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nk365-my.sharepoint.com/personal/ss80751_ad_nkc_co_jp/Documents/デスクトップ/00_WIP/"/>
    </mc:Choice>
  </mc:AlternateContent>
  <xr:revisionPtr revIDLastSave="7" documentId="13_ncr:1_{521CA248-FAE8-4D20-A08B-DA3F637C67CE}" xr6:coauthVersionLast="47" xr6:coauthVersionMax="47" xr10:uidLastSave="{0937C1E7-5C12-4C32-A986-A6B4F21631D0}"/>
  <bookViews>
    <workbookView minimized="1" xWindow="2688" yWindow="2688" windowWidth="17280" windowHeight="9960" tabRatio="823" activeTab="1" xr2:uid="{C2FAF492-9182-4C49-9F90-DC0BBFC93EA2}"/>
  </bookViews>
  <sheets>
    <sheet name="計算結果" sheetId="3" r:id="rId1"/>
    <sheet name="計算結果_整形" sheetId="10" r:id="rId2"/>
    <sheet name="セットアップレポート_紐づけ用" sheetId="6" state="hidden" r:id="rId3"/>
    <sheet name="セットアップレポート" sheetId="1" r:id="rId4"/>
    <sheet name="配列" sheetId="4" r:id="rId5"/>
    <sheet name="EGPro" sheetId="7" r:id="rId6"/>
    <sheet name="対応表" sheetId="2" r:id="rId7"/>
    <sheet name="マクロ実行" sheetId="13" r:id="rId8"/>
    <sheet name="印刷入力" sheetId="11" r:id="rId9"/>
    <sheet name="印刷" sheetId="12" r:id="rId10"/>
    <sheet name="現場部品リスト" sheetId="15" r:id="rId11"/>
    <sheet name="所在不明リール" sheetId="14" r:id="rId12"/>
  </sheets>
  <definedNames>
    <definedName name="_xlnm._FilterDatabase" localSheetId="5" hidden="1">EGPro!$A$1:$I$31393</definedName>
    <definedName name="_xlnm._FilterDatabase" localSheetId="3" hidden="1">セットアップレポート!$A$1:$AG$488</definedName>
    <definedName name="_xlnm._FilterDatabase" localSheetId="8" hidden="1">印刷入力!$A$1:$A$18</definedName>
    <definedName name="_xlnm._FilterDatabase" localSheetId="0" hidden="1">計算結果!$A$1:$Q$1000</definedName>
    <definedName name="_xlnm._FilterDatabase" localSheetId="1" hidden="1">計算結果_整形!$A$1:$T$1000</definedName>
    <definedName name="_xlnm._FilterDatabase" localSheetId="11" hidden="1">所在不明リール!$A$2:$H$8431</definedName>
    <definedName name="_xlnm.Print_Titles" localSheetId="1">計算結果_整形!$1:$1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3" l="1"/>
  <c r="P3" i="3" s="1"/>
  <c r="I2" i="2" a="1"/>
  <c r="I2" i="2" s="1"/>
  <c r="J2" i="2" a="1"/>
  <c r="J2" i="2" s="1"/>
  <c r="L1" i="10" l="1"/>
  <c r="H589" i="10"/>
  <c r="J589" i="10"/>
  <c r="H590" i="10"/>
  <c r="J590" i="10"/>
  <c r="H591" i="10"/>
  <c r="J591" i="10"/>
  <c r="H592" i="10"/>
  <c r="J592" i="10"/>
  <c r="H593" i="10"/>
  <c r="J593" i="10"/>
  <c r="H594" i="10"/>
  <c r="J594" i="10"/>
  <c r="H595" i="10"/>
  <c r="J595" i="10"/>
  <c r="H596" i="10"/>
  <c r="J596" i="10"/>
  <c r="H597" i="10"/>
  <c r="J597" i="10"/>
  <c r="H598" i="10"/>
  <c r="J598" i="10"/>
  <c r="H599" i="10"/>
  <c r="J599" i="10"/>
  <c r="H600" i="10"/>
  <c r="J600" i="10"/>
  <c r="H601" i="10"/>
  <c r="J601" i="10"/>
  <c r="H602" i="10"/>
  <c r="J602" i="10"/>
  <c r="H603" i="10"/>
  <c r="J603" i="10"/>
  <c r="H604" i="10"/>
  <c r="J604" i="10"/>
  <c r="H605" i="10"/>
  <c r="J605" i="10"/>
  <c r="H606" i="10"/>
  <c r="J606" i="10"/>
  <c r="H607" i="10"/>
  <c r="J607" i="10"/>
  <c r="H608" i="10"/>
  <c r="J608" i="10"/>
  <c r="H609" i="10"/>
  <c r="J609" i="10"/>
  <c r="H610" i="10"/>
  <c r="J610" i="10"/>
  <c r="H611" i="10"/>
  <c r="J611" i="10"/>
  <c r="H612" i="10"/>
  <c r="J612" i="10"/>
  <c r="H613" i="10"/>
  <c r="J613" i="10"/>
  <c r="H614" i="10"/>
  <c r="J614" i="10"/>
  <c r="H615" i="10"/>
  <c r="J615" i="10"/>
  <c r="H616" i="10"/>
  <c r="J616" i="10"/>
  <c r="H617" i="10"/>
  <c r="J617" i="10"/>
  <c r="H618" i="10"/>
  <c r="J618" i="10"/>
  <c r="H619" i="10"/>
  <c r="J619" i="10"/>
  <c r="H620" i="10"/>
  <c r="J620" i="10"/>
  <c r="H621" i="10"/>
  <c r="J621" i="10"/>
  <c r="H622" i="10"/>
  <c r="J622" i="10"/>
  <c r="H623" i="10"/>
  <c r="J623" i="10"/>
  <c r="H624" i="10"/>
  <c r="J624" i="10"/>
  <c r="H625" i="10"/>
  <c r="J625" i="10"/>
  <c r="H626" i="10"/>
  <c r="J626" i="10"/>
  <c r="H627" i="10"/>
  <c r="J627" i="10"/>
  <c r="H628" i="10"/>
  <c r="J628" i="10"/>
  <c r="H629" i="10"/>
  <c r="J629" i="10"/>
  <c r="H630" i="10"/>
  <c r="J630" i="10"/>
  <c r="H631" i="10"/>
  <c r="J631" i="10"/>
  <c r="H632" i="10"/>
  <c r="J632" i="10"/>
  <c r="H633" i="10"/>
  <c r="J633" i="10"/>
  <c r="H634" i="10"/>
  <c r="J634" i="10"/>
  <c r="H635" i="10"/>
  <c r="J635" i="10"/>
  <c r="H636" i="10"/>
  <c r="J636" i="10"/>
  <c r="H637" i="10"/>
  <c r="J637" i="10"/>
  <c r="H638" i="10"/>
  <c r="J638" i="10"/>
  <c r="H639" i="10"/>
  <c r="J639" i="10"/>
  <c r="H640" i="10"/>
  <c r="J640" i="10"/>
  <c r="H641" i="10"/>
  <c r="J641" i="10"/>
  <c r="H642" i="10"/>
  <c r="J642" i="10"/>
  <c r="H643" i="10"/>
  <c r="J643" i="10"/>
  <c r="H644" i="10"/>
  <c r="J644" i="10"/>
  <c r="H645" i="10"/>
  <c r="J645" i="10"/>
  <c r="H646" i="10"/>
  <c r="J646" i="10"/>
  <c r="H647" i="10"/>
  <c r="J647" i="10"/>
  <c r="H648" i="10"/>
  <c r="J648" i="10"/>
  <c r="H649" i="10"/>
  <c r="J649" i="10"/>
  <c r="H650" i="10"/>
  <c r="J650" i="10"/>
  <c r="H651" i="10"/>
  <c r="J651" i="10"/>
  <c r="H652" i="10"/>
  <c r="J652" i="10"/>
  <c r="H653" i="10"/>
  <c r="J653" i="10"/>
  <c r="H654" i="10"/>
  <c r="J654" i="10"/>
  <c r="H655" i="10"/>
  <c r="J655" i="10"/>
  <c r="H656" i="10"/>
  <c r="J656" i="10"/>
  <c r="H657" i="10"/>
  <c r="J657" i="10"/>
  <c r="H658" i="10"/>
  <c r="J658" i="10"/>
  <c r="H659" i="10"/>
  <c r="J659" i="10"/>
  <c r="H660" i="10"/>
  <c r="J660" i="10"/>
  <c r="H661" i="10"/>
  <c r="J661" i="10"/>
  <c r="H662" i="10"/>
  <c r="J662" i="10"/>
  <c r="H663" i="10"/>
  <c r="J663" i="10"/>
  <c r="H664" i="10"/>
  <c r="J664" i="10"/>
  <c r="H665" i="10"/>
  <c r="J665" i="10"/>
  <c r="H666" i="10"/>
  <c r="J666" i="10"/>
  <c r="H667" i="10"/>
  <c r="J667" i="10"/>
  <c r="H668" i="10"/>
  <c r="J668" i="10"/>
  <c r="H669" i="10"/>
  <c r="J669" i="10"/>
  <c r="H670" i="10"/>
  <c r="J670" i="10"/>
  <c r="H671" i="10"/>
  <c r="J671" i="10"/>
  <c r="H672" i="10"/>
  <c r="J672" i="10"/>
  <c r="H673" i="10"/>
  <c r="J673" i="10"/>
  <c r="H674" i="10"/>
  <c r="J674" i="10"/>
  <c r="H675" i="10"/>
  <c r="J675" i="10"/>
  <c r="H676" i="10"/>
  <c r="J676" i="10"/>
  <c r="H677" i="10"/>
  <c r="J677" i="10"/>
  <c r="H678" i="10"/>
  <c r="J678" i="10"/>
  <c r="H679" i="10"/>
  <c r="J679" i="10"/>
  <c r="H680" i="10"/>
  <c r="J680" i="10"/>
  <c r="H681" i="10"/>
  <c r="J681" i="10"/>
  <c r="H682" i="10"/>
  <c r="J682" i="10"/>
  <c r="H683" i="10"/>
  <c r="J683" i="10"/>
  <c r="H684" i="10"/>
  <c r="J684" i="10"/>
  <c r="H685" i="10"/>
  <c r="J685" i="10"/>
  <c r="H686" i="10"/>
  <c r="J686" i="10"/>
  <c r="H687" i="10"/>
  <c r="J687" i="10"/>
  <c r="H688" i="10"/>
  <c r="J688" i="10"/>
  <c r="H689" i="10"/>
  <c r="J689" i="10"/>
  <c r="H690" i="10"/>
  <c r="J690" i="10"/>
  <c r="H691" i="10"/>
  <c r="J691" i="10"/>
  <c r="H692" i="10"/>
  <c r="J692" i="10"/>
  <c r="H693" i="10"/>
  <c r="J693" i="10"/>
  <c r="H694" i="10"/>
  <c r="J694" i="10"/>
  <c r="H695" i="10"/>
  <c r="J695" i="10"/>
  <c r="H696" i="10"/>
  <c r="J696" i="10"/>
  <c r="H697" i="10"/>
  <c r="J697" i="10"/>
  <c r="H698" i="10"/>
  <c r="J698" i="10"/>
  <c r="H699" i="10"/>
  <c r="J699" i="10"/>
  <c r="H700" i="10"/>
  <c r="J700" i="10"/>
  <c r="H701" i="10"/>
  <c r="J701" i="10"/>
  <c r="H702" i="10"/>
  <c r="J702" i="10"/>
  <c r="H703" i="10"/>
  <c r="J703" i="10"/>
  <c r="H704" i="10"/>
  <c r="J704" i="10"/>
  <c r="H705" i="10"/>
  <c r="J705" i="10"/>
  <c r="H706" i="10"/>
  <c r="J706" i="10"/>
  <c r="H707" i="10"/>
  <c r="J707" i="10"/>
  <c r="H708" i="10"/>
  <c r="J708" i="10"/>
  <c r="H709" i="10"/>
  <c r="J709" i="10"/>
  <c r="H710" i="10"/>
  <c r="J710" i="10"/>
  <c r="H711" i="10"/>
  <c r="J711" i="10"/>
  <c r="H712" i="10"/>
  <c r="J712" i="10"/>
  <c r="H713" i="10"/>
  <c r="J713" i="10"/>
  <c r="H714" i="10"/>
  <c r="J714" i="10"/>
  <c r="H715" i="10"/>
  <c r="J715" i="10"/>
  <c r="H716" i="10"/>
  <c r="J716" i="10"/>
  <c r="H717" i="10"/>
  <c r="J717" i="10"/>
  <c r="H718" i="10"/>
  <c r="J718" i="10"/>
  <c r="H719" i="10"/>
  <c r="J719" i="10"/>
  <c r="H720" i="10"/>
  <c r="J720" i="10"/>
  <c r="H721" i="10"/>
  <c r="J721" i="10"/>
  <c r="H722" i="10"/>
  <c r="J722" i="10"/>
  <c r="H723" i="10"/>
  <c r="J723" i="10"/>
  <c r="H724" i="10"/>
  <c r="J724" i="10"/>
  <c r="H725" i="10"/>
  <c r="J725" i="10"/>
  <c r="H726" i="10"/>
  <c r="J726" i="10"/>
  <c r="H727" i="10"/>
  <c r="J727" i="10"/>
  <c r="H728" i="10"/>
  <c r="J728" i="10"/>
  <c r="H729" i="10"/>
  <c r="J729" i="10"/>
  <c r="H730" i="10"/>
  <c r="J730" i="10"/>
  <c r="H731" i="10"/>
  <c r="J731" i="10"/>
  <c r="H732" i="10"/>
  <c r="J732" i="10"/>
  <c r="H733" i="10"/>
  <c r="J733" i="10"/>
  <c r="H734" i="10"/>
  <c r="J734" i="10"/>
  <c r="H735" i="10"/>
  <c r="J735" i="10"/>
  <c r="H736" i="10"/>
  <c r="J736" i="10"/>
  <c r="H737" i="10"/>
  <c r="J737" i="10"/>
  <c r="H738" i="10"/>
  <c r="J738" i="10"/>
  <c r="H739" i="10"/>
  <c r="J739" i="10"/>
  <c r="H740" i="10"/>
  <c r="J740" i="10"/>
  <c r="H741" i="10"/>
  <c r="J741" i="10"/>
  <c r="H742" i="10"/>
  <c r="J742" i="10"/>
  <c r="H743" i="10"/>
  <c r="J743" i="10"/>
  <c r="H744" i="10"/>
  <c r="J744" i="10"/>
  <c r="H745" i="10"/>
  <c r="J745" i="10"/>
  <c r="H746" i="10"/>
  <c r="J746" i="10"/>
  <c r="H747" i="10"/>
  <c r="J747" i="10"/>
  <c r="H748" i="10"/>
  <c r="J748" i="10"/>
  <c r="H749" i="10"/>
  <c r="J749" i="10"/>
  <c r="H750" i="10"/>
  <c r="J750" i="10"/>
  <c r="H751" i="10"/>
  <c r="J751" i="10"/>
  <c r="H752" i="10"/>
  <c r="J752" i="10"/>
  <c r="H753" i="10"/>
  <c r="J753" i="10"/>
  <c r="H754" i="10"/>
  <c r="J754" i="10"/>
  <c r="H755" i="10"/>
  <c r="J755" i="10"/>
  <c r="H756" i="10"/>
  <c r="J756" i="10"/>
  <c r="H757" i="10"/>
  <c r="J757" i="10"/>
  <c r="H758" i="10"/>
  <c r="J758" i="10"/>
  <c r="H759" i="10"/>
  <c r="J759" i="10"/>
  <c r="H760" i="10"/>
  <c r="J760" i="10"/>
  <c r="H761" i="10"/>
  <c r="J761" i="10"/>
  <c r="H762" i="10"/>
  <c r="J762" i="10"/>
  <c r="H763" i="10"/>
  <c r="J763" i="10"/>
  <c r="H764" i="10"/>
  <c r="J764" i="10"/>
  <c r="H765" i="10"/>
  <c r="J765" i="10"/>
  <c r="H766" i="10"/>
  <c r="J766" i="10"/>
  <c r="H767" i="10"/>
  <c r="J767" i="10"/>
  <c r="H768" i="10"/>
  <c r="J768" i="10"/>
  <c r="H769" i="10"/>
  <c r="J769" i="10"/>
  <c r="H770" i="10"/>
  <c r="J770" i="10"/>
  <c r="H771" i="10"/>
  <c r="J771" i="10"/>
  <c r="H772" i="10"/>
  <c r="J772" i="10"/>
  <c r="H773" i="10"/>
  <c r="J773" i="10"/>
  <c r="H774" i="10"/>
  <c r="J774" i="10"/>
  <c r="H775" i="10"/>
  <c r="J775" i="10"/>
  <c r="H776" i="10"/>
  <c r="J776" i="10"/>
  <c r="H777" i="10"/>
  <c r="J777" i="10"/>
  <c r="H778" i="10"/>
  <c r="J778" i="10"/>
  <c r="H779" i="10"/>
  <c r="J779" i="10"/>
  <c r="H780" i="10"/>
  <c r="J780" i="10"/>
  <c r="H781" i="10"/>
  <c r="J781" i="10"/>
  <c r="H782" i="10"/>
  <c r="J782" i="10"/>
  <c r="H783" i="10"/>
  <c r="J783" i="10"/>
  <c r="H784" i="10"/>
  <c r="J784" i="10"/>
  <c r="H785" i="10"/>
  <c r="J785" i="10"/>
  <c r="H786" i="10"/>
  <c r="J786" i="10"/>
  <c r="H787" i="10"/>
  <c r="J787" i="10"/>
  <c r="H788" i="10"/>
  <c r="J788" i="10"/>
  <c r="H789" i="10"/>
  <c r="J789" i="10"/>
  <c r="H790" i="10"/>
  <c r="J790" i="10"/>
  <c r="H791" i="10"/>
  <c r="J791" i="10"/>
  <c r="H792" i="10"/>
  <c r="J792" i="10"/>
  <c r="H793" i="10"/>
  <c r="J793" i="10"/>
  <c r="H794" i="10"/>
  <c r="J794" i="10"/>
  <c r="H795" i="10"/>
  <c r="J795" i="10"/>
  <c r="H796" i="10"/>
  <c r="J796" i="10"/>
  <c r="H797" i="10"/>
  <c r="J797" i="10"/>
  <c r="H798" i="10"/>
  <c r="J798" i="10"/>
  <c r="H799" i="10"/>
  <c r="J799" i="10"/>
  <c r="H800" i="10"/>
  <c r="J800" i="10"/>
  <c r="H801" i="10"/>
  <c r="J801" i="10"/>
  <c r="H802" i="10"/>
  <c r="J802" i="10"/>
  <c r="H803" i="10"/>
  <c r="J803" i="10"/>
  <c r="H804" i="10"/>
  <c r="J804" i="10"/>
  <c r="H805" i="10"/>
  <c r="J805" i="10"/>
  <c r="H806" i="10"/>
  <c r="J806" i="10"/>
  <c r="H807" i="10"/>
  <c r="J807" i="10"/>
  <c r="H808" i="10"/>
  <c r="J808" i="10"/>
  <c r="H809" i="10"/>
  <c r="J809" i="10"/>
  <c r="H810" i="10"/>
  <c r="J810" i="10"/>
  <c r="H811" i="10"/>
  <c r="J811" i="10"/>
  <c r="H812" i="10"/>
  <c r="J812" i="10"/>
  <c r="H813" i="10"/>
  <c r="J813" i="10"/>
  <c r="H814" i="10"/>
  <c r="J814" i="10"/>
  <c r="H815" i="10"/>
  <c r="J815" i="10"/>
  <c r="H816" i="10"/>
  <c r="J816" i="10"/>
  <c r="H817" i="10"/>
  <c r="J817" i="10"/>
  <c r="H818" i="10"/>
  <c r="J818" i="10"/>
  <c r="H819" i="10"/>
  <c r="J819" i="10"/>
  <c r="H820" i="10"/>
  <c r="J820" i="10"/>
  <c r="H821" i="10"/>
  <c r="J821" i="10"/>
  <c r="H822" i="10"/>
  <c r="J822" i="10"/>
  <c r="H823" i="10"/>
  <c r="J823" i="10"/>
  <c r="H824" i="10"/>
  <c r="J824" i="10"/>
  <c r="H825" i="10"/>
  <c r="J825" i="10"/>
  <c r="H826" i="10"/>
  <c r="J826" i="10"/>
  <c r="H827" i="10"/>
  <c r="J827" i="10"/>
  <c r="H828" i="10"/>
  <c r="J828" i="10"/>
  <c r="H829" i="10"/>
  <c r="J829" i="10"/>
  <c r="H830" i="10"/>
  <c r="J830" i="10"/>
  <c r="H831" i="10"/>
  <c r="J831" i="10"/>
  <c r="H832" i="10"/>
  <c r="J832" i="10"/>
  <c r="H833" i="10"/>
  <c r="J833" i="10"/>
  <c r="H834" i="10"/>
  <c r="J834" i="10"/>
  <c r="H835" i="10"/>
  <c r="J835" i="10"/>
  <c r="H836" i="10"/>
  <c r="J836" i="10"/>
  <c r="H837" i="10"/>
  <c r="J837" i="10"/>
  <c r="H838" i="10"/>
  <c r="J838" i="10"/>
  <c r="H839" i="10"/>
  <c r="J839" i="10"/>
  <c r="H840" i="10"/>
  <c r="J840" i="10"/>
  <c r="H841" i="10"/>
  <c r="J841" i="10"/>
  <c r="H842" i="10"/>
  <c r="J842" i="10"/>
  <c r="H843" i="10"/>
  <c r="J843" i="10"/>
  <c r="H844" i="10"/>
  <c r="J844" i="10"/>
  <c r="H845" i="10"/>
  <c r="J845" i="10"/>
  <c r="H846" i="10"/>
  <c r="J846" i="10"/>
  <c r="H847" i="10"/>
  <c r="J847" i="10"/>
  <c r="H848" i="10"/>
  <c r="J848" i="10"/>
  <c r="H849" i="10"/>
  <c r="J849" i="10"/>
  <c r="H850" i="10"/>
  <c r="J850" i="10"/>
  <c r="H851" i="10"/>
  <c r="J851" i="10"/>
  <c r="H852" i="10"/>
  <c r="J852" i="10"/>
  <c r="H853" i="10"/>
  <c r="J853" i="10"/>
  <c r="H854" i="10"/>
  <c r="J854" i="10"/>
  <c r="H855" i="10"/>
  <c r="J855" i="10"/>
  <c r="H856" i="10"/>
  <c r="J856" i="10"/>
  <c r="H857" i="10"/>
  <c r="J857" i="10"/>
  <c r="H858" i="10"/>
  <c r="J858" i="10"/>
  <c r="H859" i="10"/>
  <c r="J859" i="10"/>
  <c r="H860" i="10"/>
  <c r="J860" i="10"/>
  <c r="H861" i="10"/>
  <c r="J861" i="10"/>
  <c r="H862" i="10"/>
  <c r="J862" i="10"/>
  <c r="H863" i="10"/>
  <c r="J863" i="10"/>
  <c r="H864" i="10"/>
  <c r="J864" i="10"/>
  <c r="H865" i="10"/>
  <c r="J865" i="10"/>
  <c r="H866" i="10"/>
  <c r="J866" i="10"/>
  <c r="H867" i="10"/>
  <c r="J867" i="10"/>
  <c r="H868" i="10"/>
  <c r="J868" i="10"/>
  <c r="H869" i="10"/>
  <c r="J869" i="10"/>
  <c r="H870" i="10"/>
  <c r="J870" i="10"/>
  <c r="H871" i="10"/>
  <c r="J871" i="10"/>
  <c r="H872" i="10"/>
  <c r="J872" i="10"/>
  <c r="H873" i="10"/>
  <c r="J873" i="10"/>
  <c r="H874" i="10"/>
  <c r="J874" i="10"/>
  <c r="H875" i="10"/>
  <c r="J875" i="10"/>
  <c r="H876" i="10"/>
  <c r="J876" i="10"/>
  <c r="H877" i="10"/>
  <c r="J877" i="10"/>
  <c r="H878" i="10"/>
  <c r="J878" i="10"/>
  <c r="H879" i="10"/>
  <c r="J879" i="10"/>
  <c r="H880" i="10"/>
  <c r="J880" i="10"/>
  <c r="H881" i="10"/>
  <c r="J881" i="10"/>
  <c r="H882" i="10"/>
  <c r="J882" i="10"/>
  <c r="H883" i="10"/>
  <c r="J883" i="10"/>
  <c r="H884" i="10"/>
  <c r="J884" i="10"/>
  <c r="H885" i="10"/>
  <c r="J885" i="10"/>
  <c r="H886" i="10"/>
  <c r="J886" i="10"/>
  <c r="H887" i="10"/>
  <c r="J887" i="10"/>
  <c r="H888" i="10"/>
  <c r="J888" i="10"/>
  <c r="H889" i="10"/>
  <c r="J889" i="10"/>
  <c r="H890" i="10"/>
  <c r="J890" i="10"/>
  <c r="H891" i="10"/>
  <c r="J891" i="10"/>
  <c r="H892" i="10"/>
  <c r="J892" i="10"/>
  <c r="H893" i="10"/>
  <c r="J893" i="10"/>
  <c r="H894" i="10"/>
  <c r="J894" i="10"/>
  <c r="H895" i="10"/>
  <c r="J895" i="10"/>
  <c r="H896" i="10"/>
  <c r="J896" i="10"/>
  <c r="H897" i="10"/>
  <c r="J897" i="10"/>
  <c r="H898" i="10"/>
  <c r="J898" i="10"/>
  <c r="H899" i="10"/>
  <c r="J899" i="10"/>
  <c r="H900" i="10"/>
  <c r="J900" i="10"/>
  <c r="H901" i="10"/>
  <c r="J901" i="10"/>
  <c r="H902" i="10"/>
  <c r="J902" i="10"/>
  <c r="H903" i="10"/>
  <c r="J903" i="10"/>
  <c r="H904" i="10"/>
  <c r="J904" i="10"/>
  <c r="H905" i="10"/>
  <c r="J905" i="10"/>
  <c r="H906" i="10"/>
  <c r="J906" i="10"/>
  <c r="H907" i="10"/>
  <c r="J907" i="10"/>
  <c r="H908" i="10"/>
  <c r="J908" i="10"/>
  <c r="H909" i="10"/>
  <c r="J909" i="10"/>
  <c r="H910" i="10"/>
  <c r="J910" i="10"/>
  <c r="H911" i="10"/>
  <c r="J911" i="10"/>
  <c r="H912" i="10"/>
  <c r="J912" i="10"/>
  <c r="H913" i="10"/>
  <c r="J913" i="10"/>
  <c r="H914" i="10"/>
  <c r="J914" i="10"/>
  <c r="H915" i="10"/>
  <c r="J915" i="10"/>
  <c r="H916" i="10"/>
  <c r="J916" i="10"/>
  <c r="H917" i="10"/>
  <c r="J917" i="10"/>
  <c r="H918" i="10"/>
  <c r="J918" i="10"/>
  <c r="H919" i="10"/>
  <c r="J919" i="10"/>
  <c r="H920" i="10"/>
  <c r="J920" i="10"/>
  <c r="H921" i="10"/>
  <c r="J921" i="10"/>
  <c r="H922" i="10"/>
  <c r="J922" i="10"/>
  <c r="H923" i="10"/>
  <c r="J923" i="10"/>
  <c r="H924" i="10"/>
  <c r="J924" i="10"/>
  <c r="H925" i="10"/>
  <c r="J925" i="10"/>
  <c r="H926" i="10"/>
  <c r="J926" i="10"/>
  <c r="H927" i="10"/>
  <c r="J927" i="10"/>
  <c r="H928" i="10"/>
  <c r="J928" i="10"/>
  <c r="H929" i="10"/>
  <c r="J929" i="10"/>
  <c r="H930" i="10"/>
  <c r="J930" i="10"/>
  <c r="H931" i="10"/>
  <c r="J931" i="10"/>
  <c r="H932" i="10"/>
  <c r="J932" i="10"/>
  <c r="H933" i="10"/>
  <c r="J933" i="10"/>
  <c r="H934" i="10"/>
  <c r="J934" i="10"/>
  <c r="H935" i="10"/>
  <c r="J935" i="10"/>
  <c r="H936" i="10"/>
  <c r="J936" i="10"/>
  <c r="H937" i="10"/>
  <c r="J937" i="10"/>
  <c r="H938" i="10"/>
  <c r="J938" i="10"/>
  <c r="H939" i="10"/>
  <c r="J939" i="10"/>
  <c r="H940" i="10"/>
  <c r="J940" i="10"/>
  <c r="H941" i="10"/>
  <c r="J941" i="10"/>
  <c r="H942" i="10"/>
  <c r="J942" i="10"/>
  <c r="H943" i="10"/>
  <c r="J943" i="10"/>
  <c r="H944" i="10"/>
  <c r="J944" i="10"/>
  <c r="H945" i="10"/>
  <c r="J945" i="10"/>
  <c r="H946" i="10"/>
  <c r="J946" i="10"/>
  <c r="H947" i="10"/>
  <c r="J947" i="10"/>
  <c r="H948" i="10"/>
  <c r="J948" i="10"/>
  <c r="H949" i="10"/>
  <c r="J949" i="10"/>
  <c r="H950" i="10"/>
  <c r="J950" i="10"/>
  <c r="H951" i="10"/>
  <c r="J951" i="10"/>
  <c r="H952" i="10"/>
  <c r="J952" i="10"/>
  <c r="H953" i="10"/>
  <c r="J953" i="10"/>
  <c r="H954" i="10"/>
  <c r="J954" i="10"/>
  <c r="H955" i="10"/>
  <c r="J955" i="10"/>
  <c r="H956" i="10"/>
  <c r="J956" i="10"/>
  <c r="H957" i="10"/>
  <c r="J957" i="10"/>
  <c r="H958" i="10"/>
  <c r="J958" i="10"/>
  <c r="H959" i="10"/>
  <c r="J959" i="10"/>
  <c r="H960" i="10"/>
  <c r="J960" i="10"/>
  <c r="H961" i="10"/>
  <c r="J961" i="10"/>
  <c r="H962" i="10"/>
  <c r="J962" i="10"/>
  <c r="H963" i="10"/>
  <c r="J963" i="10"/>
  <c r="H964" i="10"/>
  <c r="J964" i="10"/>
  <c r="H965" i="10"/>
  <c r="J965" i="10"/>
  <c r="H966" i="10"/>
  <c r="J966" i="10"/>
  <c r="H967" i="10"/>
  <c r="J967" i="10"/>
  <c r="H968" i="10"/>
  <c r="J968" i="10"/>
  <c r="H969" i="10"/>
  <c r="J969" i="10"/>
  <c r="H970" i="10"/>
  <c r="J970" i="10"/>
  <c r="H971" i="10"/>
  <c r="J971" i="10"/>
  <c r="H972" i="10"/>
  <c r="J972" i="10"/>
  <c r="H973" i="10"/>
  <c r="J973" i="10"/>
  <c r="H974" i="10"/>
  <c r="J974" i="10"/>
  <c r="H975" i="10"/>
  <c r="J975" i="10"/>
  <c r="H976" i="10"/>
  <c r="J976" i="10"/>
  <c r="H977" i="10"/>
  <c r="J977" i="10"/>
  <c r="H978" i="10"/>
  <c r="J978" i="10"/>
  <c r="H979" i="10"/>
  <c r="J979" i="10"/>
  <c r="H980" i="10"/>
  <c r="J980" i="10"/>
  <c r="H981" i="10"/>
  <c r="J981" i="10"/>
  <c r="H982" i="10"/>
  <c r="J982" i="10"/>
  <c r="H983" i="10"/>
  <c r="J983" i="10"/>
  <c r="H984" i="10"/>
  <c r="J984" i="10"/>
  <c r="H985" i="10"/>
  <c r="J985" i="10"/>
  <c r="H986" i="10"/>
  <c r="J986" i="10"/>
  <c r="H987" i="10"/>
  <c r="J987" i="10"/>
  <c r="H988" i="10"/>
  <c r="J988" i="10"/>
  <c r="H989" i="10"/>
  <c r="J989" i="10"/>
  <c r="H990" i="10"/>
  <c r="J990" i="10"/>
  <c r="H991" i="10"/>
  <c r="J991" i="10"/>
  <c r="H992" i="10"/>
  <c r="J992" i="10"/>
  <c r="H993" i="10"/>
  <c r="J993" i="10"/>
  <c r="H994" i="10"/>
  <c r="J994" i="10"/>
  <c r="H995" i="10"/>
  <c r="J995" i="10"/>
  <c r="H996" i="10"/>
  <c r="J996" i="10"/>
  <c r="H997" i="10"/>
  <c r="J997" i="10"/>
  <c r="H998" i="10"/>
  <c r="J998" i="10"/>
  <c r="H999" i="10"/>
  <c r="J999" i="10"/>
  <c r="H1000" i="10"/>
  <c r="J1000" i="10"/>
  <c r="J1" i="10"/>
  <c r="K1" i="10"/>
  <c r="M1" i="10"/>
  <c r="N1" i="10"/>
  <c r="O1" i="10"/>
  <c r="P1" i="10"/>
  <c r="Q1" i="10"/>
  <c r="B1" i="10"/>
  <c r="C1" i="10"/>
  <c r="D1" i="10"/>
  <c r="E1" i="10"/>
  <c r="F1" i="10"/>
  <c r="G1" i="10"/>
  <c r="H1" i="10"/>
  <c r="D2" i="3"/>
  <c r="D2" i="10" s="1"/>
  <c r="D3" i="3"/>
  <c r="D3" i="10" s="1"/>
  <c r="D4" i="3"/>
  <c r="D4" i="10" s="1"/>
  <c r="D5" i="3"/>
  <c r="D5" i="10" s="1"/>
  <c r="D6" i="3"/>
  <c r="D6" i="10" s="1"/>
  <c r="D7" i="3"/>
  <c r="D7" i="10" s="1"/>
  <c r="D8" i="3"/>
  <c r="D8" i="10" s="1"/>
  <c r="D9" i="3"/>
  <c r="D9" i="10" s="1"/>
  <c r="D10" i="3"/>
  <c r="D10" i="10" s="1"/>
  <c r="D11" i="3"/>
  <c r="D11" i="10" s="1"/>
  <c r="D12" i="3"/>
  <c r="D12" i="10" s="1"/>
  <c r="D13" i="3"/>
  <c r="D13" i="10" s="1"/>
  <c r="D14" i="3"/>
  <c r="D14" i="10" s="1"/>
  <c r="D15" i="3"/>
  <c r="D15" i="10" s="1"/>
  <c r="D16" i="3"/>
  <c r="D16" i="10" s="1"/>
  <c r="D17" i="3"/>
  <c r="D17" i="10" s="1"/>
  <c r="D18" i="3"/>
  <c r="D18" i="10" s="1"/>
  <c r="D19" i="3"/>
  <c r="D19" i="10" s="1"/>
  <c r="D20" i="3"/>
  <c r="D20" i="10" s="1"/>
  <c r="D21" i="3"/>
  <c r="D21" i="10" s="1"/>
  <c r="D22" i="3"/>
  <c r="D22" i="10" s="1"/>
  <c r="D23" i="3"/>
  <c r="D23" i="10" s="1"/>
  <c r="D24" i="3"/>
  <c r="D24" i="10" s="1"/>
  <c r="D25" i="3"/>
  <c r="D25" i="10" s="1"/>
  <c r="D26" i="3"/>
  <c r="D26" i="10" s="1"/>
  <c r="D27" i="3"/>
  <c r="D27" i="10" s="1"/>
  <c r="D28" i="3"/>
  <c r="D28" i="10" s="1"/>
  <c r="D29" i="3"/>
  <c r="D29" i="10" s="1"/>
  <c r="D30" i="3"/>
  <c r="D30" i="10" s="1"/>
  <c r="D31" i="3"/>
  <c r="D31" i="10" s="1"/>
  <c r="D32" i="3"/>
  <c r="D32" i="10" s="1"/>
  <c r="D33" i="3"/>
  <c r="D33" i="10" s="1"/>
  <c r="D34" i="3"/>
  <c r="D34" i="10" s="1"/>
  <c r="D35" i="3"/>
  <c r="D35" i="10" s="1"/>
  <c r="D36" i="3"/>
  <c r="D36" i="10" s="1"/>
  <c r="D37" i="3"/>
  <c r="D37" i="10" s="1"/>
  <c r="D38" i="3"/>
  <c r="D38" i="10" s="1"/>
  <c r="D39" i="3"/>
  <c r="D39" i="10" s="1"/>
  <c r="D40" i="3"/>
  <c r="D40" i="10" s="1"/>
  <c r="D41" i="3"/>
  <c r="D41" i="10" s="1"/>
  <c r="D42" i="3"/>
  <c r="D42" i="10" s="1"/>
  <c r="D43" i="3"/>
  <c r="D43" i="10" s="1"/>
  <c r="D44" i="3"/>
  <c r="D44" i="10" s="1"/>
  <c r="D45" i="3"/>
  <c r="D45" i="10" s="1"/>
  <c r="D46" i="3"/>
  <c r="D46" i="10" s="1"/>
  <c r="D47" i="3"/>
  <c r="D47" i="10" s="1"/>
  <c r="D48" i="3"/>
  <c r="D48" i="10" s="1"/>
  <c r="D49" i="3"/>
  <c r="D49" i="10" s="1"/>
  <c r="D50" i="3"/>
  <c r="D50" i="10" s="1"/>
  <c r="D51" i="3"/>
  <c r="D51" i="10" s="1"/>
  <c r="D52" i="3"/>
  <c r="D52" i="10" s="1"/>
  <c r="D53" i="3"/>
  <c r="D53" i="10" s="1"/>
  <c r="D54" i="3"/>
  <c r="D54" i="10" s="1"/>
  <c r="D55" i="3"/>
  <c r="D55" i="10" s="1"/>
  <c r="D56" i="3"/>
  <c r="D56" i="10" s="1"/>
  <c r="D57" i="3"/>
  <c r="D57" i="10" s="1"/>
  <c r="D58" i="3"/>
  <c r="D58" i="10" s="1"/>
  <c r="D59" i="3"/>
  <c r="D59" i="10" s="1"/>
  <c r="D60" i="3"/>
  <c r="D60" i="10" s="1"/>
  <c r="D61" i="3"/>
  <c r="D61" i="10" s="1"/>
  <c r="D62" i="3"/>
  <c r="D62" i="10" s="1"/>
  <c r="D63" i="3"/>
  <c r="D63" i="10" s="1"/>
  <c r="D64" i="3"/>
  <c r="D64" i="10" s="1"/>
  <c r="D65" i="3"/>
  <c r="D65" i="10" s="1"/>
  <c r="D66" i="3"/>
  <c r="D66" i="10" s="1"/>
  <c r="D67" i="3"/>
  <c r="D67" i="10" s="1"/>
  <c r="D68" i="3"/>
  <c r="D68" i="10" s="1"/>
  <c r="D69" i="3"/>
  <c r="D69" i="10" s="1"/>
  <c r="D70" i="3"/>
  <c r="D70" i="10" s="1"/>
  <c r="D71" i="3"/>
  <c r="D71" i="10" s="1"/>
  <c r="D72" i="3"/>
  <c r="D72" i="10" s="1"/>
  <c r="D73" i="3"/>
  <c r="D73" i="10" s="1"/>
  <c r="D74" i="3"/>
  <c r="D74" i="10" s="1"/>
  <c r="D75" i="3"/>
  <c r="D75" i="10" s="1"/>
  <c r="D76" i="3"/>
  <c r="D76" i="10" s="1"/>
  <c r="D77" i="3"/>
  <c r="D77" i="10" s="1"/>
  <c r="D78" i="3"/>
  <c r="D78" i="10" s="1"/>
  <c r="D79" i="3"/>
  <c r="D79" i="10" s="1"/>
  <c r="D80" i="3"/>
  <c r="D80" i="10" s="1"/>
  <c r="D81" i="3"/>
  <c r="D81" i="10" s="1"/>
  <c r="D82" i="3"/>
  <c r="D82" i="10" s="1"/>
  <c r="D83" i="3"/>
  <c r="D83" i="10" s="1"/>
  <c r="D84" i="3"/>
  <c r="D84" i="10" s="1"/>
  <c r="D85" i="3"/>
  <c r="D85" i="10" s="1"/>
  <c r="D86" i="3"/>
  <c r="D86" i="10" s="1"/>
  <c r="D87" i="3"/>
  <c r="D87" i="10" s="1"/>
  <c r="D88" i="3"/>
  <c r="D88" i="10" s="1"/>
  <c r="D89" i="3"/>
  <c r="D89" i="10" s="1"/>
  <c r="D90" i="3"/>
  <c r="D90" i="10" s="1"/>
  <c r="D91" i="3"/>
  <c r="D91" i="10" s="1"/>
  <c r="D92" i="3"/>
  <c r="D92" i="10" s="1"/>
  <c r="D93" i="3"/>
  <c r="D93" i="10" s="1"/>
  <c r="D94" i="3"/>
  <c r="D94" i="10" s="1"/>
  <c r="D95" i="3"/>
  <c r="D95" i="10" s="1"/>
  <c r="D96" i="3"/>
  <c r="D96" i="10" s="1"/>
  <c r="D97" i="3"/>
  <c r="D97" i="10" s="1"/>
  <c r="D98" i="3"/>
  <c r="D98" i="10" s="1"/>
  <c r="D99" i="3"/>
  <c r="D99" i="10" s="1"/>
  <c r="D100" i="3"/>
  <c r="D100" i="10" s="1"/>
  <c r="D101" i="3"/>
  <c r="D101" i="10" s="1"/>
  <c r="D102" i="3"/>
  <c r="D102" i="10" s="1"/>
  <c r="D103" i="3"/>
  <c r="D103" i="10" s="1"/>
  <c r="D104" i="3"/>
  <c r="D104" i="10" s="1"/>
  <c r="D105" i="3"/>
  <c r="D105" i="10" s="1"/>
  <c r="D106" i="3"/>
  <c r="D106" i="10" s="1"/>
  <c r="D107" i="3"/>
  <c r="D107" i="10" s="1"/>
  <c r="D108" i="3"/>
  <c r="D108" i="10" s="1"/>
  <c r="D109" i="3"/>
  <c r="D109" i="10" s="1"/>
  <c r="D110" i="3"/>
  <c r="D110" i="10" s="1"/>
  <c r="D111" i="3"/>
  <c r="D111" i="10" s="1"/>
  <c r="D112" i="3"/>
  <c r="D112" i="10" s="1"/>
  <c r="D113" i="3"/>
  <c r="D113" i="10" s="1"/>
  <c r="D114" i="3"/>
  <c r="D114" i="10" s="1"/>
  <c r="D115" i="3"/>
  <c r="D115" i="10" s="1"/>
  <c r="D116" i="3"/>
  <c r="D116" i="10" s="1"/>
  <c r="D117" i="3"/>
  <c r="D117" i="10" s="1"/>
  <c r="D118" i="3"/>
  <c r="D118" i="10" s="1"/>
  <c r="D119" i="3"/>
  <c r="D119" i="10" s="1"/>
  <c r="D120" i="3"/>
  <c r="D120" i="10" s="1"/>
  <c r="D121" i="3"/>
  <c r="D121" i="10" s="1"/>
  <c r="D122" i="3"/>
  <c r="D122" i="10" s="1"/>
  <c r="D123" i="3"/>
  <c r="D123" i="10" s="1"/>
  <c r="D124" i="3"/>
  <c r="D124" i="10" s="1"/>
  <c r="D125" i="3"/>
  <c r="D125" i="10" s="1"/>
  <c r="D126" i="3"/>
  <c r="D126" i="10" s="1"/>
  <c r="D127" i="3"/>
  <c r="D127" i="10" s="1"/>
  <c r="D128" i="3"/>
  <c r="D128" i="10" s="1"/>
  <c r="D129" i="3"/>
  <c r="D129" i="10" s="1"/>
  <c r="D130" i="3"/>
  <c r="D130" i="10" s="1"/>
  <c r="D131" i="3"/>
  <c r="D131" i="10" s="1"/>
  <c r="D132" i="3"/>
  <c r="D132" i="10" s="1"/>
  <c r="D133" i="3"/>
  <c r="D133" i="10" s="1"/>
  <c r="D134" i="3"/>
  <c r="D134" i="10" s="1"/>
  <c r="D135" i="3"/>
  <c r="D135" i="10" s="1"/>
  <c r="D136" i="3"/>
  <c r="D136" i="10" s="1"/>
  <c r="D137" i="3"/>
  <c r="D137" i="10" s="1"/>
  <c r="D138" i="3"/>
  <c r="D138" i="10" s="1"/>
  <c r="D139" i="3"/>
  <c r="D139" i="10" s="1"/>
  <c r="D140" i="3"/>
  <c r="D140" i="10" s="1"/>
  <c r="D141" i="3"/>
  <c r="D141" i="10" s="1"/>
  <c r="D142" i="3"/>
  <c r="D142" i="10" s="1"/>
  <c r="D143" i="3"/>
  <c r="D143" i="10" s="1"/>
  <c r="D144" i="3"/>
  <c r="D144" i="10" s="1"/>
  <c r="D145" i="3"/>
  <c r="D145" i="10" s="1"/>
  <c r="D146" i="3"/>
  <c r="D146" i="10" s="1"/>
  <c r="D147" i="3"/>
  <c r="D147" i="10" s="1"/>
  <c r="D148" i="3"/>
  <c r="D148" i="10" s="1"/>
  <c r="D149" i="3"/>
  <c r="D149" i="10" s="1"/>
  <c r="D150" i="3"/>
  <c r="D150" i="10" s="1"/>
  <c r="D151" i="3"/>
  <c r="D151" i="10" s="1"/>
  <c r="D152" i="3"/>
  <c r="D152" i="10" s="1"/>
  <c r="D153" i="3"/>
  <c r="D153" i="10" s="1"/>
  <c r="D154" i="3"/>
  <c r="D154" i="10" s="1"/>
  <c r="D155" i="3"/>
  <c r="D155" i="10" s="1"/>
  <c r="D156" i="3"/>
  <c r="D156" i="10" s="1"/>
  <c r="D157" i="3"/>
  <c r="D157" i="10" s="1"/>
  <c r="D158" i="3"/>
  <c r="D158" i="10" s="1"/>
  <c r="D159" i="3"/>
  <c r="D159" i="10" s="1"/>
  <c r="D160" i="3"/>
  <c r="D160" i="10" s="1"/>
  <c r="D161" i="3"/>
  <c r="D161" i="10" s="1"/>
  <c r="D162" i="3"/>
  <c r="D162" i="10" s="1"/>
  <c r="D163" i="3"/>
  <c r="D163" i="10" s="1"/>
  <c r="D164" i="3"/>
  <c r="D164" i="10" s="1"/>
  <c r="D165" i="3"/>
  <c r="D165" i="10" s="1"/>
  <c r="D166" i="3"/>
  <c r="D166" i="10" s="1"/>
  <c r="D167" i="3"/>
  <c r="D167" i="10" s="1"/>
  <c r="D168" i="3"/>
  <c r="D168" i="10" s="1"/>
  <c r="D169" i="3"/>
  <c r="D169" i="10" s="1"/>
  <c r="D170" i="3"/>
  <c r="D170" i="10" s="1"/>
  <c r="D171" i="3"/>
  <c r="D171" i="10" s="1"/>
  <c r="D172" i="3"/>
  <c r="D172" i="10" s="1"/>
  <c r="D173" i="3"/>
  <c r="D173" i="10" s="1"/>
  <c r="D174" i="3"/>
  <c r="D174" i="10" s="1"/>
  <c r="D175" i="3"/>
  <c r="D175" i="10" s="1"/>
  <c r="D176" i="3"/>
  <c r="D176" i="10" s="1"/>
  <c r="D177" i="3"/>
  <c r="D177" i="10" s="1"/>
  <c r="D178" i="3"/>
  <c r="D178" i="10" s="1"/>
  <c r="D179" i="3"/>
  <c r="D179" i="10" s="1"/>
  <c r="D180" i="3"/>
  <c r="D180" i="10" s="1"/>
  <c r="D181" i="3"/>
  <c r="D181" i="10" s="1"/>
  <c r="D182" i="3"/>
  <c r="D182" i="10" s="1"/>
  <c r="D183" i="3"/>
  <c r="D183" i="10" s="1"/>
  <c r="D184" i="3"/>
  <c r="D184" i="10" s="1"/>
  <c r="D185" i="3"/>
  <c r="D185" i="10" s="1"/>
  <c r="D186" i="3"/>
  <c r="D186" i="10" s="1"/>
  <c r="D187" i="3"/>
  <c r="D187" i="10" s="1"/>
  <c r="D188" i="3"/>
  <c r="D188" i="10" s="1"/>
  <c r="D189" i="3"/>
  <c r="D189" i="10" s="1"/>
  <c r="D190" i="3"/>
  <c r="D190" i="10" s="1"/>
  <c r="D191" i="3"/>
  <c r="D191" i="10" s="1"/>
  <c r="D192" i="3"/>
  <c r="D192" i="10" s="1"/>
  <c r="D193" i="3"/>
  <c r="D193" i="10" s="1"/>
  <c r="D194" i="3"/>
  <c r="D194" i="10" s="1"/>
  <c r="D195" i="3"/>
  <c r="D195" i="10" s="1"/>
  <c r="D196" i="3"/>
  <c r="D196" i="10" s="1"/>
  <c r="D197" i="3"/>
  <c r="D197" i="10" s="1"/>
  <c r="D198" i="3"/>
  <c r="D198" i="10" s="1"/>
  <c r="D199" i="3"/>
  <c r="D199" i="10" s="1"/>
  <c r="D200" i="3"/>
  <c r="D200" i="10" s="1"/>
  <c r="D201" i="3"/>
  <c r="D201" i="10" s="1"/>
  <c r="D202" i="3"/>
  <c r="D202" i="10" s="1"/>
  <c r="D203" i="3"/>
  <c r="D203" i="10" s="1"/>
  <c r="D204" i="3"/>
  <c r="D204" i="10" s="1"/>
  <c r="D205" i="3"/>
  <c r="D205" i="10" s="1"/>
  <c r="D206" i="3"/>
  <c r="D206" i="10" s="1"/>
  <c r="D207" i="3"/>
  <c r="D207" i="10" s="1"/>
  <c r="D208" i="3"/>
  <c r="D208" i="10" s="1"/>
  <c r="D209" i="3"/>
  <c r="D209" i="10" s="1"/>
  <c r="D210" i="3"/>
  <c r="D210" i="10" s="1"/>
  <c r="D211" i="3"/>
  <c r="D211" i="10" s="1"/>
  <c r="D212" i="3"/>
  <c r="D212" i="10" s="1"/>
  <c r="D213" i="3"/>
  <c r="D213" i="10" s="1"/>
  <c r="D214" i="3"/>
  <c r="D214" i="10" s="1"/>
  <c r="D215" i="3"/>
  <c r="D215" i="10" s="1"/>
  <c r="D216" i="3"/>
  <c r="D216" i="10" s="1"/>
  <c r="D217" i="3"/>
  <c r="D217" i="10" s="1"/>
  <c r="D218" i="3"/>
  <c r="D218" i="10" s="1"/>
  <c r="D219" i="3"/>
  <c r="D219" i="10" s="1"/>
  <c r="D220" i="3"/>
  <c r="D220" i="10" s="1"/>
  <c r="D221" i="3"/>
  <c r="D221" i="10" s="1"/>
  <c r="D222" i="3"/>
  <c r="D222" i="10" s="1"/>
  <c r="D223" i="3"/>
  <c r="D223" i="10" s="1"/>
  <c r="D224" i="3"/>
  <c r="D224" i="10" s="1"/>
  <c r="D225" i="3"/>
  <c r="D225" i="10" s="1"/>
  <c r="D226" i="3"/>
  <c r="D226" i="10" s="1"/>
  <c r="D227" i="3"/>
  <c r="D227" i="10" s="1"/>
  <c r="D228" i="3"/>
  <c r="D228" i="10" s="1"/>
  <c r="D229" i="3"/>
  <c r="D229" i="10" s="1"/>
  <c r="D230" i="3"/>
  <c r="D230" i="10" s="1"/>
  <c r="D231" i="3"/>
  <c r="D231" i="10" s="1"/>
  <c r="D232" i="3"/>
  <c r="D232" i="10" s="1"/>
  <c r="D233" i="3"/>
  <c r="D233" i="10" s="1"/>
  <c r="D234" i="3"/>
  <c r="D234" i="10" s="1"/>
  <c r="D235" i="3"/>
  <c r="D235" i="10" s="1"/>
  <c r="D236" i="3"/>
  <c r="D236" i="10" s="1"/>
  <c r="D237" i="3"/>
  <c r="D237" i="10" s="1"/>
  <c r="D238" i="3"/>
  <c r="D238" i="10" s="1"/>
  <c r="D239" i="3"/>
  <c r="D239" i="10" s="1"/>
  <c r="D240" i="3"/>
  <c r="D240" i="10" s="1"/>
  <c r="D241" i="3"/>
  <c r="D241" i="10" s="1"/>
  <c r="D242" i="3"/>
  <c r="D242" i="10" s="1"/>
  <c r="D243" i="3"/>
  <c r="D243" i="10" s="1"/>
  <c r="D244" i="3"/>
  <c r="D244" i="10" s="1"/>
  <c r="D245" i="3"/>
  <c r="D245" i="10" s="1"/>
  <c r="D246" i="3"/>
  <c r="D246" i="10" s="1"/>
  <c r="D247" i="3"/>
  <c r="D247" i="10" s="1"/>
  <c r="D248" i="3"/>
  <c r="D248" i="10" s="1"/>
  <c r="D249" i="3"/>
  <c r="D249" i="10" s="1"/>
  <c r="D250" i="3"/>
  <c r="D250" i="10" s="1"/>
  <c r="D251" i="3"/>
  <c r="D251" i="10" s="1"/>
  <c r="D252" i="3"/>
  <c r="D252" i="10" s="1"/>
  <c r="D253" i="3"/>
  <c r="D253" i="10" s="1"/>
  <c r="D254" i="3"/>
  <c r="D254" i="10" s="1"/>
  <c r="D255" i="3"/>
  <c r="D255" i="10" s="1"/>
  <c r="D256" i="3"/>
  <c r="D256" i="10" s="1"/>
  <c r="D257" i="3"/>
  <c r="D257" i="10" s="1"/>
  <c r="D258" i="3"/>
  <c r="D258" i="10" s="1"/>
  <c r="D259" i="3"/>
  <c r="D259" i="10" s="1"/>
  <c r="D260" i="3"/>
  <c r="D260" i="10" s="1"/>
  <c r="D261" i="3"/>
  <c r="D261" i="10" s="1"/>
  <c r="D262" i="3"/>
  <c r="D262" i="10" s="1"/>
  <c r="D263" i="3"/>
  <c r="D263" i="10" s="1"/>
  <c r="D264" i="3"/>
  <c r="D264" i="10" s="1"/>
  <c r="D265" i="3"/>
  <c r="D265" i="10" s="1"/>
  <c r="D266" i="3"/>
  <c r="D266" i="10" s="1"/>
  <c r="D267" i="3"/>
  <c r="D267" i="10" s="1"/>
  <c r="D268" i="3"/>
  <c r="D268" i="10" s="1"/>
  <c r="D269" i="3"/>
  <c r="D269" i="10" s="1"/>
  <c r="D270" i="3"/>
  <c r="D270" i="10" s="1"/>
  <c r="D271" i="3"/>
  <c r="D271" i="10" s="1"/>
  <c r="D272" i="3"/>
  <c r="D272" i="10" s="1"/>
  <c r="D273" i="3"/>
  <c r="D273" i="10" s="1"/>
  <c r="D274" i="3"/>
  <c r="D274" i="10" s="1"/>
  <c r="D275" i="3"/>
  <c r="D275" i="10" s="1"/>
  <c r="D276" i="3"/>
  <c r="D276" i="10" s="1"/>
  <c r="D277" i="3"/>
  <c r="D277" i="10" s="1"/>
  <c r="D278" i="3"/>
  <c r="D278" i="10" s="1"/>
  <c r="D279" i="3"/>
  <c r="D279" i="10" s="1"/>
  <c r="D280" i="3"/>
  <c r="D280" i="10" s="1"/>
  <c r="D281" i="3"/>
  <c r="D281" i="10" s="1"/>
  <c r="D282" i="3"/>
  <c r="D282" i="10" s="1"/>
  <c r="D283" i="3"/>
  <c r="D283" i="10" s="1"/>
  <c r="D284" i="3"/>
  <c r="D284" i="10" s="1"/>
  <c r="D285" i="3"/>
  <c r="D285" i="10" s="1"/>
  <c r="D286" i="3"/>
  <c r="D286" i="10" s="1"/>
  <c r="D287" i="3"/>
  <c r="D287" i="10" s="1"/>
  <c r="D288" i="3"/>
  <c r="D288" i="10" s="1"/>
  <c r="D289" i="3"/>
  <c r="D289" i="10" s="1"/>
  <c r="D290" i="3"/>
  <c r="D290" i="10" s="1"/>
  <c r="D291" i="3"/>
  <c r="D291" i="10" s="1"/>
  <c r="D292" i="3"/>
  <c r="D292" i="10" s="1"/>
  <c r="D293" i="3"/>
  <c r="D293" i="10" s="1"/>
  <c r="D294" i="3"/>
  <c r="D294" i="10" s="1"/>
  <c r="D295" i="3"/>
  <c r="D295" i="10" s="1"/>
  <c r="D296" i="3"/>
  <c r="D296" i="10" s="1"/>
  <c r="D297" i="3"/>
  <c r="D297" i="10" s="1"/>
  <c r="D298" i="3"/>
  <c r="D298" i="10" s="1"/>
  <c r="D299" i="3"/>
  <c r="D299" i="10" s="1"/>
  <c r="D300" i="3"/>
  <c r="D300" i="10" s="1"/>
  <c r="D301" i="3"/>
  <c r="D301" i="10" s="1"/>
  <c r="D302" i="3"/>
  <c r="D302" i="10" s="1"/>
  <c r="D303" i="3"/>
  <c r="D303" i="10" s="1"/>
  <c r="D304" i="3"/>
  <c r="D304" i="10" s="1"/>
  <c r="D305" i="3"/>
  <c r="D305" i="10" s="1"/>
  <c r="D306" i="3"/>
  <c r="D306" i="10" s="1"/>
  <c r="D307" i="3"/>
  <c r="D307" i="10" s="1"/>
  <c r="D308" i="3"/>
  <c r="D308" i="10" s="1"/>
  <c r="D309" i="3"/>
  <c r="D309" i="10" s="1"/>
  <c r="D310" i="3"/>
  <c r="D310" i="10" s="1"/>
  <c r="D311" i="3"/>
  <c r="D311" i="10" s="1"/>
  <c r="D312" i="3"/>
  <c r="D312" i="10" s="1"/>
  <c r="D313" i="3"/>
  <c r="D313" i="10" s="1"/>
  <c r="D314" i="3"/>
  <c r="D314" i="10" s="1"/>
  <c r="D315" i="3"/>
  <c r="D315" i="10" s="1"/>
  <c r="D316" i="3"/>
  <c r="D316" i="10" s="1"/>
  <c r="D317" i="3"/>
  <c r="D317" i="10" s="1"/>
  <c r="D318" i="3"/>
  <c r="D318" i="10" s="1"/>
  <c r="D319" i="3"/>
  <c r="D319" i="10" s="1"/>
  <c r="D320" i="3"/>
  <c r="D320" i="10" s="1"/>
  <c r="D321" i="3"/>
  <c r="D321" i="10" s="1"/>
  <c r="D322" i="3"/>
  <c r="D322" i="10" s="1"/>
  <c r="D323" i="3"/>
  <c r="D323" i="10" s="1"/>
  <c r="D324" i="3"/>
  <c r="D324" i="10" s="1"/>
  <c r="D325" i="3"/>
  <c r="D325" i="10" s="1"/>
  <c r="D326" i="3"/>
  <c r="D326" i="10" s="1"/>
  <c r="D327" i="3"/>
  <c r="D327" i="10" s="1"/>
  <c r="D328" i="3"/>
  <c r="D328" i="10" s="1"/>
  <c r="D329" i="3"/>
  <c r="D329" i="10" s="1"/>
  <c r="D330" i="3"/>
  <c r="D330" i="10" s="1"/>
  <c r="D331" i="3"/>
  <c r="D331" i="10" s="1"/>
  <c r="D332" i="3"/>
  <c r="D332" i="10" s="1"/>
  <c r="D333" i="3"/>
  <c r="D333" i="10" s="1"/>
  <c r="D334" i="3"/>
  <c r="D334" i="10" s="1"/>
  <c r="D335" i="3"/>
  <c r="D335" i="10" s="1"/>
  <c r="D336" i="3"/>
  <c r="D336" i="10" s="1"/>
  <c r="D337" i="3"/>
  <c r="D337" i="10" s="1"/>
  <c r="D338" i="3"/>
  <c r="D338" i="10" s="1"/>
  <c r="D339" i="3"/>
  <c r="D339" i="10" s="1"/>
  <c r="D340" i="3"/>
  <c r="D340" i="10" s="1"/>
  <c r="D341" i="3"/>
  <c r="D341" i="10" s="1"/>
  <c r="D342" i="3"/>
  <c r="D342" i="10" s="1"/>
  <c r="D343" i="3"/>
  <c r="D343" i="10" s="1"/>
  <c r="D344" i="3"/>
  <c r="D344" i="10" s="1"/>
  <c r="D345" i="3"/>
  <c r="D345" i="10" s="1"/>
  <c r="D346" i="3"/>
  <c r="D346" i="10" s="1"/>
  <c r="D347" i="3"/>
  <c r="D347" i="10" s="1"/>
  <c r="D348" i="3"/>
  <c r="D348" i="10" s="1"/>
  <c r="D349" i="3"/>
  <c r="D349" i="10" s="1"/>
  <c r="D350" i="3"/>
  <c r="D350" i="10" s="1"/>
  <c r="D351" i="3"/>
  <c r="D351" i="10" s="1"/>
  <c r="D352" i="3"/>
  <c r="D352" i="10" s="1"/>
  <c r="D353" i="3"/>
  <c r="D353" i="10" s="1"/>
  <c r="D354" i="3"/>
  <c r="D354" i="10" s="1"/>
  <c r="D355" i="3"/>
  <c r="D355" i="10" s="1"/>
  <c r="D356" i="3"/>
  <c r="D356" i="10" s="1"/>
  <c r="D357" i="3"/>
  <c r="D357" i="10" s="1"/>
  <c r="D358" i="3"/>
  <c r="D358" i="10" s="1"/>
  <c r="D359" i="3"/>
  <c r="D359" i="10" s="1"/>
  <c r="D360" i="3"/>
  <c r="D360" i="10" s="1"/>
  <c r="D361" i="3"/>
  <c r="D361" i="10" s="1"/>
  <c r="D362" i="3"/>
  <c r="D362" i="10" s="1"/>
  <c r="D363" i="3"/>
  <c r="D363" i="10" s="1"/>
  <c r="D364" i="3"/>
  <c r="D364" i="10" s="1"/>
  <c r="D365" i="3"/>
  <c r="D365" i="10" s="1"/>
  <c r="D366" i="3"/>
  <c r="D366" i="10" s="1"/>
  <c r="D367" i="3"/>
  <c r="D367" i="10" s="1"/>
  <c r="D368" i="3"/>
  <c r="D368" i="10" s="1"/>
  <c r="D369" i="3"/>
  <c r="D369" i="10" s="1"/>
  <c r="D370" i="3"/>
  <c r="D370" i="10" s="1"/>
  <c r="D371" i="3"/>
  <c r="D371" i="10" s="1"/>
  <c r="D372" i="3"/>
  <c r="D372" i="10" s="1"/>
  <c r="D373" i="3"/>
  <c r="D373" i="10" s="1"/>
  <c r="D374" i="3"/>
  <c r="D374" i="10" s="1"/>
  <c r="D375" i="3"/>
  <c r="D375" i="10" s="1"/>
  <c r="D376" i="3"/>
  <c r="D376" i="10" s="1"/>
  <c r="D377" i="3"/>
  <c r="D377" i="10" s="1"/>
  <c r="D378" i="3"/>
  <c r="D378" i="10" s="1"/>
  <c r="D379" i="3"/>
  <c r="D379" i="10" s="1"/>
  <c r="D380" i="3"/>
  <c r="D380" i="10" s="1"/>
  <c r="D381" i="3"/>
  <c r="D381" i="10" s="1"/>
  <c r="D382" i="3"/>
  <c r="D382" i="10" s="1"/>
  <c r="D383" i="3"/>
  <c r="D383" i="10" s="1"/>
  <c r="D384" i="3"/>
  <c r="D384" i="10" s="1"/>
  <c r="D385" i="3"/>
  <c r="D385" i="10" s="1"/>
  <c r="D386" i="3"/>
  <c r="D386" i="10" s="1"/>
  <c r="D387" i="3"/>
  <c r="D387" i="10" s="1"/>
  <c r="D388" i="3"/>
  <c r="D388" i="10" s="1"/>
  <c r="D389" i="3"/>
  <c r="D389" i="10" s="1"/>
  <c r="D390" i="3"/>
  <c r="D390" i="10" s="1"/>
  <c r="D391" i="3"/>
  <c r="D391" i="10" s="1"/>
  <c r="D392" i="3"/>
  <c r="D392" i="10" s="1"/>
  <c r="D393" i="3"/>
  <c r="D393" i="10" s="1"/>
  <c r="D394" i="3"/>
  <c r="D394" i="10" s="1"/>
  <c r="D395" i="3"/>
  <c r="D395" i="10" s="1"/>
  <c r="D396" i="3"/>
  <c r="D396" i="10" s="1"/>
  <c r="D397" i="3"/>
  <c r="D397" i="10" s="1"/>
  <c r="D398" i="3"/>
  <c r="D398" i="10" s="1"/>
  <c r="D399" i="3"/>
  <c r="D399" i="10" s="1"/>
  <c r="D400" i="3"/>
  <c r="D400" i="10" s="1"/>
  <c r="D401" i="3"/>
  <c r="D401" i="10" s="1"/>
  <c r="D402" i="3"/>
  <c r="D402" i="10" s="1"/>
  <c r="D403" i="3"/>
  <c r="D403" i="10" s="1"/>
  <c r="D404" i="3"/>
  <c r="D404" i="10" s="1"/>
  <c r="D405" i="3"/>
  <c r="D405" i="10" s="1"/>
  <c r="D406" i="3"/>
  <c r="D406" i="10" s="1"/>
  <c r="D407" i="3"/>
  <c r="D407" i="10" s="1"/>
  <c r="D408" i="3"/>
  <c r="D408" i="10" s="1"/>
  <c r="D409" i="3"/>
  <c r="D409" i="10" s="1"/>
  <c r="D410" i="3"/>
  <c r="D410" i="10" s="1"/>
  <c r="D411" i="3"/>
  <c r="D411" i="10" s="1"/>
  <c r="D412" i="3"/>
  <c r="D412" i="10" s="1"/>
  <c r="D413" i="3"/>
  <c r="D413" i="10" s="1"/>
  <c r="D414" i="3"/>
  <c r="D414" i="10" s="1"/>
  <c r="D415" i="3"/>
  <c r="D415" i="10" s="1"/>
  <c r="D416" i="3"/>
  <c r="D416" i="10" s="1"/>
  <c r="D417" i="3"/>
  <c r="D417" i="10" s="1"/>
  <c r="D418" i="3"/>
  <c r="D418" i="10" s="1"/>
  <c r="D419" i="3"/>
  <c r="D419" i="10" s="1"/>
  <c r="D420" i="3"/>
  <c r="D420" i="10" s="1"/>
  <c r="D421" i="3"/>
  <c r="D421" i="10" s="1"/>
  <c r="D422" i="3"/>
  <c r="D422" i="10" s="1"/>
  <c r="D423" i="3"/>
  <c r="D423" i="10" s="1"/>
  <c r="D424" i="3"/>
  <c r="D424" i="10" s="1"/>
  <c r="D425" i="3"/>
  <c r="D425" i="10" s="1"/>
  <c r="D426" i="3"/>
  <c r="D426" i="10" s="1"/>
  <c r="D427" i="3"/>
  <c r="D427" i="10" s="1"/>
  <c r="D428" i="3"/>
  <c r="D428" i="10" s="1"/>
  <c r="D429" i="3"/>
  <c r="D429" i="10" s="1"/>
  <c r="D430" i="3"/>
  <c r="D430" i="10" s="1"/>
  <c r="D431" i="3"/>
  <c r="D431" i="10" s="1"/>
  <c r="D432" i="3"/>
  <c r="D432" i="10" s="1"/>
  <c r="D433" i="3"/>
  <c r="D433" i="10" s="1"/>
  <c r="D434" i="3"/>
  <c r="D434" i="10" s="1"/>
  <c r="D435" i="3"/>
  <c r="D435" i="10" s="1"/>
  <c r="D436" i="3"/>
  <c r="D436" i="10" s="1"/>
  <c r="D437" i="3"/>
  <c r="D437" i="10" s="1"/>
  <c r="D438" i="3"/>
  <c r="D438" i="10" s="1"/>
  <c r="D439" i="3"/>
  <c r="D439" i="10" s="1"/>
  <c r="D440" i="3"/>
  <c r="D440" i="10" s="1"/>
  <c r="D441" i="3"/>
  <c r="D441" i="10" s="1"/>
  <c r="D442" i="3"/>
  <c r="D442" i="10" s="1"/>
  <c r="D443" i="3"/>
  <c r="D443" i="10" s="1"/>
  <c r="D444" i="3"/>
  <c r="D444" i="10" s="1"/>
  <c r="D445" i="3"/>
  <c r="D445" i="10" s="1"/>
  <c r="D446" i="3"/>
  <c r="D446" i="10" s="1"/>
  <c r="D447" i="3"/>
  <c r="D447" i="10" s="1"/>
  <c r="D448" i="3"/>
  <c r="D448" i="10" s="1"/>
  <c r="D449" i="3"/>
  <c r="D449" i="10" s="1"/>
  <c r="D450" i="3"/>
  <c r="D450" i="10" s="1"/>
  <c r="D451" i="3"/>
  <c r="D451" i="10" s="1"/>
  <c r="D452" i="3"/>
  <c r="D452" i="10" s="1"/>
  <c r="D453" i="3"/>
  <c r="D453" i="10" s="1"/>
  <c r="D454" i="3"/>
  <c r="D454" i="10" s="1"/>
  <c r="D455" i="3"/>
  <c r="D455" i="10" s="1"/>
  <c r="D456" i="3"/>
  <c r="D456" i="10" s="1"/>
  <c r="D457" i="3"/>
  <c r="D457" i="10" s="1"/>
  <c r="D458" i="3"/>
  <c r="D458" i="10" s="1"/>
  <c r="D459" i="3"/>
  <c r="D459" i="10" s="1"/>
  <c r="D460" i="3"/>
  <c r="D460" i="10" s="1"/>
  <c r="D461" i="3"/>
  <c r="D461" i="10" s="1"/>
  <c r="D462" i="3"/>
  <c r="D462" i="10" s="1"/>
  <c r="D463" i="3"/>
  <c r="D463" i="10" s="1"/>
  <c r="D464" i="3"/>
  <c r="D464" i="10" s="1"/>
  <c r="D465" i="3"/>
  <c r="D465" i="10" s="1"/>
  <c r="D466" i="3"/>
  <c r="D466" i="10" s="1"/>
  <c r="D467" i="3"/>
  <c r="D467" i="10" s="1"/>
  <c r="D468" i="3"/>
  <c r="D468" i="10" s="1"/>
  <c r="D469" i="3"/>
  <c r="D469" i="10" s="1"/>
  <c r="D470" i="3"/>
  <c r="D470" i="10" s="1"/>
  <c r="D471" i="3"/>
  <c r="D471" i="10" s="1"/>
  <c r="D472" i="3"/>
  <c r="D472" i="10" s="1"/>
  <c r="D473" i="3"/>
  <c r="D473" i="10" s="1"/>
  <c r="D474" i="3"/>
  <c r="D474" i="10" s="1"/>
  <c r="D475" i="3"/>
  <c r="D475" i="10" s="1"/>
  <c r="D476" i="3"/>
  <c r="D476" i="10" s="1"/>
  <c r="D477" i="3"/>
  <c r="D477" i="10" s="1"/>
  <c r="D478" i="3"/>
  <c r="D478" i="10" s="1"/>
  <c r="D479" i="3"/>
  <c r="D479" i="10" s="1"/>
  <c r="D480" i="3"/>
  <c r="D480" i="10" s="1"/>
  <c r="D481" i="3"/>
  <c r="D481" i="10" s="1"/>
  <c r="D482" i="3"/>
  <c r="D482" i="10" s="1"/>
  <c r="D483" i="3"/>
  <c r="D483" i="10" s="1"/>
  <c r="D484" i="3"/>
  <c r="D484" i="10" s="1"/>
  <c r="D485" i="3"/>
  <c r="D485" i="10" s="1"/>
  <c r="D486" i="3"/>
  <c r="D486" i="10" s="1"/>
  <c r="D487" i="3"/>
  <c r="D487" i="10" s="1"/>
  <c r="D488" i="3"/>
  <c r="D488" i="10" s="1"/>
  <c r="D489" i="3"/>
  <c r="D489" i="10" s="1"/>
  <c r="D490" i="3"/>
  <c r="D490" i="10" s="1"/>
  <c r="D491" i="3"/>
  <c r="D491" i="10" s="1"/>
  <c r="D492" i="3"/>
  <c r="D492" i="10" s="1"/>
  <c r="D493" i="3"/>
  <c r="D493" i="10" s="1"/>
  <c r="D494" i="3"/>
  <c r="D494" i="10" s="1"/>
  <c r="D495" i="3"/>
  <c r="D495" i="10" s="1"/>
  <c r="D496" i="3"/>
  <c r="D496" i="10" s="1"/>
  <c r="D497" i="3"/>
  <c r="D497" i="10" s="1"/>
  <c r="D498" i="3"/>
  <c r="D498" i="10" s="1"/>
  <c r="D499" i="3"/>
  <c r="D499" i="10" s="1"/>
  <c r="D500" i="3"/>
  <c r="D500" i="10" s="1"/>
  <c r="D501" i="3"/>
  <c r="D501" i="10" s="1"/>
  <c r="D502" i="3"/>
  <c r="D502" i="10" s="1"/>
  <c r="D503" i="3"/>
  <c r="D503" i="10" s="1"/>
  <c r="D504" i="3"/>
  <c r="D504" i="10" s="1"/>
  <c r="D505" i="3"/>
  <c r="D505" i="10" s="1"/>
  <c r="D506" i="3"/>
  <c r="D506" i="10" s="1"/>
  <c r="D507" i="3"/>
  <c r="D507" i="10" s="1"/>
  <c r="D508" i="3"/>
  <c r="D508" i="10" s="1"/>
  <c r="D509" i="3"/>
  <c r="D509" i="10" s="1"/>
  <c r="D510" i="3"/>
  <c r="D510" i="10" s="1"/>
  <c r="D511" i="3"/>
  <c r="D511" i="10" s="1"/>
  <c r="D512" i="3"/>
  <c r="D512" i="10" s="1"/>
  <c r="D513" i="3"/>
  <c r="D513" i="10" s="1"/>
  <c r="D514" i="3"/>
  <c r="D514" i="10" s="1"/>
  <c r="D515" i="3"/>
  <c r="D515" i="10" s="1"/>
  <c r="D516" i="3"/>
  <c r="D516" i="10" s="1"/>
  <c r="D517" i="3"/>
  <c r="D517" i="10" s="1"/>
  <c r="D518" i="3"/>
  <c r="D518" i="10" s="1"/>
  <c r="D519" i="3"/>
  <c r="D519" i="10" s="1"/>
  <c r="D520" i="3"/>
  <c r="D520" i="10" s="1"/>
  <c r="D521" i="3"/>
  <c r="D521" i="10" s="1"/>
  <c r="D522" i="3"/>
  <c r="D522" i="10" s="1"/>
  <c r="D523" i="3"/>
  <c r="D523" i="10" s="1"/>
  <c r="D524" i="3"/>
  <c r="D524" i="10" s="1"/>
  <c r="D525" i="3"/>
  <c r="D525" i="10" s="1"/>
  <c r="D526" i="3"/>
  <c r="D526" i="10" s="1"/>
  <c r="D527" i="3"/>
  <c r="D527" i="10" s="1"/>
  <c r="D528" i="3"/>
  <c r="D528" i="10" s="1"/>
  <c r="D529" i="3"/>
  <c r="D529" i="10" s="1"/>
  <c r="D530" i="3"/>
  <c r="D530" i="10" s="1"/>
  <c r="D531" i="3"/>
  <c r="D531" i="10" s="1"/>
  <c r="D532" i="3"/>
  <c r="D532" i="10" s="1"/>
  <c r="D533" i="3"/>
  <c r="D533" i="10" s="1"/>
  <c r="D534" i="3"/>
  <c r="D534" i="10" s="1"/>
  <c r="D535" i="3"/>
  <c r="D535" i="10" s="1"/>
  <c r="D536" i="3"/>
  <c r="D536" i="10" s="1"/>
  <c r="D537" i="3"/>
  <c r="D537" i="10" s="1"/>
  <c r="D538" i="3"/>
  <c r="D538" i="10" s="1"/>
  <c r="D539" i="3"/>
  <c r="D539" i="10" s="1"/>
  <c r="D540" i="3"/>
  <c r="D540" i="10" s="1"/>
  <c r="D541" i="3"/>
  <c r="D541" i="10" s="1"/>
  <c r="D542" i="3"/>
  <c r="D542" i="10" s="1"/>
  <c r="D543" i="3"/>
  <c r="D543" i="10" s="1"/>
  <c r="D544" i="3"/>
  <c r="D544" i="10" s="1"/>
  <c r="D545" i="3"/>
  <c r="D545" i="10" s="1"/>
  <c r="D546" i="3"/>
  <c r="D546" i="10" s="1"/>
  <c r="D547" i="3"/>
  <c r="D547" i="10" s="1"/>
  <c r="D548" i="3"/>
  <c r="D548" i="10" s="1"/>
  <c r="D549" i="3"/>
  <c r="D549" i="10" s="1"/>
  <c r="D550" i="3"/>
  <c r="D550" i="10" s="1"/>
  <c r="D551" i="3"/>
  <c r="D551" i="10" s="1"/>
  <c r="D552" i="3"/>
  <c r="D552" i="10" s="1"/>
  <c r="D553" i="3"/>
  <c r="D553" i="10" s="1"/>
  <c r="D554" i="3"/>
  <c r="D554" i="10" s="1"/>
  <c r="D555" i="3"/>
  <c r="D555" i="10" s="1"/>
  <c r="D556" i="3"/>
  <c r="D556" i="10" s="1"/>
  <c r="D557" i="3"/>
  <c r="D557" i="10" s="1"/>
  <c r="D558" i="3"/>
  <c r="D558" i="10" s="1"/>
  <c r="D559" i="3"/>
  <c r="D559" i="10" s="1"/>
  <c r="D560" i="3"/>
  <c r="D560" i="10" s="1"/>
  <c r="D561" i="3"/>
  <c r="D561" i="10" s="1"/>
  <c r="D562" i="3"/>
  <c r="D562" i="10" s="1"/>
  <c r="D563" i="3"/>
  <c r="D563" i="10" s="1"/>
  <c r="D564" i="3"/>
  <c r="D564" i="10" s="1"/>
  <c r="D565" i="3"/>
  <c r="D565" i="10" s="1"/>
  <c r="D566" i="3"/>
  <c r="D566" i="10" s="1"/>
  <c r="D567" i="3"/>
  <c r="D567" i="10" s="1"/>
  <c r="D568" i="3"/>
  <c r="D568" i="10" s="1"/>
  <c r="D569" i="3"/>
  <c r="D569" i="10" s="1"/>
  <c r="D570" i="3"/>
  <c r="D570" i="10" s="1"/>
  <c r="D571" i="3"/>
  <c r="D571" i="10" s="1"/>
  <c r="D572" i="3"/>
  <c r="D572" i="10" s="1"/>
  <c r="D573" i="3"/>
  <c r="D573" i="10" s="1"/>
  <c r="D574" i="3"/>
  <c r="D574" i="10" s="1"/>
  <c r="D575" i="3"/>
  <c r="D575" i="10" s="1"/>
  <c r="D576" i="3"/>
  <c r="D576" i="10" s="1"/>
  <c r="D577" i="3"/>
  <c r="D577" i="10" s="1"/>
  <c r="D578" i="3"/>
  <c r="D578" i="10" s="1"/>
  <c r="D579" i="3"/>
  <c r="D579" i="10" s="1"/>
  <c r="D580" i="3"/>
  <c r="D580" i="10" s="1"/>
  <c r="D581" i="3"/>
  <c r="D581" i="10" s="1"/>
  <c r="D582" i="3"/>
  <c r="D582" i="10" s="1"/>
  <c r="D583" i="3"/>
  <c r="D583" i="10" s="1"/>
  <c r="D584" i="3"/>
  <c r="D584" i="10" s="1"/>
  <c r="D585" i="3"/>
  <c r="D585" i="10" s="1"/>
  <c r="D586" i="3"/>
  <c r="D586" i="10" s="1"/>
  <c r="D587" i="3"/>
  <c r="D587" i="10" s="1"/>
  <c r="D588" i="3"/>
  <c r="D588" i="10" s="1"/>
  <c r="D589" i="3"/>
  <c r="D589" i="10" s="1"/>
  <c r="D590" i="3"/>
  <c r="D590" i="10" s="1"/>
  <c r="D591" i="3"/>
  <c r="D591" i="10" s="1"/>
  <c r="D592" i="3"/>
  <c r="D592" i="10" s="1"/>
  <c r="D593" i="3"/>
  <c r="D593" i="10" s="1"/>
  <c r="D594" i="3"/>
  <c r="D594" i="10" s="1"/>
  <c r="D595" i="3"/>
  <c r="D595" i="10" s="1"/>
  <c r="D596" i="3"/>
  <c r="D596" i="10" s="1"/>
  <c r="D597" i="3"/>
  <c r="D597" i="10" s="1"/>
  <c r="D598" i="3"/>
  <c r="D598" i="10" s="1"/>
  <c r="D599" i="3"/>
  <c r="D599" i="10" s="1"/>
  <c r="D600" i="3"/>
  <c r="D600" i="10" s="1"/>
  <c r="D601" i="3"/>
  <c r="D601" i="10" s="1"/>
  <c r="D602" i="3"/>
  <c r="D602" i="10" s="1"/>
  <c r="D603" i="3"/>
  <c r="D603" i="10" s="1"/>
  <c r="D604" i="3"/>
  <c r="D604" i="10" s="1"/>
  <c r="D605" i="3"/>
  <c r="D605" i="10" s="1"/>
  <c r="D606" i="3"/>
  <c r="D606" i="10" s="1"/>
  <c r="D607" i="3"/>
  <c r="D607" i="10" s="1"/>
  <c r="D608" i="3"/>
  <c r="D608" i="10" s="1"/>
  <c r="D609" i="3"/>
  <c r="D609" i="10" s="1"/>
  <c r="D610" i="3"/>
  <c r="D610" i="10" s="1"/>
  <c r="D611" i="3"/>
  <c r="D611" i="10" s="1"/>
  <c r="D612" i="3"/>
  <c r="D612" i="10" s="1"/>
  <c r="D613" i="3"/>
  <c r="D613" i="10" s="1"/>
  <c r="D614" i="3"/>
  <c r="D614" i="10" s="1"/>
  <c r="D615" i="3"/>
  <c r="D615" i="10" s="1"/>
  <c r="D616" i="3"/>
  <c r="D616" i="10" s="1"/>
  <c r="D617" i="3"/>
  <c r="D617" i="10" s="1"/>
  <c r="D618" i="3"/>
  <c r="D618" i="10" s="1"/>
  <c r="D619" i="3"/>
  <c r="D619" i="10" s="1"/>
  <c r="D620" i="3"/>
  <c r="D620" i="10" s="1"/>
  <c r="D621" i="3"/>
  <c r="D621" i="10" s="1"/>
  <c r="D622" i="3"/>
  <c r="D622" i="10" s="1"/>
  <c r="D623" i="3"/>
  <c r="D623" i="10" s="1"/>
  <c r="D624" i="3"/>
  <c r="D624" i="10" s="1"/>
  <c r="D625" i="3"/>
  <c r="D625" i="10" s="1"/>
  <c r="D626" i="3"/>
  <c r="D626" i="10" s="1"/>
  <c r="D627" i="3"/>
  <c r="D627" i="10" s="1"/>
  <c r="D628" i="3"/>
  <c r="D628" i="10" s="1"/>
  <c r="D629" i="3"/>
  <c r="D629" i="10" s="1"/>
  <c r="D630" i="3"/>
  <c r="D630" i="10" s="1"/>
  <c r="D631" i="3"/>
  <c r="D631" i="10" s="1"/>
  <c r="D632" i="3"/>
  <c r="D632" i="10" s="1"/>
  <c r="D633" i="3"/>
  <c r="D633" i="10" s="1"/>
  <c r="D634" i="3"/>
  <c r="D634" i="10" s="1"/>
  <c r="D635" i="3"/>
  <c r="D635" i="10" s="1"/>
  <c r="D636" i="3"/>
  <c r="D636" i="10" s="1"/>
  <c r="D637" i="3"/>
  <c r="D637" i="10" s="1"/>
  <c r="D638" i="3"/>
  <c r="D638" i="10" s="1"/>
  <c r="D639" i="3"/>
  <c r="D639" i="10" s="1"/>
  <c r="D640" i="3"/>
  <c r="D640" i="10" s="1"/>
  <c r="D641" i="3"/>
  <c r="D641" i="10" s="1"/>
  <c r="D642" i="3"/>
  <c r="D642" i="10" s="1"/>
  <c r="D643" i="3"/>
  <c r="D643" i="10" s="1"/>
  <c r="D644" i="3"/>
  <c r="D644" i="10" s="1"/>
  <c r="D645" i="3"/>
  <c r="D645" i="10" s="1"/>
  <c r="D646" i="3"/>
  <c r="D646" i="10" s="1"/>
  <c r="D647" i="3"/>
  <c r="D647" i="10" s="1"/>
  <c r="D648" i="3"/>
  <c r="D648" i="10" s="1"/>
  <c r="D649" i="3"/>
  <c r="D649" i="10" s="1"/>
  <c r="D650" i="3"/>
  <c r="D650" i="10" s="1"/>
  <c r="D651" i="3"/>
  <c r="D651" i="10" s="1"/>
  <c r="D652" i="3"/>
  <c r="D652" i="10" s="1"/>
  <c r="D653" i="3"/>
  <c r="D653" i="10" s="1"/>
  <c r="D654" i="3"/>
  <c r="D654" i="10" s="1"/>
  <c r="D655" i="3"/>
  <c r="D655" i="10" s="1"/>
  <c r="D656" i="3"/>
  <c r="D656" i="10" s="1"/>
  <c r="D657" i="3"/>
  <c r="D657" i="10" s="1"/>
  <c r="D658" i="3"/>
  <c r="D658" i="10" s="1"/>
  <c r="D659" i="3"/>
  <c r="D659" i="10" s="1"/>
  <c r="D660" i="3"/>
  <c r="D660" i="10" s="1"/>
  <c r="D661" i="3"/>
  <c r="D661" i="10" s="1"/>
  <c r="D662" i="3"/>
  <c r="D662" i="10" s="1"/>
  <c r="D663" i="3"/>
  <c r="D663" i="10" s="1"/>
  <c r="D664" i="3"/>
  <c r="D664" i="10" s="1"/>
  <c r="D665" i="3"/>
  <c r="D665" i="10" s="1"/>
  <c r="D666" i="3"/>
  <c r="D666" i="10" s="1"/>
  <c r="D667" i="3"/>
  <c r="D667" i="10" s="1"/>
  <c r="D668" i="3"/>
  <c r="D668" i="10" s="1"/>
  <c r="D669" i="3"/>
  <c r="D669" i="10" s="1"/>
  <c r="D670" i="3"/>
  <c r="D670" i="10" s="1"/>
  <c r="D671" i="3"/>
  <c r="D671" i="10" s="1"/>
  <c r="D672" i="3"/>
  <c r="D672" i="10" s="1"/>
  <c r="D673" i="3"/>
  <c r="D673" i="10" s="1"/>
  <c r="D674" i="3"/>
  <c r="D674" i="10" s="1"/>
  <c r="D675" i="3"/>
  <c r="D675" i="10" s="1"/>
  <c r="D676" i="3"/>
  <c r="D676" i="10" s="1"/>
  <c r="D677" i="3"/>
  <c r="D677" i="10" s="1"/>
  <c r="D678" i="3"/>
  <c r="D678" i="10" s="1"/>
  <c r="D679" i="3"/>
  <c r="D679" i="10" s="1"/>
  <c r="D680" i="3"/>
  <c r="D680" i="10" s="1"/>
  <c r="D681" i="3"/>
  <c r="D681" i="10" s="1"/>
  <c r="D682" i="3"/>
  <c r="D682" i="10" s="1"/>
  <c r="D683" i="3"/>
  <c r="D683" i="10" s="1"/>
  <c r="D684" i="3"/>
  <c r="D684" i="10" s="1"/>
  <c r="D685" i="3"/>
  <c r="D685" i="10" s="1"/>
  <c r="D686" i="3"/>
  <c r="D686" i="10" s="1"/>
  <c r="D687" i="3"/>
  <c r="D687" i="10" s="1"/>
  <c r="D688" i="3"/>
  <c r="D688" i="10" s="1"/>
  <c r="D689" i="3"/>
  <c r="D689" i="10" s="1"/>
  <c r="D690" i="3"/>
  <c r="D690" i="10" s="1"/>
  <c r="D691" i="3"/>
  <c r="D691" i="10" s="1"/>
  <c r="D692" i="3"/>
  <c r="D692" i="10" s="1"/>
  <c r="D693" i="3"/>
  <c r="D693" i="10" s="1"/>
  <c r="D694" i="3"/>
  <c r="D694" i="10" s="1"/>
  <c r="D695" i="3"/>
  <c r="D695" i="10" s="1"/>
  <c r="D696" i="3"/>
  <c r="D696" i="10" s="1"/>
  <c r="D697" i="3"/>
  <c r="D697" i="10" s="1"/>
  <c r="D698" i="3"/>
  <c r="D698" i="10" s="1"/>
  <c r="D699" i="3"/>
  <c r="D699" i="10" s="1"/>
  <c r="D700" i="3"/>
  <c r="D700" i="10" s="1"/>
  <c r="D701" i="3"/>
  <c r="D701" i="10" s="1"/>
  <c r="D702" i="3"/>
  <c r="D702" i="10" s="1"/>
  <c r="D703" i="3"/>
  <c r="D703" i="10" s="1"/>
  <c r="D704" i="3"/>
  <c r="D704" i="10" s="1"/>
  <c r="D705" i="3"/>
  <c r="D705" i="10" s="1"/>
  <c r="D706" i="3"/>
  <c r="D706" i="10" s="1"/>
  <c r="D707" i="3"/>
  <c r="D707" i="10" s="1"/>
  <c r="D708" i="3"/>
  <c r="D708" i="10" s="1"/>
  <c r="D709" i="3"/>
  <c r="D709" i="10" s="1"/>
  <c r="D710" i="3"/>
  <c r="D710" i="10" s="1"/>
  <c r="D711" i="3"/>
  <c r="D711" i="10" s="1"/>
  <c r="D712" i="3"/>
  <c r="D712" i="10" s="1"/>
  <c r="D713" i="3"/>
  <c r="D713" i="10" s="1"/>
  <c r="D714" i="3"/>
  <c r="D714" i="10" s="1"/>
  <c r="D715" i="3"/>
  <c r="D715" i="10" s="1"/>
  <c r="D716" i="3"/>
  <c r="D716" i="10" s="1"/>
  <c r="D717" i="3"/>
  <c r="D717" i="10" s="1"/>
  <c r="D718" i="3"/>
  <c r="D718" i="10" s="1"/>
  <c r="D719" i="3"/>
  <c r="D719" i="10" s="1"/>
  <c r="D720" i="3"/>
  <c r="D720" i="10" s="1"/>
  <c r="D721" i="3"/>
  <c r="D721" i="10" s="1"/>
  <c r="D722" i="3"/>
  <c r="D722" i="10" s="1"/>
  <c r="D723" i="3"/>
  <c r="D723" i="10" s="1"/>
  <c r="D724" i="3"/>
  <c r="D724" i="10" s="1"/>
  <c r="D725" i="3"/>
  <c r="D725" i="10" s="1"/>
  <c r="D726" i="3"/>
  <c r="D726" i="10" s="1"/>
  <c r="D727" i="3"/>
  <c r="D727" i="10" s="1"/>
  <c r="D728" i="3"/>
  <c r="D728" i="10" s="1"/>
  <c r="D729" i="3"/>
  <c r="D729" i="10" s="1"/>
  <c r="D730" i="3"/>
  <c r="D730" i="10" s="1"/>
  <c r="D731" i="3"/>
  <c r="D731" i="10" s="1"/>
  <c r="D732" i="3"/>
  <c r="D732" i="10" s="1"/>
  <c r="D733" i="3"/>
  <c r="D733" i="10" s="1"/>
  <c r="D734" i="3"/>
  <c r="D734" i="10" s="1"/>
  <c r="D735" i="3"/>
  <c r="D735" i="10" s="1"/>
  <c r="D736" i="3"/>
  <c r="D736" i="10" s="1"/>
  <c r="D737" i="3"/>
  <c r="D737" i="10" s="1"/>
  <c r="D738" i="3"/>
  <c r="D738" i="10" s="1"/>
  <c r="D739" i="3"/>
  <c r="D739" i="10" s="1"/>
  <c r="D740" i="3"/>
  <c r="D740" i="10" s="1"/>
  <c r="D741" i="3"/>
  <c r="D741" i="10" s="1"/>
  <c r="D742" i="3"/>
  <c r="D742" i="10" s="1"/>
  <c r="D743" i="3"/>
  <c r="D743" i="10" s="1"/>
  <c r="D744" i="3"/>
  <c r="D744" i="10" s="1"/>
  <c r="D745" i="3"/>
  <c r="D745" i="10" s="1"/>
  <c r="D746" i="3"/>
  <c r="D746" i="10" s="1"/>
  <c r="D747" i="3"/>
  <c r="D747" i="10" s="1"/>
  <c r="D748" i="3"/>
  <c r="D748" i="10" s="1"/>
  <c r="D749" i="3"/>
  <c r="D749" i="10" s="1"/>
  <c r="D750" i="3"/>
  <c r="D750" i="10" s="1"/>
  <c r="D751" i="3"/>
  <c r="D751" i="10" s="1"/>
  <c r="D752" i="3"/>
  <c r="D752" i="10" s="1"/>
  <c r="D753" i="3"/>
  <c r="D753" i="10" s="1"/>
  <c r="D754" i="3"/>
  <c r="D754" i="10" s="1"/>
  <c r="D755" i="3"/>
  <c r="D755" i="10" s="1"/>
  <c r="D756" i="3"/>
  <c r="D756" i="10" s="1"/>
  <c r="D757" i="3"/>
  <c r="D757" i="10" s="1"/>
  <c r="D758" i="3"/>
  <c r="D758" i="10" s="1"/>
  <c r="D759" i="3"/>
  <c r="D759" i="10" s="1"/>
  <c r="D760" i="3"/>
  <c r="D760" i="10" s="1"/>
  <c r="D761" i="3"/>
  <c r="D761" i="10" s="1"/>
  <c r="D762" i="3"/>
  <c r="D762" i="10" s="1"/>
  <c r="D763" i="3"/>
  <c r="D763" i="10" s="1"/>
  <c r="D764" i="3"/>
  <c r="D764" i="10" s="1"/>
  <c r="D765" i="3"/>
  <c r="D765" i="10" s="1"/>
  <c r="D766" i="3"/>
  <c r="D766" i="10" s="1"/>
  <c r="D767" i="3"/>
  <c r="D767" i="10" s="1"/>
  <c r="D768" i="3"/>
  <c r="D768" i="10" s="1"/>
  <c r="D769" i="3"/>
  <c r="D769" i="10" s="1"/>
  <c r="D770" i="3"/>
  <c r="D770" i="10" s="1"/>
  <c r="D771" i="3"/>
  <c r="D771" i="10" s="1"/>
  <c r="D772" i="3"/>
  <c r="D772" i="10" s="1"/>
  <c r="D773" i="3"/>
  <c r="D773" i="10" s="1"/>
  <c r="D774" i="3"/>
  <c r="D774" i="10" s="1"/>
  <c r="D775" i="3"/>
  <c r="D775" i="10" s="1"/>
  <c r="D776" i="3"/>
  <c r="D776" i="10" s="1"/>
  <c r="D777" i="3"/>
  <c r="D777" i="10" s="1"/>
  <c r="D778" i="3"/>
  <c r="D778" i="10" s="1"/>
  <c r="D779" i="3"/>
  <c r="D779" i="10" s="1"/>
  <c r="D780" i="3"/>
  <c r="D780" i="10" s="1"/>
  <c r="D781" i="3"/>
  <c r="D781" i="10" s="1"/>
  <c r="D782" i="3"/>
  <c r="D782" i="10" s="1"/>
  <c r="D783" i="3"/>
  <c r="D783" i="10" s="1"/>
  <c r="D784" i="3"/>
  <c r="D784" i="10" s="1"/>
  <c r="D785" i="3"/>
  <c r="D785" i="10" s="1"/>
  <c r="D786" i="3"/>
  <c r="D786" i="10" s="1"/>
  <c r="D787" i="3"/>
  <c r="D787" i="10" s="1"/>
  <c r="D788" i="3"/>
  <c r="D788" i="10" s="1"/>
  <c r="D789" i="3"/>
  <c r="D789" i="10" s="1"/>
  <c r="D790" i="3"/>
  <c r="D790" i="10" s="1"/>
  <c r="D791" i="3"/>
  <c r="D791" i="10" s="1"/>
  <c r="D792" i="3"/>
  <c r="D792" i="10" s="1"/>
  <c r="D793" i="3"/>
  <c r="D793" i="10" s="1"/>
  <c r="D794" i="3"/>
  <c r="D794" i="10" s="1"/>
  <c r="D795" i="3"/>
  <c r="D795" i="10" s="1"/>
  <c r="D796" i="3"/>
  <c r="D796" i="10" s="1"/>
  <c r="D797" i="3"/>
  <c r="D797" i="10" s="1"/>
  <c r="D798" i="3"/>
  <c r="D798" i="10" s="1"/>
  <c r="D799" i="3"/>
  <c r="D799" i="10" s="1"/>
  <c r="D800" i="3"/>
  <c r="D800" i="10" s="1"/>
  <c r="D801" i="3"/>
  <c r="D801" i="10" s="1"/>
  <c r="D802" i="3"/>
  <c r="D802" i="10" s="1"/>
  <c r="D803" i="3"/>
  <c r="D803" i="10" s="1"/>
  <c r="D804" i="3"/>
  <c r="D804" i="10" s="1"/>
  <c r="D805" i="3"/>
  <c r="D805" i="10" s="1"/>
  <c r="D806" i="3"/>
  <c r="D806" i="10" s="1"/>
  <c r="D807" i="3"/>
  <c r="D807" i="10" s="1"/>
  <c r="D808" i="3"/>
  <c r="D808" i="10" s="1"/>
  <c r="D809" i="3"/>
  <c r="D809" i="10" s="1"/>
  <c r="D810" i="3"/>
  <c r="D810" i="10" s="1"/>
  <c r="D811" i="3"/>
  <c r="D811" i="10" s="1"/>
  <c r="D812" i="3"/>
  <c r="D812" i="10" s="1"/>
  <c r="D813" i="3"/>
  <c r="D813" i="10" s="1"/>
  <c r="D814" i="3"/>
  <c r="D814" i="10" s="1"/>
  <c r="D815" i="3"/>
  <c r="D815" i="10" s="1"/>
  <c r="D816" i="3"/>
  <c r="D816" i="10" s="1"/>
  <c r="D817" i="3"/>
  <c r="D817" i="10" s="1"/>
  <c r="D818" i="3"/>
  <c r="D818" i="10" s="1"/>
  <c r="D819" i="3"/>
  <c r="D819" i="10" s="1"/>
  <c r="D820" i="3"/>
  <c r="D820" i="10" s="1"/>
  <c r="D821" i="3"/>
  <c r="D821" i="10" s="1"/>
  <c r="D822" i="3"/>
  <c r="D822" i="10" s="1"/>
  <c r="D823" i="3"/>
  <c r="D823" i="10" s="1"/>
  <c r="D824" i="3"/>
  <c r="D824" i="10" s="1"/>
  <c r="D825" i="3"/>
  <c r="D825" i="10" s="1"/>
  <c r="D826" i="3"/>
  <c r="D826" i="10" s="1"/>
  <c r="D827" i="3"/>
  <c r="D827" i="10" s="1"/>
  <c r="D828" i="3"/>
  <c r="D828" i="10" s="1"/>
  <c r="D829" i="3"/>
  <c r="D829" i="10" s="1"/>
  <c r="D830" i="3"/>
  <c r="D830" i="10" s="1"/>
  <c r="D831" i="3"/>
  <c r="D831" i="10" s="1"/>
  <c r="D832" i="3"/>
  <c r="D832" i="10" s="1"/>
  <c r="D833" i="3"/>
  <c r="D833" i="10" s="1"/>
  <c r="D834" i="3"/>
  <c r="D834" i="10" s="1"/>
  <c r="D835" i="3"/>
  <c r="D835" i="10" s="1"/>
  <c r="D836" i="3"/>
  <c r="D836" i="10" s="1"/>
  <c r="D837" i="3"/>
  <c r="D837" i="10" s="1"/>
  <c r="D838" i="3"/>
  <c r="D838" i="10" s="1"/>
  <c r="D839" i="3"/>
  <c r="D839" i="10" s="1"/>
  <c r="D840" i="3"/>
  <c r="D840" i="10" s="1"/>
  <c r="D841" i="3"/>
  <c r="D841" i="10" s="1"/>
  <c r="D842" i="3"/>
  <c r="D842" i="10" s="1"/>
  <c r="D843" i="3"/>
  <c r="D843" i="10" s="1"/>
  <c r="D844" i="3"/>
  <c r="D844" i="10" s="1"/>
  <c r="D845" i="3"/>
  <c r="D845" i="10" s="1"/>
  <c r="D846" i="3"/>
  <c r="D846" i="10" s="1"/>
  <c r="D847" i="3"/>
  <c r="D847" i="10" s="1"/>
  <c r="D848" i="3"/>
  <c r="D848" i="10" s="1"/>
  <c r="D849" i="3"/>
  <c r="D849" i="10" s="1"/>
  <c r="D850" i="3"/>
  <c r="D850" i="10" s="1"/>
  <c r="D851" i="3"/>
  <c r="D851" i="10" s="1"/>
  <c r="D852" i="3"/>
  <c r="D852" i="10" s="1"/>
  <c r="D853" i="3"/>
  <c r="D853" i="10" s="1"/>
  <c r="D854" i="3"/>
  <c r="D854" i="10" s="1"/>
  <c r="D855" i="3"/>
  <c r="D855" i="10" s="1"/>
  <c r="D856" i="3"/>
  <c r="D856" i="10" s="1"/>
  <c r="D857" i="3"/>
  <c r="D857" i="10" s="1"/>
  <c r="D858" i="3"/>
  <c r="D858" i="10" s="1"/>
  <c r="D859" i="3"/>
  <c r="D859" i="10" s="1"/>
  <c r="D860" i="3"/>
  <c r="D860" i="10" s="1"/>
  <c r="D861" i="3"/>
  <c r="D861" i="10" s="1"/>
  <c r="D862" i="3"/>
  <c r="D862" i="10" s="1"/>
  <c r="D863" i="3"/>
  <c r="D863" i="10" s="1"/>
  <c r="D864" i="3"/>
  <c r="D864" i="10" s="1"/>
  <c r="D865" i="3"/>
  <c r="D865" i="10" s="1"/>
  <c r="D866" i="3"/>
  <c r="D866" i="10" s="1"/>
  <c r="D867" i="3"/>
  <c r="D867" i="10" s="1"/>
  <c r="D868" i="3"/>
  <c r="D868" i="10" s="1"/>
  <c r="D869" i="3"/>
  <c r="D869" i="10" s="1"/>
  <c r="D870" i="3"/>
  <c r="D870" i="10" s="1"/>
  <c r="D871" i="3"/>
  <c r="D871" i="10" s="1"/>
  <c r="D872" i="3"/>
  <c r="D872" i="10" s="1"/>
  <c r="D873" i="3"/>
  <c r="D873" i="10" s="1"/>
  <c r="D874" i="3"/>
  <c r="D874" i="10" s="1"/>
  <c r="D875" i="3"/>
  <c r="D875" i="10" s="1"/>
  <c r="D876" i="3"/>
  <c r="D876" i="10" s="1"/>
  <c r="D877" i="3"/>
  <c r="D877" i="10" s="1"/>
  <c r="D878" i="3"/>
  <c r="D878" i="10" s="1"/>
  <c r="D879" i="3"/>
  <c r="D879" i="10" s="1"/>
  <c r="D880" i="3"/>
  <c r="D880" i="10" s="1"/>
  <c r="D881" i="3"/>
  <c r="D881" i="10" s="1"/>
  <c r="D882" i="3"/>
  <c r="D882" i="10" s="1"/>
  <c r="D883" i="3"/>
  <c r="D883" i="10" s="1"/>
  <c r="D884" i="3"/>
  <c r="D884" i="10" s="1"/>
  <c r="D885" i="3"/>
  <c r="D885" i="10" s="1"/>
  <c r="D886" i="3"/>
  <c r="D886" i="10" s="1"/>
  <c r="D887" i="3"/>
  <c r="D887" i="10" s="1"/>
  <c r="D888" i="3"/>
  <c r="D888" i="10" s="1"/>
  <c r="D889" i="3"/>
  <c r="D889" i="10" s="1"/>
  <c r="D890" i="3"/>
  <c r="D890" i="10" s="1"/>
  <c r="D891" i="3"/>
  <c r="D891" i="10" s="1"/>
  <c r="D892" i="3"/>
  <c r="D892" i="10" s="1"/>
  <c r="D893" i="3"/>
  <c r="D893" i="10" s="1"/>
  <c r="D894" i="3"/>
  <c r="D894" i="10" s="1"/>
  <c r="D895" i="3"/>
  <c r="D895" i="10" s="1"/>
  <c r="D896" i="3"/>
  <c r="D896" i="10" s="1"/>
  <c r="D897" i="3"/>
  <c r="D897" i="10" s="1"/>
  <c r="D898" i="3"/>
  <c r="D898" i="10" s="1"/>
  <c r="D899" i="3"/>
  <c r="D899" i="10" s="1"/>
  <c r="D900" i="3"/>
  <c r="D900" i="10" s="1"/>
  <c r="D901" i="3"/>
  <c r="D901" i="10" s="1"/>
  <c r="D902" i="3"/>
  <c r="D902" i="10" s="1"/>
  <c r="D903" i="3"/>
  <c r="D903" i="10" s="1"/>
  <c r="D904" i="3"/>
  <c r="D904" i="10" s="1"/>
  <c r="D905" i="3"/>
  <c r="D905" i="10" s="1"/>
  <c r="D906" i="3"/>
  <c r="D906" i="10" s="1"/>
  <c r="D907" i="3"/>
  <c r="D907" i="10" s="1"/>
  <c r="D908" i="3"/>
  <c r="D908" i="10" s="1"/>
  <c r="D909" i="3"/>
  <c r="D909" i="10" s="1"/>
  <c r="D910" i="3"/>
  <c r="D910" i="10" s="1"/>
  <c r="D911" i="3"/>
  <c r="D911" i="10" s="1"/>
  <c r="D912" i="3"/>
  <c r="D912" i="10" s="1"/>
  <c r="D913" i="3"/>
  <c r="D913" i="10" s="1"/>
  <c r="D914" i="3"/>
  <c r="D914" i="10" s="1"/>
  <c r="D915" i="3"/>
  <c r="D915" i="10" s="1"/>
  <c r="D916" i="3"/>
  <c r="D916" i="10" s="1"/>
  <c r="D917" i="3"/>
  <c r="D917" i="10" s="1"/>
  <c r="D918" i="3"/>
  <c r="D918" i="10" s="1"/>
  <c r="D919" i="3"/>
  <c r="D919" i="10" s="1"/>
  <c r="D920" i="3"/>
  <c r="D920" i="10" s="1"/>
  <c r="D921" i="3"/>
  <c r="D921" i="10" s="1"/>
  <c r="D922" i="3"/>
  <c r="D922" i="10" s="1"/>
  <c r="D923" i="3"/>
  <c r="D923" i="10" s="1"/>
  <c r="D924" i="3"/>
  <c r="D924" i="10" s="1"/>
  <c r="D925" i="3"/>
  <c r="D925" i="10" s="1"/>
  <c r="D926" i="3"/>
  <c r="D926" i="10" s="1"/>
  <c r="D927" i="3"/>
  <c r="D927" i="10" s="1"/>
  <c r="D928" i="3"/>
  <c r="D928" i="10" s="1"/>
  <c r="D929" i="3"/>
  <c r="D929" i="10" s="1"/>
  <c r="D930" i="3"/>
  <c r="D930" i="10" s="1"/>
  <c r="D931" i="3"/>
  <c r="D931" i="10" s="1"/>
  <c r="D932" i="3"/>
  <c r="D932" i="10" s="1"/>
  <c r="D933" i="3"/>
  <c r="D933" i="10" s="1"/>
  <c r="D934" i="3"/>
  <c r="D934" i="10" s="1"/>
  <c r="D935" i="3"/>
  <c r="D935" i="10" s="1"/>
  <c r="D936" i="3"/>
  <c r="D936" i="10" s="1"/>
  <c r="D937" i="3"/>
  <c r="D937" i="10" s="1"/>
  <c r="D938" i="3"/>
  <c r="D938" i="10" s="1"/>
  <c r="D939" i="3"/>
  <c r="D939" i="10" s="1"/>
  <c r="D940" i="3"/>
  <c r="D940" i="10" s="1"/>
  <c r="D941" i="3"/>
  <c r="D941" i="10" s="1"/>
  <c r="D942" i="3"/>
  <c r="D942" i="10" s="1"/>
  <c r="D943" i="3"/>
  <c r="D943" i="10" s="1"/>
  <c r="D944" i="3"/>
  <c r="D944" i="10" s="1"/>
  <c r="D945" i="3"/>
  <c r="D945" i="10" s="1"/>
  <c r="D946" i="3"/>
  <c r="D946" i="10" s="1"/>
  <c r="D947" i="3"/>
  <c r="D947" i="10" s="1"/>
  <c r="D948" i="3"/>
  <c r="D948" i="10" s="1"/>
  <c r="D949" i="3"/>
  <c r="D949" i="10" s="1"/>
  <c r="D950" i="3"/>
  <c r="D950" i="10" s="1"/>
  <c r="D951" i="3"/>
  <c r="D951" i="10" s="1"/>
  <c r="D952" i="3"/>
  <c r="D952" i="10" s="1"/>
  <c r="D953" i="3"/>
  <c r="D953" i="10" s="1"/>
  <c r="D954" i="3"/>
  <c r="D954" i="10" s="1"/>
  <c r="D955" i="3"/>
  <c r="D955" i="10" s="1"/>
  <c r="D956" i="3"/>
  <c r="D956" i="10" s="1"/>
  <c r="D957" i="3"/>
  <c r="D957" i="10" s="1"/>
  <c r="D958" i="3"/>
  <c r="D958" i="10" s="1"/>
  <c r="D959" i="3"/>
  <c r="D959" i="10" s="1"/>
  <c r="D960" i="3"/>
  <c r="D960" i="10" s="1"/>
  <c r="D961" i="3"/>
  <c r="D961" i="10" s="1"/>
  <c r="D962" i="3"/>
  <c r="D962" i="10" s="1"/>
  <c r="D963" i="3"/>
  <c r="D963" i="10" s="1"/>
  <c r="D964" i="3"/>
  <c r="D964" i="10" s="1"/>
  <c r="D965" i="3"/>
  <c r="D965" i="10" s="1"/>
  <c r="D966" i="3"/>
  <c r="D966" i="10" s="1"/>
  <c r="D967" i="3"/>
  <c r="D967" i="10" s="1"/>
  <c r="D968" i="3"/>
  <c r="D968" i="10" s="1"/>
  <c r="D969" i="3"/>
  <c r="D969" i="10" s="1"/>
  <c r="D970" i="3"/>
  <c r="D970" i="10" s="1"/>
  <c r="D971" i="3"/>
  <c r="D971" i="10" s="1"/>
  <c r="D972" i="3"/>
  <c r="D972" i="10" s="1"/>
  <c r="D973" i="3"/>
  <c r="D973" i="10" s="1"/>
  <c r="D974" i="3"/>
  <c r="D974" i="10" s="1"/>
  <c r="D975" i="3"/>
  <c r="D975" i="10" s="1"/>
  <c r="D976" i="3"/>
  <c r="D976" i="10" s="1"/>
  <c r="D977" i="3"/>
  <c r="D977" i="10" s="1"/>
  <c r="D978" i="3"/>
  <c r="D978" i="10" s="1"/>
  <c r="D979" i="3"/>
  <c r="D979" i="10" s="1"/>
  <c r="D980" i="3"/>
  <c r="D980" i="10" s="1"/>
  <c r="D981" i="3"/>
  <c r="D981" i="10" s="1"/>
  <c r="D982" i="3"/>
  <c r="D982" i="10" s="1"/>
  <c r="D983" i="3"/>
  <c r="D983" i="10" s="1"/>
  <c r="D984" i="3"/>
  <c r="D984" i="10" s="1"/>
  <c r="D985" i="3"/>
  <c r="D985" i="10" s="1"/>
  <c r="D986" i="3"/>
  <c r="D986" i="10" s="1"/>
  <c r="D987" i="3"/>
  <c r="D987" i="10" s="1"/>
  <c r="D988" i="3"/>
  <c r="D988" i="10" s="1"/>
  <c r="D989" i="3"/>
  <c r="D989" i="10" s="1"/>
  <c r="D990" i="3"/>
  <c r="D990" i="10" s="1"/>
  <c r="D991" i="3"/>
  <c r="D991" i="10" s="1"/>
  <c r="D992" i="3"/>
  <c r="D992" i="10" s="1"/>
  <c r="D993" i="3"/>
  <c r="D993" i="10" s="1"/>
  <c r="D994" i="3"/>
  <c r="D994" i="10" s="1"/>
  <c r="D995" i="3"/>
  <c r="D995" i="10" s="1"/>
  <c r="D996" i="3"/>
  <c r="D996" i="10" s="1"/>
  <c r="D997" i="3"/>
  <c r="D997" i="10" s="1"/>
  <c r="D998" i="3"/>
  <c r="D998" i="10" s="1"/>
  <c r="D999" i="3"/>
  <c r="D999" i="10" s="1"/>
  <c r="D1000" i="3"/>
  <c r="D1000" i="10" s="1"/>
  <c r="A1" i="10" l="1"/>
  <c r="C638" i="3"/>
  <c r="C638" i="10" s="1"/>
  <c r="A638" i="3"/>
  <c r="J638" i="3"/>
  <c r="C637" i="3"/>
  <c r="C637" i="10" s="1"/>
  <c r="A637" i="3"/>
  <c r="A637" i="10" s="1"/>
  <c r="J637" i="3"/>
  <c r="C636" i="3"/>
  <c r="C636" i="10" s="1"/>
  <c r="A636" i="3"/>
  <c r="A636" i="10" s="1"/>
  <c r="J636" i="3"/>
  <c r="C635" i="3"/>
  <c r="C635" i="10" s="1"/>
  <c r="A635" i="3"/>
  <c r="A635" i="10" s="1"/>
  <c r="J635" i="3"/>
  <c r="C634" i="3"/>
  <c r="C634" i="10" s="1"/>
  <c r="A634" i="3"/>
  <c r="A634" i="10" s="1"/>
  <c r="J634" i="3"/>
  <c r="C633" i="3"/>
  <c r="C633" i="10" s="1"/>
  <c r="A633" i="3"/>
  <c r="A633" i="10" s="1"/>
  <c r="J633" i="3"/>
  <c r="C632" i="3"/>
  <c r="C632" i="10" s="1"/>
  <c r="A632" i="3"/>
  <c r="A632" i="10" s="1"/>
  <c r="J632" i="3"/>
  <c r="C631" i="3"/>
  <c r="C631" i="10" s="1"/>
  <c r="A631" i="3"/>
  <c r="A631" i="10" s="1"/>
  <c r="J631" i="3"/>
  <c r="C630" i="3"/>
  <c r="C630" i="10" s="1"/>
  <c r="A630" i="3"/>
  <c r="A630" i="10" s="1"/>
  <c r="J630" i="3"/>
  <c r="C629" i="3"/>
  <c r="C629" i="10" s="1"/>
  <c r="A629" i="3"/>
  <c r="A629" i="10" s="1"/>
  <c r="J629" i="3"/>
  <c r="C628" i="3"/>
  <c r="C628" i="10" s="1"/>
  <c r="A628" i="3"/>
  <c r="A628" i="10" s="1"/>
  <c r="J628" i="3"/>
  <c r="C627" i="3"/>
  <c r="C627" i="10" s="1"/>
  <c r="A627" i="3"/>
  <c r="A627" i="10" s="1"/>
  <c r="J627" i="3"/>
  <c r="C626" i="3"/>
  <c r="C626" i="10" s="1"/>
  <c r="A626" i="3"/>
  <c r="A626" i="10" s="1"/>
  <c r="J626" i="3"/>
  <c r="C625" i="3"/>
  <c r="C625" i="10" s="1"/>
  <c r="A625" i="3"/>
  <c r="A625" i="10" s="1"/>
  <c r="J625" i="3"/>
  <c r="C624" i="3"/>
  <c r="C624" i="10" s="1"/>
  <c r="A624" i="3"/>
  <c r="A624" i="10" s="1"/>
  <c r="J624" i="3"/>
  <c r="C623" i="3"/>
  <c r="C623" i="10" s="1"/>
  <c r="A623" i="3"/>
  <c r="A623" i="10" s="1"/>
  <c r="J623" i="3"/>
  <c r="C622" i="3"/>
  <c r="C622" i="10" s="1"/>
  <c r="A622" i="3"/>
  <c r="A622" i="10" s="1"/>
  <c r="J622" i="3"/>
  <c r="C621" i="3"/>
  <c r="C621" i="10" s="1"/>
  <c r="A621" i="3"/>
  <c r="A621" i="10" s="1"/>
  <c r="J621" i="3"/>
  <c r="C620" i="3"/>
  <c r="C620" i="10" s="1"/>
  <c r="A620" i="3"/>
  <c r="A620" i="10" s="1"/>
  <c r="J620" i="3"/>
  <c r="C619" i="3"/>
  <c r="C619" i="10" s="1"/>
  <c r="A619" i="3"/>
  <c r="A619" i="10" s="1"/>
  <c r="J619" i="3"/>
  <c r="C618" i="3"/>
  <c r="C618" i="10" s="1"/>
  <c r="A618" i="3"/>
  <c r="A618" i="10" s="1"/>
  <c r="J618" i="3"/>
  <c r="C617" i="3"/>
  <c r="C617" i="10" s="1"/>
  <c r="A617" i="3"/>
  <c r="A617" i="10" s="1"/>
  <c r="J617" i="3"/>
  <c r="C616" i="3"/>
  <c r="C616" i="10" s="1"/>
  <c r="A616" i="3"/>
  <c r="A616" i="10" s="1"/>
  <c r="J616" i="3"/>
  <c r="C615" i="3"/>
  <c r="C615" i="10" s="1"/>
  <c r="A615" i="3"/>
  <c r="A615" i="10" s="1"/>
  <c r="J615" i="3"/>
  <c r="C614" i="3"/>
  <c r="C614" i="10" s="1"/>
  <c r="A614" i="3"/>
  <c r="A614" i="10" s="1"/>
  <c r="J614" i="3"/>
  <c r="C613" i="3"/>
  <c r="C613" i="10" s="1"/>
  <c r="A613" i="3"/>
  <c r="A613" i="10" s="1"/>
  <c r="J613" i="3"/>
  <c r="C612" i="3"/>
  <c r="C612" i="10" s="1"/>
  <c r="A612" i="3"/>
  <c r="A612" i="10" s="1"/>
  <c r="J612" i="3"/>
  <c r="C611" i="3"/>
  <c r="C611" i="10" s="1"/>
  <c r="A611" i="3"/>
  <c r="A611" i="10" s="1"/>
  <c r="J611" i="3"/>
  <c r="C610" i="3"/>
  <c r="C610" i="10" s="1"/>
  <c r="A610" i="3"/>
  <c r="A610" i="10" s="1"/>
  <c r="J610" i="3"/>
  <c r="C609" i="3"/>
  <c r="C609" i="10" s="1"/>
  <c r="A609" i="3"/>
  <c r="A609" i="10" s="1"/>
  <c r="J609" i="3"/>
  <c r="C608" i="3"/>
  <c r="C608" i="10" s="1"/>
  <c r="A608" i="3"/>
  <c r="A608" i="10" s="1"/>
  <c r="J608" i="3"/>
  <c r="C607" i="3"/>
  <c r="C607" i="10" s="1"/>
  <c r="A607" i="3"/>
  <c r="A607" i="10" s="1"/>
  <c r="J607" i="3"/>
  <c r="C606" i="3"/>
  <c r="C606" i="10" s="1"/>
  <c r="A606" i="3"/>
  <c r="A606" i="10" s="1"/>
  <c r="J606" i="3"/>
  <c r="C605" i="3"/>
  <c r="C605" i="10" s="1"/>
  <c r="A605" i="3"/>
  <c r="A605" i="10" s="1"/>
  <c r="J605" i="3"/>
  <c r="C604" i="3"/>
  <c r="C604" i="10" s="1"/>
  <c r="A604" i="3"/>
  <c r="A604" i="10" s="1"/>
  <c r="J604" i="3"/>
  <c r="C603" i="3"/>
  <c r="C603" i="10" s="1"/>
  <c r="A603" i="3"/>
  <c r="A603" i="10" s="1"/>
  <c r="J603" i="3"/>
  <c r="C602" i="3"/>
  <c r="C602" i="10" s="1"/>
  <c r="A602" i="3"/>
  <c r="A602" i="10" s="1"/>
  <c r="J602" i="3"/>
  <c r="C601" i="3"/>
  <c r="C601" i="10" s="1"/>
  <c r="A601" i="3"/>
  <c r="A601" i="10" s="1"/>
  <c r="J601" i="3"/>
  <c r="C600" i="3"/>
  <c r="C600" i="10" s="1"/>
  <c r="A600" i="3"/>
  <c r="A600" i="10" s="1"/>
  <c r="J600" i="3"/>
  <c r="C599" i="3"/>
  <c r="C599" i="10" s="1"/>
  <c r="A599" i="3"/>
  <c r="A599" i="10" s="1"/>
  <c r="J599" i="3"/>
  <c r="C598" i="3"/>
  <c r="C598" i="10" s="1"/>
  <c r="A598" i="3"/>
  <c r="A598" i="10" s="1"/>
  <c r="J598" i="3"/>
  <c r="C597" i="3"/>
  <c r="C597" i="10" s="1"/>
  <c r="A597" i="3"/>
  <c r="A597" i="10" s="1"/>
  <c r="J597" i="3"/>
  <c r="C596" i="3"/>
  <c r="C596" i="10" s="1"/>
  <c r="A596" i="3"/>
  <c r="A596" i="10" s="1"/>
  <c r="J596" i="3"/>
  <c r="C595" i="3"/>
  <c r="C595" i="10" s="1"/>
  <c r="A595" i="3"/>
  <c r="A595" i="10" s="1"/>
  <c r="J595" i="3"/>
  <c r="C594" i="3"/>
  <c r="C594" i="10" s="1"/>
  <c r="A594" i="3"/>
  <c r="A594" i="10" s="1"/>
  <c r="J594" i="3"/>
  <c r="C593" i="3"/>
  <c r="C593" i="10" s="1"/>
  <c r="A593" i="3"/>
  <c r="A593" i="10" s="1"/>
  <c r="J593" i="3"/>
  <c r="C592" i="3"/>
  <c r="C592" i="10" s="1"/>
  <c r="A592" i="3"/>
  <c r="A592" i="10" s="1"/>
  <c r="J592" i="3"/>
  <c r="C591" i="3"/>
  <c r="C591" i="10" s="1"/>
  <c r="A591" i="3"/>
  <c r="A591" i="10" s="1"/>
  <c r="J591" i="3"/>
  <c r="C590" i="3"/>
  <c r="C590" i="10" s="1"/>
  <c r="A590" i="3"/>
  <c r="A590" i="10" s="1"/>
  <c r="J590" i="3"/>
  <c r="C589" i="3"/>
  <c r="C589" i="10" s="1"/>
  <c r="A589" i="3"/>
  <c r="A589" i="10" s="1"/>
  <c r="J589" i="3"/>
  <c r="C588" i="3"/>
  <c r="C588" i="10" s="1"/>
  <c r="A588" i="3"/>
  <c r="A588" i="10" s="1"/>
  <c r="J588" i="3"/>
  <c r="J588" i="10" s="1"/>
  <c r="C587" i="3"/>
  <c r="C587" i="10" s="1"/>
  <c r="A587" i="3"/>
  <c r="A587" i="10" s="1"/>
  <c r="J587" i="3"/>
  <c r="J587" i="10" s="1"/>
  <c r="C586" i="3"/>
  <c r="C586" i="10" s="1"/>
  <c r="A586" i="3"/>
  <c r="A586" i="10" s="1"/>
  <c r="J586" i="3"/>
  <c r="J586" i="10" s="1"/>
  <c r="C585" i="3"/>
  <c r="C585" i="10" s="1"/>
  <c r="A585" i="3"/>
  <c r="A585" i="10" s="1"/>
  <c r="J585" i="3"/>
  <c r="J585" i="10" s="1"/>
  <c r="C584" i="3"/>
  <c r="C584" i="10" s="1"/>
  <c r="A584" i="3"/>
  <c r="A584" i="10" s="1"/>
  <c r="J584" i="3"/>
  <c r="J584" i="10" s="1"/>
  <c r="C583" i="3"/>
  <c r="C583" i="10" s="1"/>
  <c r="A583" i="3"/>
  <c r="A583" i="10" s="1"/>
  <c r="J583" i="3"/>
  <c r="J583" i="10" s="1"/>
  <c r="C582" i="3"/>
  <c r="C582" i="10" s="1"/>
  <c r="A582" i="3"/>
  <c r="A582" i="10" s="1"/>
  <c r="J582" i="3"/>
  <c r="J582" i="10" s="1"/>
  <c r="C581" i="3"/>
  <c r="C581" i="10" s="1"/>
  <c r="A581" i="3"/>
  <c r="A581" i="10" s="1"/>
  <c r="J581" i="3"/>
  <c r="J581" i="10" s="1"/>
  <c r="C580" i="3"/>
  <c r="C580" i="10" s="1"/>
  <c r="A580" i="3"/>
  <c r="A580" i="10" s="1"/>
  <c r="J580" i="3"/>
  <c r="J580" i="10" s="1"/>
  <c r="C579" i="3"/>
  <c r="C579" i="10" s="1"/>
  <c r="A579" i="3"/>
  <c r="A579" i="10" s="1"/>
  <c r="J579" i="3"/>
  <c r="J579" i="10" s="1"/>
  <c r="C578" i="3"/>
  <c r="C578" i="10" s="1"/>
  <c r="A578" i="3"/>
  <c r="A578" i="10" s="1"/>
  <c r="J578" i="3"/>
  <c r="J578" i="10" s="1"/>
  <c r="C577" i="3"/>
  <c r="C577" i="10" s="1"/>
  <c r="A577" i="3"/>
  <c r="A577" i="10" s="1"/>
  <c r="J577" i="3"/>
  <c r="J577" i="10" s="1"/>
  <c r="C576" i="3"/>
  <c r="C576" i="10" s="1"/>
  <c r="A576" i="3"/>
  <c r="A576" i="10" s="1"/>
  <c r="J576" i="3"/>
  <c r="J576" i="10" s="1"/>
  <c r="C575" i="3"/>
  <c r="C575" i="10" s="1"/>
  <c r="A575" i="3"/>
  <c r="A575" i="10" s="1"/>
  <c r="J575" i="3"/>
  <c r="J575" i="10" s="1"/>
  <c r="C574" i="3"/>
  <c r="C574" i="10" s="1"/>
  <c r="A574" i="3"/>
  <c r="A574" i="10" s="1"/>
  <c r="J574" i="3"/>
  <c r="J574" i="10" s="1"/>
  <c r="C573" i="3"/>
  <c r="C573" i="10" s="1"/>
  <c r="A573" i="3"/>
  <c r="A573" i="10" s="1"/>
  <c r="J573" i="3"/>
  <c r="J573" i="10" s="1"/>
  <c r="C572" i="3"/>
  <c r="C572" i="10" s="1"/>
  <c r="A572" i="3"/>
  <c r="A572" i="10" s="1"/>
  <c r="J572" i="3"/>
  <c r="J572" i="10" s="1"/>
  <c r="C571" i="3"/>
  <c r="C571" i="10" s="1"/>
  <c r="A571" i="3"/>
  <c r="A571" i="10" s="1"/>
  <c r="J571" i="3"/>
  <c r="J571" i="10" s="1"/>
  <c r="C570" i="3"/>
  <c r="C570" i="10" s="1"/>
  <c r="A570" i="3"/>
  <c r="A570" i="10" s="1"/>
  <c r="J570" i="3"/>
  <c r="J570" i="10" s="1"/>
  <c r="C569" i="3"/>
  <c r="C569" i="10" s="1"/>
  <c r="A569" i="3"/>
  <c r="A569" i="10" s="1"/>
  <c r="J569" i="3"/>
  <c r="J569" i="10" s="1"/>
  <c r="C568" i="3"/>
  <c r="C568" i="10" s="1"/>
  <c r="A568" i="3"/>
  <c r="A568" i="10" s="1"/>
  <c r="J568" i="3"/>
  <c r="J568" i="10" s="1"/>
  <c r="C567" i="3"/>
  <c r="C567" i="10" s="1"/>
  <c r="A567" i="3"/>
  <c r="A567" i="10" s="1"/>
  <c r="J567" i="3"/>
  <c r="J567" i="10" s="1"/>
  <c r="C566" i="3"/>
  <c r="C566" i="10" s="1"/>
  <c r="A566" i="3"/>
  <c r="A566" i="10" s="1"/>
  <c r="J566" i="3"/>
  <c r="J566" i="10" s="1"/>
  <c r="C565" i="3"/>
  <c r="C565" i="10" s="1"/>
  <c r="A565" i="3"/>
  <c r="A565" i="10" s="1"/>
  <c r="J565" i="3"/>
  <c r="J565" i="10" s="1"/>
  <c r="C564" i="3"/>
  <c r="C564" i="10" s="1"/>
  <c r="A564" i="3"/>
  <c r="A564" i="10" s="1"/>
  <c r="J564" i="3"/>
  <c r="J564" i="10" s="1"/>
  <c r="C563" i="3"/>
  <c r="C563" i="10" s="1"/>
  <c r="A563" i="3"/>
  <c r="A563" i="10" s="1"/>
  <c r="J563" i="3"/>
  <c r="J563" i="10" s="1"/>
  <c r="C562" i="3"/>
  <c r="C562" i="10" s="1"/>
  <c r="A562" i="3"/>
  <c r="A562" i="10" s="1"/>
  <c r="J562" i="3"/>
  <c r="J562" i="10" s="1"/>
  <c r="C561" i="3"/>
  <c r="C561" i="10" s="1"/>
  <c r="A561" i="3"/>
  <c r="A561" i="10" s="1"/>
  <c r="J561" i="3"/>
  <c r="J561" i="10" s="1"/>
  <c r="C560" i="3"/>
  <c r="C560" i="10" s="1"/>
  <c r="A560" i="3"/>
  <c r="A560" i="10" s="1"/>
  <c r="J560" i="3"/>
  <c r="J560" i="10" s="1"/>
  <c r="C559" i="3"/>
  <c r="C559" i="10" s="1"/>
  <c r="A559" i="3"/>
  <c r="A559" i="10" s="1"/>
  <c r="J559" i="3"/>
  <c r="J559" i="10" s="1"/>
  <c r="C558" i="3"/>
  <c r="C558" i="10" s="1"/>
  <c r="A558" i="3"/>
  <c r="A558" i="10" s="1"/>
  <c r="J558" i="3"/>
  <c r="J558" i="10" s="1"/>
  <c r="C557" i="3"/>
  <c r="C557" i="10" s="1"/>
  <c r="A557" i="3"/>
  <c r="A557" i="10" s="1"/>
  <c r="J557" i="3"/>
  <c r="J557" i="10" s="1"/>
  <c r="C556" i="3"/>
  <c r="C556" i="10" s="1"/>
  <c r="A556" i="3"/>
  <c r="A556" i="10" s="1"/>
  <c r="J556" i="3"/>
  <c r="J556" i="10" s="1"/>
  <c r="C555" i="3"/>
  <c r="C555" i="10" s="1"/>
  <c r="A555" i="3"/>
  <c r="A555" i="10" s="1"/>
  <c r="J555" i="3"/>
  <c r="J555" i="10" s="1"/>
  <c r="C554" i="3"/>
  <c r="C554" i="10" s="1"/>
  <c r="A554" i="3"/>
  <c r="A554" i="10" s="1"/>
  <c r="J554" i="3"/>
  <c r="J554" i="10" s="1"/>
  <c r="C553" i="3"/>
  <c r="C553" i="10" s="1"/>
  <c r="A553" i="3"/>
  <c r="A553" i="10" s="1"/>
  <c r="J553" i="3"/>
  <c r="J553" i="10" s="1"/>
  <c r="C552" i="3"/>
  <c r="C552" i="10" s="1"/>
  <c r="A552" i="3"/>
  <c r="A552" i="10" s="1"/>
  <c r="J552" i="3"/>
  <c r="J552" i="10" s="1"/>
  <c r="C551" i="3"/>
  <c r="C551" i="10" s="1"/>
  <c r="A551" i="3"/>
  <c r="A551" i="10" s="1"/>
  <c r="J551" i="3"/>
  <c r="J551" i="10" s="1"/>
  <c r="C550" i="3"/>
  <c r="C550" i="10" s="1"/>
  <c r="A550" i="3"/>
  <c r="A550" i="10" s="1"/>
  <c r="J550" i="3"/>
  <c r="J550" i="10" s="1"/>
  <c r="C549" i="3"/>
  <c r="C549" i="10" s="1"/>
  <c r="A549" i="3"/>
  <c r="A549" i="10" s="1"/>
  <c r="J549" i="3"/>
  <c r="J549" i="10" s="1"/>
  <c r="C548" i="3"/>
  <c r="C548" i="10" s="1"/>
  <c r="A548" i="3"/>
  <c r="A548" i="10" s="1"/>
  <c r="J548" i="3"/>
  <c r="J548" i="10" s="1"/>
  <c r="C547" i="3"/>
  <c r="C547" i="10" s="1"/>
  <c r="A547" i="3"/>
  <c r="A547" i="10" s="1"/>
  <c r="J547" i="3"/>
  <c r="J547" i="10" s="1"/>
  <c r="C546" i="3"/>
  <c r="C546" i="10" s="1"/>
  <c r="A546" i="3"/>
  <c r="A546" i="10" s="1"/>
  <c r="J546" i="3"/>
  <c r="J546" i="10" s="1"/>
  <c r="C545" i="3"/>
  <c r="C545" i="10" s="1"/>
  <c r="A545" i="3"/>
  <c r="A545" i="10" s="1"/>
  <c r="J545" i="3"/>
  <c r="J545" i="10" s="1"/>
  <c r="C544" i="3"/>
  <c r="C544" i="10" s="1"/>
  <c r="A544" i="3"/>
  <c r="A544" i="10" s="1"/>
  <c r="J544" i="3"/>
  <c r="J544" i="10" s="1"/>
  <c r="C543" i="3"/>
  <c r="C543" i="10" s="1"/>
  <c r="A543" i="3"/>
  <c r="A543" i="10" s="1"/>
  <c r="J543" i="3"/>
  <c r="J543" i="10" s="1"/>
  <c r="J639" i="3"/>
  <c r="A639" i="3"/>
  <c r="C639" i="3"/>
  <c r="C639" i="10" s="1"/>
  <c r="J640" i="3"/>
  <c r="A640" i="3"/>
  <c r="C640" i="3"/>
  <c r="C640" i="10" s="1"/>
  <c r="J641" i="3"/>
  <c r="A641" i="3"/>
  <c r="A641" i="10" s="1"/>
  <c r="C641" i="3"/>
  <c r="C641" i="10" s="1"/>
  <c r="J642" i="3"/>
  <c r="A642" i="3"/>
  <c r="C642" i="3"/>
  <c r="C642" i="10" s="1"/>
  <c r="E642" i="3"/>
  <c r="E642" i="10" s="1"/>
  <c r="J643" i="3"/>
  <c r="A643" i="3"/>
  <c r="C643" i="3"/>
  <c r="C643" i="10" s="1"/>
  <c r="J644" i="3"/>
  <c r="A644" i="3"/>
  <c r="C644" i="3"/>
  <c r="C644" i="10" s="1"/>
  <c r="J645" i="3"/>
  <c r="A645" i="3"/>
  <c r="A645" i="10" s="1"/>
  <c r="C645" i="3"/>
  <c r="C645" i="10" s="1"/>
  <c r="J646" i="3"/>
  <c r="A646" i="3"/>
  <c r="C646" i="3"/>
  <c r="C646" i="10" s="1"/>
  <c r="J647" i="3"/>
  <c r="A647" i="3"/>
  <c r="A647" i="10" s="1"/>
  <c r="C647" i="3"/>
  <c r="C647" i="10" s="1"/>
  <c r="J648" i="3"/>
  <c r="A648" i="3"/>
  <c r="A648" i="10" s="1"/>
  <c r="C648" i="3"/>
  <c r="C648" i="10" s="1"/>
  <c r="J649" i="3"/>
  <c r="A649" i="3"/>
  <c r="A649" i="10" s="1"/>
  <c r="C649" i="3"/>
  <c r="C649" i="10" s="1"/>
  <c r="J650" i="3"/>
  <c r="A650" i="3"/>
  <c r="A650" i="10" s="1"/>
  <c r="C650" i="3"/>
  <c r="C650" i="10" s="1"/>
  <c r="E650" i="3"/>
  <c r="E650" i="10" s="1"/>
  <c r="J651" i="3"/>
  <c r="A651" i="3"/>
  <c r="A651" i="10" s="1"/>
  <c r="C651" i="3"/>
  <c r="C651" i="10" s="1"/>
  <c r="J652" i="3"/>
  <c r="A652" i="3"/>
  <c r="A652" i="10" s="1"/>
  <c r="C652" i="3"/>
  <c r="C652" i="10" s="1"/>
  <c r="J653" i="3"/>
  <c r="A653" i="3"/>
  <c r="C653" i="3"/>
  <c r="C653" i="10" s="1"/>
  <c r="J654" i="3"/>
  <c r="A654" i="3"/>
  <c r="C654" i="3"/>
  <c r="C654" i="10" s="1"/>
  <c r="E654" i="3"/>
  <c r="E654" i="10" s="1"/>
  <c r="J655" i="3"/>
  <c r="A655" i="3"/>
  <c r="C655" i="3"/>
  <c r="C655" i="10" s="1"/>
  <c r="J656" i="3"/>
  <c r="A656" i="3"/>
  <c r="C656" i="3"/>
  <c r="C656" i="10" s="1"/>
  <c r="J657" i="3"/>
  <c r="A657" i="3"/>
  <c r="A657" i="10" s="1"/>
  <c r="C657" i="3"/>
  <c r="C657" i="10" s="1"/>
  <c r="J658" i="3"/>
  <c r="A658" i="3"/>
  <c r="A658" i="10" s="1"/>
  <c r="C658" i="3"/>
  <c r="C658" i="10" s="1"/>
  <c r="E658" i="3"/>
  <c r="E658" i="10" s="1"/>
  <c r="J659" i="3"/>
  <c r="A659" i="3"/>
  <c r="A659" i="10" s="1"/>
  <c r="C659" i="3"/>
  <c r="C659" i="10" s="1"/>
  <c r="J660" i="3"/>
  <c r="A660" i="3"/>
  <c r="A660" i="10" s="1"/>
  <c r="C660" i="3"/>
  <c r="C660" i="10" s="1"/>
  <c r="J661" i="3"/>
  <c r="A661" i="3"/>
  <c r="C661" i="3"/>
  <c r="C661" i="10" s="1"/>
  <c r="J662" i="3"/>
  <c r="A662" i="3"/>
  <c r="C662" i="3"/>
  <c r="C662" i="10" s="1"/>
  <c r="E662" i="3"/>
  <c r="E662" i="10" s="1"/>
  <c r="J663" i="3"/>
  <c r="A663" i="3"/>
  <c r="C663" i="3"/>
  <c r="C663" i="10" s="1"/>
  <c r="J664" i="3"/>
  <c r="A664" i="3"/>
  <c r="C664" i="3"/>
  <c r="C664" i="10" s="1"/>
  <c r="J665" i="3"/>
  <c r="A665" i="3"/>
  <c r="C665" i="3"/>
  <c r="C665" i="10" s="1"/>
  <c r="J666" i="3"/>
  <c r="A666" i="3"/>
  <c r="C666" i="3"/>
  <c r="C666" i="10" s="1"/>
  <c r="J667" i="3"/>
  <c r="A667" i="3"/>
  <c r="A667" i="10" s="1"/>
  <c r="C667" i="3"/>
  <c r="C667" i="10" s="1"/>
  <c r="J668" i="3"/>
  <c r="A668" i="3"/>
  <c r="A668" i="10" s="1"/>
  <c r="C668" i="3"/>
  <c r="C668" i="10" s="1"/>
  <c r="E668" i="3"/>
  <c r="E668" i="10" s="1"/>
  <c r="J669" i="3"/>
  <c r="A669" i="3"/>
  <c r="A669" i="10" s="1"/>
  <c r="C669" i="3"/>
  <c r="C669" i="10" s="1"/>
  <c r="J670" i="3"/>
  <c r="A670" i="3"/>
  <c r="A670" i="10" s="1"/>
  <c r="C670" i="3"/>
  <c r="C670" i="10" s="1"/>
  <c r="J671" i="3"/>
  <c r="A671" i="3"/>
  <c r="C671" i="3"/>
  <c r="C671" i="10" s="1"/>
  <c r="J672" i="3"/>
  <c r="A672" i="3"/>
  <c r="C672" i="3"/>
  <c r="C672" i="10" s="1"/>
  <c r="E672" i="3"/>
  <c r="E672" i="10" s="1"/>
  <c r="J673" i="3"/>
  <c r="A673" i="3"/>
  <c r="C673" i="3"/>
  <c r="C673" i="10" s="1"/>
  <c r="J674" i="3"/>
  <c r="A674" i="3"/>
  <c r="C674" i="3"/>
  <c r="C674" i="10" s="1"/>
  <c r="E674" i="3"/>
  <c r="E674" i="10" s="1"/>
  <c r="J675" i="3"/>
  <c r="A675" i="3"/>
  <c r="A675" i="10" s="1"/>
  <c r="C675" i="3"/>
  <c r="C675" i="10" s="1"/>
  <c r="J676" i="3"/>
  <c r="A676" i="3"/>
  <c r="A676" i="10" s="1"/>
  <c r="C676" i="3"/>
  <c r="C676" i="10" s="1"/>
  <c r="E676" i="3"/>
  <c r="E676" i="10" s="1"/>
  <c r="J677" i="3"/>
  <c r="A677" i="3"/>
  <c r="A677" i="10" s="1"/>
  <c r="C677" i="3"/>
  <c r="C677" i="10" s="1"/>
  <c r="J678" i="3"/>
  <c r="A678" i="3"/>
  <c r="A678" i="10" s="1"/>
  <c r="C678" i="3"/>
  <c r="C678" i="10" s="1"/>
  <c r="J679" i="3"/>
  <c r="A679" i="3"/>
  <c r="C679" i="3"/>
  <c r="C679" i="10" s="1"/>
  <c r="J680" i="3"/>
  <c r="A680" i="3"/>
  <c r="C680" i="3"/>
  <c r="C680" i="10" s="1"/>
  <c r="E680" i="3"/>
  <c r="E680" i="10" s="1"/>
  <c r="J681" i="3"/>
  <c r="A681" i="3"/>
  <c r="A681" i="10" s="1"/>
  <c r="C681" i="3"/>
  <c r="C681" i="10" s="1"/>
  <c r="J682" i="3"/>
  <c r="A682" i="3"/>
  <c r="C682" i="3"/>
  <c r="C682" i="10" s="1"/>
  <c r="E682" i="3"/>
  <c r="E682" i="10" s="1"/>
  <c r="J683" i="3"/>
  <c r="A683" i="3"/>
  <c r="A683" i="10" s="1"/>
  <c r="C683" i="3"/>
  <c r="C683" i="10" s="1"/>
  <c r="J684" i="3"/>
  <c r="A684" i="3"/>
  <c r="A684" i="10" s="1"/>
  <c r="C684" i="3"/>
  <c r="C684" i="10" s="1"/>
  <c r="J685" i="3"/>
  <c r="A685" i="3"/>
  <c r="A685" i="10" s="1"/>
  <c r="C685" i="3"/>
  <c r="C685" i="10" s="1"/>
  <c r="J686" i="3"/>
  <c r="A686" i="3"/>
  <c r="A686" i="10" s="1"/>
  <c r="C686" i="3"/>
  <c r="C686" i="10" s="1"/>
  <c r="E686" i="3"/>
  <c r="E686" i="10" s="1"/>
  <c r="J687" i="3"/>
  <c r="A687" i="3"/>
  <c r="A687" i="10" s="1"/>
  <c r="C687" i="3"/>
  <c r="C687" i="10" s="1"/>
  <c r="J688" i="3"/>
  <c r="A688" i="3"/>
  <c r="A688" i="10" s="1"/>
  <c r="C688" i="3"/>
  <c r="C688" i="10" s="1"/>
  <c r="J689" i="3"/>
  <c r="A689" i="3"/>
  <c r="A689" i="10" s="1"/>
  <c r="C689" i="3"/>
  <c r="C689" i="10" s="1"/>
  <c r="J690" i="3"/>
  <c r="A690" i="3"/>
  <c r="A690" i="10" s="1"/>
  <c r="C690" i="3"/>
  <c r="C690" i="10" s="1"/>
  <c r="J691" i="3"/>
  <c r="A691" i="3"/>
  <c r="C691" i="3"/>
  <c r="C691" i="10" s="1"/>
  <c r="J692" i="3"/>
  <c r="A692" i="3"/>
  <c r="A692" i="10" s="1"/>
  <c r="C692" i="3"/>
  <c r="C692" i="10" s="1"/>
  <c r="J693" i="3"/>
  <c r="A693" i="3"/>
  <c r="C693" i="3"/>
  <c r="C693" i="10" s="1"/>
  <c r="J694" i="3"/>
  <c r="A694" i="3"/>
  <c r="C694" i="3"/>
  <c r="C694" i="10" s="1"/>
  <c r="E694" i="3"/>
  <c r="E694" i="10" s="1"/>
  <c r="J695" i="3"/>
  <c r="A695" i="3"/>
  <c r="C695" i="3"/>
  <c r="C695" i="10" s="1"/>
  <c r="J696" i="3"/>
  <c r="A696" i="3"/>
  <c r="C696" i="3"/>
  <c r="C696" i="10" s="1"/>
  <c r="J697" i="3"/>
  <c r="A697" i="3"/>
  <c r="A697" i="10" s="1"/>
  <c r="C697" i="3"/>
  <c r="C697" i="10" s="1"/>
  <c r="J698" i="3"/>
  <c r="A698" i="3"/>
  <c r="A698" i="10" s="1"/>
  <c r="C698" i="3"/>
  <c r="C698" i="10" s="1"/>
  <c r="E698" i="3"/>
  <c r="E698" i="10" s="1"/>
  <c r="J699" i="3"/>
  <c r="A699" i="3"/>
  <c r="A699" i="10" s="1"/>
  <c r="C699" i="3"/>
  <c r="C699" i="10" s="1"/>
  <c r="J700" i="3"/>
  <c r="A700" i="3"/>
  <c r="A700" i="10" s="1"/>
  <c r="C700" i="3"/>
  <c r="C700" i="10" s="1"/>
  <c r="J701" i="3"/>
  <c r="A701" i="3"/>
  <c r="A701" i="10" s="1"/>
  <c r="C701" i="3"/>
  <c r="C701" i="10" s="1"/>
  <c r="J702" i="3"/>
  <c r="A702" i="3"/>
  <c r="A702" i="10" s="1"/>
  <c r="C702" i="3"/>
  <c r="C702" i="10" s="1"/>
  <c r="J703" i="3"/>
  <c r="A703" i="3"/>
  <c r="C703" i="3"/>
  <c r="C703" i="10" s="1"/>
  <c r="J704" i="3"/>
  <c r="A704" i="3"/>
  <c r="C704" i="3"/>
  <c r="C704" i="10" s="1"/>
  <c r="J705" i="3"/>
  <c r="A705" i="3"/>
  <c r="A705" i="10" s="1"/>
  <c r="C705" i="3"/>
  <c r="C705" i="10" s="1"/>
  <c r="J706" i="3"/>
  <c r="A706" i="3"/>
  <c r="C706" i="3"/>
  <c r="C706" i="10" s="1"/>
  <c r="E706" i="3"/>
  <c r="E706" i="10" s="1"/>
  <c r="J707" i="3"/>
  <c r="A707" i="3"/>
  <c r="C707" i="3"/>
  <c r="C707" i="10" s="1"/>
  <c r="J708" i="3"/>
  <c r="A708" i="3"/>
  <c r="C708" i="3"/>
  <c r="C708" i="10" s="1"/>
  <c r="J709" i="3"/>
  <c r="A709" i="3"/>
  <c r="C709" i="3"/>
  <c r="C709" i="10" s="1"/>
  <c r="J710" i="3"/>
  <c r="A710" i="3"/>
  <c r="C710" i="3"/>
  <c r="C710" i="10" s="1"/>
  <c r="J711" i="3"/>
  <c r="A711" i="3"/>
  <c r="A711" i="10" s="1"/>
  <c r="C711" i="3"/>
  <c r="C711" i="10" s="1"/>
  <c r="J712" i="3"/>
  <c r="A712" i="3"/>
  <c r="A712" i="10" s="1"/>
  <c r="C712" i="3"/>
  <c r="C712" i="10" s="1"/>
  <c r="E712" i="3"/>
  <c r="E712" i="10" s="1"/>
  <c r="J713" i="3"/>
  <c r="A713" i="3"/>
  <c r="A713" i="10" s="1"/>
  <c r="C713" i="3"/>
  <c r="C713" i="10" s="1"/>
  <c r="J714" i="3"/>
  <c r="A714" i="3"/>
  <c r="A714" i="10" s="1"/>
  <c r="C714" i="3"/>
  <c r="C714" i="10" s="1"/>
  <c r="J715" i="3"/>
  <c r="A715" i="3"/>
  <c r="C715" i="3"/>
  <c r="C715" i="10" s="1"/>
  <c r="J716" i="3"/>
  <c r="A716" i="3"/>
  <c r="C716" i="3"/>
  <c r="C716" i="10" s="1"/>
  <c r="J717" i="3"/>
  <c r="A717" i="3"/>
  <c r="C717" i="3"/>
  <c r="C717" i="10" s="1"/>
  <c r="J718" i="3"/>
  <c r="A718" i="3"/>
  <c r="C718" i="3"/>
  <c r="C718" i="10" s="1"/>
  <c r="E718" i="3"/>
  <c r="E718" i="10" s="1"/>
  <c r="J719" i="3"/>
  <c r="A719" i="3"/>
  <c r="C719" i="3"/>
  <c r="C719" i="10" s="1"/>
  <c r="J720" i="3"/>
  <c r="A720" i="3"/>
  <c r="C720" i="3"/>
  <c r="C720" i="10" s="1"/>
  <c r="J721" i="3"/>
  <c r="A721" i="3"/>
  <c r="A721" i="10" s="1"/>
  <c r="C721" i="3"/>
  <c r="C721" i="10" s="1"/>
  <c r="J722" i="3"/>
  <c r="A722" i="3"/>
  <c r="A722" i="10" s="1"/>
  <c r="C722" i="3"/>
  <c r="C722" i="10" s="1"/>
  <c r="E722" i="3"/>
  <c r="E722" i="10" s="1"/>
  <c r="J723" i="3"/>
  <c r="A723" i="3"/>
  <c r="A723" i="10" s="1"/>
  <c r="C723" i="3"/>
  <c r="C723" i="10" s="1"/>
  <c r="J724" i="3"/>
  <c r="A724" i="3"/>
  <c r="A724" i="10" s="1"/>
  <c r="C724" i="3"/>
  <c r="C724" i="10" s="1"/>
  <c r="J725" i="3"/>
  <c r="A725" i="3"/>
  <c r="A725" i="10" s="1"/>
  <c r="C725" i="3"/>
  <c r="C725" i="10" s="1"/>
  <c r="J726" i="3"/>
  <c r="A726" i="3"/>
  <c r="A726" i="10" s="1"/>
  <c r="C726" i="3"/>
  <c r="C726" i="10" s="1"/>
  <c r="J727" i="3"/>
  <c r="A727" i="3"/>
  <c r="C727" i="3"/>
  <c r="C727" i="10" s="1"/>
  <c r="J728" i="3"/>
  <c r="A728" i="3"/>
  <c r="C728" i="3"/>
  <c r="C728" i="10" s="1"/>
  <c r="E728" i="3"/>
  <c r="E728" i="10" s="1"/>
  <c r="J729" i="3"/>
  <c r="A729" i="3"/>
  <c r="C729" i="3"/>
  <c r="C729" i="10" s="1"/>
  <c r="J730" i="3"/>
  <c r="A730" i="3"/>
  <c r="C730" i="3"/>
  <c r="C730" i="10" s="1"/>
  <c r="J731" i="3"/>
  <c r="A731" i="3"/>
  <c r="A731" i="10" s="1"/>
  <c r="C731" i="3"/>
  <c r="C731" i="10" s="1"/>
  <c r="J732" i="3"/>
  <c r="A732" i="3"/>
  <c r="A732" i="10" s="1"/>
  <c r="C732" i="3"/>
  <c r="C732" i="10" s="1"/>
  <c r="E732" i="3"/>
  <c r="E732" i="10" s="1"/>
  <c r="J733" i="3"/>
  <c r="A733" i="3"/>
  <c r="A733" i="10" s="1"/>
  <c r="C733" i="3"/>
  <c r="C733" i="10" s="1"/>
  <c r="J734" i="3"/>
  <c r="A734" i="3"/>
  <c r="A734" i="10" s="1"/>
  <c r="C734" i="3"/>
  <c r="C734" i="10" s="1"/>
  <c r="J735" i="3"/>
  <c r="A735" i="3"/>
  <c r="C735" i="3"/>
  <c r="C735" i="10" s="1"/>
  <c r="J736" i="3"/>
  <c r="A736" i="3"/>
  <c r="C736" i="3"/>
  <c r="C736" i="10" s="1"/>
  <c r="J737" i="3"/>
  <c r="A737" i="3"/>
  <c r="A737" i="10" s="1"/>
  <c r="C737" i="3"/>
  <c r="C737" i="10" s="1"/>
  <c r="J738" i="3"/>
  <c r="A738" i="3"/>
  <c r="C738" i="3"/>
  <c r="C738" i="10" s="1"/>
  <c r="E738" i="3"/>
  <c r="E738" i="10" s="1"/>
  <c r="J739" i="3"/>
  <c r="A739" i="3"/>
  <c r="C739" i="3"/>
  <c r="C739" i="10" s="1"/>
  <c r="J740" i="3"/>
  <c r="A740" i="3"/>
  <c r="C740" i="3"/>
  <c r="C740" i="10" s="1"/>
  <c r="J741" i="3"/>
  <c r="A741" i="3"/>
  <c r="A741" i="10" s="1"/>
  <c r="C741" i="3"/>
  <c r="C741" i="10" s="1"/>
  <c r="J742" i="3"/>
  <c r="A742" i="3"/>
  <c r="A742" i="10" s="1"/>
  <c r="C742" i="3"/>
  <c r="C742" i="10" s="1"/>
  <c r="E742" i="3"/>
  <c r="E742" i="10" s="1"/>
  <c r="J743" i="3"/>
  <c r="A743" i="3"/>
  <c r="A743" i="10" s="1"/>
  <c r="C743" i="3"/>
  <c r="C743" i="10" s="1"/>
  <c r="J744" i="3"/>
  <c r="A744" i="3"/>
  <c r="A744" i="10" s="1"/>
  <c r="C744" i="3"/>
  <c r="C744" i="10" s="1"/>
  <c r="J745" i="3"/>
  <c r="A745" i="3"/>
  <c r="C745" i="3"/>
  <c r="C745" i="10" s="1"/>
  <c r="J746" i="3"/>
  <c r="A746" i="3"/>
  <c r="C746" i="3"/>
  <c r="C746" i="10" s="1"/>
  <c r="E746" i="3"/>
  <c r="E746" i="10" s="1"/>
  <c r="J747" i="3"/>
  <c r="A747" i="3"/>
  <c r="C747" i="3"/>
  <c r="C747" i="10" s="1"/>
  <c r="J748" i="3"/>
  <c r="A748" i="3"/>
  <c r="C748" i="3"/>
  <c r="C748" i="10" s="1"/>
  <c r="J749" i="3"/>
  <c r="A749" i="3"/>
  <c r="A749" i="10" s="1"/>
  <c r="C749" i="3"/>
  <c r="C749" i="10" s="1"/>
  <c r="J750" i="3"/>
  <c r="A750" i="3"/>
  <c r="A750" i="10" s="1"/>
  <c r="C750" i="3"/>
  <c r="C750" i="10" s="1"/>
  <c r="E750" i="3"/>
  <c r="E750" i="10" s="1"/>
  <c r="J751" i="3"/>
  <c r="A751" i="3"/>
  <c r="A751" i="10" s="1"/>
  <c r="C751" i="3"/>
  <c r="C751" i="10" s="1"/>
  <c r="J752" i="3"/>
  <c r="A752" i="3"/>
  <c r="A752" i="10" s="1"/>
  <c r="C752" i="3"/>
  <c r="C752" i="10" s="1"/>
  <c r="J753" i="3"/>
  <c r="A753" i="3"/>
  <c r="A753" i="10" s="1"/>
  <c r="C753" i="3"/>
  <c r="C753" i="10" s="1"/>
  <c r="J754" i="3"/>
  <c r="A754" i="3"/>
  <c r="A754" i="10" s="1"/>
  <c r="C754" i="3"/>
  <c r="C754" i="10" s="1"/>
  <c r="J755" i="3"/>
  <c r="A755" i="3"/>
  <c r="C755" i="3"/>
  <c r="C755" i="10" s="1"/>
  <c r="J756" i="3"/>
  <c r="A756" i="3"/>
  <c r="C756" i="3"/>
  <c r="C756" i="10" s="1"/>
  <c r="J757" i="3"/>
  <c r="A757" i="3"/>
  <c r="C757" i="3"/>
  <c r="C757" i="10" s="1"/>
  <c r="J758" i="3"/>
  <c r="A758" i="3"/>
  <c r="C758" i="3"/>
  <c r="C758" i="10" s="1"/>
  <c r="E758" i="3"/>
  <c r="E758" i="10" s="1"/>
  <c r="J759" i="3"/>
  <c r="A759" i="3"/>
  <c r="C759" i="3"/>
  <c r="C759" i="10" s="1"/>
  <c r="J760" i="3"/>
  <c r="A760" i="3"/>
  <c r="C760" i="3"/>
  <c r="C760" i="10" s="1"/>
  <c r="J761" i="3"/>
  <c r="A761" i="3"/>
  <c r="A761" i="10" s="1"/>
  <c r="C761" i="3"/>
  <c r="C761" i="10" s="1"/>
  <c r="J762" i="3"/>
  <c r="A762" i="3"/>
  <c r="A762" i="10" s="1"/>
  <c r="C762" i="3"/>
  <c r="C762" i="10" s="1"/>
  <c r="E762" i="3"/>
  <c r="E762" i="10" s="1"/>
  <c r="J763" i="3"/>
  <c r="A763" i="3"/>
  <c r="A763" i="10" s="1"/>
  <c r="C763" i="3"/>
  <c r="C763" i="10" s="1"/>
  <c r="J764" i="3"/>
  <c r="A764" i="3"/>
  <c r="A764" i="10" s="1"/>
  <c r="C764" i="3"/>
  <c r="C764" i="10" s="1"/>
  <c r="J765" i="3"/>
  <c r="A765" i="3"/>
  <c r="C765" i="3"/>
  <c r="C765" i="10" s="1"/>
  <c r="J766" i="3"/>
  <c r="A766" i="3"/>
  <c r="C766" i="3"/>
  <c r="C766" i="10" s="1"/>
  <c r="E766" i="3"/>
  <c r="E766" i="10" s="1"/>
  <c r="J767" i="3"/>
  <c r="A767" i="3"/>
  <c r="C767" i="3"/>
  <c r="C767" i="10" s="1"/>
  <c r="J768" i="3"/>
  <c r="A768" i="3"/>
  <c r="C768" i="3"/>
  <c r="C768" i="10" s="1"/>
  <c r="J769" i="3"/>
  <c r="A769" i="3"/>
  <c r="A769" i="10" s="1"/>
  <c r="C769" i="3"/>
  <c r="C769" i="10" s="1"/>
  <c r="J770" i="3"/>
  <c r="A770" i="3"/>
  <c r="C770" i="3"/>
  <c r="C770" i="10" s="1"/>
  <c r="E770" i="3"/>
  <c r="E770" i="10" s="1"/>
  <c r="J771" i="3"/>
  <c r="A771" i="3"/>
  <c r="A771" i="10" s="1"/>
  <c r="C771" i="3"/>
  <c r="C771" i="10" s="1"/>
  <c r="J772" i="3"/>
  <c r="A772" i="3"/>
  <c r="A772" i="10" s="1"/>
  <c r="C772" i="3"/>
  <c r="C772" i="10" s="1"/>
  <c r="J773" i="3"/>
  <c r="A773" i="3"/>
  <c r="A773" i="10" s="1"/>
  <c r="C773" i="3"/>
  <c r="C773" i="10" s="1"/>
  <c r="J774" i="3"/>
  <c r="A774" i="3"/>
  <c r="A774" i="10" s="1"/>
  <c r="C774" i="3"/>
  <c r="C774" i="10" s="1"/>
  <c r="E774" i="3"/>
  <c r="E774" i="10" s="1"/>
  <c r="J775" i="3"/>
  <c r="A775" i="3"/>
  <c r="A775" i="10" s="1"/>
  <c r="C775" i="3"/>
  <c r="C775" i="10" s="1"/>
  <c r="J776" i="3"/>
  <c r="A776" i="3"/>
  <c r="A776" i="10" s="1"/>
  <c r="C776" i="3"/>
  <c r="C776" i="10" s="1"/>
  <c r="J777" i="3"/>
  <c r="A777" i="3"/>
  <c r="A777" i="10" s="1"/>
  <c r="C777" i="3"/>
  <c r="C777" i="10" s="1"/>
  <c r="J778" i="3"/>
  <c r="A778" i="3"/>
  <c r="A778" i="10" s="1"/>
  <c r="C778" i="3"/>
  <c r="C778" i="10" s="1"/>
  <c r="J779" i="3"/>
  <c r="A779" i="3"/>
  <c r="A779" i="10" s="1"/>
  <c r="C779" i="3"/>
  <c r="C779" i="10" s="1"/>
  <c r="J780" i="3"/>
  <c r="A780" i="3"/>
  <c r="C780" i="3"/>
  <c r="C780" i="10" s="1"/>
  <c r="E780" i="3"/>
  <c r="E780" i="10" s="1"/>
  <c r="J781" i="3"/>
  <c r="A781" i="3"/>
  <c r="C781" i="3"/>
  <c r="C781" i="10" s="1"/>
  <c r="J782" i="3"/>
  <c r="A782" i="3"/>
  <c r="C782" i="3"/>
  <c r="C782" i="10" s="1"/>
  <c r="E782" i="3"/>
  <c r="E782" i="10" s="1"/>
  <c r="J783" i="3"/>
  <c r="A783" i="3"/>
  <c r="A783" i="10" s="1"/>
  <c r="C783" i="3"/>
  <c r="C783" i="10" s="1"/>
  <c r="J784" i="3"/>
  <c r="A784" i="3"/>
  <c r="A784" i="10" s="1"/>
  <c r="C784" i="3"/>
  <c r="C784" i="10" s="1"/>
  <c r="J785" i="3"/>
  <c r="A785" i="3"/>
  <c r="A785" i="10" s="1"/>
  <c r="C785" i="3"/>
  <c r="C785" i="10" s="1"/>
  <c r="J786" i="3"/>
  <c r="A786" i="3"/>
  <c r="A786" i="10" s="1"/>
  <c r="C786" i="3"/>
  <c r="C786" i="10" s="1"/>
  <c r="E786" i="3"/>
  <c r="E786" i="10" s="1"/>
  <c r="J787" i="3"/>
  <c r="A787" i="3"/>
  <c r="A787" i="10" s="1"/>
  <c r="C787" i="3"/>
  <c r="C787" i="10" s="1"/>
  <c r="J788" i="3"/>
  <c r="A788" i="3"/>
  <c r="A788" i="10" s="1"/>
  <c r="C788" i="3"/>
  <c r="C788" i="10" s="1"/>
  <c r="E788" i="3"/>
  <c r="E788" i="10" s="1"/>
  <c r="J789" i="3"/>
  <c r="A789" i="3"/>
  <c r="C789" i="3"/>
  <c r="C789" i="10" s="1"/>
  <c r="J790" i="3"/>
  <c r="A790" i="3"/>
  <c r="C790" i="3"/>
  <c r="C790" i="10" s="1"/>
  <c r="J791" i="3"/>
  <c r="A791" i="3"/>
  <c r="C791" i="3"/>
  <c r="C791" i="10" s="1"/>
  <c r="J792" i="3"/>
  <c r="A792" i="3"/>
  <c r="C792" i="3"/>
  <c r="C792" i="10" s="1"/>
  <c r="J793" i="3"/>
  <c r="A793" i="3"/>
  <c r="C793" i="3"/>
  <c r="C793" i="10" s="1"/>
  <c r="J794" i="3"/>
  <c r="A794" i="3"/>
  <c r="C794" i="3"/>
  <c r="C794" i="10" s="1"/>
  <c r="J795" i="3"/>
  <c r="A795" i="3"/>
  <c r="C795" i="3"/>
  <c r="C795" i="10" s="1"/>
  <c r="E795" i="3"/>
  <c r="E795" i="10" s="1"/>
  <c r="J796" i="3"/>
  <c r="A796" i="3"/>
  <c r="A796" i="10" s="1"/>
  <c r="C796" i="3"/>
  <c r="C796" i="10" s="1"/>
  <c r="J797" i="3"/>
  <c r="A797" i="3"/>
  <c r="A797" i="10" s="1"/>
  <c r="C797" i="3"/>
  <c r="C797" i="10" s="1"/>
  <c r="J798" i="3"/>
  <c r="A798" i="3"/>
  <c r="A798" i="10" s="1"/>
  <c r="C798" i="3"/>
  <c r="C798" i="10" s="1"/>
  <c r="J799" i="3"/>
  <c r="A799" i="3"/>
  <c r="A799" i="10" s="1"/>
  <c r="C799" i="3"/>
  <c r="C799" i="10" s="1"/>
  <c r="E799" i="3"/>
  <c r="E799" i="10" s="1"/>
  <c r="J800" i="3"/>
  <c r="A800" i="3"/>
  <c r="C800" i="3"/>
  <c r="C800" i="10" s="1"/>
  <c r="J801" i="3"/>
  <c r="A801" i="3"/>
  <c r="A801" i="10" s="1"/>
  <c r="C801" i="3"/>
  <c r="C801" i="10" s="1"/>
  <c r="E801" i="3"/>
  <c r="E801" i="10" s="1"/>
  <c r="J802" i="3"/>
  <c r="A802" i="3"/>
  <c r="C802" i="3"/>
  <c r="C802" i="10" s="1"/>
  <c r="J803" i="3"/>
  <c r="A803" i="3"/>
  <c r="C803" i="3"/>
  <c r="C803" i="10" s="1"/>
  <c r="E803" i="3"/>
  <c r="E803" i="10" s="1"/>
  <c r="J804" i="3"/>
  <c r="A804" i="3"/>
  <c r="A804" i="10" s="1"/>
  <c r="C804" i="3"/>
  <c r="C804" i="10" s="1"/>
  <c r="J805" i="3"/>
  <c r="A805" i="3"/>
  <c r="A805" i="10" s="1"/>
  <c r="C805" i="3"/>
  <c r="C805" i="10" s="1"/>
  <c r="J806" i="3"/>
  <c r="A806" i="3"/>
  <c r="A806" i="10" s="1"/>
  <c r="C806" i="3"/>
  <c r="C806" i="10" s="1"/>
  <c r="J807" i="3"/>
  <c r="A807" i="3"/>
  <c r="A807" i="10" s="1"/>
  <c r="C807" i="3"/>
  <c r="C807" i="10" s="1"/>
  <c r="E807" i="3"/>
  <c r="E807" i="10" s="1"/>
  <c r="J808" i="3"/>
  <c r="A808" i="3"/>
  <c r="A808" i="10" s="1"/>
  <c r="C808" i="3"/>
  <c r="C808" i="10" s="1"/>
  <c r="J809" i="3"/>
  <c r="A809" i="3"/>
  <c r="A809" i="10" s="1"/>
  <c r="C809" i="3"/>
  <c r="C809" i="10" s="1"/>
  <c r="E809" i="3"/>
  <c r="E809" i="10" s="1"/>
  <c r="J810" i="3"/>
  <c r="A810" i="3"/>
  <c r="C810" i="3"/>
  <c r="C810" i="10" s="1"/>
  <c r="J811" i="3"/>
  <c r="A811" i="3"/>
  <c r="C811" i="3"/>
  <c r="C811" i="10" s="1"/>
  <c r="J812" i="3"/>
  <c r="A812" i="3"/>
  <c r="A812" i="10" s="1"/>
  <c r="C812" i="3"/>
  <c r="C812" i="10" s="1"/>
  <c r="J813" i="3"/>
  <c r="A813" i="3"/>
  <c r="C813" i="3"/>
  <c r="C813" i="10" s="1"/>
  <c r="E813" i="3"/>
  <c r="E813" i="10" s="1"/>
  <c r="J814" i="3"/>
  <c r="A814" i="3"/>
  <c r="A814" i="10" s="1"/>
  <c r="C814" i="3"/>
  <c r="C814" i="10" s="1"/>
  <c r="J815" i="3"/>
  <c r="A815" i="3"/>
  <c r="A815" i="10" s="1"/>
  <c r="C815" i="3"/>
  <c r="C815" i="10" s="1"/>
  <c r="E815" i="3"/>
  <c r="E815" i="10" s="1"/>
  <c r="J816" i="3"/>
  <c r="A816" i="3"/>
  <c r="A816" i="10" s="1"/>
  <c r="C816" i="3"/>
  <c r="C816" i="10" s="1"/>
  <c r="J817" i="3"/>
  <c r="A817" i="3"/>
  <c r="A817" i="10" s="1"/>
  <c r="C817" i="3"/>
  <c r="C817" i="10" s="1"/>
  <c r="E817" i="3"/>
  <c r="E817" i="10" s="1"/>
  <c r="J818" i="3"/>
  <c r="A818" i="3"/>
  <c r="C818" i="3"/>
  <c r="C818" i="10" s="1"/>
  <c r="J819" i="3"/>
  <c r="A819" i="3"/>
  <c r="C819" i="3"/>
  <c r="C819" i="10" s="1"/>
  <c r="J820" i="3"/>
  <c r="A820" i="3"/>
  <c r="C820" i="3"/>
  <c r="C820" i="10" s="1"/>
  <c r="J821" i="3"/>
  <c r="A821" i="3"/>
  <c r="C821" i="3"/>
  <c r="C821" i="10" s="1"/>
  <c r="E821" i="3"/>
  <c r="E821" i="10" s="1"/>
  <c r="J822" i="3"/>
  <c r="A822" i="3"/>
  <c r="A822" i="10" s="1"/>
  <c r="C822" i="3"/>
  <c r="C822" i="10" s="1"/>
  <c r="J823" i="3"/>
  <c r="A823" i="3"/>
  <c r="A823" i="10" s="1"/>
  <c r="C823" i="3"/>
  <c r="C823" i="10" s="1"/>
  <c r="E823" i="3"/>
  <c r="E823" i="10" s="1"/>
  <c r="J824" i="3"/>
  <c r="A824" i="3"/>
  <c r="A824" i="10" s="1"/>
  <c r="C824" i="3"/>
  <c r="C824" i="10" s="1"/>
  <c r="J825" i="3"/>
  <c r="A825" i="3"/>
  <c r="A825" i="10" s="1"/>
  <c r="C825" i="3"/>
  <c r="C825" i="10" s="1"/>
  <c r="E825" i="3"/>
  <c r="E825" i="10" s="1"/>
  <c r="J826" i="3"/>
  <c r="A826" i="3"/>
  <c r="C826" i="3"/>
  <c r="C826" i="10" s="1"/>
  <c r="J827" i="3"/>
  <c r="A827" i="3"/>
  <c r="C827" i="3"/>
  <c r="C827" i="10" s="1"/>
  <c r="J828" i="3"/>
  <c r="A828" i="3"/>
  <c r="C828" i="3"/>
  <c r="C828" i="10" s="1"/>
  <c r="J829" i="3"/>
  <c r="A829" i="3"/>
  <c r="C829" i="3"/>
  <c r="C829" i="10" s="1"/>
  <c r="E829" i="3"/>
  <c r="E829" i="10" s="1"/>
  <c r="J830" i="3"/>
  <c r="A830" i="3"/>
  <c r="A830" i="10" s="1"/>
  <c r="C830" i="3"/>
  <c r="C830" i="10" s="1"/>
  <c r="J831" i="3"/>
  <c r="A831" i="3"/>
  <c r="A831" i="10" s="1"/>
  <c r="C831" i="3"/>
  <c r="C831" i="10" s="1"/>
  <c r="E831" i="3"/>
  <c r="E831" i="10" s="1"/>
  <c r="J832" i="3"/>
  <c r="A832" i="3"/>
  <c r="A832" i="10" s="1"/>
  <c r="C832" i="3"/>
  <c r="C832" i="10" s="1"/>
  <c r="J833" i="3"/>
  <c r="A833" i="3"/>
  <c r="A833" i="10" s="1"/>
  <c r="C833" i="3"/>
  <c r="C833" i="10" s="1"/>
  <c r="E833" i="3"/>
  <c r="E833" i="10" s="1"/>
  <c r="J834" i="3"/>
  <c r="A834" i="3"/>
  <c r="C834" i="3"/>
  <c r="C834" i="10" s="1"/>
  <c r="J835" i="3"/>
  <c r="A835" i="3"/>
  <c r="C835" i="3"/>
  <c r="C835" i="10" s="1"/>
  <c r="J836" i="3"/>
  <c r="A836" i="3"/>
  <c r="C836" i="3"/>
  <c r="C836" i="10" s="1"/>
  <c r="J837" i="3"/>
  <c r="A837" i="3"/>
  <c r="C837" i="3"/>
  <c r="C837" i="10" s="1"/>
  <c r="E837" i="3"/>
  <c r="E837" i="10" s="1"/>
  <c r="J838" i="3"/>
  <c r="A838" i="3"/>
  <c r="A838" i="10" s="1"/>
  <c r="C838" i="3"/>
  <c r="C838" i="10" s="1"/>
  <c r="J839" i="3"/>
  <c r="A839" i="3"/>
  <c r="A839" i="10" s="1"/>
  <c r="C839" i="3"/>
  <c r="C839" i="10" s="1"/>
  <c r="E839" i="3"/>
  <c r="E839" i="10" s="1"/>
  <c r="J840" i="3"/>
  <c r="A840" i="3"/>
  <c r="A840" i="10" s="1"/>
  <c r="C840" i="3"/>
  <c r="C840" i="10" s="1"/>
  <c r="J841" i="3"/>
  <c r="A841" i="3"/>
  <c r="A841" i="10" s="1"/>
  <c r="C841" i="3"/>
  <c r="C841" i="10" s="1"/>
  <c r="E841" i="3"/>
  <c r="E841" i="10" s="1"/>
  <c r="J842" i="3"/>
  <c r="A842" i="3"/>
  <c r="C842" i="3"/>
  <c r="C842" i="10" s="1"/>
  <c r="J843" i="3"/>
  <c r="A843" i="3"/>
  <c r="C843" i="3"/>
  <c r="C843" i="10" s="1"/>
  <c r="J844" i="3"/>
  <c r="A844" i="3"/>
  <c r="C844" i="3"/>
  <c r="C844" i="10" s="1"/>
  <c r="J845" i="3"/>
  <c r="A845" i="3"/>
  <c r="C845" i="3"/>
  <c r="C845" i="10" s="1"/>
  <c r="E845" i="3"/>
  <c r="E845" i="10" s="1"/>
  <c r="J846" i="3"/>
  <c r="A846" i="3"/>
  <c r="A846" i="10" s="1"/>
  <c r="C846" i="3"/>
  <c r="C846" i="10" s="1"/>
  <c r="J847" i="3"/>
  <c r="A847" i="3"/>
  <c r="A847" i="10" s="1"/>
  <c r="C847" i="3"/>
  <c r="C847" i="10" s="1"/>
  <c r="E847" i="3"/>
  <c r="E847" i="10" s="1"/>
  <c r="J848" i="3"/>
  <c r="A848" i="3"/>
  <c r="A848" i="10" s="1"/>
  <c r="C848" i="3"/>
  <c r="C848" i="10" s="1"/>
  <c r="J849" i="3"/>
  <c r="A849" i="3"/>
  <c r="A849" i="10" s="1"/>
  <c r="C849" i="3"/>
  <c r="C849" i="10" s="1"/>
  <c r="E849" i="3"/>
  <c r="E849" i="10" s="1"/>
  <c r="J850" i="3"/>
  <c r="A850" i="3"/>
  <c r="C850" i="3"/>
  <c r="C850" i="10" s="1"/>
  <c r="J851" i="3"/>
  <c r="A851" i="3"/>
  <c r="C851" i="3"/>
  <c r="C851" i="10" s="1"/>
  <c r="J852" i="3"/>
  <c r="A852" i="3"/>
  <c r="C852" i="3"/>
  <c r="C852" i="10" s="1"/>
  <c r="J853" i="3"/>
  <c r="A853" i="3"/>
  <c r="C853" i="3"/>
  <c r="C853" i="10" s="1"/>
  <c r="E853" i="3"/>
  <c r="E853" i="10" s="1"/>
  <c r="J854" i="3"/>
  <c r="A854" i="3"/>
  <c r="A854" i="10" s="1"/>
  <c r="C854" i="3"/>
  <c r="C854" i="10" s="1"/>
  <c r="J855" i="3"/>
  <c r="A855" i="3"/>
  <c r="A855" i="10" s="1"/>
  <c r="C855" i="3"/>
  <c r="C855" i="10" s="1"/>
  <c r="E855" i="3"/>
  <c r="E855" i="10" s="1"/>
  <c r="J856" i="3"/>
  <c r="A856" i="3"/>
  <c r="A856" i="10" s="1"/>
  <c r="C856" i="3"/>
  <c r="C856" i="10" s="1"/>
  <c r="J857" i="3"/>
  <c r="A857" i="3"/>
  <c r="A857" i="10" s="1"/>
  <c r="C857" i="3"/>
  <c r="C857" i="10" s="1"/>
  <c r="E857" i="3"/>
  <c r="E857" i="10" s="1"/>
  <c r="J858" i="3"/>
  <c r="A858" i="3"/>
  <c r="C858" i="3"/>
  <c r="C858" i="10" s="1"/>
  <c r="J859" i="3"/>
  <c r="A859" i="3"/>
  <c r="C859" i="3"/>
  <c r="C859" i="10" s="1"/>
  <c r="J860" i="3"/>
  <c r="A860" i="3"/>
  <c r="C860" i="3"/>
  <c r="C860" i="10" s="1"/>
  <c r="J861" i="3"/>
  <c r="A861" i="3"/>
  <c r="C861" i="3"/>
  <c r="C861" i="10" s="1"/>
  <c r="E861" i="3"/>
  <c r="E861" i="10" s="1"/>
  <c r="J862" i="3"/>
  <c r="A862" i="3"/>
  <c r="A862" i="10" s="1"/>
  <c r="C862" i="3"/>
  <c r="C862" i="10" s="1"/>
  <c r="J863" i="3"/>
  <c r="A863" i="3"/>
  <c r="A863" i="10" s="1"/>
  <c r="C863" i="3"/>
  <c r="C863" i="10" s="1"/>
  <c r="E863" i="3"/>
  <c r="E863" i="10" s="1"/>
  <c r="J864" i="3"/>
  <c r="A864" i="3"/>
  <c r="A864" i="10" s="1"/>
  <c r="C864" i="3"/>
  <c r="C864" i="10" s="1"/>
  <c r="J865" i="3"/>
  <c r="A865" i="3"/>
  <c r="A865" i="10" s="1"/>
  <c r="C865" i="3"/>
  <c r="C865" i="10" s="1"/>
  <c r="E865" i="3"/>
  <c r="E865" i="10" s="1"/>
  <c r="J866" i="3"/>
  <c r="A866" i="3"/>
  <c r="C866" i="3"/>
  <c r="C866" i="10" s="1"/>
  <c r="J867" i="3"/>
  <c r="A867" i="3"/>
  <c r="C867" i="3"/>
  <c r="C867" i="10" s="1"/>
  <c r="J868" i="3"/>
  <c r="A868" i="3"/>
  <c r="C868" i="3"/>
  <c r="C868" i="10" s="1"/>
  <c r="J869" i="3"/>
  <c r="A869" i="3"/>
  <c r="C869" i="3"/>
  <c r="C869" i="10" s="1"/>
  <c r="E869" i="3"/>
  <c r="E869" i="10" s="1"/>
  <c r="J870" i="3"/>
  <c r="A870" i="3"/>
  <c r="A870" i="10" s="1"/>
  <c r="C870" i="3"/>
  <c r="C870" i="10" s="1"/>
  <c r="J871" i="3"/>
  <c r="A871" i="3"/>
  <c r="A871" i="10" s="1"/>
  <c r="C871" i="3"/>
  <c r="C871" i="10" s="1"/>
  <c r="E871" i="3"/>
  <c r="E871" i="10" s="1"/>
  <c r="J872" i="3"/>
  <c r="A872" i="3"/>
  <c r="A872" i="10" s="1"/>
  <c r="C872" i="3"/>
  <c r="C872" i="10" s="1"/>
  <c r="J873" i="3"/>
  <c r="A873" i="3"/>
  <c r="A873" i="10" s="1"/>
  <c r="C873" i="3"/>
  <c r="C873" i="10" s="1"/>
  <c r="E873" i="3"/>
  <c r="E873" i="10" s="1"/>
  <c r="J874" i="3"/>
  <c r="A874" i="3"/>
  <c r="C874" i="3"/>
  <c r="C874" i="10" s="1"/>
  <c r="J875" i="3"/>
  <c r="A875" i="3"/>
  <c r="C875" i="3"/>
  <c r="C875" i="10" s="1"/>
  <c r="J876" i="3"/>
  <c r="A876" i="3"/>
  <c r="C876" i="3"/>
  <c r="C876" i="10" s="1"/>
  <c r="J877" i="3"/>
  <c r="A877" i="3"/>
  <c r="C877" i="3"/>
  <c r="C877" i="10" s="1"/>
  <c r="E877" i="3"/>
  <c r="E877" i="10" s="1"/>
  <c r="J878" i="3"/>
  <c r="A878" i="3"/>
  <c r="A878" i="10" s="1"/>
  <c r="C878" i="3"/>
  <c r="C878" i="10" s="1"/>
  <c r="J879" i="3"/>
  <c r="A879" i="3"/>
  <c r="A879" i="10" s="1"/>
  <c r="C879" i="3"/>
  <c r="C879" i="10" s="1"/>
  <c r="J880" i="3"/>
  <c r="A880" i="3"/>
  <c r="A880" i="10" s="1"/>
  <c r="C880" i="3"/>
  <c r="C880" i="10" s="1"/>
  <c r="J881" i="3"/>
  <c r="A881" i="3"/>
  <c r="A881" i="10" s="1"/>
  <c r="C881" i="3"/>
  <c r="C881" i="10" s="1"/>
  <c r="E881" i="3"/>
  <c r="E881" i="10" s="1"/>
  <c r="J882" i="3"/>
  <c r="A882" i="3"/>
  <c r="C882" i="3"/>
  <c r="C882" i="10" s="1"/>
  <c r="J883" i="3"/>
  <c r="A883" i="3"/>
  <c r="C883" i="3"/>
  <c r="C883" i="10" s="1"/>
  <c r="J884" i="3"/>
  <c r="A884" i="3"/>
  <c r="A884" i="10" s="1"/>
  <c r="C884" i="3"/>
  <c r="C884" i="10" s="1"/>
  <c r="J885" i="3"/>
  <c r="A885" i="3"/>
  <c r="C885" i="3"/>
  <c r="C885" i="10" s="1"/>
  <c r="E885" i="3"/>
  <c r="E885" i="10" s="1"/>
  <c r="J886" i="3"/>
  <c r="A886" i="3"/>
  <c r="A886" i="10" s="1"/>
  <c r="C886" i="3"/>
  <c r="C886" i="10" s="1"/>
  <c r="J887" i="3"/>
  <c r="A887" i="3"/>
  <c r="A887" i="10" s="1"/>
  <c r="C887" i="3"/>
  <c r="C887" i="10" s="1"/>
  <c r="J888" i="3"/>
  <c r="A888" i="3"/>
  <c r="A888" i="10" s="1"/>
  <c r="C888" i="3"/>
  <c r="C888" i="10" s="1"/>
  <c r="J889" i="3"/>
  <c r="A889" i="3"/>
  <c r="A889" i="10" s="1"/>
  <c r="C889" i="3"/>
  <c r="C889" i="10" s="1"/>
  <c r="E889" i="3"/>
  <c r="E889" i="10" s="1"/>
  <c r="J890" i="3"/>
  <c r="A890" i="3"/>
  <c r="C890" i="3"/>
  <c r="C890" i="10" s="1"/>
  <c r="J891" i="3"/>
  <c r="A891" i="3"/>
  <c r="C891" i="3"/>
  <c r="C891" i="10" s="1"/>
  <c r="J892" i="3"/>
  <c r="A892" i="3"/>
  <c r="C892" i="3"/>
  <c r="C892" i="10" s="1"/>
  <c r="J893" i="3"/>
  <c r="A893" i="3"/>
  <c r="C893" i="3"/>
  <c r="C893" i="10" s="1"/>
  <c r="E893" i="3"/>
  <c r="E893" i="10" s="1"/>
  <c r="J894" i="3"/>
  <c r="A894" i="3"/>
  <c r="A894" i="10" s="1"/>
  <c r="C894" i="3"/>
  <c r="C894" i="10" s="1"/>
  <c r="J895" i="3"/>
  <c r="A895" i="3"/>
  <c r="A895" i="10" s="1"/>
  <c r="C895" i="3"/>
  <c r="C895" i="10" s="1"/>
  <c r="J896" i="3"/>
  <c r="A896" i="3"/>
  <c r="A896" i="10" s="1"/>
  <c r="C896" i="3"/>
  <c r="C896" i="10" s="1"/>
  <c r="J897" i="3"/>
  <c r="A897" i="3"/>
  <c r="A897" i="10" s="1"/>
  <c r="C897" i="3"/>
  <c r="C897" i="10" s="1"/>
  <c r="E897" i="3"/>
  <c r="E897" i="10" s="1"/>
  <c r="J898" i="3"/>
  <c r="A898" i="3"/>
  <c r="C898" i="3"/>
  <c r="C898" i="10" s="1"/>
  <c r="J899" i="3"/>
  <c r="A899" i="3"/>
  <c r="C899" i="3"/>
  <c r="C899" i="10" s="1"/>
  <c r="J900" i="3"/>
  <c r="A900" i="3"/>
  <c r="C900" i="3"/>
  <c r="C900" i="10" s="1"/>
  <c r="J901" i="3"/>
  <c r="A901" i="3"/>
  <c r="C901" i="3"/>
  <c r="C901" i="10" s="1"/>
  <c r="E901" i="3"/>
  <c r="E901" i="10" s="1"/>
  <c r="J902" i="3"/>
  <c r="A902" i="3"/>
  <c r="A902" i="10" s="1"/>
  <c r="C902" i="3"/>
  <c r="C902" i="10" s="1"/>
  <c r="J903" i="3"/>
  <c r="A903" i="3"/>
  <c r="A903" i="10" s="1"/>
  <c r="C903" i="3"/>
  <c r="C903" i="10" s="1"/>
  <c r="J904" i="3"/>
  <c r="A904" i="3"/>
  <c r="A904" i="10" s="1"/>
  <c r="C904" i="3"/>
  <c r="C904" i="10" s="1"/>
  <c r="J905" i="3"/>
  <c r="A905" i="3"/>
  <c r="A905" i="10" s="1"/>
  <c r="C905" i="3"/>
  <c r="C905" i="10" s="1"/>
  <c r="E905" i="3"/>
  <c r="E905" i="10" s="1"/>
  <c r="J906" i="3"/>
  <c r="A906" i="3"/>
  <c r="C906" i="3"/>
  <c r="C906" i="10" s="1"/>
  <c r="J907" i="3"/>
  <c r="A907" i="3"/>
  <c r="C907" i="3"/>
  <c r="C907" i="10" s="1"/>
  <c r="J908" i="3"/>
  <c r="A908" i="3"/>
  <c r="C908" i="3"/>
  <c r="C908" i="10" s="1"/>
  <c r="J909" i="3"/>
  <c r="A909" i="3"/>
  <c r="C909" i="3"/>
  <c r="C909" i="10" s="1"/>
  <c r="J910" i="3"/>
  <c r="A910" i="3"/>
  <c r="C910" i="3"/>
  <c r="C910" i="10" s="1"/>
  <c r="J911" i="3"/>
  <c r="A911" i="3"/>
  <c r="C911" i="3"/>
  <c r="C911" i="10" s="1"/>
  <c r="J912" i="3"/>
  <c r="A912" i="3"/>
  <c r="C912" i="3"/>
  <c r="C912" i="10" s="1"/>
  <c r="J913" i="3"/>
  <c r="A913" i="3"/>
  <c r="A913" i="10" s="1"/>
  <c r="C913" i="3"/>
  <c r="C913" i="10" s="1"/>
  <c r="J914" i="3"/>
  <c r="A914" i="3"/>
  <c r="C914" i="3"/>
  <c r="C914" i="10" s="1"/>
  <c r="J915" i="3"/>
  <c r="A915" i="3"/>
  <c r="C915" i="3"/>
  <c r="C915" i="10" s="1"/>
  <c r="J916" i="3"/>
  <c r="A916" i="3"/>
  <c r="C916" i="3"/>
  <c r="C916" i="10" s="1"/>
  <c r="J917" i="3"/>
  <c r="A917" i="3"/>
  <c r="C917" i="3"/>
  <c r="C917" i="10" s="1"/>
  <c r="J918" i="3"/>
  <c r="A918" i="3"/>
  <c r="C918" i="3"/>
  <c r="C918" i="10" s="1"/>
  <c r="J919" i="3"/>
  <c r="A919" i="3"/>
  <c r="C919" i="3"/>
  <c r="C919" i="10" s="1"/>
  <c r="J920" i="3"/>
  <c r="A920" i="3"/>
  <c r="C920" i="3"/>
  <c r="C920" i="10" s="1"/>
  <c r="J921" i="3"/>
  <c r="A921" i="3"/>
  <c r="A921" i="10" s="1"/>
  <c r="C921" i="3"/>
  <c r="C921" i="10" s="1"/>
  <c r="J922" i="3"/>
  <c r="A922" i="3"/>
  <c r="C922" i="3"/>
  <c r="C922" i="10" s="1"/>
  <c r="J923" i="3"/>
  <c r="A923" i="3"/>
  <c r="C923" i="3"/>
  <c r="C923" i="10" s="1"/>
  <c r="J924" i="3"/>
  <c r="A924" i="3"/>
  <c r="A924" i="10" s="1"/>
  <c r="C924" i="3"/>
  <c r="C924" i="10" s="1"/>
  <c r="J925" i="3"/>
  <c r="A925" i="3"/>
  <c r="C925" i="3"/>
  <c r="C925" i="10" s="1"/>
  <c r="J926" i="3"/>
  <c r="A926" i="3"/>
  <c r="A926" i="10" s="1"/>
  <c r="C926" i="3"/>
  <c r="C926" i="10" s="1"/>
  <c r="J927" i="3"/>
  <c r="A927" i="3"/>
  <c r="C927" i="3"/>
  <c r="C927" i="10" s="1"/>
  <c r="J928" i="3"/>
  <c r="A928" i="3"/>
  <c r="A928" i="10" s="1"/>
  <c r="C928" i="3"/>
  <c r="C928" i="10" s="1"/>
  <c r="J929" i="3"/>
  <c r="A929" i="3"/>
  <c r="C929" i="3"/>
  <c r="C929" i="10" s="1"/>
  <c r="J930" i="3"/>
  <c r="A930" i="3"/>
  <c r="C930" i="3"/>
  <c r="C930" i="10" s="1"/>
  <c r="J931" i="3"/>
  <c r="A931" i="3"/>
  <c r="C931" i="3"/>
  <c r="C931" i="10" s="1"/>
  <c r="J932" i="3"/>
  <c r="A932" i="3"/>
  <c r="A932" i="10" s="1"/>
  <c r="C932" i="3"/>
  <c r="C932" i="10" s="1"/>
  <c r="J933" i="3"/>
  <c r="A933" i="3"/>
  <c r="C933" i="3"/>
  <c r="C933" i="10" s="1"/>
  <c r="J934" i="3"/>
  <c r="A934" i="3"/>
  <c r="C934" i="3"/>
  <c r="C934" i="10" s="1"/>
  <c r="J935" i="3"/>
  <c r="A935" i="3"/>
  <c r="C935" i="3"/>
  <c r="C935" i="10" s="1"/>
  <c r="J936" i="3"/>
  <c r="A936" i="3"/>
  <c r="A936" i="10" s="1"/>
  <c r="C936" i="3"/>
  <c r="C936" i="10" s="1"/>
  <c r="J937" i="3"/>
  <c r="A937" i="3"/>
  <c r="C937" i="3"/>
  <c r="C937" i="10" s="1"/>
  <c r="J938" i="3"/>
  <c r="A938" i="3"/>
  <c r="C938" i="3"/>
  <c r="C938" i="10" s="1"/>
  <c r="J939" i="3"/>
  <c r="A939" i="3"/>
  <c r="C939" i="3"/>
  <c r="C939" i="10" s="1"/>
  <c r="J940" i="3"/>
  <c r="A940" i="3"/>
  <c r="A940" i="10" s="1"/>
  <c r="C940" i="3"/>
  <c r="C940" i="10" s="1"/>
  <c r="J941" i="3"/>
  <c r="A941" i="3"/>
  <c r="C941" i="3"/>
  <c r="C941" i="10" s="1"/>
  <c r="J942" i="3"/>
  <c r="A942" i="3"/>
  <c r="C942" i="3"/>
  <c r="C942" i="10" s="1"/>
  <c r="J943" i="3"/>
  <c r="A943" i="3"/>
  <c r="C943" i="3"/>
  <c r="C943" i="10" s="1"/>
  <c r="J944" i="3"/>
  <c r="A944" i="3"/>
  <c r="A944" i="10" s="1"/>
  <c r="C944" i="3"/>
  <c r="C944" i="10" s="1"/>
  <c r="J945" i="3"/>
  <c r="A945" i="3"/>
  <c r="C945" i="3"/>
  <c r="C945" i="10" s="1"/>
  <c r="J946" i="3"/>
  <c r="A946" i="3"/>
  <c r="C946" i="3"/>
  <c r="C946" i="10" s="1"/>
  <c r="J947" i="3"/>
  <c r="A947" i="3"/>
  <c r="C947" i="3"/>
  <c r="C947" i="10" s="1"/>
  <c r="J948" i="3"/>
  <c r="A948" i="3"/>
  <c r="A948" i="10" s="1"/>
  <c r="C948" i="3"/>
  <c r="C948" i="10" s="1"/>
  <c r="J949" i="3"/>
  <c r="A949" i="3"/>
  <c r="C949" i="3"/>
  <c r="C949" i="10" s="1"/>
  <c r="J950" i="3"/>
  <c r="A950" i="3"/>
  <c r="C950" i="3"/>
  <c r="C950" i="10" s="1"/>
  <c r="J951" i="3"/>
  <c r="A951" i="3"/>
  <c r="A951" i="10" s="1"/>
  <c r="C951" i="3"/>
  <c r="C951" i="10" s="1"/>
  <c r="J952" i="3"/>
  <c r="A952" i="3"/>
  <c r="A952" i="10" s="1"/>
  <c r="C952" i="3"/>
  <c r="C952" i="10" s="1"/>
  <c r="J953" i="3"/>
  <c r="A953" i="3"/>
  <c r="A953" i="10" s="1"/>
  <c r="C953" i="3"/>
  <c r="C953" i="10" s="1"/>
  <c r="J954" i="3"/>
  <c r="A954" i="3"/>
  <c r="A954" i="10" s="1"/>
  <c r="C954" i="3"/>
  <c r="C954" i="10" s="1"/>
  <c r="J955" i="3"/>
  <c r="A955" i="3"/>
  <c r="A955" i="10" s="1"/>
  <c r="C955" i="3"/>
  <c r="C955" i="10" s="1"/>
  <c r="J956" i="3"/>
  <c r="A956" i="3"/>
  <c r="A956" i="10" s="1"/>
  <c r="C956" i="3"/>
  <c r="C956" i="10" s="1"/>
  <c r="J957" i="3"/>
  <c r="A957" i="3"/>
  <c r="A957" i="10" s="1"/>
  <c r="C957" i="3"/>
  <c r="C957" i="10" s="1"/>
  <c r="J958" i="3"/>
  <c r="A958" i="3"/>
  <c r="A958" i="10" s="1"/>
  <c r="C958" i="3"/>
  <c r="C958" i="10" s="1"/>
  <c r="J959" i="3"/>
  <c r="A959" i="3"/>
  <c r="A959" i="10" s="1"/>
  <c r="C959" i="3"/>
  <c r="C959" i="10" s="1"/>
  <c r="J960" i="3"/>
  <c r="A960" i="3"/>
  <c r="A960" i="10" s="1"/>
  <c r="C960" i="3"/>
  <c r="C960" i="10" s="1"/>
  <c r="J961" i="3"/>
  <c r="A961" i="3"/>
  <c r="A961" i="10" s="1"/>
  <c r="C961" i="3"/>
  <c r="C961" i="10" s="1"/>
  <c r="J962" i="3"/>
  <c r="A962" i="3"/>
  <c r="A962" i="10" s="1"/>
  <c r="C962" i="3"/>
  <c r="C962" i="10" s="1"/>
  <c r="J963" i="3"/>
  <c r="A963" i="3"/>
  <c r="A963" i="10" s="1"/>
  <c r="C963" i="3"/>
  <c r="C963" i="10" s="1"/>
  <c r="J964" i="3"/>
  <c r="A964" i="3"/>
  <c r="A964" i="10" s="1"/>
  <c r="C964" i="3"/>
  <c r="C964" i="10" s="1"/>
  <c r="J965" i="3"/>
  <c r="A965" i="3"/>
  <c r="A965" i="10" s="1"/>
  <c r="C965" i="3"/>
  <c r="C965" i="10" s="1"/>
  <c r="J966" i="3"/>
  <c r="A966" i="3"/>
  <c r="A966" i="10" s="1"/>
  <c r="C966" i="3"/>
  <c r="C966" i="10" s="1"/>
  <c r="J967" i="3"/>
  <c r="A967" i="3"/>
  <c r="A967" i="10" s="1"/>
  <c r="C967" i="3"/>
  <c r="C967" i="10" s="1"/>
  <c r="J968" i="3"/>
  <c r="A968" i="3"/>
  <c r="A968" i="10" s="1"/>
  <c r="C968" i="3"/>
  <c r="C968" i="10" s="1"/>
  <c r="J969" i="3"/>
  <c r="A969" i="3"/>
  <c r="A969" i="10" s="1"/>
  <c r="C969" i="3"/>
  <c r="C969" i="10" s="1"/>
  <c r="J970" i="3"/>
  <c r="A970" i="3"/>
  <c r="A970" i="10" s="1"/>
  <c r="C970" i="3"/>
  <c r="C970" i="10" s="1"/>
  <c r="J971" i="3"/>
  <c r="A971" i="3"/>
  <c r="A971" i="10" s="1"/>
  <c r="C971" i="3"/>
  <c r="C971" i="10" s="1"/>
  <c r="J972" i="3"/>
  <c r="A972" i="3"/>
  <c r="A972" i="10" s="1"/>
  <c r="C972" i="3"/>
  <c r="C972" i="10" s="1"/>
  <c r="J973" i="3"/>
  <c r="A973" i="3"/>
  <c r="A973" i="10" s="1"/>
  <c r="C973" i="3"/>
  <c r="C973" i="10" s="1"/>
  <c r="J974" i="3"/>
  <c r="A974" i="3"/>
  <c r="A974" i="10" s="1"/>
  <c r="C974" i="3"/>
  <c r="C974" i="10" s="1"/>
  <c r="J975" i="3"/>
  <c r="A975" i="3"/>
  <c r="A975" i="10" s="1"/>
  <c r="C975" i="3"/>
  <c r="C975" i="10" s="1"/>
  <c r="J976" i="3"/>
  <c r="A976" i="3"/>
  <c r="A976" i="10" s="1"/>
  <c r="C976" i="3"/>
  <c r="C976" i="10" s="1"/>
  <c r="J977" i="3"/>
  <c r="A977" i="3"/>
  <c r="A977" i="10" s="1"/>
  <c r="C977" i="3"/>
  <c r="C977" i="10" s="1"/>
  <c r="J978" i="3"/>
  <c r="A978" i="3"/>
  <c r="A978" i="10" s="1"/>
  <c r="C978" i="3"/>
  <c r="C978" i="10" s="1"/>
  <c r="J979" i="3"/>
  <c r="A979" i="3"/>
  <c r="A979" i="10" s="1"/>
  <c r="C979" i="3"/>
  <c r="C979" i="10" s="1"/>
  <c r="J980" i="3"/>
  <c r="A980" i="3"/>
  <c r="A980" i="10" s="1"/>
  <c r="C980" i="3"/>
  <c r="C980" i="10" s="1"/>
  <c r="J981" i="3"/>
  <c r="A981" i="3"/>
  <c r="A981" i="10" s="1"/>
  <c r="C981" i="3"/>
  <c r="C981" i="10" s="1"/>
  <c r="J982" i="3"/>
  <c r="A982" i="3"/>
  <c r="A982" i="10" s="1"/>
  <c r="C982" i="3"/>
  <c r="C982" i="10" s="1"/>
  <c r="J983" i="3"/>
  <c r="A983" i="3"/>
  <c r="A983" i="10" s="1"/>
  <c r="C983" i="3"/>
  <c r="C983" i="10" s="1"/>
  <c r="J984" i="3"/>
  <c r="A984" i="3"/>
  <c r="A984" i="10" s="1"/>
  <c r="C984" i="3"/>
  <c r="C984" i="10" s="1"/>
  <c r="J985" i="3"/>
  <c r="A985" i="3"/>
  <c r="A985" i="10" s="1"/>
  <c r="C985" i="3"/>
  <c r="C985" i="10" s="1"/>
  <c r="J986" i="3"/>
  <c r="A986" i="3"/>
  <c r="A986" i="10" s="1"/>
  <c r="C986" i="3"/>
  <c r="C986" i="10" s="1"/>
  <c r="J987" i="3"/>
  <c r="A987" i="3"/>
  <c r="A987" i="10" s="1"/>
  <c r="C987" i="3"/>
  <c r="C987" i="10" s="1"/>
  <c r="J988" i="3"/>
  <c r="A988" i="3"/>
  <c r="A988" i="10" s="1"/>
  <c r="C988" i="3"/>
  <c r="C988" i="10" s="1"/>
  <c r="J989" i="3"/>
  <c r="A989" i="3"/>
  <c r="A989" i="10" s="1"/>
  <c r="C989" i="3"/>
  <c r="C989" i="10" s="1"/>
  <c r="J990" i="3"/>
  <c r="A990" i="3"/>
  <c r="A990" i="10" s="1"/>
  <c r="C990" i="3"/>
  <c r="C990" i="10" s="1"/>
  <c r="J991" i="3"/>
  <c r="A991" i="3"/>
  <c r="A991" i="10" s="1"/>
  <c r="C991" i="3"/>
  <c r="C991" i="10" s="1"/>
  <c r="J992" i="3"/>
  <c r="A992" i="3"/>
  <c r="A992" i="10" s="1"/>
  <c r="C992" i="3"/>
  <c r="C992" i="10" s="1"/>
  <c r="J993" i="3"/>
  <c r="A993" i="3"/>
  <c r="A993" i="10" s="1"/>
  <c r="C993" i="3"/>
  <c r="C993" i="10" s="1"/>
  <c r="J994" i="3"/>
  <c r="A994" i="3"/>
  <c r="A994" i="10" s="1"/>
  <c r="C994" i="3"/>
  <c r="C994" i="10" s="1"/>
  <c r="J995" i="3"/>
  <c r="A995" i="3"/>
  <c r="A995" i="10" s="1"/>
  <c r="C995" i="3"/>
  <c r="C995" i="10" s="1"/>
  <c r="J996" i="3"/>
  <c r="A996" i="3"/>
  <c r="A996" i="10" s="1"/>
  <c r="C996" i="3"/>
  <c r="C996" i="10" s="1"/>
  <c r="J997" i="3"/>
  <c r="A997" i="3"/>
  <c r="A997" i="10" s="1"/>
  <c r="C997" i="3"/>
  <c r="C997" i="10" s="1"/>
  <c r="J998" i="3"/>
  <c r="A998" i="3"/>
  <c r="A998" i="10" s="1"/>
  <c r="C998" i="3"/>
  <c r="C998" i="10" s="1"/>
  <c r="J999" i="3"/>
  <c r="A999" i="3"/>
  <c r="A999" i="10" s="1"/>
  <c r="C999" i="3"/>
  <c r="C999" i="10" s="1"/>
  <c r="J1000" i="3"/>
  <c r="A1000" i="3"/>
  <c r="A1000" i="10" s="1"/>
  <c r="C1000" i="3"/>
  <c r="C1000" i="10" s="1"/>
  <c r="I955" i="3" l="1"/>
  <c r="I955" i="10" s="1"/>
  <c r="I951" i="3"/>
  <c r="I951" i="10" s="1"/>
  <c r="I947" i="3"/>
  <c r="I947" i="10" s="1"/>
  <c r="I943" i="3"/>
  <c r="I943" i="10" s="1"/>
  <c r="I939" i="3"/>
  <c r="I939" i="10" s="1"/>
  <c r="I927" i="3"/>
  <c r="I927" i="10" s="1"/>
  <c r="I919" i="3"/>
  <c r="I919" i="10" s="1"/>
  <c r="H916" i="3"/>
  <c r="A916" i="10"/>
  <c r="I915" i="3"/>
  <c r="I915" i="10" s="1"/>
  <c r="H908" i="3"/>
  <c r="A908" i="10"/>
  <c r="I899" i="3"/>
  <c r="I899" i="10" s="1"/>
  <c r="I973" i="3"/>
  <c r="I973" i="10" s="1"/>
  <c r="I953" i="3"/>
  <c r="I953" i="10" s="1"/>
  <c r="H946" i="3"/>
  <c r="A946" i="10"/>
  <c r="I945" i="3"/>
  <c r="I945" i="10" s="1"/>
  <c r="I941" i="3"/>
  <c r="I941" i="10" s="1"/>
  <c r="I933" i="3"/>
  <c r="I933" i="10" s="1"/>
  <c r="H930" i="3"/>
  <c r="A930" i="10"/>
  <c r="I929" i="3"/>
  <c r="I929" i="10" s="1"/>
  <c r="I925" i="3"/>
  <c r="I925" i="10" s="1"/>
  <c r="I921" i="3"/>
  <c r="I921" i="10" s="1"/>
  <c r="I917" i="3"/>
  <c r="I917" i="10" s="1"/>
  <c r="H914" i="3"/>
  <c r="A914" i="10"/>
  <c r="I913" i="3"/>
  <c r="I913" i="10" s="1"/>
  <c r="H910" i="3"/>
  <c r="A910" i="10"/>
  <c r="I909" i="3"/>
  <c r="I909" i="10" s="1"/>
  <c r="H906" i="3"/>
  <c r="A906" i="10"/>
  <c r="I904" i="3"/>
  <c r="I904" i="10" s="1"/>
  <c r="I903" i="3"/>
  <c r="I903" i="10" s="1"/>
  <c r="H898" i="3"/>
  <c r="A898" i="10"/>
  <c r="I896" i="3"/>
  <c r="I896" i="10" s="1"/>
  <c r="I895" i="3"/>
  <c r="I895" i="10" s="1"/>
  <c r="H890" i="3"/>
  <c r="A890" i="10"/>
  <c r="I888" i="3"/>
  <c r="I888" i="10" s="1"/>
  <c r="I887" i="3"/>
  <c r="I887" i="10" s="1"/>
  <c r="H882" i="3"/>
  <c r="A882" i="10"/>
  <c r="I880" i="3"/>
  <c r="I880" i="10" s="1"/>
  <c r="I879" i="3"/>
  <c r="I879" i="10" s="1"/>
  <c r="H874" i="3"/>
  <c r="A874" i="10"/>
  <c r="I872" i="3"/>
  <c r="I872" i="10" s="1"/>
  <c r="I871" i="3"/>
  <c r="I871" i="10" s="1"/>
  <c r="H866" i="3"/>
  <c r="A866" i="10"/>
  <c r="I864" i="3"/>
  <c r="I864" i="10" s="1"/>
  <c r="I863" i="3"/>
  <c r="I863" i="10" s="1"/>
  <c r="H858" i="3"/>
  <c r="A858" i="10"/>
  <c r="I856" i="3"/>
  <c r="I856" i="10" s="1"/>
  <c r="I855" i="3"/>
  <c r="I855" i="10" s="1"/>
  <c r="H850" i="3"/>
  <c r="A850" i="10"/>
  <c r="I848" i="3"/>
  <c r="I848" i="10" s="1"/>
  <c r="I847" i="3"/>
  <c r="I847" i="10" s="1"/>
  <c r="H842" i="3"/>
  <c r="A842" i="10"/>
  <c r="I840" i="3"/>
  <c r="I840" i="10" s="1"/>
  <c r="I839" i="3"/>
  <c r="I839" i="10" s="1"/>
  <c r="H834" i="3"/>
  <c r="A834" i="10"/>
  <c r="I832" i="3"/>
  <c r="I832" i="10" s="1"/>
  <c r="I831" i="3"/>
  <c r="I831" i="10" s="1"/>
  <c r="H826" i="3"/>
  <c r="A826" i="10"/>
  <c r="I824" i="3"/>
  <c r="I824" i="10" s="1"/>
  <c r="I823" i="3"/>
  <c r="I823" i="10" s="1"/>
  <c r="H818" i="3"/>
  <c r="A818" i="10"/>
  <c r="I816" i="3"/>
  <c r="I816" i="10" s="1"/>
  <c r="I815" i="3"/>
  <c r="I815" i="10" s="1"/>
  <c r="H810" i="3"/>
  <c r="A810" i="10"/>
  <c r="I808" i="3"/>
  <c r="I808" i="10" s="1"/>
  <c r="I807" i="3"/>
  <c r="I807" i="10" s="1"/>
  <c r="H803" i="3"/>
  <c r="A803" i="10"/>
  <c r="I802" i="3"/>
  <c r="I802" i="10" s="1"/>
  <c r="I801" i="3"/>
  <c r="I801" i="10" s="1"/>
  <c r="H795" i="3"/>
  <c r="A795" i="10"/>
  <c r="I794" i="3"/>
  <c r="I794" i="10" s="1"/>
  <c r="H790" i="3"/>
  <c r="A790" i="10"/>
  <c r="I789" i="3"/>
  <c r="I789" i="10" s="1"/>
  <c r="I788" i="3"/>
  <c r="I788" i="10" s="1"/>
  <c r="I783" i="3"/>
  <c r="I783" i="10" s="1"/>
  <c r="I782" i="3"/>
  <c r="I782" i="10" s="1"/>
  <c r="I776" i="3"/>
  <c r="I776" i="10" s="1"/>
  <c r="I771" i="3"/>
  <c r="I771" i="10" s="1"/>
  <c r="I770" i="3"/>
  <c r="I770" i="10" s="1"/>
  <c r="H767" i="3"/>
  <c r="A767" i="10"/>
  <c r="H766" i="3"/>
  <c r="A766" i="10"/>
  <c r="I765" i="3"/>
  <c r="I765" i="10" s="1"/>
  <c r="I764" i="3"/>
  <c r="I764" i="10" s="1"/>
  <c r="H759" i="3"/>
  <c r="A759" i="10"/>
  <c r="H758" i="3"/>
  <c r="A758" i="10"/>
  <c r="I757" i="3"/>
  <c r="I757" i="10" s="1"/>
  <c r="I752" i="3"/>
  <c r="I752" i="10" s="1"/>
  <c r="H747" i="3"/>
  <c r="A747" i="10"/>
  <c r="H746" i="3"/>
  <c r="A746" i="10"/>
  <c r="I745" i="3"/>
  <c r="I745" i="10" s="1"/>
  <c r="I744" i="3"/>
  <c r="I744" i="10" s="1"/>
  <c r="H739" i="3"/>
  <c r="A739" i="10"/>
  <c r="H738" i="3"/>
  <c r="A738" i="10"/>
  <c r="I737" i="3"/>
  <c r="I737" i="10" s="1"/>
  <c r="I731" i="3"/>
  <c r="I731" i="10" s="1"/>
  <c r="I730" i="3"/>
  <c r="I730" i="10" s="1"/>
  <c r="I724" i="3"/>
  <c r="I724" i="10" s="1"/>
  <c r="H719" i="3"/>
  <c r="A719" i="10"/>
  <c r="H718" i="3"/>
  <c r="A718" i="10"/>
  <c r="I717" i="3"/>
  <c r="I717" i="10" s="1"/>
  <c r="I711" i="3"/>
  <c r="I711" i="10" s="1"/>
  <c r="I710" i="3"/>
  <c r="I710" i="10" s="1"/>
  <c r="H707" i="3"/>
  <c r="A707" i="10"/>
  <c r="H706" i="3"/>
  <c r="A706" i="10"/>
  <c r="I705" i="3"/>
  <c r="I705" i="10" s="1"/>
  <c r="I700" i="3"/>
  <c r="I700" i="10" s="1"/>
  <c r="H695" i="3"/>
  <c r="A695" i="10"/>
  <c r="H694" i="3"/>
  <c r="A694" i="10"/>
  <c r="I693" i="3"/>
  <c r="I693" i="10" s="1"/>
  <c r="I688" i="3"/>
  <c r="I688" i="10" s="1"/>
  <c r="I683" i="3"/>
  <c r="I683" i="10" s="1"/>
  <c r="I682" i="3"/>
  <c r="I682" i="10" s="1"/>
  <c r="I675" i="3"/>
  <c r="I675" i="10" s="1"/>
  <c r="I674" i="3"/>
  <c r="I674" i="10" s="1"/>
  <c r="I667" i="3"/>
  <c r="I667" i="10" s="1"/>
  <c r="I666" i="3"/>
  <c r="I666" i="10" s="1"/>
  <c r="H663" i="3"/>
  <c r="A663" i="10"/>
  <c r="H662" i="3"/>
  <c r="A662" i="10"/>
  <c r="I661" i="3"/>
  <c r="I661" i="10" s="1"/>
  <c r="I660" i="3"/>
  <c r="I660" i="10" s="1"/>
  <c r="H655" i="3"/>
  <c r="A655" i="10"/>
  <c r="H654" i="3"/>
  <c r="A654" i="10"/>
  <c r="I653" i="3"/>
  <c r="I653" i="10" s="1"/>
  <c r="I652" i="3"/>
  <c r="I652" i="10" s="1"/>
  <c r="I647" i="3"/>
  <c r="I647" i="10" s="1"/>
  <c r="I646" i="3"/>
  <c r="I646" i="10" s="1"/>
  <c r="H643" i="3"/>
  <c r="A643" i="10"/>
  <c r="H642" i="3"/>
  <c r="A642" i="10"/>
  <c r="I641" i="3"/>
  <c r="I641" i="10" s="1"/>
  <c r="I562" i="3"/>
  <c r="I562" i="10" s="1"/>
  <c r="I578" i="3"/>
  <c r="I578" i="10" s="1"/>
  <c r="I582" i="3"/>
  <c r="I582" i="10" s="1"/>
  <c r="I586" i="3"/>
  <c r="I586" i="10" s="1"/>
  <c r="I590" i="3"/>
  <c r="I590" i="10" s="1"/>
  <c r="I594" i="3"/>
  <c r="I594" i="10" s="1"/>
  <c r="I598" i="3"/>
  <c r="I598" i="10" s="1"/>
  <c r="I602" i="3"/>
  <c r="I602" i="10" s="1"/>
  <c r="I606" i="3"/>
  <c r="I606" i="10" s="1"/>
  <c r="I610" i="3"/>
  <c r="I610" i="10" s="1"/>
  <c r="I614" i="3"/>
  <c r="I614" i="10" s="1"/>
  <c r="I618" i="3"/>
  <c r="I618" i="10" s="1"/>
  <c r="I622" i="3"/>
  <c r="I622" i="10" s="1"/>
  <c r="I626" i="3"/>
  <c r="I626" i="10" s="1"/>
  <c r="I630" i="3"/>
  <c r="I630" i="10" s="1"/>
  <c r="I634" i="3"/>
  <c r="I634" i="10" s="1"/>
  <c r="I638" i="3"/>
  <c r="I638" i="10" s="1"/>
  <c r="I971" i="3"/>
  <c r="I971" i="10" s="1"/>
  <c r="I923" i="3"/>
  <c r="I923" i="10" s="1"/>
  <c r="H920" i="3"/>
  <c r="A920" i="10"/>
  <c r="I911" i="3"/>
  <c r="I911" i="10" s="1"/>
  <c r="I891" i="3"/>
  <c r="I891" i="10" s="1"/>
  <c r="I997" i="3"/>
  <c r="I997" i="10" s="1"/>
  <c r="I993" i="3"/>
  <c r="I993" i="10" s="1"/>
  <c r="I989" i="3"/>
  <c r="I989" i="10" s="1"/>
  <c r="I985" i="3"/>
  <c r="I985" i="10" s="1"/>
  <c r="I981" i="3"/>
  <c r="I981" i="10" s="1"/>
  <c r="I977" i="3"/>
  <c r="I977" i="10" s="1"/>
  <c r="I969" i="3"/>
  <c r="I969" i="10" s="1"/>
  <c r="I965" i="3"/>
  <c r="I965" i="10" s="1"/>
  <c r="I961" i="3"/>
  <c r="I961" i="10" s="1"/>
  <c r="I957" i="3"/>
  <c r="I957" i="10" s="1"/>
  <c r="H950" i="3"/>
  <c r="A950" i="10"/>
  <c r="I949" i="3"/>
  <c r="I949" i="10" s="1"/>
  <c r="H942" i="3"/>
  <c r="A942" i="10"/>
  <c r="H938" i="3"/>
  <c r="A938" i="10"/>
  <c r="I937" i="3"/>
  <c r="I937" i="10" s="1"/>
  <c r="H934" i="3"/>
  <c r="A934" i="10"/>
  <c r="H922" i="3"/>
  <c r="A922" i="10"/>
  <c r="H918" i="3"/>
  <c r="A918" i="10"/>
  <c r="I998" i="3"/>
  <c r="I998" i="10" s="1"/>
  <c r="I994" i="3"/>
  <c r="I994" i="10" s="1"/>
  <c r="I990" i="3"/>
  <c r="I990" i="10" s="1"/>
  <c r="I986" i="3"/>
  <c r="I986" i="10" s="1"/>
  <c r="I982" i="3"/>
  <c r="I982" i="10" s="1"/>
  <c r="I978" i="3"/>
  <c r="I978" i="10" s="1"/>
  <c r="I974" i="3"/>
  <c r="I974" i="10" s="1"/>
  <c r="I970" i="3"/>
  <c r="I970" i="10" s="1"/>
  <c r="I966" i="3"/>
  <c r="I966" i="10" s="1"/>
  <c r="I962" i="3"/>
  <c r="I962" i="10" s="1"/>
  <c r="I958" i="3"/>
  <c r="I958" i="10" s="1"/>
  <c r="I954" i="3"/>
  <c r="I954" i="10" s="1"/>
  <c r="I950" i="3"/>
  <c r="I950" i="10" s="1"/>
  <c r="H947" i="3"/>
  <c r="A947" i="10"/>
  <c r="I946" i="3"/>
  <c r="I946" i="10" s="1"/>
  <c r="H943" i="3"/>
  <c r="A943" i="10"/>
  <c r="I942" i="3"/>
  <c r="I942" i="10" s="1"/>
  <c r="H939" i="3"/>
  <c r="A939" i="10"/>
  <c r="I938" i="3"/>
  <c r="I938" i="10" s="1"/>
  <c r="H935" i="3"/>
  <c r="A935" i="10"/>
  <c r="I934" i="3"/>
  <c r="I934" i="10" s="1"/>
  <c r="H931" i="3"/>
  <c r="A931" i="10"/>
  <c r="I930" i="3"/>
  <c r="I930" i="10" s="1"/>
  <c r="H927" i="3"/>
  <c r="A927" i="10"/>
  <c r="I926" i="3"/>
  <c r="I926" i="10" s="1"/>
  <c r="H923" i="3"/>
  <c r="A923" i="10"/>
  <c r="I922" i="3"/>
  <c r="I922" i="10" s="1"/>
  <c r="H919" i="3"/>
  <c r="A919" i="10"/>
  <c r="I918" i="3"/>
  <c r="I918" i="10" s="1"/>
  <c r="H915" i="3"/>
  <c r="A915" i="10"/>
  <c r="I914" i="3"/>
  <c r="I914" i="10" s="1"/>
  <c r="H911" i="3"/>
  <c r="A911" i="10"/>
  <c r="I910" i="3"/>
  <c r="I910" i="10" s="1"/>
  <c r="H907" i="3"/>
  <c r="A907" i="10"/>
  <c r="I906" i="3"/>
  <c r="I906" i="10" s="1"/>
  <c r="I905" i="3"/>
  <c r="I905" i="10" s="1"/>
  <c r="E903" i="3"/>
  <c r="E903" i="10" s="1"/>
  <c r="H900" i="3"/>
  <c r="A900" i="10"/>
  <c r="H899" i="3"/>
  <c r="A899" i="10"/>
  <c r="I898" i="3"/>
  <c r="I898" i="10" s="1"/>
  <c r="I897" i="3"/>
  <c r="I897" i="10" s="1"/>
  <c r="E895" i="3"/>
  <c r="E895" i="10" s="1"/>
  <c r="H892" i="3"/>
  <c r="A892" i="10"/>
  <c r="H891" i="3"/>
  <c r="A891" i="10"/>
  <c r="I890" i="3"/>
  <c r="I890" i="10" s="1"/>
  <c r="I889" i="3"/>
  <c r="I889" i="10" s="1"/>
  <c r="E887" i="3"/>
  <c r="E887" i="10" s="1"/>
  <c r="H883" i="3"/>
  <c r="A883" i="10"/>
  <c r="I882" i="3"/>
  <c r="I882" i="10" s="1"/>
  <c r="I881" i="3"/>
  <c r="I881" i="10" s="1"/>
  <c r="E879" i="3"/>
  <c r="E879" i="10" s="1"/>
  <c r="H876" i="3"/>
  <c r="A876" i="10"/>
  <c r="H875" i="3"/>
  <c r="A875" i="10"/>
  <c r="I874" i="3"/>
  <c r="I874" i="10" s="1"/>
  <c r="I873" i="3"/>
  <c r="I873" i="10" s="1"/>
  <c r="H868" i="3"/>
  <c r="A868" i="10"/>
  <c r="H867" i="3"/>
  <c r="A867" i="10"/>
  <c r="I866" i="3"/>
  <c r="I866" i="10" s="1"/>
  <c r="I865" i="3"/>
  <c r="I865" i="10" s="1"/>
  <c r="H860" i="3"/>
  <c r="A860" i="10"/>
  <c r="H859" i="3"/>
  <c r="A859" i="10"/>
  <c r="I858" i="3"/>
  <c r="I858" i="10" s="1"/>
  <c r="I857" i="3"/>
  <c r="I857" i="10" s="1"/>
  <c r="H852" i="3"/>
  <c r="A852" i="10"/>
  <c r="H851" i="3"/>
  <c r="A851" i="10"/>
  <c r="I850" i="3"/>
  <c r="I850" i="10" s="1"/>
  <c r="I849" i="3"/>
  <c r="I849" i="10" s="1"/>
  <c r="H844" i="3"/>
  <c r="A844" i="10"/>
  <c r="H843" i="3"/>
  <c r="A843" i="10"/>
  <c r="I842" i="3"/>
  <c r="I842" i="10" s="1"/>
  <c r="I841" i="3"/>
  <c r="I841" i="10" s="1"/>
  <c r="H836" i="3"/>
  <c r="A836" i="10"/>
  <c r="H835" i="3"/>
  <c r="A835" i="10"/>
  <c r="I834" i="3"/>
  <c r="I834" i="10" s="1"/>
  <c r="I833" i="3"/>
  <c r="I833" i="10" s="1"/>
  <c r="H828" i="3"/>
  <c r="A828" i="10"/>
  <c r="H827" i="3"/>
  <c r="A827" i="10"/>
  <c r="I826" i="3"/>
  <c r="I826" i="10" s="1"/>
  <c r="I825" i="3"/>
  <c r="I825" i="10" s="1"/>
  <c r="H820" i="3"/>
  <c r="A820" i="10"/>
  <c r="H819" i="3"/>
  <c r="A819" i="10"/>
  <c r="I818" i="3"/>
  <c r="I818" i="10" s="1"/>
  <c r="I817" i="3"/>
  <c r="I817" i="10" s="1"/>
  <c r="H811" i="3"/>
  <c r="A811" i="10"/>
  <c r="I810" i="3"/>
  <c r="I810" i="10" s="1"/>
  <c r="I809" i="3"/>
  <c r="I809" i="10" s="1"/>
  <c r="I804" i="3"/>
  <c r="I804" i="10" s="1"/>
  <c r="I803" i="3"/>
  <c r="I803" i="10" s="1"/>
  <c r="I796" i="3"/>
  <c r="I796" i="10" s="1"/>
  <c r="I795" i="3"/>
  <c r="I795" i="10" s="1"/>
  <c r="H792" i="3"/>
  <c r="A792" i="10"/>
  <c r="H791" i="3"/>
  <c r="A791" i="10"/>
  <c r="I790" i="3"/>
  <c r="I790" i="10" s="1"/>
  <c r="I784" i="3"/>
  <c r="I784" i="10" s="1"/>
  <c r="I777" i="3"/>
  <c r="I777" i="10" s="1"/>
  <c r="I772" i="3"/>
  <c r="I772" i="10" s="1"/>
  <c r="H768" i="3"/>
  <c r="A768" i="10"/>
  <c r="I767" i="3"/>
  <c r="I767" i="10" s="1"/>
  <c r="I766" i="3"/>
  <c r="I766" i="10" s="1"/>
  <c r="E764" i="3"/>
  <c r="E764" i="10" s="1"/>
  <c r="H760" i="3"/>
  <c r="A760" i="10"/>
  <c r="I759" i="3"/>
  <c r="I759" i="10" s="1"/>
  <c r="I758" i="3"/>
  <c r="I758" i="10" s="1"/>
  <c r="H755" i="3"/>
  <c r="A755" i="10"/>
  <c r="I753" i="3"/>
  <c r="I753" i="10" s="1"/>
  <c r="H748" i="3"/>
  <c r="A748" i="10"/>
  <c r="I747" i="3"/>
  <c r="I747" i="10" s="1"/>
  <c r="I746" i="3"/>
  <c r="I746" i="10" s="1"/>
  <c r="E744" i="3"/>
  <c r="E744" i="10" s="1"/>
  <c r="H740" i="3"/>
  <c r="A740" i="10"/>
  <c r="I739" i="3"/>
  <c r="I739" i="10" s="1"/>
  <c r="I738" i="3"/>
  <c r="I738" i="10" s="1"/>
  <c r="H735" i="3"/>
  <c r="A735" i="10"/>
  <c r="I733" i="3"/>
  <c r="I733" i="10" s="1"/>
  <c r="I732" i="3"/>
  <c r="I732" i="10" s="1"/>
  <c r="E730" i="3"/>
  <c r="E730" i="10" s="1"/>
  <c r="H727" i="3"/>
  <c r="A727" i="10"/>
  <c r="I725" i="3"/>
  <c r="I725" i="10" s="1"/>
  <c r="H720" i="3"/>
  <c r="A720" i="10"/>
  <c r="I719" i="3"/>
  <c r="I719" i="10" s="1"/>
  <c r="I718" i="3"/>
  <c r="I718" i="10" s="1"/>
  <c r="H715" i="3"/>
  <c r="A715" i="10"/>
  <c r="I713" i="3"/>
  <c r="I713" i="10" s="1"/>
  <c r="I712" i="3"/>
  <c r="I712" i="10" s="1"/>
  <c r="E710" i="3"/>
  <c r="E710" i="10" s="1"/>
  <c r="H708" i="3"/>
  <c r="A708" i="10"/>
  <c r="I707" i="3"/>
  <c r="I707" i="10" s="1"/>
  <c r="I706" i="3"/>
  <c r="I706" i="10" s="1"/>
  <c r="H703" i="3"/>
  <c r="A703" i="10"/>
  <c r="I701" i="3"/>
  <c r="I701" i="10" s="1"/>
  <c r="H696" i="3"/>
  <c r="A696" i="10"/>
  <c r="I695" i="3"/>
  <c r="I695" i="10" s="1"/>
  <c r="I694" i="3"/>
  <c r="I694" i="10" s="1"/>
  <c r="H691" i="3"/>
  <c r="A691" i="10"/>
  <c r="I689" i="3"/>
  <c r="I689" i="10" s="1"/>
  <c r="I684" i="3"/>
  <c r="I684" i="10" s="1"/>
  <c r="H679" i="3"/>
  <c r="A679" i="10"/>
  <c r="I677" i="3"/>
  <c r="I677" i="10" s="1"/>
  <c r="I676" i="3"/>
  <c r="I676" i="10" s="1"/>
  <c r="H671" i="3"/>
  <c r="A671" i="10"/>
  <c r="I669" i="3"/>
  <c r="I669" i="10" s="1"/>
  <c r="I668" i="3"/>
  <c r="I668" i="10" s="1"/>
  <c r="E666" i="3"/>
  <c r="E666" i="10" s="1"/>
  <c r="H664" i="3"/>
  <c r="A664" i="10"/>
  <c r="I663" i="3"/>
  <c r="I663" i="10" s="1"/>
  <c r="I662" i="3"/>
  <c r="I662" i="10" s="1"/>
  <c r="E660" i="3"/>
  <c r="E660" i="10" s="1"/>
  <c r="H656" i="3"/>
  <c r="A656" i="10"/>
  <c r="I655" i="3"/>
  <c r="I655" i="10" s="1"/>
  <c r="I654" i="3"/>
  <c r="I654" i="10" s="1"/>
  <c r="E652" i="3"/>
  <c r="E652" i="10" s="1"/>
  <c r="I648" i="3"/>
  <c r="I648" i="10" s="1"/>
  <c r="E646" i="3"/>
  <c r="E646" i="10" s="1"/>
  <c r="H644" i="3"/>
  <c r="A644" i="10"/>
  <c r="I643" i="3"/>
  <c r="I643" i="10" s="1"/>
  <c r="I642" i="3"/>
  <c r="I642" i="10" s="1"/>
  <c r="H639" i="3"/>
  <c r="A639" i="10"/>
  <c r="I581" i="3"/>
  <c r="I581" i="10" s="1"/>
  <c r="I589" i="3"/>
  <c r="I589" i="10" s="1"/>
  <c r="I593" i="3"/>
  <c r="I593" i="10" s="1"/>
  <c r="I597" i="3"/>
  <c r="I597" i="10" s="1"/>
  <c r="I601" i="3"/>
  <c r="I601" i="10" s="1"/>
  <c r="I605" i="3"/>
  <c r="I605" i="10" s="1"/>
  <c r="I609" i="3"/>
  <c r="I609" i="10" s="1"/>
  <c r="I613" i="3"/>
  <c r="I613" i="10" s="1"/>
  <c r="I617" i="3"/>
  <c r="I617" i="10" s="1"/>
  <c r="I621" i="3"/>
  <c r="I621" i="10" s="1"/>
  <c r="I625" i="3"/>
  <c r="I625" i="10" s="1"/>
  <c r="I629" i="3"/>
  <c r="I629" i="10" s="1"/>
  <c r="I633" i="3"/>
  <c r="I633" i="10" s="1"/>
  <c r="I637" i="3"/>
  <c r="I637" i="10" s="1"/>
  <c r="H638" i="3"/>
  <c r="A638" i="10"/>
  <c r="I995" i="3"/>
  <c r="I995" i="10" s="1"/>
  <c r="I967" i="3"/>
  <c r="I967" i="10" s="1"/>
  <c r="I959" i="3"/>
  <c r="I959" i="10" s="1"/>
  <c r="I935" i="3"/>
  <c r="I935" i="10" s="1"/>
  <c r="I931" i="3"/>
  <c r="I931" i="10" s="1"/>
  <c r="H912" i="3"/>
  <c r="A912" i="10"/>
  <c r="I907" i="3"/>
  <c r="I907" i="10" s="1"/>
  <c r="H901" i="3"/>
  <c r="A901" i="10"/>
  <c r="I900" i="3"/>
  <c r="I900" i="10" s="1"/>
  <c r="H893" i="3"/>
  <c r="A893" i="10"/>
  <c r="I876" i="3"/>
  <c r="I876" i="10" s="1"/>
  <c r="H853" i="3"/>
  <c r="A853" i="10"/>
  <c r="I852" i="3"/>
  <c r="I852" i="10" s="1"/>
  <c r="I851" i="3"/>
  <c r="I851" i="10" s="1"/>
  <c r="H845" i="3"/>
  <c r="A845" i="10"/>
  <c r="I844" i="3"/>
  <c r="I844" i="10" s="1"/>
  <c r="I843" i="3"/>
  <c r="I843" i="10" s="1"/>
  <c r="H837" i="3"/>
  <c r="A837" i="10"/>
  <c r="I836" i="3"/>
  <c r="I836" i="10" s="1"/>
  <c r="I835" i="3"/>
  <c r="I835" i="10" s="1"/>
  <c r="H829" i="3"/>
  <c r="A829" i="10"/>
  <c r="I828" i="3"/>
  <c r="I828" i="10" s="1"/>
  <c r="I827" i="3"/>
  <c r="I827" i="10" s="1"/>
  <c r="H821" i="3"/>
  <c r="A821" i="10"/>
  <c r="I820" i="3"/>
  <c r="I820" i="10" s="1"/>
  <c r="I819" i="3"/>
  <c r="I819" i="10" s="1"/>
  <c r="H813" i="3"/>
  <c r="A813" i="10"/>
  <c r="I812" i="3"/>
  <c r="I812" i="10" s="1"/>
  <c r="I811" i="3"/>
  <c r="I811" i="10" s="1"/>
  <c r="I805" i="3"/>
  <c r="I805" i="10" s="1"/>
  <c r="H800" i="3"/>
  <c r="A800" i="10"/>
  <c r="I798" i="3"/>
  <c r="I798" i="10" s="1"/>
  <c r="I797" i="3"/>
  <c r="I797" i="10" s="1"/>
  <c r="H793" i="3"/>
  <c r="A793" i="10"/>
  <c r="I792" i="3"/>
  <c r="I792" i="10" s="1"/>
  <c r="I791" i="3"/>
  <c r="I791" i="10" s="1"/>
  <c r="I785" i="3"/>
  <c r="I785" i="10" s="1"/>
  <c r="H781" i="3"/>
  <c r="A781" i="10"/>
  <c r="H780" i="3"/>
  <c r="A780" i="10"/>
  <c r="I779" i="3"/>
  <c r="I779" i="10" s="1"/>
  <c r="I778" i="3"/>
  <c r="I778" i="10" s="1"/>
  <c r="I773" i="3"/>
  <c r="I773" i="10" s="1"/>
  <c r="I768" i="3"/>
  <c r="I768" i="10" s="1"/>
  <c r="I761" i="3"/>
  <c r="I761" i="10" s="1"/>
  <c r="I760" i="3"/>
  <c r="I760" i="10" s="1"/>
  <c r="H756" i="3"/>
  <c r="A756" i="10"/>
  <c r="I755" i="3"/>
  <c r="I755" i="10" s="1"/>
  <c r="I754" i="3"/>
  <c r="I754" i="10" s="1"/>
  <c r="I749" i="3"/>
  <c r="I749" i="10" s="1"/>
  <c r="I748" i="3"/>
  <c r="I748" i="10" s="1"/>
  <c r="I741" i="3"/>
  <c r="I741" i="10" s="1"/>
  <c r="I740" i="3"/>
  <c r="I740" i="10" s="1"/>
  <c r="H736" i="3"/>
  <c r="A736" i="10"/>
  <c r="I735" i="3"/>
  <c r="I735" i="10" s="1"/>
  <c r="I734" i="3"/>
  <c r="I734" i="10" s="1"/>
  <c r="H729" i="3"/>
  <c r="A729" i="10"/>
  <c r="H728" i="3"/>
  <c r="A728" i="10"/>
  <c r="I727" i="3"/>
  <c r="I727" i="10" s="1"/>
  <c r="I726" i="3"/>
  <c r="I726" i="10" s="1"/>
  <c r="I721" i="3"/>
  <c r="I721" i="10" s="1"/>
  <c r="I720" i="3"/>
  <c r="I720" i="10" s="1"/>
  <c r="H716" i="3"/>
  <c r="A716" i="10"/>
  <c r="I715" i="3"/>
  <c r="I715" i="10" s="1"/>
  <c r="I714" i="3"/>
  <c r="I714" i="10" s="1"/>
  <c r="H709" i="3"/>
  <c r="A709" i="10"/>
  <c r="I708" i="3"/>
  <c r="I708" i="10" s="1"/>
  <c r="H704" i="3"/>
  <c r="A704" i="10"/>
  <c r="I703" i="3"/>
  <c r="I703" i="10" s="1"/>
  <c r="I702" i="3"/>
  <c r="I702" i="10" s="1"/>
  <c r="I697" i="3"/>
  <c r="I697" i="10" s="1"/>
  <c r="I696" i="3"/>
  <c r="I696" i="10" s="1"/>
  <c r="I691" i="3"/>
  <c r="I691" i="10" s="1"/>
  <c r="I690" i="3"/>
  <c r="I690" i="10" s="1"/>
  <c r="I685" i="3"/>
  <c r="I685" i="10" s="1"/>
  <c r="H680" i="3"/>
  <c r="A680" i="10"/>
  <c r="I679" i="3"/>
  <c r="I679" i="10" s="1"/>
  <c r="I678" i="3"/>
  <c r="I678" i="10" s="1"/>
  <c r="H673" i="3"/>
  <c r="A673" i="10"/>
  <c r="H672" i="3"/>
  <c r="A672" i="10"/>
  <c r="I671" i="3"/>
  <c r="I671" i="10" s="1"/>
  <c r="I670" i="3"/>
  <c r="I670" i="10" s="1"/>
  <c r="H665" i="3"/>
  <c r="A665" i="10"/>
  <c r="I664" i="3"/>
  <c r="I664" i="10" s="1"/>
  <c r="I657" i="3"/>
  <c r="I657" i="10" s="1"/>
  <c r="I656" i="3"/>
  <c r="I656" i="10" s="1"/>
  <c r="I649" i="3"/>
  <c r="I649" i="10" s="1"/>
  <c r="I644" i="3"/>
  <c r="I644" i="10" s="1"/>
  <c r="H640" i="3"/>
  <c r="A640" i="10"/>
  <c r="I639" i="3"/>
  <c r="I639" i="10" s="1"/>
  <c r="I572" i="3"/>
  <c r="I572" i="10" s="1"/>
  <c r="I580" i="3"/>
  <c r="I580" i="10" s="1"/>
  <c r="I584" i="3"/>
  <c r="I584" i="10" s="1"/>
  <c r="I592" i="3"/>
  <c r="I592" i="10" s="1"/>
  <c r="I596" i="3"/>
  <c r="I596" i="10" s="1"/>
  <c r="I600" i="3"/>
  <c r="I600" i="10" s="1"/>
  <c r="I604" i="3"/>
  <c r="I604" i="10" s="1"/>
  <c r="I608" i="3"/>
  <c r="I608" i="10" s="1"/>
  <c r="I612" i="3"/>
  <c r="I612" i="10" s="1"/>
  <c r="I616" i="3"/>
  <c r="I616" i="10" s="1"/>
  <c r="I620" i="3"/>
  <c r="I620" i="10" s="1"/>
  <c r="I624" i="3"/>
  <c r="I624" i="10" s="1"/>
  <c r="I628" i="3"/>
  <c r="I628" i="10" s="1"/>
  <c r="I632" i="3"/>
  <c r="I632" i="10" s="1"/>
  <c r="I636" i="3"/>
  <c r="I636" i="10" s="1"/>
  <c r="I999" i="3"/>
  <c r="I999" i="10" s="1"/>
  <c r="I991" i="3"/>
  <c r="I991" i="10" s="1"/>
  <c r="I987" i="3"/>
  <c r="I987" i="10" s="1"/>
  <c r="I983" i="3"/>
  <c r="I983" i="10" s="1"/>
  <c r="I979" i="3"/>
  <c r="I979" i="10" s="1"/>
  <c r="I975" i="3"/>
  <c r="I975" i="10" s="1"/>
  <c r="I963" i="3"/>
  <c r="I963" i="10" s="1"/>
  <c r="I892" i="3"/>
  <c r="I892" i="10" s="1"/>
  <c r="H885" i="3"/>
  <c r="A885" i="10"/>
  <c r="I884" i="3"/>
  <c r="I884" i="10" s="1"/>
  <c r="I883" i="3"/>
  <c r="I883" i="10" s="1"/>
  <c r="H877" i="3"/>
  <c r="A877" i="10"/>
  <c r="I875" i="3"/>
  <c r="I875" i="10" s="1"/>
  <c r="H869" i="3"/>
  <c r="A869" i="10"/>
  <c r="I868" i="3"/>
  <c r="I868" i="10" s="1"/>
  <c r="I867" i="3"/>
  <c r="I867" i="10" s="1"/>
  <c r="H861" i="3"/>
  <c r="A861" i="10"/>
  <c r="I860" i="3"/>
  <c r="I860" i="10" s="1"/>
  <c r="I859" i="3"/>
  <c r="I859" i="10" s="1"/>
  <c r="I1000" i="3"/>
  <c r="I1000" i="10" s="1"/>
  <c r="I996" i="3"/>
  <c r="I996" i="10" s="1"/>
  <c r="I992" i="3"/>
  <c r="I992" i="10" s="1"/>
  <c r="I988" i="3"/>
  <c r="I988" i="10" s="1"/>
  <c r="I984" i="3"/>
  <c r="I984" i="10" s="1"/>
  <c r="I980" i="3"/>
  <c r="I980" i="10" s="1"/>
  <c r="I976" i="3"/>
  <c r="I976" i="10" s="1"/>
  <c r="I972" i="3"/>
  <c r="I972" i="10" s="1"/>
  <c r="I968" i="3"/>
  <c r="I968" i="10" s="1"/>
  <c r="I964" i="3"/>
  <c r="I964" i="10" s="1"/>
  <c r="I960" i="3"/>
  <c r="I960" i="10" s="1"/>
  <c r="I956" i="3"/>
  <c r="I956" i="10" s="1"/>
  <c r="I952" i="3"/>
  <c r="I952" i="10" s="1"/>
  <c r="H949" i="3"/>
  <c r="A949" i="10"/>
  <c r="I948" i="3"/>
  <c r="I948" i="10" s="1"/>
  <c r="H945" i="3"/>
  <c r="A945" i="10"/>
  <c r="I944" i="3"/>
  <c r="I944" i="10" s="1"/>
  <c r="H941" i="3"/>
  <c r="A941" i="10"/>
  <c r="I940" i="3"/>
  <c r="I940" i="10" s="1"/>
  <c r="H937" i="3"/>
  <c r="A937" i="10"/>
  <c r="I936" i="3"/>
  <c r="I936" i="10" s="1"/>
  <c r="H933" i="3"/>
  <c r="A933" i="10"/>
  <c r="I932" i="3"/>
  <c r="I932" i="10" s="1"/>
  <c r="H929" i="3"/>
  <c r="A929" i="10"/>
  <c r="I928" i="3"/>
  <c r="I928" i="10" s="1"/>
  <c r="H925" i="3"/>
  <c r="A925" i="10"/>
  <c r="I924" i="3"/>
  <c r="I924" i="10" s="1"/>
  <c r="I920" i="3"/>
  <c r="I920" i="10" s="1"/>
  <c r="H917" i="3"/>
  <c r="A917" i="10"/>
  <c r="I916" i="3"/>
  <c r="I916" i="10" s="1"/>
  <c r="I912" i="3"/>
  <c r="I912" i="10" s="1"/>
  <c r="H909" i="3"/>
  <c r="A909" i="10"/>
  <c r="I908" i="3"/>
  <c r="I908" i="10" s="1"/>
  <c r="I902" i="3"/>
  <c r="I902" i="10" s="1"/>
  <c r="I901" i="3"/>
  <c r="I901" i="10" s="1"/>
  <c r="E899" i="3"/>
  <c r="E899" i="10" s="1"/>
  <c r="I894" i="3"/>
  <c r="I894" i="10" s="1"/>
  <c r="I893" i="3"/>
  <c r="I893" i="10" s="1"/>
  <c r="E891" i="3"/>
  <c r="E891" i="10" s="1"/>
  <c r="I886" i="3"/>
  <c r="I886" i="10" s="1"/>
  <c r="I885" i="3"/>
  <c r="I885" i="10" s="1"/>
  <c r="E883" i="3"/>
  <c r="E883" i="10" s="1"/>
  <c r="I878" i="3"/>
  <c r="I878" i="10" s="1"/>
  <c r="I877" i="3"/>
  <c r="I877" i="10" s="1"/>
  <c r="E875" i="3"/>
  <c r="E875" i="10" s="1"/>
  <c r="I870" i="3"/>
  <c r="I870" i="10" s="1"/>
  <c r="I869" i="3"/>
  <c r="I869" i="10" s="1"/>
  <c r="E867" i="3"/>
  <c r="E867" i="10" s="1"/>
  <c r="I862" i="3"/>
  <c r="I862" i="10" s="1"/>
  <c r="I861" i="3"/>
  <c r="I861" i="10" s="1"/>
  <c r="E859" i="3"/>
  <c r="E859" i="10" s="1"/>
  <c r="I854" i="3"/>
  <c r="I854" i="10" s="1"/>
  <c r="I853" i="3"/>
  <c r="I853" i="10" s="1"/>
  <c r="E851" i="3"/>
  <c r="E851" i="10" s="1"/>
  <c r="I846" i="3"/>
  <c r="I846" i="10" s="1"/>
  <c r="I845" i="3"/>
  <c r="I845" i="10" s="1"/>
  <c r="E843" i="3"/>
  <c r="E843" i="10" s="1"/>
  <c r="I838" i="3"/>
  <c r="I838" i="10" s="1"/>
  <c r="I837" i="3"/>
  <c r="I837" i="10" s="1"/>
  <c r="E835" i="3"/>
  <c r="E835" i="10" s="1"/>
  <c r="I830" i="3"/>
  <c r="I830" i="10" s="1"/>
  <c r="I829" i="3"/>
  <c r="I829" i="10" s="1"/>
  <c r="E827" i="3"/>
  <c r="E827" i="10" s="1"/>
  <c r="I822" i="3"/>
  <c r="I822" i="10" s="1"/>
  <c r="I821" i="3"/>
  <c r="I821" i="10" s="1"/>
  <c r="E819" i="3"/>
  <c r="E819" i="10" s="1"/>
  <c r="I814" i="3"/>
  <c r="I814" i="10" s="1"/>
  <c r="I813" i="3"/>
  <c r="I813" i="10" s="1"/>
  <c r="E811" i="3"/>
  <c r="E811" i="10" s="1"/>
  <c r="I806" i="3"/>
  <c r="I806" i="10" s="1"/>
  <c r="H802" i="3"/>
  <c r="A802" i="10"/>
  <c r="I800" i="3"/>
  <c r="I800" i="10" s="1"/>
  <c r="I799" i="3"/>
  <c r="I799" i="10" s="1"/>
  <c r="E797" i="3"/>
  <c r="E797" i="10" s="1"/>
  <c r="H794" i="3"/>
  <c r="A794" i="10"/>
  <c r="I793" i="3"/>
  <c r="I793" i="10" s="1"/>
  <c r="E791" i="3"/>
  <c r="E791" i="10" s="1"/>
  <c r="H789" i="3"/>
  <c r="A789" i="10"/>
  <c r="I787" i="3"/>
  <c r="I787" i="10" s="1"/>
  <c r="I786" i="3"/>
  <c r="I786" i="10" s="1"/>
  <c r="H782" i="3"/>
  <c r="A782" i="10"/>
  <c r="I781" i="3"/>
  <c r="I781" i="10" s="1"/>
  <c r="I780" i="3"/>
  <c r="I780" i="10" s="1"/>
  <c r="E778" i="3"/>
  <c r="E778" i="10" s="1"/>
  <c r="I775" i="3"/>
  <c r="I775" i="10" s="1"/>
  <c r="I774" i="3"/>
  <c r="I774" i="10" s="1"/>
  <c r="H770" i="3"/>
  <c r="A770" i="10"/>
  <c r="I769" i="3"/>
  <c r="I769" i="10" s="1"/>
  <c r="H765" i="3"/>
  <c r="A765" i="10"/>
  <c r="I763" i="3"/>
  <c r="I763" i="10" s="1"/>
  <c r="I762" i="3"/>
  <c r="I762" i="10" s="1"/>
  <c r="E760" i="3"/>
  <c r="E760" i="10" s="1"/>
  <c r="H757" i="3"/>
  <c r="A757" i="10"/>
  <c r="I756" i="3"/>
  <c r="I756" i="10" s="1"/>
  <c r="E754" i="3"/>
  <c r="E754" i="10" s="1"/>
  <c r="I751" i="3"/>
  <c r="I751" i="10" s="1"/>
  <c r="I750" i="3"/>
  <c r="I750" i="10" s="1"/>
  <c r="E748" i="3"/>
  <c r="E748" i="10" s="1"/>
  <c r="H745" i="3"/>
  <c r="A745" i="10"/>
  <c r="I743" i="3"/>
  <c r="I743" i="10" s="1"/>
  <c r="I742" i="3"/>
  <c r="I742" i="10" s="1"/>
  <c r="E740" i="3"/>
  <c r="E740" i="10" s="1"/>
  <c r="I736" i="3"/>
  <c r="I736" i="10" s="1"/>
  <c r="E734" i="3"/>
  <c r="E734" i="10" s="1"/>
  <c r="H730" i="3"/>
  <c r="A730" i="10"/>
  <c r="I729" i="3"/>
  <c r="I729" i="10" s="1"/>
  <c r="I728" i="3"/>
  <c r="I728" i="10" s="1"/>
  <c r="E726" i="3"/>
  <c r="E726" i="10" s="1"/>
  <c r="I723" i="3"/>
  <c r="I723" i="10" s="1"/>
  <c r="I722" i="3"/>
  <c r="I722" i="10" s="1"/>
  <c r="E720" i="3"/>
  <c r="E720" i="10" s="1"/>
  <c r="H717" i="3"/>
  <c r="A717" i="10"/>
  <c r="I716" i="3"/>
  <c r="I716" i="10" s="1"/>
  <c r="E714" i="3"/>
  <c r="E714" i="10" s="1"/>
  <c r="H710" i="3"/>
  <c r="A710" i="10"/>
  <c r="I709" i="3"/>
  <c r="I709" i="10" s="1"/>
  <c r="I704" i="3"/>
  <c r="I704" i="10" s="1"/>
  <c r="E702" i="3"/>
  <c r="E702" i="10" s="1"/>
  <c r="I699" i="3"/>
  <c r="I699" i="10" s="1"/>
  <c r="I698" i="3"/>
  <c r="I698" i="10" s="1"/>
  <c r="E696" i="3"/>
  <c r="E696" i="10" s="1"/>
  <c r="H693" i="3"/>
  <c r="A693" i="10"/>
  <c r="I692" i="3"/>
  <c r="I692" i="10" s="1"/>
  <c r="E690" i="3"/>
  <c r="E690" i="10" s="1"/>
  <c r="I687" i="3"/>
  <c r="I687" i="10" s="1"/>
  <c r="I686" i="3"/>
  <c r="I686" i="10" s="1"/>
  <c r="H682" i="3"/>
  <c r="A682" i="10"/>
  <c r="I681" i="3"/>
  <c r="I681" i="10" s="1"/>
  <c r="I680" i="3"/>
  <c r="I680" i="10" s="1"/>
  <c r="E678" i="3"/>
  <c r="E678" i="10" s="1"/>
  <c r="H674" i="3"/>
  <c r="A674" i="10"/>
  <c r="I673" i="3"/>
  <c r="I673" i="10" s="1"/>
  <c r="I672" i="3"/>
  <c r="I672" i="10" s="1"/>
  <c r="E670" i="3"/>
  <c r="E670" i="10" s="1"/>
  <c r="H666" i="3"/>
  <c r="A666" i="10"/>
  <c r="I665" i="3"/>
  <c r="I665" i="10" s="1"/>
  <c r="H661" i="3"/>
  <c r="A661" i="10"/>
  <c r="I659" i="3"/>
  <c r="I659" i="10" s="1"/>
  <c r="I658" i="3"/>
  <c r="I658" i="10" s="1"/>
  <c r="E656" i="3"/>
  <c r="E656" i="10" s="1"/>
  <c r="H653" i="3"/>
  <c r="A653" i="10"/>
  <c r="I651" i="3"/>
  <c r="I651" i="10" s="1"/>
  <c r="I650" i="3"/>
  <c r="I650" i="10" s="1"/>
  <c r="H646" i="3"/>
  <c r="A646" i="10"/>
  <c r="I645" i="3"/>
  <c r="I645" i="10" s="1"/>
  <c r="I640" i="3"/>
  <c r="I640" i="10" s="1"/>
  <c r="I563" i="3"/>
  <c r="I563" i="10" s="1"/>
  <c r="I583" i="3"/>
  <c r="I583" i="10" s="1"/>
  <c r="I587" i="3"/>
  <c r="I587" i="10" s="1"/>
  <c r="I591" i="3"/>
  <c r="I591" i="10" s="1"/>
  <c r="I595" i="3"/>
  <c r="I595" i="10" s="1"/>
  <c r="I599" i="3"/>
  <c r="I599" i="10" s="1"/>
  <c r="I603" i="3"/>
  <c r="I603" i="10" s="1"/>
  <c r="I607" i="3"/>
  <c r="I607" i="10" s="1"/>
  <c r="I611" i="3"/>
  <c r="I611" i="10" s="1"/>
  <c r="I615" i="3"/>
  <c r="I615" i="10" s="1"/>
  <c r="I619" i="3"/>
  <c r="I619" i="10" s="1"/>
  <c r="I623" i="3"/>
  <c r="I623" i="10" s="1"/>
  <c r="I627" i="3"/>
  <c r="I627" i="10" s="1"/>
  <c r="I631" i="3"/>
  <c r="I631" i="10" s="1"/>
  <c r="I635" i="3"/>
  <c r="I635" i="10" s="1"/>
  <c r="H884" i="3"/>
  <c r="H812" i="3"/>
  <c r="B769" i="3"/>
  <c r="B769" i="10" s="1"/>
  <c r="H769" i="3"/>
  <c r="H681" i="3"/>
  <c r="B645" i="3"/>
  <c r="B645" i="10" s="1"/>
  <c r="H645" i="3"/>
  <c r="H543" i="3"/>
  <c r="H543" i="10" s="1"/>
  <c r="H544" i="3"/>
  <c r="H544" i="10" s="1"/>
  <c r="H545" i="3"/>
  <c r="H545" i="10" s="1"/>
  <c r="H546" i="3"/>
  <c r="H546" i="10" s="1"/>
  <c r="H547" i="3"/>
  <c r="H547" i="10" s="1"/>
  <c r="H548" i="3"/>
  <c r="H548" i="10" s="1"/>
  <c r="H549" i="3"/>
  <c r="H549" i="10" s="1"/>
  <c r="H550" i="3"/>
  <c r="H550" i="10" s="1"/>
  <c r="H551" i="3"/>
  <c r="H551" i="10" s="1"/>
  <c r="H552" i="3"/>
  <c r="H552" i="10" s="1"/>
  <c r="H553" i="3"/>
  <c r="H553" i="10" s="1"/>
  <c r="H554" i="3"/>
  <c r="H554" i="10" s="1"/>
  <c r="H555" i="3"/>
  <c r="H555" i="10" s="1"/>
  <c r="H556" i="3"/>
  <c r="H556" i="10" s="1"/>
  <c r="H557" i="3"/>
  <c r="H557" i="10" s="1"/>
  <c r="H558" i="3"/>
  <c r="H558" i="10" s="1"/>
  <c r="H559" i="3"/>
  <c r="H559" i="10" s="1"/>
  <c r="H560" i="3"/>
  <c r="H560" i="10" s="1"/>
  <c r="H561" i="3"/>
  <c r="H561" i="10" s="1"/>
  <c r="H562" i="3"/>
  <c r="H562" i="10" s="1"/>
  <c r="H563" i="3"/>
  <c r="H563" i="10" s="1"/>
  <c r="H564" i="3"/>
  <c r="H564" i="10" s="1"/>
  <c r="H565" i="3"/>
  <c r="H565" i="10" s="1"/>
  <c r="H566" i="3"/>
  <c r="H566" i="10" s="1"/>
  <c r="H567" i="3"/>
  <c r="H567" i="10" s="1"/>
  <c r="H568" i="3"/>
  <c r="H568" i="10" s="1"/>
  <c r="H569" i="3"/>
  <c r="H569" i="10" s="1"/>
  <c r="H570" i="3"/>
  <c r="H570" i="10" s="1"/>
  <c r="H571" i="3"/>
  <c r="H571" i="10" s="1"/>
  <c r="H572" i="3"/>
  <c r="H572" i="10" s="1"/>
  <c r="H573" i="3"/>
  <c r="H573" i="10" s="1"/>
  <c r="H574" i="3"/>
  <c r="H574" i="10" s="1"/>
  <c r="H575" i="3"/>
  <c r="H575" i="10" s="1"/>
  <c r="H576" i="3"/>
  <c r="H576" i="10" s="1"/>
  <c r="H577" i="3"/>
  <c r="H577" i="10" s="1"/>
  <c r="H578" i="3"/>
  <c r="H578" i="10" s="1"/>
  <c r="H579" i="3"/>
  <c r="H579" i="10" s="1"/>
  <c r="H580" i="3"/>
  <c r="H580" i="10" s="1"/>
  <c r="H581" i="3"/>
  <c r="H581" i="10" s="1"/>
  <c r="H582" i="3"/>
  <c r="H582" i="10" s="1"/>
  <c r="H583" i="3"/>
  <c r="H583" i="10" s="1"/>
  <c r="H584" i="3"/>
  <c r="H584" i="10" s="1"/>
  <c r="H585" i="3"/>
  <c r="H585" i="10" s="1"/>
  <c r="H586" i="3"/>
  <c r="H586" i="10" s="1"/>
  <c r="H587" i="3"/>
  <c r="H587" i="10" s="1"/>
  <c r="H588" i="3"/>
  <c r="H588" i="10" s="1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B637" i="3"/>
  <c r="B637" i="10" s="1"/>
  <c r="H637" i="3"/>
  <c r="H1000" i="3"/>
  <c r="H995" i="3"/>
  <c r="H991" i="3"/>
  <c r="H987" i="3"/>
  <c r="H983" i="3"/>
  <c r="H979" i="3"/>
  <c r="H975" i="3"/>
  <c r="H971" i="3"/>
  <c r="H967" i="3"/>
  <c r="H963" i="3"/>
  <c r="H961" i="3"/>
  <c r="H958" i="3"/>
  <c r="B956" i="3"/>
  <c r="B956" i="10" s="1"/>
  <c r="H956" i="3"/>
  <c r="H953" i="3"/>
  <c r="B952" i="3"/>
  <c r="B952" i="10" s="1"/>
  <c r="H952" i="3"/>
  <c r="B944" i="3"/>
  <c r="B944" i="10" s="1"/>
  <c r="H944" i="3"/>
  <c r="H940" i="3"/>
  <c r="B936" i="3"/>
  <c r="B936" i="10" s="1"/>
  <c r="H936" i="3"/>
  <c r="B932" i="3"/>
  <c r="B932" i="10" s="1"/>
  <c r="H932" i="3"/>
  <c r="B928" i="3"/>
  <c r="B928" i="10" s="1"/>
  <c r="H928" i="3"/>
  <c r="H926" i="3"/>
  <c r="B924" i="3"/>
  <c r="B924" i="10" s="1"/>
  <c r="H924" i="3"/>
  <c r="B921" i="3"/>
  <c r="B921" i="10" s="1"/>
  <c r="H921" i="3"/>
  <c r="B913" i="3"/>
  <c r="B913" i="10" s="1"/>
  <c r="H913" i="3"/>
  <c r="B801" i="3"/>
  <c r="B801" i="10" s="1"/>
  <c r="H801" i="3"/>
  <c r="H779" i="3"/>
  <c r="B737" i="3"/>
  <c r="B737" i="10" s="1"/>
  <c r="H737" i="3"/>
  <c r="B705" i="3"/>
  <c r="B705" i="10" s="1"/>
  <c r="H705" i="3"/>
  <c r="H692" i="3"/>
  <c r="B641" i="3"/>
  <c r="B641" i="10" s="1"/>
  <c r="H641" i="3"/>
  <c r="H997" i="3"/>
  <c r="H994" i="3"/>
  <c r="B992" i="3"/>
  <c r="B992" i="10" s="1"/>
  <c r="H992" i="3"/>
  <c r="H989" i="3"/>
  <c r="H986" i="3"/>
  <c r="B984" i="3"/>
  <c r="B984" i="10" s="1"/>
  <c r="H984" i="3"/>
  <c r="H982" i="3"/>
  <c r="B980" i="3"/>
  <c r="B980" i="10" s="1"/>
  <c r="H980" i="3"/>
  <c r="H977" i="3"/>
  <c r="H973" i="3"/>
  <c r="B972" i="3"/>
  <c r="B972" i="10" s="1"/>
  <c r="H972" i="3"/>
  <c r="H969" i="3"/>
  <c r="B968" i="3"/>
  <c r="B968" i="10" s="1"/>
  <c r="H968" i="3"/>
  <c r="H965" i="3"/>
  <c r="B964" i="3"/>
  <c r="B964" i="10" s="1"/>
  <c r="H964" i="3"/>
  <c r="H962" i="3"/>
  <c r="H959" i="3"/>
  <c r="H957" i="3"/>
  <c r="H955" i="3"/>
  <c r="H954" i="3"/>
  <c r="H951" i="3"/>
  <c r="B948" i="3"/>
  <c r="B948" i="10" s="1"/>
  <c r="H948" i="3"/>
  <c r="B905" i="3"/>
  <c r="B905" i="10" s="1"/>
  <c r="H905" i="3"/>
  <c r="H904" i="3"/>
  <c r="B897" i="3"/>
  <c r="B897" i="10" s="1"/>
  <c r="H897" i="3"/>
  <c r="H896" i="3"/>
  <c r="H889" i="3"/>
  <c r="H888" i="3"/>
  <c r="B881" i="3"/>
  <c r="B881" i="10" s="1"/>
  <c r="H881" i="3"/>
  <c r="H880" i="3"/>
  <c r="H873" i="3"/>
  <c r="H872" i="3"/>
  <c r="B865" i="3"/>
  <c r="B865" i="10" s="1"/>
  <c r="H865" i="3"/>
  <c r="H864" i="3"/>
  <c r="H857" i="3"/>
  <c r="H856" i="3"/>
  <c r="B849" i="3"/>
  <c r="B849" i="10" s="1"/>
  <c r="H849" i="3"/>
  <c r="H848" i="3"/>
  <c r="H841" i="3"/>
  <c r="H840" i="3"/>
  <c r="B833" i="3"/>
  <c r="B833" i="10" s="1"/>
  <c r="H833" i="3"/>
  <c r="H832" i="3"/>
  <c r="H825" i="3"/>
  <c r="H824" i="3"/>
  <c r="B817" i="3"/>
  <c r="B817" i="10" s="1"/>
  <c r="H817" i="3"/>
  <c r="H816" i="3"/>
  <c r="H809" i="3"/>
  <c r="H808" i="3"/>
  <c r="H799" i="3"/>
  <c r="H798" i="3"/>
  <c r="H788" i="3"/>
  <c r="H787" i="3"/>
  <c r="H778" i="3"/>
  <c r="H777" i="3"/>
  <c r="H776" i="3"/>
  <c r="H775" i="3"/>
  <c r="H764" i="3"/>
  <c r="H763" i="3"/>
  <c r="H754" i="3"/>
  <c r="B753" i="3"/>
  <c r="B753" i="10" s="1"/>
  <c r="H753" i="3"/>
  <c r="H752" i="3"/>
  <c r="H751" i="3"/>
  <c r="H744" i="3"/>
  <c r="H743" i="3"/>
  <c r="H734" i="3"/>
  <c r="H733" i="3"/>
  <c r="H726" i="3"/>
  <c r="H725" i="3"/>
  <c r="H724" i="3"/>
  <c r="H723" i="3"/>
  <c r="H714" i="3"/>
  <c r="H713" i="3"/>
  <c r="H702" i="3"/>
  <c r="H701" i="3"/>
  <c r="H700" i="3"/>
  <c r="H699" i="3"/>
  <c r="H690" i="3"/>
  <c r="B689" i="3"/>
  <c r="B689" i="10" s="1"/>
  <c r="H689" i="3"/>
  <c r="H688" i="3"/>
  <c r="H687" i="3"/>
  <c r="H678" i="3"/>
  <c r="H677" i="3"/>
  <c r="H670" i="3"/>
  <c r="H669" i="3"/>
  <c r="H660" i="3"/>
  <c r="H659" i="3"/>
  <c r="H652" i="3"/>
  <c r="H651" i="3"/>
  <c r="H999" i="3"/>
  <c r="H998" i="3"/>
  <c r="B996" i="3"/>
  <c r="B996" i="10" s="1"/>
  <c r="H996" i="3"/>
  <c r="H993" i="3"/>
  <c r="H990" i="3"/>
  <c r="B988" i="3"/>
  <c r="B988" i="10" s="1"/>
  <c r="H988" i="3"/>
  <c r="H985" i="3"/>
  <c r="H981" i="3"/>
  <c r="H978" i="3"/>
  <c r="B976" i="3"/>
  <c r="B976" i="10" s="1"/>
  <c r="H976" i="3"/>
  <c r="H974" i="3"/>
  <c r="H970" i="3"/>
  <c r="H966" i="3"/>
  <c r="H960" i="3"/>
  <c r="H903" i="3"/>
  <c r="H902" i="3"/>
  <c r="H895" i="3"/>
  <c r="H894" i="3"/>
  <c r="H887" i="3"/>
  <c r="H886" i="3"/>
  <c r="H879" i="3"/>
  <c r="H878" i="3"/>
  <c r="H871" i="3"/>
  <c r="H870" i="3"/>
  <c r="H863" i="3"/>
  <c r="H862" i="3"/>
  <c r="H855" i="3"/>
  <c r="H854" i="3"/>
  <c r="H847" i="3"/>
  <c r="H846" i="3"/>
  <c r="H839" i="3"/>
  <c r="H838" i="3"/>
  <c r="H831" i="3"/>
  <c r="H830" i="3"/>
  <c r="H823" i="3"/>
  <c r="H822" i="3"/>
  <c r="H815" i="3"/>
  <c r="H814" i="3"/>
  <c r="H807" i="3"/>
  <c r="H806" i="3"/>
  <c r="H805" i="3"/>
  <c r="H804" i="3"/>
  <c r="H797" i="3"/>
  <c r="H796" i="3"/>
  <c r="H786" i="3"/>
  <c r="B785" i="3"/>
  <c r="B785" i="10" s="1"/>
  <c r="H785" i="3"/>
  <c r="H784" i="3"/>
  <c r="H783" i="3"/>
  <c r="H774" i="3"/>
  <c r="H773" i="3"/>
  <c r="H772" i="3"/>
  <c r="H771" i="3"/>
  <c r="H762" i="3"/>
  <c r="H761" i="3"/>
  <c r="H750" i="3"/>
  <c r="H749" i="3"/>
  <c r="H742" i="3"/>
  <c r="H741" i="3"/>
  <c r="H732" i="3"/>
  <c r="H731" i="3"/>
  <c r="H722" i="3"/>
  <c r="B721" i="3"/>
  <c r="B721" i="10" s="1"/>
  <c r="H721" i="3"/>
  <c r="H712" i="3"/>
  <c r="H711" i="3"/>
  <c r="H698" i="3"/>
  <c r="H697" i="3"/>
  <c r="H686" i="3"/>
  <c r="H685" i="3"/>
  <c r="H684" i="3"/>
  <c r="H683" i="3"/>
  <c r="H676" i="3"/>
  <c r="H675" i="3"/>
  <c r="H668" i="3"/>
  <c r="H667" i="3"/>
  <c r="H658" i="3"/>
  <c r="H657" i="3"/>
  <c r="H650" i="3"/>
  <c r="H649" i="3"/>
  <c r="H648" i="3"/>
  <c r="H647" i="3"/>
  <c r="I543" i="3"/>
  <c r="I543" i="10" s="1"/>
  <c r="I544" i="3"/>
  <c r="I544" i="10" s="1"/>
  <c r="I545" i="3"/>
  <c r="I545" i="10" s="1"/>
  <c r="I546" i="3"/>
  <c r="I546" i="10" s="1"/>
  <c r="I547" i="3"/>
  <c r="I547" i="10" s="1"/>
  <c r="I548" i="3"/>
  <c r="I548" i="10" s="1"/>
  <c r="I549" i="3"/>
  <c r="I549" i="10" s="1"/>
  <c r="I550" i="3"/>
  <c r="I550" i="10" s="1"/>
  <c r="I551" i="3"/>
  <c r="I551" i="10" s="1"/>
  <c r="I552" i="3"/>
  <c r="I552" i="10" s="1"/>
  <c r="I553" i="3"/>
  <c r="I553" i="10" s="1"/>
  <c r="B926" i="3"/>
  <c r="B926" i="10" s="1"/>
  <c r="B692" i="3"/>
  <c r="B692" i="10" s="1"/>
  <c r="B681" i="3"/>
  <c r="B681" i="10" s="1"/>
  <c r="B812" i="3"/>
  <c r="B812" i="10" s="1"/>
  <c r="B805" i="3"/>
  <c r="B805" i="10" s="1"/>
  <c r="B1000" i="3"/>
  <c r="B1000" i="10" s="1"/>
  <c r="B896" i="3"/>
  <c r="B896" i="10" s="1"/>
  <c r="B960" i="3"/>
  <c r="B960" i="10" s="1"/>
  <c r="B669" i="3"/>
  <c r="B669" i="10" s="1"/>
  <c r="B974" i="3"/>
  <c r="B974" i="10" s="1"/>
  <c r="B884" i="3"/>
  <c r="B884" i="10" s="1"/>
  <c r="B779" i="3"/>
  <c r="B779" i="10" s="1"/>
  <c r="B940" i="3"/>
  <c r="B940" i="10" s="1"/>
  <c r="E1000" i="3"/>
  <c r="E1000" i="10" s="1"/>
  <c r="B999" i="3"/>
  <c r="B999" i="10" s="1"/>
  <c r="E999" i="3"/>
  <c r="E999" i="10" s="1"/>
  <c r="B998" i="3"/>
  <c r="B998" i="10" s="1"/>
  <c r="E998" i="3"/>
  <c r="E998" i="10" s="1"/>
  <c r="B997" i="3"/>
  <c r="B997" i="10" s="1"/>
  <c r="E997" i="3"/>
  <c r="E997" i="10" s="1"/>
  <c r="E996" i="3"/>
  <c r="E996" i="10" s="1"/>
  <c r="B995" i="3"/>
  <c r="B995" i="10" s="1"/>
  <c r="E995" i="3"/>
  <c r="E995" i="10" s="1"/>
  <c r="B994" i="3"/>
  <c r="B994" i="10" s="1"/>
  <c r="E994" i="3"/>
  <c r="E994" i="10" s="1"/>
  <c r="B993" i="3"/>
  <c r="B993" i="10" s="1"/>
  <c r="E993" i="3"/>
  <c r="E993" i="10" s="1"/>
  <c r="E992" i="3"/>
  <c r="E992" i="10" s="1"/>
  <c r="B991" i="3"/>
  <c r="B991" i="10" s="1"/>
  <c r="E991" i="3"/>
  <c r="E991" i="10" s="1"/>
  <c r="B990" i="3"/>
  <c r="B990" i="10" s="1"/>
  <c r="E990" i="3"/>
  <c r="E990" i="10" s="1"/>
  <c r="B989" i="3"/>
  <c r="B989" i="10" s="1"/>
  <c r="E989" i="3"/>
  <c r="E989" i="10" s="1"/>
  <c r="E988" i="3"/>
  <c r="E988" i="10" s="1"/>
  <c r="B987" i="3"/>
  <c r="B987" i="10" s="1"/>
  <c r="E987" i="3"/>
  <c r="E987" i="10" s="1"/>
  <c r="B986" i="3"/>
  <c r="B986" i="10" s="1"/>
  <c r="E986" i="3"/>
  <c r="E986" i="10" s="1"/>
  <c r="B985" i="3"/>
  <c r="B985" i="10" s="1"/>
  <c r="E985" i="3"/>
  <c r="E985" i="10" s="1"/>
  <c r="E984" i="3"/>
  <c r="E984" i="10" s="1"/>
  <c r="B983" i="3"/>
  <c r="B983" i="10" s="1"/>
  <c r="E983" i="3"/>
  <c r="E983" i="10" s="1"/>
  <c r="B982" i="3"/>
  <c r="B982" i="10" s="1"/>
  <c r="E982" i="3"/>
  <c r="E982" i="10" s="1"/>
  <c r="B981" i="3"/>
  <c r="B981" i="10" s="1"/>
  <c r="E981" i="3"/>
  <c r="E981" i="10" s="1"/>
  <c r="E980" i="3"/>
  <c r="E980" i="10" s="1"/>
  <c r="B979" i="3"/>
  <c r="B979" i="10" s="1"/>
  <c r="E979" i="3"/>
  <c r="E979" i="10" s="1"/>
  <c r="B978" i="3"/>
  <c r="B978" i="10" s="1"/>
  <c r="E978" i="3"/>
  <c r="E978" i="10" s="1"/>
  <c r="B977" i="3"/>
  <c r="B977" i="10" s="1"/>
  <c r="E977" i="3"/>
  <c r="E977" i="10" s="1"/>
  <c r="E976" i="3"/>
  <c r="E976" i="10" s="1"/>
  <c r="B975" i="3"/>
  <c r="B975" i="10" s="1"/>
  <c r="E975" i="3"/>
  <c r="E975" i="10" s="1"/>
  <c r="E974" i="3"/>
  <c r="E974" i="10" s="1"/>
  <c r="B973" i="3"/>
  <c r="B973" i="10" s="1"/>
  <c r="E973" i="3"/>
  <c r="E973" i="10" s="1"/>
  <c r="E972" i="3"/>
  <c r="E972" i="10" s="1"/>
  <c r="B971" i="3"/>
  <c r="B971" i="10" s="1"/>
  <c r="E971" i="3"/>
  <c r="E971" i="10" s="1"/>
  <c r="B970" i="3"/>
  <c r="B970" i="10" s="1"/>
  <c r="E970" i="3"/>
  <c r="E970" i="10" s="1"/>
  <c r="B969" i="3"/>
  <c r="B969" i="10" s="1"/>
  <c r="E969" i="3"/>
  <c r="E969" i="10" s="1"/>
  <c r="E968" i="3"/>
  <c r="E968" i="10" s="1"/>
  <c r="B967" i="3"/>
  <c r="B967" i="10" s="1"/>
  <c r="E967" i="3"/>
  <c r="E967" i="10" s="1"/>
  <c r="B966" i="3"/>
  <c r="B966" i="10" s="1"/>
  <c r="E966" i="3"/>
  <c r="E966" i="10" s="1"/>
  <c r="B965" i="3"/>
  <c r="B965" i="10" s="1"/>
  <c r="E965" i="3"/>
  <c r="E965" i="10" s="1"/>
  <c r="E964" i="3"/>
  <c r="E964" i="10" s="1"/>
  <c r="B963" i="3"/>
  <c r="B963" i="10" s="1"/>
  <c r="E963" i="3"/>
  <c r="E963" i="10" s="1"/>
  <c r="B962" i="3"/>
  <c r="B962" i="10" s="1"/>
  <c r="E962" i="3"/>
  <c r="E962" i="10" s="1"/>
  <c r="B961" i="3"/>
  <c r="B961" i="10" s="1"/>
  <c r="E961" i="3"/>
  <c r="E961" i="10" s="1"/>
  <c r="E960" i="3"/>
  <c r="E960" i="10" s="1"/>
  <c r="B959" i="3"/>
  <c r="B959" i="10" s="1"/>
  <c r="E959" i="3"/>
  <c r="E959" i="10" s="1"/>
  <c r="B958" i="3"/>
  <c r="B958" i="10" s="1"/>
  <c r="E958" i="3"/>
  <c r="E958" i="10" s="1"/>
  <c r="B957" i="3"/>
  <c r="B957" i="10" s="1"/>
  <c r="E957" i="3"/>
  <c r="E957" i="10" s="1"/>
  <c r="E956" i="3"/>
  <c r="E956" i="10" s="1"/>
  <c r="B955" i="3"/>
  <c r="B955" i="10" s="1"/>
  <c r="E955" i="3"/>
  <c r="E955" i="10" s="1"/>
  <c r="B954" i="3"/>
  <c r="B954" i="10" s="1"/>
  <c r="E954" i="3"/>
  <c r="E954" i="10" s="1"/>
  <c r="B953" i="3"/>
  <c r="B953" i="10" s="1"/>
  <c r="E953" i="3"/>
  <c r="E953" i="10" s="1"/>
  <c r="E952" i="3"/>
  <c r="E952" i="10" s="1"/>
  <c r="B951" i="3"/>
  <c r="B951" i="10" s="1"/>
  <c r="E951" i="3"/>
  <c r="E951" i="10" s="1"/>
  <c r="B950" i="3"/>
  <c r="B950" i="10" s="1"/>
  <c r="E950" i="3"/>
  <c r="E950" i="10" s="1"/>
  <c r="B949" i="3"/>
  <c r="B949" i="10" s="1"/>
  <c r="E949" i="3"/>
  <c r="E949" i="10" s="1"/>
  <c r="E948" i="3"/>
  <c r="E948" i="10" s="1"/>
  <c r="B947" i="3"/>
  <c r="B947" i="10" s="1"/>
  <c r="E947" i="3"/>
  <c r="E947" i="10" s="1"/>
  <c r="B946" i="3"/>
  <c r="B946" i="10" s="1"/>
  <c r="E946" i="3"/>
  <c r="E946" i="10" s="1"/>
  <c r="B945" i="3"/>
  <c r="B945" i="10" s="1"/>
  <c r="E945" i="3"/>
  <c r="E945" i="10" s="1"/>
  <c r="E944" i="3"/>
  <c r="E944" i="10" s="1"/>
  <c r="B943" i="3"/>
  <c r="B943" i="10" s="1"/>
  <c r="E943" i="3"/>
  <c r="E943" i="10" s="1"/>
  <c r="B942" i="3"/>
  <c r="B942" i="10" s="1"/>
  <c r="E942" i="3"/>
  <c r="E942" i="10" s="1"/>
  <c r="B941" i="3"/>
  <c r="B941" i="10" s="1"/>
  <c r="E941" i="3"/>
  <c r="E941" i="10" s="1"/>
  <c r="E940" i="3"/>
  <c r="E940" i="10" s="1"/>
  <c r="B939" i="3"/>
  <c r="B939" i="10" s="1"/>
  <c r="E939" i="3"/>
  <c r="E939" i="10" s="1"/>
  <c r="B938" i="3"/>
  <c r="B938" i="10" s="1"/>
  <c r="E938" i="3"/>
  <c r="E938" i="10" s="1"/>
  <c r="B937" i="3"/>
  <c r="B937" i="10" s="1"/>
  <c r="E937" i="3"/>
  <c r="E937" i="10" s="1"/>
  <c r="E936" i="3"/>
  <c r="E936" i="10" s="1"/>
  <c r="B935" i="3"/>
  <c r="B935" i="10" s="1"/>
  <c r="E935" i="3"/>
  <c r="E935" i="10" s="1"/>
  <c r="B934" i="3"/>
  <c r="B934" i="10" s="1"/>
  <c r="E934" i="3"/>
  <c r="E934" i="10" s="1"/>
  <c r="B933" i="3"/>
  <c r="B933" i="10" s="1"/>
  <c r="E933" i="3"/>
  <c r="E933" i="10" s="1"/>
  <c r="E932" i="3"/>
  <c r="E932" i="10" s="1"/>
  <c r="B931" i="3"/>
  <c r="B931" i="10" s="1"/>
  <c r="E931" i="3"/>
  <c r="E931" i="10" s="1"/>
  <c r="B930" i="3"/>
  <c r="B930" i="10" s="1"/>
  <c r="E930" i="3"/>
  <c r="E930" i="10" s="1"/>
  <c r="B929" i="3"/>
  <c r="B929" i="10" s="1"/>
  <c r="E929" i="3"/>
  <c r="E929" i="10" s="1"/>
  <c r="E928" i="3"/>
  <c r="E928" i="10" s="1"/>
  <c r="B927" i="3"/>
  <c r="B927" i="10" s="1"/>
  <c r="E927" i="3"/>
  <c r="E927" i="10" s="1"/>
  <c r="E926" i="3"/>
  <c r="E926" i="10" s="1"/>
  <c r="B925" i="3"/>
  <c r="B925" i="10" s="1"/>
  <c r="E925" i="3"/>
  <c r="E925" i="10" s="1"/>
  <c r="E924" i="3"/>
  <c r="E924" i="10" s="1"/>
  <c r="B923" i="3"/>
  <c r="B923" i="10" s="1"/>
  <c r="E923" i="3"/>
  <c r="E923" i="10" s="1"/>
  <c r="B922" i="3"/>
  <c r="B922" i="10" s="1"/>
  <c r="E922" i="3"/>
  <c r="E922" i="10" s="1"/>
  <c r="E921" i="3"/>
  <c r="E921" i="10" s="1"/>
  <c r="B920" i="3"/>
  <c r="B920" i="10" s="1"/>
  <c r="E920" i="3"/>
  <c r="E920" i="10" s="1"/>
  <c r="B919" i="3"/>
  <c r="B919" i="10" s="1"/>
  <c r="E919" i="3"/>
  <c r="E919" i="10" s="1"/>
  <c r="B918" i="3"/>
  <c r="B918" i="10" s="1"/>
  <c r="E918" i="3"/>
  <c r="E918" i="10" s="1"/>
  <c r="B917" i="3"/>
  <c r="B917" i="10" s="1"/>
  <c r="E917" i="3"/>
  <c r="E917" i="10" s="1"/>
  <c r="B916" i="3"/>
  <c r="B916" i="10" s="1"/>
  <c r="E916" i="3"/>
  <c r="E916" i="10" s="1"/>
  <c r="B915" i="3"/>
  <c r="B915" i="10" s="1"/>
  <c r="E915" i="3"/>
  <c r="E915" i="10" s="1"/>
  <c r="B914" i="3"/>
  <c r="B914" i="10" s="1"/>
  <c r="E914" i="3"/>
  <c r="E914" i="10" s="1"/>
  <c r="E913" i="3"/>
  <c r="E913" i="10" s="1"/>
  <c r="B912" i="3"/>
  <c r="B912" i="10" s="1"/>
  <c r="E912" i="3"/>
  <c r="E912" i="10" s="1"/>
  <c r="B911" i="3"/>
  <c r="B911" i="10" s="1"/>
  <c r="E911" i="3"/>
  <c r="E911" i="10" s="1"/>
  <c r="B910" i="3"/>
  <c r="B910" i="10" s="1"/>
  <c r="E910" i="3"/>
  <c r="E910" i="10" s="1"/>
  <c r="B909" i="3"/>
  <c r="B909" i="10" s="1"/>
  <c r="E909" i="3"/>
  <c r="E909" i="10" s="1"/>
  <c r="B908" i="3"/>
  <c r="B908" i="10" s="1"/>
  <c r="E908" i="3"/>
  <c r="E908" i="10" s="1"/>
  <c r="B907" i="3"/>
  <c r="B907" i="10" s="1"/>
  <c r="E907" i="3"/>
  <c r="E907" i="10" s="1"/>
  <c r="B906" i="3"/>
  <c r="B906" i="10" s="1"/>
  <c r="E906" i="3"/>
  <c r="E906" i="10" s="1"/>
  <c r="B904" i="3"/>
  <c r="B904" i="10" s="1"/>
  <c r="E904" i="3"/>
  <c r="E904" i="10" s="1"/>
  <c r="B903" i="3"/>
  <c r="B903" i="10" s="1"/>
  <c r="B902" i="3"/>
  <c r="B902" i="10" s="1"/>
  <c r="E902" i="3"/>
  <c r="E902" i="10" s="1"/>
  <c r="B901" i="3"/>
  <c r="B901" i="10" s="1"/>
  <c r="B900" i="3"/>
  <c r="B900" i="10" s="1"/>
  <c r="E900" i="3"/>
  <c r="E900" i="10" s="1"/>
  <c r="B899" i="3"/>
  <c r="B899" i="10" s="1"/>
  <c r="B898" i="3"/>
  <c r="B898" i="10" s="1"/>
  <c r="E898" i="3"/>
  <c r="E898" i="10" s="1"/>
  <c r="E896" i="3"/>
  <c r="E896" i="10" s="1"/>
  <c r="B895" i="3"/>
  <c r="B895" i="10" s="1"/>
  <c r="B894" i="3"/>
  <c r="B894" i="10" s="1"/>
  <c r="E894" i="3"/>
  <c r="E894" i="10" s="1"/>
  <c r="B893" i="3"/>
  <c r="B893" i="10" s="1"/>
  <c r="B892" i="3"/>
  <c r="B892" i="10" s="1"/>
  <c r="E892" i="3"/>
  <c r="E892" i="10" s="1"/>
  <c r="B891" i="3"/>
  <c r="B891" i="10" s="1"/>
  <c r="B890" i="3"/>
  <c r="B890" i="10" s="1"/>
  <c r="E890" i="3"/>
  <c r="E890" i="10" s="1"/>
  <c r="B889" i="3"/>
  <c r="B889" i="10" s="1"/>
  <c r="B888" i="3"/>
  <c r="B888" i="10" s="1"/>
  <c r="E888" i="3"/>
  <c r="E888" i="10" s="1"/>
  <c r="B887" i="3"/>
  <c r="B887" i="10" s="1"/>
  <c r="B886" i="3"/>
  <c r="B886" i="10" s="1"/>
  <c r="E886" i="3"/>
  <c r="E886" i="10" s="1"/>
  <c r="B885" i="3"/>
  <c r="B885" i="10" s="1"/>
  <c r="E884" i="3"/>
  <c r="E884" i="10" s="1"/>
  <c r="B883" i="3"/>
  <c r="B883" i="10" s="1"/>
  <c r="B882" i="3"/>
  <c r="B882" i="10" s="1"/>
  <c r="E882" i="3"/>
  <c r="E882" i="10" s="1"/>
  <c r="B880" i="3"/>
  <c r="B880" i="10" s="1"/>
  <c r="E880" i="3"/>
  <c r="E880" i="10" s="1"/>
  <c r="B879" i="3"/>
  <c r="B879" i="10" s="1"/>
  <c r="B878" i="3"/>
  <c r="B878" i="10" s="1"/>
  <c r="E878" i="3"/>
  <c r="E878" i="10" s="1"/>
  <c r="B877" i="3"/>
  <c r="B877" i="10" s="1"/>
  <c r="B876" i="3"/>
  <c r="B876" i="10" s="1"/>
  <c r="E876" i="3"/>
  <c r="E876" i="10" s="1"/>
  <c r="B875" i="3"/>
  <c r="B875" i="10" s="1"/>
  <c r="B874" i="3"/>
  <c r="B874" i="10" s="1"/>
  <c r="E874" i="3"/>
  <c r="E874" i="10" s="1"/>
  <c r="B873" i="3"/>
  <c r="B873" i="10" s="1"/>
  <c r="B872" i="3"/>
  <c r="B872" i="10" s="1"/>
  <c r="E872" i="3"/>
  <c r="E872" i="10" s="1"/>
  <c r="B871" i="3"/>
  <c r="B871" i="10" s="1"/>
  <c r="B870" i="3"/>
  <c r="B870" i="10" s="1"/>
  <c r="E870" i="3"/>
  <c r="E870" i="10" s="1"/>
  <c r="B869" i="3"/>
  <c r="B869" i="10" s="1"/>
  <c r="B868" i="3"/>
  <c r="B868" i="10" s="1"/>
  <c r="E868" i="3"/>
  <c r="E868" i="10" s="1"/>
  <c r="B867" i="3"/>
  <c r="B867" i="10" s="1"/>
  <c r="B866" i="3"/>
  <c r="B866" i="10" s="1"/>
  <c r="E866" i="3"/>
  <c r="E866" i="10" s="1"/>
  <c r="B864" i="3"/>
  <c r="B864" i="10" s="1"/>
  <c r="E864" i="3"/>
  <c r="E864" i="10" s="1"/>
  <c r="B863" i="3"/>
  <c r="B863" i="10" s="1"/>
  <c r="B862" i="3"/>
  <c r="B862" i="10" s="1"/>
  <c r="E862" i="3"/>
  <c r="E862" i="10" s="1"/>
  <c r="B861" i="3"/>
  <c r="B861" i="10" s="1"/>
  <c r="B860" i="3"/>
  <c r="B860" i="10" s="1"/>
  <c r="E860" i="3"/>
  <c r="E860" i="10" s="1"/>
  <c r="B859" i="3"/>
  <c r="B859" i="10" s="1"/>
  <c r="B858" i="3"/>
  <c r="B858" i="10" s="1"/>
  <c r="E858" i="3"/>
  <c r="E858" i="10" s="1"/>
  <c r="B857" i="3"/>
  <c r="B857" i="10" s="1"/>
  <c r="B856" i="3"/>
  <c r="B856" i="10" s="1"/>
  <c r="E856" i="3"/>
  <c r="E856" i="10" s="1"/>
  <c r="B855" i="3"/>
  <c r="B855" i="10" s="1"/>
  <c r="B854" i="3"/>
  <c r="B854" i="10" s="1"/>
  <c r="E854" i="3"/>
  <c r="E854" i="10" s="1"/>
  <c r="B853" i="3"/>
  <c r="B853" i="10" s="1"/>
  <c r="B852" i="3"/>
  <c r="B852" i="10" s="1"/>
  <c r="E852" i="3"/>
  <c r="E852" i="10" s="1"/>
  <c r="B851" i="3"/>
  <c r="B851" i="10" s="1"/>
  <c r="B850" i="3"/>
  <c r="B850" i="10" s="1"/>
  <c r="E850" i="3"/>
  <c r="E850" i="10" s="1"/>
  <c r="B848" i="3"/>
  <c r="B848" i="10" s="1"/>
  <c r="E848" i="3"/>
  <c r="E848" i="10" s="1"/>
  <c r="B847" i="3"/>
  <c r="B847" i="10" s="1"/>
  <c r="B846" i="3"/>
  <c r="B846" i="10" s="1"/>
  <c r="E846" i="3"/>
  <c r="E846" i="10" s="1"/>
  <c r="B845" i="3"/>
  <c r="B845" i="10" s="1"/>
  <c r="B844" i="3"/>
  <c r="B844" i="10" s="1"/>
  <c r="E844" i="3"/>
  <c r="E844" i="10" s="1"/>
  <c r="B843" i="3"/>
  <c r="B843" i="10" s="1"/>
  <c r="B842" i="3"/>
  <c r="B842" i="10" s="1"/>
  <c r="E842" i="3"/>
  <c r="E842" i="10" s="1"/>
  <c r="B841" i="3"/>
  <c r="B841" i="10" s="1"/>
  <c r="B840" i="3"/>
  <c r="B840" i="10" s="1"/>
  <c r="E840" i="3"/>
  <c r="E840" i="10" s="1"/>
  <c r="B839" i="3"/>
  <c r="B839" i="10" s="1"/>
  <c r="B838" i="3"/>
  <c r="B838" i="10" s="1"/>
  <c r="E838" i="3"/>
  <c r="E838" i="10" s="1"/>
  <c r="B837" i="3"/>
  <c r="B837" i="10" s="1"/>
  <c r="B836" i="3"/>
  <c r="B836" i="10" s="1"/>
  <c r="E836" i="3"/>
  <c r="E836" i="10" s="1"/>
  <c r="B835" i="3"/>
  <c r="B835" i="10" s="1"/>
  <c r="B834" i="3"/>
  <c r="B834" i="10" s="1"/>
  <c r="E834" i="3"/>
  <c r="E834" i="10" s="1"/>
  <c r="B832" i="3"/>
  <c r="B832" i="10" s="1"/>
  <c r="E832" i="3"/>
  <c r="E832" i="10" s="1"/>
  <c r="B831" i="3"/>
  <c r="B831" i="10" s="1"/>
  <c r="B830" i="3"/>
  <c r="B830" i="10" s="1"/>
  <c r="E830" i="3"/>
  <c r="E830" i="10" s="1"/>
  <c r="B829" i="3"/>
  <c r="B829" i="10" s="1"/>
  <c r="B828" i="3"/>
  <c r="B828" i="10" s="1"/>
  <c r="E828" i="3"/>
  <c r="E828" i="10" s="1"/>
  <c r="B827" i="3"/>
  <c r="B827" i="10" s="1"/>
  <c r="B826" i="3"/>
  <c r="B826" i="10" s="1"/>
  <c r="E826" i="3"/>
  <c r="E826" i="10" s="1"/>
  <c r="B825" i="3"/>
  <c r="B825" i="10" s="1"/>
  <c r="B824" i="3"/>
  <c r="B824" i="10" s="1"/>
  <c r="E824" i="3"/>
  <c r="E824" i="10" s="1"/>
  <c r="B823" i="3"/>
  <c r="B823" i="10" s="1"/>
  <c r="B822" i="3"/>
  <c r="B822" i="10" s="1"/>
  <c r="E822" i="3"/>
  <c r="E822" i="10" s="1"/>
  <c r="B821" i="3"/>
  <c r="B821" i="10" s="1"/>
  <c r="B820" i="3"/>
  <c r="B820" i="10" s="1"/>
  <c r="E820" i="3"/>
  <c r="E820" i="10" s="1"/>
  <c r="B819" i="3"/>
  <c r="B819" i="10" s="1"/>
  <c r="B818" i="3"/>
  <c r="B818" i="10" s="1"/>
  <c r="E818" i="3"/>
  <c r="E818" i="10" s="1"/>
  <c r="B816" i="3"/>
  <c r="B816" i="10" s="1"/>
  <c r="E816" i="3"/>
  <c r="E816" i="10" s="1"/>
  <c r="B815" i="3"/>
  <c r="B815" i="10" s="1"/>
  <c r="B814" i="3"/>
  <c r="B814" i="10" s="1"/>
  <c r="E814" i="3"/>
  <c r="E814" i="10" s="1"/>
  <c r="B813" i="3"/>
  <c r="B813" i="10" s="1"/>
  <c r="E812" i="3"/>
  <c r="E812" i="10" s="1"/>
  <c r="B811" i="3"/>
  <c r="B811" i="10" s="1"/>
  <c r="B810" i="3"/>
  <c r="B810" i="10" s="1"/>
  <c r="E810" i="3"/>
  <c r="E810" i="10" s="1"/>
  <c r="B809" i="3"/>
  <c r="B809" i="10" s="1"/>
  <c r="B808" i="3"/>
  <c r="B808" i="10" s="1"/>
  <c r="E808" i="3"/>
  <c r="E808" i="10" s="1"/>
  <c r="B807" i="3"/>
  <c r="B807" i="10" s="1"/>
  <c r="B806" i="3"/>
  <c r="B806" i="10" s="1"/>
  <c r="E806" i="3"/>
  <c r="E806" i="10" s="1"/>
  <c r="E805" i="3"/>
  <c r="E805" i="10" s="1"/>
  <c r="B804" i="3"/>
  <c r="B804" i="10" s="1"/>
  <c r="E804" i="3"/>
  <c r="E804" i="10" s="1"/>
  <c r="B803" i="3"/>
  <c r="B803" i="10" s="1"/>
  <c r="B802" i="3"/>
  <c r="B802" i="10" s="1"/>
  <c r="E802" i="3"/>
  <c r="E802" i="10" s="1"/>
  <c r="B800" i="3"/>
  <c r="B800" i="10" s="1"/>
  <c r="E800" i="3"/>
  <c r="E800" i="10" s="1"/>
  <c r="B799" i="3"/>
  <c r="B799" i="10" s="1"/>
  <c r="B798" i="3"/>
  <c r="B798" i="10" s="1"/>
  <c r="E798" i="3"/>
  <c r="E798" i="10" s="1"/>
  <c r="B797" i="3"/>
  <c r="B797" i="10" s="1"/>
  <c r="B796" i="3"/>
  <c r="B796" i="10" s="1"/>
  <c r="E796" i="3"/>
  <c r="E796" i="10" s="1"/>
  <c r="B795" i="3"/>
  <c r="B795" i="10" s="1"/>
  <c r="B794" i="3"/>
  <c r="B794" i="10" s="1"/>
  <c r="E794" i="3"/>
  <c r="E794" i="10" s="1"/>
  <c r="B793" i="3"/>
  <c r="B793" i="10" s="1"/>
  <c r="E793" i="3"/>
  <c r="E793" i="10" s="1"/>
  <c r="B792" i="3"/>
  <c r="B792" i="10" s="1"/>
  <c r="E792" i="3"/>
  <c r="E792" i="10" s="1"/>
  <c r="B791" i="3"/>
  <c r="B791" i="10" s="1"/>
  <c r="B790" i="3"/>
  <c r="B790" i="10" s="1"/>
  <c r="E790" i="3"/>
  <c r="E790" i="10" s="1"/>
  <c r="B789" i="3"/>
  <c r="B789" i="10" s="1"/>
  <c r="E789" i="3"/>
  <c r="E789" i="10" s="1"/>
  <c r="B788" i="3"/>
  <c r="B788" i="10" s="1"/>
  <c r="B787" i="3"/>
  <c r="B787" i="10" s="1"/>
  <c r="E787" i="3"/>
  <c r="E787" i="10" s="1"/>
  <c r="B786" i="3"/>
  <c r="B786" i="10" s="1"/>
  <c r="E785" i="3"/>
  <c r="E785" i="10" s="1"/>
  <c r="B784" i="3"/>
  <c r="B784" i="10" s="1"/>
  <c r="E784" i="3"/>
  <c r="E784" i="10" s="1"/>
  <c r="B783" i="3"/>
  <c r="B783" i="10" s="1"/>
  <c r="E783" i="3"/>
  <c r="E783" i="10" s="1"/>
  <c r="B782" i="3"/>
  <c r="B782" i="10" s="1"/>
  <c r="B781" i="3"/>
  <c r="B781" i="10" s="1"/>
  <c r="E781" i="3"/>
  <c r="E781" i="10" s="1"/>
  <c r="B780" i="3"/>
  <c r="B780" i="10" s="1"/>
  <c r="E779" i="3"/>
  <c r="E779" i="10" s="1"/>
  <c r="B778" i="3"/>
  <c r="B778" i="10" s="1"/>
  <c r="B777" i="3"/>
  <c r="B777" i="10" s="1"/>
  <c r="E777" i="3"/>
  <c r="E777" i="10" s="1"/>
  <c r="B776" i="3"/>
  <c r="B776" i="10" s="1"/>
  <c r="E776" i="3"/>
  <c r="E776" i="10" s="1"/>
  <c r="B775" i="3"/>
  <c r="B775" i="10" s="1"/>
  <c r="E775" i="3"/>
  <c r="E775" i="10" s="1"/>
  <c r="B774" i="3"/>
  <c r="B774" i="10" s="1"/>
  <c r="B773" i="3"/>
  <c r="B773" i="10" s="1"/>
  <c r="E773" i="3"/>
  <c r="E773" i="10" s="1"/>
  <c r="B772" i="3"/>
  <c r="B772" i="10" s="1"/>
  <c r="E772" i="3"/>
  <c r="E772" i="10" s="1"/>
  <c r="B771" i="3"/>
  <c r="B771" i="10" s="1"/>
  <c r="E771" i="3"/>
  <c r="E771" i="10" s="1"/>
  <c r="B770" i="3"/>
  <c r="B770" i="10" s="1"/>
  <c r="E769" i="3"/>
  <c r="E769" i="10" s="1"/>
  <c r="B768" i="3"/>
  <c r="B768" i="10" s="1"/>
  <c r="E768" i="3"/>
  <c r="E768" i="10" s="1"/>
  <c r="B767" i="3"/>
  <c r="B767" i="10" s="1"/>
  <c r="E767" i="3"/>
  <c r="E767" i="10" s="1"/>
  <c r="B766" i="3"/>
  <c r="B766" i="10" s="1"/>
  <c r="B765" i="3"/>
  <c r="B765" i="10" s="1"/>
  <c r="E765" i="3"/>
  <c r="E765" i="10" s="1"/>
  <c r="B764" i="3"/>
  <c r="B764" i="10" s="1"/>
  <c r="B763" i="3"/>
  <c r="B763" i="10" s="1"/>
  <c r="E763" i="3"/>
  <c r="E763" i="10" s="1"/>
  <c r="B762" i="3"/>
  <c r="B762" i="10" s="1"/>
  <c r="B761" i="3"/>
  <c r="B761" i="10" s="1"/>
  <c r="E761" i="3"/>
  <c r="E761" i="10" s="1"/>
  <c r="B760" i="3"/>
  <c r="B760" i="10" s="1"/>
  <c r="B759" i="3"/>
  <c r="B759" i="10" s="1"/>
  <c r="E759" i="3"/>
  <c r="E759" i="10" s="1"/>
  <c r="B758" i="3"/>
  <c r="B758" i="10" s="1"/>
  <c r="B757" i="3"/>
  <c r="B757" i="10" s="1"/>
  <c r="E757" i="3"/>
  <c r="E757" i="10" s="1"/>
  <c r="B756" i="3"/>
  <c r="B756" i="10" s="1"/>
  <c r="E756" i="3"/>
  <c r="E756" i="10" s="1"/>
  <c r="B755" i="3"/>
  <c r="B755" i="10" s="1"/>
  <c r="E755" i="3"/>
  <c r="E755" i="10" s="1"/>
  <c r="B754" i="3"/>
  <c r="B754" i="10" s="1"/>
  <c r="E753" i="3"/>
  <c r="E753" i="10" s="1"/>
  <c r="B752" i="3"/>
  <c r="B752" i="10" s="1"/>
  <c r="E752" i="3"/>
  <c r="E752" i="10" s="1"/>
  <c r="B751" i="3"/>
  <c r="B751" i="10" s="1"/>
  <c r="E751" i="3"/>
  <c r="E751" i="10" s="1"/>
  <c r="B750" i="3"/>
  <c r="B750" i="10" s="1"/>
  <c r="B749" i="3"/>
  <c r="B749" i="10" s="1"/>
  <c r="E749" i="3"/>
  <c r="E749" i="10" s="1"/>
  <c r="B748" i="3"/>
  <c r="B748" i="10" s="1"/>
  <c r="B747" i="3"/>
  <c r="B747" i="10" s="1"/>
  <c r="E747" i="3"/>
  <c r="E747" i="10" s="1"/>
  <c r="B746" i="3"/>
  <c r="B746" i="10" s="1"/>
  <c r="B745" i="3"/>
  <c r="B745" i="10" s="1"/>
  <c r="E745" i="3"/>
  <c r="E745" i="10" s="1"/>
  <c r="B744" i="3"/>
  <c r="B744" i="10" s="1"/>
  <c r="B743" i="3"/>
  <c r="B743" i="10" s="1"/>
  <c r="E743" i="3"/>
  <c r="E743" i="10" s="1"/>
  <c r="B742" i="3"/>
  <c r="B742" i="10" s="1"/>
  <c r="B741" i="3"/>
  <c r="B741" i="10" s="1"/>
  <c r="E741" i="3"/>
  <c r="E741" i="10" s="1"/>
  <c r="B740" i="3"/>
  <c r="B740" i="10" s="1"/>
  <c r="B739" i="3"/>
  <c r="B739" i="10" s="1"/>
  <c r="E739" i="3"/>
  <c r="E739" i="10" s="1"/>
  <c r="B738" i="3"/>
  <c r="B738" i="10" s="1"/>
  <c r="E737" i="3"/>
  <c r="E737" i="10" s="1"/>
  <c r="B736" i="3"/>
  <c r="B736" i="10" s="1"/>
  <c r="E736" i="3"/>
  <c r="E736" i="10" s="1"/>
  <c r="B735" i="3"/>
  <c r="B735" i="10" s="1"/>
  <c r="E735" i="3"/>
  <c r="E735" i="10" s="1"/>
  <c r="B734" i="3"/>
  <c r="B734" i="10" s="1"/>
  <c r="B733" i="3"/>
  <c r="B733" i="10" s="1"/>
  <c r="E733" i="3"/>
  <c r="E733" i="10" s="1"/>
  <c r="B732" i="3"/>
  <c r="B732" i="10" s="1"/>
  <c r="B731" i="3"/>
  <c r="B731" i="10" s="1"/>
  <c r="E731" i="3"/>
  <c r="E731" i="10" s="1"/>
  <c r="B730" i="3"/>
  <c r="B730" i="10" s="1"/>
  <c r="B729" i="3"/>
  <c r="B729" i="10" s="1"/>
  <c r="E729" i="3"/>
  <c r="E729" i="10" s="1"/>
  <c r="B728" i="3"/>
  <c r="B728" i="10" s="1"/>
  <c r="B727" i="3"/>
  <c r="B727" i="10" s="1"/>
  <c r="E727" i="3"/>
  <c r="E727" i="10" s="1"/>
  <c r="B726" i="3"/>
  <c r="B726" i="10" s="1"/>
  <c r="B725" i="3"/>
  <c r="B725" i="10" s="1"/>
  <c r="E725" i="3"/>
  <c r="E725" i="10" s="1"/>
  <c r="B724" i="3"/>
  <c r="B724" i="10" s="1"/>
  <c r="E724" i="3"/>
  <c r="E724" i="10" s="1"/>
  <c r="B723" i="3"/>
  <c r="B723" i="10" s="1"/>
  <c r="E723" i="3"/>
  <c r="E723" i="10" s="1"/>
  <c r="B722" i="3"/>
  <c r="B722" i="10" s="1"/>
  <c r="E721" i="3"/>
  <c r="E721" i="10" s="1"/>
  <c r="B720" i="3"/>
  <c r="B720" i="10" s="1"/>
  <c r="B719" i="3"/>
  <c r="B719" i="10" s="1"/>
  <c r="E719" i="3"/>
  <c r="E719" i="10" s="1"/>
  <c r="B718" i="3"/>
  <c r="B718" i="10" s="1"/>
  <c r="B717" i="3"/>
  <c r="B717" i="10" s="1"/>
  <c r="E717" i="3"/>
  <c r="E717" i="10" s="1"/>
  <c r="B716" i="3"/>
  <c r="B716" i="10" s="1"/>
  <c r="E716" i="3"/>
  <c r="E716" i="10" s="1"/>
  <c r="B715" i="3"/>
  <c r="B715" i="10" s="1"/>
  <c r="E715" i="3"/>
  <c r="E715" i="10" s="1"/>
  <c r="B714" i="3"/>
  <c r="B714" i="10" s="1"/>
  <c r="B713" i="3"/>
  <c r="B713" i="10" s="1"/>
  <c r="E713" i="3"/>
  <c r="E713" i="10" s="1"/>
  <c r="B712" i="3"/>
  <c r="B712" i="10" s="1"/>
  <c r="B711" i="3"/>
  <c r="B711" i="10" s="1"/>
  <c r="E711" i="3"/>
  <c r="E711" i="10" s="1"/>
  <c r="B710" i="3"/>
  <c r="B710" i="10" s="1"/>
  <c r="B709" i="3"/>
  <c r="B709" i="10" s="1"/>
  <c r="E709" i="3"/>
  <c r="E709" i="10" s="1"/>
  <c r="B708" i="3"/>
  <c r="B708" i="10" s="1"/>
  <c r="E708" i="3"/>
  <c r="E708" i="10" s="1"/>
  <c r="B707" i="3"/>
  <c r="B707" i="10" s="1"/>
  <c r="E707" i="3"/>
  <c r="E707" i="10" s="1"/>
  <c r="B706" i="3"/>
  <c r="B706" i="10" s="1"/>
  <c r="E705" i="3"/>
  <c r="E705" i="10" s="1"/>
  <c r="B704" i="3"/>
  <c r="B704" i="10" s="1"/>
  <c r="E704" i="3"/>
  <c r="E704" i="10" s="1"/>
  <c r="B703" i="3"/>
  <c r="B703" i="10" s="1"/>
  <c r="E703" i="3"/>
  <c r="E703" i="10" s="1"/>
  <c r="B702" i="3"/>
  <c r="B702" i="10" s="1"/>
  <c r="B701" i="3"/>
  <c r="B701" i="10" s="1"/>
  <c r="E701" i="3"/>
  <c r="E701" i="10" s="1"/>
  <c r="B700" i="3"/>
  <c r="B700" i="10" s="1"/>
  <c r="E700" i="3"/>
  <c r="E700" i="10" s="1"/>
  <c r="B699" i="3"/>
  <c r="B699" i="10" s="1"/>
  <c r="E699" i="3"/>
  <c r="E699" i="10" s="1"/>
  <c r="B698" i="3"/>
  <c r="B698" i="10" s="1"/>
  <c r="B697" i="3"/>
  <c r="B697" i="10" s="1"/>
  <c r="E697" i="3"/>
  <c r="E697" i="10" s="1"/>
  <c r="B696" i="3"/>
  <c r="B696" i="10" s="1"/>
  <c r="B695" i="3"/>
  <c r="B695" i="10" s="1"/>
  <c r="E695" i="3"/>
  <c r="E695" i="10" s="1"/>
  <c r="B694" i="3"/>
  <c r="B694" i="10" s="1"/>
  <c r="B693" i="3"/>
  <c r="B693" i="10" s="1"/>
  <c r="E693" i="3"/>
  <c r="E693" i="10" s="1"/>
  <c r="E692" i="3"/>
  <c r="E692" i="10" s="1"/>
  <c r="B691" i="3"/>
  <c r="B691" i="10" s="1"/>
  <c r="E691" i="3"/>
  <c r="E691" i="10" s="1"/>
  <c r="B690" i="3"/>
  <c r="B690" i="10" s="1"/>
  <c r="E689" i="3"/>
  <c r="E689" i="10" s="1"/>
  <c r="B688" i="3"/>
  <c r="B688" i="10" s="1"/>
  <c r="E688" i="3"/>
  <c r="E688" i="10" s="1"/>
  <c r="B687" i="3"/>
  <c r="B687" i="10" s="1"/>
  <c r="E687" i="3"/>
  <c r="E687" i="10" s="1"/>
  <c r="B686" i="3"/>
  <c r="B686" i="10" s="1"/>
  <c r="B685" i="3"/>
  <c r="B685" i="10" s="1"/>
  <c r="E685" i="3"/>
  <c r="E685" i="10" s="1"/>
  <c r="B684" i="3"/>
  <c r="B684" i="10" s="1"/>
  <c r="E684" i="3"/>
  <c r="E684" i="10" s="1"/>
  <c r="B683" i="3"/>
  <c r="B683" i="10" s="1"/>
  <c r="E683" i="3"/>
  <c r="E683" i="10" s="1"/>
  <c r="B682" i="3"/>
  <c r="B682" i="10" s="1"/>
  <c r="E681" i="3"/>
  <c r="E681" i="10" s="1"/>
  <c r="B680" i="3"/>
  <c r="B680" i="10" s="1"/>
  <c r="B679" i="3"/>
  <c r="B679" i="10" s="1"/>
  <c r="E679" i="3"/>
  <c r="E679" i="10" s="1"/>
  <c r="B678" i="3"/>
  <c r="B678" i="10" s="1"/>
  <c r="B677" i="3"/>
  <c r="B677" i="10" s="1"/>
  <c r="E677" i="3"/>
  <c r="E677" i="10" s="1"/>
  <c r="B676" i="3"/>
  <c r="B676" i="10" s="1"/>
  <c r="B675" i="3"/>
  <c r="B675" i="10" s="1"/>
  <c r="E675" i="3"/>
  <c r="E675" i="10" s="1"/>
  <c r="B674" i="3"/>
  <c r="B674" i="10" s="1"/>
  <c r="B673" i="3"/>
  <c r="B673" i="10" s="1"/>
  <c r="E673" i="3"/>
  <c r="E673" i="10" s="1"/>
  <c r="B672" i="3"/>
  <c r="B672" i="10" s="1"/>
  <c r="B671" i="3"/>
  <c r="B671" i="10" s="1"/>
  <c r="E671" i="3"/>
  <c r="E671" i="10" s="1"/>
  <c r="B670" i="3"/>
  <c r="B670" i="10" s="1"/>
  <c r="E669" i="3"/>
  <c r="E669" i="10" s="1"/>
  <c r="B668" i="3"/>
  <c r="B668" i="10" s="1"/>
  <c r="B667" i="3"/>
  <c r="B667" i="10" s="1"/>
  <c r="E667" i="3"/>
  <c r="E667" i="10" s="1"/>
  <c r="B666" i="3"/>
  <c r="B666" i="10" s="1"/>
  <c r="B665" i="3"/>
  <c r="B665" i="10" s="1"/>
  <c r="E665" i="3"/>
  <c r="E665" i="10" s="1"/>
  <c r="B664" i="3"/>
  <c r="B664" i="10" s="1"/>
  <c r="E664" i="3"/>
  <c r="E664" i="10" s="1"/>
  <c r="B663" i="3"/>
  <c r="B663" i="10" s="1"/>
  <c r="E663" i="3"/>
  <c r="E663" i="10" s="1"/>
  <c r="B662" i="3"/>
  <c r="B662" i="10" s="1"/>
  <c r="B661" i="3"/>
  <c r="B661" i="10" s="1"/>
  <c r="E661" i="3"/>
  <c r="E661" i="10" s="1"/>
  <c r="B660" i="3"/>
  <c r="B660" i="10" s="1"/>
  <c r="B659" i="3"/>
  <c r="B659" i="10" s="1"/>
  <c r="E659" i="3"/>
  <c r="E659" i="10" s="1"/>
  <c r="B658" i="3"/>
  <c r="B658" i="10" s="1"/>
  <c r="B657" i="3"/>
  <c r="B657" i="10" s="1"/>
  <c r="E657" i="3"/>
  <c r="E657" i="10" s="1"/>
  <c r="B656" i="3"/>
  <c r="B656" i="10" s="1"/>
  <c r="B655" i="3"/>
  <c r="B655" i="10" s="1"/>
  <c r="E655" i="3"/>
  <c r="E655" i="10" s="1"/>
  <c r="B654" i="3"/>
  <c r="B654" i="10" s="1"/>
  <c r="B653" i="3"/>
  <c r="B653" i="10" s="1"/>
  <c r="E653" i="3"/>
  <c r="E653" i="10" s="1"/>
  <c r="B652" i="3"/>
  <c r="B652" i="10" s="1"/>
  <c r="B651" i="3"/>
  <c r="B651" i="10" s="1"/>
  <c r="E651" i="3"/>
  <c r="E651" i="10" s="1"/>
  <c r="B650" i="3"/>
  <c r="B650" i="10" s="1"/>
  <c r="B649" i="3"/>
  <c r="B649" i="10" s="1"/>
  <c r="E649" i="3"/>
  <c r="E649" i="10" s="1"/>
  <c r="B648" i="3"/>
  <c r="B648" i="10" s="1"/>
  <c r="E648" i="3"/>
  <c r="E648" i="10" s="1"/>
  <c r="B647" i="3"/>
  <c r="B647" i="10" s="1"/>
  <c r="E647" i="3"/>
  <c r="E647" i="10" s="1"/>
  <c r="B646" i="3"/>
  <c r="B646" i="10" s="1"/>
  <c r="E645" i="3"/>
  <c r="E645" i="10" s="1"/>
  <c r="B644" i="3"/>
  <c r="B644" i="10" s="1"/>
  <c r="B643" i="3"/>
  <c r="B643" i="10" s="1"/>
  <c r="E643" i="3"/>
  <c r="E643" i="10" s="1"/>
  <c r="B642" i="3"/>
  <c r="B642" i="10" s="1"/>
  <c r="E641" i="3"/>
  <c r="E641" i="10" s="1"/>
  <c r="E640" i="3"/>
  <c r="E640" i="10" s="1"/>
  <c r="E639" i="3"/>
  <c r="E639" i="10" s="1"/>
  <c r="B543" i="3"/>
  <c r="B543" i="10" s="1"/>
  <c r="B544" i="3"/>
  <c r="B544" i="10" s="1"/>
  <c r="B545" i="3"/>
  <c r="B545" i="10" s="1"/>
  <c r="B546" i="3"/>
  <c r="B546" i="10" s="1"/>
  <c r="B547" i="3"/>
  <c r="B547" i="10" s="1"/>
  <c r="B548" i="3"/>
  <c r="B548" i="10" s="1"/>
  <c r="B549" i="3"/>
  <c r="B549" i="10" s="1"/>
  <c r="B550" i="3"/>
  <c r="B550" i="10" s="1"/>
  <c r="B551" i="3"/>
  <c r="B551" i="10" s="1"/>
  <c r="B552" i="3"/>
  <c r="B552" i="10" s="1"/>
  <c r="B553" i="3"/>
  <c r="B553" i="10" s="1"/>
  <c r="B554" i="3"/>
  <c r="B554" i="10" s="1"/>
  <c r="B555" i="3"/>
  <c r="B555" i="10" s="1"/>
  <c r="B556" i="3"/>
  <c r="B556" i="10" s="1"/>
  <c r="B557" i="3"/>
  <c r="B557" i="10" s="1"/>
  <c r="B558" i="3"/>
  <c r="B558" i="10" s="1"/>
  <c r="B559" i="3"/>
  <c r="B559" i="10" s="1"/>
  <c r="B560" i="3"/>
  <c r="B560" i="10" s="1"/>
  <c r="B561" i="3"/>
  <c r="B561" i="10" s="1"/>
  <c r="B562" i="3"/>
  <c r="B562" i="10" s="1"/>
  <c r="B563" i="3"/>
  <c r="B563" i="10" s="1"/>
  <c r="B564" i="3"/>
  <c r="B564" i="10" s="1"/>
  <c r="B565" i="3"/>
  <c r="B565" i="10" s="1"/>
  <c r="B566" i="3"/>
  <c r="B566" i="10" s="1"/>
  <c r="B567" i="3"/>
  <c r="B567" i="10" s="1"/>
  <c r="B568" i="3"/>
  <c r="B568" i="10" s="1"/>
  <c r="B569" i="3"/>
  <c r="B569" i="10" s="1"/>
  <c r="B570" i="3"/>
  <c r="B570" i="10" s="1"/>
  <c r="B571" i="3"/>
  <c r="B571" i="10" s="1"/>
  <c r="B572" i="3"/>
  <c r="B572" i="10" s="1"/>
  <c r="B573" i="3"/>
  <c r="B573" i="10" s="1"/>
  <c r="B574" i="3"/>
  <c r="B574" i="10" s="1"/>
  <c r="B575" i="3"/>
  <c r="B575" i="10" s="1"/>
  <c r="B576" i="3"/>
  <c r="B576" i="10" s="1"/>
  <c r="B577" i="3"/>
  <c r="B577" i="10" s="1"/>
  <c r="B578" i="3"/>
  <c r="B578" i="10" s="1"/>
  <c r="B579" i="3"/>
  <c r="B579" i="10" s="1"/>
  <c r="B580" i="3"/>
  <c r="B580" i="10" s="1"/>
  <c r="B581" i="3"/>
  <c r="B581" i="10" s="1"/>
  <c r="B582" i="3"/>
  <c r="B582" i="10" s="1"/>
  <c r="B583" i="3"/>
  <c r="B583" i="10" s="1"/>
  <c r="B584" i="3"/>
  <c r="B584" i="10" s="1"/>
  <c r="B585" i="3"/>
  <c r="B585" i="10" s="1"/>
  <c r="B586" i="3"/>
  <c r="B586" i="10" s="1"/>
  <c r="B587" i="3"/>
  <c r="B587" i="10" s="1"/>
  <c r="B588" i="3"/>
  <c r="B588" i="10" s="1"/>
  <c r="B589" i="3"/>
  <c r="B589" i="10" s="1"/>
  <c r="B590" i="3"/>
  <c r="B590" i="10" s="1"/>
  <c r="B591" i="3"/>
  <c r="B591" i="10" s="1"/>
  <c r="B592" i="3"/>
  <c r="B592" i="10" s="1"/>
  <c r="B593" i="3"/>
  <c r="B593" i="10" s="1"/>
  <c r="B594" i="3"/>
  <c r="B594" i="10" s="1"/>
  <c r="B595" i="3"/>
  <c r="B595" i="10" s="1"/>
  <c r="B596" i="3"/>
  <c r="B596" i="10" s="1"/>
  <c r="B597" i="3"/>
  <c r="B597" i="10" s="1"/>
  <c r="B598" i="3"/>
  <c r="B598" i="10" s="1"/>
  <c r="B599" i="3"/>
  <c r="B599" i="10" s="1"/>
  <c r="B600" i="3"/>
  <c r="B600" i="10" s="1"/>
  <c r="B601" i="3"/>
  <c r="B601" i="10" s="1"/>
  <c r="B602" i="3"/>
  <c r="B602" i="10" s="1"/>
  <c r="B603" i="3"/>
  <c r="B603" i="10" s="1"/>
  <c r="B604" i="3"/>
  <c r="B604" i="10" s="1"/>
  <c r="B605" i="3"/>
  <c r="B605" i="10" s="1"/>
  <c r="B606" i="3"/>
  <c r="B606" i="10" s="1"/>
  <c r="B607" i="3"/>
  <c r="B607" i="10" s="1"/>
  <c r="B608" i="3"/>
  <c r="B608" i="10" s="1"/>
  <c r="B609" i="3"/>
  <c r="B609" i="10" s="1"/>
  <c r="B610" i="3"/>
  <c r="B610" i="10" s="1"/>
  <c r="B611" i="3"/>
  <c r="B611" i="10" s="1"/>
  <c r="B612" i="3"/>
  <c r="B612" i="10" s="1"/>
  <c r="B613" i="3"/>
  <c r="B613" i="10" s="1"/>
  <c r="B614" i="3"/>
  <c r="B614" i="10" s="1"/>
  <c r="B615" i="3"/>
  <c r="B615" i="10" s="1"/>
  <c r="B616" i="3"/>
  <c r="B616" i="10" s="1"/>
  <c r="B617" i="3"/>
  <c r="B617" i="10" s="1"/>
  <c r="B618" i="3"/>
  <c r="B618" i="10" s="1"/>
  <c r="B619" i="3"/>
  <c r="B619" i="10" s="1"/>
  <c r="B620" i="3"/>
  <c r="B620" i="10" s="1"/>
  <c r="B621" i="3"/>
  <c r="B621" i="10" s="1"/>
  <c r="B622" i="3"/>
  <c r="B622" i="10" s="1"/>
  <c r="B623" i="3"/>
  <c r="B623" i="10" s="1"/>
  <c r="B624" i="3"/>
  <c r="B624" i="10" s="1"/>
  <c r="B625" i="3"/>
  <c r="B625" i="10" s="1"/>
  <c r="B626" i="3"/>
  <c r="B626" i="10" s="1"/>
  <c r="B627" i="3"/>
  <c r="B627" i="10" s="1"/>
  <c r="B628" i="3"/>
  <c r="B628" i="10" s="1"/>
  <c r="B629" i="3"/>
  <c r="B629" i="10" s="1"/>
  <c r="B630" i="3"/>
  <c r="B630" i="10" s="1"/>
  <c r="B631" i="3"/>
  <c r="B631" i="10" s="1"/>
  <c r="B632" i="3"/>
  <c r="B632" i="10" s="1"/>
  <c r="B633" i="3"/>
  <c r="B633" i="10" s="1"/>
  <c r="B634" i="3"/>
  <c r="B634" i="10" s="1"/>
  <c r="B635" i="3"/>
  <c r="B635" i="10" s="1"/>
  <c r="B636" i="3"/>
  <c r="B636" i="10" s="1"/>
  <c r="E549" i="3"/>
  <c r="E549" i="10" s="1"/>
  <c r="E557" i="3"/>
  <c r="E557" i="10" s="1"/>
  <c r="E562" i="3"/>
  <c r="E562" i="10" s="1"/>
  <c r="E563" i="3"/>
  <c r="E563" i="10" s="1"/>
  <c r="E564" i="3"/>
  <c r="E564" i="10" s="1"/>
  <c r="E572" i="3"/>
  <c r="E572" i="10" s="1"/>
  <c r="E573" i="3"/>
  <c r="E573" i="10" s="1"/>
  <c r="E574" i="3"/>
  <c r="E574" i="10" s="1"/>
  <c r="E575" i="3"/>
  <c r="E575" i="10" s="1"/>
  <c r="E578" i="3"/>
  <c r="E578" i="10" s="1"/>
  <c r="E580" i="3"/>
  <c r="E580" i="10" s="1"/>
  <c r="E581" i="3"/>
  <c r="E581" i="10" s="1"/>
  <c r="E582" i="3"/>
  <c r="E582" i="10" s="1"/>
  <c r="E583" i="3"/>
  <c r="E583" i="10" s="1"/>
  <c r="E584" i="3"/>
  <c r="E584" i="10" s="1"/>
  <c r="E586" i="3"/>
  <c r="E586" i="10" s="1"/>
  <c r="E587" i="3"/>
  <c r="E587" i="10" s="1"/>
  <c r="E589" i="3"/>
  <c r="E589" i="10" s="1"/>
  <c r="E590" i="3"/>
  <c r="E590" i="10" s="1"/>
  <c r="E591" i="3"/>
  <c r="E591" i="10" s="1"/>
  <c r="E592" i="3"/>
  <c r="E592" i="10" s="1"/>
  <c r="E593" i="3"/>
  <c r="E593" i="10" s="1"/>
  <c r="E594" i="3"/>
  <c r="E594" i="10" s="1"/>
  <c r="E595" i="3"/>
  <c r="E595" i="10" s="1"/>
  <c r="E596" i="3"/>
  <c r="E596" i="10" s="1"/>
  <c r="E597" i="3"/>
  <c r="E597" i="10" s="1"/>
  <c r="E598" i="3"/>
  <c r="E598" i="10" s="1"/>
  <c r="E599" i="3"/>
  <c r="E599" i="10" s="1"/>
  <c r="E600" i="3"/>
  <c r="E600" i="10" s="1"/>
  <c r="E601" i="3"/>
  <c r="E601" i="10" s="1"/>
  <c r="E602" i="3"/>
  <c r="E602" i="10" s="1"/>
  <c r="E603" i="3"/>
  <c r="E603" i="10" s="1"/>
  <c r="E604" i="3"/>
  <c r="E604" i="10" s="1"/>
  <c r="E605" i="3"/>
  <c r="E605" i="10" s="1"/>
  <c r="E606" i="3"/>
  <c r="E606" i="10" s="1"/>
  <c r="E607" i="3"/>
  <c r="E607" i="10" s="1"/>
  <c r="E608" i="3"/>
  <c r="E608" i="10" s="1"/>
  <c r="E609" i="3"/>
  <c r="E609" i="10" s="1"/>
  <c r="E610" i="3"/>
  <c r="E610" i="10" s="1"/>
  <c r="E611" i="3"/>
  <c r="E611" i="10" s="1"/>
  <c r="E612" i="3"/>
  <c r="E612" i="10" s="1"/>
  <c r="E613" i="3"/>
  <c r="E613" i="10" s="1"/>
  <c r="E614" i="3"/>
  <c r="E614" i="10" s="1"/>
  <c r="E615" i="3"/>
  <c r="E615" i="10" s="1"/>
  <c r="E616" i="3"/>
  <c r="E616" i="10" s="1"/>
  <c r="E617" i="3"/>
  <c r="E617" i="10" s="1"/>
  <c r="E618" i="3"/>
  <c r="E618" i="10" s="1"/>
  <c r="E619" i="3"/>
  <c r="E619" i="10" s="1"/>
  <c r="E620" i="3"/>
  <c r="E620" i="10" s="1"/>
  <c r="E621" i="3"/>
  <c r="E621" i="10" s="1"/>
  <c r="E622" i="3"/>
  <c r="E622" i="10" s="1"/>
  <c r="E623" i="3"/>
  <c r="E623" i="10" s="1"/>
  <c r="E624" i="3"/>
  <c r="E624" i="10" s="1"/>
  <c r="E625" i="3"/>
  <c r="E625" i="10" s="1"/>
  <c r="E626" i="3"/>
  <c r="E626" i="10" s="1"/>
  <c r="E627" i="3"/>
  <c r="E627" i="10" s="1"/>
  <c r="E628" i="3"/>
  <c r="E628" i="10" s="1"/>
  <c r="E629" i="3"/>
  <c r="E629" i="10" s="1"/>
  <c r="E630" i="3"/>
  <c r="E630" i="10" s="1"/>
  <c r="E631" i="3"/>
  <c r="E631" i="10" s="1"/>
  <c r="E632" i="3"/>
  <c r="E632" i="10" s="1"/>
  <c r="E633" i="3"/>
  <c r="E633" i="10" s="1"/>
  <c r="E634" i="3"/>
  <c r="E634" i="10" s="1"/>
  <c r="E635" i="3"/>
  <c r="E635" i="10" s="1"/>
  <c r="E636" i="3"/>
  <c r="E636" i="10" s="1"/>
  <c r="E637" i="3"/>
  <c r="E637" i="10" s="1"/>
  <c r="E638" i="3"/>
  <c r="E638" i="10" s="1"/>
  <c r="B638" i="3"/>
  <c r="B638" i="10" s="1"/>
  <c r="B640" i="3"/>
  <c r="B640" i="10" s="1"/>
  <c r="B639" i="3"/>
  <c r="B639" i="10" s="1"/>
  <c r="C3" i="3"/>
  <c r="C3" i="10" s="1"/>
  <c r="C4" i="3"/>
  <c r="C4" i="10" s="1"/>
  <c r="C5" i="3"/>
  <c r="C5" i="10" s="1"/>
  <c r="C6" i="3"/>
  <c r="C6" i="10" s="1"/>
  <c r="C7" i="3"/>
  <c r="C7" i="10" s="1"/>
  <c r="C8" i="3"/>
  <c r="C8" i="10" s="1"/>
  <c r="C9" i="3"/>
  <c r="C9" i="10" s="1"/>
  <c r="C10" i="3"/>
  <c r="C10" i="10" s="1"/>
  <c r="C11" i="3"/>
  <c r="C11" i="10" s="1"/>
  <c r="C12" i="3"/>
  <c r="C12" i="10" s="1"/>
  <c r="C13" i="3"/>
  <c r="C13" i="10" s="1"/>
  <c r="C14" i="3"/>
  <c r="C14" i="10" s="1"/>
  <c r="C15" i="3"/>
  <c r="C15" i="10" s="1"/>
  <c r="C16" i="3"/>
  <c r="C16" i="10" s="1"/>
  <c r="C17" i="3"/>
  <c r="C17" i="10" s="1"/>
  <c r="C18" i="3"/>
  <c r="C18" i="10" s="1"/>
  <c r="C19" i="3"/>
  <c r="C19" i="10" s="1"/>
  <c r="C20" i="3"/>
  <c r="C20" i="10" s="1"/>
  <c r="C21" i="3"/>
  <c r="C21" i="10" s="1"/>
  <c r="C22" i="3"/>
  <c r="C22" i="10" s="1"/>
  <c r="C23" i="3"/>
  <c r="C23" i="10" s="1"/>
  <c r="C24" i="3"/>
  <c r="C24" i="10" s="1"/>
  <c r="C25" i="3"/>
  <c r="C25" i="10" s="1"/>
  <c r="C26" i="3"/>
  <c r="C26" i="10" s="1"/>
  <c r="C27" i="3"/>
  <c r="C27" i="10" s="1"/>
  <c r="C28" i="3"/>
  <c r="C28" i="10" s="1"/>
  <c r="C29" i="3"/>
  <c r="C29" i="10" s="1"/>
  <c r="C30" i="3"/>
  <c r="C30" i="10" s="1"/>
  <c r="C31" i="3"/>
  <c r="C31" i="10" s="1"/>
  <c r="C32" i="3"/>
  <c r="C32" i="10" s="1"/>
  <c r="C33" i="3"/>
  <c r="C33" i="10" s="1"/>
  <c r="C34" i="3"/>
  <c r="C34" i="10" s="1"/>
  <c r="C35" i="3"/>
  <c r="C35" i="10" s="1"/>
  <c r="C36" i="3"/>
  <c r="C36" i="10" s="1"/>
  <c r="C37" i="3"/>
  <c r="C37" i="10" s="1"/>
  <c r="C38" i="3"/>
  <c r="C38" i="10" s="1"/>
  <c r="C39" i="3"/>
  <c r="C39" i="10" s="1"/>
  <c r="C40" i="3"/>
  <c r="C40" i="10" s="1"/>
  <c r="C41" i="3"/>
  <c r="C41" i="10" s="1"/>
  <c r="C42" i="3"/>
  <c r="C42" i="10" s="1"/>
  <c r="C43" i="3"/>
  <c r="C43" i="10" s="1"/>
  <c r="C44" i="3"/>
  <c r="C44" i="10" s="1"/>
  <c r="C45" i="3"/>
  <c r="C45" i="10" s="1"/>
  <c r="C46" i="3"/>
  <c r="C46" i="10" s="1"/>
  <c r="C47" i="3"/>
  <c r="C47" i="10" s="1"/>
  <c r="C48" i="3"/>
  <c r="C48" i="10" s="1"/>
  <c r="C49" i="3"/>
  <c r="C49" i="10" s="1"/>
  <c r="C50" i="3"/>
  <c r="C50" i="10" s="1"/>
  <c r="C51" i="3"/>
  <c r="C51" i="10" s="1"/>
  <c r="C52" i="3"/>
  <c r="C52" i="10" s="1"/>
  <c r="C53" i="3"/>
  <c r="C53" i="10" s="1"/>
  <c r="C54" i="3"/>
  <c r="C54" i="10" s="1"/>
  <c r="C55" i="3"/>
  <c r="C55" i="10" s="1"/>
  <c r="C56" i="3"/>
  <c r="C56" i="10" s="1"/>
  <c r="C57" i="3"/>
  <c r="C57" i="10" s="1"/>
  <c r="C58" i="3"/>
  <c r="C58" i="10" s="1"/>
  <c r="C59" i="3"/>
  <c r="C59" i="10" s="1"/>
  <c r="C60" i="3"/>
  <c r="C60" i="10" s="1"/>
  <c r="C61" i="3"/>
  <c r="C61" i="10" s="1"/>
  <c r="C62" i="3"/>
  <c r="C62" i="10" s="1"/>
  <c r="C63" i="3"/>
  <c r="C63" i="10" s="1"/>
  <c r="C64" i="3"/>
  <c r="C64" i="10" s="1"/>
  <c r="C65" i="3"/>
  <c r="C65" i="10" s="1"/>
  <c r="C66" i="3"/>
  <c r="C66" i="10" s="1"/>
  <c r="C67" i="3"/>
  <c r="C67" i="10" s="1"/>
  <c r="C68" i="3"/>
  <c r="C68" i="10" s="1"/>
  <c r="C69" i="3"/>
  <c r="C69" i="10" s="1"/>
  <c r="C70" i="3"/>
  <c r="C70" i="10" s="1"/>
  <c r="C71" i="3"/>
  <c r="C71" i="10" s="1"/>
  <c r="C72" i="3"/>
  <c r="C72" i="10" s="1"/>
  <c r="C73" i="3"/>
  <c r="C73" i="10" s="1"/>
  <c r="C74" i="3"/>
  <c r="C74" i="10" s="1"/>
  <c r="C75" i="3"/>
  <c r="C75" i="10" s="1"/>
  <c r="C76" i="3"/>
  <c r="C76" i="10" s="1"/>
  <c r="C77" i="3"/>
  <c r="C77" i="10" s="1"/>
  <c r="C78" i="3"/>
  <c r="C78" i="10" s="1"/>
  <c r="C79" i="3"/>
  <c r="C79" i="10" s="1"/>
  <c r="C80" i="3"/>
  <c r="C80" i="10" s="1"/>
  <c r="C81" i="3"/>
  <c r="C81" i="10" s="1"/>
  <c r="C82" i="3"/>
  <c r="C82" i="10" s="1"/>
  <c r="C83" i="3"/>
  <c r="C83" i="10" s="1"/>
  <c r="C84" i="3"/>
  <c r="C84" i="10" s="1"/>
  <c r="C85" i="3"/>
  <c r="C85" i="10" s="1"/>
  <c r="C86" i="3"/>
  <c r="C86" i="10" s="1"/>
  <c r="C87" i="3"/>
  <c r="C87" i="10" s="1"/>
  <c r="C88" i="3"/>
  <c r="C88" i="10" s="1"/>
  <c r="C89" i="3"/>
  <c r="C89" i="10" s="1"/>
  <c r="C90" i="3"/>
  <c r="C90" i="10" s="1"/>
  <c r="C91" i="3"/>
  <c r="C91" i="10" s="1"/>
  <c r="C92" i="3"/>
  <c r="C92" i="10" s="1"/>
  <c r="C93" i="3"/>
  <c r="C93" i="10" s="1"/>
  <c r="C94" i="3"/>
  <c r="C94" i="10" s="1"/>
  <c r="C95" i="3"/>
  <c r="C95" i="10" s="1"/>
  <c r="C96" i="3"/>
  <c r="C96" i="10" s="1"/>
  <c r="C97" i="3"/>
  <c r="C97" i="10" s="1"/>
  <c r="C98" i="3"/>
  <c r="C98" i="10" s="1"/>
  <c r="C99" i="3"/>
  <c r="C99" i="10" s="1"/>
  <c r="C100" i="3"/>
  <c r="C100" i="10" s="1"/>
  <c r="C101" i="3"/>
  <c r="C101" i="10" s="1"/>
  <c r="C102" i="3"/>
  <c r="C102" i="10" s="1"/>
  <c r="C103" i="3"/>
  <c r="C103" i="10" s="1"/>
  <c r="C104" i="3"/>
  <c r="C104" i="10" s="1"/>
  <c r="C105" i="3"/>
  <c r="C105" i="10" s="1"/>
  <c r="C106" i="3"/>
  <c r="C106" i="10" s="1"/>
  <c r="C107" i="3"/>
  <c r="C107" i="10" s="1"/>
  <c r="C108" i="3"/>
  <c r="C108" i="10" s="1"/>
  <c r="C109" i="3"/>
  <c r="C109" i="10" s="1"/>
  <c r="C110" i="3"/>
  <c r="C110" i="10" s="1"/>
  <c r="C111" i="3"/>
  <c r="C111" i="10" s="1"/>
  <c r="C112" i="3"/>
  <c r="C112" i="10" s="1"/>
  <c r="C113" i="3"/>
  <c r="C113" i="10" s="1"/>
  <c r="C114" i="3"/>
  <c r="C114" i="10" s="1"/>
  <c r="C115" i="3"/>
  <c r="C115" i="10" s="1"/>
  <c r="C116" i="3"/>
  <c r="C116" i="10" s="1"/>
  <c r="C117" i="3"/>
  <c r="C117" i="10" s="1"/>
  <c r="C118" i="3"/>
  <c r="C118" i="10" s="1"/>
  <c r="C119" i="3"/>
  <c r="C119" i="10" s="1"/>
  <c r="C120" i="3"/>
  <c r="C120" i="10" s="1"/>
  <c r="C121" i="3"/>
  <c r="C121" i="10" s="1"/>
  <c r="C122" i="3"/>
  <c r="C122" i="10" s="1"/>
  <c r="C123" i="3"/>
  <c r="C123" i="10" s="1"/>
  <c r="C124" i="3"/>
  <c r="C124" i="10" s="1"/>
  <c r="C125" i="3"/>
  <c r="C125" i="10" s="1"/>
  <c r="C126" i="3"/>
  <c r="C126" i="10" s="1"/>
  <c r="C127" i="3"/>
  <c r="C127" i="10" s="1"/>
  <c r="C128" i="3"/>
  <c r="C128" i="10" s="1"/>
  <c r="C129" i="3"/>
  <c r="C129" i="10" s="1"/>
  <c r="C130" i="3"/>
  <c r="C130" i="10" s="1"/>
  <c r="C131" i="3"/>
  <c r="C131" i="10" s="1"/>
  <c r="C132" i="3"/>
  <c r="C132" i="10" s="1"/>
  <c r="C133" i="3"/>
  <c r="C133" i="10" s="1"/>
  <c r="C134" i="3"/>
  <c r="C134" i="10" s="1"/>
  <c r="C135" i="3"/>
  <c r="C135" i="10" s="1"/>
  <c r="C136" i="3"/>
  <c r="C136" i="10" s="1"/>
  <c r="C137" i="3"/>
  <c r="C137" i="10" s="1"/>
  <c r="C138" i="3"/>
  <c r="C138" i="10" s="1"/>
  <c r="C139" i="3"/>
  <c r="C139" i="10" s="1"/>
  <c r="C140" i="3"/>
  <c r="C140" i="10" s="1"/>
  <c r="C141" i="3"/>
  <c r="C141" i="10" s="1"/>
  <c r="C142" i="3"/>
  <c r="C142" i="10" s="1"/>
  <c r="C143" i="3"/>
  <c r="C143" i="10" s="1"/>
  <c r="C144" i="3"/>
  <c r="C144" i="10" s="1"/>
  <c r="C145" i="3"/>
  <c r="C145" i="10" s="1"/>
  <c r="C146" i="3"/>
  <c r="C146" i="10" s="1"/>
  <c r="C147" i="3"/>
  <c r="C147" i="10" s="1"/>
  <c r="C148" i="3"/>
  <c r="C148" i="10" s="1"/>
  <c r="C149" i="3"/>
  <c r="C149" i="10" s="1"/>
  <c r="C150" i="3"/>
  <c r="C150" i="10" s="1"/>
  <c r="C151" i="3"/>
  <c r="C151" i="10" s="1"/>
  <c r="C152" i="3"/>
  <c r="C152" i="10" s="1"/>
  <c r="C153" i="3"/>
  <c r="C153" i="10" s="1"/>
  <c r="C154" i="3"/>
  <c r="C154" i="10" s="1"/>
  <c r="C155" i="3"/>
  <c r="C155" i="10" s="1"/>
  <c r="C156" i="3"/>
  <c r="C156" i="10" s="1"/>
  <c r="C157" i="3"/>
  <c r="C157" i="10" s="1"/>
  <c r="C158" i="3"/>
  <c r="C158" i="10" s="1"/>
  <c r="C159" i="3"/>
  <c r="C159" i="10" s="1"/>
  <c r="C160" i="3"/>
  <c r="C160" i="10" s="1"/>
  <c r="C161" i="3"/>
  <c r="C161" i="10" s="1"/>
  <c r="C162" i="3"/>
  <c r="C162" i="10" s="1"/>
  <c r="C163" i="3"/>
  <c r="C163" i="10" s="1"/>
  <c r="C164" i="3"/>
  <c r="C164" i="10" s="1"/>
  <c r="C165" i="3"/>
  <c r="C165" i="10" s="1"/>
  <c r="C166" i="3"/>
  <c r="C166" i="10" s="1"/>
  <c r="C167" i="3"/>
  <c r="C167" i="10" s="1"/>
  <c r="C168" i="3"/>
  <c r="C168" i="10" s="1"/>
  <c r="C169" i="3"/>
  <c r="C169" i="10" s="1"/>
  <c r="C170" i="3"/>
  <c r="C170" i="10" s="1"/>
  <c r="C171" i="3"/>
  <c r="C171" i="10" s="1"/>
  <c r="C172" i="3"/>
  <c r="C172" i="10" s="1"/>
  <c r="C173" i="3"/>
  <c r="C173" i="10" s="1"/>
  <c r="C174" i="3"/>
  <c r="C174" i="10" s="1"/>
  <c r="C175" i="3"/>
  <c r="C175" i="10" s="1"/>
  <c r="C176" i="3"/>
  <c r="C176" i="10" s="1"/>
  <c r="C177" i="3"/>
  <c r="C177" i="10" s="1"/>
  <c r="C178" i="3"/>
  <c r="C178" i="10" s="1"/>
  <c r="C179" i="3"/>
  <c r="C179" i="10" s="1"/>
  <c r="C180" i="3"/>
  <c r="C180" i="10" s="1"/>
  <c r="C181" i="3"/>
  <c r="C181" i="10" s="1"/>
  <c r="C182" i="3"/>
  <c r="C182" i="10" s="1"/>
  <c r="C183" i="3"/>
  <c r="C183" i="10" s="1"/>
  <c r="C184" i="3"/>
  <c r="C184" i="10" s="1"/>
  <c r="C185" i="3"/>
  <c r="C185" i="10" s="1"/>
  <c r="C186" i="3"/>
  <c r="C186" i="10" s="1"/>
  <c r="C187" i="3"/>
  <c r="C187" i="10" s="1"/>
  <c r="C188" i="3"/>
  <c r="C188" i="10" s="1"/>
  <c r="C189" i="3"/>
  <c r="C189" i="10" s="1"/>
  <c r="C190" i="3"/>
  <c r="C190" i="10" s="1"/>
  <c r="C191" i="3"/>
  <c r="C191" i="10" s="1"/>
  <c r="C192" i="3"/>
  <c r="C192" i="10" s="1"/>
  <c r="C193" i="3"/>
  <c r="C193" i="10" s="1"/>
  <c r="C194" i="3"/>
  <c r="C194" i="10" s="1"/>
  <c r="C195" i="3"/>
  <c r="C195" i="10" s="1"/>
  <c r="C196" i="3"/>
  <c r="C196" i="10" s="1"/>
  <c r="C197" i="3"/>
  <c r="C197" i="10" s="1"/>
  <c r="C198" i="3"/>
  <c r="C198" i="10" s="1"/>
  <c r="C199" i="3"/>
  <c r="C199" i="10" s="1"/>
  <c r="C200" i="3"/>
  <c r="C200" i="10" s="1"/>
  <c r="C201" i="3"/>
  <c r="C201" i="10" s="1"/>
  <c r="C202" i="3"/>
  <c r="C202" i="10" s="1"/>
  <c r="C203" i="3"/>
  <c r="C203" i="10" s="1"/>
  <c r="C204" i="3"/>
  <c r="C204" i="10" s="1"/>
  <c r="C205" i="3"/>
  <c r="C205" i="10" s="1"/>
  <c r="C206" i="3"/>
  <c r="C206" i="10" s="1"/>
  <c r="C207" i="3"/>
  <c r="C207" i="10" s="1"/>
  <c r="C208" i="3"/>
  <c r="C208" i="10" s="1"/>
  <c r="C209" i="3"/>
  <c r="C209" i="10" s="1"/>
  <c r="C210" i="3"/>
  <c r="C210" i="10" s="1"/>
  <c r="C211" i="3"/>
  <c r="C211" i="10" s="1"/>
  <c r="C212" i="3"/>
  <c r="C212" i="10" s="1"/>
  <c r="C213" i="3"/>
  <c r="C213" i="10" s="1"/>
  <c r="C214" i="3"/>
  <c r="C214" i="10" s="1"/>
  <c r="C215" i="3"/>
  <c r="C215" i="10" s="1"/>
  <c r="C216" i="3"/>
  <c r="C216" i="10" s="1"/>
  <c r="C217" i="3"/>
  <c r="C217" i="10" s="1"/>
  <c r="C218" i="3"/>
  <c r="C218" i="10" s="1"/>
  <c r="C219" i="3"/>
  <c r="C219" i="10" s="1"/>
  <c r="C220" i="3"/>
  <c r="C220" i="10" s="1"/>
  <c r="C221" i="3"/>
  <c r="C221" i="10" s="1"/>
  <c r="C222" i="3"/>
  <c r="C222" i="10" s="1"/>
  <c r="C223" i="3"/>
  <c r="C223" i="10" s="1"/>
  <c r="C224" i="3"/>
  <c r="C224" i="10" s="1"/>
  <c r="C225" i="3"/>
  <c r="C225" i="10" s="1"/>
  <c r="C226" i="3"/>
  <c r="C226" i="10" s="1"/>
  <c r="C227" i="3"/>
  <c r="C227" i="10" s="1"/>
  <c r="C228" i="3"/>
  <c r="C228" i="10" s="1"/>
  <c r="C229" i="3"/>
  <c r="C229" i="10" s="1"/>
  <c r="C230" i="3"/>
  <c r="C230" i="10" s="1"/>
  <c r="C231" i="3"/>
  <c r="C231" i="10" s="1"/>
  <c r="C232" i="3"/>
  <c r="C232" i="10" s="1"/>
  <c r="C233" i="3"/>
  <c r="C233" i="10" s="1"/>
  <c r="C234" i="3"/>
  <c r="C234" i="10" s="1"/>
  <c r="C235" i="3"/>
  <c r="C235" i="10" s="1"/>
  <c r="C236" i="3"/>
  <c r="C236" i="10" s="1"/>
  <c r="C237" i="3"/>
  <c r="C237" i="10" s="1"/>
  <c r="C238" i="3"/>
  <c r="C238" i="10" s="1"/>
  <c r="C239" i="3"/>
  <c r="C239" i="10" s="1"/>
  <c r="C240" i="3"/>
  <c r="C240" i="10" s="1"/>
  <c r="C241" i="3"/>
  <c r="C241" i="10" s="1"/>
  <c r="C242" i="3"/>
  <c r="C242" i="10" s="1"/>
  <c r="C243" i="3"/>
  <c r="C243" i="10" s="1"/>
  <c r="C244" i="3"/>
  <c r="C244" i="10" s="1"/>
  <c r="C245" i="3"/>
  <c r="C245" i="10" s="1"/>
  <c r="C246" i="3"/>
  <c r="C246" i="10" s="1"/>
  <c r="C247" i="3"/>
  <c r="C247" i="10" s="1"/>
  <c r="C248" i="3"/>
  <c r="C248" i="10" s="1"/>
  <c r="C249" i="3"/>
  <c r="C249" i="10" s="1"/>
  <c r="C250" i="3"/>
  <c r="C250" i="10" s="1"/>
  <c r="C251" i="3"/>
  <c r="C251" i="10" s="1"/>
  <c r="C252" i="3"/>
  <c r="C252" i="10" s="1"/>
  <c r="C253" i="3"/>
  <c r="C253" i="10" s="1"/>
  <c r="C254" i="3"/>
  <c r="C254" i="10" s="1"/>
  <c r="C255" i="3"/>
  <c r="C255" i="10" s="1"/>
  <c r="C256" i="3"/>
  <c r="C256" i="10" s="1"/>
  <c r="C257" i="3"/>
  <c r="C257" i="10" s="1"/>
  <c r="C258" i="3"/>
  <c r="C258" i="10" s="1"/>
  <c r="C259" i="3"/>
  <c r="C259" i="10" s="1"/>
  <c r="C260" i="3"/>
  <c r="C260" i="10" s="1"/>
  <c r="C261" i="3"/>
  <c r="C261" i="10" s="1"/>
  <c r="C262" i="3"/>
  <c r="C262" i="10" s="1"/>
  <c r="C263" i="3"/>
  <c r="C263" i="10" s="1"/>
  <c r="C264" i="3"/>
  <c r="C264" i="10" s="1"/>
  <c r="C265" i="3"/>
  <c r="C265" i="10" s="1"/>
  <c r="C266" i="3"/>
  <c r="C266" i="10" s="1"/>
  <c r="C267" i="3"/>
  <c r="C267" i="10" s="1"/>
  <c r="C268" i="3"/>
  <c r="C268" i="10" s="1"/>
  <c r="C269" i="3"/>
  <c r="C269" i="10" s="1"/>
  <c r="C270" i="3"/>
  <c r="C270" i="10" s="1"/>
  <c r="C271" i="3"/>
  <c r="C271" i="10" s="1"/>
  <c r="C272" i="3"/>
  <c r="C272" i="10" s="1"/>
  <c r="C273" i="3"/>
  <c r="C273" i="10" s="1"/>
  <c r="C274" i="3"/>
  <c r="C274" i="10" s="1"/>
  <c r="C275" i="3"/>
  <c r="C275" i="10" s="1"/>
  <c r="C276" i="3"/>
  <c r="C276" i="10" s="1"/>
  <c r="C277" i="3"/>
  <c r="C277" i="10" s="1"/>
  <c r="C278" i="3"/>
  <c r="C278" i="10" s="1"/>
  <c r="C279" i="3"/>
  <c r="C279" i="10" s="1"/>
  <c r="C280" i="3"/>
  <c r="C280" i="10" s="1"/>
  <c r="C281" i="3"/>
  <c r="C281" i="10" s="1"/>
  <c r="C282" i="3"/>
  <c r="C282" i="10" s="1"/>
  <c r="C283" i="3"/>
  <c r="C283" i="10" s="1"/>
  <c r="C284" i="3"/>
  <c r="C284" i="10" s="1"/>
  <c r="C285" i="3"/>
  <c r="C285" i="10" s="1"/>
  <c r="C286" i="3"/>
  <c r="C286" i="10" s="1"/>
  <c r="C287" i="3"/>
  <c r="C287" i="10" s="1"/>
  <c r="C288" i="3"/>
  <c r="C288" i="10" s="1"/>
  <c r="C289" i="3"/>
  <c r="C289" i="10" s="1"/>
  <c r="C290" i="3"/>
  <c r="C290" i="10" s="1"/>
  <c r="C291" i="3"/>
  <c r="C291" i="10" s="1"/>
  <c r="C292" i="3"/>
  <c r="C292" i="10" s="1"/>
  <c r="C293" i="3"/>
  <c r="C293" i="10" s="1"/>
  <c r="C294" i="3"/>
  <c r="C294" i="10" s="1"/>
  <c r="C295" i="3"/>
  <c r="C295" i="10" s="1"/>
  <c r="C296" i="3"/>
  <c r="C296" i="10" s="1"/>
  <c r="C297" i="3"/>
  <c r="C297" i="10" s="1"/>
  <c r="C298" i="3"/>
  <c r="C298" i="10" s="1"/>
  <c r="C299" i="3"/>
  <c r="C299" i="10" s="1"/>
  <c r="C300" i="3"/>
  <c r="C300" i="10" s="1"/>
  <c r="C301" i="3"/>
  <c r="C301" i="10" s="1"/>
  <c r="C302" i="3"/>
  <c r="C302" i="10" s="1"/>
  <c r="C303" i="3"/>
  <c r="C303" i="10" s="1"/>
  <c r="C304" i="3"/>
  <c r="C304" i="10" s="1"/>
  <c r="C305" i="3"/>
  <c r="C305" i="10" s="1"/>
  <c r="C306" i="3"/>
  <c r="C306" i="10" s="1"/>
  <c r="C307" i="3"/>
  <c r="C307" i="10" s="1"/>
  <c r="C308" i="3"/>
  <c r="C308" i="10" s="1"/>
  <c r="C309" i="3"/>
  <c r="C309" i="10" s="1"/>
  <c r="C310" i="3"/>
  <c r="C310" i="10" s="1"/>
  <c r="C311" i="3"/>
  <c r="C311" i="10" s="1"/>
  <c r="C312" i="3"/>
  <c r="C312" i="10" s="1"/>
  <c r="C313" i="3"/>
  <c r="C313" i="10" s="1"/>
  <c r="C314" i="3"/>
  <c r="C314" i="10" s="1"/>
  <c r="C315" i="3"/>
  <c r="C315" i="10" s="1"/>
  <c r="C316" i="3"/>
  <c r="C316" i="10" s="1"/>
  <c r="C317" i="3"/>
  <c r="C317" i="10" s="1"/>
  <c r="C318" i="3"/>
  <c r="C318" i="10" s="1"/>
  <c r="C319" i="3"/>
  <c r="C319" i="10" s="1"/>
  <c r="C320" i="3"/>
  <c r="C320" i="10" s="1"/>
  <c r="C321" i="3"/>
  <c r="C321" i="10" s="1"/>
  <c r="C322" i="3"/>
  <c r="C322" i="10" s="1"/>
  <c r="C323" i="3"/>
  <c r="C323" i="10" s="1"/>
  <c r="C324" i="3"/>
  <c r="C324" i="10" s="1"/>
  <c r="C325" i="3"/>
  <c r="C325" i="10" s="1"/>
  <c r="C326" i="3"/>
  <c r="C326" i="10" s="1"/>
  <c r="C327" i="3"/>
  <c r="C327" i="10" s="1"/>
  <c r="C328" i="3"/>
  <c r="C328" i="10" s="1"/>
  <c r="C329" i="3"/>
  <c r="C329" i="10" s="1"/>
  <c r="C330" i="3"/>
  <c r="C330" i="10" s="1"/>
  <c r="C331" i="3"/>
  <c r="C331" i="10" s="1"/>
  <c r="C332" i="3"/>
  <c r="C332" i="10" s="1"/>
  <c r="C333" i="3"/>
  <c r="C333" i="10" s="1"/>
  <c r="C334" i="3"/>
  <c r="C334" i="10" s="1"/>
  <c r="C335" i="3"/>
  <c r="C335" i="10" s="1"/>
  <c r="C336" i="3"/>
  <c r="C336" i="10" s="1"/>
  <c r="C337" i="3"/>
  <c r="C337" i="10" s="1"/>
  <c r="C338" i="3"/>
  <c r="C338" i="10" s="1"/>
  <c r="C339" i="3"/>
  <c r="C339" i="10" s="1"/>
  <c r="C340" i="3"/>
  <c r="C340" i="10" s="1"/>
  <c r="C341" i="3"/>
  <c r="C341" i="10" s="1"/>
  <c r="C342" i="3"/>
  <c r="C342" i="10" s="1"/>
  <c r="C343" i="3"/>
  <c r="C343" i="10" s="1"/>
  <c r="C344" i="3"/>
  <c r="C344" i="10" s="1"/>
  <c r="C345" i="3"/>
  <c r="C345" i="10" s="1"/>
  <c r="C346" i="3"/>
  <c r="C346" i="10" s="1"/>
  <c r="C347" i="3"/>
  <c r="C347" i="10" s="1"/>
  <c r="C348" i="3"/>
  <c r="C348" i="10" s="1"/>
  <c r="C349" i="3"/>
  <c r="C349" i="10" s="1"/>
  <c r="C350" i="3"/>
  <c r="C350" i="10" s="1"/>
  <c r="C351" i="3"/>
  <c r="C351" i="10" s="1"/>
  <c r="C352" i="3"/>
  <c r="C352" i="10" s="1"/>
  <c r="C353" i="3"/>
  <c r="C353" i="10" s="1"/>
  <c r="C354" i="3"/>
  <c r="C354" i="10" s="1"/>
  <c r="C355" i="3"/>
  <c r="C355" i="10" s="1"/>
  <c r="C356" i="3"/>
  <c r="C356" i="10" s="1"/>
  <c r="C357" i="3"/>
  <c r="C357" i="10" s="1"/>
  <c r="C358" i="3"/>
  <c r="C358" i="10" s="1"/>
  <c r="C359" i="3"/>
  <c r="C359" i="10" s="1"/>
  <c r="C360" i="3"/>
  <c r="C360" i="10" s="1"/>
  <c r="C361" i="3"/>
  <c r="C361" i="10" s="1"/>
  <c r="C362" i="3"/>
  <c r="C362" i="10" s="1"/>
  <c r="C363" i="3"/>
  <c r="C363" i="10" s="1"/>
  <c r="C364" i="3"/>
  <c r="C364" i="10" s="1"/>
  <c r="C365" i="3"/>
  <c r="C365" i="10" s="1"/>
  <c r="C366" i="3"/>
  <c r="C366" i="10" s="1"/>
  <c r="C367" i="3"/>
  <c r="C367" i="10" s="1"/>
  <c r="C368" i="3"/>
  <c r="C368" i="10" s="1"/>
  <c r="C369" i="3"/>
  <c r="C369" i="10" s="1"/>
  <c r="C370" i="3"/>
  <c r="C370" i="10" s="1"/>
  <c r="C371" i="3"/>
  <c r="C371" i="10" s="1"/>
  <c r="C372" i="3"/>
  <c r="C372" i="10" s="1"/>
  <c r="C373" i="3"/>
  <c r="C373" i="10" s="1"/>
  <c r="C374" i="3"/>
  <c r="C374" i="10" s="1"/>
  <c r="C375" i="3"/>
  <c r="C375" i="10" s="1"/>
  <c r="C376" i="3"/>
  <c r="C376" i="10" s="1"/>
  <c r="C377" i="3"/>
  <c r="C377" i="10" s="1"/>
  <c r="C378" i="3"/>
  <c r="C378" i="10" s="1"/>
  <c r="C379" i="3"/>
  <c r="C379" i="10" s="1"/>
  <c r="C380" i="3"/>
  <c r="C380" i="10" s="1"/>
  <c r="C381" i="3"/>
  <c r="C381" i="10" s="1"/>
  <c r="C382" i="3"/>
  <c r="C382" i="10" s="1"/>
  <c r="C383" i="3"/>
  <c r="C383" i="10" s="1"/>
  <c r="C384" i="3"/>
  <c r="C384" i="10" s="1"/>
  <c r="C385" i="3"/>
  <c r="C385" i="10" s="1"/>
  <c r="C386" i="3"/>
  <c r="C386" i="10" s="1"/>
  <c r="C387" i="3"/>
  <c r="C387" i="10" s="1"/>
  <c r="C388" i="3"/>
  <c r="C388" i="10" s="1"/>
  <c r="C389" i="3"/>
  <c r="C389" i="10" s="1"/>
  <c r="C390" i="3"/>
  <c r="C390" i="10" s="1"/>
  <c r="C391" i="3"/>
  <c r="C391" i="10" s="1"/>
  <c r="C392" i="3"/>
  <c r="C392" i="10" s="1"/>
  <c r="C393" i="3"/>
  <c r="C393" i="10" s="1"/>
  <c r="C394" i="3"/>
  <c r="C394" i="10" s="1"/>
  <c r="C395" i="3"/>
  <c r="C395" i="10" s="1"/>
  <c r="C396" i="3"/>
  <c r="C396" i="10" s="1"/>
  <c r="C397" i="3"/>
  <c r="C397" i="10" s="1"/>
  <c r="C398" i="3"/>
  <c r="C398" i="10" s="1"/>
  <c r="C399" i="3"/>
  <c r="C399" i="10" s="1"/>
  <c r="C400" i="3"/>
  <c r="C400" i="10" s="1"/>
  <c r="C401" i="3"/>
  <c r="C401" i="10" s="1"/>
  <c r="C402" i="3"/>
  <c r="C402" i="10" s="1"/>
  <c r="C403" i="3"/>
  <c r="C403" i="10" s="1"/>
  <c r="C404" i="3"/>
  <c r="C404" i="10" s="1"/>
  <c r="C405" i="3"/>
  <c r="C405" i="10" s="1"/>
  <c r="C406" i="3"/>
  <c r="C406" i="10" s="1"/>
  <c r="C407" i="3"/>
  <c r="C407" i="10" s="1"/>
  <c r="C408" i="3"/>
  <c r="C408" i="10" s="1"/>
  <c r="C409" i="3"/>
  <c r="C409" i="10" s="1"/>
  <c r="C410" i="3"/>
  <c r="C410" i="10" s="1"/>
  <c r="C411" i="3"/>
  <c r="C411" i="10" s="1"/>
  <c r="C412" i="3"/>
  <c r="C412" i="10" s="1"/>
  <c r="C413" i="3"/>
  <c r="C413" i="10" s="1"/>
  <c r="C414" i="3"/>
  <c r="C414" i="10" s="1"/>
  <c r="C415" i="3"/>
  <c r="C415" i="10" s="1"/>
  <c r="C416" i="3"/>
  <c r="C416" i="10" s="1"/>
  <c r="C417" i="3"/>
  <c r="C417" i="10" s="1"/>
  <c r="C418" i="3"/>
  <c r="C418" i="10" s="1"/>
  <c r="C419" i="3"/>
  <c r="C419" i="10" s="1"/>
  <c r="C420" i="3"/>
  <c r="C420" i="10" s="1"/>
  <c r="C421" i="3"/>
  <c r="C421" i="10" s="1"/>
  <c r="C422" i="3"/>
  <c r="C422" i="10" s="1"/>
  <c r="C423" i="3"/>
  <c r="C423" i="10" s="1"/>
  <c r="C424" i="3"/>
  <c r="C424" i="10" s="1"/>
  <c r="C425" i="3"/>
  <c r="C425" i="10" s="1"/>
  <c r="C426" i="3"/>
  <c r="C426" i="10" s="1"/>
  <c r="C427" i="3"/>
  <c r="C427" i="10" s="1"/>
  <c r="C428" i="3"/>
  <c r="C428" i="10" s="1"/>
  <c r="C429" i="3"/>
  <c r="C429" i="10" s="1"/>
  <c r="C430" i="3"/>
  <c r="C430" i="10" s="1"/>
  <c r="C431" i="3"/>
  <c r="C431" i="10" s="1"/>
  <c r="C432" i="3"/>
  <c r="C432" i="10" s="1"/>
  <c r="C433" i="3"/>
  <c r="C433" i="10" s="1"/>
  <c r="C434" i="3"/>
  <c r="C434" i="10" s="1"/>
  <c r="C435" i="3"/>
  <c r="C435" i="10" s="1"/>
  <c r="C436" i="3"/>
  <c r="C436" i="10" s="1"/>
  <c r="C437" i="3"/>
  <c r="C437" i="10" s="1"/>
  <c r="C438" i="3"/>
  <c r="C438" i="10" s="1"/>
  <c r="C439" i="3"/>
  <c r="C439" i="10" s="1"/>
  <c r="C440" i="3"/>
  <c r="C440" i="10" s="1"/>
  <c r="C441" i="3"/>
  <c r="C441" i="10" s="1"/>
  <c r="C442" i="3"/>
  <c r="C442" i="10" s="1"/>
  <c r="C443" i="3"/>
  <c r="C443" i="10" s="1"/>
  <c r="C444" i="3"/>
  <c r="C444" i="10" s="1"/>
  <c r="C445" i="3"/>
  <c r="C445" i="10" s="1"/>
  <c r="C446" i="3"/>
  <c r="C446" i="10" s="1"/>
  <c r="C447" i="3"/>
  <c r="C447" i="10" s="1"/>
  <c r="C448" i="3"/>
  <c r="C448" i="10" s="1"/>
  <c r="C449" i="3"/>
  <c r="C449" i="10" s="1"/>
  <c r="C450" i="3"/>
  <c r="C450" i="10" s="1"/>
  <c r="C451" i="3"/>
  <c r="C451" i="10" s="1"/>
  <c r="C452" i="3"/>
  <c r="C452" i="10" s="1"/>
  <c r="C453" i="3"/>
  <c r="C453" i="10" s="1"/>
  <c r="C454" i="3"/>
  <c r="C454" i="10" s="1"/>
  <c r="C455" i="3"/>
  <c r="C455" i="10" s="1"/>
  <c r="C456" i="3"/>
  <c r="C456" i="10" s="1"/>
  <c r="C457" i="3"/>
  <c r="C457" i="10" s="1"/>
  <c r="C458" i="3"/>
  <c r="C458" i="10" s="1"/>
  <c r="C459" i="3"/>
  <c r="C459" i="10" s="1"/>
  <c r="C460" i="3"/>
  <c r="C460" i="10" s="1"/>
  <c r="C461" i="3"/>
  <c r="C461" i="10" s="1"/>
  <c r="C462" i="3"/>
  <c r="C462" i="10" s="1"/>
  <c r="C463" i="3"/>
  <c r="C463" i="10" s="1"/>
  <c r="C464" i="3"/>
  <c r="C464" i="10" s="1"/>
  <c r="C465" i="3"/>
  <c r="C465" i="10" s="1"/>
  <c r="C466" i="3"/>
  <c r="C466" i="10" s="1"/>
  <c r="C467" i="3"/>
  <c r="C467" i="10" s="1"/>
  <c r="C468" i="3"/>
  <c r="C468" i="10" s="1"/>
  <c r="C469" i="3"/>
  <c r="C469" i="10" s="1"/>
  <c r="C470" i="3"/>
  <c r="C470" i="10" s="1"/>
  <c r="C471" i="3"/>
  <c r="C471" i="10" s="1"/>
  <c r="C472" i="3"/>
  <c r="C472" i="10" s="1"/>
  <c r="C473" i="3"/>
  <c r="C473" i="10" s="1"/>
  <c r="C474" i="3"/>
  <c r="C474" i="10" s="1"/>
  <c r="C475" i="3"/>
  <c r="C475" i="10" s="1"/>
  <c r="C476" i="3"/>
  <c r="C476" i="10" s="1"/>
  <c r="C477" i="3"/>
  <c r="C477" i="10" s="1"/>
  <c r="C478" i="3"/>
  <c r="C478" i="10" s="1"/>
  <c r="C479" i="3"/>
  <c r="C479" i="10" s="1"/>
  <c r="C480" i="3"/>
  <c r="C480" i="10" s="1"/>
  <c r="C481" i="3"/>
  <c r="C481" i="10" s="1"/>
  <c r="C482" i="3"/>
  <c r="C482" i="10" s="1"/>
  <c r="C483" i="3"/>
  <c r="C483" i="10" s="1"/>
  <c r="C484" i="3"/>
  <c r="C484" i="10" s="1"/>
  <c r="C485" i="3"/>
  <c r="C485" i="10" s="1"/>
  <c r="C486" i="3"/>
  <c r="C486" i="10" s="1"/>
  <c r="C487" i="3"/>
  <c r="C487" i="10" s="1"/>
  <c r="C488" i="3"/>
  <c r="C488" i="10" s="1"/>
  <c r="C489" i="3"/>
  <c r="C489" i="10" s="1"/>
  <c r="C490" i="3"/>
  <c r="C490" i="10" s="1"/>
  <c r="C491" i="3"/>
  <c r="C491" i="10" s="1"/>
  <c r="C492" i="3"/>
  <c r="C492" i="10" s="1"/>
  <c r="C493" i="3"/>
  <c r="C493" i="10" s="1"/>
  <c r="C494" i="3"/>
  <c r="C494" i="10" s="1"/>
  <c r="C495" i="3"/>
  <c r="C495" i="10" s="1"/>
  <c r="C496" i="3"/>
  <c r="C496" i="10" s="1"/>
  <c r="C497" i="3"/>
  <c r="C497" i="10" s="1"/>
  <c r="C498" i="3"/>
  <c r="C498" i="10" s="1"/>
  <c r="C499" i="3"/>
  <c r="C499" i="10" s="1"/>
  <c r="C500" i="3"/>
  <c r="C500" i="10" s="1"/>
  <c r="C501" i="3"/>
  <c r="C501" i="10" s="1"/>
  <c r="C502" i="3"/>
  <c r="C502" i="10" s="1"/>
  <c r="C503" i="3"/>
  <c r="C503" i="10" s="1"/>
  <c r="C504" i="3"/>
  <c r="C504" i="10" s="1"/>
  <c r="C505" i="3"/>
  <c r="C505" i="10" s="1"/>
  <c r="C506" i="3"/>
  <c r="C506" i="10" s="1"/>
  <c r="C507" i="3"/>
  <c r="C507" i="10" s="1"/>
  <c r="C508" i="3"/>
  <c r="C508" i="10" s="1"/>
  <c r="C509" i="3"/>
  <c r="C509" i="10" s="1"/>
  <c r="C510" i="3"/>
  <c r="C510" i="10" s="1"/>
  <c r="C511" i="3"/>
  <c r="C511" i="10" s="1"/>
  <c r="C512" i="3"/>
  <c r="C512" i="10" s="1"/>
  <c r="C513" i="3"/>
  <c r="C513" i="10" s="1"/>
  <c r="C514" i="3"/>
  <c r="C514" i="10" s="1"/>
  <c r="C515" i="3"/>
  <c r="C515" i="10" s="1"/>
  <c r="C516" i="3"/>
  <c r="C516" i="10" s="1"/>
  <c r="C517" i="3"/>
  <c r="C517" i="10" s="1"/>
  <c r="C518" i="3"/>
  <c r="C518" i="10" s="1"/>
  <c r="C519" i="3"/>
  <c r="C519" i="10" s="1"/>
  <c r="C520" i="3"/>
  <c r="C520" i="10" s="1"/>
  <c r="C521" i="3"/>
  <c r="C521" i="10" s="1"/>
  <c r="C522" i="3"/>
  <c r="C522" i="10" s="1"/>
  <c r="C523" i="3"/>
  <c r="C523" i="10" s="1"/>
  <c r="C524" i="3"/>
  <c r="C524" i="10" s="1"/>
  <c r="C525" i="3"/>
  <c r="C525" i="10" s="1"/>
  <c r="C526" i="3"/>
  <c r="C526" i="10" s="1"/>
  <c r="C527" i="3"/>
  <c r="C527" i="10" s="1"/>
  <c r="C528" i="3"/>
  <c r="C528" i="10" s="1"/>
  <c r="C529" i="3"/>
  <c r="C529" i="10" s="1"/>
  <c r="C530" i="3"/>
  <c r="C530" i="10" s="1"/>
  <c r="C531" i="3"/>
  <c r="C531" i="10" s="1"/>
  <c r="C532" i="3"/>
  <c r="C532" i="10" s="1"/>
  <c r="C533" i="3"/>
  <c r="C533" i="10" s="1"/>
  <c r="C534" i="3"/>
  <c r="C534" i="10" s="1"/>
  <c r="C535" i="3"/>
  <c r="C535" i="10" s="1"/>
  <c r="C536" i="3"/>
  <c r="C536" i="10" s="1"/>
  <c r="C537" i="3"/>
  <c r="C537" i="10" s="1"/>
  <c r="C538" i="3"/>
  <c r="C538" i="10" s="1"/>
  <c r="C539" i="3"/>
  <c r="C539" i="10" s="1"/>
  <c r="C540" i="3"/>
  <c r="C540" i="10" s="1"/>
  <c r="C541" i="3"/>
  <c r="C541" i="10" s="1"/>
  <c r="C542" i="3"/>
  <c r="C542" i="10" s="1"/>
  <c r="C2" i="3"/>
  <c r="C2" i="10" s="1"/>
  <c r="E567" i="3" l="1"/>
  <c r="E567" i="10" s="1"/>
  <c r="E585" i="3"/>
  <c r="E585" i="10" s="1"/>
  <c r="I585" i="3"/>
  <c r="I585" i="10" s="1"/>
  <c r="E565" i="3"/>
  <c r="E565" i="10" s="1"/>
  <c r="E571" i="3"/>
  <c r="E571" i="10" s="1"/>
  <c r="E570" i="3"/>
  <c r="E570" i="10" s="1"/>
  <c r="E579" i="3"/>
  <c r="E579" i="10" s="1"/>
  <c r="E569" i="3"/>
  <c r="E569" i="10" s="1"/>
  <c r="E568" i="3"/>
  <c r="E568" i="10" s="1"/>
  <c r="E548" i="3"/>
  <c r="E548" i="10" s="1"/>
  <c r="E576" i="3"/>
  <c r="E576" i="10" s="1"/>
  <c r="I573" i="3"/>
  <c r="I573" i="10" s="1"/>
  <c r="E577" i="3"/>
  <c r="E577" i="10" s="1"/>
  <c r="I588" i="3"/>
  <c r="I588" i="10" s="1"/>
  <c r="I577" i="3"/>
  <c r="I577" i="10" s="1"/>
  <c r="I576" i="3"/>
  <c r="I576" i="10" s="1"/>
  <c r="I574" i="3"/>
  <c r="I574" i="10" s="1"/>
  <c r="E588" i="3"/>
  <c r="E588" i="10" s="1"/>
  <c r="I579" i="3"/>
  <c r="I579" i="10" s="1"/>
  <c r="I570" i="3"/>
  <c r="I570" i="10" s="1"/>
  <c r="I575" i="3"/>
  <c r="I575" i="10" s="1"/>
  <c r="I571" i="3"/>
  <c r="I571" i="10" s="1"/>
  <c r="E566" i="3"/>
  <c r="E566" i="10" s="1"/>
  <c r="E553" i="3"/>
  <c r="E553" i="10" s="1"/>
  <c r="E545" i="3"/>
  <c r="E545" i="10" s="1"/>
  <c r="E544" i="3"/>
  <c r="E544" i="10" s="1"/>
  <c r="I568" i="3"/>
  <c r="I568" i="10" s="1"/>
  <c r="I565" i="3"/>
  <c r="I565" i="10" s="1"/>
  <c r="I566" i="3"/>
  <c r="I566" i="10" s="1"/>
  <c r="I567" i="3"/>
  <c r="I567" i="10" s="1"/>
  <c r="I564" i="3"/>
  <c r="I564" i="10" s="1"/>
  <c r="I569" i="3"/>
  <c r="I569" i="10" s="1"/>
  <c r="E556" i="3"/>
  <c r="E556" i="10" s="1"/>
  <c r="E555" i="3"/>
  <c r="E555" i="10" s="1"/>
  <c r="E560" i="3"/>
  <c r="E560" i="10" s="1"/>
  <c r="E552" i="3"/>
  <c r="E552" i="10" s="1"/>
  <c r="E559" i="3"/>
  <c r="E559" i="10" s="1"/>
  <c r="E561" i="3"/>
  <c r="E561" i="10" s="1"/>
  <c r="E558" i="3"/>
  <c r="E558" i="10" s="1"/>
  <c r="E554" i="3"/>
  <c r="E554" i="10" s="1"/>
  <c r="I555" i="3"/>
  <c r="I555" i="10" s="1"/>
  <c r="I560" i="3"/>
  <c r="I560" i="10" s="1"/>
  <c r="I558" i="3"/>
  <c r="I558" i="10" s="1"/>
  <c r="I556" i="3"/>
  <c r="I556" i="10" s="1"/>
  <c r="I561" i="3"/>
  <c r="I561" i="10" s="1"/>
  <c r="I554" i="3"/>
  <c r="I554" i="10" s="1"/>
  <c r="I557" i="3"/>
  <c r="I557" i="10" s="1"/>
  <c r="I559" i="3"/>
  <c r="I559" i="10" s="1"/>
  <c r="E551" i="3"/>
  <c r="E551" i="10" s="1"/>
  <c r="E547" i="3"/>
  <c r="E547" i="10" s="1"/>
  <c r="E543" i="3"/>
  <c r="E543" i="10" s="1"/>
  <c r="E550" i="3"/>
  <c r="E550" i="10" s="1"/>
  <c r="E546" i="3"/>
  <c r="E546" i="10" s="1"/>
  <c r="E644" i="3"/>
  <c r="E644" i="10" s="1"/>
  <c r="AH1000" i="6"/>
  <c r="AG1000" i="6"/>
  <c r="AF1000" i="6"/>
  <c r="AE1000" i="6"/>
  <c r="AD1000" i="6"/>
  <c r="AC1000" i="6"/>
  <c r="AB1000" i="6"/>
  <c r="AA1000" i="6"/>
  <c r="Z1000" i="6"/>
  <c r="Y1000" i="6"/>
  <c r="X1000" i="6"/>
  <c r="W1000" i="6"/>
  <c r="V1000" i="6"/>
  <c r="U1000" i="6"/>
  <c r="T1000" i="6"/>
  <c r="S1000" i="6"/>
  <c r="R1000" i="6"/>
  <c r="Q1000" i="6"/>
  <c r="P1000" i="6"/>
  <c r="O1000" i="6"/>
  <c r="N1000" i="6"/>
  <c r="M1000" i="6"/>
  <c r="L1000" i="6"/>
  <c r="K1000" i="6"/>
  <c r="J1000" i="6"/>
  <c r="I1000" i="6"/>
  <c r="H1000" i="6"/>
  <c r="G1000" i="6"/>
  <c r="F1000" i="6"/>
  <c r="E1000" i="6"/>
  <c r="D1000" i="6"/>
  <c r="C1000" i="6"/>
  <c r="B1000" i="6"/>
  <c r="A1000" i="6"/>
  <c r="AH999" i="6"/>
  <c r="AG999" i="6"/>
  <c r="AF999" i="6"/>
  <c r="AE999" i="6"/>
  <c r="AD999" i="6"/>
  <c r="AC999" i="6"/>
  <c r="AB999" i="6"/>
  <c r="AA999" i="6"/>
  <c r="Z999" i="6"/>
  <c r="Y999" i="6"/>
  <c r="X999" i="6"/>
  <c r="W999" i="6"/>
  <c r="V999" i="6"/>
  <c r="U999" i="6"/>
  <c r="T999" i="6"/>
  <c r="S999" i="6"/>
  <c r="R999" i="6"/>
  <c r="Q999" i="6"/>
  <c r="P999" i="6"/>
  <c r="O999" i="6"/>
  <c r="N999" i="6"/>
  <c r="M999" i="6"/>
  <c r="L999" i="6"/>
  <c r="K999" i="6"/>
  <c r="J999" i="6"/>
  <c r="I999" i="6"/>
  <c r="H999" i="6"/>
  <c r="G999" i="6"/>
  <c r="F999" i="6"/>
  <c r="E999" i="6"/>
  <c r="D999" i="6"/>
  <c r="C999" i="6"/>
  <c r="B999" i="6"/>
  <c r="A999" i="6"/>
  <c r="AH998" i="6"/>
  <c r="AG998" i="6"/>
  <c r="AF998" i="6"/>
  <c r="AE998" i="6"/>
  <c r="AD998" i="6"/>
  <c r="AC998" i="6"/>
  <c r="AB998" i="6"/>
  <c r="AA998" i="6"/>
  <c r="Z998" i="6"/>
  <c r="Y998" i="6"/>
  <c r="X998" i="6"/>
  <c r="W998" i="6"/>
  <c r="V998" i="6"/>
  <c r="U998" i="6"/>
  <c r="T998" i="6"/>
  <c r="S998" i="6"/>
  <c r="R998" i="6"/>
  <c r="Q998" i="6"/>
  <c r="P998" i="6"/>
  <c r="O998" i="6"/>
  <c r="N998" i="6"/>
  <c r="M998" i="6"/>
  <c r="L998" i="6"/>
  <c r="K998" i="6"/>
  <c r="J998" i="6"/>
  <c r="I998" i="6"/>
  <c r="H998" i="6"/>
  <c r="G998" i="6"/>
  <c r="F998" i="6"/>
  <c r="E998" i="6"/>
  <c r="D998" i="6"/>
  <c r="C998" i="6"/>
  <c r="B998" i="6"/>
  <c r="A998" i="6"/>
  <c r="AH997" i="6"/>
  <c r="AG997" i="6"/>
  <c r="AF997" i="6"/>
  <c r="AE997" i="6"/>
  <c r="AD997" i="6"/>
  <c r="AC997" i="6"/>
  <c r="AB997" i="6"/>
  <c r="AA997" i="6"/>
  <c r="Z997" i="6"/>
  <c r="Y997" i="6"/>
  <c r="X997" i="6"/>
  <c r="W997" i="6"/>
  <c r="V997" i="6"/>
  <c r="U997" i="6"/>
  <c r="T997" i="6"/>
  <c r="S997" i="6"/>
  <c r="R997" i="6"/>
  <c r="Q997" i="6"/>
  <c r="P997" i="6"/>
  <c r="O997" i="6"/>
  <c r="N997" i="6"/>
  <c r="M997" i="6"/>
  <c r="L997" i="6"/>
  <c r="K997" i="6"/>
  <c r="J997" i="6"/>
  <c r="I997" i="6"/>
  <c r="H997" i="6"/>
  <c r="G997" i="6"/>
  <c r="F997" i="6"/>
  <c r="E997" i="6"/>
  <c r="D997" i="6"/>
  <c r="C997" i="6"/>
  <c r="B997" i="6"/>
  <c r="A997" i="6"/>
  <c r="AH996" i="6"/>
  <c r="AG996" i="6"/>
  <c r="AF996" i="6"/>
  <c r="AE996" i="6"/>
  <c r="AD996" i="6"/>
  <c r="AC996" i="6"/>
  <c r="AB996" i="6"/>
  <c r="AA996" i="6"/>
  <c r="Z996" i="6"/>
  <c r="Y996" i="6"/>
  <c r="X996" i="6"/>
  <c r="W996" i="6"/>
  <c r="V996" i="6"/>
  <c r="U996" i="6"/>
  <c r="T996" i="6"/>
  <c r="S996" i="6"/>
  <c r="R996" i="6"/>
  <c r="Q996" i="6"/>
  <c r="P996" i="6"/>
  <c r="O996" i="6"/>
  <c r="N996" i="6"/>
  <c r="M996" i="6"/>
  <c r="L996" i="6"/>
  <c r="K996" i="6"/>
  <c r="J996" i="6"/>
  <c r="I996" i="6"/>
  <c r="H996" i="6"/>
  <c r="G996" i="6"/>
  <c r="F996" i="6"/>
  <c r="E996" i="6"/>
  <c r="D996" i="6"/>
  <c r="C996" i="6"/>
  <c r="B996" i="6"/>
  <c r="A996" i="6"/>
  <c r="AH995" i="6"/>
  <c r="AG995" i="6"/>
  <c r="AF995" i="6"/>
  <c r="AE995" i="6"/>
  <c r="AD995" i="6"/>
  <c r="AC995" i="6"/>
  <c r="AB995" i="6"/>
  <c r="AA995" i="6"/>
  <c r="Z995" i="6"/>
  <c r="Y995" i="6"/>
  <c r="X995" i="6"/>
  <c r="W995" i="6"/>
  <c r="V995" i="6"/>
  <c r="U995" i="6"/>
  <c r="T995" i="6"/>
  <c r="S995" i="6"/>
  <c r="R995" i="6"/>
  <c r="Q995" i="6"/>
  <c r="P995" i="6"/>
  <c r="O995" i="6"/>
  <c r="N995" i="6"/>
  <c r="M995" i="6"/>
  <c r="L995" i="6"/>
  <c r="K995" i="6"/>
  <c r="J995" i="6"/>
  <c r="I995" i="6"/>
  <c r="H995" i="6"/>
  <c r="G995" i="6"/>
  <c r="F995" i="6"/>
  <c r="E995" i="6"/>
  <c r="D995" i="6"/>
  <c r="C995" i="6"/>
  <c r="B995" i="6"/>
  <c r="A995" i="6"/>
  <c r="AH994" i="6"/>
  <c r="AG994" i="6"/>
  <c r="AF994" i="6"/>
  <c r="AE994" i="6"/>
  <c r="AD994" i="6"/>
  <c r="AC994" i="6"/>
  <c r="AB994" i="6"/>
  <c r="AA994" i="6"/>
  <c r="Z994" i="6"/>
  <c r="Y994" i="6"/>
  <c r="X994" i="6"/>
  <c r="W994" i="6"/>
  <c r="V994" i="6"/>
  <c r="U994" i="6"/>
  <c r="T994" i="6"/>
  <c r="S994" i="6"/>
  <c r="R994" i="6"/>
  <c r="Q994" i="6"/>
  <c r="P994" i="6"/>
  <c r="O994" i="6"/>
  <c r="N994" i="6"/>
  <c r="M994" i="6"/>
  <c r="L994" i="6"/>
  <c r="K994" i="6"/>
  <c r="J994" i="6"/>
  <c r="I994" i="6"/>
  <c r="H994" i="6"/>
  <c r="G994" i="6"/>
  <c r="F994" i="6"/>
  <c r="E994" i="6"/>
  <c r="D994" i="6"/>
  <c r="C994" i="6"/>
  <c r="B994" i="6"/>
  <c r="A994" i="6"/>
  <c r="AH993" i="6"/>
  <c r="AG993" i="6"/>
  <c r="AF993" i="6"/>
  <c r="AE993" i="6"/>
  <c r="AD993" i="6"/>
  <c r="AC993" i="6"/>
  <c r="AB993" i="6"/>
  <c r="AA993" i="6"/>
  <c r="Z993" i="6"/>
  <c r="Y993" i="6"/>
  <c r="X993" i="6"/>
  <c r="W993" i="6"/>
  <c r="V993" i="6"/>
  <c r="U993" i="6"/>
  <c r="T993" i="6"/>
  <c r="S993" i="6"/>
  <c r="R993" i="6"/>
  <c r="Q993" i="6"/>
  <c r="P993" i="6"/>
  <c r="O993" i="6"/>
  <c r="N993" i="6"/>
  <c r="M993" i="6"/>
  <c r="L993" i="6"/>
  <c r="K993" i="6"/>
  <c r="J993" i="6"/>
  <c r="I993" i="6"/>
  <c r="H993" i="6"/>
  <c r="G993" i="6"/>
  <c r="F993" i="6"/>
  <c r="E993" i="6"/>
  <c r="D993" i="6"/>
  <c r="C993" i="6"/>
  <c r="B993" i="6"/>
  <c r="A993" i="6"/>
  <c r="AH992" i="6"/>
  <c r="AG992" i="6"/>
  <c r="AF992" i="6"/>
  <c r="AE992" i="6"/>
  <c r="AD992" i="6"/>
  <c r="AC992" i="6"/>
  <c r="AB992" i="6"/>
  <c r="AA992" i="6"/>
  <c r="Z992" i="6"/>
  <c r="Y992" i="6"/>
  <c r="X992" i="6"/>
  <c r="W992" i="6"/>
  <c r="V992" i="6"/>
  <c r="U992" i="6"/>
  <c r="T992" i="6"/>
  <c r="S992" i="6"/>
  <c r="R992" i="6"/>
  <c r="Q992" i="6"/>
  <c r="P992" i="6"/>
  <c r="O992" i="6"/>
  <c r="N992" i="6"/>
  <c r="M992" i="6"/>
  <c r="L992" i="6"/>
  <c r="K992" i="6"/>
  <c r="J992" i="6"/>
  <c r="I992" i="6"/>
  <c r="H992" i="6"/>
  <c r="G992" i="6"/>
  <c r="F992" i="6"/>
  <c r="E992" i="6"/>
  <c r="D992" i="6"/>
  <c r="C992" i="6"/>
  <c r="B992" i="6"/>
  <c r="A992" i="6"/>
  <c r="AH991" i="6"/>
  <c r="AG991" i="6"/>
  <c r="AF991" i="6"/>
  <c r="AE991" i="6"/>
  <c r="AD991" i="6"/>
  <c r="AC991" i="6"/>
  <c r="AB991" i="6"/>
  <c r="AA991" i="6"/>
  <c r="Z991" i="6"/>
  <c r="Y991" i="6"/>
  <c r="X991" i="6"/>
  <c r="W991" i="6"/>
  <c r="V991" i="6"/>
  <c r="U991" i="6"/>
  <c r="T991" i="6"/>
  <c r="S991" i="6"/>
  <c r="R991" i="6"/>
  <c r="Q991" i="6"/>
  <c r="P991" i="6"/>
  <c r="O991" i="6"/>
  <c r="N991" i="6"/>
  <c r="M991" i="6"/>
  <c r="L991" i="6"/>
  <c r="K991" i="6"/>
  <c r="J991" i="6"/>
  <c r="I991" i="6"/>
  <c r="H991" i="6"/>
  <c r="G991" i="6"/>
  <c r="F991" i="6"/>
  <c r="E991" i="6"/>
  <c r="D991" i="6"/>
  <c r="C991" i="6"/>
  <c r="B991" i="6"/>
  <c r="A991" i="6"/>
  <c r="AH990" i="6"/>
  <c r="AG990" i="6"/>
  <c r="AF990" i="6"/>
  <c r="AE990" i="6"/>
  <c r="AD990" i="6"/>
  <c r="AC990" i="6"/>
  <c r="AB990" i="6"/>
  <c r="AA990" i="6"/>
  <c r="Z990" i="6"/>
  <c r="Y990" i="6"/>
  <c r="X990" i="6"/>
  <c r="W990" i="6"/>
  <c r="V990" i="6"/>
  <c r="U990" i="6"/>
  <c r="T990" i="6"/>
  <c r="S990" i="6"/>
  <c r="R990" i="6"/>
  <c r="Q990" i="6"/>
  <c r="P990" i="6"/>
  <c r="O990" i="6"/>
  <c r="N990" i="6"/>
  <c r="M990" i="6"/>
  <c r="L990" i="6"/>
  <c r="K990" i="6"/>
  <c r="J990" i="6"/>
  <c r="I990" i="6"/>
  <c r="H990" i="6"/>
  <c r="G990" i="6"/>
  <c r="F990" i="6"/>
  <c r="E990" i="6"/>
  <c r="D990" i="6"/>
  <c r="C990" i="6"/>
  <c r="B990" i="6"/>
  <c r="A990" i="6"/>
  <c r="AH989" i="6"/>
  <c r="AG989" i="6"/>
  <c r="AF989" i="6"/>
  <c r="AE989" i="6"/>
  <c r="AD989" i="6"/>
  <c r="AC989" i="6"/>
  <c r="AB989" i="6"/>
  <c r="AA989" i="6"/>
  <c r="Z989" i="6"/>
  <c r="Y989" i="6"/>
  <c r="X989" i="6"/>
  <c r="W989" i="6"/>
  <c r="V989" i="6"/>
  <c r="U989" i="6"/>
  <c r="T989" i="6"/>
  <c r="S989" i="6"/>
  <c r="R989" i="6"/>
  <c r="Q989" i="6"/>
  <c r="P989" i="6"/>
  <c r="O989" i="6"/>
  <c r="N989" i="6"/>
  <c r="M989" i="6"/>
  <c r="L989" i="6"/>
  <c r="K989" i="6"/>
  <c r="J989" i="6"/>
  <c r="I989" i="6"/>
  <c r="H989" i="6"/>
  <c r="G989" i="6"/>
  <c r="F989" i="6"/>
  <c r="E989" i="6"/>
  <c r="D989" i="6"/>
  <c r="C989" i="6"/>
  <c r="B989" i="6"/>
  <c r="A989" i="6"/>
  <c r="AH988" i="6"/>
  <c r="AG988" i="6"/>
  <c r="AF988" i="6"/>
  <c r="AE988" i="6"/>
  <c r="AD988" i="6"/>
  <c r="AC988" i="6"/>
  <c r="AB988" i="6"/>
  <c r="AA988" i="6"/>
  <c r="Z988" i="6"/>
  <c r="Y988" i="6"/>
  <c r="X988" i="6"/>
  <c r="W988" i="6"/>
  <c r="V988" i="6"/>
  <c r="U988" i="6"/>
  <c r="T988" i="6"/>
  <c r="S988" i="6"/>
  <c r="R988" i="6"/>
  <c r="Q988" i="6"/>
  <c r="P988" i="6"/>
  <c r="O988" i="6"/>
  <c r="N988" i="6"/>
  <c r="M988" i="6"/>
  <c r="L988" i="6"/>
  <c r="K988" i="6"/>
  <c r="J988" i="6"/>
  <c r="I988" i="6"/>
  <c r="H988" i="6"/>
  <c r="G988" i="6"/>
  <c r="F988" i="6"/>
  <c r="E988" i="6"/>
  <c r="D988" i="6"/>
  <c r="C988" i="6"/>
  <c r="B988" i="6"/>
  <c r="A988" i="6"/>
  <c r="AH987" i="6"/>
  <c r="AG987" i="6"/>
  <c r="AF987" i="6"/>
  <c r="AE987" i="6"/>
  <c r="AD987" i="6"/>
  <c r="AC987" i="6"/>
  <c r="AB987" i="6"/>
  <c r="AA987" i="6"/>
  <c r="Z987" i="6"/>
  <c r="Y987" i="6"/>
  <c r="X987" i="6"/>
  <c r="W987" i="6"/>
  <c r="V987" i="6"/>
  <c r="U987" i="6"/>
  <c r="T987" i="6"/>
  <c r="S987" i="6"/>
  <c r="R987" i="6"/>
  <c r="Q987" i="6"/>
  <c r="P987" i="6"/>
  <c r="O987" i="6"/>
  <c r="N987" i="6"/>
  <c r="M987" i="6"/>
  <c r="L987" i="6"/>
  <c r="K987" i="6"/>
  <c r="J987" i="6"/>
  <c r="I987" i="6"/>
  <c r="H987" i="6"/>
  <c r="G987" i="6"/>
  <c r="F987" i="6"/>
  <c r="E987" i="6"/>
  <c r="D987" i="6"/>
  <c r="C987" i="6"/>
  <c r="B987" i="6"/>
  <c r="A987" i="6"/>
  <c r="AH986" i="6"/>
  <c r="AG986" i="6"/>
  <c r="AF986" i="6"/>
  <c r="AE986" i="6"/>
  <c r="AD986" i="6"/>
  <c r="AC986" i="6"/>
  <c r="AB986" i="6"/>
  <c r="AA986" i="6"/>
  <c r="Z986" i="6"/>
  <c r="Y986" i="6"/>
  <c r="X986" i="6"/>
  <c r="W986" i="6"/>
  <c r="V986" i="6"/>
  <c r="U986" i="6"/>
  <c r="T986" i="6"/>
  <c r="S986" i="6"/>
  <c r="R986" i="6"/>
  <c r="Q986" i="6"/>
  <c r="P986" i="6"/>
  <c r="O986" i="6"/>
  <c r="N986" i="6"/>
  <c r="M986" i="6"/>
  <c r="L986" i="6"/>
  <c r="K986" i="6"/>
  <c r="J986" i="6"/>
  <c r="I986" i="6"/>
  <c r="H986" i="6"/>
  <c r="G986" i="6"/>
  <c r="F986" i="6"/>
  <c r="E986" i="6"/>
  <c r="D986" i="6"/>
  <c r="C986" i="6"/>
  <c r="B986" i="6"/>
  <c r="A986" i="6"/>
  <c r="AH985" i="6"/>
  <c r="AG985" i="6"/>
  <c r="AF985" i="6"/>
  <c r="AE985" i="6"/>
  <c r="AD985" i="6"/>
  <c r="AC985" i="6"/>
  <c r="AB985" i="6"/>
  <c r="AA985" i="6"/>
  <c r="Z985" i="6"/>
  <c r="Y985" i="6"/>
  <c r="X985" i="6"/>
  <c r="W985" i="6"/>
  <c r="V985" i="6"/>
  <c r="U985" i="6"/>
  <c r="T985" i="6"/>
  <c r="S985" i="6"/>
  <c r="R985" i="6"/>
  <c r="Q985" i="6"/>
  <c r="P985" i="6"/>
  <c r="O985" i="6"/>
  <c r="N985" i="6"/>
  <c r="M985" i="6"/>
  <c r="L985" i="6"/>
  <c r="K985" i="6"/>
  <c r="J985" i="6"/>
  <c r="I985" i="6"/>
  <c r="H985" i="6"/>
  <c r="G985" i="6"/>
  <c r="F985" i="6"/>
  <c r="E985" i="6"/>
  <c r="D985" i="6"/>
  <c r="C985" i="6"/>
  <c r="B985" i="6"/>
  <c r="A985" i="6"/>
  <c r="AH984" i="6"/>
  <c r="AG984" i="6"/>
  <c r="AF984" i="6"/>
  <c r="AE984" i="6"/>
  <c r="AD984" i="6"/>
  <c r="AC984" i="6"/>
  <c r="AB984" i="6"/>
  <c r="AA984" i="6"/>
  <c r="Z984" i="6"/>
  <c r="Y984" i="6"/>
  <c r="X984" i="6"/>
  <c r="W984" i="6"/>
  <c r="V984" i="6"/>
  <c r="U984" i="6"/>
  <c r="T984" i="6"/>
  <c r="S984" i="6"/>
  <c r="R984" i="6"/>
  <c r="Q984" i="6"/>
  <c r="P984" i="6"/>
  <c r="O984" i="6"/>
  <c r="N984" i="6"/>
  <c r="M984" i="6"/>
  <c r="L984" i="6"/>
  <c r="K984" i="6"/>
  <c r="J984" i="6"/>
  <c r="I984" i="6"/>
  <c r="H984" i="6"/>
  <c r="G984" i="6"/>
  <c r="F984" i="6"/>
  <c r="E984" i="6"/>
  <c r="D984" i="6"/>
  <c r="C984" i="6"/>
  <c r="B984" i="6"/>
  <c r="A984" i="6"/>
  <c r="AH983" i="6"/>
  <c r="AG983" i="6"/>
  <c r="AF983" i="6"/>
  <c r="AE983" i="6"/>
  <c r="AD983" i="6"/>
  <c r="AC983" i="6"/>
  <c r="AB983" i="6"/>
  <c r="AA983" i="6"/>
  <c r="Z983" i="6"/>
  <c r="Y983" i="6"/>
  <c r="X983" i="6"/>
  <c r="W983" i="6"/>
  <c r="V983" i="6"/>
  <c r="U983" i="6"/>
  <c r="T983" i="6"/>
  <c r="S983" i="6"/>
  <c r="R983" i="6"/>
  <c r="Q983" i="6"/>
  <c r="P983" i="6"/>
  <c r="O983" i="6"/>
  <c r="N983" i="6"/>
  <c r="M983" i="6"/>
  <c r="L983" i="6"/>
  <c r="K983" i="6"/>
  <c r="J983" i="6"/>
  <c r="I983" i="6"/>
  <c r="H983" i="6"/>
  <c r="G983" i="6"/>
  <c r="F983" i="6"/>
  <c r="E983" i="6"/>
  <c r="D983" i="6"/>
  <c r="C983" i="6"/>
  <c r="B983" i="6"/>
  <c r="A983" i="6"/>
  <c r="AH982" i="6"/>
  <c r="AG982" i="6"/>
  <c r="AF982" i="6"/>
  <c r="AE982" i="6"/>
  <c r="AD982" i="6"/>
  <c r="AC982" i="6"/>
  <c r="AB982" i="6"/>
  <c r="AA982" i="6"/>
  <c r="Z982" i="6"/>
  <c r="Y982" i="6"/>
  <c r="X982" i="6"/>
  <c r="W982" i="6"/>
  <c r="V982" i="6"/>
  <c r="U982" i="6"/>
  <c r="T982" i="6"/>
  <c r="S982" i="6"/>
  <c r="R982" i="6"/>
  <c r="Q982" i="6"/>
  <c r="P982" i="6"/>
  <c r="O982" i="6"/>
  <c r="N982" i="6"/>
  <c r="M982" i="6"/>
  <c r="L982" i="6"/>
  <c r="K982" i="6"/>
  <c r="J982" i="6"/>
  <c r="I982" i="6"/>
  <c r="H982" i="6"/>
  <c r="G982" i="6"/>
  <c r="F982" i="6"/>
  <c r="E982" i="6"/>
  <c r="D982" i="6"/>
  <c r="C982" i="6"/>
  <c r="B982" i="6"/>
  <c r="A982" i="6"/>
  <c r="AH981" i="6"/>
  <c r="AG981" i="6"/>
  <c r="AF981" i="6"/>
  <c r="AE981" i="6"/>
  <c r="AD981" i="6"/>
  <c r="AC981" i="6"/>
  <c r="AB981" i="6"/>
  <c r="AA981" i="6"/>
  <c r="Z981" i="6"/>
  <c r="Y981" i="6"/>
  <c r="X981" i="6"/>
  <c r="W981" i="6"/>
  <c r="V981" i="6"/>
  <c r="U981" i="6"/>
  <c r="T981" i="6"/>
  <c r="S981" i="6"/>
  <c r="R981" i="6"/>
  <c r="Q981" i="6"/>
  <c r="P981" i="6"/>
  <c r="O981" i="6"/>
  <c r="N981" i="6"/>
  <c r="M981" i="6"/>
  <c r="L981" i="6"/>
  <c r="K981" i="6"/>
  <c r="J981" i="6"/>
  <c r="I981" i="6"/>
  <c r="H981" i="6"/>
  <c r="G981" i="6"/>
  <c r="F981" i="6"/>
  <c r="E981" i="6"/>
  <c r="D981" i="6"/>
  <c r="C981" i="6"/>
  <c r="B981" i="6"/>
  <c r="A981" i="6"/>
  <c r="AH980" i="6"/>
  <c r="AG980" i="6"/>
  <c r="AF980" i="6"/>
  <c r="AE980" i="6"/>
  <c r="AD980" i="6"/>
  <c r="AC980" i="6"/>
  <c r="AB980" i="6"/>
  <c r="AA980" i="6"/>
  <c r="Z980" i="6"/>
  <c r="Y980" i="6"/>
  <c r="X980" i="6"/>
  <c r="W980" i="6"/>
  <c r="V980" i="6"/>
  <c r="U980" i="6"/>
  <c r="T980" i="6"/>
  <c r="S980" i="6"/>
  <c r="R980" i="6"/>
  <c r="Q980" i="6"/>
  <c r="P980" i="6"/>
  <c r="O980" i="6"/>
  <c r="N980" i="6"/>
  <c r="M980" i="6"/>
  <c r="L980" i="6"/>
  <c r="K980" i="6"/>
  <c r="J980" i="6"/>
  <c r="I980" i="6"/>
  <c r="H980" i="6"/>
  <c r="G980" i="6"/>
  <c r="F980" i="6"/>
  <c r="E980" i="6"/>
  <c r="D980" i="6"/>
  <c r="C980" i="6"/>
  <c r="B980" i="6"/>
  <c r="A980" i="6"/>
  <c r="AH979" i="6"/>
  <c r="AG979" i="6"/>
  <c r="AF979" i="6"/>
  <c r="AE979" i="6"/>
  <c r="AD979" i="6"/>
  <c r="AC979" i="6"/>
  <c r="AB979" i="6"/>
  <c r="AA979" i="6"/>
  <c r="Z979" i="6"/>
  <c r="Y979" i="6"/>
  <c r="X979" i="6"/>
  <c r="W979" i="6"/>
  <c r="V979" i="6"/>
  <c r="U979" i="6"/>
  <c r="T979" i="6"/>
  <c r="S979" i="6"/>
  <c r="R979" i="6"/>
  <c r="Q979" i="6"/>
  <c r="P979" i="6"/>
  <c r="O979" i="6"/>
  <c r="N979" i="6"/>
  <c r="M979" i="6"/>
  <c r="L979" i="6"/>
  <c r="K979" i="6"/>
  <c r="J979" i="6"/>
  <c r="I979" i="6"/>
  <c r="H979" i="6"/>
  <c r="G979" i="6"/>
  <c r="F979" i="6"/>
  <c r="E979" i="6"/>
  <c r="D979" i="6"/>
  <c r="C979" i="6"/>
  <c r="B979" i="6"/>
  <c r="A979" i="6"/>
  <c r="AH978" i="6"/>
  <c r="AG978" i="6"/>
  <c r="AF978" i="6"/>
  <c r="AE978" i="6"/>
  <c r="AD978" i="6"/>
  <c r="AC978" i="6"/>
  <c r="AB978" i="6"/>
  <c r="AA978" i="6"/>
  <c r="Z978" i="6"/>
  <c r="Y978" i="6"/>
  <c r="X978" i="6"/>
  <c r="W978" i="6"/>
  <c r="V978" i="6"/>
  <c r="U978" i="6"/>
  <c r="T978" i="6"/>
  <c r="S978" i="6"/>
  <c r="R978" i="6"/>
  <c r="Q978" i="6"/>
  <c r="P978" i="6"/>
  <c r="O978" i="6"/>
  <c r="N978" i="6"/>
  <c r="M978" i="6"/>
  <c r="L978" i="6"/>
  <c r="K978" i="6"/>
  <c r="J978" i="6"/>
  <c r="I978" i="6"/>
  <c r="H978" i="6"/>
  <c r="G978" i="6"/>
  <c r="F978" i="6"/>
  <c r="E978" i="6"/>
  <c r="D978" i="6"/>
  <c r="C978" i="6"/>
  <c r="B978" i="6"/>
  <c r="A978" i="6"/>
  <c r="AH977" i="6"/>
  <c r="AG977" i="6"/>
  <c r="AF977" i="6"/>
  <c r="AE977" i="6"/>
  <c r="AD977" i="6"/>
  <c r="AC977" i="6"/>
  <c r="AB977" i="6"/>
  <c r="AA977" i="6"/>
  <c r="Z977" i="6"/>
  <c r="Y977" i="6"/>
  <c r="X977" i="6"/>
  <c r="W977" i="6"/>
  <c r="V977" i="6"/>
  <c r="U977" i="6"/>
  <c r="T977" i="6"/>
  <c r="S977" i="6"/>
  <c r="R977" i="6"/>
  <c r="Q977" i="6"/>
  <c r="P977" i="6"/>
  <c r="O977" i="6"/>
  <c r="N977" i="6"/>
  <c r="M977" i="6"/>
  <c r="L977" i="6"/>
  <c r="K977" i="6"/>
  <c r="J977" i="6"/>
  <c r="I977" i="6"/>
  <c r="H977" i="6"/>
  <c r="G977" i="6"/>
  <c r="F977" i="6"/>
  <c r="E977" i="6"/>
  <c r="D977" i="6"/>
  <c r="C977" i="6"/>
  <c r="B977" i="6"/>
  <c r="A977" i="6"/>
  <c r="AH976" i="6"/>
  <c r="AG976" i="6"/>
  <c r="AF976" i="6"/>
  <c r="AE976" i="6"/>
  <c r="AD976" i="6"/>
  <c r="AC976" i="6"/>
  <c r="AB976" i="6"/>
  <c r="AA976" i="6"/>
  <c r="Z976" i="6"/>
  <c r="Y976" i="6"/>
  <c r="X976" i="6"/>
  <c r="W976" i="6"/>
  <c r="V976" i="6"/>
  <c r="U976" i="6"/>
  <c r="T976" i="6"/>
  <c r="S976" i="6"/>
  <c r="R976" i="6"/>
  <c r="Q976" i="6"/>
  <c r="P976" i="6"/>
  <c r="O976" i="6"/>
  <c r="N976" i="6"/>
  <c r="M976" i="6"/>
  <c r="L976" i="6"/>
  <c r="K976" i="6"/>
  <c r="J976" i="6"/>
  <c r="I976" i="6"/>
  <c r="H976" i="6"/>
  <c r="G976" i="6"/>
  <c r="F976" i="6"/>
  <c r="E976" i="6"/>
  <c r="D976" i="6"/>
  <c r="C976" i="6"/>
  <c r="B976" i="6"/>
  <c r="A976" i="6"/>
  <c r="AH975" i="6"/>
  <c r="AG975" i="6"/>
  <c r="AF975" i="6"/>
  <c r="AE975" i="6"/>
  <c r="AD975" i="6"/>
  <c r="AC975" i="6"/>
  <c r="AB975" i="6"/>
  <c r="AA975" i="6"/>
  <c r="Z975" i="6"/>
  <c r="Y975" i="6"/>
  <c r="X975" i="6"/>
  <c r="W975" i="6"/>
  <c r="V975" i="6"/>
  <c r="U975" i="6"/>
  <c r="T975" i="6"/>
  <c r="S975" i="6"/>
  <c r="R975" i="6"/>
  <c r="Q975" i="6"/>
  <c r="P975" i="6"/>
  <c r="O975" i="6"/>
  <c r="N975" i="6"/>
  <c r="M975" i="6"/>
  <c r="L975" i="6"/>
  <c r="K975" i="6"/>
  <c r="J975" i="6"/>
  <c r="I975" i="6"/>
  <c r="H975" i="6"/>
  <c r="G975" i="6"/>
  <c r="F975" i="6"/>
  <c r="E975" i="6"/>
  <c r="D975" i="6"/>
  <c r="C975" i="6"/>
  <c r="B975" i="6"/>
  <c r="A975" i="6"/>
  <c r="AH974" i="6"/>
  <c r="AG974" i="6"/>
  <c r="AF974" i="6"/>
  <c r="AE974" i="6"/>
  <c r="AD974" i="6"/>
  <c r="AC974" i="6"/>
  <c r="AB974" i="6"/>
  <c r="AA974" i="6"/>
  <c r="Z974" i="6"/>
  <c r="Y974" i="6"/>
  <c r="X974" i="6"/>
  <c r="W974" i="6"/>
  <c r="V974" i="6"/>
  <c r="U974" i="6"/>
  <c r="T974" i="6"/>
  <c r="S974" i="6"/>
  <c r="R974" i="6"/>
  <c r="Q974" i="6"/>
  <c r="P974" i="6"/>
  <c r="O974" i="6"/>
  <c r="N974" i="6"/>
  <c r="M974" i="6"/>
  <c r="L974" i="6"/>
  <c r="K974" i="6"/>
  <c r="J974" i="6"/>
  <c r="I974" i="6"/>
  <c r="H974" i="6"/>
  <c r="G974" i="6"/>
  <c r="F974" i="6"/>
  <c r="E974" i="6"/>
  <c r="D974" i="6"/>
  <c r="C974" i="6"/>
  <c r="B974" i="6"/>
  <c r="A974" i="6"/>
  <c r="AH973" i="6"/>
  <c r="AG973" i="6"/>
  <c r="AF973" i="6"/>
  <c r="AE973" i="6"/>
  <c r="AD973" i="6"/>
  <c r="AC973" i="6"/>
  <c r="AB973" i="6"/>
  <c r="AA973" i="6"/>
  <c r="Z973" i="6"/>
  <c r="Y973" i="6"/>
  <c r="X973" i="6"/>
  <c r="W973" i="6"/>
  <c r="V973" i="6"/>
  <c r="U973" i="6"/>
  <c r="T973" i="6"/>
  <c r="S973" i="6"/>
  <c r="R973" i="6"/>
  <c r="Q973" i="6"/>
  <c r="P973" i="6"/>
  <c r="O973" i="6"/>
  <c r="N973" i="6"/>
  <c r="M973" i="6"/>
  <c r="L973" i="6"/>
  <c r="K973" i="6"/>
  <c r="J973" i="6"/>
  <c r="I973" i="6"/>
  <c r="H973" i="6"/>
  <c r="G973" i="6"/>
  <c r="F973" i="6"/>
  <c r="E973" i="6"/>
  <c r="D973" i="6"/>
  <c r="C973" i="6"/>
  <c r="B973" i="6"/>
  <c r="A973" i="6"/>
  <c r="AH972" i="6"/>
  <c r="AG972" i="6"/>
  <c r="AF972" i="6"/>
  <c r="AE972" i="6"/>
  <c r="AD972" i="6"/>
  <c r="AC972" i="6"/>
  <c r="AB972" i="6"/>
  <c r="AA972" i="6"/>
  <c r="Z972" i="6"/>
  <c r="Y972" i="6"/>
  <c r="X972" i="6"/>
  <c r="W972" i="6"/>
  <c r="V972" i="6"/>
  <c r="U972" i="6"/>
  <c r="T972" i="6"/>
  <c r="S972" i="6"/>
  <c r="R972" i="6"/>
  <c r="Q972" i="6"/>
  <c r="P972" i="6"/>
  <c r="O972" i="6"/>
  <c r="N972" i="6"/>
  <c r="M972" i="6"/>
  <c r="L972" i="6"/>
  <c r="K972" i="6"/>
  <c r="J972" i="6"/>
  <c r="I972" i="6"/>
  <c r="H972" i="6"/>
  <c r="G972" i="6"/>
  <c r="F972" i="6"/>
  <c r="E972" i="6"/>
  <c r="D972" i="6"/>
  <c r="C972" i="6"/>
  <c r="B972" i="6"/>
  <c r="A972" i="6"/>
  <c r="AH971" i="6"/>
  <c r="AG971" i="6"/>
  <c r="AF971" i="6"/>
  <c r="AE971" i="6"/>
  <c r="AD971" i="6"/>
  <c r="AC971" i="6"/>
  <c r="AB971" i="6"/>
  <c r="AA971" i="6"/>
  <c r="Z971" i="6"/>
  <c r="Y971" i="6"/>
  <c r="X971" i="6"/>
  <c r="W971" i="6"/>
  <c r="V971" i="6"/>
  <c r="U971" i="6"/>
  <c r="T971" i="6"/>
  <c r="S971" i="6"/>
  <c r="R971" i="6"/>
  <c r="Q971" i="6"/>
  <c r="P971" i="6"/>
  <c r="O971" i="6"/>
  <c r="N971" i="6"/>
  <c r="M971" i="6"/>
  <c r="L971" i="6"/>
  <c r="K971" i="6"/>
  <c r="J971" i="6"/>
  <c r="I971" i="6"/>
  <c r="H971" i="6"/>
  <c r="G971" i="6"/>
  <c r="F971" i="6"/>
  <c r="E971" i="6"/>
  <c r="D971" i="6"/>
  <c r="C971" i="6"/>
  <c r="B971" i="6"/>
  <c r="A971" i="6"/>
  <c r="AH970" i="6"/>
  <c r="AG970" i="6"/>
  <c r="AF970" i="6"/>
  <c r="AE970" i="6"/>
  <c r="AD970" i="6"/>
  <c r="AC970" i="6"/>
  <c r="AB970" i="6"/>
  <c r="AA970" i="6"/>
  <c r="Z970" i="6"/>
  <c r="Y970" i="6"/>
  <c r="X970" i="6"/>
  <c r="W970" i="6"/>
  <c r="V970" i="6"/>
  <c r="U970" i="6"/>
  <c r="T970" i="6"/>
  <c r="S970" i="6"/>
  <c r="R970" i="6"/>
  <c r="Q970" i="6"/>
  <c r="P970" i="6"/>
  <c r="O970" i="6"/>
  <c r="N970" i="6"/>
  <c r="M970" i="6"/>
  <c r="L970" i="6"/>
  <c r="K970" i="6"/>
  <c r="J970" i="6"/>
  <c r="I970" i="6"/>
  <c r="H970" i="6"/>
  <c r="G970" i="6"/>
  <c r="F970" i="6"/>
  <c r="E970" i="6"/>
  <c r="D970" i="6"/>
  <c r="C970" i="6"/>
  <c r="B970" i="6"/>
  <c r="A970" i="6"/>
  <c r="AH969" i="6"/>
  <c r="AG969" i="6"/>
  <c r="AF969" i="6"/>
  <c r="AE969" i="6"/>
  <c r="AD969" i="6"/>
  <c r="AC969" i="6"/>
  <c r="AB969" i="6"/>
  <c r="AA969" i="6"/>
  <c r="Z969" i="6"/>
  <c r="Y969" i="6"/>
  <c r="X969" i="6"/>
  <c r="W969" i="6"/>
  <c r="V969" i="6"/>
  <c r="U969" i="6"/>
  <c r="T969" i="6"/>
  <c r="S969" i="6"/>
  <c r="R969" i="6"/>
  <c r="Q969" i="6"/>
  <c r="P969" i="6"/>
  <c r="O969" i="6"/>
  <c r="N969" i="6"/>
  <c r="M969" i="6"/>
  <c r="L969" i="6"/>
  <c r="K969" i="6"/>
  <c r="J969" i="6"/>
  <c r="I969" i="6"/>
  <c r="H969" i="6"/>
  <c r="G969" i="6"/>
  <c r="F969" i="6"/>
  <c r="E969" i="6"/>
  <c r="D969" i="6"/>
  <c r="C969" i="6"/>
  <c r="B969" i="6"/>
  <c r="A969" i="6"/>
  <c r="AH968" i="6"/>
  <c r="AG968" i="6"/>
  <c r="AF968" i="6"/>
  <c r="AE968" i="6"/>
  <c r="AD968" i="6"/>
  <c r="AC968" i="6"/>
  <c r="AB968" i="6"/>
  <c r="AA968" i="6"/>
  <c r="Z968" i="6"/>
  <c r="Y968" i="6"/>
  <c r="X968" i="6"/>
  <c r="W968" i="6"/>
  <c r="V968" i="6"/>
  <c r="U968" i="6"/>
  <c r="T968" i="6"/>
  <c r="S968" i="6"/>
  <c r="R968" i="6"/>
  <c r="Q968" i="6"/>
  <c r="P968" i="6"/>
  <c r="O968" i="6"/>
  <c r="N968" i="6"/>
  <c r="M968" i="6"/>
  <c r="L968" i="6"/>
  <c r="K968" i="6"/>
  <c r="J968" i="6"/>
  <c r="I968" i="6"/>
  <c r="H968" i="6"/>
  <c r="G968" i="6"/>
  <c r="F968" i="6"/>
  <c r="E968" i="6"/>
  <c r="D968" i="6"/>
  <c r="C968" i="6"/>
  <c r="B968" i="6"/>
  <c r="A968" i="6"/>
  <c r="AH967" i="6"/>
  <c r="AG967" i="6"/>
  <c r="AF967" i="6"/>
  <c r="AE967" i="6"/>
  <c r="AD967" i="6"/>
  <c r="AC967" i="6"/>
  <c r="AB967" i="6"/>
  <c r="AA967" i="6"/>
  <c r="Z967" i="6"/>
  <c r="Y967" i="6"/>
  <c r="X967" i="6"/>
  <c r="W967" i="6"/>
  <c r="V967" i="6"/>
  <c r="U967" i="6"/>
  <c r="T967" i="6"/>
  <c r="S967" i="6"/>
  <c r="R967" i="6"/>
  <c r="Q967" i="6"/>
  <c r="P967" i="6"/>
  <c r="O967" i="6"/>
  <c r="N967" i="6"/>
  <c r="M967" i="6"/>
  <c r="L967" i="6"/>
  <c r="K967" i="6"/>
  <c r="J967" i="6"/>
  <c r="I967" i="6"/>
  <c r="H967" i="6"/>
  <c r="G967" i="6"/>
  <c r="F967" i="6"/>
  <c r="E967" i="6"/>
  <c r="D967" i="6"/>
  <c r="C967" i="6"/>
  <c r="B967" i="6"/>
  <c r="A967" i="6"/>
  <c r="AH966" i="6"/>
  <c r="AG966" i="6"/>
  <c r="AF966" i="6"/>
  <c r="AE966" i="6"/>
  <c r="AD966" i="6"/>
  <c r="AC966" i="6"/>
  <c r="AB966" i="6"/>
  <c r="AA966" i="6"/>
  <c r="Z966" i="6"/>
  <c r="Y966" i="6"/>
  <c r="X966" i="6"/>
  <c r="W966" i="6"/>
  <c r="V966" i="6"/>
  <c r="U966" i="6"/>
  <c r="T966" i="6"/>
  <c r="S966" i="6"/>
  <c r="R966" i="6"/>
  <c r="Q966" i="6"/>
  <c r="P966" i="6"/>
  <c r="O966" i="6"/>
  <c r="N966" i="6"/>
  <c r="M966" i="6"/>
  <c r="L966" i="6"/>
  <c r="K966" i="6"/>
  <c r="J966" i="6"/>
  <c r="I966" i="6"/>
  <c r="H966" i="6"/>
  <c r="G966" i="6"/>
  <c r="F966" i="6"/>
  <c r="E966" i="6"/>
  <c r="D966" i="6"/>
  <c r="C966" i="6"/>
  <c r="B966" i="6"/>
  <c r="A966" i="6"/>
  <c r="AH965" i="6"/>
  <c r="AG965" i="6"/>
  <c r="AF965" i="6"/>
  <c r="AE965" i="6"/>
  <c r="AD965" i="6"/>
  <c r="AC965" i="6"/>
  <c r="AB965" i="6"/>
  <c r="AA965" i="6"/>
  <c r="Z965" i="6"/>
  <c r="Y965" i="6"/>
  <c r="X965" i="6"/>
  <c r="W965" i="6"/>
  <c r="V965" i="6"/>
  <c r="U965" i="6"/>
  <c r="T965" i="6"/>
  <c r="S965" i="6"/>
  <c r="R965" i="6"/>
  <c r="Q965" i="6"/>
  <c r="P965" i="6"/>
  <c r="O965" i="6"/>
  <c r="N965" i="6"/>
  <c r="M965" i="6"/>
  <c r="L965" i="6"/>
  <c r="K965" i="6"/>
  <c r="J965" i="6"/>
  <c r="I965" i="6"/>
  <c r="H965" i="6"/>
  <c r="G965" i="6"/>
  <c r="F965" i="6"/>
  <c r="E965" i="6"/>
  <c r="D965" i="6"/>
  <c r="C965" i="6"/>
  <c r="B965" i="6"/>
  <c r="A965" i="6"/>
  <c r="AH964" i="6"/>
  <c r="AG964" i="6"/>
  <c r="AF964" i="6"/>
  <c r="AE964" i="6"/>
  <c r="AD964" i="6"/>
  <c r="AC964" i="6"/>
  <c r="AB964" i="6"/>
  <c r="AA964" i="6"/>
  <c r="Z964" i="6"/>
  <c r="Y964" i="6"/>
  <c r="X964" i="6"/>
  <c r="W964" i="6"/>
  <c r="V964" i="6"/>
  <c r="U964" i="6"/>
  <c r="T964" i="6"/>
  <c r="S964" i="6"/>
  <c r="R964" i="6"/>
  <c r="Q964" i="6"/>
  <c r="P964" i="6"/>
  <c r="O964" i="6"/>
  <c r="N964" i="6"/>
  <c r="M964" i="6"/>
  <c r="L964" i="6"/>
  <c r="K964" i="6"/>
  <c r="J964" i="6"/>
  <c r="I964" i="6"/>
  <c r="H964" i="6"/>
  <c r="G964" i="6"/>
  <c r="F964" i="6"/>
  <c r="E964" i="6"/>
  <c r="D964" i="6"/>
  <c r="C964" i="6"/>
  <c r="B964" i="6"/>
  <c r="A964" i="6"/>
  <c r="AH963" i="6"/>
  <c r="AG963" i="6"/>
  <c r="AF963" i="6"/>
  <c r="AE963" i="6"/>
  <c r="AD963" i="6"/>
  <c r="AC963" i="6"/>
  <c r="AB963" i="6"/>
  <c r="AA963" i="6"/>
  <c r="Z963" i="6"/>
  <c r="Y963" i="6"/>
  <c r="X963" i="6"/>
  <c r="W963" i="6"/>
  <c r="V963" i="6"/>
  <c r="U963" i="6"/>
  <c r="T963" i="6"/>
  <c r="S963" i="6"/>
  <c r="R963" i="6"/>
  <c r="Q963" i="6"/>
  <c r="P963" i="6"/>
  <c r="O963" i="6"/>
  <c r="N963" i="6"/>
  <c r="M963" i="6"/>
  <c r="L963" i="6"/>
  <c r="K963" i="6"/>
  <c r="J963" i="6"/>
  <c r="I963" i="6"/>
  <c r="H963" i="6"/>
  <c r="G963" i="6"/>
  <c r="F963" i="6"/>
  <c r="E963" i="6"/>
  <c r="D963" i="6"/>
  <c r="C963" i="6"/>
  <c r="B963" i="6"/>
  <c r="A963" i="6"/>
  <c r="AH962" i="6"/>
  <c r="AG962" i="6"/>
  <c r="AF962" i="6"/>
  <c r="AE962" i="6"/>
  <c r="AD962" i="6"/>
  <c r="AC962" i="6"/>
  <c r="AB962" i="6"/>
  <c r="AA962" i="6"/>
  <c r="Z962" i="6"/>
  <c r="Y962" i="6"/>
  <c r="X962" i="6"/>
  <c r="W962" i="6"/>
  <c r="V962" i="6"/>
  <c r="U962" i="6"/>
  <c r="T962" i="6"/>
  <c r="S962" i="6"/>
  <c r="R962" i="6"/>
  <c r="Q962" i="6"/>
  <c r="P962" i="6"/>
  <c r="O962" i="6"/>
  <c r="N962" i="6"/>
  <c r="M962" i="6"/>
  <c r="L962" i="6"/>
  <c r="K962" i="6"/>
  <c r="J962" i="6"/>
  <c r="I962" i="6"/>
  <c r="H962" i="6"/>
  <c r="G962" i="6"/>
  <c r="F962" i="6"/>
  <c r="E962" i="6"/>
  <c r="D962" i="6"/>
  <c r="C962" i="6"/>
  <c r="B962" i="6"/>
  <c r="A962" i="6"/>
  <c r="AH961" i="6"/>
  <c r="AG961" i="6"/>
  <c r="AF961" i="6"/>
  <c r="AE961" i="6"/>
  <c r="AD961" i="6"/>
  <c r="AC961" i="6"/>
  <c r="AB961" i="6"/>
  <c r="AA961" i="6"/>
  <c r="Z961" i="6"/>
  <c r="Y961" i="6"/>
  <c r="X961" i="6"/>
  <c r="W961" i="6"/>
  <c r="V961" i="6"/>
  <c r="U961" i="6"/>
  <c r="T961" i="6"/>
  <c r="S961" i="6"/>
  <c r="R961" i="6"/>
  <c r="Q961" i="6"/>
  <c r="P961" i="6"/>
  <c r="O961" i="6"/>
  <c r="N961" i="6"/>
  <c r="M961" i="6"/>
  <c r="L961" i="6"/>
  <c r="K961" i="6"/>
  <c r="J961" i="6"/>
  <c r="I961" i="6"/>
  <c r="H961" i="6"/>
  <c r="G961" i="6"/>
  <c r="F961" i="6"/>
  <c r="E961" i="6"/>
  <c r="D961" i="6"/>
  <c r="C961" i="6"/>
  <c r="B961" i="6"/>
  <c r="A961" i="6"/>
  <c r="AH960" i="6"/>
  <c r="AG960" i="6"/>
  <c r="AF960" i="6"/>
  <c r="AE960" i="6"/>
  <c r="AD960" i="6"/>
  <c r="AC960" i="6"/>
  <c r="AB960" i="6"/>
  <c r="AA960" i="6"/>
  <c r="Z960" i="6"/>
  <c r="Y960" i="6"/>
  <c r="X960" i="6"/>
  <c r="W960" i="6"/>
  <c r="V960" i="6"/>
  <c r="U960" i="6"/>
  <c r="T960" i="6"/>
  <c r="S960" i="6"/>
  <c r="R960" i="6"/>
  <c r="Q960" i="6"/>
  <c r="P960" i="6"/>
  <c r="O960" i="6"/>
  <c r="N960" i="6"/>
  <c r="M960" i="6"/>
  <c r="L960" i="6"/>
  <c r="K960" i="6"/>
  <c r="J960" i="6"/>
  <c r="I960" i="6"/>
  <c r="H960" i="6"/>
  <c r="G960" i="6"/>
  <c r="F960" i="6"/>
  <c r="E960" i="6"/>
  <c r="D960" i="6"/>
  <c r="C960" i="6"/>
  <c r="B960" i="6"/>
  <c r="A960" i="6"/>
  <c r="AH959" i="6"/>
  <c r="AG959" i="6"/>
  <c r="AF959" i="6"/>
  <c r="AE959" i="6"/>
  <c r="AD959" i="6"/>
  <c r="AC959" i="6"/>
  <c r="AB959" i="6"/>
  <c r="AA959" i="6"/>
  <c r="Z959" i="6"/>
  <c r="Y959" i="6"/>
  <c r="X959" i="6"/>
  <c r="W959" i="6"/>
  <c r="V959" i="6"/>
  <c r="U959" i="6"/>
  <c r="T959" i="6"/>
  <c r="S959" i="6"/>
  <c r="R959" i="6"/>
  <c r="Q959" i="6"/>
  <c r="P959" i="6"/>
  <c r="O959" i="6"/>
  <c r="N959" i="6"/>
  <c r="M959" i="6"/>
  <c r="L959" i="6"/>
  <c r="K959" i="6"/>
  <c r="J959" i="6"/>
  <c r="I959" i="6"/>
  <c r="H959" i="6"/>
  <c r="G959" i="6"/>
  <c r="F959" i="6"/>
  <c r="E959" i="6"/>
  <c r="D959" i="6"/>
  <c r="C959" i="6"/>
  <c r="B959" i="6"/>
  <c r="A959" i="6"/>
  <c r="AH958" i="6"/>
  <c r="AG958" i="6"/>
  <c r="AF958" i="6"/>
  <c r="AE958" i="6"/>
  <c r="AD958" i="6"/>
  <c r="AC958" i="6"/>
  <c r="AB958" i="6"/>
  <c r="AA958" i="6"/>
  <c r="Z958" i="6"/>
  <c r="Y958" i="6"/>
  <c r="X958" i="6"/>
  <c r="W958" i="6"/>
  <c r="V958" i="6"/>
  <c r="U958" i="6"/>
  <c r="T958" i="6"/>
  <c r="S958" i="6"/>
  <c r="R958" i="6"/>
  <c r="Q958" i="6"/>
  <c r="P958" i="6"/>
  <c r="O958" i="6"/>
  <c r="N958" i="6"/>
  <c r="M958" i="6"/>
  <c r="L958" i="6"/>
  <c r="K958" i="6"/>
  <c r="J958" i="6"/>
  <c r="I958" i="6"/>
  <c r="H958" i="6"/>
  <c r="G958" i="6"/>
  <c r="F958" i="6"/>
  <c r="E958" i="6"/>
  <c r="D958" i="6"/>
  <c r="C958" i="6"/>
  <c r="B958" i="6"/>
  <c r="A958" i="6"/>
  <c r="AH957" i="6"/>
  <c r="AG957" i="6"/>
  <c r="AF957" i="6"/>
  <c r="AE957" i="6"/>
  <c r="AD957" i="6"/>
  <c r="AC957" i="6"/>
  <c r="AB957" i="6"/>
  <c r="AA957" i="6"/>
  <c r="Z957" i="6"/>
  <c r="Y957" i="6"/>
  <c r="X957" i="6"/>
  <c r="W957" i="6"/>
  <c r="V957" i="6"/>
  <c r="U957" i="6"/>
  <c r="T957" i="6"/>
  <c r="S957" i="6"/>
  <c r="R957" i="6"/>
  <c r="Q957" i="6"/>
  <c r="P957" i="6"/>
  <c r="O957" i="6"/>
  <c r="N957" i="6"/>
  <c r="M957" i="6"/>
  <c r="L957" i="6"/>
  <c r="K957" i="6"/>
  <c r="J957" i="6"/>
  <c r="I957" i="6"/>
  <c r="H957" i="6"/>
  <c r="G957" i="6"/>
  <c r="F957" i="6"/>
  <c r="E957" i="6"/>
  <c r="D957" i="6"/>
  <c r="C957" i="6"/>
  <c r="B957" i="6"/>
  <c r="A957" i="6"/>
  <c r="AH956" i="6"/>
  <c r="AG956" i="6"/>
  <c r="AF956" i="6"/>
  <c r="AE956" i="6"/>
  <c r="AD956" i="6"/>
  <c r="AC956" i="6"/>
  <c r="AB956" i="6"/>
  <c r="AA956" i="6"/>
  <c r="Z956" i="6"/>
  <c r="Y956" i="6"/>
  <c r="X956" i="6"/>
  <c r="W956" i="6"/>
  <c r="V956" i="6"/>
  <c r="U956" i="6"/>
  <c r="T956" i="6"/>
  <c r="S956" i="6"/>
  <c r="R956" i="6"/>
  <c r="Q956" i="6"/>
  <c r="P956" i="6"/>
  <c r="O956" i="6"/>
  <c r="N956" i="6"/>
  <c r="M956" i="6"/>
  <c r="L956" i="6"/>
  <c r="K956" i="6"/>
  <c r="J956" i="6"/>
  <c r="I956" i="6"/>
  <c r="H956" i="6"/>
  <c r="G956" i="6"/>
  <c r="F956" i="6"/>
  <c r="E956" i="6"/>
  <c r="D956" i="6"/>
  <c r="C956" i="6"/>
  <c r="B956" i="6"/>
  <c r="A956" i="6"/>
  <c r="AH955" i="6"/>
  <c r="AG955" i="6"/>
  <c r="AF955" i="6"/>
  <c r="AE955" i="6"/>
  <c r="AD955" i="6"/>
  <c r="AC955" i="6"/>
  <c r="AB955" i="6"/>
  <c r="AA955" i="6"/>
  <c r="Z955" i="6"/>
  <c r="Y955" i="6"/>
  <c r="X955" i="6"/>
  <c r="W955" i="6"/>
  <c r="V955" i="6"/>
  <c r="U955" i="6"/>
  <c r="T955" i="6"/>
  <c r="S955" i="6"/>
  <c r="R955" i="6"/>
  <c r="Q955" i="6"/>
  <c r="P955" i="6"/>
  <c r="O955" i="6"/>
  <c r="N955" i="6"/>
  <c r="M955" i="6"/>
  <c r="L955" i="6"/>
  <c r="K955" i="6"/>
  <c r="J955" i="6"/>
  <c r="I955" i="6"/>
  <c r="H955" i="6"/>
  <c r="G955" i="6"/>
  <c r="F955" i="6"/>
  <c r="E955" i="6"/>
  <c r="D955" i="6"/>
  <c r="C955" i="6"/>
  <c r="B955" i="6"/>
  <c r="A955" i="6"/>
  <c r="AH954" i="6"/>
  <c r="AG954" i="6"/>
  <c r="AF954" i="6"/>
  <c r="AE954" i="6"/>
  <c r="AD954" i="6"/>
  <c r="AC954" i="6"/>
  <c r="AB954" i="6"/>
  <c r="AA954" i="6"/>
  <c r="Z954" i="6"/>
  <c r="Y954" i="6"/>
  <c r="X954" i="6"/>
  <c r="W954" i="6"/>
  <c r="V954" i="6"/>
  <c r="U954" i="6"/>
  <c r="T954" i="6"/>
  <c r="S954" i="6"/>
  <c r="R954" i="6"/>
  <c r="Q954" i="6"/>
  <c r="P954" i="6"/>
  <c r="O954" i="6"/>
  <c r="N954" i="6"/>
  <c r="M954" i="6"/>
  <c r="L954" i="6"/>
  <c r="K954" i="6"/>
  <c r="J954" i="6"/>
  <c r="I954" i="6"/>
  <c r="H954" i="6"/>
  <c r="G954" i="6"/>
  <c r="F954" i="6"/>
  <c r="E954" i="6"/>
  <c r="D954" i="6"/>
  <c r="C954" i="6"/>
  <c r="B954" i="6"/>
  <c r="A954" i="6"/>
  <c r="AH953" i="6"/>
  <c r="AG953" i="6"/>
  <c r="AF953" i="6"/>
  <c r="AE953" i="6"/>
  <c r="AD953" i="6"/>
  <c r="AC953" i="6"/>
  <c r="AB953" i="6"/>
  <c r="AA953" i="6"/>
  <c r="Z953" i="6"/>
  <c r="Y953" i="6"/>
  <c r="X953" i="6"/>
  <c r="W953" i="6"/>
  <c r="V953" i="6"/>
  <c r="U953" i="6"/>
  <c r="T953" i="6"/>
  <c r="S953" i="6"/>
  <c r="R953" i="6"/>
  <c r="Q953" i="6"/>
  <c r="P953" i="6"/>
  <c r="O953" i="6"/>
  <c r="N953" i="6"/>
  <c r="M953" i="6"/>
  <c r="L953" i="6"/>
  <c r="K953" i="6"/>
  <c r="J953" i="6"/>
  <c r="I953" i="6"/>
  <c r="H953" i="6"/>
  <c r="G953" i="6"/>
  <c r="F953" i="6"/>
  <c r="E953" i="6"/>
  <c r="D953" i="6"/>
  <c r="C953" i="6"/>
  <c r="B953" i="6"/>
  <c r="A953" i="6"/>
  <c r="AH952" i="6"/>
  <c r="AG952" i="6"/>
  <c r="AF952" i="6"/>
  <c r="AE952" i="6"/>
  <c r="AD952" i="6"/>
  <c r="AC952" i="6"/>
  <c r="AB952" i="6"/>
  <c r="AA952" i="6"/>
  <c r="Z952" i="6"/>
  <c r="Y952" i="6"/>
  <c r="X952" i="6"/>
  <c r="W952" i="6"/>
  <c r="V952" i="6"/>
  <c r="U952" i="6"/>
  <c r="T952" i="6"/>
  <c r="S952" i="6"/>
  <c r="R952" i="6"/>
  <c r="Q952" i="6"/>
  <c r="P952" i="6"/>
  <c r="O952" i="6"/>
  <c r="N952" i="6"/>
  <c r="M952" i="6"/>
  <c r="L952" i="6"/>
  <c r="K952" i="6"/>
  <c r="J952" i="6"/>
  <c r="I952" i="6"/>
  <c r="H952" i="6"/>
  <c r="G952" i="6"/>
  <c r="F952" i="6"/>
  <c r="E952" i="6"/>
  <c r="D952" i="6"/>
  <c r="C952" i="6"/>
  <c r="B952" i="6"/>
  <c r="A952" i="6"/>
  <c r="AH951" i="6"/>
  <c r="AG951" i="6"/>
  <c r="AF951" i="6"/>
  <c r="AE951" i="6"/>
  <c r="AD951" i="6"/>
  <c r="AC951" i="6"/>
  <c r="AB951" i="6"/>
  <c r="AA951" i="6"/>
  <c r="Z951" i="6"/>
  <c r="Y951" i="6"/>
  <c r="X951" i="6"/>
  <c r="W951" i="6"/>
  <c r="V951" i="6"/>
  <c r="U951" i="6"/>
  <c r="T951" i="6"/>
  <c r="S951" i="6"/>
  <c r="R951" i="6"/>
  <c r="Q951" i="6"/>
  <c r="P951" i="6"/>
  <c r="O951" i="6"/>
  <c r="N951" i="6"/>
  <c r="M951" i="6"/>
  <c r="L951" i="6"/>
  <c r="K951" i="6"/>
  <c r="J951" i="6"/>
  <c r="I951" i="6"/>
  <c r="H951" i="6"/>
  <c r="G951" i="6"/>
  <c r="F951" i="6"/>
  <c r="E951" i="6"/>
  <c r="D951" i="6"/>
  <c r="C951" i="6"/>
  <c r="B951" i="6"/>
  <c r="A951" i="6"/>
  <c r="AH950" i="6"/>
  <c r="AG950" i="6"/>
  <c r="AF950" i="6"/>
  <c r="AE950" i="6"/>
  <c r="AD950" i="6"/>
  <c r="AC950" i="6"/>
  <c r="AB950" i="6"/>
  <c r="AA950" i="6"/>
  <c r="Z950" i="6"/>
  <c r="Y950" i="6"/>
  <c r="X950" i="6"/>
  <c r="W950" i="6"/>
  <c r="V950" i="6"/>
  <c r="U950" i="6"/>
  <c r="T950" i="6"/>
  <c r="S950" i="6"/>
  <c r="R950" i="6"/>
  <c r="Q950" i="6"/>
  <c r="P950" i="6"/>
  <c r="O950" i="6"/>
  <c r="N950" i="6"/>
  <c r="M950" i="6"/>
  <c r="L950" i="6"/>
  <c r="K950" i="6"/>
  <c r="J950" i="6"/>
  <c r="I950" i="6"/>
  <c r="H950" i="6"/>
  <c r="G950" i="6"/>
  <c r="F950" i="6"/>
  <c r="E950" i="6"/>
  <c r="D950" i="6"/>
  <c r="C950" i="6"/>
  <c r="B950" i="6"/>
  <c r="A950" i="6"/>
  <c r="AH949" i="6"/>
  <c r="AG949" i="6"/>
  <c r="AF949" i="6"/>
  <c r="AE949" i="6"/>
  <c r="AD949" i="6"/>
  <c r="AC949" i="6"/>
  <c r="AB949" i="6"/>
  <c r="AA949" i="6"/>
  <c r="Z949" i="6"/>
  <c r="Y949" i="6"/>
  <c r="X949" i="6"/>
  <c r="W949" i="6"/>
  <c r="V949" i="6"/>
  <c r="U949" i="6"/>
  <c r="T949" i="6"/>
  <c r="S949" i="6"/>
  <c r="R949" i="6"/>
  <c r="Q949" i="6"/>
  <c r="P949" i="6"/>
  <c r="O949" i="6"/>
  <c r="N949" i="6"/>
  <c r="M949" i="6"/>
  <c r="L949" i="6"/>
  <c r="K949" i="6"/>
  <c r="J949" i="6"/>
  <c r="I949" i="6"/>
  <c r="H949" i="6"/>
  <c r="G949" i="6"/>
  <c r="F949" i="6"/>
  <c r="E949" i="6"/>
  <c r="D949" i="6"/>
  <c r="C949" i="6"/>
  <c r="B949" i="6"/>
  <c r="A949" i="6"/>
  <c r="AH948" i="6"/>
  <c r="AG948" i="6"/>
  <c r="AF948" i="6"/>
  <c r="AE948" i="6"/>
  <c r="AD948" i="6"/>
  <c r="AC948" i="6"/>
  <c r="AB948" i="6"/>
  <c r="AA948" i="6"/>
  <c r="Z948" i="6"/>
  <c r="Y948" i="6"/>
  <c r="X948" i="6"/>
  <c r="W948" i="6"/>
  <c r="V948" i="6"/>
  <c r="U948" i="6"/>
  <c r="T948" i="6"/>
  <c r="S948" i="6"/>
  <c r="R948" i="6"/>
  <c r="Q948" i="6"/>
  <c r="P948" i="6"/>
  <c r="O948" i="6"/>
  <c r="N948" i="6"/>
  <c r="M948" i="6"/>
  <c r="L948" i="6"/>
  <c r="K948" i="6"/>
  <c r="J948" i="6"/>
  <c r="I948" i="6"/>
  <c r="H948" i="6"/>
  <c r="G948" i="6"/>
  <c r="F948" i="6"/>
  <c r="E948" i="6"/>
  <c r="D948" i="6"/>
  <c r="C948" i="6"/>
  <c r="B948" i="6"/>
  <c r="A948" i="6"/>
  <c r="AH947" i="6"/>
  <c r="AG947" i="6"/>
  <c r="AF947" i="6"/>
  <c r="AE947" i="6"/>
  <c r="AD947" i="6"/>
  <c r="AC947" i="6"/>
  <c r="AB947" i="6"/>
  <c r="AA947" i="6"/>
  <c r="Z947" i="6"/>
  <c r="Y947" i="6"/>
  <c r="X947" i="6"/>
  <c r="W947" i="6"/>
  <c r="V947" i="6"/>
  <c r="U947" i="6"/>
  <c r="T947" i="6"/>
  <c r="S947" i="6"/>
  <c r="R947" i="6"/>
  <c r="Q947" i="6"/>
  <c r="P947" i="6"/>
  <c r="O947" i="6"/>
  <c r="N947" i="6"/>
  <c r="M947" i="6"/>
  <c r="L947" i="6"/>
  <c r="K947" i="6"/>
  <c r="J947" i="6"/>
  <c r="I947" i="6"/>
  <c r="H947" i="6"/>
  <c r="G947" i="6"/>
  <c r="F947" i="6"/>
  <c r="E947" i="6"/>
  <c r="D947" i="6"/>
  <c r="C947" i="6"/>
  <c r="B947" i="6"/>
  <c r="A947" i="6"/>
  <c r="AH946" i="6"/>
  <c r="AG946" i="6"/>
  <c r="AF946" i="6"/>
  <c r="AE946" i="6"/>
  <c r="AD946" i="6"/>
  <c r="AC946" i="6"/>
  <c r="AB946" i="6"/>
  <c r="AA946" i="6"/>
  <c r="Z946" i="6"/>
  <c r="Y946" i="6"/>
  <c r="X946" i="6"/>
  <c r="W946" i="6"/>
  <c r="V946" i="6"/>
  <c r="U946" i="6"/>
  <c r="T946" i="6"/>
  <c r="S946" i="6"/>
  <c r="R946" i="6"/>
  <c r="Q946" i="6"/>
  <c r="P946" i="6"/>
  <c r="O946" i="6"/>
  <c r="N946" i="6"/>
  <c r="M946" i="6"/>
  <c r="L946" i="6"/>
  <c r="K946" i="6"/>
  <c r="J946" i="6"/>
  <c r="I946" i="6"/>
  <c r="H946" i="6"/>
  <c r="G946" i="6"/>
  <c r="F946" i="6"/>
  <c r="E946" i="6"/>
  <c r="D946" i="6"/>
  <c r="C946" i="6"/>
  <c r="B946" i="6"/>
  <c r="A946" i="6"/>
  <c r="AH945" i="6"/>
  <c r="AG945" i="6"/>
  <c r="AF945" i="6"/>
  <c r="AE945" i="6"/>
  <c r="AD945" i="6"/>
  <c r="AC945" i="6"/>
  <c r="AB945" i="6"/>
  <c r="AA945" i="6"/>
  <c r="Z945" i="6"/>
  <c r="Y945" i="6"/>
  <c r="X945" i="6"/>
  <c r="W945" i="6"/>
  <c r="V945" i="6"/>
  <c r="U945" i="6"/>
  <c r="T945" i="6"/>
  <c r="S945" i="6"/>
  <c r="R945" i="6"/>
  <c r="Q945" i="6"/>
  <c r="P945" i="6"/>
  <c r="O945" i="6"/>
  <c r="N945" i="6"/>
  <c r="M945" i="6"/>
  <c r="L945" i="6"/>
  <c r="K945" i="6"/>
  <c r="J945" i="6"/>
  <c r="I945" i="6"/>
  <c r="H945" i="6"/>
  <c r="G945" i="6"/>
  <c r="F945" i="6"/>
  <c r="E945" i="6"/>
  <c r="D945" i="6"/>
  <c r="C945" i="6"/>
  <c r="B945" i="6"/>
  <c r="A945" i="6"/>
  <c r="AH944" i="6"/>
  <c r="AG944" i="6"/>
  <c r="AF944" i="6"/>
  <c r="AE944" i="6"/>
  <c r="AD944" i="6"/>
  <c r="AC944" i="6"/>
  <c r="AB944" i="6"/>
  <c r="AA944" i="6"/>
  <c r="Z944" i="6"/>
  <c r="Y944" i="6"/>
  <c r="X944" i="6"/>
  <c r="W944" i="6"/>
  <c r="V944" i="6"/>
  <c r="U944" i="6"/>
  <c r="T944" i="6"/>
  <c r="S944" i="6"/>
  <c r="R944" i="6"/>
  <c r="Q944" i="6"/>
  <c r="P944" i="6"/>
  <c r="O944" i="6"/>
  <c r="N944" i="6"/>
  <c r="M944" i="6"/>
  <c r="L944" i="6"/>
  <c r="K944" i="6"/>
  <c r="J944" i="6"/>
  <c r="I944" i="6"/>
  <c r="H944" i="6"/>
  <c r="G944" i="6"/>
  <c r="F944" i="6"/>
  <c r="E944" i="6"/>
  <c r="D944" i="6"/>
  <c r="C944" i="6"/>
  <c r="B944" i="6"/>
  <c r="A944" i="6"/>
  <c r="AH943" i="6"/>
  <c r="AG943" i="6"/>
  <c r="AF943" i="6"/>
  <c r="AE943" i="6"/>
  <c r="AD943" i="6"/>
  <c r="AC943" i="6"/>
  <c r="AB943" i="6"/>
  <c r="AA943" i="6"/>
  <c r="Z943" i="6"/>
  <c r="Y943" i="6"/>
  <c r="X943" i="6"/>
  <c r="W943" i="6"/>
  <c r="V943" i="6"/>
  <c r="U943" i="6"/>
  <c r="T943" i="6"/>
  <c r="S943" i="6"/>
  <c r="R943" i="6"/>
  <c r="Q943" i="6"/>
  <c r="P943" i="6"/>
  <c r="O943" i="6"/>
  <c r="N943" i="6"/>
  <c r="M943" i="6"/>
  <c r="L943" i="6"/>
  <c r="K943" i="6"/>
  <c r="J943" i="6"/>
  <c r="I943" i="6"/>
  <c r="H943" i="6"/>
  <c r="G943" i="6"/>
  <c r="F943" i="6"/>
  <c r="E943" i="6"/>
  <c r="D943" i="6"/>
  <c r="C943" i="6"/>
  <c r="B943" i="6"/>
  <c r="A943" i="6"/>
  <c r="AH942" i="6"/>
  <c r="AG942" i="6"/>
  <c r="AF942" i="6"/>
  <c r="AE942" i="6"/>
  <c r="AD942" i="6"/>
  <c r="AC942" i="6"/>
  <c r="AB942" i="6"/>
  <c r="AA942" i="6"/>
  <c r="Z942" i="6"/>
  <c r="Y942" i="6"/>
  <c r="X942" i="6"/>
  <c r="W942" i="6"/>
  <c r="V942" i="6"/>
  <c r="U942" i="6"/>
  <c r="T942" i="6"/>
  <c r="S942" i="6"/>
  <c r="R942" i="6"/>
  <c r="Q942" i="6"/>
  <c r="P942" i="6"/>
  <c r="O942" i="6"/>
  <c r="N942" i="6"/>
  <c r="M942" i="6"/>
  <c r="L942" i="6"/>
  <c r="K942" i="6"/>
  <c r="J942" i="6"/>
  <c r="I942" i="6"/>
  <c r="H942" i="6"/>
  <c r="G942" i="6"/>
  <c r="F942" i="6"/>
  <c r="E942" i="6"/>
  <c r="D942" i="6"/>
  <c r="C942" i="6"/>
  <c r="B942" i="6"/>
  <c r="A942" i="6"/>
  <c r="AH941" i="6"/>
  <c r="AG941" i="6"/>
  <c r="AF941" i="6"/>
  <c r="AE941" i="6"/>
  <c r="AD941" i="6"/>
  <c r="AC941" i="6"/>
  <c r="AB941" i="6"/>
  <c r="AA941" i="6"/>
  <c r="Z941" i="6"/>
  <c r="Y941" i="6"/>
  <c r="X941" i="6"/>
  <c r="W941" i="6"/>
  <c r="V941" i="6"/>
  <c r="U941" i="6"/>
  <c r="T941" i="6"/>
  <c r="S941" i="6"/>
  <c r="R941" i="6"/>
  <c r="Q941" i="6"/>
  <c r="P941" i="6"/>
  <c r="O941" i="6"/>
  <c r="N941" i="6"/>
  <c r="M941" i="6"/>
  <c r="L941" i="6"/>
  <c r="K941" i="6"/>
  <c r="J941" i="6"/>
  <c r="I941" i="6"/>
  <c r="H941" i="6"/>
  <c r="G941" i="6"/>
  <c r="F941" i="6"/>
  <c r="E941" i="6"/>
  <c r="D941" i="6"/>
  <c r="C941" i="6"/>
  <c r="B941" i="6"/>
  <c r="A941" i="6"/>
  <c r="AH940" i="6"/>
  <c r="AG940" i="6"/>
  <c r="AF940" i="6"/>
  <c r="AE940" i="6"/>
  <c r="AD940" i="6"/>
  <c r="AC940" i="6"/>
  <c r="AB940" i="6"/>
  <c r="AA940" i="6"/>
  <c r="Z940" i="6"/>
  <c r="Y940" i="6"/>
  <c r="X940" i="6"/>
  <c r="W940" i="6"/>
  <c r="V940" i="6"/>
  <c r="U940" i="6"/>
  <c r="T940" i="6"/>
  <c r="S940" i="6"/>
  <c r="R940" i="6"/>
  <c r="Q940" i="6"/>
  <c r="P940" i="6"/>
  <c r="O940" i="6"/>
  <c r="N940" i="6"/>
  <c r="M940" i="6"/>
  <c r="L940" i="6"/>
  <c r="K940" i="6"/>
  <c r="J940" i="6"/>
  <c r="I940" i="6"/>
  <c r="H940" i="6"/>
  <c r="G940" i="6"/>
  <c r="F940" i="6"/>
  <c r="E940" i="6"/>
  <c r="D940" i="6"/>
  <c r="C940" i="6"/>
  <c r="B940" i="6"/>
  <c r="A940" i="6"/>
  <c r="AH939" i="6"/>
  <c r="AG939" i="6"/>
  <c r="AF939" i="6"/>
  <c r="AE939" i="6"/>
  <c r="AD939" i="6"/>
  <c r="AC939" i="6"/>
  <c r="AB939" i="6"/>
  <c r="AA939" i="6"/>
  <c r="Z939" i="6"/>
  <c r="Y939" i="6"/>
  <c r="X939" i="6"/>
  <c r="W939" i="6"/>
  <c r="V939" i="6"/>
  <c r="U939" i="6"/>
  <c r="T939" i="6"/>
  <c r="S939" i="6"/>
  <c r="R939" i="6"/>
  <c r="Q939" i="6"/>
  <c r="P939" i="6"/>
  <c r="O939" i="6"/>
  <c r="N939" i="6"/>
  <c r="M939" i="6"/>
  <c r="L939" i="6"/>
  <c r="K939" i="6"/>
  <c r="J939" i="6"/>
  <c r="I939" i="6"/>
  <c r="H939" i="6"/>
  <c r="G939" i="6"/>
  <c r="F939" i="6"/>
  <c r="E939" i="6"/>
  <c r="D939" i="6"/>
  <c r="C939" i="6"/>
  <c r="B939" i="6"/>
  <c r="A939" i="6"/>
  <c r="AH938" i="6"/>
  <c r="AG938" i="6"/>
  <c r="AF938" i="6"/>
  <c r="AE938" i="6"/>
  <c r="AD938" i="6"/>
  <c r="AC938" i="6"/>
  <c r="AB938" i="6"/>
  <c r="AA938" i="6"/>
  <c r="Z938" i="6"/>
  <c r="Y938" i="6"/>
  <c r="X938" i="6"/>
  <c r="W938" i="6"/>
  <c r="V938" i="6"/>
  <c r="U938" i="6"/>
  <c r="T938" i="6"/>
  <c r="S938" i="6"/>
  <c r="R938" i="6"/>
  <c r="Q938" i="6"/>
  <c r="P938" i="6"/>
  <c r="O938" i="6"/>
  <c r="N938" i="6"/>
  <c r="M938" i="6"/>
  <c r="L938" i="6"/>
  <c r="K938" i="6"/>
  <c r="J938" i="6"/>
  <c r="I938" i="6"/>
  <c r="H938" i="6"/>
  <c r="G938" i="6"/>
  <c r="F938" i="6"/>
  <c r="E938" i="6"/>
  <c r="D938" i="6"/>
  <c r="C938" i="6"/>
  <c r="B938" i="6"/>
  <c r="A938" i="6"/>
  <c r="AH937" i="6"/>
  <c r="AG937" i="6"/>
  <c r="AF937" i="6"/>
  <c r="AE937" i="6"/>
  <c r="AD937" i="6"/>
  <c r="AC937" i="6"/>
  <c r="AB937" i="6"/>
  <c r="AA937" i="6"/>
  <c r="Z937" i="6"/>
  <c r="Y937" i="6"/>
  <c r="X937" i="6"/>
  <c r="W937" i="6"/>
  <c r="V937" i="6"/>
  <c r="U937" i="6"/>
  <c r="T937" i="6"/>
  <c r="S937" i="6"/>
  <c r="R937" i="6"/>
  <c r="Q937" i="6"/>
  <c r="P937" i="6"/>
  <c r="O937" i="6"/>
  <c r="N937" i="6"/>
  <c r="M937" i="6"/>
  <c r="L937" i="6"/>
  <c r="K937" i="6"/>
  <c r="J937" i="6"/>
  <c r="I937" i="6"/>
  <c r="H937" i="6"/>
  <c r="G937" i="6"/>
  <c r="F937" i="6"/>
  <c r="E937" i="6"/>
  <c r="D937" i="6"/>
  <c r="C937" i="6"/>
  <c r="B937" i="6"/>
  <c r="A937" i="6"/>
  <c r="AH936" i="6"/>
  <c r="AG936" i="6"/>
  <c r="AF936" i="6"/>
  <c r="AE936" i="6"/>
  <c r="AD936" i="6"/>
  <c r="AC936" i="6"/>
  <c r="AB936" i="6"/>
  <c r="AA936" i="6"/>
  <c r="Z936" i="6"/>
  <c r="Y936" i="6"/>
  <c r="X936" i="6"/>
  <c r="W936" i="6"/>
  <c r="V936" i="6"/>
  <c r="U936" i="6"/>
  <c r="T936" i="6"/>
  <c r="S936" i="6"/>
  <c r="R936" i="6"/>
  <c r="Q936" i="6"/>
  <c r="P936" i="6"/>
  <c r="O936" i="6"/>
  <c r="N936" i="6"/>
  <c r="M936" i="6"/>
  <c r="L936" i="6"/>
  <c r="K936" i="6"/>
  <c r="J936" i="6"/>
  <c r="I936" i="6"/>
  <c r="H936" i="6"/>
  <c r="G936" i="6"/>
  <c r="F936" i="6"/>
  <c r="E936" i="6"/>
  <c r="D936" i="6"/>
  <c r="C936" i="6"/>
  <c r="B936" i="6"/>
  <c r="A936" i="6"/>
  <c r="AH935" i="6"/>
  <c r="AG935" i="6"/>
  <c r="AF935" i="6"/>
  <c r="AE935" i="6"/>
  <c r="AD935" i="6"/>
  <c r="AC935" i="6"/>
  <c r="AB935" i="6"/>
  <c r="AA935" i="6"/>
  <c r="Z935" i="6"/>
  <c r="Y935" i="6"/>
  <c r="X935" i="6"/>
  <c r="W935" i="6"/>
  <c r="V935" i="6"/>
  <c r="U935" i="6"/>
  <c r="T935" i="6"/>
  <c r="S935" i="6"/>
  <c r="R935" i="6"/>
  <c r="Q935" i="6"/>
  <c r="P935" i="6"/>
  <c r="O935" i="6"/>
  <c r="N935" i="6"/>
  <c r="M935" i="6"/>
  <c r="L935" i="6"/>
  <c r="K935" i="6"/>
  <c r="J935" i="6"/>
  <c r="I935" i="6"/>
  <c r="H935" i="6"/>
  <c r="G935" i="6"/>
  <c r="F935" i="6"/>
  <c r="E935" i="6"/>
  <c r="D935" i="6"/>
  <c r="C935" i="6"/>
  <c r="B935" i="6"/>
  <c r="A935" i="6"/>
  <c r="AH934" i="6"/>
  <c r="AG934" i="6"/>
  <c r="AF934" i="6"/>
  <c r="AE934" i="6"/>
  <c r="AD934" i="6"/>
  <c r="AC934" i="6"/>
  <c r="AB934" i="6"/>
  <c r="AA934" i="6"/>
  <c r="Z934" i="6"/>
  <c r="Y934" i="6"/>
  <c r="X934" i="6"/>
  <c r="W934" i="6"/>
  <c r="V934" i="6"/>
  <c r="U934" i="6"/>
  <c r="T934" i="6"/>
  <c r="S934" i="6"/>
  <c r="R934" i="6"/>
  <c r="Q934" i="6"/>
  <c r="P934" i="6"/>
  <c r="O934" i="6"/>
  <c r="N934" i="6"/>
  <c r="M934" i="6"/>
  <c r="L934" i="6"/>
  <c r="K934" i="6"/>
  <c r="J934" i="6"/>
  <c r="I934" i="6"/>
  <c r="H934" i="6"/>
  <c r="G934" i="6"/>
  <c r="F934" i="6"/>
  <c r="E934" i="6"/>
  <c r="D934" i="6"/>
  <c r="C934" i="6"/>
  <c r="B934" i="6"/>
  <c r="A934" i="6"/>
  <c r="AH933" i="6"/>
  <c r="AG933" i="6"/>
  <c r="AF933" i="6"/>
  <c r="AE933" i="6"/>
  <c r="AD933" i="6"/>
  <c r="AC933" i="6"/>
  <c r="AB933" i="6"/>
  <c r="AA933" i="6"/>
  <c r="Z933" i="6"/>
  <c r="Y933" i="6"/>
  <c r="X933" i="6"/>
  <c r="W933" i="6"/>
  <c r="V933" i="6"/>
  <c r="U933" i="6"/>
  <c r="T933" i="6"/>
  <c r="S933" i="6"/>
  <c r="R933" i="6"/>
  <c r="Q933" i="6"/>
  <c r="P933" i="6"/>
  <c r="O933" i="6"/>
  <c r="N933" i="6"/>
  <c r="M933" i="6"/>
  <c r="L933" i="6"/>
  <c r="K933" i="6"/>
  <c r="J933" i="6"/>
  <c r="I933" i="6"/>
  <c r="H933" i="6"/>
  <c r="G933" i="6"/>
  <c r="F933" i="6"/>
  <c r="E933" i="6"/>
  <c r="D933" i="6"/>
  <c r="C933" i="6"/>
  <c r="B933" i="6"/>
  <c r="A933" i="6"/>
  <c r="AH932" i="6"/>
  <c r="AG932" i="6"/>
  <c r="AF932" i="6"/>
  <c r="AE932" i="6"/>
  <c r="AD932" i="6"/>
  <c r="AC932" i="6"/>
  <c r="AB932" i="6"/>
  <c r="AA932" i="6"/>
  <c r="Z932" i="6"/>
  <c r="Y932" i="6"/>
  <c r="X932" i="6"/>
  <c r="W932" i="6"/>
  <c r="V932" i="6"/>
  <c r="U932" i="6"/>
  <c r="T932" i="6"/>
  <c r="S932" i="6"/>
  <c r="R932" i="6"/>
  <c r="Q932" i="6"/>
  <c r="P932" i="6"/>
  <c r="O932" i="6"/>
  <c r="N932" i="6"/>
  <c r="M932" i="6"/>
  <c r="L932" i="6"/>
  <c r="K932" i="6"/>
  <c r="J932" i="6"/>
  <c r="I932" i="6"/>
  <c r="H932" i="6"/>
  <c r="G932" i="6"/>
  <c r="F932" i="6"/>
  <c r="E932" i="6"/>
  <c r="D932" i="6"/>
  <c r="C932" i="6"/>
  <c r="B932" i="6"/>
  <c r="A932" i="6"/>
  <c r="AH931" i="6"/>
  <c r="AG931" i="6"/>
  <c r="AF931" i="6"/>
  <c r="AE931" i="6"/>
  <c r="AD931" i="6"/>
  <c r="AC931" i="6"/>
  <c r="AB931" i="6"/>
  <c r="AA931" i="6"/>
  <c r="Z931" i="6"/>
  <c r="Y931" i="6"/>
  <c r="X931" i="6"/>
  <c r="W931" i="6"/>
  <c r="V931" i="6"/>
  <c r="U931" i="6"/>
  <c r="T931" i="6"/>
  <c r="S931" i="6"/>
  <c r="R931" i="6"/>
  <c r="Q931" i="6"/>
  <c r="P931" i="6"/>
  <c r="O931" i="6"/>
  <c r="N931" i="6"/>
  <c r="M931" i="6"/>
  <c r="L931" i="6"/>
  <c r="K931" i="6"/>
  <c r="J931" i="6"/>
  <c r="I931" i="6"/>
  <c r="H931" i="6"/>
  <c r="G931" i="6"/>
  <c r="F931" i="6"/>
  <c r="E931" i="6"/>
  <c r="D931" i="6"/>
  <c r="C931" i="6"/>
  <c r="B931" i="6"/>
  <c r="A931" i="6"/>
  <c r="AH930" i="6"/>
  <c r="AG930" i="6"/>
  <c r="AF930" i="6"/>
  <c r="AE930" i="6"/>
  <c r="AD930" i="6"/>
  <c r="AC930" i="6"/>
  <c r="AB930" i="6"/>
  <c r="AA930" i="6"/>
  <c r="Z930" i="6"/>
  <c r="Y930" i="6"/>
  <c r="X930" i="6"/>
  <c r="W930" i="6"/>
  <c r="V930" i="6"/>
  <c r="U930" i="6"/>
  <c r="T930" i="6"/>
  <c r="S930" i="6"/>
  <c r="R930" i="6"/>
  <c r="Q930" i="6"/>
  <c r="P930" i="6"/>
  <c r="O930" i="6"/>
  <c r="N930" i="6"/>
  <c r="M930" i="6"/>
  <c r="L930" i="6"/>
  <c r="K930" i="6"/>
  <c r="J930" i="6"/>
  <c r="I930" i="6"/>
  <c r="H930" i="6"/>
  <c r="G930" i="6"/>
  <c r="F930" i="6"/>
  <c r="E930" i="6"/>
  <c r="D930" i="6"/>
  <c r="C930" i="6"/>
  <c r="B930" i="6"/>
  <c r="A930" i="6"/>
  <c r="AH929" i="6"/>
  <c r="AG929" i="6"/>
  <c r="AF929" i="6"/>
  <c r="AE929" i="6"/>
  <c r="AD929" i="6"/>
  <c r="AC929" i="6"/>
  <c r="AB929" i="6"/>
  <c r="AA929" i="6"/>
  <c r="Z929" i="6"/>
  <c r="Y929" i="6"/>
  <c r="X929" i="6"/>
  <c r="W929" i="6"/>
  <c r="V929" i="6"/>
  <c r="U929" i="6"/>
  <c r="T929" i="6"/>
  <c r="S929" i="6"/>
  <c r="R929" i="6"/>
  <c r="Q929" i="6"/>
  <c r="P929" i="6"/>
  <c r="O929" i="6"/>
  <c r="N929" i="6"/>
  <c r="M929" i="6"/>
  <c r="L929" i="6"/>
  <c r="K929" i="6"/>
  <c r="J929" i="6"/>
  <c r="I929" i="6"/>
  <c r="H929" i="6"/>
  <c r="G929" i="6"/>
  <c r="F929" i="6"/>
  <c r="E929" i="6"/>
  <c r="D929" i="6"/>
  <c r="C929" i="6"/>
  <c r="B929" i="6"/>
  <c r="A929" i="6"/>
  <c r="AH928" i="6"/>
  <c r="AG928" i="6"/>
  <c r="AF928" i="6"/>
  <c r="AE928" i="6"/>
  <c r="AD928" i="6"/>
  <c r="AC928" i="6"/>
  <c r="AB928" i="6"/>
  <c r="AA928" i="6"/>
  <c r="Z928" i="6"/>
  <c r="Y928" i="6"/>
  <c r="X928" i="6"/>
  <c r="W928" i="6"/>
  <c r="V928" i="6"/>
  <c r="U928" i="6"/>
  <c r="T928" i="6"/>
  <c r="S928" i="6"/>
  <c r="R928" i="6"/>
  <c r="Q928" i="6"/>
  <c r="P928" i="6"/>
  <c r="O928" i="6"/>
  <c r="N928" i="6"/>
  <c r="M928" i="6"/>
  <c r="L928" i="6"/>
  <c r="K928" i="6"/>
  <c r="J928" i="6"/>
  <c r="I928" i="6"/>
  <c r="H928" i="6"/>
  <c r="G928" i="6"/>
  <c r="F928" i="6"/>
  <c r="E928" i="6"/>
  <c r="D928" i="6"/>
  <c r="C928" i="6"/>
  <c r="B928" i="6"/>
  <c r="A928" i="6"/>
  <c r="AH927" i="6"/>
  <c r="AG927" i="6"/>
  <c r="AF927" i="6"/>
  <c r="AE927" i="6"/>
  <c r="AD927" i="6"/>
  <c r="AC927" i="6"/>
  <c r="AB927" i="6"/>
  <c r="AA927" i="6"/>
  <c r="Z927" i="6"/>
  <c r="Y927" i="6"/>
  <c r="X927" i="6"/>
  <c r="W927" i="6"/>
  <c r="V927" i="6"/>
  <c r="U927" i="6"/>
  <c r="T927" i="6"/>
  <c r="S927" i="6"/>
  <c r="R927" i="6"/>
  <c r="Q927" i="6"/>
  <c r="P927" i="6"/>
  <c r="O927" i="6"/>
  <c r="N927" i="6"/>
  <c r="M927" i="6"/>
  <c r="L927" i="6"/>
  <c r="K927" i="6"/>
  <c r="J927" i="6"/>
  <c r="I927" i="6"/>
  <c r="H927" i="6"/>
  <c r="G927" i="6"/>
  <c r="F927" i="6"/>
  <c r="E927" i="6"/>
  <c r="D927" i="6"/>
  <c r="C927" i="6"/>
  <c r="B927" i="6"/>
  <c r="A927" i="6"/>
  <c r="AH926" i="6"/>
  <c r="AG926" i="6"/>
  <c r="AF926" i="6"/>
  <c r="AE926" i="6"/>
  <c r="AD926" i="6"/>
  <c r="AC926" i="6"/>
  <c r="AB926" i="6"/>
  <c r="AA926" i="6"/>
  <c r="Z926" i="6"/>
  <c r="Y926" i="6"/>
  <c r="X926" i="6"/>
  <c r="W926" i="6"/>
  <c r="V926" i="6"/>
  <c r="U926" i="6"/>
  <c r="T926" i="6"/>
  <c r="S926" i="6"/>
  <c r="R926" i="6"/>
  <c r="Q926" i="6"/>
  <c r="P926" i="6"/>
  <c r="O926" i="6"/>
  <c r="N926" i="6"/>
  <c r="M926" i="6"/>
  <c r="L926" i="6"/>
  <c r="K926" i="6"/>
  <c r="J926" i="6"/>
  <c r="I926" i="6"/>
  <c r="H926" i="6"/>
  <c r="G926" i="6"/>
  <c r="F926" i="6"/>
  <c r="E926" i="6"/>
  <c r="D926" i="6"/>
  <c r="C926" i="6"/>
  <c r="B926" i="6"/>
  <c r="A926" i="6"/>
  <c r="AH925" i="6"/>
  <c r="AG925" i="6"/>
  <c r="AF925" i="6"/>
  <c r="AE925" i="6"/>
  <c r="AD925" i="6"/>
  <c r="AC925" i="6"/>
  <c r="AB925" i="6"/>
  <c r="AA925" i="6"/>
  <c r="Z925" i="6"/>
  <c r="Y925" i="6"/>
  <c r="X925" i="6"/>
  <c r="W925" i="6"/>
  <c r="V925" i="6"/>
  <c r="U925" i="6"/>
  <c r="T925" i="6"/>
  <c r="S925" i="6"/>
  <c r="R925" i="6"/>
  <c r="Q925" i="6"/>
  <c r="P925" i="6"/>
  <c r="O925" i="6"/>
  <c r="N925" i="6"/>
  <c r="M925" i="6"/>
  <c r="L925" i="6"/>
  <c r="K925" i="6"/>
  <c r="J925" i="6"/>
  <c r="I925" i="6"/>
  <c r="H925" i="6"/>
  <c r="G925" i="6"/>
  <c r="F925" i="6"/>
  <c r="E925" i="6"/>
  <c r="D925" i="6"/>
  <c r="C925" i="6"/>
  <c r="B925" i="6"/>
  <c r="A925" i="6"/>
  <c r="AH924" i="6"/>
  <c r="AG924" i="6"/>
  <c r="AF924" i="6"/>
  <c r="AE924" i="6"/>
  <c r="AD924" i="6"/>
  <c r="AC924" i="6"/>
  <c r="AB924" i="6"/>
  <c r="AA924" i="6"/>
  <c r="Z924" i="6"/>
  <c r="Y924" i="6"/>
  <c r="X924" i="6"/>
  <c r="W924" i="6"/>
  <c r="V924" i="6"/>
  <c r="U924" i="6"/>
  <c r="T924" i="6"/>
  <c r="S924" i="6"/>
  <c r="R924" i="6"/>
  <c r="Q924" i="6"/>
  <c r="P924" i="6"/>
  <c r="O924" i="6"/>
  <c r="N924" i="6"/>
  <c r="M924" i="6"/>
  <c r="L924" i="6"/>
  <c r="K924" i="6"/>
  <c r="J924" i="6"/>
  <c r="I924" i="6"/>
  <c r="H924" i="6"/>
  <c r="G924" i="6"/>
  <c r="F924" i="6"/>
  <c r="E924" i="6"/>
  <c r="D924" i="6"/>
  <c r="C924" i="6"/>
  <c r="B924" i="6"/>
  <c r="A924" i="6"/>
  <c r="AH923" i="6"/>
  <c r="AG923" i="6"/>
  <c r="AF923" i="6"/>
  <c r="AE923" i="6"/>
  <c r="AD923" i="6"/>
  <c r="AC923" i="6"/>
  <c r="AB923" i="6"/>
  <c r="AA923" i="6"/>
  <c r="Z923" i="6"/>
  <c r="Y923" i="6"/>
  <c r="X923" i="6"/>
  <c r="W923" i="6"/>
  <c r="V923" i="6"/>
  <c r="U923" i="6"/>
  <c r="T923" i="6"/>
  <c r="S923" i="6"/>
  <c r="R923" i="6"/>
  <c r="Q923" i="6"/>
  <c r="P923" i="6"/>
  <c r="O923" i="6"/>
  <c r="N923" i="6"/>
  <c r="M923" i="6"/>
  <c r="L923" i="6"/>
  <c r="K923" i="6"/>
  <c r="J923" i="6"/>
  <c r="I923" i="6"/>
  <c r="H923" i="6"/>
  <c r="G923" i="6"/>
  <c r="F923" i="6"/>
  <c r="E923" i="6"/>
  <c r="D923" i="6"/>
  <c r="C923" i="6"/>
  <c r="B923" i="6"/>
  <c r="A923" i="6"/>
  <c r="AH922" i="6"/>
  <c r="AG922" i="6"/>
  <c r="AF922" i="6"/>
  <c r="AE922" i="6"/>
  <c r="AD922" i="6"/>
  <c r="AC922" i="6"/>
  <c r="AB922" i="6"/>
  <c r="AA922" i="6"/>
  <c r="Z922" i="6"/>
  <c r="Y922" i="6"/>
  <c r="X922" i="6"/>
  <c r="W922" i="6"/>
  <c r="V922" i="6"/>
  <c r="U922" i="6"/>
  <c r="T922" i="6"/>
  <c r="S922" i="6"/>
  <c r="R922" i="6"/>
  <c r="Q922" i="6"/>
  <c r="P922" i="6"/>
  <c r="O922" i="6"/>
  <c r="N922" i="6"/>
  <c r="M922" i="6"/>
  <c r="L922" i="6"/>
  <c r="K922" i="6"/>
  <c r="J922" i="6"/>
  <c r="I922" i="6"/>
  <c r="H922" i="6"/>
  <c r="G922" i="6"/>
  <c r="F922" i="6"/>
  <c r="E922" i="6"/>
  <c r="D922" i="6"/>
  <c r="C922" i="6"/>
  <c r="B922" i="6"/>
  <c r="A922" i="6"/>
  <c r="AH921" i="6"/>
  <c r="AG921" i="6"/>
  <c r="AF921" i="6"/>
  <c r="AE921" i="6"/>
  <c r="AD921" i="6"/>
  <c r="AC921" i="6"/>
  <c r="AB921" i="6"/>
  <c r="AA921" i="6"/>
  <c r="Z921" i="6"/>
  <c r="Y921" i="6"/>
  <c r="X921" i="6"/>
  <c r="W921" i="6"/>
  <c r="V921" i="6"/>
  <c r="U921" i="6"/>
  <c r="T921" i="6"/>
  <c r="S921" i="6"/>
  <c r="R921" i="6"/>
  <c r="Q921" i="6"/>
  <c r="P921" i="6"/>
  <c r="O921" i="6"/>
  <c r="N921" i="6"/>
  <c r="M921" i="6"/>
  <c r="L921" i="6"/>
  <c r="K921" i="6"/>
  <c r="J921" i="6"/>
  <c r="I921" i="6"/>
  <c r="H921" i="6"/>
  <c r="G921" i="6"/>
  <c r="F921" i="6"/>
  <c r="E921" i="6"/>
  <c r="D921" i="6"/>
  <c r="C921" i="6"/>
  <c r="B921" i="6"/>
  <c r="A921" i="6"/>
  <c r="AH920" i="6"/>
  <c r="AG920" i="6"/>
  <c r="AF920" i="6"/>
  <c r="AE920" i="6"/>
  <c r="AD920" i="6"/>
  <c r="AC920" i="6"/>
  <c r="AB920" i="6"/>
  <c r="AA920" i="6"/>
  <c r="Z920" i="6"/>
  <c r="Y920" i="6"/>
  <c r="X920" i="6"/>
  <c r="W920" i="6"/>
  <c r="V920" i="6"/>
  <c r="U920" i="6"/>
  <c r="T920" i="6"/>
  <c r="S920" i="6"/>
  <c r="R920" i="6"/>
  <c r="Q920" i="6"/>
  <c r="P920" i="6"/>
  <c r="O920" i="6"/>
  <c r="N920" i="6"/>
  <c r="M920" i="6"/>
  <c r="L920" i="6"/>
  <c r="K920" i="6"/>
  <c r="J920" i="6"/>
  <c r="I920" i="6"/>
  <c r="H920" i="6"/>
  <c r="G920" i="6"/>
  <c r="F920" i="6"/>
  <c r="E920" i="6"/>
  <c r="D920" i="6"/>
  <c r="C920" i="6"/>
  <c r="B920" i="6"/>
  <c r="A920" i="6"/>
  <c r="AH919" i="6"/>
  <c r="AG919" i="6"/>
  <c r="AF919" i="6"/>
  <c r="AE919" i="6"/>
  <c r="AD919" i="6"/>
  <c r="AC919" i="6"/>
  <c r="AB919" i="6"/>
  <c r="AA919" i="6"/>
  <c r="Z919" i="6"/>
  <c r="Y919" i="6"/>
  <c r="X919" i="6"/>
  <c r="W919" i="6"/>
  <c r="V919" i="6"/>
  <c r="U919" i="6"/>
  <c r="T919" i="6"/>
  <c r="S919" i="6"/>
  <c r="R919" i="6"/>
  <c r="Q919" i="6"/>
  <c r="P919" i="6"/>
  <c r="O919" i="6"/>
  <c r="N919" i="6"/>
  <c r="M919" i="6"/>
  <c r="L919" i="6"/>
  <c r="K919" i="6"/>
  <c r="J919" i="6"/>
  <c r="I919" i="6"/>
  <c r="H919" i="6"/>
  <c r="G919" i="6"/>
  <c r="F919" i="6"/>
  <c r="E919" i="6"/>
  <c r="D919" i="6"/>
  <c r="C919" i="6"/>
  <c r="B919" i="6"/>
  <c r="A919" i="6"/>
  <c r="AH918" i="6"/>
  <c r="AG918" i="6"/>
  <c r="AF918" i="6"/>
  <c r="AE918" i="6"/>
  <c r="AD918" i="6"/>
  <c r="AC918" i="6"/>
  <c r="AB918" i="6"/>
  <c r="AA918" i="6"/>
  <c r="Z918" i="6"/>
  <c r="Y918" i="6"/>
  <c r="X918" i="6"/>
  <c r="W918" i="6"/>
  <c r="V918" i="6"/>
  <c r="U918" i="6"/>
  <c r="T918" i="6"/>
  <c r="S918" i="6"/>
  <c r="R918" i="6"/>
  <c r="Q918" i="6"/>
  <c r="P918" i="6"/>
  <c r="O918" i="6"/>
  <c r="N918" i="6"/>
  <c r="M918" i="6"/>
  <c r="L918" i="6"/>
  <c r="K918" i="6"/>
  <c r="J918" i="6"/>
  <c r="I918" i="6"/>
  <c r="H918" i="6"/>
  <c r="G918" i="6"/>
  <c r="F918" i="6"/>
  <c r="E918" i="6"/>
  <c r="D918" i="6"/>
  <c r="C918" i="6"/>
  <c r="B918" i="6"/>
  <c r="A918" i="6"/>
  <c r="AH917" i="6"/>
  <c r="AG917" i="6"/>
  <c r="AF917" i="6"/>
  <c r="AE917" i="6"/>
  <c r="AD917" i="6"/>
  <c r="AC917" i="6"/>
  <c r="AB917" i="6"/>
  <c r="AA917" i="6"/>
  <c r="Z917" i="6"/>
  <c r="Y917" i="6"/>
  <c r="X917" i="6"/>
  <c r="W917" i="6"/>
  <c r="V917" i="6"/>
  <c r="U917" i="6"/>
  <c r="T917" i="6"/>
  <c r="S917" i="6"/>
  <c r="R917" i="6"/>
  <c r="Q917" i="6"/>
  <c r="P917" i="6"/>
  <c r="O917" i="6"/>
  <c r="N917" i="6"/>
  <c r="M917" i="6"/>
  <c r="L917" i="6"/>
  <c r="K917" i="6"/>
  <c r="J917" i="6"/>
  <c r="I917" i="6"/>
  <c r="H917" i="6"/>
  <c r="G917" i="6"/>
  <c r="F917" i="6"/>
  <c r="E917" i="6"/>
  <c r="D917" i="6"/>
  <c r="C917" i="6"/>
  <c r="B917" i="6"/>
  <c r="A917" i="6"/>
  <c r="AH916" i="6"/>
  <c r="AG916" i="6"/>
  <c r="AF916" i="6"/>
  <c r="AE916" i="6"/>
  <c r="AD916" i="6"/>
  <c r="AC916" i="6"/>
  <c r="AB916" i="6"/>
  <c r="AA916" i="6"/>
  <c r="Z916" i="6"/>
  <c r="Y916" i="6"/>
  <c r="X916" i="6"/>
  <c r="W916" i="6"/>
  <c r="V916" i="6"/>
  <c r="U916" i="6"/>
  <c r="T916" i="6"/>
  <c r="S916" i="6"/>
  <c r="R916" i="6"/>
  <c r="Q916" i="6"/>
  <c r="P916" i="6"/>
  <c r="O916" i="6"/>
  <c r="N916" i="6"/>
  <c r="M916" i="6"/>
  <c r="L916" i="6"/>
  <c r="K916" i="6"/>
  <c r="J916" i="6"/>
  <c r="I916" i="6"/>
  <c r="H916" i="6"/>
  <c r="G916" i="6"/>
  <c r="F916" i="6"/>
  <c r="E916" i="6"/>
  <c r="D916" i="6"/>
  <c r="C916" i="6"/>
  <c r="B916" i="6"/>
  <c r="A916" i="6"/>
  <c r="AH915" i="6"/>
  <c r="AG915" i="6"/>
  <c r="AF915" i="6"/>
  <c r="AE915" i="6"/>
  <c r="AD915" i="6"/>
  <c r="AC915" i="6"/>
  <c r="AB915" i="6"/>
  <c r="AA915" i="6"/>
  <c r="Z915" i="6"/>
  <c r="Y915" i="6"/>
  <c r="X915" i="6"/>
  <c r="W915" i="6"/>
  <c r="V915" i="6"/>
  <c r="U915" i="6"/>
  <c r="T915" i="6"/>
  <c r="S915" i="6"/>
  <c r="R915" i="6"/>
  <c r="Q915" i="6"/>
  <c r="P915" i="6"/>
  <c r="O915" i="6"/>
  <c r="N915" i="6"/>
  <c r="M915" i="6"/>
  <c r="L915" i="6"/>
  <c r="K915" i="6"/>
  <c r="J915" i="6"/>
  <c r="I915" i="6"/>
  <c r="H915" i="6"/>
  <c r="G915" i="6"/>
  <c r="F915" i="6"/>
  <c r="E915" i="6"/>
  <c r="D915" i="6"/>
  <c r="C915" i="6"/>
  <c r="B915" i="6"/>
  <c r="A915" i="6"/>
  <c r="AH914" i="6"/>
  <c r="AG914" i="6"/>
  <c r="AF914" i="6"/>
  <c r="AE914" i="6"/>
  <c r="AD914" i="6"/>
  <c r="AC914" i="6"/>
  <c r="AB914" i="6"/>
  <c r="AA914" i="6"/>
  <c r="Z914" i="6"/>
  <c r="Y914" i="6"/>
  <c r="X914" i="6"/>
  <c r="W914" i="6"/>
  <c r="V914" i="6"/>
  <c r="U914" i="6"/>
  <c r="T914" i="6"/>
  <c r="S914" i="6"/>
  <c r="R914" i="6"/>
  <c r="Q914" i="6"/>
  <c r="P914" i="6"/>
  <c r="O914" i="6"/>
  <c r="N914" i="6"/>
  <c r="M914" i="6"/>
  <c r="L914" i="6"/>
  <c r="K914" i="6"/>
  <c r="J914" i="6"/>
  <c r="I914" i="6"/>
  <c r="H914" i="6"/>
  <c r="G914" i="6"/>
  <c r="F914" i="6"/>
  <c r="E914" i="6"/>
  <c r="D914" i="6"/>
  <c r="C914" i="6"/>
  <c r="B914" i="6"/>
  <c r="A914" i="6"/>
  <c r="AH913" i="6"/>
  <c r="AG913" i="6"/>
  <c r="AF913" i="6"/>
  <c r="AE913" i="6"/>
  <c r="AD913" i="6"/>
  <c r="AC913" i="6"/>
  <c r="AB913" i="6"/>
  <c r="AA913" i="6"/>
  <c r="Z913" i="6"/>
  <c r="Y913" i="6"/>
  <c r="X913" i="6"/>
  <c r="W913" i="6"/>
  <c r="V913" i="6"/>
  <c r="U913" i="6"/>
  <c r="T913" i="6"/>
  <c r="S913" i="6"/>
  <c r="R913" i="6"/>
  <c r="Q913" i="6"/>
  <c r="P913" i="6"/>
  <c r="O913" i="6"/>
  <c r="N913" i="6"/>
  <c r="M913" i="6"/>
  <c r="L913" i="6"/>
  <c r="K913" i="6"/>
  <c r="J913" i="6"/>
  <c r="I913" i="6"/>
  <c r="H913" i="6"/>
  <c r="G913" i="6"/>
  <c r="F913" i="6"/>
  <c r="E913" i="6"/>
  <c r="D913" i="6"/>
  <c r="C913" i="6"/>
  <c r="B913" i="6"/>
  <c r="A913" i="6"/>
  <c r="AH912" i="6"/>
  <c r="AG912" i="6"/>
  <c r="AF912" i="6"/>
  <c r="AE912" i="6"/>
  <c r="AD912" i="6"/>
  <c r="AC912" i="6"/>
  <c r="AB912" i="6"/>
  <c r="AA912" i="6"/>
  <c r="Z912" i="6"/>
  <c r="Y912" i="6"/>
  <c r="X912" i="6"/>
  <c r="W912" i="6"/>
  <c r="V912" i="6"/>
  <c r="U912" i="6"/>
  <c r="T912" i="6"/>
  <c r="S912" i="6"/>
  <c r="R912" i="6"/>
  <c r="Q912" i="6"/>
  <c r="P912" i="6"/>
  <c r="O912" i="6"/>
  <c r="N912" i="6"/>
  <c r="M912" i="6"/>
  <c r="L912" i="6"/>
  <c r="K912" i="6"/>
  <c r="J912" i="6"/>
  <c r="I912" i="6"/>
  <c r="H912" i="6"/>
  <c r="G912" i="6"/>
  <c r="F912" i="6"/>
  <c r="E912" i="6"/>
  <c r="D912" i="6"/>
  <c r="C912" i="6"/>
  <c r="B912" i="6"/>
  <c r="A912" i="6"/>
  <c r="AH911" i="6"/>
  <c r="AG911" i="6"/>
  <c r="AF911" i="6"/>
  <c r="AE911" i="6"/>
  <c r="AD911" i="6"/>
  <c r="AC911" i="6"/>
  <c r="AB911" i="6"/>
  <c r="AA911" i="6"/>
  <c r="Z911" i="6"/>
  <c r="Y911" i="6"/>
  <c r="X911" i="6"/>
  <c r="W911" i="6"/>
  <c r="V911" i="6"/>
  <c r="U911" i="6"/>
  <c r="T911" i="6"/>
  <c r="S911" i="6"/>
  <c r="R911" i="6"/>
  <c r="Q911" i="6"/>
  <c r="P911" i="6"/>
  <c r="O911" i="6"/>
  <c r="N911" i="6"/>
  <c r="M911" i="6"/>
  <c r="L911" i="6"/>
  <c r="K911" i="6"/>
  <c r="J911" i="6"/>
  <c r="I911" i="6"/>
  <c r="H911" i="6"/>
  <c r="G911" i="6"/>
  <c r="F911" i="6"/>
  <c r="E911" i="6"/>
  <c r="D911" i="6"/>
  <c r="C911" i="6"/>
  <c r="B911" i="6"/>
  <c r="A911" i="6"/>
  <c r="AH910" i="6"/>
  <c r="AG910" i="6"/>
  <c r="AF910" i="6"/>
  <c r="AE910" i="6"/>
  <c r="AD910" i="6"/>
  <c r="AC910" i="6"/>
  <c r="AB910" i="6"/>
  <c r="AA910" i="6"/>
  <c r="Z910" i="6"/>
  <c r="Y910" i="6"/>
  <c r="X910" i="6"/>
  <c r="W910" i="6"/>
  <c r="V910" i="6"/>
  <c r="U910" i="6"/>
  <c r="T910" i="6"/>
  <c r="S910" i="6"/>
  <c r="R910" i="6"/>
  <c r="Q910" i="6"/>
  <c r="P910" i="6"/>
  <c r="O910" i="6"/>
  <c r="N910" i="6"/>
  <c r="M910" i="6"/>
  <c r="L910" i="6"/>
  <c r="K910" i="6"/>
  <c r="J910" i="6"/>
  <c r="I910" i="6"/>
  <c r="H910" i="6"/>
  <c r="G910" i="6"/>
  <c r="F910" i="6"/>
  <c r="E910" i="6"/>
  <c r="D910" i="6"/>
  <c r="C910" i="6"/>
  <c r="B910" i="6"/>
  <c r="A910" i="6"/>
  <c r="AH909" i="6"/>
  <c r="AG909" i="6"/>
  <c r="AF909" i="6"/>
  <c r="AE909" i="6"/>
  <c r="AD909" i="6"/>
  <c r="AC909" i="6"/>
  <c r="AB909" i="6"/>
  <c r="AA909" i="6"/>
  <c r="Z909" i="6"/>
  <c r="Y909" i="6"/>
  <c r="X909" i="6"/>
  <c r="W909" i="6"/>
  <c r="V909" i="6"/>
  <c r="U909" i="6"/>
  <c r="T909" i="6"/>
  <c r="S909" i="6"/>
  <c r="R909" i="6"/>
  <c r="Q909" i="6"/>
  <c r="P909" i="6"/>
  <c r="O909" i="6"/>
  <c r="N909" i="6"/>
  <c r="M909" i="6"/>
  <c r="L909" i="6"/>
  <c r="K909" i="6"/>
  <c r="J909" i="6"/>
  <c r="I909" i="6"/>
  <c r="H909" i="6"/>
  <c r="G909" i="6"/>
  <c r="F909" i="6"/>
  <c r="E909" i="6"/>
  <c r="D909" i="6"/>
  <c r="C909" i="6"/>
  <c r="B909" i="6"/>
  <c r="A909" i="6"/>
  <c r="AH908" i="6"/>
  <c r="AG908" i="6"/>
  <c r="AF908" i="6"/>
  <c r="AE908" i="6"/>
  <c r="AD908" i="6"/>
  <c r="AC908" i="6"/>
  <c r="AB908" i="6"/>
  <c r="AA908" i="6"/>
  <c r="Z908" i="6"/>
  <c r="Y908" i="6"/>
  <c r="X908" i="6"/>
  <c r="W908" i="6"/>
  <c r="V908" i="6"/>
  <c r="U908" i="6"/>
  <c r="T908" i="6"/>
  <c r="S908" i="6"/>
  <c r="R908" i="6"/>
  <c r="Q908" i="6"/>
  <c r="P908" i="6"/>
  <c r="O908" i="6"/>
  <c r="N908" i="6"/>
  <c r="M908" i="6"/>
  <c r="L908" i="6"/>
  <c r="K908" i="6"/>
  <c r="J908" i="6"/>
  <c r="I908" i="6"/>
  <c r="H908" i="6"/>
  <c r="G908" i="6"/>
  <c r="F908" i="6"/>
  <c r="E908" i="6"/>
  <c r="D908" i="6"/>
  <c r="C908" i="6"/>
  <c r="B908" i="6"/>
  <c r="A908" i="6"/>
  <c r="AH907" i="6"/>
  <c r="AG907" i="6"/>
  <c r="AF907" i="6"/>
  <c r="AE907" i="6"/>
  <c r="AD907" i="6"/>
  <c r="AC907" i="6"/>
  <c r="AB907" i="6"/>
  <c r="AA907" i="6"/>
  <c r="Z907" i="6"/>
  <c r="Y907" i="6"/>
  <c r="X907" i="6"/>
  <c r="W907" i="6"/>
  <c r="V907" i="6"/>
  <c r="U907" i="6"/>
  <c r="T907" i="6"/>
  <c r="S907" i="6"/>
  <c r="R907" i="6"/>
  <c r="Q907" i="6"/>
  <c r="P907" i="6"/>
  <c r="O907" i="6"/>
  <c r="N907" i="6"/>
  <c r="M907" i="6"/>
  <c r="L907" i="6"/>
  <c r="K907" i="6"/>
  <c r="J907" i="6"/>
  <c r="I907" i="6"/>
  <c r="H907" i="6"/>
  <c r="G907" i="6"/>
  <c r="F907" i="6"/>
  <c r="E907" i="6"/>
  <c r="D907" i="6"/>
  <c r="C907" i="6"/>
  <c r="B907" i="6"/>
  <c r="A907" i="6"/>
  <c r="AH906" i="6"/>
  <c r="AG906" i="6"/>
  <c r="AF906" i="6"/>
  <c r="AE906" i="6"/>
  <c r="AD906" i="6"/>
  <c r="AC906" i="6"/>
  <c r="AB906" i="6"/>
  <c r="AA906" i="6"/>
  <c r="Z906" i="6"/>
  <c r="Y906" i="6"/>
  <c r="X906" i="6"/>
  <c r="W906" i="6"/>
  <c r="V906" i="6"/>
  <c r="U906" i="6"/>
  <c r="T906" i="6"/>
  <c r="S906" i="6"/>
  <c r="R906" i="6"/>
  <c r="Q906" i="6"/>
  <c r="P906" i="6"/>
  <c r="O906" i="6"/>
  <c r="N906" i="6"/>
  <c r="M906" i="6"/>
  <c r="L906" i="6"/>
  <c r="K906" i="6"/>
  <c r="J906" i="6"/>
  <c r="I906" i="6"/>
  <c r="H906" i="6"/>
  <c r="G906" i="6"/>
  <c r="F906" i="6"/>
  <c r="E906" i="6"/>
  <c r="D906" i="6"/>
  <c r="C906" i="6"/>
  <c r="B906" i="6"/>
  <c r="A906" i="6"/>
  <c r="AH905" i="6"/>
  <c r="AG905" i="6"/>
  <c r="AF905" i="6"/>
  <c r="AE905" i="6"/>
  <c r="AD905" i="6"/>
  <c r="AC905" i="6"/>
  <c r="AB905" i="6"/>
  <c r="AA905" i="6"/>
  <c r="Z905" i="6"/>
  <c r="Y905" i="6"/>
  <c r="X905" i="6"/>
  <c r="W905" i="6"/>
  <c r="V905" i="6"/>
  <c r="U905" i="6"/>
  <c r="T905" i="6"/>
  <c r="S905" i="6"/>
  <c r="R905" i="6"/>
  <c r="Q905" i="6"/>
  <c r="P905" i="6"/>
  <c r="O905" i="6"/>
  <c r="N905" i="6"/>
  <c r="M905" i="6"/>
  <c r="L905" i="6"/>
  <c r="K905" i="6"/>
  <c r="J905" i="6"/>
  <c r="I905" i="6"/>
  <c r="H905" i="6"/>
  <c r="G905" i="6"/>
  <c r="F905" i="6"/>
  <c r="E905" i="6"/>
  <c r="D905" i="6"/>
  <c r="C905" i="6"/>
  <c r="B905" i="6"/>
  <c r="A905" i="6"/>
  <c r="AH904" i="6"/>
  <c r="AG904" i="6"/>
  <c r="AF904" i="6"/>
  <c r="AE904" i="6"/>
  <c r="AD904" i="6"/>
  <c r="AC904" i="6"/>
  <c r="AB904" i="6"/>
  <c r="AA904" i="6"/>
  <c r="Z904" i="6"/>
  <c r="Y904" i="6"/>
  <c r="X904" i="6"/>
  <c r="W904" i="6"/>
  <c r="V904" i="6"/>
  <c r="U904" i="6"/>
  <c r="T904" i="6"/>
  <c r="S904" i="6"/>
  <c r="R904" i="6"/>
  <c r="Q904" i="6"/>
  <c r="P904" i="6"/>
  <c r="O904" i="6"/>
  <c r="N904" i="6"/>
  <c r="M904" i="6"/>
  <c r="L904" i="6"/>
  <c r="K904" i="6"/>
  <c r="J904" i="6"/>
  <c r="I904" i="6"/>
  <c r="H904" i="6"/>
  <c r="G904" i="6"/>
  <c r="F904" i="6"/>
  <c r="E904" i="6"/>
  <c r="D904" i="6"/>
  <c r="C904" i="6"/>
  <c r="B904" i="6"/>
  <c r="A904" i="6"/>
  <c r="AH903" i="6"/>
  <c r="AG903" i="6"/>
  <c r="AF903" i="6"/>
  <c r="AE903" i="6"/>
  <c r="AD903" i="6"/>
  <c r="AC903" i="6"/>
  <c r="AB903" i="6"/>
  <c r="AA903" i="6"/>
  <c r="Z903" i="6"/>
  <c r="Y903" i="6"/>
  <c r="X903" i="6"/>
  <c r="W903" i="6"/>
  <c r="V903" i="6"/>
  <c r="U903" i="6"/>
  <c r="T903" i="6"/>
  <c r="S903" i="6"/>
  <c r="R903" i="6"/>
  <c r="Q903" i="6"/>
  <c r="P903" i="6"/>
  <c r="O903" i="6"/>
  <c r="N903" i="6"/>
  <c r="M903" i="6"/>
  <c r="L903" i="6"/>
  <c r="K903" i="6"/>
  <c r="J903" i="6"/>
  <c r="I903" i="6"/>
  <c r="H903" i="6"/>
  <c r="G903" i="6"/>
  <c r="F903" i="6"/>
  <c r="E903" i="6"/>
  <c r="D903" i="6"/>
  <c r="C903" i="6"/>
  <c r="B903" i="6"/>
  <c r="A903" i="6"/>
  <c r="AH902" i="6"/>
  <c r="AG902" i="6"/>
  <c r="AF902" i="6"/>
  <c r="AE902" i="6"/>
  <c r="AD902" i="6"/>
  <c r="AC902" i="6"/>
  <c r="AB902" i="6"/>
  <c r="AA902" i="6"/>
  <c r="Z902" i="6"/>
  <c r="Y902" i="6"/>
  <c r="X902" i="6"/>
  <c r="W902" i="6"/>
  <c r="V902" i="6"/>
  <c r="U902" i="6"/>
  <c r="T902" i="6"/>
  <c r="S902" i="6"/>
  <c r="R902" i="6"/>
  <c r="Q902" i="6"/>
  <c r="P902" i="6"/>
  <c r="O902" i="6"/>
  <c r="N902" i="6"/>
  <c r="M902" i="6"/>
  <c r="L902" i="6"/>
  <c r="K902" i="6"/>
  <c r="J902" i="6"/>
  <c r="I902" i="6"/>
  <c r="H902" i="6"/>
  <c r="G902" i="6"/>
  <c r="F902" i="6"/>
  <c r="E902" i="6"/>
  <c r="D902" i="6"/>
  <c r="C902" i="6"/>
  <c r="B902" i="6"/>
  <c r="A902" i="6"/>
  <c r="AH901" i="6"/>
  <c r="AG901" i="6"/>
  <c r="AF901" i="6"/>
  <c r="AE901" i="6"/>
  <c r="AD901" i="6"/>
  <c r="AC901" i="6"/>
  <c r="AB901" i="6"/>
  <c r="AA901" i="6"/>
  <c r="Z901" i="6"/>
  <c r="Y901" i="6"/>
  <c r="X901" i="6"/>
  <c r="W901" i="6"/>
  <c r="V901" i="6"/>
  <c r="U901" i="6"/>
  <c r="T901" i="6"/>
  <c r="S901" i="6"/>
  <c r="R901" i="6"/>
  <c r="Q901" i="6"/>
  <c r="P901" i="6"/>
  <c r="O901" i="6"/>
  <c r="N901" i="6"/>
  <c r="M901" i="6"/>
  <c r="L901" i="6"/>
  <c r="K901" i="6"/>
  <c r="J901" i="6"/>
  <c r="I901" i="6"/>
  <c r="H901" i="6"/>
  <c r="G901" i="6"/>
  <c r="F901" i="6"/>
  <c r="E901" i="6"/>
  <c r="D901" i="6"/>
  <c r="C901" i="6"/>
  <c r="B901" i="6"/>
  <c r="A901" i="6"/>
  <c r="AH900" i="6"/>
  <c r="AG900" i="6"/>
  <c r="AF900" i="6"/>
  <c r="AE900" i="6"/>
  <c r="AD900" i="6"/>
  <c r="AC900" i="6"/>
  <c r="AB900" i="6"/>
  <c r="AA900" i="6"/>
  <c r="Z900" i="6"/>
  <c r="Y900" i="6"/>
  <c r="X900" i="6"/>
  <c r="W900" i="6"/>
  <c r="V900" i="6"/>
  <c r="U900" i="6"/>
  <c r="T900" i="6"/>
  <c r="S900" i="6"/>
  <c r="R900" i="6"/>
  <c r="Q900" i="6"/>
  <c r="P900" i="6"/>
  <c r="O900" i="6"/>
  <c r="N900" i="6"/>
  <c r="M900" i="6"/>
  <c r="L900" i="6"/>
  <c r="K900" i="6"/>
  <c r="J900" i="6"/>
  <c r="I900" i="6"/>
  <c r="H900" i="6"/>
  <c r="G900" i="6"/>
  <c r="F900" i="6"/>
  <c r="E900" i="6"/>
  <c r="D900" i="6"/>
  <c r="C900" i="6"/>
  <c r="B900" i="6"/>
  <c r="A900" i="6"/>
  <c r="AH899" i="6"/>
  <c r="AG899" i="6"/>
  <c r="AF899" i="6"/>
  <c r="AE899" i="6"/>
  <c r="AD899" i="6"/>
  <c r="AC899" i="6"/>
  <c r="AB899" i="6"/>
  <c r="AA899" i="6"/>
  <c r="Z899" i="6"/>
  <c r="Y899" i="6"/>
  <c r="X899" i="6"/>
  <c r="W899" i="6"/>
  <c r="V899" i="6"/>
  <c r="U899" i="6"/>
  <c r="T899" i="6"/>
  <c r="S899" i="6"/>
  <c r="R899" i="6"/>
  <c r="Q899" i="6"/>
  <c r="P899" i="6"/>
  <c r="O899" i="6"/>
  <c r="N899" i="6"/>
  <c r="M899" i="6"/>
  <c r="L899" i="6"/>
  <c r="K899" i="6"/>
  <c r="J899" i="6"/>
  <c r="I899" i="6"/>
  <c r="H899" i="6"/>
  <c r="G899" i="6"/>
  <c r="F899" i="6"/>
  <c r="E899" i="6"/>
  <c r="D899" i="6"/>
  <c r="C899" i="6"/>
  <c r="B899" i="6"/>
  <c r="A899" i="6"/>
  <c r="AH898" i="6"/>
  <c r="AG898" i="6"/>
  <c r="AF898" i="6"/>
  <c r="AE898" i="6"/>
  <c r="AD898" i="6"/>
  <c r="AC898" i="6"/>
  <c r="AB898" i="6"/>
  <c r="AA898" i="6"/>
  <c r="Z898" i="6"/>
  <c r="Y898" i="6"/>
  <c r="X898" i="6"/>
  <c r="W898" i="6"/>
  <c r="V898" i="6"/>
  <c r="U898" i="6"/>
  <c r="T898" i="6"/>
  <c r="S898" i="6"/>
  <c r="R898" i="6"/>
  <c r="Q898" i="6"/>
  <c r="P898" i="6"/>
  <c r="O898" i="6"/>
  <c r="N898" i="6"/>
  <c r="M898" i="6"/>
  <c r="L898" i="6"/>
  <c r="K898" i="6"/>
  <c r="J898" i="6"/>
  <c r="I898" i="6"/>
  <c r="H898" i="6"/>
  <c r="G898" i="6"/>
  <c r="F898" i="6"/>
  <c r="E898" i="6"/>
  <c r="D898" i="6"/>
  <c r="C898" i="6"/>
  <c r="B898" i="6"/>
  <c r="A898" i="6"/>
  <c r="AH897" i="6"/>
  <c r="AG897" i="6"/>
  <c r="AF897" i="6"/>
  <c r="AE897" i="6"/>
  <c r="AD897" i="6"/>
  <c r="AC897" i="6"/>
  <c r="AB897" i="6"/>
  <c r="AA897" i="6"/>
  <c r="Z897" i="6"/>
  <c r="Y897" i="6"/>
  <c r="X897" i="6"/>
  <c r="W897" i="6"/>
  <c r="V897" i="6"/>
  <c r="U897" i="6"/>
  <c r="T897" i="6"/>
  <c r="S897" i="6"/>
  <c r="R897" i="6"/>
  <c r="Q897" i="6"/>
  <c r="P897" i="6"/>
  <c r="O897" i="6"/>
  <c r="N897" i="6"/>
  <c r="M897" i="6"/>
  <c r="L897" i="6"/>
  <c r="K897" i="6"/>
  <c r="J897" i="6"/>
  <c r="I897" i="6"/>
  <c r="H897" i="6"/>
  <c r="G897" i="6"/>
  <c r="F897" i="6"/>
  <c r="E897" i="6"/>
  <c r="D897" i="6"/>
  <c r="C897" i="6"/>
  <c r="B897" i="6"/>
  <c r="A897" i="6"/>
  <c r="AH896" i="6"/>
  <c r="AG896" i="6"/>
  <c r="AF896" i="6"/>
  <c r="AE896" i="6"/>
  <c r="AD896" i="6"/>
  <c r="AC896" i="6"/>
  <c r="AB896" i="6"/>
  <c r="AA896" i="6"/>
  <c r="Z896" i="6"/>
  <c r="Y896" i="6"/>
  <c r="X896" i="6"/>
  <c r="W896" i="6"/>
  <c r="V896" i="6"/>
  <c r="U896" i="6"/>
  <c r="T896" i="6"/>
  <c r="S896" i="6"/>
  <c r="R896" i="6"/>
  <c r="Q896" i="6"/>
  <c r="P896" i="6"/>
  <c r="O896" i="6"/>
  <c r="N896" i="6"/>
  <c r="M896" i="6"/>
  <c r="L896" i="6"/>
  <c r="K896" i="6"/>
  <c r="J896" i="6"/>
  <c r="I896" i="6"/>
  <c r="H896" i="6"/>
  <c r="G896" i="6"/>
  <c r="F896" i="6"/>
  <c r="E896" i="6"/>
  <c r="D896" i="6"/>
  <c r="C896" i="6"/>
  <c r="B896" i="6"/>
  <c r="A896" i="6"/>
  <c r="AH895" i="6"/>
  <c r="AG895" i="6"/>
  <c r="AF895" i="6"/>
  <c r="AE895" i="6"/>
  <c r="AD895" i="6"/>
  <c r="AC895" i="6"/>
  <c r="AB895" i="6"/>
  <c r="AA895" i="6"/>
  <c r="Z895" i="6"/>
  <c r="Y895" i="6"/>
  <c r="X895" i="6"/>
  <c r="W895" i="6"/>
  <c r="V895" i="6"/>
  <c r="U895" i="6"/>
  <c r="T895" i="6"/>
  <c r="S895" i="6"/>
  <c r="R895" i="6"/>
  <c r="Q895" i="6"/>
  <c r="P895" i="6"/>
  <c r="O895" i="6"/>
  <c r="N895" i="6"/>
  <c r="M895" i="6"/>
  <c r="L895" i="6"/>
  <c r="K895" i="6"/>
  <c r="J895" i="6"/>
  <c r="I895" i="6"/>
  <c r="H895" i="6"/>
  <c r="G895" i="6"/>
  <c r="F895" i="6"/>
  <c r="E895" i="6"/>
  <c r="D895" i="6"/>
  <c r="C895" i="6"/>
  <c r="B895" i="6"/>
  <c r="A895" i="6"/>
  <c r="AH894" i="6"/>
  <c r="AG894" i="6"/>
  <c r="AF894" i="6"/>
  <c r="AE894" i="6"/>
  <c r="AD894" i="6"/>
  <c r="AC894" i="6"/>
  <c r="AB894" i="6"/>
  <c r="AA894" i="6"/>
  <c r="Z894" i="6"/>
  <c r="Y894" i="6"/>
  <c r="X894" i="6"/>
  <c r="W894" i="6"/>
  <c r="V894" i="6"/>
  <c r="U894" i="6"/>
  <c r="T894" i="6"/>
  <c r="S894" i="6"/>
  <c r="R894" i="6"/>
  <c r="Q894" i="6"/>
  <c r="P894" i="6"/>
  <c r="O894" i="6"/>
  <c r="N894" i="6"/>
  <c r="M894" i="6"/>
  <c r="L894" i="6"/>
  <c r="K894" i="6"/>
  <c r="J894" i="6"/>
  <c r="I894" i="6"/>
  <c r="H894" i="6"/>
  <c r="G894" i="6"/>
  <c r="F894" i="6"/>
  <c r="E894" i="6"/>
  <c r="D894" i="6"/>
  <c r="C894" i="6"/>
  <c r="B894" i="6"/>
  <c r="A894" i="6"/>
  <c r="AH893" i="6"/>
  <c r="AG893" i="6"/>
  <c r="AF893" i="6"/>
  <c r="AE893" i="6"/>
  <c r="AD893" i="6"/>
  <c r="AC893" i="6"/>
  <c r="AB893" i="6"/>
  <c r="AA893" i="6"/>
  <c r="Z893" i="6"/>
  <c r="Y893" i="6"/>
  <c r="X893" i="6"/>
  <c r="W893" i="6"/>
  <c r="V893" i="6"/>
  <c r="U893" i="6"/>
  <c r="T893" i="6"/>
  <c r="S893" i="6"/>
  <c r="R893" i="6"/>
  <c r="Q893" i="6"/>
  <c r="P893" i="6"/>
  <c r="O893" i="6"/>
  <c r="N893" i="6"/>
  <c r="M893" i="6"/>
  <c r="L893" i="6"/>
  <c r="K893" i="6"/>
  <c r="J893" i="6"/>
  <c r="I893" i="6"/>
  <c r="H893" i="6"/>
  <c r="G893" i="6"/>
  <c r="F893" i="6"/>
  <c r="E893" i="6"/>
  <c r="D893" i="6"/>
  <c r="C893" i="6"/>
  <c r="B893" i="6"/>
  <c r="A893" i="6"/>
  <c r="AH892" i="6"/>
  <c r="AG892" i="6"/>
  <c r="AF892" i="6"/>
  <c r="AE892" i="6"/>
  <c r="AD892" i="6"/>
  <c r="AC892" i="6"/>
  <c r="AB892" i="6"/>
  <c r="AA892" i="6"/>
  <c r="Z892" i="6"/>
  <c r="Y892" i="6"/>
  <c r="X892" i="6"/>
  <c r="W892" i="6"/>
  <c r="V892" i="6"/>
  <c r="U892" i="6"/>
  <c r="T892" i="6"/>
  <c r="S892" i="6"/>
  <c r="R892" i="6"/>
  <c r="Q892" i="6"/>
  <c r="P892" i="6"/>
  <c r="O892" i="6"/>
  <c r="N892" i="6"/>
  <c r="M892" i="6"/>
  <c r="L892" i="6"/>
  <c r="K892" i="6"/>
  <c r="J892" i="6"/>
  <c r="I892" i="6"/>
  <c r="H892" i="6"/>
  <c r="G892" i="6"/>
  <c r="F892" i="6"/>
  <c r="E892" i="6"/>
  <c r="D892" i="6"/>
  <c r="C892" i="6"/>
  <c r="B892" i="6"/>
  <c r="A892" i="6"/>
  <c r="AH891" i="6"/>
  <c r="AG891" i="6"/>
  <c r="AF891" i="6"/>
  <c r="AE891" i="6"/>
  <c r="AD891" i="6"/>
  <c r="AC891" i="6"/>
  <c r="AB891" i="6"/>
  <c r="AA891" i="6"/>
  <c r="Z891" i="6"/>
  <c r="Y891" i="6"/>
  <c r="X891" i="6"/>
  <c r="W891" i="6"/>
  <c r="V891" i="6"/>
  <c r="U891" i="6"/>
  <c r="T891" i="6"/>
  <c r="S891" i="6"/>
  <c r="R891" i="6"/>
  <c r="Q891" i="6"/>
  <c r="P891" i="6"/>
  <c r="O891" i="6"/>
  <c r="N891" i="6"/>
  <c r="M891" i="6"/>
  <c r="L891" i="6"/>
  <c r="K891" i="6"/>
  <c r="J891" i="6"/>
  <c r="I891" i="6"/>
  <c r="H891" i="6"/>
  <c r="G891" i="6"/>
  <c r="F891" i="6"/>
  <c r="E891" i="6"/>
  <c r="D891" i="6"/>
  <c r="C891" i="6"/>
  <c r="B891" i="6"/>
  <c r="A891" i="6"/>
  <c r="AH890" i="6"/>
  <c r="AG890" i="6"/>
  <c r="AF890" i="6"/>
  <c r="AE890" i="6"/>
  <c r="AD890" i="6"/>
  <c r="AC890" i="6"/>
  <c r="AB890" i="6"/>
  <c r="AA890" i="6"/>
  <c r="Z890" i="6"/>
  <c r="Y890" i="6"/>
  <c r="X890" i="6"/>
  <c r="W890" i="6"/>
  <c r="V890" i="6"/>
  <c r="U890" i="6"/>
  <c r="T890" i="6"/>
  <c r="S890" i="6"/>
  <c r="R890" i="6"/>
  <c r="Q890" i="6"/>
  <c r="P890" i="6"/>
  <c r="O890" i="6"/>
  <c r="N890" i="6"/>
  <c r="M890" i="6"/>
  <c r="L890" i="6"/>
  <c r="K890" i="6"/>
  <c r="J890" i="6"/>
  <c r="I890" i="6"/>
  <c r="H890" i="6"/>
  <c r="G890" i="6"/>
  <c r="F890" i="6"/>
  <c r="E890" i="6"/>
  <c r="D890" i="6"/>
  <c r="C890" i="6"/>
  <c r="B890" i="6"/>
  <c r="A890" i="6"/>
  <c r="AH889" i="6"/>
  <c r="AG889" i="6"/>
  <c r="AF889" i="6"/>
  <c r="AE889" i="6"/>
  <c r="AD889" i="6"/>
  <c r="AC889" i="6"/>
  <c r="AB889" i="6"/>
  <c r="AA889" i="6"/>
  <c r="Z889" i="6"/>
  <c r="Y889" i="6"/>
  <c r="X889" i="6"/>
  <c r="W889" i="6"/>
  <c r="V889" i="6"/>
  <c r="U889" i="6"/>
  <c r="T889" i="6"/>
  <c r="S889" i="6"/>
  <c r="R889" i="6"/>
  <c r="Q889" i="6"/>
  <c r="P889" i="6"/>
  <c r="O889" i="6"/>
  <c r="N889" i="6"/>
  <c r="M889" i="6"/>
  <c r="L889" i="6"/>
  <c r="K889" i="6"/>
  <c r="J889" i="6"/>
  <c r="I889" i="6"/>
  <c r="H889" i="6"/>
  <c r="G889" i="6"/>
  <c r="F889" i="6"/>
  <c r="E889" i="6"/>
  <c r="D889" i="6"/>
  <c r="C889" i="6"/>
  <c r="B889" i="6"/>
  <c r="A889" i="6"/>
  <c r="AH888" i="6"/>
  <c r="AG888" i="6"/>
  <c r="AF888" i="6"/>
  <c r="AE888" i="6"/>
  <c r="AD888" i="6"/>
  <c r="AC888" i="6"/>
  <c r="AB888" i="6"/>
  <c r="AA888" i="6"/>
  <c r="Z888" i="6"/>
  <c r="Y888" i="6"/>
  <c r="X888" i="6"/>
  <c r="W888" i="6"/>
  <c r="V888" i="6"/>
  <c r="U888" i="6"/>
  <c r="T888" i="6"/>
  <c r="S888" i="6"/>
  <c r="R888" i="6"/>
  <c r="Q888" i="6"/>
  <c r="P888" i="6"/>
  <c r="O888" i="6"/>
  <c r="N888" i="6"/>
  <c r="M888" i="6"/>
  <c r="L888" i="6"/>
  <c r="K888" i="6"/>
  <c r="J888" i="6"/>
  <c r="I888" i="6"/>
  <c r="H888" i="6"/>
  <c r="G888" i="6"/>
  <c r="F888" i="6"/>
  <c r="E888" i="6"/>
  <c r="D888" i="6"/>
  <c r="C888" i="6"/>
  <c r="B888" i="6"/>
  <c r="A888" i="6"/>
  <c r="AH887" i="6"/>
  <c r="AG887" i="6"/>
  <c r="AF887" i="6"/>
  <c r="AE887" i="6"/>
  <c r="AD887" i="6"/>
  <c r="AC887" i="6"/>
  <c r="AB887" i="6"/>
  <c r="AA887" i="6"/>
  <c r="Z887" i="6"/>
  <c r="Y887" i="6"/>
  <c r="X887" i="6"/>
  <c r="W887" i="6"/>
  <c r="V887" i="6"/>
  <c r="U887" i="6"/>
  <c r="T887" i="6"/>
  <c r="S887" i="6"/>
  <c r="R887" i="6"/>
  <c r="Q887" i="6"/>
  <c r="P887" i="6"/>
  <c r="O887" i="6"/>
  <c r="N887" i="6"/>
  <c r="M887" i="6"/>
  <c r="L887" i="6"/>
  <c r="K887" i="6"/>
  <c r="J887" i="6"/>
  <c r="I887" i="6"/>
  <c r="H887" i="6"/>
  <c r="G887" i="6"/>
  <c r="F887" i="6"/>
  <c r="E887" i="6"/>
  <c r="D887" i="6"/>
  <c r="C887" i="6"/>
  <c r="B887" i="6"/>
  <c r="A887" i="6"/>
  <c r="AH886" i="6"/>
  <c r="AG886" i="6"/>
  <c r="AF886" i="6"/>
  <c r="AE886" i="6"/>
  <c r="AD886" i="6"/>
  <c r="AC886" i="6"/>
  <c r="AB886" i="6"/>
  <c r="AA886" i="6"/>
  <c r="Z886" i="6"/>
  <c r="Y886" i="6"/>
  <c r="X886" i="6"/>
  <c r="W886" i="6"/>
  <c r="V886" i="6"/>
  <c r="U886" i="6"/>
  <c r="T886" i="6"/>
  <c r="S886" i="6"/>
  <c r="R886" i="6"/>
  <c r="Q886" i="6"/>
  <c r="P886" i="6"/>
  <c r="O886" i="6"/>
  <c r="N886" i="6"/>
  <c r="M886" i="6"/>
  <c r="L886" i="6"/>
  <c r="K886" i="6"/>
  <c r="J886" i="6"/>
  <c r="I886" i="6"/>
  <c r="H886" i="6"/>
  <c r="G886" i="6"/>
  <c r="F886" i="6"/>
  <c r="E886" i="6"/>
  <c r="D886" i="6"/>
  <c r="C886" i="6"/>
  <c r="B886" i="6"/>
  <c r="A886" i="6"/>
  <c r="AH885" i="6"/>
  <c r="AG885" i="6"/>
  <c r="AF885" i="6"/>
  <c r="AE885" i="6"/>
  <c r="AD885" i="6"/>
  <c r="AC885" i="6"/>
  <c r="AB885" i="6"/>
  <c r="AA885" i="6"/>
  <c r="Z885" i="6"/>
  <c r="Y885" i="6"/>
  <c r="X885" i="6"/>
  <c r="W885" i="6"/>
  <c r="V885" i="6"/>
  <c r="U885" i="6"/>
  <c r="T885" i="6"/>
  <c r="S885" i="6"/>
  <c r="R885" i="6"/>
  <c r="Q885" i="6"/>
  <c r="P885" i="6"/>
  <c r="O885" i="6"/>
  <c r="N885" i="6"/>
  <c r="M885" i="6"/>
  <c r="L885" i="6"/>
  <c r="K885" i="6"/>
  <c r="J885" i="6"/>
  <c r="I885" i="6"/>
  <c r="H885" i="6"/>
  <c r="G885" i="6"/>
  <c r="F885" i="6"/>
  <c r="E885" i="6"/>
  <c r="D885" i="6"/>
  <c r="C885" i="6"/>
  <c r="B885" i="6"/>
  <c r="A885" i="6"/>
  <c r="AH884" i="6"/>
  <c r="AG884" i="6"/>
  <c r="AF884" i="6"/>
  <c r="AE884" i="6"/>
  <c r="AD884" i="6"/>
  <c r="AC884" i="6"/>
  <c r="AB884" i="6"/>
  <c r="AA884" i="6"/>
  <c r="Z884" i="6"/>
  <c r="Y884" i="6"/>
  <c r="X884" i="6"/>
  <c r="W884" i="6"/>
  <c r="V884" i="6"/>
  <c r="U884" i="6"/>
  <c r="T884" i="6"/>
  <c r="S884" i="6"/>
  <c r="R884" i="6"/>
  <c r="Q884" i="6"/>
  <c r="P884" i="6"/>
  <c r="O884" i="6"/>
  <c r="N884" i="6"/>
  <c r="M884" i="6"/>
  <c r="L884" i="6"/>
  <c r="K884" i="6"/>
  <c r="J884" i="6"/>
  <c r="I884" i="6"/>
  <c r="H884" i="6"/>
  <c r="G884" i="6"/>
  <c r="F884" i="6"/>
  <c r="E884" i="6"/>
  <c r="D884" i="6"/>
  <c r="C884" i="6"/>
  <c r="B884" i="6"/>
  <c r="A884" i="6"/>
  <c r="AH883" i="6"/>
  <c r="AG883" i="6"/>
  <c r="AF883" i="6"/>
  <c r="AE883" i="6"/>
  <c r="AD883" i="6"/>
  <c r="AC883" i="6"/>
  <c r="AB883" i="6"/>
  <c r="AA883" i="6"/>
  <c r="Z883" i="6"/>
  <c r="Y883" i="6"/>
  <c r="X883" i="6"/>
  <c r="W883" i="6"/>
  <c r="V883" i="6"/>
  <c r="U883" i="6"/>
  <c r="T883" i="6"/>
  <c r="S883" i="6"/>
  <c r="R883" i="6"/>
  <c r="Q883" i="6"/>
  <c r="P883" i="6"/>
  <c r="O883" i="6"/>
  <c r="N883" i="6"/>
  <c r="M883" i="6"/>
  <c r="L883" i="6"/>
  <c r="K883" i="6"/>
  <c r="J883" i="6"/>
  <c r="I883" i="6"/>
  <c r="H883" i="6"/>
  <c r="G883" i="6"/>
  <c r="F883" i="6"/>
  <c r="E883" i="6"/>
  <c r="D883" i="6"/>
  <c r="C883" i="6"/>
  <c r="B883" i="6"/>
  <c r="A883" i="6"/>
  <c r="AH882" i="6"/>
  <c r="AG882" i="6"/>
  <c r="AF882" i="6"/>
  <c r="AE882" i="6"/>
  <c r="AD882" i="6"/>
  <c r="AC882" i="6"/>
  <c r="AB882" i="6"/>
  <c r="AA882" i="6"/>
  <c r="Z882" i="6"/>
  <c r="Y882" i="6"/>
  <c r="X882" i="6"/>
  <c r="W882" i="6"/>
  <c r="V882" i="6"/>
  <c r="U882" i="6"/>
  <c r="T882" i="6"/>
  <c r="S882" i="6"/>
  <c r="R882" i="6"/>
  <c r="Q882" i="6"/>
  <c r="P882" i="6"/>
  <c r="O882" i="6"/>
  <c r="N882" i="6"/>
  <c r="M882" i="6"/>
  <c r="L882" i="6"/>
  <c r="K882" i="6"/>
  <c r="J882" i="6"/>
  <c r="I882" i="6"/>
  <c r="H882" i="6"/>
  <c r="G882" i="6"/>
  <c r="F882" i="6"/>
  <c r="E882" i="6"/>
  <c r="D882" i="6"/>
  <c r="C882" i="6"/>
  <c r="B882" i="6"/>
  <c r="A882" i="6"/>
  <c r="AH881" i="6"/>
  <c r="AG881" i="6"/>
  <c r="AF881" i="6"/>
  <c r="AE881" i="6"/>
  <c r="AD881" i="6"/>
  <c r="AC881" i="6"/>
  <c r="AB881" i="6"/>
  <c r="AA881" i="6"/>
  <c r="Z881" i="6"/>
  <c r="Y881" i="6"/>
  <c r="X881" i="6"/>
  <c r="W881" i="6"/>
  <c r="V881" i="6"/>
  <c r="U881" i="6"/>
  <c r="T881" i="6"/>
  <c r="S881" i="6"/>
  <c r="R881" i="6"/>
  <c r="Q881" i="6"/>
  <c r="P881" i="6"/>
  <c r="O881" i="6"/>
  <c r="N881" i="6"/>
  <c r="M881" i="6"/>
  <c r="L881" i="6"/>
  <c r="K881" i="6"/>
  <c r="J881" i="6"/>
  <c r="I881" i="6"/>
  <c r="H881" i="6"/>
  <c r="G881" i="6"/>
  <c r="F881" i="6"/>
  <c r="E881" i="6"/>
  <c r="D881" i="6"/>
  <c r="C881" i="6"/>
  <c r="B881" i="6"/>
  <c r="A881" i="6"/>
  <c r="AH880" i="6"/>
  <c r="AG880" i="6"/>
  <c r="AF880" i="6"/>
  <c r="AE880" i="6"/>
  <c r="AD880" i="6"/>
  <c r="AC880" i="6"/>
  <c r="AB880" i="6"/>
  <c r="AA880" i="6"/>
  <c r="Z880" i="6"/>
  <c r="Y880" i="6"/>
  <c r="X880" i="6"/>
  <c r="W880" i="6"/>
  <c r="V880" i="6"/>
  <c r="U880" i="6"/>
  <c r="T880" i="6"/>
  <c r="S880" i="6"/>
  <c r="R880" i="6"/>
  <c r="Q880" i="6"/>
  <c r="P880" i="6"/>
  <c r="O880" i="6"/>
  <c r="N880" i="6"/>
  <c r="M880" i="6"/>
  <c r="L880" i="6"/>
  <c r="K880" i="6"/>
  <c r="J880" i="6"/>
  <c r="I880" i="6"/>
  <c r="H880" i="6"/>
  <c r="G880" i="6"/>
  <c r="F880" i="6"/>
  <c r="E880" i="6"/>
  <c r="D880" i="6"/>
  <c r="C880" i="6"/>
  <c r="B880" i="6"/>
  <c r="A880" i="6"/>
  <c r="AH879" i="6"/>
  <c r="AG879" i="6"/>
  <c r="AF879" i="6"/>
  <c r="AE879" i="6"/>
  <c r="AD879" i="6"/>
  <c r="AC879" i="6"/>
  <c r="AB879" i="6"/>
  <c r="AA879" i="6"/>
  <c r="Z879" i="6"/>
  <c r="Y879" i="6"/>
  <c r="X879" i="6"/>
  <c r="W879" i="6"/>
  <c r="V879" i="6"/>
  <c r="U879" i="6"/>
  <c r="T879" i="6"/>
  <c r="S879" i="6"/>
  <c r="R879" i="6"/>
  <c r="Q879" i="6"/>
  <c r="P879" i="6"/>
  <c r="O879" i="6"/>
  <c r="N879" i="6"/>
  <c r="M879" i="6"/>
  <c r="L879" i="6"/>
  <c r="K879" i="6"/>
  <c r="J879" i="6"/>
  <c r="I879" i="6"/>
  <c r="H879" i="6"/>
  <c r="G879" i="6"/>
  <c r="F879" i="6"/>
  <c r="E879" i="6"/>
  <c r="D879" i="6"/>
  <c r="C879" i="6"/>
  <c r="B879" i="6"/>
  <c r="A879" i="6"/>
  <c r="AH878" i="6"/>
  <c r="AG878" i="6"/>
  <c r="AF878" i="6"/>
  <c r="AE878" i="6"/>
  <c r="AD878" i="6"/>
  <c r="AC878" i="6"/>
  <c r="AB878" i="6"/>
  <c r="AA878" i="6"/>
  <c r="Z878" i="6"/>
  <c r="Y878" i="6"/>
  <c r="X878" i="6"/>
  <c r="W878" i="6"/>
  <c r="V878" i="6"/>
  <c r="U878" i="6"/>
  <c r="T878" i="6"/>
  <c r="S878" i="6"/>
  <c r="R878" i="6"/>
  <c r="Q878" i="6"/>
  <c r="P878" i="6"/>
  <c r="O878" i="6"/>
  <c r="N878" i="6"/>
  <c r="M878" i="6"/>
  <c r="L878" i="6"/>
  <c r="K878" i="6"/>
  <c r="J878" i="6"/>
  <c r="I878" i="6"/>
  <c r="H878" i="6"/>
  <c r="G878" i="6"/>
  <c r="F878" i="6"/>
  <c r="E878" i="6"/>
  <c r="D878" i="6"/>
  <c r="C878" i="6"/>
  <c r="B878" i="6"/>
  <c r="A878" i="6"/>
  <c r="AH877" i="6"/>
  <c r="AG877" i="6"/>
  <c r="AF877" i="6"/>
  <c r="AE877" i="6"/>
  <c r="AD877" i="6"/>
  <c r="AC877" i="6"/>
  <c r="AB877" i="6"/>
  <c r="AA877" i="6"/>
  <c r="Z877" i="6"/>
  <c r="Y877" i="6"/>
  <c r="X877" i="6"/>
  <c r="W877" i="6"/>
  <c r="V877" i="6"/>
  <c r="U877" i="6"/>
  <c r="T877" i="6"/>
  <c r="S877" i="6"/>
  <c r="R877" i="6"/>
  <c r="Q877" i="6"/>
  <c r="P877" i="6"/>
  <c r="O877" i="6"/>
  <c r="N877" i="6"/>
  <c r="M877" i="6"/>
  <c r="L877" i="6"/>
  <c r="K877" i="6"/>
  <c r="J877" i="6"/>
  <c r="I877" i="6"/>
  <c r="H877" i="6"/>
  <c r="G877" i="6"/>
  <c r="F877" i="6"/>
  <c r="E877" i="6"/>
  <c r="D877" i="6"/>
  <c r="C877" i="6"/>
  <c r="B877" i="6"/>
  <c r="A877" i="6"/>
  <c r="AH876" i="6"/>
  <c r="AG876" i="6"/>
  <c r="AF876" i="6"/>
  <c r="AE876" i="6"/>
  <c r="AD876" i="6"/>
  <c r="AC876" i="6"/>
  <c r="AB876" i="6"/>
  <c r="AA876" i="6"/>
  <c r="Z876" i="6"/>
  <c r="Y876" i="6"/>
  <c r="X876" i="6"/>
  <c r="W876" i="6"/>
  <c r="V876" i="6"/>
  <c r="U876" i="6"/>
  <c r="T876" i="6"/>
  <c r="S876" i="6"/>
  <c r="R876" i="6"/>
  <c r="Q876" i="6"/>
  <c r="P876" i="6"/>
  <c r="O876" i="6"/>
  <c r="N876" i="6"/>
  <c r="M876" i="6"/>
  <c r="L876" i="6"/>
  <c r="K876" i="6"/>
  <c r="J876" i="6"/>
  <c r="I876" i="6"/>
  <c r="H876" i="6"/>
  <c r="G876" i="6"/>
  <c r="F876" i="6"/>
  <c r="E876" i="6"/>
  <c r="D876" i="6"/>
  <c r="C876" i="6"/>
  <c r="B876" i="6"/>
  <c r="A876" i="6"/>
  <c r="AH875" i="6"/>
  <c r="AG875" i="6"/>
  <c r="AF875" i="6"/>
  <c r="AE875" i="6"/>
  <c r="AD875" i="6"/>
  <c r="AC875" i="6"/>
  <c r="AB875" i="6"/>
  <c r="AA875" i="6"/>
  <c r="Z875" i="6"/>
  <c r="Y875" i="6"/>
  <c r="X875" i="6"/>
  <c r="W875" i="6"/>
  <c r="V875" i="6"/>
  <c r="U875" i="6"/>
  <c r="T875" i="6"/>
  <c r="S875" i="6"/>
  <c r="R875" i="6"/>
  <c r="Q875" i="6"/>
  <c r="P875" i="6"/>
  <c r="O875" i="6"/>
  <c r="N875" i="6"/>
  <c r="M875" i="6"/>
  <c r="L875" i="6"/>
  <c r="K875" i="6"/>
  <c r="J875" i="6"/>
  <c r="I875" i="6"/>
  <c r="H875" i="6"/>
  <c r="G875" i="6"/>
  <c r="F875" i="6"/>
  <c r="E875" i="6"/>
  <c r="D875" i="6"/>
  <c r="C875" i="6"/>
  <c r="B875" i="6"/>
  <c r="A875" i="6"/>
  <c r="AH874" i="6"/>
  <c r="AG874" i="6"/>
  <c r="AF874" i="6"/>
  <c r="AE874" i="6"/>
  <c r="AD874" i="6"/>
  <c r="AC874" i="6"/>
  <c r="AB874" i="6"/>
  <c r="AA874" i="6"/>
  <c r="Z874" i="6"/>
  <c r="Y874" i="6"/>
  <c r="X874" i="6"/>
  <c r="W874" i="6"/>
  <c r="V874" i="6"/>
  <c r="U874" i="6"/>
  <c r="T874" i="6"/>
  <c r="S874" i="6"/>
  <c r="R874" i="6"/>
  <c r="Q874" i="6"/>
  <c r="P874" i="6"/>
  <c r="O874" i="6"/>
  <c r="N874" i="6"/>
  <c r="M874" i="6"/>
  <c r="L874" i="6"/>
  <c r="K874" i="6"/>
  <c r="J874" i="6"/>
  <c r="I874" i="6"/>
  <c r="H874" i="6"/>
  <c r="G874" i="6"/>
  <c r="F874" i="6"/>
  <c r="E874" i="6"/>
  <c r="D874" i="6"/>
  <c r="C874" i="6"/>
  <c r="B874" i="6"/>
  <c r="A874" i="6"/>
  <c r="AH873" i="6"/>
  <c r="AG873" i="6"/>
  <c r="AF873" i="6"/>
  <c r="AE873" i="6"/>
  <c r="AD873" i="6"/>
  <c r="AC873" i="6"/>
  <c r="AB873" i="6"/>
  <c r="AA873" i="6"/>
  <c r="Z873" i="6"/>
  <c r="Y873" i="6"/>
  <c r="X873" i="6"/>
  <c r="W873" i="6"/>
  <c r="V873" i="6"/>
  <c r="U873" i="6"/>
  <c r="T873" i="6"/>
  <c r="S873" i="6"/>
  <c r="R873" i="6"/>
  <c r="Q873" i="6"/>
  <c r="P873" i="6"/>
  <c r="O873" i="6"/>
  <c r="N873" i="6"/>
  <c r="M873" i="6"/>
  <c r="L873" i="6"/>
  <c r="K873" i="6"/>
  <c r="J873" i="6"/>
  <c r="I873" i="6"/>
  <c r="H873" i="6"/>
  <c r="G873" i="6"/>
  <c r="F873" i="6"/>
  <c r="E873" i="6"/>
  <c r="D873" i="6"/>
  <c r="C873" i="6"/>
  <c r="B873" i="6"/>
  <c r="A873" i="6"/>
  <c r="AH872" i="6"/>
  <c r="AG872" i="6"/>
  <c r="AF872" i="6"/>
  <c r="AE872" i="6"/>
  <c r="AD872" i="6"/>
  <c r="AC872" i="6"/>
  <c r="AB872" i="6"/>
  <c r="AA872" i="6"/>
  <c r="Z872" i="6"/>
  <c r="Y872" i="6"/>
  <c r="X872" i="6"/>
  <c r="W872" i="6"/>
  <c r="V872" i="6"/>
  <c r="U872" i="6"/>
  <c r="T872" i="6"/>
  <c r="S872" i="6"/>
  <c r="R872" i="6"/>
  <c r="Q872" i="6"/>
  <c r="P872" i="6"/>
  <c r="O872" i="6"/>
  <c r="N872" i="6"/>
  <c r="M872" i="6"/>
  <c r="L872" i="6"/>
  <c r="K872" i="6"/>
  <c r="J872" i="6"/>
  <c r="I872" i="6"/>
  <c r="H872" i="6"/>
  <c r="G872" i="6"/>
  <c r="F872" i="6"/>
  <c r="E872" i="6"/>
  <c r="D872" i="6"/>
  <c r="C872" i="6"/>
  <c r="B872" i="6"/>
  <c r="A872" i="6"/>
  <c r="AH871" i="6"/>
  <c r="AG871" i="6"/>
  <c r="AF871" i="6"/>
  <c r="AE871" i="6"/>
  <c r="AD871" i="6"/>
  <c r="AC871" i="6"/>
  <c r="AB871" i="6"/>
  <c r="AA871" i="6"/>
  <c r="Z871" i="6"/>
  <c r="Y871" i="6"/>
  <c r="X871" i="6"/>
  <c r="W871" i="6"/>
  <c r="V871" i="6"/>
  <c r="U871" i="6"/>
  <c r="T871" i="6"/>
  <c r="S871" i="6"/>
  <c r="R871" i="6"/>
  <c r="Q871" i="6"/>
  <c r="P871" i="6"/>
  <c r="O871" i="6"/>
  <c r="N871" i="6"/>
  <c r="M871" i="6"/>
  <c r="L871" i="6"/>
  <c r="K871" i="6"/>
  <c r="J871" i="6"/>
  <c r="I871" i="6"/>
  <c r="H871" i="6"/>
  <c r="G871" i="6"/>
  <c r="F871" i="6"/>
  <c r="E871" i="6"/>
  <c r="D871" i="6"/>
  <c r="C871" i="6"/>
  <c r="B871" i="6"/>
  <c r="A871" i="6"/>
  <c r="AH870" i="6"/>
  <c r="AG870" i="6"/>
  <c r="AF870" i="6"/>
  <c r="AE870" i="6"/>
  <c r="AD870" i="6"/>
  <c r="AC870" i="6"/>
  <c r="AB870" i="6"/>
  <c r="AA870" i="6"/>
  <c r="Z870" i="6"/>
  <c r="Y870" i="6"/>
  <c r="X870" i="6"/>
  <c r="W870" i="6"/>
  <c r="V870" i="6"/>
  <c r="U870" i="6"/>
  <c r="T870" i="6"/>
  <c r="S870" i="6"/>
  <c r="R870" i="6"/>
  <c r="Q870" i="6"/>
  <c r="P870" i="6"/>
  <c r="O870" i="6"/>
  <c r="N870" i="6"/>
  <c r="M870" i="6"/>
  <c r="L870" i="6"/>
  <c r="K870" i="6"/>
  <c r="J870" i="6"/>
  <c r="I870" i="6"/>
  <c r="H870" i="6"/>
  <c r="G870" i="6"/>
  <c r="F870" i="6"/>
  <c r="E870" i="6"/>
  <c r="D870" i="6"/>
  <c r="C870" i="6"/>
  <c r="B870" i="6"/>
  <c r="A870" i="6"/>
  <c r="AH869" i="6"/>
  <c r="AG869" i="6"/>
  <c r="AF869" i="6"/>
  <c r="AE869" i="6"/>
  <c r="AD869" i="6"/>
  <c r="AC869" i="6"/>
  <c r="AB869" i="6"/>
  <c r="AA869" i="6"/>
  <c r="Z869" i="6"/>
  <c r="Y869" i="6"/>
  <c r="X869" i="6"/>
  <c r="W869" i="6"/>
  <c r="V869" i="6"/>
  <c r="U869" i="6"/>
  <c r="T869" i="6"/>
  <c r="S869" i="6"/>
  <c r="R869" i="6"/>
  <c r="Q869" i="6"/>
  <c r="P869" i="6"/>
  <c r="O869" i="6"/>
  <c r="N869" i="6"/>
  <c r="M869" i="6"/>
  <c r="L869" i="6"/>
  <c r="K869" i="6"/>
  <c r="J869" i="6"/>
  <c r="I869" i="6"/>
  <c r="H869" i="6"/>
  <c r="G869" i="6"/>
  <c r="F869" i="6"/>
  <c r="E869" i="6"/>
  <c r="D869" i="6"/>
  <c r="C869" i="6"/>
  <c r="B869" i="6"/>
  <c r="A869" i="6"/>
  <c r="AH868" i="6"/>
  <c r="AG868" i="6"/>
  <c r="AF868" i="6"/>
  <c r="AE868" i="6"/>
  <c r="AD868" i="6"/>
  <c r="AC868" i="6"/>
  <c r="AB868" i="6"/>
  <c r="AA868" i="6"/>
  <c r="Z868" i="6"/>
  <c r="Y868" i="6"/>
  <c r="X868" i="6"/>
  <c r="W868" i="6"/>
  <c r="V868" i="6"/>
  <c r="U868" i="6"/>
  <c r="T868" i="6"/>
  <c r="S868" i="6"/>
  <c r="R868" i="6"/>
  <c r="Q868" i="6"/>
  <c r="P868" i="6"/>
  <c r="O868" i="6"/>
  <c r="N868" i="6"/>
  <c r="M868" i="6"/>
  <c r="L868" i="6"/>
  <c r="K868" i="6"/>
  <c r="J868" i="6"/>
  <c r="I868" i="6"/>
  <c r="H868" i="6"/>
  <c r="G868" i="6"/>
  <c r="F868" i="6"/>
  <c r="E868" i="6"/>
  <c r="D868" i="6"/>
  <c r="C868" i="6"/>
  <c r="B868" i="6"/>
  <c r="A868" i="6"/>
  <c r="AH867" i="6"/>
  <c r="AG867" i="6"/>
  <c r="AF867" i="6"/>
  <c r="AE867" i="6"/>
  <c r="AD867" i="6"/>
  <c r="AC867" i="6"/>
  <c r="AB867" i="6"/>
  <c r="AA867" i="6"/>
  <c r="Z867" i="6"/>
  <c r="Y867" i="6"/>
  <c r="X867" i="6"/>
  <c r="W867" i="6"/>
  <c r="V867" i="6"/>
  <c r="U867" i="6"/>
  <c r="T867" i="6"/>
  <c r="S867" i="6"/>
  <c r="R867" i="6"/>
  <c r="Q867" i="6"/>
  <c r="P867" i="6"/>
  <c r="O867" i="6"/>
  <c r="N867" i="6"/>
  <c r="M867" i="6"/>
  <c r="L867" i="6"/>
  <c r="K867" i="6"/>
  <c r="J867" i="6"/>
  <c r="I867" i="6"/>
  <c r="H867" i="6"/>
  <c r="G867" i="6"/>
  <c r="F867" i="6"/>
  <c r="E867" i="6"/>
  <c r="D867" i="6"/>
  <c r="C867" i="6"/>
  <c r="B867" i="6"/>
  <c r="A867" i="6"/>
  <c r="AH866" i="6"/>
  <c r="AG866" i="6"/>
  <c r="AF866" i="6"/>
  <c r="AE866" i="6"/>
  <c r="AD866" i="6"/>
  <c r="AC866" i="6"/>
  <c r="AB866" i="6"/>
  <c r="AA866" i="6"/>
  <c r="Z866" i="6"/>
  <c r="Y866" i="6"/>
  <c r="X866" i="6"/>
  <c r="W866" i="6"/>
  <c r="V866" i="6"/>
  <c r="U866" i="6"/>
  <c r="T866" i="6"/>
  <c r="S866" i="6"/>
  <c r="R866" i="6"/>
  <c r="Q866" i="6"/>
  <c r="P866" i="6"/>
  <c r="O866" i="6"/>
  <c r="N866" i="6"/>
  <c r="M866" i="6"/>
  <c r="L866" i="6"/>
  <c r="K866" i="6"/>
  <c r="J866" i="6"/>
  <c r="I866" i="6"/>
  <c r="H866" i="6"/>
  <c r="G866" i="6"/>
  <c r="F866" i="6"/>
  <c r="E866" i="6"/>
  <c r="D866" i="6"/>
  <c r="C866" i="6"/>
  <c r="B866" i="6"/>
  <c r="A866" i="6"/>
  <c r="AH865" i="6"/>
  <c r="AG865" i="6"/>
  <c r="AF865" i="6"/>
  <c r="AE865" i="6"/>
  <c r="AD865" i="6"/>
  <c r="AC865" i="6"/>
  <c r="AB865" i="6"/>
  <c r="AA865" i="6"/>
  <c r="Z865" i="6"/>
  <c r="Y865" i="6"/>
  <c r="X865" i="6"/>
  <c r="W865" i="6"/>
  <c r="V865" i="6"/>
  <c r="U865" i="6"/>
  <c r="T865" i="6"/>
  <c r="S865" i="6"/>
  <c r="R865" i="6"/>
  <c r="Q865" i="6"/>
  <c r="P865" i="6"/>
  <c r="O865" i="6"/>
  <c r="N865" i="6"/>
  <c r="M865" i="6"/>
  <c r="L865" i="6"/>
  <c r="K865" i="6"/>
  <c r="J865" i="6"/>
  <c r="I865" i="6"/>
  <c r="H865" i="6"/>
  <c r="G865" i="6"/>
  <c r="F865" i="6"/>
  <c r="E865" i="6"/>
  <c r="D865" i="6"/>
  <c r="C865" i="6"/>
  <c r="B865" i="6"/>
  <c r="A865" i="6"/>
  <c r="AH864" i="6"/>
  <c r="AG864" i="6"/>
  <c r="AF864" i="6"/>
  <c r="AE864" i="6"/>
  <c r="AD864" i="6"/>
  <c r="AC864" i="6"/>
  <c r="AB864" i="6"/>
  <c r="AA864" i="6"/>
  <c r="Z864" i="6"/>
  <c r="Y864" i="6"/>
  <c r="X864" i="6"/>
  <c r="W864" i="6"/>
  <c r="V864" i="6"/>
  <c r="U864" i="6"/>
  <c r="T864" i="6"/>
  <c r="S864" i="6"/>
  <c r="R864" i="6"/>
  <c r="Q864" i="6"/>
  <c r="P864" i="6"/>
  <c r="O864" i="6"/>
  <c r="N864" i="6"/>
  <c r="M864" i="6"/>
  <c r="L864" i="6"/>
  <c r="K864" i="6"/>
  <c r="J864" i="6"/>
  <c r="I864" i="6"/>
  <c r="H864" i="6"/>
  <c r="G864" i="6"/>
  <c r="F864" i="6"/>
  <c r="E864" i="6"/>
  <c r="D864" i="6"/>
  <c r="C864" i="6"/>
  <c r="B864" i="6"/>
  <c r="A864" i="6"/>
  <c r="AH863" i="6"/>
  <c r="AG863" i="6"/>
  <c r="AF863" i="6"/>
  <c r="AE863" i="6"/>
  <c r="AD863" i="6"/>
  <c r="AC863" i="6"/>
  <c r="AB863" i="6"/>
  <c r="AA863" i="6"/>
  <c r="Z863" i="6"/>
  <c r="Y863" i="6"/>
  <c r="X863" i="6"/>
  <c r="W863" i="6"/>
  <c r="V863" i="6"/>
  <c r="U863" i="6"/>
  <c r="T863" i="6"/>
  <c r="S863" i="6"/>
  <c r="R863" i="6"/>
  <c r="Q863" i="6"/>
  <c r="P863" i="6"/>
  <c r="O863" i="6"/>
  <c r="N863" i="6"/>
  <c r="M863" i="6"/>
  <c r="L863" i="6"/>
  <c r="K863" i="6"/>
  <c r="J863" i="6"/>
  <c r="I863" i="6"/>
  <c r="H863" i="6"/>
  <c r="G863" i="6"/>
  <c r="F863" i="6"/>
  <c r="E863" i="6"/>
  <c r="D863" i="6"/>
  <c r="C863" i="6"/>
  <c r="B863" i="6"/>
  <c r="A863" i="6"/>
  <c r="AH862" i="6"/>
  <c r="AG862" i="6"/>
  <c r="AF862" i="6"/>
  <c r="AE862" i="6"/>
  <c r="AD862" i="6"/>
  <c r="AC862" i="6"/>
  <c r="AB862" i="6"/>
  <c r="AA862" i="6"/>
  <c r="Z862" i="6"/>
  <c r="Y862" i="6"/>
  <c r="X862" i="6"/>
  <c r="W862" i="6"/>
  <c r="V862" i="6"/>
  <c r="U862" i="6"/>
  <c r="T862" i="6"/>
  <c r="S862" i="6"/>
  <c r="R862" i="6"/>
  <c r="Q862" i="6"/>
  <c r="P862" i="6"/>
  <c r="O862" i="6"/>
  <c r="N862" i="6"/>
  <c r="M862" i="6"/>
  <c r="L862" i="6"/>
  <c r="K862" i="6"/>
  <c r="J862" i="6"/>
  <c r="I862" i="6"/>
  <c r="H862" i="6"/>
  <c r="G862" i="6"/>
  <c r="F862" i="6"/>
  <c r="E862" i="6"/>
  <c r="D862" i="6"/>
  <c r="C862" i="6"/>
  <c r="B862" i="6"/>
  <c r="A862" i="6"/>
  <c r="AH861" i="6"/>
  <c r="AG861" i="6"/>
  <c r="AF861" i="6"/>
  <c r="AE861" i="6"/>
  <c r="AD861" i="6"/>
  <c r="AC861" i="6"/>
  <c r="AB861" i="6"/>
  <c r="AA861" i="6"/>
  <c r="Z861" i="6"/>
  <c r="Y861" i="6"/>
  <c r="X861" i="6"/>
  <c r="W861" i="6"/>
  <c r="V861" i="6"/>
  <c r="U861" i="6"/>
  <c r="T861" i="6"/>
  <c r="S861" i="6"/>
  <c r="R861" i="6"/>
  <c r="Q861" i="6"/>
  <c r="P861" i="6"/>
  <c r="O861" i="6"/>
  <c r="N861" i="6"/>
  <c r="M861" i="6"/>
  <c r="L861" i="6"/>
  <c r="K861" i="6"/>
  <c r="J861" i="6"/>
  <c r="I861" i="6"/>
  <c r="H861" i="6"/>
  <c r="G861" i="6"/>
  <c r="F861" i="6"/>
  <c r="E861" i="6"/>
  <c r="D861" i="6"/>
  <c r="C861" i="6"/>
  <c r="B861" i="6"/>
  <c r="A861" i="6"/>
  <c r="AH860" i="6"/>
  <c r="AG860" i="6"/>
  <c r="AF860" i="6"/>
  <c r="AE860" i="6"/>
  <c r="AD860" i="6"/>
  <c r="AC860" i="6"/>
  <c r="AB860" i="6"/>
  <c r="AA860" i="6"/>
  <c r="Z860" i="6"/>
  <c r="Y860" i="6"/>
  <c r="X860" i="6"/>
  <c r="W860" i="6"/>
  <c r="V860" i="6"/>
  <c r="U860" i="6"/>
  <c r="T860" i="6"/>
  <c r="S860" i="6"/>
  <c r="R860" i="6"/>
  <c r="Q860" i="6"/>
  <c r="P860" i="6"/>
  <c r="O860" i="6"/>
  <c r="N860" i="6"/>
  <c r="M860" i="6"/>
  <c r="L860" i="6"/>
  <c r="K860" i="6"/>
  <c r="J860" i="6"/>
  <c r="I860" i="6"/>
  <c r="H860" i="6"/>
  <c r="G860" i="6"/>
  <c r="F860" i="6"/>
  <c r="E860" i="6"/>
  <c r="D860" i="6"/>
  <c r="C860" i="6"/>
  <c r="B860" i="6"/>
  <c r="A860" i="6"/>
  <c r="AH859" i="6"/>
  <c r="AG859" i="6"/>
  <c r="AF859" i="6"/>
  <c r="AE859" i="6"/>
  <c r="AD859" i="6"/>
  <c r="AC859" i="6"/>
  <c r="AB859" i="6"/>
  <c r="AA859" i="6"/>
  <c r="Z859" i="6"/>
  <c r="Y859" i="6"/>
  <c r="X859" i="6"/>
  <c r="W859" i="6"/>
  <c r="V859" i="6"/>
  <c r="U859" i="6"/>
  <c r="T859" i="6"/>
  <c r="S859" i="6"/>
  <c r="R859" i="6"/>
  <c r="Q859" i="6"/>
  <c r="P859" i="6"/>
  <c r="O859" i="6"/>
  <c r="N859" i="6"/>
  <c r="M859" i="6"/>
  <c r="L859" i="6"/>
  <c r="K859" i="6"/>
  <c r="J859" i="6"/>
  <c r="I859" i="6"/>
  <c r="H859" i="6"/>
  <c r="G859" i="6"/>
  <c r="F859" i="6"/>
  <c r="E859" i="6"/>
  <c r="D859" i="6"/>
  <c r="C859" i="6"/>
  <c r="B859" i="6"/>
  <c r="A859" i="6"/>
  <c r="AH858" i="6"/>
  <c r="AG858" i="6"/>
  <c r="AF858" i="6"/>
  <c r="AE858" i="6"/>
  <c r="AD858" i="6"/>
  <c r="AC858" i="6"/>
  <c r="AB858" i="6"/>
  <c r="AA858" i="6"/>
  <c r="Z858" i="6"/>
  <c r="Y858" i="6"/>
  <c r="X858" i="6"/>
  <c r="W858" i="6"/>
  <c r="V858" i="6"/>
  <c r="U858" i="6"/>
  <c r="T858" i="6"/>
  <c r="S858" i="6"/>
  <c r="R858" i="6"/>
  <c r="Q858" i="6"/>
  <c r="P858" i="6"/>
  <c r="O858" i="6"/>
  <c r="N858" i="6"/>
  <c r="M858" i="6"/>
  <c r="L858" i="6"/>
  <c r="K858" i="6"/>
  <c r="J858" i="6"/>
  <c r="I858" i="6"/>
  <c r="H858" i="6"/>
  <c r="G858" i="6"/>
  <c r="F858" i="6"/>
  <c r="E858" i="6"/>
  <c r="D858" i="6"/>
  <c r="C858" i="6"/>
  <c r="B858" i="6"/>
  <c r="A858" i="6"/>
  <c r="AH857" i="6"/>
  <c r="AG857" i="6"/>
  <c r="AF857" i="6"/>
  <c r="AE857" i="6"/>
  <c r="AD857" i="6"/>
  <c r="AC857" i="6"/>
  <c r="AB857" i="6"/>
  <c r="AA857" i="6"/>
  <c r="Z857" i="6"/>
  <c r="Y857" i="6"/>
  <c r="X857" i="6"/>
  <c r="W857" i="6"/>
  <c r="V857" i="6"/>
  <c r="U857" i="6"/>
  <c r="T857" i="6"/>
  <c r="S857" i="6"/>
  <c r="R857" i="6"/>
  <c r="Q857" i="6"/>
  <c r="P857" i="6"/>
  <c r="O857" i="6"/>
  <c r="N857" i="6"/>
  <c r="M857" i="6"/>
  <c r="L857" i="6"/>
  <c r="K857" i="6"/>
  <c r="J857" i="6"/>
  <c r="I857" i="6"/>
  <c r="H857" i="6"/>
  <c r="G857" i="6"/>
  <c r="F857" i="6"/>
  <c r="E857" i="6"/>
  <c r="D857" i="6"/>
  <c r="C857" i="6"/>
  <c r="B857" i="6"/>
  <c r="A857" i="6"/>
  <c r="AH856" i="6"/>
  <c r="AG856" i="6"/>
  <c r="AF856" i="6"/>
  <c r="AE856" i="6"/>
  <c r="AD856" i="6"/>
  <c r="AC856" i="6"/>
  <c r="AB856" i="6"/>
  <c r="AA856" i="6"/>
  <c r="Z856" i="6"/>
  <c r="Y856" i="6"/>
  <c r="X856" i="6"/>
  <c r="W856" i="6"/>
  <c r="V856" i="6"/>
  <c r="U856" i="6"/>
  <c r="T856" i="6"/>
  <c r="S856" i="6"/>
  <c r="R856" i="6"/>
  <c r="Q856" i="6"/>
  <c r="P856" i="6"/>
  <c r="O856" i="6"/>
  <c r="N856" i="6"/>
  <c r="M856" i="6"/>
  <c r="L856" i="6"/>
  <c r="K856" i="6"/>
  <c r="J856" i="6"/>
  <c r="I856" i="6"/>
  <c r="H856" i="6"/>
  <c r="G856" i="6"/>
  <c r="F856" i="6"/>
  <c r="E856" i="6"/>
  <c r="D856" i="6"/>
  <c r="C856" i="6"/>
  <c r="B856" i="6"/>
  <c r="A856" i="6"/>
  <c r="AH855" i="6"/>
  <c r="AG855" i="6"/>
  <c r="AF855" i="6"/>
  <c r="AE855" i="6"/>
  <c r="AD855" i="6"/>
  <c r="AC855" i="6"/>
  <c r="AB855" i="6"/>
  <c r="AA855" i="6"/>
  <c r="Z855" i="6"/>
  <c r="Y855" i="6"/>
  <c r="X855" i="6"/>
  <c r="W855" i="6"/>
  <c r="V855" i="6"/>
  <c r="U855" i="6"/>
  <c r="T855" i="6"/>
  <c r="S855" i="6"/>
  <c r="R855" i="6"/>
  <c r="Q855" i="6"/>
  <c r="P855" i="6"/>
  <c r="O855" i="6"/>
  <c r="N855" i="6"/>
  <c r="M855" i="6"/>
  <c r="L855" i="6"/>
  <c r="K855" i="6"/>
  <c r="J855" i="6"/>
  <c r="I855" i="6"/>
  <c r="H855" i="6"/>
  <c r="G855" i="6"/>
  <c r="F855" i="6"/>
  <c r="E855" i="6"/>
  <c r="D855" i="6"/>
  <c r="C855" i="6"/>
  <c r="B855" i="6"/>
  <c r="A855" i="6"/>
  <c r="AH854" i="6"/>
  <c r="AG854" i="6"/>
  <c r="AF854" i="6"/>
  <c r="AE854" i="6"/>
  <c r="AD854" i="6"/>
  <c r="AC854" i="6"/>
  <c r="AB854" i="6"/>
  <c r="AA854" i="6"/>
  <c r="Z854" i="6"/>
  <c r="Y854" i="6"/>
  <c r="X854" i="6"/>
  <c r="W854" i="6"/>
  <c r="V854" i="6"/>
  <c r="U854" i="6"/>
  <c r="T854" i="6"/>
  <c r="S854" i="6"/>
  <c r="R854" i="6"/>
  <c r="Q854" i="6"/>
  <c r="P854" i="6"/>
  <c r="O854" i="6"/>
  <c r="N854" i="6"/>
  <c r="M854" i="6"/>
  <c r="L854" i="6"/>
  <c r="K854" i="6"/>
  <c r="J854" i="6"/>
  <c r="I854" i="6"/>
  <c r="H854" i="6"/>
  <c r="G854" i="6"/>
  <c r="F854" i="6"/>
  <c r="E854" i="6"/>
  <c r="D854" i="6"/>
  <c r="C854" i="6"/>
  <c r="B854" i="6"/>
  <c r="A854" i="6"/>
  <c r="AH853" i="6"/>
  <c r="AG853" i="6"/>
  <c r="AF853" i="6"/>
  <c r="AE853" i="6"/>
  <c r="AD853" i="6"/>
  <c r="AC853" i="6"/>
  <c r="AB853" i="6"/>
  <c r="AA853" i="6"/>
  <c r="Z853" i="6"/>
  <c r="Y853" i="6"/>
  <c r="X853" i="6"/>
  <c r="W853" i="6"/>
  <c r="V853" i="6"/>
  <c r="U853" i="6"/>
  <c r="T853" i="6"/>
  <c r="S853" i="6"/>
  <c r="R853" i="6"/>
  <c r="Q853" i="6"/>
  <c r="P853" i="6"/>
  <c r="O853" i="6"/>
  <c r="N853" i="6"/>
  <c r="M853" i="6"/>
  <c r="L853" i="6"/>
  <c r="K853" i="6"/>
  <c r="J853" i="6"/>
  <c r="I853" i="6"/>
  <c r="H853" i="6"/>
  <c r="G853" i="6"/>
  <c r="F853" i="6"/>
  <c r="E853" i="6"/>
  <c r="D853" i="6"/>
  <c r="C853" i="6"/>
  <c r="B853" i="6"/>
  <c r="A853" i="6"/>
  <c r="AH852" i="6"/>
  <c r="AG852" i="6"/>
  <c r="AF852" i="6"/>
  <c r="AE852" i="6"/>
  <c r="AD852" i="6"/>
  <c r="AC852" i="6"/>
  <c r="AB852" i="6"/>
  <c r="AA852" i="6"/>
  <c r="Z852" i="6"/>
  <c r="Y852" i="6"/>
  <c r="X852" i="6"/>
  <c r="W852" i="6"/>
  <c r="V852" i="6"/>
  <c r="U852" i="6"/>
  <c r="T852" i="6"/>
  <c r="S852" i="6"/>
  <c r="R852" i="6"/>
  <c r="Q852" i="6"/>
  <c r="P852" i="6"/>
  <c r="O852" i="6"/>
  <c r="N852" i="6"/>
  <c r="M852" i="6"/>
  <c r="L852" i="6"/>
  <c r="K852" i="6"/>
  <c r="J852" i="6"/>
  <c r="I852" i="6"/>
  <c r="H852" i="6"/>
  <c r="G852" i="6"/>
  <c r="F852" i="6"/>
  <c r="E852" i="6"/>
  <c r="D852" i="6"/>
  <c r="C852" i="6"/>
  <c r="B852" i="6"/>
  <c r="A852" i="6"/>
  <c r="AH851" i="6"/>
  <c r="AG851" i="6"/>
  <c r="AF851" i="6"/>
  <c r="AE851" i="6"/>
  <c r="AD851" i="6"/>
  <c r="AC851" i="6"/>
  <c r="AB851" i="6"/>
  <c r="AA851" i="6"/>
  <c r="Z851" i="6"/>
  <c r="Y851" i="6"/>
  <c r="X851" i="6"/>
  <c r="W851" i="6"/>
  <c r="V851" i="6"/>
  <c r="U851" i="6"/>
  <c r="T851" i="6"/>
  <c r="S851" i="6"/>
  <c r="R851" i="6"/>
  <c r="Q851" i="6"/>
  <c r="P851" i="6"/>
  <c r="O851" i="6"/>
  <c r="N851" i="6"/>
  <c r="M851" i="6"/>
  <c r="L851" i="6"/>
  <c r="K851" i="6"/>
  <c r="J851" i="6"/>
  <c r="I851" i="6"/>
  <c r="H851" i="6"/>
  <c r="G851" i="6"/>
  <c r="F851" i="6"/>
  <c r="E851" i="6"/>
  <c r="D851" i="6"/>
  <c r="C851" i="6"/>
  <c r="B851" i="6"/>
  <c r="A851" i="6"/>
  <c r="AH850" i="6"/>
  <c r="AG850" i="6"/>
  <c r="AF850" i="6"/>
  <c r="AE850" i="6"/>
  <c r="AD850" i="6"/>
  <c r="AC850" i="6"/>
  <c r="AB850" i="6"/>
  <c r="AA850" i="6"/>
  <c r="Z850" i="6"/>
  <c r="Y850" i="6"/>
  <c r="X850" i="6"/>
  <c r="W850" i="6"/>
  <c r="V850" i="6"/>
  <c r="U850" i="6"/>
  <c r="T850" i="6"/>
  <c r="S850" i="6"/>
  <c r="R850" i="6"/>
  <c r="Q850" i="6"/>
  <c r="P850" i="6"/>
  <c r="O850" i="6"/>
  <c r="N850" i="6"/>
  <c r="M850" i="6"/>
  <c r="L850" i="6"/>
  <c r="K850" i="6"/>
  <c r="J850" i="6"/>
  <c r="I850" i="6"/>
  <c r="H850" i="6"/>
  <c r="G850" i="6"/>
  <c r="F850" i="6"/>
  <c r="E850" i="6"/>
  <c r="D850" i="6"/>
  <c r="C850" i="6"/>
  <c r="B850" i="6"/>
  <c r="A850" i="6"/>
  <c r="AH849" i="6"/>
  <c r="AG849" i="6"/>
  <c r="AF849" i="6"/>
  <c r="AE849" i="6"/>
  <c r="AD849" i="6"/>
  <c r="AC849" i="6"/>
  <c r="AB849" i="6"/>
  <c r="AA849" i="6"/>
  <c r="Z849" i="6"/>
  <c r="Y849" i="6"/>
  <c r="X849" i="6"/>
  <c r="W849" i="6"/>
  <c r="V849" i="6"/>
  <c r="U849" i="6"/>
  <c r="T849" i="6"/>
  <c r="S849" i="6"/>
  <c r="R849" i="6"/>
  <c r="Q849" i="6"/>
  <c r="P849" i="6"/>
  <c r="O849" i="6"/>
  <c r="N849" i="6"/>
  <c r="M849" i="6"/>
  <c r="L849" i="6"/>
  <c r="K849" i="6"/>
  <c r="J849" i="6"/>
  <c r="I849" i="6"/>
  <c r="H849" i="6"/>
  <c r="G849" i="6"/>
  <c r="F849" i="6"/>
  <c r="E849" i="6"/>
  <c r="D849" i="6"/>
  <c r="C849" i="6"/>
  <c r="B849" i="6"/>
  <c r="A849" i="6"/>
  <c r="AH848" i="6"/>
  <c r="AG848" i="6"/>
  <c r="AF848" i="6"/>
  <c r="AE848" i="6"/>
  <c r="AD848" i="6"/>
  <c r="AC848" i="6"/>
  <c r="AB848" i="6"/>
  <c r="AA848" i="6"/>
  <c r="Z848" i="6"/>
  <c r="Y848" i="6"/>
  <c r="X848" i="6"/>
  <c r="W848" i="6"/>
  <c r="V848" i="6"/>
  <c r="U848" i="6"/>
  <c r="T848" i="6"/>
  <c r="S848" i="6"/>
  <c r="R848" i="6"/>
  <c r="Q848" i="6"/>
  <c r="P848" i="6"/>
  <c r="O848" i="6"/>
  <c r="N848" i="6"/>
  <c r="M848" i="6"/>
  <c r="L848" i="6"/>
  <c r="K848" i="6"/>
  <c r="J848" i="6"/>
  <c r="I848" i="6"/>
  <c r="H848" i="6"/>
  <c r="G848" i="6"/>
  <c r="F848" i="6"/>
  <c r="E848" i="6"/>
  <c r="D848" i="6"/>
  <c r="C848" i="6"/>
  <c r="B848" i="6"/>
  <c r="A848" i="6"/>
  <c r="AH847" i="6"/>
  <c r="AG847" i="6"/>
  <c r="AF847" i="6"/>
  <c r="AE847" i="6"/>
  <c r="AD847" i="6"/>
  <c r="AC847" i="6"/>
  <c r="AB847" i="6"/>
  <c r="AA847" i="6"/>
  <c r="Z847" i="6"/>
  <c r="Y847" i="6"/>
  <c r="X847" i="6"/>
  <c r="W847" i="6"/>
  <c r="V847" i="6"/>
  <c r="U847" i="6"/>
  <c r="T847" i="6"/>
  <c r="S847" i="6"/>
  <c r="R847" i="6"/>
  <c r="Q847" i="6"/>
  <c r="P847" i="6"/>
  <c r="O847" i="6"/>
  <c r="N847" i="6"/>
  <c r="M847" i="6"/>
  <c r="L847" i="6"/>
  <c r="K847" i="6"/>
  <c r="J847" i="6"/>
  <c r="I847" i="6"/>
  <c r="H847" i="6"/>
  <c r="G847" i="6"/>
  <c r="F847" i="6"/>
  <c r="E847" i="6"/>
  <c r="D847" i="6"/>
  <c r="C847" i="6"/>
  <c r="B847" i="6"/>
  <c r="A847" i="6"/>
  <c r="AH846" i="6"/>
  <c r="AG846" i="6"/>
  <c r="AF846" i="6"/>
  <c r="AE846" i="6"/>
  <c r="AD846" i="6"/>
  <c r="AC846" i="6"/>
  <c r="AB846" i="6"/>
  <c r="AA846" i="6"/>
  <c r="Z846" i="6"/>
  <c r="Y846" i="6"/>
  <c r="X846" i="6"/>
  <c r="W846" i="6"/>
  <c r="V846" i="6"/>
  <c r="U846" i="6"/>
  <c r="T846" i="6"/>
  <c r="S846" i="6"/>
  <c r="R846" i="6"/>
  <c r="Q846" i="6"/>
  <c r="P846" i="6"/>
  <c r="O846" i="6"/>
  <c r="N846" i="6"/>
  <c r="M846" i="6"/>
  <c r="L846" i="6"/>
  <c r="K846" i="6"/>
  <c r="J846" i="6"/>
  <c r="I846" i="6"/>
  <c r="H846" i="6"/>
  <c r="G846" i="6"/>
  <c r="F846" i="6"/>
  <c r="E846" i="6"/>
  <c r="D846" i="6"/>
  <c r="C846" i="6"/>
  <c r="B846" i="6"/>
  <c r="A846" i="6"/>
  <c r="AH845" i="6"/>
  <c r="AG845" i="6"/>
  <c r="AF845" i="6"/>
  <c r="AE845" i="6"/>
  <c r="AD845" i="6"/>
  <c r="AC845" i="6"/>
  <c r="AB845" i="6"/>
  <c r="AA845" i="6"/>
  <c r="Z845" i="6"/>
  <c r="Y845" i="6"/>
  <c r="X845" i="6"/>
  <c r="W845" i="6"/>
  <c r="V845" i="6"/>
  <c r="U845" i="6"/>
  <c r="T845" i="6"/>
  <c r="S845" i="6"/>
  <c r="R845" i="6"/>
  <c r="Q845" i="6"/>
  <c r="P845" i="6"/>
  <c r="O845" i="6"/>
  <c r="N845" i="6"/>
  <c r="M845" i="6"/>
  <c r="L845" i="6"/>
  <c r="K845" i="6"/>
  <c r="J845" i="6"/>
  <c r="I845" i="6"/>
  <c r="H845" i="6"/>
  <c r="G845" i="6"/>
  <c r="F845" i="6"/>
  <c r="E845" i="6"/>
  <c r="D845" i="6"/>
  <c r="C845" i="6"/>
  <c r="B845" i="6"/>
  <c r="A845" i="6"/>
  <c r="AH844" i="6"/>
  <c r="AG844" i="6"/>
  <c r="AF844" i="6"/>
  <c r="AE844" i="6"/>
  <c r="AD844" i="6"/>
  <c r="AC844" i="6"/>
  <c r="AB844" i="6"/>
  <c r="AA844" i="6"/>
  <c r="Z844" i="6"/>
  <c r="Y844" i="6"/>
  <c r="X844" i="6"/>
  <c r="W844" i="6"/>
  <c r="V844" i="6"/>
  <c r="U844" i="6"/>
  <c r="T844" i="6"/>
  <c r="S844" i="6"/>
  <c r="R844" i="6"/>
  <c r="Q844" i="6"/>
  <c r="P844" i="6"/>
  <c r="O844" i="6"/>
  <c r="N844" i="6"/>
  <c r="M844" i="6"/>
  <c r="L844" i="6"/>
  <c r="K844" i="6"/>
  <c r="J844" i="6"/>
  <c r="I844" i="6"/>
  <c r="H844" i="6"/>
  <c r="G844" i="6"/>
  <c r="F844" i="6"/>
  <c r="E844" i="6"/>
  <c r="D844" i="6"/>
  <c r="C844" i="6"/>
  <c r="B844" i="6"/>
  <c r="A844" i="6"/>
  <c r="AH843" i="6"/>
  <c r="AG843" i="6"/>
  <c r="AF843" i="6"/>
  <c r="AE843" i="6"/>
  <c r="AD843" i="6"/>
  <c r="AC843" i="6"/>
  <c r="AB843" i="6"/>
  <c r="AA843" i="6"/>
  <c r="Z843" i="6"/>
  <c r="Y843" i="6"/>
  <c r="X843" i="6"/>
  <c r="W843" i="6"/>
  <c r="V843" i="6"/>
  <c r="U843" i="6"/>
  <c r="T843" i="6"/>
  <c r="S843" i="6"/>
  <c r="R843" i="6"/>
  <c r="Q843" i="6"/>
  <c r="P843" i="6"/>
  <c r="O843" i="6"/>
  <c r="N843" i="6"/>
  <c r="M843" i="6"/>
  <c r="L843" i="6"/>
  <c r="K843" i="6"/>
  <c r="J843" i="6"/>
  <c r="I843" i="6"/>
  <c r="H843" i="6"/>
  <c r="G843" i="6"/>
  <c r="F843" i="6"/>
  <c r="E843" i="6"/>
  <c r="D843" i="6"/>
  <c r="C843" i="6"/>
  <c r="B843" i="6"/>
  <c r="A843" i="6"/>
  <c r="AH842" i="6"/>
  <c r="AG842" i="6"/>
  <c r="AF842" i="6"/>
  <c r="AE842" i="6"/>
  <c r="AD842" i="6"/>
  <c r="AC842" i="6"/>
  <c r="AB842" i="6"/>
  <c r="AA842" i="6"/>
  <c r="Z842" i="6"/>
  <c r="Y842" i="6"/>
  <c r="X842" i="6"/>
  <c r="W842" i="6"/>
  <c r="V842" i="6"/>
  <c r="U842" i="6"/>
  <c r="T842" i="6"/>
  <c r="S842" i="6"/>
  <c r="R842" i="6"/>
  <c r="Q842" i="6"/>
  <c r="P842" i="6"/>
  <c r="O842" i="6"/>
  <c r="N842" i="6"/>
  <c r="M842" i="6"/>
  <c r="L842" i="6"/>
  <c r="K842" i="6"/>
  <c r="J842" i="6"/>
  <c r="I842" i="6"/>
  <c r="H842" i="6"/>
  <c r="G842" i="6"/>
  <c r="F842" i="6"/>
  <c r="E842" i="6"/>
  <c r="D842" i="6"/>
  <c r="C842" i="6"/>
  <c r="B842" i="6"/>
  <c r="A842" i="6"/>
  <c r="AH841" i="6"/>
  <c r="AG841" i="6"/>
  <c r="AF841" i="6"/>
  <c r="AE841" i="6"/>
  <c r="AD841" i="6"/>
  <c r="AC841" i="6"/>
  <c r="AB841" i="6"/>
  <c r="AA841" i="6"/>
  <c r="Z841" i="6"/>
  <c r="Y841" i="6"/>
  <c r="X841" i="6"/>
  <c r="W841" i="6"/>
  <c r="V841" i="6"/>
  <c r="U841" i="6"/>
  <c r="T841" i="6"/>
  <c r="S841" i="6"/>
  <c r="R841" i="6"/>
  <c r="Q841" i="6"/>
  <c r="P841" i="6"/>
  <c r="O841" i="6"/>
  <c r="N841" i="6"/>
  <c r="M841" i="6"/>
  <c r="L841" i="6"/>
  <c r="K841" i="6"/>
  <c r="J841" i="6"/>
  <c r="I841" i="6"/>
  <c r="H841" i="6"/>
  <c r="G841" i="6"/>
  <c r="F841" i="6"/>
  <c r="E841" i="6"/>
  <c r="D841" i="6"/>
  <c r="C841" i="6"/>
  <c r="B841" i="6"/>
  <c r="A841" i="6"/>
  <c r="AH840" i="6"/>
  <c r="AG840" i="6"/>
  <c r="AF840" i="6"/>
  <c r="AE840" i="6"/>
  <c r="AD840" i="6"/>
  <c r="AC840" i="6"/>
  <c r="AB840" i="6"/>
  <c r="AA840" i="6"/>
  <c r="Z840" i="6"/>
  <c r="Y840" i="6"/>
  <c r="X840" i="6"/>
  <c r="W840" i="6"/>
  <c r="V840" i="6"/>
  <c r="U840" i="6"/>
  <c r="T840" i="6"/>
  <c r="S840" i="6"/>
  <c r="R840" i="6"/>
  <c r="Q840" i="6"/>
  <c r="P840" i="6"/>
  <c r="O840" i="6"/>
  <c r="N840" i="6"/>
  <c r="M840" i="6"/>
  <c r="L840" i="6"/>
  <c r="K840" i="6"/>
  <c r="J840" i="6"/>
  <c r="I840" i="6"/>
  <c r="H840" i="6"/>
  <c r="G840" i="6"/>
  <c r="F840" i="6"/>
  <c r="E840" i="6"/>
  <c r="D840" i="6"/>
  <c r="C840" i="6"/>
  <c r="B840" i="6"/>
  <c r="A840" i="6"/>
  <c r="AH839" i="6"/>
  <c r="AG839" i="6"/>
  <c r="AF839" i="6"/>
  <c r="AE839" i="6"/>
  <c r="AD839" i="6"/>
  <c r="AC839" i="6"/>
  <c r="AB839" i="6"/>
  <c r="AA839" i="6"/>
  <c r="Z839" i="6"/>
  <c r="Y839" i="6"/>
  <c r="X839" i="6"/>
  <c r="W839" i="6"/>
  <c r="V839" i="6"/>
  <c r="U839" i="6"/>
  <c r="T839" i="6"/>
  <c r="S839" i="6"/>
  <c r="R839" i="6"/>
  <c r="Q839" i="6"/>
  <c r="P839" i="6"/>
  <c r="O839" i="6"/>
  <c r="N839" i="6"/>
  <c r="M839" i="6"/>
  <c r="L839" i="6"/>
  <c r="K839" i="6"/>
  <c r="J839" i="6"/>
  <c r="I839" i="6"/>
  <c r="H839" i="6"/>
  <c r="G839" i="6"/>
  <c r="F839" i="6"/>
  <c r="E839" i="6"/>
  <c r="D839" i="6"/>
  <c r="C839" i="6"/>
  <c r="B839" i="6"/>
  <c r="A839" i="6"/>
  <c r="AH838" i="6"/>
  <c r="AG838" i="6"/>
  <c r="AF838" i="6"/>
  <c r="AE838" i="6"/>
  <c r="AD838" i="6"/>
  <c r="AC838" i="6"/>
  <c r="AB838" i="6"/>
  <c r="AA838" i="6"/>
  <c r="Z838" i="6"/>
  <c r="Y838" i="6"/>
  <c r="X838" i="6"/>
  <c r="W838" i="6"/>
  <c r="V838" i="6"/>
  <c r="U838" i="6"/>
  <c r="T838" i="6"/>
  <c r="S838" i="6"/>
  <c r="R838" i="6"/>
  <c r="Q838" i="6"/>
  <c r="P838" i="6"/>
  <c r="O838" i="6"/>
  <c r="N838" i="6"/>
  <c r="M838" i="6"/>
  <c r="L838" i="6"/>
  <c r="K838" i="6"/>
  <c r="J838" i="6"/>
  <c r="I838" i="6"/>
  <c r="H838" i="6"/>
  <c r="G838" i="6"/>
  <c r="F838" i="6"/>
  <c r="E838" i="6"/>
  <c r="D838" i="6"/>
  <c r="C838" i="6"/>
  <c r="B838" i="6"/>
  <c r="A838" i="6"/>
  <c r="AH837" i="6"/>
  <c r="AG837" i="6"/>
  <c r="AF837" i="6"/>
  <c r="AE837" i="6"/>
  <c r="AD837" i="6"/>
  <c r="AC837" i="6"/>
  <c r="AB837" i="6"/>
  <c r="AA837" i="6"/>
  <c r="Z837" i="6"/>
  <c r="Y837" i="6"/>
  <c r="X837" i="6"/>
  <c r="W837" i="6"/>
  <c r="V837" i="6"/>
  <c r="U837" i="6"/>
  <c r="T837" i="6"/>
  <c r="S837" i="6"/>
  <c r="R837" i="6"/>
  <c r="Q837" i="6"/>
  <c r="P837" i="6"/>
  <c r="O837" i="6"/>
  <c r="N837" i="6"/>
  <c r="M837" i="6"/>
  <c r="L837" i="6"/>
  <c r="K837" i="6"/>
  <c r="J837" i="6"/>
  <c r="I837" i="6"/>
  <c r="H837" i="6"/>
  <c r="G837" i="6"/>
  <c r="F837" i="6"/>
  <c r="E837" i="6"/>
  <c r="D837" i="6"/>
  <c r="C837" i="6"/>
  <c r="B837" i="6"/>
  <c r="A837" i="6"/>
  <c r="AH836" i="6"/>
  <c r="AG836" i="6"/>
  <c r="AF836" i="6"/>
  <c r="AE836" i="6"/>
  <c r="AD836" i="6"/>
  <c r="AC836" i="6"/>
  <c r="AB836" i="6"/>
  <c r="AA836" i="6"/>
  <c r="Z836" i="6"/>
  <c r="Y836" i="6"/>
  <c r="X836" i="6"/>
  <c r="W836" i="6"/>
  <c r="V836" i="6"/>
  <c r="U836" i="6"/>
  <c r="T836" i="6"/>
  <c r="S836" i="6"/>
  <c r="R836" i="6"/>
  <c r="Q836" i="6"/>
  <c r="P836" i="6"/>
  <c r="O836" i="6"/>
  <c r="N836" i="6"/>
  <c r="M836" i="6"/>
  <c r="L836" i="6"/>
  <c r="K836" i="6"/>
  <c r="J836" i="6"/>
  <c r="I836" i="6"/>
  <c r="H836" i="6"/>
  <c r="G836" i="6"/>
  <c r="F836" i="6"/>
  <c r="E836" i="6"/>
  <c r="D836" i="6"/>
  <c r="C836" i="6"/>
  <c r="B836" i="6"/>
  <c r="A836" i="6"/>
  <c r="AH835" i="6"/>
  <c r="AG835" i="6"/>
  <c r="AF835" i="6"/>
  <c r="AE835" i="6"/>
  <c r="AD835" i="6"/>
  <c r="AC835" i="6"/>
  <c r="AB835" i="6"/>
  <c r="AA835" i="6"/>
  <c r="Z835" i="6"/>
  <c r="Y835" i="6"/>
  <c r="X835" i="6"/>
  <c r="W835" i="6"/>
  <c r="V835" i="6"/>
  <c r="U835" i="6"/>
  <c r="T835" i="6"/>
  <c r="S835" i="6"/>
  <c r="R835" i="6"/>
  <c r="Q835" i="6"/>
  <c r="P835" i="6"/>
  <c r="O835" i="6"/>
  <c r="N835" i="6"/>
  <c r="M835" i="6"/>
  <c r="L835" i="6"/>
  <c r="K835" i="6"/>
  <c r="J835" i="6"/>
  <c r="I835" i="6"/>
  <c r="H835" i="6"/>
  <c r="G835" i="6"/>
  <c r="F835" i="6"/>
  <c r="E835" i="6"/>
  <c r="D835" i="6"/>
  <c r="C835" i="6"/>
  <c r="B835" i="6"/>
  <c r="A835" i="6"/>
  <c r="AH834" i="6"/>
  <c r="AG834" i="6"/>
  <c r="AF834" i="6"/>
  <c r="AE834" i="6"/>
  <c r="AD834" i="6"/>
  <c r="AC834" i="6"/>
  <c r="AB834" i="6"/>
  <c r="AA834" i="6"/>
  <c r="Z834" i="6"/>
  <c r="Y834" i="6"/>
  <c r="X834" i="6"/>
  <c r="W834" i="6"/>
  <c r="V834" i="6"/>
  <c r="U834" i="6"/>
  <c r="T834" i="6"/>
  <c r="S834" i="6"/>
  <c r="R834" i="6"/>
  <c r="Q834" i="6"/>
  <c r="P834" i="6"/>
  <c r="O834" i="6"/>
  <c r="N834" i="6"/>
  <c r="M834" i="6"/>
  <c r="L834" i="6"/>
  <c r="K834" i="6"/>
  <c r="J834" i="6"/>
  <c r="I834" i="6"/>
  <c r="H834" i="6"/>
  <c r="G834" i="6"/>
  <c r="F834" i="6"/>
  <c r="E834" i="6"/>
  <c r="D834" i="6"/>
  <c r="C834" i="6"/>
  <c r="B834" i="6"/>
  <c r="A834" i="6"/>
  <c r="AH833" i="6"/>
  <c r="AG833" i="6"/>
  <c r="AF833" i="6"/>
  <c r="AE833" i="6"/>
  <c r="AD833" i="6"/>
  <c r="AC833" i="6"/>
  <c r="AB833" i="6"/>
  <c r="AA833" i="6"/>
  <c r="Z833" i="6"/>
  <c r="Y833" i="6"/>
  <c r="X833" i="6"/>
  <c r="W833" i="6"/>
  <c r="V833" i="6"/>
  <c r="U833" i="6"/>
  <c r="T833" i="6"/>
  <c r="S833" i="6"/>
  <c r="R833" i="6"/>
  <c r="Q833" i="6"/>
  <c r="P833" i="6"/>
  <c r="O833" i="6"/>
  <c r="N833" i="6"/>
  <c r="M833" i="6"/>
  <c r="L833" i="6"/>
  <c r="K833" i="6"/>
  <c r="J833" i="6"/>
  <c r="I833" i="6"/>
  <c r="H833" i="6"/>
  <c r="G833" i="6"/>
  <c r="F833" i="6"/>
  <c r="E833" i="6"/>
  <c r="D833" i="6"/>
  <c r="C833" i="6"/>
  <c r="B833" i="6"/>
  <c r="A833" i="6"/>
  <c r="AH832" i="6"/>
  <c r="AG832" i="6"/>
  <c r="AF832" i="6"/>
  <c r="AE832" i="6"/>
  <c r="AD832" i="6"/>
  <c r="AC832" i="6"/>
  <c r="AB832" i="6"/>
  <c r="AA832" i="6"/>
  <c r="Z832" i="6"/>
  <c r="Y832" i="6"/>
  <c r="X832" i="6"/>
  <c r="W832" i="6"/>
  <c r="V832" i="6"/>
  <c r="U832" i="6"/>
  <c r="T832" i="6"/>
  <c r="S832" i="6"/>
  <c r="R832" i="6"/>
  <c r="Q832" i="6"/>
  <c r="P832" i="6"/>
  <c r="O832" i="6"/>
  <c r="N832" i="6"/>
  <c r="M832" i="6"/>
  <c r="L832" i="6"/>
  <c r="K832" i="6"/>
  <c r="J832" i="6"/>
  <c r="I832" i="6"/>
  <c r="H832" i="6"/>
  <c r="G832" i="6"/>
  <c r="F832" i="6"/>
  <c r="E832" i="6"/>
  <c r="D832" i="6"/>
  <c r="C832" i="6"/>
  <c r="B832" i="6"/>
  <c r="A832" i="6"/>
  <c r="AH831" i="6"/>
  <c r="AG831" i="6"/>
  <c r="AF831" i="6"/>
  <c r="AE831" i="6"/>
  <c r="AD831" i="6"/>
  <c r="AC831" i="6"/>
  <c r="AB831" i="6"/>
  <c r="AA831" i="6"/>
  <c r="Z831" i="6"/>
  <c r="Y831" i="6"/>
  <c r="X831" i="6"/>
  <c r="W831" i="6"/>
  <c r="V831" i="6"/>
  <c r="U831" i="6"/>
  <c r="T831" i="6"/>
  <c r="S831" i="6"/>
  <c r="R831" i="6"/>
  <c r="Q831" i="6"/>
  <c r="P831" i="6"/>
  <c r="O831" i="6"/>
  <c r="N831" i="6"/>
  <c r="M831" i="6"/>
  <c r="L831" i="6"/>
  <c r="K831" i="6"/>
  <c r="J831" i="6"/>
  <c r="I831" i="6"/>
  <c r="H831" i="6"/>
  <c r="G831" i="6"/>
  <c r="F831" i="6"/>
  <c r="E831" i="6"/>
  <c r="D831" i="6"/>
  <c r="C831" i="6"/>
  <c r="B831" i="6"/>
  <c r="A831" i="6"/>
  <c r="AH830" i="6"/>
  <c r="AG830" i="6"/>
  <c r="AF830" i="6"/>
  <c r="AE830" i="6"/>
  <c r="AD830" i="6"/>
  <c r="AC830" i="6"/>
  <c r="AB830" i="6"/>
  <c r="AA830" i="6"/>
  <c r="Z830" i="6"/>
  <c r="Y830" i="6"/>
  <c r="X830" i="6"/>
  <c r="W830" i="6"/>
  <c r="V830" i="6"/>
  <c r="U830" i="6"/>
  <c r="T830" i="6"/>
  <c r="S830" i="6"/>
  <c r="R830" i="6"/>
  <c r="Q830" i="6"/>
  <c r="P830" i="6"/>
  <c r="O830" i="6"/>
  <c r="N830" i="6"/>
  <c r="M830" i="6"/>
  <c r="L830" i="6"/>
  <c r="K830" i="6"/>
  <c r="J830" i="6"/>
  <c r="I830" i="6"/>
  <c r="H830" i="6"/>
  <c r="G830" i="6"/>
  <c r="F830" i="6"/>
  <c r="E830" i="6"/>
  <c r="D830" i="6"/>
  <c r="C830" i="6"/>
  <c r="B830" i="6"/>
  <c r="A830" i="6"/>
  <c r="AH829" i="6"/>
  <c r="AG829" i="6"/>
  <c r="AF829" i="6"/>
  <c r="AE829" i="6"/>
  <c r="AD829" i="6"/>
  <c r="AC829" i="6"/>
  <c r="AB829" i="6"/>
  <c r="AA829" i="6"/>
  <c r="Z829" i="6"/>
  <c r="Y829" i="6"/>
  <c r="X829" i="6"/>
  <c r="W829" i="6"/>
  <c r="V829" i="6"/>
  <c r="U829" i="6"/>
  <c r="T829" i="6"/>
  <c r="S829" i="6"/>
  <c r="R829" i="6"/>
  <c r="Q829" i="6"/>
  <c r="P829" i="6"/>
  <c r="O829" i="6"/>
  <c r="N829" i="6"/>
  <c r="M829" i="6"/>
  <c r="L829" i="6"/>
  <c r="K829" i="6"/>
  <c r="J829" i="6"/>
  <c r="I829" i="6"/>
  <c r="H829" i="6"/>
  <c r="G829" i="6"/>
  <c r="F829" i="6"/>
  <c r="E829" i="6"/>
  <c r="D829" i="6"/>
  <c r="C829" i="6"/>
  <c r="B829" i="6"/>
  <c r="A829" i="6"/>
  <c r="AH828" i="6"/>
  <c r="AG828" i="6"/>
  <c r="AF828" i="6"/>
  <c r="AE828" i="6"/>
  <c r="AD828" i="6"/>
  <c r="AC828" i="6"/>
  <c r="AB828" i="6"/>
  <c r="AA828" i="6"/>
  <c r="Z828" i="6"/>
  <c r="Y828" i="6"/>
  <c r="X828" i="6"/>
  <c r="W828" i="6"/>
  <c r="V828" i="6"/>
  <c r="U828" i="6"/>
  <c r="T828" i="6"/>
  <c r="S828" i="6"/>
  <c r="R828" i="6"/>
  <c r="Q828" i="6"/>
  <c r="P828" i="6"/>
  <c r="O828" i="6"/>
  <c r="N828" i="6"/>
  <c r="M828" i="6"/>
  <c r="L828" i="6"/>
  <c r="K828" i="6"/>
  <c r="J828" i="6"/>
  <c r="I828" i="6"/>
  <c r="H828" i="6"/>
  <c r="G828" i="6"/>
  <c r="F828" i="6"/>
  <c r="E828" i="6"/>
  <c r="D828" i="6"/>
  <c r="C828" i="6"/>
  <c r="B828" i="6"/>
  <c r="A828" i="6"/>
  <c r="AH827" i="6"/>
  <c r="AG827" i="6"/>
  <c r="AF827" i="6"/>
  <c r="AE827" i="6"/>
  <c r="AD827" i="6"/>
  <c r="AC827" i="6"/>
  <c r="AB827" i="6"/>
  <c r="AA827" i="6"/>
  <c r="Z827" i="6"/>
  <c r="Y827" i="6"/>
  <c r="X827" i="6"/>
  <c r="W827" i="6"/>
  <c r="V827" i="6"/>
  <c r="U827" i="6"/>
  <c r="T827" i="6"/>
  <c r="S827" i="6"/>
  <c r="R827" i="6"/>
  <c r="Q827" i="6"/>
  <c r="P827" i="6"/>
  <c r="O827" i="6"/>
  <c r="N827" i="6"/>
  <c r="M827" i="6"/>
  <c r="L827" i="6"/>
  <c r="K827" i="6"/>
  <c r="J827" i="6"/>
  <c r="I827" i="6"/>
  <c r="H827" i="6"/>
  <c r="G827" i="6"/>
  <c r="F827" i="6"/>
  <c r="E827" i="6"/>
  <c r="D827" i="6"/>
  <c r="C827" i="6"/>
  <c r="B827" i="6"/>
  <c r="A827" i="6"/>
  <c r="AH826" i="6"/>
  <c r="AG826" i="6"/>
  <c r="AF826" i="6"/>
  <c r="AE826" i="6"/>
  <c r="AD826" i="6"/>
  <c r="AC826" i="6"/>
  <c r="AB826" i="6"/>
  <c r="AA826" i="6"/>
  <c r="Z826" i="6"/>
  <c r="Y826" i="6"/>
  <c r="X826" i="6"/>
  <c r="W826" i="6"/>
  <c r="V826" i="6"/>
  <c r="U826" i="6"/>
  <c r="T826" i="6"/>
  <c r="S826" i="6"/>
  <c r="R826" i="6"/>
  <c r="Q826" i="6"/>
  <c r="P826" i="6"/>
  <c r="O826" i="6"/>
  <c r="N826" i="6"/>
  <c r="M826" i="6"/>
  <c r="L826" i="6"/>
  <c r="K826" i="6"/>
  <c r="J826" i="6"/>
  <c r="I826" i="6"/>
  <c r="H826" i="6"/>
  <c r="G826" i="6"/>
  <c r="F826" i="6"/>
  <c r="E826" i="6"/>
  <c r="D826" i="6"/>
  <c r="C826" i="6"/>
  <c r="B826" i="6"/>
  <c r="A826" i="6"/>
  <c r="AH825" i="6"/>
  <c r="AG825" i="6"/>
  <c r="AF825" i="6"/>
  <c r="AE825" i="6"/>
  <c r="AD825" i="6"/>
  <c r="AC825" i="6"/>
  <c r="AB825" i="6"/>
  <c r="AA825" i="6"/>
  <c r="Z825" i="6"/>
  <c r="Y825" i="6"/>
  <c r="X825" i="6"/>
  <c r="W825" i="6"/>
  <c r="V825" i="6"/>
  <c r="U825" i="6"/>
  <c r="T825" i="6"/>
  <c r="S825" i="6"/>
  <c r="R825" i="6"/>
  <c r="Q825" i="6"/>
  <c r="P825" i="6"/>
  <c r="O825" i="6"/>
  <c r="N825" i="6"/>
  <c r="M825" i="6"/>
  <c r="L825" i="6"/>
  <c r="K825" i="6"/>
  <c r="J825" i="6"/>
  <c r="I825" i="6"/>
  <c r="H825" i="6"/>
  <c r="G825" i="6"/>
  <c r="F825" i="6"/>
  <c r="E825" i="6"/>
  <c r="D825" i="6"/>
  <c r="C825" i="6"/>
  <c r="B825" i="6"/>
  <c r="A825" i="6"/>
  <c r="AH824" i="6"/>
  <c r="AG824" i="6"/>
  <c r="AF824" i="6"/>
  <c r="AE824" i="6"/>
  <c r="AD824" i="6"/>
  <c r="AC824" i="6"/>
  <c r="AB824" i="6"/>
  <c r="AA824" i="6"/>
  <c r="Z824" i="6"/>
  <c r="Y824" i="6"/>
  <c r="X824" i="6"/>
  <c r="W824" i="6"/>
  <c r="V824" i="6"/>
  <c r="U824" i="6"/>
  <c r="T824" i="6"/>
  <c r="S824" i="6"/>
  <c r="R824" i="6"/>
  <c r="Q824" i="6"/>
  <c r="P824" i="6"/>
  <c r="O824" i="6"/>
  <c r="N824" i="6"/>
  <c r="M824" i="6"/>
  <c r="L824" i="6"/>
  <c r="K824" i="6"/>
  <c r="J824" i="6"/>
  <c r="I824" i="6"/>
  <c r="H824" i="6"/>
  <c r="G824" i="6"/>
  <c r="F824" i="6"/>
  <c r="E824" i="6"/>
  <c r="D824" i="6"/>
  <c r="C824" i="6"/>
  <c r="B824" i="6"/>
  <c r="A824" i="6"/>
  <c r="AH823" i="6"/>
  <c r="AG823" i="6"/>
  <c r="AF823" i="6"/>
  <c r="AE823" i="6"/>
  <c r="AD823" i="6"/>
  <c r="AC823" i="6"/>
  <c r="AB823" i="6"/>
  <c r="AA823" i="6"/>
  <c r="Z823" i="6"/>
  <c r="Y823" i="6"/>
  <c r="X823" i="6"/>
  <c r="W823" i="6"/>
  <c r="V823" i="6"/>
  <c r="U823" i="6"/>
  <c r="T823" i="6"/>
  <c r="S823" i="6"/>
  <c r="R823" i="6"/>
  <c r="Q823" i="6"/>
  <c r="P823" i="6"/>
  <c r="O823" i="6"/>
  <c r="N823" i="6"/>
  <c r="M823" i="6"/>
  <c r="L823" i="6"/>
  <c r="K823" i="6"/>
  <c r="J823" i="6"/>
  <c r="I823" i="6"/>
  <c r="H823" i="6"/>
  <c r="G823" i="6"/>
  <c r="F823" i="6"/>
  <c r="E823" i="6"/>
  <c r="D823" i="6"/>
  <c r="C823" i="6"/>
  <c r="B823" i="6"/>
  <c r="A823" i="6"/>
  <c r="AH822" i="6"/>
  <c r="AG822" i="6"/>
  <c r="AF822" i="6"/>
  <c r="AE822" i="6"/>
  <c r="AD822" i="6"/>
  <c r="AC822" i="6"/>
  <c r="AB822" i="6"/>
  <c r="AA822" i="6"/>
  <c r="Z822" i="6"/>
  <c r="Y822" i="6"/>
  <c r="X822" i="6"/>
  <c r="W822" i="6"/>
  <c r="V822" i="6"/>
  <c r="U822" i="6"/>
  <c r="T822" i="6"/>
  <c r="S822" i="6"/>
  <c r="R822" i="6"/>
  <c r="Q822" i="6"/>
  <c r="P822" i="6"/>
  <c r="O822" i="6"/>
  <c r="N822" i="6"/>
  <c r="M822" i="6"/>
  <c r="L822" i="6"/>
  <c r="K822" i="6"/>
  <c r="J822" i="6"/>
  <c r="I822" i="6"/>
  <c r="H822" i="6"/>
  <c r="G822" i="6"/>
  <c r="F822" i="6"/>
  <c r="E822" i="6"/>
  <c r="D822" i="6"/>
  <c r="C822" i="6"/>
  <c r="B822" i="6"/>
  <c r="A822" i="6"/>
  <c r="AH821" i="6"/>
  <c r="AG821" i="6"/>
  <c r="AF821" i="6"/>
  <c r="AE821" i="6"/>
  <c r="AD821" i="6"/>
  <c r="AC821" i="6"/>
  <c r="AB821" i="6"/>
  <c r="AA821" i="6"/>
  <c r="Z821" i="6"/>
  <c r="Y821" i="6"/>
  <c r="X821" i="6"/>
  <c r="W821" i="6"/>
  <c r="V821" i="6"/>
  <c r="U821" i="6"/>
  <c r="T821" i="6"/>
  <c r="S821" i="6"/>
  <c r="R821" i="6"/>
  <c r="Q821" i="6"/>
  <c r="P821" i="6"/>
  <c r="O821" i="6"/>
  <c r="N821" i="6"/>
  <c r="M821" i="6"/>
  <c r="L821" i="6"/>
  <c r="K821" i="6"/>
  <c r="J821" i="6"/>
  <c r="I821" i="6"/>
  <c r="H821" i="6"/>
  <c r="G821" i="6"/>
  <c r="F821" i="6"/>
  <c r="E821" i="6"/>
  <c r="D821" i="6"/>
  <c r="C821" i="6"/>
  <c r="B821" i="6"/>
  <c r="A821" i="6"/>
  <c r="AH820" i="6"/>
  <c r="AG820" i="6"/>
  <c r="AF820" i="6"/>
  <c r="AE820" i="6"/>
  <c r="AD820" i="6"/>
  <c r="AC820" i="6"/>
  <c r="AB820" i="6"/>
  <c r="AA820" i="6"/>
  <c r="Z820" i="6"/>
  <c r="Y820" i="6"/>
  <c r="X820" i="6"/>
  <c r="W820" i="6"/>
  <c r="V820" i="6"/>
  <c r="U820" i="6"/>
  <c r="T820" i="6"/>
  <c r="S820" i="6"/>
  <c r="R820" i="6"/>
  <c r="Q820" i="6"/>
  <c r="P820" i="6"/>
  <c r="O820" i="6"/>
  <c r="N820" i="6"/>
  <c r="M820" i="6"/>
  <c r="L820" i="6"/>
  <c r="K820" i="6"/>
  <c r="J820" i="6"/>
  <c r="I820" i="6"/>
  <c r="H820" i="6"/>
  <c r="G820" i="6"/>
  <c r="F820" i="6"/>
  <c r="E820" i="6"/>
  <c r="D820" i="6"/>
  <c r="C820" i="6"/>
  <c r="B820" i="6"/>
  <c r="A820" i="6"/>
  <c r="AH819" i="6"/>
  <c r="AG819" i="6"/>
  <c r="AF819" i="6"/>
  <c r="AE819" i="6"/>
  <c r="AD819" i="6"/>
  <c r="AC819" i="6"/>
  <c r="AB819" i="6"/>
  <c r="AA819" i="6"/>
  <c r="Z819" i="6"/>
  <c r="Y819" i="6"/>
  <c r="X819" i="6"/>
  <c r="W819" i="6"/>
  <c r="V819" i="6"/>
  <c r="U819" i="6"/>
  <c r="T819" i="6"/>
  <c r="S819" i="6"/>
  <c r="R819" i="6"/>
  <c r="Q819" i="6"/>
  <c r="P819" i="6"/>
  <c r="O819" i="6"/>
  <c r="N819" i="6"/>
  <c r="M819" i="6"/>
  <c r="L819" i="6"/>
  <c r="K819" i="6"/>
  <c r="J819" i="6"/>
  <c r="I819" i="6"/>
  <c r="H819" i="6"/>
  <c r="G819" i="6"/>
  <c r="F819" i="6"/>
  <c r="E819" i="6"/>
  <c r="D819" i="6"/>
  <c r="C819" i="6"/>
  <c r="B819" i="6"/>
  <c r="A819" i="6"/>
  <c r="AH818" i="6"/>
  <c r="AG818" i="6"/>
  <c r="AF818" i="6"/>
  <c r="AE818" i="6"/>
  <c r="AD818" i="6"/>
  <c r="AC818" i="6"/>
  <c r="AB818" i="6"/>
  <c r="AA818" i="6"/>
  <c r="Z818" i="6"/>
  <c r="Y818" i="6"/>
  <c r="X818" i="6"/>
  <c r="W818" i="6"/>
  <c r="V818" i="6"/>
  <c r="U818" i="6"/>
  <c r="T818" i="6"/>
  <c r="S818" i="6"/>
  <c r="R818" i="6"/>
  <c r="Q818" i="6"/>
  <c r="P818" i="6"/>
  <c r="O818" i="6"/>
  <c r="N818" i="6"/>
  <c r="M818" i="6"/>
  <c r="L818" i="6"/>
  <c r="K818" i="6"/>
  <c r="J818" i="6"/>
  <c r="I818" i="6"/>
  <c r="H818" i="6"/>
  <c r="G818" i="6"/>
  <c r="F818" i="6"/>
  <c r="E818" i="6"/>
  <c r="D818" i="6"/>
  <c r="C818" i="6"/>
  <c r="B818" i="6"/>
  <c r="A818" i="6"/>
  <c r="AH817" i="6"/>
  <c r="AG817" i="6"/>
  <c r="AF817" i="6"/>
  <c r="AE817" i="6"/>
  <c r="AD817" i="6"/>
  <c r="AC817" i="6"/>
  <c r="AB817" i="6"/>
  <c r="AA817" i="6"/>
  <c r="Z817" i="6"/>
  <c r="Y817" i="6"/>
  <c r="X817" i="6"/>
  <c r="W817" i="6"/>
  <c r="V817" i="6"/>
  <c r="U817" i="6"/>
  <c r="T817" i="6"/>
  <c r="S817" i="6"/>
  <c r="R817" i="6"/>
  <c r="Q817" i="6"/>
  <c r="P817" i="6"/>
  <c r="O817" i="6"/>
  <c r="N817" i="6"/>
  <c r="M817" i="6"/>
  <c r="L817" i="6"/>
  <c r="K817" i="6"/>
  <c r="J817" i="6"/>
  <c r="I817" i="6"/>
  <c r="H817" i="6"/>
  <c r="G817" i="6"/>
  <c r="F817" i="6"/>
  <c r="E817" i="6"/>
  <c r="D817" i="6"/>
  <c r="C817" i="6"/>
  <c r="B817" i="6"/>
  <c r="A817" i="6"/>
  <c r="AH816" i="6"/>
  <c r="AG816" i="6"/>
  <c r="AF816" i="6"/>
  <c r="AE816" i="6"/>
  <c r="AD816" i="6"/>
  <c r="AC816" i="6"/>
  <c r="AB816" i="6"/>
  <c r="AA816" i="6"/>
  <c r="Z816" i="6"/>
  <c r="Y816" i="6"/>
  <c r="X816" i="6"/>
  <c r="W816" i="6"/>
  <c r="V816" i="6"/>
  <c r="U816" i="6"/>
  <c r="T816" i="6"/>
  <c r="S816" i="6"/>
  <c r="R816" i="6"/>
  <c r="Q816" i="6"/>
  <c r="P816" i="6"/>
  <c r="O816" i="6"/>
  <c r="N816" i="6"/>
  <c r="M816" i="6"/>
  <c r="L816" i="6"/>
  <c r="K816" i="6"/>
  <c r="J816" i="6"/>
  <c r="I816" i="6"/>
  <c r="H816" i="6"/>
  <c r="G816" i="6"/>
  <c r="F816" i="6"/>
  <c r="E816" i="6"/>
  <c r="D816" i="6"/>
  <c r="C816" i="6"/>
  <c r="B816" i="6"/>
  <c r="A816" i="6"/>
  <c r="AH815" i="6"/>
  <c r="AG815" i="6"/>
  <c r="AF815" i="6"/>
  <c r="AE815" i="6"/>
  <c r="AD815" i="6"/>
  <c r="AC815" i="6"/>
  <c r="AB815" i="6"/>
  <c r="AA815" i="6"/>
  <c r="Z815" i="6"/>
  <c r="Y815" i="6"/>
  <c r="X815" i="6"/>
  <c r="W815" i="6"/>
  <c r="V815" i="6"/>
  <c r="U815" i="6"/>
  <c r="T815" i="6"/>
  <c r="S815" i="6"/>
  <c r="R815" i="6"/>
  <c r="Q815" i="6"/>
  <c r="P815" i="6"/>
  <c r="O815" i="6"/>
  <c r="N815" i="6"/>
  <c r="M815" i="6"/>
  <c r="L815" i="6"/>
  <c r="K815" i="6"/>
  <c r="J815" i="6"/>
  <c r="I815" i="6"/>
  <c r="H815" i="6"/>
  <c r="G815" i="6"/>
  <c r="F815" i="6"/>
  <c r="E815" i="6"/>
  <c r="D815" i="6"/>
  <c r="C815" i="6"/>
  <c r="B815" i="6"/>
  <c r="A815" i="6"/>
  <c r="AH814" i="6"/>
  <c r="AG814" i="6"/>
  <c r="AF814" i="6"/>
  <c r="AE814" i="6"/>
  <c r="AD814" i="6"/>
  <c r="AC814" i="6"/>
  <c r="AB814" i="6"/>
  <c r="AA814" i="6"/>
  <c r="Z814" i="6"/>
  <c r="Y814" i="6"/>
  <c r="X814" i="6"/>
  <c r="W814" i="6"/>
  <c r="V814" i="6"/>
  <c r="U814" i="6"/>
  <c r="T814" i="6"/>
  <c r="S814" i="6"/>
  <c r="R814" i="6"/>
  <c r="Q814" i="6"/>
  <c r="P814" i="6"/>
  <c r="O814" i="6"/>
  <c r="N814" i="6"/>
  <c r="M814" i="6"/>
  <c r="L814" i="6"/>
  <c r="K814" i="6"/>
  <c r="J814" i="6"/>
  <c r="I814" i="6"/>
  <c r="H814" i="6"/>
  <c r="G814" i="6"/>
  <c r="F814" i="6"/>
  <c r="E814" i="6"/>
  <c r="D814" i="6"/>
  <c r="C814" i="6"/>
  <c r="B814" i="6"/>
  <c r="A814" i="6"/>
  <c r="AH813" i="6"/>
  <c r="AG813" i="6"/>
  <c r="AF813" i="6"/>
  <c r="AE813" i="6"/>
  <c r="AD813" i="6"/>
  <c r="AC813" i="6"/>
  <c r="AB813" i="6"/>
  <c r="AA813" i="6"/>
  <c r="Z813" i="6"/>
  <c r="Y813" i="6"/>
  <c r="X813" i="6"/>
  <c r="W813" i="6"/>
  <c r="V813" i="6"/>
  <c r="U813" i="6"/>
  <c r="T813" i="6"/>
  <c r="S813" i="6"/>
  <c r="R813" i="6"/>
  <c r="Q813" i="6"/>
  <c r="P813" i="6"/>
  <c r="O813" i="6"/>
  <c r="N813" i="6"/>
  <c r="M813" i="6"/>
  <c r="L813" i="6"/>
  <c r="K813" i="6"/>
  <c r="J813" i="6"/>
  <c r="I813" i="6"/>
  <c r="H813" i="6"/>
  <c r="G813" i="6"/>
  <c r="F813" i="6"/>
  <c r="E813" i="6"/>
  <c r="D813" i="6"/>
  <c r="C813" i="6"/>
  <c r="B813" i="6"/>
  <c r="A813" i="6"/>
  <c r="AH812" i="6"/>
  <c r="AG812" i="6"/>
  <c r="AF812" i="6"/>
  <c r="AE812" i="6"/>
  <c r="AD812" i="6"/>
  <c r="AC812" i="6"/>
  <c r="AB812" i="6"/>
  <c r="AA812" i="6"/>
  <c r="Z812" i="6"/>
  <c r="Y812" i="6"/>
  <c r="X812" i="6"/>
  <c r="W812" i="6"/>
  <c r="V812" i="6"/>
  <c r="U812" i="6"/>
  <c r="T812" i="6"/>
  <c r="S812" i="6"/>
  <c r="R812" i="6"/>
  <c r="Q812" i="6"/>
  <c r="P812" i="6"/>
  <c r="O812" i="6"/>
  <c r="N812" i="6"/>
  <c r="M812" i="6"/>
  <c r="L812" i="6"/>
  <c r="K812" i="6"/>
  <c r="J812" i="6"/>
  <c r="I812" i="6"/>
  <c r="H812" i="6"/>
  <c r="G812" i="6"/>
  <c r="F812" i="6"/>
  <c r="E812" i="6"/>
  <c r="D812" i="6"/>
  <c r="C812" i="6"/>
  <c r="B812" i="6"/>
  <c r="A812" i="6"/>
  <c r="AH811" i="6"/>
  <c r="AG811" i="6"/>
  <c r="AF811" i="6"/>
  <c r="AE811" i="6"/>
  <c r="AD811" i="6"/>
  <c r="AC811" i="6"/>
  <c r="AB811" i="6"/>
  <c r="AA811" i="6"/>
  <c r="Z811" i="6"/>
  <c r="Y811" i="6"/>
  <c r="X811" i="6"/>
  <c r="W811" i="6"/>
  <c r="V811" i="6"/>
  <c r="U811" i="6"/>
  <c r="T811" i="6"/>
  <c r="S811" i="6"/>
  <c r="R811" i="6"/>
  <c r="Q811" i="6"/>
  <c r="P811" i="6"/>
  <c r="O811" i="6"/>
  <c r="N811" i="6"/>
  <c r="M811" i="6"/>
  <c r="L811" i="6"/>
  <c r="K811" i="6"/>
  <c r="J811" i="6"/>
  <c r="I811" i="6"/>
  <c r="H811" i="6"/>
  <c r="G811" i="6"/>
  <c r="F811" i="6"/>
  <c r="E811" i="6"/>
  <c r="D811" i="6"/>
  <c r="C811" i="6"/>
  <c r="B811" i="6"/>
  <c r="A811" i="6"/>
  <c r="AH810" i="6"/>
  <c r="AG810" i="6"/>
  <c r="AF810" i="6"/>
  <c r="AE810" i="6"/>
  <c r="AD810" i="6"/>
  <c r="AC810" i="6"/>
  <c r="AB810" i="6"/>
  <c r="AA810" i="6"/>
  <c r="Z810" i="6"/>
  <c r="Y810" i="6"/>
  <c r="X810" i="6"/>
  <c r="W810" i="6"/>
  <c r="V810" i="6"/>
  <c r="U810" i="6"/>
  <c r="T810" i="6"/>
  <c r="S810" i="6"/>
  <c r="R810" i="6"/>
  <c r="Q810" i="6"/>
  <c r="P810" i="6"/>
  <c r="O810" i="6"/>
  <c r="N810" i="6"/>
  <c r="M810" i="6"/>
  <c r="L810" i="6"/>
  <c r="K810" i="6"/>
  <c r="J810" i="6"/>
  <c r="I810" i="6"/>
  <c r="H810" i="6"/>
  <c r="G810" i="6"/>
  <c r="F810" i="6"/>
  <c r="E810" i="6"/>
  <c r="D810" i="6"/>
  <c r="C810" i="6"/>
  <c r="B810" i="6"/>
  <c r="A810" i="6"/>
  <c r="AH809" i="6"/>
  <c r="AG809" i="6"/>
  <c r="AF809" i="6"/>
  <c r="AE809" i="6"/>
  <c r="AD809" i="6"/>
  <c r="AC809" i="6"/>
  <c r="AB809" i="6"/>
  <c r="AA809" i="6"/>
  <c r="Z809" i="6"/>
  <c r="Y809" i="6"/>
  <c r="X809" i="6"/>
  <c r="W809" i="6"/>
  <c r="V809" i="6"/>
  <c r="U809" i="6"/>
  <c r="T809" i="6"/>
  <c r="S809" i="6"/>
  <c r="R809" i="6"/>
  <c r="Q809" i="6"/>
  <c r="P809" i="6"/>
  <c r="O809" i="6"/>
  <c r="N809" i="6"/>
  <c r="M809" i="6"/>
  <c r="L809" i="6"/>
  <c r="K809" i="6"/>
  <c r="J809" i="6"/>
  <c r="I809" i="6"/>
  <c r="H809" i="6"/>
  <c r="G809" i="6"/>
  <c r="F809" i="6"/>
  <c r="E809" i="6"/>
  <c r="D809" i="6"/>
  <c r="C809" i="6"/>
  <c r="B809" i="6"/>
  <c r="A809" i="6"/>
  <c r="AH808" i="6"/>
  <c r="AG808" i="6"/>
  <c r="AF808" i="6"/>
  <c r="AE808" i="6"/>
  <c r="AD808" i="6"/>
  <c r="AC808" i="6"/>
  <c r="AB808" i="6"/>
  <c r="AA808" i="6"/>
  <c r="Z808" i="6"/>
  <c r="Y808" i="6"/>
  <c r="X808" i="6"/>
  <c r="W808" i="6"/>
  <c r="V808" i="6"/>
  <c r="U808" i="6"/>
  <c r="T808" i="6"/>
  <c r="S808" i="6"/>
  <c r="R808" i="6"/>
  <c r="Q808" i="6"/>
  <c r="P808" i="6"/>
  <c r="O808" i="6"/>
  <c r="N808" i="6"/>
  <c r="M808" i="6"/>
  <c r="L808" i="6"/>
  <c r="K808" i="6"/>
  <c r="J808" i="6"/>
  <c r="I808" i="6"/>
  <c r="H808" i="6"/>
  <c r="G808" i="6"/>
  <c r="F808" i="6"/>
  <c r="E808" i="6"/>
  <c r="D808" i="6"/>
  <c r="C808" i="6"/>
  <c r="B808" i="6"/>
  <c r="A808" i="6"/>
  <c r="AH807" i="6"/>
  <c r="AG807" i="6"/>
  <c r="AF807" i="6"/>
  <c r="AE807" i="6"/>
  <c r="AD807" i="6"/>
  <c r="AC807" i="6"/>
  <c r="AB807" i="6"/>
  <c r="AA807" i="6"/>
  <c r="Z807" i="6"/>
  <c r="Y807" i="6"/>
  <c r="X807" i="6"/>
  <c r="W807" i="6"/>
  <c r="V807" i="6"/>
  <c r="U807" i="6"/>
  <c r="T807" i="6"/>
  <c r="S807" i="6"/>
  <c r="R807" i="6"/>
  <c r="Q807" i="6"/>
  <c r="P807" i="6"/>
  <c r="O807" i="6"/>
  <c r="N807" i="6"/>
  <c r="M807" i="6"/>
  <c r="L807" i="6"/>
  <c r="K807" i="6"/>
  <c r="J807" i="6"/>
  <c r="I807" i="6"/>
  <c r="H807" i="6"/>
  <c r="G807" i="6"/>
  <c r="F807" i="6"/>
  <c r="E807" i="6"/>
  <c r="D807" i="6"/>
  <c r="C807" i="6"/>
  <c r="B807" i="6"/>
  <c r="A807" i="6"/>
  <c r="AH806" i="6"/>
  <c r="AG806" i="6"/>
  <c r="AF806" i="6"/>
  <c r="AE806" i="6"/>
  <c r="AD806" i="6"/>
  <c r="AC806" i="6"/>
  <c r="AB806" i="6"/>
  <c r="AA806" i="6"/>
  <c r="Z806" i="6"/>
  <c r="Y806" i="6"/>
  <c r="X806" i="6"/>
  <c r="W806" i="6"/>
  <c r="V806" i="6"/>
  <c r="U806" i="6"/>
  <c r="T806" i="6"/>
  <c r="S806" i="6"/>
  <c r="R806" i="6"/>
  <c r="Q806" i="6"/>
  <c r="P806" i="6"/>
  <c r="O806" i="6"/>
  <c r="N806" i="6"/>
  <c r="M806" i="6"/>
  <c r="L806" i="6"/>
  <c r="K806" i="6"/>
  <c r="J806" i="6"/>
  <c r="I806" i="6"/>
  <c r="H806" i="6"/>
  <c r="G806" i="6"/>
  <c r="F806" i="6"/>
  <c r="E806" i="6"/>
  <c r="D806" i="6"/>
  <c r="C806" i="6"/>
  <c r="B806" i="6"/>
  <c r="A806" i="6"/>
  <c r="AH805" i="6"/>
  <c r="AG805" i="6"/>
  <c r="AF805" i="6"/>
  <c r="AE805" i="6"/>
  <c r="AD805" i="6"/>
  <c r="AC805" i="6"/>
  <c r="AB805" i="6"/>
  <c r="AA805" i="6"/>
  <c r="Z805" i="6"/>
  <c r="Y805" i="6"/>
  <c r="X805" i="6"/>
  <c r="W805" i="6"/>
  <c r="V805" i="6"/>
  <c r="U805" i="6"/>
  <c r="T805" i="6"/>
  <c r="S805" i="6"/>
  <c r="R805" i="6"/>
  <c r="Q805" i="6"/>
  <c r="P805" i="6"/>
  <c r="O805" i="6"/>
  <c r="N805" i="6"/>
  <c r="M805" i="6"/>
  <c r="L805" i="6"/>
  <c r="K805" i="6"/>
  <c r="J805" i="6"/>
  <c r="I805" i="6"/>
  <c r="H805" i="6"/>
  <c r="G805" i="6"/>
  <c r="F805" i="6"/>
  <c r="E805" i="6"/>
  <c r="D805" i="6"/>
  <c r="C805" i="6"/>
  <c r="B805" i="6"/>
  <c r="A805" i="6"/>
  <c r="AH804" i="6"/>
  <c r="AG804" i="6"/>
  <c r="AF804" i="6"/>
  <c r="AE804" i="6"/>
  <c r="AD804" i="6"/>
  <c r="AC804" i="6"/>
  <c r="AB804" i="6"/>
  <c r="AA804" i="6"/>
  <c r="Z804" i="6"/>
  <c r="Y804" i="6"/>
  <c r="X804" i="6"/>
  <c r="W804" i="6"/>
  <c r="V804" i="6"/>
  <c r="U804" i="6"/>
  <c r="T804" i="6"/>
  <c r="S804" i="6"/>
  <c r="R804" i="6"/>
  <c r="Q804" i="6"/>
  <c r="P804" i="6"/>
  <c r="O804" i="6"/>
  <c r="N804" i="6"/>
  <c r="M804" i="6"/>
  <c r="L804" i="6"/>
  <c r="K804" i="6"/>
  <c r="J804" i="6"/>
  <c r="I804" i="6"/>
  <c r="H804" i="6"/>
  <c r="G804" i="6"/>
  <c r="F804" i="6"/>
  <c r="E804" i="6"/>
  <c r="D804" i="6"/>
  <c r="C804" i="6"/>
  <c r="B804" i="6"/>
  <c r="A804" i="6"/>
  <c r="AH803" i="6"/>
  <c r="AG803" i="6"/>
  <c r="AF803" i="6"/>
  <c r="AE803" i="6"/>
  <c r="AD803" i="6"/>
  <c r="AC803" i="6"/>
  <c r="AB803" i="6"/>
  <c r="AA803" i="6"/>
  <c r="Z803" i="6"/>
  <c r="Y803" i="6"/>
  <c r="X803" i="6"/>
  <c r="W803" i="6"/>
  <c r="V803" i="6"/>
  <c r="U803" i="6"/>
  <c r="T803" i="6"/>
  <c r="S803" i="6"/>
  <c r="R803" i="6"/>
  <c r="Q803" i="6"/>
  <c r="P803" i="6"/>
  <c r="O803" i="6"/>
  <c r="N803" i="6"/>
  <c r="M803" i="6"/>
  <c r="L803" i="6"/>
  <c r="K803" i="6"/>
  <c r="J803" i="6"/>
  <c r="I803" i="6"/>
  <c r="H803" i="6"/>
  <c r="G803" i="6"/>
  <c r="F803" i="6"/>
  <c r="E803" i="6"/>
  <c r="D803" i="6"/>
  <c r="C803" i="6"/>
  <c r="B803" i="6"/>
  <c r="A803" i="6"/>
  <c r="AH802" i="6"/>
  <c r="AG802" i="6"/>
  <c r="AF802" i="6"/>
  <c r="AE802" i="6"/>
  <c r="AD802" i="6"/>
  <c r="AC802" i="6"/>
  <c r="AB802" i="6"/>
  <c r="AA802" i="6"/>
  <c r="Z802" i="6"/>
  <c r="Y802" i="6"/>
  <c r="X802" i="6"/>
  <c r="W802" i="6"/>
  <c r="V802" i="6"/>
  <c r="U802" i="6"/>
  <c r="T802" i="6"/>
  <c r="S802" i="6"/>
  <c r="R802" i="6"/>
  <c r="Q802" i="6"/>
  <c r="P802" i="6"/>
  <c r="O802" i="6"/>
  <c r="N802" i="6"/>
  <c r="M802" i="6"/>
  <c r="L802" i="6"/>
  <c r="K802" i="6"/>
  <c r="J802" i="6"/>
  <c r="I802" i="6"/>
  <c r="H802" i="6"/>
  <c r="G802" i="6"/>
  <c r="F802" i="6"/>
  <c r="E802" i="6"/>
  <c r="D802" i="6"/>
  <c r="C802" i="6"/>
  <c r="B802" i="6"/>
  <c r="A802" i="6"/>
  <c r="AH801" i="6"/>
  <c r="AG801" i="6"/>
  <c r="AF801" i="6"/>
  <c r="AE801" i="6"/>
  <c r="AD801" i="6"/>
  <c r="AC801" i="6"/>
  <c r="AB801" i="6"/>
  <c r="AA801" i="6"/>
  <c r="Z801" i="6"/>
  <c r="Y801" i="6"/>
  <c r="X801" i="6"/>
  <c r="W801" i="6"/>
  <c r="V801" i="6"/>
  <c r="U801" i="6"/>
  <c r="T801" i="6"/>
  <c r="S801" i="6"/>
  <c r="R801" i="6"/>
  <c r="Q801" i="6"/>
  <c r="P801" i="6"/>
  <c r="O801" i="6"/>
  <c r="N801" i="6"/>
  <c r="M801" i="6"/>
  <c r="L801" i="6"/>
  <c r="K801" i="6"/>
  <c r="J801" i="6"/>
  <c r="I801" i="6"/>
  <c r="H801" i="6"/>
  <c r="G801" i="6"/>
  <c r="F801" i="6"/>
  <c r="E801" i="6"/>
  <c r="D801" i="6"/>
  <c r="C801" i="6"/>
  <c r="B801" i="6"/>
  <c r="A801" i="6"/>
  <c r="AH800" i="6"/>
  <c r="AG800" i="6"/>
  <c r="AF800" i="6"/>
  <c r="AE800" i="6"/>
  <c r="AD800" i="6"/>
  <c r="AC800" i="6"/>
  <c r="AB800" i="6"/>
  <c r="AA800" i="6"/>
  <c r="Z800" i="6"/>
  <c r="Y800" i="6"/>
  <c r="X800" i="6"/>
  <c r="W800" i="6"/>
  <c r="V800" i="6"/>
  <c r="U800" i="6"/>
  <c r="T800" i="6"/>
  <c r="S800" i="6"/>
  <c r="R800" i="6"/>
  <c r="Q800" i="6"/>
  <c r="P800" i="6"/>
  <c r="O800" i="6"/>
  <c r="N800" i="6"/>
  <c r="M800" i="6"/>
  <c r="L800" i="6"/>
  <c r="K800" i="6"/>
  <c r="J800" i="6"/>
  <c r="I800" i="6"/>
  <c r="H800" i="6"/>
  <c r="G800" i="6"/>
  <c r="F800" i="6"/>
  <c r="E800" i="6"/>
  <c r="D800" i="6"/>
  <c r="C800" i="6"/>
  <c r="B800" i="6"/>
  <c r="A800" i="6"/>
  <c r="AH799" i="6"/>
  <c r="AG799" i="6"/>
  <c r="AF799" i="6"/>
  <c r="AE799" i="6"/>
  <c r="AD799" i="6"/>
  <c r="AC799" i="6"/>
  <c r="AB799" i="6"/>
  <c r="AA799" i="6"/>
  <c r="Z799" i="6"/>
  <c r="Y799" i="6"/>
  <c r="X799" i="6"/>
  <c r="W799" i="6"/>
  <c r="V799" i="6"/>
  <c r="U799" i="6"/>
  <c r="T799" i="6"/>
  <c r="S799" i="6"/>
  <c r="R799" i="6"/>
  <c r="Q799" i="6"/>
  <c r="P799" i="6"/>
  <c r="O799" i="6"/>
  <c r="N799" i="6"/>
  <c r="M799" i="6"/>
  <c r="L799" i="6"/>
  <c r="K799" i="6"/>
  <c r="J799" i="6"/>
  <c r="I799" i="6"/>
  <c r="H799" i="6"/>
  <c r="G799" i="6"/>
  <c r="F799" i="6"/>
  <c r="E799" i="6"/>
  <c r="D799" i="6"/>
  <c r="C799" i="6"/>
  <c r="B799" i="6"/>
  <c r="A799" i="6"/>
  <c r="AH798" i="6"/>
  <c r="AG798" i="6"/>
  <c r="AF798" i="6"/>
  <c r="AE798" i="6"/>
  <c r="AD798" i="6"/>
  <c r="AC798" i="6"/>
  <c r="AB798" i="6"/>
  <c r="AA798" i="6"/>
  <c r="Z798" i="6"/>
  <c r="Y798" i="6"/>
  <c r="X798" i="6"/>
  <c r="W798" i="6"/>
  <c r="V798" i="6"/>
  <c r="U798" i="6"/>
  <c r="T798" i="6"/>
  <c r="S798" i="6"/>
  <c r="R798" i="6"/>
  <c r="Q798" i="6"/>
  <c r="P798" i="6"/>
  <c r="O798" i="6"/>
  <c r="N798" i="6"/>
  <c r="M798" i="6"/>
  <c r="L798" i="6"/>
  <c r="K798" i="6"/>
  <c r="J798" i="6"/>
  <c r="I798" i="6"/>
  <c r="H798" i="6"/>
  <c r="G798" i="6"/>
  <c r="F798" i="6"/>
  <c r="E798" i="6"/>
  <c r="D798" i="6"/>
  <c r="C798" i="6"/>
  <c r="B798" i="6"/>
  <c r="A798" i="6"/>
  <c r="AH797" i="6"/>
  <c r="AG797" i="6"/>
  <c r="AF797" i="6"/>
  <c r="AE797" i="6"/>
  <c r="AD797" i="6"/>
  <c r="AC797" i="6"/>
  <c r="AB797" i="6"/>
  <c r="AA797" i="6"/>
  <c r="Z797" i="6"/>
  <c r="Y797" i="6"/>
  <c r="X797" i="6"/>
  <c r="W797" i="6"/>
  <c r="V797" i="6"/>
  <c r="U797" i="6"/>
  <c r="T797" i="6"/>
  <c r="S797" i="6"/>
  <c r="R797" i="6"/>
  <c r="Q797" i="6"/>
  <c r="P797" i="6"/>
  <c r="O797" i="6"/>
  <c r="N797" i="6"/>
  <c r="M797" i="6"/>
  <c r="L797" i="6"/>
  <c r="K797" i="6"/>
  <c r="J797" i="6"/>
  <c r="I797" i="6"/>
  <c r="H797" i="6"/>
  <c r="G797" i="6"/>
  <c r="F797" i="6"/>
  <c r="E797" i="6"/>
  <c r="D797" i="6"/>
  <c r="C797" i="6"/>
  <c r="B797" i="6"/>
  <c r="A797" i="6"/>
  <c r="AH796" i="6"/>
  <c r="AG796" i="6"/>
  <c r="AF796" i="6"/>
  <c r="AE796" i="6"/>
  <c r="AD796" i="6"/>
  <c r="AC796" i="6"/>
  <c r="AB796" i="6"/>
  <c r="AA796" i="6"/>
  <c r="Z796" i="6"/>
  <c r="Y796" i="6"/>
  <c r="X796" i="6"/>
  <c r="W796" i="6"/>
  <c r="V796" i="6"/>
  <c r="U796" i="6"/>
  <c r="T796" i="6"/>
  <c r="S796" i="6"/>
  <c r="R796" i="6"/>
  <c r="Q796" i="6"/>
  <c r="P796" i="6"/>
  <c r="O796" i="6"/>
  <c r="N796" i="6"/>
  <c r="M796" i="6"/>
  <c r="L796" i="6"/>
  <c r="K796" i="6"/>
  <c r="J796" i="6"/>
  <c r="I796" i="6"/>
  <c r="H796" i="6"/>
  <c r="G796" i="6"/>
  <c r="F796" i="6"/>
  <c r="E796" i="6"/>
  <c r="D796" i="6"/>
  <c r="C796" i="6"/>
  <c r="B796" i="6"/>
  <c r="A796" i="6"/>
  <c r="AH795" i="6"/>
  <c r="AG795" i="6"/>
  <c r="AF795" i="6"/>
  <c r="AE795" i="6"/>
  <c r="AD795" i="6"/>
  <c r="AC795" i="6"/>
  <c r="AB795" i="6"/>
  <c r="AA795" i="6"/>
  <c r="Z795" i="6"/>
  <c r="Y795" i="6"/>
  <c r="X795" i="6"/>
  <c r="W795" i="6"/>
  <c r="V795" i="6"/>
  <c r="U795" i="6"/>
  <c r="T795" i="6"/>
  <c r="S795" i="6"/>
  <c r="R795" i="6"/>
  <c r="Q795" i="6"/>
  <c r="P795" i="6"/>
  <c r="O795" i="6"/>
  <c r="N795" i="6"/>
  <c r="M795" i="6"/>
  <c r="L795" i="6"/>
  <c r="K795" i="6"/>
  <c r="J795" i="6"/>
  <c r="I795" i="6"/>
  <c r="H795" i="6"/>
  <c r="G795" i="6"/>
  <c r="F795" i="6"/>
  <c r="E795" i="6"/>
  <c r="D795" i="6"/>
  <c r="C795" i="6"/>
  <c r="B795" i="6"/>
  <c r="A795" i="6"/>
  <c r="AH794" i="6"/>
  <c r="AG794" i="6"/>
  <c r="AF794" i="6"/>
  <c r="AE794" i="6"/>
  <c r="AD794" i="6"/>
  <c r="AC794" i="6"/>
  <c r="AB794" i="6"/>
  <c r="AA794" i="6"/>
  <c r="Z794" i="6"/>
  <c r="Y794" i="6"/>
  <c r="X794" i="6"/>
  <c r="W794" i="6"/>
  <c r="V794" i="6"/>
  <c r="U794" i="6"/>
  <c r="T794" i="6"/>
  <c r="S794" i="6"/>
  <c r="R794" i="6"/>
  <c r="Q794" i="6"/>
  <c r="P794" i="6"/>
  <c r="O794" i="6"/>
  <c r="N794" i="6"/>
  <c r="M794" i="6"/>
  <c r="L794" i="6"/>
  <c r="K794" i="6"/>
  <c r="J794" i="6"/>
  <c r="I794" i="6"/>
  <c r="H794" i="6"/>
  <c r="G794" i="6"/>
  <c r="F794" i="6"/>
  <c r="E794" i="6"/>
  <c r="D794" i="6"/>
  <c r="C794" i="6"/>
  <c r="B794" i="6"/>
  <c r="A794" i="6"/>
  <c r="AH793" i="6"/>
  <c r="AG793" i="6"/>
  <c r="AF793" i="6"/>
  <c r="AE793" i="6"/>
  <c r="AD793" i="6"/>
  <c r="AC793" i="6"/>
  <c r="AB793" i="6"/>
  <c r="AA793" i="6"/>
  <c r="Z793" i="6"/>
  <c r="Y793" i="6"/>
  <c r="X793" i="6"/>
  <c r="W793" i="6"/>
  <c r="V793" i="6"/>
  <c r="U793" i="6"/>
  <c r="T793" i="6"/>
  <c r="S793" i="6"/>
  <c r="R793" i="6"/>
  <c r="Q793" i="6"/>
  <c r="P793" i="6"/>
  <c r="O793" i="6"/>
  <c r="N793" i="6"/>
  <c r="M793" i="6"/>
  <c r="L793" i="6"/>
  <c r="K793" i="6"/>
  <c r="J793" i="6"/>
  <c r="I793" i="6"/>
  <c r="H793" i="6"/>
  <c r="G793" i="6"/>
  <c r="F793" i="6"/>
  <c r="E793" i="6"/>
  <c r="D793" i="6"/>
  <c r="C793" i="6"/>
  <c r="B793" i="6"/>
  <c r="A793" i="6"/>
  <c r="AH792" i="6"/>
  <c r="AG792" i="6"/>
  <c r="AF792" i="6"/>
  <c r="AE792" i="6"/>
  <c r="AD792" i="6"/>
  <c r="AC792" i="6"/>
  <c r="AB792" i="6"/>
  <c r="AA792" i="6"/>
  <c r="Z792" i="6"/>
  <c r="Y792" i="6"/>
  <c r="X792" i="6"/>
  <c r="W792" i="6"/>
  <c r="V792" i="6"/>
  <c r="U792" i="6"/>
  <c r="T792" i="6"/>
  <c r="S792" i="6"/>
  <c r="R792" i="6"/>
  <c r="Q792" i="6"/>
  <c r="P792" i="6"/>
  <c r="O792" i="6"/>
  <c r="N792" i="6"/>
  <c r="M792" i="6"/>
  <c r="L792" i="6"/>
  <c r="K792" i="6"/>
  <c r="J792" i="6"/>
  <c r="I792" i="6"/>
  <c r="H792" i="6"/>
  <c r="G792" i="6"/>
  <c r="F792" i="6"/>
  <c r="E792" i="6"/>
  <c r="D792" i="6"/>
  <c r="C792" i="6"/>
  <c r="B792" i="6"/>
  <c r="A792" i="6"/>
  <c r="AH791" i="6"/>
  <c r="AG791" i="6"/>
  <c r="AF791" i="6"/>
  <c r="AE791" i="6"/>
  <c r="AD791" i="6"/>
  <c r="AC791" i="6"/>
  <c r="AB791" i="6"/>
  <c r="AA791" i="6"/>
  <c r="Z791" i="6"/>
  <c r="Y791" i="6"/>
  <c r="X791" i="6"/>
  <c r="W791" i="6"/>
  <c r="V791" i="6"/>
  <c r="U791" i="6"/>
  <c r="T791" i="6"/>
  <c r="S791" i="6"/>
  <c r="R791" i="6"/>
  <c r="Q791" i="6"/>
  <c r="P791" i="6"/>
  <c r="O791" i="6"/>
  <c r="N791" i="6"/>
  <c r="M791" i="6"/>
  <c r="L791" i="6"/>
  <c r="K791" i="6"/>
  <c r="J791" i="6"/>
  <c r="I791" i="6"/>
  <c r="H791" i="6"/>
  <c r="G791" i="6"/>
  <c r="F791" i="6"/>
  <c r="E791" i="6"/>
  <c r="D791" i="6"/>
  <c r="C791" i="6"/>
  <c r="B791" i="6"/>
  <c r="A791" i="6"/>
  <c r="AH790" i="6"/>
  <c r="AG790" i="6"/>
  <c r="AF790" i="6"/>
  <c r="AE790" i="6"/>
  <c r="AD790" i="6"/>
  <c r="AC790" i="6"/>
  <c r="AB790" i="6"/>
  <c r="AA790" i="6"/>
  <c r="Z790" i="6"/>
  <c r="Y790" i="6"/>
  <c r="X790" i="6"/>
  <c r="W790" i="6"/>
  <c r="V790" i="6"/>
  <c r="U790" i="6"/>
  <c r="T790" i="6"/>
  <c r="S790" i="6"/>
  <c r="R790" i="6"/>
  <c r="Q790" i="6"/>
  <c r="P790" i="6"/>
  <c r="O790" i="6"/>
  <c r="N790" i="6"/>
  <c r="M790" i="6"/>
  <c r="L790" i="6"/>
  <c r="K790" i="6"/>
  <c r="J790" i="6"/>
  <c r="I790" i="6"/>
  <c r="H790" i="6"/>
  <c r="G790" i="6"/>
  <c r="F790" i="6"/>
  <c r="E790" i="6"/>
  <c r="D790" i="6"/>
  <c r="C790" i="6"/>
  <c r="B790" i="6"/>
  <c r="A790" i="6"/>
  <c r="AH789" i="6"/>
  <c r="AG789" i="6"/>
  <c r="AF789" i="6"/>
  <c r="AE789" i="6"/>
  <c r="AD789" i="6"/>
  <c r="AC789" i="6"/>
  <c r="AB789" i="6"/>
  <c r="AA789" i="6"/>
  <c r="Z789" i="6"/>
  <c r="Y789" i="6"/>
  <c r="X789" i="6"/>
  <c r="W789" i="6"/>
  <c r="V789" i="6"/>
  <c r="U789" i="6"/>
  <c r="T789" i="6"/>
  <c r="S789" i="6"/>
  <c r="R789" i="6"/>
  <c r="Q789" i="6"/>
  <c r="P789" i="6"/>
  <c r="O789" i="6"/>
  <c r="N789" i="6"/>
  <c r="M789" i="6"/>
  <c r="L789" i="6"/>
  <c r="K789" i="6"/>
  <c r="J789" i="6"/>
  <c r="I789" i="6"/>
  <c r="H789" i="6"/>
  <c r="G789" i="6"/>
  <c r="F789" i="6"/>
  <c r="E789" i="6"/>
  <c r="D789" i="6"/>
  <c r="C789" i="6"/>
  <c r="B789" i="6"/>
  <c r="A789" i="6"/>
  <c r="AH788" i="6"/>
  <c r="AG788" i="6"/>
  <c r="AF788" i="6"/>
  <c r="AE788" i="6"/>
  <c r="AD788" i="6"/>
  <c r="AC788" i="6"/>
  <c r="AB788" i="6"/>
  <c r="AA788" i="6"/>
  <c r="Z788" i="6"/>
  <c r="Y788" i="6"/>
  <c r="X788" i="6"/>
  <c r="W788" i="6"/>
  <c r="V788" i="6"/>
  <c r="U788" i="6"/>
  <c r="T788" i="6"/>
  <c r="S788" i="6"/>
  <c r="R788" i="6"/>
  <c r="Q788" i="6"/>
  <c r="P788" i="6"/>
  <c r="O788" i="6"/>
  <c r="N788" i="6"/>
  <c r="M788" i="6"/>
  <c r="L788" i="6"/>
  <c r="K788" i="6"/>
  <c r="J788" i="6"/>
  <c r="I788" i="6"/>
  <c r="H788" i="6"/>
  <c r="G788" i="6"/>
  <c r="F788" i="6"/>
  <c r="E788" i="6"/>
  <c r="D788" i="6"/>
  <c r="C788" i="6"/>
  <c r="B788" i="6"/>
  <c r="A788" i="6"/>
  <c r="AH787" i="6"/>
  <c r="AG787" i="6"/>
  <c r="AF787" i="6"/>
  <c r="AE787" i="6"/>
  <c r="AD787" i="6"/>
  <c r="AC787" i="6"/>
  <c r="AB787" i="6"/>
  <c r="AA787" i="6"/>
  <c r="Z787" i="6"/>
  <c r="Y787" i="6"/>
  <c r="X787" i="6"/>
  <c r="W787" i="6"/>
  <c r="V787" i="6"/>
  <c r="U787" i="6"/>
  <c r="T787" i="6"/>
  <c r="S787" i="6"/>
  <c r="R787" i="6"/>
  <c r="Q787" i="6"/>
  <c r="P787" i="6"/>
  <c r="O787" i="6"/>
  <c r="N787" i="6"/>
  <c r="M787" i="6"/>
  <c r="L787" i="6"/>
  <c r="K787" i="6"/>
  <c r="J787" i="6"/>
  <c r="I787" i="6"/>
  <c r="H787" i="6"/>
  <c r="G787" i="6"/>
  <c r="F787" i="6"/>
  <c r="E787" i="6"/>
  <c r="D787" i="6"/>
  <c r="C787" i="6"/>
  <c r="B787" i="6"/>
  <c r="A787" i="6"/>
  <c r="AH786" i="6"/>
  <c r="AG786" i="6"/>
  <c r="AF786" i="6"/>
  <c r="AE786" i="6"/>
  <c r="AD786" i="6"/>
  <c r="AC786" i="6"/>
  <c r="AB786" i="6"/>
  <c r="AA786" i="6"/>
  <c r="Z786" i="6"/>
  <c r="Y786" i="6"/>
  <c r="X786" i="6"/>
  <c r="W786" i="6"/>
  <c r="V786" i="6"/>
  <c r="U786" i="6"/>
  <c r="T786" i="6"/>
  <c r="S786" i="6"/>
  <c r="R786" i="6"/>
  <c r="Q786" i="6"/>
  <c r="P786" i="6"/>
  <c r="O786" i="6"/>
  <c r="N786" i="6"/>
  <c r="M786" i="6"/>
  <c r="L786" i="6"/>
  <c r="K786" i="6"/>
  <c r="J786" i="6"/>
  <c r="I786" i="6"/>
  <c r="H786" i="6"/>
  <c r="G786" i="6"/>
  <c r="F786" i="6"/>
  <c r="E786" i="6"/>
  <c r="D786" i="6"/>
  <c r="C786" i="6"/>
  <c r="B786" i="6"/>
  <c r="A786" i="6"/>
  <c r="AH785" i="6"/>
  <c r="AG785" i="6"/>
  <c r="AF785" i="6"/>
  <c r="AE785" i="6"/>
  <c r="AD785" i="6"/>
  <c r="AC785" i="6"/>
  <c r="AB785" i="6"/>
  <c r="AA785" i="6"/>
  <c r="Z785" i="6"/>
  <c r="Y785" i="6"/>
  <c r="X785" i="6"/>
  <c r="W785" i="6"/>
  <c r="V785" i="6"/>
  <c r="U785" i="6"/>
  <c r="T785" i="6"/>
  <c r="S785" i="6"/>
  <c r="R785" i="6"/>
  <c r="Q785" i="6"/>
  <c r="P785" i="6"/>
  <c r="O785" i="6"/>
  <c r="N785" i="6"/>
  <c r="M785" i="6"/>
  <c r="L785" i="6"/>
  <c r="K785" i="6"/>
  <c r="J785" i="6"/>
  <c r="I785" i="6"/>
  <c r="H785" i="6"/>
  <c r="G785" i="6"/>
  <c r="F785" i="6"/>
  <c r="E785" i="6"/>
  <c r="D785" i="6"/>
  <c r="C785" i="6"/>
  <c r="B785" i="6"/>
  <c r="A785" i="6"/>
  <c r="AH784" i="6"/>
  <c r="AG784" i="6"/>
  <c r="AF784" i="6"/>
  <c r="AE784" i="6"/>
  <c r="AD784" i="6"/>
  <c r="AC784" i="6"/>
  <c r="AB784" i="6"/>
  <c r="AA784" i="6"/>
  <c r="Z784" i="6"/>
  <c r="Y784" i="6"/>
  <c r="X784" i="6"/>
  <c r="W784" i="6"/>
  <c r="V784" i="6"/>
  <c r="U784" i="6"/>
  <c r="T784" i="6"/>
  <c r="S784" i="6"/>
  <c r="R784" i="6"/>
  <c r="Q784" i="6"/>
  <c r="P784" i="6"/>
  <c r="O784" i="6"/>
  <c r="N784" i="6"/>
  <c r="M784" i="6"/>
  <c r="L784" i="6"/>
  <c r="K784" i="6"/>
  <c r="J784" i="6"/>
  <c r="I784" i="6"/>
  <c r="H784" i="6"/>
  <c r="G784" i="6"/>
  <c r="F784" i="6"/>
  <c r="E784" i="6"/>
  <c r="D784" i="6"/>
  <c r="C784" i="6"/>
  <c r="B784" i="6"/>
  <c r="A784" i="6"/>
  <c r="AH783" i="6"/>
  <c r="AG783" i="6"/>
  <c r="AF783" i="6"/>
  <c r="AE783" i="6"/>
  <c r="AD783" i="6"/>
  <c r="AC783" i="6"/>
  <c r="AB783" i="6"/>
  <c r="AA783" i="6"/>
  <c r="Z783" i="6"/>
  <c r="Y783" i="6"/>
  <c r="X783" i="6"/>
  <c r="W783" i="6"/>
  <c r="V783" i="6"/>
  <c r="U783" i="6"/>
  <c r="T783" i="6"/>
  <c r="S783" i="6"/>
  <c r="R783" i="6"/>
  <c r="Q783" i="6"/>
  <c r="P783" i="6"/>
  <c r="O783" i="6"/>
  <c r="N783" i="6"/>
  <c r="M783" i="6"/>
  <c r="L783" i="6"/>
  <c r="K783" i="6"/>
  <c r="J783" i="6"/>
  <c r="I783" i="6"/>
  <c r="H783" i="6"/>
  <c r="G783" i="6"/>
  <c r="F783" i="6"/>
  <c r="E783" i="6"/>
  <c r="D783" i="6"/>
  <c r="C783" i="6"/>
  <c r="B783" i="6"/>
  <c r="A783" i="6"/>
  <c r="AH782" i="6"/>
  <c r="AG782" i="6"/>
  <c r="AF782" i="6"/>
  <c r="AE782" i="6"/>
  <c r="AD782" i="6"/>
  <c r="AC782" i="6"/>
  <c r="AB782" i="6"/>
  <c r="AA782" i="6"/>
  <c r="Z782" i="6"/>
  <c r="Y782" i="6"/>
  <c r="X782" i="6"/>
  <c r="W782" i="6"/>
  <c r="V782" i="6"/>
  <c r="U782" i="6"/>
  <c r="T782" i="6"/>
  <c r="S782" i="6"/>
  <c r="R782" i="6"/>
  <c r="Q782" i="6"/>
  <c r="P782" i="6"/>
  <c r="O782" i="6"/>
  <c r="N782" i="6"/>
  <c r="M782" i="6"/>
  <c r="L782" i="6"/>
  <c r="K782" i="6"/>
  <c r="J782" i="6"/>
  <c r="I782" i="6"/>
  <c r="H782" i="6"/>
  <c r="G782" i="6"/>
  <c r="F782" i="6"/>
  <c r="E782" i="6"/>
  <c r="D782" i="6"/>
  <c r="C782" i="6"/>
  <c r="B782" i="6"/>
  <c r="A782" i="6"/>
  <c r="AH781" i="6"/>
  <c r="AG781" i="6"/>
  <c r="AF781" i="6"/>
  <c r="AE781" i="6"/>
  <c r="AD781" i="6"/>
  <c r="AC781" i="6"/>
  <c r="AB781" i="6"/>
  <c r="AA781" i="6"/>
  <c r="Z781" i="6"/>
  <c r="Y781" i="6"/>
  <c r="X781" i="6"/>
  <c r="W781" i="6"/>
  <c r="V781" i="6"/>
  <c r="U781" i="6"/>
  <c r="T781" i="6"/>
  <c r="S781" i="6"/>
  <c r="R781" i="6"/>
  <c r="Q781" i="6"/>
  <c r="P781" i="6"/>
  <c r="O781" i="6"/>
  <c r="N781" i="6"/>
  <c r="M781" i="6"/>
  <c r="L781" i="6"/>
  <c r="K781" i="6"/>
  <c r="J781" i="6"/>
  <c r="I781" i="6"/>
  <c r="H781" i="6"/>
  <c r="G781" i="6"/>
  <c r="F781" i="6"/>
  <c r="E781" i="6"/>
  <c r="D781" i="6"/>
  <c r="C781" i="6"/>
  <c r="B781" i="6"/>
  <c r="A781" i="6"/>
  <c r="AH780" i="6"/>
  <c r="AG780" i="6"/>
  <c r="AF780" i="6"/>
  <c r="AE780" i="6"/>
  <c r="AD780" i="6"/>
  <c r="AC780" i="6"/>
  <c r="AB780" i="6"/>
  <c r="AA780" i="6"/>
  <c r="Z780" i="6"/>
  <c r="Y780" i="6"/>
  <c r="X780" i="6"/>
  <c r="W780" i="6"/>
  <c r="V780" i="6"/>
  <c r="U780" i="6"/>
  <c r="T780" i="6"/>
  <c r="S780" i="6"/>
  <c r="R780" i="6"/>
  <c r="Q780" i="6"/>
  <c r="P780" i="6"/>
  <c r="O780" i="6"/>
  <c r="N780" i="6"/>
  <c r="M780" i="6"/>
  <c r="L780" i="6"/>
  <c r="K780" i="6"/>
  <c r="J780" i="6"/>
  <c r="I780" i="6"/>
  <c r="H780" i="6"/>
  <c r="G780" i="6"/>
  <c r="F780" i="6"/>
  <c r="E780" i="6"/>
  <c r="D780" i="6"/>
  <c r="C780" i="6"/>
  <c r="B780" i="6"/>
  <c r="A780" i="6"/>
  <c r="AH779" i="6"/>
  <c r="AG779" i="6"/>
  <c r="AF779" i="6"/>
  <c r="AE779" i="6"/>
  <c r="AD779" i="6"/>
  <c r="AC779" i="6"/>
  <c r="AB779" i="6"/>
  <c r="AA779" i="6"/>
  <c r="Z779" i="6"/>
  <c r="Y779" i="6"/>
  <c r="X779" i="6"/>
  <c r="W779" i="6"/>
  <c r="V779" i="6"/>
  <c r="U779" i="6"/>
  <c r="T779" i="6"/>
  <c r="S779" i="6"/>
  <c r="R779" i="6"/>
  <c r="Q779" i="6"/>
  <c r="P779" i="6"/>
  <c r="O779" i="6"/>
  <c r="N779" i="6"/>
  <c r="M779" i="6"/>
  <c r="L779" i="6"/>
  <c r="K779" i="6"/>
  <c r="J779" i="6"/>
  <c r="I779" i="6"/>
  <c r="H779" i="6"/>
  <c r="G779" i="6"/>
  <c r="F779" i="6"/>
  <c r="E779" i="6"/>
  <c r="D779" i="6"/>
  <c r="C779" i="6"/>
  <c r="B779" i="6"/>
  <c r="A779" i="6"/>
  <c r="AH778" i="6"/>
  <c r="AG778" i="6"/>
  <c r="AF778" i="6"/>
  <c r="AE778" i="6"/>
  <c r="AD778" i="6"/>
  <c r="AC778" i="6"/>
  <c r="AB778" i="6"/>
  <c r="AA778" i="6"/>
  <c r="Z778" i="6"/>
  <c r="Y778" i="6"/>
  <c r="X778" i="6"/>
  <c r="W778" i="6"/>
  <c r="V778" i="6"/>
  <c r="U778" i="6"/>
  <c r="T778" i="6"/>
  <c r="S778" i="6"/>
  <c r="R778" i="6"/>
  <c r="Q778" i="6"/>
  <c r="P778" i="6"/>
  <c r="O778" i="6"/>
  <c r="N778" i="6"/>
  <c r="M778" i="6"/>
  <c r="L778" i="6"/>
  <c r="K778" i="6"/>
  <c r="J778" i="6"/>
  <c r="I778" i="6"/>
  <c r="H778" i="6"/>
  <c r="G778" i="6"/>
  <c r="F778" i="6"/>
  <c r="E778" i="6"/>
  <c r="D778" i="6"/>
  <c r="C778" i="6"/>
  <c r="B778" i="6"/>
  <c r="A778" i="6"/>
  <c r="AH777" i="6"/>
  <c r="AG777" i="6"/>
  <c r="AF777" i="6"/>
  <c r="AE777" i="6"/>
  <c r="AD777" i="6"/>
  <c r="AC777" i="6"/>
  <c r="AB777" i="6"/>
  <c r="AA777" i="6"/>
  <c r="Z777" i="6"/>
  <c r="Y777" i="6"/>
  <c r="X777" i="6"/>
  <c r="W777" i="6"/>
  <c r="V777" i="6"/>
  <c r="U777" i="6"/>
  <c r="T777" i="6"/>
  <c r="S777" i="6"/>
  <c r="R777" i="6"/>
  <c r="Q777" i="6"/>
  <c r="P777" i="6"/>
  <c r="O777" i="6"/>
  <c r="N777" i="6"/>
  <c r="M777" i="6"/>
  <c r="L777" i="6"/>
  <c r="K777" i="6"/>
  <c r="J777" i="6"/>
  <c r="I777" i="6"/>
  <c r="H777" i="6"/>
  <c r="G777" i="6"/>
  <c r="F777" i="6"/>
  <c r="E777" i="6"/>
  <c r="D777" i="6"/>
  <c r="C777" i="6"/>
  <c r="B777" i="6"/>
  <c r="A777" i="6"/>
  <c r="AH776" i="6"/>
  <c r="AG776" i="6"/>
  <c r="AF776" i="6"/>
  <c r="AE776" i="6"/>
  <c r="AD776" i="6"/>
  <c r="AC776" i="6"/>
  <c r="AB776" i="6"/>
  <c r="AA776" i="6"/>
  <c r="Z776" i="6"/>
  <c r="Y776" i="6"/>
  <c r="X776" i="6"/>
  <c r="W776" i="6"/>
  <c r="V776" i="6"/>
  <c r="U776" i="6"/>
  <c r="T776" i="6"/>
  <c r="S776" i="6"/>
  <c r="R776" i="6"/>
  <c r="Q776" i="6"/>
  <c r="P776" i="6"/>
  <c r="O776" i="6"/>
  <c r="N776" i="6"/>
  <c r="M776" i="6"/>
  <c r="L776" i="6"/>
  <c r="K776" i="6"/>
  <c r="J776" i="6"/>
  <c r="I776" i="6"/>
  <c r="H776" i="6"/>
  <c r="G776" i="6"/>
  <c r="F776" i="6"/>
  <c r="E776" i="6"/>
  <c r="D776" i="6"/>
  <c r="C776" i="6"/>
  <c r="B776" i="6"/>
  <c r="A776" i="6"/>
  <c r="AH775" i="6"/>
  <c r="AG775" i="6"/>
  <c r="AF775" i="6"/>
  <c r="AE775" i="6"/>
  <c r="AD775" i="6"/>
  <c r="AC775" i="6"/>
  <c r="AB775" i="6"/>
  <c r="AA775" i="6"/>
  <c r="Z775" i="6"/>
  <c r="Y775" i="6"/>
  <c r="X775" i="6"/>
  <c r="W775" i="6"/>
  <c r="V775" i="6"/>
  <c r="U775" i="6"/>
  <c r="T775" i="6"/>
  <c r="S775" i="6"/>
  <c r="R775" i="6"/>
  <c r="Q775" i="6"/>
  <c r="P775" i="6"/>
  <c r="O775" i="6"/>
  <c r="N775" i="6"/>
  <c r="M775" i="6"/>
  <c r="L775" i="6"/>
  <c r="K775" i="6"/>
  <c r="J775" i="6"/>
  <c r="I775" i="6"/>
  <c r="H775" i="6"/>
  <c r="G775" i="6"/>
  <c r="F775" i="6"/>
  <c r="E775" i="6"/>
  <c r="D775" i="6"/>
  <c r="C775" i="6"/>
  <c r="B775" i="6"/>
  <c r="A775" i="6"/>
  <c r="AH774" i="6"/>
  <c r="AG774" i="6"/>
  <c r="AF774" i="6"/>
  <c r="AE774" i="6"/>
  <c r="AD774" i="6"/>
  <c r="AC774" i="6"/>
  <c r="AB774" i="6"/>
  <c r="AA774" i="6"/>
  <c r="Z774" i="6"/>
  <c r="Y774" i="6"/>
  <c r="X774" i="6"/>
  <c r="W774" i="6"/>
  <c r="V774" i="6"/>
  <c r="U774" i="6"/>
  <c r="T774" i="6"/>
  <c r="S774" i="6"/>
  <c r="R774" i="6"/>
  <c r="Q774" i="6"/>
  <c r="P774" i="6"/>
  <c r="O774" i="6"/>
  <c r="N774" i="6"/>
  <c r="M774" i="6"/>
  <c r="L774" i="6"/>
  <c r="K774" i="6"/>
  <c r="J774" i="6"/>
  <c r="I774" i="6"/>
  <c r="H774" i="6"/>
  <c r="G774" i="6"/>
  <c r="F774" i="6"/>
  <c r="E774" i="6"/>
  <c r="D774" i="6"/>
  <c r="C774" i="6"/>
  <c r="B774" i="6"/>
  <c r="A774" i="6"/>
  <c r="AH773" i="6"/>
  <c r="AG773" i="6"/>
  <c r="AF773" i="6"/>
  <c r="AE773" i="6"/>
  <c r="AD773" i="6"/>
  <c r="AC773" i="6"/>
  <c r="AB773" i="6"/>
  <c r="AA773" i="6"/>
  <c r="Z773" i="6"/>
  <c r="Y773" i="6"/>
  <c r="X773" i="6"/>
  <c r="W773" i="6"/>
  <c r="V773" i="6"/>
  <c r="U773" i="6"/>
  <c r="T773" i="6"/>
  <c r="S773" i="6"/>
  <c r="R773" i="6"/>
  <c r="Q773" i="6"/>
  <c r="P773" i="6"/>
  <c r="O773" i="6"/>
  <c r="N773" i="6"/>
  <c r="M773" i="6"/>
  <c r="L773" i="6"/>
  <c r="K773" i="6"/>
  <c r="J773" i="6"/>
  <c r="I773" i="6"/>
  <c r="H773" i="6"/>
  <c r="G773" i="6"/>
  <c r="F773" i="6"/>
  <c r="E773" i="6"/>
  <c r="D773" i="6"/>
  <c r="C773" i="6"/>
  <c r="B773" i="6"/>
  <c r="A773" i="6"/>
  <c r="AH772" i="6"/>
  <c r="AG772" i="6"/>
  <c r="AF772" i="6"/>
  <c r="AE772" i="6"/>
  <c r="AD772" i="6"/>
  <c r="AC772" i="6"/>
  <c r="AB772" i="6"/>
  <c r="AA772" i="6"/>
  <c r="Z772" i="6"/>
  <c r="Y772" i="6"/>
  <c r="X772" i="6"/>
  <c r="W772" i="6"/>
  <c r="V772" i="6"/>
  <c r="U772" i="6"/>
  <c r="T772" i="6"/>
  <c r="S772" i="6"/>
  <c r="R772" i="6"/>
  <c r="Q772" i="6"/>
  <c r="P772" i="6"/>
  <c r="O772" i="6"/>
  <c r="N772" i="6"/>
  <c r="M772" i="6"/>
  <c r="L772" i="6"/>
  <c r="K772" i="6"/>
  <c r="J772" i="6"/>
  <c r="I772" i="6"/>
  <c r="H772" i="6"/>
  <c r="G772" i="6"/>
  <c r="F772" i="6"/>
  <c r="E772" i="6"/>
  <c r="D772" i="6"/>
  <c r="C772" i="6"/>
  <c r="B772" i="6"/>
  <c r="A772" i="6"/>
  <c r="AH771" i="6"/>
  <c r="AG771" i="6"/>
  <c r="AF771" i="6"/>
  <c r="AE771" i="6"/>
  <c r="AD771" i="6"/>
  <c r="AC771" i="6"/>
  <c r="AB771" i="6"/>
  <c r="AA771" i="6"/>
  <c r="Z771" i="6"/>
  <c r="Y771" i="6"/>
  <c r="X771" i="6"/>
  <c r="W771" i="6"/>
  <c r="V771" i="6"/>
  <c r="U771" i="6"/>
  <c r="T771" i="6"/>
  <c r="S771" i="6"/>
  <c r="R771" i="6"/>
  <c r="Q771" i="6"/>
  <c r="P771" i="6"/>
  <c r="O771" i="6"/>
  <c r="N771" i="6"/>
  <c r="M771" i="6"/>
  <c r="L771" i="6"/>
  <c r="K771" i="6"/>
  <c r="J771" i="6"/>
  <c r="I771" i="6"/>
  <c r="H771" i="6"/>
  <c r="G771" i="6"/>
  <c r="F771" i="6"/>
  <c r="E771" i="6"/>
  <c r="D771" i="6"/>
  <c r="C771" i="6"/>
  <c r="B771" i="6"/>
  <c r="A771" i="6"/>
  <c r="AH770" i="6"/>
  <c r="AG770" i="6"/>
  <c r="AF770" i="6"/>
  <c r="AE770" i="6"/>
  <c r="AD770" i="6"/>
  <c r="AC770" i="6"/>
  <c r="AB770" i="6"/>
  <c r="AA770" i="6"/>
  <c r="Z770" i="6"/>
  <c r="Y770" i="6"/>
  <c r="X770" i="6"/>
  <c r="W770" i="6"/>
  <c r="V770" i="6"/>
  <c r="U770" i="6"/>
  <c r="T770" i="6"/>
  <c r="S770" i="6"/>
  <c r="R770" i="6"/>
  <c r="Q770" i="6"/>
  <c r="P770" i="6"/>
  <c r="O770" i="6"/>
  <c r="N770" i="6"/>
  <c r="M770" i="6"/>
  <c r="L770" i="6"/>
  <c r="K770" i="6"/>
  <c r="J770" i="6"/>
  <c r="I770" i="6"/>
  <c r="H770" i="6"/>
  <c r="G770" i="6"/>
  <c r="F770" i="6"/>
  <c r="E770" i="6"/>
  <c r="D770" i="6"/>
  <c r="C770" i="6"/>
  <c r="B770" i="6"/>
  <c r="A770" i="6"/>
  <c r="AH769" i="6"/>
  <c r="AG769" i="6"/>
  <c r="AF769" i="6"/>
  <c r="AE769" i="6"/>
  <c r="AD769" i="6"/>
  <c r="AC769" i="6"/>
  <c r="AB769" i="6"/>
  <c r="AA769" i="6"/>
  <c r="Z769" i="6"/>
  <c r="Y769" i="6"/>
  <c r="X769" i="6"/>
  <c r="W769" i="6"/>
  <c r="V769" i="6"/>
  <c r="U769" i="6"/>
  <c r="T769" i="6"/>
  <c r="S769" i="6"/>
  <c r="R769" i="6"/>
  <c r="Q769" i="6"/>
  <c r="P769" i="6"/>
  <c r="O769" i="6"/>
  <c r="N769" i="6"/>
  <c r="M769" i="6"/>
  <c r="L769" i="6"/>
  <c r="K769" i="6"/>
  <c r="J769" i="6"/>
  <c r="I769" i="6"/>
  <c r="H769" i="6"/>
  <c r="G769" i="6"/>
  <c r="F769" i="6"/>
  <c r="E769" i="6"/>
  <c r="D769" i="6"/>
  <c r="C769" i="6"/>
  <c r="B769" i="6"/>
  <c r="A769" i="6"/>
  <c r="AH768" i="6"/>
  <c r="AG768" i="6"/>
  <c r="AF768" i="6"/>
  <c r="AE768" i="6"/>
  <c r="AD768" i="6"/>
  <c r="AC768" i="6"/>
  <c r="AB768" i="6"/>
  <c r="AA768" i="6"/>
  <c r="Z768" i="6"/>
  <c r="Y768" i="6"/>
  <c r="X768" i="6"/>
  <c r="W768" i="6"/>
  <c r="V768" i="6"/>
  <c r="U768" i="6"/>
  <c r="T768" i="6"/>
  <c r="S768" i="6"/>
  <c r="R768" i="6"/>
  <c r="Q768" i="6"/>
  <c r="P768" i="6"/>
  <c r="O768" i="6"/>
  <c r="N768" i="6"/>
  <c r="M768" i="6"/>
  <c r="L768" i="6"/>
  <c r="K768" i="6"/>
  <c r="J768" i="6"/>
  <c r="I768" i="6"/>
  <c r="H768" i="6"/>
  <c r="G768" i="6"/>
  <c r="F768" i="6"/>
  <c r="E768" i="6"/>
  <c r="D768" i="6"/>
  <c r="C768" i="6"/>
  <c r="B768" i="6"/>
  <c r="A768" i="6"/>
  <c r="AH767" i="6"/>
  <c r="AG767" i="6"/>
  <c r="AF767" i="6"/>
  <c r="AE767" i="6"/>
  <c r="AD767" i="6"/>
  <c r="AC767" i="6"/>
  <c r="AB767" i="6"/>
  <c r="AA767" i="6"/>
  <c r="Z767" i="6"/>
  <c r="Y767" i="6"/>
  <c r="X767" i="6"/>
  <c r="W767" i="6"/>
  <c r="V767" i="6"/>
  <c r="U767" i="6"/>
  <c r="T767" i="6"/>
  <c r="S767" i="6"/>
  <c r="R767" i="6"/>
  <c r="Q767" i="6"/>
  <c r="P767" i="6"/>
  <c r="O767" i="6"/>
  <c r="N767" i="6"/>
  <c r="M767" i="6"/>
  <c r="L767" i="6"/>
  <c r="K767" i="6"/>
  <c r="J767" i="6"/>
  <c r="I767" i="6"/>
  <c r="H767" i="6"/>
  <c r="G767" i="6"/>
  <c r="F767" i="6"/>
  <c r="E767" i="6"/>
  <c r="D767" i="6"/>
  <c r="C767" i="6"/>
  <c r="B767" i="6"/>
  <c r="A767" i="6"/>
  <c r="AH766" i="6"/>
  <c r="AG766" i="6"/>
  <c r="AF766" i="6"/>
  <c r="AE766" i="6"/>
  <c r="AD766" i="6"/>
  <c r="AC766" i="6"/>
  <c r="AB766" i="6"/>
  <c r="AA766" i="6"/>
  <c r="Z766" i="6"/>
  <c r="Y766" i="6"/>
  <c r="X766" i="6"/>
  <c r="W766" i="6"/>
  <c r="V766" i="6"/>
  <c r="U766" i="6"/>
  <c r="T766" i="6"/>
  <c r="S766" i="6"/>
  <c r="R766" i="6"/>
  <c r="Q766" i="6"/>
  <c r="P766" i="6"/>
  <c r="O766" i="6"/>
  <c r="N766" i="6"/>
  <c r="M766" i="6"/>
  <c r="L766" i="6"/>
  <c r="K766" i="6"/>
  <c r="J766" i="6"/>
  <c r="I766" i="6"/>
  <c r="H766" i="6"/>
  <c r="G766" i="6"/>
  <c r="F766" i="6"/>
  <c r="E766" i="6"/>
  <c r="D766" i="6"/>
  <c r="C766" i="6"/>
  <c r="B766" i="6"/>
  <c r="A766" i="6"/>
  <c r="AH765" i="6"/>
  <c r="AG765" i="6"/>
  <c r="AF765" i="6"/>
  <c r="AE765" i="6"/>
  <c r="AD765" i="6"/>
  <c r="AC765" i="6"/>
  <c r="AB765" i="6"/>
  <c r="AA765" i="6"/>
  <c r="Z765" i="6"/>
  <c r="Y765" i="6"/>
  <c r="X765" i="6"/>
  <c r="W765" i="6"/>
  <c r="V765" i="6"/>
  <c r="U765" i="6"/>
  <c r="T765" i="6"/>
  <c r="S765" i="6"/>
  <c r="R765" i="6"/>
  <c r="Q765" i="6"/>
  <c r="P765" i="6"/>
  <c r="O765" i="6"/>
  <c r="N765" i="6"/>
  <c r="M765" i="6"/>
  <c r="L765" i="6"/>
  <c r="K765" i="6"/>
  <c r="J765" i="6"/>
  <c r="I765" i="6"/>
  <c r="H765" i="6"/>
  <c r="G765" i="6"/>
  <c r="F765" i="6"/>
  <c r="E765" i="6"/>
  <c r="D765" i="6"/>
  <c r="C765" i="6"/>
  <c r="B765" i="6"/>
  <c r="A765" i="6"/>
  <c r="AH764" i="6"/>
  <c r="AG764" i="6"/>
  <c r="AF764" i="6"/>
  <c r="AE764" i="6"/>
  <c r="AD764" i="6"/>
  <c r="AC764" i="6"/>
  <c r="AB764" i="6"/>
  <c r="AA764" i="6"/>
  <c r="Z764" i="6"/>
  <c r="Y764" i="6"/>
  <c r="X764" i="6"/>
  <c r="W764" i="6"/>
  <c r="V764" i="6"/>
  <c r="U764" i="6"/>
  <c r="T764" i="6"/>
  <c r="S764" i="6"/>
  <c r="R764" i="6"/>
  <c r="Q764" i="6"/>
  <c r="P764" i="6"/>
  <c r="O764" i="6"/>
  <c r="N764" i="6"/>
  <c r="M764" i="6"/>
  <c r="L764" i="6"/>
  <c r="K764" i="6"/>
  <c r="J764" i="6"/>
  <c r="I764" i="6"/>
  <c r="H764" i="6"/>
  <c r="G764" i="6"/>
  <c r="F764" i="6"/>
  <c r="E764" i="6"/>
  <c r="D764" i="6"/>
  <c r="C764" i="6"/>
  <c r="B764" i="6"/>
  <c r="A764" i="6"/>
  <c r="AH763" i="6"/>
  <c r="AG763" i="6"/>
  <c r="AF763" i="6"/>
  <c r="AE763" i="6"/>
  <c r="AD763" i="6"/>
  <c r="AC763" i="6"/>
  <c r="AB763" i="6"/>
  <c r="AA763" i="6"/>
  <c r="Z763" i="6"/>
  <c r="Y763" i="6"/>
  <c r="X763" i="6"/>
  <c r="W763" i="6"/>
  <c r="V763" i="6"/>
  <c r="U763" i="6"/>
  <c r="T763" i="6"/>
  <c r="S763" i="6"/>
  <c r="R763" i="6"/>
  <c r="Q763" i="6"/>
  <c r="P763" i="6"/>
  <c r="O763" i="6"/>
  <c r="N763" i="6"/>
  <c r="M763" i="6"/>
  <c r="L763" i="6"/>
  <c r="K763" i="6"/>
  <c r="J763" i="6"/>
  <c r="I763" i="6"/>
  <c r="H763" i="6"/>
  <c r="G763" i="6"/>
  <c r="F763" i="6"/>
  <c r="E763" i="6"/>
  <c r="D763" i="6"/>
  <c r="C763" i="6"/>
  <c r="B763" i="6"/>
  <c r="A763" i="6"/>
  <c r="AH762" i="6"/>
  <c r="AG762" i="6"/>
  <c r="AF762" i="6"/>
  <c r="AE762" i="6"/>
  <c r="AD762" i="6"/>
  <c r="AC762" i="6"/>
  <c r="AB762" i="6"/>
  <c r="AA762" i="6"/>
  <c r="Z762" i="6"/>
  <c r="Y762" i="6"/>
  <c r="X762" i="6"/>
  <c r="W762" i="6"/>
  <c r="V762" i="6"/>
  <c r="U762" i="6"/>
  <c r="T762" i="6"/>
  <c r="S762" i="6"/>
  <c r="R762" i="6"/>
  <c r="Q762" i="6"/>
  <c r="P762" i="6"/>
  <c r="O762" i="6"/>
  <c r="N762" i="6"/>
  <c r="M762" i="6"/>
  <c r="L762" i="6"/>
  <c r="K762" i="6"/>
  <c r="J762" i="6"/>
  <c r="I762" i="6"/>
  <c r="H762" i="6"/>
  <c r="G762" i="6"/>
  <c r="F762" i="6"/>
  <c r="E762" i="6"/>
  <c r="D762" i="6"/>
  <c r="C762" i="6"/>
  <c r="B762" i="6"/>
  <c r="A762" i="6"/>
  <c r="AH761" i="6"/>
  <c r="AG761" i="6"/>
  <c r="AF761" i="6"/>
  <c r="AE761" i="6"/>
  <c r="AD761" i="6"/>
  <c r="AC761" i="6"/>
  <c r="AB761" i="6"/>
  <c r="AA761" i="6"/>
  <c r="Z761" i="6"/>
  <c r="Y761" i="6"/>
  <c r="X761" i="6"/>
  <c r="W761" i="6"/>
  <c r="V761" i="6"/>
  <c r="U761" i="6"/>
  <c r="T761" i="6"/>
  <c r="S761" i="6"/>
  <c r="R761" i="6"/>
  <c r="Q761" i="6"/>
  <c r="P761" i="6"/>
  <c r="O761" i="6"/>
  <c r="N761" i="6"/>
  <c r="M761" i="6"/>
  <c r="L761" i="6"/>
  <c r="K761" i="6"/>
  <c r="J761" i="6"/>
  <c r="I761" i="6"/>
  <c r="H761" i="6"/>
  <c r="G761" i="6"/>
  <c r="F761" i="6"/>
  <c r="E761" i="6"/>
  <c r="D761" i="6"/>
  <c r="C761" i="6"/>
  <c r="B761" i="6"/>
  <c r="A761" i="6"/>
  <c r="AH760" i="6"/>
  <c r="AG760" i="6"/>
  <c r="AF760" i="6"/>
  <c r="AE760" i="6"/>
  <c r="AD760" i="6"/>
  <c r="AC760" i="6"/>
  <c r="AB760" i="6"/>
  <c r="AA760" i="6"/>
  <c r="Z760" i="6"/>
  <c r="Y760" i="6"/>
  <c r="X760" i="6"/>
  <c r="W760" i="6"/>
  <c r="V760" i="6"/>
  <c r="U760" i="6"/>
  <c r="T760" i="6"/>
  <c r="S760" i="6"/>
  <c r="R760" i="6"/>
  <c r="Q760" i="6"/>
  <c r="P760" i="6"/>
  <c r="O760" i="6"/>
  <c r="N760" i="6"/>
  <c r="M760" i="6"/>
  <c r="L760" i="6"/>
  <c r="K760" i="6"/>
  <c r="J760" i="6"/>
  <c r="I760" i="6"/>
  <c r="H760" i="6"/>
  <c r="G760" i="6"/>
  <c r="F760" i="6"/>
  <c r="E760" i="6"/>
  <c r="D760" i="6"/>
  <c r="C760" i="6"/>
  <c r="B760" i="6"/>
  <c r="A760" i="6"/>
  <c r="AH759" i="6"/>
  <c r="AG759" i="6"/>
  <c r="AF759" i="6"/>
  <c r="AE759" i="6"/>
  <c r="AD759" i="6"/>
  <c r="AC759" i="6"/>
  <c r="AB759" i="6"/>
  <c r="AA759" i="6"/>
  <c r="Z759" i="6"/>
  <c r="Y759" i="6"/>
  <c r="X759" i="6"/>
  <c r="W759" i="6"/>
  <c r="V759" i="6"/>
  <c r="U759" i="6"/>
  <c r="T759" i="6"/>
  <c r="S759" i="6"/>
  <c r="R759" i="6"/>
  <c r="Q759" i="6"/>
  <c r="P759" i="6"/>
  <c r="O759" i="6"/>
  <c r="N759" i="6"/>
  <c r="M759" i="6"/>
  <c r="L759" i="6"/>
  <c r="K759" i="6"/>
  <c r="J759" i="6"/>
  <c r="I759" i="6"/>
  <c r="H759" i="6"/>
  <c r="G759" i="6"/>
  <c r="F759" i="6"/>
  <c r="E759" i="6"/>
  <c r="D759" i="6"/>
  <c r="C759" i="6"/>
  <c r="B759" i="6"/>
  <c r="A759" i="6"/>
  <c r="AH758" i="6"/>
  <c r="AG758" i="6"/>
  <c r="AF758" i="6"/>
  <c r="AE758" i="6"/>
  <c r="AD758" i="6"/>
  <c r="AC758" i="6"/>
  <c r="AB758" i="6"/>
  <c r="AA758" i="6"/>
  <c r="Z758" i="6"/>
  <c r="Y758" i="6"/>
  <c r="X758" i="6"/>
  <c r="W758" i="6"/>
  <c r="V758" i="6"/>
  <c r="U758" i="6"/>
  <c r="T758" i="6"/>
  <c r="S758" i="6"/>
  <c r="R758" i="6"/>
  <c r="Q758" i="6"/>
  <c r="P758" i="6"/>
  <c r="O758" i="6"/>
  <c r="N758" i="6"/>
  <c r="M758" i="6"/>
  <c r="L758" i="6"/>
  <c r="K758" i="6"/>
  <c r="J758" i="6"/>
  <c r="I758" i="6"/>
  <c r="H758" i="6"/>
  <c r="G758" i="6"/>
  <c r="F758" i="6"/>
  <c r="E758" i="6"/>
  <c r="D758" i="6"/>
  <c r="C758" i="6"/>
  <c r="B758" i="6"/>
  <c r="A758" i="6"/>
  <c r="AH757" i="6"/>
  <c r="AG757" i="6"/>
  <c r="AF757" i="6"/>
  <c r="AE757" i="6"/>
  <c r="AD757" i="6"/>
  <c r="AC757" i="6"/>
  <c r="AB757" i="6"/>
  <c r="AA757" i="6"/>
  <c r="Z757" i="6"/>
  <c r="Y757" i="6"/>
  <c r="X757" i="6"/>
  <c r="W757" i="6"/>
  <c r="V757" i="6"/>
  <c r="U757" i="6"/>
  <c r="T757" i="6"/>
  <c r="S757" i="6"/>
  <c r="R757" i="6"/>
  <c r="Q757" i="6"/>
  <c r="P757" i="6"/>
  <c r="O757" i="6"/>
  <c r="N757" i="6"/>
  <c r="M757" i="6"/>
  <c r="L757" i="6"/>
  <c r="K757" i="6"/>
  <c r="J757" i="6"/>
  <c r="I757" i="6"/>
  <c r="H757" i="6"/>
  <c r="G757" i="6"/>
  <c r="F757" i="6"/>
  <c r="E757" i="6"/>
  <c r="D757" i="6"/>
  <c r="C757" i="6"/>
  <c r="B757" i="6"/>
  <c r="A757" i="6"/>
  <c r="AH756" i="6"/>
  <c r="AG756" i="6"/>
  <c r="AF756" i="6"/>
  <c r="AE756" i="6"/>
  <c r="AD756" i="6"/>
  <c r="AC756" i="6"/>
  <c r="AB756" i="6"/>
  <c r="AA756" i="6"/>
  <c r="Z756" i="6"/>
  <c r="Y756" i="6"/>
  <c r="X756" i="6"/>
  <c r="W756" i="6"/>
  <c r="V756" i="6"/>
  <c r="U756" i="6"/>
  <c r="T756" i="6"/>
  <c r="S756" i="6"/>
  <c r="R756" i="6"/>
  <c r="Q756" i="6"/>
  <c r="P756" i="6"/>
  <c r="O756" i="6"/>
  <c r="N756" i="6"/>
  <c r="M756" i="6"/>
  <c r="L756" i="6"/>
  <c r="K756" i="6"/>
  <c r="J756" i="6"/>
  <c r="I756" i="6"/>
  <c r="H756" i="6"/>
  <c r="G756" i="6"/>
  <c r="F756" i="6"/>
  <c r="E756" i="6"/>
  <c r="D756" i="6"/>
  <c r="C756" i="6"/>
  <c r="B756" i="6"/>
  <c r="A756" i="6"/>
  <c r="AH755" i="6"/>
  <c r="AG755" i="6"/>
  <c r="AF755" i="6"/>
  <c r="AE755" i="6"/>
  <c r="AD755" i="6"/>
  <c r="AC755" i="6"/>
  <c r="AB755" i="6"/>
  <c r="AA755" i="6"/>
  <c r="Z755" i="6"/>
  <c r="Y755" i="6"/>
  <c r="X755" i="6"/>
  <c r="W755" i="6"/>
  <c r="V755" i="6"/>
  <c r="U755" i="6"/>
  <c r="T755" i="6"/>
  <c r="S755" i="6"/>
  <c r="R755" i="6"/>
  <c r="Q755" i="6"/>
  <c r="P755" i="6"/>
  <c r="O755" i="6"/>
  <c r="N755" i="6"/>
  <c r="M755" i="6"/>
  <c r="L755" i="6"/>
  <c r="K755" i="6"/>
  <c r="J755" i="6"/>
  <c r="I755" i="6"/>
  <c r="H755" i="6"/>
  <c r="G755" i="6"/>
  <c r="F755" i="6"/>
  <c r="E755" i="6"/>
  <c r="D755" i="6"/>
  <c r="C755" i="6"/>
  <c r="B755" i="6"/>
  <c r="A755" i="6"/>
  <c r="AH754" i="6"/>
  <c r="AG754" i="6"/>
  <c r="AF754" i="6"/>
  <c r="AE754" i="6"/>
  <c r="AD754" i="6"/>
  <c r="AC754" i="6"/>
  <c r="AB754" i="6"/>
  <c r="AA754" i="6"/>
  <c r="Z754" i="6"/>
  <c r="Y754" i="6"/>
  <c r="X754" i="6"/>
  <c r="W754" i="6"/>
  <c r="V754" i="6"/>
  <c r="U754" i="6"/>
  <c r="T754" i="6"/>
  <c r="S754" i="6"/>
  <c r="R754" i="6"/>
  <c r="Q754" i="6"/>
  <c r="P754" i="6"/>
  <c r="O754" i="6"/>
  <c r="N754" i="6"/>
  <c r="M754" i="6"/>
  <c r="L754" i="6"/>
  <c r="K754" i="6"/>
  <c r="J754" i="6"/>
  <c r="I754" i="6"/>
  <c r="H754" i="6"/>
  <c r="G754" i="6"/>
  <c r="F754" i="6"/>
  <c r="E754" i="6"/>
  <c r="D754" i="6"/>
  <c r="C754" i="6"/>
  <c r="B754" i="6"/>
  <c r="A754" i="6"/>
  <c r="AH753" i="6"/>
  <c r="AG753" i="6"/>
  <c r="AF753" i="6"/>
  <c r="AE753" i="6"/>
  <c r="AD753" i="6"/>
  <c r="AC753" i="6"/>
  <c r="AB753" i="6"/>
  <c r="AA753" i="6"/>
  <c r="Z753" i="6"/>
  <c r="Y753" i="6"/>
  <c r="X753" i="6"/>
  <c r="W753" i="6"/>
  <c r="V753" i="6"/>
  <c r="U753" i="6"/>
  <c r="T753" i="6"/>
  <c r="S753" i="6"/>
  <c r="R753" i="6"/>
  <c r="Q753" i="6"/>
  <c r="P753" i="6"/>
  <c r="O753" i="6"/>
  <c r="N753" i="6"/>
  <c r="M753" i="6"/>
  <c r="L753" i="6"/>
  <c r="K753" i="6"/>
  <c r="J753" i="6"/>
  <c r="I753" i="6"/>
  <c r="H753" i="6"/>
  <c r="G753" i="6"/>
  <c r="F753" i="6"/>
  <c r="E753" i="6"/>
  <c r="D753" i="6"/>
  <c r="C753" i="6"/>
  <c r="B753" i="6"/>
  <c r="A753" i="6"/>
  <c r="AH752" i="6"/>
  <c r="AG752" i="6"/>
  <c r="AF752" i="6"/>
  <c r="AE752" i="6"/>
  <c r="AD752" i="6"/>
  <c r="AC752" i="6"/>
  <c r="AB752" i="6"/>
  <c r="AA752" i="6"/>
  <c r="Z752" i="6"/>
  <c r="Y752" i="6"/>
  <c r="X752" i="6"/>
  <c r="W752" i="6"/>
  <c r="V752" i="6"/>
  <c r="U752" i="6"/>
  <c r="T752" i="6"/>
  <c r="S752" i="6"/>
  <c r="R752" i="6"/>
  <c r="Q752" i="6"/>
  <c r="P752" i="6"/>
  <c r="O752" i="6"/>
  <c r="N752" i="6"/>
  <c r="M752" i="6"/>
  <c r="L752" i="6"/>
  <c r="K752" i="6"/>
  <c r="J752" i="6"/>
  <c r="I752" i="6"/>
  <c r="H752" i="6"/>
  <c r="G752" i="6"/>
  <c r="F752" i="6"/>
  <c r="E752" i="6"/>
  <c r="D752" i="6"/>
  <c r="C752" i="6"/>
  <c r="B752" i="6"/>
  <c r="A752" i="6"/>
  <c r="AH751" i="6"/>
  <c r="AG751" i="6"/>
  <c r="AF751" i="6"/>
  <c r="AE751" i="6"/>
  <c r="AD751" i="6"/>
  <c r="AC751" i="6"/>
  <c r="AB751" i="6"/>
  <c r="AA751" i="6"/>
  <c r="Z751" i="6"/>
  <c r="Y751" i="6"/>
  <c r="X751" i="6"/>
  <c r="W751" i="6"/>
  <c r="V751" i="6"/>
  <c r="U751" i="6"/>
  <c r="T751" i="6"/>
  <c r="S751" i="6"/>
  <c r="R751" i="6"/>
  <c r="Q751" i="6"/>
  <c r="P751" i="6"/>
  <c r="O751" i="6"/>
  <c r="N751" i="6"/>
  <c r="M751" i="6"/>
  <c r="L751" i="6"/>
  <c r="K751" i="6"/>
  <c r="J751" i="6"/>
  <c r="I751" i="6"/>
  <c r="H751" i="6"/>
  <c r="G751" i="6"/>
  <c r="F751" i="6"/>
  <c r="E751" i="6"/>
  <c r="D751" i="6"/>
  <c r="C751" i="6"/>
  <c r="B751" i="6"/>
  <c r="A751" i="6"/>
  <c r="AH750" i="6"/>
  <c r="AG750" i="6"/>
  <c r="AF750" i="6"/>
  <c r="AE750" i="6"/>
  <c r="AD750" i="6"/>
  <c r="AC750" i="6"/>
  <c r="AB750" i="6"/>
  <c r="AA750" i="6"/>
  <c r="Z750" i="6"/>
  <c r="Y750" i="6"/>
  <c r="X750" i="6"/>
  <c r="W750" i="6"/>
  <c r="V750" i="6"/>
  <c r="U750" i="6"/>
  <c r="T750" i="6"/>
  <c r="S750" i="6"/>
  <c r="R750" i="6"/>
  <c r="Q750" i="6"/>
  <c r="P750" i="6"/>
  <c r="O750" i="6"/>
  <c r="N750" i="6"/>
  <c r="M750" i="6"/>
  <c r="L750" i="6"/>
  <c r="K750" i="6"/>
  <c r="J750" i="6"/>
  <c r="I750" i="6"/>
  <c r="H750" i="6"/>
  <c r="G750" i="6"/>
  <c r="F750" i="6"/>
  <c r="E750" i="6"/>
  <c r="D750" i="6"/>
  <c r="C750" i="6"/>
  <c r="B750" i="6"/>
  <c r="A750" i="6"/>
  <c r="AH749" i="6"/>
  <c r="AG749" i="6"/>
  <c r="AF749" i="6"/>
  <c r="AE749" i="6"/>
  <c r="AD749" i="6"/>
  <c r="AC749" i="6"/>
  <c r="AB749" i="6"/>
  <c r="AA749" i="6"/>
  <c r="Z749" i="6"/>
  <c r="Y749" i="6"/>
  <c r="X749" i="6"/>
  <c r="W749" i="6"/>
  <c r="V749" i="6"/>
  <c r="U749" i="6"/>
  <c r="T749" i="6"/>
  <c r="S749" i="6"/>
  <c r="R749" i="6"/>
  <c r="Q749" i="6"/>
  <c r="P749" i="6"/>
  <c r="O749" i="6"/>
  <c r="N749" i="6"/>
  <c r="M749" i="6"/>
  <c r="L749" i="6"/>
  <c r="K749" i="6"/>
  <c r="J749" i="6"/>
  <c r="I749" i="6"/>
  <c r="H749" i="6"/>
  <c r="G749" i="6"/>
  <c r="F749" i="6"/>
  <c r="E749" i="6"/>
  <c r="D749" i="6"/>
  <c r="C749" i="6"/>
  <c r="B749" i="6"/>
  <c r="A749" i="6"/>
  <c r="AH748" i="6"/>
  <c r="AG748" i="6"/>
  <c r="AF748" i="6"/>
  <c r="AE748" i="6"/>
  <c r="AD748" i="6"/>
  <c r="AC748" i="6"/>
  <c r="AB748" i="6"/>
  <c r="AA748" i="6"/>
  <c r="Z748" i="6"/>
  <c r="Y748" i="6"/>
  <c r="X748" i="6"/>
  <c r="W748" i="6"/>
  <c r="V748" i="6"/>
  <c r="U748" i="6"/>
  <c r="T748" i="6"/>
  <c r="S748" i="6"/>
  <c r="R748" i="6"/>
  <c r="Q748" i="6"/>
  <c r="P748" i="6"/>
  <c r="O748" i="6"/>
  <c r="N748" i="6"/>
  <c r="M748" i="6"/>
  <c r="L748" i="6"/>
  <c r="K748" i="6"/>
  <c r="J748" i="6"/>
  <c r="I748" i="6"/>
  <c r="H748" i="6"/>
  <c r="G748" i="6"/>
  <c r="F748" i="6"/>
  <c r="E748" i="6"/>
  <c r="D748" i="6"/>
  <c r="C748" i="6"/>
  <c r="B748" i="6"/>
  <c r="A748" i="6"/>
  <c r="AH747" i="6"/>
  <c r="AG747" i="6"/>
  <c r="AF747" i="6"/>
  <c r="AE747" i="6"/>
  <c r="AD747" i="6"/>
  <c r="AC747" i="6"/>
  <c r="AB747" i="6"/>
  <c r="AA747" i="6"/>
  <c r="Z747" i="6"/>
  <c r="Y747" i="6"/>
  <c r="X747" i="6"/>
  <c r="W747" i="6"/>
  <c r="V747" i="6"/>
  <c r="U747" i="6"/>
  <c r="T747" i="6"/>
  <c r="S747" i="6"/>
  <c r="R747" i="6"/>
  <c r="Q747" i="6"/>
  <c r="P747" i="6"/>
  <c r="O747" i="6"/>
  <c r="N747" i="6"/>
  <c r="M747" i="6"/>
  <c r="L747" i="6"/>
  <c r="K747" i="6"/>
  <c r="J747" i="6"/>
  <c r="I747" i="6"/>
  <c r="H747" i="6"/>
  <c r="G747" i="6"/>
  <c r="F747" i="6"/>
  <c r="E747" i="6"/>
  <c r="D747" i="6"/>
  <c r="C747" i="6"/>
  <c r="B747" i="6"/>
  <c r="A747" i="6"/>
  <c r="AH746" i="6"/>
  <c r="AG746" i="6"/>
  <c r="AF746" i="6"/>
  <c r="AE746" i="6"/>
  <c r="AD746" i="6"/>
  <c r="AC746" i="6"/>
  <c r="AB746" i="6"/>
  <c r="AA746" i="6"/>
  <c r="Z746" i="6"/>
  <c r="Y746" i="6"/>
  <c r="X746" i="6"/>
  <c r="W746" i="6"/>
  <c r="V746" i="6"/>
  <c r="U746" i="6"/>
  <c r="T746" i="6"/>
  <c r="S746" i="6"/>
  <c r="R746" i="6"/>
  <c r="Q746" i="6"/>
  <c r="P746" i="6"/>
  <c r="O746" i="6"/>
  <c r="N746" i="6"/>
  <c r="M746" i="6"/>
  <c r="L746" i="6"/>
  <c r="K746" i="6"/>
  <c r="J746" i="6"/>
  <c r="I746" i="6"/>
  <c r="H746" i="6"/>
  <c r="G746" i="6"/>
  <c r="F746" i="6"/>
  <c r="E746" i="6"/>
  <c r="D746" i="6"/>
  <c r="C746" i="6"/>
  <c r="B746" i="6"/>
  <c r="A746" i="6"/>
  <c r="AH745" i="6"/>
  <c r="AG745" i="6"/>
  <c r="AF745" i="6"/>
  <c r="AE745" i="6"/>
  <c r="AD745" i="6"/>
  <c r="AC745" i="6"/>
  <c r="AB745" i="6"/>
  <c r="AA745" i="6"/>
  <c r="Z745" i="6"/>
  <c r="Y745" i="6"/>
  <c r="X745" i="6"/>
  <c r="W745" i="6"/>
  <c r="V745" i="6"/>
  <c r="U745" i="6"/>
  <c r="T745" i="6"/>
  <c r="S745" i="6"/>
  <c r="R745" i="6"/>
  <c r="Q745" i="6"/>
  <c r="P745" i="6"/>
  <c r="O745" i="6"/>
  <c r="N745" i="6"/>
  <c r="M745" i="6"/>
  <c r="L745" i="6"/>
  <c r="K745" i="6"/>
  <c r="J745" i="6"/>
  <c r="I745" i="6"/>
  <c r="H745" i="6"/>
  <c r="G745" i="6"/>
  <c r="F745" i="6"/>
  <c r="E745" i="6"/>
  <c r="D745" i="6"/>
  <c r="C745" i="6"/>
  <c r="B745" i="6"/>
  <c r="A745" i="6"/>
  <c r="AH744" i="6"/>
  <c r="AG744" i="6"/>
  <c r="AF744" i="6"/>
  <c r="AE744" i="6"/>
  <c r="AD744" i="6"/>
  <c r="AC744" i="6"/>
  <c r="AB744" i="6"/>
  <c r="AA744" i="6"/>
  <c r="Z744" i="6"/>
  <c r="Y744" i="6"/>
  <c r="X744" i="6"/>
  <c r="W744" i="6"/>
  <c r="V744" i="6"/>
  <c r="U744" i="6"/>
  <c r="T744" i="6"/>
  <c r="S744" i="6"/>
  <c r="R744" i="6"/>
  <c r="Q744" i="6"/>
  <c r="P744" i="6"/>
  <c r="O744" i="6"/>
  <c r="N744" i="6"/>
  <c r="M744" i="6"/>
  <c r="L744" i="6"/>
  <c r="K744" i="6"/>
  <c r="J744" i="6"/>
  <c r="I744" i="6"/>
  <c r="H744" i="6"/>
  <c r="G744" i="6"/>
  <c r="F744" i="6"/>
  <c r="E744" i="6"/>
  <c r="D744" i="6"/>
  <c r="C744" i="6"/>
  <c r="B744" i="6"/>
  <c r="A744" i="6"/>
  <c r="AH743" i="6"/>
  <c r="AG743" i="6"/>
  <c r="AF743" i="6"/>
  <c r="AE743" i="6"/>
  <c r="AD743" i="6"/>
  <c r="AC743" i="6"/>
  <c r="AB743" i="6"/>
  <c r="AA743" i="6"/>
  <c r="Z743" i="6"/>
  <c r="Y743" i="6"/>
  <c r="X743" i="6"/>
  <c r="W743" i="6"/>
  <c r="V743" i="6"/>
  <c r="U743" i="6"/>
  <c r="T743" i="6"/>
  <c r="S743" i="6"/>
  <c r="R743" i="6"/>
  <c r="Q743" i="6"/>
  <c r="P743" i="6"/>
  <c r="O743" i="6"/>
  <c r="N743" i="6"/>
  <c r="M743" i="6"/>
  <c r="L743" i="6"/>
  <c r="K743" i="6"/>
  <c r="J743" i="6"/>
  <c r="I743" i="6"/>
  <c r="H743" i="6"/>
  <c r="G743" i="6"/>
  <c r="F743" i="6"/>
  <c r="E743" i="6"/>
  <c r="D743" i="6"/>
  <c r="C743" i="6"/>
  <c r="B743" i="6"/>
  <c r="A743" i="6"/>
  <c r="AH742" i="6"/>
  <c r="AG742" i="6"/>
  <c r="AF742" i="6"/>
  <c r="AE742" i="6"/>
  <c r="AD742" i="6"/>
  <c r="AC742" i="6"/>
  <c r="AB742" i="6"/>
  <c r="AA742" i="6"/>
  <c r="Z742" i="6"/>
  <c r="Y742" i="6"/>
  <c r="X742" i="6"/>
  <c r="W742" i="6"/>
  <c r="V742" i="6"/>
  <c r="U742" i="6"/>
  <c r="T742" i="6"/>
  <c r="S742" i="6"/>
  <c r="R742" i="6"/>
  <c r="Q742" i="6"/>
  <c r="P742" i="6"/>
  <c r="O742" i="6"/>
  <c r="N742" i="6"/>
  <c r="M742" i="6"/>
  <c r="L742" i="6"/>
  <c r="K742" i="6"/>
  <c r="J742" i="6"/>
  <c r="I742" i="6"/>
  <c r="H742" i="6"/>
  <c r="G742" i="6"/>
  <c r="F742" i="6"/>
  <c r="E742" i="6"/>
  <c r="D742" i="6"/>
  <c r="C742" i="6"/>
  <c r="B742" i="6"/>
  <c r="A742" i="6"/>
  <c r="AH741" i="6"/>
  <c r="AG741" i="6"/>
  <c r="AF741" i="6"/>
  <c r="AE741" i="6"/>
  <c r="AD741" i="6"/>
  <c r="AC741" i="6"/>
  <c r="AB741" i="6"/>
  <c r="AA741" i="6"/>
  <c r="Z741" i="6"/>
  <c r="Y741" i="6"/>
  <c r="X741" i="6"/>
  <c r="W741" i="6"/>
  <c r="V741" i="6"/>
  <c r="U741" i="6"/>
  <c r="T741" i="6"/>
  <c r="S741" i="6"/>
  <c r="R741" i="6"/>
  <c r="Q741" i="6"/>
  <c r="P741" i="6"/>
  <c r="O741" i="6"/>
  <c r="N741" i="6"/>
  <c r="M741" i="6"/>
  <c r="L741" i="6"/>
  <c r="K741" i="6"/>
  <c r="J741" i="6"/>
  <c r="I741" i="6"/>
  <c r="H741" i="6"/>
  <c r="G741" i="6"/>
  <c r="F741" i="6"/>
  <c r="E741" i="6"/>
  <c r="D741" i="6"/>
  <c r="C741" i="6"/>
  <c r="B741" i="6"/>
  <c r="A741" i="6"/>
  <c r="AH740" i="6"/>
  <c r="AG740" i="6"/>
  <c r="AF740" i="6"/>
  <c r="AE740" i="6"/>
  <c r="AD740" i="6"/>
  <c r="AC740" i="6"/>
  <c r="AB740" i="6"/>
  <c r="AA740" i="6"/>
  <c r="Z740" i="6"/>
  <c r="Y740" i="6"/>
  <c r="X740" i="6"/>
  <c r="W740" i="6"/>
  <c r="V740" i="6"/>
  <c r="U740" i="6"/>
  <c r="T740" i="6"/>
  <c r="S740" i="6"/>
  <c r="R740" i="6"/>
  <c r="Q740" i="6"/>
  <c r="P740" i="6"/>
  <c r="O740" i="6"/>
  <c r="N740" i="6"/>
  <c r="M740" i="6"/>
  <c r="L740" i="6"/>
  <c r="K740" i="6"/>
  <c r="J740" i="6"/>
  <c r="I740" i="6"/>
  <c r="H740" i="6"/>
  <c r="G740" i="6"/>
  <c r="F740" i="6"/>
  <c r="E740" i="6"/>
  <c r="D740" i="6"/>
  <c r="C740" i="6"/>
  <c r="B740" i="6"/>
  <c r="A740" i="6"/>
  <c r="AH739" i="6"/>
  <c r="AG739" i="6"/>
  <c r="AF739" i="6"/>
  <c r="AE739" i="6"/>
  <c r="AD739" i="6"/>
  <c r="AC739" i="6"/>
  <c r="AB739" i="6"/>
  <c r="AA739" i="6"/>
  <c r="Z739" i="6"/>
  <c r="Y739" i="6"/>
  <c r="X739" i="6"/>
  <c r="W739" i="6"/>
  <c r="V739" i="6"/>
  <c r="U739" i="6"/>
  <c r="T739" i="6"/>
  <c r="S739" i="6"/>
  <c r="R739" i="6"/>
  <c r="Q739" i="6"/>
  <c r="P739" i="6"/>
  <c r="O739" i="6"/>
  <c r="N739" i="6"/>
  <c r="M739" i="6"/>
  <c r="L739" i="6"/>
  <c r="K739" i="6"/>
  <c r="J739" i="6"/>
  <c r="I739" i="6"/>
  <c r="H739" i="6"/>
  <c r="G739" i="6"/>
  <c r="F739" i="6"/>
  <c r="E739" i="6"/>
  <c r="D739" i="6"/>
  <c r="C739" i="6"/>
  <c r="B739" i="6"/>
  <c r="A739" i="6"/>
  <c r="AH738" i="6"/>
  <c r="AG738" i="6"/>
  <c r="AF738" i="6"/>
  <c r="AE738" i="6"/>
  <c r="AD738" i="6"/>
  <c r="AC738" i="6"/>
  <c r="AB738" i="6"/>
  <c r="AA738" i="6"/>
  <c r="Z738" i="6"/>
  <c r="Y738" i="6"/>
  <c r="X738" i="6"/>
  <c r="W738" i="6"/>
  <c r="V738" i="6"/>
  <c r="U738" i="6"/>
  <c r="T738" i="6"/>
  <c r="S738" i="6"/>
  <c r="R738" i="6"/>
  <c r="Q738" i="6"/>
  <c r="P738" i="6"/>
  <c r="O738" i="6"/>
  <c r="N738" i="6"/>
  <c r="M738" i="6"/>
  <c r="L738" i="6"/>
  <c r="K738" i="6"/>
  <c r="J738" i="6"/>
  <c r="I738" i="6"/>
  <c r="H738" i="6"/>
  <c r="G738" i="6"/>
  <c r="F738" i="6"/>
  <c r="E738" i="6"/>
  <c r="D738" i="6"/>
  <c r="C738" i="6"/>
  <c r="B738" i="6"/>
  <c r="A738" i="6"/>
  <c r="AH737" i="6"/>
  <c r="AG737" i="6"/>
  <c r="AF737" i="6"/>
  <c r="AE737" i="6"/>
  <c r="AD737" i="6"/>
  <c r="AC737" i="6"/>
  <c r="AB737" i="6"/>
  <c r="AA737" i="6"/>
  <c r="Z737" i="6"/>
  <c r="Y737" i="6"/>
  <c r="X737" i="6"/>
  <c r="W737" i="6"/>
  <c r="V737" i="6"/>
  <c r="U737" i="6"/>
  <c r="T737" i="6"/>
  <c r="S737" i="6"/>
  <c r="R737" i="6"/>
  <c r="Q737" i="6"/>
  <c r="P737" i="6"/>
  <c r="O737" i="6"/>
  <c r="N737" i="6"/>
  <c r="M737" i="6"/>
  <c r="L737" i="6"/>
  <c r="K737" i="6"/>
  <c r="J737" i="6"/>
  <c r="I737" i="6"/>
  <c r="H737" i="6"/>
  <c r="G737" i="6"/>
  <c r="F737" i="6"/>
  <c r="E737" i="6"/>
  <c r="D737" i="6"/>
  <c r="C737" i="6"/>
  <c r="B737" i="6"/>
  <c r="A737" i="6"/>
  <c r="AH736" i="6"/>
  <c r="AG736" i="6"/>
  <c r="AF736" i="6"/>
  <c r="AE736" i="6"/>
  <c r="AD736" i="6"/>
  <c r="AC736" i="6"/>
  <c r="AB736" i="6"/>
  <c r="AA736" i="6"/>
  <c r="Z736" i="6"/>
  <c r="Y736" i="6"/>
  <c r="X736" i="6"/>
  <c r="W736" i="6"/>
  <c r="V736" i="6"/>
  <c r="U736" i="6"/>
  <c r="T736" i="6"/>
  <c r="S736" i="6"/>
  <c r="R736" i="6"/>
  <c r="Q736" i="6"/>
  <c r="P736" i="6"/>
  <c r="O736" i="6"/>
  <c r="N736" i="6"/>
  <c r="M736" i="6"/>
  <c r="L736" i="6"/>
  <c r="K736" i="6"/>
  <c r="J736" i="6"/>
  <c r="I736" i="6"/>
  <c r="H736" i="6"/>
  <c r="G736" i="6"/>
  <c r="F736" i="6"/>
  <c r="E736" i="6"/>
  <c r="D736" i="6"/>
  <c r="C736" i="6"/>
  <c r="B736" i="6"/>
  <c r="A736" i="6"/>
  <c r="AH735" i="6"/>
  <c r="AG735" i="6"/>
  <c r="AF735" i="6"/>
  <c r="AE735" i="6"/>
  <c r="AD735" i="6"/>
  <c r="AC735" i="6"/>
  <c r="AB735" i="6"/>
  <c r="AA735" i="6"/>
  <c r="Z735" i="6"/>
  <c r="Y735" i="6"/>
  <c r="X735" i="6"/>
  <c r="W735" i="6"/>
  <c r="V735" i="6"/>
  <c r="U735" i="6"/>
  <c r="T735" i="6"/>
  <c r="S735" i="6"/>
  <c r="R735" i="6"/>
  <c r="Q735" i="6"/>
  <c r="P735" i="6"/>
  <c r="O735" i="6"/>
  <c r="N735" i="6"/>
  <c r="M735" i="6"/>
  <c r="L735" i="6"/>
  <c r="K735" i="6"/>
  <c r="J735" i="6"/>
  <c r="I735" i="6"/>
  <c r="H735" i="6"/>
  <c r="G735" i="6"/>
  <c r="F735" i="6"/>
  <c r="E735" i="6"/>
  <c r="D735" i="6"/>
  <c r="C735" i="6"/>
  <c r="B735" i="6"/>
  <c r="A735" i="6"/>
  <c r="AH734" i="6"/>
  <c r="AG734" i="6"/>
  <c r="AF734" i="6"/>
  <c r="AE734" i="6"/>
  <c r="AD734" i="6"/>
  <c r="AC734" i="6"/>
  <c r="AB734" i="6"/>
  <c r="AA734" i="6"/>
  <c r="Z734" i="6"/>
  <c r="Y734" i="6"/>
  <c r="X734" i="6"/>
  <c r="W734" i="6"/>
  <c r="V734" i="6"/>
  <c r="U734" i="6"/>
  <c r="T734" i="6"/>
  <c r="S734" i="6"/>
  <c r="R734" i="6"/>
  <c r="Q734" i="6"/>
  <c r="P734" i="6"/>
  <c r="O734" i="6"/>
  <c r="N734" i="6"/>
  <c r="M734" i="6"/>
  <c r="L734" i="6"/>
  <c r="K734" i="6"/>
  <c r="J734" i="6"/>
  <c r="I734" i="6"/>
  <c r="H734" i="6"/>
  <c r="G734" i="6"/>
  <c r="F734" i="6"/>
  <c r="E734" i="6"/>
  <c r="D734" i="6"/>
  <c r="C734" i="6"/>
  <c r="B734" i="6"/>
  <c r="A734" i="6"/>
  <c r="AH733" i="6"/>
  <c r="AG733" i="6"/>
  <c r="AF733" i="6"/>
  <c r="AE733" i="6"/>
  <c r="AD733" i="6"/>
  <c r="AC733" i="6"/>
  <c r="AB733" i="6"/>
  <c r="AA733" i="6"/>
  <c r="Z733" i="6"/>
  <c r="Y733" i="6"/>
  <c r="X733" i="6"/>
  <c r="W733" i="6"/>
  <c r="V733" i="6"/>
  <c r="U733" i="6"/>
  <c r="T733" i="6"/>
  <c r="S733" i="6"/>
  <c r="R733" i="6"/>
  <c r="Q733" i="6"/>
  <c r="P733" i="6"/>
  <c r="O733" i="6"/>
  <c r="N733" i="6"/>
  <c r="M733" i="6"/>
  <c r="L733" i="6"/>
  <c r="K733" i="6"/>
  <c r="J733" i="6"/>
  <c r="I733" i="6"/>
  <c r="H733" i="6"/>
  <c r="G733" i="6"/>
  <c r="F733" i="6"/>
  <c r="E733" i="6"/>
  <c r="D733" i="6"/>
  <c r="C733" i="6"/>
  <c r="B733" i="6"/>
  <c r="A733" i="6"/>
  <c r="AH732" i="6"/>
  <c r="AG732" i="6"/>
  <c r="AF732" i="6"/>
  <c r="AE732" i="6"/>
  <c r="AD732" i="6"/>
  <c r="AC732" i="6"/>
  <c r="AB732" i="6"/>
  <c r="AA732" i="6"/>
  <c r="Z732" i="6"/>
  <c r="Y732" i="6"/>
  <c r="X732" i="6"/>
  <c r="W732" i="6"/>
  <c r="V732" i="6"/>
  <c r="U732" i="6"/>
  <c r="T732" i="6"/>
  <c r="S732" i="6"/>
  <c r="R732" i="6"/>
  <c r="Q732" i="6"/>
  <c r="P732" i="6"/>
  <c r="O732" i="6"/>
  <c r="N732" i="6"/>
  <c r="M732" i="6"/>
  <c r="L732" i="6"/>
  <c r="K732" i="6"/>
  <c r="J732" i="6"/>
  <c r="I732" i="6"/>
  <c r="H732" i="6"/>
  <c r="G732" i="6"/>
  <c r="F732" i="6"/>
  <c r="E732" i="6"/>
  <c r="D732" i="6"/>
  <c r="C732" i="6"/>
  <c r="B732" i="6"/>
  <c r="A732" i="6"/>
  <c r="AH731" i="6"/>
  <c r="AG731" i="6"/>
  <c r="AF731" i="6"/>
  <c r="AE731" i="6"/>
  <c r="AD731" i="6"/>
  <c r="AC731" i="6"/>
  <c r="AB731" i="6"/>
  <c r="AA731" i="6"/>
  <c r="Z731" i="6"/>
  <c r="Y731" i="6"/>
  <c r="X731" i="6"/>
  <c r="W731" i="6"/>
  <c r="V731" i="6"/>
  <c r="U731" i="6"/>
  <c r="T731" i="6"/>
  <c r="S731" i="6"/>
  <c r="R731" i="6"/>
  <c r="Q731" i="6"/>
  <c r="P731" i="6"/>
  <c r="O731" i="6"/>
  <c r="N731" i="6"/>
  <c r="M731" i="6"/>
  <c r="L731" i="6"/>
  <c r="K731" i="6"/>
  <c r="J731" i="6"/>
  <c r="I731" i="6"/>
  <c r="H731" i="6"/>
  <c r="G731" i="6"/>
  <c r="F731" i="6"/>
  <c r="E731" i="6"/>
  <c r="D731" i="6"/>
  <c r="C731" i="6"/>
  <c r="B731" i="6"/>
  <c r="A731" i="6"/>
  <c r="AH730" i="6"/>
  <c r="AG730" i="6"/>
  <c r="AF730" i="6"/>
  <c r="AE730" i="6"/>
  <c r="AD730" i="6"/>
  <c r="AC730" i="6"/>
  <c r="AB730" i="6"/>
  <c r="AA730" i="6"/>
  <c r="Z730" i="6"/>
  <c r="Y730" i="6"/>
  <c r="X730" i="6"/>
  <c r="W730" i="6"/>
  <c r="V730" i="6"/>
  <c r="U730" i="6"/>
  <c r="T730" i="6"/>
  <c r="S730" i="6"/>
  <c r="R730" i="6"/>
  <c r="Q730" i="6"/>
  <c r="P730" i="6"/>
  <c r="O730" i="6"/>
  <c r="N730" i="6"/>
  <c r="M730" i="6"/>
  <c r="L730" i="6"/>
  <c r="K730" i="6"/>
  <c r="J730" i="6"/>
  <c r="I730" i="6"/>
  <c r="H730" i="6"/>
  <c r="G730" i="6"/>
  <c r="F730" i="6"/>
  <c r="E730" i="6"/>
  <c r="D730" i="6"/>
  <c r="C730" i="6"/>
  <c r="B730" i="6"/>
  <c r="A730" i="6"/>
  <c r="AH729" i="6"/>
  <c r="AG729" i="6"/>
  <c r="AF729" i="6"/>
  <c r="AE729" i="6"/>
  <c r="AD729" i="6"/>
  <c r="AC729" i="6"/>
  <c r="AB729" i="6"/>
  <c r="AA729" i="6"/>
  <c r="Z729" i="6"/>
  <c r="Y729" i="6"/>
  <c r="X729" i="6"/>
  <c r="W729" i="6"/>
  <c r="V729" i="6"/>
  <c r="U729" i="6"/>
  <c r="T729" i="6"/>
  <c r="S729" i="6"/>
  <c r="R729" i="6"/>
  <c r="Q729" i="6"/>
  <c r="P729" i="6"/>
  <c r="O729" i="6"/>
  <c r="N729" i="6"/>
  <c r="M729" i="6"/>
  <c r="L729" i="6"/>
  <c r="K729" i="6"/>
  <c r="J729" i="6"/>
  <c r="I729" i="6"/>
  <c r="H729" i="6"/>
  <c r="G729" i="6"/>
  <c r="F729" i="6"/>
  <c r="E729" i="6"/>
  <c r="D729" i="6"/>
  <c r="C729" i="6"/>
  <c r="B729" i="6"/>
  <c r="A729" i="6"/>
  <c r="AH728" i="6"/>
  <c r="AG728" i="6"/>
  <c r="AF728" i="6"/>
  <c r="AE728" i="6"/>
  <c r="AD728" i="6"/>
  <c r="AC728" i="6"/>
  <c r="AB728" i="6"/>
  <c r="AA728" i="6"/>
  <c r="Z728" i="6"/>
  <c r="Y728" i="6"/>
  <c r="X728" i="6"/>
  <c r="W728" i="6"/>
  <c r="V728" i="6"/>
  <c r="U728" i="6"/>
  <c r="T728" i="6"/>
  <c r="S728" i="6"/>
  <c r="R728" i="6"/>
  <c r="Q728" i="6"/>
  <c r="P728" i="6"/>
  <c r="O728" i="6"/>
  <c r="N728" i="6"/>
  <c r="M728" i="6"/>
  <c r="L728" i="6"/>
  <c r="K728" i="6"/>
  <c r="J728" i="6"/>
  <c r="I728" i="6"/>
  <c r="H728" i="6"/>
  <c r="G728" i="6"/>
  <c r="F728" i="6"/>
  <c r="E728" i="6"/>
  <c r="D728" i="6"/>
  <c r="C728" i="6"/>
  <c r="B728" i="6"/>
  <c r="A728" i="6"/>
  <c r="AH727" i="6"/>
  <c r="AG727" i="6"/>
  <c r="AF727" i="6"/>
  <c r="AE727" i="6"/>
  <c r="AD727" i="6"/>
  <c r="AC727" i="6"/>
  <c r="AB727" i="6"/>
  <c r="AA727" i="6"/>
  <c r="Z727" i="6"/>
  <c r="Y727" i="6"/>
  <c r="X727" i="6"/>
  <c r="W727" i="6"/>
  <c r="V727" i="6"/>
  <c r="U727" i="6"/>
  <c r="T727" i="6"/>
  <c r="S727" i="6"/>
  <c r="R727" i="6"/>
  <c r="Q727" i="6"/>
  <c r="P727" i="6"/>
  <c r="O727" i="6"/>
  <c r="N727" i="6"/>
  <c r="M727" i="6"/>
  <c r="L727" i="6"/>
  <c r="K727" i="6"/>
  <c r="J727" i="6"/>
  <c r="I727" i="6"/>
  <c r="H727" i="6"/>
  <c r="G727" i="6"/>
  <c r="F727" i="6"/>
  <c r="E727" i="6"/>
  <c r="D727" i="6"/>
  <c r="C727" i="6"/>
  <c r="B727" i="6"/>
  <c r="A727" i="6"/>
  <c r="AH726" i="6"/>
  <c r="AG726" i="6"/>
  <c r="AF726" i="6"/>
  <c r="AE726" i="6"/>
  <c r="AD726" i="6"/>
  <c r="AC726" i="6"/>
  <c r="AB726" i="6"/>
  <c r="AA726" i="6"/>
  <c r="Z726" i="6"/>
  <c r="Y726" i="6"/>
  <c r="X726" i="6"/>
  <c r="W726" i="6"/>
  <c r="V726" i="6"/>
  <c r="U726" i="6"/>
  <c r="T726" i="6"/>
  <c r="S726" i="6"/>
  <c r="R726" i="6"/>
  <c r="Q726" i="6"/>
  <c r="P726" i="6"/>
  <c r="O726" i="6"/>
  <c r="N726" i="6"/>
  <c r="M726" i="6"/>
  <c r="L726" i="6"/>
  <c r="K726" i="6"/>
  <c r="J726" i="6"/>
  <c r="I726" i="6"/>
  <c r="H726" i="6"/>
  <c r="G726" i="6"/>
  <c r="F726" i="6"/>
  <c r="E726" i="6"/>
  <c r="D726" i="6"/>
  <c r="C726" i="6"/>
  <c r="B726" i="6"/>
  <c r="A726" i="6"/>
  <c r="AH725" i="6"/>
  <c r="AG725" i="6"/>
  <c r="AF725" i="6"/>
  <c r="AE725" i="6"/>
  <c r="AD725" i="6"/>
  <c r="AC725" i="6"/>
  <c r="AB725" i="6"/>
  <c r="AA725" i="6"/>
  <c r="Z725" i="6"/>
  <c r="Y725" i="6"/>
  <c r="X725" i="6"/>
  <c r="W725" i="6"/>
  <c r="V725" i="6"/>
  <c r="U725" i="6"/>
  <c r="T725" i="6"/>
  <c r="S725" i="6"/>
  <c r="R725" i="6"/>
  <c r="Q725" i="6"/>
  <c r="P725" i="6"/>
  <c r="O725" i="6"/>
  <c r="N725" i="6"/>
  <c r="M725" i="6"/>
  <c r="L725" i="6"/>
  <c r="K725" i="6"/>
  <c r="J725" i="6"/>
  <c r="I725" i="6"/>
  <c r="H725" i="6"/>
  <c r="G725" i="6"/>
  <c r="F725" i="6"/>
  <c r="E725" i="6"/>
  <c r="D725" i="6"/>
  <c r="C725" i="6"/>
  <c r="B725" i="6"/>
  <c r="A725" i="6"/>
  <c r="AH724" i="6"/>
  <c r="AG724" i="6"/>
  <c r="AF724" i="6"/>
  <c r="AE724" i="6"/>
  <c r="AD724" i="6"/>
  <c r="AC724" i="6"/>
  <c r="AB724" i="6"/>
  <c r="AA724" i="6"/>
  <c r="Z724" i="6"/>
  <c r="Y724" i="6"/>
  <c r="X724" i="6"/>
  <c r="W724" i="6"/>
  <c r="V724" i="6"/>
  <c r="U724" i="6"/>
  <c r="T724" i="6"/>
  <c r="S724" i="6"/>
  <c r="R724" i="6"/>
  <c r="Q724" i="6"/>
  <c r="P724" i="6"/>
  <c r="O724" i="6"/>
  <c r="N724" i="6"/>
  <c r="M724" i="6"/>
  <c r="L724" i="6"/>
  <c r="K724" i="6"/>
  <c r="J724" i="6"/>
  <c r="I724" i="6"/>
  <c r="H724" i="6"/>
  <c r="G724" i="6"/>
  <c r="F724" i="6"/>
  <c r="E724" i="6"/>
  <c r="D724" i="6"/>
  <c r="C724" i="6"/>
  <c r="B724" i="6"/>
  <c r="A724" i="6"/>
  <c r="AH723" i="6"/>
  <c r="AG723" i="6"/>
  <c r="AF723" i="6"/>
  <c r="AE723" i="6"/>
  <c r="AD723" i="6"/>
  <c r="AC723" i="6"/>
  <c r="AB723" i="6"/>
  <c r="AA723" i="6"/>
  <c r="Z723" i="6"/>
  <c r="Y723" i="6"/>
  <c r="X723" i="6"/>
  <c r="W723" i="6"/>
  <c r="V723" i="6"/>
  <c r="U723" i="6"/>
  <c r="T723" i="6"/>
  <c r="S723" i="6"/>
  <c r="R723" i="6"/>
  <c r="Q723" i="6"/>
  <c r="P723" i="6"/>
  <c r="O723" i="6"/>
  <c r="N723" i="6"/>
  <c r="M723" i="6"/>
  <c r="L723" i="6"/>
  <c r="K723" i="6"/>
  <c r="J723" i="6"/>
  <c r="I723" i="6"/>
  <c r="H723" i="6"/>
  <c r="G723" i="6"/>
  <c r="F723" i="6"/>
  <c r="E723" i="6"/>
  <c r="D723" i="6"/>
  <c r="C723" i="6"/>
  <c r="B723" i="6"/>
  <c r="A723" i="6"/>
  <c r="AH722" i="6"/>
  <c r="AG722" i="6"/>
  <c r="AF722" i="6"/>
  <c r="AE722" i="6"/>
  <c r="AD722" i="6"/>
  <c r="AC722" i="6"/>
  <c r="AB722" i="6"/>
  <c r="AA722" i="6"/>
  <c r="Z722" i="6"/>
  <c r="Y722" i="6"/>
  <c r="X722" i="6"/>
  <c r="W722" i="6"/>
  <c r="V722" i="6"/>
  <c r="U722" i="6"/>
  <c r="T722" i="6"/>
  <c r="S722" i="6"/>
  <c r="R722" i="6"/>
  <c r="Q722" i="6"/>
  <c r="P722" i="6"/>
  <c r="O722" i="6"/>
  <c r="N722" i="6"/>
  <c r="M722" i="6"/>
  <c r="L722" i="6"/>
  <c r="K722" i="6"/>
  <c r="J722" i="6"/>
  <c r="I722" i="6"/>
  <c r="H722" i="6"/>
  <c r="G722" i="6"/>
  <c r="F722" i="6"/>
  <c r="E722" i="6"/>
  <c r="D722" i="6"/>
  <c r="C722" i="6"/>
  <c r="B722" i="6"/>
  <c r="A722" i="6"/>
  <c r="AH721" i="6"/>
  <c r="AG721" i="6"/>
  <c r="AF721" i="6"/>
  <c r="AE721" i="6"/>
  <c r="AD721" i="6"/>
  <c r="AC721" i="6"/>
  <c r="AB721" i="6"/>
  <c r="AA721" i="6"/>
  <c r="Z721" i="6"/>
  <c r="Y721" i="6"/>
  <c r="X721" i="6"/>
  <c r="W721" i="6"/>
  <c r="V721" i="6"/>
  <c r="U721" i="6"/>
  <c r="T721" i="6"/>
  <c r="S721" i="6"/>
  <c r="R721" i="6"/>
  <c r="Q721" i="6"/>
  <c r="P721" i="6"/>
  <c r="O721" i="6"/>
  <c r="N721" i="6"/>
  <c r="M721" i="6"/>
  <c r="L721" i="6"/>
  <c r="K721" i="6"/>
  <c r="J721" i="6"/>
  <c r="I721" i="6"/>
  <c r="H721" i="6"/>
  <c r="G721" i="6"/>
  <c r="F721" i="6"/>
  <c r="E721" i="6"/>
  <c r="D721" i="6"/>
  <c r="C721" i="6"/>
  <c r="B721" i="6"/>
  <c r="A721" i="6"/>
  <c r="AH720" i="6"/>
  <c r="AG720" i="6"/>
  <c r="AF720" i="6"/>
  <c r="AE720" i="6"/>
  <c r="AD720" i="6"/>
  <c r="AC720" i="6"/>
  <c r="AB720" i="6"/>
  <c r="AA720" i="6"/>
  <c r="Z720" i="6"/>
  <c r="Y720" i="6"/>
  <c r="X720" i="6"/>
  <c r="W720" i="6"/>
  <c r="V720" i="6"/>
  <c r="U720" i="6"/>
  <c r="T720" i="6"/>
  <c r="S720" i="6"/>
  <c r="R720" i="6"/>
  <c r="Q720" i="6"/>
  <c r="P720" i="6"/>
  <c r="O720" i="6"/>
  <c r="N720" i="6"/>
  <c r="M720" i="6"/>
  <c r="L720" i="6"/>
  <c r="K720" i="6"/>
  <c r="J720" i="6"/>
  <c r="I720" i="6"/>
  <c r="H720" i="6"/>
  <c r="G720" i="6"/>
  <c r="F720" i="6"/>
  <c r="E720" i="6"/>
  <c r="D720" i="6"/>
  <c r="C720" i="6"/>
  <c r="B720" i="6"/>
  <c r="A720" i="6"/>
  <c r="AH719" i="6"/>
  <c r="AG719" i="6"/>
  <c r="AF719" i="6"/>
  <c r="AE719" i="6"/>
  <c r="AD719" i="6"/>
  <c r="AC719" i="6"/>
  <c r="AB719" i="6"/>
  <c r="AA719" i="6"/>
  <c r="Z719" i="6"/>
  <c r="Y719" i="6"/>
  <c r="X719" i="6"/>
  <c r="W719" i="6"/>
  <c r="V719" i="6"/>
  <c r="U719" i="6"/>
  <c r="T719" i="6"/>
  <c r="S719" i="6"/>
  <c r="R719" i="6"/>
  <c r="Q719" i="6"/>
  <c r="P719" i="6"/>
  <c r="O719" i="6"/>
  <c r="N719" i="6"/>
  <c r="M719" i="6"/>
  <c r="L719" i="6"/>
  <c r="K719" i="6"/>
  <c r="J719" i="6"/>
  <c r="I719" i="6"/>
  <c r="H719" i="6"/>
  <c r="G719" i="6"/>
  <c r="F719" i="6"/>
  <c r="E719" i="6"/>
  <c r="D719" i="6"/>
  <c r="C719" i="6"/>
  <c r="B719" i="6"/>
  <c r="A719" i="6"/>
  <c r="AH718" i="6"/>
  <c r="AG718" i="6"/>
  <c r="AF718" i="6"/>
  <c r="AE718" i="6"/>
  <c r="AD718" i="6"/>
  <c r="AC718" i="6"/>
  <c r="AB718" i="6"/>
  <c r="AA718" i="6"/>
  <c r="Z718" i="6"/>
  <c r="Y718" i="6"/>
  <c r="X718" i="6"/>
  <c r="W718" i="6"/>
  <c r="V718" i="6"/>
  <c r="U718" i="6"/>
  <c r="T718" i="6"/>
  <c r="S718" i="6"/>
  <c r="R718" i="6"/>
  <c r="Q718" i="6"/>
  <c r="P718" i="6"/>
  <c r="O718" i="6"/>
  <c r="N718" i="6"/>
  <c r="M718" i="6"/>
  <c r="L718" i="6"/>
  <c r="K718" i="6"/>
  <c r="J718" i="6"/>
  <c r="I718" i="6"/>
  <c r="H718" i="6"/>
  <c r="G718" i="6"/>
  <c r="F718" i="6"/>
  <c r="E718" i="6"/>
  <c r="D718" i="6"/>
  <c r="C718" i="6"/>
  <c r="B718" i="6"/>
  <c r="A718" i="6"/>
  <c r="AH717" i="6"/>
  <c r="AG717" i="6"/>
  <c r="AF717" i="6"/>
  <c r="AE717" i="6"/>
  <c r="AD717" i="6"/>
  <c r="AC717" i="6"/>
  <c r="AB717" i="6"/>
  <c r="AA717" i="6"/>
  <c r="Z717" i="6"/>
  <c r="Y717" i="6"/>
  <c r="X717" i="6"/>
  <c r="W717" i="6"/>
  <c r="V717" i="6"/>
  <c r="U717" i="6"/>
  <c r="T717" i="6"/>
  <c r="S717" i="6"/>
  <c r="R717" i="6"/>
  <c r="Q717" i="6"/>
  <c r="P717" i="6"/>
  <c r="O717" i="6"/>
  <c r="N717" i="6"/>
  <c r="M717" i="6"/>
  <c r="L717" i="6"/>
  <c r="K717" i="6"/>
  <c r="J717" i="6"/>
  <c r="I717" i="6"/>
  <c r="H717" i="6"/>
  <c r="G717" i="6"/>
  <c r="F717" i="6"/>
  <c r="E717" i="6"/>
  <c r="D717" i="6"/>
  <c r="C717" i="6"/>
  <c r="B717" i="6"/>
  <c r="A717" i="6"/>
  <c r="AH716" i="6"/>
  <c r="AG716" i="6"/>
  <c r="AF716" i="6"/>
  <c r="AE716" i="6"/>
  <c r="AD716" i="6"/>
  <c r="AC716" i="6"/>
  <c r="AB716" i="6"/>
  <c r="AA716" i="6"/>
  <c r="Z716" i="6"/>
  <c r="Y716" i="6"/>
  <c r="X716" i="6"/>
  <c r="W716" i="6"/>
  <c r="V716" i="6"/>
  <c r="U716" i="6"/>
  <c r="T716" i="6"/>
  <c r="S716" i="6"/>
  <c r="R716" i="6"/>
  <c r="Q716" i="6"/>
  <c r="P716" i="6"/>
  <c r="O716" i="6"/>
  <c r="N716" i="6"/>
  <c r="M716" i="6"/>
  <c r="L716" i="6"/>
  <c r="K716" i="6"/>
  <c r="J716" i="6"/>
  <c r="I716" i="6"/>
  <c r="H716" i="6"/>
  <c r="G716" i="6"/>
  <c r="F716" i="6"/>
  <c r="E716" i="6"/>
  <c r="D716" i="6"/>
  <c r="C716" i="6"/>
  <c r="B716" i="6"/>
  <c r="A716" i="6"/>
  <c r="AH715" i="6"/>
  <c r="AG715" i="6"/>
  <c r="AF715" i="6"/>
  <c r="AE715" i="6"/>
  <c r="AD715" i="6"/>
  <c r="AC715" i="6"/>
  <c r="AB715" i="6"/>
  <c r="AA715" i="6"/>
  <c r="Z715" i="6"/>
  <c r="Y715" i="6"/>
  <c r="X715" i="6"/>
  <c r="W715" i="6"/>
  <c r="V715" i="6"/>
  <c r="U715" i="6"/>
  <c r="T715" i="6"/>
  <c r="S715" i="6"/>
  <c r="R715" i="6"/>
  <c r="Q715" i="6"/>
  <c r="P715" i="6"/>
  <c r="O715" i="6"/>
  <c r="N715" i="6"/>
  <c r="M715" i="6"/>
  <c r="L715" i="6"/>
  <c r="K715" i="6"/>
  <c r="J715" i="6"/>
  <c r="I715" i="6"/>
  <c r="H715" i="6"/>
  <c r="G715" i="6"/>
  <c r="F715" i="6"/>
  <c r="E715" i="6"/>
  <c r="D715" i="6"/>
  <c r="C715" i="6"/>
  <c r="B715" i="6"/>
  <c r="A715" i="6"/>
  <c r="AH714" i="6"/>
  <c r="AG714" i="6"/>
  <c r="AF714" i="6"/>
  <c r="AE714" i="6"/>
  <c r="AD714" i="6"/>
  <c r="AC714" i="6"/>
  <c r="AB714" i="6"/>
  <c r="AA714" i="6"/>
  <c r="Z714" i="6"/>
  <c r="Y714" i="6"/>
  <c r="X714" i="6"/>
  <c r="W714" i="6"/>
  <c r="V714" i="6"/>
  <c r="U714" i="6"/>
  <c r="T714" i="6"/>
  <c r="S714" i="6"/>
  <c r="R714" i="6"/>
  <c r="Q714" i="6"/>
  <c r="P714" i="6"/>
  <c r="O714" i="6"/>
  <c r="N714" i="6"/>
  <c r="M714" i="6"/>
  <c r="L714" i="6"/>
  <c r="K714" i="6"/>
  <c r="J714" i="6"/>
  <c r="I714" i="6"/>
  <c r="H714" i="6"/>
  <c r="G714" i="6"/>
  <c r="F714" i="6"/>
  <c r="E714" i="6"/>
  <c r="D714" i="6"/>
  <c r="C714" i="6"/>
  <c r="B714" i="6"/>
  <c r="A714" i="6"/>
  <c r="AH713" i="6"/>
  <c r="AG713" i="6"/>
  <c r="AF713" i="6"/>
  <c r="AE713" i="6"/>
  <c r="AD713" i="6"/>
  <c r="AC713" i="6"/>
  <c r="AB713" i="6"/>
  <c r="AA713" i="6"/>
  <c r="Z713" i="6"/>
  <c r="Y713" i="6"/>
  <c r="X713" i="6"/>
  <c r="W713" i="6"/>
  <c r="V713" i="6"/>
  <c r="U713" i="6"/>
  <c r="T713" i="6"/>
  <c r="S713" i="6"/>
  <c r="R713" i="6"/>
  <c r="Q713" i="6"/>
  <c r="P713" i="6"/>
  <c r="O713" i="6"/>
  <c r="N713" i="6"/>
  <c r="M713" i="6"/>
  <c r="L713" i="6"/>
  <c r="K713" i="6"/>
  <c r="J713" i="6"/>
  <c r="I713" i="6"/>
  <c r="H713" i="6"/>
  <c r="G713" i="6"/>
  <c r="F713" i="6"/>
  <c r="E713" i="6"/>
  <c r="D713" i="6"/>
  <c r="C713" i="6"/>
  <c r="B713" i="6"/>
  <c r="A713" i="6"/>
  <c r="AH712" i="6"/>
  <c r="AG712" i="6"/>
  <c r="AF712" i="6"/>
  <c r="AE712" i="6"/>
  <c r="AD712" i="6"/>
  <c r="AC712" i="6"/>
  <c r="AB712" i="6"/>
  <c r="AA712" i="6"/>
  <c r="Z712" i="6"/>
  <c r="Y712" i="6"/>
  <c r="X712" i="6"/>
  <c r="W712" i="6"/>
  <c r="V712" i="6"/>
  <c r="U712" i="6"/>
  <c r="T712" i="6"/>
  <c r="S712" i="6"/>
  <c r="R712" i="6"/>
  <c r="Q712" i="6"/>
  <c r="P712" i="6"/>
  <c r="O712" i="6"/>
  <c r="N712" i="6"/>
  <c r="M712" i="6"/>
  <c r="L712" i="6"/>
  <c r="K712" i="6"/>
  <c r="J712" i="6"/>
  <c r="I712" i="6"/>
  <c r="H712" i="6"/>
  <c r="G712" i="6"/>
  <c r="F712" i="6"/>
  <c r="E712" i="6"/>
  <c r="D712" i="6"/>
  <c r="C712" i="6"/>
  <c r="B712" i="6"/>
  <c r="A712" i="6"/>
  <c r="AH711" i="6"/>
  <c r="AG711" i="6"/>
  <c r="AF711" i="6"/>
  <c r="AE711" i="6"/>
  <c r="AD711" i="6"/>
  <c r="AC711" i="6"/>
  <c r="AB711" i="6"/>
  <c r="AA711" i="6"/>
  <c r="Z711" i="6"/>
  <c r="Y711" i="6"/>
  <c r="X711" i="6"/>
  <c r="W711" i="6"/>
  <c r="V711" i="6"/>
  <c r="U711" i="6"/>
  <c r="T711" i="6"/>
  <c r="S711" i="6"/>
  <c r="R711" i="6"/>
  <c r="Q711" i="6"/>
  <c r="P711" i="6"/>
  <c r="O711" i="6"/>
  <c r="N711" i="6"/>
  <c r="M711" i="6"/>
  <c r="L711" i="6"/>
  <c r="K711" i="6"/>
  <c r="J711" i="6"/>
  <c r="I711" i="6"/>
  <c r="H711" i="6"/>
  <c r="G711" i="6"/>
  <c r="F711" i="6"/>
  <c r="E711" i="6"/>
  <c r="D711" i="6"/>
  <c r="C711" i="6"/>
  <c r="B711" i="6"/>
  <c r="A711" i="6"/>
  <c r="AH710" i="6"/>
  <c r="AG710" i="6"/>
  <c r="AF710" i="6"/>
  <c r="AE710" i="6"/>
  <c r="AD710" i="6"/>
  <c r="AC710" i="6"/>
  <c r="AB710" i="6"/>
  <c r="AA710" i="6"/>
  <c r="Z710" i="6"/>
  <c r="Y710" i="6"/>
  <c r="X710" i="6"/>
  <c r="W710" i="6"/>
  <c r="V710" i="6"/>
  <c r="U710" i="6"/>
  <c r="T710" i="6"/>
  <c r="S710" i="6"/>
  <c r="R710" i="6"/>
  <c r="Q710" i="6"/>
  <c r="P710" i="6"/>
  <c r="O710" i="6"/>
  <c r="N710" i="6"/>
  <c r="M710" i="6"/>
  <c r="L710" i="6"/>
  <c r="K710" i="6"/>
  <c r="J710" i="6"/>
  <c r="I710" i="6"/>
  <c r="H710" i="6"/>
  <c r="G710" i="6"/>
  <c r="F710" i="6"/>
  <c r="E710" i="6"/>
  <c r="D710" i="6"/>
  <c r="C710" i="6"/>
  <c r="B710" i="6"/>
  <c r="A710" i="6"/>
  <c r="AH709" i="6"/>
  <c r="AG709" i="6"/>
  <c r="AF709" i="6"/>
  <c r="AE709" i="6"/>
  <c r="AD709" i="6"/>
  <c r="AC709" i="6"/>
  <c r="AB709" i="6"/>
  <c r="AA709" i="6"/>
  <c r="Z709" i="6"/>
  <c r="Y709" i="6"/>
  <c r="X709" i="6"/>
  <c r="W709" i="6"/>
  <c r="V709" i="6"/>
  <c r="U709" i="6"/>
  <c r="T709" i="6"/>
  <c r="S709" i="6"/>
  <c r="R709" i="6"/>
  <c r="Q709" i="6"/>
  <c r="P709" i="6"/>
  <c r="O709" i="6"/>
  <c r="N709" i="6"/>
  <c r="M709" i="6"/>
  <c r="L709" i="6"/>
  <c r="K709" i="6"/>
  <c r="J709" i="6"/>
  <c r="I709" i="6"/>
  <c r="H709" i="6"/>
  <c r="G709" i="6"/>
  <c r="F709" i="6"/>
  <c r="E709" i="6"/>
  <c r="D709" i="6"/>
  <c r="C709" i="6"/>
  <c r="B709" i="6"/>
  <c r="A709" i="6"/>
  <c r="AH708" i="6"/>
  <c r="AG708" i="6"/>
  <c r="AF708" i="6"/>
  <c r="AE708" i="6"/>
  <c r="AD708" i="6"/>
  <c r="AC708" i="6"/>
  <c r="AB708" i="6"/>
  <c r="AA708" i="6"/>
  <c r="Z708" i="6"/>
  <c r="Y708" i="6"/>
  <c r="X708" i="6"/>
  <c r="W708" i="6"/>
  <c r="V708" i="6"/>
  <c r="U708" i="6"/>
  <c r="T708" i="6"/>
  <c r="S708" i="6"/>
  <c r="R708" i="6"/>
  <c r="Q708" i="6"/>
  <c r="P708" i="6"/>
  <c r="O708" i="6"/>
  <c r="N708" i="6"/>
  <c r="M708" i="6"/>
  <c r="L708" i="6"/>
  <c r="K708" i="6"/>
  <c r="J708" i="6"/>
  <c r="I708" i="6"/>
  <c r="H708" i="6"/>
  <c r="G708" i="6"/>
  <c r="F708" i="6"/>
  <c r="E708" i="6"/>
  <c r="D708" i="6"/>
  <c r="C708" i="6"/>
  <c r="B708" i="6"/>
  <c r="A708" i="6"/>
  <c r="AH707" i="6"/>
  <c r="AG707" i="6"/>
  <c r="AF707" i="6"/>
  <c r="AE707" i="6"/>
  <c r="AD707" i="6"/>
  <c r="AC707" i="6"/>
  <c r="AB707" i="6"/>
  <c r="AA707" i="6"/>
  <c r="Z707" i="6"/>
  <c r="Y707" i="6"/>
  <c r="X707" i="6"/>
  <c r="W707" i="6"/>
  <c r="V707" i="6"/>
  <c r="U707" i="6"/>
  <c r="T707" i="6"/>
  <c r="S707" i="6"/>
  <c r="R707" i="6"/>
  <c r="Q707" i="6"/>
  <c r="P707" i="6"/>
  <c r="O707" i="6"/>
  <c r="N707" i="6"/>
  <c r="M707" i="6"/>
  <c r="L707" i="6"/>
  <c r="K707" i="6"/>
  <c r="J707" i="6"/>
  <c r="I707" i="6"/>
  <c r="H707" i="6"/>
  <c r="G707" i="6"/>
  <c r="F707" i="6"/>
  <c r="E707" i="6"/>
  <c r="D707" i="6"/>
  <c r="C707" i="6"/>
  <c r="B707" i="6"/>
  <c r="A707" i="6"/>
  <c r="AH706" i="6"/>
  <c r="AG706" i="6"/>
  <c r="AF706" i="6"/>
  <c r="AE706" i="6"/>
  <c r="AD706" i="6"/>
  <c r="AC706" i="6"/>
  <c r="AB706" i="6"/>
  <c r="AA706" i="6"/>
  <c r="Z706" i="6"/>
  <c r="Y706" i="6"/>
  <c r="X706" i="6"/>
  <c r="W706" i="6"/>
  <c r="V706" i="6"/>
  <c r="U706" i="6"/>
  <c r="T706" i="6"/>
  <c r="S706" i="6"/>
  <c r="R706" i="6"/>
  <c r="Q706" i="6"/>
  <c r="P706" i="6"/>
  <c r="O706" i="6"/>
  <c r="N706" i="6"/>
  <c r="M706" i="6"/>
  <c r="L706" i="6"/>
  <c r="K706" i="6"/>
  <c r="J706" i="6"/>
  <c r="I706" i="6"/>
  <c r="H706" i="6"/>
  <c r="G706" i="6"/>
  <c r="F706" i="6"/>
  <c r="E706" i="6"/>
  <c r="D706" i="6"/>
  <c r="C706" i="6"/>
  <c r="B706" i="6"/>
  <c r="A706" i="6"/>
  <c r="AH705" i="6"/>
  <c r="AG705" i="6"/>
  <c r="AF705" i="6"/>
  <c r="AE705" i="6"/>
  <c r="AD705" i="6"/>
  <c r="AC705" i="6"/>
  <c r="AB705" i="6"/>
  <c r="AA705" i="6"/>
  <c r="Z705" i="6"/>
  <c r="Y705" i="6"/>
  <c r="X705" i="6"/>
  <c r="W705" i="6"/>
  <c r="V705" i="6"/>
  <c r="U705" i="6"/>
  <c r="T705" i="6"/>
  <c r="S705" i="6"/>
  <c r="R705" i="6"/>
  <c r="Q705" i="6"/>
  <c r="P705" i="6"/>
  <c r="O705" i="6"/>
  <c r="N705" i="6"/>
  <c r="M705" i="6"/>
  <c r="L705" i="6"/>
  <c r="K705" i="6"/>
  <c r="J705" i="6"/>
  <c r="I705" i="6"/>
  <c r="H705" i="6"/>
  <c r="G705" i="6"/>
  <c r="F705" i="6"/>
  <c r="E705" i="6"/>
  <c r="D705" i="6"/>
  <c r="C705" i="6"/>
  <c r="B705" i="6"/>
  <c r="A705" i="6"/>
  <c r="AH704" i="6"/>
  <c r="AG704" i="6"/>
  <c r="AF704" i="6"/>
  <c r="AE704" i="6"/>
  <c r="AD704" i="6"/>
  <c r="AC704" i="6"/>
  <c r="AB704" i="6"/>
  <c r="AA704" i="6"/>
  <c r="Z704" i="6"/>
  <c r="Y704" i="6"/>
  <c r="X704" i="6"/>
  <c r="W704" i="6"/>
  <c r="V704" i="6"/>
  <c r="U704" i="6"/>
  <c r="T704" i="6"/>
  <c r="S704" i="6"/>
  <c r="R704" i="6"/>
  <c r="Q704" i="6"/>
  <c r="P704" i="6"/>
  <c r="O704" i="6"/>
  <c r="N704" i="6"/>
  <c r="M704" i="6"/>
  <c r="L704" i="6"/>
  <c r="K704" i="6"/>
  <c r="J704" i="6"/>
  <c r="I704" i="6"/>
  <c r="H704" i="6"/>
  <c r="G704" i="6"/>
  <c r="F704" i="6"/>
  <c r="E704" i="6"/>
  <c r="D704" i="6"/>
  <c r="C704" i="6"/>
  <c r="B704" i="6"/>
  <c r="A704" i="6"/>
  <c r="AH703" i="6"/>
  <c r="AG703" i="6"/>
  <c r="AF703" i="6"/>
  <c r="AE703" i="6"/>
  <c r="AD703" i="6"/>
  <c r="AC703" i="6"/>
  <c r="AB703" i="6"/>
  <c r="AA703" i="6"/>
  <c r="Z703" i="6"/>
  <c r="Y703" i="6"/>
  <c r="X703" i="6"/>
  <c r="W703" i="6"/>
  <c r="V703" i="6"/>
  <c r="U703" i="6"/>
  <c r="T703" i="6"/>
  <c r="S703" i="6"/>
  <c r="R703" i="6"/>
  <c r="Q703" i="6"/>
  <c r="P703" i="6"/>
  <c r="O703" i="6"/>
  <c r="N703" i="6"/>
  <c r="M703" i="6"/>
  <c r="L703" i="6"/>
  <c r="K703" i="6"/>
  <c r="J703" i="6"/>
  <c r="I703" i="6"/>
  <c r="H703" i="6"/>
  <c r="G703" i="6"/>
  <c r="F703" i="6"/>
  <c r="E703" i="6"/>
  <c r="D703" i="6"/>
  <c r="C703" i="6"/>
  <c r="B703" i="6"/>
  <c r="A703" i="6"/>
  <c r="AH702" i="6"/>
  <c r="AG702" i="6"/>
  <c r="AF702" i="6"/>
  <c r="AE702" i="6"/>
  <c r="AD702" i="6"/>
  <c r="AC702" i="6"/>
  <c r="AB702" i="6"/>
  <c r="AA702" i="6"/>
  <c r="Z702" i="6"/>
  <c r="Y702" i="6"/>
  <c r="X702" i="6"/>
  <c r="W702" i="6"/>
  <c r="V702" i="6"/>
  <c r="U702" i="6"/>
  <c r="T702" i="6"/>
  <c r="S702" i="6"/>
  <c r="R702" i="6"/>
  <c r="Q702" i="6"/>
  <c r="P702" i="6"/>
  <c r="O702" i="6"/>
  <c r="N702" i="6"/>
  <c r="M702" i="6"/>
  <c r="L702" i="6"/>
  <c r="K702" i="6"/>
  <c r="J702" i="6"/>
  <c r="I702" i="6"/>
  <c r="H702" i="6"/>
  <c r="G702" i="6"/>
  <c r="F702" i="6"/>
  <c r="E702" i="6"/>
  <c r="D702" i="6"/>
  <c r="C702" i="6"/>
  <c r="B702" i="6"/>
  <c r="A702" i="6"/>
  <c r="AH701" i="6"/>
  <c r="AG701" i="6"/>
  <c r="AF701" i="6"/>
  <c r="AE701" i="6"/>
  <c r="AD701" i="6"/>
  <c r="AC701" i="6"/>
  <c r="AB701" i="6"/>
  <c r="AA701" i="6"/>
  <c r="Z701" i="6"/>
  <c r="Y701" i="6"/>
  <c r="X701" i="6"/>
  <c r="W701" i="6"/>
  <c r="V701" i="6"/>
  <c r="U701" i="6"/>
  <c r="T701" i="6"/>
  <c r="S701" i="6"/>
  <c r="R701" i="6"/>
  <c r="Q701" i="6"/>
  <c r="P701" i="6"/>
  <c r="O701" i="6"/>
  <c r="N701" i="6"/>
  <c r="M701" i="6"/>
  <c r="L701" i="6"/>
  <c r="K701" i="6"/>
  <c r="J701" i="6"/>
  <c r="I701" i="6"/>
  <c r="H701" i="6"/>
  <c r="G701" i="6"/>
  <c r="F701" i="6"/>
  <c r="E701" i="6"/>
  <c r="D701" i="6"/>
  <c r="C701" i="6"/>
  <c r="B701" i="6"/>
  <c r="A701" i="6"/>
  <c r="AH700" i="6"/>
  <c r="AG700" i="6"/>
  <c r="AF700" i="6"/>
  <c r="AE700" i="6"/>
  <c r="AD700" i="6"/>
  <c r="AC700" i="6"/>
  <c r="AB700" i="6"/>
  <c r="AA700" i="6"/>
  <c r="Z700" i="6"/>
  <c r="Y700" i="6"/>
  <c r="X700" i="6"/>
  <c r="W700" i="6"/>
  <c r="V700" i="6"/>
  <c r="U700" i="6"/>
  <c r="T700" i="6"/>
  <c r="S700" i="6"/>
  <c r="R700" i="6"/>
  <c r="Q700" i="6"/>
  <c r="P700" i="6"/>
  <c r="O700" i="6"/>
  <c r="N700" i="6"/>
  <c r="M700" i="6"/>
  <c r="L700" i="6"/>
  <c r="K700" i="6"/>
  <c r="J700" i="6"/>
  <c r="I700" i="6"/>
  <c r="H700" i="6"/>
  <c r="G700" i="6"/>
  <c r="F700" i="6"/>
  <c r="E700" i="6"/>
  <c r="D700" i="6"/>
  <c r="C700" i="6"/>
  <c r="B700" i="6"/>
  <c r="A700" i="6"/>
  <c r="AH699" i="6"/>
  <c r="AG699" i="6"/>
  <c r="AF699" i="6"/>
  <c r="AE699" i="6"/>
  <c r="AD699" i="6"/>
  <c r="AC699" i="6"/>
  <c r="AB699" i="6"/>
  <c r="AA699" i="6"/>
  <c r="Z699" i="6"/>
  <c r="Y699" i="6"/>
  <c r="X699" i="6"/>
  <c r="W699" i="6"/>
  <c r="V699" i="6"/>
  <c r="U699" i="6"/>
  <c r="T699" i="6"/>
  <c r="S699" i="6"/>
  <c r="R699" i="6"/>
  <c r="Q699" i="6"/>
  <c r="P699" i="6"/>
  <c r="O699" i="6"/>
  <c r="N699" i="6"/>
  <c r="M699" i="6"/>
  <c r="L699" i="6"/>
  <c r="K699" i="6"/>
  <c r="J699" i="6"/>
  <c r="I699" i="6"/>
  <c r="H699" i="6"/>
  <c r="G699" i="6"/>
  <c r="F699" i="6"/>
  <c r="E699" i="6"/>
  <c r="D699" i="6"/>
  <c r="C699" i="6"/>
  <c r="B699" i="6"/>
  <c r="A699" i="6"/>
  <c r="AH698" i="6"/>
  <c r="AG698" i="6"/>
  <c r="AF698" i="6"/>
  <c r="AE698" i="6"/>
  <c r="AD698" i="6"/>
  <c r="AC698" i="6"/>
  <c r="AB698" i="6"/>
  <c r="AA698" i="6"/>
  <c r="Z698" i="6"/>
  <c r="Y698" i="6"/>
  <c r="X698" i="6"/>
  <c r="W698" i="6"/>
  <c r="V698" i="6"/>
  <c r="U698" i="6"/>
  <c r="T698" i="6"/>
  <c r="S698" i="6"/>
  <c r="R698" i="6"/>
  <c r="Q698" i="6"/>
  <c r="P698" i="6"/>
  <c r="O698" i="6"/>
  <c r="N698" i="6"/>
  <c r="M698" i="6"/>
  <c r="L698" i="6"/>
  <c r="K698" i="6"/>
  <c r="J698" i="6"/>
  <c r="I698" i="6"/>
  <c r="H698" i="6"/>
  <c r="G698" i="6"/>
  <c r="F698" i="6"/>
  <c r="E698" i="6"/>
  <c r="D698" i="6"/>
  <c r="C698" i="6"/>
  <c r="B698" i="6"/>
  <c r="A698" i="6"/>
  <c r="AH697" i="6"/>
  <c r="AG697" i="6"/>
  <c r="AF697" i="6"/>
  <c r="AE697" i="6"/>
  <c r="AD697" i="6"/>
  <c r="AC697" i="6"/>
  <c r="AB697" i="6"/>
  <c r="AA697" i="6"/>
  <c r="Z697" i="6"/>
  <c r="Y697" i="6"/>
  <c r="X697" i="6"/>
  <c r="W697" i="6"/>
  <c r="V697" i="6"/>
  <c r="U697" i="6"/>
  <c r="T697" i="6"/>
  <c r="S697" i="6"/>
  <c r="R697" i="6"/>
  <c r="Q697" i="6"/>
  <c r="P697" i="6"/>
  <c r="O697" i="6"/>
  <c r="N697" i="6"/>
  <c r="M697" i="6"/>
  <c r="L697" i="6"/>
  <c r="K697" i="6"/>
  <c r="J697" i="6"/>
  <c r="I697" i="6"/>
  <c r="H697" i="6"/>
  <c r="G697" i="6"/>
  <c r="F697" i="6"/>
  <c r="E697" i="6"/>
  <c r="D697" i="6"/>
  <c r="C697" i="6"/>
  <c r="B697" i="6"/>
  <c r="A697" i="6"/>
  <c r="AH696" i="6"/>
  <c r="AG696" i="6"/>
  <c r="AF696" i="6"/>
  <c r="AE696" i="6"/>
  <c r="AD696" i="6"/>
  <c r="AC696" i="6"/>
  <c r="AB696" i="6"/>
  <c r="AA696" i="6"/>
  <c r="Z696" i="6"/>
  <c r="Y696" i="6"/>
  <c r="X696" i="6"/>
  <c r="W696" i="6"/>
  <c r="V696" i="6"/>
  <c r="U696" i="6"/>
  <c r="T696" i="6"/>
  <c r="S696" i="6"/>
  <c r="R696" i="6"/>
  <c r="Q696" i="6"/>
  <c r="P696" i="6"/>
  <c r="O696" i="6"/>
  <c r="N696" i="6"/>
  <c r="M696" i="6"/>
  <c r="L696" i="6"/>
  <c r="K696" i="6"/>
  <c r="J696" i="6"/>
  <c r="I696" i="6"/>
  <c r="H696" i="6"/>
  <c r="G696" i="6"/>
  <c r="F696" i="6"/>
  <c r="E696" i="6"/>
  <c r="D696" i="6"/>
  <c r="C696" i="6"/>
  <c r="B696" i="6"/>
  <c r="A696" i="6"/>
  <c r="AH695" i="6"/>
  <c r="AG695" i="6"/>
  <c r="AF695" i="6"/>
  <c r="AE695" i="6"/>
  <c r="AD695" i="6"/>
  <c r="AC695" i="6"/>
  <c r="AB695" i="6"/>
  <c r="AA695" i="6"/>
  <c r="Z695" i="6"/>
  <c r="Y695" i="6"/>
  <c r="X695" i="6"/>
  <c r="W695" i="6"/>
  <c r="V695" i="6"/>
  <c r="U695" i="6"/>
  <c r="T695" i="6"/>
  <c r="S695" i="6"/>
  <c r="R695" i="6"/>
  <c r="Q695" i="6"/>
  <c r="P695" i="6"/>
  <c r="O695" i="6"/>
  <c r="N695" i="6"/>
  <c r="M695" i="6"/>
  <c r="L695" i="6"/>
  <c r="K695" i="6"/>
  <c r="J695" i="6"/>
  <c r="I695" i="6"/>
  <c r="H695" i="6"/>
  <c r="G695" i="6"/>
  <c r="F695" i="6"/>
  <c r="E695" i="6"/>
  <c r="D695" i="6"/>
  <c r="C695" i="6"/>
  <c r="B695" i="6"/>
  <c r="A695" i="6"/>
  <c r="AH694" i="6"/>
  <c r="AG694" i="6"/>
  <c r="AF694" i="6"/>
  <c r="AE694" i="6"/>
  <c r="AD694" i="6"/>
  <c r="AC694" i="6"/>
  <c r="AB694" i="6"/>
  <c r="AA694" i="6"/>
  <c r="Z694" i="6"/>
  <c r="Y694" i="6"/>
  <c r="X694" i="6"/>
  <c r="W694" i="6"/>
  <c r="V694" i="6"/>
  <c r="U694" i="6"/>
  <c r="T694" i="6"/>
  <c r="S694" i="6"/>
  <c r="R694" i="6"/>
  <c r="Q694" i="6"/>
  <c r="P694" i="6"/>
  <c r="O694" i="6"/>
  <c r="N694" i="6"/>
  <c r="M694" i="6"/>
  <c r="L694" i="6"/>
  <c r="K694" i="6"/>
  <c r="J694" i="6"/>
  <c r="I694" i="6"/>
  <c r="H694" i="6"/>
  <c r="G694" i="6"/>
  <c r="F694" i="6"/>
  <c r="E694" i="6"/>
  <c r="D694" i="6"/>
  <c r="C694" i="6"/>
  <c r="B694" i="6"/>
  <c r="A694" i="6"/>
  <c r="AH693" i="6"/>
  <c r="AG693" i="6"/>
  <c r="AF693" i="6"/>
  <c r="AE693" i="6"/>
  <c r="AD693" i="6"/>
  <c r="AC693" i="6"/>
  <c r="AB693" i="6"/>
  <c r="AA693" i="6"/>
  <c r="Z693" i="6"/>
  <c r="Y693" i="6"/>
  <c r="X693" i="6"/>
  <c r="W693" i="6"/>
  <c r="V693" i="6"/>
  <c r="U693" i="6"/>
  <c r="T693" i="6"/>
  <c r="S693" i="6"/>
  <c r="R693" i="6"/>
  <c r="Q693" i="6"/>
  <c r="P693" i="6"/>
  <c r="O693" i="6"/>
  <c r="N693" i="6"/>
  <c r="M693" i="6"/>
  <c r="L693" i="6"/>
  <c r="K693" i="6"/>
  <c r="J693" i="6"/>
  <c r="I693" i="6"/>
  <c r="H693" i="6"/>
  <c r="G693" i="6"/>
  <c r="F693" i="6"/>
  <c r="E693" i="6"/>
  <c r="D693" i="6"/>
  <c r="C693" i="6"/>
  <c r="B693" i="6"/>
  <c r="A693" i="6"/>
  <c r="AH692" i="6"/>
  <c r="AG692" i="6"/>
  <c r="AF692" i="6"/>
  <c r="AE692" i="6"/>
  <c r="AD692" i="6"/>
  <c r="AC692" i="6"/>
  <c r="AB692" i="6"/>
  <c r="AA692" i="6"/>
  <c r="Z692" i="6"/>
  <c r="Y692" i="6"/>
  <c r="X692" i="6"/>
  <c r="W692" i="6"/>
  <c r="V692" i="6"/>
  <c r="U692" i="6"/>
  <c r="T692" i="6"/>
  <c r="S692" i="6"/>
  <c r="R692" i="6"/>
  <c r="Q692" i="6"/>
  <c r="P692" i="6"/>
  <c r="O692" i="6"/>
  <c r="N692" i="6"/>
  <c r="M692" i="6"/>
  <c r="L692" i="6"/>
  <c r="K692" i="6"/>
  <c r="J692" i="6"/>
  <c r="I692" i="6"/>
  <c r="H692" i="6"/>
  <c r="G692" i="6"/>
  <c r="F692" i="6"/>
  <c r="E692" i="6"/>
  <c r="D692" i="6"/>
  <c r="C692" i="6"/>
  <c r="B692" i="6"/>
  <c r="A692" i="6"/>
  <c r="AH691" i="6"/>
  <c r="AG691" i="6"/>
  <c r="AF691" i="6"/>
  <c r="AE691" i="6"/>
  <c r="AD691" i="6"/>
  <c r="AC691" i="6"/>
  <c r="AB691" i="6"/>
  <c r="AA691" i="6"/>
  <c r="Z691" i="6"/>
  <c r="Y691" i="6"/>
  <c r="X691" i="6"/>
  <c r="W691" i="6"/>
  <c r="V691" i="6"/>
  <c r="U691" i="6"/>
  <c r="T691" i="6"/>
  <c r="S691" i="6"/>
  <c r="R691" i="6"/>
  <c r="Q691" i="6"/>
  <c r="P691" i="6"/>
  <c r="O691" i="6"/>
  <c r="N691" i="6"/>
  <c r="M691" i="6"/>
  <c r="L691" i="6"/>
  <c r="K691" i="6"/>
  <c r="J691" i="6"/>
  <c r="I691" i="6"/>
  <c r="H691" i="6"/>
  <c r="G691" i="6"/>
  <c r="F691" i="6"/>
  <c r="E691" i="6"/>
  <c r="D691" i="6"/>
  <c r="C691" i="6"/>
  <c r="B691" i="6"/>
  <c r="A691" i="6"/>
  <c r="AH690" i="6"/>
  <c r="AG690" i="6"/>
  <c r="AF690" i="6"/>
  <c r="AE690" i="6"/>
  <c r="AD690" i="6"/>
  <c r="AC690" i="6"/>
  <c r="AB690" i="6"/>
  <c r="AA690" i="6"/>
  <c r="Z690" i="6"/>
  <c r="Y690" i="6"/>
  <c r="X690" i="6"/>
  <c r="W690" i="6"/>
  <c r="V690" i="6"/>
  <c r="U690" i="6"/>
  <c r="T690" i="6"/>
  <c r="S690" i="6"/>
  <c r="R690" i="6"/>
  <c r="Q690" i="6"/>
  <c r="P690" i="6"/>
  <c r="O690" i="6"/>
  <c r="N690" i="6"/>
  <c r="M690" i="6"/>
  <c r="L690" i="6"/>
  <c r="K690" i="6"/>
  <c r="J690" i="6"/>
  <c r="I690" i="6"/>
  <c r="H690" i="6"/>
  <c r="G690" i="6"/>
  <c r="F690" i="6"/>
  <c r="E690" i="6"/>
  <c r="D690" i="6"/>
  <c r="C690" i="6"/>
  <c r="B690" i="6"/>
  <c r="A690" i="6"/>
  <c r="AH689" i="6"/>
  <c r="AG689" i="6"/>
  <c r="AF689" i="6"/>
  <c r="AE689" i="6"/>
  <c r="AD689" i="6"/>
  <c r="AC689" i="6"/>
  <c r="AB689" i="6"/>
  <c r="AA689" i="6"/>
  <c r="Z689" i="6"/>
  <c r="Y689" i="6"/>
  <c r="X689" i="6"/>
  <c r="W689" i="6"/>
  <c r="V689" i="6"/>
  <c r="U689" i="6"/>
  <c r="T689" i="6"/>
  <c r="S689" i="6"/>
  <c r="R689" i="6"/>
  <c r="Q689" i="6"/>
  <c r="P689" i="6"/>
  <c r="O689" i="6"/>
  <c r="N689" i="6"/>
  <c r="M689" i="6"/>
  <c r="L689" i="6"/>
  <c r="K689" i="6"/>
  <c r="J689" i="6"/>
  <c r="I689" i="6"/>
  <c r="H689" i="6"/>
  <c r="G689" i="6"/>
  <c r="F689" i="6"/>
  <c r="E689" i="6"/>
  <c r="D689" i="6"/>
  <c r="C689" i="6"/>
  <c r="B689" i="6"/>
  <c r="A689" i="6"/>
  <c r="AH688" i="6"/>
  <c r="AG688" i="6"/>
  <c r="AF688" i="6"/>
  <c r="AE688" i="6"/>
  <c r="AD688" i="6"/>
  <c r="AC688" i="6"/>
  <c r="AB688" i="6"/>
  <c r="AA688" i="6"/>
  <c r="Z688" i="6"/>
  <c r="Y688" i="6"/>
  <c r="X688" i="6"/>
  <c r="W688" i="6"/>
  <c r="V688" i="6"/>
  <c r="U688" i="6"/>
  <c r="T688" i="6"/>
  <c r="S688" i="6"/>
  <c r="R688" i="6"/>
  <c r="Q688" i="6"/>
  <c r="P688" i="6"/>
  <c r="O688" i="6"/>
  <c r="N688" i="6"/>
  <c r="M688" i="6"/>
  <c r="L688" i="6"/>
  <c r="K688" i="6"/>
  <c r="J688" i="6"/>
  <c r="I688" i="6"/>
  <c r="H688" i="6"/>
  <c r="G688" i="6"/>
  <c r="F688" i="6"/>
  <c r="E688" i="6"/>
  <c r="D688" i="6"/>
  <c r="C688" i="6"/>
  <c r="B688" i="6"/>
  <c r="A688" i="6"/>
  <c r="AH687" i="6"/>
  <c r="AG687" i="6"/>
  <c r="AF687" i="6"/>
  <c r="AE687" i="6"/>
  <c r="AD687" i="6"/>
  <c r="AC687" i="6"/>
  <c r="AB687" i="6"/>
  <c r="AA687" i="6"/>
  <c r="Z687" i="6"/>
  <c r="Y687" i="6"/>
  <c r="X687" i="6"/>
  <c r="W687" i="6"/>
  <c r="V687" i="6"/>
  <c r="U687" i="6"/>
  <c r="T687" i="6"/>
  <c r="S687" i="6"/>
  <c r="R687" i="6"/>
  <c r="Q687" i="6"/>
  <c r="P687" i="6"/>
  <c r="O687" i="6"/>
  <c r="N687" i="6"/>
  <c r="M687" i="6"/>
  <c r="L687" i="6"/>
  <c r="K687" i="6"/>
  <c r="J687" i="6"/>
  <c r="I687" i="6"/>
  <c r="H687" i="6"/>
  <c r="G687" i="6"/>
  <c r="F687" i="6"/>
  <c r="E687" i="6"/>
  <c r="D687" i="6"/>
  <c r="C687" i="6"/>
  <c r="B687" i="6"/>
  <c r="A687" i="6"/>
  <c r="AH686" i="6"/>
  <c r="AG686" i="6"/>
  <c r="AF686" i="6"/>
  <c r="AE686" i="6"/>
  <c r="AD686" i="6"/>
  <c r="AC686" i="6"/>
  <c r="AB686" i="6"/>
  <c r="AA686" i="6"/>
  <c r="Z686" i="6"/>
  <c r="Y686" i="6"/>
  <c r="X686" i="6"/>
  <c r="W686" i="6"/>
  <c r="V686" i="6"/>
  <c r="U686" i="6"/>
  <c r="T686" i="6"/>
  <c r="S686" i="6"/>
  <c r="R686" i="6"/>
  <c r="Q686" i="6"/>
  <c r="P686" i="6"/>
  <c r="O686" i="6"/>
  <c r="N686" i="6"/>
  <c r="M686" i="6"/>
  <c r="L686" i="6"/>
  <c r="K686" i="6"/>
  <c r="J686" i="6"/>
  <c r="I686" i="6"/>
  <c r="H686" i="6"/>
  <c r="G686" i="6"/>
  <c r="F686" i="6"/>
  <c r="E686" i="6"/>
  <c r="D686" i="6"/>
  <c r="C686" i="6"/>
  <c r="B686" i="6"/>
  <c r="A686" i="6"/>
  <c r="AH685" i="6"/>
  <c r="AG685" i="6"/>
  <c r="AF685" i="6"/>
  <c r="AE685" i="6"/>
  <c r="AD685" i="6"/>
  <c r="AC685" i="6"/>
  <c r="AB685" i="6"/>
  <c r="AA685" i="6"/>
  <c r="Z685" i="6"/>
  <c r="Y685" i="6"/>
  <c r="X685" i="6"/>
  <c r="W685" i="6"/>
  <c r="V685" i="6"/>
  <c r="U685" i="6"/>
  <c r="T685" i="6"/>
  <c r="S685" i="6"/>
  <c r="R685" i="6"/>
  <c r="Q685" i="6"/>
  <c r="P685" i="6"/>
  <c r="O685" i="6"/>
  <c r="N685" i="6"/>
  <c r="M685" i="6"/>
  <c r="L685" i="6"/>
  <c r="K685" i="6"/>
  <c r="J685" i="6"/>
  <c r="I685" i="6"/>
  <c r="H685" i="6"/>
  <c r="G685" i="6"/>
  <c r="F685" i="6"/>
  <c r="E685" i="6"/>
  <c r="D685" i="6"/>
  <c r="C685" i="6"/>
  <c r="B685" i="6"/>
  <c r="A685" i="6"/>
  <c r="AH684" i="6"/>
  <c r="AG684" i="6"/>
  <c r="AF684" i="6"/>
  <c r="AE684" i="6"/>
  <c r="AD684" i="6"/>
  <c r="AC684" i="6"/>
  <c r="AB684" i="6"/>
  <c r="AA684" i="6"/>
  <c r="Z684" i="6"/>
  <c r="Y684" i="6"/>
  <c r="X684" i="6"/>
  <c r="W684" i="6"/>
  <c r="V684" i="6"/>
  <c r="U684" i="6"/>
  <c r="T684" i="6"/>
  <c r="S684" i="6"/>
  <c r="R684" i="6"/>
  <c r="Q684" i="6"/>
  <c r="P684" i="6"/>
  <c r="O684" i="6"/>
  <c r="N684" i="6"/>
  <c r="M684" i="6"/>
  <c r="L684" i="6"/>
  <c r="K684" i="6"/>
  <c r="J684" i="6"/>
  <c r="I684" i="6"/>
  <c r="H684" i="6"/>
  <c r="G684" i="6"/>
  <c r="F684" i="6"/>
  <c r="E684" i="6"/>
  <c r="D684" i="6"/>
  <c r="C684" i="6"/>
  <c r="B684" i="6"/>
  <c r="A684" i="6"/>
  <c r="AH683" i="6"/>
  <c r="AG683" i="6"/>
  <c r="AF683" i="6"/>
  <c r="AE683" i="6"/>
  <c r="AD683" i="6"/>
  <c r="AC683" i="6"/>
  <c r="AB683" i="6"/>
  <c r="AA683" i="6"/>
  <c r="Z683" i="6"/>
  <c r="Y683" i="6"/>
  <c r="X683" i="6"/>
  <c r="W683" i="6"/>
  <c r="V683" i="6"/>
  <c r="U683" i="6"/>
  <c r="T683" i="6"/>
  <c r="S683" i="6"/>
  <c r="R683" i="6"/>
  <c r="Q683" i="6"/>
  <c r="P683" i="6"/>
  <c r="O683" i="6"/>
  <c r="N683" i="6"/>
  <c r="M683" i="6"/>
  <c r="L683" i="6"/>
  <c r="K683" i="6"/>
  <c r="J683" i="6"/>
  <c r="I683" i="6"/>
  <c r="H683" i="6"/>
  <c r="G683" i="6"/>
  <c r="F683" i="6"/>
  <c r="E683" i="6"/>
  <c r="D683" i="6"/>
  <c r="C683" i="6"/>
  <c r="B683" i="6"/>
  <c r="A683" i="6"/>
  <c r="AH682" i="6"/>
  <c r="AG682" i="6"/>
  <c r="AF682" i="6"/>
  <c r="AE682" i="6"/>
  <c r="AD682" i="6"/>
  <c r="AC682" i="6"/>
  <c r="AB682" i="6"/>
  <c r="AA682" i="6"/>
  <c r="Z682" i="6"/>
  <c r="Y682" i="6"/>
  <c r="X682" i="6"/>
  <c r="W682" i="6"/>
  <c r="V682" i="6"/>
  <c r="U682" i="6"/>
  <c r="T682" i="6"/>
  <c r="S682" i="6"/>
  <c r="R682" i="6"/>
  <c r="Q682" i="6"/>
  <c r="P682" i="6"/>
  <c r="O682" i="6"/>
  <c r="N682" i="6"/>
  <c r="M682" i="6"/>
  <c r="L682" i="6"/>
  <c r="K682" i="6"/>
  <c r="J682" i="6"/>
  <c r="I682" i="6"/>
  <c r="H682" i="6"/>
  <c r="G682" i="6"/>
  <c r="F682" i="6"/>
  <c r="E682" i="6"/>
  <c r="D682" i="6"/>
  <c r="C682" i="6"/>
  <c r="B682" i="6"/>
  <c r="A682" i="6"/>
  <c r="AH681" i="6"/>
  <c r="AG681" i="6"/>
  <c r="AF681" i="6"/>
  <c r="AE681" i="6"/>
  <c r="AD681" i="6"/>
  <c r="AC681" i="6"/>
  <c r="AB681" i="6"/>
  <c r="AA681" i="6"/>
  <c r="Z681" i="6"/>
  <c r="Y681" i="6"/>
  <c r="X681" i="6"/>
  <c r="W681" i="6"/>
  <c r="V681" i="6"/>
  <c r="U681" i="6"/>
  <c r="T681" i="6"/>
  <c r="S681" i="6"/>
  <c r="R681" i="6"/>
  <c r="Q681" i="6"/>
  <c r="P681" i="6"/>
  <c r="O681" i="6"/>
  <c r="N681" i="6"/>
  <c r="M681" i="6"/>
  <c r="L681" i="6"/>
  <c r="K681" i="6"/>
  <c r="J681" i="6"/>
  <c r="I681" i="6"/>
  <c r="H681" i="6"/>
  <c r="G681" i="6"/>
  <c r="F681" i="6"/>
  <c r="E681" i="6"/>
  <c r="D681" i="6"/>
  <c r="C681" i="6"/>
  <c r="B681" i="6"/>
  <c r="A681" i="6"/>
  <c r="AH680" i="6"/>
  <c r="AG680" i="6"/>
  <c r="AF680" i="6"/>
  <c r="AE680" i="6"/>
  <c r="AD680" i="6"/>
  <c r="AC680" i="6"/>
  <c r="AB680" i="6"/>
  <c r="AA680" i="6"/>
  <c r="Z680" i="6"/>
  <c r="Y680" i="6"/>
  <c r="X680" i="6"/>
  <c r="W680" i="6"/>
  <c r="V680" i="6"/>
  <c r="U680" i="6"/>
  <c r="T680" i="6"/>
  <c r="S680" i="6"/>
  <c r="R680" i="6"/>
  <c r="Q680" i="6"/>
  <c r="P680" i="6"/>
  <c r="O680" i="6"/>
  <c r="N680" i="6"/>
  <c r="M680" i="6"/>
  <c r="L680" i="6"/>
  <c r="K680" i="6"/>
  <c r="J680" i="6"/>
  <c r="I680" i="6"/>
  <c r="H680" i="6"/>
  <c r="G680" i="6"/>
  <c r="F680" i="6"/>
  <c r="E680" i="6"/>
  <c r="D680" i="6"/>
  <c r="C680" i="6"/>
  <c r="B680" i="6"/>
  <c r="A680" i="6"/>
  <c r="AH679" i="6"/>
  <c r="AG679" i="6"/>
  <c r="AF679" i="6"/>
  <c r="AE679" i="6"/>
  <c r="AD679" i="6"/>
  <c r="AC679" i="6"/>
  <c r="AB679" i="6"/>
  <c r="AA679" i="6"/>
  <c r="Z679" i="6"/>
  <c r="Y679" i="6"/>
  <c r="X679" i="6"/>
  <c r="W679" i="6"/>
  <c r="V679" i="6"/>
  <c r="U679" i="6"/>
  <c r="T679" i="6"/>
  <c r="S679" i="6"/>
  <c r="R679" i="6"/>
  <c r="Q679" i="6"/>
  <c r="P679" i="6"/>
  <c r="O679" i="6"/>
  <c r="N679" i="6"/>
  <c r="M679" i="6"/>
  <c r="L679" i="6"/>
  <c r="K679" i="6"/>
  <c r="J679" i="6"/>
  <c r="I679" i="6"/>
  <c r="H679" i="6"/>
  <c r="G679" i="6"/>
  <c r="F679" i="6"/>
  <c r="E679" i="6"/>
  <c r="D679" i="6"/>
  <c r="C679" i="6"/>
  <c r="B679" i="6"/>
  <c r="A679" i="6"/>
  <c r="AH678" i="6"/>
  <c r="AG678" i="6"/>
  <c r="AF678" i="6"/>
  <c r="AE678" i="6"/>
  <c r="AD678" i="6"/>
  <c r="AC678" i="6"/>
  <c r="AB678" i="6"/>
  <c r="AA678" i="6"/>
  <c r="Z678" i="6"/>
  <c r="Y678" i="6"/>
  <c r="X678" i="6"/>
  <c r="W678" i="6"/>
  <c r="V678" i="6"/>
  <c r="U678" i="6"/>
  <c r="T678" i="6"/>
  <c r="S678" i="6"/>
  <c r="R678" i="6"/>
  <c r="Q678" i="6"/>
  <c r="P678" i="6"/>
  <c r="O678" i="6"/>
  <c r="N678" i="6"/>
  <c r="M678" i="6"/>
  <c r="L678" i="6"/>
  <c r="K678" i="6"/>
  <c r="J678" i="6"/>
  <c r="I678" i="6"/>
  <c r="H678" i="6"/>
  <c r="G678" i="6"/>
  <c r="F678" i="6"/>
  <c r="E678" i="6"/>
  <c r="D678" i="6"/>
  <c r="C678" i="6"/>
  <c r="B678" i="6"/>
  <c r="A678" i="6"/>
  <c r="AH677" i="6"/>
  <c r="AG677" i="6"/>
  <c r="AF677" i="6"/>
  <c r="AE677" i="6"/>
  <c r="AD677" i="6"/>
  <c r="AC677" i="6"/>
  <c r="AB677" i="6"/>
  <c r="AA677" i="6"/>
  <c r="Z677" i="6"/>
  <c r="Y677" i="6"/>
  <c r="X677" i="6"/>
  <c r="W677" i="6"/>
  <c r="V677" i="6"/>
  <c r="U677" i="6"/>
  <c r="T677" i="6"/>
  <c r="S677" i="6"/>
  <c r="R677" i="6"/>
  <c r="Q677" i="6"/>
  <c r="P677" i="6"/>
  <c r="O677" i="6"/>
  <c r="N677" i="6"/>
  <c r="M677" i="6"/>
  <c r="L677" i="6"/>
  <c r="K677" i="6"/>
  <c r="J677" i="6"/>
  <c r="I677" i="6"/>
  <c r="H677" i="6"/>
  <c r="G677" i="6"/>
  <c r="F677" i="6"/>
  <c r="E677" i="6"/>
  <c r="D677" i="6"/>
  <c r="C677" i="6"/>
  <c r="B677" i="6"/>
  <c r="A677" i="6"/>
  <c r="AH676" i="6"/>
  <c r="AG676" i="6"/>
  <c r="AF676" i="6"/>
  <c r="AE676" i="6"/>
  <c r="AD676" i="6"/>
  <c r="AC676" i="6"/>
  <c r="AB676" i="6"/>
  <c r="AA676" i="6"/>
  <c r="Z676" i="6"/>
  <c r="Y676" i="6"/>
  <c r="X676" i="6"/>
  <c r="W676" i="6"/>
  <c r="V676" i="6"/>
  <c r="U676" i="6"/>
  <c r="T676" i="6"/>
  <c r="S676" i="6"/>
  <c r="R676" i="6"/>
  <c r="Q676" i="6"/>
  <c r="P676" i="6"/>
  <c r="O676" i="6"/>
  <c r="N676" i="6"/>
  <c r="M676" i="6"/>
  <c r="L676" i="6"/>
  <c r="K676" i="6"/>
  <c r="J676" i="6"/>
  <c r="I676" i="6"/>
  <c r="H676" i="6"/>
  <c r="G676" i="6"/>
  <c r="F676" i="6"/>
  <c r="E676" i="6"/>
  <c r="D676" i="6"/>
  <c r="C676" i="6"/>
  <c r="B676" i="6"/>
  <c r="A676" i="6"/>
  <c r="AH675" i="6"/>
  <c r="AG675" i="6"/>
  <c r="AF675" i="6"/>
  <c r="AE675" i="6"/>
  <c r="AD675" i="6"/>
  <c r="AC675" i="6"/>
  <c r="AB675" i="6"/>
  <c r="AA675" i="6"/>
  <c r="Z675" i="6"/>
  <c r="Y675" i="6"/>
  <c r="X675" i="6"/>
  <c r="W675" i="6"/>
  <c r="V675" i="6"/>
  <c r="U675" i="6"/>
  <c r="T675" i="6"/>
  <c r="S675" i="6"/>
  <c r="R675" i="6"/>
  <c r="Q675" i="6"/>
  <c r="P675" i="6"/>
  <c r="O675" i="6"/>
  <c r="N675" i="6"/>
  <c r="M675" i="6"/>
  <c r="L675" i="6"/>
  <c r="K675" i="6"/>
  <c r="J675" i="6"/>
  <c r="I675" i="6"/>
  <c r="H675" i="6"/>
  <c r="G675" i="6"/>
  <c r="F675" i="6"/>
  <c r="E675" i="6"/>
  <c r="D675" i="6"/>
  <c r="C675" i="6"/>
  <c r="B675" i="6"/>
  <c r="A675" i="6"/>
  <c r="AH674" i="6"/>
  <c r="AG674" i="6"/>
  <c r="AF674" i="6"/>
  <c r="AE674" i="6"/>
  <c r="AD674" i="6"/>
  <c r="AC674" i="6"/>
  <c r="AB674" i="6"/>
  <c r="AA674" i="6"/>
  <c r="Z674" i="6"/>
  <c r="Y674" i="6"/>
  <c r="X674" i="6"/>
  <c r="W674" i="6"/>
  <c r="V674" i="6"/>
  <c r="U674" i="6"/>
  <c r="T674" i="6"/>
  <c r="S674" i="6"/>
  <c r="R674" i="6"/>
  <c r="Q674" i="6"/>
  <c r="P674" i="6"/>
  <c r="O674" i="6"/>
  <c r="N674" i="6"/>
  <c r="M674" i="6"/>
  <c r="L674" i="6"/>
  <c r="K674" i="6"/>
  <c r="J674" i="6"/>
  <c r="I674" i="6"/>
  <c r="H674" i="6"/>
  <c r="G674" i="6"/>
  <c r="F674" i="6"/>
  <c r="E674" i="6"/>
  <c r="D674" i="6"/>
  <c r="C674" i="6"/>
  <c r="B674" i="6"/>
  <c r="A674" i="6"/>
  <c r="AH673" i="6"/>
  <c r="AG673" i="6"/>
  <c r="AF673" i="6"/>
  <c r="AE673" i="6"/>
  <c r="AD673" i="6"/>
  <c r="AC673" i="6"/>
  <c r="AB673" i="6"/>
  <c r="AA673" i="6"/>
  <c r="Z673" i="6"/>
  <c r="Y673" i="6"/>
  <c r="X673" i="6"/>
  <c r="W673" i="6"/>
  <c r="V673" i="6"/>
  <c r="U673" i="6"/>
  <c r="T673" i="6"/>
  <c r="S673" i="6"/>
  <c r="R673" i="6"/>
  <c r="Q673" i="6"/>
  <c r="P673" i="6"/>
  <c r="O673" i="6"/>
  <c r="N673" i="6"/>
  <c r="M673" i="6"/>
  <c r="L673" i="6"/>
  <c r="K673" i="6"/>
  <c r="J673" i="6"/>
  <c r="I673" i="6"/>
  <c r="H673" i="6"/>
  <c r="G673" i="6"/>
  <c r="F673" i="6"/>
  <c r="E673" i="6"/>
  <c r="D673" i="6"/>
  <c r="C673" i="6"/>
  <c r="B673" i="6"/>
  <c r="A673" i="6"/>
  <c r="AH672" i="6"/>
  <c r="AG672" i="6"/>
  <c r="AF672" i="6"/>
  <c r="AE672" i="6"/>
  <c r="AD672" i="6"/>
  <c r="AC672" i="6"/>
  <c r="AB672" i="6"/>
  <c r="AA672" i="6"/>
  <c r="Z672" i="6"/>
  <c r="Y672" i="6"/>
  <c r="X672" i="6"/>
  <c r="W672" i="6"/>
  <c r="V672" i="6"/>
  <c r="U672" i="6"/>
  <c r="T672" i="6"/>
  <c r="S672" i="6"/>
  <c r="R672" i="6"/>
  <c r="Q672" i="6"/>
  <c r="P672" i="6"/>
  <c r="O672" i="6"/>
  <c r="N672" i="6"/>
  <c r="M672" i="6"/>
  <c r="L672" i="6"/>
  <c r="K672" i="6"/>
  <c r="J672" i="6"/>
  <c r="I672" i="6"/>
  <c r="H672" i="6"/>
  <c r="G672" i="6"/>
  <c r="F672" i="6"/>
  <c r="E672" i="6"/>
  <c r="D672" i="6"/>
  <c r="C672" i="6"/>
  <c r="B672" i="6"/>
  <c r="A672" i="6"/>
  <c r="AH671" i="6"/>
  <c r="AG671" i="6"/>
  <c r="AF671" i="6"/>
  <c r="AE671" i="6"/>
  <c r="AD671" i="6"/>
  <c r="AC671" i="6"/>
  <c r="AB671" i="6"/>
  <c r="AA671" i="6"/>
  <c r="Z671" i="6"/>
  <c r="Y671" i="6"/>
  <c r="X671" i="6"/>
  <c r="W671" i="6"/>
  <c r="V671" i="6"/>
  <c r="U671" i="6"/>
  <c r="T671" i="6"/>
  <c r="S671" i="6"/>
  <c r="R671" i="6"/>
  <c r="Q671" i="6"/>
  <c r="P671" i="6"/>
  <c r="O671" i="6"/>
  <c r="N671" i="6"/>
  <c r="M671" i="6"/>
  <c r="L671" i="6"/>
  <c r="K671" i="6"/>
  <c r="J671" i="6"/>
  <c r="I671" i="6"/>
  <c r="H671" i="6"/>
  <c r="G671" i="6"/>
  <c r="F671" i="6"/>
  <c r="E671" i="6"/>
  <c r="D671" i="6"/>
  <c r="C671" i="6"/>
  <c r="B671" i="6"/>
  <c r="A671" i="6"/>
  <c r="AH670" i="6"/>
  <c r="AG670" i="6"/>
  <c r="AF670" i="6"/>
  <c r="AE670" i="6"/>
  <c r="AD670" i="6"/>
  <c r="AC670" i="6"/>
  <c r="AB670" i="6"/>
  <c r="AA670" i="6"/>
  <c r="Z670" i="6"/>
  <c r="Y670" i="6"/>
  <c r="X670" i="6"/>
  <c r="W670" i="6"/>
  <c r="V670" i="6"/>
  <c r="U670" i="6"/>
  <c r="T670" i="6"/>
  <c r="S670" i="6"/>
  <c r="R670" i="6"/>
  <c r="Q670" i="6"/>
  <c r="P670" i="6"/>
  <c r="O670" i="6"/>
  <c r="N670" i="6"/>
  <c r="M670" i="6"/>
  <c r="L670" i="6"/>
  <c r="K670" i="6"/>
  <c r="J670" i="6"/>
  <c r="I670" i="6"/>
  <c r="H670" i="6"/>
  <c r="G670" i="6"/>
  <c r="F670" i="6"/>
  <c r="E670" i="6"/>
  <c r="D670" i="6"/>
  <c r="C670" i="6"/>
  <c r="B670" i="6"/>
  <c r="A670" i="6"/>
  <c r="AH669" i="6"/>
  <c r="AG669" i="6"/>
  <c r="AF669" i="6"/>
  <c r="AE669" i="6"/>
  <c r="AD669" i="6"/>
  <c r="AC669" i="6"/>
  <c r="AB669" i="6"/>
  <c r="AA669" i="6"/>
  <c r="Z669" i="6"/>
  <c r="Y669" i="6"/>
  <c r="X669" i="6"/>
  <c r="W669" i="6"/>
  <c r="V669" i="6"/>
  <c r="U669" i="6"/>
  <c r="T669" i="6"/>
  <c r="S669" i="6"/>
  <c r="R669" i="6"/>
  <c r="Q669" i="6"/>
  <c r="P669" i="6"/>
  <c r="O669" i="6"/>
  <c r="N669" i="6"/>
  <c r="M669" i="6"/>
  <c r="L669" i="6"/>
  <c r="K669" i="6"/>
  <c r="J669" i="6"/>
  <c r="I669" i="6"/>
  <c r="H669" i="6"/>
  <c r="G669" i="6"/>
  <c r="F669" i="6"/>
  <c r="E669" i="6"/>
  <c r="D669" i="6"/>
  <c r="C669" i="6"/>
  <c r="B669" i="6"/>
  <c r="A669" i="6"/>
  <c r="AH668" i="6"/>
  <c r="AG668" i="6"/>
  <c r="AF668" i="6"/>
  <c r="AE668" i="6"/>
  <c r="AD668" i="6"/>
  <c r="AC668" i="6"/>
  <c r="AB668" i="6"/>
  <c r="AA668" i="6"/>
  <c r="Z668" i="6"/>
  <c r="Y668" i="6"/>
  <c r="X668" i="6"/>
  <c r="W668" i="6"/>
  <c r="V668" i="6"/>
  <c r="U668" i="6"/>
  <c r="T668" i="6"/>
  <c r="S668" i="6"/>
  <c r="R668" i="6"/>
  <c r="Q668" i="6"/>
  <c r="P668" i="6"/>
  <c r="O668" i="6"/>
  <c r="N668" i="6"/>
  <c r="M668" i="6"/>
  <c r="L668" i="6"/>
  <c r="K668" i="6"/>
  <c r="J668" i="6"/>
  <c r="I668" i="6"/>
  <c r="H668" i="6"/>
  <c r="G668" i="6"/>
  <c r="F668" i="6"/>
  <c r="E668" i="6"/>
  <c r="D668" i="6"/>
  <c r="C668" i="6"/>
  <c r="B668" i="6"/>
  <c r="A668" i="6"/>
  <c r="AH667" i="6"/>
  <c r="AG667" i="6"/>
  <c r="AF667" i="6"/>
  <c r="AE667" i="6"/>
  <c r="AD667" i="6"/>
  <c r="AC667" i="6"/>
  <c r="AB667" i="6"/>
  <c r="AA667" i="6"/>
  <c r="Z667" i="6"/>
  <c r="Y667" i="6"/>
  <c r="X667" i="6"/>
  <c r="W667" i="6"/>
  <c r="V667" i="6"/>
  <c r="U667" i="6"/>
  <c r="T667" i="6"/>
  <c r="S667" i="6"/>
  <c r="R667" i="6"/>
  <c r="Q667" i="6"/>
  <c r="P667" i="6"/>
  <c r="O667" i="6"/>
  <c r="N667" i="6"/>
  <c r="M667" i="6"/>
  <c r="L667" i="6"/>
  <c r="K667" i="6"/>
  <c r="J667" i="6"/>
  <c r="I667" i="6"/>
  <c r="H667" i="6"/>
  <c r="G667" i="6"/>
  <c r="F667" i="6"/>
  <c r="E667" i="6"/>
  <c r="D667" i="6"/>
  <c r="C667" i="6"/>
  <c r="B667" i="6"/>
  <c r="A667" i="6"/>
  <c r="AH666" i="6"/>
  <c r="AG666" i="6"/>
  <c r="AF666" i="6"/>
  <c r="AE666" i="6"/>
  <c r="AD666" i="6"/>
  <c r="AC666" i="6"/>
  <c r="AB666" i="6"/>
  <c r="AA666" i="6"/>
  <c r="Z666" i="6"/>
  <c r="Y666" i="6"/>
  <c r="X666" i="6"/>
  <c r="W666" i="6"/>
  <c r="V666" i="6"/>
  <c r="U666" i="6"/>
  <c r="T666" i="6"/>
  <c r="S666" i="6"/>
  <c r="R666" i="6"/>
  <c r="Q666" i="6"/>
  <c r="P666" i="6"/>
  <c r="O666" i="6"/>
  <c r="N666" i="6"/>
  <c r="M666" i="6"/>
  <c r="L666" i="6"/>
  <c r="K666" i="6"/>
  <c r="J666" i="6"/>
  <c r="I666" i="6"/>
  <c r="H666" i="6"/>
  <c r="G666" i="6"/>
  <c r="F666" i="6"/>
  <c r="E666" i="6"/>
  <c r="D666" i="6"/>
  <c r="C666" i="6"/>
  <c r="B666" i="6"/>
  <c r="A666" i="6"/>
  <c r="AH665" i="6"/>
  <c r="AG665" i="6"/>
  <c r="AF665" i="6"/>
  <c r="AE665" i="6"/>
  <c r="AD665" i="6"/>
  <c r="AC665" i="6"/>
  <c r="AB665" i="6"/>
  <c r="AA665" i="6"/>
  <c r="Z665" i="6"/>
  <c r="Y665" i="6"/>
  <c r="X665" i="6"/>
  <c r="W665" i="6"/>
  <c r="V665" i="6"/>
  <c r="U665" i="6"/>
  <c r="T665" i="6"/>
  <c r="S665" i="6"/>
  <c r="R665" i="6"/>
  <c r="Q665" i="6"/>
  <c r="P665" i="6"/>
  <c r="O665" i="6"/>
  <c r="N665" i="6"/>
  <c r="M665" i="6"/>
  <c r="L665" i="6"/>
  <c r="K665" i="6"/>
  <c r="J665" i="6"/>
  <c r="I665" i="6"/>
  <c r="H665" i="6"/>
  <c r="G665" i="6"/>
  <c r="F665" i="6"/>
  <c r="E665" i="6"/>
  <c r="D665" i="6"/>
  <c r="C665" i="6"/>
  <c r="B665" i="6"/>
  <c r="A665" i="6"/>
  <c r="AH664" i="6"/>
  <c r="AG664" i="6"/>
  <c r="AF664" i="6"/>
  <c r="AE664" i="6"/>
  <c r="AD664" i="6"/>
  <c r="AC664" i="6"/>
  <c r="AB664" i="6"/>
  <c r="AA664" i="6"/>
  <c r="Z664" i="6"/>
  <c r="Y664" i="6"/>
  <c r="X664" i="6"/>
  <c r="W664" i="6"/>
  <c r="V664" i="6"/>
  <c r="U664" i="6"/>
  <c r="T664" i="6"/>
  <c r="S664" i="6"/>
  <c r="R664" i="6"/>
  <c r="Q664" i="6"/>
  <c r="P664" i="6"/>
  <c r="O664" i="6"/>
  <c r="N664" i="6"/>
  <c r="M664" i="6"/>
  <c r="L664" i="6"/>
  <c r="K664" i="6"/>
  <c r="J664" i="6"/>
  <c r="I664" i="6"/>
  <c r="H664" i="6"/>
  <c r="G664" i="6"/>
  <c r="F664" i="6"/>
  <c r="E664" i="6"/>
  <c r="D664" i="6"/>
  <c r="C664" i="6"/>
  <c r="B664" i="6"/>
  <c r="A664" i="6"/>
  <c r="AH663" i="6"/>
  <c r="AG663" i="6"/>
  <c r="AF663" i="6"/>
  <c r="AE663" i="6"/>
  <c r="AD663" i="6"/>
  <c r="AC663" i="6"/>
  <c r="AB663" i="6"/>
  <c r="AA663" i="6"/>
  <c r="Z663" i="6"/>
  <c r="Y663" i="6"/>
  <c r="X663" i="6"/>
  <c r="W663" i="6"/>
  <c r="V663" i="6"/>
  <c r="U663" i="6"/>
  <c r="T663" i="6"/>
  <c r="S663" i="6"/>
  <c r="R663" i="6"/>
  <c r="Q663" i="6"/>
  <c r="P663" i="6"/>
  <c r="O663" i="6"/>
  <c r="N663" i="6"/>
  <c r="M663" i="6"/>
  <c r="L663" i="6"/>
  <c r="K663" i="6"/>
  <c r="J663" i="6"/>
  <c r="I663" i="6"/>
  <c r="H663" i="6"/>
  <c r="G663" i="6"/>
  <c r="F663" i="6"/>
  <c r="E663" i="6"/>
  <c r="D663" i="6"/>
  <c r="C663" i="6"/>
  <c r="B663" i="6"/>
  <c r="A663" i="6"/>
  <c r="AH662" i="6"/>
  <c r="AG662" i="6"/>
  <c r="AF662" i="6"/>
  <c r="AE662" i="6"/>
  <c r="AD662" i="6"/>
  <c r="AC662" i="6"/>
  <c r="AB662" i="6"/>
  <c r="AA662" i="6"/>
  <c r="Z662" i="6"/>
  <c r="Y662" i="6"/>
  <c r="X662" i="6"/>
  <c r="W662" i="6"/>
  <c r="V662" i="6"/>
  <c r="U662" i="6"/>
  <c r="T662" i="6"/>
  <c r="S662" i="6"/>
  <c r="R662" i="6"/>
  <c r="Q662" i="6"/>
  <c r="P662" i="6"/>
  <c r="O662" i="6"/>
  <c r="N662" i="6"/>
  <c r="M662" i="6"/>
  <c r="L662" i="6"/>
  <c r="K662" i="6"/>
  <c r="J662" i="6"/>
  <c r="I662" i="6"/>
  <c r="H662" i="6"/>
  <c r="G662" i="6"/>
  <c r="F662" i="6"/>
  <c r="E662" i="6"/>
  <c r="D662" i="6"/>
  <c r="C662" i="6"/>
  <c r="B662" i="6"/>
  <c r="A662" i="6"/>
  <c r="AH661" i="6"/>
  <c r="AG661" i="6"/>
  <c r="AF661" i="6"/>
  <c r="AE661" i="6"/>
  <c r="AD661" i="6"/>
  <c r="AC661" i="6"/>
  <c r="AB661" i="6"/>
  <c r="AA661" i="6"/>
  <c r="Z661" i="6"/>
  <c r="Y661" i="6"/>
  <c r="X661" i="6"/>
  <c r="W661" i="6"/>
  <c r="V661" i="6"/>
  <c r="U661" i="6"/>
  <c r="T661" i="6"/>
  <c r="S661" i="6"/>
  <c r="R661" i="6"/>
  <c r="Q661" i="6"/>
  <c r="P661" i="6"/>
  <c r="O661" i="6"/>
  <c r="N661" i="6"/>
  <c r="M661" i="6"/>
  <c r="L661" i="6"/>
  <c r="K661" i="6"/>
  <c r="J661" i="6"/>
  <c r="I661" i="6"/>
  <c r="H661" i="6"/>
  <c r="G661" i="6"/>
  <c r="F661" i="6"/>
  <c r="E661" i="6"/>
  <c r="D661" i="6"/>
  <c r="C661" i="6"/>
  <c r="B661" i="6"/>
  <c r="A661" i="6"/>
  <c r="AH660" i="6"/>
  <c r="AG660" i="6"/>
  <c r="AF660" i="6"/>
  <c r="AE660" i="6"/>
  <c r="AD660" i="6"/>
  <c r="AC660" i="6"/>
  <c r="AB660" i="6"/>
  <c r="AA660" i="6"/>
  <c r="Z660" i="6"/>
  <c r="Y660" i="6"/>
  <c r="X660" i="6"/>
  <c r="W660" i="6"/>
  <c r="V660" i="6"/>
  <c r="U660" i="6"/>
  <c r="T660" i="6"/>
  <c r="S660" i="6"/>
  <c r="R660" i="6"/>
  <c r="Q660" i="6"/>
  <c r="P660" i="6"/>
  <c r="O660" i="6"/>
  <c r="N660" i="6"/>
  <c r="M660" i="6"/>
  <c r="L660" i="6"/>
  <c r="K660" i="6"/>
  <c r="J660" i="6"/>
  <c r="I660" i="6"/>
  <c r="H660" i="6"/>
  <c r="G660" i="6"/>
  <c r="F660" i="6"/>
  <c r="E660" i="6"/>
  <c r="D660" i="6"/>
  <c r="C660" i="6"/>
  <c r="B660" i="6"/>
  <c r="A660" i="6"/>
  <c r="AH659" i="6"/>
  <c r="AG659" i="6"/>
  <c r="AF659" i="6"/>
  <c r="AE659" i="6"/>
  <c r="AD659" i="6"/>
  <c r="AC659" i="6"/>
  <c r="AB659" i="6"/>
  <c r="AA659" i="6"/>
  <c r="Z659" i="6"/>
  <c r="Y659" i="6"/>
  <c r="X659" i="6"/>
  <c r="W659" i="6"/>
  <c r="V659" i="6"/>
  <c r="U659" i="6"/>
  <c r="T659" i="6"/>
  <c r="S659" i="6"/>
  <c r="R659" i="6"/>
  <c r="Q659" i="6"/>
  <c r="P659" i="6"/>
  <c r="O659" i="6"/>
  <c r="N659" i="6"/>
  <c r="M659" i="6"/>
  <c r="L659" i="6"/>
  <c r="K659" i="6"/>
  <c r="J659" i="6"/>
  <c r="I659" i="6"/>
  <c r="H659" i="6"/>
  <c r="G659" i="6"/>
  <c r="F659" i="6"/>
  <c r="E659" i="6"/>
  <c r="D659" i="6"/>
  <c r="C659" i="6"/>
  <c r="B659" i="6"/>
  <c r="A659" i="6"/>
  <c r="AH658" i="6"/>
  <c r="AG658" i="6"/>
  <c r="AF658" i="6"/>
  <c r="AE658" i="6"/>
  <c r="AD658" i="6"/>
  <c r="AC658" i="6"/>
  <c r="AB658" i="6"/>
  <c r="AA658" i="6"/>
  <c r="Z658" i="6"/>
  <c r="Y658" i="6"/>
  <c r="X658" i="6"/>
  <c r="W658" i="6"/>
  <c r="V658" i="6"/>
  <c r="U658" i="6"/>
  <c r="T658" i="6"/>
  <c r="S658" i="6"/>
  <c r="R658" i="6"/>
  <c r="Q658" i="6"/>
  <c r="P658" i="6"/>
  <c r="O658" i="6"/>
  <c r="N658" i="6"/>
  <c r="M658" i="6"/>
  <c r="L658" i="6"/>
  <c r="K658" i="6"/>
  <c r="J658" i="6"/>
  <c r="I658" i="6"/>
  <c r="H658" i="6"/>
  <c r="G658" i="6"/>
  <c r="F658" i="6"/>
  <c r="E658" i="6"/>
  <c r="D658" i="6"/>
  <c r="C658" i="6"/>
  <c r="B658" i="6"/>
  <c r="A658" i="6"/>
  <c r="AH657" i="6"/>
  <c r="AG657" i="6"/>
  <c r="AF657" i="6"/>
  <c r="AE657" i="6"/>
  <c r="AD657" i="6"/>
  <c r="AC657" i="6"/>
  <c r="AB657" i="6"/>
  <c r="AA657" i="6"/>
  <c r="Z657" i="6"/>
  <c r="Y657" i="6"/>
  <c r="X657" i="6"/>
  <c r="W657" i="6"/>
  <c r="V657" i="6"/>
  <c r="U657" i="6"/>
  <c r="T657" i="6"/>
  <c r="S657" i="6"/>
  <c r="R657" i="6"/>
  <c r="Q657" i="6"/>
  <c r="P657" i="6"/>
  <c r="O657" i="6"/>
  <c r="N657" i="6"/>
  <c r="M657" i="6"/>
  <c r="L657" i="6"/>
  <c r="K657" i="6"/>
  <c r="J657" i="6"/>
  <c r="I657" i="6"/>
  <c r="H657" i="6"/>
  <c r="G657" i="6"/>
  <c r="F657" i="6"/>
  <c r="E657" i="6"/>
  <c r="D657" i="6"/>
  <c r="C657" i="6"/>
  <c r="B657" i="6"/>
  <c r="A657" i="6"/>
  <c r="AH656" i="6"/>
  <c r="AG656" i="6"/>
  <c r="AF656" i="6"/>
  <c r="AE656" i="6"/>
  <c r="AD656" i="6"/>
  <c r="AC656" i="6"/>
  <c r="AB656" i="6"/>
  <c r="AA656" i="6"/>
  <c r="Z656" i="6"/>
  <c r="Y656" i="6"/>
  <c r="X656" i="6"/>
  <c r="W656" i="6"/>
  <c r="V656" i="6"/>
  <c r="U656" i="6"/>
  <c r="T656" i="6"/>
  <c r="S656" i="6"/>
  <c r="R656" i="6"/>
  <c r="Q656" i="6"/>
  <c r="P656" i="6"/>
  <c r="O656" i="6"/>
  <c r="N656" i="6"/>
  <c r="M656" i="6"/>
  <c r="L656" i="6"/>
  <c r="K656" i="6"/>
  <c r="J656" i="6"/>
  <c r="I656" i="6"/>
  <c r="H656" i="6"/>
  <c r="G656" i="6"/>
  <c r="F656" i="6"/>
  <c r="E656" i="6"/>
  <c r="D656" i="6"/>
  <c r="C656" i="6"/>
  <c r="B656" i="6"/>
  <c r="A656" i="6"/>
  <c r="AH655" i="6"/>
  <c r="AG655" i="6"/>
  <c r="AF655" i="6"/>
  <c r="AE655" i="6"/>
  <c r="AD655" i="6"/>
  <c r="AC655" i="6"/>
  <c r="AB655" i="6"/>
  <c r="AA655" i="6"/>
  <c r="Z655" i="6"/>
  <c r="Y655" i="6"/>
  <c r="X655" i="6"/>
  <c r="W655" i="6"/>
  <c r="V655" i="6"/>
  <c r="U655" i="6"/>
  <c r="T655" i="6"/>
  <c r="S655" i="6"/>
  <c r="R655" i="6"/>
  <c r="Q655" i="6"/>
  <c r="P655" i="6"/>
  <c r="O655" i="6"/>
  <c r="N655" i="6"/>
  <c r="M655" i="6"/>
  <c r="L655" i="6"/>
  <c r="K655" i="6"/>
  <c r="J655" i="6"/>
  <c r="I655" i="6"/>
  <c r="H655" i="6"/>
  <c r="G655" i="6"/>
  <c r="F655" i="6"/>
  <c r="E655" i="6"/>
  <c r="D655" i="6"/>
  <c r="C655" i="6"/>
  <c r="B655" i="6"/>
  <c r="A655" i="6"/>
  <c r="AH654" i="6"/>
  <c r="AG654" i="6"/>
  <c r="AF654" i="6"/>
  <c r="AE654" i="6"/>
  <c r="AD654" i="6"/>
  <c r="AC654" i="6"/>
  <c r="AB654" i="6"/>
  <c r="AA654" i="6"/>
  <c r="Z654" i="6"/>
  <c r="Y654" i="6"/>
  <c r="X654" i="6"/>
  <c r="W654" i="6"/>
  <c r="V654" i="6"/>
  <c r="U654" i="6"/>
  <c r="T654" i="6"/>
  <c r="S654" i="6"/>
  <c r="R654" i="6"/>
  <c r="Q654" i="6"/>
  <c r="P654" i="6"/>
  <c r="O654" i="6"/>
  <c r="N654" i="6"/>
  <c r="M654" i="6"/>
  <c r="L654" i="6"/>
  <c r="K654" i="6"/>
  <c r="J654" i="6"/>
  <c r="I654" i="6"/>
  <c r="H654" i="6"/>
  <c r="G654" i="6"/>
  <c r="F654" i="6"/>
  <c r="E654" i="6"/>
  <c r="D654" i="6"/>
  <c r="C654" i="6"/>
  <c r="B654" i="6"/>
  <c r="A654" i="6"/>
  <c r="AH653" i="6"/>
  <c r="AG653" i="6"/>
  <c r="AF653" i="6"/>
  <c r="AE653" i="6"/>
  <c r="AD653" i="6"/>
  <c r="AC653" i="6"/>
  <c r="AB653" i="6"/>
  <c r="AA653" i="6"/>
  <c r="Z653" i="6"/>
  <c r="Y653" i="6"/>
  <c r="X653" i="6"/>
  <c r="W653" i="6"/>
  <c r="V653" i="6"/>
  <c r="U653" i="6"/>
  <c r="T653" i="6"/>
  <c r="S653" i="6"/>
  <c r="R653" i="6"/>
  <c r="Q653" i="6"/>
  <c r="P653" i="6"/>
  <c r="O653" i="6"/>
  <c r="N653" i="6"/>
  <c r="M653" i="6"/>
  <c r="L653" i="6"/>
  <c r="K653" i="6"/>
  <c r="J653" i="6"/>
  <c r="I653" i="6"/>
  <c r="H653" i="6"/>
  <c r="G653" i="6"/>
  <c r="F653" i="6"/>
  <c r="E653" i="6"/>
  <c r="D653" i="6"/>
  <c r="C653" i="6"/>
  <c r="B653" i="6"/>
  <c r="A653" i="6"/>
  <c r="AH652" i="6"/>
  <c r="AG652" i="6"/>
  <c r="AF652" i="6"/>
  <c r="AE652" i="6"/>
  <c r="AD652" i="6"/>
  <c r="AC652" i="6"/>
  <c r="AB652" i="6"/>
  <c r="AA652" i="6"/>
  <c r="Z652" i="6"/>
  <c r="Y652" i="6"/>
  <c r="X652" i="6"/>
  <c r="W652" i="6"/>
  <c r="V652" i="6"/>
  <c r="U652" i="6"/>
  <c r="T652" i="6"/>
  <c r="S652" i="6"/>
  <c r="R652" i="6"/>
  <c r="Q652" i="6"/>
  <c r="P652" i="6"/>
  <c r="O652" i="6"/>
  <c r="N652" i="6"/>
  <c r="M652" i="6"/>
  <c r="L652" i="6"/>
  <c r="K652" i="6"/>
  <c r="J652" i="6"/>
  <c r="I652" i="6"/>
  <c r="H652" i="6"/>
  <c r="G652" i="6"/>
  <c r="F652" i="6"/>
  <c r="E652" i="6"/>
  <c r="D652" i="6"/>
  <c r="C652" i="6"/>
  <c r="B652" i="6"/>
  <c r="A652" i="6"/>
  <c r="AH651" i="6"/>
  <c r="AG651" i="6"/>
  <c r="AF651" i="6"/>
  <c r="AE651" i="6"/>
  <c r="AD651" i="6"/>
  <c r="AC651" i="6"/>
  <c r="AB651" i="6"/>
  <c r="AA651" i="6"/>
  <c r="Z651" i="6"/>
  <c r="Y651" i="6"/>
  <c r="X651" i="6"/>
  <c r="W651" i="6"/>
  <c r="V651" i="6"/>
  <c r="U651" i="6"/>
  <c r="T651" i="6"/>
  <c r="S651" i="6"/>
  <c r="R651" i="6"/>
  <c r="Q651" i="6"/>
  <c r="P651" i="6"/>
  <c r="O651" i="6"/>
  <c r="N651" i="6"/>
  <c r="M651" i="6"/>
  <c r="L651" i="6"/>
  <c r="K651" i="6"/>
  <c r="J651" i="6"/>
  <c r="I651" i="6"/>
  <c r="H651" i="6"/>
  <c r="G651" i="6"/>
  <c r="F651" i="6"/>
  <c r="E651" i="6"/>
  <c r="D651" i="6"/>
  <c r="C651" i="6"/>
  <c r="B651" i="6"/>
  <c r="A651" i="6"/>
  <c r="AH650" i="6"/>
  <c r="AG650" i="6"/>
  <c r="AF650" i="6"/>
  <c r="AE650" i="6"/>
  <c r="AD650" i="6"/>
  <c r="AC650" i="6"/>
  <c r="AB650" i="6"/>
  <c r="AA650" i="6"/>
  <c r="Z650" i="6"/>
  <c r="Y650" i="6"/>
  <c r="X650" i="6"/>
  <c r="W650" i="6"/>
  <c r="V650" i="6"/>
  <c r="U650" i="6"/>
  <c r="T650" i="6"/>
  <c r="S650" i="6"/>
  <c r="R650" i="6"/>
  <c r="Q650" i="6"/>
  <c r="P650" i="6"/>
  <c r="O650" i="6"/>
  <c r="N650" i="6"/>
  <c r="M650" i="6"/>
  <c r="L650" i="6"/>
  <c r="K650" i="6"/>
  <c r="J650" i="6"/>
  <c r="I650" i="6"/>
  <c r="H650" i="6"/>
  <c r="G650" i="6"/>
  <c r="F650" i="6"/>
  <c r="E650" i="6"/>
  <c r="D650" i="6"/>
  <c r="C650" i="6"/>
  <c r="B650" i="6"/>
  <c r="A650" i="6"/>
  <c r="AH649" i="6"/>
  <c r="AG649" i="6"/>
  <c r="AF649" i="6"/>
  <c r="AE649" i="6"/>
  <c r="AD649" i="6"/>
  <c r="AC649" i="6"/>
  <c r="AB649" i="6"/>
  <c r="AA649" i="6"/>
  <c r="Z649" i="6"/>
  <c r="Y649" i="6"/>
  <c r="X649" i="6"/>
  <c r="W649" i="6"/>
  <c r="V649" i="6"/>
  <c r="U649" i="6"/>
  <c r="T649" i="6"/>
  <c r="S649" i="6"/>
  <c r="R649" i="6"/>
  <c r="Q649" i="6"/>
  <c r="P649" i="6"/>
  <c r="O649" i="6"/>
  <c r="N649" i="6"/>
  <c r="M649" i="6"/>
  <c r="L649" i="6"/>
  <c r="K649" i="6"/>
  <c r="J649" i="6"/>
  <c r="I649" i="6"/>
  <c r="H649" i="6"/>
  <c r="G649" i="6"/>
  <c r="F649" i="6"/>
  <c r="E649" i="6"/>
  <c r="D649" i="6"/>
  <c r="C649" i="6"/>
  <c r="B649" i="6"/>
  <c r="A649" i="6"/>
  <c r="AH648" i="6"/>
  <c r="AG648" i="6"/>
  <c r="AF648" i="6"/>
  <c r="AE648" i="6"/>
  <c r="AD648" i="6"/>
  <c r="AC648" i="6"/>
  <c r="AB648" i="6"/>
  <c r="AA648" i="6"/>
  <c r="Z648" i="6"/>
  <c r="Y648" i="6"/>
  <c r="X648" i="6"/>
  <c r="W648" i="6"/>
  <c r="V648" i="6"/>
  <c r="U648" i="6"/>
  <c r="T648" i="6"/>
  <c r="S648" i="6"/>
  <c r="R648" i="6"/>
  <c r="Q648" i="6"/>
  <c r="P648" i="6"/>
  <c r="O648" i="6"/>
  <c r="N648" i="6"/>
  <c r="M648" i="6"/>
  <c r="L648" i="6"/>
  <c r="K648" i="6"/>
  <c r="J648" i="6"/>
  <c r="I648" i="6"/>
  <c r="H648" i="6"/>
  <c r="G648" i="6"/>
  <c r="F648" i="6"/>
  <c r="E648" i="6"/>
  <c r="D648" i="6"/>
  <c r="C648" i="6"/>
  <c r="B648" i="6"/>
  <c r="A648" i="6"/>
  <c r="AH647" i="6"/>
  <c r="AG647" i="6"/>
  <c r="AF647" i="6"/>
  <c r="AE647" i="6"/>
  <c r="AD647" i="6"/>
  <c r="AC647" i="6"/>
  <c r="AB647" i="6"/>
  <c r="AA647" i="6"/>
  <c r="Z647" i="6"/>
  <c r="Y647" i="6"/>
  <c r="X647" i="6"/>
  <c r="W647" i="6"/>
  <c r="V647" i="6"/>
  <c r="U647" i="6"/>
  <c r="T647" i="6"/>
  <c r="S647" i="6"/>
  <c r="R647" i="6"/>
  <c r="Q647" i="6"/>
  <c r="P647" i="6"/>
  <c r="O647" i="6"/>
  <c r="N647" i="6"/>
  <c r="M647" i="6"/>
  <c r="L647" i="6"/>
  <c r="K647" i="6"/>
  <c r="J647" i="6"/>
  <c r="I647" i="6"/>
  <c r="H647" i="6"/>
  <c r="G647" i="6"/>
  <c r="F647" i="6"/>
  <c r="E647" i="6"/>
  <c r="D647" i="6"/>
  <c r="C647" i="6"/>
  <c r="B647" i="6"/>
  <c r="A647" i="6"/>
  <c r="AH646" i="6"/>
  <c r="AG646" i="6"/>
  <c r="AF646" i="6"/>
  <c r="AE646" i="6"/>
  <c r="AD646" i="6"/>
  <c r="AC646" i="6"/>
  <c r="AB646" i="6"/>
  <c r="AA646" i="6"/>
  <c r="Z646" i="6"/>
  <c r="Y646" i="6"/>
  <c r="X646" i="6"/>
  <c r="W646" i="6"/>
  <c r="V646" i="6"/>
  <c r="U646" i="6"/>
  <c r="T646" i="6"/>
  <c r="S646" i="6"/>
  <c r="R646" i="6"/>
  <c r="Q646" i="6"/>
  <c r="P646" i="6"/>
  <c r="O646" i="6"/>
  <c r="N646" i="6"/>
  <c r="M646" i="6"/>
  <c r="L646" i="6"/>
  <c r="K646" i="6"/>
  <c r="J646" i="6"/>
  <c r="I646" i="6"/>
  <c r="H646" i="6"/>
  <c r="G646" i="6"/>
  <c r="F646" i="6"/>
  <c r="E646" i="6"/>
  <c r="D646" i="6"/>
  <c r="C646" i="6"/>
  <c r="B646" i="6"/>
  <c r="A646" i="6"/>
  <c r="AH645" i="6"/>
  <c r="AG645" i="6"/>
  <c r="AF645" i="6"/>
  <c r="AE645" i="6"/>
  <c r="AD645" i="6"/>
  <c r="AC645" i="6"/>
  <c r="AB645" i="6"/>
  <c r="AA645" i="6"/>
  <c r="Z645" i="6"/>
  <c r="Y645" i="6"/>
  <c r="X645" i="6"/>
  <c r="W645" i="6"/>
  <c r="V645" i="6"/>
  <c r="U645" i="6"/>
  <c r="T645" i="6"/>
  <c r="S645" i="6"/>
  <c r="R645" i="6"/>
  <c r="Q645" i="6"/>
  <c r="P645" i="6"/>
  <c r="O645" i="6"/>
  <c r="N645" i="6"/>
  <c r="M645" i="6"/>
  <c r="L645" i="6"/>
  <c r="K645" i="6"/>
  <c r="J645" i="6"/>
  <c r="I645" i="6"/>
  <c r="H645" i="6"/>
  <c r="G645" i="6"/>
  <c r="F645" i="6"/>
  <c r="E645" i="6"/>
  <c r="D645" i="6"/>
  <c r="C645" i="6"/>
  <c r="B645" i="6"/>
  <c r="A645" i="6"/>
  <c r="AH644" i="6"/>
  <c r="AG644" i="6"/>
  <c r="AF644" i="6"/>
  <c r="AE644" i="6"/>
  <c r="AD644" i="6"/>
  <c r="AC644" i="6"/>
  <c r="AB644" i="6"/>
  <c r="AA644" i="6"/>
  <c r="Z644" i="6"/>
  <c r="Y644" i="6"/>
  <c r="X644" i="6"/>
  <c r="W644" i="6"/>
  <c r="V644" i="6"/>
  <c r="U644" i="6"/>
  <c r="T644" i="6"/>
  <c r="S644" i="6"/>
  <c r="R644" i="6"/>
  <c r="Q644" i="6"/>
  <c r="P644" i="6"/>
  <c r="O644" i="6"/>
  <c r="N644" i="6"/>
  <c r="M644" i="6"/>
  <c r="L644" i="6"/>
  <c r="K644" i="6"/>
  <c r="J644" i="6"/>
  <c r="I644" i="6"/>
  <c r="H644" i="6"/>
  <c r="G644" i="6"/>
  <c r="F644" i="6"/>
  <c r="E644" i="6"/>
  <c r="D644" i="6"/>
  <c r="C644" i="6"/>
  <c r="B644" i="6"/>
  <c r="A644" i="6"/>
  <c r="AH643" i="6"/>
  <c r="AG643" i="6"/>
  <c r="AF643" i="6"/>
  <c r="AE643" i="6"/>
  <c r="AD643" i="6"/>
  <c r="AC643" i="6"/>
  <c r="AB643" i="6"/>
  <c r="AA643" i="6"/>
  <c r="Z643" i="6"/>
  <c r="Y643" i="6"/>
  <c r="X643" i="6"/>
  <c r="W643" i="6"/>
  <c r="V643" i="6"/>
  <c r="U643" i="6"/>
  <c r="T643" i="6"/>
  <c r="S643" i="6"/>
  <c r="R643" i="6"/>
  <c r="Q643" i="6"/>
  <c r="P643" i="6"/>
  <c r="O643" i="6"/>
  <c r="N643" i="6"/>
  <c r="M643" i="6"/>
  <c r="L643" i="6"/>
  <c r="K643" i="6"/>
  <c r="J643" i="6"/>
  <c r="I643" i="6"/>
  <c r="H643" i="6"/>
  <c r="G643" i="6"/>
  <c r="F643" i="6"/>
  <c r="E643" i="6"/>
  <c r="D643" i="6"/>
  <c r="C643" i="6"/>
  <c r="B643" i="6"/>
  <c r="A643" i="6"/>
  <c r="AH642" i="6"/>
  <c r="AG642" i="6"/>
  <c r="AF642" i="6"/>
  <c r="AE642" i="6"/>
  <c r="AD642" i="6"/>
  <c r="AC642" i="6"/>
  <c r="AB642" i="6"/>
  <c r="AA642" i="6"/>
  <c r="Z642" i="6"/>
  <c r="Y642" i="6"/>
  <c r="X642" i="6"/>
  <c r="W642" i="6"/>
  <c r="V642" i="6"/>
  <c r="U642" i="6"/>
  <c r="T642" i="6"/>
  <c r="S642" i="6"/>
  <c r="R642" i="6"/>
  <c r="Q642" i="6"/>
  <c r="P642" i="6"/>
  <c r="O642" i="6"/>
  <c r="N642" i="6"/>
  <c r="M642" i="6"/>
  <c r="L642" i="6"/>
  <c r="K642" i="6"/>
  <c r="J642" i="6"/>
  <c r="I642" i="6"/>
  <c r="H642" i="6"/>
  <c r="G642" i="6"/>
  <c r="F642" i="6"/>
  <c r="E642" i="6"/>
  <c r="D642" i="6"/>
  <c r="C642" i="6"/>
  <c r="B642" i="6"/>
  <c r="A642" i="6"/>
  <c r="AH641" i="6"/>
  <c r="AG641" i="6"/>
  <c r="AF641" i="6"/>
  <c r="AE641" i="6"/>
  <c r="AD641" i="6"/>
  <c r="AC641" i="6"/>
  <c r="AB641" i="6"/>
  <c r="AA641" i="6"/>
  <c r="Z641" i="6"/>
  <c r="Y641" i="6"/>
  <c r="X641" i="6"/>
  <c r="W641" i="6"/>
  <c r="V641" i="6"/>
  <c r="U641" i="6"/>
  <c r="T641" i="6"/>
  <c r="S641" i="6"/>
  <c r="R641" i="6"/>
  <c r="Q641" i="6"/>
  <c r="P641" i="6"/>
  <c r="O641" i="6"/>
  <c r="N641" i="6"/>
  <c r="M641" i="6"/>
  <c r="L641" i="6"/>
  <c r="K641" i="6"/>
  <c r="J641" i="6"/>
  <c r="I641" i="6"/>
  <c r="H641" i="6"/>
  <c r="G641" i="6"/>
  <c r="F641" i="6"/>
  <c r="E641" i="6"/>
  <c r="D641" i="6"/>
  <c r="C641" i="6"/>
  <c r="B641" i="6"/>
  <c r="A641" i="6"/>
  <c r="AH640" i="6"/>
  <c r="AG640" i="6"/>
  <c r="AF640" i="6"/>
  <c r="AE640" i="6"/>
  <c r="AD640" i="6"/>
  <c r="AC640" i="6"/>
  <c r="AB640" i="6"/>
  <c r="AA640" i="6"/>
  <c r="Z640" i="6"/>
  <c r="Y640" i="6"/>
  <c r="X640" i="6"/>
  <c r="W640" i="6"/>
  <c r="V640" i="6"/>
  <c r="U640" i="6"/>
  <c r="T640" i="6"/>
  <c r="S640" i="6"/>
  <c r="R640" i="6"/>
  <c r="Q640" i="6"/>
  <c r="P640" i="6"/>
  <c r="O640" i="6"/>
  <c r="N640" i="6"/>
  <c r="M640" i="6"/>
  <c r="L640" i="6"/>
  <c r="K640" i="6"/>
  <c r="J640" i="6"/>
  <c r="I640" i="6"/>
  <c r="H640" i="6"/>
  <c r="G640" i="6"/>
  <c r="F640" i="6"/>
  <c r="E640" i="6"/>
  <c r="D640" i="6"/>
  <c r="C640" i="6"/>
  <c r="B640" i="6"/>
  <c r="A640" i="6"/>
  <c r="AH639" i="6"/>
  <c r="AG639" i="6"/>
  <c r="AF639" i="6"/>
  <c r="AE639" i="6"/>
  <c r="AD639" i="6"/>
  <c r="AC639" i="6"/>
  <c r="AB639" i="6"/>
  <c r="AA639" i="6"/>
  <c r="Z639" i="6"/>
  <c r="Y639" i="6"/>
  <c r="X639" i="6"/>
  <c r="W639" i="6"/>
  <c r="V639" i="6"/>
  <c r="U639" i="6"/>
  <c r="T639" i="6"/>
  <c r="S639" i="6"/>
  <c r="R639" i="6"/>
  <c r="Q639" i="6"/>
  <c r="P639" i="6"/>
  <c r="O639" i="6"/>
  <c r="N639" i="6"/>
  <c r="M639" i="6"/>
  <c r="L639" i="6"/>
  <c r="K639" i="6"/>
  <c r="J639" i="6"/>
  <c r="I639" i="6"/>
  <c r="H639" i="6"/>
  <c r="G639" i="6"/>
  <c r="F639" i="6"/>
  <c r="E639" i="6"/>
  <c r="D639" i="6"/>
  <c r="C639" i="6"/>
  <c r="B639" i="6"/>
  <c r="A639" i="6"/>
  <c r="AH638" i="6"/>
  <c r="AG638" i="6"/>
  <c r="AF638" i="6"/>
  <c r="AE638" i="6"/>
  <c r="AD638" i="6"/>
  <c r="AC638" i="6"/>
  <c r="AB638" i="6"/>
  <c r="AA638" i="6"/>
  <c r="Z638" i="6"/>
  <c r="Y638" i="6"/>
  <c r="X638" i="6"/>
  <c r="W638" i="6"/>
  <c r="V638" i="6"/>
  <c r="U638" i="6"/>
  <c r="T638" i="6"/>
  <c r="S638" i="6"/>
  <c r="R638" i="6"/>
  <c r="Q638" i="6"/>
  <c r="P638" i="6"/>
  <c r="O638" i="6"/>
  <c r="N638" i="6"/>
  <c r="M638" i="6"/>
  <c r="L638" i="6"/>
  <c r="K638" i="6"/>
  <c r="J638" i="6"/>
  <c r="I638" i="6"/>
  <c r="H638" i="6"/>
  <c r="G638" i="6"/>
  <c r="F638" i="6"/>
  <c r="E638" i="6"/>
  <c r="D638" i="6"/>
  <c r="C638" i="6"/>
  <c r="B638" i="6"/>
  <c r="A638" i="6"/>
  <c r="AH637" i="6"/>
  <c r="AG637" i="6"/>
  <c r="AF637" i="6"/>
  <c r="AE637" i="6"/>
  <c r="AD637" i="6"/>
  <c r="AC637" i="6"/>
  <c r="AB637" i="6"/>
  <c r="AA637" i="6"/>
  <c r="Z637" i="6"/>
  <c r="Y637" i="6"/>
  <c r="X637" i="6"/>
  <c r="W637" i="6"/>
  <c r="V637" i="6"/>
  <c r="U637" i="6"/>
  <c r="T637" i="6"/>
  <c r="S637" i="6"/>
  <c r="R637" i="6"/>
  <c r="Q637" i="6"/>
  <c r="P637" i="6"/>
  <c r="O637" i="6"/>
  <c r="N637" i="6"/>
  <c r="M637" i="6"/>
  <c r="L637" i="6"/>
  <c r="K637" i="6"/>
  <c r="J637" i="6"/>
  <c r="I637" i="6"/>
  <c r="H637" i="6"/>
  <c r="G637" i="6"/>
  <c r="F637" i="6"/>
  <c r="E637" i="6"/>
  <c r="D637" i="6"/>
  <c r="C637" i="6"/>
  <c r="B637" i="6"/>
  <c r="A637" i="6"/>
  <c r="AH636" i="6"/>
  <c r="AG636" i="6"/>
  <c r="AF636" i="6"/>
  <c r="AE636" i="6"/>
  <c r="AD636" i="6"/>
  <c r="AC636" i="6"/>
  <c r="AB636" i="6"/>
  <c r="AA636" i="6"/>
  <c r="Z636" i="6"/>
  <c r="Y636" i="6"/>
  <c r="X636" i="6"/>
  <c r="W636" i="6"/>
  <c r="V636" i="6"/>
  <c r="U636" i="6"/>
  <c r="T636" i="6"/>
  <c r="S636" i="6"/>
  <c r="R636" i="6"/>
  <c r="Q636" i="6"/>
  <c r="P636" i="6"/>
  <c r="O636" i="6"/>
  <c r="N636" i="6"/>
  <c r="M636" i="6"/>
  <c r="L636" i="6"/>
  <c r="K636" i="6"/>
  <c r="J636" i="6"/>
  <c r="I636" i="6"/>
  <c r="H636" i="6"/>
  <c r="G636" i="6"/>
  <c r="F636" i="6"/>
  <c r="E636" i="6"/>
  <c r="D636" i="6"/>
  <c r="C636" i="6"/>
  <c r="B636" i="6"/>
  <c r="A636" i="6"/>
  <c r="AH635" i="6"/>
  <c r="AG635" i="6"/>
  <c r="AF635" i="6"/>
  <c r="AE635" i="6"/>
  <c r="AD635" i="6"/>
  <c r="AC635" i="6"/>
  <c r="AB635" i="6"/>
  <c r="AA635" i="6"/>
  <c r="Z635" i="6"/>
  <c r="Y635" i="6"/>
  <c r="X635" i="6"/>
  <c r="W635" i="6"/>
  <c r="V635" i="6"/>
  <c r="U635" i="6"/>
  <c r="T635" i="6"/>
  <c r="S635" i="6"/>
  <c r="R635" i="6"/>
  <c r="Q635" i="6"/>
  <c r="P635" i="6"/>
  <c r="O635" i="6"/>
  <c r="N635" i="6"/>
  <c r="M635" i="6"/>
  <c r="L635" i="6"/>
  <c r="K635" i="6"/>
  <c r="J635" i="6"/>
  <c r="I635" i="6"/>
  <c r="H635" i="6"/>
  <c r="G635" i="6"/>
  <c r="F635" i="6"/>
  <c r="E635" i="6"/>
  <c r="D635" i="6"/>
  <c r="C635" i="6"/>
  <c r="B635" i="6"/>
  <c r="A635" i="6"/>
  <c r="AH634" i="6"/>
  <c r="AG634" i="6"/>
  <c r="AF634" i="6"/>
  <c r="AE634" i="6"/>
  <c r="AD634" i="6"/>
  <c r="AC634" i="6"/>
  <c r="AB634" i="6"/>
  <c r="AA634" i="6"/>
  <c r="Z634" i="6"/>
  <c r="Y634" i="6"/>
  <c r="X634" i="6"/>
  <c r="W634" i="6"/>
  <c r="V634" i="6"/>
  <c r="U634" i="6"/>
  <c r="T634" i="6"/>
  <c r="S634" i="6"/>
  <c r="R634" i="6"/>
  <c r="Q634" i="6"/>
  <c r="P634" i="6"/>
  <c r="O634" i="6"/>
  <c r="N634" i="6"/>
  <c r="M634" i="6"/>
  <c r="L634" i="6"/>
  <c r="K634" i="6"/>
  <c r="J634" i="6"/>
  <c r="I634" i="6"/>
  <c r="H634" i="6"/>
  <c r="G634" i="6"/>
  <c r="F634" i="6"/>
  <c r="E634" i="6"/>
  <c r="D634" i="6"/>
  <c r="C634" i="6"/>
  <c r="B634" i="6"/>
  <c r="A634" i="6"/>
  <c r="AH633" i="6"/>
  <c r="AG633" i="6"/>
  <c r="AF633" i="6"/>
  <c r="AE633" i="6"/>
  <c r="AD633" i="6"/>
  <c r="AC633" i="6"/>
  <c r="AB633" i="6"/>
  <c r="AA633" i="6"/>
  <c r="Z633" i="6"/>
  <c r="Y633" i="6"/>
  <c r="X633" i="6"/>
  <c r="W633" i="6"/>
  <c r="V633" i="6"/>
  <c r="U633" i="6"/>
  <c r="T633" i="6"/>
  <c r="S633" i="6"/>
  <c r="R633" i="6"/>
  <c r="Q633" i="6"/>
  <c r="P633" i="6"/>
  <c r="O633" i="6"/>
  <c r="N633" i="6"/>
  <c r="M633" i="6"/>
  <c r="L633" i="6"/>
  <c r="K633" i="6"/>
  <c r="J633" i="6"/>
  <c r="I633" i="6"/>
  <c r="H633" i="6"/>
  <c r="G633" i="6"/>
  <c r="F633" i="6"/>
  <c r="E633" i="6"/>
  <c r="D633" i="6"/>
  <c r="C633" i="6"/>
  <c r="B633" i="6"/>
  <c r="A633" i="6"/>
  <c r="AH632" i="6"/>
  <c r="AG632" i="6"/>
  <c r="AF632" i="6"/>
  <c r="AE632" i="6"/>
  <c r="AD632" i="6"/>
  <c r="AC632" i="6"/>
  <c r="AB632" i="6"/>
  <c r="AA632" i="6"/>
  <c r="Z632" i="6"/>
  <c r="Y632" i="6"/>
  <c r="X632" i="6"/>
  <c r="W632" i="6"/>
  <c r="V632" i="6"/>
  <c r="U632" i="6"/>
  <c r="T632" i="6"/>
  <c r="S632" i="6"/>
  <c r="R632" i="6"/>
  <c r="Q632" i="6"/>
  <c r="P632" i="6"/>
  <c r="O632" i="6"/>
  <c r="N632" i="6"/>
  <c r="M632" i="6"/>
  <c r="L632" i="6"/>
  <c r="K632" i="6"/>
  <c r="J632" i="6"/>
  <c r="I632" i="6"/>
  <c r="H632" i="6"/>
  <c r="G632" i="6"/>
  <c r="F632" i="6"/>
  <c r="E632" i="6"/>
  <c r="D632" i="6"/>
  <c r="C632" i="6"/>
  <c r="B632" i="6"/>
  <c r="A632" i="6"/>
  <c r="AH631" i="6"/>
  <c r="AG631" i="6"/>
  <c r="AF631" i="6"/>
  <c r="AE631" i="6"/>
  <c r="AD631" i="6"/>
  <c r="AC631" i="6"/>
  <c r="AB631" i="6"/>
  <c r="AA631" i="6"/>
  <c r="Z631" i="6"/>
  <c r="Y631" i="6"/>
  <c r="X631" i="6"/>
  <c r="W631" i="6"/>
  <c r="V631" i="6"/>
  <c r="U631" i="6"/>
  <c r="T631" i="6"/>
  <c r="S631" i="6"/>
  <c r="R631" i="6"/>
  <c r="Q631" i="6"/>
  <c r="P631" i="6"/>
  <c r="O631" i="6"/>
  <c r="N631" i="6"/>
  <c r="M631" i="6"/>
  <c r="L631" i="6"/>
  <c r="K631" i="6"/>
  <c r="J631" i="6"/>
  <c r="I631" i="6"/>
  <c r="H631" i="6"/>
  <c r="G631" i="6"/>
  <c r="F631" i="6"/>
  <c r="E631" i="6"/>
  <c r="D631" i="6"/>
  <c r="C631" i="6"/>
  <c r="B631" i="6"/>
  <c r="A631" i="6"/>
  <c r="AH630" i="6"/>
  <c r="AG630" i="6"/>
  <c r="AF630" i="6"/>
  <c r="AE630" i="6"/>
  <c r="AD630" i="6"/>
  <c r="AC630" i="6"/>
  <c r="AB630" i="6"/>
  <c r="AA630" i="6"/>
  <c r="Z630" i="6"/>
  <c r="Y630" i="6"/>
  <c r="X630" i="6"/>
  <c r="W630" i="6"/>
  <c r="V630" i="6"/>
  <c r="U630" i="6"/>
  <c r="T630" i="6"/>
  <c r="S630" i="6"/>
  <c r="R630" i="6"/>
  <c r="Q630" i="6"/>
  <c r="P630" i="6"/>
  <c r="O630" i="6"/>
  <c r="N630" i="6"/>
  <c r="M630" i="6"/>
  <c r="L630" i="6"/>
  <c r="K630" i="6"/>
  <c r="J630" i="6"/>
  <c r="I630" i="6"/>
  <c r="H630" i="6"/>
  <c r="G630" i="6"/>
  <c r="F630" i="6"/>
  <c r="E630" i="6"/>
  <c r="D630" i="6"/>
  <c r="C630" i="6"/>
  <c r="B630" i="6"/>
  <c r="A630" i="6"/>
  <c r="AH629" i="6"/>
  <c r="AG629" i="6"/>
  <c r="AF629" i="6"/>
  <c r="AE629" i="6"/>
  <c r="AD629" i="6"/>
  <c r="AC629" i="6"/>
  <c r="AB629" i="6"/>
  <c r="AA629" i="6"/>
  <c r="Z629" i="6"/>
  <c r="Y629" i="6"/>
  <c r="X629" i="6"/>
  <c r="W629" i="6"/>
  <c r="V629" i="6"/>
  <c r="U629" i="6"/>
  <c r="T629" i="6"/>
  <c r="S629" i="6"/>
  <c r="R629" i="6"/>
  <c r="Q629" i="6"/>
  <c r="P629" i="6"/>
  <c r="O629" i="6"/>
  <c r="N629" i="6"/>
  <c r="M629" i="6"/>
  <c r="L629" i="6"/>
  <c r="K629" i="6"/>
  <c r="J629" i="6"/>
  <c r="I629" i="6"/>
  <c r="H629" i="6"/>
  <c r="G629" i="6"/>
  <c r="F629" i="6"/>
  <c r="E629" i="6"/>
  <c r="D629" i="6"/>
  <c r="C629" i="6"/>
  <c r="B629" i="6"/>
  <c r="A629" i="6"/>
  <c r="AH628" i="6"/>
  <c r="AG628" i="6"/>
  <c r="AF628" i="6"/>
  <c r="AE628" i="6"/>
  <c r="AD628" i="6"/>
  <c r="AC628" i="6"/>
  <c r="AB628" i="6"/>
  <c r="AA628" i="6"/>
  <c r="Z628" i="6"/>
  <c r="Y628" i="6"/>
  <c r="X628" i="6"/>
  <c r="W628" i="6"/>
  <c r="V628" i="6"/>
  <c r="U628" i="6"/>
  <c r="T628" i="6"/>
  <c r="S628" i="6"/>
  <c r="R628" i="6"/>
  <c r="Q628" i="6"/>
  <c r="P628" i="6"/>
  <c r="O628" i="6"/>
  <c r="N628" i="6"/>
  <c r="M628" i="6"/>
  <c r="L628" i="6"/>
  <c r="K628" i="6"/>
  <c r="J628" i="6"/>
  <c r="I628" i="6"/>
  <c r="H628" i="6"/>
  <c r="G628" i="6"/>
  <c r="F628" i="6"/>
  <c r="E628" i="6"/>
  <c r="D628" i="6"/>
  <c r="C628" i="6"/>
  <c r="B628" i="6"/>
  <c r="A628" i="6"/>
  <c r="AH627" i="6"/>
  <c r="AG627" i="6"/>
  <c r="AF627" i="6"/>
  <c r="AE627" i="6"/>
  <c r="AD627" i="6"/>
  <c r="AC627" i="6"/>
  <c r="AB627" i="6"/>
  <c r="AA627" i="6"/>
  <c r="Z627" i="6"/>
  <c r="Y627" i="6"/>
  <c r="X627" i="6"/>
  <c r="W627" i="6"/>
  <c r="V627" i="6"/>
  <c r="U627" i="6"/>
  <c r="T627" i="6"/>
  <c r="S627" i="6"/>
  <c r="R627" i="6"/>
  <c r="Q627" i="6"/>
  <c r="P627" i="6"/>
  <c r="O627" i="6"/>
  <c r="N627" i="6"/>
  <c r="M627" i="6"/>
  <c r="L627" i="6"/>
  <c r="K627" i="6"/>
  <c r="J627" i="6"/>
  <c r="I627" i="6"/>
  <c r="H627" i="6"/>
  <c r="G627" i="6"/>
  <c r="F627" i="6"/>
  <c r="E627" i="6"/>
  <c r="D627" i="6"/>
  <c r="C627" i="6"/>
  <c r="B627" i="6"/>
  <c r="A627" i="6"/>
  <c r="AH626" i="6"/>
  <c r="AG626" i="6"/>
  <c r="AF626" i="6"/>
  <c r="AE626" i="6"/>
  <c r="AD626" i="6"/>
  <c r="AC626" i="6"/>
  <c r="AB626" i="6"/>
  <c r="AA626" i="6"/>
  <c r="Z626" i="6"/>
  <c r="Y626" i="6"/>
  <c r="X626" i="6"/>
  <c r="W626" i="6"/>
  <c r="V626" i="6"/>
  <c r="U626" i="6"/>
  <c r="T626" i="6"/>
  <c r="S626" i="6"/>
  <c r="R626" i="6"/>
  <c r="Q626" i="6"/>
  <c r="P626" i="6"/>
  <c r="O626" i="6"/>
  <c r="N626" i="6"/>
  <c r="M626" i="6"/>
  <c r="L626" i="6"/>
  <c r="K626" i="6"/>
  <c r="J626" i="6"/>
  <c r="I626" i="6"/>
  <c r="H626" i="6"/>
  <c r="G626" i="6"/>
  <c r="F626" i="6"/>
  <c r="E626" i="6"/>
  <c r="D626" i="6"/>
  <c r="C626" i="6"/>
  <c r="B626" i="6"/>
  <c r="A626" i="6"/>
  <c r="AH625" i="6"/>
  <c r="AG625" i="6"/>
  <c r="AF625" i="6"/>
  <c r="AE625" i="6"/>
  <c r="AD625" i="6"/>
  <c r="AC625" i="6"/>
  <c r="AB625" i="6"/>
  <c r="AA625" i="6"/>
  <c r="Z625" i="6"/>
  <c r="Y625" i="6"/>
  <c r="X625" i="6"/>
  <c r="W625" i="6"/>
  <c r="V625" i="6"/>
  <c r="U625" i="6"/>
  <c r="T625" i="6"/>
  <c r="S625" i="6"/>
  <c r="R625" i="6"/>
  <c r="Q625" i="6"/>
  <c r="P625" i="6"/>
  <c r="O625" i="6"/>
  <c r="N625" i="6"/>
  <c r="M625" i="6"/>
  <c r="L625" i="6"/>
  <c r="K625" i="6"/>
  <c r="J625" i="6"/>
  <c r="I625" i="6"/>
  <c r="H625" i="6"/>
  <c r="G625" i="6"/>
  <c r="F625" i="6"/>
  <c r="E625" i="6"/>
  <c r="D625" i="6"/>
  <c r="C625" i="6"/>
  <c r="B625" i="6"/>
  <c r="A625" i="6"/>
  <c r="AH624" i="6"/>
  <c r="AG624" i="6"/>
  <c r="AF624" i="6"/>
  <c r="AE624" i="6"/>
  <c r="AD624" i="6"/>
  <c r="AC624" i="6"/>
  <c r="AB624" i="6"/>
  <c r="AA624" i="6"/>
  <c r="Z624" i="6"/>
  <c r="Y624" i="6"/>
  <c r="X624" i="6"/>
  <c r="W624" i="6"/>
  <c r="V624" i="6"/>
  <c r="U624" i="6"/>
  <c r="T624" i="6"/>
  <c r="S624" i="6"/>
  <c r="R624" i="6"/>
  <c r="Q624" i="6"/>
  <c r="P624" i="6"/>
  <c r="O624" i="6"/>
  <c r="N624" i="6"/>
  <c r="M624" i="6"/>
  <c r="L624" i="6"/>
  <c r="K624" i="6"/>
  <c r="J624" i="6"/>
  <c r="I624" i="6"/>
  <c r="H624" i="6"/>
  <c r="G624" i="6"/>
  <c r="F624" i="6"/>
  <c r="E624" i="6"/>
  <c r="D624" i="6"/>
  <c r="C624" i="6"/>
  <c r="B624" i="6"/>
  <c r="A624" i="6"/>
  <c r="AH623" i="6"/>
  <c r="AG623" i="6"/>
  <c r="AF623" i="6"/>
  <c r="AE623" i="6"/>
  <c r="AD623" i="6"/>
  <c r="AC623" i="6"/>
  <c r="AB623" i="6"/>
  <c r="AA623" i="6"/>
  <c r="Z623" i="6"/>
  <c r="Y623" i="6"/>
  <c r="X623" i="6"/>
  <c r="W623" i="6"/>
  <c r="V623" i="6"/>
  <c r="U623" i="6"/>
  <c r="T623" i="6"/>
  <c r="S623" i="6"/>
  <c r="R623" i="6"/>
  <c r="Q623" i="6"/>
  <c r="P623" i="6"/>
  <c r="O623" i="6"/>
  <c r="N623" i="6"/>
  <c r="M623" i="6"/>
  <c r="L623" i="6"/>
  <c r="K623" i="6"/>
  <c r="J623" i="6"/>
  <c r="I623" i="6"/>
  <c r="H623" i="6"/>
  <c r="G623" i="6"/>
  <c r="F623" i="6"/>
  <c r="E623" i="6"/>
  <c r="D623" i="6"/>
  <c r="C623" i="6"/>
  <c r="B623" i="6"/>
  <c r="A623" i="6"/>
  <c r="AH622" i="6"/>
  <c r="AG622" i="6"/>
  <c r="AF622" i="6"/>
  <c r="AE622" i="6"/>
  <c r="AD622" i="6"/>
  <c r="AC622" i="6"/>
  <c r="AB622" i="6"/>
  <c r="AA622" i="6"/>
  <c r="Z622" i="6"/>
  <c r="Y622" i="6"/>
  <c r="X622" i="6"/>
  <c r="W622" i="6"/>
  <c r="V622" i="6"/>
  <c r="U622" i="6"/>
  <c r="T622" i="6"/>
  <c r="S622" i="6"/>
  <c r="R622" i="6"/>
  <c r="Q622" i="6"/>
  <c r="P622" i="6"/>
  <c r="O622" i="6"/>
  <c r="N622" i="6"/>
  <c r="M622" i="6"/>
  <c r="L622" i="6"/>
  <c r="K622" i="6"/>
  <c r="J622" i="6"/>
  <c r="I622" i="6"/>
  <c r="H622" i="6"/>
  <c r="G622" i="6"/>
  <c r="F622" i="6"/>
  <c r="E622" i="6"/>
  <c r="D622" i="6"/>
  <c r="C622" i="6"/>
  <c r="B622" i="6"/>
  <c r="A622" i="6"/>
  <c r="AH621" i="6"/>
  <c r="AG621" i="6"/>
  <c r="AF621" i="6"/>
  <c r="AE621" i="6"/>
  <c r="AD621" i="6"/>
  <c r="AC621" i="6"/>
  <c r="AB621" i="6"/>
  <c r="AA621" i="6"/>
  <c r="Z621" i="6"/>
  <c r="Y621" i="6"/>
  <c r="X621" i="6"/>
  <c r="W621" i="6"/>
  <c r="V621" i="6"/>
  <c r="U621" i="6"/>
  <c r="T621" i="6"/>
  <c r="S621" i="6"/>
  <c r="R621" i="6"/>
  <c r="Q621" i="6"/>
  <c r="P621" i="6"/>
  <c r="O621" i="6"/>
  <c r="N621" i="6"/>
  <c r="M621" i="6"/>
  <c r="L621" i="6"/>
  <c r="K621" i="6"/>
  <c r="J621" i="6"/>
  <c r="I621" i="6"/>
  <c r="H621" i="6"/>
  <c r="G621" i="6"/>
  <c r="F621" i="6"/>
  <c r="E621" i="6"/>
  <c r="D621" i="6"/>
  <c r="C621" i="6"/>
  <c r="B621" i="6"/>
  <c r="A621" i="6"/>
  <c r="AH620" i="6"/>
  <c r="AG620" i="6"/>
  <c r="AF620" i="6"/>
  <c r="AE620" i="6"/>
  <c r="AD620" i="6"/>
  <c r="AC620" i="6"/>
  <c r="AB620" i="6"/>
  <c r="AA620" i="6"/>
  <c r="Z620" i="6"/>
  <c r="Y620" i="6"/>
  <c r="X620" i="6"/>
  <c r="W620" i="6"/>
  <c r="V620" i="6"/>
  <c r="U620" i="6"/>
  <c r="T620" i="6"/>
  <c r="S620" i="6"/>
  <c r="R620" i="6"/>
  <c r="Q620" i="6"/>
  <c r="P620" i="6"/>
  <c r="O620" i="6"/>
  <c r="N620" i="6"/>
  <c r="M620" i="6"/>
  <c r="L620" i="6"/>
  <c r="K620" i="6"/>
  <c r="J620" i="6"/>
  <c r="I620" i="6"/>
  <c r="H620" i="6"/>
  <c r="G620" i="6"/>
  <c r="F620" i="6"/>
  <c r="E620" i="6"/>
  <c r="D620" i="6"/>
  <c r="C620" i="6"/>
  <c r="B620" i="6"/>
  <c r="A620" i="6"/>
  <c r="AH619" i="6"/>
  <c r="AG619" i="6"/>
  <c r="AF619" i="6"/>
  <c r="AE619" i="6"/>
  <c r="AD619" i="6"/>
  <c r="AC619" i="6"/>
  <c r="AB619" i="6"/>
  <c r="AA619" i="6"/>
  <c r="Z619" i="6"/>
  <c r="Y619" i="6"/>
  <c r="X619" i="6"/>
  <c r="W619" i="6"/>
  <c r="V619" i="6"/>
  <c r="U619" i="6"/>
  <c r="T619" i="6"/>
  <c r="S619" i="6"/>
  <c r="R619" i="6"/>
  <c r="Q619" i="6"/>
  <c r="P619" i="6"/>
  <c r="O619" i="6"/>
  <c r="N619" i="6"/>
  <c r="M619" i="6"/>
  <c r="L619" i="6"/>
  <c r="K619" i="6"/>
  <c r="J619" i="6"/>
  <c r="I619" i="6"/>
  <c r="H619" i="6"/>
  <c r="G619" i="6"/>
  <c r="F619" i="6"/>
  <c r="E619" i="6"/>
  <c r="D619" i="6"/>
  <c r="C619" i="6"/>
  <c r="B619" i="6"/>
  <c r="A619" i="6"/>
  <c r="AH618" i="6"/>
  <c r="AG618" i="6"/>
  <c r="AF618" i="6"/>
  <c r="AE618" i="6"/>
  <c r="AD618" i="6"/>
  <c r="AC618" i="6"/>
  <c r="AB618" i="6"/>
  <c r="AA618" i="6"/>
  <c r="Z618" i="6"/>
  <c r="Y618" i="6"/>
  <c r="X618" i="6"/>
  <c r="W618" i="6"/>
  <c r="V618" i="6"/>
  <c r="U618" i="6"/>
  <c r="T618" i="6"/>
  <c r="S618" i="6"/>
  <c r="R618" i="6"/>
  <c r="Q618" i="6"/>
  <c r="P618" i="6"/>
  <c r="O618" i="6"/>
  <c r="N618" i="6"/>
  <c r="M618" i="6"/>
  <c r="L618" i="6"/>
  <c r="K618" i="6"/>
  <c r="J618" i="6"/>
  <c r="I618" i="6"/>
  <c r="H618" i="6"/>
  <c r="G618" i="6"/>
  <c r="F618" i="6"/>
  <c r="E618" i="6"/>
  <c r="D618" i="6"/>
  <c r="C618" i="6"/>
  <c r="B618" i="6"/>
  <c r="A618" i="6"/>
  <c r="AH617" i="6"/>
  <c r="AG617" i="6"/>
  <c r="AF617" i="6"/>
  <c r="AE617" i="6"/>
  <c r="AD617" i="6"/>
  <c r="AC617" i="6"/>
  <c r="AB617" i="6"/>
  <c r="AA617" i="6"/>
  <c r="Z617" i="6"/>
  <c r="Y617" i="6"/>
  <c r="X617" i="6"/>
  <c r="W617" i="6"/>
  <c r="V617" i="6"/>
  <c r="U617" i="6"/>
  <c r="T617" i="6"/>
  <c r="S617" i="6"/>
  <c r="R617" i="6"/>
  <c r="Q617" i="6"/>
  <c r="P617" i="6"/>
  <c r="O617" i="6"/>
  <c r="N617" i="6"/>
  <c r="M617" i="6"/>
  <c r="L617" i="6"/>
  <c r="K617" i="6"/>
  <c r="J617" i="6"/>
  <c r="I617" i="6"/>
  <c r="H617" i="6"/>
  <c r="G617" i="6"/>
  <c r="F617" i="6"/>
  <c r="E617" i="6"/>
  <c r="D617" i="6"/>
  <c r="C617" i="6"/>
  <c r="B617" i="6"/>
  <c r="A617" i="6"/>
  <c r="AH616" i="6"/>
  <c r="AG616" i="6"/>
  <c r="AF616" i="6"/>
  <c r="AE616" i="6"/>
  <c r="AD616" i="6"/>
  <c r="AC616" i="6"/>
  <c r="AB616" i="6"/>
  <c r="AA616" i="6"/>
  <c r="Z616" i="6"/>
  <c r="Y616" i="6"/>
  <c r="X616" i="6"/>
  <c r="W616" i="6"/>
  <c r="V616" i="6"/>
  <c r="U616" i="6"/>
  <c r="T616" i="6"/>
  <c r="S616" i="6"/>
  <c r="R616" i="6"/>
  <c r="Q616" i="6"/>
  <c r="P616" i="6"/>
  <c r="O616" i="6"/>
  <c r="N616" i="6"/>
  <c r="M616" i="6"/>
  <c r="L616" i="6"/>
  <c r="K616" i="6"/>
  <c r="J616" i="6"/>
  <c r="I616" i="6"/>
  <c r="H616" i="6"/>
  <c r="G616" i="6"/>
  <c r="F616" i="6"/>
  <c r="E616" i="6"/>
  <c r="D616" i="6"/>
  <c r="C616" i="6"/>
  <c r="B616" i="6"/>
  <c r="A616" i="6"/>
  <c r="AH615" i="6"/>
  <c r="AG615" i="6"/>
  <c r="AF615" i="6"/>
  <c r="AE615" i="6"/>
  <c r="AD615" i="6"/>
  <c r="AC615" i="6"/>
  <c r="AB615" i="6"/>
  <c r="AA615" i="6"/>
  <c r="Z615" i="6"/>
  <c r="Y615" i="6"/>
  <c r="X615" i="6"/>
  <c r="W615" i="6"/>
  <c r="V615" i="6"/>
  <c r="U615" i="6"/>
  <c r="T615" i="6"/>
  <c r="S615" i="6"/>
  <c r="R615" i="6"/>
  <c r="Q615" i="6"/>
  <c r="P615" i="6"/>
  <c r="O615" i="6"/>
  <c r="N615" i="6"/>
  <c r="M615" i="6"/>
  <c r="L615" i="6"/>
  <c r="K615" i="6"/>
  <c r="J615" i="6"/>
  <c r="I615" i="6"/>
  <c r="H615" i="6"/>
  <c r="G615" i="6"/>
  <c r="F615" i="6"/>
  <c r="E615" i="6"/>
  <c r="D615" i="6"/>
  <c r="C615" i="6"/>
  <c r="B615" i="6"/>
  <c r="A615" i="6"/>
  <c r="AH614" i="6"/>
  <c r="AG614" i="6"/>
  <c r="AF614" i="6"/>
  <c r="AE614" i="6"/>
  <c r="AD614" i="6"/>
  <c r="AC614" i="6"/>
  <c r="AB614" i="6"/>
  <c r="AA614" i="6"/>
  <c r="Z614" i="6"/>
  <c r="Y614" i="6"/>
  <c r="X614" i="6"/>
  <c r="W614" i="6"/>
  <c r="V614" i="6"/>
  <c r="U614" i="6"/>
  <c r="T614" i="6"/>
  <c r="S614" i="6"/>
  <c r="R614" i="6"/>
  <c r="Q614" i="6"/>
  <c r="P614" i="6"/>
  <c r="O614" i="6"/>
  <c r="N614" i="6"/>
  <c r="M614" i="6"/>
  <c r="L614" i="6"/>
  <c r="K614" i="6"/>
  <c r="J614" i="6"/>
  <c r="I614" i="6"/>
  <c r="H614" i="6"/>
  <c r="G614" i="6"/>
  <c r="F614" i="6"/>
  <c r="E614" i="6"/>
  <c r="D614" i="6"/>
  <c r="C614" i="6"/>
  <c r="B614" i="6"/>
  <c r="A614" i="6"/>
  <c r="AH613" i="6"/>
  <c r="AG613" i="6"/>
  <c r="AF613" i="6"/>
  <c r="AE613" i="6"/>
  <c r="AD613" i="6"/>
  <c r="AC613" i="6"/>
  <c r="AB613" i="6"/>
  <c r="AA613" i="6"/>
  <c r="Z613" i="6"/>
  <c r="Y613" i="6"/>
  <c r="X613" i="6"/>
  <c r="W613" i="6"/>
  <c r="V613" i="6"/>
  <c r="U613" i="6"/>
  <c r="T613" i="6"/>
  <c r="S613" i="6"/>
  <c r="R613" i="6"/>
  <c r="Q613" i="6"/>
  <c r="P613" i="6"/>
  <c r="O613" i="6"/>
  <c r="N613" i="6"/>
  <c r="M613" i="6"/>
  <c r="L613" i="6"/>
  <c r="K613" i="6"/>
  <c r="J613" i="6"/>
  <c r="I613" i="6"/>
  <c r="H613" i="6"/>
  <c r="G613" i="6"/>
  <c r="F613" i="6"/>
  <c r="E613" i="6"/>
  <c r="D613" i="6"/>
  <c r="C613" i="6"/>
  <c r="B613" i="6"/>
  <c r="A613" i="6"/>
  <c r="AH612" i="6"/>
  <c r="AG612" i="6"/>
  <c r="AF612" i="6"/>
  <c r="AE612" i="6"/>
  <c r="AD612" i="6"/>
  <c r="AC612" i="6"/>
  <c r="AB612" i="6"/>
  <c r="AA612" i="6"/>
  <c r="Z612" i="6"/>
  <c r="Y612" i="6"/>
  <c r="X612" i="6"/>
  <c r="W612" i="6"/>
  <c r="V612" i="6"/>
  <c r="U612" i="6"/>
  <c r="T612" i="6"/>
  <c r="S612" i="6"/>
  <c r="R612" i="6"/>
  <c r="Q612" i="6"/>
  <c r="P612" i="6"/>
  <c r="O612" i="6"/>
  <c r="N612" i="6"/>
  <c r="M612" i="6"/>
  <c r="L612" i="6"/>
  <c r="K612" i="6"/>
  <c r="J612" i="6"/>
  <c r="I612" i="6"/>
  <c r="H612" i="6"/>
  <c r="G612" i="6"/>
  <c r="F612" i="6"/>
  <c r="E612" i="6"/>
  <c r="D612" i="6"/>
  <c r="C612" i="6"/>
  <c r="B612" i="6"/>
  <c r="A612" i="6"/>
  <c r="AH611" i="6"/>
  <c r="AG611" i="6"/>
  <c r="AF611" i="6"/>
  <c r="AE611" i="6"/>
  <c r="AD611" i="6"/>
  <c r="AC611" i="6"/>
  <c r="AB611" i="6"/>
  <c r="AA611" i="6"/>
  <c r="Z611" i="6"/>
  <c r="Y611" i="6"/>
  <c r="X611" i="6"/>
  <c r="W611" i="6"/>
  <c r="V611" i="6"/>
  <c r="U611" i="6"/>
  <c r="T611" i="6"/>
  <c r="S611" i="6"/>
  <c r="R611" i="6"/>
  <c r="Q611" i="6"/>
  <c r="P611" i="6"/>
  <c r="O611" i="6"/>
  <c r="N611" i="6"/>
  <c r="M611" i="6"/>
  <c r="L611" i="6"/>
  <c r="K611" i="6"/>
  <c r="J611" i="6"/>
  <c r="I611" i="6"/>
  <c r="H611" i="6"/>
  <c r="G611" i="6"/>
  <c r="F611" i="6"/>
  <c r="E611" i="6"/>
  <c r="D611" i="6"/>
  <c r="C611" i="6"/>
  <c r="B611" i="6"/>
  <c r="A611" i="6"/>
  <c r="AH610" i="6"/>
  <c r="AG610" i="6"/>
  <c r="AF610" i="6"/>
  <c r="AE610" i="6"/>
  <c r="AD610" i="6"/>
  <c r="AC610" i="6"/>
  <c r="AB610" i="6"/>
  <c r="AA610" i="6"/>
  <c r="Z610" i="6"/>
  <c r="Y610" i="6"/>
  <c r="X610" i="6"/>
  <c r="W610" i="6"/>
  <c r="V610" i="6"/>
  <c r="U610" i="6"/>
  <c r="T610" i="6"/>
  <c r="S610" i="6"/>
  <c r="R610" i="6"/>
  <c r="Q610" i="6"/>
  <c r="P610" i="6"/>
  <c r="O610" i="6"/>
  <c r="N610" i="6"/>
  <c r="M610" i="6"/>
  <c r="L610" i="6"/>
  <c r="K610" i="6"/>
  <c r="J610" i="6"/>
  <c r="I610" i="6"/>
  <c r="H610" i="6"/>
  <c r="G610" i="6"/>
  <c r="F610" i="6"/>
  <c r="E610" i="6"/>
  <c r="D610" i="6"/>
  <c r="C610" i="6"/>
  <c r="B610" i="6"/>
  <c r="A610" i="6"/>
  <c r="AH609" i="6"/>
  <c r="AG609" i="6"/>
  <c r="AF609" i="6"/>
  <c r="AE609" i="6"/>
  <c r="AD609" i="6"/>
  <c r="AC609" i="6"/>
  <c r="AB609" i="6"/>
  <c r="AA609" i="6"/>
  <c r="Z609" i="6"/>
  <c r="Y609" i="6"/>
  <c r="X609" i="6"/>
  <c r="W609" i="6"/>
  <c r="V609" i="6"/>
  <c r="U609" i="6"/>
  <c r="T609" i="6"/>
  <c r="S609" i="6"/>
  <c r="R609" i="6"/>
  <c r="Q609" i="6"/>
  <c r="P609" i="6"/>
  <c r="O609" i="6"/>
  <c r="N609" i="6"/>
  <c r="M609" i="6"/>
  <c r="L609" i="6"/>
  <c r="K609" i="6"/>
  <c r="J609" i="6"/>
  <c r="I609" i="6"/>
  <c r="H609" i="6"/>
  <c r="G609" i="6"/>
  <c r="F609" i="6"/>
  <c r="E609" i="6"/>
  <c r="D609" i="6"/>
  <c r="C609" i="6"/>
  <c r="B609" i="6"/>
  <c r="A609" i="6"/>
  <c r="AH608" i="6"/>
  <c r="AG608" i="6"/>
  <c r="AF608" i="6"/>
  <c r="AE608" i="6"/>
  <c r="AD608" i="6"/>
  <c r="AC608" i="6"/>
  <c r="AB608" i="6"/>
  <c r="AA608" i="6"/>
  <c r="Z608" i="6"/>
  <c r="Y608" i="6"/>
  <c r="X608" i="6"/>
  <c r="W608" i="6"/>
  <c r="V608" i="6"/>
  <c r="U608" i="6"/>
  <c r="T608" i="6"/>
  <c r="S608" i="6"/>
  <c r="R608" i="6"/>
  <c r="Q608" i="6"/>
  <c r="P608" i="6"/>
  <c r="O608" i="6"/>
  <c r="N608" i="6"/>
  <c r="M608" i="6"/>
  <c r="L608" i="6"/>
  <c r="K608" i="6"/>
  <c r="J608" i="6"/>
  <c r="I608" i="6"/>
  <c r="H608" i="6"/>
  <c r="G608" i="6"/>
  <c r="F608" i="6"/>
  <c r="E608" i="6"/>
  <c r="D608" i="6"/>
  <c r="C608" i="6"/>
  <c r="B608" i="6"/>
  <c r="A608" i="6"/>
  <c r="AH607" i="6"/>
  <c r="AG607" i="6"/>
  <c r="AF607" i="6"/>
  <c r="AE607" i="6"/>
  <c r="AD607" i="6"/>
  <c r="AC607" i="6"/>
  <c r="AB607" i="6"/>
  <c r="AA607" i="6"/>
  <c r="Z607" i="6"/>
  <c r="Y607" i="6"/>
  <c r="X607" i="6"/>
  <c r="W607" i="6"/>
  <c r="V607" i="6"/>
  <c r="U607" i="6"/>
  <c r="T607" i="6"/>
  <c r="S607" i="6"/>
  <c r="R607" i="6"/>
  <c r="Q607" i="6"/>
  <c r="P607" i="6"/>
  <c r="O607" i="6"/>
  <c r="N607" i="6"/>
  <c r="M607" i="6"/>
  <c r="L607" i="6"/>
  <c r="K607" i="6"/>
  <c r="J607" i="6"/>
  <c r="I607" i="6"/>
  <c r="H607" i="6"/>
  <c r="G607" i="6"/>
  <c r="F607" i="6"/>
  <c r="E607" i="6"/>
  <c r="D607" i="6"/>
  <c r="C607" i="6"/>
  <c r="B607" i="6"/>
  <c r="A607" i="6"/>
  <c r="AH606" i="6"/>
  <c r="AG606" i="6"/>
  <c r="AF606" i="6"/>
  <c r="AE606" i="6"/>
  <c r="AD606" i="6"/>
  <c r="AC606" i="6"/>
  <c r="AB606" i="6"/>
  <c r="AA606" i="6"/>
  <c r="Z606" i="6"/>
  <c r="Y606" i="6"/>
  <c r="X606" i="6"/>
  <c r="W606" i="6"/>
  <c r="V606" i="6"/>
  <c r="U606" i="6"/>
  <c r="T606" i="6"/>
  <c r="S606" i="6"/>
  <c r="R606" i="6"/>
  <c r="Q606" i="6"/>
  <c r="P606" i="6"/>
  <c r="O606" i="6"/>
  <c r="N606" i="6"/>
  <c r="M606" i="6"/>
  <c r="L606" i="6"/>
  <c r="K606" i="6"/>
  <c r="J606" i="6"/>
  <c r="I606" i="6"/>
  <c r="H606" i="6"/>
  <c r="G606" i="6"/>
  <c r="F606" i="6"/>
  <c r="E606" i="6"/>
  <c r="D606" i="6"/>
  <c r="C606" i="6"/>
  <c r="A606" i="6" s="1"/>
  <c r="B606" i="6"/>
  <c r="AH605" i="6"/>
  <c r="AG605" i="6"/>
  <c r="AF605" i="6"/>
  <c r="AE605" i="6"/>
  <c r="AD605" i="6"/>
  <c r="AC605" i="6"/>
  <c r="AB605" i="6"/>
  <c r="AA605" i="6"/>
  <c r="Z605" i="6"/>
  <c r="Y605" i="6"/>
  <c r="X605" i="6"/>
  <c r="W605" i="6"/>
  <c r="V605" i="6"/>
  <c r="U605" i="6"/>
  <c r="T605" i="6"/>
  <c r="S605" i="6"/>
  <c r="R605" i="6"/>
  <c r="Q605" i="6"/>
  <c r="P605" i="6"/>
  <c r="O605" i="6"/>
  <c r="N605" i="6"/>
  <c r="M605" i="6"/>
  <c r="L605" i="6"/>
  <c r="K605" i="6"/>
  <c r="J605" i="6"/>
  <c r="I605" i="6"/>
  <c r="H605" i="6"/>
  <c r="G605" i="6"/>
  <c r="F605" i="6"/>
  <c r="E605" i="6"/>
  <c r="D605" i="6"/>
  <c r="C605" i="6"/>
  <c r="A605" i="6" s="1"/>
  <c r="B605" i="6"/>
  <c r="AH604" i="6"/>
  <c r="AG604" i="6"/>
  <c r="AF604" i="6"/>
  <c r="AE604" i="6"/>
  <c r="AD604" i="6"/>
  <c r="AC604" i="6"/>
  <c r="AB604" i="6"/>
  <c r="AA604" i="6"/>
  <c r="Z604" i="6"/>
  <c r="Y604" i="6"/>
  <c r="X604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K604" i="6"/>
  <c r="J604" i="6"/>
  <c r="I604" i="6"/>
  <c r="H604" i="6"/>
  <c r="G604" i="6"/>
  <c r="F604" i="6"/>
  <c r="E604" i="6"/>
  <c r="D604" i="6"/>
  <c r="C604" i="6"/>
  <c r="A604" i="6" s="1"/>
  <c r="B604" i="6"/>
  <c r="AH603" i="6"/>
  <c r="AG603" i="6"/>
  <c r="AF603" i="6"/>
  <c r="AE603" i="6"/>
  <c r="AD603" i="6"/>
  <c r="AC603" i="6"/>
  <c r="AB603" i="6"/>
  <c r="AA603" i="6"/>
  <c r="Z603" i="6"/>
  <c r="Y603" i="6"/>
  <c r="X603" i="6"/>
  <c r="W603" i="6"/>
  <c r="V603" i="6"/>
  <c r="U603" i="6"/>
  <c r="T603" i="6"/>
  <c r="S603" i="6"/>
  <c r="R603" i="6"/>
  <c r="Q603" i="6"/>
  <c r="P603" i="6"/>
  <c r="O603" i="6"/>
  <c r="N603" i="6"/>
  <c r="M603" i="6"/>
  <c r="L603" i="6"/>
  <c r="K603" i="6"/>
  <c r="J603" i="6"/>
  <c r="I603" i="6"/>
  <c r="H603" i="6"/>
  <c r="G603" i="6"/>
  <c r="F603" i="6"/>
  <c r="E603" i="6"/>
  <c r="D603" i="6"/>
  <c r="C603" i="6"/>
  <c r="A603" i="6" s="1"/>
  <c r="B603" i="6"/>
  <c r="AH602" i="6"/>
  <c r="AG602" i="6"/>
  <c r="AF602" i="6"/>
  <c r="AE602" i="6"/>
  <c r="AD602" i="6"/>
  <c r="AC602" i="6"/>
  <c r="AB602" i="6"/>
  <c r="AA602" i="6"/>
  <c r="Z602" i="6"/>
  <c r="Y602" i="6"/>
  <c r="X602" i="6"/>
  <c r="W602" i="6"/>
  <c r="V602" i="6"/>
  <c r="U602" i="6"/>
  <c r="T602" i="6"/>
  <c r="S602" i="6"/>
  <c r="R602" i="6"/>
  <c r="Q602" i="6"/>
  <c r="P602" i="6"/>
  <c r="O602" i="6"/>
  <c r="N602" i="6"/>
  <c r="M602" i="6"/>
  <c r="L602" i="6"/>
  <c r="K602" i="6"/>
  <c r="J602" i="6"/>
  <c r="I602" i="6"/>
  <c r="H602" i="6"/>
  <c r="G602" i="6"/>
  <c r="F602" i="6"/>
  <c r="E602" i="6"/>
  <c r="D602" i="6"/>
  <c r="C602" i="6"/>
  <c r="A602" i="6" s="1"/>
  <c r="B602" i="6"/>
  <c r="AH601" i="6"/>
  <c r="AG601" i="6"/>
  <c r="AF601" i="6"/>
  <c r="AE601" i="6"/>
  <c r="AD601" i="6"/>
  <c r="AC601" i="6"/>
  <c r="AB601" i="6"/>
  <c r="AA601" i="6"/>
  <c r="Z601" i="6"/>
  <c r="Y601" i="6"/>
  <c r="X601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K601" i="6"/>
  <c r="J601" i="6"/>
  <c r="I601" i="6"/>
  <c r="H601" i="6"/>
  <c r="G601" i="6"/>
  <c r="F601" i="6"/>
  <c r="E601" i="6"/>
  <c r="D601" i="6"/>
  <c r="C601" i="6"/>
  <c r="B601" i="6"/>
  <c r="A601" i="6"/>
  <c r="AH600" i="6"/>
  <c r="AG600" i="6"/>
  <c r="AF600" i="6"/>
  <c r="AE600" i="6"/>
  <c r="AD600" i="6"/>
  <c r="AC600" i="6"/>
  <c r="AB600" i="6"/>
  <c r="AA600" i="6"/>
  <c r="Z600" i="6"/>
  <c r="Y600" i="6"/>
  <c r="X600" i="6"/>
  <c r="W600" i="6"/>
  <c r="V600" i="6"/>
  <c r="U600" i="6"/>
  <c r="T600" i="6"/>
  <c r="S600" i="6"/>
  <c r="R600" i="6"/>
  <c r="Q600" i="6"/>
  <c r="P600" i="6"/>
  <c r="O600" i="6"/>
  <c r="N600" i="6"/>
  <c r="M600" i="6"/>
  <c r="L600" i="6"/>
  <c r="K600" i="6"/>
  <c r="J600" i="6"/>
  <c r="I600" i="6"/>
  <c r="H600" i="6"/>
  <c r="G600" i="6"/>
  <c r="F600" i="6"/>
  <c r="E600" i="6"/>
  <c r="D600" i="6"/>
  <c r="C600" i="6"/>
  <c r="A600" i="6" s="1"/>
  <c r="B600" i="6"/>
  <c r="AH599" i="6"/>
  <c r="AG599" i="6"/>
  <c r="AF599" i="6"/>
  <c r="AE599" i="6"/>
  <c r="AD599" i="6"/>
  <c r="AC599" i="6"/>
  <c r="AB599" i="6"/>
  <c r="AA599" i="6"/>
  <c r="Z599" i="6"/>
  <c r="Y599" i="6"/>
  <c r="X599" i="6"/>
  <c r="W599" i="6"/>
  <c r="V599" i="6"/>
  <c r="U599" i="6"/>
  <c r="T599" i="6"/>
  <c r="S599" i="6"/>
  <c r="R599" i="6"/>
  <c r="Q599" i="6"/>
  <c r="P599" i="6"/>
  <c r="O599" i="6"/>
  <c r="N599" i="6"/>
  <c r="M599" i="6"/>
  <c r="L599" i="6"/>
  <c r="K599" i="6"/>
  <c r="J599" i="6"/>
  <c r="I599" i="6"/>
  <c r="H599" i="6"/>
  <c r="G599" i="6"/>
  <c r="F599" i="6"/>
  <c r="E599" i="6"/>
  <c r="D599" i="6"/>
  <c r="C599" i="6"/>
  <c r="B599" i="6"/>
  <c r="A599" i="6"/>
  <c r="AH598" i="6"/>
  <c r="AG598" i="6"/>
  <c r="AF598" i="6"/>
  <c r="AE598" i="6"/>
  <c r="AD598" i="6"/>
  <c r="AC598" i="6"/>
  <c r="AB598" i="6"/>
  <c r="AA598" i="6"/>
  <c r="Z598" i="6"/>
  <c r="Y598" i="6"/>
  <c r="X598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K598" i="6"/>
  <c r="J598" i="6"/>
  <c r="I598" i="6"/>
  <c r="H598" i="6"/>
  <c r="G598" i="6"/>
  <c r="F598" i="6"/>
  <c r="E598" i="6"/>
  <c r="D598" i="6"/>
  <c r="C598" i="6"/>
  <c r="A598" i="6" s="1"/>
  <c r="B598" i="6"/>
  <c r="AH597" i="6"/>
  <c r="AG597" i="6"/>
  <c r="AF597" i="6"/>
  <c r="AE597" i="6"/>
  <c r="AD597" i="6"/>
  <c r="AC597" i="6"/>
  <c r="AB597" i="6"/>
  <c r="AA597" i="6"/>
  <c r="Z597" i="6"/>
  <c r="Y597" i="6"/>
  <c r="X597" i="6"/>
  <c r="W597" i="6"/>
  <c r="V597" i="6"/>
  <c r="U597" i="6"/>
  <c r="T597" i="6"/>
  <c r="S597" i="6"/>
  <c r="R597" i="6"/>
  <c r="Q597" i="6"/>
  <c r="P597" i="6"/>
  <c r="O597" i="6"/>
  <c r="N597" i="6"/>
  <c r="M597" i="6"/>
  <c r="L597" i="6"/>
  <c r="K597" i="6"/>
  <c r="J597" i="6"/>
  <c r="I597" i="6"/>
  <c r="H597" i="6"/>
  <c r="G597" i="6"/>
  <c r="F597" i="6"/>
  <c r="E597" i="6"/>
  <c r="D597" i="6"/>
  <c r="C597" i="6"/>
  <c r="A597" i="6" s="1"/>
  <c r="B597" i="6"/>
  <c r="AH596" i="6"/>
  <c r="AG596" i="6"/>
  <c r="AF596" i="6"/>
  <c r="AE596" i="6"/>
  <c r="AD596" i="6"/>
  <c r="AC596" i="6"/>
  <c r="AB596" i="6"/>
  <c r="AA596" i="6"/>
  <c r="Z596" i="6"/>
  <c r="Y596" i="6"/>
  <c r="X596" i="6"/>
  <c r="W596" i="6"/>
  <c r="V596" i="6"/>
  <c r="U596" i="6"/>
  <c r="T596" i="6"/>
  <c r="S596" i="6"/>
  <c r="R596" i="6"/>
  <c r="Q596" i="6"/>
  <c r="P596" i="6"/>
  <c r="O596" i="6"/>
  <c r="N596" i="6"/>
  <c r="M596" i="6"/>
  <c r="L596" i="6"/>
  <c r="K596" i="6"/>
  <c r="J596" i="6"/>
  <c r="I596" i="6"/>
  <c r="H596" i="6"/>
  <c r="G596" i="6"/>
  <c r="F596" i="6"/>
  <c r="E596" i="6"/>
  <c r="D596" i="6"/>
  <c r="C596" i="6"/>
  <c r="A596" i="6" s="1"/>
  <c r="B596" i="6"/>
  <c r="AH595" i="6"/>
  <c r="AG595" i="6"/>
  <c r="AF595" i="6"/>
  <c r="AE595" i="6"/>
  <c r="AD595" i="6"/>
  <c r="AC595" i="6"/>
  <c r="AB595" i="6"/>
  <c r="AA595" i="6"/>
  <c r="Z595" i="6"/>
  <c r="Y595" i="6"/>
  <c r="X595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K595" i="6"/>
  <c r="J595" i="6"/>
  <c r="I595" i="6"/>
  <c r="H595" i="6"/>
  <c r="G595" i="6"/>
  <c r="F595" i="6"/>
  <c r="E595" i="6"/>
  <c r="D595" i="6"/>
  <c r="C595" i="6"/>
  <c r="A595" i="6" s="1"/>
  <c r="B595" i="6"/>
  <c r="AH594" i="6"/>
  <c r="AG594" i="6"/>
  <c r="AF594" i="6"/>
  <c r="AE594" i="6"/>
  <c r="AD594" i="6"/>
  <c r="AC594" i="6"/>
  <c r="AB594" i="6"/>
  <c r="AA594" i="6"/>
  <c r="Z594" i="6"/>
  <c r="Y594" i="6"/>
  <c r="X594" i="6"/>
  <c r="W594" i="6"/>
  <c r="V594" i="6"/>
  <c r="U594" i="6"/>
  <c r="T594" i="6"/>
  <c r="S594" i="6"/>
  <c r="R594" i="6"/>
  <c r="Q594" i="6"/>
  <c r="P594" i="6"/>
  <c r="O594" i="6"/>
  <c r="N594" i="6"/>
  <c r="M594" i="6"/>
  <c r="L594" i="6"/>
  <c r="K594" i="6"/>
  <c r="J594" i="6"/>
  <c r="I594" i="6"/>
  <c r="H594" i="6"/>
  <c r="G594" i="6"/>
  <c r="F594" i="6"/>
  <c r="E594" i="6"/>
  <c r="D594" i="6"/>
  <c r="C594" i="6"/>
  <c r="A594" i="6" s="1"/>
  <c r="B594" i="6"/>
  <c r="AH593" i="6"/>
  <c r="AG593" i="6"/>
  <c r="AF593" i="6"/>
  <c r="AE593" i="6"/>
  <c r="AD593" i="6"/>
  <c r="AC593" i="6"/>
  <c r="AB593" i="6"/>
  <c r="AA593" i="6"/>
  <c r="Z593" i="6"/>
  <c r="Y593" i="6"/>
  <c r="X593" i="6"/>
  <c r="W593" i="6"/>
  <c r="V593" i="6"/>
  <c r="U593" i="6"/>
  <c r="T593" i="6"/>
  <c r="S593" i="6"/>
  <c r="R593" i="6"/>
  <c r="Q593" i="6"/>
  <c r="P593" i="6"/>
  <c r="O593" i="6"/>
  <c r="N593" i="6"/>
  <c r="M593" i="6"/>
  <c r="L593" i="6"/>
  <c r="K593" i="6"/>
  <c r="J593" i="6"/>
  <c r="I593" i="6"/>
  <c r="H593" i="6"/>
  <c r="G593" i="6"/>
  <c r="F593" i="6"/>
  <c r="E593" i="6"/>
  <c r="D593" i="6"/>
  <c r="C593" i="6"/>
  <c r="B593" i="6"/>
  <c r="A593" i="6"/>
  <c r="AH592" i="6"/>
  <c r="AG592" i="6"/>
  <c r="AF592" i="6"/>
  <c r="AE592" i="6"/>
  <c r="AD592" i="6"/>
  <c r="AC592" i="6"/>
  <c r="AB592" i="6"/>
  <c r="AA592" i="6"/>
  <c r="Z592" i="6"/>
  <c r="Y592" i="6"/>
  <c r="X592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K592" i="6"/>
  <c r="J592" i="6"/>
  <c r="I592" i="6"/>
  <c r="H592" i="6"/>
  <c r="G592" i="6"/>
  <c r="F592" i="6"/>
  <c r="E592" i="6"/>
  <c r="D592" i="6"/>
  <c r="C592" i="6"/>
  <c r="A592" i="6" s="1"/>
  <c r="B592" i="6"/>
  <c r="AH591" i="6"/>
  <c r="AG591" i="6"/>
  <c r="AF591" i="6"/>
  <c r="AE591" i="6"/>
  <c r="AD591" i="6"/>
  <c r="AC591" i="6"/>
  <c r="AB591" i="6"/>
  <c r="AA591" i="6"/>
  <c r="Z591" i="6"/>
  <c r="Y591" i="6"/>
  <c r="X591" i="6"/>
  <c r="W591" i="6"/>
  <c r="V591" i="6"/>
  <c r="U591" i="6"/>
  <c r="T591" i="6"/>
  <c r="S591" i="6"/>
  <c r="R591" i="6"/>
  <c r="Q591" i="6"/>
  <c r="P591" i="6"/>
  <c r="O591" i="6"/>
  <c r="N591" i="6"/>
  <c r="M591" i="6"/>
  <c r="L591" i="6"/>
  <c r="K591" i="6"/>
  <c r="J591" i="6"/>
  <c r="I591" i="6"/>
  <c r="H591" i="6"/>
  <c r="G591" i="6"/>
  <c r="F591" i="6"/>
  <c r="E591" i="6"/>
  <c r="D591" i="6"/>
  <c r="C591" i="6"/>
  <c r="B591" i="6"/>
  <c r="A591" i="6"/>
  <c r="AH590" i="6"/>
  <c r="AG590" i="6"/>
  <c r="AF590" i="6"/>
  <c r="AE590" i="6"/>
  <c r="AD590" i="6"/>
  <c r="AC590" i="6"/>
  <c r="AB590" i="6"/>
  <c r="AA590" i="6"/>
  <c r="Z590" i="6"/>
  <c r="Y590" i="6"/>
  <c r="X590" i="6"/>
  <c r="W590" i="6"/>
  <c r="V590" i="6"/>
  <c r="U590" i="6"/>
  <c r="T590" i="6"/>
  <c r="S590" i="6"/>
  <c r="R590" i="6"/>
  <c r="Q590" i="6"/>
  <c r="P590" i="6"/>
  <c r="O590" i="6"/>
  <c r="N590" i="6"/>
  <c r="M590" i="6"/>
  <c r="L590" i="6"/>
  <c r="K590" i="6"/>
  <c r="J590" i="6"/>
  <c r="I590" i="6"/>
  <c r="H590" i="6"/>
  <c r="G590" i="6"/>
  <c r="F590" i="6"/>
  <c r="E590" i="6"/>
  <c r="D590" i="6"/>
  <c r="C590" i="6"/>
  <c r="A590" i="6" s="1"/>
  <c r="B590" i="6"/>
  <c r="AH589" i="6"/>
  <c r="AG589" i="6"/>
  <c r="AF589" i="6"/>
  <c r="AE589" i="6"/>
  <c r="AD589" i="6"/>
  <c r="AC589" i="6"/>
  <c r="AB589" i="6"/>
  <c r="AA589" i="6"/>
  <c r="Z589" i="6"/>
  <c r="Y589" i="6"/>
  <c r="X589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K589" i="6"/>
  <c r="J589" i="6"/>
  <c r="I589" i="6"/>
  <c r="H589" i="6"/>
  <c r="G589" i="6"/>
  <c r="F589" i="6"/>
  <c r="E589" i="6"/>
  <c r="D589" i="6"/>
  <c r="C589" i="6"/>
  <c r="A589" i="6" s="1"/>
  <c r="B589" i="6"/>
  <c r="AH588" i="6"/>
  <c r="AG588" i="6"/>
  <c r="AF588" i="6"/>
  <c r="AE588" i="6"/>
  <c r="AD588" i="6"/>
  <c r="AC588" i="6"/>
  <c r="AB588" i="6"/>
  <c r="AA588" i="6"/>
  <c r="Z588" i="6"/>
  <c r="Y588" i="6"/>
  <c r="X588" i="6"/>
  <c r="W588" i="6"/>
  <c r="V588" i="6"/>
  <c r="U588" i="6"/>
  <c r="T588" i="6"/>
  <c r="S588" i="6"/>
  <c r="R588" i="6"/>
  <c r="Q588" i="6"/>
  <c r="P588" i="6"/>
  <c r="O588" i="6"/>
  <c r="N588" i="6"/>
  <c r="M588" i="6"/>
  <c r="L588" i="6"/>
  <c r="K588" i="6"/>
  <c r="J588" i="6"/>
  <c r="I588" i="6"/>
  <c r="H588" i="6"/>
  <c r="G588" i="6"/>
  <c r="F588" i="6"/>
  <c r="E588" i="6"/>
  <c r="D588" i="6"/>
  <c r="C588" i="6"/>
  <c r="A588" i="6" s="1"/>
  <c r="B588" i="6"/>
  <c r="AH587" i="6"/>
  <c r="AG587" i="6"/>
  <c r="AF587" i="6"/>
  <c r="AE587" i="6"/>
  <c r="AD587" i="6"/>
  <c r="AC587" i="6"/>
  <c r="AB587" i="6"/>
  <c r="AA587" i="6"/>
  <c r="Z587" i="6"/>
  <c r="Y587" i="6"/>
  <c r="X587" i="6"/>
  <c r="W587" i="6"/>
  <c r="V587" i="6"/>
  <c r="U587" i="6"/>
  <c r="T587" i="6"/>
  <c r="S587" i="6"/>
  <c r="R587" i="6"/>
  <c r="Q587" i="6"/>
  <c r="P587" i="6"/>
  <c r="O587" i="6"/>
  <c r="N587" i="6"/>
  <c r="M587" i="6"/>
  <c r="L587" i="6"/>
  <c r="K587" i="6"/>
  <c r="J587" i="6"/>
  <c r="I587" i="6"/>
  <c r="H587" i="6"/>
  <c r="G587" i="6"/>
  <c r="F587" i="6"/>
  <c r="E587" i="6"/>
  <c r="D587" i="6"/>
  <c r="C587" i="6"/>
  <c r="A587" i="6" s="1"/>
  <c r="B587" i="6"/>
  <c r="AH586" i="6"/>
  <c r="AG586" i="6"/>
  <c r="AF586" i="6"/>
  <c r="AE586" i="6"/>
  <c r="AD586" i="6"/>
  <c r="AC586" i="6"/>
  <c r="AB586" i="6"/>
  <c r="AA586" i="6"/>
  <c r="Z586" i="6"/>
  <c r="Y586" i="6"/>
  <c r="X586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K586" i="6"/>
  <c r="J586" i="6"/>
  <c r="I586" i="6"/>
  <c r="H586" i="6"/>
  <c r="G586" i="6"/>
  <c r="F586" i="6"/>
  <c r="E586" i="6"/>
  <c r="D586" i="6"/>
  <c r="C586" i="6"/>
  <c r="A586" i="6" s="1"/>
  <c r="B586" i="6"/>
  <c r="AH585" i="6"/>
  <c r="AG585" i="6"/>
  <c r="AF585" i="6"/>
  <c r="AE585" i="6"/>
  <c r="AD585" i="6"/>
  <c r="AC585" i="6"/>
  <c r="AB585" i="6"/>
  <c r="AA585" i="6"/>
  <c r="Z585" i="6"/>
  <c r="Y585" i="6"/>
  <c r="X585" i="6"/>
  <c r="W585" i="6"/>
  <c r="V585" i="6"/>
  <c r="U585" i="6"/>
  <c r="T585" i="6"/>
  <c r="S585" i="6"/>
  <c r="R585" i="6"/>
  <c r="Q585" i="6"/>
  <c r="P585" i="6"/>
  <c r="O585" i="6"/>
  <c r="N585" i="6"/>
  <c r="M585" i="6"/>
  <c r="L585" i="6"/>
  <c r="K585" i="6"/>
  <c r="J585" i="6"/>
  <c r="I585" i="6"/>
  <c r="H585" i="6"/>
  <c r="G585" i="6"/>
  <c r="F585" i="6"/>
  <c r="E585" i="6"/>
  <c r="D585" i="6"/>
  <c r="C585" i="6"/>
  <c r="A585" i="6" s="1"/>
  <c r="B585" i="6"/>
  <c r="AH584" i="6"/>
  <c r="AG584" i="6"/>
  <c r="AF584" i="6"/>
  <c r="AE584" i="6"/>
  <c r="AD584" i="6"/>
  <c r="AC584" i="6"/>
  <c r="AB584" i="6"/>
  <c r="AA584" i="6"/>
  <c r="Z584" i="6"/>
  <c r="Y584" i="6"/>
  <c r="X584" i="6"/>
  <c r="W584" i="6"/>
  <c r="V584" i="6"/>
  <c r="U584" i="6"/>
  <c r="T584" i="6"/>
  <c r="S584" i="6"/>
  <c r="R584" i="6"/>
  <c r="Q584" i="6"/>
  <c r="P584" i="6"/>
  <c r="O584" i="6"/>
  <c r="N584" i="6"/>
  <c r="M584" i="6"/>
  <c r="L584" i="6"/>
  <c r="K584" i="6"/>
  <c r="J584" i="6"/>
  <c r="I584" i="6"/>
  <c r="H584" i="6"/>
  <c r="G584" i="6"/>
  <c r="F584" i="6"/>
  <c r="E584" i="6"/>
  <c r="D584" i="6"/>
  <c r="C584" i="6"/>
  <c r="A584" i="6" s="1"/>
  <c r="B584" i="6"/>
  <c r="AH583" i="6"/>
  <c r="AG583" i="6"/>
  <c r="AF583" i="6"/>
  <c r="AE583" i="6"/>
  <c r="AD583" i="6"/>
  <c r="AC583" i="6"/>
  <c r="AB583" i="6"/>
  <c r="AA583" i="6"/>
  <c r="Z583" i="6"/>
  <c r="Y583" i="6"/>
  <c r="X583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K583" i="6"/>
  <c r="J583" i="6"/>
  <c r="I583" i="6"/>
  <c r="H583" i="6"/>
  <c r="G583" i="6"/>
  <c r="F583" i="6"/>
  <c r="E583" i="6"/>
  <c r="D583" i="6"/>
  <c r="C583" i="6"/>
  <c r="B583" i="6"/>
  <c r="A583" i="6"/>
  <c r="AH582" i="6"/>
  <c r="AG582" i="6"/>
  <c r="AF582" i="6"/>
  <c r="AE582" i="6"/>
  <c r="AD582" i="6"/>
  <c r="AC582" i="6"/>
  <c r="AB582" i="6"/>
  <c r="AA582" i="6"/>
  <c r="Z582" i="6"/>
  <c r="Y582" i="6"/>
  <c r="X582" i="6"/>
  <c r="W582" i="6"/>
  <c r="V582" i="6"/>
  <c r="U582" i="6"/>
  <c r="T582" i="6"/>
  <c r="S582" i="6"/>
  <c r="R582" i="6"/>
  <c r="Q582" i="6"/>
  <c r="P582" i="6"/>
  <c r="O582" i="6"/>
  <c r="N582" i="6"/>
  <c r="M582" i="6"/>
  <c r="L582" i="6"/>
  <c r="K582" i="6"/>
  <c r="J582" i="6"/>
  <c r="I582" i="6"/>
  <c r="H582" i="6"/>
  <c r="G582" i="6"/>
  <c r="F582" i="6"/>
  <c r="E582" i="6"/>
  <c r="D582" i="6"/>
  <c r="C582" i="6"/>
  <c r="A582" i="6" s="1"/>
  <c r="B582" i="6"/>
  <c r="AH581" i="6"/>
  <c r="AG581" i="6"/>
  <c r="AF581" i="6"/>
  <c r="AE581" i="6"/>
  <c r="AD581" i="6"/>
  <c r="AC581" i="6"/>
  <c r="AB581" i="6"/>
  <c r="AA581" i="6"/>
  <c r="Z581" i="6"/>
  <c r="Y581" i="6"/>
  <c r="X581" i="6"/>
  <c r="W581" i="6"/>
  <c r="V581" i="6"/>
  <c r="U581" i="6"/>
  <c r="T581" i="6"/>
  <c r="S581" i="6"/>
  <c r="R581" i="6"/>
  <c r="Q581" i="6"/>
  <c r="P581" i="6"/>
  <c r="O581" i="6"/>
  <c r="N581" i="6"/>
  <c r="M581" i="6"/>
  <c r="L581" i="6"/>
  <c r="K581" i="6"/>
  <c r="J581" i="6"/>
  <c r="I581" i="6"/>
  <c r="H581" i="6"/>
  <c r="G581" i="6"/>
  <c r="F581" i="6"/>
  <c r="E581" i="6"/>
  <c r="D581" i="6"/>
  <c r="C581" i="6"/>
  <c r="B581" i="6"/>
  <c r="A581" i="6"/>
  <c r="AH580" i="6"/>
  <c r="AG580" i="6"/>
  <c r="AF580" i="6"/>
  <c r="AE580" i="6"/>
  <c r="AD580" i="6"/>
  <c r="AC580" i="6"/>
  <c r="AB580" i="6"/>
  <c r="AA580" i="6"/>
  <c r="Z580" i="6"/>
  <c r="Y580" i="6"/>
  <c r="X580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K580" i="6"/>
  <c r="J580" i="6"/>
  <c r="I580" i="6"/>
  <c r="H580" i="6"/>
  <c r="G580" i="6"/>
  <c r="F580" i="6"/>
  <c r="E580" i="6"/>
  <c r="D580" i="6"/>
  <c r="C580" i="6"/>
  <c r="A580" i="6" s="1"/>
  <c r="B580" i="6"/>
  <c r="AH579" i="6"/>
  <c r="AG579" i="6"/>
  <c r="AF579" i="6"/>
  <c r="AE579" i="6"/>
  <c r="AD579" i="6"/>
  <c r="AC579" i="6"/>
  <c r="AB579" i="6"/>
  <c r="AA579" i="6"/>
  <c r="Z579" i="6"/>
  <c r="Y579" i="6"/>
  <c r="X579" i="6"/>
  <c r="W579" i="6"/>
  <c r="V579" i="6"/>
  <c r="U579" i="6"/>
  <c r="T579" i="6"/>
  <c r="S579" i="6"/>
  <c r="R579" i="6"/>
  <c r="Q579" i="6"/>
  <c r="P579" i="6"/>
  <c r="O579" i="6"/>
  <c r="N579" i="6"/>
  <c r="M579" i="6"/>
  <c r="L579" i="6"/>
  <c r="K579" i="6"/>
  <c r="J579" i="6"/>
  <c r="I579" i="6"/>
  <c r="H579" i="6"/>
  <c r="G579" i="6"/>
  <c r="F579" i="6"/>
  <c r="E579" i="6"/>
  <c r="D579" i="6"/>
  <c r="C579" i="6"/>
  <c r="A579" i="6" s="1"/>
  <c r="B579" i="6"/>
  <c r="AH578" i="6"/>
  <c r="AG578" i="6"/>
  <c r="AF578" i="6"/>
  <c r="AE578" i="6"/>
  <c r="AD578" i="6"/>
  <c r="AC578" i="6"/>
  <c r="AB578" i="6"/>
  <c r="AA578" i="6"/>
  <c r="Z578" i="6"/>
  <c r="Y578" i="6"/>
  <c r="X578" i="6"/>
  <c r="W578" i="6"/>
  <c r="V578" i="6"/>
  <c r="U578" i="6"/>
  <c r="T578" i="6"/>
  <c r="S578" i="6"/>
  <c r="R578" i="6"/>
  <c r="Q578" i="6"/>
  <c r="P578" i="6"/>
  <c r="O578" i="6"/>
  <c r="N578" i="6"/>
  <c r="M578" i="6"/>
  <c r="L578" i="6"/>
  <c r="K578" i="6"/>
  <c r="J578" i="6"/>
  <c r="I578" i="6"/>
  <c r="H578" i="6"/>
  <c r="G578" i="6"/>
  <c r="F578" i="6"/>
  <c r="E578" i="6"/>
  <c r="D578" i="6"/>
  <c r="C578" i="6"/>
  <c r="A578" i="6" s="1"/>
  <c r="B578" i="6"/>
  <c r="AH577" i="6"/>
  <c r="AG577" i="6"/>
  <c r="AF577" i="6"/>
  <c r="AE577" i="6"/>
  <c r="AD577" i="6"/>
  <c r="AC577" i="6"/>
  <c r="AB577" i="6"/>
  <c r="AA577" i="6"/>
  <c r="Z577" i="6"/>
  <c r="Y577" i="6"/>
  <c r="X577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K577" i="6"/>
  <c r="J577" i="6"/>
  <c r="I577" i="6"/>
  <c r="H577" i="6"/>
  <c r="G577" i="6"/>
  <c r="F577" i="6"/>
  <c r="E577" i="6"/>
  <c r="D577" i="6"/>
  <c r="C577" i="6"/>
  <c r="A577" i="6" s="1"/>
  <c r="B577" i="6"/>
  <c r="AH576" i="6"/>
  <c r="AG576" i="6"/>
  <c r="AF576" i="6"/>
  <c r="AE576" i="6"/>
  <c r="AD576" i="6"/>
  <c r="AC576" i="6"/>
  <c r="AB576" i="6"/>
  <c r="AA576" i="6"/>
  <c r="Z576" i="6"/>
  <c r="Y576" i="6"/>
  <c r="X576" i="6"/>
  <c r="W576" i="6"/>
  <c r="V576" i="6"/>
  <c r="U576" i="6"/>
  <c r="T576" i="6"/>
  <c r="S576" i="6"/>
  <c r="R576" i="6"/>
  <c r="Q576" i="6"/>
  <c r="P576" i="6"/>
  <c r="O576" i="6"/>
  <c r="N576" i="6"/>
  <c r="M576" i="6"/>
  <c r="L576" i="6"/>
  <c r="K576" i="6"/>
  <c r="J576" i="6"/>
  <c r="I576" i="6"/>
  <c r="H576" i="6"/>
  <c r="G576" i="6"/>
  <c r="F576" i="6"/>
  <c r="E576" i="6"/>
  <c r="D576" i="6"/>
  <c r="C576" i="6"/>
  <c r="A576" i="6" s="1"/>
  <c r="B576" i="6"/>
  <c r="AH575" i="6"/>
  <c r="AG575" i="6"/>
  <c r="AF575" i="6"/>
  <c r="AE575" i="6"/>
  <c r="AD575" i="6"/>
  <c r="AC575" i="6"/>
  <c r="AB575" i="6"/>
  <c r="AA575" i="6"/>
  <c r="Z575" i="6"/>
  <c r="Y575" i="6"/>
  <c r="X575" i="6"/>
  <c r="W575" i="6"/>
  <c r="V575" i="6"/>
  <c r="U575" i="6"/>
  <c r="T575" i="6"/>
  <c r="S575" i="6"/>
  <c r="R575" i="6"/>
  <c r="Q575" i="6"/>
  <c r="P575" i="6"/>
  <c r="O575" i="6"/>
  <c r="N575" i="6"/>
  <c r="M575" i="6"/>
  <c r="L575" i="6"/>
  <c r="K575" i="6"/>
  <c r="J575" i="6"/>
  <c r="I575" i="6"/>
  <c r="H575" i="6"/>
  <c r="G575" i="6"/>
  <c r="F575" i="6"/>
  <c r="E575" i="6"/>
  <c r="D575" i="6"/>
  <c r="C575" i="6"/>
  <c r="A575" i="6" s="1"/>
  <c r="B575" i="6"/>
  <c r="AH574" i="6"/>
  <c r="AG574" i="6"/>
  <c r="AF574" i="6"/>
  <c r="AE574" i="6"/>
  <c r="AD574" i="6"/>
  <c r="AC574" i="6"/>
  <c r="AB574" i="6"/>
  <c r="AA574" i="6"/>
  <c r="Z574" i="6"/>
  <c r="Y574" i="6"/>
  <c r="X574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K574" i="6"/>
  <c r="J574" i="6"/>
  <c r="I574" i="6"/>
  <c r="H574" i="6"/>
  <c r="G574" i="6"/>
  <c r="F574" i="6"/>
  <c r="E574" i="6"/>
  <c r="D574" i="6"/>
  <c r="C574" i="6"/>
  <c r="A574" i="6" s="1"/>
  <c r="B574" i="6"/>
  <c r="AH573" i="6"/>
  <c r="AG573" i="6"/>
  <c r="AF573" i="6"/>
  <c r="AE573" i="6"/>
  <c r="AD573" i="6"/>
  <c r="AC573" i="6"/>
  <c r="AB573" i="6"/>
  <c r="AA573" i="6"/>
  <c r="Z573" i="6"/>
  <c r="Y573" i="6"/>
  <c r="X573" i="6"/>
  <c r="W573" i="6"/>
  <c r="V573" i="6"/>
  <c r="U573" i="6"/>
  <c r="T573" i="6"/>
  <c r="S573" i="6"/>
  <c r="R573" i="6"/>
  <c r="Q573" i="6"/>
  <c r="P573" i="6"/>
  <c r="O573" i="6"/>
  <c r="N573" i="6"/>
  <c r="M573" i="6"/>
  <c r="L573" i="6"/>
  <c r="K573" i="6"/>
  <c r="J573" i="6"/>
  <c r="I573" i="6"/>
  <c r="H573" i="6"/>
  <c r="G573" i="6"/>
  <c r="F573" i="6"/>
  <c r="E573" i="6"/>
  <c r="D573" i="6"/>
  <c r="C573" i="6"/>
  <c r="A573" i="6" s="1"/>
  <c r="B573" i="6"/>
  <c r="AH572" i="6"/>
  <c r="AG572" i="6"/>
  <c r="AF572" i="6"/>
  <c r="AE572" i="6"/>
  <c r="AD572" i="6"/>
  <c r="AC572" i="6"/>
  <c r="AB572" i="6"/>
  <c r="AA572" i="6"/>
  <c r="Z572" i="6"/>
  <c r="Y572" i="6"/>
  <c r="X572" i="6"/>
  <c r="W572" i="6"/>
  <c r="V572" i="6"/>
  <c r="U572" i="6"/>
  <c r="T572" i="6"/>
  <c r="S572" i="6"/>
  <c r="R572" i="6"/>
  <c r="Q572" i="6"/>
  <c r="P572" i="6"/>
  <c r="O572" i="6"/>
  <c r="N572" i="6"/>
  <c r="M572" i="6"/>
  <c r="L572" i="6"/>
  <c r="K572" i="6"/>
  <c r="J572" i="6"/>
  <c r="I572" i="6"/>
  <c r="H572" i="6"/>
  <c r="G572" i="6"/>
  <c r="F572" i="6"/>
  <c r="E572" i="6"/>
  <c r="D572" i="6"/>
  <c r="C572" i="6"/>
  <c r="A572" i="6" s="1"/>
  <c r="B572" i="6"/>
  <c r="AH571" i="6"/>
  <c r="AG571" i="6"/>
  <c r="AF571" i="6"/>
  <c r="AE571" i="6"/>
  <c r="AD571" i="6"/>
  <c r="AC571" i="6"/>
  <c r="AB571" i="6"/>
  <c r="AA571" i="6"/>
  <c r="Z571" i="6"/>
  <c r="Y571" i="6"/>
  <c r="X571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K571" i="6"/>
  <c r="J571" i="6"/>
  <c r="I571" i="6"/>
  <c r="H571" i="6"/>
  <c r="G571" i="6"/>
  <c r="F571" i="6"/>
  <c r="E571" i="6"/>
  <c r="D571" i="6"/>
  <c r="C571" i="6"/>
  <c r="A571" i="6" s="1"/>
  <c r="B571" i="6"/>
  <c r="AH570" i="6"/>
  <c r="AG570" i="6"/>
  <c r="AF570" i="6"/>
  <c r="AE570" i="6"/>
  <c r="AD570" i="6"/>
  <c r="AC570" i="6"/>
  <c r="AB570" i="6"/>
  <c r="AA570" i="6"/>
  <c r="Z570" i="6"/>
  <c r="Y570" i="6"/>
  <c r="X570" i="6"/>
  <c r="W570" i="6"/>
  <c r="V570" i="6"/>
  <c r="U570" i="6"/>
  <c r="T570" i="6"/>
  <c r="S570" i="6"/>
  <c r="R570" i="6"/>
  <c r="Q570" i="6"/>
  <c r="P570" i="6"/>
  <c r="O570" i="6"/>
  <c r="N570" i="6"/>
  <c r="M570" i="6"/>
  <c r="L570" i="6"/>
  <c r="K570" i="6"/>
  <c r="J570" i="6"/>
  <c r="I570" i="6"/>
  <c r="H570" i="6"/>
  <c r="G570" i="6"/>
  <c r="F570" i="6"/>
  <c r="E570" i="6"/>
  <c r="D570" i="6"/>
  <c r="C570" i="6"/>
  <c r="A570" i="6" s="1"/>
  <c r="B570" i="6"/>
  <c r="AH569" i="6"/>
  <c r="AG569" i="6"/>
  <c r="AF569" i="6"/>
  <c r="AE569" i="6"/>
  <c r="AD569" i="6"/>
  <c r="AC569" i="6"/>
  <c r="AB569" i="6"/>
  <c r="AA569" i="6"/>
  <c r="Z569" i="6"/>
  <c r="Y569" i="6"/>
  <c r="X569" i="6"/>
  <c r="W569" i="6"/>
  <c r="V569" i="6"/>
  <c r="U569" i="6"/>
  <c r="T569" i="6"/>
  <c r="S569" i="6"/>
  <c r="R569" i="6"/>
  <c r="Q569" i="6"/>
  <c r="P569" i="6"/>
  <c r="O569" i="6"/>
  <c r="N569" i="6"/>
  <c r="M569" i="6"/>
  <c r="L569" i="6"/>
  <c r="K569" i="6"/>
  <c r="J569" i="6"/>
  <c r="I569" i="6"/>
  <c r="H569" i="6"/>
  <c r="G569" i="6"/>
  <c r="F569" i="6"/>
  <c r="E569" i="6"/>
  <c r="D569" i="6"/>
  <c r="C569" i="6"/>
  <c r="A569" i="6" s="1"/>
  <c r="B569" i="6"/>
  <c r="AH568" i="6"/>
  <c r="AG568" i="6"/>
  <c r="AF568" i="6"/>
  <c r="AE568" i="6"/>
  <c r="AD568" i="6"/>
  <c r="AC568" i="6"/>
  <c r="AB568" i="6"/>
  <c r="AA568" i="6"/>
  <c r="Z568" i="6"/>
  <c r="Y568" i="6"/>
  <c r="X568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K568" i="6"/>
  <c r="J568" i="6"/>
  <c r="I568" i="6"/>
  <c r="H568" i="6"/>
  <c r="G568" i="6"/>
  <c r="F568" i="6"/>
  <c r="E568" i="6"/>
  <c r="D568" i="6"/>
  <c r="C568" i="6"/>
  <c r="A568" i="6" s="1"/>
  <c r="B568" i="6"/>
  <c r="AH567" i="6"/>
  <c r="AG567" i="6"/>
  <c r="AF567" i="6"/>
  <c r="AE567" i="6"/>
  <c r="AD567" i="6"/>
  <c r="AC567" i="6"/>
  <c r="AB567" i="6"/>
  <c r="AA567" i="6"/>
  <c r="Z567" i="6"/>
  <c r="Y567" i="6"/>
  <c r="X567" i="6"/>
  <c r="W567" i="6"/>
  <c r="V567" i="6"/>
  <c r="U567" i="6"/>
  <c r="T567" i="6"/>
  <c r="S567" i="6"/>
  <c r="R567" i="6"/>
  <c r="Q567" i="6"/>
  <c r="P567" i="6"/>
  <c r="O567" i="6"/>
  <c r="N567" i="6"/>
  <c r="M567" i="6"/>
  <c r="L567" i="6"/>
  <c r="K567" i="6"/>
  <c r="J567" i="6"/>
  <c r="I567" i="6"/>
  <c r="H567" i="6"/>
  <c r="G567" i="6"/>
  <c r="F567" i="6"/>
  <c r="E567" i="6"/>
  <c r="D567" i="6"/>
  <c r="C567" i="6"/>
  <c r="A567" i="6" s="1"/>
  <c r="B567" i="6"/>
  <c r="AH566" i="6"/>
  <c r="AG566" i="6"/>
  <c r="AF566" i="6"/>
  <c r="AE566" i="6"/>
  <c r="AD566" i="6"/>
  <c r="AC566" i="6"/>
  <c r="AB566" i="6"/>
  <c r="AA566" i="6"/>
  <c r="Z566" i="6"/>
  <c r="Y566" i="6"/>
  <c r="X566" i="6"/>
  <c r="W566" i="6"/>
  <c r="V566" i="6"/>
  <c r="U566" i="6"/>
  <c r="T566" i="6"/>
  <c r="S566" i="6"/>
  <c r="R566" i="6"/>
  <c r="Q566" i="6"/>
  <c r="P566" i="6"/>
  <c r="O566" i="6"/>
  <c r="N566" i="6"/>
  <c r="M566" i="6"/>
  <c r="L566" i="6"/>
  <c r="K566" i="6"/>
  <c r="J566" i="6"/>
  <c r="I566" i="6"/>
  <c r="H566" i="6"/>
  <c r="G566" i="6"/>
  <c r="F566" i="6"/>
  <c r="E566" i="6"/>
  <c r="D566" i="6"/>
  <c r="C566" i="6"/>
  <c r="A566" i="6" s="1"/>
  <c r="B566" i="6"/>
  <c r="AH565" i="6"/>
  <c r="AG565" i="6"/>
  <c r="AF565" i="6"/>
  <c r="AE565" i="6"/>
  <c r="AD565" i="6"/>
  <c r="AC565" i="6"/>
  <c r="AB565" i="6"/>
  <c r="AA565" i="6"/>
  <c r="Z565" i="6"/>
  <c r="Y565" i="6"/>
  <c r="X565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K565" i="6"/>
  <c r="J565" i="6"/>
  <c r="I565" i="6"/>
  <c r="H565" i="6"/>
  <c r="G565" i="6"/>
  <c r="F565" i="6"/>
  <c r="E565" i="6"/>
  <c r="D565" i="6"/>
  <c r="C565" i="6"/>
  <c r="B565" i="6"/>
  <c r="A565" i="6"/>
  <c r="AH564" i="6"/>
  <c r="AG564" i="6"/>
  <c r="AF564" i="6"/>
  <c r="AE564" i="6"/>
  <c r="AD564" i="6"/>
  <c r="AC564" i="6"/>
  <c r="AB564" i="6"/>
  <c r="AA564" i="6"/>
  <c r="Z564" i="6"/>
  <c r="Y564" i="6"/>
  <c r="X564" i="6"/>
  <c r="W564" i="6"/>
  <c r="V564" i="6"/>
  <c r="U564" i="6"/>
  <c r="T564" i="6"/>
  <c r="S564" i="6"/>
  <c r="R564" i="6"/>
  <c r="Q564" i="6"/>
  <c r="P564" i="6"/>
  <c r="O564" i="6"/>
  <c r="N564" i="6"/>
  <c r="M564" i="6"/>
  <c r="L564" i="6"/>
  <c r="K564" i="6"/>
  <c r="J564" i="6"/>
  <c r="I564" i="6"/>
  <c r="H564" i="6"/>
  <c r="G564" i="6"/>
  <c r="F564" i="6"/>
  <c r="E564" i="6"/>
  <c r="D564" i="6"/>
  <c r="C564" i="6"/>
  <c r="A564" i="6" s="1"/>
  <c r="B564" i="6"/>
  <c r="AH563" i="6"/>
  <c r="AG563" i="6"/>
  <c r="AF563" i="6"/>
  <c r="AE563" i="6"/>
  <c r="AD563" i="6"/>
  <c r="AC563" i="6"/>
  <c r="AB563" i="6"/>
  <c r="AA563" i="6"/>
  <c r="Z563" i="6"/>
  <c r="Y563" i="6"/>
  <c r="X563" i="6"/>
  <c r="W563" i="6"/>
  <c r="V563" i="6"/>
  <c r="U563" i="6"/>
  <c r="T563" i="6"/>
  <c r="S563" i="6"/>
  <c r="R563" i="6"/>
  <c r="Q563" i="6"/>
  <c r="P563" i="6"/>
  <c r="O563" i="6"/>
  <c r="N563" i="6"/>
  <c r="M563" i="6"/>
  <c r="L563" i="6"/>
  <c r="K563" i="6"/>
  <c r="J563" i="6"/>
  <c r="I563" i="6"/>
  <c r="H563" i="6"/>
  <c r="G563" i="6"/>
  <c r="F563" i="6"/>
  <c r="E563" i="6"/>
  <c r="D563" i="6"/>
  <c r="C563" i="6"/>
  <c r="A563" i="6" s="1"/>
  <c r="B563" i="6"/>
  <c r="AH562" i="6"/>
  <c r="AG562" i="6"/>
  <c r="AF562" i="6"/>
  <c r="AE562" i="6"/>
  <c r="AD562" i="6"/>
  <c r="AC562" i="6"/>
  <c r="AB562" i="6"/>
  <c r="AA562" i="6"/>
  <c r="Z562" i="6"/>
  <c r="Y562" i="6"/>
  <c r="X562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K562" i="6"/>
  <c r="J562" i="6"/>
  <c r="I562" i="6"/>
  <c r="H562" i="6"/>
  <c r="G562" i="6"/>
  <c r="F562" i="6"/>
  <c r="E562" i="6"/>
  <c r="D562" i="6"/>
  <c r="C562" i="6"/>
  <c r="A562" i="6" s="1"/>
  <c r="B562" i="6"/>
  <c r="AH561" i="6"/>
  <c r="AG561" i="6"/>
  <c r="AF561" i="6"/>
  <c r="AE561" i="6"/>
  <c r="AD561" i="6"/>
  <c r="AC561" i="6"/>
  <c r="AB561" i="6"/>
  <c r="AA561" i="6"/>
  <c r="Z561" i="6"/>
  <c r="Y561" i="6"/>
  <c r="X561" i="6"/>
  <c r="W561" i="6"/>
  <c r="V561" i="6"/>
  <c r="U561" i="6"/>
  <c r="T561" i="6"/>
  <c r="S561" i="6"/>
  <c r="R561" i="6"/>
  <c r="Q561" i="6"/>
  <c r="P561" i="6"/>
  <c r="O561" i="6"/>
  <c r="N561" i="6"/>
  <c r="M561" i="6"/>
  <c r="L561" i="6"/>
  <c r="K561" i="6"/>
  <c r="J561" i="6"/>
  <c r="I561" i="6"/>
  <c r="H561" i="6"/>
  <c r="G561" i="6"/>
  <c r="F561" i="6"/>
  <c r="E561" i="6"/>
  <c r="D561" i="6"/>
  <c r="C561" i="6"/>
  <c r="A561" i="6" s="1"/>
  <c r="B561" i="6"/>
  <c r="AH560" i="6"/>
  <c r="AG560" i="6"/>
  <c r="AF560" i="6"/>
  <c r="AE560" i="6"/>
  <c r="AD560" i="6"/>
  <c r="AC560" i="6"/>
  <c r="AB560" i="6"/>
  <c r="AA560" i="6"/>
  <c r="Z560" i="6"/>
  <c r="Y560" i="6"/>
  <c r="X560" i="6"/>
  <c r="W560" i="6"/>
  <c r="V560" i="6"/>
  <c r="U560" i="6"/>
  <c r="T560" i="6"/>
  <c r="S560" i="6"/>
  <c r="R560" i="6"/>
  <c r="Q560" i="6"/>
  <c r="P560" i="6"/>
  <c r="O560" i="6"/>
  <c r="N560" i="6"/>
  <c r="M560" i="6"/>
  <c r="L560" i="6"/>
  <c r="K560" i="6"/>
  <c r="J560" i="6"/>
  <c r="I560" i="6"/>
  <c r="H560" i="6"/>
  <c r="G560" i="6"/>
  <c r="F560" i="6"/>
  <c r="E560" i="6"/>
  <c r="D560" i="6"/>
  <c r="C560" i="6"/>
  <c r="A560" i="6" s="1"/>
  <c r="B560" i="6"/>
  <c r="AH559" i="6"/>
  <c r="AG559" i="6"/>
  <c r="AF559" i="6"/>
  <c r="AE559" i="6"/>
  <c r="AD559" i="6"/>
  <c r="AC559" i="6"/>
  <c r="AB559" i="6"/>
  <c r="AA559" i="6"/>
  <c r="Z559" i="6"/>
  <c r="Y559" i="6"/>
  <c r="X559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K559" i="6"/>
  <c r="J559" i="6"/>
  <c r="I559" i="6"/>
  <c r="H559" i="6"/>
  <c r="G559" i="6"/>
  <c r="F559" i="6"/>
  <c r="E559" i="6"/>
  <c r="D559" i="6"/>
  <c r="C559" i="6"/>
  <c r="B559" i="6"/>
  <c r="A559" i="6"/>
  <c r="AH558" i="6"/>
  <c r="AG558" i="6"/>
  <c r="AF558" i="6"/>
  <c r="AE558" i="6"/>
  <c r="AD558" i="6"/>
  <c r="AC558" i="6"/>
  <c r="AB558" i="6"/>
  <c r="AA558" i="6"/>
  <c r="Z558" i="6"/>
  <c r="Y558" i="6"/>
  <c r="X558" i="6"/>
  <c r="W558" i="6"/>
  <c r="V558" i="6"/>
  <c r="U558" i="6"/>
  <c r="T558" i="6"/>
  <c r="S558" i="6"/>
  <c r="R558" i="6"/>
  <c r="Q558" i="6"/>
  <c r="P558" i="6"/>
  <c r="O558" i="6"/>
  <c r="N558" i="6"/>
  <c r="M558" i="6"/>
  <c r="L558" i="6"/>
  <c r="K558" i="6"/>
  <c r="J558" i="6"/>
  <c r="I558" i="6"/>
  <c r="H558" i="6"/>
  <c r="G558" i="6"/>
  <c r="F558" i="6"/>
  <c r="E558" i="6"/>
  <c r="D558" i="6"/>
  <c r="C558" i="6"/>
  <c r="A558" i="6" s="1"/>
  <c r="B558" i="6"/>
  <c r="AH557" i="6"/>
  <c r="AG557" i="6"/>
  <c r="AF557" i="6"/>
  <c r="AE557" i="6"/>
  <c r="AD557" i="6"/>
  <c r="AC557" i="6"/>
  <c r="AB557" i="6"/>
  <c r="AA557" i="6"/>
  <c r="Z557" i="6"/>
  <c r="Y557" i="6"/>
  <c r="X557" i="6"/>
  <c r="W557" i="6"/>
  <c r="V557" i="6"/>
  <c r="U557" i="6"/>
  <c r="T557" i="6"/>
  <c r="S557" i="6"/>
  <c r="R557" i="6"/>
  <c r="Q557" i="6"/>
  <c r="P557" i="6"/>
  <c r="O557" i="6"/>
  <c r="N557" i="6"/>
  <c r="M557" i="6"/>
  <c r="L557" i="6"/>
  <c r="K557" i="6"/>
  <c r="J557" i="6"/>
  <c r="I557" i="6"/>
  <c r="H557" i="6"/>
  <c r="G557" i="6"/>
  <c r="F557" i="6"/>
  <c r="E557" i="6"/>
  <c r="D557" i="6"/>
  <c r="C557" i="6"/>
  <c r="A557" i="6" s="1"/>
  <c r="B557" i="6"/>
  <c r="AH556" i="6"/>
  <c r="AG556" i="6"/>
  <c r="AF556" i="6"/>
  <c r="AE556" i="6"/>
  <c r="AD556" i="6"/>
  <c r="AC556" i="6"/>
  <c r="AB556" i="6"/>
  <c r="AA556" i="6"/>
  <c r="Z556" i="6"/>
  <c r="Y556" i="6"/>
  <c r="X556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K556" i="6"/>
  <c r="J556" i="6"/>
  <c r="I556" i="6"/>
  <c r="H556" i="6"/>
  <c r="G556" i="6"/>
  <c r="F556" i="6"/>
  <c r="E556" i="6"/>
  <c r="D556" i="6"/>
  <c r="C556" i="6"/>
  <c r="A556" i="6" s="1"/>
  <c r="B556" i="6"/>
  <c r="AH555" i="6"/>
  <c r="AG555" i="6"/>
  <c r="AF555" i="6"/>
  <c r="AE555" i="6"/>
  <c r="AD555" i="6"/>
  <c r="AC555" i="6"/>
  <c r="AB555" i="6"/>
  <c r="AA555" i="6"/>
  <c r="Z555" i="6"/>
  <c r="Y555" i="6"/>
  <c r="X555" i="6"/>
  <c r="W555" i="6"/>
  <c r="V555" i="6"/>
  <c r="U555" i="6"/>
  <c r="T555" i="6"/>
  <c r="S555" i="6"/>
  <c r="R555" i="6"/>
  <c r="Q555" i="6"/>
  <c r="P555" i="6"/>
  <c r="O555" i="6"/>
  <c r="N555" i="6"/>
  <c r="M555" i="6"/>
  <c r="L555" i="6"/>
  <c r="K555" i="6"/>
  <c r="J555" i="6"/>
  <c r="I555" i="6"/>
  <c r="H555" i="6"/>
  <c r="G555" i="6"/>
  <c r="F555" i="6"/>
  <c r="E555" i="6"/>
  <c r="D555" i="6"/>
  <c r="C555" i="6"/>
  <c r="A555" i="6" s="1"/>
  <c r="B555" i="6"/>
  <c r="AH554" i="6"/>
  <c r="AG554" i="6"/>
  <c r="AF554" i="6"/>
  <c r="AE554" i="6"/>
  <c r="AD554" i="6"/>
  <c r="AC554" i="6"/>
  <c r="AB554" i="6"/>
  <c r="AA554" i="6"/>
  <c r="Z554" i="6"/>
  <c r="Y554" i="6"/>
  <c r="X554" i="6"/>
  <c r="W554" i="6"/>
  <c r="V554" i="6"/>
  <c r="U554" i="6"/>
  <c r="T554" i="6"/>
  <c r="S554" i="6"/>
  <c r="R554" i="6"/>
  <c r="Q554" i="6"/>
  <c r="P554" i="6"/>
  <c r="O554" i="6"/>
  <c r="N554" i="6"/>
  <c r="M554" i="6"/>
  <c r="L554" i="6"/>
  <c r="K554" i="6"/>
  <c r="J554" i="6"/>
  <c r="I554" i="6"/>
  <c r="H554" i="6"/>
  <c r="G554" i="6"/>
  <c r="F554" i="6"/>
  <c r="E554" i="6"/>
  <c r="D554" i="6"/>
  <c r="C554" i="6"/>
  <c r="A554" i="6" s="1"/>
  <c r="B554" i="6"/>
  <c r="AH553" i="6"/>
  <c r="AG553" i="6"/>
  <c r="AF553" i="6"/>
  <c r="AE553" i="6"/>
  <c r="AD553" i="6"/>
  <c r="AC553" i="6"/>
  <c r="AB553" i="6"/>
  <c r="AA553" i="6"/>
  <c r="Z553" i="6"/>
  <c r="Y553" i="6"/>
  <c r="X553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K553" i="6"/>
  <c r="J553" i="6"/>
  <c r="I553" i="6"/>
  <c r="H553" i="6"/>
  <c r="G553" i="6"/>
  <c r="F553" i="6"/>
  <c r="E553" i="6"/>
  <c r="D553" i="6"/>
  <c r="C553" i="6"/>
  <c r="A553" i="6" s="1"/>
  <c r="B553" i="6"/>
  <c r="AH552" i="6"/>
  <c r="AG552" i="6"/>
  <c r="AF552" i="6"/>
  <c r="AE552" i="6"/>
  <c r="AD552" i="6"/>
  <c r="AC552" i="6"/>
  <c r="AB552" i="6"/>
  <c r="AA552" i="6"/>
  <c r="Z552" i="6"/>
  <c r="Y552" i="6"/>
  <c r="X552" i="6"/>
  <c r="W552" i="6"/>
  <c r="V552" i="6"/>
  <c r="U552" i="6"/>
  <c r="T552" i="6"/>
  <c r="S552" i="6"/>
  <c r="R552" i="6"/>
  <c r="Q552" i="6"/>
  <c r="P552" i="6"/>
  <c r="O552" i="6"/>
  <c r="N552" i="6"/>
  <c r="M552" i="6"/>
  <c r="L552" i="6"/>
  <c r="K552" i="6"/>
  <c r="J552" i="6"/>
  <c r="I552" i="6"/>
  <c r="H552" i="6"/>
  <c r="G552" i="6"/>
  <c r="F552" i="6"/>
  <c r="E552" i="6"/>
  <c r="D552" i="6"/>
  <c r="C552" i="6"/>
  <c r="A552" i="6" s="1"/>
  <c r="B552" i="6"/>
  <c r="AH551" i="6"/>
  <c r="AG551" i="6"/>
  <c r="AF551" i="6"/>
  <c r="AE551" i="6"/>
  <c r="AD551" i="6"/>
  <c r="AC551" i="6"/>
  <c r="AB551" i="6"/>
  <c r="AA551" i="6"/>
  <c r="Z551" i="6"/>
  <c r="Y551" i="6"/>
  <c r="X551" i="6"/>
  <c r="W551" i="6"/>
  <c r="V551" i="6"/>
  <c r="U551" i="6"/>
  <c r="T551" i="6"/>
  <c r="S551" i="6"/>
  <c r="R551" i="6"/>
  <c r="Q551" i="6"/>
  <c r="P551" i="6"/>
  <c r="O551" i="6"/>
  <c r="N551" i="6"/>
  <c r="M551" i="6"/>
  <c r="L551" i="6"/>
  <c r="K551" i="6"/>
  <c r="J551" i="6"/>
  <c r="I551" i="6"/>
  <c r="H551" i="6"/>
  <c r="G551" i="6"/>
  <c r="F551" i="6"/>
  <c r="E551" i="6"/>
  <c r="D551" i="6"/>
  <c r="C551" i="6"/>
  <c r="B551" i="6"/>
  <c r="A551" i="6"/>
  <c r="AH550" i="6"/>
  <c r="AG550" i="6"/>
  <c r="AF550" i="6"/>
  <c r="AE550" i="6"/>
  <c r="AD550" i="6"/>
  <c r="AC550" i="6"/>
  <c r="AB550" i="6"/>
  <c r="AA550" i="6"/>
  <c r="Z550" i="6"/>
  <c r="Y550" i="6"/>
  <c r="X550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K550" i="6"/>
  <c r="J550" i="6"/>
  <c r="I550" i="6"/>
  <c r="H550" i="6"/>
  <c r="G550" i="6"/>
  <c r="F550" i="6"/>
  <c r="E550" i="6"/>
  <c r="D550" i="6"/>
  <c r="C550" i="6"/>
  <c r="A550" i="6" s="1"/>
  <c r="B550" i="6"/>
  <c r="AH549" i="6"/>
  <c r="AG549" i="6"/>
  <c r="AF549" i="6"/>
  <c r="AE549" i="6"/>
  <c r="AD549" i="6"/>
  <c r="AC549" i="6"/>
  <c r="AB549" i="6"/>
  <c r="AA549" i="6"/>
  <c r="Z549" i="6"/>
  <c r="Y549" i="6"/>
  <c r="X549" i="6"/>
  <c r="W549" i="6"/>
  <c r="V549" i="6"/>
  <c r="U549" i="6"/>
  <c r="T549" i="6"/>
  <c r="S549" i="6"/>
  <c r="R549" i="6"/>
  <c r="Q549" i="6"/>
  <c r="P549" i="6"/>
  <c r="O549" i="6"/>
  <c r="N549" i="6"/>
  <c r="M549" i="6"/>
  <c r="L549" i="6"/>
  <c r="K549" i="6"/>
  <c r="J549" i="6"/>
  <c r="I549" i="6"/>
  <c r="H549" i="6"/>
  <c r="G549" i="6"/>
  <c r="F549" i="6"/>
  <c r="E549" i="6"/>
  <c r="D549" i="6"/>
  <c r="C549" i="6"/>
  <c r="B549" i="6"/>
  <c r="A549" i="6"/>
  <c r="AH548" i="6"/>
  <c r="AG548" i="6"/>
  <c r="AF548" i="6"/>
  <c r="AE548" i="6"/>
  <c r="AD548" i="6"/>
  <c r="AC548" i="6"/>
  <c r="AB548" i="6"/>
  <c r="AA548" i="6"/>
  <c r="Z548" i="6"/>
  <c r="Y548" i="6"/>
  <c r="X548" i="6"/>
  <c r="W548" i="6"/>
  <c r="V548" i="6"/>
  <c r="U548" i="6"/>
  <c r="T548" i="6"/>
  <c r="S548" i="6"/>
  <c r="R548" i="6"/>
  <c r="Q548" i="6"/>
  <c r="P548" i="6"/>
  <c r="O548" i="6"/>
  <c r="N548" i="6"/>
  <c r="M548" i="6"/>
  <c r="L548" i="6"/>
  <c r="K548" i="6"/>
  <c r="J548" i="6"/>
  <c r="I548" i="6"/>
  <c r="H548" i="6"/>
  <c r="G548" i="6"/>
  <c r="F548" i="6"/>
  <c r="E548" i="6"/>
  <c r="D548" i="6"/>
  <c r="C548" i="6"/>
  <c r="A548" i="6" s="1"/>
  <c r="B548" i="6"/>
  <c r="AH547" i="6"/>
  <c r="AG547" i="6"/>
  <c r="AF547" i="6"/>
  <c r="AE547" i="6"/>
  <c r="AD547" i="6"/>
  <c r="AC547" i="6"/>
  <c r="AB547" i="6"/>
  <c r="AA547" i="6"/>
  <c r="Z547" i="6"/>
  <c r="Y547" i="6"/>
  <c r="X547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K547" i="6"/>
  <c r="J547" i="6"/>
  <c r="I547" i="6"/>
  <c r="H547" i="6"/>
  <c r="G547" i="6"/>
  <c r="F547" i="6"/>
  <c r="E547" i="6"/>
  <c r="D547" i="6"/>
  <c r="C547" i="6"/>
  <c r="A547" i="6" s="1"/>
  <c r="B547" i="6"/>
  <c r="AH546" i="6"/>
  <c r="AG546" i="6"/>
  <c r="AF546" i="6"/>
  <c r="AE546" i="6"/>
  <c r="AD546" i="6"/>
  <c r="AC546" i="6"/>
  <c r="AB546" i="6"/>
  <c r="AA546" i="6"/>
  <c r="Z546" i="6"/>
  <c r="Y546" i="6"/>
  <c r="X546" i="6"/>
  <c r="W546" i="6"/>
  <c r="V546" i="6"/>
  <c r="U546" i="6"/>
  <c r="T546" i="6"/>
  <c r="S546" i="6"/>
  <c r="R546" i="6"/>
  <c r="Q546" i="6"/>
  <c r="P546" i="6"/>
  <c r="O546" i="6"/>
  <c r="N546" i="6"/>
  <c r="M546" i="6"/>
  <c r="L546" i="6"/>
  <c r="K546" i="6"/>
  <c r="J546" i="6"/>
  <c r="I546" i="6"/>
  <c r="H546" i="6"/>
  <c r="G546" i="6"/>
  <c r="F546" i="6"/>
  <c r="E546" i="6"/>
  <c r="D546" i="6"/>
  <c r="C546" i="6"/>
  <c r="A546" i="6" s="1"/>
  <c r="B546" i="6"/>
  <c r="AH545" i="6"/>
  <c r="AG545" i="6"/>
  <c r="AF545" i="6"/>
  <c r="AE545" i="6"/>
  <c r="AD545" i="6"/>
  <c r="AC545" i="6"/>
  <c r="AB545" i="6"/>
  <c r="AA545" i="6"/>
  <c r="Z545" i="6"/>
  <c r="Y545" i="6"/>
  <c r="X545" i="6"/>
  <c r="W545" i="6"/>
  <c r="V545" i="6"/>
  <c r="U545" i="6"/>
  <c r="T545" i="6"/>
  <c r="S545" i="6"/>
  <c r="R545" i="6"/>
  <c r="Q545" i="6"/>
  <c r="P545" i="6"/>
  <c r="O545" i="6"/>
  <c r="N545" i="6"/>
  <c r="M545" i="6"/>
  <c r="L545" i="6"/>
  <c r="K545" i="6"/>
  <c r="J545" i="6"/>
  <c r="I545" i="6"/>
  <c r="H545" i="6"/>
  <c r="G545" i="6"/>
  <c r="F545" i="6"/>
  <c r="E545" i="6"/>
  <c r="D545" i="6"/>
  <c r="C545" i="6"/>
  <c r="A545" i="6" s="1"/>
  <c r="B545" i="6"/>
  <c r="AH544" i="6"/>
  <c r="AG544" i="6"/>
  <c r="AF544" i="6"/>
  <c r="AE544" i="6"/>
  <c r="AD544" i="6"/>
  <c r="AC544" i="6"/>
  <c r="AB544" i="6"/>
  <c r="AA544" i="6"/>
  <c r="Z544" i="6"/>
  <c r="Y544" i="6"/>
  <c r="X544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K544" i="6"/>
  <c r="J544" i="6"/>
  <c r="I544" i="6"/>
  <c r="H544" i="6"/>
  <c r="G544" i="6"/>
  <c r="F544" i="6"/>
  <c r="E544" i="6"/>
  <c r="D544" i="6"/>
  <c r="C544" i="6"/>
  <c r="A544" i="6" s="1"/>
  <c r="B544" i="6"/>
  <c r="AH543" i="6"/>
  <c r="AG543" i="6"/>
  <c r="AF543" i="6"/>
  <c r="AE543" i="6"/>
  <c r="AD543" i="6"/>
  <c r="AC543" i="6"/>
  <c r="AB543" i="6"/>
  <c r="AA543" i="6"/>
  <c r="Z543" i="6"/>
  <c r="Y543" i="6"/>
  <c r="X543" i="6"/>
  <c r="W543" i="6"/>
  <c r="V543" i="6"/>
  <c r="U543" i="6"/>
  <c r="T543" i="6"/>
  <c r="S543" i="6"/>
  <c r="R543" i="6"/>
  <c r="Q543" i="6"/>
  <c r="P543" i="6"/>
  <c r="O543" i="6"/>
  <c r="N543" i="6"/>
  <c r="M543" i="6"/>
  <c r="L543" i="6"/>
  <c r="K543" i="6"/>
  <c r="J543" i="6"/>
  <c r="I543" i="6"/>
  <c r="H543" i="6"/>
  <c r="G543" i="6"/>
  <c r="F543" i="6"/>
  <c r="E543" i="6"/>
  <c r="D543" i="6"/>
  <c r="C543" i="6"/>
  <c r="B543" i="6"/>
  <c r="A543" i="6"/>
  <c r="AH542" i="6"/>
  <c r="AG542" i="6"/>
  <c r="AF542" i="6"/>
  <c r="AE542" i="6"/>
  <c r="AD542" i="6"/>
  <c r="AC542" i="6"/>
  <c r="AB542" i="6"/>
  <c r="AA542" i="6"/>
  <c r="Z542" i="6"/>
  <c r="Y542" i="6"/>
  <c r="X542" i="6"/>
  <c r="W542" i="6"/>
  <c r="V542" i="6"/>
  <c r="U542" i="6"/>
  <c r="T542" i="6"/>
  <c r="S542" i="6"/>
  <c r="R542" i="6"/>
  <c r="Q542" i="6"/>
  <c r="P542" i="6"/>
  <c r="O542" i="6"/>
  <c r="N542" i="6"/>
  <c r="M542" i="6"/>
  <c r="L542" i="6"/>
  <c r="K542" i="6"/>
  <c r="J542" i="6"/>
  <c r="I542" i="6"/>
  <c r="H542" i="6"/>
  <c r="G542" i="6"/>
  <c r="F542" i="6"/>
  <c r="E542" i="6"/>
  <c r="D542" i="6"/>
  <c r="C542" i="6"/>
  <c r="A542" i="6" s="1"/>
  <c r="B542" i="6"/>
  <c r="AH541" i="6"/>
  <c r="AG541" i="6"/>
  <c r="AF541" i="6"/>
  <c r="AE541" i="6"/>
  <c r="AD541" i="6"/>
  <c r="AC541" i="6"/>
  <c r="AB541" i="6"/>
  <c r="AA541" i="6"/>
  <c r="Z541" i="6"/>
  <c r="Y541" i="6"/>
  <c r="X541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K541" i="6"/>
  <c r="J541" i="6"/>
  <c r="I541" i="6"/>
  <c r="H541" i="6"/>
  <c r="G541" i="6"/>
  <c r="F541" i="6"/>
  <c r="E541" i="6"/>
  <c r="D541" i="6"/>
  <c r="C541" i="6"/>
  <c r="A541" i="6" s="1"/>
  <c r="B541" i="6"/>
  <c r="AH540" i="6"/>
  <c r="AG540" i="6"/>
  <c r="AF540" i="6"/>
  <c r="AE540" i="6"/>
  <c r="AD540" i="6"/>
  <c r="AC540" i="6"/>
  <c r="AB540" i="6"/>
  <c r="AA540" i="6"/>
  <c r="Z540" i="6"/>
  <c r="Y540" i="6"/>
  <c r="X540" i="6"/>
  <c r="W540" i="6"/>
  <c r="V540" i="6"/>
  <c r="U540" i="6"/>
  <c r="T540" i="6"/>
  <c r="S540" i="6"/>
  <c r="R540" i="6"/>
  <c r="Q540" i="6"/>
  <c r="P540" i="6"/>
  <c r="O540" i="6"/>
  <c r="N540" i="6"/>
  <c r="M540" i="6"/>
  <c r="L540" i="6"/>
  <c r="K540" i="6"/>
  <c r="J540" i="6"/>
  <c r="I540" i="6"/>
  <c r="H540" i="6"/>
  <c r="G540" i="6"/>
  <c r="F540" i="6"/>
  <c r="E540" i="6"/>
  <c r="D540" i="6"/>
  <c r="C540" i="6"/>
  <c r="A540" i="6" s="1"/>
  <c r="B540" i="6"/>
  <c r="AH539" i="6"/>
  <c r="AG539" i="6"/>
  <c r="AF539" i="6"/>
  <c r="AE539" i="6"/>
  <c r="AD539" i="6"/>
  <c r="AC539" i="6"/>
  <c r="AB539" i="6"/>
  <c r="AA539" i="6"/>
  <c r="Z539" i="6"/>
  <c r="Y539" i="6"/>
  <c r="X539" i="6"/>
  <c r="W539" i="6"/>
  <c r="V539" i="6"/>
  <c r="U539" i="6"/>
  <c r="T539" i="6"/>
  <c r="S539" i="6"/>
  <c r="R539" i="6"/>
  <c r="Q539" i="6"/>
  <c r="P539" i="6"/>
  <c r="O539" i="6"/>
  <c r="N539" i="6"/>
  <c r="M539" i="6"/>
  <c r="L539" i="6"/>
  <c r="K539" i="6"/>
  <c r="J539" i="6"/>
  <c r="I539" i="6"/>
  <c r="H539" i="6"/>
  <c r="G539" i="6"/>
  <c r="F539" i="6"/>
  <c r="E539" i="6"/>
  <c r="D539" i="6"/>
  <c r="C539" i="6"/>
  <c r="A539" i="6" s="1"/>
  <c r="B539" i="6"/>
  <c r="AH538" i="6"/>
  <c r="AG538" i="6"/>
  <c r="AF538" i="6"/>
  <c r="AE538" i="6"/>
  <c r="AD538" i="6"/>
  <c r="AC538" i="6"/>
  <c r="AB538" i="6"/>
  <c r="AA538" i="6"/>
  <c r="Z538" i="6"/>
  <c r="Y538" i="6"/>
  <c r="X538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K538" i="6"/>
  <c r="J538" i="6"/>
  <c r="I538" i="6"/>
  <c r="H538" i="6"/>
  <c r="G538" i="6"/>
  <c r="F538" i="6"/>
  <c r="E538" i="6"/>
  <c r="D538" i="6"/>
  <c r="C538" i="6"/>
  <c r="A538" i="6" s="1"/>
  <c r="B538" i="6"/>
  <c r="AH537" i="6"/>
  <c r="AG537" i="6"/>
  <c r="AF537" i="6"/>
  <c r="AE537" i="6"/>
  <c r="AD537" i="6"/>
  <c r="AC537" i="6"/>
  <c r="AB537" i="6"/>
  <c r="AA537" i="6"/>
  <c r="Z537" i="6"/>
  <c r="Y537" i="6"/>
  <c r="X537" i="6"/>
  <c r="W537" i="6"/>
  <c r="V537" i="6"/>
  <c r="U537" i="6"/>
  <c r="T537" i="6"/>
  <c r="S537" i="6"/>
  <c r="R537" i="6"/>
  <c r="Q537" i="6"/>
  <c r="P537" i="6"/>
  <c r="O537" i="6"/>
  <c r="N537" i="6"/>
  <c r="M537" i="6"/>
  <c r="L537" i="6"/>
  <c r="K537" i="6"/>
  <c r="J537" i="6"/>
  <c r="I537" i="6"/>
  <c r="H537" i="6"/>
  <c r="G537" i="6"/>
  <c r="F537" i="6"/>
  <c r="E537" i="6"/>
  <c r="D537" i="6"/>
  <c r="C537" i="6"/>
  <c r="A537" i="6" s="1"/>
  <c r="B537" i="6"/>
  <c r="AH536" i="6"/>
  <c r="AG536" i="6"/>
  <c r="AF536" i="6"/>
  <c r="AE536" i="6"/>
  <c r="AD536" i="6"/>
  <c r="AC536" i="6"/>
  <c r="AB536" i="6"/>
  <c r="AA536" i="6"/>
  <c r="Z536" i="6"/>
  <c r="Y536" i="6"/>
  <c r="X536" i="6"/>
  <c r="W536" i="6"/>
  <c r="V536" i="6"/>
  <c r="U536" i="6"/>
  <c r="T536" i="6"/>
  <c r="S536" i="6"/>
  <c r="R536" i="6"/>
  <c r="Q536" i="6"/>
  <c r="P536" i="6"/>
  <c r="O536" i="6"/>
  <c r="N536" i="6"/>
  <c r="M536" i="6"/>
  <c r="L536" i="6"/>
  <c r="K536" i="6"/>
  <c r="J536" i="6"/>
  <c r="I536" i="6"/>
  <c r="H536" i="6"/>
  <c r="G536" i="6"/>
  <c r="F536" i="6"/>
  <c r="E536" i="6"/>
  <c r="D536" i="6"/>
  <c r="C536" i="6"/>
  <c r="A536" i="6" s="1"/>
  <c r="B536" i="6"/>
  <c r="AH535" i="6"/>
  <c r="AG535" i="6"/>
  <c r="AF535" i="6"/>
  <c r="AE535" i="6"/>
  <c r="AD535" i="6"/>
  <c r="AC535" i="6"/>
  <c r="AB535" i="6"/>
  <c r="AA535" i="6"/>
  <c r="Z535" i="6"/>
  <c r="Y535" i="6"/>
  <c r="X535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K535" i="6"/>
  <c r="J535" i="6"/>
  <c r="I535" i="6"/>
  <c r="H535" i="6"/>
  <c r="G535" i="6"/>
  <c r="F535" i="6"/>
  <c r="E535" i="6"/>
  <c r="D535" i="6"/>
  <c r="C535" i="6"/>
  <c r="A535" i="6" s="1"/>
  <c r="B535" i="6"/>
  <c r="AH534" i="6"/>
  <c r="AG534" i="6"/>
  <c r="AF534" i="6"/>
  <c r="AE534" i="6"/>
  <c r="AD534" i="6"/>
  <c r="AC534" i="6"/>
  <c r="AB534" i="6"/>
  <c r="AA534" i="6"/>
  <c r="Z534" i="6"/>
  <c r="Y534" i="6"/>
  <c r="X534" i="6"/>
  <c r="W534" i="6"/>
  <c r="V534" i="6"/>
  <c r="U534" i="6"/>
  <c r="T534" i="6"/>
  <c r="S534" i="6"/>
  <c r="R534" i="6"/>
  <c r="Q534" i="6"/>
  <c r="P534" i="6"/>
  <c r="O534" i="6"/>
  <c r="N534" i="6"/>
  <c r="M534" i="6"/>
  <c r="L534" i="6"/>
  <c r="K534" i="6"/>
  <c r="J534" i="6"/>
  <c r="I534" i="6"/>
  <c r="H534" i="6"/>
  <c r="G534" i="6"/>
  <c r="F534" i="6"/>
  <c r="E534" i="6"/>
  <c r="D534" i="6"/>
  <c r="C534" i="6"/>
  <c r="A534" i="6" s="1"/>
  <c r="B534" i="6"/>
  <c r="AH533" i="6"/>
  <c r="AG533" i="6"/>
  <c r="AF533" i="6"/>
  <c r="AE533" i="6"/>
  <c r="AD533" i="6"/>
  <c r="AC533" i="6"/>
  <c r="AB533" i="6"/>
  <c r="AA533" i="6"/>
  <c r="Z533" i="6"/>
  <c r="Y533" i="6"/>
  <c r="X533" i="6"/>
  <c r="W533" i="6"/>
  <c r="V533" i="6"/>
  <c r="U533" i="6"/>
  <c r="T533" i="6"/>
  <c r="S533" i="6"/>
  <c r="R533" i="6"/>
  <c r="Q533" i="6"/>
  <c r="P533" i="6"/>
  <c r="O533" i="6"/>
  <c r="N533" i="6"/>
  <c r="M533" i="6"/>
  <c r="L533" i="6"/>
  <c r="K533" i="6"/>
  <c r="J533" i="6"/>
  <c r="I533" i="6"/>
  <c r="H533" i="6"/>
  <c r="G533" i="6"/>
  <c r="F533" i="6"/>
  <c r="E533" i="6"/>
  <c r="D533" i="6"/>
  <c r="C533" i="6"/>
  <c r="A533" i="6" s="1"/>
  <c r="B533" i="6"/>
  <c r="AH532" i="6"/>
  <c r="AG532" i="6"/>
  <c r="AF532" i="6"/>
  <c r="AE532" i="6"/>
  <c r="AD532" i="6"/>
  <c r="AC532" i="6"/>
  <c r="AB532" i="6"/>
  <c r="AA532" i="6"/>
  <c r="Z532" i="6"/>
  <c r="Y532" i="6"/>
  <c r="X532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K532" i="6"/>
  <c r="J532" i="6"/>
  <c r="I532" i="6"/>
  <c r="H532" i="6"/>
  <c r="G532" i="6"/>
  <c r="F532" i="6"/>
  <c r="E532" i="6"/>
  <c r="D532" i="6"/>
  <c r="C532" i="6"/>
  <c r="A532" i="6" s="1"/>
  <c r="B532" i="6"/>
  <c r="AH531" i="6"/>
  <c r="AG531" i="6"/>
  <c r="AF531" i="6"/>
  <c r="AE531" i="6"/>
  <c r="AD531" i="6"/>
  <c r="AC531" i="6"/>
  <c r="AB531" i="6"/>
  <c r="AA531" i="6"/>
  <c r="Z531" i="6"/>
  <c r="Y531" i="6"/>
  <c r="X531" i="6"/>
  <c r="W531" i="6"/>
  <c r="V531" i="6"/>
  <c r="U531" i="6"/>
  <c r="T531" i="6"/>
  <c r="S531" i="6"/>
  <c r="R531" i="6"/>
  <c r="Q531" i="6"/>
  <c r="P531" i="6"/>
  <c r="O531" i="6"/>
  <c r="N531" i="6"/>
  <c r="M531" i="6"/>
  <c r="L531" i="6"/>
  <c r="K531" i="6"/>
  <c r="J531" i="6"/>
  <c r="I531" i="6"/>
  <c r="H531" i="6"/>
  <c r="G531" i="6"/>
  <c r="F531" i="6"/>
  <c r="E531" i="6"/>
  <c r="D531" i="6"/>
  <c r="C531" i="6"/>
  <c r="A531" i="6" s="1"/>
  <c r="B531" i="6"/>
  <c r="AH530" i="6"/>
  <c r="AG530" i="6"/>
  <c r="AF530" i="6"/>
  <c r="AE530" i="6"/>
  <c r="AD530" i="6"/>
  <c r="AC530" i="6"/>
  <c r="AB530" i="6"/>
  <c r="AA530" i="6"/>
  <c r="Z530" i="6"/>
  <c r="Y530" i="6"/>
  <c r="X530" i="6"/>
  <c r="W530" i="6"/>
  <c r="V530" i="6"/>
  <c r="U530" i="6"/>
  <c r="T530" i="6"/>
  <c r="S530" i="6"/>
  <c r="R530" i="6"/>
  <c r="Q530" i="6"/>
  <c r="P530" i="6"/>
  <c r="O530" i="6"/>
  <c r="N530" i="6"/>
  <c r="M530" i="6"/>
  <c r="L530" i="6"/>
  <c r="K530" i="6"/>
  <c r="J530" i="6"/>
  <c r="I530" i="6"/>
  <c r="H530" i="6"/>
  <c r="G530" i="6"/>
  <c r="F530" i="6"/>
  <c r="E530" i="6"/>
  <c r="D530" i="6"/>
  <c r="C530" i="6"/>
  <c r="A530" i="6" s="1"/>
  <c r="B530" i="6"/>
  <c r="AH529" i="6"/>
  <c r="AG529" i="6"/>
  <c r="AF529" i="6"/>
  <c r="AE529" i="6"/>
  <c r="AD529" i="6"/>
  <c r="AC529" i="6"/>
  <c r="AB529" i="6"/>
  <c r="AA529" i="6"/>
  <c r="Z529" i="6"/>
  <c r="Y529" i="6"/>
  <c r="X529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K529" i="6"/>
  <c r="J529" i="6"/>
  <c r="I529" i="6"/>
  <c r="H529" i="6"/>
  <c r="G529" i="6"/>
  <c r="F529" i="6"/>
  <c r="E529" i="6"/>
  <c r="D529" i="6"/>
  <c r="C529" i="6"/>
  <c r="A529" i="6" s="1"/>
  <c r="B529" i="6"/>
  <c r="AH528" i="6"/>
  <c r="AG528" i="6"/>
  <c r="AF528" i="6"/>
  <c r="AE528" i="6"/>
  <c r="AD528" i="6"/>
  <c r="AC528" i="6"/>
  <c r="AB528" i="6"/>
  <c r="AA528" i="6"/>
  <c r="Z528" i="6"/>
  <c r="Y528" i="6"/>
  <c r="X528" i="6"/>
  <c r="W528" i="6"/>
  <c r="V528" i="6"/>
  <c r="U528" i="6"/>
  <c r="T528" i="6"/>
  <c r="S528" i="6"/>
  <c r="R528" i="6"/>
  <c r="Q528" i="6"/>
  <c r="P528" i="6"/>
  <c r="O528" i="6"/>
  <c r="N528" i="6"/>
  <c r="M528" i="6"/>
  <c r="L528" i="6"/>
  <c r="K528" i="6"/>
  <c r="J528" i="6"/>
  <c r="I528" i="6"/>
  <c r="H528" i="6"/>
  <c r="G528" i="6"/>
  <c r="F528" i="6"/>
  <c r="E528" i="6"/>
  <c r="D528" i="6"/>
  <c r="C528" i="6"/>
  <c r="A528" i="6" s="1"/>
  <c r="B528" i="6"/>
  <c r="AH527" i="6"/>
  <c r="AG527" i="6"/>
  <c r="AF527" i="6"/>
  <c r="AE527" i="6"/>
  <c r="AD527" i="6"/>
  <c r="AC527" i="6"/>
  <c r="AB527" i="6"/>
  <c r="AA527" i="6"/>
  <c r="Z527" i="6"/>
  <c r="Y527" i="6"/>
  <c r="X527" i="6"/>
  <c r="W527" i="6"/>
  <c r="V527" i="6"/>
  <c r="U527" i="6"/>
  <c r="T527" i="6"/>
  <c r="S527" i="6"/>
  <c r="R527" i="6"/>
  <c r="Q527" i="6"/>
  <c r="P527" i="6"/>
  <c r="O527" i="6"/>
  <c r="N527" i="6"/>
  <c r="M527" i="6"/>
  <c r="L527" i="6"/>
  <c r="K527" i="6"/>
  <c r="J527" i="6"/>
  <c r="I527" i="6"/>
  <c r="H527" i="6"/>
  <c r="G527" i="6"/>
  <c r="F527" i="6"/>
  <c r="E527" i="6"/>
  <c r="D527" i="6"/>
  <c r="C527" i="6"/>
  <c r="A527" i="6" s="1"/>
  <c r="B527" i="6"/>
  <c r="AH526" i="6"/>
  <c r="AG526" i="6"/>
  <c r="AF526" i="6"/>
  <c r="AE526" i="6"/>
  <c r="AD526" i="6"/>
  <c r="AC526" i="6"/>
  <c r="AB526" i="6"/>
  <c r="AA526" i="6"/>
  <c r="Z526" i="6"/>
  <c r="Y526" i="6"/>
  <c r="X526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K526" i="6"/>
  <c r="J526" i="6"/>
  <c r="I526" i="6"/>
  <c r="H526" i="6"/>
  <c r="G526" i="6"/>
  <c r="F526" i="6"/>
  <c r="E526" i="6"/>
  <c r="D526" i="6"/>
  <c r="C526" i="6"/>
  <c r="A526" i="6" s="1"/>
  <c r="B526" i="6"/>
  <c r="AH525" i="6"/>
  <c r="AG525" i="6"/>
  <c r="AF525" i="6"/>
  <c r="AE525" i="6"/>
  <c r="AD525" i="6"/>
  <c r="AC525" i="6"/>
  <c r="AB525" i="6"/>
  <c r="AA525" i="6"/>
  <c r="Z525" i="6"/>
  <c r="Y525" i="6"/>
  <c r="X525" i="6"/>
  <c r="W525" i="6"/>
  <c r="V525" i="6"/>
  <c r="U525" i="6"/>
  <c r="T525" i="6"/>
  <c r="S525" i="6"/>
  <c r="R525" i="6"/>
  <c r="Q525" i="6"/>
  <c r="P525" i="6"/>
  <c r="O525" i="6"/>
  <c r="N525" i="6"/>
  <c r="M525" i="6"/>
  <c r="L525" i="6"/>
  <c r="K525" i="6"/>
  <c r="J525" i="6"/>
  <c r="I525" i="6"/>
  <c r="H525" i="6"/>
  <c r="G525" i="6"/>
  <c r="F525" i="6"/>
  <c r="E525" i="6"/>
  <c r="D525" i="6"/>
  <c r="C525" i="6"/>
  <c r="A525" i="6" s="1"/>
  <c r="B525" i="6"/>
  <c r="AH524" i="6"/>
  <c r="AG524" i="6"/>
  <c r="AF524" i="6"/>
  <c r="AE524" i="6"/>
  <c r="AD524" i="6"/>
  <c r="AC524" i="6"/>
  <c r="AB524" i="6"/>
  <c r="AA524" i="6"/>
  <c r="Z524" i="6"/>
  <c r="Y524" i="6"/>
  <c r="X524" i="6"/>
  <c r="W524" i="6"/>
  <c r="V524" i="6"/>
  <c r="U524" i="6"/>
  <c r="T524" i="6"/>
  <c r="S524" i="6"/>
  <c r="R524" i="6"/>
  <c r="Q524" i="6"/>
  <c r="P524" i="6"/>
  <c r="O524" i="6"/>
  <c r="N524" i="6"/>
  <c r="M524" i="6"/>
  <c r="L524" i="6"/>
  <c r="K524" i="6"/>
  <c r="J524" i="6"/>
  <c r="I524" i="6"/>
  <c r="H524" i="6"/>
  <c r="G524" i="6"/>
  <c r="F524" i="6"/>
  <c r="E524" i="6"/>
  <c r="D524" i="6"/>
  <c r="C524" i="6"/>
  <c r="B524" i="6"/>
  <c r="AH523" i="6"/>
  <c r="AG523" i="6"/>
  <c r="AF523" i="6"/>
  <c r="AE523" i="6"/>
  <c r="AD523" i="6"/>
  <c r="AC523" i="6"/>
  <c r="AB523" i="6"/>
  <c r="AA523" i="6"/>
  <c r="Z523" i="6"/>
  <c r="Y523" i="6"/>
  <c r="X523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K523" i="6"/>
  <c r="J523" i="6"/>
  <c r="I523" i="6"/>
  <c r="H523" i="6"/>
  <c r="G523" i="6"/>
  <c r="F523" i="6"/>
  <c r="E523" i="6"/>
  <c r="D523" i="6"/>
  <c r="C523" i="6"/>
  <c r="B523" i="6"/>
  <c r="AH522" i="6"/>
  <c r="AG522" i="6"/>
  <c r="AF522" i="6"/>
  <c r="AE522" i="6"/>
  <c r="AD522" i="6"/>
  <c r="AC522" i="6"/>
  <c r="AB522" i="6"/>
  <c r="AA522" i="6"/>
  <c r="Z522" i="6"/>
  <c r="Y522" i="6"/>
  <c r="X522" i="6"/>
  <c r="W522" i="6"/>
  <c r="V522" i="6"/>
  <c r="U522" i="6"/>
  <c r="T522" i="6"/>
  <c r="S522" i="6"/>
  <c r="R522" i="6"/>
  <c r="Q522" i="6"/>
  <c r="P522" i="6"/>
  <c r="O522" i="6"/>
  <c r="N522" i="6"/>
  <c r="M522" i="6"/>
  <c r="L522" i="6"/>
  <c r="K522" i="6"/>
  <c r="J522" i="6"/>
  <c r="I522" i="6"/>
  <c r="H522" i="6"/>
  <c r="G522" i="6"/>
  <c r="F522" i="6"/>
  <c r="E522" i="6"/>
  <c r="D522" i="6"/>
  <c r="C522" i="6"/>
  <c r="B522" i="6"/>
  <c r="AH521" i="6"/>
  <c r="AG521" i="6"/>
  <c r="AF521" i="6"/>
  <c r="AE521" i="6"/>
  <c r="AD521" i="6"/>
  <c r="AC521" i="6"/>
  <c r="AB521" i="6"/>
  <c r="AA521" i="6"/>
  <c r="Z521" i="6"/>
  <c r="Y521" i="6"/>
  <c r="X521" i="6"/>
  <c r="W521" i="6"/>
  <c r="V521" i="6"/>
  <c r="U521" i="6"/>
  <c r="T521" i="6"/>
  <c r="S521" i="6"/>
  <c r="R521" i="6"/>
  <c r="Q521" i="6"/>
  <c r="P521" i="6"/>
  <c r="O521" i="6"/>
  <c r="N521" i="6"/>
  <c r="M521" i="6"/>
  <c r="L521" i="6"/>
  <c r="K521" i="6"/>
  <c r="J521" i="6"/>
  <c r="I521" i="6"/>
  <c r="H521" i="6"/>
  <c r="G521" i="6"/>
  <c r="F521" i="6"/>
  <c r="E521" i="6"/>
  <c r="D521" i="6"/>
  <c r="C521" i="6"/>
  <c r="B521" i="6"/>
  <c r="AH520" i="6"/>
  <c r="AG520" i="6"/>
  <c r="AF520" i="6"/>
  <c r="AE520" i="6"/>
  <c r="AD520" i="6"/>
  <c r="AC520" i="6"/>
  <c r="AB520" i="6"/>
  <c r="AA520" i="6"/>
  <c r="Z520" i="6"/>
  <c r="Y520" i="6"/>
  <c r="X520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K520" i="6"/>
  <c r="J520" i="6"/>
  <c r="I520" i="6"/>
  <c r="H520" i="6"/>
  <c r="G520" i="6"/>
  <c r="F520" i="6"/>
  <c r="E520" i="6"/>
  <c r="D520" i="6"/>
  <c r="C520" i="6"/>
  <c r="B520" i="6"/>
  <c r="AH519" i="6"/>
  <c r="AG519" i="6"/>
  <c r="AF519" i="6"/>
  <c r="AE519" i="6"/>
  <c r="AD519" i="6"/>
  <c r="AC519" i="6"/>
  <c r="AB519" i="6"/>
  <c r="AA519" i="6"/>
  <c r="Z519" i="6"/>
  <c r="Y519" i="6"/>
  <c r="X519" i="6"/>
  <c r="W519" i="6"/>
  <c r="V519" i="6"/>
  <c r="U519" i="6"/>
  <c r="T519" i="6"/>
  <c r="S519" i="6"/>
  <c r="R519" i="6"/>
  <c r="Q519" i="6"/>
  <c r="P519" i="6"/>
  <c r="O519" i="6"/>
  <c r="N519" i="6"/>
  <c r="M519" i="6"/>
  <c r="L519" i="6"/>
  <c r="K519" i="6"/>
  <c r="J519" i="6"/>
  <c r="I519" i="6"/>
  <c r="H519" i="6"/>
  <c r="G519" i="6"/>
  <c r="F519" i="6"/>
  <c r="E519" i="6"/>
  <c r="D519" i="6"/>
  <c r="C519" i="6"/>
  <c r="B519" i="6"/>
  <c r="AH518" i="6"/>
  <c r="AG518" i="6"/>
  <c r="AF518" i="6"/>
  <c r="AE518" i="6"/>
  <c r="AD518" i="6"/>
  <c r="AC518" i="6"/>
  <c r="AB518" i="6"/>
  <c r="AA518" i="6"/>
  <c r="Z518" i="6"/>
  <c r="Y518" i="6"/>
  <c r="X518" i="6"/>
  <c r="W518" i="6"/>
  <c r="V518" i="6"/>
  <c r="U518" i="6"/>
  <c r="T518" i="6"/>
  <c r="S518" i="6"/>
  <c r="R518" i="6"/>
  <c r="Q518" i="6"/>
  <c r="P518" i="6"/>
  <c r="O518" i="6"/>
  <c r="N518" i="6"/>
  <c r="M518" i="6"/>
  <c r="L518" i="6"/>
  <c r="K518" i="6"/>
  <c r="J518" i="6"/>
  <c r="I518" i="6"/>
  <c r="H518" i="6"/>
  <c r="G518" i="6"/>
  <c r="F518" i="6"/>
  <c r="E518" i="6"/>
  <c r="D518" i="6"/>
  <c r="C518" i="6"/>
  <c r="B518" i="6"/>
  <c r="AH517" i="6"/>
  <c r="AG517" i="6"/>
  <c r="AF517" i="6"/>
  <c r="AE517" i="6"/>
  <c r="AD517" i="6"/>
  <c r="AC517" i="6"/>
  <c r="AB517" i="6"/>
  <c r="AA517" i="6"/>
  <c r="Z517" i="6"/>
  <c r="Y517" i="6"/>
  <c r="X517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K517" i="6"/>
  <c r="J517" i="6"/>
  <c r="I517" i="6"/>
  <c r="H517" i="6"/>
  <c r="G517" i="6"/>
  <c r="F517" i="6"/>
  <c r="E517" i="6"/>
  <c r="D517" i="6"/>
  <c r="C517" i="6"/>
  <c r="A517" i="6" s="1"/>
  <c r="B517" i="6"/>
  <c r="AH516" i="6"/>
  <c r="AG516" i="6"/>
  <c r="AF516" i="6"/>
  <c r="AE516" i="6"/>
  <c r="AD516" i="6"/>
  <c r="AC516" i="6"/>
  <c r="AB516" i="6"/>
  <c r="AA516" i="6"/>
  <c r="Z516" i="6"/>
  <c r="Y516" i="6"/>
  <c r="X516" i="6"/>
  <c r="W516" i="6"/>
  <c r="V516" i="6"/>
  <c r="U516" i="6"/>
  <c r="T516" i="6"/>
  <c r="S516" i="6"/>
  <c r="R516" i="6"/>
  <c r="Q516" i="6"/>
  <c r="P516" i="6"/>
  <c r="O516" i="6"/>
  <c r="N516" i="6"/>
  <c r="M516" i="6"/>
  <c r="L516" i="6"/>
  <c r="K516" i="6"/>
  <c r="J516" i="6"/>
  <c r="I516" i="6"/>
  <c r="H516" i="6"/>
  <c r="G516" i="6"/>
  <c r="F516" i="6"/>
  <c r="E516" i="6"/>
  <c r="D516" i="6"/>
  <c r="C516" i="6"/>
  <c r="B516" i="6"/>
  <c r="AH515" i="6"/>
  <c r="AG515" i="6"/>
  <c r="AF515" i="6"/>
  <c r="AE515" i="6"/>
  <c r="AD515" i="6"/>
  <c r="AC515" i="6"/>
  <c r="AB515" i="6"/>
  <c r="AA515" i="6"/>
  <c r="Z515" i="6"/>
  <c r="Y515" i="6"/>
  <c r="X515" i="6"/>
  <c r="W515" i="6"/>
  <c r="V515" i="6"/>
  <c r="U515" i="6"/>
  <c r="T515" i="6"/>
  <c r="S515" i="6"/>
  <c r="R515" i="6"/>
  <c r="Q515" i="6"/>
  <c r="P515" i="6"/>
  <c r="O515" i="6"/>
  <c r="N515" i="6"/>
  <c r="M515" i="6"/>
  <c r="L515" i="6"/>
  <c r="K515" i="6"/>
  <c r="J515" i="6"/>
  <c r="I515" i="6"/>
  <c r="H515" i="6"/>
  <c r="G515" i="6"/>
  <c r="F515" i="6"/>
  <c r="E515" i="6"/>
  <c r="D515" i="6"/>
  <c r="C515" i="6"/>
  <c r="B515" i="6"/>
  <c r="AH514" i="6"/>
  <c r="AG514" i="6"/>
  <c r="AF514" i="6"/>
  <c r="AE514" i="6"/>
  <c r="AD514" i="6"/>
  <c r="AC514" i="6"/>
  <c r="AB514" i="6"/>
  <c r="AA514" i="6"/>
  <c r="Z514" i="6"/>
  <c r="Y514" i="6"/>
  <c r="X514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K514" i="6"/>
  <c r="J514" i="6"/>
  <c r="I514" i="6"/>
  <c r="H514" i="6"/>
  <c r="G514" i="6"/>
  <c r="F514" i="6"/>
  <c r="E514" i="6"/>
  <c r="D514" i="6"/>
  <c r="C514" i="6"/>
  <c r="B514" i="6"/>
  <c r="AH513" i="6"/>
  <c r="AG513" i="6"/>
  <c r="AF513" i="6"/>
  <c r="AE513" i="6"/>
  <c r="AD513" i="6"/>
  <c r="AC513" i="6"/>
  <c r="AB513" i="6"/>
  <c r="AA513" i="6"/>
  <c r="Z513" i="6"/>
  <c r="Y513" i="6"/>
  <c r="X513" i="6"/>
  <c r="W513" i="6"/>
  <c r="V513" i="6"/>
  <c r="U513" i="6"/>
  <c r="T513" i="6"/>
  <c r="S513" i="6"/>
  <c r="R513" i="6"/>
  <c r="Q513" i="6"/>
  <c r="P513" i="6"/>
  <c r="O513" i="6"/>
  <c r="N513" i="6"/>
  <c r="M513" i="6"/>
  <c r="L513" i="6"/>
  <c r="K513" i="6"/>
  <c r="J513" i="6"/>
  <c r="I513" i="6"/>
  <c r="H513" i="6"/>
  <c r="G513" i="6"/>
  <c r="F513" i="6"/>
  <c r="E513" i="6"/>
  <c r="D513" i="6"/>
  <c r="C513" i="6"/>
  <c r="B513" i="6"/>
  <c r="AH512" i="6"/>
  <c r="AG512" i="6"/>
  <c r="AF512" i="6"/>
  <c r="AE512" i="6"/>
  <c r="AD512" i="6"/>
  <c r="AC512" i="6"/>
  <c r="AB512" i="6"/>
  <c r="AA512" i="6"/>
  <c r="Z512" i="6"/>
  <c r="Y512" i="6"/>
  <c r="X512" i="6"/>
  <c r="W512" i="6"/>
  <c r="V512" i="6"/>
  <c r="U512" i="6"/>
  <c r="T512" i="6"/>
  <c r="S512" i="6"/>
  <c r="R512" i="6"/>
  <c r="Q512" i="6"/>
  <c r="P512" i="6"/>
  <c r="O512" i="6"/>
  <c r="N512" i="6"/>
  <c r="M512" i="6"/>
  <c r="L512" i="6"/>
  <c r="K512" i="6"/>
  <c r="J512" i="6"/>
  <c r="I512" i="6"/>
  <c r="H512" i="6"/>
  <c r="G512" i="6"/>
  <c r="F512" i="6"/>
  <c r="E512" i="6"/>
  <c r="D512" i="6"/>
  <c r="C512" i="6"/>
  <c r="B512" i="6"/>
  <c r="AH511" i="6"/>
  <c r="AG511" i="6"/>
  <c r="AF511" i="6"/>
  <c r="AE511" i="6"/>
  <c r="AD511" i="6"/>
  <c r="AC511" i="6"/>
  <c r="AB511" i="6"/>
  <c r="AA511" i="6"/>
  <c r="Z511" i="6"/>
  <c r="Y511" i="6"/>
  <c r="X511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K511" i="6"/>
  <c r="J511" i="6"/>
  <c r="I511" i="6"/>
  <c r="H511" i="6"/>
  <c r="G511" i="6"/>
  <c r="F511" i="6"/>
  <c r="E511" i="6"/>
  <c r="D511" i="6"/>
  <c r="C511" i="6"/>
  <c r="B511" i="6"/>
  <c r="AH510" i="6"/>
  <c r="AG510" i="6"/>
  <c r="AF510" i="6"/>
  <c r="AE510" i="6"/>
  <c r="AD510" i="6"/>
  <c r="AC510" i="6"/>
  <c r="AB510" i="6"/>
  <c r="AA510" i="6"/>
  <c r="Z510" i="6"/>
  <c r="Y510" i="6"/>
  <c r="X510" i="6"/>
  <c r="W510" i="6"/>
  <c r="V510" i="6"/>
  <c r="U510" i="6"/>
  <c r="T510" i="6"/>
  <c r="S510" i="6"/>
  <c r="R510" i="6"/>
  <c r="Q510" i="6"/>
  <c r="P510" i="6"/>
  <c r="O510" i="6"/>
  <c r="N510" i="6"/>
  <c r="M510" i="6"/>
  <c r="L510" i="6"/>
  <c r="K510" i="6"/>
  <c r="J510" i="6"/>
  <c r="I510" i="6"/>
  <c r="H510" i="6"/>
  <c r="G510" i="6"/>
  <c r="F510" i="6"/>
  <c r="E510" i="6"/>
  <c r="D510" i="6"/>
  <c r="C510" i="6"/>
  <c r="B510" i="6"/>
  <c r="AH509" i="6"/>
  <c r="AG509" i="6"/>
  <c r="AF509" i="6"/>
  <c r="AE509" i="6"/>
  <c r="AD509" i="6"/>
  <c r="AC509" i="6"/>
  <c r="AB509" i="6"/>
  <c r="AA509" i="6"/>
  <c r="Z509" i="6"/>
  <c r="Y509" i="6"/>
  <c r="X509" i="6"/>
  <c r="W509" i="6"/>
  <c r="V509" i="6"/>
  <c r="U509" i="6"/>
  <c r="T509" i="6"/>
  <c r="S509" i="6"/>
  <c r="R509" i="6"/>
  <c r="Q509" i="6"/>
  <c r="P509" i="6"/>
  <c r="O509" i="6"/>
  <c r="N509" i="6"/>
  <c r="M509" i="6"/>
  <c r="L509" i="6"/>
  <c r="K509" i="6"/>
  <c r="J509" i="6"/>
  <c r="I509" i="6"/>
  <c r="H509" i="6"/>
  <c r="G509" i="6"/>
  <c r="F509" i="6"/>
  <c r="E509" i="6"/>
  <c r="D509" i="6"/>
  <c r="C509" i="6"/>
  <c r="A509" i="6" s="1"/>
  <c r="B509" i="6"/>
  <c r="AH508" i="6"/>
  <c r="AG508" i="6"/>
  <c r="AF508" i="6"/>
  <c r="AE508" i="6"/>
  <c r="AD508" i="6"/>
  <c r="AC508" i="6"/>
  <c r="AB508" i="6"/>
  <c r="AA508" i="6"/>
  <c r="Z508" i="6"/>
  <c r="Y508" i="6"/>
  <c r="X508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K508" i="6"/>
  <c r="J508" i="6"/>
  <c r="I508" i="6"/>
  <c r="H508" i="6"/>
  <c r="G508" i="6"/>
  <c r="F508" i="6"/>
  <c r="E508" i="6"/>
  <c r="D508" i="6"/>
  <c r="C508" i="6"/>
  <c r="B508" i="6"/>
  <c r="AH507" i="6"/>
  <c r="AG507" i="6"/>
  <c r="AF507" i="6"/>
  <c r="AE507" i="6"/>
  <c r="AD507" i="6"/>
  <c r="AC507" i="6"/>
  <c r="AB507" i="6"/>
  <c r="AA507" i="6"/>
  <c r="Z507" i="6"/>
  <c r="Y507" i="6"/>
  <c r="X507" i="6"/>
  <c r="W507" i="6"/>
  <c r="V507" i="6"/>
  <c r="U507" i="6"/>
  <c r="T507" i="6"/>
  <c r="S507" i="6"/>
  <c r="R507" i="6"/>
  <c r="Q507" i="6"/>
  <c r="P507" i="6"/>
  <c r="O507" i="6"/>
  <c r="N507" i="6"/>
  <c r="M507" i="6"/>
  <c r="L507" i="6"/>
  <c r="K507" i="6"/>
  <c r="J507" i="6"/>
  <c r="I507" i="6"/>
  <c r="H507" i="6"/>
  <c r="G507" i="6"/>
  <c r="F507" i="6"/>
  <c r="E507" i="6"/>
  <c r="D507" i="6"/>
  <c r="C507" i="6"/>
  <c r="B507" i="6"/>
  <c r="AH506" i="6"/>
  <c r="AG506" i="6"/>
  <c r="AF506" i="6"/>
  <c r="AE506" i="6"/>
  <c r="AD506" i="6"/>
  <c r="AC506" i="6"/>
  <c r="AB506" i="6"/>
  <c r="AA506" i="6"/>
  <c r="Z506" i="6"/>
  <c r="Y506" i="6"/>
  <c r="X506" i="6"/>
  <c r="W506" i="6"/>
  <c r="V506" i="6"/>
  <c r="U506" i="6"/>
  <c r="T506" i="6"/>
  <c r="S506" i="6"/>
  <c r="R506" i="6"/>
  <c r="Q506" i="6"/>
  <c r="P506" i="6"/>
  <c r="O506" i="6"/>
  <c r="N506" i="6"/>
  <c r="M506" i="6"/>
  <c r="L506" i="6"/>
  <c r="K506" i="6"/>
  <c r="J506" i="6"/>
  <c r="I506" i="6"/>
  <c r="H506" i="6"/>
  <c r="G506" i="6"/>
  <c r="F506" i="6"/>
  <c r="E506" i="6"/>
  <c r="D506" i="6"/>
  <c r="C506" i="6"/>
  <c r="B506" i="6"/>
  <c r="AH505" i="6"/>
  <c r="AG505" i="6"/>
  <c r="AF505" i="6"/>
  <c r="AE505" i="6"/>
  <c r="AD505" i="6"/>
  <c r="AC505" i="6"/>
  <c r="AB505" i="6"/>
  <c r="AA505" i="6"/>
  <c r="Z505" i="6"/>
  <c r="Y505" i="6"/>
  <c r="X505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K505" i="6"/>
  <c r="J505" i="6"/>
  <c r="I505" i="6"/>
  <c r="H505" i="6"/>
  <c r="G505" i="6"/>
  <c r="F505" i="6"/>
  <c r="E505" i="6"/>
  <c r="D505" i="6"/>
  <c r="C505" i="6"/>
  <c r="B505" i="6"/>
  <c r="AH504" i="6"/>
  <c r="AG504" i="6"/>
  <c r="AF504" i="6"/>
  <c r="AE504" i="6"/>
  <c r="AD504" i="6"/>
  <c r="AC504" i="6"/>
  <c r="AB504" i="6"/>
  <c r="AA504" i="6"/>
  <c r="Z504" i="6"/>
  <c r="Y504" i="6"/>
  <c r="X504" i="6"/>
  <c r="W504" i="6"/>
  <c r="V504" i="6"/>
  <c r="U504" i="6"/>
  <c r="T504" i="6"/>
  <c r="S504" i="6"/>
  <c r="R504" i="6"/>
  <c r="Q504" i="6"/>
  <c r="P504" i="6"/>
  <c r="O504" i="6"/>
  <c r="N504" i="6"/>
  <c r="M504" i="6"/>
  <c r="L504" i="6"/>
  <c r="K504" i="6"/>
  <c r="J504" i="6"/>
  <c r="I504" i="6"/>
  <c r="H504" i="6"/>
  <c r="G504" i="6"/>
  <c r="F504" i="6"/>
  <c r="E504" i="6"/>
  <c r="D504" i="6"/>
  <c r="C504" i="6"/>
  <c r="B504" i="6"/>
  <c r="AH503" i="6"/>
  <c r="AG503" i="6"/>
  <c r="AF503" i="6"/>
  <c r="AE503" i="6"/>
  <c r="AD503" i="6"/>
  <c r="AC503" i="6"/>
  <c r="AB503" i="6"/>
  <c r="AA503" i="6"/>
  <c r="Z503" i="6"/>
  <c r="Y503" i="6"/>
  <c r="X503" i="6"/>
  <c r="W503" i="6"/>
  <c r="V503" i="6"/>
  <c r="U503" i="6"/>
  <c r="T503" i="6"/>
  <c r="S503" i="6"/>
  <c r="R503" i="6"/>
  <c r="Q503" i="6"/>
  <c r="P503" i="6"/>
  <c r="O503" i="6"/>
  <c r="N503" i="6"/>
  <c r="M503" i="6"/>
  <c r="L503" i="6"/>
  <c r="K503" i="6"/>
  <c r="J503" i="6"/>
  <c r="I503" i="6"/>
  <c r="H503" i="6"/>
  <c r="G503" i="6"/>
  <c r="F503" i="6"/>
  <c r="E503" i="6"/>
  <c r="D503" i="6"/>
  <c r="C503" i="6"/>
  <c r="B503" i="6"/>
  <c r="AH502" i="6"/>
  <c r="AG502" i="6"/>
  <c r="AF502" i="6"/>
  <c r="AE502" i="6"/>
  <c r="AD502" i="6"/>
  <c r="AC502" i="6"/>
  <c r="AB502" i="6"/>
  <c r="AA502" i="6"/>
  <c r="Z502" i="6"/>
  <c r="Y502" i="6"/>
  <c r="X502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K502" i="6"/>
  <c r="J502" i="6"/>
  <c r="I502" i="6"/>
  <c r="H502" i="6"/>
  <c r="G502" i="6"/>
  <c r="F502" i="6"/>
  <c r="E502" i="6"/>
  <c r="D502" i="6"/>
  <c r="C502" i="6"/>
  <c r="B502" i="6"/>
  <c r="AH501" i="6"/>
  <c r="AG501" i="6"/>
  <c r="AF501" i="6"/>
  <c r="AE501" i="6"/>
  <c r="AD501" i="6"/>
  <c r="AC501" i="6"/>
  <c r="AB501" i="6"/>
  <c r="AA501" i="6"/>
  <c r="Z501" i="6"/>
  <c r="Y501" i="6"/>
  <c r="X501" i="6"/>
  <c r="W501" i="6"/>
  <c r="V501" i="6"/>
  <c r="U501" i="6"/>
  <c r="T501" i="6"/>
  <c r="S501" i="6"/>
  <c r="R501" i="6"/>
  <c r="Q501" i="6"/>
  <c r="P501" i="6"/>
  <c r="O501" i="6"/>
  <c r="N501" i="6"/>
  <c r="M501" i="6"/>
  <c r="L501" i="6"/>
  <c r="K501" i="6"/>
  <c r="J501" i="6"/>
  <c r="I501" i="6"/>
  <c r="H501" i="6"/>
  <c r="G501" i="6"/>
  <c r="F501" i="6"/>
  <c r="E501" i="6"/>
  <c r="D501" i="6"/>
  <c r="C501" i="6"/>
  <c r="A501" i="6" s="1"/>
  <c r="B501" i="6"/>
  <c r="AH500" i="6"/>
  <c r="AG500" i="6"/>
  <c r="AF500" i="6"/>
  <c r="AE500" i="6"/>
  <c r="AD500" i="6"/>
  <c r="AC500" i="6"/>
  <c r="AB500" i="6"/>
  <c r="AA500" i="6"/>
  <c r="Z500" i="6"/>
  <c r="Y500" i="6"/>
  <c r="X500" i="6"/>
  <c r="W500" i="6"/>
  <c r="V500" i="6"/>
  <c r="U500" i="6"/>
  <c r="T500" i="6"/>
  <c r="S500" i="6"/>
  <c r="R500" i="6"/>
  <c r="Q500" i="6"/>
  <c r="P500" i="6"/>
  <c r="O500" i="6"/>
  <c r="N500" i="6"/>
  <c r="M500" i="6"/>
  <c r="L500" i="6"/>
  <c r="K500" i="6"/>
  <c r="J500" i="6"/>
  <c r="I500" i="6"/>
  <c r="H500" i="6"/>
  <c r="G500" i="6"/>
  <c r="F500" i="6"/>
  <c r="E500" i="6"/>
  <c r="D500" i="6"/>
  <c r="C500" i="6"/>
  <c r="B500" i="6"/>
  <c r="AH499" i="6"/>
  <c r="AG499" i="6"/>
  <c r="AF499" i="6"/>
  <c r="AE499" i="6"/>
  <c r="AD499" i="6"/>
  <c r="AC499" i="6"/>
  <c r="AB499" i="6"/>
  <c r="AA499" i="6"/>
  <c r="Z499" i="6"/>
  <c r="Y499" i="6"/>
  <c r="X499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K499" i="6"/>
  <c r="J499" i="6"/>
  <c r="I499" i="6"/>
  <c r="H499" i="6"/>
  <c r="G499" i="6"/>
  <c r="F499" i="6"/>
  <c r="E499" i="6"/>
  <c r="D499" i="6"/>
  <c r="C499" i="6"/>
  <c r="B499" i="6"/>
  <c r="AH498" i="6"/>
  <c r="AG498" i="6"/>
  <c r="AF498" i="6"/>
  <c r="AE498" i="6"/>
  <c r="AD498" i="6"/>
  <c r="AC498" i="6"/>
  <c r="AB498" i="6"/>
  <c r="AA498" i="6"/>
  <c r="Z498" i="6"/>
  <c r="Y498" i="6"/>
  <c r="X498" i="6"/>
  <c r="W498" i="6"/>
  <c r="V498" i="6"/>
  <c r="U498" i="6"/>
  <c r="T498" i="6"/>
  <c r="S498" i="6"/>
  <c r="R498" i="6"/>
  <c r="Q498" i="6"/>
  <c r="P498" i="6"/>
  <c r="O498" i="6"/>
  <c r="N498" i="6"/>
  <c r="M498" i="6"/>
  <c r="L498" i="6"/>
  <c r="K498" i="6"/>
  <c r="J498" i="6"/>
  <c r="I498" i="6"/>
  <c r="H498" i="6"/>
  <c r="G498" i="6"/>
  <c r="F498" i="6"/>
  <c r="E498" i="6"/>
  <c r="D498" i="6"/>
  <c r="C498" i="6"/>
  <c r="B498" i="6"/>
  <c r="AH497" i="6"/>
  <c r="AG497" i="6"/>
  <c r="AF497" i="6"/>
  <c r="AE497" i="6"/>
  <c r="AD497" i="6"/>
  <c r="AC497" i="6"/>
  <c r="AB497" i="6"/>
  <c r="AA497" i="6"/>
  <c r="Z497" i="6"/>
  <c r="Y497" i="6"/>
  <c r="X497" i="6"/>
  <c r="W497" i="6"/>
  <c r="V497" i="6"/>
  <c r="U497" i="6"/>
  <c r="T497" i="6"/>
  <c r="S497" i="6"/>
  <c r="R497" i="6"/>
  <c r="Q497" i="6"/>
  <c r="P497" i="6"/>
  <c r="O497" i="6"/>
  <c r="N497" i="6"/>
  <c r="M497" i="6"/>
  <c r="L497" i="6"/>
  <c r="K497" i="6"/>
  <c r="J497" i="6"/>
  <c r="I497" i="6"/>
  <c r="H497" i="6"/>
  <c r="G497" i="6"/>
  <c r="F497" i="6"/>
  <c r="E497" i="6"/>
  <c r="D497" i="6"/>
  <c r="C497" i="6"/>
  <c r="B497" i="6"/>
  <c r="AH496" i="6"/>
  <c r="AG496" i="6"/>
  <c r="AF496" i="6"/>
  <c r="AE496" i="6"/>
  <c r="AD496" i="6"/>
  <c r="AC496" i="6"/>
  <c r="AB496" i="6"/>
  <c r="AA496" i="6"/>
  <c r="Z496" i="6"/>
  <c r="Y496" i="6"/>
  <c r="X496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K496" i="6"/>
  <c r="J496" i="6"/>
  <c r="I496" i="6"/>
  <c r="H496" i="6"/>
  <c r="G496" i="6"/>
  <c r="F496" i="6"/>
  <c r="E496" i="6"/>
  <c r="D496" i="6"/>
  <c r="C496" i="6"/>
  <c r="B496" i="6"/>
  <c r="AH495" i="6"/>
  <c r="AG495" i="6"/>
  <c r="AF495" i="6"/>
  <c r="AE495" i="6"/>
  <c r="AD495" i="6"/>
  <c r="AC495" i="6"/>
  <c r="AB495" i="6"/>
  <c r="AA495" i="6"/>
  <c r="Z495" i="6"/>
  <c r="Y495" i="6"/>
  <c r="X495" i="6"/>
  <c r="W495" i="6"/>
  <c r="V495" i="6"/>
  <c r="U495" i="6"/>
  <c r="T495" i="6"/>
  <c r="S495" i="6"/>
  <c r="R495" i="6"/>
  <c r="Q495" i="6"/>
  <c r="P495" i="6"/>
  <c r="O495" i="6"/>
  <c r="N495" i="6"/>
  <c r="M495" i="6"/>
  <c r="L495" i="6"/>
  <c r="K495" i="6"/>
  <c r="J495" i="6"/>
  <c r="I495" i="6"/>
  <c r="H495" i="6"/>
  <c r="G495" i="6"/>
  <c r="F495" i="6"/>
  <c r="E495" i="6"/>
  <c r="D495" i="6"/>
  <c r="C495" i="6"/>
  <c r="B495" i="6"/>
  <c r="AH494" i="6"/>
  <c r="AG494" i="6"/>
  <c r="AF494" i="6"/>
  <c r="AE494" i="6"/>
  <c r="AD494" i="6"/>
  <c r="AC494" i="6"/>
  <c r="AB494" i="6"/>
  <c r="AA494" i="6"/>
  <c r="Z494" i="6"/>
  <c r="Y494" i="6"/>
  <c r="X494" i="6"/>
  <c r="W494" i="6"/>
  <c r="V494" i="6"/>
  <c r="U494" i="6"/>
  <c r="T494" i="6"/>
  <c r="S494" i="6"/>
  <c r="R494" i="6"/>
  <c r="Q494" i="6"/>
  <c r="P494" i="6"/>
  <c r="O494" i="6"/>
  <c r="N494" i="6"/>
  <c r="M494" i="6"/>
  <c r="L494" i="6"/>
  <c r="K494" i="6"/>
  <c r="J494" i="6"/>
  <c r="I494" i="6"/>
  <c r="H494" i="6"/>
  <c r="G494" i="6"/>
  <c r="F494" i="6"/>
  <c r="E494" i="6"/>
  <c r="D494" i="6"/>
  <c r="C494" i="6"/>
  <c r="B494" i="6"/>
  <c r="AH493" i="6"/>
  <c r="AG493" i="6"/>
  <c r="AF493" i="6"/>
  <c r="AE493" i="6"/>
  <c r="AD493" i="6"/>
  <c r="AC493" i="6"/>
  <c r="AB493" i="6"/>
  <c r="AA493" i="6"/>
  <c r="Z493" i="6"/>
  <c r="Y493" i="6"/>
  <c r="X493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K493" i="6"/>
  <c r="J493" i="6"/>
  <c r="I493" i="6"/>
  <c r="H493" i="6"/>
  <c r="G493" i="6"/>
  <c r="F493" i="6"/>
  <c r="E493" i="6"/>
  <c r="D493" i="6"/>
  <c r="C493" i="6"/>
  <c r="B493" i="6"/>
  <c r="AH492" i="6"/>
  <c r="AG492" i="6"/>
  <c r="AF492" i="6"/>
  <c r="AE492" i="6"/>
  <c r="AD492" i="6"/>
  <c r="AC492" i="6"/>
  <c r="AB492" i="6"/>
  <c r="AA492" i="6"/>
  <c r="Z492" i="6"/>
  <c r="Y492" i="6"/>
  <c r="X492" i="6"/>
  <c r="W492" i="6"/>
  <c r="V492" i="6"/>
  <c r="U492" i="6"/>
  <c r="T492" i="6"/>
  <c r="S492" i="6"/>
  <c r="R492" i="6"/>
  <c r="Q492" i="6"/>
  <c r="P492" i="6"/>
  <c r="O492" i="6"/>
  <c r="N492" i="6"/>
  <c r="M492" i="6"/>
  <c r="L492" i="6"/>
  <c r="K492" i="6"/>
  <c r="J492" i="6"/>
  <c r="I492" i="6"/>
  <c r="H492" i="6"/>
  <c r="G492" i="6"/>
  <c r="F492" i="6"/>
  <c r="E492" i="6"/>
  <c r="D492" i="6"/>
  <c r="C492" i="6"/>
  <c r="B492" i="6"/>
  <c r="AH491" i="6"/>
  <c r="AG491" i="6"/>
  <c r="AF491" i="6"/>
  <c r="AE491" i="6"/>
  <c r="AD491" i="6"/>
  <c r="AC491" i="6"/>
  <c r="AB491" i="6"/>
  <c r="AA491" i="6"/>
  <c r="Z491" i="6"/>
  <c r="Y491" i="6"/>
  <c r="X491" i="6"/>
  <c r="W491" i="6"/>
  <c r="V491" i="6"/>
  <c r="U491" i="6"/>
  <c r="T491" i="6"/>
  <c r="S491" i="6"/>
  <c r="R491" i="6"/>
  <c r="Q491" i="6"/>
  <c r="P491" i="6"/>
  <c r="O491" i="6"/>
  <c r="N491" i="6"/>
  <c r="M491" i="6"/>
  <c r="L491" i="6"/>
  <c r="K491" i="6"/>
  <c r="J491" i="6"/>
  <c r="I491" i="6"/>
  <c r="H491" i="6"/>
  <c r="G491" i="6"/>
  <c r="F491" i="6"/>
  <c r="E491" i="6"/>
  <c r="D491" i="6"/>
  <c r="C491" i="6"/>
  <c r="B491" i="6"/>
  <c r="AH490" i="6"/>
  <c r="AG490" i="6"/>
  <c r="AF490" i="6"/>
  <c r="AE490" i="6"/>
  <c r="AD490" i="6"/>
  <c r="AC490" i="6"/>
  <c r="AB490" i="6"/>
  <c r="AA490" i="6"/>
  <c r="Z490" i="6"/>
  <c r="Y490" i="6"/>
  <c r="X490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K490" i="6"/>
  <c r="J490" i="6"/>
  <c r="I490" i="6"/>
  <c r="H490" i="6"/>
  <c r="G490" i="6"/>
  <c r="F490" i="6"/>
  <c r="E490" i="6"/>
  <c r="D490" i="6"/>
  <c r="C490" i="6"/>
  <c r="B490" i="6"/>
  <c r="AH489" i="6"/>
  <c r="AG489" i="6"/>
  <c r="AF489" i="6"/>
  <c r="AE489" i="6"/>
  <c r="AD489" i="6"/>
  <c r="AC489" i="6"/>
  <c r="AB489" i="6"/>
  <c r="AA489" i="6"/>
  <c r="Z489" i="6"/>
  <c r="Y489" i="6"/>
  <c r="X489" i="6"/>
  <c r="W489" i="6"/>
  <c r="V489" i="6"/>
  <c r="U489" i="6"/>
  <c r="T489" i="6"/>
  <c r="S489" i="6"/>
  <c r="R489" i="6"/>
  <c r="Q489" i="6"/>
  <c r="P489" i="6"/>
  <c r="O489" i="6"/>
  <c r="N489" i="6"/>
  <c r="M489" i="6"/>
  <c r="L489" i="6"/>
  <c r="K489" i="6"/>
  <c r="J489" i="6"/>
  <c r="I489" i="6"/>
  <c r="H489" i="6"/>
  <c r="G489" i="6"/>
  <c r="F489" i="6"/>
  <c r="E489" i="6"/>
  <c r="D489" i="6"/>
  <c r="C489" i="6"/>
  <c r="B489" i="6"/>
  <c r="AH488" i="6"/>
  <c r="AG488" i="6"/>
  <c r="AF488" i="6"/>
  <c r="AE488" i="6"/>
  <c r="AD488" i="6"/>
  <c r="AC488" i="6"/>
  <c r="AB488" i="6"/>
  <c r="AA488" i="6"/>
  <c r="Z488" i="6"/>
  <c r="Y488" i="6"/>
  <c r="X488" i="6"/>
  <c r="W488" i="6"/>
  <c r="V488" i="6"/>
  <c r="U488" i="6"/>
  <c r="T488" i="6"/>
  <c r="S488" i="6"/>
  <c r="R488" i="6"/>
  <c r="Q488" i="6"/>
  <c r="P488" i="6"/>
  <c r="O488" i="6"/>
  <c r="N488" i="6"/>
  <c r="M488" i="6"/>
  <c r="L488" i="6"/>
  <c r="K488" i="6"/>
  <c r="J488" i="6"/>
  <c r="I488" i="6"/>
  <c r="H488" i="6"/>
  <c r="G488" i="6"/>
  <c r="F488" i="6"/>
  <c r="E488" i="6"/>
  <c r="D488" i="6"/>
  <c r="C488" i="6"/>
  <c r="B488" i="6"/>
  <c r="AH487" i="6"/>
  <c r="AG487" i="6"/>
  <c r="AF487" i="6"/>
  <c r="AE487" i="6"/>
  <c r="AD487" i="6"/>
  <c r="AC487" i="6"/>
  <c r="AB487" i="6"/>
  <c r="AA487" i="6"/>
  <c r="Z487" i="6"/>
  <c r="Y487" i="6"/>
  <c r="X487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K487" i="6"/>
  <c r="J487" i="6"/>
  <c r="I487" i="6"/>
  <c r="H487" i="6"/>
  <c r="G487" i="6"/>
  <c r="F487" i="6"/>
  <c r="E487" i="6"/>
  <c r="D487" i="6"/>
  <c r="C487" i="6"/>
  <c r="B487" i="6"/>
  <c r="AH486" i="6"/>
  <c r="AG486" i="6"/>
  <c r="AF486" i="6"/>
  <c r="AE486" i="6"/>
  <c r="AD486" i="6"/>
  <c r="AC486" i="6"/>
  <c r="AB486" i="6"/>
  <c r="AA486" i="6"/>
  <c r="Z486" i="6"/>
  <c r="Y486" i="6"/>
  <c r="X486" i="6"/>
  <c r="W486" i="6"/>
  <c r="V486" i="6"/>
  <c r="U486" i="6"/>
  <c r="T486" i="6"/>
  <c r="S486" i="6"/>
  <c r="R486" i="6"/>
  <c r="Q486" i="6"/>
  <c r="P486" i="6"/>
  <c r="O486" i="6"/>
  <c r="N486" i="6"/>
  <c r="M486" i="6"/>
  <c r="L486" i="6"/>
  <c r="K486" i="6"/>
  <c r="J486" i="6"/>
  <c r="I486" i="6"/>
  <c r="H486" i="6"/>
  <c r="G486" i="6"/>
  <c r="F486" i="6"/>
  <c r="E486" i="6"/>
  <c r="D486" i="6"/>
  <c r="C486" i="6"/>
  <c r="B486" i="6"/>
  <c r="AH485" i="6"/>
  <c r="AG485" i="6"/>
  <c r="AF485" i="6"/>
  <c r="AE485" i="6"/>
  <c r="AD485" i="6"/>
  <c r="AC485" i="6"/>
  <c r="AB485" i="6"/>
  <c r="AA485" i="6"/>
  <c r="Z485" i="6"/>
  <c r="Y485" i="6"/>
  <c r="X485" i="6"/>
  <c r="W485" i="6"/>
  <c r="V485" i="6"/>
  <c r="U485" i="6"/>
  <c r="T485" i="6"/>
  <c r="S485" i="6"/>
  <c r="R485" i="6"/>
  <c r="Q485" i="6"/>
  <c r="P485" i="6"/>
  <c r="O485" i="6"/>
  <c r="N485" i="6"/>
  <c r="M485" i="6"/>
  <c r="L485" i="6"/>
  <c r="K485" i="6"/>
  <c r="J485" i="6"/>
  <c r="I485" i="6"/>
  <c r="H485" i="6"/>
  <c r="G485" i="6"/>
  <c r="F485" i="6"/>
  <c r="E485" i="6"/>
  <c r="D485" i="6"/>
  <c r="C485" i="6"/>
  <c r="B485" i="6"/>
  <c r="AH484" i="6"/>
  <c r="AG484" i="6"/>
  <c r="AF484" i="6"/>
  <c r="AE484" i="6"/>
  <c r="AD484" i="6"/>
  <c r="AC484" i="6"/>
  <c r="AB484" i="6"/>
  <c r="AA484" i="6"/>
  <c r="Z484" i="6"/>
  <c r="Y484" i="6"/>
  <c r="X484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K484" i="6"/>
  <c r="J484" i="6"/>
  <c r="I484" i="6"/>
  <c r="H484" i="6"/>
  <c r="G484" i="6"/>
  <c r="F484" i="6"/>
  <c r="E484" i="6"/>
  <c r="D484" i="6"/>
  <c r="C484" i="6"/>
  <c r="B484" i="6"/>
  <c r="AH483" i="6"/>
  <c r="AG483" i="6"/>
  <c r="AF483" i="6"/>
  <c r="AE483" i="6"/>
  <c r="AD483" i="6"/>
  <c r="AC483" i="6"/>
  <c r="AB483" i="6"/>
  <c r="AA483" i="6"/>
  <c r="Z483" i="6"/>
  <c r="Y483" i="6"/>
  <c r="X483" i="6"/>
  <c r="W483" i="6"/>
  <c r="V483" i="6"/>
  <c r="U483" i="6"/>
  <c r="T483" i="6"/>
  <c r="S483" i="6"/>
  <c r="R483" i="6"/>
  <c r="Q483" i="6"/>
  <c r="P483" i="6"/>
  <c r="O483" i="6"/>
  <c r="N483" i="6"/>
  <c r="M483" i="6"/>
  <c r="L483" i="6"/>
  <c r="K483" i="6"/>
  <c r="J483" i="6"/>
  <c r="I483" i="6"/>
  <c r="H483" i="6"/>
  <c r="G483" i="6"/>
  <c r="F483" i="6"/>
  <c r="E483" i="6"/>
  <c r="D483" i="6"/>
  <c r="C483" i="6"/>
  <c r="B483" i="6"/>
  <c r="AH482" i="6"/>
  <c r="AG482" i="6"/>
  <c r="AF482" i="6"/>
  <c r="AE482" i="6"/>
  <c r="AD482" i="6"/>
  <c r="AC482" i="6"/>
  <c r="AB482" i="6"/>
  <c r="AA482" i="6"/>
  <c r="Z482" i="6"/>
  <c r="Y482" i="6"/>
  <c r="X482" i="6"/>
  <c r="W482" i="6"/>
  <c r="V482" i="6"/>
  <c r="U482" i="6"/>
  <c r="T482" i="6"/>
  <c r="S482" i="6"/>
  <c r="R482" i="6"/>
  <c r="Q482" i="6"/>
  <c r="P482" i="6"/>
  <c r="O482" i="6"/>
  <c r="N482" i="6"/>
  <c r="M482" i="6"/>
  <c r="L482" i="6"/>
  <c r="K482" i="6"/>
  <c r="J482" i="6"/>
  <c r="I482" i="6"/>
  <c r="H482" i="6"/>
  <c r="G482" i="6"/>
  <c r="F482" i="6"/>
  <c r="E482" i="6"/>
  <c r="D482" i="6"/>
  <c r="C482" i="6"/>
  <c r="B482" i="6"/>
  <c r="AH481" i="6"/>
  <c r="AG481" i="6"/>
  <c r="AF481" i="6"/>
  <c r="AE481" i="6"/>
  <c r="AD481" i="6"/>
  <c r="AC481" i="6"/>
  <c r="AB481" i="6"/>
  <c r="AA481" i="6"/>
  <c r="Z481" i="6"/>
  <c r="Y481" i="6"/>
  <c r="X481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K481" i="6"/>
  <c r="J481" i="6"/>
  <c r="I481" i="6"/>
  <c r="H481" i="6"/>
  <c r="G481" i="6"/>
  <c r="F481" i="6"/>
  <c r="E481" i="6"/>
  <c r="D481" i="6"/>
  <c r="C481" i="6"/>
  <c r="B481" i="6"/>
  <c r="AH480" i="6"/>
  <c r="AG480" i="6"/>
  <c r="AF480" i="6"/>
  <c r="AE480" i="6"/>
  <c r="AD480" i="6"/>
  <c r="AC480" i="6"/>
  <c r="AB480" i="6"/>
  <c r="AA480" i="6"/>
  <c r="Z480" i="6"/>
  <c r="Y480" i="6"/>
  <c r="X480" i="6"/>
  <c r="W480" i="6"/>
  <c r="V480" i="6"/>
  <c r="U480" i="6"/>
  <c r="T480" i="6"/>
  <c r="S480" i="6"/>
  <c r="R480" i="6"/>
  <c r="Q480" i="6"/>
  <c r="P480" i="6"/>
  <c r="O480" i="6"/>
  <c r="N480" i="6"/>
  <c r="M480" i="6"/>
  <c r="L480" i="6"/>
  <c r="K480" i="6"/>
  <c r="J480" i="6"/>
  <c r="I480" i="6"/>
  <c r="H480" i="6"/>
  <c r="G480" i="6"/>
  <c r="F480" i="6"/>
  <c r="E480" i="6"/>
  <c r="D480" i="6"/>
  <c r="C480" i="6"/>
  <c r="B480" i="6"/>
  <c r="AH479" i="6"/>
  <c r="AG479" i="6"/>
  <c r="AF479" i="6"/>
  <c r="AE479" i="6"/>
  <c r="AD479" i="6"/>
  <c r="AC479" i="6"/>
  <c r="AB479" i="6"/>
  <c r="AA479" i="6"/>
  <c r="Z479" i="6"/>
  <c r="Y479" i="6"/>
  <c r="X479" i="6"/>
  <c r="W479" i="6"/>
  <c r="V479" i="6"/>
  <c r="U479" i="6"/>
  <c r="T479" i="6"/>
  <c r="S479" i="6"/>
  <c r="R479" i="6"/>
  <c r="Q479" i="6"/>
  <c r="P479" i="6"/>
  <c r="O479" i="6"/>
  <c r="N479" i="6"/>
  <c r="M479" i="6"/>
  <c r="L479" i="6"/>
  <c r="K479" i="6"/>
  <c r="J479" i="6"/>
  <c r="I479" i="6"/>
  <c r="H479" i="6"/>
  <c r="G479" i="6"/>
  <c r="F479" i="6"/>
  <c r="E479" i="6"/>
  <c r="D479" i="6"/>
  <c r="C479" i="6"/>
  <c r="B479" i="6"/>
  <c r="AH478" i="6"/>
  <c r="AG478" i="6"/>
  <c r="AF478" i="6"/>
  <c r="AE478" i="6"/>
  <c r="AD478" i="6"/>
  <c r="AC478" i="6"/>
  <c r="AB478" i="6"/>
  <c r="AA478" i="6"/>
  <c r="Z478" i="6"/>
  <c r="Y478" i="6"/>
  <c r="X478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K478" i="6"/>
  <c r="J478" i="6"/>
  <c r="I478" i="6"/>
  <c r="H478" i="6"/>
  <c r="G478" i="6"/>
  <c r="F478" i="6"/>
  <c r="E478" i="6"/>
  <c r="D478" i="6"/>
  <c r="C478" i="6"/>
  <c r="B478" i="6"/>
  <c r="AH477" i="6"/>
  <c r="AG477" i="6"/>
  <c r="AF477" i="6"/>
  <c r="AE477" i="6"/>
  <c r="AD477" i="6"/>
  <c r="AC477" i="6"/>
  <c r="AB477" i="6"/>
  <c r="AA477" i="6"/>
  <c r="Z477" i="6"/>
  <c r="Y477" i="6"/>
  <c r="X477" i="6"/>
  <c r="W477" i="6"/>
  <c r="V477" i="6"/>
  <c r="U477" i="6"/>
  <c r="T477" i="6"/>
  <c r="S477" i="6"/>
  <c r="R477" i="6"/>
  <c r="Q477" i="6"/>
  <c r="P477" i="6"/>
  <c r="O477" i="6"/>
  <c r="N477" i="6"/>
  <c r="M477" i="6"/>
  <c r="L477" i="6"/>
  <c r="K477" i="6"/>
  <c r="J477" i="6"/>
  <c r="I477" i="6"/>
  <c r="H477" i="6"/>
  <c r="G477" i="6"/>
  <c r="F477" i="6"/>
  <c r="E477" i="6"/>
  <c r="D477" i="6"/>
  <c r="C477" i="6"/>
  <c r="B477" i="6"/>
  <c r="AH476" i="6"/>
  <c r="AG476" i="6"/>
  <c r="AF476" i="6"/>
  <c r="AE476" i="6"/>
  <c r="AD476" i="6"/>
  <c r="AC476" i="6"/>
  <c r="AB476" i="6"/>
  <c r="AA476" i="6"/>
  <c r="Z476" i="6"/>
  <c r="Y476" i="6"/>
  <c r="X476" i="6"/>
  <c r="W476" i="6"/>
  <c r="V476" i="6"/>
  <c r="U476" i="6"/>
  <c r="T476" i="6"/>
  <c r="S476" i="6"/>
  <c r="R476" i="6"/>
  <c r="Q476" i="6"/>
  <c r="P476" i="6"/>
  <c r="O476" i="6"/>
  <c r="N476" i="6"/>
  <c r="M476" i="6"/>
  <c r="L476" i="6"/>
  <c r="K476" i="6"/>
  <c r="J476" i="6"/>
  <c r="I476" i="6"/>
  <c r="H476" i="6"/>
  <c r="G476" i="6"/>
  <c r="F476" i="6"/>
  <c r="E476" i="6"/>
  <c r="D476" i="6"/>
  <c r="C476" i="6"/>
  <c r="B476" i="6"/>
  <c r="AH475" i="6"/>
  <c r="AG475" i="6"/>
  <c r="AF475" i="6"/>
  <c r="AE475" i="6"/>
  <c r="AD475" i="6"/>
  <c r="AC475" i="6"/>
  <c r="AB475" i="6"/>
  <c r="AA475" i="6"/>
  <c r="Z475" i="6"/>
  <c r="Y475" i="6"/>
  <c r="X475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K475" i="6"/>
  <c r="J475" i="6"/>
  <c r="I475" i="6"/>
  <c r="H475" i="6"/>
  <c r="G475" i="6"/>
  <c r="F475" i="6"/>
  <c r="E475" i="6"/>
  <c r="D475" i="6"/>
  <c r="C475" i="6"/>
  <c r="B475" i="6"/>
  <c r="AH474" i="6"/>
  <c r="AG474" i="6"/>
  <c r="AF474" i="6"/>
  <c r="AE474" i="6"/>
  <c r="AD474" i="6"/>
  <c r="AC474" i="6"/>
  <c r="AB474" i="6"/>
  <c r="AA474" i="6"/>
  <c r="Z474" i="6"/>
  <c r="Y474" i="6"/>
  <c r="X474" i="6"/>
  <c r="W474" i="6"/>
  <c r="V474" i="6"/>
  <c r="U474" i="6"/>
  <c r="T474" i="6"/>
  <c r="S474" i="6"/>
  <c r="R474" i="6"/>
  <c r="Q474" i="6"/>
  <c r="P474" i="6"/>
  <c r="O474" i="6"/>
  <c r="N474" i="6"/>
  <c r="M474" i="6"/>
  <c r="L474" i="6"/>
  <c r="K474" i="6"/>
  <c r="J474" i="6"/>
  <c r="I474" i="6"/>
  <c r="H474" i="6"/>
  <c r="G474" i="6"/>
  <c r="F474" i="6"/>
  <c r="E474" i="6"/>
  <c r="D474" i="6"/>
  <c r="C474" i="6"/>
  <c r="B474" i="6"/>
  <c r="AH473" i="6"/>
  <c r="AG473" i="6"/>
  <c r="AF473" i="6"/>
  <c r="AE473" i="6"/>
  <c r="AD473" i="6"/>
  <c r="AC473" i="6"/>
  <c r="AB473" i="6"/>
  <c r="AA473" i="6"/>
  <c r="Z473" i="6"/>
  <c r="Y473" i="6"/>
  <c r="X473" i="6"/>
  <c r="W473" i="6"/>
  <c r="V473" i="6"/>
  <c r="U473" i="6"/>
  <c r="T473" i="6"/>
  <c r="S473" i="6"/>
  <c r="R473" i="6"/>
  <c r="Q473" i="6"/>
  <c r="P473" i="6"/>
  <c r="O473" i="6"/>
  <c r="N473" i="6"/>
  <c r="M473" i="6"/>
  <c r="L473" i="6"/>
  <c r="K473" i="6"/>
  <c r="J473" i="6"/>
  <c r="I473" i="6"/>
  <c r="H473" i="6"/>
  <c r="G473" i="6"/>
  <c r="F473" i="6"/>
  <c r="E473" i="6"/>
  <c r="D473" i="6"/>
  <c r="C473" i="6"/>
  <c r="B473" i="6"/>
  <c r="AH472" i="6"/>
  <c r="AG472" i="6"/>
  <c r="AF472" i="6"/>
  <c r="AE472" i="6"/>
  <c r="AD472" i="6"/>
  <c r="AC472" i="6"/>
  <c r="AB472" i="6"/>
  <c r="AA472" i="6"/>
  <c r="Z472" i="6"/>
  <c r="Y472" i="6"/>
  <c r="X472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K472" i="6"/>
  <c r="J472" i="6"/>
  <c r="I472" i="6"/>
  <c r="H472" i="6"/>
  <c r="G472" i="6"/>
  <c r="F472" i="6"/>
  <c r="E472" i="6"/>
  <c r="D472" i="6"/>
  <c r="C472" i="6"/>
  <c r="B472" i="6"/>
  <c r="AH471" i="6"/>
  <c r="AG471" i="6"/>
  <c r="AF471" i="6"/>
  <c r="AE471" i="6"/>
  <c r="AD471" i="6"/>
  <c r="AC471" i="6"/>
  <c r="AB471" i="6"/>
  <c r="AA471" i="6"/>
  <c r="Z471" i="6"/>
  <c r="Y471" i="6"/>
  <c r="X471" i="6"/>
  <c r="W471" i="6"/>
  <c r="V471" i="6"/>
  <c r="U471" i="6"/>
  <c r="T471" i="6"/>
  <c r="S471" i="6"/>
  <c r="R471" i="6"/>
  <c r="Q471" i="6"/>
  <c r="P471" i="6"/>
  <c r="O471" i="6"/>
  <c r="N471" i="6"/>
  <c r="M471" i="6"/>
  <c r="L471" i="6"/>
  <c r="K471" i="6"/>
  <c r="J471" i="6"/>
  <c r="I471" i="6"/>
  <c r="H471" i="6"/>
  <c r="G471" i="6"/>
  <c r="F471" i="6"/>
  <c r="E471" i="6"/>
  <c r="D471" i="6"/>
  <c r="C471" i="6"/>
  <c r="B471" i="6"/>
  <c r="AH470" i="6"/>
  <c r="AG470" i="6"/>
  <c r="AF470" i="6"/>
  <c r="AE470" i="6"/>
  <c r="AD470" i="6"/>
  <c r="AC470" i="6"/>
  <c r="AB470" i="6"/>
  <c r="AA470" i="6"/>
  <c r="Z470" i="6"/>
  <c r="Y470" i="6"/>
  <c r="X470" i="6"/>
  <c r="W470" i="6"/>
  <c r="V470" i="6"/>
  <c r="U470" i="6"/>
  <c r="T470" i="6"/>
  <c r="S470" i="6"/>
  <c r="R470" i="6"/>
  <c r="Q470" i="6"/>
  <c r="P470" i="6"/>
  <c r="O470" i="6"/>
  <c r="N470" i="6"/>
  <c r="M470" i="6"/>
  <c r="L470" i="6"/>
  <c r="K470" i="6"/>
  <c r="J470" i="6"/>
  <c r="I470" i="6"/>
  <c r="H470" i="6"/>
  <c r="G470" i="6"/>
  <c r="F470" i="6"/>
  <c r="E470" i="6"/>
  <c r="D470" i="6"/>
  <c r="C470" i="6"/>
  <c r="B470" i="6"/>
  <c r="AH469" i="6"/>
  <c r="AG469" i="6"/>
  <c r="AF469" i="6"/>
  <c r="AE469" i="6"/>
  <c r="AD469" i="6"/>
  <c r="AC469" i="6"/>
  <c r="AB469" i="6"/>
  <c r="AA469" i="6"/>
  <c r="Z469" i="6"/>
  <c r="Y469" i="6"/>
  <c r="X469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K469" i="6"/>
  <c r="J469" i="6"/>
  <c r="I469" i="6"/>
  <c r="H469" i="6"/>
  <c r="G469" i="6"/>
  <c r="F469" i="6"/>
  <c r="E469" i="6"/>
  <c r="D469" i="6"/>
  <c r="C469" i="6"/>
  <c r="B469" i="6"/>
  <c r="AH468" i="6"/>
  <c r="AG468" i="6"/>
  <c r="AF468" i="6"/>
  <c r="AE468" i="6"/>
  <c r="AD468" i="6"/>
  <c r="AC468" i="6"/>
  <c r="AB468" i="6"/>
  <c r="AA468" i="6"/>
  <c r="Z468" i="6"/>
  <c r="Y468" i="6"/>
  <c r="X468" i="6"/>
  <c r="W468" i="6"/>
  <c r="V468" i="6"/>
  <c r="U468" i="6"/>
  <c r="T468" i="6"/>
  <c r="S468" i="6"/>
  <c r="R468" i="6"/>
  <c r="Q468" i="6"/>
  <c r="P468" i="6"/>
  <c r="O468" i="6"/>
  <c r="N468" i="6"/>
  <c r="M468" i="6"/>
  <c r="L468" i="6"/>
  <c r="K468" i="6"/>
  <c r="J468" i="6"/>
  <c r="I468" i="6"/>
  <c r="H468" i="6"/>
  <c r="G468" i="6"/>
  <c r="F468" i="6"/>
  <c r="E468" i="6"/>
  <c r="D468" i="6"/>
  <c r="C468" i="6"/>
  <c r="B468" i="6"/>
  <c r="AH467" i="6"/>
  <c r="AG467" i="6"/>
  <c r="AF467" i="6"/>
  <c r="AE467" i="6"/>
  <c r="AD467" i="6"/>
  <c r="AC467" i="6"/>
  <c r="AB467" i="6"/>
  <c r="AA467" i="6"/>
  <c r="Z467" i="6"/>
  <c r="Y467" i="6"/>
  <c r="X467" i="6"/>
  <c r="W467" i="6"/>
  <c r="V467" i="6"/>
  <c r="U467" i="6"/>
  <c r="T467" i="6"/>
  <c r="S467" i="6"/>
  <c r="R467" i="6"/>
  <c r="Q467" i="6"/>
  <c r="P467" i="6"/>
  <c r="O467" i="6"/>
  <c r="N467" i="6"/>
  <c r="M467" i="6"/>
  <c r="L467" i="6"/>
  <c r="K467" i="6"/>
  <c r="J467" i="6"/>
  <c r="I467" i="6"/>
  <c r="H467" i="6"/>
  <c r="G467" i="6"/>
  <c r="F467" i="6"/>
  <c r="E467" i="6"/>
  <c r="D467" i="6"/>
  <c r="C467" i="6"/>
  <c r="B467" i="6"/>
  <c r="AH466" i="6"/>
  <c r="AG466" i="6"/>
  <c r="AF466" i="6"/>
  <c r="AE466" i="6"/>
  <c r="AD466" i="6"/>
  <c r="AC466" i="6"/>
  <c r="AB466" i="6"/>
  <c r="AA466" i="6"/>
  <c r="Z466" i="6"/>
  <c r="Y466" i="6"/>
  <c r="X466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K466" i="6"/>
  <c r="J466" i="6"/>
  <c r="I466" i="6"/>
  <c r="H466" i="6"/>
  <c r="G466" i="6"/>
  <c r="F466" i="6"/>
  <c r="E466" i="6"/>
  <c r="D466" i="6"/>
  <c r="C466" i="6"/>
  <c r="B466" i="6"/>
  <c r="AH465" i="6"/>
  <c r="AG465" i="6"/>
  <c r="AF465" i="6"/>
  <c r="AE465" i="6"/>
  <c r="AD465" i="6"/>
  <c r="AC465" i="6"/>
  <c r="AB465" i="6"/>
  <c r="AA465" i="6"/>
  <c r="Z465" i="6"/>
  <c r="Y465" i="6"/>
  <c r="X465" i="6"/>
  <c r="W465" i="6"/>
  <c r="V465" i="6"/>
  <c r="U465" i="6"/>
  <c r="T465" i="6"/>
  <c r="S465" i="6"/>
  <c r="R465" i="6"/>
  <c r="Q465" i="6"/>
  <c r="P465" i="6"/>
  <c r="O465" i="6"/>
  <c r="N465" i="6"/>
  <c r="M465" i="6"/>
  <c r="L465" i="6"/>
  <c r="K465" i="6"/>
  <c r="J465" i="6"/>
  <c r="I465" i="6"/>
  <c r="H465" i="6"/>
  <c r="G465" i="6"/>
  <c r="F465" i="6"/>
  <c r="E465" i="6"/>
  <c r="D465" i="6"/>
  <c r="C465" i="6"/>
  <c r="B465" i="6"/>
  <c r="AH464" i="6"/>
  <c r="AG464" i="6"/>
  <c r="AF464" i="6"/>
  <c r="AE464" i="6"/>
  <c r="AD464" i="6"/>
  <c r="AC464" i="6"/>
  <c r="AB464" i="6"/>
  <c r="AA464" i="6"/>
  <c r="Z464" i="6"/>
  <c r="Y464" i="6"/>
  <c r="X464" i="6"/>
  <c r="W464" i="6"/>
  <c r="V464" i="6"/>
  <c r="U464" i="6"/>
  <c r="T464" i="6"/>
  <c r="S464" i="6"/>
  <c r="R464" i="6"/>
  <c r="Q464" i="6"/>
  <c r="P464" i="6"/>
  <c r="O464" i="6"/>
  <c r="N464" i="6"/>
  <c r="M464" i="6"/>
  <c r="L464" i="6"/>
  <c r="K464" i="6"/>
  <c r="J464" i="6"/>
  <c r="I464" i="6"/>
  <c r="H464" i="6"/>
  <c r="G464" i="6"/>
  <c r="F464" i="6"/>
  <c r="E464" i="6"/>
  <c r="D464" i="6"/>
  <c r="C464" i="6"/>
  <c r="B464" i="6"/>
  <c r="AH463" i="6"/>
  <c r="AG463" i="6"/>
  <c r="AF463" i="6"/>
  <c r="AE463" i="6"/>
  <c r="AD463" i="6"/>
  <c r="AC463" i="6"/>
  <c r="AB463" i="6"/>
  <c r="AA463" i="6"/>
  <c r="Z463" i="6"/>
  <c r="Y463" i="6"/>
  <c r="X463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K463" i="6"/>
  <c r="J463" i="6"/>
  <c r="I463" i="6"/>
  <c r="H463" i="6"/>
  <c r="G463" i="6"/>
  <c r="F463" i="6"/>
  <c r="E463" i="6"/>
  <c r="D463" i="6"/>
  <c r="C463" i="6"/>
  <c r="B463" i="6"/>
  <c r="AH462" i="6"/>
  <c r="AG462" i="6"/>
  <c r="AF462" i="6"/>
  <c r="AE462" i="6"/>
  <c r="AD462" i="6"/>
  <c r="AC462" i="6"/>
  <c r="AB462" i="6"/>
  <c r="AA462" i="6"/>
  <c r="Z462" i="6"/>
  <c r="Y462" i="6"/>
  <c r="X462" i="6"/>
  <c r="W462" i="6"/>
  <c r="V462" i="6"/>
  <c r="U462" i="6"/>
  <c r="T462" i="6"/>
  <c r="S462" i="6"/>
  <c r="R462" i="6"/>
  <c r="Q462" i="6"/>
  <c r="P462" i="6"/>
  <c r="O462" i="6"/>
  <c r="N462" i="6"/>
  <c r="M462" i="6"/>
  <c r="L462" i="6"/>
  <c r="K462" i="6"/>
  <c r="J462" i="6"/>
  <c r="I462" i="6"/>
  <c r="H462" i="6"/>
  <c r="G462" i="6"/>
  <c r="F462" i="6"/>
  <c r="E462" i="6"/>
  <c r="D462" i="6"/>
  <c r="C462" i="6"/>
  <c r="B462" i="6"/>
  <c r="AH461" i="6"/>
  <c r="AG461" i="6"/>
  <c r="AF461" i="6"/>
  <c r="AE461" i="6"/>
  <c r="AD461" i="6"/>
  <c r="AC461" i="6"/>
  <c r="AB461" i="6"/>
  <c r="AA461" i="6"/>
  <c r="Z461" i="6"/>
  <c r="Y461" i="6"/>
  <c r="X461" i="6"/>
  <c r="W461" i="6"/>
  <c r="V461" i="6"/>
  <c r="U461" i="6"/>
  <c r="T461" i="6"/>
  <c r="S461" i="6"/>
  <c r="R461" i="6"/>
  <c r="Q461" i="6"/>
  <c r="P461" i="6"/>
  <c r="O461" i="6"/>
  <c r="N461" i="6"/>
  <c r="M461" i="6"/>
  <c r="L461" i="6"/>
  <c r="K461" i="6"/>
  <c r="J461" i="6"/>
  <c r="I461" i="6"/>
  <c r="H461" i="6"/>
  <c r="G461" i="6"/>
  <c r="F461" i="6"/>
  <c r="E461" i="6"/>
  <c r="D461" i="6"/>
  <c r="C461" i="6"/>
  <c r="B461" i="6"/>
  <c r="AH460" i="6"/>
  <c r="AG460" i="6"/>
  <c r="AF460" i="6"/>
  <c r="AE460" i="6"/>
  <c r="AD460" i="6"/>
  <c r="AC460" i="6"/>
  <c r="AB460" i="6"/>
  <c r="AA460" i="6"/>
  <c r="Z460" i="6"/>
  <c r="Y460" i="6"/>
  <c r="X460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K460" i="6"/>
  <c r="J460" i="6"/>
  <c r="I460" i="6"/>
  <c r="H460" i="6"/>
  <c r="G460" i="6"/>
  <c r="F460" i="6"/>
  <c r="E460" i="6"/>
  <c r="D460" i="6"/>
  <c r="C460" i="6"/>
  <c r="B460" i="6"/>
  <c r="AH459" i="6"/>
  <c r="AG459" i="6"/>
  <c r="AF459" i="6"/>
  <c r="AE459" i="6"/>
  <c r="AD459" i="6"/>
  <c r="AC459" i="6"/>
  <c r="AB459" i="6"/>
  <c r="AA459" i="6"/>
  <c r="Z459" i="6"/>
  <c r="Y459" i="6"/>
  <c r="X459" i="6"/>
  <c r="W459" i="6"/>
  <c r="V459" i="6"/>
  <c r="U459" i="6"/>
  <c r="T459" i="6"/>
  <c r="S459" i="6"/>
  <c r="R459" i="6"/>
  <c r="Q459" i="6"/>
  <c r="P459" i="6"/>
  <c r="O459" i="6"/>
  <c r="N459" i="6"/>
  <c r="M459" i="6"/>
  <c r="L459" i="6"/>
  <c r="K459" i="6"/>
  <c r="J459" i="6"/>
  <c r="I459" i="6"/>
  <c r="H459" i="6"/>
  <c r="G459" i="6"/>
  <c r="F459" i="6"/>
  <c r="E459" i="6"/>
  <c r="D459" i="6"/>
  <c r="C459" i="6"/>
  <c r="B459" i="6"/>
  <c r="AH458" i="6"/>
  <c r="AG458" i="6"/>
  <c r="AF458" i="6"/>
  <c r="AE458" i="6"/>
  <c r="AD458" i="6"/>
  <c r="AC458" i="6"/>
  <c r="AB458" i="6"/>
  <c r="AA458" i="6"/>
  <c r="Z458" i="6"/>
  <c r="Y458" i="6"/>
  <c r="X458" i="6"/>
  <c r="W458" i="6"/>
  <c r="V458" i="6"/>
  <c r="U458" i="6"/>
  <c r="T458" i="6"/>
  <c r="S458" i="6"/>
  <c r="R458" i="6"/>
  <c r="Q458" i="6"/>
  <c r="P458" i="6"/>
  <c r="O458" i="6"/>
  <c r="N458" i="6"/>
  <c r="M458" i="6"/>
  <c r="L458" i="6"/>
  <c r="K458" i="6"/>
  <c r="J458" i="6"/>
  <c r="I458" i="6"/>
  <c r="H458" i="6"/>
  <c r="G458" i="6"/>
  <c r="F458" i="6"/>
  <c r="E458" i="6"/>
  <c r="D458" i="6"/>
  <c r="C458" i="6"/>
  <c r="B458" i="6"/>
  <c r="AH457" i="6"/>
  <c r="AG457" i="6"/>
  <c r="AF457" i="6"/>
  <c r="AE457" i="6"/>
  <c r="AD457" i="6"/>
  <c r="AC457" i="6"/>
  <c r="AB457" i="6"/>
  <c r="AA457" i="6"/>
  <c r="Z457" i="6"/>
  <c r="Y457" i="6"/>
  <c r="X457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K457" i="6"/>
  <c r="J457" i="6"/>
  <c r="I457" i="6"/>
  <c r="H457" i="6"/>
  <c r="G457" i="6"/>
  <c r="F457" i="6"/>
  <c r="E457" i="6"/>
  <c r="D457" i="6"/>
  <c r="C457" i="6"/>
  <c r="B457" i="6"/>
  <c r="AH456" i="6"/>
  <c r="AG456" i="6"/>
  <c r="AF456" i="6"/>
  <c r="AE456" i="6"/>
  <c r="AD456" i="6"/>
  <c r="AC456" i="6"/>
  <c r="AB456" i="6"/>
  <c r="AA456" i="6"/>
  <c r="Z456" i="6"/>
  <c r="Y456" i="6"/>
  <c r="X456" i="6"/>
  <c r="W456" i="6"/>
  <c r="V456" i="6"/>
  <c r="U456" i="6"/>
  <c r="T456" i="6"/>
  <c r="S456" i="6"/>
  <c r="R456" i="6"/>
  <c r="Q456" i="6"/>
  <c r="P456" i="6"/>
  <c r="O456" i="6"/>
  <c r="N456" i="6"/>
  <c r="M456" i="6"/>
  <c r="L456" i="6"/>
  <c r="K456" i="6"/>
  <c r="J456" i="6"/>
  <c r="I456" i="6"/>
  <c r="H456" i="6"/>
  <c r="G456" i="6"/>
  <c r="F456" i="6"/>
  <c r="E456" i="6"/>
  <c r="D456" i="6"/>
  <c r="C456" i="6"/>
  <c r="B456" i="6"/>
  <c r="AH455" i="6"/>
  <c r="AG455" i="6"/>
  <c r="AF455" i="6"/>
  <c r="AE455" i="6"/>
  <c r="AD455" i="6"/>
  <c r="AC455" i="6"/>
  <c r="AB455" i="6"/>
  <c r="AA455" i="6"/>
  <c r="Z455" i="6"/>
  <c r="Y455" i="6"/>
  <c r="X455" i="6"/>
  <c r="W455" i="6"/>
  <c r="V455" i="6"/>
  <c r="U455" i="6"/>
  <c r="T455" i="6"/>
  <c r="S455" i="6"/>
  <c r="R455" i="6"/>
  <c r="Q455" i="6"/>
  <c r="P455" i="6"/>
  <c r="O455" i="6"/>
  <c r="N455" i="6"/>
  <c r="M455" i="6"/>
  <c r="L455" i="6"/>
  <c r="K455" i="6"/>
  <c r="J455" i="6"/>
  <c r="I455" i="6"/>
  <c r="H455" i="6"/>
  <c r="G455" i="6"/>
  <c r="F455" i="6"/>
  <c r="E455" i="6"/>
  <c r="D455" i="6"/>
  <c r="C455" i="6"/>
  <c r="B455" i="6"/>
  <c r="AH454" i="6"/>
  <c r="AG454" i="6"/>
  <c r="AF454" i="6"/>
  <c r="AE454" i="6"/>
  <c r="AD454" i="6"/>
  <c r="AC454" i="6"/>
  <c r="AB454" i="6"/>
  <c r="AA454" i="6"/>
  <c r="Z454" i="6"/>
  <c r="Y454" i="6"/>
  <c r="X454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K454" i="6"/>
  <c r="J454" i="6"/>
  <c r="I454" i="6"/>
  <c r="H454" i="6"/>
  <c r="G454" i="6"/>
  <c r="F454" i="6"/>
  <c r="E454" i="6"/>
  <c r="D454" i="6"/>
  <c r="C454" i="6"/>
  <c r="B454" i="6"/>
  <c r="AH453" i="6"/>
  <c r="AG453" i="6"/>
  <c r="AF453" i="6"/>
  <c r="AE453" i="6"/>
  <c r="AD453" i="6"/>
  <c r="AC453" i="6"/>
  <c r="AB453" i="6"/>
  <c r="AA453" i="6"/>
  <c r="Z453" i="6"/>
  <c r="Y453" i="6"/>
  <c r="X453" i="6"/>
  <c r="W453" i="6"/>
  <c r="V453" i="6"/>
  <c r="U453" i="6"/>
  <c r="T453" i="6"/>
  <c r="S453" i="6"/>
  <c r="R453" i="6"/>
  <c r="Q453" i="6"/>
  <c r="P453" i="6"/>
  <c r="O453" i="6"/>
  <c r="N453" i="6"/>
  <c r="M453" i="6"/>
  <c r="L453" i="6"/>
  <c r="K453" i="6"/>
  <c r="J453" i="6"/>
  <c r="I453" i="6"/>
  <c r="H453" i="6"/>
  <c r="G453" i="6"/>
  <c r="F453" i="6"/>
  <c r="E453" i="6"/>
  <c r="D453" i="6"/>
  <c r="C453" i="6"/>
  <c r="B453" i="6"/>
  <c r="AH452" i="6"/>
  <c r="AG452" i="6"/>
  <c r="AF452" i="6"/>
  <c r="AE452" i="6"/>
  <c r="AD452" i="6"/>
  <c r="AC452" i="6"/>
  <c r="AB452" i="6"/>
  <c r="AA452" i="6"/>
  <c r="Z452" i="6"/>
  <c r="Y452" i="6"/>
  <c r="X452" i="6"/>
  <c r="W452" i="6"/>
  <c r="V452" i="6"/>
  <c r="U452" i="6"/>
  <c r="T452" i="6"/>
  <c r="S452" i="6"/>
  <c r="R452" i="6"/>
  <c r="Q452" i="6"/>
  <c r="P452" i="6"/>
  <c r="O452" i="6"/>
  <c r="N452" i="6"/>
  <c r="M452" i="6"/>
  <c r="L452" i="6"/>
  <c r="K452" i="6"/>
  <c r="J452" i="6"/>
  <c r="I452" i="6"/>
  <c r="H452" i="6"/>
  <c r="G452" i="6"/>
  <c r="F452" i="6"/>
  <c r="E452" i="6"/>
  <c r="D452" i="6"/>
  <c r="C452" i="6"/>
  <c r="B452" i="6"/>
  <c r="AH451" i="6"/>
  <c r="AG451" i="6"/>
  <c r="AF451" i="6"/>
  <c r="AE451" i="6"/>
  <c r="AD451" i="6"/>
  <c r="AC451" i="6"/>
  <c r="AB451" i="6"/>
  <c r="AA451" i="6"/>
  <c r="Z451" i="6"/>
  <c r="Y451" i="6"/>
  <c r="X451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K451" i="6"/>
  <c r="J451" i="6"/>
  <c r="I451" i="6"/>
  <c r="H451" i="6"/>
  <c r="G451" i="6"/>
  <c r="F451" i="6"/>
  <c r="E451" i="6"/>
  <c r="D451" i="6"/>
  <c r="C451" i="6"/>
  <c r="B451" i="6"/>
  <c r="AH450" i="6"/>
  <c r="AG450" i="6"/>
  <c r="AF450" i="6"/>
  <c r="AE450" i="6"/>
  <c r="AD450" i="6"/>
  <c r="AC450" i="6"/>
  <c r="AB450" i="6"/>
  <c r="AA450" i="6"/>
  <c r="Z450" i="6"/>
  <c r="Y450" i="6"/>
  <c r="X450" i="6"/>
  <c r="W450" i="6"/>
  <c r="V450" i="6"/>
  <c r="U450" i="6"/>
  <c r="T450" i="6"/>
  <c r="S450" i="6"/>
  <c r="R450" i="6"/>
  <c r="Q450" i="6"/>
  <c r="P450" i="6"/>
  <c r="O450" i="6"/>
  <c r="N450" i="6"/>
  <c r="M450" i="6"/>
  <c r="L450" i="6"/>
  <c r="K450" i="6"/>
  <c r="J450" i="6"/>
  <c r="I450" i="6"/>
  <c r="H450" i="6"/>
  <c r="G450" i="6"/>
  <c r="F450" i="6"/>
  <c r="E450" i="6"/>
  <c r="D450" i="6"/>
  <c r="C450" i="6"/>
  <c r="B450" i="6"/>
  <c r="AH449" i="6"/>
  <c r="AG449" i="6"/>
  <c r="AF449" i="6"/>
  <c r="AE449" i="6"/>
  <c r="AD449" i="6"/>
  <c r="AC449" i="6"/>
  <c r="AB449" i="6"/>
  <c r="AA449" i="6"/>
  <c r="Z449" i="6"/>
  <c r="Y449" i="6"/>
  <c r="X449" i="6"/>
  <c r="W449" i="6"/>
  <c r="V449" i="6"/>
  <c r="U449" i="6"/>
  <c r="T449" i="6"/>
  <c r="S449" i="6"/>
  <c r="R449" i="6"/>
  <c r="Q449" i="6"/>
  <c r="P449" i="6"/>
  <c r="O449" i="6"/>
  <c r="N449" i="6"/>
  <c r="M449" i="6"/>
  <c r="L449" i="6"/>
  <c r="K449" i="6"/>
  <c r="J449" i="6"/>
  <c r="I449" i="6"/>
  <c r="H449" i="6"/>
  <c r="G449" i="6"/>
  <c r="F449" i="6"/>
  <c r="E449" i="6"/>
  <c r="D449" i="6"/>
  <c r="C449" i="6"/>
  <c r="B449" i="6"/>
  <c r="AH448" i="6"/>
  <c r="AG448" i="6"/>
  <c r="AF448" i="6"/>
  <c r="AE448" i="6"/>
  <c r="AD448" i="6"/>
  <c r="AC448" i="6"/>
  <c r="AB448" i="6"/>
  <c r="AA448" i="6"/>
  <c r="Z448" i="6"/>
  <c r="Y448" i="6"/>
  <c r="X448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K448" i="6"/>
  <c r="J448" i="6"/>
  <c r="I448" i="6"/>
  <c r="H448" i="6"/>
  <c r="G448" i="6"/>
  <c r="F448" i="6"/>
  <c r="E448" i="6"/>
  <c r="D448" i="6"/>
  <c r="C448" i="6"/>
  <c r="B448" i="6"/>
  <c r="AH447" i="6"/>
  <c r="AG447" i="6"/>
  <c r="AF447" i="6"/>
  <c r="AE447" i="6"/>
  <c r="AD447" i="6"/>
  <c r="AC447" i="6"/>
  <c r="AB447" i="6"/>
  <c r="AA447" i="6"/>
  <c r="Z447" i="6"/>
  <c r="Y447" i="6"/>
  <c r="X447" i="6"/>
  <c r="W447" i="6"/>
  <c r="V447" i="6"/>
  <c r="U447" i="6"/>
  <c r="T447" i="6"/>
  <c r="S447" i="6"/>
  <c r="R447" i="6"/>
  <c r="Q447" i="6"/>
  <c r="P447" i="6"/>
  <c r="O447" i="6"/>
  <c r="N447" i="6"/>
  <c r="M447" i="6"/>
  <c r="L447" i="6"/>
  <c r="K447" i="6"/>
  <c r="J447" i="6"/>
  <c r="I447" i="6"/>
  <c r="H447" i="6"/>
  <c r="G447" i="6"/>
  <c r="F447" i="6"/>
  <c r="E447" i="6"/>
  <c r="D447" i="6"/>
  <c r="C447" i="6"/>
  <c r="B447" i="6"/>
  <c r="AH446" i="6"/>
  <c r="AG446" i="6"/>
  <c r="AF446" i="6"/>
  <c r="AE446" i="6"/>
  <c r="AD446" i="6"/>
  <c r="AC446" i="6"/>
  <c r="AB446" i="6"/>
  <c r="AA446" i="6"/>
  <c r="Z446" i="6"/>
  <c r="Y446" i="6"/>
  <c r="X446" i="6"/>
  <c r="W446" i="6"/>
  <c r="V446" i="6"/>
  <c r="U446" i="6"/>
  <c r="T446" i="6"/>
  <c r="S446" i="6"/>
  <c r="R446" i="6"/>
  <c r="Q446" i="6"/>
  <c r="P446" i="6"/>
  <c r="O446" i="6"/>
  <c r="N446" i="6"/>
  <c r="M446" i="6"/>
  <c r="L446" i="6"/>
  <c r="K446" i="6"/>
  <c r="J446" i="6"/>
  <c r="I446" i="6"/>
  <c r="H446" i="6"/>
  <c r="G446" i="6"/>
  <c r="F446" i="6"/>
  <c r="E446" i="6"/>
  <c r="D446" i="6"/>
  <c r="C446" i="6"/>
  <c r="B446" i="6"/>
  <c r="AH445" i="6"/>
  <c r="AG445" i="6"/>
  <c r="AF445" i="6"/>
  <c r="AE445" i="6"/>
  <c r="AD445" i="6"/>
  <c r="AC445" i="6"/>
  <c r="AB445" i="6"/>
  <c r="AA445" i="6"/>
  <c r="Z445" i="6"/>
  <c r="Y445" i="6"/>
  <c r="X445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K445" i="6"/>
  <c r="J445" i="6"/>
  <c r="I445" i="6"/>
  <c r="H445" i="6"/>
  <c r="G445" i="6"/>
  <c r="F445" i="6"/>
  <c r="E445" i="6"/>
  <c r="D445" i="6"/>
  <c r="C445" i="6"/>
  <c r="B445" i="6"/>
  <c r="AH444" i="6"/>
  <c r="AG444" i="6"/>
  <c r="AF444" i="6"/>
  <c r="AE444" i="6"/>
  <c r="AD444" i="6"/>
  <c r="AC444" i="6"/>
  <c r="AB444" i="6"/>
  <c r="AA444" i="6"/>
  <c r="Z444" i="6"/>
  <c r="Y444" i="6"/>
  <c r="X444" i="6"/>
  <c r="W444" i="6"/>
  <c r="V444" i="6"/>
  <c r="U444" i="6"/>
  <c r="T444" i="6"/>
  <c r="S444" i="6"/>
  <c r="R444" i="6"/>
  <c r="Q444" i="6"/>
  <c r="P444" i="6"/>
  <c r="O444" i="6"/>
  <c r="N444" i="6"/>
  <c r="M444" i="6"/>
  <c r="L444" i="6"/>
  <c r="K444" i="6"/>
  <c r="J444" i="6"/>
  <c r="I444" i="6"/>
  <c r="H444" i="6"/>
  <c r="G444" i="6"/>
  <c r="F444" i="6"/>
  <c r="E444" i="6"/>
  <c r="D444" i="6"/>
  <c r="C444" i="6"/>
  <c r="B444" i="6"/>
  <c r="AH443" i="6"/>
  <c r="AG443" i="6"/>
  <c r="AF443" i="6"/>
  <c r="AE443" i="6"/>
  <c r="AD443" i="6"/>
  <c r="AC443" i="6"/>
  <c r="AB443" i="6"/>
  <c r="AA443" i="6"/>
  <c r="Z443" i="6"/>
  <c r="Y443" i="6"/>
  <c r="X443" i="6"/>
  <c r="W443" i="6"/>
  <c r="V443" i="6"/>
  <c r="U443" i="6"/>
  <c r="T443" i="6"/>
  <c r="S443" i="6"/>
  <c r="R443" i="6"/>
  <c r="Q443" i="6"/>
  <c r="P443" i="6"/>
  <c r="O443" i="6"/>
  <c r="N443" i="6"/>
  <c r="M443" i="6"/>
  <c r="L443" i="6"/>
  <c r="K443" i="6"/>
  <c r="J443" i="6"/>
  <c r="I443" i="6"/>
  <c r="H443" i="6"/>
  <c r="G443" i="6"/>
  <c r="F443" i="6"/>
  <c r="E443" i="6"/>
  <c r="D443" i="6"/>
  <c r="C443" i="6"/>
  <c r="B443" i="6"/>
  <c r="AH442" i="6"/>
  <c r="AG442" i="6"/>
  <c r="AF442" i="6"/>
  <c r="AE442" i="6"/>
  <c r="AD442" i="6"/>
  <c r="AC442" i="6"/>
  <c r="AB442" i="6"/>
  <c r="AA442" i="6"/>
  <c r="Z442" i="6"/>
  <c r="Y442" i="6"/>
  <c r="X442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K442" i="6"/>
  <c r="J442" i="6"/>
  <c r="I442" i="6"/>
  <c r="H442" i="6"/>
  <c r="G442" i="6"/>
  <c r="F442" i="6"/>
  <c r="E442" i="6"/>
  <c r="D442" i="6"/>
  <c r="C442" i="6"/>
  <c r="B442" i="6"/>
  <c r="AH441" i="6"/>
  <c r="AG441" i="6"/>
  <c r="AF441" i="6"/>
  <c r="AE441" i="6"/>
  <c r="AD441" i="6"/>
  <c r="AC441" i="6"/>
  <c r="AB441" i="6"/>
  <c r="AA441" i="6"/>
  <c r="Z441" i="6"/>
  <c r="Y441" i="6"/>
  <c r="X441" i="6"/>
  <c r="W441" i="6"/>
  <c r="V441" i="6"/>
  <c r="U441" i="6"/>
  <c r="T441" i="6"/>
  <c r="S441" i="6"/>
  <c r="R441" i="6"/>
  <c r="Q441" i="6"/>
  <c r="P441" i="6"/>
  <c r="O441" i="6"/>
  <c r="N441" i="6"/>
  <c r="M441" i="6"/>
  <c r="L441" i="6"/>
  <c r="K441" i="6"/>
  <c r="J441" i="6"/>
  <c r="I441" i="6"/>
  <c r="H441" i="6"/>
  <c r="G441" i="6"/>
  <c r="F441" i="6"/>
  <c r="E441" i="6"/>
  <c r="D441" i="6"/>
  <c r="C441" i="6"/>
  <c r="B441" i="6"/>
  <c r="AH440" i="6"/>
  <c r="AG440" i="6"/>
  <c r="AF440" i="6"/>
  <c r="AE440" i="6"/>
  <c r="AD440" i="6"/>
  <c r="AC440" i="6"/>
  <c r="AB440" i="6"/>
  <c r="AA440" i="6"/>
  <c r="Z440" i="6"/>
  <c r="Y440" i="6"/>
  <c r="X440" i="6"/>
  <c r="W440" i="6"/>
  <c r="V440" i="6"/>
  <c r="U440" i="6"/>
  <c r="T440" i="6"/>
  <c r="S440" i="6"/>
  <c r="R440" i="6"/>
  <c r="Q440" i="6"/>
  <c r="P440" i="6"/>
  <c r="O440" i="6"/>
  <c r="N440" i="6"/>
  <c r="M440" i="6"/>
  <c r="L440" i="6"/>
  <c r="K440" i="6"/>
  <c r="J440" i="6"/>
  <c r="I440" i="6"/>
  <c r="H440" i="6"/>
  <c r="G440" i="6"/>
  <c r="F440" i="6"/>
  <c r="E440" i="6"/>
  <c r="D440" i="6"/>
  <c r="C440" i="6"/>
  <c r="B440" i="6"/>
  <c r="AH439" i="6"/>
  <c r="AG439" i="6"/>
  <c r="AF439" i="6"/>
  <c r="AE439" i="6"/>
  <c r="AD439" i="6"/>
  <c r="AC439" i="6"/>
  <c r="AB439" i="6"/>
  <c r="AA439" i="6"/>
  <c r="Z439" i="6"/>
  <c r="Y439" i="6"/>
  <c r="X439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K439" i="6"/>
  <c r="J439" i="6"/>
  <c r="I439" i="6"/>
  <c r="H439" i="6"/>
  <c r="G439" i="6"/>
  <c r="F439" i="6"/>
  <c r="E439" i="6"/>
  <c r="D439" i="6"/>
  <c r="C439" i="6"/>
  <c r="B439" i="6"/>
  <c r="AH438" i="6"/>
  <c r="AG438" i="6"/>
  <c r="AF438" i="6"/>
  <c r="AE438" i="6"/>
  <c r="AD438" i="6"/>
  <c r="AC438" i="6"/>
  <c r="AB438" i="6"/>
  <c r="AA438" i="6"/>
  <c r="Z438" i="6"/>
  <c r="Y438" i="6"/>
  <c r="X438" i="6"/>
  <c r="W438" i="6"/>
  <c r="V438" i="6"/>
  <c r="U438" i="6"/>
  <c r="T438" i="6"/>
  <c r="S438" i="6"/>
  <c r="R438" i="6"/>
  <c r="Q438" i="6"/>
  <c r="P438" i="6"/>
  <c r="O438" i="6"/>
  <c r="N438" i="6"/>
  <c r="M438" i="6"/>
  <c r="L438" i="6"/>
  <c r="K438" i="6"/>
  <c r="J438" i="6"/>
  <c r="I438" i="6"/>
  <c r="H438" i="6"/>
  <c r="G438" i="6"/>
  <c r="F438" i="6"/>
  <c r="E438" i="6"/>
  <c r="D438" i="6"/>
  <c r="C438" i="6"/>
  <c r="B438" i="6"/>
  <c r="AH437" i="6"/>
  <c r="AG437" i="6"/>
  <c r="AF437" i="6"/>
  <c r="AE437" i="6"/>
  <c r="AD437" i="6"/>
  <c r="AC437" i="6"/>
  <c r="AB437" i="6"/>
  <c r="AA437" i="6"/>
  <c r="Z437" i="6"/>
  <c r="Y437" i="6"/>
  <c r="X437" i="6"/>
  <c r="W437" i="6"/>
  <c r="V437" i="6"/>
  <c r="U437" i="6"/>
  <c r="T437" i="6"/>
  <c r="S437" i="6"/>
  <c r="R437" i="6"/>
  <c r="Q437" i="6"/>
  <c r="P437" i="6"/>
  <c r="O437" i="6"/>
  <c r="N437" i="6"/>
  <c r="M437" i="6"/>
  <c r="L437" i="6"/>
  <c r="K437" i="6"/>
  <c r="J437" i="6"/>
  <c r="I437" i="6"/>
  <c r="H437" i="6"/>
  <c r="G437" i="6"/>
  <c r="F437" i="6"/>
  <c r="E437" i="6"/>
  <c r="D437" i="6"/>
  <c r="C437" i="6"/>
  <c r="B437" i="6"/>
  <c r="AH436" i="6"/>
  <c r="AG436" i="6"/>
  <c r="AF436" i="6"/>
  <c r="AE436" i="6"/>
  <c r="AD436" i="6"/>
  <c r="AC436" i="6"/>
  <c r="AB436" i="6"/>
  <c r="AA436" i="6"/>
  <c r="Z436" i="6"/>
  <c r="Y436" i="6"/>
  <c r="X436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K436" i="6"/>
  <c r="J436" i="6"/>
  <c r="I436" i="6"/>
  <c r="H436" i="6"/>
  <c r="G436" i="6"/>
  <c r="F436" i="6"/>
  <c r="E436" i="6"/>
  <c r="D436" i="6"/>
  <c r="C436" i="6"/>
  <c r="B436" i="6"/>
  <c r="AH435" i="6"/>
  <c r="AG435" i="6"/>
  <c r="AF435" i="6"/>
  <c r="AE435" i="6"/>
  <c r="AD435" i="6"/>
  <c r="AC435" i="6"/>
  <c r="AB435" i="6"/>
  <c r="AA435" i="6"/>
  <c r="Z435" i="6"/>
  <c r="Y435" i="6"/>
  <c r="X435" i="6"/>
  <c r="W435" i="6"/>
  <c r="V435" i="6"/>
  <c r="U435" i="6"/>
  <c r="T435" i="6"/>
  <c r="S435" i="6"/>
  <c r="R435" i="6"/>
  <c r="Q435" i="6"/>
  <c r="P435" i="6"/>
  <c r="O435" i="6"/>
  <c r="N435" i="6"/>
  <c r="M435" i="6"/>
  <c r="L435" i="6"/>
  <c r="K435" i="6"/>
  <c r="J435" i="6"/>
  <c r="I435" i="6"/>
  <c r="H435" i="6"/>
  <c r="G435" i="6"/>
  <c r="F435" i="6"/>
  <c r="E435" i="6"/>
  <c r="D435" i="6"/>
  <c r="C435" i="6"/>
  <c r="B435" i="6"/>
  <c r="AH434" i="6"/>
  <c r="AG434" i="6"/>
  <c r="AF434" i="6"/>
  <c r="AE434" i="6"/>
  <c r="AD434" i="6"/>
  <c r="AC434" i="6"/>
  <c r="AB434" i="6"/>
  <c r="AA434" i="6"/>
  <c r="Z434" i="6"/>
  <c r="Y434" i="6"/>
  <c r="X434" i="6"/>
  <c r="W434" i="6"/>
  <c r="V434" i="6"/>
  <c r="U434" i="6"/>
  <c r="T434" i="6"/>
  <c r="S434" i="6"/>
  <c r="R434" i="6"/>
  <c r="Q434" i="6"/>
  <c r="P434" i="6"/>
  <c r="O434" i="6"/>
  <c r="N434" i="6"/>
  <c r="M434" i="6"/>
  <c r="L434" i="6"/>
  <c r="K434" i="6"/>
  <c r="J434" i="6"/>
  <c r="I434" i="6"/>
  <c r="H434" i="6"/>
  <c r="G434" i="6"/>
  <c r="F434" i="6"/>
  <c r="E434" i="6"/>
  <c r="D434" i="6"/>
  <c r="C434" i="6"/>
  <c r="B434" i="6"/>
  <c r="AH433" i="6"/>
  <c r="AG433" i="6"/>
  <c r="AF433" i="6"/>
  <c r="AE433" i="6"/>
  <c r="AD433" i="6"/>
  <c r="AC433" i="6"/>
  <c r="AB433" i="6"/>
  <c r="AA433" i="6"/>
  <c r="Z433" i="6"/>
  <c r="Y433" i="6"/>
  <c r="X433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K433" i="6"/>
  <c r="J433" i="6"/>
  <c r="I433" i="6"/>
  <c r="H433" i="6"/>
  <c r="G433" i="6"/>
  <c r="F433" i="6"/>
  <c r="E433" i="6"/>
  <c r="D433" i="6"/>
  <c r="C433" i="6"/>
  <c r="B433" i="6"/>
  <c r="AH432" i="6"/>
  <c r="AG432" i="6"/>
  <c r="AF432" i="6"/>
  <c r="AE432" i="6"/>
  <c r="AD432" i="6"/>
  <c r="AC432" i="6"/>
  <c r="AB432" i="6"/>
  <c r="AA432" i="6"/>
  <c r="Z432" i="6"/>
  <c r="Y432" i="6"/>
  <c r="X432" i="6"/>
  <c r="W432" i="6"/>
  <c r="V432" i="6"/>
  <c r="U432" i="6"/>
  <c r="T432" i="6"/>
  <c r="S432" i="6"/>
  <c r="R432" i="6"/>
  <c r="Q432" i="6"/>
  <c r="P432" i="6"/>
  <c r="O432" i="6"/>
  <c r="N432" i="6"/>
  <c r="M432" i="6"/>
  <c r="L432" i="6"/>
  <c r="K432" i="6"/>
  <c r="J432" i="6"/>
  <c r="I432" i="6"/>
  <c r="H432" i="6"/>
  <c r="G432" i="6"/>
  <c r="F432" i="6"/>
  <c r="E432" i="6"/>
  <c r="D432" i="6"/>
  <c r="C432" i="6"/>
  <c r="B432" i="6"/>
  <c r="AH431" i="6"/>
  <c r="AG431" i="6"/>
  <c r="AF431" i="6"/>
  <c r="AE431" i="6"/>
  <c r="AD431" i="6"/>
  <c r="AC431" i="6"/>
  <c r="AB431" i="6"/>
  <c r="AA431" i="6"/>
  <c r="Z431" i="6"/>
  <c r="Y431" i="6"/>
  <c r="X431" i="6"/>
  <c r="W431" i="6"/>
  <c r="V431" i="6"/>
  <c r="U431" i="6"/>
  <c r="T431" i="6"/>
  <c r="S431" i="6"/>
  <c r="R431" i="6"/>
  <c r="Q431" i="6"/>
  <c r="P431" i="6"/>
  <c r="O431" i="6"/>
  <c r="N431" i="6"/>
  <c r="M431" i="6"/>
  <c r="L431" i="6"/>
  <c r="K431" i="6"/>
  <c r="J431" i="6"/>
  <c r="I431" i="6"/>
  <c r="H431" i="6"/>
  <c r="G431" i="6"/>
  <c r="F431" i="6"/>
  <c r="E431" i="6"/>
  <c r="D431" i="6"/>
  <c r="C431" i="6"/>
  <c r="B431" i="6"/>
  <c r="AH430" i="6"/>
  <c r="AG430" i="6"/>
  <c r="AF430" i="6"/>
  <c r="AE430" i="6"/>
  <c r="AD430" i="6"/>
  <c r="AC430" i="6"/>
  <c r="AB430" i="6"/>
  <c r="AA430" i="6"/>
  <c r="Z430" i="6"/>
  <c r="Y430" i="6"/>
  <c r="X430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K430" i="6"/>
  <c r="J430" i="6"/>
  <c r="I430" i="6"/>
  <c r="H430" i="6"/>
  <c r="G430" i="6"/>
  <c r="F430" i="6"/>
  <c r="E430" i="6"/>
  <c r="D430" i="6"/>
  <c r="C430" i="6"/>
  <c r="B430" i="6"/>
  <c r="AH429" i="6"/>
  <c r="AG429" i="6"/>
  <c r="AF429" i="6"/>
  <c r="AE429" i="6"/>
  <c r="AD429" i="6"/>
  <c r="AC429" i="6"/>
  <c r="AB429" i="6"/>
  <c r="AA429" i="6"/>
  <c r="Z429" i="6"/>
  <c r="Y429" i="6"/>
  <c r="X429" i="6"/>
  <c r="W429" i="6"/>
  <c r="V429" i="6"/>
  <c r="U429" i="6"/>
  <c r="T429" i="6"/>
  <c r="S429" i="6"/>
  <c r="R429" i="6"/>
  <c r="Q429" i="6"/>
  <c r="P429" i="6"/>
  <c r="O429" i="6"/>
  <c r="N429" i="6"/>
  <c r="M429" i="6"/>
  <c r="L429" i="6"/>
  <c r="K429" i="6"/>
  <c r="J429" i="6"/>
  <c r="I429" i="6"/>
  <c r="H429" i="6"/>
  <c r="G429" i="6"/>
  <c r="F429" i="6"/>
  <c r="E429" i="6"/>
  <c r="D429" i="6"/>
  <c r="C429" i="6"/>
  <c r="B429" i="6"/>
  <c r="AH428" i="6"/>
  <c r="AG428" i="6"/>
  <c r="AF428" i="6"/>
  <c r="AE428" i="6"/>
  <c r="AD428" i="6"/>
  <c r="AC428" i="6"/>
  <c r="AB428" i="6"/>
  <c r="AA428" i="6"/>
  <c r="Z428" i="6"/>
  <c r="Y428" i="6"/>
  <c r="X428" i="6"/>
  <c r="W428" i="6"/>
  <c r="V428" i="6"/>
  <c r="U428" i="6"/>
  <c r="T428" i="6"/>
  <c r="S428" i="6"/>
  <c r="R428" i="6"/>
  <c r="Q428" i="6"/>
  <c r="P428" i="6"/>
  <c r="O428" i="6"/>
  <c r="N428" i="6"/>
  <c r="M428" i="6"/>
  <c r="L428" i="6"/>
  <c r="K428" i="6"/>
  <c r="J428" i="6"/>
  <c r="I428" i="6"/>
  <c r="H428" i="6"/>
  <c r="G428" i="6"/>
  <c r="F428" i="6"/>
  <c r="E428" i="6"/>
  <c r="D428" i="6"/>
  <c r="C428" i="6"/>
  <c r="B428" i="6"/>
  <c r="AH427" i="6"/>
  <c r="AG427" i="6"/>
  <c r="AF427" i="6"/>
  <c r="AE427" i="6"/>
  <c r="AD427" i="6"/>
  <c r="AC427" i="6"/>
  <c r="AB427" i="6"/>
  <c r="AA427" i="6"/>
  <c r="Z427" i="6"/>
  <c r="Y427" i="6"/>
  <c r="X427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K427" i="6"/>
  <c r="J427" i="6"/>
  <c r="I427" i="6"/>
  <c r="H427" i="6"/>
  <c r="G427" i="6"/>
  <c r="F427" i="6"/>
  <c r="E427" i="6"/>
  <c r="D427" i="6"/>
  <c r="C427" i="6"/>
  <c r="B427" i="6"/>
  <c r="AH426" i="6"/>
  <c r="AG426" i="6"/>
  <c r="AF426" i="6"/>
  <c r="AE426" i="6"/>
  <c r="AD426" i="6"/>
  <c r="AC426" i="6"/>
  <c r="AB426" i="6"/>
  <c r="AA426" i="6"/>
  <c r="Z426" i="6"/>
  <c r="Y426" i="6"/>
  <c r="X426" i="6"/>
  <c r="W426" i="6"/>
  <c r="V426" i="6"/>
  <c r="U426" i="6"/>
  <c r="T426" i="6"/>
  <c r="S426" i="6"/>
  <c r="R426" i="6"/>
  <c r="Q426" i="6"/>
  <c r="P426" i="6"/>
  <c r="O426" i="6"/>
  <c r="N426" i="6"/>
  <c r="M426" i="6"/>
  <c r="L426" i="6"/>
  <c r="K426" i="6"/>
  <c r="J426" i="6"/>
  <c r="I426" i="6"/>
  <c r="H426" i="6"/>
  <c r="G426" i="6"/>
  <c r="F426" i="6"/>
  <c r="E426" i="6"/>
  <c r="D426" i="6"/>
  <c r="C426" i="6"/>
  <c r="B426" i="6"/>
  <c r="AH425" i="6"/>
  <c r="AG425" i="6"/>
  <c r="AF425" i="6"/>
  <c r="AE425" i="6"/>
  <c r="AD425" i="6"/>
  <c r="AC425" i="6"/>
  <c r="AB425" i="6"/>
  <c r="AA425" i="6"/>
  <c r="Z425" i="6"/>
  <c r="Y425" i="6"/>
  <c r="X425" i="6"/>
  <c r="W425" i="6"/>
  <c r="V425" i="6"/>
  <c r="U425" i="6"/>
  <c r="T425" i="6"/>
  <c r="S425" i="6"/>
  <c r="R425" i="6"/>
  <c r="Q425" i="6"/>
  <c r="P425" i="6"/>
  <c r="O425" i="6"/>
  <c r="N425" i="6"/>
  <c r="M425" i="6"/>
  <c r="L425" i="6"/>
  <c r="K425" i="6"/>
  <c r="J425" i="6"/>
  <c r="I425" i="6"/>
  <c r="H425" i="6"/>
  <c r="G425" i="6"/>
  <c r="F425" i="6"/>
  <c r="E425" i="6"/>
  <c r="D425" i="6"/>
  <c r="C425" i="6"/>
  <c r="B425" i="6"/>
  <c r="AH424" i="6"/>
  <c r="AG424" i="6"/>
  <c r="AF424" i="6"/>
  <c r="AE424" i="6"/>
  <c r="AD424" i="6"/>
  <c r="AC424" i="6"/>
  <c r="AB424" i="6"/>
  <c r="AA424" i="6"/>
  <c r="Z424" i="6"/>
  <c r="Y424" i="6"/>
  <c r="X424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K424" i="6"/>
  <c r="J424" i="6"/>
  <c r="I424" i="6"/>
  <c r="H424" i="6"/>
  <c r="G424" i="6"/>
  <c r="F424" i="6"/>
  <c r="E424" i="6"/>
  <c r="D424" i="6"/>
  <c r="C424" i="6"/>
  <c r="B424" i="6"/>
  <c r="AH423" i="6"/>
  <c r="AG423" i="6"/>
  <c r="AF423" i="6"/>
  <c r="AE423" i="6"/>
  <c r="AD423" i="6"/>
  <c r="AC423" i="6"/>
  <c r="AB423" i="6"/>
  <c r="AA423" i="6"/>
  <c r="Z423" i="6"/>
  <c r="Y423" i="6"/>
  <c r="X423" i="6"/>
  <c r="W423" i="6"/>
  <c r="V423" i="6"/>
  <c r="U423" i="6"/>
  <c r="T423" i="6"/>
  <c r="S423" i="6"/>
  <c r="R423" i="6"/>
  <c r="Q423" i="6"/>
  <c r="P423" i="6"/>
  <c r="O423" i="6"/>
  <c r="N423" i="6"/>
  <c r="M423" i="6"/>
  <c r="L423" i="6"/>
  <c r="K423" i="6"/>
  <c r="J423" i="6"/>
  <c r="I423" i="6"/>
  <c r="H423" i="6"/>
  <c r="G423" i="6"/>
  <c r="F423" i="6"/>
  <c r="E423" i="6"/>
  <c r="D423" i="6"/>
  <c r="C423" i="6"/>
  <c r="B423" i="6"/>
  <c r="AH422" i="6"/>
  <c r="AG422" i="6"/>
  <c r="AF422" i="6"/>
  <c r="AE422" i="6"/>
  <c r="AD422" i="6"/>
  <c r="AC422" i="6"/>
  <c r="AB422" i="6"/>
  <c r="AA422" i="6"/>
  <c r="Z422" i="6"/>
  <c r="Y422" i="6"/>
  <c r="X422" i="6"/>
  <c r="W422" i="6"/>
  <c r="V422" i="6"/>
  <c r="U422" i="6"/>
  <c r="T422" i="6"/>
  <c r="S422" i="6"/>
  <c r="R422" i="6"/>
  <c r="Q422" i="6"/>
  <c r="P422" i="6"/>
  <c r="O422" i="6"/>
  <c r="N422" i="6"/>
  <c r="M422" i="6"/>
  <c r="L422" i="6"/>
  <c r="K422" i="6"/>
  <c r="J422" i="6"/>
  <c r="I422" i="6"/>
  <c r="H422" i="6"/>
  <c r="G422" i="6"/>
  <c r="F422" i="6"/>
  <c r="E422" i="6"/>
  <c r="D422" i="6"/>
  <c r="C422" i="6"/>
  <c r="B422" i="6"/>
  <c r="AH421" i="6"/>
  <c r="AG421" i="6"/>
  <c r="AF421" i="6"/>
  <c r="AE421" i="6"/>
  <c r="AD421" i="6"/>
  <c r="AC421" i="6"/>
  <c r="AB421" i="6"/>
  <c r="AA421" i="6"/>
  <c r="Z421" i="6"/>
  <c r="Y421" i="6"/>
  <c r="X421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K421" i="6"/>
  <c r="J421" i="6"/>
  <c r="I421" i="6"/>
  <c r="H421" i="6"/>
  <c r="G421" i="6"/>
  <c r="F421" i="6"/>
  <c r="E421" i="6"/>
  <c r="D421" i="6"/>
  <c r="C421" i="6"/>
  <c r="B421" i="6"/>
  <c r="AH420" i="6"/>
  <c r="AG420" i="6"/>
  <c r="AF420" i="6"/>
  <c r="AE420" i="6"/>
  <c r="AD420" i="6"/>
  <c r="AC420" i="6"/>
  <c r="AB420" i="6"/>
  <c r="AA420" i="6"/>
  <c r="Z420" i="6"/>
  <c r="Y420" i="6"/>
  <c r="X420" i="6"/>
  <c r="W420" i="6"/>
  <c r="V420" i="6"/>
  <c r="U420" i="6"/>
  <c r="T420" i="6"/>
  <c r="S420" i="6"/>
  <c r="R420" i="6"/>
  <c r="Q420" i="6"/>
  <c r="P420" i="6"/>
  <c r="O420" i="6"/>
  <c r="N420" i="6"/>
  <c r="M420" i="6"/>
  <c r="L420" i="6"/>
  <c r="K420" i="6"/>
  <c r="J420" i="6"/>
  <c r="I420" i="6"/>
  <c r="H420" i="6"/>
  <c r="G420" i="6"/>
  <c r="F420" i="6"/>
  <c r="E420" i="6"/>
  <c r="D420" i="6"/>
  <c r="C420" i="6"/>
  <c r="B420" i="6"/>
  <c r="AH419" i="6"/>
  <c r="AG419" i="6"/>
  <c r="AF419" i="6"/>
  <c r="AE419" i="6"/>
  <c r="AD419" i="6"/>
  <c r="AC419" i="6"/>
  <c r="AB419" i="6"/>
  <c r="AA419" i="6"/>
  <c r="Z419" i="6"/>
  <c r="Y419" i="6"/>
  <c r="X419" i="6"/>
  <c r="W419" i="6"/>
  <c r="V419" i="6"/>
  <c r="U419" i="6"/>
  <c r="T419" i="6"/>
  <c r="S419" i="6"/>
  <c r="R419" i="6"/>
  <c r="Q419" i="6"/>
  <c r="P419" i="6"/>
  <c r="O419" i="6"/>
  <c r="N419" i="6"/>
  <c r="M419" i="6"/>
  <c r="L419" i="6"/>
  <c r="K419" i="6"/>
  <c r="J419" i="6"/>
  <c r="I419" i="6"/>
  <c r="H419" i="6"/>
  <c r="G419" i="6"/>
  <c r="F419" i="6"/>
  <c r="E419" i="6"/>
  <c r="D419" i="6"/>
  <c r="C419" i="6"/>
  <c r="B419" i="6"/>
  <c r="AH418" i="6"/>
  <c r="AG418" i="6"/>
  <c r="AF418" i="6"/>
  <c r="AE418" i="6"/>
  <c r="AD418" i="6"/>
  <c r="AC418" i="6"/>
  <c r="AB418" i="6"/>
  <c r="AA418" i="6"/>
  <c r="Z418" i="6"/>
  <c r="Y418" i="6"/>
  <c r="X418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K418" i="6"/>
  <c r="J418" i="6"/>
  <c r="I418" i="6"/>
  <c r="H418" i="6"/>
  <c r="G418" i="6"/>
  <c r="F418" i="6"/>
  <c r="E418" i="6"/>
  <c r="D418" i="6"/>
  <c r="C418" i="6"/>
  <c r="B418" i="6"/>
  <c r="AH417" i="6"/>
  <c r="AG417" i="6"/>
  <c r="AF417" i="6"/>
  <c r="AE417" i="6"/>
  <c r="AD417" i="6"/>
  <c r="AC417" i="6"/>
  <c r="AB417" i="6"/>
  <c r="AA417" i="6"/>
  <c r="Z417" i="6"/>
  <c r="Y417" i="6"/>
  <c r="X417" i="6"/>
  <c r="W417" i="6"/>
  <c r="V417" i="6"/>
  <c r="U417" i="6"/>
  <c r="T417" i="6"/>
  <c r="S417" i="6"/>
  <c r="R417" i="6"/>
  <c r="Q417" i="6"/>
  <c r="P417" i="6"/>
  <c r="O417" i="6"/>
  <c r="N417" i="6"/>
  <c r="M417" i="6"/>
  <c r="L417" i="6"/>
  <c r="K417" i="6"/>
  <c r="J417" i="6"/>
  <c r="I417" i="6"/>
  <c r="H417" i="6"/>
  <c r="G417" i="6"/>
  <c r="F417" i="6"/>
  <c r="E417" i="6"/>
  <c r="D417" i="6"/>
  <c r="C417" i="6"/>
  <c r="B417" i="6"/>
  <c r="AH416" i="6"/>
  <c r="AG416" i="6"/>
  <c r="AF416" i="6"/>
  <c r="AE416" i="6"/>
  <c r="AD416" i="6"/>
  <c r="AC416" i="6"/>
  <c r="AB416" i="6"/>
  <c r="AA416" i="6"/>
  <c r="Z416" i="6"/>
  <c r="Y416" i="6"/>
  <c r="X416" i="6"/>
  <c r="W416" i="6"/>
  <c r="V416" i="6"/>
  <c r="U416" i="6"/>
  <c r="T416" i="6"/>
  <c r="S416" i="6"/>
  <c r="R416" i="6"/>
  <c r="Q416" i="6"/>
  <c r="P416" i="6"/>
  <c r="O416" i="6"/>
  <c r="N416" i="6"/>
  <c r="M416" i="6"/>
  <c r="L416" i="6"/>
  <c r="K416" i="6"/>
  <c r="J416" i="6"/>
  <c r="I416" i="6"/>
  <c r="H416" i="6"/>
  <c r="G416" i="6"/>
  <c r="F416" i="6"/>
  <c r="E416" i="6"/>
  <c r="D416" i="6"/>
  <c r="C416" i="6"/>
  <c r="B416" i="6"/>
  <c r="AH415" i="6"/>
  <c r="AG415" i="6"/>
  <c r="AF415" i="6"/>
  <c r="AE415" i="6"/>
  <c r="AD415" i="6"/>
  <c r="AC415" i="6"/>
  <c r="AB415" i="6"/>
  <c r="AA415" i="6"/>
  <c r="Z415" i="6"/>
  <c r="Y415" i="6"/>
  <c r="X415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K415" i="6"/>
  <c r="J415" i="6"/>
  <c r="I415" i="6"/>
  <c r="H415" i="6"/>
  <c r="G415" i="6"/>
  <c r="F415" i="6"/>
  <c r="E415" i="6"/>
  <c r="D415" i="6"/>
  <c r="C415" i="6"/>
  <c r="B415" i="6"/>
  <c r="AH414" i="6"/>
  <c r="AG414" i="6"/>
  <c r="AF414" i="6"/>
  <c r="AE414" i="6"/>
  <c r="AD414" i="6"/>
  <c r="AC414" i="6"/>
  <c r="AB414" i="6"/>
  <c r="AA414" i="6"/>
  <c r="Z414" i="6"/>
  <c r="Y414" i="6"/>
  <c r="X414" i="6"/>
  <c r="W414" i="6"/>
  <c r="V414" i="6"/>
  <c r="U414" i="6"/>
  <c r="T414" i="6"/>
  <c r="S414" i="6"/>
  <c r="R414" i="6"/>
  <c r="Q414" i="6"/>
  <c r="P414" i="6"/>
  <c r="O414" i="6"/>
  <c r="N414" i="6"/>
  <c r="M414" i="6"/>
  <c r="L414" i="6"/>
  <c r="K414" i="6"/>
  <c r="J414" i="6"/>
  <c r="I414" i="6"/>
  <c r="H414" i="6"/>
  <c r="G414" i="6"/>
  <c r="F414" i="6"/>
  <c r="E414" i="6"/>
  <c r="D414" i="6"/>
  <c r="C414" i="6"/>
  <c r="B414" i="6"/>
  <c r="AH413" i="6"/>
  <c r="AG413" i="6"/>
  <c r="AF413" i="6"/>
  <c r="AE413" i="6"/>
  <c r="AD413" i="6"/>
  <c r="AC413" i="6"/>
  <c r="AB413" i="6"/>
  <c r="AA413" i="6"/>
  <c r="Z413" i="6"/>
  <c r="Y413" i="6"/>
  <c r="X413" i="6"/>
  <c r="W413" i="6"/>
  <c r="V413" i="6"/>
  <c r="U413" i="6"/>
  <c r="T413" i="6"/>
  <c r="S413" i="6"/>
  <c r="R413" i="6"/>
  <c r="Q413" i="6"/>
  <c r="P413" i="6"/>
  <c r="O413" i="6"/>
  <c r="N413" i="6"/>
  <c r="M413" i="6"/>
  <c r="L413" i="6"/>
  <c r="K413" i="6"/>
  <c r="J413" i="6"/>
  <c r="I413" i="6"/>
  <c r="H413" i="6"/>
  <c r="G413" i="6"/>
  <c r="F413" i="6"/>
  <c r="E413" i="6"/>
  <c r="D413" i="6"/>
  <c r="C413" i="6"/>
  <c r="B413" i="6"/>
  <c r="AH412" i="6"/>
  <c r="AG412" i="6"/>
  <c r="AF412" i="6"/>
  <c r="AE412" i="6"/>
  <c r="AD412" i="6"/>
  <c r="AC412" i="6"/>
  <c r="AB412" i="6"/>
  <c r="AA412" i="6"/>
  <c r="Z412" i="6"/>
  <c r="Y412" i="6"/>
  <c r="X412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K412" i="6"/>
  <c r="J412" i="6"/>
  <c r="I412" i="6"/>
  <c r="H412" i="6"/>
  <c r="G412" i="6"/>
  <c r="F412" i="6"/>
  <c r="E412" i="6"/>
  <c r="D412" i="6"/>
  <c r="C412" i="6"/>
  <c r="B412" i="6"/>
  <c r="AH411" i="6"/>
  <c r="AG411" i="6"/>
  <c r="AF411" i="6"/>
  <c r="AE411" i="6"/>
  <c r="AD411" i="6"/>
  <c r="AC411" i="6"/>
  <c r="AB411" i="6"/>
  <c r="AA411" i="6"/>
  <c r="Z411" i="6"/>
  <c r="Y411" i="6"/>
  <c r="X411" i="6"/>
  <c r="W411" i="6"/>
  <c r="V411" i="6"/>
  <c r="U411" i="6"/>
  <c r="T411" i="6"/>
  <c r="S411" i="6"/>
  <c r="R411" i="6"/>
  <c r="Q411" i="6"/>
  <c r="P411" i="6"/>
  <c r="O411" i="6"/>
  <c r="N411" i="6"/>
  <c r="M411" i="6"/>
  <c r="L411" i="6"/>
  <c r="K411" i="6"/>
  <c r="J411" i="6"/>
  <c r="I411" i="6"/>
  <c r="H411" i="6"/>
  <c r="G411" i="6"/>
  <c r="F411" i="6"/>
  <c r="E411" i="6"/>
  <c r="D411" i="6"/>
  <c r="C411" i="6"/>
  <c r="B411" i="6"/>
  <c r="AH410" i="6"/>
  <c r="AG410" i="6"/>
  <c r="AF410" i="6"/>
  <c r="AE410" i="6"/>
  <c r="AD410" i="6"/>
  <c r="AC410" i="6"/>
  <c r="AB410" i="6"/>
  <c r="AA410" i="6"/>
  <c r="Z410" i="6"/>
  <c r="Y410" i="6"/>
  <c r="X410" i="6"/>
  <c r="W410" i="6"/>
  <c r="V410" i="6"/>
  <c r="U410" i="6"/>
  <c r="T410" i="6"/>
  <c r="S410" i="6"/>
  <c r="R410" i="6"/>
  <c r="Q410" i="6"/>
  <c r="P410" i="6"/>
  <c r="O410" i="6"/>
  <c r="N410" i="6"/>
  <c r="M410" i="6"/>
  <c r="L410" i="6"/>
  <c r="K410" i="6"/>
  <c r="J410" i="6"/>
  <c r="I410" i="6"/>
  <c r="H410" i="6"/>
  <c r="G410" i="6"/>
  <c r="F410" i="6"/>
  <c r="E410" i="6"/>
  <c r="D410" i="6"/>
  <c r="C410" i="6"/>
  <c r="B410" i="6"/>
  <c r="AH409" i="6"/>
  <c r="AG409" i="6"/>
  <c r="AF409" i="6"/>
  <c r="AE409" i="6"/>
  <c r="AD409" i="6"/>
  <c r="AC409" i="6"/>
  <c r="AB409" i="6"/>
  <c r="AA409" i="6"/>
  <c r="Z409" i="6"/>
  <c r="Y409" i="6"/>
  <c r="X409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K409" i="6"/>
  <c r="J409" i="6"/>
  <c r="I409" i="6"/>
  <c r="H409" i="6"/>
  <c r="G409" i="6"/>
  <c r="F409" i="6"/>
  <c r="E409" i="6"/>
  <c r="D409" i="6"/>
  <c r="C409" i="6"/>
  <c r="B409" i="6"/>
  <c r="AH408" i="6"/>
  <c r="AG408" i="6"/>
  <c r="AF408" i="6"/>
  <c r="AE408" i="6"/>
  <c r="AD408" i="6"/>
  <c r="AC408" i="6"/>
  <c r="AB408" i="6"/>
  <c r="AA408" i="6"/>
  <c r="Z408" i="6"/>
  <c r="Y408" i="6"/>
  <c r="X408" i="6"/>
  <c r="W408" i="6"/>
  <c r="V408" i="6"/>
  <c r="U408" i="6"/>
  <c r="T408" i="6"/>
  <c r="S408" i="6"/>
  <c r="R408" i="6"/>
  <c r="Q408" i="6"/>
  <c r="P408" i="6"/>
  <c r="O408" i="6"/>
  <c r="N408" i="6"/>
  <c r="M408" i="6"/>
  <c r="L408" i="6"/>
  <c r="K408" i="6"/>
  <c r="J408" i="6"/>
  <c r="I408" i="6"/>
  <c r="H408" i="6"/>
  <c r="G408" i="6"/>
  <c r="F408" i="6"/>
  <c r="E408" i="6"/>
  <c r="D408" i="6"/>
  <c r="C408" i="6"/>
  <c r="B408" i="6"/>
  <c r="AH407" i="6"/>
  <c r="AG407" i="6"/>
  <c r="AF407" i="6"/>
  <c r="AE407" i="6"/>
  <c r="AD407" i="6"/>
  <c r="AC407" i="6"/>
  <c r="AB407" i="6"/>
  <c r="AA407" i="6"/>
  <c r="Z407" i="6"/>
  <c r="Y407" i="6"/>
  <c r="X407" i="6"/>
  <c r="W407" i="6"/>
  <c r="V407" i="6"/>
  <c r="U407" i="6"/>
  <c r="T407" i="6"/>
  <c r="S407" i="6"/>
  <c r="R407" i="6"/>
  <c r="Q407" i="6"/>
  <c r="P407" i="6"/>
  <c r="O407" i="6"/>
  <c r="N407" i="6"/>
  <c r="M407" i="6"/>
  <c r="L407" i="6"/>
  <c r="K407" i="6"/>
  <c r="J407" i="6"/>
  <c r="I407" i="6"/>
  <c r="H407" i="6"/>
  <c r="G407" i="6"/>
  <c r="F407" i="6"/>
  <c r="E407" i="6"/>
  <c r="D407" i="6"/>
  <c r="C407" i="6"/>
  <c r="B407" i="6"/>
  <c r="AH406" i="6"/>
  <c r="AG406" i="6"/>
  <c r="AF406" i="6"/>
  <c r="AE406" i="6"/>
  <c r="AD406" i="6"/>
  <c r="AC406" i="6"/>
  <c r="AB406" i="6"/>
  <c r="AA406" i="6"/>
  <c r="Z406" i="6"/>
  <c r="Y406" i="6"/>
  <c r="X406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K406" i="6"/>
  <c r="J406" i="6"/>
  <c r="I406" i="6"/>
  <c r="H406" i="6"/>
  <c r="G406" i="6"/>
  <c r="F406" i="6"/>
  <c r="E406" i="6"/>
  <c r="D406" i="6"/>
  <c r="C406" i="6"/>
  <c r="B406" i="6"/>
  <c r="AH405" i="6"/>
  <c r="AG405" i="6"/>
  <c r="AF405" i="6"/>
  <c r="AE405" i="6"/>
  <c r="AD405" i="6"/>
  <c r="AC405" i="6"/>
  <c r="AB405" i="6"/>
  <c r="AA405" i="6"/>
  <c r="Z405" i="6"/>
  <c r="Y405" i="6"/>
  <c r="X405" i="6"/>
  <c r="W405" i="6"/>
  <c r="V405" i="6"/>
  <c r="U405" i="6"/>
  <c r="T405" i="6"/>
  <c r="S405" i="6"/>
  <c r="R405" i="6"/>
  <c r="Q405" i="6"/>
  <c r="P405" i="6"/>
  <c r="O405" i="6"/>
  <c r="N405" i="6"/>
  <c r="M405" i="6"/>
  <c r="L405" i="6"/>
  <c r="K405" i="6"/>
  <c r="J405" i="6"/>
  <c r="I405" i="6"/>
  <c r="H405" i="6"/>
  <c r="G405" i="6"/>
  <c r="F405" i="6"/>
  <c r="E405" i="6"/>
  <c r="D405" i="6"/>
  <c r="C405" i="6"/>
  <c r="B405" i="6"/>
  <c r="AH404" i="6"/>
  <c r="AG404" i="6"/>
  <c r="AF404" i="6"/>
  <c r="AE404" i="6"/>
  <c r="AD404" i="6"/>
  <c r="AC404" i="6"/>
  <c r="AB404" i="6"/>
  <c r="AA404" i="6"/>
  <c r="Z404" i="6"/>
  <c r="Y404" i="6"/>
  <c r="X404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K404" i="6"/>
  <c r="J404" i="6"/>
  <c r="I404" i="6"/>
  <c r="H404" i="6"/>
  <c r="G404" i="6"/>
  <c r="F404" i="6"/>
  <c r="E404" i="6"/>
  <c r="D404" i="6"/>
  <c r="C404" i="6"/>
  <c r="B404" i="6"/>
  <c r="AH403" i="6"/>
  <c r="AG403" i="6"/>
  <c r="AF403" i="6"/>
  <c r="AE403" i="6"/>
  <c r="AD403" i="6"/>
  <c r="AC403" i="6"/>
  <c r="AB403" i="6"/>
  <c r="AA403" i="6"/>
  <c r="Z403" i="6"/>
  <c r="Y403" i="6"/>
  <c r="X403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K403" i="6"/>
  <c r="J403" i="6"/>
  <c r="I403" i="6"/>
  <c r="H403" i="6"/>
  <c r="G403" i="6"/>
  <c r="F403" i="6"/>
  <c r="E403" i="6"/>
  <c r="D403" i="6"/>
  <c r="C403" i="6"/>
  <c r="B403" i="6"/>
  <c r="AH402" i="6"/>
  <c r="AG402" i="6"/>
  <c r="AF402" i="6"/>
  <c r="AE402" i="6"/>
  <c r="AD402" i="6"/>
  <c r="AC402" i="6"/>
  <c r="AB402" i="6"/>
  <c r="AA402" i="6"/>
  <c r="Z402" i="6"/>
  <c r="Y402" i="6"/>
  <c r="X402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K402" i="6"/>
  <c r="J402" i="6"/>
  <c r="I402" i="6"/>
  <c r="H402" i="6"/>
  <c r="G402" i="6"/>
  <c r="F402" i="6"/>
  <c r="E402" i="6"/>
  <c r="D402" i="6"/>
  <c r="C402" i="6"/>
  <c r="B402" i="6"/>
  <c r="AH401" i="6"/>
  <c r="AG401" i="6"/>
  <c r="AF401" i="6"/>
  <c r="AE401" i="6"/>
  <c r="AD401" i="6"/>
  <c r="AC401" i="6"/>
  <c r="AB401" i="6"/>
  <c r="AA401" i="6"/>
  <c r="Z401" i="6"/>
  <c r="Y401" i="6"/>
  <c r="X401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K401" i="6"/>
  <c r="J401" i="6"/>
  <c r="I401" i="6"/>
  <c r="H401" i="6"/>
  <c r="G401" i="6"/>
  <c r="F401" i="6"/>
  <c r="E401" i="6"/>
  <c r="D401" i="6"/>
  <c r="C401" i="6"/>
  <c r="B401" i="6"/>
  <c r="AH400" i="6"/>
  <c r="AG400" i="6"/>
  <c r="AF400" i="6"/>
  <c r="AE400" i="6"/>
  <c r="AD400" i="6"/>
  <c r="AC400" i="6"/>
  <c r="AB400" i="6"/>
  <c r="AA400" i="6"/>
  <c r="Z400" i="6"/>
  <c r="Y400" i="6"/>
  <c r="X400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K400" i="6"/>
  <c r="J400" i="6"/>
  <c r="I400" i="6"/>
  <c r="H400" i="6"/>
  <c r="G400" i="6"/>
  <c r="F400" i="6"/>
  <c r="E400" i="6"/>
  <c r="D400" i="6"/>
  <c r="C400" i="6"/>
  <c r="B400" i="6"/>
  <c r="AH399" i="6"/>
  <c r="AG399" i="6"/>
  <c r="AF399" i="6"/>
  <c r="AE399" i="6"/>
  <c r="AD399" i="6"/>
  <c r="AC399" i="6"/>
  <c r="AB399" i="6"/>
  <c r="AA399" i="6"/>
  <c r="Z399" i="6"/>
  <c r="Y399" i="6"/>
  <c r="X399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K399" i="6"/>
  <c r="J399" i="6"/>
  <c r="I399" i="6"/>
  <c r="H399" i="6"/>
  <c r="G399" i="6"/>
  <c r="F399" i="6"/>
  <c r="E399" i="6"/>
  <c r="D399" i="6"/>
  <c r="C399" i="6"/>
  <c r="B399" i="6"/>
  <c r="AH398" i="6"/>
  <c r="AG398" i="6"/>
  <c r="AF398" i="6"/>
  <c r="AE398" i="6"/>
  <c r="AD398" i="6"/>
  <c r="AC398" i="6"/>
  <c r="AB398" i="6"/>
  <c r="AA398" i="6"/>
  <c r="Z398" i="6"/>
  <c r="Y398" i="6"/>
  <c r="X398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K398" i="6"/>
  <c r="J398" i="6"/>
  <c r="I398" i="6"/>
  <c r="H398" i="6"/>
  <c r="G398" i="6"/>
  <c r="F398" i="6"/>
  <c r="E398" i="6"/>
  <c r="D398" i="6"/>
  <c r="C398" i="6"/>
  <c r="B398" i="6"/>
  <c r="AH397" i="6"/>
  <c r="AG397" i="6"/>
  <c r="AF397" i="6"/>
  <c r="AE397" i="6"/>
  <c r="AD397" i="6"/>
  <c r="AC397" i="6"/>
  <c r="AB397" i="6"/>
  <c r="AA397" i="6"/>
  <c r="Z397" i="6"/>
  <c r="Y397" i="6"/>
  <c r="X397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K397" i="6"/>
  <c r="J397" i="6"/>
  <c r="I397" i="6"/>
  <c r="H397" i="6"/>
  <c r="G397" i="6"/>
  <c r="F397" i="6"/>
  <c r="E397" i="6"/>
  <c r="D397" i="6"/>
  <c r="C397" i="6"/>
  <c r="B397" i="6"/>
  <c r="AH396" i="6"/>
  <c r="AG396" i="6"/>
  <c r="AF396" i="6"/>
  <c r="AE396" i="6"/>
  <c r="AD396" i="6"/>
  <c r="AC396" i="6"/>
  <c r="AB396" i="6"/>
  <c r="AA396" i="6"/>
  <c r="Z396" i="6"/>
  <c r="Y396" i="6"/>
  <c r="X396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K396" i="6"/>
  <c r="J396" i="6"/>
  <c r="I396" i="6"/>
  <c r="H396" i="6"/>
  <c r="G396" i="6"/>
  <c r="F396" i="6"/>
  <c r="E396" i="6"/>
  <c r="D396" i="6"/>
  <c r="C396" i="6"/>
  <c r="B396" i="6"/>
  <c r="AH395" i="6"/>
  <c r="AG395" i="6"/>
  <c r="AF395" i="6"/>
  <c r="AE395" i="6"/>
  <c r="AD395" i="6"/>
  <c r="AC395" i="6"/>
  <c r="AB395" i="6"/>
  <c r="AA395" i="6"/>
  <c r="Z395" i="6"/>
  <c r="Y395" i="6"/>
  <c r="X395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K395" i="6"/>
  <c r="J395" i="6"/>
  <c r="I395" i="6"/>
  <c r="H395" i="6"/>
  <c r="G395" i="6"/>
  <c r="F395" i="6"/>
  <c r="E395" i="6"/>
  <c r="D395" i="6"/>
  <c r="C395" i="6"/>
  <c r="B395" i="6"/>
  <c r="AH394" i="6"/>
  <c r="AG394" i="6"/>
  <c r="AF394" i="6"/>
  <c r="AE394" i="6"/>
  <c r="AD394" i="6"/>
  <c r="AC394" i="6"/>
  <c r="AB394" i="6"/>
  <c r="AA394" i="6"/>
  <c r="Z394" i="6"/>
  <c r="Y394" i="6"/>
  <c r="X394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K394" i="6"/>
  <c r="J394" i="6"/>
  <c r="I394" i="6"/>
  <c r="H394" i="6"/>
  <c r="G394" i="6"/>
  <c r="F394" i="6"/>
  <c r="E394" i="6"/>
  <c r="D394" i="6"/>
  <c r="C394" i="6"/>
  <c r="B394" i="6"/>
  <c r="AH393" i="6"/>
  <c r="AG393" i="6"/>
  <c r="AF393" i="6"/>
  <c r="AE393" i="6"/>
  <c r="AD393" i="6"/>
  <c r="AC393" i="6"/>
  <c r="AB393" i="6"/>
  <c r="AA393" i="6"/>
  <c r="Z393" i="6"/>
  <c r="Y393" i="6"/>
  <c r="X393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K393" i="6"/>
  <c r="J393" i="6"/>
  <c r="I393" i="6"/>
  <c r="H393" i="6"/>
  <c r="G393" i="6"/>
  <c r="F393" i="6"/>
  <c r="E393" i="6"/>
  <c r="D393" i="6"/>
  <c r="C393" i="6"/>
  <c r="B393" i="6"/>
  <c r="AH392" i="6"/>
  <c r="AG392" i="6"/>
  <c r="AF392" i="6"/>
  <c r="AE392" i="6"/>
  <c r="AD392" i="6"/>
  <c r="AC392" i="6"/>
  <c r="AB392" i="6"/>
  <c r="AA392" i="6"/>
  <c r="Z392" i="6"/>
  <c r="Y392" i="6"/>
  <c r="X392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K392" i="6"/>
  <c r="J392" i="6"/>
  <c r="I392" i="6"/>
  <c r="H392" i="6"/>
  <c r="G392" i="6"/>
  <c r="F392" i="6"/>
  <c r="E392" i="6"/>
  <c r="D392" i="6"/>
  <c r="C392" i="6"/>
  <c r="B392" i="6"/>
  <c r="AH391" i="6"/>
  <c r="AG391" i="6"/>
  <c r="AF391" i="6"/>
  <c r="AE391" i="6"/>
  <c r="AD391" i="6"/>
  <c r="AC391" i="6"/>
  <c r="AB391" i="6"/>
  <c r="AA391" i="6"/>
  <c r="Z391" i="6"/>
  <c r="Y391" i="6"/>
  <c r="X391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K391" i="6"/>
  <c r="J391" i="6"/>
  <c r="I391" i="6"/>
  <c r="H391" i="6"/>
  <c r="G391" i="6"/>
  <c r="F391" i="6"/>
  <c r="E391" i="6"/>
  <c r="D391" i="6"/>
  <c r="C391" i="6"/>
  <c r="B391" i="6"/>
  <c r="AH390" i="6"/>
  <c r="AG390" i="6"/>
  <c r="AF390" i="6"/>
  <c r="AE390" i="6"/>
  <c r="AD390" i="6"/>
  <c r="AC390" i="6"/>
  <c r="AB390" i="6"/>
  <c r="AA390" i="6"/>
  <c r="Z390" i="6"/>
  <c r="Y390" i="6"/>
  <c r="X390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K390" i="6"/>
  <c r="J390" i="6"/>
  <c r="I390" i="6"/>
  <c r="H390" i="6"/>
  <c r="G390" i="6"/>
  <c r="F390" i="6"/>
  <c r="E390" i="6"/>
  <c r="D390" i="6"/>
  <c r="C390" i="6"/>
  <c r="B390" i="6"/>
  <c r="AH389" i="6"/>
  <c r="AG389" i="6"/>
  <c r="AF389" i="6"/>
  <c r="AE389" i="6"/>
  <c r="AD389" i="6"/>
  <c r="AC389" i="6"/>
  <c r="AB389" i="6"/>
  <c r="AA389" i="6"/>
  <c r="Z389" i="6"/>
  <c r="Y389" i="6"/>
  <c r="X389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K389" i="6"/>
  <c r="J389" i="6"/>
  <c r="I389" i="6"/>
  <c r="H389" i="6"/>
  <c r="G389" i="6"/>
  <c r="F389" i="6"/>
  <c r="E389" i="6"/>
  <c r="D389" i="6"/>
  <c r="C389" i="6"/>
  <c r="B389" i="6"/>
  <c r="AH388" i="6"/>
  <c r="AG388" i="6"/>
  <c r="AF388" i="6"/>
  <c r="AE388" i="6"/>
  <c r="AD388" i="6"/>
  <c r="AC388" i="6"/>
  <c r="AB388" i="6"/>
  <c r="AA388" i="6"/>
  <c r="Z388" i="6"/>
  <c r="Y388" i="6"/>
  <c r="X388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K388" i="6"/>
  <c r="J388" i="6"/>
  <c r="I388" i="6"/>
  <c r="H388" i="6"/>
  <c r="G388" i="6"/>
  <c r="F388" i="6"/>
  <c r="E388" i="6"/>
  <c r="D388" i="6"/>
  <c r="C388" i="6"/>
  <c r="B388" i="6"/>
  <c r="AH387" i="6"/>
  <c r="AG387" i="6"/>
  <c r="AF387" i="6"/>
  <c r="AE387" i="6"/>
  <c r="AD387" i="6"/>
  <c r="AC387" i="6"/>
  <c r="AB387" i="6"/>
  <c r="AA387" i="6"/>
  <c r="Z387" i="6"/>
  <c r="Y387" i="6"/>
  <c r="X387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K387" i="6"/>
  <c r="J387" i="6"/>
  <c r="I387" i="6"/>
  <c r="H387" i="6"/>
  <c r="G387" i="6"/>
  <c r="F387" i="6"/>
  <c r="E387" i="6"/>
  <c r="D387" i="6"/>
  <c r="C387" i="6"/>
  <c r="B387" i="6"/>
  <c r="AH386" i="6"/>
  <c r="AG386" i="6"/>
  <c r="AF386" i="6"/>
  <c r="AE386" i="6"/>
  <c r="AD386" i="6"/>
  <c r="AC386" i="6"/>
  <c r="AB386" i="6"/>
  <c r="AA386" i="6"/>
  <c r="Z386" i="6"/>
  <c r="Y386" i="6"/>
  <c r="X386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K386" i="6"/>
  <c r="J386" i="6"/>
  <c r="I386" i="6"/>
  <c r="H386" i="6"/>
  <c r="G386" i="6"/>
  <c r="F386" i="6"/>
  <c r="E386" i="6"/>
  <c r="D386" i="6"/>
  <c r="C386" i="6"/>
  <c r="B386" i="6"/>
  <c r="AH385" i="6"/>
  <c r="AG385" i="6"/>
  <c r="AF385" i="6"/>
  <c r="AE385" i="6"/>
  <c r="AD385" i="6"/>
  <c r="AC385" i="6"/>
  <c r="AB385" i="6"/>
  <c r="AA385" i="6"/>
  <c r="Z385" i="6"/>
  <c r="Y385" i="6"/>
  <c r="X385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K385" i="6"/>
  <c r="J385" i="6"/>
  <c r="I385" i="6"/>
  <c r="H385" i="6"/>
  <c r="G385" i="6"/>
  <c r="F385" i="6"/>
  <c r="E385" i="6"/>
  <c r="D385" i="6"/>
  <c r="C385" i="6"/>
  <c r="B385" i="6"/>
  <c r="AH384" i="6"/>
  <c r="AG384" i="6"/>
  <c r="AF384" i="6"/>
  <c r="AE384" i="6"/>
  <c r="AD384" i="6"/>
  <c r="AC384" i="6"/>
  <c r="AB384" i="6"/>
  <c r="AA384" i="6"/>
  <c r="Z384" i="6"/>
  <c r="Y384" i="6"/>
  <c r="X384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K384" i="6"/>
  <c r="J384" i="6"/>
  <c r="I384" i="6"/>
  <c r="H384" i="6"/>
  <c r="G384" i="6"/>
  <c r="F384" i="6"/>
  <c r="E384" i="6"/>
  <c r="D384" i="6"/>
  <c r="C384" i="6"/>
  <c r="B384" i="6"/>
  <c r="AH383" i="6"/>
  <c r="AG383" i="6"/>
  <c r="AF383" i="6"/>
  <c r="AE383" i="6"/>
  <c r="AD383" i="6"/>
  <c r="AC383" i="6"/>
  <c r="AB383" i="6"/>
  <c r="AA383" i="6"/>
  <c r="Z383" i="6"/>
  <c r="Y383" i="6"/>
  <c r="X383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K383" i="6"/>
  <c r="J383" i="6"/>
  <c r="I383" i="6"/>
  <c r="H383" i="6"/>
  <c r="G383" i="6"/>
  <c r="F383" i="6"/>
  <c r="E383" i="6"/>
  <c r="D383" i="6"/>
  <c r="C383" i="6"/>
  <c r="B383" i="6"/>
  <c r="AH382" i="6"/>
  <c r="AG382" i="6"/>
  <c r="AF382" i="6"/>
  <c r="AE382" i="6"/>
  <c r="AD382" i="6"/>
  <c r="AC382" i="6"/>
  <c r="AB382" i="6"/>
  <c r="AA382" i="6"/>
  <c r="Z382" i="6"/>
  <c r="Y382" i="6"/>
  <c r="X382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K382" i="6"/>
  <c r="J382" i="6"/>
  <c r="I382" i="6"/>
  <c r="H382" i="6"/>
  <c r="G382" i="6"/>
  <c r="F382" i="6"/>
  <c r="E382" i="6"/>
  <c r="D382" i="6"/>
  <c r="C382" i="6"/>
  <c r="B382" i="6"/>
  <c r="AH381" i="6"/>
  <c r="AG381" i="6"/>
  <c r="AF381" i="6"/>
  <c r="AE381" i="6"/>
  <c r="AD381" i="6"/>
  <c r="AC381" i="6"/>
  <c r="AB381" i="6"/>
  <c r="AA381" i="6"/>
  <c r="Z381" i="6"/>
  <c r="Y381" i="6"/>
  <c r="X381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K381" i="6"/>
  <c r="J381" i="6"/>
  <c r="I381" i="6"/>
  <c r="H381" i="6"/>
  <c r="G381" i="6"/>
  <c r="F381" i="6"/>
  <c r="E381" i="6"/>
  <c r="D381" i="6"/>
  <c r="C381" i="6"/>
  <c r="B381" i="6"/>
  <c r="AH380" i="6"/>
  <c r="AG380" i="6"/>
  <c r="AF380" i="6"/>
  <c r="AE380" i="6"/>
  <c r="AD380" i="6"/>
  <c r="AC380" i="6"/>
  <c r="AB380" i="6"/>
  <c r="AA380" i="6"/>
  <c r="Z380" i="6"/>
  <c r="Y380" i="6"/>
  <c r="X380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K380" i="6"/>
  <c r="J380" i="6"/>
  <c r="I380" i="6"/>
  <c r="H380" i="6"/>
  <c r="G380" i="6"/>
  <c r="F380" i="6"/>
  <c r="E380" i="6"/>
  <c r="D380" i="6"/>
  <c r="C380" i="6"/>
  <c r="B380" i="6"/>
  <c r="AH379" i="6"/>
  <c r="AG379" i="6"/>
  <c r="AF379" i="6"/>
  <c r="AE379" i="6"/>
  <c r="AD379" i="6"/>
  <c r="AC379" i="6"/>
  <c r="AB379" i="6"/>
  <c r="AA379" i="6"/>
  <c r="Z379" i="6"/>
  <c r="Y379" i="6"/>
  <c r="X379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K379" i="6"/>
  <c r="J379" i="6"/>
  <c r="I379" i="6"/>
  <c r="H379" i="6"/>
  <c r="G379" i="6"/>
  <c r="F379" i="6"/>
  <c r="E379" i="6"/>
  <c r="D379" i="6"/>
  <c r="C379" i="6"/>
  <c r="B379" i="6"/>
  <c r="AH378" i="6"/>
  <c r="AG378" i="6"/>
  <c r="AF378" i="6"/>
  <c r="AE378" i="6"/>
  <c r="AD378" i="6"/>
  <c r="AC378" i="6"/>
  <c r="AB378" i="6"/>
  <c r="AA378" i="6"/>
  <c r="Z378" i="6"/>
  <c r="Y378" i="6"/>
  <c r="X378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K378" i="6"/>
  <c r="J378" i="6"/>
  <c r="I378" i="6"/>
  <c r="H378" i="6"/>
  <c r="G378" i="6"/>
  <c r="F378" i="6"/>
  <c r="E378" i="6"/>
  <c r="D378" i="6"/>
  <c r="C378" i="6"/>
  <c r="B378" i="6"/>
  <c r="AH377" i="6"/>
  <c r="AG377" i="6"/>
  <c r="AF377" i="6"/>
  <c r="AE377" i="6"/>
  <c r="AD377" i="6"/>
  <c r="AC377" i="6"/>
  <c r="AB377" i="6"/>
  <c r="AA377" i="6"/>
  <c r="Z377" i="6"/>
  <c r="Y377" i="6"/>
  <c r="X377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K377" i="6"/>
  <c r="J377" i="6"/>
  <c r="I377" i="6"/>
  <c r="H377" i="6"/>
  <c r="G377" i="6"/>
  <c r="F377" i="6"/>
  <c r="E377" i="6"/>
  <c r="D377" i="6"/>
  <c r="C377" i="6"/>
  <c r="B377" i="6"/>
  <c r="AH376" i="6"/>
  <c r="AG376" i="6"/>
  <c r="AF376" i="6"/>
  <c r="AE376" i="6"/>
  <c r="AD376" i="6"/>
  <c r="AC376" i="6"/>
  <c r="AB376" i="6"/>
  <c r="AA376" i="6"/>
  <c r="Z376" i="6"/>
  <c r="Y376" i="6"/>
  <c r="X376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K376" i="6"/>
  <c r="J376" i="6"/>
  <c r="I376" i="6"/>
  <c r="H376" i="6"/>
  <c r="G376" i="6"/>
  <c r="F376" i="6"/>
  <c r="E376" i="6"/>
  <c r="D376" i="6"/>
  <c r="C376" i="6"/>
  <c r="B376" i="6"/>
  <c r="AH375" i="6"/>
  <c r="AG375" i="6"/>
  <c r="AF375" i="6"/>
  <c r="AE375" i="6"/>
  <c r="AD375" i="6"/>
  <c r="AC375" i="6"/>
  <c r="AB375" i="6"/>
  <c r="AA375" i="6"/>
  <c r="Z375" i="6"/>
  <c r="Y375" i="6"/>
  <c r="X375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K375" i="6"/>
  <c r="J375" i="6"/>
  <c r="I375" i="6"/>
  <c r="H375" i="6"/>
  <c r="G375" i="6"/>
  <c r="F375" i="6"/>
  <c r="E375" i="6"/>
  <c r="D375" i="6"/>
  <c r="C375" i="6"/>
  <c r="B375" i="6"/>
  <c r="AH374" i="6"/>
  <c r="AG374" i="6"/>
  <c r="AF374" i="6"/>
  <c r="AE374" i="6"/>
  <c r="AD374" i="6"/>
  <c r="AC374" i="6"/>
  <c r="AB374" i="6"/>
  <c r="AA374" i="6"/>
  <c r="Z374" i="6"/>
  <c r="Y374" i="6"/>
  <c r="X374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K374" i="6"/>
  <c r="J374" i="6"/>
  <c r="I374" i="6"/>
  <c r="H374" i="6"/>
  <c r="G374" i="6"/>
  <c r="F374" i="6"/>
  <c r="E374" i="6"/>
  <c r="D374" i="6"/>
  <c r="C374" i="6"/>
  <c r="B374" i="6"/>
  <c r="AH373" i="6"/>
  <c r="AG373" i="6"/>
  <c r="AF373" i="6"/>
  <c r="AE373" i="6"/>
  <c r="AD373" i="6"/>
  <c r="AC373" i="6"/>
  <c r="AB373" i="6"/>
  <c r="AA373" i="6"/>
  <c r="Z373" i="6"/>
  <c r="Y373" i="6"/>
  <c r="X373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K373" i="6"/>
  <c r="J373" i="6"/>
  <c r="I373" i="6"/>
  <c r="H373" i="6"/>
  <c r="G373" i="6"/>
  <c r="F373" i="6"/>
  <c r="E373" i="6"/>
  <c r="D373" i="6"/>
  <c r="C373" i="6"/>
  <c r="B373" i="6"/>
  <c r="AH372" i="6"/>
  <c r="AG372" i="6"/>
  <c r="AF372" i="6"/>
  <c r="AE372" i="6"/>
  <c r="AD372" i="6"/>
  <c r="AC372" i="6"/>
  <c r="AB372" i="6"/>
  <c r="AA372" i="6"/>
  <c r="Z372" i="6"/>
  <c r="Y372" i="6"/>
  <c r="X372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K372" i="6"/>
  <c r="J372" i="6"/>
  <c r="I372" i="6"/>
  <c r="H372" i="6"/>
  <c r="G372" i="6"/>
  <c r="F372" i="6"/>
  <c r="E372" i="6"/>
  <c r="D372" i="6"/>
  <c r="C372" i="6"/>
  <c r="B372" i="6"/>
  <c r="AH371" i="6"/>
  <c r="AG371" i="6"/>
  <c r="AF371" i="6"/>
  <c r="AE371" i="6"/>
  <c r="AD371" i="6"/>
  <c r="AC371" i="6"/>
  <c r="AB371" i="6"/>
  <c r="AA371" i="6"/>
  <c r="Z371" i="6"/>
  <c r="Y371" i="6"/>
  <c r="X371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K371" i="6"/>
  <c r="J371" i="6"/>
  <c r="I371" i="6"/>
  <c r="H371" i="6"/>
  <c r="G371" i="6"/>
  <c r="F371" i="6"/>
  <c r="E371" i="6"/>
  <c r="D371" i="6"/>
  <c r="C371" i="6"/>
  <c r="B371" i="6"/>
  <c r="AH370" i="6"/>
  <c r="AG370" i="6"/>
  <c r="AF370" i="6"/>
  <c r="AE370" i="6"/>
  <c r="AD370" i="6"/>
  <c r="AC370" i="6"/>
  <c r="AB370" i="6"/>
  <c r="AA370" i="6"/>
  <c r="Z370" i="6"/>
  <c r="Y370" i="6"/>
  <c r="X370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K370" i="6"/>
  <c r="J370" i="6"/>
  <c r="I370" i="6"/>
  <c r="H370" i="6"/>
  <c r="G370" i="6"/>
  <c r="F370" i="6"/>
  <c r="E370" i="6"/>
  <c r="D370" i="6"/>
  <c r="C370" i="6"/>
  <c r="B370" i="6"/>
  <c r="AH369" i="6"/>
  <c r="AG369" i="6"/>
  <c r="AF369" i="6"/>
  <c r="AE369" i="6"/>
  <c r="AD369" i="6"/>
  <c r="AC369" i="6"/>
  <c r="AB369" i="6"/>
  <c r="AA369" i="6"/>
  <c r="Z369" i="6"/>
  <c r="Y369" i="6"/>
  <c r="X369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K369" i="6"/>
  <c r="J369" i="6"/>
  <c r="I369" i="6"/>
  <c r="H369" i="6"/>
  <c r="G369" i="6"/>
  <c r="F369" i="6"/>
  <c r="E369" i="6"/>
  <c r="D369" i="6"/>
  <c r="C369" i="6"/>
  <c r="B369" i="6"/>
  <c r="AH368" i="6"/>
  <c r="AG368" i="6"/>
  <c r="AF368" i="6"/>
  <c r="AE368" i="6"/>
  <c r="AD368" i="6"/>
  <c r="AC368" i="6"/>
  <c r="AB368" i="6"/>
  <c r="AA368" i="6"/>
  <c r="Z368" i="6"/>
  <c r="Y368" i="6"/>
  <c r="X368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K368" i="6"/>
  <c r="J368" i="6"/>
  <c r="I368" i="6"/>
  <c r="H368" i="6"/>
  <c r="G368" i="6"/>
  <c r="F368" i="6"/>
  <c r="E368" i="6"/>
  <c r="D368" i="6"/>
  <c r="C368" i="6"/>
  <c r="B368" i="6"/>
  <c r="AH367" i="6"/>
  <c r="AG367" i="6"/>
  <c r="AF367" i="6"/>
  <c r="AE367" i="6"/>
  <c r="AD367" i="6"/>
  <c r="AC367" i="6"/>
  <c r="AB367" i="6"/>
  <c r="AA367" i="6"/>
  <c r="Z367" i="6"/>
  <c r="Y367" i="6"/>
  <c r="X367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K367" i="6"/>
  <c r="J367" i="6"/>
  <c r="I367" i="6"/>
  <c r="H367" i="6"/>
  <c r="G367" i="6"/>
  <c r="F367" i="6"/>
  <c r="E367" i="6"/>
  <c r="D367" i="6"/>
  <c r="C367" i="6"/>
  <c r="B367" i="6"/>
  <c r="AH366" i="6"/>
  <c r="AG366" i="6"/>
  <c r="AF366" i="6"/>
  <c r="AE366" i="6"/>
  <c r="AD366" i="6"/>
  <c r="AC366" i="6"/>
  <c r="AB366" i="6"/>
  <c r="AA366" i="6"/>
  <c r="Z366" i="6"/>
  <c r="Y366" i="6"/>
  <c r="X366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K366" i="6"/>
  <c r="J366" i="6"/>
  <c r="I366" i="6"/>
  <c r="H366" i="6"/>
  <c r="G366" i="6"/>
  <c r="F366" i="6"/>
  <c r="E366" i="6"/>
  <c r="D366" i="6"/>
  <c r="C366" i="6"/>
  <c r="B366" i="6"/>
  <c r="AH365" i="6"/>
  <c r="AG365" i="6"/>
  <c r="AF365" i="6"/>
  <c r="AE365" i="6"/>
  <c r="AD365" i="6"/>
  <c r="AC365" i="6"/>
  <c r="AB365" i="6"/>
  <c r="AA365" i="6"/>
  <c r="Z365" i="6"/>
  <c r="Y365" i="6"/>
  <c r="X365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K365" i="6"/>
  <c r="J365" i="6"/>
  <c r="I365" i="6"/>
  <c r="H365" i="6"/>
  <c r="G365" i="6"/>
  <c r="F365" i="6"/>
  <c r="E365" i="6"/>
  <c r="D365" i="6"/>
  <c r="C365" i="6"/>
  <c r="B365" i="6"/>
  <c r="AH364" i="6"/>
  <c r="AG364" i="6"/>
  <c r="AF364" i="6"/>
  <c r="AE364" i="6"/>
  <c r="AD364" i="6"/>
  <c r="AC364" i="6"/>
  <c r="AB364" i="6"/>
  <c r="AA364" i="6"/>
  <c r="Z364" i="6"/>
  <c r="Y364" i="6"/>
  <c r="X364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K364" i="6"/>
  <c r="J364" i="6"/>
  <c r="I364" i="6"/>
  <c r="H364" i="6"/>
  <c r="G364" i="6"/>
  <c r="F364" i="6"/>
  <c r="E364" i="6"/>
  <c r="D364" i="6"/>
  <c r="C364" i="6"/>
  <c r="B364" i="6"/>
  <c r="AH363" i="6"/>
  <c r="AG363" i="6"/>
  <c r="AF363" i="6"/>
  <c r="AE363" i="6"/>
  <c r="AD363" i="6"/>
  <c r="AC363" i="6"/>
  <c r="AB363" i="6"/>
  <c r="AA363" i="6"/>
  <c r="Z363" i="6"/>
  <c r="Y363" i="6"/>
  <c r="X363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K363" i="6"/>
  <c r="J363" i="6"/>
  <c r="I363" i="6"/>
  <c r="H363" i="6"/>
  <c r="G363" i="6"/>
  <c r="F363" i="6"/>
  <c r="E363" i="6"/>
  <c r="D363" i="6"/>
  <c r="C363" i="6"/>
  <c r="B363" i="6"/>
  <c r="AH362" i="6"/>
  <c r="AG362" i="6"/>
  <c r="AF362" i="6"/>
  <c r="AE362" i="6"/>
  <c r="AD362" i="6"/>
  <c r="AC362" i="6"/>
  <c r="AB362" i="6"/>
  <c r="AA362" i="6"/>
  <c r="Z362" i="6"/>
  <c r="Y362" i="6"/>
  <c r="X362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K362" i="6"/>
  <c r="J362" i="6"/>
  <c r="I362" i="6"/>
  <c r="H362" i="6"/>
  <c r="G362" i="6"/>
  <c r="F362" i="6"/>
  <c r="E362" i="6"/>
  <c r="D362" i="6"/>
  <c r="C362" i="6"/>
  <c r="B362" i="6"/>
  <c r="AH361" i="6"/>
  <c r="AG361" i="6"/>
  <c r="AF361" i="6"/>
  <c r="AE361" i="6"/>
  <c r="AD361" i="6"/>
  <c r="AC361" i="6"/>
  <c r="AB361" i="6"/>
  <c r="AA361" i="6"/>
  <c r="Z361" i="6"/>
  <c r="Y361" i="6"/>
  <c r="X361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K361" i="6"/>
  <c r="J361" i="6"/>
  <c r="I361" i="6"/>
  <c r="H361" i="6"/>
  <c r="G361" i="6"/>
  <c r="F361" i="6"/>
  <c r="E361" i="6"/>
  <c r="D361" i="6"/>
  <c r="C361" i="6"/>
  <c r="B361" i="6"/>
  <c r="AH360" i="6"/>
  <c r="AG360" i="6"/>
  <c r="AF360" i="6"/>
  <c r="AE360" i="6"/>
  <c r="AD360" i="6"/>
  <c r="AC360" i="6"/>
  <c r="AB360" i="6"/>
  <c r="AA360" i="6"/>
  <c r="Z360" i="6"/>
  <c r="Y360" i="6"/>
  <c r="X360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K360" i="6"/>
  <c r="J360" i="6"/>
  <c r="I360" i="6"/>
  <c r="H360" i="6"/>
  <c r="G360" i="6"/>
  <c r="F360" i="6"/>
  <c r="E360" i="6"/>
  <c r="D360" i="6"/>
  <c r="C360" i="6"/>
  <c r="B360" i="6"/>
  <c r="AH359" i="6"/>
  <c r="AG359" i="6"/>
  <c r="AF359" i="6"/>
  <c r="AE359" i="6"/>
  <c r="AD359" i="6"/>
  <c r="AC359" i="6"/>
  <c r="AB359" i="6"/>
  <c r="AA359" i="6"/>
  <c r="Z359" i="6"/>
  <c r="Y359" i="6"/>
  <c r="X359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K359" i="6"/>
  <c r="J359" i="6"/>
  <c r="I359" i="6"/>
  <c r="H359" i="6"/>
  <c r="G359" i="6"/>
  <c r="F359" i="6"/>
  <c r="E359" i="6"/>
  <c r="D359" i="6"/>
  <c r="C359" i="6"/>
  <c r="B359" i="6"/>
  <c r="AH358" i="6"/>
  <c r="AG358" i="6"/>
  <c r="AF358" i="6"/>
  <c r="AE358" i="6"/>
  <c r="AD358" i="6"/>
  <c r="AC358" i="6"/>
  <c r="AB358" i="6"/>
  <c r="AA358" i="6"/>
  <c r="Z358" i="6"/>
  <c r="Y358" i="6"/>
  <c r="X358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K358" i="6"/>
  <c r="J358" i="6"/>
  <c r="I358" i="6"/>
  <c r="H358" i="6"/>
  <c r="G358" i="6"/>
  <c r="F358" i="6"/>
  <c r="E358" i="6"/>
  <c r="D358" i="6"/>
  <c r="C358" i="6"/>
  <c r="B358" i="6"/>
  <c r="AH357" i="6"/>
  <c r="AG357" i="6"/>
  <c r="AF357" i="6"/>
  <c r="AE357" i="6"/>
  <c r="AD357" i="6"/>
  <c r="AC357" i="6"/>
  <c r="AB357" i="6"/>
  <c r="AA357" i="6"/>
  <c r="Z357" i="6"/>
  <c r="Y357" i="6"/>
  <c r="X357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K357" i="6"/>
  <c r="J357" i="6"/>
  <c r="I357" i="6"/>
  <c r="H357" i="6"/>
  <c r="G357" i="6"/>
  <c r="F357" i="6"/>
  <c r="E357" i="6"/>
  <c r="D357" i="6"/>
  <c r="C357" i="6"/>
  <c r="B357" i="6"/>
  <c r="AH356" i="6"/>
  <c r="AG356" i="6"/>
  <c r="AF356" i="6"/>
  <c r="AE356" i="6"/>
  <c r="AD356" i="6"/>
  <c r="AC356" i="6"/>
  <c r="AB356" i="6"/>
  <c r="AA356" i="6"/>
  <c r="Z356" i="6"/>
  <c r="Y356" i="6"/>
  <c r="X356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K356" i="6"/>
  <c r="J356" i="6"/>
  <c r="I356" i="6"/>
  <c r="H356" i="6"/>
  <c r="G356" i="6"/>
  <c r="F356" i="6"/>
  <c r="E356" i="6"/>
  <c r="D356" i="6"/>
  <c r="C356" i="6"/>
  <c r="B356" i="6"/>
  <c r="AH355" i="6"/>
  <c r="AG355" i="6"/>
  <c r="AF355" i="6"/>
  <c r="AE355" i="6"/>
  <c r="AD355" i="6"/>
  <c r="AC355" i="6"/>
  <c r="AB355" i="6"/>
  <c r="AA355" i="6"/>
  <c r="Z355" i="6"/>
  <c r="Y355" i="6"/>
  <c r="X355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K355" i="6"/>
  <c r="J355" i="6"/>
  <c r="I355" i="6"/>
  <c r="H355" i="6"/>
  <c r="G355" i="6"/>
  <c r="F355" i="6"/>
  <c r="E355" i="6"/>
  <c r="D355" i="6"/>
  <c r="C355" i="6"/>
  <c r="B355" i="6"/>
  <c r="AH354" i="6"/>
  <c r="AG354" i="6"/>
  <c r="AF354" i="6"/>
  <c r="AE354" i="6"/>
  <c r="AD354" i="6"/>
  <c r="AC354" i="6"/>
  <c r="AB354" i="6"/>
  <c r="AA354" i="6"/>
  <c r="Z354" i="6"/>
  <c r="Y354" i="6"/>
  <c r="X354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K354" i="6"/>
  <c r="J354" i="6"/>
  <c r="I354" i="6"/>
  <c r="H354" i="6"/>
  <c r="G354" i="6"/>
  <c r="F354" i="6"/>
  <c r="E354" i="6"/>
  <c r="D354" i="6"/>
  <c r="C354" i="6"/>
  <c r="B354" i="6"/>
  <c r="AH353" i="6"/>
  <c r="AG353" i="6"/>
  <c r="AF353" i="6"/>
  <c r="AE353" i="6"/>
  <c r="AD353" i="6"/>
  <c r="AC353" i="6"/>
  <c r="AB353" i="6"/>
  <c r="AA353" i="6"/>
  <c r="Z353" i="6"/>
  <c r="Y353" i="6"/>
  <c r="X353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K353" i="6"/>
  <c r="J353" i="6"/>
  <c r="I353" i="6"/>
  <c r="H353" i="6"/>
  <c r="G353" i="6"/>
  <c r="F353" i="6"/>
  <c r="E353" i="6"/>
  <c r="D353" i="6"/>
  <c r="C353" i="6"/>
  <c r="B353" i="6"/>
  <c r="AH352" i="6"/>
  <c r="AG352" i="6"/>
  <c r="AF352" i="6"/>
  <c r="AE352" i="6"/>
  <c r="AD352" i="6"/>
  <c r="AC352" i="6"/>
  <c r="AB352" i="6"/>
  <c r="AA352" i="6"/>
  <c r="Z352" i="6"/>
  <c r="Y352" i="6"/>
  <c r="X352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K352" i="6"/>
  <c r="J352" i="6"/>
  <c r="I352" i="6"/>
  <c r="H352" i="6"/>
  <c r="G352" i="6"/>
  <c r="F352" i="6"/>
  <c r="E352" i="6"/>
  <c r="D352" i="6"/>
  <c r="C352" i="6"/>
  <c r="B352" i="6"/>
  <c r="AH351" i="6"/>
  <c r="AG351" i="6"/>
  <c r="AF351" i="6"/>
  <c r="AE351" i="6"/>
  <c r="AD351" i="6"/>
  <c r="AC351" i="6"/>
  <c r="AB351" i="6"/>
  <c r="AA351" i="6"/>
  <c r="Z351" i="6"/>
  <c r="Y351" i="6"/>
  <c r="X351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K351" i="6"/>
  <c r="J351" i="6"/>
  <c r="I351" i="6"/>
  <c r="H351" i="6"/>
  <c r="G351" i="6"/>
  <c r="F351" i="6"/>
  <c r="E351" i="6"/>
  <c r="D351" i="6"/>
  <c r="C351" i="6"/>
  <c r="B351" i="6"/>
  <c r="AH350" i="6"/>
  <c r="AG350" i="6"/>
  <c r="AF350" i="6"/>
  <c r="AE350" i="6"/>
  <c r="AD350" i="6"/>
  <c r="AC350" i="6"/>
  <c r="AB350" i="6"/>
  <c r="AA350" i="6"/>
  <c r="Z350" i="6"/>
  <c r="Y350" i="6"/>
  <c r="X350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K350" i="6"/>
  <c r="J350" i="6"/>
  <c r="I350" i="6"/>
  <c r="H350" i="6"/>
  <c r="G350" i="6"/>
  <c r="F350" i="6"/>
  <c r="E350" i="6"/>
  <c r="D350" i="6"/>
  <c r="C350" i="6"/>
  <c r="B350" i="6"/>
  <c r="AH349" i="6"/>
  <c r="AG349" i="6"/>
  <c r="AF349" i="6"/>
  <c r="AE349" i="6"/>
  <c r="AD349" i="6"/>
  <c r="AC349" i="6"/>
  <c r="AB349" i="6"/>
  <c r="AA349" i="6"/>
  <c r="Z349" i="6"/>
  <c r="Y349" i="6"/>
  <c r="X349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K349" i="6"/>
  <c r="J349" i="6"/>
  <c r="I349" i="6"/>
  <c r="H349" i="6"/>
  <c r="G349" i="6"/>
  <c r="F349" i="6"/>
  <c r="E349" i="6"/>
  <c r="D349" i="6"/>
  <c r="C349" i="6"/>
  <c r="B349" i="6"/>
  <c r="AH348" i="6"/>
  <c r="AG348" i="6"/>
  <c r="AF348" i="6"/>
  <c r="AE348" i="6"/>
  <c r="AD348" i="6"/>
  <c r="AC348" i="6"/>
  <c r="AB348" i="6"/>
  <c r="AA348" i="6"/>
  <c r="Z348" i="6"/>
  <c r="Y348" i="6"/>
  <c r="X348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K348" i="6"/>
  <c r="J348" i="6"/>
  <c r="I348" i="6"/>
  <c r="H348" i="6"/>
  <c r="G348" i="6"/>
  <c r="F348" i="6"/>
  <c r="E348" i="6"/>
  <c r="D348" i="6"/>
  <c r="C348" i="6"/>
  <c r="B348" i="6"/>
  <c r="AH347" i="6"/>
  <c r="AG347" i="6"/>
  <c r="AF347" i="6"/>
  <c r="AE347" i="6"/>
  <c r="AD347" i="6"/>
  <c r="AC347" i="6"/>
  <c r="AB347" i="6"/>
  <c r="AA347" i="6"/>
  <c r="Z347" i="6"/>
  <c r="Y347" i="6"/>
  <c r="X347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K347" i="6"/>
  <c r="J347" i="6"/>
  <c r="I347" i="6"/>
  <c r="H347" i="6"/>
  <c r="G347" i="6"/>
  <c r="F347" i="6"/>
  <c r="E347" i="6"/>
  <c r="D347" i="6"/>
  <c r="C347" i="6"/>
  <c r="B347" i="6"/>
  <c r="AH346" i="6"/>
  <c r="AG346" i="6"/>
  <c r="AF346" i="6"/>
  <c r="AE346" i="6"/>
  <c r="AD346" i="6"/>
  <c r="AC346" i="6"/>
  <c r="AB346" i="6"/>
  <c r="AA346" i="6"/>
  <c r="Z346" i="6"/>
  <c r="Y346" i="6"/>
  <c r="X346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K346" i="6"/>
  <c r="J346" i="6"/>
  <c r="I346" i="6"/>
  <c r="H346" i="6"/>
  <c r="G346" i="6"/>
  <c r="F346" i="6"/>
  <c r="E346" i="6"/>
  <c r="D346" i="6"/>
  <c r="C346" i="6"/>
  <c r="B346" i="6"/>
  <c r="AH345" i="6"/>
  <c r="AG345" i="6"/>
  <c r="AF345" i="6"/>
  <c r="AE345" i="6"/>
  <c r="AD345" i="6"/>
  <c r="AC345" i="6"/>
  <c r="AB345" i="6"/>
  <c r="AA345" i="6"/>
  <c r="Z345" i="6"/>
  <c r="Y345" i="6"/>
  <c r="X345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K345" i="6"/>
  <c r="J345" i="6"/>
  <c r="I345" i="6"/>
  <c r="H345" i="6"/>
  <c r="G345" i="6"/>
  <c r="F345" i="6"/>
  <c r="E345" i="6"/>
  <c r="D345" i="6"/>
  <c r="C345" i="6"/>
  <c r="B345" i="6"/>
  <c r="AH344" i="6"/>
  <c r="AG344" i="6"/>
  <c r="AF344" i="6"/>
  <c r="AE344" i="6"/>
  <c r="AD344" i="6"/>
  <c r="AC344" i="6"/>
  <c r="AB344" i="6"/>
  <c r="AA344" i="6"/>
  <c r="Z344" i="6"/>
  <c r="Y344" i="6"/>
  <c r="X344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K344" i="6"/>
  <c r="J344" i="6"/>
  <c r="I344" i="6"/>
  <c r="H344" i="6"/>
  <c r="G344" i="6"/>
  <c r="F344" i="6"/>
  <c r="E344" i="6"/>
  <c r="D344" i="6"/>
  <c r="C344" i="6"/>
  <c r="B344" i="6"/>
  <c r="AH343" i="6"/>
  <c r="AG343" i="6"/>
  <c r="AF343" i="6"/>
  <c r="AE343" i="6"/>
  <c r="AD343" i="6"/>
  <c r="AC343" i="6"/>
  <c r="AB343" i="6"/>
  <c r="AA343" i="6"/>
  <c r="Z343" i="6"/>
  <c r="Y343" i="6"/>
  <c r="X343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K343" i="6"/>
  <c r="J343" i="6"/>
  <c r="I343" i="6"/>
  <c r="H343" i="6"/>
  <c r="G343" i="6"/>
  <c r="F343" i="6"/>
  <c r="E343" i="6"/>
  <c r="D343" i="6"/>
  <c r="C343" i="6"/>
  <c r="B343" i="6"/>
  <c r="AH342" i="6"/>
  <c r="AG342" i="6"/>
  <c r="AF342" i="6"/>
  <c r="AE342" i="6"/>
  <c r="AD342" i="6"/>
  <c r="AC342" i="6"/>
  <c r="AB342" i="6"/>
  <c r="AA342" i="6"/>
  <c r="Z342" i="6"/>
  <c r="Y342" i="6"/>
  <c r="X342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K342" i="6"/>
  <c r="J342" i="6"/>
  <c r="I342" i="6"/>
  <c r="H342" i="6"/>
  <c r="G342" i="6"/>
  <c r="F342" i="6"/>
  <c r="E342" i="6"/>
  <c r="D342" i="6"/>
  <c r="C342" i="6"/>
  <c r="B342" i="6"/>
  <c r="AH341" i="6"/>
  <c r="AG341" i="6"/>
  <c r="AF341" i="6"/>
  <c r="AE341" i="6"/>
  <c r="AD341" i="6"/>
  <c r="AC341" i="6"/>
  <c r="AB341" i="6"/>
  <c r="AA341" i="6"/>
  <c r="Z341" i="6"/>
  <c r="Y341" i="6"/>
  <c r="X341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K341" i="6"/>
  <c r="J341" i="6"/>
  <c r="I341" i="6"/>
  <c r="H341" i="6"/>
  <c r="G341" i="6"/>
  <c r="F341" i="6"/>
  <c r="E341" i="6"/>
  <c r="D341" i="6"/>
  <c r="C341" i="6"/>
  <c r="B341" i="6"/>
  <c r="AH340" i="6"/>
  <c r="AG340" i="6"/>
  <c r="AF340" i="6"/>
  <c r="AE340" i="6"/>
  <c r="AD340" i="6"/>
  <c r="AC340" i="6"/>
  <c r="AB340" i="6"/>
  <c r="AA340" i="6"/>
  <c r="Z340" i="6"/>
  <c r="Y340" i="6"/>
  <c r="X340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K340" i="6"/>
  <c r="J340" i="6"/>
  <c r="I340" i="6"/>
  <c r="H340" i="6"/>
  <c r="G340" i="6"/>
  <c r="F340" i="6"/>
  <c r="E340" i="6"/>
  <c r="D340" i="6"/>
  <c r="C340" i="6"/>
  <c r="B340" i="6"/>
  <c r="AH339" i="6"/>
  <c r="AG339" i="6"/>
  <c r="AF339" i="6"/>
  <c r="AE339" i="6"/>
  <c r="AD339" i="6"/>
  <c r="AC339" i="6"/>
  <c r="AB339" i="6"/>
  <c r="AA339" i="6"/>
  <c r="Z339" i="6"/>
  <c r="Y339" i="6"/>
  <c r="X339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K339" i="6"/>
  <c r="J339" i="6"/>
  <c r="I339" i="6"/>
  <c r="H339" i="6"/>
  <c r="G339" i="6"/>
  <c r="F339" i="6"/>
  <c r="E339" i="6"/>
  <c r="D339" i="6"/>
  <c r="C339" i="6"/>
  <c r="B339" i="6"/>
  <c r="AH338" i="6"/>
  <c r="AG338" i="6"/>
  <c r="AF338" i="6"/>
  <c r="AE338" i="6"/>
  <c r="AD338" i="6"/>
  <c r="AC338" i="6"/>
  <c r="AB338" i="6"/>
  <c r="AA338" i="6"/>
  <c r="Z338" i="6"/>
  <c r="Y338" i="6"/>
  <c r="X338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K338" i="6"/>
  <c r="J338" i="6"/>
  <c r="I338" i="6"/>
  <c r="H338" i="6"/>
  <c r="G338" i="6"/>
  <c r="F338" i="6"/>
  <c r="E338" i="6"/>
  <c r="D338" i="6"/>
  <c r="C338" i="6"/>
  <c r="B338" i="6"/>
  <c r="AH337" i="6"/>
  <c r="AG337" i="6"/>
  <c r="AF337" i="6"/>
  <c r="AE337" i="6"/>
  <c r="AD337" i="6"/>
  <c r="AC337" i="6"/>
  <c r="AB337" i="6"/>
  <c r="AA337" i="6"/>
  <c r="Z337" i="6"/>
  <c r="Y337" i="6"/>
  <c r="X337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K337" i="6"/>
  <c r="J337" i="6"/>
  <c r="I337" i="6"/>
  <c r="H337" i="6"/>
  <c r="G337" i="6"/>
  <c r="F337" i="6"/>
  <c r="E337" i="6"/>
  <c r="D337" i="6"/>
  <c r="C337" i="6"/>
  <c r="B337" i="6"/>
  <c r="AH336" i="6"/>
  <c r="AG336" i="6"/>
  <c r="AF336" i="6"/>
  <c r="AE336" i="6"/>
  <c r="AD336" i="6"/>
  <c r="AC336" i="6"/>
  <c r="AB336" i="6"/>
  <c r="AA336" i="6"/>
  <c r="Z336" i="6"/>
  <c r="Y336" i="6"/>
  <c r="X336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K336" i="6"/>
  <c r="J336" i="6"/>
  <c r="I336" i="6"/>
  <c r="H336" i="6"/>
  <c r="G336" i="6"/>
  <c r="F336" i="6"/>
  <c r="E336" i="6"/>
  <c r="D336" i="6"/>
  <c r="C336" i="6"/>
  <c r="B336" i="6"/>
  <c r="AH335" i="6"/>
  <c r="AG335" i="6"/>
  <c r="AF335" i="6"/>
  <c r="AE335" i="6"/>
  <c r="AD335" i="6"/>
  <c r="AC335" i="6"/>
  <c r="AB335" i="6"/>
  <c r="AA335" i="6"/>
  <c r="Z335" i="6"/>
  <c r="Y335" i="6"/>
  <c r="X335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K335" i="6"/>
  <c r="J335" i="6"/>
  <c r="I335" i="6"/>
  <c r="H335" i="6"/>
  <c r="G335" i="6"/>
  <c r="F335" i="6"/>
  <c r="E335" i="6"/>
  <c r="D335" i="6"/>
  <c r="C335" i="6"/>
  <c r="B335" i="6"/>
  <c r="AH334" i="6"/>
  <c r="AG334" i="6"/>
  <c r="AF334" i="6"/>
  <c r="AE334" i="6"/>
  <c r="AD334" i="6"/>
  <c r="AC334" i="6"/>
  <c r="AB334" i="6"/>
  <c r="AA334" i="6"/>
  <c r="Z334" i="6"/>
  <c r="Y334" i="6"/>
  <c r="X334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K334" i="6"/>
  <c r="J334" i="6"/>
  <c r="I334" i="6"/>
  <c r="H334" i="6"/>
  <c r="G334" i="6"/>
  <c r="F334" i="6"/>
  <c r="E334" i="6"/>
  <c r="D334" i="6"/>
  <c r="C334" i="6"/>
  <c r="B334" i="6"/>
  <c r="AH333" i="6"/>
  <c r="AG333" i="6"/>
  <c r="AF333" i="6"/>
  <c r="AE333" i="6"/>
  <c r="AD333" i="6"/>
  <c r="AC333" i="6"/>
  <c r="AB333" i="6"/>
  <c r="AA333" i="6"/>
  <c r="Z333" i="6"/>
  <c r="Y333" i="6"/>
  <c r="X333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K333" i="6"/>
  <c r="J333" i="6"/>
  <c r="I333" i="6"/>
  <c r="H333" i="6"/>
  <c r="G333" i="6"/>
  <c r="F333" i="6"/>
  <c r="E333" i="6"/>
  <c r="D333" i="6"/>
  <c r="C333" i="6"/>
  <c r="B333" i="6"/>
  <c r="AH332" i="6"/>
  <c r="AG332" i="6"/>
  <c r="AF332" i="6"/>
  <c r="AE332" i="6"/>
  <c r="AD332" i="6"/>
  <c r="AC332" i="6"/>
  <c r="AB332" i="6"/>
  <c r="AA332" i="6"/>
  <c r="Z332" i="6"/>
  <c r="Y332" i="6"/>
  <c r="X332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K332" i="6"/>
  <c r="J332" i="6"/>
  <c r="I332" i="6"/>
  <c r="H332" i="6"/>
  <c r="G332" i="6"/>
  <c r="F332" i="6"/>
  <c r="E332" i="6"/>
  <c r="D332" i="6"/>
  <c r="C332" i="6"/>
  <c r="B332" i="6"/>
  <c r="AH331" i="6"/>
  <c r="AG331" i="6"/>
  <c r="AF331" i="6"/>
  <c r="AE331" i="6"/>
  <c r="AD331" i="6"/>
  <c r="AC331" i="6"/>
  <c r="AB331" i="6"/>
  <c r="AA331" i="6"/>
  <c r="Z331" i="6"/>
  <c r="Y331" i="6"/>
  <c r="X331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K331" i="6"/>
  <c r="J331" i="6"/>
  <c r="I331" i="6"/>
  <c r="H331" i="6"/>
  <c r="G331" i="6"/>
  <c r="F331" i="6"/>
  <c r="E331" i="6"/>
  <c r="D331" i="6"/>
  <c r="C331" i="6"/>
  <c r="B331" i="6"/>
  <c r="AH330" i="6"/>
  <c r="AG330" i="6"/>
  <c r="AF330" i="6"/>
  <c r="AE330" i="6"/>
  <c r="AD330" i="6"/>
  <c r="AC330" i="6"/>
  <c r="AB330" i="6"/>
  <c r="AA330" i="6"/>
  <c r="Z330" i="6"/>
  <c r="Y330" i="6"/>
  <c r="X330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K330" i="6"/>
  <c r="J330" i="6"/>
  <c r="I330" i="6"/>
  <c r="H330" i="6"/>
  <c r="G330" i="6"/>
  <c r="F330" i="6"/>
  <c r="E330" i="6"/>
  <c r="D330" i="6"/>
  <c r="C330" i="6"/>
  <c r="B330" i="6"/>
  <c r="AH329" i="6"/>
  <c r="AG329" i="6"/>
  <c r="AF329" i="6"/>
  <c r="AE329" i="6"/>
  <c r="AD329" i="6"/>
  <c r="AC329" i="6"/>
  <c r="AB329" i="6"/>
  <c r="AA329" i="6"/>
  <c r="Z329" i="6"/>
  <c r="Y329" i="6"/>
  <c r="X329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K329" i="6"/>
  <c r="J329" i="6"/>
  <c r="I329" i="6"/>
  <c r="H329" i="6"/>
  <c r="G329" i="6"/>
  <c r="F329" i="6"/>
  <c r="E329" i="6"/>
  <c r="D329" i="6"/>
  <c r="C329" i="6"/>
  <c r="B329" i="6"/>
  <c r="AH328" i="6"/>
  <c r="AG328" i="6"/>
  <c r="AF328" i="6"/>
  <c r="AE328" i="6"/>
  <c r="AD328" i="6"/>
  <c r="AC328" i="6"/>
  <c r="AB328" i="6"/>
  <c r="AA328" i="6"/>
  <c r="Z328" i="6"/>
  <c r="Y328" i="6"/>
  <c r="X328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K328" i="6"/>
  <c r="J328" i="6"/>
  <c r="I328" i="6"/>
  <c r="H328" i="6"/>
  <c r="G328" i="6"/>
  <c r="F328" i="6"/>
  <c r="E328" i="6"/>
  <c r="D328" i="6"/>
  <c r="C328" i="6"/>
  <c r="B328" i="6"/>
  <c r="AH327" i="6"/>
  <c r="AG327" i="6"/>
  <c r="AF327" i="6"/>
  <c r="AE327" i="6"/>
  <c r="AD327" i="6"/>
  <c r="AC327" i="6"/>
  <c r="AB327" i="6"/>
  <c r="AA327" i="6"/>
  <c r="Z327" i="6"/>
  <c r="Y327" i="6"/>
  <c r="X327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K327" i="6"/>
  <c r="J327" i="6"/>
  <c r="I327" i="6"/>
  <c r="H327" i="6"/>
  <c r="G327" i="6"/>
  <c r="F327" i="6"/>
  <c r="E327" i="6"/>
  <c r="D327" i="6"/>
  <c r="C327" i="6"/>
  <c r="B327" i="6"/>
  <c r="AH326" i="6"/>
  <c r="AG326" i="6"/>
  <c r="AF326" i="6"/>
  <c r="AE326" i="6"/>
  <c r="AD326" i="6"/>
  <c r="AC326" i="6"/>
  <c r="AB326" i="6"/>
  <c r="AA326" i="6"/>
  <c r="Z326" i="6"/>
  <c r="Y326" i="6"/>
  <c r="X326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K326" i="6"/>
  <c r="J326" i="6"/>
  <c r="I326" i="6"/>
  <c r="H326" i="6"/>
  <c r="G326" i="6"/>
  <c r="F326" i="6"/>
  <c r="E326" i="6"/>
  <c r="D326" i="6"/>
  <c r="C326" i="6"/>
  <c r="B326" i="6"/>
  <c r="AH325" i="6"/>
  <c r="AG325" i="6"/>
  <c r="AF325" i="6"/>
  <c r="AE325" i="6"/>
  <c r="AD325" i="6"/>
  <c r="AC325" i="6"/>
  <c r="AB325" i="6"/>
  <c r="AA325" i="6"/>
  <c r="Z325" i="6"/>
  <c r="Y325" i="6"/>
  <c r="X325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K325" i="6"/>
  <c r="J325" i="6"/>
  <c r="I325" i="6"/>
  <c r="H325" i="6"/>
  <c r="G325" i="6"/>
  <c r="F325" i="6"/>
  <c r="E325" i="6"/>
  <c r="D325" i="6"/>
  <c r="C325" i="6"/>
  <c r="B325" i="6"/>
  <c r="AH324" i="6"/>
  <c r="AG324" i="6"/>
  <c r="AF324" i="6"/>
  <c r="AE324" i="6"/>
  <c r="AD324" i="6"/>
  <c r="AC324" i="6"/>
  <c r="AB324" i="6"/>
  <c r="AA324" i="6"/>
  <c r="Z324" i="6"/>
  <c r="Y324" i="6"/>
  <c r="X324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K324" i="6"/>
  <c r="J324" i="6"/>
  <c r="I324" i="6"/>
  <c r="H324" i="6"/>
  <c r="G324" i="6"/>
  <c r="F324" i="6"/>
  <c r="E324" i="6"/>
  <c r="D324" i="6"/>
  <c r="C324" i="6"/>
  <c r="B324" i="6"/>
  <c r="AH323" i="6"/>
  <c r="AG323" i="6"/>
  <c r="AF323" i="6"/>
  <c r="AE323" i="6"/>
  <c r="AD323" i="6"/>
  <c r="AC323" i="6"/>
  <c r="AB323" i="6"/>
  <c r="AA323" i="6"/>
  <c r="Z323" i="6"/>
  <c r="Y323" i="6"/>
  <c r="X323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K323" i="6"/>
  <c r="J323" i="6"/>
  <c r="I323" i="6"/>
  <c r="H323" i="6"/>
  <c r="G323" i="6"/>
  <c r="F323" i="6"/>
  <c r="E323" i="6"/>
  <c r="D323" i="6"/>
  <c r="C323" i="6"/>
  <c r="B323" i="6"/>
  <c r="AH322" i="6"/>
  <c r="AG322" i="6"/>
  <c r="AF322" i="6"/>
  <c r="AE322" i="6"/>
  <c r="AD322" i="6"/>
  <c r="AC322" i="6"/>
  <c r="AB322" i="6"/>
  <c r="AA322" i="6"/>
  <c r="Z322" i="6"/>
  <c r="Y322" i="6"/>
  <c r="X322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K322" i="6"/>
  <c r="J322" i="6"/>
  <c r="I322" i="6"/>
  <c r="H322" i="6"/>
  <c r="G322" i="6"/>
  <c r="F322" i="6"/>
  <c r="E322" i="6"/>
  <c r="D322" i="6"/>
  <c r="C322" i="6"/>
  <c r="B322" i="6"/>
  <c r="AH321" i="6"/>
  <c r="AG321" i="6"/>
  <c r="AF321" i="6"/>
  <c r="AE321" i="6"/>
  <c r="AD321" i="6"/>
  <c r="AC321" i="6"/>
  <c r="AB321" i="6"/>
  <c r="AA321" i="6"/>
  <c r="Z321" i="6"/>
  <c r="Y321" i="6"/>
  <c r="X321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K321" i="6"/>
  <c r="J321" i="6"/>
  <c r="I321" i="6"/>
  <c r="H321" i="6"/>
  <c r="G321" i="6"/>
  <c r="F321" i="6"/>
  <c r="E321" i="6"/>
  <c r="D321" i="6"/>
  <c r="C321" i="6"/>
  <c r="B321" i="6"/>
  <c r="AH320" i="6"/>
  <c r="AG320" i="6"/>
  <c r="AF320" i="6"/>
  <c r="AE320" i="6"/>
  <c r="AD320" i="6"/>
  <c r="AC320" i="6"/>
  <c r="AB320" i="6"/>
  <c r="AA320" i="6"/>
  <c r="Z320" i="6"/>
  <c r="Y320" i="6"/>
  <c r="X320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K320" i="6"/>
  <c r="J320" i="6"/>
  <c r="I320" i="6"/>
  <c r="H320" i="6"/>
  <c r="G320" i="6"/>
  <c r="F320" i="6"/>
  <c r="E320" i="6"/>
  <c r="D320" i="6"/>
  <c r="C320" i="6"/>
  <c r="B320" i="6"/>
  <c r="AH319" i="6"/>
  <c r="AG319" i="6"/>
  <c r="AF319" i="6"/>
  <c r="AE319" i="6"/>
  <c r="AD319" i="6"/>
  <c r="AC319" i="6"/>
  <c r="AB319" i="6"/>
  <c r="AA319" i="6"/>
  <c r="Z319" i="6"/>
  <c r="Y319" i="6"/>
  <c r="X319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K319" i="6"/>
  <c r="J319" i="6"/>
  <c r="I319" i="6"/>
  <c r="H319" i="6"/>
  <c r="G319" i="6"/>
  <c r="F319" i="6"/>
  <c r="E319" i="6"/>
  <c r="D319" i="6"/>
  <c r="C319" i="6"/>
  <c r="B319" i="6"/>
  <c r="AH318" i="6"/>
  <c r="AG318" i="6"/>
  <c r="AF318" i="6"/>
  <c r="AE318" i="6"/>
  <c r="AD318" i="6"/>
  <c r="AC318" i="6"/>
  <c r="AB318" i="6"/>
  <c r="AA318" i="6"/>
  <c r="Z318" i="6"/>
  <c r="Y318" i="6"/>
  <c r="X318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K318" i="6"/>
  <c r="J318" i="6"/>
  <c r="I318" i="6"/>
  <c r="H318" i="6"/>
  <c r="G318" i="6"/>
  <c r="F318" i="6"/>
  <c r="E318" i="6"/>
  <c r="D318" i="6"/>
  <c r="C318" i="6"/>
  <c r="B318" i="6"/>
  <c r="AH317" i="6"/>
  <c r="AG317" i="6"/>
  <c r="AF317" i="6"/>
  <c r="AE317" i="6"/>
  <c r="AD317" i="6"/>
  <c r="AC317" i="6"/>
  <c r="AB317" i="6"/>
  <c r="AA317" i="6"/>
  <c r="Z317" i="6"/>
  <c r="Y317" i="6"/>
  <c r="X317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K317" i="6"/>
  <c r="J317" i="6"/>
  <c r="I317" i="6"/>
  <c r="H317" i="6"/>
  <c r="G317" i="6"/>
  <c r="F317" i="6"/>
  <c r="E317" i="6"/>
  <c r="D317" i="6"/>
  <c r="C317" i="6"/>
  <c r="B317" i="6"/>
  <c r="AH316" i="6"/>
  <c r="AG316" i="6"/>
  <c r="AF316" i="6"/>
  <c r="AE316" i="6"/>
  <c r="AD316" i="6"/>
  <c r="AC316" i="6"/>
  <c r="AB316" i="6"/>
  <c r="AA316" i="6"/>
  <c r="Z316" i="6"/>
  <c r="Y316" i="6"/>
  <c r="X316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K316" i="6"/>
  <c r="J316" i="6"/>
  <c r="I316" i="6"/>
  <c r="H316" i="6"/>
  <c r="G316" i="6"/>
  <c r="F316" i="6"/>
  <c r="E316" i="6"/>
  <c r="D316" i="6"/>
  <c r="C316" i="6"/>
  <c r="B316" i="6"/>
  <c r="AH315" i="6"/>
  <c r="AG315" i="6"/>
  <c r="AF315" i="6"/>
  <c r="AE315" i="6"/>
  <c r="AD315" i="6"/>
  <c r="AC315" i="6"/>
  <c r="AB315" i="6"/>
  <c r="AA315" i="6"/>
  <c r="Z315" i="6"/>
  <c r="Y315" i="6"/>
  <c r="X315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K315" i="6"/>
  <c r="J315" i="6"/>
  <c r="I315" i="6"/>
  <c r="H315" i="6"/>
  <c r="G315" i="6"/>
  <c r="F315" i="6"/>
  <c r="E315" i="6"/>
  <c r="D315" i="6"/>
  <c r="C315" i="6"/>
  <c r="B315" i="6"/>
  <c r="AH314" i="6"/>
  <c r="AG314" i="6"/>
  <c r="AF314" i="6"/>
  <c r="AE314" i="6"/>
  <c r="AD314" i="6"/>
  <c r="AC314" i="6"/>
  <c r="AB314" i="6"/>
  <c r="AA314" i="6"/>
  <c r="Z314" i="6"/>
  <c r="Y314" i="6"/>
  <c r="X314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K314" i="6"/>
  <c r="J314" i="6"/>
  <c r="I314" i="6"/>
  <c r="H314" i="6"/>
  <c r="G314" i="6"/>
  <c r="F314" i="6"/>
  <c r="E314" i="6"/>
  <c r="D314" i="6"/>
  <c r="C314" i="6"/>
  <c r="B314" i="6"/>
  <c r="AH313" i="6"/>
  <c r="AG313" i="6"/>
  <c r="AF313" i="6"/>
  <c r="AE313" i="6"/>
  <c r="AD313" i="6"/>
  <c r="AC313" i="6"/>
  <c r="AB313" i="6"/>
  <c r="AA313" i="6"/>
  <c r="Z313" i="6"/>
  <c r="Y313" i="6"/>
  <c r="X313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K313" i="6"/>
  <c r="J313" i="6"/>
  <c r="I313" i="6"/>
  <c r="H313" i="6"/>
  <c r="G313" i="6"/>
  <c r="F313" i="6"/>
  <c r="E313" i="6"/>
  <c r="D313" i="6"/>
  <c r="C313" i="6"/>
  <c r="B313" i="6"/>
  <c r="AH312" i="6"/>
  <c r="AG312" i="6"/>
  <c r="AF312" i="6"/>
  <c r="AE312" i="6"/>
  <c r="AD312" i="6"/>
  <c r="AC312" i="6"/>
  <c r="AB312" i="6"/>
  <c r="AA312" i="6"/>
  <c r="Z312" i="6"/>
  <c r="Y312" i="6"/>
  <c r="X312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K312" i="6"/>
  <c r="J312" i="6"/>
  <c r="I312" i="6"/>
  <c r="H312" i="6"/>
  <c r="G312" i="6"/>
  <c r="F312" i="6"/>
  <c r="E312" i="6"/>
  <c r="D312" i="6"/>
  <c r="C312" i="6"/>
  <c r="B312" i="6"/>
  <c r="AH311" i="6"/>
  <c r="AG311" i="6"/>
  <c r="AF311" i="6"/>
  <c r="AE311" i="6"/>
  <c r="AD311" i="6"/>
  <c r="AC311" i="6"/>
  <c r="AB311" i="6"/>
  <c r="AA311" i="6"/>
  <c r="Z311" i="6"/>
  <c r="Y311" i="6"/>
  <c r="X311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K311" i="6"/>
  <c r="J311" i="6"/>
  <c r="I311" i="6"/>
  <c r="H311" i="6"/>
  <c r="G311" i="6"/>
  <c r="F311" i="6"/>
  <c r="E311" i="6"/>
  <c r="D311" i="6"/>
  <c r="C311" i="6"/>
  <c r="B311" i="6"/>
  <c r="AH310" i="6"/>
  <c r="AG310" i="6"/>
  <c r="AF310" i="6"/>
  <c r="AE310" i="6"/>
  <c r="AD310" i="6"/>
  <c r="AC310" i="6"/>
  <c r="AB310" i="6"/>
  <c r="AA310" i="6"/>
  <c r="Z310" i="6"/>
  <c r="Y310" i="6"/>
  <c r="X310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K310" i="6"/>
  <c r="J310" i="6"/>
  <c r="I310" i="6"/>
  <c r="H310" i="6"/>
  <c r="G310" i="6"/>
  <c r="F310" i="6"/>
  <c r="E310" i="6"/>
  <c r="D310" i="6"/>
  <c r="C310" i="6"/>
  <c r="B310" i="6"/>
  <c r="AH309" i="6"/>
  <c r="AG309" i="6"/>
  <c r="AF309" i="6"/>
  <c r="AE309" i="6"/>
  <c r="AD309" i="6"/>
  <c r="AC309" i="6"/>
  <c r="AB309" i="6"/>
  <c r="AA309" i="6"/>
  <c r="Z309" i="6"/>
  <c r="Y309" i="6"/>
  <c r="X309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K309" i="6"/>
  <c r="J309" i="6"/>
  <c r="I309" i="6"/>
  <c r="H309" i="6"/>
  <c r="G309" i="6"/>
  <c r="F309" i="6"/>
  <c r="E309" i="6"/>
  <c r="D309" i="6"/>
  <c r="C309" i="6"/>
  <c r="B309" i="6"/>
  <c r="AH308" i="6"/>
  <c r="AG308" i="6"/>
  <c r="AF308" i="6"/>
  <c r="AE308" i="6"/>
  <c r="AD308" i="6"/>
  <c r="AC308" i="6"/>
  <c r="AB308" i="6"/>
  <c r="AA308" i="6"/>
  <c r="Z308" i="6"/>
  <c r="Y308" i="6"/>
  <c r="X308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K308" i="6"/>
  <c r="J308" i="6"/>
  <c r="I308" i="6"/>
  <c r="H308" i="6"/>
  <c r="G308" i="6"/>
  <c r="F308" i="6"/>
  <c r="E308" i="6"/>
  <c r="D308" i="6"/>
  <c r="C308" i="6"/>
  <c r="B308" i="6"/>
  <c r="AH307" i="6"/>
  <c r="AG307" i="6"/>
  <c r="AF307" i="6"/>
  <c r="AE307" i="6"/>
  <c r="AD307" i="6"/>
  <c r="AC307" i="6"/>
  <c r="AB307" i="6"/>
  <c r="AA307" i="6"/>
  <c r="Z307" i="6"/>
  <c r="Y307" i="6"/>
  <c r="X307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K307" i="6"/>
  <c r="J307" i="6"/>
  <c r="I307" i="6"/>
  <c r="H307" i="6"/>
  <c r="G307" i="6"/>
  <c r="F307" i="6"/>
  <c r="E307" i="6"/>
  <c r="D307" i="6"/>
  <c r="C307" i="6"/>
  <c r="B307" i="6"/>
  <c r="AH306" i="6"/>
  <c r="AG306" i="6"/>
  <c r="AF306" i="6"/>
  <c r="AE306" i="6"/>
  <c r="AD306" i="6"/>
  <c r="AC306" i="6"/>
  <c r="AB306" i="6"/>
  <c r="AA306" i="6"/>
  <c r="Z306" i="6"/>
  <c r="Y306" i="6"/>
  <c r="X306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K306" i="6"/>
  <c r="J306" i="6"/>
  <c r="I306" i="6"/>
  <c r="H306" i="6"/>
  <c r="G306" i="6"/>
  <c r="F306" i="6"/>
  <c r="E306" i="6"/>
  <c r="D306" i="6"/>
  <c r="C306" i="6"/>
  <c r="B306" i="6"/>
  <c r="AH305" i="6"/>
  <c r="AG305" i="6"/>
  <c r="AF305" i="6"/>
  <c r="AE305" i="6"/>
  <c r="AD305" i="6"/>
  <c r="AC305" i="6"/>
  <c r="AB305" i="6"/>
  <c r="AA305" i="6"/>
  <c r="Z305" i="6"/>
  <c r="Y305" i="6"/>
  <c r="X305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K305" i="6"/>
  <c r="J305" i="6"/>
  <c r="I305" i="6"/>
  <c r="H305" i="6"/>
  <c r="G305" i="6"/>
  <c r="F305" i="6"/>
  <c r="E305" i="6"/>
  <c r="D305" i="6"/>
  <c r="C305" i="6"/>
  <c r="B305" i="6"/>
  <c r="AH304" i="6"/>
  <c r="AG304" i="6"/>
  <c r="AF304" i="6"/>
  <c r="AE304" i="6"/>
  <c r="AD304" i="6"/>
  <c r="AC304" i="6"/>
  <c r="AB304" i="6"/>
  <c r="AA304" i="6"/>
  <c r="Z304" i="6"/>
  <c r="Y304" i="6"/>
  <c r="X304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K304" i="6"/>
  <c r="J304" i="6"/>
  <c r="I304" i="6"/>
  <c r="H304" i="6"/>
  <c r="G304" i="6"/>
  <c r="F304" i="6"/>
  <c r="E304" i="6"/>
  <c r="D304" i="6"/>
  <c r="C304" i="6"/>
  <c r="B304" i="6"/>
  <c r="AH303" i="6"/>
  <c r="AG303" i="6"/>
  <c r="AF303" i="6"/>
  <c r="AE303" i="6"/>
  <c r="AD303" i="6"/>
  <c r="AC303" i="6"/>
  <c r="AB303" i="6"/>
  <c r="AA303" i="6"/>
  <c r="Z303" i="6"/>
  <c r="Y303" i="6"/>
  <c r="X303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K303" i="6"/>
  <c r="J303" i="6"/>
  <c r="I303" i="6"/>
  <c r="H303" i="6"/>
  <c r="G303" i="6"/>
  <c r="F303" i="6"/>
  <c r="E303" i="6"/>
  <c r="D303" i="6"/>
  <c r="C303" i="6"/>
  <c r="B303" i="6"/>
  <c r="AH302" i="6"/>
  <c r="AG302" i="6"/>
  <c r="AF302" i="6"/>
  <c r="AE302" i="6"/>
  <c r="AD302" i="6"/>
  <c r="AC302" i="6"/>
  <c r="AB302" i="6"/>
  <c r="AA302" i="6"/>
  <c r="Z302" i="6"/>
  <c r="Y302" i="6"/>
  <c r="X302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K302" i="6"/>
  <c r="J302" i="6"/>
  <c r="I302" i="6"/>
  <c r="H302" i="6"/>
  <c r="G302" i="6"/>
  <c r="F302" i="6"/>
  <c r="E302" i="6"/>
  <c r="D302" i="6"/>
  <c r="C302" i="6"/>
  <c r="B302" i="6"/>
  <c r="AH301" i="6"/>
  <c r="AG301" i="6"/>
  <c r="AF301" i="6"/>
  <c r="AE301" i="6"/>
  <c r="AD301" i="6"/>
  <c r="AC301" i="6"/>
  <c r="AB301" i="6"/>
  <c r="AA301" i="6"/>
  <c r="Z301" i="6"/>
  <c r="Y301" i="6"/>
  <c r="X301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K301" i="6"/>
  <c r="J301" i="6"/>
  <c r="I301" i="6"/>
  <c r="H301" i="6"/>
  <c r="G301" i="6"/>
  <c r="F301" i="6"/>
  <c r="E301" i="6"/>
  <c r="D301" i="6"/>
  <c r="C301" i="6"/>
  <c r="B301" i="6"/>
  <c r="AH300" i="6"/>
  <c r="AG300" i="6"/>
  <c r="AF300" i="6"/>
  <c r="AE300" i="6"/>
  <c r="AD300" i="6"/>
  <c r="AC300" i="6"/>
  <c r="AB300" i="6"/>
  <c r="AA300" i="6"/>
  <c r="Z300" i="6"/>
  <c r="Y300" i="6"/>
  <c r="X300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K300" i="6"/>
  <c r="J300" i="6"/>
  <c r="I300" i="6"/>
  <c r="H300" i="6"/>
  <c r="G300" i="6"/>
  <c r="F300" i="6"/>
  <c r="E300" i="6"/>
  <c r="D300" i="6"/>
  <c r="C300" i="6"/>
  <c r="B300" i="6"/>
  <c r="AH299" i="6"/>
  <c r="AG299" i="6"/>
  <c r="AF299" i="6"/>
  <c r="AE299" i="6"/>
  <c r="AD299" i="6"/>
  <c r="AC299" i="6"/>
  <c r="AB299" i="6"/>
  <c r="AA299" i="6"/>
  <c r="Z299" i="6"/>
  <c r="Y299" i="6"/>
  <c r="X299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K299" i="6"/>
  <c r="J299" i="6"/>
  <c r="I299" i="6"/>
  <c r="H299" i="6"/>
  <c r="G299" i="6"/>
  <c r="F299" i="6"/>
  <c r="E299" i="6"/>
  <c r="D299" i="6"/>
  <c r="C299" i="6"/>
  <c r="B299" i="6"/>
  <c r="AH298" i="6"/>
  <c r="AG298" i="6"/>
  <c r="AF298" i="6"/>
  <c r="AE298" i="6"/>
  <c r="AD298" i="6"/>
  <c r="AC298" i="6"/>
  <c r="AB298" i="6"/>
  <c r="AA298" i="6"/>
  <c r="Z298" i="6"/>
  <c r="Y298" i="6"/>
  <c r="X298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K298" i="6"/>
  <c r="J298" i="6"/>
  <c r="I298" i="6"/>
  <c r="H298" i="6"/>
  <c r="G298" i="6"/>
  <c r="F298" i="6"/>
  <c r="E298" i="6"/>
  <c r="D298" i="6"/>
  <c r="C298" i="6"/>
  <c r="B298" i="6"/>
  <c r="AH297" i="6"/>
  <c r="AG297" i="6"/>
  <c r="AF297" i="6"/>
  <c r="AE297" i="6"/>
  <c r="AD297" i="6"/>
  <c r="AC297" i="6"/>
  <c r="AB297" i="6"/>
  <c r="AA297" i="6"/>
  <c r="Z297" i="6"/>
  <c r="Y297" i="6"/>
  <c r="X297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K297" i="6"/>
  <c r="J297" i="6"/>
  <c r="I297" i="6"/>
  <c r="H297" i="6"/>
  <c r="G297" i="6"/>
  <c r="F297" i="6"/>
  <c r="E297" i="6"/>
  <c r="D297" i="6"/>
  <c r="C297" i="6"/>
  <c r="B297" i="6"/>
  <c r="AH296" i="6"/>
  <c r="AG296" i="6"/>
  <c r="AF296" i="6"/>
  <c r="AE296" i="6"/>
  <c r="AD296" i="6"/>
  <c r="AC296" i="6"/>
  <c r="AB296" i="6"/>
  <c r="AA296" i="6"/>
  <c r="Z296" i="6"/>
  <c r="Y296" i="6"/>
  <c r="X296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K296" i="6"/>
  <c r="J296" i="6"/>
  <c r="I296" i="6"/>
  <c r="H296" i="6"/>
  <c r="G296" i="6"/>
  <c r="F296" i="6"/>
  <c r="E296" i="6"/>
  <c r="D296" i="6"/>
  <c r="C296" i="6"/>
  <c r="B296" i="6"/>
  <c r="AH295" i="6"/>
  <c r="AG295" i="6"/>
  <c r="AF295" i="6"/>
  <c r="AE295" i="6"/>
  <c r="AD295" i="6"/>
  <c r="AC295" i="6"/>
  <c r="AB295" i="6"/>
  <c r="AA295" i="6"/>
  <c r="Z295" i="6"/>
  <c r="Y295" i="6"/>
  <c r="X295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K295" i="6"/>
  <c r="J295" i="6"/>
  <c r="I295" i="6"/>
  <c r="H295" i="6"/>
  <c r="G295" i="6"/>
  <c r="F295" i="6"/>
  <c r="E295" i="6"/>
  <c r="D295" i="6"/>
  <c r="C295" i="6"/>
  <c r="B295" i="6"/>
  <c r="AH294" i="6"/>
  <c r="AG294" i="6"/>
  <c r="AF294" i="6"/>
  <c r="AE294" i="6"/>
  <c r="AD294" i="6"/>
  <c r="AC294" i="6"/>
  <c r="AB294" i="6"/>
  <c r="AA294" i="6"/>
  <c r="Z294" i="6"/>
  <c r="Y294" i="6"/>
  <c r="X294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K294" i="6"/>
  <c r="J294" i="6"/>
  <c r="I294" i="6"/>
  <c r="H294" i="6"/>
  <c r="G294" i="6"/>
  <c r="F294" i="6"/>
  <c r="E294" i="6"/>
  <c r="D294" i="6"/>
  <c r="C294" i="6"/>
  <c r="B294" i="6"/>
  <c r="AH293" i="6"/>
  <c r="AG293" i="6"/>
  <c r="AF293" i="6"/>
  <c r="AE293" i="6"/>
  <c r="AD293" i="6"/>
  <c r="AC293" i="6"/>
  <c r="AB293" i="6"/>
  <c r="AA293" i="6"/>
  <c r="Z293" i="6"/>
  <c r="Y293" i="6"/>
  <c r="X293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K293" i="6"/>
  <c r="J293" i="6"/>
  <c r="I293" i="6"/>
  <c r="H293" i="6"/>
  <c r="G293" i="6"/>
  <c r="F293" i="6"/>
  <c r="E293" i="6"/>
  <c r="D293" i="6"/>
  <c r="C293" i="6"/>
  <c r="B293" i="6"/>
  <c r="AH292" i="6"/>
  <c r="AG292" i="6"/>
  <c r="AF292" i="6"/>
  <c r="AE292" i="6"/>
  <c r="AD292" i="6"/>
  <c r="AC292" i="6"/>
  <c r="AB292" i="6"/>
  <c r="AA292" i="6"/>
  <c r="Z292" i="6"/>
  <c r="Y292" i="6"/>
  <c r="X292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K292" i="6"/>
  <c r="J292" i="6"/>
  <c r="I292" i="6"/>
  <c r="H292" i="6"/>
  <c r="G292" i="6"/>
  <c r="F292" i="6"/>
  <c r="E292" i="6"/>
  <c r="D292" i="6"/>
  <c r="C292" i="6"/>
  <c r="B292" i="6"/>
  <c r="AH291" i="6"/>
  <c r="AG291" i="6"/>
  <c r="AF291" i="6"/>
  <c r="AE291" i="6"/>
  <c r="AD291" i="6"/>
  <c r="AC291" i="6"/>
  <c r="AB291" i="6"/>
  <c r="AA291" i="6"/>
  <c r="Z291" i="6"/>
  <c r="Y291" i="6"/>
  <c r="X291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K291" i="6"/>
  <c r="J291" i="6"/>
  <c r="I291" i="6"/>
  <c r="H291" i="6"/>
  <c r="G291" i="6"/>
  <c r="F291" i="6"/>
  <c r="E291" i="6"/>
  <c r="D291" i="6"/>
  <c r="C291" i="6"/>
  <c r="B291" i="6"/>
  <c r="AH290" i="6"/>
  <c r="AG290" i="6"/>
  <c r="AF290" i="6"/>
  <c r="AE290" i="6"/>
  <c r="AD290" i="6"/>
  <c r="AC290" i="6"/>
  <c r="AB290" i="6"/>
  <c r="AA290" i="6"/>
  <c r="Z290" i="6"/>
  <c r="Y290" i="6"/>
  <c r="X290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K290" i="6"/>
  <c r="J290" i="6"/>
  <c r="I290" i="6"/>
  <c r="H290" i="6"/>
  <c r="G290" i="6"/>
  <c r="F290" i="6"/>
  <c r="E290" i="6"/>
  <c r="D290" i="6"/>
  <c r="C290" i="6"/>
  <c r="B290" i="6"/>
  <c r="AH289" i="6"/>
  <c r="AG289" i="6"/>
  <c r="AF289" i="6"/>
  <c r="AE289" i="6"/>
  <c r="AD289" i="6"/>
  <c r="AC289" i="6"/>
  <c r="AB289" i="6"/>
  <c r="AA289" i="6"/>
  <c r="Z289" i="6"/>
  <c r="Y289" i="6"/>
  <c r="X289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K289" i="6"/>
  <c r="J289" i="6"/>
  <c r="I289" i="6"/>
  <c r="H289" i="6"/>
  <c r="G289" i="6"/>
  <c r="F289" i="6"/>
  <c r="E289" i="6"/>
  <c r="D289" i="6"/>
  <c r="C289" i="6"/>
  <c r="B289" i="6"/>
  <c r="AH288" i="6"/>
  <c r="AG288" i="6"/>
  <c r="AF288" i="6"/>
  <c r="AE288" i="6"/>
  <c r="AD288" i="6"/>
  <c r="AC288" i="6"/>
  <c r="AB288" i="6"/>
  <c r="AA288" i="6"/>
  <c r="Z288" i="6"/>
  <c r="Y288" i="6"/>
  <c r="X288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K288" i="6"/>
  <c r="J288" i="6"/>
  <c r="I288" i="6"/>
  <c r="H288" i="6"/>
  <c r="G288" i="6"/>
  <c r="F288" i="6"/>
  <c r="E288" i="6"/>
  <c r="D288" i="6"/>
  <c r="C288" i="6"/>
  <c r="B288" i="6"/>
  <c r="AH287" i="6"/>
  <c r="AG287" i="6"/>
  <c r="AF287" i="6"/>
  <c r="AE287" i="6"/>
  <c r="AD287" i="6"/>
  <c r="AC287" i="6"/>
  <c r="AB287" i="6"/>
  <c r="AA287" i="6"/>
  <c r="Z287" i="6"/>
  <c r="Y287" i="6"/>
  <c r="X287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K287" i="6"/>
  <c r="J287" i="6"/>
  <c r="I287" i="6"/>
  <c r="H287" i="6"/>
  <c r="G287" i="6"/>
  <c r="F287" i="6"/>
  <c r="E287" i="6"/>
  <c r="D287" i="6"/>
  <c r="C287" i="6"/>
  <c r="B287" i="6"/>
  <c r="AH286" i="6"/>
  <c r="AG286" i="6"/>
  <c r="AF286" i="6"/>
  <c r="AE286" i="6"/>
  <c r="AD286" i="6"/>
  <c r="AC286" i="6"/>
  <c r="AB286" i="6"/>
  <c r="AA286" i="6"/>
  <c r="Z286" i="6"/>
  <c r="Y286" i="6"/>
  <c r="X286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K286" i="6"/>
  <c r="J286" i="6"/>
  <c r="I286" i="6"/>
  <c r="H286" i="6"/>
  <c r="G286" i="6"/>
  <c r="F286" i="6"/>
  <c r="E286" i="6"/>
  <c r="D286" i="6"/>
  <c r="C286" i="6"/>
  <c r="B286" i="6"/>
  <c r="AH285" i="6"/>
  <c r="AG285" i="6"/>
  <c r="AF285" i="6"/>
  <c r="AE285" i="6"/>
  <c r="AD285" i="6"/>
  <c r="AC285" i="6"/>
  <c r="AB285" i="6"/>
  <c r="AA285" i="6"/>
  <c r="Z285" i="6"/>
  <c r="Y285" i="6"/>
  <c r="X285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K285" i="6"/>
  <c r="J285" i="6"/>
  <c r="I285" i="6"/>
  <c r="H285" i="6"/>
  <c r="G285" i="6"/>
  <c r="F285" i="6"/>
  <c r="E285" i="6"/>
  <c r="D285" i="6"/>
  <c r="C285" i="6"/>
  <c r="B285" i="6"/>
  <c r="AH284" i="6"/>
  <c r="AG284" i="6"/>
  <c r="AF284" i="6"/>
  <c r="AE284" i="6"/>
  <c r="AD284" i="6"/>
  <c r="AC284" i="6"/>
  <c r="AB284" i="6"/>
  <c r="AA284" i="6"/>
  <c r="Z284" i="6"/>
  <c r="Y284" i="6"/>
  <c r="X284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K284" i="6"/>
  <c r="J284" i="6"/>
  <c r="I284" i="6"/>
  <c r="H284" i="6"/>
  <c r="G284" i="6"/>
  <c r="F284" i="6"/>
  <c r="E284" i="6"/>
  <c r="D284" i="6"/>
  <c r="C284" i="6"/>
  <c r="B284" i="6"/>
  <c r="AH283" i="6"/>
  <c r="AG283" i="6"/>
  <c r="AF283" i="6"/>
  <c r="AE283" i="6"/>
  <c r="AD283" i="6"/>
  <c r="AC283" i="6"/>
  <c r="AB283" i="6"/>
  <c r="AA283" i="6"/>
  <c r="Z283" i="6"/>
  <c r="Y283" i="6"/>
  <c r="X283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K283" i="6"/>
  <c r="J283" i="6"/>
  <c r="I283" i="6"/>
  <c r="H283" i="6"/>
  <c r="G283" i="6"/>
  <c r="F283" i="6"/>
  <c r="E283" i="6"/>
  <c r="D283" i="6"/>
  <c r="C283" i="6"/>
  <c r="B283" i="6"/>
  <c r="AH282" i="6"/>
  <c r="AG282" i="6"/>
  <c r="AF282" i="6"/>
  <c r="AE282" i="6"/>
  <c r="AD282" i="6"/>
  <c r="AC282" i="6"/>
  <c r="AB282" i="6"/>
  <c r="AA282" i="6"/>
  <c r="Z282" i="6"/>
  <c r="Y282" i="6"/>
  <c r="X282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K282" i="6"/>
  <c r="J282" i="6"/>
  <c r="I282" i="6"/>
  <c r="H282" i="6"/>
  <c r="G282" i="6"/>
  <c r="F282" i="6"/>
  <c r="E282" i="6"/>
  <c r="D282" i="6"/>
  <c r="C282" i="6"/>
  <c r="B282" i="6"/>
  <c r="AH281" i="6"/>
  <c r="AG281" i="6"/>
  <c r="AF281" i="6"/>
  <c r="AE281" i="6"/>
  <c r="AD281" i="6"/>
  <c r="AC281" i="6"/>
  <c r="AB281" i="6"/>
  <c r="AA281" i="6"/>
  <c r="Z281" i="6"/>
  <c r="Y281" i="6"/>
  <c r="X281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K281" i="6"/>
  <c r="J281" i="6"/>
  <c r="I281" i="6"/>
  <c r="H281" i="6"/>
  <c r="G281" i="6"/>
  <c r="F281" i="6"/>
  <c r="E281" i="6"/>
  <c r="D281" i="6"/>
  <c r="C281" i="6"/>
  <c r="B281" i="6"/>
  <c r="AH280" i="6"/>
  <c r="AG280" i="6"/>
  <c r="AF280" i="6"/>
  <c r="AE280" i="6"/>
  <c r="AD280" i="6"/>
  <c r="AC280" i="6"/>
  <c r="AB280" i="6"/>
  <c r="AA280" i="6"/>
  <c r="Z280" i="6"/>
  <c r="Y280" i="6"/>
  <c r="X280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K280" i="6"/>
  <c r="J280" i="6"/>
  <c r="I280" i="6"/>
  <c r="H280" i="6"/>
  <c r="G280" i="6"/>
  <c r="F280" i="6"/>
  <c r="E280" i="6"/>
  <c r="D280" i="6"/>
  <c r="C280" i="6"/>
  <c r="B280" i="6"/>
  <c r="AH279" i="6"/>
  <c r="AG279" i="6"/>
  <c r="AF279" i="6"/>
  <c r="AE279" i="6"/>
  <c r="AD279" i="6"/>
  <c r="AC279" i="6"/>
  <c r="AB279" i="6"/>
  <c r="AA279" i="6"/>
  <c r="Z279" i="6"/>
  <c r="Y279" i="6"/>
  <c r="X279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K279" i="6"/>
  <c r="J279" i="6"/>
  <c r="I279" i="6"/>
  <c r="H279" i="6"/>
  <c r="G279" i="6"/>
  <c r="F279" i="6"/>
  <c r="E279" i="6"/>
  <c r="D279" i="6"/>
  <c r="C279" i="6"/>
  <c r="B279" i="6"/>
  <c r="AH278" i="6"/>
  <c r="AG278" i="6"/>
  <c r="AF278" i="6"/>
  <c r="AE278" i="6"/>
  <c r="AD278" i="6"/>
  <c r="AC278" i="6"/>
  <c r="AB278" i="6"/>
  <c r="AA278" i="6"/>
  <c r="Z278" i="6"/>
  <c r="Y278" i="6"/>
  <c r="X278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K278" i="6"/>
  <c r="J278" i="6"/>
  <c r="I278" i="6"/>
  <c r="H278" i="6"/>
  <c r="G278" i="6"/>
  <c r="F278" i="6"/>
  <c r="E278" i="6"/>
  <c r="D278" i="6"/>
  <c r="C278" i="6"/>
  <c r="B278" i="6"/>
  <c r="AH277" i="6"/>
  <c r="AG277" i="6"/>
  <c r="AF277" i="6"/>
  <c r="AE277" i="6"/>
  <c r="AD277" i="6"/>
  <c r="AC277" i="6"/>
  <c r="AB277" i="6"/>
  <c r="AA277" i="6"/>
  <c r="Z277" i="6"/>
  <c r="Y277" i="6"/>
  <c r="X277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K277" i="6"/>
  <c r="J277" i="6"/>
  <c r="I277" i="6"/>
  <c r="H277" i="6"/>
  <c r="G277" i="6"/>
  <c r="F277" i="6"/>
  <c r="E277" i="6"/>
  <c r="D277" i="6"/>
  <c r="C277" i="6"/>
  <c r="B277" i="6"/>
  <c r="AH276" i="6"/>
  <c r="AG276" i="6"/>
  <c r="AF276" i="6"/>
  <c r="AE276" i="6"/>
  <c r="AD276" i="6"/>
  <c r="AC276" i="6"/>
  <c r="AB276" i="6"/>
  <c r="AA276" i="6"/>
  <c r="Z276" i="6"/>
  <c r="Y276" i="6"/>
  <c r="X276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K276" i="6"/>
  <c r="J276" i="6"/>
  <c r="I276" i="6"/>
  <c r="H276" i="6"/>
  <c r="G276" i="6"/>
  <c r="F276" i="6"/>
  <c r="E276" i="6"/>
  <c r="D276" i="6"/>
  <c r="C276" i="6"/>
  <c r="B276" i="6"/>
  <c r="AH275" i="6"/>
  <c r="AG275" i="6"/>
  <c r="AF275" i="6"/>
  <c r="AE275" i="6"/>
  <c r="AD275" i="6"/>
  <c r="AC275" i="6"/>
  <c r="AB275" i="6"/>
  <c r="AA275" i="6"/>
  <c r="Z275" i="6"/>
  <c r="Y275" i="6"/>
  <c r="X275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K275" i="6"/>
  <c r="J275" i="6"/>
  <c r="I275" i="6"/>
  <c r="H275" i="6"/>
  <c r="G275" i="6"/>
  <c r="F275" i="6"/>
  <c r="E275" i="6"/>
  <c r="D275" i="6"/>
  <c r="C275" i="6"/>
  <c r="B275" i="6"/>
  <c r="AH274" i="6"/>
  <c r="AG274" i="6"/>
  <c r="AF274" i="6"/>
  <c r="AE274" i="6"/>
  <c r="AD274" i="6"/>
  <c r="AC274" i="6"/>
  <c r="AB274" i="6"/>
  <c r="AA274" i="6"/>
  <c r="Z274" i="6"/>
  <c r="Y274" i="6"/>
  <c r="X274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K274" i="6"/>
  <c r="J274" i="6"/>
  <c r="I274" i="6"/>
  <c r="H274" i="6"/>
  <c r="G274" i="6"/>
  <c r="F274" i="6"/>
  <c r="E274" i="6"/>
  <c r="D274" i="6"/>
  <c r="C274" i="6"/>
  <c r="B274" i="6"/>
  <c r="AH273" i="6"/>
  <c r="AG273" i="6"/>
  <c r="AF273" i="6"/>
  <c r="AE273" i="6"/>
  <c r="AD273" i="6"/>
  <c r="AC273" i="6"/>
  <c r="AB273" i="6"/>
  <c r="AA273" i="6"/>
  <c r="Z273" i="6"/>
  <c r="Y273" i="6"/>
  <c r="X273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K273" i="6"/>
  <c r="J273" i="6"/>
  <c r="I273" i="6"/>
  <c r="H273" i="6"/>
  <c r="G273" i="6"/>
  <c r="F273" i="6"/>
  <c r="E273" i="6"/>
  <c r="D273" i="6"/>
  <c r="C273" i="6"/>
  <c r="B273" i="6"/>
  <c r="AH272" i="6"/>
  <c r="AG272" i="6"/>
  <c r="AF272" i="6"/>
  <c r="AE272" i="6"/>
  <c r="AD272" i="6"/>
  <c r="AC272" i="6"/>
  <c r="AB272" i="6"/>
  <c r="AA272" i="6"/>
  <c r="Z272" i="6"/>
  <c r="Y272" i="6"/>
  <c r="X272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K272" i="6"/>
  <c r="J272" i="6"/>
  <c r="I272" i="6"/>
  <c r="H272" i="6"/>
  <c r="G272" i="6"/>
  <c r="F272" i="6"/>
  <c r="E272" i="6"/>
  <c r="D272" i="6"/>
  <c r="C272" i="6"/>
  <c r="B272" i="6"/>
  <c r="AH271" i="6"/>
  <c r="AG271" i="6"/>
  <c r="AF271" i="6"/>
  <c r="AE271" i="6"/>
  <c r="AD271" i="6"/>
  <c r="AC271" i="6"/>
  <c r="AB271" i="6"/>
  <c r="AA271" i="6"/>
  <c r="Z271" i="6"/>
  <c r="Y271" i="6"/>
  <c r="X271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K271" i="6"/>
  <c r="J271" i="6"/>
  <c r="I271" i="6"/>
  <c r="H271" i="6"/>
  <c r="G271" i="6"/>
  <c r="F271" i="6"/>
  <c r="E271" i="6"/>
  <c r="D271" i="6"/>
  <c r="C271" i="6"/>
  <c r="B271" i="6"/>
  <c r="AH270" i="6"/>
  <c r="AG270" i="6"/>
  <c r="AF270" i="6"/>
  <c r="AE270" i="6"/>
  <c r="AD270" i="6"/>
  <c r="AC270" i="6"/>
  <c r="AB270" i="6"/>
  <c r="AA270" i="6"/>
  <c r="Z270" i="6"/>
  <c r="Y270" i="6"/>
  <c r="X270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K270" i="6"/>
  <c r="J270" i="6"/>
  <c r="I270" i="6"/>
  <c r="H270" i="6"/>
  <c r="G270" i="6"/>
  <c r="F270" i="6"/>
  <c r="E270" i="6"/>
  <c r="D270" i="6"/>
  <c r="C270" i="6"/>
  <c r="B270" i="6"/>
  <c r="AH269" i="6"/>
  <c r="AG269" i="6"/>
  <c r="AF269" i="6"/>
  <c r="AE269" i="6"/>
  <c r="AD269" i="6"/>
  <c r="AC269" i="6"/>
  <c r="AB269" i="6"/>
  <c r="AA269" i="6"/>
  <c r="Z269" i="6"/>
  <c r="Y269" i="6"/>
  <c r="X269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K269" i="6"/>
  <c r="J269" i="6"/>
  <c r="I269" i="6"/>
  <c r="H269" i="6"/>
  <c r="G269" i="6"/>
  <c r="F269" i="6"/>
  <c r="E269" i="6"/>
  <c r="D269" i="6"/>
  <c r="C269" i="6"/>
  <c r="B269" i="6"/>
  <c r="AH268" i="6"/>
  <c r="AG268" i="6"/>
  <c r="AF268" i="6"/>
  <c r="AE268" i="6"/>
  <c r="AD268" i="6"/>
  <c r="AC268" i="6"/>
  <c r="AB268" i="6"/>
  <c r="AA268" i="6"/>
  <c r="Z268" i="6"/>
  <c r="Y268" i="6"/>
  <c r="X268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K268" i="6"/>
  <c r="J268" i="6"/>
  <c r="I268" i="6"/>
  <c r="H268" i="6"/>
  <c r="G268" i="6"/>
  <c r="F268" i="6"/>
  <c r="E268" i="6"/>
  <c r="D268" i="6"/>
  <c r="C268" i="6"/>
  <c r="B268" i="6"/>
  <c r="AH267" i="6"/>
  <c r="AG267" i="6"/>
  <c r="AF267" i="6"/>
  <c r="AE267" i="6"/>
  <c r="AD267" i="6"/>
  <c r="AC267" i="6"/>
  <c r="AB267" i="6"/>
  <c r="AA267" i="6"/>
  <c r="Z267" i="6"/>
  <c r="Y267" i="6"/>
  <c r="X267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K267" i="6"/>
  <c r="J267" i="6"/>
  <c r="I267" i="6"/>
  <c r="H267" i="6"/>
  <c r="G267" i="6"/>
  <c r="F267" i="6"/>
  <c r="E267" i="6"/>
  <c r="D267" i="6"/>
  <c r="C267" i="6"/>
  <c r="B267" i="6"/>
  <c r="AH266" i="6"/>
  <c r="AG266" i="6"/>
  <c r="AF266" i="6"/>
  <c r="AE266" i="6"/>
  <c r="AD266" i="6"/>
  <c r="AC266" i="6"/>
  <c r="AB266" i="6"/>
  <c r="AA266" i="6"/>
  <c r="Z266" i="6"/>
  <c r="Y266" i="6"/>
  <c r="X266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K266" i="6"/>
  <c r="J266" i="6"/>
  <c r="I266" i="6"/>
  <c r="H266" i="6"/>
  <c r="G266" i="6"/>
  <c r="F266" i="6"/>
  <c r="E266" i="6"/>
  <c r="D266" i="6"/>
  <c r="C266" i="6"/>
  <c r="B266" i="6"/>
  <c r="AH265" i="6"/>
  <c r="AG265" i="6"/>
  <c r="AF265" i="6"/>
  <c r="AE265" i="6"/>
  <c r="AD265" i="6"/>
  <c r="AC265" i="6"/>
  <c r="AB265" i="6"/>
  <c r="AA265" i="6"/>
  <c r="Z265" i="6"/>
  <c r="Y265" i="6"/>
  <c r="X265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K265" i="6"/>
  <c r="J265" i="6"/>
  <c r="I265" i="6"/>
  <c r="H265" i="6"/>
  <c r="G265" i="6"/>
  <c r="F265" i="6"/>
  <c r="E265" i="6"/>
  <c r="D265" i="6"/>
  <c r="C265" i="6"/>
  <c r="B265" i="6"/>
  <c r="AH264" i="6"/>
  <c r="AG264" i="6"/>
  <c r="AF264" i="6"/>
  <c r="AE264" i="6"/>
  <c r="AD264" i="6"/>
  <c r="AC264" i="6"/>
  <c r="AB264" i="6"/>
  <c r="AA264" i="6"/>
  <c r="Z264" i="6"/>
  <c r="Y264" i="6"/>
  <c r="X264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K264" i="6"/>
  <c r="J264" i="6"/>
  <c r="I264" i="6"/>
  <c r="H264" i="6"/>
  <c r="G264" i="6"/>
  <c r="F264" i="6"/>
  <c r="E264" i="6"/>
  <c r="D264" i="6"/>
  <c r="C264" i="6"/>
  <c r="B264" i="6"/>
  <c r="AH263" i="6"/>
  <c r="AG263" i="6"/>
  <c r="AF263" i="6"/>
  <c r="AE263" i="6"/>
  <c r="AD263" i="6"/>
  <c r="AC263" i="6"/>
  <c r="AB263" i="6"/>
  <c r="AA263" i="6"/>
  <c r="Z263" i="6"/>
  <c r="Y263" i="6"/>
  <c r="X263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K263" i="6"/>
  <c r="J263" i="6"/>
  <c r="I263" i="6"/>
  <c r="H263" i="6"/>
  <c r="G263" i="6"/>
  <c r="F263" i="6"/>
  <c r="E263" i="6"/>
  <c r="D263" i="6"/>
  <c r="C263" i="6"/>
  <c r="B263" i="6"/>
  <c r="AH262" i="6"/>
  <c r="AG262" i="6"/>
  <c r="AF262" i="6"/>
  <c r="AE262" i="6"/>
  <c r="AD262" i="6"/>
  <c r="AC262" i="6"/>
  <c r="AB262" i="6"/>
  <c r="AA262" i="6"/>
  <c r="Z262" i="6"/>
  <c r="Y262" i="6"/>
  <c r="X262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K262" i="6"/>
  <c r="J262" i="6"/>
  <c r="I262" i="6"/>
  <c r="H262" i="6"/>
  <c r="G262" i="6"/>
  <c r="F262" i="6"/>
  <c r="E262" i="6"/>
  <c r="D262" i="6"/>
  <c r="C262" i="6"/>
  <c r="B262" i="6"/>
  <c r="AH261" i="6"/>
  <c r="AG261" i="6"/>
  <c r="AF261" i="6"/>
  <c r="AE261" i="6"/>
  <c r="AD261" i="6"/>
  <c r="AC261" i="6"/>
  <c r="AB261" i="6"/>
  <c r="AA261" i="6"/>
  <c r="Z261" i="6"/>
  <c r="Y261" i="6"/>
  <c r="X261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K261" i="6"/>
  <c r="J261" i="6"/>
  <c r="I261" i="6"/>
  <c r="H261" i="6"/>
  <c r="G261" i="6"/>
  <c r="F261" i="6"/>
  <c r="E261" i="6"/>
  <c r="D261" i="6"/>
  <c r="C261" i="6"/>
  <c r="B261" i="6"/>
  <c r="AH260" i="6"/>
  <c r="AG260" i="6"/>
  <c r="AF260" i="6"/>
  <c r="AE260" i="6"/>
  <c r="AD260" i="6"/>
  <c r="AC260" i="6"/>
  <c r="AB260" i="6"/>
  <c r="AA260" i="6"/>
  <c r="Z260" i="6"/>
  <c r="Y260" i="6"/>
  <c r="X260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K260" i="6"/>
  <c r="J260" i="6"/>
  <c r="I260" i="6"/>
  <c r="H260" i="6"/>
  <c r="G260" i="6"/>
  <c r="F260" i="6"/>
  <c r="E260" i="6"/>
  <c r="D260" i="6"/>
  <c r="C260" i="6"/>
  <c r="B260" i="6"/>
  <c r="AH259" i="6"/>
  <c r="AG259" i="6"/>
  <c r="AF259" i="6"/>
  <c r="AE259" i="6"/>
  <c r="AD259" i="6"/>
  <c r="AC259" i="6"/>
  <c r="AB259" i="6"/>
  <c r="AA259" i="6"/>
  <c r="Z259" i="6"/>
  <c r="Y259" i="6"/>
  <c r="X259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K259" i="6"/>
  <c r="J259" i="6"/>
  <c r="I259" i="6"/>
  <c r="H259" i="6"/>
  <c r="G259" i="6"/>
  <c r="F259" i="6"/>
  <c r="E259" i="6"/>
  <c r="D259" i="6"/>
  <c r="C259" i="6"/>
  <c r="B259" i="6"/>
  <c r="AH258" i="6"/>
  <c r="AG258" i="6"/>
  <c r="AF258" i="6"/>
  <c r="AE258" i="6"/>
  <c r="AD258" i="6"/>
  <c r="AC258" i="6"/>
  <c r="AB258" i="6"/>
  <c r="AA258" i="6"/>
  <c r="Z258" i="6"/>
  <c r="Y258" i="6"/>
  <c r="X258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K258" i="6"/>
  <c r="J258" i="6"/>
  <c r="I258" i="6"/>
  <c r="H258" i="6"/>
  <c r="G258" i="6"/>
  <c r="F258" i="6"/>
  <c r="E258" i="6"/>
  <c r="D258" i="6"/>
  <c r="C258" i="6"/>
  <c r="B258" i="6"/>
  <c r="AH257" i="6"/>
  <c r="AG257" i="6"/>
  <c r="AF257" i="6"/>
  <c r="AE257" i="6"/>
  <c r="AD257" i="6"/>
  <c r="AC257" i="6"/>
  <c r="AB257" i="6"/>
  <c r="AA257" i="6"/>
  <c r="Z257" i="6"/>
  <c r="Y257" i="6"/>
  <c r="X257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K257" i="6"/>
  <c r="J257" i="6"/>
  <c r="I257" i="6"/>
  <c r="H257" i="6"/>
  <c r="G257" i="6"/>
  <c r="F257" i="6"/>
  <c r="E257" i="6"/>
  <c r="D257" i="6"/>
  <c r="C257" i="6"/>
  <c r="B257" i="6"/>
  <c r="AH256" i="6"/>
  <c r="AG256" i="6"/>
  <c r="AF256" i="6"/>
  <c r="AE256" i="6"/>
  <c r="AD256" i="6"/>
  <c r="AC256" i="6"/>
  <c r="AB256" i="6"/>
  <c r="AA256" i="6"/>
  <c r="Z256" i="6"/>
  <c r="Y256" i="6"/>
  <c r="X256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K256" i="6"/>
  <c r="J256" i="6"/>
  <c r="I256" i="6"/>
  <c r="H256" i="6"/>
  <c r="G256" i="6"/>
  <c r="F256" i="6"/>
  <c r="E256" i="6"/>
  <c r="D256" i="6"/>
  <c r="C256" i="6"/>
  <c r="B256" i="6"/>
  <c r="AH255" i="6"/>
  <c r="AG255" i="6"/>
  <c r="AF255" i="6"/>
  <c r="AE255" i="6"/>
  <c r="AD255" i="6"/>
  <c r="AC255" i="6"/>
  <c r="AB255" i="6"/>
  <c r="AA255" i="6"/>
  <c r="Z255" i="6"/>
  <c r="Y255" i="6"/>
  <c r="X255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K255" i="6"/>
  <c r="J255" i="6"/>
  <c r="I255" i="6"/>
  <c r="H255" i="6"/>
  <c r="G255" i="6"/>
  <c r="F255" i="6"/>
  <c r="E255" i="6"/>
  <c r="D255" i="6"/>
  <c r="C255" i="6"/>
  <c r="B255" i="6"/>
  <c r="AH254" i="6"/>
  <c r="AG254" i="6"/>
  <c r="AF254" i="6"/>
  <c r="AE254" i="6"/>
  <c r="AD254" i="6"/>
  <c r="AC254" i="6"/>
  <c r="AB254" i="6"/>
  <c r="AA254" i="6"/>
  <c r="Z254" i="6"/>
  <c r="Y254" i="6"/>
  <c r="X254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K254" i="6"/>
  <c r="J254" i="6"/>
  <c r="I254" i="6"/>
  <c r="H254" i="6"/>
  <c r="G254" i="6"/>
  <c r="F254" i="6"/>
  <c r="E254" i="6"/>
  <c r="D254" i="6"/>
  <c r="C254" i="6"/>
  <c r="B254" i="6"/>
  <c r="AH253" i="6"/>
  <c r="AG253" i="6"/>
  <c r="AF253" i="6"/>
  <c r="AE253" i="6"/>
  <c r="AD253" i="6"/>
  <c r="AC253" i="6"/>
  <c r="AB253" i="6"/>
  <c r="AA253" i="6"/>
  <c r="Z253" i="6"/>
  <c r="Y253" i="6"/>
  <c r="X253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K253" i="6"/>
  <c r="J253" i="6"/>
  <c r="I253" i="6"/>
  <c r="H253" i="6"/>
  <c r="G253" i="6"/>
  <c r="F253" i="6"/>
  <c r="E253" i="6"/>
  <c r="D253" i="6"/>
  <c r="C253" i="6"/>
  <c r="B253" i="6"/>
  <c r="AH252" i="6"/>
  <c r="AG252" i="6"/>
  <c r="AF252" i="6"/>
  <c r="AE252" i="6"/>
  <c r="AD252" i="6"/>
  <c r="AC252" i="6"/>
  <c r="AB252" i="6"/>
  <c r="AA252" i="6"/>
  <c r="Z252" i="6"/>
  <c r="Y252" i="6"/>
  <c r="X252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K252" i="6"/>
  <c r="J252" i="6"/>
  <c r="I252" i="6"/>
  <c r="H252" i="6"/>
  <c r="G252" i="6"/>
  <c r="F252" i="6"/>
  <c r="E252" i="6"/>
  <c r="D252" i="6"/>
  <c r="C252" i="6"/>
  <c r="B252" i="6"/>
  <c r="AH251" i="6"/>
  <c r="AG251" i="6"/>
  <c r="AF251" i="6"/>
  <c r="AE251" i="6"/>
  <c r="AD251" i="6"/>
  <c r="AC251" i="6"/>
  <c r="AB251" i="6"/>
  <c r="AA251" i="6"/>
  <c r="Z251" i="6"/>
  <c r="Y251" i="6"/>
  <c r="X251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K251" i="6"/>
  <c r="J251" i="6"/>
  <c r="I251" i="6"/>
  <c r="H251" i="6"/>
  <c r="G251" i="6"/>
  <c r="F251" i="6"/>
  <c r="E251" i="6"/>
  <c r="D251" i="6"/>
  <c r="C251" i="6"/>
  <c r="B251" i="6"/>
  <c r="AH250" i="6"/>
  <c r="AG250" i="6"/>
  <c r="AF250" i="6"/>
  <c r="AE250" i="6"/>
  <c r="AD250" i="6"/>
  <c r="AC250" i="6"/>
  <c r="AB250" i="6"/>
  <c r="AA250" i="6"/>
  <c r="Z250" i="6"/>
  <c r="Y250" i="6"/>
  <c r="X250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K250" i="6"/>
  <c r="J250" i="6"/>
  <c r="I250" i="6"/>
  <c r="H250" i="6"/>
  <c r="G250" i="6"/>
  <c r="F250" i="6"/>
  <c r="E250" i="6"/>
  <c r="D250" i="6"/>
  <c r="C250" i="6"/>
  <c r="B250" i="6"/>
  <c r="AH249" i="6"/>
  <c r="AG249" i="6"/>
  <c r="AF249" i="6"/>
  <c r="AE249" i="6"/>
  <c r="AD249" i="6"/>
  <c r="AC249" i="6"/>
  <c r="AB249" i="6"/>
  <c r="AA249" i="6"/>
  <c r="Z249" i="6"/>
  <c r="Y249" i="6"/>
  <c r="X249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K249" i="6"/>
  <c r="J249" i="6"/>
  <c r="I249" i="6"/>
  <c r="H249" i="6"/>
  <c r="G249" i="6"/>
  <c r="F249" i="6"/>
  <c r="E249" i="6"/>
  <c r="D249" i="6"/>
  <c r="C249" i="6"/>
  <c r="B249" i="6"/>
  <c r="AH248" i="6"/>
  <c r="AG248" i="6"/>
  <c r="AF248" i="6"/>
  <c r="AE248" i="6"/>
  <c r="AD248" i="6"/>
  <c r="AC248" i="6"/>
  <c r="AB248" i="6"/>
  <c r="AA248" i="6"/>
  <c r="Z248" i="6"/>
  <c r="Y248" i="6"/>
  <c r="X248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K248" i="6"/>
  <c r="J248" i="6"/>
  <c r="I248" i="6"/>
  <c r="H248" i="6"/>
  <c r="G248" i="6"/>
  <c r="F248" i="6"/>
  <c r="E248" i="6"/>
  <c r="D248" i="6"/>
  <c r="C248" i="6"/>
  <c r="B248" i="6"/>
  <c r="AH247" i="6"/>
  <c r="AG247" i="6"/>
  <c r="AF247" i="6"/>
  <c r="AE247" i="6"/>
  <c r="AD247" i="6"/>
  <c r="AC247" i="6"/>
  <c r="AB247" i="6"/>
  <c r="AA247" i="6"/>
  <c r="Z247" i="6"/>
  <c r="Y247" i="6"/>
  <c r="X247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K247" i="6"/>
  <c r="J247" i="6"/>
  <c r="I247" i="6"/>
  <c r="H247" i="6"/>
  <c r="G247" i="6"/>
  <c r="F247" i="6"/>
  <c r="E247" i="6"/>
  <c r="D247" i="6"/>
  <c r="C247" i="6"/>
  <c r="B247" i="6"/>
  <c r="AH246" i="6"/>
  <c r="AG246" i="6"/>
  <c r="AF246" i="6"/>
  <c r="AE246" i="6"/>
  <c r="AD246" i="6"/>
  <c r="AC246" i="6"/>
  <c r="AB246" i="6"/>
  <c r="AA246" i="6"/>
  <c r="Z246" i="6"/>
  <c r="Y246" i="6"/>
  <c r="X246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K246" i="6"/>
  <c r="J246" i="6"/>
  <c r="I246" i="6"/>
  <c r="H246" i="6"/>
  <c r="G246" i="6"/>
  <c r="F246" i="6"/>
  <c r="E246" i="6"/>
  <c r="D246" i="6"/>
  <c r="C246" i="6"/>
  <c r="B246" i="6"/>
  <c r="AH245" i="6"/>
  <c r="AG245" i="6"/>
  <c r="AF245" i="6"/>
  <c r="AE245" i="6"/>
  <c r="AD245" i="6"/>
  <c r="AC245" i="6"/>
  <c r="AB245" i="6"/>
  <c r="AA245" i="6"/>
  <c r="Z245" i="6"/>
  <c r="Y245" i="6"/>
  <c r="X245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K245" i="6"/>
  <c r="J245" i="6"/>
  <c r="I245" i="6"/>
  <c r="H245" i="6"/>
  <c r="G245" i="6"/>
  <c r="F245" i="6"/>
  <c r="E245" i="6"/>
  <c r="D245" i="6"/>
  <c r="C245" i="6"/>
  <c r="B245" i="6"/>
  <c r="AH244" i="6"/>
  <c r="AG244" i="6"/>
  <c r="AF244" i="6"/>
  <c r="AE244" i="6"/>
  <c r="AD244" i="6"/>
  <c r="AC244" i="6"/>
  <c r="AB244" i="6"/>
  <c r="AA244" i="6"/>
  <c r="Z244" i="6"/>
  <c r="Y244" i="6"/>
  <c r="X244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K244" i="6"/>
  <c r="J244" i="6"/>
  <c r="I244" i="6"/>
  <c r="H244" i="6"/>
  <c r="G244" i="6"/>
  <c r="F244" i="6"/>
  <c r="E244" i="6"/>
  <c r="D244" i="6"/>
  <c r="C244" i="6"/>
  <c r="B244" i="6"/>
  <c r="AH243" i="6"/>
  <c r="AG243" i="6"/>
  <c r="AF243" i="6"/>
  <c r="AE243" i="6"/>
  <c r="AD243" i="6"/>
  <c r="AC243" i="6"/>
  <c r="AB243" i="6"/>
  <c r="AA243" i="6"/>
  <c r="Z243" i="6"/>
  <c r="Y243" i="6"/>
  <c r="X243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K243" i="6"/>
  <c r="J243" i="6"/>
  <c r="I243" i="6"/>
  <c r="H243" i="6"/>
  <c r="G243" i="6"/>
  <c r="F243" i="6"/>
  <c r="E243" i="6"/>
  <c r="D243" i="6"/>
  <c r="C243" i="6"/>
  <c r="B243" i="6"/>
  <c r="AH242" i="6"/>
  <c r="AG242" i="6"/>
  <c r="AF242" i="6"/>
  <c r="AE242" i="6"/>
  <c r="AD242" i="6"/>
  <c r="AC242" i="6"/>
  <c r="AB242" i="6"/>
  <c r="AA242" i="6"/>
  <c r="Z242" i="6"/>
  <c r="Y242" i="6"/>
  <c r="X242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K242" i="6"/>
  <c r="J242" i="6"/>
  <c r="I242" i="6"/>
  <c r="H242" i="6"/>
  <c r="G242" i="6"/>
  <c r="F242" i="6"/>
  <c r="E242" i="6"/>
  <c r="D242" i="6"/>
  <c r="C242" i="6"/>
  <c r="B242" i="6"/>
  <c r="AH241" i="6"/>
  <c r="AG241" i="6"/>
  <c r="AF241" i="6"/>
  <c r="AE241" i="6"/>
  <c r="AD241" i="6"/>
  <c r="AC241" i="6"/>
  <c r="AB241" i="6"/>
  <c r="AA241" i="6"/>
  <c r="Z241" i="6"/>
  <c r="Y241" i="6"/>
  <c r="X241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K241" i="6"/>
  <c r="J241" i="6"/>
  <c r="I241" i="6"/>
  <c r="H241" i="6"/>
  <c r="G241" i="6"/>
  <c r="F241" i="6"/>
  <c r="E241" i="6"/>
  <c r="D241" i="6"/>
  <c r="C241" i="6"/>
  <c r="B241" i="6"/>
  <c r="AH240" i="6"/>
  <c r="AG240" i="6"/>
  <c r="AF240" i="6"/>
  <c r="AE240" i="6"/>
  <c r="AD240" i="6"/>
  <c r="AC240" i="6"/>
  <c r="AB240" i="6"/>
  <c r="AA240" i="6"/>
  <c r="Z240" i="6"/>
  <c r="Y240" i="6"/>
  <c r="X240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K240" i="6"/>
  <c r="J240" i="6"/>
  <c r="I240" i="6"/>
  <c r="H240" i="6"/>
  <c r="G240" i="6"/>
  <c r="F240" i="6"/>
  <c r="E240" i="6"/>
  <c r="D240" i="6"/>
  <c r="C240" i="6"/>
  <c r="B240" i="6"/>
  <c r="AH239" i="6"/>
  <c r="AG239" i="6"/>
  <c r="AF239" i="6"/>
  <c r="AE239" i="6"/>
  <c r="AD239" i="6"/>
  <c r="AC239" i="6"/>
  <c r="AB239" i="6"/>
  <c r="AA239" i="6"/>
  <c r="Z239" i="6"/>
  <c r="Y239" i="6"/>
  <c r="X239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K239" i="6"/>
  <c r="J239" i="6"/>
  <c r="I239" i="6"/>
  <c r="H239" i="6"/>
  <c r="G239" i="6"/>
  <c r="F239" i="6"/>
  <c r="E239" i="6"/>
  <c r="D239" i="6"/>
  <c r="C239" i="6"/>
  <c r="B239" i="6"/>
  <c r="AH238" i="6"/>
  <c r="AG238" i="6"/>
  <c r="AF238" i="6"/>
  <c r="AE238" i="6"/>
  <c r="AD238" i="6"/>
  <c r="AC238" i="6"/>
  <c r="AB238" i="6"/>
  <c r="AA238" i="6"/>
  <c r="Z238" i="6"/>
  <c r="Y238" i="6"/>
  <c r="X238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K238" i="6"/>
  <c r="J238" i="6"/>
  <c r="I238" i="6"/>
  <c r="H238" i="6"/>
  <c r="G238" i="6"/>
  <c r="F238" i="6"/>
  <c r="E238" i="6"/>
  <c r="D238" i="6"/>
  <c r="C238" i="6"/>
  <c r="B238" i="6"/>
  <c r="AH237" i="6"/>
  <c r="AG237" i="6"/>
  <c r="AF237" i="6"/>
  <c r="AE237" i="6"/>
  <c r="AD237" i="6"/>
  <c r="AC237" i="6"/>
  <c r="AB237" i="6"/>
  <c r="AA237" i="6"/>
  <c r="Z237" i="6"/>
  <c r="Y237" i="6"/>
  <c r="X237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K237" i="6"/>
  <c r="J237" i="6"/>
  <c r="I237" i="6"/>
  <c r="H237" i="6"/>
  <c r="G237" i="6"/>
  <c r="F237" i="6"/>
  <c r="E237" i="6"/>
  <c r="D237" i="6"/>
  <c r="C237" i="6"/>
  <c r="B237" i="6"/>
  <c r="AH236" i="6"/>
  <c r="AG236" i="6"/>
  <c r="AF236" i="6"/>
  <c r="AE236" i="6"/>
  <c r="AD236" i="6"/>
  <c r="AC236" i="6"/>
  <c r="AB236" i="6"/>
  <c r="AA236" i="6"/>
  <c r="Z236" i="6"/>
  <c r="Y236" i="6"/>
  <c r="X236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K236" i="6"/>
  <c r="J236" i="6"/>
  <c r="I236" i="6"/>
  <c r="H236" i="6"/>
  <c r="G236" i="6"/>
  <c r="F236" i="6"/>
  <c r="E236" i="6"/>
  <c r="D236" i="6"/>
  <c r="C236" i="6"/>
  <c r="B236" i="6"/>
  <c r="AH235" i="6"/>
  <c r="AG235" i="6"/>
  <c r="AF235" i="6"/>
  <c r="AE235" i="6"/>
  <c r="AD235" i="6"/>
  <c r="AC235" i="6"/>
  <c r="AB235" i="6"/>
  <c r="AA235" i="6"/>
  <c r="Z235" i="6"/>
  <c r="Y235" i="6"/>
  <c r="X235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K235" i="6"/>
  <c r="J235" i="6"/>
  <c r="I235" i="6"/>
  <c r="H235" i="6"/>
  <c r="G235" i="6"/>
  <c r="F235" i="6"/>
  <c r="E235" i="6"/>
  <c r="D235" i="6"/>
  <c r="C235" i="6"/>
  <c r="B235" i="6"/>
  <c r="AH234" i="6"/>
  <c r="AG234" i="6"/>
  <c r="AF234" i="6"/>
  <c r="AE234" i="6"/>
  <c r="AD234" i="6"/>
  <c r="AC234" i="6"/>
  <c r="AB234" i="6"/>
  <c r="AA234" i="6"/>
  <c r="Z234" i="6"/>
  <c r="Y234" i="6"/>
  <c r="X234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K234" i="6"/>
  <c r="J234" i="6"/>
  <c r="I234" i="6"/>
  <c r="H234" i="6"/>
  <c r="G234" i="6"/>
  <c r="F234" i="6"/>
  <c r="E234" i="6"/>
  <c r="D234" i="6"/>
  <c r="C234" i="6"/>
  <c r="B234" i="6"/>
  <c r="AH233" i="6"/>
  <c r="AG233" i="6"/>
  <c r="AF233" i="6"/>
  <c r="AE233" i="6"/>
  <c r="AD233" i="6"/>
  <c r="AC233" i="6"/>
  <c r="AB233" i="6"/>
  <c r="AA233" i="6"/>
  <c r="Z233" i="6"/>
  <c r="Y233" i="6"/>
  <c r="X233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K233" i="6"/>
  <c r="J233" i="6"/>
  <c r="I233" i="6"/>
  <c r="H233" i="6"/>
  <c r="G233" i="6"/>
  <c r="F233" i="6"/>
  <c r="E233" i="6"/>
  <c r="D233" i="6"/>
  <c r="C233" i="6"/>
  <c r="B233" i="6"/>
  <c r="AH232" i="6"/>
  <c r="AG232" i="6"/>
  <c r="AF232" i="6"/>
  <c r="AE232" i="6"/>
  <c r="AD232" i="6"/>
  <c r="AC232" i="6"/>
  <c r="AB232" i="6"/>
  <c r="AA232" i="6"/>
  <c r="Z232" i="6"/>
  <c r="Y232" i="6"/>
  <c r="X232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K232" i="6"/>
  <c r="J232" i="6"/>
  <c r="I232" i="6"/>
  <c r="H232" i="6"/>
  <c r="G232" i="6"/>
  <c r="F232" i="6"/>
  <c r="E232" i="6"/>
  <c r="D232" i="6"/>
  <c r="C232" i="6"/>
  <c r="B232" i="6"/>
  <c r="AH231" i="6"/>
  <c r="AG231" i="6"/>
  <c r="AF231" i="6"/>
  <c r="AE231" i="6"/>
  <c r="AD231" i="6"/>
  <c r="AC231" i="6"/>
  <c r="AB231" i="6"/>
  <c r="AA231" i="6"/>
  <c r="Z231" i="6"/>
  <c r="Y231" i="6"/>
  <c r="X231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K231" i="6"/>
  <c r="J231" i="6"/>
  <c r="I231" i="6"/>
  <c r="H231" i="6"/>
  <c r="G231" i="6"/>
  <c r="F231" i="6"/>
  <c r="E231" i="6"/>
  <c r="D231" i="6"/>
  <c r="C231" i="6"/>
  <c r="B231" i="6"/>
  <c r="AH230" i="6"/>
  <c r="AG230" i="6"/>
  <c r="AF230" i="6"/>
  <c r="AE230" i="6"/>
  <c r="AD230" i="6"/>
  <c r="AC230" i="6"/>
  <c r="AB230" i="6"/>
  <c r="AA230" i="6"/>
  <c r="Z230" i="6"/>
  <c r="Y230" i="6"/>
  <c r="X230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K230" i="6"/>
  <c r="J230" i="6"/>
  <c r="I230" i="6"/>
  <c r="H230" i="6"/>
  <c r="G230" i="6"/>
  <c r="F230" i="6"/>
  <c r="E230" i="6"/>
  <c r="D230" i="6"/>
  <c r="C230" i="6"/>
  <c r="B230" i="6"/>
  <c r="AH229" i="6"/>
  <c r="AG229" i="6"/>
  <c r="AF229" i="6"/>
  <c r="AE229" i="6"/>
  <c r="AD229" i="6"/>
  <c r="AC229" i="6"/>
  <c r="AB229" i="6"/>
  <c r="AA229" i="6"/>
  <c r="Z229" i="6"/>
  <c r="Y229" i="6"/>
  <c r="X229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K229" i="6"/>
  <c r="J229" i="6"/>
  <c r="I229" i="6"/>
  <c r="H229" i="6"/>
  <c r="G229" i="6"/>
  <c r="F229" i="6"/>
  <c r="E229" i="6"/>
  <c r="D229" i="6"/>
  <c r="C229" i="6"/>
  <c r="B229" i="6"/>
  <c r="AH228" i="6"/>
  <c r="AG228" i="6"/>
  <c r="AF228" i="6"/>
  <c r="AE228" i="6"/>
  <c r="AD228" i="6"/>
  <c r="AC228" i="6"/>
  <c r="AB228" i="6"/>
  <c r="AA228" i="6"/>
  <c r="Z228" i="6"/>
  <c r="Y228" i="6"/>
  <c r="X228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K228" i="6"/>
  <c r="J228" i="6"/>
  <c r="I228" i="6"/>
  <c r="H228" i="6"/>
  <c r="G228" i="6"/>
  <c r="F228" i="6"/>
  <c r="E228" i="6"/>
  <c r="D228" i="6"/>
  <c r="C228" i="6"/>
  <c r="B228" i="6"/>
  <c r="AH227" i="6"/>
  <c r="AG227" i="6"/>
  <c r="AF227" i="6"/>
  <c r="AE227" i="6"/>
  <c r="AD227" i="6"/>
  <c r="AC227" i="6"/>
  <c r="AB227" i="6"/>
  <c r="AA227" i="6"/>
  <c r="Z227" i="6"/>
  <c r="Y227" i="6"/>
  <c r="X227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K227" i="6"/>
  <c r="J227" i="6"/>
  <c r="I227" i="6"/>
  <c r="H227" i="6"/>
  <c r="G227" i="6"/>
  <c r="F227" i="6"/>
  <c r="E227" i="6"/>
  <c r="D227" i="6"/>
  <c r="C227" i="6"/>
  <c r="B227" i="6"/>
  <c r="AH226" i="6"/>
  <c r="AG226" i="6"/>
  <c r="AF226" i="6"/>
  <c r="AE226" i="6"/>
  <c r="AD226" i="6"/>
  <c r="AC226" i="6"/>
  <c r="AB226" i="6"/>
  <c r="AA226" i="6"/>
  <c r="Z226" i="6"/>
  <c r="Y226" i="6"/>
  <c r="X226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K226" i="6"/>
  <c r="J226" i="6"/>
  <c r="I226" i="6"/>
  <c r="H226" i="6"/>
  <c r="G226" i="6"/>
  <c r="F226" i="6"/>
  <c r="E226" i="6"/>
  <c r="D226" i="6"/>
  <c r="C226" i="6"/>
  <c r="B226" i="6"/>
  <c r="AH225" i="6"/>
  <c r="AG225" i="6"/>
  <c r="AF225" i="6"/>
  <c r="AE225" i="6"/>
  <c r="AD225" i="6"/>
  <c r="AC225" i="6"/>
  <c r="AB225" i="6"/>
  <c r="AA225" i="6"/>
  <c r="Z225" i="6"/>
  <c r="Y225" i="6"/>
  <c r="X225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K225" i="6"/>
  <c r="J225" i="6"/>
  <c r="I225" i="6"/>
  <c r="H225" i="6"/>
  <c r="G225" i="6"/>
  <c r="F225" i="6"/>
  <c r="E225" i="6"/>
  <c r="D225" i="6"/>
  <c r="C225" i="6"/>
  <c r="B225" i="6"/>
  <c r="AH224" i="6"/>
  <c r="AG224" i="6"/>
  <c r="AF224" i="6"/>
  <c r="AE224" i="6"/>
  <c r="AD224" i="6"/>
  <c r="AC224" i="6"/>
  <c r="AB224" i="6"/>
  <c r="AA224" i="6"/>
  <c r="Z224" i="6"/>
  <c r="Y224" i="6"/>
  <c r="X224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K224" i="6"/>
  <c r="J224" i="6"/>
  <c r="I224" i="6"/>
  <c r="H224" i="6"/>
  <c r="G224" i="6"/>
  <c r="F224" i="6"/>
  <c r="E224" i="6"/>
  <c r="D224" i="6"/>
  <c r="C224" i="6"/>
  <c r="B224" i="6"/>
  <c r="AH223" i="6"/>
  <c r="AG223" i="6"/>
  <c r="AF223" i="6"/>
  <c r="AE223" i="6"/>
  <c r="AD223" i="6"/>
  <c r="AC223" i="6"/>
  <c r="AB223" i="6"/>
  <c r="AA223" i="6"/>
  <c r="Z223" i="6"/>
  <c r="Y223" i="6"/>
  <c r="X223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K223" i="6"/>
  <c r="J223" i="6"/>
  <c r="I223" i="6"/>
  <c r="H223" i="6"/>
  <c r="G223" i="6"/>
  <c r="F223" i="6"/>
  <c r="E223" i="6"/>
  <c r="D223" i="6"/>
  <c r="C223" i="6"/>
  <c r="B223" i="6"/>
  <c r="AH222" i="6"/>
  <c r="AG222" i="6"/>
  <c r="AF222" i="6"/>
  <c r="AE222" i="6"/>
  <c r="AD222" i="6"/>
  <c r="AC222" i="6"/>
  <c r="AB222" i="6"/>
  <c r="AA222" i="6"/>
  <c r="Z222" i="6"/>
  <c r="Y222" i="6"/>
  <c r="X222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K222" i="6"/>
  <c r="J222" i="6"/>
  <c r="I222" i="6"/>
  <c r="H222" i="6"/>
  <c r="G222" i="6"/>
  <c r="F222" i="6"/>
  <c r="E222" i="6"/>
  <c r="D222" i="6"/>
  <c r="C222" i="6"/>
  <c r="B222" i="6"/>
  <c r="AH221" i="6"/>
  <c r="AG221" i="6"/>
  <c r="AF221" i="6"/>
  <c r="AE221" i="6"/>
  <c r="AD221" i="6"/>
  <c r="AC221" i="6"/>
  <c r="AB221" i="6"/>
  <c r="AA221" i="6"/>
  <c r="Z221" i="6"/>
  <c r="Y221" i="6"/>
  <c r="X221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K221" i="6"/>
  <c r="J221" i="6"/>
  <c r="I221" i="6"/>
  <c r="H221" i="6"/>
  <c r="G221" i="6"/>
  <c r="F221" i="6"/>
  <c r="E221" i="6"/>
  <c r="D221" i="6"/>
  <c r="C221" i="6"/>
  <c r="B221" i="6"/>
  <c r="AH220" i="6"/>
  <c r="AG220" i="6"/>
  <c r="AF220" i="6"/>
  <c r="AE220" i="6"/>
  <c r="AD220" i="6"/>
  <c r="AC220" i="6"/>
  <c r="AB220" i="6"/>
  <c r="AA220" i="6"/>
  <c r="Z220" i="6"/>
  <c r="Y220" i="6"/>
  <c r="X220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K220" i="6"/>
  <c r="J220" i="6"/>
  <c r="I220" i="6"/>
  <c r="H220" i="6"/>
  <c r="G220" i="6"/>
  <c r="F220" i="6"/>
  <c r="E220" i="6"/>
  <c r="D220" i="6"/>
  <c r="C220" i="6"/>
  <c r="B220" i="6"/>
  <c r="AH219" i="6"/>
  <c r="AG219" i="6"/>
  <c r="AF219" i="6"/>
  <c r="AE219" i="6"/>
  <c r="AD219" i="6"/>
  <c r="AC219" i="6"/>
  <c r="AB219" i="6"/>
  <c r="AA219" i="6"/>
  <c r="Z219" i="6"/>
  <c r="Y219" i="6"/>
  <c r="X219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K219" i="6"/>
  <c r="J219" i="6"/>
  <c r="I219" i="6"/>
  <c r="H219" i="6"/>
  <c r="G219" i="6"/>
  <c r="F219" i="6"/>
  <c r="E219" i="6"/>
  <c r="D219" i="6"/>
  <c r="C219" i="6"/>
  <c r="B219" i="6"/>
  <c r="AH218" i="6"/>
  <c r="AG218" i="6"/>
  <c r="AF218" i="6"/>
  <c r="AE218" i="6"/>
  <c r="AD218" i="6"/>
  <c r="AC218" i="6"/>
  <c r="AB218" i="6"/>
  <c r="AA218" i="6"/>
  <c r="Z218" i="6"/>
  <c r="Y218" i="6"/>
  <c r="X218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K218" i="6"/>
  <c r="J218" i="6"/>
  <c r="I218" i="6"/>
  <c r="H218" i="6"/>
  <c r="G218" i="6"/>
  <c r="F218" i="6"/>
  <c r="E218" i="6"/>
  <c r="D218" i="6"/>
  <c r="C218" i="6"/>
  <c r="B218" i="6"/>
  <c r="AH217" i="6"/>
  <c r="AG217" i="6"/>
  <c r="AF217" i="6"/>
  <c r="AE217" i="6"/>
  <c r="AD217" i="6"/>
  <c r="AC217" i="6"/>
  <c r="AB217" i="6"/>
  <c r="AA217" i="6"/>
  <c r="Z217" i="6"/>
  <c r="Y217" i="6"/>
  <c r="X217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K217" i="6"/>
  <c r="J217" i="6"/>
  <c r="I217" i="6"/>
  <c r="H217" i="6"/>
  <c r="G217" i="6"/>
  <c r="F217" i="6"/>
  <c r="E217" i="6"/>
  <c r="D217" i="6"/>
  <c r="C217" i="6"/>
  <c r="B217" i="6"/>
  <c r="AH216" i="6"/>
  <c r="AG216" i="6"/>
  <c r="AF216" i="6"/>
  <c r="AE216" i="6"/>
  <c r="AD216" i="6"/>
  <c r="AC216" i="6"/>
  <c r="AB216" i="6"/>
  <c r="AA216" i="6"/>
  <c r="Z216" i="6"/>
  <c r="Y216" i="6"/>
  <c r="X216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K216" i="6"/>
  <c r="J216" i="6"/>
  <c r="I216" i="6"/>
  <c r="H216" i="6"/>
  <c r="G216" i="6"/>
  <c r="F216" i="6"/>
  <c r="E216" i="6"/>
  <c r="D216" i="6"/>
  <c r="C216" i="6"/>
  <c r="B216" i="6"/>
  <c r="AH215" i="6"/>
  <c r="AG215" i="6"/>
  <c r="AF215" i="6"/>
  <c r="AE215" i="6"/>
  <c r="AD215" i="6"/>
  <c r="AC215" i="6"/>
  <c r="AB215" i="6"/>
  <c r="AA215" i="6"/>
  <c r="Z215" i="6"/>
  <c r="Y215" i="6"/>
  <c r="X215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K215" i="6"/>
  <c r="J215" i="6"/>
  <c r="I215" i="6"/>
  <c r="H215" i="6"/>
  <c r="G215" i="6"/>
  <c r="F215" i="6"/>
  <c r="E215" i="6"/>
  <c r="D215" i="6"/>
  <c r="C215" i="6"/>
  <c r="B215" i="6"/>
  <c r="AH214" i="6"/>
  <c r="AG214" i="6"/>
  <c r="AF214" i="6"/>
  <c r="AE214" i="6"/>
  <c r="AD214" i="6"/>
  <c r="AC214" i="6"/>
  <c r="AB214" i="6"/>
  <c r="AA214" i="6"/>
  <c r="Z214" i="6"/>
  <c r="Y214" i="6"/>
  <c r="X214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K214" i="6"/>
  <c r="J214" i="6"/>
  <c r="I214" i="6"/>
  <c r="H214" i="6"/>
  <c r="G214" i="6"/>
  <c r="F214" i="6"/>
  <c r="E214" i="6"/>
  <c r="D214" i="6"/>
  <c r="C214" i="6"/>
  <c r="B214" i="6"/>
  <c r="AH213" i="6"/>
  <c r="AG213" i="6"/>
  <c r="AF213" i="6"/>
  <c r="AE213" i="6"/>
  <c r="AD213" i="6"/>
  <c r="AC213" i="6"/>
  <c r="AB213" i="6"/>
  <c r="AA213" i="6"/>
  <c r="Z213" i="6"/>
  <c r="Y213" i="6"/>
  <c r="X213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K213" i="6"/>
  <c r="J213" i="6"/>
  <c r="I213" i="6"/>
  <c r="H213" i="6"/>
  <c r="G213" i="6"/>
  <c r="F213" i="6"/>
  <c r="E213" i="6"/>
  <c r="D213" i="6"/>
  <c r="C213" i="6"/>
  <c r="B213" i="6"/>
  <c r="AH212" i="6"/>
  <c r="AG212" i="6"/>
  <c r="AF212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2" i="6"/>
  <c r="B212" i="6"/>
  <c r="AH211" i="6"/>
  <c r="AG211" i="6"/>
  <c r="AF211" i="6"/>
  <c r="AE211" i="6"/>
  <c r="AD211" i="6"/>
  <c r="AC211" i="6"/>
  <c r="AB211" i="6"/>
  <c r="AA211" i="6"/>
  <c r="Z211" i="6"/>
  <c r="Y211" i="6"/>
  <c r="X211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K211" i="6"/>
  <c r="J211" i="6"/>
  <c r="I211" i="6"/>
  <c r="H211" i="6"/>
  <c r="G211" i="6"/>
  <c r="F211" i="6"/>
  <c r="E211" i="6"/>
  <c r="D211" i="6"/>
  <c r="C211" i="6"/>
  <c r="B211" i="6"/>
  <c r="AH210" i="6"/>
  <c r="AG210" i="6"/>
  <c r="AF210" i="6"/>
  <c r="AE210" i="6"/>
  <c r="AD210" i="6"/>
  <c r="AC210" i="6"/>
  <c r="AB210" i="6"/>
  <c r="AA210" i="6"/>
  <c r="Z210" i="6"/>
  <c r="Y210" i="6"/>
  <c r="X210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K210" i="6"/>
  <c r="J210" i="6"/>
  <c r="I210" i="6"/>
  <c r="H210" i="6"/>
  <c r="G210" i="6"/>
  <c r="F210" i="6"/>
  <c r="E210" i="6"/>
  <c r="D210" i="6"/>
  <c r="C210" i="6"/>
  <c r="B210" i="6"/>
  <c r="AH209" i="6"/>
  <c r="AG209" i="6"/>
  <c r="AF209" i="6"/>
  <c r="AE209" i="6"/>
  <c r="AD209" i="6"/>
  <c r="AC209" i="6"/>
  <c r="AB209" i="6"/>
  <c r="AA209" i="6"/>
  <c r="Z209" i="6"/>
  <c r="Y209" i="6"/>
  <c r="X209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K209" i="6"/>
  <c r="J209" i="6"/>
  <c r="I209" i="6"/>
  <c r="H209" i="6"/>
  <c r="G209" i="6"/>
  <c r="F209" i="6"/>
  <c r="E209" i="6"/>
  <c r="D209" i="6"/>
  <c r="C209" i="6"/>
  <c r="B209" i="6"/>
  <c r="AH208" i="6"/>
  <c r="AG208" i="6"/>
  <c r="AF208" i="6"/>
  <c r="AE208" i="6"/>
  <c r="AD208" i="6"/>
  <c r="AC208" i="6"/>
  <c r="AB208" i="6"/>
  <c r="AA208" i="6"/>
  <c r="Z208" i="6"/>
  <c r="Y208" i="6"/>
  <c r="X208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K208" i="6"/>
  <c r="J208" i="6"/>
  <c r="I208" i="6"/>
  <c r="H208" i="6"/>
  <c r="G208" i="6"/>
  <c r="F208" i="6"/>
  <c r="E208" i="6"/>
  <c r="D208" i="6"/>
  <c r="C208" i="6"/>
  <c r="B208" i="6"/>
  <c r="AH207" i="6"/>
  <c r="AG207" i="6"/>
  <c r="AF207" i="6"/>
  <c r="AE207" i="6"/>
  <c r="AD207" i="6"/>
  <c r="AC207" i="6"/>
  <c r="AB207" i="6"/>
  <c r="AA207" i="6"/>
  <c r="Z207" i="6"/>
  <c r="Y207" i="6"/>
  <c r="X207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K207" i="6"/>
  <c r="J207" i="6"/>
  <c r="I207" i="6"/>
  <c r="H207" i="6"/>
  <c r="G207" i="6"/>
  <c r="F207" i="6"/>
  <c r="E207" i="6"/>
  <c r="D207" i="6"/>
  <c r="C207" i="6"/>
  <c r="B207" i="6"/>
  <c r="AH206" i="6"/>
  <c r="AG206" i="6"/>
  <c r="AF206" i="6"/>
  <c r="AE206" i="6"/>
  <c r="AD206" i="6"/>
  <c r="AC206" i="6"/>
  <c r="AB206" i="6"/>
  <c r="AA206" i="6"/>
  <c r="Z206" i="6"/>
  <c r="Y206" i="6"/>
  <c r="X206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K206" i="6"/>
  <c r="J206" i="6"/>
  <c r="I206" i="6"/>
  <c r="H206" i="6"/>
  <c r="G206" i="6"/>
  <c r="F206" i="6"/>
  <c r="E206" i="6"/>
  <c r="D206" i="6"/>
  <c r="C206" i="6"/>
  <c r="B206" i="6"/>
  <c r="AH205" i="6"/>
  <c r="AG205" i="6"/>
  <c r="AF205" i="6"/>
  <c r="AE205" i="6"/>
  <c r="AD205" i="6"/>
  <c r="AC205" i="6"/>
  <c r="AB205" i="6"/>
  <c r="AA205" i="6"/>
  <c r="Z205" i="6"/>
  <c r="Y205" i="6"/>
  <c r="X205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K205" i="6"/>
  <c r="J205" i="6"/>
  <c r="I205" i="6"/>
  <c r="H205" i="6"/>
  <c r="G205" i="6"/>
  <c r="F205" i="6"/>
  <c r="E205" i="6"/>
  <c r="D205" i="6"/>
  <c r="C205" i="6"/>
  <c r="B205" i="6"/>
  <c r="AH204" i="6"/>
  <c r="AG204" i="6"/>
  <c r="AF204" i="6"/>
  <c r="AE204" i="6"/>
  <c r="AD204" i="6"/>
  <c r="AC204" i="6"/>
  <c r="AB204" i="6"/>
  <c r="AA204" i="6"/>
  <c r="Z204" i="6"/>
  <c r="Y204" i="6"/>
  <c r="X204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K204" i="6"/>
  <c r="J204" i="6"/>
  <c r="I204" i="6"/>
  <c r="H204" i="6"/>
  <c r="G204" i="6"/>
  <c r="F204" i="6"/>
  <c r="E204" i="6"/>
  <c r="D204" i="6"/>
  <c r="C204" i="6"/>
  <c r="B204" i="6"/>
  <c r="AH203" i="6"/>
  <c r="AG203" i="6"/>
  <c r="AF203" i="6"/>
  <c r="AE203" i="6"/>
  <c r="AD203" i="6"/>
  <c r="AC203" i="6"/>
  <c r="AB203" i="6"/>
  <c r="AA203" i="6"/>
  <c r="Z203" i="6"/>
  <c r="Y203" i="6"/>
  <c r="X203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K203" i="6"/>
  <c r="J203" i="6"/>
  <c r="I203" i="6"/>
  <c r="H203" i="6"/>
  <c r="G203" i="6"/>
  <c r="F203" i="6"/>
  <c r="E203" i="6"/>
  <c r="D203" i="6"/>
  <c r="C203" i="6"/>
  <c r="B203" i="6"/>
  <c r="AH202" i="6"/>
  <c r="AG202" i="6"/>
  <c r="AF202" i="6"/>
  <c r="AE202" i="6"/>
  <c r="AD202" i="6"/>
  <c r="AC202" i="6"/>
  <c r="AB202" i="6"/>
  <c r="AA202" i="6"/>
  <c r="Z202" i="6"/>
  <c r="Y202" i="6"/>
  <c r="X202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K202" i="6"/>
  <c r="J202" i="6"/>
  <c r="I202" i="6"/>
  <c r="H202" i="6"/>
  <c r="G202" i="6"/>
  <c r="F202" i="6"/>
  <c r="E202" i="6"/>
  <c r="D202" i="6"/>
  <c r="C202" i="6"/>
  <c r="B202" i="6"/>
  <c r="AH201" i="6"/>
  <c r="AG201" i="6"/>
  <c r="AF201" i="6"/>
  <c r="AE201" i="6"/>
  <c r="AD201" i="6"/>
  <c r="AC201" i="6"/>
  <c r="AB201" i="6"/>
  <c r="AA201" i="6"/>
  <c r="Z201" i="6"/>
  <c r="Y201" i="6"/>
  <c r="X201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K201" i="6"/>
  <c r="J201" i="6"/>
  <c r="I201" i="6"/>
  <c r="H201" i="6"/>
  <c r="G201" i="6"/>
  <c r="F201" i="6"/>
  <c r="E201" i="6"/>
  <c r="D201" i="6"/>
  <c r="C201" i="6"/>
  <c r="B201" i="6"/>
  <c r="AH200" i="6"/>
  <c r="AG200" i="6"/>
  <c r="AF200" i="6"/>
  <c r="AE200" i="6"/>
  <c r="AD200" i="6"/>
  <c r="AC200" i="6"/>
  <c r="AB200" i="6"/>
  <c r="AA200" i="6"/>
  <c r="Z200" i="6"/>
  <c r="Y200" i="6"/>
  <c r="X200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K200" i="6"/>
  <c r="J200" i="6"/>
  <c r="I200" i="6"/>
  <c r="H200" i="6"/>
  <c r="G200" i="6"/>
  <c r="F200" i="6"/>
  <c r="E200" i="6"/>
  <c r="D200" i="6"/>
  <c r="C200" i="6"/>
  <c r="B200" i="6"/>
  <c r="AH199" i="6"/>
  <c r="AG199" i="6"/>
  <c r="AF199" i="6"/>
  <c r="AE199" i="6"/>
  <c r="AD199" i="6"/>
  <c r="AC199" i="6"/>
  <c r="AB199" i="6"/>
  <c r="AA199" i="6"/>
  <c r="Z199" i="6"/>
  <c r="Y199" i="6"/>
  <c r="X199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K199" i="6"/>
  <c r="J199" i="6"/>
  <c r="I199" i="6"/>
  <c r="H199" i="6"/>
  <c r="G199" i="6"/>
  <c r="F199" i="6"/>
  <c r="E199" i="6"/>
  <c r="D199" i="6"/>
  <c r="C199" i="6"/>
  <c r="B199" i="6"/>
  <c r="AH198" i="6"/>
  <c r="AG198" i="6"/>
  <c r="AF198" i="6"/>
  <c r="AE198" i="6"/>
  <c r="AD198" i="6"/>
  <c r="AC198" i="6"/>
  <c r="AB198" i="6"/>
  <c r="AA198" i="6"/>
  <c r="Z198" i="6"/>
  <c r="Y198" i="6"/>
  <c r="X198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K198" i="6"/>
  <c r="J198" i="6"/>
  <c r="I198" i="6"/>
  <c r="H198" i="6"/>
  <c r="G198" i="6"/>
  <c r="F198" i="6"/>
  <c r="E198" i="6"/>
  <c r="D198" i="6"/>
  <c r="C198" i="6"/>
  <c r="B198" i="6"/>
  <c r="AH197" i="6"/>
  <c r="AG197" i="6"/>
  <c r="AF197" i="6"/>
  <c r="AE197" i="6"/>
  <c r="AD197" i="6"/>
  <c r="AC197" i="6"/>
  <c r="AB197" i="6"/>
  <c r="AA197" i="6"/>
  <c r="Z197" i="6"/>
  <c r="Y197" i="6"/>
  <c r="X197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K197" i="6"/>
  <c r="J197" i="6"/>
  <c r="I197" i="6"/>
  <c r="H197" i="6"/>
  <c r="G197" i="6"/>
  <c r="F197" i="6"/>
  <c r="E197" i="6"/>
  <c r="D197" i="6"/>
  <c r="C197" i="6"/>
  <c r="B197" i="6"/>
  <c r="AH196" i="6"/>
  <c r="AG196" i="6"/>
  <c r="AF196" i="6"/>
  <c r="AE196" i="6"/>
  <c r="AD196" i="6"/>
  <c r="AC196" i="6"/>
  <c r="AB196" i="6"/>
  <c r="AA196" i="6"/>
  <c r="Z196" i="6"/>
  <c r="Y196" i="6"/>
  <c r="X196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K196" i="6"/>
  <c r="J196" i="6"/>
  <c r="I196" i="6"/>
  <c r="H196" i="6"/>
  <c r="G196" i="6"/>
  <c r="F196" i="6"/>
  <c r="E196" i="6"/>
  <c r="D196" i="6"/>
  <c r="C196" i="6"/>
  <c r="B196" i="6"/>
  <c r="AH195" i="6"/>
  <c r="AG195" i="6"/>
  <c r="AF195" i="6"/>
  <c r="AE195" i="6"/>
  <c r="AD195" i="6"/>
  <c r="AC195" i="6"/>
  <c r="AB195" i="6"/>
  <c r="AA195" i="6"/>
  <c r="Z195" i="6"/>
  <c r="Y195" i="6"/>
  <c r="X195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K195" i="6"/>
  <c r="J195" i="6"/>
  <c r="I195" i="6"/>
  <c r="H195" i="6"/>
  <c r="G195" i="6"/>
  <c r="F195" i="6"/>
  <c r="E195" i="6"/>
  <c r="D195" i="6"/>
  <c r="C195" i="6"/>
  <c r="B195" i="6"/>
  <c r="AH194" i="6"/>
  <c r="AG194" i="6"/>
  <c r="AF194" i="6"/>
  <c r="AE194" i="6"/>
  <c r="AD194" i="6"/>
  <c r="AC194" i="6"/>
  <c r="AB194" i="6"/>
  <c r="AA194" i="6"/>
  <c r="Z194" i="6"/>
  <c r="Y194" i="6"/>
  <c r="X194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K194" i="6"/>
  <c r="J194" i="6"/>
  <c r="I194" i="6"/>
  <c r="H194" i="6"/>
  <c r="G194" i="6"/>
  <c r="F194" i="6"/>
  <c r="E194" i="6"/>
  <c r="D194" i="6"/>
  <c r="C194" i="6"/>
  <c r="B194" i="6"/>
  <c r="AH193" i="6"/>
  <c r="AG193" i="6"/>
  <c r="AF193" i="6"/>
  <c r="AE193" i="6"/>
  <c r="AD193" i="6"/>
  <c r="AC193" i="6"/>
  <c r="AB193" i="6"/>
  <c r="AA193" i="6"/>
  <c r="Z193" i="6"/>
  <c r="Y193" i="6"/>
  <c r="X193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K193" i="6"/>
  <c r="J193" i="6"/>
  <c r="I193" i="6"/>
  <c r="H193" i="6"/>
  <c r="G193" i="6"/>
  <c r="F193" i="6"/>
  <c r="E193" i="6"/>
  <c r="D193" i="6"/>
  <c r="C193" i="6"/>
  <c r="B193" i="6"/>
  <c r="AH192" i="6"/>
  <c r="AG192" i="6"/>
  <c r="AF192" i="6"/>
  <c r="AE192" i="6"/>
  <c r="AD192" i="6"/>
  <c r="AC192" i="6"/>
  <c r="AB192" i="6"/>
  <c r="AA192" i="6"/>
  <c r="Z192" i="6"/>
  <c r="Y192" i="6"/>
  <c r="X192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K192" i="6"/>
  <c r="J192" i="6"/>
  <c r="I192" i="6"/>
  <c r="H192" i="6"/>
  <c r="G192" i="6"/>
  <c r="F192" i="6"/>
  <c r="E192" i="6"/>
  <c r="D192" i="6"/>
  <c r="C192" i="6"/>
  <c r="B192" i="6"/>
  <c r="AH191" i="6"/>
  <c r="AG191" i="6"/>
  <c r="AF191" i="6"/>
  <c r="AE191" i="6"/>
  <c r="AD191" i="6"/>
  <c r="AC191" i="6"/>
  <c r="AB191" i="6"/>
  <c r="AA191" i="6"/>
  <c r="Z191" i="6"/>
  <c r="Y191" i="6"/>
  <c r="X191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K191" i="6"/>
  <c r="J191" i="6"/>
  <c r="I191" i="6"/>
  <c r="H191" i="6"/>
  <c r="G191" i="6"/>
  <c r="F191" i="6"/>
  <c r="E191" i="6"/>
  <c r="D191" i="6"/>
  <c r="C191" i="6"/>
  <c r="B191" i="6"/>
  <c r="AH190" i="6"/>
  <c r="AG190" i="6"/>
  <c r="AF190" i="6"/>
  <c r="AE190" i="6"/>
  <c r="AD190" i="6"/>
  <c r="AC190" i="6"/>
  <c r="AB190" i="6"/>
  <c r="AA190" i="6"/>
  <c r="Z190" i="6"/>
  <c r="Y190" i="6"/>
  <c r="X190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K190" i="6"/>
  <c r="J190" i="6"/>
  <c r="I190" i="6"/>
  <c r="H190" i="6"/>
  <c r="G190" i="6"/>
  <c r="F190" i="6"/>
  <c r="E190" i="6"/>
  <c r="D190" i="6"/>
  <c r="C190" i="6"/>
  <c r="B190" i="6"/>
  <c r="AH189" i="6"/>
  <c r="AG189" i="6"/>
  <c r="AF189" i="6"/>
  <c r="AE189" i="6"/>
  <c r="AD189" i="6"/>
  <c r="AC189" i="6"/>
  <c r="AB189" i="6"/>
  <c r="AA189" i="6"/>
  <c r="Z189" i="6"/>
  <c r="Y189" i="6"/>
  <c r="X189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K189" i="6"/>
  <c r="J189" i="6"/>
  <c r="I189" i="6"/>
  <c r="H189" i="6"/>
  <c r="G189" i="6"/>
  <c r="F189" i="6"/>
  <c r="E189" i="6"/>
  <c r="D189" i="6"/>
  <c r="C189" i="6"/>
  <c r="B189" i="6"/>
  <c r="AH188" i="6"/>
  <c r="AG188" i="6"/>
  <c r="AF188" i="6"/>
  <c r="AE188" i="6"/>
  <c r="AD188" i="6"/>
  <c r="AC188" i="6"/>
  <c r="AB188" i="6"/>
  <c r="AA188" i="6"/>
  <c r="Z188" i="6"/>
  <c r="Y188" i="6"/>
  <c r="X188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K188" i="6"/>
  <c r="J188" i="6"/>
  <c r="I188" i="6"/>
  <c r="H188" i="6"/>
  <c r="G188" i="6"/>
  <c r="F188" i="6"/>
  <c r="E188" i="6"/>
  <c r="D188" i="6"/>
  <c r="C188" i="6"/>
  <c r="B188" i="6"/>
  <c r="AH187" i="6"/>
  <c r="AG187" i="6"/>
  <c r="AF187" i="6"/>
  <c r="AE187" i="6"/>
  <c r="AD187" i="6"/>
  <c r="AC187" i="6"/>
  <c r="AB187" i="6"/>
  <c r="AA187" i="6"/>
  <c r="Z187" i="6"/>
  <c r="Y187" i="6"/>
  <c r="X187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K187" i="6"/>
  <c r="J187" i="6"/>
  <c r="I187" i="6"/>
  <c r="H187" i="6"/>
  <c r="G187" i="6"/>
  <c r="F187" i="6"/>
  <c r="E187" i="6"/>
  <c r="D187" i="6"/>
  <c r="C187" i="6"/>
  <c r="B187" i="6"/>
  <c r="AH186" i="6"/>
  <c r="AG186" i="6"/>
  <c r="AF186" i="6"/>
  <c r="AE186" i="6"/>
  <c r="AD186" i="6"/>
  <c r="AC186" i="6"/>
  <c r="AB186" i="6"/>
  <c r="AA186" i="6"/>
  <c r="Z186" i="6"/>
  <c r="Y186" i="6"/>
  <c r="X186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K186" i="6"/>
  <c r="J186" i="6"/>
  <c r="I186" i="6"/>
  <c r="H186" i="6"/>
  <c r="G186" i="6"/>
  <c r="F186" i="6"/>
  <c r="E186" i="6"/>
  <c r="D186" i="6"/>
  <c r="C186" i="6"/>
  <c r="B186" i="6"/>
  <c r="AH185" i="6"/>
  <c r="AG185" i="6"/>
  <c r="AF185" i="6"/>
  <c r="AE185" i="6"/>
  <c r="AD185" i="6"/>
  <c r="AC185" i="6"/>
  <c r="AB185" i="6"/>
  <c r="AA185" i="6"/>
  <c r="Z185" i="6"/>
  <c r="Y185" i="6"/>
  <c r="X185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K185" i="6"/>
  <c r="J185" i="6"/>
  <c r="I185" i="6"/>
  <c r="H185" i="6"/>
  <c r="G185" i="6"/>
  <c r="F185" i="6"/>
  <c r="E185" i="6"/>
  <c r="D185" i="6"/>
  <c r="C185" i="6"/>
  <c r="B185" i="6"/>
  <c r="AH184" i="6"/>
  <c r="AG184" i="6"/>
  <c r="AF184" i="6"/>
  <c r="AE184" i="6"/>
  <c r="AD184" i="6"/>
  <c r="AC184" i="6"/>
  <c r="AB184" i="6"/>
  <c r="AA184" i="6"/>
  <c r="Z184" i="6"/>
  <c r="Y184" i="6"/>
  <c r="X184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K184" i="6"/>
  <c r="J184" i="6"/>
  <c r="I184" i="6"/>
  <c r="H184" i="6"/>
  <c r="G184" i="6"/>
  <c r="F184" i="6"/>
  <c r="E184" i="6"/>
  <c r="D184" i="6"/>
  <c r="C184" i="6"/>
  <c r="B184" i="6"/>
  <c r="AH183" i="6"/>
  <c r="AG183" i="6"/>
  <c r="AF183" i="6"/>
  <c r="AE183" i="6"/>
  <c r="AD183" i="6"/>
  <c r="AC183" i="6"/>
  <c r="AB183" i="6"/>
  <c r="AA183" i="6"/>
  <c r="Z183" i="6"/>
  <c r="Y183" i="6"/>
  <c r="X183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K183" i="6"/>
  <c r="J183" i="6"/>
  <c r="I183" i="6"/>
  <c r="H183" i="6"/>
  <c r="G183" i="6"/>
  <c r="F183" i="6"/>
  <c r="E183" i="6"/>
  <c r="D183" i="6"/>
  <c r="C183" i="6"/>
  <c r="B183" i="6"/>
  <c r="AH182" i="6"/>
  <c r="AG182" i="6"/>
  <c r="AF182" i="6"/>
  <c r="AE182" i="6"/>
  <c r="AD182" i="6"/>
  <c r="AC182" i="6"/>
  <c r="AB182" i="6"/>
  <c r="AA182" i="6"/>
  <c r="Z182" i="6"/>
  <c r="Y182" i="6"/>
  <c r="X182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K182" i="6"/>
  <c r="J182" i="6"/>
  <c r="I182" i="6"/>
  <c r="H182" i="6"/>
  <c r="G182" i="6"/>
  <c r="F182" i="6"/>
  <c r="E182" i="6"/>
  <c r="D182" i="6"/>
  <c r="C182" i="6"/>
  <c r="B182" i="6"/>
  <c r="AH181" i="6"/>
  <c r="AG181" i="6"/>
  <c r="AF181" i="6"/>
  <c r="AE181" i="6"/>
  <c r="AD181" i="6"/>
  <c r="AC181" i="6"/>
  <c r="AB181" i="6"/>
  <c r="AA181" i="6"/>
  <c r="Z181" i="6"/>
  <c r="Y181" i="6"/>
  <c r="X181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K181" i="6"/>
  <c r="J181" i="6"/>
  <c r="I181" i="6"/>
  <c r="H181" i="6"/>
  <c r="G181" i="6"/>
  <c r="F181" i="6"/>
  <c r="E181" i="6"/>
  <c r="D181" i="6"/>
  <c r="C181" i="6"/>
  <c r="B181" i="6"/>
  <c r="AH180" i="6"/>
  <c r="AG180" i="6"/>
  <c r="AF180" i="6"/>
  <c r="AE180" i="6"/>
  <c r="AD180" i="6"/>
  <c r="AC180" i="6"/>
  <c r="AB180" i="6"/>
  <c r="AA180" i="6"/>
  <c r="Z180" i="6"/>
  <c r="Y180" i="6"/>
  <c r="X180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K180" i="6"/>
  <c r="J180" i="6"/>
  <c r="I180" i="6"/>
  <c r="H180" i="6"/>
  <c r="G180" i="6"/>
  <c r="F180" i="6"/>
  <c r="E180" i="6"/>
  <c r="D180" i="6"/>
  <c r="C180" i="6"/>
  <c r="B180" i="6"/>
  <c r="AH179" i="6"/>
  <c r="AG179" i="6"/>
  <c r="AF179" i="6"/>
  <c r="AE179" i="6"/>
  <c r="AD179" i="6"/>
  <c r="AC179" i="6"/>
  <c r="AB179" i="6"/>
  <c r="AA179" i="6"/>
  <c r="Z179" i="6"/>
  <c r="Y179" i="6"/>
  <c r="X179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K179" i="6"/>
  <c r="J179" i="6"/>
  <c r="I179" i="6"/>
  <c r="H179" i="6"/>
  <c r="G179" i="6"/>
  <c r="F179" i="6"/>
  <c r="E179" i="6"/>
  <c r="D179" i="6"/>
  <c r="C179" i="6"/>
  <c r="B179" i="6"/>
  <c r="AH178" i="6"/>
  <c r="AG178" i="6"/>
  <c r="AF178" i="6"/>
  <c r="AE178" i="6"/>
  <c r="AD178" i="6"/>
  <c r="AC178" i="6"/>
  <c r="AB178" i="6"/>
  <c r="AA178" i="6"/>
  <c r="Z178" i="6"/>
  <c r="Y178" i="6"/>
  <c r="X178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K178" i="6"/>
  <c r="J178" i="6"/>
  <c r="I178" i="6"/>
  <c r="H178" i="6"/>
  <c r="G178" i="6"/>
  <c r="F178" i="6"/>
  <c r="E178" i="6"/>
  <c r="D178" i="6"/>
  <c r="C178" i="6"/>
  <c r="B178" i="6"/>
  <c r="AH177" i="6"/>
  <c r="AG177" i="6"/>
  <c r="AF177" i="6"/>
  <c r="AE177" i="6"/>
  <c r="AD177" i="6"/>
  <c r="AC177" i="6"/>
  <c r="AB177" i="6"/>
  <c r="AA177" i="6"/>
  <c r="Z177" i="6"/>
  <c r="Y177" i="6"/>
  <c r="X177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K177" i="6"/>
  <c r="J177" i="6"/>
  <c r="I177" i="6"/>
  <c r="H177" i="6"/>
  <c r="G177" i="6"/>
  <c r="F177" i="6"/>
  <c r="E177" i="6"/>
  <c r="D177" i="6"/>
  <c r="C177" i="6"/>
  <c r="B177" i="6"/>
  <c r="AH176" i="6"/>
  <c r="AG176" i="6"/>
  <c r="AF176" i="6"/>
  <c r="AE176" i="6"/>
  <c r="AD176" i="6"/>
  <c r="AC176" i="6"/>
  <c r="AB176" i="6"/>
  <c r="AA176" i="6"/>
  <c r="Z176" i="6"/>
  <c r="Y176" i="6"/>
  <c r="X176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K176" i="6"/>
  <c r="J176" i="6"/>
  <c r="I176" i="6"/>
  <c r="H176" i="6"/>
  <c r="G176" i="6"/>
  <c r="F176" i="6"/>
  <c r="E176" i="6"/>
  <c r="D176" i="6"/>
  <c r="C176" i="6"/>
  <c r="B176" i="6"/>
  <c r="AH175" i="6"/>
  <c r="AG175" i="6"/>
  <c r="AF175" i="6"/>
  <c r="AE175" i="6"/>
  <c r="AD175" i="6"/>
  <c r="AC175" i="6"/>
  <c r="AB175" i="6"/>
  <c r="AA175" i="6"/>
  <c r="Z175" i="6"/>
  <c r="Y175" i="6"/>
  <c r="X175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K175" i="6"/>
  <c r="J175" i="6"/>
  <c r="I175" i="6"/>
  <c r="H175" i="6"/>
  <c r="G175" i="6"/>
  <c r="F175" i="6"/>
  <c r="E175" i="6"/>
  <c r="D175" i="6"/>
  <c r="C175" i="6"/>
  <c r="B175" i="6"/>
  <c r="AH174" i="6"/>
  <c r="AG174" i="6"/>
  <c r="AF174" i="6"/>
  <c r="AE174" i="6"/>
  <c r="AD174" i="6"/>
  <c r="AC174" i="6"/>
  <c r="AB174" i="6"/>
  <c r="AA174" i="6"/>
  <c r="Z174" i="6"/>
  <c r="Y174" i="6"/>
  <c r="X174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K174" i="6"/>
  <c r="J174" i="6"/>
  <c r="I174" i="6"/>
  <c r="H174" i="6"/>
  <c r="G174" i="6"/>
  <c r="F174" i="6"/>
  <c r="E174" i="6"/>
  <c r="D174" i="6"/>
  <c r="C174" i="6"/>
  <c r="B174" i="6"/>
  <c r="AH173" i="6"/>
  <c r="AG173" i="6"/>
  <c r="AF173" i="6"/>
  <c r="AE173" i="6"/>
  <c r="AD173" i="6"/>
  <c r="AC173" i="6"/>
  <c r="AB173" i="6"/>
  <c r="AA173" i="6"/>
  <c r="Z173" i="6"/>
  <c r="Y173" i="6"/>
  <c r="X173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K173" i="6"/>
  <c r="J173" i="6"/>
  <c r="I173" i="6"/>
  <c r="H173" i="6"/>
  <c r="G173" i="6"/>
  <c r="F173" i="6"/>
  <c r="E173" i="6"/>
  <c r="D173" i="6"/>
  <c r="C173" i="6"/>
  <c r="B173" i="6"/>
  <c r="AH172" i="6"/>
  <c r="AG172" i="6"/>
  <c r="AF172" i="6"/>
  <c r="AE172" i="6"/>
  <c r="AD172" i="6"/>
  <c r="AC172" i="6"/>
  <c r="AB172" i="6"/>
  <c r="AA172" i="6"/>
  <c r="Z172" i="6"/>
  <c r="Y172" i="6"/>
  <c r="X172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K172" i="6"/>
  <c r="J172" i="6"/>
  <c r="I172" i="6"/>
  <c r="H172" i="6"/>
  <c r="G172" i="6"/>
  <c r="F172" i="6"/>
  <c r="E172" i="6"/>
  <c r="D172" i="6"/>
  <c r="C172" i="6"/>
  <c r="B172" i="6"/>
  <c r="AH171" i="6"/>
  <c r="AG171" i="6"/>
  <c r="AF171" i="6"/>
  <c r="AE171" i="6"/>
  <c r="AD171" i="6"/>
  <c r="AC171" i="6"/>
  <c r="AB171" i="6"/>
  <c r="AA171" i="6"/>
  <c r="Z171" i="6"/>
  <c r="Y171" i="6"/>
  <c r="X171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K171" i="6"/>
  <c r="J171" i="6"/>
  <c r="I171" i="6"/>
  <c r="H171" i="6"/>
  <c r="G171" i="6"/>
  <c r="F171" i="6"/>
  <c r="E171" i="6"/>
  <c r="D171" i="6"/>
  <c r="C171" i="6"/>
  <c r="B171" i="6"/>
  <c r="AH170" i="6"/>
  <c r="AG170" i="6"/>
  <c r="AF170" i="6"/>
  <c r="AE170" i="6"/>
  <c r="AD170" i="6"/>
  <c r="AC170" i="6"/>
  <c r="AB170" i="6"/>
  <c r="AA170" i="6"/>
  <c r="Z170" i="6"/>
  <c r="Y170" i="6"/>
  <c r="X170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K170" i="6"/>
  <c r="J170" i="6"/>
  <c r="I170" i="6"/>
  <c r="H170" i="6"/>
  <c r="G170" i="6"/>
  <c r="F170" i="6"/>
  <c r="E170" i="6"/>
  <c r="D170" i="6"/>
  <c r="C170" i="6"/>
  <c r="B170" i="6"/>
  <c r="AH169" i="6"/>
  <c r="AG169" i="6"/>
  <c r="AF169" i="6"/>
  <c r="AE169" i="6"/>
  <c r="AD169" i="6"/>
  <c r="AC169" i="6"/>
  <c r="AB169" i="6"/>
  <c r="AA169" i="6"/>
  <c r="Z169" i="6"/>
  <c r="Y169" i="6"/>
  <c r="X169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K169" i="6"/>
  <c r="J169" i="6"/>
  <c r="I169" i="6"/>
  <c r="H169" i="6"/>
  <c r="G169" i="6"/>
  <c r="F169" i="6"/>
  <c r="E169" i="6"/>
  <c r="D169" i="6"/>
  <c r="C169" i="6"/>
  <c r="B169" i="6"/>
  <c r="AH168" i="6"/>
  <c r="AG168" i="6"/>
  <c r="AF168" i="6"/>
  <c r="AE168" i="6"/>
  <c r="AD168" i="6"/>
  <c r="AC168" i="6"/>
  <c r="AB168" i="6"/>
  <c r="AA168" i="6"/>
  <c r="Z168" i="6"/>
  <c r="Y168" i="6"/>
  <c r="X168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K168" i="6"/>
  <c r="J168" i="6"/>
  <c r="I168" i="6"/>
  <c r="H168" i="6"/>
  <c r="G168" i="6"/>
  <c r="F168" i="6"/>
  <c r="E168" i="6"/>
  <c r="D168" i="6"/>
  <c r="C168" i="6"/>
  <c r="B168" i="6"/>
  <c r="AH167" i="6"/>
  <c r="AG167" i="6"/>
  <c r="AF167" i="6"/>
  <c r="AE167" i="6"/>
  <c r="AD167" i="6"/>
  <c r="AC167" i="6"/>
  <c r="AB167" i="6"/>
  <c r="AA167" i="6"/>
  <c r="Z167" i="6"/>
  <c r="Y167" i="6"/>
  <c r="X167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K167" i="6"/>
  <c r="J167" i="6"/>
  <c r="I167" i="6"/>
  <c r="H167" i="6"/>
  <c r="G167" i="6"/>
  <c r="F167" i="6"/>
  <c r="E167" i="6"/>
  <c r="D167" i="6"/>
  <c r="C167" i="6"/>
  <c r="B167" i="6"/>
  <c r="AH166" i="6"/>
  <c r="AG166" i="6"/>
  <c r="AF166" i="6"/>
  <c r="AE166" i="6"/>
  <c r="AD166" i="6"/>
  <c r="AC166" i="6"/>
  <c r="AB166" i="6"/>
  <c r="AA166" i="6"/>
  <c r="Z166" i="6"/>
  <c r="Y166" i="6"/>
  <c r="X166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K166" i="6"/>
  <c r="J166" i="6"/>
  <c r="I166" i="6"/>
  <c r="H166" i="6"/>
  <c r="G166" i="6"/>
  <c r="F166" i="6"/>
  <c r="E166" i="6"/>
  <c r="D166" i="6"/>
  <c r="C166" i="6"/>
  <c r="B166" i="6"/>
  <c r="AH165" i="6"/>
  <c r="AG165" i="6"/>
  <c r="AF165" i="6"/>
  <c r="AE165" i="6"/>
  <c r="AD165" i="6"/>
  <c r="AC165" i="6"/>
  <c r="AB165" i="6"/>
  <c r="AA165" i="6"/>
  <c r="Z165" i="6"/>
  <c r="Y165" i="6"/>
  <c r="X165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K165" i="6"/>
  <c r="J165" i="6"/>
  <c r="I165" i="6"/>
  <c r="H165" i="6"/>
  <c r="G165" i="6"/>
  <c r="F165" i="6"/>
  <c r="E165" i="6"/>
  <c r="D165" i="6"/>
  <c r="C165" i="6"/>
  <c r="B165" i="6"/>
  <c r="AH164" i="6"/>
  <c r="AG164" i="6"/>
  <c r="AF164" i="6"/>
  <c r="AE164" i="6"/>
  <c r="AD164" i="6"/>
  <c r="AC164" i="6"/>
  <c r="AB164" i="6"/>
  <c r="AA164" i="6"/>
  <c r="Z164" i="6"/>
  <c r="Y164" i="6"/>
  <c r="X164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K164" i="6"/>
  <c r="J164" i="6"/>
  <c r="I164" i="6"/>
  <c r="H164" i="6"/>
  <c r="G164" i="6"/>
  <c r="F164" i="6"/>
  <c r="E164" i="6"/>
  <c r="D164" i="6"/>
  <c r="C164" i="6"/>
  <c r="B164" i="6"/>
  <c r="AH163" i="6"/>
  <c r="AG163" i="6"/>
  <c r="AF163" i="6"/>
  <c r="AE163" i="6"/>
  <c r="AD163" i="6"/>
  <c r="AC163" i="6"/>
  <c r="AB163" i="6"/>
  <c r="AA163" i="6"/>
  <c r="Z163" i="6"/>
  <c r="Y163" i="6"/>
  <c r="X163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K163" i="6"/>
  <c r="J163" i="6"/>
  <c r="I163" i="6"/>
  <c r="H163" i="6"/>
  <c r="G163" i="6"/>
  <c r="F163" i="6"/>
  <c r="E163" i="6"/>
  <c r="D163" i="6"/>
  <c r="C163" i="6"/>
  <c r="B163" i="6"/>
  <c r="AH162" i="6"/>
  <c r="AG162" i="6"/>
  <c r="AF162" i="6"/>
  <c r="AE162" i="6"/>
  <c r="AD162" i="6"/>
  <c r="AC162" i="6"/>
  <c r="AB162" i="6"/>
  <c r="AA162" i="6"/>
  <c r="Z162" i="6"/>
  <c r="Y162" i="6"/>
  <c r="X162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K162" i="6"/>
  <c r="J162" i="6"/>
  <c r="I162" i="6"/>
  <c r="H162" i="6"/>
  <c r="G162" i="6"/>
  <c r="F162" i="6"/>
  <c r="E162" i="6"/>
  <c r="D162" i="6"/>
  <c r="C162" i="6"/>
  <c r="B162" i="6"/>
  <c r="AH161" i="6"/>
  <c r="AG161" i="6"/>
  <c r="AF161" i="6"/>
  <c r="AE161" i="6"/>
  <c r="AD161" i="6"/>
  <c r="AC161" i="6"/>
  <c r="AB161" i="6"/>
  <c r="AA161" i="6"/>
  <c r="Z161" i="6"/>
  <c r="Y161" i="6"/>
  <c r="X161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K161" i="6"/>
  <c r="J161" i="6"/>
  <c r="I161" i="6"/>
  <c r="H161" i="6"/>
  <c r="G161" i="6"/>
  <c r="F161" i="6"/>
  <c r="E161" i="6"/>
  <c r="D161" i="6"/>
  <c r="C161" i="6"/>
  <c r="B161" i="6"/>
  <c r="AH160" i="6"/>
  <c r="AG160" i="6"/>
  <c r="AF160" i="6"/>
  <c r="AE160" i="6"/>
  <c r="AD160" i="6"/>
  <c r="AC160" i="6"/>
  <c r="AB160" i="6"/>
  <c r="AA160" i="6"/>
  <c r="Z160" i="6"/>
  <c r="Y160" i="6"/>
  <c r="X160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K160" i="6"/>
  <c r="J160" i="6"/>
  <c r="I160" i="6"/>
  <c r="H160" i="6"/>
  <c r="G160" i="6"/>
  <c r="F160" i="6"/>
  <c r="E160" i="6"/>
  <c r="D160" i="6"/>
  <c r="C160" i="6"/>
  <c r="B160" i="6"/>
  <c r="AH159" i="6"/>
  <c r="AG159" i="6"/>
  <c r="AF159" i="6"/>
  <c r="AE159" i="6"/>
  <c r="AD159" i="6"/>
  <c r="AC159" i="6"/>
  <c r="AB159" i="6"/>
  <c r="AA159" i="6"/>
  <c r="Z159" i="6"/>
  <c r="Y159" i="6"/>
  <c r="X159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K159" i="6"/>
  <c r="J159" i="6"/>
  <c r="I159" i="6"/>
  <c r="H159" i="6"/>
  <c r="G159" i="6"/>
  <c r="F159" i="6"/>
  <c r="E159" i="6"/>
  <c r="D159" i="6"/>
  <c r="C159" i="6"/>
  <c r="B159" i="6"/>
  <c r="AH158" i="6"/>
  <c r="AG158" i="6"/>
  <c r="AF158" i="6"/>
  <c r="AE158" i="6"/>
  <c r="AD158" i="6"/>
  <c r="AC158" i="6"/>
  <c r="AB158" i="6"/>
  <c r="AA158" i="6"/>
  <c r="Z158" i="6"/>
  <c r="Y158" i="6"/>
  <c r="X158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K158" i="6"/>
  <c r="J158" i="6"/>
  <c r="I158" i="6"/>
  <c r="H158" i="6"/>
  <c r="G158" i="6"/>
  <c r="F158" i="6"/>
  <c r="E158" i="6"/>
  <c r="D158" i="6"/>
  <c r="C158" i="6"/>
  <c r="B158" i="6"/>
  <c r="AH157" i="6"/>
  <c r="AG157" i="6"/>
  <c r="AF157" i="6"/>
  <c r="AE157" i="6"/>
  <c r="AD157" i="6"/>
  <c r="AC157" i="6"/>
  <c r="AB157" i="6"/>
  <c r="AA157" i="6"/>
  <c r="Z157" i="6"/>
  <c r="Y157" i="6"/>
  <c r="X157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K157" i="6"/>
  <c r="J157" i="6"/>
  <c r="I157" i="6"/>
  <c r="H157" i="6"/>
  <c r="G157" i="6"/>
  <c r="F157" i="6"/>
  <c r="E157" i="6"/>
  <c r="D157" i="6"/>
  <c r="C157" i="6"/>
  <c r="B157" i="6"/>
  <c r="AH156" i="6"/>
  <c r="AG156" i="6"/>
  <c r="AF156" i="6"/>
  <c r="AE156" i="6"/>
  <c r="AD156" i="6"/>
  <c r="AC156" i="6"/>
  <c r="AB156" i="6"/>
  <c r="AA156" i="6"/>
  <c r="Z156" i="6"/>
  <c r="Y156" i="6"/>
  <c r="X156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K156" i="6"/>
  <c r="J156" i="6"/>
  <c r="I156" i="6"/>
  <c r="H156" i="6"/>
  <c r="G156" i="6"/>
  <c r="F156" i="6"/>
  <c r="E156" i="6"/>
  <c r="D156" i="6"/>
  <c r="C156" i="6"/>
  <c r="B156" i="6"/>
  <c r="AH155" i="6"/>
  <c r="AG155" i="6"/>
  <c r="AF155" i="6"/>
  <c r="AE155" i="6"/>
  <c r="AD155" i="6"/>
  <c r="AC155" i="6"/>
  <c r="AB155" i="6"/>
  <c r="AA155" i="6"/>
  <c r="Z155" i="6"/>
  <c r="Y155" i="6"/>
  <c r="X155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K155" i="6"/>
  <c r="J155" i="6"/>
  <c r="I155" i="6"/>
  <c r="H155" i="6"/>
  <c r="G155" i="6"/>
  <c r="F155" i="6"/>
  <c r="E155" i="6"/>
  <c r="D155" i="6"/>
  <c r="C155" i="6"/>
  <c r="B155" i="6"/>
  <c r="AH154" i="6"/>
  <c r="AG154" i="6"/>
  <c r="AF154" i="6"/>
  <c r="AE154" i="6"/>
  <c r="AD154" i="6"/>
  <c r="AC154" i="6"/>
  <c r="AB154" i="6"/>
  <c r="AA154" i="6"/>
  <c r="Z154" i="6"/>
  <c r="Y154" i="6"/>
  <c r="X154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K154" i="6"/>
  <c r="J154" i="6"/>
  <c r="I154" i="6"/>
  <c r="H154" i="6"/>
  <c r="G154" i="6"/>
  <c r="F154" i="6"/>
  <c r="E154" i="6"/>
  <c r="D154" i="6"/>
  <c r="C154" i="6"/>
  <c r="B154" i="6"/>
  <c r="AH153" i="6"/>
  <c r="AG153" i="6"/>
  <c r="AF153" i="6"/>
  <c r="AE153" i="6"/>
  <c r="AD153" i="6"/>
  <c r="AC153" i="6"/>
  <c r="AB153" i="6"/>
  <c r="AA153" i="6"/>
  <c r="Z153" i="6"/>
  <c r="Y153" i="6"/>
  <c r="X153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K153" i="6"/>
  <c r="J153" i="6"/>
  <c r="I153" i="6"/>
  <c r="H153" i="6"/>
  <c r="G153" i="6"/>
  <c r="F153" i="6"/>
  <c r="E153" i="6"/>
  <c r="D153" i="6"/>
  <c r="C153" i="6"/>
  <c r="B153" i="6"/>
  <c r="AH152" i="6"/>
  <c r="AG152" i="6"/>
  <c r="AF152" i="6"/>
  <c r="AE152" i="6"/>
  <c r="AD152" i="6"/>
  <c r="AC152" i="6"/>
  <c r="AB152" i="6"/>
  <c r="AA152" i="6"/>
  <c r="Z152" i="6"/>
  <c r="Y152" i="6"/>
  <c r="X152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K152" i="6"/>
  <c r="J152" i="6"/>
  <c r="I152" i="6"/>
  <c r="H152" i="6"/>
  <c r="G152" i="6"/>
  <c r="F152" i="6"/>
  <c r="E152" i="6"/>
  <c r="D152" i="6"/>
  <c r="C152" i="6"/>
  <c r="B152" i="6"/>
  <c r="AH151" i="6"/>
  <c r="AG151" i="6"/>
  <c r="AF151" i="6"/>
  <c r="AE151" i="6"/>
  <c r="AD151" i="6"/>
  <c r="AC151" i="6"/>
  <c r="AB151" i="6"/>
  <c r="AA151" i="6"/>
  <c r="Z151" i="6"/>
  <c r="Y151" i="6"/>
  <c r="X151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K151" i="6"/>
  <c r="J151" i="6"/>
  <c r="I151" i="6"/>
  <c r="H151" i="6"/>
  <c r="G151" i="6"/>
  <c r="F151" i="6"/>
  <c r="E151" i="6"/>
  <c r="D151" i="6"/>
  <c r="C151" i="6"/>
  <c r="B151" i="6"/>
  <c r="AH150" i="6"/>
  <c r="AG150" i="6"/>
  <c r="AF150" i="6"/>
  <c r="AE150" i="6"/>
  <c r="AD150" i="6"/>
  <c r="AC150" i="6"/>
  <c r="AB150" i="6"/>
  <c r="AA150" i="6"/>
  <c r="Z150" i="6"/>
  <c r="Y150" i="6"/>
  <c r="X150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K150" i="6"/>
  <c r="J150" i="6"/>
  <c r="I150" i="6"/>
  <c r="H150" i="6"/>
  <c r="G150" i="6"/>
  <c r="F150" i="6"/>
  <c r="E150" i="6"/>
  <c r="D150" i="6"/>
  <c r="C150" i="6"/>
  <c r="B150" i="6"/>
  <c r="AH149" i="6"/>
  <c r="AG149" i="6"/>
  <c r="AF149" i="6"/>
  <c r="AE149" i="6"/>
  <c r="AD149" i="6"/>
  <c r="AC149" i="6"/>
  <c r="AB149" i="6"/>
  <c r="AA149" i="6"/>
  <c r="Z149" i="6"/>
  <c r="Y149" i="6"/>
  <c r="X149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K149" i="6"/>
  <c r="J149" i="6"/>
  <c r="I149" i="6"/>
  <c r="H149" i="6"/>
  <c r="G149" i="6"/>
  <c r="F149" i="6"/>
  <c r="E149" i="6"/>
  <c r="D149" i="6"/>
  <c r="C149" i="6"/>
  <c r="B149" i="6"/>
  <c r="AH148" i="6"/>
  <c r="AG148" i="6"/>
  <c r="AF148" i="6"/>
  <c r="AE148" i="6"/>
  <c r="AD148" i="6"/>
  <c r="AC148" i="6"/>
  <c r="AB148" i="6"/>
  <c r="AA148" i="6"/>
  <c r="Z148" i="6"/>
  <c r="Y148" i="6"/>
  <c r="X148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K148" i="6"/>
  <c r="J148" i="6"/>
  <c r="I148" i="6"/>
  <c r="H148" i="6"/>
  <c r="G148" i="6"/>
  <c r="F148" i="6"/>
  <c r="E148" i="6"/>
  <c r="D148" i="6"/>
  <c r="C148" i="6"/>
  <c r="B148" i="6"/>
  <c r="AH147" i="6"/>
  <c r="AG147" i="6"/>
  <c r="AF147" i="6"/>
  <c r="AE147" i="6"/>
  <c r="AD147" i="6"/>
  <c r="AC147" i="6"/>
  <c r="AB147" i="6"/>
  <c r="AA147" i="6"/>
  <c r="Z147" i="6"/>
  <c r="Y147" i="6"/>
  <c r="X147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K147" i="6"/>
  <c r="J147" i="6"/>
  <c r="I147" i="6"/>
  <c r="H147" i="6"/>
  <c r="G147" i="6"/>
  <c r="F147" i="6"/>
  <c r="E147" i="6"/>
  <c r="D147" i="6"/>
  <c r="C147" i="6"/>
  <c r="B147" i="6"/>
  <c r="AH146" i="6"/>
  <c r="AG146" i="6"/>
  <c r="AF146" i="6"/>
  <c r="AE146" i="6"/>
  <c r="AD146" i="6"/>
  <c r="AC146" i="6"/>
  <c r="AB146" i="6"/>
  <c r="AA146" i="6"/>
  <c r="Z146" i="6"/>
  <c r="Y146" i="6"/>
  <c r="X146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K146" i="6"/>
  <c r="J146" i="6"/>
  <c r="I146" i="6"/>
  <c r="H146" i="6"/>
  <c r="G146" i="6"/>
  <c r="F146" i="6"/>
  <c r="E146" i="6"/>
  <c r="D146" i="6"/>
  <c r="C146" i="6"/>
  <c r="B146" i="6"/>
  <c r="AH145" i="6"/>
  <c r="AG145" i="6"/>
  <c r="AF145" i="6"/>
  <c r="AE145" i="6"/>
  <c r="AD145" i="6"/>
  <c r="AC145" i="6"/>
  <c r="AB145" i="6"/>
  <c r="AA145" i="6"/>
  <c r="Z145" i="6"/>
  <c r="Y145" i="6"/>
  <c r="X145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K145" i="6"/>
  <c r="J145" i="6"/>
  <c r="I145" i="6"/>
  <c r="H145" i="6"/>
  <c r="G145" i="6"/>
  <c r="F145" i="6"/>
  <c r="E145" i="6"/>
  <c r="D145" i="6"/>
  <c r="C145" i="6"/>
  <c r="B145" i="6"/>
  <c r="AH144" i="6"/>
  <c r="AG144" i="6"/>
  <c r="AF144" i="6"/>
  <c r="AE144" i="6"/>
  <c r="AD144" i="6"/>
  <c r="AC144" i="6"/>
  <c r="AB144" i="6"/>
  <c r="AA144" i="6"/>
  <c r="Z144" i="6"/>
  <c r="Y144" i="6"/>
  <c r="X144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K144" i="6"/>
  <c r="J144" i="6"/>
  <c r="I144" i="6"/>
  <c r="H144" i="6"/>
  <c r="G144" i="6"/>
  <c r="F144" i="6"/>
  <c r="E144" i="6"/>
  <c r="D144" i="6"/>
  <c r="C144" i="6"/>
  <c r="B144" i="6"/>
  <c r="AH143" i="6"/>
  <c r="AG143" i="6"/>
  <c r="AF143" i="6"/>
  <c r="AE143" i="6"/>
  <c r="AD143" i="6"/>
  <c r="AC143" i="6"/>
  <c r="AB143" i="6"/>
  <c r="AA143" i="6"/>
  <c r="Z143" i="6"/>
  <c r="Y143" i="6"/>
  <c r="X143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K143" i="6"/>
  <c r="J143" i="6"/>
  <c r="I143" i="6"/>
  <c r="H143" i="6"/>
  <c r="G143" i="6"/>
  <c r="F143" i="6"/>
  <c r="E143" i="6"/>
  <c r="D143" i="6"/>
  <c r="C143" i="6"/>
  <c r="B143" i="6"/>
  <c r="AH142" i="6"/>
  <c r="AG142" i="6"/>
  <c r="AF142" i="6"/>
  <c r="AE142" i="6"/>
  <c r="AD142" i="6"/>
  <c r="AC142" i="6"/>
  <c r="AB142" i="6"/>
  <c r="AA142" i="6"/>
  <c r="Z142" i="6"/>
  <c r="Y142" i="6"/>
  <c r="X142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K142" i="6"/>
  <c r="J142" i="6"/>
  <c r="I142" i="6"/>
  <c r="H142" i="6"/>
  <c r="G142" i="6"/>
  <c r="F142" i="6"/>
  <c r="E142" i="6"/>
  <c r="D142" i="6"/>
  <c r="C142" i="6"/>
  <c r="B142" i="6"/>
  <c r="AH141" i="6"/>
  <c r="AG141" i="6"/>
  <c r="AF141" i="6"/>
  <c r="AE141" i="6"/>
  <c r="AD141" i="6"/>
  <c r="AC141" i="6"/>
  <c r="AB141" i="6"/>
  <c r="AA141" i="6"/>
  <c r="Z141" i="6"/>
  <c r="Y141" i="6"/>
  <c r="X141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K141" i="6"/>
  <c r="J141" i="6"/>
  <c r="I141" i="6"/>
  <c r="H141" i="6"/>
  <c r="G141" i="6"/>
  <c r="F141" i="6"/>
  <c r="E141" i="6"/>
  <c r="D141" i="6"/>
  <c r="C141" i="6"/>
  <c r="B141" i="6"/>
  <c r="AH140" i="6"/>
  <c r="AG140" i="6"/>
  <c r="AF140" i="6"/>
  <c r="AE140" i="6"/>
  <c r="AD140" i="6"/>
  <c r="AC140" i="6"/>
  <c r="AB140" i="6"/>
  <c r="AA140" i="6"/>
  <c r="Z140" i="6"/>
  <c r="Y140" i="6"/>
  <c r="X140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K140" i="6"/>
  <c r="J140" i="6"/>
  <c r="I140" i="6"/>
  <c r="H140" i="6"/>
  <c r="G140" i="6"/>
  <c r="F140" i="6"/>
  <c r="E140" i="6"/>
  <c r="D140" i="6"/>
  <c r="C140" i="6"/>
  <c r="B140" i="6"/>
  <c r="AH139" i="6"/>
  <c r="AG139" i="6"/>
  <c r="AF139" i="6"/>
  <c r="AE139" i="6"/>
  <c r="AD139" i="6"/>
  <c r="AC139" i="6"/>
  <c r="AB139" i="6"/>
  <c r="AA139" i="6"/>
  <c r="Z139" i="6"/>
  <c r="Y139" i="6"/>
  <c r="X139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K139" i="6"/>
  <c r="J139" i="6"/>
  <c r="I139" i="6"/>
  <c r="H139" i="6"/>
  <c r="G139" i="6"/>
  <c r="F139" i="6"/>
  <c r="E139" i="6"/>
  <c r="D139" i="6"/>
  <c r="C139" i="6"/>
  <c r="B139" i="6"/>
  <c r="AH138" i="6"/>
  <c r="AG138" i="6"/>
  <c r="AF138" i="6"/>
  <c r="AE138" i="6"/>
  <c r="AD138" i="6"/>
  <c r="AC138" i="6"/>
  <c r="AB138" i="6"/>
  <c r="AA138" i="6"/>
  <c r="Z138" i="6"/>
  <c r="Y138" i="6"/>
  <c r="X138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K138" i="6"/>
  <c r="J138" i="6"/>
  <c r="I138" i="6"/>
  <c r="H138" i="6"/>
  <c r="G138" i="6"/>
  <c r="F138" i="6"/>
  <c r="E138" i="6"/>
  <c r="D138" i="6"/>
  <c r="C138" i="6"/>
  <c r="B138" i="6"/>
  <c r="AH137" i="6"/>
  <c r="AG137" i="6"/>
  <c r="AF137" i="6"/>
  <c r="AE137" i="6"/>
  <c r="AD137" i="6"/>
  <c r="AC137" i="6"/>
  <c r="AB137" i="6"/>
  <c r="AA137" i="6"/>
  <c r="Z137" i="6"/>
  <c r="Y137" i="6"/>
  <c r="X137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K137" i="6"/>
  <c r="J137" i="6"/>
  <c r="I137" i="6"/>
  <c r="H137" i="6"/>
  <c r="G137" i="6"/>
  <c r="F137" i="6"/>
  <c r="E137" i="6"/>
  <c r="D137" i="6"/>
  <c r="C137" i="6"/>
  <c r="B137" i="6"/>
  <c r="AH136" i="6"/>
  <c r="AG136" i="6"/>
  <c r="AF136" i="6"/>
  <c r="AE136" i="6"/>
  <c r="AD136" i="6"/>
  <c r="AC136" i="6"/>
  <c r="AB136" i="6"/>
  <c r="AA136" i="6"/>
  <c r="Z136" i="6"/>
  <c r="Y136" i="6"/>
  <c r="X136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K136" i="6"/>
  <c r="J136" i="6"/>
  <c r="I136" i="6"/>
  <c r="H136" i="6"/>
  <c r="G136" i="6"/>
  <c r="F136" i="6"/>
  <c r="E136" i="6"/>
  <c r="D136" i="6"/>
  <c r="C136" i="6"/>
  <c r="B136" i="6"/>
  <c r="AH135" i="6"/>
  <c r="AG135" i="6"/>
  <c r="AF135" i="6"/>
  <c r="AE135" i="6"/>
  <c r="AD135" i="6"/>
  <c r="AC135" i="6"/>
  <c r="AB135" i="6"/>
  <c r="AA135" i="6"/>
  <c r="Z135" i="6"/>
  <c r="Y135" i="6"/>
  <c r="X135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K135" i="6"/>
  <c r="J135" i="6"/>
  <c r="I135" i="6"/>
  <c r="H135" i="6"/>
  <c r="G135" i="6"/>
  <c r="F135" i="6"/>
  <c r="E135" i="6"/>
  <c r="D135" i="6"/>
  <c r="C135" i="6"/>
  <c r="B135" i="6"/>
  <c r="AH134" i="6"/>
  <c r="AG134" i="6"/>
  <c r="AF134" i="6"/>
  <c r="AE134" i="6"/>
  <c r="AD134" i="6"/>
  <c r="AC134" i="6"/>
  <c r="AB134" i="6"/>
  <c r="AA134" i="6"/>
  <c r="Z134" i="6"/>
  <c r="Y134" i="6"/>
  <c r="X134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K134" i="6"/>
  <c r="J134" i="6"/>
  <c r="I134" i="6"/>
  <c r="H134" i="6"/>
  <c r="G134" i="6"/>
  <c r="F134" i="6"/>
  <c r="E134" i="6"/>
  <c r="D134" i="6"/>
  <c r="C134" i="6"/>
  <c r="B134" i="6"/>
  <c r="AH133" i="6"/>
  <c r="AG133" i="6"/>
  <c r="AF133" i="6"/>
  <c r="AE133" i="6"/>
  <c r="AD133" i="6"/>
  <c r="AC133" i="6"/>
  <c r="AB133" i="6"/>
  <c r="AA133" i="6"/>
  <c r="Z133" i="6"/>
  <c r="Y133" i="6"/>
  <c r="X133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B133" i="6"/>
  <c r="AH132" i="6"/>
  <c r="AG132" i="6"/>
  <c r="AF132" i="6"/>
  <c r="AE132" i="6"/>
  <c r="AD132" i="6"/>
  <c r="AC132" i="6"/>
  <c r="AB132" i="6"/>
  <c r="AA132" i="6"/>
  <c r="Z132" i="6"/>
  <c r="Y132" i="6"/>
  <c r="X132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B132" i="6"/>
  <c r="AH131" i="6"/>
  <c r="AG131" i="6"/>
  <c r="AF131" i="6"/>
  <c r="AE131" i="6"/>
  <c r="AD131" i="6"/>
  <c r="AC131" i="6"/>
  <c r="AB131" i="6"/>
  <c r="AA131" i="6"/>
  <c r="Z131" i="6"/>
  <c r="Y131" i="6"/>
  <c r="X131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B131" i="6"/>
  <c r="AH130" i="6"/>
  <c r="AG130" i="6"/>
  <c r="AF130" i="6"/>
  <c r="AE130" i="6"/>
  <c r="AD130" i="6"/>
  <c r="AC130" i="6"/>
  <c r="AB130" i="6"/>
  <c r="AA130" i="6"/>
  <c r="Z130" i="6"/>
  <c r="Y130" i="6"/>
  <c r="X130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B130" i="6"/>
  <c r="AH129" i="6"/>
  <c r="AG129" i="6"/>
  <c r="AF129" i="6"/>
  <c r="AE129" i="6"/>
  <c r="AD129" i="6"/>
  <c r="AC129" i="6"/>
  <c r="AB129" i="6"/>
  <c r="AA129" i="6"/>
  <c r="Z129" i="6"/>
  <c r="Y129" i="6"/>
  <c r="X129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B129" i="6"/>
  <c r="AH128" i="6"/>
  <c r="AG128" i="6"/>
  <c r="AF128" i="6"/>
  <c r="AE128" i="6"/>
  <c r="AD128" i="6"/>
  <c r="AC128" i="6"/>
  <c r="AB128" i="6"/>
  <c r="AA128" i="6"/>
  <c r="Z128" i="6"/>
  <c r="Y128" i="6"/>
  <c r="X128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K128" i="6"/>
  <c r="J128" i="6"/>
  <c r="I128" i="6"/>
  <c r="H128" i="6"/>
  <c r="G128" i="6"/>
  <c r="F128" i="6"/>
  <c r="E128" i="6"/>
  <c r="D128" i="6"/>
  <c r="C128" i="6"/>
  <c r="B128" i="6"/>
  <c r="AH127" i="6"/>
  <c r="AG127" i="6"/>
  <c r="AF127" i="6"/>
  <c r="AE127" i="6"/>
  <c r="AD127" i="6"/>
  <c r="AC127" i="6"/>
  <c r="AB127" i="6"/>
  <c r="AA127" i="6"/>
  <c r="Z127" i="6"/>
  <c r="Y127" i="6"/>
  <c r="X127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K127" i="6"/>
  <c r="J127" i="6"/>
  <c r="I127" i="6"/>
  <c r="H127" i="6"/>
  <c r="G127" i="6"/>
  <c r="F127" i="6"/>
  <c r="E127" i="6"/>
  <c r="D127" i="6"/>
  <c r="C127" i="6"/>
  <c r="B127" i="6"/>
  <c r="AH126" i="6"/>
  <c r="AG126" i="6"/>
  <c r="AF126" i="6"/>
  <c r="AE126" i="6"/>
  <c r="AD126" i="6"/>
  <c r="AC126" i="6"/>
  <c r="AB126" i="6"/>
  <c r="AA126" i="6"/>
  <c r="Z126" i="6"/>
  <c r="Y126" i="6"/>
  <c r="X126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K126" i="6"/>
  <c r="J126" i="6"/>
  <c r="I126" i="6"/>
  <c r="H126" i="6"/>
  <c r="G126" i="6"/>
  <c r="F126" i="6"/>
  <c r="E126" i="6"/>
  <c r="D126" i="6"/>
  <c r="C126" i="6"/>
  <c r="B126" i="6"/>
  <c r="AH125" i="6"/>
  <c r="AG125" i="6"/>
  <c r="AF125" i="6"/>
  <c r="AE125" i="6"/>
  <c r="AD125" i="6"/>
  <c r="AC125" i="6"/>
  <c r="AB125" i="6"/>
  <c r="AA125" i="6"/>
  <c r="Z125" i="6"/>
  <c r="Y125" i="6"/>
  <c r="X125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K125" i="6"/>
  <c r="J125" i="6"/>
  <c r="I125" i="6"/>
  <c r="H125" i="6"/>
  <c r="G125" i="6"/>
  <c r="F125" i="6"/>
  <c r="E125" i="6"/>
  <c r="D125" i="6"/>
  <c r="C125" i="6"/>
  <c r="B125" i="6"/>
  <c r="AH124" i="6"/>
  <c r="AG124" i="6"/>
  <c r="AF124" i="6"/>
  <c r="AE124" i="6"/>
  <c r="AD124" i="6"/>
  <c r="AC124" i="6"/>
  <c r="AB124" i="6"/>
  <c r="AA124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C124" i="6"/>
  <c r="B124" i="6"/>
  <c r="AH123" i="6"/>
  <c r="AG123" i="6"/>
  <c r="AF123" i="6"/>
  <c r="AE123" i="6"/>
  <c r="AD123" i="6"/>
  <c r="AC123" i="6"/>
  <c r="AB123" i="6"/>
  <c r="AA123" i="6"/>
  <c r="Z123" i="6"/>
  <c r="Y123" i="6"/>
  <c r="X123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K123" i="6"/>
  <c r="J123" i="6"/>
  <c r="I123" i="6"/>
  <c r="H123" i="6"/>
  <c r="G123" i="6"/>
  <c r="F123" i="6"/>
  <c r="E123" i="6"/>
  <c r="D123" i="6"/>
  <c r="C123" i="6"/>
  <c r="B123" i="6"/>
  <c r="AH122" i="6"/>
  <c r="AG122" i="6"/>
  <c r="AF122" i="6"/>
  <c r="AE122" i="6"/>
  <c r="AD122" i="6"/>
  <c r="AC122" i="6"/>
  <c r="AB122" i="6"/>
  <c r="AA122" i="6"/>
  <c r="Z122" i="6"/>
  <c r="Y122" i="6"/>
  <c r="X122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K122" i="6"/>
  <c r="J122" i="6"/>
  <c r="I122" i="6"/>
  <c r="H122" i="6"/>
  <c r="G122" i="6"/>
  <c r="F122" i="6"/>
  <c r="E122" i="6"/>
  <c r="D122" i="6"/>
  <c r="C122" i="6"/>
  <c r="B122" i="6"/>
  <c r="AH121" i="6"/>
  <c r="AG121" i="6"/>
  <c r="AF121" i="6"/>
  <c r="AE121" i="6"/>
  <c r="AD121" i="6"/>
  <c r="AC121" i="6"/>
  <c r="AB121" i="6"/>
  <c r="AA121" i="6"/>
  <c r="Z121" i="6"/>
  <c r="Y121" i="6"/>
  <c r="X121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K121" i="6"/>
  <c r="J121" i="6"/>
  <c r="I121" i="6"/>
  <c r="H121" i="6"/>
  <c r="G121" i="6"/>
  <c r="F121" i="6"/>
  <c r="E121" i="6"/>
  <c r="D121" i="6"/>
  <c r="C121" i="6"/>
  <c r="B121" i="6"/>
  <c r="AH120" i="6"/>
  <c r="AG120" i="6"/>
  <c r="AF120" i="6"/>
  <c r="AE120" i="6"/>
  <c r="AD120" i="6"/>
  <c r="AC120" i="6"/>
  <c r="AB120" i="6"/>
  <c r="AA120" i="6"/>
  <c r="Z120" i="6"/>
  <c r="Y120" i="6"/>
  <c r="X120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K120" i="6"/>
  <c r="J120" i="6"/>
  <c r="I120" i="6"/>
  <c r="H120" i="6"/>
  <c r="G120" i="6"/>
  <c r="F120" i="6"/>
  <c r="E120" i="6"/>
  <c r="D120" i="6"/>
  <c r="C120" i="6"/>
  <c r="B120" i="6"/>
  <c r="AH119" i="6"/>
  <c r="AG119" i="6"/>
  <c r="AF119" i="6"/>
  <c r="AE119" i="6"/>
  <c r="AD119" i="6"/>
  <c r="AC119" i="6"/>
  <c r="AB119" i="6"/>
  <c r="AA119" i="6"/>
  <c r="Z119" i="6"/>
  <c r="Y119" i="6"/>
  <c r="X119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K119" i="6"/>
  <c r="J119" i="6"/>
  <c r="I119" i="6"/>
  <c r="H119" i="6"/>
  <c r="G119" i="6"/>
  <c r="F119" i="6"/>
  <c r="E119" i="6"/>
  <c r="D119" i="6"/>
  <c r="C119" i="6"/>
  <c r="B119" i="6"/>
  <c r="AH118" i="6"/>
  <c r="AG118" i="6"/>
  <c r="AF118" i="6"/>
  <c r="AE118" i="6"/>
  <c r="AD118" i="6"/>
  <c r="AC118" i="6"/>
  <c r="AB118" i="6"/>
  <c r="AA118" i="6"/>
  <c r="Z118" i="6"/>
  <c r="Y118" i="6"/>
  <c r="X118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K118" i="6"/>
  <c r="J118" i="6"/>
  <c r="I118" i="6"/>
  <c r="H118" i="6"/>
  <c r="G118" i="6"/>
  <c r="F118" i="6"/>
  <c r="E118" i="6"/>
  <c r="D118" i="6"/>
  <c r="C118" i="6"/>
  <c r="B118" i="6"/>
  <c r="AH117" i="6"/>
  <c r="AG117" i="6"/>
  <c r="AF117" i="6"/>
  <c r="AE117" i="6"/>
  <c r="AD117" i="6"/>
  <c r="AC117" i="6"/>
  <c r="AB117" i="6"/>
  <c r="AA117" i="6"/>
  <c r="Z117" i="6"/>
  <c r="Y117" i="6"/>
  <c r="X117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K117" i="6"/>
  <c r="J117" i="6"/>
  <c r="I117" i="6"/>
  <c r="H117" i="6"/>
  <c r="G117" i="6"/>
  <c r="F117" i="6"/>
  <c r="E117" i="6"/>
  <c r="D117" i="6"/>
  <c r="C117" i="6"/>
  <c r="B117" i="6"/>
  <c r="AH116" i="6"/>
  <c r="AG116" i="6"/>
  <c r="AF116" i="6"/>
  <c r="AE116" i="6"/>
  <c r="AD116" i="6"/>
  <c r="AC116" i="6"/>
  <c r="AB116" i="6"/>
  <c r="AA116" i="6"/>
  <c r="Z116" i="6"/>
  <c r="Y116" i="6"/>
  <c r="X116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K116" i="6"/>
  <c r="J116" i="6"/>
  <c r="I116" i="6"/>
  <c r="H116" i="6"/>
  <c r="G116" i="6"/>
  <c r="F116" i="6"/>
  <c r="E116" i="6"/>
  <c r="D116" i="6"/>
  <c r="C116" i="6"/>
  <c r="B116" i="6"/>
  <c r="AH115" i="6"/>
  <c r="AG115" i="6"/>
  <c r="AF115" i="6"/>
  <c r="AE115" i="6"/>
  <c r="AD115" i="6"/>
  <c r="AC115" i="6"/>
  <c r="AB115" i="6"/>
  <c r="AA115" i="6"/>
  <c r="Z115" i="6"/>
  <c r="Y115" i="6"/>
  <c r="X115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K115" i="6"/>
  <c r="J115" i="6"/>
  <c r="I115" i="6"/>
  <c r="H115" i="6"/>
  <c r="G115" i="6"/>
  <c r="F115" i="6"/>
  <c r="E115" i="6"/>
  <c r="D115" i="6"/>
  <c r="C115" i="6"/>
  <c r="B115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C114" i="6"/>
  <c r="B114" i="6"/>
  <c r="AH113" i="6"/>
  <c r="AG113" i="6"/>
  <c r="AF113" i="6"/>
  <c r="AE113" i="6"/>
  <c r="AD113" i="6"/>
  <c r="AC113" i="6"/>
  <c r="AB113" i="6"/>
  <c r="AA113" i="6"/>
  <c r="Z113" i="6"/>
  <c r="Y113" i="6"/>
  <c r="X113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K113" i="6"/>
  <c r="J113" i="6"/>
  <c r="I113" i="6"/>
  <c r="H113" i="6"/>
  <c r="G113" i="6"/>
  <c r="F113" i="6"/>
  <c r="E113" i="6"/>
  <c r="D113" i="6"/>
  <c r="C113" i="6"/>
  <c r="B113" i="6"/>
  <c r="AH112" i="6"/>
  <c r="AG112" i="6"/>
  <c r="AF112" i="6"/>
  <c r="AE112" i="6"/>
  <c r="AD112" i="6"/>
  <c r="AC112" i="6"/>
  <c r="AB112" i="6"/>
  <c r="AA112" i="6"/>
  <c r="Z112" i="6"/>
  <c r="Y112" i="6"/>
  <c r="X112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K112" i="6"/>
  <c r="J112" i="6"/>
  <c r="I112" i="6"/>
  <c r="H112" i="6"/>
  <c r="G112" i="6"/>
  <c r="F112" i="6"/>
  <c r="E112" i="6"/>
  <c r="D112" i="6"/>
  <c r="C112" i="6"/>
  <c r="B112" i="6"/>
  <c r="AH111" i="6"/>
  <c r="AG111" i="6"/>
  <c r="AF111" i="6"/>
  <c r="AE111" i="6"/>
  <c r="AD111" i="6"/>
  <c r="AC111" i="6"/>
  <c r="AB111" i="6"/>
  <c r="AA111" i="6"/>
  <c r="Z111" i="6"/>
  <c r="Y111" i="6"/>
  <c r="X111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K111" i="6"/>
  <c r="J111" i="6"/>
  <c r="I111" i="6"/>
  <c r="H111" i="6"/>
  <c r="G111" i="6"/>
  <c r="F111" i="6"/>
  <c r="E111" i="6"/>
  <c r="D111" i="6"/>
  <c r="C111" i="6"/>
  <c r="B111" i="6"/>
  <c r="AH110" i="6"/>
  <c r="AG110" i="6"/>
  <c r="AF110" i="6"/>
  <c r="AE110" i="6"/>
  <c r="AD110" i="6"/>
  <c r="AC110" i="6"/>
  <c r="AB110" i="6"/>
  <c r="AA110" i="6"/>
  <c r="Z110" i="6"/>
  <c r="Y110" i="6"/>
  <c r="X110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K110" i="6"/>
  <c r="J110" i="6"/>
  <c r="I110" i="6"/>
  <c r="H110" i="6"/>
  <c r="G110" i="6"/>
  <c r="F110" i="6"/>
  <c r="E110" i="6"/>
  <c r="D110" i="6"/>
  <c r="C110" i="6"/>
  <c r="B110" i="6"/>
  <c r="AH109" i="6"/>
  <c r="AG109" i="6"/>
  <c r="AF109" i="6"/>
  <c r="AE109" i="6"/>
  <c r="AD109" i="6"/>
  <c r="AC109" i="6"/>
  <c r="AB109" i="6"/>
  <c r="AA109" i="6"/>
  <c r="Z109" i="6"/>
  <c r="Y109" i="6"/>
  <c r="X109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K109" i="6"/>
  <c r="J109" i="6"/>
  <c r="I109" i="6"/>
  <c r="H109" i="6"/>
  <c r="G109" i="6"/>
  <c r="F109" i="6"/>
  <c r="E109" i="6"/>
  <c r="D109" i="6"/>
  <c r="C109" i="6"/>
  <c r="B109" i="6"/>
  <c r="AH108" i="6"/>
  <c r="AG108" i="6"/>
  <c r="AF108" i="6"/>
  <c r="AE108" i="6"/>
  <c r="AD108" i="6"/>
  <c r="AC108" i="6"/>
  <c r="AB108" i="6"/>
  <c r="AA108" i="6"/>
  <c r="Z108" i="6"/>
  <c r="Y108" i="6"/>
  <c r="X108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K108" i="6"/>
  <c r="J108" i="6"/>
  <c r="I108" i="6"/>
  <c r="H108" i="6"/>
  <c r="G108" i="6"/>
  <c r="F108" i="6"/>
  <c r="E108" i="6"/>
  <c r="D108" i="6"/>
  <c r="C108" i="6"/>
  <c r="B108" i="6"/>
  <c r="AH107" i="6"/>
  <c r="AG107" i="6"/>
  <c r="AF107" i="6"/>
  <c r="AE107" i="6"/>
  <c r="AD107" i="6"/>
  <c r="AC107" i="6"/>
  <c r="AB107" i="6"/>
  <c r="AA107" i="6"/>
  <c r="Z107" i="6"/>
  <c r="Y107" i="6"/>
  <c r="X107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K107" i="6"/>
  <c r="J107" i="6"/>
  <c r="I107" i="6"/>
  <c r="H107" i="6"/>
  <c r="G107" i="6"/>
  <c r="F107" i="6"/>
  <c r="E107" i="6"/>
  <c r="D107" i="6"/>
  <c r="C107" i="6"/>
  <c r="B107" i="6"/>
  <c r="AH106" i="6"/>
  <c r="AG106" i="6"/>
  <c r="AF106" i="6"/>
  <c r="AE106" i="6"/>
  <c r="AD106" i="6"/>
  <c r="AC106" i="6"/>
  <c r="AB106" i="6"/>
  <c r="AA106" i="6"/>
  <c r="Z106" i="6"/>
  <c r="Y106" i="6"/>
  <c r="X106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K106" i="6"/>
  <c r="J106" i="6"/>
  <c r="I106" i="6"/>
  <c r="H106" i="6"/>
  <c r="G106" i="6"/>
  <c r="F106" i="6"/>
  <c r="E106" i="6"/>
  <c r="D106" i="6"/>
  <c r="C106" i="6"/>
  <c r="B106" i="6"/>
  <c r="AH105" i="6"/>
  <c r="AG105" i="6"/>
  <c r="AF105" i="6"/>
  <c r="AE105" i="6"/>
  <c r="AD105" i="6"/>
  <c r="AC105" i="6"/>
  <c r="AB105" i="6"/>
  <c r="AA105" i="6"/>
  <c r="Z105" i="6"/>
  <c r="Y105" i="6"/>
  <c r="X105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K105" i="6"/>
  <c r="J105" i="6"/>
  <c r="I105" i="6"/>
  <c r="H105" i="6"/>
  <c r="G105" i="6"/>
  <c r="F105" i="6"/>
  <c r="E105" i="6"/>
  <c r="D105" i="6"/>
  <c r="C105" i="6"/>
  <c r="B105" i="6"/>
  <c r="AH104" i="6"/>
  <c r="AG104" i="6"/>
  <c r="AF104" i="6"/>
  <c r="AE104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C104" i="6"/>
  <c r="B104" i="6"/>
  <c r="AH103" i="6"/>
  <c r="AG103" i="6"/>
  <c r="AF103" i="6"/>
  <c r="AE103" i="6"/>
  <c r="AD103" i="6"/>
  <c r="AC103" i="6"/>
  <c r="AB103" i="6"/>
  <c r="AA103" i="6"/>
  <c r="Z103" i="6"/>
  <c r="Y103" i="6"/>
  <c r="X103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K103" i="6"/>
  <c r="J103" i="6"/>
  <c r="I103" i="6"/>
  <c r="H103" i="6"/>
  <c r="G103" i="6"/>
  <c r="F103" i="6"/>
  <c r="E103" i="6"/>
  <c r="D103" i="6"/>
  <c r="C103" i="6"/>
  <c r="B103" i="6"/>
  <c r="AH102" i="6"/>
  <c r="AG102" i="6"/>
  <c r="AF102" i="6"/>
  <c r="AE102" i="6"/>
  <c r="AD102" i="6"/>
  <c r="AC102" i="6"/>
  <c r="AB102" i="6"/>
  <c r="AA102" i="6"/>
  <c r="Z102" i="6"/>
  <c r="Y102" i="6"/>
  <c r="X102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K102" i="6"/>
  <c r="J102" i="6"/>
  <c r="I102" i="6"/>
  <c r="H102" i="6"/>
  <c r="G102" i="6"/>
  <c r="F102" i="6"/>
  <c r="E102" i="6"/>
  <c r="D102" i="6"/>
  <c r="C102" i="6"/>
  <c r="B102" i="6"/>
  <c r="AH101" i="6"/>
  <c r="AG101" i="6"/>
  <c r="AF101" i="6"/>
  <c r="AE101" i="6"/>
  <c r="AD101" i="6"/>
  <c r="AC101" i="6"/>
  <c r="AB101" i="6"/>
  <c r="AA101" i="6"/>
  <c r="Z101" i="6"/>
  <c r="Y101" i="6"/>
  <c r="X101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K101" i="6"/>
  <c r="J101" i="6"/>
  <c r="I101" i="6"/>
  <c r="H101" i="6"/>
  <c r="G101" i="6"/>
  <c r="F101" i="6"/>
  <c r="E101" i="6"/>
  <c r="D101" i="6"/>
  <c r="C101" i="6"/>
  <c r="B101" i="6"/>
  <c r="AH100" i="6"/>
  <c r="AG100" i="6"/>
  <c r="AF100" i="6"/>
  <c r="AE100" i="6"/>
  <c r="AD100" i="6"/>
  <c r="AC100" i="6"/>
  <c r="AB100" i="6"/>
  <c r="AA100" i="6"/>
  <c r="Z100" i="6"/>
  <c r="Y100" i="6"/>
  <c r="X100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K100" i="6"/>
  <c r="J100" i="6"/>
  <c r="I100" i="6"/>
  <c r="H100" i="6"/>
  <c r="G100" i="6"/>
  <c r="F100" i="6"/>
  <c r="E100" i="6"/>
  <c r="D100" i="6"/>
  <c r="C100" i="6"/>
  <c r="B100" i="6"/>
  <c r="AH99" i="6"/>
  <c r="AG99" i="6"/>
  <c r="AF99" i="6"/>
  <c r="AE99" i="6"/>
  <c r="AD99" i="6"/>
  <c r="AC99" i="6"/>
  <c r="AB99" i="6"/>
  <c r="AA99" i="6"/>
  <c r="Z99" i="6"/>
  <c r="Y99" i="6"/>
  <c r="X99" i="6"/>
  <c r="W99" i="6"/>
  <c r="V99" i="6"/>
  <c r="U99" i="6"/>
  <c r="T99" i="6"/>
  <c r="S99" i="6"/>
  <c r="R99" i="6"/>
  <c r="Q99" i="6"/>
  <c r="P99" i="6"/>
  <c r="O99" i="6"/>
  <c r="N99" i="6"/>
  <c r="M99" i="6"/>
  <c r="L99" i="6"/>
  <c r="K99" i="6"/>
  <c r="J99" i="6"/>
  <c r="I99" i="6"/>
  <c r="H99" i="6"/>
  <c r="G99" i="6"/>
  <c r="F99" i="6"/>
  <c r="E99" i="6"/>
  <c r="D99" i="6"/>
  <c r="C99" i="6"/>
  <c r="B99" i="6"/>
  <c r="AH98" i="6"/>
  <c r="AG98" i="6"/>
  <c r="AF98" i="6"/>
  <c r="AE98" i="6"/>
  <c r="AD98" i="6"/>
  <c r="AC98" i="6"/>
  <c r="AB98" i="6"/>
  <c r="AA98" i="6"/>
  <c r="Z98" i="6"/>
  <c r="Y98" i="6"/>
  <c r="X98" i="6"/>
  <c r="W98" i="6"/>
  <c r="V98" i="6"/>
  <c r="U98" i="6"/>
  <c r="T98" i="6"/>
  <c r="S98" i="6"/>
  <c r="R98" i="6"/>
  <c r="Q98" i="6"/>
  <c r="P98" i="6"/>
  <c r="O98" i="6"/>
  <c r="N98" i="6"/>
  <c r="M98" i="6"/>
  <c r="L98" i="6"/>
  <c r="K98" i="6"/>
  <c r="J98" i="6"/>
  <c r="I98" i="6"/>
  <c r="H98" i="6"/>
  <c r="G98" i="6"/>
  <c r="F98" i="6"/>
  <c r="E98" i="6"/>
  <c r="D98" i="6"/>
  <c r="C98" i="6"/>
  <c r="B98" i="6"/>
  <c r="AH97" i="6"/>
  <c r="AG97" i="6"/>
  <c r="AF97" i="6"/>
  <c r="AE97" i="6"/>
  <c r="AD97" i="6"/>
  <c r="AC97" i="6"/>
  <c r="AB97" i="6"/>
  <c r="AA97" i="6"/>
  <c r="Z97" i="6"/>
  <c r="Y97" i="6"/>
  <c r="X97" i="6"/>
  <c r="W97" i="6"/>
  <c r="V97" i="6"/>
  <c r="U97" i="6"/>
  <c r="T97" i="6"/>
  <c r="S97" i="6"/>
  <c r="R97" i="6"/>
  <c r="Q97" i="6"/>
  <c r="P97" i="6"/>
  <c r="O97" i="6"/>
  <c r="N97" i="6"/>
  <c r="M97" i="6"/>
  <c r="L97" i="6"/>
  <c r="K97" i="6"/>
  <c r="J97" i="6"/>
  <c r="I97" i="6"/>
  <c r="H97" i="6"/>
  <c r="G97" i="6"/>
  <c r="F97" i="6"/>
  <c r="E97" i="6"/>
  <c r="D97" i="6"/>
  <c r="C97" i="6"/>
  <c r="B97" i="6"/>
  <c r="AH96" i="6"/>
  <c r="AG96" i="6"/>
  <c r="AF96" i="6"/>
  <c r="AE96" i="6"/>
  <c r="AD96" i="6"/>
  <c r="AC96" i="6"/>
  <c r="AB96" i="6"/>
  <c r="AA96" i="6"/>
  <c r="Z96" i="6"/>
  <c r="Y96" i="6"/>
  <c r="X96" i="6"/>
  <c r="W96" i="6"/>
  <c r="V96" i="6"/>
  <c r="U96" i="6"/>
  <c r="T96" i="6"/>
  <c r="S96" i="6"/>
  <c r="R96" i="6"/>
  <c r="Q96" i="6"/>
  <c r="P96" i="6"/>
  <c r="O96" i="6"/>
  <c r="N96" i="6"/>
  <c r="M96" i="6"/>
  <c r="L96" i="6"/>
  <c r="K96" i="6"/>
  <c r="J96" i="6"/>
  <c r="I96" i="6"/>
  <c r="H96" i="6"/>
  <c r="G96" i="6"/>
  <c r="F96" i="6"/>
  <c r="E96" i="6"/>
  <c r="D96" i="6"/>
  <c r="C96" i="6"/>
  <c r="B96" i="6"/>
  <c r="AH95" i="6"/>
  <c r="AG95" i="6"/>
  <c r="AF95" i="6"/>
  <c r="AE95" i="6"/>
  <c r="AD95" i="6"/>
  <c r="AC95" i="6"/>
  <c r="AB95" i="6"/>
  <c r="AA95" i="6"/>
  <c r="Z95" i="6"/>
  <c r="Y95" i="6"/>
  <c r="X95" i="6"/>
  <c r="W95" i="6"/>
  <c r="V95" i="6"/>
  <c r="U95" i="6"/>
  <c r="T95" i="6"/>
  <c r="S95" i="6"/>
  <c r="R95" i="6"/>
  <c r="Q95" i="6"/>
  <c r="P95" i="6"/>
  <c r="O95" i="6"/>
  <c r="N95" i="6"/>
  <c r="M95" i="6"/>
  <c r="L95" i="6"/>
  <c r="K95" i="6"/>
  <c r="J95" i="6"/>
  <c r="I95" i="6"/>
  <c r="H95" i="6"/>
  <c r="G95" i="6"/>
  <c r="F95" i="6"/>
  <c r="E95" i="6"/>
  <c r="D95" i="6"/>
  <c r="C95" i="6"/>
  <c r="B95" i="6"/>
  <c r="AH94" i="6"/>
  <c r="AG94" i="6"/>
  <c r="AF94" i="6"/>
  <c r="AE94" i="6"/>
  <c r="AD94" i="6"/>
  <c r="AC94" i="6"/>
  <c r="AB94" i="6"/>
  <c r="AA94" i="6"/>
  <c r="Z94" i="6"/>
  <c r="Y94" i="6"/>
  <c r="X94" i="6"/>
  <c r="W94" i="6"/>
  <c r="V94" i="6"/>
  <c r="U94" i="6"/>
  <c r="T94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E94" i="6"/>
  <c r="D94" i="6"/>
  <c r="C94" i="6"/>
  <c r="B94" i="6"/>
  <c r="AH93" i="6"/>
  <c r="AG93" i="6"/>
  <c r="AF93" i="6"/>
  <c r="AE93" i="6"/>
  <c r="AD93" i="6"/>
  <c r="AC93" i="6"/>
  <c r="AB93" i="6"/>
  <c r="AA93" i="6"/>
  <c r="Z93" i="6"/>
  <c r="Y93" i="6"/>
  <c r="X93" i="6"/>
  <c r="W93" i="6"/>
  <c r="V93" i="6"/>
  <c r="U93" i="6"/>
  <c r="T93" i="6"/>
  <c r="S93" i="6"/>
  <c r="R93" i="6"/>
  <c r="Q93" i="6"/>
  <c r="P93" i="6"/>
  <c r="O93" i="6"/>
  <c r="N93" i="6"/>
  <c r="M93" i="6"/>
  <c r="L93" i="6"/>
  <c r="K93" i="6"/>
  <c r="J93" i="6"/>
  <c r="I93" i="6"/>
  <c r="H93" i="6"/>
  <c r="G93" i="6"/>
  <c r="F93" i="6"/>
  <c r="E93" i="6"/>
  <c r="D93" i="6"/>
  <c r="C93" i="6"/>
  <c r="B93" i="6"/>
  <c r="AH92" i="6"/>
  <c r="AG92" i="6"/>
  <c r="AF92" i="6"/>
  <c r="AE92" i="6"/>
  <c r="AD92" i="6"/>
  <c r="AC92" i="6"/>
  <c r="AB92" i="6"/>
  <c r="AA92" i="6"/>
  <c r="Z92" i="6"/>
  <c r="Y92" i="6"/>
  <c r="X92" i="6"/>
  <c r="W92" i="6"/>
  <c r="V92" i="6"/>
  <c r="U92" i="6"/>
  <c r="T92" i="6"/>
  <c r="S92" i="6"/>
  <c r="R92" i="6"/>
  <c r="Q92" i="6"/>
  <c r="P92" i="6"/>
  <c r="O92" i="6"/>
  <c r="N92" i="6"/>
  <c r="M92" i="6"/>
  <c r="L92" i="6"/>
  <c r="K92" i="6"/>
  <c r="J92" i="6"/>
  <c r="I92" i="6"/>
  <c r="H92" i="6"/>
  <c r="G92" i="6"/>
  <c r="F92" i="6"/>
  <c r="E92" i="6"/>
  <c r="D92" i="6"/>
  <c r="C92" i="6"/>
  <c r="B92" i="6"/>
  <c r="AH91" i="6"/>
  <c r="AG91" i="6"/>
  <c r="AF91" i="6"/>
  <c r="AE91" i="6"/>
  <c r="AD91" i="6"/>
  <c r="AC91" i="6"/>
  <c r="AB91" i="6"/>
  <c r="AA91" i="6"/>
  <c r="Z91" i="6"/>
  <c r="Y91" i="6"/>
  <c r="X91" i="6"/>
  <c r="W91" i="6"/>
  <c r="V91" i="6"/>
  <c r="U91" i="6"/>
  <c r="T91" i="6"/>
  <c r="S91" i="6"/>
  <c r="R91" i="6"/>
  <c r="Q91" i="6"/>
  <c r="P91" i="6"/>
  <c r="O91" i="6"/>
  <c r="N91" i="6"/>
  <c r="M91" i="6"/>
  <c r="L91" i="6"/>
  <c r="K91" i="6"/>
  <c r="J91" i="6"/>
  <c r="I91" i="6"/>
  <c r="H91" i="6"/>
  <c r="G91" i="6"/>
  <c r="F91" i="6"/>
  <c r="E91" i="6"/>
  <c r="D91" i="6"/>
  <c r="C91" i="6"/>
  <c r="B91" i="6"/>
  <c r="AH90" i="6"/>
  <c r="AG90" i="6"/>
  <c r="AF90" i="6"/>
  <c r="AE90" i="6"/>
  <c r="AD90" i="6"/>
  <c r="AC90" i="6"/>
  <c r="AB90" i="6"/>
  <c r="AA90" i="6"/>
  <c r="Z90" i="6"/>
  <c r="Y90" i="6"/>
  <c r="X90" i="6"/>
  <c r="W90" i="6"/>
  <c r="V90" i="6"/>
  <c r="U90" i="6"/>
  <c r="T90" i="6"/>
  <c r="S90" i="6"/>
  <c r="R90" i="6"/>
  <c r="Q90" i="6"/>
  <c r="P90" i="6"/>
  <c r="O90" i="6"/>
  <c r="N90" i="6"/>
  <c r="M90" i="6"/>
  <c r="L90" i="6"/>
  <c r="K90" i="6"/>
  <c r="J90" i="6"/>
  <c r="I90" i="6"/>
  <c r="H90" i="6"/>
  <c r="G90" i="6"/>
  <c r="F90" i="6"/>
  <c r="E90" i="6"/>
  <c r="D90" i="6"/>
  <c r="C90" i="6"/>
  <c r="B90" i="6"/>
  <c r="AH89" i="6"/>
  <c r="AG89" i="6"/>
  <c r="AF89" i="6"/>
  <c r="AE89" i="6"/>
  <c r="AD89" i="6"/>
  <c r="AC89" i="6"/>
  <c r="AB89" i="6"/>
  <c r="AA89" i="6"/>
  <c r="Z89" i="6"/>
  <c r="Y89" i="6"/>
  <c r="X89" i="6"/>
  <c r="W89" i="6"/>
  <c r="V89" i="6"/>
  <c r="U89" i="6"/>
  <c r="T89" i="6"/>
  <c r="S89" i="6"/>
  <c r="R89" i="6"/>
  <c r="Q89" i="6"/>
  <c r="P89" i="6"/>
  <c r="O89" i="6"/>
  <c r="N89" i="6"/>
  <c r="M89" i="6"/>
  <c r="L89" i="6"/>
  <c r="K89" i="6"/>
  <c r="J89" i="6"/>
  <c r="I89" i="6"/>
  <c r="H89" i="6"/>
  <c r="G89" i="6"/>
  <c r="F89" i="6"/>
  <c r="E89" i="6"/>
  <c r="D89" i="6"/>
  <c r="C89" i="6"/>
  <c r="B89" i="6"/>
  <c r="AH88" i="6"/>
  <c r="AG88" i="6"/>
  <c r="AF88" i="6"/>
  <c r="AE88" i="6"/>
  <c r="AD88" i="6"/>
  <c r="AC88" i="6"/>
  <c r="AB88" i="6"/>
  <c r="AA88" i="6"/>
  <c r="Z88" i="6"/>
  <c r="Y88" i="6"/>
  <c r="X88" i="6"/>
  <c r="W88" i="6"/>
  <c r="V88" i="6"/>
  <c r="U88" i="6"/>
  <c r="T88" i="6"/>
  <c r="S88" i="6"/>
  <c r="R88" i="6"/>
  <c r="Q88" i="6"/>
  <c r="P88" i="6"/>
  <c r="O88" i="6"/>
  <c r="N88" i="6"/>
  <c r="M88" i="6"/>
  <c r="L88" i="6"/>
  <c r="K88" i="6"/>
  <c r="J88" i="6"/>
  <c r="I88" i="6"/>
  <c r="H88" i="6"/>
  <c r="G88" i="6"/>
  <c r="F88" i="6"/>
  <c r="E88" i="6"/>
  <c r="D88" i="6"/>
  <c r="C88" i="6"/>
  <c r="B88" i="6"/>
  <c r="AH87" i="6"/>
  <c r="AG87" i="6"/>
  <c r="AF87" i="6"/>
  <c r="AE87" i="6"/>
  <c r="AD87" i="6"/>
  <c r="AC87" i="6"/>
  <c r="AB87" i="6"/>
  <c r="AA87" i="6"/>
  <c r="Z87" i="6"/>
  <c r="Y87" i="6"/>
  <c r="X87" i="6"/>
  <c r="W87" i="6"/>
  <c r="V87" i="6"/>
  <c r="U87" i="6"/>
  <c r="T87" i="6"/>
  <c r="S87" i="6"/>
  <c r="R87" i="6"/>
  <c r="Q87" i="6"/>
  <c r="P87" i="6"/>
  <c r="O87" i="6"/>
  <c r="N87" i="6"/>
  <c r="M87" i="6"/>
  <c r="L87" i="6"/>
  <c r="K87" i="6"/>
  <c r="J87" i="6"/>
  <c r="I87" i="6"/>
  <c r="H87" i="6"/>
  <c r="G87" i="6"/>
  <c r="F87" i="6"/>
  <c r="E87" i="6"/>
  <c r="D87" i="6"/>
  <c r="C87" i="6"/>
  <c r="B87" i="6"/>
  <c r="AH86" i="6"/>
  <c r="AG86" i="6"/>
  <c r="AF86" i="6"/>
  <c r="AE86" i="6"/>
  <c r="AD86" i="6"/>
  <c r="AC86" i="6"/>
  <c r="AB86" i="6"/>
  <c r="AA86" i="6"/>
  <c r="Z86" i="6"/>
  <c r="Y86" i="6"/>
  <c r="X86" i="6"/>
  <c r="W86" i="6"/>
  <c r="V86" i="6"/>
  <c r="U86" i="6"/>
  <c r="T86" i="6"/>
  <c r="S86" i="6"/>
  <c r="R86" i="6"/>
  <c r="Q86" i="6"/>
  <c r="P86" i="6"/>
  <c r="O86" i="6"/>
  <c r="N86" i="6"/>
  <c r="M86" i="6"/>
  <c r="L86" i="6"/>
  <c r="K86" i="6"/>
  <c r="J86" i="6"/>
  <c r="I86" i="6"/>
  <c r="H86" i="6"/>
  <c r="G86" i="6"/>
  <c r="F86" i="6"/>
  <c r="E86" i="6"/>
  <c r="D86" i="6"/>
  <c r="C86" i="6"/>
  <c r="B86" i="6"/>
  <c r="AH85" i="6"/>
  <c r="AG85" i="6"/>
  <c r="AF85" i="6"/>
  <c r="AE85" i="6"/>
  <c r="AD85" i="6"/>
  <c r="AC85" i="6"/>
  <c r="AB85" i="6"/>
  <c r="AA85" i="6"/>
  <c r="Z85" i="6"/>
  <c r="Y85" i="6"/>
  <c r="X85" i="6"/>
  <c r="W85" i="6"/>
  <c r="V85" i="6"/>
  <c r="U85" i="6"/>
  <c r="T85" i="6"/>
  <c r="S85" i="6"/>
  <c r="R85" i="6"/>
  <c r="Q85" i="6"/>
  <c r="P85" i="6"/>
  <c r="O85" i="6"/>
  <c r="N85" i="6"/>
  <c r="M85" i="6"/>
  <c r="L85" i="6"/>
  <c r="K85" i="6"/>
  <c r="J85" i="6"/>
  <c r="I85" i="6"/>
  <c r="H85" i="6"/>
  <c r="G85" i="6"/>
  <c r="F85" i="6"/>
  <c r="E85" i="6"/>
  <c r="D85" i="6"/>
  <c r="C85" i="6"/>
  <c r="B85" i="6"/>
  <c r="AH84" i="6"/>
  <c r="AG84" i="6"/>
  <c r="AF84" i="6"/>
  <c r="AE84" i="6"/>
  <c r="AD84" i="6"/>
  <c r="AC84" i="6"/>
  <c r="AB84" i="6"/>
  <c r="AA84" i="6"/>
  <c r="Z84" i="6"/>
  <c r="Y84" i="6"/>
  <c r="X84" i="6"/>
  <c r="W84" i="6"/>
  <c r="V84" i="6"/>
  <c r="U84" i="6"/>
  <c r="T84" i="6"/>
  <c r="S84" i="6"/>
  <c r="R84" i="6"/>
  <c r="Q84" i="6"/>
  <c r="P84" i="6"/>
  <c r="O84" i="6"/>
  <c r="N84" i="6"/>
  <c r="M84" i="6"/>
  <c r="L84" i="6"/>
  <c r="K84" i="6"/>
  <c r="J84" i="6"/>
  <c r="I84" i="6"/>
  <c r="H84" i="6"/>
  <c r="G84" i="6"/>
  <c r="F84" i="6"/>
  <c r="E84" i="6"/>
  <c r="D84" i="6"/>
  <c r="C84" i="6"/>
  <c r="B84" i="6"/>
  <c r="AH83" i="6"/>
  <c r="AG83" i="6"/>
  <c r="AF83" i="6"/>
  <c r="AE83" i="6"/>
  <c r="AD83" i="6"/>
  <c r="AC83" i="6"/>
  <c r="AB83" i="6"/>
  <c r="AA83" i="6"/>
  <c r="Z83" i="6"/>
  <c r="Y83" i="6"/>
  <c r="X83" i="6"/>
  <c r="W83" i="6"/>
  <c r="V83" i="6"/>
  <c r="U83" i="6"/>
  <c r="T83" i="6"/>
  <c r="S83" i="6"/>
  <c r="R83" i="6"/>
  <c r="Q83" i="6"/>
  <c r="P83" i="6"/>
  <c r="O83" i="6"/>
  <c r="N83" i="6"/>
  <c r="M83" i="6"/>
  <c r="L83" i="6"/>
  <c r="K83" i="6"/>
  <c r="J83" i="6"/>
  <c r="I83" i="6"/>
  <c r="H83" i="6"/>
  <c r="G83" i="6"/>
  <c r="F83" i="6"/>
  <c r="E83" i="6"/>
  <c r="D83" i="6"/>
  <c r="C83" i="6"/>
  <c r="B83" i="6"/>
  <c r="AH82" i="6"/>
  <c r="AG82" i="6"/>
  <c r="AF82" i="6"/>
  <c r="AE82" i="6"/>
  <c r="AD82" i="6"/>
  <c r="AC82" i="6"/>
  <c r="AB82" i="6"/>
  <c r="AA82" i="6"/>
  <c r="Z82" i="6"/>
  <c r="Y82" i="6"/>
  <c r="X82" i="6"/>
  <c r="W82" i="6"/>
  <c r="V82" i="6"/>
  <c r="U82" i="6"/>
  <c r="T82" i="6"/>
  <c r="S82" i="6"/>
  <c r="R82" i="6"/>
  <c r="Q82" i="6"/>
  <c r="P82" i="6"/>
  <c r="O82" i="6"/>
  <c r="N82" i="6"/>
  <c r="M82" i="6"/>
  <c r="L82" i="6"/>
  <c r="K82" i="6"/>
  <c r="J82" i="6"/>
  <c r="I82" i="6"/>
  <c r="H82" i="6"/>
  <c r="G82" i="6"/>
  <c r="F82" i="6"/>
  <c r="E82" i="6"/>
  <c r="D82" i="6"/>
  <c r="C82" i="6"/>
  <c r="B82" i="6"/>
  <c r="AH81" i="6"/>
  <c r="AG81" i="6"/>
  <c r="AF81" i="6"/>
  <c r="AE81" i="6"/>
  <c r="AD81" i="6"/>
  <c r="AC81" i="6"/>
  <c r="AB81" i="6"/>
  <c r="AA81" i="6"/>
  <c r="Z81" i="6"/>
  <c r="Y81" i="6"/>
  <c r="X81" i="6"/>
  <c r="W81" i="6"/>
  <c r="V81" i="6"/>
  <c r="U81" i="6"/>
  <c r="T81" i="6"/>
  <c r="S81" i="6"/>
  <c r="R81" i="6"/>
  <c r="Q81" i="6"/>
  <c r="P81" i="6"/>
  <c r="O81" i="6"/>
  <c r="N81" i="6"/>
  <c r="M81" i="6"/>
  <c r="L81" i="6"/>
  <c r="K81" i="6"/>
  <c r="J81" i="6"/>
  <c r="I81" i="6"/>
  <c r="H81" i="6"/>
  <c r="G81" i="6"/>
  <c r="F81" i="6"/>
  <c r="E81" i="6"/>
  <c r="D81" i="6"/>
  <c r="C81" i="6"/>
  <c r="B81" i="6"/>
  <c r="AH80" i="6"/>
  <c r="AG80" i="6"/>
  <c r="AF80" i="6"/>
  <c r="AE80" i="6"/>
  <c r="AD80" i="6"/>
  <c r="AC80" i="6"/>
  <c r="AB80" i="6"/>
  <c r="AA80" i="6"/>
  <c r="Z80" i="6"/>
  <c r="Y80" i="6"/>
  <c r="X80" i="6"/>
  <c r="W80" i="6"/>
  <c r="V80" i="6"/>
  <c r="U80" i="6"/>
  <c r="T80" i="6"/>
  <c r="S80" i="6"/>
  <c r="R80" i="6"/>
  <c r="Q80" i="6"/>
  <c r="P80" i="6"/>
  <c r="O80" i="6"/>
  <c r="N80" i="6"/>
  <c r="M80" i="6"/>
  <c r="L80" i="6"/>
  <c r="K80" i="6"/>
  <c r="J80" i="6"/>
  <c r="I80" i="6"/>
  <c r="H80" i="6"/>
  <c r="G80" i="6"/>
  <c r="F80" i="6"/>
  <c r="E80" i="6"/>
  <c r="D80" i="6"/>
  <c r="C80" i="6"/>
  <c r="B80" i="6"/>
  <c r="AH79" i="6"/>
  <c r="AG79" i="6"/>
  <c r="AF79" i="6"/>
  <c r="AE79" i="6"/>
  <c r="AD79" i="6"/>
  <c r="AC79" i="6"/>
  <c r="AB79" i="6"/>
  <c r="AA79" i="6"/>
  <c r="Z79" i="6"/>
  <c r="Y79" i="6"/>
  <c r="X79" i="6"/>
  <c r="W79" i="6"/>
  <c r="V79" i="6"/>
  <c r="U79" i="6"/>
  <c r="T79" i="6"/>
  <c r="S79" i="6"/>
  <c r="R79" i="6"/>
  <c r="Q79" i="6"/>
  <c r="P79" i="6"/>
  <c r="O79" i="6"/>
  <c r="N79" i="6"/>
  <c r="M79" i="6"/>
  <c r="L79" i="6"/>
  <c r="K79" i="6"/>
  <c r="J79" i="6"/>
  <c r="I79" i="6"/>
  <c r="H79" i="6"/>
  <c r="G79" i="6"/>
  <c r="F79" i="6"/>
  <c r="E79" i="6"/>
  <c r="D79" i="6"/>
  <c r="C79" i="6"/>
  <c r="B79" i="6"/>
  <c r="AH78" i="6"/>
  <c r="AG78" i="6"/>
  <c r="AF78" i="6"/>
  <c r="AE78" i="6"/>
  <c r="AD78" i="6"/>
  <c r="AC78" i="6"/>
  <c r="AB78" i="6"/>
  <c r="AA78" i="6"/>
  <c r="Z78" i="6"/>
  <c r="Y78" i="6"/>
  <c r="X78" i="6"/>
  <c r="W78" i="6"/>
  <c r="V78" i="6"/>
  <c r="U78" i="6"/>
  <c r="T78" i="6"/>
  <c r="S78" i="6"/>
  <c r="R78" i="6"/>
  <c r="Q78" i="6"/>
  <c r="P78" i="6"/>
  <c r="O78" i="6"/>
  <c r="N78" i="6"/>
  <c r="M78" i="6"/>
  <c r="L78" i="6"/>
  <c r="K78" i="6"/>
  <c r="J78" i="6"/>
  <c r="I78" i="6"/>
  <c r="H78" i="6"/>
  <c r="G78" i="6"/>
  <c r="F78" i="6"/>
  <c r="E78" i="6"/>
  <c r="D78" i="6"/>
  <c r="C78" i="6"/>
  <c r="B78" i="6"/>
  <c r="AH77" i="6"/>
  <c r="AG77" i="6"/>
  <c r="AF77" i="6"/>
  <c r="AE77" i="6"/>
  <c r="AD77" i="6"/>
  <c r="AC77" i="6"/>
  <c r="AB77" i="6"/>
  <c r="AA77" i="6"/>
  <c r="Z77" i="6"/>
  <c r="Y77" i="6"/>
  <c r="X77" i="6"/>
  <c r="W77" i="6"/>
  <c r="V77" i="6"/>
  <c r="U77" i="6"/>
  <c r="T77" i="6"/>
  <c r="S77" i="6"/>
  <c r="R77" i="6"/>
  <c r="Q77" i="6"/>
  <c r="P77" i="6"/>
  <c r="O77" i="6"/>
  <c r="N77" i="6"/>
  <c r="M77" i="6"/>
  <c r="L77" i="6"/>
  <c r="K77" i="6"/>
  <c r="J77" i="6"/>
  <c r="I77" i="6"/>
  <c r="H77" i="6"/>
  <c r="G77" i="6"/>
  <c r="F77" i="6"/>
  <c r="E77" i="6"/>
  <c r="D77" i="6"/>
  <c r="C77" i="6"/>
  <c r="B77" i="6"/>
  <c r="AH76" i="6"/>
  <c r="AG76" i="6"/>
  <c r="AF76" i="6"/>
  <c r="AE76" i="6"/>
  <c r="AD76" i="6"/>
  <c r="AC76" i="6"/>
  <c r="AB76" i="6"/>
  <c r="AA76" i="6"/>
  <c r="Z76" i="6"/>
  <c r="Y76" i="6"/>
  <c r="X76" i="6"/>
  <c r="W76" i="6"/>
  <c r="V76" i="6"/>
  <c r="U76" i="6"/>
  <c r="T76" i="6"/>
  <c r="S76" i="6"/>
  <c r="R76" i="6"/>
  <c r="Q76" i="6"/>
  <c r="P76" i="6"/>
  <c r="O76" i="6"/>
  <c r="N76" i="6"/>
  <c r="M76" i="6"/>
  <c r="L76" i="6"/>
  <c r="K76" i="6"/>
  <c r="J76" i="6"/>
  <c r="I76" i="6"/>
  <c r="H76" i="6"/>
  <c r="G76" i="6"/>
  <c r="F76" i="6"/>
  <c r="E76" i="6"/>
  <c r="D76" i="6"/>
  <c r="C76" i="6"/>
  <c r="B76" i="6"/>
  <c r="AH75" i="6"/>
  <c r="AG75" i="6"/>
  <c r="AF75" i="6"/>
  <c r="AE75" i="6"/>
  <c r="AD75" i="6"/>
  <c r="AC75" i="6"/>
  <c r="AB75" i="6"/>
  <c r="AA75" i="6"/>
  <c r="Z75" i="6"/>
  <c r="Y75" i="6"/>
  <c r="X75" i="6"/>
  <c r="W75" i="6"/>
  <c r="V75" i="6"/>
  <c r="U75" i="6"/>
  <c r="T75" i="6"/>
  <c r="S75" i="6"/>
  <c r="R75" i="6"/>
  <c r="Q75" i="6"/>
  <c r="P75" i="6"/>
  <c r="O75" i="6"/>
  <c r="N75" i="6"/>
  <c r="M75" i="6"/>
  <c r="L75" i="6"/>
  <c r="K75" i="6"/>
  <c r="J75" i="6"/>
  <c r="I75" i="6"/>
  <c r="H75" i="6"/>
  <c r="G75" i="6"/>
  <c r="F75" i="6"/>
  <c r="E75" i="6"/>
  <c r="D75" i="6"/>
  <c r="C75" i="6"/>
  <c r="B75" i="6"/>
  <c r="AH74" i="6"/>
  <c r="AG74" i="6"/>
  <c r="AF74" i="6"/>
  <c r="AE74" i="6"/>
  <c r="AD74" i="6"/>
  <c r="AC74" i="6"/>
  <c r="AB74" i="6"/>
  <c r="AA74" i="6"/>
  <c r="Z74" i="6"/>
  <c r="Y74" i="6"/>
  <c r="X74" i="6"/>
  <c r="W74" i="6"/>
  <c r="V74" i="6"/>
  <c r="U74" i="6"/>
  <c r="T74" i="6"/>
  <c r="S74" i="6"/>
  <c r="R74" i="6"/>
  <c r="Q74" i="6"/>
  <c r="P74" i="6"/>
  <c r="O74" i="6"/>
  <c r="N74" i="6"/>
  <c r="M74" i="6"/>
  <c r="L74" i="6"/>
  <c r="K74" i="6"/>
  <c r="J74" i="6"/>
  <c r="I74" i="6"/>
  <c r="H74" i="6"/>
  <c r="G74" i="6"/>
  <c r="F74" i="6"/>
  <c r="E74" i="6"/>
  <c r="D74" i="6"/>
  <c r="C74" i="6"/>
  <c r="B74" i="6"/>
  <c r="AH73" i="6"/>
  <c r="AG73" i="6"/>
  <c r="AF73" i="6"/>
  <c r="AE73" i="6"/>
  <c r="AD73" i="6"/>
  <c r="AC73" i="6"/>
  <c r="AB73" i="6"/>
  <c r="AA73" i="6"/>
  <c r="Z73" i="6"/>
  <c r="Y73" i="6"/>
  <c r="X73" i="6"/>
  <c r="W73" i="6"/>
  <c r="V73" i="6"/>
  <c r="U73" i="6"/>
  <c r="T73" i="6"/>
  <c r="S73" i="6"/>
  <c r="R73" i="6"/>
  <c r="Q73" i="6"/>
  <c r="P73" i="6"/>
  <c r="O73" i="6"/>
  <c r="N73" i="6"/>
  <c r="M73" i="6"/>
  <c r="L73" i="6"/>
  <c r="K73" i="6"/>
  <c r="J73" i="6"/>
  <c r="I73" i="6"/>
  <c r="H73" i="6"/>
  <c r="G73" i="6"/>
  <c r="F73" i="6"/>
  <c r="E73" i="6"/>
  <c r="D73" i="6"/>
  <c r="C73" i="6"/>
  <c r="B73" i="6"/>
  <c r="AH72" i="6"/>
  <c r="AG72" i="6"/>
  <c r="AF72" i="6"/>
  <c r="AE72" i="6"/>
  <c r="AD72" i="6"/>
  <c r="AC72" i="6"/>
  <c r="AB72" i="6"/>
  <c r="AA72" i="6"/>
  <c r="Z72" i="6"/>
  <c r="Y72" i="6"/>
  <c r="X72" i="6"/>
  <c r="W72" i="6"/>
  <c r="V72" i="6"/>
  <c r="U72" i="6"/>
  <c r="T72" i="6"/>
  <c r="S72" i="6"/>
  <c r="R72" i="6"/>
  <c r="Q72" i="6"/>
  <c r="P72" i="6"/>
  <c r="O72" i="6"/>
  <c r="N72" i="6"/>
  <c r="M72" i="6"/>
  <c r="L72" i="6"/>
  <c r="K72" i="6"/>
  <c r="J72" i="6"/>
  <c r="I72" i="6"/>
  <c r="H72" i="6"/>
  <c r="G72" i="6"/>
  <c r="F72" i="6"/>
  <c r="E72" i="6"/>
  <c r="D72" i="6"/>
  <c r="C72" i="6"/>
  <c r="B72" i="6"/>
  <c r="AH71" i="6"/>
  <c r="AG71" i="6"/>
  <c r="AF71" i="6"/>
  <c r="AE71" i="6"/>
  <c r="AD71" i="6"/>
  <c r="AC71" i="6"/>
  <c r="AB71" i="6"/>
  <c r="AA71" i="6"/>
  <c r="Z71" i="6"/>
  <c r="Y71" i="6"/>
  <c r="X71" i="6"/>
  <c r="W71" i="6"/>
  <c r="V71" i="6"/>
  <c r="U71" i="6"/>
  <c r="T71" i="6"/>
  <c r="S71" i="6"/>
  <c r="R71" i="6"/>
  <c r="Q71" i="6"/>
  <c r="P71" i="6"/>
  <c r="O71" i="6"/>
  <c r="N71" i="6"/>
  <c r="M71" i="6"/>
  <c r="L71" i="6"/>
  <c r="K71" i="6"/>
  <c r="J71" i="6"/>
  <c r="I71" i="6"/>
  <c r="H71" i="6"/>
  <c r="G71" i="6"/>
  <c r="F71" i="6"/>
  <c r="E71" i="6"/>
  <c r="D71" i="6"/>
  <c r="C71" i="6"/>
  <c r="B71" i="6"/>
  <c r="AH70" i="6"/>
  <c r="AG70" i="6"/>
  <c r="AF70" i="6"/>
  <c r="AE70" i="6"/>
  <c r="AD70" i="6"/>
  <c r="AC70" i="6"/>
  <c r="AB70" i="6"/>
  <c r="AA70" i="6"/>
  <c r="Z70" i="6"/>
  <c r="Y70" i="6"/>
  <c r="X70" i="6"/>
  <c r="W70" i="6"/>
  <c r="V70" i="6"/>
  <c r="U70" i="6"/>
  <c r="T70" i="6"/>
  <c r="S70" i="6"/>
  <c r="R70" i="6"/>
  <c r="Q70" i="6"/>
  <c r="P70" i="6"/>
  <c r="O70" i="6"/>
  <c r="N70" i="6"/>
  <c r="M70" i="6"/>
  <c r="L70" i="6"/>
  <c r="K70" i="6"/>
  <c r="J70" i="6"/>
  <c r="I70" i="6"/>
  <c r="H70" i="6"/>
  <c r="G70" i="6"/>
  <c r="F70" i="6"/>
  <c r="E70" i="6"/>
  <c r="D70" i="6"/>
  <c r="C70" i="6"/>
  <c r="B70" i="6"/>
  <c r="AH69" i="6"/>
  <c r="AG69" i="6"/>
  <c r="AF69" i="6"/>
  <c r="AE69" i="6"/>
  <c r="AD69" i="6"/>
  <c r="AC69" i="6"/>
  <c r="AB69" i="6"/>
  <c r="AA69" i="6"/>
  <c r="Z69" i="6"/>
  <c r="Y69" i="6"/>
  <c r="X69" i="6"/>
  <c r="W69" i="6"/>
  <c r="V69" i="6"/>
  <c r="U69" i="6"/>
  <c r="T69" i="6"/>
  <c r="S69" i="6"/>
  <c r="R69" i="6"/>
  <c r="Q69" i="6"/>
  <c r="P69" i="6"/>
  <c r="O69" i="6"/>
  <c r="N69" i="6"/>
  <c r="M69" i="6"/>
  <c r="L69" i="6"/>
  <c r="K69" i="6"/>
  <c r="J69" i="6"/>
  <c r="I69" i="6"/>
  <c r="H69" i="6"/>
  <c r="G69" i="6"/>
  <c r="F69" i="6"/>
  <c r="E69" i="6"/>
  <c r="D69" i="6"/>
  <c r="C69" i="6"/>
  <c r="B69" i="6"/>
  <c r="AH68" i="6"/>
  <c r="AG68" i="6"/>
  <c r="AF68" i="6"/>
  <c r="AE68" i="6"/>
  <c r="AD68" i="6"/>
  <c r="AC68" i="6"/>
  <c r="AB68" i="6"/>
  <c r="AA68" i="6"/>
  <c r="Z68" i="6"/>
  <c r="Y68" i="6"/>
  <c r="X68" i="6"/>
  <c r="W68" i="6"/>
  <c r="V68" i="6"/>
  <c r="U68" i="6"/>
  <c r="T68" i="6"/>
  <c r="S68" i="6"/>
  <c r="R68" i="6"/>
  <c r="Q68" i="6"/>
  <c r="P68" i="6"/>
  <c r="O68" i="6"/>
  <c r="N68" i="6"/>
  <c r="M68" i="6"/>
  <c r="L68" i="6"/>
  <c r="K68" i="6"/>
  <c r="J68" i="6"/>
  <c r="I68" i="6"/>
  <c r="H68" i="6"/>
  <c r="G68" i="6"/>
  <c r="F68" i="6"/>
  <c r="E68" i="6"/>
  <c r="D68" i="6"/>
  <c r="C68" i="6"/>
  <c r="B68" i="6"/>
  <c r="AH67" i="6"/>
  <c r="AG67" i="6"/>
  <c r="AF67" i="6"/>
  <c r="AE67" i="6"/>
  <c r="AD67" i="6"/>
  <c r="AC67" i="6"/>
  <c r="AB67" i="6"/>
  <c r="AA67" i="6"/>
  <c r="Z67" i="6"/>
  <c r="Y67" i="6"/>
  <c r="X67" i="6"/>
  <c r="W67" i="6"/>
  <c r="V67" i="6"/>
  <c r="U67" i="6"/>
  <c r="T67" i="6"/>
  <c r="S67" i="6"/>
  <c r="R67" i="6"/>
  <c r="Q67" i="6"/>
  <c r="P67" i="6"/>
  <c r="O67" i="6"/>
  <c r="N67" i="6"/>
  <c r="M67" i="6"/>
  <c r="L67" i="6"/>
  <c r="K67" i="6"/>
  <c r="J67" i="6"/>
  <c r="I67" i="6"/>
  <c r="H67" i="6"/>
  <c r="G67" i="6"/>
  <c r="F67" i="6"/>
  <c r="E67" i="6"/>
  <c r="D67" i="6"/>
  <c r="C67" i="6"/>
  <c r="B67" i="6"/>
  <c r="AH66" i="6"/>
  <c r="AG66" i="6"/>
  <c r="AF66" i="6"/>
  <c r="AE66" i="6"/>
  <c r="AD66" i="6"/>
  <c r="AC66" i="6"/>
  <c r="AB66" i="6"/>
  <c r="AA66" i="6"/>
  <c r="Z66" i="6"/>
  <c r="Y66" i="6"/>
  <c r="X66" i="6"/>
  <c r="W66" i="6"/>
  <c r="V66" i="6"/>
  <c r="U66" i="6"/>
  <c r="T66" i="6"/>
  <c r="S66" i="6"/>
  <c r="R66" i="6"/>
  <c r="Q66" i="6"/>
  <c r="P66" i="6"/>
  <c r="O66" i="6"/>
  <c r="N66" i="6"/>
  <c r="M66" i="6"/>
  <c r="L66" i="6"/>
  <c r="K66" i="6"/>
  <c r="J66" i="6"/>
  <c r="I66" i="6"/>
  <c r="H66" i="6"/>
  <c r="G66" i="6"/>
  <c r="F66" i="6"/>
  <c r="E66" i="6"/>
  <c r="D66" i="6"/>
  <c r="C66" i="6"/>
  <c r="B66" i="6"/>
  <c r="AH65" i="6"/>
  <c r="AG65" i="6"/>
  <c r="AF65" i="6"/>
  <c r="AE65" i="6"/>
  <c r="AD65" i="6"/>
  <c r="AC65" i="6"/>
  <c r="AB65" i="6"/>
  <c r="AA65" i="6"/>
  <c r="Z65" i="6"/>
  <c r="Y65" i="6"/>
  <c r="X65" i="6"/>
  <c r="W65" i="6"/>
  <c r="V65" i="6"/>
  <c r="U65" i="6"/>
  <c r="T65" i="6"/>
  <c r="S65" i="6"/>
  <c r="R65" i="6"/>
  <c r="Q65" i="6"/>
  <c r="P65" i="6"/>
  <c r="O65" i="6"/>
  <c r="N65" i="6"/>
  <c r="M65" i="6"/>
  <c r="L65" i="6"/>
  <c r="K65" i="6"/>
  <c r="J65" i="6"/>
  <c r="I65" i="6"/>
  <c r="H65" i="6"/>
  <c r="G65" i="6"/>
  <c r="F65" i="6"/>
  <c r="E65" i="6"/>
  <c r="D65" i="6"/>
  <c r="C65" i="6"/>
  <c r="B65" i="6"/>
  <c r="AH64" i="6"/>
  <c r="AG64" i="6"/>
  <c r="AF64" i="6"/>
  <c r="AE64" i="6"/>
  <c r="AD64" i="6"/>
  <c r="AC64" i="6"/>
  <c r="AB64" i="6"/>
  <c r="AA64" i="6"/>
  <c r="Z64" i="6"/>
  <c r="Y64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C64" i="6"/>
  <c r="B64" i="6"/>
  <c r="AH63" i="6"/>
  <c r="AG63" i="6"/>
  <c r="AF63" i="6"/>
  <c r="AE63" i="6"/>
  <c r="AD63" i="6"/>
  <c r="AC63" i="6"/>
  <c r="AB63" i="6"/>
  <c r="AA63" i="6"/>
  <c r="Z63" i="6"/>
  <c r="Y63" i="6"/>
  <c r="X63" i="6"/>
  <c r="W63" i="6"/>
  <c r="V63" i="6"/>
  <c r="U63" i="6"/>
  <c r="T63" i="6"/>
  <c r="S63" i="6"/>
  <c r="R63" i="6"/>
  <c r="Q63" i="6"/>
  <c r="P63" i="6"/>
  <c r="O63" i="6"/>
  <c r="N63" i="6"/>
  <c r="M63" i="6"/>
  <c r="L63" i="6"/>
  <c r="K63" i="6"/>
  <c r="J63" i="6"/>
  <c r="I63" i="6"/>
  <c r="H63" i="6"/>
  <c r="G63" i="6"/>
  <c r="F63" i="6"/>
  <c r="E63" i="6"/>
  <c r="D63" i="6"/>
  <c r="C63" i="6"/>
  <c r="B63" i="6"/>
  <c r="AH62" i="6"/>
  <c r="AG62" i="6"/>
  <c r="AF62" i="6"/>
  <c r="AE62" i="6"/>
  <c r="AD62" i="6"/>
  <c r="AC62" i="6"/>
  <c r="AB62" i="6"/>
  <c r="AA62" i="6"/>
  <c r="Z62" i="6"/>
  <c r="Y62" i="6"/>
  <c r="X62" i="6"/>
  <c r="W62" i="6"/>
  <c r="V62" i="6"/>
  <c r="U62" i="6"/>
  <c r="T62" i="6"/>
  <c r="S62" i="6"/>
  <c r="R62" i="6"/>
  <c r="Q62" i="6"/>
  <c r="P62" i="6"/>
  <c r="O62" i="6"/>
  <c r="N62" i="6"/>
  <c r="M62" i="6"/>
  <c r="L62" i="6"/>
  <c r="K62" i="6"/>
  <c r="J62" i="6"/>
  <c r="I62" i="6"/>
  <c r="H62" i="6"/>
  <c r="G62" i="6"/>
  <c r="F62" i="6"/>
  <c r="E62" i="6"/>
  <c r="D62" i="6"/>
  <c r="C62" i="6"/>
  <c r="B62" i="6"/>
  <c r="AH61" i="6"/>
  <c r="AG61" i="6"/>
  <c r="AF61" i="6"/>
  <c r="AE61" i="6"/>
  <c r="AD61" i="6"/>
  <c r="AC61" i="6"/>
  <c r="AB61" i="6"/>
  <c r="AA61" i="6"/>
  <c r="Z61" i="6"/>
  <c r="Y61" i="6"/>
  <c r="X61" i="6"/>
  <c r="W61" i="6"/>
  <c r="V61" i="6"/>
  <c r="U61" i="6"/>
  <c r="T61" i="6"/>
  <c r="S61" i="6"/>
  <c r="R61" i="6"/>
  <c r="Q61" i="6"/>
  <c r="P61" i="6"/>
  <c r="O61" i="6"/>
  <c r="N61" i="6"/>
  <c r="M61" i="6"/>
  <c r="L61" i="6"/>
  <c r="K61" i="6"/>
  <c r="J61" i="6"/>
  <c r="I61" i="6"/>
  <c r="H61" i="6"/>
  <c r="G61" i="6"/>
  <c r="F61" i="6"/>
  <c r="E61" i="6"/>
  <c r="D61" i="6"/>
  <c r="C61" i="6"/>
  <c r="B61" i="6"/>
  <c r="AH60" i="6"/>
  <c r="AG60" i="6"/>
  <c r="AF60" i="6"/>
  <c r="AE60" i="6"/>
  <c r="AD60" i="6"/>
  <c r="AC60" i="6"/>
  <c r="AB60" i="6"/>
  <c r="AA60" i="6"/>
  <c r="Z60" i="6"/>
  <c r="Y60" i="6"/>
  <c r="X60" i="6"/>
  <c r="W60" i="6"/>
  <c r="V60" i="6"/>
  <c r="U60" i="6"/>
  <c r="T60" i="6"/>
  <c r="S60" i="6"/>
  <c r="R60" i="6"/>
  <c r="Q60" i="6"/>
  <c r="P60" i="6"/>
  <c r="O60" i="6"/>
  <c r="N60" i="6"/>
  <c r="M60" i="6"/>
  <c r="L60" i="6"/>
  <c r="K60" i="6"/>
  <c r="J60" i="6"/>
  <c r="I60" i="6"/>
  <c r="H60" i="6"/>
  <c r="G60" i="6"/>
  <c r="F60" i="6"/>
  <c r="E60" i="6"/>
  <c r="D60" i="6"/>
  <c r="C60" i="6"/>
  <c r="B60" i="6"/>
  <c r="AH59" i="6"/>
  <c r="AG59" i="6"/>
  <c r="AF59" i="6"/>
  <c r="AE59" i="6"/>
  <c r="AD59" i="6"/>
  <c r="AC59" i="6"/>
  <c r="AB59" i="6"/>
  <c r="AA59" i="6"/>
  <c r="Z59" i="6"/>
  <c r="Y59" i="6"/>
  <c r="X59" i="6"/>
  <c r="W59" i="6"/>
  <c r="V59" i="6"/>
  <c r="U59" i="6"/>
  <c r="T59" i="6"/>
  <c r="S59" i="6"/>
  <c r="R59" i="6"/>
  <c r="Q59" i="6"/>
  <c r="P59" i="6"/>
  <c r="O59" i="6"/>
  <c r="N59" i="6"/>
  <c r="M59" i="6"/>
  <c r="L59" i="6"/>
  <c r="K59" i="6"/>
  <c r="J59" i="6"/>
  <c r="I59" i="6"/>
  <c r="H59" i="6"/>
  <c r="G59" i="6"/>
  <c r="F59" i="6"/>
  <c r="E59" i="6"/>
  <c r="D59" i="6"/>
  <c r="C59" i="6"/>
  <c r="B59" i="6"/>
  <c r="AH58" i="6"/>
  <c r="AG58" i="6"/>
  <c r="AF58" i="6"/>
  <c r="AE58" i="6"/>
  <c r="AD58" i="6"/>
  <c r="AC58" i="6"/>
  <c r="AB58" i="6"/>
  <c r="AA58" i="6"/>
  <c r="Z58" i="6"/>
  <c r="Y58" i="6"/>
  <c r="X58" i="6"/>
  <c r="W58" i="6"/>
  <c r="V58" i="6"/>
  <c r="U58" i="6"/>
  <c r="T58" i="6"/>
  <c r="S58" i="6"/>
  <c r="R58" i="6"/>
  <c r="Q58" i="6"/>
  <c r="P58" i="6"/>
  <c r="O58" i="6"/>
  <c r="N58" i="6"/>
  <c r="M58" i="6"/>
  <c r="L58" i="6"/>
  <c r="K58" i="6"/>
  <c r="J58" i="6"/>
  <c r="I58" i="6"/>
  <c r="H58" i="6"/>
  <c r="G58" i="6"/>
  <c r="F58" i="6"/>
  <c r="E58" i="6"/>
  <c r="D58" i="6"/>
  <c r="C58" i="6"/>
  <c r="B58" i="6"/>
  <c r="AH57" i="6"/>
  <c r="AG57" i="6"/>
  <c r="AF57" i="6"/>
  <c r="AE57" i="6"/>
  <c r="AD57" i="6"/>
  <c r="AC57" i="6"/>
  <c r="AB57" i="6"/>
  <c r="AA57" i="6"/>
  <c r="Z57" i="6"/>
  <c r="Y57" i="6"/>
  <c r="X57" i="6"/>
  <c r="W57" i="6"/>
  <c r="V57" i="6"/>
  <c r="U57" i="6"/>
  <c r="T57" i="6"/>
  <c r="S57" i="6"/>
  <c r="R57" i="6"/>
  <c r="Q57" i="6"/>
  <c r="P57" i="6"/>
  <c r="O57" i="6"/>
  <c r="N57" i="6"/>
  <c r="M57" i="6"/>
  <c r="L57" i="6"/>
  <c r="K57" i="6"/>
  <c r="J57" i="6"/>
  <c r="I57" i="6"/>
  <c r="H57" i="6"/>
  <c r="G57" i="6"/>
  <c r="F57" i="6"/>
  <c r="E57" i="6"/>
  <c r="D57" i="6"/>
  <c r="C57" i="6"/>
  <c r="B57" i="6"/>
  <c r="AH56" i="6"/>
  <c r="AG56" i="6"/>
  <c r="AF56" i="6"/>
  <c r="AE56" i="6"/>
  <c r="AD56" i="6"/>
  <c r="AC56" i="6"/>
  <c r="AB56" i="6"/>
  <c r="AA56" i="6"/>
  <c r="Z56" i="6"/>
  <c r="Y56" i="6"/>
  <c r="X56" i="6"/>
  <c r="W56" i="6"/>
  <c r="V56" i="6"/>
  <c r="U56" i="6"/>
  <c r="T56" i="6"/>
  <c r="S56" i="6"/>
  <c r="R56" i="6"/>
  <c r="Q56" i="6"/>
  <c r="P56" i="6"/>
  <c r="O56" i="6"/>
  <c r="N56" i="6"/>
  <c r="M56" i="6"/>
  <c r="L56" i="6"/>
  <c r="K56" i="6"/>
  <c r="J56" i="6"/>
  <c r="I56" i="6"/>
  <c r="H56" i="6"/>
  <c r="G56" i="6"/>
  <c r="F56" i="6"/>
  <c r="E56" i="6"/>
  <c r="D56" i="6"/>
  <c r="C56" i="6"/>
  <c r="B56" i="6"/>
  <c r="AH55" i="6"/>
  <c r="AG55" i="6"/>
  <c r="AF55" i="6"/>
  <c r="AE55" i="6"/>
  <c r="AD55" i="6"/>
  <c r="AC55" i="6"/>
  <c r="AB55" i="6"/>
  <c r="AA55" i="6"/>
  <c r="Z55" i="6"/>
  <c r="Y55" i="6"/>
  <c r="X55" i="6"/>
  <c r="W55" i="6"/>
  <c r="V55" i="6"/>
  <c r="U55" i="6"/>
  <c r="T55" i="6"/>
  <c r="S55" i="6"/>
  <c r="R55" i="6"/>
  <c r="Q55" i="6"/>
  <c r="P55" i="6"/>
  <c r="O55" i="6"/>
  <c r="N55" i="6"/>
  <c r="M55" i="6"/>
  <c r="L55" i="6"/>
  <c r="K55" i="6"/>
  <c r="J55" i="6"/>
  <c r="I55" i="6"/>
  <c r="H55" i="6"/>
  <c r="G55" i="6"/>
  <c r="F55" i="6"/>
  <c r="E55" i="6"/>
  <c r="D55" i="6"/>
  <c r="C55" i="6"/>
  <c r="B55" i="6"/>
  <c r="AH54" i="6"/>
  <c r="AG54" i="6"/>
  <c r="AF54" i="6"/>
  <c r="AE54" i="6"/>
  <c r="AD54" i="6"/>
  <c r="AC54" i="6"/>
  <c r="AB54" i="6"/>
  <c r="AA54" i="6"/>
  <c r="Z54" i="6"/>
  <c r="Y54" i="6"/>
  <c r="X54" i="6"/>
  <c r="W54" i="6"/>
  <c r="V54" i="6"/>
  <c r="U54" i="6"/>
  <c r="T54" i="6"/>
  <c r="S54" i="6"/>
  <c r="R54" i="6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C54" i="6"/>
  <c r="B54" i="6"/>
  <c r="AH53" i="6"/>
  <c r="AG53" i="6"/>
  <c r="AF53" i="6"/>
  <c r="AE53" i="6"/>
  <c r="AD53" i="6"/>
  <c r="AC53" i="6"/>
  <c r="AB53" i="6"/>
  <c r="AA53" i="6"/>
  <c r="Z53" i="6"/>
  <c r="Y53" i="6"/>
  <c r="X53" i="6"/>
  <c r="W53" i="6"/>
  <c r="V53" i="6"/>
  <c r="U53" i="6"/>
  <c r="T53" i="6"/>
  <c r="S53" i="6"/>
  <c r="R53" i="6"/>
  <c r="Q53" i="6"/>
  <c r="P53" i="6"/>
  <c r="O53" i="6"/>
  <c r="N53" i="6"/>
  <c r="M53" i="6"/>
  <c r="L53" i="6"/>
  <c r="K53" i="6"/>
  <c r="J53" i="6"/>
  <c r="I53" i="6"/>
  <c r="H53" i="6"/>
  <c r="G53" i="6"/>
  <c r="F53" i="6"/>
  <c r="E53" i="6"/>
  <c r="D53" i="6"/>
  <c r="C53" i="6"/>
  <c r="B53" i="6"/>
  <c r="AH52" i="6"/>
  <c r="AG52" i="6"/>
  <c r="AF52" i="6"/>
  <c r="AE52" i="6"/>
  <c r="AD52" i="6"/>
  <c r="AC52" i="6"/>
  <c r="AB52" i="6"/>
  <c r="AA52" i="6"/>
  <c r="Z52" i="6"/>
  <c r="Y52" i="6"/>
  <c r="X52" i="6"/>
  <c r="W52" i="6"/>
  <c r="V52" i="6"/>
  <c r="U52" i="6"/>
  <c r="T52" i="6"/>
  <c r="S52" i="6"/>
  <c r="R52" i="6"/>
  <c r="Q52" i="6"/>
  <c r="P52" i="6"/>
  <c r="O52" i="6"/>
  <c r="N52" i="6"/>
  <c r="M52" i="6"/>
  <c r="L52" i="6"/>
  <c r="K52" i="6"/>
  <c r="J52" i="6"/>
  <c r="I52" i="6"/>
  <c r="H52" i="6"/>
  <c r="G52" i="6"/>
  <c r="F52" i="6"/>
  <c r="E52" i="6"/>
  <c r="D52" i="6"/>
  <c r="C52" i="6"/>
  <c r="B52" i="6"/>
  <c r="AH51" i="6"/>
  <c r="AG51" i="6"/>
  <c r="AF51" i="6"/>
  <c r="AE51" i="6"/>
  <c r="AD51" i="6"/>
  <c r="AC51" i="6"/>
  <c r="AB51" i="6"/>
  <c r="AA51" i="6"/>
  <c r="Z51" i="6"/>
  <c r="Y51" i="6"/>
  <c r="X51" i="6"/>
  <c r="W51" i="6"/>
  <c r="V51" i="6"/>
  <c r="U51" i="6"/>
  <c r="T51" i="6"/>
  <c r="S51" i="6"/>
  <c r="R51" i="6"/>
  <c r="Q51" i="6"/>
  <c r="P51" i="6"/>
  <c r="O51" i="6"/>
  <c r="N51" i="6"/>
  <c r="M51" i="6"/>
  <c r="L51" i="6"/>
  <c r="K51" i="6"/>
  <c r="J51" i="6"/>
  <c r="I51" i="6"/>
  <c r="H51" i="6"/>
  <c r="G51" i="6"/>
  <c r="F51" i="6"/>
  <c r="E51" i="6"/>
  <c r="D51" i="6"/>
  <c r="C51" i="6"/>
  <c r="B51" i="6"/>
  <c r="AH50" i="6"/>
  <c r="AG50" i="6"/>
  <c r="AF50" i="6"/>
  <c r="AE50" i="6"/>
  <c r="AD50" i="6"/>
  <c r="AC50" i="6"/>
  <c r="AB50" i="6"/>
  <c r="AA50" i="6"/>
  <c r="Z50" i="6"/>
  <c r="Y50" i="6"/>
  <c r="X50" i="6"/>
  <c r="W50" i="6"/>
  <c r="V50" i="6"/>
  <c r="U50" i="6"/>
  <c r="T50" i="6"/>
  <c r="S50" i="6"/>
  <c r="R50" i="6"/>
  <c r="Q50" i="6"/>
  <c r="P50" i="6"/>
  <c r="O50" i="6"/>
  <c r="N50" i="6"/>
  <c r="M50" i="6"/>
  <c r="L50" i="6"/>
  <c r="K50" i="6"/>
  <c r="J50" i="6"/>
  <c r="I50" i="6"/>
  <c r="H50" i="6"/>
  <c r="G50" i="6"/>
  <c r="F50" i="6"/>
  <c r="E50" i="6"/>
  <c r="D50" i="6"/>
  <c r="C50" i="6"/>
  <c r="B50" i="6"/>
  <c r="AH49" i="6"/>
  <c r="AG49" i="6"/>
  <c r="AF49" i="6"/>
  <c r="AE49" i="6"/>
  <c r="AD49" i="6"/>
  <c r="AC49" i="6"/>
  <c r="AB49" i="6"/>
  <c r="AA49" i="6"/>
  <c r="Z49" i="6"/>
  <c r="Y49" i="6"/>
  <c r="X49" i="6"/>
  <c r="W49" i="6"/>
  <c r="V49" i="6"/>
  <c r="U49" i="6"/>
  <c r="T49" i="6"/>
  <c r="S49" i="6"/>
  <c r="R49" i="6"/>
  <c r="Q49" i="6"/>
  <c r="P49" i="6"/>
  <c r="O49" i="6"/>
  <c r="N49" i="6"/>
  <c r="M49" i="6"/>
  <c r="L49" i="6"/>
  <c r="K49" i="6"/>
  <c r="J49" i="6"/>
  <c r="I49" i="6"/>
  <c r="H49" i="6"/>
  <c r="G49" i="6"/>
  <c r="F49" i="6"/>
  <c r="E49" i="6"/>
  <c r="D49" i="6"/>
  <c r="C49" i="6"/>
  <c r="B49" i="6"/>
  <c r="AH48" i="6"/>
  <c r="AG48" i="6"/>
  <c r="AF48" i="6"/>
  <c r="AE48" i="6"/>
  <c r="AD48" i="6"/>
  <c r="AC48" i="6"/>
  <c r="AB48" i="6"/>
  <c r="AA48" i="6"/>
  <c r="Z48" i="6"/>
  <c r="Y48" i="6"/>
  <c r="X48" i="6"/>
  <c r="W48" i="6"/>
  <c r="V48" i="6"/>
  <c r="U48" i="6"/>
  <c r="T48" i="6"/>
  <c r="S48" i="6"/>
  <c r="R48" i="6"/>
  <c r="Q48" i="6"/>
  <c r="P48" i="6"/>
  <c r="O48" i="6"/>
  <c r="N48" i="6"/>
  <c r="M48" i="6"/>
  <c r="L48" i="6"/>
  <c r="K48" i="6"/>
  <c r="J48" i="6"/>
  <c r="I48" i="6"/>
  <c r="H48" i="6"/>
  <c r="G48" i="6"/>
  <c r="F48" i="6"/>
  <c r="E48" i="6"/>
  <c r="D48" i="6"/>
  <c r="C48" i="6"/>
  <c r="B48" i="6"/>
  <c r="AH47" i="6"/>
  <c r="AG47" i="6"/>
  <c r="AF47" i="6"/>
  <c r="AE47" i="6"/>
  <c r="AD47" i="6"/>
  <c r="AC47" i="6"/>
  <c r="AB47" i="6"/>
  <c r="AA47" i="6"/>
  <c r="Z47" i="6"/>
  <c r="Y47" i="6"/>
  <c r="X47" i="6"/>
  <c r="W47" i="6"/>
  <c r="V47" i="6"/>
  <c r="U47" i="6"/>
  <c r="T47" i="6"/>
  <c r="S47" i="6"/>
  <c r="R47" i="6"/>
  <c r="Q47" i="6"/>
  <c r="P47" i="6"/>
  <c r="O47" i="6"/>
  <c r="N47" i="6"/>
  <c r="M47" i="6"/>
  <c r="L47" i="6"/>
  <c r="K47" i="6"/>
  <c r="J47" i="6"/>
  <c r="I47" i="6"/>
  <c r="H47" i="6"/>
  <c r="G47" i="6"/>
  <c r="F47" i="6"/>
  <c r="E47" i="6"/>
  <c r="D47" i="6"/>
  <c r="C47" i="6"/>
  <c r="B47" i="6"/>
  <c r="AH46" i="6"/>
  <c r="AG46" i="6"/>
  <c r="AF46" i="6"/>
  <c r="AE46" i="6"/>
  <c r="AD46" i="6"/>
  <c r="AC46" i="6"/>
  <c r="AB46" i="6"/>
  <c r="AA46" i="6"/>
  <c r="Z46" i="6"/>
  <c r="Y46" i="6"/>
  <c r="X46" i="6"/>
  <c r="W46" i="6"/>
  <c r="V46" i="6"/>
  <c r="U46" i="6"/>
  <c r="T46" i="6"/>
  <c r="S46" i="6"/>
  <c r="R46" i="6"/>
  <c r="Q46" i="6"/>
  <c r="P46" i="6"/>
  <c r="O46" i="6"/>
  <c r="N46" i="6"/>
  <c r="M46" i="6"/>
  <c r="L46" i="6"/>
  <c r="K46" i="6"/>
  <c r="J46" i="6"/>
  <c r="I46" i="6"/>
  <c r="H46" i="6"/>
  <c r="G46" i="6"/>
  <c r="F46" i="6"/>
  <c r="E46" i="6"/>
  <c r="D46" i="6"/>
  <c r="C46" i="6"/>
  <c r="B46" i="6"/>
  <c r="AH45" i="6"/>
  <c r="AG45" i="6"/>
  <c r="AF45" i="6"/>
  <c r="AE45" i="6"/>
  <c r="AD45" i="6"/>
  <c r="AC45" i="6"/>
  <c r="AB45" i="6"/>
  <c r="AA45" i="6"/>
  <c r="Z45" i="6"/>
  <c r="Y45" i="6"/>
  <c r="X45" i="6"/>
  <c r="W45" i="6"/>
  <c r="V45" i="6"/>
  <c r="U45" i="6"/>
  <c r="T45" i="6"/>
  <c r="S45" i="6"/>
  <c r="R45" i="6"/>
  <c r="Q45" i="6"/>
  <c r="P45" i="6"/>
  <c r="O45" i="6"/>
  <c r="N45" i="6"/>
  <c r="M45" i="6"/>
  <c r="L45" i="6"/>
  <c r="K45" i="6"/>
  <c r="J45" i="6"/>
  <c r="I45" i="6"/>
  <c r="H45" i="6"/>
  <c r="G45" i="6"/>
  <c r="F45" i="6"/>
  <c r="E45" i="6"/>
  <c r="D45" i="6"/>
  <c r="C45" i="6"/>
  <c r="B45" i="6"/>
  <c r="AH44" i="6"/>
  <c r="AG44" i="6"/>
  <c r="AF44" i="6"/>
  <c r="AE44" i="6"/>
  <c r="AD44" i="6"/>
  <c r="AC44" i="6"/>
  <c r="AB44" i="6"/>
  <c r="AA44" i="6"/>
  <c r="Z44" i="6"/>
  <c r="Y44" i="6"/>
  <c r="X44" i="6"/>
  <c r="W44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AH43" i="6"/>
  <c r="AG43" i="6"/>
  <c r="AF43" i="6"/>
  <c r="AE43" i="6"/>
  <c r="AD43" i="6"/>
  <c r="AC43" i="6"/>
  <c r="AB43" i="6"/>
  <c r="AA43" i="6"/>
  <c r="Z43" i="6"/>
  <c r="Y43" i="6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H42" i="6"/>
  <c r="AG42" i="6"/>
  <c r="AF42" i="6"/>
  <c r="AE42" i="6"/>
  <c r="AD42" i="6"/>
  <c r="AC42" i="6"/>
  <c r="AB42" i="6"/>
  <c r="AA42" i="6"/>
  <c r="Z42" i="6"/>
  <c r="Y42" i="6"/>
  <c r="X42" i="6"/>
  <c r="W42" i="6"/>
  <c r="V42" i="6"/>
  <c r="U42" i="6"/>
  <c r="T42" i="6"/>
  <c r="S42" i="6"/>
  <c r="R42" i="6"/>
  <c r="Q42" i="6"/>
  <c r="P42" i="6"/>
  <c r="O42" i="6"/>
  <c r="N42" i="6"/>
  <c r="M42" i="6"/>
  <c r="L42" i="6"/>
  <c r="K42" i="6"/>
  <c r="J42" i="6"/>
  <c r="I42" i="6"/>
  <c r="H42" i="6"/>
  <c r="G42" i="6"/>
  <c r="F42" i="6"/>
  <c r="E42" i="6"/>
  <c r="D42" i="6"/>
  <c r="C42" i="6"/>
  <c r="B42" i="6"/>
  <c r="AH41" i="6"/>
  <c r="AG41" i="6"/>
  <c r="AF41" i="6"/>
  <c r="AE41" i="6"/>
  <c r="AD41" i="6"/>
  <c r="AC41" i="6"/>
  <c r="AB41" i="6"/>
  <c r="AA41" i="6"/>
  <c r="Z41" i="6"/>
  <c r="Y41" i="6"/>
  <c r="X41" i="6"/>
  <c r="W41" i="6"/>
  <c r="V41" i="6"/>
  <c r="U41" i="6"/>
  <c r="T41" i="6"/>
  <c r="S41" i="6"/>
  <c r="R41" i="6"/>
  <c r="Q41" i="6"/>
  <c r="P41" i="6"/>
  <c r="O41" i="6"/>
  <c r="N41" i="6"/>
  <c r="M41" i="6"/>
  <c r="L41" i="6"/>
  <c r="K41" i="6"/>
  <c r="J41" i="6"/>
  <c r="I41" i="6"/>
  <c r="H41" i="6"/>
  <c r="G41" i="6"/>
  <c r="F41" i="6"/>
  <c r="E41" i="6"/>
  <c r="D41" i="6"/>
  <c r="C41" i="6"/>
  <c r="B41" i="6"/>
  <c r="AH40" i="6"/>
  <c r="AG40" i="6"/>
  <c r="AF40" i="6"/>
  <c r="AE40" i="6"/>
  <c r="AD40" i="6"/>
  <c r="AC40" i="6"/>
  <c r="AB40" i="6"/>
  <c r="AA40" i="6"/>
  <c r="Z40" i="6"/>
  <c r="Y40" i="6"/>
  <c r="X40" i="6"/>
  <c r="W40" i="6"/>
  <c r="V40" i="6"/>
  <c r="U40" i="6"/>
  <c r="T40" i="6"/>
  <c r="S40" i="6"/>
  <c r="R40" i="6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D40" i="6"/>
  <c r="C40" i="6"/>
  <c r="B40" i="6"/>
  <c r="AH39" i="6"/>
  <c r="AG39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39" i="6"/>
  <c r="B39" i="6"/>
  <c r="AH38" i="6"/>
  <c r="AG38" i="6"/>
  <c r="AF38" i="6"/>
  <c r="AE38" i="6"/>
  <c r="AD38" i="6"/>
  <c r="AC38" i="6"/>
  <c r="AB38" i="6"/>
  <c r="AA38" i="6"/>
  <c r="Z38" i="6"/>
  <c r="Y38" i="6"/>
  <c r="X38" i="6"/>
  <c r="W38" i="6"/>
  <c r="V38" i="6"/>
  <c r="U38" i="6"/>
  <c r="T38" i="6"/>
  <c r="S38" i="6"/>
  <c r="R38" i="6"/>
  <c r="Q38" i="6"/>
  <c r="P38" i="6"/>
  <c r="O38" i="6"/>
  <c r="N38" i="6"/>
  <c r="M38" i="6"/>
  <c r="L38" i="6"/>
  <c r="K38" i="6"/>
  <c r="J38" i="6"/>
  <c r="I38" i="6"/>
  <c r="H38" i="6"/>
  <c r="G38" i="6"/>
  <c r="F38" i="6"/>
  <c r="E38" i="6"/>
  <c r="D38" i="6"/>
  <c r="C38" i="6"/>
  <c r="B38" i="6"/>
  <c r="AH37" i="6"/>
  <c r="AG37" i="6"/>
  <c r="AF37" i="6"/>
  <c r="AE37" i="6"/>
  <c r="AD37" i="6"/>
  <c r="AC37" i="6"/>
  <c r="AB37" i="6"/>
  <c r="AA37" i="6"/>
  <c r="Z37" i="6"/>
  <c r="Y37" i="6"/>
  <c r="X37" i="6"/>
  <c r="W37" i="6"/>
  <c r="V37" i="6"/>
  <c r="U37" i="6"/>
  <c r="T37" i="6"/>
  <c r="S37" i="6"/>
  <c r="R37" i="6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D37" i="6"/>
  <c r="C37" i="6"/>
  <c r="B37" i="6"/>
  <c r="AH36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C36" i="6"/>
  <c r="B36" i="6"/>
  <c r="AH35" i="6"/>
  <c r="AG35" i="6"/>
  <c r="AF35" i="6"/>
  <c r="AE35" i="6"/>
  <c r="AD35" i="6"/>
  <c r="AC35" i="6"/>
  <c r="AB35" i="6"/>
  <c r="AA35" i="6"/>
  <c r="Z35" i="6"/>
  <c r="Y35" i="6"/>
  <c r="X35" i="6"/>
  <c r="W35" i="6"/>
  <c r="V35" i="6"/>
  <c r="U35" i="6"/>
  <c r="T35" i="6"/>
  <c r="S35" i="6"/>
  <c r="R35" i="6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AH34" i="6"/>
  <c r="AG34" i="6"/>
  <c r="AF34" i="6"/>
  <c r="AE34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C34" i="6"/>
  <c r="B34" i="6"/>
  <c r="AH33" i="6"/>
  <c r="AG33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AH32" i="6"/>
  <c r="AG32" i="6"/>
  <c r="AF32" i="6"/>
  <c r="AE32" i="6"/>
  <c r="AD32" i="6"/>
  <c r="AC32" i="6"/>
  <c r="AB32" i="6"/>
  <c r="AA32" i="6"/>
  <c r="Z32" i="6"/>
  <c r="Y32" i="6"/>
  <c r="X32" i="6"/>
  <c r="W32" i="6"/>
  <c r="V32" i="6"/>
  <c r="U32" i="6"/>
  <c r="T32" i="6"/>
  <c r="S32" i="6"/>
  <c r="R32" i="6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AH31" i="6"/>
  <c r="AG31" i="6"/>
  <c r="AF31" i="6"/>
  <c r="AE31" i="6"/>
  <c r="AD31" i="6"/>
  <c r="AC31" i="6"/>
  <c r="AB31" i="6"/>
  <c r="AA31" i="6"/>
  <c r="Z31" i="6"/>
  <c r="Y31" i="6"/>
  <c r="X31" i="6"/>
  <c r="W31" i="6"/>
  <c r="V31" i="6"/>
  <c r="U31" i="6"/>
  <c r="T31" i="6"/>
  <c r="S31" i="6"/>
  <c r="R31" i="6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C31" i="6"/>
  <c r="B31" i="6"/>
  <c r="AH30" i="6"/>
  <c r="AG30" i="6"/>
  <c r="AF30" i="6"/>
  <c r="AE30" i="6"/>
  <c r="AD30" i="6"/>
  <c r="AC30" i="6"/>
  <c r="AB30" i="6"/>
  <c r="AA30" i="6"/>
  <c r="Z30" i="6"/>
  <c r="Y30" i="6"/>
  <c r="X30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C30" i="6"/>
  <c r="B30" i="6"/>
  <c r="AH29" i="6"/>
  <c r="AG29" i="6"/>
  <c r="AF29" i="6"/>
  <c r="AE29" i="6"/>
  <c r="AD29" i="6"/>
  <c r="AC29" i="6"/>
  <c r="AB29" i="6"/>
  <c r="AA29" i="6"/>
  <c r="Z29" i="6"/>
  <c r="Y29" i="6"/>
  <c r="X29" i="6"/>
  <c r="W29" i="6"/>
  <c r="V29" i="6"/>
  <c r="U29" i="6"/>
  <c r="T29" i="6"/>
  <c r="S29" i="6"/>
  <c r="R29" i="6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AH28" i="6"/>
  <c r="AG28" i="6"/>
  <c r="AF28" i="6"/>
  <c r="AE28" i="6"/>
  <c r="AD28" i="6"/>
  <c r="AC28" i="6"/>
  <c r="AB28" i="6"/>
  <c r="AA28" i="6"/>
  <c r="Z28" i="6"/>
  <c r="Y28" i="6"/>
  <c r="X28" i="6"/>
  <c r="W28" i="6"/>
  <c r="V28" i="6"/>
  <c r="U28" i="6"/>
  <c r="T28" i="6"/>
  <c r="S28" i="6"/>
  <c r="R28" i="6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B28" i="6"/>
  <c r="AH27" i="6"/>
  <c r="AG27" i="6"/>
  <c r="AF27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B27" i="6"/>
  <c r="AH26" i="6"/>
  <c r="AG26" i="6"/>
  <c r="AF26" i="6"/>
  <c r="AE26" i="6"/>
  <c r="AD26" i="6"/>
  <c r="AC26" i="6"/>
  <c r="AB26" i="6"/>
  <c r="AA26" i="6"/>
  <c r="Z26" i="6"/>
  <c r="Y26" i="6"/>
  <c r="X26" i="6"/>
  <c r="W26" i="6"/>
  <c r="V26" i="6"/>
  <c r="U26" i="6"/>
  <c r="T26" i="6"/>
  <c r="S26" i="6"/>
  <c r="R26" i="6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AH25" i="6"/>
  <c r="AG25" i="6"/>
  <c r="AF25" i="6"/>
  <c r="AE25" i="6"/>
  <c r="AD25" i="6"/>
  <c r="AC25" i="6"/>
  <c r="AB25" i="6"/>
  <c r="AA25" i="6"/>
  <c r="Z25" i="6"/>
  <c r="Y25" i="6"/>
  <c r="X25" i="6"/>
  <c r="W25" i="6"/>
  <c r="V25" i="6"/>
  <c r="U25" i="6"/>
  <c r="T25" i="6"/>
  <c r="S25" i="6"/>
  <c r="R25" i="6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AH24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AH23" i="6"/>
  <c r="AG23" i="6"/>
  <c r="AF23" i="6"/>
  <c r="AE23" i="6"/>
  <c r="AD23" i="6"/>
  <c r="AC23" i="6"/>
  <c r="AB23" i="6"/>
  <c r="AA23" i="6"/>
  <c r="Z23" i="6"/>
  <c r="Y23" i="6"/>
  <c r="X23" i="6"/>
  <c r="W23" i="6"/>
  <c r="V23" i="6"/>
  <c r="U23" i="6"/>
  <c r="T23" i="6"/>
  <c r="S23" i="6"/>
  <c r="R23" i="6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AH22" i="6"/>
  <c r="AG22" i="6"/>
  <c r="AF22" i="6"/>
  <c r="AE22" i="6"/>
  <c r="AD22" i="6"/>
  <c r="AC22" i="6"/>
  <c r="AB22" i="6"/>
  <c r="AA22" i="6"/>
  <c r="Z22" i="6"/>
  <c r="Y22" i="6"/>
  <c r="X22" i="6"/>
  <c r="W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AH21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AH20" i="6"/>
  <c r="AG20" i="6"/>
  <c r="AF20" i="6"/>
  <c r="AE20" i="6"/>
  <c r="AD20" i="6"/>
  <c r="AC20" i="6"/>
  <c r="AB20" i="6"/>
  <c r="AA20" i="6"/>
  <c r="Z20" i="6"/>
  <c r="Y20" i="6"/>
  <c r="X20" i="6"/>
  <c r="W20" i="6"/>
  <c r="V20" i="6"/>
  <c r="U20" i="6"/>
  <c r="T20" i="6"/>
  <c r="S20" i="6"/>
  <c r="R20" i="6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AH19" i="6"/>
  <c r="AG19" i="6"/>
  <c r="AF19" i="6"/>
  <c r="AE19" i="6"/>
  <c r="AD19" i="6"/>
  <c r="AC19" i="6"/>
  <c r="AB19" i="6"/>
  <c r="AA19" i="6"/>
  <c r="Z19" i="6"/>
  <c r="Y19" i="6"/>
  <c r="X19" i="6"/>
  <c r="W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B19" i="6"/>
  <c r="AH18" i="6"/>
  <c r="AG18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C18" i="6"/>
  <c r="B18" i="6"/>
  <c r="AH17" i="6"/>
  <c r="AG17" i="6"/>
  <c r="AF17" i="6"/>
  <c r="AE17" i="6"/>
  <c r="AD17" i="6"/>
  <c r="AC17" i="6"/>
  <c r="AB17" i="6"/>
  <c r="AA17" i="6"/>
  <c r="Z17" i="6"/>
  <c r="Y17" i="6"/>
  <c r="X17" i="6"/>
  <c r="W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AH16" i="6"/>
  <c r="AG16" i="6"/>
  <c r="AF16" i="6"/>
  <c r="AE16" i="6"/>
  <c r="AD16" i="6"/>
  <c r="AC16" i="6"/>
  <c r="AB16" i="6"/>
  <c r="AA16" i="6"/>
  <c r="Z16" i="6"/>
  <c r="Y16" i="6"/>
  <c r="X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AH15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AH14" i="6"/>
  <c r="AG14" i="6"/>
  <c r="AF14" i="6"/>
  <c r="AE14" i="6"/>
  <c r="AD14" i="6"/>
  <c r="AC14" i="6"/>
  <c r="AB14" i="6"/>
  <c r="AA14" i="6"/>
  <c r="Z14" i="6"/>
  <c r="Y14" i="6"/>
  <c r="X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AH13" i="6"/>
  <c r="AG13" i="6"/>
  <c r="AF13" i="6"/>
  <c r="AE13" i="6"/>
  <c r="AD13" i="6"/>
  <c r="AC13" i="6"/>
  <c r="AB13" i="6"/>
  <c r="AA13" i="6"/>
  <c r="Z13" i="6"/>
  <c r="Y13" i="6"/>
  <c r="X13" i="6"/>
  <c r="W13" i="6"/>
  <c r="V13" i="6"/>
  <c r="U13" i="6"/>
  <c r="T13" i="6"/>
  <c r="S13" i="6"/>
  <c r="R13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AH12" i="6"/>
  <c r="AG12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AH11" i="6"/>
  <c r="AG11" i="6"/>
  <c r="AF11" i="6"/>
  <c r="AE11" i="6"/>
  <c r="AD11" i="6"/>
  <c r="AC11" i="6"/>
  <c r="AB11" i="6"/>
  <c r="AA11" i="6"/>
  <c r="Z11" i="6"/>
  <c r="Y11" i="6"/>
  <c r="X11" i="6"/>
  <c r="W11" i="6"/>
  <c r="V11" i="6"/>
  <c r="U11" i="6"/>
  <c r="T11" i="6"/>
  <c r="S11" i="6"/>
  <c r="R11" i="6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AH10" i="6"/>
  <c r="AG10" i="6"/>
  <c r="AF10" i="6"/>
  <c r="AE10" i="6"/>
  <c r="AD10" i="6"/>
  <c r="AC10" i="6"/>
  <c r="AB10" i="6"/>
  <c r="AA10" i="6"/>
  <c r="Z10" i="6"/>
  <c r="Y10" i="6"/>
  <c r="X10" i="6"/>
  <c r="W10" i="6"/>
  <c r="V10" i="6"/>
  <c r="U10" i="6"/>
  <c r="T10" i="6"/>
  <c r="S10" i="6"/>
  <c r="R10" i="6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AH9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AH8" i="6"/>
  <c r="AG8" i="6"/>
  <c r="AF8" i="6"/>
  <c r="AE8" i="6"/>
  <c r="AD8" i="6"/>
  <c r="AC8" i="6"/>
  <c r="AB8" i="6"/>
  <c r="AA8" i="6"/>
  <c r="Z8" i="6"/>
  <c r="Y8" i="6"/>
  <c r="X8" i="6"/>
  <c r="W8" i="6"/>
  <c r="V8" i="6"/>
  <c r="U8" i="6"/>
  <c r="T8" i="6"/>
  <c r="S8" i="6"/>
  <c r="R8" i="6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AH7" i="6"/>
  <c r="AG7" i="6"/>
  <c r="AF7" i="6"/>
  <c r="AE7" i="6"/>
  <c r="AD7" i="6"/>
  <c r="AC7" i="6"/>
  <c r="AB7" i="6"/>
  <c r="AA7" i="6"/>
  <c r="Z7" i="6"/>
  <c r="Y7" i="6"/>
  <c r="X7" i="6"/>
  <c r="W7" i="6"/>
  <c r="V7" i="6"/>
  <c r="U7" i="6"/>
  <c r="T7" i="6"/>
  <c r="S7" i="6"/>
  <c r="R7" i="6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AH6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AH5" i="6"/>
  <c r="AG5" i="6"/>
  <c r="AF5" i="6"/>
  <c r="AE5" i="6"/>
  <c r="AD5" i="6"/>
  <c r="AC5" i="6"/>
  <c r="AB5" i="6"/>
  <c r="AA5" i="6"/>
  <c r="Z5" i="6"/>
  <c r="Y5" i="6"/>
  <c r="X5" i="6"/>
  <c r="W5" i="6"/>
  <c r="V5" i="6"/>
  <c r="U5" i="6"/>
  <c r="T5" i="6"/>
  <c r="S5" i="6"/>
  <c r="R5" i="6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AH4" i="6"/>
  <c r="AG4" i="6"/>
  <c r="AF4" i="6"/>
  <c r="AE4" i="6"/>
  <c r="AD4" i="6"/>
  <c r="AC4" i="6"/>
  <c r="AB4" i="6"/>
  <c r="AA4" i="6"/>
  <c r="Z4" i="6"/>
  <c r="Y4" i="6"/>
  <c r="X4" i="6"/>
  <c r="W4" i="6"/>
  <c r="V4" i="6"/>
  <c r="U4" i="6"/>
  <c r="T4" i="6"/>
  <c r="S4" i="6"/>
  <c r="R4" i="6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AH3" i="6"/>
  <c r="AG3" i="6"/>
  <c r="AF3" i="6"/>
  <c r="AE3" i="6"/>
  <c r="AD3" i="6"/>
  <c r="AC3" i="6"/>
  <c r="AB3" i="6"/>
  <c r="AA3" i="6"/>
  <c r="Z3" i="6"/>
  <c r="Y3" i="6"/>
  <c r="X3" i="6"/>
  <c r="W3" i="6"/>
  <c r="V3" i="6"/>
  <c r="U3" i="6"/>
  <c r="T3" i="6"/>
  <c r="S3" i="6"/>
  <c r="R3" i="6"/>
  <c r="Q3" i="6"/>
  <c r="P3" i="6"/>
  <c r="O3" i="6"/>
  <c r="N3" i="6"/>
  <c r="M3" i="6"/>
  <c r="L3" i="6"/>
  <c r="K3" i="6"/>
  <c r="J3" i="6"/>
  <c r="I3" i="6"/>
  <c r="H3" i="6"/>
  <c r="G3" i="6"/>
  <c r="F3" i="6"/>
  <c r="E3" i="6"/>
  <c r="D3" i="6"/>
  <c r="C3" i="6"/>
  <c r="B3" i="6"/>
  <c r="AH2" i="6"/>
  <c r="AG2" i="6"/>
  <c r="AF2" i="6"/>
  <c r="AE2" i="6"/>
  <c r="AD2" i="6"/>
  <c r="AC2" i="6"/>
  <c r="AB2" i="6"/>
  <c r="AA2" i="6"/>
  <c r="Z2" i="6"/>
  <c r="Y2" i="6"/>
  <c r="X2" i="6"/>
  <c r="W2" i="6"/>
  <c r="V2" i="6"/>
  <c r="U2" i="6"/>
  <c r="T2" i="6"/>
  <c r="S2" i="6"/>
  <c r="R2" i="6"/>
  <c r="Q2" i="6"/>
  <c r="P2" i="6"/>
  <c r="O2" i="6"/>
  <c r="N2" i="6"/>
  <c r="M2" i="6"/>
  <c r="L2" i="6"/>
  <c r="K2" i="6"/>
  <c r="J2" i="6"/>
  <c r="I2" i="6"/>
  <c r="H2" i="6"/>
  <c r="G2" i="6"/>
  <c r="F2" i="6"/>
  <c r="E2" i="6"/>
  <c r="D2" i="6"/>
  <c r="C2" i="6"/>
  <c r="B2" i="6"/>
  <c r="AH1" i="6"/>
  <c r="AG1" i="6"/>
  <c r="AF1" i="6"/>
  <c r="AE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H1" i="6"/>
  <c r="G1" i="6"/>
  <c r="F1" i="6"/>
  <c r="E1" i="6"/>
  <c r="D1" i="6"/>
  <c r="C1" i="6"/>
  <c r="B1" i="6"/>
  <c r="A542" i="3"/>
  <c r="J542" i="3"/>
  <c r="J542" i="10" s="1"/>
  <c r="A541" i="3"/>
  <c r="J541" i="3"/>
  <c r="J541" i="10" s="1"/>
  <c r="A540" i="3"/>
  <c r="J540" i="3"/>
  <c r="J540" i="10" s="1"/>
  <c r="A539" i="3"/>
  <c r="J539" i="3"/>
  <c r="J539" i="10" s="1"/>
  <c r="A538" i="3"/>
  <c r="J538" i="3"/>
  <c r="J538" i="10" s="1"/>
  <c r="A537" i="3"/>
  <c r="J537" i="3"/>
  <c r="J537" i="10" s="1"/>
  <c r="A536" i="3"/>
  <c r="J536" i="3"/>
  <c r="J536" i="10" s="1"/>
  <c r="A535" i="3"/>
  <c r="J535" i="3"/>
  <c r="J535" i="10" s="1"/>
  <c r="A534" i="3"/>
  <c r="J534" i="3"/>
  <c r="J534" i="10" s="1"/>
  <c r="A533" i="3"/>
  <c r="J533" i="3"/>
  <c r="J533" i="10" s="1"/>
  <c r="A532" i="3"/>
  <c r="J532" i="3"/>
  <c r="J532" i="10" s="1"/>
  <c r="A531" i="3"/>
  <c r="J531" i="3"/>
  <c r="J531" i="10" s="1"/>
  <c r="A530" i="3"/>
  <c r="J530" i="3"/>
  <c r="J530" i="10" s="1"/>
  <c r="A529" i="3"/>
  <c r="J529" i="3"/>
  <c r="J529" i="10" s="1"/>
  <c r="A528" i="3"/>
  <c r="J528" i="3"/>
  <c r="J528" i="10" s="1"/>
  <c r="A527" i="3"/>
  <c r="J527" i="3"/>
  <c r="J527" i="10" s="1"/>
  <c r="A526" i="3"/>
  <c r="J526" i="3"/>
  <c r="J526" i="10" s="1"/>
  <c r="A525" i="3"/>
  <c r="J525" i="3"/>
  <c r="J525" i="10" s="1"/>
  <c r="A524" i="3"/>
  <c r="J524" i="3"/>
  <c r="J524" i="10" s="1"/>
  <c r="A523" i="3"/>
  <c r="J523" i="3"/>
  <c r="J523" i="10" s="1"/>
  <c r="A522" i="3"/>
  <c r="J522" i="3"/>
  <c r="J522" i="10" s="1"/>
  <c r="A521" i="3"/>
  <c r="J521" i="3"/>
  <c r="J521" i="10" s="1"/>
  <c r="A520" i="3"/>
  <c r="J520" i="3"/>
  <c r="J520" i="10" s="1"/>
  <c r="A519" i="3"/>
  <c r="J519" i="3"/>
  <c r="J519" i="10" s="1"/>
  <c r="A518" i="3"/>
  <c r="J518" i="3"/>
  <c r="J518" i="10" s="1"/>
  <c r="A517" i="3"/>
  <c r="J517" i="3"/>
  <c r="J517" i="10" s="1"/>
  <c r="A516" i="3"/>
  <c r="J516" i="3"/>
  <c r="J516" i="10" s="1"/>
  <c r="A515" i="3"/>
  <c r="J515" i="3"/>
  <c r="J515" i="10" s="1"/>
  <c r="A514" i="3"/>
  <c r="J514" i="3"/>
  <c r="J514" i="10" s="1"/>
  <c r="A513" i="3"/>
  <c r="J513" i="3"/>
  <c r="J513" i="10" s="1"/>
  <c r="A512" i="3"/>
  <c r="J512" i="3"/>
  <c r="J512" i="10" s="1"/>
  <c r="A511" i="3"/>
  <c r="J511" i="3"/>
  <c r="J511" i="10" s="1"/>
  <c r="A510" i="3"/>
  <c r="J510" i="3"/>
  <c r="J510" i="10" s="1"/>
  <c r="A509" i="3"/>
  <c r="J509" i="3"/>
  <c r="J509" i="10" s="1"/>
  <c r="A508" i="3"/>
  <c r="J508" i="3"/>
  <c r="J508" i="10" s="1"/>
  <c r="A507" i="3"/>
  <c r="J507" i="3"/>
  <c r="J507" i="10" s="1"/>
  <c r="A506" i="3"/>
  <c r="J506" i="3"/>
  <c r="J506" i="10" s="1"/>
  <c r="A505" i="3"/>
  <c r="J505" i="3"/>
  <c r="J505" i="10" s="1"/>
  <c r="A504" i="3"/>
  <c r="J504" i="3"/>
  <c r="J504" i="10" s="1"/>
  <c r="A503" i="3"/>
  <c r="J503" i="3"/>
  <c r="J503" i="10" s="1"/>
  <c r="A502" i="3"/>
  <c r="J502" i="3"/>
  <c r="J502" i="10" s="1"/>
  <c r="A501" i="3"/>
  <c r="J501" i="3"/>
  <c r="J501" i="10" s="1"/>
  <c r="A500" i="3"/>
  <c r="J500" i="3"/>
  <c r="J500" i="10" s="1"/>
  <c r="A499" i="3"/>
  <c r="J499" i="3"/>
  <c r="J499" i="10" s="1"/>
  <c r="A498" i="3"/>
  <c r="J498" i="3"/>
  <c r="J498" i="10" s="1"/>
  <c r="A497" i="3"/>
  <c r="J497" i="3"/>
  <c r="J497" i="10" s="1"/>
  <c r="A496" i="3"/>
  <c r="J496" i="3"/>
  <c r="J496" i="10" s="1"/>
  <c r="A495" i="3"/>
  <c r="J495" i="3"/>
  <c r="J495" i="10" s="1"/>
  <c r="A494" i="3"/>
  <c r="J494" i="3"/>
  <c r="J494" i="10" s="1"/>
  <c r="A493" i="3"/>
  <c r="J493" i="3"/>
  <c r="J493" i="10" s="1"/>
  <c r="A492" i="3"/>
  <c r="J492" i="3"/>
  <c r="J492" i="10" s="1"/>
  <c r="A491" i="3"/>
  <c r="J491" i="3"/>
  <c r="J491" i="10" s="1"/>
  <c r="A490" i="3"/>
  <c r="J490" i="3"/>
  <c r="J490" i="10" s="1"/>
  <c r="A489" i="3"/>
  <c r="J489" i="3"/>
  <c r="J489" i="10" s="1"/>
  <c r="A488" i="3"/>
  <c r="J488" i="3"/>
  <c r="J488" i="10" s="1"/>
  <c r="A487" i="3"/>
  <c r="J487" i="3"/>
  <c r="J487" i="10" s="1"/>
  <c r="A486" i="3"/>
  <c r="J486" i="3"/>
  <c r="J486" i="10" s="1"/>
  <c r="A485" i="3"/>
  <c r="J485" i="3"/>
  <c r="J485" i="10" s="1"/>
  <c r="A484" i="3"/>
  <c r="J484" i="3"/>
  <c r="J484" i="10" s="1"/>
  <c r="A483" i="3"/>
  <c r="J483" i="3"/>
  <c r="J483" i="10" s="1"/>
  <c r="A482" i="3"/>
  <c r="J482" i="3"/>
  <c r="J482" i="10" s="1"/>
  <c r="A481" i="3"/>
  <c r="J481" i="3"/>
  <c r="J481" i="10" s="1"/>
  <c r="A480" i="3"/>
  <c r="J480" i="3"/>
  <c r="J480" i="10" s="1"/>
  <c r="A479" i="3"/>
  <c r="J479" i="3"/>
  <c r="J479" i="10" s="1"/>
  <c r="A478" i="3"/>
  <c r="J478" i="3"/>
  <c r="J478" i="10" s="1"/>
  <c r="A477" i="3"/>
  <c r="J477" i="3"/>
  <c r="J477" i="10" s="1"/>
  <c r="A476" i="3"/>
  <c r="J476" i="3"/>
  <c r="J476" i="10" s="1"/>
  <c r="A475" i="3"/>
  <c r="J475" i="3"/>
  <c r="J475" i="10" s="1"/>
  <c r="A474" i="3"/>
  <c r="J474" i="3"/>
  <c r="J474" i="10" s="1"/>
  <c r="A473" i="3"/>
  <c r="J473" i="3"/>
  <c r="J473" i="10" s="1"/>
  <c r="A472" i="3"/>
  <c r="J472" i="3"/>
  <c r="J472" i="10" s="1"/>
  <c r="A471" i="3"/>
  <c r="J471" i="3"/>
  <c r="J471" i="10" s="1"/>
  <c r="A470" i="3"/>
  <c r="J470" i="3"/>
  <c r="J470" i="10" s="1"/>
  <c r="A469" i="3"/>
  <c r="J469" i="3"/>
  <c r="J469" i="10" s="1"/>
  <c r="A468" i="3"/>
  <c r="J468" i="3"/>
  <c r="J468" i="10" s="1"/>
  <c r="A467" i="3"/>
  <c r="J467" i="3"/>
  <c r="J467" i="10" s="1"/>
  <c r="A466" i="3"/>
  <c r="J466" i="3"/>
  <c r="J466" i="10" s="1"/>
  <c r="A465" i="3"/>
  <c r="J465" i="3"/>
  <c r="J465" i="10" s="1"/>
  <c r="A464" i="3"/>
  <c r="J464" i="3"/>
  <c r="J464" i="10" s="1"/>
  <c r="A463" i="3"/>
  <c r="J463" i="3"/>
  <c r="J463" i="10" s="1"/>
  <c r="A462" i="3"/>
  <c r="J462" i="3"/>
  <c r="J462" i="10" s="1"/>
  <c r="A461" i="3"/>
  <c r="J461" i="3"/>
  <c r="J461" i="10" s="1"/>
  <c r="A460" i="3"/>
  <c r="J460" i="3"/>
  <c r="J460" i="10" s="1"/>
  <c r="A459" i="3"/>
  <c r="J459" i="3"/>
  <c r="J459" i="10" s="1"/>
  <c r="A458" i="3"/>
  <c r="J458" i="3"/>
  <c r="J458" i="10" s="1"/>
  <c r="A457" i="3"/>
  <c r="J457" i="3"/>
  <c r="J457" i="10" s="1"/>
  <c r="A456" i="3"/>
  <c r="J456" i="3"/>
  <c r="J456" i="10" s="1"/>
  <c r="A455" i="3"/>
  <c r="J455" i="3"/>
  <c r="J455" i="10" s="1"/>
  <c r="A454" i="3"/>
  <c r="J454" i="3"/>
  <c r="J454" i="10" s="1"/>
  <c r="A453" i="3"/>
  <c r="J453" i="3"/>
  <c r="J453" i="10" s="1"/>
  <c r="A452" i="3"/>
  <c r="J452" i="3"/>
  <c r="J452" i="10" s="1"/>
  <c r="A451" i="3"/>
  <c r="J451" i="3"/>
  <c r="J451" i="10" s="1"/>
  <c r="A450" i="3"/>
  <c r="J450" i="3"/>
  <c r="J450" i="10" s="1"/>
  <c r="A449" i="3"/>
  <c r="J449" i="3"/>
  <c r="J449" i="10" s="1"/>
  <c r="A448" i="3"/>
  <c r="J448" i="3"/>
  <c r="J448" i="10" s="1"/>
  <c r="A447" i="3"/>
  <c r="J447" i="3"/>
  <c r="J447" i="10" s="1"/>
  <c r="A446" i="3"/>
  <c r="J446" i="3"/>
  <c r="J446" i="10" s="1"/>
  <c r="A445" i="3"/>
  <c r="J445" i="3"/>
  <c r="J445" i="10" s="1"/>
  <c r="A444" i="3"/>
  <c r="J444" i="3"/>
  <c r="J444" i="10" s="1"/>
  <c r="A443" i="3"/>
  <c r="J443" i="3"/>
  <c r="J443" i="10" s="1"/>
  <c r="A442" i="3"/>
  <c r="J442" i="3"/>
  <c r="J442" i="10" s="1"/>
  <c r="A441" i="3"/>
  <c r="J441" i="3"/>
  <c r="J441" i="10" s="1"/>
  <c r="A440" i="3"/>
  <c r="J440" i="3"/>
  <c r="J440" i="10" s="1"/>
  <c r="A439" i="3"/>
  <c r="J439" i="3"/>
  <c r="J439" i="10" s="1"/>
  <c r="A438" i="3"/>
  <c r="J438" i="3"/>
  <c r="J438" i="10" s="1"/>
  <c r="A437" i="3"/>
  <c r="J437" i="3"/>
  <c r="J437" i="10" s="1"/>
  <c r="A436" i="3"/>
  <c r="J436" i="3"/>
  <c r="J436" i="10" s="1"/>
  <c r="A435" i="3"/>
  <c r="J435" i="3"/>
  <c r="J435" i="10" s="1"/>
  <c r="A434" i="3"/>
  <c r="J434" i="3"/>
  <c r="J434" i="10" s="1"/>
  <c r="A433" i="3"/>
  <c r="J433" i="3"/>
  <c r="J433" i="10" s="1"/>
  <c r="A432" i="3"/>
  <c r="J432" i="3"/>
  <c r="J432" i="10" s="1"/>
  <c r="A431" i="3"/>
  <c r="J431" i="3"/>
  <c r="J431" i="10" s="1"/>
  <c r="A430" i="3"/>
  <c r="J430" i="3"/>
  <c r="J430" i="10" s="1"/>
  <c r="A429" i="3"/>
  <c r="J429" i="3"/>
  <c r="J429" i="10" s="1"/>
  <c r="A428" i="3"/>
  <c r="J428" i="3"/>
  <c r="J428" i="10" s="1"/>
  <c r="A427" i="3"/>
  <c r="J427" i="3"/>
  <c r="J427" i="10" s="1"/>
  <c r="A426" i="3"/>
  <c r="J426" i="3"/>
  <c r="J426" i="10" s="1"/>
  <c r="A425" i="3"/>
  <c r="J425" i="3"/>
  <c r="J425" i="10" s="1"/>
  <c r="A424" i="3"/>
  <c r="J424" i="3"/>
  <c r="J424" i="10" s="1"/>
  <c r="A423" i="3"/>
  <c r="J423" i="3"/>
  <c r="J423" i="10" s="1"/>
  <c r="A422" i="3"/>
  <c r="J422" i="3"/>
  <c r="J422" i="10" s="1"/>
  <c r="A421" i="3"/>
  <c r="J421" i="3"/>
  <c r="J421" i="10" s="1"/>
  <c r="A420" i="3"/>
  <c r="J420" i="3"/>
  <c r="J420" i="10" s="1"/>
  <c r="A419" i="3"/>
  <c r="J419" i="3"/>
  <c r="J419" i="10" s="1"/>
  <c r="A418" i="3"/>
  <c r="J418" i="3"/>
  <c r="J418" i="10" s="1"/>
  <c r="A417" i="3"/>
  <c r="J417" i="3"/>
  <c r="J417" i="10" s="1"/>
  <c r="A416" i="3"/>
  <c r="J416" i="3"/>
  <c r="J416" i="10" s="1"/>
  <c r="A415" i="3"/>
  <c r="J415" i="3"/>
  <c r="J415" i="10" s="1"/>
  <c r="A414" i="3"/>
  <c r="J414" i="3"/>
  <c r="J414" i="10" s="1"/>
  <c r="A413" i="3"/>
  <c r="J413" i="3"/>
  <c r="J413" i="10" s="1"/>
  <c r="A412" i="3"/>
  <c r="J412" i="3"/>
  <c r="J412" i="10" s="1"/>
  <c r="A411" i="3"/>
  <c r="J411" i="3"/>
  <c r="J411" i="10" s="1"/>
  <c r="A410" i="3"/>
  <c r="J410" i="3"/>
  <c r="J410" i="10" s="1"/>
  <c r="A409" i="3"/>
  <c r="J409" i="3"/>
  <c r="J409" i="10" s="1"/>
  <c r="A408" i="3"/>
  <c r="J408" i="3"/>
  <c r="J408" i="10" s="1"/>
  <c r="A407" i="3"/>
  <c r="J407" i="3"/>
  <c r="J407" i="10" s="1"/>
  <c r="A406" i="3"/>
  <c r="J406" i="3"/>
  <c r="J406" i="10" s="1"/>
  <c r="A405" i="3"/>
  <c r="J405" i="3"/>
  <c r="J405" i="10" s="1"/>
  <c r="A404" i="3"/>
  <c r="J404" i="3"/>
  <c r="J404" i="10" s="1"/>
  <c r="A403" i="3"/>
  <c r="J403" i="3"/>
  <c r="J403" i="10" s="1"/>
  <c r="A402" i="3"/>
  <c r="J402" i="3"/>
  <c r="J402" i="10" s="1"/>
  <c r="A401" i="3"/>
  <c r="J401" i="3"/>
  <c r="J401" i="10" s="1"/>
  <c r="A400" i="3"/>
  <c r="J400" i="3"/>
  <c r="J400" i="10" s="1"/>
  <c r="A399" i="3"/>
  <c r="J399" i="3"/>
  <c r="J399" i="10" s="1"/>
  <c r="A398" i="3"/>
  <c r="J398" i="3"/>
  <c r="J398" i="10" s="1"/>
  <c r="A397" i="3"/>
  <c r="J397" i="3"/>
  <c r="J397" i="10" s="1"/>
  <c r="A396" i="3"/>
  <c r="J396" i="3"/>
  <c r="J396" i="10" s="1"/>
  <c r="A395" i="3"/>
  <c r="J395" i="3"/>
  <c r="J395" i="10" s="1"/>
  <c r="A394" i="3"/>
  <c r="J394" i="3"/>
  <c r="J394" i="10" s="1"/>
  <c r="A393" i="3"/>
  <c r="J393" i="3"/>
  <c r="J393" i="10" s="1"/>
  <c r="A392" i="3"/>
  <c r="J392" i="3"/>
  <c r="J392" i="10" s="1"/>
  <c r="A391" i="3"/>
  <c r="J391" i="3"/>
  <c r="J391" i="10" s="1"/>
  <c r="A390" i="3"/>
  <c r="J390" i="3"/>
  <c r="J390" i="10" s="1"/>
  <c r="A389" i="3"/>
  <c r="J389" i="3"/>
  <c r="J389" i="10" s="1"/>
  <c r="A388" i="3"/>
  <c r="J388" i="3"/>
  <c r="J388" i="10" s="1"/>
  <c r="A387" i="3"/>
  <c r="J387" i="3"/>
  <c r="J387" i="10" s="1"/>
  <c r="A386" i="3"/>
  <c r="J386" i="3"/>
  <c r="J386" i="10" s="1"/>
  <c r="A385" i="3"/>
  <c r="J385" i="3"/>
  <c r="J385" i="10" s="1"/>
  <c r="A384" i="3"/>
  <c r="J384" i="3"/>
  <c r="J384" i="10" s="1"/>
  <c r="A383" i="3"/>
  <c r="J383" i="3"/>
  <c r="J383" i="10" s="1"/>
  <c r="A382" i="3"/>
  <c r="J382" i="3"/>
  <c r="J382" i="10" s="1"/>
  <c r="A381" i="3"/>
  <c r="J381" i="3"/>
  <c r="J381" i="10" s="1"/>
  <c r="A380" i="3"/>
  <c r="J380" i="3"/>
  <c r="J380" i="10" s="1"/>
  <c r="A379" i="3"/>
  <c r="J379" i="3"/>
  <c r="J379" i="10" s="1"/>
  <c r="A378" i="3"/>
  <c r="J378" i="3"/>
  <c r="J378" i="10" s="1"/>
  <c r="A377" i="3"/>
  <c r="J377" i="3"/>
  <c r="J377" i="10" s="1"/>
  <c r="A376" i="3"/>
  <c r="J376" i="3"/>
  <c r="J376" i="10" s="1"/>
  <c r="A375" i="3"/>
  <c r="J375" i="3"/>
  <c r="J375" i="10" s="1"/>
  <c r="A374" i="3"/>
  <c r="J374" i="3"/>
  <c r="J374" i="10" s="1"/>
  <c r="A373" i="3"/>
  <c r="J373" i="3"/>
  <c r="J373" i="10" s="1"/>
  <c r="A372" i="3"/>
  <c r="J372" i="3"/>
  <c r="J372" i="10" s="1"/>
  <c r="A371" i="3"/>
  <c r="J371" i="3"/>
  <c r="J371" i="10" s="1"/>
  <c r="A370" i="3"/>
  <c r="J370" i="3"/>
  <c r="J370" i="10" s="1"/>
  <c r="A369" i="3"/>
  <c r="J369" i="3"/>
  <c r="J369" i="10" s="1"/>
  <c r="A368" i="3"/>
  <c r="J368" i="3"/>
  <c r="J368" i="10" s="1"/>
  <c r="A367" i="3"/>
  <c r="J367" i="3"/>
  <c r="J367" i="10" s="1"/>
  <c r="A366" i="3"/>
  <c r="J366" i="3"/>
  <c r="J366" i="10" s="1"/>
  <c r="A365" i="3"/>
  <c r="J365" i="3"/>
  <c r="J365" i="10" s="1"/>
  <c r="A364" i="3"/>
  <c r="J364" i="3"/>
  <c r="J364" i="10" s="1"/>
  <c r="A363" i="3"/>
  <c r="J363" i="3"/>
  <c r="J363" i="10" s="1"/>
  <c r="A362" i="3"/>
  <c r="J362" i="3"/>
  <c r="J362" i="10" s="1"/>
  <c r="A361" i="3"/>
  <c r="J361" i="3"/>
  <c r="J361" i="10" s="1"/>
  <c r="A360" i="3"/>
  <c r="J360" i="3"/>
  <c r="J360" i="10" s="1"/>
  <c r="A359" i="3"/>
  <c r="J359" i="3"/>
  <c r="J359" i="10" s="1"/>
  <c r="A358" i="3"/>
  <c r="J358" i="3"/>
  <c r="J358" i="10" s="1"/>
  <c r="A357" i="3"/>
  <c r="J357" i="3"/>
  <c r="J357" i="10" s="1"/>
  <c r="A356" i="3"/>
  <c r="J356" i="3"/>
  <c r="J356" i="10" s="1"/>
  <c r="A355" i="3"/>
  <c r="J355" i="3"/>
  <c r="J355" i="10" s="1"/>
  <c r="A354" i="3"/>
  <c r="J354" i="3"/>
  <c r="J354" i="10" s="1"/>
  <c r="A353" i="3"/>
  <c r="J353" i="3"/>
  <c r="J353" i="10" s="1"/>
  <c r="A352" i="3"/>
  <c r="J352" i="3"/>
  <c r="J352" i="10" s="1"/>
  <c r="A351" i="3"/>
  <c r="J351" i="3"/>
  <c r="J351" i="10" s="1"/>
  <c r="A350" i="3"/>
  <c r="J350" i="3"/>
  <c r="J350" i="10" s="1"/>
  <c r="A349" i="3"/>
  <c r="J349" i="3"/>
  <c r="J349" i="10" s="1"/>
  <c r="A348" i="3"/>
  <c r="J348" i="3"/>
  <c r="J348" i="10" s="1"/>
  <c r="A347" i="3"/>
  <c r="J347" i="3"/>
  <c r="J347" i="10" s="1"/>
  <c r="A346" i="3"/>
  <c r="J346" i="3"/>
  <c r="J346" i="10" s="1"/>
  <c r="A345" i="3"/>
  <c r="J345" i="3"/>
  <c r="J345" i="10" s="1"/>
  <c r="A344" i="3"/>
  <c r="J344" i="3"/>
  <c r="J344" i="10" s="1"/>
  <c r="A343" i="3"/>
  <c r="J343" i="3"/>
  <c r="J343" i="10" s="1"/>
  <c r="A342" i="3"/>
  <c r="J342" i="3"/>
  <c r="J342" i="10" s="1"/>
  <c r="A341" i="3"/>
  <c r="J341" i="3"/>
  <c r="J341" i="10" s="1"/>
  <c r="A340" i="3"/>
  <c r="J340" i="3"/>
  <c r="J340" i="10" s="1"/>
  <c r="A339" i="3"/>
  <c r="J339" i="3"/>
  <c r="J339" i="10" s="1"/>
  <c r="A338" i="3"/>
  <c r="J338" i="3"/>
  <c r="J338" i="10" s="1"/>
  <c r="A337" i="3"/>
  <c r="J337" i="3"/>
  <c r="J337" i="10" s="1"/>
  <c r="A336" i="3"/>
  <c r="J336" i="3"/>
  <c r="J336" i="10" s="1"/>
  <c r="A335" i="3"/>
  <c r="J335" i="3"/>
  <c r="J335" i="10" s="1"/>
  <c r="A334" i="3"/>
  <c r="J334" i="3"/>
  <c r="J334" i="10" s="1"/>
  <c r="A333" i="3"/>
  <c r="J333" i="3"/>
  <c r="J333" i="10" s="1"/>
  <c r="A332" i="3"/>
  <c r="J332" i="3"/>
  <c r="J332" i="10" s="1"/>
  <c r="A331" i="3"/>
  <c r="J331" i="3"/>
  <c r="J331" i="10" s="1"/>
  <c r="A330" i="3"/>
  <c r="J330" i="3"/>
  <c r="J330" i="10" s="1"/>
  <c r="A329" i="3"/>
  <c r="J329" i="3"/>
  <c r="J329" i="10" s="1"/>
  <c r="A328" i="3"/>
  <c r="J328" i="3"/>
  <c r="J328" i="10" s="1"/>
  <c r="A327" i="3"/>
  <c r="J327" i="3"/>
  <c r="J327" i="10" s="1"/>
  <c r="A326" i="3"/>
  <c r="J326" i="3"/>
  <c r="J326" i="10" s="1"/>
  <c r="A325" i="3"/>
  <c r="J325" i="3"/>
  <c r="J325" i="10" s="1"/>
  <c r="A324" i="3"/>
  <c r="J324" i="3"/>
  <c r="J324" i="10" s="1"/>
  <c r="A323" i="3"/>
  <c r="J323" i="3"/>
  <c r="J323" i="10" s="1"/>
  <c r="A322" i="3"/>
  <c r="J322" i="3"/>
  <c r="J322" i="10" s="1"/>
  <c r="A321" i="3"/>
  <c r="J321" i="3"/>
  <c r="J321" i="10" s="1"/>
  <c r="A320" i="3"/>
  <c r="J320" i="3"/>
  <c r="J320" i="10" s="1"/>
  <c r="A319" i="3"/>
  <c r="J319" i="3"/>
  <c r="J319" i="10" s="1"/>
  <c r="A318" i="3"/>
  <c r="J318" i="3"/>
  <c r="J318" i="10" s="1"/>
  <c r="A317" i="3"/>
  <c r="J317" i="3"/>
  <c r="J317" i="10" s="1"/>
  <c r="A316" i="3"/>
  <c r="J316" i="3"/>
  <c r="J316" i="10" s="1"/>
  <c r="A315" i="3"/>
  <c r="J315" i="3"/>
  <c r="J315" i="10" s="1"/>
  <c r="A314" i="3"/>
  <c r="J314" i="3"/>
  <c r="J314" i="10" s="1"/>
  <c r="A313" i="3"/>
  <c r="J313" i="3"/>
  <c r="J313" i="10" s="1"/>
  <c r="A312" i="3"/>
  <c r="J312" i="3"/>
  <c r="J312" i="10" s="1"/>
  <c r="A311" i="3"/>
  <c r="J311" i="3"/>
  <c r="J311" i="10" s="1"/>
  <c r="A310" i="3"/>
  <c r="J310" i="3"/>
  <c r="J310" i="10" s="1"/>
  <c r="A309" i="3"/>
  <c r="J309" i="3"/>
  <c r="J309" i="10" s="1"/>
  <c r="A308" i="3"/>
  <c r="J308" i="3"/>
  <c r="J308" i="10" s="1"/>
  <c r="A307" i="3"/>
  <c r="J307" i="3"/>
  <c r="J307" i="10" s="1"/>
  <c r="A306" i="3"/>
  <c r="J306" i="3"/>
  <c r="J306" i="10" s="1"/>
  <c r="A305" i="3"/>
  <c r="J305" i="3"/>
  <c r="J305" i="10" s="1"/>
  <c r="A304" i="3"/>
  <c r="J304" i="3"/>
  <c r="J304" i="10" s="1"/>
  <c r="A303" i="3"/>
  <c r="J303" i="3"/>
  <c r="J303" i="10" s="1"/>
  <c r="A302" i="3"/>
  <c r="J302" i="3"/>
  <c r="J302" i="10" s="1"/>
  <c r="A301" i="3"/>
  <c r="J301" i="3"/>
  <c r="J301" i="10" s="1"/>
  <c r="A300" i="3"/>
  <c r="J300" i="3"/>
  <c r="J300" i="10" s="1"/>
  <c r="A299" i="3"/>
  <c r="J299" i="3"/>
  <c r="J299" i="10" s="1"/>
  <c r="A298" i="3"/>
  <c r="J298" i="3"/>
  <c r="J298" i="10" s="1"/>
  <c r="A297" i="3"/>
  <c r="J297" i="3"/>
  <c r="J297" i="10" s="1"/>
  <c r="A296" i="3"/>
  <c r="J296" i="3"/>
  <c r="J296" i="10" s="1"/>
  <c r="A295" i="3"/>
  <c r="J295" i="3"/>
  <c r="J295" i="10" s="1"/>
  <c r="A294" i="3"/>
  <c r="J294" i="3"/>
  <c r="J294" i="10" s="1"/>
  <c r="A293" i="3"/>
  <c r="J293" i="3"/>
  <c r="J293" i="10" s="1"/>
  <c r="A292" i="3"/>
  <c r="J292" i="3"/>
  <c r="J292" i="10" s="1"/>
  <c r="A291" i="3"/>
  <c r="J291" i="3"/>
  <c r="J291" i="10" s="1"/>
  <c r="A290" i="3"/>
  <c r="J290" i="3"/>
  <c r="J290" i="10" s="1"/>
  <c r="A289" i="3"/>
  <c r="J289" i="3"/>
  <c r="J289" i="10" s="1"/>
  <c r="A288" i="3"/>
  <c r="J288" i="3"/>
  <c r="J288" i="10" s="1"/>
  <c r="A287" i="3"/>
  <c r="J287" i="3"/>
  <c r="J287" i="10" s="1"/>
  <c r="A286" i="3"/>
  <c r="J286" i="3"/>
  <c r="J286" i="10" s="1"/>
  <c r="A285" i="3"/>
  <c r="J285" i="3"/>
  <c r="J285" i="10" s="1"/>
  <c r="A284" i="3"/>
  <c r="J284" i="3"/>
  <c r="J284" i="10" s="1"/>
  <c r="A283" i="3"/>
  <c r="J283" i="3"/>
  <c r="J283" i="10" s="1"/>
  <c r="A282" i="3"/>
  <c r="J282" i="3"/>
  <c r="J282" i="10" s="1"/>
  <c r="A281" i="3"/>
  <c r="J281" i="3"/>
  <c r="J281" i="10" s="1"/>
  <c r="A280" i="3"/>
  <c r="J280" i="3"/>
  <c r="J280" i="10" s="1"/>
  <c r="A279" i="3"/>
  <c r="J279" i="3"/>
  <c r="J279" i="10" s="1"/>
  <c r="A278" i="3"/>
  <c r="J278" i="3"/>
  <c r="J278" i="10" s="1"/>
  <c r="A277" i="3"/>
  <c r="J277" i="3"/>
  <c r="J277" i="10" s="1"/>
  <c r="A276" i="3"/>
  <c r="J276" i="3"/>
  <c r="J276" i="10" s="1"/>
  <c r="A275" i="3"/>
  <c r="J275" i="3"/>
  <c r="J275" i="10" s="1"/>
  <c r="A274" i="3"/>
  <c r="J274" i="3"/>
  <c r="J274" i="10" s="1"/>
  <c r="A273" i="3"/>
  <c r="J273" i="3"/>
  <c r="J273" i="10" s="1"/>
  <c r="A272" i="3"/>
  <c r="J272" i="3"/>
  <c r="J272" i="10" s="1"/>
  <c r="A271" i="3"/>
  <c r="J271" i="3"/>
  <c r="J271" i="10" s="1"/>
  <c r="A270" i="3"/>
  <c r="J270" i="3"/>
  <c r="J270" i="10" s="1"/>
  <c r="A269" i="3"/>
  <c r="J269" i="3"/>
  <c r="J269" i="10" s="1"/>
  <c r="A268" i="3"/>
  <c r="J268" i="3"/>
  <c r="J268" i="10" s="1"/>
  <c r="A267" i="3"/>
  <c r="J267" i="3"/>
  <c r="J267" i="10" s="1"/>
  <c r="A266" i="3"/>
  <c r="J266" i="3"/>
  <c r="J266" i="10" s="1"/>
  <c r="A265" i="3"/>
  <c r="J265" i="3"/>
  <c r="J265" i="10" s="1"/>
  <c r="A264" i="3"/>
  <c r="J264" i="3"/>
  <c r="J264" i="10" s="1"/>
  <c r="A263" i="3"/>
  <c r="J263" i="3"/>
  <c r="J263" i="10" s="1"/>
  <c r="A262" i="3"/>
  <c r="J262" i="3"/>
  <c r="J262" i="10" s="1"/>
  <c r="A261" i="3"/>
  <c r="J261" i="3"/>
  <c r="J261" i="10" s="1"/>
  <c r="A260" i="3"/>
  <c r="J260" i="3"/>
  <c r="J260" i="10" s="1"/>
  <c r="A259" i="3"/>
  <c r="J259" i="3"/>
  <c r="J259" i="10" s="1"/>
  <c r="A258" i="3"/>
  <c r="J258" i="3"/>
  <c r="J258" i="10" s="1"/>
  <c r="A257" i="3"/>
  <c r="J257" i="3"/>
  <c r="J257" i="10" s="1"/>
  <c r="A256" i="3"/>
  <c r="J256" i="3"/>
  <c r="J256" i="10" s="1"/>
  <c r="A255" i="3"/>
  <c r="J255" i="3"/>
  <c r="J255" i="10" s="1"/>
  <c r="A254" i="3"/>
  <c r="J254" i="3"/>
  <c r="J254" i="10" s="1"/>
  <c r="A253" i="3"/>
  <c r="J253" i="3"/>
  <c r="J253" i="10" s="1"/>
  <c r="A252" i="3"/>
  <c r="J252" i="3"/>
  <c r="J252" i="10" s="1"/>
  <c r="A251" i="3"/>
  <c r="J251" i="3"/>
  <c r="J251" i="10" s="1"/>
  <c r="A250" i="3"/>
  <c r="J250" i="3"/>
  <c r="J250" i="10" s="1"/>
  <c r="A249" i="3"/>
  <c r="J249" i="3"/>
  <c r="J249" i="10" s="1"/>
  <c r="A248" i="3"/>
  <c r="J248" i="3"/>
  <c r="J248" i="10" s="1"/>
  <c r="A247" i="3"/>
  <c r="J247" i="3"/>
  <c r="J247" i="10" s="1"/>
  <c r="A246" i="3"/>
  <c r="J246" i="3"/>
  <c r="J246" i="10" s="1"/>
  <c r="A245" i="3"/>
  <c r="J245" i="3"/>
  <c r="J245" i="10" s="1"/>
  <c r="A244" i="3"/>
  <c r="J244" i="3"/>
  <c r="J244" i="10" s="1"/>
  <c r="A243" i="3"/>
  <c r="J243" i="3"/>
  <c r="J243" i="10" s="1"/>
  <c r="A242" i="3"/>
  <c r="J242" i="3"/>
  <c r="J242" i="10" s="1"/>
  <c r="A241" i="3"/>
  <c r="J241" i="3"/>
  <c r="J241" i="10" s="1"/>
  <c r="A240" i="3"/>
  <c r="J240" i="3"/>
  <c r="J240" i="10" s="1"/>
  <c r="A239" i="3"/>
  <c r="J239" i="3"/>
  <c r="J239" i="10" s="1"/>
  <c r="A238" i="3"/>
  <c r="J238" i="3"/>
  <c r="J238" i="10" s="1"/>
  <c r="A237" i="3"/>
  <c r="J237" i="3"/>
  <c r="J237" i="10" s="1"/>
  <c r="A236" i="3"/>
  <c r="J236" i="3"/>
  <c r="J236" i="10" s="1"/>
  <c r="A235" i="3"/>
  <c r="J235" i="3"/>
  <c r="J235" i="10" s="1"/>
  <c r="A234" i="3"/>
  <c r="J234" i="3"/>
  <c r="J234" i="10" s="1"/>
  <c r="A233" i="3"/>
  <c r="J233" i="3"/>
  <c r="J233" i="10" s="1"/>
  <c r="A232" i="3"/>
  <c r="J232" i="3"/>
  <c r="J232" i="10" s="1"/>
  <c r="A231" i="3"/>
  <c r="J231" i="3"/>
  <c r="J231" i="10" s="1"/>
  <c r="A230" i="3"/>
  <c r="J230" i="3"/>
  <c r="J230" i="10" s="1"/>
  <c r="A229" i="3"/>
  <c r="J229" i="3"/>
  <c r="J229" i="10" s="1"/>
  <c r="A228" i="3"/>
  <c r="J228" i="3"/>
  <c r="J228" i="10" s="1"/>
  <c r="A227" i="3"/>
  <c r="J227" i="3"/>
  <c r="J227" i="10" s="1"/>
  <c r="A226" i="3"/>
  <c r="J226" i="3"/>
  <c r="J226" i="10" s="1"/>
  <c r="A225" i="3"/>
  <c r="J225" i="3"/>
  <c r="J225" i="10" s="1"/>
  <c r="A224" i="3"/>
  <c r="J224" i="3"/>
  <c r="J224" i="10" s="1"/>
  <c r="A223" i="3"/>
  <c r="J223" i="3"/>
  <c r="J223" i="10" s="1"/>
  <c r="A222" i="3"/>
  <c r="J222" i="3"/>
  <c r="J222" i="10" s="1"/>
  <c r="A221" i="3"/>
  <c r="J221" i="3"/>
  <c r="J221" i="10" s="1"/>
  <c r="A220" i="3"/>
  <c r="J220" i="3"/>
  <c r="J220" i="10" s="1"/>
  <c r="A219" i="3"/>
  <c r="J219" i="3"/>
  <c r="J219" i="10" s="1"/>
  <c r="A218" i="3"/>
  <c r="J218" i="3"/>
  <c r="J218" i="10" s="1"/>
  <c r="A217" i="3"/>
  <c r="J217" i="3"/>
  <c r="J217" i="10" s="1"/>
  <c r="A216" i="3"/>
  <c r="J216" i="3"/>
  <c r="J216" i="10" s="1"/>
  <c r="A215" i="3"/>
  <c r="J215" i="3"/>
  <c r="J215" i="10" s="1"/>
  <c r="A214" i="3"/>
  <c r="J214" i="3"/>
  <c r="J214" i="10" s="1"/>
  <c r="A213" i="3"/>
  <c r="J213" i="3"/>
  <c r="J213" i="10" s="1"/>
  <c r="A212" i="3"/>
  <c r="J212" i="3"/>
  <c r="J212" i="10" s="1"/>
  <c r="A211" i="3"/>
  <c r="J211" i="3"/>
  <c r="J211" i="10" s="1"/>
  <c r="A210" i="3"/>
  <c r="J210" i="3"/>
  <c r="J210" i="10" s="1"/>
  <c r="A209" i="3"/>
  <c r="J209" i="3"/>
  <c r="J209" i="10" s="1"/>
  <c r="A208" i="3"/>
  <c r="J208" i="3"/>
  <c r="J208" i="10" s="1"/>
  <c r="A207" i="3"/>
  <c r="J207" i="3"/>
  <c r="J207" i="10" s="1"/>
  <c r="A206" i="3"/>
  <c r="J206" i="3"/>
  <c r="J206" i="10" s="1"/>
  <c r="A205" i="3"/>
  <c r="J205" i="3"/>
  <c r="J205" i="10" s="1"/>
  <c r="A204" i="3"/>
  <c r="J204" i="3"/>
  <c r="J204" i="10" s="1"/>
  <c r="A203" i="3"/>
  <c r="J203" i="3"/>
  <c r="J203" i="10" s="1"/>
  <c r="A202" i="3"/>
  <c r="J202" i="3"/>
  <c r="J202" i="10" s="1"/>
  <c r="A201" i="3"/>
  <c r="J201" i="3"/>
  <c r="J201" i="10" s="1"/>
  <c r="A200" i="3"/>
  <c r="J200" i="3"/>
  <c r="J200" i="10" s="1"/>
  <c r="A199" i="3"/>
  <c r="J199" i="3"/>
  <c r="J199" i="10" s="1"/>
  <c r="A198" i="3"/>
  <c r="J198" i="3"/>
  <c r="J198" i="10" s="1"/>
  <c r="A197" i="3"/>
  <c r="J197" i="3"/>
  <c r="J197" i="10" s="1"/>
  <c r="A196" i="3"/>
  <c r="J196" i="3"/>
  <c r="J196" i="10" s="1"/>
  <c r="A195" i="3"/>
  <c r="J195" i="3"/>
  <c r="J195" i="10" s="1"/>
  <c r="A194" i="3"/>
  <c r="J194" i="3"/>
  <c r="J194" i="10" s="1"/>
  <c r="A193" i="3"/>
  <c r="J193" i="3"/>
  <c r="J193" i="10" s="1"/>
  <c r="A192" i="3"/>
  <c r="J192" i="3"/>
  <c r="J192" i="10" s="1"/>
  <c r="A191" i="3"/>
  <c r="J191" i="3"/>
  <c r="J191" i="10" s="1"/>
  <c r="A190" i="3"/>
  <c r="J190" i="3"/>
  <c r="J190" i="10" s="1"/>
  <c r="A189" i="3"/>
  <c r="J189" i="3"/>
  <c r="J189" i="10" s="1"/>
  <c r="A188" i="3"/>
  <c r="J188" i="3"/>
  <c r="J188" i="10" s="1"/>
  <c r="A187" i="3"/>
  <c r="J187" i="3"/>
  <c r="J187" i="10" s="1"/>
  <c r="A186" i="3"/>
  <c r="J186" i="3"/>
  <c r="J186" i="10" s="1"/>
  <c r="A185" i="3"/>
  <c r="J185" i="3"/>
  <c r="J185" i="10" s="1"/>
  <c r="A184" i="3"/>
  <c r="J184" i="3"/>
  <c r="J184" i="10" s="1"/>
  <c r="A183" i="3"/>
  <c r="J183" i="3"/>
  <c r="J183" i="10" s="1"/>
  <c r="A182" i="3"/>
  <c r="J182" i="3"/>
  <c r="J182" i="10" s="1"/>
  <c r="A181" i="3"/>
  <c r="J181" i="3"/>
  <c r="J181" i="10" s="1"/>
  <c r="A180" i="3"/>
  <c r="J180" i="3"/>
  <c r="J180" i="10" s="1"/>
  <c r="A179" i="3"/>
  <c r="J179" i="3"/>
  <c r="J179" i="10" s="1"/>
  <c r="A178" i="3"/>
  <c r="J178" i="3"/>
  <c r="J178" i="10" s="1"/>
  <c r="A177" i="3"/>
  <c r="J177" i="3"/>
  <c r="J177" i="10" s="1"/>
  <c r="A176" i="3"/>
  <c r="J176" i="3"/>
  <c r="J176" i="10" s="1"/>
  <c r="A175" i="3"/>
  <c r="J175" i="3"/>
  <c r="J175" i="10" s="1"/>
  <c r="A174" i="3"/>
  <c r="J174" i="3"/>
  <c r="J174" i="10" s="1"/>
  <c r="A173" i="3"/>
  <c r="J173" i="3"/>
  <c r="J173" i="10" s="1"/>
  <c r="A172" i="3"/>
  <c r="J172" i="3"/>
  <c r="J172" i="10" s="1"/>
  <c r="A171" i="3"/>
  <c r="J171" i="3"/>
  <c r="J171" i="10" s="1"/>
  <c r="A170" i="3"/>
  <c r="J170" i="3"/>
  <c r="J170" i="10" s="1"/>
  <c r="A169" i="3"/>
  <c r="J169" i="3"/>
  <c r="J169" i="10" s="1"/>
  <c r="A168" i="3"/>
  <c r="J168" i="3"/>
  <c r="J168" i="10" s="1"/>
  <c r="A167" i="3"/>
  <c r="J167" i="3"/>
  <c r="J167" i="10" s="1"/>
  <c r="A166" i="3"/>
  <c r="J166" i="3"/>
  <c r="J166" i="10" s="1"/>
  <c r="A165" i="3"/>
  <c r="J165" i="3"/>
  <c r="J165" i="10" s="1"/>
  <c r="A164" i="3"/>
  <c r="J164" i="3"/>
  <c r="J164" i="10" s="1"/>
  <c r="A163" i="3"/>
  <c r="J163" i="3"/>
  <c r="J163" i="10" s="1"/>
  <c r="A162" i="3"/>
  <c r="J162" i="3"/>
  <c r="J162" i="10" s="1"/>
  <c r="A161" i="3"/>
  <c r="J161" i="3"/>
  <c r="J161" i="10" s="1"/>
  <c r="A160" i="3"/>
  <c r="J160" i="3"/>
  <c r="J160" i="10" s="1"/>
  <c r="A159" i="3"/>
  <c r="J159" i="3"/>
  <c r="J159" i="10" s="1"/>
  <c r="A158" i="3"/>
  <c r="J158" i="3"/>
  <c r="J158" i="10" s="1"/>
  <c r="A157" i="3"/>
  <c r="J157" i="3"/>
  <c r="J157" i="10" s="1"/>
  <c r="A156" i="3"/>
  <c r="J156" i="3"/>
  <c r="J156" i="10" s="1"/>
  <c r="A155" i="3"/>
  <c r="J155" i="3"/>
  <c r="J155" i="10" s="1"/>
  <c r="A154" i="3"/>
  <c r="J154" i="3"/>
  <c r="J154" i="10" s="1"/>
  <c r="A153" i="3"/>
  <c r="J153" i="3"/>
  <c r="J153" i="10" s="1"/>
  <c r="A152" i="3"/>
  <c r="J152" i="3"/>
  <c r="J152" i="10" s="1"/>
  <c r="A151" i="3"/>
  <c r="J151" i="3"/>
  <c r="J151" i="10" s="1"/>
  <c r="A150" i="3"/>
  <c r="J150" i="3"/>
  <c r="J150" i="10" s="1"/>
  <c r="A149" i="3"/>
  <c r="J149" i="3"/>
  <c r="J149" i="10" s="1"/>
  <c r="A148" i="3"/>
  <c r="J148" i="3"/>
  <c r="J148" i="10" s="1"/>
  <c r="A147" i="3"/>
  <c r="J147" i="3"/>
  <c r="J147" i="10" s="1"/>
  <c r="A146" i="3"/>
  <c r="J146" i="3"/>
  <c r="J146" i="10" s="1"/>
  <c r="A145" i="3"/>
  <c r="J145" i="3"/>
  <c r="J145" i="10" s="1"/>
  <c r="A144" i="3"/>
  <c r="J144" i="3"/>
  <c r="J144" i="10" s="1"/>
  <c r="A143" i="3"/>
  <c r="J143" i="3"/>
  <c r="J143" i="10" s="1"/>
  <c r="A142" i="3"/>
  <c r="J142" i="3"/>
  <c r="J142" i="10" s="1"/>
  <c r="A141" i="3"/>
  <c r="J141" i="3"/>
  <c r="J141" i="10" s="1"/>
  <c r="A140" i="3"/>
  <c r="J140" i="3"/>
  <c r="J140" i="10" s="1"/>
  <c r="A139" i="3"/>
  <c r="J139" i="3"/>
  <c r="J139" i="10" s="1"/>
  <c r="A138" i="3"/>
  <c r="J138" i="3"/>
  <c r="J138" i="10" s="1"/>
  <c r="A137" i="3"/>
  <c r="J137" i="3"/>
  <c r="J137" i="10" s="1"/>
  <c r="A136" i="3"/>
  <c r="J136" i="3"/>
  <c r="J136" i="10" s="1"/>
  <c r="A135" i="3"/>
  <c r="J135" i="3"/>
  <c r="J135" i="10" s="1"/>
  <c r="A134" i="3"/>
  <c r="J134" i="3"/>
  <c r="J134" i="10" s="1"/>
  <c r="A133" i="3"/>
  <c r="J133" i="3"/>
  <c r="J133" i="10" s="1"/>
  <c r="A132" i="3"/>
  <c r="J132" i="3"/>
  <c r="J132" i="10" s="1"/>
  <c r="A131" i="3"/>
  <c r="J131" i="3"/>
  <c r="J131" i="10" s="1"/>
  <c r="A130" i="3"/>
  <c r="J130" i="3"/>
  <c r="J130" i="10" s="1"/>
  <c r="A129" i="3"/>
  <c r="J129" i="3"/>
  <c r="J129" i="10" s="1"/>
  <c r="A128" i="3"/>
  <c r="J128" i="3"/>
  <c r="J128" i="10" s="1"/>
  <c r="A127" i="3"/>
  <c r="J127" i="3"/>
  <c r="J127" i="10" s="1"/>
  <c r="A126" i="3"/>
  <c r="J126" i="3"/>
  <c r="J126" i="10" s="1"/>
  <c r="A125" i="3"/>
  <c r="J125" i="3"/>
  <c r="J125" i="10" s="1"/>
  <c r="A124" i="3"/>
  <c r="J124" i="3"/>
  <c r="J124" i="10" s="1"/>
  <c r="A123" i="3"/>
  <c r="J123" i="3"/>
  <c r="J123" i="10" s="1"/>
  <c r="A122" i="3"/>
  <c r="J122" i="3"/>
  <c r="J122" i="10" s="1"/>
  <c r="A121" i="3"/>
  <c r="J121" i="3"/>
  <c r="J121" i="10" s="1"/>
  <c r="A120" i="3"/>
  <c r="J120" i="3"/>
  <c r="J120" i="10" s="1"/>
  <c r="A119" i="3"/>
  <c r="J119" i="3"/>
  <c r="J119" i="10" s="1"/>
  <c r="A118" i="3"/>
  <c r="J118" i="3"/>
  <c r="J118" i="10" s="1"/>
  <c r="A117" i="3"/>
  <c r="J117" i="3"/>
  <c r="J117" i="10" s="1"/>
  <c r="A116" i="3"/>
  <c r="J116" i="3"/>
  <c r="J116" i="10" s="1"/>
  <c r="A115" i="3"/>
  <c r="J115" i="3"/>
  <c r="J115" i="10" s="1"/>
  <c r="A114" i="3"/>
  <c r="J114" i="3"/>
  <c r="J114" i="10" s="1"/>
  <c r="A113" i="3"/>
  <c r="J113" i="3"/>
  <c r="J113" i="10" s="1"/>
  <c r="A112" i="3"/>
  <c r="J112" i="3"/>
  <c r="J112" i="10" s="1"/>
  <c r="A111" i="3"/>
  <c r="J111" i="3"/>
  <c r="J111" i="10" s="1"/>
  <c r="A110" i="3"/>
  <c r="J110" i="3"/>
  <c r="J110" i="10" s="1"/>
  <c r="A109" i="3"/>
  <c r="J109" i="3"/>
  <c r="J109" i="10" s="1"/>
  <c r="A108" i="3"/>
  <c r="J108" i="3"/>
  <c r="J108" i="10" s="1"/>
  <c r="A107" i="3"/>
  <c r="J107" i="3"/>
  <c r="J107" i="10" s="1"/>
  <c r="A106" i="3"/>
  <c r="J106" i="3"/>
  <c r="J106" i="10" s="1"/>
  <c r="A105" i="3"/>
  <c r="J105" i="3"/>
  <c r="J105" i="10" s="1"/>
  <c r="A104" i="3"/>
  <c r="J104" i="3"/>
  <c r="J104" i="10" s="1"/>
  <c r="A103" i="3"/>
  <c r="J103" i="3"/>
  <c r="J103" i="10" s="1"/>
  <c r="A102" i="3"/>
  <c r="J102" i="3"/>
  <c r="J102" i="10" s="1"/>
  <c r="A101" i="3"/>
  <c r="J101" i="3"/>
  <c r="J101" i="10" s="1"/>
  <c r="A100" i="3"/>
  <c r="J100" i="3"/>
  <c r="J100" i="10" s="1"/>
  <c r="A99" i="3"/>
  <c r="J99" i="3"/>
  <c r="J99" i="10" s="1"/>
  <c r="A98" i="3"/>
  <c r="J98" i="3"/>
  <c r="J98" i="10" s="1"/>
  <c r="A97" i="3"/>
  <c r="J97" i="3"/>
  <c r="J97" i="10" s="1"/>
  <c r="A96" i="3"/>
  <c r="J96" i="3"/>
  <c r="J96" i="10" s="1"/>
  <c r="A95" i="3"/>
  <c r="J95" i="3"/>
  <c r="J95" i="10" s="1"/>
  <c r="A94" i="3"/>
  <c r="J94" i="3"/>
  <c r="J94" i="10" s="1"/>
  <c r="A93" i="3"/>
  <c r="J93" i="3"/>
  <c r="J93" i="10" s="1"/>
  <c r="A92" i="3"/>
  <c r="J92" i="3"/>
  <c r="J92" i="10" s="1"/>
  <c r="A91" i="3"/>
  <c r="J91" i="3"/>
  <c r="J91" i="10" s="1"/>
  <c r="A90" i="3"/>
  <c r="J90" i="3"/>
  <c r="J90" i="10" s="1"/>
  <c r="A89" i="3"/>
  <c r="J89" i="3"/>
  <c r="J89" i="10" s="1"/>
  <c r="A88" i="3"/>
  <c r="J88" i="3"/>
  <c r="J88" i="10" s="1"/>
  <c r="A87" i="3"/>
  <c r="J87" i="3"/>
  <c r="J87" i="10" s="1"/>
  <c r="A86" i="3"/>
  <c r="J86" i="3"/>
  <c r="J86" i="10" s="1"/>
  <c r="A85" i="3"/>
  <c r="J85" i="3"/>
  <c r="J85" i="10" s="1"/>
  <c r="A84" i="3"/>
  <c r="J84" i="3"/>
  <c r="J84" i="10" s="1"/>
  <c r="A83" i="3"/>
  <c r="J83" i="3"/>
  <c r="J83" i="10" s="1"/>
  <c r="A82" i="3"/>
  <c r="J82" i="3"/>
  <c r="J82" i="10" s="1"/>
  <c r="A81" i="3"/>
  <c r="J81" i="3"/>
  <c r="J81" i="10" s="1"/>
  <c r="A80" i="3"/>
  <c r="J80" i="3"/>
  <c r="J80" i="10" s="1"/>
  <c r="A79" i="3"/>
  <c r="J79" i="3"/>
  <c r="J79" i="10" s="1"/>
  <c r="A78" i="3"/>
  <c r="J78" i="3"/>
  <c r="J78" i="10" s="1"/>
  <c r="A77" i="3"/>
  <c r="J77" i="3"/>
  <c r="J77" i="10" s="1"/>
  <c r="A76" i="3"/>
  <c r="J76" i="3"/>
  <c r="J76" i="10" s="1"/>
  <c r="A75" i="3"/>
  <c r="J75" i="3"/>
  <c r="J75" i="10" s="1"/>
  <c r="A74" i="3"/>
  <c r="J74" i="3"/>
  <c r="J74" i="10" s="1"/>
  <c r="A73" i="3"/>
  <c r="J73" i="3"/>
  <c r="J73" i="10" s="1"/>
  <c r="A72" i="3"/>
  <c r="J72" i="3"/>
  <c r="J72" i="10" s="1"/>
  <c r="A71" i="3"/>
  <c r="J71" i="3"/>
  <c r="J71" i="10" s="1"/>
  <c r="A70" i="3"/>
  <c r="J70" i="3"/>
  <c r="J70" i="10" s="1"/>
  <c r="A69" i="3"/>
  <c r="J69" i="3"/>
  <c r="J69" i="10" s="1"/>
  <c r="A68" i="3"/>
  <c r="J68" i="3"/>
  <c r="J68" i="10" s="1"/>
  <c r="A67" i="3"/>
  <c r="J67" i="3"/>
  <c r="J67" i="10" s="1"/>
  <c r="A66" i="3"/>
  <c r="J66" i="3"/>
  <c r="J66" i="10" s="1"/>
  <c r="A65" i="3"/>
  <c r="J65" i="3"/>
  <c r="J65" i="10" s="1"/>
  <c r="A64" i="3"/>
  <c r="J64" i="3"/>
  <c r="J64" i="10" s="1"/>
  <c r="A63" i="3"/>
  <c r="J63" i="3"/>
  <c r="J63" i="10" s="1"/>
  <c r="A62" i="3"/>
  <c r="J62" i="3"/>
  <c r="J62" i="10" s="1"/>
  <c r="A61" i="3"/>
  <c r="J61" i="3"/>
  <c r="J61" i="10" s="1"/>
  <c r="A60" i="3"/>
  <c r="J60" i="3"/>
  <c r="J60" i="10" s="1"/>
  <c r="A59" i="3"/>
  <c r="J59" i="3"/>
  <c r="J59" i="10" s="1"/>
  <c r="A58" i="3"/>
  <c r="J58" i="3"/>
  <c r="J58" i="10" s="1"/>
  <c r="A57" i="3"/>
  <c r="J57" i="3"/>
  <c r="J57" i="10" s="1"/>
  <c r="A56" i="3"/>
  <c r="J56" i="3"/>
  <c r="J56" i="10" s="1"/>
  <c r="A55" i="3"/>
  <c r="J55" i="3"/>
  <c r="J55" i="10" s="1"/>
  <c r="A54" i="3"/>
  <c r="J54" i="3"/>
  <c r="J54" i="10" s="1"/>
  <c r="A53" i="3"/>
  <c r="J53" i="3"/>
  <c r="J53" i="10" s="1"/>
  <c r="A52" i="3"/>
  <c r="J52" i="3"/>
  <c r="J52" i="10" s="1"/>
  <c r="A51" i="3"/>
  <c r="J51" i="3"/>
  <c r="J51" i="10" s="1"/>
  <c r="A50" i="3"/>
  <c r="J50" i="3"/>
  <c r="J50" i="10" s="1"/>
  <c r="A49" i="3"/>
  <c r="J49" i="3"/>
  <c r="J49" i="10" s="1"/>
  <c r="A48" i="3"/>
  <c r="J48" i="3"/>
  <c r="J48" i="10" s="1"/>
  <c r="A47" i="3"/>
  <c r="J47" i="3"/>
  <c r="J47" i="10" s="1"/>
  <c r="A46" i="3"/>
  <c r="J46" i="3"/>
  <c r="J46" i="10" s="1"/>
  <c r="A45" i="3"/>
  <c r="J45" i="3"/>
  <c r="J45" i="10" s="1"/>
  <c r="A44" i="3"/>
  <c r="J44" i="3"/>
  <c r="J44" i="10" s="1"/>
  <c r="A43" i="3"/>
  <c r="J43" i="3"/>
  <c r="J43" i="10" s="1"/>
  <c r="A42" i="3"/>
  <c r="J42" i="3"/>
  <c r="J42" i="10" s="1"/>
  <c r="A41" i="3"/>
  <c r="J41" i="3"/>
  <c r="J41" i="10" s="1"/>
  <c r="A40" i="3"/>
  <c r="J40" i="3"/>
  <c r="J40" i="10" s="1"/>
  <c r="A39" i="3"/>
  <c r="J39" i="3"/>
  <c r="J39" i="10" s="1"/>
  <c r="A38" i="3"/>
  <c r="J38" i="3"/>
  <c r="J38" i="10" s="1"/>
  <c r="A37" i="3"/>
  <c r="J37" i="3"/>
  <c r="J37" i="10" s="1"/>
  <c r="A36" i="3"/>
  <c r="J36" i="3"/>
  <c r="J36" i="10" s="1"/>
  <c r="A35" i="3"/>
  <c r="J35" i="3"/>
  <c r="J35" i="10" s="1"/>
  <c r="A34" i="3"/>
  <c r="J34" i="3"/>
  <c r="J34" i="10" s="1"/>
  <c r="A33" i="3"/>
  <c r="J33" i="3"/>
  <c r="J33" i="10" s="1"/>
  <c r="A32" i="3"/>
  <c r="J32" i="3"/>
  <c r="J32" i="10" s="1"/>
  <c r="A31" i="3"/>
  <c r="J31" i="3"/>
  <c r="J31" i="10" s="1"/>
  <c r="A30" i="3"/>
  <c r="J30" i="3"/>
  <c r="J30" i="10" s="1"/>
  <c r="A29" i="3"/>
  <c r="J29" i="3"/>
  <c r="J29" i="10" s="1"/>
  <c r="A28" i="3"/>
  <c r="J28" i="3"/>
  <c r="J28" i="10" s="1"/>
  <c r="A27" i="3"/>
  <c r="J27" i="3"/>
  <c r="J27" i="10" s="1"/>
  <c r="A26" i="3"/>
  <c r="J26" i="3"/>
  <c r="J26" i="10" s="1"/>
  <c r="A25" i="3"/>
  <c r="J25" i="3"/>
  <c r="J25" i="10" s="1"/>
  <c r="A24" i="3"/>
  <c r="J24" i="3"/>
  <c r="J24" i="10" s="1"/>
  <c r="A23" i="3"/>
  <c r="J23" i="3"/>
  <c r="J23" i="10" s="1"/>
  <c r="A22" i="3"/>
  <c r="J22" i="3"/>
  <c r="J22" i="10" s="1"/>
  <c r="A21" i="3"/>
  <c r="J21" i="3"/>
  <c r="J21" i="10" s="1"/>
  <c r="A20" i="3"/>
  <c r="J20" i="3"/>
  <c r="J20" i="10" s="1"/>
  <c r="A19" i="3"/>
  <c r="J19" i="3"/>
  <c r="J19" i="10" s="1"/>
  <c r="A18" i="3"/>
  <c r="J18" i="3"/>
  <c r="J18" i="10" s="1"/>
  <c r="A17" i="3"/>
  <c r="J17" i="3"/>
  <c r="J17" i="10" s="1"/>
  <c r="A16" i="3"/>
  <c r="J16" i="3"/>
  <c r="J16" i="10" s="1"/>
  <c r="A15" i="3"/>
  <c r="J15" i="3"/>
  <c r="J15" i="10" s="1"/>
  <c r="A14" i="3"/>
  <c r="J14" i="3"/>
  <c r="J14" i="10" s="1"/>
  <c r="A13" i="3"/>
  <c r="J13" i="3"/>
  <c r="J13" i="10" s="1"/>
  <c r="A12" i="3"/>
  <c r="J12" i="3"/>
  <c r="J12" i="10" s="1"/>
  <c r="A11" i="3"/>
  <c r="J11" i="3"/>
  <c r="J11" i="10" s="1"/>
  <c r="A10" i="3"/>
  <c r="J10" i="3"/>
  <c r="J10" i="10" s="1"/>
  <c r="A9" i="3"/>
  <c r="J9" i="3"/>
  <c r="J9" i="10" s="1"/>
  <c r="A8" i="3"/>
  <c r="J8" i="3"/>
  <c r="J8" i="10" s="1"/>
  <c r="A7" i="3"/>
  <c r="J7" i="3"/>
  <c r="J7" i="10" s="1"/>
  <c r="A6" i="3"/>
  <c r="J6" i="3"/>
  <c r="J6" i="10" s="1"/>
  <c r="A5" i="3"/>
  <c r="J5" i="3"/>
  <c r="J5" i="10" s="1"/>
  <c r="A4" i="3"/>
  <c r="J4" i="3"/>
  <c r="J4" i="10" s="1"/>
  <c r="A3" i="3"/>
  <c r="J3" i="3"/>
  <c r="J3" i="10" s="1"/>
  <c r="A2" i="3"/>
  <c r="J2" i="3"/>
  <c r="J2" i="10" s="1"/>
  <c r="A502" i="6" l="1"/>
  <c r="A510" i="6"/>
  <c r="A507" i="6"/>
  <c r="A515" i="6"/>
  <c r="A523" i="6"/>
  <c r="A118" i="6"/>
  <c r="A182" i="6"/>
  <c r="A190" i="6"/>
  <c r="A206" i="6"/>
  <c r="A214" i="6"/>
  <c r="A222" i="6"/>
  <c r="A230" i="6"/>
  <c r="A238" i="6"/>
  <c r="A246" i="6"/>
  <c r="A254" i="6"/>
  <c r="A262" i="6"/>
  <c r="A270" i="6"/>
  <c r="A518" i="6"/>
  <c r="A3" i="6"/>
  <c r="A11" i="6"/>
  <c r="A19" i="6"/>
  <c r="A35" i="6"/>
  <c r="A163" i="6"/>
  <c r="A171" i="6"/>
  <c r="A187" i="6"/>
  <c r="A195" i="6"/>
  <c r="A203" i="6"/>
  <c r="A211" i="6"/>
  <c r="A219" i="6"/>
  <c r="A227" i="6"/>
  <c r="A235" i="6"/>
  <c r="A243" i="6"/>
  <c r="A251" i="6"/>
  <c r="A267" i="6"/>
  <c r="A275" i="6"/>
  <c r="A283" i="6"/>
  <c r="A291" i="6"/>
  <c r="A299" i="6"/>
  <c r="A307" i="6"/>
  <c r="A315" i="6"/>
  <c r="A323" i="6"/>
  <c r="A331" i="6"/>
  <c r="A339" i="6"/>
  <c r="A347" i="6"/>
  <c r="A355" i="6"/>
  <c r="A363" i="6"/>
  <c r="A371" i="6"/>
  <c r="A21" i="6"/>
  <c r="A29" i="6"/>
  <c r="A37" i="6"/>
  <c r="A45" i="6"/>
  <c r="A53" i="6"/>
  <c r="A61" i="6"/>
  <c r="A69" i="6"/>
  <c r="A77" i="6"/>
  <c r="A85" i="6"/>
  <c r="A133" i="6"/>
  <c r="A157" i="6"/>
  <c r="A213" i="6"/>
  <c r="A221" i="6"/>
  <c r="A229" i="6"/>
  <c r="A405" i="6"/>
  <c r="A413" i="6"/>
  <c r="A421" i="6"/>
  <c r="A67" i="6"/>
  <c r="A75" i="6"/>
  <c r="A83" i="6"/>
  <c r="A115" i="6"/>
  <c r="A123" i="6"/>
  <c r="A131" i="6"/>
  <c r="A139" i="6"/>
  <c r="A147" i="6"/>
  <c r="A379" i="6"/>
  <c r="A4" i="6"/>
  <c r="A12" i="6"/>
  <c r="A500" i="6"/>
  <c r="A508" i="6"/>
  <c r="A516" i="6"/>
  <c r="A524" i="6"/>
  <c r="A237" i="6"/>
  <c r="A245" i="6"/>
  <c r="A253" i="6"/>
  <c r="A269" i="6"/>
  <c r="A429" i="6"/>
  <c r="A126" i="6"/>
  <c r="A134" i="6"/>
  <c r="A142" i="6"/>
  <c r="A150" i="6"/>
  <c r="A158" i="6"/>
  <c r="A166" i="6"/>
  <c r="A174" i="6"/>
  <c r="A278" i="6"/>
  <c r="A93" i="6"/>
  <c r="A101" i="6"/>
  <c r="A109" i="6"/>
  <c r="A117" i="6"/>
  <c r="A125" i="6"/>
  <c r="A503" i="6"/>
  <c r="A511" i="6"/>
  <c r="A519" i="6"/>
  <c r="A504" i="6"/>
  <c r="A512" i="6"/>
  <c r="A520" i="6"/>
  <c r="A505" i="6"/>
  <c r="A513" i="6"/>
  <c r="A521" i="6"/>
  <c r="A58" i="6"/>
  <c r="A66" i="6"/>
  <c r="A74" i="6"/>
  <c r="A314" i="6"/>
  <c r="A322" i="6"/>
  <c r="A330" i="6"/>
  <c r="A338" i="6"/>
  <c r="A346" i="6"/>
  <c r="A354" i="6"/>
  <c r="A370" i="6"/>
  <c r="A378" i="6"/>
  <c r="A386" i="6"/>
  <c r="A474" i="6"/>
  <c r="A482" i="6"/>
  <c r="A490" i="6"/>
  <c r="A498" i="6"/>
  <c r="A506" i="6"/>
  <c r="A514" i="6"/>
  <c r="A522" i="6"/>
  <c r="A141" i="6"/>
  <c r="A497" i="6"/>
  <c r="A43" i="6"/>
  <c r="A51" i="6"/>
  <c r="A59" i="6"/>
  <c r="A387" i="6"/>
  <c r="A403" i="6"/>
  <c r="A411" i="6"/>
  <c r="A419" i="6"/>
  <c r="A427" i="6"/>
  <c r="A435" i="6"/>
  <c r="A443" i="6"/>
  <c r="A451" i="6"/>
  <c r="A459" i="6"/>
  <c r="A467" i="6"/>
  <c r="A475" i="6"/>
  <c r="A483" i="6"/>
  <c r="A491" i="6"/>
  <c r="A499" i="6"/>
  <c r="A395" i="6"/>
  <c r="A277" i="6"/>
  <c r="A285" i="6"/>
  <c r="A293" i="6"/>
  <c r="A317" i="6"/>
  <c r="A333" i="6"/>
  <c r="A341" i="6"/>
  <c r="A349" i="6"/>
  <c r="A357" i="6"/>
  <c r="A365" i="6"/>
  <c r="A373" i="6"/>
  <c r="A381" i="6"/>
  <c r="A389" i="6"/>
  <c r="A397" i="6"/>
  <c r="A286" i="6"/>
  <c r="A294" i="6"/>
  <c r="A2" i="6"/>
  <c r="A10" i="6"/>
  <c r="A18" i="6"/>
  <c r="A26" i="6"/>
  <c r="A90" i="6"/>
  <c r="A98" i="6"/>
  <c r="A106" i="6"/>
  <c r="A394" i="6"/>
  <c r="A99" i="6"/>
  <c r="A5" i="6"/>
  <c r="A13" i="6"/>
  <c r="A165" i="6"/>
  <c r="A173" i="6"/>
  <c r="A181" i="6"/>
  <c r="A189" i="6"/>
  <c r="A197" i="6"/>
  <c r="A301" i="6"/>
  <c r="A437" i="6"/>
  <c r="A445" i="6"/>
  <c r="A453" i="6"/>
  <c r="A461" i="6"/>
  <c r="A469" i="6"/>
  <c r="A477" i="6"/>
  <c r="A485" i="6"/>
  <c r="A302" i="6"/>
  <c r="A310" i="6"/>
  <c r="A326" i="6"/>
  <c r="A342" i="6"/>
  <c r="A350" i="6"/>
  <c r="A366" i="6"/>
  <c r="A374" i="6"/>
  <c r="A382" i="6"/>
  <c r="A390" i="6"/>
  <c r="A398" i="6"/>
  <c r="A406" i="6"/>
  <c r="A414" i="6"/>
  <c r="A422" i="6"/>
  <c r="A430" i="6"/>
  <c r="A438" i="6"/>
  <c r="A446" i="6"/>
  <c r="A454" i="6"/>
  <c r="A462" i="6"/>
  <c r="A470" i="6"/>
  <c r="A16" i="6"/>
  <c r="A24" i="6"/>
  <c r="A32" i="6"/>
  <c r="A40" i="6"/>
  <c r="A64" i="6"/>
  <c r="A72" i="6"/>
  <c r="A80" i="6"/>
  <c r="A96" i="6"/>
  <c r="A112" i="6"/>
  <c r="A120" i="6"/>
  <c r="A128" i="6"/>
  <c r="A136" i="6"/>
  <c r="A144" i="6"/>
  <c r="A152" i="6"/>
  <c r="A160" i="6"/>
  <c r="A168" i="6"/>
  <c r="A184" i="6"/>
  <c r="A192" i="6"/>
  <c r="A200" i="6"/>
  <c r="A208" i="6"/>
  <c r="A232" i="6"/>
  <c r="A240" i="6"/>
  <c r="A256" i="6"/>
  <c r="A264" i="6"/>
  <c r="A272" i="6"/>
  <c r="A280" i="6"/>
  <c r="A296" i="6"/>
  <c r="A312" i="6"/>
  <c r="A320" i="6"/>
  <c r="A328" i="6"/>
  <c r="A336" i="6"/>
  <c r="A344" i="6"/>
  <c r="A360" i="6"/>
  <c r="A368" i="6"/>
  <c r="A376" i="6"/>
  <c r="A384" i="6"/>
  <c r="A392" i="6"/>
  <c r="A400" i="6"/>
  <c r="A408" i="6"/>
  <c r="A416" i="6"/>
  <c r="A424" i="6"/>
  <c r="A432" i="6"/>
  <c r="A440" i="6"/>
  <c r="A448" i="6"/>
  <c r="A456" i="6"/>
  <c r="A464" i="6"/>
  <c r="A472" i="6"/>
  <c r="A480" i="6"/>
  <c r="A488" i="6"/>
  <c r="A496" i="6"/>
  <c r="A34" i="6"/>
  <c r="A114" i="6"/>
  <c r="A154" i="6"/>
  <c r="A20" i="6"/>
  <c r="A28" i="6"/>
  <c r="A36" i="6"/>
  <c r="A60" i="6"/>
  <c r="A68" i="6"/>
  <c r="A92" i="6"/>
  <c r="A100" i="6"/>
  <c r="A108" i="6"/>
  <c r="A116" i="6"/>
  <c r="A132" i="6"/>
  <c r="A140" i="6"/>
  <c r="A148" i="6"/>
  <c r="A164" i="6"/>
  <c r="A172" i="6"/>
  <c r="A196" i="6"/>
  <c r="A204" i="6"/>
  <c r="A212" i="6"/>
  <c r="A220" i="6"/>
  <c r="A228" i="6"/>
  <c r="A236" i="6"/>
  <c r="A244" i="6"/>
  <c r="A252" i="6"/>
  <c r="A268" i="6"/>
  <c r="A276" i="6"/>
  <c r="A284" i="6"/>
  <c r="A292" i="6"/>
  <c r="A300" i="6"/>
  <c r="A308" i="6"/>
  <c r="A316" i="6"/>
  <c r="A324" i="6"/>
  <c r="A332" i="6"/>
  <c r="A340" i="6"/>
  <c r="A348" i="6"/>
  <c r="A356" i="6"/>
  <c r="A364" i="6"/>
  <c r="A372" i="6"/>
  <c r="A380" i="6"/>
  <c r="A388" i="6"/>
  <c r="A396" i="6"/>
  <c r="A404" i="6"/>
  <c r="A412" i="6"/>
  <c r="A420" i="6"/>
  <c r="A428" i="6"/>
  <c r="A436" i="6"/>
  <c r="A444" i="6"/>
  <c r="A452" i="6"/>
  <c r="A460" i="6"/>
  <c r="A468" i="6"/>
  <c r="A476" i="6"/>
  <c r="A484" i="6"/>
  <c r="A492" i="6"/>
  <c r="A493" i="6"/>
  <c r="A6" i="6"/>
  <c r="A14" i="6"/>
  <c r="A22" i="6"/>
  <c r="A30" i="6"/>
  <c r="A38" i="6"/>
  <c r="A46" i="6"/>
  <c r="A78" i="6"/>
  <c r="A94" i="6"/>
  <c r="A102" i="6"/>
  <c r="A110" i="6"/>
  <c r="A318" i="6"/>
  <c r="A334" i="6"/>
  <c r="A478" i="6"/>
  <c r="A486" i="6"/>
  <c r="A494" i="6"/>
  <c r="A7" i="6"/>
  <c r="A15" i="6"/>
  <c r="A23" i="6"/>
  <c r="A31" i="6"/>
  <c r="A39" i="6"/>
  <c r="A47" i="6"/>
  <c r="A55" i="6"/>
  <c r="A63" i="6"/>
  <c r="A71" i="6"/>
  <c r="A79" i="6"/>
  <c r="A87" i="6"/>
  <c r="A103" i="6"/>
  <c r="A119" i="6"/>
  <c r="A135" i="6"/>
  <c r="A143" i="6"/>
  <c r="A151" i="6"/>
  <c r="A159" i="6"/>
  <c r="A167" i="6"/>
  <c r="A175" i="6"/>
  <c r="A183" i="6"/>
  <c r="A191" i="6"/>
  <c r="A199" i="6"/>
  <c r="A207" i="6"/>
  <c r="A215" i="6"/>
  <c r="A223" i="6"/>
  <c r="A231" i="6"/>
  <c r="A239" i="6"/>
  <c r="A247" i="6"/>
  <c r="A255" i="6"/>
  <c r="A263" i="6"/>
  <c r="A271" i="6"/>
  <c r="A279" i="6"/>
  <c r="A287" i="6"/>
  <c r="A303" i="6"/>
  <c r="A311" i="6"/>
  <c r="A319" i="6"/>
  <c r="A327" i="6"/>
  <c r="A335" i="6"/>
  <c r="A351" i="6"/>
  <c r="A359" i="6"/>
  <c r="A367" i="6"/>
  <c r="A375" i="6"/>
  <c r="A383" i="6"/>
  <c r="A391" i="6"/>
  <c r="A399" i="6"/>
  <c r="A407" i="6"/>
  <c r="A415" i="6"/>
  <c r="A423" i="6"/>
  <c r="A431" i="6"/>
  <c r="A439" i="6"/>
  <c r="A447" i="6"/>
  <c r="A463" i="6"/>
  <c r="A471" i="6"/>
  <c r="A479" i="6"/>
  <c r="A487" i="6"/>
  <c r="A495" i="6"/>
  <c r="A8" i="6"/>
  <c r="A17" i="6"/>
  <c r="A25" i="6"/>
  <c r="A33" i="6"/>
  <c r="A41" i="6"/>
  <c r="A49" i="6"/>
  <c r="A57" i="6"/>
  <c r="A65" i="6"/>
  <c r="A73" i="6"/>
  <c r="A81" i="6"/>
  <c r="A97" i="6"/>
  <c r="A105" i="6"/>
  <c r="A113" i="6"/>
  <c r="A121" i="6"/>
  <c r="A137" i="6"/>
  <c r="A169" i="6"/>
  <c r="A177" i="6"/>
  <c r="A185" i="6"/>
  <c r="A193" i="6"/>
  <c r="A201" i="6"/>
  <c r="A217" i="6"/>
  <c r="A233" i="6"/>
  <c r="A241" i="6"/>
  <c r="A249" i="6"/>
  <c r="A257" i="6"/>
  <c r="A265" i="6"/>
  <c r="A273" i="6"/>
  <c r="A281" i="6"/>
  <c r="A289" i="6"/>
  <c r="A297" i="6"/>
  <c r="A305" i="6"/>
  <c r="A313" i="6"/>
  <c r="A321" i="6"/>
  <c r="A337" i="6"/>
  <c r="A345" i="6"/>
  <c r="A353" i="6"/>
  <c r="A361" i="6"/>
  <c r="A369" i="6"/>
  <c r="A385" i="6"/>
  <c r="A393" i="6"/>
  <c r="A409" i="6"/>
  <c r="A425" i="6"/>
  <c r="A433" i="6"/>
  <c r="A441" i="6"/>
  <c r="A449" i="6"/>
  <c r="A457" i="6"/>
  <c r="A465" i="6"/>
  <c r="A473" i="6"/>
  <c r="A481" i="6"/>
  <c r="A489" i="6"/>
  <c r="A122" i="6"/>
  <c r="A130" i="6"/>
  <c r="A162" i="6"/>
  <c r="A170" i="6"/>
  <c r="A178" i="6"/>
  <c r="A186" i="6"/>
  <c r="A194" i="6"/>
  <c r="A202" i="6"/>
  <c r="A210" i="6"/>
  <c r="A218" i="6"/>
  <c r="A226" i="6"/>
  <c r="A242" i="6"/>
  <c r="A250" i="6"/>
  <c r="A258" i="6"/>
  <c r="A266" i="6"/>
  <c r="A274" i="6"/>
  <c r="A282" i="6"/>
  <c r="A290" i="6"/>
  <c r="A298" i="6"/>
  <c r="A306" i="6"/>
  <c r="A362" i="6"/>
  <c r="A402" i="6"/>
  <c r="A410" i="6"/>
  <c r="A418" i="6"/>
  <c r="A426" i="6"/>
  <c r="A434" i="6"/>
  <c r="A442" i="6"/>
  <c r="A450" i="6"/>
  <c r="A458" i="6"/>
  <c r="A466" i="6"/>
  <c r="H2" i="3"/>
  <c r="H2" i="10" s="1"/>
  <c r="A2" i="10"/>
  <c r="H4" i="3"/>
  <c r="H4" i="10" s="1"/>
  <c r="A4" i="10"/>
  <c r="H6" i="3"/>
  <c r="H6" i="10" s="1"/>
  <c r="A6" i="10"/>
  <c r="H8" i="3"/>
  <c r="H8" i="10" s="1"/>
  <c r="A8" i="10"/>
  <c r="H10" i="3"/>
  <c r="H10" i="10" s="1"/>
  <c r="A10" i="10"/>
  <c r="H12" i="3"/>
  <c r="H12" i="10" s="1"/>
  <c r="A12" i="10"/>
  <c r="H14" i="3"/>
  <c r="H14" i="10" s="1"/>
  <c r="A14" i="10"/>
  <c r="H16" i="3"/>
  <c r="H16" i="10" s="1"/>
  <c r="A16" i="10"/>
  <c r="H18" i="3"/>
  <c r="H18" i="10" s="1"/>
  <c r="A18" i="10"/>
  <c r="H20" i="3"/>
  <c r="H20" i="10" s="1"/>
  <c r="A20" i="10"/>
  <c r="H22" i="3"/>
  <c r="H22" i="10" s="1"/>
  <c r="A22" i="10"/>
  <c r="H24" i="3"/>
  <c r="H24" i="10" s="1"/>
  <c r="A24" i="10"/>
  <c r="H26" i="3"/>
  <c r="H26" i="10" s="1"/>
  <c r="A26" i="10"/>
  <c r="H28" i="3"/>
  <c r="H28" i="10" s="1"/>
  <c r="A28" i="10"/>
  <c r="H30" i="3"/>
  <c r="H30" i="10" s="1"/>
  <c r="A30" i="10"/>
  <c r="H32" i="3"/>
  <c r="H32" i="10" s="1"/>
  <c r="A32" i="10"/>
  <c r="H34" i="3"/>
  <c r="H34" i="10" s="1"/>
  <c r="A34" i="10"/>
  <c r="H36" i="3"/>
  <c r="H36" i="10" s="1"/>
  <c r="A36" i="10"/>
  <c r="H38" i="3"/>
  <c r="H38" i="10" s="1"/>
  <c r="A38" i="10"/>
  <c r="H40" i="3"/>
  <c r="H40" i="10" s="1"/>
  <c r="A40" i="10"/>
  <c r="H42" i="3"/>
  <c r="H42" i="10" s="1"/>
  <c r="A42" i="10"/>
  <c r="H44" i="3"/>
  <c r="H44" i="10" s="1"/>
  <c r="A44" i="10"/>
  <c r="H46" i="3"/>
  <c r="H46" i="10" s="1"/>
  <c r="A46" i="10"/>
  <c r="H48" i="3"/>
  <c r="H48" i="10" s="1"/>
  <c r="A48" i="10"/>
  <c r="H50" i="3"/>
  <c r="H50" i="10" s="1"/>
  <c r="A50" i="10"/>
  <c r="H52" i="3"/>
  <c r="H52" i="10" s="1"/>
  <c r="A52" i="10"/>
  <c r="H54" i="3"/>
  <c r="H54" i="10" s="1"/>
  <c r="A54" i="10"/>
  <c r="H56" i="3"/>
  <c r="H56" i="10" s="1"/>
  <c r="A56" i="10"/>
  <c r="H58" i="3"/>
  <c r="H58" i="10" s="1"/>
  <c r="A58" i="10"/>
  <c r="H60" i="3"/>
  <c r="H60" i="10" s="1"/>
  <c r="A60" i="10"/>
  <c r="H62" i="3"/>
  <c r="H62" i="10" s="1"/>
  <c r="A62" i="10"/>
  <c r="H64" i="3"/>
  <c r="H64" i="10" s="1"/>
  <c r="A64" i="10"/>
  <c r="H66" i="3"/>
  <c r="H66" i="10" s="1"/>
  <c r="A66" i="10"/>
  <c r="H68" i="3"/>
  <c r="H68" i="10" s="1"/>
  <c r="A68" i="10"/>
  <c r="H70" i="3"/>
  <c r="H70" i="10" s="1"/>
  <c r="A70" i="10"/>
  <c r="H72" i="3"/>
  <c r="H72" i="10" s="1"/>
  <c r="A72" i="10"/>
  <c r="H74" i="3"/>
  <c r="H74" i="10" s="1"/>
  <c r="A74" i="10"/>
  <c r="H76" i="3"/>
  <c r="H76" i="10" s="1"/>
  <c r="A76" i="10"/>
  <c r="H78" i="3"/>
  <c r="H78" i="10" s="1"/>
  <c r="A78" i="10"/>
  <c r="H80" i="3"/>
  <c r="H80" i="10" s="1"/>
  <c r="A80" i="10"/>
  <c r="H82" i="3"/>
  <c r="H82" i="10" s="1"/>
  <c r="A82" i="10"/>
  <c r="H84" i="3"/>
  <c r="H84" i="10" s="1"/>
  <c r="A84" i="10"/>
  <c r="H86" i="3"/>
  <c r="H86" i="10" s="1"/>
  <c r="A86" i="10"/>
  <c r="H88" i="3"/>
  <c r="H88" i="10" s="1"/>
  <c r="A88" i="10"/>
  <c r="H90" i="3"/>
  <c r="H90" i="10" s="1"/>
  <c r="A90" i="10"/>
  <c r="H92" i="3"/>
  <c r="H92" i="10" s="1"/>
  <c r="A92" i="10"/>
  <c r="H94" i="3"/>
  <c r="H94" i="10" s="1"/>
  <c r="A94" i="10"/>
  <c r="H96" i="3"/>
  <c r="H96" i="10" s="1"/>
  <c r="A96" i="10"/>
  <c r="H98" i="3"/>
  <c r="H98" i="10" s="1"/>
  <c r="A98" i="10"/>
  <c r="H100" i="3"/>
  <c r="H100" i="10" s="1"/>
  <c r="A100" i="10"/>
  <c r="H102" i="3"/>
  <c r="H102" i="10" s="1"/>
  <c r="A102" i="10"/>
  <c r="H104" i="3"/>
  <c r="H104" i="10" s="1"/>
  <c r="A104" i="10"/>
  <c r="H106" i="3"/>
  <c r="H106" i="10" s="1"/>
  <c r="A106" i="10"/>
  <c r="H108" i="3"/>
  <c r="H108" i="10" s="1"/>
  <c r="A108" i="10"/>
  <c r="H110" i="3"/>
  <c r="H110" i="10" s="1"/>
  <c r="A110" i="10"/>
  <c r="H112" i="3"/>
  <c r="H112" i="10" s="1"/>
  <c r="A112" i="10"/>
  <c r="H114" i="3"/>
  <c r="H114" i="10" s="1"/>
  <c r="A114" i="10"/>
  <c r="H116" i="3"/>
  <c r="H116" i="10" s="1"/>
  <c r="A116" i="10"/>
  <c r="H118" i="3"/>
  <c r="H118" i="10" s="1"/>
  <c r="A118" i="10"/>
  <c r="H120" i="3"/>
  <c r="H120" i="10" s="1"/>
  <c r="A120" i="10"/>
  <c r="H122" i="3"/>
  <c r="H122" i="10" s="1"/>
  <c r="A122" i="10"/>
  <c r="H124" i="3"/>
  <c r="H124" i="10" s="1"/>
  <c r="A124" i="10"/>
  <c r="H126" i="3"/>
  <c r="H126" i="10" s="1"/>
  <c r="A126" i="10"/>
  <c r="H128" i="3"/>
  <c r="H128" i="10" s="1"/>
  <c r="A128" i="10"/>
  <c r="H130" i="3"/>
  <c r="H130" i="10" s="1"/>
  <c r="A130" i="10"/>
  <c r="H132" i="3"/>
  <c r="H132" i="10" s="1"/>
  <c r="A132" i="10"/>
  <c r="H134" i="3"/>
  <c r="H134" i="10" s="1"/>
  <c r="A134" i="10"/>
  <c r="H136" i="3"/>
  <c r="H136" i="10" s="1"/>
  <c r="A136" i="10"/>
  <c r="H138" i="3"/>
  <c r="H138" i="10" s="1"/>
  <c r="A138" i="10"/>
  <c r="H140" i="3"/>
  <c r="H140" i="10" s="1"/>
  <c r="A140" i="10"/>
  <c r="H142" i="3"/>
  <c r="H142" i="10" s="1"/>
  <c r="A142" i="10"/>
  <c r="H144" i="3"/>
  <c r="H144" i="10" s="1"/>
  <c r="A144" i="10"/>
  <c r="H146" i="3"/>
  <c r="H146" i="10" s="1"/>
  <c r="A146" i="10"/>
  <c r="H148" i="3"/>
  <c r="H148" i="10" s="1"/>
  <c r="A148" i="10"/>
  <c r="H150" i="3"/>
  <c r="H150" i="10" s="1"/>
  <c r="A150" i="10"/>
  <c r="H152" i="3"/>
  <c r="H152" i="10" s="1"/>
  <c r="A152" i="10"/>
  <c r="H154" i="3"/>
  <c r="H154" i="10" s="1"/>
  <c r="A154" i="10"/>
  <c r="H156" i="3"/>
  <c r="H156" i="10" s="1"/>
  <c r="A156" i="10"/>
  <c r="H158" i="3"/>
  <c r="H158" i="10" s="1"/>
  <c r="A158" i="10"/>
  <c r="H160" i="3"/>
  <c r="H160" i="10" s="1"/>
  <c r="A160" i="10"/>
  <c r="H162" i="3"/>
  <c r="H162" i="10" s="1"/>
  <c r="A162" i="10"/>
  <c r="H164" i="3"/>
  <c r="H164" i="10" s="1"/>
  <c r="A164" i="10"/>
  <c r="H166" i="3"/>
  <c r="H166" i="10" s="1"/>
  <c r="A166" i="10"/>
  <c r="H168" i="3"/>
  <c r="H168" i="10" s="1"/>
  <c r="A168" i="10"/>
  <c r="H170" i="3"/>
  <c r="H170" i="10" s="1"/>
  <c r="A170" i="10"/>
  <c r="H172" i="3"/>
  <c r="H172" i="10" s="1"/>
  <c r="A172" i="10"/>
  <c r="H174" i="3"/>
  <c r="H174" i="10" s="1"/>
  <c r="A174" i="10"/>
  <c r="H176" i="3"/>
  <c r="H176" i="10" s="1"/>
  <c r="A176" i="10"/>
  <c r="H178" i="3"/>
  <c r="H178" i="10" s="1"/>
  <c r="A178" i="10"/>
  <c r="H180" i="3"/>
  <c r="H180" i="10" s="1"/>
  <c r="A180" i="10"/>
  <c r="H182" i="3"/>
  <c r="H182" i="10" s="1"/>
  <c r="A182" i="10"/>
  <c r="H184" i="3"/>
  <c r="H184" i="10" s="1"/>
  <c r="A184" i="10"/>
  <c r="H186" i="3"/>
  <c r="H186" i="10" s="1"/>
  <c r="A186" i="10"/>
  <c r="H188" i="3"/>
  <c r="H188" i="10" s="1"/>
  <c r="A188" i="10"/>
  <c r="H190" i="3"/>
  <c r="H190" i="10" s="1"/>
  <c r="A190" i="10"/>
  <c r="H192" i="3"/>
  <c r="H192" i="10" s="1"/>
  <c r="A192" i="10"/>
  <c r="H194" i="3"/>
  <c r="H194" i="10" s="1"/>
  <c r="A194" i="10"/>
  <c r="H196" i="3"/>
  <c r="H196" i="10" s="1"/>
  <c r="A196" i="10"/>
  <c r="H198" i="3"/>
  <c r="H198" i="10" s="1"/>
  <c r="A198" i="10"/>
  <c r="H200" i="3"/>
  <c r="H200" i="10" s="1"/>
  <c r="A200" i="10"/>
  <c r="H202" i="3"/>
  <c r="H202" i="10" s="1"/>
  <c r="A202" i="10"/>
  <c r="H204" i="3"/>
  <c r="H204" i="10" s="1"/>
  <c r="A204" i="10"/>
  <c r="H206" i="3"/>
  <c r="H206" i="10" s="1"/>
  <c r="A206" i="10"/>
  <c r="H208" i="3"/>
  <c r="H208" i="10" s="1"/>
  <c r="A208" i="10"/>
  <c r="H210" i="3"/>
  <c r="H210" i="10" s="1"/>
  <c r="A210" i="10"/>
  <c r="H212" i="3"/>
  <c r="H212" i="10" s="1"/>
  <c r="A212" i="10"/>
  <c r="H214" i="3"/>
  <c r="H214" i="10" s="1"/>
  <c r="A214" i="10"/>
  <c r="H216" i="3"/>
  <c r="H216" i="10" s="1"/>
  <c r="A216" i="10"/>
  <c r="H218" i="3"/>
  <c r="H218" i="10" s="1"/>
  <c r="A218" i="10"/>
  <c r="H220" i="3"/>
  <c r="H220" i="10" s="1"/>
  <c r="A220" i="10"/>
  <c r="H222" i="3"/>
  <c r="H222" i="10" s="1"/>
  <c r="A222" i="10"/>
  <c r="H224" i="3"/>
  <c r="H224" i="10" s="1"/>
  <c r="A224" i="10"/>
  <c r="H226" i="3"/>
  <c r="H226" i="10" s="1"/>
  <c r="A226" i="10"/>
  <c r="H228" i="3"/>
  <c r="H228" i="10" s="1"/>
  <c r="A228" i="10"/>
  <c r="H230" i="3"/>
  <c r="H230" i="10" s="1"/>
  <c r="A230" i="10"/>
  <c r="H232" i="3"/>
  <c r="H232" i="10" s="1"/>
  <c r="A232" i="10"/>
  <c r="H234" i="3"/>
  <c r="H234" i="10" s="1"/>
  <c r="A234" i="10"/>
  <c r="H236" i="3"/>
  <c r="H236" i="10" s="1"/>
  <c r="A236" i="10"/>
  <c r="H238" i="3"/>
  <c r="H238" i="10" s="1"/>
  <c r="A238" i="10"/>
  <c r="H240" i="3"/>
  <c r="H240" i="10" s="1"/>
  <c r="A240" i="10"/>
  <c r="H242" i="3"/>
  <c r="H242" i="10" s="1"/>
  <c r="A242" i="10"/>
  <c r="H244" i="3"/>
  <c r="H244" i="10" s="1"/>
  <c r="A244" i="10"/>
  <c r="H246" i="3"/>
  <c r="H246" i="10" s="1"/>
  <c r="A246" i="10"/>
  <c r="H248" i="3"/>
  <c r="H248" i="10" s="1"/>
  <c r="A248" i="10"/>
  <c r="H250" i="3"/>
  <c r="H250" i="10" s="1"/>
  <c r="A250" i="10"/>
  <c r="H252" i="3"/>
  <c r="H252" i="10" s="1"/>
  <c r="A252" i="10"/>
  <c r="H254" i="3"/>
  <c r="H254" i="10" s="1"/>
  <c r="A254" i="10"/>
  <c r="H256" i="3"/>
  <c r="H256" i="10" s="1"/>
  <c r="A256" i="10"/>
  <c r="H258" i="3"/>
  <c r="H258" i="10" s="1"/>
  <c r="A258" i="10"/>
  <c r="H260" i="3"/>
  <c r="H260" i="10" s="1"/>
  <c r="A260" i="10"/>
  <c r="H262" i="3"/>
  <c r="H262" i="10" s="1"/>
  <c r="A262" i="10"/>
  <c r="H264" i="3"/>
  <c r="H264" i="10" s="1"/>
  <c r="A264" i="10"/>
  <c r="H266" i="3"/>
  <c r="H266" i="10" s="1"/>
  <c r="A266" i="10"/>
  <c r="H268" i="3"/>
  <c r="H268" i="10" s="1"/>
  <c r="A268" i="10"/>
  <c r="H270" i="3"/>
  <c r="H270" i="10" s="1"/>
  <c r="A270" i="10"/>
  <c r="H272" i="3"/>
  <c r="H272" i="10" s="1"/>
  <c r="A272" i="10"/>
  <c r="H274" i="3"/>
  <c r="H274" i="10" s="1"/>
  <c r="A274" i="10"/>
  <c r="H276" i="3"/>
  <c r="H276" i="10" s="1"/>
  <c r="A276" i="10"/>
  <c r="H278" i="3"/>
  <c r="H278" i="10" s="1"/>
  <c r="A278" i="10"/>
  <c r="H280" i="3"/>
  <c r="H280" i="10" s="1"/>
  <c r="A280" i="10"/>
  <c r="H282" i="3"/>
  <c r="H282" i="10" s="1"/>
  <c r="A282" i="10"/>
  <c r="H284" i="3"/>
  <c r="H284" i="10" s="1"/>
  <c r="A284" i="10"/>
  <c r="H286" i="3"/>
  <c r="H286" i="10" s="1"/>
  <c r="A286" i="10"/>
  <c r="H288" i="3"/>
  <c r="H288" i="10" s="1"/>
  <c r="A288" i="10"/>
  <c r="H290" i="3"/>
  <c r="H290" i="10" s="1"/>
  <c r="A290" i="10"/>
  <c r="H292" i="3"/>
  <c r="H292" i="10" s="1"/>
  <c r="A292" i="10"/>
  <c r="H294" i="3"/>
  <c r="H294" i="10" s="1"/>
  <c r="A294" i="10"/>
  <c r="H296" i="3"/>
  <c r="H296" i="10" s="1"/>
  <c r="A296" i="10"/>
  <c r="H298" i="3"/>
  <c r="H298" i="10" s="1"/>
  <c r="A298" i="10"/>
  <c r="H300" i="3"/>
  <c r="H300" i="10" s="1"/>
  <c r="A300" i="10"/>
  <c r="H302" i="3"/>
  <c r="H302" i="10" s="1"/>
  <c r="A302" i="10"/>
  <c r="H304" i="3"/>
  <c r="H304" i="10" s="1"/>
  <c r="A304" i="10"/>
  <c r="H306" i="3"/>
  <c r="H306" i="10" s="1"/>
  <c r="A306" i="10"/>
  <c r="H308" i="3"/>
  <c r="H308" i="10" s="1"/>
  <c r="A308" i="10"/>
  <c r="H310" i="3"/>
  <c r="H310" i="10" s="1"/>
  <c r="A310" i="10"/>
  <c r="H312" i="3"/>
  <c r="H312" i="10" s="1"/>
  <c r="A312" i="10"/>
  <c r="H314" i="3"/>
  <c r="H314" i="10" s="1"/>
  <c r="A314" i="10"/>
  <c r="H316" i="3"/>
  <c r="H316" i="10" s="1"/>
  <c r="A316" i="10"/>
  <c r="H318" i="3"/>
  <c r="H318" i="10" s="1"/>
  <c r="A318" i="10"/>
  <c r="H320" i="3"/>
  <c r="H320" i="10" s="1"/>
  <c r="A320" i="10"/>
  <c r="H322" i="3"/>
  <c r="H322" i="10" s="1"/>
  <c r="A322" i="10"/>
  <c r="H324" i="3"/>
  <c r="H324" i="10" s="1"/>
  <c r="A324" i="10"/>
  <c r="H326" i="3"/>
  <c r="H326" i="10" s="1"/>
  <c r="A326" i="10"/>
  <c r="H328" i="3"/>
  <c r="H328" i="10" s="1"/>
  <c r="A328" i="10"/>
  <c r="H330" i="3"/>
  <c r="H330" i="10" s="1"/>
  <c r="A330" i="10"/>
  <c r="H332" i="3"/>
  <c r="H332" i="10" s="1"/>
  <c r="A332" i="10"/>
  <c r="H334" i="3"/>
  <c r="H334" i="10" s="1"/>
  <c r="A334" i="10"/>
  <c r="H336" i="3"/>
  <c r="H336" i="10" s="1"/>
  <c r="A336" i="10"/>
  <c r="H338" i="3"/>
  <c r="H338" i="10" s="1"/>
  <c r="A338" i="10"/>
  <c r="H340" i="3"/>
  <c r="H340" i="10" s="1"/>
  <c r="A340" i="10"/>
  <c r="H342" i="3"/>
  <c r="H342" i="10" s="1"/>
  <c r="A342" i="10"/>
  <c r="H344" i="3"/>
  <c r="H344" i="10" s="1"/>
  <c r="A344" i="10"/>
  <c r="H346" i="3"/>
  <c r="H346" i="10" s="1"/>
  <c r="A346" i="10"/>
  <c r="H348" i="3"/>
  <c r="H348" i="10" s="1"/>
  <c r="A348" i="10"/>
  <c r="H350" i="3"/>
  <c r="H350" i="10" s="1"/>
  <c r="A350" i="10"/>
  <c r="H352" i="3"/>
  <c r="H352" i="10" s="1"/>
  <c r="A352" i="10"/>
  <c r="H354" i="3"/>
  <c r="H354" i="10" s="1"/>
  <c r="A354" i="10"/>
  <c r="H356" i="3"/>
  <c r="H356" i="10" s="1"/>
  <c r="A356" i="10"/>
  <c r="H358" i="3"/>
  <c r="H358" i="10" s="1"/>
  <c r="A358" i="10"/>
  <c r="H360" i="3"/>
  <c r="H360" i="10" s="1"/>
  <c r="A360" i="10"/>
  <c r="H362" i="3"/>
  <c r="H362" i="10" s="1"/>
  <c r="A362" i="10"/>
  <c r="H364" i="3"/>
  <c r="H364" i="10" s="1"/>
  <c r="A364" i="10"/>
  <c r="H366" i="3"/>
  <c r="H366" i="10" s="1"/>
  <c r="A366" i="10"/>
  <c r="H368" i="3"/>
  <c r="H368" i="10" s="1"/>
  <c r="A368" i="10"/>
  <c r="H370" i="3"/>
  <c r="H370" i="10" s="1"/>
  <c r="A370" i="10"/>
  <c r="H372" i="3"/>
  <c r="H372" i="10" s="1"/>
  <c r="A372" i="10"/>
  <c r="H374" i="3"/>
  <c r="H374" i="10" s="1"/>
  <c r="A374" i="10"/>
  <c r="H376" i="3"/>
  <c r="H376" i="10" s="1"/>
  <c r="A376" i="10"/>
  <c r="H378" i="3"/>
  <c r="H378" i="10" s="1"/>
  <c r="A378" i="10"/>
  <c r="H380" i="3"/>
  <c r="H380" i="10" s="1"/>
  <c r="A380" i="10"/>
  <c r="H382" i="3"/>
  <c r="H382" i="10" s="1"/>
  <c r="A382" i="10"/>
  <c r="H384" i="3"/>
  <c r="H384" i="10" s="1"/>
  <c r="A384" i="10"/>
  <c r="H386" i="3"/>
  <c r="H386" i="10" s="1"/>
  <c r="A386" i="10"/>
  <c r="H388" i="3"/>
  <c r="H388" i="10" s="1"/>
  <c r="A388" i="10"/>
  <c r="H390" i="3"/>
  <c r="H390" i="10" s="1"/>
  <c r="A390" i="10"/>
  <c r="H392" i="3"/>
  <c r="H392" i="10" s="1"/>
  <c r="A392" i="10"/>
  <c r="H394" i="3"/>
  <c r="H394" i="10" s="1"/>
  <c r="A394" i="10"/>
  <c r="H396" i="3"/>
  <c r="H396" i="10" s="1"/>
  <c r="A396" i="10"/>
  <c r="H398" i="3"/>
  <c r="H398" i="10" s="1"/>
  <c r="A398" i="10"/>
  <c r="H400" i="3"/>
  <c r="H400" i="10" s="1"/>
  <c r="A400" i="10"/>
  <c r="H402" i="3"/>
  <c r="H402" i="10" s="1"/>
  <c r="A402" i="10"/>
  <c r="H404" i="3"/>
  <c r="H404" i="10" s="1"/>
  <c r="A404" i="10"/>
  <c r="H406" i="3"/>
  <c r="H406" i="10" s="1"/>
  <c r="A406" i="10"/>
  <c r="H408" i="3"/>
  <c r="H408" i="10" s="1"/>
  <c r="A408" i="10"/>
  <c r="H410" i="3"/>
  <c r="H410" i="10" s="1"/>
  <c r="A410" i="10"/>
  <c r="H412" i="3"/>
  <c r="H412" i="10" s="1"/>
  <c r="A412" i="10"/>
  <c r="H414" i="3"/>
  <c r="H414" i="10" s="1"/>
  <c r="A414" i="10"/>
  <c r="H416" i="3"/>
  <c r="H416" i="10" s="1"/>
  <c r="A416" i="10"/>
  <c r="H418" i="3"/>
  <c r="H418" i="10" s="1"/>
  <c r="A418" i="10"/>
  <c r="H420" i="3"/>
  <c r="H420" i="10" s="1"/>
  <c r="A420" i="10"/>
  <c r="H422" i="3"/>
  <c r="H422" i="10" s="1"/>
  <c r="A422" i="10"/>
  <c r="H424" i="3"/>
  <c r="H424" i="10" s="1"/>
  <c r="A424" i="10"/>
  <c r="H426" i="3"/>
  <c r="H426" i="10" s="1"/>
  <c r="A426" i="10"/>
  <c r="H428" i="3"/>
  <c r="H428" i="10" s="1"/>
  <c r="A428" i="10"/>
  <c r="H430" i="3"/>
  <c r="H430" i="10" s="1"/>
  <c r="A430" i="10"/>
  <c r="H432" i="3"/>
  <c r="H432" i="10" s="1"/>
  <c r="A432" i="10"/>
  <c r="H434" i="3"/>
  <c r="H434" i="10" s="1"/>
  <c r="A434" i="10"/>
  <c r="H436" i="3"/>
  <c r="H436" i="10" s="1"/>
  <c r="A436" i="10"/>
  <c r="H438" i="3"/>
  <c r="H438" i="10" s="1"/>
  <c r="A438" i="10"/>
  <c r="H440" i="3"/>
  <c r="H440" i="10" s="1"/>
  <c r="A440" i="10"/>
  <c r="H442" i="3"/>
  <c r="H442" i="10" s="1"/>
  <c r="A442" i="10"/>
  <c r="H444" i="3"/>
  <c r="H444" i="10" s="1"/>
  <c r="A444" i="10"/>
  <c r="H446" i="3"/>
  <c r="H446" i="10" s="1"/>
  <c r="A446" i="10"/>
  <c r="H448" i="3"/>
  <c r="H448" i="10" s="1"/>
  <c r="A448" i="10"/>
  <c r="H450" i="3"/>
  <c r="H450" i="10" s="1"/>
  <c r="A450" i="10"/>
  <c r="H452" i="3"/>
  <c r="H452" i="10" s="1"/>
  <c r="A452" i="10"/>
  <c r="H454" i="3"/>
  <c r="H454" i="10" s="1"/>
  <c r="A454" i="10"/>
  <c r="H456" i="3"/>
  <c r="H456" i="10" s="1"/>
  <c r="A456" i="10"/>
  <c r="H458" i="3"/>
  <c r="H458" i="10" s="1"/>
  <c r="A458" i="10"/>
  <c r="H460" i="3"/>
  <c r="H460" i="10" s="1"/>
  <c r="A460" i="10"/>
  <c r="H462" i="3"/>
  <c r="H462" i="10" s="1"/>
  <c r="A462" i="10"/>
  <c r="H464" i="3"/>
  <c r="H464" i="10" s="1"/>
  <c r="A464" i="10"/>
  <c r="H466" i="3"/>
  <c r="H466" i="10" s="1"/>
  <c r="A466" i="10"/>
  <c r="H468" i="3"/>
  <c r="H468" i="10" s="1"/>
  <c r="A468" i="10"/>
  <c r="H470" i="3"/>
  <c r="H470" i="10" s="1"/>
  <c r="A470" i="10"/>
  <c r="H472" i="3"/>
  <c r="H472" i="10" s="1"/>
  <c r="A472" i="10"/>
  <c r="H474" i="3"/>
  <c r="H474" i="10" s="1"/>
  <c r="A474" i="10"/>
  <c r="H476" i="3"/>
  <c r="H476" i="10" s="1"/>
  <c r="A476" i="10"/>
  <c r="H478" i="3"/>
  <c r="H478" i="10" s="1"/>
  <c r="A478" i="10"/>
  <c r="H480" i="3"/>
  <c r="H480" i="10" s="1"/>
  <c r="A480" i="10"/>
  <c r="H482" i="3"/>
  <c r="H482" i="10" s="1"/>
  <c r="A482" i="10"/>
  <c r="H484" i="3"/>
  <c r="H484" i="10" s="1"/>
  <c r="A484" i="10"/>
  <c r="H486" i="3"/>
  <c r="H486" i="10" s="1"/>
  <c r="A486" i="10"/>
  <c r="H488" i="3"/>
  <c r="H488" i="10" s="1"/>
  <c r="A488" i="10"/>
  <c r="H490" i="3"/>
  <c r="H490" i="10" s="1"/>
  <c r="A490" i="10"/>
  <c r="H492" i="3"/>
  <c r="H492" i="10" s="1"/>
  <c r="A492" i="10"/>
  <c r="H494" i="3"/>
  <c r="H494" i="10" s="1"/>
  <c r="A494" i="10"/>
  <c r="H496" i="3"/>
  <c r="H496" i="10" s="1"/>
  <c r="A496" i="10"/>
  <c r="H498" i="3"/>
  <c r="H498" i="10" s="1"/>
  <c r="A498" i="10"/>
  <c r="H500" i="3"/>
  <c r="H500" i="10" s="1"/>
  <c r="A500" i="10"/>
  <c r="H502" i="3"/>
  <c r="H502" i="10" s="1"/>
  <c r="A502" i="10"/>
  <c r="H504" i="3"/>
  <c r="H504" i="10" s="1"/>
  <c r="A504" i="10"/>
  <c r="H506" i="3"/>
  <c r="H506" i="10" s="1"/>
  <c r="A506" i="10"/>
  <c r="H508" i="3"/>
  <c r="H508" i="10" s="1"/>
  <c r="A508" i="10"/>
  <c r="H510" i="3"/>
  <c r="H510" i="10" s="1"/>
  <c r="A510" i="10"/>
  <c r="H512" i="3"/>
  <c r="H512" i="10" s="1"/>
  <c r="A512" i="10"/>
  <c r="H514" i="3"/>
  <c r="H514" i="10" s="1"/>
  <c r="A514" i="10"/>
  <c r="H516" i="3"/>
  <c r="H516" i="10" s="1"/>
  <c r="A516" i="10"/>
  <c r="H518" i="3"/>
  <c r="H518" i="10" s="1"/>
  <c r="A518" i="10"/>
  <c r="H520" i="3"/>
  <c r="H520" i="10" s="1"/>
  <c r="A520" i="10"/>
  <c r="H522" i="3"/>
  <c r="H522" i="10" s="1"/>
  <c r="A522" i="10"/>
  <c r="H524" i="3"/>
  <c r="H524" i="10" s="1"/>
  <c r="A524" i="10"/>
  <c r="H526" i="3"/>
  <c r="H526" i="10" s="1"/>
  <c r="A526" i="10"/>
  <c r="H528" i="3"/>
  <c r="H528" i="10" s="1"/>
  <c r="A528" i="10"/>
  <c r="H530" i="3"/>
  <c r="H530" i="10" s="1"/>
  <c r="A530" i="10"/>
  <c r="H532" i="3"/>
  <c r="H532" i="10" s="1"/>
  <c r="A532" i="10"/>
  <c r="H534" i="3"/>
  <c r="H534" i="10" s="1"/>
  <c r="A534" i="10"/>
  <c r="H536" i="3"/>
  <c r="H536" i="10" s="1"/>
  <c r="A536" i="10"/>
  <c r="H538" i="3"/>
  <c r="H538" i="10" s="1"/>
  <c r="A538" i="10"/>
  <c r="H540" i="3"/>
  <c r="H540" i="10" s="1"/>
  <c r="A540" i="10"/>
  <c r="H542" i="3"/>
  <c r="H542" i="10" s="1"/>
  <c r="A542" i="10"/>
  <c r="I41" i="3"/>
  <c r="I41" i="10" s="1"/>
  <c r="I519" i="3"/>
  <c r="I519" i="10" s="1"/>
  <c r="I537" i="3"/>
  <c r="I537" i="10" s="1"/>
  <c r="I37" i="3"/>
  <c r="I37" i="10" s="1"/>
  <c r="H3" i="3"/>
  <c r="H3" i="10" s="1"/>
  <c r="A3" i="10"/>
  <c r="H5" i="3"/>
  <c r="H5" i="10" s="1"/>
  <c r="A5" i="10"/>
  <c r="H7" i="3"/>
  <c r="H7" i="10" s="1"/>
  <c r="A7" i="10"/>
  <c r="H9" i="3"/>
  <c r="H9" i="10" s="1"/>
  <c r="A9" i="10"/>
  <c r="H11" i="3"/>
  <c r="H11" i="10" s="1"/>
  <c r="A11" i="10"/>
  <c r="H13" i="3"/>
  <c r="H13" i="10" s="1"/>
  <c r="A13" i="10"/>
  <c r="H15" i="3"/>
  <c r="H15" i="10" s="1"/>
  <c r="A15" i="10"/>
  <c r="H17" i="3"/>
  <c r="H17" i="10" s="1"/>
  <c r="A17" i="10"/>
  <c r="H19" i="3"/>
  <c r="H19" i="10" s="1"/>
  <c r="A19" i="10"/>
  <c r="H21" i="3"/>
  <c r="H21" i="10" s="1"/>
  <c r="A21" i="10"/>
  <c r="H23" i="3"/>
  <c r="H23" i="10" s="1"/>
  <c r="A23" i="10"/>
  <c r="H25" i="3"/>
  <c r="H25" i="10" s="1"/>
  <c r="A25" i="10"/>
  <c r="H27" i="3"/>
  <c r="H27" i="10" s="1"/>
  <c r="A27" i="10"/>
  <c r="H29" i="3"/>
  <c r="H29" i="10" s="1"/>
  <c r="A29" i="10"/>
  <c r="H31" i="3"/>
  <c r="H31" i="10" s="1"/>
  <c r="A31" i="10"/>
  <c r="H33" i="3"/>
  <c r="H33" i="10" s="1"/>
  <c r="A33" i="10"/>
  <c r="H35" i="3"/>
  <c r="H35" i="10" s="1"/>
  <c r="A35" i="10"/>
  <c r="H37" i="3"/>
  <c r="H37" i="10" s="1"/>
  <c r="A37" i="10"/>
  <c r="H39" i="3"/>
  <c r="H39" i="10" s="1"/>
  <c r="A39" i="10"/>
  <c r="H41" i="3"/>
  <c r="H41" i="10" s="1"/>
  <c r="A41" i="10"/>
  <c r="H43" i="3"/>
  <c r="H43" i="10" s="1"/>
  <c r="A43" i="10"/>
  <c r="H45" i="3"/>
  <c r="H45" i="10" s="1"/>
  <c r="A45" i="10"/>
  <c r="H47" i="3"/>
  <c r="H47" i="10" s="1"/>
  <c r="A47" i="10"/>
  <c r="H49" i="3"/>
  <c r="H49" i="10" s="1"/>
  <c r="A49" i="10"/>
  <c r="H51" i="3"/>
  <c r="H51" i="10" s="1"/>
  <c r="A51" i="10"/>
  <c r="H53" i="3"/>
  <c r="H53" i="10" s="1"/>
  <c r="A53" i="10"/>
  <c r="H55" i="3"/>
  <c r="H55" i="10" s="1"/>
  <c r="A55" i="10"/>
  <c r="H57" i="3"/>
  <c r="H57" i="10" s="1"/>
  <c r="A57" i="10"/>
  <c r="H59" i="3"/>
  <c r="H59" i="10" s="1"/>
  <c r="A59" i="10"/>
  <c r="H61" i="3"/>
  <c r="H61" i="10" s="1"/>
  <c r="A61" i="10"/>
  <c r="H63" i="3"/>
  <c r="H63" i="10" s="1"/>
  <c r="A63" i="10"/>
  <c r="H65" i="3"/>
  <c r="H65" i="10" s="1"/>
  <c r="A65" i="10"/>
  <c r="H67" i="3"/>
  <c r="H67" i="10" s="1"/>
  <c r="A67" i="10"/>
  <c r="H69" i="3"/>
  <c r="H69" i="10" s="1"/>
  <c r="A69" i="10"/>
  <c r="H71" i="3"/>
  <c r="H71" i="10" s="1"/>
  <c r="A71" i="10"/>
  <c r="H73" i="3"/>
  <c r="H73" i="10" s="1"/>
  <c r="A73" i="10"/>
  <c r="H75" i="3"/>
  <c r="H75" i="10" s="1"/>
  <c r="A75" i="10"/>
  <c r="H77" i="3"/>
  <c r="H77" i="10" s="1"/>
  <c r="A77" i="10"/>
  <c r="H79" i="3"/>
  <c r="H79" i="10" s="1"/>
  <c r="A79" i="10"/>
  <c r="H81" i="3"/>
  <c r="H81" i="10" s="1"/>
  <c r="A81" i="10"/>
  <c r="H83" i="3"/>
  <c r="H83" i="10" s="1"/>
  <c r="A83" i="10"/>
  <c r="H85" i="3"/>
  <c r="H85" i="10" s="1"/>
  <c r="A85" i="10"/>
  <c r="H87" i="3"/>
  <c r="H87" i="10" s="1"/>
  <c r="A87" i="10"/>
  <c r="H89" i="3"/>
  <c r="H89" i="10" s="1"/>
  <c r="A89" i="10"/>
  <c r="H91" i="3"/>
  <c r="H91" i="10" s="1"/>
  <c r="A91" i="10"/>
  <c r="H93" i="3"/>
  <c r="H93" i="10" s="1"/>
  <c r="A93" i="10"/>
  <c r="H95" i="3"/>
  <c r="H95" i="10" s="1"/>
  <c r="A95" i="10"/>
  <c r="H97" i="3"/>
  <c r="H97" i="10" s="1"/>
  <c r="A97" i="10"/>
  <c r="H99" i="3"/>
  <c r="H99" i="10" s="1"/>
  <c r="A99" i="10"/>
  <c r="H101" i="3"/>
  <c r="H101" i="10" s="1"/>
  <c r="A101" i="10"/>
  <c r="H103" i="3"/>
  <c r="H103" i="10" s="1"/>
  <c r="A103" i="10"/>
  <c r="H105" i="3"/>
  <c r="H105" i="10" s="1"/>
  <c r="A105" i="10"/>
  <c r="H107" i="3"/>
  <c r="H107" i="10" s="1"/>
  <c r="A107" i="10"/>
  <c r="H109" i="3"/>
  <c r="H109" i="10" s="1"/>
  <c r="A109" i="10"/>
  <c r="H111" i="3"/>
  <c r="H111" i="10" s="1"/>
  <c r="A111" i="10"/>
  <c r="H113" i="3"/>
  <c r="H113" i="10" s="1"/>
  <c r="A113" i="10"/>
  <c r="H115" i="3"/>
  <c r="H115" i="10" s="1"/>
  <c r="A115" i="10"/>
  <c r="H117" i="3"/>
  <c r="H117" i="10" s="1"/>
  <c r="A117" i="10"/>
  <c r="H119" i="3"/>
  <c r="H119" i="10" s="1"/>
  <c r="A119" i="10"/>
  <c r="H121" i="3"/>
  <c r="H121" i="10" s="1"/>
  <c r="A121" i="10"/>
  <c r="H123" i="3"/>
  <c r="H123" i="10" s="1"/>
  <c r="A123" i="10"/>
  <c r="H125" i="3"/>
  <c r="H125" i="10" s="1"/>
  <c r="A125" i="10"/>
  <c r="H127" i="3"/>
  <c r="H127" i="10" s="1"/>
  <c r="A127" i="10"/>
  <c r="H129" i="3"/>
  <c r="H129" i="10" s="1"/>
  <c r="A129" i="10"/>
  <c r="H131" i="3"/>
  <c r="H131" i="10" s="1"/>
  <c r="A131" i="10"/>
  <c r="H133" i="3"/>
  <c r="H133" i="10" s="1"/>
  <c r="A133" i="10"/>
  <c r="H135" i="3"/>
  <c r="H135" i="10" s="1"/>
  <c r="A135" i="10"/>
  <c r="H137" i="3"/>
  <c r="H137" i="10" s="1"/>
  <c r="A137" i="10"/>
  <c r="H139" i="3"/>
  <c r="H139" i="10" s="1"/>
  <c r="A139" i="10"/>
  <c r="H141" i="3"/>
  <c r="H141" i="10" s="1"/>
  <c r="A141" i="10"/>
  <c r="H143" i="3"/>
  <c r="H143" i="10" s="1"/>
  <c r="A143" i="10"/>
  <c r="H145" i="3"/>
  <c r="H145" i="10" s="1"/>
  <c r="A145" i="10"/>
  <c r="H147" i="3"/>
  <c r="H147" i="10" s="1"/>
  <c r="A147" i="10"/>
  <c r="H149" i="3"/>
  <c r="H149" i="10" s="1"/>
  <c r="A149" i="10"/>
  <c r="H151" i="3"/>
  <c r="H151" i="10" s="1"/>
  <c r="A151" i="10"/>
  <c r="H153" i="3"/>
  <c r="H153" i="10" s="1"/>
  <c r="A153" i="10"/>
  <c r="H155" i="3"/>
  <c r="H155" i="10" s="1"/>
  <c r="A155" i="10"/>
  <c r="H157" i="3"/>
  <c r="H157" i="10" s="1"/>
  <c r="A157" i="10"/>
  <c r="H159" i="3"/>
  <c r="H159" i="10" s="1"/>
  <c r="A159" i="10"/>
  <c r="H161" i="3"/>
  <c r="H161" i="10" s="1"/>
  <c r="A161" i="10"/>
  <c r="H163" i="3"/>
  <c r="H163" i="10" s="1"/>
  <c r="A163" i="10"/>
  <c r="H165" i="3"/>
  <c r="H165" i="10" s="1"/>
  <c r="A165" i="10"/>
  <c r="H167" i="3"/>
  <c r="H167" i="10" s="1"/>
  <c r="A167" i="10"/>
  <c r="H169" i="3"/>
  <c r="H169" i="10" s="1"/>
  <c r="A169" i="10"/>
  <c r="H171" i="3"/>
  <c r="H171" i="10" s="1"/>
  <c r="A171" i="10"/>
  <c r="H173" i="3"/>
  <c r="H173" i="10" s="1"/>
  <c r="A173" i="10"/>
  <c r="H175" i="3"/>
  <c r="H175" i="10" s="1"/>
  <c r="A175" i="10"/>
  <c r="H177" i="3"/>
  <c r="H177" i="10" s="1"/>
  <c r="A177" i="10"/>
  <c r="H179" i="3"/>
  <c r="H179" i="10" s="1"/>
  <c r="A179" i="10"/>
  <c r="H181" i="3"/>
  <c r="H181" i="10" s="1"/>
  <c r="A181" i="10"/>
  <c r="H183" i="3"/>
  <c r="H183" i="10" s="1"/>
  <c r="A183" i="10"/>
  <c r="H185" i="3"/>
  <c r="H185" i="10" s="1"/>
  <c r="A185" i="10"/>
  <c r="H187" i="3"/>
  <c r="H187" i="10" s="1"/>
  <c r="A187" i="10"/>
  <c r="H189" i="3"/>
  <c r="H189" i="10" s="1"/>
  <c r="A189" i="10"/>
  <c r="H191" i="3"/>
  <c r="H191" i="10" s="1"/>
  <c r="A191" i="10"/>
  <c r="H193" i="3"/>
  <c r="H193" i="10" s="1"/>
  <c r="A193" i="10"/>
  <c r="H195" i="3"/>
  <c r="H195" i="10" s="1"/>
  <c r="A195" i="10"/>
  <c r="H197" i="3"/>
  <c r="H197" i="10" s="1"/>
  <c r="A197" i="10"/>
  <c r="H199" i="3"/>
  <c r="H199" i="10" s="1"/>
  <c r="A199" i="10"/>
  <c r="H201" i="3"/>
  <c r="H201" i="10" s="1"/>
  <c r="A201" i="10"/>
  <c r="H203" i="3"/>
  <c r="H203" i="10" s="1"/>
  <c r="A203" i="10"/>
  <c r="H205" i="3"/>
  <c r="H205" i="10" s="1"/>
  <c r="A205" i="10"/>
  <c r="H207" i="3"/>
  <c r="H207" i="10" s="1"/>
  <c r="A207" i="10"/>
  <c r="H209" i="3"/>
  <c r="H209" i="10" s="1"/>
  <c r="A209" i="10"/>
  <c r="H211" i="3"/>
  <c r="H211" i="10" s="1"/>
  <c r="A211" i="10"/>
  <c r="H213" i="3"/>
  <c r="H213" i="10" s="1"/>
  <c r="A213" i="10"/>
  <c r="H215" i="3"/>
  <c r="H215" i="10" s="1"/>
  <c r="A215" i="10"/>
  <c r="H217" i="3"/>
  <c r="H217" i="10" s="1"/>
  <c r="A217" i="10"/>
  <c r="H219" i="3"/>
  <c r="H219" i="10" s="1"/>
  <c r="A219" i="10"/>
  <c r="H221" i="3"/>
  <c r="H221" i="10" s="1"/>
  <c r="A221" i="10"/>
  <c r="H223" i="3"/>
  <c r="H223" i="10" s="1"/>
  <c r="A223" i="10"/>
  <c r="H225" i="3"/>
  <c r="H225" i="10" s="1"/>
  <c r="A225" i="10"/>
  <c r="H227" i="3"/>
  <c r="H227" i="10" s="1"/>
  <c r="A227" i="10"/>
  <c r="H229" i="3"/>
  <c r="H229" i="10" s="1"/>
  <c r="A229" i="10"/>
  <c r="H231" i="3"/>
  <c r="H231" i="10" s="1"/>
  <c r="A231" i="10"/>
  <c r="H233" i="3"/>
  <c r="H233" i="10" s="1"/>
  <c r="A233" i="10"/>
  <c r="H235" i="3"/>
  <c r="H235" i="10" s="1"/>
  <c r="A235" i="10"/>
  <c r="H237" i="3"/>
  <c r="H237" i="10" s="1"/>
  <c r="A237" i="10"/>
  <c r="H239" i="3"/>
  <c r="H239" i="10" s="1"/>
  <c r="A239" i="10"/>
  <c r="H241" i="3"/>
  <c r="H241" i="10" s="1"/>
  <c r="A241" i="10"/>
  <c r="H243" i="3"/>
  <c r="H243" i="10" s="1"/>
  <c r="A243" i="10"/>
  <c r="H245" i="3"/>
  <c r="H245" i="10" s="1"/>
  <c r="A245" i="10"/>
  <c r="H247" i="3"/>
  <c r="H247" i="10" s="1"/>
  <c r="A247" i="10"/>
  <c r="H249" i="3"/>
  <c r="H249" i="10" s="1"/>
  <c r="A249" i="10"/>
  <c r="H251" i="3"/>
  <c r="H251" i="10" s="1"/>
  <c r="A251" i="10"/>
  <c r="H253" i="3"/>
  <c r="H253" i="10" s="1"/>
  <c r="A253" i="10"/>
  <c r="H255" i="3"/>
  <c r="H255" i="10" s="1"/>
  <c r="A255" i="10"/>
  <c r="H257" i="3"/>
  <c r="H257" i="10" s="1"/>
  <c r="A257" i="10"/>
  <c r="H259" i="3"/>
  <c r="H259" i="10" s="1"/>
  <c r="A259" i="10"/>
  <c r="H261" i="3"/>
  <c r="H261" i="10" s="1"/>
  <c r="A261" i="10"/>
  <c r="H263" i="3"/>
  <c r="H263" i="10" s="1"/>
  <c r="A263" i="10"/>
  <c r="H265" i="3"/>
  <c r="H265" i="10" s="1"/>
  <c r="A265" i="10"/>
  <c r="H267" i="3"/>
  <c r="H267" i="10" s="1"/>
  <c r="A267" i="10"/>
  <c r="H269" i="3"/>
  <c r="H269" i="10" s="1"/>
  <c r="A269" i="10"/>
  <c r="H271" i="3"/>
  <c r="H271" i="10" s="1"/>
  <c r="A271" i="10"/>
  <c r="H273" i="3"/>
  <c r="H273" i="10" s="1"/>
  <c r="A273" i="10"/>
  <c r="H275" i="3"/>
  <c r="H275" i="10" s="1"/>
  <c r="A275" i="10"/>
  <c r="H277" i="3"/>
  <c r="H277" i="10" s="1"/>
  <c r="A277" i="10"/>
  <c r="H279" i="3"/>
  <c r="H279" i="10" s="1"/>
  <c r="A279" i="10"/>
  <c r="H281" i="3"/>
  <c r="H281" i="10" s="1"/>
  <c r="A281" i="10"/>
  <c r="H283" i="3"/>
  <c r="H283" i="10" s="1"/>
  <c r="A283" i="10"/>
  <c r="H285" i="3"/>
  <c r="H285" i="10" s="1"/>
  <c r="A285" i="10"/>
  <c r="H287" i="3"/>
  <c r="H287" i="10" s="1"/>
  <c r="A287" i="10"/>
  <c r="H289" i="3"/>
  <c r="H289" i="10" s="1"/>
  <c r="A289" i="10"/>
  <c r="H291" i="3"/>
  <c r="H291" i="10" s="1"/>
  <c r="A291" i="10"/>
  <c r="H293" i="3"/>
  <c r="H293" i="10" s="1"/>
  <c r="A293" i="10"/>
  <c r="H295" i="3"/>
  <c r="H295" i="10" s="1"/>
  <c r="A295" i="10"/>
  <c r="H297" i="3"/>
  <c r="H297" i="10" s="1"/>
  <c r="A297" i="10"/>
  <c r="H299" i="3"/>
  <c r="H299" i="10" s="1"/>
  <c r="A299" i="10"/>
  <c r="H301" i="3"/>
  <c r="H301" i="10" s="1"/>
  <c r="A301" i="10"/>
  <c r="H303" i="3"/>
  <c r="H303" i="10" s="1"/>
  <c r="A303" i="10"/>
  <c r="H305" i="3"/>
  <c r="H305" i="10" s="1"/>
  <c r="A305" i="10"/>
  <c r="H307" i="3"/>
  <c r="H307" i="10" s="1"/>
  <c r="A307" i="10"/>
  <c r="H309" i="3"/>
  <c r="H309" i="10" s="1"/>
  <c r="A309" i="10"/>
  <c r="H311" i="3"/>
  <c r="H311" i="10" s="1"/>
  <c r="A311" i="10"/>
  <c r="H313" i="3"/>
  <c r="H313" i="10" s="1"/>
  <c r="A313" i="10"/>
  <c r="H315" i="3"/>
  <c r="H315" i="10" s="1"/>
  <c r="A315" i="10"/>
  <c r="H317" i="3"/>
  <c r="H317" i="10" s="1"/>
  <c r="A317" i="10"/>
  <c r="H319" i="3"/>
  <c r="H319" i="10" s="1"/>
  <c r="A319" i="10"/>
  <c r="H321" i="3"/>
  <c r="H321" i="10" s="1"/>
  <c r="A321" i="10"/>
  <c r="H323" i="3"/>
  <c r="H323" i="10" s="1"/>
  <c r="A323" i="10"/>
  <c r="H325" i="3"/>
  <c r="H325" i="10" s="1"/>
  <c r="A325" i="10"/>
  <c r="H327" i="3"/>
  <c r="H327" i="10" s="1"/>
  <c r="A327" i="10"/>
  <c r="H329" i="3"/>
  <c r="H329" i="10" s="1"/>
  <c r="A329" i="10"/>
  <c r="H331" i="3"/>
  <c r="H331" i="10" s="1"/>
  <c r="A331" i="10"/>
  <c r="H333" i="3"/>
  <c r="H333" i="10" s="1"/>
  <c r="A333" i="10"/>
  <c r="H335" i="3"/>
  <c r="H335" i="10" s="1"/>
  <c r="A335" i="10"/>
  <c r="H337" i="3"/>
  <c r="H337" i="10" s="1"/>
  <c r="A337" i="10"/>
  <c r="H339" i="3"/>
  <c r="H339" i="10" s="1"/>
  <c r="A339" i="10"/>
  <c r="H341" i="3"/>
  <c r="H341" i="10" s="1"/>
  <c r="A341" i="10"/>
  <c r="H343" i="3"/>
  <c r="H343" i="10" s="1"/>
  <c r="A343" i="10"/>
  <c r="H345" i="3"/>
  <c r="H345" i="10" s="1"/>
  <c r="A345" i="10"/>
  <c r="H347" i="3"/>
  <c r="H347" i="10" s="1"/>
  <c r="A347" i="10"/>
  <c r="H349" i="3"/>
  <c r="H349" i="10" s="1"/>
  <c r="A349" i="10"/>
  <c r="H351" i="3"/>
  <c r="H351" i="10" s="1"/>
  <c r="A351" i="10"/>
  <c r="H353" i="3"/>
  <c r="H353" i="10" s="1"/>
  <c r="A353" i="10"/>
  <c r="H355" i="3"/>
  <c r="H355" i="10" s="1"/>
  <c r="A355" i="10"/>
  <c r="H357" i="3"/>
  <c r="H357" i="10" s="1"/>
  <c r="A357" i="10"/>
  <c r="H359" i="3"/>
  <c r="H359" i="10" s="1"/>
  <c r="A359" i="10"/>
  <c r="H361" i="3"/>
  <c r="H361" i="10" s="1"/>
  <c r="A361" i="10"/>
  <c r="H363" i="3"/>
  <c r="H363" i="10" s="1"/>
  <c r="A363" i="10"/>
  <c r="H365" i="3"/>
  <c r="H365" i="10" s="1"/>
  <c r="A365" i="10"/>
  <c r="H367" i="3"/>
  <c r="H367" i="10" s="1"/>
  <c r="A367" i="10"/>
  <c r="H369" i="3"/>
  <c r="H369" i="10" s="1"/>
  <c r="A369" i="10"/>
  <c r="H371" i="3"/>
  <c r="H371" i="10" s="1"/>
  <c r="A371" i="10"/>
  <c r="H373" i="3"/>
  <c r="H373" i="10" s="1"/>
  <c r="A373" i="10"/>
  <c r="H375" i="3"/>
  <c r="H375" i="10" s="1"/>
  <c r="A375" i="10"/>
  <c r="H377" i="3"/>
  <c r="H377" i="10" s="1"/>
  <c r="A377" i="10"/>
  <c r="H379" i="3"/>
  <c r="H379" i="10" s="1"/>
  <c r="A379" i="10"/>
  <c r="H381" i="3"/>
  <c r="H381" i="10" s="1"/>
  <c r="A381" i="10"/>
  <c r="H383" i="3"/>
  <c r="H383" i="10" s="1"/>
  <c r="A383" i="10"/>
  <c r="H385" i="3"/>
  <c r="H385" i="10" s="1"/>
  <c r="A385" i="10"/>
  <c r="H387" i="3"/>
  <c r="H387" i="10" s="1"/>
  <c r="A387" i="10"/>
  <c r="H389" i="3"/>
  <c r="H389" i="10" s="1"/>
  <c r="A389" i="10"/>
  <c r="H391" i="3"/>
  <c r="H391" i="10" s="1"/>
  <c r="A391" i="10"/>
  <c r="H393" i="3"/>
  <c r="H393" i="10" s="1"/>
  <c r="A393" i="10"/>
  <c r="H395" i="3"/>
  <c r="H395" i="10" s="1"/>
  <c r="A395" i="10"/>
  <c r="H397" i="3"/>
  <c r="H397" i="10" s="1"/>
  <c r="A397" i="10"/>
  <c r="H399" i="3"/>
  <c r="H399" i="10" s="1"/>
  <c r="A399" i="10"/>
  <c r="H401" i="3"/>
  <c r="H401" i="10" s="1"/>
  <c r="A401" i="10"/>
  <c r="H403" i="3"/>
  <c r="H403" i="10" s="1"/>
  <c r="A403" i="10"/>
  <c r="H405" i="3"/>
  <c r="H405" i="10" s="1"/>
  <c r="A405" i="10"/>
  <c r="H407" i="3"/>
  <c r="H407" i="10" s="1"/>
  <c r="A407" i="10"/>
  <c r="H409" i="3"/>
  <c r="H409" i="10" s="1"/>
  <c r="A409" i="10"/>
  <c r="H411" i="3"/>
  <c r="H411" i="10" s="1"/>
  <c r="A411" i="10"/>
  <c r="H413" i="3"/>
  <c r="H413" i="10" s="1"/>
  <c r="A413" i="10"/>
  <c r="H415" i="3"/>
  <c r="H415" i="10" s="1"/>
  <c r="A415" i="10"/>
  <c r="H417" i="3"/>
  <c r="H417" i="10" s="1"/>
  <c r="A417" i="10"/>
  <c r="H419" i="3"/>
  <c r="H419" i="10" s="1"/>
  <c r="A419" i="10"/>
  <c r="H421" i="3"/>
  <c r="H421" i="10" s="1"/>
  <c r="A421" i="10"/>
  <c r="H423" i="3"/>
  <c r="H423" i="10" s="1"/>
  <c r="A423" i="10"/>
  <c r="H425" i="3"/>
  <c r="H425" i="10" s="1"/>
  <c r="A425" i="10"/>
  <c r="H427" i="3"/>
  <c r="H427" i="10" s="1"/>
  <c r="A427" i="10"/>
  <c r="H429" i="3"/>
  <c r="H429" i="10" s="1"/>
  <c r="A429" i="10"/>
  <c r="H431" i="3"/>
  <c r="H431" i="10" s="1"/>
  <c r="A431" i="10"/>
  <c r="H433" i="3"/>
  <c r="H433" i="10" s="1"/>
  <c r="A433" i="10"/>
  <c r="H435" i="3"/>
  <c r="H435" i="10" s="1"/>
  <c r="A435" i="10"/>
  <c r="H437" i="3"/>
  <c r="H437" i="10" s="1"/>
  <c r="A437" i="10"/>
  <c r="H439" i="3"/>
  <c r="H439" i="10" s="1"/>
  <c r="A439" i="10"/>
  <c r="H441" i="3"/>
  <c r="H441" i="10" s="1"/>
  <c r="A441" i="10"/>
  <c r="H443" i="3"/>
  <c r="H443" i="10" s="1"/>
  <c r="A443" i="10"/>
  <c r="H445" i="3"/>
  <c r="H445" i="10" s="1"/>
  <c r="A445" i="10"/>
  <c r="H447" i="3"/>
  <c r="H447" i="10" s="1"/>
  <c r="A447" i="10"/>
  <c r="H449" i="3"/>
  <c r="H449" i="10" s="1"/>
  <c r="A449" i="10"/>
  <c r="H451" i="3"/>
  <c r="H451" i="10" s="1"/>
  <c r="A451" i="10"/>
  <c r="H453" i="3"/>
  <c r="H453" i="10" s="1"/>
  <c r="A453" i="10"/>
  <c r="H455" i="3"/>
  <c r="H455" i="10" s="1"/>
  <c r="A455" i="10"/>
  <c r="H457" i="3"/>
  <c r="H457" i="10" s="1"/>
  <c r="A457" i="10"/>
  <c r="H459" i="3"/>
  <c r="H459" i="10" s="1"/>
  <c r="A459" i="10"/>
  <c r="H461" i="3"/>
  <c r="H461" i="10" s="1"/>
  <c r="A461" i="10"/>
  <c r="H463" i="3"/>
  <c r="H463" i="10" s="1"/>
  <c r="A463" i="10"/>
  <c r="H465" i="3"/>
  <c r="H465" i="10" s="1"/>
  <c r="A465" i="10"/>
  <c r="H467" i="3"/>
  <c r="H467" i="10" s="1"/>
  <c r="A467" i="10"/>
  <c r="H469" i="3"/>
  <c r="H469" i="10" s="1"/>
  <c r="A469" i="10"/>
  <c r="H471" i="3"/>
  <c r="H471" i="10" s="1"/>
  <c r="A471" i="10"/>
  <c r="H473" i="3"/>
  <c r="H473" i="10" s="1"/>
  <c r="A473" i="10"/>
  <c r="H475" i="3"/>
  <c r="H475" i="10" s="1"/>
  <c r="A475" i="10"/>
  <c r="H477" i="3"/>
  <c r="H477" i="10" s="1"/>
  <c r="A477" i="10"/>
  <c r="H479" i="3"/>
  <c r="H479" i="10" s="1"/>
  <c r="A479" i="10"/>
  <c r="H481" i="3"/>
  <c r="H481" i="10" s="1"/>
  <c r="A481" i="10"/>
  <c r="H483" i="3"/>
  <c r="H483" i="10" s="1"/>
  <c r="A483" i="10"/>
  <c r="H485" i="3"/>
  <c r="H485" i="10" s="1"/>
  <c r="A485" i="10"/>
  <c r="H487" i="3"/>
  <c r="H487" i="10" s="1"/>
  <c r="A487" i="10"/>
  <c r="H489" i="3"/>
  <c r="H489" i="10" s="1"/>
  <c r="A489" i="10"/>
  <c r="H491" i="3"/>
  <c r="H491" i="10" s="1"/>
  <c r="A491" i="10"/>
  <c r="H493" i="3"/>
  <c r="H493" i="10" s="1"/>
  <c r="A493" i="10"/>
  <c r="H495" i="3"/>
  <c r="H495" i="10" s="1"/>
  <c r="A495" i="10"/>
  <c r="H497" i="3"/>
  <c r="H497" i="10" s="1"/>
  <c r="A497" i="10"/>
  <c r="H499" i="3"/>
  <c r="H499" i="10" s="1"/>
  <c r="A499" i="10"/>
  <c r="H501" i="3"/>
  <c r="H501" i="10" s="1"/>
  <c r="A501" i="10"/>
  <c r="H503" i="3"/>
  <c r="H503" i="10" s="1"/>
  <c r="A503" i="10"/>
  <c r="H505" i="3"/>
  <c r="H505" i="10" s="1"/>
  <c r="A505" i="10"/>
  <c r="H507" i="3"/>
  <c r="H507" i="10" s="1"/>
  <c r="A507" i="10"/>
  <c r="H509" i="3"/>
  <c r="H509" i="10" s="1"/>
  <c r="A509" i="10"/>
  <c r="H511" i="3"/>
  <c r="H511" i="10" s="1"/>
  <c r="A511" i="10"/>
  <c r="H513" i="3"/>
  <c r="H513" i="10" s="1"/>
  <c r="A513" i="10"/>
  <c r="H515" i="3"/>
  <c r="H515" i="10" s="1"/>
  <c r="A515" i="10"/>
  <c r="H517" i="3"/>
  <c r="H517" i="10" s="1"/>
  <c r="A517" i="10"/>
  <c r="H519" i="3"/>
  <c r="H519" i="10" s="1"/>
  <c r="A519" i="10"/>
  <c r="H521" i="3"/>
  <c r="H521" i="10" s="1"/>
  <c r="A521" i="10"/>
  <c r="H523" i="3"/>
  <c r="H523" i="10" s="1"/>
  <c r="A523" i="10"/>
  <c r="H525" i="3"/>
  <c r="H525" i="10" s="1"/>
  <c r="A525" i="10"/>
  <c r="H527" i="3"/>
  <c r="H527" i="10" s="1"/>
  <c r="A527" i="10"/>
  <c r="H529" i="3"/>
  <c r="H529" i="10" s="1"/>
  <c r="A529" i="10"/>
  <c r="H531" i="3"/>
  <c r="H531" i="10" s="1"/>
  <c r="A531" i="10"/>
  <c r="H533" i="3"/>
  <c r="H533" i="10" s="1"/>
  <c r="A533" i="10"/>
  <c r="H535" i="3"/>
  <c r="H535" i="10" s="1"/>
  <c r="A535" i="10"/>
  <c r="H537" i="3"/>
  <c r="H537" i="10" s="1"/>
  <c r="A537" i="10"/>
  <c r="H539" i="3"/>
  <c r="H539" i="10" s="1"/>
  <c r="A539" i="10"/>
  <c r="H541" i="3"/>
  <c r="H541" i="10" s="1"/>
  <c r="A541" i="10"/>
  <c r="I35" i="3"/>
  <c r="I35" i="10" s="1"/>
  <c r="I39" i="3"/>
  <c r="I39" i="10" s="1"/>
  <c r="I69" i="3"/>
  <c r="I69" i="10" s="1"/>
  <c r="I4" i="3"/>
  <c r="I4" i="10" s="1"/>
  <c r="I8" i="3"/>
  <c r="I8" i="10" s="1"/>
  <c r="I12" i="3"/>
  <c r="I12" i="10" s="1"/>
  <c r="I16" i="3"/>
  <c r="I16" i="10" s="1"/>
  <c r="I20" i="3"/>
  <c r="I20" i="10" s="1"/>
  <c r="I22" i="3"/>
  <c r="I22" i="10" s="1"/>
  <c r="I24" i="3"/>
  <c r="I24" i="10" s="1"/>
  <c r="I28" i="3"/>
  <c r="I28" i="10" s="1"/>
  <c r="I30" i="3"/>
  <c r="I30" i="10" s="1"/>
  <c r="I32" i="3"/>
  <c r="I32" i="10" s="1"/>
  <c r="I36" i="3"/>
  <c r="I36" i="10" s="1"/>
  <c r="I38" i="3"/>
  <c r="I38" i="10" s="1"/>
  <c r="I40" i="3"/>
  <c r="I40" i="10" s="1"/>
  <c r="I44" i="3"/>
  <c r="I44" i="10" s="1"/>
  <c r="I48" i="3"/>
  <c r="I48" i="10" s="1"/>
  <c r="I52" i="3"/>
  <c r="I52" i="10" s="1"/>
  <c r="I56" i="3"/>
  <c r="I56" i="10" s="1"/>
  <c r="I60" i="3"/>
  <c r="I60" i="10" s="1"/>
  <c r="I64" i="3"/>
  <c r="I64" i="10" s="1"/>
  <c r="I68" i="3"/>
  <c r="I68" i="10" s="1"/>
  <c r="I72" i="3"/>
  <c r="I72" i="10" s="1"/>
  <c r="I76" i="3"/>
  <c r="I76" i="10" s="1"/>
  <c r="I80" i="3"/>
  <c r="I80" i="10" s="1"/>
  <c r="I82" i="3"/>
  <c r="I82" i="10" s="1"/>
  <c r="I84" i="3"/>
  <c r="I84" i="10" s="1"/>
  <c r="I86" i="3"/>
  <c r="I86" i="10" s="1"/>
  <c r="I88" i="3"/>
  <c r="I88" i="10" s="1"/>
  <c r="I90" i="3"/>
  <c r="I90" i="10" s="1"/>
  <c r="I92" i="3"/>
  <c r="I92" i="10" s="1"/>
  <c r="I96" i="3"/>
  <c r="I96" i="10" s="1"/>
  <c r="I100" i="3"/>
  <c r="I100" i="10" s="1"/>
  <c r="I104" i="3"/>
  <c r="I104" i="10" s="1"/>
  <c r="I108" i="3"/>
  <c r="I108" i="10" s="1"/>
  <c r="I112" i="3"/>
  <c r="I112" i="10" s="1"/>
  <c r="I116" i="3"/>
  <c r="I116" i="10" s="1"/>
  <c r="I120" i="3"/>
  <c r="I120" i="10" s="1"/>
  <c r="I124" i="3"/>
  <c r="I124" i="10" s="1"/>
  <c r="I128" i="3"/>
  <c r="I128" i="10" s="1"/>
  <c r="I132" i="3"/>
  <c r="I132" i="10" s="1"/>
  <c r="I136" i="3"/>
  <c r="I136" i="10" s="1"/>
  <c r="I140" i="3"/>
  <c r="I140" i="10" s="1"/>
  <c r="I142" i="3"/>
  <c r="I142" i="10" s="1"/>
  <c r="I144" i="3"/>
  <c r="I144" i="10" s="1"/>
  <c r="I146" i="3"/>
  <c r="I146" i="10" s="1"/>
  <c r="I148" i="3"/>
  <c r="I148" i="10" s="1"/>
  <c r="I152" i="3"/>
  <c r="I152" i="10" s="1"/>
  <c r="I156" i="3"/>
  <c r="I156" i="10" s="1"/>
  <c r="I160" i="3"/>
  <c r="I160" i="10" s="1"/>
  <c r="I164" i="3"/>
  <c r="I164" i="10" s="1"/>
  <c r="I168" i="3"/>
  <c r="I168" i="10" s="1"/>
  <c r="I172" i="3"/>
  <c r="I172" i="10" s="1"/>
  <c r="I176" i="3"/>
  <c r="I176" i="10" s="1"/>
  <c r="I180" i="3"/>
  <c r="I180" i="10" s="1"/>
  <c r="I184" i="3"/>
  <c r="I184" i="10" s="1"/>
  <c r="I188" i="3"/>
  <c r="I188" i="10" s="1"/>
  <c r="I192" i="3"/>
  <c r="I192" i="10" s="1"/>
  <c r="I196" i="3"/>
  <c r="I196" i="10" s="1"/>
  <c r="I200" i="3"/>
  <c r="I200" i="10" s="1"/>
  <c r="I204" i="3"/>
  <c r="I204" i="10" s="1"/>
  <c r="I208" i="3"/>
  <c r="I208" i="10" s="1"/>
  <c r="I212" i="3"/>
  <c r="I212" i="10" s="1"/>
  <c r="I216" i="3"/>
  <c r="I216" i="10" s="1"/>
  <c r="I220" i="3"/>
  <c r="I220" i="10" s="1"/>
  <c r="I224" i="3"/>
  <c r="I224" i="10" s="1"/>
  <c r="I228" i="3"/>
  <c r="I228" i="10" s="1"/>
  <c r="I232" i="3"/>
  <c r="I232" i="10" s="1"/>
  <c r="I236" i="3"/>
  <c r="I236" i="10" s="1"/>
  <c r="I238" i="3"/>
  <c r="I238" i="10" s="1"/>
  <c r="I240" i="3"/>
  <c r="I240" i="10" s="1"/>
  <c r="I244" i="3"/>
  <c r="I244" i="10" s="1"/>
  <c r="I246" i="3"/>
  <c r="I246" i="10" s="1"/>
  <c r="I248" i="3"/>
  <c r="I248" i="10" s="1"/>
  <c r="I252" i="3"/>
  <c r="I252" i="10" s="1"/>
  <c r="I256" i="3"/>
  <c r="I256" i="10" s="1"/>
  <c r="I260" i="3"/>
  <c r="I260" i="10" s="1"/>
  <c r="I264" i="3"/>
  <c r="I264" i="10" s="1"/>
  <c r="I268" i="3"/>
  <c r="I268" i="10" s="1"/>
  <c r="I272" i="3"/>
  <c r="I272" i="10" s="1"/>
  <c r="I276" i="3"/>
  <c r="I276" i="10" s="1"/>
  <c r="I280" i="3"/>
  <c r="I280" i="10" s="1"/>
  <c r="I284" i="3"/>
  <c r="I284" i="10" s="1"/>
  <c r="I288" i="3"/>
  <c r="I288" i="10" s="1"/>
  <c r="I292" i="3"/>
  <c r="I292" i="10" s="1"/>
  <c r="I296" i="3"/>
  <c r="I296" i="10" s="1"/>
  <c r="I300" i="3"/>
  <c r="I300" i="10" s="1"/>
  <c r="I304" i="3"/>
  <c r="I304" i="10" s="1"/>
  <c r="I308" i="3"/>
  <c r="I308" i="10" s="1"/>
  <c r="I312" i="3"/>
  <c r="I312" i="10" s="1"/>
  <c r="I316" i="3"/>
  <c r="I316" i="10" s="1"/>
  <c r="I320" i="3"/>
  <c r="I320" i="10" s="1"/>
  <c r="I322" i="3"/>
  <c r="I322" i="10" s="1"/>
  <c r="I324" i="3"/>
  <c r="I324" i="10" s="1"/>
  <c r="I326" i="3"/>
  <c r="I326" i="10" s="1"/>
  <c r="I328" i="3"/>
  <c r="I328" i="10" s="1"/>
  <c r="I332" i="3"/>
  <c r="I332" i="10" s="1"/>
  <c r="I336" i="3"/>
  <c r="I336" i="10" s="1"/>
  <c r="I340" i="3"/>
  <c r="I340" i="10" s="1"/>
  <c r="I344" i="3"/>
  <c r="I344" i="10" s="1"/>
  <c r="I348" i="3"/>
  <c r="I348" i="10" s="1"/>
  <c r="I352" i="3"/>
  <c r="I352" i="10" s="1"/>
  <c r="I356" i="3"/>
  <c r="I356" i="10" s="1"/>
  <c r="I360" i="3"/>
  <c r="I360" i="10" s="1"/>
  <c r="I364" i="3"/>
  <c r="I364" i="10" s="1"/>
  <c r="I368" i="3"/>
  <c r="I368" i="10" s="1"/>
  <c r="I372" i="3"/>
  <c r="I372" i="10" s="1"/>
  <c r="I376" i="3"/>
  <c r="I376" i="10" s="1"/>
  <c r="I380" i="3"/>
  <c r="I380" i="10" s="1"/>
  <c r="I384" i="3"/>
  <c r="I384" i="10" s="1"/>
  <c r="I388" i="3"/>
  <c r="I388" i="10" s="1"/>
  <c r="I392" i="3"/>
  <c r="I392" i="10" s="1"/>
  <c r="I396" i="3"/>
  <c r="I396" i="10" s="1"/>
  <c r="I400" i="3"/>
  <c r="I400" i="10" s="1"/>
  <c r="I404" i="3"/>
  <c r="I404" i="10" s="1"/>
  <c r="I408" i="3"/>
  <c r="I408" i="10" s="1"/>
  <c r="I412" i="3"/>
  <c r="I412" i="10" s="1"/>
  <c r="I416" i="3"/>
  <c r="I416" i="10" s="1"/>
  <c r="I420" i="3"/>
  <c r="I420" i="10" s="1"/>
  <c r="I424" i="3"/>
  <c r="I424" i="10" s="1"/>
  <c r="I428" i="3"/>
  <c r="I428" i="10" s="1"/>
  <c r="I432" i="3"/>
  <c r="I432" i="10" s="1"/>
  <c r="I436" i="3"/>
  <c r="I436" i="10" s="1"/>
  <c r="I440" i="3"/>
  <c r="I440" i="10" s="1"/>
  <c r="I444" i="3"/>
  <c r="I444" i="10" s="1"/>
  <c r="I446" i="3"/>
  <c r="I446" i="10" s="1"/>
  <c r="I448" i="3"/>
  <c r="I448" i="10" s="1"/>
  <c r="I450" i="3"/>
  <c r="I450" i="10" s="1"/>
  <c r="I452" i="3"/>
  <c r="I452" i="10" s="1"/>
  <c r="I454" i="3"/>
  <c r="I454" i="10" s="1"/>
  <c r="I456" i="3"/>
  <c r="I456" i="10" s="1"/>
  <c r="I458" i="3"/>
  <c r="I458" i="10" s="1"/>
  <c r="I460" i="3"/>
  <c r="I460" i="10" s="1"/>
  <c r="I462" i="3"/>
  <c r="I462" i="10" s="1"/>
  <c r="I464" i="3"/>
  <c r="I464" i="10" s="1"/>
  <c r="I468" i="3"/>
  <c r="I468" i="10" s="1"/>
  <c r="I472" i="3"/>
  <c r="I472" i="10" s="1"/>
  <c r="I476" i="3"/>
  <c r="I476" i="10" s="1"/>
  <c r="I478" i="3"/>
  <c r="I478" i="10" s="1"/>
  <c r="I480" i="3"/>
  <c r="I480" i="10" s="1"/>
  <c r="I482" i="3"/>
  <c r="I482" i="10" s="1"/>
  <c r="I484" i="3"/>
  <c r="I484" i="10" s="1"/>
  <c r="I486" i="3"/>
  <c r="I486" i="10" s="1"/>
  <c r="I488" i="3"/>
  <c r="I488" i="10" s="1"/>
  <c r="I490" i="3"/>
  <c r="I490" i="10" s="1"/>
  <c r="I492" i="3"/>
  <c r="I492" i="10" s="1"/>
  <c r="I494" i="3"/>
  <c r="I494" i="10" s="1"/>
  <c r="I496" i="3"/>
  <c r="I496" i="10" s="1"/>
  <c r="I500" i="3"/>
  <c r="I500" i="10" s="1"/>
  <c r="I504" i="3"/>
  <c r="I504" i="10" s="1"/>
  <c r="I508" i="3"/>
  <c r="I508" i="10" s="1"/>
  <c r="I510" i="3"/>
  <c r="I510" i="10" s="1"/>
  <c r="I512" i="3"/>
  <c r="I512" i="10" s="1"/>
  <c r="I516" i="3"/>
  <c r="I516" i="10" s="1"/>
  <c r="I518" i="3"/>
  <c r="I518" i="10" s="1"/>
  <c r="I520" i="3"/>
  <c r="I520" i="10" s="1"/>
  <c r="I524" i="3"/>
  <c r="I524" i="10" s="1"/>
  <c r="I528" i="3"/>
  <c r="I528" i="10" s="1"/>
  <c r="I532" i="3"/>
  <c r="I532" i="10" s="1"/>
  <c r="I538" i="3"/>
  <c r="I538" i="10" s="1"/>
  <c r="I540" i="3"/>
  <c r="I540" i="10" s="1"/>
  <c r="I542" i="3"/>
  <c r="I542" i="10" s="1"/>
  <c r="I3" i="3"/>
  <c r="I3" i="10" s="1"/>
  <c r="I27" i="3"/>
  <c r="I27" i="10" s="1"/>
  <c r="I51" i="3"/>
  <c r="I51" i="10" s="1"/>
  <c r="I506" i="3"/>
  <c r="I506" i="10" s="1"/>
  <c r="I530" i="3"/>
  <c r="I530" i="10" s="1"/>
  <c r="I49" i="3"/>
  <c r="I49" i="10" s="1"/>
  <c r="I101" i="3"/>
  <c r="I101" i="10" s="1"/>
  <c r="I173" i="3"/>
  <c r="I173" i="10" s="1"/>
  <c r="I189" i="3"/>
  <c r="I189" i="10" s="1"/>
  <c r="I361" i="3"/>
  <c r="I361" i="10" s="1"/>
  <c r="A209" i="6"/>
  <c r="A325" i="6"/>
  <c r="A27" i="6"/>
  <c r="A127" i="6"/>
  <c r="A179" i="6"/>
  <c r="A84" i="6"/>
  <c r="A124" i="6"/>
  <c r="A180" i="6"/>
  <c r="A188" i="6"/>
  <c r="A417" i="6"/>
  <c r="A9" i="6"/>
  <c r="A309" i="6"/>
  <c r="A89" i="6"/>
  <c r="A153" i="6"/>
  <c r="A146" i="6"/>
  <c r="A50" i="6"/>
  <c r="A82" i="6"/>
  <c r="A86" i="6"/>
  <c r="A198" i="6"/>
  <c r="A42" i="6"/>
  <c r="A138" i="6"/>
  <c r="B2" i="3"/>
  <c r="B2" i="10" s="1"/>
  <c r="B3" i="3"/>
  <c r="B3" i="10" s="1"/>
  <c r="B4" i="3"/>
  <c r="B4" i="10" s="1"/>
  <c r="B5" i="3"/>
  <c r="B5" i="10" s="1"/>
  <c r="B6" i="3"/>
  <c r="B6" i="10" s="1"/>
  <c r="B7" i="3"/>
  <c r="B7" i="10" s="1"/>
  <c r="B8" i="3"/>
  <c r="B8" i="10" s="1"/>
  <c r="B9" i="3"/>
  <c r="B9" i="10" s="1"/>
  <c r="B10" i="3"/>
  <c r="B10" i="10" s="1"/>
  <c r="B11" i="3"/>
  <c r="B11" i="10" s="1"/>
  <c r="B12" i="3"/>
  <c r="B12" i="10" s="1"/>
  <c r="B13" i="3"/>
  <c r="B13" i="10" s="1"/>
  <c r="B14" i="3"/>
  <c r="B14" i="10" s="1"/>
  <c r="B15" i="3"/>
  <c r="B15" i="10" s="1"/>
  <c r="B16" i="3"/>
  <c r="B16" i="10" s="1"/>
  <c r="B17" i="3"/>
  <c r="B17" i="10" s="1"/>
  <c r="B18" i="3"/>
  <c r="B18" i="10" s="1"/>
  <c r="B19" i="3"/>
  <c r="B19" i="10" s="1"/>
  <c r="B20" i="3"/>
  <c r="B20" i="10" s="1"/>
  <c r="B21" i="3"/>
  <c r="B21" i="10" s="1"/>
  <c r="B22" i="3"/>
  <c r="B22" i="10" s="1"/>
  <c r="B23" i="3"/>
  <c r="B23" i="10" s="1"/>
  <c r="B24" i="3"/>
  <c r="B24" i="10" s="1"/>
  <c r="B25" i="3"/>
  <c r="B25" i="10" s="1"/>
  <c r="B26" i="3"/>
  <c r="B26" i="10" s="1"/>
  <c r="B27" i="3"/>
  <c r="B27" i="10" s="1"/>
  <c r="B28" i="3"/>
  <c r="B28" i="10" s="1"/>
  <c r="B29" i="3"/>
  <c r="B29" i="10" s="1"/>
  <c r="B30" i="3"/>
  <c r="B30" i="10" s="1"/>
  <c r="B31" i="3"/>
  <c r="B31" i="10" s="1"/>
  <c r="B32" i="3"/>
  <c r="B32" i="10" s="1"/>
  <c r="B33" i="3"/>
  <c r="B33" i="10" s="1"/>
  <c r="B34" i="3"/>
  <c r="B34" i="10" s="1"/>
  <c r="B35" i="3"/>
  <c r="B35" i="10" s="1"/>
  <c r="B36" i="3"/>
  <c r="B36" i="10" s="1"/>
  <c r="B37" i="3"/>
  <c r="B37" i="10" s="1"/>
  <c r="E38" i="3"/>
  <c r="E38" i="10" s="1"/>
  <c r="B38" i="3"/>
  <c r="B38" i="10" s="1"/>
  <c r="E39" i="3"/>
  <c r="E39" i="10" s="1"/>
  <c r="B39" i="3"/>
  <c r="B39" i="10" s="1"/>
  <c r="E40" i="3"/>
  <c r="E40" i="10" s="1"/>
  <c r="B40" i="3"/>
  <c r="B40" i="10" s="1"/>
  <c r="B41" i="3"/>
  <c r="B41" i="10" s="1"/>
  <c r="B42" i="3"/>
  <c r="B42" i="10" s="1"/>
  <c r="B43" i="3"/>
  <c r="B43" i="10" s="1"/>
  <c r="B44" i="3"/>
  <c r="B44" i="10" s="1"/>
  <c r="B45" i="3"/>
  <c r="B45" i="10" s="1"/>
  <c r="B46" i="3"/>
  <c r="B46" i="10" s="1"/>
  <c r="B47" i="3"/>
  <c r="B47" i="10" s="1"/>
  <c r="B48" i="3"/>
  <c r="B48" i="10" s="1"/>
  <c r="B49" i="3"/>
  <c r="B49" i="10" s="1"/>
  <c r="B50" i="3"/>
  <c r="B50" i="10" s="1"/>
  <c r="B51" i="3"/>
  <c r="B51" i="10" s="1"/>
  <c r="B52" i="3"/>
  <c r="B52" i="10" s="1"/>
  <c r="B53" i="3"/>
  <c r="B53" i="10" s="1"/>
  <c r="B54" i="3"/>
  <c r="B54" i="10" s="1"/>
  <c r="B55" i="3"/>
  <c r="B55" i="10" s="1"/>
  <c r="B56" i="3"/>
  <c r="B56" i="10" s="1"/>
  <c r="B57" i="3"/>
  <c r="B57" i="10" s="1"/>
  <c r="B58" i="3"/>
  <c r="B58" i="10" s="1"/>
  <c r="B59" i="3"/>
  <c r="B59" i="10" s="1"/>
  <c r="B60" i="3"/>
  <c r="B60" i="10" s="1"/>
  <c r="B61" i="3"/>
  <c r="B61" i="10" s="1"/>
  <c r="B62" i="3"/>
  <c r="B62" i="10" s="1"/>
  <c r="B63" i="3"/>
  <c r="B63" i="10" s="1"/>
  <c r="B64" i="3"/>
  <c r="B64" i="10" s="1"/>
  <c r="B65" i="3"/>
  <c r="B65" i="10" s="1"/>
  <c r="B66" i="3"/>
  <c r="B66" i="10" s="1"/>
  <c r="B67" i="3"/>
  <c r="B67" i="10" s="1"/>
  <c r="B68" i="3"/>
  <c r="B68" i="10" s="1"/>
  <c r="B69" i="3"/>
  <c r="B69" i="10" s="1"/>
  <c r="B70" i="3"/>
  <c r="B70" i="10" s="1"/>
  <c r="B71" i="3"/>
  <c r="B71" i="10" s="1"/>
  <c r="B72" i="3"/>
  <c r="B72" i="10" s="1"/>
  <c r="B73" i="3"/>
  <c r="B73" i="10" s="1"/>
  <c r="B74" i="3"/>
  <c r="B74" i="10" s="1"/>
  <c r="B75" i="3"/>
  <c r="B75" i="10" s="1"/>
  <c r="B76" i="3"/>
  <c r="B76" i="10" s="1"/>
  <c r="B77" i="3"/>
  <c r="B77" i="10" s="1"/>
  <c r="B78" i="3"/>
  <c r="B78" i="10" s="1"/>
  <c r="B79" i="3"/>
  <c r="B79" i="10" s="1"/>
  <c r="B80" i="3"/>
  <c r="B80" i="10" s="1"/>
  <c r="B81" i="3"/>
  <c r="B81" i="10" s="1"/>
  <c r="B82" i="3"/>
  <c r="B82" i="10" s="1"/>
  <c r="B83" i="3"/>
  <c r="B83" i="10" s="1"/>
  <c r="B84" i="3"/>
  <c r="B84" i="10" s="1"/>
  <c r="B85" i="3"/>
  <c r="B85" i="10" s="1"/>
  <c r="B86" i="3"/>
  <c r="B86" i="10" s="1"/>
  <c r="B87" i="3"/>
  <c r="B87" i="10" s="1"/>
  <c r="B88" i="3"/>
  <c r="B88" i="10" s="1"/>
  <c r="B89" i="3"/>
  <c r="B89" i="10" s="1"/>
  <c r="B90" i="3"/>
  <c r="B90" i="10" s="1"/>
  <c r="B91" i="3"/>
  <c r="B91" i="10" s="1"/>
  <c r="B92" i="3"/>
  <c r="B92" i="10" s="1"/>
  <c r="B93" i="3"/>
  <c r="B93" i="10" s="1"/>
  <c r="B94" i="3"/>
  <c r="B94" i="10" s="1"/>
  <c r="B95" i="3"/>
  <c r="B95" i="10" s="1"/>
  <c r="B96" i="3"/>
  <c r="B96" i="10" s="1"/>
  <c r="B97" i="3"/>
  <c r="B97" i="10" s="1"/>
  <c r="B98" i="3"/>
  <c r="B98" i="10" s="1"/>
  <c r="B99" i="3"/>
  <c r="B99" i="10" s="1"/>
  <c r="B100" i="3"/>
  <c r="B100" i="10" s="1"/>
  <c r="B101" i="3"/>
  <c r="B101" i="10" s="1"/>
  <c r="B102" i="3"/>
  <c r="B102" i="10" s="1"/>
  <c r="B103" i="3"/>
  <c r="B103" i="10" s="1"/>
  <c r="B104" i="3"/>
  <c r="B104" i="10" s="1"/>
  <c r="B105" i="3"/>
  <c r="B105" i="10" s="1"/>
  <c r="B106" i="3"/>
  <c r="B106" i="10" s="1"/>
  <c r="B107" i="3"/>
  <c r="B107" i="10" s="1"/>
  <c r="B108" i="3"/>
  <c r="B108" i="10" s="1"/>
  <c r="B109" i="3"/>
  <c r="B109" i="10" s="1"/>
  <c r="B110" i="3"/>
  <c r="B110" i="10" s="1"/>
  <c r="B111" i="3"/>
  <c r="B111" i="10" s="1"/>
  <c r="B112" i="3"/>
  <c r="B112" i="10" s="1"/>
  <c r="B113" i="3"/>
  <c r="B113" i="10" s="1"/>
  <c r="B114" i="3"/>
  <c r="B114" i="10" s="1"/>
  <c r="B115" i="3"/>
  <c r="B115" i="10" s="1"/>
  <c r="B116" i="3"/>
  <c r="B116" i="10" s="1"/>
  <c r="B117" i="3"/>
  <c r="B117" i="10" s="1"/>
  <c r="B118" i="3"/>
  <c r="B118" i="10" s="1"/>
  <c r="B119" i="3"/>
  <c r="B119" i="10" s="1"/>
  <c r="B120" i="3"/>
  <c r="B120" i="10" s="1"/>
  <c r="B121" i="3"/>
  <c r="B121" i="10" s="1"/>
  <c r="B122" i="3"/>
  <c r="B122" i="10" s="1"/>
  <c r="B123" i="3"/>
  <c r="B123" i="10" s="1"/>
  <c r="B124" i="3"/>
  <c r="B124" i="10" s="1"/>
  <c r="B125" i="3"/>
  <c r="B125" i="10" s="1"/>
  <c r="B126" i="3"/>
  <c r="B126" i="10" s="1"/>
  <c r="B127" i="3"/>
  <c r="B127" i="10" s="1"/>
  <c r="B128" i="3"/>
  <c r="B128" i="10" s="1"/>
  <c r="B129" i="3"/>
  <c r="B129" i="10" s="1"/>
  <c r="B130" i="3"/>
  <c r="B130" i="10" s="1"/>
  <c r="B131" i="3"/>
  <c r="B131" i="10" s="1"/>
  <c r="B132" i="3"/>
  <c r="B132" i="10" s="1"/>
  <c r="B133" i="3"/>
  <c r="B133" i="10" s="1"/>
  <c r="B134" i="3"/>
  <c r="B134" i="10" s="1"/>
  <c r="B135" i="3"/>
  <c r="B135" i="10" s="1"/>
  <c r="B136" i="3"/>
  <c r="B136" i="10" s="1"/>
  <c r="B137" i="3"/>
  <c r="B137" i="10" s="1"/>
  <c r="B138" i="3"/>
  <c r="B138" i="10" s="1"/>
  <c r="B139" i="3"/>
  <c r="B139" i="10" s="1"/>
  <c r="B140" i="3"/>
  <c r="B140" i="10" s="1"/>
  <c r="B141" i="3"/>
  <c r="B141" i="10" s="1"/>
  <c r="B142" i="3"/>
  <c r="B142" i="10" s="1"/>
  <c r="B143" i="3"/>
  <c r="B143" i="10" s="1"/>
  <c r="B144" i="3"/>
  <c r="B144" i="10" s="1"/>
  <c r="B145" i="3"/>
  <c r="B145" i="10" s="1"/>
  <c r="B146" i="3"/>
  <c r="B146" i="10" s="1"/>
  <c r="B147" i="3"/>
  <c r="B147" i="10" s="1"/>
  <c r="B148" i="3"/>
  <c r="B148" i="10" s="1"/>
  <c r="B149" i="3"/>
  <c r="B149" i="10" s="1"/>
  <c r="B150" i="3"/>
  <c r="B150" i="10" s="1"/>
  <c r="B151" i="3"/>
  <c r="B151" i="10" s="1"/>
  <c r="B152" i="3"/>
  <c r="B152" i="10" s="1"/>
  <c r="B153" i="3"/>
  <c r="B153" i="10" s="1"/>
  <c r="B154" i="3"/>
  <c r="B154" i="10" s="1"/>
  <c r="B155" i="3"/>
  <c r="B155" i="10" s="1"/>
  <c r="B156" i="3"/>
  <c r="B156" i="10" s="1"/>
  <c r="B157" i="3"/>
  <c r="B157" i="10" s="1"/>
  <c r="B158" i="3"/>
  <c r="B158" i="10" s="1"/>
  <c r="B159" i="3"/>
  <c r="B159" i="10" s="1"/>
  <c r="B160" i="3"/>
  <c r="B160" i="10" s="1"/>
  <c r="B161" i="3"/>
  <c r="B161" i="10" s="1"/>
  <c r="B162" i="3"/>
  <c r="B162" i="10" s="1"/>
  <c r="B163" i="3"/>
  <c r="B163" i="10" s="1"/>
  <c r="B164" i="3"/>
  <c r="B164" i="10" s="1"/>
  <c r="B165" i="3"/>
  <c r="B165" i="10" s="1"/>
  <c r="B166" i="3"/>
  <c r="B166" i="10" s="1"/>
  <c r="B167" i="3"/>
  <c r="B167" i="10" s="1"/>
  <c r="B168" i="3"/>
  <c r="B168" i="10" s="1"/>
  <c r="B169" i="3"/>
  <c r="B169" i="10" s="1"/>
  <c r="B170" i="3"/>
  <c r="B170" i="10" s="1"/>
  <c r="B171" i="3"/>
  <c r="B171" i="10" s="1"/>
  <c r="B172" i="3"/>
  <c r="B172" i="10" s="1"/>
  <c r="B173" i="3"/>
  <c r="B173" i="10" s="1"/>
  <c r="B174" i="3"/>
  <c r="B174" i="10" s="1"/>
  <c r="B175" i="3"/>
  <c r="B175" i="10" s="1"/>
  <c r="B176" i="3"/>
  <c r="B176" i="10" s="1"/>
  <c r="B177" i="3"/>
  <c r="B177" i="10" s="1"/>
  <c r="B178" i="3"/>
  <c r="B178" i="10" s="1"/>
  <c r="B179" i="3"/>
  <c r="B179" i="10" s="1"/>
  <c r="B180" i="3"/>
  <c r="B180" i="10" s="1"/>
  <c r="B181" i="3"/>
  <c r="B181" i="10" s="1"/>
  <c r="B182" i="3"/>
  <c r="B182" i="10" s="1"/>
  <c r="B183" i="3"/>
  <c r="B183" i="10" s="1"/>
  <c r="B184" i="3"/>
  <c r="B184" i="10" s="1"/>
  <c r="B185" i="3"/>
  <c r="B185" i="10" s="1"/>
  <c r="B186" i="3"/>
  <c r="B186" i="10" s="1"/>
  <c r="B187" i="3"/>
  <c r="B187" i="10" s="1"/>
  <c r="B188" i="3"/>
  <c r="B188" i="10" s="1"/>
  <c r="B189" i="3"/>
  <c r="B189" i="10" s="1"/>
  <c r="B190" i="3"/>
  <c r="B190" i="10" s="1"/>
  <c r="B191" i="3"/>
  <c r="B191" i="10" s="1"/>
  <c r="B192" i="3"/>
  <c r="B192" i="10" s="1"/>
  <c r="B193" i="3"/>
  <c r="B193" i="10" s="1"/>
  <c r="B194" i="3"/>
  <c r="B194" i="10" s="1"/>
  <c r="B195" i="3"/>
  <c r="B195" i="10" s="1"/>
  <c r="B196" i="3"/>
  <c r="B196" i="10" s="1"/>
  <c r="B197" i="3"/>
  <c r="B197" i="10" s="1"/>
  <c r="B198" i="3"/>
  <c r="B198" i="10" s="1"/>
  <c r="B199" i="3"/>
  <c r="B199" i="10" s="1"/>
  <c r="B200" i="3"/>
  <c r="B200" i="10" s="1"/>
  <c r="B201" i="3"/>
  <c r="B201" i="10" s="1"/>
  <c r="B202" i="3"/>
  <c r="B202" i="10" s="1"/>
  <c r="B203" i="3"/>
  <c r="B203" i="10" s="1"/>
  <c r="B204" i="3"/>
  <c r="B204" i="10" s="1"/>
  <c r="B205" i="3"/>
  <c r="B205" i="10" s="1"/>
  <c r="B206" i="3"/>
  <c r="B206" i="10" s="1"/>
  <c r="B207" i="3"/>
  <c r="B207" i="10" s="1"/>
  <c r="B208" i="3"/>
  <c r="B208" i="10" s="1"/>
  <c r="B209" i="3"/>
  <c r="B209" i="10" s="1"/>
  <c r="B210" i="3"/>
  <c r="B210" i="10" s="1"/>
  <c r="B211" i="3"/>
  <c r="B211" i="10" s="1"/>
  <c r="B212" i="3"/>
  <c r="B212" i="10" s="1"/>
  <c r="B213" i="3"/>
  <c r="B213" i="10" s="1"/>
  <c r="B214" i="3"/>
  <c r="B214" i="10" s="1"/>
  <c r="B215" i="3"/>
  <c r="B215" i="10" s="1"/>
  <c r="B216" i="3"/>
  <c r="B216" i="10" s="1"/>
  <c r="B217" i="3"/>
  <c r="B217" i="10" s="1"/>
  <c r="B218" i="3"/>
  <c r="B218" i="10" s="1"/>
  <c r="B219" i="3"/>
  <c r="B219" i="10" s="1"/>
  <c r="B220" i="3"/>
  <c r="B220" i="10" s="1"/>
  <c r="B221" i="3"/>
  <c r="B221" i="10" s="1"/>
  <c r="B222" i="3"/>
  <c r="B222" i="10" s="1"/>
  <c r="B223" i="3"/>
  <c r="B223" i="10" s="1"/>
  <c r="B224" i="3"/>
  <c r="B224" i="10" s="1"/>
  <c r="B225" i="3"/>
  <c r="B225" i="10" s="1"/>
  <c r="B226" i="3"/>
  <c r="B226" i="10" s="1"/>
  <c r="B227" i="3"/>
  <c r="B227" i="10" s="1"/>
  <c r="B228" i="3"/>
  <c r="B228" i="10" s="1"/>
  <c r="B229" i="3"/>
  <c r="B229" i="10" s="1"/>
  <c r="B230" i="3"/>
  <c r="B230" i="10" s="1"/>
  <c r="B231" i="3"/>
  <c r="B231" i="10" s="1"/>
  <c r="B232" i="3"/>
  <c r="B232" i="10" s="1"/>
  <c r="B233" i="3"/>
  <c r="B233" i="10" s="1"/>
  <c r="B234" i="3"/>
  <c r="B234" i="10" s="1"/>
  <c r="B235" i="3"/>
  <c r="B235" i="10" s="1"/>
  <c r="B236" i="3"/>
  <c r="B236" i="10" s="1"/>
  <c r="B237" i="3"/>
  <c r="B237" i="10" s="1"/>
  <c r="B238" i="3"/>
  <c r="B238" i="10" s="1"/>
  <c r="B239" i="3"/>
  <c r="B239" i="10" s="1"/>
  <c r="B240" i="3"/>
  <c r="B240" i="10" s="1"/>
  <c r="B241" i="3"/>
  <c r="B241" i="10" s="1"/>
  <c r="B242" i="3"/>
  <c r="B242" i="10" s="1"/>
  <c r="B243" i="3"/>
  <c r="B243" i="10" s="1"/>
  <c r="B244" i="3"/>
  <c r="B244" i="10" s="1"/>
  <c r="B245" i="3"/>
  <c r="B245" i="10" s="1"/>
  <c r="B246" i="3"/>
  <c r="B246" i="10" s="1"/>
  <c r="B247" i="3"/>
  <c r="B247" i="10" s="1"/>
  <c r="B248" i="3"/>
  <c r="B248" i="10" s="1"/>
  <c r="B249" i="3"/>
  <c r="B249" i="10" s="1"/>
  <c r="B250" i="3"/>
  <c r="B250" i="10" s="1"/>
  <c r="B251" i="3"/>
  <c r="B251" i="10" s="1"/>
  <c r="B252" i="3"/>
  <c r="B252" i="10" s="1"/>
  <c r="B253" i="3"/>
  <c r="B253" i="10" s="1"/>
  <c r="B254" i="3"/>
  <c r="B254" i="10" s="1"/>
  <c r="B255" i="3"/>
  <c r="B255" i="10" s="1"/>
  <c r="B256" i="3"/>
  <c r="B256" i="10" s="1"/>
  <c r="B257" i="3"/>
  <c r="B257" i="10" s="1"/>
  <c r="B258" i="3"/>
  <c r="B258" i="10" s="1"/>
  <c r="B259" i="3"/>
  <c r="B259" i="10" s="1"/>
  <c r="B260" i="3"/>
  <c r="B260" i="10" s="1"/>
  <c r="B261" i="3"/>
  <c r="B261" i="10" s="1"/>
  <c r="B262" i="3"/>
  <c r="B262" i="10" s="1"/>
  <c r="B263" i="3"/>
  <c r="B263" i="10" s="1"/>
  <c r="B264" i="3"/>
  <c r="B264" i="10" s="1"/>
  <c r="B265" i="3"/>
  <c r="B265" i="10" s="1"/>
  <c r="B266" i="3"/>
  <c r="B266" i="10" s="1"/>
  <c r="B267" i="3"/>
  <c r="B267" i="10" s="1"/>
  <c r="B268" i="3"/>
  <c r="B268" i="10" s="1"/>
  <c r="B269" i="3"/>
  <c r="B269" i="10" s="1"/>
  <c r="B270" i="3"/>
  <c r="B270" i="10" s="1"/>
  <c r="B271" i="3"/>
  <c r="B271" i="10" s="1"/>
  <c r="B272" i="3"/>
  <c r="B272" i="10" s="1"/>
  <c r="B273" i="3"/>
  <c r="B273" i="10" s="1"/>
  <c r="B274" i="3"/>
  <c r="B274" i="10" s="1"/>
  <c r="B275" i="3"/>
  <c r="B275" i="10" s="1"/>
  <c r="B276" i="3"/>
  <c r="B276" i="10" s="1"/>
  <c r="B277" i="3"/>
  <c r="B277" i="10" s="1"/>
  <c r="B278" i="3"/>
  <c r="B278" i="10" s="1"/>
  <c r="B279" i="3"/>
  <c r="B279" i="10" s="1"/>
  <c r="B280" i="3"/>
  <c r="B280" i="10" s="1"/>
  <c r="B281" i="3"/>
  <c r="B281" i="10" s="1"/>
  <c r="B282" i="3"/>
  <c r="B282" i="10" s="1"/>
  <c r="B283" i="3"/>
  <c r="B283" i="10" s="1"/>
  <c r="B284" i="3"/>
  <c r="B284" i="10" s="1"/>
  <c r="B285" i="3"/>
  <c r="B285" i="10" s="1"/>
  <c r="B286" i="3"/>
  <c r="B286" i="10" s="1"/>
  <c r="B287" i="3"/>
  <c r="B287" i="10" s="1"/>
  <c r="B288" i="3"/>
  <c r="B288" i="10" s="1"/>
  <c r="B289" i="3"/>
  <c r="B289" i="10" s="1"/>
  <c r="B290" i="3"/>
  <c r="B290" i="10" s="1"/>
  <c r="B291" i="3"/>
  <c r="B291" i="10" s="1"/>
  <c r="B292" i="3"/>
  <c r="B292" i="10" s="1"/>
  <c r="B293" i="3"/>
  <c r="B293" i="10" s="1"/>
  <c r="B294" i="3"/>
  <c r="B294" i="10" s="1"/>
  <c r="B295" i="3"/>
  <c r="B295" i="10" s="1"/>
  <c r="B296" i="3"/>
  <c r="B296" i="10" s="1"/>
  <c r="B297" i="3"/>
  <c r="B297" i="10" s="1"/>
  <c r="B298" i="3"/>
  <c r="B298" i="10" s="1"/>
  <c r="B299" i="3"/>
  <c r="B299" i="10" s="1"/>
  <c r="B300" i="3"/>
  <c r="B300" i="10" s="1"/>
  <c r="B301" i="3"/>
  <c r="B301" i="10" s="1"/>
  <c r="B302" i="3"/>
  <c r="B302" i="10" s="1"/>
  <c r="B303" i="3"/>
  <c r="B303" i="10" s="1"/>
  <c r="B304" i="3"/>
  <c r="B304" i="10" s="1"/>
  <c r="B305" i="3"/>
  <c r="B305" i="10" s="1"/>
  <c r="B306" i="3"/>
  <c r="B306" i="10" s="1"/>
  <c r="B307" i="3"/>
  <c r="B307" i="10" s="1"/>
  <c r="B308" i="3"/>
  <c r="B308" i="10" s="1"/>
  <c r="B309" i="3"/>
  <c r="B309" i="10" s="1"/>
  <c r="B310" i="3"/>
  <c r="B310" i="10" s="1"/>
  <c r="B311" i="3"/>
  <c r="B311" i="10" s="1"/>
  <c r="B312" i="3"/>
  <c r="B312" i="10" s="1"/>
  <c r="B313" i="3"/>
  <c r="B313" i="10" s="1"/>
  <c r="B314" i="3"/>
  <c r="B314" i="10" s="1"/>
  <c r="B315" i="3"/>
  <c r="B315" i="10" s="1"/>
  <c r="B316" i="3"/>
  <c r="B316" i="10" s="1"/>
  <c r="B317" i="3"/>
  <c r="B317" i="10" s="1"/>
  <c r="B318" i="3"/>
  <c r="B318" i="10" s="1"/>
  <c r="B319" i="3"/>
  <c r="B319" i="10" s="1"/>
  <c r="B320" i="3"/>
  <c r="B320" i="10" s="1"/>
  <c r="B321" i="3"/>
  <c r="B321" i="10" s="1"/>
  <c r="B322" i="3"/>
  <c r="B322" i="10" s="1"/>
  <c r="B323" i="3"/>
  <c r="B323" i="10" s="1"/>
  <c r="B324" i="3"/>
  <c r="B324" i="10" s="1"/>
  <c r="B325" i="3"/>
  <c r="B325" i="10" s="1"/>
  <c r="B326" i="3"/>
  <c r="B326" i="10" s="1"/>
  <c r="B327" i="3"/>
  <c r="B327" i="10" s="1"/>
  <c r="B328" i="3"/>
  <c r="B328" i="10" s="1"/>
  <c r="B329" i="3"/>
  <c r="B329" i="10" s="1"/>
  <c r="B330" i="3"/>
  <c r="B330" i="10" s="1"/>
  <c r="B331" i="3"/>
  <c r="B331" i="10" s="1"/>
  <c r="B332" i="3"/>
  <c r="B332" i="10" s="1"/>
  <c r="B333" i="3"/>
  <c r="B333" i="10" s="1"/>
  <c r="B334" i="3"/>
  <c r="B334" i="10" s="1"/>
  <c r="B335" i="3"/>
  <c r="B335" i="10" s="1"/>
  <c r="B336" i="3"/>
  <c r="B336" i="10" s="1"/>
  <c r="B337" i="3"/>
  <c r="B337" i="10" s="1"/>
  <c r="B338" i="3"/>
  <c r="B338" i="10" s="1"/>
  <c r="B339" i="3"/>
  <c r="B339" i="10" s="1"/>
  <c r="B340" i="3"/>
  <c r="B340" i="10" s="1"/>
  <c r="B341" i="3"/>
  <c r="B341" i="10" s="1"/>
  <c r="B342" i="3"/>
  <c r="B342" i="10" s="1"/>
  <c r="B343" i="3"/>
  <c r="B343" i="10" s="1"/>
  <c r="B344" i="3"/>
  <c r="B344" i="10" s="1"/>
  <c r="B345" i="3"/>
  <c r="B345" i="10" s="1"/>
  <c r="B346" i="3"/>
  <c r="B346" i="10" s="1"/>
  <c r="B347" i="3"/>
  <c r="B347" i="10" s="1"/>
  <c r="B348" i="3"/>
  <c r="B348" i="10" s="1"/>
  <c r="B349" i="3"/>
  <c r="B349" i="10" s="1"/>
  <c r="B350" i="3"/>
  <c r="B350" i="10" s="1"/>
  <c r="B351" i="3"/>
  <c r="B351" i="10" s="1"/>
  <c r="B352" i="3"/>
  <c r="B352" i="10" s="1"/>
  <c r="B353" i="3"/>
  <c r="B353" i="10" s="1"/>
  <c r="B354" i="3"/>
  <c r="B354" i="10" s="1"/>
  <c r="B355" i="3"/>
  <c r="B355" i="10" s="1"/>
  <c r="B356" i="3"/>
  <c r="B356" i="10" s="1"/>
  <c r="B357" i="3"/>
  <c r="B357" i="10" s="1"/>
  <c r="B358" i="3"/>
  <c r="B358" i="10" s="1"/>
  <c r="B359" i="3"/>
  <c r="B359" i="10" s="1"/>
  <c r="B360" i="3"/>
  <c r="B360" i="10" s="1"/>
  <c r="B361" i="3"/>
  <c r="B361" i="10" s="1"/>
  <c r="B362" i="3"/>
  <c r="B362" i="10" s="1"/>
  <c r="B363" i="3"/>
  <c r="B363" i="10" s="1"/>
  <c r="B364" i="3"/>
  <c r="B364" i="10" s="1"/>
  <c r="B365" i="3"/>
  <c r="B365" i="10" s="1"/>
  <c r="B366" i="3"/>
  <c r="B366" i="10" s="1"/>
  <c r="B367" i="3"/>
  <c r="B367" i="10" s="1"/>
  <c r="B368" i="3"/>
  <c r="B368" i="10" s="1"/>
  <c r="B369" i="3"/>
  <c r="B369" i="10" s="1"/>
  <c r="B370" i="3"/>
  <c r="B370" i="10" s="1"/>
  <c r="B371" i="3"/>
  <c r="B371" i="10" s="1"/>
  <c r="B372" i="3"/>
  <c r="B372" i="10" s="1"/>
  <c r="B373" i="3"/>
  <c r="B373" i="10" s="1"/>
  <c r="B374" i="3"/>
  <c r="B374" i="10" s="1"/>
  <c r="B375" i="3"/>
  <c r="B375" i="10" s="1"/>
  <c r="B376" i="3"/>
  <c r="B376" i="10" s="1"/>
  <c r="B377" i="3"/>
  <c r="B377" i="10" s="1"/>
  <c r="B378" i="3"/>
  <c r="B378" i="10" s="1"/>
  <c r="B379" i="3"/>
  <c r="B379" i="10" s="1"/>
  <c r="B380" i="3"/>
  <c r="B380" i="10" s="1"/>
  <c r="B381" i="3"/>
  <c r="B381" i="10" s="1"/>
  <c r="B382" i="3"/>
  <c r="B382" i="10" s="1"/>
  <c r="B383" i="3"/>
  <c r="B383" i="10" s="1"/>
  <c r="B384" i="3"/>
  <c r="B384" i="10" s="1"/>
  <c r="B385" i="3"/>
  <c r="B385" i="10" s="1"/>
  <c r="B386" i="3"/>
  <c r="B386" i="10" s="1"/>
  <c r="B387" i="3"/>
  <c r="B387" i="10" s="1"/>
  <c r="B388" i="3"/>
  <c r="B388" i="10" s="1"/>
  <c r="B389" i="3"/>
  <c r="B389" i="10" s="1"/>
  <c r="B390" i="3"/>
  <c r="B390" i="10" s="1"/>
  <c r="B391" i="3"/>
  <c r="B391" i="10" s="1"/>
  <c r="B392" i="3"/>
  <c r="B392" i="10" s="1"/>
  <c r="B393" i="3"/>
  <c r="B393" i="10" s="1"/>
  <c r="B394" i="3"/>
  <c r="B394" i="10" s="1"/>
  <c r="B395" i="3"/>
  <c r="B395" i="10" s="1"/>
  <c r="B396" i="3"/>
  <c r="B396" i="10" s="1"/>
  <c r="B397" i="3"/>
  <c r="B397" i="10" s="1"/>
  <c r="B398" i="3"/>
  <c r="B398" i="10" s="1"/>
  <c r="B399" i="3"/>
  <c r="B399" i="10" s="1"/>
  <c r="B400" i="3"/>
  <c r="B400" i="10" s="1"/>
  <c r="B401" i="3"/>
  <c r="B401" i="10" s="1"/>
  <c r="B402" i="3"/>
  <c r="B402" i="10" s="1"/>
  <c r="B403" i="3"/>
  <c r="B403" i="10" s="1"/>
  <c r="B404" i="3"/>
  <c r="B404" i="10" s="1"/>
  <c r="B405" i="3"/>
  <c r="B405" i="10" s="1"/>
  <c r="B406" i="3"/>
  <c r="B406" i="10" s="1"/>
  <c r="B407" i="3"/>
  <c r="B407" i="10" s="1"/>
  <c r="B408" i="3"/>
  <c r="B408" i="10" s="1"/>
  <c r="B409" i="3"/>
  <c r="B409" i="10" s="1"/>
  <c r="B410" i="3"/>
  <c r="B410" i="10" s="1"/>
  <c r="B411" i="3"/>
  <c r="B411" i="10" s="1"/>
  <c r="B412" i="3"/>
  <c r="B412" i="10" s="1"/>
  <c r="B413" i="3"/>
  <c r="B413" i="10" s="1"/>
  <c r="B414" i="3"/>
  <c r="B414" i="10" s="1"/>
  <c r="B415" i="3"/>
  <c r="B415" i="10" s="1"/>
  <c r="B416" i="3"/>
  <c r="B416" i="10" s="1"/>
  <c r="B417" i="3"/>
  <c r="B417" i="10" s="1"/>
  <c r="B418" i="3"/>
  <c r="B418" i="10" s="1"/>
  <c r="B419" i="3"/>
  <c r="B419" i="10" s="1"/>
  <c r="B420" i="3"/>
  <c r="B420" i="10" s="1"/>
  <c r="B421" i="3"/>
  <c r="B421" i="10" s="1"/>
  <c r="B422" i="3"/>
  <c r="B422" i="10" s="1"/>
  <c r="B423" i="3"/>
  <c r="B423" i="10" s="1"/>
  <c r="B424" i="3"/>
  <c r="B424" i="10" s="1"/>
  <c r="B425" i="3"/>
  <c r="B425" i="10" s="1"/>
  <c r="B426" i="3"/>
  <c r="B426" i="10" s="1"/>
  <c r="B427" i="3"/>
  <c r="B427" i="10" s="1"/>
  <c r="B428" i="3"/>
  <c r="B428" i="10" s="1"/>
  <c r="B429" i="3"/>
  <c r="B429" i="10" s="1"/>
  <c r="B430" i="3"/>
  <c r="B430" i="10" s="1"/>
  <c r="B431" i="3"/>
  <c r="B431" i="10" s="1"/>
  <c r="B432" i="3"/>
  <c r="B432" i="10" s="1"/>
  <c r="B433" i="3"/>
  <c r="B433" i="10" s="1"/>
  <c r="B434" i="3"/>
  <c r="B434" i="10" s="1"/>
  <c r="B435" i="3"/>
  <c r="B435" i="10" s="1"/>
  <c r="B436" i="3"/>
  <c r="B436" i="10" s="1"/>
  <c r="B437" i="3"/>
  <c r="B437" i="10" s="1"/>
  <c r="B438" i="3"/>
  <c r="B438" i="10" s="1"/>
  <c r="B439" i="3"/>
  <c r="B439" i="10" s="1"/>
  <c r="B440" i="3"/>
  <c r="B440" i="10" s="1"/>
  <c r="B441" i="3"/>
  <c r="B441" i="10" s="1"/>
  <c r="B442" i="3"/>
  <c r="B442" i="10" s="1"/>
  <c r="B443" i="3"/>
  <c r="B443" i="10" s="1"/>
  <c r="B444" i="3"/>
  <c r="B444" i="10" s="1"/>
  <c r="B445" i="3"/>
  <c r="B445" i="10" s="1"/>
  <c r="B446" i="3"/>
  <c r="B446" i="10" s="1"/>
  <c r="B447" i="3"/>
  <c r="B447" i="10" s="1"/>
  <c r="B448" i="3"/>
  <c r="B448" i="10" s="1"/>
  <c r="B449" i="3"/>
  <c r="B449" i="10" s="1"/>
  <c r="B450" i="3"/>
  <c r="B450" i="10" s="1"/>
  <c r="B451" i="3"/>
  <c r="B451" i="10" s="1"/>
  <c r="B452" i="3"/>
  <c r="B452" i="10" s="1"/>
  <c r="B453" i="3"/>
  <c r="B453" i="10" s="1"/>
  <c r="B454" i="3"/>
  <c r="B454" i="10" s="1"/>
  <c r="B455" i="3"/>
  <c r="B455" i="10" s="1"/>
  <c r="B456" i="3"/>
  <c r="B456" i="10" s="1"/>
  <c r="B457" i="3"/>
  <c r="B457" i="10" s="1"/>
  <c r="B458" i="3"/>
  <c r="B458" i="10" s="1"/>
  <c r="B459" i="3"/>
  <c r="B459" i="10" s="1"/>
  <c r="B460" i="3"/>
  <c r="B460" i="10" s="1"/>
  <c r="B461" i="3"/>
  <c r="B461" i="10" s="1"/>
  <c r="B462" i="3"/>
  <c r="B462" i="10" s="1"/>
  <c r="B463" i="3"/>
  <c r="B463" i="10" s="1"/>
  <c r="B464" i="3"/>
  <c r="B464" i="10" s="1"/>
  <c r="B465" i="3"/>
  <c r="B465" i="10" s="1"/>
  <c r="B466" i="3"/>
  <c r="B466" i="10" s="1"/>
  <c r="B467" i="3"/>
  <c r="B467" i="10" s="1"/>
  <c r="B468" i="3"/>
  <c r="B468" i="10" s="1"/>
  <c r="B469" i="3"/>
  <c r="B469" i="10" s="1"/>
  <c r="B470" i="3"/>
  <c r="B470" i="10" s="1"/>
  <c r="B471" i="3"/>
  <c r="B471" i="10" s="1"/>
  <c r="B472" i="3"/>
  <c r="B472" i="10" s="1"/>
  <c r="B473" i="3"/>
  <c r="B473" i="10" s="1"/>
  <c r="B474" i="3"/>
  <c r="B474" i="10" s="1"/>
  <c r="B475" i="3"/>
  <c r="B475" i="10" s="1"/>
  <c r="B476" i="3"/>
  <c r="B476" i="10" s="1"/>
  <c r="B477" i="3"/>
  <c r="B477" i="10" s="1"/>
  <c r="B478" i="3"/>
  <c r="B478" i="10" s="1"/>
  <c r="B479" i="3"/>
  <c r="B479" i="10" s="1"/>
  <c r="B480" i="3"/>
  <c r="B480" i="10" s="1"/>
  <c r="B481" i="3"/>
  <c r="B481" i="10" s="1"/>
  <c r="B482" i="3"/>
  <c r="B482" i="10" s="1"/>
  <c r="B483" i="3"/>
  <c r="B483" i="10" s="1"/>
  <c r="B484" i="3"/>
  <c r="B484" i="10" s="1"/>
  <c r="B485" i="3"/>
  <c r="B485" i="10" s="1"/>
  <c r="B486" i="3"/>
  <c r="B486" i="10" s="1"/>
  <c r="B487" i="3"/>
  <c r="B487" i="10" s="1"/>
  <c r="B488" i="3"/>
  <c r="B488" i="10" s="1"/>
  <c r="B489" i="3"/>
  <c r="B489" i="10" s="1"/>
  <c r="B490" i="3"/>
  <c r="B490" i="10" s="1"/>
  <c r="B491" i="3"/>
  <c r="B491" i="10" s="1"/>
  <c r="B492" i="3"/>
  <c r="B492" i="10" s="1"/>
  <c r="B493" i="3"/>
  <c r="B493" i="10" s="1"/>
  <c r="B494" i="3"/>
  <c r="B494" i="10" s="1"/>
  <c r="B495" i="3"/>
  <c r="B495" i="10" s="1"/>
  <c r="B496" i="3"/>
  <c r="B496" i="10" s="1"/>
  <c r="B497" i="3"/>
  <c r="B497" i="10" s="1"/>
  <c r="B498" i="3"/>
  <c r="B498" i="10" s="1"/>
  <c r="B499" i="3"/>
  <c r="B499" i="10" s="1"/>
  <c r="B500" i="3"/>
  <c r="B500" i="10" s="1"/>
  <c r="B501" i="3"/>
  <c r="B501" i="10" s="1"/>
  <c r="B502" i="3"/>
  <c r="B502" i="10" s="1"/>
  <c r="B503" i="3"/>
  <c r="B503" i="10" s="1"/>
  <c r="B504" i="3"/>
  <c r="B504" i="10" s="1"/>
  <c r="B505" i="3"/>
  <c r="B505" i="10" s="1"/>
  <c r="B506" i="3"/>
  <c r="B506" i="10" s="1"/>
  <c r="B507" i="3"/>
  <c r="B507" i="10" s="1"/>
  <c r="B508" i="3"/>
  <c r="B508" i="10" s="1"/>
  <c r="B509" i="3"/>
  <c r="B509" i="10" s="1"/>
  <c r="B510" i="3"/>
  <c r="B510" i="10" s="1"/>
  <c r="B511" i="3"/>
  <c r="B511" i="10" s="1"/>
  <c r="B512" i="3"/>
  <c r="B512" i="10" s="1"/>
  <c r="B513" i="3"/>
  <c r="B513" i="10" s="1"/>
  <c r="B514" i="3"/>
  <c r="B514" i="10" s="1"/>
  <c r="B515" i="3"/>
  <c r="B515" i="10" s="1"/>
  <c r="B516" i="3"/>
  <c r="B516" i="10" s="1"/>
  <c r="B517" i="3"/>
  <c r="B517" i="10" s="1"/>
  <c r="B518" i="3"/>
  <c r="B518" i="10" s="1"/>
  <c r="B519" i="3"/>
  <c r="B519" i="10" s="1"/>
  <c r="B520" i="3"/>
  <c r="B520" i="10" s="1"/>
  <c r="B521" i="3"/>
  <c r="B521" i="10" s="1"/>
  <c r="B522" i="3"/>
  <c r="B522" i="10" s="1"/>
  <c r="B523" i="3"/>
  <c r="B523" i="10" s="1"/>
  <c r="B524" i="3"/>
  <c r="B524" i="10" s="1"/>
  <c r="B525" i="3"/>
  <c r="B525" i="10" s="1"/>
  <c r="B526" i="3"/>
  <c r="B526" i="10" s="1"/>
  <c r="B527" i="3"/>
  <c r="B527" i="10" s="1"/>
  <c r="B528" i="3"/>
  <c r="B528" i="10" s="1"/>
  <c r="B529" i="3"/>
  <c r="B529" i="10" s="1"/>
  <c r="B530" i="3"/>
  <c r="B530" i="10" s="1"/>
  <c r="B531" i="3"/>
  <c r="B531" i="10" s="1"/>
  <c r="B532" i="3"/>
  <c r="B532" i="10" s="1"/>
  <c r="B533" i="3"/>
  <c r="B533" i="10" s="1"/>
  <c r="B534" i="3"/>
  <c r="B534" i="10" s="1"/>
  <c r="B535" i="3"/>
  <c r="B535" i="10" s="1"/>
  <c r="B536" i="3"/>
  <c r="B536" i="10" s="1"/>
  <c r="B537" i="3"/>
  <c r="B537" i="10" s="1"/>
  <c r="B538" i="3"/>
  <c r="B538" i="10" s="1"/>
  <c r="B539" i="3"/>
  <c r="B539" i="10" s="1"/>
  <c r="B540" i="3"/>
  <c r="B540" i="10" s="1"/>
  <c r="B541" i="3"/>
  <c r="B541" i="10" s="1"/>
  <c r="B542" i="3"/>
  <c r="B542" i="10" s="1"/>
  <c r="A107" i="6"/>
  <c r="A455" i="6"/>
  <c r="A44" i="6"/>
  <c r="A48" i="6"/>
  <c r="A56" i="6"/>
  <c r="A76" i="6"/>
  <c r="A216" i="6"/>
  <c r="A155" i="6"/>
  <c r="A295" i="6"/>
  <c r="A176" i="6"/>
  <c r="A288" i="6"/>
  <c r="A88" i="6"/>
  <c r="A224" i="6"/>
  <c r="A52" i="6"/>
  <c r="A377" i="6"/>
  <c r="A62" i="6"/>
  <c r="A145" i="6"/>
  <c r="A149" i="6"/>
  <c r="A161" i="6"/>
  <c r="A343" i="6"/>
  <c r="A352" i="6"/>
  <c r="A260" i="6"/>
  <c r="A358" i="6"/>
  <c r="A261" i="6"/>
  <c r="A70" i="6"/>
  <c r="A234" i="6"/>
  <c r="E28" i="3"/>
  <c r="E28" i="10" s="1"/>
  <c r="A205" i="6"/>
  <c r="A259" i="6"/>
  <c r="A225" i="6"/>
  <c r="A95" i="6"/>
  <c r="A248" i="6"/>
  <c r="E26" i="3"/>
  <c r="E26" i="10" s="1"/>
  <c r="E31" i="3"/>
  <c r="E31" i="10" s="1"/>
  <c r="A304" i="6"/>
  <c r="A401" i="6"/>
  <c r="A91" i="6"/>
  <c r="A329" i="6"/>
  <c r="A129" i="6"/>
  <c r="A156" i="6"/>
  <c r="A111" i="6"/>
  <c r="A104" i="6"/>
  <c r="A54" i="6"/>
  <c r="I93" i="3" l="1"/>
  <c r="I93" i="10" s="1"/>
  <c r="I157" i="3"/>
  <c r="I157" i="10" s="1"/>
  <c r="I229" i="3"/>
  <c r="I229" i="10" s="1"/>
  <c r="I239" i="3"/>
  <c r="I239" i="10" s="1"/>
  <c r="I205" i="3"/>
  <c r="I205" i="10" s="1"/>
  <c r="I165" i="3"/>
  <c r="I165" i="10" s="1"/>
  <c r="I181" i="3"/>
  <c r="I181" i="10" s="1"/>
  <c r="I271" i="3"/>
  <c r="I271" i="10" s="1"/>
  <c r="I536" i="3"/>
  <c r="I536" i="10" s="1"/>
  <c r="I153" i="3"/>
  <c r="I153" i="10" s="1"/>
  <c r="I109" i="3"/>
  <c r="I109" i="10" s="1"/>
  <c r="I341" i="3"/>
  <c r="I341" i="10" s="1"/>
  <c r="I237" i="3"/>
  <c r="I237" i="10" s="1"/>
  <c r="I203" i="3"/>
  <c r="I203" i="10" s="1"/>
  <c r="I77" i="3"/>
  <c r="I77" i="10" s="1"/>
  <c r="I45" i="3"/>
  <c r="I45" i="10" s="1"/>
  <c r="I221" i="3"/>
  <c r="I221" i="10" s="1"/>
  <c r="I197" i="3"/>
  <c r="I197" i="10" s="1"/>
  <c r="I497" i="3"/>
  <c r="I497" i="10" s="1"/>
  <c r="E501" i="3"/>
  <c r="E501" i="10" s="1"/>
  <c r="I425" i="3"/>
  <c r="I425" i="10" s="1"/>
  <c r="I213" i="3"/>
  <c r="I213" i="10" s="1"/>
  <c r="I171" i="3"/>
  <c r="I171" i="10" s="1"/>
  <c r="I85" i="3"/>
  <c r="I85" i="10" s="1"/>
  <c r="I349" i="3"/>
  <c r="I349" i="10" s="1"/>
  <c r="I73" i="3"/>
  <c r="I73" i="10" s="1"/>
  <c r="I325" i="3"/>
  <c r="I325" i="10" s="1"/>
  <c r="I351" i="3"/>
  <c r="I351" i="10" s="1"/>
  <c r="E84" i="3"/>
  <c r="E84" i="10" s="1"/>
  <c r="I255" i="3"/>
  <c r="I255" i="10" s="1"/>
  <c r="I81" i="3"/>
  <c r="I81" i="10" s="1"/>
  <c r="I503" i="3"/>
  <c r="I503" i="10" s="1"/>
  <c r="I87" i="3"/>
  <c r="I87" i="10" s="1"/>
  <c r="I83" i="3"/>
  <c r="I83" i="10" s="1"/>
  <c r="I499" i="3"/>
  <c r="I499" i="10" s="1"/>
  <c r="E86" i="3"/>
  <c r="E86" i="10" s="1"/>
  <c r="E88" i="3"/>
  <c r="E88" i="10" s="1"/>
  <c r="E85" i="3"/>
  <c r="E85" i="10" s="1"/>
  <c r="E521" i="3"/>
  <c r="E521" i="10" s="1"/>
  <c r="E87" i="3"/>
  <c r="E87" i="10" s="1"/>
  <c r="E83" i="3"/>
  <c r="E83" i="10" s="1"/>
  <c r="I333" i="3"/>
  <c r="I333" i="10" s="1"/>
  <c r="I161" i="3"/>
  <c r="I161" i="10" s="1"/>
  <c r="I493" i="3"/>
  <c r="I493" i="10" s="1"/>
  <c r="I525" i="3"/>
  <c r="I525" i="10" s="1"/>
  <c r="I273" i="3"/>
  <c r="I273" i="10" s="1"/>
  <c r="I387" i="3"/>
  <c r="I387" i="10" s="1"/>
  <c r="I103" i="3"/>
  <c r="I103" i="10" s="1"/>
  <c r="I521" i="3"/>
  <c r="I521" i="10" s="1"/>
  <c r="I487" i="3"/>
  <c r="I487" i="10" s="1"/>
  <c r="I463" i="3"/>
  <c r="I463" i="10" s="1"/>
  <c r="I401" i="3"/>
  <c r="I401" i="10" s="1"/>
  <c r="I307" i="3"/>
  <c r="I307" i="10" s="1"/>
  <c r="I79" i="3"/>
  <c r="I79" i="10" s="1"/>
  <c r="I517" i="3"/>
  <c r="I517" i="10" s="1"/>
  <c r="I455" i="3"/>
  <c r="I455" i="10" s="1"/>
  <c r="I515" i="3"/>
  <c r="I515" i="10" s="1"/>
  <c r="I125" i="3"/>
  <c r="I125" i="10" s="1"/>
  <c r="E34" i="3"/>
  <c r="E34" i="10" s="1"/>
  <c r="I281" i="3"/>
  <c r="I281" i="10" s="1"/>
  <c r="I9" i="3"/>
  <c r="I9" i="10" s="1"/>
  <c r="I442" i="3"/>
  <c r="I442" i="10" s="1"/>
  <c r="I242" i="3"/>
  <c r="I242" i="10" s="1"/>
  <c r="I26" i="3"/>
  <c r="I26" i="10" s="1"/>
  <c r="I223" i="3"/>
  <c r="I223" i="10" s="1"/>
  <c r="I417" i="3"/>
  <c r="I417" i="10" s="1"/>
  <c r="I265" i="3"/>
  <c r="I265" i="10" s="1"/>
  <c r="I113" i="3"/>
  <c r="I113" i="10" s="1"/>
  <c r="E37" i="3"/>
  <c r="E37" i="10" s="1"/>
  <c r="E33" i="3"/>
  <c r="E33" i="10" s="1"/>
  <c r="I409" i="3"/>
  <c r="I409" i="10" s="1"/>
  <c r="I257" i="3"/>
  <c r="I257" i="10" s="1"/>
  <c r="I65" i="3"/>
  <c r="I65" i="10" s="1"/>
  <c r="I498" i="3"/>
  <c r="I498" i="10" s="1"/>
  <c r="I370" i="3"/>
  <c r="I370" i="10" s="1"/>
  <c r="I33" i="3"/>
  <c r="I33" i="10" s="1"/>
  <c r="I249" i="3"/>
  <c r="I249" i="10" s="1"/>
  <c r="I57" i="3"/>
  <c r="I57" i="10" s="1"/>
  <c r="I439" i="3"/>
  <c r="I439" i="10" s="1"/>
  <c r="I34" i="3"/>
  <c r="I34" i="10" s="1"/>
  <c r="E36" i="3"/>
  <c r="E36" i="10" s="1"/>
  <c r="I385" i="3"/>
  <c r="I385" i="10" s="1"/>
  <c r="I305" i="3"/>
  <c r="I305" i="10" s="1"/>
  <c r="I377" i="3"/>
  <c r="I377" i="10" s="1"/>
  <c r="I297" i="3"/>
  <c r="I297" i="10" s="1"/>
  <c r="I145" i="3"/>
  <c r="I145" i="10" s="1"/>
  <c r="I25" i="3"/>
  <c r="I25" i="10" s="1"/>
  <c r="I330" i="3"/>
  <c r="I330" i="10" s="1"/>
  <c r="I471" i="3"/>
  <c r="I471" i="10" s="1"/>
  <c r="E35" i="3"/>
  <c r="E35" i="10" s="1"/>
  <c r="I369" i="3"/>
  <c r="I369" i="10" s="1"/>
  <c r="I289" i="3"/>
  <c r="I289" i="10" s="1"/>
  <c r="I137" i="3"/>
  <c r="I137" i="10" s="1"/>
  <c r="I17" i="3"/>
  <c r="I17" i="10" s="1"/>
  <c r="I419" i="3"/>
  <c r="I419" i="10" s="1"/>
  <c r="I379" i="3"/>
  <c r="I379" i="10" s="1"/>
  <c r="I343" i="3"/>
  <c r="I343" i="10" s="1"/>
  <c r="I299" i="3"/>
  <c r="I299" i="10" s="1"/>
  <c r="I263" i="3"/>
  <c r="I263" i="10" s="1"/>
  <c r="I231" i="3"/>
  <c r="I231" i="10" s="1"/>
  <c r="I195" i="3"/>
  <c r="I195" i="10" s="1"/>
  <c r="I143" i="3"/>
  <c r="I143" i="10" s="1"/>
  <c r="I95" i="3"/>
  <c r="I95" i="10" s="1"/>
  <c r="I127" i="3"/>
  <c r="I127" i="10" s="1"/>
  <c r="I167" i="3"/>
  <c r="I167" i="10" s="1"/>
  <c r="I535" i="3"/>
  <c r="I535" i="10" s="1"/>
  <c r="I501" i="3"/>
  <c r="I501" i="10" s="1"/>
  <c r="I393" i="3"/>
  <c r="I393" i="10" s="1"/>
  <c r="I411" i="3"/>
  <c r="I411" i="10" s="1"/>
  <c r="I371" i="3"/>
  <c r="I371" i="10" s="1"/>
  <c r="I335" i="3"/>
  <c r="I335" i="10" s="1"/>
  <c r="I291" i="3"/>
  <c r="I291" i="10" s="1"/>
  <c r="I219" i="3"/>
  <c r="I219" i="10" s="1"/>
  <c r="I187" i="3"/>
  <c r="I187" i="10" s="1"/>
  <c r="I135" i="3"/>
  <c r="I135" i="10" s="1"/>
  <c r="I67" i="3"/>
  <c r="I67" i="10" s="1"/>
  <c r="I19" i="3"/>
  <c r="I19" i="10" s="1"/>
  <c r="I119" i="3"/>
  <c r="I119" i="10" s="1"/>
  <c r="I47" i="3"/>
  <c r="I47" i="10" s="1"/>
  <c r="I159" i="3"/>
  <c r="I159" i="10" s="1"/>
  <c r="I513" i="3"/>
  <c r="I513" i="10" s="1"/>
  <c r="I479" i="3"/>
  <c r="I479" i="10" s="1"/>
  <c r="I447" i="3"/>
  <c r="I447" i="10" s="1"/>
  <c r="I317" i="3"/>
  <c r="I317" i="10" s="1"/>
  <c r="I121" i="3"/>
  <c r="I121" i="10" s="1"/>
  <c r="I403" i="3"/>
  <c r="I403" i="10" s="1"/>
  <c r="I363" i="3"/>
  <c r="I363" i="10" s="1"/>
  <c r="I327" i="3"/>
  <c r="I327" i="10" s="1"/>
  <c r="I283" i="3"/>
  <c r="I283" i="10" s="1"/>
  <c r="I247" i="3"/>
  <c r="I247" i="10" s="1"/>
  <c r="I211" i="3"/>
  <c r="I211" i="10" s="1"/>
  <c r="I179" i="3"/>
  <c r="I179" i="10" s="1"/>
  <c r="I111" i="3"/>
  <c r="I111" i="10" s="1"/>
  <c r="I59" i="3"/>
  <c r="I59" i="10" s="1"/>
  <c r="I11" i="3"/>
  <c r="I11" i="10" s="1"/>
  <c r="I115" i="3"/>
  <c r="I115" i="10" s="1"/>
  <c r="I75" i="3"/>
  <c r="I75" i="10" s="1"/>
  <c r="I151" i="3"/>
  <c r="I151" i="10" s="1"/>
  <c r="I509" i="3"/>
  <c r="I509" i="10" s="1"/>
  <c r="I435" i="3"/>
  <c r="I435" i="10" s="1"/>
  <c r="I309" i="3"/>
  <c r="I309" i="10" s="1"/>
  <c r="I427" i="3"/>
  <c r="I427" i="10" s="1"/>
  <c r="I241" i="3"/>
  <c r="I241" i="10" s="1"/>
  <c r="I526" i="3"/>
  <c r="I526" i="10" s="1"/>
  <c r="I474" i="3"/>
  <c r="I474" i="10" s="1"/>
  <c r="I470" i="3"/>
  <c r="I470" i="10" s="1"/>
  <c r="I438" i="3"/>
  <c r="I438" i="10" s="1"/>
  <c r="I430" i="3"/>
  <c r="I430" i="10" s="1"/>
  <c r="I422" i="3"/>
  <c r="I422" i="10" s="1"/>
  <c r="I414" i="3"/>
  <c r="I414" i="10" s="1"/>
  <c r="I406" i="3"/>
  <c r="I406" i="10" s="1"/>
  <c r="I398" i="3"/>
  <c r="I398" i="10" s="1"/>
  <c r="I390" i="3"/>
  <c r="I390" i="10" s="1"/>
  <c r="I382" i="3"/>
  <c r="I382" i="10" s="1"/>
  <c r="I374" i="3"/>
  <c r="I374" i="10" s="1"/>
  <c r="I366" i="3"/>
  <c r="I366" i="10" s="1"/>
  <c r="I358" i="3"/>
  <c r="I358" i="10" s="1"/>
  <c r="I350" i="3"/>
  <c r="I350" i="10" s="1"/>
  <c r="I342" i="3"/>
  <c r="I342" i="10" s="1"/>
  <c r="I334" i="3"/>
  <c r="I334" i="10" s="1"/>
  <c r="I318" i="3"/>
  <c r="I318" i="10" s="1"/>
  <c r="I310" i="3"/>
  <c r="I310" i="10" s="1"/>
  <c r="I302" i="3"/>
  <c r="I302" i="10" s="1"/>
  <c r="I294" i="3"/>
  <c r="I294" i="10" s="1"/>
  <c r="I286" i="3"/>
  <c r="I286" i="10" s="1"/>
  <c r="I278" i="3"/>
  <c r="I278" i="10" s="1"/>
  <c r="I270" i="3"/>
  <c r="I270" i="10" s="1"/>
  <c r="I262" i="3"/>
  <c r="I262" i="10" s="1"/>
  <c r="I254" i="3"/>
  <c r="I254" i="10" s="1"/>
  <c r="I230" i="3"/>
  <c r="I230" i="10" s="1"/>
  <c r="I222" i="3"/>
  <c r="I222" i="10" s="1"/>
  <c r="I214" i="3"/>
  <c r="I214" i="10" s="1"/>
  <c r="I206" i="3"/>
  <c r="I206" i="10" s="1"/>
  <c r="I198" i="3"/>
  <c r="I198" i="10" s="1"/>
  <c r="I190" i="3"/>
  <c r="I190" i="10" s="1"/>
  <c r="I182" i="3"/>
  <c r="I182" i="10" s="1"/>
  <c r="I174" i="3"/>
  <c r="I174" i="10" s="1"/>
  <c r="I166" i="3"/>
  <c r="I166" i="10" s="1"/>
  <c r="I158" i="3"/>
  <c r="I158" i="10" s="1"/>
  <c r="I150" i="3"/>
  <c r="I150" i="10" s="1"/>
  <c r="I134" i="3"/>
  <c r="I134" i="10" s="1"/>
  <c r="I126" i="3"/>
  <c r="I126" i="10" s="1"/>
  <c r="I118" i="3"/>
  <c r="I118" i="10" s="1"/>
  <c r="I110" i="3"/>
  <c r="I110" i="10" s="1"/>
  <c r="I102" i="3"/>
  <c r="I102" i="10" s="1"/>
  <c r="I94" i="3"/>
  <c r="I94" i="10" s="1"/>
  <c r="I78" i="3"/>
  <c r="I78" i="10" s="1"/>
  <c r="I70" i="3"/>
  <c r="I70" i="10" s="1"/>
  <c r="I62" i="3"/>
  <c r="I62" i="10" s="1"/>
  <c r="I54" i="3"/>
  <c r="I54" i="10" s="1"/>
  <c r="I46" i="3"/>
  <c r="I46" i="10" s="1"/>
  <c r="I14" i="3"/>
  <c r="I14" i="10" s="1"/>
  <c r="I6" i="3"/>
  <c r="I6" i="10" s="1"/>
  <c r="I163" i="3"/>
  <c r="I163" i="10" s="1"/>
  <c r="I505" i="3"/>
  <c r="I505" i="10" s="1"/>
  <c r="I485" i="3"/>
  <c r="I485" i="10" s="1"/>
  <c r="I477" i="3"/>
  <c r="I477" i="10" s="1"/>
  <c r="I469" i="3"/>
  <c r="I469" i="10" s="1"/>
  <c r="I461" i="3"/>
  <c r="I461" i="10" s="1"/>
  <c r="I453" i="3"/>
  <c r="I453" i="10" s="1"/>
  <c r="I445" i="3"/>
  <c r="I445" i="10" s="1"/>
  <c r="I433" i="3"/>
  <c r="I433" i="10" s="1"/>
  <c r="I399" i="3"/>
  <c r="I399" i="10" s="1"/>
  <c r="I359" i="3"/>
  <c r="I359" i="10" s="1"/>
  <c r="I315" i="3"/>
  <c r="I315" i="10" s="1"/>
  <c r="I275" i="3"/>
  <c r="I275" i="10" s="1"/>
  <c r="I123" i="3"/>
  <c r="I123" i="10" s="1"/>
  <c r="I149" i="3"/>
  <c r="I149" i="10" s="1"/>
  <c r="I541" i="3"/>
  <c r="I541" i="10" s="1"/>
  <c r="I483" i="3"/>
  <c r="I483" i="10" s="1"/>
  <c r="I475" i="3"/>
  <c r="I475" i="10" s="1"/>
  <c r="I467" i="3"/>
  <c r="I467" i="10" s="1"/>
  <c r="I459" i="3"/>
  <c r="I459" i="10" s="1"/>
  <c r="I451" i="3"/>
  <c r="I451" i="10" s="1"/>
  <c r="I443" i="3"/>
  <c r="I443" i="10" s="1"/>
  <c r="I431" i="3"/>
  <c r="I431" i="10" s="1"/>
  <c r="I397" i="3"/>
  <c r="I397" i="10" s="1"/>
  <c r="I357" i="3"/>
  <c r="I357" i="10" s="1"/>
  <c r="I313" i="3"/>
  <c r="I313" i="10" s="1"/>
  <c r="E489" i="3"/>
  <c r="E489" i="10" s="1"/>
  <c r="E42" i="3"/>
  <c r="E42" i="10" s="1"/>
  <c r="E41" i="3"/>
  <c r="E41" i="10" s="1"/>
  <c r="E125" i="3"/>
  <c r="E125" i="10" s="1"/>
  <c r="I2" i="3"/>
  <c r="I2" i="10" s="1"/>
  <c r="I502" i="3"/>
  <c r="I502" i="10" s="1"/>
  <c r="I534" i="3"/>
  <c r="I534" i="10" s="1"/>
  <c r="I522" i="3"/>
  <c r="I522" i="10" s="1"/>
  <c r="I514" i="3"/>
  <c r="I514" i="10" s="1"/>
  <c r="I466" i="3"/>
  <c r="I466" i="10" s="1"/>
  <c r="I434" i="3"/>
  <c r="I434" i="10" s="1"/>
  <c r="I426" i="3"/>
  <c r="I426" i="10" s="1"/>
  <c r="I418" i="3"/>
  <c r="I418" i="10" s="1"/>
  <c r="I410" i="3"/>
  <c r="I410" i="10" s="1"/>
  <c r="I402" i="3"/>
  <c r="I402" i="10" s="1"/>
  <c r="I394" i="3"/>
  <c r="I394" i="10" s="1"/>
  <c r="I386" i="3"/>
  <c r="I386" i="10" s="1"/>
  <c r="I378" i="3"/>
  <c r="I378" i="10" s="1"/>
  <c r="I362" i="3"/>
  <c r="I362" i="10" s="1"/>
  <c r="I354" i="3"/>
  <c r="I354" i="10" s="1"/>
  <c r="I346" i="3"/>
  <c r="I346" i="10" s="1"/>
  <c r="I338" i="3"/>
  <c r="I338" i="10" s="1"/>
  <c r="I314" i="3"/>
  <c r="I314" i="10" s="1"/>
  <c r="I306" i="3"/>
  <c r="I306" i="10" s="1"/>
  <c r="I298" i="3"/>
  <c r="I298" i="10" s="1"/>
  <c r="I290" i="3"/>
  <c r="I290" i="10" s="1"/>
  <c r="I282" i="3"/>
  <c r="I282" i="10" s="1"/>
  <c r="I274" i="3"/>
  <c r="I274" i="10" s="1"/>
  <c r="I266" i="3"/>
  <c r="I266" i="10" s="1"/>
  <c r="I258" i="3"/>
  <c r="I258" i="10" s="1"/>
  <c r="I250" i="3"/>
  <c r="I250" i="10" s="1"/>
  <c r="I234" i="3"/>
  <c r="I234" i="10" s="1"/>
  <c r="I226" i="3"/>
  <c r="I226" i="10" s="1"/>
  <c r="I218" i="3"/>
  <c r="I218" i="10" s="1"/>
  <c r="I210" i="3"/>
  <c r="I210" i="10" s="1"/>
  <c r="I202" i="3"/>
  <c r="I202" i="10" s="1"/>
  <c r="I194" i="3"/>
  <c r="I194" i="10" s="1"/>
  <c r="I186" i="3"/>
  <c r="I186" i="10" s="1"/>
  <c r="I178" i="3"/>
  <c r="I178" i="10" s="1"/>
  <c r="I170" i="3"/>
  <c r="I170" i="10" s="1"/>
  <c r="I162" i="3"/>
  <c r="I162" i="10" s="1"/>
  <c r="I154" i="3"/>
  <c r="I154" i="10" s="1"/>
  <c r="I138" i="3"/>
  <c r="I138" i="10" s="1"/>
  <c r="I130" i="3"/>
  <c r="I130" i="10" s="1"/>
  <c r="I122" i="3"/>
  <c r="I122" i="10" s="1"/>
  <c r="I114" i="3"/>
  <c r="I114" i="10" s="1"/>
  <c r="I106" i="3"/>
  <c r="I106" i="10" s="1"/>
  <c r="I98" i="3"/>
  <c r="I98" i="10" s="1"/>
  <c r="I74" i="3"/>
  <c r="I74" i="10" s="1"/>
  <c r="I66" i="3"/>
  <c r="I66" i="10" s="1"/>
  <c r="I58" i="3"/>
  <c r="I58" i="10" s="1"/>
  <c r="I50" i="3"/>
  <c r="I50" i="10" s="1"/>
  <c r="I42" i="3"/>
  <c r="I42" i="10" s="1"/>
  <c r="I18" i="3"/>
  <c r="I18" i="10" s="1"/>
  <c r="I10" i="3"/>
  <c r="I10" i="10" s="1"/>
  <c r="I155" i="3"/>
  <c r="I155" i="10" s="1"/>
  <c r="I43" i="3"/>
  <c r="I43" i="10" s="1"/>
  <c r="I539" i="3"/>
  <c r="I539" i="10" s="1"/>
  <c r="I511" i="3"/>
  <c r="I511" i="10" s="1"/>
  <c r="I489" i="3"/>
  <c r="I489" i="10" s="1"/>
  <c r="I481" i="3"/>
  <c r="I481" i="10" s="1"/>
  <c r="I473" i="3"/>
  <c r="I473" i="10" s="1"/>
  <c r="I465" i="3"/>
  <c r="I465" i="10" s="1"/>
  <c r="I457" i="3"/>
  <c r="I457" i="10" s="1"/>
  <c r="I449" i="3"/>
  <c r="I449" i="10" s="1"/>
  <c r="I437" i="3"/>
  <c r="I437" i="10" s="1"/>
  <c r="I429" i="3"/>
  <c r="I429" i="10" s="1"/>
  <c r="I395" i="3"/>
  <c r="I395" i="10" s="1"/>
  <c r="I319" i="3"/>
  <c r="I319" i="10" s="1"/>
  <c r="I311" i="3"/>
  <c r="I311" i="10" s="1"/>
  <c r="I129" i="3"/>
  <c r="I129" i="10" s="1"/>
  <c r="I117" i="3"/>
  <c r="I117" i="10" s="1"/>
  <c r="I71" i="3"/>
  <c r="I71" i="10" s="1"/>
  <c r="E500" i="3"/>
  <c r="E500" i="10" s="1"/>
  <c r="I529" i="3"/>
  <c r="I529" i="10" s="1"/>
  <c r="I421" i="3"/>
  <c r="I421" i="10" s="1"/>
  <c r="I405" i="3"/>
  <c r="I405" i="10" s="1"/>
  <c r="I381" i="3"/>
  <c r="I381" i="10" s="1"/>
  <c r="I365" i="3"/>
  <c r="I365" i="10" s="1"/>
  <c r="I345" i="3"/>
  <c r="I345" i="10" s="1"/>
  <c r="I329" i="3"/>
  <c r="I329" i="10" s="1"/>
  <c r="I301" i="3"/>
  <c r="I301" i="10" s="1"/>
  <c r="I285" i="3"/>
  <c r="I285" i="10" s="1"/>
  <c r="I269" i="3"/>
  <c r="I269" i="10" s="1"/>
  <c r="I253" i="3"/>
  <c r="I253" i="10" s="1"/>
  <c r="I233" i="3"/>
  <c r="I233" i="10" s="1"/>
  <c r="I217" i="3"/>
  <c r="I217" i="10" s="1"/>
  <c r="I201" i="3"/>
  <c r="I201" i="10" s="1"/>
  <c r="I185" i="3"/>
  <c r="I185" i="10" s="1"/>
  <c r="I169" i="3"/>
  <c r="I169" i="10" s="1"/>
  <c r="I133" i="3"/>
  <c r="I133" i="10" s="1"/>
  <c r="I97" i="3"/>
  <c r="I97" i="10" s="1"/>
  <c r="I61" i="3"/>
  <c r="I61" i="10" s="1"/>
  <c r="I29" i="3"/>
  <c r="I29" i="10" s="1"/>
  <c r="I13" i="3"/>
  <c r="I13" i="10" s="1"/>
  <c r="I423" i="3"/>
  <c r="I423" i="10" s="1"/>
  <c r="I407" i="3"/>
  <c r="I407" i="10" s="1"/>
  <c r="I383" i="3"/>
  <c r="I383" i="10" s="1"/>
  <c r="I367" i="3"/>
  <c r="I367" i="10" s="1"/>
  <c r="I347" i="3"/>
  <c r="I347" i="10" s="1"/>
  <c r="I331" i="3"/>
  <c r="I331" i="10" s="1"/>
  <c r="I303" i="3"/>
  <c r="I303" i="10" s="1"/>
  <c r="I287" i="3"/>
  <c r="I287" i="10" s="1"/>
  <c r="I267" i="3"/>
  <c r="I267" i="10" s="1"/>
  <c r="I251" i="3"/>
  <c r="I251" i="10" s="1"/>
  <c r="I235" i="3"/>
  <c r="I235" i="10" s="1"/>
  <c r="I215" i="3"/>
  <c r="I215" i="10" s="1"/>
  <c r="I199" i="3"/>
  <c r="I199" i="10" s="1"/>
  <c r="I183" i="3"/>
  <c r="I183" i="10" s="1"/>
  <c r="I147" i="3"/>
  <c r="I147" i="10" s="1"/>
  <c r="I131" i="3"/>
  <c r="I131" i="10" s="1"/>
  <c r="I99" i="3"/>
  <c r="I99" i="10" s="1"/>
  <c r="I63" i="3"/>
  <c r="I63" i="10" s="1"/>
  <c r="I31" i="3"/>
  <c r="I31" i="10" s="1"/>
  <c r="I15" i="3"/>
  <c r="I15" i="10" s="1"/>
  <c r="I531" i="3"/>
  <c r="I531" i="10" s="1"/>
  <c r="I523" i="3"/>
  <c r="I523" i="10" s="1"/>
  <c r="I507" i="3"/>
  <c r="I507" i="10" s="1"/>
  <c r="I441" i="3"/>
  <c r="I441" i="10" s="1"/>
  <c r="I413" i="3"/>
  <c r="I413" i="10" s="1"/>
  <c r="I389" i="3"/>
  <c r="I389" i="10" s="1"/>
  <c r="I373" i="3"/>
  <c r="I373" i="10" s="1"/>
  <c r="I353" i="3"/>
  <c r="I353" i="10" s="1"/>
  <c r="I337" i="3"/>
  <c r="I337" i="10" s="1"/>
  <c r="I321" i="3"/>
  <c r="I321" i="10" s="1"/>
  <c r="I293" i="3"/>
  <c r="I293" i="10" s="1"/>
  <c r="I277" i="3"/>
  <c r="I277" i="10" s="1"/>
  <c r="I261" i="3"/>
  <c r="I261" i="10" s="1"/>
  <c r="I245" i="3"/>
  <c r="I245" i="10" s="1"/>
  <c r="I225" i="3"/>
  <c r="I225" i="10" s="1"/>
  <c r="I209" i="3"/>
  <c r="I209" i="10" s="1"/>
  <c r="I193" i="3"/>
  <c r="I193" i="10" s="1"/>
  <c r="I177" i="3"/>
  <c r="I177" i="10" s="1"/>
  <c r="I141" i="3"/>
  <c r="I141" i="10" s="1"/>
  <c r="I105" i="3"/>
  <c r="I105" i="10" s="1"/>
  <c r="I89" i="3"/>
  <c r="I89" i="10" s="1"/>
  <c r="I53" i="3"/>
  <c r="I53" i="10" s="1"/>
  <c r="I21" i="3"/>
  <c r="I21" i="10" s="1"/>
  <c r="I5" i="3"/>
  <c r="I5" i="10" s="1"/>
  <c r="I495" i="3"/>
  <c r="I495" i="10" s="1"/>
  <c r="I415" i="3"/>
  <c r="I415" i="10" s="1"/>
  <c r="I391" i="3"/>
  <c r="I391" i="10" s="1"/>
  <c r="I375" i="3"/>
  <c r="I375" i="10" s="1"/>
  <c r="I355" i="3"/>
  <c r="I355" i="10" s="1"/>
  <c r="I339" i="3"/>
  <c r="I339" i="10" s="1"/>
  <c r="I323" i="3"/>
  <c r="I323" i="10" s="1"/>
  <c r="I295" i="3"/>
  <c r="I295" i="10" s="1"/>
  <c r="I279" i="3"/>
  <c r="I279" i="10" s="1"/>
  <c r="I259" i="3"/>
  <c r="I259" i="10" s="1"/>
  <c r="I243" i="3"/>
  <c r="I243" i="10" s="1"/>
  <c r="I227" i="3"/>
  <c r="I227" i="10" s="1"/>
  <c r="I207" i="3"/>
  <c r="I207" i="10" s="1"/>
  <c r="I191" i="3"/>
  <c r="I191" i="10" s="1"/>
  <c r="I175" i="3"/>
  <c r="I175" i="10" s="1"/>
  <c r="I139" i="3"/>
  <c r="I139" i="10" s="1"/>
  <c r="I107" i="3"/>
  <c r="I107" i="10" s="1"/>
  <c r="I91" i="3"/>
  <c r="I91" i="10" s="1"/>
  <c r="I55" i="3"/>
  <c r="I55" i="10" s="1"/>
  <c r="I23" i="3"/>
  <c r="I23" i="10" s="1"/>
  <c r="I7" i="3"/>
  <c r="I7" i="10" s="1"/>
  <c r="I533" i="3"/>
  <c r="I533" i="10" s="1"/>
  <c r="I527" i="3"/>
  <c r="I527" i="10" s="1"/>
  <c r="I491" i="3"/>
  <c r="I491" i="10" s="1"/>
  <c r="E24" i="3"/>
  <c r="E24" i="10" s="1"/>
  <c r="E30" i="3"/>
  <c r="E30" i="10" s="1"/>
  <c r="E32" i="3"/>
  <c r="E32" i="10" s="1"/>
  <c r="E527" i="3"/>
  <c r="E527" i="10" s="1"/>
  <c r="E2" i="3"/>
  <c r="E2" i="10" s="1"/>
  <c r="E123" i="3"/>
  <c r="E123" i="10" s="1"/>
  <c r="E135" i="3"/>
  <c r="E135" i="10" s="1"/>
  <c r="E133" i="3"/>
  <c r="E133" i="10" s="1"/>
  <c r="E27" i="3"/>
  <c r="E27" i="10" s="1"/>
  <c r="E29" i="3"/>
  <c r="E29" i="10" s="1"/>
  <c r="E25" i="3"/>
  <c r="E25" i="10" s="1"/>
  <c r="E131" i="3"/>
  <c r="E131" i="10" s="1"/>
  <c r="E185" i="3"/>
  <c r="E185" i="10" s="1"/>
  <c r="E92" i="3"/>
  <c r="E92" i="10" s="1"/>
  <c r="E525" i="3"/>
  <c r="E525" i="10" s="1"/>
  <c r="E528" i="3"/>
  <c r="E528" i="10" s="1"/>
  <c r="E127" i="3"/>
  <c r="E127" i="10" s="1"/>
  <c r="E66" i="3"/>
  <c r="E66" i="10" s="1"/>
  <c r="E187" i="3"/>
  <c r="E187" i="10" s="1"/>
  <c r="E511" i="3"/>
  <c r="E511" i="10" s="1"/>
  <c r="E494" i="3"/>
  <c r="E494" i="10" s="1"/>
  <c r="E345" i="3"/>
  <c r="E345" i="10" s="1"/>
  <c r="E492" i="3"/>
  <c r="E492" i="10" s="1"/>
  <c r="E242" i="3"/>
  <c r="E242" i="10" s="1"/>
  <c r="E498" i="3"/>
  <c r="E498" i="10" s="1"/>
  <c r="E476" i="3"/>
  <c r="E476" i="10" s="1"/>
  <c r="E523" i="3"/>
  <c r="E523" i="10" s="1"/>
  <c r="E488" i="3"/>
  <c r="E488" i="10" s="1"/>
  <c r="E529" i="3"/>
  <c r="E529" i="10" s="1"/>
  <c r="E496" i="3"/>
  <c r="E496" i="10" s="1"/>
  <c r="E531" i="3"/>
  <c r="E531" i="10" s="1"/>
  <c r="E520" i="3"/>
  <c r="E520" i="10" s="1"/>
  <c r="E526" i="3"/>
  <c r="E526" i="10" s="1"/>
  <c r="E237" i="3"/>
  <c r="E237" i="10" s="1"/>
  <c r="E239" i="3"/>
  <c r="E239" i="10" s="1"/>
  <c r="E490" i="3"/>
  <c r="E490" i="10" s="1"/>
  <c r="E486" i="3"/>
  <c r="E486" i="10" s="1"/>
  <c r="E517" i="3"/>
  <c r="E517" i="10" s="1"/>
  <c r="E537" i="3"/>
  <c r="E537" i="10" s="1"/>
  <c r="E16" i="3"/>
  <c r="E16" i="10" s="1"/>
  <c r="E6" i="3"/>
  <c r="E6" i="10" s="1"/>
  <c r="E381" i="3"/>
  <c r="E381" i="10" s="1"/>
  <c r="E293" i="3"/>
  <c r="E293" i="10" s="1"/>
  <c r="E446" i="3"/>
  <c r="E446" i="10" s="1"/>
  <c r="E64" i="3"/>
  <c r="E64" i="10" s="1"/>
  <c r="E8" i="3"/>
  <c r="E8" i="10" s="1"/>
  <c r="E58" i="3"/>
  <c r="E58" i="10" s="1"/>
  <c r="E22" i="3"/>
  <c r="E22" i="10" s="1"/>
  <c r="E4" i="3"/>
  <c r="E4" i="10" s="1"/>
  <c r="E52" i="3"/>
  <c r="E52" i="10" s="1"/>
  <c r="E14" i="3"/>
  <c r="E14" i="10" s="1"/>
  <c r="E505" i="3"/>
  <c r="E505" i="10" s="1"/>
  <c r="E74" i="3"/>
  <c r="E74" i="10" s="1"/>
  <c r="E10" i="3"/>
  <c r="E10" i="10" s="1"/>
  <c r="E5" i="3"/>
  <c r="E5" i="10" s="1"/>
  <c r="E151" i="3"/>
  <c r="E151" i="10" s="1"/>
  <c r="E279" i="3"/>
  <c r="E279" i="10" s="1"/>
  <c r="E111" i="3"/>
  <c r="E111" i="10" s="1"/>
  <c r="E68" i="3"/>
  <c r="E68" i="10" s="1"/>
  <c r="E174" i="3"/>
  <c r="E174" i="10" s="1"/>
  <c r="E327" i="3"/>
  <c r="E327" i="10" s="1"/>
  <c r="E344" i="3"/>
  <c r="E344" i="10" s="1"/>
  <c r="E157" i="3"/>
  <c r="E157" i="10" s="1"/>
  <c r="E53" i="3"/>
  <c r="E53" i="10" s="1"/>
  <c r="E23" i="3"/>
  <c r="E23" i="10" s="1"/>
  <c r="E19" i="3"/>
  <c r="E19" i="10" s="1"/>
  <c r="E507" i="3"/>
  <c r="E507" i="10" s="1"/>
  <c r="E81" i="3"/>
  <c r="E81" i="10" s="1"/>
  <c r="E57" i="3"/>
  <c r="E57" i="10" s="1"/>
  <c r="E7" i="3"/>
  <c r="E7" i="10" s="1"/>
  <c r="E533" i="3"/>
  <c r="E533" i="10" s="1"/>
  <c r="E117" i="3"/>
  <c r="E117" i="10" s="1"/>
  <c r="E539" i="3"/>
  <c r="E539" i="10" s="1"/>
  <c r="E107" i="3"/>
  <c r="E107" i="10" s="1"/>
  <c r="E209" i="3"/>
  <c r="E209" i="10" s="1"/>
  <c r="E506" i="3"/>
  <c r="E506" i="10" s="1"/>
  <c r="E3" i="3"/>
  <c r="E3" i="10" s="1"/>
  <c r="E370" i="3"/>
  <c r="E370" i="10" s="1"/>
  <c r="E79" i="3"/>
  <c r="E79" i="10" s="1"/>
  <c r="E164" i="3"/>
  <c r="E164" i="10" s="1"/>
  <c r="E49" i="3"/>
  <c r="E49" i="10" s="1"/>
  <c r="E15" i="3"/>
  <c r="E15" i="10" s="1"/>
  <c r="E21" i="3"/>
  <c r="E21" i="10" s="1"/>
  <c r="E17" i="3"/>
  <c r="E17" i="10" s="1"/>
  <c r="E458" i="3"/>
  <c r="E458" i="10" s="1"/>
  <c r="E504" i="3"/>
  <c r="E504" i="10" s="1"/>
  <c r="E368" i="3"/>
  <c r="E368" i="10" s="1"/>
  <c r="E98" i="3"/>
  <c r="E98" i="10" s="1"/>
  <c r="E77" i="3"/>
  <c r="E77" i="10" s="1"/>
  <c r="E11" i="3"/>
  <c r="E11" i="10" s="1"/>
  <c r="E13" i="3"/>
  <c r="E13" i="10" s="1"/>
  <c r="E9" i="3"/>
  <c r="E9" i="10" s="1"/>
  <c r="E59" i="3"/>
  <c r="E59" i="10" s="1"/>
  <c r="E451" i="3"/>
  <c r="E451" i="10" s="1"/>
  <c r="E309" i="3"/>
  <c r="E309" i="10" s="1"/>
  <c r="E251" i="3"/>
  <c r="E251" i="10" s="1"/>
  <c r="E468" i="3"/>
  <c r="E468" i="10" s="1"/>
  <c r="E109" i="3"/>
  <c r="E109" i="10" s="1"/>
  <c r="E289" i="3"/>
  <c r="E289" i="10" s="1"/>
  <c r="E94" i="3"/>
  <c r="E94" i="10" s="1"/>
  <c r="E80" i="3"/>
  <c r="E80" i="10" s="1"/>
  <c r="E76" i="3"/>
  <c r="E76" i="10" s="1"/>
  <c r="E270" i="3"/>
  <c r="E270" i="10" s="1"/>
  <c r="E142" i="3"/>
  <c r="E142" i="10" s="1"/>
  <c r="E541" i="3"/>
  <c r="E541" i="10" s="1"/>
  <c r="E423" i="3"/>
  <c r="E423" i="10" s="1"/>
  <c r="E403" i="3"/>
  <c r="E403" i="10" s="1"/>
  <c r="E260" i="3"/>
  <c r="E260" i="10" s="1"/>
  <c r="E115" i="3"/>
  <c r="E115" i="10" s="1"/>
  <c r="E103" i="3"/>
  <c r="E103" i="10" s="1"/>
  <c r="E100" i="3"/>
  <c r="E100" i="10" s="1"/>
  <c r="E82" i="3"/>
  <c r="E82" i="10" s="1"/>
  <c r="E78" i="3"/>
  <c r="E78" i="10" s="1"/>
  <c r="E72" i="3"/>
  <c r="E72" i="10" s="1"/>
  <c r="E535" i="3"/>
  <c r="E535" i="10" s="1"/>
  <c r="E540" i="3"/>
  <c r="E540" i="10" s="1"/>
  <c r="E214" i="3"/>
  <c r="E214" i="10" s="1"/>
  <c r="E204" i="3"/>
  <c r="E204" i="10" s="1"/>
  <c r="E60" i="3"/>
  <c r="E60" i="10" s="1"/>
  <c r="E54" i="3"/>
  <c r="E54" i="10" s="1"/>
  <c r="E55" i="3"/>
  <c r="E55" i="10" s="1"/>
  <c r="E455" i="3"/>
  <c r="E455" i="10" s="1"/>
  <c r="E263" i="3"/>
  <c r="E263" i="10" s="1"/>
  <c r="E460" i="3"/>
  <c r="E460" i="10" s="1"/>
  <c r="E472" i="3"/>
  <c r="E472" i="10" s="1"/>
  <c r="E284" i="3"/>
  <c r="E284" i="10" s="1"/>
  <c r="E361" i="3"/>
  <c r="E361" i="10" s="1"/>
  <c r="E150" i="3"/>
  <c r="E150" i="10" s="1"/>
  <c r="E195" i="3"/>
  <c r="E195" i="10" s="1"/>
  <c r="E207" i="3"/>
  <c r="E207" i="10" s="1"/>
  <c r="E180" i="3"/>
  <c r="E180" i="10" s="1"/>
  <c r="E518" i="3"/>
  <c r="E518" i="10" s="1"/>
  <c r="E417" i="3"/>
  <c r="E417" i="10" s="1"/>
  <c r="E355" i="3"/>
  <c r="E355" i="10" s="1"/>
  <c r="E378" i="3"/>
  <c r="E378" i="10" s="1"/>
  <c r="E139" i="3"/>
  <c r="E139" i="10" s="1"/>
  <c r="E387" i="3"/>
  <c r="E387" i="10" s="1"/>
  <c r="E464" i="3"/>
  <c r="E464" i="10" s="1"/>
  <c r="E244" i="3"/>
  <c r="E244" i="10" s="1"/>
  <c r="E257" i="3"/>
  <c r="E257" i="10" s="1"/>
  <c r="E304" i="3"/>
  <c r="E304" i="10" s="1"/>
  <c r="E198" i="3"/>
  <c r="E198" i="10" s="1"/>
  <c r="E159" i="3"/>
  <c r="E159" i="10" s="1"/>
  <c r="E228" i="3"/>
  <c r="E228" i="10" s="1"/>
  <c r="E326" i="3"/>
  <c r="E326" i="10" s="1"/>
  <c r="E456" i="3"/>
  <c r="E456" i="10" s="1"/>
  <c r="E449" i="3"/>
  <c r="E449" i="10" s="1"/>
  <c r="E317" i="3"/>
  <c r="E317" i="10" s="1"/>
  <c r="E398" i="3"/>
  <c r="E398" i="10" s="1"/>
  <c r="E271" i="3"/>
  <c r="E271" i="10" s="1"/>
  <c r="E143" i="3"/>
  <c r="E143" i="10" s="1"/>
  <c r="E444" i="3"/>
  <c r="E444" i="10" s="1"/>
  <c r="E385" i="3"/>
  <c r="E385" i="10" s="1"/>
  <c r="E470" i="3"/>
  <c r="E470" i="10" s="1"/>
  <c r="E462" i="3"/>
  <c r="E462" i="10" s="1"/>
  <c r="E276" i="3"/>
  <c r="E276" i="10" s="1"/>
  <c r="E338" i="3"/>
  <c r="E338" i="10" s="1"/>
  <c r="E249" i="3"/>
  <c r="E249" i="10" s="1"/>
  <c r="E422" i="3"/>
  <c r="E422" i="10" s="1"/>
  <c r="E250" i="3"/>
  <c r="E250" i="10" s="1"/>
  <c r="E206" i="3"/>
  <c r="E206" i="10" s="1"/>
  <c r="E166" i="3"/>
  <c r="E166" i="10" s="1"/>
  <c r="E167" i="3"/>
  <c r="E167" i="10" s="1"/>
  <c r="E321" i="3"/>
  <c r="E321" i="10" s="1"/>
  <c r="E212" i="3"/>
  <c r="E212" i="10" s="1"/>
  <c r="E172" i="3"/>
  <c r="E172" i="10" s="1"/>
  <c r="E193" i="3"/>
  <c r="E193" i="10" s="1"/>
  <c r="E362" i="3"/>
  <c r="E362" i="10" s="1"/>
  <c r="E459" i="3"/>
  <c r="E459" i="10" s="1"/>
  <c r="E454" i="3"/>
  <c r="E454" i="10" s="1"/>
  <c r="E474" i="3"/>
  <c r="E474" i="10" s="1"/>
  <c r="E380" i="3"/>
  <c r="E380" i="10" s="1"/>
  <c r="E283" i="3"/>
  <c r="E283" i="10" s="1"/>
  <c r="E255" i="3"/>
  <c r="E255" i="10" s="1"/>
  <c r="E393" i="3"/>
  <c r="E393" i="10" s="1"/>
  <c r="E145" i="3"/>
  <c r="E145" i="10" s="1"/>
  <c r="E466" i="3"/>
  <c r="E466" i="10" s="1"/>
  <c r="E314" i="3"/>
  <c r="E314" i="10" s="1"/>
  <c r="E252" i="3"/>
  <c r="E252" i="10" s="1"/>
  <c r="E119" i="3"/>
  <c r="E119" i="10" s="1"/>
  <c r="E430" i="3"/>
  <c r="E430" i="10" s="1"/>
  <c r="E265" i="3"/>
  <c r="E265" i="10" s="1"/>
  <c r="E286" i="3"/>
  <c r="E286" i="10" s="1"/>
  <c r="E230" i="3"/>
  <c r="E230" i="10" s="1"/>
  <c r="E182" i="3"/>
  <c r="E182" i="10" s="1"/>
  <c r="E146" i="3"/>
  <c r="E146" i="10" s="1"/>
  <c r="E223" i="3"/>
  <c r="E223" i="10" s="1"/>
  <c r="E424" i="3"/>
  <c r="E424" i="10" s="1"/>
  <c r="E215" i="3"/>
  <c r="E215" i="10" s="1"/>
  <c r="E147" i="3"/>
  <c r="E147" i="10" s="1"/>
  <c r="E291" i="3"/>
  <c r="E291" i="10" s="1"/>
  <c r="E196" i="3"/>
  <c r="E196" i="10" s="1"/>
  <c r="E144" i="3"/>
  <c r="E144" i="10" s="1"/>
  <c r="E221" i="3"/>
  <c r="E221" i="10" s="1"/>
  <c r="E177" i="3"/>
  <c r="E177" i="10" s="1"/>
  <c r="E149" i="3"/>
  <c r="E149" i="10" s="1"/>
  <c r="E480" i="3"/>
  <c r="E480" i="10" s="1"/>
  <c r="E298" i="3"/>
  <c r="E298" i="10" s="1"/>
  <c r="E512" i="3"/>
  <c r="E512" i="10" s="1"/>
  <c r="E491" i="3"/>
  <c r="E491" i="10" s="1"/>
  <c r="E481" i="3"/>
  <c r="E481" i="10" s="1"/>
  <c r="E441" i="3"/>
  <c r="E441" i="10" s="1"/>
  <c r="E411" i="3"/>
  <c r="E411" i="10" s="1"/>
  <c r="E389" i="3"/>
  <c r="E389" i="10" s="1"/>
  <c r="E482" i="3"/>
  <c r="E482" i="10" s="1"/>
  <c r="E400" i="3"/>
  <c r="E400" i="10" s="1"/>
  <c r="E360" i="3"/>
  <c r="E360" i="10" s="1"/>
  <c r="E340" i="3"/>
  <c r="E340" i="10" s="1"/>
  <c r="E312" i="3"/>
  <c r="E312" i="10" s="1"/>
  <c r="E288" i="3"/>
  <c r="E288" i="10" s="1"/>
  <c r="E280" i="3"/>
  <c r="E280" i="10" s="1"/>
  <c r="E272" i="3"/>
  <c r="E272" i="10" s="1"/>
  <c r="E264" i="3"/>
  <c r="E264" i="10" s="1"/>
  <c r="E256" i="3"/>
  <c r="E256" i="10" s="1"/>
  <c r="E248" i="3"/>
  <c r="E248" i="10" s="1"/>
  <c r="E240" i="3"/>
  <c r="E240" i="10" s="1"/>
  <c r="E238" i="3"/>
  <c r="E238" i="10" s="1"/>
  <c r="E234" i="3"/>
  <c r="E234" i="10" s="1"/>
  <c r="E224" i="3"/>
  <c r="E224" i="10" s="1"/>
  <c r="E216" i="3"/>
  <c r="E216" i="10" s="1"/>
  <c r="E208" i="3"/>
  <c r="E208" i="10" s="1"/>
  <c r="E200" i="3"/>
  <c r="E200" i="10" s="1"/>
  <c r="E192" i="3"/>
  <c r="E192" i="10" s="1"/>
  <c r="E184" i="3"/>
  <c r="E184" i="10" s="1"/>
  <c r="E176" i="3"/>
  <c r="E176" i="10" s="1"/>
  <c r="E168" i="3"/>
  <c r="E168" i="10" s="1"/>
  <c r="E160" i="3"/>
  <c r="E160" i="10" s="1"/>
  <c r="E140" i="3"/>
  <c r="E140" i="10" s="1"/>
  <c r="E136" i="3"/>
  <c r="E136" i="10" s="1"/>
  <c r="E134" i="3"/>
  <c r="E134" i="10" s="1"/>
  <c r="E132" i="3"/>
  <c r="E132" i="10" s="1"/>
  <c r="E130" i="3"/>
  <c r="E130" i="10" s="1"/>
  <c r="E128" i="3"/>
  <c r="E128" i="10" s="1"/>
  <c r="E126" i="3"/>
  <c r="E126" i="10" s="1"/>
  <c r="E124" i="3"/>
  <c r="E124" i="10" s="1"/>
  <c r="E122" i="3"/>
  <c r="E122" i="10" s="1"/>
  <c r="E120" i="3"/>
  <c r="E120" i="10" s="1"/>
  <c r="E118" i="3"/>
  <c r="E118" i="10" s="1"/>
  <c r="E116" i="3"/>
  <c r="E116" i="10" s="1"/>
  <c r="E114" i="3"/>
  <c r="E114" i="10" s="1"/>
  <c r="E112" i="3"/>
  <c r="E112" i="10" s="1"/>
  <c r="E110" i="3"/>
  <c r="E110" i="10" s="1"/>
  <c r="E108" i="3"/>
  <c r="E108" i="10" s="1"/>
  <c r="E104" i="3"/>
  <c r="E104" i="10" s="1"/>
  <c r="E102" i="3"/>
  <c r="E102" i="10" s="1"/>
  <c r="E90" i="3"/>
  <c r="E90" i="10" s="1"/>
  <c r="E75" i="3"/>
  <c r="E75" i="10" s="1"/>
  <c r="E73" i="3"/>
  <c r="E73" i="10" s="1"/>
  <c r="E71" i="3"/>
  <c r="E71" i="10" s="1"/>
  <c r="E69" i="3"/>
  <c r="E69" i="10" s="1"/>
  <c r="E67" i="3"/>
  <c r="E67" i="10" s="1"/>
  <c r="E65" i="3"/>
  <c r="E65" i="10" s="1"/>
  <c r="E63" i="3"/>
  <c r="E63" i="10" s="1"/>
  <c r="E61" i="3"/>
  <c r="E61" i="10" s="1"/>
  <c r="E51" i="3"/>
  <c r="E51" i="10" s="1"/>
  <c r="E47" i="3"/>
  <c r="E47" i="10" s="1"/>
  <c r="E45" i="3"/>
  <c r="E45" i="10" s="1"/>
  <c r="E43" i="3"/>
  <c r="E43" i="10" s="1"/>
  <c r="E514" i="3"/>
  <c r="E514" i="10" s="1"/>
  <c r="E502" i="3"/>
  <c r="E502" i="10" s="1"/>
  <c r="E439" i="3"/>
  <c r="E439" i="10" s="1"/>
  <c r="E431" i="3"/>
  <c r="E431" i="10" s="1"/>
  <c r="E513" i="3"/>
  <c r="E513" i="10" s="1"/>
  <c r="E497" i="3"/>
  <c r="E497" i="10" s="1"/>
  <c r="E485" i="3"/>
  <c r="E485" i="10" s="1"/>
  <c r="E484" i="3"/>
  <c r="E484" i="10" s="1"/>
  <c r="E478" i="3"/>
  <c r="E478" i="10" s="1"/>
  <c r="E438" i="3"/>
  <c r="E438" i="10" s="1"/>
  <c r="E416" i="3"/>
  <c r="E416" i="10" s="1"/>
  <c r="E354" i="3"/>
  <c r="E354" i="10" s="1"/>
  <c r="E334" i="3"/>
  <c r="E334" i="10" s="1"/>
  <c r="E328" i="3"/>
  <c r="E328" i="10" s="1"/>
  <c r="E306" i="3"/>
  <c r="E306" i="10" s="1"/>
  <c r="E296" i="3"/>
  <c r="E296" i="10" s="1"/>
  <c r="E278" i="3"/>
  <c r="E278" i="10" s="1"/>
  <c r="E262" i="3"/>
  <c r="E262" i="10" s="1"/>
  <c r="E254" i="3"/>
  <c r="E254" i="10" s="1"/>
  <c r="E246" i="3"/>
  <c r="E246" i="10" s="1"/>
  <c r="E232" i="3"/>
  <c r="E232" i="10" s="1"/>
  <c r="E226" i="3"/>
  <c r="E226" i="10" s="1"/>
  <c r="E218" i="3"/>
  <c r="E218" i="10" s="1"/>
  <c r="E210" i="3"/>
  <c r="E210" i="10" s="1"/>
  <c r="E202" i="3"/>
  <c r="E202" i="10" s="1"/>
  <c r="E194" i="3"/>
  <c r="E194" i="10" s="1"/>
  <c r="E186" i="3"/>
  <c r="E186" i="10" s="1"/>
  <c r="E178" i="3"/>
  <c r="E178" i="10" s="1"/>
  <c r="E170" i="3"/>
  <c r="E170" i="10" s="1"/>
  <c r="E162" i="3"/>
  <c r="E162" i="10" s="1"/>
  <c r="E154" i="3"/>
  <c r="E154" i="10" s="1"/>
  <c r="E152" i="3"/>
  <c r="E152" i="10" s="1"/>
  <c r="E148" i="3"/>
  <c r="E148" i="10" s="1"/>
  <c r="E138" i="3"/>
  <c r="E138" i="10" s="1"/>
  <c r="E106" i="3"/>
  <c r="E106" i="10" s="1"/>
  <c r="E457" i="3"/>
  <c r="E457" i="10" s="1"/>
  <c r="E453" i="3"/>
  <c r="E453" i="10" s="1"/>
  <c r="E436" i="3"/>
  <c r="E436" i="10" s="1"/>
  <c r="E530" i="3"/>
  <c r="E530" i="10" s="1"/>
  <c r="E372" i="3"/>
  <c r="E372" i="10" s="1"/>
  <c r="E287" i="3"/>
  <c r="E287" i="10" s="1"/>
  <c r="E267" i="3"/>
  <c r="E267" i="10" s="1"/>
  <c r="E247" i="3"/>
  <c r="E247" i="10" s="1"/>
  <c r="E495" i="3"/>
  <c r="E495" i="10" s="1"/>
  <c r="E407" i="3"/>
  <c r="E407" i="10" s="1"/>
  <c r="E515" i="3"/>
  <c r="E515" i="10" s="1"/>
  <c r="E352" i="3"/>
  <c r="E352" i="10" s="1"/>
  <c r="E268" i="3"/>
  <c r="E268" i="10" s="1"/>
  <c r="E137" i="3"/>
  <c r="E137" i="10" s="1"/>
  <c r="E129" i="3"/>
  <c r="E129" i="10" s="1"/>
  <c r="E121" i="3"/>
  <c r="E121" i="10" s="1"/>
  <c r="E113" i="3"/>
  <c r="E113" i="10" s="1"/>
  <c r="E105" i="3"/>
  <c r="E105" i="10" s="1"/>
  <c r="E379" i="3"/>
  <c r="E379" i="10" s="1"/>
  <c r="E273" i="3"/>
  <c r="E273" i="10" s="1"/>
  <c r="E236" i="3"/>
  <c r="E236" i="10" s="1"/>
  <c r="E96" i="3"/>
  <c r="E96" i="10" s="1"/>
  <c r="E70" i="3"/>
  <c r="E70" i="10" s="1"/>
  <c r="E542" i="3"/>
  <c r="E542" i="10" s="1"/>
  <c r="E320" i="3"/>
  <c r="E320" i="10" s="1"/>
  <c r="E258" i="3"/>
  <c r="E258" i="10" s="1"/>
  <c r="E222" i="3"/>
  <c r="E222" i="10" s="1"/>
  <c r="E190" i="3"/>
  <c r="E190" i="10" s="1"/>
  <c r="E158" i="3"/>
  <c r="E158" i="10" s="1"/>
  <c r="E203" i="3"/>
  <c r="E203" i="10" s="1"/>
  <c r="E231" i="3"/>
  <c r="E231" i="10" s="1"/>
  <c r="E175" i="3"/>
  <c r="E175" i="10" s="1"/>
  <c r="E220" i="3"/>
  <c r="E220" i="10" s="1"/>
  <c r="E188" i="3"/>
  <c r="E188" i="10" s="1"/>
  <c r="E156" i="3"/>
  <c r="E156" i="10" s="1"/>
  <c r="E461" i="3"/>
  <c r="E461" i="10" s="1"/>
  <c r="E201" i="3"/>
  <c r="E201" i="10" s="1"/>
  <c r="E169" i="3"/>
  <c r="E169" i="10" s="1"/>
  <c r="E295" i="3"/>
  <c r="E295" i="10" s="1"/>
  <c r="E499" i="3"/>
  <c r="E499" i="10" s="1"/>
  <c r="E524" i="3"/>
  <c r="E524" i="10" s="1"/>
  <c r="E346" i="3"/>
  <c r="E346" i="10" s="1"/>
  <c r="E44" i="3"/>
  <c r="E44" i="10" s="1"/>
  <c r="E538" i="3"/>
  <c r="E538" i="10" s="1"/>
  <c r="E447" i="3"/>
  <c r="E447" i="10" s="1"/>
  <c r="E433" i="3"/>
  <c r="E433" i="10" s="1"/>
  <c r="E425" i="3"/>
  <c r="E425" i="10" s="1"/>
  <c r="E419" i="3"/>
  <c r="E419" i="10" s="1"/>
  <c r="E409" i="3"/>
  <c r="E409" i="10" s="1"/>
  <c r="E405" i="3"/>
  <c r="E405" i="10" s="1"/>
  <c r="E401" i="3"/>
  <c r="E401" i="10" s="1"/>
  <c r="E399" i="3"/>
  <c r="E399" i="10" s="1"/>
  <c r="E391" i="3"/>
  <c r="E391" i="10" s="1"/>
  <c r="E383" i="3"/>
  <c r="E383" i="10" s="1"/>
  <c r="E373" i="3"/>
  <c r="E373" i="10" s="1"/>
  <c r="E371" i="3"/>
  <c r="E371" i="10" s="1"/>
  <c r="E367" i="3"/>
  <c r="E367" i="10" s="1"/>
  <c r="E353" i="3"/>
  <c r="E353" i="10" s="1"/>
  <c r="E343" i="3"/>
  <c r="E343" i="10" s="1"/>
  <c r="E337" i="3"/>
  <c r="E337" i="10" s="1"/>
  <c r="E335" i="3"/>
  <c r="E335" i="10" s="1"/>
  <c r="E329" i="3"/>
  <c r="E329" i="10" s="1"/>
  <c r="E315" i="3"/>
  <c r="E315" i="10" s="1"/>
  <c r="E303" i="3"/>
  <c r="E303" i="10" s="1"/>
  <c r="E301" i="3"/>
  <c r="E301" i="10" s="1"/>
  <c r="E281" i="3"/>
  <c r="E281" i="10" s="1"/>
  <c r="E275" i="3"/>
  <c r="E275" i="10" s="1"/>
  <c r="E269" i="3"/>
  <c r="E269" i="10" s="1"/>
  <c r="E261" i="3"/>
  <c r="E261" i="10" s="1"/>
  <c r="E259" i="3"/>
  <c r="E259" i="10" s="1"/>
  <c r="E253" i="3"/>
  <c r="E253" i="10" s="1"/>
  <c r="E245" i="3"/>
  <c r="E245" i="10" s="1"/>
  <c r="E243" i="3"/>
  <c r="E243" i="10" s="1"/>
  <c r="E235" i="3"/>
  <c r="E235" i="10" s="1"/>
  <c r="E229" i="3"/>
  <c r="E229" i="10" s="1"/>
  <c r="E227" i="3"/>
  <c r="E227" i="10" s="1"/>
  <c r="E219" i="3"/>
  <c r="E219" i="10" s="1"/>
  <c r="E213" i="3"/>
  <c r="E213" i="10" s="1"/>
  <c r="E211" i="3"/>
  <c r="E211" i="10" s="1"/>
  <c r="E205" i="3"/>
  <c r="E205" i="10" s="1"/>
  <c r="E199" i="3"/>
  <c r="E199" i="10" s="1"/>
  <c r="E197" i="3"/>
  <c r="E197" i="10" s="1"/>
  <c r="E191" i="3"/>
  <c r="E191" i="10" s="1"/>
  <c r="E189" i="3"/>
  <c r="E189" i="10" s="1"/>
  <c r="E183" i="3"/>
  <c r="E183" i="10" s="1"/>
  <c r="E181" i="3"/>
  <c r="E181" i="10" s="1"/>
  <c r="E179" i="3"/>
  <c r="E179" i="10" s="1"/>
  <c r="E173" i="3"/>
  <c r="E173" i="10" s="1"/>
  <c r="E171" i="3"/>
  <c r="E171" i="10" s="1"/>
  <c r="E165" i="3"/>
  <c r="E165" i="10" s="1"/>
  <c r="E163" i="3"/>
  <c r="E163" i="10" s="1"/>
  <c r="E161" i="3"/>
  <c r="E161" i="10" s="1"/>
  <c r="E155" i="3"/>
  <c r="E155" i="10" s="1"/>
  <c r="E153" i="3"/>
  <c r="E153" i="10" s="1"/>
  <c r="E141" i="3"/>
  <c r="E141" i="10" s="1"/>
  <c r="E101" i="3"/>
  <c r="E101" i="10" s="1"/>
  <c r="E99" i="3"/>
  <c r="E99" i="10" s="1"/>
  <c r="E97" i="3"/>
  <c r="E97" i="10" s="1"/>
  <c r="E95" i="3"/>
  <c r="E95" i="10" s="1"/>
  <c r="E93" i="3"/>
  <c r="E93" i="10" s="1"/>
  <c r="E91" i="3"/>
  <c r="E91" i="10" s="1"/>
  <c r="E89" i="3"/>
  <c r="E89" i="10" s="1"/>
  <c r="E62" i="3"/>
  <c r="E62" i="10" s="1"/>
  <c r="E56" i="3"/>
  <c r="E56" i="10" s="1"/>
  <c r="E50" i="3"/>
  <c r="E50" i="10" s="1"/>
  <c r="E48" i="3"/>
  <c r="E48" i="10" s="1"/>
  <c r="E46" i="3"/>
  <c r="E46" i="10" s="1"/>
  <c r="E20" i="3"/>
  <c r="E20" i="10" s="1"/>
  <c r="E18" i="3"/>
  <c r="E18" i="10" s="1"/>
  <c r="E12" i="3"/>
  <c r="E12" i="10" s="1"/>
  <c r="E450" i="3"/>
  <c r="E450" i="10" s="1"/>
  <c r="E440" i="3"/>
  <c r="E440" i="10" s="1"/>
  <c r="E421" i="3"/>
  <c r="E421" i="10" s="1"/>
  <c r="E477" i="3"/>
  <c r="E477" i="10" s="1"/>
  <c r="E415" i="3"/>
  <c r="E415" i="10" s="1"/>
  <c r="E376" i="3"/>
  <c r="E376" i="10" s="1"/>
  <c r="E351" i="3"/>
  <c r="E351" i="10" s="1"/>
  <c r="E313" i="3"/>
  <c r="E313" i="10" s="1"/>
  <c r="E437" i="3"/>
  <c r="E437" i="10" s="1"/>
  <c r="E413" i="3"/>
  <c r="E413" i="10" s="1"/>
  <c r="E374" i="3"/>
  <c r="E374" i="10" s="1"/>
  <c r="E509" i="3"/>
  <c r="E509" i="10" s="1"/>
  <c r="E428" i="3"/>
  <c r="E428" i="10" s="1"/>
  <c r="E410" i="3"/>
  <c r="E410" i="10" s="1"/>
  <c r="E406" i="3"/>
  <c r="E406" i="10" s="1"/>
  <c r="E402" i="3"/>
  <c r="E402" i="10" s="1"/>
  <c r="E392" i="3"/>
  <c r="E392" i="10" s="1"/>
  <c r="E388" i="3"/>
  <c r="E388" i="10" s="1"/>
  <c r="E384" i="3"/>
  <c r="E384" i="10" s="1"/>
  <c r="E377" i="3"/>
  <c r="E377" i="10" s="1"/>
  <c r="E471" i="3"/>
  <c r="E471" i="10" s="1"/>
  <c r="E467" i="3"/>
  <c r="E467" i="10" s="1"/>
  <c r="E463" i="3"/>
  <c r="E463" i="10" s="1"/>
  <c r="E364" i="3"/>
  <c r="E364" i="10" s="1"/>
  <c r="E341" i="3"/>
  <c r="E341" i="10" s="1"/>
  <c r="E310" i="3"/>
  <c r="E310" i="10" s="1"/>
  <c r="E442" i="3"/>
  <c r="E442" i="10" s="1"/>
  <c r="E418" i="3"/>
  <c r="E418" i="10" s="1"/>
  <c r="E375" i="3"/>
  <c r="E375" i="10" s="1"/>
  <c r="E357" i="3"/>
  <c r="E357" i="10" s="1"/>
  <c r="E319" i="3"/>
  <c r="E319" i="10" s="1"/>
  <c r="E285" i="3"/>
  <c r="E285" i="10" s="1"/>
  <c r="E369" i="3"/>
  <c r="E369" i="10" s="1"/>
  <c r="E534" i="3"/>
  <c r="E534" i="10" s="1"/>
  <c r="E426" i="3"/>
  <c r="E426" i="10" s="1"/>
  <c r="E339" i="3"/>
  <c r="E339" i="10" s="1"/>
  <c r="E308" i="3"/>
  <c r="E308" i="10" s="1"/>
  <c r="E290" i="3"/>
  <c r="E290" i="10" s="1"/>
  <c r="E274" i="3"/>
  <c r="E274" i="10" s="1"/>
  <c r="E443" i="3"/>
  <c r="E443" i="10" s="1"/>
  <c r="E333" i="3"/>
  <c r="E333" i="10" s="1"/>
  <c r="E503" i="3"/>
  <c r="E503" i="10" s="1"/>
  <c r="E323" i="3"/>
  <c r="E323" i="10" s="1"/>
  <c r="E332" i="3"/>
  <c r="E332" i="10" s="1"/>
  <c r="E297" i="3"/>
  <c r="E297" i="10" s="1"/>
  <c r="E225" i="3"/>
  <c r="E225" i="10" s="1"/>
  <c r="E522" i="3"/>
  <c r="E522" i="10" s="1"/>
  <c r="E307" i="3"/>
  <c r="E307" i="10" s="1"/>
  <c r="E241" i="3"/>
  <c r="E241" i="10" s="1"/>
  <c r="E519" i="3"/>
  <c r="E519" i="10" s="1"/>
  <c r="E510" i="3"/>
  <c r="E510" i="10" s="1"/>
  <c r="E358" i="3"/>
  <c r="E358" i="10" s="1"/>
  <c r="E342" i="3"/>
  <c r="E342" i="10" s="1"/>
  <c r="E322" i="3"/>
  <c r="E322" i="10" s="1"/>
  <c r="E294" i="3"/>
  <c r="E294" i="10" s="1"/>
  <c r="E532" i="3"/>
  <c r="E532" i="10" s="1"/>
  <c r="E452" i="3"/>
  <c r="E452" i="10" s="1"/>
  <c r="E445" i="3"/>
  <c r="E445" i="10" s="1"/>
  <c r="E432" i="3"/>
  <c r="E432" i="10" s="1"/>
  <c r="E414" i="3"/>
  <c r="E414" i="10" s="1"/>
  <c r="E483" i="3"/>
  <c r="E483" i="10" s="1"/>
  <c r="E487" i="3"/>
  <c r="E487" i="10" s="1"/>
  <c r="E396" i="3"/>
  <c r="E396" i="10" s="1"/>
  <c r="E359" i="3"/>
  <c r="E359" i="10" s="1"/>
  <c r="E336" i="3"/>
  <c r="E336" i="10" s="1"/>
  <c r="E516" i="3"/>
  <c r="E516" i="10" s="1"/>
  <c r="E427" i="3"/>
  <c r="E427" i="10" s="1"/>
  <c r="E394" i="3"/>
  <c r="E394" i="10" s="1"/>
  <c r="E363" i="3"/>
  <c r="E363" i="10" s="1"/>
  <c r="E448" i="3"/>
  <c r="E448" i="10" s="1"/>
  <c r="E412" i="3"/>
  <c r="E412" i="10" s="1"/>
  <c r="E408" i="3"/>
  <c r="E408" i="10" s="1"/>
  <c r="E404" i="3"/>
  <c r="E404" i="10" s="1"/>
  <c r="E397" i="3"/>
  <c r="E397" i="10" s="1"/>
  <c r="E390" i="3"/>
  <c r="E390" i="10" s="1"/>
  <c r="E386" i="3"/>
  <c r="E386" i="10" s="1"/>
  <c r="E382" i="3"/>
  <c r="E382" i="10" s="1"/>
  <c r="E473" i="3"/>
  <c r="E473" i="10" s="1"/>
  <c r="E469" i="3"/>
  <c r="E469" i="10" s="1"/>
  <c r="E465" i="3"/>
  <c r="E465" i="10" s="1"/>
  <c r="E429" i="3"/>
  <c r="E429" i="10" s="1"/>
  <c r="E356" i="3"/>
  <c r="E356" i="10" s="1"/>
  <c r="E318" i="3"/>
  <c r="E318" i="10" s="1"/>
  <c r="E479" i="3"/>
  <c r="E479" i="10" s="1"/>
  <c r="E434" i="3"/>
  <c r="E434" i="10" s="1"/>
  <c r="E395" i="3"/>
  <c r="E395" i="10" s="1"/>
  <c r="E365" i="3"/>
  <c r="E365" i="10" s="1"/>
  <c r="E349" i="3"/>
  <c r="E349" i="10" s="1"/>
  <c r="E311" i="3"/>
  <c r="E311" i="10" s="1"/>
  <c r="E277" i="3"/>
  <c r="E277" i="10" s="1"/>
  <c r="E536" i="3"/>
  <c r="E536" i="10" s="1"/>
  <c r="E347" i="3"/>
  <c r="E347" i="10" s="1"/>
  <c r="E316" i="3"/>
  <c r="E316" i="10" s="1"/>
  <c r="E300" i="3"/>
  <c r="E300" i="10" s="1"/>
  <c r="E282" i="3"/>
  <c r="E282" i="10" s="1"/>
  <c r="E266" i="3"/>
  <c r="E266" i="10" s="1"/>
  <c r="E435" i="3"/>
  <c r="E435" i="10" s="1"/>
  <c r="E420" i="3"/>
  <c r="E420" i="10" s="1"/>
  <c r="E325" i="3"/>
  <c r="E325" i="10" s="1"/>
  <c r="E331" i="3"/>
  <c r="E331" i="10" s="1"/>
  <c r="E348" i="3"/>
  <c r="E348" i="10" s="1"/>
  <c r="E324" i="3"/>
  <c r="E324" i="10" s="1"/>
  <c r="E305" i="3"/>
  <c r="E305" i="10" s="1"/>
  <c r="E233" i="3"/>
  <c r="E233" i="10" s="1"/>
  <c r="E217" i="3"/>
  <c r="E217" i="10" s="1"/>
  <c r="E508" i="3"/>
  <c r="E508" i="10" s="1"/>
  <c r="E475" i="3"/>
  <c r="E475" i="10" s="1"/>
  <c r="E299" i="3"/>
  <c r="E299" i="10" s="1"/>
  <c r="E292" i="3"/>
  <c r="E292" i="10" s="1"/>
  <c r="E493" i="3"/>
  <c r="E493" i="10" s="1"/>
  <c r="E366" i="3"/>
  <c r="E366" i="10" s="1"/>
  <c r="E350" i="3"/>
  <c r="E350" i="10" s="1"/>
  <c r="E330" i="3"/>
  <c r="E330" i="10" s="1"/>
  <c r="E302" i="3"/>
  <c r="E302" i="10" s="1"/>
  <c r="K10" i="3"/>
  <c r="K10" i="10" s="1"/>
  <c r="F546" i="3"/>
  <c r="G608" i="3"/>
  <c r="G608" i="10" s="1"/>
  <c r="F605" i="3"/>
  <c r="F605" i="10" s="1"/>
  <c r="K587" i="3"/>
  <c r="K587" i="10" s="1"/>
  <c r="F545" i="3"/>
  <c r="F545" i="10" s="1"/>
  <c r="G555" i="3"/>
  <c r="G555" i="10" s="1"/>
  <c r="G552" i="3"/>
  <c r="G552" i="10" s="1"/>
  <c r="F628" i="3"/>
  <c r="F628" i="10" s="1"/>
  <c r="F566" i="3"/>
  <c r="F566" i="10" s="1"/>
  <c r="G589" i="3"/>
  <c r="G589" i="10" s="1"/>
  <c r="F594" i="3"/>
  <c r="F594" i="10" s="1"/>
  <c r="K590" i="3"/>
  <c r="K590" i="10" s="1"/>
  <c r="K553" i="3"/>
  <c r="K553" i="10" s="1"/>
  <c r="F556" i="3"/>
  <c r="F556" i="10" s="1"/>
  <c r="G544" i="3"/>
  <c r="G544" i="10" s="1"/>
  <c r="F631" i="3"/>
  <c r="F631" i="10" s="1"/>
  <c r="F570" i="3"/>
  <c r="F570" i="10" s="1"/>
  <c r="G633" i="3"/>
  <c r="G633" i="10" s="1"/>
  <c r="F615" i="3"/>
  <c r="F615" i="10" s="1"/>
  <c r="K589" i="3"/>
  <c r="K589" i="10" s="1"/>
  <c r="F553" i="3"/>
  <c r="F553" i="10" s="1"/>
  <c r="K556" i="3"/>
  <c r="K556" i="10" s="1"/>
  <c r="G548" i="3"/>
  <c r="G548" i="10" s="1"/>
  <c r="G618" i="3"/>
  <c r="G618" i="10" s="1"/>
  <c r="F611" i="3"/>
  <c r="F611" i="10" s="1"/>
  <c r="F569" i="3"/>
  <c r="F569" i="10" s="1"/>
  <c r="K600" i="3"/>
  <c r="K600" i="10" s="1"/>
  <c r="G551" i="3"/>
  <c r="G551" i="10" s="1"/>
  <c r="F600" i="3"/>
  <c r="F600" i="10" s="1"/>
  <c r="F550" i="3"/>
  <c r="F550" i="10" s="1"/>
  <c r="K623" i="3"/>
  <c r="K623" i="10" s="1"/>
  <c r="F589" i="3"/>
  <c r="F589" i="10" s="1"/>
  <c r="K615" i="3"/>
  <c r="K615" i="10" s="1"/>
  <c r="K599" i="3"/>
  <c r="K599" i="10" s="1"/>
  <c r="K583" i="3"/>
  <c r="K583" i="10" s="1"/>
  <c r="K567" i="3"/>
  <c r="K567" i="10" s="1"/>
  <c r="K543" i="3"/>
  <c r="K543" i="10" s="1"/>
  <c r="K638" i="3"/>
  <c r="K638" i="10" s="1"/>
  <c r="G616" i="3"/>
  <c r="G616" i="10" s="1"/>
  <c r="F576" i="3"/>
  <c r="F576" i="10" s="1"/>
  <c r="G612" i="3"/>
  <c r="G612" i="10" s="1"/>
  <c r="F572" i="3"/>
  <c r="F572" i="10" s="1"/>
  <c r="G590" i="3"/>
  <c r="G590" i="10" s="1"/>
  <c r="G571" i="3"/>
  <c r="G571" i="10" s="1"/>
  <c r="G591" i="3"/>
  <c r="G591" i="10" s="1"/>
  <c r="G603" i="3"/>
  <c r="G603" i="10" s="1"/>
  <c r="F624" i="3"/>
  <c r="F624" i="10" s="1"/>
  <c r="F603" i="3"/>
  <c r="F603" i="10" s="1"/>
  <c r="F582" i="3"/>
  <c r="F582" i="10" s="1"/>
  <c r="F561" i="3"/>
  <c r="F561" i="10" s="1"/>
  <c r="K596" i="3"/>
  <c r="K596" i="10" s="1"/>
  <c r="K547" i="3"/>
  <c r="K547" i="10" s="1"/>
  <c r="K552" i="3"/>
  <c r="K552" i="10" s="1"/>
  <c r="F544" i="3"/>
  <c r="F544" i="10" s="1"/>
  <c r="F633" i="3"/>
  <c r="F633" i="10" s="1"/>
  <c r="F578" i="3"/>
  <c r="F578" i="10" s="1"/>
  <c r="K618" i="3"/>
  <c r="K618" i="10" s="1"/>
  <c r="K602" i="3"/>
  <c r="K602" i="10" s="1"/>
  <c r="K586" i="3"/>
  <c r="K586" i="10" s="1"/>
  <c r="K570" i="3"/>
  <c r="K570" i="10" s="1"/>
  <c r="K551" i="3"/>
  <c r="K551" i="10" s="1"/>
  <c r="K545" i="3"/>
  <c r="K545" i="10" s="1"/>
  <c r="G623" i="3"/>
  <c r="G623" i="10" s="1"/>
  <c r="F584" i="3"/>
  <c r="F584" i="10" s="1"/>
  <c r="G620" i="3"/>
  <c r="G620" i="10" s="1"/>
  <c r="F580" i="3"/>
  <c r="F580" i="10" s="1"/>
  <c r="K635" i="3"/>
  <c r="K635" i="10" s="1"/>
  <c r="F552" i="3"/>
  <c r="F552" i="10" s="1"/>
  <c r="G606" i="3"/>
  <c r="G606" i="10" s="1"/>
  <c r="G579" i="3"/>
  <c r="G579" i="10" s="1"/>
  <c r="F627" i="3"/>
  <c r="F627" i="10" s="1"/>
  <c r="F607" i="3"/>
  <c r="F607" i="10" s="1"/>
  <c r="F586" i="3"/>
  <c r="F586" i="10" s="1"/>
  <c r="F565" i="3"/>
  <c r="F565" i="10" s="1"/>
  <c r="K616" i="3"/>
  <c r="K616" i="10" s="1"/>
  <c r="K568" i="3"/>
  <c r="K568" i="10" s="1"/>
  <c r="G621" i="3"/>
  <c r="G621" i="10" s="1"/>
  <c r="G572" i="3"/>
  <c r="G572" i="10" s="1"/>
  <c r="K631" i="3"/>
  <c r="K631" i="10" s="1"/>
  <c r="F599" i="3"/>
  <c r="F599" i="10" s="1"/>
  <c r="K617" i="3"/>
  <c r="K617" i="10" s="1"/>
  <c r="K601" i="3"/>
  <c r="K601" i="10" s="1"/>
  <c r="K585" i="3"/>
  <c r="K585" i="10" s="1"/>
  <c r="K569" i="3"/>
  <c r="K569" i="10" s="1"/>
  <c r="F551" i="3"/>
  <c r="F551" i="10" s="1"/>
  <c r="G545" i="3"/>
  <c r="G545" i="10" s="1"/>
  <c r="G622" i="3"/>
  <c r="G622" i="10" s="1"/>
  <c r="G581" i="3"/>
  <c r="G581" i="10" s="1"/>
  <c r="F620" i="3"/>
  <c r="F620" i="10" s="1"/>
  <c r="G577" i="3"/>
  <c r="G577" i="10" s="1"/>
  <c r="K636" i="3"/>
  <c r="K636" i="10" s="1"/>
  <c r="F558" i="3"/>
  <c r="F558" i="10" s="1"/>
  <c r="G602" i="3"/>
  <c r="G602" i="10" s="1"/>
  <c r="G619" i="3"/>
  <c r="G619" i="10" s="1"/>
  <c r="F626" i="3"/>
  <c r="F626" i="10" s="1"/>
  <c r="F606" i="3"/>
  <c r="F606" i="10" s="1"/>
  <c r="F585" i="3"/>
  <c r="F585" i="10" s="1"/>
  <c r="F563" i="3"/>
  <c r="F563" i="10" s="1"/>
  <c r="K564" i="3"/>
  <c r="K564" i="10" s="1"/>
  <c r="G614" i="3"/>
  <c r="G614" i="10" s="1"/>
  <c r="K603" i="3"/>
  <c r="K603" i="10" s="1"/>
  <c r="G556" i="3"/>
  <c r="G556" i="10" s="1"/>
  <c r="G584" i="3"/>
  <c r="G584" i="10" s="1"/>
  <c r="F548" i="3"/>
  <c r="F548" i="10" s="1"/>
  <c r="G599" i="3"/>
  <c r="G599" i="10" s="1"/>
  <c r="F587" i="3"/>
  <c r="F587" i="10" s="1"/>
  <c r="G561" i="3"/>
  <c r="G561" i="10" s="1"/>
  <c r="G607" i="3"/>
  <c r="G607" i="10" s="1"/>
  <c r="K606" i="3"/>
  <c r="K606" i="10" s="1"/>
  <c r="K561" i="3"/>
  <c r="K561" i="10" s="1"/>
  <c r="G592" i="3"/>
  <c r="G592" i="10" s="1"/>
  <c r="F559" i="3"/>
  <c r="F559" i="10" s="1"/>
  <c r="G575" i="3"/>
  <c r="G575" i="10" s="1"/>
  <c r="F591" i="3"/>
  <c r="F591" i="10" s="1"/>
  <c r="K580" i="3"/>
  <c r="K580" i="10" s="1"/>
  <c r="K624" i="3"/>
  <c r="K624" i="10" s="1"/>
  <c r="K605" i="3"/>
  <c r="K605" i="10" s="1"/>
  <c r="G560" i="3"/>
  <c r="G560" i="10" s="1"/>
  <c r="F592" i="3"/>
  <c r="F592" i="10" s="1"/>
  <c r="F588" i="3"/>
  <c r="F588" i="10" s="1"/>
  <c r="K544" i="3"/>
  <c r="K544" i="10" s="1"/>
  <c r="F630" i="3"/>
  <c r="F630" i="10" s="1"/>
  <c r="F590" i="3"/>
  <c r="F590" i="10" s="1"/>
  <c r="K49" i="3"/>
  <c r="K49" i="10" s="1"/>
  <c r="K588" i="3"/>
  <c r="K588" i="10" s="1"/>
  <c r="G553" i="3"/>
  <c r="G553" i="10" s="1"/>
  <c r="F568" i="3"/>
  <c r="F568" i="10" s="1"/>
  <c r="G562" i="3"/>
  <c r="G562" i="10" s="1"/>
  <c r="G637" i="3"/>
  <c r="G637" i="10" s="1"/>
  <c r="F557" i="3"/>
  <c r="F557" i="10" s="1"/>
  <c r="K611" i="3"/>
  <c r="K611" i="10" s="1"/>
  <c r="K595" i="3"/>
  <c r="K595" i="10" s="1"/>
  <c r="K579" i="3"/>
  <c r="K579" i="10" s="1"/>
  <c r="K563" i="3"/>
  <c r="K563" i="10" s="1"/>
  <c r="F547" i="3"/>
  <c r="F547" i="10" s="1"/>
  <c r="G632" i="3"/>
  <c r="G632" i="10" s="1"/>
  <c r="F608" i="3"/>
  <c r="F608" i="10" s="1"/>
  <c r="G565" i="3"/>
  <c r="G565" i="10" s="1"/>
  <c r="F604" i="3"/>
  <c r="F604" i="10" s="1"/>
  <c r="F554" i="3"/>
  <c r="F554" i="10" s="1"/>
  <c r="G578" i="3"/>
  <c r="G578" i="10" s="1"/>
  <c r="K630" i="3"/>
  <c r="K630" i="10" s="1"/>
  <c r="K629" i="3"/>
  <c r="K629" i="10" s="1"/>
  <c r="G636" i="3"/>
  <c r="G636" i="10" s="1"/>
  <c r="F619" i="3"/>
  <c r="F619" i="10" s="1"/>
  <c r="F598" i="3"/>
  <c r="F598" i="10" s="1"/>
  <c r="F577" i="3"/>
  <c r="F577" i="10" s="1"/>
  <c r="F555" i="3"/>
  <c r="F555" i="10" s="1"/>
  <c r="K584" i="3"/>
  <c r="K584" i="10" s="1"/>
  <c r="F636" i="3"/>
  <c r="F636" i="10" s="1"/>
  <c r="G604" i="3"/>
  <c r="G604" i="10" s="1"/>
  <c r="K632" i="3"/>
  <c r="K632" i="10" s="1"/>
  <c r="F621" i="3"/>
  <c r="F621" i="10" s="1"/>
  <c r="F573" i="3"/>
  <c r="F573" i="10" s="1"/>
  <c r="K614" i="3"/>
  <c r="K614" i="10" s="1"/>
  <c r="K598" i="3"/>
  <c r="K598" i="10" s="1"/>
  <c r="K582" i="3"/>
  <c r="K582" i="10" s="1"/>
  <c r="K566" i="3"/>
  <c r="K566" i="10" s="1"/>
  <c r="F543" i="3"/>
  <c r="F543" i="10" s="1"/>
  <c r="G635" i="3"/>
  <c r="G635" i="10" s="1"/>
  <c r="F616" i="3"/>
  <c r="F616" i="10" s="1"/>
  <c r="G573" i="3"/>
  <c r="G573" i="10" s="1"/>
  <c r="F612" i="3"/>
  <c r="F612" i="10" s="1"/>
  <c r="G569" i="3"/>
  <c r="G569" i="10" s="1"/>
  <c r="G586" i="3"/>
  <c r="G586" i="10" s="1"/>
  <c r="F560" i="3"/>
  <c r="F560" i="10" s="1"/>
  <c r="G567" i="3"/>
  <c r="G567" i="10" s="1"/>
  <c r="G595" i="3"/>
  <c r="G595" i="10" s="1"/>
  <c r="F623" i="3"/>
  <c r="F623" i="10" s="1"/>
  <c r="F602" i="3"/>
  <c r="F602" i="10" s="1"/>
  <c r="F581" i="3"/>
  <c r="F581" i="10" s="1"/>
  <c r="K560" i="3"/>
  <c r="K560" i="10" s="1"/>
  <c r="K604" i="3"/>
  <c r="K604" i="10" s="1"/>
  <c r="K557" i="3"/>
  <c r="K557" i="10" s="1"/>
  <c r="G576" i="3"/>
  <c r="G576" i="10" s="1"/>
  <c r="K548" i="3"/>
  <c r="K548" i="10" s="1"/>
  <c r="G611" i="3"/>
  <c r="G611" i="10" s="1"/>
  <c r="F583" i="3"/>
  <c r="F583" i="10" s="1"/>
  <c r="K613" i="3"/>
  <c r="K613" i="10" s="1"/>
  <c r="K597" i="3"/>
  <c r="K597" i="10" s="1"/>
  <c r="K581" i="3"/>
  <c r="K581" i="10" s="1"/>
  <c r="K565" i="3"/>
  <c r="K565" i="10" s="1"/>
  <c r="G543" i="3"/>
  <c r="G543" i="10" s="1"/>
  <c r="G634" i="3"/>
  <c r="G634" i="10" s="1"/>
  <c r="G613" i="3"/>
  <c r="G613" i="10" s="1"/>
  <c r="G568" i="3"/>
  <c r="G568" i="10" s="1"/>
  <c r="G609" i="3"/>
  <c r="G609" i="10" s="1"/>
  <c r="G564" i="3"/>
  <c r="G564" i="10" s="1"/>
  <c r="G582" i="3"/>
  <c r="G582" i="10" s="1"/>
  <c r="K634" i="3"/>
  <c r="K634" i="10" s="1"/>
  <c r="K633" i="3"/>
  <c r="K633" i="10" s="1"/>
  <c r="K546" i="3"/>
  <c r="K546" i="10" s="1"/>
  <c r="F622" i="3"/>
  <c r="F622" i="10" s="1"/>
  <c r="F601" i="3"/>
  <c r="F601" i="10" s="1"/>
  <c r="F579" i="3"/>
  <c r="F579" i="10" s="1"/>
  <c r="G558" i="3"/>
  <c r="G558" i="10" s="1"/>
  <c r="K612" i="3"/>
  <c r="K612" i="10" s="1"/>
  <c r="G585" i="3"/>
  <c r="G585" i="10" s="1"/>
  <c r="K619" i="3"/>
  <c r="K619" i="10" s="1"/>
  <c r="K571" i="3"/>
  <c r="K571" i="10" s="1"/>
  <c r="G624" i="3"/>
  <c r="G624" i="10" s="1"/>
  <c r="G580" i="3"/>
  <c r="G580" i="10" s="1"/>
  <c r="G610" i="3"/>
  <c r="G610" i="10" s="1"/>
  <c r="F609" i="3"/>
  <c r="F609" i="10" s="1"/>
  <c r="K608" i="3"/>
  <c r="K608" i="10" s="1"/>
  <c r="G594" i="3"/>
  <c r="G594" i="10" s="1"/>
  <c r="K637" i="3"/>
  <c r="K637" i="10" s="1"/>
  <c r="K574" i="3"/>
  <c r="K574" i="10" s="1"/>
  <c r="G627" i="3"/>
  <c r="G627" i="10" s="1"/>
  <c r="G588" i="3"/>
  <c r="G588" i="10" s="1"/>
  <c r="G583" i="3"/>
  <c r="G583" i="10" s="1"/>
  <c r="F613" i="3"/>
  <c r="F613" i="10" s="1"/>
  <c r="F638" i="3"/>
  <c r="F638" i="10" s="1"/>
  <c r="F596" i="3"/>
  <c r="F596" i="10" s="1"/>
  <c r="F637" i="3"/>
  <c r="F637" i="10" s="1"/>
  <c r="K573" i="3"/>
  <c r="K573" i="10" s="1"/>
  <c r="G626" i="3"/>
  <c r="G626" i="10" s="1"/>
  <c r="G615" i="3"/>
  <c r="G615" i="10" s="1"/>
  <c r="K576" i="3"/>
  <c r="K576" i="10" s="1"/>
  <c r="G629" i="3"/>
  <c r="G629" i="10" s="1"/>
  <c r="G617" i="3"/>
  <c r="G617" i="10" s="1"/>
  <c r="G587" i="3"/>
  <c r="G587" i="10" s="1"/>
  <c r="F625" i="3"/>
  <c r="F625" i="10" s="1"/>
  <c r="G638" i="3"/>
  <c r="G638" i="10" s="1"/>
  <c r="K607" i="3"/>
  <c r="K607" i="10" s="1"/>
  <c r="K591" i="3"/>
  <c r="K591" i="10" s="1"/>
  <c r="K575" i="3"/>
  <c r="K575" i="10" s="1"/>
  <c r="G557" i="3"/>
  <c r="G557" i="10" s="1"/>
  <c r="G549" i="3"/>
  <c r="G549" i="10" s="1"/>
  <c r="G628" i="3"/>
  <c r="G628" i="10" s="1"/>
  <c r="G597" i="3"/>
  <c r="G597" i="10" s="1"/>
  <c r="G546" i="3"/>
  <c r="G546" i="10" s="1"/>
  <c r="G593" i="3"/>
  <c r="G593" i="10" s="1"/>
  <c r="G559" i="3"/>
  <c r="G559" i="10" s="1"/>
  <c r="F562" i="3"/>
  <c r="F562" i="10" s="1"/>
  <c r="K622" i="3"/>
  <c r="K622" i="10" s="1"/>
  <c r="K621" i="3"/>
  <c r="K621" i="10" s="1"/>
  <c r="F632" i="3"/>
  <c r="F632" i="10" s="1"/>
  <c r="F614" i="3"/>
  <c r="F614" i="10" s="1"/>
  <c r="F593" i="3"/>
  <c r="F593" i="10" s="1"/>
  <c r="F571" i="3"/>
  <c r="F571" i="10" s="1"/>
  <c r="K620" i="3"/>
  <c r="K620" i="10" s="1"/>
  <c r="K572" i="3"/>
  <c r="K572" i="10" s="1"/>
  <c r="G625" i="3"/>
  <c r="G625" i="10" s="1"/>
  <c r="F564" i="3"/>
  <c r="F564" i="10" s="1"/>
  <c r="G598" i="3"/>
  <c r="G598" i="10" s="1"/>
  <c r="F610" i="3"/>
  <c r="F610" i="10" s="1"/>
  <c r="F567" i="3"/>
  <c r="F567" i="10" s="1"/>
  <c r="K610" i="3"/>
  <c r="K610" i="10" s="1"/>
  <c r="K594" i="3"/>
  <c r="K594" i="10" s="1"/>
  <c r="K578" i="3"/>
  <c r="K578" i="10" s="1"/>
  <c r="K559" i="3"/>
  <c r="K559" i="10" s="1"/>
  <c r="G547" i="3"/>
  <c r="G547" i="10" s="1"/>
  <c r="G631" i="3"/>
  <c r="G631" i="10" s="1"/>
  <c r="G605" i="3"/>
  <c r="G605" i="10" s="1"/>
  <c r="G563" i="3"/>
  <c r="G563" i="10" s="1"/>
  <c r="G601" i="3"/>
  <c r="G601" i="10" s="1"/>
  <c r="K550" i="3"/>
  <c r="K550" i="10" s="1"/>
  <c r="G574" i="3"/>
  <c r="G574" i="10" s="1"/>
  <c r="K628" i="3"/>
  <c r="K628" i="10" s="1"/>
  <c r="K627" i="3"/>
  <c r="K627" i="10" s="1"/>
  <c r="F635" i="3"/>
  <c r="F635" i="10" s="1"/>
  <c r="F618" i="3"/>
  <c r="F618" i="10" s="1"/>
  <c r="F597" i="3"/>
  <c r="F597" i="10" s="1"/>
  <c r="F575" i="3"/>
  <c r="F575" i="10" s="1"/>
  <c r="K554" i="3"/>
  <c r="K554" i="10" s="1"/>
  <c r="K592" i="3"/>
  <c r="K592" i="10" s="1"/>
  <c r="F549" i="3"/>
  <c r="F549" i="10" s="1"/>
  <c r="G554" i="3"/>
  <c r="G554" i="10" s="1"/>
  <c r="G566" i="3"/>
  <c r="G566" i="10" s="1"/>
  <c r="F629" i="3"/>
  <c r="F629" i="10" s="1"/>
  <c r="K562" i="3"/>
  <c r="K562" i="10" s="1"/>
  <c r="K609" i="3"/>
  <c r="K609" i="10" s="1"/>
  <c r="K593" i="3"/>
  <c r="K593" i="10" s="1"/>
  <c r="K577" i="3"/>
  <c r="K577" i="10" s="1"/>
  <c r="K555" i="3"/>
  <c r="K555" i="10" s="1"/>
  <c r="K549" i="3"/>
  <c r="K549" i="10" s="1"/>
  <c r="G630" i="3"/>
  <c r="G630" i="10" s="1"/>
  <c r="G600" i="3"/>
  <c r="G600" i="10" s="1"/>
  <c r="K558" i="3"/>
  <c r="K558" i="10" s="1"/>
  <c r="G596" i="3"/>
  <c r="G596" i="10" s="1"/>
  <c r="G550" i="3"/>
  <c r="G550" i="10" s="1"/>
  <c r="G570" i="3"/>
  <c r="G570" i="10" s="1"/>
  <c r="K626" i="3"/>
  <c r="K626" i="10" s="1"/>
  <c r="K625" i="3"/>
  <c r="K625" i="10" s="1"/>
  <c r="F634" i="3"/>
  <c r="F634" i="10" s="1"/>
  <c r="F617" i="3"/>
  <c r="F617" i="10" s="1"/>
  <c r="F595" i="3"/>
  <c r="F595" i="10" s="1"/>
  <c r="F574" i="3"/>
  <c r="F574" i="10" s="1"/>
  <c r="G28" i="3"/>
  <c r="G28" i="10" s="1"/>
  <c r="G243" i="3"/>
  <c r="G243" i="10" s="1"/>
  <c r="G390" i="3"/>
  <c r="G390" i="10" s="1"/>
  <c r="G58" i="3"/>
  <c r="G58" i="10" s="1"/>
  <c r="G262" i="3"/>
  <c r="G262" i="10" s="1"/>
  <c r="G9" i="3"/>
  <c r="G9" i="10" s="1"/>
  <c r="F650" i="3"/>
  <c r="F650" i="10" s="1"/>
  <c r="F679" i="3"/>
  <c r="F679" i="10" s="1"/>
  <c r="G868" i="3"/>
  <c r="G868" i="10" s="1"/>
  <c r="K662" i="3"/>
  <c r="K662" i="10" s="1"/>
  <c r="K719" i="3"/>
  <c r="K719" i="10" s="1"/>
  <c r="G937" i="3"/>
  <c r="G937" i="10" s="1"/>
  <c r="G810" i="3"/>
  <c r="G810" i="10" s="1"/>
  <c r="F766" i="3"/>
  <c r="F766" i="10" s="1"/>
  <c r="K803" i="3"/>
  <c r="K803" i="10" s="1"/>
  <c r="G884" i="3"/>
  <c r="G884" i="10" s="1"/>
  <c r="G913" i="3"/>
  <c r="G913" i="10" s="1"/>
  <c r="F801" i="3"/>
  <c r="F801" i="10" s="1"/>
  <c r="F682" i="3"/>
  <c r="F682" i="10" s="1"/>
  <c r="K842" i="3"/>
  <c r="K842" i="10" s="1"/>
  <c r="G645" i="3"/>
  <c r="G645" i="10" s="1"/>
  <c r="F821" i="3"/>
  <c r="F821" i="10" s="1"/>
  <c r="F809" i="3"/>
  <c r="F809" i="10" s="1"/>
  <c r="K690" i="3"/>
  <c r="K690" i="10" s="1"/>
  <c r="F823" i="3"/>
  <c r="F823" i="10" s="1"/>
  <c r="K838" i="3"/>
  <c r="K838" i="10" s="1"/>
  <c r="G991" i="3"/>
  <c r="G991" i="10" s="1"/>
  <c r="G769" i="3"/>
  <c r="G769" i="10" s="1"/>
  <c r="F847" i="3"/>
  <c r="F847" i="10" s="1"/>
  <c r="G691" i="3"/>
  <c r="G691" i="10" s="1"/>
  <c r="G994" i="3"/>
  <c r="G994" i="10" s="1"/>
  <c r="F772" i="3"/>
  <c r="F772" i="10" s="1"/>
  <c r="G938" i="3"/>
  <c r="G938" i="10" s="1"/>
  <c r="F950" i="3"/>
  <c r="F950" i="10" s="1"/>
  <c r="K709" i="3"/>
  <c r="K709" i="10" s="1"/>
  <c r="G926" i="3"/>
  <c r="G926" i="10" s="1"/>
  <c r="K645" i="3"/>
  <c r="K645" i="10" s="1"/>
  <c r="K311" i="3"/>
  <c r="K311" i="10" s="1"/>
  <c r="F345" i="3"/>
  <c r="F345" i="10" s="1"/>
  <c r="K197" i="3"/>
  <c r="K197" i="10" s="1"/>
  <c r="G54" i="3"/>
  <c r="G54" i="10" s="1"/>
  <c r="G24" i="3"/>
  <c r="G24" i="10" s="1"/>
  <c r="K186" i="3"/>
  <c r="K186" i="10" s="1"/>
  <c r="K351" i="3"/>
  <c r="K351" i="10" s="1"/>
  <c r="G384" i="3"/>
  <c r="G384" i="10" s="1"/>
  <c r="F418" i="3"/>
  <c r="F418" i="10" s="1"/>
  <c r="F641" i="3"/>
  <c r="F641" i="10" s="1"/>
  <c r="G650" i="3"/>
  <c r="G650" i="10" s="1"/>
  <c r="G646" i="3"/>
  <c r="G646" i="10" s="1"/>
  <c r="K656" i="3"/>
  <c r="K656" i="10" s="1"/>
  <c r="K660" i="3"/>
  <c r="K660" i="10" s="1"/>
  <c r="K685" i="3"/>
  <c r="K685" i="10" s="1"/>
  <c r="G695" i="3"/>
  <c r="G695" i="10" s="1"/>
  <c r="G708" i="3"/>
  <c r="G708" i="10" s="1"/>
  <c r="G718" i="3"/>
  <c r="G718" i="10" s="1"/>
  <c r="K728" i="3"/>
  <c r="K728" i="10" s="1"/>
  <c r="F741" i="3"/>
  <c r="F741" i="10" s="1"/>
  <c r="G752" i="3"/>
  <c r="G752" i="10" s="1"/>
  <c r="K761" i="3"/>
  <c r="K761" i="10" s="1"/>
  <c r="K780" i="3"/>
  <c r="K780" i="10" s="1"/>
  <c r="F785" i="3"/>
  <c r="F785" i="10" s="1"/>
  <c r="K806" i="3"/>
  <c r="K806" i="10" s="1"/>
  <c r="G663" i="3"/>
  <c r="G663" i="10" s="1"/>
  <c r="G671" i="3"/>
  <c r="G671" i="10" s="1"/>
  <c r="G684" i="3"/>
  <c r="G684" i="10" s="1"/>
  <c r="G694" i="3"/>
  <c r="G694" i="10" s="1"/>
  <c r="K704" i="3"/>
  <c r="K704" i="10" s="1"/>
  <c r="F717" i="3"/>
  <c r="F717" i="10" s="1"/>
  <c r="G728" i="3"/>
  <c r="G728" i="10" s="1"/>
  <c r="K737" i="3"/>
  <c r="K737" i="10" s="1"/>
  <c r="K756" i="3"/>
  <c r="K756" i="10" s="1"/>
  <c r="F761" i="3"/>
  <c r="F761" i="10" s="1"/>
  <c r="G770" i="3"/>
  <c r="G770" i="10" s="1"/>
  <c r="G792" i="3"/>
  <c r="G792" i="10" s="1"/>
  <c r="G805" i="3"/>
  <c r="G805" i="10" s="1"/>
  <c r="G815" i="3"/>
  <c r="G815" i="10" s="1"/>
  <c r="K653" i="3"/>
  <c r="K653" i="10" s="1"/>
  <c r="F669" i="3"/>
  <c r="F669" i="10" s="1"/>
  <c r="F693" i="3"/>
  <c r="F693" i="10" s="1"/>
  <c r="G732" i="3"/>
  <c r="G732" i="10" s="1"/>
  <c r="K753" i="3"/>
  <c r="K753" i="10" s="1"/>
  <c r="F777" i="3"/>
  <c r="F777" i="10" s="1"/>
  <c r="K797" i="3"/>
  <c r="K797" i="10" s="1"/>
  <c r="G829" i="3"/>
  <c r="G829" i="10" s="1"/>
  <c r="G861" i="3"/>
  <c r="G861" i="10" s="1"/>
  <c r="F900" i="3"/>
  <c r="F900" i="10" s="1"/>
  <c r="K918" i="3"/>
  <c r="K918" i="10" s="1"/>
  <c r="F930" i="3"/>
  <c r="F930" i="10" s="1"/>
  <c r="G942" i="3"/>
  <c r="G942" i="10" s="1"/>
  <c r="K956" i="3"/>
  <c r="K956" i="10" s="1"/>
  <c r="G968" i="3"/>
  <c r="G968" i="10" s="1"/>
  <c r="F769" i="3"/>
  <c r="F769" i="10" s="1"/>
  <c r="G813" i="3"/>
  <c r="G813" i="10" s="1"/>
  <c r="G841" i="3"/>
  <c r="G841" i="10" s="1"/>
  <c r="G881" i="3"/>
  <c r="G881" i="10" s="1"/>
  <c r="F922" i="3"/>
  <c r="F922" i="10" s="1"/>
  <c r="G944" i="3"/>
  <c r="G944" i="10" s="1"/>
  <c r="G670" i="3"/>
  <c r="G670" i="10" s="1"/>
  <c r="G647" i="3"/>
  <c r="G647" i="10" s="1"/>
  <c r="G660" i="3"/>
  <c r="G660" i="10" s="1"/>
  <c r="G648" i="3"/>
  <c r="G648" i="10" s="1"/>
  <c r="K657" i="3"/>
  <c r="K657" i="10" s="1"/>
  <c r="G652" i="3"/>
  <c r="G652" i="10" s="1"/>
  <c r="G676" i="3"/>
  <c r="G676" i="10" s="1"/>
  <c r="G686" i="3"/>
  <c r="G686" i="10" s="1"/>
  <c r="K696" i="3"/>
  <c r="K696" i="10" s="1"/>
  <c r="F709" i="3"/>
  <c r="F709" i="10" s="1"/>
  <c r="G720" i="3"/>
  <c r="G720" i="10" s="1"/>
  <c r="K729" i="3"/>
  <c r="K729" i="10" s="1"/>
  <c r="K748" i="3"/>
  <c r="K748" i="10" s="1"/>
  <c r="F753" i="3"/>
  <c r="F753" i="10" s="1"/>
  <c r="G762" i="3"/>
  <c r="G762" i="10" s="1"/>
  <c r="K781" i="3"/>
  <c r="K781" i="10" s="1"/>
  <c r="G797" i="3"/>
  <c r="G797" i="10" s="1"/>
  <c r="G807" i="3"/>
  <c r="G807" i="10" s="1"/>
  <c r="K664" i="3"/>
  <c r="K664" i="10" s="1"/>
  <c r="K672" i="3"/>
  <c r="K672" i="10" s="1"/>
  <c r="F685" i="3"/>
  <c r="F685" i="10" s="1"/>
  <c r="G696" i="3"/>
  <c r="G696" i="10" s="1"/>
  <c r="K705" i="3"/>
  <c r="K705" i="10" s="1"/>
  <c r="K724" i="3"/>
  <c r="K724" i="10" s="1"/>
  <c r="F729" i="3"/>
  <c r="F729" i="10" s="1"/>
  <c r="G738" i="3"/>
  <c r="G738" i="10" s="1"/>
  <c r="K757" i="3"/>
  <c r="K757" i="10" s="1"/>
  <c r="G767" i="3"/>
  <c r="G767" i="10" s="1"/>
  <c r="G780" i="3"/>
  <c r="G780" i="10" s="1"/>
  <c r="K793" i="3"/>
  <c r="K793" i="10" s="1"/>
  <c r="F806" i="3"/>
  <c r="F806" i="10" s="1"/>
  <c r="G817" i="3"/>
  <c r="G817" i="10" s="1"/>
  <c r="K661" i="3"/>
  <c r="K661" i="10" s="1"/>
  <c r="F673" i="3"/>
  <c r="F673" i="10" s="1"/>
  <c r="G710" i="3"/>
  <c r="G710" i="10" s="1"/>
  <c r="F733" i="3"/>
  <c r="F733" i="10" s="1"/>
  <c r="F757" i="3"/>
  <c r="F757" i="10" s="1"/>
  <c r="G789" i="3"/>
  <c r="G789" i="10" s="1"/>
  <c r="K810" i="3"/>
  <c r="K810" i="10" s="1"/>
  <c r="G837" i="3"/>
  <c r="G837" i="10" s="1"/>
  <c r="G869" i="3"/>
  <c r="G869" i="10" s="1"/>
  <c r="K908" i="3"/>
  <c r="K908" i="10" s="1"/>
  <c r="G920" i="3"/>
  <c r="G920" i="10" s="1"/>
  <c r="K934" i="3"/>
  <c r="K934" i="10" s="1"/>
  <c r="F946" i="3"/>
  <c r="F946" i="10" s="1"/>
  <c r="G958" i="3"/>
  <c r="G958" i="10" s="1"/>
  <c r="K721" i="3"/>
  <c r="K721" i="10" s="1"/>
  <c r="K785" i="3"/>
  <c r="K785" i="10" s="1"/>
  <c r="K817" i="3"/>
  <c r="K817" i="10" s="1"/>
  <c r="G857" i="3"/>
  <c r="G857" i="10" s="1"/>
  <c r="F904" i="3"/>
  <c r="F904" i="10" s="1"/>
  <c r="G928" i="3"/>
  <c r="G928" i="10" s="1"/>
  <c r="G950" i="3"/>
  <c r="G950" i="10" s="1"/>
  <c r="K677" i="3"/>
  <c r="K677" i="10" s="1"/>
  <c r="K648" i="3"/>
  <c r="K648" i="10" s="1"/>
  <c r="F661" i="3"/>
  <c r="F661" i="10" s="1"/>
  <c r="K644" i="3"/>
  <c r="K644" i="10" s="1"/>
  <c r="F649" i="3"/>
  <c r="F649" i="10" s="1"/>
  <c r="G658" i="3"/>
  <c r="G658" i="10" s="1"/>
  <c r="F653" i="3"/>
  <c r="F653" i="10" s="1"/>
  <c r="F677" i="3"/>
  <c r="F677" i="10" s="1"/>
  <c r="G688" i="3"/>
  <c r="G688" i="10" s="1"/>
  <c r="K697" i="3"/>
  <c r="K697" i="10" s="1"/>
  <c r="K716" i="3"/>
  <c r="K716" i="10" s="1"/>
  <c r="F721" i="3"/>
  <c r="F721" i="10" s="1"/>
  <c r="G730" i="3"/>
  <c r="G730" i="10" s="1"/>
  <c r="K749" i="3"/>
  <c r="K749" i="10" s="1"/>
  <c r="G759" i="3"/>
  <c r="G759" i="10" s="1"/>
  <c r="G772" i="3"/>
  <c r="G772" i="10" s="1"/>
  <c r="G782" i="3"/>
  <c r="G782" i="10" s="1"/>
  <c r="F798" i="3"/>
  <c r="F798" i="10" s="1"/>
  <c r="G809" i="3"/>
  <c r="G809" i="10" s="1"/>
  <c r="G642" i="3"/>
  <c r="G642" i="10" s="1"/>
  <c r="K665" i="3"/>
  <c r="K665" i="10" s="1"/>
  <c r="K673" i="3"/>
  <c r="K673" i="10" s="1"/>
  <c r="K692" i="3"/>
  <c r="K692" i="10" s="1"/>
  <c r="F697" i="3"/>
  <c r="F697" i="10" s="1"/>
  <c r="G706" i="3"/>
  <c r="G706" i="10" s="1"/>
  <c r="K725" i="3"/>
  <c r="K725" i="10" s="1"/>
  <c r="G735" i="3"/>
  <c r="G735" i="10" s="1"/>
  <c r="G748" i="3"/>
  <c r="G748" i="10" s="1"/>
  <c r="G758" i="3"/>
  <c r="G758" i="10" s="1"/>
  <c r="K768" i="3"/>
  <c r="K768" i="10" s="1"/>
  <c r="F781" i="3"/>
  <c r="F781" i="10" s="1"/>
  <c r="K794" i="3"/>
  <c r="K794" i="10" s="1"/>
  <c r="K813" i="3"/>
  <c r="K813" i="10" s="1"/>
  <c r="F818" i="3"/>
  <c r="F818" i="10" s="1"/>
  <c r="F665" i="3"/>
  <c r="F665" i="10" s="1"/>
  <c r="K676" i="3"/>
  <c r="K676" i="10" s="1"/>
  <c r="G712" i="3"/>
  <c r="G712" i="10" s="1"/>
  <c r="F737" i="3"/>
  <c r="F737" i="10" s="1"/>
  <c r="G774" i="3"/>
  <c r="G774" i="10" s="1"/>
  <c r="F790" i="3"/>
  <c r="F790" i="10" s="1"/>
  <c r="G811" i="3"/>
  <c r="G811" i="10" s="1"/>
  <c r="G845" i="3"/>
  <c r="G845" i="10" s="1"/>
  <c r="G877" i="3"/>
  <c r="G877" i="10" s="1"/>
  <c r="G910" i="3"/>
  <c r="G910" i="10" s="1"/>
  <c r="K924" i="3"/>
  <c r="K924" i="10" s="1"/>
  <c r="G936" i="3"/>
  <c r="G936" i="10" s="1"/>
  <c r="K950" i="3"/>
  <c r="K950" i="10" s="1"/>
  <c r="F962" i="3"/>
  <c r="F962" i="10" s="1"/>
  <c r="F745" i="3"/>
  <c r="F745" i="10" s="1"/>
  <c r="G799" i="3"/>
  <c r="G799" i="10" s="1"/>
  <c r="G825" i="3"/>
  <c r="G825" i="10" s="1"/>
  <c r="G865" i="3"/>
  <c r="G865" i="10" s="1"/>
  <c r="G912" i="3"/>
  <c r="G912" i="10" s="1"/>
  <c r="G934" i="3"/>
  <c r="G934" i="10" s="1"/>
  <c r="K958" i="3"/>
  <c r="K958" i="10" s="1"/>
  <c r="K649" i="3"/>
  <c r="K649" i="10" s="1"/>
  <c r="G655" i="3"/>
  <c r="G655" i="10" s="1"/>
  <c r="F657" i="3"/>
  <c r="F657" i="10" s="1"/>
  <c r="K717" i="3"/>
  <c r="K717" i="10" s="1"/>
  <c r="K760" i="3"/>
  <c r="K760" i="10" s="1"/>
  <c r="G666" i="3"/>
  <c r="G666" i="10" s="1"/>
  <c r="G716" i="3"/>
  <c r="G716" i="10" s="1"/>
  <c r="G760" i="3"/>
  <c r="G760" i="10" s="1"/>
  <c r="K814" i="3"/>
  <c r="K814" i="10" s="1"/>
  <c r="F645" i="3"/>
  <c r="F645" i="10" s="1"/>
  <c r="K740" i="3"/>
  <c r="K740" i="10" s="1"/>
  <c r="G853" i="3"/>
  <c r="G853" i="10" s="1"/>
  <c r="K940" i="3"/>
  <c r="K940" i="10" s="1"/>
  <c r="F802" i="3"/>
  <c r="F802" i="10" s="1"/>
  <c r="F938" i="3"/>
  <c r="F938" i="10" s="1"/>
  <c r="K712" i="3"/>
  <c r="K712" i="10" s="1"/>
  <c r="K732" i="3"/>
  <c r="K732" i="10" s="1"/>
  <c r="G775" i="3"/>
  <c r="G775" i="10" s="1"/>
  <c r="K641" i="3"/>
  <c r="K641" i="10" s="1"/>
  <c r="G672" i="3"/>
  <c r="G672" i="10" s="1"/>
  <c r="G682" i="3"/>
  <c r="G682" i="10" s="1"/>
  <c r="K700" i="3"/>
  <c r="K700" i="10" s="1"/>
  <c r="G722" i="3"/>
  <c r="G722" i="10" s="1"/>
  <c r="K745" i="3"/>
  <c r="K745" i="10" s="1"/>
  <c r="G756" i="3"/>
  <c r="G756" i="10" s="1"/>
  <c r="K773" i="3"/>
  <c r="K773" i="10" s="1"/>
  <c r="K801" i="3"/>
  <c r="K801" i="10" s="1"/>
  <c r="K809" i="3"/>
  <c r="K809" i="10" s="1"/>
  <c r="G823" i="3"/>
  <c r="G823" i="10" s="1"/>
  <c r="G855" i="3"/>
  <c r="G855" i="10" s="1"/>
  <c r="G887" i="3"/>
  <c r="G887" i="10" s="1"/>
  <c r="G914" i="3"/>
  <c r="G914" i="10" s="1"/>
  <c r="K928" i="3"/>
  <c r="K928" i="10" s="1"/>
  <c r="G940" i="3"/>
  <c r="G940" i="10" s="1"/>
  <c r="K954" i="3"/>
  <c r="K954" i="10" s="1"/>
  <c r="F966" i="3"/>
  <c r="F966" i="10" s="1"/>
  <c r="G678" i="3"/>
  <c r="G678" i="10" s="1"/>
  <c r="F701" i="3"/>
  <c r="F701" i="10" s="1"/>
  <c r="G742" i="3"/>
  <c r="G742" i="10" s="1"/>
  <c r="G801" i="3"/>
  <c r="G801" i="10" s="1"/>
  <c r="F896" i="3"/>
  <c r="F896" i="10" s="1"/>
  <c r="K932" i="3"/>
  <c r="K932" i="10" s="1"/>
  <c r="G960" i="3"/>
  <c r="G960" i="10" s="1"/>
  <c r="G662" i="3"/>
  <c r="G662" i="10" s="1"/>
  <c r="K720" i="3"/>
  <c r="K720" i="10" s="1"/>
  <c r="G875" i="3"/>
  <c r="G875" i="10" s="1"/>
  <c r="K952" i="3"/>
  <c r="K952" i="10" s="1"/>
  <c r="K777" i="3"/>
  <c r="K777" i="10" s="1"/>
  <c r="G932" i="3"/>
  <c r="G932" i="10" s="1"/>
  <c r="G867" i="3"/>
  <c r="G867" i="10" s="1"/>
  <c r="G783" i="3"/>
  <c r="G783" i="10" s="1"/>
  <c r="G883" i="3"/>
  <c r="G883" i="10" s="1"/>
  <c r="F942" i="3"/>
  <c r="F942" i="10" s="1"/>
  <c r="K920" i="3"/>
  <c r="K920" i="10" s="1"/>
  <c r="G922" i="3"/>
  <c r="G922" i="10" s="1"/>
  <c r="K900" i="3"/>
  <c r="K900" i="10" s="1"/>
  <c r="F878" i="3"/>
  <c r="F878" i="10" s="1"/>
  <c r="F948" i="3"/>
  <c r="F948" i="10" s="1"/>
  <c r="F708" i="3"/>
  <c r="F708" i="10" s="1"/>
  <c r="F846" i="3"/>
  <c r="F846" i="10" s="1"/>
  <c r="G818" i="3"/>
  <c r="G818" i="10" s="1"/>
  <c r="G733" i="3"/>
  <c r="G733" i="10" s="1"/>
  <c r="F692" i="3"/>
  <c r="F692" i="10" s="1"/>
  <c r="G989" i="3"/>
  <c r="G989" i="10" s="1"/>
  <c r="K965" i="3"/>
  <c r="K965" i="10" s="1"/>
  <c r="K990" i="3"/>
  <c r="K990" i="10" s="1"/>
  <c r="K980" i="3"/>
  <c r="K980" i="10" s="1"/>
  <c r="F970" i="3"/>
  <c r="F970" i="10" s="1"/>
  <c r="F929" i="3"/>
  <c r="F929" i="10" s="1"/>
  <c r="K947" i="3"/>
  <c r="K947" i="10" s="1"/>
  <c r="K909" i="3"/>
  <c r="K909" i="10" s="1"/>
  <c r="F971" i="3"/>
  <c r="F971" i="10" s="1"/>
  <c r="K911" i="3"/>
  <c r="K911" i="10" s="1"/>
  <c r="K969" i="3"/>
  <c r="K969" i="10" s="1"/>
  <c r="F917" i="3"/>
  <c r="F917" i="10" s="1"/>
  <c r="K872" i="3"/>
  <c r="K872" i="10" s="1"/>
  <c r="F804" i="3"/>
  <c r="F804" i="10" s="1"/>
  <c r="F889" i="3"/>
  <c r="F889" i="10" s="1"/>
  <c r="F857" i="3"/>
  <c r="F857" i="10" s="1"/>
  <c r="F825" i="3"/>
  <c r="F825" i="10" s="1"/>
  <c r="G715" i="3"/>
  <c r="G715" i="10" s="1"/>
  <c r="F894" i="3"/>
  <c r="F894" i="10" s="1"/>
  <c r="G850" i="3"/>
  <c r="G850" i="10" s="1"/>
  <c r="F812" i="3"/>
  <c r="F812" i="10" s="1"/>
  <c r="F643" i="3"/>
  <c r="F643" i="10" s="1"/>
  <c r="K844" i="3"/>
  <c r="K844" i="10" s="1"/>
  <c r="K905" i="3"/>
  <c r="K905" i="10" s="1"/>
  <c r="F884" i="3"/>
  <c r="F884" i="10" s="1"/>
  <c r="F863" i="3"/>
  <c r="F863" i="10" s="1"/>
  <c r="K843" i="3"/>
  <c r="K843" i="10" s="1"/>
  <c r="F820" i="3"/>
  <c r="F820" i="10" s="1"/>
  <c r="F667" i="3"/>
  <c r="F667" i="10" s="1"/>
  <c r="F791" i="3"/>
  <c r="F791" i="10" s="1"/>
  <c r="F740" i="3"/>
  <c r="F740" i="10" s="1"/>
  <c r="F784" i="3"/>
  <c r="F784" i="10" s="1"/>
  <c r="F817" i="3"/>
  <c r="F817" i="10" s="1"/>
  <c r="F874" i="3"/>
  <c r="F874" i="10" s="1"/>
  <c r="F716" i="3"/>
  <c r="F716" i="10" s="1"/>
  <c r="F789" i="3"/>
  <c r="F789" i="10" s="1"/>
  <c r="F648" i="3"/>
  <c r="F648" i="10" s="1"/>
  <c r="G737" i="3"/>
  <c r="G737" i="10" s="1"/>
  <c r="F999" i="3"/>
  <c r="F999" i="10" s="1"/>
  <c r="K943" i="3"/>
  <c r="K943" i="10" s="1"/>
  <c r="F996" i="3"/>
  <c r="F996" i="10" s="1"/>
  <c r="K984" i="3"/>
  <c r="K984" i="10" s="1"/>
  <c r="G974" i="3"/>
  <c r="G974" i="10" s="1"/>
  <c r="G951" i="3"/>
  <c r="G951" i="10" s="1"/>
  <c r="F963" i="3"/>
  <c r="F963" i="10" s="1"/>
  <c r="G925" i="3"/>
  <c r="G925" i="10" s="1"/>
  <c r="K985" i="3"/>
  <c r="K985" i="10" s="1"/>
  <c r="F937" i="3"/>
  <c r="F937" i="10" s="1"/>
  <c r="G979" i="3"/>
  <c r="G979" i="10" s="1"/>
  <c r="G939" i="3"/>
  <c r="G939" i="10" s="1"/>
  <c r="F899" i="3"/>
  <c r="F899" i="10" s="1"/>
  <c r="G828" i="3"/>
  <c r="G828" i="10" s="1"/>
  <c r="G723" i="3"/>
  <c r="G723" i="10" s="1"/>
  <c r="K873" i="3"/>
  <c r="K873" i="10" s="1"/>
  <c r="K841" i="3"/>
  <c r="K841" i="10" s="1"/>
  <c r="F779" i="3"/>
  <c r="F779" i="10" s="1"/>
  <c r="G880" i="3"/>
  <c r="G880" i="10" s="1"/>
  <c r="K862" i="3"/>
  <c r="K862" i="10" s="1"/>
  <c r="K830" i="3"/>
  <c r="K830" i="10" s="1"/>
  <c r="K707" i="3"/>
  <c r="K707" i="10" s="1"/>
  <c r="G892" i="3"/>
  <c r="G892" i="10" s="1"/>
  <c r="K890" i="3"/>
  <c r="K890" i="10" s="1"/>
  <c r="K893" i="3"/>
  <c r="K893" i="10" s="1"/>
  <c r="F872" i="3"/>
  <c r="F872" i="10" s="1"/>
  <c r="F851" i="3"/>
  <c r="F851" i="10" s="1"/>
  <c r="K831" i="3"/>
  <c r="K831" i="10" s="1"/>
  <c r="F940" i="3"/>
  <c r="F940" i="10" s="1"/>
  <c r="F897" i="3"/>
  <c r="F897" i="10" s="1"/>
  <c r="F912" i="3"/>
  <c r="F912" i="10" s="1"/>
  <c r="G802" i="3"/>
  <c r="G802" i="10" s="1"/>
  <c r="F768" i="3"/>
  <c r="F768" i="10" s="1"/>
  <c r="F998" i="3"/>
  <c r="F998" i="10" s="1"/>
  <c r="G976" i="3"/>
  <c r="G976" i="10" s="1"/>
  <c r="F913" i="3"/>
  <c r="F913" i="10" s="1"/>
  <c r="K991" i="3"/>
  <c r="K991" i="10" s="1"/>
  <c r="K983" i="3"/>
  <c r="K983" i="10" s="1"/>
  <c r="G755" i="3"/>
  <c r="G755" i="10" s="1"/>
  <c r="F845" i="3"/>
  <c r="F845" i="10" s="1"/>
  <c r="G651" i="3"/>
  <c r="G651" i="10" s="1"/>
  <c r="G838" i="3"/>
  <c r="G838" i="10" s="1"/>
  <c r="K903" i="3"/>
  <c r="K903" i="10" s="1"/>
  <c r="K897" i="3"/>
  <c r="K897" i="10" s="1"/>
  <c r="F855" i="3"/>
  <c r="F855" i="10" s="1"/>
  <c r="F800" i="3"/>
  <c r="F800" i="10" s="1"/>
  <c r="F803" i="3"/>
  <c r="F803" i="10" s="1"/>
  <c r="K703" i="3"/>
  <c r="K703" i="10" s="1"/>
  <c r="K727" i="3"/>
  <c r="K727" i="10" s="1"/>
  <c r="K770" i="3"/>
  <c r="K770" i="10" s="1"/>
  <c r="K738" i="3"/>
  <c r="K738" i="10" s="1"/>
  <c r="K706" i="3"/>
  <c r="K706" i="10" s="1"/>
  <c r="K674" i="3"/>
  <c r="K674" i="10" s="1"/>
  <c r="K642" i="3"/>
  <c r="K642" i="10" s="1"/>
  <c r="G729" i="3"/>
  <c r="G729" i="10" s="1"/>
  <c r="G713" i="3"/>
  <c r="G713" i="10" s="1"/>
  <c r="G990" i="3"/>
  <c r="G990" i="10" s="1"/>
  <c r="F941" i="3"/>
  <c r="F941" i="10" s="1"/>
  <c r="K955" i="3"/>
  <c r="K955" i="10" s="1"/>
  <c r="F885" i="3"/>
  <c r="F885" i="10" s="1"/>
  <c r="G886" i="3"/>
  <c r="G886" i="10" s="1"/>
  <c r="K836" i="3"/>
  <c r="K836" i="10" s="1"/>
  <c r="F839" i="3"/>
  <c r="F839" i="10" s="1"/>
  <c r="K783" i="3"/>
  <c r="K783" i="10" s="1"/>
  <c r="F854" i="3"/>
  <c r="F854" i="10" s="1"/>
  <c r="G649" i="3"/>
  <c r="G649" i="10" s="1"/>
  <c r="G806" i="3"/>
  <c r="G806" i="10" s="1"/>
  <c r="F712" i="3"/>
  <c r="F712" i="10" s="1"/>
  <c r="G665" i="3"/>
  <c r="G665" i="10" s="1"/>
  <c r="F927" i="3"/>
  <c r="F927" i="10" s="1"/>
  <c r="G984" i="3"/>
  <c r="G984" i="10" s="1"/>
  <c r="G945" i="3"/>
  <c r="G945" i="10" s="1"/>
  <c r="F915" i="3"/>
  <c r="F915" i="10" s="1"/>
  <c r="F973" i="3"/>
  <c r="F973" i="10" s="1"/>
  <c r="G787" i="3"/>
  <c r="G787" i="10" s="1"/>
  <c r="G683" i="3"/>
  <c r="G683" i="10" s="1"/>
  <c r="K871" i="3"/>
  <c r="K871" i="10" s="1"/>
  <c r="K819" i="3"/>
  <c r="K819" i="10" s="1"/>
  <c r="F743" i="3"/>
  <c r="F743" i="10" s="1"/>
  <c r="F778" i="3"/>
  <c r="F778" i="10" s="1"/>
  <c r="F714" i="3"/>
  <c r="F714" i="10" s="1"/>
  <c r="F642" i="3"/>
  <c r="F642" i="10" s="1"/>
  <c r="F805" i="3"/>
  <c r="F805" i="10" s="1"/>
  <c r="F752" i="3"/>
  <c r="F752" i="10" s="1"/>
  <c r="F680" i="3"/>
  <c r="F680" i="10" s="1"/>
  <c r="G977" i="3"/>
  <c r="G977" i="10" s="1"/>
  <c r="G986" i="3"/>
  <c r="G986" i="10" s="1"/>
  <c r="F951" i="3"/>
  <c r="F951" i="10" s="1"/>
  <c r="G931" i="3"/>
  <c r="G931" i="10" s="1"/>
  <c r="G953" i="3"/>
  <c r="G953" i="10" s="1"/>
  <c r="F939" i="3"/>
  <c r="F939" i="10" s="1"/>
  <c r="G832" i="3"/>
  <c r="G832" i="10" s="1"/>
  <c r="K877" i="3"/>
  <c r="K877" i="10" s="1"/>
  <c r="F792" i="3"/>
  <c r="F792" i="10" s="1"/>
  <c r="K866" i="3"/>
  <c r="K866" i="10" s="1"/>
  <c r="F739" i="3"/>
  <c r="F739" i="10" s="1"/>
  <c r="G897" i="3"/>
  <c r="G897" i="10" s="1"/>
  <c r="F875" i="3"/>
  <c r="F875" i="10" s="1"/>
  <c r="F832" i="3"/>
  <c r="F832" i="10" s="1"/>
  <c r="G667" i="3"/>
  <c r="G667" i="10" s="1"/>
  <c r="F767" i="3"/>
  <c r="F767" i="10" s="1"/>
  <c r="F639" i="3"/>
  <c r="F639" i="10" s="1"/>
  <c r="F663" i="3"/>
  <c r="F663" i="10" s="1"/>
  <c r="F782" i="3"/>
  <c r="F782" i="10" s="1"/>
  <c r="F750" i="3"/>
  <c r="F750" i="10" s="1"/>
  <c r="F718" i="3"/>
  <c r="F718" i="10" s="1"/>
  <c r="F686" i="3"/>
  <c r="F686" i="10" s="1"/>
  <c r="F654" i="3"/>
  <c r="F654" i="10" s="1"/>
  <c r="F748" i="3"/>
  <c r="F748" i="10" s="1"/>
  <c r="G641" i="3"/>
  <c r="G641" i="10" s="1"/>
  <c r="F984" i="3"/>
  <c r="F984" i="10" s="1"/>
  <c r="K925" i="3"/>
  <c r="K925" i="10" s="1"/>
  <c r="F933" i="3"/>
  <c r="F933" i="10" s="1"/>
  <c r="F869" i="3"/>
  <c r="F869" i="10" s="1"/>
  <c r="G862" i="3"/>
  <c r="G862" i="10" s="1"/>
  <c r="G890" i="3"/>
  <c r="G890" i="10" s="1"/>
  <c r="F828" i="3"/>
  <c r="F828" i="10" s="1"/>
  <c r="K751" i="3"/>
  <c r="K751" i="10" s="1"/>
  <c r="K775" i="3"/>
  <c r="K775" i="10" s="1"/>
  <c r="K647" i="3"/>
  <c r="K647" i="10" s="1"/>
  <c r="K782" i="3"/>
  <c r="K782" i="10" s="1"/>
  <c r="K750" i="3"/>
  <c r="K750" i="10" s="1"/>
  <c r="K718" i="3"/>
  <c r="K718" i="10" s="1"/>
  <c r="K686" i="3"/>
  <c r="K686" i="10" s="1"/>
  <c r="K654" i="3"/>
  <c r="K654" i="10" s="1"/>
  <c r="G933" i="3"/>
  <c r="G933" i="10" s="1"/>
  <c r="K869" i="3"/>
  <c r="K869" i="10" s="1"/>
  <c r="K858" i="3"/>
  <c r="K858" i="10" s="1"/>
  <c r="K882" i="3"/>
  <c r="K882" i="10" s="1"/>
  <c r="G804" i="3"/>
  <c r="G804" i="10" s="1"/>
  <c r="F751" i="3"/>
  <c r="F751" i="10" s="1"/>
  <c r="F738" i="3"/>
  <c r="F738" i="10" s="1"/>
  <c r="F674" i="3"/>
  <c r="F674" i="10" s="1"/>
  <c r="K668" i="3"/>
  <c r="K668" i="10" s="1"/>
  <c r="K684" i="3"/>
  <c r="K684" i="10" s="1"/>
  <c r="G727" i="3"/>
  <c r="G727" i="10" s="1"/>
  <c r="F773" i="3"/>
  <c r="F773" i="10" s="1"/>
  <c r="G674" i="3"/>
  <c r="G674" i="10" s="1"/>
  <c r="G726" i="3"/>
  <c r="G726" i="10" s="1"/>
  <c r="K769" i="3"/>
  <c r="K769" i="10" s="1"/>
  <c r="G821" i="3"/>
  <c r="G821" i="10" s="1"/>
  <c r="G668" i="3"/>
  <c r="G668" i="10" s="1"/>
  <c r="G776" i="3"/>
  <c r="G776" i="10" s="1"/>
  <c r="G885" i="3"/>
  <c r="G885" i="10" s="1"/>
  <c r="G952" i="3"/>
  <c r="G952" i="10" s="1"/>
  <c r="G833" i="3"/>
  <c r="G833" i="10" s="1"/>
  <c r="K964" i="3"/>
  <c r="K964" i="10" s="1"/>
  <c r="K713" i="3"/>
  <c r="K713" i="10" s="1"/>
  <c r="G734" i="3"/>
  <c r="G734" i="10" s="1"/>
  <c r="G644" i="3"/>
  <c r="G644" i="10" s="1"/>
  <c r="G679" i="3"/>
  <c r="G679" i="10" s="1"/>
  <c r="G687" i="3"/>
  <c r="G687" i="10" s="1"/>
  <c r="K701" i="3"/>
  <c r="K701" i="10" s="1"/>
  <c r="G736" i="3"/>
  <c r="G736" i="10" s="1"/>
  <c r="G746" i="3"/>
  <c r="G746" i="10" s="1"/>
  <c r="K764" i="3"/>
  <c r="K764" i="10" s="1"/>
  <c r="G786" i="3"/>
  <c r="G786" i="10" s="1"/>
  <c r="K802" i="3"/>
  <c r="K802" i="10" s="1"/>
  <c r="F810" i="3"/>
  <c r="F810" i="10" s="1"/>
  <c r="G831" i="3"/>
  <c r="G831" i="10" s="1"/>
  <c r="G863" i="3"/>
  <c r="G863" i="10" s="1"/>
  <c r="G900" i="3"/>
  <c r="G900" i="10" s="1"/>
  <c r="F918" i="3"/>
  <c r="F918" i="10" s="1"/>
  <c r="G930" i="3"/>
  <c r="G930" i="10" s="1"/>
  <c r="K944" i="3"/>
  <c r="K944" i="10" s="1"/>
  <c r="G956" i="3"/>
  <c r="G956" i="10" s="1"/>
  <c r="G680" i="3"/>
  <c r="G680" i="10" s="1"/>
  <c r="F705" i="3"/>
  <c r="F705" i="10" s="1"/>
  <c r="G744" i="3"/>
  <c r="G744" i="10" s="1"/>
  <c r="G816" i="3"/>
  <c r="G816" i="10" s="1"/>
  <c r="K910" i="3"/>
  <c r="K910" i="10" s="1"/>
  <c r="K942" i="3"/>
  <c r="K942" i="10" s="1"/>
  <c r="G966" i="3"/>
  <c r="G966" i="10" s="1"/>
  <c r="K669" i="3"/>
  <c r="K669" i="10" s="1"/>
  <c r="K733" i="3"/>
  <c r="K733" i="10" s="1"/>
  <c r="K914" i="3"/>
  <c r="K914" i="10" s="1"/>
  <c r="G964" i="3"/>
  <c r="G964" i="10" s="1"/>
  <c r="G827" i="3"/>
  <c r="G827" i="10" s="1"/>
  <c r="F958" i="3"/>
  <c r="F958" i="10" s="1"/>
  <c r="F910" i="3"/>
  <c r="F910" i="10" s="1"/>
  <c r="K784" i="3"/>
  <c r="K784" i="10" s="1"/>
  <c r="G896" i="3"/>
  <c r="G896" i="10" s="1"/>
  <c r="K790" i="3"/>
  <c r="K790" i="10" s="1"/>
  <c r="K946" i="3"/>
  <c r="K946" i="10" s="1"/>
  <c r="G948" i="3"/>
  <c r="G948" i="10" s="1"/>
  <c r="F908" i="3"/>
  <c r="F908" i="10" s="1"/>
  <c r="F838" i="3"/>
  <c r="F838" i="10" s="1"/>
  <c r="K904" i="3"/>
  <c r="K904" i="10" s="1"/>
  <c r="F640" i="3"/>
  <c r="F640" i="10" s="1"/>
  <c r="F944" i="3"/>
  <c r="F944" i="10" s="1"/>
  <c r="G796" i="3"/>
  <c r="G796" i="10" s="1"/>
  <c r="G701" i="3"/>
  <c r="G701" i="10" s="1"/>
  <c r="F788" i="3"/>
  <c r="F788" i="10" s="1"/>
  <c r="F664" i="3"/>
  <c r="F664" i="10" s="1"/>
  <c r="F644" i="3"/>
  <c r="F644" i="10" s="1"/>
  <c r="K987" i="3"/>
  <c r="K987" i="10" s="1"/>
  <c r="K998" i="3"/>
  <c r="K998" i="10" s="1"/>
  <c r="F988" i="3"/>
  <c r="F988" i="10" s="1"/>
  <c r="F978" i="3"/>
  <c r="F978" i="10" s="1"/>
  <c r="F961" i="3"/>
  <c r="F961" i="10" s="1"/>
  <c r="K919" i="3"/>
  <c r="K919" i="10" s="1"/>
  <c r="K941" i="3"/>
  <c r="K941" i="10" s="1"/>
  <c r="F991" i="3"/>
  <c r="F991" i="10" s="1"/>
  <c r="K959" i="3"/>
  <c r="K959" i="10" s="1"/>
  <c r="K993" i="3"/>
  <c r="K993" i="10" s="1"/>
  <c r="F949" i="3"/>
  <c r="F949" i="10" s="1"/>
  <c r="K907" i="3"/>
  <c r="K907" i="10" s="1"/>
  <c r="K852" i="3"/>
  <c r="K852" i="10" s="1"/>
  <c r="K755" i="3"/>
  <c r="K755" i="10" s="1"/>
  <c r="F881" i="3"/>
  <c r="F881" i="10" s="1"/>
  <c r="F849" i="3"/>
  <c r="F849" i="10" s="1"/>
  <c r="K808" i="3"/>
  <c r="K808" i="10" s="1"/>
  <c r="K651" i="3"/>
  <c r="K651" i="10" s="1"/>
  <c r="G874" i="3"/>
  <c r="G874" i="10" s="1"/>
  <c r="G842" i="3"/>
  <c r="G842" i="10" s="1"/>
  <c r="F771" i="3"/>
  <c r="F771" i="10" s="1"/>
  <c r="F902" i="3"/>
  <c r="F902" i="10" s="1"/>
  <c r="G899" i="3"/>
  <c r="G899" i="10" s="1"/>
  <c r="F879" i="3"/>
  <c r="F879" i="10" s="1"/>
  <c r="K859" i="3"/>
  <c r="K859" i="10" s="1"/>
  <c r="F836" i="3"/>
  <c r="F836" i="10" s="1"/>
  <c r="K800" i="3"/>
  <c r="K800" i="10" s="1"/>
  <c r="F815" i="3"/>
  <c r="F815" i="10" s="1"/>
  <c r="F797" i="3"/>
  <c r="F797" i="10" s="1"/>
  <c r="F676" i="3"/>
  <c r="F676" i="10" s="1"/>
  <c r="F684" i="3"/>
  <c r="F684" i="10" s="1"/>
  <c r="G761" i="3"/>
  <c r="G761" i="10" s="1"/>
  <c r="F968" i="3"/>
  <c r="F968" i="10" s="1"/>
  <c r="F842" i="3"/>
  <c r="F842" i="10" s="1"/>
  <c r="F764" i="3"/>
  <c r="F764" i="10" s="1"/>
  <c r="G705" i="3"/>
  <c r="G705" i="10" s="1"/>
  <c r="G995" i="3"/>
  <c r="G995" i="10" s="1"/>
  <c r="G927" i="3"/>
  <c r="G927" i="10" s="1"/>
  <c r="K992" i="3"/>
  <c r="K992" i="10" s="1"/>
  <c r="K982" i="3"/>
  <c r="K982" i="10" s="1"/>
  <c r="F972" i="3"/>
  <c r="F972" i="10" s="1"/>
  <c r="F935" i="3"/>
  <c r="F935" i="10" s="1"/>
  <c r="G957" i="3"/>
  <c r="G957" i="10" s="1"/>
  <c r="G915" i="3"/>
  <c r="G915" i="10" s="1"/>
  <c r="F975" i="3"/>
  <c r="F975" i="10" s="1"/>
  <c r="G921" i="3"/>
  <c r="G921" i="10" s="1"/>
  <c r="G973" i="3"/>
  <c r="G973" i="10" s="1"/>
  <c r="F923" i="3"/>
  <c r="F923" i="10" s="1"/>
  <c r="G876" i="3"/>
  <c r="G876" i="10" s="1"/>
  <c r="G820" i="3"/>
  <c r="G820" i="10" s="1"/>
  <c r="K659" i="3"/>
  <c r="K659" i="10" s="1"/>
  <c r="K865" i="3"/>
  <c r="K865" i="10" s="1"/>
  <c r="K833" i="3"/>
  <c r="K833" i="10" s="1"/>
  <c r="G747" i="3"/>
  <c r="G747" i="10" s="1"/>
  <c r="G856" i="3"/>
  <c r="G856" i="10" s="1"/>
  <c r="K854" i="3"/>
  <c r="K854" i="10" s="1"/>
  <c r="K822" i="3"/>
  <c r="K822" i="10" s="1"/>
  <c r="F675" i="3"/>
  <c r="F675" i="10" s="1"/>
  <c r="G848" i="3"/>
  <c r="G848" i="10" s="1"/>
  <c r="K878" i="3"/>
  <c r="K878" i="10" s="1"/>
  <c r="F888" i="3"/>
  <c r="F888" i="10" s="1"/>
  <c r="F867" i="3"/>
  <c r="F867" i="10" s="1"/>
  <c r="K847" i="3"/>
  <c r="K847" i="10" s="1"/>
  <c r="F824" i="3"/>
  <c r="F824" i="10" s="1"/>
  <c r="F936" i="3"/>
  <c r="F936" i="10" s="1"/>
  <c r="F728" i="3"/>
  <c r="F728" i="10" s="1"/>
  <c r="F834" i="3"/>
  <c r="F834" i="10" s="1"/>
  <c r="G745" i="3"/>
  <c r="G745" i="10" s="1"/>
  <c r="F704" i="3"/>
  <c r="F704" i="10" s="1"/>
  <c r="K995" i="3"/>
  <c r="K995" i="10" s="1"/>
  <c r="G992" i="3"/>
  <c r="G992" i="10" s="1"/>
  <c r="K970" i="3"/>
  <c r="K970" i="10" s="1"/>
  <c r="K957" i="3"/>
  <c r="K957" i="10" s="1"/>
  <c r="G975" i="3"/>
  <c r="G975" i="10" s="1"/>
  <c r="F969" i="3"/>
  <c r="F969" i="10" s="1"/>
  <c r="K876" i="3"/>
  <c r="K876" i="10" s="1"/>
  <c r="F659" i="3"/>
  <c r="F659" i="10" s="1"/>
  <c r="F829" i="3"/>
  <c r="F829" i="10" s="1"/>
  <c r="K856" i="3"/>
  <c r="K856" i="10" s="1"/>
  <c r="G822" i="3"/>
  <c r="G822" i="10" s="1"/>
  <c r="K848" i="3"/>
  <c r="K848" i="10" s="1"/>
  <c r="F887" i="3"/>
  <c r="F887" i="10" s="1"/>
  <c r="F844" i="3"/>
  <c r="F844" i="10" s="1"/>
  <c r="F731" i="3"/>
  <c r="F731" i="10" s="1"/>
  <c r="K795" i="3"/>
  <c r="K795" i="10" s="1"/>
  <c r="K671" i="3"/>
  <c r="K671" i="10" s="1"/>
  <c r="K695" i="3"/>
  <c r="K695" i="10" s="1"/>
  <c r="K762" i="3"/>
  <c r="K762" i="10" s="1"/>
  <c r="K730" i="3"/>
  <c r="K730" i="10" s="1"/>
  <c r="K698" i="3"/>
  <c r="K698" i="10" s="1"/>
  <c r="K666" i="3"/>
  <c r="K666" i="10" s="1"/>
  <c r="G741" i="3"/>
  <c r="G741" i="10" s="1"/>
  <c r="G794" i="3"/>
  <c r="G794" i="10" s="1"/>
  <c r="K978" i="3"/>
  <c r="K978" i="10" s="1"/>
  <c r="G997" i="3"/>
  <c r="G997" i="10" s="1"/>
  <c r="K917" i="3"/>
  <c r="K917" i="10" s="1"/>
  <c r="F853" i="3"/>
  <c r="F853" i="10" s="1"/>
  <c r="G846" i="3"/>
  <c r="G846" i="10" s="1"/>
  <c r="K902" i="3"/>
  <c r="K902" i="10" s="1"/>
  <c r="F816" i="3"/>
  <c r="F816" i="10" s="1"/>
  <c r="F720" i="3"/>
  <c r="F720" i="10" s="1"/>
  <c r="F668" i="3"/>
  <c r="F668" i="10" s="1"/>
  <c r="F688" i="3"/>
  <c r="F688" i="10" s="1"/>
  <c r="G653" i="3"/>
  <c r="G653" i="10" s="1"/>
  <c r="F1000" i="3"/>
  <c r="F1000" i="10" s="1"/>
  <c r="G978" i="3"/>
  <c r="G978" i="10" s="1"/>
  <c r="F919" i="3"/>
  <c r="F919" i="10" s="1"/>
  <c r="K997" i="3"/>
  <c r="K997" i="10" s="1"/>
  <c r="G955" i="3"/>
  <c r="G955" i="10" s="1"/>
  <c r="K885" i="3"/>
  <c r="K885" i="10" s="1"/>
  <c r="K874" i="3"/>
  <c r="K874" i="10" s="1"/>
  <c r="G905" i="3"/>
  <c r="G905" i="10" s="1"/>
  <c r="F848" i="3"/>
  <c r="F848" i="10" s="1"/>
  <c r="F795" i="3"/>
  <c r="F795" i="10" s="1"/>
  <c r="F711" i="3"/>
  <c r="F711" i="10" s="1"/>
  <c r="F762" i="3"/>
  <c r="F762" i="10" s="1"/>
  <c r="F698" i="3"/>
  <c r="F698" i="10" s="1"/>
  <c r="F956" i="3"/>
  <c r="F956" i="10" s="1"/>
  <c r="F964" i="3"/>
  <c r="F964" i="10" s="1"/>
  <c r="F886" i="3"/>
  <c r="F886" i="10" s="1"/>
  <c r="G965" i="3"/>
  <c r="G965" i="10" s="1"/>
  <c r="G980" i="3"/>
  <c r="G980" i="10" s="1"/>
  <c r="G935" i="3"/>
  <c r="G935" i="10" s="1"/>
  <c r="G909" i="3"/>
  <c r="G909" i="10" s="1"/>
  <c r="F911" i="3"/>
  <c r="F911" i="10" s="1"/>
  <c r="G923" i="3"/>
  <c r="G923" i="10" s="1"/>
  <c r="K804" i="3"/>
  <c r="K804" i="10" s="1"/>
  <c r="K861" i="3"/>
  <c r="K861" i="10" s="1"/>
  <c r="F715" i="3"/>
  <c r="F715" i="10" s="1"/>
  <c r="K850" i="3"/>
  <c r="K850" i="10" s="1"/>
  <c r="K643" i="3"/>
  <c r="K643" i="10" s="1"/>
  <c r="K906" i="3"/>
  <c r="K906" i="10" s="1"/>
  <c r="F864" i="3"/>
  <c r="F864" i="10" s="1"/>
  <c r="K823" i="3"/>
  <c r="K823" i="10" s="1"/>
  <c r="F811" i="3"/>
  <c r="F811" i="10" s="1"/>
  <c r="F735" i="3"/>
  <c r="F735" i="10" s="1"/>
  <c r="F759" i="3"/>
  <c r="F759" i="10" s="1"/>
  <c r="F774" i="3"/>
  <c r="F774" i="10" s="1"/>
  <c r="F742" i="3"/>
  <c r="F742" i="10" s="1"/>
  <c r="F710" i="3"/>
  <c r="F710" i="10" s="1"/>
  <c r="F678" i="3"/>
  <c r="F678" i="10" s="1"/>
  <c r="F646" i="3"/>
  <c r="F646" i="10" s="1"/>
  <c r="F916" i="3"/>
  <c r="F916" i="10" s="1"/>
  <c r="F866" i="3"/>
  <c r="F866" i="10" s="1"/>
  <c r="F736" i="3"/>
  <c r="F736" i="10" s="1"/>
  <c r="G999" i="3"/>
  <c r="G999" i="10" s="1"/>
  <c r="F974" i="3"/>
  <c r="F974" i="10" s="1"/>
  <c r="F981" i="3"/>
  <c r="F981" i="10" s="1"/>
  <c r="K899" i="3"/>
  <c r="K899" i="10" s="1"/>
  <c r="F837" i="3"/>
  <c r="F837" i="10" s="1"/>
  <c r="G830" i="3"/>
  <c r="G830" i="10" s="1"/>
  <c r="F892" i="3"/>
  <c r="F892" i="10" s="1"/>
  <c r="F763" i="3"/>
  <c r="F763" i="10" s="1"/>
  <c r="F689" i="3"/>
  <c r="F689" i="10" s="1"/>
  <c r="G740" i="3"/>
  <c r="G740" i="10" s="1"/>
  <c r="G784" i="3"/>
  <c r="G784" i="10" s="1"/>
  <c r="K693" i="3"/>
  <c r="K693" i="10" s="1"/>
  <c r="K736" i="3"/>
  <c r="K736" i="10" s="1"/>
  <c r="K788" i="3"/>
  <c r="K788" i="10" s="1"/>
  <c r="K689" i="3"/>
  <c r="K689" i="10" s="1"/>
  <c r="F794" i="3"/>
  <c r="F794" i="10" s="1"/>
  <c r="F914" i="3"/>
  <c r="F914" i="10" s="1"/>
  <c r="K966" i="3"/>
  <c r="K966" i="10" s="1"/>
  <c r="G873" i="3"/>
  <c r="G873" i="10" s="1"/>
  <c r="G690" i="3"/>
  <c r="G690" i="10" s="1"/>
  <c r="G719" i="3"/>
  <c r="G719" i="10" s="1"/>
  <c r="K741" i="3"/>
  <c r="K741" i="10" s="1"/>
  <c r="K652" i="3"/>
  <c r="K652" i="10" s="1"/>
  <c r="K680" i="3"/>
  <c r="K680" i="10" s="1"/>
  <c r="K688" i="3"/>
  <c r="K688" i="10" s="1"/>
  <c r="G702" i="3"/>
  <c r="G702" i="10" s="1"/>
  <c r="G743" i="3"/>
  <c r="G743" i="10" s="1"/>
  <c r="G751" i="3"/>
  <c r="G751" i="10" s="1"/>
  <c r="K765" i="3"/>
  <c r="K765" i="10" s="1"/>
  <c r="G793" i="3"/>
  <c r="G793" i="10" s="1"/>
  <c r="G803" i="3"/>
  <c r="G803" i="10" s="1"/>
  <c r="F814" i="3"/>
  <c r="F814" i="10" s="1"/>
  <c r="G839" i="3"/>
  <c r="G839" i="10" s="1"/>
  <c r="G871" i="3"/>
  <c r="G871" i="10" s="1"/>
  <c r="G908" i="3"/>
  <c r="G908" i="10" s="1"/>
  <c r="K922" i="3"/>
  <c r="K922" i="10" s="1"/>
  <c r="F934" i="3"/>
  <c r="F934" i="10" s="1"/>
  <c r="G946" i="3"/>
  <c r="G946" i="10" s="1"/>
  <c r="K960" i="3"/>
  <c r="K960" i="10" s="1"/>
  <c r="G639" i="3"/>
  <c r="G639" i="10" s="1"/>
  <c r="F681" i="3"/>
  <c r="F681" i="10" s="1"/>
  <c r="K708" i="3"/>
  <c r="K708" i="10" s="1"/>
  <c r="G764" i="3"/>
  <c r="G764" i="10" s="1"/>
  <c r="G849" i="3"/>
  <c r="G849" i="10" s="1"/>
  <c r="K916" i="3"/>
  <c r="K916" i="10" s="1"/>
  <c r="K948" i="3"/>
  <c r="K948" i="10" s="1"/>
  <c r="G711" i="3"/>
  <c r="G711" i="10" s="1"/>
  <c r="G768" i="3"/>
  <c r="G768" i="10" s="1"/>
  <c r="F926" i="3"/>
  <c r="F926" i="10" s="1"/>
  <c r="G954" i="3"/>
  <c r="G954" i="10" s="1"/>
  <c r="G859" i="3"/>
  <c r="G859" i="10" s="1"/>
  <c r="K776" i="3"/>
  <c r="K776" i="10" s="1"/>
  <c r="K936" i="3"/>
  <c r="K936" i="10" s="1"/>
  <c r="G791" i="3"/>
  <c r="G791" i="10" s="1"/>
  <c r="G916" i="3"/>
  <c r="G916" i="10" s="1"/>
  <c r="K798" i="3"/>
  <c r="K798" i="10" s="1"/>
  <c r="G788" i="3"/>
  <c r="G788" i="10" s="1"/>
  <c r="K962" i="3"/>
  <c r="K962" i="10" s="1"/>
  <c r="G753" i="3"/>
  <c r="G753" i="10" s="1"/>
  <c r="G798" i="3"/>
  <c r="G798" i="10" s="1"/>
  <c r="G894" i="3"/>
  <c r="G894" i="10" s="1"/>
  <c r="F882" i="3"/>
  <c r="F882" i="10" s="1"/>
  <c r="G749" i="3"/>
  <c r="G749" i="10" s="1"/>
  <c r="G790" i="3"/>
  <c r="G790" i="10" s="1"/>
  <c r="G669" i="3"/>
  <c r="G669" i="10" s="1"/>
  <c r="F756" i="3"/>
  <c r="F756" i="10" s="1"/>
  <c r="F943" i="3"/>
  <c r="F943" i="10" s="1"/>
  <c r="K996" i="3"/>
  <c r="K996" i="10" s="1"/>
  <c r="F986" i="3"/>
  <c r="F986" i="10" s="1"/>
  <c r="K974" i="3"/>
  <c r="K974" i="10" s="1"/>
  <c r="K951" i="3"/>
  <c r="K951" i="10" s="1"/>
  <c r="K913" i="3"/>
  <c r="K913" i="10" s="1"/>
  <c r="F925" i="3"/>
  <c r="F925" i="10" s="1"/>
  <c r="G985" i="3"/>
  <c r="G985" i="10" s="1"/>
  <c r="K953" i="3"/>
  <c r="K953" i="10" s="1"/>
  <c r="F979" i="3"/>
  <c r="F979" i="10" s="1"/>
  <c r="K939" i="3"/>
  <c r="K939" i="10" s="1"/>
  <c r="K832" i="3"/>
  <c r="K832" i="10" s="1"/>
  <c r="F723" i="3"/>
  <c r="F723" i="10" s="1"/>
  <c r="F873" i="3"/>
  <c r="F873" i="10" s="1"/>
  <c r="F841" i="3"/>
  <c r="F841" i="10" s="1"/>
  <c r="K779" i="3"/>
  <c r="K779" i="10" s="1"/>
  <c r="K884" i="3"/>
  <c r="K884" i="10" s="1"/>
  <c r="G866" i="3"/>
  <c r="G866" i="10" s="1"/>
  <c r="G834" i="3"/>
  <c r="G834" i="10" s="1"/>
  <c r="G739" i="3"/>
  <c r="G739" i="10" s="1"/>
  <c r="K895" i="3"/>
  <c r="K895" i="10" s="1"/>
  <c r="G893" i="3"/>
  <c r="G893" i="10" s="1"/>
  <c r="K894" i="3"/>
  <c r="K894" i="10" s="1"/>
  <c r="K875" i="3"/>
  <c r="K875" i="10" s="1"/>
  <c r="F852" i="3"/>
  <c r="F852" i="10" s="1"/>
  <c r="F831" i="3"/>
  <c r="F831" i="10" s="1"/>
  <c r="G763" i="3"/>
  <c r="G763" i="10" s="1"/>
  <c r="F807" i="3"/>
  <c r="F807" i="10" s="1"/>
  <c r="G898" i="3"/>
  <c r="G898" i="10" s="1"/>
  <c r="F870" i="3"/>
  <c r="F870" i="10" s="1"/>
  <c r="F932" i="3"/>
  <c r="F932" i="10" s="1"/>
  <c r="G697" i="3"/>
  <c r="G697" i="10" s="1"/>
  <c r="G781" i="3"/>
  <c r="G781" i="10" s="1"/>
  <c r="G814" i="3"/>
  <c r="G814" i="10" s="1"/>
  <c r="F732" i="3"/>
  <c r="F732" i="10" s="1"/>
  <c r="G673" i="3"/>
  <c r="G673" i="10" s="1"/>
  <c r="G657" i="3"/>
  <c r="G657" i="10" s="1"/>
  <c r="K989" i="3"/>
  <c r="K989" i="10" s="1"/>
  <c r="K1000" i="3"/>
  <c r="K1000" i="10" s="1"/>
  <c r="F990" i="3"/>
  <c r="F990" i="10" s="1"/>
  <c r="F980" i="3"/>
  <c r="F980" i="10" s="1"/>
  <c r="F967" i="3"/>
  <c r="F967" i="10" s="1"/>
  <c r="G929" i="3"/>
  <c r="G929" i="10" s="1"/>
  <c r="G947" i="3"/>
  <c r="G947" i="10" s="1"/>
  <c r="F997" i="3"/>
  <c r="F997" i="10" s="1"/>
  <c r="G971" i="3"/>
  <c r="G971" i="10" s="1"/>
  <c r="G911" i="3"/>
  <c r="G911" i="10" s="1"/>
  <c r="F955" i="3"/>
  <c r="F955" i="10" s="1"/>
  <c r="G917" i="3"/>
  <c r="G917" i="10" s="1"/>
  <c r="G860" i="3"/>
  <c r="G860" i="10" s="1"/>
  <c r="K787" i="3"/>
  <c r="K787" i="10" s="1"/>
  <c r="K889" i="3"/>
  <c r="K889" i="10" s="1"/>
  <c r="K857" i="3"/>
  <c r="K857" i="10" s="1"/>
  <c r="K825" i="3"/>
  <c r="K825" i="10" s="1"/>
  <c r="K683" i="3"/>
  <c r="K683" i="10" s="1"/>
  <c r="K886" i="3"/>
  <c r="K886" i="10" s="1"/>
  <c r="K846" i="3"/>
  <c r="K846" i="10" s="1"/>
  <c r="K796" i="3"/>
  <c r="K796" i="10" s="1"/>
  <c r="G643" i="3"/>
  <c r="G643" i="10" s="1"/>
  <c r="G836" i="3"/>
  <c r="G836" i="10" s="1"/>
  <c r="G903" i="3"/>
  <c r="G903" i="10" s="1"/>
  <c r="F883" i="3"/>
  <c r="F883" i="10" s="1"/>
  <c r="K863" i="3"/>
  <c r="K863" i="10" s="1"/>
  <c r="F840" i="3"/>
  <c r="F840" i="10" s="1"/>
  <c r="K816" i="3"/>
  <c r="K816" i="10" s="1"/>
  <c r="F822" i="3"/>
  <c r="F822" i="10" s="1"/>
  <c r="G773" i="3"/>
  <c r="G773" i="10" s="1"/>
  <c r="G681" i="3"/>
  <c r="G681" i="10" s="1"/>
  <c r="K977" i="3"/>
  <c r="K977" i="10" s="1"/>
  <c r="K986" i="3"/>
  <c r="K986" i="10" s="1"/>
  <c r="K961" i="3"/>
  <c r="K961" i="10" s="1"/>
  <c r="K931" i="3"/>
  <c r="K931" i="10" s="1"/>
  <c r="F953" i="3"/>
  <c r="F953" i="10" s="1"/>
  <c r="K949" i="3"/>
  <c r="K949" i="10" s="1"/>
  <c r="K840" i="3"/>
  <c r="K840" i="10" s="1"/>
  <c r="F877" i="3"/>
  <c r="F877" i="10" s="1"/>
  <c r="K792" i="3"/>
  <c r="K792" i="10" s="1"/>
  <c r="G870" i="3"/>
  <c r="G870" i="10" s="1"/>
  <c r="K739" i="3"/>
  <c r="K739" i="10" s="1"/>
  <c r="F898" i="3"/>
  <c r="F898" i="10" s="1"/>
  <c r="F876" i="3"/>
  <c r="F876" i="10" s="1"/>
  <c r="K835" i="3"/>
  <c r="K835" i="10" s="1"/>
  <c r="K667" i="3"/>
  <c r="K667" i="10" s="1"/>
  <c r="K767" i="3"/>
  <c r="K767" i="10" s="1"/>
  <c r="K639" i="3"/>
  <c r="K639" i="10" s="1"/>
  <c r="F658" i="3"/>
  <c r="F658" i="10" s="1"/>
  <c r="F754" i="3"/>
  <c r="F754" i="10" s="1"/>
  <c r="F775" i="3"/>
  <c r="F775" i="10" s="1"/>
  <c r="G699" i="3"/>
  <c r="G699" i="10" s="1"/>
  <c r="G864" i="3"/>
  <c r="G864" i="10" s="1"/>
  <c r="K747" i="3"/>
  <c r="K747" i="10" s="1"/>
  <c r="G888" i="3"/>
  <c r="G888" i="10" s="1"/>
  <c r="K670" i="3"/>
  <c r="K670" i="10" s="1"/>
  <c r="K710" i="3"/>
  <c r="K710" i="10" s="1"/>
  <c r="K758" i="3"/>
  <c r="K758" i="10" s="1"/>
  <c r="K743" i="3"/>
  <c r="K743" i="10" s="1"/>
  <c r="K799" i="3"/>
  <c r="K799" i="10" s="1"/>
  <c r="K892" i="3"/>
  <c r="K892" i="10" s="1"/>
  <c r="K691" i="3"/>
  <c r="K691" i="10" s="1"/>
  <c r="K963" i="3"/>
  <c r="K963" i="10" s="1"/>
  <c r="F660" i="3"/>
  <c r="F660" i="10" s="1"/>
  <c r="F662" i="3"/>
  <c r="F662" i="10" s="1"/>
  <c r="F726" i="3"/>
  <c r="F726" i="10" s="1"/>
  <c r="F671" i="3"/>
  <c r="F671" i="10" s="1"/>
  <c r="G731" i="3"/>
  <c r="G731" i="10" s="1"/>
  <c r="K887" i="3"/>
  <c r="K887" i="10" s="1"/>
  <c r="K812" i="3"/>
  <c r="K812" i="10" s="1"/>
  <c r="K829" i="3"/>
  <c r="K829" i="10" s="1"/>
  <c r="G872" i="3"/>
  <c r="G872" i="10" s="1"/>
  <c r="K975" i="3"/>
  <c r="K975" i="10" s="1"/>
  <c r="G970" i="3"/>
  <c r="G970" i="10" s="1"/>
  <c r="F989" i="3"/>
  <c r="F989" i="10" s="1"/>
  <c r="G693" i="3"/>
  <c r="G693" i="10" s="1"/>
  <c r="F826" i="3"/>
  <c r="F826" i="10" s="1"/>
  <c r="F920" i="3"/>
  <c r="F920" i="10" s="1"/>
  <c r="F730" i="3"/>
  <c r="F730" i="10" s="1"/>
  <c r="F655" i="3"/>
  <c r="F655" i="10" s="1"/>
  <c r="F891" i="3"/>
  <c r="F891" i="10" s="1"/>
  <c r="K821" i="3"/>
  <c r="K821" i="10" s="1"/>
  <c r="K937" i="3"/>
  <c r="K937" i="10" s="1"/>
  <c r="G967" i="3"/>
  <c r="G967" i="10" s="1"/>
  <c r="K999" i="3"/>
  <c r="K999" i="10" s="1"/>
  <c r="G725" i="3"/>
  <c r="G725" i="10" s="1"/>
  <c r="F858" i="3"/>
  <c r="F858" i="10" s="1"/>
  <c r="F696" i="3"/>
  <c r="F696" i="10" s="1"/>
  <c r="K811" i="3"/>
  <c r="K811" i="10" s="1"/>
  <c r="F787" i="3"/>
  <c r="F787" i="10" s="1"/>
  <c r="K929" i="3"/>
  <c r="K929" i="10" s="1"/>
  <c r="F656" i="3"/>
  <c r="F656" i="10" s="1"/>
  <c r="K650" i="3"/>
  <c r="K650" i="10" s="1"/>
  <c r="K714" i="3"/>
  <c r="K714" i="10" s="1"/>
  <c r="K778" i="3"/>
  <c r="K778" i="10" s="1"/>
  <c r="K759" i="3"/>
  <c r="K759" i="10" s="1"/>
  <c r="K867" i="3"/>
  <c r="K867" i="10" s="1"/>
  <c r="K715" i="3"/>
  <c r="K715" i="10" s="1"/>
  <c r="K921" i="3"/>
  <c r="K921" i="10" s="1"/>
  <c r="F965" i="3"/>
  <c r="F965" i="10" s="1"/>
  <c r="F835" i="3"/>
  <c r="F835" i="10" s="1"/>
  <c r="G901" i="3"/>
  <c r="G901" i="10" s="1"/>
  <c r="K870" i="3"/>
  <c r="K870" i="10" s="1"/>
  <c r="K881" i="3"/>
  <c r="K881" i="10" s="1"/>
  <c r="G949" i="3"/>
  <c r="G949" i="10" s="1"/>
  <c r="F931" i="3"/>
  <c r="F931" i="10" s="1"/>
  <c r="G988" i="3"/>
  <c r="G988" i="10" s="1"/>
  <c r="F700" i="3"/>
  <c r="F700" i="10" s="1"/>
  <c r="F799" i="3"/>
  <c r="F799" i="10" s="1"/>
  <c r="F868" i="3"/>
  <c r="F868" i="10" s="1"/>
  <c r="K675" i="3"/>
  <c r="K675" i="10" s="1"/>
  <c r="F747" i="3"/>
  <c r="F747" i="10" s="1"/>
  <c r="K824" i="3"/>
  <c r="K824" i="10" s="1"/>
  <c r="F921" i="3"/>
  <c r="F921" i="10" s="1"/>
  <c r="K945" i="3"/>
  <c r="K945" i="10" s="1"/>
  <c r="K927" i="3"/>
  <c r="K927" i="10" s="1"/>
  <c r="F652" i="3"/>
  <c r="F652" i="10" s="1"/>
  <c r="G685" i="3"/>
  <c r="G685" i="10" s="1"/>
  <c r="G717" i="3"/>
  <c r="G717" i="10" s="1"/>
  <c r="G891" i="3"/>
  <c r="G891" i="10" s="1"/>
  <c r="K789" i="3"/>
  <c r="K789" i="10" s="1"/>
  <c r="G843" i="3"/>
  <c r="G843" i="10" s="1"/>
  <c r="K926" i="3"/>
  <c r="K926" i="10" s="1"/>
  <c r="G700" i="3"/>
  <c r="G700" i="10" s="1"/>
  <c r="K938" i="3"/>
  <c r="K938" i="10" s="1"/>
  <c r="G847" i="3"/>
  <c r="G847" i="10" s="1"/>
  <c r="G766" i="3"/>
  <c r="G766" i="10" s="1"/>
  <c r="G692" i="3"/>
  <c r="G692" i="10" s="1"/>
  <c r="G704" i="3"/>
  <c r="G704" i="10" s="1"/>
  <c r="G819" i="3"/>
  <c r="G819" i="10" s="1"/>
  <c r="F749" i="3"/>
  <c r="F749" i="10" s="1"/>
  <c r="G750" i="3"/>
  <c r="G750" i="10" s="1"/>
  <c r="G640" i="3"/>
  <c r="G640" i="10" s="1"/>
  <c r="G191" i="3"/>
  <c r="G191" i="10" s="1"/>
  <c r="K807" i="3"/>
  <c r="K807" i="10" s="1"/>
  <c r="G824" i="3"/>
  <c r="G824" i="10" s="1"/>
  <c r="K702" i="3"/>
  <c r="K702" i="10" s="1"/>
  <c r="K711" i="3"/>
  <c r="K711" i="10" s="1"/>
  <c r="G779" i="3"/>
  <c r="G779" i="10" s="1"/>
  <c r="G709" i="3"/>
  <c r="G709" i="10" s="1"/>
  <c r="F727" i="3"/>
  <c r="F727" i="10" s="1"/>
  <c r="F895" i="3"/>
  <c r="F895" i="10" s="1"/>
  <c r="G983" i="3"/>
  <c r="G983" i="10" s="1"/>
  <c r="G996" i="3"/>
  <c r="G996" i="10" s="1"/>
  <c r="K896" i="3"/>
  <c r="K896" i="10" s="1"/>
  <c r="F647" i="3"/>
  <c r="F647" i="10" s="1"/>
  <c r="G963" i="3"/>
  <c r="G963" i="10" s="1"/>
  <c r="K971" i="3"/>
  <c r="K971" i="10" s="1"/>
  <c r="K754" i="3"/>
  <c r="K754" i="10" s="1"/>
  <c r="G854" i="3"/>
  <c r="G854" i="10" s="1"/>
  <c r="F982" i="3"/>
  <c r="F982" i="10" s="1"/>
  <c r="K898" i="3"/>
  <c r="K898" i="10" s="1"/>
  <c r="G907" i="3"/>
  <c r="G907" i="10" s="1"/>
  <c r="F893" i="3"/>
  <c r="F893" i="10" s="1"/>
  <c r="K868" i="3"/>
  <c r="K868" i="10" s="1"/>
  <c r="F957" i="3"/>
  <c r="F957" i="10" s="1"/>
  <c r="G765" i="3"/>
  <c r="G765" i="10" s="1"/>
  <c r="G778" i="3"/>
  <c r="G778" i="10" s="1"/>
  <c r="F725" i="3"/>
  <c r="F725" i="10" s="1"/>
  <c r="G800" i="3"/>
  <c r="G800" i="10" s="1"/>
  <c r="G724" i="3"/>
  <c r="G724" i="10" s="1"/>
  <c r="K805" i="3"/>
  <c r="K805" i="10" s="1"/>
  <c r="F354" i="3"/>
  <c r="F354" i="10" s="1"/>
  <c r="F341" i="3"/>
  <c r="F341" i="10" s="1"/>
  <c r="F214" i="3"/>
  <c r="F214" i="10" s="1"/>
  <c r="F39" i="3"/>
  <c r="F39" i="10" s="1"/>
  <c r="K88" i="3"/>
  <c r="K88" i="10" s="1"/>
  <c r="G50" i="3"/>
  <c r="G50" i="10" s="1"/>
  <c r="G18" i="3"/>
  <c r="G18" i="10" s="1"/>
  <c r="K320" i="3"/>
  <c r="K320" i="10" s="1"/>
  <c r="K63" i="3"/>
  <c r="K63" i="10" s="1"/>
  <c r="F690" i="3"/>
  <c r="F690" i="10" s="1"/>
  <c r="F770" i="3"/>
  <c r="F770" i="10" s="1"/>
  <c r="F687" i="3"/>
  <c r="F687" i="10" s="1"/>
  <c r="K839" i="3"/>
  <c r="K839" i="10" s="1"/>
  <c r="G707" i="3"/>
  <c r="G707" i="10" s="1"/>
  <c r="K837" i="3"/>
  <c r="K837" i="10" s="1"/>
  <c r="G993" i="3"/>
  <c r="G993" i="10" s="1"/>
  <c r="K678" i="3"/>
  <c r="K678" i="10" s="1"/>
  <c r="K726" i="3"/>
  <c r="K726" i="10" s="1"/>
  <c r="K766" i="3"/>
  <c r="K766" i="10" s="1"/>
  <c r="K655" i="3"/>
  <c r="K655" i="10" s="1"/>
  <c r="F819" i="3"/>
  <c r="F819" i="10" s="1"/>
  <c r="F707" i="3"/>
  <c r="F707" i="10" s="1"/>
  <c r="K828" i="3"/>
  <c r="K828" i="10" s="1"/>
  <c r="F945" i="3"/>
  <c r="F945" i="10" s="1"/>
  <c r="F813" i="3"/>
  <c r="F813" i="10" s="1"/>
  <c r="F670" i="3"/>
  <c r="F670" i="10" s="1"/>
  <c r="F734" i="3"/>
  <c r="F734" i="10" s="1"/>
  <c r="F703" i="3"/>
  <c r="F703" i="10" s="1"/>
  <c r="K763" i="3"/>
  <c r="K763" i="10" s="1"/>
  <c r="G895" i="3"/>
  <c r="G895" i="10" s="1"/>
  <c r="K834" i="3"/>
  <c r="K834" i="10" s="1"/>
  <c r="K845" i="3"/>
  <c r="K845" i="10" s="1"/>
  <c r="F985" i="3"/>
  <c r="F985" i="10" s="1"/>
  <c r="F976" i="3"/>
  <c r="F976" i="10" s="1"/>
  <c r="G757" i="3"/>
  <c r="G757" i="10" s="1"/>
  <c r="F890" i="3"/>
  <c r="F890" i="10" s="1"/>
  <c r="F760" i="3"/>
  <c r="F760" i="10" s="1"/>
  <c r="F746" i="3"/>
  <c r="F746" i="10" s="1"/>
  <c r="F719" i="3"/>
  <c r="F719" i="10" s="1"/>
  <c r="K901" i="3"/>
  <c r="K901" i="10" s="1"/>
  <c r="K853" i="3"/>
  <c r="K853" i="10" s="1"/>
  <c r="G981" i="3"/>
  <c r="G981" i="10" s="1"/>
  <c r="K972" i="3"/>
  <c r="K972" i="10" s="1"/>
  <c r="F793" i="3"/>
  <c r="F793" i="10" s="1"/>
  <c r="F960" i="3"/>
  <c r="F960" i="10" s="1"/>
  <c r="F924" i="3"/>
  <c r="F924" i="10" s="1"/>
  <c r="F699" i="3"/>
  <c r="F699" i="10" s="1"/>
  <c r="F796" i="3"/>
  <c r="F796" i="10" s="1"/>
  <c r="K860" i="3"/>
  <c r="K860" i="10" s="1"/>
  <c r="K967" i="3"/>
  <c r="K967" i="10" s="1"/>
  <c r="F672" i="3"/>
  <c r="F672" i="10" s="1"/>
  <c r="K658" i="3"/>
  <c r="K658" i="10" s="1"/>
  <c r="K722" i="3"/>
  <c r="K722" i="10" s="1"/>
  <c r="K786" i="3"/>
  <c r="K786" i="10" s="1"/>
  <c r="K735" i="3"/>
  <c r="K735" i="10" s="1"/>
  <c r="G878" i="3"/>
  <c r="G878" i="10" s="1"/>
  <c r="F861" i="3"/>
  <c r="F861" i="10" s="1"/>
  <c r="F909" i="3"/>
  <c r="F909" i="10" s="1"/>
  <c r="F952" i="3"/>
  <c r="F952" i="10" s="1"/>
  <c r="F856" i="3"/>
  <c r="F856" i="10" s="1"/>
  <c r="F903" i="3"/>
  <c r="F903" i="10" s="1"/>
  <c r="F651" i="3"/>
  <c r="F651" i="10" s="1"/>
  <c r="F755" i="3"/>
  <c r="F755" i="10" s="1"/>
  <c r="F983" i="3"/>
  <c r="F983" i="10" s="1"/>
  <c r="G919" i="3"/>
  <c r="G919" i="10" s="1"/>
  <c r="G998" i="3"/>
  <c r="G998" i="10" s="1"/>
  <c r="G812" i="3"/>
  <c r="G812" i="10" s="1"/>
  <c r="G902" i="3"/>
  <c r="G902" i="10" s="1"/>
  <c r="K699" i="3"/>
  <c r="K699" i="10" s="1"/>
  <c r="K891" i="3"/>
  <c r="K891" i="10" s="1"/>
  <c r="G826" i="3"/>
  <c r="G826" i="10" s="1"/>
  <c r="F833" i="3"/>
  <c r="F833" i="10" s="1"/>
  <c r="K888" i="3"/>
  <c r="K888" i="10" s="1"/>
  <c r="K981" i="3"/>
  <c r="K981" i="10" s="1"/>
  <c r="G972" i="3"/>
  <c r="G972" i="10" s="1"/>
  <c r="F995" i="3"/>
  <c r="F995" i="10" s="1"/>
  <c r="F724" i="3"/>
  <c r="F724" i="10" s="1"/>
  <c r="F850" i="3"/>
  <c r="F850" i="10" s="1"/>
  <c r="G689" i="3"/>
  <c r="G689" i="10" s="1"/>
  <c r="K930" i="3"/>
  <c r="K930" i="10" s="1"/>
  <c r="G904" i="3"/>
  <c r="G904" i="10" s="1"/>
  <c r="G714" i="3"/>
  <c r="G714" i="10" s="1"/>
  <c r="G889" i="3"/>
  <c r="G889" i="10" s="1"/>
  <c r="K640" i="3"/>
  <c r="K640" i="10" s="1"/>
  <c r="G924" i="3"/>
  <c r="G924" i="10" s="1"/>
  <c r="K818" i="3"/>
  <c r="K818" i="10" s="1"/>
  <c r="K752" i="3"/>
  <c r="K752" i="10" s="1"/>
  <c r="K681" i="3"/>
  <c r="K681" i="10" s="1"/>
  <c r="G918" i="3"/>
  <c r="G918" i="10" s="1"/>
  <c r="F713" i="3"/>
  <c r="F713" i="10" s="1"/>
  <c r="G703" i="3"/>
  <c r="G703" i="10" s="1"/>
  <c r="G698" i="3"/>
  <c r="G698" i="10" s="1"/>
  <c r="F56" i="3"/>
  <c r="F56" i="10" s="1"/>
  <c r="F722" i="3"/>
  <c r="F722" i="10" s="1"/>
  <c r="F880" i="3"/>
  <c r="F880" i="10" s="1"/>
  <c r="G987" i="3"/>
  <c r="G987" i="10" s="1"/>
  <c r="K742" i="3"/>
  <c r="K742" i="10" s="1"/>
  <c r="F871" i="3"/>
  <c r="F871" i="10" s="1"/>
  <c r="G943" i="3"/>
  <c r="G943" i="10" s="1"/>
  <c r="F702" i="3"/>
  <c r="F702" i="10" s="1"/>
  <c r="K855" i="3"/>
  <c r="K855" i="10" s="1"/>
  <c r="K723" i="3"/>
  <c r="K723" i="10" s="1"/>
  <c r="F827" i="3"/>
  <c r="F827" i="10" s="1"/>
  <c r="F907" i="3"/>
  <c r="F907" i="10" s="1"/>
  <c r="F994" i="3"/>
  <c r="F994" i="10" s="1"/>
  <c r="F905" i="3"/>
  <c r="F905" i="10" s="1"/>
  <c r="K883" i="3"/>
  <c r="K883" i="10" s="1"/>
  <c r="F987" i="3"/>
  <c r="F987" i="10" s="1"/>
  <c r="K663" i="3"/>
  <c r="K663" i="10" s="1"/>
  <c r="K923" i="3"/>
  <c r="K923" i="10" s="1"/>
  <c r="G906" i="3"/>
  <c r="G906" i="10" s="1"/>
  <c r="K849" i="3"/>
  <c r="K849" i="10" s="1"/>
  <c r="K976" i="3"/>
  <c r="K976" i="10" s="1"/>
  <c r="F928" i="3"/>
  <c r="F928" i="10" s="1"/>
  <c r="K864" i="3"/>
  <c r="K864" i="10" s="1"/>
  <c r="K973" i="3"/>
  <c r="K973" i="10" s="1"/>
  <c r="G835" i="3"/>
  <c r="G835" i="10" s="1"/>
  <c r="F954" i="3"/>
  <c r="F954" i="10" s="1"/>
  <c r="G879" i="3"/>
  <c r="G879" i="10" s="1"/>
  <c r="G795" i="3"/>
  <c r="G795" i="10" s="1"/>
  <c r="F422" i="3"/>
  <c r="F422" i="10" s="1"/>
  <c r="G303" i="3"/>
  <c r="G303" i="10" s="1"/>
  <c r="G330" i="3"/>
  <c r="G330" i="10" s="1"/>
  <c r="G62" i="3"/>
  <c r="G62" i="10" s="1"/>
  <c r="G32" i="3"/>
  <c r="G32" i="10" s="1"/>
  <c r="K465" i="3"/>
  <c r="K465" i="10" s="1"/>
  <c r="K129" i="3"/>
  <c r="K129" i="10" s="1"/>
  <c r="K97" i="3"/>
  <c r="K97" i="10" s="1"/>
  <c r="F706" i="3"/>
  <c r="F706" i="10" s="1"/>
  <c r="F786" i="3"/>
  <c r="F786" i="10" s="1"/>
  <c r="F783" i="3"/>
  <c r="F783" i="10" s="1"/>
  <c r="F859" i="3"/>
  <c r="F859" i="10" s="1"/>
  <c r="K826" i="3"/>
  <c r="K826" i="10" s="1"/>
  <c r="F691" i="3"/>
  <c r="F691" i="10" s="1"/>
  <c r="F959" i="3"/>
  <c r="F959" i="10" s="1"/>
  <c r="K646" i="3"/>
  <c r="K646" i="10" s="1"/>
  <c r="K694" i="3"/>
  <c r="K694" i="10" s="1"/>
  <c r="K734" i="3"/>
  <c r="K734" i="10" s="1"/>
  <c r="K774" i="3"/>
  <c r="K774" i="10" s="1"/>
  <c r="K679" i="3"/>
  <c r="K679" i="10" s="1"/>
  <c r="K687" i="3"/>
  <c r="K687" i="10" s="1"/>
  <c r="K851" i="3"/>
  <c r="K851" i="10" s="1"/>
  <c r="K880" i="3"/>
  <c r="K880" i="10" s="1"/>
  <c r="K979" i="3"/>
  <c r="K979" i="10" s="1"/>
  <c r="K994" i="3"/>
  <c r="K994" i="10" s="1"/>
  <c r="G777" i="3"/>
  <c r="G777" i="10" s="1"/>
  <c r="F862" i="3"/>
  <c r="F862" i="10" s="1"/>
  <c r="F694" i="3"/>
  <c r="F694" i="10" s="1"/>
  <c r="F758" i="3"/>
  <c r="F758" i="10" s="1"/>
  <c r="F695" i="3"/>
  <c r="F695" i="10" s="1"/>
  <c r="K791" i="3"/>
  <c r="K791" i="10" s="1"/>
  <c r="F843" i="3"/>
  <c r="F843" i="10" s="1"/>
  <c r="G844" i="3"/>
  <c r="G844" i="10" s="1"/>
  <c r="F906" i="3"/>
  <c r="F906" i="10" s="1"/>
  <c r="G659" i="3"/>
  <c r="G659" i="10" s="1"/>
  <c r="G969" i="3"/>
  <c r="G969" i="10" s="1"/>
  <c r="F947" i="3"/>
  <c r="F947" i="10" s="1"/>
  <c r="F992" i="3"/>
  <c r="F992" i="10" s="1"/>
  <c r="F744" i="3"/>
  <c r="F744" i="10" s="1"/>
  <c r="G721" i="3"/>
  <c r="G721" i="10" s="1"/>
  <c r="F666" i="3"/>
  <c r="F666" i="10" s="1"/>
  <c r="K731" i="3"/>
  <c r="K731" i="10" s="1"/>
  <c r="K771" i="3"/>
  <c r="K771" i="10" s="1"/>
  <c r="G852" i="3"/>
  <c r="G852" i="10" s="1"/>
  <c r="G941" i="3"/>
  <c r="G941" i="10" s="1"/>
  <c r="K988" i="3"/>
  <c r="K988" i="10" s="1"/>
  <c r="F776" i="3"/>
  <c r="F776" i="10" s="1"/>
  <c r="G785" i="3"/>
  <c r="G785" i="10" s="1"/>
  <c r="F860" i="3"/>
  <c r="F860" i="10" s="1"/>
  <c r="F683" i="3"/>
  <c r="F683" i="10" s="1"/>
  <c r="F993" i="3"/>
  <c r="F993" i="10" s="1"/>
  <c r="G1000" i="3"/>
  <c r="G1000" i="10" s="1"/>
  <c r="K682" i="3"/>
  <c r="K682" i="10" s="1"/>
  <c r="K746" i="3"/>
  <c r="K746" i="10" s="1"/>
  <c r="K815" i="3"/>
  <c r="K815" i="10" s="1"/>
  <c r="G675" i="3"/>
  <c r="G675" i="10" s="1"/>
  <c r="K820" i="3"/>
  <c r="K820" i="10" s="1"/>
  <c r="K935" i="3"/>
  <c r="K935" i="10" s="1"/>
  <c r="G677" i="3"/>
  <c r="G677" i="10" s="1"/>
  <c r="K879" i="3"/>
  <c r="K879" i="10" s="1"/>
  <c r="G771" i="3"/>
  <c r="G771" i="10" s="1"/>
  <c r="F808" i="3"/>
  <c r="F808" i="10" s="1"/>
  <c r="G840" i="3"/>
  <c r="G840" i="10" s="1"/>
  <c r="G959" i="3"/>
  <c r="G959" i="10" s="1"/>
  <c r="G961" i="3"/>
  <c r="G961" i="10" s="1"/>
  <c r="F977" i="3"/>
  <c r="F977" i="10" s="1"/>
  <c r="F780" i="3"/>
  <c r="F780" i="10" s="1"/>
  <c r="F830" i="3"/>
  <c r="F830" i="10" s="1"/>
  <c r="K827" i="3"/>
  <c r="K827" i="10" s="1"/>
  <c r="G882" i="3"/>
  <c r="G882" i="10" s="1"/>
  <c r="G858" i="3"/>
  <c r="G858" i="10" s="1"/>
  <c r="F865" i="3"/>
  <c r="F865" i="10" s="1"/>
  <c r="K933" i="3"/>
  <c r="K933" i="10" s="1"/>
  <c r="K915" i="3"/>
  <c r="K915" i="10" s="1"/>
  <c r="G982" i="3"/>
  <c r="G982" i="10" s="1"/>
  <c r="G661" i="3"/>
  <c r="G661" i="10" s="1"/>
  <c r="F901" i="3"/>
  <c r="F901" i="10" s="1"/>
  <c r="G851" i="3"/>
  <c r="G851" i="10" s="1"/>
  <c r="K968" i="3"/>
  <c r="K968" i="10" s="1"/>
  <c r="G654" i="3"/>
  <c r="G654" i="10" s="1"/>
  <c r="K772" i="3"/>
  <c r="K772" i="10" s="1"/>
  <c r="G962" i="3"/>
  <c r="G962" i="10" s="1"/>
  <c r="K912" i="3"/>
  <c r="K912" i="10" s="1"/>
  <c r="G808" i="3"/>
  <c r="G808" i="10" s="1"/>
  <c r="K744" i="3"/>
  <c r="K744" i="10" s="1"/>
  <c r="G664" i="3"/>
  <c r="G664" i="10" s="1"/>
  <c r="G754" i="3"/>
  <c r="G754" i="10" s="1"/>
  <c r="F765" i="3"/>
  <c r="F765" i="10" s="1"/>
  <c r="G656" i="3"/>
  <c r="G656" i="10" s="1"/>
  <c r="F11" i="3"/>
  <c r="F11" i="10" s="1"/>
  <c r="K326" i="3"/>
  <c r="K326" i="10" s="1"/>
  <c r="F384" i="3"/>
  <c r="F384" i="10" s="1"/>
  <c r="G437" i="3"/>
  <c r="G437" i="10" s="1"/>
  <c r="G439" i="3"/>
  <c r="G439" i="10" s="1"/>
  <c r="G327" i="3"/>
  <c r="G327" i="10" s="1"/>
  <c r="G366" i="3"/>
  <c r="G366" i="10" s="1"/>
  <c r="K298" i="3"/>
  <c r="K298" i="10" s="1"/>
  <c r="F183" i="3"/>
  <c r="F183" i="10" s="1"/>
  <c r="F322" i="3"/>
  <c r="F322" i="10" s="1"/>
  <c r="F342" i="3"/>
  <c r="F342" i="10" s="1"/>
  <c r="G204" i="3"/>
  <c r="G204" i="10" s="1"/>
  <c r="F25" i="3"/>
  <c r="F25" i="10" s="1"/>
  <c r="K469" i="3"/>
  <c r="K469" i="10" s="1"/>
  <c r="K229" i="3"/>
  <c r="K229" i="10" s="1"/>
  <c r="K170" i="3"/>
  <c r="K170" i="10" s="1"/>
  <c r="G42" i="3"/>
  <c r="G42" i="10" s="1"/>
  <c r="G91" i="3"/>
  <c r="G91" i="10" s="1"/>
  <c r="K103" i="3"/>
  <c r="K103" i="10" s="1"/>
  <c r="G19" i="3"/>
  <c r="G19" i="10" s="1"/>
  <c r="K173" i="3"/>
  <c r="K173" i="10" s="1"/>
  <c r="G17" i="3"/>
  <c r="G17" i="10" s="1"/>
  <c r="F51" i="3"/>
  <c r="F51" i="10" s="1"/>
  <c r="F343" i="3"/>
  <c r="F343" i="10" s="1"/>
  <c r="F270" i="3"/>
  <c r="F270" i="10" s="1"/>
  <c r="K241" i="3"/>
  <c r="K241" i="10" s="1"/>
  <c r="K226" i="3"/>
  <c r="K226" i="10" s="1"/>
  <c r="K494" i="3"/>
  <c r="K494" i="10" s="1"/>
  <c r="F390" i="3"/>
  <c r="F390" i="10" s="1"/>
  <c r="F531" i="3"/>
  <c r="F531" i="10" s="1"/>
  <c r="K475" i="3"/>
  <c r="K475" i="10" s="1"/>
  <c r="K412" i="3"/>
  <c r="K412" i="10" s="1"/>
  <c r="F321" i="3"/>
  <c r="F321" i="10" s="1"/>
  <c r="F350" i="3"/>
  <c r="F350" i="10" s="1"/>
  <c r="F276" i="3"/>
  <c r="F276" i="10" s="1"/>
  <c r="F365" i="3"/>
  <c r="F365" i="10" s="1"/>
  <c r="F301" i="3"/>
  <c r="F301" i="10" s="1"/>
  <c r="F267" i="3"/>
  <c r="F267" i="10" s="1"/>
  <c r="G254" i="3"/>
  <c r="G254" i="10" s="1"/>
  <c r="G377" i="3"/>
  <c r="G377" i="10" s="1"/>
  <c r="F221" i="3"/>
  <c r="F221" i="10" s="1"/>
  <c r="G154" i="3"/>
  <c r="G154" i="10" s="1"/>
  <c r="K137" i="3"/>
  <c r="K137" i="10" s="1"/>
  <c r="K83" i="3"/>
  <c r="K83" i="10" s="1"/>
  <c r="G95" i="3"/>
  <c r="G95" i="10" s="1"/>
  <c r="K109" i="3"/>
  <c r="K109" i="10" s="1"/>
  <c r="K171" i="3"/>
  <c r="K171" i="10" s="1"/>
  <c r="K153" i="3"/>
  <c r="K153" i="10" s="1"/>
  <c r="G261" i="3"/>
  <c r="G261" i="10" s="1"/>
  <c r="F219" i="3"/>
  <c r="F219" i="10" s="1"/>
  <c r="F509" i="3"/>
  <c r="F509" i="10" s="1"/>
  <c r="K427" i="3"/>
  <c r="K427" i="10" s="1"/>
  <c r="K523" i="3"/>
  <c r="K523" i="10" s="1"/>
  <c r="F477" i="3"/>
  <c r="F477" i="10" s="1"/>
  <c r="K294" i="3"/>
  <c r="K294" i="10" s="1"/>
  <c r="F363" i="3"/>
  <c r="F363" i="10" s="1"/>
  <c r="K330" i="3"/>
  <c r="K330" i="10" s="1"/>
  <c r="F244" i="3"/>
  <c r="F244" i="10" s="1"/>
  <c r="G349" i="3"/>
  <c r="G349" i="10" s="1"/>
  <c r="F293" i="3"/>
  <c r="F293" i="10" s="1"/>
  <c r="K201" i="3"/>
  <c r="K201" i="10" s="1"/>
  <c r="K246" i="3"/>
  <c r="K246" i="10" s="1"/>
  <c r="G29" i="3"/>
  <c r="G29" i="10" s="1"/>
  <c r="F259" i="3"/>
  <c r="F259" i="10" s="1"/>
  <c r="G205" i="3"/>
  <c r="G205" i="10" s="1"/>
  <c r="G144" i="3"/>
  <c r="G144" i="10" s="1"/>
  <c r="K133" i="3"/>
  <c r="K133" i="10" s="1"/>
  <c r="G15" i="3"/>
  <c r="G15" i="10" s="1"/>
  <c r="F57" i="3"/>
  <c r="F57" i="10" s="1"/>
  <c r="K5" i="3"/>
  <c r="K5" i="10" s="1"/>
  <c r="F93" i="3"/>
  <c r="F93" i="10" s="1"/>
  <c r="G107" i="3"/>
  <c r="G107" i="10" s="1"/>
  <c r="G188" i="3"/>
  <c r="G188" i="10" s="1"/>
  <c r="F285" i="3"/>
  <c r="F285" i="10" s="1"/>
  <c r="F463" i="3"/>
  <c r="F463" i="10" s="1"/>
  <c r="K496" i="3"/>
  <c r="K496" i="10" s="1"/>
  <c r="K374" i="3"/>
  <c r="K374" i="10" s="1"/>
  <c r="F189" i="3"/>
  <c r="F189" i="10" s="1"/>
  <c r="G252" i="3"/>
  <c r="G252" i="10" s="1"/>
  <c r="F15" i="3"/>
  <c r="F15" i="10" s="1"/>
  <c r="F538" i="3"/>
  <c r="F538" i="10" s="1"/>
  <c r="F437" i="3"/>
  <c r="F437" i="10" s="1"/>
  <c r="G386" i="3"/>
  <c r="G386" i="10" s="1"/>
  <c r="K350" i="3"/>
  <c r="K350" i="10" s="1"/>
  <c r="G302" i="3"/>
  <c r="G302" i="10" s="1"/>
  <c r="K346" i="3"/>
  <c r="K346" i="10" s="1"/>
  <c r="K295" i="3"/>
  <c r="K295" i="10" s="1"/>
  <c r="F210" i="3"/>
  <c r="F210" i="10" s="1"/>
  <c r="F349" i="3"/>
  <c r="F349" i="10" s="1"/>
  <c r="G298" i="3"/>
  <c r="G298" i="10" s="1"/>
  <c r="K358" i="3"/>
  <c r="K358" i="10" s="1"/>
  <c r="F201" i="3"/>
  <c r="F201" i="10" s="1"/>
  <c r="K254" i="3"/>
  <c r="K254" i="10" s="1"/>
  <c r="G14" i="3"/>
  <c r="G14" i="10" s="1"/>
  <c r="G469" i="3"/>
  <c r="G469" i="10" s="1"/>
  <c r="K243" i="3"/>
  <c r="K243" i="10" s="1"/>
  <c r="K205" i="3"/>
  <c r="K205" i="10" s="1"/>
  <c r="K146" i="3"/>
  <c r="K146" i="10" s="1"/>
  <c r="K60" i="3"/>
  <c r="K60" i="10" s="1"/>
  <c r="K48" i="3"/>
  <c r="K48" i="10" s="1"/>
  <c r="G38" i="3"/>
  <c r="G38" i="10" s="1"/>
  <c r="K22" i="3"/>
  <c r="K22" i="10" s="1"/>
  <c r="G129" i="3"/>
  <c r="G129" i="10" s="1"/>
  <c r="G11" i="3"/>
  <c r="G11" i="10" s="1"/>
  <c r="G103" i="3"/>
  <c r="G103" i="10" s="1"/>
  <c r="K57" i="3"/>
  <c r="K57" i="10" s="1"/>
  <c r="G49" i="3"/>
  <c r="G49" i="10" s="1"/>
  <c r="G13" i="3"/>
  <c r="G13" i="10" s="1"/>
  <c r="F12" i="3"/>
  <c r="F12" i="10" s="1"/>
  <c r="F105" i="3"/>
  <c r="F105" i="10" s="1"/>
  <c r="F9" i="3"/>
  <c r="F9" i="10" s="1"/>
  <c r="G173" i="3"/>
  <c r="G173" i="10" s="1"/>
  <c r="G109" i="3"/>
  <c r="G109" i="10" s="1"/>
  <c r="K93" i="3"/>
  <c r="K93" i="10" s="1"/>
  <c r="F55" i="3"/>
  <c r="F55" i="10" s="1"/>
  <c r="G16" i="3"/>
  <c r="G16" i="10" s="1"/>
  <c r="G171" i="3"/>
  <c r="G171" i="10" s="1"/>
  <c r="F99" i="3"/>
  <c r="F99" i="10" s="1"/>
  <c r="G97" i="3"/>
  <c r="G97" i="10" s="1"/>
  <c r="K51" i="3"/>
  <c r="K51" i="10" s="1"/>
  <c r="F145" i="3"/>
  <c r="F145" i="10" s="1"/>
  <c r="K419" i="3"/>
  <c r="K419" i="10" s="1"/>
  <c r="G291" i="3"/>
  <c r="G291" i="10" s="1"/>
  <c r="F240" i="3"/>
  <c r="F240" i="10" s="1"/>
  <c r="K344" i="3"/>
  <c r="K344" i="10" s="1"/>
  <c r="G249" i="3"/>
  <c r="G249" i="10" s="1"/>
  <c r="G189" i="3"/>
  <c r="G189" i="10" s="1"/>
  <c r="K467" i="3"/>
  <c r="K467" i="10" s="1"/>
  <c r="G344" i="3"/>
  <c r="G344" i="10" s="1"/>
  <c r="F386" i="3"/>
  <c r="F386" i="10" s="1"/>
  <c r="F227" i="3"/>
  <c r="F227" i="10" s="1"/>
  <c r="K394" i="3"/>
  <c r="K394" i="10" s="1"/>
  <c r="K522" i="3"/>
  <c r="K522" i="10" s="1"/>
  <c r="F499" i="3"/>
  <c r="F499" i="10" s="1"/>
  <c r="F404" i="3"/>
  <c r="F404" i="10" s="1"/>
  <c r="G183" i="3"/>
  <c r="G183" i="10" s="1"/>
  <c r="K194" i="3"/>
  <c r="K194" i="10" s="1"/>
  <c r="F278" i="3"/>
  <c r="F278" i="10" s="1"/>
  <c r="F238" i="3"/>
  <c r="F238" i="10" s="1"/>
  <c r="K328" i="3"/>
  <c r="K328" i="10" s="1"/>
  <c r="K181" i="3"/>
  <c r="K181" i="10" s="1"/>
  <c r="K234" i="3"/>
  <c r="K234" i="10" s="1"/>
  <c r="K413" i="3"/>
  <c r="K413" i="10" s="1"/>
  <c r="K228" i="3"/>
  <c r="K228" i="10" s="1"/>
  <c r="F336" i="3"/>
  <c r="F336" i="10" s="1"/>
  <c r="G244" i="3"/>
  <c r="G244" i="10" s="1"/>
  <c r="F50" i="3"/>
  <c r="F50" i="10" s="1"/>
  <c r="F382" i="3"/>
  <c r="F382" i="10" s="1"/>
  <c r="K2" i="3"/>
  <c r="K2" i="10" s="1"/>
  <c r="F170" i="3"/>
  <c r="F170" i="10" s="1"/>
  <c r="F180" i="3"/>
  <c r="F180" i="10" s="1"/>
  <c r="K3" i="3"/>
  <c r="K3" i="10" s="1"/>
  <c r="F18" i="3"/>
  <c r="F18" i="10" s="1"/>
  <c r="G239" i="3"/>
  <c r="G239" i="10" s="1"/>
  <c r="F406" i="3"/>
  <c r="F406" i="10" s="1"/>
  <c r="G471" i="3"/>
  <c r="G471" i="10" s="1"/>
  <c r="F48" i="3"/>
  <c r="F48" i="10" s="1"/>
  <c r="F129" i="3"/>
  <c r="F129" i="10" s="1"/>
  <c r="F137" i="3"/>
  <c r="F137" i="10" s="1"/>
  <c r="K245" i="3"/>
  <c r="K245" i="10" s="1"/>
  <c r="K262" i="3"/>
  <c r="K262" i="10" s="1"/>
  <c r="G283" i="3"/>
  <c r="G283" i="10" s="1"/>
  <c r="K497" i="3"/>
  <c r="K497" i="10" s="1"/>
  <c r="K196" i="3"/>
  <c r="K196" i="10" s="1"/>
  <c r="G218" i="3"/>
  <c r="G218" i="10" s="1"/>
  <c r="K235" i="3"/>
  <c r="K235" i="10" s="1"/>
  <c r="F296" i="3"/>
  <c r="F296" i="10" s="1"/>
  <c r="F374" i="3"/>
  <c r="F374" i="10" s="1"/>
  <c r="G427" i="3"/>
  <c r="G427" i="10" s="1"/>
  <c r="F419" i="3"/>
  <c r="F419" i="10" s="1"/>
  <c r="K304" i="3"/>
  <c r="K304" i="10" s="1"/>
  <c r="G529" i="3"/>
  <c r="G529" i="10" s="1"/>
  <c r="F525" i="3"/>
  <c r="F525" i="10" s="1"/>
  <c r="G296" i="3"/>
  <c r="G296" i="10" s="1"/>
  <c r="F497" i="3"/>
  <c r="F497" i="10" s="1"/>
  <c r="F181" i="3"/>
  <c r="F181" i="10" s="1"/>
  <c r="G497" i="3"/>
  <c r="G497" i="10" s="1"/>
  <c r="K204" i="3"/>
  <c r="K204" i="10" s="1"/>
  <c r="G238" i="3"/>
  <c r="G238" i="10" s="1"/>
  <c r="K388" i="3"/>
  <c r="K388" i="10" s="1"/>
  <c r="F519" i="3"/>
  <c r="F519" i="10" s="1"/>
  <c r="F527" i="3"/>
  <c r="F527" i="10" s="1"/>
  <c r="F191" i="3"/>
  <c r="F191" i="10" s="1"/>
  <c r="K210" i="3"/>
  <c r="K210" i="10" s="1"/>
  <c r="G388" i="3"/>
  <c r="G388" i="10" s="1"/>
  <c r="G186" i="3"/>
  <c r="G186" i="10" s="1"/>
  <c r="K269" i="3"/>
  <c r="K269" i="10" s="1"/>
  <c r="K404" i="3"/>
  <c r="K404" i="10" s="1"/>
  <c r="K463" i="3"/>
  <c r="K463" i="10" s="1"/>
  <c r="K499" i="3"/>
  <c r="K499" i="10" s="1"/>
  <c r="F494" i="3"/>
  <c r="F494" i="10" s="1"/>
  <c r="F376" i="3"/>
  <c r="F376" i="10" s="1"/>
  <c r="G410" i="3"/>
  <c r="G410" i="10" s="1"/>
  <c r="G351" i="3"/>
  <c r="G351" i="10" s="1"/>
  <c r="F211" i="3"/>
  <c r="F211" i="10" s="1"/>
  <c r="K276" i="3"/>
  <c r="K276" i="10" s="1"/>
  <c r="G299" i="3"/>
  <c r="G299" i="10" s="1"/>
  <c r="K364" i="3"/>
  <c r="K364" i="10" s="1"/>
  <c r="K402" i="3"/>
  <c r="K402" i="10" s="1"/>
  <c r="F14" i="3"/>
  <c r="F14" i="10" s="1"/>
  <c r="G253" i="3"/>
  <c r="G253" i="10" s="1"/>
  <c r="K336" i="3"/>
  <c r="K336" i="10" s="1"/>
  <c r="F375" i="3"/>
  <c r="F375" i="10" s="1"/>
  <c r="G415" i="3"/>
  <c r="G415" i="10" s="1"/>
  <c r="G467" i="3"/>
  <c r="G467" i="10" s="1"/>
  <c r="F2" i="3"/>
  <c r="F2" i="10" s="1"/>
  <c r="K195" i="3"/>
  <c r="K195" i="10" s="1"/>
  <c r="K227" i="3"/>
  <c r="K227" i="10" s="1"/>
  <c r="K240" i="3"/>
  <c r="K240" i="10" s="1"/>
  <c r="G268" i="3"/>
  <c r="G268" i="10" s="1"/>
  <c r="K285" i="3"/>
  <c r="K285" i="10" s="1"/>
  <c r="G336" i="3"/>
  <c r="G336" i="10" s="1"/>
  <c r="K382" i="3"/>
  <c r="K382" i="10" s="1"/>
  <c r="F512" i="3"/>
  <c r="F512" i="10" s="1"/>
  <c r="F10" i="3"/>
  <c r="F10" i="10" s="1"/>
  <c r="F196" i="3"/>
  <c r="F196" i="10" s="1"/>
  <c r="F228" i="3"/>
  <c r="F228" i="10" s="1"/>
  <c r="F245" i="3"/>
  <c r="F245" i="10" s="1"/>
  <c r="F146" i="3"/>
  <c r="F146" i="10" s="1"/>
  <c r="G181" i="3"/>
  <c r="G181" i="10" s="1"/>
  <c r="K11" i="3"/>
  <c r="K11" i="10" s="1"/>
  <c r="F88" i="3"/>
  <c r="F88" i="10" s="1"/>
  <c r="F408" i="3"/>
  <c r="F408" i="10" s="1"/>
  <c r="F32" i="3"/>
  <c r="F32" i="10" s="1"/>
  <c r="F62" i="3"/>
  <c r="F62" i="10" s="1"/>
  <c r="F144" i="3"/>
  <c r="F144" i="10" s="1"/>
  <c r="G260" i="3"/>
  <c r="G260" i="10" s="1"/>
  <c r="G277" i="3"/>
  <c r="G277" i="10" s="1"/>
  <c r="G329" i="3"/>
  <c r="G329" i="10" s="1"/>
  <c r="G202" i="3"/>
  <c r="G202" i="10" s="1"/>
  <c r="G234" i="3"/>
  <c r="G234" i="10" s="1"/>
  <c r="K302" i="3"/>
  <c r="K302" i="10" s="1"/>
  <c r="K418" i="3"/>
  <c r="K418" i="10" s="1"/>
  <c r="K218" i="3"/>
  <c r="K218" i="10" s="1"/>
  <c r="K260" i="3"/>
  <c r="K260" i="10" s="1"/>
  <c r="G482" i="3"/>
  <c r="G482" i="10" s="1"/>
  <c r="F328" i="3"/>
  <c r="F328" i="10" s="1"/>
  <c r="F529" i="3"/>
  <c r="F529" i="10" s="1"/>
  <c r="G494" i="3"/>
  <c r="G494" i="10" s="1"/>
  <c r="K252" i="3"/>
  <c r="K252" i="10" s="1"/>
  <c r="F204" i="3"/>
  <c r="F204" i="10" s="1"/>
  <c r="K238" i="3"/>
  <c r="K238" i="10" s="1"/>
  <c r="F523" i="3"/>
  <c r="F523" i="10" s="1"/>
  <c r="K527" i="3"/>
  <c r="K527" i="10" s="1"/>
  <c r="G210" i="3"/>
  <c r="G210" i="10" s="1"/>
  <c r="K516" i="3"/>
  <c r="K516" i="10" s="1"/>
  <c r="K183" i="3"/>
  <c r="K183" i="10" s="1"/>
  <c r="F269" i="3"/>
  <c r="F269" i="10" s="1"/>
  <c r="G404" i="3"/>
  <c r="G404" i="10" s="1"/>
  <c r="G491" i="3"/>
  <c r="G491" i="10" s="1"/>
  <c r="K524" i="3"/>
  <c r="K524" i="10" s="1"/>
  <c r="K526" i="3"/>
  <c r="K526" i="10" s="1"/>
  <c r="K410" i="3"/>
  <c r="K410" i="10" s="1"/>
  <c r="F6" i="3"/>
  <c r="F6" i="10" s="1"/>
  <c r="G276" i="3"/>
  <c r="G276" i="10" s="1"/>
  <c r="F307" i="3"/>
  <c r="F307" i="10" s="1"/>
  <c r="K386" i="3"/>
  <c r="K386" i="10" s="1"/>
  <c r="K189" i="3"/>
  <c r="K189" i="10" s="1"/>
  <c r="K299" i="3"/>
  <c r="K299" i="10" s="1"/>
  <c r="G364" i="3"/>
  <c r="G364" i="10" s="1"/>
  <c r="F415" i="3"/>
  <c r="F415" i="10" s="1"/>
  <c r="K473" i="3"/>
  <c r="K473" i="10" s="1"/>
  <c r="K211" i="3"/>
  <c r="K211" i="10" s="1"/>
  <c r="F235" i="3"/>
  <c r="F235" i="10" s="1"/>
  <c r="F262" i="3"/>
  <c r="F262" i="10" s="1"/>
  <c r="K292" i="3"/>
  <c r="K292" i="10" s="1"/>
  <c r="K363" i="3"/>
  <c r="K363" i="10" s="1"/>
  <c r="F473" i="3"/>
  <c r="F473" i="10" s="1"/>
  <c r="G180" i="3"/>
  <c r="G180" i="10" s="1"/>
  <c r="F199" i="3"/>
  <c r="F199" i="10" s="1"/>
  <c r="G245" i="3"/>
  <c r="G245" i="10" s="1"/>
  <c r="F277" i="3"/>
  <c r="F277" i="10" s="1"/>
  <c r="G292" i="3"/>
  <c r="G292" i="10" s="1"/>
  <c r="G363" i="3"/>
  <c r="G363" i="10" s="1"/>
  <c r="F431" i="3"/>
  <c r="F431" i="10" s="1"/>
  <c r="F467" i="3"/>
  <c r="F467" i="10" s="1"/>
  <c r="G145" i="3"/>
  <c r="G145" i="10" s="1"/>
  <c r="G169" i="3"/>
  <c r="G169" i="10" s="1"/>
  <c r="F21" i="3"/>
  <c r="F21" i="10" s="1"/>
  <c r="G59" i="3"/>
  <c r="G59" i="10" s="1"/>
  <c r="K67" i="3"/>
  <c r="K67" i="10" s="1"/>
  <c r="F97" i="3"/>
  <c r="F97" i="10" s="1"/>
  <c r="G99" i="3"/>
  <c r="G99" i="10" s="1"/>
  <c r="K107" i="3"/>
  <c r="K107" i="10" s="1"/>
  <c r="F139" i="3"/>
  <c r="F139" i="10" s="1"/>
  <c r="F171" i="3"/>
  <c r="F171" i="10" s="1"/>
  <c r="K16" i="3"/>
  <c r="K16" i="10" s="1"/>
  <c r="K17" i="3"/>
  <c r="K17" i="10" s="1"/>
  <c r="F172" i="3"/>
  <c r="F172" i="10" s="1"/>
  <c r="F327" i="3"/>
  <c r="F327" i="10" s="1"/>
  <c r="K14" i="3"/>
  <c r="K14" i="10" s="1"/>
  <c r="G343" i="3"/>
  <c r="G343" i="10" s="1"/>
  <c r="K422" i="3"/>
  <c r="K422" i="10" s="1"/>
  <c r="G321" i="3"/>
  <c r="G321" i="10" s="1"/>
  <c r="F131" i="3"/>
  <c r="F131" i="10" s="1"/>
  <c r="G240" i="3"/>
  <c r="G240" i="10" s="1"/>
  <c r="K261" i="3"/>
  <c r="K261" i="10" s="1"/>
  <c r="K286" i="3"/>
  <c r="K286" i="10" s="1"/>
  <c r="K354" i="3"/>
  <c r="K354" i="10" s="1"/>
  <c r="F188" i="3"/>
  <c r="F188" i="10" s="1"/>
  <c r="K212" i="3"/>
  <c r="K212" i="10" s="1"/>
  <c r="K291" i="3"/>
  <c r="K291" i="10" s="1"/>
  <c r="F303" i="3"/>
  <c r="F303" i="10" s="1"/>
  <c r="G419" i="3"/>
  <c r="G419" i="10" s="1"/>
  <c r="G320" i="3"/>
  <c r="G320" i="10" s="1"/>
  <c r="G304" i="3"/>
  <c r="G304" i="10" s="1"/>
  <c r="G328" i="3"/>
  <c r="G328" i="10" s="1"/>
  <c r="G525" i="3"/>
  <c r="G525" i="10" s="1"/>
  <c r="K296" i="3"/>
  <c r="K296" i="10" s="1"/>
  <c r="K220" i="3"/>
  <c r="K220" i="10" s="1"/>
  <c r="F388" i="3"/>
  <c r="F388" i="10" s="1"/>
  <c r="G523" i="3"/>
  <c r="G523" i="10" s="1"/>
  <c r="F532" i="3"/>
  <c r="F532" i="10" s="1"/>
  <c r="G226" i="3"/>
  <c r="G226" i="10" s="1"/>
  <c r="F524" i="3"/>
  <c r="F524" i="10" s="1"/>
  <c r="F186" i="3"/>
  <c r="F186" i="10" s="1"/>
  <c r="G284" i="3"/>
  <c r="G284" i="10" s="1"/>
  <c r="G463" i="3"/>
  <c r="G463" i="10" s="1"/>
  <c r="F491" i="3"/>
  <c r="F491" i="10" s="1"/>
  <c r="F461" i="3"/>
  <c r="F461" i="10" s="1"/>
  <c r="K530" i="3"/>
  <c r="K530" i="10" s="1"/>
  <c r="G376" i="3"/>
  <c r="G376" i="10" s="1"/>
  <c r="F351" i="3"/>
  <c r="F351" i="10" s="1"/>
  <c r="G211" i="3"/>
  <c r="G211" i="10" s="1"/>
  <c r="G285" i="3"/>
  <c r="G285" i="10" s="1"/>
  <c r="G307" i="3"/>
  <c r="G307" i="10" s="1"/>
  <c r="F402" i="3"/>
  <c r="F402" i="10" s="1"/>
  <c r="K237" i="3"/>
  <c r="K237" i="10" s="1"/>
  <c r="K307" i="3"/>
  <c r="K307" i="10" s="1"/>
  <c r="G375" i="3"/>
  <c r="G375" i="10" s="1"/>
  <c r="G431" i="3"/>
  <c r="G431" i="10" s="1"/>
  <c r="K178" i="3"/>
  <c r="K178" i="10" s="1"/>
  <c r="G219" i="3"/>
  <c r="G219" i="10" s="1"/>
  <c r="F237" i="3"/>
  <c r="F237" i="10" s="1"/>
  <c r="K268" i="3"/>
  <c r="K268" i="10" s="1"/>
  <c r="F335" i="3"/>
  <c r="F335" i="10" s="1"/>
  <c r="K375" i="3"/>
  <c r="K375" i="10" s="1"/>
  <c r="K180" i="3"/>
  <c r="K180" i="10" s="1"/>
  <c r="F212" i="3"/>
  <c r="F212" i="10" s="1"/>
  <c r="K253" i="3"/>
  <c r="K253" i="10" s="1"/>
  <c r="F286" i="3"/>
  <c r="F286" i="10" s="1"/>
  <c r="K335" i="3"/>
  <c r="K335" i="10" s="1"/>
  <c r="K390" i="3"/>
  <c r="K390" i="10" s="1"/>
  <c r="F465" i="3"/>
  <c r="F465" i="10" s="1"/>
  <c r="K145" i="3"/>
  <c r="K145" i="10" s="1"/>
  <c r="F169" i="3"/>
  <c r="F169" i="10" s="1"/>
  <c r="G51" i="3"/>
  <c r="G51" i="10" s="1"/>
  <c r="K59" i="3"/>
  <c r="K59" i="10" s="1"/>
  <c r="F67" i="3"/>
  <c r="F67" i="10" s="1"/>
  <c r="G23" i="3"/>
  <c r="G23" i="10" s="1"/>
  <c r="K99" i="3"/>
  <c r="K99" i="10" s="1"/>
  <c r="F107" i="3"/>
  <c r="F107" i="10" s="1"/>
  <c r="K155" i="3"/>
  <c r="K155" i="10" s="1"/>
  <c r="K8" i="3"/>
  <c r="K8" i="10" s="1"/>
  <c r="F16" i="3"/>
  <c r="F16" i="10" s="1"/>
  <c r="F17" i="3"/>
  <c r="F17" i="10" s="1"/>
  <c r="G63" i="3"/>
  <c r="G63" i="10" s="1"/>
  <c r="G93" i="3"/>
  <c r="G93" i="10" s="1"/>
  <c r="K101" i="3"/>
  <c r="K101" i="10" s="1"/>
  <c r="F109" i="3"/>
  <c r="F109" i="10" s="1"/>
  <c r="G380" i="3"/>
  <c r="G380" i="10" s="1"/>
  <c r="F355" i="3"/>
  <c r="F355" i="10" s="1"/>
  <c r="G423" i="3"/>
  <c r="G423" i="10" s="1"/>
  <c r="F378" i="3"/>
  <c r="F378" i="10" s="1"/>
  <c r="K471" i="3"/>
  <c r="K471" i="10" s="1"/>
  <c r="G418" i="3"/>
  <c r="G418" i="10" s="1"/>
  <c r="G412" i="3"/>
  <c r="G412" i="10" s="1"/>
  <c r="G326" i="3"/>
  <c r="G326" i="10" s="1"/>
  <c r="F294" i="3"/>
  <c r="F294" i="10" s="1"/>
  <c r="K327" i="3"/>
  <c r="K327" i="10" s="1"/>
  <c r="F268" i="3"/>
  <c r="F268" i="10" s="1"/>
  <c r="K397" i="3"/>
  <c r="K397" i="10" s="1"/>
  <c r="F330" i="3"/>
  <c r="F330" i="10" s="1"/>
  <c r="G286" i="3"/>
  <c r="G286" i="10" s="1"/>
  <c r="K233" i="3"/>
  <c r="K233" i="10" s="1"/>
  <c r="G196" i="3"/>
  <c r="G196" i="10" s="1"/>
  <c r="F31" i="3"/>
  <c r="F31" i="10" s="1"/>
  <c r="K39" i="3"/>
  <c r="K39" i="10" s="1"/>
  <c r="F501" i="3"/>
  <c r="F501" i="10" s="1"/>
  <c r="G251" i="3"/>
  <c r="G251" i="10" s="1"/>
  <c r="G213" i="3"/>
  <c r="G213" i="10" s="1"/>
  <c r="G170" i="3"/>
  <c r="G170" i="10" s="1"/>
  <c r="G88" i="3"/>
  <c r="G88" i="10" s="1"/>
  <c r="K52" i="3"/>
  <c r="K52" i="10" s="1"/>
  <c r="K26" i="3"/>
  <c r="K26" i="10" s="1"/>
  <c r="G137" i="3"/>
  <c r="G137" i="10" s="1"/>
  <c r="K89" i="3"/>
  <c r="K89" i="10" s="1"/>
  <c r="K35" i="3"/>
  <c r="K35" i="10" s="1"/>
  <c r="F65" i="3"/>
  <c r="F65" i="10" s="1"/>
  <c r="K531" i="3"/>
  <c r="K531" i="10" s="1"/>
  <c r="K408" i="3"/>
  <c r="K408" i="10" s="1"/>
  <c r="F471" i="3"/>
  <c r="F471" i="10" s="1"/>
  <c r="F413" i="3"/>
  <c r="F413" i="10" s="1"/>
  <c r="K424" i="3"/>
  <c r="K424" i="10" s="1"/>
  <c r="F410" i="3"/>
  <c r="F410" i="10" s="1"/>
  <c r="G382" i="3"/>
  <c r="G382" i="10" s="1"/>
  <c r="F439" i="3"/>
  <c r="F439" i="10" s="1"/>
  <c r="K366" i="3"/>
  <c r="K366" i="10" s="1"/>
  <c r="K341" i="3"/>
  <c r="K341" i="10" s="1"/>
  <c r="K329" i="3"/>
  <c r="K329" i="10" s="1"/>
  <c r="F326" i="3"/>
  <c r="F326" i="10" s="1"/>
  <c r="F313" i="3"/>
  <c r="F313" i="10" s="1"/>
  <c r="F302" i="3"/>
  <c r="F302" i="10" s="1"/>
  <c r="K406" i="3"/>
  <c r="K406" i="10" s="1"/>
  <c r="K362" i="3"/>
  <c r="K362" i="10" s="1"/>
  <c r="G334" i="3"/>
  <c r="G334" i="10" s="1"/>
  <c r="G325" i="3"/>
  <c r="G325" i="10" s="1"/>
  <c r="K303" i="3"/>
  <c r="K303" i="10" s="1"/>
  <c r="G293" i="3"/>
  <c r="G293" i="10" s="1"/>
  <c r="F260" i="3"/>
  <c r="F260" i="10" s="1"/>
  <c r="F226" i="3"/>
  <c r="F226" i="10" s="1"/>
  <c r="F202" i="3"/>
  <c r="F202" i="10" s="1"/>
  <c r="K365" i="3"/>
  <c r="K365" i="10" s="1"/>
  <c r="F362" i="3"/>
  <c r="F362" i="10" s="1"/>
  <c r="G346" i="3"/>
  <c r="G346" i="10" s="1"/>
  <c r="K325" i="3"/>
  <c r="K325" i="10" s="1"/>
  <c r="F306" i="3"/>
  <c r="F306" i="10" s="1"/>
  <c r="F298" i="3"/>
  <c r="F298" i="10" s="1"/>
  <c r="G278" i="3"/>
  <c r="G278" i="10" s="1"/>
  <c r="K342" i="3"/>
  <c r="K342" i="10" s="1"/>
  <c r="F283" i="3"/>
  <c r="F283" i="10" s="1"/>
  <c r="F233" i="3"/>
  <c r="F233" i="10" s="1"/>
  <c r="K345" i="3"/>
  <c r="K345" i="10" s="1"/>
  <c r="G220" i="3"/>
  <c r="G220" i="10" s="1"/>
  <c r="G178" i="3"/>
  <c r="G178" i="10" s="1"/>
  <c r="F246" i="3"/>
  <c r="F246" i="10" s="1"/>
  <c r="F89" i="3"/>
  <c r="F89" i="10" s="1"/>
  <c r="F29" i="3"/>
  <c r="F29" i="10" s="1"/>
  <c r="G10" i="3"/>
  <c r="G10" i="10" s="1"/>
  <c r="K33" i="3"/>
  <c r="K33" i="10" s="1"/>
  <c r="G27" i="3"/>
  <c r="G27" i="10" s="1"/>
  <c r="G501" i="3"/>
  <c r="G501" i="10" s="1"/>
  <c r="F469" i="3"/>
  <c r="F469" i="10" s="1"/>
  <c r="G259" i="3"/>
  <c r="G259" i="10" s="1"/>
  <c r="K251" i="3"/>
  <c r="K251" i="10" s="1"/>
  <c r="F243" i="3"/>
  <c r="F243" i="10" s="1"/>
  <c r="G221" i="3"/>
  <c r="G221" i="10" s="1"/>
  <c r="K213" i="3"/>
  <c r="K213" i="10" s="1"/>
  <c r="F205" i="3"/>
  <c r="F205" i="10" s="1"/>
  <c r="K172" i="3"/>
  <c r="K172" i="10" s="1"/>
  <c r="K168" i="3"/>
  <c r="K168" i="10" s="1"/>
  <c r="G146" i="3"/>
  <c r="G146" i="10" s="1"/>
  <c r="K90" i="3"/>
  <c r="K90" i="10" s="1"/>
  <c r="G86" i="3"/>
  <c r="G86" i="10" s="1"/>
  <c r="G60" i="3"/>
  <c r="G60" i="10" s="1"/>
  <c r="G56" i="3"/>
  <c r="G56" i="10" s="1"/>
  <c r="G52" i="3"/>
  <c r="G52" i="10" s="1"/>
  <c r="G48" i="3"/>
  <c r="G48" i="10" s="1"/>
  <c r="G34" i="3"/>
  <c r="G34" i="10" s="1"/>
  <c r="G30" i="3"/>
  <c r="G30" i="10" s="1"/>
  <c r="G26" i="3"/>
  <c r="G26" i="10" s="1"/>
  <c r="G22" i="3"/>
  <c r="G22" i="10" s="1"/>
  <c r="K179" i="3"/>
  <c r="K179" i="10" s="1"/>
  <c r="K135" i="3"/>
  <c r="K135" i="10" s="1"/>
  <c r="K131" i="3"/>
  <c r="K131" i="10" s="1"/>
  <c r="K125" i="3"/>
  <c r="K125" i="10" s="1"/>
  <c r="G89" i="3"/>
  <c r="G89" i="10" s="1"/>
  <c r="K25" i="3"/>
  <c r="K25" i="10" s="1"/>
  <c r="G3" i="3"/>
  <c r="G3" i="10" s="1"/>
  <c r="F3" i="3"/>
  <c r="F3" i="10" s="1"/>
  <c r="F95" i="3"/>
  <c r="F95" i="10" s="1"/>
  <c r="K65" i="3"/>
  <c r="K65" i="10" s="1"/>
  <c r="G57" i="3"/>
  <c r="G57" i="10" s="1"/>
  <c r="F19" i="3"/>
  <c r="F19" i="10" s="1"/>
  <c r="F13" i="3"/>
  <c r="F13" i="10" s="1"/>
  <c r="G5" i="3"/>
  <c r="G5" i="10" s="1"/>
  <c r="K105" i="3"/>
  <c r="K105" i="10" s="1"/>
  <c r="K9" i="3"/>
  <c r="K9" i="10" s="1"/>
  <c r="G157" i="3"/>
  <c r="G157" i="10" s="1"/>
  <c r="F101" i="3"/>
  <c r="F101" i="10" s="1"/>
  <c r="K79" i="3"/>
  <c r="K79" i="10" s="1"/>
  <c r="K55" i="3"/>
  <c r="K55" i="10" s="1"/>
  <c r="G8" i="3"/>
  <c r="G8" i="10" s="1"/>
  <c r="K139" i="3"/>
  <c r="K139" i="10" s="1"/>
  <c r="F23" i="3"/>
  <c r="F23" i="10" s="1"/>
  <c r="G67" i="3"/>
  <c r="G67" i="10" s="1"/>
  <c r="K21" i="3"/>
  <c r="K21" i="10" s="1"/>
  <c r="K415" i="3"/>
  <c r="K415" i="10" s="1"/>
  <c r="F291" i="3"/>
  <c r="F291" i="10" s="1"/>
  <c r="K239" i="3"/>
  <c r="K239" i="10" s="1"/>
  <c r="G335" i="3"/>
  <c r="G335" i="10" s="1"/>
  <c r="F241" i="3"/>
  <c r="F241" i="10" s="1"/>
  <c r="K188" i="3"/>
  <c r="K188" i="10" s="1"/>
  <c r="K431" i="3"/>
  <c r="K431" i="10" s="1"/>
  <c r="F344" i="3"/>
  <c r="F344" i="10" s="1"/>
  <c r="F364" i="3"/>
  <c r="F364" i="10" s="1"/>
  <c r="G227" i="3"/>
  <c r="G227" i="10" s="1"/>
  <c r="K376" i="3"/>
  <c r="K376" i="10" s="1"/>
  <c r="G461" i="3"/>
  <c r="G461" i="10" s="1"/>
  <c r="G499" i="3"/>
  <c r="G499" i="10" s="1"/>
  <c r="K284" i="3"/>
  <c r="K284" i="10" s="1"/>
  <c r="G524" i="3"/>
  <c r="G524" i="10" s="1"/>
  <c r="G194" i="3"/>
  <c r="G194" i="10" s="1"/>
  <c r="K278" i="3"/>
  <c r="K278" i="10" s="1"/>
  <c r="F220" i="3"/>
  <c r="F220" i="10" s="1"/>
  <c r="F505" i="3"/>
  <c r="F505" i="10" s="1"/>
  <c r="K414" i="3"/>
  <c r="K414" i="10" s="1"/>
  <c r="K202" i="3"/>
  <c r="K202" i="10" s="1"/>
  <c r="F304" i="3"/>
  <c r="F304" i="10" s="1"/>
  <c r="K219" i="3"/>
  <c r="K219" i="10" s="1"/>
  <c r="K270" i="3"/>
  <c r="K270" i="10" s="1"/>
  <c r="F135" i="3"/>
  <c r="F135" i="10" s="1"/>
  <c r="G473" i="3"/>
  <c r="G473" i="10" s="1"/>
  <c r="F26" i="3"/>
  <c r="F26" i="10" s="1"/>
  <c r="G179" i="3"/>
  <c r="G179" i="10" s="1"/>
  <c r="G422" i="3"/>
  <c r="G422" i="10" s="1"/>
  <c r="F475" i="3"/>
  <c r="F475" i="10" s="1"/>
  <c r="K439" i="3"/>
  <c r="K439" i="10" s="1"/>
  <c r="K334" i="3"/>
  <c r="K334" i="10" s="1"/>
  <c r="G319" i="3"/>
  <c r="G319" i="10" s="1"/>
  <c r="F366" i="3"/>
  <c r="F366" i="10" s="1"/>
  <c r="K306" i="3"/>
  <c r="K306" i="10" s="1"/>
  <c r="F234" i="3"/>
  <c r="F234" i="10" s="1"/>
  <c r="G362" i="3"/>
  <c r="G362" i="10" s="1"/>
  <c r="G306" i="3"/>
  <c r="G306" i="10" s="1"/>
  <c r="K283" i="3"/>
  <c r="K283" i="10" s="1"/>
  <c r="G228" i="3"/>
  <c r="G228" i="10" s="1"/>
  <c r="F91" i="3"/>
  <c r="F91" i="10" s="1"/>
  <c r="K27" i="3"/>
  <c r="K27" i="10" s="1"/>
  <c r="F377" i="3"/>
  <c r="F377" i="10" s="1"/>
  <c r="F229" i="3"/>
  <c r="F229" i="10" s="1"/>
  <c r="F197" i="3"/>
  <c r="F197" i="10" s="1"/>
  <c r="G140" i="3"/>
  <c r="G140" i="10" s="1"/>
  <c r="K56" i="3"/>
  <c r="K56" i="10" s="1"/>
  <c r="K30" i="3"/>
  <c r="K30" i="10" s="1"/>
  <c r="K192" i="3"/>
  <c r="K192" i="10" s="1"/>
  <c r="G133" i="3"/>
  <c r="G133" i="10" s="1"/>
  <c r="F7" i="3"/>
  <c r="F7" i="10" s="1"/>
  <c r="K428" i="3"/>
  <c r="K428" i="10" s="1"/>
  <c r="G408" i="3"/>
  <c r="G408" i="10" s="1"/>
  <c r="K437" i="3"/>
  <c r="K437" i="10" s="1"/>
  <c r="G413" i="3"/>
  <c r="G413" i="10" s="1"/>
  <c r="G424" i="3"/>
  <c r="G424" i="10" s="1"/>
  <c r="G402" i="3"/>
  <c r="G402" i="10" s="1"/>
  <c r="G374" i="3"/>
  <c r="G374" i="10" s="1"/>
  <c r="F412" i="3"/>
  <c r="F412" i="10" s="1"/>
  <c r="G354" i="3"/>
  <c r="G354" i="10" s="1"/>
  <c r="G341" i="3"/>
  <c r="G341" i="10" s="1"/>
  <c r="F329" i="3"/>
  <c r="F329" i="10" s="1"/>
  <c r="K321" i="3"/>
  <c r="K321" i="10" s="1"/>
  <c r="K305" i="3"/>
  <c r="K305" i="10" s="1"/>
  <c r="G295" i="3"/>
  <c r="G295" i="10" s="1"/>
  <c r="G406" i="3"/>
  <c r="G406" i="10" s="1"/>
  <c r="G350" i="3"/>
  <c r="G350" i="10" s="1"/>
  <c r="F334" i="3"/>
  <c r="F334" i="10" s="1"/>
  <c r="K322" i="3"/>
  <c r="K322" i="10" s="1"/>
  <c r="G301" i="3"/>
  <c r="G301" i="10" s="1"/>
  <c r="F284" i="3"/>
  <c r="F284" i="10" s="1"/>
  <c r="F252" i="3"/>
  <c r="F252" i="10" s="1"/>
  <c r="F218" i="3"/>
  <c r="F218" i="10" s="1"/>
  <c r="F194" i="3"/>
  <c r="F194" i="10" s="1"/>
  <c r="G365" i="3"/>
  <c r="G365" i="10" s="1"/>
  <c r="K349" i="3"/>
  <c r="K349" i="10" s="1"/>
  <c r="F346" i="3"/>
  <c r="F346" i="10" s="1"/>
  <c r="G322" i="3"/>
  <c r="G322" i="10" s="1"/>
  <c r="K301" i="3"/>
  <c r="K301" i="10" s="1"/>
  <c r="K293" i="3"/>
  <c r="K293" i="10" s="1"/>
  <c r="G270" i="3"/>
  <c r="G270" i="10" s="1"/>
  <c r="G342" i="3"/>
  <c r="G342" i="10" s="1"/>
  <c r="K267" i="3"/>
  <c r="K267" i="10" s="1"/>
  <c r="K217" i="3"/>
  <c r="K217" i="10" s="1"/>
  <c r="G345" i="3"/>
  <c r="G345" i="10" s="1"/>
  <c r="G212" i="3"/>
  <c r="G212" i="10" s="1"/>
  <c r="F254" i="3"/>
  <c r="F254" i="10" s="1"/>
  <c r="G246" i="3"/>
  <c r="G246" i="10" s="1"/>
  <c r="F87" i="3"/>
  <c r="F87" i="10" s="1"/>
  <c r="F27" i="3"/>
  <c r="F27" i="10" s="1"/>
  <c r="G6" i="3"/>
  <c r="G6" i="10" s="1"/>
  <c r="K29" i="3"/>
  <c r="K29" i="10" s="1"/>
  <c r="G7" i="3"/>
  <c r="G7" i="10" s="1"/>
  <c r="K501" i="3"/>
  <c r="K501" i="10" s="1"/>
  <c r="K377" i="3"/>
  <c r="K377" i="10" s="1"/>
  <c r="K259" i="3"/>
  <c r="K259" i="10" s="1"/>
  <c r="F251" i="3"/>
  <c r="F251" i="10" s="1"/>
  <c r="G229" i="3"/>
  <c r="G229" i="10" s="1"/>
  <c r="K221" i="3"/>
  <c r="K221" i="10" s="1"/>
  <c r="F213" i="3"/>
  <c r="F213" i="10" s="1"/>
  <c r="G197" i="3"/>
  <c r="G197" i="10" s="1"/>
  <c r="G172" i="3"/>
  <c r="G172" i="10" s="1"/>
  <c r="G162" i="3"/>
  <c r="G162" i="10" s="1"/>
  <c r="K144" i="3"/>
  <c r="K144" i="10" s="1"/>
  <c r="G90" i="3"/>
  <c r="G90" i="10" s="1"/>
  <c r="K62" i="3"/>
  <c r="K62" i="10" s="1"/>
  <c r="K58" i="3"/>
  <c r="K58" i="10" s="1"/>
  <c r="K54" i="3"/>
  <c r="K54" i="10" s="1"/>
  <c r="K50" i="3"/>
  <c r="K50" i="10" s="1"/>
  <c r="G46" i="3"/>
  <c r="G46" i="10" s="1"/>
  <c r="K32" i="3"/>
  <c r="K32" i="10" s="1"/>
  <c r="K28" i="3"/>
  <c r="K28" i="10" s="1"/>
  <c r="K24" i="3"/>
  <c r="K24" i="10" s="1"/>
  <c r="K18" i="3"/>
  <c r="K18" i="10" s="1"/>
  <c r="F179" i="3"/>
  <c r="F179" i="10" s="1"/>
  <c r="G135" i="3"/>
  <c r="G135" i="10" s="1"/>
  <c r="G131" i="3"/>
  <c r="G131" i="10" s="1"/>
  <c r="K91" i="3"/>
  <c r="K91" i="10" s="1"/>
  <c r="K87" i="3"/>
  <c r="K87" i="10" s="1"/>
  <c r="G25" i="3"/>
  <c r="G25" i="10" s="1"/>
  <c r="F103" i="3"/>
  <c r="F103" i="10" s="1"/>
  <c r="K95" i="3"/>
  <c r="K95" i="10" s="1"/>
  <c r="G65" i="3"/>
  <c r="G65" i="10" s="1"/>
  <c r="F49" i="3"/>
  <c r="F49" i="10" s="1"/>
  <c r="K19" i="3"/>
  <c r="K19" i="10" s="1"/>
  <c r="K13" i="3"/>
  <c r="K13" i="10" s="1"/>
  <c r="F5" i="3"/>
  <c r="F5" i="10" s="1"/>
  <c r="G105" i="3"/>
  <c r="G105" i="10" s="1"/>
  <c r="F173" i="3"/>
  <c r="F173" i="10" s="1"/>
  <c r="K141" i="3"/>
  <c r="K141" i="10" s="1"/>
  <c r="G101" i="3"/>
  <c r="G101" i="10" s="1"/>
  <c r="F63" i="3"/>
  <c r="F63" i="10" s="1"/>
  <c r="G55" i="3"/>
  <c r="G55" i="10" s="1"/>
  <c r="F8" i="3"/>
  <c r="F8" i="10" s="1"/>
  <c r="G139" i="3"/>
  <c r="G139" i="10" s="1"/>
  <c r="K23" i="3"/>
  <c r="K23" i="10" s="1"/>
  <c r="F59" i="3"/>
  <c r="F59" i="10" s="1"/>
  <c r="G21" i="3"/>
  <c r="G21" i="10" s="1"/>
  <c r="G465" i="3"/>
  <c r="G465" i="10" s="1"/>
  <c r="K343" i="3"/>
  <c r="K343" i="10" s="1"/>
  <c r="F261" i="3"/>
  <c r="F261" i="10" s="1"/>
  <c r="G199" i="3"/>
  <c r="G199" i="10" s="1"/>
  <c r="K429" i="3"/>
  <c r="K429" i="10" s="1"/>
  <c r="K277" i="3"/>
  <c r="K277" i="10" s="1"/>
  <c r="G235" i="3"/>
  <c r="G235" i="10" s="1"/>
  <c r="K384" i="3"/>
  <c r="K384" i="10" s="1"/>
  <c r="F253" i="3"/>
  <c r="F253" i="10" s="1"/>
  <c r="F299" i="3"/>
  <c r="F299" i="10" s="1"/>
  <c r="K6" i="3"/>
  <c r="K6" i="10" s="1"/>
  <c r="F427" i="3"/>
  <c r="F427" i="10" s="1"/>
  <c r="K491" i="3"/>
  <c r="K491" i="10" s="1"/>
  <c r="G269" i="3"/>
  <c r="G269" i="10" s="1"/>
  <c r="F239" i="3"/>
  <c r="F239" i="10" s="1"/>
  <c r="G527" i="3"/>
  <c r="G527" i="10" s="1"/>
  <c r="K191" i="3"/>
  <c r="K191" i="10" s="1"/>
  <c r="K525" i="3"/>
  <c r="K525" i="10" s="1"/>
  <c r="K529" i="3"/>
  <c r="K529" i="10" s="1"/>
  <c r="K244" i="3"/>
  <c r="K244" i="10" s="1"/>
  <c r="F295" i="3"/>
  <c r="F295" i="10" s="1"/>
  <c r="K199" i="3"/>
  <c r="K199" i="10" s="1"/>
  <c r="F424" i="3"/>
  <c r="F424" i="10" s="1"/>
  <c r="G267" i="3"/>
  <c r="G267" i="10" s="1"/>
  <c r="F133" i="3"/>
  <c r="F133" i="10" s="1"/>
  <c r="K461" i="3"/>
  <c r="K461" i="10" s="1"/>
  <c r="F22" i="3"/>
  <c r="F22" i="10" s="1"/>
  <c r="F178" i="3"/>
  <c r="F178" i="10" s="1"/>
  <c r="G287" i="3"/>
  <c r="G287" i="10" s="1"/>
  <c r="G271" i="3"/>
  <c r="G271" i="10" s="1"/>
  <c r="G255" i="3"/>
  <c r="G255" i="10" s="1"/>
  <c r="F143" i="3"/>
  <c r="F143" i="10" s="1"/>
  <c r="F502" i="3"/>
  <c r="F502" i="10" s="1"/>
  <c r="F444" i="3"/>
  <c r="F444" i="10" s="1"/>
  <c r="K411" i="3"/>
  <c r="K411" i="10" s="1"/>
  <c r="G407" i="3"/>
  <c r="G407" i="10" s="1"/>
  <c r="F403" i="3"/>
  <c r="F403" i="10" s="1"/>
  <c r="G393" i="3"/>
  <c r="G393" i="10" s="1"/>
  <c r="F389" i="3"/>
  <c r="F389" i="10" s="1"/>
  <c r="K385" i="3"/>
  <c r="K385" i="10" s="1"/>
  <c r="K381" i="3"/>
  <c r="K381" i="10" s="1"/>
  <c r="F141" i="3"/>
  <c r="F141" i="10" s="1"/>
  <c r="K472" i="3"/>
  <c r="K472" i="10" s="1"/>
  <c r="F464" i="3"/>
  <c r="F464" i="10" s="1"/>
  <c r="G368" i="3"/>
  <c r="G368" i="10" s="1"/>
  <c r="G352" i="3"/>
  <c r="G352" i="10" s="1"/>
  <c r="F314" i="3"/>
  <c r="F314" i="10" s="1"/>
  <c r="K280" i="3"/>
  <c r="K280" i="10" s="1"/>
  <c r="F264" i="3"/>
  <c r="F264" i="10" s="1"/>
  <c r="K248" i="3"/>
  <c r="K248" i="10" s="1"/>
  <c r="F136" i="3"/>
  <c r="F136" i="10" s="1"/>
  <c r="F132" i="3"/>
  <c r="F132" i="10" s="1"/>
  <c r="F108" i="3"/>
  <c r="F108" i="10" s="1"/>
  <c r="F104" i="3"/>
  <c r="F104" i="10" s="1"/>
  <c r="G430" i="3"/>
  <c r="G430" i="10" s="1"/>
  <c r="F379" i="3"/>
  <c r="F379" i="10" s="1"/>
  <c r="G361" i="3"/>
  <c r="G361" i="10" s="1"/>
  <c r="K338" i="3"/>
  <c r="K338" i="10" s="1"/>
  <c r="G289" i="3"/>
  <c r="G289" i="10" s="1"/>
  <c r="G273" i="3"/>
  <c r="G273" i="10" s="1"/>
  <c r="G257" i="3"/>
  <c r="G257" i="10" s="1"/>
  <c r="G236" i="3"/>
  <c r="G236" i="10" s="1"/>
  <c r="F100" i="3"/>
  <c r="F100" i="10" s="1"/>
  <c r="F96" i="3"/>
  <c r="F96" i="10" s="1"/>
  <c r="F92" i="3"/>
  <c r="F92" i="10" s="1"/>
  <c r="F64" i="3"/>
  <c r="F64" i="10" s="1"/>
  <c r="G369" i="3"/>
  <c r="G369" i="10" s="1"/>
  <c r="F534" i="3"/>
  <c r="F534" i="10" s="1"/>
  <c r="K536" i="3"/>
  <c r="K536" i="10" s="1"/>
  <c r="G347" i="3"/>
  <c r="G347" i="10" s="1"/>
  <c r="G316" i="3"/>
  <c r="G316" i="10" s="1"/>
  <c r="G300" i="3"/>
  <c r="G300" i="10" s="1"/>
  <c r="G440" i="3"/>
  <c r="G440" i="10" s="1"/>
  <c r="G421" i="3"/>
  <c r="G421" i="10" s="1"/>
  <c r="G528" i="3"/>
  <c r="G528" i="10" s="1"/>
  <c r="F506" i="3"/>
  <c r="F506" i="10" s="1"/>
  <c r="K417" i="3"/>
  <c r="K417" i="10" s="1"/>
  <c r="F282" i="3"/>
  <c r="F282" i="10" s="1"/>
  <c r="K266" i="3"/>
  <c r="K266" i="10" s="1"/>
  <c r="K250" i="3"/>
  <c r="K250" i="10" s="1"/>
  <c r="K230" i="3"/>
  <c r="K230" i="10" s="1"/>
  <c r="K214" i="3"/>
  <c r="K214" i="10" s="1"/>
  <c r="K198" i="3"/>
  <c r="K198" i="10" s="1"/>
  <c r="G182" i="3"/>
  <c r="G182" i="10" s="1"/>
  <c r="G166" i="3"/>
  <c r="G166" i="10" s="1"/>
  <c r="G150" i="3"/>
  <c r="G150" i="10" s="1"/>
  <c r="K435" i="3"/>
  <c r="K435" i="10" s="1"/>
  <c r="K203" i="3"/>
  <c r="K203" i="10" s="1"/>
  <c r="F420" i="3"/>
  <c r="F420" i="10" s="1"/>
  <c r="F325" i="3"/>
  <c r="F325" i="10" s="1"/>
  <c r="F331" i="3"/>
  <c r="F331" i="10" s="1"/>
  <c r="K231" i="3"/>
  <c r="K231" i="10" s="1"/>
  <c r="G207" i="3"/>
  <c r="G207" i="10" s="1"/>
  <c r="F175" i="3"/>
  <c r="F175" i="10" s="1"/>
  <c r="K147" i="3"/>
  <c r="K147" i="10" s="1"/>
  <c r="K348" i="3"/>
  <c r="K348" i="10" s="1"/>
  <c r="G324" i="3"/>
  <c r="G324" i="10" s="1"/>
  <c r="F224" i="3"/>
  <c r="F224" i="10" s="1"/>
  <c r="K208" i="3"/>
  <c r="K208" i="10" s="1"/>
  <c r="F192" i="3"/>
  <c r="F192" i="10" s="1"/>
  <c r="F176" i="3"/>
  <c r="F176" i="10" s="1"/>
  <c r="F140" i="3"/>
  <c r="F140" i="10" s="1"/>
  <c r="G53" i="3"/>
  <c r="G53" i="10" s="1"/>
  <c r="G31" i="3"/>
  <c r="G31" i="10" s="1"/>
  <c r="K12" i="3"/>
  <c r="K12" i="10" s="1"/>
  <c r="G305" i="3"/>
  <c r="G305" i="10" s="1"/>
  <c r="G233" i="3"/>
  <c r="G233" i="10" s="1"/>
  <c r="G217" i="3"/>
  <c r="G217" i="10" s="1"/>
  <c r="G201" i="3"/>
  <c r="G201" i="10" s="1"/>
  <c r="F185" i="3"/>
  <c r="F185" i="10" s="1"/>
  <c r="K169" i="3"/>
  <c r="K169" i="10" s="1"/>
  <c r="G526" i="3"/>
  <c r="G526" i="10" s="1"/>
  <c r="G475" i="3"/>
  <c r="G475" i="10" s="1"/>
  <c r="F60" i="3"/>
  <c r="F60" i="10" s="1"/>
  <c r="F30" i="3"/>
  <c r="F30" i="10" s="1"/>
  <c r="K15" i="3"/>
  <c r="K15" i="10" s="1"/>
  <c r="F58" i="3"/>
  <c r="F58" i="10" s="1"/>
  <c r="F54" i="3"/>
  <c r="F54" i="10" s="1"/>
  <c r="F292" i="3"/>
  <c r="F292" i="10" s="1"/>
  <c r="G441" i="3"/>
  <c r="G441" i="10" s="1"/>
  <c r="G425" i="3"/>
  <c r="G425" i="10" s="1"/>
  <c r="F530" i="3"/>
  <c r="F530" i="10" s="1"/>
  <c r="F24" i="3"/>
  <c r="F24" i="10" s="1"/>
  <c r="F400" i="3"/>
  <c r="F400" i="10" s="1"/>
  <c r="K372" i="3"/>
  <c r="K372" i="10" s="1"/>
  <c r="K340" i="3"/>
  <c r="K340" i="10" s="1"/>
  <c r="K398" i="3"/>
  <c r="K398" i="10" s="1"/>
  <c r="G367" i="3"/>
  <c r="G367" i="10" s="1"/>
  <c r="G279" i="3"/>
  <c r="G279" i="10" s="1"/>
  <c r="K247" i="3"/>
  <c r="K247" i="10" s="1"/>
  <c r="K460" i="3"/>
  <c r="K460" i="10" s="1"/>
  <c r="K416" i="3"/>
  <c r="K416" i="10" s="1"/>
  <c r="F405" i="3"/>
  <c r="F405" i="10" s="1"/>
  <c r="G401" i="3"/>
  <c r="G401" i="10" s="1"/>
  <c r="G391" i="3"/>
  <c r="G391" i="10" s="1"/>
  <c r="F383" i="3"/>
  <c r="F383" i="10" s="1"/>
  <c r="F373" i="3"/>
  <c r="F373" i="10" s="1"/>
  <c r="K462" i="3"/>
  <c r="K462" i="10" s="1"/>
  <c r="K360" i="3"/>
  <c r="K360" i="10" s="1"/>
  <c r="G337" i="3"/>
  <c r="G337" i="10" s="1"/>
  <c r="F272" i="3"/>
  <c r="F272" i="10" s="1"/>
  <c r="G256" i="3"/>
  <c r="G256" i="10" s="1"/>
  <c r="G134" i="3"/>
  <c r="G134" i="10" s="1"/>
  <c r="G130" i="3"/>
  <c r="G130" i="10" s="1"/>
  <c r="G126" i="3"/>
  <c r="G126" i="10" s="1"/>
  <c r="G122" i="3"/>
  <c r="G122" i="10" s="1"/>
  <c r="G118" i="3"/>
  <c r="G118" i="10" s="1"/>
  <c r="G114" i="3"/>
  <c r="G114" i="10" s="1"/>
  <c r="F110" i="3"/>
  <c r="F110" i="10" s="1"/>
  <c r="F106" i="3"/>
  <c r="F106" i="10" s="1"/>
  <c r="F102" i="3"/>
  <c r="F102" i="10" s="1"/>
  <c r="G438" i="3"/>
  <c r="G438" i="10" s="1"/>
  <c r="F399" i="3"/>
  <c r="F399" i="10" s="1"/>
  <c r="G371" i="3"/>
  <c r="G371" i="10" s="1"/>
  <c r="F353" i="3"/>
  <c r="F353" i="10" s="1"/>
  <c r="G315" i="3"/>
  <c r="G315" i="10" s="1"/>
  <c r="K281" i="3"/>
  <c r="K281" i="10" s="1"/>
  <c r="F265" i="3"/>
  <c r="F265" i="10" s="1"/>
  <c r="F370" i="3"/>
  <c r="F370" i="10" s="1"/>
  <c r="F98" i="3"/>
  <c r="F98" i="10" s="1"/>
  <c r="F94" i="3"/>
  <c r="F94" i="10" s="1"/>
  <c r="G82" i="3"/>
  <c r="G82" i="10" s="1"/>
  <c r="G78" i="3"/>
  <c r="G78" i="10" s="1"/>
  <c r="G74" i="3"/>
  <c r="G74" i="10" s="1"/>
  <c r="G70" i="3"/>
  <c r="G70" i="10" s="1"/>
  <c r="G542" i="3"/>
  <c r="G542" i="10" s="1"/>
  <c r="F339" i="3"/>
  <c r="F339" i="10" s="1"/>
  <c r="F290" i="3"/>
  <c r="F290" i="10" s="1"/>
  <c r="G274" i="3"/>
  <c r="G274" i="10" s="1"/>
  <c r="K258" i="3"/>
  <c r="K258" i="10" s="1"/>
  <c r="F222" i="3"/>
  <c r="F222" i="10" s="1"/>
  <c r="F206" i="3"/>
  <c r="F206" i="10" s="1"/>
  <c r="F190" i="3"/>
  <c r="F190" i="10" s="1"/>
  <c r="G158" i="3"/>
  <c r="G158" i="10" s="1"/>
  <c r="K223" i="3"/>
  <c r="K223" i="10" s="1"/>
  <c r="F195" i="3"/>
  <c r="F195" i="10" s="1"/>
  <c r="K333" i="3"/>
  <c r="K333" i="10" s="1"/>
  <c r="K503" i="3"/>
  <c r="K503" i="10" s="1"/>
  <c r="F323" i="3"/>
  <c r="F323" i="10" s="1"/>
  <c r="K215" i="3"/>
  <c r="K215" i="10" s="1"/>
  <c r="F187" i="3"/>
  <c r="F187" i="10" s="1"/>
  <c r="F159" i="3"/>
  <c r="F159" i="10" s="1"/>
  <c r="K332" i="3"/>
  <c r="K332" i="10" s="1"/>
  <c r="F232" i="3"/>
  <c r="F232" i="10" s="1"/>
  <c r="G216" i="3"/>
  <c r="G216" i="10" s="1"/>
  <c r="K200" i="3"/>
  <c r="K200" i="10" s="1"/>
  <c r="F184" i="3"/>
  <c r="F184" i="10" s="1"/>
  <c r="F168" i="3"/>
  <c r="F168" i="10" s="1"/>
  <c r="K61" i="3"/>
  <c r="K61" i="10" s="1"/>
  <c r="K20" i="3"/>
  <c r="K20" i="10" s="1"/>
  <c r="K4" i="3"/>
  <c r="K4" i="10" s="1"/>
  <c r="F297" i="3"/>
  <c r="F297" i="10" s="1"/>
  <c r="K225" i="3"/>
  <c r="K225" i="10" s="1"/>
  <c r="K209" i="3"/>
  <c r="K209" i="10" s="1"/>
  <c r="F193" i="3"/>
  <c r="F193" i="10" s="1"/>
  <c r="G177" i="3"/>
  <c r="G177" i="10" s="1"/>
  <c r="G531" i="3"/>
  <c r="G531" i="10" s="1"/>
  <c r="F522" i="3"/>
  <c r="F522" i="10" s="1"/>
  <c r="F52" i="3"/>
  <c r="F52" i="10" s="1"/>
  <c r="K7" i="3"/>
  <c r="K7" i="10" s="1"/>
  <c r="K378" i="3"/>
  <c r="K378" i="10" s="1"/>
  <c r="G208" i="3"/>
  <c r="G208" i="10" s="1"/>
  <c r="G108" i="3"/>
  <c r="G108" i="10" s="1"/>
  <c r="G385" i="3"/>
  <c r="G385" i="10" s="1"/>
  <c r="G176" i="3"/>
  <c r="G176" i="10" s="1"/>
  <c r="K140" i="3"/>
  <c r="K140" i="10" s="1"/>
  <c r="K64" i="3"/>
  <c r="K64" i="10" s="1"/>
  <c r="F53" i="3"/>
  <c r="F53" i="10" s="1"/>
  <c r="K184" i="3"/>
  <c r="K184" i="10" s="1"/>
  <c r="G332" i="3"/>
  <c r="G332" i="10" s="1"/>
  <c r="K289" i="3"/>
  <c r="K289" i="10" s="1"/>
  <c r="K369" i="3"/>
  <c r="K369" i="10" s="1"/>
  <c r="F411" i="3"/>
  <c r="F411" i="10" s="1"/>
  <c r="G282" i="3"/>
  <c r="G282" i="10" s="1"/>
  <c r="G250" i="3"/>
  <c r="G250" i="10" s="1"/>
  <c r="G100" i="3"/>
  <c r="G100" i="10" s="1"/>
  <c r="K182" i="3"/>
  <c r="K182" i="10" s="1"/>
  <c r="G175" i="3"/>
  <c r="G175" i="10" s="1"/>
  <c r="G403" i="3"/>
  <c r="G403" i="10" s="1"/>
  <c r="G348" i="3"/>
  <c r="G348" i="10" s="1"/>
  <c r="K352" i="3"/>
  <c r="K352" i="10" s="1"/>
  <c r="K236" i="3"/>
  <c r="K236" i="10" s="1"/>
  <c r="G379" i="3"/>
  <c r="G379" i="10" s="1"/>
  <c r="F352" i="3"/>
  <c r="F352" i="10" s="1"/>
  <c r="G214" i="3"/>
  <c r="G214" i="10" s="1"/>
  <c r="F407" i="3"/>
  <c r="F407" i="10" s="1"/>
  <c r="F305" i="3"/>
  <c r="F305" i="10" s="1"/>
  <c r="F280" i="3"/>
  <c r="F280" i="10" s="1"/>
  <c r="K287" i="3"/>
  <c r="K287" i="10" s="1"/>
  <c r="G224" i="3"/>
  <c r="G224" i="10" s="1"/>
  <c r="K136" i="3"/>
  <c r="K136" i="10" s="1"/>
  <c r="G92" i="3"/>
  <c r="G92" i="10" s="1"/>
  <c r="K31" i="3"/>
  <c r="K31" i="10" s="1"/>
  <c r="G143" i="3"/>
  <c r="G143" i="10" s="1"/>
  <c r="K53" i="3"/>
  <c r="K53" i="10" s="1"/>
  <c r="K273" i="3"/>
  <c r="K273" i="10" s="1"/>
  <c r="F236" i="3"/>
  <c r="F236" i="10" s="1"/>
  <c r="F435" i="3"/>
  <c r="F435" i="10" s="1"/>
  <c r="F380" i="3"/>
  <c r="F380" i="10" s="1"/>
  <c r="F347" i="3"/>
  <c r="F347" i="10" s="1"/>
  <c r="K331" i="3"/>
  <c r="K331" i="10" s="1"/>
  <c r="K185" i="3"/>
  <c r="K185" i="10" s="1"/>
  <c r="G331" i="3"/>
  <c r="G331" i="10" s="1"/>
  <c r="K368" i="3"/>
  <c r="K368" i="10" s="1"/>
  <c r="F324" i="3"/>
  <c r="F324" i="10" s="1"/>
  <c r="G264" i="3"/>
  <c r="G264" i="10" s="1"/>
  <c r="G420" i="3"/>
  <c r="G420" i="10" s="1"/>
  <c r="G378" i="3"/>
  <c r="G378" i="10" s="1"/>
  <c r="K389" i="3"/>
  <c r="K389" i="10" s="1"/>
  <c r="F248" i="3"/>
  <c r="F248" i="10" s="1"/>
  <c r="F381" i="3"/>
  <c r="F381" i="10" s="1"/>
  <c r="K271" i="3"/>
  <c r="K271" i="10" s="1"/>
  <c r="F255" i="3"/>
  <c r="F255" i="10" s="1"/>
  <c r="F217" i="3"/>
  <c r="F217" i="10" s="1"/>
  <c r="K216" i="3"/>
  <c r="K216" i="10" s="1"/>
  <c r="K176" i="3"/>
  <c r="K176" i="10" s="1"/>
  <c r="K132" i="3"/>
  <c r="K132" i="10" s="1"/>
  <c r="G192" i="3"/>
  <c r="G192" i="10" s="1"/>
  <c r="F4" i="3"/>
  <c r="F4" i="10" s="1"/>
  <c r="F147" i="3"/>
  <c r="F147" i="10" s="1"/>
  <c r="K380" i="3"/>
  <c r="K380" i="10" s="1"/>
  <c r="G231" i="3"/>
  <c r="G231" i="10" s="1"/>
  <c r="G185" i="3"/>
  <c r="G185" i="10" s="1"/>
  <c r="K379" i="3"/>
  <c r="K379" i="10" s="1"/>
  <c r="F257" i="3"/>
  <c r="F257" i="10" s="1"/>
  <c r="K300" i="3"/>
  <c r="K300" i="10" s="1"/>
  <c r="G280" i="3"/>
  <c r="G280" i="10" s="1"/>
  <c r="G389" i="3"/>
  <c r="G389" i="10" s="1"/>
  <c r="G338" i="3"/>
  <c r="G338" i="10" s="1"/>
  <c r="F289" i="3"/>
  <c r="F289" i="10" s="1"/>
  <c r="F385" i="3"/>
  <c r="F385" i="10" s="1"/>
  <c r="F230" i="3"/>
  <c r="F230" i="10" s="1"/>
  <c r="G381" i="3"/>
  <c r="G381" i="10" s="1"/>
  <c r="G333" i="3"/>
  <c r="G333" i="10" s="1"/>
  <c r="G266" i="3"/>
  <c r="G266" i="10" s="1"/>
  <c r="F287" i="3"/>
  <c r="F287" i="10" s="1"/>
  <c r="K232" i="3"/>
  <c r="K232" i="10" s="1"/>
  <c r="F208" i="3"/>
  <c r="F208" i="10" s="1"/>
  <c r="G136" i="3"/>
  <c r="G136" i="10" s="1"/>
  <c r="G104" i="3"/>
  <c r="G104" i="10" s="1"/>
  <c r="F182" i="3"/>
  <c r="F182" i="10" s="1"/>
  <c r="K175" i="3"/>
  <c r="K175" i="10" s="1"/>
  <c r="F231" i="3"/>
  <c r="F231" i="10" s="1"/>
  <c r="K207" i="3"/>
  <c r="K207" i="10" s="1"/>
  <c r="K257" i="3"/>
  <c r="K257" i="10" s="1"/>
  <c r="G203" i="3"/>
  <c r="G203" i="10" s="1"/>
  <c r="K391" i="3"/>
  <c r="K391" i="10" s="1"/>
  <c r="K347" i="3"/>
  <c r="K347" i="10" s="1"/>
  <c r="F207" i="3"/>
  <c r="F207" i="10" s="1"/>
  <c r="G198" i="3"/>
  <c r="G198" i="10" s="1"/>
  <c r="K264" i="3"/>
  <c r="K264" i="10" s="1"/>
  <c r="F250" i="3"/>
  <c r="F250" i="10" s="1"/>
  <c r="F423" i="3"/>
  <c r="F423" i="10" s="1"/>
  <c r="K407" i="3"/>
  <c r="K407" i="10" s="1"/>
  <c r="F369" i="3"/>
  <c r="F369" i="10" s="1"/>
  <c r="F198" i="3"/>
  <c r="F198" i="10" s="1"/>
  <c r="G411" i="3"/>
  <c r="G411" i="10" s="1"/>
  <c r="K255" i="3"/>
  <c r="K255" i="10" s="1"/>
  <c r="G258" i="3"/>
  <c r="G258" i="10" s="1"/>
  <c r="K224" i="3"/>
  <c r="K224" i="10" s="1"/>
  <c r="G200" i="3"/>
  <c r="G200" i="10" s="1"/>
  <c r="G132" i="3"/>
  <c r="G132" i="10" s="1"/>
  <c r="G96" i="3"/>
  <c r="G96" i="10" s="1"/>
  <c r="G64" i="3"/>
  <c r="G64" i="10" s="1"/>
  <c r="K143" i="3"/>
  <c r="K143" i="10" s="1"/>
  <c r="G141" i="3"/>
  <c r="G141" i="10" s="1"/>
  <c r="G147" i="3"/>
  <c r="G147" i="10" s="1"/>
  <c r="F348" i="3"/>
  <c r="F348" i="10" s="1"/>
  <c r="G435" i="3"/>
  <c r="G435" i="10" s="1"/>
  <c r="K355" i="3"/>
  <c r="K355" i="10" s="1"/>
  <c r="K282" i="3"/>
  <c r="K282" i="10" s="1"/>
  <c r="F368" i="3"/>
  <c r="F368" i="10" s="1"/>
  <c r="K324" i="3"/>
  <c r="K324" i="10" s="1"/>
  <c r="F300" i="3"/>
  <c r="F300" i="10" s="1"/>
  <c r="G230" i="3"/>
  <c r="G230" i="10" s="1"/>
  <c r="G248" i="3"/>
  <c r="G248" i="10" s="1"/>
  <c r="F333" i="3"/>
  <c r="F333" i="10" s="1"/>
  <c r="G290" i="3"/>
  <c r="G290" i="10" s="1"/>
  <c r="G168" i="3"/>
  <c r="G168" i="10" s="1"/>
  <c r="F332" i="3"/>
  <c r="F332" i="10" s="1"/>
  <c r="G232" i="3"/>
  <c r="G232" i="10" s="1"/>
  <c r="F216" i="3"/>
  <c r="F216" i="10" s="1"/>
  <c r="F200" i="3"/>
  <c r="F200" i="10" s="1"/>
  <c r="F177" i="3"/>
  <c r="F177" i="10" s="1"/>
  <c r="G4" i="3"/>
  <c r="G4" i="10" s="1"/>
  <c r="F61" i="3"/>
  <c r="F61" i="10" s="1"/>
  <c r="G106" i="3"/>
  <c r="G106" i="10" s="1"/>
  <c r="K94" i="3"/>
  <c r="K94" i="10" s="1"/>
  <c r="K399" i="3"/>
  <c r="K399" i="10" s="1"/>
  <c r="K373" i="3"/>
  <c r="K373" i="10" s="1"/>
  <c r="F401" i="3"/>
  <c r="F401" i="10" s="1"/>
  <c r="K353" i="3"/>
  <c r="K353" i="10" s="1"/>
  <c r="K110" i="3"/>
  <c r="K110" i="10" s="1"/>
  <c r="G61" i="3"/>
  <c r="G61" i="10" s="1"/>
  <c r="K187" i="3"/>
  <c r="K187" i="10" s="1"/>
  <c r="G416" i="3"/>
  <c r="G416" i="10" s="1"/>
  <c r="K405" i="3"/>
  <c r="K405" i="10" s="1"/>
  <c r="K177" i="3"/>
  <c r="K177" i="10" s="1"/>
  <c r="F215" i="3"/>
  <c r="F215" i="10" s="1"/>
  <c r="G184" i="3"/>
  <c r="G184" i="10" s="1"/>
  <c r="F391" i="3"/>
  <c r="F391" i="10" s="1"/>
  <c r="K371" i="3"/>
  <c r="K371" i="10" s="1"/>
  <c r="F372" i="3"/>
  <c r="F372" i="10" s="1"/>
  <c r="K190" i="3"/>
  <c r="K190" i="10" s="1"/>
  <c r="F367" i="3"/>
  <c r="F367" i="10" s="1"/>
  <c r="K242" i="3"/>
  <c r="K242" i="10" s="1"/>
  <c r="G242" i="3"/>
  <c r="G242" i="10" s="1"/>
  <c r="G206" i="3"/>
  <c r="G206" i="10" s="1"/>
  <c r="K206" i="3"/>
  <c r="K206" i="10" s="1"/>
  <c r="F174" i="3"/>
  <c r="F174" i="10" s="1"/>
  <c r="G174" i="3"/>
  <c r="G174" i="10" s="1"/>
  <c r="F142" i="3"/>
  <c r="F142" i="10" s="1"/>
  <c r="K142" i="3"/>
  <c r="K142" i="10" s="1"/>
  <c r="F20" i="3"/>
  <c r="F20" i="10" s="1"/>
  <c r="G20" i="3"/>
  <c r="G20" i="10" s="1"/>
  <c r="G297" i="3"/>
  <c r="G297" i="10" s="1"/>
  <c r="K297" i="3"/>
  <c r="K297" i="10" s="1"/>
  <c r="G225" i="3"/>
  <c r="G225" i="10" s="1"/>
  <c r="F225" i="3"/>
  <c r="F225" i="10" s="1"/>
  <c r="G209" i="3"/>
  <c r="G209" i="10" s="1"/>
  <c r="F209" i="3"/>
  <c r="F209" i="10" s="1"/>
  <c r="G193" i="3"/>
  <c r="G193" i="10" s="1"/>
  <c r="K193" i="3"/>
  <c r="K193" i="10" s="1"/>
  <c r="K433" i="3"/>
  <c r="K433" i="10" s="1"/>
  <c r="G433" i="3"/>
  <c r="G433" i="10" s="1"/>
  <c r="G263" i="3"/>
  <c r="G263" i="10" s="1"/>
  <c r="K263" i="3"/>
  <c r="K263" i="10" s="1"/>
  <c r="F387" i="3"/>
  <c r="F387" i="10" s="1"/>
  <c r="G387" i="3"/>
  <c r="G387" i="10" s="1"/>
  <c r="F138" i="3"/>
  <c r="F138" i="10" s="1"/>
  <c r="K138" i="3"/>
  <c r="K138" i="10" s="1"/>
  <c r="F66" i="3"/>
  <c r="F66" i="10" s="1"/>
  <c r="G66" i="3"/>
  <c r="G66" i="10" s="1"/>
  <c r="G405" i="3"/>
  <c r="G405" i="10" s="1"/>
  <c r="G373" i="3"/>
  <c r="G373" i="10" s="1"/>
  <c r="G353" i="3"/>
  <c r="G353" i="10" s="1"/>
  <c r="K290" i="3"/>
  <c r="K290" i="10" s="1"/>
  <c r="K279" i="3"/>
  <c r="K279" i="10" s="1"/>
  <c r="G110" i="3"/>
  <c r="G110" i="10" s="1"/>
  <c r="K98" i="3"/>
  <c r="K98" i="10" s="1"/>
  <c r="G94" i="3"/>
  <c r="G94" i="10" s="1"/>
  <c r="G340" i="3"/>
  <c r="G340" i="10" s="1"/>
  <c r="K387" i="3"/>
  <c r="K387" i="10" s="1"/>
  <c r="F438" i="3"/>
  <c r="F438" i="10" s="1"/>
  <c r="K272" i="3"/>
  <c r="K272" i="10" s="1"/>
  <c r="G323" i="3"/>
  <c r="G323" i="10" s="1"/>
  <c r="G195" i="3"/>
  <c r="G195" i="10" s="1"/>
  <c r="F371" i="3"/>
  <c r="F371" i="10" s="1"/>
  <c r="G383" i="3"/>
  <c r="G383" i="10" s="1"/>
  <c r="G187" i="3"/>
  <c r="G187" i="10" s="1"/>
  <c r="K409" i="3"/>
  <c r="K409" i="10" s="1"/>
  <c r="F409" i="3"/>
  <c r="F409" i="10" s="1"/>
  <c r="F134" i="3"/>
  <c r="F134" i="10" s="1"/>
  <c r="K134" i="3"/>
  <c r="K134" i="10" s="1"/>
  <c r="F130" i="3"/>
  <c r="F130" i="10" s="1"/>
  <c r="K130" i="3"/>
  <c r="K130" i="10" s="1"/>
  <c r="K249" i="3"/>
  <c r="K249" i="10" s="1"/>
  <c r="F249" i="3"/>
  <c r="F249" i="10" s="1"/>
  <c r="F542" i="3"/>
  <c r="F542" i="10" s="1"/>
  <c r="K542" i="3"/>
  <c r="K542" i="10" s="1"/>
  <c r="G409" i="3"/>
  <c r="G409" i="10" s="1"/>
  <c r="K401" i="3"/>
  <c r="K401" i="10" s="1"/>
  <c r="K337" i="3"/>
  <c r="K337" i="10" s="1"/>
  <c r="F279" i="3"/>
  <c r="F279" i="10" s="1"/>
  <c r="G138" i="3"/>
  <c r="G138" i="10" s="1"/>
  <c r="K102" i="3"/>
  <c r="K102" i="10" s="1"/>
  <c r="G98" i="3"/>
  <c r="G98" i="10" s="1"/>
  <c r="K438" i="3"/>
  <c r="K438" i="10" s="1"/>
  <c r="K383" i="3"/>
  <c r="K383" i="10" s="1"/>
  <c r="F340" i="3"/>
  <c r="F340" i="10" s="1"/>
  <c r="K265" i="3"/>
  <c r="K265" i="10" s="1"/>
  <c r="F258" i="3"/>
  <c r="F258" i="10" s="1"/>
  <c r="F242" i="3"/>
  <c r="F242" i="10" s="1"/>
  <c r="K400" i="3"/>
  <c r="K400" i="10" s="1"/>
  <c r="K370" i="3"/>
  <c r="K370" i="10" s="1"/>
  <c r="K339" i="3"/>
  <c r="K339" i="10" s="1"/>
  <c r="K323" i="3"/>
  <c r="K323" i="10" s="1"/>
  <c r="G272" i="3"/>
  <c r="G272" i="10" s="1"/>
  <c r="G503" i="3"/>
  <c r="G503" i="10" s="1"/>
  <c r="G360" i="3"/>
  <c r="G360" i="10" s="1"/>
  <c r="K367" i="3"/>
  <c r="K367" i="10" s="1"/>
  <c r="G190" i="3"/>
  <c r="G190" i="10" s="1"/>
  <c r="G247" i="3"/>
  <c r="G247" i="10" s="1"/>
  <c r="F247" i="3"/>
  <c r="F247" i="10" s="1"/>
  <c r="F288" i="3"/>
  <c r="F288" i="10" s="1"/>
  <c r="K288" i="3"/>
  <c r="K288" i="10" s="1"/>
  <c r="G288" i="3"/>
  <c r="G288" i="10" s="1"/>
  <c r="K256" i="3"/>
  <c r="K256" i="10" s="1"/>
  <c r="F256" i="3"/>
  <c r="F256" i="10" s="1"/>
  <c r="G281" i="3"/>
  <c r="G281" i="10" s="1"/>
  <c r="F281" i="3"/>
  <c r="F281" i="10" s="1"/>
  <c r="G370" i="3"/>
  <c r="G370" i="10" s="1"/>
  <c r="F416" i="3"/>
  <c r="F416" i="10" s="1"/>
  <c r="F337" i="3"/>
  <c r="F337" i="10" s="1"/>
  <c r="F263" i="3"/>
  <c r="F263" i="10" s="1"/>
  <c r="K174" i="3"/>
  <c r="K174" i="10" s="1"/>
  <c r="G142" i="3"/>
  <c r="G142" i="10" s="1"/>
  <c r="K106" i="3"/>
  <c r="K106" i="10" s="1"/>
  <c r="G102" i="3"/>
  <c r="G102" i="10" s="1"/>
  <c r="K66" i="3"/>
  <c r="K66" i="10" s="1"/>
  <c r="F433" i="3"/>
  <c r="F433" i="10" s="1"/>
  <c r="G265" i="3"/>
  <c r="G265" i="10" s="1"/>
  <c r="G215" i="3"/>
  <c r="G215" i="10" s="1"/>
  <c r="G400" i="3"/>
  <c r="G400" i="10" s="1"/>
  <c r="G339" i="3"/>
  <c r="G339" i="10" s="1"/>
  <c r="F503" i="3"/>
  <c r="F503" i="10" s="1"/>
  <c r="F360" i="3"/>
  <c r="F360" i="10" s="1"/>
  <c r="G372" i="3"/>
  <c r="G372" i="10" s="1"/>
  <c r="K420" i="3"/>
  <c r="K420" i="10" s="1"/>
  <c r="K423" i="3"/>
  <c r="K423" i="10" s="1"/>
  <c r="F338" i="3"/>
  <c r="F338" i="10" s="1"/>
  <c r="F271" i="3"/>
  <c r="F271" i="10" s="1"/>
  <c r="K108" i="3"/>
  <c r="K108" i="10" s="1"/>
  <c r="K104" i="3"/>
  <c r="K104" i="10" s="1"/>
  <c r="K100" i="3"/>
  <c r="K100" i="10" s="1"/>
  <c r="K96" i="3"/>
  <c r="K96" i="10" s="1"/>
  <c r="K92" i="3"/>
  <c r="K92" i="10" s="1"/>
  <c r="G355" i="3"/>
  <c r="G355" i="10" s="1"/>
  <c r="K403" i="3"/>
  <c r="K403" i="10" s="1"/>
  <c r="F203" i="3"/>
  <c r="F203" i="10" s="1"/>
  <c r="F266" i="3"/>
  <c r="F266" i="10" s="1"/>
  <c r="F526" i="3"/>
  <c r="F526" i="10" s="1"/>
  <c r="F273" i="3"/>
  <c r="F273" i="10" s="1"/>
  <c r="G522" i="3"/>
  <c r="G522" i="10" s="1"/>
  <c r="F154" i="3"/>
  <c r="F154" i="10" s="1"/>
  <c r="F162" i="3"/>
  <c r="F162" i="10" s="1"/>
  <c r="F34" i="3"/>
  <c r="F34" i="10" s="1"/>
  <c r="F148" i="3"/>
  <c r="F148" i="10" s="1"/>
  <c r="K318" i="3"/>
  <c r="K318" i="10" s="1"/>
  <c r="K426" i="3"/>
  <c r="K426" i="10" s="1"/>
  <c r="K466" i="3"/>
  <c r="K466" i="10" s="1"/>
  <c r="F518" i="3"/>
  <c r="F518" i="10" s="1"/>
  <c r="F86" i="3"/>
  <c r="F86" i="10" s="1"/>
  <c r="F44" i="3"/>
  <c r="F44" i="10" s="1"/>
  <c r="F68" i="3"/>
  <c r="F68" i="10" s="1"/>
  <c r="F76" i="3"/>
  <c r="F76" i="10" s="1"/>
  <c r="F116" i="3"/>
  <c r="F116" i="10" s="1"/>
  <c r="F123" i="3"/>
  <c r="F123" i="10" s="1"/>
  <c r="F127" i="3"/>
  <c r="F127" i="10" s="1"/>
  <c r="K274" i="3"/>
  <c r="K274" i="10" s="1"/>
  <c r="K443" i="3"/>
  <c r="K443" i="10" s="1"/>
  <c r="G515" i="3"/>
  <c r="G515" i="10" s="1"/>
  <c r="K486" i="3"/>
  <c r="K486" i="10" s="1"/>
  <c r="G222" i="3"/>
  <c r="G222" i="10" s="1"/>
  <c r="F311" i="3"/>
  <c r="F311" i="10" s="1"/>
  <c r="F398" i="3"/>
  <c r="F398" i="10" s="1"/>
  <c r="G493" i="3"/>
  <c r="G493" i="10" s="1"/>
  <c r="G510" i="3"/>
  <c r="G510" i="10" s="1"/>
  <c r="F156" i="3"/>
  <c r="F156" i="10" s="1"/>
  <c r="F164" i="3"/>
  <c r="F164" i="10" s="1"/>
  <c r="F36" i="3"/>
  <c r="F36" i="10" s="1"/>
  <c r="F38" i="3"/>
  <c r="F38" i="10" s="1"/>
  <c r="G448" i="3"/>
  <c r="G448" i="10" s="1"/>
  <c r="K468" i="3"/>
  <c r="K468" i="10" s="1"/>
  <c r="K482" i="3"/>
  <c r="K482" i="10" s="1"/>
  <c r="F521" i="3"/>
  <c r="F521" i="10" s="1"/>
  <c r="F46" i="3"/>
  <c r="F46" i="10" s="1"/>
  <c r="F70" i="3"/>
  <c r="F70" i="10" s="1"/>
  <c r="F78" i="3"/>
  <c r="F78" i="10" s="1"/>
  <c r="F118" i="3"/>
  <c r="F118" i="10" s="1"/>
  <c r="F124" i="3"/>
  <c r="F124" i="10" s="1"/>
  <c r="F128" i="3"/>
  <c r="F128" i="10" s="1"/>
  <c r="G313" i="3"/>
  <c r="G313" i="10" s="1"/>
  <c r="F359" i="3"/>
  <c r="F359" i="10" s="1"/>
  <c r="G447" i="3"/>
  <c r="G447" i="10" s="1"/>
  <c r="F508" i="3"/>
  <c r="F508" i="10" s="1"/>
  <c r="F319" i="3"/>
  <c r="F319" i="10" s="1"/>
  <c r="K510" i="3"/>
  <c r="K510" i="10" s="1"/>
  <c r="G533" i="3"/>
  <c r="G533" i="10" s="1"/>
  <c r="F158" i="3"/>
  <c r="F158" i="10" s="1"/>
  <c r="F470" i="3"/>
  <c r="F470" i="10" s="1"/>
  <c r="K493" i="3"/>
  <c r="K493" i="10" s="1"/>
  <c r="F80" i="3"/>
  <c r="F80" i="10" s="1"/>
  <c r="F112" i="3"/>
  <c r="F112" i="10" s="1"/>
  <c r="F125" i="3"/>
  <c r="F125" i="10" s="1"/>
  <c r="K481" i="3"/>
  <c r="K481" i="10" s="1"/>
  <c r="F274" i="3"/>
  <c r="F274" i="10" s="1"/>
  <c r="G486" i="3"/>
  <c r="G486" i="10" s="1"/>
  <c r="K476" i="3"/>
  <c r="K476" i="10" s="1"/>
  <c r="K540" i="3"/>
  <c r="K540" i="10" s="1"/>
  <c r="F160" i="3"/>
  <c r="F160" i="10" s="1"/>
  <c r="F82" i="3"/>
  <c r="F82" i="10" s="1"/>
  <c r="F114" i="3"/>
  <c r="F114" i="10" s="1"/>
  <c r="F126" i="3"/>
  <c r="F126" i="10" s="1"/>
  <c r="G476" i="3"/>
  <c r="G476" i="10" s="1"/>
  <c r="F510" i="3"/>
  <c r="F510" i="10" s="1"/>
  <c r="K359" i="3"/>
  <c r="K359" i="10" s="1"/>
  <c r="G359" i="3"/>
  <c r="G359" i="10" s="1"/>
  <c r="F515" i="3"/>
  <c r="F515" i="10" s="1"/>
  <c r="F166" i="3"/>
  <c r="F166" i="10" s="1"/>
  <c r="G464" i="3"/>
  <c r="G464" i="10" s="1"/>
  <c r="K538" i="3"/>
  <c r="K538" i="10" s="1"/>
  <c r="F447" i="3"/>
  <c r="F447" i="10" s="1"/>
  <c r="F468" i="3"/>
  <c r="F468" i="10" s="1"/>
  <c r="F476" i="3"/>
  <c r="F476" i="10" s="1"/>
  <c r="G539" i="3"/>
  <c r="G539" i="10" s="1"/>
  <c r="G468" i="3"/>
  <c r="G468" i="10" s="1"/>
  <c r="G518" i="3"/>
  <c r="G518" i="10" s="1"/>
  <c r="G434" i="3"/>
  <c r="G434" i="10" s="1"/>
  <c r="K222" i="3"/>
  <c r="K222" i="10" s="1"/>
  <c r="F481" i="3"/>
  <c r="F481" i="10" s="1"/>
  <c r="F493" i="3"/>
  <c r="F493" i="10" s="1"/>
  <c r="G480" i="3"/>
  <c r="G480" i="10" s="1"/>
  <c r="G488" i="3"/>
  <c r="G488" i="10" s="1"/>
  <c r="G496" i="3"/>
  <c r="G496" i="10" s="1"/>
  <c r="K490" i="3"/>
  <c r="K490" i="10" s="1"/>
  <c r="F513" i="3"/>
  <c r="F513" i="10" s="1"/>
  <c r="G537" i="3"/>
  <c r="G537" i="10" s="1"/>
  <c r="G312" i="3"/>
  <c r="G312" i="10" s="1"/>
  <c r="K447" i="3"/>
  <c r="K447" i="10" s="1"/>
  <c r="G478" i="3"/>
  <c r="G478" i="10" s="1"/>
  <c r="K484" i="3"/>
  <c r="K484" i="10" s="1"/>
  <c r="K492" i="3"/>
  <c r="K492" i="10" s="1"/>
  <c r="K500" i="3"/>
  <c r="K500" i="10" s="1"/>
  <c r="F150" i="3"/>
  <c r="F150" i="10" s="1"/>
  <c r="F84" i="3"/>
  <c r="F84" i="10" s="1"/>
  <c r="K310" i="3"/>
  <c r="K310" i="10" s="1"/>
  <c r="F72" i="3"/>
  <c r="F72" i="10" s="1"/>
  <c r="F120" i="3"/>
  <c r="F120" i="10" s="1"/>
  <c r="G429" i="3"/>
  <c r="G429" i="10" s="1"/>
  <c r="K515" i="3"/>
  <c r="K515" i="10" s="1"/>
  <c r="G481" i="3"/>
  <c r="G481" i="10" s="1"/>
  <c r="G521" i="3"/>
  <c r="G521" i="10" s="1"/>
  <c r="F74" i="3"/>
  <c r="F74" i="10" s="1"/>
  <c r="K521" i="3"/>
  <c r="K521" i="10" s="1"/>
  <c r="G484" i="3"/>
  <c r="G484" i="10" s="1"/>
  <c r="G500" i="3"/>
  <c r="G500" i="10" s="1"/>
  <c r="F480" i="3"/>
  <c r="F480" i="10" s="1"/>
  <c r="F496" i="3"/>
  <c r="F496" i="10" s="1"/>
  <c r="K519" i="3"/>
  <c r="K519" i="10" s="1"/>
  <c r="G532" i="3"/>
  <c r="G532" i="10" s="1"/>
  <c r="F516" i="3"/>
  <c r="F516" i="10" s="1"/>
  <c r="G541" i="3"/>
  <c r="G541" i="10" s="1"/>
  <c r="K430" i="3"/>
  <c r="K430" i="10" s="1"/>
  <c r="K479" i="3"/>
  <c r="K479" i="10" s="1"/>
  <c r="G495" i="3"/>
  <c r="G495" i="10" s="1"/>
  <c r="F466" i="3"/>
  <c r="F466" i="10" s="1"/>
  <c r="F482" i="3"/>
  <c r="F482" i="10" s="1"/>
  <c r="K518" i="3"/>
  <c r="K518" i="10" s="1"/>
  <c r="F392" i="3"/>
  <c r="F392" i="10" s="1"/>
  <c r="G308" i="3"/>
  <c r="G308" i="10" s="1"/>
  <c r="F356" i="3"/>
  <c r="F356" i="10" s="1"/>
  <c r="G446" i="3"/>
  <c r="G446" i="10" s="1"/>
  <c r="K509" i="3"/>
  <c r="K509" i="10" s="1"/>
  <c r="G223" i="3"/>
  <c r="G223" i="10" s="1"/>
  <c r="G395" i="3"/>
  <c r="G395" i="10" s="1"/>
  <c r="G509" i="3"/>
  <c r="G509" i="10" s="1"/>
  <c r="K434" i="3"/>
  <c r="K434" i="10" s="1"/>
  <c r="F446" i="3"/>
  <c r="F446" i="10" s="1"/>
  <c r="F472" i="3"/>
  <c r="F472" i="10" s="1"/>
  <c r="G512" i="3"/>
  <c r="G512" i="10" s="1"/>
  <c r="K535" i="3"/>
  <c r="K535" i="10" s="1"/>
  <c r="F443" i="3"/>
  <c r="F443" i="10" s="1"/>
  <c r="K470" i="3"/>
  <c r="K470" i="10" s="1"/>
  <c r="G161" i="3"/>
  <c r="G161" i="10" s="1"/>
  <c r="K45" i="3"/>
  <c r="K45" i="10" s="1"/>
  <c r="G69" i="3"/>
  <c r="G69" i="10" s="1"/>
  <c r="K77" i="3"/>
  <c r="K77" i="10" s="1"/>
  <c r="G115" i="3"/>
  <c r="G115" i="10" s="1"/>
  <c r="G163" i="3"/>
  <c r="G163" i="10" s="1"/>
  <c r="F47" i="3"/>
  <c r="F47" i="10" s="1"/>
  <c r="K71" i="3"/>
  <c r="K71" i="10" s="1"/>
  <c r="F79" i="3"/>
  <c r="F79" i="10" s="1"/>
  <c r="F117" i="3"/>
  <c r="F117" i="10" s="1"/>
  <c r="G149" i="3"/>
  <c r="G149" i="10" s="1"/>
  <c r="K157" i="3"/>
  <c r="K157" i="10" s="1"/>
  <c r="F165" i="3"/>
  <c r="F165" i="10" s="1"/>
  <c r="K75" i="3"/>
  <c r="K75" i="10" s="1"/>
  <c r="G121" i="3"/>
  <c r="G121" i="10" s="1"/>
  <c r="G73" i="3"/>
  <c r="G73" i="10" s="1"/>
  <c r="K81" i="3"/>
  <c r="K81" i="10" s="1"/>
  <c r="G111" i="3"/>
  <c r="G111" i="10" s="1"/>
  <c r="K119" i="3"/>
  <c r="K119" i="10" s="1"/>
  <c r="G159" i="3"/>
  <c r="G159" i="10" s="1"/>
  <c r="K167" i="3"/>
  <c r="K167" i="10" s="1"/>
  <c r="G35" i="3"/>
  <c r="G35" i="10" s="1"/>
  <c r="F42" i="3"/>
  <c r="F42" i="10" s="1"/>
  <c r="K312" i="3"/>
  <c r="K312" i="10" s="1"/>
  <c r="K488" i="3"/>
  <c r="K488" i="10" s="1"/>
  <c r="G504" i="3"/>
  <c r="G504" i="10" s="1"/>
  <c r="F484" i="3"/>
  <c r="F484" i="10" s="1"/>
  <c r="F500" i="3"/>
  <c r="F500" i="10" s="1"/>
  <c r="K532" i="3"/>
  <c r="K532" i="10" s="1"/>
  <c r="F478" i="3"/>
  <c r="F478" i="10" s="1"/>
  <c r="F520" i="3"/>
  <c r="F520" i="10" s="1"/>
  <c r="G536" i="3"/>
  <c r="G536" i="10" s="1"/>
  <c r="F541" i="3"/>
  <c r="F541" i="10" s="1"/>
  <c r="G479" i="3"/>
  <c r="G479" i="10" s="1"/>
  <c r="F495" i="3"/>
  <c r="F495" i="10" s="1"/>
  <c r="K520" i="3"/>
  <c r="K520" i="10" s="1"/>
  <c r="G540" i="3"/>
  <c r="G540" i="10" s="1"/>
  <c r="F486" i="3"/>
  <c r="F486" i="10" s="1"/>
  <c r="K392" i="3"/>
  <c r="K392" i="10" s="1"/>
  <c r="F316" i="3"/>
  <c r="F316" i="10" s="1"/>
  <c r="K356" i="3"/>
  <c r="K356" i="10" s="1"/>
  <c r="K446" i="3"/>
  <c r="K446" i="10" s="1"/>
  <c r="F223" i="3"/>
  <c r="F223" i="10" s="1"/>
  <c r="K513" i="3"/>
  <c r="K513" i="10" s="1"/>
  <c r="F396" i="3"/>
  <c r="F396" i="10" s="1"/>
  <c r="F462" i="3"/>
  <c r="F462" i="10" s="1"/>
  <c r="G513" i="3"/>
  <c r="G513" i="10" s="1"/>
  <c r="F539" i="3"/>
  <c r="F539" i="10" s="1"/>
  <c r="G508" i="3"/>
  <c r="G508" i="10" s="1"/>
  <c r="G153" i="3"/>
  <c r="G153" i="10" s="1"/>
  <c r="K161" i="3"/>
  <c r="K161" i="10" s="1"/>
  <c r="G43" i="3"/>
  <c r="G43" i="10" s="1"/>
  <c r="F45" i="3"/>
  <c r="F45" i="10" s="1"/>
  <c r="K69" i="3"/>
  <c r="K69" i="10" s="1"/>
  <c r="F77" i="3"/>
  <c r="F77" i="10" s="1"/>
  <c r="K115" i="3"/>
  <c r="K115" i="10" s="1"/>
  <c r="G155" i="3"/>
  <c r="G155" i="10" s="1"/>
  <c r="K163" i="3"/>
  <c r="K163" i="10" s="1"/>
  <c r="F71" i="3"/>
  <c r="F71" i="10" s="1"/>
  <c r="K149" i="3"/>
  <c r="K149" i="10" s="1"/>
  <c r="F157" i="3"/>
  <c r="F157" i="10" s="1"/>
  <c r="F75" i="3"/>
  <c r="F75" i="10" s="1"/>
  <c r="G113" i="3"/>
  <c r="G113" i="10" s="1"/>
  <c r="K121" i="3"/>
  <c r="K121" i="10" s="1"/>
  <c r="K73" i="3"/>
  <c r="K73" i="10" s="1"/>
  <c r="F81" i="3"/>
  <c r="F81" i="10" s="1"/>
  <c r="K111" i="3"/>
  <c r="K111" i="10" s="1"/>
  <c r="F119" i="3"/>
  <c r="F119" i="10" s="1"/>
  <c r="G151" i="3"/>
  <c r="G151" i="10" s="1"/>
  <c r="K159" i="3"/>
  <c r="K159" i="10" s="1"/>
  <c r="F167" i="3"/>
  <c r="F167" i="10" s="1"/>
  <c r="G538" i="3"/>
  <c r="G538" i="10" s="1"/>
  <c r="G502" i="3"/>
  <c r="G502" i="10" s="1"/>
  <c r="K514" i="3"/>
  <c r="K514" i="10" s="1"/>
  <c r="G311" i="3"/>
  <c r="G311" i="10" s="1"/>
  <c r="G309" i="3"/>
  <c r="G309" i="10" s="1"/>
  <c r="K317" i="3"/>
  <c r="K317" i="10" s="1"/>
  <c r="G358" i="3"/>
  <c r="G358" i="10" s="1"/>
  <c r="F37" i="3"/>
  <c r="F37" i="10" s="1"/>
  <c r="G39" i="3"/>
  <c r="G39" i="10" s="1"/>
  <c r="F393" i="3"/>
  <c r="F393" i="10" s="1"/>
  <c r="K164" i="3"/>
  <c r="K164" i="10" s="1"/>
  <c r="K160" i="3"/>
  <c r="K160" i="10" s="1"/>
  <c r="K156" i="3"/>
  <c r="K156" i="10" s="1"/>
  <c r="K152" i="3"/>
  <c r="K152" i="10" s="1"/>
  <c r="K148" i="3"/>
  <c r="K148" i="10" s="1"/>
  <c r="K124" i="3"/>
  <c r="K124" i="10" s="1"/>
  <c r="K120" i="3"/>
  <c r="K120" i="10" s="1"/>
  <c r="K116" i="3"/>
  <c r="K116" i="10" s="1"/>
  <c r="K112" i="3"/>
  <c r="K112" i="10" s="1"/>
  <c r="K84" i="3"/>
  <c r="K84" i="10" s="1"/>
  <c r="K80" i="3"/>
  <c r="K80" i="10" s="1"/>
  <c r="K76" i="3"/>
  <c r="K76" i="10" s="1"/>
  <c r="K72" i="3"/>
  <c r="K72" i="10" s="1"/>
  <c r="K68" i="3"/>
  <c r="K68" i="10" s="1"/>
  <c r="K44" i="3"/>
  <c r="K44" i="10" s="1"/>
  <c r="K40" i="3"/>
  <c r="K40" i="10" s="1"/>
  <c r="K36" i="3"/>
  <c r="K36" i="10" s="1"/>
  <c r="G275" i="3"/>
  <c r="G275" i="10" s="1"/>
  <c r="G125" i="3"/>
  <c r="G125" i="10" s="1"/>
  <c r="G87" i="3"/>
  <c r="G87" i="10" s="1"/>
  <c r="G83" i="3"/>
  <c r="G83" i="10" s="1"/>
  <c r="F151" i="3"/>
  <c r="F151" i="10" s="1"/>
  <c r="F121" i="3"/>
  <c r="F121" i="10" s="1"/>
  <c r="F149" i="3"/>
  <c r="F149" i="10" s="1"/>
  <c r="K117" i="3"/>
  <c r="K117" i="10" s="1"/>
  <c r="G79" i="3"/>
  <c r="G79" i="10" s="1"/>
  <c r="K47" i="3"/>
  <c r="K47" i="10" s="1"/>
  <c r="K508" i="3"/>
  <c r="K508" i="10" s="1"/>
  <c r="K396" i="3"/>
  <c r="K396" i="10" s="1"/>
  <c r="K512" i="3"/>
  <c r="K512" i="10" s="1"/>
  <c r="F429" i="3"/>
  <c r="F429" i="10" s="1"/>
  <c r="G535" i="3"/>
  <c r="G535" i="10" s="1"/>
  <c r="G462" i="3"/>
  <c r="G462" i="10" s="1"/>
  <c r="K316" i="3"/>
  <c r="K316" i="10" s="1"/>
  <c r="F492" i="3"/>
  <c r="F492" i="10" s="1"/>
  <c r="G492" i="3"/>
  <c r="G492" i="10" s="1"/>
  <c r="K537" i="3"/>
  <c r="K537" i="10" s="1"/>
  <c r="F428" i="3"/>
  <c r="F428" i="10" s="1"/>
  <c r="K502" i="3"/>
  <c r="K502" i="10" s="1"/>
  <c r="K448" i="3"/>
  <c r="K448" i="10" s="1"/>
  <c r="K534" i="3"/>
  <c r="K534" i="10" s="1"/>
  <c r="G514" i="3"/>
  <c r="G514" i="10" s="1"/>
  <c r="F460" i="3"/>
  <c r="F460" i="10" s="1"/>
  <c r="F426" i="3"/>
  <c r="F426" i="10" s="1"/>
  <c r="G398" i="3"/>
  <c r="G398" i="10" s="1"/>
  <c r="G357" i="3"/>
  <c r="G357" i="10" s="1"/>
  <c r="F318" i="3"/>
  <c r="F318" i="10" s="1"/>
  <c r="G310" i="3"/>
  <c r="G310" i="10" s="1"/>
  <c r="G317" i="3"/>
  <c r="G317" i="10" s="1"/>
  <c r="F397" i="3"/>
  <c r="F397" i="10" s="1"/>
  <c r="F317" i="3"/>
  <c r="F317" i="10" s="1"/>
  <c r="F309" i="3"/>
  <c r="F309" i="10" s="1"/>
  <c r="F358" i="3"/>
  <c r="F358" i="10" s="1"/>
  <c r="F83" i="3"/>
  <c r="F83" i="10" s="1"/>
  <c r="F35" i="3"/>
  <c r="F35" i="10" s="1"/>
  <c r="K37" i="3"/>
  <c r="K37" i="10" s="1"/>
  <c r="K444" i="3"/>
  <c r="K444" i="10" s="1"/>
  <c r="G164" i="3"/>
  <c r="G164" i="10" s="1"/>
  <c r="G160" i="3"/>
  <c r="G160" i="10" s="1"/>
  <c r="G156" i="3"/>
  <c r="G156" i="10" s="1"/>
  <c r="G152" i="3"/>
  <c r="G152" i="10" s="1"/>
  <c r="G148" i="3"/>
  <c r="G148" i="10" s="1"/>
  <c r="G128" i="3"/>
  <c r="G128" i="10" s="1"/>
  <c r="G124" i="3"/>
  <c r="G124" i="10" s="1"/>
  <c r="G120" i="3"/>
  <c r="G120" i="10" s="1"/>
  <c r="G116" i="3"/>
  <c r="G116" i="10" s="1"/>
  <c r="G112" i="3"/>
  <c r="G112" i="10" s="1"/>
  <c r="G84" i="3"/>
  <c r="G84" i="10" s="1"/>
  <c r="G80" i="3"/>
  <c r="G80" i="10" s="1"/>
  <c r="G76" i="3"/>
  <c r="G76" i="10" s="1"/>
  <c r="G72" i="3"/>
  <c r="G72" i="10" s="1"/>
  <c r="G68" i="3"/>
  <c r="G68" i="10" s="1"/>
  <c r="G44" i="3"/>
  <c r="G44" i="10" s="1"/>
  <c r="G40" i="3"/>
  <c r="G40" i="10" s="1"/>
  <c r="G36" i="3"/>
  <c r="G36" i="10" s="1"/>
  <c r="K275" i="3"/>
  <c r="K275" i="10" s="1"/>
  <c r="K127" i="3"/>
  <c r="K127" i="10" s="1"/>
  <c r="K123" i="3"/>
  <c r="K123" i="10" s="1"/>
  <c r="K85" i="3"/>
  <c r="K85" i="10" s="1"/>
  <c r="K41" i="3"/>
  <c r="K41" i="10" s="1"/>
  <c r="K151" i="3"/>
  <c r="K151" i="10" s="1"/>
  <c r="G119" i="3"/>
  <c r="G119" i="10" s="1"/>
  <c r="G81" i="3"/>
  <c r="G81" i="10" s="1"/>
  <c r="F113" i="3"/>
  <c r="F113" i="10" s="1"/>
  <c r="K165" i="3"/>
  <c r="K165" i="10" s="1"/>
  <c r="G117" i="3"/>
  <c r="G117" i="10" s="1"/>
  <c r="G71" i="3"/>
  <c r="G71" i="10" s="1"/>
  <c r="G47" i="3"/>
  <c r="G47" i="10" s="1"/>
  <c r="F163" i="3"/>
  <c r="F163" i="10" s="1"/>
  <c r="G77" i="3"/>
  <c r="G77" i="10" s="1"/>
  <c r="G45" i="3"/>
  <c r="G45" i="10" s="1"/>
  <c r="F43" i="3"/>
  <c r="F43" i="10" s="1"/>
  <c r="F161" i="3"/>
  <c r="F161" i="10" s="1"/>
  <c r="G470" i="3"/>
  <c r="G470" i="10" s="1"/>
  <c r="F533" i="3"/>
  <c r="F533" i="10" s="1"/>
  <c r="F535" i="3"/>
  <c r="F535" i="10" s="1"/>
  <c r="F442" i="3"/>
  <c r="F442" i="10" s="1"/>
  <c r="K395" i="3"/>
  <c r="K395" i="10" s="1"/>
  <c r="K308" i="3"/>
  <c r="K308" i="10" s="1"/>
  <c r="G466" i="3"/>
  <c r="G466" i="10" s="1"/>
  <c r="K495" i="3"/>
  <c r="K495" i="10" s="1"/>
  <c r="F487" i="3"/>
  <c r="F487" i="10" s="1"/>
  <c r="K541" i="3"/>
  <c r="K541" i="10" s="1"/>
  <c r="F488" i="3"/>
  <c r="F488" i="10" s="1"/>
  <c r="K504" i="3"/>
  <c r="K504" i="10" s="1"/>
  <c r="K480" i="3"/>
  <c r="K480" i="10" s="1"/>
  <c r="G490" i="3"/>
  <c r="G490" i="10" s="1"/>
  <c r="F122" i="3"/>
  <c r="F122" i="10" s="1"/>
  <c r="K464" i="3"/>
  <c r="K464" i="10" s="1"/>
  <c r="F448" i="3"/>
  <c r="F448" i="10" s="1"/>
  <c r="G443" i="3"/>
  <c r="G443" i="10" s="1"/>
  <c r="K357" i="3"/>
  <c r="K357" i="10" s="1"/>
  <c r="G318" i="3"/>
  <c r="G318" i="10" s="1"/>
  <c r="K319" i="3"/>
  <c r="K319" i="10" s="1"/>
  <c r="G397" i="3"/>
  <c r="G397" i="10" s="1"/>
  <c r="K309" i="3"/>
  <c r="K309" i="10" s="1"/>
  <c r="F361" i="3"/>
  <c r="F361" i="10" s="1"/>
  <c r="F85" i="3"/>
  <c r="F85" i="10" s="1"/>
  <c r="G33" i="3"/>
  <c r="G33" i="10" s="1"/>
  <c r="G444" i="3"/>
  <c r="G444" i="10" s="1"/>
  <c r="K128" i="3"/>
  <c r="K128" i="10" s="1"/>
  <c r="F434" i="3"/>
  <c r="F434" i="10" s="1"/>
  <c r="K442" i="3"/>
  <c r="K442" i="10" s="1"/>
  <c r="G396" i="3"/>
  <c r="G396" i="10" s="1"/>
  <c r="F315" i="3"/>
  <c r="F315" i="10" s="1"/>
  <c r="F394" i="3"/>
  <c r="F394" i="10" s="1"/>
  <c r="F540" i="3"/>
  <c r="F540" i="10" s="1"/>
  <c r="G516" i="3"/>
  <c r="G516" i="10" s="1"/>
  <c r="F152" i="3"/>
  <c r="F152" i="10" s="1"/>
  <c r="F537" i="3"/>
  <c r="F537" i="10" s="1"/>
  <c r="G428" i="3"/>
  <c r="G428" i="10" s="1"/>
  <c r="G534" i="3"/>
  <c r="G534" i="10" s="1"/>
  <c r="F514" i="3"/>
  <c r="F514" i="10" s="1"/>
  <c r="G460" i="3"/>
  <c r="G460" i="10" s="1"/>
  <c r="G426" i="3"/>
  <c r="G426" i="10" s="1"/>
  <c r="G394" i="3"/>
  <c r="G394" i="10" s="1"/>
  <c r="F357" i="3"/>
  <c r="F357" i="10" s="1"/>
  <c r="K313" i="3"/>
  <c r="K313" i="10" s="1"/>
  <c r="F310" i="3"/>
  <c r="F310" i="10" s="1"/>
  <c r="K314" i="3"/>
  <c r="K314" i="10" s="1"/>
  <c r="G314" i="3"/>
  <c r="G314" i="10" s="1"/>
  <c r="K361" i="3"/>
  <c r="K361" i="10" s="1"/>
  <c r="F41" i="3"/>
  <c r="F41" i="10" s="1"/>
  <c r="F33" i="3"/>
  <c r="F33" i="10" s="1"/>
  <c r="G37" i="3"/>
  <c r="G37" i="10" s="1"/>
  <c r="K393" i="3"/>
  <c r="K393" i="10" s="1"/>
  <c r="K166" i="3"/>
  <c r="K166" i="10" s="1"/>
  <c r="K162" i="3"/>
  <c r="K162" i="10" s="1"/>
  <c r="K158" i="3"/>
  <c r="K158" i="10" s="1"/>
  <c r="K154" i="3"/>
  <c r="K154" i="10" s="1"/>
  <c r="K150" i="3"/>
  <c r="K150" i="10" s="1"/>
  <c r="K126" i="3"/>
  <c r="K126" i="10" s="1"/>
  <c r="K122" i="3"/>
  <c r="K122" i="10" s="1"/>
  <c r="K118" i="3"/>
  <c r="K118" i="10" s="1"/>
  <c r="K114" i="3"/>
  <c r="K114" i="10" s="1"/>
  <c r="K86" i="3"/>
  <c r="K86" i="10" s="1"/>
  <c r="K82" i="3"/>
  <c r="K82" i="10" s="1"/>
  <c r="K78" i="3"/>
  <c r="K78" i="10" s="1"/>
  <c r="K74" i="3"/>
  <c r="K74" i="10" s="1"/>
  <c r="K70" i="3"/>
  <c r="K70" i="10" s="1"/>
  <c r="K46" i="3"/>
  <c r="K46" i="10" s="1"/>
  <c r="K42" i="3"/>
  <c r="K42" i="10" s="1"/>
  <c r="K38" i="3"/>
  <c r="K38" i="10" s="1"/>
  <c r="K34" i="3"/>
  <c r="K34" i="10" s="1"/>
  <c r="F275" i="3"/>
  <c r="F275" i="10" s="1"/>
  <c r="G127" i="3"/>
  <c r="G127" i="10" s="1"/>
  <c r="G123" i="3"/>
  <c r="G123" i="10" s="1"/>
  <c r="G85" i="3"/>
  <c r="G85" i="10" s="1"/>
  <c r="G41" i="3"/>
  <c r="G41" i="10" s="1"/>
  <c r="G167" i="3"/>
  <c r="G167" i="10" s="1"/>
  <c r="F111" i="3"/>
  <c r="F111" i="10" s="1"/>
  <c r="F73" i="3"/>
  <c r="F73" i="10" s="1"/>
  <c r="K113" i="3"/>
  <c r="K113" i="10" s="1"/>
  <c r="G75" i="3"/>
  <c r="G75" i="10" s="1"/>
  <c r="G165" i="3"/>
  <c r="G165" i="10" s="1"/>
  <c r="F155" i="3"/>
  <c r="F155" i="10" s="1"/>
  <c r="F115" i="3"/>
  <c r="F115" i="10" s="1"/>
  <c r="F69" i="3"/>
  <c r="F69" i="10" s="1"/>
  <c r="K43" i="3"/>
  <c r="K43" i="10" s="1"/>
  <c r="F153" i="3"/>
  <c r="F153" i="10" s="1"/>
  <c r="K539" i="3"/>
  <c r="K539" i="10" s="1"/>
  <c r="K533" i="3"/>
  <c r="K533" i="10" s="1"/>
  <c r="G472" i="3"/>
  <c r="G472" i="10" s="1"/>
  <c r="G356" i="3"/>
  <c r="G356" i="10" s="1"/>
  <c r="K315" i="3"/>
  <c r="K315" i="10" s="1"/>
  <c r="G442" i="3"/>
  <c r="G442" i="10" s="1"/>
  <c r="F395" i="3"/>
  <c r="F395" i="10" s="1"/>
  <c r="F308" i="3"/>
  <c r="F308" i="10" s="1"/>
  <c r="G392" i="3"/>
  <c r="G392" i="10" s="1"/>
  <c r="F490" i="3"/>
  <c r="F490" i="10" s="1"/>
  <c r="F479" i="3"/>
  <c r="F479" i="10" s="1"/>
  <c r="F430" i="3"/>
  <c r="F430" i="10" s="1"/>
  <c r="F536" i="3"/>
  <c r="F536" i="10" s="1"/>
  <c r="G520" i="3"/>
  <c r="G520" i="10" s="1"/>
  <c r="G519" i="3"/>
  <c r="G519" i="10" s="1"/>
  <c r="G399" i="3"/>
  <c r="G399" i="10" s="1"/>
  <c r="F504" i="3"/>
  <c r="F504" i="10" s="1"/>
  <c r="K478" i="3"/>
  <c r="K478" i="10" s="1"/>
  <c r="K511" i="3"/>
  <c r="K511" i="10" s="1"/>
  <c r="K459" i="3"/>
  <c r="K459" i="10" s="1"/>
  <c r="G455" i="3"/>
  <c r="G455" i="10" s="1"/>
  <c r="G451" i="3"/>
  <c r="G451" i="10" s="1"/>
  <c r="F489" i="3"/>
  <c r="F489" i="10" s="1"/>
  <c r="K517" i="3"/>
  <c r="K517" i="10" s="1"/>
  <c r="K456" i="3"/>
  <c r="K456" i="10" s="1"/>
  <c r="K452" i="3"/>
  <c r="K452" i="10" s="1"/>
  <c r="G445" i="3"/>
  <c r="G445" i="10" s="1"/>
  <c r="G432" i="3"/>
  <c r="G432" i="10" s="1"/>
  <c r="K485" i="3"/>
  <c r="K485" i="10" s="1"/>
  <c r="K507" i="3"/>
  <c r="K507" i="10" s="1"/>
  <c r="F458" i="3"/>
  <c r="F458" i="10" s="1"/>
  <c r="K454" i="3"/>
  <c r="K454" i="10" s="1"/>
  <c r="K450" i="3"/>
  <c r="K450" i="10" s="1"/>
  <c r="F474" i="3"/>
  <c r="F474" i="10" s="1"/>
  <c r="G483" i="3"/>
  <c r="G483" i="10" s="1"/>
  <c r="K487" i="3"/>
  <c r="K487" i="10" s="1"/>
  <c r="F457" i="3"/>
  <c r="F457" i="10" s="1"/>
  <c r="F453" i="3"/>
  <c r="F453" i="10" s="1"/>
  <c r="G449" i="3"/>
  <c r="G449" i="10" s="1"/>
  <c r="K436" i="3"/>
  <c r="K436" i="10" s="1"/>
  <c r="F498" i="3"/>
  <c r="F498" i="10" s="1"/>
  <c r="F28" i="3"/>
  <c r="F28" i="10" s="1"/>
  <c r="F90" i="3"/>
  <c r="F90" i="10" s="1"/>
  <c r="F312" i="3"/>
  <c r="F312" i="10" s="1"/>
  <c r="G241" i="3"/>
  <c r="G241" i="10" s="1"/>
  <c r="G237" i="3"/>
  <c r="G237" i="10" s="1"/>
  <c r="F320" i="3"/>
  <c r="F320" i="10" s="1"/>
  <c r="F40" i="3"/>
  <c r="F40" i="10" s="1"/>
  <c r="K477" i="3"/>
  <c r="K477" i="10" s="1"/>
  <c r="F432" i="3"/>
  <c r="F432" i="10" s="1"/>
  <c r="G477" i="3"/>
  <c r="G477" i="10" s="1"/>
  <c r="G505" i="3"/>
  <c r="G505" i="10" s="1"/>
  <c r="F483" i="3"/>
  <c r="F483" i="10" s="1"/>
  <c r="G459" i="3"/>
  <c r="G459" i="10" s="1"/>
  <c r="K483" i="3"/>
  <c r="K483" i="10" s="1"/>
  <c r="K474" i="3"/>
  <c r="K474" i="10" s="1"/>
  <c r="G530" i="3"/>
  <c r="G530" i="10" s="1"/>
  <c r="F414" i="3"/>
  <c r="F414" i="10" s="1"/>
  <c r="G456" i="3"/>
  <c r="G456" i="10" s="1"/>
  <c r="G452" i="3"/>
  <c r="G452" i="10" s="1"/>
  <c r="K425" i="3"/>
  <c r="K425" i="10" s="1"/>
  <c r="F451" i="3"/>
  <c r="F451" i="10" s="1"/>
  <c r="K451" i="3"/>
  <c r="K451" i="10" s="1"/>
  <c r="G489" i="3"/>
  <c r="G489" i="10" s="1"/>
  <c r="F459" i="3"/>
  <c r="F459" i="10" s="1"/>
  <c r="K441" i="3"/>
  <c r="K441" i="10" s="1"/>
  <c r="K455" i="3"/>
  <c r="K455" i="10" s="1"/>
  <c r="F425" i="3"/>
  <c r="F425" i="10" s="1"/>
  <c r="G487" i="3"/>
  <c r="G487" i="10" s="1"/>
  <c r="G474" i="3"/>
  <c r="G474" i="10" s="1"/>
  <c r="K489" i="3"/>
  <c r="K489" i="10" s="1"/>
  <c r="F441" i="3"/>
  <c r="F441" i="10" s="1"/>
  <c r="F417" i="3"/>
  <c r="F417" i="10" s="1"/>
  <c r="F455" i="3"/>
  <c r="F455" i="10" s="1"/>
  <c r="G485" i="3"/>
  <c r="G485" i="10" s="1"/>
  <c r="K528" i="3"/>
  <c r="K528" i="10" s="1"/>
  <c r="K421" i="3"/>
  <c r="K421" i="10" s="1"/>
  <c r="K432" i="3"/>
  <c r="K432" i="10" s="1"/>
  <c r="G414" i="3"/>
  <c r="G414" i="10" s="1"/>
  <c r="G458" i="3"/>
  <c r="G458" i="10" s="1"/>
  <c r="F456" i="3"/>
  <c r="F456" i="10" s="1"/>
  <c r="F445" i="3"/>
  <c r="F445" i="10" s="1"/>
  <c r="F454" i="3"/>
  <c r="F454" i="10" s="1"/>
  <c r="F517" i="3"/>
  <c r="F517" i="10" s="1"/>
  <c r="F452" i="3"/>
  <c r="F452" i="10" s="1"/>
  <c r="F421" i="3"/>
  <c r="F421" i="10" s="1"/>
  <c r="F450" i="3"/>
  <c r="F450" i="10" s="1"/>
  <c r="G454" i="3"/>
  <c r="G454" i="10" s="1"/>
  <c r="G507" i="3"/>
  <c r="G507" i="10" s="1"/>
  <c r="K453" i="3"/>
  <c r="K453" i="10" s="1"/>
  <c r="G450" i="3"/>
  <c r="G450" i="10" s="1"/>
  <c r="F436" i="3"/>
  <c r="F436" i="10" s="1"/>
  <c r="F507" i="3"/>
  <c r="F507" i="10" s="1"/>
  <c r="K457" i="3"/>
  <c r="K457" i="10" s="1"/>
  <c r="K458" i="3"/>
  <c r="K458" i="10" s="1"/>
  <c r="K505" i="3"/>
  <c r="K505" i="10" s="1"/>
  <c r="K445" i="3"/>
  <c r="K445" i="10" s="1"/>
  <c r="F528" i="3"/>
  <c r="F528" i="10" s="1"/>
  <c r="G517" i="3"/>
  <c r="G517" i="10" s="1"/>
  <c r="K440" i="3"/>
  <c r="K440" i="10" s="1"/>
  <c r="F485" i="3"/>
  <c r="F485" i="10" s="1"/>
  <c r="K506" i="3"/>
  <c r="K506" i="10" s="1"/>
  <c r="G457" i="3"/>
  <c r="G457" i="10" s="1"/>
  <c r="F449" i="3"/>
  <c r="F449" i="10" s="1"/>
  <c r="G436" i="3"/>
  <c r="G436" i="10" s="1"/>
  <c r="G453" i="3"/>
  <c r="G453" i="10" s="1"/>
  <c r="G417" i="3"/>
  <c r="G417" i="10" s="1"/>
  <c r="G506" i="3"/>
  <c r="G506" i="10" s="1"/>
  <c r="K498" i="3"/>
  <c r="K498" i="10" s="1"/>
  <c r="G498" i="3"/>
  <c r="G498" i="10" s="1"/>
  <c r="K449" i="3"/>
  <c r="K449" i="10" s="1"/>
  <c r="F440" i="3"/>
  <c r="F440" i="10" s="1"/>
  <c r="F511" i="3"/>
  <c r="F511" i="10" s="1"/>
  <c r="G511" i="3"/>
  <c r="G511" i="10" s="1"/>
  <c r="G12" i="3" l="1"/>
  <c r="G12" i="10" s="1"/>
  <c r="L546" i="3"/>
  <c r="M546" i="3" s="1"/>
  <c r="F546" i="10"/>
  <c r="G2" i="3"/>
  <c r="G2" i="10" s="1"/>
  <c r="G294" i="3"/>
  <c r="O511" i="3"/>
  <c r="O511" i="10" s="1"/>
  <c r="L511" i="3"/>
  <c r="L440" i="3"/>
  <c r="O498" i="3"/>
  <c r="O498" i="10" s="1"/>
  <c r="O506" i="3"/>
  <c r="O506" i="10" s="1"/>
  <c r="O417" i="3"/>
  <c r="O417" i="10" s="1"/>
  <c r="O453" i="3"/>
  <c r="O453" i="10" s="1"/>
  <c r="O436" i="3"/>
  <c r="O436" i="10" s="1"/>
  <c r="L449" i="3"/>
  <c r="O457" i="3"/>
  <c r="O457" i="10" s="1"/>
  <c r="L485" i="3"/>
  <c r="O517" i="3"/>
  <c r="O517" i="10" s="1"/>
  <c r="L528" i="3"/>
  <c r="L507" i="3"/>
  <c r="L436" i="3"/>
  <c r="O450" i="3"/>
  <c r="O450" i="10" s="1"/>
  <c r="O507" i="3"/>
  <c r="O507" i="10" s="1"/>
  <c r="O454" i="3"/>
  <c r="O454" i="10" s="1"/>
  <c r="L450" i="3"/>
  <c r="L421" i="3"/>
  <c r="L452" i="3"/>
  <c r="L517" i="3"/>
  <c r="L454" i="3"/>
  <c r="L445" i="3"/>
  <c r="L456" i="3"/>
  <c r="O458" i="3"/>
  <c r="O458" i="10" s="1"/>
  <c r="O414" i="3"/>
  <c r="O414" i="10" s="1"/>
  <c r="O485" i="3"/>
  <c r="O485" i="10" s="1"/>
  <c r="L455" i="3"/>
  <c r="L417" i="3"/>
  <c r="L441" i="3"/>
  <c r="O474" i="3"/>
  <c r="O474" i="10" s="1"/>
  <c r="O487" i="3"/>
  <c r="O487" i="10" s="1"/>
  <c r="L425" i="3"/>
  <c r="L459" i="3"/>
  <c r="O489" i="3"/>
  <c r="O489" i="10" s="1"/>
  <c r="L451" i="3"/>
  <c r="O452" i="3"/>
  <c r="O452" i="10" s="1"/>
  <c r="O456" i="3"/>
  <c r="O456" i="10" s="1"/>
  <c r="L414" i="3"/>
  <c r="O530" i="3"/>
  <c r="O530" i="10" s="1"/>
  <c r="O459" i="3"/>
  <c r="O459" i="10" s="1"/>
  <c r="L483" i="3"/>
  <c r="O505" i="3"/>
  <c r="O505" i="10" s="1"/>
  <c r="O477" i="3"/>
  <c r="O477" i="10" s="1"/>
  <c r="L432" i="3"/>
  <c r="L40" i="3"/>
  <c r="L320" i="3"/>
  <c r="O237" i="3"/>
  <c r="O237" i="10" s="1"/>
  <c r="O241" i="3"/>
  <c r="O241" i="10" s="1"/>
  <c r="L312" i="3"/>
  <c r="L90" i="3"/>
  <c r="L28" i="3"/>
  <c r="L498" i="3"/>
  <c r="O449" i="3"/>
  <c r="O449" i="10" s="1"/>
  <c r="L453" i="3"/>
  <c r="L457" i="3"/>
  <c r="O483" i="3"/>
  <c r="O483" i="10" s="1"/>
  <c r="L474" i="3"/>
  <c r="L458" i="3"/>
  <c r="O432" i="3"/>
  <c r="O432" i="10" s="1"/>
  <c r="O445" i="3"/>
  <c r="O445" i="10" s="1"/>
  <c r="L489" i="3"/>
  <c r="O451" i="3"/>
  <c r="O451" i="10" s="1"/>
  <c r="O455" i="3"/>
  <c r="O455" i="10" s="1"/>
  <c r="L504" i="3"/>
  <c r="O399" i="3"/>
  <c r="O399" i="10" s="1"/>
  <c r="O519" i="3"/>
  <c r="O519" i="10" s="1"/>
  <c r="O520" i="3"/>
  <c r="O520" i="10" s="1"/>
  <c r="L536" i="3"/>
  <c r="L430" i="3"/>
  <c r="L479" i="3"/>
  <c r="L490" i="3"/>
  <c r="O392" i="3"/>
  <c r="O392" i="10" s="1"/>
  <c r="L308" i="3"/>
  <c r="L395" i="3"/>
  <c r="O442" i="3"/>
  <c r="O442" i="10" s="1"/>
  <c r="O356" i="3"/>
  <c r="O356" i="10" s="1"/>
  <c r="O472" i="3"/>
  <c r="O472" i="10" s="1"/>
  <c r="L153" i="3"/>
  <c r="L69" i="3"/>
  <c r="L115" i="3"/>
  <c r="L155" i="3"/>
  <c r="O165" i="3"/>
  <c r="O165" i="10" s="1"/>
  <c r="O75" i="3"/>
  <c r="O75" i="10" s="1"/>
  <c r="L73" i="3"/>
  <c r="L111" i="3"/>
  <c r="O167" i="3"/>
  <c r="O167" i="10" s="1"/>
  <c r="O41" i="3"/>
  <c r="O41" i="10" s="1"/>
  <c r="O85" i="3"/>
  <c r="O85" i="10" s="1"/>
  <c r="O123" i="3"/>
  <c r="O123" i="10" s="1"/>
  <c r="O127" i="3"/>
  <c r="O127" i="10" s="1"/>
  <c r="L275" i="3"/>
  <c r="O37" i="3"/>
  <c r="O37" i="10" s="1"/>
  <c r="L33" i="3"/>
  <c r="L41" i="3"/>
  <c r="O314" i="3"/>
  <c r="O314" i="10" s="1"/>
  <c r="L310" i="3"/>
  <c r="L357" i="3"/>
  <c r="O394" i="3"/>
  <c r="O394" i="10" s="1"/>
  <c r="O426" i="3"/>
  <c r="O426" i="10" s="1"/>
  <c r="O460" i="3"/>
  <c r="O460" i="10" s="1"/>
  <c r="L514" i="3"/>
  <c r="O534" i="3"/>
  <c r="O534" i="10" s="1"/>
  <c r="O428" i="3"/>
  <c r="O428" i="10" s="1"/>
  <c r="L537" i="3"/>
  <c r="L152" i="3"/>
  <c r="O516" i="3"/>
  <c r="O516" i="10" s="1"/>
  <c r="L540" i="3"/>
  <c r="L394" i="3"/>
  <c r="L315" i="3"/>
  <c r="O396" i="3"/>
  <c r="O396" i="10" s="1"/>
  <c r="L434" i="3"/>
  <c r="O444" i="3"/>
  <c r="O444" i="10" s="1"/>
  <c r="O33" i="3"/>
  <c r="O33" i="10" s="1"/>
  <c r="L85" i="3"/>
  <c r="L361" i="3"/>
  <c r="O397" i="3"/>
  <c r="O397" i="10" s="1"/>
  <c r="O318" i="3"/>
  <c r="O318" i="10" s="1"/>
  <c r="O443" i="3"/>
  <c r="O443" i="10" s="1"/>
  <c r="L448" i="3"/>
  <c r="L122" i="3"/>
  <c r="O490" i="3"/>
  <c r="O490" i="10" s="1"/>
  <c r="L488" i="3"/>
  <c r="L487" i="3"/>
  <c r="O466" i="3"/>
  <c r="O466" i="10" s="1"/>
  <c r="L442" i="3"/>
  <c r="L535" i="3"/>
  <c r="L533" i="3"/>
  <c r="O470" i="3"/>
  <c r="O470" i="10" s="1"/>
  <c r="L161" i="3"/>
  <c r="L43" i="3"/>
  <c r="O45" i="3"/>
  <c r="O45" i="10" s="1"/>
  <c r="O77" i="3"/>
  <c r="O77" i="10" s="1"/>
  <c r="L163" i="3"/>
  <c r="O47" i="3"/>
  <c r="O47" i="10" s="1"/>
  <c r="O71" i="3"/>
  <c r="O71" i="10" s="1"/>
  <c r="O117" i="3"/>
  <c r="O117" i="10" s="1"/>
  <c r="L113" i="3"/>
  <c r="O81" i="3"/>
  <c r="O81" i="10" s="1"/>
  <c r="O119" i="3"/>
  <c r="O119" i="10" s="1"/>
  <c r="O36" i="3"/>
  <c r="O36" i="10" s="1"/>
  <c r="O40" i="3"/>
  <c r="O40" i="10" s="1"/>
  <c r="O44" i="3"/>
  <c r="O44" i="10" s="1"/>
  <c r="O68" i="3"/>
  <c r="O68" i="10" s="1"/>
  <c r="O72" i="3"/>
  <c r="O72" i="10" s="1"/>
  <c r="O76" i="3"/>
  <c r="O76" i="10" s="1"/>
  <c r="O80" i="3"/>
  <c r="O80" i="10" s="1"/>
  <c r="O84" i="3"/>
  <c r="O84" i="10" s="1"/>
  <c r="O112" i="3"/>
  <c r="O112" i="10" s="1"/>
  <c r="O116" i="3"/>
  <c r="O116" i="10" s="1"/>
  <c r="O120" i="3"/>
  <c r="O120" i="10" s="1"/>
  <c r="O124" i="3"/>
  <c r="O124" i="10" s="1"/>
  <c r="O128" i="3"/>
  <c r="O128" i="10" s="1"/>
  <c r="O148" i="3"/>
  <c r="O148" i="10" s="1"/>
  <c r="O152" i="3"/>
  <c r="O152" i="10" s="1"/>
  <c r="O156" i="3"/>
  <c r="O156" i="10" s="1"/>
  <c r="O160" i="3"/>
  <c r="O160" i="10" s="1"/>
  <c r="O164" i="3"/>
  <c r="O164" i="10" s="1"/>
  <c r="L35" i="3"/>
  <c r="L83" i="3"/>
  <c r="L358" i="3"/>
  <c r="L309" i="3"/>
  <c r="L317" i="3"/>
  <c r="L397" i="3"/>
  <c r="O317" i="3"/>
  <c r="O317" i="10" s="1"/>
  <c r="O310" i="3"/>
  <c r="O310" i="10" s="1"/>
  <c r="L318" i="3"/>
  <c r="O357" i="3"/>
  <c r="O357" i="10" s="1"/>
  <c r="O398" i="3"/>
  <c r="O398" i="10" s="1"/>
  <c r="L426" i="3"/>
  <c r="L460" i="3"/>
  <c r="O514" i="3"/>
  <c r="O514" i="10" s="1"/>
  <c r="L428" i="3"/>
  <c r="O492" i="3"/>
  <c r="O492" i="10" s="1"/>
  <c r="L492" i="3"/>
  <c r="O462" i="3"/>
  <c r="O462" i="10" s="1"/>
  <c r="O535" i="3"/>
  <c r="O535" i="10" s="1"/>
  <c r="L429" i="3"/>
  <c r="O79" i="3"/>
  <c r="O79" i="10" s="1"/>
  <c r="L149" i="3"/>
  <c r="L121" i="3"/>
  <c r="L151" i="3"/>
  <c r="O83" i="3"/>
  <c r="O83" i="10" s="1"/>
  <c r="O87" i="3"/>
  <c r="O87" i="10" s="1"/>
  <c r="O125" i="3"/>
  <c r="O125" i="10" s="1"/>
  <c r="O275" i="3"/>
  <c r="O275" i="10" s="1"/>
  <c r="L393" i="3"/>
  <c r="O39" i="3"/>
  <c r="O39" i="10" s="1"/>
  <c r="L37" i="3"/>
  <c r="O358" i="3"/>
  <c r="O358" i="10" s="1"/>
  <c r="O309" i="3"/>
  <c r="O309" i="10" s="1"/>
  <c r="O311" i="3"/>
  <c r="O311" i="10" s="1"/>
  <c r="O502" i="3"/>
  <c r="O502" i="10" s="1"/>
  <c r="O538" i="3"/>
  <c r="O538" i="10" s="1"/>
  <c r="L167" i="3"/>
  <c r="O151" i="3"/>
  <c r="O151" i="10" s="1"/>
  <c r="L119" i="3"/>
  <c r="L81" i="3"/>
  <c r="O113" i="3"/>
  <c r="O113" i="10" s="1"/>
  <c r="L75" i="3"/>
  <c r="L157" i="3"/>
  <c r="L71" i="3"/>
  <c r="O155" i="3"/>
  <c r="O155" i="10" s="1"/>
  <c r="L77" i="3"/>
  <c r="L45" i="3"/>
  <c r="O43" i="3"/>
  <c r="O43" i="10" s="1"/>
  <c r="O153" i="3"/>
  <c r="O153" i="10" s="1"/>
  <c r="O508" i="3"/>
  <c r="O508" i="10" s="1"/>
  <c r="L539" i="3"/>
  <c r="O513" i="3"/>
  <c r="O513" i="10" s="1"/>
  <c r="L462" i="3"/>
  <c r="L396" i="3"/>
  <c r="L223" i="3"/>
  <c r="L316" i="3"/>
  <c r="L486" i="3"/>
  <c r="O540" i="3"/>
  <c r="O540" i="10" s="1"/>
  <c r="L495" i="3"/>
  <c r="O479" i="3"/>
  <c r="O479" i="10" s="1"/>
  <c r="L541" i="3"/>
  <c r="O536" i="3"/>
  <c r="O536" i="10" s="1"/>
  <c r="L520" i="3"/>
  <c r="L478" i="3"/>
  <c r="L500" i="3"/>
  <c r="L484" i="3"/>
  <c r="O504" i="3"/>
  <c r="O504" i="10" s="1"/>
  <c r="L42" i="3"/>
  <c r="O35" i="3"/>
  <c r="O35" i="10" s="1"/>
  <c r="O159" i="3"/>
  <c r="O159" i="10" s="1"/>
  <c r="O111" i="3"/>
  <c r="O111" i="10" s="1"/>
  <c r="O73" i="3"/>
  <c r="O73" i="10" s="1"/>
  <c r="O121" i="3"/>
  <c r="O121" i="10" s="1"/>
  <c r="L165" i="3"/>
  <c r="O149" i="3"/>
  <c r="O149" i="10" s="1"/>
  <c r="L117" i="3"/>
  <c r="L79" i="3"/>
  <c r="L47" i="3"/>
  <c r="O163" i="3"/>
  <c r="O163" i="10" s="1"/>
  <c r="O115" i="3"/>
  <c r="O115" i="10" s="1"/>
  <c r="O69" i="3"/>
  <c r="O69" i="10" s="1"/>
  <c r="O161" i="3"/>
  <c r="O161" i="10" s="1"/>
  <c r="L443" i="3"/>
  <c r="O512" i="3"/>
  <c r="O512" i="10" s="1"/>
  <c r="L472" i="3"/>
  <c r="L446" i="3"/>
  <c r="O509" i="3"/>
  <c r="O509" i="10" s="1"/>
  <c r="O395" i="3"/>
  <c r="O395" i="10" s="1"/>
  <c r="O223" i="3"/>
  <c r="O223" i="10" s="1"/>
  <c r="O446" i="3"/>
  <c r="O446" i="10" s="1"/>
  <c r="L356" i="3"/>
  <c r="O308" i="3"/>
  <c r="O308" i="10" s="1"/>
  <c r="L392" i="3"/>
  <c r="L482" i="3"/>
  <c r="L466" i="3"/>
  <c r="O495" i="3"/>
  <c r="O495" i="10" s="1"/>
  <c r="O541" i="3"/>
  <c r="O541" i="10" s="1"/>
  <c r="L516" i="3"/>
  <c r="O532" i="3"/>
  <c r="O532" i="10" s="1"/>
  <c r="L496" i="3"/>
  <c r="L480" i="3"/>
  <c r="O500" i="3"/>
  <c r="O500" i="10" s="1"/>
  <c r="O484" i="3"/>
  <c r="O484" i="10" s="1"/>
  <c r="L74" i="3"/>
  <c r="O521" i="3"/>
  <c r="O521" i="10" s="1"/>
  <c r="O481" i="3"/>
  <c r="O481" i="10" s="1"/>
  <c r="O429" i="3"/>
  <c r="O429" i="10" s="1"/>
  <c r="L120" i="3"/>
  <c r="L72" i="3"/>
  <c r="L84" i="3"/>
  <c r="L150" i="3"/>
  <c r="O478" i="3"/>
  <c r="O478" i="10" s="1"/>
  <c r="O312" i="3"/>
  <c r="O312" i="10" s="1"/>
  <c r="O537" i="3"/>
  <c r="O537" i="10" s="1"/>
  <c r="L513" i="3"/>
  <c r="O496" i="3"/>
  <c r="O496" i="10" s="1"/>
  <c r="O488" i="3"/>
  <c r="O488" i="10" s="1"/>
  <c r="O480" i="3"/>
  <c r="O480" i="10" s="1"/>
  <c r="L493" i="3"/>
  <c r="L481" i="3"/>
  <c r="O434" i="3"/>
  <c r="O434" i="10" s="1"/>
  <c r="O518" i="3"/>
  <c r="O518" i="10" s="1"/>
  <c r="O468" i="3"/>
  <c r="O468" i="10" s="1"/>
  <c r="O539" i="3"/>
  <c r="O539" i="10" s="1"/>
  <c r="L476" i="3"/>
  <c r="L468" i="3"/>
  <c r="L447" i="3"/>
  <c r="O464" i="3"/>
  <c r="O464" i="10" s="1"/>
  <c r="L166" i="3"/>
  <c r="L515" i="3"/>
  <c r="O359" i="3"/>
  <c r="O359" i="10" s="1"/>
  <c r="L510" i="3"/>
  <c r="O476" i="3"/>
  <c r="O476" i="10" s="1"/>
  <c r="L126" i="3"/>
  <c r="L114" i="3"/>
  <c r="L82" i="3"/>
  <c r="L160" i="3"/>
  <c r="O486" i="3"/>
  <c r="O486" i="10" s="1"/>
  <c r="L274" i="3"/>
  <c r="L125" i="3"/>
  <c r="L112" i="3"/>
  <c r="L80" i="3"/>
  <c r="L470" i="3"/>
  <c r="L158" i="3"/>
  <c r="O533" i="3"/>
  <c r="O533" i="10" s="1"/>
  <c r="L319" i="3"/>
  <c r="L508" i="3"/>
  <c r="O447" i="3"/>
  <c r="O447" i="10" s="1"/>
  <c r="L359" i="3"/>
  <c r="O313" i="3"/>
  <c r="O313" i="10" s="1"/>
  <c r="L128" i="3"/>
  <c r="L124" i="3"/>
  <c r="L118" i="3"/>
  <c r="L78" i="3"/>
  <c r="L70" i="3"/>
  <c r="L46" i="3"/>
  <c r="L521" i="3"/>
  <c r="O448" i="3"/>
  <c r="O448" i="10" s="1"/>
  <c r="L38" i="3"/>
  <c r="L36" i="3"/>
  <c r="L164" i="3"/>
  <c r="L156" i="3"/>
  <c r="O510" i="3"/>
  <c r="O510" i="10" s="1"/>
  <c r="O493" i="3"/>
  <c r="O493" i="10" s="1"/>
  <c r="L398" i="3"/>
  <c r="L311" i="3"/>
  <c r="O222" i="3"/>
  <c r="O222" i="10" s="1"/>
  <c r="O515" i="3"/>
  <c r="O515" i="10" s="1"/>
  <c r="L127" i="3"/>
  <c r="L123" i="3"/>
  <c r="L116" i="3"/>
  <c r="L76" i="3"/>
  <c r="L68" i="3"/>
  <c r="L44" i="3"/>
  <c r="L86" i="3"/>
  <c r="L518" i="3"/>
  <c r="L148" i="3"/>
  <c r="L34" i="3"/>
  <c r="L162" i="3"/>
  <c r="L154" i="3"/>
  <c r="O522" i="3"/>
  <c r="O522" i="10" s="1"/>
  <c r="L273" i="3"/>
  <c r="L526" i="3"/>
  <c r="L266" i="3"/>
  <c r="L203" i="3"/>
  <c r="O355" i="3"/>
  <c r="O355" i="10" s="1"/>
  <c r="L271" i="3"/>
  <c r="L338" i="3"/>
  <c r="O372" i="3"/>
  <c r="O372" i="10" s="1"/>
  <c r="L360" i="3"/>
  <c r="L503" i="3"/>
  <c r="O339" i="3"/>
  <c r="O339" i="10" s="1"/>
  <c r="O400" i="3"/>
  <c r="O400" i="10" s="1"/>
  <c r="O215" i="3"/>
  <c r="O215" i="10" s="1"/>
  <c r="O265" i="3"/>
  <c r="O265" i="10" s="1"/>
  <c r="L433" i="3"/>
  <c r="O102" i="3"/>
  <c r="O102" i="10" s="1"/>
  <c r="O142" i="3"/>
  <c r="O142" i="10" s="1"/>
  <c r="L263" i="3"/>
  <c r="L337" i="3"/>
  <c r="L416" i="3"/>
  <c r="O370" i="3"/>
  <c r="O370" i="10" s="1"/>
  <c r="L281" i="3"/>
  <c r="O281" i="3"/>
  <c r="O281" i="10" s="1"/>
  <c r="L256" i="3"/>
  <c r="O288" i="3"/>
  <c r="O288" i="10" s="1"/>
  <c r="L288" i="3"/>
  <c r="L247" i="3"/>
  <c r="O247" i="3"/>
  <c r="O247" i="10" s="1"/>
  <c r="O190" i="3"/>
  <c r="O190" i="10" s="1"/>
  <c r="O360" i="3"/>
  <c r="O360" i="10" s="1"/>
  <c r="O503" i="3"/>
  <c r="O503" i="10" s="1"/>
  <c r="O272" i="3"/>
  <c r="O272" i="10" s="1"/>
  <c r="L242" i="3"/>
  <c r="L258" i="3"/>
  <c r="L340" i="3"/>
  <c r="O98" i="3"/>
  <c r="O98" i="10" s="1"/>
  <c r="O138" i="3"/>
  <c r="O138" i="10" s="1"/>
  <c r="L279" i="3"/>
  <c r="O409" i="3"/>
  <c r="O409" i="10" s="1"/>
  <c r="L542" i="3"/>
  <c r="L249" i="3"/>
  <c r="L130" i="3"/>
  <c r="L134" i="3"/>
  <c r="L409" i="3"/>
  <c r="O187" i="3"/>
  <c r="O187" i="10" s="1"/>
  <c r="O383" i="3"/>
  <c r="O383" i="10" s="1"/>
  <c r="L371" i="3"/>
  <c r="O195" i="3"/>
  <c r="O195" i="10" s="1"/>
  <c r="O323" i="3"/>
  <c r="O323" i="10" s="1"/>
  <c r="L438" i="3"/>
  <c r="O340" i="3"/>
  <c r="O340" i="10" s="1"/>
  <c r="O94" i="3"/>
  <c r="O94" i="10" s="1"/>
  <c r="O110" i="3"/>
  <c r="O110" i="10" s="1"/>
  <c r="O353" i="3"/>
  <c r="O353" i="10" s="1"/>
  <c r="O373" i="3"/>
  <c r="O373" i="10" s="1"/>
  <c r="O405" i="3"/>
  <c r="O405" i="10" s="1"/>
  <c r="O66" i="3"/>
  <c r="O66" i="10" s="1"/>
  <c r="L66" i="3"/>
  <c r="L138" i="3"/>
  <c r="O387" i="3"/>
  <c r="O387" i="10" s="1"/>
  <c r="L387" i="3"/>
  <c r="O263" i="3"/>
  <c r="O263" i="10" s="1"/>
  <c r="O433" i="3"/>
  <c r="O433" i="10" s="1"/>
  <c r="O193" i="3"/>
  <c r="O193" i="10" s="1"/>
  <c r="L209" i="3"/>
  <c r="O209" i="3"/>
  <c r="O209" i="10" s="1"/>
  <c r="L225" i="3"/>
  <c r="O225" i="3"/>
  <c r="O225" i="10" s="1"/>
  <c r="O297" i="3"/>
  <c r="O297" i="10" s="1"/>
  <c r="O20" i="3"/>
  <c r="O20" i="10" s="1"/>
  <c r="L20" i="3"/>
  <c r="L142" i="3"/>
  <c r="O174" i="3"/>
  <c r="O174" i="10" s="1"/>
  <c r="L174" i="3"/>
  <c r="O206" i="3"/>
  <c r="O206" i="10" s="1"/>
  <c r="O242" i="3"/>
  <c r="O242" i="10" s="1"/>
  <c r="L367" i="3"/>
  <c r="L372" i="3"/>
  <c r="L391" i="3"/>
  <c r="O184" i="3"/>
  <c r="O184" i="10" s="1"/>
  <c r="L215" i="3"/>
  <c r="O416" i="3"/>
  <c r="O416" i="10" s="1"/>
  <c r="O61" i="3"/>
  <c r="O61" i="10" s="1"/>
  <c r="L401" i="3"/>
  <c r="O106" i="3"/>
  <c r="O106" i="10" s="1"/>
  <c r="L61" i="3"/>
  <c r="O4" i="3"/>
  <c r="O4" i="10" s="1"/>
  <c r="L177" i="3"/>
  <c r="L200" i="3"/>
  <c r="L216" i="3"/>
  <c r="O232" i="3"/>
  <c r="O232" i="10" s="1"/>
  <c r="L332" i="3"/>
  <c r="O168" i="3"/>
  <c r="O168" i="10" s="1"/>
  <c r="O290" i="3"/>
  <c r="O290" i="10" s="1"/>
  <c r="L333" i="3"/>
  <c r="O248" i="3"/>
  <c r="O248" i="10" s="1"/>
  <c r="O230" i="3"/>
  <c r="O230" i="10" s="1"/>
  <c r="L300" i="3"/>
  <c r="L368" i="3"/>
  <c r="O435" i="3"/>
  <c r="O435" i="10" s="1"/>
  <c r="L348" i="3"/>
  <c r="O147" i="3"/>
  <c r="O147" i="10" s="1"/>
  <c r="O141" i="3"/>
  <c r="O141" i="10" s="1"/>
  <c r="O64" i="3"/>
  <c r="O64" i="10" s="1"/>
  <c r="O96" i="3"/>
  <c r="O96" i="10" s="1"/>
  <c r="O132" i="3"/>
  <c r="O132" i="10" s="1"/>
  <c r="O200" i="3"/>
  <c r="O200" i="10" s="1"/>
  <c r="O258" i="3"/>
  <c r="O258" i="10" s="1"/>
  <c r="O411" i="3"/>
  <c r="O411" i="10" s="1"/>
  <c r="L198" i="3"/>
  <c r="L369" i="3"/>
  <c r="L423" i="3"/>
  <c r="L250" i="3"/>
  <c r="O198" i="3"/>
  <c r="O198" i="10" s="1"/>
  <c r="L207" i="3"/>
  <c r="O203" i="3"/>
  <c r="O203" i="10" s="1"/>
  <c r="L231" i="3"/>
  <c r="L182" i="3"/>
  <c r="O104" i="3"/>
  <c r="O104" i="10" s="1"/>
  <c r="O136" i="3"/>
  <c r="O136" i="10" s="1"/>
  <c r="L208" i="3"/>
  <c r="L287" i="3"/>
  <c r="O266" i="3"/>
  <c r="O266" i="10" s="1"/>
  <c r="O333" i="3"/>
  <c r="O333" i="10" s="1"/>
  <c r="O381" i="3"/>
  <c r="O381" i="10" s="1"/>
  <c r="L230" i="3"/>
  <c r="L385" i="3"/>
  <c r="L289" i="3"/>
  <c r="O338" i="3"/>
  <c r="O338" i="10" s="1"/>
  <c r="O389" i="3"/>
  <c r="O389" i="10" s="1"/>
  <c r="O280" i="3"/>
  <c r="O280" i="10" s="1"/>
  <c r="L257" i="3"/>
  <c r="O185" i="3"/>
  <c r="O185" i="10" s="1"/>
  <c r="O231" i="3"/>
  <c r="O231" i="10" s="1"/>
  <c r="L147" i="3"/>
  <c r="L4" i="3"/>
  <c r="O192" i="3"/>
  <c r="O192" i="10" s="1"/>
  <c r="L217" i="3"/>
  <c r="L255" i="3"/>
  <c r="L381" i="3"/>
  <c r="L248" i="3"/>
  <c r="O378" i="3"/>
  <c r="O378" i="10" s="1"/>
  <c r="O420" i="3"/>
  <c r="O420" i="10" s="1"/>
  <c r="O264" i="3"/>
  <c r="O264" i="10" s="1"/>
  <c r="L324" i="3"/>
  <c r="O331" i="3"/>
  <c r="O331" i="10" s="1"/>
  <c r="L347" i="3"/>
  <c r="L380" i="3"/>
  <c r="L435" i="3"/>
  <c r="L236" i="3"/>
  <c r="O143" i="3"/>
  <c r="O143" i="10" s="1"/>
  <c r="O92" i="3"/>
  <c r="O92" i="10" s="1"/>
  <c r="O224" i="3"/>
  <c r="O224" i="10" s="1"/>
  <c r="L280" i="3"/>
  <c r="L305" i="3"/>
  <c r="L407" i="3"/>
  <c r="O214" i="3"/>
  <c r="O214" i="10" s="1"/>
  <c r="L352" i="3"/>
  <c r="O379" i="3"/>
  <c r="O379" i="10" s="1"/>
  <c r="O348" i="3"/>
  <c r="O348" i="10" s="1"/>
  <c r="O403" i="3"/>
  <c r="O403" i="10" s="1"/>
  <c r="O175" i="3"/>
  <c r="O175" i="10" s="1"/>
  <c r="O100" i="3"/>
  <c r="O100" i="10" s="1"/>
  <c r="O250" i="3"/>
  <c r="O250" i="10" s="1"/>
  <c r="O282" i="3"/>
  <c r="O282" i="10" s="1"/>
  <c r="L411" i="3"/>
  <c r="O332" i="3"/>
  <c r="O332" i="10" s="1"/>
  <c r="L53" i="3"/>
  <c r="O176" i="3"/>
  <c r="O176" i="10" s="1"/>
  <c r="O385" i="3"/>
  <c r="O385" i="10" s="1"/>
  <c r="O108" i="3"/>
  <c r="O108" i="10" s="1"/>
  <c r="O208" i="3"/>
  <c r="O208" i="10" s="1"/>
  <c r="L52" i="3"/>
  <c r="L522" i="3"/>
  <c r="O531" i="3"/>
  <c r="O531" i="10" s="1"/>
  <c r="O177" i="3"/>
  <c r="O177" i="10" s="1"/>
  <c r="L193" i="3"/>
  <c r="L297" i="3"/>
  <c r="L168" i="3"/>
  <c r="L184" i="3"/>
  <c r="O216" i="3"/>
  <c r="O216" i="10" s="1"/>
  <c r="L232" i="3"/>
  <c r="L159" i="3"/>
  <c r="L187" i="3"/>
  <c r="L323" i="3"/>
  <c r="L195" i="3"/>
  <c r="O158" i="3"/>
  <c r="O158" i="10" s="1"/>
  <c r="L190" i="3"/>
  <c r="L206" i="3"/>
  <c r="L222" i="3"/>
  <c r="O274" i="3"/>
  <c r="O274" i="10" s="1"/>
  <c r="L290" i="3"/>
  <c r="L339" i="3"/>
  <c r="O542" i="3"/>
  <c r="O542" i="10" s="1"/>
  <c r="O70" i="3"/>
  <c r="O70" i="10" s="1"/>
  <c r="O74" i="3"/>
  <c r="O74" i="10" s="1"/>
  <c r="O78" i="3"/>
  <c r="O78" i="10" s="1"/>
  <c r="O82" i="3"/>
  <c r="O82" i="10" s="1"/>
  <c r="L94" i="3"/>
  <c r="L98" i="3"/>
  <c r="L370" i="3"/>
  <c r="L265" i="3"/>
  <c r="O315" i="3"/>
  <c r="O315" i="10" s="1"/>
  <c r="L353" i="3"/>
  <c r="O371" i="3"/>
  <c r="O371" i="10" s="1"/>
  <c r="L399" i="3"/>
  <c r="O438" i="3"/>
  <c r="O438" i="10" s="1"/>
  <c r="L102" i="3"/>
  <c r="L106" i="3"/>
  <c r="L110" i="3"/>
  <c r="O114" i="3"/>
  <c r="O114" i="10" s="1"/>
  <c r="O118" i="3"/>
  <c r="O118" i="10" s="1"/>
  <c r="O122" i="3"/>
  <c r="O122" i="10" s="1"/>
  <c r="O126" i="3"/>
  <c r="O126" i="10" s="1"/>
  <c r="O130" i="3"/>
  <c r="O130" i="10" s="1"/>
  <c r="O134" i="3"/>
  <c r="O134" i="10" s="1"/>
  <c r="O256" i="3"/>
  <c r="O256" i="10" s="1"/>
  <c r="L272" i="3"/>
  <c r="O337" i="3"/>
  <c r="O337" i="10" s="1"/>
  <c r="L373" i="3"/>
  <c r="L383" i="3"/>
  <c r="O391" i="3"/>
  <c r="O391" i="10" s="1"/>
  <c r="O401" i="3"/>
  <c r="O401" i="10" s="1"/>
  <c r="L405" i="3"/>
  <c r="O279" i="3"/>
  <c r="O279" i="10" s="1"/>
  <c r="O367" i="3"/>
  <c r="O367" i="10" s="1"/>
  <c r="L400" i="3"/>
  <c r="L24" i="3"/>
  <c r="L530" i="3"/>
  <c r="O425" i="3"/>
  <c r="O425" i="10" s="1"/>
  <c r="O441" i="3"/>
  <c r="O441" i="10" s="1"/>
  <c r="L292" i="3"/>
  <c r="L54" i="3"/>
  <c r="L58" i="3"/>
  <c r="L30" i="3"/>
  <c r="L60" i="3"/>
  <c r="O475" i="3"/>
  <c r="O475" i="10" s="1"/>
  <c r="O526" i="3"/>
  <c r="O526" i="10" s="1"/>
  <c r="L185" i="3"/>
  <c r="O201" i="3"/>
  <c r="O201" i="10" s="1"/>
  <c r="O217" i="3"/>
  <c r="O217" i="10" s="1"/>
  <c r="O233" i="3"/>
  <c r="O233" i="10" s="1"/>
  <c r="O305" i="3"/>
  <c r="O305" i="10" s="1"/>
  <c r="O31" i="3"/>
  <c r="O31" i="10" s="1"/>
  <c r="O53" i="3"/>
  <c r="O53" i="10" s="1"/>
  <c r="L140" i="3"/>
  <c r="L176" i="3"/>
  <c r="L192" i="3"/>
  <c r="L224" i="3"/>
  <c r="O324" i="3"/>
  <c r="O324" i="10" s="1"/>
  <c r="L175" i="3"/>
  <c r="O207" i="3"/>
  <c r="O207" i="10" s="1"/>
  <c r="L331" i="3"/>
  <c r="L325" i="3"/>
  <c r="L420" i="3"/>
  <c r="O150" i="3"/>
  <c r="O150" i="10" s="1"/>
  <c r="O166" i="3"/>
  <c r="O166" i="10" s="1"/>
  <c r="O182" i="3"/>
  <c r="O182" i="10" s="1"/>
  <c r="L282" i="3"/>
  <c r="L506" i="3"/>
  <c r="O528" i="3"/>
  <c r="O528" i="10" s="1"/>
  <c r="O421" i="3"/>
  <c r="O421" i="10" s="1"/>
  <c r="O440" i="3"/>
  <c r="O440" i="10" s="1"/>
  <c r="O300" i="3"/>
  <c r="O300" i="10" s="1"/>
  <c r="O316" i="3"/>
  <c r="O316" i="10" s="1"/>
  <c r="O347" i="3"/>
  <c r="O347" i="10" s="1"/>
  <c r="L534" i="3"/>
  <c r="O369" i="3"/>
  <c r="O369" i="10" s="1"/>
  <c r="L64" i="3"/>
  <c r="L92" i="3"/>
  <c r="L96" i="3"/>
  <c r="L100" i="3"/>
  <c r="O236" i="3"/>
  <c r="O236" i="10" s="1"/>
  <c r="O257" i="3"/>
  <c r="O257" i="10" s="1"/>
  <c r="O273" i="3"/>
  <c r="O273" i="10" s="1"/>
  <c r="O289" i="3"/>
  <c r="O289" i="10" s="1"/>
  <c r="O361" i="3"/>
  <c r="O361" i="10" s="1"/>
  <c r="L379" i="3"/>
  <c r="O430" i="3"/>
  <c r="O430" i="10" s="1"/>
  <c r="L104" i="3"/>
  <c r="L108" i="3"/>
  <c r="L132" i="3"/>
  <c r="L136" i="3"/>
  <c r="L264" i="3"/>
  <c r="L314" i="3"/>
  <c r="O352" i="3"/>
  <c r="O352" i="10" s="1"/>
  <c r="O368" i="3"/>
  <c r="O368" i="10" s="1"/>
  <c r="L464" i="3"/>
  <c r="L141" i="3"/>
  <c r="L389" i="3"/>
  <c r="O393" i="3"/>
  <c r="O393" i="10" s="1"/>
  <c r="L403" i="3"/>
  <c r="O407" i="3"/>
  <c r="O407" i="10" s="1"/>
  <c r="L444" i="3"/>
  <c r="L502" i="3"/>
  <c r="L143" i="3"/>
  <c r="O255" i="3"/>
  <c r="O255" i="10" s="1"/>
  <c r="O271" i="3"/>
  <c r="O271" i="10" s="1"/>
  <c r="O287" i="3"/>
  <c r="O287" i="10" s="1"/>
  <c r="L178" i="3"/>
  <c r="L22" i="3"/>
  <c r="L133" i="3"/>
  <c r="O267" i="3"/>
  <c r="O267" i="10" s="1"/>
  <c r="L424" i="3"/>
  <c r="L295" i="3"/>
  <c r="O527" i="3"/>
  <c r="O527" i="10" s="1"/>
  <c r="L239" i="3"/>
  <c r="O269" i="3"/>
  <c r="O269" i="10" s="1"/>
  <c r="L427" i="3"/>
  <c r="L299" i="3"/>
  <c r="L253" i="3"/>
  <c r="O235" i="3"/>
  <c r="O235" i="10" s="1"/>
  <c r="O199" i="3"/>
  <c r="O199" i="10" s="1"/>
  <c r="L261" i="3"/>
  <c r="O465" i="3"/>
  <c r="O465" i="10" s="1"/>
  <c r="O21" i="3"/>
  <c r="O21" i="10" s="1"/>
  <c r="L59" i="3"/>
  <c r="O139" i="3"/>
  <c r="O139" i="10" s="1"/>
  <c r="L8" i="3"/>
  <c r="O55" i="3"/>
  <c r="O55" i="10" s="1"/>
  <c r="L63" i="3"/>
  <c r="O101" i="3"/>
  <c r="O101" i="10" s="1"/>
  <c r="L173" i="3"/>
  <c r="O105" i="3"/>
  <c r="O105" i="10" s="1"/>
  <c r="L5" i="3"/>
  <c r="L49" i="3"/>
  <c r="O65" i="3"/>
  <c r="O65" i="10" s="1"/>
  <c r="L103" i="3"/>
  <c r="O25" i="3"/>
  <c r="O25" i="10" s="1"/>
  <c r="O131" i="3"/>
  <c r="O131" i="10" s="1"/>
  <c r="O135" i="3"/>
  <c r="O135" i="10" s="1"/>
  <c r="L179" i="3"/>
  <c r="O46" i="3"/>
  <c r="O46" i="10" s="1"/>
  <c r="O90" i="3"/>
  <c r="O90" i="10" s="1"/>
  <c r="O162" i="3"/>
  <c r="O162" i="10" s="1"/>
  <c r="O172" i="3"/>
  <c r="O172" i="10" s="1"/>
  <c r="O197" i="3"/>
  <c r="O197" i="10" s="1"/>
  <c r="L213" i="3"/>
  <c r="O229" i="3"/>
  <c r="O229" i="10" s="1"/>
  <c r="L251" i="3"/>
  <c r="O7" i="3"/>
  <c r="O7" i="10" s="1"/>
  <c r="O6" i="3"/>
  <c r="O6" i="10" s="1"/>
  <c r="L27" i="3"/>
  <c r="L87" i="3"/>
  <c r="O246" i="3"/>
  <c r="O246" i="10" s="1"/>
  <c r="L254" i="3"/>
  <c r="O212" i="3"/>
  <c r="O212" i="10" s="1"/>
  <c r="O345" i="3"/>
  <c r="O345" i="10" s="1"/>
  <c r="O342" i="3"/>
  <c r="O342" i="10" s="1"/>
  <c r="O270" i="3"/>
  <c r="O270" i="10" s="1"/>
  <c r="O322" i="3"/>
  <c r="O322" i="10" s="1"/>
  <c r="L346" i="3"/>
  <c r="O365" i="3"/>
  <c r="O365" i="10" s="1"/>
  <c r="L194" i="3"/>
  <c r="L218" i="3"/>
  <c r="L252" i="3"/>
  <c r="L284" i="3"/>
  <c r="O301" i="3"/>
  <c r="O301" i="10" s="1"/>
  <c r="L334" i="3"/>
  <c r="O350" i="3"/>
  <c r="O350" i="10" s="1"/>
  <c r="O406" i="3"/>
  <c r="O406" i="10" s="1"/>
  <c r="O295" i="3"/>
  <c r="O295" i="10" s="1"/>
  <c r="L329" i="3"/>
  <c r="O341" i="3"/>
  <c r="O341" i="10" s="1"/>
  <c r="O354" i="3"/>
  <c r="O354" i="10" s="1"/>
  <c r="L412" i="3"/>
  <c r="O374" i="3"/>
  <c r="O374" i="10" s="1"/>
  <c r="O402" i="3"/>
  <c r="O402" i="10" s="1"/>
  <c r="O424" i="3"/>
  <c r="O424" i="10" s="1"/>
  <c r="O413" i="3"/>
  <c r="O413" i="10" s="1"/>
  <c r="O408" i="3"/>
  <c r="O408" i="10" s="1"/>
  <c r="L7" i="3"/>
  <c r="O133" i="3"/>
  <c r="O133" i="10" s="1"/>
  <c r="O140" i="3"/>
  <c r="O140" i="10" s="1"/>
  <c r="L197" i="3"/>
  <c r="L229" i="3"/>
  <c r="L377" i="3"/>
  <c r="L91" i="3"/>
  <c r="O228" i="3"/>
  <c r="O228" i="10" s="1"/>
  <c r="O306" i="3"/>
  <c r="O306" i="10" s="1"/>
  <c r="O362" i="3"/>
  <c r="O362" i="10" s="1"/>
  <c r="L234" i="3"/>
  <c r="L366" i="3"/>
  <c r="O319" i="3"/>
  <c r="O319" i="10" s="1"/>
  <c r="L475" i="3"/>
  <c r="O422" i="3"/>
  <c r="O422" i="10" s="1"/>
  <c r="O179" i="3"/>
  <c r="O179" i="10" s="1"/>
  <c r="L26" i="3"/>
  <c r="O473" i="3"/>
  <c r="O473" i="10" s="1"/>
  <c r="L135" i="3"/>
  <c r="L304" i="3"/>
  <c r="L505" i="3"/>
  <c r="L220" i="3"/>
  <c r="O194" i="3"/>
  <c r="O194" i="10" s="1"/>
  <c r="O524" i="3"/>
  <c r="O524" i="10" s="1"/>
  <c r="O499" i="3"/>
  <c r="O499" i="10" s="1"/>
  <c r="O461" i="3"/>
  <c r="O461" i="10" s="1"/>
  <c r="O227" i="3"/>
  <c r="O227" i="10" s="1"/>
  <c r="L364" i="3"/>
  <c r="L344" i="3"/>
  <c r="L241" i="3"/>
  <c r="O335" i="3"/>
  <c r="O335" i="10" s="1"/>
  <c r="L291" i="3"/>
  <c r="O67" i="3"/>
  <c r="O67" i="10" s="1"/>
  <c r="L23" i="3"/>
  <c r="O8" i="3"/>
  <c r="O8" i="10" s="1"/>
  <c r="L101" i="3"/>
  <c r="O157" i="3"/>
  <c r="O157" i="10" s="1"/>
  <c r="O5" i="3"/>
  <c r="O5" i="10" s="1"/>
  <c r="L13" i="3"/>
  <c r="L19" i="3"/>
  <c r="O57" i="3"/>
  <c r="O57" i="10" s="1"/>
  <c r="L95" i="3"/>
  <c r="L3" i="3"/>
  <c r="O3" i="10"/>
  <c r="O89" i="3"/>
  <c r="O89" i="10" s="1"/>
  <c r="O22" i="3"/>
  <c r="O22" i="10" s="1"/>
  <c r="O26" i="3"/>
  <c r="O26" i="10" s="1"/>
  <c r="O30" i="3"/>
  <c r="O30" i="10" s="1"/>
  <c r="O34" i="3"/>
  <c r="O34" i="10" s="1"/>
  <c r="O48" i="3"/>
  <c r="O48" i="10" s="1"/>
  <c r="O52" i="3"/>
  <c r="O52" i="10" s="1"/>
  <c r="O56" i="3"/>
  <c r="O56" i="10" s="1"/>
  <c r="O60" i="3"/>
  <c r="O60" i="10" s="1"/>
  <c r="O86" i="3"/>
  <c r="O86" i="10" s="1"/>
  <c r="O146" i="3"/>
  <c r="O146" i="10" s="1"/>
  <c r="L205" i="3"/>
  <c r="O221" i="3"/>
  <c r="O221" i="10" s="1"/>
  <c r="L243" i="3"/>
  <c r="O259" i="3"/>
  <c r="O259" i="10" s="1"/>
  <c r="L469" i="3"/>
  <c r="O501" i="3"/>
  <c r="O501" i="10" s="1"/>
  <c r="O27" i="3"/>
  <c r="O27" i="10" s="1"/>
  <c r="O10" i="3"/>
  <c r="O10" i="10" s="1"/>
  <c r="L29" i="3"/>
  <c r="L89" i="3"/>
  <c r="L246" i="3"/>
  <c r="O178" i="3"/>
  <c r="O178" i="10" s="1"/>
  <c r="O220" i="3"/>
  <c r="O220" i="10" s="1"/>
  <c r="L233" i="3"/>
  <c r="L283" i="3"/>
  <c r="O278" i="3"/>
  <c r="O278" i="10" s="1"/>
  <c r="L298" i="3"/>
  <c r="L306" i="3"/>
  <c r="O346" i="3"/>
  <c r="O346" i="10" s="1"/>
  <c r="L362" i="3"/>
  <c r="L202" i="3"/>
  <c r="L226" i="3"/>
  <c r="L260" i="3"/>
  <c r="O293" i="3"/>
  <c r="O293" i="10" s="1"/>
  <c r="O325" i="3"/>
  <c r="O325" i="10" s="1"/>
  <c r="O334" i="3"/>
  <c r="O334" i="10" s="1"/>
  <c r="L302" i="3"/>
  <c r="L313" i="3"/>
  <c r="L326" i="3"/>
  <c r="L439" i="3"/>
  <c r="O382" i="3"/>
  <c r="O382" i="10" s="1"/>
  <c r="L410" i="3"/>
  <c r="L413" i="3"/>
  <c r="L471" i="3"/>
  <c r="L65" i="3"/>
  <c r="O137" i="3"/>
  <c r="O137" i="10" s="1"/>
  <c r="O88" i="3"/>
  <c r="O88" i="10" s="1"/>
  <c r="O170" i="3"/>
  <c r="O170" i="10" s="1"/>
  <c r="O213" i="3"/>
  <c r="O213" i="10" s="1"/>
  <c r="O251" i="3"/>
  <c r="O251" i="10" s="1"/>
  <c r="L501" i="3"/>
  <c r="L31" i="3"/>
  <c r="O196" i="3"/>
  <c r="O196" i="10" s="1"/>
  <c r="O286" i="3"/>
  <c r="O286" i="10" s="1"/>
  <c r="L330" i="3"/>
  <c r="L268" i="3"/>
  <c r="L294" i="3"/>
  <c r="O326" i="3"/>
  <c r="O326" i="10" s="1"/>
  <c r="O412" i="3"/>
  <c r="O412" i="10" s="1"/>
  <c r="O418" i="3"/>
  <c r="O418" i="10" s="1"/>
  <c r="L378" i="3"/>
  <c r="O423" i="3"/>
  <c r="O423" i="10" s="1"/>
  <c r="L355" i="3"/>
  <c r="O380" i="3"/>
  <c r="O380" i="10" s="1"/>
  <c r="L109" i="3"/>
  <c r="O93" i="3"/>
  <c r="O93" i="10" s="1"/>
  <c r="O63" i="3"/>
  <c r="O63" i="10" s="1"/>
  <c r="L17" i="3"/>
  <c r="L16" i="3"/>
  <c r="L107" i="3"/>
  <c r="O23" i="3"/>
  <c r="O23" i="10" s="1"/>
  <c r="L67" i="3"/>
  <c r="O51" i="3"/>
  <c r="O51" i="10" s="1"/>
  <c r="L169" i="3"/>
  <c r="L465" i="3"/>
  <c r="L286" i="3"/>
  <c r="L212" i="3"/>
  <c r="L335" i="3"/>
  <c r="L237" i="3"/>
  <c r="O219" i="3"/>
  <c r="O219" i="10" s="1"/>
  <c r="O431" i="3"/>
  <c r="O431" i="10" s="1"/>
  <c r="O375" i="3"/>
  <c r="O375" i="10" s="1"/>
  <c r="L402" i="3"/>
  <c r="O307" i="3"/>
  <c r="O307" i="10" s="1"/>
  <c r="O285" i="3"/>
  <c r="O285" i="10" s="1"/>
  <c r="O211" i="3"/>
  <c r="O211" i="10" s="1"/>
  <c r="L351" i="3"/>
  <c r="O376" i="3"/>
  <c r="O376" i="10" s="1"/>
  <c r="L461" i="3"/>
  <c r="L491" i="3"/>
  <c r="O463" i="3"/>
  <c r="O463" i="10" s="1"/>
  <c r="O284" i="3"/>
  <c r="O284" i="10" s="1"/>
  <c r="L186" i="3"/>
  <c r="L524" i="3"/>
  <c r="O226" i="3"/>
  <c r="O226" i="10" s="1"/>
  <c r="L532" i="3"/>
  <c r="O523" i="3"/>
  <c r="O523" i="10" s="1"/>
  <c r="L388" i="3"/>
  <c r="O525" i="3"/>
  <c r="O525" i="10" s="1"/>
  <c r="O328" i="3"/>
  <c r="O328" i="10" s="1"/>
  <c r="O304" i="3"/>
  <c r="O304" i="10" s="1"/>
  <c r="O320" i="3"/>
  <c r="O320" i="10" s="1"/>
  <c r="O419" i="3"/>
  <c r="O419" i="10" s="1"/>
  <c r="L303" i="3"/>
  <c r="L188" i="3"/>
  <c r="O240" i="3"/>
  <c r="O240" i="10" s="1"/>
  <c r="L131" i="3"/>
  <c r="O321" i="3"/>
  <c r="O321" i="10" s="1"/>
  <c r="O343" i="3"/>
  <c r="O343" i="10" s="1"/>
  <c r="L327" i="3"/>
  <c r="L172" i="3"/>
  <c r="L171" i="3"/>
  <c r="L139" i="3"/>
  <c r="O99" i="3"/>
  <c r="O99" i="10" s="1"/>
  <c r="L97" i="3"/>
  <c r="O59" i="3"/>
  <c r="O59" i="10" s="1"/>
  <c r="L21" i="3"/>
  <c r="O169" i="3"/>
  <c r="O169" i="10" s="1"/>
  <c r="O145" i="3"/>
  <c r="O145" i="10" s="1"/>
  <c r="L467" i="3"/>
  <c r="L431" i="3"/>
  <c r="O363" i="3"/>
  <c r="O363" i="10" s="1"/>
  <c r="O292" i="3"/>
  <c r="O292" i="10" s="1"/>
  <c r="L277" i="3"/>
  <c r="O245" i="3"/>
  <c r="O245" i="10" s="1"/>
  <c r="L199" i="3"/>
  <c r="O180" i="3"/>
  <c r="O180" i="10" s="1"/>
  <c r="L473" i="3"/>
  <c r="L262" i="3"/>
  <c r="L235" i="3"/>
  <c r="L415" i="3"/>
  <c r="O364" i="3"/>
  <c r="O364" i="10" s="1"/>
  <c r="L307" i="3"/>
  <c r="O276" i="3"/>
  <c r="O276" i="10" s="1"/>
  <c r="L6" i="3"/>
  <c r="O491" i="3"/>
  <c r="O491" i="10" s="1"/>
  <c r="O404" i="3"/>
  <c r="O404" i="10" s="1"/>
  <c r="L269" i="3"/>
  <c r="O210" i="3"/>
  <c r="O210" i="10" s="1"/>
  <c r="L523" i="3"/>
  <c r="L204" i="3"/>
  <c r="O494" i="3"/>
  <c r="O494" i="10" s="1"/>
  <c r="L529" i="3"/>
  <c r="L328" i="3"/>
  <c r="O482" i="3"/>
  <c r="O482" i="10" s="1"/>
  <c r="O234" i="3"/>
  <c r="O234" i="10" s="1"/>
  <c r="O202" i="3"/>
  <c r="O202" i="10" s="1"/>
  <c r="O329" i="3"/>
  <c r="O329" i="10" s="1"/>
  <c r="O277" i="3"/>
  <c r="O277" i="10" s="1"/>
  <c r="O260" i="3"/>
  <c r="O260" i="10" s="1"/>
  <c r="L144" i="3"/>
  <c r="L62" i="3"/>
  <c r="L32" i="3"/>
  <c r="L408" i="3"/>
  <c r="L88" i="3"/>
  <c r="O181" i="3"/>
  <c r="O181" i="10" s="1"/>
  <c r="L146" i="3"/>
  <c r="L245" i="3"/>
  <c r="L228" i="3"/>
  <c r="L196" i="3"/>
  <c r="L10" i="3"/>
  <c r="L512" i="3"/>
  <c r="O336" i="3"/>
  <c r="O336" i="10" s="1"/>
  <c r="O268" i="3"/>
  <c r="O268" i="10" s="1"/>
  <c r="L2" i="3"/>
  <c r="O467" i="3"/>
  <c r="O467" i="10" s="1"/>
  <c r="O415" i="3"/>
  <c r="O415" i="10" s="1"/>
  <c r="L375" i="3"/>
  <c r="O253" i="3"/>
  <c r="O253" i="10" s="1"/>
  <c r="L14" i="3"/>
  <c r="O299" i="3"/>
  <c r="O299" i="10" s="1"/>
  <c r="L211" i="3"/>
  <c r="O351" i="3"/>
  <c r="O351" i="10" s="1"/>
  <c r="O410" i="3"/>
  <c r="O410" i="10" s="1"/>
  <c r="L376" i="3"/>
  <c r="L494" i="3"/>
  <c r="O186" i="3"/>
  <c r="O186" i="10" s="1"/>
  <c r="O388" i="3"/>
  <c r="O388" i="10" s="1"/>
  <c r="L191" i="3"/>
  <c r="L527" i="3"/>
  <c r="L519" i="3"/>
  <c r="O238" i="3"/>
  <c r="O238" i="10" s="1"/>
  <c r="O497" i="3"/>
  <c r="O497" i="10" s="1"/>
  <c r="L181" i="3"/>
  <c r="L497" i="3"/>
  <c r="O296" i="3"/>
  <c r="O296" i="10" s="1"/>
  <c r="L525" i="3"/>
  <c r="O529" i="3"/>
  <c r="O529" i="10" s="1"/>
  <c r="L419" i="3"/>
  <c r="O427" i="3"/>
  <c r="O427" i="10" s="1"/>
  <c r="L374" i="3"/>
  <c r="L296" i="3"/>
  <c r="O218" i="3"/>
  <c r="O218" i="10" s="1"/>
  <c r="O283" i="3"/>
  <c r="O283" i="10" s="1"/>
  <c r="L137" i="3"/>
  <c r="L129" i="3"/>
  <c r="L48" i="3"/>
  <c r="O471" i="3"/>
  <c r="O471" i="10" s="1"/>
  <c r="L406" i="3"/>
  <c r="O239" i="3"/>
  <c r="O239" i="10" s="1"/>
  <c r="L18" i="3"/>
  <c r="L180" i="3"/>
  <c r="L170" i="3"/>
  <c r="L382" i="3"/>
  <c r="L50" i="3"/>
  <c r="O244" i="3"/>
  <c r="O244" i="10" s="1"/>
  <c r="L336" i="3"/>
  <c r="L238" i="3"/>
  <c r="L278" i="3"/>
  <c r="O183" i="3"/>
  <c r="O183" i="10" s="1"/>
  <c r="L404" i="3"/>
  <c r="L499" i="3"/>
  <c r="L227" i="3"/>
  <c r="L386" i="3"/>
  <c r="O344" i="3"/>
  <c r="O344" i="10" s="1"/>
  <c r="O189" i="3"/>
  <c r="O189" i="10" s="1"/>
  <c r="O249" i="3"/>
  <c r="O249" i="10" s="1"/>
  <c r="L240" i="3"/>
  <c r="O291" i="3"/>
  <c r="O291" i="10" s="1"/>
  <c r="L145" i="3"/>
  <c r="O97" i="3"/>
  <c r="O97" i="10" s="1"/>
  <c r="L99" i="3"/>
  <c r="O171" i="3"/>
  <c r="O171" i="10" s="1"/>
  <c r="O16" i="3"/>
  <c r="O16" i="10" s="1"/>
  <c r="L55" i="3"/>
  <c r="O109" i="3"/>
  <c r="O109" i="10" s="1"/>
  <c r="O173" i="3"/>
  <c r="O173" i="10" s="1"/>
  <c r="L9" i="3"/>
  <c r="L105" i="3"/>
  <c r="L12" i="3"/>
  <c r="O13" i="3"/>
  <c r="O13" i="10" s="1"/>
  <c r="O49" i="3"/>
  <c r="O49" i="10" s="1"/>
  <c r="O103" i="3"/>
  <c r="O103" i="10" s="1"/>
  <c r="O11" i="3"/>
  <c r="O11" i="10" s="1"/>
  <c r="O129" i="3"/>
  <c r="O129" i="10" s="1"/>
  <c r="O38" i="3"/>
  <c r="O38" i="10" s="1"/>
  <c r="O469" i="3"/>
  <c r="O469" i="10" s="1"/>
  <c r="O14" i="3"/>
  <c r="O14" i="10" s="1"/>
  <c r="L201" i="3"/>
  <c r="O298" i="3"/>
  <c r="O298" i="10" s="1"/>
  <c r="L349" i="3"/>
  <c r="L210" i="3"/>
  <c r="O302" i="3"/>
  <c r="O302" i="10" s="1"/>
  <c r="O386" i="3"/>
  <c r="O386" i="10" s="1"/>
  <c r="L437" i="3"/>
  <c r="L538" i="3"/>
  <c r="L15" i="3"/>
  <c r="O252" i="3"/>
  <c r="O252" i="10" s="1"/>
  <c r="L189" i="3"/>
  <c r="L463" i="3"/>
  <c r="L285" i="3"/>
  <c r="O188" i="3"/>
  <c r="O188" i="10" s="1"/>
  <c r="O107" i="3"/>
  <c r="O107" i="10" s="1"/>
  <c r="L93" i="3"/>
  <c r="L57" i="3"/>
  <c r="O15" i="3"/>
  <c r="O15" i="10" s="1"/>
  <c r="O144" i="3"/>
  <c r="O144" i="10" s="1"/>
  <c r="O205" i="3"/>
  <c r="O205" i="10" s="1"/>
  <c r="L259" i="3"/>
  <c r="O29" i="3"/>
  <c r="O29" i="10" s="1"/>
  <c r="L293" i="3"/>
  <c r="O349" i="3"/>
  <c r="O349" i="10" s="1"/>
  <c r="L244" i="3"/>
  <c r="L363" i="3"/>
  <c r="L477" i="3"/>
  <c r="L509" i="3"/>
  <c r="L219" i="3"/>
  <c r="O261" i="3"/>
  <c r="O261" i="10" s="1"/>
  <c r="O95" i="3"/>
  <c r="O95" i="10" s="1"/>
  <c r="O154" i="3"/>
  <c r="O154" i="10" s="1"/>
  <c r="L221" i="3"/>
  <c r="O377" i="3"/>
  <c r="O377" i="10" s="1"/>
  <c r="O254" i="3"/>
  <c r="O254" i="10" s="1"/>
  <c r="L267" i="3"/>
  <c r="L301" i="3"/>
  <c r="L365" i="3"/>
  <c r="L276" i="3"/>
  <c r="L350" i="3"/>
  <c r="L321" i="3"/>
  <c r="L531" i="3"/>
  <c r="L390" i="3"/>
  <c r="L270" i="3"/>
  <c r="L343" i="3"/>
  <c r="L51" i="3"/>
  <c r="O17" i="3"/>
  <c r="O17" i="10" s="1"/>
  <c r="O19" i="3"/>
  <c r="O19" i="10" s="1"/>
  <c r="O91" i="3"/>
  <c r="O91" i="10" s="1"/>
  <c r="O42" i="3"/>
  <c r="O42" i="10" s="1"/>
  <c r="L25" i="3"/>
  <c r="O204" i="3"/>
  <c r="O204" i="10" s="1"/>
  <c r="L342" i="3"/>
  <c r="L322" i="3"/>
  <c r="L183" i="3"/>
  <c r="O366" i="3"/>
  <c r="O366" i="10" s="1"/>
  <c r="O327" i="3"/>
  <c r="O327" i="10" s="1"/>
  <c r="O439" i="3"/>
  <c r="O439" i="10" s="1"/>
  <c r="O437" i="3"/>
  <c r="O437" i="10" s="1"/>
  <c r="L384" i="3"/>
  <c r="L11" i="3"/>
  <c r="O656" i="3"/>
  <c r="O656" i="10" s="1"/>
  <c r="L765" i="3"/>
  <c r="O754" i="3"/>
  <c r="O754" i="10" s="1"/>
  <c r="O664" i="3"/>
  <c r="O664" i="10" s="1"/>
  <c r="O808" i="3"/>
  <c r="O808" i="10" s="1"/>
  <c r="O962" i="3"/>
  <c r="O962" i="10" s="1"/>
  <c r="O654" i="3"/>
  <c r="O654" i="10" s="1"/>
  <c r="O851" i="3"/>
  <c r="O851" i="10" s="1"/>
  <c r="L901" i="3"/>
  <c r="O661" i="3"/>
  <c r="O661" i="10" s="1"/>
  <c r="O982" i="3"/>
  <c r="O982" i="10" s="1"/>
  <c r="L865" i="3"/>
  <c r="O858" i="3"/>
  <c r="O858" i="10" s="1"/>
  <c r="O882" i="3"/>
  <c r="O882" i="10" s="1"/>
  <c r="L830" i="3"/>
  <c r="L780" i="3"/>
  <c r="L977" i="3"/>
  <c r="O961" i="3"/>
  <c r="O961" i="10" s="1"/>
  <c r="O959" i="3"/>
  <c r="O959" i="10" s="1"/>
  <c r="O840" i="3"/>
  <c r="O840" i="10" s="1"/>
  <c r="L808" i="3"/>
  <c r="O771" i="3"/>
  <c r="O771" i="10" s="1"/>
  <c r="O677" i="3"/>
  <c r="O677" i="10" s="1"/>
  <c r="O675" i="3"/>
  <c r="O675" i="10" s="1"/>
  <c r="O1000" i="3"/>
  <c r="O1000" i="10" s="1"/>
  <c r="L993" i="3"/>
  <c r="L683" i="3"/>
  <c r="L860" i="3"/>
  <c r="O785" i="3"/>
  <c r="O785" i="10" s="1"/>
  <c r="L776" i="3"/>
  <c r="O941" i="3"/>
  <c r="O941" i="10" s="1"/>
  <c r="O852" i="3"/>
  <c r="O852" i="10" s="1"/>
  <c r="L666" i="3"/>
  <c r="O721" i="3"/>
  <c r="O721" i="10" s="1"/>
  <c r="L744" i="3"/>
  <c r="L992" i="3"/>
  <c r="L947" i="3"/>
  <c r="O969" i="3"/>
  <c r="O969" i="10" s="1"/>
  <c r="O659" i="3"/>
  <c r="O659" i="10" s="1"/>
  <c r="L906" i="3"/>
  <c r="O844" i="3"/>
  <c r="O844" i="10" s="1"/>
  <c r="L843" i="3"/>
  <c r="L695" i="3"/>
  <c r="L758" i="3"/>
  <c r="L694" i="3"/>
  <c r="L862" i="3"/>
  <c r="O777" i="3"/>
  <c r="O777" i="10" s="1"/>
  <c r="L959" i="3"/>
  <c r="L691" i="3"/>
  <c r="L859" i="3"/>
  <c r="L783" i="3"/>
  <c r="L786" i="3"/>
  <c r="L706" i="3"/>
  <c r="O32" i="3"/>
  <c r="O32" i="10" s="1"/>
  <c r="O62" i="3"/>
  <c r="O62" i="10" s="1"/>
  <c r="O330" i="3"/>
  <c r="O330" i="10" s="1"/>
  <c r="O303" i="3"/>
  <c r="O303" i="10" s="1"/>
  <c r="L422" i="3"/>
  <c r="O795" i="3"/>
  <c r="O795" i="10" s="1"/>
  <c r="O879" i="3"/>
  <c r="O879" i="10" s="1"/>
  <c r="L954" i="3"/>
  <c r="O835" i="3"/>
  <c r="O835" i="10" s="1"/>
  <c r="L928" i="3"/>
  <c r="O906" i="3"/>
  <c r="O906" i="10" s="1"/>
  <c r="L987" i="3"/>
  <c r="L905" i="3"/>
  <c r="L994" i="3"/>
  <c r="L907" i="3"/>
  <c r="L827" i="3"/>
  <c r="L702" i="3"/>
  <c r="O943" i="3"/>
  <c r="O943" i="10" s="1"/>
  <c r="L871" i="3"/>
  <c r="O987" i="3"/>
  <c r="O987" i="10" s="1"/>
  <c r="L880" i="3"/>
  <c r="L722" i="3"/>
  <c r="L56" i="3"/>
  <c r="O698" i="3"/>
  <c r="O698" i="10" s="1"/>
  <c r="O703" i="3"/>
  <c r="O703" i="10" s="1"/>
  <c r="L713" i="3"/>
  <c r="O918" i="3"/>
  <c r="O918" i="10" s="1"/>
  <c r="O924" i="3"/>
  <c r="O924" i="10" s="1"/>
  <c r="O889" i="3"/>
  <c r="O889" i="10" s="1"/>
  <c r="O714" i="3"/>
  <c r="O714" i="10" s="1"/>
  <c r="O904" i="3"/>
  <c r="O904" i="10" s="1"/>
  <c r="O689" i="3"/>
  <c r="O689" i="10" s="1"/>
  <c r="L850" i="3"/>
  <c r="L724" i="3"/>
  <c r="L995" i="3"/>
  <c r="O972" i="3"/>
  <c r="O972" i="10" s="1"/>
  <c r="L833" i="3"/>
  <c r="O826" i="3"/>
  <c r="O826" i="10" s="1"/>
  <c r="O902" i="3"/>
  <c r="O902" i="10" s="1"/>
  <c r="O812" i="3"/>
  <c r="O812" i="10" s="1"/>
  <c r="O998" i="3"/>
  <c r="O998" i="10" s="1"/>
  <c r="O919" i="3"/>
  <c r="O919" i="10" s="1"/>
  <c r="L983" i="3"/>
  <c r="L755" i="3"/>
  <c r="L651" i="3"/>
  <c r="L903" i="3"/>
  <c r="L856" i="3"/>
  <c r="L952" i="3"/>
  <c r="L909" i="3"/>
  <c r="L861" i="3"/>
  <c r="O878" i="3"/>
  <c r="O878" i="10" s="1"/>
  <c r="L672" i="3"/>
  <c r="L796" i="3"/>
  <c r="L699" i="3"/>
  <c r="L924" i="3"/>
  <c r="L960" i="3"/>
  <c r="L793" i="3"/>
  <c r="O981" i="3"/>
  <c r="O981" i="10" s="1"/>
  <c r="L719" i="3"/>
  <c r="L746" i="3"/>
  <c r="L760" i="3"/>
  <c r="L890" i="3"/>
  <c r="O757" i="3"/>
  <c r="O757" i="10" s="1"/>
  <c r="L976" i="3"/>
  <c r="L985" i="3"/>
  <c r="O895" i="3"/>
  <c r="O895" i="10" s="1"/>
  <c r="L703" i="3"/>
  <c r="L734" i="3"/>
  <c r="L670" i="3"/>
  <c r="L813" i="3"/>
  <c r="L945" i="3"/>
  <c r="L707" i="3"/>
  <c r="L819" i="3"/>
  <c r="O993" i="3"/>
  <c r="O993" i="10" s="1"/>
  <c r="O707" i="3"/>
  <c r="O707" i="10" s="1"/>
  <c r="L687" i="3"/>
  <c r="L770" i="3"/>
  <c r="L690" i="3"/>
  <c r="O18" i="3"/>
  <c r="O18" i="10" s="1"/>
  <c r="O50" i="3"/>
  <c r="O50" i="10" s="1"/>
  <c r="L39" i="3"/>
  <c r="L214" i="3"/>
  <c r="L341" i="3"/>
  <c r="L354" i="3"/>
  <c r="O724" i="3"/>
  <c r="O724" i="10" s="1"/>
  <c r="O800" i="3"/>
  <c r="O800" i="10" s="1"/>
  <c r="L725" i="3"/>
  <c r="O778" i="3"/>
  <c r="O778" i="10" s="1"/>
  <c r="O765" i="3"/>
  <c r="O765" i="10" s="1"/>
  <c r="L957" i="3"/>
  <c r="L893" i="3"/>
  <c r="O907" i="3"/>
  <c r="O907" i="10" s="1"/>
  <c r="L982" i="3"/>
  <c r="O854" i="3"/>
  <c r="O854" i="10" s="1"/>
  <c r="O963" i="3"/>
  <c r="O963" i="10" s="1"/>
  <c r="L647" i="3"/>
  <c r="O996" i="3"/>
  <c r="O996" i="10" s="1"/>
  <c r="O983" i="3"/>
  <c r="O983" i="10" s="1"/>
  <c r="L895" i="3"/>
  <c r="L727" i="3"/>
  <c r="O709" i="3"/>
  <c r="O709" i="10" s="1"/>
  <c r="O779" i="3"/>
  <c r="O779" i="10" s="1"/>
  <c r="O824" i="3"/>
  <c r="O824" i="10" s="1"/>
  <c r="O191" i="3"/>
  <c r="O191" i="10" s="1"/>
  <c r="O640" i="3"/>
  <c r="O640" i="10" s="1"/>
  <c r="O750" i="3"/>
  <c r="O750" i="10" s="1"/>
  <c r="L749" i="3"/>
  <c r="O819" i="3"/>
  <c r="O819" i="10" s="1"/>
  <c r="O704" i="3"/>
  <c r="O704" i="10" s="1"/>
  <c r="O692" i="3"/>
  <c r="O692" i="10" s="1"/>
  <c r="O766" i="3"/>
  <c r="O766" i="10" s="1"/>
  <c r="O847" i="3"/>
  <c r="O847" i="10" s="1"/>
  <c r="O700" i="3"/>
  <c r="O700" i="10" s="1"/>
  <c r="O843" i="3"/>
  <c r="O843" i="10" s="1"/>
  <c r="O891" i="3"/>
  <c r="O891" i="10" s="1"/>
  <c r="O717" i="3"/>
  <c r="O717" i="10" s="1"/>
  <c r="O685" i="3"/>
  <c r="O685" i="10" s="1"/>
  <c r="L652" i="3"/>
  <c r="L921" i="3"/>
  <c r="L747" i="3"/>
  <c r="L868" i="3"/>
  <c r="L799" i="3"/>
  <c r="L700" i="3"/>
  <c r="O988" i="3"/>
  <c r="O988" i="10" s="1"/>
  <c r="L931" i="3"/>
  <c r="O949" i="3"/>
  <c r="O949" i="10" s="1"/>
  <c r="O901" i="3"/>
  <c r="O901" i="10" s="1"/>
  <c r="L835" i="3"/>
  <c r="L965" i="3"/>
  <c r="L656" i="3"/>
  <c r="L787" i="3"/>
  <c r="L696" i="3"/>
  <c r="L858" i="3"/>
  <c r="O725" i="3"/>
  <c r="O725" i="10" s="1"/>
  <c r="O967" i="3"/>
  <c r="O967" i="10" s="1"/>
  <c r="L891" i="3"/>
  <c r="L655" i="3"/>
  <c r="L730" i="3"/>
  <c r="L920" i="3"/>
  <c r="L826" i="3"/>
  <c r="O693" i="3"/>
  <c r="O693" i="10" s="1"/>
  <c r="L989" i="3"/>
  <c r="O970" i="3"/>
  <c r="O970" i="10" s="1"/>
  <c r="O872" i="3"/>
  <c r="O872" i="10" s="1"/>
  <c r="O731" i="3"/>
  <c r="O731" i="10" s="1"/>
  <c r="L671" i="3"/>
  <c r="L726" i="3"/>
  <c r="L662" i="3"/>
  <c r="L660" i="3"/>
  <c r="O888" i="3"/>
  <c r="O888" i="10" s="1"/>
  <c r="O864" i="3"/>
  <c r="O864" i="10" s="1"/>
  <c r="O699" i="3"/>
  <c r="O699" i="10" s="1"/>
  <c r="L775" i="3"/>
  <c r="L754" i="3"/>
  <c r="L658" i="3"/>
  <c r="L876" i="3"/>
  <c r="L898" i="3"/>
  <c r="O870" i="3"/>
  <c r="O870" i="10" s="1"/>
  <c r="L877" i="3"/>
  <c r="L953" i="3"/>
  <c r="O681" i="3"/>
  <c r="O681" i="10" s="1"/>
  <c r="O773" i="3"/>
  <c r="O773" i="10" s="1"/>
  <c r="L822" i="3"/>
  <c r="L840" i="3"/>
  <c r="L883" i="3"/>
  <c r="O903" i="3"/>
  <c r="O903" i="10" s="1"/>
  <c r="O836" i="3"/>
  <c r="O836" i="10" s="1"/>
  <c r="O643" i="3"/>
  <c r="O643" i="10" s="1"/>
  <c r="O860" i="3"/>
  <c r="O860" i="10" s="1"/>
  <c r="O917" i="3"/>
  <c r="O917" i="10" s="1"/>
  <c r="L955" i="3"/>
  <c r="O911" i="3"/>
  <c r="O911" i="10" s="1"/>
  <c r="O971" i="3"/>
  <c r="O971" i="10" s="1"/>
  <c r="L997" i="3"/>
  <c r="O947" i="3"/>
  <c r="O947" i="10" s="1"/>
  <c r="O929" i="3"/>
  <c r="O929" i="10" s="1"/>
  <c r="L967" i="3"/>
  <c r="L980" i="3"/>
  <c r="L990" i="3"/>
  <c r="O657" i="3"/>
  <c r="O657" i="10" s="1"/>
  <c r="O673" i="3"/>
  <c r="O673" i="10" s="1"/>
  <c r="L732" i="3"/>
  <c r="O814" i="3"/>
  <c r="O814" i="10" s="1"/>
  <c r="O781" i="3"/>
  <c r="O781" i="10" s="1"/>
  <c r="O697" i="3"/>
  <c r="O697" i="10" s="1"/>
  <c r="L932" i="3"/>
  <c r="L870" i="3"/>
  <c r="O898" i="3"/>
  <c r="O898" i="10" s="1"/>
  <c r="L807" i="3"/>
  <c r="O763" i="3"/>
  <c r="O763" i="10" s="1"/>
  <c r="L831" i="3"/>
  <c r="L852" i="3"/>
  <c r="O893" i="3"/>
  <c r="O893" i="10" s="1"/>
  <c r="O739" i="3"/>
  <c r="O739" i="10" s="1"/>
  <c r="O834" i="3"/>
  <c r="O834" i="10" s="1"/>
  <c r="O866" i="3"/>
  <c r="O866" i="10" s="1"/>
  <c r="L841" i="3"/>
  <c r="L873" i="3"/>
  <c r="L723" i="3"/>
  <c r="L979" i="3"/>
  <c r="O985" i="3"/>
  <c r="O985" i="10" s="1"/>
  <c r="L925" i="3"/>
  <c r="L986" i="3"/>
  <c r="L943" i="3"/>
  <c r="L756" i="3"/>
  <c r="O669" i="3"/>
  <c r="O669" i="10" s="1"/>
  <c r="O790" i="3"/>
  <c r="O790" i="10" s="1"/>
  <c r="O749" i="3"/>
  <c r="O749" i="10" s="1"/>
  <c r="L882" i="3"/>
  <c r="O894" i="3"/>
  <c r="O894" i="10" s="1"/>
  <c r="O798" i="3"/>
  <c r="O798" i="10" s="1"/>
  <c r="O753" i="3"/>
  <c r="O753" i="10" s="1"/>
  <c r="O788" i="3"/>
  <c r="O788" i="10" s="1"/>
  <c r="O916" i="3"/>
  <c r="O916" i="10" s="1"/>
  <c r="O791" i="3"/>
  <c r="O791" i="10" s="1"/>
  <c r="O859" i="3"/>
  <c r="O859" i="10" s="1"/>
  <c r="O954" i="3"/>
  <c r="O954" i="10" s="1"/>
  <c r="L926" i="3"/>
  <c r="O768" i="3"/>
  <c r="O768" i="10" s="1"/>
  <c r="O711" i="3"/>
  <c r="O711" i="10" s="1"/>
  <c r="O849" i="3"/>
  <c r="O849" i="10" s="1"/>
  <c r="O764" i="3"/>
  <c r="O764" i="10" s="1"/>
  <c r="L681" i="3"/>
  <c r="O639" i="3"/>
  <c r="O639" i="10" s="1"/>
  <c r="O946" i="3"/>
  <c r="O946" i="10" s="1"/>
  <c r="L934" i="3"/>
  <c r="O908" i="3"/>
  <c r="O908" i="10" s="1"/>
  <c r="O871" i="3"/>
  <c r="O871" i="10" s="1"/>
  <c r="O839" i="3"/>
  <c r="O839" i="10" s="1"/>
  <c r="L814" i="3"/>
  <c r="O803" i="3"/>
  <c r="O803" i="10" s="1"/>
  <c r="O793" i="3"/>
  <c r="O793" i="10" s="1"/>
  <c r="O751" i="3"/>
  <c r="O751" i="10" s="1"/>
  <c r="O743" i="3"/>
  <c r="O743" i="10" s="1"/>
  <c r="O702" i="3"/>
  <c r="O702" i="10" s="1"/>
  <c r="O719" i="3"/>
  <c r="O719" i="10" s="1"/>
  <c r="O690" i="3"/>
  <c r="O690" i="10" s="1"/>
  <c r="O873" i="3"/>
  <c r="O873" i="10" s="1"/>
  <c r="L914" i="3"/>
  <c r="L794" i="3"/>
  <c r="O784" i="3"/>
  <c r="O784" i="10" s="1"/>
  <c r="O740" i="3"/>
  <c r="O740" i="10" s="1"/>
  <c r="L689" i="3"/>
  <c r="L763" i="3"/>
  <c r="L892" i="3"/>
  <c r="O830" i="3"/>
  <c r="O830" i="10" s="1"/>
  <c r="L837" i="3"/>
  <c r="L981" i="3"/>
  <c r="L974" i="3"/>
  <c r="O999" i="3"/>
  <c r="O999" i="10" s="1"/>
  <c r="L736" i="3"/>
  <c r="L866" i="3"/>
  <c r="L916" i="3"/>
  <c r="L646" i="3"/>
  <c r="L678" i="3"/>
  <c r="L710" i="3"/>
  <c r="L742" i="3"/>
  <c r="L774" i="3"/>
  <c r="L759" i="3"/>
  <c r="L735" i="3"/>
  <c r="L811" i="3"/>
  <c r="L864" i="3"/>
  <c r="L715" i="3"/>
  <c r="O923" i="3"/>
  <c r="O923" i="10" s="1"/>
  <c r="L911" i="3"/>
  <c r="O909" i="3"/>
  <c r="O909" i="10" s="1"/>
  <c r="O935" i="3"/>
  <c r="O935" i="10" s="1"/>
  <c r="O980" i="3"/>
  <c r="O980" i="10" s="1"/>
  <c r="O965" i="3"/>
  <c r="O965" i="10" s="1"/>
  <c r="L886" i="3"/>
  <c r="L964" i="3"/>
  <c r="L956" i="3"/>
  <c r="L698" i="3"/>
  <c r="L762" i="3"/>
  <c r="L711" i="3"/>
  <c r="L795" i="3"/>
  <c r="L848" i="3"/>
  <c r="O905" i="3"/>
  <c r="O905" i="10" s="1"/>
  <c r="O955" i="3"/>
  <c r="O955" i="10" s="1"/>
  <c r="L919" i="3"/>
  <c r="O978" i="3"/>
  <c r="O978" i="10" s="1"/>
  <c r="L1000" i="3"/>
  <c r="O653" i="3"/>
  <c r="O653" i="10" s="1"/>
  <c r="L688" i="3"/>
  <c r="L668" i="3"/>
  <c r="L720" i="3"/>
  <c r="L816" i="3"/>
  <c r="O846" i="3"/>
  <c r="O846" i="10" s="1"/>
  <c r="L853" i="3"/>
  <c r="O997" i="3"/>
  <c r="O997" i="10" s="1"/>
  <c r="O794" i="3"/>
  <c r="O794" i="10" s="1"/>
  <c r="O741" i="3"/>
  <c r="O741" i="10" s="1"/>
  <c r="L731" i="3"/>
  <c r="L844" i="3"/>
  <c r="L887" i="3"/>
  <c r="O822" i="3"/>
  <c r="O822" i="10" s="1"/>
  <c r="L829" i="3"/>
  <c r="L659" i="3"/>
  <c r="L969" i="3"/>
  <c r="O975" i="3"/>
  <c r="O975" i="10" s="1"/>
  <c r="O992" i="3"/>
  <c r="O992" i="10" s="1"/>
  <c r="L704" i="3"/>
  <c r="O745" i="3"/>
  <c r="O745" i="10" s="1"/>
  <c r="L834" i="3"/>
  <c r="L728" i="3"/>
  <c r="L936" i="3"/>
  <c r="L824" i="3"/>
  <c r="L867" i="3"/>
  <c r="L888" i="3"/>
  <c r="O848" i="3"/>
  <c r="O848" i="10" s="1"/>
  <c r="L675" i="3"/>
  <c r="O856" i="3"/>
  <c r="O856" i="10" s="1"/>
  <c r="O747" i="3"/>
  <c r="O747" i="10" s="1"/>
  <c r="O820" i="3"/>
  <c r="O820" i="10" s="1"/>
  <c r="O876" i="3"/>
  <c r="O876" i="10" s="1"/>
  <c r="L923" i="3"/>
  <c r="O973" i="3"/>
  <c r="O973" i="10" s="1"/>
  <c r="O921" i="3"/>
  <c r="O921" i="10" s="1"/>
  <c r="L975" i="3"/>
  <c r="O915" i="3"/>
  <c r="O915" i="10" s="1"/>
  <c r="O957" i="3"/>
  <c r="O957" i="10" s="1"/>
  <c r="L935" i="3"/>
  <c r="L972" i="3"/>
  <c r="O927" i="3"/>
  <c r="O927" i="10" s="1"/>
  <c r="O995" i="3"/>
  <c r="O995" i="10" s="1"/>
  <c r="O705" i="3"/>
  <c r="O705" i="10" s="1"/>
  <c r="L764" i="3"/>
  <c r="L842" i="3"/>
  <c r="L968" i="3"/>
  <c r="O761" i="3"/>
  <c r="O761" i="10" s="1"/>
  <c r="L684" i="3"/>
  <c r="L676" i="3"/>
  <c r="L797" i="3"/>
  <c r="L815" i="3"/>
  <c r="L836" i="3"/>
  <c r="L879" i="3"/>
  <c r="O899" i="3"/>
  <c r="O899" i="10" s="1"/>
  <c r="L902" i="3"/>
  <c r="L771" i="3"/>
  <c r="O842" i="3"/>
  <c r="O842" i="10" s="1"/>
  <c r="O874" i="3"/>
  <c r="O874" i="10" s="1"/>
  <c r="L849" i="3"/>
  <c r="L881" i="3"/>
  <c r="L949" i="3"/>
  <c r="L991" i="3"/>
  <c r="L961" i="3"/>
  <c r="L978" i="3"/>
  <c r="L988" i="3"/>
  <c r="L644" i="3"/>
  <c r="L664" i="3"/>
  <c r="L788" i="3"/>
  <c r="O701" i="3"/>
  <c r="O701" i="10" s="1"/>
  <c r="O796" i="3"/>
  <c r="O796" i="10" s="1"/>
  <c r="L944" i="3"/>
  <c r="L640" i="3"/>
  <c r="L838" i="3"/>
  <c r="L908" i="3"/>
  <c r="O948" i="3"/>
  <c r="O948" i="10" s="1"/>
  <c r="O896" i="3"/>
  <c r="O896" i="10" s="1"/>
  <c r="L910" i="3"/>
  <c r="L958" i="3"/>
  <c r="O827" i="3"/>
  <c r="O827" i="10" s="1"/>
  <c r="O964" i="3"/>
  <c r="O964" i="10" s="1"/>
  <c r="O966" i="3"/>
  <c r="O966" i="10" s="1"/>
  <c r="O816" i="3"/>
  <c r="O816" i="10" s="1"/>
  <c r="O744" i="3"/>
  <c r="O744" i="10" s="1"/>
  <c r="L705" i="3"/>
  <c r="O680" i="3"/>
  <c r="O680" i="10" s="1"/>
  <c r="O956" i="3"/>
  <c r="O956" i="10" s="1"/>
  <c r="O930" i="3"/>
  <c r="O930" i="10" s="1"/>
  <c r="L918" i="3"/>
  <c r="O900" i="3"/>
  <c r="O900" i="10" s="1"/>
  <c r="O863" i="3"/>
  <c r="O863" i="10" s="1"/>
  <c r="O831" i="3"/>
  <c r="O831" i="10" s="1"/>
  <c r="L810" i="3"/>
  <c r="O786" i="3"/>
  <c r="O786" i="10" s="1"/>
  <c r="O746" i="3"/>
  <c r="O746" i="10" s="1"/>
  <c r="O736" i="3"/>
  <c r="O736" i="10" s="1"/>
  <c r="O687" i="3"/>
  <c r="O687" i="10" s="1"/>
  <c r="O679" i="3"/>
  <c r="O679" i="10" s="1"/>
  <c r="O644" i="3"/>
  <c r="O644" i="10" s="1"/>
  <c r="O734" i="3"/>
  <c r="O734" i="10" s="1"/>
  <c r="O833" i="3"/>
  <c r="O833" i="10" s="1"/>
  <c r="O952" i="3"/>
  <c r="O952" i="10" s="1"/>
  <c r="O885" i="3"/>
  <c r="O885" i="10" s="1"/>
  <c r="O776" i="3"/>
  <c r="O776" i="10" s="1"/>
  <c r="O668" i="3"/>
  <c r="O668" i="10" s="1"/>
  <c r="O821" i="3"/>
  <c r="O821" i="10" s="1"/>
  <c r="O726" i="3"/>
  <c r="O726" i="10" s="1"/>
  <c r="O674" i="3"/>
  <c r="O674" i="10" s="1"/>
  <c r="L773" i="3"/>
  <c r="O727" i="3"/>
  <c r="O727" i="10" s="1"/>
  <c r="L674" i="3"/>
  <c r="L738" i="3"/>
  <c r="L751" i="3"/>
  <c r="O804" i="3"/>
  <c r="O804" i="10" s="1"/>
  <c r="O933" i="3"/>
  <c r="O933" i="10" s="1"/>
  <c r="L828" i="3"/>
  <c r="O890" i="3"/>
  <c r="O890" i="10" s="1"/>
  <c r="O862" i="3"/>
  <c r="O862" i="10" s="1"/>
  <c r="L869" i="3"/>
  <c r="L933" i="3"/>
  <c r="L984" i="3"/>
  <c r="O641" i="3"/>
  <c r="O641" i="10" s="1"/>
  <c r="L748" i="3"/>
  <c r="L654" i="3"/>
  <c r="L686" i="3"/>
  <c r="L718" i="3"/>
  <c r="L750" i="3"/>
  <c r="L782" i="3"/>
  <c r="L663" i="3"/>
  <c r="L639" i="3"/>
  <c r="L767" i="3"/>
  <c r="O667" i="3"/>
  <c r="O667" i="10" s="1"/>
  <c r="L832" i="3"/>
  <c r="L875" i="3"/>
  <c r="O897" i="3"/>
  <c r="O897" i="10" s="1"/>
  <c r="L739" i="3"/>
  <c r="L792" i="3"/>
  <c r="O832" i="3"/>
  <c r="O832" i="10" s="1"/>
  <c r="L939" i="3"/>
  <c r="O953" i="3"/>
  <c r="O953" i="10" s="1"/>
  <c r="O931" i="3"/>
  <c r="O931" i="10" s="1"/>
  <c r="L951" i="3"/>
  <c r="O986" i="3"/>
  <c r="O986" i="10" s="1"/>
  <c r="O977" i="3"/>
  <c r="O977" i="10" s="1"/>
  <c r="L680" i="3"/>
  <c r="L752" i="3"/>
  <c r="L805" i="3"/>
  <c r="L642" i="3"/>
  <c r="L714" i="3"/>
  <c r="L778" i="3"/>
  <c r="L743" i="3"/>
  <c r="O683" i="3"/>
  <c r="O683" i="10" s="1"/>
  <c r="O787" i="3"/>
  <c r="O787" i="10" s="1"/>
  <c r="L973" i="3"/>
  <c r="L915" i="3"/>
  <c r="O945" i="3"/>
  <c r="O945" i="10" s="1"/>
  <c r="O984" i="3"/>
  <c r="O984" i="10" s="1"/>
  <c r="L927" i="3"/>
  <c r="O665" i="3"/>
  <c r="O665" i="10" s="1"/>
  <c r="L712" i="3"/>
  <c r="O806" i="3"/>
  <c r="O806" i="10" s="1"/>
  <c r="O649" i="3"/>
  <c r="O649" i="10" s="1"/>
  <c r="L854" i="3"/>
  <c r="L839" i="3"/>
  <c r="O886" i="3"/>
  <c r="O886" i="10" s="1"/>
  <c r="L885" i="3"/>
  <c r="L941" i="3"/>
  <c r="O990" i="3"/>
  <c r="O990" i="10" s="1"/>
  <c r="O713" i="3"/>
  <c r="O713" i="10" s="1"/>
  <c r="O729" i="3"/>
  <c r="O729" i="10" s="1"/>
  <c r="L803" i="3"/>
  <c r="L800" i="3"/>
  <c r="L855" i="3"/>
  <c r="O838" i="3"/>
  <c r="O838" i="10" s="1"/>
  <c r="O651" i="3"/>
  <c r="O651" i="10" s="1"/>
  <c r="L845" i="3"/>
  <c r="O755" i="3"/>
  <c r="O755" i="10" s="1"/>
  <c r="L913" i="3"/>
  <c r="O976" i="3"/>
  <c r="O976" i="10" s="1"/>
  <c r="L998" i="3"/>
  <c r="L768" i="3"/>
  <c r="O802" i="3"/>
  <c r="O802" i="10" s="1"/>
  <c r="L912" i="3"/>
  <c r="L897" i="3"/>
  <c r="L940" i="3"/>
  <c r="L851" i="3"/>
  <c r="L872" i="3"/>
  <c r="O892" i="3"/>
  <c r="O892" i="10" s="1"/>
  <c r="O880" i="3"/>
  <c r="O880" i="10" s="1"/>
  <c r="L779" i="3"/>
  <c r="O723" i="3"/>
  <c r="O723" i="10" s="1"/>
  <c r="O828" i="3"/>
  <c r="O828" i="10" s="1"/>
  <c r="L899" i="3"/>
  <c r="O939" i="3"/>
  <c r="O939" i="10" s="1"/>
  <c r="O979" i="3"/>
  <c r="O979" i="10" s="1"/>
  <c r="L937" i="3"/>
  <c r="O925" i="3"/>
  <c r="O925" i="10" s="1"/>
  <c r="L963" i="3"/>
  <c r="O951" i="3"/>
  <c r="O951" i="10" s="1"/>
  <c r="O974" i="3"/>
  <c r="O974" i="10" s="1"/>
  <c r="L996" i="3"/>
  <c r="L999" i="3"/>
  <c r="O737" i="3"/>
  <c r="O737" i="10" s="1"/>
  <c r="L648" i="3"/>
  <c r="L789" i="3"/>
  <c r="L716" i="3"/>
  <c r="L874" i="3"/>
  <c r="L817" i="3"/>
  <c r="L784" i="3"/>
  <c r="L740" i="3"/>
  <c r="L791" i="3"/>
  <c r="L667" i="3"/>
  <c r="L820" i="3"/>
  <c r="L863" i="3"/>
  <c r="L884" i="3"/>
  <c r="L643" i="3"/>
  <c r="L812" i="3"/>
  <c r="O850" i="3"/>
  <c r="O850" i="10" s="1"/>
  <c r="L894" i="3"/>
  <c r="O715" i="3"/>
  <c r="O715" i="10" s="1"/>
  <c r="L825" i="3"/>
  <c r="L857" i="3"/>
  <c r="L889" i="3"/>
  <c r="L804" i="3"/>
  <c r="L917" i="3"/>
  <c r="L971" i="3"/>
  <c r="L929" i="3"/>
  <c r="L970" i="3"/>
  <c r="O989" i="3"/>
  <c r="O989" i="10" s="1"/>
  <c r="L692" i="3"/>
  <c r="O733" i="3"/>
  <c r="O733" i="10" s="1"/>
  <c r="O818" i="3"/>
  <c r="O818" i="10" s="1"/>
  <c r="L846" i="3"/>
  <c r="L708" i="3"/>
  <c r="L948" i="3"/>
  <c r="L878" i="3"/>
  <c r="O922" i="3"/>
  <c r="O922" i="10" s="1"/>
  <c r="L942" i="3"/>
  <c r="O883" i="3"/>
  <c r="O883" i="10" s="1"/>
  <c r="O783" i="3"/>
  <c r="O783" i="10" s="1"/>
  <c r="O867" i="3"/>
  <c r="O867" i="10" s="1"/>
  <c r="O932" i="3"/>
  <c r="O932" i="10" s="1"/>
  <c r="O875" i="3"/>
  <c r="O875" i="10" s="1"/>
  <c r="O662" i="3"/>
  <c r="O662" i="10" s="1"/>
  <c r="O960" i="3"/>
  <c r="O960" i="10" s="1"/>
  <c r="L896" i="3"/>
  <c r="O801" i="3"/>
  <c r="O801" i="10" s="1"/>
  <c r="O742" i="3"/>
  <c r="O742" i="10" s="1"/>
  <c r="L701" i="3"/>
  <c r="O678" i="3"/>
  <c r="O678" i="10" s="1"/>
  <c r="L966" i="3"/>
  <c r="O940" i="3"/>
  <c r="O940" i="10" s="1"/>
  <c r="O914" i="3"/>
  <c r="O914" i="10" s="1"/>
  <c r="O887" i="3"/>
  <c r="O887" i="10" s="1"/>
  <c r="O855" i="3"/>
  <c r="O855" i="10" s="1"/>
  <c r="O823" i="3"/>
  <c r="O823" i="10" s="1"/>
  <c r="O756" i="3"/>
  <c r="O756" i="10" s="1"/>
  <c r="O722" i="3"/>
  <c r="O722" i="10" s="1"/>
  <c r="O682" i="3"/>
  <c r="O682" i="10" s="1"/>
  <c r="O672" i="3"/>
  <c r="O672" i="10" s="1"/>
  <c r="O775" i="3"/>
  <c r="O775" i="10" s="1"/>
  <c r="L938" i="3"/>
  <c r="L802" i="3"/>
  <c r="O853" i="3"/>
  <c r="O853" i="10" s="1"/>
  <c r="L645" i="3"/>
  <c r="O760" i="3"/>
  <c r="O760" i="10" s="1"/>
  <c r="O716" i="3"/>
  <c r="O716" i="10" s="1"/>
  <c r="O666" i="3"/>
  <c r="O666" i="10" s="1"/>
  <c r="L657" i="3"/>
  <c r="O655" i="3"/>
  <c r="O655" i="10" s="1"/>
  <c r="O934" i="3"/>
  <c r="O934" i="10" s="1"/>
  <c r="O912" i="3"/>
  <c r="O912" i="10" s="1"/>
  <c r="O865" i="3"/>
  <c r="O865" i="10" s="1"/>
  <c r="O825" i="3"/>
  <c r="O825" i="10" s="1"/>
  <c r="O799" i="3"/>
  <c r="O799" i="10" s="1"/>
  <c r="L745" i="3"/>
  <c r="L962" i="3"/>
  <c r="O936" i="3"/>
  <c r="O936" i="10" s="1"/>
  <c r="O910" i="3"/>
  <c r="O910" i="10" s="1"/>
  <c r="O877" i="3"/>
  <c r="O877" i="10" s="1"/>
  <c r="O845" i="3"/>
  <c r="O845" i="10" s="1"/>
  <c r="O811" i="3"/>
  <c r="O811" i="10" s="1"/>
  <c r="L790" i="3"/>
  <c r="O774" i="3"/>
  <c r="O774" i="10" s="1"/>
  <c r="L737" i="3"/>
  <c r="O712" i="3"/>
  <c r="O712" i="10" s="1"/>
  <c r="L665" i="3"/>
  <c r="L818" i="3"/>
  <c r="L781" i="3"/>
  <c r="O758" i="3"/>
  <c r="O758" i="10" s="1"/>
  <c r="O748" i="3"/>
  <c r="O748" i="10" s="1"/>
  <c r="O735" i="3"/>
  <c r="O735" i="10" s="1"/>
  <c r="O706" i="3"/>
  <c r="O706" i="10" s="1"/>
  <c r="L697" i="3"/>
  <c r="O642" i="3"/>
  <c r="O642" i="10" s="1"/>
  <c r="O809" i="3"/>
  <c r="O809" i="10" s="1"/>
  <c r="L798" i="3"/>
  <c r="O782" i="3"/>
  <c r="O782" i="10" s="1"/>
  <c r="O772" i="3"/>
  <c r="O772" i="10" s="1"/>
  <c r="O759" i="3"/>
  <c r="O759" i="10" s="1"/>
  <c r="O730" i="3"/>
  <c r="O730" i="10" s="1"/>
  <c r="L721" i="3"/>
  <c r="O688" i="3"/>
  <c r="O688" i="10" s="1"/>
  <c r="L677" i="3"/>
  <c r="L653" i="3"/>
  <c r="O658" i="3"/>
  <c r="O658" i="10" s="1"/>
  <c r="L649" i="3"/>
  <c r="L661" i="3"/>
  <c r="O950" i="3"/>
  <c r="O950" i="10" s="1"/>
  <c r="O928" i="3"/>
  <c r="O928" i="10" s="1"/>
  <c r="L904" i="3"/>
  <c r="O857" i="3"/>
  <c r="O857" i="10" s="1"/>
  <c r="O958" i="3"/>
  <c r="O958" i="10" s="1"/>
  <c r="L946" i="3"/>
  <c r="O920" i="3"/>
  <c r="O920" i="10" s="1"/>
  <c r="O869" i="3"/>
  <c r="O869" i="10" s="1"/>
  <c r="O837" i="3"/>
  <c r="O837" i="10" s="1"/>
  <c r="O789" i="3"/>
  <c r="O789" i="10" s="1"/>
  <c r="L757" i="3"/>
  <c r="L733" i="3"/>
  <c r="O710" i="3"/>
  <c r="O710" i="10" s="1"/>
  <c r="L673" i="3"/>
  <c r="O817" i="3"/>
  <c r="O817" i="10" s="1"/>
  <c r="L806" i="3"/>
  <c r="O780" i="3"/>
  <c r="O780" i="10" s="1"/>
  <c r="O767" i="3"/>
  <c r="O767" i="10" s="1"/>
  <c r="O738" i="3"/>
  <c r="O738" i="10" s="1"/>
  <c r="L729" i="3"/>
  <c r="O696" i="3"/>
  <c r="O696" i="10" s="1"/>
  <c r="L685" i="3"/>
  <c r="O807" i="3"/>
  <c r="O807" i="10" s="1"/>
  <c r="O797" i="3"/>
  <c r="O797" i="10" s="1"/>
  <c r="O762" i="3"/>
  <c r="O762" i="10" s="1"/>
  <c r="L753" i="3"/>
  <c r="O720" i="3"/>
  <c r="O720" i="10" s="1"/>
  <c r="L709" i="3"/>
  <c r="O686" i="3"/>
  <c r="O686" i="10" s="1"/>
  <c r="O676" i="3"/>
  <c r="O676" i="10" s="1"/>
  <c r="O652" i="3"/>
  <c r="O652" i="10" s="1"/>
  <c r="O648" i="3"/>
  <c r="O648" i="10" s="1"/>
  <c r="O660" i="3"/>
  <c r="O660" i="10" s="1"/>
  <c r="O647" i="3"/>
  <c r="O647" i="10" s="1"/>
  <c r="O670" i="3"/>
  <c r="O670" i="10" s="1"/>
  <c r="O944" i="3"/>
  <c r="O944" i="10" s="1"/>
  <c r="L922" i="3"/>
  <c r="O881" i="3"/>
  <c r="O881" i="10" s="1"/>
  <c r="O841" i="3"/>
  <c r="O841" i="10" s="1"/>
  <c r="O813" i="3"/>
  <c r="O813" i="10" s="1"/>
  <c r="L769" i="3"/>
  <c r="O968" i="3"/>
  <c r="O968" i="10" s="1"/>
  <c r="O942" i="3"/>
  <c r="O942" i="10" s="1"/>
  <c r="L930" i="3"/>
  <c r="L900" i="3"/>
  <c r="O861" i="3"/>
  <c r="O861" i="10" s="1"/>
  <c r="O829" i="3"/>
  <c r="O829" i="10" s="1"/>
  <c r="L777" i="3"/>
  <c r="O732" i="3"/>
  <c r="O732" i="10" s="1"/>
  <c r="L693" i="3"/>
  <c r="L669" i="3"/>
  <c r="O815" i="3"/>
  <c r="O815" i="10" s="1"/>
  <c r="O805" i="3"/>
  <c r="O805" i="10" s="1"/>
  <c r="O792" i="3"/>
  <c r="O792" i="10" s="1"/>
  <c r="O770" i="3"/>
  <c r="O770" i="10" s="1"/>
  <c r="L761" i="3"/>
  <c r="O728" i="3"/>
  <c r="O728" i="10" s="1"/>
  <c r="L717" i="3"/>
  <c r="O694" i="3"/>
  <c r="O694" i="10" s="1"/>
  <c r="O684" i="3"/>
  <c r="O684" i="10" s="1"/>
  <c r="O671" i="3"/>
  <c r="O671" i="10" s="1"/>
  <c r="O663" i="3"/>
  <c r="O663" i="10" s="1"/>
  <c r="L785" i="3"/>
  <c r="O752" i="3"/>
  <c r="O752" i="10" s="1"/>
  <c r="L741" i="3"/>
  <c r="O718" i="3"/>
  <c r="O718" i="10" s="1"/>
  <c r="O708" i="3"/>
  <c r="O708" i="10" s="1"/>
  <c r="O695" i="3"/>
  <c r="O695" i="10" s="1"/>
  <c r="O646" i="3"/>
  <c r="O646" i="10" s="1"/>
  <c r="O650" i="3"/>
  <c r="O650" i="10" s="1"/>
  <c r="L641" i="3"/>
  <c r="L418" i="3"/>
  <c r="O384" i="3"/>
  <c r="O384" i="10" s="1"/>
  <c r="O24" i="3"/>
  <c r="O24" i="10" s="1"/>
  <c r="O54" i="3"/>
  <c r="O54" i="10" s="1"/>
  <c r="L345" i="3"/>
  <c r="O926" i="3"/>
  <c r="O926" i="10" s="1"/>
  <c r="L950" i="3"/>
  <c r="O938" i="3"/>
  <c r="O938" i="10" s="1"/>
  <c r="L772" i="3"/>
  <c r="O994" i="3"/>
  <c r="O994" i="10" s="1"/>
  <c r="O691" i="3"/>
  <c r="O691" i="10" s="1"/>
  <c r="L847" i="3"/>
  <c r="O769" i="3"/>
  <c r="O769" i="10" s="1"/>
  <c r="O991" i="3"/>
  <c r="O991" i="10" s="1"/>
  <c r="L823" i="3"/>
  <c r="L809" i="3"/>
  <c r="L821" i="3"/>
  <c r="O645" i="3"/>
  <c r="O645" i="10" s="1"/>
  <c r="L682" i="3"/>
  <c r="L801" i="3"/>
  <c r="O913" i="3"/>
  <c r="O913" i="10" s="1"/>
  <c r="O884" i="3"/>
  <c r="O884" i="10" s="1"/>
  <c r="L766" i="3"/>
  <c r="O810" i="3"/>
  <c r="O810" i="10" s="1"/>
  <c r="O937" i="3"/>
  <c r="O937" i="10" s="1"/>
  <c r="O868" i="3"/>
  <c r="O868" i="10" s="1"/>
  <c r="L679" i="3"/>
  <c r="L650" i="3"/>
  <c r="O9" i="3"/>
  <c r="O9" i="10" s="1"/>
  <c r="O262" i="3"/>
  <c r="O262" i="10" s="1"/>
  <c r="O58" i="3"/>
  <c r="O58" i="10" s="1"/>
  <c r="O390" i="3"/>
  <c r="O390" i="10" s="1"/>
  <c r="O243" i="3"/>
  <c r="O243" i="10" s="1"/>
  <c r="O28" i="3"/>
  <c r="O28" i="10" s="1"/>
  <c r="L574" i="3"/>
  <c r="L595" i="3"/>
  <c r="L617" i="3"/>
  <c r="L634" i="3"/>
  <c r="O570" i="3"/>
  <c r="O570" i="10" s="1"/>
  <c r="O550" i="3"/>
  <c r="O550" i="10" s="1"/>
  <c r="O596" i="3"/>
  <c r="O596" i="10" s="1"/>
  <c r="O600" i="3"/>
  <c r="O600" i="10" s="1"/>
  <c r="O630" i="3"/>
  <c r="O630" i="10" s="1"/>
  <c r="L629" i="3"/>
  <c r="O566" i="3"/>
  <c r="O566" i="10" s="1"/>
  <c r="O554" i="3"/>
  <c r="O554" i="10" s="1"/>
  <c r="L549" i="3"/>
  <c r="L575" i="3"/>
  <c r="L597" i="3"/>
  <c r="L618" i="3"/>
  <c r="L635" i="3"/>
  <c r="O574" i="3"/>
  <c r="O574" i="10" s="1"/>
  <c r="O601" i="3"/>
  <c r="O601" i="10" s="1"/>
  <c r="O563" i="3"/>
  <c r="O563" i="10" s="1"/>
  <c r="O605" i="3"/>
  <c r="O605" i="10" s="1"/>
  <c r="O631" i="3"/>
  <c r="O631" i="10" s="1"/>
  <c r="O547" i="3"/>
  <c r="O547" i="10" s="1"/>
  <c r="L567" i="3"/>
  <c r="L610" i="3"/>
  <c r="O598" i="3"/>
  <c r="O598" i="10" s="1"/>
  <c r="L564" i="3"/>
  <c r="O625" i="3"/>
  <c r="O625" i="10" s="1"/>
  <c r="L571" i="3"/>
  <c r="L593" i="3"/>
  <c r="L614" i="3"/>
  <c r="L632" i="3"/>
  <c r="L562" i="3"/>
  <c r="O559" i="3"/>
  <c r="O559" i="10" s="1"/>
  <c r="O593" i="3"/>
  <c r="O593" i="10" s="1"/>
  <c r="O546" i="3"/>
  <c r="O546" i="10" s="1"/>
  <c r="O597" i="3"/>
  <c r="O597" i="10" s="1"/>
  <c r="O628" i="3"/>
  <c r="O628" i="10" s="1"/>
  <c r="O549" i="3"/>
  <c r="O549" i="10" s="1"/>
  <c r="O557" i="3"/>
  <c r="O557" i="10" s="1"/>
  <c r="O638" i="3"/>
  <c r="O638" i="10" s="1"/>
  <c r="L625" i="3"/>
  <c r="O587" i="3"/>
  <c r="O587" i="10" s="1"/>
  <c r="O617" i="3"/>
  <c r="O617" i="10" s="1"/>
  <c r="O629" i="3"/>
  <c r="O629" i="10" s="1"/>
  <c r="O615" i="3"/>
  <c r="O615" i="10" s="1"/>
  <c r="O626" i="3"/>
  <c r="O626" i="10" s="1"/>
  <c r="L637" i="3"/>
  <c r="L596" i="3"/>
  <c r="L638" i="3"/>
  <c r="L613" i="3"/>
  <c r="O583" i="3"/>
  <c r="O583" i="10" s="1"/>
  <c r="O588" i="3"/>
  <c r="O588" i="10" s="1"/>
  <c r="O627" i="3"/>
  <c r="O627" i="10" s="1"/>
  <c r="O594" i="3"/>
  <c r="O594" i="10" s="1"/>
  <c r="L609" i="3"/>
  <c r="O610" i="3"/>
  <c r="O610" i="10" s="1"/>
  <c r="O580" i="3"/>
  <c r="O580" i="10" s="1"/>
  <c r="O624" i="3"/>
  <c r="O624" i="10" s="1"/>
  <c r="O585" i="3"/>
  <c r="O585" i="10" s="1"/>
  <c r="O558" i="3"/>
  <c r="O558" i="10" s="1"/>
  <c r="L579" i="3"/>
  <c r="L601" i="3"/>
  <c r="L622" i="3"/>
  <c r="O582" i="3"/>
  <c r="O582" i="10" s="1"/>
  <c r="O564" i="3"/>
  <c r="O564" i="10" s="1"/>
  <c r="O609" i="3"/>
  <c r="O609" i="10" s="1"/>
  <c r="O568" i="3"/>
  <c r="O568" i="10" s="1"/>
  <c r="O613" i="3"/>
  <c r="O613" i="10" s="1"/>
  <c r="O634" i="3"/>
  <c r="O634" i="10" s="1"/>
  <c r="O543" i="3"/>
  <c r="O543" i="10" s="1"/>
  <c r="L583" i="3"/>
  <c r="O611" i="3"/>
  <c r="O611" i="10" s="1"/>
  <c r="O576" i="3"/>
  <c r="O576" i="10" s="1"/>
  <c r="L581" i="3"/>
  <c r="L602" i="3"/>
  <c r="L623" i="3"/>
  <c r="O595" i="3"/>
  <c r="O595" i="10" s="1"/>
  <c r="O567" i="3"/>
  <c r="O567" i="10" s="1"/>
  <c r="L560" i="3"/>
  <c r="O586" i="3"/>
  <c r="O586" i="10" s="1"/>
  <c r="O569" i="3"/>
  <c r="O569" i="10" s="1"/>
  <c r="L612" i="3"/>
  <c r="O573" i="3"/>
  <c r="O573" i="10" s="1"/>
  <c r="L616" i="3"/>
  <c r="O635" i="3"/>
  <c r="O635" i="10" s="1"/>
  <c r="L543" i="3"/>
  <c r="L573" i="3"/>
  <c r="L621" i="3"/>
  <c r="O604" i="3"/>
  <c r="O604" i="10" s="1"/>
  <c r="L636" i="3"/>
  <c r="L555" i="3"/>
  <c r="L577" i="3"/>
  <c r="L598" i="3"/>
  <c r="L619" i="3"/>
  <c r="O636" i="3"/>
  <c r="O636" i="10" s="1"/>
  <c r="O578" i="3"/>
  <c r="O578" i="10" s="1"/>
  <c r="L554" i="3"/>
  <c r="L604" i="3"/>
  <c r="O565" i="3"/>
  <c r="O565" i="10" s="1"/>
  <c r="L608" i="3"/>
  <c r="O632" i="3"/>
  <c r="O632" i="10" s="1"/>
  <c r="L547" i="3"/>
  <c r="L557" i="3"/>
  <c r="O637" i="3"/>
  <c r="O637" i="10" s="1"/>
  <c r="O562" i="3"/>
  <c r="O562" i="10" s="1"/>
  <c r="L568" i="3"/>
  <c r="O553" i="3"/>
  <c r="O553" i="10" s="1"/>
  <c r="L590" i="3"/>
  <c r="L630" i="3"/>
  <c r="L588" i="3"/>
  <c r="L592" i="3"/>
  <c r="O560" i="3"/>
  <c r="O560" i="10" s="1"/>
  <c r="L591" i="3"/>
  <c r="O575" i="3"/>
  <c r="O575" i="10" s="1"/>
  <c r="L559" i="3"/>
  <c r="O592" i="3"/>
  <c r="O592" i="10" s="1"/>
  <c r="O607" i="3"/>
  <c r="O607" i="10" s="1"/>
  <c r="O561" i="3"/>
  <c r="O561" i="10" s="1"/>
  <c r="L587" i="3"/>
  <c r="O599" i="3"/>
  <c r="O599" i="10" s="1"/>
  <c r="L548" i="3"/>
  <c r="O584" i="3"/>
  <c r="O584" i="10" s="1"/>
  <c r="O556" i="3"/>
  <c r="O556" i="10" s="1"/>
  <c r="O614" i="3"/>
  <c r="O614" i="10" s="1"/>
  <c r="L563" i="3"/>
  <c r="L585" i="3"/>
  <c r="L606" i="3"/>
  <c r="L626" i="3"/>
  <c r="O619" i="3"/>
  <c r="O619" i="10" s="1"/>
  <c r="O602" i="3"/>
  <c r="O602" i="10" s="1"/>
  <c r="L558" i="3"/>
  <c r="O577" i="3"/>
  <c r="O577" i="10" s="1"/>
  <c r="L620" i="3"/>
  <c r="O581" i="3"/>
  <c r="O581" i="10" s="1"/>
  <c r="O622" i="3"/>
  <c r="O622" i="10" s="1"/>
  <c r="O545" i="3"/>
  <c r="O545" i="10" s="1"/>
  <c r="L551" i="3"/>
  <c r="L599" i="3"/>
  <c r="O572" i="3"/>
  <c r="O572" i="10" s="1"/>
  <c r="O621" i="3"/>
  <c r="O621" i="10" s="1"/>
  <c r="L565" i="3"/>
  <c r="L586" i="3"/>
  <c r="L607" i="3"/>
  <c r="L627" i="3"/>
  <c r="O579" i="3"/>
  <c r="O579" i="10" s="1"/>
  <c r="O606" i="3"/>
  <c r="O606" i="10" s="1"/>
  <c r="L552" i="3"/>
  <c r="L580" i="3"/>
  <c r="O620" i="3"/>
  <c r="O620" i="10" s="1"/>
  <c r="L584" i="3"/>
  <c r="O623" i="3"/>
  <c r="O623" i="10" s="1"/>
  <c r="L578" i="3"/>
  <c r="L633" i="3"/>
  <c r="L544" i="3"/>
  <c r="L561" i="3"/>
  <c r="L582" i="3"/>
  <c r="L603" i="3"/>
  <c r="L624" i="3"/>
  <c r="O603" i="3"/>
  <c r="O603" i="10" s="1"/>
  <c r="O591" i="3"/>
  <c r="O591" i="10" s="1"/>
  <c r="O571" i="3"/>
  <c r="O571" i="10" s="1"/>
  <c r="O590" i="3"/>
  <c r="O590" i="10" s="1"/>
  <c r="L572" i="3"/>
  <c r="O612" i="3"/>
  <c r="O612" i="10" s="1"/>
  <c r="L576" i="3"/>
  <c r="O616" i="3"/>
  <c r="O616" i="10" s="1"/>
  <c r="L589" i="3"/>
  <c r="L550" i="3"/>
  <c r="L600" i="3"/>
  <c r="O551" i="3"/>
  <c r="O551" i="10" s="1"/>
  <c r="L569" i="3"/>
  <c r="L611" i="3"/>
  <c r="O618" i="3"/>
  <c r="O618" i="10" s="1"/>
  <c r="O548" i="3"/>
  <c r="O548" i="10" s="1"/>
  <c r="L553" i="3"/>
  <c r="L615" i="3"/>
  <c r="O633" i="3"/>
  <c r="O633" i="10" s="1"/>
  <c r="L570" i="3"/>
  <c r="L631" i="3"/>
  <c r="O544" i="3"/>
  <c r="O544" i="10" s="1"/>
  <c r="L556" i="3"/>
  <c r="L594" i="3"/>
  <c r="O589" i="3"/>
  <c r="O589" i="10" s="1"/>
  <c r="L566" i="3"/>
  <c r="L628" i="3"/>
  <c r="O552" i="3"/>
  <c r="O552" i="10" s="1"/>
  <c r="O555" i="3"/>
  <c r="O555" i="10" s="1"/>
  <c r="L545" i="3"/>
  <c r="L605" i="3"/>
  <c r="O608" i="3"/>
  <c r="O608" i="10" s="1"/>
  <c r="O12" i="3" l="1"/>
  <c r="O12" i="10" s="1"/>
  <c r="L605" i="10"/>
  <c r="N605" i="3"/>
  <c r="N605" i="10" s="1"/>
  <c r="L586" i="10"/>
  <c r="N586" i="3"/>
  <c r="N586" i="10" s="1"/>
  <c r="L585" i="10"/>
  <c r="N585" i="3"/>
  <c r="N585" i="10" s="1"/>
  <c r="L600" i="10"/>
  <c r="N600" i="3"/>
  <c r="N600" i="10" s="1"/>
  <c r="L603" i="10"/>
  <c r="N603" i="3"/>
  <c r="N603" i="10" s="1"/>
  <c r="L633" i="10"/>
  <c r="N633" i="3"/>
  <c r="N633" i="10" s="1"/>
  <c r="L582" i="10"/>
  <c r="N582" i="3"/>
  <c r="N582" i="10" s="1"/>
  <c r="L578" i="10"/>
  <c r="N578" i="3"/>
  <c r="N578" i="10" s="1"/>
  <c r="L580" i="10"/>
  <c r="N580" i="3"/>
  <c r="N580" i="10" s="1"/>
  <c r="L626" i="10"/>
  <c r="N626" i="3"/>
  <c r="N626" i="10" s="1"/>
  <c r="L590" i="10"/>
  <c r="N590" i="3"/>
  <c r="N590" i="10" s="1"/>
  <c r="L608" i="10"/>
  <c r="N608" i="3"/>
  <c r="N608" i="10" s="1"/>
  <c r="L577" i="10"/>
  <c r="N577" i="3"/>
  <c r="N577" i="10" s="1"/>
  <c r="L621" i="10"/>
  <c r="N621" i="3"/>
  <c r="N621" i="10" s="1"/>
  <c r="L616" i="10"/>
  <c r="N616" i="3"/>
  <c r="N616" i="10" s="1"/>
  <c r="L623" i="10"/>
  <c r="N623" i="3"/>
  <c r="N623" i="10" s="1"/>
  <c r="L596" i="10"/>
  <c r="N596" i="3"/>
  <c r="N596" i="10" s="1"/>
  <c r="L610" i="10"/>
  <c r="N610" i="3"/>
  <c r="N610" i="10" s="1"/>
  <c r="L635" i="10"/>
  <c r="N635" i="3"/>
  <c r="N635" i="10" s="1"/>
  <c r="L574" i="10"/>
  <c r="N574" i="3"/>
  <c r="N574" i="10" s="1"/>
  <c r="L679" i="10"/>
  <c r="N679" i="3"/>
  <c r="N679" i="10" s="1"/>
  <c r="L766" i="10"/>
  <c r="N766" i="3"/>
  <c r="N766" i="10" s="1"/>
  <c r="L682" i="10"/>
  <c r="N682" i="3"/>
  <c r="N682" i="10" s="1"/>
  <c r="L823" i="10"/>
  <c r="N823" i="3"/>
  <c r="N823" i="10" s="1"/>
  <c r="L950" i="10"/>
  <c r="N950" i="3"/>
  <c r="N950" i="10" s="1"/>
  <c r="L717" i="10"/>
  <c r="N717" i="3"/>
  <c r="N717" i="10" s="1"/>
  <c r="L693" i="10"/>
  <c r="N693" i="3"/>
  <c r="N693" i="10" s="1"/>
  <c r="L753" i="10"/>
  <c r="N753" i="3"/>
  <c r="N753" i="10" s="1"/>
  <c r="L685" i="10"/>
  <c r="N685" i="3"/>
  <c r="N685" i="10" s="1"/>
  <c r="L673" i="10"/>
  <c r="N673" i="3"/>
  <c r="N673" i="10" s="1"/>
  <c r="L946" i="10"/>
  <c r="N946" i="3"/>
  <c r="N946" i="10" s="1"/>
  <c r="L721" i="10"/>
  <c r="N721" i="3"/>
  <c r="N721" i="10" s="1"/>
  <c r="L697" i="10"/>
  <c r="N697" i="3"/>
  <c r="N697" i="10" s="1"/>
  <c r="L938" i="10"/>
  <c r="N938" i="3"/>
  <c r="N938" i="10" s="1"/>
  <c r="L896" i="10"/>
  <c r="N896" i="3"/>
  <c r="N896" i="10" s="1"/>
  <c r="L942" i="10"/>
  <c r="N942" i="3"/>
  <c r="N942" i="10" s="1"/>
  <c r="L708" i="10"/>
  <c r="N708" i="3"/>
  <c r="N708" i="10" s="1"/>
  <c r="L692" i="10"/>
  <c r="N692" i="3"/>
  <c r="N692" i="10" s="1"/>
  <c r="L971" i="10"/>
  <c r="N971" i="3"/>
  <c r="N971" i="10" s="1"/>
  <c r="L857" i="10"/>
  <c r="N857" i="3"/>
  <c r="N857" i="10" s="1"/>
  <c r="L863" i="10"/>
  <c r="N863" i="3"/>
  <c r="N863" i="10" s="1"/>
  <c r="L740" i="10"/>
  <c r="N740" i="3"/>
  <c r="N740" i="10" s="1"/>
  <c r="L716" i="10"/>
  <c r="N716" i="3"/>
  <c r="N716" i="10" s="1"/>
  <c r="L999" i="10"/>
  <c r="N999" i="3"/>
  <c r="N999" i="10" s="1"/>
  <c r="L963" i="10"/>
  <c r="N963" i="3"/>
  <c r="N963" i="10" s="1"/>
  <c r="L779" i="10"/>
  <c r="N779" i="3"/>
  <c r="N779" i="10" s="1"/>
  <c r="L851" i="10"/>
  <c r="N851" i="3"/>
  <c r="N851" i="10" s="1"/>
  <c r="L913" i="10"/>
  <c r="N913" i="3"/>
  <c r="N913" i="10" s="1"/>
  <c r="L885" i="10"/>
  <c r="N885" i="3"/>
  <c r="N885" i="10" s="1"/>
  <c r="L927" i="10"/>
  <c r="N927" i="3"/>
  <c r="N927" i="10" s="1"/>
  <c r="L973" i="10"/>
  <c r="N973" i="3"/>
  <c r="N973" i="10" s="1"/>
  <c r="L778" i="10"/>
  <c r="N778" i="3"/>
  <c r="N778" i="10" s="1"/>
  <c r="L752" i="10"/>
  <c r="N752" i="3"/>
  <c r="N752" i="10" s="1"/>
  <c r="L951" i="10"/>
  <c r="N951" i="3"/>
  <c r="N951" i="10" s="1"/>
  <c r="L875" i="10"/>
  <c r="N875" i="3"/>
  <c r="N875" i="10" s="1"/>
  <c r="L639" i="10"/>
  <c r="N639" i="3"/>
  <c r="N639" i="10" s="1"/>
  <c r="L718" i="10"/>
  <c r="N718" i="3"/>
  <c r="N718" i="10" s="1"/>
  <c r="L910" i="10"/>
  <c r="N910" i="3"/>
  <c r="N910" i="10" s="1"/>
  <c r="L838" i="10"/>
  <c r="N838" i="3"/>
  <c r="N838" i="10" s="1"/>
  <c r="L988" i="10"/>
  <c r="N988" i="3"/>
  <c r="N988" i="10" s="1"/>
  <c r="L949" i="10"/>
  <c r="N949" i="3"/>
  <c r="N949" i="10" s="1"/>
  <c r="L879" i="10"/>
  <c r="N879" i="3"/>
  <c r="N879" i="10" s="1"/>
  <c r="L676" i="10"/>
  <c r="N676" i="3"/>
  <c r="N676" i="10" s="1"/>
  <c r="L842" i="10"/>
  <c r="N842" i="3"/>
  <c r="N842" i="10" s="1"/>
  <c r="L923" i="10"/>
  <c r="N923" i="3"/>
  <c r="N923" i="10" s="1"/>
  <c r="L867" i="10"/>
  <c r="N867" i="3"/>
  <c r="N867" i="10" s="1"/>
  <c r="L834" i="10"/>
  <c r="N834" i="3"/>
  <c r="N834" i="10" s="1"/>
  <c r="L688" i="10"/>
  <c r="N688" i="3"/>
  <c r="N688" i="10" s="1"/>
  <c r="L919" i="10"/>
  <c r="N919" i="3"/>
  <c r="N919" i="10" s="1"/>
  <c r="L795" i="10"/>
  <c r="N795" i="3"/>
  <c r="N795" i="10" s="1"/>
  <c r="L956" i="10"/>
  <c r="N956" i="3"/>
  <c r="N956" i="10" s="1"/>
  <c r="L735" i="10"/>
  <c r="N735" i="3"/>
  <c r="N735" i="10" s="1"/>
  <c r="L710" i="10"/>
  <c r="N710" i="3"/>
  <c r="N710" i="10" s="1"/>
  <c r="L866" i="10"/>
  <c r="N866" i="3"/>
  <c r="N866" i="10" s="1"/>
  <c r="L981" i="10"/>
  <c r="N981" i="3"/>
  <c r="N981" i="10" s="1"/>
  <c r="L763" i="10"/>
  <c r="N763" i="3"/>
  <c r="N763" i="10" s="1"/>
  <c r="L794" i="10"/>
  <c r="N794" i="3"/>
  <c r="N794" i="10" s="1"/>
  <c r="L943" i="10"/>
  <c r="N943" i="3"/>
  <c r="N943" i="10" s="1"/>
  <c r="L979" i="10"/>
  <c r="N979" i="3"/>
  <c r="N979" i="10" s="1"/>
  <c r="L852" i="10"/>
  <c r="N852" i="3"/>
  <c r="N852" i="10" s="1"/>
  <c r="L840" i="10"/>
  <c r="N840" i="3"/>
  <c r="N840" i="10" s="1"/>
  <c r="L953" i="10"/>
  <c r="N953" i="3"/>
  <c r="N953" i="10" s="1"/>
  <c r="L876" i="10"/>
  <c r="N876" i="3"/>
  <c r="N876" i="10" s="1"/>
  <c r="L662" i="10"/>
  <c r="N662" i="3"/>
  <c r="N662" i="10" s="1"/>
  <c r="L826" i="10"/>
  <c r="N826" i="3"/>
  <c r="N826" i="10" s="1"/>
  <c r="L891" i="10"/>
  <c r="N891" i="3"/>
  <c r="N891" i="10" s="1"/>
  <c r="L696" i="10"/>
  <c r="N696" i="3"/>
  <c r="N696" i="10" s="1"/>
  <c r="L835" i="10"/>
  <c r="N835" i="3"/>
  <c r="N835" i="10" s="1"/>
  <c r="L747" i="10"/>
  <c r="N747" i="3"/>
  <c r="N747" i="10" s="1"/>
  <c r="L727" i="10"/>
  <c r="N727" i="3"/>
  <c r="N727" i="10" s="1"/>
  <c r="L647" i="10"/>
  <c r="N647" i="3"/>
  <c r="N647" i="10" s="1"/>
  <c r="L687" i="10"/>
  <c r="N687" i="3"/>
  <c r="N687" i="10" s="1"/>
  <c r="L707" i="10"/>
  <c r="N707" i="3"/>
  <c r="N707" i="10" s="1"/>
  <c r="L734" i="10"/>
  <c r="N734" i="3"/>
  <c r="N734" i="10" s="1"/>
  <c r="L976" i="10"/>
  <c r="N976" i="3"/>
  <c r="N976" i="10" s="1"/>
  <c r="L746" i="10"/>
  <c r="N746" i="3"/>
  <c r="N746" i="10" s="1"/>
  <c r="L960" i="10"/>
  <c r="N960" i="3"/>
  <c r="N960" i="10" s="1"/>
  <c r="L672" i="10"/>
  <c r="N672" i="3"/>
  <c r="N672" i="10" s="1"/>
  <c r="L952" i="10"/>
  <c r="N952" i="3"/>
  <c r="N952" i="10" s="1"/>
  <c r="L755" i="10"/>
  <c r="N755" i="3"/>
  <c r="N755" i="10" s="1"/>
  <c r="L827" i="10"/>
  <c r="N827" i="3"/>
  <c r="N827" i="10" s="1"/>
  <c r="L987" i="10"/>
  <c r="N987" i="3"/>
  <c r="N987" i="10" s="1"/>
  <c r="L954" i="10"/>
  <c r="N954" i="3"/>
  <c r="N954" i="10" s="1"/>
  <c r="L706" i="10"/>
  <c r="N706" i="3"/>
  <c r="N706" i="10" s="1"/>
  <c r="L691" i="10"/>
  <c r="N691" i="3"/>
  <c r="N691" i="10" s="1"/>
  <c r="L694" i="10"/>
  <c r="N694" i="3"/>
  <c r="N694" i="10" s="1"/>
  <c r="L947" i="10"/>
  <c r="N947" i="3"/>
  <c r="N947" i="10" s="1"/>
  <c r="L666" i="10"/>
  <c r="N666" i="3"/>
  <c r="N666" i="10" s="1"/>
  <c r="L808" i="10"/>
  <c r="N808" i="3"/>
  <c r="N808" i="10" s="1"/>
  <c r="L977" i="10"/>
  <c r="N977" i="3"/>
  <c r="N977" i="10" s="1"/>
  <c r="L901" i="10"/>
  <c r="N901" i="3"/>
  <c r="N901" i="10" s="1"/>
  <c r="L588" i="10"/>
  <c r="N588" i="3"/>
  <c r="N588" i="10" s="1"/>
  <c r="L604" i="10"/>
  <c r="N604" i="3"/>
  <c r="N604" i="10" s="1"/>
  <c r="L636" i="10"/>
  <c r="N636" i="3"/>
  <c r="N636" i="10" s="1"/>
  <c r="L581" i="10"/>
  <c r="N581" i="3"/>
  <c r="N581" i="10" s="1"/>
  <c r="L611" i="10"/>
  <c r="N611" i="3"/>
  <c r="N611" i="10" s="1"/>
  <c r="L631" i="10"/>
  <c r="N631" i="3"/>
  <c r="N631" i="10" s="1"/>
  <c r="L627" i="10"/>
  <c r="N627" i="3"/>
  <c r="N627" i="10" s="1"/>
  <c r="L594" i="10"/>
  <c r="N594" i="3"/>
  <c r="N594" i="10" s="1"/>
  <c r="L589" i="10"/>
  <c r="N589" i="3"/>
  <c r="N589" i="10" s="1"/>
  <c r="L572" i="10"/>
  <c r="N572" i="3"/>
  <c r="N572" i="10" s="1"/>
  <c r="L607" i="10"/>
  <c r="N607" i="3"/>
  <c r="N607" i="10" s="1"/>
  <c r="L606" i="10"/>
  <c r="N606" i="3"/>
  <c r="N606" i="10" s="1"/>
  <c r="L587" i="10"/>
  <c r="N587" i="3"/>
  <c r="N587" i="10" s="1"/>
  <c r="L592" i="10"/>
  <c r="N592" i="3"/>
  <c r="N592" i="10" s="1"/>
  <c r="L573" i="10"/>
  <c r="N573" i="3"/>
  <c r="N573" i="10" s="1"/>
  <c r="L602" i="10"/>
  <c r="N602" i="3"/>
  <c r="N602" i="10" s="1"/>
  <c r="L583" i="10"/>
  <c r="N583" i="3"/>
  <c r="N583" i="10" s="1"/>
  <c r="L622" i="10"/>
  <c r="N622" i="3"/>
  <c r="N622" i="10" s="1"/>
  <c r="L609" i="10"/>
  <c r="N609" i="3"/>
  <c r="N609" i="10" s="1"/>
  <c r="L637" i="10"/>
  <c r="N637" i="3"/>
  <c r="N637" i="10" s="1"/>
  <c r="L632" i="10"/>
  <c r="N632" i="3"/>
  <c r="N632" i="10" s="1"/>
  <c r="L618" i="10"/>
  <c r="N618" i="3"/>
  <c r="N618" i="10" s="1"/>
  <c r="L634" i="10"/>
  <c r="N634" i="3"/>
  <c r="N634" i="10" s="1"/>
  <c r="L741" i="10"/>
  <c r="N741" i="3"/>
  <c r="N741" i="10" s="1"/>
  <c r="L900" i="10"/>
  <c r="N900" i="3"/>
  <c r="N900" i="10" s="1"/>
  <c r="L769" i="10"/>
  <c r="N769" i="3"/>
  <c r="N769" i="10" s="1"/>
  <c r="L922" i="10"/>
  <c r="N922" i="3"/>
  <c r="N922" i="10" s="1"/>
  <c r="L653" i="10"/>
  <c r="N653" i="3"/>
  <c r="N653" i="10" s="1"/>
  <c r="L798" i="10"/>
  <c r="N798" i="3"/>
  <c r="N798" i="10" s="1"/>
  <c r="L781" i="10"/>
  <c r="N781" i="3"/>
  <c r="N781" i="10" s="1"/>
  <c r="L737" i="10"/>
  <c r="N737" i="3"/>
  <c r="N737" i="10" s="1"/>
  <c r="L962" i="10"/>
  <c r="N962" i="3"/>
  <c r="N962" i="10" s="1"/>
  <c r="L657" i="10"/>
  <c r="N657" i="3"/>
  <c r="N657" i="10" s="1"/>
  <c r="L645" i="10"/>
  <c r="N645" i="3"/>
  <c r="N645" i="10" s="1"/>
  <c r="L701" i="10"/>
  <c r="N701" i="3"/>
  <c r="N701" i="10" s="1"/>
  <c r="L846" i="10"/>
  <c r="N846" i="3"/>
  <c r="N846" i="10" s="1"/>
  <c r="L917" i="10"/>
  <c r="N917" i="3"/>
  <c r="N917" i="10" s="1"/>
  <c r="L825" i="10"/>
  <c r="N825" i="3"/>
  <c r="N825" i="10" s="1"/>
  <c r="L812" i="10"/>
  <c r="N812" i="3"/>
  <c r="N812" i="10" s="1"/>
  <c r="L820" i="10"/>
  <c r="N820" i="3"/>
  <c r="N820" i="10" s="1"/>
  <c r="L784" i="10"/>
  <c r="N784" i="3"/>
  <c r="N784" i="10" s="1"/>
  <c r="L789" i="10"/>
  <c r="N789" i="3"/>
  <c r="N789" i="10" s="1"/>
  <c r="L996" i="10"/>
  <c r="N996" i="3"/>
  <c r="N996" i="10" s="1"/>
  <c r="L899" i="10"/>
  <c r="N899" i="3"/>
  <c r="N899" i="10" s="1"/>
  <c r="L940" i="10"/>
  <c r="N940" i="3"/>
  <c r="N940" i="10" s="1"/>
  <c r="L768" i="10"/>
  <c r="N768" i="3"/>
  <c r="N768" i="10" s="1"/>
  <c r="L855" i="10"/>
  <c r="N855" i="3"/>
  <c r="N855" i="10" s="1"/>
  <c r="L714" i="10"/>
  <c r="N714" i="3"/>
  <c r="N714" i="10" s="1"/>
  <c r="L680" i="10"/>
  <c r="N680" i="3"/>
  <c r="N680" i="10" s="1"/>
  <c r="L792" i="10"/>
  <c r="N792" i="3"/>
  <c r="N792" i="10" s="1"/>
  <c r="L832" i="10"/>
  <c r="N832" i="3"/>
  <c r="N832" i="10" s="1"/>
  <c r="L663" i="10"/>
  <c r="N663" i="3"/>
  <c r="N663" i="10" s="1"/>
  <c r="L686" i="10"/>
  <c r="N686" i="3"/>
  <c r="N686" i="10" s="1"/>
  <c r="L984" i="10"/>
  <c r="N984" i="3"/>
  <c r="N984" i="10" s="1"/>
  <c r="L751" i="10"/>
  <c r="N751" i="3"/>
  <c r="N751" i="10" s="1"/>
  <c r="L773" i="10"/>
  <c r="N773" i="3"/>
  <c r="N773" i="10" s="1"/>
  <c r="L810" i="10"/>
  <c r="N810" i="3"/>
  <c r="N810" i="10" s="1"/>
  <c r="L918" i="10"/>
  <c r="N918" i="3"/>
  <c r="N918" i="10" s="1"/>
  <c r="L705" i="10"/>
  <c r="N705" i="3"/>
  <c r="N705" i="10" s="1"/>
  <c r="L640" i="10"/>
  <c r="N640" i="3"/>
  <c r="N640" i="10" s="1"/>
  <c r="L788" i="10"/>
  <c r="N788" i="3"/>
  <c r="N788" i="10" s="1"/>
  <c r="L978" i="10"/>
  <c r="N978" i="3"/>
  <c r="N978" i="10" s="1"/>
  <c r="L881" i="10"/>
  <c r="N881" i="3"/>
  <c r="N881" i="10" s="1"/>
  <c r="L771" i="10"/>
  <c r="N771" i="3"/>
  <c r="N771" i="10" s="1"/>
  <c r="L836" i="10"/>
  <c r="N836" i="3"/>
  <c r="N836" i="10" s="1"/>
  <c r="L684" i="10"/>
  <c r="N684" i="3"/>
  <c r="N684" i="10" s="1"/>
  <c r="L764" i="10"/>
  <c r="N764" i="3"/>
  <c r="N764" i="10" s="1"/>
  <c r="L972" i="10"/>
  <c r="N972" i="3"/>
  <c r="N972" i="10" s="1"/>
  <c r="L975" i="10"/>
  <c r="N975" i="3"/>
  <c r="N975" i="10" s="1"/>
  <c r="L675" i="10"/>
  <c r="N675" i="3"/>
  <c r="N675" i="10" s="1"/>
  <c r="L824" i="10"/>
  <c r="N824" i="3"/>
  <c r="N824" i="10" s="1"/>
  <c r="L969" i="10"/>
  <c r="N969" i="3"/>
  <c r="N969" i="10" s="1"/>
  <c r="L887" i="10"/>
  <c r="N887" i="3"/>
  <c r="N887" i="10" s="1"/>
  <c r="L816" i="10"/>
  <c r="N816" i="3"/>
  <c r="N816" i="10" s="1"/>
  <c r="L711" i="10"/>
  <c r="N711" i="3"/>
  <c r="N711" i="10" s="1"/>
  <c r="L964" i="10"/>
  <c r="N964" i="3"/>
  <c r="N964" i="10" s="1"/>
  <c r="L715" i="10"/>
  <c r="N715" i="3"/>
  <c r="N715" i="10" s="1"/>
  <c r="L759" i="10"/>
  <c r="N759" i="3"/>
  <c r="N759" i="10" s="1"/>
  <c r="L678" i="10"/>
  <c r="N678" i="3"/>
  <c r="N678" i="10" s="1"/>
  <c r="L736" i="10"/>
  <c r="N736" i="3"/>
  <c r="N736" i="10" s="1"/>
  <c r="L837" i="10"/>
  <c r="N837" i="3"/>
  <c r="N837" i="10" s="1"/>
  <c r="L689" i="10"/>
  <c r="N689" i="3"/>
  <c r="N689" i="10" s="1"/>
  <c r="L914" i="10"/>
  <c r="N914" i="3"/>
  <c r="N914" i="10" s="1"/>
  <c r="L681" i="10"/>
  <c r="N681" i="3"/>
  <c r="N681" i="10" s="1"/>
  <c r="L986" i="10"/>
  <c r="N986" i="3"/>
  <c r="N986" i="10" s="1"/>
  <c r="L723" i="10"/>
  <c r="N723" i="3"/>
  <c r="N723" i="10" s="1"/>
  <c r="L831" i="10"/>
  <c r="N831" i="3"/>
  <c r="N831" i="10" s="1"/>
  <c r="L870" i="10"/>
  <c r="N870" i="3"/>
  <c r="N870" i="10" s="1"/>
  <c r="L990" i="10"/>
  <c r="N990" i="3"/>
  <c r="N990" i="10" s="1"/>
  <c r="L955" i="10"/>
  <c r="N955" i="3"/>
  <c r="N955" i="10" s="1"/>
  <c r="L822" i="10"/>
  <c r="N822" i="3"/>
  <c r="N822" i="10" s="1"/>
  <c r="L877" i="10"/>
  <c r="N877" i="3"/>
  <c r="N877" i="10" s="1"/>
  <c r="L658" i="10"/>
  <c r="N658" i="3"/>
  <c r="N658" i="10" s="1"/>
  <c r="L726" i="10"/>
  <c r="N726" i="3"/>
  <c r="N726" i="10" s="1"/>
  <c r="L920" i="10"/>
  <c r="N920" i="3"/>
  <c r="N920" i="10" s="1"/>
  <c r="L787" i="10"/>
  <c r="N787" i="3"/>
  <c r="N787" i="10" s="1"/>
  <c r="L700" i="10"/>
  <c r="N700" i="3"/>
  <c r="N700" i="10" s="1"/>
  <c r="L921" i="10"/>
  <c r="N921" i="3"/>
  <c r="N921" i="10" s="1"/>
  <c r="L749" i="10"/>
  <c r="N749" i="3"/>
  <c r="N749" i="10" s="1"/>
  <c r="L895" i="10"/>
  <c r="N895" i="3"/>
  <c r="N895" i="10" s="1"/>
  <c r="L893" i="10"/>
  <c r="N893" i="3"/>
  <c r="N893" i="10" s="1"/>
  <c r="L725" i="10"/>
  <c r="N725" i="3"/>
  <c r="N725" i="10" s="1"/>
  <c r="L945" i="10"/>
  <c r="N945" i="3"/>
  <c r="N945" i="10" s="1"/>
  <c r="L703" i="10"/>
  <c r="N703" i="3"/>
  <c r="N703" i="10" s="1"/>
  <c r="L719" i="10"/>
  <c r="N719" i="3"/>
  <c r="N719" i="10" s="1"/>
  <c r="L924" i="10"/>
  <c r="N924" i="3"/>
  <c r="N924" i="10" s="1"/>
  <c r="L856" i="10"/>
  <c r="N856" i="3"/>
  <c r="N856" i="10" s="1"/>
  <c r="L983" i="10"/>
  <c r="N983" i="3"/>
  <c r="N983" i="10" s="1"/>
  <c r="L995" i="10"/>
  <c r="N995" i="3"/>
  <c r="N995" i="10" s="1"/>
  <c r="L871" i="10"/>
  <c r="N871" i="3"/>
  <c r="N871" i="10" s="1"/>
  <c r="L907" i="10"/>
  <c r="N907" i="3"/>
  <c r="N907" i="10" s="1"/>
  <c r="L786" i="10"/>
  <c r="N786" i="3"/>
  <c r="N786" i="10" s="1"/>
  <c r="L959" i="10"/>
  <c r="N959" i="3"/>
  <c r="N959" i="10" s="1"/>
  <c r="L758" i="10"/>
  <c r="N758" i="3"/>
  <c r="N758" i="10" s="1"/>
  <c r="L906" i="10"/>
  <c r="N906" i="3"/>
  <c r="N906" i="10" s="1"/>
  <c r="L992" i="10"/>
  <c r="N992" i="3"/>
  <c r="N992" i="10" s="1"/>
  <c r="L860" i="10"/>
  <c r="N860" i="3"/>
  <c r="N860" i="10" s="1"/>
  <c r="L780" i="10"/>
  <c r="N780" i="3"/>
  <c r="N780" i="10" s="1"/>
  <c r="L865" i="10"/>
  <c r="N865" i="3"/>
  <c r="N865" i="10" s="1"/>
  <c r="L628" i="10"/>
  <c r="N628" i="3"/>
  <c r="N628" i="10" s="1"/>
  <c r="L619" i="10"/>
  <c r="N619" i="3"/>
  <c r="N619" i="10" s="1"/>
  <c r="L601" i="10"/>
  <c r="N601" i="3"/>
  <c r="N601" i="10" s="1"/>
  <c r="L613" i="10"/>
  <c r="N613" i="3"/>
  <c r="N613" i="10" s="1"/>
  <c r="L614" i="10"/>
  <c r="N614" i="3"/>
  <c r="N614" i="10" s="1"/>
  <c r="L597" i="10"/>
  <c r="N597" i="3"/>
  <c r="N597" i="10" s="1"/>
  <c r="L617" i="10"/>
  <c r="N617" i="3"/>
  <c r="N617" i="10" s="1"/>
  <c r="L821" i="10"/>
  <c r="N821" i="3"/>
  <c r="N821" i="10" s="1"/>
  <c r="L772" i="10"/>
  <c r="N772" i="3"/>
  <c r="N772" i="10" s="1"/>
  <c r="L761" i="10"/>
  <c r="N761" i="3"/>
  <c r="N761" i="10" s="1"/>
  <c r="L777" i="10"/>
  <c r="N777" i="3"/>
  <c r="N777" i="10" s="1"/>
  <c r="L930" i="10"/>
  <c r="N930" i="3"/>
  <c r="N930" i="10" s="1"/>
  <c r="L709" i="10"/>
  <c r="N709" i="3"/>
  <c r="N709" i="10" s="1"/>
  <c r="L729" i="10"/>
  <c r="N729" i="3"/>
  <c r="N729" i="10" s="1"/>
  <c r="L806" i="10"/>
  <c r="N806" i="3"/>
  <c r="N806" i="10" s="1"/>
  <c r="L733" i="10"/>
  <c r="N733" i="3"/>
  <c r="N733" i="10" s="1"/>
  <c r="L661" i="10"/>
  <c r="N661" i="3"/>
  <c r="N661" i="10" s="1"/>
  <c r="L677" i="10"/>
  <c r="N677" i="3"/>
  <c r="N677" i="10" s="1"/>
  <c r="L818" i="10"/>
  <c r="N818" i="3"/>
  <c r="N818" i="10" s="1"/>
  <c r="L745" i="10"/>
  <c r="N745" i="3"/>
  <c r="N745" i="10" s="1"/>
  <c r="L878" i="10"/>
  <c r="N878" i="3"/>
  <c r="N878" i="10" s="1"/>
  <c r="L970" i="10"/>
  <c r="N970" i="3"/>
  <c r="N970" i="10" s="1"/>
  <c r="L804" i="10"/>
  <c r="N804" i="3"/>
  <c r="N804" i="10" s="1"/>
  <c r="L643" i="10"/>
  <c r="N643" i="3"/>
  <c r="N643" i="10" s="1"/>
  <c r="L667" i="10"/>
  <c r="N667" i="3"/>
  <c r="N667" i="10" s="1"/>
  <c r="L817" i="10"/>
  <c r="N817" i="3"/>
  <c r="N817" i="10" s="1"/>
  <c r="L648" i="10"/>
  <c r="N648" i="3"/>
  <c r="N648" i="10" s="1"/>
  <c r="L937" i="10"/>
  <c r="N937" i="3"/>
  <c r="N937" i="10" s="1"/>
  <c r="L897" i="10"/>
  <c r="N897" i="3"/>
  <c r="N897" i="10" s="1"/>
  <c r="L998" i="10"/>
  <c r="N998" i="3"/>
  <c r="N998" i="10" s="1"/>
  <c r="L845" i="10"/>
  <c r="N845" i="3"/>
  <c r="N845" i="10" s="1"/>
  <c r="L800" i="10"/>
  <c r="N800" i="3"/>
  <c r="N800" i="10" s="1"/>
  <c r="L839" i="10"/>
  <c r="N839" i="3"/>
  <c r="N839" i="10" s="1"/>
  <c r="L712" i="10"/>
  <c r="N712" i="3"/>
  <c r="N712" i="10" s="1"/>
  <c r="L642" i="10"/>
  <c r="N642" i="3"/>
  <c r="N642" i="10" s="1"/>
  <c r="L739" i="10"/>
  <c r="N739" i="3"/>
  <c r="N739" i="10" s="1"/>
  <c r="L782" i="10"/>
  <c r="N782" i="3"/>
  <c r="N782" i="10" s="1"/>
  <c r="L654" i="10"/>
  <c r="N654" i="3"/>
  <c r="N654" i="10" s="1"/>
  <c r="L933" i="10"/>
  <c r="N933" i="3"/>
  <c r="N933" i="10" s="1"/>
  <c r="L828" i="10"/>
  <c r="N828" i="3"/>
  <c r="N828" i="10" s="1"/>
  <c r="L738" i="10"/>
  <c r="N738" i="3"/>
  <c r="N738" i="10" s="1"/>
  <c r="L944" i="10"/>
  <c r="N944" i="3"/>
  <c r="N944" i="10" s="1"/>
  <c r="L664" i="10"/>
  <c r="N664" i="3"/>
  <c r="N664" i="10" s="1"/>
  <c r="L961" i="10"/>
  <c r="N961" i="3"/>
  <c r="N961" i="10" s="1"/>
  <c r="L849" i="10"/>
  <c r="N849" i="3"/>
  <c r="N849" i="10" s="1"/>
  <c r="L902" i="10"/>
  <c r="N902" i="3"/>
  <c r="N902" i="10" s="1"/>
  <c r="L815" i="10"/>
  <c r="N815" i="3"/>
  <c r="N815" i="10" s="1"/>
  <c r="L935" i="10"/>
  <c r="N935" i="3"/>
  <c r="N935" i="10" s="1"/>
  <c r="L936" i="10"/>
  <c r="N936" i="3"/>
  <c r="N936" i="10" s="1"/>
  <c r="L704" i="10"/>
  <c r="N704" i="3"/>
  <c r="N704" i="10" s="1"/>
  <c r="L659" i="10"/>
  <c r="N659" i="3"/>
  <c r="N659" i="10" s="1"/>
  <c r="L844" i="10"/>
  <c r="N844" i="3"/>
  <c r="N844" i="10" s="1"/>
  <c r="L720" i="10"/>
  <c r="N720" i="3"/>
  <c r="N720" i="10" s="1"/>
  <c r="L1000" i="10"/>
  <c r="N1000" i="3"/>
  <c r="N1000" i="10" s="1"/>
  <c r="L762" i="10"/>
  <c r="N762" i="3"/>
  <c r="N762" i="10" s="1"/>
  <c r="L886" i="10"/>
  <c r="N886" i="3"/>
  <c r="N886" i="10" s="1"/>
  <c r="L864" i="10"/>
  <c r="N864" i="3"/>
  <c r="N864" i="10" s="1"/>
  <c r="L774" i="10"/>
  <c r="N774" i="3"/>
  <c r="N774" i="10" s="1"/>
  <c r="L646" i="10"/>
  <c r="N646" i="3"/>
  <c r="N646" i="10" s="1"/>
  <c r="L814" i="10"/>
  <c r="N814" i="3"/>
  <c r="N814" i="10" s="1"/>
  <c r="L934" i="10"/>
  <c r="N934" i="3"/>
  <c r="N934" i="10" s="1"/>
  <c r="L926" i="10"/>
  <c r="N926" i="3"/>
  <c r="N926" i="10" s="1"/>
  <c r="L925" i="10"/>
  <c r="N925" i="3"/>
  <c r="N925" i="10" s="1"/>
  <c r="L873" i="10"/>
  <c r="N873" i="3"/>
  <c r="N873" i="10" s="1"/>
  <c r="L932" i="10"/>
  <c r="N932" i="3"/>
  <c r="N932" i="10" s="1"/>
  <c r="L732" i="10"/>
  <c r="N732" i="3"/>
  <c r="N732" i="10" s="1"/>
  <c r="L980" i="10"/>
  <c r="N980" i="3"/>
  <c r="N980" i="10" s="1"/>
  <c r="L997" i="10"/>
  <c r="N997" i="3"/>
  <c r="N997" i="10" s="1"/>
  <c r="L754" i="10"/>
  <c r="N754" i="3"/>
  <c r="N754" i="10" s="1"/>
  <c r="L671" i="10"/>
  <c r="N671" i="3"/>
  <c r="N671" i="10" s="1"/>
  <c r="L989" i="10"/>
  <c r="N989" i="3"/>
  <c r="N989" i="10" s="1"/>
  <c r="L730" i="10"/>
  <c r="N730" i="3"/>
  <c r="N730" i="10" s="1"/>
  <c r="L656" i="10"/>
  <c r="N656" i="3"/>
  <c r="N656" i="10" s="1"/>
  <c r="L799" i="10"/>
  <c r="N799" i="3"/>
  <c r="N799" i="10" s="1"/>
  <c r="L652" i="10"/>
  <c r="N652" i="3"/>
  <c r="N652" i="10" s="1"/>
  <c r="L957" i="10"/>
  <c r="N957" i="3"/>
  <c r="N957" i="10" s="1"/>
  <c r="L690" i="10"/>
  <c r="N690" i="3"/>
  <c r="N690" i="10" s="1"/>
  <c r="L813" i="10"/>
  <c r="N813" i="3"/>
  <c r="N813" i="10" s="1"/>
  <c r="L890" i="10"/>
  <c r="N890" i="3"/>
  <c r="N890" i="10" s="1"/>
  <c r="L699" i="10"/>
  <c r="N699" i="3"/>
  <c r="N699" i="10" s="1"/>
  <c r="L861" i="10"/>
  <c r="N861" i="3"/>
  <c r="N861" i="10" s="1"/>
  <c r="L903" i="10"/>
  <c r="N903" i="3"/>
  <c r="N903" i="10" s="1"/>
  <c r="L724" i="10"/>
  <c r="N724" i="3"/>
  <c r="N724" i="10" s="1"/>
  <c r="L713" i="10"/>
  <c r="N713" i="3"/>
  <c r="N713" i="10" s="1"/>
  <c r="L722" i="10"/>
  <c r="N722" i="3"/>
  <c r="N722" i="10" s="1"/>
  <c r="L994" i="10"/>
  <c r="N994" i="3"/>
  <c r="N994" i="10" s="1"/>
  <c r="L928" i="10"/>
  <c r="N928" i="3"/>
  <c r="N928" i="10" s="1"/>
  <c r="L783" i="10"/>
  <c r="N783" i="3"/>
  <c r="N783" i="10" s="1"/>
  <c r="L695" i="10"/>
  <c r="N695" i="3"/>
  <c r="N695" i="10" s="1"/>
  <c r="L744" i="10"/>
  <c r="N744" i="3"/>
  <c r="N744" i="10" s="1"/>
  <c r="L683" i="10"/>
  <c r="N683" i="3"/>
  <c r="N683" i="10" s="1"/>
  <c r="L830" i="10"/>
  <c r="N830" i="3"/>
  <c r="N830" i="10" s="1"/>
  <c r="L624" i="10"/>
  <c r="N624" i="3"/>
  <c r="N624" i="10" s="1"/>
  <c r="L584" i="10"/>
  <c r="N584" i="3"/>
  <c r="N584" i="10" s="1"/>
  <c r="L599" i="10"/>
  <c r="N599" i="3"/>
  <c r="N599" i="10" s="1"/>
  <c r="L612" i="10"/>
  <c r="N612" i="3"/>
  <c r="N612" i="10" s="1"/>
  <c r="L615" i="10"/>
  <c r="N615" i="3"/>
  <c r="N615" i="10" s="1"/>
  <c r="L576" i="10"/>
  <c r="N576" i="3"/>
  <c r="N576" i="10" s="1"/>
  <c r="L620" i="10"/>
  <c r="N620" i="3"/>
  <c r="N620" i="10" s="1"/>
  <c r="L591" i="10"/>
  <c r="N591" i="3"/>
  <c r="N591" i="10" s="1"/>
  <c r="L630" i="10"/>
  <c r="N630" i="3"/>
  <c r="N630" i="10" s="1"/>
  <c r="L598" i="10"/>
  <c r="N598" i="3"/>
  <c r="N598" i="10" s="1"/>
  <c r="L579" i="10"/>
  <c r="N579" i="3"/>
  <c r="N579" i="10" s="1"/>
  <c r="L638" i="10"/>
  <c r="N638" i="3"/>
  <c r="N638" i="10" s="1"/>
  <c r="L625" i="10"/>
  <c r="N625" i="3"/>
  <c r="N625" i="10" s="1"/>
  <c r="L593" i="10"/>
  <c r="N593" i="3"/>
  <c r="N593" i="10" s="1"/>
  <c r="L575" i="10"/>
  <c r="N575" i="3"/>
  <c r="N575" i="10" s="1"/>
  <c r="L629" i="10"/>
  <c r="N629" i="3"/>
  <c r="N629" i="10" s="1"/>
  <c r="L595" i="10"/>
  <c r="N595" i="3"/>
  <c r="N595" i="10" s="1"/>
  <c r="L650" i="10"/>
  <c r="N650" i="3"/>
  <c r="N650" i="10" s="1"/>
  <c r="L801" i="10"/>
  <c r="N801" i="3"/>
  <c r="N801" i="10" s="1"/>
  <c r="L809" i="10"/>
  <c r="N809" i="3"/>
  <c r="N809" i="10" s="1"/>
  <c r="L847" i="10"/>
  <c r="N847" i="3"/>
  <c r="N847" i="10" s="1"/>
  <c r="L641" i="10"/>
  <c r="N641" i="3"/>
  <c r="N641" i="10" s="1"/>
  <c r="L785" i="10"/>
  <c r="N785" i="3"/>
  <c r="N785" i="10" s="1"/>
  <c r="L669" i="10"/>
  <c r="N669" i="3"/>
  <c r="N669" i="10" s="1"/>
  <c r="L757" i="10"/>
  <c r="N757" i="3"/>
  <c r="N757" i="10" s="1"/>
  <c r="L904" i="10"/>
  <c r="N904" i="3"/>
  <c r="N904" i="10" s="1"/>
  <c r="L649" i="10"/>
  <c r="N649" i="3"/>
  <c r="N649" i="10" s="1"/>
  <c r="L665" i="10"/>
  <c r="N665" i="3"/>
  <c r="N665" i="10" s="1"/>
  <c r="L790" i="10"/>
  <c r="N790" i="3"/>
  <c r="N790" i="10" s="1"/>
  <c r="L802" i="10"/>
  <c r="N802" i="3"/>
  <c r="N802" i="10" s="1"/>
  <c r="L966" i="10"/>
  <c r="N966" i="3"/>
  <c r="N966" i="10" s="1"/>
  <c r="L948" i="10"/>
  <c r="N948" i="3"/>
  <c r="N948" i="10" s="1"/>
  <c r="L929" i="10"/>
  <c r="N929" i="3"/>
  <c r="N929" i="10" s="1"/>
  <c r="L889" i="10"/>
  <c r="N889" i="3"/>
  <c r="N889" i="10" s="1"/>
  <c r="L894" i="10"/>
  <c r="N894" i="3"/>
  <c r="N894" i="10" s="1"/>
  <c r="L884" i="10"/>
  <c r="N884" i="3"/>
  <c r="N884" i="10" s="1"/>
  <c r="L791" i="10"/>
  <c r="N791" i="3"/>
  <c r="N791" i="10" s="1"/>
  <c r="L874" i="10"/>
  <c r="N874" i="3"/>
  <c r="N874" i="10" s="1"/>
  <c r="L872" i="10"/>
  <c r="N872" i="3"/>
  <c r="N872" i="10" s="1"/>
  <c r="L912" i="10"/>
  <c r="N912" i="3"/>
  <c r="N912" i="10" s="1"/>
  <c r="L803" i="10"/>
  <c r="N803" i="3"/>
  <c r="N803" i="10" s="1"/>
  <c r="L941" i="10"/>
  <c r="N941" i="3"/>
  <c r="N941" i="10" s="1"/>
  <c r="L854" i="10"/>
  <c r="N854" i="3"/>
  <c r="N854" i="10" s="1"/>
  <c r="L915" i="10"/>
  <c r="N915" i="3"/>
  <c r="N915" i="10" s="1"/>
  <c r="L743" i="10"/>
  <c r="N743" i="3"/>
  <c r="N743" i="10" s="1"/>
  <c r="L805" i="10"/>
  <c r="N805" i="3"/>
  <c r="N805" i="10" s="1"/>
  <c r="L939" i="10"/>
  <c r="N939" i="3"/>
  <c r="N939" i="10" s="1"/>
  <c r="L767" i="10"/>
  <c r="N767" i="3"/>
  <c r="N767" i="10" s="1"/>
  <c r="L750" i="10"/>
  <c r="N750" i="3"/>
  <c r="N750" i="10" s="1"/>
  <c r="L748" i="10"/>
  <c r="N748" i="3"/>
  <c r="N748" i="10" s="1"/>
  <c r="L869" i="10"/>
  <c r="N869" i="3"/>
  <c r="N869" i="10" s="1"/>
  <c r="L674" i="10"/>
  <c r="N674" i="3"/>
  <c r="N674" i="10" s="1"/>
  <c r="L958" i="10"/>
  <c r="N958" i="3"/>
  <c r="N958" i="10" s="1"/>
  <c r="L908" i="10"/>
  <c r="N908" i="3"/>
  <c r="N908" i="10" s="1"/>
  <c r="L644" i="10"/>
  <c r="N644" i="3"/>
  <c r="N644" i="10" s="1"/>
  <c r="L991" i="10"/>
  <c r="N991" i="3"/>
  <c r="N991" i="10" s="1"/>
  <c r="L797" i="10"/>
  <c r="N797" i="3"/>
  <c r="N797" i="10" s="1"/>
  <c r="L968" i="10"/>
  <c r="N968" i="3"/>
  <c r="N968" i="10" s="1"/>
  <c r="L888" i="10"/>
  <c r="N888" i="3"/>
  <c r="N888" i="10" s="1"/>
  <c r="L728" i="10"/>
  <c r="N728" i="3"/>
  <c r="N728" i="10" s="1"/>
  <c r="L829" i="10"/>
  <c r="N829" i="3"/>
  <c r="N829" i="10" s="1"/>
  <c r="L731" i="10"/>
  <c r="N731" i="3"/>
  <c r="N731" i="10" s="1"/>
  <c r="L853" i="10"/>
  <c r="N853" i="3"/>
  <c r="N853" i="10" s="1"/>
  <c r="L668" i="10"/>
  <c r="N668" i="3"/>
  <c r="N668" i="10" s="1"/>
  <c r="L848" i="10"/>
  <c r="N848" i="3"/>
  <c r="N848" i="10" s="1"/>
  <c r="L698" i="10"/>
  <c r="N698" i="3"/>
  <c r="N698" i="10" s="1"/>
  <c r="L911" i="10"/>
  <c r="N911" i="3"/>
  <c r="N911" i="10" s="1"/>
  <c r="L811" i="10"/>
  <c r="N811" i="3"/>
  <c r="N811" i="10" s="1"/>
  <c r="L742" i="10"/>
  <c r="N742" i="3"/>
  <c r="N742" i="10" s="1"/>
  <c r="L916" i="10"/>
  <c r="N916" i="3"/>
  <c r="N916" i="10" s="1"/>
  <c r="L974" i="10"/>
  <c r="N974" i="3"/>
  <c r="N974" i="10" s="1"/>
  <c r="L892" i="10"/>
  <c r="N892" i="3"/>
  <c r="N892" i="10" s="1"/>
  <c r="L882" i="10"/>
  <c r="N882" i="3"/>
  <c r="N882" i="10" s="1"/>
  <c r="L756" i="10"/>
  <c r="N756" i="3"/>
  <c r="N756" i="10" s="1"/>
  <c r="L841" i="10"/>
  <c r="N841" i="3"/>
  <c r="N841" i="10" s="1"/>
  <c r="L807" i="10"/>
  <c r="N807" i="3"/>
  <c r="N807" i="10" s="1"/>
  <c r="L967" i="10"/>
  <c r="N967" i="3"/>
  <c r="N967" i="10" s="1"/>
  <c r="L883" i="10"/>
  <c r="N883" i="3"/>
  <c r="N883" i="10" s="1"/>
  <c r="L898" i="10"/>
  <c r="N898" i="3"/>
  <c r="N898" i="10" s="1"/>
  <c r="L775" i="10"/>
  <c r="N775" i="3"/>
  <c r="N775" i="10" s="1"/>
  <c r="L660" i="10"/>
  <c r="N660" i="3"/>
  <c r="N660" i="10" s="1"/>
  <c r="L655" i="10"/>
  <c r="N655" i="3"/>
  <c r="N655" i="10" s="1"/>
  <c r="L858" i="10"/>
  <c r="N858" i="3"/>
  <c r="N858" i="10" s="1"/>
  <c r="L965" i="10"/>
  <c r="N965" i="3"/>
  <c r="N965" i="10" s="1"/>
  <c r="L931" i="10"/>
  <c r="N931" i="3"/>
  <c r="N931" i="10" s="1"/>
  <c r="L868" i="10"/>
  <c r="N868" i="3"/>
  <c r="N868" i="10" s="1"/>
  <c r="L982" i="10"/>
  <c r="N982" i="3"/>
  <c r="N982" i="10" s="1"/>
  <c r="L770" i="10"/>
  <c r="N770" i="3"/>
  <c r="N770" i="10" s="1"/>
  <c r="L819" i="10"/>
  <c r="N819" i="3"/>
  <c r="N819" i="10" s="1"/>
  <c r="L670" i="10"/>
  <c r="N670" i="3"/>
  <c r="N670" i="10" s="1"/>
  <c r="L985" i="10"/>
  <c r="N985" i="3"/>
  <c r="N985" i="10" s="1"/>
  <c r="L760" i="10"/>
  <c r="N760" i="3"/>
  <c r="N760" i="10" s="1"/>
  <c r="L793" i="10"/>
  <c r="N793" i="3"/>
  <c r="N793" i="10" s="1"/>
  <c r="L796" i="10"/>
  <c r="N796" i="3"/>
  <c r="N796" i="10" s="1"/>
  <c r="L909" i="10"/>
  <c r="N909" i="3"/>
  <c r="N909" i="10" s="1"/>
  <c r="L651" i="10"/>
  <c r="N651" i="3"/>
  <c r="N651" i="10" s="1"/>
  <c r="L833" i="10"/>
  <c r="N833" i="3"/>
  <c r="N833" i="10" s="1"/>
  <c r="L850" i="10"/>
  <c r="N850" i="3"/>
  <c r="N850" i="10" s="1"/>
  <c r="L880" i="10"/>
  <c r="N880" i="3"/>
  <c r="N880" i="10" s="1"/>
  <c r="L702" i="10"/>
  <c r="N702" i="3"/>
  <c r="N702" i="10" s="1"/>
  <c r="L905" i="10"/>
  <c r="N905" i="3"/>
  <c r="N905" i="10" s="1"/>
  <c r="L859" i="10"/>
  <c r="N859" i="3"/>
  <c r="N859" i="10" s="1"/>
  <c r="L862" i="10"/>
  <c r="N862" i="3"/>
  <c r="N862" i="10" s="1"/>
  <c r="L843" i="10"/>
  <c r="N843" i="3"/>
  <c r="N843" i="10" s="1"/>
  <c r="L776" i="10"/>
  <c r="N776" i="3"/>
  <c r="N776" i="10" s="1"/>
  <c r="L993" i="10"/>
  <c r="N993" i="3"/>
  <c r="N993" i="10" s="1"/>
  <c r="L765" i="10"/>
  <c r="N765" i="3"/>
  <c r="N765" i="10" s="1"/>
  <c r="L569" i="10"/>
  <c r="N569" i="3"/>
  <c r="N569" i="10" s="1"/>
  <c r="L571" i="10"/>
  <c r="N571" i="3"/>
  <c r="N571" i="10" s="1"/>
  <c r="N570" i="3"/>
  <c r="N570" i="10" s="1"/>
  <c r="L570" i="10"/>
  <c r="L567" i="10"/>
  <c r="N567" i="3"/>
  <c r="N567" i="10" s="1"/>
  <c r="L568" i="10"/>
  <c r="N568" i="3"/>
  <c r="N568" i="10" s="1"/>
  <c r="L564" i="10"/>
  <c r="N564" i="3"/>
  <c r="N564" i="10" s="1"/>
  <c r="N566" i="3"/>
  <c r="N566" i="10" s="1"/>
  <c r="L566" i="10"/>
  <c r="L565" i="10"/>
  <c r="N565" i="3"/>
  <c r="N565" i="10" s="1"/>
  <c r="L563" i="10"/>
  <c r="N563" i="3"/>
  <c r="N563" i="10" s="1"/>
  <c r="L544" i="10"/>
  <c r="N544" i="3"/>
  <c r="N544" i="10" s="1"/>
  <c r="N545" i="3"/>
  <c r="N545" i="10" s="1"/>
  <c r="L545" i="10"/>
  <c r="L554" i="10"/>
  <c r="N554" i="3"/>
  <c r="N554" i="10" s="1"/>
  <c r="N553" i="3"/>
  <c r="N553" i="10" s="1"/>
  <c r="L553" i="10"/>
  <c r="L550" i="10"/>
  <c r="N550" i="3"/>
  <c r="N550" i="10" s="1"/>
  <c r="L562" i="10"/>
  <c r="N562" i="3"/>
  <c r="N562" i="10" s="1"/>
  <c r="N549" i="3"/>
  <c r="N549" i="10" s="1"/>
  <c r="L549" i="10"/>
  <c r="L354" i="10"/>
  <c r="N354" i="3"/>
  <c r="N354" i="10" s="1"/>
  <c r="L322" i="10"/>
  <c r="N322" i="3"/>
  <c r="N322" i="10" s="1"/>
  <c r="L51" i="10"/>
  <c r="N51" i="3"/>
  <c r="N51" i="10" s="1"/>
  <c r="L531" i="10"/>
  <c r="N531" i="3"/>
  <c r="N531" i="10" s="1"/>
  <c r="L365" i="10"/>
  <c r="N365" i="3"/>
  <c r="N365" i="10" s="1"/>
  <c r="L363" i="10"/>
  <c r="N363" i="3"/>
  <c r="N363" i="10" s="1"/>
  <c r="L9" i="10"/>
  <c r="N9" i="3"/>
  <c r="N9" i="10" s="1"/>
  <c r="L145" i="10"/>
  <c r="N145" i="3"/>
  <c r="N145" i="10" s="1"/>
  <c r="L499" i="10"/>
  <c r="N499" i="3"/>
  <c r="N499" i="10" s="1"/>
  <c r="L238" i="10"/>
  <c r="N238" i="3"/>
  <c r="N238" i="10" s="1"/>
  <c r="L382" i="10"/>
  <c r="N382" i="3"/>
  <c r="N382" i="10" s="1"/>
  <c r="L129" i="10"/>
  <c r="N129" i="3"/>
  <c r="N129" i="10" s="1"/>
  <c r="L296" i="10"/>
  <c r="N296" i="3"/>
  <c r="N296" i="10" s="1"/>
  <c r="L181" i="10"/>
  <c r="N181" i="3"/>
  <c r="N181" i="10" s="1"/>
  <c r="L527" i="10"/>
  <c r="N527" i="3"/>
  <c r="N527" i="10" s="1"/>
  <c r="L494" i="10"/>
  <c r="N494" i="3"/>
  <c r="N494" i="10" s="1"/>
  <c r="L211" i="10"/>
  <c r="N211" i="3"/>
  <c r="N211" i="10" s="1"/>
  <c r="L375" i="10"/>
  <c r="N375" i="3"/>
  <c r="N375" i="10" s="1"/>
  <c r="L196" i="10"/>
  <c r="N196" i="3"/>
  <c r="N196" i="10" s="1"/>
  <c r="L62" i="10"/>
  <c r="N62" i="3"/>
  <c r="N62" i="10" s="1"/>
  <c r="L328" i="10"/>
  <c r="N328" i="3"/>
  <c r="N328" i="10" s="1"/>
  <c r="L523" i="10"/>
  <c r="N523" i="3"/>
  <c r="N523" i="10" s="1"/>
  <c r="N473" i="3"/>
  <c r="N473" i="10" s="1"/>
  <c r="L473" i="10"/>
  <c r="L277" i="10"/>
  <c r="N277" i="3"/>
  <c r="N277" i="10" s="1"/>
  <c r="L467" i="10"/>
  <c r="N467" i="3"/>
  <c r="N467" i="10" s="1"/>
  <c r="L171" i="10"/>
  <c r="N171" i="3"/>
  <c r="N171" i="10" s="1"/>
  <c r="L303" i="10"/>
  <c r="N303" i="3"/>
  <c r="N303" i="10" s="1"/>
  <c r="L532" i="10"/>
  <c r="N532" i="3"/>
  <c r="N532" i="10" s="1"/>
  <c r="L286" i="10"/>
  <c r="N286" i="3"/>
  <c r="N286" i="10" s="1"/>
  <c r="L67" i="10"/>
  <c r="N67" i="3"/>
  <c r="N67" i="10" s="1"/>
  <c r="L17" i="10"/>
  <c r="N17" i="3"/>
  <c r="N17" i="10" s="1"/>
  <c r="L268" i="10"/>
  <c r="N268" i="3"/>
  <c r="N268" i="10" s="1"/>
  <c r="L31" i="10"/>
  <c r="N31" i="3"/>
  <c r="N31" i="10" s="1"/>
  <c r="L471" i="10"/>
  <c r="N471" i="3"/>
  <c r="N471" i="10" s="1"/>
  <c r="L439" i="10"/>
  <c r="N439" i="3"/>
  <c r="N439" i="10" s="1"/>
  <c r="L226" i="10"/>
  <c r="N226" i="3"/>
  <c r="N226" i="10" s="1"/>
  <c r="L306" i="10"/>
  <c r="N306" i="3"/>
  <c r="N306" i="10" s="1"/>
  <c r="L233" i="10"/>
  <c r="N233" i="3"/>
  <c r="N233" i="10" s="1"/>
  <c r="L89" i="10"/>
  <c r="N89" i="3"/>
  <c r="N89" i="10" s="1"/>
  <c r="L344" i="10"/>
  <c r="N344" i="3"/>
  <c r="N344" i="10" s="1"/>
  <c r="N505" i="3"/>
  <c r="N505" i="10" s="1"/>
  <c r="L505" i="10"/>
  <c r="L26" i="10"/>
  <c r="N26" i="3"/>
  <c r="N26" i="10" s="1"/>
  <c r="L229" i="10"/>
  <c r="N229" i="3"/>
  <c r="N229" i="10" s="1"/>
  <c r="L7" i="10"/>
  <c r="N7" i="3"/>
  <c r="N7" i="10" s="1"/>
  <c r="L252" i="10"/>
  <c r="N252" i="3"/>
  <c r="N252" i="10" s="1"/>
  <c r="L346" i="10"/>
  <c r="N346" i="3"/>
  <c r="N346" i="10" s="1"/>
  <c r="L87" i="10"/>
  <c r="N87" i="3"/>
  <c r="N87" i="10" s="1"/>
  <c r="L251" i="10"/>
  <c r="N251" i="3"/>
  <c r="N251" i="10" s="1"/>
  <c r="L179" i="10"/>
  <c r="N179" i="3"/>
  <c r="N179" i="10" s="1"/>
  <c r="L103" i="10"/>
  <c r="N103" i="3"/>
  <c r="N103" i="10" s="1"/>
  <c r="L424" i="10"/>
  <c r="N424" i="3"/>
  <c r="N424" i="10" s="1"/>
  <c r="L178" i="10"/>
  <c r="N178" i="3"/>
  <c r="N178" i="10" s="1"/>
  <c r="L143" i="10"/>
  <c r="N143" i="3"/>
  <c r="N143" i="10" s="1"/>
  <c r="L403" i="10"/>
  <c r="N403" i="3"/>
  <c r="N403" i="10" s="1"/>
  <c r="L464" i="10"/>
  <c r="N464" i="3"/>
  <c r="N464" i="10" s="1"/>
  <c r="L264" i="10"/>
  <c r="N264" i="3"/>
  <c r="N264" i="10" s="1"/>
  <c r="L104" i="10"/>
  <c r="N104" i="3"/>
  <c r="N104" i="10" s="1"/>
  <c r="L100" i="10"/>
  <c r="N100" i="3"/>
  <c r="N100" i="10" s="1"/>
  <c r="L506" i="10"/>
  <c r="N506" i="3"/>
  <c r="N506" i="10" s="1"/>
  <c r="L192" i="10"/>
  <c r="N192" i="3"/>
  <c r="N192" i="10" s="1"/>
  <c r="L60" i="10"/>
  <c r="N60" i="3"/>
  <c r="N60" i="10" s="1"/>
  <c r="L292" i="10"/>
  <c r="N292" i="3"/>
  <c r="N292" i="10" s="1"/>
  <c r="L24" i="10"/>
  <c r="N24" i="3"/>
  <c r="N24" i="10" s="1"/>
  <c r="N405" i="3"/>
  <c r="N405" i="10" s="1"/>
  <c r="L405" i="10"/>
  <c r="L373" i="10"/>
  <c r="N373" i="3"/>
  <c r="N373" i="10" s="1"/>
  <c r="L102" i="10"/>
  <c r="N102" i="3"/>
  <c r="N102" i="10" s="1"/>
  <c r="L353" i="10"/>
  <c r="N353" i="3"/>
  <c r="N353" i="10" s="1"/>
  <c r="L98" i="10"/>
  <c r="N98" i="3"/>
  <c r="N98" i="10" s="1"/>
  <c r="L290" i="10"/>
  <c r="N290" i="3"/>
  <c r="N290" i="10" s="1"/>
  <c r="L190" i="10"/>
  <c r="N190" i="3"/>
  <c r="N190" i="10" s="1"/>
  <c r="L187" i="10"/>
  <c r="N187" i="3"/>
  <c r="N187" i="10" s="1"/>
  <c r="L184" i="10"/>
  <c r="N184" i="3"/>
  <c r="N184" i="10" s="1"/>
  <c r="L53" i="10"/>
  <c r="N53" i="3"/>
  <c r="N53" i="10" s="1"/>
  <c r="L407" i="10"/>
  <c r="N407" i="3"/>
  <c r="N407" i="10" s="1"/>
  <c r="L380" i="10"/>
  <c r="N380" i="3"/>
  <c r="N380" i="10" s="1"/>
  <c r="L381" i="10"/>
  <c r="N381" i="3"/>
  <c r="N381" i="10" s="1"/>
  <c r="L4" i="10"/>
  <c r="N4" i="3"/>
  <c r="N4" i="10" s="1"/>
  <c r="L257" i="10"/>
  <c r="N257" i="3"/>
  <c r="N257" i="10" s="1"/>
  <c r="L289" i="10"/>
  <c r="N289" i="3"/>
  <c r="N289" i="10" s="1"/>
  <c r="L423" i="10"/>
  <c r="N423" i="3"/>
  <c r="N423" i="10" s="1"/>
  <c r="L332" i="10"/>
  <c r="N332" i="3"/>
  <c r="N332" i="10" s="1"/>
  <c r="L177" i="10"/>
  <c r="N177" i="3"/>
  <c r="N177" i="10" s="1"/>
  <c r="N401" i="3"/>
  <c r="N401" i="10" s="1"/>
  <c r="L401" i="10"/>
  <c r="L142" i="10"/>
  <c r="N142" i="3"/>
  <c r="N142" i="10" s="1"/>
  <c r="N409" i="3"/>
  <c r="N409" i="10" s="1"/>
  <c r="L409" i="10"/>
  <c r="L542" i="10"/>
  <c r="N542" i="3"/>
  <c r="N542" i="10" s="1"/>
  <c r="L256" i="10"/>
  <c r="N256" i="3"/>
  <c r="N256" i="10" s="1"/>
  <c r="L416" i="10"/>
  <c r="N416" i="3"/>
  <c r="N416" i="10" s="1"/>
  <c r="L203" i="10"/>
  <c r="N203" i="3"/>
  <c r="N203" i="10" s="1"/>
  <c r="L148" i="10"/>
  <c r="N148" i="3"/>
  <c r="N148" i="10" s="1"/>
  <c r="L68" i="10"/>
  <c r="N68" i="3"/>
  <c r="N68" i="10" s="1"/>
  <c r="L127" i="10"/>
  <c r="N127" i="3"/>
  <c r="N127" i="10" s="1"/>
  <c r="L398" i="10"/>
  <c r="N398" i="3"/>
  <c r="N398" i="10" s="1"/>
  <c r="L164" i="10"/>
  <c r="N164" i="3"/>
  <c r="N164" i="10" s="1"/>
  <c r="N521" i="3"/>
  <c r="N521" i="10" s="1"/>
  <c r="L521" i="10"/>
  <c r="L118" i="10"/>
  <c r="N118" i="3"/>
  <c r="N118" i="10" s="1"/>
  <c r="L359" i="10"/>
  <c r="N359" i="3"/>
  <c r="N359" i="10" s="1"/>
  <c r="L112" i="10"/>
  <c r="N112" i="3"/>
  <c r="N112" i="10" s="1"/>
  <c r="L160" i="10"/>
  <c r="N160" i="3"/>
  <c r="N160" i="10" s="1"/>
  <c r="L166" i="10"/>
  <c r="N166" i="3"/>
  <c r="N166" i="10" s="1"/>
  <c r="L476" i="10"/>
  <c r="N476" i="3"/>
  <c r="N476" i="10" s="1"/>
  <c r="L72" i="10"/>
  <c r="N72" i="3"/>
  <c r="N72" i="10" s="1"/>
  <c r="L480" i="10"/>
  <c r="N480" i="3"/>
  <c r="N480" i="10" s="1"/>
  <c r="L392" i="10"/>
  <c r="N392" i="3"/>
  <c r="N392" i="10" s="1"/>
  <c r="L472" i="10"/>
  <c r="N472" i="3"/>
  <c r="N472" i="10" s="1"/>
  <c r="L79" i="10"/>
  <c r="N79" i="3"/>
  <c r="N79" i="10" s="1"/>
  <c r="L500" i="10"/>
  <c r="N500" i="3"/>
  <c r="N500" i="10" s="1"/>
  <c r="N541" i="3"/>
  <c r="N541" i="10" s="1"/>
  <c r="L541" i="10"/>
  <c r="L486" i="10"/>
  <c r="N486" i="3"/>
  <c r="N486" i="10" s="1"/>
  <c r="L462" i="10"/>
  <c r="N462" i="3"/>
  <c r="N462" i="10" s="1"/>
  <c r="L167" i="10"/>
  <c r="N167" i="3"/>
  <c r="N167" i="10" s="1"/>
  <c r="L393" i="10"/>
  <c r="N393" i="3"/>
  <c r="N393" i="10" s="1"/>
  <c r="L492" i="10"/>
  <c r="N492" i="3"/>
  <c r="N492" i="10" s="1"/>
  <c r="L460" i="10"/>
  <c r="N460" i="3"/>
  <c r="N460" i="10" s="1"/>
  <c r="L318" i="10"/>
  <c r="N318" i="3"/>
  <c r="N318" i="10" s="1"/>
  <c r="L317" i="10"/>
  <c r="N317" i="3"/>
  <c r="N317" i="10" s="1"/>
  <c r="L35" i="10"/>
  <c r="N35" i="3"/>
  <c r="N35" i="10" s="1"/>
  <c r="L43" i="10"/>
  <c r="N43" i="3"/>
  <c r="N43" i="10" s="1"/>
  <c r="L535" i="10"/>
  <c r="N535" i="3"/>
  <c r="N535" i="10" s="1"/>
  <c r="L488" i="10"/>
  <c r="N488" i="3"/>
  <c r="N488" i="10" s="1"/>
  <c r="L85" i="10"/>
  <c r="N85" i="3"/>
  <c r="N85" i="10" s="1"/>
  <c r="L41" i="10"/>
  <c r="N41" i="3"/>
  <c r="N41" i="10" s="1"/>
  <c r="L153" i="10"/>
  <c r="N153" i="3"/>
  <c r="N153" i="10" s="1"/>
  <c r="L395" i="10"/>
  <c r="N395" i="3"/>
  <c r="N395" i="10" s="1"/>
  <c r="L479" i="10"/>
  <c r="N479" i="3"/>
  <c r="N479" i="10" s="1"/>
  <c r="L458" i="10"/>
  <c r="N458" i="3"/>
  <c r="N458" i="10" s="1"/>
  <c r="N453" i="3"/>
  <c r="N453" i="10" s="1"/>
  <c r="L453" i="10"/>
  <c r="L90" i="10"/>
  <c r="N90" i="3"/>
  <c r="N90" i="10" s="1"/>
  <c r="L320" i="10"/>
  <c r="N320" i="3"/>
  <c r="N320" i="10" s="1"/>
  <c r="L414" i="10"/>
  <c r="N414" i="3"/>
  <c r="N414" i="10" s="1"/>
  <c r="N445" i="3"/>
  <c r="N445" i="10" s="1"/>
  <c r="L445" i="10"/>
  <c r="N421" i="3"/>
  <c r="N421" i="10" s="1"/>
  <c r="L421" i="10"/>
  <c r="L556" i="10"/>
  <c r="N556" i="3"/>
  <c r="N556" i="10" s="1"/>
  <c r="L548" i="10"/>
  <c r="N548" i="3"/>
  <c r="N548" i="10" s="1"/>
  <c r="N561" i="3"/>
  <c r="N561" i="10" s="1"/>
  <c r="L561" i="10"/>
  <c r="L552" i="10"/>
  <c r="N552" i="3"/>
  <c r="N552" i="10" s="1"/>
  <c r="L558" i="10"/>
  <c r="N558" i="3"/>
  <c r="N558" i="10" s="1"/>
  <c r="L559" i="10"/>
  <c r="N559" i="3"/>
  <c r="N559" i="10" s="1"/>
  <c r="N557" i="3"/>
  <c r="N557" i="10" s="1"/>
  <c r="L557" i="10"/>
  <c r="L555" i="10"/>
  <c r="N555" i="3"/>
  <c r="N555" i="10" s="1"/>
  <c r="L560" i="10"/>
  <c r="N560" i="3"/>
  <c r="N560" i="10" s="1"/>
  <c r="L341" i="10"/>
  <c r="N341" i="3"/>
  <c r="N341" i="10" s="1"/>
  <c r="L56" i="10"/>
  <c r="N56" i="3"/>
  <c r="N56" i="10" s="1"/>
  <c r="L11" i="10"/>
  <c r="N11" i="3"/>
  <c r="N11" i="10" s="1"/>
  <c r="L342" i="10"/>
  <c r="N342" i="3"/>
  <c r="N342" i="10" s="1"/>
  <c r="L343" i="10"/>
  <c r="N343" i="3"/>
  <c r="N343" i="10" s="1"/>
  <c r="L321" i="10"/>
  <c r="N321" i="3"/>
  <c r="N321" i="10" s="1"/>
  <c r="L301" i="10"/>
  <c r="N301" i="3"/>
  <c r="N301" i="10" s="1"/>
  <c r="L221" i="10"/>
  <c r="N221" i="3"/>
  <c r="N221" i="10" s="1"/>
  <c r="L219" i="10"/>
  <c r="N219" i="3"/>
  <c r="N219" i="10" s="1"/>
  <c r="L244" i="10"/>
  <c r="N244" i="3"/>
  <c r="N244" i="10" s="1"/>
  <c r="L259" i="10"/>
  <c r="N259" i="3"/>
  <c r="N259" i="10" s="1"/>
  <c r="L57" i="10"/>
  <c r="N57" i="3"/>
  <c r="N57" i="10" s="1"/>
  <c r="L285" i="10"/>
  <c r="N285" i="3"/>
  <c r="N285" i="10" s="1"/>
  <c r="L15" i="10"/>
  <c r="N15" i="3"/>
  <c r="N15" i="10" s="1"/>
  <c r="L201" i="10"/>
  <c r="N201" i="3"/>
  <c r="N201" i="10" s="1"/>
  <c r="L404" i="10"/>
  <c r="N404" i="3"/>
  <c r="N404" i="10" s="1"/>
  <c r="L336" i="10"/>
  <c r="N336" i="3"/>
  <c r="N336" i="10" s="1"/>
  <c r="L170" i="10"/>
  <c r="N170" i="3"/>
  <c r="N170" i="10" s="1"/>
  <c r="L406" i="10"/>
  <c r="N406" i="3"/>
  <c r="N406" i="10" s="1"/>
  <c r="L137" i="10"/>
  <c r="N137" i="3"/>
  <c r="N137" i="10" s="1"/>
  <c r="L374" i="10"/>
  <c r="N374" i="3"/>
  <c r="N374" i="10" s="1"/>
  <c r="N525" i="3"/>
  <c r="N525" i="10" s="1"/>
  <c r="L525" i="10"/>
  <c r="L191" i="10"/>
  <c r="N191" i="3"/>
  <c r="N191" i="10" s="1"/>
  <c r="L376" i="10"/>
  <c r="N376" i="3"/>
  <c r="N376" i="10" s="1"/>
  <c r="L228" i="10"/>
  <c r="N228" i="3"/>
  <c r="N228" i="10" s="1"/>
  <c r="L88" i="10"/>
  <c r="N88" i="3"/>
  <c r="N88" i="10" s="1"/>
  <c r="L144" i="10"/>
  <c r="N144" i="3"/>
  <c r="N144" i="10" s="1"/>
  <c r="N529" i="3"/>
  <c r="N529" i="10" s="1"/>
  <c r="L529" i="10"/>
  <c r="L6" i="10"/>
  <c r="N6" i="3"/>
  <c r="N6" i="10" s="1"/>
  <c r="L415" i="10"/>
  <c r="N415" i="3"/>
  <c r="N415" i="10" s="1"/>
  <c r="L97" i="10"/>
  <c r="N97" i="3"/>
  <c r="N97" i="10" s="1"/>
  <c r="L172" i="10"/>
  <c r="N172" i="3"/>
  <c r="N172" i="10" s="1"/>
  <c r="L131" i="10"/>
  <c r="N131" i="3"/>
  <c r="N131" i="10" s="1"/>
  <c r="L351" i="10"/>
  <c r="N351" i="3"/>
  <c r="N351" i="10" s="1"/>
  <c r="L402" i="10"/>
  <c r="N402" i="3"/>
  <c r="N402" i="10" s="1"/>
  <c r="L237" i="10"/>
  <c r="N237" i="3"/>
  <c r="N237" i="10" s="1"/>
  <c r="N465" i="3"/>
  <c r="N465" i="10" s="1"/>
  <c r="L465" i="10"/>
  <c r="L355" i="10"/>
  <c r="N355" i="3"/>
  <c r="N355" i="10" s="1"/>
  <c r="L330" i="10"/>
  <c r="N330" i="3"/>
  <c r="N330" i="10" s="1"/>
  <c r="N501" i="3"/>
  <c r="N501" i="10" s="1"/>
  <c r="L501" i="10"/>
  <c r="N413" i="3"/>
  <c r="N413" i="10" s="1"/>
  <c r="L413" i="10"/>
  <c r="L326" i="10"/>
  <c r="N326" i="3"/>
  <c r="N326" i="10" s="1"/>
  <c r="L202" i="10"/>
  <c r="N202" i="3"/>
  <c r="N202" i="10" s="1"/>
  <c r="L298" i="10"/>
  <c r="N298" i="3"/>
  <c r="N298" i="10" s="1"/>
  <c r="L29" i="10"/>
  <c r="N29" i="3"/>
  <c r="N29" i="10" s="1"/>
  <c r="N469" i="3"/>
  <c r="N469" i="10" s="1"/>
  <c r="L469" i="10"/>
  <c r="L205" i="10"/>
  <c r="N205" i="3"/>
  <c r="N205" i="10" s="1"/>
  <c r="L19" i="10"/>
  <c r="N19" i="3"/>
  <c r="N19" i="10" s="1"/>
  <c r="L101" i="10"/>
  <c r="N101" i="3"/>
  <c r="N101" i="10" s="1"/>
  <c r="L291" i="10"/>
  <c r="N291" i="3"/>
  <c r="N291" i="10" s="1"/>
  <c r="L364" i="10"/>
  <c r="N364" i="3"/>
  <c r="N364" i="10" s="1"/>
  <c r="L304" i="10"/>
  <c r="N304" i="3"/>
  <c r="N304" i="10" s="1"/>
  <c r="L366" i="10"/>
  <c r="N366" i="3"/>
  <c r="N366" i="10" s="1"/>
  <c r="L197" i="10"/>
  <c r="N197" i="3"/>
  <c r="N197" i="10" s="1"/>
  <c r="L329" i="10"/>
  <c r="N329" i="3"/>
  <c r="N329" i="10" s="1"/>
  <c r="L334" i="10"/>
  <c r="N334" i="3"/>
  <c r="N334" i="10" s="1"/>
  <c r="L218" i="10"/>
  <c r="N218" i="3"/>
  <c r="N218" i="10" s="1"/>
  <c r="L27" i="10"/>
  <c r="N27" i="3"/>
  <c r="N27" i="10" s="1"/>
  <c r="L173" i="10"/>
  <c r="N173" i="3"/>
  <c r="N173" i="10" s="1"/>
  <c r="L8" i="10"/>
  <c r="N8" i="3"/>
  <c r="N8" i="10" s="1"/>
  <c r="L253" i="10"/>
  <c r="N253" i="3"/>
  <c r="N253" i="10" s="1"/>
  <c r="L239" i="10"/>
  <c r="N239" i="3"/>
  <c r="N239" i="10" s="1"/>
  <c r="L502" i="10"/>
  <c r="N502" i="3"/>
  <c r="N502" i="10" s="1"/>
  <c r="L136" i="10"/>
  <c r="N136" i="3"/>
  <c r="N136" i="10" s="1"/>
  <c r="L96" i="10"/>
  <c r="N96" i="3"/>
  <c r="N96" i="10" s="1"/>
  <c r="L534" i="10"/>
  <c r="N534" i="3"/>
  <c r="N534" i="10" s="1"/>
  <c r="L282" i="10"/>
  <c r="N282" i="3"/>
  <c r="N282" i="10" s="1"/>
  <c r="L420" i="10"/>
  <c r="N420" i="3"/>
  <c r="N420" i="10" s="1"/>
  <c r="L175" i="10"/>
  <c r="N175" i="3"/>
  <c r="N175" i="10" s="1"/>
  <c r="L176" i="10"/>
  <c r="N176" i="3"/>
  <c r="N176" i="10" s="1"/>
  <c r="L185" i="10"/>
  <c r="N185" i="3"/>
  <c r="N185" i="10" s="1"/>
  <c r="L30" i="10"/>
  <c r="N30" i="3"/>
  <c r="N30" i="10" s="1"/>
  <c r="L400" i="10"/>
  <c r="N400" i="3"/>
  <c r="N400" i="10" s="1"/>
  <c r="L94" i="10"/>
  <c r="N94" i="3"/>
  <c r="N94" i="10" s="1"/>
  <c r="L159" i="10"/>
  <c r="N159" i="3"/>
  <c r="N159" i="10" s="1"/>
  <c r="L168" i="10"/>
  <c r="N168" i="3"/>
  <c r="N168" i="10" s="1"/>
  <c r="L305" i="10"/>
  <c r="N305" i="3"/>
  <c r="N305" i="10" s="1"/>
  <c r="L347" i="10"/>
  <c r="N347" i="3"/>
  <c r="N347" i="10" s="1"/>
  <c r="L255" i="10"/>
  <c r="N255" i="3"/>
  <c r="N255" i="10" s="1"/>
  <c r="L147" i="10"/>
  <c r="N147" i="3"/>
  <c r="N147" i="10" s="1"/>
  <c r="L385" i="10"/>
  <c r="N385" i="3"/>
  <c r="N385" i="10" s="1"/>
  <c r="L207" i="10"/>
  <c r="N207" i="3"/>
  <c r="N207" i="10" s="1"/>
  <c r="L369" i="10"/>
  <c r="N369" i="3"/>
  <c r="N369" i="10" s="1"/>
  <c r="L368" i="10"/>
  <c r="N368" i="3"/>
  <c r="N368" i="10" s="1"/>
  <c r="L333" i="10"/>
  <c r="N333" i="3"/>
  <c r="N333" i="10" s="1"/>
  <c r="L391" i="10"/>
  <c r="N391" i="3"/>
  <c r="N391" i="10" s="1"/>
  <c r="L20" i="10"/>
  <c r="N20" i="3"/>
  <c r="N20" i="10" s="1"/>
  <c r="L225" i="10"/>
  <c r="N225" i="3"/>
  <c r="N225" i="10" s="1"/>
  <c r="L138" i="10"/>
  <c r="N138" i="3"/>
  <c r="N138" i="10" s="1"/>
  <c r="L371" i="10"/>
  <c r="N371" i="3"/>
  <c r="N371" i="10" s="1"/>
  <c r="L134" i="10"/>
  <c r="N134" i="3"/>
  <c r="N134" i="10" s="1"/>
  <c r="L340" i="10"/>
  <c r="N340" i="3"/>
  <c r="N340" i="10" s="1"/>
  <c r="L247" i="10"/>
  <c r="N247" i="3"/>
  <c r="N247" i="10" s="1"/>
  <c r="L337" i="10"/>
  <c r="N337" i="3"/>
  <c r="N337" i="10" s="1"/>
  <c r="N433" i="3"/>
  <c r="N433" i="10" s="1"/>
  <c r="L433" i="10"/>
  <c r="L338" i="10"/>
  <c r="N338" i="3"/>
  <c r="N338" i="10" s="1"/>
  <c r="L266" i="10"/>
  <c r="N266" i="3"/>
  <c r="N266" i="10" s="1"/>
  <c r="L154" i="10"/>
  <c r="N154" i="3"/>
  <c r="N154" i="10" s="1"/>
  <c r="L518" i="10"/>
  <c r="N518" i="3"/>
  <c r="N518" i="10" s="1"/>
  <c r="L76" i="10"/>
  <c r="N76" i="3"/>
  <c r="N76" i="10" s="1"/>
  <c r="L36" i="10"/>
  <c r="N36" i="3"/>
  <c r="N36" i="10" s="1"/>
  <c r="L46" i="10"/>
  <c r="N46" i="3"/>
  <c r="N46" i="10" s="1"/>
  <c r="L124" i="10"/>
  <c r="N124" i="3"/>
  <c r="N124" i="10" s="1"/>
  <c r="L158" i="10"/>
  <c r="N158" i="3"/>
  <c r="N158" i="10" s="1"/>
  <c r="L125" i="10"/>
  <c r="N125" i="3"/>
  <c r="N125" i="10" s="1"/>
  <c r="L82" i="10"/>
  <c r="N82" i="3"/>
  <c r="N82" i="10" s="1"/>
  <c r="L510" i="10"/>
  <c r="N510" i="3"/>
  <c r="N510" i="10" s="1"/>
  <c r="N481" i="3"/>
  <c r="N481" i="10" s="1"/>
  <c r="L481" i="10"/>
  <c r="L120" i="10"/>
  <c r="N120" i="3"/>
  <c r="N120" i="10" s="1"/>
  <c r="L74" i="10"/>
  <c r="N74" i="3"/>
  <c r="N74" i="10" s="1"/>
  <c r="L496" i="10"/>
  <c r="N496" i="3"/>
  <c r="N496" i="10" s="1"/>
  <c r="L117" i="10"/>
  <c r="N117" i="3"/>
  <c r="N117" i="10" s="1"/>
  <c r="L42" i="10"/>
  <c r="N42" i="3"/>
  <c r="N42" i="10" s="1"/>
  <c r="L478" i="10"/>
  <c r="N478" i="3"/>
  <c r="N478" i="10" s="1"/>
  <c r="L316" i="10"/>
  <c r="N316" i="3"/>
  <c r="N316" i="10" s="1"/>
  <c r="L71" i="10"/>
  <c r="N71" i="3"/>
  <c r="N71" i="10" s="1"/>
  <c r="L81" i="10"/>
  <c r="N81" i="3"/>
  <c r="N81" i="10" s="1"/>
  <c r="L151" i="10"/>
  <c r="N151" i="3"/>
  <c r="N151" i="10" s="1"/>
  <c r="N429" i="3"/>
  <c r="N429" i="10" s="1"/>
  <c r="L429" i="10"/>
  <c r="L426" i="10"/>
  <c r="N426" i="3"/>
  <c r="N426" i="10" s="1"/>
  <c r="L309" i="10"/>
  <c r="N309" i="3"/>
  <c r="N309" i="10" s="1"/>
  <c r="L113" i="10"/>
  <c r="N113" i="3"/>
  <c r="N113" i="10" s="1"/>
  <c r="L163" i="10"/>
  <c r="N163" i="3"/>
  <c r="N163" i="10" s="1"/>
  <c r="L161" i="10"/>
  <c r="N161" i="3"/>
  <c r="N161" i="10" s="1"/>
  <c r="L442" i="10"/>
  <c r="N442" i="3"/>
  <c r="N442" i="10" s="1"/>
  <c r="L315" i="10"/>
  <c r="N315" i="3"/>
  <c r="N315" i="10" s="1"/>
  <c r="L152" i="10"/>
  <c r="N152" i="3"/>
  <c r="N152" i="10" s="1"/>
  <c r="L514" i="10"/>
  <c r="N514" i="3"/>
  <c r="N514" i="10" s="1"/>
  <c r="L357" i="10"/>
  <c r="N357" i="3"/>
  <c r="N357" i="10" s="1"/>
  <c r="L33" i="10"/>
  <c r="N33" i="3"/>
  <c r="N33" i="10" s="1"/>
  <c r="L111" i="10"/>
  <c r="N111" i="3"/>
  <c r="N111" i="10" s="1"/>
  <c r="L155" i="10"/>
  <c r="N155" i="3"/>
  <c r="N155" i="10" s="1"/>
  <c r="L308" i="10"/>
  <c r="N308" i="3"/>
  <c r="N308" i="10" s="1"/>
  <c r="L430" i="10"/>
  <c r="N430" i="3"/>
  <c r="N430" i="10" s="1"/>
  <c r="N489" i="3"/>
  <c r="N489" i="10" s="1"/>
  <c r="L489" i="10"/>
  <c r="L474" i="10"/>
  <c r="N474" i="3"/>
  <c r="N474" i="10" s="1"/>
  <c r="L312" i="10"/>
  <c r="N312" i="3"/>
  <c r="N312" i="10" s="1"/>
  <c r="L40" i="10"/>
  <c r="N40" i="3"/>
  <c r="N40" i="10" s="1"/>
  <c r="L483" i="10"/>
  <c r="N483" i="3"/>
  <c r="N483" i="10" s="1"/>
  <c r="L459" i="10"/>
  <c r="N459" i="3"/>
  <c r="N459" i="10" s="1"/>
  <c r="N441" i="3"/>
  <c r="N441" i="10" s="1"/>
  <c r="L441" i="10"/>
  <c r="L454" i="10"/>
  <c r="N454" i="3"/>
  <c r="N454" i="10" s="1"/>
  <c r="L450" i="10"/>
  <c r="N450" i="3"/>
  <c r="N450" i="10" s="1"/>
  <c r="L436" i="10"/>
  <c r="N436" i="3"/>
  <c r="N436" i="10" s="1"/>
  <c r="N485" i="3"/>
  <c r="N485" i="10" s="1"/>
  <c r="L485" i="10"/>
  <c r="L440" i="10"/>
  <c r="N440" i="3"/>
  <c r="N440" i="10" s="1"/>
  <c r="L345" i="10"/>
  <c r="N345" i="3"/>
  <c r="N345" i="10" s="1"/>
  <c r="L418" i="10"/>
  <c r="N418" i="3"/>
  <c r="N418" i="10" s="1"/>
  <c r="L214" i="10"/>
  <c r="N214" i="3"/>
  <c r="N214" i="10" s="1"/>
  <c r="L384" i="10"/>
  <c r="N384" i="3"/>
  <c r="N384" i="10" s="1"/>
  <c r="L270" i="10"/>
  <c r="N270" i="3"/>
  <c r="N270" i="10" s="1"/>
  <c r="L350" i="10"/>
  <c r="N350" i="3"/>
  <c r="N350" i="10" s="1"/>
  <c r="L267" i="10"/>
  <c r="N267" i="3"/>
  <c r="N267" i="10" s="1"/>
  <c r="N509" i="3"/>
  <c r="N509" i="10" s="1"/>
  <c r="L509" i="10"/>
  <c r="L93" i="10"/>
  <c r="N93" i="3"/>
  <c r="N93" i="10" s="1"/>
  <c r="L463" i="10"/>
  <c r="N463" i="3"/>
  <c r="N463" i="10" s="1"/>
  <c r="L538" i="10"/>
  <c r="N538" i="3"/>
  <c r="N538" i="10" s="1"/>
  <c r="L210" i="10"/>
  <c r="N210" i="3"/>
  <c r="N210" i="10" s="1"/>
  <c r="L12" i="10"/>
  <c r="N12" i="3"/>
  <c r="N12" i="10" s="1"/>
  <c r="L99" i="10"/>
  <c r="N99" i="3"/>
  <c r="N99" i="10" s="1"/>
  <c r="L240" i="10"/>
  <c r="N240" i="3"/>
  <c r="N240" i="10" s="1"/>
  <c r="L386" i="10"/>
  <c r="N386" i="3"/>
  <c r="N386" i="10" s="1"/>
  <c r="L180" i="10"/>
  <c r="N180" i="3"/>
  <c r="N180" i="10" s="1"/>
  <c r="L14" i="10"/>
  <c r="N14" i="3"/>
  <c r="N14" i="10" s="1"/>
  <c r="L512" i="10"/>
  <c r="N512" i="3"/>
  <c r="N512" i="10" s="1"/>
  <c r="L245" i="10"/>
  <c r="N245" i="3"/>
  <c r="N245" i="10" s="1"/>
  <c r="L408" i="10"/>
  <c r="N408" i="3"/>
  <c r="N408" i="10" s="1"/>
  <c r="L269" i="10"/>
  <c r="N269" i="3"/>
  <c r="N269" i="10" s="1"/>
  <c r="L235" i="10"/>
  <c r="N235" i="3"/>
  <c r="N235" i="10" s="1"/>
  <c r="L199" i="10"/>
  <c r="N199" i="3"/>
  <c r="N199" i="10" s="1"/>
  <c r="L327" i="10"/>
  <c r="N327" i="3"/>
  <c r="N327" i="10" s="1"/>
  <c r="L388" i="10"/>
  <c r="N388" i="3"/>
  <c r="N388" i="10" s="1"/>
  <c r="L524" i="10"/>
  <c r="N524" i="3"/>
  <c r="N524" i="10" s="1"/>
  <c r="L491" i="10"/>
  <c r="N491" i="3"/>
  <c r="N491" i="10" s="1"/>
  <c r="L335" i="10"/>
  <c r="N335" i="3"/>
  <c r="N335" i="10" s="1"/>
  <c r="L169" i="10"/>
  <c r="N169" i="3"/>
  <c r="N169" i="10" s="1"/>
  <c r="L107" i="10"/>
  <c r="N107" i="3"/>
  <c r="N107" i="10" s="1"/>
  <c r="L410" i="10"/>
  <c r="N410" i="3"/>
  <c r="N410" i="10" s="1"/>
  <c r="L313" i="10"/>
  <c r="N313" i="3"/>
  <c r="N313" i="10" s="1"/>
  <c r="L362" i="10"/>
  <c r="N362" i="3"/>
  <c r="N362" i="10" s="1"/>
  <c r="L3" i="10"/>
  <c r="N3" i="3"/>
  <c r="N3" i="10" s="1"/>
  <c r="L13" i="10"/>
  <c r="N13" i="3"/>
  <c r="N13" i="10" s="1"/>
  <c r="L135" i="10"/>
  <c r="N135" i="3"/>
  <c r="N135" i="10" s="1"/>
  <c r="L234" i="10"/>
  <c r="N234" i="3"/>
  <c r="N234" i="10" s="1"/>
  <c r="L91" i="10"/>
  <c r="N91" i="3"/>
  <c r="N91" i="10" s="1"/>
  <c r="L412" i="10"/>
  <c r="N412" i="3"/>
  <c r="N412" i="10" s="1"/>
  <c r="L194" i="10"/>
  <c r="N194" i="3"/>
  <c r="N194" i="10" s="1"/>
  <c r="L254" i="10"/>
  <c r="N254" i="3"/>
  <c r="N254" i="10" s="1"/>
  <c r="L213" i="10"/>
  <c r="N213" i="3"/>
  <c r="N213" i="10" s="1"/>
  <c r="L49" i="10"/>
  <c r="N49" i="3"/>
  <c r="N49" i="10" s="1"/>
  <c r="L261" i="10"/>
  <c r="N261" i="3"/>
  <c r="N261" i="10" s="1"/>
  <c r="L299" i="10"/>
  <c r="N299" i="3"/>
  <c r="N299" i="10" s="1"/>
  <c r="L133" i="10"/>
  <c r="N133" i="3"/>
  <c r="N133" i="10" s="1"/>
  <c r="L444" i="10"/>
  <c r="N444" i="3"/>
  <c r="N444" i="10" s="1"/>
  <c r="L389" i="10"/>
  <c r="N389" i="3"/>
  <c r="N389" i="10" s="1"/>
  <c r="L132" i="10"/>
  <c r="N132" i="3"/>
  <c r="N132" i="10" s="1"/>
  <c r="L379" i="10"/>
  <c r="N379" i="3"/>
  <c r="N379" i="10" s="1"/>
  <c r="L92" i="10"/>
  <c r="N92" i="3"/>
  <c r="N92" i="10" s="1"/>
  <c r="L325" i="10"/>
  <c r="N325" i="3"/>
  <c r="N325" i="10" s="1"/>
  <c r="L140" i="10"/>
  <c r="N140" i="3"/>
  <c r="N140" i="10" s="1"/>
  <c r="L58" i="10"/>
  <c r="N58" i="3"/>
  <c r="N58" i="10" s="1"/>
  <c r="L272" i="10"/>
  <c r="N272" i="3"/>
  <c r="N272" i="10" s="1"/>
  <c r="L110" i="10"/>
  <c r="N110" i="3"/>
  <c r="N110" i="10" s="1"/>
  <c r="L399" i="10"/>
  <c r="N399" i="3"/>
  <c r="N399" i="10" s="1"/>
  <c r="L265" i="10"/>
  <c r="N265" i="3"/>
  <c r="N265" i="10" s="1"/>
  <c r="L222" i="10"/>
  <c r="N222" i="3"/>
  <c r="N222" i="10" s="1"/>
  <c r="L195" i="10"/>
  <c r="N195" i="3"/>
  <c r="N195" i="10" s="1"/>
  <c r="L232" i="10"/>
  <c r="N232" i="3"/>
  <c r="N232" i="10" s="1"/>
  <c r="L297" i="10"/>
  <c r="N297" i="3"/>
  <c r="N297" i="10" s="1"/>
  <c r="L522" i="10"/>
  <c r="N522" i="3"/>
  <c r="N522" i="10" s="1"/>
  <c r="L411" i="10"/>
  <c r="N411" i="3"/>
  <c r="N411" i="10" s="1"/>
  <c r="L352" i="10"/>
  <c r="N352" i="3"/>
  <c r="N352" i="10" s="1"/>
  <c r="L280" i="10"/>
  <c r="N280" i="3"/>
  <c r="N280" i="10" s="1"/>
  <c r="L236" i="10"/>
  <c r="N236" i="3"/>
  <c r="N236" i="10" s="1"/>
  <c r="L217" i="10"/>
  <c r="N217" i="3"/>
  <c r="N217" i="10" s="1"/>
  <c r="L230" i="10"/>
  <c r="N230" i="3"/>
  <c r="N230" i="10" s="1"/>
  <c r="L287" i="10"/>
  <c r="N287" i="3"/>
  <c r="N287" i="10" s="1"/>
  <c r="L182" i="10"/>
  <c r="N182" i="3"/>
  <c r="N182" i="10" s="1"/>
  <c r="L198" i="10"/>
  <c r="N198" i="3"/>
  <c r="N198" i="10" s="1"/>
  <c r="L300" i="10"/>
  <c r="N300" i="3"/>
  <c r="N300" i="10" s="1"/>
  <c r="L216" i="10"/>
  <c r="N216" i="3"/>
  <c r="N216" i="10" s="1"/>
  <c r="L61" i="10"/>
  <c r="N61" i="3"/>
  <c r="N61" i="10" s="1"/>
  <c r="L372" i="10"/>
  <c r="N372" i="3"/>
  <c r="N372" i="10" s="1"/>
  <c r="L174" i="10"/>
  <c r="N174" i="3"/>
  <c r="N174" i="10" s="1"/>
  <c r="L66" i="10"/>
  <c r="N66" i="3"/>
  <c r="N66" i="10" s="1"/>
  <c r="L438" i="10"/>
  <c r="N438" i="3"/>
  <c r="N438" i="10" s="1"/>
  <c r="L130" i="10"/>
  <c r="N130" i="3"/>
  <c r="N130" i="10" s="1"/>
  <c r="L279" i="10"/>
  <c r="N279" i="3"/>
  <c r="N279" i="10" s="1"/>
  <c r="L258" i="10"/>
  <c r="N258" i="3"/>
  <c r="N258" i="10" s="1"/>
  <c r="L288" i="10"/>
  <c r="N288" i="3"/>
  <c r="N288" i="10" s="1"/>
  <c r="L281" i="10"/>
  <c r="N281" i="3"/>
  <c r="N281" i="10" s="1"/>
  <c r="L263" i="10"/>
  <c r="N263" i="3"/>
  <c r="N263" i="10" s="1"/>
  <c r="L503" i="10"/>
  <c r="N503" i="3"/>
  <c r="N503" i="10" s="1"/>
  <c r="L271" i="10"/>
  <c r="N271" i="3"/>
  <c r="N271" i="10" s="1"/>
  <c r="L526" i="10"/>
  <c r="N526" i="3"/>
  <c r="N526" i="10" s="1"/>
  <c r="L162" i="10"/>
  <c r="N162" i="3"/>
  <c r="N162" i="10" s="1"/>
  <c r="L86" i="10"/>
  <c r="N86" i="3"/>
  <c r="N86" i="10" s="1"/>
  <c r="L116" i="10"/>
  <c r="N116" i="3"/>
  <c r="N116" i="10" s="1"/>
  <c r="L38" i="10"/>
  <c r="N38" i="3"/>
  <c r="N38" i="10" s="1"/>
  <c r="L70" i="10"/>
  <c r="N70" i="3"/>
  <c r="N70" i="10" s="1"/>
  <c r="L128" i="10"/>
  <c r="N128" i="3"/>
  <c r="N128" i="10" s="1"/>
  <c r="L508" i="10"/>
  <c r="N508" i="3"/>
  <c r="N508" i="10" s="1"/>
  <c r="L470" i="10"/>
  <c r="N470" i="3"/>
  <c r="N470" i="10" s="1"/>
  <c r="L274" i="10"/>
  <c r="N274" i="3"/>
  <c r="N274" i="10" s="1"/>
  <c r="L114" i="10"/>
  <c r="N114" i="3"/>
  <c r="N114" i="10" s="1"/>
  <c r="L447" i="10"/>
  <c r="N447" i="3"/>
  <c r="N447" i="10" s="1"/>
  <c r="N493" i="3"/>
  <c r="N493" i="10" s="1"/>
  <c r="L493" i="10"/>
  <c r="N513" i="3"/>
  <c r="N513" i="10" s="1"/>
  <c r="L513" i="10"/>
  <c r="L150" i="10"/>
  <c r="N150" i="3"/>
  <c r="N150" i="10" s="1"/>
  <c r="L466" i="10"/>
  <c r="N466" i="3"/>
  <c r="N466" i="10" s="1"/>
  <c r="L356" i="10"/>
  <c r="N356" i="3"/>
  <c r="N356" i="10" s="1"/>
  <c r="L443" i="10"/>
  <c r="N443" i="3"/>
  <c r="N443" i="10" s="1"/>
  <c r="L520" i="10"/>
  <c r="N520" i="3"/>
  <c r="N520" i="10" s="1"/>
  <c r="L495" i="10"/>
  <c r="N495" i="3"/>
  <c r="N495" i="10" s="1"/>
  <c r="L223" i="10"/>
  <c r="N223" i="3"/>
  <c r="N223" i="10" s="1"/>
  <c r="L539" i="10"/>
  <c r="N539" i="3"/>
  <c r="N539" i="10" s="1"/>
  <c r="L45" i="10"/>
  <c r="N45" i="3"/>
  <c r="N45" i="10" s="1"/>
  <c r="L157" i="10"/>
  <c r="N157" i="3"/>
  <c r="N157" i="10" s="1"/>
  <c r="L119" i="10"/>
  <c r="N119" i="3"/>
  <c r="N119" i="10" s="1"/>
  <c r="L37" i="10"/>
  <c r="N37" i="3"/>
  <c r="N37" i="10" s="1"/>
  <c r="L121" i="10"/>
  <c r="N121" i="3"/>
  <c r="N121" i="10" s="1"/>
  <c r="L428" i="10"/>
  <c r="N428" i="3"/>
  <c r="N428" i="10" s="1"/>
  <c r="L358" i="10"/>
  <c r="N358" i="3"/>
  <c r="N358" i="10" s="1"/>
  <c r="L122" i="10"/>
  <c r="N122" i="3"/>
  <c r="N122" i="10" s="1"/>
  <c r="L394" i="10"/>
  <c r="N394" i="3"/>
  <c r="N394" i="10" s="1"/>
  <c r="N537" i="3"/>
  <c r="N537" i="10" s="1"/>
  <c r="L537" i="10"/>
  <c r="L310" i="10"/>
  <c r="N310" i="3"/>
  <c r="N310" i="10" s="1"/>
  <c r="L73" i="10"/>
  <c r="N73" i="3"/>
  <c r="N73" i="10" s="1"/>
  <c r="L115" i="10"/>
  <c r="N115" i="3"/>
  <c r="N115" i="10" s="1"/>
  <c r="L536" i="10"/>
  <c r="N536" i="3"/>
  <c r="N536" i="10" s="1"/>
  <c r="L504" i="10"/>
  <c r="N504" i="3"/>
  <c r="N504" i="10" s="1"/>
  <c r="L498" i="10"/>
  <c r="N498" i="3"/>
  <c r="N498" i="10" s="1"/>
  <c r="L432" i="10"/>
  <c r="N432" i="3"/>
  <c r="N432" i="10" s="1"/>
  <c r="N425" i="3"/>
  <c r="N425" i="10" s="1"/>
  <c r="L425" i="10"/>
  <c r="N417" i="3"/>
  <c r="N417" i="10" s="1"/>
  <c r="L417" i="10"/>
  <c r="N517" i="3"/>
  <c r="N517" i="10" s="1"/>
  <c r="L517" i="10"/>
  <c r="L507" i="10"/>
  <c r="N507" i="3"/>
  <c r="N507" i="10" s="1"/>
  <c r="L511" i="10"/>
  <c r="N511" i="3"/>
  <c r="N511" i="10" s="1"/>
  <c r="L547" i="10"/>
  <c r="N547" i="3"/>
  <c r="N547" i="10" s="1"/>
  <c r="L543" i="10"/>
  <c r="N543" i="3"/>
  <c r="N543" i="10" s="1"/>
  <c r="L551" i="10"/>
  <c r="N551" i="3"/>
  <c r="N551" i="10" s="1"/>
  <c r="L39" i="10"/>
  <c r="N39" i="3"/>
  <c r="N39" i="10" s="1"/>
  <c r="L422" i="10"/>
  <c r="N422" i="3"/>
  <c r="N422" i="10" s="1"/>
  <c r="L183" i="10"/>
  <c r="N183" i="3"/>
  <c r="N183" i="10" s="1"/>
  <c r="L25" i="10"/>
  <c r="N25" i="3"/>
  <c r="N25" i="10" s="1"/>
  <c r="L390" i="10"/>
  <c r="N390" i="3"/>
  <c r="N390" i="10" s="1"/>
  <c r="L276" i="10"/>
  <c r="N276" i="3"/>
  <c r="N276" i="10" s="1"/>
  <c r="N477" i="3"/>
  <c r="N477" i="10" s="1"/>
  <c r="L477" i="10"/>
  <c r="L293" i="10"/>
  <c r="N293" i="3"/>
  <c r="N293" i="10" s="1"/>
  <c r="L189" i="10"/>
  <c r="N189" i="3"/>
  <c r="N189" i="10" s="1"/>
  <c r="N437" i="3"/>
  <c r="N437" i="10" s="1"/>
  <c r="L437" i="10"/>
  <c r="L349" i="10"/>
  <c r="N349" i="3"/>
  <c r="N349" i="10" s="1"/>
  <c r="L105" i="10"/>
  <c r="N105" i="3"/>
  <c r="N105" i="10" s="1"/>
  <c r="L55" i="10"/>
  <c r="N55" i="3"/>
  <c r="N55" i="10" s="1"/>
  <c r="L227" i="10"/>
  <c r="N227" i="3"/>
  <c r="N227" i="10" s="1"/>
  <c r="L278" i="10"/>
  <c r="N278" i="3"/>
  <c r="N278" i="10" s="1"/>
  <c r="L50" i="10"/>
  <c r="N50" i="3"/>
  <c r="N50" i="10" s="1"/>
  <c r="L18" i="10"/>
  <c r="N18" i="3"/>
  <c r="N18" i="10" s="1"/>
  <c r="L48" i="10"/>
  <c r="N48" i="3"/>
  <c r="N48" i="10" s="1"/>
  <c r="L419" i="10"/>
  <c r="N419" i="3"/>
  <c r="N419" i="10" s="1"/>
  <c r="N497" i="3"/>
  <c r="N497" i="10" s="1"/>
  <c r="L497" i="10"/>
  <c r="L519" i="10"/>
  <c r="N519" i="3"/>
  <c r="N519" i="10" s="1"/>
  <c r="L2" i="10"/>
  <c r="N2" i="3"/>
  <c r="N2" i="10" s="1"/>
  <c r="L10" i="10"/>
  <c r="N10" i="3"/>
  <c r="N10" i="10" s="1"/>
  <c r="L146" i="10"/>
  <c r="N146" i="3"/>
  <c r="N146" i="10" s="1"/>
  <c r="L32" i="10"/>
  <c r="N32" i="3"/>
  <c r="N32" i="10" s="1"/>
  <c r="L204" i="10"/>
  <c r="N204" i="3"/>
  <c r="N204" i="10" s="1"/>
  <c r="L307" i="10"/>
  <c r="N307" i="3"/>
  <c r="N307" i="10" s="1"/>
  <c r="L262" i="10"/>
  <c r="N262" i="3"/>
  <c r="N262" i="10" s="1"/>
  <c r="L431" i="10"/>
  <c r="N431" i="3"/>
  <c r="N431" i="10" s="1"/>
  <c r="L21" i="10"/>
  <c r="N21" i="3"/>
  <c r="N21" i="10" s="1"/>
  <c r="L139" i="10"/>
  <c r="N139" i="3"/>
  <c r="N139" i="10" s="1"/>
  <c r="L188" i="10"/>
  <c r="N188" i="3"/>
  <c r="N188" i="10" s="1"/>
  <c r="L186" i="10"/>
  <c r="N186" i="3"/>
  <c r="N186" i="10" s="1"/>
  <c r="N461" i="3"/>
  <c r="N461" i="10" s="1"/>
  <c r="L461" i="10"/>
  <c r="L212" i="10"/>
  <c r="N212" i="3"/>
  <c r="N212" i="10" s="1"/>
  <c r="L16" i="10"/>
  <c r="N16" i="3"/>
  <c r="N16" i="10" s="1"/>
  <c r="L109" i="10"/>
  <c r="N109" i="3"/>
  <c r="N109" i="10" s="1"/>
  <c r="L378" i="10"/>
  <c r="N378" i="3"/>
  <c r="N378" i="10" s="1"/>
  <c r="L294" i="10"/>
  <c r="N294" i="3"/>
  <c r="N294" i="10" s="1"/>
  <c r="L65" i="10"/>
  <c r="N65" i="3"/>
  <c r="N65" i="10" s="1"/>
  <c r="L302" i="10"/>
  <c r="N302" i="3"/>
  <c r="N302" i="10" s="1"/>
  <c r="L260" i="10"/>
  <c r="N260" i="3"/>
  <c r="N260" i="10" s="1"/>
  <c r="L283" i="10"/>
  <c r="N283" i="3"/>
  <c r="N283" i="10" s="1"/>
  <c r="L246" i="10"/>
  <c r="N246" i="3"/>
  <c r="N246" i="10" s="1"/>
  <c r="L243" i="10"/>
  <c r="N243" i="3"/>
  <c r="N243" i="10" s="1"/>
  <c r="L95" i="10"/>
  <c r="N95" i="3"/>
  <c r="N95" i="10" s="1"/>
  <c r="L23" i="10"/>
  <c r="N23" i="3"/>
  <c r="N23" i="10" s="1"/>
  <c r="L241" i="10"/>
  <c r="N241" i="3"/>
  <c r="N241" i="10" s="1"/>
  <c r="L220" i="10"/>
  <c r="N220" i="3"/>
  <c r="N220" i="10" s="1"/>
  <c r="L475" i="10"/>
  <c r="N475" i="3"/>
  <c r="N475" i="10" s="1"/>
  <c r="L377" i="10"/>
  <c r="N377" i="3"/>
  <c r="N377" i="10" s="1"/>
  <c r="L284" i="10"/>
  <c r="N284" i="3"/>
  <c r="N284" i="10" s="1"/>
  <c r="L5" i="10"/>
  <c r="N5" i="3"/>
  <c r="N5" i="10" s="1"/>
  <c r="L63" i="10"/>
  <c r="N63" i="3"/>
  <c r="N63" i="10" s="1"/>
  <c r="L59" i="10"/>
  <c r="N59" i="3"/>
  <c r="N59" i="10" s="1"/>
  <c r="L427" i="10"/>
  <c r="N427" i="3"/>
  <c r="N427" i="10" s="1"/>
  <c r="L295" i="10"/>
  <c r="N295" i="3"/>
  <c r="N295" i="10" s="1"/>
  <c r="L22" i="10"/>
  <c r="N22" i="3"/>
  <c r="N22" i="10" s="1"/>
  <c r="L141" i="10"/>
  <c r="N141" i="3"/>
  <c r="N141" i="10" s="1"/>
  <c r="L314" i="10"/>
  <c r="N314" i="3"/>
  <c r="N314" i="10" s="1"/>
  <c r="L108" i="10"/>
  <c r="N108" i="3"/>
  <c r="N108" i="10" s="1"/>
  <c r="L64" i="10"/>
  <c r="N64" i="3"/>
  <c r="N64" i="10" s="1"/>
  <c r="L331" i="10"/>
  <c r="N331" i="3"/>
  <c r="N331" i="10" s="1"/>
  <c r="L224" i="10"/>
  <c r="N224" i="3"/>
  <c r="N224" i="10" s="1"/>
  <c r="L54" i="10"/>
  <c r="N54" i="3"/>
  <c r="N54" i="10" s="1"/>
  <c r="L530" i="10"/>
  <c r="N530" i="3"/>
  <c r="N530" i="10" s="1"/>
  <c r="L383" i="10"/>
  <c r="N383" i="3"/>
  <c r="N383" i="10" s="1"/>
  <c r="L106" i="10"/>
  <c r="N106" i="3"/>
  <c r="N106" i="10" s="1"/>
  <c r="L370" i="10"/>
  <c r="N370" i="3"/>
  <c r="N370" i="10" s="1"/>
  <c r="L339" i="10"/>
  <c r="N339" i="3"/>
  <c r="N339" i="10" s="1"/>
  <c r="L206" i="10"/>
  <c r="N206" i="3"/>
  <c r="N206" i="10" s="1"/>
  <c r="L323" i="10"/>
  <c r="N323" i="3"/>
  <c r="N323" i="10" s="1"/>
  <c r="L193" i="10"/>
  <c r="N193" i="3"/>
  <c r="N193" i="10" s="1"/>
  <c r="L52" i="10"/>
  <c r="N52" i="3"/>
  <c r="N52" i="10" s="1"/>
  <c r="L435" i="10"/>
  <c r="N435" i="3"/>
  <c r="N435" i="10" s="1"/>
  <c r="L324" i="10"/>
  <c r="N324" i="3"/>
  <c r="N324" i="10" s="1"/>
  <c r="L248" i="10"/>
  <c r="N248" i="3"/>
  <c r="N248" i="10" s="1"/>
  <c r="L208" i="10"/>
  <c r="N208" i="3"/>
  <c r="N208" i="10" s="1"/>
  <c r="L231" i="10"/>
  <c r="N231" i="3"/>
  <c r="N231" i="10" s="1"/>
  <c r="L250" i="10"/>
  <c r="N250" i="3"/>
  <c r="N250" i="10" s="1"/>
  <c r="L348" i="10"/>
  <c r="N348" i="3"/>
  <c r="N348" i="10" s="1"/>
  <c r="L200" i="10"/>
  <c r="N200" i="3"/>
  <c r="N200" i="10" s="1"/>
  <c r="L215" i="10"/>
  <c r="N215" i="3"/>
  <c r="N215" i="10" s="1"/>
  <c r="L367" i="10"/>
  <c r="N367" i="3"/>
  <c r="N367" i="10" s="1"/>
  <c r="L209" i="10"/>
  <c r="N209" i="3"/>
  <c r="N209" i="10" s="1"/>
  <c r="L387" i="10"/>
  <c r="N387" i="3"/>
  <c r="N387" i="10" s="1"/>
  <c r="L249" i="10"/>
  <c r="N249" i="3"/>
  <c r="N249" i="10" s="1"/>
  <c r="L242" i="10"/>
  <c r="N242" i="3"/>
  <c r="N242" i="10" s="1"/>
  <c r="L360" i="10"/>
  <c r="N360" i="3"/>
  <c r="N360" i="10" s="1"/>
  <c r="L273" i="10"/>
  <c r="N273" i="3"/>
  <c r="N273" i="10" s="1"/>
  <c r="L34" i="10"/>
  <c r="N34" i="3"/>
  <c r="N34" i="10" s="1"/>
  <c r="L44" i="10"/>
  <c r="N44" i="3"/>
  <c r="N44" i="10" s="1"/>
  <c r="L123" i="10"/>
  <c r="N123" i="3"/>
  <c r="N123" i="10" s="1"/>
  <c r="L311" i="10"/>
  <c r="N311" i="3"/>
  <c r="N311" i="10" s="1"/>
  <c r="L156" i="10"/>
  <c r="N156" i="3"/>
  <c r="N156" i="10" s="1"/>
  <c r="L78" i="10"/>
  <c r="N78" i="3"/>
  <c r="N78" i="10" s="1"/>
  <c r="L319" i="10"/>
  <c r="N319" i="3"/>
  <c r="N319" i="10" s="1"/>
  <c r="L80" i="10"/>
  <c r="N80" i="3"/>
  <c r="N80" i="10" s="1"/>
  <c r="L126" i="10"/>
  <c r="N126" i="3"/>
  <c r="N126" i="10" s="1"/>
  <c r="L515" i="10"/>
  <c r="N515" i="3"/>
  <c r="N515" i="10" s="1"/>
  <c r="L468" i="10"/>
  <c r="N468" i="3"/>
  <c r="N468" i="10" s="1"/>
  <c r="L84" i="10"/>
  <c r="N84" i="3"/>
  <c r="N84" i="10" s="1"/>
  <c r="L516" i="10"/>
  <c r="N516" i="3"/>
  <c r="N516" i="10" s="1"/>
  <c r="L482" i="10"/>
  <c r="N482" i="3"/>
  <c r="N482" i="10" s="1"/>
  <c r="L446" i="10"/>
  <c r="N446" i="3"/>
  <c r="N446" i="10" s="1"/>
  <c r="L47" i="10"/>
  <c r="N47" i="3"/>
  <c r="N47" i="10" s="1"/>
  <c r="L165" i="10"/>
  <c r="N165" i="3"/>
  <c r="N165" i="10" s="1"/>
  <c r="L484" i="10"/>
  <c r="N484" i="3"/>
  <c r="N484" i="10" s="1"/>
  <c r="L396" i="10"/>
  <c r="N396" i="3"/>
  <c r="N396" i="10" s="1"/>
  <c r="L77" i="10"/>
  <c r="N77" i="3"/>
  <c r="N77" i="10" s="1"/>
  <c r="L75" i="10"/>
  <c r="N75" i="3"/>
  <c r="N75" i="10" s="1"/>
  <c r="L149" i="10"/>
  <c r="N149" i="3"/>
  <c r="N149" i="10" s="1"/>
  <c r="L397" i="10"/>
  <c r="N397" i="3"/>
  <c r="N397" i="10" s="1"/>
  <c r="L83" i="10"/>
  <c r="N83" i="3"/>
  <c r="N83" i="10" s="1"/>
  <c r="N533" i="3"/>
  <c r="N533" i="10" s="1"/>
  <c r="L533" i="10"/>
  <c r="L487" i="10"/>
  <c r="N487" i="3"/>
  <c r="N487" i="10" s="1"/>
  <c r="L448" i="10"/>
  <c r="N448" i="3"/>
  <c r="N448" i="10" s="1"/>
  <c r="L361" i="10"/>
  <c r="N361" i="3"/>
  <c r="N361" i="10" s="1"/>
  <c r="L434" i="10"/>
  <c r="N434" i="3"/>
  <c r="N434" i="10" s="1"/>
  <c r="L540" i="10"/>
  <c r="N540" i="3"/>
  <c r="N540" i="10" s="1"/>
  <c r="L275" i="10"/>
  <c r="N275" i="3"/>
  <c r="N275" i="10" s="1"/>
  <c r="L69" i="10"/>
  <c r="N69" i="3"/>
  <c r="N69" i="10" s="1"/>
  <c r="L490" i="10"/>
  <c r="N490" i="3"/>
  <c r="N490" i="10" s="1"/>
  <c r="N457" i="3"/>
  <c r="N457" i="10" s="1"/>
  <c r="L457" i="10"/>
  <c r="L28" i="10"/>
  <c r="N28" i="3"/>
  <c r="N28" i="10" s="1"/>
  <c r="L451" i="10"/>
  <c r="N451" i="3"/>
  <c r="N451" i="10" s="1"/>
  <c r="L455" i="10"/>
  <c r="N455" i="3"/>
  <c r="N455" i="10" s="1"/>
  <c r="L456" i="10"/>
  <c r="N456" i="3"/>
  <c r="N456" i="10" s="1"/>
  <c r="L452" i="10"/>
  <c r="N452" i="3"/>
  <c r="N452" i="10" s="1"/>
  <c r="L528" i="10"/>
  <c r="N528" i="3"/>
  <c r="N528" i="10" s="1"/>
  <c r="N449" i="3"/>
  <c r="N449" i="10" s="1"/>
  <c r="L449" i="10"/>
  <c r="L546" i="10"/>
  <c r="N546" i="3"/>
  <c r="N546" i="10" s="1"/>
  <c r="M546" i="10"/>
  <c r="Q614" i="3"/>
  <c r="Q614" i="10" s="1"/>
  <c r="Q560" i="3"/>
  <c r="Q560" i="10" s="1"/>
  <c r="Q586" i="3"/>
  <c r="Q586" i="10" s="1"/>
  <c r="Q611" i="3"/>
  <c r="Q611" i="10" s="1"/>
  <c r="Q613" i="3"/>
  <c r="Q613" i="10" s="1"/>
  <c r="Q582" i="3"/>
  <c r="Q582" i="10" s="1"/>
  <c r="Q558" i="3"/>
  <c r="Q558" i="10" s="1"/>
  <c r="Q610" i="3"/>
  <c r="Q610" i="10" s="1"/>
  <c r="Q588" i="3"/>
  <c r="Q588" i="10" s="1"/>
  <c r="Q629" i="3"/>
  <c r="Q629" i="10" s="1"/>
  <c r="Q638" i="3"/>
  <c r="Q638" i="10" s="1"/>
  <c r="Q597" i="3"/>
  <c r="Q597" i="10" s="1"/>
  <c r="Q605" i="3"/>
  <c r="Q605" i="10" s="1"/>
  <c r="Q630" i="3"/>
  <c r="Q630" i="10" s="1"/>
  <c r="Q570" i="3"/>
  <c r="Q570" i="10" s="1"/>
  <c r="Q58" i="3"/>
  <c r="Q58" i="10" s="1"/>
  <c r="Q691" i="3"/>
  <c r="Q691" i="10" s="1"/>
  <c r="Q24" i="3"/>
  <c r="Q24" i="10" s="1"/>
  <c r="Q650" i="3"/>
  <c r="Q650" i="10" s="1"/>
  <c r="Q718" i="3"/>
  <c r="Q718" i="10" s="1"/>
  <c r="Q663" i="3"/>
  <c r="Q663" i="10" s="1"/>
  <c r="Q792" i="3"/>
  <c r="Q792" i="10" s="1"/>
  <c r="Q861" i="3"/>
  <c r="Q861" i="10" s="1"/>
  <c r="Q968" i="3"/>
  <c r="Q968" i="10" s="1"/>
  <c r="Q881" i="3"/>
  <c r="Q881" i="10" s="1"/>
  <c r="Q647" i="3"/>
  <c r="Q647" i="10" s="1"/>
  <c r="Q676" i="3"/>
  <c r="Q676" i="10" s="1"/>
  <c r="Q767" i="3"/>
  <c r="Q767" i="10" s="1"/>
  <c r="Q789" i="3"/>
  <c r="Q789" i="10" s="1"/>
  <c r="Q928" i="3"/>
  <c r="Q928" i="10" s="1"/>
  <c r="Q658" i="3"/>
  <c r="Q658" i="10" s="1"/>
  <c r="Q782" i="3"/>
  <c r="Q782" i="10" s="1"/>
  <c r="Q758" i="3"/>
  <c r="Q758" i="10" s="1"/>
  <c r="Q712" i="3"/>
  <c r="Q712" i="10" s="1"/>
  <c r="Q811" i="3"/>
  <c r="Q811" i="10" s="1"/>
  <c r="Q936" i="3"/>
  <c r="Q936" i="10" s="1"/>
  <c r="Q825" i="3"/>
  <c r="Q825" i="10" s="1"/>
  <c r="Q655" i="3"/>
  <c r="Q655" i="10" s="1"/>
  <c r="Q760" i="3"/>
  <c r="Q760" i="10" s="1"/>
  <c r="Q722" i="3"/>
  <c r="Q722" i="10" s="1"/>
  <c r="Q887" i="3"/>
  <c r="Q887" i="10" s="1"/>
  <c r="Q678" i="3"/>
  <c r="Q678" i="10" s="1"/>
  <c r="Q932" i="3"/>
  <c r="Q932" i="10" s="1"/>
  <c r="Q850" i="3"/>
  <c r="Q850" i="10" s="1"/>
  <c r="Q939" i="3"/>
  <c r="Q939" i="10" s="1"/>
  <c r="Q802" i="3"/>
  <c r="Q802" i="10" s="1"/>
  <c r="Q838" i="3"/>
  <c r="Q838" i="10" s="1"/>
  <c r="Q729" i="3"/>
  <c r="Q729" i="10" s="1"/>
  <c r="Q649" i="3"/>
  <c r="Q649" i="10" s="1"/>
  <c r="Q832" i="3"/>
  <c r="Q832" i="10" s="1"/>
  <c r="Q641" i="3"/>
  <c r="Q641" i="10" s="1"/>
  <c r="Q862" i="3"/>
  <c r="Q862" i="10" s="1"/>
  <c r="Q804" i="3"/>
  <c r="Q804" i="10" s="1"/>
  <c r="Q727" i="3"/>
  <c r="Q727" i="10" s="1"/>
  <c r="Q821" i="3"/>
  <c r="Q821" i="10" s="1"/>
  <c r="Q952" i="3"/>
  <c r="Q952" i="10" s="1"/>
  <c r="Q679" i="3"/>
  <c r="Q679" i="10" s="1"/>
  <c r="Q786" i="3"/>
  <c r="Q786" i="10" s="1"/>
  <c r="Q900" i="3"/>
  <c r="Q900" i="10" s="1"/>
  <c r="Q680" i="3"/>
  <c r="Q680" i="10" s="1"/>
  <c r="Q966" i="3"/>
  <c r="Q966" i="10" s="1"/>
  <c r="Q701" i="3"/>
  <c r="Q701" i="10" s="1"/>
  <c r="Q842" i="3"/>
  <c r="Q842" i="10" s="1"/>
  <c r="Q927" i="3"/>
  <c r="Q927" i="10" s="1"/>
  <c r="Q915" i="3"/>
  <c r="Q915" i="10" s="1"/>
  <c r="Q856" i="3"/>
  <c r="Q856" i="10" s="1"/>
  <c r="Q975" i="3"/>
  <c r="Q975" i="10" s="1"/>
  <c r="Q822" i="3"/>
  <c r="Q822" i="10" s="1"/>
  <c r="Q741" i="3"/>
  <c r="Q741" i="10" s="1"/>
  <c r="Q846" i="3"/>
  <c r="Q846" i="10" s="1"/>
  <c r="Q980" i="3"/>
  <c r="Q980" i="10" s="1"/>
  <c r="Q923" i="3"/>
  <c r="Q923" i="10" s="1"/>
  <c r="Q719" i="3"/>
  <c r="Q719" i="10" s="1"/>
  <c r="Q793" i="3"/>
  <c r="Q793" i="10" s="1"/>
  <c r="Q871" i="3"/>
  <c r="Q871" i="10" s="1"/>
  <c r="Q639" i="3"/>
  <c r="Q639" i="10" s="1"/>
  <c r="Q711" i="3"/>
  <c r="Q711" i="10" s="1"/>
  <c r="Q859" i="3"/>
  <c r="Q859" i="10" s="1"/>
  <c r="Q753" i="3"/>
  <c r="Q753" i="10" s="1"/>
  <c r="Q749" i="3"/>
  <c r="Q749" i="10" s="1"/>
  <c r="Q866" i="3"/>
  <c r="Q866" i="10" s="1"/>
  <c r="Q898" i="3"/>
  <c r="Q898" i="10" s="1"/>
  <c r="Q781" i="3"/>
  <c r="Q781" i="10" s="1"/>
  <c r="Q657" i="3"/>
  <c r="Q657" i="10" s="1"/>
  <c r="Q929" i="3"/>
  <c r="Q929" i="10" s="1"/>
  <c r="Q911" i="3"/>
  <c r="Q911" i="10" s="1"/>
  <c r="Q643" i="3"/>
  <c r="Q643" i="10" s="1"/>
  <c r="Q699" i="3"/>
  <c r="Q699" i="10" s="1"/>
  <c r="Q872" i="3"/>
  <c r="Q872" i="10" s="1"/>
  <c r="Q988" i="3"/>
  <c r="Q988" i="10" s="1"/>
  <c r="Q717" i="3"/>
  <c r="Q717" i="10" s="1"/>
  <c r="Q847" i="3"/>
  <c r="Q847" i="10" s="1"/>
  <c r="Q819" i="3"/>
  <c r="Q819" i="10" s="1"/>
  <c r="Q191" i="3"/>
  <c r="Q191" i="10" s="1"/>
  <c r="Q907" i="3"/>
  <c r="Q907" i="10" s="1"/>
  <c r="Q778" i="3"/>
  <c r="Q778" i="10" s="1"/>
  <c r="Q50" i="3"/>
  <c r="Q50" i="10" s="1"/>
  <c r="Q812" i="3"/>
  <c r="Q812" i="10" s="1"/>
  <c r="Q972" i="3"/>
  <c r="Q972" i="10" s="1"/>
  <c r="Q689" i="3"/>
  <c r="Q689" i="10" s="1"/>
  <c r="Q924" i="3"/>
  <c r="Q924" i="10" s="1"/>
  <c r="Q698" i="3"/>
  <c r="Q698" i="10" s="1"/>
  <c r="Q987" i="3"/>
  <c r="Q987" i="10" s="1"/>
  <c r="Q303" i="3"/>
  <c r="Q303" i="10" s="1"/>
  <c r="Q844" i="3"/>
  <c r="Q844" i="10" s="1"/>
  <c r="Q785" i="3"/>
  <c r="Q785" i="10" s="1"/>
  <c r="Q1000" i="3"/>
  <c r="Q1000" i="10" s="1"/>
  <c r="Q858" i="3"/>
  <c r="Q858" i="10" s="1"/>
  <c r="Q808" i="3"/>
  <c r="Q808" i="10" s="1"/>
  <c r="Q656" i="3"/>
  <c r="Q656" i="10" s="1"/>
  <c r="Q439" i="3"/>
  <c r="Q439" i="10" s="1"/>
  <c r="Q42" i="3"/>
  <c r="Q42" i="10" s="1"/>
  <c r="Q377" i="3"/>
  <c r="Q377" i="10" s="1"/>
  <c r="Q261" i="3"/>
  <c r="Q261" i="10" s="1"/>
  <c r="Q29" i="3"/>
  <c r="Q29" i="10" s="1"/>
  <c r="Q15" i="3"/>
  <c r="Q15" i="10" s="1"/>
  <c r="Q188" i="3"/>
  <c r="Q188" i="10" s="1"/>
  <c r="Q252" i="3"/>
  <c r="Q252" i="10" s="1"/>
  <c r="Q386" i="3"/>
  <c r="Q386" i="10" s="1"/>
  <c r="Q298" i="3"/>
  <c r="Q298" i="10" s="1"/>
  <c r="Q38" i="3"/>
  <c r="Q38" i="10" s="1"/>
  <c r="Q49" i="3"/>
  <c r="Q49" i="10" s="1"/>
  <c r="Q16" i="3"/>
  <c r="Q16" i="10" s="1"/>
  <c r="Q189" i="3"/>
  <c r="Q189" i="10" s="1"/>
  <c r="Q239" i="3"/>
  <c r="Q239" i="10" s="1"/>
  <c r="Q529" i="3"/>
  <c r="Q529" i="10" s="1"/>
  <c r="Q268" i="3"/>
  <c r="Q268" i="10" s="1"/>
  <c r="Q181" i="3"/>
  <c r="Q181" i="10" s="1"/>
  <c r="Q329" i="3"/>
  <c r="Q329" i="10" s="1"/>
  <c r="Q491" i="3"/>
  <c r="Q491" i="10" s="1"/>
  <c r="Q364" i="3"/>
  <c r="Q364" i="10" s="1"/>
  <c r="Q59" i="3"/>
  <c r="Q59" i="10" s="1"/>
  <c r="Q321" i="3"/>
  <c r="Q321" i="10" s="1"/>
  <c r="Q328" i="3"/>
  <c r="Q328" i="10" s="1"/>
  <c r="Q284" i="3"/>
  <c r="Q284" i="10" s="1"/>
  <c r="Q376" i="3"/>
  <c r="Q376" i="10" s="1"/>
  <c r="Q307" i="3"/>
  <c r="Q307" i="10" s="1"/>
  <c r="Q219" i="3"/>
  <c r="Q219" i="10" s="1"/>
  <c r="Q380" i="3"/>
  <c r="Q380" i="10" s="1"/>
  <c r="Q418" i="3"/>
  <c r="Q418" i="10" s="1"/>
  <c r="Q170" i="3"/>
  <c r="Q170" i="10" s="1"/>
  <c r="Q334" i="3"/>
  <c r="Q334" i="10" s="1"/>
  <c r="Q501" i="3"/>
  <c r="Q501" i="10" s="1"/>
  <c r="Q221" i="3"/>
  <c r="Q221" i="10" s="1"/>
  <c r="Q60" i="3"/>
  <c r="Q60" i="10" s="1"/>
  <c r="Q34" i="3"/>
  <c r="Q34" i="10" s="1"/>
  <c r="Q89" i="3"/>
  <c r="Q89" i="10" s="1"/>
  <c r="Q57" i="3"/>
  <c r="Q57" i="10" s="1"/>
  <c r="Q157" i="3"/>
  <c r="Q157" i="10" s="1"/>
  <c r="Q67" i="3"/>
  <c r="Q67" i="10" s="1"/>
  <c r="Q499" i="3"/>
  <c r="Q499" i="10" s="1"/>
  <c r="Q319" i="3"/>
  <c r="Q319" i="10" s="1"/>
  <c r="Q306" i="3"/>
  <c r="Q306" i="10" s="1"/>
  <c r="Q402" i="3"/>
  <c r="Q402" i="10" s="1"/>
  <c r="Q341" i="3"/>
  <c r="Q341" i="10" s="1"/>
  <c r="Q350" i="3"/>
  <c r="Q350" i="10" s="1"/>
  <c r="Q345" i="3"/>
  <c r="Q345" i="10" s="1"/>
  <c r="Q172" i="3"/>
  <c r="Q172" i="10" s="1"/>
  <c r="Q105" i="3"/>
  <c r="Q105" i="10" s="1"/>
  <c r="Q55" i="3"/>
  <c r="Q55" i="10" s="1"/>
  <c r="Q21" i="3"/>
  <c r="Q21" i="10" s="1"/>
  <c r="Q235" i="3"/>
  <c r="Q235" i="10" s="1"/>
  <c r="Q269" i="3"/>
  <c r="Q269" i="10" s="1"/>
  <c r="Q289" i="3"/>
  <c r="Q289" i="10" s="1"/>
  <c r="Q369" i="3"/>
  <c r="Q369" i="10" s="1"/>
  <c r="Q300" i="3"/>
  <c r="Q300" i="10" s="1"/>
  <c r="Q150" i="3"/>
  <c r="Q150" i="10" s="1"/>
  <c r="Q207" i="3"/>
  <c r="Q207" i="10" s="1"/>
  <c r="Q31" i="3"/>
  <c r="Q31" i="10" s="1"/>
  <c r="Q201" i="3"/>
  <c r="Q201" i="10" s="1"/>
  <c r="Q134" i="3"/>
  <c r="Q134" i="10" s="1"/>
  <c r="Q118" i="3"/>
  <c r="Q118" i="10" s="1"/>
  <c r="Q74" i="3"/>
  <c r="Q74" i="10" s="1"/>
  <c r="Q177" i="3"/>
  <c r="Q177" i="10" s="1"/>
  <c r="Q208" i="3"/>
  <c r="Q208" i="10" s="1"/>
  <c r="Q250" i="3"/>
  <c r="Q250" i="10" s="1"/>
  <c r="Q348" i="3"/>
  <c r="Q348" i="10" s="1"/>
  <c r="Q92" i="3"/>
  <c r="Q92" i="10" s="1"/>
  <c r="Q264" i="3"/>
  <c r="Q264" i="10" s="1"/>
  <c r="Q333" i="3"/>
  <c r="Q333" i="10" s="1"/>
  <c r="Q136" i="3"/>
  <c r="Q136" i="10" s="1"/>
  <c r="Q203" i="3"/>
  <c r="Q203" i="10" s="1"/>
  <c r="Q258" i="3"/>
  <c r="Q258" i="10" s="1"/>
  <c r="Q64" i="3"/>
  <c r="Q64" i="10" s="1"/>
  <c r="Q435" i="3"/>
  <c r="Q435" i="10" s="1"/>
  <c r="Q248" i="3"/>
  <c r="Q248" i="10" s="1"/>
  <c r="Q184" i="3"/>
  <c r="Q184" i="10" s="1"/>
  <c r="Q242" i="3"/>
  <c r="Q242" i="10" s="1"/>
  <c r="Q225" i="3"/>
  <c r="Q225" i="10" s="1"/>
  <c r="Q193" i="3"/>
  <c r="Q193" i="10" s="1"/>
  <c r="Q387" i="3"/>
  <c r="Q387" i="10" s="1"/>
  <c r="Q405" i="3"/>
  <c r="Q405" i="10" s="1"/>
  <c r="Q94" i="3"/>
  <c r="Q94" i="10" s="1"/>
  <c r="Q195" i="3"/>
  <c r="Q195" i="10" s="1"/>
  <c r="Q98" i="3"/>
  <c r="Q98" i="10" s="1"/>
  <c r="Q272" i="3"/>
  <c r="Q272" i="10" s="1"/>
  <c r="Q247" i="3"/>
  <c r="Q247" i="10" s="1"/>
  <c r="Q102" i="3"/>
  <c r="Q102" i="10" s="1"/>
  <c r="Q400" i="3"/>
  <c r="Q400" i="10" s="1"/>
  <c r="Q372" i="3"/>
  <c r="Q372" i="10" s="1"/>
  <c r="Q522" i="3"/>
  <c r="Q522" i="10" s="1"/>
  <c r="Q533" i="3"/>
  <c r="Q533" i="10" s="1"/>
  <c r="Q476" i="3"/>
  <c r="Q476" i="10" s="1"/>
  <c r="Q434" i="3"/>
  <c r="Q434" i="10" s="1"/>
  <c r="Q488" i="3"/>
  <c r="Q488" i="10" s="1"/>
  <c r="Q312" i="3"/>
  <c r="Q312" i="10" s="1"/>
  <c r="Q521" i="3"/>
  <c r="Q521" i="10" s="1"/>
  <c r="Q541" i="3"/>
  <c r="Q541" i="10" s="1"/>
  <c r="Q223" i="3"/>
  <c r="Q223" i="10" s="1"/>
  <c r="Q69" i="3"/>
  <c r="Q69" i="10" s="1"/>
  <c r="Q121" i="3"/>
  <c r="Q121" i="10" s="1"/>
  <c r="Q35" i="3"/>
  <c r="Q35" i="10" s="1"/>
  <c r="Q153" i="3"/>
  <c r="Q153" i="10" s="1"/>
  <c r="Q155" i="3"/>
  <c r="Q155" i="10" s="1"/>
  <c r="Q113" i="3"/>
  <c r="Q113" i="10" s="1"/>
  <c r="Q309" i="3"/>
  <c r="Q309" i="10" s="1"/>
  <c r="Q83" i="3"/>
  <c r="Q83" i="10" s="1"/>
  <c r="Q79" i="3"/>
  <c r="Q79" i="10" s="1"/>
  <c r="Q152" i="3"/>
  <c r="Q152" i="10" s="1"/>
  <c r="Q120" i="3"/>
  <c r="Q120" i="10" s="1"/>
  <c r="Q80" i="3"/>
  <c r="Q80" i="10" s="1"/>
  <c r="Q44" i="3"/>
  <c r="Q44" i="10" s="1"/>
  <c r="Q81" i="3"/>
  <c r="Q81" i="10" s="1"/>
  <c r="Q47" i="3"/>
  <c r="Q47" i="10" s="1"/>
  <c r="Q443" i="3"/>
  <c r="Q443" i="10" s="1"/>
  <c r="Q396" i="3"/>
  <c r="Q396" i="10" s="1"/>
  <c r="Q516" i="3"/>
  <c r="Q516" i="10" s="1"/>
  <c r="Q534" i="3"/>
  <c r="Q534" i="10" s="1"/>
  <c r="Q394" i="3"/>
  <c r="Q394" i="10" s="1"/>
  <c r="Q127" i="3"/>
  <c r="Q127" i="10" s="1"/>
  <c r="Q167" i="3"/>
  <c r="Q167" i="10" s="1"/>
  <c r="Q165" i="3"/>
  <c r="Q165" i="10" s="1"/>
  <c r="Q519" i="3"/>
  <c r="Q519" i="10" s="1"/>
  <c r="Q451" i="3"/>
  <c r="Q451" i="10" s="1"/>
  <c r="Q505" i="3"/>
  <c r="Q505" i="10" s="1"/>
  <c r="Q489" i="3"/>
  <c r="Q489" i="10" s="1"/>
  <c r="Q474" i="3"/>
  <c r="Q474" i="10" s="1"/>
  <c r="Q485" i="3"/>
  <c r="Q485" i="10" s="1"/>
  <c r="Q450" i="3"/>
  <c r="Q450" i="10" s="1"/>
  <c r="Q517" i="3"/>
  <c r="Q517" i="10" s="1"/>
  <c r="Q436" i="3"/>
  <c r="Q436" i="10" s="1"/>
  <c r="Q498" i="3"/>
  <c r="Q498" i="10" s="1"/>
  <c r="O294" i="3"/>
  <c r="O294" i="10" s="1"/>
  <c r="G294" i="10"/>
  <c r="Q621" i="3"/>
  <c r="Q621" i="10" s="1"/>
  <c r="Q545" i="3"/>
  <c r="Q545" i="10" s="1"/>
  <c r="Q577" i="3"/>
  <c r="Q577" i="10" s="1"/>
  <c r="Q599" i="3"/>
  <c r="Q599" i="10" s="1"/>
  <c r="Q608" i="3"/>
  <c r="Q608" i="10" s="1"/>
  <c r="Q552" i="3"/>
  <c r="Q552" i="10" s="1"/>
  <c r="Q548" i="3"/>
  <c r="Q548" i="10" s="1"/>
  <c r="Q12" i="3"/>
  <c r="Q12" i="10" s="1"/>
  <c r="Q603" i="3"/>
  <c r="Q603" i="10" s="1"/>
  <c r="Q623" i="3"/>
  <c r="Q623" i="10" s="1"/>
  <c r="Q572" i="3"/>
  <c r="Q572" i="10" s="1"/>
  <c r="Q622" i="3"/>
  <c r="Q622" i="10" s="1"/>
  <c r="Q556" i="3"/>
  <c r="Q556" i="10" s="1"/>
  <c r="Q553" i="3"/>
  <c r="Q553" i="10" s="1"/>
  <c r="Q565" i="3"/>
  <c r="Q565" i="10" s="1"/>
  <c r="Q636" i="3"/>
  <c r="Q636" i="10" s="1"/>
  <c r="Q573" i="3"/>
  <c r="Q573" i="10" s="1"/>
  <c r="Q568" i="3"/>
  <c r="Q568" i="10" s="1"/>
  <c r="Q585" i="3"/>
  <c r="Q585" i="10" s="1"/>
  <c r="Q583" i="3"/>
  <c r="Q583" i="10" s="1"/>
  <c r="Q617" i="3"/>
  <c r="Q617" i="10" s="1"/>
  <c r="Q557" i="3"/>
  <c r="Q557" i="10" s="1"/>
  <c r="Q546" i="3"/>
  <c r="Q546" i="10" s="1"/>
  <c r="Q625" i="3"/>
  <c r="Q625" i="10" s="1"/>
  <c r="Q563" i="3"/>
  <c r="Q563" i="10" s="1"/>
  <c r="Q554" i="3"/>
  <c r="Q554" i="10" s="1"/>
  <c r="Q600" i="3"/>
  <c r="Q600" i="10" s="1"/>
  <c r="Q28" i="3"/>
  <c r="Q28" i="10" s="1"/>
  <c r="Q262" i="3"/>
  <c r="Q262" i="10" s="1"/>
  <c r="Q868" i="3"/>
  <c r="Q868" i="10" s="1"/>
  <c r="Q884" i="3"/>
  <c r="Q884" i="10" s="1"/>
  <c r="Q645" i="3"/>
  <c r="Q645" i="10" s="1"/>
  <c r="Q991" i="3"/>
  <c r="Q991" i="10" s="1"/>
  <c r="Q994" i="3"/>
  <c r="Q994" i="10" s="1"/>
  <c r="Q926" i="3"/>
  <c r="Q926" i="10" s="1"/>
  <c r="Q384" i="3"/>
  <c r="Q384" i="10" s="1"/>
  <c r="Q646" i="3"/>
  <c r="Q646" i="10" s="1"/>
  <c r="Q671" i="3"/>
  <c r="Q671" i="10" s="1"/>
  <c r="Q728" i="3"/>
  <c r="Q728" i="10" s="1"/>
  <c r="Q805" i="3"/>
  <c r="Q805" i="10" s="1"/>
  <c r="Q732" i="3"/>
  <c r="Q732" i="10" s="1"/>
  <c r="Q660" i="3"/>
  <c r="Q660" i="10" s="1"/>
  <c r="Q686" i="3"/>
  <c r="Q686" i="10" s="1"/>
  <c r="Q762" i="3"/>
  <c r="Q762" i="10" s="1"/>
  <c r="Q696" i="3"/>
  <c r="Q696" i="10" s="1"/>
  <c r="Q780" i="3"/>
  <c r="Q780" i="10" s="1"/>
  <c r="Q710" i="3"/>
  <c r="Q710" i="10" s="1"/>
  <c r="Q837" i="3"/>
  <c r="Q837" i="10" s="1"/>
  <c r="Q958" i="3"/>
  <c r="Q958" i="10" s="1"/>
  <c r="Q950" i="3"/>
  <c r="Q950" i="10" s="1"/>
  <c r="Q730" i="3"/>
  <c r="Q730" i="10" s="1"/>
  <c r="Q706" i="3"/>
  <c r="Q706" i="10" s="1"/>
  <c r="Q845" i="3"/>
  <c r="Q845" i="10" s="1"/>
  <c r="Q865" i="3"/>
  <c r="Q865" i="10" s="1"/>
  <c r="Q775" i="3"/>
  <c r="Q775" i="10" s="1"/>
  <c r="Q756" i="3"/>
  <c r="Q756" i="10" s="1"/>
  <c r="Q914" i="3"/>
  <c r="Q914" i="10" s="1"/>
  <c r="Q960" i="3"/>
  <c r="Q960" i="10" s="1"/>
  <c r="Q867" i="3"/>
  <c r="Q867" i="10" s="1"/>
  <c r="Q922" i="3"/>
  <c r="Q922" i="10" s="1"/>
  <c r="Q989" i="3"/>
  <c r="Q989" i="10" s="1"/>
  <c r="Q925" i="3"/>
  <c r="Q925" i="10" s="1"/>
  <c r="Q880" i="3"/>
  <c r="Q880" i="10" s="1"/>
  <c r="Q755" i="3"/>
  <c r="Q755" i="10" s="1"/>
  <c r="Q713" i="3"/>
  <c r="Q713" i="10" s="1"/>
  <c r="Q886" i="3"/>
  <c r="Q886" i="10" s="1"/>
  <c r="Q806" i="3"/>
  <c r="Q806" i="10" s="1"/>
  <c r="Q984" i="3"/>
  <c r="Q984" i="10" s="1"/>
  <c r="Q787" i="3"/>
  <c r="Q787" i="10" s="1"/>
  <c r="Q931" i="3"/>
  <c r="Q931" i="10" s="1"/>
  <c r="Q890" i="3"/>
  <c r="Q890" i="10" s="1"/>
  <c r="Q668" i="3"/>
  <c r="Q668" i="10" s="1"/>
  <c r="Q833" i="3"/>
  <c r="Q833" i="10" s="1"/>
  <c r="Q687" i="3"/>
  <c r="Q687" i="10" s="1"/>
  <c r="Q964" i="3"/>
  <c r="Q964" i="10" s="1"/>
  <c r="Q896" i="3"/>
  <c r="Q896" i="10" s="1"/>
  <c r="Q876" i="3"/>
  <c r="Q876" i="10" s="1"/>
  <c r="Q745" i="3"/>
  <c r="Q745" i="10" s="1"/>
  <c r="Q794" i="3"/>
  <c r="Q794" i="10" s="1"/>
  <c r="Q653" i="3"/>
  <c r="Q653" i="10" s="1"/>
  <c r="Q955" i="3"/>
  <c r="Q955" i="10" s="1"/>
  <c r="Q935" i="3"/>
  <c r="Q935" i="10" s="1"/>
  <c r="Q702" i="3"/>
  <c r="Q702" i="10" s="1"/>
  <c r="Q803" i="3"/>
  <c r="Q803" i="10" s="1"/>
  <c r="Q908" i="3"/>
  <c r="Q908" i="10" s="1"/>
  <c r="Q768" i="3"/>
  <c r="Q768" i="10" s="1"/>
  <c r="Q791" i="3"/>
  <c r="Q791" i="10" s="1"/>
  <c r="Q798" i="3"/>
  <c r="Q798" i="10" s="1"/>
  <c r="Q790" i="3"/>
  <c r="Q790" i="10" s="1"/>
  <c r="Q834" i="3"/>
  <c r="Q834" i="10" s="1"/>
  <c r="Q814" i="3"/>
  <c r="Q814" i="10" s="1"/>
  <c r="Q947" i="3"/>
  <c r="Q947" i="10" s="1"/>
  <c r="Q836" i="3"/>
  <c r="Q836" i="10" s="1"/>
  <c r="Q864" i="3"/>
  <c r="Q864" i="10" s="1"/>
  <c r="Q970" i="3"/>
  <c r="Q970" i="10" s="1"/>
  <c r="Q967" i="3"/>
  <c r="Q967" i="10" s="1"/>
  <c r="Q901" i="3"/>
  <c r="Q901" i="10" s="1"/>
  <c r="Q891" i="3"/>
  <c r="Q891" i="10" s="1"/>
  <c r="Q766" i="3"/>
  <c r="Q766" i="10" s="1"/>
  <c r="Q824" i="3"/>
  <c r="Q824" i="10" s="1"/>
  <c r="Q963" i="3"/>
  <c r="Q963" i="10" s="1"/>
  <c r="Q18" i="3"/>
  <c r="Q18" i="10" s="1"/>
  <c r="Q707" i="3"/>
  <c r="Q707" i="10" s="1"/>
  <c r="Q757" i="3"/>
  <c r="Q757" i="10" s="1"/>
  <c r="Q878" i="3"/>
  <c r="Q878" i="10" s="1"/>
  <c r="Q902" i="3"/>
  <c r="Q902" i="10" s="1"/>
  <c r="Q904" i="3"/>
  <c r="Q904" i="10" s="1"/>
  <c r="Q918" i="3"/>
  <c r="Q918" i="10" s="1"/>
  <c r="Q906" i="3"/>
  <c r="Q906" i="10" s="1"/>
  <c r="Q879" i="3"/>
  <c r="Q879" i="10" s="1"/>
  <c r="Q330" i="3"/>
  <c r="Q330" i="10" s="1"/>
  <c r="Q852" i="3"/>
  <c r="Q852" i="10" s="1"/>
  <c r="Q675" i="3"/>
  <c r="Q675" i="10" s="1"/>
  <c r="Q840" i="3"/>
  <c r="Q840" i="10" s="1"/>
  <c r="Q851" i="3"/>
  <c r="Q851" i="10" s="1"/>
  <c r="Q664" i="3"/>
  <c r="Q664" i="10" s="1"/>
  <c r="Q327" i="3"/>
  <c r="Q327" i="10" s="1"/>
  <c r="Q91" i="3"/>
  <c r="Q91" i="10" s="1"/>
  <c r="Q302" i="3"/>
  <c r="Q302" i="10" s="1"/>
  <c r="Q129" i="3"/>
  <c r="Q129" i="10" s="1"/>
  <c r="Q13" i="3"/>
  <c r="Q13" i="10" s="1"/>
  <c r="Q173" i="3"/>
  <c r="Q173" i="10" s="1"/>
  <c r="Q171" i="3"/>
  <c r="Q171" i="10" s="1"/>
  <c r="Q291" i="3"/>
  <c r="Q291" i="10" s="1"/>
  <c r="Q344" i="3"/>
  <c r="Q344" i="10" s="1"/>
  <c r="Q497" i="3"/>
  <c r="Q497" i="10" s="1"/>
  <c r="Q299" i="3"/>
  <c r="Q299" i="10" s="1"/>
  <c r="Q415" i="3"/>
  <c r="Q415" i="10" s="1"/>
  <c r="Q336" i="3"/>
  <c r="Q336" i="10" s="1"/>
  <c r="Q202" i="3"/>
  <c r="Q202" i="10" s="1"/>
  <c r="Q210" i="3"/>
  <c r="Q210" i="10" s="1"/>
  <c r="Q180" i="3"/>
  <c r="Q180" i="10" s="1"/>
  <c r="Q292" i="3"/>
  <c r="Q292" i="10" s="1"/>
  <c r="Q145" i="3"/>
  <c r="Q145" i="10" s="1"/>
  <c r="Q419" i="3"/>
  <c r="Q419" i="10" s="1"/>
  <c r="Q525" i="3"/>
  <c r="Q525" i="10" s="1"/>
  <c r="Q226" i="3"/>
  <c r="Q226" i="10" s="1"/>
  <c r="Q463" i="3"/>
  <c r="Q463" i="10" s="1"/>
  <c r="Q23" i="3"/>
  <c r="Q23" i="10" s="1"/>
  <c r="Q63" i="3"/>
  <c r="Q63" i="10" s="1"/>
  <c r="Q412" i="3"/>
  <c r="Q412" i="10" s="1"/>
  <c r="Q88" i="3"/>
  <c r="Q88" i="10" s="1"/>
  <c r="Q325" i="3"/>
  <c r="Q325" i="10" s="1"/>
  <c r="Q220" i="3"/>
  <c r="Q220" i="10" s="1"/>
  <c r="Q56" i="3"/>
  <c r="Q56" i="10" s="1"/>
  <c r="Q30" i="3"/>
  <c r="Q30" i="10" s="1"/>
  <c r="Q3" i="3"/>
  <c r="Q3" i="10" s="1"/>
  <c r="Q524" i="3"/>
  <c r="Q524" i="10" s="1"/>
  <c r="Q179" i="3"/>
  <c r="Q179" i="10" s="1"/>
  <c r="Q228" i="3"/>
  <c r="Q228" i="10" s="1"/>
  <c r="Q408" i="3"/>
  <c r="Q408" i="10" s="1"/>
  <c r="Q374" i="3"/>
  <c r="Q374" i="10" s="1"/>
  <c r="Q322" i="3"/>
  <c r="Q322" i="10" s="1"/>
  <c r="Q212" i="3"/>
  <c r="Q212" i="10" s="1"/>
  <c r="Q229" i="3"/>
  <c r="Q229" i="10" s="1"/>
  <c r="Q162" i="3"/>
  <c r="Q162" i="10" s="1"/>
  <c r="Q135" i="3"/>
  <c r="Q135" i="10" s="1"/>
  <c r="Q65" i="3"/>
  <c r="Q65" i="10" s="1"/>
  <c r="Q465" i="3"/>
  <c r="Q465" i="10" s="1"/>
  <c r="Q267" i="3"/>
  <c r="Q267" i="10" s="1"/>
  <c r="Q287" i="3"/>
  <c r="Q287" i="10" s="1"/>
  <c r="Q393" i="3"/>
  <c r="Q393" i="10" s="1"/>
  <c r="Q368" i="3"/>
  <c r="Q368" i="10" s="1"/>
  <c r="Q430" i="3"/>
  <c r="Q430" i="10" s="1"/>
  <c r="Q273" i="3"/>
  <c r="Q273" i="10" s="1"/>
  <c r="Q440" i="3"/>
  <c r="Q440" i="10" s="1"/>
  <c r="Q305" i="3"/>
  <c r="Q305" i="10" s="1"/>
  <c r="Q441" i="3"/>
  <c r="Q441" i="10" s="1"/>
  <c r="Q401" i="3"/>
  <c r="Q401" i="10" s="1"/>
  <c r="Q337" i="3"/>
  <c r="Q337" i="10" s="1"/>
  <c r="Q130" i="3"/>
  <c r="Q130" i="10" s="1"/>
  <c r="Q114" i="3"/>
  <c r="Q114" i="10" s="1"/>
  <c r="Q438" i="3"/>
  <c r="Q438" i="10" s="1"/>
  <c r="Q315" i="3"/>
  <c r="Q315" i="10" s="1"/>
  <c r="Q70" i="3"/>
  <c r="Q70" i="10" s="1"/>
  <c r="Q274" i="3"/>
  <c r="Q274" i="10" s="1"/>
  <c r="Q158" i="3"/>
  <c r="Q158" i="10" s="1"/>
  <c r="Q531" i="3"/>
  <c r="Q531" i="10" s="1"/>
  <c r="Q108" i="3"/>
  <c r="Q108" i="10" s="1"/>
  <c r="Q332" i="3"/>
  <c r="Q332" i="10" s="1"/>
  <c r="Q100" i="3"/>
  <c r="Q100" i="10" s="1"/>
  <c r="Q379" i="3"/>
  <c r="Q379" i="10" s="1"/>
  <c r="Q143" i="3"/>
  <c r="Q143" i="10" s="1"/>
  <c r="Q420" i="3"/>
  <c r="Q420" i="10" s="1"/>
  <c r="Q280" i="3"/>
  <c r="Q280" i="10" s="1"/>
  <c r="Q266" i="3"/>
  <c r="Q266" i="10" s="1"/>
  <c r="Q104" i="3"/>
  <c r="Q104" i="10" s="1"/>
  <c r="Q200" i="3"/>
  <c r="Q200" i="10" s="1"/>
  <c r="Q141" i="3"/>
  <c r="Q141" i="10" s="1"/>
  <c r="Q232" i="3"/>
  <c r="Q232" i="10" s="1"/>
  <c r="Q4" i="3"/>
  <c r="Q4" i="10" s="1"/>
  <c r="Q61" i="3"/>
  <c r="Q61" i="10" s="1"/>
  <c r="Q206" i="3"/>
  <c r="Q206" i="10" s="1"/>
  <c r="Q433" i="3"/>
  <c r="Q433" i="10" s="1"/>
  <c r="Q373" i="3"/>
  <c r="Q373" i="10" s="1"/>
  <c r="Q340" i="3"/>
  <c r="Q340" i="10" s="1"/>
  <c r="Q409" i="3"/>
  <c r="Q409" i="10" s="1"/>
  <c r="Q503" i="3"/>
  <c r="Q503" i="10" s="1"/>
  <c r="Q281" i="3"/>
  <c r="Q281" i="10" s="1"/>
  <c r="Q339" i="3"/>
  <c r="Q339" i="10" s="1"/>
  <c r="Q515" i="3"/>
  <c r="Q515" i="10" s="1"/>
  <c r="Q493" i="3"/>
  <c r="Q493" i="10" s="1"/>
  <c r="Q447" i="3"/>
  <c r="Q447" i="10" s="1"/>
  <c r="Q464" i="3"/>
  <c r="Q464" i="10" s="1"/>
  <c r="Q539" i="3"/>
  <c r="Q539" i="10" s="1"/>
  <c r="Q496" i="3"/>
  <c r="Q496" i="10" s="1"/>
  <c r="Q478" i="3"/>
  <c r="Q478" i="10" s="1"/>
  <c r="Q495" i="3"/>
  <c r="Q495" i="10" s="1"/>
  <c r="Q308" i="3"/>
  <c r="Q308" i="10" s="1"/>
  <c r="Q395" i="3"/>
  <c r="Q395" i="10" s="1"/>
  <c r="Q512" i="3"/>
  <c r="Q512" i="10" s="1"/>
  <c r="Q115" i="3"/>
  <c r="Q115" i="10" s="1"/>
  <c r="Q73" i="3"/>
  <c r="Q73" i="10" s="1"/>
  <c r="Q479" i="3"/>
  <c r="Q479" i="10" s="1"/>
  <c r="Q513" i="3"/>
  <c r="Q513" i="10" s="1"/>
  <c r="Q43" i="3"/>
  <c r="Q43" i="10" s="1"/>
  <c r="Q538" i="3"/>
  <c r="Q538" i="10" s="1"/>
  <c r="Q358" i="3"/>
  <c r="Q358" i="10" s="1"/>
  <c r="Q275" i="3"/>
  <c r="Q275" i="10" s="1"/>
  <c r="Q492" i="3"/>
  <c r="Q492" i="10" s="1"/>
  <c r="Q310" i="3"/>
  <c r="Q310" i="10" s="1"/>
  <c r="Q164" i="3"/>
  <c r="Q164" i="10" s="1"/>
  <c r="Q148" i="3"/>
  <c r="Q148" i="10" s="1"/>
  <c r="Q116" i="3"/>
  <c r="Q116" i="10" s="1"/>
  <c r="Q76" i="3"/>
  <c r="Q76" i="10" s="1"/>
  <c r="Q40" i="3"/>
  <c r="Q40" i="10" s="1"/>
  <c r="Q490" i="3"/>
  <c r="Q490" i="10" s="1"/>
  <c r="Q318" i="3"/>
  <c r="Q318" i="10" s="1"/>
  <c r="Q33" i="3"/>
  <c r="Q33" i="10" s="1"/>
  <c r="Q123" i="3"/>
  <c r="Q123" i="10" s="1"/>
  <c r="Q472" i="3"/>
  <c r="Q472" i="10" s="1"/>
  <c r="Q399" i="3"/>
  <c r="Q399" i="10" s="1"/>
  <c r="Q449" i="3"/>
  <c r="Q449" i="10" s="1"/>
  <c r="Q456" i="3"/>
  <c r="Q456" i="10" s="1"/>
  <c r="Q414" i="3"/>
  <c r="Q414" i="10" s="1"/>
  <c r="Q453" i="3"/>
  <c r="Q453" i="10" s="1"/>
  <c r="Q589" i="3"/>
  <c r="Q589" i="10" s="1"/>
  <c r="Q591" i="3"/>
  <c r="Q591" i="10" s="1"/>
  <c r="Q592" i="3"/>
  <c r="Q592" i="10" s="1"/>
  <c r="Q637" i="3"/>
  <c r="Q637" i="10" s="1"/>
  <c r="Q578" i="3"/>
  <c r="Q578" i="10" s="1"/>
  <c r="Q633" i="3"/>
  <c r="Q633" i="10" s="1"/>
  <c r="Q618" i="3"/>
  <c r="Q618" i="10" s="1"/>
  <c r="Q551" i="3"/>
  <c r="Q551" i="10" s="1"/>
  <c r="Q616" i="3"/>
  <c r="Q616" i="10" s="1"/>
  <c r="Q590" i="3"/>
  <c r="Q590" i="10" s="1"/>
  <c r="Q606" i="3"/>
  <c r="Q606" i="10" s="1"/>
  <c r="Q581" i="3"/>
  <c r="Q581" i="10" s="1"/>
  <c r="Q602" i="3"/>
  <c r="Q602" i="10" s="1"/>
  <c r="Q584" i="3"/>
  <c r="Q584" i="10" s="1"/>
  <c r="Q561" i="3"/>
  <c r="Q561" i="10" s="1"/>
  <c r="Q575" i="3"/>
  <c r="Q575" i="10" s="1"/>
  <c r="Q567" i="3"/>
  <c r="Q567" i="10" s="1"/>
  <c r="Q543" i="3"/>
  <c r="Q543" i="10" s="1"/>
  <c r="Q609" i="3"/>
  <c r="Q609" i="10" s="1"/>
  <c r="Q624" i="3"/>
  <c r="Q624" i="10" s="1"/>
  <c r="Q594" i="3"/>
  <c r="Q594" i="10" s="1"/>
  <c r="Q626" i="3"/>
  <c r="Q626" i="10" s="1"/>
  <c r="Q587" i="3"/>
  <c r="Q587" i="10" s="1"/>
  <c r="Q549" i="3"/>
  <c r="Q549" i="10" s="1"/>
  <c r="Q593" i="3"/>
  <c r="Q593" i="10" s="1"/>
  <c r="Q547" i="3"/>
  <c r="Q547" i="10" s="1"/>
  <c r="Q601" i="3"/>
  <c r="Q601" i="10" s="1"/>
  <c r="Q566" i="3"/>
  <c r="Q566" i="10" s="1"/>
  <c r="Q596" i="3"/>
  <c r="Q596" i="10" s="1"/>
  <c r="Q243" i="3"/>
  <c r="Q243" i="10" s="1"/>
  <c r="Q9" i="3"/>
  <c r="Q9" i="10" s="1"/>
  <c r="Q937" i="3"/>
  <c r="Q937" i="10" s="1"/>
  <c r="Q913" i="3"/>
  <c r="Q913" i="10" s="1"/>
  <c r="Q769" i="3"/>
  <c r="Q769" i="10" s="1"/>
  <c r="Q695" i="3"/>
  <c r="Q695" i="10" s="1"/>
  <c r="Q752" i="3"/>
  <c r="Q752" i="10" s="1"/>
  <c r="Q684" i="3"/>
  <c r="Q684" i="10" s="1"/>
  <c r="Q815" i="3"/>
  <c r="Q815" i="10" s="1"/>
  <c r="Q813" i="3"/>
  <c r="Q813" i="10" s="1"/>
  <c r="Q944" i="3"/>
  <c r="Q944" i="10" s="1"/>
  <c r="Q648" i="3"/>
  <c r="Q648" i="10" s="1"/>
  <c r="Q797" i="3"/>
  <c r="Q797" i="10" s="1"/>
  <c r="Q869" i="3"/>
  <c r="Q869" i="10" s="1"/>
  <c r="Q857" i="3"/>
  <c r="Q857" i="10" s="1"/>
  <c r="Q759" i="3"/>
  <c r="Q759" i="10" s="1"/>
  <c r="Q809" i="3"/>
  <c r="Q809" i="10" s="1"/>
  <c r="Q735" i="3"/>
  <c r="Q735" i="10" s="1"/>
  <c r="Q774" i="3"/>
  <c r="Q774" i="10" s="1"/>
  <c r="Q877" i="3"/>
  <c r="Q877" i="10" s="1"/>
  <c r="Q912" i="3"/>
  <c r="Q912" i="10" s="1"/>
  <c r="Q666" i="3"/>
  <c r="Q666" i="10" s="1"/>
  <c r="Q853" i="3"/>
  <c r="Q853" i="10" s="1"/>
  <c r="Q672" i="3"/>
  <c r="Q672" i="10" s="1"/>
  <c r="Q823" i="3"/>
  <c r="Q823" i="10" s="1"/>
  <c r="Q940" i="3"/>
  <c r="Q940" i="10" s="1"/>
  <c r="Q742" i="3"/>
  <c r="Q742" i="10" s="1"/>
  <c r="Q662" i="3"/>
  <c r="Q662" i="10" s="1"/>
  <c r="Q783" i="3"/>
  <c r="Q783" i="10" s="1"/>
  <c r="Q818" i="3"/>
  <c r="Q818" i="10" s="1"/>
  <c r="Q715" i="3"/>
  <c r="Q715" i="10" s="1"/>
  <c r="Q974" i="3"/>
  <c r="Q974" i="10" s="1"/>
  <c r="Q828" i="3"/>
  <c r="Q828" i="10" s="1"/>
  <c r="Q892" i="3"/>
  <c r="Q892" i="10" s="1"/>
  <c r="Q990" i="3"/>
  <c r="Q990" i="10" s="1"/>
  <c r="Q945" i="3"/>
  <c r="Q945" i="10" s="1"/>
  <c r="Q683" i="3"/>
  <c r="Q683" i="10" s="1"/>
  <c r="Q977" i="3"/>
  <c r="Q977" i="10" s="1"/>
  <c r="Q953" i="3"/>
  <c r="Q953" i="10" s="1"/>
  <c r="Q667" i="3"/>
  <c r="Q667" i="10" s="1"/>
  <c r="Q674" i="3"/>
  <c r="Q674" i="10" s="1"/>
  <c r="Q776" i="3"/>
  <c r="Q776" i="10" s="1"/>
  <c r="Q734" i="3"/>
  <c r="Q734" i="10" s="1"/>
  <c r="Q736" i="3"/>
  <c r="Q736" i="10" s="1"/>
  <c r="Q831" i="3"/>
  <c r="Q831" i="10" s="1"/>
  <c r="Q930" i="3"/>
  <c r="Q930" i="10" s="1"/>
  <c r="Q744" i="3"/>
  <c r="Q744" i="10" s="1"/>
  <c r="Q827" i="3"/>
  <c r="Q827" i="10" s="1"/>
  <c r="Q948" i="3"/>
  <c r="Q948" i="10" s="1"/>
  <c r="Q761" i="3"/>
  <c r="Q761" i="10" s="1"/>
  <c r="Q705" i="3"/>
  <c r="Q705" i="10" s="1"/>
  <c r="Q921" i="3"/>
  <c r="Q921" i="10" s="1"/>
  <c r="Q820" i="3"/>
  <c r="Q820" i="10" s="1"/>
  <c r="Q848" i="3"/>
  <c r="Q848" i="10" s="1"/>
  <c r="Q997" i="3"/>
  <c r="Q997" i="10" s="1"/>
  <c r="Q905" i="3"/>
  <c r="Q905" i="10" s="1"/>
  <c r="Q909" i="3"/>
  <c r="Q909" i="10" s="1"/>
  <c r="Q999" i="3"/>
  <c r="Q999" i="10" s="1"/>
  <c r="Q830" i="3"/>
  <c r="Q830" i="10" s="1"/>
  <c r="Q740" i="3"/>
  <c r="Q740" i="10" s="1"/>
  <c r="Q873" i="3"/>
  <c r="Q873" i="10" s="1"/>
  <c r="Q743" i="3"/>
  <c r="Q743" i="10" s="1"/>
  <c r="Q764" i="3"/>
  <c r="Q764" i="10" s="1"/>
  <c r="Q916" i="3"/>
  <c r="Q916" i="10" s="1"/>
  <c r="Q894" i="3"/>
  <c r="Q894" i="10" s="1"/>
  <c r="Q669" i="3"/>
  <c r="Q669" i="10" s="1"/>
  <c r="Q739" i="3"/>
  <c r="Q739" i="10" s="1"/>
  <c r="Q763" i="3"/>
  <c r="Q763" i="10" s="1"/>
  <c r="Q917" i="3"/>
  <c r="Q917" i="10" s="1"/>
  <c r="Q903" i="3"/>
  <c r="Q903" i="10" s="1"/>
  <c r="Q773" i="3"/>
  <c r="Q773" i="10" s="1"/>
  <c r="Q870" i="3"/>
  <c r="Q870" i="10" s="1"/>
  <c r="Q888" i="3"/>
  <c r="Q888" i="10" s="1"/>
  <c r="Q725" i="3"/>
  <c r="Q725" i="10" s="1"/>
  <c r="Q949" i="3"/>
  <c r="Q949" i="10" s="1"/>
  <c r="Q843" i="3"/>
  <c r="Q843" i="10" s="1"/>
  <c r="Q692" i="3"/>
  <c r="Q692" i="10" s="1"/>
  <c r="Q750" i="3"/>
  <c r="Q750" i="10" s="1"/>
  <c r="Q779" i="3"/>
  <c r="Q779" i="10" s="1"/>
  <c r="Q983" i="3"/>
  <c r="Q983" i="10" s="1"/>
  <c r="Q854" i="3"/>
  <c r="Q854" i="10" s="1"/>
  <c r="Q800" i="3"/>
  <c r="Q800" i="10" s="1"/>
  <c r="Q993" i="3"/>
  <c r="Q993" i="10" s="1"/>
  <c r="Q895" i="3"/>
  <c r="Q895" i="10" s="1"/>
  <c r="Q981" i="3"/>
  <c r="Q981" i="10" s="1"/>
  <c r="Q919" i="3"/>
  <c r="Q919" i="10" s="1"/>
  <c r="Q826" i="3"/>
  <c r="Q826" i="10" s="1"/>
  <c r="Q714" i="3"/>
  <c r="Q714" i="10" s="1"/>
  <c r="Q943" i="3"/>
  <c r="Q943" i="10" s="1"/>
  <c r="Q795" i="3"/>
  <c r="Q795" i="10" s="1"/>
  <c r="Q62" i="3"/>
  <c r="Q62" i="10" s="1"/>
  <c r="Q777" i="3"/>
  <c r="Q777" i="10" s="1"/>
  <c r="Q659" i="3"/>
  <c r="Q659" i="10" s="1"/>
  <c r="Q941" i="3"/>
  <c r="Q941" i="10" s="1"/>
  <c r="Q677" i="3"/>
  <c r="Q677" i="10" s="1"/>
  <c r="Q959" i="3"/>
  <c r="Q959" i="10" s="1"/>
  <c r="Q982" i="3"/>
  <c r="Q982" i="10" s="1"/>
  <c r="Q654" i="3"/>
  <c r="Q654" i="10" s="1"/>
  <c r="Q754" i="3"/>
  <c r="Q754" i="10" s="1"/>
  <c r="Q366" i="3"/>
  <c r="Q366" i="10" s="1"/>
  <c r="Q204" i="3"/>
  <c r="Q204" i="10" s="1"/>
  <c r="Q19" i="3"/>
  <c r="Q19" i="10" s="1"/>
  <c r="Q154" i="3"/>
  <c r="Q154" i="10" s="1"/>
  <c r="Q349" i="3"/>
  <c r="Q349" i="10" s="1"/>
  <c r="Q205" i="3"/>
  <c r="Q205" i="10" s="1"/>
  <c r="Q14" i="3"/>
  <c r="Q14" i="10" s="1"/>
  <c r="Q11" i="3"/>
  <c r="Q11" i="10" s="1"/>
  <c r="Q109" i="3"/>
  <c r="Q109" i="10" s="1"/>
  <c r="Q183" i="3"/>
  <c r="Q183" i="10" s="1"/>
  <c r="Q244" i="3"/>
  <c r="Q244" i="10" s="1"/>
  <c r="Q471" i="3"/>
  <c r="Q471" i="10" s="1"/>
  <c r="Q283" i="3"/>
  <c r="Q283" i="10" s="1"/>
  <c r="Q427" i="3"/>
  <c r="Q427" i="10" s="1"/>
  <c r="Q296" i="3"/>
  <c r="Q296" i="10" s="1"/>
  <c r="Q238" i="3"/>
  <c r="Q238" i="10" s="1"/>
  <c r="Q388" i="3"/>
  <c r="Q388" i="10" s="1"/>
  <c r="Q410" i="3"/>
  <c r="Q410" i="10" s="1"/>
  <c r="Q467" i="3"/>
  <c r="Q467" i="10" s="1"/>
  <c r="Q260" i="3"/>
  <c r="Q260" i="10" s="1"/>
  <c r="Q234" i="3"/>
  <c r="Q234" i="10" s="1"/>
  <c r="Q494" i="3"/>
  <c r="Q494" i="10" s="1"/>
  <c r="Q276" i="3"/>
  <c r="Q276" i="10" s="1"/>
  <c r="Q363" i="3"/>
  <c r="Q363" i="10" s="1"/>
  <c r="Q169" i="3"/>
  <c r="Q169" i="10" s="1"/>
  <c r="Q99" i="3"/>
  <c r="Q99" i="10" s="1"/>
  <c r="Q240" i="3"/>
  <c r="Q240" i="10" s="1"/>
  <c r="Q320" i="3"/>
  <c r="Q320" i="10" s="1"/>
  <c r="Q211" i="3"/>
  <c r="Q211" i="10" s="1"/>
  <c r="Q375" i="3"/>
  <c r="Q375" i="10" s="1"/>
  <c r="Q93" i="3"/>
  <c r="Q93" i="10" s="1"/>
  <c r="Q423" i="3"/>
  <c r="Q423" i="10" s="1"/>
  <c r="Q326" i="3"/>
  <c r="Q326" i="10" s="1"/>
  <c r="Q286" i="3"/>
  <c r="Q286" i="10" s="1"/>
  <c r="Q251" i="3"/>
  <c r="Q251" i="10" s="1"/>
  <c r="Q137" i="3"/>
  <c r="Q137" i="10" s="1"/>
  <c r="Q293" i="3"/>
  <c r="Q293" i="10" s="1"/>
  <c r="Q278" i="3"/>
  <c r="Q278" i="10" s="1"/>
  <c r="Q178" i="3"/>
  <c r="Q178" i="10" s="1"/>
  <c r="Q10" i="3"/>
  <c r="Q10" i="10" s="1"/>
  <c r="Q259" i="3"/>
  <c r="Q259" i="10" s="1"/>
  <c r="Q146" i="3"/>
  <c r="Q146" i="10" s="1"/>
  <c r="Q52" i="3"/>
  <c r="Q52" i="10" s="1"/>
  <c r="Q26" i="3"/>
  <c r="Q26" i="10" s="1"/>
  <c r="Q8" i="3"/>
  <c r="Q8" i="10" s="1"/>
  <c r="Q335" i="3"/>
  <c r="Q335" i="10" s="1"/>
  <c r="Q227" i="3"/>
  <c r="Q227" i="10" s="1"/>
  <c r="Q194" i="3"/>
  <c r="Q194" i="10" s="1"/>
  <c r="Q422" i="3"/>
  <c r="Q422" i="10" s="1"/>
  <c r="Q140" i="3"/>
  <c r="Q140" i="10" s="1"/>
  <c r="Q413" i="3"/>
  <c r="Q413" i="10" s="1"/>
  <c r="Q295" i="3"/>
  <c r="Q295" i="10" s="1"/>
  <c r="Q301" i="3"/>
  <c r="Q301" i="10" s="1"/>
  <c r="Q270" i="3"/>
  <c r="Q270" i="10" s="1"/>
  <c r="Q6" i="3"/>
  <c r="Q6" i="10" s="1"/>
  <c r="Q90" i="3"/>
  <c r="Q90" i="10" s="1"/>
  <c r="Q131" i="3"/>
  <c r="Q131" i="10" s="1"/>
  <c r="Q101" i="3"/>
  <c r="Q101" i="10" s="1"/>
  <c r="Q139" i="3"/>
  <c r="Q139" i="10" s="1"/>
  <c r="Q527" i="3"/>
  <c r="Q527" i="10" s="1"/>
  <c r="Q271" i="3"/>
  <c r="Q271" i="10" s="1"/>
  <c r="Q352" i="3"/>
  <c r="Q352" i="10" s="1"/>
  <c r="Q257" i="3"/>
  <c r="Q257" i="10" s="1"/>
  <c r="Q347" i="3"/>
  <c r="Q347" i="10" s="1"/>
  <c r="Q421" i="3"/>
  <c r="Q421" i="10" s="1"/>
  <c r="Q182" i="3"/>
  <c r="Q182" i="10" s="1"/>
  <c r="Q324" i="3"/>
  <c r="Q324" i="10" s="1"/>
  <c r="Q233" i="3"/>
  <c r="Q233" i="10" s="1"/>
  <c r="Q526" i="3"/>
  <c r="Q526" i="10" s="1"/>
  <c r="Q425" i="3"/>
  <c r="Q425" i="10" s="1"/>
  <c r="Q367" i="3"/>
  <c r="Q367" i="10" s="1"/>
  <c r="Q391" i="3"/>
  <c r="Q391" i="10" s="1"/>
  <c r="Q126" i="3"/>
  <c r="Q126" i="10" s="1"/>
  <c r="Q82" i="3"/>
  <c r="Q82" i="10" s="1"/>
  <c r="Q542" i="3"/>
  <c r="Q542" i="10" s="1"/>
  <c r="Q385" i="3"/>
  <c r="Q385" i="10" s="1"/>
  <c r="Q175" i="3"/>
  <c r="Q175" i="10" s="1"/>
  <c r="Q331" i="3"/>
  <c r="Q331" i="10" s="1"/>
  <c r="Q378" i="3"/>
  <c r="Q378" i="10" s="1"/>
  <c r="Q231" i="3"/>
  <c r="Q231" i="10" s="1"/>
  <c r="Q389" i="3"/>
  <c r="Q389" i="10" s="1"/>
  <c r="Q198" i="3"/>
  <c r="Q198" i="10" s="1"/>
  <c r="Q132" i="3"/>
  <c r="Q132" i="10" s="1"/>
  <c r="Q147" i="3"/>
  <c r="Q147" i="10" s="1"/>
  <c r="Q290" i="3"/>
  <c r="Q290" i="10" s="1"/>
  <c r="Q416" i="3"/>
  <c r="Q416" i="10" s="1"/>
  <c r="Q20" i="3"/>
  <c r="Q20" i="10" s="1"/>
  <c r="Q209" i="3"/>
  <c r="Q209" i="10" s="1"/>
  <c r="Q263" i="3"/>
  <c r="Q263" i="10" s="1"/>
  <c r="Q353" i="3"/>
  <c r="Q353" i="10" s="1"/>
  <c r="Q383" i="3"/>
  <c r="Q383" i="10" s="1"/>
  <c r="Q360" i="3"/>
  <c r="Q360" i="10" s="1"/>
  <c r="Q265" i="3"/>
  <c r="Q265" i="10" s="1"/>
  <c r="Q222" i="3"/>
  <c r="Q222" i="10" s="1"/>
  <c r="Q510" i="3"/>
  <c r="Q510" i="10" s="1"/>
  <c r="Q359" i="3"/>
  <c r="Q359" i="10" s="1"/>
  <c r="Q468" i="3"/>
  <c r="Q468" i="10" s="1"/>
  <c r="Q429" i="3"/>
  <c r="Q429" i="10" s="1"/>
  <c r="Q484" i="3"/>
  <c r="Q484" i="10" s="1"/>
  <c r="Q532" i="3"/>
  <c r="Q532" i="10" s="1"/>
  <c r="Q509" i="3"/>
  <c r="Q509" i="10" s="1"/>
  <c r="Q163" i="3"/>
  <c r="Q163" i="10" s="1"/>
  <c r="Q149" i="3"/>
  <c r="Q149" i="10" s="1"/>
  <c r="Q111" i="3"/>
  <c r="Q111" i="10" s="1"/>
  <c r="Q504" i="3"/>
  <c r="Q504" i="10" s="1"/>
  <c r="Q502" i="3"/>
  <c r="Q502" i="10" s="1"/>
  <c r="Q125" i="3"/>
  <c r="Q125" i="10" s="1"/>
  <c r="Q535" i="3"/>
  <c r="Q535" i="10" s="1"/>
  <c r="Q398" i="3"/>
  <c r="Q398" i="10" s="1"/>
  <c r="Q317" i="3"/>
  <c r="Q317" i="10" s="1"/>
  <c r="Q160" i="3"/>
  <c r="Q160" i="10" s="1"/>
  <c r="Q128" i="3"/>
  <c r="Q128" i="10" s="1"/>
  <c r="Q112" i="3"/>
  <c r="Q112" i="10" s="1"/>
  <c r="Q72" i="3"/>
  <c r="Q72" i="10" s="1"/>
  <c r="Q36" i="3"/>
  <c r="Q36" i="10" s="1"/>
  <c r="Q117" i="3"/>
  <c r="Q117" i="10" s="1"/>
  <c r="Q77" i="3"/>
  <c r="Q77" i="10" s="1"/>
  <c r="Q470" i="3"/>
  <c r="Q470" i="10" s="1"/>
  <c r="Q466" i="3"/>
  <c r="Q466" i="10" s="1"/>
  <c r="Q397" i="3"/>
  <c r="Q397" i="10" s="1"/>
  <c r="Q444" i="3"/>
  <c r="Q444" i="10" s="1"/>
  <c r="Q460" i="3"/>
  <c r="Q460" i="10" s="1"/>
  <c r="Q37" i="3"/>
  <c r="Q37" i="10" s="1"/>
  <c r="Q85" i="3"/>
  <c r="Q85" i="10" s="1"/>
  <c r="Q356" i="3"/>
  <c r="Q356" i="10" s="1"/>
  <c r="Q392" i="3"/>
  <c r="Q392" i="10" s="1"/>
  <c r="Q445" i="3"/>
  <c r="Q445" i="10" s="1"/>
  <c r="Q483" i="3"/>
  <c r="Q483" i="10" s="1"/>
  <c r="Q241" i="3"/>
  <c r="Q241" i="10" s="1"/>
  <c r="Q459" i="3"/>
  <c r="Q459" i="10" s="1"/>
  <c r="Q452" i="3"/>
  <c r="Q452" i="10" s="1"/>
  <c r="Q458" i="3"/>
  <c r="Q458" i="10" s="1"/>
  <c r="Q454" i="3"/>
  <c r="Q454" i="10" s="1"/>
  <c r="Q457" i="3"/>
  <c r="Q457" i="10" s="1"/>
  <c r="Q417" i="3"/>
  <c r="Q417" i="10" s="1"/>
  <c r="Q555" i="3"/>
  <c r="Q555" i="10" s="1"/>
  <c r="Q612" i="3"/>
  <c r="Q612" i="10" s="1"/>
  <c r="Q544" i="3"/>
  <c r="Q544" i="10" s="1"/>
  <c r="Q571" i="3"/>
  <c r="Q571" i="10" s="1"/>
  <c r="Q620" i="3"/>
  <c r="Q620" i="10" s="1"/>
  <c r="Q579" i="3"/>
  <c r="Q579" i="10" s="1"/>
  <c r="Q619" i="3"/>
  <c r="Q619" i="10" s="1"/>
  <c r="Q607" i="3"/>
  <c r="Q607" i="10" s="1"/>
  <c r="Q562" i="3"/>
  <c r="Q562" i="10" s="1"/>
  <c r="Q632" i="3"/>
  <c r="Q632" i="10" s="1"/>
  <c r="Q604" i="3"/>
  <c r="Q604" i="10" s="1"/>
  <c r="Q635" i="3"/>
  <c r="Q635" i="10" s="1"/>
  <c r="Q569" i="3"/>
  <c r="Q569" i="10" s="1"/>
  <c r="Q595" i="3"/>
  <c r="Q595" i="10" s="1"/>
  <c r="Q576" i="3"/>
  <c r="Q576" i="10" s="1"/>
  <c r="Q634" i="3"/>
  <c r="Q634" i="10" s="1"/>
  <c r="Q564" i="3"/>
  <c r="Q564" i="10" s="1"/>
  <c r="Q580" i="3"/>
  <c r="Q580" i="10" s="1"/>
  <c r="Q627" i="3"/>
  <c r="Q627" i="10" s="1"/>
  <c r="Q615" i="3"/>
  <c r="Q615" i="10" s="1"/>
  <c r="Q628" i="3"/>
  <c r="Q628" i="10" s="1"/>
  <c r="Q559" i="3"/>
  <c r="Q559" i="10" s="1"/>
  <c r="Q598" i="3"/>
  <c r="Q598" i="10" s="1"/>
  <c r="Q631" i="3"/>
  <c r="Q631" i="10" s="1"/>
  <c r="Q574" i="3"/>
  <c r="Q574" i="10" s="1"/>
  <c r="Q550" i="3"/>
  <c r="Q550" i="10" s="1"/>
  <c r="Q390" i="3"/>
  <c r="Q390" i="10" s="1"/>
  <c r="Q810" i="3"/>
  <c r="Q810" i="10" s="1"/>
  <c r="Q938" i="3"/>
  <c r="Q938" i="10" s="1"/>
  <c r="Q54" i="3"/>
  <c r="Q54" i="10" s="1"/>
  <c r="Q708" i="3"/>
  <c r="Q708" i="10" s="1"/>
  <c r="Q694" i="3"/>
  <c r="Q694" i="10" s="1"/>
  <c r="Q770" i="3"/>
  <c r="Q770" i="10" s="1"/>
  <c r="Q829" i="3"/>
  <c r="Q829" i="10" s="1"/>
  <c r="Q942" i="3"/>
  <c r="Q942" i="10" s="1"/>
  <c r="Q841" i="3"/>
  <c r="Q841" i="10" s="1"/>
  <c r="Q670" i="3"/>
  <c r="Q670" i="10" s="1"/>
  <c r="Q652" i="3"/>
  <c r="Q652" i="10" s="1"/>
  <c r="Q720" i="3"/>
  <c r="Q720" i="10" s="1"/>
  <c r="Q807" i="3"/>
  <c r="Q807" i="10" s="1"/>
  <c r="Q738" i="3"/>
  <c r="Q738" i="10" s="1"/>
  <c r="Q817" i="3"/>
  <c r="Q817" i="10" s="1"/>
  <c r="Q920" i="3"/>
  <c r="Q920" i="10" s="1"/>
  <c r="Q688" i="3"/>
  <c r="Q688" i="10" s="1"/>
  <c r="Q772" i="3"/>
  <c r="Q772" i="10" s="1"/>
  <c r="Q642" i="3"/>
  <c r="Q642" i="10" s="1"/>
  <c r="Q748" i="3"/>
  <c r="Q748" i="10" s="1"/>
  <c r="Q910" i="3"/>
  <c r="Q910" i="10" s="1"/>
  <c r="Q799" i="3"/>
  <c r="Q799" i="10" s="1"/>
  <c r="Q934" i="3"/>
  <c r="Q934" i="10" s="1"/>
  <c r="Q716" i="3"/>
  <c r="Q716" i="10" s="1"/>
  <c r="Q682" i="3"/>
  <c r="Q682" i="10" s="1"/>
  <c r="Q855" i="3"/>
  <c r="Q855" i="10" s="1"/>
  <c r="Q801" i="3"/>
  <c r="Q801" i="10" s="1"/>
  <c r="Q875" i="3"/>
  <c r="Q875" i="10" s="1"/>
  <c r="Q883" i="3"/>
  <c r="Q883" i="10" s="1"/>
  <c r="Q733" i="3"/>
  <c r="Q733" i="10" s="1"/>
  <c r="Q737" i="3"/>
  <c r="Q737" i="10" s="1"/>
  <c r="Q951" i="3"/>
  <c r="Q951" i="10" s="1"/>
  <c r="Q979" i="3"/>
  <c r="Q979" i="10" s="1"/>
  <c r="Q723" i="3"/>
  <c r="Q723" i="10" s="1"/>
  <c r="Q976" i="3"/>
  <c r="Q976" i="10" s="1"/>
  <c r="Q651" i="3"/>
  <c r="Q651" i="10" s="1"/>
  <c r="Q665" i="3"/>
  <c r="Q665" i="10" s="1"/>
  <c r="Q986" i="3"/>
  <c r="Q986" i="10" s="1"/>
  <c r="Q897" i="3"/>
  <c r="Q897" i="10" s="1"/>
  <c r="Q933" i="3"/>
  <c r="Q933" i="10" s="1"/>
  <c r="Q726" i="3"/>
  <c r="Q726" i="10" s="1"/>
  <c r="Q885" i="3"/>
  <c r="Q885" i="10" s="1"/>
  <c r="Q644" i="3"/>
  <c r="Q644" i="10" s="1"/>
  <c r="Q746" i="3"/>
  <c r="Q746" i="10" s="1"/>
  <c r="Q863" i="3"/>
  <c r="Q863" i="10" s="1"/>
  <c r="Q956" i="3"/>
  <c r="Q956" i="10" s="1"/>
  <c r="Q816" i="3"/>
  <c r="Q816" i="10" s="1"/>
  <c r="Q796" i="3"/>
  <c r="Q796" i="10" s="1"/>
  <c r="Q874" i="3"/>
  <c r="Q874" i="10" s="1"/>
  <c r="Q899" i="3"/>
  <c r="Q899" i="10" s="1"/>
  <c r="Q995" i="3"/>
  <c r="Q995" i="10" s="1"/>
  <c r="Q957" i="3"/>
  <c r="Q957" i="10" s="1"/>
  <c r="Q973" i="3"/>
  <c r="Q973" i="10" s="1"/>
  <c r="Q747" i="3"/>
  <c r="Q747" i="10" s="1"/>
  <c r="Q992" i="3"/>
  <c r="Q992" i="10" s="1"/>
  <c r="Q978" i="3"/>
  <c r="Q978" i="10" s="1"/>
  <c r="Q965" i="3"/>
  <c r="Q965" i="10" s="1"/>
  <c r="Q784" i="3"/>
  <c r="Q784" i="10" s="1"/>
  <c r="Q690" i="3"/>
  <c r="Q690" i="10" s="1"/>
  <c r="Q751" i="3"/>
  <c r="Q751" i="10" s="1"/>
  <c r="Q839" i="3"/>
  <c r="Q839" i="10" s="1"/>
  <c r="Q946" i="3"/>
  <c r="Q946" i="10" s="1"/>
  <c r="Q849" i="3"/>
  <c r="Q849" i="10" s="1"/>
  <c r="Q954" i="3"/>
  <c r="Q954" i="10" s="1"/>
  <c r="Q788" i="3"/>
  <c r="Q788" i="10" s="1"/>
  <c r="Q985" i="3"/>
  <c r="Q985" i="10" s="1"/>
  <c r="Q893" i="3"/>
  <c r="Q893" i="10" s="1"/>
  <c r="Q697" i="3"/>
  <c r="Q697" i="10" s="1"/>
  <c r="Q673" i="3"/>
  <c r="Q673" i="10" s="1"/>
  <c r="Q971" i="3"/>
  <c r="Q971" i="10" s="1"/>
  <c r="Q860" i="3"/>
  <c r="Q860" i="10" s="1"/>
  <c r="Q681" i="3"/>
  <c r="Q681" i="10" s="1"/>
  <c r="Q731" i="3"/>
  <c r="Q731" i="10" s="1"/>
  <c r="Q693" i="3"/>
  <c r="Q693" i="10" s="1"/>
  <c r="Q685" i="3"/>
  <c r="Q685" i="10" s="1"/>
  <c r="Q700" i="3"/>
  <c r="Q700" i="10" s="1"/>
  <c r="Q704" i="3"/>
  <c r="Q704" i="10" s="1"/>
  <c r="Q640" i="3"/>
  <c r="Q640" i="10" s="1"/>
  <c r="Q709" i="3"/>
  <c r="Q709" i="10" s="1"/>
  <c r="Q996" i="3"/>
  <c r="Q996" i="10" s="1"/>
  <c r="Q765" i="3"/>
  <c r="Q765" i="10" s="1"/>
  <c r="Q724" i="3"/>
  <c r="Q724" i="10" s="1"/>
  <c r="Q998" i="3"/>
  <c r="Q998" i="10" s="1"/>
  <c r="Q889" i="3"/>
  <c r="Q889" i="10" s="1"/>
  <c r="Q703" i="3"/>
  <c r="Q703" i="10" s="1"/>
  <c r="Q835" i="3"/>
  <c r="Q835" i="10" s="1"/>
  <c r="Q32" i="3"/>
  <c r="Q32" i="10" s="1"/>
  <c r="Q969" i="3"/>
  <c r="Q969" i="10" s="1"/>
  <c r="Q721" i="3"/>
  <c r="Q721" i="10" s="1"/>
  <c r="Q771" i="3"/>
  <c r="Q771" i="10" s="1"/>
  <c r="Q961" i="3"/>
  <c r="Q961" i="10" s="1"/>
  <c r="Q882" i="3"/>
  <c r="Q882" i="10" s="1"/>
  <c r="Q661" i="3"/>
  <c r="Q661" i="10" s="1"/>
  <c r="Q962" i="3"/>
  <c r="Q962" i="10" s="1"/>
  <c r="Q437" i="3"/>
  <c r="Q437" i="10" s="1"/>
  <c r="Q17" i="3"/>
  <c r="Q17" i="10" s="1"/>
  <c r="Q254" i="3"/>
  <c r="Q254" i="10" s="1"/>
  <c r="Q95" i="3"/>
  <c r="Q95" i="10" s="1"/>
  <c r="Q144" i="3"/>
  <c r="Q144" i="10" s="1"/>
  <c r="Q107" i="3"/>
  <c r="Q107" i="10" s="1"/>
  <c r="Q469" i="3"/>
  <c r="Q469" i="10" s="1"/>
  <c r="Q103" i="3"/>
  <c r="Q103" i="10" s="1"/>
  <c r="Q97" i="3"/>
  <c r="Q97" i="10" s="1"/>
  <c r="Q249" i="3"/>
  <c r="Q249" i="10" s="1"/>
  <c r="Q218" i="3"/>
  <c r="Q218" i="10" s="1"/>
  <c r="Q186" i="3"/>
  <c r="Q186" i="10" s="1"/>
  <c r="Q351" i="3"/>
  <c r="Q351" i="10" s="1"/>
  <c r="Q253" i="3"/>
  <c r="Q253" i="10" s="1"/>
  <c r="Q277" i="3"/>
  <c r="Q277" i="10" s="1"/>
  <c r="Q482" i="3"/>
  <c r="Q482" i="10" s="1"/>
  <c r="Q404" i="3"/>
  <c r="Q404" i="10" s="1"/>
  <c r="Q245" i="3"/>
  <c r="Q245" i="10" s="1"/>
  <c r="Q343" i="3"/>
  <c r="Q343" i="10" s="1"/>
  <c r="Q304" i="3"/>
  <c r="Q304" i="10" s="1"/>
  <c r="Q523" i="3"/>
  <c r="Q523" i="10" s="1"/>
  <c r="Q285" i="3"/>
  <c r="Q285" i="10" s="1"/>
  <c r="Q431" i="3"/>
  <c r="Q431" i="10" s="1"/>
  <c r="Q51" i="3"/>
  <c r="Q51" i="10" s="1"/>
  <c r="Q196" i="3"/>
  <c r="Q196" i="10" s="1"/>
  <c r="Q213" i="3"/>
  <c r="Q213" i="10" s="1"/>
  <c r="Q382" i="3"/>
  <c r="Q382" i="10" s="1"/>
  <c r="Q346" i="3"/>
  <c r="Q346" i="10" s="1"/>
  <c r="Q27" i="3"/>
  <c r="Q27" i="10" s="1"/>
  <c r="Q86" i="3"/>
  <c r="Q86" i="10" s="1"/>
  <c r="Q48" i="3"/>
  <c r="Q48" i="10" s="1"/>
  <c r="Q22" i="3"/>
  <c r="Q22" i="10" s="1"/>
  <c r="Q5" i="3"/>
  <c r="Q5" i="10" s="1"/>
  <c r="Q461" i="3"/>
  <c r="Q461" i="10" s="1"/>
  <c r="Q473" i="3"/>
  <c r="Q473" i="10" s="1"/>
  <c r="Q362" i="3"/>
  <c r="Q362" i="10" s="1"/>
  <c r="Q133" i="3"/>
  <c r="Q133" i="10" s="1"/>
  <c r="Q424" i="3"/>
  <c r="Q424" i="10" s="1"/>
  <c r="Q354" i="3"/>
  <c r="Q354" i="10" s="1"/>
  <c r="Q406" i="3"/>
  <c r="Q406" i="10" s="1"/>
  <c r="Q365" i="3"/>
  <c r="Q365" i="10" s="1"/>
  <c r="Q342" i="3"/>
  <c r="Q342" i="10" s="1"/>
  <c r="Q246" i="3"/>
  <c r="Q246" i="10" s="1"/>
  <c r="Q7" i="3"/>
  <c r="Q7" i="10" s="1"/>
  <c r="Q197" i="3"/>
  <c r="Q197" i="10" s="1"/>
  <c r="Q46" i="3"/>
  <c r="Q46" i="10" s="1"/>
  <c r="Q25" i="3"/>
  <c r="Q25" i="10" s="1"/>
  <c r="Q199" i="3"/>
  <c r="Q199" i="10" s="1"/>
  <c r="Q255" i="3"/>
  <c r="Q255" i="10" s="1"/>
  <c r="Q407" i="3"/>
  <c r="Q407" i="10" s="1"/>
  <c r="Q361" i="3"/>
  <c r="Q361" i="10" s="1"/>
  <c r="Q236" i="3"/>
  <c r="Q236" i="10" s="1"/>
  <c r="Q316" i="3"/>
  <c r="Q316" i="10" s="1"/>
  <c r="Q528" i="3"/>
  <c r="Q528" i="10" s="1"/>
  <c r="Q166" i="3"/>
  <c r="Q166" i="10" s="1"/>
  <c r="Q53" i="3"/>
  <c r="Q53" i="10" s="1"/>
  <c r="Q217" i="3"/>
  <c r="Q217" i="10" s="1"/>
  <c r="Q475" i="3"/>
  <c r="Q475" i="10" s="1"/>
  <c r="Q279" i="3"/>
  <c r="Q279" i="10" s="1"/>
  <c r="Q256" i="3"/>
  <c r="Q256" i="10" s="1"/>
  <c r="Q122" i="3"/>
  <c r="Q122" i="10" s="1"/>
  <c r="Q371" i="3"/>
  <c r="Q371" i="10" s="1"/>
  <c r="Q78" i="3"/>
  <c r="Q78" i="10" s="1"/>
  <c r="Q216" i="3"/>
  <c r="Q216" i="10" s="1"/>
  <c r="Q176" i="3"/>
  <c r="Q176" i="10" s="1"/>
  <c r="Q282" i="3"/>
  <c r="Q282" i="10" s="1"/>
  <c r="Q403" i="3"/>
  <c r="Q403" i="10" s="1"/>
  <c r="Q214" i="3"/>
  <c r="Q214" i="10" s="1"/>
  <c r="Q224" i="3"/>
  <c r="Q224" i="10" s="1"/>
  <c r="Q192" i="3"/>
  <c r="Q192" i="10" s="1"/>
  <c r="Q185" i="3"/>
  <c r="Q185" i="10" s="1"/>
  <c r="Q338" i="3"/>
  <c r="Q338" i="10" s="1"/>
  <c r="Q381" i="3"/>
  <c r="Q381" i="10" s="1"/>
  <c r="Q411" i="3"/>
  <c r="Q411" i="10" s="1"/>
  <c r="Q96" i="3"/>
  <c r="Q96" i="10" s="1"/>
  <c r="Q230" i="3"/>
  <c r="Q230" i="10" s="1"/>
  <c r="Q168" i="3"/>
  <c r="Q168" i="10" s="1"/>
  <c r="Q106" i="3"/>
  <c r="Q106" i="10" s="1"/>
  <c r="Q174" i="3"/>
  <c r="Q174" i="10" s="1"/>
  <c r="Q297" i="3"/>
  <c r="Q297" i="10" s="1"/>
  <c r="Q66" i="3"/>
  <c r="Q66" i="10" s="1"/>
  <c r="Q110" i="3"/>
  <c r="Q110" i="10" s="1"/>
  <c r="Q323" i="3"/>
  <c r="Q323" i="10" s="1"/>
  <c r="Q187" i="3"/>
  <c r="Q187" i="10" s="1"/>
  <c r="Q138" i="3"/>
  <c r="Q138" i="10" s="1"/>
  <c r="Q190" i="3"/>
  <c r="Q190" i="10" s="1"/>
  <c r="Q288" i="3"/>
  <c r="Q288" i="10" s="1"/>
  <c r="Q370" i="3"/>
  <c r="Q370" i="10" s="1"/>
  <c r="Q142" i="3"/>
  <c r="Q142" i="10" s="1"/>
  <c r="Q215" i="3"/>
  <c r="Q215" i="10" s="1"/>
  <c r="Q355" i="3"/>
  <c r="Q355" i="10" s="1"/>
  <c r="Q448" i="3"/>
  <c r="Q448" i="10" s="1"/>
  <c r="Q313" i="3"/>
  <c r="Q313" i="10" s="1"/>
  <c r="Q486" i="3"/>
  <c r="Q486" i="10" s="1"/>
  <c r="Q518" i="3"/>
  <c r="Q518" i="10" s="1"/>
  <c r="Q480" i="3"/>
  <c r="Q480" i="10" s="1"/>
  <c r="Q537" i="3"/>
  <c r="Q537" i="10" s="1"/>
  <c r="Q481" i="3"/>
  <c r="Q481" i="10" s="1"/>
  <c r="Q500" i="3"/>
  <c r="Q500" i="10" s="1"/>
  <c r="Q446" i="3"/>
  <c r="Q446" i="10" s="1"/>
  <c r="Q161" i="3"/>
  <c r="Q161" i="10" s="1"/>
  <c r="Q159" i="3"/>
  <c r="Q159" i="10" s="1"/>
  <c r="Q536" i="3"/>
  <c r="Q536" i="10" s="1"/>
  <c r="Q540" i="3"/>
  <c r="Q540" i="10" s="1"/>
  <c r="Q508" i="3"/>
  <c r="Q508" i="10" s="1"/>
  <c r="Q151" i="3"/>
  <c r="Q151" i="10" s="1"/>
  <c r="Q311" i="3"/>
  <c r="Q311" i="10" s="1"/>
  <c r="Q39" i="3"/>
  <c r="Q39" i="10" s="1"/>
  <c r="Q87" i="3"/>
  <c r="Q87" i="10" s="1"/>
  <c r="Q462" i="3"/>
  <c r="Q462" i="10" s="1"/>
  <c r="Q514" i="3"/>
  <c r="Q514" i="10" s="1"/>
  <c r="Q357" i="3"/>
  <c r="Q357" i="10" s="1"/>
  <c r="Q156" i="3"/>
  <c r="Q156" i="10" s="1"/>
  <c r="Q124" i="3"/>
  <c r="Q124" i="10" s="1"/>
  <c r="Q84" i="3"/>
  <c r="Q84" i="10" s="1"/>
  <c r="Q68" i="3"/>
  <c r="Q68" i="10" s="1"/>
  <c r="Q119" i="3"/>
  <c r="Q119" i="10" s="1"/>
  <c r="Q71" i="3"/>
  <c r="Q71" i="10" s="1"/>
  <c r="Q45" i="3"/>
  <c r="Q45" i="10" s="1"/>
  <c r="Q428" i="3"/>
  <c r="Q428" i="10" s="1"/>
  <c r="Q426" i="3"/>
  <c r="Q426" i="10" s="1"/>
  <c r="Q314" i="3"/>
  <c r="Q314" i="10" s="1"/>
  <c r="Q41" i="3"/>
  <c r="Q41" i="10" s="1"/>
  <c r="Q75" i="3"/>
  <c r="Q75" i="10" s="1"/>
  <c r="Q442" i="3"/>
  <c r="Q442" i="10" s="1"/>
  <c r="Q520" i="3"/>
  <c r="Q520" i="10" s="1"/>
  <c r="Q455" i="3"/>
  <c r="Q455" i="10" s="1"/>
  <c r="Q432" i="3"/>
  <c r="Q432" i="10" s="1"/>
  <c r="Q237" i="3"/>
  <c r="Q237" i="10" s="1"/>
  <c r="Q477" i="3"/>
  <c r="Q477" i="10" s="1"/>
  <c r="Q530" i="3"/>
  <c r="Q530" i="10" s="1"/>
  <c r="Q487" i="3"/>
  <c r="Q487" i="10" s="1"/>
  <c r="Q507" i="3"/>
  <c r="Q507" i="10" s="1"/>
  <c r="Q506" i="3"/>
  <c r="Q506" i="10" s="1"/>
  <c r="Q511" i="3"/>
  <c r="Q511" i="10" s="1"/>
  <c r="O2" i="3"/>
  <c r="P608" i="3"/>
  <c r="P608" i="10" s="1"/>
  <c r="M605" i="3"/>
  <c r="M545" i="3"/>
  <c r="P555" i="3"/>
  <c r="P555" i="10" s="1"/>
  <c r="P552" i="3"/>
  <c r="P552" i="10" s="1"/>
  <c r="M628" i="3"/>
  <c r="M566" i="3"/>
  <c r="P589" i="3"/>
  <c r="M594" i="3"/>
  <c r="M556" i="3"/>
  <c r="P544" i="3"/>
  <c r="P544" i="10" s="1"/>
  <c r="M631" i="3"/>
  <c r="M570" i="3"/>
  <c r="P633" i="3"/>
  <c r="M615" i="3"/>
  <c r="M553" i="3"/>
  <c r="P548" i="3"/>
  <c r="P548" i="10" s="1"/>
  <c r="P618" i="3"/>
  <c r="M611" i="3"/>
  <c r="M569" i="3"/>
  <c r="P12" i="3"/>
  <c r="P12" i="10" s="1"/>
  <c r="P551" i="3"/>
  <c r="M600" i="3"/>
  <c r="M550" i="3"/>
  <c r="M589" i="3"/>
  <c r="P616" i="3"/>
  <c r="M576" i="3"/>
  <c r="P612" i="3"/>
  <c r="M572" i="3"/>
  <c r="P590" i="3"/>
  <c r="P571" i="3"/>
  <c r="P571" i="10" s="1"/>
  <c r="P591" i="3"/>
  <c r="P591" i="10" s="1"/>
  <c r="P603" i="3"/>
  <c r="P603" i="10" s="1"/>
  <c r="M624" i="3"/>
  <c r="M603" i="3"/>
  <c r="M582" i="3"/>
  <c r="M561" i="3"/>
  <c r="M544" i="3"/>
  <c r="M633" i="3"/>
  <c r="M578" i="3"/>
  <c r="P623" i="3"/>
  <c r="P623" i="10" s="1"/>
  <c r="M584" i="3"/>
  <c r="P620" i="3"/>
  <c r="P620" i="10" s="1"/>
  <c r="M580" i="3"/>
  <c r="M552" i="3"/>
  <c r="P606" i="3"/>
  <c r="P579" i="3"/>
  <c r="P579" i="10" s="1"/>
  <c r="M627" i="3"/>
  <c r="M607" i="3"/>
  <c r="M586" i="3"/>
  <c r="M565" i="3"/>
  <c r="P621" i="3"/>
  <c r="P572" i="3"/>
  <c r="P572" i="10" s="1"/>
  <c r="M599" i="3"/>
  <c r="M551" i="3"/>
  <c r="P545" i="3"/>
  <c r="P545" i="10" s="1"/>
  <c r="P622" i="3"/>
  <c r="P622" i="10" s="1"/>
  <c r="P581" i="3"/>
  <c r="M620" i="3"/>
  <c r="P577" i="3"/>
  <c r="M558" i="3"/>
  <c r="P602" i="3"/>
  <c r="P619" i="3"/>
  <c r="P619" i="10" s="1"/>
  <c r="M626" i="3"/>
  <c r="M606" i="3"/>
  <c r="M585" i="3"/>
  <c r="M563" i="3"/>
  <c r="P614" i="3"/>
  <c r="P556" i="3"/>
  <c r="P556" i="10" s="1"/>
  <c r="P584" i="3"/>
  <c r="M548" i="3"/>
  <c r="P599" i="3"/>
  <c r="P599" i="10" s="1"/>
  <c r="M587" i="3"/>
  <c r="P561" i="3"/>
  <c r="P607" i="3"/>
  <c r="P607" i="10" s="1"/>
  <c r="P592" i="3"/>
  <c r="M559" i="3"/>
  <c r="P575" i="3"/>
  <c r="M591" i="3"/>
  <c r="P560" i="3"/>
  <c r="M592" i="3"/>
  <c r="M588" i="3"/>
  <c r="M630" i="3"/>
  <c r="M590" i="3"/>
  <c r="P553" i="3"/>
  <c r="P553" i="10" s="1"/>
  <c r="M568" i="3"/>
  <c r="P562" i="3"/>
  <c r="P562" i="10" s="1"/>
  <c r="P637" i="3"/>
  <c r="P637" i="10" s="1"/>
  <c r="M557" i="3"/>
  <c r="M547" i="3"/>
  <c r="P632" i="3"/>
  <c r="P632" i="10" s="1"/>
  <c r="M608" i="3"/>
  <c r="P565" i="3"/>
  <c r="P565" i="10" s="1"/>
  <c r="M604" i="3"/>
  <c r="M554" i="3"/>
  <c r="P578" i="3"/>
  <c r="P636" i="3"/>
  <c r="P636" i="10" s="1"/>
  <c r="M619" i="3"/>
  <c r="M598" i="3"/>
  <c r="M577" i="3"/>
  <c r="M555" i="3"/>
  <c r="M636" i="3"/>
  <c r="P604" i="3"/>
  <c r="P604" i="10" s="1"/>
  <c r="M621" i="3"/>
  <c r="M573" i="3"/>
  <c r="M543" i="3"/>
  <c r="P635" i="3"/>
  <c r="P635" i="10" s="1"/>
  <c r="M616" i="3"/>
  <c r="P573" i="3"/>
  <c r="P573" i="10" s="1"/>
  <c r="M612" i="3"/>
  <c r="P569" i="3"/>
  <c r="P569" i="10" s="1"/>
  <c r="P586" i="3"/>
  <c r="M560" i="3"/>
  <c r="P567" i="3"/>
  <c r="P595" i="3"/>
  <c r="P595" i="10" s="1"/>
  <c r="M623" i="3"/>
  <c r="M602" i="3"/>
  <c r="M581" i="3"/>
  <c r="P576" i="3"/>
  <c r="P576" i="10" s="1"/>
  <c r="P611" i="3"/>
  <c r="M583" i="3"/>
  <c r="P543" i="3"/>
  <c r="P634" i="3"/>
  <c r="P634" i="10" s="1"/>
  <c r="P613" i="3"/>
  <c r="P568" i="3"/>
  <c r="P568" i="10" s="1"/>
  <c r="P609" i="3"/>
  <c r="P564" i="3"/>
  <c r="P564" i="10" s="1"/>
  <c r="P582" i="3"/>
  <c r="M622" i="3"/>
  <c r="M601" i="3"/>
  <c r="M579" i="3"/>
  <c r="P558" i="3"/>
  <c r="P585" i="3"/>
  <c r="P585" i="10" s="1"/>
  <c r="P624" i="3"/>
  <c r="P580" i="3"/>
  <c r="P580" i="10" s="1"/>
  <c r="P610" i="3"/>
  <c r="M609" i="3"/>
  <c r="P594" i="3"/>
  <c r="P627" i="3"/>
  <c r="P627" i="10" s="1"/>
  <c r="P588" i="3"/>
  <c r="P583" i="3"/>
  <c r="P583" i="10" s="1"/>
  <c r="M613" i="3"/>
  <c r="M638" i="3"/>
  <c r="M596" i="3"/>
  <c r="M637" i="3"/>
  <c r="P626" i="3"/>
  <c r="P615" i="3"/>
  <c r="P615" i="10" s="1"/>
  <c r="P629" i="3"/>
  <c r="P617" i="3"/>
  <c r="P617" i="10" s="1"/>
  <c r="P587" i="3"/>
  <c r="M625" i="3"/>
  <c r="P638" i="3"/>
  <c r="P557" i="3"/>
  <c r="P557" i="10" s="1"/>
  <c r="P549" i="3"/>
  <c r="P628" i="3"/>
  <c r="P628" i="10" s="1"/>
  <c r="P597" i="3"/>
  <c r="P546" i="3"/>
  <c r="P546" i="10" s="1"/>
  <c r="P593" i="3"/>
  <c r="P559" i="3"/>
  <c r="P559" i="10" s="1"/>
  <c r="M562" i="3"/>
  <c r="M632" i="3"/>
  <c r="M614" i="3"/>
  <c r="M593" i="3"/>
  <c r="M571" i="3"/>
  <c r="P625" i="3"/>
  <c r="P625" i="10" s="1"/>
  <c r="M564" i="3"/>
  <c r="P598" i="3"/>
  <c r="P598" i="10" s="1"/>
  <c r="M610" i="3"/>
  <c r="M567" i="3"/>
  <c r="P547" i="3"/>
  <c r="P631" i="3"/>
  <c r="P631" i="10" s="1"/>
  <c r="P605" i="3"/>
  <c r="P563" i="3"/>
  <c r="P563" i="10" s="1"/>
  <c r="P601" i="3"/>
  <c r="P574" i="3"/>
  <c r="P574" i="10" s="1"/>
  <c r="M635" i="3"/>
  <c r="M618" i="3"/>
  <c r="M597" i="3"/>
  <c r="M575" i="3"/>
  <c r="M549" i="3"/>
  <c r="P554" i="3"/>
  <c r="P554" i="10" s="1"/>
  <c r="P566" i="3"/>
  <c r="M629" i="3"/>
  <c r="P630" i="3"/>
  <c r="P600" i="3"/>
  <c r="P600" i="10" s="1"/>
  <c r="P596" i="3"/>
  <c r="P550" i="3"/>
  <c r="P550" i="10" s="1"/>
  <c r="P570" i="3"/>
  <c r="M634" i="3"/>
  <c r="M617" i="3"/>
  <c r="M595" i="3"/>
  <c r="M574" i="3"/>
  <c r="P28" i="3"/>
  <c r="P28" i="10" s="1"/>
  <c r="P243" i="3"/>
  <c r="P390" i="3"/>
  <c r="P390" i="10" s="1"/>
  <c r="P58" i="3"/>
  <c r="P262" i="3"/>
  <c r="P262" i="10" s="1"/>
  <c r="P9" i="3"/>
  <c r="M650" i="3"/>
  <c r="M679" i="3"/>
  <c r="P868" i="3"/>
  <c r="P868" i="10" s="1"/>
  <c r="P937" i="3"/>
  <c r="P810" i="3"/>
  <c r="P810" i="10" s="1"/>
  <c r="M766" i="3"/>
  <c r="P884" i="3"/>
  <c r="P884" i="10" s="1"/>
  <c r="P913" i="3"/>
  <c r="M801" i="3"/>
  <c r="M682" i="3"/>
  <c r="P645" i="3"/>
  <c r="P645" i="10" s="1"/>
  <c r="M821" i="3"/>
  <c r="M809" i="3"/>
  <c r="M823" i="3"/>
  <c r="P991" i="3"/>
  <c r="P991" i="10" s="1"/>
  <c r="P769" i="3"/>
  <c r="M847" i="3"/>
  <c r="P691" i="3"/>
  <c r="P994" i="3"/>
  <c r="P994" i="10" s="1"/>
  <c r="M772" i="3"/>
  <c r="P938" i="3"/>
  <c r="P938" i="10" s="1"/>
  <c r="M950" i="3"/>
  <c r="P926" i="3"/>
  <c r="P926" i="10" s="1"/>
  <c r="M345" i="3"/>
  <c r="P54" i="3"/>
  <c r="P54" i="10" s="1"/>
  <c r="P24" i="3"/>
  <c r="P384" i="3"/>
  <c r="P384" i="10" s="1"/>
  <c r="M418" i="3"/>
  <c r="M641" i="3"/>
  <c r="P650" i="3"/>
  <c r="P646" i="3"/>
  <c r="P646" i="10" s="1"/>
  <c r="P695" i="3"/>
  <c r="P708" i="3"/>
  <c r="P708" i="10" s="1"/>
  <c r="P718" i="3"/>
  <c r="M741" i="3"/>
  <c r="P752" i="3"/>
  <c r="M785" i="3"/>
  <c r="P663" i="3"/>
  <c r="P671" i="3"/>
  <c r="P671" i="10" s="1"/>
  <c r="P684" i="3"/>
  <c r="P694" i="3"/>
  <c r="P694" i="10" s="1"/>
  <c r="M717" i="3"/>
  <c r="P728" i="3"/>
  <c r="P728" i="10" s="1"/>
  <c r="M761" i="3"/>
  <c r="P770" i="3"/>
  <c r="P770" i="10" s="1"/>
  <c r="P792" i="3"/>
  <c r="P805" i="3"/>
  <c r="P805" i="10" s="1"/>
  <c r="P815" i="3"/>
  <c r="M669" i="3"/>
  <c r="M693" i="3"/>
  <c r="P732" i="3"/>
  <c r="P732" i="10" s="1"/>
  <c r="M777" i="3"/>
  <c r="P829" i="3"/>
  <c r="P829" i="10" s="1"/>
  <c r="P861" i="3"/>
  <c r="M900" i="3"/>
  <c r="M930" i="3"/>
  <c r="P942" i="3"/>
  <c r="P942" i="10" s="1"/>
  <c r="P968" i="3"/>
  <c r="M769" i="3"/>
  <c r="P813" i="3"/>
  <c r="P841" i="3"/>
  <c r="P841" i="10" s="1"/>
  <c r="P881" i="3"/>
  <c r="M922" i="3"/>
  <c r="P944" i="3"/>
  <c r="P670" i="3"/>
  <c r="P670" i="10" s="1"/>
  <c r="P647" i="3"/>
  <c r="P660" i="3"/>
  <c r="P660" i="10" s="1"/>
  <c r="P648" i="3"/>
  <c r="P652" i="3"/>
  <c r="P652" i="10" s="1"/>
  <c r="P676" i="3"/>
  <c r="P686" i="3"/>
  <c r="P686" i="10" s="1"/>
  <c r="M709" i="3"/>
  <c r="P720" i="3"/>
  <c r="P720" i="10" s="1"/>
  <c r="M753" i="3"/>
  <c r="P762" i="3"/>
  <c r="P762" i="10" s="1"/>
  <c r="P797" i="3"/>
  <c r="P807" i="3"/>
  <c r="P807" i="10" s="1"/>
  <c r="M685" i="3"/>
  <c r="P696" i="3"/>
  <c r="P696" i="10" s="1"/>
  <c r="M729" i="3"/>
  <c r="P738" i="3"/>
  <c r="P738" i="10" s="1"/>
  <c r="P767" i="3"/>
  <c r="P780" i="3"/>
  <c r="P780" i="10" s="1"/>
  <c r="M806" i="3"/>
  <c r="P817" i="3"/>
  <c r="P817" i="10" s="1"/>
  <c r="M673" i="3"/>
  <c r="P710" i="3"/>
  <c r="P710" i="10" s="1"/>
  <c r="M733" i="3"/>
  <c r="M757" i="3"/>
  <c r="P789" i="3"/>
  <c r="P837" i="3"/>
  <c r="P837" i="10" s="1"/>
  <c r="P869" i="3"/>
  <c r="P920" i="3"/>
  <c r="P920" i="10" s="1"/>
  <c r="M946" i="3"/>
  <c r="P958" i="3"/>
  <c r="P958" i="10" s="1"/>
  <c r="P857" i="3"/>
  <c r="M904" i="3"/>
  <c r="P928" i="3"/>
  <c r="P950" i="3"/>
  <c r="P950" i="10" s="1"/>
  <c r="M661" i="3"/>
  <c r="M649" i="3"/>
  <c r="P658" i="3"/>
  <c r="M653" i="3"/>
  <c r="M677" i="3"/>
  <c r="P688" i="3"/>
  <c r="P688" i="10" s="1"/>
  <c r="M721" i="3"/>
  <c r="P730" i="3"/>
  <c r="P730" i="10" s="1"/>
  <c r="P759" i="3"/>
  <c r="P772" i="3"/>
  <c r="P772" i="10" s="1"/>
  <c r="P782" i="3"/>
  <c r="M798" i="3"/>
  <c r="P809" i="3"/>
  <c r="P642" i="3"/>
  <c r="P642" i="10" s="1"/>
  <c r="M697" i="3"/>
  <c r="P706" i="3"/>
  <c r="P706" i="10" s="1"/>
  <c r="P735" i="3"/>
  <c r="P748" i="3"/>
  <c r="P748" i="10" s="1"/>
  <c r="P758" i="3"/>
  <c r="M781" i="3"/>
  <c r="M818" i="3"/>
  <c r="M665" i="3"/>
  <c r="P712" i="3"/>
  <c r="M737" i="3"/>
  <c r="P774" i="3"/>
  <c r="M790" i="3"/>
  <c r="P811" i="3"/>
  <c r="P845" i="3"/>
  <c r="P845" i="10" s="1"/>
  <c r="P877" i="3"/>
  <c r="P910" i="3"/>
  <c r="P910" i="10" s="1"/>
  <c r="P936" i="3"/>
  <c r="M962" i="3"/>
  <c r="M745" i="3"/>
  <c r="P799" i="3"/>
  <c r="P799" i="10" s="1"/>
  <c r="P825" i="3"/>
  <c r="P865" i="3"/>
  <c r="P865" i="10" s="1"/>
  <c r="P912" i="3"/>
  <c r="P934" i="3"/>
  <c r="P934" i="10" s="1"/>
  <c r="P655" i="3"/>
  <c r="M657" i="3"/>
  <c r="P666" i="3"/>
  <c r="P716" i="3"/>
  <c r="P716" i="10" s="1"/>
  <c r="P760" i="3"/>
  <c r="M645" i="3"/>
  <c r="P853" i="3"/>
  <c r="M802" i="3"/>
  <c r="M938" i="3"/>
  <c r="P775" i="3"/>
  <c r="P775" i="10" s="1"/>
  <c r="P672" i="3"/>
  <c r="P682" i="3"/>
  <c r="P682" i="10" s="1"/>
  <c r="P722" i="3"/>
  <c r="P756" i="3"/>
  <c r="P756" i="10" s="1"/>
  <c r="P823" i="3"/>
  <c r="P855" i="3"/>
  <c r="P855" i="10" s="1"/>
  <c r="P887" i="3"/>
  <c r="P914" i="3"/>
  <c r="P914" i="10" s="1"/>
  <c r="P940" i="3"/>
  <c r="M966" i="3"/>
  <c r="P678" i="3"/>
  <c r="M701" i="3"/>
  <c r="P742" i="3"/>
  <c r="P801" i="3"/>
  <c r="P801" i="10" s="1"/>
  <c r="M896" i="3"/>
  <c r="P960" i="3"/>
  <c r="P960" i="10" s="1"/>
  <c r="P662" i="3"/>
  <c r="P875" i="3"/>
  <c r="P875" i="10" s="1"/>
  <c r="P932" i="3"/>
  <c r="P867" i="3"/>
  <c r="P867" i="10" s="1"/>
  <c r="P783" i="3"/>
  <c r="P883" i="3"/>
  <c r="P883" i="10" s="1"/>
  <c r="M942" i="3"/>
  <c r="P922" i="3"/>
  <c r="P922" i="10" s="1"/>
  <c r="M878" i="3"/>
  <c r="M948" i="3"/>
  <c r="M708" i="3"/>
  <c r="M846" i="3"/>
  <c r="P818" i="3"/>
  <c r="P733" i="3"/>
  <c r="P733" i="10" s="1"/>
  <c r="M692" i="3"/>
  <c r="P989" i="3"/>
  <c r="P989" i="10" s="1"/>
  <c r="M970" i="3"/>
  <c r="M929" i="3"/>
  <c r="M971" i="3"/>
  <c r="M917" i="3"/>
  <c r="M804" i="3"/>
  <c r="M889" i="3"/>
  <c r="M857" i="3"/>
  <c r="M825" i="3"/>
  <c r="P715" i="3"/>
  <c r="M894" i="3"/>
  <c r="P850" i="3"/>
  <c r="M812" i="3"/>
  <c r="M643" i="3"/>
  <c r="M884" i="3"/>
  <c r="M863" i="3"/>
  <c r="M820" i="3"/>
  <c r="M667" i="3"/>
  <c r="M791" i="3"/>
  <c r="M740" i="3"/>
  <c r="M784" i="3"/>
  <c r="M817" i="3"/>
  <c r="M874" i="3"/>
  <c r="M716" i="3"/>
  <c r="M789" i="3"/>
  <c r="M648" i="3"/>
  <c r="P737" i="3"/>
  <c r="P737" i="10" s="1"/>
  <c r="M999" i="3"/>
  <c r="M996" i="3"/>
  <c r="P974" i="3"/>
  <c r="P951" i="3"/>
  <c r="P951" i="10" s="1"/>
  <c r="M963" i="3"/>
  <c r="P925" i="3"/>
  <c r="P925" i="10" s="1"/>
  <c r="M937" i="3"/>
  <c r="P979" i="3"/>
  <c r="P979" i="10" s="1"/>
  <c r="P939" i="3"/>
  <c r="M899" i="3"/>
  <c r="P828" i="3"/>
  <c r="P723" i="3"/>
  <c r="P723" i="10" s="1"/>
  <c r="M779" i="3"/>
  <c r="P880" i="3"/>
  <c r="P880" i="10" s="1"/>
  <c r="P892" i="3"/>
  <c r="M872" i="3"/>
  <c r="M851" i="3"/>
  <c r="M940" i="3"/>
  <c r="M897" i="3"/>
  <c r="M912" i="3"/>
  <c r="P802" i="3"/>
  <c r="M768" i="3"/>
  <c r="M998" i="3"/>
  <c r="P976" i="3"/>
  <c r="P976" i="10" s="1"/>
  <c r="M913" i="3"/>
  <c r="P755" i="3"/>
  <c r="P755" i="10" s="1"/>
  <c r="M845" i="3"/>
  <c r="P651" i="3"/>
  <c r="P651" i="10" s="1"/>
  <c r="P838" i="3"/>
  <c r="M855" i="3"/>
  <c r="M800" i="3"/>
  <c r="M803" i="3"/>
  <c r="P729" i="3"/>
  <c r="P713" i="3"/>
  <c r="P713" i="10" s="1"/>
  <c r="P990" i="3"/>
  <c r="M941" i="3"/>
  <c r="M885" i="3"/>
  <c r="P886" i="3"/>
  <c r="P886" i="10" s="1"/>
  <c r="M839" i="3"/>
  <c r="M854" i="3"/>
  <c r="P649" i="3"/>
  <c r="P806" i="3"/>
  <c r="P806" i="10" s="1"/>
  <c r="M712" i="3"/>
  <c r="P665" i="3"/>
  <c r="P665" i="10" s="1"/>
  <c r="M927" i="3"/>
  <c r="P984" i="3"/>
  <c r="P984" i="10" s="1"/>
  <c r="P945" i="3"/>
  <c r="M915" i="3"/>
  <c r="M973" i="3"/>
  <c r="P787" i="3"/>
  <c r="P787" i="10" s="1"/>
  <c r="P683" i="3"/>
  <c r="M743" i="3"/>
  <c r="M778" i="3"/>
  <c r="M714" i="3"/>
  <c r="M642" i="3"/>
  <c r="M805" i="3"/>
  <c r="M752" i="3"/>
  <c r="M680" i="3"/>
  <c r="P977" i="3"/>
  <c r="P986" i="3"/>
  <c r="P986" i="10" s="1"/>
  <c r="M951" i="3"/>
  <c r="P931" i="3"/>
  <c r="P931" i="10" s="1"/>
  <c r="P953" i="3"/>
  <c r="M939" i="3"/>
  <c r="P832" i="3"/>
  <c r="M792" i="3"/>
  <c r="M739" i="3"/>
  <c r="P897" i="3"/>
  <c r="P897" i="10" s="1"/>
  <c r="M875" i="3"/>
  <c r="M832" i="3"/>
  <c r="P667" i="3"/>
  <c r="M767" i="3"/>
  <c r="M639" i="3"/>
  <c r="M663" i="3"/>
  <c r="M782" i="3"/>
  <c r="M750" i="3"/>
  <c r="M718" i="3"/>
  <c r="M686" i="3"/>
  <c r="M654" i="3"/>
  <c r="M748" i="3"/>
  <c r="P641" i="3"/>
  <c r="M984" i="3"/>
  <c r="M933" i="3"/>
  <c r="M869" i="3"/>
  <c r="P862" i="3"/>
  <c r="P890" i="3"/>
  <c r="P890" i="10" s="1"/>
  <c r="M828" i="3"/>
  <c r="P933" i="3"/>
  <c r="P933" i="10" s="1"/>
  <c r="P804" i="3"/>
  <c r="M751" i="3"/>
  <c r="M738" i="3"/>
  <c r="M674" i="3"/>
  <c r="P727" i="3"/>
  <c r="M773" i="3"/>
  <c r="P674" i="3"/>
  <c r="P726" i="3"/>
  <c r="P726" i="10" s="1"/>
  <c r="P821" i="3"/>
  <c r="P668" i="3"/>
  <c r="P668" i="10" s="1"/>
  <c r="P776" i="3"/>
  <c r="P885" i="3"/>
  <c r="P885" i="10" s="1"/>
  <c r="P952" i="3"/>
  <c r="P833" i="3"/>
  <c r="P833" i="10" s="1"/>
  <c r="P734" i="3"/>
  <c r="P644" i="3"/>
  <c r="P644" i="10" s="1"/>
  <c r="P679" i="3"/>
  <c r="P687" i="3"/>
  <c r="P687" i="10" s="1"/>
  <c r="P736" i="3"/>
  <c r="P746" i="3"/>
  <c r="P746" i="10" s="1"/>
  <c r="P786" i="3"/>
  <c r="M810" i="3"/>
  <c r="P831" i="3"/>
  <c r="P863" i="3"/>
  <c r="P863" i="10" s="1"/>
  <c r="P900" i="3"/>
  <c r="M918" i="3"/>
  <c r="P930" i="3"/>
  <c r="P956" i="3"/>
  <c r="P956" i="10" s="1"/>
  <c r="P680" i="3"/>
  <c r="M705" i="3"/>
  <c r="P744" i="3"/>
  <c r="P816" i="3"/>
  <c r="P816" i="10" s="1"/>
  <c r="P966" i="3"/>
  <c r="P964" i="3"/>
  <c r="P964" i="10" s="1"/>
  <c r="P827" i="3"/>
  <c r="M958" i="3"/>
  <c r="M910" i="3"/>
  <c r="P896" i="3"/>
  <c r="P896" i="10" s="1"/>
  <c r="P948" i="3"/>
  <c r="M908" i="3"/>
  <c r="M838" i="3"/>
  <c r="M640" i="3"/>
  <c r="M944" i="3"/>
  <c r="P796" i="3"/>
  <c r="P796" i="10" s="1"/>
  <c r="P701" i="3"/>
  <c r="M788" i="3"/>
  <c r="M664" i="3"/>
  <c r="M644" i="3"/>
  <c r="M988" i="3"/>
  <c r="M978" i="3"/>
  <c r="M961" i="3"/>
  <c r="M991" i="3"/>
  <c r="M949" i="3"/>
  <c r="M881" i="3"/>
  <c r="M849" i="3"/>
  <c r="P874" i="3"/>
  <c r="P874" i="10" s="1"/>
  <c r="P842" i="3"/>
  <c r="M771" i="3"/>
  <c r="M902" i="3"/>
  <c r="P899" i="3"/>
  <c r="P899" i="10" s="1"/>
  <c r="M879" i="3"/>
  <c r="M836" i="3"/>
  <c r="M815" i="3"/>
  <c r="M797" i="3"/>
  <c r="M676" i="3"/>
  <c r="M684" i="3"/>
  <c r="P761" i="3"/>
  <c r="M968" i="3"/>
  <c r="M842" i="3"/>
  <c r="M764" i="3"/>
  <c r="P705" i="3"/>
  <c r="P995" i="3"/>
  <c r="P995" i="10" s="1"/>
  <c r="P927" i="3"/>
  <c r="M972" i="3"/>
  <c r="M935" i="3"/>
  <c r="P957" i="3"/>
  <c r="P957" i="10" s="1"/>
  <c r="P915" i="3"/>
  <c r="M975" i="3"/>
  <c r="P921" i="3"/>
  <c r="P973" i="3"/>
  <c r="P973" i="10" s="1"/>
  <c r="M923" i="3"/>
  <c r="P876" i="3"/>
  <c r="P876" i="10" s="1"/>
  <c r="P820" i="3"/>
  <c r="P747" i="3"/>
  <c r="P747" i="10" s="1"/>
  <c r="P856" i="3"/>
  <c r="M675" i="3"/>
  <c r="P848" i="3"/>
  <c r="M888" i="3"/>
  <c r="M867" i="3"/>
  <c r="M824" i="3"/>
  <c r="M936" i="3"/>
  <c r="M728" i="3"/>
  <c r="M834" i="3"/>
  <c r="P745" i="3"/>
  <c r="P745" i="10" s="1"/>
  <c r="M704" i="3"/>
  <c r="P992" i="3"/>
  <c r="P992" i="10" s="1"/>
  <c r="P975" i="3"/>
  <c r="M969" i="3"/>
  <c r="M659" i="3"/>
  <c r="M829" i="3"/>
  <c r="P822" i="3"/>
  <c r="M887" i="3"/>
  <c r="M844" i="3"/>
  <c r="M731" i="3"/>
  <c r="P741" i="3"/>
  <c r="P794" i="3"/>
  <c r="P794" i="10" s="1"/>
  <c r="P997" i="3"/>
  <c r="M853" i="3"/>
  <c r="P846" i="3"/>
  <c r="M816" i="3"/>
  <c r="M720" i="3"/>
  <c r="M668" i="3"/>
  <c r="M688" i="3"/>
  <c r="P653" i="3"/>
  <c r="P653" i="10" s="1"/>
  <c r="M1000" i="3"/>
  <c r="P978" i="3"/>
  <c r="P978" i="10" s="1"/>
  <c r="M919" i="3"/>
  <c r="P955" i="3"/>
  <c r="P955" i="10" s="1"/>
  <c r="P905" i="3"/>
  <c r="M848" i="3"/>
  <c r="M795" i="3"/>
  <c r="M711" i="3"/>
  <c r="M762" i="3"/>
  <c r="M698" i="3"/>
  <c r="M956" i="3"/>
  <c r="M964" i="3"/>
  <c r="M886" i="3"/>
  <c r="P965" i="3"/>
  <c r="P965" i="10" s="1"/>
  <c r="P980" i="3"/>
  <c r="P935" i="3"/>
  <c r="P935" i="10" s="1"/>
  <c r="P909" i="3"/>
  <c r="M911" i="3"/>
  <c r="P923" i="3"/>
  <c r="M715" i="3"/>
  <c r="M864" i="3"/>
  <c r="M811" i="3"/>
  <c r="M735" i="3"/>
  <c r="M759" i="3"/>
  <c r="M774" i="3"/>
  <c r="M742" i="3"/>
  <c r="M710" i="3"/>
  <c r="M678" i="3"/>
  <c r="M646" i="3"/>
  <c r="M916" i="3"/>
  <c r="M866" i="3"/>
  <c r="M736" i="3"/>
  <c r="P999" i="3"/>
  <c r="M974" i="3"/>
  <c r="M981" i="3"/>
  <c r="M837" i="3"/>
  <c r="P830" i="3"/>
  <c r="M892" i="3"/>
  <c r="M763" i="3"/>
  <c r="M689" i="3"/>
  <c r="P740" i="3"/>
  <c r="P784" i="3"/>
  <c r="P784" i="10" s="1"/>
  <c r="M794" i="3"/>
  <c r="M914" i="3"/>
  <c r="P873" i="3"/>
  <c r="P690" i="3"/>
  <c r="P690" i="10" s="1"/>
  <c r="P719" i="3"/>
  <c r="P702" i="3"/>
  <c r="P702" i="10" s="1"/>
  <c r="P743" i="3"/>
  <c r="P751" i="3"/>
  <c r="P751" i="10" s="1"/>
  <c r="P793" i="3"/>
  <c r="P803" i="3"/>
  <c r="P803" i="10" s="1"/>
  <c r="M814" i="3"/>
  <c r="P839" i="3"/>
  <c r="P839" i="10" s="1"/>
  <c r="P871" i="3"/>
  <c r="P908" i="3"/>
  <c r="P908" i="10" s="1"/>
  <c r="M934" i="3"/>
  <c r="P946" i="3"/>
  <c r="P946" i="10" s="1"/>
  <c r="P639" i="3"/>
  <c r="M681" i="3"/>
  <c r="P764" i="3"/>
  <c r="P849" i="3"/>
  <c r="P849" i="10" s="1"/>
  <c r="P711" i="3"/>
  <c r="P768" i="3"/>
  <c r="P768" i="10" s="1"/>
  <c r="M926" i="3"/>
  <c r="P954" i="3"/>
  <c r="P954" i="10" s="1"/>
  <c r="P859" i="3"/>
  <c r="P791" i="3"/>
  <c r="P791" i="10" s="1"/>
  <c r="P916" i="3"/>
  <c r="P788" i="3"/>
  <c r="P788" i="10" s="1"/>
  <c r="P753" i="3"/>
  <c r="P798" i="3"/>
  <c r="P798" i="10" s="1"/>
  <c r="P894" i="3"/>
  <c r="M882" i="3"/>
  <c r="P749" i="3"/>
  <c r="P790" i="3"/>
  <c r="P790" i="10" s="1"/>
  <c r="P669" i="3"/>
  <c r="M756" i="3"/>
  <c r="M943" i="3"/>
  <c r="M986" i="3"/>
  <c r="M925" i="3"/>
  <c r="P985" i="3"/>
  <c r="P985" i="10" s="1"/>
  <c r="M979" i="3"/>
  <c r="M723" i="3"/>
  <c r="M873" i="3"/>
  <c r="M841" i="3"/>
  <c r="P866" i="3"/>
  <c r="P834" i="3"/>
  <c r="P834" i="10" s="1"/>
  <c r="P739" i="3"/>
  <c r="P893" i="3"/>
  <c r="P893" i="10" s="1"/>
  <c r="M852" i="3"/>
  <c r="M831" i="3"/>
  <c r="P763" i="3"/>
  <c r="M807" i="3"/>
  <c r="P898" i="3"/>
  <c r="M870" i="3"/>
  <c r="M932" i="3"/>
  <c r="P697" i="3"/>
  <c r="P697" i="10" s="1"/>
  <c r="P781" i="3"/>
  <c r="P814" i="3"/>
  <c r="P814" i="10" s="1"/>
  <c r="M732" i="3"/>
  <c r="P673" i="3"/>
  <c r="P673" i="10" s="1"/>
  <c r="P657" i="3"/>
  <c r="M990" i="3"/>
  <c r="M980" i="3"/>
  <c r="M967" i="3"/>
  <c r="P929" i="3"/>
  <c r="P947" i="3"/>
  <c r="P947" i="10" s="1"/>
  <c r="M997" i="3"/>
  <c r="P971" i="3"/>
  <c r="P971" i="10" s="1"/>
  <c r="P911" i="3"/>
  <c r="M955" i="3"/>
  <c r="P917" i="3"/>
  <c r="P860" i="3"/>
  <c r="P860" i="10" s="1"/>
  <c r="P643" i="3"/>
  <c r="P836" i="3"/>
  <c r="P836" i="10" s="1"/>
  <c r="P903" i="3"/>
  <c r="M883" i="3"/>
  <c r="M840" i="3"/>
  <c r="M822" i="3"/>
  <c r="P773" i="3"/>
  <c r="P681" i="3"/>
  <c r="P681" i="10" s="1"/>
  <c r="M953" i="3"/>
  <c r="M877" i="3"/>
  <c r="P870" i="3"/>
  <c r="M898" i="3"/>
  <c r="M876" i="3"/>
  <c r="M658" i="3"/>
  <c r="M754" i="3"/>
  <c r="M775" i="3"/>
  <c r="P699" i="3"/>
  <c r="P864" i="3"/>
  <c r="P864" i="10" s="1"/>
  <c r="P888" i="3"/>
  <c r="M660" i="3"/>
  <c r="M662" i="3"/>
  <c r="M726" i="3"/>
  <c r="M671" i="3"/>
  <c r="P731" i="3"/>
  <c r="P731" i="10" s="1"/>
  <c r="P872" i="3"/>
  <c r="P970" i="3"/>
  <c r="P970" i="10" s="1"/>
  <c r="M989" i="3"/>
  <c r="P693" i="3"/>
  <c r="P693" i="10" s="1"/>
  <c r="M826" i="3"/>
  <c r="M920" i="3"/>
  <c r="M730" i="3"/>
  <c r="M655" i="3"/>
  <c r="M891" i="3"/>
  <c r="P967" i="3"/>
  <c r="P967" i="10" s="1"/>
  <c r="P725" i="3"/>
  <c r="M858" i="3"/>
  <c r="M696" i="3"/>
  <c r="M787" i="3"/>
  <c r="M656" i="3"/>
  <c r="M965" i="3"/>
  <c r="M835" i="3"/>
  <c r="P901" i="3"/>
  <c r="P901" i="10" s="1"/>
  <c r="P949" i="3"/>
  <c r="M931" i="3"/>
  <c r="P988" i="3"/>
  <c r="M700" i="3"/>
  <c r="M799" i="3"/>
  <c r="M868" i="3"/>
  <c r="M747" i="3"/>
  <c r="M921" i="3"/>
  <c r="M652" i="3"/>
  <c r="P685" i="3"/>
  <c r="P685" i="10" s="1"/>
  <c r="P717" i="3"/>
  <c r="P891" i="3"/>
  <c r="P891" i="10" s="1"/>
  <c r="P843" i="3"/>
  <c r="P700" i="3"/>
  <c r="P700" i="10" s="1"/>
  <c r="P847" i="3"/>
  <c r="P766" i="3"/>
  <c r="P766" i="10" s="1"/>
  <c r="P692" i="3"/>
  <c r="P704" i="3"/>
  <c r="P704" i="10" s="1"/>
  <c r="P819" i="3"/>
  <c r="M749" i="3"/>
  <c r="P750" i="3"/>
  <c r="P640" i="3"/>
  <c r="P640" i="10" s="1"/>
  <c r="P191" i="3"/>
  <c r="P824" i="3"/>
  <c r="P824" i="10" s="1"/>
  <c r="P779" i="3"/>
  <c r="P709" i="3"/>
  <c r="P709" i="10" s="1"/>
  <c r="M727" i="3"/>
  <c r="M895" i="3"/>
  <c r="P983" i="3"/>
  <c r="P996" i="3"/>
  <c r="P996" i="10" s="1"/>
  <c r="M647" i="3"/>
  <c r="P963" i="3"/>
  <c r="P963" i="10" s="1"/>
  <c r="P854" i="3"/>
  <c r="M982" i="3"/>
  <c r="P907" i="3"/>
  <c r="M893" i="3"/>
  <c r="M957" i="3"/>
  <c r="P765" i="3"/>
  <c r="P765" i="10" s="1"/>
  <c r="P778" i="3"/>
  <c r="M725" i="3"/>
  <c r="P800" i="3"/>
  <c r="P724" i="3"/>
  <c r="P724" i="10" s="1"/>
  <c r="M354" i="3"/>
  <c r="M341" i="3"/>
  <c r="M214" i="3"/>
  <c r="M39" i="3"/>
  <c r="P50" i="3"/>
  <c r="P18" i="3"/>
  <c r="P18" i="10" s="1"/>
  <c r="M690" i="3"/>
  <c r="M770" i="3"/>
  <c r="M687" i="3"/>
  <c r="P707" i="3"/>
  <c r="P707" i="10" s="1"/>
  <c r="P993" i="3"/>
  <c r="M819" i="3"/>
  <c r="M707" i="3"/>
  <c r="M945" i="3"/>
  <c r="M813" i="3"/>
  <c r="M670" i="3"/>
  <c r="M734" i="3"/>
  <c r="M703" i="3"/>
  <c r="P895" i="3"/>
  <c r="M985" i="3"/>
  <c r="M976" i="3"/>
  <c r="P757" i="3"/>
  <c r="P757" i="10" s="1"/>
  <c r="M890" i="3"/>
  <c r="M760" i="3"/>
  <c r="M746" i="3"/>
  <c r="M719" i="3"/>
  <c r="P981" i="3"/>
  <c r="M793" i="3"/>
  <c r="M960" i="3"/>
  <c r="M924" i="3"/>
  <c r="M699" i="3"/>
  <c r="M796" i="3"/>
  <c r="M672" i="3"/>
  <c r="P878" i="3"/>
  <c r="P878" i="10" s="1"/>
  <c r="M861" i="3"/>
  <c r="M909" i="3"/>
  <c r="M952" i="3"/>
  <c r="M856" i="3"/>
  <c r="M903" i="3"/>
  <c r="M651" i="3"/>
  <c r="M755" i="3"/>
  <c r="M983" i="3"/>
  <c r="P919" i="3"/>
  <c r="P998" i="3"/>
  <c r="P998" i="10" s="1"/>
  <c r="P812" i="3"/>
  <c r="P902" i="3"/>
  <c r="P902" i="10" s="1"/>
  <c r="P826" i="3"/>
  <c r="M833" i="3"/>
  <c r="P972" i="3"/>
  <c r="M995" i="3"/>
  <c r="M724" i="3"/>
  <c r="M850" i="3"/>
  <c r="P689" i="3"/>
  <c r="P904" i="3"/>
  <c r="P904" i="10" s="1"/>
  <c r="P714" i="3"/>
  <c r="P889" i="3"/>
  <c r="P889" i="10" s="1"/>
  <c r="P924" i="3"/>
  <c r="P918" i="3"/>
  <c r="P918" i="10" s="1"/>
  <c r="M713" i="3"/>
  <c r="P703" i="3"/>
  <c r="P703" i="10" s="1"/>
  <c r="P698" i="3"/>
  <c r="M56" i="3"/>
  <c r="M722" i="3"/>
  <c r="M880" i="3"/>
  <c r="P987" i="3"/>
  <c r="M871" i="3"/>
  <c r="P943" i="3"/>
  <c r="M702" i="3"/>
  <c r="M827" i="3"/>
  <c r="M907" i="3"/>
  <c r="M994" i="3"/>
  <c r="M905" i="3"/>
  <c r="M987" i="3"/>
  <c r="P906" i="3"/>
  <c r="P906" i="10" s="1"/>
  <c r="M928" i="3"/>
  <c r="P835" i="3"/>
  <c r="P835" i="10" s="1"/>
  <c r="M954" i="3"/>
  <c r="P879" i="3"/>
  <c r="P879" i="10" s="1"/>
  <c r="P795" i="3"/>
  <c r="M422" i="3"/>
  <c r="P303" i="3"/>
  <c r="P330" i="3"/>
  <c r="P330" i="10" s="1"/>
  <c r="P62" i="3"/>
  <c r="P32" i="3"/>
  <c r="P32" i="10" s="1"/>
  <c r="M706" i="3"/>
  <c r="M786" i="3"/>
  <c r="M783" i="3"/>
  <c r="M859" i="3"/>
  <c r="M691" i="3"/>
  <c r="M959" i="3"/>
  <c r="P777" i="3"/>
  <c r="M862" i="3"/>
  <c r="M694" i="3"/>
  <c r="M758" i="3"/>
  <c r="M695" i="3"/>
  <c r="M843" i="3"/>
  <c r="P844" i="3"/>
  <c r="M906" i="3"/>
  <c r="P659" i="3"/>
  <c r="P969" i="3"/>
  <c r="P969" i="10" s="1"/>
  <c r="M947" i="3"/>
  <c r="M992" i="3"/>
  <c r="M744" i="3"/>
  <c r="P721" i="3"/>
  <c r="P721" i="10" s="1"/>
  <c r="M666" i="3"/>
  <c r="P852" i="3"/>
  <c r="P852" i="10" s="1"/>
  <c r="P941" i="3"/>
  <c r="M776" i="3"/>
  <c r="P785" i="3"/>
  <c r="M860" i="3"/>
  <c r="M683" i="3"/>
  <c r="M993" i="3"/>
  <c r="P1000" i="3"/>
  <c r="P675" i="3"/>
  <c r="P675" i="10" s="1"/>
  <c r="P677" i="3"/>
  <c r="P771" i="3"/>
  <c r="P771" i="10" s="1"/>
  <c r="M808" i="3"/>
  <c r="P840" i="3"/>
  <c r="P840" i="10" s="1"/>
  <c r="P959" i="3"/>
  <c r="P961" i="3"/>
  <c r="P961" i="10" s="1"/>
  <c r="M977" i="3"/>
  <c r="M780" i="3"/>
  <c r="M830" i="3"/>
  <c r="P882" i="3"/>
  <c r="P882" i="10" s="1"/>
  <c r="P858" i="3"/>
  <c r="M865" i="3"/>
  <c r="P982" i="3"/>
  <c r="P661" i="3"/>
  <c r="P661" i="10" s="1"/>
  <c r="M901" i="3"/>
  <c r="P851" i="3"/>
  <c r="P851" i="10" s="1"/>
  <c r="P654" i="3"/>
  <c r="P962" i="3"/>
  <c r="P962" i="10" s="1"/>
  <c r="P808" i="3"/>
  <c r="P664" i="3"/>
  <c r="P664" i="10" s="1"/>
  <c r="P754" i="3"/>
  <c r="M765" i="3"/>
  <c r="P656" i="3"/>
  <c r="M11" i="3"/>
  <c r="M384" i="3"/>
  <c r="P437" i="3"/>
  <c r="P437" i="10" s="1"/>
  <c r="P439" i="3"/>
  <c r="P327" i="3"/>
  <c r="P327" i="10" s="1"/>
  <c r="P366" i="3"/>
  <c r="M183" i="3"/>
  <c r="M322" i="3"/>
  <c r="M342" i="3"/>
  <c r="P204" i="3"/>
  <c r="M25" i="3"/>
  <c r="P42" i="3"/>
  <c r="P91" i="3"/>
  <c r="P91" i="10" s="1"/>
  <c r="P19" i="3"/>
  <c r="P17" i="3"/>
  <c r="P17" i="10" s="1"/>
  <c r="M51" i="3"/>
  <c r="M343" i="3"/>
  <c r="M270" i="3"/>
  <c r="M390" i="3"/>
  <c r="M531" i="3"/>
  <c r="M321" i="3"/>
  <c r="M350" i="3"/>
  <c r="M276" i="3"/>
  <c r="M365" i="3"/>
  <c r="M301" i="3"/>
  <c r="M267" i="3"/>
  <c r="P254" i="3"/>
  <c r="P254" i="10" s="1"/>
  <c r="P377" i="3"/>
  <c r="M221" i="3"/>
  <c r="P154" i="3"/>
  <c r="P95" i="3"/>
  <c r="P95" i="10" s="1"/>
  <c r="P261" i="3"/>
  <c r="M219" i="3"/>
  <c r="M509" i="3"/>
  <c r="M477" i="3"/>
  <c r="M363" i="3"/>
  <c r="M244" i="3"/>
  <c r="P349" i="3"/>
  <c r="M293" i="3"/>
  <c r="P29" i="3"/>
  <c r="M259" i="3"/>
  <c r="P205" i="3"/>
  <c r="P144" i="3"/>
  <c r="P144" i="10" s="1"/>
  <c r="P15" i="3"/>
  <c r="M57" i="3"/>
  <c r="M93" i="3"/>
  <c r="P107" i="3"/>
  <c r="P107" i="10" s="1"/>
  <c r="P188" i="3"/>
  <c r="M285" i="3"/>
  <c r="M463" i="3"/>
  <c r="M189" i="3"/>
  <c r="P252" i="3"/>
  <c r="M15" i="3"/>
  <c r="M538" i="3"/>
  <c r="M437" i="3"/>
  <c r="P386" i="3"/>
  <c r="P302" i="3"/>
  <c r="M210" i="3"/>
  <c r="M349" i="3"/>
  <c r="P298" i="3"/>
  <c r="M201" i="3"/>
  <c r="P14" i="3"/>
  <c r="P469" i="3"/>
  <c r="P469" i="10" s="1"/>
  <c r="P38" i="3"/>
  <c r="P129" i="3"/>
  <c r="P129" i="10" s="1"/>
  <c r="P11" i="3"/>
  <c r="P103" i="3"/>
  <c r="P103" i="10" s="1"/>
  <c r="P49" i="3"/>
  <c r="P13" i="3"/>
  <c r="M12" i="3"/>
  <c r="M105" i="3"/>
  <c r="M9" i="3"/>
  <c r="P173" i="3"/>
  <c r="P173" i="10" s="1"/>
  <c r="P109" i="3"/>
  <c r="M55" i="3"/>
  <c r="P16" i="3"/>
  <c r="P171" i="3"/>
  <c r="M99" i="3"/>
  <c r="P97" i="3"/>
  <c r="P97" i="10" s="1"/>
  <c r="M145" i="3"/>
  <c r="P291" i="3"/>
  <c r="P291" i="10" s="1"/>
  <c r="M240" i="3"/>
  <c r="P249" i="3"/>
  <c r="P249" i="10" s="1"/>
  <c r="P189" i="3"/>
  <c r="P344" i="3"/>
  <c r="M386" i="3"/>
  <c r="M227" i="3"/>
  <c r="M499" i="3"/>
  <c r="M404" i="3"/>
  <c r="P183" i="3"/>
  <c r="M278" i="3"/>
  <c r="M238" i="3"/>
  <c r="M336" i="3"/>
  <c r="P244" i="3"/>
  <c r="M50" i="3"/>
  <c r="M382" i="3"/>
  <c r="M170" i="3"/>
  <c r="M180" i="3"/>
  <c r="M18" i="3"/>
  <c r="P239" i="3"/>
  <c r="M406" i="3"/>
  <c r="P471" i="3"/>
  <c r="M48" i="3"/>
  <c r="M129" i="3"/>
  <c r="M137" i="3"/>
  <c r="P283" i="3"/>
  <c r="P218" i="3"/>
  <c r="P218" i="10" s="1"/>
  <c r="M296" i="3"/>
  <c r="M374" i="3"/>
  <c r="P427" i="3"/>
  <c r="M419" i="3"/>
  <c r="P529" i="3"/>
  <c r="M525" i="3"/>
  <c r="P296" i="3"/>
  <c r="M497" i="3"/>
  <c r="M181" i="3"/>
  <c r="P497" i="3"/>
  <c r="P497" i="10" s="1"/>
  <c r="P238" i="3"/>
  <c r="M519" i="3"/>
  <c r="M527" i="3"/>
  <c r="M191" i="3"/>
  <c r="P388" i="3"/>
  <c r="P186" i="3"/>
  <c r="P186" i="10" s="1"/>
  <c r="M494" i="3"/>
  <c r="M376" i="3"/>
  <c r="P410" i="3"/>
  <c r="P351" i="3"/>
  <c r="P351" i="10" s="1"/>
  <c r="M211" i="3"/>
  <c r="P299" i="3"/>
  <c r="M14" i="3"/>
  <c r="P253" i="3"/>
  <c r="P253" i="10" s="1"/>
  <c r="M375" i="3"/>
  <c r="P415" i="3"/>
  <c r="P415" i="10" s="1"/>
  <c r="P467" i="3"/>
  <c r="M2" i="3"/>
  <c r="M2" i="10" s="1"/>
  <c r="P268" i="3"/>
  <c r="P336" i="3"/>
  <c r="M512" i="3"/>
  <c r="M10" i="3"/>
  <c r="M196" i="3"/>
  <c r="M228" i="3"/>
  <c r="M245" i="3"/>
  <c r="M146" i="3"/>
  <c r="P181" i="3"/>
  <c r="M88" i="3"/>
  <c r="M408" i="3"/>
  <c r="M32" i="3"/>
  <c r="M62" i="3"/>
  <c r="M144" i="3"/>
  <c r="P260" i="3"/>
  <c r="P277" i="3"/>
  <c r="P277" i="10" s="1"/>
  <c r="P329" i="3"/>
  <c r="P202" i="3"/>
  <c r="P202" i="10" s="1"/>
  <c r="P234" i="3"/>
  <c r="P482" i="3"/>
  <c r="P482" i="10" s="1"/>
  <c r="M328" i="3"/>
  <c r="M529" i="3"/>
  <c r="P494" i="3"/>
  <c r="M204" i="3"/>
  <c r="M523" i="3"/>
  <c r="P210" i="3"/>
  <c r="M269" i="3"/>
  <c r="P404" i="3"/>
  <c r="P404" i="10" s="1"/>
  <c r="P491" i="3"/>
  <c r="M6" i="3"/>
  <c r="P276" i="3"/>
  <c r="M307" i="3"/>
  <c r="P364" i="3"/>
  <c r="M415" i="3"/>
  <c r="M235" i="3"/>
  <c r="M262" i="3"/>
  <c r="M473" i="3"/>
  <c r="P180" i="3"/>
  <c r="P180" i="10" s="1"/>
  <c r="M199" i="3"/>
  <c r="P245" i="3"/>
  <c r="P245" i="10" s="1"/>
  <c r="M277" i="3"/>
  <c r="P292" i="3"/>
  <c r="P363" i="3"/>
  <c r="M431" i="3"/>
  <c r="M467" i="3"/>
  <c r="P145" i="3"/>
  <c r="P145" i="10" s="1"/>
  <c r="P169" i="3"/>
  <c r="M21" i="3"/>
  <c r="P59" i="3"/>
  <c r="P59" i="10" s="1"/>
  <c r="M97" i="3"/>
  <c r="P99" i="3"/>
  <c r="M139" i="3"/>
  <c r="M171" i="3"/>
  <c r="M172" i="3"/>
  <c r="M327" i="3"/>
  <c r="P343" i="3"/>
  <c r="P343" i="10" s="1"/>
  <c r="P321" i="3"/>
  <c r="M131" i="3"/>
  <c r="P240" i="3"/>
  <c r="M188" i="3"/>
  <c r="M303" i="3"/>
  <c r="P419" i="3"/>
  <c r="P320" i="3"/>
  <c r="P304" i="3"/>
  <c r="P304" i="10" s="1"/>
  <c r="P328" i="3"/>
  <c r="P525" i="3"/>
  <c r="P525" i="10" s="1"/>
  <c r="M388" i="3"/>
  <c r="P523" i="3"/>
  <c r="P523" i="10" s="1"/>
  <c r="M532" i="3"/>
  <c r="P226" i="3"/>
  <c r="M524" i="3"/>
  <c r="M186" i="3"/>
  <c r="P284" i="3"/>
  <c r="P463" i="3"/>
  <c r="P463" i="10" s="1"/>
  <c r="M491" i="3"/>
  <c r="M461" i="3"/>
  <c r="P376" i="3"/>
  <c r="M351" i="3"/>
  <c r="P211" i="3"/>
  <c r="P285" i="3"/>
  <c r="P285" i="10" s="1"/>
  <c r="P307" i="3"/>
  <c r="M402" i="3"/>
  <c r="P375" i="3"/>
  <c r="P431" i="3"/>
  <c r="P431" i="10" s="1"/>
  <c r="P219" i="3"/>
  <c r="M237" i="3"/>
  <c r="M335" i="3"/>
  <c r="M212" i="3"/>
  <c r="M286" i="3"/>
  <c r="M465" i="3"/>
  <c r="M169" i="3"/>
  <c r="P51" i="3"/>
  <c r="P51" i="10" s="1"/>
  <c r="M67" i="3"/>
  <c r="P23" i="3"/>
  <c r="M107" i="3"/>
  <c r="M16" i="3"/>
  <c r="M17" i="3"/>
  <c r="P63" i="3"/>
  <c r="P63" i="10" s="1"/>
  <c r="P93" i="3"/>
  <c r="M109" i="3"/>
  <c r="P380" i="3"/>
  <c r="M355" i="3"/>
  <c r="P423" i="3"/>
  <c r="M378" i="3"/>
  <c r="P418" i="3"/>
  <c r="P412" i="3"/>
  <c r="P326" i="3"/>
  <c r="M294" i="3"/>
  <c r="M268" i="3"/>
  <c r="M330" i="3"/>
  <c r="P286" i="3"/>
  <c r="P196" i="3"/>
  <c r="P196" i="10" s="1"/>
  <c r="M31" i="3"/>
  <c r="M501" i="3"/>
  <c r="P251" i="3"/>
  <c r="P213" i="3"/>
  <c r="P213" i="10" s="1"/>
  <c r="P170" i="3"/>
  <c r="P170" i="10" s="1"/>
  <c r="P88" i="3"/>
  <c r="P88" i="10" s="1"/>
  <c r="P137" i="3"/>
  <c r="M65" i="3"/>
  <c r="M471" i="3"/>
  <c r="M413" i="3"/>
  <c r="M410" i="3"/>
  <c r="P382" i="3"/>
  <c r="P382" i="10" s="1"/>
  <c r="M439" i="3"/>
  <c r="M326" i="3"/>
  <c r="M313" i="3"/>
  <c r="M302" i="3"/>
  <c r="P334" i="3"/>
  <c r="P325" i="3"/>
  <c r="P293" i="3"/>
  <c r="M260" i="3"/>
  <c r="M226" i="3"/>
  <c r="M202" i="3"/>
  <c r="M362" i="3"/>
  <c r="P346" i="3"/>
  <c r="P346" i="10" s="1"/>
  <c r="M306" i="3"/>
  <c r="M298" i="3"/>
  <c r="P278" i="3"/>
  <c r="M283" i="3"/>
  <c r="M233" i="3"/>
  <c r="P220" i="3"/>
  <c r="P220" i="10" s="1"/>
  <c r="P178" i="3"/>
  <c r="M246" i="3"/>
  <c r="M89" i="3"/>
  <c r="M29" i="3"/>
  <c r="P10" i="3"/>
  <c r="P27" i="3"/>
  <c r="P27" i="10" s="1"/>
  <c r="P501" i="3"/>
  <c r="P501" i="10" s="1"/>
  <c r="M469" i="3"/>
  <c r="P259" i="3"/>
  <c r="M243" i="3"/>
  <c r="P221" i="3"/>
  <c r="M205" i="3"/>
  <c r="P146" i="3"/>
  <c r="P86" i="3"/>
  <c r="P86" i="10" s="1"/>
  <c r="P60" i="3"/>
  <c r="P60" i="10" s="1"/>
  <c r="P56" i="3"/>
  <c r="P52" i="3"/>
  <c r="P48" i="3"/>
  <c r="P48" i="10" s="1"/>
  <c r="P34" i="3"/>
  <c r="P30" i="3"/>
  <c r="P30" i="10" s="1"/>
  <c r="P26" i="3"/>
  <c r="P22" i="3"/>
  <c r="P22" i="10" s="1"/>
  <c r="P89" i="3"/>
  <c r="P89" i="10" s="1"/>
  <c r="P3" i="10"/>
  <c r="M3" i="3"/>
  <c r="M3" i="10" s="1"/>
  <c r="M95" i="3"/>
  <c r="P57" i="3"/>
  <c r="M19" i="3"/>
  <c r="M13" i="3"/>
  <c r="P5" i="3"/>
  <c r="P5" i="10" s="1"/>
  <c r="P157" i="3"/>
  <c r="P157" i="10" s="1"/>
  <c r="M101" i="3"/>
  <c r="P8" i="3"/>
  <c r="M23" i="3"/>
  <c r="P67" i="3"/>
  <c r="M291" i="3"/>
  <c r="P335" i="3"/>
  <c r="M241" i="3"/>
  <c r="M344" i="3"/>
  <c r="M364" i="3"/>
  <c r="P227" i="3"/>
  <c r="P461" i="3"/>
  <c r="P461" i="10" s="1"/>
  <c r="P499" i="3"/>
  <c r="P499" i="10" s="1"/>
  <c r="P524" i="3"/>
  <c r="P524" i="10" s="1"/>
  <c r="P194" i="3"/>
  <c r="M220" i="3"/>
  <c r="M505" i="3"/>
  <c r="M304" i="3"/>
  <c r="M135" i="3"/>
  <c r="P473" i="3"/>
  <c r="P473" i="10" s="1"/>
  <c r="M26" i="3"/>
  <c r="P179" i="3"/>
  <c r="P422" i="3"/>
  <c r="M475" i="3"/>
  <c r="P319" i="3"/>
  <c r="M366" i="3"/>
  <c r="M234" i="3"/>
  <c r="P362" i="3"/>
  <c r="P362" i="10" s="1"/>
  <c r="P306" i="3"/>
  <c r="P306" i="10" s="1"/>
  <c r="P228" i="3"/>
  <c r="P228" i="10" s="1"/>
  <c r="M91" i="3"/>
  <c r="M377" i="3"/>
  <c r="M229" i="3"/>
  <c r="M197" i="3"/>
  <c r="P140" i="3"/>
  <c r="P133" i="3"/>
  <c r="P133" i="10" s="1"/>
  <c r="M7" i="3"/>
  <c r="P408" i="3"/>
  <c r="P413" i="3"/>
  <c r="P424" i="3"/>
  <c r="P424" i="10" s="1"/>
  <c r="P402" i="3"/>
  <c r="P374" i="3"/>
  <c r="P374" i="10" s="1"/>
  <c r="M412" i="3"/>
  <c r="P354" i="3"/>
  <c r="P354" i="10" s="1"/>
  <c r="P341" i="3"/>
  <c r="P341" i="10" s="1"/>
  <c r="M329" i="3"/>
  <c r="P295" i="3"/>
  <c r="P406" i="3"/>
  <c r="P406" i="10" s="1"/>
  <c r="P350" i="3"/>
  <c r="M334" i="3"/>
  <c r="P301" i="3"/>
  <c r="M284" i="3"/>
  <c r="M252" i="3"/>
  <c r="M218" i="3"/>
  <c r="M194" i="3"/>
  <c r="P365" i="3"/>
  <c r="P365" i="10" s="1"/>
  <c r="M346" i="3"/>
  <c r="P322" i="3"/>
  <c r="P270" i="3"/>
  <c r="P342" i="3"/>
  <c r="P342" i="10" s="1"/>
  <c r="P345" i="3"/>
  <c r="P345" i="10" s="1"/>
  <c r="P212" i="3"/>
  <c r="P212" i="10" s="1"/>
  <c r="M254" i="3"/>
  <c r="P246" i="3"/>
  <c r="P246" i="10" s="1"/>
  <c r="M87" i="3"/>
  <c r="M27" i="3"/>
  <c r="P6" i="3"/>
  <c r="P7" i="3"/>
  <c r="P7" i="10" s="1"/>
  <c r="M251" i="3"/>
  <c r="P229" i="3"/>
  <c r="M213" i="3"/>
  <c r="P197" i="3"/>
  <c r="P197" i="10" s="1"/>
  <c r="P172" i="3"/>
  <c r="P162" i="3"/>
  <c r="P162" i="10" s="1"/>
  <c r="P90" i="3"/>
  <c r="P46" i="3"/>
  <c r="P46" i="10" s="1"/>
  <c r="M179" i="3"/>
  <c r="P135" i="3"/>
  <c r="P131" i="3"/>
  <c r="P25" i="3"/>
  <c r="P25" i="10" s="1"/>
  <c r="M103" i="3"/>
  <c r="P65" i="3"/>
  <c r="P65" i="10" s="1"/>
  <c r="M49" i="3"/>
  <c r="M5" i="3"/>
  <c r="P105" i="3"/>
  <c r="P105" i="10" s="1"/>
  <c r="M173" i="3"/>
  <c r="P101" i="3"/>
  <c r="M63" i="3"/>
  <c r="P55" i="3"/>
  <c r="M8" i="3"/>
  <c r="P139" i="3"/>
  <c r="M59" i="3"/>
  <c r="P21" i="3"/>
  <c r="P21" i="10" s="1"/>
  <c r="P465" i="3"/>
  <c r="M261" i="3"/>
  <c r="P199" i="3"/>
  <c r="P199" i="10" s="1"/>
  <c r="P235" i="3"/>
  <c r="M253" i="3"/>
  <c r="M299" i="3"/>
  <c r="M427" i="3"/>
  <c r="P269" i="3"/>
  <c r="P269" i="10" s="1"/>
  <c r="M239" i="3"/>
  <c r="P527" i="3"/>
  <c r="M295" i="3"/>
  <c r="M424" i="3"/>
  <c r="P267" i="3"/>
  <c r="P267" i="10" s="1"/>
  <c r="M133" i="3"/>
  <c r="M22" i="3"/>
  <c r="M178" i="3"/>
  <c r="P287" i="3"/>
  <c r="P271" i="3"/>
  <c r="P255" i="3"/>
  <c r="P255" i="10" s="1"/>
  <c r="M143" i="3"/>
  <c r="M502" i="3"/>
  <c r="M444" i="3"/>
  <c r="P407" i="3"/>
  <c r="P407" i="10" s="1"/>
  <c r="M403" i="3"/>
  <c r="P393" i="3"/>
  <c r="P393" i="10" s="1"/>
  <c r="M389" i="3"/>
  <c r="M141" i="3"/>
  <c r="M464" i="3"/>
  <c r="P368" i="3"/>
  <c r="P352" i="3"/>
  <c r="M314" i="3"/>
  <c r="M264" i="3"/>
  <c r="M136" i="3"/>
  <c r="M132" i="3"/>
  <c r="M108" i="3"/>
  <c r="M104" i="3"/>
  <c r="P430" i="3"/>
  <c r="P430" i="10" s="1"/>
  <c r="M379" i="3"/>
  <c r="P361" i="3"/>
  <c r="P361" i="10" s="1"/>
  <c r="P289" i="3"/>
  <c r="P273" i="3"/>
  <c r="P257" i="3"/>
  <c r="P236" i="3"/>
  <c r="P236" i="10" s="1"/>
  <c r="M100" i="3"/>
  <c r="M96" i="3"/>
  <c r="M92" i="3"/>
  <c r="M64" i="3"/>
  <c r="P369" i="3"/>
  <c r="P369" i="10" s="1"/>
  <c r="M534" i="3"/>
  <c r="P347" i="3"/>
  <c r="P316" i="3"/>
  <c r="P316" i="10" s="1"/>
  <c r="P300" i="3"/>
  <c r="P440" i="3"/>
  <c r="P440" i="10" s="1"/>
  <c r="P421" i="3"/>
  <c r="P528" i="3"/>
  <c r="P528" i="10" s="1"/>
  <c r="M506" i="3"/>
  <c r="M282" i="3"/>
  <c r="P182" i="3"/>
  <c r="P166" i="3"/>
  <c r="P166" i="10" s="1"/>
  <c r="P150" i="3"/>
  <c r="P150" i="10" s="1"/>
  <c r="M420" i="3"/>
  <c r="M325" i="3"/>
  <c r="M331" i="3"/>
  <c r="P207" i="3"/>
  <c r="M175" i="3"/>
  <c r="P324" i="3"/>
  <c r="M224" i="3"/>
  <c r="M192" i="3"/>
  <c r="M176" i="3"/>
  <c r="M140" i="3"/>
  <c r="P53" i="3"/>
  <c r="P53" i="10" s="1"/>
  <c r="P31" i="3"/>
  <c r="P31" i="10" s="1"/>
  <c r="P305" i="3"/>
  <c r="P233" i="3"/>
  <c r="P217" i="3"/>
  <c r="P217" i="10" s="1"/>
  <c r="P201" i="3"/>
  <c r="M185" i="3"/>
  <c r="P526" i="3"/>
  <c r="P475" i="3"/>
  <c r="P475" i="10" s="1"/>
  <c r="M60" i="3"/>
  <c r="M30" i="3"/>
  <c r="M58" i="3"/>
  <c r="M54" i="3"/>
  <c r="M292" i="3"/>
  <c r="P441" i="3"/>
  <c r="P441" i="10" s="1"/>
  <c r="P425" i="3"/>
  <c r="M530" i="3"/>
  <c r="M24" i="3"/>
  <c r="M400" i="3"/>
  <c r="P367" i="3"/>
  <c r="P279" i="3"/>
  <c r="P279" i="10" s="1"/>
  <c r="M405" i="3"/>
  <c r="P401" i="3"/>
  <c r="P391" i="3"/>
  <c r="M383" i="3"/>
  <c r="M373" i="3"/>
  <c r="P337" i="3"/>
  <c r="P337" i="10" s="1"/>
  <c r="M272" i="3"/>
  <c r="P256" i="3"/>
  <c r="P256" i="10" s="1"/>
  <c r="P134" i="3"/>
  <c r="P134" i="10" s="1"/>
  <c r="P130" i="3"/>
  <c r="P126" i="3"/>
  <c r="P122" i="3"/>
  <c r="P122" i="10" s="1"/>
  <c r="P118" i="3"/>
  <c r="P114" i="3"/>
  <c r="P114" i="10" s="1"/>
  <c r="M110" i="3"/>
  <c r="M106" i="3"/>
  <c r="M102" i="3"/>
  <c r="P438" i="3"/>
  <c r="M399" i="3"/>
  <c r="P371" i="3"/>
  <c r="P371" i="10" s="1"/>
  <c r="M353" i="3"/>
  <c r="P315" i="3"/>
  <c r="P315" i="10" s="1"/>
  <c r="M265" i="3"/>
  <c r="M370" i="3"/>
  <c r="M98" i="3"/>
  <c r="M94" i="3"/>
  <c r="P82" i="3"/>
  <c r="P78" i="3"/>
  <c r="P78" i="10" s="1"/>
  <c r="P74" i="3"/>
  <c r="P74" i="10" s="1"/>
  <c r="P70" i="3"/>
  <c r="P542" i="3"/>
  <c r="M339" i="3"/>
  <c r="M290" i="3"/>
  <c r="P274" i="3"/>
  <c r="P274" i="10" s="1"/>
  <c r="M222" i="3"/>
  <c r="M206" i="3"/>
  <c r="M190" i="3"/>
  <c r="P158" i="3"/>
  <c r="M195" i="3"/>
  <c r="M323" i="3"/>
  <c r="M187" i="3"/>
  <c r="M159" i="3"/>
  <c r="M232" i="3"/>
  <c r="P216" i="3"/>
  <c r="P216" i="10" s="1"/>
  <c r="M184" i="3"/>
  <c r="M168" i="3"/>
  <c r="M297" i="3"/>
  <c r="M193" i="3"/>
  <c r="P177" i="3"/>
  <c r="P531" i="3"/>
  <c r="P531" i="10" s="1"/>
  <c r="M522" i="3"/>
  <c r="M52" i="3"/>
  <c r="P208" i="3"/>
  <c r="P208" i="10" s="1"/>
  <c r="P108" i="3"/>
  <c r="P385" i="3"/>
  <c r="P176" i="3"/>
  <c r="P176" i="10" s="1"/>
  <c r="M53" i="3"/>
  <c r="P332" i="3"/>
  <c r="P332" i="10" s="1"/>
  <c r="M411" i="3"/>
  <c r="P282" i="3"/>
  <c r="P282" i="10" s="1"/>
  <c r="P250" i="3"/>
  <c r="P100" i="3"/>
  <c r="P175" i="3"/>
  <c r="P403" i="3"/>
  <c r="P403" i="10" s="1"/>
  <c r="P348" i="3"/>
  <c r="P348" i="10" s="1"/>
  <c r="P379" i="3"/>
  <c r="P379" i="10" s="1"/>
  <c r="M352" i="3"/>
  <c r="P214" i="3"/>
  <c r="P214" i="10" s="1"/>
  <c r="M407" i="3"/>
  <c r="M305" i="3"/>
  <c r="M280" i="3"/>
  <c r="P224" i="3"/>
  <c r="P224" i="10" s="1"/>
  <c r="P92" i="3"/>
  <c r="P143" i="3"/>
  <c r="M236" i="3"/>
  <c r="M435" i="3"/>
  <c r="M380" i="3"/>
  <c r="M347" i="3"/>
  <c r="P331" i="3"/>
  <c r="M324" i="3"/>
  <c r="P264" i="3"/>
  <c r="P264" i="10" s="1"/>
  <c r="P420" i="3"/>
  <c r="P420" i="10" s="1"/>
  <c r="P378" i="3"/>
  <c r="M248" i="3"/>
  <c r="M381" i="3"/>
  <c r="M255" i="3"/>
  <c r="M217" i="3"/>
  <c r="P192" i="3"/>
  <c r="P192" i="10" s="1"/>
  <c r="M4" i="3"/>
  <c r="M147" i="3"/>
  <c r="P231" i="3"/>
  <c r="P185" i="3"/>
  <c r="P185" i="10" s="1"/>
  <c r="M257" i="3"/>
  <c r="P280" i="3"/>
  <c r="P389" i="3"/>
  <c r="P338" i="3"/>
  <c r="P338" i="10" s="1"/>
  <c r="M289" i="3"/>
  <c r="M385" i="3"/>
  <c r="M230" i="3"/>
  <c r="P381" i="3"/>
  <c r="P381" i="10" s="1"/>
  <c r="P333" i="3"/>
  <c r="P266" i="3"/>
  <c r="P266" i="10" s="1"/>
  <c r="M287" i="3"/>
  <c r="M208" i="3"/>
  <c r="P136" i="3"/>
  <c r="P136" i="10" s="1"/>
  <c r="P104" i="3"/>
  <c r="M182" i="3"/>
  <c r="M231" i="3"/>
  <c r="P203" i="3"/>
  <c r="M207" i="3"/>
  <c r="P198" i="3"/>
  <c r="M250" i="3"/>
  <c r="M423" i="3"/>
  <c r="M369" i="3"/>
  <c r="M198" i="3"/>
  <c r="P411" i="3"/>
  <c r="P411" i="10" s="1"/>
  <c r="P258" i="3"/>
  <c r="P258" i="10" s="1"/>
  <c r="P200" i="3"/>
  <c r="P200" i="10" s="1"/>
  <c r="P132" i="3"/>
  <c r="P96" i="3"/>
  <c r="P96" i="10" s="1"/>
  <c r="P64" i="3"/>
  <c r="P141" i="3"/>
  <c r="P147" i="3"/>
  <c r="M348" i="3"/>
  <c r="P435" i="3"/>
  <c r="P435" i="10" s="1"/>
  <c r="M368" i="3"/>
  <c r="M300" i="3"/>
  <c r="P230" i="3"/>
  <c r="P230" i="10" s="1"/>
  <c r="P248" i="3"/>
  <c r="M333" i="3"/>
  <c r="P290" i="3"/>
  <c r="P168" i="3"/>
  <c r="P168" i="10" s="1"/>
  <c r="M332" i="3"/>
  <c r="P232" i="3"/>
  <c r="P232" i="10" s="1"/>
  <c r="M216" i="3"/>
  <c r="M200" i="3"/>
  <c r="M177" i="3"/>
  <c r="P4" i="3"/>
  <c r="M61" i="3"/>
  <c r="P106" i="3"/>
  <c r="P106" i="10" s="1"/>
  <c r="M401" i="3"/>
  <c r="P61" i="3"/>
  <c r="P61" i="10" s="1"/>
  <c r="P416" i="3"/>
  <c r="M215" i="3"/>
  <c r="P184" i="3"/>
  <c r="P184" i="10" s="1"/>
  <c r="M391" i="3"/>
  <c r="M372" i="3"/>
  <c r="M367" i="3"/>
  <c r="P242" i="3"/>
  <c r="P206" i="3"/>
  <c r="M174" i="3"/>
  <c r="P174" i="3"/>
  <c r="P174" i="10" s="1"/>
  <c r="M142" i="3"/>
  <c r="M20" i="3"/>
  <c r="P20" i="3"/>
  <c r="P297" i="3"/>
  <c r="P297" i="10" s="1"/>
  <c r="P225" i="3"/>
  <c r="P225" i="10" s="1"/>
  <c r="M225" i="3"/>
  <c r="P209" i="3"/>
  <c r="M209" i="3"/>
  <c r="P193" i="3"/>
  <c r="P433" i="3"/>
  <c r="P433" i="10" s="1"/>
  <c r="P263" i="3"/>
  <c r="M387" i="3"/>
  <c r="P387" i="3"/>
  <c r="P387" i="10" s="1"/>
  <c r="M138" i="3"/>
  <c r="M66" i="3"/>
  <c r="P66" i="3"/>
  <c r="P66" i="10" s="1"/>
  <c r="P405" i="3"/>
  <c r="P373" i="3"/>
  <c r="P353" i="3"/>
  <c r="P110" i="3"/>
  <c r="P110" i="10" s="1"/>
  <c r="P94" i="3"/>
  <c r="P94" i="10" s="1"/>
  <c r="P340" i="3"/>
  <c r="P340" i="10" s="1"/>
  <c r="M438" i="3"/>
  <c r="P323" i="3"/>
  <c r="P323" i="10" s="1"/>
  <c r="P195" i="3"/>
  <c r="M371" i="3"/>
  <c r="P383" i="3"/>
  <c r="P187" i="3"/>
  <c r="P187" i="10" s="1"/>
  <c r="M409" i="3"/>
  <c r="M134" i="3"/>
  <c r="M130" i="3"/>
  <c r="M249" i="3"/>
  <c r="M542" i="3"/>
  <c r="P409" i="3"/>
  <c r="M279" i="3"/>
  <c r="P138" i="3"/>
  <c r="P138" i="10" s="1"/>
  <c r="P98" i="3"/>
  <c r="P98" i="10" s="1"/>
  <c r="M340" i="3"/>
  <c r="M258" i="3"/>
  <c r="M242" i="3"/>
  <c r="P272" i="3"/>
  <c r="P503" i="3"/>
  <c r="P503" i="10" s="1"/>
  <c r="P360" i="3"/>
  <c r="P190" i="3"/>
  <c r="P190" i="10" s="1"/>
  <c r="P247" i="3"/>
  <c r="P247" i="10" s="1"/>
  <c r="M247" i="3"/>
  <c r="M288" i="3"/>
  <c r="P288" i="3"/>
  <c r="P288" i="10" s="1"/>
  <c r="M256" i="3"/>
  <c r="P281" i="3"/>
  <c r="M281" i="3"/>
  <c r="P370" i="3"/>
  <c r="P370" i="10" s="1"/>
  <c r="M416" i="3"/>
  <c r="M337" i="3"/>
  <c r="M263" i="3"/>
  <c r="P142" i="3"/>
  <c r="P142" i="10" s="1"/>
  <c r="P102" i="3"/>
  <c r="M433" i="3"/>
  <c r="P265" i="3"/>
  <c r="P215" i="3"/>
  <c r="P215" i="10" s="1"/>
  <c r="P400" i="3"/>
  <c r="P400" i="10" s="1"/>
  <c r="P339" i="3"/>
  <c r="P339" i="10" s="1"/>
  <c r="M503" i="3"/>
  <c r="M360" i="3"/>
  <c r="P372" i="3"/>
  <c r="M338" i="3"/>
  <c r="M271" i="3"/>
  <c r="P355" i="3"/>
  <c r="P355" i="10" s="1"/>
  <c r="M203" i="3"/>
  <c r="M266" i="3"/>
  <c r="M526" i="3"/>
  <c r="M273" i="3"/>
  <c r="P522" i="3"/>
  <c r="P522" i="10" s="1"/>
  <c r="M154" i="3"/>
  <c r="M162" i="3"/>
  <c r="M34" i="3"/>
  <c r="M148" i="3"/>
  <c r="M518" i="3"/>
  <c r="M86" i="3"/>
  <c r="M44" i="3"/>
  <c r="M68" i="3"/>
  <c r="M76" i="3"/>
  <c r="M116" i="3"/>
  <c r="M123" i="3"/>
  <c r="M127" i="3"/>
  <c r="P515" i="3"/>
  <c r="P222" i="3"/>
  <c r="M311" i="3"/>
  <c r="M398" i="3"/>
  <c r="P493" i="3"/>
  <c r="P493" i="10" s="1"/>
  <c r="P510" i="3"/>
  <c r="M156" i="3"/>
  <c r="M164" i="3"/>
  <c r="M36" i="3"/>
  <c r="M38" i="3"/>
  <c r="P448" i="3"/>
  <c r="P448" i="10" s="1"/>
  <c r="M521" i="3"/>
  <c r="M46" i="3"/>
  <c r="M70" i="3"/>
  <c r="M78" i="3"/>
  <c r="M118" i="3"/>
  <c r="M124" i="3"/>
  <c r="M128" i="3"/>
  <c r="P313" i="3"/>
  <c r="P313" i="10" s="1"/>
  <c r="M359" i="3"/>
  <c r="P447" i="3"/>
  <c r="M508" i="3"/>
  <c r="M319" i="3"/>
  <c r="P533" i="3"/>
  <c r="M158" i="3"/>
  <c r="M470" i="3"/>
  <c r="M80" i="3"/>
  <c r="M112" i="3"/>
  <c r="M125" i="3"/>
  <c r="M274" i="3"/>
  <c r="P486" i="3"/>
  <c r="P486" i="10" s="1"/>
  <c r="M160" i="3"/>
  <c r="M82" i="3"/>
  <c r="M114" i="3"/>
  <c r="M126" i="3"/>
  <c r="P476" i="3"/>
  <c r="P476" i="10" s="1"/>
  <c r="M510" i="3"/>
  <c r="P359" i="3"/>
  <c r="M515" i="3"/>
  <c r="M166" i="3"/>
  <c r="P464" i="3"/>
  <c r="P464" i="10" s="1"/>
  <c r="M447" i="3"/>
  <c r="M468" i="3"/>
  <c r="M476" i="3"/>
  <c r="P539" i="3"/>
  <c r="P468" i="3"/>
  <c r="P518" i="3"/>
  <c r="P518" i="10" s="1"/>
  <c r="P434" i="3"/>
  <c r="M481" i="3"/>
  <c r="M493" i="3"/>
  <c r="P480" i="3"/>
  <c r="P480" i="10" s="1"/>
  <c r="P488" i="3"/>
  <c r="P488" i="10" s="1"/>
  <c r="P496" i="3"/>
  <c r="P496" i="10" s="1"/>
  <c r="M513" i="3"/>
  <c r="P537" i="3"/>
  <c r="P537" i="10" s="1"/>
  <c r="P312" i="3"/>
  <c r="P478" i="3"/>
  <c r="M150" i="3"/>
  <c r="M84" i="3"/>
  <c r="M72" i="3"/>
  <c r="M120" i="3"/>
  <c r="P429" i="3"/>
  <c r="P481" i="3"/>
  <c r="P481" i="10" s="1"/>
  <c r="P521" i="3"/>
  <c r="P521" i="10" s="1"/>
  <c r="M74" i="3"/>
  <c r="P484" i="3"/>
  <c r="P500" i="3"/>
  <c r="P500" i="10" s="1"/>
  <c r="M480" i="3"/>
  <c r="M496" i="3"/>
  <c r="P532" i="3"/>
  <c r="M516" i="3"/>
  <c r="P541" i="3"/>
  <c r="P495" i="3"/>
  <c r="P495" i="10" s="1"/>
  <c r="M466" i="3"/>
  <c r="M482" i="3"/>
  <c r="M392" i="3"/>
  <c r="P308" i="3"/>
  <c r="M356" i="3"/>
  <c r="P446" i="3"/>
  <c r="P446" i="10" s="1"/>
  <c r="P223" i="3"/>
  <c r="P223" i="10" s="1"/>
  <c r="P395" i="3"/>
  <c r="P395" i="10" s="1"/>
  <c r="P509" i="3"/>
  <c r="M446" i="3"/>
  <c r="M472" i="3"/>
  <c r="P512" i="3"/>
  <c r="M443" i="3"/>
  <c r="P161" i="3"/>
  <c r="P161" i="10" s="1"/>
  <c r="P69" i="3"/>
  <c r="P115" i="3"/>
  <c r="P115" i="10" s="1"/>
  <c r="P163" i="3"/>
  <c r="M47" i="3"/>
  <c r="M79" i="3"/>
  <c r="M117" i="3"/>
  <c r="P149" i="3"/>
  <c r="M165" i="3"/>
  <c r="P121" i="3"/>
  <c r="P121" i="10" s="1"/>
  <c r="P73" i="3"/>
  <c r="P111" i="3"/>
  <c r="P159" i="3"/>
  <c r="P159" i="10" s="1"/>
  <c r="P35" i="3"/>
  <c r="M42" i="3"/>
  <c r="P504" i="3"/>
  <c r="M484" i="3"/>
  <c r="M500" i="3"/>
  <c r="M478" i="3"/>
  <c r="M520" i="3"/>
  <c r="P536" i="3"/>
  <c r="P536" i="10" s="1"/>
  <c r="M541" i="3"/>
  <c r="P479" i="3"/>
  <c r="P479" i="10" s="1"/>
  <c r="M495" i="3"/>
  <c r="P540" i="3"/>
  <c r="P540" i="10" s="1"/>
  <c r="M486" i="3"/>
  <c r="M316" i="3"/>
  <c r="M223" i="3"/>
  <c r="M396" i="3"/>
  <c r="M462" i="3"/>
  <c r="P513" i="3"/>
  <c r="M539" i="3"/>
  <c r="P508" i="3"/>
  <c r="P508" i="10" s="1"/>
  <c r="P153" i="3"/>
  <c r="P153" i="10" s="1"/>
  <c r="P43" i="3"/>
  <c r="P43" i="10" s="1"/>
  <c r="M45" i="3"/>
  <c r="M77" i="3"/>
  <c r="P155" i="3"/>
  <c r="M71" i="3"/>
  <c r="M157" i="3"/>
  <c r="M75" i="3"/>
  <c r="P113" i="3"/>
  <c r="P113" i="10" s="1"/>
  <c r="M81" i="3"/>
  <c r="M119" i="3"/>
  <c r="P151" i="3"/>
  <c r="P151" i="10" s="1"/>
  <c r="M167" i="3"/>
  <c r="P538" i="3"/>
  <c r="P502" i="3"/>
  <c r="P311" i="3"/>
  <c r="P311" i="10" s="1"/>
  <c r="P309" i="3"/>
  <c r="P358" i="3"/>
  <c r="P358" i="10" s="1"/>
  <c r="M37" i="3"/>
  <c r="P39" i="3"/>
  <c r="P39" i="10" s="1"/>
  <c r="M393" i="3"/>
  <c r="P275" i="3"/>
  <c r="P125" i="3"/>
  <c r="P87" i="3"/>
  <c r="P87" i="10" s="1"/>
  <c r="P83" i="3"/>
  <c r="P83" i="10" s="1"/>
  <c r="M151" i="3"/>
  <c r="M121" i="3"/>
  <c r="M149" i="3"/>
  <c r="P79" i="3"/>
  <c r="M429" i="3"/>
  <c r="P535" i="3"/>
  <c r="P462" i="3"/>
  <c r="P462" i="10" s="1"/>
  <c r="M492" i="3"/>
  <c r="P492" i="3"/>
  <c r="P492" i="10" s="1"/>
  <c r="M428" i="3"/>
  <c r="P514" i="3"/>
  <c r="P514" i="10" s="1"/>
  <c r="M460" i="3"/>
  <c r="M426" i="3"/>
  <c r="P398" i="3"/>
  <c r="P357" i="3"/>
  <c r="P357" i="10" s="1"/>
  <c r="M318" i="3"/>
  <c r="P310" i="3"/>
  <c r="P317" i="3"/>
  <c r="M397" i="3"/>
  <c r="M317" i="3"/>
  <c r="M309" i="3"/>
  <c r="M358" i="3"/>
  <c r="M83" i="3"/>
  <c r="M35" i="3"/>
  <c r="P164" i="3"/>
  <c r="P164" i="10" s="1"/>
  <c r="P160" i="3"/>
  <c r="P156" i="3"/>
  <c r="P156" i="10" s="1"/>
  <c r="P152" i="3"/>
  <c r="P152" i="10" s="1"/>
  <c r="P148" i="3"/>
  <c r="P128" i="3"/>
  <c r="P124" i="3"/>
  <c r="P124" i="10" s="1"/>
  <c r="P120" i="3"/>
  <c r="P116" i="3"/>
  <c r="P116" i="10" s="1"/>
  <c r="P112" i="3"/>
  <c r="P84" i="3"/>
  <c r="P84" i="10" s="1"/>
  <c r="P80" i="3"/>
  <c r="P80" i="10" s="1"/>
  <c r="P76" i="3"/>
  <c r="P72" i="3"/>
  <c r="P68" i="3"/>
  <c r="P68" i="10" s="1"/>
  <c r="P44" i="3"/>
  <c r="P40" i="3"/>
  <c r="P40" i="10" s="1"/>
  <c r="P36" i="3"/>
  <c r="P119" i="3"/>
  <c r="P119" i="10" s="1"/>
  <c r="P81" i="3"/>
  <c r="P81" i="10" s="1"/>
  <c r="M113" i="3"/>
  <c r="P117" i="3"/>
  <c r="P71" i="3"/>
  <c r="P71" i="10" s="1"/>
  <c r="P47" i="3"/>
  <c r="M163" i="3"/>
  <c r="P77" i="3"/>
  <c r="P45" i="3"/>
  <c r="P45" i="10" s="1"/>
  <c r="M43" i="3"/>
  <c r="M161" i="3"/>
  <c r="P470" i="3"/>
  <c r="M533" i="3"/>
  <c r="M535" i="3"/>
  <c r="M442" i="3"/>
  <c r="P466" i="3"/>
  <c r="M487" i="3"/>
  <c r="M488" i="3"/>
  <c r="P490" i="3"/>
  <c r="M122" i="3"/>
  <c r="M448" i="3"/>
  <c r="P443" i="3"/>
  <c r="P443" i="10" s="1"/>
  <c r="P318" i="3"/>
  <c r="P318" i="10" s="1"/>
  <c r="P397" i="3"/>
  <c r="M361" i="3"/>
  <c r="M85" i="3"/>
  <c r="P33" i="3"/>
  <c r="P444" i="3"/>
  <c r="M434" i="3"/>
  <c r="P396" i="3"/>
  <c r="M315" i="3"/>
  <c r="M394" i="3"/>
  <c r="M540" i="3"/>
  <c r="P516" i="3"/>
  <c r="P516" i="10" s="1"/>
  <c r="M152" i="3"/>
  <c r="M537" i="3"/>
  <c r="P428" i="3"/>
  <c r="P428" i="10" s="1"/>
  <c r="P534" i="3"/>
  <c r="M514" i="3"/>
  <c r="P460" i="3"/>
  <c r="P426" i="3"/>
  <c r="P426" i="10" s="1"/>
  <c r="P394" i="3"/>
  <c r="P394" i="10" s="1"/>
  <c r="M357" i="3"/>
  <c r="M310" i="3"/>
  <c r="P314" i="3"/>
  <c r="P314" i="10" s="1"/>
  <c r="M41" i="3"/>
  <c r="M33" i="3"/>
  <c r="P37" i="3"/>
  <c r="M275" i="3"/>
  <c r="P127" i="3"/>
  <c r="P123" i="3"/>
  <c r="P123" i="10" s="1"/>
  <c r="P85" i="3"/>
  <c r="P41" i="3"/>
  <c r="P41" i="10" s="1"/>
  <c r="P167" i="3"/>
  <c r="P167" i="10" s="1"/>
  <c r="M111" i="3"/>
  <c r="M73" i="3"/>
  <c r="P75" i="3"/>
  <c r="P75" i="10" s="1"/>
  <c r="P165" i="3"/>
  <c r="M155" i="3"/>
  <c r="M115" i="3"/>
  <c r="M69" i="3"/>
  <c r="M153" i="3"/>
  <c r="P472" i="3"/>
  <c r="P356" i="3"/>
  <c r="P442" i="3"/>
  <c r="P442" i="10" s="1"/>
  <c r="M395" i="3"/>
  <c r="M308" i="3"/>
  <c r="P392" i="3"/>
  <c r="M490" i="3"/>
  <c r="M479" i="3"/>
  <c r="M430" i="3"/>
  <c r="M536" i="3"/>
  <c r="P520" i="3"/>
  <c r="P520" i="10" s="1"/>
  <c r="P519" i="3"/>
  <c r="P519" i="10" s="1"/>
  <c r="P399" i="3"/>
  <c r="P399" i="10" s="1"/>
  <c r="M504" i="3"/>
  <c r="P455" i="3"/>
  <c r="P455" i="10" s="1"/>
  <c r="P451" i="3"/>
  <c r="M489" i="3"/>
  <c r="P445" i="3"/>
  <c r="P432" i="3"/>
  <c r="P432" i="10" s="1"/>
  <c r="M458" i="3"/>
  <c r="M474" i="3"/>
  <c r="P483" i="3"/>
  <c r="M457" i="3"/>
  <c r="M453" i="3"/>
  <c r="P449" i="3"/>
  <c r="M498" i="3"/>
  <c r="M28" i="3"/>
  <c r="M90" i="3"/>
  <c r="M312" i="3"/>
  <c r="P241" i="3"/>
  <c r="P237" i="3"/>
  <c r="P237" i="10" s="1"/>
  <c r="M320" i="3"/>
  <c r="M40" i="3"/>
  <c r="M432" i="3"/>
  <c r="P477" i="3"/>
  <c r="P477" i="10" s="1"/>
  <c r="P505" i="3"/>
  <c r="P505" i="10" s="1"/>
  <c r="M483" i="3"/>
  <c r="P459" i="3"/>
  <c r="P530" i="3"/>
  <c r="P530" i="10" s="1"/>
  <c r="M414" i="3"/>
  <c r="P456" i="3"/>
  <c r="P456" i="10" s="1"/>
  <c r="P452" i="3"/>
  <c r="M451" i="3"/>
  <c r="P489" i="3"/>
  <c r="M459" i="3"/>
  <c r="M425" i="3"/>
  <c r="P487" i="3"/>
  <c r="P487" i="10" s="1"/>
  <c r="P474" i="3"/>
  <c r="P474" i="10" s="1"/>
  <c r="M441" i="3"/>
  <c r="M417" i="3"/>
  <c r="M455" i="3"/>
  <c r="P485" i="3"/>
  <c r="P414" i="3"/>
  <c r="P458" i="3"/>
  <c r="M456" i="3"/>
  <c r="M445" i="3"/>
  <c r="M454" i="3"/>
  <c r="M517" i="3"/>
  <c r="M452" i="3"/>
  <c r="M421" i="3"/>
  <c r="M450" i="3"/>
  <c r="P454" i="3"/>
  <c r="P507" i="3"/>
  <c r="P507" i="10" s="1"/>
  <c r="P450" i="3"/>
  <c r="P450" i="10" s="1"/>
  <c r="M436" i="3"/>
  <c r="M507" i="3"/>
  <c r="M528" i="3"/>
  <c r="P517" i="3"/>
  <c r="M485" i="3"/>
  <c r="P457" i="3"/>
  <c r="M449" i="3"/>
  <c r="P436" i="3"/>
  <c r="P436" i="10" s="1"/>
  <c r="P453" i="3"/>
  <c r="P453" i="10" s="1"/>
  <c r="P417" i="3"/>
  <c r="P506" i="3"/>
  <c r="P506" i="10" s="1"/>
  <c r="P498" i="3"/>
  <c r="M440" i="3"/>
  <c r="M511" i="3"/>
  <c r="P511" i="3"/>
  <c r="P511" i="10" s="1"/>
  <c r="T3" i="10" l="1"/>
  <c r="O2" i="10"/>
  <c r="Q2" i="3"/>
  <c r="Q2" i="10" s="1"/>
  <c r="R546" i="10"/>
  <c r="M312" i="10"/>
  <c r="R312" i="10" s="1"/>
  <c r="M474" i="10"/>
  <c r="R474" i="10" s="1"/>
  <c r="M489" i="10"/>
  <c r="R489" i="10" s="1"/>
  <c r="M155" i="10"/>
  <c r="R155" i="10" s="1"/>
  <c r="M449" i="10"/>
  <c r="R449" i="10" s="1"/>
  <c r="M528" i="10"/>
  <c r="R528" i="10" s="1"/>
  <c r="M452" i="10"/>
  <c r="R452" i="10" s="1"/>
  <c r="M456" i="10"/>
  <c r="R456" i="10" s="1"/>
  <c r="M455" i="10"/>
  <c r="R455" i="10" s="1"/>
  <c r="M28" i="10"/>
  <c r="R28" i="10" s="1"/>
  <c r="M457" i="10"/>
  <c r="R457" i="10" s="1"/>
  <c r="M490" i="10"/>
  <c r="R490" i="10" s="1"/>
  <c r="M275" i="10"/>
  <c r="R275" i="10" s="1"/>
  <c r="M361" i="10"/>
  <c r="R361" i="10" s="1"/>
  <c r="M83" i="10"/>
  <c r="R83" i="10" s="1"/>
  <c r="M397" i="10"/>
  <c r="R397" i="10" s="1"/>
  <c r="M165" i="10"/>
  <c r="R165" i="10" s="1"/>
  <c r="M446" i="10"/>
  <c r="R446" i="10" s="1"/>
  <c r="M482" i="10"/>
  <c r="R482" i="10" s="1"/>
  <c r="M468" i="10"/>
  <c r="R468" i="10" s="1"/>
  <c r="M515" i="10"/>
  <c r="R515" i="10" s="1"/>
  <c r="M126" i="10"/>
  <c r="R126" i="10" s="1"/>
  <c r="M319" i="10"/>
  <c r="R319" i="10" s="1"/>
  <c r="M156" i="10"/>
  <c r="R156" i="10" s="1"/>
  <c r="M311" i="10"/>
  <c r="R311" i="10" s="1"/>
  <c r="M44" i="10"/>
  <c r="R44" i="10" s="1"/>
  <c r="M34" i="10"/>
  <c r="R34" i="10" s="1"/>
  <c r="M273" i="10"/>
  <c r="R273" i="10" s="1"/>
  <c r="M360" i="10"/>
  <c r="R360" i="10" s="1"/>
  <c r="M242" i="10"/>
  <c r="R242" i="10" s="1"/>
  <c r="M387" i="10"/>
  <c r="R387" i="10" s="1"/>
  <c r="M250" i="10"/>
  <c r="R250" i="10" s="1"/>
  <c r="M323" i="10"/>
  <c r="R323" i="10" s="1"/>
  <c r="M339" i="10"/>
  <c r="R339" i="10" s="1"/>
  <c r="M530" i="10"/>
  <c r="R530" i="10" s="1"/>
  <c r="M108" i="10"/>
  <c r="R108" i="10" s="1"/>
  <c r="M314" i="10"/>
  <c r="R314" i="10" s="1"/>
  <c r="M22" i="10"/>
  <c r="R22" i="10" s="1"/>
  <c r="M295" i="10"/>
  <c r="R295" i="10" s="1"/>
  <c r="M427" i="10"/>
  <c r="R427" i="10" s="1"/>
  <c r="M284" i="10"/>
  <c r="R284" i="10" s="1"/>
  <c r="M241" i="10"/>
  <c r="R241" i="10" s="1"/>
  <c r="M23" i="10"/>
  <c r="R23" i="10" s="1"/>
  <c r="M95" i="10"/>
  <c r="R95" i="10" s="1"/>
  <c r="M243" i="10"/>
  <c r="R243" i="10" s="1"/>
  <c r="M246" i="10"/>
  <c r="R246" i="10" s="1"/>
  <c r="M283" i="10"/>
  <c r="R283" i="10" s="1"/>
  <c r="M260" i="10"/>
  <c r="R260" i="10" s="1"/>
  <c r="M294" i="10"/>
  <c r="R294" i="10" s="1"/>
  <c r="M186" i="10"/>
  <c r="R186" i="10" s="1"/>
  <c r="M188" i="10"/>
  <c r="R188" i="10" s="1"/>
  <c r="M139" i="10"/>
  <c r="R139" i="10" s="1"/>
  <c r="M262" i="10"/>
  <c r="R262" i="10" s="1"/>
  <c r="M307" i="10"/>
  <c r="R307" i="10" s="1"/>
  <c r="M204" i="10"/>
  <c r="R204" i="10" s="1"/>
  <c r="M32" i="10"/>
  <c r="R32" i="10" s="1"/>
  <c r="M146" i="10"/>
  <c r="R146" i="10" s="1"/>
  <c r="M10" i="10"/>
  <c r="R10" i="10" s="1"/>
  <c r="M519" i="10"/>
  <c r="R519" i="10" s="1"/>
  <c r="M497" i="10"/>
  <c r="R497" i="10" s="1"/>
  <c r="M419" i="10"/>
  <c r="R419" i="10" s="1"/>
  <c r="M48" i="10"/>
  <c r="R48" i="10" s="1"/>
  <c r="M477" i="10"/>
  <c r="R477" i="10" s="1"/>
  <c r="M276" i="10"/>
  <c r="R276" i="10" s="1"/>
  <c r="M390" i="10"/>
  <c r="R390" i="10" s="1"/>
  <c r="M25" i="10"/>
  <c r="R25" i="10" s="1"/>
  <c r="M511" i="10"/>
  <c r="R511" i="10" s="1"/>
  <c r="P417" i="10"/>
  <c r="T417" i="10" s="1"/>
  <c r="P457" i="10"/>
  <c r="T457" i="10" s="1"/>
  <c r="M507" i="10"/>
  <c r="R507" i="10" s="1"/>
  <c r="P454" i="10"/>
  <c r="T454" i="10" s="1"/>
  <c r="M517" i="10"/>
  <c r="R517" i="10" s="1"/>
  <c r="P458" i="10"/>
  <c r="T458" i="10" s="1"/>
  <c r="M417" i="10"/>
  <c r="R417" i="10" s="1"/>
  <c r="M425" i="10"/>
  <c r="R425" i="10" s="1"/>
  <c r="P452" i="10"/>
  <c r="T452" i="10" s="1"/>
  <c r="P459" i="10"/>
  <c r="T459" i="10" s="1"/>
  <c r="M432" i="10"/>
  <c r="R432" i="10" s="1"/>
  <c r="P241" i="10"/>
  <c r="T241" i="10" s="1"/>
  <c r="M498" i="10"/>
  <c r="R498" i="10" s="1"/>
  <c r="P483" i="10"/>
  <c r="T483" i="10" s="1"/>
  <c r="P445" i="10"/>
  <c r="T445" i="10" s="1"/>
  <c r="M504" i="10"/>
  <c r="R504" i="10" s="1"/>
  <c r="M536" i="10"/>
  <c r="R536" i="10" s="1"/>
  <c r="P392" i="10"/>
  <c r="T392" i="10" s="1"/>
  <c r="P356" i="10"/>
  <c r="T356" i="10" s="1"/>
  <c r="M115" i="10"/>
  <c r="R115" i="10" s="1"/>
  <c r="M73" i="10"/>
  <c r="R73" i="10" s="1"/>
  <c r="P85" i="10"/>
  <c r="T85" i="10" s="1"/>
  <c r="P37" i="10"/>
  <c r="T37" i="10" s="1"/>
  <c r="M310" i="10"/>
  <c r="R310" i="10" s="1"/>
  <c r="P460" i="10"/>
  <c r="T460" i="10" s="1"/>
  <c r="M537" i="10"/>
  <c r="R537" i="10" s="1"/>
  <c r="M394" i="10"/>
  <c r="R394" i="10" s="1"/>
  <c r="P444" i="10"/>
  <c r="T444" i="10" s="1"/>
  <c r="P397" i="10"/>
  <c r="T397" i="10" s="1"/>
  <c r="M122" i="10"/>
  <c r="R122" i="10" s="1"/>
  <c r="P466" i="10"/>
  <c r="T466" i="10" s="1"/>
  <c r="P470" i="10"/>
  <c r="T470" i="10" s="1"/>
  <c r="P77" i="10"/>
  <c r="T77" i="10" s="1"/>
  <c r="P117" i="10"/>
  <c r="T117" i="10" s="1"/>
  <c r="P36" i="10"/>
  <c r="T36" i="10" s="1"/>
  <c r="P72" i="10"/>
  <c r="T72" i="10" s="1"/>
  <c r="P112" i="10"/>
  <c r="T112" i="10" s="1"/>
  <c r="P128" i="10"/>
  <c r="T128" i="10" s="1"/>
  <c r="P160" i="10"/>
  <c r="T160" i="10" s="1"/>
  <c r="M358" i="10"/>
  <c r="R358" i="10" s="1"/>
  <c r="P317" i="10"/>
  <c r="T317" i="10" s="1"/>
  <c r="P398" i="10"/>
  <c r="T398" i="10" s="1"/>
  <c r="M428" i="10"/>
  <c r="R428" i="10" s="1"/>
  <c r="P535" i="10"/>
  <c r="T535" i="10" s="1"/>
  <c r="M121" i="10"/>
  <c r="R121" i="10" s="1"/>
  <c r="P125" i="10"/>
  <c r="T125" i="10" s="1"/>
  <c r="M37" i="10"/>
  <c r="R37" i="10" s="1"/>
  <c r="P502" i="10"/>
  <c r="T502" i="10" s="1"/>
  <c r="M119" i="10"/>
  <c r="R119" i="10" s="1"/>
  <c r="M157" i="10"/>
  <c r="R157" i="10" s="1"/>
  <c r="M45" i="10"/>
  <c r="R45" i="10" s="1"/>
  <c r="M539" i="10"/>
  <c r="R539" i="10" s="1"/>
  <c r="M223" i="10"/>
  <c r="R223" i="10" s="1"/>
  <c r="M495" i="10"/>
  <c r="R495" i="10" s="1"/>
  <c r="M520" i="10"/>
  <c r="R520" i="10" s="1"/>
  <c r="P504" i="10"/>
  <c r="T504" i="10" s="1"/>
  <c r="P111" i="10"/>
  <c r="T111" i="10" s="1"/>
  <c r="P149" i="10"/>
  <c r="T149" i="10" s="1"/>
  <c r="P163" i="10"/>
  <c r="T163" i="10" s="1"/>
  <c r="M443" i="10"/>
  <c r="R443" i="10" s="1"/>
  <c r="P509" i="10"/>
  <c r="T509" i="10" s="1"/>
  <c r="M356" i="10"/>
  <c r="R356" i="10" s="1"/>
  <c r="M466" i="10"/>
  <c r="R466" i="10" s="1"/>
  <c r="P532" i="10"/>
  <c r="T532" i="10" s="1"/>
  <c r="P484" i="10"/>
  <c r="T484" i="10" s="1"/>
  <c r="P429" i="10"/>
  <c r="T429" i="10" s="1"/>
  <c r="M150" i="10"/>
  <c r="R150" i="10" s="1"/>
  <c r="M513" i="10"/>
  <c r="R513" i="10" s="1"/>
  <c r="M493" i="10"/>
  <c r="R493" i="10" s="1"/>
  <c r="P468" i="10"/>
  <c r="T468" i="10" s="1"/>
  <c r="M447" i="10"/>
  <c r="R447" i="10" s="1"/>
  <c r="P359" i="10"/>
  <c r="T359" i="10" s="1"/>
  <c r="M114" i="10"/>
  <c r="R114" i="10" s="1"/>
  <c r="M274" i="10"/>
  <c r="R274" i="10" s="1"/>
  <c r="M470" i="10"/>
  <c r="R470" i="10" s="1"/>
  <c r="M508" i="10"/>
  <c r="R508" i="10" s="1"/>
  <c r="M128" i="10"/>
  <c r="R128" i="10" s="1"/>
  <c r="M70" i="10"/>
  <c r="R70" i="10" s="1"/>
  <c r="M38" i="10"/>
  <c r="R38" i="10" s="1"/>
  <c r="P510" i="10"/>
  <c r="T510" i="10" s="1"/>
  <c r="P222" i="10"/>
  <c r="T222" i="10" s="1"/>
  <c r="M116" i="10"/>
  <c r="R116" i="10" s="1"/>
  <c r="M86" i="10"/>
  <c r="R86" i="10" s="1"/>
  <c r="M162" i="10"/>
  <c r="R162" i="10" s="1"/>
  <c r="M526" i="10"/>
  <c r="R526" i="10" s="1"/>
  <c r="M271" i="10"/>
  <c r="R271" i="10" s="1"/>
  <c r="M503" i="10"/>
  <c r="R503" i="10" s="1"/>
  <c r="P265" i="10"/>
  <c r="T265" i="10" s="1"/>
  <c r="M263" i="10"/>
  <c r="R263" i="10" s="1"/>
  <c r="M281" i="10"/>
  <c r="R281" i="10" s="1"/>
  <c r="M288" i="10"/>
  <c r="R288" i="10" s="1"/>
  <c r="P360" i="10"/>
  <c r="T360" i="10" s="1"/>
  <c r="M258" i="10"/>
  <c r="R258" i="10" s="1"/>
  <c r="M279" i="10"/>
  <c r="R279" i="10" s="1"/>
  <c r="M130" i="10"/>
  <c r="R130" i="10" s="1"/>
  <c r="P383" i="10"/>
  <c r="T383" i="10" s="1"/>
  <c r="M438" i="10"/>
  <c r="R438" i="10" s="1"/>
  <c r="P353" i="10"/>
  <c r="T353" i="10" s="1"/>
  <c r="M66" i="10"/>
  <c r="R66" i="10" s="1"/>
  <c r="P263" i="10"/>
  <c r="T263" i="10" s="1"/>
  <c r="P209" i="10"/>
  <c r="T209" i="10" s="1"/>
  <c r="P20" i="10"/>
  <c r="T20" i="10" s="1"/>
  <c r="M174" i="10"/>
  <c r="R174" i="10" s="1"/>
  <c r="M372" i="10"/>
  <c r="R372" i="10" s="1"/>
  <c r="P416" i="10"/>
  <c r="T416" i="10" s="1"/>
  <c r="M61" i="10"/>
  <c r="R61" i="10" s="1"/>
  <c r="M216" i="10"/>
  <c r="R216" i="10" s="1"/>
  <c r="P290" i="10"/>
  <c r="T290" i="10" s="1"/>
  <c r="M300" i="10"/>
  <c r="R300" i="10" s="1"/>
  <c r="P147" i="10"/>
  <c r="T147" i="10" s="1"/>
  <c r="P132" i="10"/>
  <c r="T132" i="10" s="1"/>
  <c r="M198" i="10"/>
  <c r="R198" i="10" s="1"/>
  <c r="P198" i="10"/>
  <c r="T198" i="10" s="1"/>
  <c r="M182" i="10"/>
  <c r="R182" i="10" s="1"/>
  <c r="M287" i="10"/>
  <c r="R287" i="10" s="1"/>
  <c r="M230" i="10"/>
  <c r="R230" i="10" s="1"/>
  <c r="P389" i="10"/>
  <c r="T389" i="10" s="1"/>
  <c r="P231" i="10"/>
  <c r="T231" i="10" s="1"/>
  <c r="M217" i="10"/>
  <c r="R217" i="10" s="1"/>
  <c r="P378" i="10"/>
  <c r="T378" i="10" s="1"/>
  <c r="P331" i="10"/>
  <c r="T331" i="10" s="1"/>
  <c r="M236" i="10"/>
  <c r="R236" i="10" s="1"/>
  <c r="M280" i="10"/>
  <c r="R280" i="10" s="1"/>
  <c r="M352" i="10"/>
  <c r="R352" i="10" s="1"/>
  <c r="P175" i="10"/>
  <c r="T175" i="10" s="1"/>
  <c r="M411" i="10"/>
  <c r="R411" i="10" s="1"/>
  <c r="P385" i="10"/>
  <c r="T385" i="10" s="1"/>
  <c r="M522" i="10"/>
  <c r="R522" i="10" s="1"/>
  <c r="M297" i="10"/>
  <c r="R297" i="10" s="1"/>
  <c r="M232" i="10"/>
  <c r="R232" i="10" s="1"/>
  <c r="M195" i="10"/>
  <c r="R195" i="10" s="1"/>
  <c r="M222" i="10"/>
  <c r="R222" i="10" s="1"/>
  <c r="P542" i="10"/>
  <c r="T542" i="10" s="1"/>
  <c r="P82" i="10"/>
  <c r="T82" i="10" s="1"/>
  <c r="M265" i="10"/>
  <c r="R265" i="10" s="1"/>
  <c r="M399" i="10"/>
  <c r="R399" i="10" s="1"/>
  <c r="M110" i="10"/>
  <c r="R110" i="10" s="1"/>
  <c r="P126" i="10"/>
  <c r="T126" i="10" s="1"/>
  <c r="M272" i="10"/>
  <c r="R272" i="10" s="1"/>
  <c r="P391" i="10"/>
  <c r="T391" i="10" s="1"/>
  <c r="P367" i="10"/>
  <c r="T367" i="10" s="1"/>
  <c r="P425" i="10"/>
  <c r="T425" i="10" s="1"/>
  <c r="M58" i="10"/>
  <c r="R58" i="10" s="1"/>
  <c r="P526" i="10"/>
  <c r="T526" i="10" s="1"/>
  <c r="P233" i="10"/>
  <c r="T233" i="10" s="1"/>
  <c r="M140" i="10"/>
  <c r="R140" i="10" s="1"/>
  <c r="P324" i="10"/>
  <c r="T324" i="10" s="1"/>
  <c r="M325" i="10"/>
  <c r="R325" i="10" s="1"/>
  <c r="P182" i="10"/>
  <c r="T182" i="10" s="1"/>
  <c r="P421" i="10"/>
  <c r="T421" i="10" s="1"/>
  <c r="P347" i="10"/>
  <c r="T347" i="10" s="1"/>
  <c r="M92" i="10"/>
  <c r="R92" i="10" s="1"/>
  <c r="P257" i="10"/>
  <c r="T257" i="10" s="1"/>
  <c r="M379" i="10"/>
  <c r="R379" i="10" s="1"/>
  <c r="M132" i="10"/>
  <c r="R132" i="10" s="1"/>
  <c r="P352" i="10"/>
  <c r="T352" i="10" s="1"/>
  <c r="M389" i="10"/>
  <c r="R389" i="10" s="1"/>
  <c r="M444" i="10"/>
  <c r="R444" i="10" s="1"/>
  <c r="P271" i="10"/>
  <c r="T271" i="10" s="1"/>
  <c r="M133" i="10"/>
  <c r="R133" i="10" s="1"/>
  <c r="P527" i="10"/>
  <c r="T527" i="10" s="1"/>
  <c r="M299" i="10"/>
  <c r="R299" i="10" s="1"/>
  <c r="M261" i="10"/>
  <c r="R261" i="10" s="1"/>
  <c r="P139" i="10"/>
  <c r="T139" i="10" s="1"/>
  <c r="P101" i="10"/>
  <c r="T101" i="10" s="1"/>
  <c r="M49" i="10"/>
  <c r="R49" i="10" s="1"/>
  <c r="P131" i="10"/>
  <c r="T131" i="10" s="1"/>
  <c r="P90" i="10"/>
  <c r="T90" i="10" s="1"/>
  <c r="M213" i="10"/>
  <c r="R213" i="10" s="1"/>
  <c r="P6" i="10"/>
  <c r="T6" i="10" s="1"/>
  <c r="M254" i="10"/>
  <c r="R254" i="10" s="1"/>
  <c r="P270" i="10"/>
  <c r="T270" i="10" s="1"/>
  <c r="M194" i="10"/>
  <c r="R194" i="10" s="1"/>
  <c r="P301" i="10"/>
  <c r="T301" i="10" s="1"/>
  <c r="P295" i="10"/>
  <c r="T295" i="10" s="1"/>
  <c r="M412" i="10"/>
  <c r="R412" i="10" s="1"/>
  <c r="P413" i="10"/>
  <c r="T413" i="10" s="1"/>
  <c r="P140" i="10"/>
  <c r="T140" i="10" s="1"/>
  <c r="M91" i="10"/>
  <c r="R91" i="10" s="1"/>
  <c r="M234" i="10"/>
  <c r="R234" i="10" s="1"/>
  <c r="P422" i="10"/>
  <c r="T422" i="10" s="1"/>
  <c r="M135" i="10"/>
  <c r="R135" i="10" s="1"/>
  <c r="P194" i="10"/>
  <c r="T194" i="10" s="1"/>
  <c r="P227" i="10"/>
  <c r="T227" i="10" s="1"/>
  <c r="P335" i="10"/>
  <c r="T335" i="10" s="1"/>
  <c r="P8" i="10"/>
  <c r="T8" i="10" s="1"/>
  <c r="M13" i="10"/>
  <c r="R13" i="10" s="1"/>
  <c r="R3" i="10"/>
  <c r="S3" i="10"/>
  <c r="P26" i="10"/>
  <c r="T26" i="10" s="1"/>
  <c r="P52" i="10"/>
  <c r="T52" i="10" s="1"/>
  <c r="P146" i="10"/>
  <c r="T146" i="10" s="1"/>
  <c r="P259" i="10"/>
  <c r="T259" i="10" s="1"/>
  <c r="P10" i="10"/>
  <c r="T10" i="10" s="1"/>
  <c r="P178" i="10"/>
  <c r="T178" i="10" s="1"/>
  <c r="P278" i="10"/>
  <c r="T278" i="10" s="1"/>
  <c r="M362" i="10"/>
  <c r="R362" i="10" s="1"/>
  <c r="P293" i="10"/>
  <c r="T293" i="10" s="1"/>
  <c r="M313" i="10"/>
  <c r="R313" i="10" s="1"/>
  <c r="M410" i="10"/>
  <c r="R410" i="10" s="1"/>
  <c r="P137" i="10"/>
  <c r="T137" i="10" s="1"/>
  <c r="P251" i="10"/>
  <c r="T251" i="10" s="1"/>
  <c r="P286" i="10"/>
  <c r="T286" i="10" s="1"/>
  <c r="P326" i="10"/>
  <c r="T326" i="10" s="1"/>
  <c r="P423" i="10"/>
  <c r="T423" i="10" s="1"/>
  <c r="P93" i="10"/>
  <c r="T93" i="10" s="1"/>
  <c r="M107" i="10"/>
  <c r="R107" i="10" s="1"/>
  <c r="M169" i="10"/>
  <c r="R169" i="10" s="1"/>
  <c r="M335" i="10"/>
  <c r="R335" i="10" s="1"/>
  <c r="P375" i="10"/>
  <c r="T375" i="10" s="1"/>
  <c r="P211" i="10"/>
  <c r="T211" i="10" s="1"/>
  <c r="M491" i="10"/>
  <c r="R491" i="10" s="1"/>
  <c r="M524" i="10"/>
  <c r="R524" i="10" s="1"/>
  <c r="M388" i="10"/>
  <c r="R388" i="10" s="1"/>
  <c r="P320" i="10"/>
  <c r="T320" i="10" s="1"/>
  <c r="P240" i="10"/>
  <c r="T240" i="10" s="1"/>
  <c r="M327" i="10"/>
  <c r="R327" i="10" s="1"/>
  <c r="P99" i="10"/>
  <c r="T99" i="10" s="1"/>
  <c r="P169" i="10"/>
  <c r="T169" i="10" s="1"/>
  <c r="P363" i="10"/>
  <c r="T363" i="10" s="1"/>
  <c r="M199" i="10"/>
  <c r="R199" i="10" s="1"/>
  <c r="M235" i="10"/>
  <c r="P276" i="10"/>
  <c r="T276" i="10" s="1"/>
  <c r="M269" i="10"/>
  <c r="P494" i="10"/>
  <c r="T494" i="10" s="1"/>
  <c r="P234" i="10"/>
  <c r="T234" i="10" s="1"/>
  <c r="P260" i="10"/>
  <c r="T260" i="10" s="1"/>
  <c r="M408" i="10"/>
  <c r="M245" i="10"/>
  <c r="R245" i="10" s="1"/>
  <c r="M512" i="10"/>
  <c r="P467" i="10"/>
  <c r="T467" i="10" s="1"/>
  <c r="M14" i="10"/>
  <c r="P410" i="10"/>
  <c r="T410" i="10" s="1"/>
  <c r="P388" i="10"/>
  <c r="T388" i="10" s="1"/>
  <c r="P238" i="10"/>
  <c r="T238" i="10" s="1"/>
  <c r="P296" i="10"/>
  <c r="T296" i="10" s="1"/>
  <c r="P427" i="10"/>
  <c r="T427" i="10" s="1"/>
  <c r="P283" i="10"/>
  <c r="T283" i="10" s="1"/>
  <c r="P471" i="10"/>
  <c r="T471" i="10" s="1"/>
  <c r="M180" i="10"/>
  <c r="P244" i="10"/>
  <c r="T244" i="10" s="1"/>
  <c r="P183" i="10"/>
  <c r="T183" i="10" s="1"/>
  <c r="M386" i="10"/>
  <c r="R386" i="10" s="1"/>
  <c r="M240" i="10"/>
  <c r="M99" i="10"/>
  <c r="R99" i="10" s="1"/>
  <c r="P109" i="10"/>
  <c r="T109" i="10" s="1"/>
  <c r="M12" i="10"/>
  <c r="R12" i="10" s="1"/>
  <c r="P11" i="10"/>
  <c r="T11" i="10" s="1"/>
  <c r="P14" i="10"/>
  <c r="T14" i="10" s="1"/>
  <c r="M210" i="10"/>
  <c r="M538" i="10"/>
  <c r="R538" i="10" s="1"/>
  <c r="M463" i="10"/>
  <c r="M93" i="10"/>
  <c r="R93" i="10" s="1"/>
  <c r="P205" i="10"/>
  <c r="T205" i="10" s="1"/>
  <c r="P349" i="10"/>
  <c r="T349" i="10" s="1"/>
  <c r="M509" i="10"/>
  <c r="P154" i="10"/>
  <c r="T154" i="10" s="1"/>
  <c r="M267" i="10"/>
  <c r="M350" i="10"/>
  <c r="R350" i="10" s="1"/>
  <c r="M270" i="10"/>
  <c r="P19" i="10"/>
  <c r="T19" i="10" s="1"/>
  <c r="P204" i="10"/>
  <c r="T204" i="10" s="1"/>
  <c r="P366" i="10"/>
  <c r="T366" i="10" s="1"/>
  <c r="M384" i="10"/>
  <c r="P754" i="10"/>
  <c r="T754" i="10" s="1"/>
  <c r="P654" i="10"/>
  <c r="T654" i="10" s="1"/>
  <c r="P982" i="10"/>
  <c r="T982" i="10" s="1"/>
  <c r="M830" i="10"/>
  <c r="P959" i="10"/>
  <c r="T959" i="10" s="1"/>
  <c r="P677" i="10"/>
  <c r="T677" i="10" s="1"/>
  <c r="M683" i="10"/>
  <c r="P941" i="10"/>
  <c r="T941" i="10" s="1"/>
  <c r="M744" i="10"/>
  <c r="P659" i="10"/>
  <c r="T659" i="10" s="1"/>
  <c r="M695" i="10"/>
  <c r="P777" i="10"/>
  <c r="T777" i="10" s="1"/>
  <c r="M783" i="10"/>
  <c r="P62" i="10"/>
  <c r="T62" i="10" s="1"/>
  <c r="P795" i="10"/>
  <c r="T795" i="10" s="1"/>
  <c r="M928" i="10"/>
  <c r="M994" i="10"/>
  <c r="P943" i="10"/>
  <c r="T943" i="10" s="1"/>
  <c r="M722" i="10"/>
  <c r="M713" i="10"/>
  <c r="P714" i="10"/>
  <c r="T714" i="10" s="1"/>
  <c r="M724" i="10"/>
  <c r="P826" i="10"/>
  <c r="T826" i="10" s="1"/>
  <c r="P919" i="10"/>
  <c r="T919" i="10" s="1"/>
  <c r="M903" i="10"/>
  <c r="M861" i="10"/>
  <c r="M699" i="10"/>
  <c r="P981" i="10"/>
  <c r="T981" i="10" s="1"/>
  <c r="M890" i="10"/>
  <c r="P895" i="10"/>
  <c r="T895" i="10" s="1"/>
  <c r="M813" i="10"/>
  <c r="P993" i="10"/>
  <c r="T993" i="10" s="1"/>
  <c r="M690" i="10"/>
  <c r="M214" i="10"/>
  <c r="P800" i="10"/>
  <c r="T800" i="10" s="1"/>
  <c r="M957" i="10"/>
  <c r="P854" i="10"/>
  <c r="T854" i="10" s="1"/>
  <c r="P983" i="10"/>
  <c r="T983" i="10" s="1"/>
  <c r="P779" i="10"/>
  <c r="T779" i="10" s="1"/>
  <c r="P750" i="10"/>
  <c r="T750" i="10" s="1"/>
  <c r="P692" i="10"/>
  <c r="T692" i="10" s="1"/>
  <c r="P843" i="10"/>
  <c r="T843" i="10" s="1"/>
  <c r="M652" i="10"/>
  <c r="M799" i="10"/>
  <c r="P949" i="10"/>
  <c r="T949" i="10" s="1"/>
  <c r="M656" i="10"/>
  <c r="P725" i="10"/>
  <c r="T725" i="10" s="1"/>
  <c r="M730" i="10"/>
  <c r="M989" i="10"/>
  <c r="M671" i="10"/>
  <c r="P888" i="10"/>
  <c r="T888" i="10" s="1"/>
  <c r="M754" i="10"/>
  <c r="P870" i="10"/>
  <c r="T870" i="10" s="1"/>
  <c r="P773" i="10"/>
  <c r="T773" i="10" s="1"/>
  <c r="P903" i="10"/>
  <c r="T903" i="10" s="1"/>
  <c r="P917" i="10"/>
  <c r="T917" i="10" s="1"/>
  <c r="M997" i="10"/>
  <c r="M980" i="10"/>
  <c r="M732" i="10"/>
  <c r="M932" i="10"/>
  <c r="P763" i="10"/>
  <c r="T763" i="10" s="1"/>
  <c r="P739" i="10"/>
  <c r="T739" i="10" s="1"/>
  <c r="M873" i="10"/>
  <c r="M925" i="10"/>
  <c r="P669" i="10"/>
  <c r="T669" i="10" s="1"/>
  <c r="P894" i="10"/>
  <c r="T894" i="10" s="1"/>
  <c r="P916" i="10"/>
  <c r="T916" i="10" s="1"/>
  <c r="M926" i="10"/>
  <c r="P764" i="10"/>
  <c r="T764" i="10" s="1"/>
  <c r="M934" i="10"/>
  <c r="M814" i="10"/>
  <c r="P743" i="10"/>
  <c r="T743" i="10" s="1"/>
  <c r="P873" i="10"/>
  <c r="T873" i="10" s="1"/>
  <c r="P740" i="10"/>
  <c r="T740" i="10" s="1"/>
  <c r="P830" i="10"/>
  <c r="T830" i="10" s="1"/>
  <c r="P999" i="10"/>
  <c r="T999" i="10" s="1"/>
  <c r="M646" i="10"/>
  <c r="M774" i="10"/>
  <c r="M864" i="10"/>
  <c r="P909" i="10"/>
  <c r="T909" i="10" s="1"/>
  <c r="M886" i="10"/>
  <c r="M762" i="10"/>
  <c r="P905" i="10"/>
  <c r="T905" i="10" s="1"/>
  <c r="M1000" i="10"/>
  <c r="M720" i="10"/>
  <c r="P997" i="10"/>
  <c r="T997" i="10" s="1"/>
  <c r="M844" i="10"/>
  <c r="M659" i="10"/>
  <c r="M704" i="10"/>
  <c r="M936" i="10"/>
  <c r="P848" i="10"/>
  <c r="T848" i="10" s="1"/>
  <c r="P820" i="10"/>
  <c r="T820" i="10" s="1"/>
  <c r="P921" i="10"/>
  <c r="T921" i="10" s="1"/>
  <c r="M935" i="10"/>
  <c r="P705" i="10"/>
  <c r="T705" i="10" s="1"/>
  <c r="P761" i="10"/>
  <c r="T761" i="10" s="1"/>
  <c r="M815" i="10"/>
  <c r="M902" i="10"/>
  <c r="M849" i="10"/>
  <c r="M961" i="10"/>
  <c r="M664" i="10"/>
  <c r="M944" i="10"/>
  <c r="P948" i="10"/>
  <c r="T948" i="10" s="1"/>
  <c r="P827" i="10"/>
  <c r="T827" i="10" s="1"/>
  <c r="P744" i="10"/>
  <c r="T744" i="10" s="1"/>
  <c r="P930" i="10"/>
  <c r="T930" i="10" s="1"/>
  <c r="P831" i="10"/>
  <c r="T831" i="10" s="1"/>
  <c r="P736" i="10"/>
  <c r="T736" i="10" s="1"/>
  <c r="P734" i="10"/>
  <c r="T734" i="10" s="1"/>
  <c r="P776" i="10"/>
  <c r="T776" i="10" s="1"/>
  <c r="P674" i="10"/>
  <c r="T674" i="10" s="1"/>
  <c r="M738" i="10"/>
  <c r="M828" i="10"/>
  <c r="M933" i="10"/>
  <c r="M654" i="10"/>
  <c r="M782" i="10"/>
  <c r="P667" i="10"/>
  <c r="T667" i="10" s="1"/>
  <c r="M739" i="10"/>
  <c r="P953" i="10"/>
  <c r="T953" i="10" s="1"/>
  <c r="P977" i="10"/>
  <c r="T977" i="10" s="1"/>
  <c r="M642" i="10"/>
  <c r="P683" i="10"/>
  <c r="T683" i="10" s="1"/>
  <c r="P945" i="10"/>
  <c r="T945" i="10" s="1"/>
  <c r="M712" i="10"/>
  <c r="M839" i="10"/>
  <c r="P990" i="10"/>
  <c r="T990" i="10" s="1"/>
  <c r="M800" i="10"/>
  <c r="M845" i="10"/>
  <c r="M998" i="10"/>
  <c r="M897" i="10"/>
  <c r="P892" i="10"/>
  <c r="T892" i="10" s="1"/>
  <c r="P828" i="10"/>
  <c r="T828" i="10" s="1"/>
  <c r="M937" i="10"/>
  <c r="P974" i="10"/>
  <c r="T974" i="10" s="1"/>
  <c r="M648" i="10"/>
  <c r="M817" i="10"/>
  <c r="M667" i="10"/>
  <c r="M643" i="10"/>
  <c r="P715" i="10"/>
  <c r="T715" i="10" s="1"/>
  <c r="M804" i="10"/>
  <c r="M970" i="10"/>
  <c r="P818" i="10"/>
  <c r="T818" i="10" s="1"/>
  <c r="M878" i="10"/>
  <c r="P783" i="10"/>
  <c r="T783" i="10" s="1"/>
  <c r="P662" i="10"/>
  <c r="T662" i="10" s="1"/>
  <c r="P742" i="10"/>
  <c r="T742" i="10" s="1"/>
  <c r="P940" i="10"/>
  <c r="T940" i="10" s="1"/>
  <c r="P823" i="10"/>
  <c r="T823" i="10" s="1"/>
  <c r="P672" i="10"/>
  <c r="T672" i="10" s="1"/>
  <c r="P853" i="10"/>
  <c r="T853" i="10" s="1"/>
  <c r="P666" i="10"/>
  <c r="T666" i="10" s="1"/>
  <c r="P912" i="10"/>
  <c r="T912" i="10" s="1"/>
  <c r="M745" i="10"/>
  <c r="P877" i="10"/>
  <c r="T877" i="10" s="1"/>
  <c r="P774" i="10"/>
  <c r="T774" i="10" s="1"/>
  <c r="M818" i="10"/>
  <c r="P735" i="10"/>
  <c r="T735" i="10" s="1"/>
  <c r="P809" i="10"/>
  <c r="T809" i="10" s="1"/>
  <c r="P759" i="10"/>
  <c r="T759" i="10" s="1"/>
  <c r="M677" i="10"/>
  <c r="M661" i="10"/>
  <c r="P857" i="10"/>
  <c r="T857" i="10" s="1"/>
  <c r="P869" i="10"/>
  <c r="T869" i="10" s="1"/>
  <c r="M733" i="10"/>
  <c r="M806" i="10"/>
  <c r="M729" i="10"/>
  <c r="P797" i="10"/>
  <c r="T797" i="10" s="1"/>
  <c r="M709" i="10"/>
  <c r="P648" i="10"/>
  <c r="T648" i="10" s="1"/>
  <c r="P944" i="10"/>
  <c r="T944" i="10" s="1"/>
  <c r="P813" i="10"/>
  <c r="T813" i="10" s="1"/>
  <c r="M930" i="10"/>
  <c r="M777" i="10"/>
  <c r="P815" i="10"/>
  <c r="T815" i="10" s="1"/>
  <c r="M761" i="10"/>
  <c r="P684" i="10"/>
  <c r="T684" i="10" s="1"/>
  <c r="P752" i="10"/>
  <c r="T752" i="10" s="1"/>
  <c r="P695" i="10"/>
  <c r="T695" i="10" s="1"/>
  <c r="M418" i="10"/>
  <c r="M345" i="10"/>
  <c r="M772" i="10"/>
  <c r="P769" i="10"/>
  <c r="T769" i="10" s="1"/>
  <c r="M821" i="10"/>
  <c r="P913" i="10"/>
  <c r="T913" i="10" s="1"/>
  <c r="P937" i="10"/>
  <c r="T937" i="10" s="1"/>
  <c r="P9" i="10"/>
  <c r="T9" i="10" s="1"/>
  <c r="P243" i="10"/>
  <c r="T243" i="10" s="1"/>
  <c r="M617" i="10"/>
  <c r="P596" i="10"/>
  <c r="T596" i="10" s="1"/>
  <c r="P566" i="10"/>
  <c r="T566" i="10" s="1"/>
  <c r="M597" i="10"/>
  <c r="P601" i="10"/>
  <c r="T601" i="10" s="1"/>
  <c r="P547" i="10"/>
  <c r="T547" i="10" s="1"/>
  <c r="M564" i="10"/>
  <c r="M614" i="10"/>
  <c r="P593" i="10"/>
  <c r="T593" i="10" s="1"/>
  <c r="P549" i="10"/>
  <c r="T549" i="10" s="1"/>
  <c r="P587" i="10"/>
  <c r="T587" i="10" s="1"/>
  <c r="P626" i="10"/>
  <c r="T626" i="10" s="1"/>
  <c r="M613" i="10"/>
  <c r="P594" i="10"/>
  <c r="T594" i="10" s="1"/>
  <c r="P624" i="10"/>
  <c r="T624" i="10" s="1"/>
  <c r="M601" i="10"/>
  <c r="P609" i="10"/>
  <c r="T609" i="10" s="1"/>
  <c r="P543" i="10"/>
  <c r="T543" i="10" s="1"/>
  <c r="M581" i="10"/>
  <c r="P567" i="10"/>
  <c r="T567" i="10" s="1"/>
  <c r="M612" i="10"/>
  <c r="M543" i="10"/>
  <c r="M636" i="10"/>
  <c r="M619" i="10"/>
  <c r="M604" i="10"/>
  <c r="M547" i="10"/>
  <c r="M568" i="10"/>
  <c r="M588" i="10"/>
  <c r="P575" i="10"/>
  <c r="T575" i="10" s="1"/>
  <c r="P561" i="10"/>
  <c r="T561" i="10" s="1"/>
  <c r="P584" i="10"/>
  <c r="T584" i="10" s="1"/>
  <c r="M585" i="10"/>
  <c r="P602" i="10"/>
  <c r="T602" i="10" s="1"/>
  <c r="P581" i="10"/>
  <c r="T581" i="10" s="1"/>
  <c r="M599" i="10"/>
  <c r="M586" i="10"/>
  <c r="P606" i="10"/>
  <c r="T606" i="10" s="1"/>
  <c r="M584" i="10"/>
  <c r="M544" i="10"/>
  <c r="M624" i="10"/>
  <c r="P590" i="10"/>
  <c r="T590" i="10" s="1"/>
  <c r="P616" i="10"/>
  <c r="T616" i="10" s="1"/>
  <c r="P551" i="10"/>
  <c r="T551" i="10" s="1"/>
  <c r="P618" i="10"/>
  <c r="T618" i="10" s="1"/>
  <c r="P633" i="10"/>
  <c r="T633" i="10" s="1"/>
  <c r="M556" i="10"/>
  <c r="M628" i="10"/>
  <c r="M605" i="10"/>
  <c r="M441" i="10"/>
  <c r="M308" i="10"/>
  <c r="P472" i="10"/>
  <c r="T472" i="10" s="1"/>
  <c r="M111" i="10"/>
  <c r="M33" i="10"/>
  <c r="M315" i="10"/>
  <c r="P148" i="10"/>
  <c r="T148" i="10" s="1"/>
  <c r="M309" i="10"/>
  <c r="M429" i="10"/>
  <c r="P275" i="10"/>
  <c r="T275" i="10" s="1"/>
  <c r="M42" i="10"/>
  <c r="P73" i="10"/>
  <c r="T73" i="10" s="1"/>
  <c r="M117" i="10"/>
  <c r="P512" i="10"/>
  <c r="T512" i="10" s="1"/>
  <c r="M120" i="10"/>
  <c r="M481" i="10"/>
  <c r="P539" i="10"/>
  <c r="T539" i="10" s="1"/>
  <c r="M510" i="10"/>
  <c r="M125" i="10"/>
  <c r="M158" i="10"/>
  <c r="M124" i="10"/>
  <c r="M46" i="10"/>
  <c r="M36" i="10"/>
  <c r="M518" i="10"/>
  <c r="M337" i="10"/>
  <c r="M247" i="10"/>
  <c r="M134" i="10"/>
  <c r="P373" i="10"/>
  <c r="T373" i="10" s="1"/>
  <c r="M138" i="10"/>
  <c r="M20" i="10"/>
  <c r="M207" i="10"/>
  <c r="P104" i="10"/>
  <c r="T104" i="10" s="1"/>
  <c r="M385" i="10"/>
  <c r="P100" i="10"/>
  <c r="T100" i="10" s="1"/>
  <c r="M168" i="10"/>
  <c r="M159" i="10"/>
  <c r="P158" i="10"/>
  <c r="T158" i="10" s="1"/>
  <c r="P70" i="10"/>
  <c r="T70" i="10" s="1"/>
  <c r="P438" i="10"/>
  <c r="T438" i="10" s="1"/>
  <c r="P401" i="10"/>
  <c r="T401" i="10" s="1"/>
  <c r="M400" i="10"/>
  <c r="M30" i="10"/>
  <c r="P305" i="10"/>
  <c r="T305" i="10" s="1"/>
  <c r="M420" i="10"/>
  <c r="M534" i="10"/>
  <c r="M96" i="10"/>
  <c r="P273" i="10"/>
  <c r="T273" i="10" s="1"/>
  <c r="M136" i="10"/>
  <c r="P368" i="10"/>
  <c r="T368" i="10" s="1"/>
  <c r="M239" i="10"/>
  <c r="M253" i="10"/>
  <c r="P465" i="10"/>
  <c r="T465" i="10" s="1"/>
  <c r="M8" i="10"/>
  <c r="M173" i="10"/>
  <c r="P229" i="10"/>
  <c r="T229" i="10" s="1"/>
  <c r="M27" i="10"/>
  <c r="P322" i="10"/>
  <c r="T322" i="10" s="1"/>
  <c r="M218" i="10"/>
  <c r="M334" i="10"/>
  <c r="M329" i="10"/>
  <c r="P408" i="10"/>
  <c r="T408" i="10" s="1"/>
  <c r="M197" i="10"/>
  <c r="M366" i="10"/>
  <c r="P179" i="10"/>
  <c r="T179" i="10" s="1"/>
  <c r="M304" i="10"/>
  <c r="M364" i="10"/>
  <c r="M291" i="10"/>
  <c r="M101" i="10"/>
  <c r="M19" i="10"/>
  <c r="P56" i="10"/>
  <c r="T56" i="10" s="1"/>
  <c r="M205" i="10"/>
  <c r="M469" i="10"/>
  <c r="M29" i="10"/>
  <c r="M298" i="10"/>
  <c r="M202" i="10"/>
  <c r="P325" i="10"/>
  <c r="T325" i="10" s="1"/>
  <c r="M326" i="10"/>
  <c r="M413" i="10"/>
  <c r="M501" i="10"/>
  <c r="M330" i="10"/>
  <c r="P412" i="10"/>
  <c r="T412" i="10" s="1"/>
  <c r="M355" i="10"/>
  <c r="P23" i="10"/>
  <c r="T23" i="10" s="1"/>
  <c r="M465" i="10"/>
  <c r="M237" i="10"/>
  <c r="M402" i="10"/>
  <c r="M351" i="10"/>
  <c r="P226" i="10"/>
  <c r="T226" i="10" s="1"/>
  <c r="P419" i="10"/>
  <c r="T419" i="10" s="1"/>
  <c r="M131" i="10"/>
  <c r="M172" i="10"/>
  <c r="M97" i="10"/>
  <c r="P292" i="10"/>
  <c r="T292" i="10" s="1"/>
  <c r="M415" i="10"/>
  <c r="M6" i="10"/>
  <c r="P210" i="10"/>
  <c r="T210" i="10" s="1"/>
  <c r="M529" i="10"/>
  <c r="M144" i="10"/>
  <c r="M88" i="10"/>
  <c r="M228" i="10"/>
  <c r="P336" i="10"/>
  <c r="T336" i="10" s="1"/>
  <c r="P299" i="10"/>
  <c r="T299" i="10" s="1"/>
  <c r="M376" i="10"/>
  <c r="M191" i="10"/>
  <c r="M525" i="10"/>
  <c r="M374" i="10"/>
  <c r="M137" i="10"/>
  <c r="M406" i="10"/>
  <c r="M170" i="10"/>
  <c r="M336" i="10"/>
  <c r="M404" i="10"/>
  <c r="P344" i="10"/>
  <c r="T344" i="10" s="1"/>
  <c r="P171" i="10"/>
  <c r="T171" i="10" s="1"/>
  <c r="P13" i="10"/>
  <c r="T13" i="10" s="1"/>
  <c r="M201" i="10"/>
  <c r="P302" i="10"/>
  <c r="T302" i="10" s="1"/>
  <c r="M15" i="10"/>
  <c r="M285" i="10"/>
  <c r="M57" i="10"/>
  <c r="M259" i="10"/>
  <c r="M244" i="10"/>
  <c r="M219" i="10"/>
  <c r="M221" i="10"/>
  <c r="M301" i="10"/>
  <c r="M321" i="10"/>
  <c r="M343" i="10"/>
  <c r="M342" i="10"/>
  <c r="M11" i="10"/>
  <c r="M865" i="10"/>
  <c r="M780" i="10"/>
  <c r="M860" i="10"/>
  <c r="M992" i="10"/>
  <c r="M906" i="10"/>
  <c r="M758" i="10"/>
  <c r="M959" i="10"/>
  <c r="M786" i="10"/>
  <c r="M907" i="10"/>
  <c r="M871" i="10"/>
  <c r="M56" i="10"/>
  <c r="M995" i="10"/>
  <c r="M983" i="10"/>
  <c r="M856" i="10"/>
  <c r="M924" i="10"/>
  <c r="M719" i="10"/>
  <c r="M703" i="10"/>
  <c r="M945" i="10"/>
  <c r="M341" i="10"/>
  <c r="M725" i="10"/>
  <c r="M893" i="10"/>
  <c r="M895" i="10"/>
  <c r="M749" i="10"/>
  <c r="M921" i="10"/>
  <c r="M700" i="10"/>
  <c r="M787" i="10"/>
  <c r="M920" i="10"/>
  <c r="M726" i="10"/>
  <c r="M658" i="10"/>
  <c r="M877" i="10"/>
  <c r="M822" i="10"/>
  <c r="M955" i="10"/>
  <c r="M990" i="10"/>
  <c r="M870" i="10"/>
  <c r="M831" i="10"/>
  <c r="M723" i="10"/>
  <c r="M986" i="10"/>
  <c r="M681" i="10"/>
  <c r="M914" i="10"/>
  <c r="M689" i="10"/>
  <c r="M837" i="10"/>
  <c r="M736" i="10"/>
  <c r="M678" i="10"/>
  <c r="M759" i="10"/>
  <c r="M715" i="10"/>
  <c r="M964" i="10"/>
  <c r="M711" i="10"/>
  <c r="M816" i="10"/>
  <c r="M887" i="10"/>
  <c r="M969" i="10"/>
  <c r="M824" i="10"/>
  <c r="M675" i="10"/>
  <c r="M975" i="10"/>
  <c r="M972" i="10"/>
  <c r="M764" i="10"/>
  <c r="M684" i="10"/>
  <c r="M836" i="10"/>
  <c r="M771" i="10"/>
  <c r="M881" i="10"/>
  <c r="M978" i="10"/>
  <c r="M788" i="10"/>
  <c r="M640" i="10"/>
  <c r="M705" i="10"/>
  <c r="M918" i="10"/>
  <c r="M810" i="10"/>
  <c r="M773" i="10"/>
  <c r="M751" i="10"/>
  <c r="M984" i="10"/>
  <c r="M686" i="10"/>
  <c r="M663" i="10"/>
  <c r="M832" i="10"/>
  <c r="M792" i="10"/>
  <c r="M680" i="10"/>
  <c r="M714" i="10"/>
  <c r="M855" i="10"/>
  <c r="M768" i="10"/>
  <c r="M940" i="10"/>
  <c r="M899" i="10"/>
  <c r="M996" i="10"/>
  <c r="M789" i="10"/>
  <c r="M784" i="10"/>
  <c r="M820" i="10"/>
  <c r="M812" i="10"/>
  <c r="M825" i="10"/>
  <c r="M917" i="10"/>
  <c r="M846" i="10"/>
  <c r="M701" i="10"/>
  <c r="M645" i="10"/>
  <c r="M657" i="10"/>
  <c r="M962" i="10"/>
  <c r="M737" i="10"/>
  <c r="M781" i="10"/>
  <c r="M798" i="10"/>
  <c r="M653" i="10"/>
  <c r="M922" i="10"/>
  <c r="M769" i="10"/>
  <c r="M900" i="10"/>
  <c r="M741" i="10"/>
  <c r="M634" i="10"/>
  <c r="M618" i="10"/>
  <c r="M567" i="10"/>
  <c r="M632" i="10"/>
  <c r="M637" i="10"/>
  <c r="M609" i="10"/>
  <c r="M622" i="10"/>
  <c r="M583" i="10"/>
  <c r="M602" i="10"/>
  <c r="M560" i="10"/>
  <c r="M573" i="10"/>
  <c r="M555" i="10"/>
  <c r="M557" i="10"/>
  <c r="M592" i="10"/>
  <c r="M559" i="10"/>
  <c r="M587" i="10"/>
  <c r="M606" i="10"/>
  <c r="M558" i="10"/>
  <c r="M607" i="10"/>
  <c r="M552" i="10"/>
  <c r="M561" i="10"/>
  <c r="M572" i="10"/>
  <c r="M589" i="10"/>
  <c r="M570" i="10"/>
  <c r="M594" i="10"/>
  <c r="M440" i="10"/>
  <c r="M485" i="10"/>
  <c r="M450" i="10"/>
  <c r="P414" i="10"/>
  <c r="T414" i="10" s="1"/>
  <c r="M459" i="10"/>
  <c r="M40" i="10"/>
  <c r="P449" i="10"/>
  <c r="T449" i="10" s="1"/>
  <c r="M430" i="10"/>
  <c r="M357" i="10"/>
  <c r="M514" i="10"/>
  <c r="M152" i="10"/>
  <c r="P33" i="10"/>
  <c r="T33" i="10" s="1"/>
  <c r="P490" i="10"/>
  <c r="T490" i="10" s="1"/>
  <c r="M442" i="10"/>
  <c r="M161" i="10"/>
  <c r="M163" i="10"/>
  <c r="M113" i="10"/>
  <c r="P76" i="10"/>
  <c r="T76" i="10" s="1"/>
  <c r="P310" i="10"/>
  <c r="T310" i="10" s="1"/>
  <c r="M426" i="10"/>
  <c r="M151" i="10"/>
  <c r="P538" i="10"/>
  <c r="T538" i="10" s="1"/>
  <c r="M81" i="10"/>
  <c r="M71" i="10"/>
  <c r="P513" i="10"/>
  <c r="T513" i="10" s="1"/>
  <c r="M316" i="10"/>
  <c r="M478" i="10"/>
  <c r="P308" i="10"/>
  <c r="T308" i="10" s="1"/>
  <c r="M496" i="10"/>
  <c r="M74" i="10"/>
  <c r="P478" i="10"/>
  <c r="T478" i="10" s="1"/>
  <c r="M82" i="10"/>
  <c r="P447" i="10"/>
  <c r="T447" i="10" s="1"/>
  <c r="P515" i="10"/>
  <c r="T515" i="10" s="1"/>
  <c r="M76" i="10"/>
  <c r="M154" i="10"/>
  <c r="M266" i="10"/>
  <c r="M338" i="10"/>
  <c r="M433" i="10"/>
  <c r="P281" i="10"/>
  <c r="T281" i="10" s="1"/>
  <c r="M340" i="10"/>
  <c r="P409" i="10"/>
  <c r="T409" i="10" s="1"/>
  <c r="M371" i="10"/>
  <c r="M225" i="10"/>
  <c r="P206" i="10"/>
  <c r="T206" i="10" s="1"/>
  <c r="M391" i="10"/>
  <c r="P4" i="10"/>
  <c r="T4" i="10" s="1"/>
  <c r="M333" i="10"/>
  <c r="M368" i="10"/>
  <c r="P141" i="10"/>
  <c r="T141" i="10" s="1"/>
  <c r="M369" i="10"/>
  <c r="P280" i="10"/>
  <c r="T280" i="10" s="1"/>
  <c r="M147" i="10"/>
  <c r="M255" i="10"/>
  <c r="M347" i="10"/>
  <c r="P143" i="10"/>
  <c r="T143" i="10" s="1"/>
  <c r="M305" i="10"/>
  <c r="P108" i="10"/>
  <c r="T108" i="10" s="1"/>
  <c r="M94" i="10"/>
  <c r="P130" i="10"/>
  <c r="T130" i="10" s="1"/>
  <c r="M185" i="10"/>
  <c r="M176" i="10"/>
  <c r="M175" i="10"/>
  <c r="M282" i="10"/>
  <c r="M502" i="10"/>
  <c r="P287" i="10"/>
  <c r="T287" i="10" s="1"/>
  <c r="P135" i="10"/>
  <c r="T135" i="10" s="1"/>
  <c r="P498" i="10"/>
  <c r="T498" i="10" s="1"/>
  <c r="P517" i="10"/>
  <c r="T517" i="10" s="1"/>
  <c r="M421" i="10"/>
  <c r="M445" i="10"/>
  <c r="P485" i="10"/>
  <c r="T485" i="10" s="1"/>
  <c r="P489" i="10"/>
  <c r="T489" i="10" s="1"/>
  <c r="M414" i="10"/>
  <c r="M320" i="10"/>
  <c r="M90" i="10"/>
  <c r="M453" i="10"/>
  <c r="M458" i="10"/>
  <c r="P451" i="10"/>
  <c r="T451" i="10" s="1"/>
  <c r="M479" i="10"/>
  <c r="M395" i="10"/>
  <c r="M153" i="10"/>
  <c r="P165" i="10"/>
  <c r="T165" i="10" s="1"/>
  <c r="P127" i="10"/>
  <c r="T127" i="10" s="1"/>
  <c r="M41" i="10"/>
  <c r="P534" i="10"/>
  <c r="T534" i="10" s="1"/>
  <c r="P396" i="10"/>
  <c r="T396" i="10" s="1"/>
  <c r="M85" i="10"/>
  <c r="M488" i="10"/>
  <c r="M535" i="10"/>
  <c r="M43" i="10"/>
  <c r="P47" i="10"/>
  <c r="T47" i="10" s="1"/>
  <c r="P44" i="10"/>
  <c r="T44" i="10" s="1"/>
  <c r="P120" i="10"/>
  <c r="T120" i="10" s="1"/>
  <c r="M35" i="10"/>
  <c r="M317" i="10"/>
  <c r="M318" i="10"/>
  <c r="M460" i="10"/>
  <c r="M492" i="10"/>
  <c r="P79" i="10"/>
  <c r="T79" i="10" s="1"/>
  <c r="M393" i="10"/>
  <c r="P309" i="10"/>
  <c r="T309" i="10" s="1"/>
  <c r="M167" i="10"/>
  <c r="P155" i="10"/>
  <c r="T155" i="10" s="1"/>
  <c r="M462" i="10"/>
  <c r="M486" i="10"/>
  <c r="M541" i="10"/>
  <c r="M500" i="10"/>
  <c r="P35" i="10"/>
  <c r="T35" i="10" s="1"/>
  <c r="M79" i="10"/>
  <c r="P69" i="10"/>
  <c r="T69" i="10" s="1"/>
  <c r="M472" i="10"/>
  <c r="M392" i="10"/>
  <c r="P541" i="10"/>
  <c r="T541" i="10" s="1"/>
  <c r="M480" i="10"/>
  <c r="M72" i="10"/>
  <c r="P312" i="10"/>
  <c r="T312" i="10" s="1"/>
  <c r="P434" i="10"/>
  <c r="T434" i="10" s="1"/>
  <c r="M476" i="10"/>
  <c r="M166" i="10"/>
  <c r="M160" i="10"/>
  <c r="M112" i="10"/>
  <c r="P533" i="10"/>
  <c r="T533" i="10" s="1"/>
  <c r="M359" i="10"/>
  <c r="M118" i="10"/>
  <c r="M521" i="10"/>
  <c r="M164" i="10"/>
  <c r="M398" i="10"/>
  <c r="M127" i="10"/>
  <c r="M68" i="10"/>
  <c r="M148" i="10"/>
  <c r="M203" i="10"/>
  <c r="P372" i="10"/>
  <c r="T372" i="10" s="1"/>
  <c r="P102" i="10"/>
  <c r="T102" i="10" s="1"/>
  <c r="M416" i="10"/>
  <c r="M256" i="10"/>
  <c r="P272" i="10"/>
  <c r="T272" i="10" s="1"/>
  <c r="M542" i="10"/>
  <c r="M409" i="10"/>
  <c r="P195" i="10"/>
  <c r="T195" i="10" s="1"/>
  <c r="P405" i="10"/>
  <c r="T405" i="10" s="1"/>
  <c r="P193" i="10"/>
  <c r="T193" i="10" s="1"/>
  <c r="M142" i="10"/>
  <c r="P242" i="10"/>
  <c r="T242" i="10" s="1"/>
  <c r="M401" i="10"/>
  <c r="M177" i="10"/>
  <c r="M332" i="10"/>
  <c r="P248" i="10"/>
  <c r="T248" i="10" s="1"/>
  <c r="P64" i="10"/>
  <c r="T64" i="10" s="1"/>
  <c r="M423" i="10"/>
  <c r="P203" i="10"/>
  <c r="T203" i="10" s="1"/>
  <c r="P333" i="10"/>
  <c r="T333" i="10" s="1"/>
  <c r="M289" i="10"/>
  <c r="M257" i="10"/>
  <c r="M4" i="10"/>
  <c r="M381" i="10"/>
  <c r="M380" i="10"/>
  <c r="P92" i="10"/>
  <c r="T92" i="10" s="1"/>
  <c r="M407" i="10"/>
  <c r="P250" i="10"/>
  <c r="T250" i="10" s="1"/>
  <c r="M53" i="10"/>
  <c r="P177" i="10"/>
  <c r="T177" i="10" s="1"/>
  <c r="M184" i="10"/>
  <c r="M187" i="10"/>
  <c r="M190" i="10"/>
  <c r="M290" i="10"/>
  <c r="M98" i="10"/>
  <c r="M353" i="10"/>
  <c r="M102" i="10"/>
  <c r="P118" i="10"/>
  <c r="T118" i="10" s="1"/>
  <c r="M373" i="10"/>
  <c r="M405" i="10"/>
  <c r="M24" i="10"/>
  <c r="M292" i="10"/>
  <c r="M60" i="10"/>
  <c r="P201" i="10"/>
  <c r="T201" i="10" s="1"/>
  <c r="M192" i="10"/>
  <c r="P207" i="10"/>
  <c r="T207" i="10" s="1"/>
  <c r="M506" i="10"/>
  <c r="P300" i="10"/>
  <c r="T300" i="10" s="1"/>
  <c r="M100" i="10"/>
  <c r="P289" i="10"/>
  <c r="T289" i="10" s="1"/>
  <c r="M104" i="10"/>
  <c r="M264" i="10"/>
  <c r="M464" i="10"/>
  <c r="M403" i="10"/>
  <c r="M143" i="10"/>
  <c r="M178" i="10"/>
  <c r="M424" i="10"/>
  <c r="P235" i="10"/>
  <c r="T235" i="10" s="1"/>
  <c r="P55" i="10"/>
  <c r="T55" i="10" s="1"/>
  <c r="M103" i="10"/>
  <c r="M179" i="10"/>
  <c r="P172" i="10"/>
  <c r="T172" i="10" s="1"/>
  <c r="M251" i="10"/>
  <c r="M87" i="10"/>
  <c r="M346" i="10"/>
  <c r="M252" i="10"/>
  <c r="P350" i="10"/>
  <c r="T350" i="10" s="1"/>
  <c r="P402" i="10"/>
  <c r="T402" i="10" s="1"/>
  <c r="M7" i="10"/>
  <c r="M229" i="10"/>
  <c r="P319" i="10"/>
  <c r="T319" i="10" s="1"/>
  <c r="M26" i="10"/>
  <c r="M505" i="10"/>
  <c r="M344" i="10"/>
  <c r="P67" i="10"/>
  <c r="T67" i="10" s="1"/>
  <c r="P57" i="10"/>
  <c r="T57" i="10" s="1"/>
  <c r="P34" i="10"/>
  <c r="T34" i="10" s="1"/>
  <c r="P221" i="10"/>
  <c r="T221" i="10" s="1"/>
  <c r="M89" i="10"/>
  <c r="M233" i="10"/>
  <c r="M306" i="10"/>
  <c r="M226" i="10"/>
  <c r="P334" i="10"/>
  <c r="T334" i="10" s="1"/>
  <c r="M439" i="10"/>
  <c r="M471" i="10"/>
  <c r="M31" i="10"/>
  <c r="M268" i="10"/>
  <c r="P418" i="10"/>
  <c r="T418" i="10" s="1"/>
  <c r="P380" i="10"/>
  <c r="T380" i="10" s="1"/>
  <c r="M17" i="10"/>
  <c r="M67" i="10"/>
  <c r="M286" i="10"/>
  <c r="P219" i="10"/>
  <c r="T219" i="10" s="1"/>
  <c r="P307" i="10"/>
  <c r="T307" i="10" s="1"/>
  <c r="P376" i="10"/>
  <c r="T376" i="10" s="1"/>
  <c r="P284" i="10"/>
  <c r="T284" i="10" s="1"/>
  <c r="M532" i="10"/>
  <c r="P328" i="10"/>
  <c r="T328" i="10" s="1"/>
  <c r="M303" i="10"/>
  <c r="P321" i="10"/>
  <c r="T321" i="10" s="1"/>
  <c r="M171" i="10"/>
  <c r="M467" i="10"/>
  <c r="M277" i="10"/>
  <c r="M473" i="10"/>
  <c r="P364" i="10"/>
  <c r="T364" i="10" s="1"/>
  <c r="P491" i="10"/>
  <c r="T491" i="10" s="1"/>
  <c r="M523" i="10"/>
  <c r="M328" i="10"/>
  <c r="P329" i="10"/>
  <c r="T329" i="10" s="1"/>
  <c r="M62" i="10"/>
  <c r="P181" i="10"/>
  <c r="T181" i="10" s="1"/>
  <c r="M196" i="10"/>
  <c r="P268" i="10"/>
  <c r="T268" i="10" s="1"/>
  <c r="M375" i="10"/>
  <c r="M211" i="10"/>
  <c r="M494" i="10"/>
  <c r="M527" i="10"/>
  <c r="M181" i="10"/>
  <c r="P529" i="10"/>
  <c r="T529" i="10" s="1"/>
  <c r="M296" i="10"/>
  <c r="M129" i="10"/>
  <c r="P239" i="10"/>
  <c r="T239" i="10" s="1"/>
  <c r="M382" i="10"/>
  <c r="M238" i="10"/>
  <c r="M499" i="10"/>
  <c r="P189" i="10"/>
  <c r="T189" i="10" s="1"/>
  <c r="M145" i="10"/>
  <c r="P16" i="10"/>
  <c r="T16" i="10" s="1"/>
  <c r="M9" i="10"/>
  <c r="P49" i="10"/>
  <c r="T49" i="10" s="1"/>
  <c r="P38" i="10"/>
  <c r="T38" i="10" s="1"/>
  <c r="P298" i="10"/>
  <c r="T298" i="10" s="1"/>
  <c r="P386" i="10"/>
  <c r="T386" i="10" s="1"/>
  <c r="P252" i="10"/>
  <c r="T252" i="10" s="1"/>
  <c r="P188" i="10"/>
  <c r="T188" i="10" s="1"/>
  <c r="P15" i="10"/>
  <c r="T15" i="10" s="1"/>
  <c r="P29" i="10"/>
  <c r="T29" i="10" s="1"/>
  <c r="M363" i="10"/>
  <c r="P261" i="10"/>
  <c r="T261" i="10" s="1"/>
  <c r="P377" i="10"/>
  <c r="T377" i="10" s="1"/>
  <c r="M365" i="10"/>
  <c r="M531" i="10"/>
  <c r="M51" i="10"/>
  <c r="P42" i="10"/>
  <c r="T42" i="10" s="1"/>
  <c r="M322" i="10"/>
  <c r="P439" i="10"/>
  <c r="T439" i="10" s="1"/>
  <c r="P656" i="10"/>
  <c r="T656" i="10" s="1"/>
  <c r="P808" i="10"/>
  <c r="T808" i="10" s="1"/>
  <c r="M901" i="10"/>
  <c r="P858" i="10"/>
  <c r="T858" i="10" s="1"/>
  <c r="M977" i="10"/>
  <c r="M808" i="10"/>
  <c r="P1000" i="10"/>
  <c r="T1000" i="10" s="1"/>
  <c r="P785" i="10"/>
  <c r="T785" i="10" s="1"/>
  <c r="M666" i="10"/>
  <c r="M947" i="10"/>
  <c r="P844" i="10"/>
  <c r="T844" i="10" s="1"/>
  <c r="M694" i="10"/>
  <c r="M691" i="10"/>
  <c r="M706" i="10"/>
  <c r="P303" i="10"/>
  <c r="T303" i="10" s="1"/>
  <c r="M954" i="10"/>
  <c r="M987" i="10"/>
  <c r="M827" i="10"/>
  <c r="P987" i="10"/>
  <c r="T987" i="10" s="1"/>
  <c r="P698" i="10"/>
  <c r="T698" i="10" s="1"/>
  <c r="P924" i="10"/>
  <c r="T924" i="10" s="1"/>
  <c r="P689" i="10"/>
  <c r="T689" i="10" s="1"/>
  <c r="P972" i="10"/>
  <c r="T972" i="10" s="1"/>
  <c r="P812" i="10"/>
  <c r="T812" i="10" s="1"/>
  <c r="M755" i="10"/>
  <c r="M952" i="10"/>
  <c r="M672" i="10"/>
  <c r="M960" i="10"/>
  <c r="M746" i="10"/>
  <c r="M976" i="10"/>
  <c r="M734" i="10"/>
  <c r="M707" i="10"/>
  <c r="M687" i="10"/>
  <c r="P50" i="10"/>
  <c r="T50" i="10" s="1"/>
  <c r="M354" i="10"/>
  <c r="P778" i="10"/>
  <c r="T778" i="10" s="1"/>
  <c r="P907" i="10"/>
  <c r="T907" i="10" s="1"/>
  <c r="M647" i="10"/>
  <c r="M727" i="10"/>
  <c r="P191" i="10"/>
  <c r="T191" i="10" s="1"/>
  <c r="P819" i="10"/>
  <c r="T819" i="10" s="1"/>
  <c r="P847" i="10"/>
  <c r="T847" i="10" s="1"/>
  <c r="P717" i="10"/>
  <c r="T717" i="10" s="1"/>
  <c r="M747" i="10"/>
  <c r="P988" i="10"/>
  <c r="T988" i="10" s="1"/>
  <c r="M835" i="10"/>
  <c r="M696" i="10"/>
  <c r="M891" i="10"/>
  <c r="M826" i="10"/>
  <c r="P872" i="10"/>
  <c r="T872" i="10" s="1"/>
  <c r="M662" i="10"/>
  <c r="P699" i="10"/>
  <c r="T699" i="10" s="1"/>
  <c r="M876" i="10"/>
  <c r="M953" i="10"/>
  <c r="M840" i="10"/>
  <c r="P643" i="10"/>
  <c r="T643" i="10" s="1"/>
  <c r="P911" i="10"/>
  <c r="T911" i="10" s="1"/>
  <c r="P929" i="10"/>
  <c r="T929" i="10" s="1"/>
  <c r="P657" i="10"/>
  <c r="T657" i="10" s="1"/>
  <c r="P781" i="10"/>
  <c r="T781" i="10" s="1"/>
  <c r="P898" i="10"/>
  <c r="T898" i="10" s="1"/>
  <c r="M852" i="10"/>
  <c r="P866" i="10"/>
  <c r="T866" i="10" s="1"/>
  <c r="M979" i="10"/>
  <c r="M943" i="10"/>
  <c r="P749" i="10"/>
  <c r="T749" i="10" s="1"/>
  <c r="P753" i="10"/>
  <c r="T753" i="10" s="1"/>
  <c r="P859" i="10"/>
  <c r="T859" i="10" s="1"/>
  <c r="P711" i="10"/>
  <c r="T711" i="10" s="1"/>
  <c r="P639" i="10"/>
  <c r="T639" i="10" s="1"/>
  <c r="P871" i="10"/>
  <c r="T871" i="10" s="1"/>
  <c r="P793" i="10"/>
  <c r="T793" i="10" s="1"/>
  <c r="P719" i="10"/>
  <c r="T719" i="10" s="1"/>
  <c r="M794" i="10"/>
  <c r="M763" i="10"/>
  <c r="M981" i="10"/>
  <c r="M866" i="10"/>
  <c r="M710" i="10"/>
  <c r="M735" i="10"/>
  <c r="P923" i="10"/>
  <c r="T923" i="10" s="1"/>
  <c r="P980" i="10"/>
  <c r="T980" i="10" s="1"/>
  <c r="M956" i="10"/>
  <c r="M795" i="10"/>
  <c r="M919" i="10"/>
  <c r="M688" i="10"/>
  <c r="P846" i="10"/>
  <c r="T846" i="10" s="1"/>
  <c r="P741" i="10"/>
  <c r="T741" i="10" s="1"/>
  <c r="P822" i="10"/>
  <c r="T822" i="10" s="1"/>
  <c r="P975" i="10"/>
  <c r="T975" i="10" s="1"/>
  <c r="M834" i="10"/>
  <c r="M867" i="10"/>
  <c r="P856" i="10"/>
  <c r="T856" i="10" s="1"/>
  <c r="M923" i="10"/>
  <c r="P915" i="10"/>
  <c r="T915" i="10" s="1"/>
  <c r="P927" i="10"/>
  <c r="T927" i="10" s="1"/>
  <c r="M842" i="10"/>
  <c r="M676" i="10"/>
  <c r="M879" i="10"/>
  <c r="P842" i="10"/>
  <c r="T842" i="10" s="1"/>
  <c r="M949" i="10"/>
  <c r="M988" i="10"/>
  <c r="P701" i="10"/>
  <c r="T701" i="10" s="1"/>
  <c r="M838" i="10"/>
  <c r="M910" i="10"/>
  <c r="P966" i="10"/>
  <c r="T966" i="10" s="1"/>
  <c r="P680" i="10"/>
  <c r="T680" i="10" s="1"/>
  <c r="P900" i="10"/>
  <c r="T900" i="10" s="1"/>
  <c r="P786" i="10"/>
  <c r="T786" i="10" s="1"/>
  <c r="P679" i="10"/>
  <c r="T679" i="10" s="1"/>
  <c r="P952" i="10"/>
  <c r="T952" i="10" s="1"/>
  <c r="P821" i="10"/>
  <c r="T821" i="10" s="1"/>
  <c r="P727" i="10"/>
  <c r="T727" i="10" s="1"/>
  <c r="P804" i="10"/>
  <c r="T804" i="10" s="1"/>
  <c r="P862" i="10"/>
  <c r="T862" i="10" s="1"/>
  <c r="P641" i="10"/>
  <c r="T641" i="10" s="1"/>
  <c r="M718" i="10"/>
  <c r="M639" i="10"/>
  <c r="M875" i="10"/>
  <c r="P832" i="10"/>
  <c r="T832" i="10" s="1"/>
  <c r="M951" i="10"/>
  <c r="M752" i="10"/>
  <c r="M778" i="10"/>
  <c r="M973" i="10"/>
  <c r="M927" i="10"/>
  <c r="P649" i="10"/>
  <c r="T649" i="10" s="1"/>
  <c r="M885" i="10"/>
  <c r="P729" i="10"/>
  <c r="T729" i="10" s="1"/>
  <c r="P838" i="10"/>
  <c r="T838" i="10" s="1"/>
  <c r="M913" i="10"/>
  <c r="P802" i="10"/>
  <c r="T802" i="10" s="1"/>
  <c r="M851" i="10"/>
  <c r="M779" i="10"/>
  <c r="P939" i="10"/>
  <c r="T939" i="10" s="1"/>
  <c r="M963" i="10"/>
  <c r="M999" i="10"/>
  <c r="M716" i="10"/>
  <c r="M740" i="10"/>
  <c r="M863" i="10"/>
  <c r="P850" i="10"/>
  <c r="T850" i="10" s="1"/>
  <c r="M857" i="10"/>
  <c r="M971" i="10"/>
  <c r="M692" i="10"/>
  <c r="M708" i="10"/>
  <c r="M942" i="10"/>
  <c r="P932" i="10"/>
  <c r="T932" i="10" s="1"/>
  <c r="M896" i="10"/>
  <c r="P678" i="10"/>
  <c r="T678" i="10" s="1"/>
  <c r="P887" i="10"/>
  <c r="T887" i="10" s="1"/>
  <c r="P722" i="10"/>
  <c r="T722" i="10" s="1"/>
  <c r="M938" i="10"/>
  <c r="P760" i="10"/>
  <c r="T760" i="10" s="1"/>
  <c r="P655" i="10"/>
  <c r="T655" i="10" s="1"/>
  <c r="P825" i="10"/>
  <c r="T825" i="10" s="1"/>
  <c r="P936" i="10"/>
  <c r="T936" i="10" s="1"/>
  <c r="P811" i="10"/>
  <c r="T811" i="10" s="1"/>
  <c r="P712" i="10"/>
  <c r="T712" i="10" s="1"/>
  <c r="P758" i="10"/>
  <c r="T758" i="10" s="1"/>
  <c r="M697" i="10"/>
  <c r="P782" i="10"/>
  <c r="T782" i="10" s="1"/>
  <c r="M721" i="10"/>
  <c r="P658" i="10"/>
  <c r="T658" i="10" s="1"/>
  <c r="P928" i="10"/>
  <c r="T928" i="10" s="1"/>
  <c r="M946" i="10"/>
  <c r="P789" i="10"/>
  <c r="T789" i="10" s="1"/>
  <c r="M673" i="10"/>
  <c r="P767" i="10"/>
  <c r="T767" i="10" s="1"/>
  <c r="M685" i="10"/>
  <c r="M753" i="10"/>
  <c r="P676" i="10"/>
  <c r="T676" i="10" s="1"/>
  <c r="P647" i="10"/>
  <c r="T647" i="10" s="1"/>
  <c r="P881" i="10"/>
  <c r="T881" i="10" s="1"/>
  <c r="P968" i="10"/>
  <c r="T968" i="10" s="1"/>
  <c r="P861" i="10"/>
  <c r="T861" i="10" s="1"/>
  <c r="M693" i="10"/>
  <c r="P792" i="10"/>
  <c r="T792" i="10" s="1"/>
  <c r="M717" i="10"/>
  <c r="P663" i="10"/>
  <c r="T663" i="10" s="1"/>
  <c r="P718" i="10"/>
  <c r="T718" i="10" s="1"/>
  <c r="P650" i="10"/>
  <c r="T650" i="10" s="1"/>
  <c r="P24" i="10"/>
  <c r="T24" i="10" s="1"/>
  <c r="M950" i="10"/>
  <c r="P691" i="10"/>
  <c r="T691" i="10" s="1"/>
  <c r="M823" i="10"/>
  <c r="M682" i="10"/>
  <c r="R682" i="10" s="1"/>
  <c r="M766" i="10"/>
  <c r="M679" i="10"/>
  <c r="R679" i="10" s="1"/>
  <c r="P58" i="10"/>
  <c r="T58" i="10" s="1"/>
  <c r="M574" i="10"/>
  <c r="R574" i="10" s="1"/>
  <c r="P570" i="10"/>
  <c r="T570" i="10" s="1"/>
  <c r="P630" i="10"/>
  <c r="T630" i="10" s="1"/>
  <c r="M549" i="10"/>
  <c r="M635" i="10"/>
  <c r="R635" i="10" s="1"/>
  <c r="P605" i="10"/>
  <c r="T605" i="10" s="1"/>
  <c r="M610" i="10"/>
  <c r="R610" i="10" s="1"/>
  <c r="M571" i="10"/>
  <c r="M562" i="10"/>
  <c r="R562" i="10" s="1"/>
  <c r="P597" i="10"/>
  <c r="T597" i="10" s="1"/>
  <c r="P638" i="10"/>
  <c r="T638" i="10" s="1"/>
  <c r="P629" i="10"/>
  <c r="T629" i="10" s="1"/>
  <c r="M596" i="10"/>
  <c r="R596" i="10" s="1"/>
  <c r="P588" i="10"/>
  <c r="T588" i="10" s="1"/>
  <c r="P610" i="10"/>
  <c r="T610" i="10" s="1"/>
  <c r="P558" i="10"/>
  <c r="T558" i="10" s="1"/>
  <c r="P582" i="10"/>
  <c r="T582" i="10" s="1"/>
  <c r="P613" i="10"/>
  <c r="T613" i="10" s="1"/>
  <c r="P611" i="10"/>
  <c r="T611" i="10" s="1"/>
  <c r="M623" i="10"/>
  <c r="P586" i="10"/>
  <c r="T586" i="10" s="1"/>
  <c r="M616" i="10"/>
  <c r="M621" i="10"/>
  <c r="R621" i="10" s="1"/>
  <c r="M577" i="10"/>
  <c r="P578" i="10"/>
  <c r="T578" i="10" s="1"/>
  <c r="M608" i="10"/>
  <c r="M590" i="10"/>
  <c r="R590" i="10" s="1"/>
  <c r="P560" i="10"/>
  <c r="T560" i="10" s="1"/>
  <c r="P592" i="10"/>
  <c r="T592" i="10" s="1"/>
  <c r="P614" i="10"/>
  <c r="T614" i="10" s="1"/>
  <c r="M626" i="10"/>
  <c r="R626" i="10" s="1"/>
  <c r="P577" i="10"/>
  <c r="T577" i="10" s="1"/>
  <c r="P621" i="10"/>
  <c r="T621" i="10" s="1"/>
  <c r="M627" i="10"/>
  <c r="M580" i="10"/>
  <c r="R580" i="10" s="1"/>
  <c r="M578" i="10"/>
  <c r="M582" i="10"/>
  <c r="R582" i="10" s="1"/>
  <c r="P612" i="10"/>
  <c r="T612" i="10" s="1"/>
  <c r="M550" i="10"/>
  <c r="R550" i="10" s="1"/>
  <c r="M569" i="10"/>
  <c r="M553" i="10"/>
  <c r="R553" i="10" s="1"/>
  <c r="M631" i="10"/>
  <c r="P589" i="10"/>
  <c r="T589" i="10" s="1"/>
  <c r="M436" i="10"/>
  <c r="M454" i="10"/>
  <c r="R454" i="10" s="1"/>
  <c r="M483" i="10"/>
  <c r="M451" i="10"/>
  <c r="R451" i="10" s="1"/>
  <c r="M69" i="10"/>
  <c r="M540" i="10"/>
  <c r="R540" i="10" s="1"/>
  <c r="M434" i="10"/>
  <c r="M448" i="10"/>
  <c r="R448" i="10" s="1"/>
  <c r="M487" i="10"/>
  <c r="M533" i="10"/>
  <c r="R533" i="10" s="1"/>
  <c r="M149" i="10"/>
  <c r="M75" i="10"/>
  <c r="R75" i="10" s="1"/>
  <c r="M77" i="10"/>
  <c r="M396" i="10"/>
  <c r="R396" i="10" s="1"/>
  <c r="M484" i="10"/>
  <c r="M47" i="10"/>
  <c r="R47" i="10" s="1"/>
  <c r="M516" i="10"/>
  <c r="M84" i="10"/>
  <c r="R84" i="10" s="1"/>
  <c r="M80" i="10"/>
  <c r="M78" i="10"/>
  <c r="R78" i="10" s="1"/>
  <c r="M123" i="10"/>
  <c r="M249" i="10"/>
  <c r="R249" i="10" s="1"/>
  <c r="M209" i="10"/>
  <c r="M367" i="10"/>
  <c r="R367" i="10" s="1"/>
  <c r="M215" i="10"/>
  <c r="M200" i="10"/>
  <c r="R200" i="10" s="1"/>
  <c r="M348" i="10"/>
  <c r="M231" i="10"/>
  <c r="R231" i="10" s="1"/>
  <c r="M208" i="10"/>
  <c r="M248" i="10"/>
  <c r="R248" i="10" s="1"/>
  <c r="M324" i="10"/>
  <c r="M435" i="10"/>
  <c r="R435" i="10" s="1"/>
  <c r="M52" i="10"/>
  <c r="M193" i="10"/>
  <c r="R193" i="10" s="1"/>
  <c r="M206" i="10"/>
  <c r="M370" i="10"/>
  <c r="R370" i="10" s="1"/>
  <c r="M106" i="10"/>
  <c r="M383" i="10"/>
  <c r="R383" i="10" s="1"/>
  <c r="M54" i="10"/>
  <c r="M224" i="10"/>
  <c r="R224" i="10" s="1"/>
  <c r="M331" i="10"/>
  <c r="M64" i="10"/>
  <c r="R64" i="10" s="1"/>
  <c r="M141" i="10"/>
  <c r="R141" i="10" s="1"/>
  <c r="M59" i="10"/>
  <c r="R59" i="10" s="1"/>
  <c r="M63" i="10"/>
  <c r="R63" i="10" s="1"/>
  <c r="M5" i="10"/>
  <c r="R5" i="10" s="1"/>
  <c r="M377" i="10"/>
  <c r="R377" i="10" s="1"/>
  <c r="M475" i="10"/>
  <c r="R475" i="10" s="1"/>
  <c r="M220" i="10"/>
  <c r="R220" i="10" s="1"/>
  <c r="M302" i="10"/>
  <c r="R302" i="10" s="1"/>
  <c r="M65" i="10"/>
  <c r="R65" i="10" s="1"/>
  <c r="M378" i="10"/>
  <c r="R378" i="10" s="1"/>
  <c r="M109" i="10"/>
  <c r="R109" i="10" s="1"/>
  <c r="M16" i="10"/>
  <c r="R16" i="10" s="1"/>
  <c r="M212" i="10"/>
  <c r="R212" i="10" s="1"/>
  <c r="M461" i="10"/>
  <c r="R461" i="10" s="1"/>
  <c r="M21" i="10"/>
  <c r="R21" i="10" s="1"/>
  <c r="M431" i="10"/>
  <c r="R431" i="10" s="1"/>
  <c r="R2" i="10"/>
  <c r="S2" i="10"/>
  <c r="M18" i="10"/>
  <c r="R18" i="10" s="1"/>
  <c r="M50" i="10"/>
  <c r="R50" i="10" s="1"/>
  <c r="M278" i="10"/>
  <c r="R278" i="10" s="1"/>
  <c r="M227" i="10"/>
  <c r="R227" i="10" s="1"/>
  <c r="M55" i="10"/>
  <c r="R55" i="10" s="1"/>
  <c r="M105" i="10"/>
  <c r="R105" i="10" s="1"/>
  <c r="M349" i="10"/>
  <c r="R349" i="10" s="1"/>
  <c r="M437" i="10"/>
  <c r="R437" i="10" s="1"/>
  <c r="M189" i="10"/>
  <c r="R189" i="10" s="1"/>
  <c r="M293" i="10"/>
  <c r="R293" i="10" s="1"/>
  <c r="M183" i="10"/>
  <c r="R183" i="10" s="1"/>
  <c r="M765" i="10"/>
  <c r="R765" i="10" s="1"/>
  <c r="M993" i="10"/>
  <c r="R993" i="10" s="1"/>
  <c r="M776" i="10"/>
  <c r="R776" i="10" s="1"/>
  <c r="M843" i="10"/>
  <c r="R843" i="10" s="1"/>
  <c r="M862" i="10"/>
  <c r="R862" i="10" s="1"/>
  <c r="M859" i="10"/>
  <c r="R859" i="10" s="1"/>
  <c r="M422" i="10"/>
  <c r="R422" i="10" s="1"/>
  <c r="M905" i="10"/>
  <c r="R905" i="10" s="1"/>
  <c r="M702" i="10"/>
  <c r="R702" i="10" s="1"/>
  <c r="M880" i="10"/>
  <c r="R880" i="10" s="1"/>
  <c r="M850" i="10"/>
  <c r="R850" i="10" s="1"/>
  <c r="M833" i="10"/>
  <c r="R833" i="10" s="1"/>
  <c r="M651" i="10"/>
  <c r="R651" i="10" s="1"/>
  <c r="M909" i="10"/>
  <c r="R909" i="10" s="1"/>
  <c r="M796" i="10"/>
  <c r="R796" i="10" s="1"/>
  <c r="M793" i="10"/>
  <c r="R793" i="10" s="1"/>
  <c r="M760" i="10"/>
  <c r="R760" i="10" s="1"/>
  <c r="M985" i="10"/>
  <c r="R985" i="10" s="1"/>
  <c r="M670" i="10"/>
  <c r="R670" i="10" s="1"/>
  <c r="M819" i="10"/>
  <c r="R819" i="10" s="1"/>
  <c r="M770" i="10"/>
  <c r="R770" i="10" s="1"/>
  <c r="M39" i="10"/>
  <c r="R39" i="10" s="1"/>
  <c r="M982" i="10"/>
  <c r="R982" i="10" s="1"/>
  <c r="M868" i="10"/>
  <c r="R868" i="10" s="1"/>
  <c r="M931" i="10"/>
  <c r="R931" i="10" s="1"/>
  <c r="M965" i="10"/>
  <c r="R965" i="10" s="1"/>
  <c r="M858" i="10"/>
  <c r="R858" i="10" s="1"/>
  <c r="M655" i="10"/>
  <c r="R655" i="10" s="1"/>
  <c r="M660" i="10"/>
  <c r="R660" i="10" s="1"/>
  <c r="M775" i="10"/>
  <c r="R775" i="10" s="1"/>
  <c r="M898" i="10"/>
  <c r="R898" i="10" s="1"/>
  <c r="M883" i="10"/>
  <c r="R883" i="10" s="1"/>
  <c r="M967" i="10"/>
  <c r="R967" i="10" s="1"/>
  <c r="M807" i="10"/>
  <c r="R807" i="10" s="1"/>
  <c r="M841" i="10"/>
  <c r="R841" i="10" s="1"/>
  <c r="M756" i="10"/>
  <c r="R756" i="10" s="1"/>
  <c r="M882" i="10"/>
  <c r="R882" i="10" s="1"/>
  <c r="M892" i="10"/>
  <c r="R892" i="10" s="1"/>
  <c r="M974" i="10"/>
  <c r="R974" i="10" s="1"/>
  <c r="M916" i="10"/>
  <c r="R916" i="10" s="1"/>
  <c r="M742" i="10"/>
  <c r="R742" i="10" s="1"/>
  <c r="M811" i="10"/>
  <c r="R811" i="10" s="1"/>
  <c r="M911" i="10"/>
  <c r="R911" i="10" s="1"/>
  <c r="M698" i="10"/>
  <c r="R698" i="10" s="1"/>
  <c r="M848" i="10"/>
  <c r="R848" i="10" s="1"/>
  <c r="M668" i="10"/>
  <c r="R668" i="10" s="1"/>
  <c r="M853" i="10"/>
  <c r="R853" i="10" s="1"/>
  <c r="M731" i="10"/>
  <c r="R731" i="10" s="1"/>
  <c r="M829" i="10"/>
  <c r="R829" i="10" s="1"/>
  <c r="M728" i="10"/>
  <c r="R728" i="10" s="1"/>
  <c r="M888" i="10"/>
  <c r="R888" i="10" s="1"/>
  <c r="M968" i="10"/>
  <c r="R968" i="10" s="1"/>
  <c r="M797" i="10"/>
  <c r="R797" i="10" s="1"/>
  <c r="M991" i="10"/>
  <c r="R991" i="10" s="1"/>
  <c r="M644" i="10"/>
  <c r="R644" i="10" s="1"/>
  <c r="M908" i="10"/>
  <c r="R908" i="10" s="1"/>
  <c r="M958" i="10"/>
  <c r="R958" i="10" s="1"/>
  <c r="M674" i="10"/>
  <c r="R674" i="10" s="1"/>
  <c r="M869" i="10"/>
  <c r="R869" i="10" s="1"/>
  <c r="M748" i="10"/>
  <c r="R748" i="10" s="1"/>
  <c r="M750" i="10"/>
  <c r="R750" i="10" s="1"/>
  <c r="M767" i="10"/>
  <c r="R767" i="10" s="1"/>
  <c r="M939" i="10"/>
  <c r="R939" i="10" s="1"/>
  <c r="M805" i="10"/>
  <c r="R805" i="10" s="1"/>
  <c r="M743" i="10"/>
  <c r="R743" i="10" s="1"/>
  <c r="M915" i="10"/>
  <c r="R915" i="10" s="1"/>
  <c r="M854" i="10"/>
  <c r="R854" i="10" s="1"/>
  <c r="M941" i="10"/>
  <c r="R941" i="10" s="1"/>
  <c r="M803" i="10"/>
  <c r="R803" i="10" s="1"/>
  <c r="M912" i="10"/>
  <c r="R912" i="10" s="1"/>
  <c r="M872" i="10"/>
  <c r="R872" i="10" s="1"/>
  <c r="M874" i="10"/>
  <c r="R874" i="10" s="1"/>
  <c r="M791" i="10"/>
  <c r="R791" i="10" s="1"/>
  <c r="M884" i="10"/>
  <c r="R884" i="10" s="1"/>
  <c r="M894" i="10"/>
  <c r="R894" i="10" s="1"/>
  <c r="M889" i="10"/>
  <c r="R889" i="10" s="1"/>
  <c r="M929" i="10"/>
  <c r="R929" i="10" s="1"/>
  <c r="M948" i="10"/>
  <c r="R948" i="10" s="1"/>
  <c r="M966" i="10"/>
  <c r="R966" i="10" s="1"/>
  <c r="M802" i="10"/>
  <c r="R802" i="10" s="1"/>
  <c r="M790" i="10"/>
  <c r="R790" i="10" s="1"/>
  <c r="M665" i="10"/>
  <c r="R665" i="10" s="1"/>
  <c r="M649" i="10"/>
  <c r="R649" i="10" s="1"/>
  <c r="M904" i="10"/>
  <c r="R904" i="10" s="1"/>
  <c r="M757" i="10"/>
  <c r="R757" i="10" s="1"/>
  <c r="M669" i="10"/>
  <c r="R669" i="10" s="1"/>
  <c r="M785" i="10"/>
  <c r="R785" i="10" s="1"/>
  <c r="M641" i="10"/>
  <c r="R641" i="10" s="1"/>
  <c r="M847" i="10"/>
  <c r="R847" i="10" s="1"/>
  <c r="M809" i="10"/>
  <c r="R809" i="10" s="1"/>
  <c r="M801" i="10"/>
  <c r="R801" i="10" s="1"/>
  <c r="M650" i="10"/>
  <c r="R650" i="10" s="1"/>
  <c r="M595" i="10"/>
  <c r="R595" i="10" s="1"/>
  <c r="M629" i="10"/>
  <c r="R629" i="10" s="1"/>
  <c r="M575" i="10"/>
  <c r="R575" i="10" s="1"/>
  <c r="M593" i="10"/>
  <c r="R593" i="10" s="1"/>
  <c r="M625" i="10"/>
  <c r="R625" i="10" s="1"/>
  <c r="M638" i="10"/>
  <c r="R638" i="10" s="1"/>
  <c r="M579" i="10"/>
  <c r="R579" i="10" s="1"/>
  <c r="M598" i="10"/>
  <c r="R598" i="10" s="1"/>
  <c r="M554" i="10"/>
  <c r="R554" i="10" s="1"/>
  <c r="M630" i="10"/>
  <c r="R630" i="10" s="1"/>
  <c r="M591" i="10"/>
  <c r="R591" i="10" s="1"/>
  <c r="M548" i="10"/>
  <c r="R548" i="10" s="1"/>
  <c r="M563" i="10"/>
  <c r="R563" i="10" s="1"/>
  <c r="M620" i="10"/>
  <c r="R620" i="10" s="1"/>
  <c r="M551" i="10"/>
  <c r="R551" i="10" s="1"/>
  <c r="M565" i="10"/>
  <c r="R565" i="10" s="1"/>
  <c r="M633" i="10"/>
  <c r="R633" i="10" s="1"/>
  <c r="M603" i="10"/>
  <c r="R603" i="10" s="1"/>
  <c r="M576" i="10"/>
  <c r="R576" i="10" s="1"/>
  <c r="M600" i="10"/>
  <c r="R600" i="10" s="1"/>
  <c r="M611" i="10"/>
  <c r="R611" i="10" s="1"/>
  <c r="M615" i="10"/>
  <c r="R615" i="10" s="1"/>
  <c r="M566" i="10"/>
  <c r="R566" i="10" s="1"/>
  <c r="M545" i="10"/>
  <c r="R545" i="10" s="1"/>
  <c r="S546" i="10"/>
  <c r="T91" i="10"/>
  <c r="T327" i="10"/>
  <c r="T664" i="10"/>
  <c r="T851" i="10"/>
  <c r="T840" i="10"/>
  <c r="T675" i="10"/>
  <c r="T852" i="10"/>
  <c r="T330" i="10"/>
  <c r="T879" i="10"/>
  <c r="T906" i="10"/>
  <c r="T918" i="10"/>
  <c r="T904" i="10"/>
  <c r="T902" i="10"/>
  <c r="T878" i="10"/>
  <c r="T757" i="10"/>
  <c r="T707" i="10"/>
  <c r="T18" i="10"/>
  <c r="T963" i="10"/>
  <c r="T824" i="10"/>
  <c r="T766" i="10"/>
  <c r="T891" i="10"/>
  <c r="T901" i="10"/>
  <c r="T967" i="10"/>
  <c r="T970" i="10"/>
  <c r="T864" i="10"/>
  <c r="T836" i="10"/>
  <c r="T947" i="10"/>
  <c r="T814" i="10"/>
  <c r="T834" i="10"/>
  <c r="T790" i="10"/>
  <c r="T798" i="10"/>
  <c r="T791" i="10"/>
  <c r="T768" i="10"/>
  <c r="T908" i="10"/>
  <c r="T803" i="10"/>
  <c r="T702" i="10"/>
  <c r="T935" i="10"/>
  <c r="T955" i="10"/>
  <c r="T653" i="10"/>
  <c r="T794" i="10"/>
  <c r="T745" i="10"/>
  <c r="T876" i="10"/>
  <c r="T896" i="10"/>
  <c r="T964" i="10"/>
  <c r="T687" i="10"/>
  <c r="T833" i="10"/>
  <c r="T668" i="10"/>
  <c r="T890" i="10"/>
  <c r="T931" i="10"/>
  <c r="T787" i="10"/>
  <c r="T984" i="10"/>
  <c r="T806" i="10"/>
  <c r="T886" i="10"/>
  <c r="T713" i="10"/>
  <c r="T755" i="10"/>
  <c r="T880" i="10"/>
  <c r="T925" i="10"/>
  <c r="T989" i="10"/>
  <c r="T922" i="10"/>
  <c r="T867" i="10"/>
  <c r="T960" i="10"/>
  <c r="T914" i="10"/>
  <c r="T756" i="10"/>
  <c r="T775" i="10"/>
  <c r="T865" i="10"/>
  <c r="T845" i="10"/>
  <c r="T706" i="10"/>
  <c r="T730" i="10"/>
  <c r="T950" i="10"/>
  <c r="T958" i="10"/>
  <c r="T837" i="10"/>
  <c r="T710" i="10"/>
  <c r="T780" i="10"/>
  <c r="T696" i="10"/>
  <c r="T762" i="10"/>
  <c r="T686" i="10"/>
  <c r="T660" i="10"/>
  <c r="T732" i="10"/>
  <c r="T805" i="10"/>
  <c r="T728" i="10"/>
  <c r="T671" i="10"/>
  <c r="T646" i="10"/>
  <c r="T384" i="10"/>
  <c r="T926" i="10"/>
  <c r="T994" i="10"/>
  <c r="T991" i="10"/>
  <c r="T645" i="10"/>
  <c r="T884" i="10"/>
  <c r="T868" i="10"/>
  <c r="T262" i="10"/>
  <c r="T28" i="10"/>
  <c r="T600" i="10"/>
  <c r="T554" i="10"/>
  <c r="T563" i="10"/>
  <c r="T625" i="10"/>
  <c r="T546" i="10"/>
  <c r="T557" i="10"/>
  <c r="T617" i="10"/>
  <c r="T583" i="10"/>
  <c r="T585" i="10"/>
  <c r="T568" i="10"/>
  <c r="T573" i="10"/>
  <c r="T636" i="10"/>
  <c r="T565" i="10"/>
  <c r="T553" i="10"/>
  <c r="T556" i="10"/>
  <c r="T622" i="10"/>
  <c r="T572" i="10"/>
  <c r="T623" i="10"/>
  <c r="T603" i="10"/>
  <c r="T12" i="10"/>
  <c r="T548" i="10"/>
  <c r="T552" i="10"/>
  <c r="T608" i="10"/>
  <c r="T453" i="10"/>
  <c r="T456" i="10"/>
  <c r="T399" i="10"/>
  <c r="T123" i="10"/>
  <c r="T318" i="10"/>
  <c r="T40" i="10"/>
  <c r="T116" i="10"/>
  <c r="T164" i="10"/>
  <c r="T492" i="10"/>
  <c r="T358" i="10"/>
  <c r="T43" i="10"/>
  <c r="T479" i="10"/>
  <c r="T115" i="10"/>
  <c r="T395" i="10"/>
  <c r="T495" i="10"/>
  <c r="T496" i="10"/>
  <c r="T464" i="10"/>
  <c r="T493" i="10"/>
  <c r="T339" i="10"/>
  <c r="T503" i="10"/>
  <c r="T340" i="10"/>
  <c r="T433" i="10"/>
  <c r="T61" i="10"/>
  <c r="T232" i="10"/>
  <c r="T200" i="10"/>
  <c r="T266" i="10"/>
  <c r="T420" i="10"/>
  <c r="T379" i="10"/>
  <c r="T332" i="10"/>
  <c r="T531" i="10"/>
  <c r="T274" i="10"/>
  <c r="T315" i="10"/>
  <c r="T114" i="10"/>
  <c r="T337" i="10"/>
  <c r="T441" i="10"/>
  <c r="T440" i="10"/>
  <c r="T430" i="10"/>
  <c r="T393" i="10"/>
  <c r="T267" i="10"/>
  <c r="T65" i="10"/>
  <c r="T162" i="10"/>
  <c r="T212" i="10"/>
  <c r="T374" i="10"/>
  <c r="T228" i="10"/>
  <c r="T524" i="10"/>
  <c r="T30" i="10"/>
  <c r="T220" i="10"/>
  <c r="T88" i="10"/>
  <c r="T63" i="10"/>
  <c r="T463" i="10"/>
  <c r="T525" i="10"/>
  <c r="T145" i="10"/>
  <c r="T180" i="10"/>
  <c r="T202" i="10"/>
  <c r="T415" i="10"/>
  <c r="T497" i="10"/>
  <c r="T291" i="10"/>
  <c r="T173" i="10"/>
  <c r="T129" i="10"/>
  <c r="T436" i="10"/>
  <c r="T450" i="10"/>
  <c r="T474" i="10"/>
  <c r="T505" i="10"/>
  <c r="T519" i="10"/>
  <c r="T167" i="10"/>
  <c r="T394" i="10"/>
  <c r="T516" i="10"/>
  <c r="T443" i="10"/>
  <c r="T81" i="10"/>
  <c r="T80" i="10"/>
  <c r="T152" i="10"/>
  <c r="T83" i="10"/>
  <c r="T113" i="10"/>
  <c r="T153" i="10"/>
  <c r="T121" i="10"/>
  <c r="T223" i="10"/>
  <c r="T521" i="10"/>
  <c r="T488" i="10"/>
  <c r="T476" i="10"/>
  <c r="T522" i="10"/>
  <c r="T400" i="10"/>
  <c r="T247" i="10"/>
  <c r="T98" i="10"/>
  <c r="T94" i="10"/>
  <c r="T387" i="10"/>
  <c r="T225" i="10"/>
  <c r="T184" i="10"/>
  <c r="T435" i="10"/>
  <c r="T258" i="10"/>
  <c r="T136" i="10"/>
  <c r="T264" i="10"/>
  <c r="T348" i="10"/>
  <c r="T208" i="10"/>
  <c r="T74" i="10"/>
  <c r="T134" i="10"/>
  <c r="T31" i="10"/>
  <c r="T150" i="10"/>
  <c r="T369" i="10"/>
  <c r="T269" i="10"/>
  <c r="T21" i="10"/>
  <c r="T105" i="10"/>
  <c r="T345" i="10"/>
  <c r="T341" i="10"/>
  <c r="T306" i="10"/>
  <c r="T499" i="10"/>
  <c r="T157" i="10"/>
  <c r="T89" i="10"/>
  <c r="T60" i="10"/>
  <c r="T501" i="10"/>
  <c r="T170" i="10"/>
  <c r="T59" i="10"/>
  <c r="T637" i="10"/>
  <c r="T599" i="10"/>
  <c r="T545" i="10"/>
  <c r="T591" i="10"/>
  <c r="T555" i="10"/>
  <c r="P294" i="3"/>
  <c r="P294" i="10" s="1"/>
  <c r="T511" i="10"/>
  <c r="T506" i="10"/>
  <c r="T507" i="10"/>
  <c r="T487" i="10"/>
  <c r="T530" i="10"/>
  <c r="T477" i="10"/>
  <c r="T237" i="10"/>
  <c r="T432" i="10"/>
  <c r="T455" i="10"/>
  <c r="T520" i="10"/>
  <c r="T442" i="10"/>
  <c r="T75" i="10"/>
  <c r="T41" i="10"/>
  <c r="T314" i="10"/>
  <c r="T426" i="10"/>
  <c r="T428" i="10"/>
  <c r="T45" i="10"/>
  <c r="T71" i="10"/>
  <c r="T119" i="10"/>
  <c r="T68" i="10"/>
  <c r="T84" i="10"/>
  <c r="T124" i="10"/>
  <c r="T156" i="10"/>
  <c r="T357" i="10"/>
  <c r="T514" i="10"/>
  <c r="T462" i="10"/>
  <c r="T87" i="10"/>
  <c r="T39" i="10"/>
  <c r="T311" i="10"/>
  <c r="T151" i="10"/>
  <c r="T508" i="10"/>
  <c r="T540" i="10"/>
  <c r="T536" i="10"/>
  <c r="T159" i="10"/>
  <c r="T161" i="10"/>
  <c r="T446" i="10"/>
  <c r="T500" i="10"/>
  <c r="T481" i="10"/>
  <c r="T537" i="10"/>
  <c r="T480" i="10"/>
  <c r="T518" i="10"/>
  <c r="T486" i="10"/>
  <c r="T313" i="10"/>
  <c r="T448" i="10"/>
  <c r="T355" i="10"/>
  <c r="T215" i="10"/>
  <c r="T142" i="10"/>
  <c r="T370" i="10"/>
  <c r="T288" i="10"/>
  <c r="T190" i="10"/>
  <c r="T138" i="10"/>
  <c r="T187" i="10"/>
  <c r="T323" i="10"/>
  <c r="T110" i="10"/>
  <c r="T66" i="10"/>
  <c r="T297" i="10"/>
  <c r="T174" i="10"/>
  <c r="T106" i="10"/>
  <c r="T168" i="10"/>
  <c r="T230" i="10"/>
  <c r="T96" i="10"/>
  <c r="T411" i="10"/>
  <c r="T381" i="10"/>
  <c r="T338" i="10"/>
  <c r="T185" i="10"/>
  <c r="T192" i="10"/>
  <c r="T224" i="10"/>
  <c r="T214" i="10"/>
  <c r="T403" i="10"/>
  <c r="T282" i="10"/>
  <c r="T176" i="10"/>
  <c r="T216" i="10"/>
  <c r="T78" i="10"/>
  <c r="T371" i="10"/>
  <c r="T122" i="10"/>
  <c r="T256" i="10"/>
  <c r="T279" i="10"/>
  <c r="T475" i="10"/>
  <c r="T217" i="10"/>
  <c r="T53" i="10"/>
  <c r="T166" i="10"/>
  <c r="T528" i="10"/>
  <c r="T316" i="10"/>
  <c r="T236" i="10"/>
  <c r="T361" i="10"/>
  <c r="T407" i="10"/>
  <c r="T255" i="10"/>
  <c r="T199" i="10"/>
  <c r="T25" i="10"/>
  <c r="T46" i="10"/>
  <c r="T197" i="10"/>
  <c r="T7" i="10"/>
  <c r="T246" i="10"/>
  <c r="T342" i="10"/>
  <c r="T365" i="10"/>
  <c r="T406" i="10"/>
  <c r="T354" i="10"/>
  <c r="T424" i="10"/>
  <c r="T133" i="10"/>
  <c r="T362" i="10"/>
  <c r="T473" i="10"/>
  <c r="T461" i="10"/>
  <c r="T5" i="10"/>
  <c r="T22" i="10"/>
  <c r="T48" i="10"/>
  <c r="T86" i="10"/>
  <c r="T27" i="10"/>
  <c r="T346" i="10"/>
  <c r="T382" i="10"/>
  <c r="T213" i="10"/>
  <c r="T196" i="10"/>
  <c r="T51" i="10"/>
  <c r="T431" i="10"/>
  <c r="T285" i="10"/>
  <c r="T523" i="10"/>
  <c r="T304" i="10"/>
  <c r="T343" i="10"/>
  <c r="T245" i="10"/>
  <c r="T404" i="10"/>
  <c r="T482" i="10"/>
  <c r="T277" i="10"/>
  <c r="T253" i="10"/>
  <c r="T351" i="10"/>
  <c r="T186" i="10"/>
  <c r="T218" i="10"/>
  <c r="T249" i="10"/>
  <c r="T97" i="10"/>
  <c r="T103" i="10"/>
  <c r="T469" i="10"/>
  <c r="T107" i="10"/>
  <c r="T144" i="10"/>
  <c r="T95" i="10"/>
  <c r="T254" i="10"/>
  <c r="T17" i="10"/>
  <c r="T437" i="10"/>
  <c r="T962" i="10"/>
  <c r="T661" i="10"/>
  <c r="T882" i="10"/>
  <c r="T961" i="10"/>
  <c r="T771" i="10"/>
  <c r="T721" i="10"/>
  <c r="T969" i="10"/>
  <c r="T32" i="10"/>
  <c r="T835" i="10"/>
  <c r="T703" i="10"/>
  <c r="T889" i="10"/>
  <c r="T998" i="10"/>
  <c r="T724" i="10"/>
  <c r="T765" i="10"/>
  <c r="T996" i="10"/>
  <c r="T709" i="10"/>
  <c r="T640" i="10"/>
  <c r="T704" i="10"/>
  <c r="T700" i="10"/>
  <c r="T685" i="10"/>
  <c r="T693" i="10"/>
  <c r="T731" i="10"/>
  <c r="T681" i="10"/>
  <c r="T860" i="10"/>
  <c r="T971" i="10"/>
  <c r="T673" i="10"/>
  <c r="T697" i="10"/>
  <c r="T893" i="10"/>
  <c r="T985" i="10"/>
  <c r="T788" i="10"/>
  <c r="T954" i="10"/>
  <c r="T849" i="10"/>
  <c r="T946" i="10"/>
  <c r="T839" i="10"/>
  <c r="T751" i="10"/>
  <c r="T690" i="10"/>
  <c r="T784" i="10"/>
  <c r="T965" i="10"/>
  <c r="T978" i="10"/>
  <c r="T992" i="10"/>
  <c r="T747" i="10"/>
  <c r="T973" i="10"/>
  <c r="T957" i="10"/>
  <c r="T995" i="10"/>
  <c r="T899" i="10"/>
  <c r="T874" i="10"/>
  <c r="T796" i="10"/>
  <c r="T816" i="10"/>
  <c r="T956" i="10"/>
  <c r="T863" i="10"/>
  <c r="T746" i="10"/>
  <c r="T644" i="10"/>
  <c r="T885" i="10"/>
  <c r="T726" i="10"/>
  <c r="T933" i="10"/>
  <c r="T897" i="10"/>
  <c r="T986" i="10"/>
  <c r="T665" i="10"/>
  <c r="T651" i="10"/>
  <c r="T976" i="10"/>
  <c r="T723" i="10"/>
  <c r="T979" i="10"/>
  <c r="T951" i="10"/>
  <c r="T737" i="10"/>
  <c r="T733" i="10"/>
  <c r="T883" i="10"/>
  <c r="T875" i="10"/>
  <c r="T801" i="10"/>
  <c r="T855" i="10"/>
  <c r="T682" i="10"/>
  <c r="T716" i="10"/>
  <c r="T934" i="10"/>
  <c r="T799" i="10"/>
  <c r="T910" i="10"/>
  <c r="T748" i="10"/>
  <c r="T642" i="10"/>
  <c r="T772" i="10"/>
  <c r="T688" i="10"/>
  <c r="T920" i="10"/>
  <c r="T817" i="10"/>
  <c r="T738" i="10"/>
  <c r="T807" i="10"/>
  <c r="T720" i="10"/>
  <c r="T652" i="10"/>
  <c r="T670" i="10"/>
  <c r="T841" i="10"/>
  <c r="T942" i="10"/>
  <c r="T829" i="10"/>
  <c r="T770" i="10"/>
  <c r="T694" i="10"/>
  <c r="T708" i="10"/>
  <c r="T54" i="10"/>
  <c r="T938" i="10"/>
  <c r="T810" i="10"/>
  <c r="T390" i="10"/>
  <c r="T550" i="10"/>
  <c r="T574" i="10"/>
  <c r="T631" i="10"/>
  <c r="T598" i="10"/>
  <c r="T559" i="10"/>
  <c r="T628" i="10"/>
  <c r="T615" i="10"/>
  <c r="T627" i="10"/>
  <c r="T580" i="10"/>
  <c r="T564" i="10"/>
  <c r="T634" i="10"/>
  <c r="T576" i="10"/>
  <c r="T595" i="10"/>
  <c r="T569" i="10"/>
  <c r="T635" i="10"/>
  <c r="T604" i="10"/>
  <c r="T632" i="10"/>
  <c r="T562" i="10"/>
  <c r="T607" i="10"/>
  <c r="T619" i="10"/>
  <c r="T579" i="10"/>
  <c r="T620" i="10"/>
  <c r="T571" i="10"/>
  <c r="T544" i="10"/>
  <c r="Q294" i="3"/>
  <c r="Q294" i="10" s="1"/>
  <c r="P2" i="3"/>
  <c r="P2" i="10" s="1"/>
  <c r="S248" i="10" l="1"/>
  <c r="T2" i="10"/>
  <c r="S985" i="10"/>
  <c r="S302" i="10"/>
  <c r="S635" i="10"/>
  <c r="S965" i="10"/>
  <c r="S880" i="10"/>
  <c r="S278" i="10"/>
  <c r="S582" i="10"/>
  <c r="S807" i="10"/>
  <c r="S993" i="10"/>
  <c r="S655" i="10"/>
  <c r="S833" i="10"/>
  <c r="S349" i="10"/>
  <c r="S18" i="10"/>
  <c r="S431" i="10"/>
  <c r="S553" i="10"/>
  <c r="S562" i="10"/>
  <c r="S819" i="10"/>
  <c r="S843" i="10"/>
  <c r="S64" i="10"/>
  <c r="S396" i="10"/>
  <c r="S378" i="10"/>
  <c r="S59" i="10"/>
  <c r="S533" i="10"/>
  <c r="S55" i="10"/>
  <c r="S16" i="10"/>
  <c r="S5" i="10"/>
  <c r="S200" i="10"/>
  <c r="S461" i="10"/>
  <c r="S475" i="10"/>
  <c r="S775" i="10"/>
  <c r="S39" i="10"/>
  <c r="S909" i="10"/>
  <c r="S859" i="10"/>
  <c r="S189" i="10"/>
  <c r="S383" i="10"/>
  <c r="S249" i="10"/>
  <c r="S540" i="10"/>
  <c r="S574" i="10"/>
  <c r="S883" i="10"/>
  <c r="S868" i="10"/>
  <c r="S793" i="10"/>
  <c r="S905" i="10"/>
  <c r="S183" i="10"/>
  <c r="S105" i="10"/>
  <c r="S227" i="10"/>
  <c r="S50" i="10"/>
  <c r="S21" i="10"/>
  <c r="S212" i="10"/>
  <c r="S109" i="10"/>
  <c r="S65" i="10"/>
  <c r="S220" i="10"/>
  <c r="S377" i="10"/>
  <c r="S63" i="10"/>
  <c r="S141" i="10"/>
  <c r="S193" i="10"/>
  <c r="S84" i="10"/>
  <c r="S454" i="10"/>
  <c r="S596" i="10"/>
  <c r="S682" i="10"/>
  <c r="S224" i="10"/>
  <c r="R106" i="10"/>
  <c r="S106" i="10"/>
  <c r="S435" i="10"/>
  <c r="R208" i="10"/>
  <c r="S208" i="10"/>
  <c r="S367" i="10"/>
  <c r="R123" i="10"/>
  <c r="S123" i="10"/>
  <c r="S47" i="10"/>
  <c r="R77" i="10"/>
  <c r="S77" i="10"/>
  <c r="S448" i="10"/>
  <c r="R69" i="10"/>
  <c r="S69" i="10"/>
  <c r="R569" i="10"/>
  <c r="S569" i="10"/>
  <c r="S580" i="10"/>
  <c r="S590" i="10"/>
  <c r="R577" i="10"/>
  <c r="S577" i="10"/>
  <c r="R571" i="10"/>
  <c r="S571" i="10"/>
  <c r="R950" i="10"/>
  <c r="S950" i="10"/>
  <c r="R673" i="10"/>
  <c r="S673" i="10"/>
  <c r="R971" i="10"/>
  <c r="S971" i="10"/>
  <c r="R740" i="10"/>
  <c r="S740" i="10"/>
  <c r="R913" i="10"/>
  <c r="S913" i="10"/>
  <c r="R752" i="10"/>
  <c r="S752" i="10"/>
  <c r="R639" i="10"/>
  <c r="S639" i="10"/>
  <c r="R988" i="10"/>
  <c r="S988" i="10"/>
  <c r="R676" i="10"/>
  <c r="S676" i="10"/>
  <c r="R923" i="10"/>
  <c r="S923" i="10"/>
  <c r="R688" i="10"/>
  <c r="S688" i="10"/>
  <c r="R866" i="10"/>
  <c r="S866" i="10"/>
  <c r="R943" i="10"/>
  <c r="S943" i="10"/>
  <c r="R876" i="10"/>
  <c r="S876" i="10"/>
  <c r="R826" i="10"/>
  <c r="S826" i="10"/>
  <c r="R687" i="10"/>
  <c r="S687" i="10"/>
  <c r="R746" i="10"/>
  <c r="S746" i="10"/>
  <c r="R755" i="10"/>
  <c r="S755" i="10"/>
  <c r="R987" i="10"/>
  <c r="S987" i="10"/>
  <c r="R691" i="10"/>
  <c r="S691" i="10"/>
  <c r="R666" i="10"/>
  <c r="S666" i="10"/>
  <c r="R977" i="10"/>
  <c r="S977" i="10"/>
  <c r="R51" i="10"/>
  <c r="S51" i="10"/>
  <c r="R145" i="10"/>
  <c r="S145" i="10"/>
  <c r="R382" i="10"/>
  <c r="S382" i="10"/>
  <c r="R211" i="10"/>
  <c r="S211" i="10"/>
  <c r="R523" i="10"/>
  <c r="S523" i="10"/>
  <c r="R277" i="10"/>
  <c r="S277" i="10"/>
  <c r="R303" i="10"/>
  <c r="S303" i="10"/>
  <c r="R67" i="10"/>
  <c r="S67" i="10"/>
  <c r="R268" i="10"/>
  <c r="S268" i="10"/>
  <c r="R89" i="10"/>
  <c r="S89" i="10"/>
  <c r="R251" i="10"/>
  <c r="S251" i="10"/>
  <c r="R143" i="10"/>
  <c r="S143" i="10"/>
  <c r="R104" i="10"/>
  <c r="S104" i="10"/>
  <c r="R506" i="10"/>
  <c r="S506" i="10"/>
  <c r="R60" i="10"/>
  <c r="S60" i="10"/>
  <c r="R373" i="10"/>
  <c r="S373" i="10"/>
  <c r="R98" i="10"/>
  <c r="S98" i="10"/>
  <c r="R184" i="10"/>
  <c r="S184" i="10"/>
  <c r="R407" i="10"/>
  <c r="S407" i="10"/>
  <c r="R4" i="10"/>
  <c r="S4" i="10"/>
  <c r="R332" i="10"/>
  <c r="S332" i="10"/>
  <c r="R142" i="10"/>
  <c r="S142" i="10"/>
  <c r="R409" i="10"/>
  <c r="S409" i="10"/>
  <c r="R416" i="10"/>
  <c r="S416" i="10"/>
  <c r="R148" i="10"/>
  <c r="S148" i="10"/>
  <c r="R164" i="10"/>
  <c r="S164" i="10"/>
  <c r="R476" i="10"/>
  <c r="S476" i="10"/>
  <c r="R480" i="10"/>
  <c r="S480" i="10"/>
  <c r="R541" i="10"/>
  <c r="S541" i="10"/>
  <c r="R167" i="10"/>
  <c r="S167" i="10"/>
  <c r="R492" i="10"/>
  <c r="S492" i="10"/>
  <c r="R35" i="10"/>
  <c r="S35" i="10"/>
  <c r="R43" i="10"/>
  <c r="S43" i="10"/>
  <c r="R320" i="10"/>
  <c r="S320" i="10"/>
  <c r="R445" i="10"/>
  <c r="S445" i="10"/>
  <c r="R175" i="10"/>
  <c r="S175" i="10"/>
  <c r="R94" i="10"/>
  <c r="S94" i="10"/>
  <c r="R347" i="10"/>
  <c r="S347" i="10"/>
  <c r="R369" i="10"/>
  <c r="S369" i="10"/>
  <c r="R371" i="10"/>
  <c r="S371" i="10"/>
  <c r="R433" i="10"/>
  <c r="S433" i="10"/>
  <c r="R76" i="10"/>
  <c r="S76" i="10"/>
  <c r="R478" i="10"/>
  <c r="S478" i="10"/>
  <c r="R81" i="10"/>
  <c r="S81" i="10"/>
  <c r="R161" i="10"/>
  <c r="S161" i="10"/>
  <c r="R152" i="10"/>
  <c r="S152" i="10"/>
  <c r="R450" i="10"/>
  <c r="S450" i="10"/>
  <c r="R570" i="10"/>
  <c r="S570" i="10"/>
  <c r="R552" i="10"/>
  <c r="S552" i="10"/>
  <c r="R587" i="10"/>
  <c r="S587" i="10"/>
  <c r="R555" i="10"/>
  <c r="S555" i="10"/>
  <c r="R583" i="10"/>
  <c r="S583" i="10"/>
  <c r="R632" i="10"/>
  <c r="S632" i="10"/>
  <c r="R741" i="10"/>
  <c r="S741" i="10"/>
  <c r="R653" i="10"/>
  <c r="S653" i="10"/>
  <c r="R962" i="10"/>
  <c r="S962" i="10"/>
  <c r="R846" i="10"/>
  <c r="S846" i="10"/>
  <c r="R820" i="10"/>
  <c r="S820" i="10"/>
  <c r="R899" i="10"/>
  <c r="S899" i="10"/>
  <c r="R714" i="10"/>
  <c r="S714" i="10"/>
  <c r="R663" i="10"/>
  <c r="S663" i="10"/>
  <c r="R773" i="10"/>
  <c r="S773" i="10"/>
  <c r="R640" i="10"/>
  <c r="S640" i="10"/>
  <c r="R771" i="10"/>
  <c r="S771" i="10"/>
  <c r="R972" i="10"/>
  <c r="S972" i="10"/>
  <c r="R969" i="10"/>
  <c r="S969" i="10"/>
  <c r="R964" i="10"/>
  <c r="S964" i="10"/>
  <c r="R736" i="10"/>
  <c r="S736" i="10"/>
  <c r="R681" i="10"/>
  <c r="S681" i="10"/>
  <c r="R870" i="10"/>
  <c r="S870" i="10"/>
  <c r="R877" i="10"/>
  <c r="S877" i="10"/>
  <c r="R787" i="10"/>
  <c r="S787" i="10"/>
  <c r="R895" i="10"/>
  <c r="S895" i="10"/>
  <c r="R945" i="10"/>
  <c r="S945" i="10"/>
  <c r="R856" i="10"/>
  <c r="S856" i="10"/>
  <c r="R871" i="10"/>
  <c r="S871" i="10"/>
  <c r="R758" i="10"/>
  <c r="S758" i="10"/>
  <c r="R780" i="10"/>
  <c r="S780" i="10"/>
  <c r="R343" i="10"/>
  <c r="S343" i="10"/>
  <c r="R219" i="10"/>
  <c r="S219" i="10"/>
  <c r="R285" i="10"/>
  <c r="S285" i="10"/>
  <c r="R336" i="10"/>
  <c r="S336" i="10"/>
  <c r="R374" i="10"/>
  <c r="S374" i="10"/>
  <c r="R144" i="10"/>
  <c r="S144" i="10"/>
  <c r="R415" i="10"/>
  <c r="S415" i="10"/>
  <c r="R131" i="10"/>
  <c r="S131" i="10"/>
  <c r="R402" i="10"/>
  <c r="S402" i="10"/>
  <c r="R355" i="10"/>
  <c r="S355" i="10"/>
  <c r="R413" i="10"/>
  <c r="S413" i="10"/>
  <c r="R298" i="10"/>
  <c r="S298" i="10"/>
  <c r="R364" i="10"/>
  <c r="S364" i="10"/>
  <c r="R197" i="10"/>
  <c r="S197" i="10"/>
  <c r="R218" i="10"/>
  <c r="S218" i="10"/>
  <c r="R173" i="10"/>
  <c r="S173" i="10"/>
  <c r="R239" i="10"/>
  <c r="S239" i="10"/>
  <c r="R96" i="10"/>
  <c r="S96" i="10"/>
  <c r="R30" i="10"/>
  <c r="S30" i="10"/>
  <c r="R20" i="10"/>
  <c r="S20" i="10"/>
  <c r="R247" i="10"/>
  <c r="S247" i="10"/>
  <c r="R46" i="10"/>
  <c r="S46" i="10"/>
  <c r="R510" i="10"/>
  <c r="S510" i="10"/>
  <c r="R315" i="10"/>
  <c r="S315" i="10"/>
  <c r="R308" i="10"/>
  <c r="S308" i="10"/>
  <c r="R556" i="10"/>
  <c r="S556" i="10"/>
  <c r="R584" i="10"/>
  <c r="S584" i="10"/>
  <c r="R547" i="10"/>
  <c r="S547" i="10"/>
  <c r="R543" i="10"/>
  <c r="S543" i="10"/>
  <c r="R772" i="10"/>
  <c r="S772" i="10"/>
  <c r="R777" i="10"/>
  <c r="S777" i="10"/>
  <c r="R806" i="10"/>
  <c r="S806" i="10"/>
  <c r="R661" i="10"/>
  <c r="S661" i="10"/>
  <c r="R745" i="10"/>
  <c r="S745" i="10"/>
  <c r="R970" i="10"/>
  <c r="S970" i="10"/>
  <c r="R667" i="10"/>
  <c r="S667" i="10"/>
  <c r="R937" i="10"/>
  <c r="S937" i="10"/>
  <c r="R998" i="10"/>
  <c r="S998" i="10"/>
  <c r="R839" i="10"/>
  <c r="S839" i="10"/>
  <c r="R642" i="10"/>
  <c r="S642" i="10"/>
  <c r="R828" i="10"/>
  <c r="S828" i="10"/>
  <c r="R664" i="10"/>
  <c r="S664" i="10"/>
  <c r="R815" i="10"/>
  <c r="S815" i="10"/>
  <c r="R704" i="10"/>
  <c r="S704" i="10"/>
  <c r="R720" i="10"/>
  <c r="S720" i="10"/>
  <c r="R886" i="10"/>
  <c r="S886" i="10"/>
  <c r="R646" i="10"/>
  <c r="S646" i="10"/>
  <c r="R997" i="10"/>
  <c r="S997" i="10"/>
  <c r="R989" i="10"/>
  <c r="S989" i="10"/>
  <c r="R690" i="10"/>
  <c r="S690" i="10"/>
  <c r="R890" i="10"/>
  <c r="S890" i="10"/>
  <c r="R903" i="10"/>
  <c r="S903" i="10"/>
  <c r="R994" i="10"/>
  <c r="S994" i="10"/>
  <c r="R783" i="10"/>
  <c r="S783" i="10"/>
  <c r="R744" i="10"/>
  <c r="S744" i="10"/>
  <c r="S545" i="10"/>
  <c r="S615" i="10"/>
  <c r="S600" i="10"/>
  <c r="S603" i="10"/>
  <c r="S565" i="10"/>
  <c r="S620" i="10"/>
  <c r="S548" i="10"/>
  <c r="S630" i="10"/>
  <c r="S598" i="10"/>
  <c r="S638" i="10"/>
  <c r="S593" i="10"/>
  <c r="S629" i="10"/>
  <c r="S650" i="10"/>
  <c r="S809" i="10"/>
  <c r="S641" i="10"/>
  <c r="S669" i="10"/>
  <c r="S904" i="10"/>
  <c r="S665" i="10"/>
  <c r="S802" i="10"/>
  <c r="S948" i="10"/>
  <c r="S889" i="10"/>
  <c r="S884" i="10"/>
  <c r="S874" i="10"/>
  <c r="S912" i="10"/>
  <c r="S941" i="10"/>
  <c r="S915" i="10"/>
  <c r="S805" i="10"/>
  <c r="S767" i="10"/>
  <c r="S748" i="10"/>
  <c r="S674" i="10"/>
  <c r="S908" i="10"/>
  <c r="S991" i="10"/>
  <c r="S968" i="10"/>
  <c r="S728" i="10"/>
  <c r="S731" i="10"/>
  <c r="S668" i="10"/>
  <c r="S698" i="10"/>
  <c r="S811" i="10"/>
  <c r="S916" i="10"/>
  <c r="S892" i="10"/>
  <c r="S756" i="10"/>
  <c r="R54" i="10"/>
  <c r="S54" i="10"/>
  <c r="R324" i="10"/>
  <c r="S324" i="10"/>
  <c r="R209" i="10"/>
  <c r="S209" i="10"/>
  <c r="R484" i="10"/>
  <c r="S484" i="10"/>
  <c r="R434" i="10"/>
  <c r="S434" i="10"/>
  <c r="R631" i="10"/>
  <c r="S631" i="10"/>
  <c r="R627" i="10"/>
  <c r="S627" i="10"/>
  <c r="R608" i="10"/>
  <c r="S608" i="10"/>
  <c r="R717" i="10"/>
  <c r="S717" i="10"/>
  <c r="R753" i="10"/>
  <c r="S753" i="10"/>
  <c r="R721" i="10"/>
  <c r="S721" i="10"/>
  <c r="R942" i="10"/>
  <c r="S942" i="10"/>
  <c r="R857" i="10"/>
  <c r="S857" i="10"/>
  <c r="R716" i="10"/>
  <c r="S716" i="10"/>
  <c r="R779" i="10"/>
  <c r="S779" i="10"/>
  <c r="R927" i="10"/>
  <c r="S927" i="10"/>
  <c r="R951" i="10"/>
  <c r="S951" i="10"/>
  <c r="R718" i="10"/>
  <c r="S718" i="10"/>
  <c r="R910" i="10"/>
  <c r="S910" i="10"/>
  <c r="R949" i="10"/>
  <c r="S949" i="10"/>
  <c r="R842" i="10"/>
  <c r="S842" i="10"/>
  <c r="R919" i="10"/>
  <c r="S919" i="10"/>
  <c r="R981" i="10"/>
  <c r="S981" i="10"/>
  <c r="R979" i="10"/>
  <c r="S979" i="10"/>
  <c r="R891" i="10"/>
  <c r="S891" i="10"/>
  <c r="R747" i="10"/>
  <c r="S747" i="10"/>
  <c r="R707" i="10"/>
  <c r="S707" i="10"/>
  <c r="R960" i="10"/>
  <c r="S960" i="10"/>
  <c r="R954" i="10"/>
  <c r="S954" i="10"/>
  <c r="R694" i="10"/>
  <c r="S694" i="10"/>
  <c r="R531" i="10"/>
  <c r="S531" i="10"/>
  <c r="R363" i="10"/>
  <c r="S363" i="10"/>
  <c r="R181" i="10"/>
  <c r="S181" i="10"/>
  <c r="R375" i="10"/>
  <c r="S375" i="10"/>
  <c r="R62" i="10"/>
  <c r="S62" i="10"/>
  <c r="R467" i="10"/>
  <c r="S467" i="10"/>
  <c r="R17" i="10"/>
  <c r="S17" i="10"/>
  <c r="R31" i="10"/>
  <c r="S31" i="10"/>
  <c r="R226" i="10"/>
  <c r="S226" i="10"/>
  <c r="R344" i="10"/>
  <c r="S344" i="10"/>
  <c r="R229" i="10"/>
  <c r="S229" i="10"/>
  <c r="R252" i="10"/>
  <c r="S252" i="10"/>
  <c r="R403" i="10"/>
  <c r="S403" i="10"/>
  <c r="R292" i="10"/>
  <c r="S292" i="10"/>
  <c r="R290" i="10"/>
  <c r="S290" i="10"/>
  <c r="R257" i="10"/>
  <c r="S257" i="10"/>
  <c r="R423" i="10"/>
  <c r="S423" i="10"/>
  <c r="R177" i="10"/>
  <c r="S177" i="10"/>
  <c r="R542" i="10"/>
  <c r="S542" i="10"/>
  <c r="R68" i="10"/>
  <c r="S68" i="10"/>
  <c r="R521" i="10"/>
  <c r="S521" i="10"/>
  <c r="R112" i="10"/>
  <c r="S112" i="10"/>
  <c r="R79" i="10"/>
  <c r="S79" i="10"/>
  <c r="R486" i="10"/>
  <c r="S486" i="10"/>
  <c r="R460" i="10"/>
  <c r="S460" i="10"/>
  <c r="R535" i="10"/>
  <c r="S535" i="10"/>
  <c r="R153" i="10"/>
  <c r="S153" i="10"/>
  <c r="R458" i="10"/>
  <c r="S458" i="10"/>
  <c r="R414" i="10"/>
  <c r="S414" i="10"/>
  <c r="R421" i="10"/>
  <c r="S421" i="10"/>
  <c r="R176" i="10"/>
  <c r="S176" i="10"/>
  <c r="R255" i="10"/>
  <c r="S255" i="10"/>
  <c r="R391" i="10"/>
  <c r="S391" i="10"/>
  <c r="R338" i="10"/>
  <c r="S338" i="10"/>
  <c r="R74" i="10"/>
  <c r="S74" i="10"/>
  <c r="R316" i="10"/>
  <c r="S316" i="10"/>
  <c r="R442" i="10"/>
  <c r="S442" i="10"/>
  <c r="R514" i="10"/>
  <c r="S514" i="10"/>
  <c r="R40" i="10"/>
  <c r="S40" i="10"/>
  <c r="R485" i="10"/>
  <c r="S485" i="10"/>
  <c r="R589" i="10"/>
  <c r="S589" i="10"/>
  <c r="R607" i="10"/>
  <c r="S607" i="10"/>
  <c r="R559" i="10"/>
  <c r="S559" i="10"/>
  <c r="R573" i="10"/>
  <c r="S573" i="10"/>
  <c r="R622" i="10"/>
  <c r="S622" i="10"/>
  <c r="R567" i="10"/>
  <c r="S567" i="10"/>
  <c r="R900" i="10"/>
  <c r="S900" i="10"/>
  <c r="R798" i="10"/>
  <c r="S798" i="10"/>
  <c r="R657" i="10"/>
  <c r="S657" i="10"/>
  <c r="R917" i="10"/>
  <c r="S917" i="10"/>
  <c r="R784" i="10"/>
  <c r="S784" i="10"/>
  <c r="R940" i="10"/>
  <c r="S940" i="10"/>
  <c r="R680" i="10"/>
  <c r="S680" i="10"/>
  <c r="R686" i="10"/>
  <c r="S686" i="10"/>
  <c r="R810" i="10"/>
  <c r="S810" i="10"/>
  <c r="R788" i="10"/>
  <c r="S788" i="10"/>
  <c r="R836" i="10"/>
  <c r="S836" i="10"/>
  <c r="R975" i="10"/>
  <c r="S975" i="10"/>
  <c r="R887" i="10"/>
  <c r="S887" i="10"/>
  <c r="R715" i="10"/>
  <c r="S715" i="10"/>
  <c r="R837" i="10"/>
  <c r="S837" i="10"/>
  <c r="R986" i="10"/>
  <c r="S986" i="10"/>
  <c r="R990" i="10"/>
  <c r="S990" i="10"/>
  <c r="R658" i="10"/>
  <c r="S658" i="10"/>
  <c r="R700" i="10"/>
  <c r="S700" i="10"/>
  <c r="R893" i="10"/>
  <c r="S893" i="10"/>
  <c r="R703" i="10"/>
  <c r="S703" i="10"/>
  <c r="R983" i="10"/>
  <c r="S983" i="10"/>
  <c r="R907" i="10"/>
  <c r="S907" i="10"/>
  <c r="R906" i="10"/>
  <c r="S906" i="10"/>
  <c r="R865" i="10"/>
  <c r="S865" i="10"/>
  <c r="R321" i="10"/>
  <c r="S321" i="10"/>
  <c r="R244" i="10"/>
  <c r="S244" i="10"/>
  <c r="R15" i="10"/>
  <c r="S15" i="10"/>
  <c r="R170" i="10"/>
  <c r="S170" i="10"/>
  <c r="R525" i="10"/>
  <c r="S525" i="10"/>
  <c r="R529" i="10"/>
  <c r="S529" i="10"/>
  <c r="R237" i="10"/>
  <c r="S237" i="10"/>
  <c r="R326" i="10"/>
  <c r="S326" i="10"/>
  <c r="R29" i="10"/>
  <c r="S29" i="10"/>
  <c r="R19" i="10"/>
  <c r="S19" i="10"/>
  <c r="R304" i="10"/>
  <c r="S304" i="10"/>
  <c r="R8" i="10"/>
  <c r="S8" i="10"/>
  <c r="R534" i="10"/>
  <c r="S534" i="10"/>
  <c r="R400" i="10"/>
  <c r="S400" i="10"/>
  <c r="R385" i="10"/>
  <c r="S385" i="10"/>
  <c r="R138" i="10"/>
  <c r="S138" i="10"/>
  <c r="R337" i="10"/>
  <c r="S337" i="10"/>
  <c r="R124" i="10"/>
  <c r="S124" i="10"/>
  <c r="R117" i="10"/>
  <c r="S117" i="10"/>
  <c r="R429" i="10"/>
  <c r="S429" i="10"/>
  <c r="R33" i="10"/>
  <c r="S33" i="10"/>
  <c r="R441" i="10"/>
  <c r="S441" i="10"/>
  <c r="R604" i="10"/>
  <c r="S604" i="10"/>
  <c r="R612" i="10"/>
  <c r="S612" i="10"/>
  <c r="R613" i="10"/>
  <c r="S613" i="10"/>
  <c r="R617" i="10"/>
  <c r="S617" i="10"/>
  <c r="R345" i="10"/>
  <c r="S345" i="10"/>
  <c r="R930" i="10"/>
  <c r="S930" i="10"/>
  <c r="R709" i="10"/>
  <c r="S709" i="10"/>
  <c r="R733" i="10"/>
  <c r="S733" i="10"/>
  <c r="R677" i="10"/>
  <c r="S677" i="10"/>
  <c r="R818" i="10"/>
  <c r="S818" i="10"/>
  <c r="R804" i="10"/>
  <c r="S804" i="10"/>
  <c r="R817" i="10"/>
  <c r="S817" i="10"/>
  <c r="R845" i="10"/>
  <c r="S845" i="10"/>
  <c r="R712" i="10"/>
  <c r="S712" i="10"/>
  <c r="R782" i="10"/>
  <c r="S782" i="10"/>
  <c r="R738" i="10"/>
  <c r="S738" i="10"/>
  <c r="R961" i="10"/>
  <c r="S961" i="10"/>
  <c r="R659" i="10"/>
  <c r="S659" i="10"/>
  <c r="R1000" i="10"/>
  <c r="S1000" i="10"/>
  <c r="R926" i="10"/>
  <c r="S926" i="10"/>
  <c r="R925" i="10"/>
  <c r="S925" i="10"/>
  <c r="R932" i="10"/>
  <c r="S932" i="10"/>
  <c r="R754" i="10"/>
  <c r="S754" i="10"/>
  <c r="R730" i="10"/>
  <c r="S730" i="10"/>
  <c r="R799" i="10"/>
  <c r="S799" i="10"/>
  <c r="R957" i="10"/>
  <c r="S957" i="10"/>
  <c r="R713" i="10"/>
  <c r="S713" i="10"/>
  <c r="R928" i="10"/>
  <c r="S928" i="10"/>
  <c r="R830" i="10"/>
  <c r="S830" i="10"/>
  <c r="R384" i="10"/>
  <c r="S384" i="10"/>
  <c r="R270" i="10"/>
  <c r="S270" i="10"/>
  <c r="R509" i="10"/>
  <c r="S509" i="10"/>
  <c r="R463" i="10"/>
  <c r="S463" i="10"/>
  <c r="R240" i="10"/>
  <c r="S240" i="10"/>
  <c r="R180" i="10"/>
  <c r="S180" i="10"/>
  <c r="R14" i="10"/>
  <c r="S14" i="10"/>
  <c r="R408" i="10"/>
  <c r="S408" i="10"/>
  <c r="R269" i="10"/>
  <c r="S269" i="10"/>
  <c r="R331" i="10"/>
  <c r="S331" i="10"/>
  <c r="S370" i="10"/>
  <c r="R52" i="10"/>
  <c r="S52" i="10"/>
  <c r="S231" i="10"/>
  <c r="R215" i="10"/>
  <c r="S215" i="10"/>
  <c r="S78" i="10"/>
  <c r="R516" i="10"/>
  <c r="S516" i="10"/>
  <c r="S75" i="10"/>
  <c r="R487" i="10"/>
  <c r="S487" i="10"/>
  <c r="S451" i="10"/>
  <c r="R436" i="10"/>
  <c r="S436" i="10"/>
  <c r="S550" i="10"/>
  <c r="R578" i="10"/>
  <c r="S578" i="10"/>
  <c r="S626" i="10"/>
  <c r="S621" i="10"/>
  <c r="R623" i="10"/>
  <c r="S623" i="10"/>
  <c r="S610" i="10"/>
  <c r="R549" i="10"/>
  <c r="S549" i="10"/>
  <c r="S679" i="10"/>
  <c r="R823" i="10"/>
  <c r="S823" i="10"/>
  <c r="R685" i="10"/>
  <c r="S685" i="10"/>
  <c r="R946" i="10"/>
  <c r="S946" i="10"/>
  <c r="R708" i="10"/>
  <c r="S708" i="10"/>
  <c r="R999" i="10"/>
  <c r="S999" i="10"/>
  <c r="R851" i="10"/>
  <c r="S851" i="10"/>
  <c r="R973" i="10"/>
  <c r="S973" i="10"/>
  <c r="R838" i="10"/>
  <c r="S838" i="10"/>
  <c r="R867" i="10"/>
  <c r="S867" i="10"/>
  <c r="R795" i="10"/>
  <c r="S795" i="10"/>
  <c r="R735" i="10"/>
  <c r="S735" i="10"/>
  <c r="R763" i="10"/>
  <c r="S763" i="10"/>
  <c r="R840" i="10"/>
  <c r="S840" i="10"/>
  <c r="R662" i="10"/>
  <c r="S662" i="10"/>
  <c r="R696" i="10"/>
  <c r="S696" i="10"/>
  <c r="R727" i="10"/>
  <c r="S727" i="10"/>
  <c r="R354" i="10"/>
  <c r="S354" i="10"/>
  <c r="R734" i="10"/>
  <c r="S734" i="10"/>
  <c r="R672" i="10"/>
  <c r="S672" i="10"/>
  <c r="R901" i="10"/>
  <c r="S901" i="10"/>
  <c r="R322" i="10"/>
  <c r="S322" i="10"/>
  <c r="R365" i="10"/>
  <c r="S365" i="10"/>
  <c r="R9" i="10"/>
  <c r="S9" i="10"/>
  <c r="R499" i="10"/>
  <c r="S499" i="10"/>
  <c r="R129" i="10"/>
  <c r="S129" i="10"/>
  <c r="R527" i="10"/>
  <c r="S527" i="10"/>
  <c r="R171" i="10"/>
  <c r="S171" i="10"/>
  <c r="R532" i="10"/>
  <c r="S532" i="10"/>
  <c r="R471" i="10"/>
  <c r="S471" i="10"/>
  <c r="R306" i="10"/>
  <c r="S306" i="10"/>
  <c r="R505" i="10"/>
  <c r="S505" i="10"/>
  <c r="R7" i="10"/>
  <c r="S7" i="10"/>
  <c r="R346" i="10"/>
  <c r="S346" i="10"/>
  <c r="R179" i="10"/>
  <c r="S179" i="10"/>
  <c r="R424" i="10"/>
  <c r="S424" i="10"/>
  <c r="R464" i="10"/>
  <c r="S464" i="10"/>
  <c r="R100" i="10"/>
  <c r="S100" i="10"/>
  <c r="R192" i="10"/>
  <c r="S192" i="10"/>
  <c r="R24" i="10"/>
  <c r="S24" i="10"/>
  <c r="R102" i="10"/>
  <c r="S102" i="10"/>
  <c r="R190" i="10"/>
  <c r="S190" i="10"/>
  <c r="R53" i="10"/>
  <c r="S53" i="10"/>
  <c r="R380" i="10"/>
  <c r="S380" i="10"/>
  <c r="R289" i="10"/>
  <c r="S289" i="10"/>
  <c r="R401" i="10"/>
  <c r="S401" i="10"/>
  <c r="R127" i="10"/>
  <c r="S127" i="10"/>
  <c r="R118" i="10"/>
  <c r="S118" i="10"/>
  <c r="R160" i="10"/>
  <c r="S160" i="10"/>
  <c r="R392" i="10"/>
  <c r="S392" i="10"/>
  <c r="R462" i="10"/>
  <c r="S462" i="10"/>
  <c r="R393" i="10"/>
  <c r="S393" i="10"/>
  <c r="R318" i="10"/>
  <c r="S318" i="10"/>
  <c r="R488" i="10"/>
  <c r="S488" i="10"/>
  <c r="R41" i="10"/>
  <c r="S41" i="10"/>
  <c r="R395" i="10"/>
  <c r="S395" i="10"/>
  <c r="R453" i="10"/>
  <c r="S453" i="10"/>
  <c r="R502" i="10"/>
  <c r="S502" i="10"/>
  <c r="R185" i="10"/>
  <c r="S185" i="10"/>
  <c r="R305" i="10"/>
  <c r="S305" i="10"/>
  <c r="R147" i="10"/>
  <c r="S147" i="10"/>
  <c r="R368" i="10"/>
  <c r="S368" i="10"/>
  <c r="R340" i="10"/>
  <c r="S340" i="10"/>
  <c r="R266" i="10"/>
  <c r="S266" i="10"/>
  <c r="R496" i="10"/>
  <c r="S496" i="10"/>
  <c r="R151" i="10"/>
  <c r="S151" i="10"/>
  <c r="R113" i="10"/>
  <c r="S113" i="10"/>
  <c r="R357" i="10"/>
  <c r="S357" i="10"/>
  <c r="R459" i="10"/>
  <c r="S459" i="10"/>
  <c r="R440" i="10"/>
  <c r="S440" i="10"/>
  <c r="R572" i="10"/>
  <c r="S572" i="10"/>
  <c r="R558" i="10"/>
  <c r="S558" i="10"/>
  <c r="R592" i="10"/>
  <c r="S592" i="10"/>
  <c r="R560" i="10"/>
  <c r="S560" i="10"/>
  <c r="R609" i="10"/>
  <c r="S609" i="10"/>
  <c r="R618" i="10"/>
  <c r="S618" i="10"/>
  <c r="R769" i="10"/>
  <c r="S769" i="10"/>
  <c r="R781" i="10"/>
  <c r="S781" i="10"/>
  <c r="R645" i="10"/>
  <c r="S645" i="10"/>
  <c r="R825" i="10"/>
  <c r="S825" i="10"/>
  <c r="R789" i="10"/>
  <c r="S789" i="10"/>
  <c r="R768" i="10"/>
  <c r="S768" i="10"/>
  <c r="R792" i="10"/>
  <c r="S792" i="10"/>
  <c r="R984" i="10"/>
  <c r="S984" i="10"/>
  <c r="R918" i="10"/>
  <c r="S918" i="10"/>
  <c r="R978" i="10"/>
  <c r="S978" i="10"/>
  <c r="R684" i="10"/>
  <c r="S684" i="10"/>
  <c r="R675" i="10"/>
  <c r="S675" i="10"/>
  <c r="R816" i="10"/>
  <c r="S816" i="10"/>
  <c r="R759" i="10"/>
  <c r="S759" i="10"/>
  <c r="R689" i="10"/>
  <c r="S689" i="10"/>
  <c r="R723" i="10"/>
  <c r="S723" i="10"/>
  <c r="R955" i="10"/>
  <c r="S955" i="10"/>
  <c r="R726" i="10"/>
  <c r="S726" i="10"/>
  <c r="R921" i="10"/>
  <c r="S921" i="10"/>
  <c r="R725" i="10"/>
  <c r="S725" i="10"/>
  <c r="R719" i="10"/>
  <c r="S719" i="10"/>
  <c r="R995" i="10"/>
  <c r="S995" i="10"/>
  <c r="R786" i="10"/>
  <c r="S786" i="10"/>
  <c r="R992" i="10"/>
  <c r="S992" i="10"/>
  <c r="R11" i="10"/>
  <c r="S11" i="10"/>
  <c r="R301" i="10"/>
  <c r="S301" i="10"/>
  <c r="R259" i="10"/>
  <c r="S259" i="10"/>
  <c r="R406" i="10"/>
  <c r="S406" i="10"/>
  <c r="R191" i="10"/>
  <c r="S191" i="10"/>
  <c r="R228" i="10"/>
  <c r="S228" i="10"/>
  <c r="R97" i="10"/>
  <c r="S97" i="10"/>
  <c r="R465" i="10"/>
  <c r="S465" i="10"/>
  <c r="R330" i="10"/>
  <c r="S330" i="10"/>
  <c r="R469" i="10"/>
  <c r="S469" i="10"/>
  <c r="R101" i="10"/>
  <c r="S101" i="10"/>
  <c r="R329" i="10"/>
  <c r="S329" i="10"/>
  <c r="R27" i="10"/>
  <c r="S27" i="10"/>
  <c r="R136" i="10"/>
  <c r="S136" i="10"/>
  <c r="R420" i="10"/>
  <c r="S420" i="10"/>
  <c r="R159" i="10"/>
  <c r="S159" i="10"/>
  <c r="R518" i="10"/>
  <c r="S518" i="10"/>
  <c r="R158" i="10"/>
  <c r="S158" i="10"/>
  <c r="R481" i="10"/>
  <c r="S481" i="10"/>
  <c r="R309" i="10"/>
  <c r="S309" i="10"/>
  <c r="R111" i="10"/>
  <c r="S111" i="10"/>
  <c r="R605" i="10"/>
  <c r="S605" i="10"/>
  <c r="R624" i="10"/>
  <c r="S624" i="10"/>
  <c r="R586" i="10"/>
  <c r="S586" i="10"/>
  <c r="R585" i="10"/>
  <c r="S585" i="10"/>
  <c r="R588" i="10"/>
  <c r="S588" i="10"/>
  <c r="R619" i="10"/>
  <c r="S619" i="10"/>
  <c r="R601" i="10"/>
  <c r="S601" i="10"/>
  <c r="R614" i="10"/>
  <c r="S614" i="10"/>
  <c r="R597" i="10"/>
  <c r="S597" i="10"/>
  <c r="R821" i="10"/>
  <c r="S821" i="10"/>
  <c r="R418" i="10"/>
  <c r="S418" i="10"/>
  <c r="R761" i="10"/>
  <c r="S761" i="10"/>
  <c r="R878" i="10"/>
  <c r="S878" i="10"/>
  <c r="R648" i="10"/>
  <c r="S648" i="10"/>
  <c r="R800" i="10"/>
  <c r="S800" i="10"/>
  <c r="R654" i="10"/>
  <c r="S654" i="10"/>
  <c r="R849" i="10"/>
  <c r="S849" i="10"/>
  <c r="R844" i="10"/>
  <c r="S844" i="10"/>
  <c r="R864" i="10"/>
  <c r="S864" i="10"/>
  <c r="R814" i="10"/>
  <c r="S814" i="10"/>
  <c r="R873" i="10"/>
  <c r="S873" i="10"/>
  <c r="R732" i="10"/>
  <c r="S732" i="10"/>
  <c r="R652" i="10"/>
  <c r="S652" i="10"/>
  <c r="R813" i="10"/>
  <c r="S813" i="10"/>
  <c r="R699" i="10"/>
  <c r="S699" i="10"/>
  <c r="R722" i="10"/>
  <c r="S722" i="10"/>
  <c r="R695" i="10"/>
  <c r="S695" i="10"/>
  <c r="R683" i="10"/>
  <c r="S683" i="10"/>
  <c r="S566" i="10"/>
  <c r="S611" i="10"/>
  <c r="S576" i="10"/>
  <c r="S633" i="10"/>
  <c r="S551" i="10"/>
  <c r="S563" i="10"/>
  <c r="S591" i="10"/>
  <c r="S554" i="10"/>
  <c r="S579" i="10"/>
  <c r="S625" i="10"/>
  <c r="S575" i="10"/>
  <c r="S595" i="10"/>
  <c r="S801" i="10"/>
  <c r="S847" i="10"/>
  <c r="S785" i="10"/>
  <c r="S757" i="10"/>
  <c r="S649" i="10"/>
  <c r="S790" i="10"/>
  <c r="S966" i="10"/>
  <c r="S929" i="10"/>
  <c r="S894" i="10"/>
  <c r="S791" i="10"/>
  <c r="S872" i="10"/>
  <c r="S803" i="10"/>
  <c r="S854" i="10"/>
  <c r="S743" i="10"/>
  <c r="S939" i="10"/>
  <c r="S750" i="10"/>
  <c r="S869" i="10"/>
  <c r="S958" i="10"/>
  <c r="S644" i="10"/>
  <c r="S797" i="10"/>
  <c r="S888" i="10"/>
  <c r="S829" i="10"/>
  <c r="S853" i="10"/>
  <c r="S848" i="10"/>
  <c r="S911" i="10"/>
  <c r="S742" i="10"/>
  <c r="S974" i="10"/>
  <c r="S882" i="10"/>
  <c r="S841" i="10"/>
  <c r="S967" i="10"/>
  <c r="S898" i="10"/>
  <c r="S660" i="10"/>
  <c r="S858" i="10"/>
  <c r="S931" i="10"/>
  <c r="S982" i="10"/>
  <c r="S770" i="10"/>
  <c r="S670" i="10"/>
  <c r="S760" i="10"/>
  <c r="S796" i="10"/>
  <c r="S651" i="10"/>
  <c r="S850" i="10"/>
  <c r="S702" i="10"/>
  <c r="S422" i="10"/>
  <c r="S862" i="10"/>
  <c r="S776" i="10"/>
  <c r="S765" i="10"/>
  <c r="S293" i="10"/>
  <c r="S437" i="10"/>
  <c r="R206" i="10"/>
  <c r="S206" i="10"/>
  <c r="R348" i="10"/>
  <c r="S348" i="10"/>
  <c r="R80" i="10"/>
  <c r="S80" i="10"/>
  <c r="R149" i="10"/>
  <c r="S149" i="10"/>
  <c r="R483" i="10"/>
  <c r="S483" i="10"/>
  <c r="R616" i="10"/>
  <c r="S616" i="10"/>
  <c r="R766" i="10"/>
  <c r="S766" i="10"/>
  <c r="R693" i="10"/>
  <c r="S693" i="10"/>
  <c r="R697" i="10"/>
  <c r="S697" i="10"/>
  <c r="R938" i="10"/>
  <c r="S938" i="10"/>
  <c r="R896" i="10"/>
  <c r="S896" i="10"/>
  <c r="R692" i="10"/>
  <c r="S692" i="10"/>
  <c r="R863" i="10"/>
  <c r="S863" i="10"/>
  <c r="R963" i="10"/>
  <c r="S963" i="10"/>
  <c r="R885" i="10"/>
  <c r="S885" i="10"/>
  <c r="R778" i="10"/>
  <c r="S778" i="10"/>
  <c r="R875" i="10"/>
  <c r="S875" i="10"/>
  <c r="R879" i="10"/>
  <c r="S879" i="10"/>
  <c r="R834" i="10"/>
  <c r="S834" i="10"/>
  <c r="R956" i="10"/>
  <c r="S956" i="10"/>
  <c r="R710" i="10"/>
  <c r="S710" i="10"/>
  <c r="R794" i="10"/>
  <c r="S794" i="10"/>
  <c r="R852" i="10"/>
  <c r="S852" i="10"/>
  <c r="R953" i="10"/>
  <c r="S953" i="10"/>
  <c r="R835" i="10"/>
  <c r="S835" i="10"/>
  <c r="R647" i="10"/>
  <c r="S647" i="10"/>
  <c r="R976" i="10"/>
  <c r="S976" i="10"/>
  <c r="R952" i="10"/>
  <c r="S952" i="10"/>
  <c r="R827" i="10"/>
  <c r="S827" i="10"/>
  <c r="R706" i="10"/>
  <c r="S706" i="10"/>
  <c r="R947" i="10"/>
  <c r="S947" i="10"/>
  <c r="R808" i="10"/>
  <c r="S808" i="10"/>
  <c r="R238" i="10"/>
  <c r="S238" i="10"/>
  <c r="R296" i="10"/>
  <c r="S296" i="10"/>
  <c r="R494" i="10"/>
  <c r="S494" i="10"/>
  <c r="R196" i="10"/>
  <c r="S196" i="10"/>
  <c r="R328" i="10"/>
  <c r="S328" i="10"/>
  <c r="R473" i="10"/>
  <c r="S473" i="10"/>
  <c r="R286" i="10"/>
  <c r="S286" i="10"/>
  <c r="R439" i="10"/>
  <c r="S439" i="10"/>
  <c r="R233" i="10"/>
  <c r="S233" i="10"/>
  <c r="R26" i="10"/>
  <c r="S26" i="10"/>
  <c r="R87" i="10"/>
  <c r="S87" i="10"/>
  <c r="R103" i="10"/>
  <c r="S103" i="10"/>
  <c r="R178" i="10"/>
  <c r="S178" i="10"/>
  <c r="R264" i="10"/>
  <c r="S264" i="10"/>
  <c r="R405" i="10"/>
  <c r="S405" i="10"/>
  <c r="R353" i="10"/>
  <c r="S353" i="10"/>
  <c r="R187" i="10"/>
  <c r="S187" i="10"/>
  <c r="R381" i="10"/>
  <c r="S381" i="10"/>
  <c r="R256" i="10"/>
  <c r="S256" i="10"/>
  <c r="R203" i="10"/>
  <c r="S203" i="10"/>
  <c r="R398" i="10"/>
  <c r="S398" i="10"/>
  <c r="R359" i="10"/>
  <c r="S359" i="10"/>
  <c r="R166" i="10"/>
  <c r="S166" i="10"/>
  <c r="R72" i="10"/>
  <c r="S72" i="10"/>
  <c r="R472" i="10"/>
  <c r="S472" i="10"/>
  <c r="R500" i="10"/>
  <c r="S500" i="10"/>
  <c r="R317" i="10"/>
  <c r="S317" i="10"/>
  <c r="R85" i="10"/>
  <c r="S85" i="10"/>
  <c r="R479" i="10"/>
  <c r="S479" i="10"/>
  <c r="R90" i="10"/>
  <c r="S90" i="10"/>
  <c r="R282" i="10"/>
  <c r="S282" i="10"/>
  <c r="R333" i="10"/>
  <c r="S333" i="10"/>
  <c r="R225" i="10"/>
  <c r="S225" i="10"/>
  <c r="R154" i="10"/>
  <c r="S154" i="10"/>
  <c r="R82" i="10"/>
  <c r="S82" i="10"/>
  <c r="R71" i="10"/>
  <c r="S71" i="10"/>
  <c r="R426" i="10"/>
  <c r="S426" i="10"/>
  <c r="R163" i="10"/>
  <c r="S163" i="10"/>
  <c r="R430" i="10"/>
  <c r="S430" i="10"/>
  <c r="R594" i="10"/>
  <c r="S594" i="10"/>
  <c r="R561" i="10"/>
  <c r="S561" i="10"/>
  <c r="R606" i="10"/>
  <c r="S606" i="10"/>
  <c r="R557" i="10"/>
  <c r="S557" i="10"/>
  <c r="R602" i="10"/>
  <c r="S602" i="10"/>
  <c r="R637" i="10"/>
  <c r="S637" i="10"/>
  <c r="R634" i="10"/>
  <c r="S634" i="10"/>
  <c r="R922" i="10"/>
  <c r="S922" i="10"/>
  <c r="R737" i="10"/>
  <c r="S737" i="10"/>
  <c r="R701" i="10"/>
  <c r="S701" i="10"/>
  <c r="R812" i="10"/>
  <c r="S812" i="10"/>
  <c r="R996" i="10"/>
  <c r="S996" i="10"/>
  <c r="R855" i="10"/>
  <c r="S855" i="10"/>
  <c r="R832" i="10"/>
  <c r="S832" i="10"/>
  <c r="R751" i="10"/>
  <c r="S751" i="10"/>
  <c r="R705" i="10"/>
  <c r="S705" i="10"/>
  <c r="R881" i="10"/>
  <c r="S881" i="10"/>
  <c r="R764" i="10"/>
  <c r="S764" i="10"/>
  <c r="R824" i="10"/>
  <c r="S824" i="10"/>
  <c r="R711" i="10"/>
  <c r="S711" i="10"/>
  <c r="R678" i="10"/>
  <c r="S678" i="10"/>
  <c r="R914" i="10"/>
  <c r="S914" i="10"/>
  <c r="R831" i="10"/>
  <c r="S831" i="10"/>
  <c r="R822" i="10"/>
  <c r="S822" i="10"/>
  <c r="R920" i="10"/>
  <c r="S920" i="10"/>
  <c r="R749" i="10"/>
  <c r="S749" i="10"/>
  <c r="R341" i="10"/>
  <c r="S341" i="10"/>
  <c r="R924" i="10"/>
  <c r="S924" i="10"/>
  <c r="R56" i="10"/>
  <c r="S56" i="10"/>
  <c r="R959" i="10"/>
  <c r="S959" i="10"/>
  <c r="R860" i="10"/>
  <c r="S860" i="10"/>
  <c r="R342" i="10"/>
  <c r="S342" i="10"/>
  <c r="R221" i="10"/>
  <c r="S221" i="10"/>
  <c r="R57" i="10"/>
  <c r="S57" i="10"/>
  <c r="R201" i="10"/>
  <c r="S201" i="10"/>
  <c r="R404" i="10"/>
  <c r="S404" i="10"/>
  <c r="R137" i="10"/>
  <c r="S137" i="10"/>
  <c r="R376" i="10"/>
  <c r="S376" i="10"/>
  <c r="R88" i="10"/>
  <c r="S88" i="10"/>
  <c r="R6" i="10"/>
  <c r="S6" i="10"/>
  <c r="R172" i="10"/>
  <c r="S172" i="10"/>
  <c r="R351" i="10"/>
  <c r="S351" i="10"/>
  <c r="R501" i="10"/>
  <c r="S501" i="10"/>
  <c r="R202" i="10"/>
  <c r="S202" i="10"/>
  <c r="R205" i="10"/>
  <c r="S205" i="10"/>
  <c r="R291" i="10"/>
  <c r="S291" i="10"/>
  <c r="R366" i="10"/>
  <c r="S366" i="10"/>
  <c r="R334" i="10"/>
  <c r="S334" i="10"/>
  <c r="R253" i="10"/>
  <c r="S253" i="10"/>
  <c r="R168" i="10"/>
  <c r="S168" i="10"/>
  <c r="R207" i="10"/>
  <c r="S207" i="10"/>
  <c r="R134" i="10"/>
  <c r="S134" i="10"/>
  <c r="R36" i="10"/>
  <c r="S36" i="10"/>
  <c r="R125" i="10"/>
  <c r="S125" i="10"/>
  <c r="R120" i="10"/>
  <c r="S120" i="10"/>
  <c r="R42" i="10"/>
  <c r="S42" i="10"/>
  <c r="R628" i="10"/>
  <c r="S628" i="10"/>
  <c r="R544" i="10"/>
  <c r="S544" i="10"/>
  <c r="R599" i="10"/>
  <c r="S599" i="10"/>
  <c r="R568" i="10"/>
  <c r="S568" i="10"/>
  <c r="R636" i="10"/>
  <c r="S636" i="10"/>
  <c r="R581" i="10"/>
  <c r="S581" i="10"/>
  <c r="R564" i="10"/>
  <c r="S564" i="10"/>
  <c r="R729" i="10"/>
  <c r="S729" i="10"/>
  <c r="R643" i="10"/>
  <c r="S643" i="10"/>
  <c r="R897" i="10"/>
  <c r="S897" i="10"/>
  <c r="R739" i="10"/>
  <c r="S739" i="10"/>
  <c r="R933" i="10"/>
  <c r="S933" i="10"/>
  <c r="R944" i="10"/>
  <c r="S944" i="10"/>
  <c r="R902" i="10"/>
  <c r="S902" i="10"/>
  <c r="R935" i="10"/>
  <c r="S935" i="10"/>
  <c r="R936" i="10"/>
  <c r="S936" i="10"/>
  <c r="R762" i="10"/>
  <c r="S762" i="10"/>
  <c r="R774" i="10"/>
  <c r="S774" i="10"/>
  <c r="R934" i="10"/>
  <c r="S934" i="10"/>
  <c r="R980" i="10"/>
  <c r="S980" i="10"/>
  <c r="R671" i="10"/>
  <c r="S671" i="10"/>
  <c r="R656" i="10"/>
  <c r="S656" i="10"/>
  <c r="R214" i="10"/>
  <c r="S214" i="10"/>
  <c r="R861" i="10"/>
  <c r="S861" i="10"/>
  <c r="R724" i="10"/>
  <c r="S724" i="10"/>
  <c r="R267" i="10"/>
  <c r="S267" i="10"/>
  <c r="R210" i="10"/>
  <c r="S210" i="10"/>
  <c r="R512" i="10"/>
  <c r="S512" i="10"/>
  <c r="R235" i="10"/>
  <c r="S235" i="10"/>
  <c r="S388" i="10"/>
  <c r="S491" i="10"/>
  <c r="S169" i="10"/>
  <c r="S410" i="10"/>
  <c r="S13" i="10"/>
  <c r="S91" i="10"/>
  <c r="S194" i="10"/>
  <c r="S254" i="10"/>
  <c r="S213" i="10"/>
  <c r="S261" i="10"/>
  <c r="S389" i="10"/>
  <c r="S132" i="10"/>
  <c r="S58" i="10"/>
  <c r="S272" i="10"/>
  <c r="S110" i="10"/>
  <c r="S265" i="10"/>
  <c r="S195" i="10"/>
  <c r="S297" i="10"/>
  <c r="S280" i="10"/>
  <c r="S217" i="10"/>
  <c r="S287" i="10"/>
  <c r="S300" i="10"/>
  <c r="S216" i="10"/>
  <c r="S174" i="10"/>
  <c r="S66" i="10"/>
  <c r="S438" i="10"/>
  <c r="S130" i="10"/>
  <c r="S258" i="10"/>
  <c r="S288" i="10"/>
  <c r="S263" i="10"/>
  <c r="S503" i="10"/>
  <c r="S526" i="10"/>
  <c r="S86" i="10"/>
  <c r="S38" i="10"/>
  <c r="S128" i="10"/>
  <c r="S470" i="10"/>
  <c r="S114" i="10"/>
  <c r="S447" i="10"/>
  <c r="S493" i="10"/>
  <c r="S150" i="10"/>
  <c r="S466" i="10"/>
  <c r="S520" i="10"/>
  <c r="S223" i="10"/>
  <c r="S45" i="10"/>
  <c r="S119" i="10"/>
  <c r="S37" i="10"/>
  <c r="S121" i="10"/>
  <c r="S428" i="10"/>
  <c r="S394" i="10"/>
  <c r="S73" i="10"/>
  <c r="S536" i="10"/>
  <c r="S498" i="10"/>
  <c r="S432" i="10"/>
  <c r="S417" i="10"/>
  <c r="S517" i="10"/>
  <c r="S507" i="10"/>
  <c r="S25" i="10"/>
  <c r="S276" i="10"/>
  <c r="S48" i="10"/>
  <c r="S497" i="10"/>
  <c r="S10" i="10"/>
  <c r="S32" i="10"/>
  <c r="S307" i="10"/>
  <c r="S139" i="10"/>
  <c r="S186" i="10"/>
  <c r="S260" i="10"/>
  <c r="S246" i="10"/>
  <c r="S95" i="10"/>
  <c r="S241" i="10"/>
  <c r="S427" i="10"/>
  <c r="S22" i="10"/>
  <c r="S108" i="10"/>
  <c r="S339" i="10"/>
  <c r="S250" i="10"/>
  <c r="S242" i="10"/>
  <c r="S273" i="10"/>
  <c r="S44" i="10"/>
  <c r="S156" i="10"/>
  <c r="S126" i="10"/>
  <c r="S468" i="10"/>
  <c r="S446" i="10"/>
  <c r="S397" i="10"/>
  <c r="S361" i="10"/>
  <c r="S490" i="10"/>
  <c r="S28" i="10"/>
  <c r="S456" i="10"/>
  <c r="S528" i="10"/>
  <c r="S155" i="10"/>
  <c r="S474" i="10"/>
  <c r="S350" i="10"/>
  <c r="S93" i="10"/>
  <c r="S538" i="10"/>
  <c r="S12" i="10"/>
  <c r="S99" i="10"/>
  <c r="S386" i="10"/>
  <c r="S245" i="10"/>
  <c r="S199" i="10"/>
  <c r="S327" i="10"/>
  <c r="S524" i="10"/>
  <c r="S335" i="10"/>
  <c r="S107" i="10"/>
  <c r="S313" i="10"/>
  <c r="S362" i="10"/>
  <c r="S135" i="10"/>
  <c r="S234" i="10"/>
  <c r="S412" i="10"/>
  <c r="S49" i="10"/>
  <c r="S299" i="10"/>
  <c r="S133" i="10"/>
  <c r="S444" i="10"/>
  <c r="S379" i="10"/>
  <c r="S92" i="10"/>
  <c r="S325" i="10"/>
  <c r="S140" i="10"/>
  <c r="S399" i="10"/>
  <c r="S222" i="10"/>
  <c r="S232" i="10"/>
  <c r="S522" i="10"/>
  <c r="S411" i="10"/>
  <c r="S352" i="10"/>
  <c r="S236" i="10"/>
  <c r="S230" i="10"/>
  <c r="S182" i="10"/>
  <c r="S198" i="10"/>
  <c r="S61" i="10"/>
  <c r="S372" i="10"/>
  <c r="S279" i="10"/>
  <c r="S281" i="10"/>
  <c r="S271" i="10"/>
  <c r="S162" i="10"/>
  <c r="S116" i="10"/>
  <c r="S70" i="10"/>
  <c r="S508" i="10"/>
  <c r="S274" i="10"/>
  <c r="S513" i="10"/>
  <c r="S356" i="10"/>
  <c r="S443" i="10"/>
  <c r="S495" i="10"/>
  <c r="S539" i="10"/>
  <c r="S157" i="10"/>
  <c r="S358" i="10"/>
  <c r="S122" i="10"/>
  <c r="S537" i="10"/>
  <c r="S310" i="10"/>
  <c r="S115" i="10"/>
  <c r="S504" i="10"/>
  <c r="S425" i="10"/>
  <c r="S511" i="10"/>
  <c r="S390" i="10"/>
  <c r="S477" i="10"/>
  <c r="S419" i="10"/>
  <c r="S519" i="10"/>
  <c r="S146" i="10"/>
  <c r="S204" i="10"/>
  <c r="S262" i="10"/>
  <c r="S188" i="10"/>
  <c r="S294" i="10"/>
  <c r="S283" i="10"/>
  <c r="S243" i="10"/>
  <c r="S23" i="10"/>
  <c r="S284" i="10"/>
  <c r="S295" i="10"/>
  <c r="S314" i="10"/>
  <c r="S530" i="10"/>
  <c r="S323" i="10"/>
  <c r="S387" i="10"/>
  <c r="S360" i="10"/>
  <c r="S34" i="10"/>
  <c r="S311" i="10"/>
  <c r="S319" i="10"/>
  <c r="S515" i="10"/>
  <c r="S482" i="10"/>
  <c r="S165" i="10"/>
  <c r="S83" i="10"/>
  <c r="S275" i="10"/>
  <c r="S457" i="10"/>
  <c r="S455" i="10"/>
  <c r="S452" i="10"/>
  <c r="S449" i="10"/>
  <c r="S489" i="10"/>
  <c r="S312" i="10"/>
  <c r="T294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<sst xmlns="http://schemas.openxmlformats.org/spreadsheetml/2006/main" count="140326" uniqueCount="32865">
  <si>
    <t>配列_ゾーン名</t>
    <rPh sb="0" eb="2">
      <t>ハイレツ</t>
    </rPh>
    <rPh sb="6" eb="7">
      <t>メイ</t>
    </rPh>
    <phoneticPr fontId="1"/>
  </si>
  <si>
    <t>数式_セットアップレポート変換</t>
    <rPh sb="0" eb="2">
      <t>スウシキ</t>
    </rPh>
    <rPh sb="13" eb="15">
      <t>ヘンカン</t>
    </rPh>
    <phoneticPr fontId="1"/>
  </si>
  <si>
    <t>配列_テーブル</t>
    <rPh sb="0" eb="2">
      <t>ハイレツ</t>
    </rPh>
    <phoneticPr fontId="1"/>
  </si>
  <si>
    <t>配列_Z/PU番号</t>
    <rPh sb="0" eb="2">
      <t>ハイレツ</t>
    </rPh>
    <phoneticPr fontId="1"/>
  </si>
  <si>
    <t>数式_紐づけ用</t>
    <rPh sb="0" eb="2">
      <t>スウシキ</t>
    </rPh>
    <rPh sb="3" eb="4">
      <t>ヒモ</t>
    </rPh>
    <rPh sb="6" eb="7">
      <t>ヨウ</t>
    </rPh>
    <phoneticPr fontId="1"/>
  </si>
  <si>
    <t>取り付け部品シリアル_変換前</t>
    <rPh sb="0" eb="1">
      <t>ト</t>
    </rPh>
    <rPh sb="2" eb="3">
      <t>ツ</t>
    </rPh>
    <rPh sb="4" eb="6">
      <t>ブヒン</t>
    </rPh>
    <rPh sb="11" eb="14">
      <t>ヘンカンマエ</t>
    </rPh>
    <phoneticPr fontId="1"/>
  </si>
  <si>
    <t>スプライシング部品シリアル_変換前</t>
    <rPh sb="7" eb="9">
      <t>ブヒン</t>
    </rPh>
    <phoneticPr fontId="1"/>
  </si>
  <si>
    <t>テーブル番号</t>
    <rPh sb="4" eb="6">
      <t>バンゴウ</t>
    </rPh>
    <phoneticPr fontId="1"/>
  </si>
  <si>
    <t>Z</t>
    <phoneticPr fontId="1"/>
  </si>
  <si>
    <t>配列_部品</t>
    <rPh sb="0" eb="2">
      <t>ハイレツ</t>
    </rPh>
    <rPh sb="3" eb="5">
      <t>ブヒン</t>
    </rPh>
    <phoneticPr fontId="1"/>
  </si>
  <si>
    <t>セットアップ情報取得日時</t>
    <rPh sb="6" eb="8">
      <t>ジョウホウ</t>
    </rPh>
    <rPh sb="8" eb="10">
      <t>シュトク</t>
    </rPh>
    <rPh sb="10" eb="12">
      <t>ニチジ</t>
    </rPh>
    <phoneticPr fontId="1"/>
  </si>
  <si>
    <t>取り付け部品シリアル</t>
    <rPh sb="0" eb="1">
      <t>ト</t>
    </rPh>
    <rPh sb="2" eb="3">
      <t>ツ</t>
    </rPh>
    <rPh sb="4" eb="6">
      <t>ブヒン</t>
    </rPh>
    <phoneticPr fontId="1"/>
  </si>
  <si>
    <t>取り付け部品在庫</t>
    <phoneticPr fontId="1"/>
  </si>
  <si>
    <t>取り付け部品入庫時の数量</t>
    <rPh sb="0" eb="1">
      <t>ト</t>
    </rPh>
    <rPh sb="2" eb="3">
      <t>ツ</t>
    </rPh>
    <phoneticPr fontId="1"/>
  </si>
  <si>
    <t>スプライシング部品シリアル</t>
    <rPh sb="7" eb="9">
      <t>ブヒン</t>
    </rPh>
    <phoneticPr fontId="1"/>
  </si>
  <si>
    <t>スプライシング部品在庫</t>
    <rPh sb="7" eb="9">
      <t>ブヒン</t>
    </rPh>
    <rPh sb="9" eb="11">
      <t>ザイコ</t>
    </rPh>
    <phoneticPr fontId="1"/>
  </si>
  <si>
    <t>スプライシング部品入庫時の数量</t>
    <phoneticPr fontId="1"/>
  </si>
  <si>
    <t>取り付け部品が新品</t>
    <rPh sb="0" eb="1">
      <t>ト</t>
    </rPh>
    <rPh sb="2" eb="3">
      <t>ツ</t>
    </rPh>
    <rPh sb="4" eb="6">
      <t>ブヒン</t>
    </rPh>
    <rPh sb="7" eb="9">
      <t>シンピン</t>
    </rPh>
    <phoneticPr fontId="1"/>
  </si>
  <si>
    <t>取り付け部品EG-Pro上在庫なし</t>
    <rPh sb="0" eb="1">
      <t>ト</t>
    </rPh>
    <rPh sb="2" eb="3">
      <t>ツ</t>
    </rPh>
    <rPh sb="4" eb="6">
      <t>ブヒン</t>
    </rPh>
    <rPh sb="12" eb="13">
      <t>ジョウ</t>
    </rPh>
    <rPh sb="13" eb="15">
      <t>ザイコ</t>
    </rPh>
    <phoneticPr fontId="1"/>
  </si>
  <si>
    <t>スプライシング部品が使いかけ</t>
    <rPh sb="7" eb="9">
      <t>ブヒン</t>
    </rPh>
    <rPh sb="10" eb="11">
      <t>ツカ</t>
    </rPh>
    <phoneticPr fontId="1"/>
  </si>
  <si>
    <t>部品番号</t>
  </si>
  <si>
    <t>スプライシング</t>
  </si>
  <si>
    <t>L2-NPM07</t>
  </si>
  <si>
    <t>L2-NPM01</t>
  </si>
  <si>
    <t>634306A</t>
  </si>
  <si>
    <t>667369A</t>
  </si>
  <si>
    <t>L2-NPM02</t>
  </si>
  <si>
    <t>673228A</t>
  </si>
  <si>
    <t>667547A</t>
  </si>
  <si>
    <t>667271A</t>
  </si>
  <si>
    <t>667306A</t>
  </si>
  <si>
    <t>667494A</t>
  </si>
  <si>
    <t>667298A</t>
  </si>
  <si>
    <t>668715A</t>
  </si>
  <si>
    <t>667592A</t>
  </si>
  <si>
    <t>667289A</t>
  </si>
  <si>
    <t>627083A</t>
  </si>
  <si>
    <t>667618A</t>
  </si>
  <si>
    <t>667244A</t>
  </si>
  <si>
    <t>L2-NPM03</t>
  </si>
  <si>
    <t>9000009679A</t>
  </si>
  <si>
    <t>554874B</t>
  </si>
  <si>
    <t>667574A</t>
  </si>
  <si>
    <t>668813A</t>
  </si>
  <si>
    <t>667119A</t>
  </si>
  <si>
    <t>667413A</t>
  </si>
  <si>
    <t>650191A</t>
  </si>
  <si>
    <t>667538A</t>
  </si>
  <si>
    <t>667342A</t>
  </si>
  <si>
    <t>L2-NPM04</t>
  </si>
  <si>
    <t>667235A</t>
  </si>
  <si>
    <t>667583A</t>
  </si>
  <si>
    <t>692671A</t>
  </si>
  <si>
    <t>606177A</t>
  </si>
  <si>
    <t>667485A</t>
  </si>
  <si>
    <t>667449A</t>
  </si>
  <si>
    <t>667137A</t>
  </si>
  <si>
    <t>667458A</t>
  </si>
  <si>
    <t>L2-NPM05</t>
  </si>
  <si>
    <t>561456A</t>
  </si>
  <si>
    <t>514588B</t>
  </si>
  <si>
    <t>625067A</t>
  </si>
  <si>
    <t>626654A</t>
  </si>
  <si>
    <t>679347A</t>
  </si>
  <si>
    <t>626877A</t>
  </si>
  <si>
    <t>614498A</t>
  </si>
  <si>
    <t>L2-NPM06</t>
  </si>
  <si>
    <t>361636C</t>
  </si>
  <si>
    <t>915823A</t>
  </si>
  <si>
    <t>649139A</t>
  </si>
  <si>
    <t>346047B</t>
  </si>
  <si>
    <t>911578B</t>
  </si>
  <si>
    <t>572203A</t>
  </si>
  <si>
    <t>616023A</t>
  </si>
  <si>
    <t>679356A</t>
  </si>
  <si>
    <t>606426A</t>
  </si>
  <si>
    <t>667556A</t>
  </si>
  <si>
    <t>577252A</t>
  </si>
  <si>
    <t>667155A</t>
  </si>
  <si>
    <t>522989A</t>
  </si>
  <si>
    <t>568012B</t>
  </si>
  <si>
    <t>529581A</t>
  </si>
  <si>
    <t>667476A</t>
  </si>
  <si>
    <t>907636B</t>
  </si>
  <si>
    <t>667208A</t>
  </si>
  <si>
    <t>667511A</t>
  </si>
  <si>
    <t>550174B</t>
  </si>
  <si>
    <t>667253A</t>
  </si>
  <si>
    <t>515141B</t>
  </si>
  <si>
    <t>668769A</t>
  </si>
  <si>
    <t>9000035864A</t>
  </si>
  <si>
    <t>376522A</t>
  </si>
  <si>
    <t>667182A</t>
  </si>
  <si>
    <t>668662A</t>
  </si>
  <si>
    <t>578937A</t>
  </si>
  <si>
    <t>667164A</t>
  </si>
  <si>
    <t>667173A</t>
  </si>
  <si>
    <t>537572B</t>
  </si>
  <si>
    <t>668671A</t>
  </si>
  <si>
    <t>667378A</t>
  </si>
  <si>
    <t>L2NPM-1</t>
  </si>
  <si>
    <t>L2NPM-2</t>
  </si>
  <si>
    <t>L2NPM-3</t>
  </si>
  <si>
    <t>L2NPM-4</t>
  </si>
  <si>
    <t>L2NPM-5</t>
  </si>
  <si>
    <t>L2NPM-6</t>
  </si>
  <si>
    <t>L2NPM-7</t>
  </si>
  <si>
    <t>545901B</t>
  </si>
  <si>
    <t>555641A</t>
  </si>
  <si>
    <t>578572A</t>
  </si>
  <si>
    <t>587606A</t>
  </si>
  <si>
    <t>631853A</t>
  </si>
  <si>
    <t>660287A</t>
  </si>
  <si>
    <t>662935A</t>
  </si>
  <si>
    <t>667128A</t>
  </si>
  <si>
    <t>667565A</t>
  </si>
  <si>
    <t>667609A</t>
  </si>
  <si>
    <t>671275A</t>
  </si>
  <si>
    <t>676724A</t>
  </si>
  <si>
    <t>678517A</t>
  </si>
  <si>
    <t>9000063371 100005</t>
  </si>
  <si>
    <t>9000069281 100003</t>
  </si>
  <si>
    <t>9000069293 100006</t>
  </si>
  <si>
    <t>9000069784 100001</t>
  </si>
  <si>
    <t>9000070001 100001</t>
  </si>
  <si>
    <t>配列</t>
    <rPh sb="0" eb="2">
      <t>ハイレツ</t>
    </rPh>
    <phoneticPr fontId="1"/>
  </si>
  <si>
    <t>セットアップレポート</t>
    <phoneticPr fontId="1"/>
  </si>
  <si>
    <t>L3の場合→</t>
    <rPh sb="3" eb="5">
      <t>バアイ</t>
    </rPh>
    <phoneticPr fontId="1"/>
  </si>
  <si>
    <t>セットアップレポート</t>
  </si>
  <si>
    <t>参考:現在の取り込み済データの中身→</t>
    <rPh sb="0" eb="2">
      <t>サンコウ</t>
    </rPh>
    <rPh sb="3" eb="5">
      <t>ゲンザイ</t>
    </rPh>
    <rPh sb="6" eb="7">
      <t>ト</t>
    </rPh>
    <rPh sb="8" eb="9">
      <t>コ</t>
    </rPh>
    <rPh sb="10" eb="11">
      <t>ズ</t>
    </rPh>
    <rPh sb="15" eb="17">
      <t>ナカミ</t>
    </rPh>
    <phoneticPr fontId="1"/>
  </si>
  <si>
    <t>L3NPM-1</t>
  </si>
  <si>
    <t>L3-NPM01</t>
  </si>
  <si>
    <t>L3NPM-2</t>
  </si>
  <si>
    <t>L3-NPM02</t>
  </si>
  <si>
    <t>L3NPM-3</t>
  </si>
  <si>
    <t>L3-NPM03</t>
  </si>
  <si>
    <t>L3NPM-4</t>
  </si>
  <si>
    <t>L3-NPM04</t>
  </si>
  <si>
    <t>L3NPM-5</t>
  </si>
  <si>
    <t>L3-NPM05</t>
  </si>
  <si>
    <t>L3NPM-6</t>
  </si>
  <si>
    <t>L3-NPM06</t>
  </si>
  <si>
    <t>L3NPM-7</t>
  </si>
  <si>
    <t>L3-NPM07</t>
  </si>
  <si>
    <t>L2の場合→</t>
    <rPh sb="3" eb="5">
      <t>バアイ</t>
    </rPh>
    <phoneticPr fontId="1"/>
  </si>
  <si>
    <t>L1の場合→</t>
    <rPh sb="3" eb="5">
      <t>バアイ</t>
    </rPh>
    <phoneticPr fontId="1"/>
  </si>
  <si>
    <t>L1-NPM02N</t>
  </si>
  <si>
    <t>L1-NPM03N</t>
  </si>
  <si>
    <t>L1-NPM04N</t>
  </si>
  <si>
    <t>L1-NPM05N</t>
  </si>
  <si>
    <t>L1-NPM06N</t>
  </si>
  <si>
    <t>L1-NPM07N</t>
  </si>
  <si>
    <t>①セットアップレポート入力</t>
    <rPh sb="11" eb="13">
      <t>ニュウリョク</t>
    </rPh>
    <phoneticPr fontId="1"/>
  </si>
  <si>
    <t>②EG-Pro在庫情報入力</t>
    <rPh sb="7" eb="11">
      <t>ザイコジョウホウ</t>
    </rPh>
    <rPh sb="11" eb="13">
      <t>ニュウリョク</t>
    </rPh>
    <phoneticPr fontId="1"/>
  </si>
  <si>
    <t>③配列情報入力</t>
    <rPh sb="1" eb="3">
      <t>ハイレツ</t>
    </rPh>
    <rPh sb="3" eb="5">
      <t>ジョウホウ</t>
    </rPh>
    <rPh sb="5" eb="7">
      <t>ニュウリョク</t>
    </rPh>
    <phoneticPr fontId="1"/>
  </si>
  <si>
    <t>④対応表入力</t>
    <rPh sb="1" eb="4">
      <t>タイオウヒョウ</t>
    </rPh>
    <rPh sb="4" eb="6">
      <t>ニュウリョク</t>
    </rPh>
    <phoneticPr fontId="1"/>
  </si>
  <si>
    <t>⑤↓固定グループ名入力</t>
    <rPh sb="2" eb="4">
      <t>コテイ</t>
    </rPh>
    <rPh sb="8" eb="9">
      <t>メイ</t>
    </rPh>
    <rPh sb="9" eb="11">
      <t>ニュウリョク</t>
    </rPh>
    <phoneticPr fontId="1"/>
  </si>
  <si>
    <t>⑥セットアップ情報取得失敗リスト</t>
    <rPh sb="7" eb="9">
      <t>ジョウホウ</t>
    </rPh>
    <rPh sb="9" eb="13">
      <t>シュトクシッパイ</t>
    </rPh>
    <phoneticPr fontId="1"/>
  </si>
  <si>
    <t>←ある場合､現物確認して①を再度実施</t>
    <rPh sb="3" eb="5">
      <t>バアイ</t>
    </rPh>
    <rPh sb="6" eb="10">
      <t>ゲンブツカクニン</t>
    </rPh>
    <rPh sb="14" eb="16">
      <t>サイド</t>
    </rPh>
    <rPh sb="16" eb="18">
      <t>ジッシ</t>
    </rPh>
    <phoneticPr fontId="1"/>
  </si>
  <si>
    <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游ゴシック"/>
        <family val="2"/>
        <charset val="128"/>
        <scheme val="minor"/>
      </rPr>
      <t>それでも情報取得できない場合､部品をメモしておくー以降の処理をこの部品だけ全て手動で行う｡</t>
    </r>
    <rPh sb="6" eb="10">
      <t>ジョウホウシュトク</t>
    </rPh>
    <rPh sb="14" eb="16">
      <t>バアイ</t>
    </rPh>
    <rPh sb="17" eb="19">
      <t>ブヒン</t>
    </rPh>
    <rPh sb="27" eb="29">
      <t>イコウ</t>
    </rPh>
    <rPh sb="30" eb="32">
      <t>ショリ</t>
    </rPh>
    <rPh sb="35" eb="37">
      <t>ブヒン</t>
    </rPh>
    <rPh sb="39" eb="40">
      <t>スベ</t>
    </rPh>
    <rPh sb="41" eb="43">
      <t>シュドウ</t>
    </rPh>
    <rPh sb="44" eb="45">
      <t>オコナ</t>
    </rPh>
    <phoneticPr fontId="1"/>
  </si>
  <si>
    <t>⑦スプライシング切り替え失敗部品リスト印刷</t>
    <rPh sb="8" eb="9">
      <t>キ</t>
    </rPh>
    <rPh sb="10" eb="11">
      <t>カ</t>
    </rPh>
    <rPh sb="12" eb="14">
      <t>シッパイ</t>
    </rPh>
    <rPh sb="14" eb="16">
      <t>ブヒン</t>
    </rPh>
    <rPh sb="19" eb="21">
      <t>インサツ</t>
    </rPh>
    <phoneticPr fontId="1"/>
  </si>
  <si>
    <t>●現物確認してスプライシング解除(Pana-CIM)実施</t>
    <rPh sb="1" eb="5">
      <t>ゲンブツカクニン</t>
    </rPh>
    <rPh sb="14" eb="16">
      <t>カイジョ</t>
    </rPh>
    <rPh sb="26" eb="28">
      <t>ジッシ</t>
    </rPh>
    <phoneticPr fontId="1"/>
  </si>
  <si>
    <t>⑧スプライシング部品リスト印刷</t>
    <rPh sb="8" eb="10">
      <t>ブヒン</t>
    </rPh>
    <rPh sb="13" eb="15">
      <t>インサツ</t>
    </rPh>
    <phoneticPr fontId="1"/>
  </si>
  <si>
    <t>●シール貼りに行く</t>
    <rPh sb="4" eb="5">
      <t>ハ</t>
    </rPh>
    <rPh sb="7" eb="8">
      <t>イ</t>
    </rPh>
    <phoneticPr fontId="1"/>
  </si>
  <si>
    <t>⑨手動入庫処理バーコード作成</t>
    <rPh sb="1" eb="3">
      <t>シュドウ</t>
    </rPh>
    <rPh sb="3" eb="5">
      <t>ニュウコ</t>
    </rPh>
    <rPh sb="5" eb="7">
      <t>ショリ</t>
    </rPh>
    <rPh sb="12" eb="14">
      <t>サクセイ</t>
    </rPh>
    <phoneticPr fontId="1"/>
  </si>
  <si>
    <t>EX)所在不明リスト作成(全てのフリー･固定部品の入庫処理が終わった後に実行)</t>
    <rPh sb="3" eb="5">
      <t>ショザイ</t>
    </rPh>
    <rPh sb="5" eb="7">
      <t>フメイ</t>
    </rPh>
    <rPh sb="10" eb="12">
      <t>サクセイ</t>
    </rPh>
    <rPh sb="13" eb="14">
      <t>スベ</t>
    </rPh>
    <rPh sb="20" eb="22">
      <t>コテイ</t>
    </rPh>
    <rPh sb="22" eb="24">
      <t>ブヒン</t>
    </rPh>
    <rPh sb="25" eb="27">
      <t>ニュウコ</t>
    </rPh>
    <rPh sb="27" eb="29">
      <t>ショリ</t>
    </rPh>
    <rPh sb="30" eb="31">
      <t>オ</t>
    </rPh>
    <rPh sb="34" eb="35">
      <t>アト</t>
    </rPh>
    <rPh sb="36" eb="38">
      <t>ジッコウ</t>
    </rPh>
    <phoneticPr fontId="1"/>
  </si>
  <si>
    <t>EX)現場部品リスト作成</t>
    <rPh sb="3" eb="5">
      <t>ゲンバ</t>
    </rPh>
    <rPh sb="5" eb="7">
      <t>ブヒン</t>
    </rPh>
    <rPh sb="10" eb="12">
      <t>サクセイ</t>
    </rPh>
    <phoneticPr fontId="1"/>
  </si>
  <si>
    <t>Z</t>
  </si>
  <si>
    <t>シリアル</t>
  </si>
  <si>
    <t>L1-NPM01N</t>
  </si>
  <si>
    <t>NPM-1</t>
    <phoneticPr fontId="1"/>
  </si>
  <si>
    <t>NPM-2</t>
  </si>
  <si>
    <t>NPM-3</t>
  </si>
  <si>
    <t>NPM-4</t>
  </si>
  <si>
    <t>NPM-5</t>
  </si>
  <si>
    <t>NPM-6</t>
  </si>
  <si>
    <t>NPM-7</t>
  </si>
  <si>
    <t>EX)倉庫移動SQL作成</t>
    <rPh sb="3" eb="5">
      <t>ソウコ</t>
    </rPh>
    <rPh sb="5" eb="7">
      <t>イドウ</t>
    </rPh>
    <rPh sb="10" eb="12">
      <t>サクセイ</t>
    </rPh>
    <phoneticPr fontId="1"/>
  </si>
  <si>
    <t>移動先↓</t>
    <rPh sb="0" eb="3">
      <t>イドウサキ</t>
    </rPh>
    <phoneticPr fontId="1"/>
  </si>
  <si>
    <t>ライン名</t>
  </si>
  <si>
    <t>ゾーン名</t>
  </si>
  <si>
    <t>設備名</t>
  </si>
  <si>
    <t>レーン</t>
  </si>
  <si>
    <t>ステージ番号</t>
  </si>
  <si>
    <t>Z/PU番号</t>
  </si>
  <si>
    <t>スロット番号</t>
  </si>
  <si>
    <t>サブスロット番号</t>
  </si>
  <si>
    <t>材料ﾊﾞｰｺｰﾄﾞ</t>
  </si>
  <si>
    <t>正規部品</t>
  </si>
  <si>
    <t>ロット番号</t>
  </si>
  <si>
    <t>ベンダー</t>
  </si>
  <si>
    <t>UserData1</t>
  </si>
  <si>
    <t>フィーダーバーコード</t>
  </si>
  <si>
    <t>初期数量</t>
  </si>
  <si>
    <t>部品取付時間</t>
  </si>
  <si>
    <t>作業者</t>
  </si>
  <si>
    <t>メインリール</t>
  </si>
  <si>
    <t>スプライシングリール</t>
  </si>
  <si>
    <t xml:space="preserve">スプライシングリール2 </t>
  </si>
  <si>
    <t xml:space="preserve">スプライシングリール3 </t>
  </si>
  <si>
    <t>スプライシング作業者</t>
  </si>
  <si>
    <t>部品クラス</t>
  </si>
  <si>
    <t>MCID</t>
  </si>
  <si>
    <t>定期チェック状態</t>
  </si>
  <si>
    <t>定期チェック失敗</t>
  </si>
  <si>
    <t>UserData2</t>
  </si>
  <si>
    <t>UserData3</t>
  </si>
  <si>
    <t>UserData4</t>
  </si>
  <si>
    <t>UserData5</t>
  </si>
  <si>
    <t>製造日</t>
  </si>
  <si>
    <t>Line-2</t>
  </si>
  <si>
    <t>Zone-2-NPMW-7</t>
  </si>
  <si>
    <t>9000059949 100452</t>
  </si>
  <si>
    <t>FA0299501001013</t>
  </si>
  <si>
    <t>kumagai tuneo</t>
  </si>
  <si>
    <t>NONE</t>
  </si>
  <si>
    <t>9000070667 100041</t>
  </si>
  <si>
    <t>FA0299502001013</t>
  </si>
  <si>
    <t>9000033492 100795</t>
  </si>
  <si>
    <t>FA0299503001013</t>
  </si>
  <si>
    <t>9000066873 100348</t>
  </si>
  <si>
    <t>FA0299504001013</t>
  </si>
  <si>
    <t>9000066452 100140</t>
  </si>
  <si>
    <t>FA0299505001013</t>
  </si>
  <si>
    <t>9000069287 100079</t>
  </si>
  <si>
    <t>FA0299506001013</t>
  </si>
  <si>
    <t>9000070664 100079</t>
  </si>
  <si>
    <t>FA0299507001013</t>
  </si>
  <si>
    <t>9000069581 100973</t>
  </si>
  <si>
    <t>FA0299508001013</t>
  </si>
  <si>
    <t>9000033492 100794</t>
  </si>
  <si>
    <t>FA0299509001013</t>
  </si>
  <si>
    <t>9000070668 100075</t>
  </si>
  <si>
    <t>FA0299510001013</t>
  </si>
  <si>
    <t>9000063366 100085</t>
  </si>
  <si>
    <t>FA0299511001013</t>
  </si>
  <si>
    <t>9000071849 100014</t>
  </si>
  <si>
    <t>FA0299512001013</t>
  </si>
  <si>
    <t>9000066452 100139</t>
  </si>
  <si>
    <t>FA0299513001013</t>
  </si>
  <si>
    <t>9000064954 100161</t>
  </si>
  <si>
    <t>FA0299514001013</t>
  </si>
  <si>
    <t>9000066873 100347</t>
  </si>
  <si>
    <t>FA0299515001013</t>
  </si>
  <si>
    <t>9000069285 100014</t>
  </si>
  <si>
    <t>FA0299516001013</t>
  </si>
  <si>
    <t>9000030218 100076</t>
  </si>
  <si>
    <t>FA0299517001013</t>
  </si>
  <si>
    <t>9000030218 100097</t>
  </si>
  <si>
    <t>FA0299518001013</t>
  </si>
  <si>
    <t>9000070667 100042</t>
  </si>
  <si>
    <t>FA0299519001013</t>
  </si>
  <si>
    <t>9000069285 100100</t>
  </si>
  <si>
    <t>FA0299520001013</t>
  </si>
  <si>
    <t>9000071703 100550</t>
  </si>
  <si>
    <t>FA0299521001013</t>
  </si>
  <si>
    <t>sakurai naoyuki</t>
  </si>
  <si>
    <t>9000071703 100551</t>
  </si>
  <si>
    <t>FA0299522001013</t>
  </si>
  <si>
    <t>9000071703 100552</t>
  </si>
  <si>
    <t>FA0299523001013</t>
  </si>
  <si>
    <t>6104902631 100699</t>
  </si>
  <si>
    <t>FA0299524001013</t>
  </si>
  <si>
    <t>sato yuuki</t>
  </si>
  <si>
    <t>9000070665 100033</t>
  </si>
  <si>
    <t>FA0299525001013</t>
  </si>
  <si>
    <t>9000071704 100117</t>
  </si>
  <si>
    <t>FA0299531001013</t>
  </si>
  <si>
    <t>ichikawa naoki</t>
  </si>
  <si>
    <t>Zone-2-NPMW-1</t>
  </si>
  <si>
    <t>10001L</t>
  </si>
  <si>
    <t>L</t>
  </si>
  <si>
    <t>9000059940 100033</t>
  </si>
  <si>
    <t>Yes</t>
  </si>
  <si>
    <t>9000059940 100046</t>
  </si>
  <si>
    <t>10002L</t>
  </si>
  <si>
    <t>10003L</t>
  </si>
  <si>
    <t>10004L</t>
  </si>
  <si>
    <t>9000054754 100205</t>
  </si>
  <si>
    <t>10005L</t>
  </si>
  <si>
    <t>9000068497 100575</t>
  </si>
  <si>
    <t>10006L</t>
  </si>
  <si>
    <t>10007L</t>
  </si>
  <si>
    <t>9000067896 100005</t>
  </si>
  <si>
    <t>10008L</t>
  </si>
  <si>
    <t>9000066340 100008</t>
  </si>
  <si>
    <t>10009L</t>
  </si>
  <si>
    <t>10010L</t>
  </si>
  <si>
    <t>9000070424 100005</t>
  </si>
  <si>
    <t>10011L</t>
  </si>
  <si>
    <t>9000068491 100015</t>
  </si>
  <si>
    <t>10012L</t>
  </si>
  <si>
    <t>10013L</t>
  </si>
  <si>
    <t>911738 100616</t>
  </si>
  <si>
    <t>FA0201ABA002409</t>
  </si>
  <si>
    <t>10014L</t>
  </si>
  <si>
    <t>9000063270 100052</t>
  </si>
  <si>
    <t>FA0201ACD050826</t>
  </si>
  <si>
    <t>10015L</t>
  </si>
  <si>
    <t>912933 100070</t>
  </si>
  <si>
    <t>FA0201ACD051135</t>
  </si>
  <si>
    <t>20001L</t>
  </si>
  <si>
    <t>20002L</t>
  </si>
  <si>
    <t>20003L</t>
  </si>
  <si>
    <t>9000068500 100681</t>
  </si>
  <si>
    <t>20004L</t>
  </si>
  <si>
    <t>9000069298 100003</t>
  </si>
  <si>
    <t>20005L</t>
  </si>
  <si>
    <t>20006L</t>
  </si>
  <si>
    <t>20007L</t>
  </si>
  <si>
    <t>9000066587 100032</t>
  </si>
  <si>
    <t>FA0201ABA002581</t>
  </si>
  <si>
    <t>20008L</t>
  </si>
  <si>
    <t>20009L</t>
  </si>
  <si>
    <t>9000058958 100039</t>
  </si>
  <si>
    <t>20010L</t>
  </si>
  <si>
    <t>9000063310 100178</t>
  </si>
  <si>
    <t>20011L</t>
  </si>
  <si>
    <t>20012L</t>
  </si>
  <si>
    <t>9000008038 100426</t>
  </si>
  <si>
    <t>20013L</t>
  </si>
  <si>
    <t>20014L</t>
  </si>
  <si>
    <t>9000062917 100022</t>
  </si>
  <si>
    <t>20015L</t>
  </si>
  <si>
    <t>9000066592 100010</t>
  </si>
  <si>
    <t>20016L</t>
  </si>
  <si>
    <t>20017L</t>
  </si>
  <si>
    <t>9000063581 100030</t>
  </si>
  <si>
    <t>20018L</t>
  </si>
  <si>
    <t>9000064819 100017</t>
  </si>
  <si>
    <t>20019L</t>
  </si>
  <si>
    <t>sato kuniyoshi</t>
  </si>
  <si>
    <t>20020L</t>
  </si>
  <si>
    <t>9000066600 100014</t>
  </si>
  <si>
    <t>FA0201ABA002790</t>
  </si>
  <si>
    <t>20021L</t>
  </si>
  <si>
    <t>9000061308 100019</t>
  </si>
  <si>
    <t>FA0220AFA654103</t>
  </si>
  <si>
    <t>20022L</t>
  </si>
  <si>
    <t>922316 100161</t>
  </si>
  <si>
    <t>FA0220ADF311645</t>
  </si>
  <si>
    <t>922316 100168</t>
  </si>
  <si>
    <t>20023L</t>
  </si>
  <si>
    <t>FA0220ADF311603</t>
  </si>
  <si>
    <t>20030L</t>
  </si>
  <si>
    <t>T9000066592100001</t>
  </si>
  <si>
    <t>T9000066592</t>
  </si>
  <si>
    <t>FA0201ABD000213</t>
  </si>
  <si>
    <t>T9000066592100002</t>
  </si>
  <si>
    <t>Zone-2-NPMW-2</t>
  </si>
  <si>
    <t>9000057842 100152</t>
  </si>
  <si>
    <t>FA0201AAD000162</t>
  </si>
  <si>
    <t>9000067640 100022</t>
  </si>
  <si>
    <t>9000001606 100072</t>
  </si>
  <si>
    <t>683868 100108</t>
  </si>
  <si>
    <t>FA0201ACD051067</t>
  </si>
  <si>
    <t>667298A100350</t>
  </si>
  <si>
    <t>FA0201ABA002724</t>
  </si>
  <si>
    <t>10016L</t>
  </si>
  <si>
    <t>10017L</t>
  </si>
  <si>
    <t>554116 100132</t>
  </si>
  <si>
    <t>FA0201ACD051039</t>
  </si>
  <si>
    <t>10018L</t>
  </si>
  <si>
    <t>10019L</t>
  </si>
  <si>
    <t>10020L</t>
  </si>
  <si>
    <t>9000044578 102225</t>
  </si>
  <si>
    <t>10021L</t>
  </si>
  <si>
    <t>9000066598 109369</t>
  </si>
  <si>
    <t>10022L</t>
  </si>
  <si>
    <t>10023L</t>
  </si>
  <si>
    <t>9000002623 100062</t>
  </si>
  <si>
    <t>FA0201ABA002865</t>
  </si>
  <si>
    <t>9000002623 100063</t>
  </si>
  <si>
    <t>10024L</t>
  </si>
  <si>
    <t>9000068524 100184</t>
  </si>
  <si>
    <t>10025L</t>
  </si>
  <si>
    <t>10026L</t>
  </si>
  <si>
    <t>627083A100243</t>
  </si>
  <si>
    <t>FA0201ABD000679</t>
  </si>
  <si>
    <t>10027L</t>
  </si>
  <si>
    <t>9000044845 100039</t>
  </si>
  <si>
    <t>10028L</t>
  </si>
  <si>
    <t>9000067499 100051</t>
  </si>
  <si>
    <t>10029L</t>
  </si>
  <si>
    <t>9000066601 101754</t>
  </si>
  <si>
    <t>9000058279 100012</t>
  </si>
  <si>
    <t>FA0220ADF311802</t>
  </si>
  <si>
    <t>9000066684 100014</t>
  </si>
  <si>
    <t>OP</t>
  </si>
  <si>
    <t>9000066687 100028</t>
  </si>
  <si>
    <t>9000066687 100036</t>
  </si>
  <si>
    <t>9000066689 100011</t>
  </si>
  <si>
    <t>9000066688 100040</t>
  </si>
  <si>
    <t>9000066590 101621</t>
  </si>
  <si>
    <t>9000066686 100012</t>
  </si>
  <si>
    <t>9000066686 100014</t>
  </si>
  <si>
    <t>9000066599 102741</t>
  </si>
  <si>
    <t>9000066599 102793</t>
  </si>
  <si>
    <t>9000069294 100001</t>
  </si>
  <si>
    <t>9000066586 100013</t>
  </si>
  <si>
    <t>9000066588 100231</t>
  </si>
  <si>
    <t>9000062919 100042</t>
  </si>
  <si>
    <t>9000062641 100051</t>
  </si>
  <si>
    <t>9000066685 100025</t>
  </si>
  <si>
    <t>9000047423 100253</t>
  </si>
  <si>
    <t>9000047423 100309</t>
  </si>
  <si>
    <t>20024L</t>
  </si>
  <si>
    <t>9000058902 100008</t>
  </si>
  <si>
    <t>9000058902 100013</t>
  </si>
  <si>
    <t>20025L</t>
  </si>
  <si>
    <t>9000049546 100061</t>
  </si>
  <si>
    <t>20026L</t>
  </si>
  <si>
    <t>9000040403 100250</t>
  </si>
  <si>
    <t>9000040403 100277</t>
  </si>
  <si>
    <t>20027L</t>
  </si>
  <si>
    <t>9000049234 100089</t>
  </si>
  <si>
    <t>20028L</t>
  </si>
  <si>
    <t>9000000367 100187</t>
  </si>
  <si>
    <t>20029L</t>
  </si>
  <si>
    <t>9000052792 100244</t>
  </si>
  <si>
    <t>Zone-2-NPMW-3</t>
  </si>
  <si>
    <t>9000063420 100016</t>
  </si>
  <si>
    <t>9000009679A100884</t>
  </si>
  <si>
    <t>9000009679A100897</t>
  </si>
  <si>
    <t>9000063454 100015</t>
  </si>
  <si>
    <t>9000063454 100016</t>
  </si>
  <si>
    <t>9000070749 100003</t>
  </si>
  <si>
    <t>9000066813 100084</t>
  </si>
  <si>
    <t>9000057869 100502</t>
  </si>
  <si>
    <t>9000057869 100720</t>
  </si>
  <si>
    <t>9000067211 100038</t>
  </si>
  <si>
    <t>9000067211 100064</t>
  </si>
  <si>
    <t>9000070426 100001</t>
  </si>
  <si>
    <t>9000066629 100008</t>
  </si>
  <si>
    <t>FA0201ABD000640</t>
  </si>
  <si>
    <t>9000010142 100260</t>
  </si>
  <si>
    <t>9000044587 100279</t>
  </si>
  <si>
    <t>9000057484 100523</t>
  </si>
  <si>
    <t>9000060544 100004</t>
  </si>
  <si>
    <t>9000069697 100004</t>
  </si>
  <si>
    <t>9000063368 100011</t>
  </si>
  <si>
    <t>9000058366 100094</t>
  </si>
  <si>
    <t>9000054023 100191</t>
  </si>
  <si>
    <t>9000069359 100003</t>
  </si>
  <si>
    <t>9000070021 100004</t>
  </si>
  <si>
    <t>9000063453 100009</t>
  </si>
  <si>
    <t>9000063453 100012</t>
  </si>
  <si>
    <t>9000064628 100005</t>
  </si>
  <si>
    <t>ushigome takayuki</t>
  </si>
  <si>
    <t>9000064628 100007</t>
  </si>
  <si>
    <t>FA0201ACD051057</t>
  </si>
  <si>
    <t>9000067265 100052</t>
  </si>
  <si>
    <t>9000035552 100173</t>
  </si>
  <si>
    <t>9000063611 100084</t>
  </si>
  <si>
    <t>9000067212 100007</t>
  </si>
  <si>
    <t>10030L</t>
  </si>
  <si>
    <t>9000061664 100349</t>
  </si>
  <si>
    <t>T690878</t>
  </si>
  <si>
    <t>9000044952 100165</t>
  </si>
  <si>
    <t>9000044952 100173</t>
  </si>
  <si>
    <t>9000067788 100008</t>
  </si>
  <si>
    <t>9000066606 101379</t>
  </si>
  <si>
    <t>9000066606 101425</t>
  </si>
  <si>
    <t>9000070001 100003</t>
  </si>
  <si>
    <t>9000069260 100007</t>
  </si>
  <si>
    <t>FA0201ABD000456</t>
  </si>
  <si>
    <t>9000047102 100070</t>
  </si>
  <si>
    <t>FA0201ACD049740</t>
  </si>
  <si>
    <t>Zone-2-NPMW-4</t>
  </si>
  <si>
    <t>9000069256 100002</t>
  </si>
  <si>
    <t>9000069256 100009</t>
  </si>
  <si>
    <t>9000058099 100414</t>
  </si>
  <si>
    <t>9000069758 100003</t>
  </si>
  <si>
    <t>9000069758 100001</t>
  </si>
  <si>
    <t>9000051053 110981</t>
  </si>
  <si>
    <t>9000066815 100044</t>
  </si>
  <si>
    <t>9000070267 100004</t>
  </si>
  <si>
    <t>9000066666 100026</t>
  </si>
  <si>
    <t>FA0220ACH328543</t>
  </si>
  <si>
    <t>9000066666 100025</t>
  </si>
  <si>
    <t>9000058028 100478</t>
  </si>
  <si>
    <t>FA0220AFA654095</t>
  </si>
  <si>
    <t>9000054139 100039</t>
  </si>
  <si>
    <t>FA0220AFA654059</t>
  </si>
  <si>
    <t>9000045924 100035</t>
  </si>
  <si>
    <t>9000045399 100061</t>
  </si>
  <si>
    <t>9000041875 100303</t>
  </si>
  <si>
    <t>FA0220AFA654239</t>
  </si>
  <si>
    <t>9000037024 100030</t>
  </si>
  <si>
    <t>FA0220ACH328580</t>
  </si>
  <si>
    <t>9000006307 100252</t>
  </si>
  <si>
    <t>FA0220ADF311881</t>
  </si>
  <si>
    <t>692671A100266</t>
  </si>
  <si>
    <t>FA0220ADF311888</t>
  </si>
  <si>
    <t>691021 100179</t>
  </si>
  <si>
    <t>FA0220ADF311677</t>
  </si>
  <si>
    <t>666798 100376</t>
  </si>
  <si>
    <t>FA0220ADF311574</t>
  </si>
  <si>
    <t>606177A100264</t>
  </si>
  <si>
    <t>FA0220AFA654081</t>
  </si>
  <si>
    <t>606177A100265</t>
  </si>
  <si>
    <t>918375 100272</t>
  </si>
  <si>
    <t>FA0220ADF311840</t>
  </si>
  <si>
    <t>9000057871 100203</t>
  </si>
  <si>
    <t>9000034883 100592</t>
  </si>
  <si>
    <t>9000034883 100593</t>
  </si>
  <si>
    <t>9000059427 100020</t>
  </si>
  <si>
    <t>9000069361 100003</t>
  </si>
  <si>
    <t>9000070306 100001</t>
  </si>
  <si>
    <t>9000064915 100009</t>
  </si>
  <si>
    <t>9000057872 100630</t>
  </si>
  <si>
    <t>9000060040 100073</t>
  </si>
  <si>
    <t>9000065076 100016</t>
  </si>
  <si>
    <t>9000065076 100017</t>
  </si>
  <si>
    <t>9000066030 100015</t>
  </si>
  <si>
    <t>9000069833 100001</t>
  </si>
  <si>
    <t>9000069833 100004</t>
  </si>
  <si>
    <t>9000022432 100040</t>
  </si>
  <si>
    <t>9000046995 100186</t>
  </si>
  <si>
    <t>9000047138 100042</t>
  </si>
  <si>
    <t>9000065077 100032</t>
  </si>
  <si>
    <t>9000065077 100034</t>
  </si>
  <si>
    <t>9000070702 100002</t>
  </si>
  <si>
    <t>9000048984 100031</t>
  </si>
  <si>
    <t>9000048984 100029</t>
  </si>
  <si>
    <t>9000065930 100012</t>
  </si>
  <si>
    <t>9000069289 100007</t>
  </si>
  <si>
    <t>9000063424 100045</t>
  </si>
  <si>
    <t>FA0220AFA654270</t>
  </si>
  <si>
    <t>9000063424 100046</t>
  </si>
  <si>
    <t>9000051846 100471</t>
  </si>
  <si>
    <t>9000066589 100014</t>
  </si>
  <si>
    <t>667458A100073</t>
  </si>
  <si>
    <t>FA0201ACD050237</t>
  </si>
  <si>
    <t>9000044462 100018</t>
  </si>
  <si>
    <t>9000008002 100072</t>
  </si>
  <si>
    <t>9000068529 100003</t>
  </si>
  <si>
    <t>9000043908 100062</t>
  </si>
  <si>
    <t>9000043908 100056</t>
  </si>
  <si>
    <t>Zone-2-NPMW-5</t>
  </si>
  <si>
    <t>9000001063 100495</t>
  </si>
  <si>
    <t>9000066748 100302</t>
  </si>
  <si>
    <t>9000057855 100099</t>
  </si>
  <si>
    <t>9000067895 100004</t>
  </si>
  <si>
    <t>9000064828 101024</t>
  </si>
  <si>
    <t>9000064828 101084</t>
  </si>
  <si>
    <t>9000069928 100008</t>
  </si>
  <si>
    <t>561456A100070</t>
  </si>
  <si>
    <t>FA0220AFA654259</t>
  </si>
  <si>
    <t>9000064829 101767</t>
  </si>
  <si>
    <t>9000064829 101776</t>
  </si>
  <si>
    <t>9000057261 100058</t>
  </si>
  <si>
    <t>9000046986 100614</t>
  </si>
  <si>
    <t>9000046986 100706</t>
  </si>
  <si>
    <t>9000045915 100087</t>
  </si>
  <si>
    <t>9000045915 100072</t>
  </si>
  <si>
    <t>9000070725 100004</t>
  </si>
  <si>
    <t>9000066667 100043</t>
  </si>
  <si>
    <t>9000069552 100046</t>
  </si>
  <si>
    <t>9000069552 100049</t>
  </si>
  <si>
    <t>9000063369 100026</t>
  </si>
  <si>
    <t>9000000714 100595</t>
  </si>
  <si>
    <t>9000059659 100102</t>
  </si>
  <si>
    <t>9000070170 100007</t>
  </si>
  <si>
    <t>9000070169 100007</t>
  </si>
  <si>
    <t>9000065071 100013</t>
  </si>
  <si>
    <t>9000065070 100012</t>
  </si>
  <si>
    <t>9000070000 100004</t>
  </si>
  <si>
    <t>9000060539 100249</t>
  </si>
  <si>
    <t>9000057687 100325</t>
  </si>
  <si>
    <t>9000070461 100005</t>
  </si>
  <si>
    <t>9000067264 100091</t>
  </si>
  <si>
    <t>9000065030 100177</t>
  </si>
  <si>
    <t>9000065030 100184</t>
  </si>
  <si>
    <t>9000002204 100105</t>
  </si>
  <si>
    <t>935864 100524</t>
  </si>
  <si>
    <t>FA0220AFA654062</t>
  </si>
  <si>
    <t>935864 100525</t>
  </si>
  <si>
    <t>9000063666 100063</t>
  </si>
  <si>
    <t>9000064697 100005</t>
  </si>
  <si>
    <t>9000069354 100015</t>
  </si>
  <si>
    <t>9000059543 100812</t>
  </si>
  <si>
    <t>9000041866 100377</t>
  </si>
  <si>
    <t>9000069832 100004</t>
  </si>
  <si>
    <t>9000045889 100185</t>
  </si>
  <si>
    <t>9000047174 100006</t>
  </si>
  <si>
    <t>FA0220ADF311747</t>
  </si>
  <si>
    <t>9000057386 100696</t>
  </si>
  <si>
    <t>9000059611 100356</t>
  </si>
  <si>
    <t>FA0220ACH328572</t>
  </si>
  <si>
    <t>9000059611 100393</t>
  </si>
  <si>
    <t>9000069402 100001</t>
  </si>
  <si>
    <t>9000069784 100005</t>
  </si>
  <si>
    <t>9000066299 100158</t>
  </si>
  <si>
    <t>9000069797 100006</t>
  </si>
  <si>
    <t>9000069797 100015</t>
  </si>
  <si>
    <t>9000069794 100015</t>
  </si>
  <si>
    <t>9000058442 100195</t>
  </si>
  <si>
    <t>614498A100189</t>
  </si>
  <si>
    <t>FA0220AFA654290</t>
  </si>
  <si>
    <t>9000065072 100053</t>
  </si>
  <si>
    <t>Zone-2-NPMW-6</t>
  </si>
  <si>
    <t>9000057279 106944</t>
  </si>
  <si>
    <t>719991 100012</t>
  </si>
  <si>
    <t>FA0240AEA354392</t>
  </si>
  <si>
    <t>9000045523 100141</t>
  </si>
  <si>
    <t>FA0230AEA373514</t>
  </si>
  <si>
    <t>9000003114 100026</t>
  </si>
  <si>
    <t>9000069620 100009</t>
  </si>
  <si>
    <t>9000003186 100006</t>
  </si>
  <si>
    <t>9000045532 100021</t>
  </si>
  <si>
    <t>9000069781 100010</t>
  </si>
  <si>
    <t>9000069771 100005</t>
  </si>
  <si>
    <t>9000070068 100004</t>
  </si>
  <si>
    <t>9000065018 100025</t>
  </si>
  <si>
    <t>9000070245 100002</t>
  </si>
  <si>
    <t>FA0220ADF311634</t>
  </si>
  <si>
    <t>9000001856 100206</t>
  </si>
  <si>
    <t>9000070244 100002</t>
  </si>
  <si>
    <t>9000053728 100037</t>
  </si>
  <si>
    <t>9000053728 100047</t>
  </si>
  <si>
    <t>9000057675 100056</t>
  </si>
  <si>
    <t>9000021317 100351</t>
  </si>
  <si>
    <t>9000069358 100017</t>
  </si>
  <si>
    <t>9000055004 100095</t>
  </si>
  <si>
    <t>FA0230AEA373478</t>
  </si>
  <si>
    <t>9000056993 100353</t>
  </si>
  <si>
    <t>FA0220ADF311898</t>
  </si>
  <si>
    <t>9000003132 100225</t>
  </si>
  <si>
    <t>9000069356 100008</t>
  </si>
  <si>
    <t>934731 100679</t>
  </si>
  <si>
    <t>FA0430ADF305090</t>
  </si>
  <si>
    <t>934731 100682</t>
  </si>
  <si>
    <t>9000069780 100005</t>
  </si>
  <si>
    <t>FA0440ADF301202</t>
  </si>
  <si>
    <t>915823A100041</t>
  </si>
  <si>
    <t>FA0230AEA373447</t>
  </si>
  <si>
    <t>915823A100054</t>
  </si>
  <si>
    <t>9000063526 100010</t>
  </si>
  <si>
    <t>9000063526 100012</t>
  </si>
  <si>
    <t>9000063696 100021</t>
  </si>
  <si>
    <t>9000045559 100028</t>
  </si>
  <si>
    <t>FA0230AEA373450</t>
  </si>
  <si>
    <t>9000047441 100105</t>
  </si>
  <si>
    <t>FA0240AEA353972</t>
  </si>
  <si>
    <t>9000058344 100027</t>
  </si>
  <si>
    <t>FA0230AEA373479</t>
  </si>
  <si>
    <t>9000065017 100017</t>
  </si>
  <si>
    <t>9000003123 100052</t>
  </si>
  <si>
    <t>FA0230AEA373471</t>
  </si>
  <si>
    <t>649139A100113</t>
  </si>
  <si>
    <t>FA0230AEA373491</t>
  </si>
  <si>
    <t>649139A100114</t>
  </si>
  <si>
    <t>9000069685 100008</t>
  </si>
  <si>
    <t>FA0220ADF311882</t>
  </si>
  <si>
    <t>9000063376 100281</t>
  </si>
  <si>
    <t>9000001027 100210</t>
  </si>
  <si>
    <t>FA0220AFA654241</t>
  </si>
  <si>
    <t>9000003097 100030</t>
  </si>
  <si>
    <t>917581 101137</t>
  </si>
  <si>
    <t>FA0220AFA654030</t>
  </si>
  <si>
    <t>9000064891 100105</t>
  </si>
  <si>
    <t>9000053719 100008</t>
  </si>
  <si>
    <t>FA0220AFA653992</t>
  </si>
  <si>
    <t>9000070305 100003</t>
  </si>
  <si>
    <t>9000053701 100099</t>
  </si>
  <si>
    <t>FA0220AFA654324</t>
  </si>
  <si>
    <t>930878 100158</t>
  </si>
  <si>
    <t>FA0230AEA373482</t>
  </si>
  <si>
    <t>930878 100162</t>
  </si>
  <si>
    <t>9000054986 100081</t>
  </si>
  <si>
    <t>FA0440ADF301203</t>
  </si>
  <si>
    <t>9000069621 100009</t>
  </si>
  <si>
    <t>FA0430ABH314565</t>
  </si>
  <si>
    <t>9000064911 100012</t>
  </si>
  <si>
    <t>9000028364 100444</t>
  </si>
  <si>
    <t>FA0430ABH314505</t>
  </si>
  <si>
    <t>911578B100424</t>
  </si>
  <si>
    <t>FA0440ADF301204</t>
  </si>
  <si>
    <t>9000047076 100059</t>
  </si>
  <si>
    <t>FA0430ABH314508</t>
  </si>
  <si>
    <t>9000069779 100004</t>
  </si>
  <si>
    <t>572203A100335</t>
  </si>
  <si>
    <t>FA0430ABH314506</t>
  </si>
  <si>
    <t>9000069616 100005</t>
  </si>
  <si>
    <t>FA0240AEA354398</t>
  </si>
  <si>
    <t>616023A100378</t>
  </si>
  <si>
    <t>FA0430ADF305016</t>
  </si>
  <si>
    <t>679356A100382</t>
  </si>
  <si>
    <t>FA0430ADF305085</t>
  </si>
  <si>
    <t>9000046023 100169</t>
  </si>
  <si>
    <t>9000069182 100084</t>
  </si>
  <si>
    <t>9000070347 100047</t>
  </si>
  <si>
    <t>FA0220AFA654072</t>
  </si>
  <si>
    <t>20030R</t>
  </si>
  <si>
    <t>R</t>
  </si>
  <si>
    <t>T9000066581100001</t>
  </si>
  <si>
    <t>T9000066581</t>
  </si>
  <si>
    <t>FA0201ACD051289</t>
  </si>
  <si>
    <t>20020R</t>
  </si>
  <si>
    <t>667832 100042</t>
  </si>
  <si>
    <t>FA0201ABD000379</t>
  </si>
  <si>
    <t>20019R</t>
  </si>
  <si>
    <t>9000066581 100010</t>
  </si>
  <si>
    <t>9000066581 100012</t>
  </si>
  <si>
    <t>20018R</t>
  </si>
  <si>
    <t>9000065149 100006</t>
  </si>
  <si>
    <t>20017R</t>
  </si>
  <si>
    <t>9000066682 100010</t>
  </si>
  <si>
    <t>9000066682 100012</t>
  </si>
  <si>
    <t>20016R</t>
  </si>
  <si>
    <t>20015R</t>
  </si>
  <si>
    <t>20014R</t>
  </si>
  <si>
    <t>9000068528 100017</t>
  </si>
  <si>
    <t>20013R</t>
  </si>
  <si>
    <t>20012R</t>
  </si>
  <si>
    <t>20011R</t>
  </si>
  <si>
    <t>20010R</t>
  </si>
  <si>
    <t>20009R</t>
  </si>
  <si>
    <t>20008R</t>
  </si>
  <si>
    <t>20007R</t>
  </si>
  <si>
    <t>20006R</t>
  </si>
  <si>
    <t>20005R</t>
  </si>
  <si>
    <t>9000069350 100005</t>
  </si>
  <si>
    <t>20004R</t>
  </si>
  <si>
    <t>20003R</t>
  </si>
  <si>
    <t>20002R</t>
  </si>
  <si>
    <t>9000068526 100204</t>
  </si>
  <si>
    <t>20001R</t>
  </si>
  <si>
    <t>10015R</t>
  </si>
  <si>
    <t>T9000064630100001</t>
  </si>
  <si>
    <t>T9000064630</t>
  </si>
  <si>
    <t>FA0201ABA002709</t>
  </si>
  <si>
    <t>10014R</t>
  </si>
  <si>
    <t>9000058674 100009</t>
  </si>
  <si>
    <t>FA0201ACD050182</t>
  </si>
  <si>
    <t>10013R</t>
  </si>
  <si>
    <t>9000069969 100002</t>
  </si>
  <si>
    <t>FA0201ABD000642</t>
  </si>
  <si>
    <t>10012R</t>
  </si>
  <si>
    <t>9000066582 100468</t>
  </si>
  <si>
    <t>FA0201ABA002183</t>
  </si>
  <si>
    <t>10011R</t>
  </si>
  <si>
    <t>10010R</t>
  </si>
  <si>
    <t>10009R</t>
  </si>
  <si>
    <t>9000068532 100127</t>
  </si>
  <si>
    <t>10008R</t>
  </si>
  <si>
    <t>9000069261 100002</t>
  </si>
  <si>
    <t>10007R</t>
  </si>
  <si>
    <t>10006R</t>
  </si>
  <si>
    <t>9000025385 100191</t>
  </si>
  <si>
    <t>9000025385 100209</t>
  </si>
  <si>
    <t>10005R</t>
  </si>
  <si>
    <t>9000050393 100005</t>
  </si>
  <si>
    <t>10004R</t>
  </si>
  <si>
    <t>9000066580 100010</t>
  </si>
  <si>
    <t>9000066580 100012</t>
  </si>
  <si>
    <t>10003R</t>
  </si>
  <si>
    <t>9000068756 100014</t>
  </si>
  <si>
    <t>10002R</t>
  </si>
  <si>
    <t>9000070112 100003</t>
  </si>
  <si>
    <t>9000069299 100004</t>
  </si>
  <si>
    <t>9000069997 100001</t>
  </si>
  <si>
    <t>10001R</t>
  </si>
  <si>
    <t>9000066517 100165</t>
  </si>
  <si>
    <t>FA0201ABA002213</t>
  </si>
  <si>
    <t>9000070427 100002</t>
  </si>
  <si>
    <t>FA0201ABD000639</t>
  </si>
  <si>
    <t>683984 101116</t>
  </si>
  <si>
    <t>9000068499 100276</t>
  </si>
  <si>
    <t>9000066594 100261</t>
  </si>
  <si>
    <t>9000047111 100096</t>
  </si>
  <si>
    <t>10028R</t>
  </si>
  <si>
    <t>522989A101454</t>
  </si>
  <si>
    <t>FA0201ACD051342</t>
  </si>
  <si>
    <t>10027R</t>
  </si>
  <si>
    <t>9000048511 100749</t>
  </si>
  <si>
    <t>10026R</t>
  </si>
  <si>
    <t>568012B100069</t>
  </si>
  <si>
    <t>FA0201ABD000391</t>
  </si>
  <si>
    <t>10025R</t>
  </si>
  <si>
    <t>529581A100232</t>
  </si>
  <si>
    <t>FA0201ABD000513</t>
  </si>
  <si>
    <t>10024R</t>
  </si>
  <si>
    <t>934767 100176</t>
  </si>
  <si>
    <t>FA0201ACD050212</t>
  </si>
  <si>
    <t>10023R</t>
  </si>
  <si>
    <t>10022R</t>
  </si>
  <si>
    <t>907636B100175</t>
  </si>
  <si>
    <t>FA0201ABA002566</t>
  </si>
  <si>
    <t>10021R</t>
  </si>
  <si>
    <t>10020R</t>
  </si>
  <si>
    <t>684368 100884</t>
  </si>
  <si>
    <t>FA0201ACD051292</t>
  </si>
  <si>
    <t>10019R</t>
  </si>
  <si>
    <t>620508 104938</t>
  </si>
  <si>
    <t>FA0201ABA002857</t>
  </si>
  <si>
    <t>10018R</t>
  </si>
  <si>
    <t>683832 100192</t>
  </si>
  <si>
    <t>FA0201ABA002579</t>
  </si>
  <si>
    <t>10017R</t>
  </si>
  <si>
    <t>10016R</t>
  </si>
  <si>
    <t>9000007948 100413</t>
  </si>
  <si>
    <t>FA0201ACD051476</t>
  </si>
  <si>
    <t>927071 100161</t>
  </si>
  <si>
    <t>FA0201ABD000668</t>
  </si>
  <si>
    <t>9000069401 100002</t>
  </si>
  <si>
    <t>20029R</t>
  </si>
  <si>
    <t>20028R</t>
  </si>
  <si>
    <t>9000061801 100022</t>
  </si>
  <si>
    <t>20027R</t>
  </si>
  <si>
    <t>9000066683 100016</t>
  </si>
  <si>
    <t>20026R</t>
  </si>
  <si>
    <t>9000069296 100001</t>
  </si>
  <si>
    <t>20025R</t>
  </si>
  <si>
    <t>9000070441 100002</t>
  </si>
  <si>
    <t>20024R</t>
  </si>
  <si>
    <t>20023R</t>
  </si>
  <si>
    <t>9000006361 100499</t>
  </si>
  <si>
    <t>20022R</t>
  </si>
  <si>
    <t>9000057870 101009</t>
  </si>
  <si>
    <t>20021R</t>
  </si>
  <si>
    <t>9000063423 100017</t>
  </si>
  <si>
    <t>9000047129 100037</t>
  </si>
  <si>
    <t>9000048529 100327</t>
  </si>
  <si>
    <t>9000048529 100335</t>
  </si>
  <si>
    <t>9000057973 100075</t>
  </si>
  <si>
    <t>9000069295 100005</t>
  </si>
  <si>
    <t>9000069295 100006</t>
  </si>
  <si>
    <t>9000063136 100024</t>
  </si>
  <si>
    <t>T9000070441100001</t>
  </si>
  <si>
    <t>T9000070441</t>
  </si>
  <si>
    <t>10029R</t>
  </si>
  <si>
    <t>9000066588 100282</t>
  </si>
  <si>
    <t>FA0201ABD000450</t>
  </si>
  <si>
    <t>9000066595 101566</t>
  </si>
  <si>
    <t>10030R</t>
  </si>
  <si>
    <t>9000035864A100153</t>
  </si>
  <si>
    <t>9000060617 100153</t>
  </si>
  <si>
    <t>FA0201ABA002596</t>
  </si>
  <si>
    <t>667182A100116</t>
  </si>
  <si>
    <t>FA0201ACD051092</t>
  </si>
  <si>
    <t>9000070440 100001</t>
  </si>
  <si>
    <t>9000070440 100004</t>
  </si>
  <si>
    <t>661606 100059</t>
  </si>
  <si>
    <t>FA0201ABA002073</t>
  </si>
  <si>
    <t>9000031021 100914</t>
  </si>
  <si>
    <t>9000025394 101875</t>
  </si>
  <si>
    <t>9000069185 100026</t>
  </si>
  <si>
    <t>9000066596 100279</t>
  </si>
  <si>
    <t>9000061221 100036</t>
  </si>
  <si>
    <t>9000061221 100038</t>
  </si>
  <si>
    <t>9000068520 100043</t>
  </si>
  <si>
    <t>9000066602 100023</t>
  </si>
  <si>
    <t>515141B101100</t>
  </si>
  <si>
    <t>FA0201ABA002420</t>
  </si>
  <si>
    <t>9000070368 100042</t>
  </si>
  <si>
    <t>9000049457 100151</t>
  </si>
  <si>
    <t>9000063371 100007</t>
  </si>
  <si>
    <t>9000066712 101381</t>
  </si>
  <si>
    <t>9000066712 101391</t>
  </si>
  <si>
    <t>9000067544 100535</t>
  </si>
  <si>
    <t>9000066597 100332</t>
  </si>
  <si>
    <t>9000066597 100377</t>
  </si>
  <si>
    <t>9000053399 100191</t>
  </si>
  <si>
    <t>9000000358 100431</t>
  </si>
  <si>
    <t>9000000358 100522</t>
  </si>
  <si>
    <t>9000066603 100988</t>
  </si>
  <si>
    <t>9000002632 100126</t>
  </si>
  <si>
    <t>9000070425 100003</t>
  </si>
  <si>
    <t>9000069421 100005</t>
  </si>
  <si>
    <t>9000066591 100173</t>
  </si>
  <si>
    <t>9000066593 100003</t>
  </si>
  <si>
    <t>9000001036 103360</t>
  </si>
  <si>
    <t>9000001036 103387</t>
  </si>
  <si>
    <t>9000070451 100001</t>
  </si>
  <si>
    <t>9000070451 100003</t>
  </si>
  <si>
    <t>9000060150 100010</t>
  </si>
  <si>
    <t>667378A100129</t>
  </si>
  <si>
    <t>FA0201ABD000671</t>
  </si>
  <si>
    <t>667378A100108</t>
  </si>
  <si>
    <t>9000057817 101157</t>
  </si>
  <si>
    <t>9000069293 100008</t>
  </si>
  <si>
    <t>9000067897 100022</t>
  </si>
  <si>
    <t>9000066605 100140</t>
  </si>
  <si>
    <t>9000069909 100052</t>
  </si>
  <si>
    <t>9000069909 100088</t>
  </si>
  <si>
    <t>EGPro在庫</t>
  </si>
  <si>
    <t>677358 100139</t>
  </si>
  <si>
    <t>FA0201ABA002079</t>
  </si>
  <si>
    <t>667663 100188</t>
  </si>
  <si>
    <t>FA0201ABA002710</t>
  </si>
  <si>
    <t>634306A103045</t>
  </si>
  <si>
    <t>FA0201ABD000527</t>
  </si>
  <si>
    <t>9000054754 100258</t>
  </si>
  <si>
    <t>FA0201ACD049836</t>
  </si>
  <si>
    <t>9000068497 100577</t>
  </si>
  <si>
    <t>FA0201ABA002105</t>
  </si>
  <si>
    <t>667699 101432</t>
  </si>
  <si>
    <t>FA0201ABA002002</t>
  </si>
  <si>
    <t>663275 101766</t>
  </si>
  <si>
    <t>FA0201ABA002561</t>
  </si>
  <si>
    <t>9000009688A100897</t>
  </si>
  <si>
    <t>9000009688A</t>
  </si>
  <si>
    <t>FA0220AFA654010</t>
  </si>
  <si>
    <t>667654 108394</t>
  </si>
  <si>
    <t>FA0201ABD000444</t>
  </si>
  <si>
    <t>721676 100229</t>
  </si>
  <si>
    <t>FA0201ABD000581</t>
  </si>
  <si>
    <t>FA0201ABD000549</t>
  </si>
  <si>
    <t>667743 100316</t>
  </si>
  <si>
    <t>927971 100273</t>
  </si>
  <si>
    <t>FA0201ABA002642</t>
  </si>
  <si>
    <t>659298 107605</t>
  </si>
  <si>
    <t>FA0201ABA002713</t>
  </si>
  <si>
    <t>667734 101775</t>
  </si>
  <si>
    <t>FA0201ABD000276</t>
  </si>
  <si>
    <t>9000068500 100749</t>
  </si>
  <si>
    <t>FA0201ACD051405</t>
  </si>
  <si>
    <t>608932 100270</t>
  </si>
  <si>
    <t>FA0201ABA002257</t>
  </si>
  <si>
    <t>667877 100609</t>
  </si>
  <si>
    <t>FA0201ACD051194</t>
  </si>
  <si>
    <t>910071 100436</t>
  </si>
  <si>
    <t>FA0201ACD050886</t>
  </si>
  <si>
    <t>910071 100486</t>
  </si>
  <si>
    <t>667823 100348</t>
  </si>
  <si>
    <t>FA0201ABA002066</t>
  </si>
  <si>
    <t>9000067789 100039</t>
  </si>
  <si>
    <t>FA0201ACD051438</t>
  </si>
  <si>
    <t>9000063310 100188</t>
  </si>
  <si>
    <t>FA0201ABA001982</t>
  </si>
  <si>
    <t>667369A102706</t>
  </si>
  <si>
    <t>FA0201ABD000604</t>
  </si>
  <si>
    <t>667387A100341</t>
  </si>
  <si>
    <t>667387A</t>
  </si>
  <si>
    <t>FA0201ABA002229</t>
  </si>
  <si>
    <t>683877 100430</t>
  </si>
  <si>
    <t>FA0201ABA002256</t>
  </si>
  <si>
    <t>937006 100712</t>
  </si>
  <si>
    <t>FA0201ABA002415</t>
  </si>
  <si>
    <t>9000066592 100008</t>
  </si>
  <si>
    <t>FA0201ACD051348</t>
  </si>
  <si>
    <t>9000066861 100018</t>
  </si>
  <si>
    <t>FA0201ABD000440</t>
  </si>
  <si>
    <t>620473A100349</t>
  </si>
  <si>
    <t>620473A</t>
  </si>
  <si>
    <t>FA0201ABA002834</t>
  </si>
  <si>
    <t>9000068527 100042</t>
  </si>
  <si>
    <t>FA0201ABD000421</t>
  </si>
  <si>
    <t>625753A100269</t>
  </si>
  <si>
    <t>625753A</t>
  </si>
  <si>
    <t>FA0220ADF311641</t>
  </si>
  <si>
    <t>620598 100578</t>
  </si>
  <si>
    <t>FA0201ACD051208</t>
  </si>
  <si>
    <t>673228A100075</t>
  </si>
  <si>
    <t>FA0201ABA002810</t>
  </si>
  <si>
    <t>9000067640 100018</t>
  </si>
  <si>
    <t>FA0201ACD049741</t>
  </si>
  <si>
    <t>9000067640 100021</t>
  </si>
  <si>
    <t>683939 100411</t>
  </si>
  <si>
    <t>FA0201ABA002284</t>
  </si>
  <si>
    <t>667547A100081</t>
  </si>
  <si>
    <t>FA0201ABD000211</t>
  </si>
  <si>
    <t>667271A100630</t>
  </si>
  <si>
    <t>FA0201ABA002365</t>
  </si>
  <si>
    <t>667271A100628</t>
  </si>
  <si>
    <t>667306A100380</t>
  </si>
  <si>
    <t>FA0201ABA002393</t>
  </si>
  <si>
    <t>667306A100385</t>
  </si>
  <si>
    <t>738293 102438</t>
  </si>
  <si>
    <t>FA0201ACD049843</t>
  </si>
  <si>
    <t>667494A100817</t>
  </si>
  <si>
    <t>FA0201ACD051392</t>
  </si>
  <si>
    <t>667797 101409</t>
  </si>
  <si>
    <t>FA0201ACD051384</t>
  </si>
  <si>
    <t>909206 100252</t>
  </si>
  <si>
    <t>FA0201AAD000144</t>
  </si>
  <si>
    <t>661749 100189</t>
  </si>
  <si>
    <t>FA0201ABA002720</t>
  </si>
  <si>
    <t>922192 100377</t>
  </si>
  <si>
    <t>FA0201ABD000197</t>
  </si>
  <si>
    <t>667707 101556</t>
  </si>
  <si>
    <t>FA0201ABA002412</t>
  </si>
  <si>
    <t>668715A103694</t>
  </si>
  <si>
    <t>FA0201ABD000520</t>
  </si>
  <si>
    <t>668715A103698</t>
  </si>
  <si>
    <t>9000044578 102211</t>
  </si>
  <si>
    <t>FA0201ACD051458</t>
  </si>
  <si>
    <t>9000066598 109399</t>
  </si>
  <si>
    <t>FA0201ACD050201</t>
  </si>
  <si>
    <t>667592A100564</t>
  </si>
  <si>
    <t>FA0201ACD050224</t>
  </si>
  <si>
    <t>9000068524 100286</t>
  </si>
  <si>
    <t>FA0201AAD000203</t>
  </si>
  <si>
    <t>667289A100714</t>
  </si>
  <si>
    <t>FA0201ABA002488</t>
  </si>
  <si>
    <t>9000044845 100050</t>
  </si>
  <si>
    <t>FA0201ABA002289</t>
  </si>
  <si>
    <t>9000067499 100055</t>
  </si>
  <si>
    <t>FA0201ABA002067</t>
  </si>
  <si>
    <t>9000044979 100101</t>
  </si>
  <si>
    <t>FA0220AFA654099</t>
  </si>
  <si>
    <t>554179 100190</t>
  </si>
  <si>
    <t>FA0201ACD051404</t>
  </si>
  <si>
    <t>9000066601 101752</t>
  </si>
  <si>
    <t>FA0201ABA002244</t>
  </si>
  <si>
    <t>614248A100024</t>
  </si>
  <si>
    <t>614248A</t>
  </si>
  <si>
    <t>FA0201ACD049776</t>
  </si>
  <si>
    <t>554892A100037</t>
  </si>
  <si>
    <t>554892A</t>
  </si>
  <si>
    <t>FA0201ABD000351</t>
  </si>
  <si>
    <t>554892A100046</t>
  </si>
  <si>
    <t>565942A100070</t>
  </si>
  <si>
    <t>565942A</t>
  </si>
  <si>
    <t>FA0201ABA002735</t>
  </si>
  <si>
    <t>907289 100077</t>
  </si>
  <si>
    <t>FA0201ABA002370</t>
  </si>
  <si>
    <t>661357 100085</t>
  </si>
  <si>
    <t>FA0201ABD000676</t>
  </si>
  <si>
    <t>9000066688 100045</t>
  </si>
  <si>
    <t>FA0201ACD051487</t>
  </si>
  <si>
    <t>667645 110586</t>
  </si>
  <si>
    <t>FA0201ACD051156</t>
  </si>
  <si>
    <t>9000066590 101676</t>
  </si>
  <si>
    <t>FA0201ACD051398</t>
  </si>
  <si>
    <t>9000065944 102064</t>
  </si>
  <si>
    <t>FA0201ABD000688</t>
  </si>
  <si>
    <t>9000066599 102815</t>
  </si>
  <si>
    <t>FA0201ACD050993</t>
  </si>
  <si>
    <t>9000069353 100410</t>
  </si>
  <si>
    <t>FA0201ACD049742</t>
  </si>
  <si>
    <t>654623 100248</t>
  </si>
  <si>
    <t>FA0201ABA002069</t>
  </si>
  <si>
    <t>667431A100325</t>
  </si>
  <si>
    <t>667431A</t>
  </si>
  <si>
    <t>FA0201ABD000432</t>
  </si>
  <si>
    <t>667618A100537</t>
  </si>
  <si>
    <t>FA0201ABD000576</t>
  </si>
  <si>
    <t>909616 100704</t>
  </si>
  <si>
    <t>FA0201ABD000470</t>
  </si>
  <si>
    <t>909616 100739</t>
  </si>
  <si>
    <t>667244A100820</t>
  </si>
  <si>
    <t>FA0201ABD000439</t>
  </si>
  <si>
    <t>667244A100822</t>
  </si>
  <si>
    <t>659458A100564</t>
  </si>
  <si>
    <t>659458A</t>
  </si>
  <si>
    <t>FA0201ABA002349</t>
  </si>
  <si>
    <t>914388 100235</t>
  </si>
  <si>
    <t>FA0201ABA002575</t>
  </si>
  <si>
    <t>667351A100204</t>
  </si>
  <si>
    <t>667351A</t>
  </si>
  <si>
    <t>FA0201ABA002396</t>
  </si>
  <si>
    <t>9000047423 100307</t>
  </si>
  <si>
    <t>FA0201ACD049840</t>
  </si>
  <si>
    <t>667146A100121</t>
  </si>
  <si>
    <t>667146A</t>
  </si>
  <si>
    <t>FA0201ABD000473</t>
  </si>
  <si>
    <t>9000049546 100065</t>
  </si>
  <si>
    <t>FA0201ACD051325</t>
  </si>
  <si>
    <t>9000040403 100274</t>
  </si>
  <si>
    <t>FA0201ABA002324</t>
  </si>
  <si>
    <t>9000049234 100105</t>
  </si>
  <si>
    <t>FA0201ACD050827</t>
  </si>
  <si>
    <t>9000000367 100231</t>
  </si>
  <si>
    <t>FA0201ABA002841</t>
  </si>
  <si>
    <t>FA0201ABA002784</t>
  </si>
  <si>
    <t>683859 100183</t>
  </si>
  <si>
    <t>9000052792 100263</t>
  </si>
  <si>
    <t>FA0201ABA002394</t>
  </si>
  <si>
    <t>670588 100141</t>
  </si>
  <si>
    <t>FA0220AFA654094</t>
  </si>
  <si>
    <t>9000009679A100895</t>
  </si>
  <si>
    <t>FA0220AFA654084</t>
  </si>
  <si>
    <t>9000009679A100896</t>
  </si>
  <si>
    <t>938442 100418</t>
  </si>
  <si>
    <t>FA0220AFA654004</t>
  </si>
  <si>
    <t>513981A100280</t>
  </si>
  <si>
    <t>513981A</t>
  </si>
  <si>
    <t>FA0201ABD000465</t>
  </si>
  <si>
    <t>560163A100060</t>
  </si>
  <si>
    <t>560163A</t>
  </si>
  <si>
    <t>FA0201ACD049719</t>
  </si>
  <si>
    <t>516202B100759</t>
  </si>
  <si>
    <t>516202B</t>
  </si>
  <si>
    <t>FA0201ABD000714</t>
  </si>
  <si>
    <t>655417 100720</t>
  </si>
  <si>
    <t>FA0201AAD000137</t>
  </si>
  <si>
    <t>722381 100193</t>
  </si>
  <si>
    <t>FA0201ABA002043</t>
  </si>
  <si>
    <t>9000057869 100700</t>
  </si>
  <si>
    <t>FA0201ACD051297</t>
  </si>
  <si>
    <t>931476 100427</t>
  </si>
  <si>
    <t>FA0201ACD050230</t>
  </si>
  <si>
    <t>9000047735 100037</t>
  </si>
  <si>
    <t>FA0201ABA002406</t>
  </si>
  <si>
    <t>512982A100516</t>
  </si>
  <si>
    <t>512982A</t>
  </si>
  <si>
    <t>FA0201ABD000304</t>
  </si>
  <si>
    <t>632594 100141</t>
  </si>
  <si>
    <t>FA0201ABA002237</t>
  </si>
  <si>
    <t>554874B100059</t>
  </si>
  <si>
    <t>FA0201ABD000510</t>
  </si>
  <si>
    <t>667574A100282</t>
  </si>
  <si>
    <t>FA0201ABD000201</t>
  </si>
  <si>
    <t>668813A100217</t>
  </si>
  <si>
    <t>FA0201ABA002789</t>
  </si>
  <si>
    <t>667119A100799</t>
  </si>
  <si>
    <t>FA0201ABA002793</t>
  </si>
  <si>
    <t>667413A100838</t>
  </si>
  <si>
    <t>FA0201ABA002042</t>
  </si>
  <si>
    <t>662543 100396</t>
  </si>
  <si>
    <t>FA0201ABA002266</t>
  </si>
  <si>
    <t>662543 100393</t>
  </si>
  <si>
    <t>9000044587 100283</t>
  </si>
  <si>
    <t>FA0201ABD000652</t>
  </si>
  <si>
    <t>513232A100820</t>
  </si>
  <si>
    <t>513232A</t>
  </si>
  <si>
    <t>FA0201ABD000475</t>
  </si>
  <si>
    <t>9000057877 100050</t>
  </si>
  <si>
    <t>FA0220AFA654178</t>
  </si>
  <si>
    <t>670534 100062</t>
  </si>
  <si>
    <t>FA0220ACH328568</t>
  </si>
  <si>
    <t>670534 100066</t>
  </si>
  <si>
    <t>667921 100043</t>
  </si>
  <si>
    <t>FA0220ADF311579</t>
  </si>
  <si>
    <t>662917 100867</t>
  </si>
  <si>
    <t>FA0220AFA653990</t>
  </si>
  <si>
    <t>908029 100192</t>
  </si>
  <si>
    <t>FA0220AFA654026</t>
  </si>
  <si>
    <t>9000058366 100097</t>
  </si>
  <si>
    <t>FA0220ADF311607</t>
  </si>
  <si>
    <t>9000054023 100235</t>
  </si>
  <si>
    <t>FA0220ADF311639</t>
  </si>
  <si>
    <t>913095 100196</t>
  </si>
  <si>
    <t>FA0220ADF311874</t>
  </si>
  <si>
    <t>934562A100011</t>
  </si>
  <si>
    <t>934562A</t>
  </si>
  <si>
    <t>FA0220ADF311826</t>
  </si>
  <si>
    <t>934562A100015</t>
  </si>
  <si>
    <t>9000048253 100100</t>
  </si>
  <si>
    <t>FA0220AFA654025</t>
  </si>
  <si>
    <t>9000065077 100033</t>
  </si>
  <si>
    <t>FA0220AFA654340</t>
  </si>
  <si>
    <t>9000065077 100036</t>
  </si>
  <si>
    <t>928444 100631</t>
  </si>
  <si>
    <t>FA0220ADF311433</t>
  </si>
  <si>
    <t>650191A100139</t>
  </si>
  <si>
    <t>FA0220ADF311878</t>
  </si>
  <si>
    <t>9000063611 100083</t>
  </si>
  <si>
    <t>FA0220ADF311623</t>
  </si>
  <si>
    <t>9000065602 101208</t>
  </si>
  <si>
    <t>FA0201ABA002263</t>
  </si>
  <si>
    <t>935543 102297</t>
  </si>
  <si>
    <t>FA0201ACD051121</t>
  </si>
  <si>
    <t>667324A100555</t>
  </si>
  <si>
    <t>667324A</t>
  </si>
  <si>
    <t>FA0201ABA002572</t>
  </si>
  <si>
    <t>668653A100099</t>
  </si>
  <si>
    <t>668653A</t>
  </si>
  <si>
    <t>FA0201ABD000406</t>
  </si>
  <si>
    <t>9000045996 100081</t>
  </si>
  <si>
    <t>FA0201ABA002357</t>
  </si>
  <si>
    <t>9000066859 100799</t>
  </si>
  <si>
    <t>FA0201ACD050833</t>
  </si>
  <si>
    <t>667538A100279</t>
  </si>
  <si>
    <t>FA0201ABA001983</t>
  </si>
  <si>
    <t>661366 100507</t>
  </si>
  <si>
    <t>FA0201ACD051229</t>
  </si>
  <si>
    <t>654605 102073</t>
  </si>
  <si>
    <t>FA0201ACD051465</t>
  </si>
  <si>
    <t>9000066937 101008</t>
  </si>
  <si>
    <t>FA0201ACD051434</t>
  </si>
  <si>
    <t>9000066937 101013</t>
  </si>
  <si>
    <t>678794 100118</t>
  </si>
  <si>
    <t>FA0201ABA002013</t>
  </si>
  <si>
    <t>9000044952 100172</t>
  </si>
  <si>
    <t>FA0201ACD051411</t>
  </si>
  <si>
    <t>667217A100171</t>
  </si>
  <si>
    <t>667217A</t>
  </si>
  <si>
    <t>FA0201ACD051094</t>
  </si>
  <si>
    <t>667342A100221</t>
  </si>
  <si>
    <t>FA0201ABD000526</t>
  </si>
  <si>
    <t>9000066606 101408</t>
  </si>
  <si>
    <t>FA0201ACD051025</t>
  </si>
  <si>
    <t>9000066606 101430</t>
  </si>
  <si>
    <t>669091 100220</t>
  </si>
  <si>
    <t>FA0201ACD051244</t>
  </si>
  <si>
    <t>724156 100102</t>
  </si>
  <si>
    <t>FA0201ACD050263</t>
  </si>
  <si>
    <t>534806 100245</t>
  </si>
  <si>
    <t>FA0201ABA002039</t>
  </si>
  <si>
    <t>667502A</t>
  </si>
  <si>
    <t>FA0201ACD049777</t>
  </si>
  <si>
    <t>667502A100104</t>
  </si>
  <si>
    <t>9000043311 100043</t>
  </si>
  <si>
    <t>FA0201ACD050270</t>
  </si>
  <si>
    <t>632718 100298</t>
  </si>
  <si>
    <t>FA0201ACD051069</t>
  </si>
  <si>
    <t>9000066607 100079</t>
  </si>
  <si>
    <t>FA0201ACD051436</t>
  </si>
  <si>
    <t>667235A100377</t>
  </si>
  <si>
    <t>FA0201ABA002796</t>
  </si>
  <si>
    <t>667583A100324</t>
  </si>
  <si>
    <t>FA0201ACD051214</t>
  </si>
  <si>
    <t>620482A100334</t>
  </si>
  <si>
    <t>620482A</t>
  </si>
  <si>
    <t>FA0201ABA002101</t>
  </si>
  <si>
    <t>667485A100215</t>
  </si>
  <si>
    <t>FA0201ABD000689</t>
  </si>
  <si>
    <t>667449A100471</t>
  </si>
  <si>
    <t>FA0201ABD000573</t>
  </si>
  <si>
    <t>667137A101149</t>
  </si>
  <si>
    <t>FA0201ACD050891</t>
  </si>
  <si>
    <t>667137A101179</t>
  </si>
  <si>
    <t>661339 100406</t>
  </si>
  <si>
    <t>FA0201ABA002573</t>
  </si>
  <si>
    <t>9000051053 110978</t>
  </si>
  <si>
    <t>FA0201ABA002253</t>
  </si>
  <si>
    <t>913103 101053</t>
  </si>
  <si>
    <t>FA0220ADF311435</t>
  </si>
  <si>
    <t>9000045924 100036</t>
  </si>
  <si>
    <t>FA0220AFA654275</t>
  </si>
  <si>
    <t>9000045399 100063</t>
  </si>
  <si>
    <t>FA0220ADF311604</t>
  </si>
  <si>
    <t>9000057871 100211</t>
  </si>
  <si>
    <t>FA0220ADF311650</t>
  </si>
  <si>
    <t>9000057871 100198</t>
  </si>
  <si>
    <t>677278 100692</t>
  </si>
  <si>
    <t>FA0220AFA654260</t>
  </si>
  <si>
    <t>654632 100513</t>
  </si>
  <si>
    <t>FA0201ACD051200</t>
  </si>
  <si>
    <t>9000066617 100027</t>
  </si>
  <si>
    <t>FA0220AFA654298</t>
  </si>
  <si>
    <t>9000057873 100053</t>
  </si>
  <si>
    <t>FA0220ACH328552</t>
  </si>
  <si>
    <t>9000058022 100056</t>
  </si>
  <si>
    <t>FA0220AFA654349</t>
  </si>
  <si>
    <t>918348A100068</t>
  </si>
  <si>
    <t>918348A</t>
  </si>
  <si>
    <t>FA0220AFA654182</t>
  </si>
  <si>
    <t>659226 100215</t>
  </si>
  <si>
    <t>FA0220AFA654261</t>
  </si>
  <si>
    <t>659226 100226</t>
  </si>
  <si>
    <t>9000070314 100085</t>
  </si>
  <si>
    <t>FA0220AFA654258</t>
  </si>
  <si>
    <t>9000057872 100655</t>
  </si>
  <si>
    <t>FA0220ADF311749</t>
  </si>
  <si>
    <t>724254 100057</t>
  </si>
  <si>
    <t>FA0220AFA654301</t>
  </si>
  <si>
    <t>9000069425 100028</t>
  </si>
  <si>
    <t>FA0220ADF311619</t>
  </si>
  <si>
    <t>915707 100167</t>
  </si>
  <si>
    <t>FA0220AFA654316</t>
  </si>
  <si>
    <t>9000045488 100059</t>
  </si>
  <si>
    <t>FA0220AFA654041</t>
  </si>
  <si>
    <t>913291 100282</t>
  </si>
  <si>
    <t>FA0220AFA654021</t>
  </si>
  <si>
    <t>FA0220ADF311652</t>
  </si>
  <si>
    <t>9000022432 100042</t>
  </si>
  <si>
    <t>9000046995 100185</t>
  </si>
  <si>
    <t>FA0220ADF311820</t>
  </si>
  <si>
    <t>9000047138 100045</t>
  </si>
  <si>
    <t>FA0220ADF311841</t>
  </si>
  <si>
    <t>9000052186 100184</t>
  </si>
  <si>
    <t>FA0220AFA654064</t>
  </si>
  <si>
    <t>367381B100597</t>
  </si>
  <si>
    <t>367381B</t>
  </si>
  <si>
    <t>FA0220AFA654047</t>
  </si>
  <si>
    <t>666789 100745</t>
  </si>
  <si>
    <t>FA0220ADF311864</t>
  </si>
  <si>
    <t>666824 100194</t>
  </si>
  <si>
    <t>FA0220AFA654278</t>
  </si>
  <si>
    <t>9000048984 100033</t>
  </si>
  <si>
    <t>FA0220ADF311857</t>
  </si>
  <si>
    <t>658503 100066</t>
  </si>
  <si>
    <t>FA0220AFA654327</t>
  </si>
  <si>
    <t>631764B100290</t>
  </si>
  <si>
    <t>631764B</t>
  </si>
  <si>
    <t>FA0220ACH328565</t>
  </si>
  <si>
    <t>631764B100291</t>
  </si>
  <si>
    <t>9000064569 100015</t>
  </si>
  <si>
    <t>FA0220ADF311622</t>
  </si>
  <si>
    <t>663435 100075</t>
  </si>
  <si>
    <t>FA0220ADF311838</t>
  </si>
  <si>
    <t>582228 101300</t>
  </si>
  <si>
    <t>FA0220ADF311571</t>
  </si>
  <si>
    <t>639934A102167</t>
  </si>
  <si>
    <t>639934A</t>
  </si>
  <si>
    <t>FA0201ABA002551</t>
  </si>
  <si>
    <t>9000070132 100174</t>
  </si>
  <si>
    <t>FA0220AFA653993</t>
  </si>
  <si>
    <t>9000070520 100018</t>
  </si>
  <si>
    <t>FA0220ABH398139</t>
  </si>
  <si>
    <t>537251A100196</t>
  </si>
  <si>
    <t>537251A</t>
  </si>
  <si>
    <t>FA0201ABA002586</t>
  </si>
  <si>
    <t>537251A100201</t>
  </si>
  <si>
    <t>668804A100078</t>
  </si>
  <si>
    <t>668804A</t>
  </si>
  <si>
    <t>FA0201ABA001975</t>
  </si>
  <si>
    <t>668804A100079</t>
  </si>
  <si>
    <t>677331 100110</t>
  </si>
  <si>
    <t>FA0201ABD000570</t>
  </si>
  <si>
    <t>9000001063 100525</t>
  </si>
  <si>
    <t>FA0201ABD000663</t>
  </si>
  <si>
    <t>9000001063 100528</t>
  </si>
  <si>
    <t>9000052827 100297</t>
  </si>
  <si>
    <t>FA0201ABA002179</t>
  </si>
  <si>
    <t>9000057855 100104</t>
  </si>
  <si>
    <t>FA0201ACD050267</t>
  </si>
  <si>
    <t>920309 100291</t>
  </si>
  <si>
    <t>FA0201ABA002846</t>
  </si>
  <si>
    <t>920309 100303</t>
  </si>
  <si>
    <t>626654A100546</t>
  </si>
  <si>
    <t>FA0230AEA373513</t>
  </si>
  <si>
    <t>913086 100537</t>
  </si>
  <si>
    <t>FA0220AFA654024</t>
  </si>
  <si>
    <t>900866 100163</t>
  </si>
  <si>
    <t>FA0220ACH328559</t>
  </si>
  <si>
    <t>9000065030 100187</t>
  </si>
  <si>
    <t>FA0220AFA654300</t>
  </si>
  <si>
    <t>9000002204 100108</t>
  </si>
  <si>
    <t>FA0220ADF311575</t>
  </si>
  <si>
    <t>9000063330 100123</t>
  </si>
  <si>
    <t>FA0220AFA654007</t>
  </si>
  <si>
    <t>917795 100443</t>
  </si>
  <si>
    <t>FA0220AFA653989</t>
  </si>
  <si>
    <t>664835A100064</t>
  </si>
  <si>
    <t>664835A</t>
  </si>
  <si>
    <t>FA0220ADF311682</t>
  </si>
  <si>
    <t>664835A100065</t>
  </si>
  <si>
    <t>915699 101795</t>
  </si>
  <si>
    <t>FA0220AFA654052</t>
  </si>
  <si>
    <t>9000059543 100856</t>
  </si>
  <si>
    <t>FA0220ADF311890</t>
  </si>
  <si>
    <t>9000041866 100315</t>
  </si>
  <si>
    <t>FA0220AFA654315</t>
  </si>
  <si>
    <t>9000041866 100385</t>
  </si>
  <si>
    <t>672434 100707</t>
  </si>
  <si>
    <t>FA0220AFA654341</t>
  </si>
  <si>
    <t>679347A100123</t>
  </si>
  <si>
    <t>FA0220AFA654087</t>
  </si>
  <si>
    <t>9000045889 100189</t>
  </si>
  <si>
    <t>FA0220AFA654254</t>
  </si>
  <si>
    <t>9000045497 100042</t>
  </si>
  <si>
    <t>FA0220AFA654243</t>
  </si>
  <si>
    <t>9000070315 100096</t>
  </si>
  <si>
    <t>FA0220ADF311578</t>
  </si>
  <si>
    <t>626877A100417</t>
  </si>
  <si>
    <t>FA0220AFA654043</t>
  </si>
  <si>
    <t>9000003177 100075</t>
  </si>
  <si>
    <t>FA0220ADF311899</t>
  </si>
  <si>
    <t>9000003168 100077</t>
  </si>
  <si>
    <t>FA0220ACH328558</t>
  </si>
  <si>
    <t>9000057868 100090</t>
  </si>
  <si>
    <t>FA0220AFA653984</t>
  </si>
  <si>
    <t>9000057868 100091</t>
  </si>
  <si>
    <t>933411 100678</t>
  </si>
  <si>
    <t>FA0220AFA654272</t>
  </si>
  <si>
    <t>9000069794 100017</t>
  </si>
  <si>
    <t>FA0220ACH328577</t>
  </si>
  <si>
    <t>616504A101686</t>
  </si>
  <si>
    <t>616504A</t>
  </si>
  <si>
    <t>FA0220ADF311694</t>
  </si>
  <si>
    <t>9000058882 100047</t>
  </si>
  <si>
    <t>FA0220AFA654292</t>
  </si>
  <si>
    <t>9000066313 108526</t>
  </si>
  <si>
    <t>FA0201ACD051256</t>
  </si>
  <si>
    <t>9000064828 101061</t>
  </si>
  <si>
    <t>FA0220ADF311836</t>
  </si>
  <si>
    <t>9000064828 101081</t>
  </si>
  <si>
    <t>534343A100233</t>
  </si>
  <si>
    <t>534343A</t>
  </si>
  <si>
    <t>FA0220AFA654319</t>
  </si>
  <si>
    <t>534343A100236</t>
  </si>
  <si>
    <t>9000064829 101746</t>
  </si>
  <si>
    <t>FA0220AFA654323</t>
  </si>
  <si>
    <t>9000064829 101765</t>
  </si>
  <si>
    <t>9000057261 100059</t>
  </si>
  <si>
    <t>FA0220AFA654267</t>
  </si>
  <si>
    <t>9000057261 100052</t>
  </si>
  <si>
    <t>658058 100199</t>
  </si>
  <si>
    <t>FA0220AFA653997</t>
  </si>
  <si>
    <t>666744 100880</t>
  </si>
  <si>
    <t>FA0220AAF301821</t>
  </si>
  <si>
    <t>9000046986 100675</t>
  </si>
  <si>
    <t>FA0220ADF311853</t>
  </si>
  <si>
    <t>9000046986 100711</t>
  </si>
  <si>
    <t>9000045915 100102</t>
  </si>
  <si>
    <t>FA0220ADF311822</t>
  </si>
  <si>
    <t>905282 100792</t>
  </si>
  <si>
    <t>FA0220ACH328569</t>
  </si>
  <si>
    <t>905282 100798</t>
  </si>
  <si>
    <t>9000066667 100041</t>
  </si>
  <si>
    <t>FA0220ADF311736</t>
  </si>
  <si>
    <t>644322B100290</t>
  </si>
  <si>
    <t>644322B</t>
  </si>
  <si>
    <t>FA0220ADF311425</t>
  </si>
  <si>
    <t>9000052818 100036</t>
  </si>
  <si>
    <t>FA0220ADF311870</t>
  </si>
  <si>
    <t>9000000714 100622</t>
  </si>
  <si>
    <t>FA0220AFA654299</t>
  </si>
  <si>
    <t>9000059659 100107</t>
  </si>
  <si>
    <t>FA0220AFA654337</t>
  </si>
  <si>
    <t>514588B100704</t>
  </si>
  <si>
    <t>FA0220ADF311428</t>
  </si>
  <si>
    <t>9000066029 100033</t>
  </si>
  <si>
    <t>FA0220ADF311690</t>
  </si>
  <si>
    <t>9000066029 100035</t>
  </si>
  <si>
    <t>354314B100119</t>
  </si>
  <si>
    <t>354314B</t>
  </si>
  <si>
    <t>FA0220AFA654352</t>
  </si>
  <si>
    <t>905353 100014</t>
  </si>
  <si>
    <t>FA0220AFA654057</t>
  </si>
  <si>
    <t>9000058607 100007</t>
  </si>
  <si>
    <t>FA0220AFA654070</t>
  </si>
  <si>
    <t>9000070267 100026</t>
  </si>
  <si>
    <t>FA0220ADF311821</t>
  </si>
  <si>
    <t>362011A100088</t>
  </si>
  <si>
    <t>362011A</t>
  </si>
  <si>
    <t>FA0220ADF311614</t>
  </si>
  <si>
    <t>9000057687 100359</t>
  </si>
  <si>
    <t>FA0220ADF311696</t>
  </si>
  <si>
    <t>625067A100082</t>
  </si>
  <si>
    <t>FA0220ADF311887</t>
  </si>
  <si>
    <t>930218 100212</t>
  </si>
  <si>
    <t>FA0220AFA654285</t>
  </si>
  <si>
    <t>662516 100277</t>
  </si>
  <si>
    <t>FA0201ACD051385</t>
  </si>
  <si>
    <t>662516 100279</t>
  </si>
  <si>
    <t>912924 100071</t>
  </si>
  <si>
    <t>FA0440ADF301217</t>
  </si>
  <si>
    <t>9000057854 100051</t>
  </si>
  <si>
    <t>FA0230AEA373443</t>
  </si>
  <si>
    <t>9000057867 100124</t>
  </si>
  <si>
    <t>FA0230AEA373488</t>
  </si>
  <si>
    <t>9000054807 100157</t>
  </si>
  <si>
    <t>FA0230AEA373512</t>
  </si>
  <si>
    <t>9000048262 100195</t>
  </si>
  <si>
    <t>FA0230AEA373469</t>
  </si>
  <si>
    <t>679187A100246</t>
  </si>
  <si>
    <t>679187A</t>
  </si>
  <si>
    <t>FA0430ADF305083</t>
  </si>
  <si>
    <t>9000048271 100093</t>
  </si>
  <si>
    <t>FA0230AEA373475</t>
  </si>
  <si>
    <t>917616 104139</t>
  </si>
  <si>
    <t>FA0430ADF305097</t>
  </si>
  <si>
    <t>9000046825 100093</t>
  </si>
  <si>
    <t>FA0230AEA373462</t>
  </si>
  <si>
    <t>9000059651 100040</t>
  </si>
  <si>
    <t>FA0430ADF305029</t>
  </si>
  <si>
    <t>361636C100865</t>
  </si>
  <si>
    <t>FA0220ADF311739</t>
  </si>
  <si>
    <t>581639A100237</t>
  </si>
  <si>
    <t>581639A</t>
  </si>
  <si>
    <t>FA0220ACH328557</t>
  </si>
  <si>
    <t>661785 100027</t>
  </si>
  <si>
    <t>FA0220ADF311871</t>
  </si>
  <si>
    <t>666771 100300</t>
  </si>
  <si>
    <t>FA0220ADF311617</t>
  </si>
  <si>
    <t>9000057675 100057</t>
  </si>
  <si>
    <t>FA0220AFA654313</t>
  </si>
  <si>
    <t>9000057902 100339</t>
  </si>
  <si>
    <t>FA0201ABA002644</t>
  </si>
  <si>
    <t>917607 103527</t>
  </si>
  <si>
    <t>FA0430ADF305089</t>
  </si>
  <si>
    <t>9000003132 100237</t>
  </si>
  <si>
    <t>FA0430ADF305015</t>
  </si>
  <si>
    <t>9000003132 100238</t>
  </si>
  <si>
    <t>937407 100407</t>
  </si>
  <si>
    <t>FA0430ABH314544</t>
  </si>
  <si>
    <t>9000045381 100103</t>
  </si>
  <si>
    <t>FA0230AEA373509</t>
  </si>
  <si>
    <t>9000052943 100236</t>
  </si>
  <si>
    <t>FA0240AEA354395</t>
  </si>
  <si>
    <t>9000046834 100112</t>
  </si>
  <si>
    <t>FA0240AEA353974</t>
  </si>
  <si>
    <t>346047B101185</t>
  </si>
  <si>
    <t>FA0220ADF311884</t>
  </si>
  <si>
    <t>FA0220ACH328544</t>
  </si>
  <si>
    <t>612357 100059</t>
  </si>
  <si>
    <t>9000060469 100259</t>
  </si>
  <si>
    <t>FA0220ADF311746</t>
  </si>
  <si>
    <t>9000046816 100098</t>
  </si>
  <si>
    <t>FA0240AEA353973</t>
  </si>
  <si>
    <t>547472A100102</t>
  </si>
  <si>
    <t>547472A</t>
  </si>
  <si>
    <t>FA0240AEA354394</t>
  </si>
  <si>
    <t>9000052961 100270</t>
  </si>
  <si>
    <t>FA0440ADF301218</t>
  </si>
  <si>
    <t>9000052961 100271</t>
  </si>
  <si>
    <t>568752A100414</t>
  </si>
  <si>
    <t>568752A</t>
  </si>
  <si>
    <t>FA0430ADF305063</t>
  </si>
  <si>
    <t>572195A100322</t>
  </si>
  <si>
    <t>572195A</t>
  </si>
  <si>
    <t>FA0430ADF305096</t>
  </si>
  <si>
    <t>9000046023 100175</t>
  </si>
  <si>
    <t>FA0230AEA373472</t>
  </si>
  <si>
    <t>915663 101896</t>
  </si>
  <si>
    <t>FA0430ABH314527</t>
  </si>
  <si>
    <t>9000049439 100020</t>
  </si>
  <si>
    <t>FA0201ABA002184</t>
  </si>
  <si>
    <t>9000031387 100023</t>
  </si>
  <si>
    <t>FA0201ABA002288</t>
  </si>
  <si>
    <t>909607 100234</t>
  </si>
  <si>
    <t>FA0201ABA002440</t>
  </si>
  <si>
    <t>678615 100268</t>
  </si>
  <si>
    <t>FA0201AAD000156</t>
  </si>
  <si>
    <t>9000068528 100012</t>
  </si>
  <si>
    <t>FA0201ABA001995</t>
  </si>
  <si>
    <t>721685 100222</t>
  </si>
  <si>
    <t>FA0201ACD050245</t>
  </si>
  <si>
    <t>672612 100018</t>
  </si>
  <si>
    <t>FA0201ABD000605</t>
  </si>
  <si>
    <t>FA0201ABA002466</t>
  </si>
  <si>
    <t>938095 100208</t>
  </si>
  <si>
    <t>667779 100263</t>
  </si>
  <si>
    <t>FA0201ABA002773</t>
  </si>
  <si>
    <t>667672 100519</t>
  </si>
  <si>
    <t>FA0201ABA001977</t>
  </si>
  <si>
    <t>667814 100612</t>
  </si>
  <si>
    <t>FA0201ACD049753</t>
  </si>
  <si>
    <t>910062 100290</t>
  </si>
  <si>
    <t>FA0201ABA002367</t>
  </si>
  <si>
    <t>587535 100565</t>
  </si>
  <si>
    <t>FA0201ACD051432</t>
  </si>
  <si>
    <t>683921 100449</t>
  </si>
  <si>
    <t>FA0201ACD049864</t>
  </si>
  <si>
    <t>673326 100229</t>
  </si>
  <si>
    <t>FA0201ABA002356</t>
  </si>
  <si>
    <t>667859 101072</t>
  </si>
  <si>
    <t>FA0201ABA002311</t>
  </si>
  <si>
    <t>667859 101076</t>
  </si>
  <si>
    <t>9000068526 100209</t>
  </si>
  <si>
    <t>FA0201ACD051367</t>
  </si>
  <si>
    <t>606426A103244</t>
  </si>
  <si>
    <t>FA0201ACD051082</t>
  </si>
  <si>
    <t>667761 100537</t>
  </si>
  <si>
    <t>FA0201ABD000329</t>
  </si>
  <si>
    <t>667636 105588</t>
  </si>
  <si>
    <t>FA0201ABA002242</t>
  </si>
  <si>
    <t>667636 105600</t>
  </si>
  <si>
    <t>9000068532 100128</t>
  </si>
  <si>
    <t>FA0201ABD000615</t>
  </si>
  <si>
    <t>668885 102915</t>
  </si>
  <si>
    <t>FA0201ABD000700</t>
  </si>
  <si>
    <t>911533 100093</t>
  </si>
  <si>
    <t>FA0201ACD049757</t>
  </si>
  <si>
    <t>683886 101414</t>
  </si>
  <si>
    <t>FA0201ABA002258</t>
  </si>
  <si>
    <t>909625 100061</t>
  </si>
  <si>
    <t>FA0201ABA002034</t>
  </si>
  <si>
    <t>9000064708 100115</t>
  </si>
  <si>
    <t>FA0201ACD006232</t>
  </si>
  <si>
    <t>666192 115043</t>
  </si>
  <si>
    <t>FA0201ACD051272</t>
  </si>
  <si>
    <t>9000057818 100099</t>
  </si>
  <si>
    <t>FA0201ABA002323</t>
  </si>
  <si>
    <t>9000047111 100098</t>
  </si>
  <si>
    <t>FA0201ACD050265</t>
  </si>
  <si>
    <t>9000047111 100091</t>
  </si>
  <si>
    <t>667556A102180</t>
  </si>
  <si>
    <t>FA0201ABA002601</t>
  </si>
  <si>
    <t>9000066578 100072</t>
  </si>
  <si>
    <t>FA0201ACD051426</t>
  </si>
  <si>
    <t>9000057819 100031</t>
  </si>
  <si>
    <t>FA0201ABA002399</t>
  </si>
  <si>
    <t>667208A102237</t>
  </si>
  <si>
    <t>FA0201ACD051079</t>
  </si>
  <si>
    <t>667788 101170</t>
  </si>
  <si>
    <t>FA0201ABD000350</t>
  </si>
  <si>
    <t>626146 100046</t>
  </si>
  <si>
    <t>FA0201ACD051192</t>
  </si>
  <si>
    <t>620606 100177</t>
  </si>
  <si>
    <t>FA0201ACD051181</t>
  </si>
  <si>
    <t>632023 100592</t>
  </si>
  <si>
    <t>FA0201ABA002798</t>
  </si>
  <si>
    <t>9000068499 100282</t>
  </si>
  <si>
    <t>FA0201ACD050200</t>
  </si>
  <si>
    <t>9000066594 100271</t>
  </si>
  <si>
    <t>FA0201ABD000647</t>
  </si>
  <si>
    <t>922183 100163</t>
  </si>
  <si>
    <t>FA0201ABA002554</t>
  </si>
  <si>
    <t>9000048511 100780</t>
  </si>
  <si>
    <t>FA0201ABD000275</t>
  </si>
  <si>
    <t>667476A100682</t>
  </si>
  <si>
    <t>FA0201ACD050231</t>
  </si>
  <si>
    <t>667476A100688</t>
  </si>
  <si>
    <t>672595 102620</t>
  </si>
  <si>
    <t>FA0201ABA002355</t>
  </si>
  <si>
    <t>672595 102627</t>
  </si>
  <si>
    <t>620624 101014</t>
  </si>
  <si>
    <t>FA0201ACD051148</t>
  </si>
  <si>
    <t>9000062065 100023</t>
  </si>
  <si>
    <t>FA0201ACD051413</t>
  </si>
  <si>
    <t>670579 100057</t>
  </si>
  <si>
    <t>FA0201ABA002779</t>
  </si>
  <si>
    <t>632781A100259</t>
  </si>
  <si>
    <t>632781A</t>
  </si>
  <si>
    <t>FA0201ABD000479</t>
  </si>
  <si>
    <t>9000066683 100018</t>
  </si>
  <si>
    <t>FA0201ACD051050</t>
  </si>
  <si>
    <t>667422A100463</t>
  </si>
  <si>
    <t>667422A</t>
  </si>
  <si>
    <t>FA0201ABA002270</t>
  </si>
  <si>
    <t>565933A100079</t>
  </si>
  <si>
    <t>565933A</t>
  </si>
  <si>
    <t>FA0201ACD050887</t>
  </si>
  <si>
    <t>677349 100137</t>
  </si>
  <si>
    <t>FA0201ABD000442</t>
  </si>
  <si>
    <t>930316 100063</t>
  </si>
  <si>
    <t>FA0201ACD051081</t>
  </si>
  <si>
    <t>9000057870 101035</t>
  </si>
  <si>
    <t>FA0201ACD051227</t>
  </si>
  <si>
    <t>9000066899 100338</t>
  </si>
  <si>
    <t>FA0201ABA002772</t>
  </si>
  <si>
    <t>9000068498 100040</t>
  </si>
  <si>
    <t>FA0201ACD050930</t>
  </si>
  <si>
    <t>916804 101863</t>
  </si>
  <si>
    <t>FA0201ABA001989</t>
  </si>
  <si>
    <t>916804 101872</t>
  </si>
  <si>
    <t>9000047129 100039</t>
  </si>
  <si>
    <t>FA0201ABD000524</t>
  </si>
  <si>
    <t>667511A100520</t>
  </si>
  <si>
    <t>FA0201ACD051168</t>
  </si>
  <si>
    <t>550174B100636</t>
  </si>
  <si>
    <t>FA0201ABA002558</t>
  </si>
  <si>
    <t>641263 100883</t>
  </si>
  <si>
    <t>FA0201ACD051037</t>
  </si>
  <si>
    <t>667253A100208</t>
  </si>
  <si>
    <t>FA0201ACD051204</t>
  </si>
  <si>
    <t>9000048529 100334</t>
  </si>
  <si>
    <t>FA0201ABA002264</t>
  </si>
  <si>
    <t>9000066860 100044</t>
  </si>
  <si>
    <t>FA0201ACD051253</t>
  </si>
  <si>
    <t>9000066860 100062</t>
  </si>
  <si>
    <t>577252A101579</t>
  </si>
  <si>
    <t>FA0201ACD051421</t>
  </si>
  <si>
    <t>9000067014 102035</t>
  </si>
  <si>
    <t>FA0201ABA002061</t>
  </si>
  <si>
    <t>644955 100693</t>
  </si>
  <si>
    <t>FA0201ABA002111</t>
  </si>
  <si>
    <t>611135B100345</t>
  </si>
  <si>
    <t>611135B</t>
  </si>
  <si>
    <t>FA0201ACD051262</t>
  </si>
  <si>
    <t>924234 100029</t>
  </si>
  <si>
    <t>FA0201ACD051474</t>
  </si>
  <si>
    <t>909215 100323</t>
  </si>
  <si>
    <t>FA0201ACD051364</t>
  </si>
  <si>
    <t>9000057821 100824</t>
  </si>
  <si>
    <t>FA0201ABA002870</t>
  </si>
  <si>
    <t>667155A100374</t>
  </si>
  <si>
    <t>FA0201ABD000481</t>
  </si>
  <si>
    <t>654614 100317</t>
  </si>
  <si>
    <t>FA0201ABD000434</t>
  </si>
  <si>
    <t>667262A100489</t>
  </si>
  <si>
    <t>667262A</t>
  </si>
  <si>
    <t>FA0201ACD051042</t>
  </si>
  <si>
    <t>654641 101456</t>
  </si>
  <si>
    <t>FA0201ABA002582</t>
  </si>
  <si>
    <t>9000066595 101601</t>
  </si>
  <si>
    <t>FA0201ABD000695</t>
  </si>
  <si>
    <t>9000035864A100179</t>
  </si>
  <si>
    <t>FA0201ACD051306</t>
  </si>
  <si>
    <t>376522A100032</t>
  </si>
  <si>
    <t>FA0201ABD000340</t>
  </si>
  <si>
    <t>FA0201ABD000701</t>
  </si>
  <si>
    <t>919392 100424</t>
  </si>
  <si>
    <t>FA0201ABA002114</t>
  </si>
  <si>
    <t>578937A100043</t>
  </si>
  <si>
    <t>FA0201ACD051247</t>
  </si>
  <si>
    <t>9000031021 100913</t>
  </si>
  <si>
    <t>FA0201ABA002570</t>
  </si>
  <si>
    <t>9000031021 100918</t>
  </si>
  <si>
    <t>9000025394 101877</t>
  </si>
  <si>
    <t>FA0201ABA002483</t>
  </si>
  <si>
    <t>529777A100143</t>
  </si>
  <si>
    <t>529777A</t>
  </si>
  <si>
    <t>FA0201ACD051245</t>
  </si>
  <si>
    <t>687454 100377</t>
  </si>
  <si>
    <t>FA0201ACD051066</t>
  </si>
  <si>
    <t>9000045407 100033</t>
  </si>
  <si>
    <t>FA0201ABA002074</t>
  </si>
  <si>
    <t>393869C100795</t>
  </si>
  <si>
    <t>393869C</t>
  </si>
  <si>
    <t>FA0201ABA002723</t>
  </si>
  <si>
    <t>654597 100381</t>
  </si>
  <si>
    <t>FA0201ABA002408</t>
  </si>
  <si>
    <t>667164A101419</t>
  </si>
  <si>
    <t>FA0201ABA002403</t>
  </si>
  <si>
    <t>667333A100409</t>
  </si>
  <si>
    <t>667333A</t>
  </si>
  <si>
    <t>FA0201ABD000395</t>
  </si>
  <si>
    <t>667396A100329</t>
  </si>
  <si>
    <t>667396A</t>
  </si>
  <si>
    <t>FA0201ABD000433</t>
  </si>
  <si>
    <t>649255 100430</t>
  </si>
  <si>
    <t>FA0201ABD000436</t>
  </si>
  <si>
    <t>668706A100102</t>
  </si>
  <si>
    <t>668706A</t>
  </si>
  <si>
    <t>FA0201ACD050829</t>
  </si>
  <si>
    <t>906156 100029</t>
  </si>
  <si>
    <t>FA0201ABA002226</t>
  </si>
  <si>
    <t>920185 100226</t>
  </si>
  <si>
    <t>FA0201ABA002016</t>
  </si>
  <si>
    <t>9000067381 100024</t>
  </si>
  <si>
    <t>FA0201ACD051254</t>
  </si>
  <si>
    <t>9000066889 100060</t>
  </si>
  <si>
    <t>FA0201ABA002714</t>
  </si>
  <si>
    <t>9000033866 100116</t>
  </si>
  <si>
    <t>FA0201ACD051243</t>
  </si>
  <si>
    <t>668769A101831</t>
  </si>
  <si>
    <t>FA0201ABA002392</t>
  </si>
  <si>
    <t>9000066712 100929</t>
  </si>
  <si>
    <t>FA0201ACD051437</t>
  </si>
  <si>
    <t>9000066712 101133</t>
  </si>
  <si>
    <t>670873 100163</t>
  </si>
  <si>
    <t>FA0201ABA002446</t>
  </si>
  <si>
    <t>9000067544 100683</t>
  </si>
  <si>
    <t>FA0201ABA002794</t>
  </si>
  <si>
    <t>9000066849 104775</t>
  </si>
  <si>
    <t>FA0201ACD049771</t>
  </si>
  <si>
    <t>9000066849 104787</t>
  </si>
  <si>
    <t>513517 101531</t>
  </si>
  <si>
    <t>FA0201ACD051133</t>
  </si>
  <si>
    <t>193238A100100</t>
  </si>
  <si>
    <t>193238A</t>
  </si>
  <si>
    <t>FA0201ACD051252</t>
  </si>
  <si>
    <t>9000053399 100234</t>
  </si>
  <si>
    <t>FA0201ABD000305</t>
  </si>
  <si>
    <t>9000045568 101422</t>
  </si>
  <si>
    <t>FA0201ACD051321</t>
  </si>
  <si>
    <t>9000000358 100498</t>
  </si>
  <si>
    <t>FA0201ABD000533</t>
  </si>
  <si>
    <t>9000000358 100519</t>
  </si>
  <si>
    <t>667467A100252</t>
  </si>
  <si>
    <t>667467A</t>
  </si>
  <si>
    <t>FA0201ACD051063</t>
  </si>
  <si>
    <t>579116B100108</t>
  </si>
  <si>
    <t>579116B</t>
  </si>
  <si>
    <t>FA0201ACD050920</t>
  </si>
  <si>
    <t>662525 100217</t>
  </si>
  <si>
    <t>FA0201ACD051119</t>
  </si>
  <si>
    <t>661312 100094</t>
  </si>
  <si>
    <t>FA0201ABD000590</t>
  </si>
  <si>
    <t>639132 100595</t>
  </si>
  <si>
    <t>FA0201ACD051100</t>
  </si>
  <si>
    <t>9000001036 103384</t>
  </si>
  <si>
    <t>FA0201ACD051098</t>
  </si>
  <si>
    <t>667841 102809</t>
  </si>
  <si>
    <t>FA0201ABA002009</t>
  </si>
  <si>
    <t>667173A100553</t>
  </si>
  <si>
    <t>FA0201ACD051473</t>
  </si>
  <si>
    <t>537572B100756</t>
  </si>
  <si>
    <t>FA0201ABD000599</t>
  </si>
  <si>
    <t>661393 100642</t>
  </si>
  <si>
    <t>FA0201ACD051362</t>
  </si>
  <si>
    <t>668671A100219</t>
  </si>
  <si>
    <t>FA0201ABD000457</t>
  </si>
  <si>
    <t>9000066603 101038</t>
  </si>
  <si>
    <t>FA0201ACD051324</t>
  </si>
  <si>
    <t>9000002632 100133</t>
  </si>
  <si>
    <t>FA0201ACD050916</t>
  </si>
  <si>
    <t>654659 101546</t>
  </si>
  <si>
    <t>FA0201ACD051345</t>
  </si>
  <si>
    <t>654659 101638</t>
  </si>
  <si>
    <t>667627 103225</t>
  </si>
  <si>
    <t>FA0201ABD000478</t>
  </si>
  <si>
    <t>667725 100740</t>
  </si>
  <si>
    <t>FA0201ABD000617</t>
  </si>
  <si>
    <t>9000066591 100187</t>
  </si>
  <si>
    <t>FA0201ABA002825</t>
  </si>
  <si>
    <t>9000044854 100036</t>
  </si>
  <si>
    <t>FA0201ABA002568</t>
  </si>
  <si>
    <t>9000044854 100037</t>
  </si>
  <si>
    <t>930958 100195</t>
  </si>
  <si>
    <t>FA0201ACD051281</t>
  </si>
  <si>
    <t>930958 100197</t>
  </si>
  <si>
    <t>9000066605 100128</t>
  </si>
  <si>
    <t>FA0201ABA002214</t>
  </si>
  <si>
    <t>9000066605 100134</t>
  </si>
  <si>
    <t>9000057817 101245</t>
  </si>
  <si>
    <t>FA0201ACD050211</t>
  </si>
  <si>
    <t>9000057817 101246</t>
  </si>
  <si>
    <t>9000045951 100035</t>
  </si>
  <si>
    <t>FA0201ABA002341</t>
  </si>
  <si>
    <t>9000045951 100036</t>
  </si>
  <si>
    <t>9000053425 100481</t>
  </si>
  <si>
    <t>FA0201ACD051140</t>
  </si>
  <si>
    <t>9000053425 100482</t>
  </si>
  <si>
    <t>676689 100311</t>
  </si>
  <si>
    <t>FA0201ACD050824</t>
  </si>
  <si>
    <t>929265 100162</t>
  </si>
  <si>
    <t>FA0201ACD050259</t>
  </si>
  <si>
    <t>929265 100164</t>
  </si>
  <si>
    <t>シリアル番号</t>
  </si>
  <si>
    <t>品番</t>
  </si>
  <si>
    <t>受入数</t>
  </si>
  <si>
    <t>在庫数</t>
  </si>
  <si>
    <t>ステータス名称</t>
  </si>
  <si>
    <t>ロケーション名称</t>
  </si>
  <si>
    <t>棚</t>
  </si>
  <si>
    <t>棚分類コード</t>
  </si>
  <si>
    <t xml:space="preserve">    154468A100008</t>
  </si>
  <si>
    <t>154468A</t>
  </si>
  <si>
    <t>貯蔵</t>
  </si>
  <si>
    <t>01-22-01-01</t>
  </si>
  <si>
    <t>R0101</t>
  </si>
  <si>
    <t xml:space="preserve">    154468A100009</t>
  </si>
  <si>
    <t xml:space="preserve">    154468A100010</t>
  </si>
  <si>
    <t xml:space="preserve">    154468A100011</t>
  </si>
  <si>
    <t xml:space="preserve">    158704B100228</t>
  </si>
  <si>
    <t>158704B</t>
  </si>
  <si>
    <t>01-22-01-02</t>
  </si>
  <si>
    <t xml:space="preserve">    158704B100229</t>
  </si>
  <si>
    <t xml:space="preserve">    158704B100230</t>
  </si>
  <si>
    <t xml:space="preserve">    158704B100241</t>
  </si>
  <si>
    <t xml:space="preserve">    158731B100221</t>
  </si>
  <si>
    <t>158731B</t>
  </si>
  <si>
    <t>01-22-01-03</t>
  </si>
  <si>
    <t xml:space="preserve">    158731B100229</t>
  </si>
  <si>
    <t xml:space="preserve">    158731B100237</t>
  </si>
  <si>
    <t xml:space="preserve">    158758B100163</t>
  </si>
  <si>
    <t>158758B</t>
  </si>
  <si>
    <t>01-22-01-04</t>
  </si>
  <si>
    <t xml:space="preserve">    158758B100206</t>
  </si>
  <si>
    <t xml:space="preserve">    158758B100207</t>
  </si>
  <si>
    <t xml:space="preserve">    158758B100208</t>
  </si>
  <si>
    <t xml:space="preserve">    158767B100074</t>
  </si>
  <si>
    <t>158767B</t>
  </si>
  <si>
    <t>01-22-01-05</t>
  </si>
  <si>
    <t xml:space="preserve">    158767B100080</t>
  </si>
  <si>
    <t xml:space="preserve">    158776B100078</t>
  </si>
  <si>
    <t>158776B</t>
  </si>
  <si>
    <t>生産終了</t>
  </si>
  <si>
    <t>ハズシ(L1)</t>
  </si>
  <si>
    <t>01-22-02-01</t>
  </si>
  <si>
    <t xml:space="preserve">    158776B100079</t>
  </si>
  <si>
    <t xml:space="preserve">    158776B100084</t>
  </si>
  <si>
    <t xml:space="preserve">    158776B100086</t>
  </si>
  <si>
    <t xml:space="preserve">    158776B100087</t>
  </si>
  <si>
    <t xml:space="preserve">    158794B100030</t>
  </si>
  <si>
    <t>158794B</t>
  </si>
  <si>
    <t>01-22-02-02</t>
  </si>
  <si>
    <t xml:space="preserve">    158838B100369</t>
  </si>
  <si>
    <t>158838B</t>
  </si>
  <si>
    <t>01-22-02-03</t>
  </si>
  <si>
    <t xml:space="preserve">    158838B100370</t>
  </si>
  <si>
    <t xml:space="preserve">    158838B100632</t>
  </si>
  <si>
    <t xml:space="preserve">    158874B100106</t>
  </si>
  <si>
    <t>158874B</t>
  </si>
  <si>
    <t>15-01-01-01</t>
  </si>
  <si>
    <t xml:space="preserve">    158963B100086</t>
  </si>
  <si>
    <t>158963B</t>
  </si>
  <si>
    <t>01-22-02-04</t>
  </si>
  <si>
    <t xml:space="preserve">    158963B100091</t>
  </si>
  <si>
    <t xml:space="preserve">    158972B100014</t>
  </si>
  <si>
    <t>158972B</t>
  </si>
  <si>
    <t>01-22-02-05</t>
  </si>
  <si>
    <t xml:space="preserve">    159035B100042</t>
  </si>
  <si>
    <t>159035B</t>
  </si>
  <si>
    <t>15-01-01-02</t>
  </si>
  <si>
    <t xml:space="preserve">    159392B100025</t>
  </si>
  <si>
    <t>159392B</t>
  </si>
  <si>
    <t>15-01-01-03</t>
  </si>
  <si>
    <t xml:space="preserve">    159499B100127</t>
  </si>
  <si>
    <t>159499B</t>
  </si>
  <si>
    <t>01-22-03-01</t>
  </si>
  <si>
    <t xml:space="preserve">    159499B100156</t>
  </si>
  <si>
    <t xml:space="preserve">    159507B100047</t>
  </si>
  <si>
    <t>159507B</t>
  </si>
  <si>
    <t>15-01-01-05</t>
  </si>
  <si>
    <t xml:space="preserve">    159552C100024</t>
  </si>
  <si>
    <t>159552C</t>
  </si>
  <si>
    <t>01-22-03-02</t>
  </si>
  <si>
    <t xml:space="preserve">    160087A100134</t>
  </si>
  <si>
    <t>160087A</t>
  </si>
  <si>
    <t>03-01-01-01</t>
  </si>
  <si>
    <t>R0103</t>
  </si>
  <si>
    <t xml:space="preserve">    160096C100788</t>
  </si>
  <si>
    <t>160096C</t>
  </si>
  <si>
    <t>ハズシ(L3)</t>
  </si>
  <si>
    <t>03-42-01-01</t>
  </si>
  <si>
    <t>R1103</t>
  </si>
  <si>
    <t xml:space="preserve">    160096C100789</t>
  </si>
  <si>
    <t>生産中</t>
  </si>
  <si>
    <t>設備(L1)</t>
  </si>
  <si>
    <t xml:space="preserve">    160096C100790</t>
  </si>
  <si>
    <t>出庫</t>
  </si>
  <si>
    <t>1ライン倉庫</t>
  </si>
  <si>
    <t xml:space="preserve">    160096C100791</t>
  </si>
  <si>
    <t xml:space="preserve">    160096C100792</t>
  </si>
  <si>
    <t xml:space="preserve">    160096C100793</t>
  </si>
  <si>
    <t xml:space="preserve">    160096C100794</t>
  </si>
  <si>
    <t xml:space="preserve">    160096C100795</t>
  </si>
  <si>
    <t xml:space="preserve">    160113B100009</t>
  </si>
  <si>
    <t>160113B</t>
  </si>
  <si>
    <t>03-01-01-02</t>
  </si>
  <si>
    <t>R9103</t>
  </si>
  <si>
    <t xml:space="preserve">    160113B100010</t>
  </si>
  <si>
    <t xml:space="preserve">    160113B100011</t>
  </si>
  <si>
    <t xml:space="preserve">    160113B100012</t>
  </si>
  <si>
    <t xml:space="preserve">    160113B100013</t>
  </si>
  <si>
    <t xml:space="preserve">    160113B100014</t>
  </si>
  <si>
    <t xml:space="preserve">    160238B100016</t>
  </si>
  <si>
    <t>160238B</t>
  </si>
  <si>
    <t>04-01-01-01</t>
  </si>
  <si>
    <t>R0102</t>
  </si>
  <si>
    <t xml:space="preserve">    160238B100017</t>
  </si>
  <si>
    <t xml:space="preserve">    160238B100018</t>
  </si>
  <si>
    <t xml:space="preserve">    160274B100013</t>
  </si>
  <si>
    <t>160274B</t>
  </si>
  <si>
    <t>04-01-01-02</t>
  </si>
  <si>
    <t xml:space="preserve">    160274B100014</t>
  </si>
  <si>
    <t xml:space="preserve">    160274B100015</t>
  </si>
  <si>
    <t xml:space="preserve">    160274B100017</t>
  </si>
  <si>
    <t xml:space="preserve">    160274B100018</t>
  </si>
  <si>
    <t xml:space="preserve">    160274B100019</t>
  </si>
  <si>
    <t xml:space="preserve">    160274B100020</t>
  </si>
  <si>
    <t xml:space="preserve">    160274B100021</t>
  </si>
  <si>
    <t xml:space="preserve">    160817A100004</t>
  </si>
  <si>
    <t>160817A</t>
  </si>
  <si>
    <t>08-40-01-01</t>
  </si>
  <si>
    <t>R9802</t>
  </si>
  <si>
    <t xml:space="preserve">    160817A100005</t>
  </si>
  <si>
    <t xml:space="preserve">    161692B100003</t>
  </si>
  <si>
    <t>161692B</t>
  </si>
  <si>
    <t>04-01-01-03</t>
  </si>
  <si>
    <t xml:space="preserve">    161692B100004</t>
  </si>
  <si>
    <t xml:space="preserve">    161692B100005</t>
  </si>
  <si>
    <t xml:space="preserve">    190954A100129</t>
  </si>
  <si>
    <t>190954A</t>
  </si>
  <si>
    <t>03-01-01-03</t>
  </si>
  <si>
    <t xml:space="preserve">    190954A100145</t>
  </si>
  <si>
    <t xml:space="preserve">    190954A100146</t>
  </si>
  <si>
    <t xml:space="preserve">    190954A100147</t>
  </si>
  <si>
    <t xml:space="preserve">    190954A100148</t>
  </si>
  <si>
    <t xml:space="preserve">    190954A100149</t>
  </si>
  <si>
    <t xml:space="preserve">    190954A100155</t>
  </si>
  <si>
    <t xml:space="preserve">    190954A100156</t>
  </si>
  <si>
    <t xml:space="preserve">    190954A100157</t>
  </si>
  <si>
    <t xml:space="preserve">    190954A100158</t>
  </si>
  <si>
    <t xml:space="preserve">    190954A100159</t>
  </si>
  <si>
    <t xml:space="preserve">    190954A100170</t>
  </si>
  <si>
    <t xml:space="preserve">    190954A100171</t>
  </si>
  <si>
    <t xml:space="preserve">    190954A100172</t>
  </si>
  <si>
    <t xml:space="preserve">    190954A100173</t>
  </si>
  <si>
    <t xml:space="preserve">    190954A100174</t>
  </si>
  <si>
    <t xml:space="preserve">    190954A100175</t>
  </si>
  <si>
    <t xml:space="preserve">    193202B100631</t>
  </si>
  <si>
    <t>193202B</t>
  </si>
  <si>
    <t>03-01-01-04</t>
  </si>
  <si>
    <t xml:space="preserve">    193202B100662</t>
  </si>
  <si>
    <t xml:space="preserve">    193202B100663</t>
  </si>
  <si>
    <t xml:space="preserve">    193202B100664</t>
  </si>
  <si>
    <t xml:space="preserve">    193202B100665</t>
  </si>
  <si>
    <t xml:space="preserve">    193202B100666</t>
  </si>
  <si>
    <t xml:space="preserve">    193211A100036</t>
  </si>
  <si>
    <t>193211A</t>
  </si>
  <si>
    <t>03-01-02-01</t>
  </si>
  <si>
    <t xml:space="preserve">    193211A100037</t>
  </si>
  <si>
    <t xml:space="preserve">    193211A100039</t>
  </si>
  <si>
    <t xml:space="preserve">    193211A100040</t>
  </si>
  <si>
    <t xml:space="preserve">    193211A100041</t>
  </si>
  <si>
    <t xml:space="preserve">    193211A100042</t>
  </si>
  <si>
    <t xml:space="preserve">    193211A100043</t>
  </si>
  <si>
    <t xml:space="preserve">    193238A100098</t>
  </si>
  <si>
    <t>03-01-02-02</t>
  </si>
  <si>
    <t xml:space="preserve">    193238A100100</t>
  </si>
  <si>
    <t>ハズシ(L2)</t>
  </si>
  <si>
    <t xml:space="preserve">    193238A100101</t>
  </si>
  <si>
    <t xml:space="preserve">    193238A100102</t>
  </si>
  <si>
    <t xml:space="preserve">    193247A100022</t>
  </si>
  <si>
    <t>193247A</t>
  </si>
  <si>
    <t>03-01-02-04</t>
  </si>
  <si>
    <t xml:space="preserve">    193247A100027</t>
  </si>
  <si>
    <t xml:space="preserve">    193247A100028</t>
  </si>
  <si>
    <t xml:space="preserve">    193247A100029</t>
  </si>
  <si>
    <t xml:space="preserve">    193274A100168</t>
  </si>
  <si>
    <t>193274A</t>
  </si>
  <si>
    <t>03-01-03-01</t>
  </si>
  <si>
    <t xml:space="preserve">    193274A100169</t>
  </si>
  <si>
    <t xml:space="preserve">    193274A100170</t>
  </si>
  <si>
    <t xml:space="preserve">    193274A100177</t>
  </si>
  <si>
    <t xml:space="preserve">    193274A100178</t>
  </si>
  <si>
    <t xml:space="preserve">    193274A100181</t>
  </si>
  <si>
    <t xml:space="preserve">    193274A100186</t>
  </si>
  <si>
    <t xml:space="preserve">    193274A100187</t>
  </si>
  <si>
    <t xml:space="preserve">    193274A100188</t>
  </si>
  <si>
    <t xml:space="preserve">    193274A100189</t>
  </si>
  <si>
    <t xml:space="preserve">    193354B100100</t>
  </si>
  <si>
    <t>193354B</t>
  </si>
  <si>
    <t>08-32-01-01</t>
  </si>
  <si>
    <t>R9803</t>
  </si>
  <si>
    <t xml:space="preserve">    196378B100016</t>
  </si>
  <si>
    <t>196378B</t>
  </si>
  <si>
    <t>04-01-01-04</t>
  </si>
  <si>
    <t xml:space="preserve">    196378B100017</t>
  </si>
  <si>
    <t xml:space="preserve">    201337B100058</t>
  </si>
  <si>
    <t>201337B</t>
  </si>
  <si>
    <t>03-01-03-02</t>
  </si>
  <si>
    <t xml:space="preserve">    201337B100059</t>
  </si>
  <si>
    <t xml:space="preserve">    201337B100060</t>
  </si>
  <si>
    <t xml:space="preserve">    201337B100061</t>
  </si>
  <si>
    <t xml:space="preserve">    201337B100062</t>
  </si>
  <si>
    <t xml:space="preserve">    201337B100063</t>
  </si>
  <si>
    <t xml:space="preserve">    201337B100064</t>
  </si>
  <si>
    <t xml:space="preserve">    201337B100065</t>
  </si>
  <si>
    <t xml:space="preserve">    201337B100066</t>
  </si>
  <si>
    <t xml:space="preserve">    201337B100067</t>
  </si>
  <si>
    <t xml:space="preserve">    201346B100260</t>
  </si>
  <si>
    <t>201346B</t>
  </si>
  <si>
    <t>03-01-04-01</t>
  </si>
  <si>
    <t xml:space="preserve">    201346B100261</t>
  </si>
  <si>
    <t xml:space="preserve">    201346B100262</t>
  </si>
  <si>
    <t xml:space="preserve">    201391B100218</t>
  </si>
  <si>
    <t>201391B</t>
  </si>
  <si>
    <t>03-01-04-02</t>
  </si>
  <si>
    <t xml:space="preserve">    201391B100219</t>
  </si>
  <si>
    <t xml:space="preserve">    201391B100220</t>
  </si>
  <si>
    <t xml:space="preserve">    206724B100025</t>
  </si>
  <si>
    <t>206724B</t>
  </si>
  <si>
    <t>04-01-01-05</t>
  </si>
  <si>
    <t xml:space="preserve">    206724B100026</t>
  </si>
  <si>
    <t xml:space="preserve">    206822B100003</t>
  </si>
  <si>
    <t>206822B</t>
  </si>
  <si>
    <t>04-01-01-06</t>
  </si>
  <si>
    <t xml:space="preserve">    206858A100003</t>
  </si>
  <si>
    <t>206858A</t>
  </si>
  <si>
    <t>03-01-04-03</t>
  </si>
  <si>
    <t xml:space="preserve">    206858A100005</t>
  </si>
  <si>
    <t xml:space="preserve">    206992A100004</t>
  </si>
  <si>
    <t>206992A</t>
  </si>
  <si>
    <t>03-01-02-03</t>
  </si>
  <si>
    <t xml:space="preserve">    221485B100082</t>
  </si>
  <si>
    <t>221485B</t>
  </si>
  <si>
    <t>04-01-02-01</t>
  </si>
  <si>
    <t>R9102</t>
  </si>
  <si>
    <t xml:space="preserve">    221485B100083</t>
  </si>
  <si>
    <t xml:space="preserve">    221485B100084</t>
  </si>
  <si>
    <t xml:space="preserve">    221485B100085</t>
  </si>
  <si>
    <t xml:space="preserve">    221511A100019</t>
  </si>
  <si>
    <t>221511A</t>
  </si>
  <si>
    <t>04-01-02-02</t>
  </si>
  <si>
    <t xml:space="preserve">    221547A100049</t>
  </si>
  <si>
    <t>221547A</t>
  </si>
  <si>
    <t>04-01-02-03</t>
  </si>
  <si>
    <t xml:space="preserve">    221547A100054</t>
  </si>
  <si>
    <t xml:space="preserve">    221547A100055</t>
  </si>
  <si>
    <t xml:space="preserve">    221547A100058</t>
  </si>
  <si>
    <t xml:space="preserve">    221556A100036</t>
  </si>
  <si>
    <t>221556A</t>
  </si>
  <si>
    <t>04-01-02-04</t>
  </si>
  <si>
    <t xml:space="preserve">    221556A100037</t>
  </si>
  <si>
    <t xml:space="preserve">    221556A100038</t>
  </si>
  <si>
    <t xml:space="preserve">    221565A100007</t>
  </si>
  <si>
    <t>221565A</t>
  </si>
  <si>
    <t>15-22-01-02</t>
  </si>
  <si>
    <t xml:space="preserve">    221583A100008</t>
  </si>
  <si>
    <t>221583A</t>
  </si>
  <si>
    <t>04-01-02-05</t>
  </si>
  <si>
    <t xml:space="preserve">    221583A100011</t>
  </si>
  <si>
    <t xml:space="preserve">    249571A100073</t>
  </si>
  <si>
    <t>249571A</t>
  </si>
  <si>
    <t>01-22-03-04</t>
  </si>
  <si>
    <t xml:space="preserve">    249571A100076</t>
  </si>
  <si>
    <t xml:space="preserve">    249571A100077</t>
  </si>
  <si>
    <t xml:space="preserve">    275738A100021</t>
  </si>
  <si>
    <t>275738A</t>
  </si>
  <si>
    <t>04-01-03-03</t>
  </si>
  <si>
    <t xml:space="preserve">    275738A100023</t>
  </si>
  <si>
    <t xml:space="preserve">    291524A100098</t>
  </si>
  <si>
    <t>291524A</t>
  </si>
  <si>
    <t>15-22-01-03</t>
  </si>
  <si>
    <t xml:space="preserve">    304422B000090</t>
  </si>
  <si>
    <t>304422B</t>
  </si>
  <si>
    <t>08-32-01-02</t>
  </si>
  <si>
    <t xml:space="preserve">    304458A100090</t>
  </si>
  <si>
    <t>304458A</t>
  </si>
  <si>
    <t>08-32-01-03</t>
  </si>
  <si>
    <t xml:space="preserve">    304458A100091</t>
  </si>
  <si>
    <t xml:space="preserve">    304458A100092</t>
  </si>
  <si>
    <t xml:space="preserve">    304886B100020</t>
  </si>
  <si>
    <t>304886B</t>
  </si>
  <si>
    <t>03-01-04-04</t>
  </si>
  <si>
    <t xml:space="preserve">    304975B100181</t>
  </si>
  <si>
    <t>304975B</t>
  </si>
  <si>
    <t>03-01-04-05</t>
  </si>
  <si>
    <t xml:space="preserve">    308481B100006</t>
  </si>
  <si>
    <t>308481B</t>
  </si>
  <si>
    <t>04-01-03-01</t>
  </si>
  <si>
    <t xml:space="preserve">    309105B100012</t>
  </si>
  <si>
    <t>309105B</t>
  </si>
  <si>
    <t>01-22-04-01</t>
  </si>
  <si>
    <t xml:space="preserve">    309328 100004</t>
  </si>
  <si>
    <t>01-22-04-02</t>
  </si>
  <si>
    <t xml:space="preserve">    309328 100005</t>
  </si>
  <si>
    <t xml:space="preserve">    309417 100005</t>
  </si>
  <si>
    <t>01-22-04-03</t>
  </si>
  <si>
    <t xml:space="preserve">    309444B100004</t>
  </si>
  <si>
    <t>309444B</t>
  </si>
  <si>
    <t>15-01-01-07</t>
  </si>
  <si>
    <t xml:space="preserve">    309587A100003</t>
  </si>
  <si>
    <t>309587A</t>
  </si>
  <si>
    <t>08-30-01-01</t>
  </si>
  <si>
    <t>R8801</t>
  </si>
  <si>
    <t xml:space="preserve">    309756E100171</t>
  </si>
  <si>
    <t>309756E</t>
  </si>
  <si>
    <t>04-01-03-04</t>
  </si>
  <si>
    <t xml:space="preserve">    309756E100178</t>
  </si>
  <si>
    <t xml:space="preserve">    309756E100183</t>
  </si>
  <si>
    <t xml:space="preserve">    309756E100196</t>
  </si>
  <si>
    <t xml:space="preserve">    309756E100207</t>
  </si>
  <si>
    <t xml:space="preserve">    309756E100208</t>
  </si>
  <si>
    <t xml:space="preserve">    309756E100213</t>
  </si>
  <si>
    <t xml:space="preserve">    309756E100218</t>
  </si>
  <si>
    <t xml:space="preserve">    309756E100219</t>
  </si>
  <si>
    <t xml:space="preserve">    309756E100220</t>
  </si>
  <si>
    <t xml:space="preserve">    328521B100050</t>
  </si>
  <si>
    <t>328521B</t>
  </si>
  <si>
    <t>20-02-05-01</t>
  </si>
  <si>
    <t>R3402</t>
  </si>
  <si>
    <t xml:space="preserve">    328521B100051</t>
  </si>
  <si>
    <t xml:space="preserve">    328521B100052</t>
  </si>
  <si>
    <t xml:space="preserve">    328521B100055</t>
  </si>
  <si>
    <t xml:space="preserve">    328521B100056</t>
  </si>
  <si>
    <t xml:space="preserve">    328521B100057</t>
  </si>
  <si>
    <t xml:space="preserve">    328726B100013</t>
  </si>
  <si>
    <t>328726B</t>
  </si>
  <si>
    <t>03-01-05-01</t>
  </si>
  <si>
    <t xml:space="preserve">    328726B100014</t>
  </si>
  <si>
    <t xml:space="preserve">    328726B100015</t>
  </si>
  <si>
    <t xml:space="preserve">    328726B100016</t>
  </si>
  <si>
    <t xml:space="preserve">    328735A100031</t>
  </si>
  <si>
    <t>328735A</t>
  </si>
  <si>
    <t>15-16-01-02</t>
  </si>
  <si>
    <t xml:space="preserve">    329378B100016</t>
  </si>
  <si>
    <t>329378B</t>
  </si>
  <si>
    <t>04-01-03-02</t>
  </si>
  <si>
    <t xml:space="preserve">    329396B100041</t>
  </si>
  <si>
    <t>329396B</t>
  </si>
  <si>
    <t>04-01-03-05</t>
  </si>
  <si>
    <t xml:space="preserve">    329396B100046</t>
  </si>
  <si>
    <t xml:space="preserve">    331393D100007</t>
  </si>
  <si>
    <t>331393D</t>
  </si>
  <si>
    <t>01-22-04-04</t>
  </si>
  <si>
    <t>R9101</t>
  </si>
  <si>
    <t xml:space="preserve">    334104B100650</t>
  </si>
  <si>
    <t>334104B</t>
  </si>
  <si>
    <t>01-23-01-02</t>
  </si>
  <si>
    <t xml:space="preserve">    334104B100651</t>
  </si>
  <si>
    <t xml:space="preserve">    334113C100082</t>
  </si>
  <si>
    <t>334113C</t>
  </si>
  <si>
    <t>04-02-01-01</t>
  </si>
  <si>
    <t xml:space="preserve">    334113C100083</t>
  </si>
  <si>
    <t xml:space="preserve">    334113C100084</t>
  </si>
  <si>
    <t xml:space="preserve">    334113C100085</t>
  </si>
  <si>
    <t xml:space="preserve">    334113C100086</t>
  </si>
  <si>
    <t xml:space="preserve">    334113C100087</t>
  </si>
  <si>
    <t xml:space="preserve">    334274B102099</t>
  </si>
  <si>
    <t>334274B</t>
  </si>
  <si>
    <t>01-23-01-01</t>
  </si>
  <si>
    <t xml:space="preserve">    334274B102294</t>
  </si>
  <si>
    <t xml:space="preserve">    334274B102295</t>
  </si>
  <si>
    <t xml:space="preserve">    334274B102314</t>
  </si>
  <si>
    <t xml:space="preserve">    334274B102315</t>
  </si>
  <si>
    <t xml:space="preserve">    334274B102331</t>
  </si>
  <si>
    <t xml:space="preserve">    334274B102332</t>
  </si>
  <si>
    <t xml:space="preserve">    334274B102345</t>
  </si>
  <si>
    <t xml:space="preserve">    334274B102346</t>
  </si>
  <si>
    <t xml:space="preserve">    334434A100012</t>
  </si>
  <si>
    <t>334434A</t>
  </si>
  <si>
    <t>15-22-01-05</t>
  </si>
  <si>
    <t xml:space="preserve">    339616C100025</t>
  </si>
  <si>
    <t>339616C</t>
  </si>
  <si>
    <t>01-22-04-05</t>
  </si>
  <si>
    <t xml:space="preserve">    344316A000235</t>
  </si>
  <si>
    <t>344316A</t>
  </si>
  <si>
    <t>08-32-01-04</t>
  </si>
  <si>
    <t xml:space="preserve">    346047B101135</t>
  </si>
  <si>
    <t>0確認(L2)</t>
  </si>
  <si>
    <t>21-06-03-02</t>
  </si>
  <si>
    <t>R0405</t>
  </si>
  <si>
    <t xml:space="preserve">    346047B101142</t>
  </si>
  <si>
    <t>0確認(L3)</t>
  </si>
  <si>
    <t xml:space="preserve">    346047B101153</t>
  </si>
  <si>
    <t xml:space="preserve">    346047B101159</t>
  </si>
  <si>
    <t xml:space="preserve">    346047B101160</t>
  </si>
  <si>
    <t xml:space="preserve">    346047B101161</t>
  </si>
  <si>
    <t xml:space="preserve">    346047B101174</t>
  </si>
  <si>
    <t xml:space="preserve">    346047B101185</t>
  </si>
  <si>
    <t xml:space="preserve">    346047B101188</t>
  </si>
  <si>
    <t xml:space="preserve">    346047B101189</t>
  </si>
  <si>
    <t>設備(L3)</t>
  </si>
  <si>
    <t xml:space="preserve">    346047B101190</t>
  </si>
  <si>
    <t xml:space="preserve">    346047B101191</t>
  </si>
  <si>
    <t xml:space="preserve">    346047B101192</t>
  </si>
  <si>
    <t xml:space="preserve">    346047B101193</t>
  </si>
  <si>
    <t xml:space="preserve">    346047B101194</t>
  </si>
  <si>
    <t xml:space="preserve">    346047B101195</t>
  </si>
  <si>
    <t xml:space="preserve">    346047B101196</t>
  </si>
  <si>
    <t xml:space="preserve">    346047B101197</t>
  </si>
  <si>
    <t xml:space="preserve">    346047B101198</t>
  </si>
  <si>
    <t xml:space="preserve">    346047B101199</t>
  </si>
  <si>
    <t xml:space="preserve">    346047B101201</t>
  </si>
  <si>
    <t xml:space="preserve">    346047B101202</t>
  </si>
  <si>
    <t xml:space="preserve">    346047B101203</t>
  </si>
  <si>
    <t xml:space="preserve">    347803A100028</t>
  </si>
  <si>
    <t>347803A</t>
  </si>
  <si>
    <t>03-01-05-02</t>
  </si>
  <si>
    <t xml:space="preserve">    347803A100029</t>
  </si>
  <si>
    <t xml:space="preserve">    348063A100381</t>
  </si>
  <si>
    <t>348063A</t>
  </si>
  <si>
    <t>15-16-01-04</t>
  </si>
  <si>
    <t xml:space="preserve">    349766A100033</t>
  </si>
  <si>
    <t>349766A</t>
  </si>
  <si>
    <t>03-01-05-03</t>
  </si>
  <si>
    <t xml:space="preserve">    349766A100034</t>
  </si>
  <si>
    <t xml:space="preserve">    349784A100036</t>
  </si>
  <si>
    <t>349784A</t>
  </si>
  <si>
    <t>03-01-05-04</t>
  </si>
  <si>
    <t xml:space="preserve">    349784A100038</t>
  </si>
  <si>
    <t xml:space="preserve">    351941B100006</t>
  </si>
  <si>
    <t>351941B</t>
  </si>
  <si>
    <t>15-01-01-09</t>
  </si>
  <si>
    <t xml:space="preserve">    352067A100018</t>
  </si>
  <si>
    <t>352067A</t>
  </si>
  <si>
    <t>15-01-01-10</t>
  </si>
  <si>
    <t xml:space="preserve">    352227A100012</t>
  </si>
  <si>
    <t>352227A</t>
  </si>
  <si>
    <t>01-22-05-02</t>
  </si>
  <si>
    <t xml:space="preserve">    352245A000091</t>
  </si>
  <si>
    <t>352245A</t>
  </si>
  <si>
    <t>08-30-01-02</t>
  </si>
  <si>
    <t xml:space="preserve">    353966B000017</t>
  </si>
  <si>
    <t>353966B</t>
  </si>
  <si>
    <t>08-30-01-03</t>
  </si>
  <si>
    <t>R9801</t>
  </si>
  <si>
    <t xml:space="preserve">    354314B100113</t>
  </si>
  <si>
    <t>03-01-05-05</t>
  </si>
  <si>
    <t xml:space="preserve">    354314B100115</t>
  </si>
  <si>
    <t xml:space="preserve">    354314B100119</t>
  </si>
  <si>
    <t xml:space="preserve">    354314B100120</t>
  </si>
  <si>
    <t xml:space="preserve">    354314B100121</t>
  </si>
  <si>
    <t xml:space="preserve">    354314B100122</t>
  </si>
  <si>
    <t xml:space="preserve">    354314B100123</t>
  </si>
  <si>
    <t xml:space="preserve">    357276A100006</t>
  </si>
  <si>
    <t>357276A</t>
  </si>
  <si>
    <t>03-02-01-01</t>
  </si>
  <si>
    <t xml:space="preserve">    357605 100066</t>
  </si>
  <si>
    <t>05-01-01-01</t>
  </si>
  <si>
    <t>R0105</t>
  </si>
  <si>
    <t xml:space="preserve">    357605 100067</t>
  </si>
  <si>
    <t xml:space="preserve">    358631A100068</t>
  </si>
  <si>
    <t>358631A</t>
  </si>
  <si>
    <t>01-23-02-01</t>
  </si>
  <si>
    <t xml:space="preserve">    358631A100069</t>
  </si>
  <si>
    <t xml:space="preserve">    358631A100070</t>
  </si>
  <si>
    <t xml:space="preserve">    358631A100071</t>
  </si>
  <si>
    <t xml:space="preserve">    358631A100072</t>
  </si>
  <si>
    <t xml:space="preserve">    358631A100073</t>
  </si>
  <si>
    <t xml:space="preserve">    358631A100074</t>
  </si>
  <si>
    <t xml:space="preserve">    358631A100075</t>
  </si>
  <si>
    <t xml:space="preserve">    358631A100076</t>
  </si>
  <si>
    <t xml:space="preserve">    358631A100077</t>
  </si>
  <si>
    <t xml:space="preserve">    358631A100079</t>
  </si>
  <si>
    <t xml:space="preserve">    358631A100080</t>
  </si>
  <si>
    <t xml:space="preserve">    358774A100002</t>
  </si>
  <si>
    <t>358774A</t>
  </si>
  <si>
    <t>01-23-02-02</t>
  </si>
  <si>
    <t xml:space="preserve">    358774A100003</t>
  </si>
  <si>
    <t xml:space="preserve">    359024A100012</t>
  </si>
  <si>
    <t>359024A</t>
  </si>
  <si>
    <t>01-23-02-03</t>
  </si>
  <si>
    <t xml:space="preserve">    359033A100008</t>
  </si>
  <si>
    <t>359033A</t>
  </si>
  <si>
    <t>15-01-01-12</t>
  </si>
  <si>
    <t xml:space="preserve">    360994B100019</t>
  </si>
  <si>
    <t>360994B</t>
  </si>
  <si>
    <t>01-23-02-04</t>
  </si>
  <si>
    <t xml:space="preserve">    360994B100020</t>
  </si>
  <si>
    <t xml:space="preserve">    360994B100021</t>
  </si>
  <si>
    <t xml:space="preserve">    361146B100001</t>
  </si>
  <si>
    <t>361146B</t>
  </si>
  <si>
    <t>01-23-02-05</t>
  </si>
  <si>
    <t xml:space="preserve">    361146B100002</t>
  </si>
  <si>
    <t xml:space="preserve">    361565A100013</t>
  </si>
  <si>
    <t>361565A</t>
  </si>
  <si>
    <t>19-01-01-01</t>
  </si>
  <si>
    <t xml:space="preserve">    361636C100745</t>
  </si>
  <si>
    <t>04-02-03-01</t>
  </si>
  <si>
    <t xml:space="preserve">    361636C100836</t>
  </si>
  <si>
    <t xml:space="preserve">    361636C100846</t>
  </si>
  <si>
    <t xml:space="preserve">    361636C100865</t>
  </si>
  <si>
    <t xml:space="preserve">    361636C100867</t>
  </si>
  <si>
    <t xml:space="preserve">    361636C100868</t>
  </si>
  <si>
    <t xml:space="preserve">    361636C100869</t>
  </si>
  <si>
    <t xml:space="preserve">    361636C100870</t>
  </si>
  <si>
    <t xml:space="preserve">    361636C100871</t>
  </si>
  <si>
    <t xml:space="preserve">    361636C100872</t>
  </si>
  <si>
    <t xml:space="preserve">    361636C100873</t>
  </si>
  <si>
    <t xml:space="preserve">    361636C100874</t>
  </si>
  <si>
    <t xml:space="preserve">    361636C100875</t>
  </si>
  <si>
    <t xml:space="preserve">    361636C100876</t>
  </si>
  <si>
    <t xml:space="preserve">    361636C100877</t>
  </si>
  <si>
    <t xml:space="preserve">    361636C100878</t>
  </si>
  <si>
    <t xml:space="preserve">    361636C100879</t>
  </si>
  <si>
    <t xml:space="preserve">    361636C100880</t>
  </si>
  <si>
    <t xml:space="preserve">    361636C100881</t>
  </si>
  <si>
    <t xml:space="preserve">    361636C100882</t>
  </si>
  <si>
    <t xml:space="preserve">    361636C100883</t>
  </si>
  <si>
    <t xml:space="preserve">    361636C100884</t>
  </si>
  <si>
    <t xml:space="preserve">    361636C100885</t>
  </si>
  <si>
    <t xml:space="preserve">    361636C100886</t>
  </si>
  <si>
    <t xml:space="preserve">    361636C100887</t>
  </si>
  <si>
    <t xml:space="preserve">    361636C100888</t>
  </si>
  <si>
    <t xml:space="preserve">    361636C100889</t>
  </si>
  <si>
    <t xml:space="preserve">    361636C100890</t>
  </si>
  <si>
    <t xml:space="preserve">    361636C100891</t>
  </si>
  <si>
    <t xml:space="preserve">    361636C100892</t>
  </si>
  <si>
    <t>受入</t>
  </si>
  <si>
    <t>1Fラベル発行</t>
  </si>
  <si>
    <t xml:space="preserve">    361877A100010</t>
  </si>
  <si>
    <t>361877A</t>
  </si>
  <si>
    <t>04-02-01-02</t>
  </si>
  <si>
    <t xml:space="preserve">    361877A100011</t>
  </si>
  <si>
    <t xml:space="preserve">    361877A100012</t>
  </si>
  <si>
    <t xml:space="preserve">    361877A100013</t>
  </si>
  <si>
    <t xml:space="preserve">    361966A100068</t>
  </si>
  <si>
    <t>361966A</t>
  </si>
  <si>
    <t>04-02-01-03</t>
  </si>
  <si>
    <t xml:space="preserve">    361966A100069</t>
  </si>
  <si>
    <t xml:space="preserve">    361966A100070</t>
  </si>
  <si>
    <t xml:space="preserve">    361966A100071</t>
  </si>
  <si>
    <t xml:space="preserve">    361966A100072</t>
  </si>
  <si>
    <t xml:space="preserve">    361966A100075</t>
  </si>
  <si>
    <t xml:space="preserve">    361966A100081</t>
  </si>
  <si>
    <t xml:space="preserve">    361966A100085</t>
  </si>
  <si>
    <t xml:space="preserve">    361966A100086</t>
  </si>
  <si>
    <t xml:space="preserve">    362011A100064</t>
  </si>
  <si>
    <t>04-02-02-01</t>
  </si>
  <si>
    <t xml:space="preserve">    362011A100086</t>
  </si>
  <si>
    <t xml:space="preserve">    362011A100088</t>
  </si>
  <si>
    <t xml:space="preserve">    362011A100089</t>
  </si>
  <si>
    <t xml:space="preserve">    362038A100006</t>
  </si>
  <si>
    <t>362038A</t>
  </si>
  <si>
    <t>04-02-02-02</t>
  </si>
  <si>
    <t xml:space="preserve">    362118A100031</t>
  </si>
  <si>
    <t>362118A</t>
  </si>
  <si>
    <t>01-23-02-06</t>
  </si>
  <si>
    <t xml:space="preserve">    363447B100447</t>
  </si>
  <si>
    <t>363447B</t>
  </si>
  <si>
    <t>01-23-03-01</t>
  </si>
  <si>
    <t xml:space="preserve">    363447B100455</t>
  </si>
  <si>
    <t xml:space="preserve">    364197B100010</t>
  </si>
  <si>
    <t>364197B</t>
  </si>
  <si>
    <t>04-02-02-03</t>
  </si>
  <si>
    <t xml:space="preserve">    364197B100011</t>
  </si>
  <si>
    <t xml:space="preserve">    367381B100563</t>
  </si>
  <si>
    <t>01-23-03-02</t>
  </si>
  <si>
    <t xml:space="preserve">    367381B100596</t>
  </si>
  <si>
    <t xml:space="preserve">    367381B100597</t>
  </si>
  <si>
    <t xml:space="preserve">    367381B100598</t>
  </si>
  <si>
    <t xml:space="preserve">    367381B100599</t>
  </si>
  <si>
    <t xml:space="preserve">    367381B100600</t>
  </si>
  <si>
    <t xml:space="preserve">    367381B100601</t>
  </si>
  <si>
    <t xml:space="preserve">    367381B100602</t>
  </si>
  <si>
    <t xml:space="preserve">    367381B100603</t>
  </si>
  <si>
    <t xml:space="preserve">    371509A100070</t>
  </si>
  <si>
    <t>371509A</t>
  </si>
  <si>
    <t>15-01-01-13</t>
  </si>
  <si>
    <t xml:space="preserve">    371536A100114</t>
  </si>
  <si>
    <t>371536A</t>
  </si>
  <si>
    <t>01-23-03-05</t>
  </si>
  <si>
    <t xml:space="preserve">    371536A100115</t>
  </si>
  <si>
    <t xml:space="preserve">    371536A100118</t>
  </si>
  <si>
    <t xml:space="preserve">    373347A100017</t>
  </si>
  <si>
    <t>373347A</t>
  </si>
  <si>
    <t>04-02-02-04</t>
  </si>
  <si>
    <t xml:space="preserve">    376398B100001</t>
  </si>
  <si>
    <t>376398B</t>
  </si>
  <si>
    <t>08-30-01-04</t>
  </si>
  <si>
    <t xml:space="preserve">    376496A100496</t>
  </si>
  <si>
    <t>376496A</t>
  </si>
  <si>
    <t>01-01-01-01</t>
  </si>
  <si>
    <t>R1201</t>
  </si>
  <si>
    <t xml:space="preserve">    376496A100502</t>
  </si>
  <si>
    <t xml:space="preserve">    376496A100515</t>
  </si>
  <si>
    <t xml:space="preserve">    376496A100777</t>
  </si>
  <si>
    <t xml:space="preserve">    376496A100854</t>
  </si>
  <si>
    <t xml:space="preserve">    376496A100860</t>
  </si>
  <si>
    <t xml:space="preserve">    376496A100861</t>
  </si>
  <si>
    <t xml:space="preserve">    376496A100862</t>
  </si>
  <si>
    <t xml:space="preserve">    376496A100863</t>
  </si>
  <si>
    <t xml:space="preserve">    376496A100864</t>
  </si>
  <si>
    <t xml:space="preserve">    376496A100865</t>
  </si>
  <si>
    <t xml:space="preserve">    376496A100866</t>
  </si>
  <si>
    <t xml:space="preserve">    376496A100867</t>
  </si>
  <si>
    <t xml:space="preserve">    376496A100868</t>
  </si>
  <si>
    <t xml:space="preserve">    376496A100869</t>
  </si>
  <si>
    <t xml:space="preserve">    376496A100870</t>
  </si>
  <si>
    <t xml:space="preserve">    376496A100871</t>
  </si>
  <si>
    <t xml:space="preserve">    376496A100872</t>
  </si>
  <si>
    <t xml:space="preserve">    376496A100876</t>
  </si>
  <si>
    <t xml:space="preserve">    376496A100877</t>
  </si>
  <si>
    <t xml:space="preserve">    376496A100878</t>
  </si>
  <si>
    <t xml:space="preserve">    376496A100879</t>
  </si>
  <si>
    <t xml:space="preserve">    376496A100880</t>
  </si>
  <si>
    <t xml:space="preserve">    376496A100881</t>
  </si>
  <si>
    <t xml:space="preserve">    376496A100882</t>
  </si>
  <si>
    <t xml:space="preserve">    376496A100883</t>
  </si>
  <si>
    <t xml:space="preserve">    376496A100884</t>
  </si>
  <si>
    <t xml:space="preserve">    376496A100885</t>
  </si>
  <si>
    <t xml:space="preserve">    376496A100886</t>
  </si>
  <si>
    <t xml:space="preserve">    376496A100887</t>
  </si>
  <si>
    <t xml:space="preserve">    376496A100892</t>
  </si>
  <si>
    <t xml:space="preserve">    376496A100893</t>
  </si>
  <si>
    <t xml:space="preserve">    376496A100894</t>
  </si>
  <si>
    <t xml:space="preserve">    376496A100895</t>
  </si>
  <si>
    <t xml:space="preserve">    376496A100896</t>
  </si>
  <si>
    <t xml:space="preserve">    376496A100897</t>
  </si>
  <si>
    <t xml:space="preserve">    376496A100898</t>
  </si>
  <si>
    <t xml:space="preserve">    376496A100899</t>
  </si>
  <si>
    <t xml:space="preserve">    376496A100900</t>
  </si>
  <si>
    <t xml:space="preserve">    376496A100901</t>
  </si>
  <si>
    <t xml:space="preserve">    376496A100902</t>
  </si>
  <si>
    <t xml:space="preserve">    376496A100903</t>
  </si>
  <si>
    <t xml:space="preserve">    376522A100031</t>
  </si>
  <si>
    <t>01-23-04-01</t>
  </si>
  <si>
    <t xml:space="preserve">    376522A100032</t>
  </si>
  <si>
    <t xml:space="preserve">    376522A100033</t>
  </si>
  <si>
    <t xml:space="preserve">    379395B100126</t>
  </si>
  <si>
    <t>379395B</t>
  </si>
  <si>
    <t>03-02-01-02</t>
  </si>
  <si>
    <t xml:space="preserve">    379403B100036</t>
  </si>
  <si>
    <t>379403B</t>
  </si>
  <si>
    <t>03-02-01-03</t>
  </si>
  <si>
    <t xml:space="preserve">    381017B100004</t>
  </si>
  <si>
    <t>381017B</t>
  </si>
  <si>
    <t>04-03-01-01</t>
  </si>
  <si>
    <t xml:space="preserve">    381017B100005</t>
  </si>
  <si>
    <t xml:space="preserve">    381017B100006</t>
  </si>
  <si>
    <t xml:space="preserve">    381017B100008</t>
  </si>
  <si>
    <t xml:space="preserve">    381561B100023</t>
  </si>
  <si>
    <t>381561B</t>
  </si>
  <si>
    <t>04-03-01-02</t>
  </si>
  <si>
    <t xml:space="preserve">    381561B100025</t>
  </si>
  <si>
    <t xml:space="preserve">    381828A100021</t>
  </si>
  <si>
    <t>381828A</t>
  </si>
  <si>
    <t>15-22-01-07</t>
  </si>
  <si>
    <t xml:space="preserve">    381828A100024</t>
  </si>
  <si>
    <t xml:space="preserve">    384888A100020</t>
  </si>
  <si>
    <t>384888A</t>
  </si>
  <si>
    <t>03-02-01-04</t>
  </si>
  <si>
    <t xml:space="preserve">    385441A100023</t>
  </si>
  <si>
    <t>385441A</t>
  </si>
  <si>
    <t>01-23-04-02</t>
  </si>
  <si>
    <t xml:space="preserve">    385441A100024</t>
  </si>
  <si>
    <t xml:space="preserve">    386832A100003</t>
  </si>
  <si>
    <t>386832A</t>
  </si>
  <si>
    <t>01-23-04-03</t>
  </si>
  <si>
    <t xml:space="preserve">    386859A100021</t>
  </si>
  <si>
    <t>386859A</t>
  </si>
  <si>
    <t>01-23-04-04</t>
  </si>
  <si>
    <t xml:space="preserve">    388429F100012</t>
  </si>
  <si>
    <t>388429F</t>
  </si>
  <si>
    <t>01-23-05-01</t>
  </si>
  <si>
    <t xml:space="preserve">    388732B100030</t>
  </si>
  <si>
    <t>388732B</t>
  </si>
  <si>
    <t>01-23-04-05</t>
  </si>
  <si>
    <t xml:space="preserve">    393691B100003</t>
  </si>
  <si>
    <t>393691B</t>
  </si>
  <si>
    <t>05-01-01-02</t>
  </si>
  <si>
    <t xml:space="preserve">    393753B100111</t>
  </si>
  <si>
    <t>393753B</t>
  </si>
  <si>
    <t>01-23-05-02</t>
  </si>
  <si>
    <t xml:space="preserve">    393753B100132</t>
  </si>
  <si>
    <t xml:space="preserve">    393869C100743</t>
  </si>
  <si>
    <t>01-24-01-01</t>
  </si>
  <si>
    <t xml:space="preserve">    393869C100774</t>
  </si>
  <si>
    <t xml:space="preserve">    393869C100793</t>
  </si>
  <si>
    <t xml:space="preserve">    393869C100795</t>
  </si>
  <si>
    <t xml:space="preserve">    393869C100798</t>
  </si>
  <si>
    <t xml:space="preserve">    393869C100799</t>
  </si>
  <si>
    <t xml:space="preserve">    393869C100800</t>
  </si>
  <si>
    <t xml:space="preserve">    393869C100801</t>
  </si>
  <si>
    <t xml:space="preserve">    393869C100802</t>
  </si>
  <si>
    <t xml:space="preserve">    393869C100803</t>
  </si>
  <si>
    <t xml:space="preserve">    393869C100804</t>
  </si>
  <si>
    <t xml:space="preserve">    393869C100805</t>
  </si>
  <si>
    <t xml:space="preserve">    393869C100806</t>
  </si>
  <si>
    <t xml:space="preserve">    393869C100807</t>
  </si>
  <si>
    <t xml:space="preserve">    393869C100808</t>
  </si>
  <si>
    <t xml:space="preserve">    393869C100809</t>
  </si>
  <si>
    <t xml:space="preserve">    393869C100810</t>
  </si>
  <si>
    <t xml:space="preserve">    393869C100811</t>
  </si>
  <si>
    <t xml:space="preserve">    393869C100812</t>
  </si>
  <si>
    <t xml:space="preserve">    393869C100813</t>
  </si>
  <si>
    <t xml:space="preserve">    393869C100814</t>
  </si>
  <si>
    <t xml:space="preserve">    393869C100815</t>
  </si>
  <si>
    <t xml:space="preserve">    393869C100816</t>
  </si>
  <si>
    <t xml:space="preserve">    393869C100817</t>
  </si>
  <si>
    <t xml:space="preserve">    393869C100818</t>
  </si>
  <si>
    <t xml:space="preserve">    393869C100819</t>
  </si>
  <si>
    <t xml:space="preserve">    393869C100820</t>
  </si>
  <si>
    <t xml:space="preserve">    393869C100821</t>
  </si>
  <si>
    <t xml:space="preserve">    393869C100822</t>
  </si>
  <si>
    <t xml:space="preserve">    393869C100823</t>
  </si>
  <si>
    <t xml:space="preserve">    393869C100824</t>
  </si>
  <si>
    <t xml:space="preserve">    393869C100825</t>
  </si>
  <si>
    <t xml:space="preserve">    393869C100826</t>
  </si>
  <si>
    <t xml:space="preserve">    393869C100827</t>
  </si>
  <si>
    <t xml:space="preserve">    393869C100828</t>
  </si>
  <si>
    <t xml:space="preserve">    393869C100829</t>
  </si>
  <si>
    <t xml:space="preserve">    393869C100830</t>
  </si>
  <si>
    <t xml:space="preserve">    393869C100831</t>
  </si>
  <si>
    <t xml:space="preserve">    393869C100832</t>
  </si>
  <si>
    <t xml:space="preserve">    393869C100833</t>
  </si>
  <si>
    <t xml:space="preserve">    393869C100834</t>
  </si>
  <si>
    <t xml:space="preserve">    393869C100835</t>
  </si>
  <si>
    <t xml:space="preserve">    393869C100836</t>
  </si>
  <si>
    <t xml:space="preserve">    393869C100837</t>
  </si>
  <si>
    <t xml:space="preserve">    393869C100838</t>
  </si>
  <si>
    <t xml:space="preserve">    393869C100839</t>
  </si>
  <si>
    <t xml:space="preserve">    393869C100840</t>
  </si>
  <si>
    <t xml:space="preserve">    393949C100250</t>
  </si>
  <si>
    <t>393949C</t>
  </si>
  <si>
    <t>01-23-05-03</t>
  </si>
  <si>
    <t xml:space="preserve">    393949C100259</t>
  </si>
  <si>
    <t xml:space="preserve">    393949C100260</t>
  </si>
  <si>
    <t xml:space="preserve">    393949C100261</t>
  </si>
  <si>
    <t xml:space="preserve">    393949C100262</t>
  </si>
  <si>
    <t xml:space="preserve">    393949C100263</t>
  </si>
  <si>
    <t xml:space="preserve">    393949C100264</t>
  </si>
  <si>
    <t xml:space="preserve">    393949C100265</t>
  </si>
  <si>
    <t xml:space="preserve">    393949C100266</t>
  </si>
  <si>
    <t xml:space="preserve">    393949C100267</t>
  </si>
  <si>
    <t xml:space="preserve">    393949C100268</t>
  </si>
  <si>
    <t xml:space="preserve">    393949C100269</t>
  </si>
  <si>
    <t xml:space="preserve">    393976B100020</t>
  </si>
  <si>
    <t>393976B</t>
  </si>
  <si>
    <t>08-50-01-01</t>
  </si>
  <si>
    <t>R8805</t>
  </si>
  <si>
    <t xml:space="preserve">    394039B100008</t>
  </si>
  <si>
    <t>394039B</t>
  </si>
  <si>
    <t>01-23-05-04</t>
  </si>
  <si>
    <t xml:space="preserve">    394039B100009</t>
  </si>
  <si>
    <t xml:space="preserve">    394039B100010</t>
  </si>
  <si>
    <t xml:space="preserve">    394039B100011</t>
  </si>
  <si>
    <t xml:space="preserve">    394449A100003</t>
  </si>
  <si>
    <t>394449A</t>
  </si>
  <si>
    <t>04-03-01-03</t>
  </si>
  <si>
    <t xml:space="preserve">    394449A100004</t>
  </si>
  <si>
    <t xml:space="preserve">    394485B100041</t>
  </si>
  <si>
    <t>394485B</t>
  </si>
  <si>
    <t>03-02-01-05</t>
  </si>
  <si>
    <t xml:space="preserve">    394485B100045</t>
  </si>
  <si>
    <t xml:space="preserve">    394511B100030</t>
  </si>
  <si>
    <t>394511B</t>
  </si>
  <si>
    <t>15-16-01-05</t>
  </si>
  <si>
    <t xml:space="preserve">    394895B100027</t>
  </si>
  <si>
    <t>394895B</t>
  </si>
  <si>
    <t>01-24-01-02</t>
  </si>
  <si>
    <t xml:space="preserve">    394895B100028</t>
  </si>
  <si>
    <t xml:space="preserve">    394912C100058</t>
  </si>
  <si>
    <t>394912C</t>
  </si>
  <si>
    <t>01-24-01-03</t>
  </si>
  <si>
    <t xml:space="preserve">    394912C100060</t>
  </si>
  <si>
    <t xml:space="preserve">    394912C100062</t>
  </si>
  <si>
    <t xml:space="preserve">    394921C100045</t>
  </si>
  <si>
    <t>394921C</t>
  </si>
  <si>
    <t>01-24-01-04</t>
  </si>
  <si>
    <t xml:space="preserve">    394921C100065</t>
  </si>
  <si>
    <t xml:space="preserve">    394939B100073</t>
  </si>
  <si>
    <t>394939B</t>
  </si>
  <si>
    <t>01-24-02-01</t>
  </si>
  <si>
    <t xml:space="preserve">    394939B100074</t>
  </si>
  <si>
    <t xml:space="preserve">    394939B100075</t>
  </si>
  <si>
    <t xml:space="preserve">    394939B100076</t>
  </si>
  <si>
    <t xml:space="preserve">    394939B100077</t>
  </si>
  <si>
    <t xml:space="preserve">    394939B100079</t>
  </si>
  <si>
    <t xml:space="preserve">    394939B100080</t>
  </si>
  <si>
    <t xml:space="preserve">    394993C100003</t>
  </si>
  <si>
    <t>394993C</t>
  </si>
  <si>
    <t>20-02-05-02</t>
  </si>
  <si>
    <t>R0402</t>
  </si>
  <si>
    <t xml:space="preserve">    397606B100106</t>
  </si>
  <si>
    <t>397606B</t>
  </si>
  <si>
    <t>01-24-02-02</t>
  </si>
  <si>
    <t xml:space="preserve">    397606B100136</t>
  </si>
  <si>
    <t xml:space="preserve">    397606B100137</t>
  </si>
  <si>
    <t xml:space="preserve">    400648B100032</t>
  </si>
  <si>
    <t>400648B</t>
  </si>
  <si>
    <t>01-24-02-03</t>
  </si>
  <si>
    <t xml:space="preserve">    400684A100017</t>
  </si>
  <si>
    <t>400684A</t>
  </si>
  <si>
    <t>04-03-01-04</t>
  </si>
  <si>
    <t xml:space="preserve">    400684A100020</t>
  </si>
  <si>
    <t xml:space="preserve">    400791B100126</t>
  </si>
  <si>
    <t>400791B</t>
  </si>
  <si>
    <t>07-01-01-01</t>
  </si>
  <si>
    <t>R0107</t>
  </si>
  <si>
    <t xml:space="preserve">    400791B100135</t>
  </si>
  <si>
    <t xml:space="preserve">    402753B100010</t>
  </si>
  <si>
    <t>402753B</t>
  </si>
  <si>
    <t>01-24-02-04</t>
  </si>
  <si>
    <t xml:space="preserve">    402753B100011</t>
  </si>
  <si>
    <t xml:space="preserve">    402753B100012</t>
  </si>
  <si>
    <t xml:space="preserve">    402753B100013</t>
  </si>
  <si>
    <t xml:space="preserve">    402753B100014</t>
  </si>
  <si>
    <t xml:space="preserve">    402753B100015</t>
  </si>
  <si>
    <t xml:space="preserve">    402753B100016</t>
  </si>
  <si>
    <t xml:space="preserve">    433764A100117</t>
  </si>
  <si>
    <t>433764A</t>
  </si>
  <si>
    <t>03-02-01-06</t>
  </si>
  <si>
    <t xml:space="preserve">    433764A100120</t>
  </si>
  <si>
    <t xml:space="preserve">    433764A100121</t>
  </si>
  <si>
    <t xml:space="preserve">    433764A100122</t>
  </si>
  <si>
    <t xml:space="preserve">    433764A100123</t>
  </si>
  <si>
    <t xml:space="preserve">    433764A100124</t>
  </si>
  <si>
    <t xml:space="preserve">    433764A100125</t>
  </si>
  <si>
    <t xml:space="preserve">    433773A100075</t>
  </si>
  <si>
    <t>433773A</t>
  </si>
  <si>
    <t>03-02-01-07</t>
  </si>
  <si>
    <t xml:space="preserve">    433773A100079</t>
  </si>
  <si>
    <t xml:space="preserve">    433773A100081</t>
  </si>
  <si>
    <t xml:space="preserve">    433773A100082</t>
  </si>
  <si>
    <t xml:space="preserve">    433773A100083</t>
  </si>
  <si>
    <t xml:space="preserve">    433773A100084</t>
  </si>
  <si>
    <t xml:space="preserve">    433808C100002</t>
  </si>
  <si>
    <t>433808C</t>
  </si>
  <si>
    <t>04-03-01-05</t>
  </si>
  <si>
    <t xml:space="preserve">    433808C100003</t>
  </si>
  <si>
    <t xml:space="preserve">    433808C100004</t>
  </si>
  <si>
    <t xml:space="preserve">    442219B100006</t>
  </si>
  <si>
    <t>442219B</t>
  </si>
  <si>
    <t>01-24-03-01</t>
  </si>
  <si>
    <t xml:space="preserve">    442496B100008</t>
  </si>
  <si>
    <t>442496B</t>
  </si>
  <si>
    <t>04-03-01-06</t>
  </si>
  <si>
    <t xml:space="preserve">    442496B100009</t>
  </si>
  <si>
    <t xml:space="preserve">    442959B100032</t>
  </si>
  <si>
    <t>442959B</t>
  </si>
  <si>
    <t>04-03-02-01</t>
  </si>
  <si>
    <t xml:space="preserve">    442959B100033</t>
  </si>
  <si>
    <t xml:space="preserve">    442968C100161</t>
  </si>
  <si>
    <t>442968C</t>
  </si>
  <si>
    <t>03-41-05-05</t>
  </si>
  <si>
    <t xml:space="preserve">    442968C100162</t>
  </si>
  <si>
    <t xml:space="preserve">    442968C100163</t>
  </si>
  <si>
    <t xml:space="preserve">    442968C100164</t>
  </si>
  <si>
    <t xml:space="preserve">    442968C100283</t>
  </si>
  <si>
    <t xml:space="preserve">    442968C100284</t>
  </si>
  <si>
    <t xml:space="preserve">    443058B100006</t>
  </si>
  <si>
    <t>443058B</t>
  </si>
  <si>
    <t>03-02-02-02</t>
  </si>
  <si>
    <t xml:space="preserve">    444912B100010</t>
  </si>
  <si>
    <t>444912B</t>
  </si>
  <si>
    <t>04-03-02-02</t>
  </si>
  <si>
    <t xml:space="preserve">    445047A000294</t>
  </si>
  <si>
    <t>445047A</t>
  </si>
  <si>
    <t>08-32-01-05</t>
  </si>
  <si>
    <t xml:space="preserve">    448008A100009</t>
  </si>
  <si>
    <t>448008A</t>
  </si>
  <si>
    <t>08-32-01-06</t>
  </si>
  <si>
    <t xml:space="preserve">    449863A100054</t>
  </si>
  <si>
    <t>449863A</t>
  </si>
  <si>
    <t>0確認(L1)</t>
  </si>
  <si>
    <t>03-02-02-03</t>
  </si>
  <si>
    <t xml:space="preserve">    449863A100056</t>
  </si>
  <si>
    <t xml:space="preserve">    449863A100057</t>
  </si>
  <si>
    <t xml:space="preserve">    470777C100120</t>
  </si>
  <si>
    <t>470777C</t>
  </si>
  <si>
    <t>03-02-02-04</t>
  </si>
  <si>
    <t xml:space="preserve">    470777C100121</t>
  </si>
  <si>
    <t xml:space="preserve">    470777C100124</t>
  </si>
  <si>
    <t xml:space="preserve">    470777C100127</t>
  </si>
  <si>
    <t xml:space="preserve">    470777C100130</t>
  </si>
  <si>
    <t xml:space="preserve">    470777C100131</t>
  </si>
  <si>
    <t xml:space="preserve">    470777C100134</t>
  </si>
  <si>
    <t xml:space="preserve">    470777C100135</t>
  </si>
  <si>
    <t xml:space="preserve">    482309A100010</t>
  </si>
  <si>
    <t>482309A</t>
  </si>
  <si>
    <t>04-03-02-03</t>
  </si>
  <si>
    <t xml:space="preserve">    482309A100011</t>
  </si>
  <si>
    <t xml:space="preserve">    482309A100012</t>
  </si>
  <si>
    <t xml:space="preserve">    482309A100013</t>
  </si>
  <si>
    <t xml:space="preserve">    482309A100014</t>
  </si>
  <si>
    <t xml:space="preserve">    482318B100014</t>
  </si>
  <si>
    <t>482318B</t>
  </si>
  <si>
    <t>04-03-02-04</t>
  </si>
  <si>
    <t xml:space="preserve">    482336A100008</t>
  </si>
  <si>
    <t>482336A</t>
  </si>
  <si>
    <t>04-03-02-05</t>
  </si>
  <si>
    <t xml:space="preserve">    482336A100010</t>
  </si>
  <si>
    <t xml:space="preserve">    485413C100005</t>
  </si>
  <si>
    <t>485413C</t>
  </si>
  <si>
    <t>01-24-03-02</t>
  </si>
  <si>
    <t xml:space="preserve">    485529B100007</t>
  </si>
  <si>
    <t>485529B</t>
  </si>
  <si>
    <t>01-24-03-03</t>
  </si>
  <si>
    <t xml:space="preserve">    485529B100008</t>
  </si>
  <si>
    <t xml:space="preserve">    485529B100009</t>
  </si>
  <si>
    <t xml:space="preserve">    485663 100010</t>
  </si>
  <si>
    <t>01-24-03-04</t>
  </si>
  <si>
    <t xml:space="preserve">    485663 100011</t>
  </si>
  <si>
    <t xml:space="preserve">    486947B100095</t>
  </si>
  <si>
    <t>486947B</t>
  </si>
  <si>
    <t>01-24-03-05</t>
  </si>
  <si>
    <t xml:space="preserve">    486947B100096</t>
  </si>
  <si>
    <t xml:space="preserve">    486947B100097</t>
  </si>
  <si>
    <t xml:space="preserve">    486947B100099</t>
  </si>
  <si>
    <t xml:space="preserve">    486947B100100</t>
  </si>
  <si>
    <t xml:space="preserve">    486947B100101</t>
  </si>
  <si>
    <t xml:space="preserve">    486947B100118</t>
  </si>
  <si>
    <t xml:space="preserve">    486947B100119</t>
  </si>
  <si>
    <t xml:space="preserve">    486947B100123</t>
  </si>
  <si>
    <t xml:space="preserve">    486947B100124</t>
  </si>
  <si>
    <t xml:space="preserve">    488419B100013</t>
  </si>
  <si>
    <t>488419B</t>
  </si>
  <si>
    <t>04-03-02-06</t>
  </si>
  <si>
    <t xml:space="preserve">    488419B100014</t>
  </si>
  <si>
    <t xml:space="preserve">    488419B100015</t>
  </si>
  <si>
    <t xml:space="preserve">    490194A100015</t>
  </si>
  <si>
    <t>490194A</t>
  </si>
  <si>
    <t>03-02-02-05</t>
  </si>
  <si>
    <t xml:space="preserve">    490194A100017</t>
  </si>
  <si>
    <t xml:space="preserve">    490568A100009</t>
  </si>
  <si>
    <t>490568A</t>
  </si>
  <si>
    <t>04-03-02-07</t>
  </si>
  <si>
    <t xml:space="preserve">    490603A100003</t>
  </si>
  <si>
    <t>490603A</t>
  </si>
  <si>
    <t>15-22-01-09</t>
  </si>
  <si>
    <t xml:space="preserve">    490719A100046</t>
  </si>
  <si>
    <t>490719A</t>
  </si>
  <si>
    <t>04-03-03-01</t>
  </si>
  <si>
    <t xml:space="preserve">    490719A100047</t>
  </si>
  <si>
    <t xml:space="preserve">    490719A100050</t>
  </si>
  <si>
    <t xml:space="preserve">    490719A100052</t>
  </si>
  <si>
    <t xml:space="preserve">    491237B100001</t>
  </si>
  <si>
    <t>491237B</t>
  </si>
  <si>
    <t>01-24-04-01</t>
  </si>
  <si>
    <t xml:space="preserve">    493502A100068</t>
  </si>
  <si>
    <t>493502A</t>
  </si>
  <si>
    <t>01-24-04-02</t>
  </si>
  <si>
    <t xml:space="preserve">    493529B100023</t>
  </si>
  <si>
    <t>493529B</t>
  </si>
  <si>
    <t>03-02-02-06</t>
  </si>
  <si>
    <t xml:space="preserve">    493529B100024</t>
  </si>
  <si>
    <t xml:space="preserve">    493538A100024</t>
  </si>
  <si>
    <t>493538A</t>
  </si>
  <si>
    <t>01-24-04-03</t>
  </si>
  <si>
    <t xml:space="preserve">    493565A100059</t>
  </si>
  <si>
    <t>493565A</t>
  </si>
  <si>
    <t>15-01-01-14</t>
  </si>
  <si>
    <t xml:space="preserve">    493574A100033</t>
  </si>
  <si>
    <t>493574A</t>
  </si>
  <si>
    <t>01-24-04-05</t>
  </si>
  <si>
    <t xml:space="preserve">    493592A100163</t>
  </si>
  <si>
    <t>493592A</t>
  </si>
  <si>
    <t>01-24-04-06</t>
  </si>
  <si>
    <t xml:space="preserve">    493618A100043</t>
  </si>
  <si>
    <t>493618A</t>
  </si>
  <si>
    <t>01-24-04-07</t>
  </si>
  <si>
    <t xml:space="preserve">    493627A100055</t>
  </si>
  <si>
    <t>493627A</t>
  </si>
  <si>
    <t>01-24-05-01</t>
  </si>
  <si>
    <t xml:space="preserve">    493627A100056</t>
  </si>
  <si>
    <t xml:space="preserve">    493636A100022</t>
  </si>
  <si>
    <t>493636A</t>
  </si>
  <si>
    <t>15-01-01-15</t>
  </si>
  <si>
    <t xml:space="preserve">    493645A100021</t>
  </si>
  <si>
    <t>493645A</t>
  </si>
  <si>
    <t>01-24-05-02</t>
  </si>
  <si>
    <t xml:space="preserve">    493645A100022</t>
  </si>
  <si>
    <t xml:space="preserve">    493663A100013</t>
  </si>
  <si>
    <t>493663A</t>
  </si>
  <si>
    <t>01-24-05-03</t>
  </si>
  <si>
    <t xml:space="preserve">    493663A100015</t>
  </si>
  <si>
    <t xml:space="preserve">    493663A100016</t>
  </si>
  <si>
    <t xml:space="preserve">    493663A100017</t>
  </si>
  <si>
    <t xml:space="preserve">    493699A100011</t>
  </si>
  <si>
    <t>493699A</t>
  </si>
  <si>
    <t>15-01-01-16</t>
  </si>
  <si>
    <t xml:space="preserve">    493716A100494</t>
  </si>
  <si>
    <t>493716A</t>
  </si>
  <si>
    <t>01-24-05-04</t>
  </si>
  <si>
    <t xml:space="preserve">    493716A100547</t>
  </si>
  <si>
    <t xml:space="preserve">    493725A100014</t>
  </si>
  <si>
    <t>493725A</t>
  </si>
  <si>
    <t>15-01-01-17</t>
  </si>
  <si>
    <t xml:space="preserve">    493734A100016</t>
  </si>
  <si>
    <t>493734A</t>
  </si>
  <si>
    <t>01-24-05-05</t>
  </si>
  <si>
    <t xml:space="preserve">    493734A100018</t>
  </si>
  <si>
    <t xml:space="preserve">    493743A100068</t>
  </si>
  <si>
    <t>493743A</t>
  </si>
  <si>
    <t>01-24-05-06</t>
  </si>
  <si>
    <t xml:space="preserve">    493743A100071</t>
  </si>
  <si>
    <t xml:space="preserve">    493761A100025</t>
  </si>
  <si>
    <t>493761A</t>
  </si>
  <si>
    <t>15-01-01-18</t>
  </si>
  <si>
    <t xml:space="preserve">    493779A100028</t>
  </si>
  <si>
    <t>493779A</t>
  </si>
  <si>
    <t>15-01-01-19</t>
  </si>
  <si>
    <t xml:space="preserve">    493788A100022</t>
  </si>
  <si>
    <t>493788A</t>
  </si>
  <si>
    <t>08-30-01-05</t>
  </si>
  <si>
    <t xml:space="preserve">    493797A100019</t>
  </si>
  <si>
    <t>493797A</t>
  </si>
  <si>
    <t>01-24-05-07</t>
  </si>
  <si>
    <t xml:space="preserve">    493832B100017</t>
  </si>
  <si>
    <t>493832B</t>
  </si>
  <si>
    <t>01-24-05-09</t>
  </si>
  <si>
    <t xml:space="preserve">    493841A100011</t>
  </si>
  <si>
    <t>493841A</t>
  </si>
  <si>
    <t>01-25-01-01</t>
  </si>
  <si>
    <t xml:space="preserve">    493859A100090</t>
  </si>
  <si>
    <t>493859A</t>
  </si>
  <si>
    <t>01-25-01-02</t>
  </si>
  <si>
    <t xml:space="preserve">    493868A100008</t>
  </si>
  <si>
    <t>493868A</t>
  </si>
  <si>
    <t>01-25-01-03</t>
  </si>
  <si>
    <t xml:space="preserve">    493877A000436</t>
  </si>
  <si>
    <t>493877A</t>
  </si>
  <si>
    <t>08-30-01-06</t>
  </si>
  <si>
    <t xml:space="preserve">    493886A100012</t>
  </si>
  <si>
    <t>493886A</t>
  </si>
  <si>
    <t>01-25-01-04</t>
  </si>
  <si>
    <t xml:space="preserve">    493895A100006</t>
  </si>
  <si>
    <t>493895A</t>
  </si>
  <si>
    <t>01-25-01-05</t>
  </si>
  <si>
    <t xml:space="preserve">    493895A100007</t>
  </si>
  <si>
    <t xml:space="preserve">    493895A100008</t>
  </si>
  <si>
    <t xml:space="preserve">    493903A100022</t>
  </si>
  <si>
    <t>493903A</t>
  </si>
  <si>
    <t>15-01-01-20</t>
  </si>
  <si>
    <t xml:space="preserve">    493921A100026</t>
  </si>
  <si>
    <t>493921A</t>
  </si>
  <si>
    <t>01-25-01-06</t>
  </si>
  <si>
    <t xml:space="preserve">    493921A100030</t>
  </si>
  <si>
    <t xml:space="preserve">    493948A100085</t>
  </si>
  <si>
    <t>493948A</t>
  </si>
  <si>
    <t>01-25-01-07</t>
  </si>
  <si>
    <t xml:space="preserve">    494234B100067</t>
  </si>
  <si>
    <t>494234B</t>
  </si>
  <si>
    <t>05-01-01-03</t>
  </si>
  <si>
    <t xml:space="preserve">    494386B100018</t>
  </si>
  <si>
    <t>494386B</t>
  </si>
  <si>
    <t>03-02-03-01</t>
  </si>
  <si>
    <t xml:space="preserve">    494412B100003</t>
  </si>
  <si>
    <t>494412B</t>
  </si>
  <si>
    <t>04-03-03-02</t>
  </si>
  <si>
    <t xml:space="preserve">    494466A100004</t>
  </si>
  <si>
    <t>494466A</t>
  </si>
  <si>
    <t>15-22-01-12</t>
  </si>
  <si>
    <t xml:space="preserve">    494751A100094</t>
  </si>
  <si>
    <t>494751A</t>
  </si>
  <si>
    <t>10-01-01-01</t>
  </si>
  <si>
    <t>R9106</t>
  </si>
  <si>
    <t xml:space="preserve">    494751A100095</t>
  </si>
  <si>
    <t xml:space="preserve">    494751A100099</t>
  </si>
  <si>
    <t xml:space="preserve">    494751A100192</t>
  </si>
  <si>
    <t xml:space="preserve">    494992B100130</t>
  </si>
  <si>
    <t>494992B</t>
  </si>
  <si>
    <t>04-03-03-03</t>
  </si>
  <si>
    <t xml:space="preserve">    494992B100131</t>
  </si>
  <si>
    <t xml:space="preserve">    494992B100132</t>
  </si>
  <si>
    <t xml:space="preserve">    494992B100135</t>
  </si>
  <si>
    <t xml:space="preserve">    494992B100136</t>
  </si>
  <si>
    <t xml:space="preserve">    494992B100137</t>
  </si>
  <si>
    <t xml:space="preserve">    494992B100142</t>
  </si>
  <si>
    <t xml:space="preserve">    494992B100152</t>
  </si>
  <si>
    <t xml:space="preserve">    494992B100153</t>
  </si>
  <si>
    <t xml:space="preserve">    494992B100154</t>
  </si>
  <si>
    <t xml:space="preserve">    494992B100155</t>
  </si>
  <si>
    <t xml:space="preserve">    494992B100156</t>
  </si>
  <si>
    <t xml:space="preserve">    494992B100157</t>
  </si>
  <si>
    <t xml:space="preserve">    494992B100158</t>
  </si>
  <si>
    <t xml:space="preserve">    494992B100159</t>
  </si>
  <si>
    <t xml:space="preserve">    494992B100160</t>
  </si>
  <si>
    <t xml:space="preserve">    494992B100161</t>
  </si>
  <si>
    <t xml:space="preserve">    495206B100011</t>
  </si>
  <si>
    <t>495206B</t>
  </si>
  <si>
    <t>15-22-01-13</t>
  </si>
  <si>
    <t xml:space="preserve">    495269A100006</t>
  </si>
  <si>
    <t>495269A</t>
  </si>
  <si>
    <t>15-22-01-14</t>
  </si>
  <si>
    <t xml:space="preserve">    495296A100040</t>
  </si>
  <si>
    <t>495296A</t>
  </si>
  <si>
    <t>05-01-01-04</t>
  </si>
  <si>
    <t xml:space="preserve">    495296A100044</t>
  </si>
  <si>
    <t xml:space="preserve">    495296A100045</t>
  </si>
  <si>
    <t xml:space="preserve">    495313A100006</t>
  </si>
  <si>
    <t>495313A</t>
  </si>
  <si>
    <t>05-01-01-05</t>
  </si>
  <si>
    <t xml:space="preserve">    495928A100012</t>
  </si>
  <si>
    <t>495928A</t>
  </si>
  <si>
    <t>04-03-03-04</t>
  </si>
  <si>
    <t xml:space="preserve">    495928A100013</t>
  </si>
  <si>
    <t xml:space="preserve">    495928A100014</t>
  </si>
  <si>
    <t xml:space="preserve">    495928A100015</t>
  </si>
  <si>
    <t xml:space="preserve">    495928A100016</t>
  </si>
  <si>
    <t xml:space="preserve">    495937B100043</t>
  </si>
  <si>
    <t>495937B</t>
  </si>
  <si>
    <t>04-04-01-01</t>
  </si>
  <si>
    <t xml:space="preserve">    495937B100045</t>
  </si>
  <si>
    <t xml:space="preserve">    495937B100046</t>
  </si>
  <si>
    <t xml:space="preserve">    495937B100050</t>
  </si>
  <si>
    <t xml:space="preserve">    497472B100013</t>
  </si>
  <si>
    <t>497472B</t>
  </si>
  <si>
    <t>04-04-01-02</t>
  </si>
  <si>
    <t xml:space="preserve">    503974A100008</t>
  </si>
  <si>
    <t>503974A</t>
  </si>
  <si>
    <t>01-25-02-01</t>
  </si>
  <si>
    <t xml:space="preserve">    504572A100026</t>
  </si>
  <si>
    <t>504572A</t>
  </si>
  <si>
    <t>01-25-02-02</t>
  </si>
  <si>
    <t xml:space="preserve">    508586A100035</t>
  </si>
  <si>
    <t>508586A</t>
  </si>
  <si>
    <t>04-04-01-03</t>
  </si>
  <si>
    <t xml:space="preserve">    508586A100039</t>
  </si>
  <si>
    <t xml:space="preserve">    508808C100175</t>
  </si>
  <si>
    <t>508808C</t>
  </si>
  <si>
    <t>01-25-03-01</t>
  </si>
  <si>
    <t xml:space="preserve">    508808C100176</t>
  </si>
  <si>
    <t xml:space="preserve">    508808C100177</t>
  </si>
  <si>
    <t xml:space="preserve">    508835A100158</t>
  </si>
  <si>
    <t>508835A</t>
  </si>
  <si>
    <t>01-25-02-03</t>
  </si>
  <si>
    <t xml:space="preserve">    508835A100159</t>
  </si>
  <si>
    <t xml:space="preserve">    508835A100165</t>
  </si>
  <si>
    <t xml:space="preserve">    508835A100166</t>
  </si>
  <si>
    <t xml:space="preserve">    508835A100167</t>
  </si>
  <si>
    <t xml:space="preserve">    508835A100168</t>
  </si>
  <si>
    <t xml:space="preserve">    508844C100026</t>
  </si>
  <si>
    <t>508844C</t>
  </si>
  <si>
    <t>15-17-01-01</t>
  </si>
  <si>
    <t xml:space="preserve">    510093A100088</t>
  </si>
  <si>
    <t>510093A</t>
  </si>
  <si>
    <t>06-02-02-01</t>
  </si>
  <si>
    <t>R9105</t>
  </si>
  <si>
    <t xml:space="preserve">    510093A100093</t>
  </si>
  <si>
    <t xml:space="preserve">    510093A100094</t>
  </si>
  <si>
    <t xml:space="preserve">    510093A100095</t>
  </si>
  <si>
    <t xml:space="preserve">    510093A100102</t>
  </si>
  <si>
    <t xml:space="preserve">    510093A100103</t>
  </si>
  <si>
    <t xml:space="preserve">    510093A100108</t>
  </si>
  <si>
    <t xml:space="preserve">    510093A100109</t>
  </si>
  <si>
    <t xml:space="preserve">    510093A100114</t>
  </si>
  <si>
    <t xml:space="preserve">    510093A100115</t>
  </si>
  <si>
    <t xml:space="preserve">    510093A100116</t>
  </si>
  <si>
    <t xml:space="preserve">    510093A100117</t>
  </si>
  <si>
    <t xml:space="preserve">    510093A100126</t>
  </si>
  <si>
    <t xml:space="preserve">    510093A100127</t>
  </si>
  <si>
    <t xml:space="preserve">    510093A100132</t>
  </si>
  <si>
    <t xml:space="preserve">    510093A100133</t>
  </si>
  <si>
    <t xml:space="preserve">    510093A100138</t>
  </si>
  <si>
    <t xml:space="preserve">    510093A100139</t>
  </si>
  <si>
    <t xml:space="preserve">    510093A100144</t>
  </si>
  <si>
    <t xml:space="preserve">    510093A100145</t>
  </si>
  <si>
    <t xml:space="preserve">    510093A100150</t>
  </si>
  <si>
    <t xml:space="preserve">    510093A100151</t>
  </si>
  <si>
    <t xml:space="preserve">    510093A100167</t>
  </si>
  <si>
    <t xml:space="preserve">    510511A100003</t>
  </si>
  <si>
    <t>510511A</t>
  </si>
  <si>
    <t>01-25-02-04</t>
  </si>
  <si>
    <t xml:space="preserve">    512082 100036</t>
  </si>
  <si>
    <t>05-01-02-01</t>
  </si>
  <si>
    <t xml:space="preserve">    512126A100016</t>
  </si>
  <si>
    <t>512126A</t>
  </si>
  <si>
    <t>04-04-01-05</t>
  </si>
  <si>
    <t xml:space="preserve">    512126A100020</t>
  </si>
  <si>
    <t xml:space="preserve">    512126A100021</t>
  </si>
  <si>
    <t xml:space="preserve">    512946A100012</t>
  </si>
  <si>
    <t>512946A</t>
  </si>
  <si>
    <t>04-04-01-06</t>
  </si>
  <si>
    <t xml:space="preserve">    512955A100009</t>
  </si>
  <si>
    <t>512955A</t>
  </si>
  <si>
    <t>04-04-01-04</t>
  </si>
  <si>
    <t xml:space="preserve">    512973A101071</t>
  </si>
  <si>
    <t>512973A</t>
  </si>
  <si>
    <t>01-25-04-04</t>
  </si>
  <si>
    <t xml:space="preserve">    512973A101203</t>
  </si>
  <si>
    <t xml:space="preserve">    512973A101208</t>
  </si>
  <si>
    <t xml:space="preserve">    512973A101209</t>
  </si>
  <si>
    <t xml:space="preserve">    512973A101210</t>
  </si>
  <si>
    <t xml:space="preserve">    512973A101211</t>
  </si>
  <si>
    <t xml:space="preserve">    512973A101212</t>
  </si>
  <si>
    <t xml:space="preserve">    512973A101213</t>
  </si>
  <si>
    <t xml:space="preserve">    512973A101228</t>
  </si>
  <si>
    <t xml:space="preserve">    512973A101229</t>
  </si>
  <si>
    <t xml:space="preserve">    512982A100417</t>
  </si>
  <si>
    <t>01-25-04-03</t>
  </si>
  <si>
    <t xml:space="preserve">    512982A100419</t>
  </si>
  <si>
    <t xml:space="preserve">    512982A100516</t>
  </si>
  <si>
    <t xml:space="preserve">    512982A100517</t>
  </si>
  <si>
    <t xml:space="preserve">    512982A100518</t>
  </si>
  <si>
    <t xml:space="preserve">    512982A100519</t>
  </si>
  <si>
    <t xml:space="preserve">    512991 100136</t>
  </si>
  <si>
    <t>01-25-05-02</t>
  </si>
  <si>
    <t xml:space="preserve">    512991 100185</t>
  </si>
  <si>
    <t xml:space="preserve">    512991 100186</t>
  </si>
  <si>
    <t xml:space="preserve">    512991 100187</t>
  </si>
  <si>
    <t xml:space="preserve">    512991 100188</t>
  </si>
  <si>
    <t xml:space="preserve">    512991 100189</t>
  </si>
  <si>
    <t xml:space="preserve">    512991 100190</t>
  </si>
  <si>
    <t xml:space="preserve">    512991 100191</t>
  </si>
  <si>
    <t xml:space="preserve">    512991 100192</t>
  </si>
  <si>
    <t xml:space="preserve">    512991 100193</t>
  </si>
  <si>
    <t xml:space="preserve">    512991 100194</t>
  </si>
  <si>
    <t xml:space="preserve">    512991 100195</t>
  </si>
  <si>
    <t xml:space="preserve">    512991 100196</t>
  </si>
  <si>
    <t xml:space="preserve">    513054A100088</t>
  </si>
  <si>
    <t>513054A</t>
  </si>
  <si>
    <t>01-25-02-05</t>
  </si>
  <si>
    <t xml:space="preserve">    513081A100007</t>
  </si>
  <si>
    <t>513081A</t>
  </si>
  <si>
    <t>01-25-02-06</t>
  </si>
  <si>
    <t xml:space="preserve">    513232A100820</t>
  </si>
  <si>
    <t>01-25-03-02</t>
  </si>
  <si>
    <t xml:space="preserve">    513232A100822</t>
  </si>
  <si>
    <t xml:space="preserve">    513232A100823</t>
  </si>
  <si>
    <t xml:space="preserve">    513232A100824</t>
  </si>
  <si>
    <t xml:space="preserve">    513232A100825</t>
  </si>
  <si>
    <t xml:space="preserve">    513232A100826</t>
  </si>
  <si>
    <t xml:space="preserve">    513232A100827</t>
  </si>
  <si>
    <t xml:space="preserve">    513232A100828</t>
  </si>
  <si>
    <t xml:space="preserve">    513419B100042</t>
  </si>
  <si>
    <t>513419B</t>
  </si>
  <si>
    <t>04-04-01-07</t>
  </si>
  <si>
    <t xml:space="preserve">    513419B100044</t>
  </si>
  <si>
    <t xml:space="preserve">    513517 101444</t>
  </si>
  <si>
    <t>03-41-02-01</t>
  </si>
  <si>
    <t xml:space="preserve">    513517 101446</t>
  </si>
  <si>
    <t xml:space="preserve">    513517 101452</t>
  </si>
  <si>
    <t xml:space="preserve">    513517 101531</t>
  </si>
  <si>
    <t xml:space="preserve">    513517 101533</t>
  </si>
  <si>
    <t xml:space="preserve">    513517 101534</t>
  </si>
  <si>
    <t xml:space="preserve">    513517 101535</t>
  </si>
  <si>
    <t xml:space="preserve">    513517 101536</t>
  </si>
  <si>
    <t xml:space="preserve">    513517 101537</t>
  </si>
  <si>
    <t xml:space="preserve">    513517 101538</t>
  </si>
  <si>
    <t xml:space="preserve">    513517 101539</t>
  </si>
  <si>
    <t xml:space="preserve">    513517 101540</t>
  </si>
  <si>
    <t xml:space="preserve">    513517 101541</t>
  </si>
  <si>
    <t xml:space="preserve">    513517 101542</t>
  </si>
  <si>
    <t xml:space="preserve">    513517 101543</t>
  </si>
  <si>
    <t xml:space="preserve">    513517 101544</t>
  </si>
  <si>
    <t xml:space="preserve">    513517 101545</t>
  </si>
  <si>
    <t xml:space="preserve">    513517 101546</t>
  </si>
  <si>
    <t xml:space="preserve">    513517 101547</t>
  </si>
  <si>
    <t xml:space="preserve">    513517 101548</t>
  </si>
  <si>
    <t xml:space="preserve">    513517 101549</t>
  </si>
  <si>
    <t xml:space="preserve">    513517 101550</t>
  </si>
  <si>
    <t xml:space="preserve">    513874B100057</t>
  </si>
  <si>
    <t>513874B</t>
  </si>
  <si>
    <t>03-02-03-02</t>
  </si>
  <si>
    <t xml:space="preserve">    513874B100070</t>
  </si>
  <si>
    <t xml:space="preserve">    513874B100071</t>
  </si>
  <si>
    <t xml:space="preserve">    513918B100074</t>
  </si>
  <si>
    <t>513918B</t>
  </si>
  <si>
    <t>01-25-03-03</t>
  </si>
  <si>
    <t xml:space="preserve">    513954A100003</t>
  </si>
  <si>
    <t>513954A</t>
  </si>
  <si>
    <t>01-25-03-04</t>
  </si>
  <si>
    <t xml:space="preserve">    513972B100079</t>
  </si>
  <si>
    <t>513972B</t>
  </si>
  <si>
    <t>01-25-03-05</t>
  </si>
  <si>
    <t xml:space="preserve">    513981A100227</t>
  </si>
  <si>
    <t>01-25-05-01</t>
  </si>
  <si>
    <t xml:space="preserve">    513981A100261</t>
  </si>
  <si>
    <t xml:space="preserve">    513981A100280</t>
  </si>
  <si>
    <t xml:space="preserve">    513981A100282</t>
  </si>
  <si>
    <t xml:space="preserve">    513981A100283</t>
  </si>
  <si>
    <t xml:space="preserve">    513981A100284</t>
  </si>
  <si>
    <t xml:space="preserve">    513981A100285</t>
  </si>
  <si>
    <t xml:space="preserve">    513981A100286</t>
  </si>
  <si>
    <t xml:space="preserve">    513981A100287</t>
  </si>
  <si>
    <t xml:space="preserve">    513981A100288</t>
  </si>
  <si>
    <t xml:space="preserve">    513981A100289</t>
  </si>
  <si>
    <t xml:space="preserve">    513981A100290</t>
  </si>
  <si>
    <t xml:space="preserve">    513981A100291</t>
  </si>
  <si>
    <t xml:space="preserve">    513981A100292</t>
  </si>
  <si>
    <t xml:space="preserve">    513981A100293</t>
  </si>
  <si>
    <t xml:space="preserve">    513981A100294</t>
  </si>
  <si>
    <t xml:space="preserve">    513981A100295</t>
  </si>
  <si>
    <t xml:space="preserve">    513981A100296</t>
  </si>
  <si>
    <t xml:space="preserve">    514071A100028</t>
  </si>
  <si>
    <t>514071A</t>
  </si>
  <si>
    <t>51-01-01-01</t>
  </si>
  <si>
    <t xml:space="preserve">    514124C100812</t>
  </si>
  <si>
    <t>514124C</t>
  </si>
  <si>
    <t>06-02-03-01</t>
  </si>
  <si>
    <t>R1105</t>
  </si>
  <si>
    <t xml:space="preserve">    514124C100813</t>
  </si>
  <si>
    <t xml:space="preserve">    514124C100814</t>
  </si>
  <si>
    <t xml:space="preserve">    514124C100815</t>
  </si>
  <si>
    <t xml:space="preserve">    514124C100816</t>
  </si>
  <si>
    <t xml:space="preserve">    514124C100817</t>
  </si>
  <si>
    <t xml:space="preserve">    514124C100818</t>
  </si>
  <si>
    <t xml:space="preserve">    514124C100819</t>
  </si>
  <si>
    <t xml:space="preserve">    514124C100820</t>
  </si>
  <si>
    <t xml:space="preserve">    514124C100821</t>
  </si>
  <si>
    <t xml:space="preserve">    514124C100822</t>
  </si>
  <si>
    <t xml:space="preserve">    514124C100823</t>
  </si>
  <si>
    <t xml:space="preserve">    514124C100824</t>
  </si>
  <si>
    <t xml:space="preserve">    514124C100825</t>
  </si>
  <si>
    <t xml:space="preserve">    514124C100826</t>
  </si>
  <si>
    <t xml:space="preserve">    514142C100083</t>
  </si>
  <si>
    <t>514142C</t>
  </si>
  <si>
    <t>05-01-02-02</t>
  </si>
  <si>
    <t xml:space="preserve">    514267A100024</t>
  </si>
  <si>
    <t>514267A</t>
  </si>
  <si>
    <t>15-02-01-01</t>
  </si>
  <si>
    <t xml:space="preserve">    514311 100007</t>
  </si>
  <si>
    <t>01-25-04-01</t>
  </si>
  <si>
    <t xml:space="preserve">    514311 100008</t>
  </si>
  <si>
    <t xml:space="preserve">    514374D100034</t>
  </si>
  <si>
    <t>514374D</t>
  </si>
  <si>
    <t>50-10-01-01</t>
  </si>
  <si>
    <t>R0108</t>
  </si>
  <si>
    <t xml:space="preserve">    514374D100035</t>
  </si>
  <si>
    <t xml:space="preserve">    514383B100138</t>
  </si>
  <si>
    <t>514383B</t>
  </si>
  <si>
    <t>03-02-03-03</t>
  </si>
  <si>
    <t xml:space="preserve">    514383B100139</t>
  </si>
  <si>
    <t xml:space="preserve">    514383B100176</t>
  </si>
  <si>
    <t xml:space="preserve">    514383B100177</t>
  </si>
  <si>
    <t xml:space="preserve">    514383B100178</t>
  </si>
  <si>
    <t xml:space="preserve">    514588B100704</t>
  </si>
  <si>
    <t>05-01-02-03</t>
  </si>
  <si>
    <t xml:space="preserve">    514588B100747</t>
  </si>
  <si>
    <t xml:space="preserve">    514588B100756</t>
  </si>
  <si>
    <t>設備(L2)</t>
  </si>
  <si>
    <t xml:space="preserve">    514588B100757</t>
  </si>
  <si>
    <t xml:space="preserve">    514588B100758</t>
  </si>
  <si>
    <t>2ライン倉庫</t>
  </si>
  <si>
    <t xml:space="preserve">    514588B100759</t>
  </si>
  <si>
    <t xml:space="preserve">    514588B100760</t>
  </si>
  <si>
    <t xml:space="preserve">    514588B100761</t>
  </si>
  <si>
    <t xml:space="preserve">    514588B100762</t>
  </si>
  <si>
    <t xml:space="preserve">    514588B100763</t>
  </si>
  <si>
    <t xml:space="preserve">    514623B100075</t>
  </si>
  <si>
    <t>514623B</t>
  </si>
  <si>
    <t>03-02-03-04</t>
  </si>
  <si>
    <t xml:space="preserve">    514623B100076</t>
  </si>
  <si>
    <t xml:space="preserve">    514623B100081</t>
  </si>
  <si>
    <t xml:space="preserve">    514623B100094</t>
  </si>
  <si>
    <t xml:space="preserve">    514623B100095</t>
  </si>
  <si>
    <t xml:space="preserve">    514623B100129</t>
  </si>
  <si>
    <t xml:space="preserve">    514623B100133</t>
  </si>
  <si>
    <t xml:space="preserve">    514623B100134</t>
  </si>
  <si>
    <t xml:space="preserve">    514623B100135</t>
  </si>
  <si>
    <t xml:space="preserve">    515141B100998</t>
  </si>
  <si>
    <t>01-01-02-01</t>
  </si>
  <si>
    <t xml:space="preserve">    515141B101066</t>
  </si>
  <si>
    <t xml:space="preserve">    515141B101090</t>
  </si>
  <si>
    <t xml:space="preserve">    515141B101100</t>
  </si>
  <si>
    <t xml:space="preserve">    515141B101102</t>
  </si>
  <si>
    <t xml:space="preserve">    515141B101103</t>
  </si>
  <si>
    <t xml:space="preserve">    515141B101104</t>
  </si>
  <si>
    <t xml:space="preserve">    515141B101105</t>
  </si>
  <si>
    <t xml:space="preserve">    515141B101106</t>
  </si>
  <si>
    <t xml:space="preserve">    515141B101107</t>
  </si>
  <si>
    <t xml:space="preserve">    515141B101116</t>
  </si>
  <si>
    <t xml:space="preserve">    515141B101117</t>
  </si>
  <si>
    <t xml:space="preserve">    515141B101118</t>
  </si>
  <si>
    <t xml:space="preserve">    515141B101119</t>
  </si>
  <si>
    <t xml:space="preserve">    515141B101120</t>
  </si>
  <si>
    <t xml:space="preserve">    515141B101121</t>
  </si>
  <si>
    <t xml:space="preserve">    515141B101122</t>
  </si>
  <si>
    <t xml:space="preserve">    515141B101123</t>
  </si>
  <si>
    <t xml:space="preserve">    515141B101124</t>
  </si>
  <si>
    <t xml:space="preserve">    515141B101125</t>
  </si>
  <si>
    <t xml:space="preserve">    515141B101126</t>
  </si>
  <si>
    <t xml:space="preserve">    515141B101127</t>
  </si>
  <si>
    <t xml:space="preserve">    515141B101128</t>
  </si>
  <si>
    <t xml:space="preserve">    515141B101129</t>
  </si>
  <si>
    <t xml:space="preserve">    515141B101130</t>
  </si>
  <si>
    <t xml:space="preserve">    515141B101131</t>
  </si>
  <si>
    <t xml:space="preserve">    515141B101132</t>
  </si>
  <si>
    <t xml:space="preserve">    515141B101133</t>
  </si>
  <si>
    <t xml:space="preserve">    515141B101142</t>
  </si>
  <si>
    <t xml:space="preserve">    515141B101143</t>
  </si>
  <si>
    <t xml:space="preserve">    515141B101144</t>
  </si>
  <si>
    <t xml:space="preserve">    515141B101145</t>
  </si>
  <si>
    <t xml:space="preserve">    515141B101146</t>
  </si>
  <si>
    <t xml:space="preserve">    515141B101147</t>
  </si>
  <si>
    <t xml:space="preserve">    515141B101148</t>
  </si>
  <si>
    <t xml:space="preserve">    515141B101149</t>
  </si>
  <si>
    <t xml:space="preserve">    515141B101150</t>
  </si>
  <si>
    <t xml:space="preserve">    515141B101151</t>
  </si>
  <si>
    <t xml:space="preserve">    515141B101152</t>
  </si>
  <si>
    <t xml:space="preserve">    515141B101153</t>
  </si>
  <si>
    <t xml:space="preserve">    515141B101154</t>
  </si>
  <si>
    <t xml:space="preserve">    515141B101155</t>
  </si>
  <si>
    <t xml:space="preserve">    515141B101156</t>
  </si>
  <si>
    <t xml:space="preserve">    515141B101157</t>
  </si>
  <si>
    <t xml:space="preserve">    515141B101158</t>
  </si>
  <si>
    <t xml:space="preserve">    515141B101159</t>
  </si>
  <si>
    <t xml:space="preserve">    515301A100022</t>
  </si>
  <si>
    <t>515301A</t>
  </si>
  <si>
    <t>01-25-04-02</t>
  </si>
  <si>
    <t xml:space="preserve">    515301A100026</t>
  </si>
  <si>
    <t xml:space="preserve">    515533B100004</t>
  </si>
  <si>
    <t>515533B</t>
  </si>
  <si>
    <t>15-22-01-16</t>
  </si>
  <si>
    <t xml:space="preserve">    515533B100005</t>
  </si>
  <si>
    <t xml:space="preserve">    515979A100002</t>
  </si>
  <si>
    <t>515979A</t>
  </si>
  <si>
    <t>20-02-05-03</t>
  </si>
  <si>
    <t xml:space="preserve">    516113A100033</t>
  </si>
  <si>
    <t>516113A</t>
  </si>
  <si>
    <t>01-25-05-03</t>
  </si>
  <si>
    <t xml:space="preserve">    516122A100041</t>
  </si>
  <si>
    <t>516122A</t>
  </si>
  <si>
    <t>03-02-04-01</t>
  </si>
  <si>
    <t xml:space="preserve">    516194C100010</t>
  </si>
  <si>
    <t>516194C</t>
  </si>
  <si>
    <t>01-25-05-04</t>
  </si>
  <si>
    <t xml:space="preserve">    516202B100689</t>
  </si>
  <si>
    <t>01-01-01-03</t>
  </si>
  <si>
    <t xml:space="preserve">    516202B100738</t>
  </si>
  <si>
    <t xml:space="preserve">    516202B100740</t>
  </si>
  <si>
    <t xml:space="preserve">    516202B100759</t>
  </si>
  <si>
    <t xml:space="preserve">    516202B100760</t>
  </si>
  <si>
    <t xml:space="preserve">    516202B100940</t>
  </si>
  <si>
    <t xml:space="preserve">    516202B100941</t>
  </si>
  <si>
    <t xml:space="preserve">    516202B100942</t>
  </si>
  <si>
    <t xml:space="preserve">    516202B100943</t>
  </si>
  <si>
    <t xml:space="preserve">    516202B100944</t>
  </si>
  <si>
    <t xml:space="preserve">    516202B100945</t>
  </si>
  <si>
    <t xml:space="preserve">    516202B100946</t>
  </si>
  <si>
    <t xml:space="preserve">    516202B100947</t>
  </si>
  <si>
    <t xml:space="preserve">    516202B100948</t>
  </si>
  <si>
    <t xml:space="preserve">    516202B100949</t>
  </si>
  <si>
    <t xml:space="preserve">    516202B100976</t>
  </si>
  <si>
    <t xml:space="preserve">    516202B100977</t>
  </si>
  <si>
    <t xml:space="preserve">    516202B100978</t>
  </si>
  <si>
    <t xml:space="preserve">    516202B100979</t>
  </si>
  <si>
    <t xml:space="preserve">    516202B100980</t>
  </si>
  <si>
    <t xml:space="preserve">    516202B100981</t>
  </si>
  <si>
    <t xml:space="preserve">    516202B100982</t>
  </si>
  <si>
    <t xml:space="preserve">    516202B100983</t>
  </si>
  <si>
    <t xml:space="preserve">    516202B100984</t>
  </si>
  <si>
    <t xml:space="preserve">    516202B100985</t>
  </si>
  <si>
    <t xml:space="preserve">    517103B100008</t>
  </si>
  <si>
    <t>517103B</t>
  </si>
  <si>
    <t>03-02-04-02</t>
  </si>
  <si>
    <t xml:space="preserve">    517103B100009</t>
  </si>
  <si>
    <t xml:space="preserve">    517184A100175</t>
  </si>
  <si>
    <t>517184A</t>
  </si>
  <si>
    <t>01-25-05-05</t>
  </si>
  <si>
    <t xml:space="preserve">    517184A100187</t>
  </si>
  <si>
    <t xml:space="preserve">    517184A100215</t>
  </si>
  <si>
    <t xml:space="preserve">    522989A101408</t>
  </si>
  <si>
    <t>03-42-02-02</t>
  </si>
  <si>
    <t xml:space="preserve">    522989A101417</t>
  </si>
  <si>
    <t xml:space="preserve">    522989A101451</t>
  </si>
  <si>
    <t xml:space="preserve">    522989A101454</t>
  </si>
  <si>
    <t xml:space="preserve">    522989A101455</t>
  </si>
  <si>
    <t xml:space="preserve">    522989A101456</t>
  </si>
  <si>
    <t xml:space="preserve">    522989A101457</t>
  </si>
  <si>
    <t xml:space="preserve">    522989A101458</t>
  </si>
  <si>
    <t xml:space="preserve">    522989A101459</t>
  </si>
  <si>
    <t xml:space="preserve">    522989A101460</t>
  </si>
  <si>
    <t xml:space="preserve">    522989A101461</t>
  </si>
  <si>
    <t xml:space="preserve">    522989A101462</t>
  </si>
  <si>
    <t xml:space="preserve">    523212B100013</t>
  </si>
  <si>
    <t>523212B</t>
  </si>
  <si>
    <t>15-23-01-01</t>
  </si>
  <si>
    <t xml:space="preserve">    523239B100099</t>
  </si>
  <si>
    <t>523239B</t>
  </si>
  <si>
    <t>01-26-01-01</t>
  </si>
  <si>
    <t xml:space="preserve">    523239B100101</t>
  </si>
  <si>
    <t xml:space="preserve">    523239B100102</t>
  </si>
  <si>
    <t xml:space="preserve">    523239B100104</t>
  </si>
  <si>
    <t xml:space="preserve">    523239B100106</t>
  </si>
  <si>
    <t xml:space="preserve">    523293A100006</t>
  </si>
  <si>
    <t>523293A</t>
  </si>
  <si>
    <t>15-02-01-02</t>
  </si>
  <si>
    <t xml:space="preserve">    523881A100058</t>
  </si>
  <si>
    <t>523881A</t>
  </si>
  <si>
    <t>01-26-02-07</t>
  </si>
  <si>
    <t xml:space="preserve">    523881A100059</t>
  </si>
  <si>
    <t xml:space="preserve">    523881A100060</t>
  </si>
  <si>
    <t xml:space="preserve">    523881A100061</t>
  </si>
  <si>
    <t xml:space="preserve">    523881A100062</t>
  </si>
  <si>
    <t xml:space="preserve">    524354A100077</t>
  </si>
  <si>
    <t>524354A</t>
  </si>
  <si>
    <t>01-26-01-02</t>
  </si>
  <si>
    <t xml:space="preserve">    524354A100089</t>
  </si>
  <si>
    <t xml:space="preserve">    524363B100009</t>
  </si>
  <si>
    <t>524363B</t>
  </si>
  <si>
    <t>01-26-01-03</t>
  </si>
  <si>
    <t xml:space="preserve">    527912B100037</t>
  </si>
  <si>
    <t>527912B</t>
  </si>
  <si>
    <t>21-01-99-99</t>
  </si>
  <si>
    <t xml:space="preserve">    528011C100056</t>
  </si>
  <si>
    <t>528011C</t>
  </si>
  <si>
    <t>01-26-01-05</t>
  </si>
  <si>
    <t xml:space="preserve">    528011C100065</t>
  </si>
  <si>
    <t xml:space="preserve">    528029B100130</t>
  </si>
  <si>
    <t>528029B</t>
  </si>
  <si>
    <t>04-04-02-01</t>
  </si>
  <si>
    <t xml:space="preserve">    528029B100131</t>
  </si>
  <si>
    <t xml:space="preserve">    528029B100132</t>
  </si>
  <si>
    <t xml:space="preserve">    528029B100136</t>
  </si>
  <si>
    <t xml:space="preserve">    528029B100137</t>
  </si>
  <si>
    <t xml:space="preserve">    528029B100138</t>
  </si>
  <si>
    <t xml:space="preserve">    528029B100169</t>
  </si>
  <si>
    <t xml:space="preserve">    528029B100170</t>
  </si>
  <si>
    <t xml:space="preserve">    528029B100171</t>
  </si>
  <si>
    <t xml:space="preserve">    528029B100172</t>
  </si>
  <si>
    <t xml:space="preserve">    528056B100009</t>
  </si>
  <si>
    <t>528056B</t>
  </si>
  <si>
    <t>04-04-02-02</t>
  </si>
  <si>
    <t xml:space="preserve">    528065 100012</t>
  </si>
  <si>
    <t>15-02-01-03</t>
  </si>
  <si>
    <t xml:space="preserve">    528083A100015</t>
  </si>
  <si>
    <t>528083A</t>
  </si>
  <si>
    <t>01-26-01-06</t>
  </si>
  <si>
    <t xml:space="preserve">    528092A100034</t>
  </si>
  <si>
    <t>528092A</t>
  </si>
  <si>
    <t>01-26-02-01</t>
  </si>
  <si>
    <t xml:space="preserve">    528109A100001</t>
  </si>
  <si>
    <t>528109A</t>
  </si>
  <si>
    <t>01-26-02-02</t>
  </si>
  <si>
    <t xml:space="preserve">    528136A100071</t>
  </si>
  <si>
    <t>528136A</t>
  </si>
  <si>
    <t>01-26-02-03</t>
  </si>
  <si>
    <t xml:space="preserve">    528136A100079</t>
  </si>
  <si>
    <t xml:space="preserve">    528145A100029</t>
  </si>
  <si>
    <t>528145A</t>
  </si>
  <si>
    <t>01-26-02-04</t>
  </si>
  <si>
    <t xml:space="preserve">    528867A100011</t>
  </si>
  <si>
    <t>528867A</t>
  </si>
  <si>
    <t>04-04-03-01</t>
  </si>
  <si>
    <t xml:space="preserve">    528867A100012</t>
  </si>
  <si>
    <t xml:space="preserve">    528867A100014</t>
  </si>
  <si>
    <t xml:space="preserve">    528867A100015</t>
  </si>
  <si>
    <t xml:space="preserve">    529581A100215</t>
  </si>
  <si>
    <t>01-26-02-05</t>
  </si>
  <si>
    <t xml:space="preserve">    529581A100232</t>
  </si>
  <si>
    <t xml:space="preserve">    529581A100236</t>
  </si>
  <si>
    <t xml:space="preserve">    529581A100237</t>
  </si>
  <si>
    <t xml:space="preserve">    529581A100238</t>
  </si>
  <si>
    <t xml:space="preserve">    529581A100239</t>
  </si>
  <si>
    <t xml:space="preserve">    529581A100240</t>
  </si>
  <si>
    <t xml:space="preserve">    529581A100241</t>
  </si>
  <si>
    <t xml:space="preserve">    529581A100242</t>
  </si>
  <si>
    <t xml:space="preserve">    529581A100243</t>
  </si>
  <si>
    <t xml:space="preserve">    529777A100130</t>
  </si>
  <si>
    <t>01-26-03-01</t>
  </si>
  <si>
    <t xml:space="preserve">    529777A100133</t>
  </si>
  <si>
    <t xml:space="preserve">    529777A100143</t>
  </si>
  <si>
    <t xml:space="preserve">    529777A100146</t>
  </si>
  <si>
    <t xml:space="preserve">    529884A100019</t>
  </si>
  <si>
    <t>529884A</t>
  </si>
  <si>
    <t>03-02-04-03</t>
  </si>
  <si>
    <t xml:space="preserve">    530035 100020</t>
  </si>
  <si>
    <t>50-12-01-01</t>
  </si>
  <si>
    <t>R8403</t>
  </si>
  <si>
    <t xml:space="preserve">    530035 100021</t>
  </si>
  <si>
    <t xml:space="preserve">    530035 100032</t>
  </si>
  <si>
    <t xml:space="preserve">    530035 100033</t>
  </si>
  <si>
    <t xml:space="preserve">    530089A100014</t>
  </si>
  <si>
    <t>530089A</t>
  </si>
  <si>
    <t>01-26-02-06</t>
  </si>
  <si>
    <t xml:space="preserve">    530089A100016</t>
  </si>
  <si>
    <t xml:space="preserve">    530089A100017</t>
  </si>
  <si>
    <t xml:space="preserve">    530668A100221</t>
  </si>
  <si>
    <t>530668A</t>
  </si>
  <si>
    <t>01-26-03-02</t>
  </si>
  <si>
    <t xml:space="preserve">    530668A100222</t>
  </si>
  <si>
    <t xml:space="preserve">    530668A100223</t>
  </si>
  <si>
    <t xml:space="preserve">    530668A100224</t>
  </si>
  <si>
    <t xml:space="preserve">    530668A100225</t>
  </si>
  <si>
    <t xml:space="preserve">    530668A100226</t>
  </si>
  <si>
    <t xml:space="preserve">    530668A100231</t>
  </si>
  <si>
    <t xml:space="preserve">    532434A100044</t>
  </si>
  <si>
    <t>532434A</t>
  </si>
  <si>
    <t>04-05-01-01</t>
  </si>
  <si>
    <t xml:space="preserve">    532434A100048</t>
  </si>
  <si>
    <t xml:space="preserve">    532452A100003</t>
  </si>
  <si>
    <t>532452A</t>
  </si>
  <si>
    <t>15-23-01-02</t>
  </si>
  <si>
    <t xml:space="preserve">    534343A100232</t>
  </si>
  <si>
    <t>01-26-04-03</t>
  </si>
  <si>
    <t xml:space="preserve">    534343A100233</t>
  </si>
  <si>
    <t xml:space="preserve">    534343A100235</t>
  </si>
  <si>
    <t xml:space="preserve">    534343A100236</t>
  </si>
  <si>
    <t xml:space="preserve">    534343A100237</t>
  </si>
  <si>
    <t xml:space="preserve">    534343A100242</t>
  </si>
  <si>
    <t xml:space="preserve">    534343A100243</t>
  </si>
  <si>
    <t xml:space="preserve">    534343A100244</t>
  </si>
  <si>
    <t xml:space="preserve">    534682A100063</t>
  </si>
  <si>
    <t>534682A</t>
  </si>
  <si>
    <t>05-01-03-01</t>
  </si>
  <si>
    <t xml:space="preserve">    534682A100064</t>
  </si>
  <si>
    <t xml:space="preserve">    534682A100065</t>
  </si>
  <si>
    <t>3ライン倉庫</t>
  </si>
  <si>
    <t xml:space="preserve">    534806 100203</t>
  </si>
  <si>
    <t>03-02-04-04</t>
  </si>
  <si>
    <t xml:space="preserve">    534806 100212</t>
  </si>
  <si>
    <t xml:space="preserve">    534806 100245</t>
  </si>
  <si>
    <t xml:space="preserve">    534806 100249</t>
  </si>
  <si>
    <t xml:space="preserve">    534806 100250</t>
  </si>
  <si>
    <t xml:space="preserve">    534806 100251</t>
  </si>
  <si>
    <t xml:space="preserve">    534806 100252</t>
  </si>
  <si>
    <t xml:space="preserve">    534806 100253</t>
  </si>
  <si>
    <t xml:space="preserve">    534806 100254</t>
  </si>
  <si>
    <t xml:space="preserve">    534806 100255</t>
  </si>
  <si>
    <t xml:space="preserve">    536038B100065</t>
  </si>
  <si>
    <t>536038B</t>
  </si>
  <si>
    <t>03-02-04-05</t>
  </si>
  <si>
    <t xml:space="preserve">    536038B100082</t>
  </si>
  <si>
    <t xml:space="preserve">    536038B100083</t>
  </si>
  <si>
    <t xml:space="preserve">    536172 100081</t>
  </si>
  <si>
    <t>01-26-04-01</t>
  </si>
  <si>
    <t xml:space="preserve">    536172 100083</t>
  </si>
  <si>
    <t xml:space="preserve">    536172 100085</t>
  </si>
  <si>
    <t xml:space="preserve">    536172 100086</t>
  </si>
  <si>
    <t xml:space="preserve">    536573A100010</t>
  </si>
  <si>
    <t>536573A</t>
  </si>
  <si>
    <t>08-32-01-08</t>
  </si>
  <si>
    <t>R8803</t>
  </si>
  <si>
    <t xml:space="preserve">    536974A100130</t>
  </si>
  <si>
    <t>536974A</t>
  </si>
  <si>
    <t>01-26-04-04</t>
  </si>
  <si>
    <t xml:space="preserve">    536974A100176</t>
  </si>
  <si>
    <t xml:space="preserve">    536974A100182</t>
  </si>
  <si>
    <t xml:space="preserve">    537153A100097</t>
  </si>
  <si>
    <t>537153A</t>
  </si>
  <si>
    <t>03-02-05-01</t>
  </si>
  <si>
    <t xml:space="preserve">    537153A100098</t>
  </si>
  <si>
    <t xml:space="preserve">    537153A100099</t>
  </si>
  <si>
    <t xml:space="preserve">    537153A100100</t>
  </si>
  <si>
    <t xml:space="preserve">    537153A100101</t>
  </si>
  <si>
    <t xml:space="preserve">    537153A100102</t>
  </si>
  <si>
    <t xml:space="preserve">    537153A100103</t>
  </si>
  <si>
    <t xml:space="preserve">    537153A100104</t>
  </si>
  <si>
    <t xml:space="preserve">    537153A100105</t>
  </si>
  <si>
    <t xml:space="preserve">    537153A100106</t>
  </si>
  <si>
    <t xml:space="preserve">    537251A100196</t>
  </si>
  <si>
    <t>01-27-01-01</t>
  </si>
  <si>
    <t xml:space="preserve">    537251A100199</t>
  </si>
  <si>
    <t xml:space="preserve">    537251A100200</t>
  </si>
  <si>
    <t xml:space="preserve">    537251A100201</t>
  </si>
  <si>
    <t xml:space="preserve">    537251A100209</t>
  </si>
  <si>
    <t xml:space="preserve">    537251A100210</t>
  </si>
  <si>
    <t xml:space="preserve">    537251A100211</t>
  </si>
  <si>
    <t xml:space="preserve">    537411B100099</t>
  </si>
  <si>
    <t>537411B</t>
  </si>
  <si>
    <t>04-04-03-02</t>
  </si>
  <si>
    <t xml:space="preserve">    537411B100103</t>
  </si>
  <si>
    <t xml:space="preserve">    537411B100104</t>
  </si>
  <si>
    <t xml:space="preserve">    537411B100108</t>
  </si>
  <si>
    <t xml:space="preserve">    537411B100113</t>
  </si>
  <si>
    <t xml:space="preserve">    537411B100120</t>
  </si>
  <si>
    <t xml:space="preserve">    537411B100122</t>
  </si>
  <si>
    <t xml:space="preserve">    537411B100123</t>
  </si>
  <si>
    <t xml:space="preserve">    537411B100127</t>
  </si>
  <si>
    <t xml:space="preserve">    537429C100009</t>
  </si>
  <si>
    <t>537429C</t>
  </si>
  <si>
    <t>15-23-01-03</t>
  </si>
  <si>
    <t xml:space="preserve">    537456B100039</t>
  </si>
  <si>
    <t>537456B</t>
  </si>
  <si>
    <t>05-01-03-02</t>
  </si>
  <si>
    <t xml:space="preserve">    537456B100042</t>
  </si>
  <si>
    <t xml:space="preserve">    537456B100050</t>
  </si>
  <si>
    <t xml:space="preserve">    537572B100636</t>
  </si>
  <si>
    <t>01-27-03-01</t>
  </si>
  <si>
    <t xml:space="preserve">    537572B100668</t>
  </si>
  <si>
    <t xml:space="preserve">    537572B100676</t>
  </si>
  <si>
    <t xml:space="preserve">    537572B100698</t>
  </si>
  <si>
    <t xml:space="preserve">    537572B100756</t>
  </si>
  <si>
    <t xml:space="preserve">    537572B100757</t>
  </si>
  <si>
    <t xml:space="preserve">    537572B100758</t>
  </si>
  <si>
    <t xml:space="preserve">    537572B100759</t>
  </si>
  <si>
    <t xml:space="preserve">    537572B100760</t>
  </si>
  <si>
    <t xml:space="preserve">    537572B100761</t>
  </si>
  <si>
    <t xml:space="preserve">    537572B100762</t>
  </si>
  <si>
    <t xml:space="preserve">    537572B100763</t>
  </si>
  <si>
    <t xml:space="preserve">    537572B100764</t>
  </si>
  <si>
    <t xml:space="preserve">    537572B100769</t>
  </si>
  <si>
    <t xml:space="preserve">    537572B100770</t>
  </si>
  <si>
    <t xml:space="preserve">    537572B100775</t>
  </si>
  <si>
    <t xml:space="preserve">    537572B100776</t>
  </si>
  <si>
    <t xml:space="preserve">    537572B100777</t>
  </si>
  <si>
    <t xml:space="preserve">    537572B100778</t>
  </si>
  <si>
    <t xml:space="preserve">    537581A100061</t>
  </si>
  <si>
    <t>537581A</t>
  </si>
  <si>
    <t>03-02-05-02</t>
  </si>
  <si>
    <t xml:space="preserve">    537581A100063</t>
  </si>
  <si>
    <t xml:space="preserve">    537581A100065</t>
  </si>
  <si>
    <t xml:space="preserve">    537581A100067</t>
  </si>
  <si>
    <t xml:space="preserve">    537581A100069</t>
  </si>
  <si>
    <t xml:space="preserve">    537599A100030</t>
  </si>
  <si>
    <t>537599A</t>
  </si>
  <si>
    <t>15-23-01-04</t>
  </si>
  <si>
    <t xml:space="preserve">    540942A000006</t>
  </si>
  <si>
    <t>540942A</t>
  </si>
  <si>
    <t>01-27-01-02</t>
  </si>
  <si>
    <t xml:space="preserve">    541005A100001</t>
  </si>
  <si>
    <t>541005A</t>
  </si>
  <si>
    <t>08-50-01-02</t>
  </si>
  <si>
    <t xml:space="preserve">    541139A100215</t>
  </si>
  <si>
    <t>541139A</t>
  </si>
  <si>
    <t>01-27-01-03</t>
  </si>
  <si>
    <t xml:space="preserve">    541139A100227</t>
  </si>
  <si>
    <t xml:space="preserve">    541139A100233</t>
  </si>
  <si>
    <t xml:space="preserve">    541139A100234</t>
  </si>
  <si>
    <t xml:space="preserve">    541139A100238</t>
  </si>
  <si>
    <t xml:space="preserve">    541139A100240</t>
  </si>
  <si>
    <t xml:space="preserve">    541139A100241</t>
  </si>
  <si>
    <t xml:space="preserve">    541139A100242</t>
  </si>
  <si>
    <t xml:space="preserve">    541139A100243</t>
  </si>
  <si>
    <t xml:space="preserve">    541139A100244</t>
  </si>
  <si>
    <t xml:space="preserve">    541139A100245</t>
  </si>
  <si>
    <t xml:space="preserve">    541139A100246</t>
  </si>
  <si>
    <t xml:space="preserve">    541139A100247</t>
  </si>
  <si>
    <t xml:space="preserve">    541139A100248</t>
  </si>
  <si>
    <t xml:space="preserve">    541139A100249</t>
  </si>
  <si>
    <t xml:space="preserve">    541139A100250</t>
  </si>
  <si>
    <t xml:space="preserve">    541139A100251</t>
  </si>
  <si>
    <t xml:space="preserve">    541139A100252</t>
  </si>
  <si>
    <t xml:space="preserve">    541139A100253</t>
  </si>
  <si>
    <t xml:space="preserve">    541139A100254</t>
  </si>
  <si>
    <t xml:space="preserve">    541139A100255</t>
  </si>
  <si>
    <t xml:space="preserve">    541139A100256</t>
  </si>
  <si>
    <t xml:space="preserve">    541139A100257</t>
  </si>
  <si>
    <t xml:space="preserve">    541139A100258</t>
  </si>
  <si>
    <t xml:space="preserve">    541139A100259</t>
  </si>
  <si>
    <t xml:space="preserve">    541139A100260</t>
  </si>
  <si>
    <t xml:space="preserve">    541139A100261</t>
  </si>
  <si>
    <t xml:space="preserve">    541139A100262</t>
  </si>
  <si>
    <t xml:space="preserve">    541139A100263</t>
  </si>
  <si>
    <t xml:space="preserve">    541139A100264</t>
  </si>
  <si>
    <t xml:space="preserve">    541807A100055</t>
  </si>
  <si>
    <t>541807A</t>
  </si>
  <si>
    <t>05-01-03-03</t>
  </si>
  <si>
    <t xml:space="preserve">    541807A100056</t>
  </si>
  <si>
    <t xml:space="preserve">    541807A100057</t>
  </si>
  <si>
    <t xml:space="preserve">    541807A100058</t>
  </si>
  <si>
    <t xml:space="preserve">    541807A100059</t>
  </si>
  <si>
    <t xml:space="preserve">    541888B100042</t>
  </si>
  <si>
    <t>541888B</t>
  </si>
  <si>
    <t>04-04-03-03</t>
  </si>
  <si>
    <t xml:space="preserve">    543699A100002</t>
  </si>
  <si>
    <t>543699A</t>
  </si>
  <si>
    <t>05-01-03-04</t>
  </si>
  <si>
    <t xml:space="preserve">    543886A100060</t>
  </si>
  <si>
    <t>543886A</t>
  </si>
  <si>
    <t>10-01-01-02</t>
  </si>
  <si>
    <t xml:space="preserve">    543886A100061</t>
  </si>
  <si>
    <t xml:space="preserve">    543886A100142</t>
  </si>
  <si>
    <t xml:space="preserve">    545599B100016</t>
  </si>
  <si>
    <t>545599B</t>
  </si>
  <si>
    <t>03-02-05-03</t>
  </si>
  <si>
    <t xml:space="preserve">    545599B100017</t>
  </si>
  <si>
    <t xml:space="preserve">    545607B100016</t>
  </si>
  <si>
    <t>545607B</t>
  </si>
  <si>
    <t>04-05-01-02</t>
  </si>
  <si>
    <t xml:space="preserve">    545607B100017</t>
  </si>
  <si>
    <t xml:space="preserve">    545607B100018</t>
  </si>
  <si>
    <t xml:space="preserve">    545607B100019</t>
  </si>
  <si>
    <t xml:space="preserve">    545607B100020</t>
  </si>
  <si>
    <t xml:space="preserve">    545901B100149</t>
  </si>
  <si>
    <t>05-01-03-05</t>
  </si>
  <si>
    <t xml:space="preserve">    545901B100152</t>
  </si>
  <si>
    <t xml:space="preserve">    545901B100153</t>
  </si>
  <si>
    <t xml:space="preserve">    545901B100154</t>
  </si>
  <si>
    <t xml:space="preserve">    545901B100155</t>
  </si>
  <si>
    <t xml:space="preserve">    546143 100021</t>
  </si>
  <si>
    <t>04-05-01-03</t>
  </si>
  <si>
    <t xml:space="preserve">    546678A100112</t>
  </si>
  <si>
    <t>546678A</t>
  </si>
  <si>
    <t>15-23-01-05</t>
  </si>
  <si>
    <t xml:space="preserve">    547472A100102</t>
  </si>
  <si>
    <t>05-02-01-01</t>
  </si>
  <si>
    <t xml:space="preserve">    547472A100103</t>
  </si>
  <si>
    <t xml:space="preserve">    547873A100023</t>
  </si>
  <si>
    <t>547873A</t>
  </si>
  <si>
    <t>05-02-01-02</t>
  </si>
  <si>
    <t xml:space="preserve">    547873A100024</t>
  </si>
  <si>
    <t xml:space="preserve">    548132 000014</t>
  </si>
  <si>
    <t>03-02-05-04</t>
  </si>
  <si>
    <t xml:space="preserve">    548676B100022</t>
  </si>
  <si>
    <t>548676B</t>
  </si>
  <si>
    <t>04-05-01-04</t>
  </si>
  <si>
    <t xml:space="preserve">    550174B100541</t>
  </si>
  <si>
    <t>01-27-03-02</t>
  </si>
  <si>
    <t xml:space="preserve">    550174B100636</t>
  </si>
  <si>
    <t xml:space="preserve">    550174B100641</t>
  </si>
  <si>
    <t xml:space="preserve">    550174B100644</t>
  </si>
  <si>
    <t xml:space="preserve">    550174B100645</t>
  </si>
  <si>
    <t xml:space="preserve">    550174B100648</t>
  </si>
  <si>
    <t xml:space="preserve">    550174B100649</t>
  </si>
  <si>
    <t xml:space="preserve">    550174B100650</t>
  </si>
  <si>
    <t xml:space="preserve">    550174B100651</t>
  </si>
  <si>
    <t xml:space="preserve">    550174B100652</t>
  </si>
  <si>
    <t xml:space="preserve">    550174B100653</t>
  </si>
  <si>
    <t xml:space="preserve">    550174B100656</t>
  </si>
  <si>
    <t xml:space="preserve">    550174B100657</t>
  </si>
  <si>
    <t xml:space="preserve">    550174B100658</t>
  </si>
  <si>
    <t xml:space="preserve">    550174B100659</t>
  </si>
  <si>
    <t xml:space="preserve">    550174B100660</t>
  </si>
  <si>
    <t xml:space="preserve">    550174B100661</t>
  </si>
  <si>
    <t xml:space="preserve">    552956A100003</t>
  </si>
  <si>
    <t>552956A</t>
  </si>
  <si>
    <t>15-02-01-08</t>
  </si>
  <si>
    <t xml:space="preserve">    552956A100004</t>
  </si>
  <si>
    <t xml:space="preserve">    552956A100005</t>
  </si>
  <si>
    <t xml:space="preserve">    553982 100063</t>
  </si>
  <si>
    <t>15-02-01-07</t>
  </si>
  <si>
    <t xml:space="preserve">    554116 100131</t>
  </si>
  <si>
    <t>01-27-02-02</t>
  </si>
  <si>
    <t xml:space="preserve">    554116 100132</t>
  </si>
  <si>
    <t xml:space="preserve">    554116 100133</t>
  </si>
  <si>
    <t xml:space="preserve">    554116 100134</t>
  </si>
  <si>
    <t xml:space="preserve">    554116 100135</t>
  </si>
  <si>
    <t xml:space="preserve">    554179 100171</t>
  </si>
  <si>
    <t>01-27-02-03</t>
  </si>
  <si>
    <t xml:space="preserve">    554179 100180</t>
  </si>
  <si>
    <t xml:space="preserve">    554179 100190</t>
  </si>
  <si>
    <t xml:space="preserve">    554179 100195</t>
  </si>
  <si>
    <t xml:space="preserve">    554179 100196</t>
  </si>
  <si>
    <t xml:space="preserve">    554179 100197</t>
  </si>
  <si>
    <t xml:space="preserve">    554179 100198</t>
  </si>
  <si>
    <t xml:space="preserve">    554268 100063</t>
  </si>
  <si>
    <t>01-27-04-01</t>
  </si>
  <si>
    <t xml:space="preserve">    554286 100001</t>
  </si>
  <si>
    <t>08-30-01-08</t>
  </si>
  <si>
    <t xml:space="preserve">    554295 100008</t>
  </si>
  <si>
    <t>01-27-02-04</t>
  </si>
  <si>
    <t xml:space="preserve">    554295 100009</t>
  </si>
  <si>
    <t xml:space="preserve">    554303 100012</t>
  </si>
  <si>
    <t>15-02-01-13</t>
  </si>
  <si>
    <t xml:space="preserve">    554856A100016</t>
  </si>
  <si>
    <t>554856A</t>
  </si>
  <si>
    <t>01-27-02-05</t>
  </si>
  <si>
    <t xml:space="preserve">    554874B100049</t>
  </si>
  <si>
    <t>01-27-02-06</t>
  </si>
  <si>
    <t xml:space="preserve">    554874B100059</t>
  </si>
  <si>
    <t xml:space="preserve">    554874B100067</t>
  </si>
  <si>
    <t xml:space="preserve">    554874B100068</t>
  </si>
  <si>
    <t xml:space="preserve">    554874B100069</t>
  </si>
  <si>
    <t xml:space="preserve">    554892A100031</t>
  </si>
  <si>
    <t>01-27-04-02</t>
  </si>
  <si>
    <t xml:space="preserve">    554892A100033</t>
  </si>
  <si>
    <t xml:space="preserve">    554892A100034</t>
  </si>
  <si>
    <t xml:space="preserve">    554892A100035</t>
  </si>
  <si>
    <t xml:space="preserve">    554892A100036</t>
  </si>
  <si>
    <t xml:space="preserve">    554892A100037</t>
  </si>
  <si>
    <t xml:space="preserve">    554892A100038</t>
  </si>
  <si>
    <t xml:space="preserve">    554892A100046</t>
  </si>
  <si>
    <t xml:space="preserve">    554892A100047</t>
  </si>
  <si>
    <t xml:space="preserve">    555632A100013</t>
  </si>
  <si>
    <t>555632A</t>
  </si>
  <si>
    <t>01-27-04-03</t>
  </si>
  <si>
    <t xml:space="preserve">    555632A100014</t>
  </si>
  <si>
    <t xml:space="preserve">    555632A100015</t>
  </si>
  <si>
    <t xml:space="preserve">    555641A100020</t>
  </si>
  <si>
    <t>01-27-04-04</t>
  </si>
  <si>
    <t xml:space="preserve">    555641A100021</t>
  </si>
  <si>
    <t xml:space="preserve">    555641A100025</t>
  </si>
  <si>
    <t xml:space="preserve">    558166A100011</t>
  </si>
  <si>
    <t>558166A</t>
  </si>
  <si>
    <t>03-02-05-05</t>
  </si>
  <si>
    <t xml:space="preserve">    558166A100012</t>
  </si>
  <si>
    <t xml:space="preserve">    558166A100013</t>
  </si>
  <si>
    <t xml:space="preserve">    558986A100061</t>
  </si>
  <si>
    <t>558986A</t>
  </si>
  <si>
    <t>01-27-04-05</t>
  </si>
  <si>
    <t xml:space="preserve">    559076B100010</t>
  </si>
  <si>
    <t>559076B</t>
  </si>
  <si>
    <t>08-32-01-09</t>
  </si>
  <si>
    <t xml:space="preserve">    560163A100042</t>
  </si>
  <si>
    <t>01-27-04-06</t>
  </si>
  <si>
    <t xml:space="preserve">    560163A100060</t>
  </si>
  <si>
    <t xml:space="preserve">    560894A000005</t>
  </si>
  <si>
    <t>560894A</t>
  </si>
  <si>
    <t>01-27-04-07</t>
  </si>
  <si>
    <t xml:space="preserve">    561456A100040</t>
  </si>
  <si>
    <t>01-27-05-01</t>
  </si>
  <si>
    <t xml:space="preserve">    561456A100043</t>
  </si>
  <si>
    <t xml:space="preserve">    561456A100070</t>
  </si>
  <si>
    <t xml:space="preserve">    561456A100071</t>
  </si>
  <si>
    <t xml:space="preserve">    561705A100001</t>
  </si>
  <si>
    <t>561705A</t>
  </si>
  <si>
    <t>01-27-05-02</t>
  </si>
  <si>
    <t xml:space="preserve">    563864A100010</t>
  </si>
  <si>
    <t>563864A</t>
  </si>
  <si>
    <t>01-27-05-03</t>
  </si>
  <si>
    <t xml:space="preserve">    564097A100010</t>
  </si>
  <si>
    <t>564097A</t>
  </si>
  <si>
    <t>15-02-01-11</t>
  </si>
  <si>
    <t xml:space="preserve">    564097A100012</t>
  </si>
  <si>
    <t xml:space="preserve">    564097A100013</t>
  </si>
  <si>
    <t xml:space="preserve">    564168A100015</t>
  </si>
  <si>
    <t>564168A</t>
  </si>
  <si>
    <t>01-27-05-04</t>
  </si>
  <si>
    <t xml:space="preserve">    565933A100053</t>
  </si>
  <si>
    <t>01-27-05-05</t>
  </si>
  <si>
    <t xml:space="preserve">    565933A100070</t>
  </si>
  <si>
    <t xml:space="preserve">    565933A100076</t>
  </si>
  <si>
    <t xml:space="preserve">    565933A100079</t>
  </si>
  <si>
    <t xml:space="preserve">    565933A100080</t>
  </si>
  <si>
    <t xml:space="preserve">    565933A100081</t>
  </si>
  <si>
    <t xml:space="preserve">    565933A100082</t>
  </si>
  <si>
    <t xml:space="preserve">    565933A100083</t>
  </si>
  <si>
    <t xml:space="preserve">    565942A100070</t>
  </si>
  <si>
    <t>01-27-05-06</t>
  </si>
  <si>
    <t xml:space="preserve">    565942A100077</t>
  </si>
  <si>
    <t xml:space="preserve">    565942A100085</t>
  </si>
  <si>
    <t xml:space="preserve">    565942A100088</t>
  </si>
  <si>
    <t xml:space="preserve">    566433A100257</t>
  </si>
  <si>
    <t>566433A</t>
  </si>
  <si>
    <t>03-03-01-01</t>
  </si>
  <si>
    <t>R3103</t>
  </si>
  <si>
    <t xml:space="preserve">    566433A100258</t>
  </si>
  <si>
    <t xml:space="preserve">    566433A100259</t>
  </si>
  <si>
    <t xml:space="preserve">    566433A100260</t>
  </si>
  <si>
    <t xml:space="preserve">    567263A100001</t>
  </si>
  <si>
    <t>567263A</t>
  </si>
  <si>
    <t>50-13-01-01</t>
  </si>
  <si>
    <t>R9402</t>
  </si>
  <si>
    <t xml:space="preserve">    567272C100019</t>
  </si>
  <si>
    <t>567272C</t>
  </si>
  <si>
    <t>04-05-01-05</t>
  </si>
  <si>
    <t xml:space="preserve">    567272C100020</t>
  </si>
  <si>
    <t xml:space="preserve">    567272C100021</t>
  </si>
  <si>
    <t xml:space="preserve">    567272C100022</t>
  </si>
  <si>
    <t xml:space="preserve">    567272C100023</t>
  </si>
  <si>
    <t xml:space="preserve">    567299A100078</t>
  </si>
  <si>
    <t>567299A</t>
  </si>
  <si>
    <t>01-28-01-01</t>
  </si>
  <si>
    <t xml:space="preserve">    567299A100084</t>
  </si>
  <si>
    <t xml:space="preserve">    567299A100089</t>
  </si>
  <si>
    <t xml:space="preserve">    567299A100090</t>
  </si>
  <si>
    <t xml:space="preserve">    567299A100091</t>
  </si>
  <si>
    <t xml:space="preserve">    567299A100092</t>
  </si>
  <si>
    <t xml:space="preserve">    567316B100021</t>
  </si>
  <si>
    <t>567316B</t>
  </si>
  <si>
    <t>04-05-02-01</t>
  </si>
  <si>
    <t xml:space="preserve">    567316B100022</t>
  </si>
  <si>
    <t xml:space="preserve">    567432A100011</t>
  </si>
  <si>
    <t>567432A</t>
  </si>
  <si>
    <t>01-28-01-02</t>
  </si>
  <si>
    <t xml:space="preserve">    567432A100012</t>
  </si>
  <si>
    <t xml:space="preserve">    567495A100022</t>
  </si>
  <si>
    <t>567495A</t>
  </si>
  <si>
    <t>20-02-05-05</t>
  </si>
  <si>
    <t xml:space="preserve">    567495A100029</t>
  </si>
  <si>
    <t xml:space="preserve">    567495A100030</t>
  </si>
  <si>
    <t xml:space="preserve">    567495A100031</t>
  </si>
  <si>
    <t xml:space="preserve">    567495A100032</t>
  </si>
  <si>
    <t xml:space="preserve">    568012B100069</t>
  </si>
  <si>
    <t>01-28-01-03</t>
  </si>
  <si>
    <t xml:space="preserve">    568012B100072</t>
  </si>
  <si>
    <t xml:space="preserve">    568538A100008</t>
  </si>
  <si>
    <t>568538A</t>
  </si>
  <si>
    <t>04-05-02-02</t>
  </si>
  <si>
    <t xml:space="preserve">    568752A100334</t>
  </si>
  <si>
    <t>05-02-01-04</t>
  </si>
  <si>
    <t xml:space="preserve">    568752A100344</t>
  </si>
  <si>
    <t xml:space="preserve">    568752A100414</t>
  </si>
  <si>
    <t xml:space="preserve">    568752A100415</t>
  </si>
  <si>
    <t xml:space="preserve">    568752A100416</t>
  </si>
  <si>
    <t xml:space="preserve">    568752A100417</t>
  </si>
  <si>
    <t xml:space="preserve">    568752A100418</t>
  </si>
  <si>
    <t xml:space="preserve">    568752A100419</t>
  </si>
  <si>
    <t xml:space="preserve">    569056 100046</t>
  </si>
  <si>
    <t>05-02-01-03</t>
  </si>
  <si>
    <t xml:space="preserve">    569181A100007</t>
  </si>
  <si>
    <t>569181A</t>
  </si>
  <si>
    <t>08-32-01-10</t>
  </si>
  <si>
    <t xml:space="preserve">    569519D100028</t>
  </si>
  <si>
    <t>569519D</t>
  </si>
  <si>
    <t>20-02-05-06</t>
  </si>
  <si>
    <t xml:space="preserve">    569519D100029</t>
  </si>
  <si>
    <t xml:space="preserve">    569519D100030</t>
  </si>
  <si>
    <t xml:space="preserve">    569537A101513</t>
  </si>
  <si>
    <t>569537A</t>
  </si>
  <si>
    <t>03-03-01-02</t>
  </si>
  <si>
    <t xml:space="preserve">    569537A101514</t>
  </si>
  <si>
    <t xml:space="preserve">    569537A101515</t>
  </si>
  <si>
    <t xml:space="preserve">    569537A101516</t>
  </si>
  <si>
    <t xml:space="preserve">    569537A101517</t>
  </si>
  <si>
    <t xml:space="preserve">    569537A101518</t>
  </si>
  <si>
    <t xml:space="preserve">    569537A101519</t>
  </si>
  <si>
    <t xml:space="preserve">    569537A101520</t>
  </si>
  <si>
    <t xml:space="preserve">    569537A101521</t>
  </si>
  <si>
    <t xml:space="preserve">    569537A101522</t>
  </si>
  <si>
    <t xml:space="preserve">    569537A101523</t>
  </si>
  <si>
    <t xml:space="preserve">    569537A101524</t>
  </si>
  <si>
    <t xml:space="preserve">    569537A101525</t>
  </si>
  <si>
    <t xml:space="preserve">    569537A101526</t>
  </si>
  <si>
    <t xml:space="preserve">    569537A101527</t>
  </si>
  <si>
    <t xml:space="preserve">    569537A101528</t>
  </si>
  <si>
    <t xml:space="preserve">    569537A101529</t>
  </si>
  <si>
    <t xml:space="preserve">    569537A101530</t>
  </si>
  <si>
    <t xml:space="preserve">    569537A101531</t>
  </si>
  <si>
    <t xml:space="preserve">    569537A101532</t>
  </si>
  <si>
    <t xml:space="preserve">    569537A101533</t>
  </si>
  <si>
    <t xml:space="preserve">    569537A101534</t>
  </si>
  <si>
    <t xml:space="preserve">    569537A101535</t>
  </si>
  <si>
    <t xml:space="preserve">    569537A101536</t>
  </si>
  <si>
    <t xml:space="preserve">    569537A101537</t>
  </si>
  <si>
    <t xml:space="preserve">    569537A101538</t>
  </si>
  <si>
    <t xml:space="preserve">    569537A101539</t>
  </si>
  <si>
    <t xml:space="preserve">    569537A101540</t>
  </si>
  <si>
    <t xml:space="preserve">    569537A101541</t>
  </si>
  <si>
    <t xml:space="preserve">    569537A101542</t>
  </si>
  <si>
    <t xml:space="preserve">    569537A101543</t>
  </si>
  <si>
    <t xml:space="preserve">    569537A101544</t>
  </si>
  <si>
    <t xml:space="preserve">    569537A101545</t>
  </si>
  <si>
    <t xml:space="preserve">    569537A101546</t>
  </si>
  <si>
    <t xml:space="preserve">    569537A101547</t>
  </si>
  <si>
    <t xml:space="preserve">    569537A101548</t>
  </si>
  <si>
    <t xml:space="preserve">    569537A101549</t>
  </si>
  <si>
    <t xml:space="preserve">    569537A101550</t>
  </si>
  <si>
    <t xml:space="preserve">    569537A101551</t>
  </si>
  <si>
    <t xml:space="preserve">    569537A101552</t>
  </si>
  <si>
    <t xml:space="preserve">    569537A101553</t>
  </si>
  <si>
    <t xml:space="preserve">    569537A101554</t>
  </si>
  <si>
    <t xml:space="preserve">    569537A101555</t>
  </si>
  <si>
    <t xml:space="preserve">    569546A100158</t>
  </si>
  <si>
    <t>569546A</t>
  </si>
  <si>
    <t>05-02-02-01</t>
  </si>
  <si>
    <t xml:space="preserve">    569546A100159</t>
  </si>
  <si>
    <t xml:space="preserve">    569546A100164</t>
  </si>
  <si>
    <t xml:space="preserve">    569546A100165</t>
  </si>
  <si>
    <t xml:space="preserve">    569546A100166</t>
  </si>
  <si>
    <t xml:space="preserve">    569546A100167</t>
  </si>
  <si>
    <t xml:space="preserve">    569591A100001</t>
  </si>
  <si>
    <t>569591A</t>
  </si>
  <si>
    <t>03-03-01-03</t>
  </si>
  <si>
    <t xml:space="preserve">    569608B100289</t>
  </si>
  <si>
    <t>569608B</t>
  </si>
  <si>
    <t>03-03-01-04</t>
  </si>
  <si>
    <t xml:space="preserve">    569608B100296</t>
  </si>
  <si>
    <t xml:space="preserve">    569608B100297</t>
  </si>
  <si>
    <t xml:space="preserve">    569608B100298</t>
  </si>
  <si>
    <t xml:space="preserve">    569608B100299</t>
  </si>
  <si>
    <t xml:space="preserve">    569608B100300</t>
  </si>
  <si>
    <t xml:space="preserve">    569992B001502</t>
  </si>
  <si>
    <t>569992B</t>
  </si>
  <si>
    <t>08-30-01-09</t>
  </si>
  <si>
    <t xml:space="preserve">    571436A100006</t>
  </si>
  <si>
    <t>571436A</t>
  </si>
  <si>
    <t>05-02-02-02</t>
  </si>
  <si>
    <t xml:space="preserve">    571436A100007</t>
  </si>
  <si>
    <t xml:space="preserve">    571436A100008</t>
  </si>
  <si>
    <t xml:space="preserve">    571543A100003</t>
  </si>
  <si>
    <t>571543A</t>
  </si>
  <si>
    <t>05-02-02-03</t>
  </si>
  <si>
    <t xml:space="preserve">    572195A100291</t>
  </si>
  <si>
    <t>05-02-03-01</t>
  </si>
  <si>
    <t xml:space="preserve">    572195A100296</t>
  </si>
  <si>
    <t xml:space="preserve">    572195A100304</t>
  </si>
  <si>
    <t xml:space="preserve">    572195A100315</t>
  </si>
  <si>
    <t xml:space="preserve">    572195A100322</t>
  </si>
  <si>
    <t xml:space="preserve">    572195A100323</t>
  </si>
  <si>
    <t xml:space="preserve">    572195A100324</t>
  </si>
  <si>
    <t xml:space="preserve">    572195A100325</t>
  </si>
  <si>
    <t xml:space="preserve">    572203A100334</t>
  </si>
  <si>
    <t>05-02-03-02</t>
  </si>
  <si>
    <t xml:space="preserve">    572203A100335</t>
  </si>
  <si>
    <t xml:space="preserve">    572203A100336</t>
  </si>
  <si>
    <t xml:space="preserve">    572203A100337</t>
  </si>
  <si>
    <t xml:space="preserve">    572203A100338</t>
  </si>
  <si>
    <t xml:space="preserve">    572203A100339</t>
  </si>
  <si>
    <t xml:space="preserve">    575414A100014</t>
  </si>
  <si>
    <t>575414A</t>
  </si>
  <si>
    <t>04-05-02-03</t>
  </si>
  <si>
    <t xml:space="preserve">    575414A100015</t>
  </si>
  <si>
    <t xml:space="preserve">    575423B100062</t>
  </si>
  <si>
    <t>575423B</t>
  </si>
  <si>
    <t>03-03-02-01</t>
  </si>
  <si>
    <t xml:space="preserve">    575423B100069</t>
  </si>
  <si>
    <t xml:space="preserve">    575423B100070</t>
  </si>
  <si>
    <t xml:space="preserve">    575423B100071</t>
  </si>
  <si>
    <t xml:space="preserve">    575459A100010</t>
  </si>
  <si>
    <t>575459A</t>
  </si>
  <si>
    <t>03-03-02-02</t>
  </si>
  <si>
    <t xml:space="preserve">    576226A100129</t>
  </si>
  <si>
    <t>576226A</t>
  </si>
  <si>
    <t>01-28-01-04</t>
  </si>
  <si>
    <t xml:space="preserve">    576378A100377</t>
  </si>
  <si>
    <t>576378A</t>
  </si>
  <si>
    <t>03-03-02-03</t>
  </si>
  <si>
    <t xml:space="preserve">    576378A100380</t>
  </si>
  <si>
    <t xml:space="preserve">    576378A100381</t>
  </si>
  <si>
    <t xml:space="preserve">    576378A100392</t>
  </si>
  <si>
    <t xml:space="preserve">    576378A100393</t>
  </si>
  <si>
    <t xml:space="preserve">    576378A100394</t>
  </si>
  <si>
    <t xml:space="preserve">    577252A101530</t>
  </si>
  <si>
    <t>01-28-03-01</t>
  </si>
  <si>
    <t xml:space="preserve">    577252A101532</t>
  </si>
  <si>
    <t xml:space="preserve">    577252A101534</t>
  </si>
  <si>
    <t xml:space="preserve">    577252A101547</t>
  </si>
  <si>
    <t xml:space="preserve">    577252A101578</t>
  </si>
  <si>
    <t xml:space="preserve">    577252A101579</t>
  </si>
  <si>
    <t xml:space="preserve">    577252A101580</t>
  </si>
  <si>
    <t xml:space="preserve">    577252A101581</t>
  </si>
  <si>
    <t xml:space="preserve">    577252A101582</t>
  </si>
  <si>
    <t xml:space="preserve">    577252A101583</t>
  </si>
  <si>
    <t xml:space="preserve">    577252A101584</t>
  </si>
  <si>
    <t xml:space="preserve">    577252A101585</t>
  </si>
  <si>
    <t xml:space="preserve">    577252A101586</t>
  </si>
  <si>
    <t xml:space="preserve">    577252A101587</t>
  </si>
  <si>
    <t xml:space="preserve">    577252A101628</t>
  </si>
  <si>
    <t xml:space="preserve">    577252A101629</t>
  </si>
  <si>
    <t xml:space="preserve">    577252A101630</t>
  </si>
  <si>
    <t xml:space="preserve">    577252A101631</t>
  </si>
  <si>
    <t xml:space="preserve">    577252A101632</t>
  </si>
  <si>
    <t xml:space="preserve">    577252A101633</t>
  </si>
  <si>
    <t xml:space="preserve">    577252A101634</t>
  </si>
  <si>
    <t xml:space="preserve">    577252A101635</t>
  </si>
  <si>
    <t xml:space="preserve">    577252A101636</t>
  </si>
  <si>
    <t xml:space="preserve">    577252A101637</t>
  </si>
  <si>
    <t xml:space="preserve">    577956A100006</t>
  </si>
  <si>
    <t>577956A</t>
  </si>
  <si>
    <t>03-03-02-04</t>
  </si>
  <si>
    <t xml:space="preserve">    578001A100060</t>
  </si>
  <si>
    <t>578001A</t>
  </si>
  <si>
    <t>03-03-02-05</t>
  </si>
  <si>
    <t xml:space="preserve">    578001A100061</t>
  </si>
  <si>
    <t xml:space="preserve">    578037A100686</t>
  </si>
  <si>
    <t>578037A</t>
  </si>
  <si>
    <t>01-28-02-01</t>
  </si>
  <si>
    <t xml:space="preserve">    578037A100729</t>
  </si>
  <si>
    <t xml:space="preserve">    578037A100733</t>
  </si>
  <si>
    <t xml:space="preserve">    578037A100734</t>
  </si>
  <si>
    <t xml:space="preserve">    578037A100735</t>
  </si>
  <si>
    <t xml:space="preserve">    578037A100736</t>
  </si>
  <si>
    <t xml:space="preserve">    578037A100737</t>
  </si>
  <si>
    <t xml:space="preserve">    578037A100738</t>
  </si>
  <si>
    <t xml:space="preserve">    578037A100739</t>
  </si>
  <si>
    <t xml:space="preserve">    578037A100740</t>
  </si>
  <si>
    <t xml:space="preserve">    578037A100741</t>
  </si>
  <si>
    <t xml:space="preserve">    578037A100742</t>
  </si>
  <si>
    <t xml:space="preserve">    578037A100743</t>
  </si>
  <si>
    <t xml:space="preserve">    578037A100744</t>
  </si>
  <si>
    <t xml:space="preserve">    578037A100745</t>
  </si>
  <si>
    <t xml:space="preserve">    578037A100746</t>
  </si>
  <si>
    <t xml:space="preserve">    578037A100747</t>
  </si>
  <si>
    <t xml:space="preserve">    578037A100748</t>
  </si>
  <si>
    <t xml:space="preserve">    578037A100749</t>
  </si>
  <si>
    <t xml:space="preserve">    578037A100760</t>
  </si>
  <si>
    <t xml:space="preserve">    578037A100761</t>
  </si>
  <si>
    <t xml:space="preserve">    578037A100763</t>
  </si>
  <si>
    <t xml:space="preserve">    578037A100764</t>
  </si>
  <si>
    <t xml:space="preserve">    578037A100766</t>
  </si>
  <si>
    <t xml:space="preserve">    578037A100770</t>
  </si>
  <si>
    <t xml:space="preserve">    578037A100774</t>
  </si>
  <si>
    <t xml:space="preserve">    578037A100775</t>
  </si>
  <si>
    <t xml:space="preserve">    578037A100779</t>
  </si>
  <si>
    <t xml:space="preserve">    578037A100791</t>
  </si>
  <si>
    <t xml:space="preserve">    578037A100792</t>
  </si>
  <si>
    <t xml:space="preserve">    578037A100797</t>
  </si>
  <si>
    <t xml:space="preserve">    578037A100798</t>
  </si>
  <si>
    <t xml:space="preserve">    578349B100017</t>
  </si>
  <si>
    <t>578349B</t>
  </si>
  <si>
    <t>01-28-03-02</t>
  </si>
  <si>
    <t xml:space="preserve">    578572A100222</t>
  </si>
  <si>
    <t>01-28-03-03</t>
  </si>
  <si>
    <t xml:space="preserve">    578572A100231</t>
  </si>
  <si>
    <t xml:space="preserve">    578572A100245</t>
  </si>
  <si>
    <t xml:space="preserve">    578572A100249</t>
  </si>
  <si>
    <t xml:space="preserve">    578572A100250</t>
  </si>
  <si>
    <t xml:space="preserve">    578572A100251</t>
  </si>
  <si>
    <t xml:space="preserve">    578572A100252</t>
  </si>
  <si>
    <t xml:space="preserve">    578572A100253</t>
  </si>
  <si>
    <t xml:space="preserve">    578572A100254</t>
  </si>
  <si>
    <t xml:space="preserve">    578572A100255</t>
  </si>
  <si>
    <t xml:space="preserve">    578572A100256</t>
  </si>
  <si>
    <t xml:space="preserve">    578572A100257</t>
  </si>
  <si>
    <t xml:space="preserve">    578572A100258</t>
  </si>
  <si>
    <t xml:space="preserve">    578572A100259</t>
  </si>
  <si>
    <t xml:space="preserve">    578572A100260</t>
  </si>
  <si>
    <t xml:space="preserve">    578572A100261</t>
  </si>
  <si>
    <t xml:space="preserve">    578572A100262</t>
  </si>
  <si>
    <t xml:space="preserve">    578572A100263</t>
  </si>
  <si>
    <t xml:space="preserve">    578572A100264</t>
  </si>
  <si>
    <t xml:space="preserve">    578572A100265</t>
  </si>
  <si>
    <t xml:space="preserve">    578572A100266</t>
  </si>
  <si>
    <t xml:space="preserve">    578572A100267</t>
  </si>
  <si>
    <t xml:space="preserve">    578572A100268</t>
  </si>
  <si>
    <t xml:space="preserve">    578572A100269</t>
  </si>
  <si>
    <t xml:space="preserve">    578572A100270</t>
  </si>
  <si>
    <t xml:space="preserve">    578572A100271</t>
  </si>
  <si>
    <t xml:space="preserve">    578572A100272</t>
  </si>
  <si>
    <t xml:space="preserve">    578572A100273</t>
  </si>
  <si>
    <t xml:space="preserve">    578572A100274</t>
  </si>
  <si>
    <t xml:space="preserve">    578572A100275</t>
  </si>
  <si>
    <t xml:space="preserve">    578572A100276</t>
  </si>
  <si>
    <t xml:space="preserve">    578572A100277</t>
  </si>
  <si>
    <t xml:space="preserve">    578572A100278</t>
  </si>
  <si>
    <t xml:space="preserve">    578572A100279</t>
  </si>
  <si>
    <t xml:space="preserve">    578572A100280</t>
  </si>
  <si>
    <t xml:space="preserve">    578572A100281</t>
  </si>
  <si>
    <t xml:space="preserve">    578572A100282</t>
  </si>
  <si>
    <t xml:space="preserve">    578572A100283</t>
  </si>
  <si>
    <t xml:space="preserve">    578697A100028</t>
  </si>
  <si>
    <t>578697A</t>
  </si>
  <si>
    <t>01-28-04-01</t>
  </si>
  <si>
    <t xml:space="preserve">    578697A100029</t>
  </si>
  <si>
    <t xml:space="preserve">    578937A100043</t>
  </si>
  <si>
    <t>01-28-04-02</t>
  </si>
  <si>
    <t xml:space="preserve">    578937A100044</t>
  </si>
  <si>
    <t xml:space="preserve">    578937A100045</t>
  </si>
  <si>
    <t xml:space="preserve">    579116B100107</t>
  </si>
  <si>
    <t>01-28-04-03</t>
  </si>
  <si>
    <t xml:space="preserve">    579116B100108</t>
  </si>
  <si>
    <t xml:space="preserve">    579303A100011</t>
  </si>
  <si>
    <t>579303A</t>
  </si>
  <si>
    <t>01-28-04-04</t>
  </si>
  <si>
    <t xml:space="preserve">    579401A100014</t>
  </si>
  <si>
    <t>579401A</t>
  </si>
  <si>
    <t>04-05-02-04</t>
  </si>
  <si>
    <t xml:space="preserve">    579401A100016</t>
  </si>
  <si>
    <t xml:space="preserve">    579401A100017</t>
  </si>
  <si>
    <t xml:space="preserve">    579401A100019</t>
  </si>
  <si>
    <t xml:space="preserve">    579401A100020</t>
  </si>
  <si>
    <t xml:space="preserve">    581131B100058</t>
  </si>
  <si>
    <t>581131B</t>
  </si>
  <si>
    <t>05-03-01-01</t>
  </si>
  <si>
    <t xml:space="preserve">    581247A100073</t>
  </si>
  <si>
    <t>581247A</t>
  </si>
  <si>
    <t>01-28-04-05</t>
  </si>
  <si>
    <t xml:space="preserve">    581247A100075</t>
  </si>
  <si>
    <t xml:space="preserve">    581247A100076</t>
  </si>
  <si>
    <t xml:space="preserve">    581247A100082</t>
  </si>
  <si>
    <t xml:space="preserve">    581327B100066</t>
  </si>
  <si>
    <t>581327B</t>
  </si>
  <si>
    <t>04-05-03-01</t>
  </si>
  <si>
    <t xml:space="preserve">    581327B100067</t>
  </si>
  <si>
    <t xml:space="preserve">    581327B100068</t>
  </si>
  <si>
    <t xml:space="preserve">    581327B100070</t>
  </si>
  <si>
    <t xml:space="preserve">    581327B100071</t>
  </si>
  <si>
    <t xml:space="preserve">    581327B100072</t>
  </si>
  <si>
    <t xml:space="preserve">    581327B100073</t>
  </si>
  <si>
    <t xml:space="preserve">    581327B100074</t>
  </si>
  <si>
    <t xml:space="preserve">    581327B100075</t>
  </si>
  <si>
    <t xml:space="preserve">    581327B100076</t>
  </si>
  <si>
    <t xml:space="preserve">    581354 100010</t>
  </si>
  <si>
    <t>05-03-01-02</t>
  </si>
  <si>
    <t xml:space="preserve">    581372B100010</t>
  </si>
  <si>
    <t>581372B</t>
  </si>
  <si>
    <t>05-03-01-03</t>
  </si>
  <si>
    <t xml:space="preserve">    581372B100011</t>
  </si>
  <si>
    <t xml:space="preserve">    581372B100012</t>
  </si>
  <si>
    <t xml:space="preserve">    581372B100013</t>
  </si>
  <si>
    <t xml:space="preserve">    581381A100301</t>
  </si>
  <si>
    <t>581381A</t>
  </si>
  <si>
    <t>01-28-04-06</t>
  </si>
  <si>
    <t xml:space="preserve">    581381A100302</t>
  </si>
  <si>
    <t xml:space="preserve">    581381A100303</t>
  </si>
  <si>
    <t xml:space="preserve">    581399 100115</t>
  </si>
  <si>
    <t>20-02-05-07</t>
  </si>
  <si>
    <t xml:space="preserve">    581399 100153</t>
  </si>
  <si>
    <t xml:space="preserve">    581399 100154</t>
  </si>
  <si>
    <t xml:space="preserve">    581399 100155</t>
  </si>
  <si>
    <t xml:space="preserve">    581399 100156</t>
  </si>
  <si>
    <t xml:space="preserve">    581399 100157</t>
  </si>
  <si>
    <t xml:space="preserve">    581399 100158</t>
  </si>
  <si>
    <t xml:space="preserve">    581399 100159</t>
  </si>
  <si>
    <t xml:space="preserve">    581416B100025</t>
  </si>
  <si>
    <t>581416B</t>
  </si>
  <si>
    <t>03-03-03-01</t>
  </si>
  <si>
    <t xml:space="preserve">    581416B100028</t>
  </si>
  <si>
    <t xml:space="preserve">    581479C100016</t>
  </si>
  <si>
    <t>581479C</t>
  </si>
  <si>
    <t>03-03-03-02</t>
  </si>
  <si>
    <t xml:space="preserve">    581479C100020</t>
  </si>
  <si>
    <t xml:space="preserve">    581514A100014</t>
  </si>
  <si>
    <t>581514A</t>
  </si>
  <si>
    <t>04-05-02-05</t>
  </si>
  <si>
    <t xml:space="preserve">    581514A100015</t>
  </si>
  <si>
    <t xml:space="preserve">    581514A100016</t>
  </si>
  <si>
    <t xml:space="preserve">    581523A100028</t>
  </si>
  <si>
    <t>581523A</t>
  </si>
  <si>
    <t>04-05-03-02</t>
  </si>
  <si>
    <t xml:space="preserve">    581523A100029</t>
  </si>
  <si>
    <t xml:space="preserve">    581523A100030</t>
  </si>
  <si>
    <t xml:space="preserve">    581523A100031</t>
  </si>
  <si>
    <t xml:space="preserve">    581523A100032</t>
  </si>
  <si>
    <t xml:space="preserve">    581523A100033</t>
  </si>
  <si>
    <t xml:space="preserve">    581523A100034</t>
  </si>
  <si>
    <t xml:space="preserve">    581523A100035</t>
  </si>
  <si>
    <t xml:space="preserve">    581523A100036</t>
  </si>
  <si>
    <t xml:space="preserve">    581523A100037</t>
  </si>
  <si>
    <t xml:space="preserve">    581523A100038</t>
  </si>
  <si>
    <t xml:space="preserve">    581523A100039</t>
  </si>
  <si>
    <t xml:space="preserve">    581523A100040</t>
  </si>
  <si>
    <t xml:space="preserve">    581568 100018</t>
  </si>
  <si>
    <t>05-03-01-04</t>
  </si>
  <si>
    <t xml:space="preserve">    581586A100029</t>
  </si>
  <si>
    <t>581586A</t>
  </si>
  <si>
    <t>01-28-05-01</t>
  </si>
  <si>
    <t xml:space="preserve">    581586A100035</t>
  </si>
  <si>
    <t xml:space="preserve">    581586A100036</t>
  </si>
  <si>
    <t xml:space="preserve">    581603A100096</t>
  </si>
  <si>
    <t>581603A</t>
  </si>
  <si>
    <t>01-28-05-03</t>
  </si>
  <si>
    <t xml:space="preserve">    581603A100097</t>
  </si>
  <si>
    <t xml:space="preserve">    581603A100098</t>
  </si>
  <si>
    <t xml:space="preserve">    581603A100099</t>
  </si>
  <si>
    <t xml:space="preserve">    581603A100100</t>
  </si>
  <si>
    <t xml:space="preserve">    581612A100017</t>
  </si>
  <si>
    <t>581612A</t>
  </si>
  <si>
    <t>01-28-05-02</t>
  </si>
  <si>
    <t xml:space="preserve">    581639A100161</t>
  </si>
  <si>
    <t>05-03-02-01</t>
  </si>
  <si>
    <t xml:space="preserve">    581639A100217</t>
  </si>
  <si>
    <t xml:space="preserve">    581639A100231</t>
  </si>
  <si>
    <t xml:space="preserve">    581639A100236</t>
  </si>
  <si>
    <t xml:space="preserve">    581639A100237</t>
  </si>
  <si>
    <t xml:space="preserve">    581639A100238</t>
  </si>
  <si>
    <t xml:space="preserve">    581684A100116</t>
  </si>
  <si>
    <t>581684A</t>
  </si>
  <si>
    <t>01-28-05-04</t>
  </si>
  <si>
    <t xml:space="preserve">    581684A100117</t>
  </si>
  <si>
    <t xml:space="preserve">    581684A100118</t>
  </si>
  <si>
    <t xml:space="preserve">    581684A100119</t>
  </si>
  <si>
    <t xml:space="preserve">    581684A100120</t>
  </si>
  <si>
    <t xml:space="preserve">    581693 100009</t>
  </si>
  <si>
    <t>01-28-05-05</t>
  </si>
  <si>
    <t xml:space="preserve">    581693 100011</t>
  </si>
  <si>
    <t xml:space="preserve">    581693 100012</t>
  </si>
  <si>
    <t xml:space="preserve">    581693 100013</t>
  </si>
  <si>
    <t xml:space="preserve">    581701A100046</t>
  </si>
  <si>
    <t>581701A</t>
  </si>
  <si>
    <t>01-28-05-06</t>
  </si>
  <si>
    <t xml:space="preserve">    581701A100049</t>
  </si>
  <si>
    <t xml:space="preserve">    581701A100052</t>
  </si>
  <si>
    <t xml:space="preserve">    581701A100053</t>
  </si>
  <si>
    <t xml:space="preserve">    581701A100054</t>
  </si>
  <si>
    <t xml:space="preserve">    581719 100252</t>
  </si>
  <si>
    <t>01-29-01-01</t>
  </si>
  <si>
    <t xml:space="preserve">    581719 100265</t>
  </si>
  <si>
    <t xml:space="preserve">    581719 100266</t>
  </si>
  <si>
    <t xml:space="preserve">    581719 100267</t>
  </si>
  <si>
    <t xml:space="preserve">    581728 100353</t>
  </si>
  <si>
    <t>01-29-01-02</t>
  </si>
  <si>
    <t xml:space="preserve">    581728 100368</t>
  </si>
  <si>
    <t xml:space="preserve">    581773A100006</t>
  </si>
  <si>
    <t>581773A</t>
  </si>
  <si>
    <t>20-01-01-01</t>
  </si>
  <si>
    <t>R0401</t>
  </si>
  <si>
    <t xml:space="preserve">    582103B100043</t>
  </si>
  <si>
    <t>582103B</t>
  </si>
  <si>
    <t>03-03-03-03</t>
  </si>
  <si>
    <t xml:space="preserve">    582103B100044</t>
  </si>
  <si>
    <t xml:space="preserve">    582103B100045</t>
  </si>
  <si>
    <t xml:space="preserve">    582112 100005</t>
  </si>
  <si>
    <t>01-29-01-03</t>
  </si>
  <si>
    <t xml:space="preserve">    582139 100466</t>
  </si>
  <si>
    <t>01-29-02-02</t>
  </si>
  <si>
    <t xml:space="preserve">    582139 100467</t>
  </si>
  <si>
    <t xml:space="preserve">    582139 100481</t>
  </si>
  <si>
    <t xml:space="preserve">    582139 100482</t>
  </si>
  <si>
    <t xml:space="preserve">    582139 100483</t>
  </si>
  <si>
    <t xml:space="preserve">    582139 100498</t>
  </si>
  <si>
    <t xml:space="preserve">    582139 100499</t>
  </si>
  <si>
    <t xml:space="preserve">    582148 100643</t>
  </si>
  <si>
    <t>01-29-02-03</t>
  </si>
  <si>
    <t xml:space="preserve">    582148 100664</t>
  </si>
  <si>
    <t xml:space="preserve">    582148 100665</t>
  </si>
  <si>
    <t xml:space="preserve">    582148 100666</t>
  </si>
  <si>
    <t xml:space="preserve">    582148 100667</t>
  </si>
  <si>
    <t xml:space="preserve">    582157 100115</t>
  </si>
  <si>
    <t>01-29-02-04</t>
  </si>
  <si>
    <t xml:space="preserve">    582157 100121</t>
  </si>
  <si>
    <t xml:space="preserve">    582166 100201</t>
  </si>
  <si>
    <t>01-29-03-01</t>
  </si>
  <si>
    <t xml:space="preserve">    582166 100202</t>
  </si>
  <si>
    <t xml:space="preserve">    582166 100203</t>
  </si>
  <si>
    <t xml:space="preserve">    582166 100204</t>
  </si>
  <si>
    <t xml:space="preserve">    582228 101300</t>
  </si>
  <si>
    <t>05-03-02-02</t>
  </si>
  <si>
    <t xml:space="preserve">    582228 101303</t>
  </si>
  <si>
    <t xml:space="preserve">    582228 101304</t>
  </si>
  <si>
    <t xml:space="preserve">    582228 101305</t>
  </si>
  <si>
    <t xml:space="preserve">    582228 101306</t>
  </si>
  <si>
    <t xml:space="preserve">    582228 101307</t>
  </si>
  <si>
    <t xml:space="preserve">    582228 101308</t>
  </si>
  <si>
    <t xml:space="preserve">    582228 101309</t>
  </si>
  <si>
    <t xml:space="preserve">    582228 101310</t>
  </si>
  <si>
    <t xml:space="preserve">    582228 101311</t>
  </si>
  <si>
    <t xml:space="preserve">    582228 101312</t>
  </si>
  <si>
    <t xml:space="preserve">    582228 101313</t>
  </si>
  <si>
    <t xml:space="preserve">    582228 101314</t>
  </si>
  <si>
    <t xml:space="preserve">    582228 101315</t>
  </si>
  <si>
    <t xml:space="preserve">    582228 101316</t>
  </si>
  <si>
    <t xml:space="preserve">    582228 101317</t>
  </si>
  <si>
    <t xml:space="preserve">    582255A100143</t>
  </si>
  <si>
    <t>582255A</t>
  </si>
  <si>
    <t>21-01-01-01</t>
  </si>
  <si>
    <t xml:space="preserve">    582389A100002</t>
  </si>
  <si>
    <t>582389A</t>
  </si>
  <si>
    <t>01-29-03-02</t>
  </si>
  <si>
    <t xml:space="preserve">    582389A100003</t>
  </si>
  <si>
    <t xml:space="preserve">    582398A100003</t>
  </si>
  <si>
    <t>582398A</t>
  </si>
  <si>
    <t>01-29-01-04</t>
  </si>
  <si>
    <t xml:space="preserve">    582674 100064</t>
  </si>
  <si>
    <t>21-01-01-02</t>
  </si>
  <si>
    <t xml:space="preserve">    582674 100065</t>
  </si>
  <si>
    <t xml:space="preserve">    582674 100066</t>
  </si>
  <si>
    <t xml:space="preserve">    582674 100067</t>
  </si>
  <si>
    <t xml:space="preserve">    582674 100076</t>
  </si>
  <si>
    <t xml:space="preserve">    582674 100086</t>
  </si>
  <si>
    <t xml:space="preserve">    582683B100063</t>
  </si>
  <si>
    <t>582683B</t>
  </si>
  <si>
    <t>05-03-02-03</t>
  </si>
  <si>
    <t xml:space="preserve">    582683B100064</t>
  </si>
  <si>
    <t xml:space="preserve">    582683B100082</t>
  </si>
  <si>
    <t xml:space="preserve">    582683B100083</t>
  </si>
  <si>
    <t xml:space="preserve">    582709 100054</t>
  </si>
  <si>
    <t>01-29-03-03</t>
  </si>
  <si>
    <t xml:space="preserve">    582709 100058</t>
  </si>
  <si>
    <t xml:space="preserve">    584645A100055</t>
  </si>
  <si>
    <t>584645A</t>
  </si>
  <si>
    <t>08-30-01-11</t>
  </si>
  <si>
    <t xml:space="preserve">    585617A100458</t>
  </si>
  <si>
    <t>585617A</t>
  </si>
  <si>
    <t>21-06-03-03</t>
  </si>
  <si>
    <t xml:space="preserve">    585617A100534</t>
  </si>
  <si>
    <t xml:space="preserve">    585617A100535</t>
  </si>
  <si>
    <t xml:space="preserve">    585617A100536</t>
  </si>
  <si>
    <t xml:space="preserve">    585617A100537</t>
  </si>
  <si>
    <t xml:space="preserve">    585617A100538</t>
  </si>
  <si>
    <t xml:space="preserve">    585617A100539</t>
  </si>
  <si>
    <t xml:space="preserve">    585617A100540</t>
  </si>
  <si>
    <t xml:space="preserve">    585617A100541</t>
  </si>
  <si>
    <t xml:space="preserve">    585617A100542</t>
  </si>
  <si>
    <t xml:space="preserve">    585617A100543</t>
  </si>
  <si>
    <t xml:space="preserve">    585617A100544</t>
  </si>
  <si>
    <t xml:space="preserve">    585617A100545</t>
  </si>
  <si>
    <t xml:space="preserve">    585617A100546</t>
  </si>
  <si>
    <t xml:space="preserve">    585617A100566</t>
  </si>
  <si>
    <t xml:space="preserve">    587535 100529</t>
  </si>
  <si>
    <t>03-03-03-04</t>
  </si>
  <si>
    <t xml:space="preserve">    587535 100539</t>
  </si>
  <si>
    <t xml:space="preserve">    587535 100546</t>
  </si>
  <si>
    <t xml:space="preserve">    587535 100554</t>
  </si>
  <si>
    <t xml:space="preserve">    587535 100563</t>
  </si>
  <si>
    <t xml:space="preserve">    587535 100565</t>
  </si>
  <si>
    <t xml:space="preserve">    587535 100566</t>
  </si>
  <si>
    <t xml:space="preserve">    587535 100567</t>
  </si>
  <si>
    <t xml:space="preserve">    587535 100568</t>
  </si>
  <si>
    <t xml:space="preserve">    587535 100569</t>
  </si>
  <si>
    <t xml:space="preserve">    587535 100570</t>
  </si>
  <si>
    <t xml:space="preserve">    587535 100571</t>
  </si>
  <si>
    <t xml:space="preserve">    587535 100572</t>
  </si>
  <si>
    <t xml:space="preserve">    587535 100576</t>
  </si>
  <si>
    <t xml:space="preserve">    587535 100577</t>
  </si>
  <si>
    <t xml:space="preserve">    587535 100578</t>
  </si>
  <si>
    <t xml:space="preserve">    587535 100579</t>
  </si>
  <si>
    <t xml:space="preserve">    587535 100580</t>
  </si>
  <si>
    <t xml:space="preserve">    587535 100581</t>
  </si>
  <si>
    <t xml:space="preserve">    587535 100582</t>
  </si>
  <si>
    <t xml:space="preserve">    587535 100583</t>
  </si>
  <si>
    <t xml:space="preserve">    587535 100584</t>
  </si>
  <si>
    <t xml:space="preserve">    587535 100585</t>
  </si>
  <si>
    <t xml:space="preserve">    587535 100586</t>
  </si>
  <si>
    <t xml:space="preserve">    587535 100587</t>
  </si>
  <si>
    <t xml:space="preserve">    587535 100588</t>
  </si>
  <si>
    <t xml:space="preserve">    587535 100589</t>
  </si>
  <si>
    <t xml:space="preserve">    587553B100390</t>
  </si>
  <si>
    <t>587553B</t>
  </si>
  <si>
    <t>03-03-03-05</t>
  </si>
  <si>
    <t xml:space="preserve">    587553B100403</t>
  </si>
  <si>
    <t xml:space="preserve">    587553B100516</t>
  </si>
  <si>
    <t xml:space="preserve">    587553B100517</t>
  </si>
  <si>
    <t xml:space="preserve">    587553B100518</t>
  </si>
  <si>
    <t xml:space="preserve">    587553B100519</t>
  </si>
  <si>
    <t xml:space="preserve">    587553B100520</t>
  </si>
  <si>
    <t xml:space="preserve">    587562A100053</t>
  </si>
  <si>
    <t>587562A</t>
  </si>
  <si>
    <t>03-03-04-01</t>
  </si>
  <si>
    <t xml:space="preserve">    587562A100071</t>
  </si>
  <si>
    <t xml:space="preserve">    587562A100072</t>
  </si>
  <si>
    <t xml:space="preserve">    587589A100138</t>
  </si>
  <si>
    <t>587589A</t>
  </si>
  <si>
    <t>01-29-03-04</t>
  </si>
  <si>
    <t xml:space="preserve">    587589A100140</t>
  </si>
  <si>
    <t xml:space="preserve">    587589A100141</t>
  </si>
  <si>
    <t xml:space="preserve">    587589A100183</t>
  </si>
  <si>
    <t xml:space="preserve">    587589A100189</t>
  </si>
  <si>
    <t xml:space="preserve">    587589A100190</t>
  </si>
  <si>
    <t xml:space="preserve">    587589A100191</t>
  </si>
  <si>
    <t xml:space="preserve">    587606A100187</t>
  </si>
  <si>
    <t>01-29-04-01</t>
  </si>
  <si>
    <t xml:space="preserve">    587606A100196</t>
  </si>
  <si>
    <t xml:space="preserve">    587606A100197</t>
  </si>
  <si>
    <t xml:space="preserve">    587606A100199</t>
  </si>
  <si>
    <t xml:space="preserve">    587606A100201</t>
  </si>
  <si>
    <t xml:space="preserve">    587606A100202</t>
  </si>
  <si>
    <t xml:space="preserve">    587606A100208</t>
  </si>
  <si>
    <t xml:space="preserve">    587606A100215</t>
  </si>
  <si>
    <t xml:space="preserve">    587606A100219</t>
  </si>
  <si>
    <t xml:space="preserve">    587606A100220</t>
  </si>
  <si>
    <t xml:space="preserve">    588089A100024</t>
  </si>
  <si>
    <t>588089A</t>
  </si>
  <si>
    <t>03-03-04-02</t>
  </si>
  <si>
    <t xml:space="preserve">    588089A100025</t>
  </si>
  <si>
    <t xml:space="preserve">    588543A100034</t>
  </si>
  <si>
    <t>588543A</t>
  </si>
  <si>
    <t>01-29-01-05</t>
  </si>
  <si>
    <t xml:space="preserve">    588543A100035</t>
  </si>
  <si>
    <t xml:space="preserve">    588543A100036</t>
  </si>
  <si>
    <t xml:space="preserve">    588543A100043</t>
  </si>
  <si>
    <t xml:space="preserve">    588543A100044</t>
  </si>
  <si>
    <t xml:space="preserve">    588543A100045</t>
  </si>
  <si>
    <t xml:space="preserve">    588543A100046</t>
  </si>
  <si>
    <t xml:space="preserve">    588543A100047</t>
  </si>
  <si>
    <t xml:space="preserve">    588543A100048</t>
  </si>
  <si>
    <t xml:space="preserve">    588703C100058</t>
  </si>
  <si>
    <t>588703C</t>
  </si>
  <si>
    <t>03-03-04-03</t>
  </si>
  <si>
    <t xml:space="preserve">    589818A100011</t>
  </si>
  <si>
    <t>589818A</t>
  </si>
  <si>
    <t>01-29-01-06</t>
  </si>
  <si>
    <t xml:space="preserve">    589997A100024</t>
  </si>
  <si>
    <t>589997A</t>
  </si>
  <si>
    <t>15-23-01-06</t>
  </si>
  <si>
    <t xml:space="preserve">    591218 100001</t>
  </si>
  <si>
    <t>04-06-01-01</t>
  </si>
  <si>
    <t xml:space="preserve">    591236 100003</t>
  </si>
  <si>
    <t>04-06-01-02</t>
  </si>
  <si>
    <t xml:space="preserve">    591236 100004</t>
  </si>
  <si>
    <t xml:space="preserve">    597569A100020</t>
  </si>
  <si>
    <t>597569A</t>
  </si>
  <si>
    <t>03-03-04-04</t>
  </si>
  <si>
    <t xml:space="preserve">    597569A100021</t>
  </si>
  <si>
    <t xml:space="preserve">    597569A100022</t>
  </si>
  <si>
    <t xml:space="preserve">    597569A100023</t>
  </si>
  <si>
    <t xml:space="preserve">    598033B100032</t>
  </si>
  <si>
    <t>598033B</t>
  </si>
  <si>
    <t>21-01-01-03</t>
  </si>
  <si>
    <t xml:space="preserve">    598033B100053</t>
  </si>
  <si>
    <t xml:space="preserve">    598033B100054</t>
  </si>
  <si>
    <t xml:space="preserve">    598033B100056</t>
  </si>
  <si>
    <t xml:space="preserve">    598113A100080</t>
  </si>
  <si>
    <t>598113A</t>
  </si>
  <si>
    <t>05-03-02-04</t>
  </si>
  <si>
    <t xml:space="preserve">    598113A100081</t>
  </si>
  <si>
    <t xml:space="preserve">    598372A100117</t>
  </si>
  <si>
    <t>598372A</t>
  </si>
  <si>
    <t>01-29-01-07</t>
  </si>
  <si>
    <t xml:space="preserve">    598505A100473</t>
  </si>
  <si>
    <t>598505A</t>
  </si>
  <si>
    <t>06-02-04-01</t>
  </si>
  <si>
    <t xml:space="preserve">    598505A100483</t>
  </si>
  <si>
    <t xml:space="preserve">    598505A100526</t>
  </si>
  <si>
    <t xml:space="preserve">    598505A100527</t>
  </si>
  <si>
    <t xml:space="preserve">    598505A100528</t>
  </si>
  <si>
    <t xml:space="preserve">    598505A100529</t>
  </si>
  <si>
    <t xml:space="preserve">    598505A100530</t>
  </si>
  <si>
    <t xml:space="preserve">    598505A100531</t>
  </si>
  <si>
    <t xml:space="preserve">    598505A100532</t>
  </si>
  <si>
    <t xml:space="preserve">    598505A100533</t>
  </si>
  <si>
    <t xml:space="preserve">    598505A100535</t>
  </si>
  <si>
    <t xml:space="preserve">    598505A100536</t>
  </si>
  <si>
    <t xml:space="preserve">    598505A100537</t>
  </si>
  <si>
    <t xml:space="preserve">    598505A100538</t>
  </si>
  <si>
    <t xml:space="preserve">    598505A100539</t>
  </si>
  <si>
    <t xml:space="preserve">    598505A100540</t>
  </si>
  <si>
    <t xml:space="preserve">    598505A100541</t>
  </si>
  <si>
    <t xml:space="preserve">    598505A100542</t>
  </si>
  <si>
    <t xml:space="preserve">    598505A100543</t>
  </si>
  <si>
    <t xml:space="preserve">    598505A100544</t>
  </si>
  <si>
    <t xml:space="preserve">    598505A100545</t>
  </si>
  <si>
    <t xml:space="preserve">    598505A100546</t>
  </si>
  <si>
    <t xml:space="preserve">    598505A100547</t>
  </si>
  <si>
    <t xml:space="preserve">    598505A100548</t>
  </si>
  <si>
    <t xml:space="preserve">    598505A100549</t>
  </si>
  <si>
    <t xml:space="preserve">    598505A100550</t>
  </si>
  <si>
    <t xml:space="preserve">    598505A100551</t>
  </si>
  <si>
    <t xml:space="preserve">    598505A100552</t>
  </si>
  <si>
    <t xml:space="preserve">    598505A100553</t>
  </si>
  <si>
    <t xml:space="preserve">    598505A100554</t>
  </si>
  <si>
    <t xml:space="preserve">    598505A100555</t>
  </si>
  <si>
    <t xml:space="preserve">    598505A100556</t>
  </si>
  <si>
    <t xml:space="preserve">    598505A100557</t>
  </si>
  <si>
    <t xml:space="preserve">    598505A100558</t>
  </si>
  <si>
    <t xml:space="preserve">    598505A100559</t>
  </si>
  <si>
    <t xml:space="preserve">    598505A100560</t>
  </si>
  <si>
    <t xml:space="preserve">    598505A100561</t>
  </si>
  <si>
    <t xml:space="preserve">    598505A100562</t>
  </si>
  <si>
    <t xml:space="preserve">    598505A100563</t>
  </si>
  <si>
    <t xml:space="preserve">    598505A100564</t>
  </si>
  <si>
    <t xml:space="preserve">    598505A100565</t>
  </si>
  <si>
    <t xml:space="preserve">    598505A100566</t>
  </si>
  <si>
    <t xml:space="preserve">    598505A100567</t>
  </si>
  <si>
    <t xml:space="preserve">    598505A100568</t>
  </si>
  <si>
    <t xml:space="preserve">    598505A100569</t>
  </si>
  <si>
    <t xml:space="preserve">    598505A100570</t>
  </si>
  <si>
    <t xml:space="preserve">    598505A100571</t>
  </si>
  <si>
    <t xml:space="preserve">    598862A100017</t>
  </si>
  <si>
    <t>598862A</t>
  </si>
  <si>
    <t>03-03-04-05</t>
  </si>
  <si>
    <t xml:space="preserve">    598862A100018</t>
  </si>
  <si>
    <t xml:space="preserve">    599032 100001</t>
  </si>
  <si>
    <t>08-40-01-04</t>
  </si>
  <si>
    <t>R8802</t>
  </si>
  <si>
    <t xml:space="preserve">    599504 100066</t>
  </si>
  <si>
    <t>04-06-01-03</t>
  </si>
  <si>
    <t xml:space="preserve">    599504 100067</t>
  </si>
  <si>
    <t xml:space="preserve">    599504 100068</t>
  </si>
  <si>
    <t xml:space="preserve">    599504 100069</t>
  </si>
  <si>
    <t xml:space="preserve">    599504 100070</t>
  </si>
  <si>
    <t xml:space="preserve">    599504 100071</t>
  </si>
  <si>
    <t xml:space="preserve">    599504 100072</t>
  </si>
  <si>
    <t xml:space="preserve">    599504 100073</t>
  </si>
  <si>
    <t xml:space="preserve">    599504 100074</t>
  </si>
  <si>
    <t xml:space="preserve">    599504 100075</t>
  </si>
  <si>
    <t xml:space="preserve">    599513 100045</t>
  </si>
  <si>
    <t>04-06-01-04</t>
  </si>
  <si>
    <t xml:space="preserve">    599513 100047</t>
  </si>
  <si>
    <t xml:space="preserve">    599513 100048</t>
  </si>
  <si>
    <t xml:space="preserve">    599594 100058</t>
  </si>
  <si>
    <t>01-29-02-01</t>
  </si>
  <si>
    <t xml:space="preserve">    599594 100073</t>
  </si>
  <si>
    <t xml:space="preserve">    599594 100075</t>
  </si>
  <si>
    <t xml:space="preserve">    599594 100077</t>
  </si>
  <si>
    <t xml:space="preserve">    599674A000214</t>
  </si>
  <si>
    <t>599674A</t>
  </si>
  <si>
    <t>20-01-01-02</t>
  </si>
  <si>
    <t>R9403</t>
  </si>
  <si>
    <t xml:space="preserve">    599683A000227</t>
  </si>
  <si>
    <t>599683A</t>
  </si>
  <si>
    <t>20-01-01-03</t>
  </si>
  <si>
    <t xml:space="preserve">    599781A000058</t>
  </si>
  <si>
    <t>599781A</t>
  </si>
  <si>
    <t>08-32-01-11</t>
  </si>
  <si>
    <t xml:space="preserve">    599959 100002</t>
  </si>
  <si>
    <t>01-29-03-05</t>
  </si>
  <si>
    <t xml:space="preserve">    605632A100024</t>
  </si>
  <si>
    <t>605632A</t>
  </si>
  <si>
    <t>04-06-02-01</t>
  </si>
  <si>
    <t xml:space="preserve">    605632A100031</t>
  </si>
  <si>
    <t xml:space="preserve">    605632A100032</t>
  </si>
  <si>
    <t xml:space="preserve">    605632A100033</t>
  </si>
  <si>
    <t xml:space="preserve">    605864B100010</t>
  </si>
  <si>
    <t>605864B</t>
  </si>
  <si>
    <t>01-29-04-03</t>
  </si>
  <si>
    <t xml:space="preserve">    605864B100013</t>
  </si>
  <si>
    <t xml:space="preserve">    605873B100011</t>
  </si>
  <si>
    <t>605873B</t>
  </si>
  <si>
    <t>01-29-04-02</t>
  </si>
  <si>
    <t xml:space="preserve">    605873B100012</t>
  </si>
  <si>
    <t xml:space="preserve">    605873B100013</t>
  </si>
  <si>
    <t xml:space="preserve">    605873B100014</t>
  </si>
  <si>
    <t xml:space="preserve">    605873B100015</t>
  </si>
  <si>
    <t xml:space="preserve">    606114A100001</t>
  </si>
  <si>
    <t>606114A</t>
  </si>
  <si>
    <t>08-30-01-13</t>
  </si>
  <si>
    <t xml:space="preserve">    606168 100014</t>
  </si>
  <si>
    <t>01-29-05-02</t>
  </si>
  <si>
    <t xml:space="preserve">    606168 100015</t>
  </si>
  <si>
    <t xml:space="preserve">    606168 100016</t>
  </si>
  <si>
    <t xml:space="preserve">    606177A100253</t>
  </si>
  <si>
    <t>01-30-02-04</t>
  </si>
  <si>
    <t xml:space="preserve">    606177A100260</t>
  </si>
  <si>
    <t xml:space="preserve">    606177A100264</t>
  </si>
  <si>
    <t xml:space="preserve">    606177A100265</t>
  </si>
  <si>
    <t xml:space="preserve">    606177A100266</t>
  </si>
  <si>
    <t xml:space="preserve">    606426A103038</t>
  </si>
  <si>
    <t>01-01-04-01</t>
  </si>
  <si>
    <t xml:space="preserve">    606426A103202</t>
  </si>
  <si>
    <t xml:space="preserve">    606426A103223</t>
  </si>
  <si>
    <t xml:space="preserve">    606426A103231</t>
  </si>
  <si>
    <t xml:space="preserve">    606426A103240</t>
  </si>
  <si>
    <t xml:space="preserve">    606426A103241</t>
  </si>
  <si>
    <t xml:space="preserve">    606426A103244</t>
  </si>
  <si>
    <t xml:space="preserve">    606426A103245</t>
  </si>
  <si>
    <t xml:space="preserve">    606426A103246</t>
  </si>
  <si>
    <t xml:space="preserve">    606426A103247</t>
  </si>
  <si>
    <t xml:space="preserve">    606426A103248</t>
  </si>
  <si>
    <t xml:space="preserve">    606426A103249</t>
  </si>
  <si>
    <t xml:space="preserve">    606426A103250</t>
  </si>
  <si>
    <t xml:space="preserve">    606426A103251</t>
  </si>
  <si>
    <t xml:space="preserve">    606426A103252</t>
  </si>
  <si>
    <t xml:space="preserve">    606426A103253</t>
  </si>
  <si>
    <t xml:space="preserve">    606426A103254</t>
  </si>
  <si>
    <t xml:space="preserve">    606426A103255</t>
  </si>
  <si>
    <t xml:space="preserve">    606426A103256</t>
  </si>
  <si>
    <t xml:space="preserve">    606426A103257</t>
  </si>
  <si>
    <t xml:space="preserve">    606426A103258</t>
  </si>
  <si>
    <t xml:space="preserve">    606426A103259</t>
  </si>
  <si>
    <t xml:space="preserve">    606426A103260</t>
  </si>
  <si>
    <t xml:space="preserve">    606426A103261</t>
  </si>
  <si>
    <t xml:space="preserve">    606426A103262</t>
  </si>
  <si>
    <t xml:space="preserve">    606426A103263</t>
  </si>
  <si>
    <t xml:space="preserve">    606426A103264</t>
  </si>
  <si>
    <t xml:space="preserve">    606426A103265</t>
  </si>
  <si>
    <t xml:space="preserve">    606426A103266</t>
  </si>
  <si>
    <t xml:space="preserve">    606426A103267</t>
  </si>
  <si>
    <t xml:space="preserve">    606426A103268</t>
  </si>
  <si>
    <t xml:space="preserve">    606426A103269</t>
  </si>
  <si>
    <t xml:space="preserve">    606426A103270</t>
  </si>
  <si>
    <t xml:space="preserve">    606426A103271</t>
  </si>
  <si>
    <t xml:space="preserve">    606426A103272</t>
  </si>
  <si>
    <t xml:space="preserve">    606453A100002</t>
  </si>
  <si>
    <t>606453A</t>
  </si>
  <si>
    <t>01-29-05-03</t>
  </si>
  <si>
    <t xml:space="preserve">    606462A100085</t>
  </si>
  <si>
    <t>606462A</t>
  </si>
  <si>
    <t>01-29-05-04</t>
  </si>
  <si>
    <t xml:space="preserve">    606462A100087</t>
  </si>
  <si>
    <t xml:space="preserve">    606462A100119</t>
  </si>
  <si>
    <t xml:space="preserve">    606489 100056</t>
  </si>
  <si>
    <t>01-29-05-05</t>
  </si>
  <si>
    <t xml:space="preserve">    606489 100081</t>
  </si>
  <si>
    <t xml:space="preserve">    606533 100001</t>
  </si>
  <si>
    <t>01-29-05-06</t>
  </si>
  <si>
    <t xml:space="preserve">    606551 100033</t>
  </si>
  <si>
    <t>01-29-05-07</t>
  </si>
  <si>
    <t xml:space="preserve">    606569 100005</t>
  </si>
  <si>
    <t>01-29-05-08</t>
  </si>
  <si>
    <t xml:space="preserve">    606569 100008</t>
  </si>
  <si>
    <t xml:space="preserve">    606578 100008</t>
  </si>
  <si>
    <t>01-30-01-01</t>
  </si>
  <si>
    <t xml:space="preserve">    606578 100010</t>
  </si>
  <si>
    <t xml:space="preserve">    606604 100006</t>
  </si>
  <si>
    <t>01-30-01-03</t>
  </si>
  <si>
    <t xml:space="preserve">    606622 100017</t>
  </si>
  <si>
    <t>08-30-01-14</t>
  </si>
  <si>
    <t xml:space="preserve">    606631 100007</t>
  </si>
  <si>
    <t>01-30-01-02</t>
  </si>
  <si>
    <t xml:space="preserve">    606649 100007</t>
  </si>
  <si>
    <t>01-29-04-04</t>
  </si>
  <si>
    <t xml:space="preserve">    606658 100039</t>
  </si>
  <si>
    <t>01-29-04-05</t>
  </si>
  <si>
    <t xml:space="preserve">    606658 100040</t>
  </si>
  <si>
    <t xml:space="preserve">    606934A100006</t>
  </si>
  <si>
    <t>606934A</t>
  </si>
  <si>
    <t>08-50-01-03</t>
  </si>
  <si>
    <t>R9805</t>
  </si>
  <si>
    <t xml:space="preserve">    606952A100026</t>
  </si>
  <si>
    <t>606952A</t>
  </si>
  <si>
    <t>01-29-04-06</t>
  </si>
  <si>
    <t xml:space="preserve">    607078A100030</t>
  </si>
  <si>
    <t>607078A</t>
  </si>
  <si>
    <t>04-06-02-02</t>
  </si>
  <si>
    <t xml:space="preserve">    607202 100067</t>
  </si>
  <si>
    <t>08-50-01-04</t>
  </si>
  <si>
    <t xml:space="preserve">    607336 100061</t>
  </si>
  <si>
    <t>15-07-01-05</t>
  </si>
  <si>
    <t xml:space="preserve">    607497B100014</t>
  </si>
  <si>
    <t>607497B</t>
  </si>
  <si>
    <t>04-06-02-03</t>
  </si>
  <si>
    <t xml:space="preserve">    607497B100017</t>
  </si>
  <si>
    <t xml:space="preserve">    607889A100054</t>
  </si>
  <si>
    <t>607889A</t>
  </si>
  <si>
    <t>01-29-05-01</t>
  </si>
  <si>
    <t xml:space="preserve">    607889A100055</t>
  </si>
  <si>
    <t xml:space="preserve">    607898A100135</t>
  </si>
  <si>
    <t>607898A</t>
  </si>
  <si>
    <t>01-30-01-04</t>
  </si>
  <si>
    <t xml:space="preserve">    607898A100138</t>
  </si>
  <si>
    <t xml:space="preserve">    607898A100155</t>
  </si>
  <si>
    <t xml:space="preserve">    607915 100163</t>
  </si>
  <si>
    <t>20-01-01-04</t>
  </si>
  <si>
    <t xml:space="preserve">    607915 100168</t>
  </si>
  <si>
    <t xml:space="preserve">    607924A100244</t>
  </si>
  <si>
    <t>607924A</t>
  </si>
  <si>
    <t>03-03-04-06</t>
  </si>
  <si>
    <t xml:space="preserve">    607924A100264</t>
  </si>
  <si>
    <t xml:space="preserve">    608014 100004</t>
  </si>
  <si>
    <t>05-03-03-01</t>
  </si>
  <si>
    <t xml:space="preserve">    608014 100005</t>
  </si>
  <si>
    <t xml:space="preserve">    608014 100006</t>
  </si>
  <si>
    <t xml:space="preserve">    608736 100030</t>
  </si>
  <si>
    <t>05-03-03-02</t>
  </si>
  <si>
    <t xml:space="preserve">    608843 100025</t>
  </si>
  <si>
    <t>05-03-03-03</t>
  </si>
  <si>
    <t xml:space="preserve">    608843 100026</t>
  </si>
  <si>
    <t xml:space="preserve">    608843 100027</t>
  </si>
  <si>
    <t xml:space="preserve">    608932 100270</t>
  </si>
  <si>
    <t>01-30-03-02</t>
  </si>
  <si>
    <t xml:space="preserve">    608932 100273</t>
  </si>
  <si>
    <t xml:space="preserve">    608932 100276</t>
  </si>
  <si>
    <t xml:space="preserve">    608932 100277</t>
  </si>
  <si>
    <t xml:space="preserve">    608932 100278</t>
  </si>
  <si>
    <t xml:space="preserve">    608932 100279</t>
  </si>
  <si>
    <t xml:space="preserve">    610065A100003</t>
  </si>
  <si>
    <t>610065A</t>
  </si>
  <si>
    <t>15-03-01-03</t>
  </si>
  <si>
    <t xml:space="preserve">    610813A100101</t>
  </si>
  <si>
    <t>610813A</t>
  </si>
  <si>
    <t>04-06-02-04</t>
  </si>
  <si>
    <t xml:space="preserve">    610813A100102</t>
  </si>
  <si>
    <t xml:space="preserve">    610813A100104</t>
  </si>
  <si>
    <t xml:space="preserve">    610813A100105</t>
  </si>
  <si>
    <t xml:space="preserve">    610813A100128</t>
  </si>
  <si>
    <t xml:space="preserve">    610813A100129</t>
  </si>
  <si>
    <t xml:space="preserve">    610813A100130</t>
  </si>
  <si>
    <t xml:space="preserve">    610813A100135</t>
  </si>
  <si>
    <t xml:space="preserve">    610813A100136</t>
  </si>
  <si>
    <t xml:space="preserve">    610813A100137</t>
  </si>
  <si>
    <t xml:space="preserve">    610813A100138</t>
  </si>
  <si>
    <t xml:space="preserve">    610813A100139</t>
  </si>
  <si>
    <t xml:space="preserve">    610813A100140</t>
  </si>
  <si>
    <t xml:space="preserve">    610822A100050</t>
  </si>
  <si>
    <t>610822A</t>
  </si>
  <si>
    <t>05-03-03-04</t>
  </si>
  <si>
    <t xml:space="preserve">    610822A100053</t>
  </si>
  <si>
    <t xml:space="preserve">    610831A100083</t>
  </si>
  <si>
    <t>610831A</t>
  </si>
  <si>
    <t>05-04-01-01</t>
  </si>
  <si>
    <t xml:space="preserve">    610831A100084</t>
  </si>
  <si>
    <t xml:space="preserve">    610831A100085</t>
  </si>
  <si>
    <t xml:space="preserve">    611126A100040</t>
  </si>
  <si>
    <t>611126A</t>
  </si>
  <si>
    <t>01-30-01-05</t>
  </si>
  <si>
    <t xml:space="preserve">    611126A100048</t>
  </si>
  <si>
    <t xml:space="preserve">    611135B100312</t>
  </si>
  <si>
    <t>01-30-03-03</t>
  </si>
  <si>
    <t>R3101</t>
  </si>
  <si>
    <t xml:space="preserve">    611135B100333</t>
  </si>
  <si>
    <t xml:space="preserve">    611135B100334</t>
  </si>
  <si>
    <t xml:space="preserve">    611135B100345</t>
  </si>
  <si>
    <t xml:space="preserve">    611135B100348</t>
  </si>
  <si>
    <t xml:space="preserve">    611135B100349</t>
  </si>
  <si>
    <t xml:space="preserve">    611135B100350</t>
  </si>
  <si>
    <t xml:space="preserve">    611135B100351</t>
  </si>
  <si>
    <t xml:space="preserve">    611135B100352</t>
  </si>
  <si>
    <t xml:space="preserve">    611545 100002</t>
  </si>
  <si>
    <t>04-06-03-01</t>
  </si>
  <si>
    <t xml:space="preserve">    612143A100011</t>
  </si>
  <si>
    <t>612143A</t>
  </si>
  <si>
    <t>03-03-05-01</t>
  </si>
  <si>
    <t xml:space="preserve">    612357 100058</t>
  </si>
  <si>
    <t>01-30-01-06</t>
  </si>
  <si>
    <t xml:space="preserve">    612357 100059</t>
  </si>
  <si>
    <t xml:space="preserve">    612375A100006</t>
  </si>
  <si>
    <t>612375A</t>
  </si>
  <si>
    <t>05-04-01-02</t>
  </si>
  <si>
    <t xml:space="preserve">    612589A100011</t>
  </si>
  <si>
    <t>612589A</t>
  </si>
  <si>
    <t>08-40-01-05</t>
  </si>
  <si>
    <t xml:space="preserve">    612615A100018</t>
  </si>
  <si>
    <t>612615A</t>
  </si>
  <si>
    <t>03-03-05-02</t>
  </si>
  <si>
    <t xml:space="preserve">    612678 100002</t>
  </si>
  <si>
    <t>07-01-01-04</t>
  </si>
  <si>
    <t xml:space="preserve">    612678 100014</t>
  </si>
  <si>
    <t xml:space="preserve">    612687A100076</t>
  </si>
  <si>
    <t>612687A</t>
  </si>
  <si>
    <t>05-04-01-03</t>
  </si>
  <si>
    <t xml:space="preserve">    612687A100087</t>
  </si>
  <si>
    <t xml:space="preserve">    612722A100032</t>
  </si>
  <si>
    <t>612722A</t>
  </si>
  <si>
    <t>05-04-01-04</t>
  </si>
  <si>
    <t xml:space="preserve">    612722A100035</t>
  </si>
  <si>
    <t xml:space="preserve">    612767A100007</t>
  </si>
  <si>
    <t>612767A</t>
  </si>
  <si>
    <t>05-04-02-01</t>
  </si>
  <si>
    <t xml:space="preserve">    612767A100008</t>
  </si>
  <si>
    <t xml:space="preserve">    612776 100170</t>
  </si>
  <si>
    <t>05-04-01-05</t>
  </si>
  <si>
    <t xml:space="preserve">    612785 100132</t>
  </si>
  <si>
    <t>05-04-02-02</t>
  </si>
  <si>
    <t xml:space="preserve">    612785 100133</t>
  </si>
  <si>
    <t xml:space="preserve">    612785 100134</t>
  </si>
  <si>
    <t xml:space="preserve">    612829A100058</t>
  </si>
  <si>
    <t>612829A</t>
  </si>
  <si>
    <t>01-30-01-07</t>
  </si>
  <si>
    <t xml:space="preserve">    612829A100059</t>
  </si>
  <si>
    <t xml:space="preserve">    612865 100371</t>
  </si>
  <si>
    <t>03-03-05-03</t>
  </si>
  <si>
    <t xml:space="preserve">    612865 100511</t>
  </si>
  <si>
    <t xml:space="preserve">    612865 100512</t>
  </si>
  <si>
    <t xml:space="preserve">    612865 100513</t>
  </si>
  <si>
    <t xml:space="preserve">    612865 100514</t>
  </si>
  <si>
    <t xml:space="preserve">    612865 100515</t>
  </si>
  <si>
    <t xml:space="preserve">    612865 100516</t>
  </si>
  <si>
    <t xml:space="preserve">    612865 100517</t>
  </si>
  <si>
    <t xml:space="preserve">    612865 100518</t>
  </si>
  <si>
    <t xml:space="preserve">    612865 100519</t>
  </si>
  <si>
    <t xml:space="preserve">    612865 100520</t>
  </si>
  <si>
    <t xml:space="preserve">    612865 100521</t>
  </si>
  <si>
    <t xml:space="preserve">    612865 100522</t>
  </si>
  <si>
    <t xml:space="preserve">    612865 100523</t>
  </si>
  <si>
    <t xml:space="preserve">    612865 100524</t>
  </si>
  <si>
    <t xml:space="preserve">    612865 100525</t>
  </si>
  <si>
    <t xml:space="preserve">    612874A100004</t>
  </si>
  <si>
    <t>612874A</t>
  </si>
  <si>
    <t>03-04-01-01</t>
  </si>
  <si>
    <t xml:space="preserve">    614203A100001</t>
  </si>
  <si>
    <t>614203A</t>
  </si>
  <si>
    <t>08-30-01-15</t>
  </si>
  <si>
    <t xml:space="preserve">    614239A100006</t>
  </si>
  <si>
    <t>614239A</t>
  </si>
  <si>
    <t>01-30-01-08</t>
  </si>
  <si>
    <t xml:space="preserve">    614239A100007</t>
  </si>
  <si>
    <t xml:space="preserve">    614248A100008</t>
  </si>
  <si>
    <t>01-30-02-02</t>
  </si>
  <si>
    <t xml:space="preserve">    614248A100024</t>
  </si>
  <si>
    <t xml:space="preserve">    614248A100025</t>
  </si>
  <si>
    <t xml:space="preserve">    614248A100026</t>
  </si>
  <si>
    <t xml:space="preserve">    614248A100027</t>
  </si>
  <si>
    <t xml:space="preserve">    614248A100028</t>
  </si>
  <si>
    <t xml:space="preserve">    614248A100029</t>
  </si>
  <si>
    <t xml:space="preserve">    614248A100030</t>
  </si>
  <si>
    <t xml:space="preserve">    614257A100014</t>
  </si>
  <si>
    <t>614257A</t>
  </si>
  <si>
    <t>01-30-01-09</t>
  </si>
  <si>
    <t xml:space="preserve">    614489B100007</t>
  </si>
  <si>
    <t>614489B</t>
  </si>
  <si>
    <t>05-04-02-03</t>
  </si>
  <si>
    <t xml:space="preserve">    614489B100008</t>
  </si>
  <si>
    <t xml:space="preserve">    614489B100009</t>
  </si>
  <si>
    <t xml:space="preserve">    614498A100180</t>
  </si>
  <si>
    <t>05-04-02-04</t>
  </si>
  <si>
    <t xml:space="preserve">    614498A100185</t>
  </si>
  <si>
    <t xml:space="preserve">    614498A100189</t>
  </si>
  <si>
    <t xml:space="preserve">    614498A100190</t>
  </si>
  <si>
    <t xml:space="preserve">    614498A100191</t>
  </si>
  <si>
    <t xml:space="preserve">    614498A100192</t>
  </si>
  <si>
    <t xml:space="preserve">    614774A100003</t>
  </si>
  <si>
    <t>614774A</t>
  </si>
  <si>
    <t>08-50-01-05</t>
  </si>
  <si>
    <t>R8005</t>
  </si>
  <si>
    <t xml:space="preserve">    615924 100001</t>
  </si>
  <si>
    <t>05-04-02-05</t>
  </si>
  <si>
    <t xml:space="preserve">    616014A100116</t>
  </si>
  <si>
    <t>616014A</t>
  </si>
  <si>
    <t>15-07-01-06</t>
  </si>
  <si>
    <t xml:space="preserve">    616023A100374</t>
  </si>
  <si>
    <t>05-04-03-01</t>
  </si>
  <si>
    <t xml:space="preserve">    616023A100375</t>
  </si>
  <si>
    <t xml:space="preserve">    616023A100378</t>
  </si>
  <si>
    <t xml:space="preserve">    616023A100379</t>
  </si>
  <si>
    <t xml:space="preserve">    616023A100380</t>
  </si>
  <si>
    <t xml:space="preserve">    616023A100384</t>
  </si>
  <si>
    <t xml:space="preserve">    616023A100385</t>
  </si>
  <si>
    <t xml:space="preserve">    616424A100063</t>
  </si>
  <si>
    <t>616424A</t>
  </si>
  <si>
    <t>08-32-02-01</t>
  </si>
  <si>
    <t xml:space="preserve">    616433A100104</t>
  </si>
  <si>
    <t>616433A</t>
  </si>
  <si>
    <t>01-30-02-01</t>
  </si>
  <si>
    <t xml:space="preserve">    616433A100105</t>
  </si>
  <si>
    <t xml:space="preserve">    616433A100106</t>
  </si>
  <si>
    <t xml:space="preserve">    616504A101655</t>
  </si>
  <si>
    <t>06-03-03-01</t>
  </si>
  <si>
    <t xml:space="preserve">    616504A101673</t>
  </si>
  <si>
    <t xml:space="preserve">    616504A101686</t>
  </si>
  <si>
    <t xml:space="preserve">    616504A101692</t>
  </si>
  <si>
    <t xml:space="preserve">    616504A101693</t>
  </si>
  <si>
    <t xml:space="preserve">    616504A101694</t>
  </si>
  <si>
    <t xml:space="preserve">    616504A101695</t>
  </si>
  <si>
    <t xml:space="preserve">    616504A101696</t>
  </si>
  <si>
    <t xml:space="preserve">    616504A101697</t>
  </si>
  <si>
    <t xml:space="preserve">    616504A101698</t>
  </si>
  <si>
    <t xml:space="preserve">    616504A101699</t>
  </si>
  <si>
    <t xml:space="preserve">    616504A101700</t>
  </si>
  <si>
    <t xml:space="preserve">    616504A101701</t>
  </si>
  <si>
    <t xml:space="preserve">    616504A101702</t>
  </si>
  <si>
    <t xml:space="preserve">    616504A101703</t>
  </si>
  <si>
    <t xml:space="preserve">    616504A101704</t>
  </si>
  <si>
    <t xml:space="preserve">    616504A101705</t>
  </si>
  <si>
    <t xml:space="preserve">    616504A101706</t>
  </si>
  <si>
    <t xml:space="preserve">    616504A101707</t>
  </si>
  <si>
    <t xml:space="preserve">    616504A101708</t>
  </si>
  <si>
    <t xml:space="preserve">    616504A101709</t>
  </si>
  <si>
    <t xml:space="preserve">    616504A101710</t>
  </si>
  <si>
    <t xml:space="preserve">    616504A101711</t>
  </si>
  <si>
    <t xml:space="preserve">    616504A101712</t>
  </si>
  <si>
    <t xml:space="preserve">    616504A101713</t>
  </si>
  <si>
    <t xml:space="preserve">    616504A101714</t>
  </si>
  <si>
    <t xml:space="preserve">    616504A101715</t>
  </si>
  <si>
    <t xml:space="preserve">    616504A101716</t>
  </si>
  <si>
    <t xml:space="preserve">    616504A101717</t>
  </si>
  <si>
    <t xml:space="preserve">    616504A101718</t>
  </si>
  <si>
    <t xml:space="preserve">    616504A101719</t>
  </si>
  <si>
    <t xml:space="preserve">    616504A101720</t>
  </si>
  <si>
    <t xml:space="preserve">    616504A101721</t>
  </si>
  <si>
    <t xml:space="preserve">    616504A101722</t>
  </si>
  <si>
    <t xml:space="preserve">    616504A101723</t>
  </si>
  <si>
    <t xml:space="preserve">    616504A101724</t>
  </si>
  <si>
    <t xml:space="preserve">    616504A101725</t>
  </si>
  <si>
    <t xml:space="preserve">    616504A101726</t>
  </si>
  <si>
    <t xml:space="preserve">    616504A101727</t>
  </si>
  <si>
    <t xml:space="preserve">    616504A101728</t>
  </si>
  <si>
    <t xml:space="preserve">    616504A101729</t>
  </si>
  <si>
    <t xml:space="preserve">    616504A101730</t>
  </si>
  <si>
    <t xml:space="preserve">    616504A101731</t>
  </si>
  <si>
    <t xml:space="preserve">    616504A101732</t>
  </si>
  <si>
    <t xml:space="preserve">    616504A101733</t>
  </si>
  <si>
    <t xml:space="preserve">    616504A101734</t>
  </si>
  <si>
    <t xml:space="preserve">    616504A101735</t>
  </si>
  <si>
    <t xml:space="preserve">    616504A101736</t>
  </si>
  <si>
    <t xml:space="preserve">    616504A101737</t>
  </si>
  <si>
    <t xml:space="preserve">    616504A101738</t>
  </si>
  <si>
    <t xml:space="preserve">    616504A101739</t>
  </si>
  <si>
    <t xml:space="preserve">    616504A101740</t>
  </si>
  <si>
    <t xml:space="preserve">    616504A101741</t>
  </si>
  <si>
    <t xml:space="preserve">    616504A101742</t>
  </si>
  <si>
    <t xml:space="preserve">    616504A101743</t>
  </si>
  <si>
    <t xml:space="preserve">    616504A101744</t>
  </si>
  <si>
    <t xml:space="preserve">    616504A101745</t>
  </si>
  <si>
    <t xml:space="preserve">    617459A100065</t>
  </si>
  <si>
    <t>617459A</t>
  </si>
  <si>
    <t>05-04-03-02</t>
  </si>
  <si>
    <t xml:space="preserve">    618449A100005</t>
  </si>
  <si>
    <t>618449A</t>
  </si>
  <si>
    <t>01-30-02-03</t>
  </si>
  <si>
    <t xml:space="preserve">    620473A100311</t>
  </si>
  <si>
    <t>01-30-04-01</t>
  </si>
  <si>
    <t xml:space="preserve">    620473A100341</t>
  </si>
  <si>
    <t xml:space="preserve">    620473A100343</t>
  </si>
  <si>
    <t xml:space="preserve">    620473A100349</t>
  </si>
  <si>
    <t xml:space="preserve">    620473A100354</t>
  </si>
  <si>
    <t xml:space="preserve">    620473A100362</t>
  </si>
  <si>
    <t xml:space="preserve">    620473A100363</t>
  </si>
  <si>
    <t xml:space="preserve">    620473A100365</t>
  </si>
  <si>
    <t xml:space="preserve">    620473A100366</t>
  </si>
  <si>
    <t xml:space="preserve">    620473A100367</t>
  </si>
  <si>
    <t xml:space="preserve">    620482A100329</t>
  </si>
  <si>
    <t>01-30-04-02</t>
  </si>
  <si>
    <t xml:space="preserve">    620482A100332</t>
  </si>
  <si>
    <t xml:space="preserve">    620482A100333</t>
  </si>
  <si>
    <t xml:space="preserve">    620482A100334</t>
  </si>
  <si>
    <t xml:space="preserve">    620482A100335</t>
  </si>
  <si>
    <t xml:space="preserve">    620482A100336</t>
  </si>
  <si>
    <t xml:space="preserve">    620482A100337</t>
  </si>
  <si>
    <t xml:space="preserve">    620482A100338</t>
  </si>
  <si>
    <t xml:space="preserve">    620482A100339</t>
  </si>
  <si>
    <t xml:space="preserve">    620482A100340</t>
  </si>
  <si>
    <t xml:space="preserve">    620491A100004</t>
  </si>
  <si>
    <t>620491A</t>
  </si>
  <si>
    <t>01-30-03-01</t>
  </si>
  <si>
    <t xml:space="preserve">    620508 104691</t>
  </si>
  <si>
    <t>01-01-03-01</t>
  </si>
  <si>
    <t xml:space="preserve">    620508 104783</t>
  </si>
  <si>
    <t xml:space="preserve">    620508 104820</t>
  </si>
  <si>
    <t xml:space="preserve">    620508 104833</t>
  </si>
  <si>
    <t xml:space="preserve">    620508 104845</t>
  </si>
  <si>
    <t xml:space="preserve">    620508 104886</t>
  </si>
  <si>
    <t xml:space="preserve">    620508 104938</t>
  </si>
  <si>
    <t xml:space="preserve">    620508 104948</t>
  </si>
  <si>
    <t xml:space="preserve">    620508 104949</t>
  </si>
  <si>
    <t xml:space="preserve">    620508 104950</t>
  </si>
  <si>
    <t xml:space="preserve">    620508 104951</t>
  </si>
  <si>
    <t xml:space="preserve">    620508 104952</t>
  </si>
  <si>
    <t xml:space="preserve">    620508 104953</t>
  </si>
  <si>
    <t xml:space="preserve">    620508 104954</t>
  </si>
  <si>
    <t xml:space="preserve">    620508 104955</t>
  </si>
  <si>
    <t xml:space="preserve">    620508 104956</t>
  </si>
  <si>
    <t xml:space="preserve">    620508 104957</t>
  </si>
  <si>
    <t xml:space="preserve">    620508 104958</t>
  </si>
  <si>
    <t xml:space="preserve">    620508 104959</t>
  </si>
  <si>
    <t xml:space="preserve">    620508 104960</t>
  </si>
  <si>
    <t xml:space="preserve">    620508 104961</t>
  </si>
  <si>
    <t xml:space="preserve">    620508 104962</t>
  </si>
  <si>
    <t xml:space="preserve">    620508 104963</t>
  </si>
  <si>
    <t xml:space="preserve">    620508 104964</t>
  </si>
  <si>
    <t xml:space="preserve">    620508 104965</t>
  </si>
  <si>
    <t xml:space="preserve">    620508 104966</t>
  </si>
  <si>
    <t xml:space="preserve">    620508 104967</t>
  </si>
  <si>
    <t xml:space="preserve">    620508 104968</t>
  </si>
  <si>
    <t xml:space="preserve">    620508 104969</t>
  </si>
  <si>
    <t xml:space="preserve">    620508 104970</t>
  </si>
  <si>
    <t xml:space="preserve">    620508 104971</t>
  </si>
  <si>
    <t xml:space="preserve">    620508 104972</t>
  </si>
  <si>
    <t xml:space="preserve">    620508 104973</t>
  </si>
  <si>
    <t xml:space="preserve">    620508 104974</t>
  </si>
  <si>
    <t xml:space="preserve">    620508 104975</t>
  </si>
  <si>
    <t xml:space="preserve">    620508 104976</t>
  </si>
  <si>
    <t xml:space="preserve">    620508 104977</t>
  </si>
  <si>
    <t xml:space="preserve">    620508 104978</t>
  </si>
  <si>
    <t xml:space="preserve">    620508 104979</t>
  </si>
  <si>
    <t xml:space="preserve">    620508 104980</t>
  </si>
  <si>
    <t xml:space="preserve">    620508 104981</t>
  </si>
  <si>
    <t xml:space="preserve">    620508 104982</t>
  </si>
  <si>
    <t xml:space="preserve">    620508 104983</t>
  </si>
  <si>
    <t xml:space="preserve">    620508 104984</t>
  </si>
  <si>
    <t xml:space="preserve">    620508 104985</t>
  </si>
  <si>
    <t xml:space="preserve">    620508 104986</t>
  </si>
  <si>
    <t xml:space="preserve">    620508 104987</t>
  </si>
  <si>
    <t xml:space="preserve">    620508 104988</t>
  </si>
  <si>
    <t xml:space="preserve">    620508 104989</t>
  </si>
  <si>
    <t xml:space="preserve">    620508 104990</t>
  </si>
  <si>
    <t xml:space="preserve">    620508 104991</t>
  </si>
  <si>
    <t xml:space="preserve">    620508 104992</t>
  </si>
  <si>
    <t xml:space="preserve">    620508 104993</t>
  </si>
  <si>
    <t xml:space="preserve">    620508 104994</t>
  </si>
  <si>
    <t xml:space="preserve">    620508 104995</t>
  </si>
  <si>
    <t xml:space="preserve">    620508 104996</t>
  </si>
  <si>
    <t xml:space="preserve">    620508 104997</t>
  </si>
  <si>
    <t xml:space="preserve">    620508 104998</t>
  </si>
  <si>
    <t xml:space="preserve">    620508 104999</t>
  </si>
  <si>
    <t xml:space="preserve">    620508 105000</t>
  </si>
  <si>
    <t xml:space="preserve">    620508 105001</t>
  </si>
  <si>
    <t xml:space="preserve">    620508 105002</t>
  </si>
  <si>
    <t xml:space="preserve">    620508 105003</t>
  </si>
  <si>
    <t xml:space="preserve">    620508 105004</t>
  </si>
  <si>
    <t xml:space="preserve">    620508 105005</t>
  </si>
  <si>
    <t xml:space="preserve">    620508 105006</t>
  </si>
  <si>
    <t xml:space="preserve">    620508 105007</t>
  </si>
  <si>
    <t xml:space="preserve">    620508 105008</t>
  </si>
  <si>
    <t xml:space="preserve">    620508 105009</t>
  </si>
  <si>
    <t xml:space="preserve">    620508 105010</t>
  </si>
  <si>
    <t xml:space="preserve">    620508 105011</t>
  </si>
  <si>
    <t xml:space="preserve">    620508 105012</t>
  </si>
  <si>
    <t xml:space="preserve">    620508 105013</t>
  </si>
  <si>
    <t xml:space="preserve">    620508 105014</t>
  </si>
  <si>
    <t xml:space="preserve">    620508 105015</t>
  </si>
  <si>
    <t xml:space="preserve">    620508 105016</t>
  </si>
  <si>
    <t xml:space="preserve">    620508 105017</t>
  </si>
  <si>
    <t xml:space="preserve">    620508 105018</t>
  </si>
  <si>
    <t xml:space="preserve">    620508 105019</t>
  </si>
  <si>
    <t xml:space="preserve">    620508 105020</t>
  </si>
  <si>
    <t xml:space="preserve">    620508 105021</t>
  </si>
  <si>
    <t xml:space="preserve">    620508 105022</t>
  </si>
  <si>
    <t xml:space="preserve">    620508 105023</t>
  </si>
  <si>
    <t xml:space="preserve">    620508 105024</t>
  </si>
  <si>
    <t xml:space="preserve">    620508 105025</t>
  </si>
  <si>
    <t xml:space="preserve">    620508 105026</t>
  </si>
  <si>
    <t xml:space="preserve">    620508 105027</t>
  </si>
  <si>
    <t xml:space="preserve">    620508 105028</t>
  </si>
  <si>
    <t xml:space="preserve">    620508 105029</t>
  </si>
  <si>
    <t xml:space="preserve">    620508 105030</t>
  </si>
  <si>
    <t xml:space="preserve">    620508 105031</t>
  </si>
  <si>
    <t xml:space="preserve">    620508 105032</t>
  </si>
  <si>
    <t xml:space="preserve">    620508 105033</t>
  </si>
  <si>
    <t xml:space="preserve">    620508 105034</t>
  </si>
  <si>
    <t xml:space="preserve">    620508 105035</t>
  </si>
  <si>
    <t xml:space="preserve">    620508 105036</t>
  </si>
  <si>
    <t xml:space="preserve">    620508 105037</t>
  </si>
  <si>
    <t xml:space="preserve">    620508 105038</t>
  </si>
  <si>
    <t xml:space="preserve">    620508 105039</t>
  </si>
  <si>
    <t xml:space="preserve">    620508 105040</t>
  </si>
  <si>
    <t xml:space="preserve">    620508 105041</t>
  </si>
  <si>
    <t xml:space="preserve">    620508 105042</t>
  </si>
  <si>
    <t xml:space="preserve">    620508 105043</t>
  </si>
  <si>
    <t xml:space="preserve">    620508 105044</t>
  </si>
  <si>
    <t xml:space="preserve">    620508 105045</t>
  </si>
  <si>
    <t xml:space="preserve">    620508 105046</t>
  </si>
  <si>
    <t xml:space="preserve">    620508 105047</t>
  </si>
  <si>
    <t xml:space="preserve">    620508 105048</t>
  </si>
  <si>
    <t xml:space="preserve">    620508 105049</t>
  </si>
  <si>
    <t xml:space="preserve">    620508 105050</t>
  </si>
  <si>
    <t xml:space="preserve">    620508 105051</t>
  </si>
  <si>
    <t xml:space="preserve">    620508 105052</t>
  </si>
  <si>
    <t xml:space="preserve">    620508 105053</t>
  </si>
  <si>
    <t xml:space="preserve">    620508 105054</t>
  </si>
  <si>
    <t xml:space="preserve">    620508 105055</t>
  </si>
  <si>
    <t xml:space="preserve">    620508 105056</t>
  </si>
  <si>
    <t xml:space="preserve">    620508 105057</t>
  </si>
  <si>
    <t xml:space="preserve">    620508 105058</t>
  </si>
  <si>
    <t xml:space="preserve">    620508 105059</t>
  </si>
  <si>
    <t xml:space="preserve">    620508 105060</t>
  </si>
  <si>
    <t xml:space="preserve">    620508 105061</t>
  </si>
  <si>
    <t xml:space="preserve">    620508 105062</t>
  </si>
  <si>
    <t xml:space="preserve">    620508 105063</t>
  </si>
  <si>
    <t xml:space="preserve">    620508 105064</t>
  </si>
  <si>
    <t xml:space="preserve">    620508 105065</t>
  </si>
  <si>
    <t xml:space="preserve">    620508 105066</t>
  </si>
  <si>
    <t xml:space="preserve">    620508 105067</t>
  </si>
  <si>
    <t xml:space="preserve">    620508 105068</t>
  </si>
  <si>
    <t xml:space="preserve">    620508 105069</t>
  </si>
  <si>
    <t xml:space="preserve">    620508 105070</t>
  </si>
  <si>
    <t xml:space="preserve">    620508 105071</t>
  </si>
  <si>
    <t xml:space="preserve">    620508 105072</t>
  </si>
  <si>
    <t xml:space="preserve">    620508 105073</t>
  </si>
  <si>
    <t xml:space="preserve">    620508 105074</t>
  </si>
  <si>
    <t xml:space="preserve">    620508 105075</t>
  </si>
  <si>
    <t xml:space="preserve">    620508 105076</t>
  </si>
  <si>
    <t xml:space="preserve">    620508 105077</t>
  </si>
  <si>
    <t xml:space="preserve">    620508 105078</t>
  </si>
  <si>
    <t xml:space="preserve">    620508 105079</t>
  </si>
  <si>
    <t xml:space="preserve">    620508 105080</t>
  </si>
  <si>
    <t xml:space="preserve">    620508 105081</t>
  </si>
  <si>
    <t xml:space="preserve">    620508 105082</t>
  </si>
  <si>
    <t xml:space="preserve">    620508 105083</t>
  </si>
  <si>
    <t xml:space="preserve">    620508 105084</t>
  </si>
  <si>
    <t xml:space="preserve">    620508 105085</t>
  </si>
  <si>
    <t xml:space="preserve">    620508 105086</t>
  </si>
  <si>
    <t xml:space="preserve">    620508 105087</t>
  </si>
  <si>
    <t xml:space="preserve">    620508 105088</t>
  </si>
  <si>
    <t xml:space="preserve">    620508 105089</t>
  </si>
  <si>
    <t xml:space="preserve">    620508 105090</t>
  </si>
  <si>
    <t xml:space="preserve">    620508 105091</t>
  </si>
  <si>
    <t xml:space="preserve">    620508 105092</t>
  </si>
  <si>
    <t xml:space="preserve">    620508 105093</t>
  </si>
  <si>
    <t xml:space="preserve">    620508 105094</t>
  </si>
  <si>
    <t xml:space="preserve">    620508 105095</t>
  </si>
  <si>
    <t xml:space="preserve">    620508 105096</t>
  </si>
  <si>
    <t xml:space="preserve">    620508 105097</t>
  </si>
  <si>
    <t xml:space="preserve">    620508 105098</t>
  </si>
  <si>
    <t xml:space="preserve">    620508 105099</t>
  </si>
  <si>
    <t xml:space="preserve">    620508 105100</t>
  </si>
  <si>
    <t xml:space="preserve">    620508 105101</t>
  </si>
  <si>
    <t xml:space="preserve">    620508 105102</t>
  </si>
  <si>
    <t xml:space="preserve">    620508 105103</t>
  </si>
  <si>
    <t xml:space="preserve">    620508 105104</t>
  </si>
  <si>
    <t xml:space="preserve">    620508 105105</t>
  </si>
  <si>
    <t xml:space="preserve">    620508 105106</t>
  </si>
  <si>
    <t xml:space="preserve">    620508 105107</t>
  </si>
  <si>
    <t xml:space="preserve">    620508 105108</t>
  </si>
  <si>
    <t xml:space="preserve">    620508 105109</t>
  </si>
  <si>
    <t xml:space="preserve">    620508 105110</t>
  </si>
  <si>
    <t xml:space="preserve">    620508 105111</t>
  </si>
  <si>
    <t xml:space="preserve">    620508 105112</t>
  </si>
  <si>
    <t xml:space="preserve">    620508 105113</t>
  </si>
  <si>
    <t xml:space="preserve">    620508 105114</t>
  </si>
  <si>
    <t xml:space="preserve">    620508 105115</t>
  </si>
  <si>
    <t xml:space="preserve">    620508 105116</t>
  </si>
  <si>
    <t xml:space="preserve">    620508 105117</t>
  </si>
  <si>
    <t xml:space="preserve">    620508 105118</t>
  </si>
  <si>
    <t xml:space="preserve">    620508 105119</t>
  </si>
  <si>
    <t xml:space="preserve">    620508 105120</t>
  </si>
  <si>
    <t xml:space="preserve">    620508 105121</t>
  </si>
  <si>
    <t xml:space="preserve">    620508 105122</t>
  </si>
  <si>
    <t xml:space="preserve">    620508 105123</t>
  </si>
  <si>
    <t xml:space="preserve">    620508 105124</t>
  </si>
  <si>
    <t xml:space="preserve">    620508 105125</t>
  </si>
  <si>
    <t xml:space="preserve">    620508 105126</t>
  </si>
  <si>
    <t xml:space="preserve">    620508 105127</t>
  </si>
  <si>
    <t xml:space="preserve">    620508 105128</t>
  </si>
  <si>
    <t xml:space="preserve">    620508 105129</t>
  </si>
  <si>
    <t xml:space="preserve">    620508 105130</t>
  </si>
  <si>
    <t xml:space="preserve">    620508 105131</t>
  </si>
  <si>
    <t xml:space="preserve">    620508 105132</t>
  </si>
  <si>
    <t xml:space="preserve">    620508 105133</t>
  </si>
  <si>
    <t xml:space="preserve">    620508 105134</t>
  </si>
  <si>
    <t xml:space="preserve">    620508 105135</t>
  </si>
  <si>
    <t xml:space="preserve">    620508 105136</t>
  </si>
  <si>
    <t xml:space="preserve">    620508 105137</t>
  </si>
  <si>
    <t xml:space="preserve">    620508 105138</t>
  </si>
  <si>
    <t xml:space="preserve">    620508 105139</t>
  </si>
  <si>
    <t xml:space="preserve">    620508 105140</t>
  </si>
  <si>
    <t xml:space="preserve">    620508 105141</t>
  </si>
  <si>
    <t xml:space="preserve">    620508 105142</t>
  </si>
  <si>
    <t xml:space="preserve">    620508 105143</t>
  </si>
  <si>
    <t xml:space="preserve">    620508 105144</t>
  </si>
  <si>
    <t xml:space="preserve">    620508 105145</t>
  </si>
  <si>
    <t xml:space="preserve">    620508 105146</t>
  </si>
  <si>
    <t xml:space="preserve">    620508 105147</t>
  </si>
  <si>
    <t xml:space="preserve">    620508 105148</t>
  </si>
  <si>
    <t xml:space="preserve">    620508 105149</t>
  </si>
  <si>
    <t xml:space="preserve">    620508 105150</t>
  </si>
  <si>
    <t xml:space="preserve">    620508 105151</t>
  </si>
  <si>
    <t xml:space="preserve">    620508 105152</t>
  </si>
  <si>
    <t xml:space="preserve">    620508 105153</t>
  </si>
  <si>
    <t xml:space="preserve">    620508 105154</t>
  </si>
  <si>
    <t xml:space="preserve">    620508 105155</t>
  </si>
  <si>
    <t xml:space="preserve">    620508 105156</t>
  </si>
  <si>
    <t xml:space="preserve">    620508 105157</t>
  </si>
  <si>
    <t xml:space="preserve">    620508 105158</t>
  </si>
  <si>
    <t xml:space="preserve">    620508 105159</t>
  </si>
  <si>
    <t xml:space="preserve">    620508 105160</t>
  </si>
  <si>
    <t xml:space="preserve">    620508 105161</t>
  </si>
  <si>
    <t xml:space="preserve">    620508 105162</t>
  </si>
  <si>
    <t xml:space="preserve">    620508 105163</t>
  </si>
  <si>
    <t xml:space="preserve">    620508 105164</t>
  </si>
  <si>
    <t xml:space="preserve">    620508 105165</t>
  </si>
  <si>
    <t xml:space="preserve">    620508 105166</t>
  </si>
  <si>
    <t xml:space="preserve">    620508 105167</t>
  </si>
  <si>
    <t xml:space="preserve">    620508 105168</t>
  </si>
  <si>
    <t xml:space="preserve">    620508 105169</t>
  </si>
  <si>
    <t xml:space="preserve">    620508 105170</t>
  </si>
  <si>
    <t xml:space="preserve">    620508 105171</t>
  </si>
  <si>
    <t xml:space="preserve">    620508 105172</t>
  </si>
  <si>
    <t xml:space="preserve">    620508 105173</t>
  </si>
  <si>
    <t xml:space="preserve">    620508 105174</t>
  </si>
  <si>
    <t xml:space="preserve">    620508 105175</t>
  </si>
  <si>
    <t xml:space="preserve">    620508 105176</t>
  </si>
  <si>
    <t xml:space="preserve">    620508 105177</t>
  </si>
  <si>
    <t xml:space="preserve">    620508 105178</t>
  </si>
  <si>
    <t xml:space="preserve">    620508 105179</t>
  </si>
  <si>
    <t xml:space="preserve">    620508 105180</t>
  </si>
  <si>
    <t xml:space="preserve">    620508 105181</t>
  </si>
  <si>
    <t xml:space="preserve">    620508 105182</t>
  </si>
  <si>
    <t xml:space="preserve">    620508 105183</t>
  </si>
  <si>
    <t xml:space="preserve">    620508 105184</t>
  </si>
  <si>
    <t xml:space="preserve">    620508 105185</t>
  </si>
  <si>
    <t xml:space="preserve">    620508 105186</t>
  </si>
  <si>
    <t xml:space="preserve">    620508 105187</t>
  </si>
  <si>
    <t xml:space="preserve">    620508 105188</t>
  </si>
  <si>
    <t xml:space="preserve">    620571 100012</t>
  </si>
  <si>
    <t>01-30-04-03</t>
  </si>
  <si>
    <t xml:space="preserve">    620571 100013</t>
  </si>
  <si>
    <t xml:space="preserve">    620571 100014</t>
  </si>
  <si>
    <t xml:space="preserve">    620598 100442</t>
  </si>
  <si>
    <t>01-30-05-07</t>
  </si>
  <si>
    <t xml:space="preserve">    620598 100533</t>
  </si>
  <si>
    <t xml:space="preserve">    620598 100546</t>
  </si>
  <si>
    <t xml:space="preserve">    620598 100578</t>
  </si>
  <si>
    <t xml:space="preserve">    620598 100597</t>
  </si>
  <si>
    <t xml:space="preserve">    620598 100598</t>
  </si>
  <si>
    <t xml:space="preserve">    620598 100601</t>
  </si>
  <si>
    <t xml:space="preserve">    620598 100602</t>
  </si>
  <si>
    <t xml:space="preserve">    620598 100603</t>
  </si>
  <si>
    <t xml:space="preserve">    620598 100606</t>
  </si>
  <si>
    <t xml:space="preserve">    620606 100131</t>
  </si>
  <si>
    <t>01-30-04-04</t>
  </si>
  <si>
    <t xml:space="preserve">    620606 100177</t>
  </si>
  <si>
    <t xml:space="preserve">    620606 100181</t>
  </si>
  <si>
    <t xml:space="preserve">    620606 100183</t>
  </si>
  <si>
    <t xml:space="preserve">    620606 100184</t>
  </si>
  <si>
    <t xml:space="preserve">    620606 100185</t>
  </si>
  <si>
    <t xml:space="preserve">    620615 100002</t>
  </si>
  <si>
    <t>01-30-04-05</t>
  </si>
  <si>
    <t xml:space="preserve">    620615 100003</t>
  </si>
  <si>
    <t xml:space="preserve">    620624 100814</t>
  </si>
  <si>
    <t>01-31-02-03</t>
  </si>
  <si>
    <t xml:space="preserve">    620624 100997</t>
  </si>
  <si>
    <t xml:space="preserve">    620624 101003</t>
  </si>
  <si>
    <t xml:space="preserve">    620624 101008</t>
  </si>
  <si>
    <t xml:space="preserve">    620624 101013</t>
  </si>
  <si>
    <t xml:space="preserve">    620624 101014</t>
  </si>
  <si>
    <t xml:space="preserve">    620624 101016</t>
  </si>
  <si>
    <t xml:space="preserve">    620624 101017</t>
  </si>
  <si>
    <t xml:space="preserve">    620624 101018</t>
  </si>
  <si>
    <t xml:space="preserve">    620624 101019</t>
  </si>
  <si>
    <t xml:space="preserve">    620624 101020</t>
  </si>
  <si>
    <t xml:space="preserve">    620624 101021</t>
  </si>
  <si>
    <t xml:space="preserve">    620624 101022</t>
  </si>
  <si>
    <t xml:space="preserve">    620624 101023</t>
  </si>
  <si>
    <t xml:space="preserve">    620624 101024</t>
  </si>
  <si>
    <t xml:space="preserve">    620624 101025</t>
  </si>
  <si>
    <t xml:space="preserve">    620624 101026</t>
  </si>
  <si>
    <t xml:space="preserve">    620624 101027</t>
  </si>
  <si>
    <t xml:space="preserve">    620624 101028</t>
  </si>
  <si>
    <t xml:space="preserve">    620624 101029</t>
  </si>
  <si>
    <t xml:space="preserve">    620624 101030</t>
  </si>
  <si>
    <t xml:space="preserve">    620633 100012</t>
  </si>
  <si>
    <t>01-30-05-01</t>
  </si>
  <si>
    <t xml:space="preserve">    620633 100013</t>
  </si>
  <si>
    <t xml:space="preserve">    620633 100016</t>
  </si>
  <si>
    <t xml:space="preserve">    620687A100022</t>
  </si>
  <si>
    <t>620687A</t>
  </si>
  <si>
    <t>03-04-01-02</t>
  </si>
  <si>
    <t xml:space="preserve">    620696A100080</t>
  </si>
  <si>
    <t>620696A</t>
  </si>
  <si>
    <t>03-04-01-03</t>
  </si>
  <si>
    <t xml:space="preserve">    620696A100102</t>
  </si>
  <si>
    <t xml:space="preserve">    620696A100103</t>
  </si>
  <si>
    <t xml:space="preserve">    620696A100104</t>
  </si>
  <si>
    <t xml:space="preserve">    620704A100001</t>
  </si>
  <si>
    <t>620704A</t>
  </si>
  <si>
    <t>04-06-03-02</t>
  </si>
  <si>
    <t xml:space="preserve">    620713A100026</t>
  </si>
  <si>
    <t>620713A</t>
  </si>
  <si>
    <t>03-04-01-04</t>
  </si>
  <si>
    <t xml:space="preserve">    620713A100027</t>
  </si>
  <si>
    <t xml:space="preserve">    620713A100028</t>
  </si>
  <si>
    <t xml:space="preserve">    620713A100029</t>
  </si>
  <si>
    <t xml:space="preserve">    620758 100122</t>
  </si>
  <si>
    <t>01-30-05-02</t>
  </si>
  <si>
    <t xml:space="preserve">    620758 100138</t>
  </si>
  <si>
    <t xml:space="preserve">    620758 100168</t>
  </si>
  <si>
    <t xml:space="preserve">    620758 100169</t>
  </si>
  <si>
    <t xml:space="preserve">    620758 100170</t>
  </si>
  <si>
    <t xml:space="preserve">    620758 100171</t>
  </si>
  <si>
    <t xml:space="preserve">    620758 100174</t>
  </si>
  <si>
    <t xml:space="preserve">    620767 100035</t>
  </si>
  <si>
    <t>01-30-05-03</t>
  </si>
  <si>
    <t xml:space="preserve">    620767 100051</t>
  </si>
  <si>
    <t xml:space="preserve">    620954A100003</t>
  </si>
  <si>
    <t>620954A</t>
  </si>
  <si>
    <t>01-30-05-04</t>
  </si>
  <si>
    <t xml:space="preserve">    621552 100900</t>
  </si>
  <si>
    <t>01-31-01-02</t>
  </si>
  <si>
    <t xml:space="preserve">    621552 100904</t>
  </si>
  <si>
    <t xml:space="preserve">    621552 100911</t>
  </si>
  <si>
    <t xml:space="preserve">    621552 100912</t>
  </si>
  <si>
    <t xml:space="preserve">    621552 100921</t>
  </si>
  <si>
    <t xml:space="preserve">    621552 100934</t>
  </si>
  <si>
    <t xml:space="preserve">    621552 100935</t>
  </si>
  <si>
    <t xml:space="preserve">    621552 100936</t>
  </si>
  <si>
    <t xml:space="preserve">    621552 100941</t>
  </si>
  <si>
    <t xml:space="preserve">    621552 100942</t>
  </si>
  <si>
    <t xml:space="preserve">    621552 100943</t>
  </si>
  <si>
    <t xml:space="preserve">    621552 100944</t>
  </si>
  <si>
    <t xml:space="preserve">    621552 100945</t>
  </si>
  <si>
    <t xml:space="preserve">    621552 100946</t>
  </si>
  <si>
    <t xml:space="preserve">    621552 100947</t>
  </si>
  <si>
    <t xml:space="preserve">    621552 100948</t>
  </si>
  <si>
    <t xml:space="preserve">    621552 100949</t>
  </si>
  <si>
    <t xml:space="preserve">    621552 100950</t>
  </si>
  <si>
    <t xml:space="preserve">    621552 100951</t>
  </si>
  <si>
    <t xml:space="preserve">    621552 100952</t>
  </si>
  <si>
    <t xml:space="preserve">    621552 100953</t>
  </si>
  <si>
    <t xml:space="preserve">    621552 100954</t>
  </si>
  <si>
    <t xml:space="preserve">    621552 100955</t>
  </si>
  <si>
    <t xml:space="preserve">    621552 100956</t>
  </si>
  <si>
    <t xml:space="preserve">    621552 100957</t>
  </si>
  <si>
    <t xml:space="preserve">    621552 100958</t>
  </si>
  <si>
    <t xml:space="preserve">    621597B100001</t>
  </si>
  <si>
    <t>621597B</t>
  </si>
  <si>
    <t>08-32-02-02</t>
  </si>
  <si>
    <t xml:space="preserve">    621677B100007</t>
  </si>
  <si>
    <t>621677B</t>
  </si>
  <si>
    <t>01-30-05-05</t>
  </si>
  <si>
    <t xml:space="preserve">    621677B100008</t>
  </si>
  <si>
    <t xml:space="preserve">    622105B100011</t>
  </si>
  <si>
    <t>622105B</t>
  </si>
  <si>
    <t>01-30-05-06</t>
  </si>
  <si>
    <t xml:space="preserve">    622105B100013</t>
  </si>
  <si>
    <t xml:space="preserve">    622239B100312</t>
  </si>
  <si>
    <t>622239B</t>
  </si>
  <si>
    <t>10-01-01-03</t>
  </si>
  <si>
    <t>R0106</t>
  </si>
  <si>
    <t xml:space="preserve">    622239B100313</t>
  </si>
  <si>
    <t xml:space="preserve">    622239B100321</t>
  </si>
  <si>
    <t xml:space="preserve">    622239B100322</t>
  </si>
  <si>
    <t xml:space="preserve">    622239B100323</t>
  </si>
  <si>
    <t xml:space="preserve">    622248A100017</t>
  </si>
  <si>
    <t>622248A</t>
  </si>
  <si>
    <t>05-04-03-03</t>
  </si>
  <si>
    <t xml:space="preserve">    622248A100018</t>
  </si>
  <si>
    <t xml:space="preserve">    622248A100019</t>
  </si>
  <si>
    <t xml:space="preserve">    622248A100020</t>
  </si>
  <si>
    <t xml:space="preserve">    622248A100021</t>
  </si>
  <si>
    <t xml:space="preserve">    622248A100022</t>
  </si>
  <si>
    <t xml:space="preserve">    622248A100023</t>
  </si>
  <si>
    <t xml:space="preserve">    622257A100007</t>
  </si>
  <si>
    <t>622257A</t>
  </si>
  <si>
    <t>08-32-02-03</t>
  </si>
  <si>
    <t xml:space="preserve">    622266A100030</t>
  </si>
  <si>
    <t>622266A</t>
  </si>
  <si>
    <t>03-04-01-05</t>
  </si>
  <si>
    <t xml:space="preserve">    622266A100032</t>
  </si>
  <si>
    <t xml:space="preserve">    622266A100033</t>
  </si>
  <si>
    <t xml:space="preserve">    622266A100036</t>
  </si>
  <si>
    <t xml:space="preserve">    622319A100165</t>
  </si>
  <si>
    <t>622319A</t>
  </si>
  <si>
    <t>07-01-01-05</t>
  </si>
  <si>
    <t xml:space="preserve">    622319A100166</t>
  </si>
  <si>
    <t xml:space="preserve">    622319A100173</t>
  </si>
  <si>
    <t xml:space="preserve">    622319A100177</t>
  </si>
  <si>
    <t xml:space="preserve">    622319A100180</t>
  </si>
  <si>
    <t xml:space="preserve">    622319A100181</t>
  </si>
  <si>
    <t xml:space="preserve">    622319A100182</t>
  </si>
  <si>
    <t xml:space="preserve">    622328A100049</t>
  </si>
  <si>
    <t>622328A</t>
  </si>
  <si>
    <t>03-04-01-06</t>
  </si>
  <si>
    <t xml:space="preserve">    622328A100050</t>
  </si>
  <si>
    <t xml:space="preserve">    623265 100035</t>
  </si>
  <si>
    <t>04-06-03-03</t>
  </si>
  <si>
    <t xml:space="preserve">    623274B100024</t>
  </si>
  <si>
    <t>623274B</t>
  </si>
  <si>
    <t>05-05-01-01</t>
  </si>
  <si>
    <t xml:space="preserve">    623274B100026</t>
  </si>
  <si>
    <t xml:space="preserve">    623274B100027</t>
  </si>
  <si>
    <t xml:space="preserve">    623292 100008</t>
  </si>
  <si>
    <t>08-40-01-06</t>
  </si>
  <si>
    <t xml:space="preserve">    624308A100007</t>
  </si>
  <si>
    <t>624308A</t>
  </si>
  <si>
    <t>04-06-03-04</t>
  </si>
  <si>
    <t xml:space="preserve">    624522A100028</t>
  </si>
  <si>
    <t>624522A</t>
  </si>
  <si>
    <t>05-05-01-02</t>
  </si>
  <si>
    <t xml:space="preserve">    624522A100030</t>
  </si>
  <si>
    <t xml:space="preserve">    624656A100019</t>
  </si>
  <si>
    <t>624656A</t>
  </si>
  <si>
    <t>03-04-02-01</t>
  </si>
  <si>
    <t xml:space="preserve">    624656A100020</t>
  </si>
  <si>
    <t xml:space="preserve">    624656A100021</t>
  </si>
  <si>
    <t xml:space="preserve">    625067A100048</t>
  </si>
  <si>
    <t>05-05-01-03</t>
  </si>
  <si>
    <t xml:space="preserve">    625067A100076</t>
  </si>
  <si>
    <t xml:space="preserve">    625067A100078</t>
  </si>
  <si>
    <t xml:space="preserve">    625067A100080</t>
  </si>
  <si>
    <t xml:space="preserve">    625067A100082</t>
  </si>
  <si>
    <t xml:space="preserve">    625067A100083</t>
  </si>
  <si>
    <t xml:space="preserve">    625138A100002</t>
  </si>
  <si>
    <t>625138A</t>
  </si>
  <si>
    <t>08-50-01-06</t>
  </si>
  <si>
    <t xml:space="preserve">    625753A100212</t>
  </si>
  <si>
    <t>05-05-01-04</t>
  </si>
  <si>
    <t xml:space="preserve">    625753A100245</t>
  </si>
  <si>
    <t xml:space="preserve">    625753A100264</t>
  </si>
  <si>
    <t xml:space="preserve">    625753A100269</t>
  </si>
  <si>
    <t xml:space="preserve">    625753A100270</t>
  </si>
  <si>
    <t xml:space="preserve">    625753A100271</t>
  </si>
  <si>
    <t xml:space="preserve">    625753A100272</t>
  </si>
  <si>
    <t xml:space="preserve">    625753A100273</t>
  </si>
  <si>
    <t xml:space="preserve">    626066A100012</t>
  </si>
  <si>
    <t>626066A</t>
  </si>
  <si>
    <t>03-04-02-02</t>
  </si>
  <si>
    <t xml:space="preserve">    626066A100013</t>
  </si>
  <si>
    <t xml:space="preserve">    626066A100014</t>
  </si>
  <si>
    <t xml:space="preserve">    626066A100015</t>
  </si>
  <si>
    <t xml:space="preserve">    626146 100046</t>
  </si>
  <si>
    <t>20-01-01-05</t>
  </si>
  <si>
    <t xml:space="preserve">    626146 100075</t>
  </si>
  <si>
    <t xml:space="preserve">    626422 100011</t>
  </si>
  <si>
    <t>04-06-03-05</t>
  </si>
  <si>
    <t xml:space="preserve">    626422 100012</t>
  </si>
  <si>
    <t xml:space="preserve">    626422 100013</t>
  </si>
  <si>
    <t xml:space="preserve">    626422 100014</t>
  </si>
  <si>
    <t xml:space="preserve">    626645A100115</t>
  </si>
  <si>
    <t>626645A</t>
  </si>
  <si>
    <t>05-05-02-01</t>
  </si>
  <si>
    <t xml:space="preserve">    626645A100116</t>
  </si>
  <si>
    <t xml:space="preserve">    626654A100481</t>
  </si>
  <si>
    <t>05-05-02-04</t>
  </si>
  <si>
    <t xml:space="preserve">    626654A100516</t>
  </si>
  <si>
    <t xml:space="preserve">    626654A100518</t>
  </si>
  <si>
    <t xml:space="preserve">    626654A100523</t>
  </si>
  <si>
    <t xml:space="preserve">    626654A100537</t>
  </si>
  <si>
    <t xml:space="preserve">    626654A100546</t>
  </si>
  <si>
    <t xml:space="preserve">    626654A100547</t>
  </si>
  <si>
    <t xml:space="preserve">    626654A100548</t>
  </si>
  <si>
    <t xml:space="preserve">    626654A100549</t>
  </si>
  <si>
    <t xml:space="preserve">    626654A100550</t>
  </si>
  <si>
    <t xml:space="preserve">    626654A100551</t>
  </si>
  <si>
    <t xml:space="preserve">    626654A100552</t>
  </si>
  <si>
    <t xml:space="preserve">    626654A100553</t>
  </si>
  <si>
    <t xml:space="preserve">    626654A100554</t>
  </si>
  <si>
    <t xml:space="preserve">    626877A100366</t>
  </si>
  <si>
    <t>05-05-03-01</t>
  </si>
  <si>
    <t xml:space="preserve">    626877A100390</t>
  </si>
  <si>
    <t xml:space="preserve">    626877A100398</t>
  </si>
  <si>
    <t xml:space="preserve">    626877A100399</t>
  </si>
  <si>
    <t xml:space="preserve">    626877A100414</t>
  </si>
  <si>
    <t xml:space="preserve">    626877A100417</t>
  </si>
  <si>
    <t xml:space="preserve">    626877A100418</t>
  </si>
  <si>
    <t xml:space="preserve">    626877A100419</t>
  </si>
  <si>
    <t xml:space="preserve">    626877A100420</t>
  </si>
  <si>
    <t xml:space="preserve">    626877A100421</t>
  </si>
  <si>
    <t xml:space="preserve">    626877A100422</t>
  </si>
  <si>
    <t xml:space="preserve">    626877A100423</t>
  </si>
  <si>
    <t xml:space="preserve">    626877A100424</t>
  </si>
  <si>
    <t xml:space="preserve">    626877A100425</t>
  </si>
  <si>
    <t xml:space="preserve">    626877A100426</t>
  </si>
  <si>
    <t xml:space="preserve">    626877A100427</t>
  </si>
  <si>
    <t xml:space="preserve">    626877A100428</t>
  </si>
  <si>
    <t xml:space="preserve">    626877A100429</t>
  </si>
  <si>
    <t xml:space="preserve">    626877A100430</t>
  </si>
  <si>
    <t xml:space="preserve">    627083A100187</t>
  </si>
  <si>
    <t>01-31-01-01</t>
  </si>
  <si>
    <t xml:space="preserve">    627083A100232</t>
  </si>
  <si>
    <t xml:space="preserve">    627083A100242</t>
  </si>
  <si>
    <t xml:space="preserve">    627083A100243</t>
  </si>
  <si>
    <t xml:space="preserve">    627083A100245</t>
  </si>
  <si>
    <t xml:space="preserve">    627083A100246</t>
  </si>
  <si>
    <t xml:space="preserve">    627083A100247</t>
  </si>
  <si>
    <t xml:space="preserve">    627083A100248</t>
  </si>
  <si>
    <t xml:space="preserve">    627083A100249</t>
  </si>
  <si>
    <t xml:space="preserve">    627083A100250</t>
  </si>
  <si>
    <t xml:space="preserve">    627083A100251</t>
  </si>
  <si>
    <t xml:space="preserve">    627083A100252</t>
  </si>
  <si>
    <t xml:space="preserve">    627083A100253</t>
  </si>
  <si>
    <t xml:space="preserve">    627083A100254</t>
  </si>
  <si>
    <t xml:space="preserve">    627083A100255</t>
  </si>
  <si>
    <t xml:space="preserve">    627083A100256</t>
  </si>
  <si>
    <t xml:space="preserve">    627083A100257</t>
  </si>
  <si>
    <t xml:space="preserve">    627083A100258</t>
  </si>
  <si>
    <t xml:space="preserve">    627199A100021</t>
  </si>
  <si>
    <t>627199A</t>
  </si>
  <si>
    <t>05-05-02-02</t>
  </si>
  <si>
    <t xml:space="preserve">    627956A100077</t>
  </si>
  <si>
    <t>627956A</t>
  </si>
  <si>
    <t>05-05-02-03</t>
  </si>
  <si>
    <t xml:space="preserve">    628643A100014</t>
  </si>
  <si>
    <t>628643A</t>
  </si>
  <si>
    <t>03-04-02-03</t>
  </si>
  <si>
    <t xml:space="preserve">    628643A100016</t>
  </si>
  <si>
    <t xml:space="preserve">    628652A100007</t>
  </si>
  <si>
    <t>628652A</t>
  </si>
  <si>
    <t>03-04-02-04</t>
  </si>
  <si>
    <t xml:space="preserve">    628652A100008</t>
  </si>
  <si>
    <t xml:space="preserve">    628652A100009</t>
  </si>
  <si>
    <t xml:space="preserve">    628723A100090</t>
  </si>
  <si>
    <t>628723A</t>
  </si>
  <si>
    <t>05-05-03-02</t>
  </si>
  <si>
    <t xml:space="preserve">    628723A100094</t>
  </si>
  <si>
    <t xml:space="preserve">    628768 100007</t>
  </si>
  <si>
    <t>08-40-01-07</t>
  </si>
  <si>
    <t xml:space="preserve">    630685 100021</t>
  </si>
  <si>
    <t>01-31-01-03</t>
  </si>
  <si>
    <t xml:space="preserve">    630685 100039</t>
  </si>
  <si>
    <t xml:space="preserve">    630711 000020</t>
  </si>
  <si>
    <t>08-30-01-16</t>
  </si>
  <si>
    <t xml:space="preserve">    630729 100002</t>
  </si>
  <si>
    <t>01-31-02-01</t>
  </si>
  <si>
    <t xml:space="preserve">    630765A100006</t>
  </si>
  <si>
    <t>630765A</t>
  </si>
  <si>
    <t>15-17-01-07</t>
  </si>
  <si>
    <t xml:space="preserve">    630925A100035</t>
  </si>
  <si>
    <t>630925A</t>
  </si>
  <si>
    <t>05-06-01-01</t>
  </si>
  <si>
    <t xml:space="preserve">    630943A100005</t>
  </si>
  <si>
    <t>630943A</t>
  </si>
  <si>
    <t>05-06-01-02</t>
  </si>
  <si>
    <t xml:space="preserve">    631684A100003</t>
  </si>
  <si>
    <t>631684A</t>
  </si>
  <si>
    <t>01-31-02-02</t>
  </si>
  <si>
    <t xml:space="preserve">    631684A100006</t>
  </si>
  <si>
    <t xml:space="preserve">    631746A100065</t>
  </si>
  <si>
    <t>631746A</t>
  </si>
  <si>
    <t>07-01-01-03</t>
  </si>
  <si>
    <t xml:space="preserve">    631746A100068</t>
  </si>
  <si>
    <t xml:space="preserve">    631746A100073</t>
  </si>
  <si>
    <t xml:space="preserve">    631764B100282</t>
  </si>
  <si>
    <t>03-41-03-02</t>
  </si>
  <si>
    <t xml:space="preserve">    631764B100286</t>
  </si>
  <si>
    <t xml:space="preserve">    631764B100290</t>
  </si>
  <si>
    <t xml:space="preserve">    631764B100291</t>
  </si>
  <si>
    <t xml:space="preserve">    631764B100292</t>
  </si>
  <si>
    <t xml:space="preserve">    631764B100293</t>
  </si>
  <si>
    <t xml:space="preserve">    631764B100294</t>
  </si>
  <si>
    <t xml:space="preserve">    631764B100295</t>
  </si>
  <si>
    <t xml:space="preserve">    631764B100296</t>
  </si>
  <si>
    <t xml:space="preserve">    631764B100297</t>
  </si>
  <si>
    <t xml:space="preserve">    631853A100207</t>
  </si>
  <si>
    <t>03-04-02-05</t>
  </si>
  <si>
    <t xml:space="preserve">    631853A100213</t>
  </si>
  <si>
    <t xml:space="preserve">    631853A100222</t>
  </si>
  <si>
    <t xml:space="preserve">    631853A100226</t>
  </si>
  <si>
    <t xml:space="preserve">    631853A100239</t>
  </si>
  <si>
    <t xml:space="preserve">    631969C100069</t>
  </si>
  <si>
    <t>631969C</t>
  </si>
  <si>
    <t>10-01-02-01</t>
  </si>
  <si>
    <t xml:space="preserve">    631969C100071</t>
  </si>
  <si>
    <t xml:space="preserve">    631969C100072</t>
  </si>
  <si>
    <t xml:space="preserve">    631978B100132</t>
  </si>
  <si>
    <t>631978B</t>
  </si>
  <si>
    <t>05-06-02-01</t>
  </si>
  <si>
    <t xml:space="preserve">    631978B100133</t>
  </si>
  <si>
    <t xml:space="preserve">    631978B100174</t>
  </si>
  <si>
    <t xml:space="preserve">    631978B100175</t>
  </si>
  <si>
    <t xml:space="preserve">    631978B100176</t>
  </si>
  <si>
    <t xml:space="preserve">    631978B100177</t>
  </si>
  <si>
    <t xml:space="preserve">    632014B100008</t>
  </si>
  <si>
    <t>632014B</t>
  </si>
  <si>
    <t>03-04-02-06</t>
  </si>
  <si>
    <t xml:space="preserve">    632014B100009</t>
  </si>
  <si>
    <t xml:space="preserve">    632014B100010</t>
  </si>
  <si>
    <t xml:space="preserve">    632023 100525</t>
  </si>
  <si>
    <t>01-31-04-03</t>
  </si>
  <si>
    <t xml:space="preserve">    632023 100547</t>
  </si>
  <si>
    <t xml:space="preserve">    632023 100554</t>
  </si>
  <si>
    <t xml:space="preserve">    632023 100568</t>
  </si>
  <si>
    <t xml:space="preserve">    632023 100575</t>
  </si>
  <si>
    <t xml:space="preserve">    632023 100589</t>
  </si>
  <si>
    <t xml:space="preserve">    632023 100592</t>
  </si>
  <si>
    <t xml:space="preserve">    632023 100597</t>
  </si>
  <si>
    <t xml:space="preserve">    632023 100598</t>
  </si>
  <si>
    <t xml:space="preserve">    632023 100599</t>
  </si>
  <si>
    <t xml:space="preserve">    632023 100600</t>
  </si>
  <si>
    <t xml:space="preserve">    632023 100601</t>
  </si>
  <si>
    <t xml:space="preserve">    632023 100602</t>
  </si>
  <si>
    <t xml:space="preserve">    632023 100603</t>
  </si>
  <si>
    <t xml:space="preserve">    632023 100604</t>
  </si>
  <si>
    <t xml:space="preserve">    632023 100605</t>
  </si>
  <si>
    <t xml:space="preserve">    632032 100119</t>
  </si>
  <si>
    <t>01-31-04-01</t>
  </si>
  <si>
    <t xml:space="preserve">    632032 100127</t>
  </si>
  <si>
    <t xml:space="preserve">    632032 100128</t>
  </si>
  <si>
    <t xml:space="preserve">    632032 100131</t>
  </si>
  <si>
    <t xml:space="preserve">    632406A100216</t>
  </si>
  <si>
    <t>632406A</t>
  </si>
  <si>
    <t>05-06-01-03</t>
  </si>
  <si>
    <t xml:space="preserve">    632406A100246</t>
  </si>
  <si>
    <t xml:space="preserve">    632594 100127</t>
  </si>
  <si>
    <t>03-04-03-01</t>
  </si>
  <si>
    <t xml:space="preserve">    632594 100140</t>
  </si>
  <si>
    <t xml:space="preserve">    632594 100141</t>
  </si>
  <si>
    <t xml:space="preserve">    632594 100142</t>
  </si>
  <si>
    <t xml:space="preserve">    632594 100143</t>
  </si>
  <si>
    <t xml:space="preserve">    632594 100145</t>
  </si>
  <si>
    <t xml:space="preserve">    632718 100269</t>
  </si>
  <si>
    <t>01-31-02-04</t>
  </si>
  <si>
    <t xml:space="preserve">    632718 100298</t>
  </si>
  <si>
    <t xml:space="preserve">    632718 100312</t>
  </si>
  <si>
    <t xml:space="preserve">    632718 100318</t>
  </si>
  <si>
    <t xml:space="preserve">    632754A100015</t>
  </si>
  <si>
    <t>632754A</t>
  </si>
  <si>
    <t>01-31-02-05</t>
  </si>
  <si>
    <t xml:space="preserve">    632781A100232</t>
  </si>
  <si>
    <t>01-31-05-01</t>
  </si>
  <si>
    <t xml:space="preserve">    632781A100259</t>
  </si>
  <si>
    <t xml:space="preserve">    632781A100260</t>
  </si>
  <si>
    <t xml:space="preserve">    632781A100261</t>
  </si>
  <si>
    <t xml:space="preserve">    632781A100262</t>
  </si>
  <si>
    <t xml:space="preserve">    632816A100262</t>
  </si>
  <si>
    <t>632816A</t>
  </si>
  <si>
    <t>01-31-03-02</t>
  </si>
  <si>
    <t xml:space="preserve">    632816A100264</t>
  </si>
  <si>
    <t xml:space="preserve">    632816A100265</t>
  </si>
  <si>
    <t xml:space="preserve">    632816A100272</t>
  </si>
  <si>
    <t xml:space="preserve">    632816A100273</t>
  </si>
  <si>
    <t xml:space="preserve">    632816A100274</t>
  </si>
  <si>
    <t xml:space="preserve">    632825A100065</t>
  </si>
  <si>
    <t>632825A</t>
  </si>
  <si>
    <t>15-17-01-08</t>
  </si>
  <si>
    <t xml:space="preserve">    632861A100029</t>
  </si>
  <si>
    <t>632861A</t>
  </si>
  <si>
    <t>04-07-01-01</t>
  </si>
  <si>
    <t xml:space="preserve">    632861A100030</t>
  </si>
  <si>
    <t xml:space="preserve">    632897B100098</t>
  </si>
  <si>
    <t>632897B</t>
  </si>
  <si>
    <t>03-04-03-02</t>
  </si>
  <si>
    <t xml:space="preserve">    632905 100021</t>
  </si>
  <si>
    <t>01-31-03-01</t>
  </si>
  <si>
    <t xml:space="preserve">    632905 100033</t>
  </si>
  <si>
    <t xml:space="preserve">    632905 100034</t>
  </si>
  <si>
    <t xml:space="preserve">    632941 100012</t>
  </si>
  <si>
    <t>01-31-03-03</t>
  </si>
  <si>
    <t xml:space="preserve">    632941 100013</t>
  </si>
  <si>
    <t xml:space="preserve">    632941 100015</t>
  </si>
  <si>
    <t xml:space="preserve">    632941 100016</t>
  </si>
  <si>
    <t xml:space="preserve">    632968 100023</t>
  </si>
  <si>
    <t>15-03-01-07</t>
  </si>
  <si>
    <t xml:space="preserve">    634298 100028</t>
  </si>
  <si>
    <t>15-03-01-09</t>
  </si>
  <si>
    <t xml:space="preserve">    634306A103045</t>
  </si>
  <si>
    <t>01-01-01-02</t>
  </si>
  <si>
    <t xml:space="preserve">    634306A103345</t>
  </si>
  <si>
    <t xml:space="preserve">    634306A103368</t>
  </si>
  <si>
    <t xml:space="preserve">    634306A103408</t>
  </si>
  <si>
    <t xml:space="preserve">    634306A103424</t>
  </si>
  <si>
    <t xml:space="preserve">    634306A103426</t>
  </si>
  <si>
    <t xml:space="preserve">    634306A103427</t>
  </si>
  <si>
    <t xml:space="preserve">    634306A103453</t>
  </si>
  <si>
    <t xml:space="preserve">    634306A103454</t>
  </si>
  <si>
    <t xml:space="preserve">    634306A103455</t>
  </si>
  <si>
    <t xml:space="preserve">    634306A103456</t>
  </si>
  <si>
    <t xml:space="preserve">    634306A103457</t>
  </si>
  <si>
    <t xml:space="preserve">    634306A103458</t>
  </si>
  <si>
    <t xml:space="preserve">    634306A103459</t>
  </si>
  <si>
    <t xml:space="preserve">    634306A103460</t>
  </si>
  <si>
    <t xml:space="preserve">    634306A103461</t>
  </si>
  <si>
    <t xml:space="preserve">    634306A103462</t>
  </si>
  <si>
    <t xml:space="preserve">    634306A103463</t>
  </si>
  <si>
    <t xml:space="preserve">    634306A103464</t>
  </si>
  <si>
    <t xml:space="preserve">    634306A103465</t>
  </si>
  <si>
    <t xml:space="preserve">    634306A103466</t>
  </si>
  <si>
    <t xml:space="preserve">    634306A103467</t>
  </si>
  <si>
    <t xml:space="preserve">    634306A103468</t>
  </si>
  <si>
    <t xml:space="preserve">    634306A103469</t>
  </si>
  <si>
    <t xml:space="preserve">    634306A103470</t>
  </si>
  <si>
    <t xml:space="preserve">    634306A103471</t>
  </si>
  <si>
    <t xml:space="preserve">    634306A103472</t>
  </si>
  <si>
    <t xml:space="preserve">    634306A103473</t>
  </si>
  <si>
    <t xml:space="preserve">    634306A103474</t>
  </si>
  <si>
    <t xml:space="preserve">    634306A103475</t>
  </si>
  <si>
    <t xml:space="preserve">    634306A103476</t>
  </si>
  <si>
    <t xml:space="preserve">    634306A103477</t>
  </si>
  <si>
    <t xml:space="preserve">    634556A100020</t>
  </si>
  <si>
    <t>634556A</t>
  </si>
  <si>
    <t>15-03-01-08</t>
  </si>
  <si>
    <t xml:space="preserve">    634841A100022</t>
  </si>
  <si>
    <t>634841A</t>
  </si>
  <si>
    <t>04-07-01-02</t>
  </si>
  <si>
    <t xml:space="preserve">    634841A100023</t>
  </si>
  <si>
    <t xml:space="preserve">    634841A100024</t>
  </si>
  <si>
    <t xml:space="preserve">    634841A100025</t>
  </si>
  <si>
    <t xml:space="preserve">    634841A100026</t>
  </si>
  <si>
    <t xml:space="preserve">    634841A100027</t>
  </si>
  <si>
    <t xml:space="preserve">    634939A100002</t>
  </si>
  <si>
    <t>634939A</t>
  </si>
  <si>
    <t>15-23-01-07</t>
  </si>
  <si>
    <t xml:space="preserve">    635813 102227</t>
  </si>
  <si>
    <t>08-30-02-01</t>
  </si>
  <si>
    <t>R9201</t>
  </si>
  <si>
    <t xml:space="preserve">    635813 102228</t>
  </si>
  <si>
    <t xml:space="preserve">    635813 102229</t>
  </si>
  <si>
    <t xml:space="preserve">    636313A100521</t>
  </si>
  <si>
    <t>636313A</t>
  </si>
  <si>
    <t>05-06-03-01</t>
  </si>
  <si>
    <t xml:space="preserve">    636313A100522</t>
  </si>
  <si>
    <t xml:space="preserve">    636313A100523</t>
  </si>
  <si>
    <t xml:space="preserve">    636313A100524</t>
  </si>
  <si>
    <t xml:space="preserve">    637295 100015</t>
  </si>
  <si>
    <t>01-31-03-04</t>
  </si>
  <si>
    <t xml:space="preserve">    637295 100031</t>
  </si>
  <si>
    <t xml:space="preserve">    637295 100032</t>
  </si>
  <si>
    <t xml:space="preserve">    637295 100033</t>
  </si>
  <si>
    <t xml:space="preserve">    637295 100034</t>
  </si>
  <si>
    <t xml:space="preserve">    637312 100027</t>
  </si>
  <si>
    <t>01-31-04-02</t>
  </si>
  <si>
    <t xml:space="preserve">    637312 100028</t>
  </si>
  <si>
    <t xml:space="preserve">    638044A100040</t>
  </si>
  <si>
    <t>638044A</t>
  </si>
  <si>
    <t>03-04-03-03</t>
  </si>
  <si>
    <t xml:space="preserve">    638044A100041</t>
  </si>
  <si>
    <t xml:space="preserve">    638044A100046</t>
  </si>
  <si>
    <t xml:space="preserve">    638115A100033</t>
  </si>
  <si>
    <t>638115A</t>
  </si>
  <si>
    <t>05-06-01-04</t>
  </si>
  <si>
    <t xml:space="preserve">    638115A100034</t>
  </si>
  <si>
    <t xml:space="preserve">    638115A100035</t>
  </si>
  <si>
    <t xml:space="preserve">    638115A100036</t>
  </si>
  <si>
    <t xml:space="preserve">    638115A100037</t>
  </si>
  <si>
    <t xml:space="preserve">    638115A100038</t>
  </si>
  <si>
    <t xml:space="preserve">    638953 100006</t>
  </si>
  <si>
    <t>05-06-01-05</t>
  </si>
  <si>
    <t xml:space="preserve">    638953 100007</t>
  </si>
  <si>
    <t xml:space="preserve">    638953 100008</t>
  </si>
  <si>
    <t xml:space="preserve">    638953 100009</t>
  </si>
  <si>
    <t xml:space="preserve">    638953 100010</t>
  </si>
  <si>
    <t xml:space="preserve">    639114 100012</t>
  </si>
  <si>
    <t>01-31-04-04</t>
  </si>
  <si>
    <t xml:space="preserve">    639132 100595</t>
  </si>
  <si>
    <t>01-31-05-02</t>
  </si>
  <si>
    <t xml:space="preserve">    639132 100613</t>
  </si>
  <si>
    <t xml:space="preserve">    639132 100616</t>
  </si>
  <si>
    <t xml:space="preserve">    639132 100617</t>
  </si>
  <si>
    <t xml:space="preserve">    639132 100618</t>
  </si>
  <si>
    <t xml:space="preserve">    639132 100619</t>
  </si>
  <si>
    <t xml:space="preserve">    639132 100620</t>
  </si>
  <si>
    <t xml:space="preserve">    639132 100625</t>
  </si>
  <si>
    <t xml:space="preserve">    639132 100626</t>
  </si>
  <si>
    <t xml:space="preserve">    639132 100627</t>
  </si>
  <si>
    <t xml:space="preserve">    639934A102031</t>
  </si>
  <si>
    <t>01-01-02-02</t>
  </si>
  <si>
    <t xml:space="preserve">    639934A102106</t>
  </si>
  <si>
    <t xml:space="preserve">    639934A102112</t>
  </si>
  <si>
    <t xml:space="preserve">    639934A102115</t>
  </si>
  <si>
    <t xml:space="preserve">    639934A102120</t>
  </si>
  <si>
    <t xml:space="preserve">    639934A102125</t>
  </si>
  <si>
    <t xml:space="preserve">    639934A102136</t>
  </si>
  <si>
    <t xml:space="preserve">    639934A102148</t>
  </si>
  <si>
    <t xml:space="preserve">    639934A102165</t>
  </si>
  <si>
    <t xml:space="preserve">    639934A102167</t>
  </si>
  <si>
    <t xml:space="preserve">    639934A102170</t>
  </si>
  <si>
    <t xml:space="preserve">    639934A102171</t>
  </si>
  <si>
    <t xml:space="preserve">    639934A102172</t>
  </si>
  <si>
    <t xml:space="preserve">    639934A102173</t>
  </si>
  <si>
    <t xml:space="preserve">    639934A102174</t>
  </si>
  <si>
    <t xml:space="preserve">    639934A102175</t>
  </si>
  <si>
    <t xml:space="preserve">    639934A102176</t>
  </si>
  <si>
    <t xml:space="preserve">    639934A102177</t>
  </si>
  <si>
    <t xml:space="preserve">    639934A102178</t>
  </si>
  <si>
    <t xml:space="preserve">    639934A102179</t>
  </si>
  <si>
    <t xml:space="preserve">    639934A102180</t>
  </si>
  <si>
    <t xml:space="preserve">    639934A102181</t>
  </si>
  <si>
    <t xml:space="preserve">    639934A102182</t>
  </si>
  <si>
    <t xml:space="preserve">    639934A102183</t>
  </si>
  <si>
    <t xml:space="preserve">    639934A102184</t>
  </si>
  <si>
    <t xml:space="preserve">    639934A102185</t>
  </si>
  <si>
    <t xml:space="preserve">    639934A102186</t>
  </si>
  <si>
    <t xml:space="preserve">    639934A102187</t>
  </si>
  <si>
    <t xml:space="preserve">    639934A102188</t>
  </si>
  <si>
    <t xml:space="preserve">    639934A102189</t>
  </si>
  <si>
    <t xml:space="preserve">    639934A102190</t>
  </si>
  <si>
    <t xml:space="preserve">    639934A102191</t>
  </si>
  <si>
    <t xml:space="preserve">    639934A102192</t>
  </si>
  <si>
    <t xml:space="preserve">    639934A102193</t>
  </si>
  <si>
    <t xml:space="preserve">    639934A102214</t>
  </si>
  <si>
    <t xml:space="preserve">    639934A102215</t>
  </si>
  <si>
    <t xml:space="preserve">    639934A102216</t>
  </si>
  <si>
    <t xml:space="preserve">    639934A102217</t>
  </si>
  <si>
    <t xml:space="preserve">    639934A102218</t>
  </si>
  <si>
    <t xml:space="preserve">    639934A102219</t>
  </si>
  <si>
    <t xml:space="preserve">    639934A102220</t>
  </si>
  <si>
    <t xml:space="preserve">    639934A102221</t>
  </si>
  <si>
    <t xml:space="preserve">    639934A102222</t>
  </si>
  <si>
    <t xml:space="preserve">    639934A102223</t>
  </si>
  <si>
    <t xml:space="preserve">    639934A102224</t>
  </si>
  <si>
    <t xml:space="preserve">    639934A102225</t>
  </si>
  <si>
    <t xml:space="preserve">    639934A102226</t>
  </si>
  <si>
    <t xml:space="preserve">    639934A102227</t>
  </si>
  <si>
    <t xml:space="preserve">    639934A102228</t>
  </si>
  <si>
    <t xml:space="preserve">    639934A102229</t>
  </si>
  <si>
    <t xml:space="preserve">    639934A102230</t>
  </si>
  <si>
    <t xml:space="preserve">    639934A102231</t>
  </si>
  <si>
    <t xml:space="preserve">    639934A102232</t>
  </si>
  <si>
    <t xml:space="preserve">    639934A102233</t>
  </si>
  <si>
    <t xml:space="preserve">    639934A102234</t>
  </si>
  <si>
    <t xml:space="preserve">    639934A102235</t>
  </si>
  <si>
    <t xml:space="preserve">    639934A102236</t>
  </si>
  <si>
    <t xml:space="preserve">    639934A102237</t>
  </si>
  <si>
    <t xml:space="preserve">    639934A102238</t>
  </si>
  <si>
    <t xml:space="preserve">    639934A102239</t>
  </si>
  <si>
    <t xml:space="preserve">    639934A102240</t>
  </si>
  <si>
    <t xml:space="preserve">    639934A102241</t>
  </si>
  <si>
    <t xml:space="preserve">    639934A102242</t>
  </si>
  <si>
    <t xml:space="preserve">    639934A102243</t>
  </si>
  <si>
    <t xml:space="preserve">    639934A102264</t>
  </si>
  <si>
    <t xml:space="preserve">    639934A102265</t>
  </si>
  <si>
    <t xml:space="preserve">    639934A102266</t>
  </si>
  <si>
    <t xml:space="preserve">    639934A102267</t>
  </si>
  <si>
    <t xml:space="preserve">    639934A102268</t>
  </si>
  <si>
    <t xml:space="preserve">    639934A102269</t>
  </si>
  <si>
    <t xml:space="preserve">    639934A102270</t>
  </si>
  <si>
    <t xml:space="preserve">    639934A102271</t>
  </si>
  <si>
    <t xml:space="preserve">    639934A102272</t>
  </si>
  <si>
    <t xml:space="preserve">    639934A102273</t>
  </si>
  <si>
    <t xml:space="preserve">    639934A102274</t>
  </si>
  <si>
    <t xml:space="preserve">    639934A102275</t>
  </si>
  <si>
    <t xml:space="preserve">    639934A102276</t>
  </si>
  <si>
    <t xml:space="preserve">    639934A102277</t>
  </si>
  <si>
    <t xml:space="preserve">    639934A102278</t>
  </si>
  <si>
    <t xml:space="preserve">    639934A102279</t>
  </si>
  <si>
    <t xml:space="preserve">    639934A102280</t>
  </si>
  <si>
    <t xml:space="preserve">    639934A102281</t>
  </si>
  <si>
    <t xml:space="preserve">    639934A102282</t>
  </si>
  <si>
    <t xml:space="preserve">    639934A102283</t>
  </si>
  <si>
    <t xml:space="preserve">    639934A102284</t>
  </si>
  <si>
    <t xml:space="preserve">    639934A102285</t>
  </si>
  <si>
    <t xml:space="preserve">    639934A102286</t>
  </si>
  <si>
    <t xml:space="preserve">    639934A102287</t>
  </si>
  <si>
    <t xml:space="preserve">    639934A102288</t>
  </si>
  <si>
    <t xml:space="preserve">    639934A102289</t>
  </si>
  <si>
    <t xml:space="preserve">    639934A102290</t>
  </si>
  <si>
    <t xml:space="preserve">    639934A102291</t>
  </si>
  <si>
    <t xml:space="preserve">    639934A102292</t>
  </si>
  <si>
    <t xml:space="preserve">    639934A102293</t>
  </si>
  <si>
    <t xml:space="preserve">    639934A102294</t>
  </si>
  <si>
    <t xml:space="preserve">    639934A102295</t>
  </si>
  <si>
    <t xml:space="preserve">    639934A102296</t>
  </si>
  <si>
    <t xml:space="preserve">    639934A102297</t>
  </si>
  <si>
    <t xml:space="preserve">    639934A102298</t>
  </si>
  <si>
    <t xml:space="preserve">    639934A102299</t>
  </si>
  <si>
    <t xml:space="preserve">    639934A102300</t>
  </si>
  <si>
    <t xml:space="preserve">    639934A102301</t>
  </si>
  <si>
    <t xml:space="preserve">    639934A102302</t>
  </si>
  <si>
    <t xml:space="preserve">    639934A102303</t>
  </si>
  <si>
    <t xml:space="preserve">    639934A102304</t>
  </si>
  <si>
    <t xml:space="preserve">    639934A102305</t>
  </si>
  <si>
    <t xml:space="preserve">    639934A102306</t>
  </si>
  <si>
    <t xml:space="preserve">    639934A102307</t>
  </si>
  <si>
    <t xml:space="preserve">    639934A102308</t>
  </si>
  <si>
    <t xml:space="preserve">    639934A102309</t>
  </si>
  <si>
    <t xml:space="preserve">    639934A102310</t>
  </si>
  <si>
    <t xml:space="preserve">    639934A102311</t>
  </si>
  <si>
    <t xml:space="preserve">    639934A102312</t>
  </si>
  <si>
    <t xml:space="preserve">    639934A102313</t>
  </si>
  <si>
    <t xml:space="preserve">    639934A102314</t>
  </si>
  <si>
    <t xml:space="preserve">    640406 100015</t>
  </si>
  <si>
    <t>21-01-01-04</t>
  </si>
  <si>
    <t xml:space="preserve">    640406 100016</t>
  </si>
  <si>
    <t xml:space="preserve">    640406 100019</t>
  </si>
  <si>
    <t xml:space="preserve">    641245 100002</t>
  </si>
  <si>
    <t>01-31-04-05</t>
  </si>
  <si>
    <t xml:space="preserve">    641245 100003</t>
  </si>
  <si>
    <t xml:space="preserve">    641245 100004</t>
  </si>
  <si>
    <t xml:space="preserve">    641263 100825</t>
  </si>
  <si>
    <t>01-01-04-02</t>
  </si>
  <si>
    <t xml:space="preserve">    641263 100850</t>
  </si>
  <si>
    <t xml:space="preserve">    641263 100870</t>
  </si>
  <si>
    <t xml:space="preserve">    641263 100872</t>
  </si>
  <si>
    <t xml:space="preserve">    641263 100874</t>
  </si>
  <si>
    <t xml:space="preserve">    641263 100881</t>
  </si>
  <si>
    <t xml:space="preserve">    641263 100882</t>
  </si>
  <si>
    <t xml:space="preserve">    641263 100883</t>
  </si>
  <si>
    <t xml:space="preserve">    641263 100884</t>
  </si>
  <si>
    <t xml:space="preserve">    641263 100885</t>
  </si>
  <si>
    <t xml:space="preserve">    641263 100886</t>
  </si>
  <si>
    <t xml:space="preserve">    641263 100887</t>
  </si>
  <si>
    <t xml:space="preserve">    641263 100888</t>
  </si>
  <si>
    <t xml:space="preserve">    641263 100889</t>
  </si>
  <si>
    <t xml:space="preserve">    641263 100890</t>
  </si>
  <si>
    <t xml:space="preserve">    641263 100891</t>
  </si>
  <si>
    <t xml:space="preserve">    641263 100892</t>
  </si>
  <si>
    <t xml:space="preserve">    641263 100893</t>
  </si>
  <si>
    <t xml:space="preserve">    641263 100894</t>
  </si>
  <si>
    <t xml:space="preserve">    641263 100895</t>
  </si>
  <si>
    <t xml:space="preserve">    641263 100896</t>
  </si>
  <si>
    <t xml:space="preserve">    641263 100897</t>
  </si>
  <si>
    <t xml:space="preserve">    641263 100898</t>
  </si>
  <si>
    <t xml:space="preserve">    641263 100899</t>
  </si>
  <si>
    <t xml:space="preserve">    641263 100900</t>
  </si>
  <si>
    <t xml:space="preserve">    641263 100901</t>
  </si>
  <si>
    <t xml:space="preserve">    641263 100902</t>
  </si>
  <si>
    <t xml:space="preserve">    641263 100903</t>
  </si>
  <si>
    <t xml:space="preserve">    641263 100904</t>
  </si>
  <si>
    <t xml:space="preserve">    641263 100905</t>
  </si>
  <si>
    <t xml:space="preserve">    641263 100906</t>
  </si>
  <si>
    <t xml:space="preserve">    641263 100907</t>
  </si>
  <si>
    <t xml:space="preserve">    641263 100908</t>
  </si>
  <si>
    <t xml:space="preserve">    641263 100909</t>
  </si>
  <si>
    <t xml:space="preserve">    641263 100910</t>
  </si>
  <si>
    <t xml:space="preserve">    641263 100911</t>
  </si>
  <si>
    <t xml:space="preserve">    641263 100912</t>
  </si>
  <si>
    <t xml:space="preserve">    641263 100913</t>
  </si>
  <si>
    <t xml:space="preserve">    641263 100914</t>
  </si>
  <si>
    <t xml:space="preserve">    641263 100915</t>
  </si>
  <si>
    <t xml:space="preserve">    641263 100916</t>
  </si>
  <si>
    <t xml:space="preserve">    641263 100917</t>
  </si>
  <si>
    <t xml:space="preserve">    641263 100918</t>
  </si>
  <si>
    <t xml:space="preserve">    641263 100919</t>
  </si>
  <si>
    <t xml:space="preserve">    641263 100920</t>
  </si>
  <si>
    <t xml:space="preserve">    641263 100921</t>
  </si>
  <si>
    <t xml:space="preserve">    641263 100922</t>
  </si>
  <si>
    <t xml:space="preserve">    641263 100923</t>
  </si>
  <si>
    <t xml:space="preserve">    641263 100924</t>
  </si>
  <si>
    <t xml:space="preserve">    641263 100925</t>
  </si>
  <si>
    <t xml:space="preserve">    641263 100926</t>
  </si>
  <si>
    <t xml:space="preserve">    641263 100927</t>
  </si>
  <si>
    <t xml:space="preserve">    641263 100928</t>
  </si>
  <si>
    <t xml:space="preserve">    641263 100929</t>
  </si>
  <si>
    <t xml:space="preserve">    641263 100930</t>
  </si>
  <si>
    <t xml:space="preserve">    641263 100931</t>
  </si>
  <si>
    <t xml:space="preserve">    641575A100020</t>
  </si>
  <si>
    <t>641575A</t>
  </si>
  <si>
    <t>05-06-03-02</t>
  </si>
  <si>
    <t xml:space="preserve">    641735 100035</t>
  </si>
  <si>
    <t>05-06-03-03</t>
  </si>
  <si>
    <t xml:space="preserve">    641753A100006</t>
  </si>
  <si>
    <t>641753A</t>
  </si>
  <si>
    <t>15-03-01-10</t>
  </si>
  <si>
    <t xml:space="preserve">    641798A100007</t>
  </si>
  <si>
    <t>641798A</t>
  </si>
  <si>
    <t>05-06-03-04</t>
  </si>
  <si>
    <t xml:space="preserve">    641798A100008</t>
  </si>
  <si>
    <t xml:space="preserve">    641806A100054</t>
  </si>
  <si>
    <t>641806A</t>
  </si>
  <si>
    <t>05-06-03-05</t>
  </si>
  <si>
    <t xml:space="preserve">    642699A100050</t>
  </si>
  <si>
    <t>642699A</t>
  </si>
  <si>
    <t>05-07-01-01</t>
  </si>
  <si>
    <t xml:space="preserve">    642707A100075</t>
  </si>
  <si>
    <t>642707A</t>
  </si>
  <si>
    <t>05-06-02-02</t>
  </si>
  <si>
    <t xml:space="preserve">    642707A100076</t>
  </si>
  <si>
    <t xml:space="preserve">    642716A100104</t>
  </si>
  <si>
    <t>642716A</t>
  </si>
  <si>
    <t>04-07-01-03</t>
  </si>
  <si>
    <t xml:space="preserve">    642716A100105</t>
  </si>
  <si>
    <t xml:space="preserve">    642716A100106</t>
  </si>
  <si>
    <t xml:space="preserve">    642716A100107</t>
  </si>
  <si>
    <t xml:space="preserve">    643181C100029</t>
  </si>
  <si>
    <t>643181C</t>
  </si>
  <si>
    <t>01-31-05-03</t>
  </si>
  <si>
    <t xml:space="preserve">    643181C100031</t>
  </si>
  <si>
    <t xml:space="preserve">    643181C100032</t>
  </si>
  <si>
    <t xml:space="preserve">    643181C100033</t>
  </si>
  <si>
    <t xml:space="preserve">    643181C100034</t>
  </si>
  <si>
    <t xml:space="preserve">    643199C100035</t>
  </si>
  <si>
    <t>643199C</t>
  </si>
  <si>
    <t>01-32-01-01</t>
  </si>
  <si>
    <t xml:space="preserve">    643199C100036</t>
  </si>
  <si>
    <t xml:space="preserve">    643199C100037</t>
  </si>
  <si>
    <t xml:space="preserve">    643199C100038</t>
  </si>
  <si>
    <t xml:space="preserve">    643199C100039</t>
  </si>
  <si>
    <t xml:space="preserve">    644322B100283</t>
  </si>
  <si>
    <t>04-07-02-01</t>
  </si>
  <si>
    <t xml:space="preserve">    644322B100285</t>
  </si>
  <si>
    <t xml:space="preserve">    644322B100286</t>
  </si>
  <si>
    <t xml:space="preserve">    644322B100287</t>
  </si>
  <si>
    <t xml:space="preserve">    644322B100289</t>
  </si>
  <si>
    <t xml:space="preserve">    644322B100290</t>
  </si>
  <si>
    <t xml:space="preserve">    644322B100291</t>
  </si>
  <si>
    <t xml:space="preserve">    644322B100292</t>
  </si>
  <si>
    <t xml:space="preserve">    644331A100060</t>
  </si>
  <si>
    <t>644331A</t>
  </si>
  <si>
    <t>04-07-01-04</t>
  </si>
  <si>
    <t xml:space="preserve">    644331A100067</t>
  </si>
  <si>
    <t xml:space="preserve">    644331A100069</t>
  </si>
  <si>
    <t xml:space="preserve">    644331A100071</t>
  </si>
  <si>
    <t xml:space="preserve">    644331A100073</t>
  </si>
  <si>
    <t xml:space="preserve">    644331A100075</t>
  </si>
  <si>
    <t xml:space="preserve">    644331A100077</t>
  </si>
  <si>
    <t xml:space="preserve">    644331A100079</t>
  </si>
  <si>
    <t xml:space="preserve">    644331A100081</t>
  </si>
  <si>
    <t xml:space="preserve">    644955 100605</t>
  </si>
  <si>
    <t>01-32-03-01</t>
  </si>
  <si>
    <t xml:space="preserve">    644955 100636</t>
  </si>
  <si>
    <t xml:space="preserve">    644955 100651</t>
  </si>
  <si>
    <t xml:space="preserve">    644955 100658</t>
  </si>
  <si>
    <t xml:space="preserve">    644955 100663</t>
  </si>
  <si>
    <t xml:space="preserve">    644955 100689</t>
  </si>
  <si>
    <t xml:space="preserve">    644955 100693</t>
  </si>
  <si>
    <t xml:space="preserve">    644955 100701</t>
  </si>
  <si>
    <t xml:space="preserve">    644955 100702</t>
  </si>
  <si>
    <t xml:space="preserve">    644955 100703</t>
  </si>
  <si>
    <t xml:space="preserve">    644955 100704</t>
  </si>
  <si>
    <t xml:space="preserve">    644955 100705</t>
  </si>
  <si>
    <t xml:space="preserve">    644955 100706</t>
  </si>
  <si>
    <t xml:space="preserve">    644955 100707</t>
  </si>
  <si>
    <t xml:space="preserve">    644955 100708</t>
  </si>
  <si>
    <t xml:space="preserve">    644955 100709</t>
  </si>
  <si>
    <t xml:space="preserve">    644955 100710</t>
  </si>
  <si>
    <t xml:space="preserve">    644955 100711</t>
  </si>
  <si>
    <t xml:space="preserve">    644955 100712</t>
  </si>
  <si>
    <t xml:space="preserve">    644955 100713</t>
  </si>
  <si>
    <t xml:space="preserve">    644955 100714</t>
  </si>
  <si>
    <t xml:space="preserve">    644955 100715</t>
  </si>
  <si>
    <t xml:space="preserve">    644955 100716</t>
  </si>
  <si>
    <t xml:space="preserve">    644955 100717</t>
  </si>
  <si>
    <t xml:space="preserve">    644955 100718</t>
  </si>
  <si>
    <t xml:space="preserve">    644955 100719</t>
  </si>
  <si>
    <t xml:space="preserve">    644955 100720</t>
  </si>
  <si>
    <t xml:space="preserve">    644955 100721</t>
  </si>
  <si>
    <t xml:space="preserve">    644955 100722</t>
  </si>
  <si>
    <t xml:space="preserve">    644955 100723</t>
  </si>
  <si>
    <t xml:space="preserve">    644955 100724</t>
  </si>
  <si>
    <t xml:space="preserve">    644955 100725</t>
  </si>
  <si>
    <t xml:space="preserve">    644955 100726</t>
  </si>
  <si>
    <t xml:space="preserve">    644955 100727</t>
  </si>
  <si>
    <t xml:space="preserve">    644955 100728</t>
  </si>
  <si>
    <t xml:space="preserve">    644955 100729</t>
  </si>
  <si>
    <t xml:space="preserve">    644955 100730</t>
  </si>
  <si>
    <t xml:space="preserve">    644955 100731</t>
  </si>
  <si>
    <t xml:space="preserve">    645286 100009</t>
  </si>
  <si>
    <t>01-32-01-03</t>
  </si>
  <si>
    <t xml:space="preserve">    645286 100010</t>
  </si>
  <si>
    <t xml:space="preserve">    645918 100019</t>
  </si>
  <si>
    <t>01-32-01-02</t>
  </si>
  <si>
    <t xml:space="preserve">    646071A100492</t>
  </si>
  <si>
    <t>646071A</t>
  </si>
  <si>
    <t>10-01-02-02</t>
  </si>
  <si>
    <t xml:space="preserve">    646071A100504</t>
  </si>
  <si>
    <t xml:space="preserve">    646071A100505</t>
  </si>
  <si>
    <t xml:space="preserve">    646071A100506</t>
  </si>
  <si>
    <t xml:space="preserve">    646071A100536</t>
  </si>
  <si>
    <t xml:space="preserve">    646071A100537</t>
  </si>
  <si>
    <t xml:space="preserve">    646106A100041</t>
  </si>
  <si>
    <t>646106A</t>
  </si>
  <si>
    <t>05-06-02-03</t>
  </si>
  <si>
    <t xml:space="preserve">    646106A100043</t>
  </si>
  <si>
    <t xml:space="preserve">    646409A100118</t>
  </si>
  <si>
    <t>646409A</t>
  </si>
  <si>
    <t>04-07-02-02</t>
  </si>
  <si>
    <t xml:space="preserve">    646409A100119</t>
  </si>
  <si>
    <t xml:space="preserve">    646409A100120</t>
  </si>
  <si>
    <t xml:space="preserve">    646409A100121</t>
  </si>
  <si>
    <t xml:space="preserve">    646409A100122</t>
  </si>
  <si>
    <t xml:space="preserve">    646409A100123</t>
  </si>
  <si>
    <t xml:space="preserve">    646409A100124</t>
  </si>
  <si>
    <t xml:space="preserve">    646409A100125</t>
  </si>
  <si>
    <t xml:space="preserve">    646409A100126</t>
  </si>
  <si>
    <t xml:space="preserve">    646409A100127</t>
  </si>
  <si>
    <t xml:space="preserve">    646409A100128</t>
  </si>
  <si>
    <t xml:space="preserve">    646793B100009</t>
  </si>
  <si>
    <t>646793B</t>
  </si>
  <si>
    <t>21-01-01-05</t>
  </si>
  <si>
    <t xml:space="preserve">    646793B100010</t>
  </si>
  <si>
    <t xml:space="preserve">    646793B100011</t>
  </si>
  <si>
    <t xml:space="preserve">    646793B100012</t>
  </si>
  <si>
    <t xml:space="preserve">    646793B100013</t>
  </si>
  <si>
    <t xml:space="preserve">    649041A100016</t>
  </si>
  <si>
    <t>649041A</t>
  </si>
  <si>
    <t>05-07-01-02</t>
  </si>
  <si>
    <t xml:space="preserve">    649041A100018</t>
  </si>
  <si>
    <t xml:space="preserve">    649139A100102</t>
  </si>
  <si>
    <t>05-07-01-05</t>
  </si>
  <si>
    <t xml:space="preserve">    649139A100111</t>
  </si>
  <si>
    <t xml:space="preserve">    649139A100113</t>
  </si>
  <si>
    <t xml:space="preserve">    649139A100114</t>
  </si>
  <si>
    <t xml:space="preserve">    649139A100115</t>
  </si>
  <si>
    <t xml:space="preserve">    649139A100116</t>
  </si>
  <si>
    <t xml:space="preserve">    649255 100430</t>
  </si>
  <si>
    <t>01-32-01-05</t>
  </si>
  <si>
    <t xml:space="preserve">    649255 100444</t>
  </si>
  <si>
    <t xml:space="preserve">    649255 100446</t>
  </si>
  <si>
    <t xml:space="preserve">    649255 100447</t>
  </si>
  <si>
    <t xml:space="preserve">    649255 100553</t>
  </si>
  <si>
    <t xml:space="preserve">    649255 100554</t>
  </si>
  <si>
    <t xml:space="preserve">    649255 100555</t>
  </si>
  <si>
    <t xml:space="preserve">    649255 100556</t>
  </si>
  <si>
    <t xml:space="preserve">    649255 100557</t>
  </si>
  <si>
    <t xml:space="preserve">    649255 100558</t>
  </si>
  <si>
    <t xml:space="preserve">    649255 100559</t>
  </si>
  <si>
    <t xml:space="preserve">    649255 100560</t>
  </si>
  <si>
    <t xml:space="preserve">    649255 100561</t>
  </si>
  <si>
    <t xml:space="preserve">    649255 100562</t>
  </si>
  <si>
    <t xml:space="preserve">    649255 100563</t>
  </si>
  <si>
    <t xml:space="preserve">    649255 100564</t>
  </si>
  <si>
    <t xml:space="preserve">    650191A100099</t>
  </si>
  <si>
    <t>01-32-02-01</t>
  </si>
  <si>
    <t xml:space="preserve">    650191A100136</t>
  </si>
  <si>
    <t xml:space="preserve">    650191A100138</t>
  </si>
  <si>
    <t xml:space="preserve">    650191A100139</t>
  </si>
  <si>
    <t xml:space="preserve">    650191A100140</t>
  </si>
  <si>
    <t xml:space="preserve">    650191A100141</t>
  </si>
  <si>
    <t xml:space="preserve">    650235 100148</t>
  </si>
  <si>
    <t>05-07-02-01</t>
  </si>
  <si>
    <t xml:space="preserve">    650422 100161</t>
  </si>
  <si>
    <t>04-07-03-01</t>
  </si>
  <si>
    <t xml:space="preserve">    650422 100162</t>
  </si>
  <si>
    <t xml:space="preserve">    650422 100163</t>
  </si>
  <si>
    <t xml:space="preserve">    650422 100167</t>
  </si>
  <si>
    <t xml:space="preserve">    650422 100168</t>
  </si>
  <si>
    <t xml:space="preserve">    650422 100234</t>
  </si>
  <si>
    <t xml:space="preserve">    650422 100235</t>
  </si>
  <si>
    <t xml:space="preserve">    650422 100236</t>
  </si>
  <si>
    <t xml:space="preserve">    650422 100237</t>
  </si>
  <si>
    <t xml:space="preserve">    650422 100238</t>
  </si>
  <si>
    <t xml:space="preserve">    650422 100239</t>
  </si>
  <si>
    <t xml:space="preserve">    650422 100240</t>
  </si>
  <si>
    <t xml:space="preserve">    650422 100241</t>
  </si>
  <si>
    <t xml:space="preserve">    650422 100246</t>
  </si>
  <si>
    <t xml:space="preserve">    650422 100247</t>
  </si>
  <si>
    <t xml:space="preserve">    650422 100248</t>
  </si>
  <si>
    <t xml:space="preserve">    650431 100018</t>
  </si>
  <si>
    <t>04-07-02-03</t>
  </si>
  <si>
    <t xml:space="preserve">    650431 100019</t>
  </si>
  <si>
    <t xml:space="preserve">    650494A100209</t>
  </si>
  <si>
    <t>650494A</t>
  </si>
  <si>
    <t>04-08-01-01</t>
  </si>
  <si>
    <t xml:space="preserve">    650494A100210</t>
  </si>
  <si>
    <t xml:space="preserve">    650494A100211</t>
  </si>
  <si>
    <t xml:space="preserve">    650494A100212</t>
  </si>
  <si>
    <t xml:space="preserve">    650494A100213</t>
  </si>
  <si>
    <t xml:space="preserve">    650494A100214</t>
  </si>
  <si>
    <t xml:space="preserve">    650494A100217</t>
  </si>
  <si>
    <t xml:space="preserve">    650707B100018</t>
  </si>
  <si>
    <t>650707B</t>
  </si>
  <si>
    <t>04-07-03-02</t>
  </si>
  <si>
    <t xml:space="preserve">    650707B100020</t>
  </si>
  <si>
    <t xml:space="preserve">    650707B100021</t>
  </si>
  <si>
    <t xml:space="preserve">    650707B100022</t>
  </si>
  <si>
    <t xml:space="preserve">    650707B100024</t>
  </si>
  <si>
    <t xml:space="preserve">    650707B100025</t>
  </si>
  <si>
    <t xml:space="preserve">    650707B100027</t>
  </si>
  <si>
    <t xml:space="preserve">    650707B100028</t>
  </si>
  <si>
    <t xml:space="preserve">    650707B100029</t>
  </si>
  <si>
    <t xml:space="preserve">    650707B100031</t>
  </si>
  <si>
    <t xml:space="preserve">    651092 100113</t>
  </si>
  <si>
    <t>05-07-03-01</t>
  </si>
  <si>
    <t xml:space="preserve">    651092 100114</t>
  </si>
  <si>
    <t xml:space="preserve">    651457 100362</t>
  </si>
  <si>
    <t>15-03-01-11</t>
  </si>
  <si>
    <t xml:space="preserve">    651555B100116</t>
  </si>
  <si>
    <t>651555B</t>
  </si>
  <si>
    <t>03-04-03-04</t>
  </si>
  <si>
    <t xml:space="preserve">    651555B100117</t>
  </si>
  <si>
    <t xml:space="preserve">    651555B100118</t>
  </si>
  <si>
    <t xml:space="preserve">    651974A100003</t>
  </si>
  <si>
    <t>651974A</t>
  </si>
  <si>
    <t>08-32-02-04</t>
  </si>
  <si>
    <t xml:space="preserve">    652019 100020</t>
  </si>
  <si>
    <t>01-32-01-04</t>
  </si>
  <si>
    <t xml:space="preserve">    652046 100002</t>
  </si>
  <si>
    <t>05-07-01-03</t>
  </si>
  <si>
    <t xml:space="preserve">    653081A100005</t>
  </si>
  <si>
    <t>653081A</t>
  </si>
  <si>
    <t>04-08-01-02</t>
  </si>
  <si>
    <t xml:space="preserve">    653143B100001</t>
  </si>
  <si>
    <t>653143B</t>
  </si>
  <si>
    <t>05-07-01-04</t>
  </si>
  <si>
    <t xml:space="preserve">    654294A100061</t>
  </si>
  <si>
    <t>654294A</t>
  </si>
  <si>
    <t>03-04-04-01</t>
  </si>
  <si>
    <t xml:space="preserve">    654579 100107</t>
  </si>
  <si>
    <t>04-08-01-03</t>
  </si>
  <si>
    <t xml:space="preserve">    654579 100110</t>
  </si>
  <si>
    <t xml:space="preserve">    654579 100111</t>
  </si>
  <si>
    <t xml:space="preserve">    654588 100099</t>
  </si>
  <si>
    <t>04-08-02-01</t>
  </si>
  <si>
    <t xml:space="preserve">    654588 100102</t>
  </si>
  <si>
    <t xml:space="preserve">    654588 100103</t>
  </si>
  <si>
    <t xml:space="preserve">    654588 100104</t>
  </si>
  <si>
    <t xml:space="preserve">    654588 100105</t>
  </si>
  <si>
    <t xml:space="preserve">    654588 100106</t>
  </si>
  <si>
    <t xml:space="preserve">    654588 100107</t>
  </si>
  <si>
    <t xml:space="preserve">    654588 100108</t>
  </si>
  <si>
    <t xml:space="preserve">    654588 100109</t>
  </si>
  <si>
    <t xml:space="preserve">    654588 100110</t>
  </si>
  <si>
    <t xml:space="preserve">    654597 100369</t>
  </si>
  <si>
    <t>01-02-01-03</t>
  </si>
  <si>
    <t xml:space="preserve">    654597 100377</t>
  </si>
  <si>
    <t xml:space="preserve">    654597 100378</t>
  </si>
  <si>
    <t xml:space="preserve">    654597 100381</t>
  </si>
  <si>
    <t xml:space="preserve">    654597 100382</t>
  </si>
  <si>
    <t xml:space="preserve">    654597 100383</t>
  </si>
  <si>
    <t xml:space="preserve">    654597 100384</t>
  </si>
  <si>
    <t xml:space="preserve">    654605 102016</t>
  </si>
  <si>
    <t>01-02-02-02</t>
  </si>
  <si>
    <t xml:space="preserve">    654605 102036</t>
  </si>
  <si>
    <t xml:space="preserve">    654605 102073</t>
  </si>
  <si>
    <t xml:space="preserve">    654605 102076</t>
  </si>
  <si>
    <t xml:space="preserve">    654605 102098</t>
  </si>
  <si>
    <t xml:space="preserve">    654605 102099</t>
  </si>
  <si>
    <t xml:space="preserve">    654605 102100</t>
  </si>
  <si>
    <t xml:space="preserve">    654605 102101</t>
  </si>
  <si>
    <t xml:space="preserve">    654605 102102</t>
  </si>
  <si>
    <t xml:space="preserve">    654605 102103</t>
  </si>
  <si>
    <t xml:space="preserve">    654605 102104</t>
  </si>
  <si>
    <t xml:space="preserve">    654605 102105</t>
  </si>
  <si>
    <t xml:space="preserve">    654605 102106</t>
  </si>
  <si>
    <t xml:space="preserve">    654605 102117</t>
  </si>
  <si>
    <t xml:space="preserve">    654605 102118</t>
  </si>
  <si>
    <t xml:space="preserve">    654605 102119</t>
  </si>
  <si>
    <t xml:space="preserve">    654605 102120</t>
  </si>
  <si>
    <t xml:space="preserve">    654605 102121</t>
  </si>
  <si>
    <t xml:space="preserve">    654605 102122</t>
  </si>
  <si>
    <t xml:space="preserve">    654605 102123</t>
  </si>
  <si>
    <t xml:space="preserve">    654605 102124</t>
  </si>
  <si>
    <t xml:space="preserve">    654605 102125</t>
  </si>
  <si>
    <t xml:space="preserve">    654605 102126</t>
  </si>
  <si>
    <t xml:space="preserve">    654605 102127</t>
  </si>
  <si>
    <t xml:space="preserve">    654605 102128</t>
  </si>
  <si>
    <t xml:space="preserve">    654605 102129</t>
  </si>
  <si>
    <t xml:space="preserve">    654605 102130</t>
  </si>
  <si>
    <t xml:space="preserve">    654605 102131</t>
  </si>
  <si>
    <t xml:space="preserve">    654605 102132</t>
  </si>
  <si>
    <t xml:space="preserve">    654605 102133</t>
  </si>
  <si>
    <t xml:space="preserve">    654605 102134</t>
  </si>
  <si>
    <t xml:space="preserve">    654605 102135</t>
  </si>
  <si>
    <t xml:space="preserve">    654605 102136</t>
  </si>
  <si>
    <t xml:space="preserve">    654605 102137</t>
  </si>
  <si>
    <t xml:space="preserve">    654605 102138</t>
  </si>
  <si>
    <t xml:space="preserve">    654605 102139</t>
  </si>
  <si>
    <t xml:space="preserve">    654605 102140</t>
  </si>
  <si>
    <t xml:space="preserve">    654605 102141</t>
  </si>
  <si>
    <t xml:space="preserve">    654605 102142</t>
  </si>
  <si>
    <t xml:space="preserve">    654605 102143</t>
  </si>
  <si>
    <t xml:space="preserve">    654605 102144</t>
  </si>
  <si>
    <t xml:space="preserve">    654605 102145</t>
  </si>
  <si>
    <t xml:space="preserve">    654605 102146</t>
  </si>
  <si>
    <t xml:space="preserve">    654605 102147</t>
  </si>
  <si>
    <t xml:space="preserve">    654605 102148</t>
  </si>
  <si>
    <t xml:space="preserve">    654605 102149</t>
  </si>
  <si>
    <t xml:space="preserve">    654605 102150</t>
  </si>
  <si>
    <t xml:space="preserve">    654605 102151</t>
  </si>
  <si>
    <t xml:space="preserve">    654605 102152</t>
  </si>
  <si>
    <t xml:space="preserve">    654605 102153</t>
  </si>
  <si>
    <t xml:space="preserve">    654605 102154</t>
  </si>
  <si>
    <t xml:space="preserve">    654605 102155</t>
  </si>
  <si>
    <t xml:space="preserve">    654605 102156</t>
  </si>
  <si>
    <t xml:space="preserve">    654605 102157</t>
  </si>
  <si>
    <t xml:space="preserve">    654605 102159</t>
  </si>
  <si>
    <t xml:space="preserve">    654605 102164</t>
  </si>
  <si>
    <t xml:space="preserve">    654605 102165</t>
  </si>
  <si>
    <t xml:space="preserve">    654605 102166</t>
  </si>
  <si>
    <t xml:space="preserve">    654605 102167</t>
  </si>
  <si>
    <t xml:space="preserve">    654605 102168</t>
  </si>
  <si>
    <t xml:space="preserve">    654605 102169</t>
  </si>
  <si>
    <t xml:space="preserve">    654605 102170</t>
  </si>
  <si>
    <t xml:space="preserve">    654605 102171</t>
  </si>
  <si>
    <t xml:space="preserve">    654605 102172</t>
  </si>
  <si>
    <t xml:space="preserve">    654605 102173</t>
  </si>
  <si>
    <t xml:space="preserve">    654605 102174</t>
  </si>
  <si>
    <t xml:space="preserve">    654605 102175</t>
  </si>
  <si>
    <t xml:space="preserve">    654605 102176</t>
  </si>
  <si>
    <t xml:space="preserve">    654605 102177</t>
  </si>
  <si>
    <t xml:space="preserve">    654605 102178</t>
  </si>
  <si>
    <t xml:space="preserve">    654605 102181</t>
  </si>
  <si>
    <t xml:space="preserve">    654605 102185</t>
  </si>
  <si>
    <t xml:space="preserve">    654605 102186</t>
  </si>
  <si>
    <t xml:space="preserve">    654605 102187</t>
  </si>
  <si>
    <t xml:space="preserve">    654605 102188</t>
  </si>
  <si>
    <t xml:space="preserve">    654605 102189</t>
  </si>
  <si>
    <t xml:space="preserve">    654605 102190</t>
  </si>
  <si>
    <t xml:space="preserve">    654605 102191</t>
  </si>
  <si>
    <t xml:space="preserve">    654605 102192</t>
  </si>
  <si>
    <t xml:space="preserve">    654605 102193</t>
  </si>
  <si>
    <t xml:space="preserve">    654605 102194</t>
  </si>
  <si>
    <t xml:space="preserve">    654605 102195</t>
  </si>
  <si>
    <t xml:space="preserve">    654605 102196</t>
  </si>
  <si>
    <t xml:space="preserve">    654605 102197</t>
  </si>
  <si>
    <t xml:space="preserve">    654605 102198</t>
  </si>
  <si>
    <t xml:space="preserve">    654605 102199</t>
  </si>
  <si>
    <t xml:space="preserve">    654605 102200</t>
  </si>
  <si>
    <t xml:space="preserve">    654605 102201</t>
  </si>
  <si>
    <t xml:space="preserve">    654605 102209</t>
  </si>
  <si>
    <t xml:space="preserve">    654605 102210</t>
  </si>
  <si>
    <t xml:space="preserve">    654605 102211</t>
  </si>
  <si>
    <t xml:space="preserve">    654605 102212</t>
  </si>
  <si>
    <t xml:space="preserve">    654605 102213</t>
  </si>
  <si>
    <t xml:space="preserve">    654605 102214</t>
  </si>
  <si>
    <t xml:space="preserve">    654605 102215</t>
  </si>
  <si>
    <t xml:space="preserve">    654605 102216</t>
  </si>
  <si>
    <t xml:space="preserve">    654605 102217</t>
  </si>
  <si>
    <t xml:space="preserve">    654605 102218</t>
  </si>
  <si>
    <t xml:space="preserve">    654605 102219</t>
  </si>
  <si>
    <t xml:space="preserve">    654605 102220</t>
  </si>
  <si>
    <t xml:space="preserve">    654605 102221</t>
  </si>
  <si>
    <t xml:space="preserve">    654605 102222</t>
  </si>
  <si>
    <t xml:space="preserve">    654605 102223</t>
  </si>
  <si>
    <t xml:space="preserve">    654605 102224</t>
  </si>
  <si>
    <t xml:space="preserve">    654605 102225</t>
  </si>
  <si>
    <t xml:space="preserve">    654605 102229</t>
  </si>
  <si>
    <t xml:space="preserve">    654605 102230</t>
  </si>
  <si>
    <t xml:space="preserve">    654605 102231</t>
  </si>
  <si>
    <t xml:space="preserve">    654605 102232</t>
  </si>
  <si>
    <t xml:space="preserve">    654605 102235</t>
  </si>
  <si>
    <t xml:space="preserve">    654605 102236</t>
  </si>
  <si>
    <t xml:space="preserve">    654605 102237</t>
  </si>
  <si>
    <t xml:space="preserve">    654605 102238</t>
  </si>
  <si>
    <t xml:space="preserve">    654605 102239</t>
  </si>
  <si>
    <t xml:space="preserve">    654605 102240</t>
  </si>
  <si>
    <t xml:space="preserve">    654605 102241</t>
  </si>
  <si>
    <t xml:space="preserve">    654605 102242</t>
  </si>
  <si>
    <t xml:space="preserve">    654605 102243</t>
  </si>
  <si>
    <t xml:space="preserve">    654605 102244</t>
  </si>
  <si>
    <t xml:space="preserve">    654605 102245</t>
  </si>
  <si>
    <t xml:space="preserve">    654614 100304</t>
  </si>
  <si>
    <t>01-32-02-03</t>
  </si>
  <si>
    <t xml:space="preserve">    654614 100312</t>
  </si>
  <si>
    <t xml:space="preserve">    654614 100313</t>
  </si>
  <si>
    <t xml:space="preserve">    654614 100317</t>
  </si>
  <si>
    <t xml:space="preserve">    654614 100320</t>
  </si>
  <si>
    <t xml:space="preserve">    654614 100321</t>
  </si>
  <si>
    <t xml:space="preserve">    654614 100322</t>
  </si>
  <si>
    <t xml:space="preserve">    654614 100323</t>
  </si>
  <si>
    <t xml:space="preserve">    654614 100324</t>
  </si>
  <si>
    <t xml:space="preserve">    654614 100325</t>
  </si>
  <si>
    <t xml:space="preserve">    654614 100326</t>
  </si>
  <si>
    <t xml:space="preserve">    654614 100327</t>
  </si>
  <si>
    <t xml:space="preserve">    654614 100328</t>
  </si>
  <si>
    <t xml:space="preserve">    654614 100329</t>
  </si>
  <si>
    <t xml:space="preserve">    654614 100330</t>
  </si>
  <si>
    <t xml:space="preserve">    654614 100331</t>
  </si>
  <si>
    <t xml:space="preserve">    654614 100332</t>
  </si>
  <si>
    <t xml:space="preserve">    654614 100333</t>
  </si>
  <si>
    <t xml:space="preserve">    654614 100334</t>
  </si>
  <si>
    <t xml:space="preserve">    654614 100335</t>
  </si>
  <si>
    <t xml:space="preserve">    654623 100236</t>
  </si>
  <si>
    <t>01-32-03-02</t>
  </si>
  <si>
    <t xml:space="preserve">    654623 100244</t>
  </si>
  <si>
    <t xml:space="preserve">    654623 100247</t>
  </si>
  <si>
    <t xml:space="preserve">    654623 100248</t>
  </si>
  <si>
    <t xml:space="preserve">    654623 100249</t>
  </si>
  <si>
    <t xml:space="preserve">    654623 100250</t>
  </si>
  <si>
    <t xml:space="preserve">    654623 100251</t>
  </si>
  <si>
    <t xml:space="preserve">    654623 100252</t>
  </si>
  <si>
    <t xml:space="preserve">    654632 100513</t>
  </si>
  <si>
    <t>01-32-04-01</t>
  </si>
  <si>
    <t xml:space="preserve">    654632 100514</t>
  </si>
  <si>
    <t xml:space="preserve">    654632 100535</t>
  </si>
  <si>
    <t xml:space="preserve">    654632 100536</t>
  </si>
  <si>
    <t xml:space="preserve">    654632 100537</t>
  </si>
  <si>
    <t xml:space="preserve">    654632 100538</t>
  </si>
  <si>
    <t xml:space="preserve">    654632 100539</t>
  </si>
  <si>
    <t xml:space="preserve">    654632 100541</t>
  </si>
  <si>
    <t xml:space="preserve">    654632 100542</t>
  </si>
  <si>
    <t xml:space="preserve">    654632 100543</t>
  </si>
  <si>
    <t xml:space="preserve">    654632 100544</t>
  </si>
  <si>
    <t xml:space="preserve">    654632 100545</t>
  </si>
  <si>
    <t xml:space="preserve">    654632 100550</t>
  </si>
  <si>
    <t xml:space="preserve">    654641 101387</t>
  </si>
  <si>
    <t>01-02-01-01</t>
  </si>
  <si>
    <t xml:space="preserve">    654641 101391</t>
  </si>
  <si>
    <t xml:space="preserve">    654641 101450</t>
  </si>
  <si>
    <t xml:space="preserve">    654641 101456</t>
  </si>
  <si>
    <t xml:space="preserve">    654641 101472</t>
  </si>
  <si>
    <t xml:space="preserve">    654641 101480</t>
  </si>
  <si>
    <t xml:space="preserve">    654641 101481</t>
  </si>
  <si>
    <t xml:space="preserve">    654641 101482</t>
  </si>
  <si>
    <t xml:space="preserve">    654641 101483</t>
  </si>
  <si>
    <t xml:space="preserve">    654641 101484</t>
  </si>
  <si>
    <t xml:space="preserve">    654641 101485</t>
  </si>
  <si>
    <t xml:space="preserve">    654641 101486</t>
  </si>
  <si>
    <t xml:space="preserve">    654641 101487</t>
  </si>
  <si>
    <t xml:space="preserve">    654641 101488</t>
  </si>
  <si>
    <t xml:space="preserve">    654641 101489</t>
  </si>
  <si>
    <t xml:space="preserve">    654641 101490</t>
  </si>
  <si>
    <t xml:space="preserve">    654641 101491</t>
  </si>
  <si>
    <t xml:space="preserve">    654641 101492</t>
  </si>
  <si>
    <t xml:space="preserve">    654641 101493</t>
  </si>
  <si>
    <t xml:space="preserve">    654641 101494</t>
  </si>
  <si>
    <t xml:space="preserve">    654641 101495</t>
  </si>
  <si>
    <t xml:space="preserve">    654641 101496</t>
  </si>
  <si>
    <t xml:space="preserve">    654641 101497</t>
  </si>
  <si>
    <t xml:space="preserve">    654641 101498</t>
  </si>
  <si>
    <t xml:space="preserve">    654641 101499</t>
  </si>
  <si>
    <t xml:space="preserve">    654641 101500</t>
  </si>
  <si>
    <t xml:space="preserve">    654641 101501</t>
  </si>
  <si>
    <t xml:space="preserve">    654641 101502</t>
  </si>
  <si>
    <t xml:space="preserve">    654641 101503</t>
  </si>
  <si>
    <t xml:space="preserve">    654641 101504</t>
  </si>
  <si>
    <t xml:space="preserve">    654641 101505</t>
  </si>
  <si>
    <t xml:space="preserve">    654641 101506</t>
  </si>
  <si>
    <t xml:space="preserve">    654641 101507</t>
  </si>
  <si>
    <t xml:space="preserve">    654641 101508</t>
  </si>
  <si>
    <t xml:space="preserve">    654641 101509</t>
  </si>
  <si>
    <t xml:space="preserve">    654641 101510</t>
  </si>
  <si>
    <t xml:space="preserve">    654641 101511</t>
  </si>
  <si>
    <t xml:space="preserve">    654641 101512</t>
  </si>
  <si>
    <t xml:space="preserve">    654641 101513</t>
  </si>
  <si>
    <t xml:space="preserve">    654641 101514</t>
  </si>
  <si>
    <t xml:space="preserve">    654641 101515</t>
  </si>
  <si>
    <t xml:space="preserve">    654641 101516</t>
  </si>
  <si>
    <t xml:space="preserve">    654641 101517</t>
  </si>
  <si>
    <t xml:space="preserve">    654641 101518</t>
  </si>
  <si>
    <t xml:space="preserve">    654641 101520</t>
  </si>
  <si>
    <t xml:space="preserve">    654641 101521</t>
  </si>
  <si>
    <t xml:space="preserve">    654641 101524</t>
  </si>
  <si>
    <t xml:space="preserve">    654641 101525</t>
  </si>
  <si>
    <t xml:space="preserve">    654641 101526</t>
  </si>
  <si>
    <t xml:space="preserve">    654641 101527</t>
  </si>
  <si>
    <t xml:space="preserve">    654641 101528</t>
  </si>
  <si>
    <t xml:space="preserve">    654641 101529</t>
  </si>
  <si>
    <t xml:space="preserve">    654641 101530</t>
  </si>
  <si>
    <t xml:space="preserve">    654641 101531</t>
  </si>
  <si>
    <t xml:space="preserve">    654641 101532</t>
  </si>
  <si>
    <t xml:space="preserve">    654641 101533</t>
  </si>
  <si>
    <t xml:space="preserve">    654641 101534</t>
  </si>
  <si>
    <t xml:space="preserve">    654641 101535</t>
  </si>
  <si>
    <t xml:space="preserve">    654641 101536</t>
  </si>
  <si>
    <t xml:space="preserve">    654641 101537</t>
  </si>
  <si>
    <t xml:space="preserve">    654641 101538</t>
  </si>
  <si>
    <t xml:space="preserve">    654641 101539</t>
  </si>
  <si>
    <t xml:space="preserve">    654641 101540</t>
  </si>
  <si>
    <t xml:space="preserve">    654641 101541</t>
  </si>
  <si>
    <t xml:space="preserve">    654641 101542</t>
  </si>
  <si>
    <t xml:space="preserve">    654641 101543</t>
  </si>
  <si>
    <t xml:space="preserve">    654641 101544</t>
  </si>
  <si>
    <t xml:space="preserve">    654641 101545</t>
  </si>
  <si>
    <t xml:space="preserve">    654641 101546</t>
  </si>
  <si>
    <t xml:space="preserve">    654641 101547</t>
  </si>
  <si>
    <t xml:space="preserve">    654641 101548</t>
  </si>
  <si>
    <t xml:space="preserve">    654641 101549</t>
  </si>
  <si>
    <t xml:space="preserve">    654641 101550</t>
  </si>
  <si>
    <t xml:space="preserve">    654641 101551</t>
  </si>
  <si>
    <t xml:space="preserve">    654641 101552</t>
  </si>
  <si>
    <t xml:space="preserve">    654641 101553</t>
  </si>
  <si>
    <t xml:space="preserve">    654641 101554</t>
  </si>
  <si>
    <t xml:space="preserve">    654641 101555</t>
  </si>
  <si>
    <t xml:space="preserve">    654641 101556</t>
  </si>
  <si>
    <t xml:space="preserve">    654659 101546</t>
  </si>
  <si>
    <t>01-02-01-02</t>
  </si>
  <si>
    <t xml:space="preserve">    654659 101637</t>
  </si>
  <si>
    <t xml:space="preserve">    654659 101638</t>
  </si>
  <si>
    <t xml:space="preserve">    654659 101639</t>
  </si>
  <si>
    <t xml:space="preserve">    654659 101640</t>
  </si>
  <si>
    <t xml:space="preserve">    654659 101641</t>
  </si>
  <si>
    <t xml:space="preserve">    654659 101642</t>
  </si>
  <si>
    <t xml:space="preserve">    654659 101643</t>
  </si>
  <si>
    <t xml:space="preserve">    654659 101644</t>
  </si>
  <si>
    <t xml:space="preserve">    654659 101645</t>
  </si>
  <si>
    <t xml:space="preserve">    654659 101646</t>
  </si>
  <si>
    <t xml:space="preserve">    654659 101647</t>
  </si>
  <si>
    <t xml:space="preserve">    654659 101648</t>
  </si>
  <si>
    <t xml:space="preserve">    654659 101649</t>
  </si>
  <si>
    <t xml:space="preserve">    654659 101650</t>
  </si>
  <si>
    <t xml:space="preserve">    654659 101651</t>
  </si>
  <si>
    <t xml:space="preserve">    654659 101652</t>
  </si>
  <si>
    <t xml:space="preserve">    654659 101653</t>
  </si>
  <si>
    <t xml:space="preserve">    654659 101654</t>
  </si>
  <si>
    <t xml:space="preserve">    654659 101655</t>
  </si>
  <si>
    <t xml:space="preserve">    654659 101656</t>
  </si>
  <si>
    <t xml:space="preserve">    654659 101657</t>
  </si>
  <si>
    <t xml:space="preserve">    654659 101658</t>
  </si>
  <si>
    <t xml:space="preserve">    654659 101659</t>
  </si>
  <si>
    <t xml:space="preserve">    654659 101660</t>
  </si>
  <si>
    <t xml:space="preserve">    654659 101661</t>
  </si>
  <si>
    <t xml:space="preserve">    654659 101662</t>
  </si>
  <si>
    <t xml:space="preserve">    654659 101663</t>
  </si>
  <si>
    <t xml:space="preserve">    654659 101664</t>
  </si>
  <si>
    <t xml:space="preserve">    654659 101665</t>
  </si>
  <si>
    <t xml:space="preserve">    654659 101666</t>
  </si>
  <si>
    <t xml:space="preserve">    654659 101667</t>
  </si>
  <si>
    <t xml:space="preserve">    654659 101668</t>
  </si>
  <si>
    <t xml:space="preserve">    654659 101669</t>
  </si>
  <si>
    <t xml:space="preserve">    654801 100052</t>
  </si>
  <si>
    <t>01-32-04-02</t>
  </si>
  <si>
    <t xml:space="preserve">    654801 100057</t>
  </si>
  <si>
    <t xml:space="preserve">    654801 100060</t>
  </si>
  <si>
    <t xml:space="preserve">    654801 100061</t>
  </si>
  <si>
    <t xml:space="preserve">    654801 100062</t>
  </si>
  <si>
    <t xml:space="preserve">    654801 100064</t>
  </si>
  <si>
    <t xml:space="preserve">    654801 100065</t>
  </si>
  <si>
    <t xml:space="preserve">    654801 100066</t>
  </si>
  <si>
    <t xml:space="preserve">    654801 100067</t>
  </si>
  <si>
    <t xml:space="preserve">    654801 100070</t>
  </si>
  <si>
    <t xml:space="preserve">    654801 100071</t>
  </si>
  <si>
    <t xml:space="preserve">    654801 100072</t>
  </si>
  <si>
    <t xml:space="preserve">    654801 100073</t>
  </si>
  <si>
    <t xml:space="preserve">    654801 100074</t>
  </si>
  <si>
    <t xml:space="preserve">    654801 100075</t>
  </si>
  <si>
    <t xml:space="preserve">    654801 100076</t>
  </si>
  <si>
    <t xml:space="preserve">    654801 100077</t>
  </si>
  <si>
    <t xml:space="preserve">    654801 100078</t>
  </si>
  <si>
    <t xml:space="preserve">    654801 100079</t>
  </si>
  <si>
    <t xml:space="preserve">    654801 100080</t>
  </si>
  <si>
    <t xml:space="preserve">    654801 100081</t>
  </si>
  <si>
    <t xml:space="preserve">    654801 100082</t>
  </si>
  <si>
    <t xml:space="preserve">    654819A100014</t>
  </si>
  <si>
    <t>654819A</t>
  </si>
  <si>
    <t>03-04-04-02</t>
  </si>
  <si>
    <t xml:space="preserve">    654873 100001</t>
  </si>
  <si>
    <t>08-40-01-09</t>
  </si>
  <si>
    <t xml:space="preserve">    654971 100039</t>
  </si>
  <si>
    <t>15-23-01-09</t>
  </si>
  <si>
    <t xml:space="preserve">    655061A100055</t>
  </si>
  <si>
    <t>655061A</t>
  </si>
  <si>
    <t>10-01-01-04</t>
  </si>
  <si>
    <t xml:space="preserve">    655061A100056</t>
  </si>
  <si>
    <t xml:space="preserve">    655061A100057</t>
  </si>
  <si>
    <t xml:space="preserve">    655061A100058</t>
  </si>
  <si>
    <t xml:space="preserve">    655061A100059</t>
  </si>
  <si>
    <t xml:space="preserve">    655061A100060</t>
  </si>
  <si>
    <t xml:space="preserve">    655061A100061</t>
  </si>
  <si>
    <t xml:space="preserve">    655177 100024</t>
  </si>
  <si>
    <t>01-32-02-02</t>
  </si>
  <si>
    <t xml:space="preserve">    655408A100124</t>
  </si>
  <si>
    <t>655408A</t>
  </si>
  <si>
    <t>05-07-03-02</t>
  </si>
  <si>
    <t xml:space="preserve">    655408A100136</t>
  </si>
  <si>
    <t xml:space="preserve">    655417 100677</t>
  </si>
  <si>
    <t>01-32-05-01</t>
  </si>
  <si>
    <t xml:space="preserve">    655417 100680</t>
  </si>
  <si>
    <t xml:space="preserve">    655417 100718</t>
  </si>
  <si>
    <t xml:space="preserve">    655417 100720</t>
  </si>
  <si>
    <t xml:space="preserve">    655417 100728</t>
  </si>
  <si>
    <t xml:space="preserve">    655417 100735</t>
  </si>
  <si>
    <t xml:space="preserve">    655417 100736</t>
  </si>
  <si>
    <t xml:space="preserve">    655417 100737</t>
  </si>
  <si>
    <t xml:space="preserve">    655417 100738</t>
  </si>
  <si>
    <t xml:space="preserve">    655417 100739</t>
  </si>
  <si>
    <t xml:space="preserve">    655417 100740</t>
  </si>
  <si>
    <t xml:space="preserve">    655417 100741</t>
  </si>
  <si>
    <t xml:space="preserve">    655417 100742</t>
  </si>
  <si>
    <t xml:space="preserve">    655417 100743</t>
  </si>
  <si>
    <t xml:space="preserve">    655417 100744</t>
  </si>
  <si>
    <t xml:space="preserve">    655417 100745</t>
  </si>
  <si>
    <t xml:space="preserve">    655417 100746</t>
  </si>
  <si>
    <t xml:space="preserve">    655417 100747</t>
  </si>
  <si>
    <t xml:space="preserve">    655417 100748</t>
  </si>
  <si>
    <t xml:space="preserve">    655417 100749</t>
  </si>
  <si>
    <t xml:space="preserve">    655417 100750</t>
  </si>
  <si>
    <t xml:space="preserve">    655417 100751</t>
  </si>
  <si>
    <t xml:space="preserve">    655426 100019</t>
  </si>
  <si>
    <t>51-02-01-01</t>
  </si>
  <si>
    <t>R0403</t>
  </si>
  <si>
    <t xml:space="preserve">    655506A100008</t>
  </si>
  <si>
    <t>655506A</t>
  </si>
  <si>
    <t>01-32-05-02</t>
  </si>
  <si>
    <t xml:space="preserve">    656024 100004</t>
  </si>
  <si>
    <t>05-07-02-02</t>
  </si>
  <si>
    <t xml:space="preserve">    656069 100001</t>
  </si>
  <si>
    <t>08-30-02-02</t>
  </si>
  <si>
    <t xml:space="preserve">    656069 100002</t>
  </si>
  <si>
    <t xml:space="preserve">    656069 100003</t>
  </si>
  <si>
    <t xml:space="preserve">    656087 100071</t>
  </si>
  <si>
    <t>01-33-01-01</t>
  </si>
  <si>
    <t xml:space="preserve">    656087 100072</t>
  </si>
  <si>
    <t xml:space="preserve">    656087 100074</t>
  </si>
  <si>
    <t xml:space="preserve">    656087 100076</t>
  </si>
  <si>
    <t xml:space="preserve">    656087 100077</t>
  </si>
  <si>
    <t xml:space="preserve">    656087 100078</t>
  </si>
  <si>
    <t xml:space="preserve">    656087 100079</t>
  </si>
  <si>
    <t xml:space="preserve">    656087 100080</t>
  </si>
  <si>
    <t xml:space="preserve">    656087 100081</t>
  </si>
  <si>
    <t xml:space="preserve">    656399A100017</t>
  </si>
  <si>
    <t>656399A</t>
  </si>
  <si>
    <t>05-07-02-03</t>
  </si>
  <si>
    <t xml:space="preserve">    656399A100020</t>
  </si>
  <si>
    <t xml:space="preserve">    656399A100023</t>
  </si>
  <si>
    <t xml:space="preserve">    656399A100080</t>
  </si>
  <si>
    <t xml:space="preserve">    656399A100081</t>
  </si>
  <si>
    <t xml:space="preserve">    656399A100082</t>
  </si>
  <si>
    <t xml:space="preserve">    656399A100083</t>
  </si>
  <si>
    <t xml:space="preserve">    656399A100084</t>
  </si>
  <si>
    <t xml:space="preserve">    656399A100085</t>
  </si>
  <si>
    <t xml:space="preserve">    656461A100103</t>
  </si>
  <si>
    <t>656461A</t>
  </si>
  <si>
    <t>05-07-02-04</t>
  </si>
  <si>
    <t xml:space="preserve">    656461A100118</t>
  </si>
  <si>
    <t xml:space="preserve">    656461A100119</t>
  </si>
  <si>
    <t xml:space="preserve">    657389A100005</t>
  </si>
  <si>
    <t>657389A</t>
  </si>
  <si>
    <t>03-04-04-03</t>
  </si>
  <si>
    <t xml:space="preserve">    657389A100006</t>
  </si>
  <si>
    <t xml:space="preserve">    658004 100276</t>
  </si>
  <si>
    <t>01-33-01-02</t>
  </si>
  <si>
    <t xml:space="preserve">    658004 100306</t>
  </si>
  <si>
    <t xml:space="preserve">    658004 100307</t>
  </si>
  <si>
    <t xml:space="preserve">    658004 100308</t>
  </si>
  <si>
    <t xml:space="preserve">    658004 100309</t>
  </si>
  <si>
    <t xml:space="preserve">    658004 100310</t>
  </si>
  <si>
    <t xml:space="preserve">    658004 100312</t>
  </si>
  <si>
    <t xml:space="preserve">    658004 100313</t>
  </si>
  <si>
    <t xml:space="preserve">    658004 100314</t>
  </si>
  <si>
    <t xml:space="preserve">    658004 100315</t>
  </si>
  <si>
    <t xml:space="preserve">    658004 100316</t>
  </si>
  <si>
    <t xml:space="preserve">    658049 100092</t>
  </si>
  <si>
    <t>04-08-01-04</t>
  </si>
  <si>
    <t xml:space="preserve">    658049 100095</t>
  </si>
  <si>
    <t xml:space="preserve">    658049 100098</t>
  </si>
  <si>
    <t xml:space="preserve">    658049 100101</t>
  </si>
  <si>
    <t xml:space="preserve">    658058 100173</t>
  </si>
  <si>
    <t>04-08-02-02</t>
  </si>
  <si>
    <t xml:space="preserve">    658058 100174</t>
  </si>
  <si>
    <t xml:space="preserve">    658058 100179</t>
  </si>
  <si>
    <t xml:space="preserve">    658058 100188</t>
  </si>
  <si>
    <t xml:space="preserve">    658058 100189</t>
  </si>
  <si>
    <t xml:space="preserve">    658058 100197</t>
  </si>
  <si>
    <t xml:space="preserve">    658058 100199</t>
  </si>
  <si>
    <t xml:space="preserve">    658058 100200</t>
  </si>
  <si>
    <t xml:space="preserve">    658058 100201</t>
  </si>
  <si>
    <t xml:space="preserve">    658058 100202</t>
  </si>
  <si>
    <t xml:space="preserve">    658058 100203</t>
  </si>
  <si>
    <t xml:space="preserve">    658058 100204</t>
  </si>
  <si>
    <t xml:space="preserve">    658058 100205</t>
  </si>
  <si>
    <t xml:space="preserve">    658058 100206</t>
  </si>
  <si>
    <t xml:space="preserve">    658058 100207</t>
  </si>
  <si>
    <t xml:space="preserve">    658254B100054</t>
  </si>
  <si>
    <t>658254B</t>
  </si>
  <si>
    <t>03-04-04-04</t>
  </si>
  <si>
    <t xml:space="preserve">    658503 100036</t>
  </si>
  <si>
    <t>01-33-02-01</t>
  </si>
  <si>
    <t xml:space="preserve">    658503 100040</t>
  </si>
  <si>
    <t xml:space="preserve">    658503 100061</t>
  </si>
  <si>
    <t xml:space="preserve">    658503 100064</t>
  </si>
  <si>
    <t xml:space="preserve">    658503 100066</t>
  </si>
  <si>
    <t xml:space="preserve">    658503 100067</t>
  </si>
  <si>
    <t xml:space="preserve">    658503 100068</t>
  </si>
  <si>
    <t xml:space="preserve">    659164 100020</t>
  </si>
  <si>
    <t>01-33-02-02</t>
  </si>
  <si>
    <t xml:space="preserve">    659226 100110</t>
  </si>
  <si>
    <t>01-33-02-03</t>
  </si>
  <si>
    <t xml:space="preserve">    659226 100122</t>
  </si>
  <si>
    <t xml:space="preserve">    659226 100195</t>
  </si>
  <si>
    <t xml:space="preserve">    659226 100206</t>
  </si>
  <si>
    <t xml:space="preserve">    659226 100215</t>
  </si>
  <si>
    <t xml:space="preserve">    659226 100225</t>
  </si>
  <si>
    <t xml:space="preserve">    659226 100226</t>
  </si>
  <si>
    <t xml:space="preserve">    659226 100227</t>
  </si>
  <si>
    <t xml:space="preserve">    659226 100228</t>
  </si>
  <si>
    <t xml:space="preserve">    659226 100229</t>
  </si>
  <si>
    <t xml:space="preserve">    659226 100230</t>
  </si>
  <si>
    <t xml:space="preserve">    659226 100231</t>
  </si>
  <si>
    <t xml:space="preserve">    659226 100232</t>
  </si>
  <si>
    <t xml:space="preserve">    659226 100233</t>
  </si>
  <si>
    <t xml:space="preserve">    659226 100234</t>
  </si>
  <si>
    <t xml:space="preserve">    659298 107413</t>
  </si>
  <si>
    <t>01-05-02-01</t>
  </si>
  <si>
    <t xml:space="preserve">    659298 107417</t>
  </si>
  <si>
    <t xml:space="preserve">    659298 107428</t>
  </si>
  <si>
    <t xml:space="preserve">    659298 107524</t>
  </si>
  <si>
    <t xml:space="preserve">    659298 107576</t>
  </si>
  <si>
    <t xml:space="preserve">    659298 107586</t>
  </si>
  <si>
    <t xml:space="preserve">    659298 107600</t>
  </si>
  <si>
    <t xml:space="preserve">    659298 107603</t>
  </si>
  <si>
    <t xml:space="preserve">    659298 107605</t>
  </si>
  <si>
    <t xml:space="preserve">    659298 107608</t>
  </si>
  <si>
    <t xml:space="preserve">    659298 107609</t>
  </si>
  <si>
    <t xml:space="preserve">    659298 107610</t>
  </si>
  <si>
    <t xml:space="preserve">    659298 107611</t>
  </si>
  <si>
    <t xml:space="preserve">    659298 107612</t>
  </si>
  <si>
    <t xml:space="preserve">    659298 107613</t>
  </si>
  <si>
    <t xml:space="preserve">    659298 107614</t>
  </si>
  <si>
    <t xml:space="preserve">    659298 107615</t>
  </si>
  <si>
    <t xml:space="preserve">    659298 107616</t>
  </si>
  <si>
    <t xml:space="preserve">    659298 107617</t>
  </si>
  <si>
    <t xml:space="preserve">    659298 107618</t>
  </si>
  <si>
    <t xml:space="preserve">    659298 107619</t>
  </si>
  <si>
    <t xml:space="preserve">    659298 107620</t>
  </si>
  <si>
    <t xml:space="preserve">    659298 107621</t>
  </si>
  <si>
    <t xml:space="preserve">    659298 107622</t>
  </si>
  <si>
    <t xml:space="preserve">    659298 107623</t>
  </si>
  <si>
    <t xml:space="preserve">    659298 107624</t>
  </si>
  <si>
    <t xml:space="preserve">    659298 107625</t>
  </si>
  <si>
    <t xml:space="preserve">    659298 107626</t>
  </si>
  <si>
    <t xml:space="preserve">    659298 107627</t>
  </si>
  <si>
    <t xml:space="preserve">    659298 107628</t>
  </si>
  <si>
    <t xml:space="preserve">    659298 107629</t>
  </si>
  <si>
    <t xml:space="preserve">    659298 107630</t>
  </si>
  <si>
    <t xml:space="preserve">    659298 107631</t>
  </si>
  <si>
    <t xml:space="preserve">    659298 107632</t>
  </si>
  <si>
    <t xml:space="preserve">    659298 107633</t>
  </si>
  <si>
    <t xml:space="preserve">    659298 107634</t>
  </si>
  <si>
    <t xml:space="preserve">    659298 107635</t>
  </si>
  <si>
    <t xml:space="preserve">    659298 107636</t>
  </si>
  <si>
    <t xml:space="preserve">    659298 107637</t>
  </si>
  <si>
    <t xml:space="preserve">    659298 107638</t>
  </si>
  <si>
    <t xml:space="preserve">    659298 107639</t>
  </si>
  <si>
    <t xml:space="preserve">    659298 107640</t>
  </si>
  <si>
    <t xml:space="preserve">    659298 107641</t>
  </si>
  <si>
    <t xml:space="preserve">    659298 107642</t>
  </si>
  <si>
    <t xml:space="preserve">    659298 107643</t>
  </si>
  <si>
    <t xml:space="preserve">    659298 107644</t>
  </si>
  <si>
    <t xml:space="preserve">    659298 107645</t>
  </si>
  <si>
    <t xml:space="preserve">    659298 107646</t>
  </si>
  <si>
    <t xml:space="preserve">    659298 107647</t>
  </si>
  <si>
    <t xml:space="preserve">    659298 107648</t>
  </si>
  <si>
    <t xml:space="preserve">    659298 107649</t>
  </si>
  <si>
    <t xml:space="preserve">    659298 107650</t>
  </si>
  <si>
    <t xml:space="preserve">    659298 107651</t>
  </si>
  <si>
    <t xml:space="preserve">    659298 107652</t>
  </si>
  <si>
    <t xml:space="preserve">    659298 107653</t>
  </si>
  <si>
    <t xml:space="preserve">    659298 107654</t>
  </si>
  <si>
    <t xml:space="preserve">    659298 107655</t>
  </si>
  <si>
    <t xml:space="preserve">    659298 107656</t>
  </si>
  <si>
    <t xml:space="preserve">    659298 107657</t>
  </si>
  <si>
    <t xml:space="preserve">    659298 107658</t>
  </si>
  <si>
    <t xml:space="preserve">    659298 107659</t>
  </si>
  <si>
    <t xml:space="preserve">    659298 107660</t>
  </si>
  <si>
    <t xml:space="preserve">    659298 107661</t>
  </si>
  <si>
    <t xml:space="preserve">    659298 107662</t>
  </si>
  <si>
    <t xml:space="preserve">    659298 107663</t>
  </si>
  <si>
    <t xml:space="preserve">    659298 107664</t>
  </si>
  <si>
    <t xml:space="preserve">    659298 107665</t>
  </si>
  <si>
    <t xml:space="preserve">    659298 107666</t>
  </si>
  <si>
    <t xml:space="preserve">    659298 107667</t>
  </si>
  <si>
    <t xml:space="preserve">    659298 107668</t>
  </si>
  <si>
    <t xml:space="preserve">    659298 107669</t>
  </si>
  <si>
    <t xml:space="preserve">    659298 107670</t>
  </si>
  <si>
    <t xml:space="preserve">    659298 107671</t>
  </si>
  <si>
    <t xml:space="preserve">    659298 107672</t>
  </si>
  <si>
    <t xml:space="preserve">    659298 107673</t>
  </si>
  <si>
    <t xml:space="preserve">    659298 107674</t>
  </si>
  <si>
    <t xml:space="preserve">    659298 107675</t>
  </si>
  <si>
    <t xml:space="preserve">    659298 107676</t>
  </si>
  <si>
    <t xml:space="preserve">    659298 107677</t>
  </si>
  <si>
    <t xml:space="preserve">    659298 107678</t>
  </si>
  <si>
    <t xml:space="preserve">    659298 107679</t>
  </si>
  <si>
    <t xml:space="preserve">    659298 107680</t>
  </si>
  <si>
    <t xml:space="preserve">    659298 107681</t>
  </si>
  <si>
    <t xml:space="preserve">    659298 107682</t>
  </si>
  <si>
    <t xml:space="preserve">    659298 107683</t>
  </si>
  <si>
    <t xml:space="preserve">    659298 107684</t>
  </si>
  <si>
    <t xml:space="preserve">    659298 107685</t>
  </si>
  <si>
    <t xml:space="preserve">    659298 107686</t>
  </si>
  <si>
    <t xml:space="preserve">    659298 107687</t>
  </si>
  <si>
    <t xml:space="preserve">    659298 107688</t>
  </si>
  <si>
    <t xml:space="preserve">    659298 107689</t>
  </si>
  <si>
    <t xml:space="preserve">    659298 107690</t>
  </si>
  <si>
    <t xml:space="preserve">    659298 107691</t>
  </si>
  <si>
    <t xml:space="preserve">    659298 107692</t>
  </si>
  <si>
    <t xml:space="preserve">    659298 107693</t>
  </si>
  <si>
    <t xml:space="preserve">    659298 107694</t>
  </si>
  <si>
    <t xml:space="preserve">    659298 107695</t>
  </si>
  <si>
    <t xml:space="preserve">    659298 107696</t>
  </si>
  <si>
    <t xml:space="preserve">    659298 107697</t>
  </si>
  <si>
    <t xml:space="preserve">    659298 107698</t>
  </si>
  <si>
    <t xml:space="preserve">    659298 107699</t>
  </si>
  <si>
    <t xml:space="preserve">    659298 107700</t>
  </si>
  <si>
    <t xml:space="preserve">    659298 107701</t>
  </si>
  <si>
    <t xml:space="preserve">    659298 107702</t>
  </si>
  <si>
    <t xml:space="preserve">    659298 107703</t>
  </si>
  <si>
    <t xml:space="preserve">    659298 107704</t>
  </si>
  <si>
    <t xml:space="preserve">    659298 107705</t>
  </si>
  <si>
    <t xml:space="preserve">    659298 107706</t>
  </si>
  <si>
    <t xml:space="preserve">    659298 107708</t>
  </si>
  <si>
    <t xml:space="preserve">    659298 107713</t>
  </si>
  <si>
    <t xml:space="preserve">    659298 107715</t>
  </si>
  <si>
    <t xml:space="preserve">    659298 107716</t>
  </si>
  <si>
    <t xml:space="preserve">    659298 107717</t>
  </si>
  <si>
    <t xml:space="preserve">    659298 107718</t>
  </si>
  <si>
    <t xml:space="preserve">    659298 107719</t>
  </si>
  <si>
    <t xml:space="preserve">    659298 107720</t>
  </si>
  <si>
    <t xml:space="preserve">    659298 107721</t>
  </si>
  <si>
    <t xml:space="preserve">    659298 107722</t>
  </si>
  <si>
    <t xml:space="preserve">    659298 107723</t>
  </si>
  <si>
    <t xml:space="preserve">    659298 107724</t>
  </si>
  <si>
    <t xml:space="preserve">    659298 107725</t>
  </si>
  <si>
    <t xml:space="preserve">    659298 107726</t>
  </si>
  <si>
    <t xml:space="preserve">    659298 107727</t>
  </si>
  <si>
    <t xml:space="preserve">    659298 107728</t>
  </si>
  <si>
    <t xml:space="preserve">    659298 107729</t>
  </si>
  <si>
    <t xml:space="preserve">    659298 107730</t>
  </si>
  <si>
    <t xml:space="preserve">    659298 107731</t>
  </si>
  <si>
    <t xml:space="preserve">    659298 107732</t>
  </si>
  <si>
    <t xml:space="preserve">    659298 107733</t>
  </si>
  <si>
    <t xml:space="preserve">    659298 107734</t>
  </si>
  <si>
    <t xml:space="preserve">    659298 107735</t>
  </si>
  <si>
    <t xml:space="preserve">    659298 107736</t>
  </si>
  <si>
    <t xml:space="preserve">    659298 107737</t>
  </si>
  <si>
    <t xml:space="preserve">    659298 107738</t>
  </si>
  <si>
    <t xml:space="preserve">    659298 107739</t>
  </si>
  <si>
    <t xml:space="preserve">    659298 107740</t>
  </si>
  <si>
    <t xml:space="preserve">    659298 107741</t>
  </si>
  <si>
    <t xml:space="preserve">    659298 107742</t>
  </si>
  <si>
    <t xml:space="preserve">    659298 107743</t>
  </si>
  <si>
    <t xml:space="preserve">    659298 107744</t>
  </si>
  <si>
    <t xml:space="preserve">    659298 107745</t>
  </si>
  <si>
    <t xml:space="preserve">    659298 107746</t>
  </si>
  <si>
    <t xml:space="preserve">    659298 107747</t>
  </si>
  <si>
    <t xml:space="preserve">    659298 107748</t>
  </si>
  <si>
    <t xml:space="preserve">    659298 107749</t>
  </si>
  <si>
    <t xml:space="preserve">    659298 107750</t>
  </si>
  <si>
    <t xml:space="preserve">    659298 107751</t>
  </si>
  <si>
    <t xml:space="preserve">    659298 107752</t>
  </si>
  <si>
    <t xml:space="preserve">    659298 107753</t>
  </si>
  <si>
    <t xml:space="preserve">    659298 107754</t>
  </si>
  <si>
    <t xml:space="preserve">    659298 107755</t>
  </si>
  <si>
    <t xml:space="preserve">    659298 107756</t>
  </si>
  <si>
    <t xml:space="preserve">    659298 107757</t>
  </si>
  <si>
    <t xml:space="preserve">    659298 107758</t>
  </si>
  <si>
    <t xml:space="preserve">    659298 107759</t>
  </si>
  <si>
    <t xml:space="preserve">    659298 107760</t>
  </si>
  <si>
    <t xml:space="preserve">    659298 107761</t>
  </si>
  <si>
    <t xml:space="preserve">    659298 107762</t>
  </si>
  <si>
    <t xml:space="preserve">    659298 107763</t>
  </si>
  <si>
    <t xml:space="preserve">    659298 107764</t>
  </si>
  <si>
    <t xml:space="preserve">    659298 107765</t>
  </si>
  <si>
    <t xml:space="preserve">    659298 107766</t>
  </si>
  <si>
    <t xml:space="preserve">    659298 107767</t>
  </si>
  <si>
    <t xml:space="preserve">    659298 107768</t>
  </si>
  <si>
    <t xml:space="preserve">    659298 107769</t>
  </si>
  <si>
    <t xml:space="preserve">    659298 107770</t>
  </si>
  <si>
    <t xml:space="preserve">    659298 107771</t>
  </si>
  <si>
    <t xml:space="preserve">    659298 107772</t>
  </si>
  <si>
    <t xml:space="preserve">    659298 107773</t>
  </si>
  <si>
    <t xml:space="preserve">    659298 107774</t>
  </si>
  <si>
    <t xml:space="preserve">    659298 107775</t>
  </si>
  <si>
    <t xml:space="preserve">    659298 107776</t>
  </si>
  <si>
    <t xml:space="preserve">    659298 107777</t>
  </si>
  <si>
    <t xml:space="preserve">    659298 107778</t>
  </si>
  <si>
    <t xml:space="preserve">    659298 107779</t>
  </si>
  <si>
    <t xml:space="preserve">    659298 107780</t>
  </si>
  <si>
    <t xml:space="preserve">    659298 107781</t>
  </si>
  <si>
    <t xml:space="preserve">    659298 107782</t>
  </si>
  <si>
    <t xml:space="preserve">    659298 107783</t>
  </si>
  <si>
    <t xml:space="preserve">    659298 107784</t>
  </si>
  <si>
    <t xml:space="preserve">    659298 107785</t>
  </si>
  <si>
    <t xml:space="preserve">    659298 107786</t>
  </si>
  <si>
    <t xml:space="preserve">    659298 107787</t>
  </si>
  <si>
    <t xml:space="preserve">    659298 107788</t>
  </si>
  <si>
    <t xml:space="preserve">    659298 107789</t>
  </si>
  <si>
    <t xml:space="preserve">    659298 107790</t>
  </si>
  <si>
    <t xml:space="preserve">    659298 107791</t>
  </si>
  <si>
    <t xml:space="preserve">    659298 107792</t>
  </si>
  <si>
    <t xml:space="preserve">    659298 107793</t>
  </si>
  <si>
    <t xml:space="preserve">    659298 107794</t>
  </si>
  <si>
    <t xml:space="preserve">    659298 107795</t>
  </si>
  <si>
    <t xml:space="preserve">    659298 107796</t>
  </si>
  <si>
    <t xml:space="preserve">    659298 107797</t>
  </si>
  <si>
    <t xml:space="preserve">    659298 107798</t>
  </si>
  <si>
    <t xml:space="preserve">    659298 107799</t>
  </si>
  <si>
    <t xml:space="preserve">    659298 107800</t>
  </si>
  <si>
    <t xml:space="preserve">    659298 107801</t>
  </si>
  <si>
    <t xml:space="preserve">    659298 107802</t>
  </si>
  <si>
    <t xml:space="preserve">    659298 107803</t>
  </si>
  <si>
    <t xml:space="preserve">    659298 107804</t>
  </si>
  <si>
    <t xml:space="preserve">    659298 107805</t>
  </si>
  <si>
    <t xml:space="preserve">    659298 107806</t>
  </si>
  <si>
    <t xml:space="preserve">    659298 107807</t>
  </si>
  <si>
    <t xml:space="preserve">    659298 107808</t>
  </si>
  <si>
    <t xml:space="preserve">    659298 107809</t>
  </si>
  <si>
    <t xml:space="preserve">    659298 107810</t>
  </si>
  <si>
    <t xml:space="preserve">    659298 107811</t>
  </si>
  <si>
    <t xml:space="preserve">    659298 107812</t>
  </si>
  <si>
    <t xml:space="preserve">    659298 107813</t>
  </si>
  <si>
    <t xml:space="preserve">    659298 107814</t>
  </si>
  <si>
    <t xml:space="preserve">    659298 107815</t>
  </si>
  <si>
    <t xml:space="preserve">    659298 107816</t>
  </si>
  <si>
    <t xml:space="preserve">    659298 107817</t>
  </si>
  <si>
    <t xml:space="preserve">    659298 107818</t>
  </si>
  <si>
    <t xml:space="preserve">    659298 107819</t>
  </si>
  <si>
    <t xml:space="preserve">    659298 107820</t>
  </si>
  <si>
    <t xml:space="preserve">    659298 107821</t>
  </si>
  <si>
    <t xml:space="preserve">    659298 107822</t>
  </si>
  <si>
    <t xml:space="preserve">    659298 107823</t>
  </si>
  <si>
    <t xml:space="preserve">    659298 107824</t>
  </si>
  <si>
    <t xml:space="preserve">    659298 107825</t>
  </si>
  <si>
    <t xml:space="preserve">    659298 107826</t>
  </si>
  <si>
    <t xml:space="preserve">    659298 107986</t>
  </si>
  <si>
    <t xml:space="preserve">    659298 107987</t>
  </si>
  <si>
    <t xml:space="preserve">    659298 107988</t>
  </si>
  <si>
    <t xml:space="preserve">    659298 107989</t>
  </si>
  <si>
    <t xml:space="preserve">    659298 107990</t>
  </si>
  <si>
    <t xml:space="preserve">    659369 100135</t>
  </si>
  <si>
    <t>05-07-03-03</t>
  </si>
  <si>
    <t xml:space="preserve">    659369 100137</t>
  </si>
  <si>
    <t xml:space="preserve">    659458A100548</t>
  </si>
  <si>
    <t>01-02-02-01</t>
  </si>
  <si>
    <t xml:space="preserve">    659458A100561</t>
  </si>
  <si>
    <t xml:space="preserve">    659458A100564</t>
  </si>
  <si>
    <t xml:space="preserve">    659458A100568</t>
  </si>
  <si>
    <t xml:space="preserve">    659458A100569</t>
  </si>
  <si>
    <t xml:space="preserve">    659458A100570</t>
  </si>
  <si>
    <t xml:space="preserve">    659458A100571</t>
  </si>
  <si>
    <t xml:space="preserve">    659458A100634</t>
  </si>
  <si>
    <t xml:space="preserve">    659458A100635</t>
  </si>
  <si>
    <t xml:space="preserve">    659458A100636</t>
  </si>
  <si>
    <t xml:space="preserve">    659476 100060</t>
  </si>
  <si>
    <t>01-33-02-05</t>
  </si>
  <si>
    <t xml:space="preserve">    659681 100077</t>
  </si>
  <si>
    <t>05-07-03-04</t>
  </si>
  <si>
    <t xml:space="preserve">    659681 100099</t>
  </si>
  <si>
    <t xml:space="preserve">    660287A100092</t>
  </si>
  <si>
    <t>01-33-03-01</t>
  </si>
  <si>
    <t xml:space="preserve">    660287A100095</t>
  </si>
  <si>
    <t xml:space="preserve">    660287A100096</t>
  </si>
  <si>
    <t xml:space="preserve">    660287A100097</t>
  </si>
  <si>
    <t xml:space="preserve">    660287A100098</t>
  </si>
  <si>
    <t xml:space="preserve">    660287A100099</t>
  </si>
  <si>
    <t xml:space="preserve">    660465A100041</t>
  </si>
  <si>
    <t>660465A</t>
  </si>
  <si>
    <t>01-33-03-02</t>
  </si>
  <si>
    <t xml:space="preserve">    660465A100042</t>
  </si>
  <si>
    <t xml:space="preserve">    660465A100043</t>
  </si>
  <si>
    <t xml:space="preserve">    660483A100085</t>
  </si>
  <si>
    <t>660483A</t>
  </si>
  <si>
    <t>01-33-03-03</t>
  </si>
  <si>
    <t xml:space="preserve">    660483A100096</t>
  </si>
  <si>
    <t xml:space="preserve">    660483A100110</t>
  </si>
  <si>
    <t xml:space="preserve">    660483A100130</t>
  </si>
  <si>
    <t xml:space="preserve">    660483A100131</t>
  </si>
  <si>
    <t xml:space="preserve">    660483A100132</t>
  </si>
  <si>
    <t xml:space="preserve">    660483A100143</t>
  </si>
  <si>
    <t xml:space="preserve">    660483A100144</t>
  </si>
  <si>
    <t xml:space="preserve">    660483A100145</t>
  </si>
  <si>
    <t xml:space="preserve">    660492 100067</t>
  </si>
  <si>
    <t>01-33-03-04</t>
  </si>
  <si>
    <t xml:space="preserve">    660492 100070</t>
  </si>
  <si>
    <t xml:space="preserve">    660509 100101</t>
  </si>
  <si>
    <t>01-33-04-02</t>
  </si>
  <si>
    <t xml:space="preserve">    660509 100105</t>
  </si>
  <si>
    <t xml:space="preserve">    660527 100006</t>
  </si>
  <si>
    <t>08-50-01-09</t>
  </si>
  <si>
    <t xml:space="preserve">    660563 100030</t>
  </si>
  <si>
    <t>01-33-04-01</t>
  </si>
  <si>
    <t xml:space="preserve">    660563 100031</t>
  </si>
  <si>
    <t xml:space="preserve">    660563 100032</t>
  </si>
  <si>
    <t xml:space="preserve">    660563 100033</t>
  </si>
  <si>
    <t xml:space="preserve">    660563 100034</t>
  </si>
  <si>
    <t xml:space="preserve">    660563 100035</t>
  </si>
  <si>
    <t xml:space="preserve">    660563 100036</t>
  </si>
  <si>
    <t xml:space="preserve">    660884 100008</t>
  </si>
  <si>
    <t>05-08-01-01</t>
  </si>
  <si>
    <t xml:space="preserve">    661099A100008</t>
  </si>
  <si>
    <t>661099A</t>
  </si>
  <si>
    <t>05-08-01-02</t>
  </si>
  <si>
    <t xml:space="preserve">    661099A100009</t>
  </si>
  <si>
    <t xml:space="preserve">    661197 100038</t>
  </si>
  <si>
    <t>05-08-01-03</t>
  </si>
  <si>
    <t xml:space="preserve">    661197 100039</t>
  </si>
  <si>
    <t xml:space="preserve">    661197 100040</t>
  </si>
  <si>
    <t xml:space="preserve">    661197 100041</t>
  </si>
  <si>
    <t xml:space="preserve">    661312 100083</t>
  </si>
  <si>
    <t>01-33-04-03</t>
  </si>
  <si>
    <t xml:space="preserve">    661312 100091</t>
  </si>
  <si>
    <t xml:space="preserve">    661312 100093</t>
  </si>
  <si>
    <t xml:space="preserve">    661312 100094</t>
  </si>
  <si>
    <t xml:space="preserve">    661312 100096</t>
  </si>
  <si>
    <t xml:space="preserve">    661312 100097</t>
  </si>
  <si>
    <t xml:space="preserve">    661339 100393</t>
  </si>
  <si>
    <t>01-34-01-01</t>
  </si>
  <si>
    <t xml:space="preserve">    661339 100397</t>
  </si>
  <si>
    <t xml:space="preserve">    661339 100406</t>
  </si>
  <si>
    <t xml:space="preserve">    661339 100407</t>
  </si>
  <si>
    <t xml:space="preserve">    661339 100408</t>
  </si>
  <si>
    <t xml:space="preserve">    661339 100409</t>
  </si>
  <si>
    <t xml:space="preserve">    661339 100410</t>
  </si>
  <si>
    <t xml:space="preserve">    661339 100411</t>
  </si>
  <si>
    <t xml:space="preserve">    661339 100412</t>
  </si>
  <si>
    <t xml:space="preserve">    661339 100413</t>
  </si>
  <si>
    <t xml:space="preserve">    661348 100006</t>
  </si>
  <si>
    <t>01-33-05-01</t>
  </si>
  <si>
    <t xml:space="preserve">    661348 100008</t>
  </si>
  <si>
    <t xml:space="preserve">    661357 100081</t>
  </si>
  <si>
    <t>01-33-05-02</t>
  </si>
  <si>
    <t xml:space="preserve">    661357 100082</t>
  </si>
  <si>
    <t xml:space="preserve">    661357 100084</t>
  </si>
  <si>
    <t xml:space="preserve">    661357 100085</t>
  </si>
  <si>
    <t xml:space="preserve">    661357 100086</t>
  </si>
  <si>
    <t xml:space="preserve">    661357 100087</t>
  </si>
  <si>
    <t xml:space="preserve">    661366 100472</t>
  </si>
  <si>
    <t>01-34-04-01</t>
  </si>
  <si>
    <t xml:space="preserve">    661366 100475</t>
  </si>
  <si>
    <t xml:space="preserve">    661366 100480</t>
  </si>
  <si>
    <t xml:space="preserve">    661366 100482</t>
  </si>
  <si>
    <t xml:space="preserve">    661366 100483</t>
  </si>
  <si>
    <t xml:space="preserve">    661366 100490</t>
  </si>
  <si>
    <t xml:space="preserve">    661366 100507</t>
  </si>
  <si>
    <t xml:space="preserve">    661366 100508</t>
  </si>
  <si>
    <t xml:space="preserve">    661366 100509</t>
  </si>
  <si>
    <t xml:space="preserve">    661366 100510</t>
  </si>
  <si>
    <t xml:space="preserve">    661366 100511</t>
  </si>
  <si>
    <t xml:space="preserve">    661366 100512</t>
  </si>
  <si>
    <t xml:space="preserve">    661366 100513</t>
  </si>
  <si>
    <t xml:space="preserve">    661366 100514</t>
  </si>
  <si>
    <t xml:space="preserve">    661366 100519</t>
  </si>
  <si>
    <t xml:space="preserve">    661375 100123</t>
  </si>
  <si>
    <t>01-33-05-03</t>
  </si>
  <si>
    <t xml:space="preserve">    661375 100124</t>
  </si>
  <si>
    <t xml:space="preserve">    661375 100131</t>
  </si>
  <si>
    <t xml:space="preserve">    661393 100505</t>
  </si>
  <si>
    <t>01-34-04-02</t>
  </si>
  <si>
    <t xml:space="preserve">    661393 100542</t>
  </si>
  <si>
    <t xml:space="preserve">    661393 100544</t>
  </si>
  <si>
    <t xml:space="preserve">    661393 100568</t>
  </si>
  <si>
    <t xml:space="preserve">    661393 100579</t>
  </si>
  <si>
    <t xml:space="preserve">    661393 100610</t>
  </si>
  <si>
    <t xml:space="preserve">    661393 100642</t>
  </si>
  <si>
    <t xml:space="preserve">    661393 100644</t>
  </si>
  <si>
    <t xml:space="preserve">    661393 100645</t>
  </si>
  <si>
    <t xml:space="preserve">    661393 100646</t>
  </si>
  <si>
    <t xml:space="preserve">    661393 100647</t>
  </si>
  <si>
    <t xml:space="preserve">    661393 100648</t>
  </si>
  <si>
    <t xml:space="preserve">    661393 100649</t>
  </si>
  <si>
    <t xml:space="preserve">    661393 100651</t>
  </si>
  <si>
    <t xml:space="preserve">    661393 100652</t>
  </si>
  <si>
    <t xml:space="preserve">    661393 100653</t>
  </si>
  <si>
    <t xml:space="preserve">    661393 100654</t>
  </si>
  <si>
    <t xml:space="preserve">    661393 100655</t>
  </si>
  <si>
    <t xml:space="preserve">    661393 100656</t>
  </si>
  <si>
    <t xml:space="preserve">    661393 100657</t>
  </si>
  <si>
    <t xml:space="preserve">    661393 100658</t>
  </si>
  <si>
    <t xml:space="preserve">    661393 100659</t>
  </si>
  <si>
    <t xml:space="preserve">    661393 100660</t>
  </si>
  <si>
    <t xml:space="preserve">    661393 100661</t>
  </si>
  <si>
    <t xml:space="preserve">    661393 100662</t>
  </si>
  <si>
    <t xml:space="preserve">    661393 100663</t>
  </si>
  <si>
    <t xml:space="preserve">    661393 100664</t>
  </si>
  <si>
    <t xml:space="preserve">    661393 100665</t>
  </si>
  <si>
    <t xml:space="preserve">    661393 100666</t>
  </si>
  <si>
    <t xml:space="preserve">    661393 100667</t>
  </si>
  <si>
    <t xml:space="preserve">    661393 100668</t>
  </si>
  <si>
    <t xml:space="preserve">    661393 100669</t>
  </si>
  <si>
    <t xml:space="preserve">    661393 100670</t>
  </si>
  <si>
    <t xml:space="preserve">    661393 100671</t>
  </si>
  <si>
    <t xml:space="preserve">    661393 100672</t>
  </si>
  <si>
    <t xml:space="preserve">    661393 100673</t>
  </si>
  <si>
    <t xml:space="preserve">    661393 100674</t>
  </si>
  <si>
    <t xml:space="preserve">    661393 100675</t>
  </si>
  <si>
    <t xml:space="preserve">    661393 100676</t>
  </si>
  <si>
    <t xml:space="preserve">    661428 100004</t>
  </si>
  <si>
    <t>01-33-05-04</t>
  </si>
  <si>
    <t xml:space="preserve">    661606 100058</t>
  </si>
  <si>
    <t>01-34-01-02</t>
  </si>
  <si>
    <t xml:space="preserve">    661606 100059</t>
  </si>
  <si>
    <t xml:space="preserve">    661633 100034</t>
  </si>
  <si>
    <t>01-34-02-01</t>
  </si>
  <si>
    <t xml:space="preserve">    661633 100035</t>
  </si>
  <si>
    <t xml:space="preserve">    661633 100036</t>
  </si>
  <si>
    <t xml:space="preserve">    661633 100037</t>
  </si>
  <si>
    <t xml:space="preserve">    661633 100038</t>
  </si>
  <si>
    <t xml:space="preserve">    661633 100039</t>
  </si>
  <si>
    <t xml:space="preserve">    661633 100040</t>
  </si>
  <si>
    <t xml:space="preserve">    661633 100041</t>
  </si>
  <si>
    <t xml:space="preserve">    661633 100042</t>
  </si>
  <si>
    <t xml:space="preserve">    661633 100044</t>
  </si>
  <si>
    <t xml:space="preserve">    661633 100045</t>
  </si>
  <si>
    <t xml:space="preserve">    661642 100154</t>
  </si>
  <si>
    <t>05-08-02-01</t>
  </si>
  <si>
    <t xml:space="preserve">    661642 100155</t>
  </si>
  <si>
    <t xml:space="preserve">    661642 100157</t>
  </si>
  <si>
    <t xml:space="preserve">    661642 100158</t>
  </si>
  <si>
    <t xml:space="preserve">    661696 100009</t>
  </si>
  <si>
    <t>01-33-05-05</t>
  </si>
  <si>
    <t xml:space="preserve">    661704 100015</t>
  </si>
  <si>
    <t>01-34-02-02</t>
  </si>
  <si>
    <t xml:space="preserve">    661704 100016</t>
  </si>
  <si>
    <t xml:space="preserve">    661704 100017</t>
  </si>
  <si>
    <t xml:space="preserve">    661704 100018</t>
  </si>
  <si>
    <t xml:space="preserve">    661731 100071</t>
  </si>
  <si>
    <t>01-34-02-03</t>
  </si>
  <si>
    <t xml:space="preserve">    661731 100085</t>
  </si>
  <si>
    <t xml:space="preserve">    661731 100086</t>
  </si>
  <si>
    <t xml:space="preserve">    661749 100155</t>
  </si>
  <si>
    <t>01-34-02-04</t>
  </si>
  <si>
    <t xml:space="preserve">    661749 100160</t>
  </si>
  <si>
    <t xml:space="preserve">    661749 100185</t>
  </si>
  <si>
    <t xml:space="preserve">    661749 100186</t>
  </si>
  <si>
    <t xml:space="preserve">    661749 100189</t>
  </si>
  <si>
    <t xml:space="preserve">    661749 100192</t>
  </si>
  <si>
    <t xml:space="preserve">    661749 100193</t>
  </si>
  <si>
    <t xml:space="preserve">    661758 100020</t>
  </si>
  <si>
    <t>01-34-03-01</t>
  </si>
  <si>
    <t xml:space="preserve">    661758 100024</t>
  </si>
  <si>
    <t xml:space="preserve">    661758 100025</t>
  </si>
  <si>
    <t xml:space="preserve">    661758 100026</t>
  </si>
  <si>
    <t xml:space="preserve">    661758 100031</t>
  </si>
  <si>
    <t xml:space="preserve">    661767A100042</t>
  </si>
  <si>
    <t>661767A</t>
  </si>
  <si>
    <t>05-08-01-04</t>
  </si>
  <si>
    <t xml:space="preserve">    661767A100043</t>
  </si>
  <si>
    <t xml:space="preserve">    661767A100046</t>
  </si>
  <si>
    <t xml:space="preserve">    661767A100047</t>
  </si>
  <si>
    <t xml:space="preserve">    661767A100048</t>
  </si>
  <si>
    <t xml:space="preserve">    661767A100049</t>
  </si>
  <si>
    <t xml:space="preserve">    661767A100050</t>
  </si>
  <si>
    <t xml:space="preserve">    661767A100051</t>
  </si>
  <si>
    <t xml:space="preserve">    661767A100052</t>
  </si>
  <si>
    <t xml:space="preserve">    661767A100053</t>
  </si>
  <si>
    <t xml:space="preserve">    661767A100054</t>
  </si>
  <si>
    <t xml:space="preserve">    661767A100055</t>
  </si>
  <si>
    <t xml:space="preserve">    661767A100056</t>
  </si>
  <si>
    <t xml:space="preserve">    661767A100057</t>
  </si>
  <si>
    <t xml:space="preserve">    661767A100058</t>
  </si>
  <si>
    <t xml:space="preserve">    661767A100059</t>
  </si>
  <si>
    <t xml:space="preserve">    661767A100060</t>
  </si>
  <si>
    <t xml:space="preserve">    661767A100061</t>
  </si>
  <si>
    <t xml:space="preserve">    661776A100014</t>
  </si>
  <si>
    <t>661776A</t>
  </si>
  <si>
    <t>01-34-03-02</t>
  </si>
  <si>
    <t xml:space="preserve">    661776A100018</t>
  </si>
  <si>
    <t xml:space="preserve">    661785 100027</t>
  </si>
  <si>
    <t>01-34-03-04</t>
  </si>
  <si>
    <t xml:space="preserve">    661785 100035</t>
  </si>
  <si>
    <t xml:space="preserve">    661794 100003</t>
  </si>
  <si>
    <t>01-34-03-03</t>
  </si>
  <si>
    <t xml:space="preserve">    661794 100004</t>
  </si>
  <si>
    <t xml:space="preserve">    661794 100005</t>
  </si>
  <si>
    <t xml:space="preserve">    661802 100011</t>
  </si>
  <si>
    <t>01-34-03-05</t>
  </si>
  <si>
    <t xml:space="preserve">    661802 100012</t>
  </si>
  <si>
    <t xml:space="preserve">    661829 100015</t>
  </si>
  <si>
    <t>01-34-04-03</t>
  </si>
  <si>
    <t xml:space="preserve">    661829 100016</t>
  </si>
  <si>
    <t xml:space="preserve">    662044 100259</t>
  </si>
  <si>
    <t>01-34-05-01</t>
  </si>
  <si>
    <t xml:space="preserve">    662044 100270</t>
  </si>
  <si>
    <t xml:space="preserve">    662044 100273</t>
  </si>
  <si>
    <t xml:space="preserve">    662044 100274</t>
  </si>
  <si>
    <t xml:space="preserve">    662044 100275</t>
  </si>
  <si>
    <t xml:space="preserve">    662044 100276</t>
  </si>
  <si>
    <t xml:space="preserve">    662044 100277</t>
  </si>
  <si>
    <t xml:space="preserve">    662044 100278</t>
  </si>
  <si>
    <t xml:space="preserve">    662044 100279</t>
  </si>
  <si>
    <t xml:space="preserve">    662044 100280</t>
  </si>
  <si>
    <t xml:space="preserve">    662044 100281</t>
  </si>
  <si>
    <t xml:space="preserve">    662044 100282</t>
  </si>
  <si>
    <t xml:space="preserve">    662044 100283</t>
  </si>
  <si>
    <t xml:space="preserve">    662044 100284</t>
  </si>
  <si>
    <t xml:space="preserve">    662044 100285</t>
  </si>
  <si>
    <t xml:space="preserve">    662044 100286</t>
  </si>
  <si>
    <t xml:space="preserve">    662044 100287</t>
  </si>
  <si>
    <t xml:space="preserve">    662044 100288</t>
  </si>
  <si>
    <t xml:space="preserve">    662044 100289</t>
  </si>
  <si>
    <t xml:space="preserve">    662044 100290</t>
  </si>
  <si>
    <t xml:space="preserve">    662454A100212</t>
  </si>
  <si>
    <t>662454A</t>
  </si>
  <si>
    <t>04-08-02-03</t>
  </si>
  <si>
    <t xml:space="preserve">    662507 100038</t>
  </si>
  <si>
    <t>03-04-04-05</t>
  </si>
  <si>
    <t xml:space="preserve">    662507 100040</t>
  </si>
  <si>
    <t xml:space="preserve">    662516 100269</t>
  </si>
  <si>
    <t>03-04-05-01</t>
  </si>
  <si>
    <t xml:space="preserve">    662516 100274</t>
  </si>
  <si>
    <t xml:space="preserve">    662516 100276</t>
  </si>
  <si>
    <t xml:space="preserve">    662516 100277</t>
  </si>
  <si>
    <t xml:space="preserve">    662516 100278</t>
  </si>
  <si>
    <t xml:space="preserve">    662516 100279</t>
  </si>
  <si>
    <t xml:space="preserve">    662516 100280</t>
  </si>
  <si>
    <t xml:space="preserve">    662516 100281</t>
  </si>
  <si>
    <t xml:space="preserve">    662525 100171</t>
  </si>
  <si>
    <t>03-04-05-02</t>
  </si>
  <si>
    <t xml:space="preserve">    662525 100172</t>
  </si>
  <si>
    <t xml:space="preserve">    662525 100216</t>
  </si>
  <si>
    <t xml:space="preserve">    662525 100217</t>
  </si>
  <si>
    <t xml:space="preserve">    662525 100218</t>
  </si>
  <si>
    <t xml:space="preserve">    662534 100071</t>
  </si>
  <si>
    <t>03-04-05-03</t>
  </si>
  <si>
    <t xml:space="preserve">    662534 100111</t>
  </si>
  <si>
    <t xml:space="preserve">    662534 100112</t>
  </si>
  <si>
    <t xml:space="preserve">    662534 100113</t>
  </si>
  <si>
    <t xml:space="preserve">    662534 100116</t>
  </si>
  <si>
    <t xml:space="preserve">    662534 100117</t>
  </si>
  <si>
    <t xml:space="preserve">    662534 100118</t>
  </si>
  <si>
    <t xml:space="preserve">    662534 100119</t>
  </si>
  <si>
    <t xml:space="preserve">    662534 100120</t>
  </si>
  <si>
    <t xml:space="preserve">    662543 100333</t>
  </si>
  <si>
    <t>03-05-01-03</t>
  </si>
  <si>
    <t xml:space="preserve">    662543 100343</t>
  </si>
  <si>
    <t xml:space="preserve">    662543 100386</t>
  </si>
  <si>
    <t xml:space="preserve">    662543 100390</t>
  </si>
  <si>
    <t xml:space="preserve">    662543 100393</t>
  </si>
  <si>
    <t xml:space="preserve">    662543 100396</t>
  </si>
  <si>
    <t xml:space="preserve">    662543 100397</t>
  </si>
  <si>
    <t xml:space="preserve">    662543 100398</t>
  </si>
  <si>
    <t xml:space="preserve">    662543 100399</t>
  </si>
  <si>
    <t xml:space="preserve">    662588 100008</t>
  </si>
  <si>
    <t>05-08-02-02</t>
  </si>
  <si>
    <t xml:space="preserve">    662917 100715</t>
  </si>
  <si>
    <t>01-02-02-03</t>
  </si>
  <si>
    <t xml:space="preserve">    662917 100836</t>
  </si>
  <si>
    <t xml:space="preserve">    662917 100839</t>
  </si>
  <si>
    <t xml:space="preserve">    662917 100842</t>
  </si>
  <si>
    <t xml:space="preserve">    662917 100844</t>
  </si>
  <si>
    <t xml:space="preserve">    662917 100852</t>
  </si>
  <si>
    <t xml:space="preserve">    662917 100854</t>
  </si>
  <si>
    <t xml:space="preserve">    662917 100867</t>
  </si>
  <si>
    <t xml:space="preserve">    662917 100868</t>
  </si>
  <si>
    <t xml:space="preserve">    662917 100869</t>
  </si>
  <si>
    <t xml:space="preserve">    662917 100870</t>
  </si>
  <si>
    <t xml:space="preserve">    662917 100871</t>
  </si>
  <si>
    <t xml:space="preserve">    662917 100872</t>
  </si>
  <si>
    <t xml:space="preserve">    662917 100873</t>
  </si>
  <si>
    <t xml:space="preserve">    662917 100874</t>
  </si>
  <si>
    <t xml:space="preserve">    662917 100875</t>
  </si>
  <si>
    <t xml:space="preserve">    662917 100876</t>
  </si>
  <si>
    <t xml:space="preserve">    662917 100877</t>
  </si>
  <si>
    <t xml:space="preserve">    662917 100878</t>
  </si>
  <si>
    <t xml:space="preserve">    662917 100879</t>
  </si>
  <si>
    <t xml:space="preserve">    662917 100880</t>
  </si>
  <si>
    <t xml:space="preserve">    662917 100881</t>
  </si>
  <si>
    <t xml:space="preserve">    662917 100882</t>
  </si>
  <si>
    <t xml:space="preserve">    662917 100883</t>
  </si>
  <si>
    <t xml:space="preserve">    662917 100884</t>
  </si>
  <si>
    <t xml:space="preserve">    662917 100885</t>
  </si>
  <si>
    <t xml:space="preserve">    662917 100886</t>
  </si>
  <si>
    <t xml:space="preserve">    662917 100887</t>
  </si>
  <si>
    <t xml:space="preserve">    662917 100888</t>
  </si>
  <si>
    <t xml:space="preserve">    662917 100889</t>
  </si>
  <si>
    <t xml:space="preserve">    662917 100890</t>
  </si>
  <si>
    <t xml:space="preserve">    662917 100891</t>
  </si>
  <si>
    <t xml:space="preserve">    662917 100892</t>
  </si>
  <si>
    <t xml:space="preserve">    662917 100893</t>
  </si>
  <si>
    <t xml:space="preserve">    662917 100894</t>
  </si>
  <si>
    <t xml:space="preserve">    662917 100895</t>
  </si>
  <si>
    <t xml:space="preserve">    662917 100896</t>
  </si>
  <si>
    <t xml:space="preserve">    662917 100897</t>
  </si>
  <si>
    <t xml:space="preserve">    662917 100898</t>
  </si>
  <si>
    <t xml:space="preserve">    662917 100899</t>
  </si>
  <si>
    <t xml:space="preserve">    662917 100900</t>
  </si>
  <si>
    <t xml:space="preserve">    662917 100901</t>
  </si>
  <si>
    <t xml:space="preserve">    662917 100902</t>
  </si>
  <si>
    <t xml:space="preserve">    662917 100903</t>
  </si>
  <si>
    <t xml:space="preserve">    662917 100904</t>
  </si>
  <si>
    <t xml:space="preserve">    662917 100905</t>
  </si>
  <si>
    <t xml:space="preserve">    662917 100906</t>
  </si>
  <si>
    <t xml:space="preserve">    662917 100907</t>
  </si>
  <si>
    <t xml:space="preserve">    662917 100908</t>
  </si>
  <si>
    <t xml:space="preserve">    662917 100909</t>
  </si>
  <si>
    <t xml:space="preserve">    662917 100910</t>
  </si>
  <si>
    <t xml:space="preserve">    662917 100911</t>
  </si>
  <si>
    <t xml:space="preserve">    662917 100912</t>
  </si>
  <si>
    <t xml:space="preserve">    662917 100913</t>
  </si>
  <si>
    <t xml:space="preserve">    662917 100914</t>
  </si>
  <si>
    <t xml:space="preserve">    662917 100915</t>
  </si>
  <si>
    <t xml:space="preserve">    662917 100916</t>
  </si>
  <si>
    <t xml:space="preserve">    662917 100917</t>
  </si>
  <si>
    <t xml:space="preserve">    662917 100918</t>
  </si>
  <si>
    <t xml:space="preserve">    662917 100919</t>
  </si>
  <si>
    <t xml:space="preserve">    662917 100920</t>
  </si>
  <si>
    <t xml:space="preserve">    662917 100921</t>
  </si>
  <si>
    <t xml:space="preserve">    662917 100922</t>
  </si>
  <si>
    <t xml:space="preserve">    662917 100923</t>
  </si>
  <si>
    <t xml:space="preserve">    662917 100924</t>
  </si>
  <si>
    <t xml:space="preserve">    662917 100925</t>
  </si>
  <si>
    <t xml:space="preserve">    662917 100926</t>
  </si>
  <si>
    <t xml:space="preserve">    662917 100927</t>
  </si>
  <si>
    <t xml:space="preserve">    662917 100928</t>
  </si>
  <si>
    <t xml:space="preserve">    662917 100929</t>
  </si>
  <si>
    <t xml:space="preserve">    662917 100930</t>
  </si>
  <si>
    <t xml:space="preserve">    662917 100931</t>
  </si>
  <si>
    <t xml:space="preserve">    662917 100932</t>
  </si>
  <si>
    <t xml:space="preserve">    662917 100933</t>
  </si>
  <si>
    <t xml:space="preserve">    662935A100010</t>
  </si>
  <si>
    <t>04-08-03-01</t>
  </si>
  <si>
    <t xml:space="preserve">    662935A100012</t>
  </si>
  <si>
    <t xml:space="preserve">    662935A100013</t>
  </si>
  <si>
    <t xml:space="preserve">    663275 101674</t>
  </si>
  <si>
    <t>01-02-03-01</t>
  </si>
  <si>
    <t xml:space="preserve">    663275 101682</t>
  </si>
  <si>
    <t xml:space="preserve">    663275 101695</t>
  </si>
  <si>
    <t xml:space="preserve">    663275 101698</t>
  </si>
  <si>
    <t xml:space="preserve">    663275 101764</t>
  </si>
  <si>
    <t xml:space="preserve">    663275 101766</t>
  </si>
  <si>
    <t xml:space="preserve">    663275 101768</t>
  </si>
  <si>
    <t xml:space="preserve">    663275 101769</t>
  </si>
  <si>
    <t xml:space="preserve">    663275 101770</t>
  </si>
  <si>
    <t xml:space="preserve">    663275 101771</t>
  </si>
  <si>
    <t xml:space="preserve">    663275 101772</t>
  </si>
  <si>
    <t xml:space="preserve">    663275 101773</t>
  </si>
  <si>
    <t xml:space="preserve">    663275 101774</t>
  </si>
  <si>
    <t xml:space="preserve">    663275 101775</t>
  </si>
  <si>
    <t xml:space="preserve">    663275 101776</t>
  </si>
  <si>
    <t xml:space="preserve">    663275 101777</t>
  </si>
  <si>
    <t xml:space="preserve">    663275 101778</t>
  </si>
  <si>
    <t xml:space="preserve">    663275 101779</t>
  </si>
  <si>
    <t xml:space="preserve">    663275 101780</t>
  </si>
  <si>
    <t xml:space="preserve">    663275 101781</t>
  </si>
  <si>
    <t xml:space="preserve">    663275 101782</t>
  </si>
  <si>
    <t xml:space="preserve">    663275 101783</t>
  </si>
  <si>
    <t xml:space="preserve">    663275 101784</t>
  </si>
  <si>
    <t xml:space="preserve">    663275 101785</t>
  </si>
  <si>
    <t xml:space="preserve">    663275 101786</t>
  </si>
  <si>
    <t xml:space="preserve">    663275 101787</t>
  </si>
  <si>
    <t xml:space="preserve">    663275 101788</t>
  </si>
  <si>
    <t xml:space="preserve">    663275 101789</t>
  </si>
  <si>
    <t xml:space="preserve">    663275 101790</t>
  </si>
  <si>
    <t xml:space="preserve">    663275 101796</t>
  </si>
  <si>
    <t xml:space="preserve">    663275 101797</t>
  </si>
  <si>
    <t xml:space="preserve">    663275 101798</t>
  </si>
  <si>
    <t xml:space="preserve">    663275 101799</t>
  </si>
  <si>
    <t xml:space="preserve">    663275 101800</t>
  </si>
  <si>
    <t xml:space="preserve">    663275 101801</t>
  </si>
  <si>
    <t xml:space="preserve">    663275 101802</t>
  </si>
  <si>
    <t xml:space="preserve">    663275 101803</t>
  </si>
  <si>
    <t xml:space="preserve">    663275 101804</t>
  </si>
  <si>
    <t xml:space="preserve">    663275 101805</t>
  </si>
  <si>
    <t xml:space="preserve">    663275 101806</t>
  </si>
  <si>
    <t xml:space="preserve">    663275 101807</t>
  </si>
  <si>
    <t xml:space="preserve">    663275 101808</t>
  </si>
  <si>
    <t xml:space="preserve">    663275 101809</t>
  </si>
  <si>
    <t xml:space="preserve">    663275 101810</t>
  </si>
  <si>
    <t xml:space="preserve">    663275 101811</t>
  </si>
  <si>
    <t xml:space="preserve">    663275 101812</t>
  </si>
  <si>
    <t xml:space="preserve">    663275 101813</t>
  </si>
  <si>
    <t xml:space="preserve">    663275 101814</t>
  </si>
  <si>
    <t xml:space="preserve">    663275 101815</t>
  </si>
  <si>
    <t xml:space="preserve">    663275 101816</t>
  </si>
  <si>
    <t xml:space="preserve">    663275 101817</t>
  </si>
  <si>
    <t xml:space="preserve">    663275 101818</t>
  </si>
  <si>
    <t xml:space="preserve">    663275 101819</t>
  </si>
  <si>
    <t xml:space="preserve">    663275 101820</t>
  </si>
  <si>
    <t xml:space="preserve">    663275 101821</t>
  </si>
  <si>
    <t xml:space="preserve">    663275 101822</t>
  </si>
  <si>
    <t xml:space="preserve">    663275 101823</t>
  </si>
  <si>
    <t xml:space="preserve">    663275 101824</t>
  </si>
  <si>
    <t xml:space="preserve">    663275 101825</t>
  </si>
  <si>
    <t xml:space="preserve">    663275 101826</t>
  </si>
  <si>
    <t xml:space="preserve">    663275 101827</t>
  </si>
  <si>
    <t xml:space="preserve">    663275 101828</t>
  </si>
  <si>
    <t xml:space="preserve">    663275 101829</t>
  </si>
  <si>
    <t xml:space="preserve">    663275 101830</t>
  </si>
  <si>
    <t xml:space="preserve">    663293 100007</t>
  </si>
  <si>
    <t>01-34-05-03</t>
  </si>
  <si>
    <t xml:space="preserve">    663293 100008</t>
  </si>
  <si>
    <t xml:space="preserve">    663301 100063</t>
  </si>
  <si>
    <t>01-34-05-02</t>
  </si>
  <si>
    <t xml:space="preserve">    663301 100064</t>
  </si>
  <si>
    <t xml:space="preserve">    663301 100065</t>
  </si>
  <si>
    <t xml:space="preserve">    663301 100066</t>
  </si>
  <si>
    <t xml:space="preserve">    663435 100060</t>
  </si>
  <si>
    <t>04-08-03-02</t>
  </si>
  <si>
    <t xml:space="preserve">    663435 100066</t>
  </si>
  <si>
    <t xml:space="preserve">    663435 100067</t>
  </si>
  <si>
    <t xml:space="preserve">    663435 100070</t>
  </si>
  <si>
    <t xml:space="preserve">    663435 100074</t>
  </si>
  <si>
    <t xml:space="preserve">    663435 100075</t>
  </si>
  <si>
    <t xml:space="preserve">    663604 100024</t>
  </si>
  <si>
    <t>20-01-01-06</t>
  </si>
  <si>
    <t xml:space="preserve">    663667 100006</t>
  </si>
  <si>
    <t>01-34-05-04</t>
  </si>
  <si>
    <t xml:space="preserve">    663729 100012</t>
  </si>
  <si>
    <t>01-34-05-05</t>
  </si>
  <si>
    <t xml:space="preserve">    663729 100023</t>
  </si>
  <si>
    <t xml:space="preserve">    663729 100024</t>
  </si>
  <si>
    <t xml:space="preserve">    663738 100133</t>
  </si>
  <si>
    <t>01-35-01-01</t>
  </si>
  <si>
    <t xml:space="preserve">    663738 100140</t>
  </si>
  <si>
    <t xml:space="preserve">    663738 100160</t>
  </si>
  <si>
    <t xml:space="preserve">    663738 100161</t>
  </si>
  <si>
    <t xml:space="preserve">    663738 100162</t>
  </si>
  <si>
    <t xml:space="preserve">    663738 100163</t>
  </si>
  <si>
    <t xml:space="preserve">    663738 100164</t>
  </si>
  <si>
    <t xml:space="preserve">    663738 100165</t>
  </si>
  <si>
    <t xml:space="preserve">    664407 100012</t>
  </si>
  <si>
    <t>15-23-01-10</t>
  </si>
  <si>
    <t xml:space="preserve">    664425 100030</t>
  </si>
  <si>
    <t>05-08-03-01</t>
  </si>
  <si>
    <t xml:space="preserve">    664425 100034</t>
  </si>
  <si>
    <t xml:space="preserve">    664425 100035</t>
  </si>
  <si>
    <t xml:space="preserve">    664425 100036</t>
  </si>
  <si>
    <t xml:space="preserve">    664443 100016</t>
  </si>
  <si>
    <t>01-35-01-02</t>
  </si>
  <si>
    <t xml:space="preserve">    664443 100017</t>
  </si>
  <si>
    <t xml:space="preserve">    664443 100018</t>
  </si>
  <si>
    <t xml:space="preserve">    664443 100019</t>
  </si>
  <si>
    <t xml:space="preserve">    664443 100020</t>
  </si>
  <si>
    <t xml:space="preserve">    664461 100020</t>
  </si>
  <si>
    <t>01-35-01-03</t>
  </si>
  <si>
    <t xml:space="preserve">    664461 100022</t>
  </si>
  <si>
    <t xml:space="preserve">    664461 100023</t>
  </si>
  <si>
    <t xml:space="preserve">    664461 100024</t>
  </si>
  <si>
    <t xml:space="preserve">    664505 000008</t>
  </si>
  <si>
    <t>08-50-01-10</t>
  </si>
  <si>
    <t xml:space="preserve">    664701 100002</t>
  </si>
  <si>
    <t>01-35-01-04</t>
  </si>
  <si>
    <t xml:space="preserve">    664773 100003</t>
  </si>
  <si>
    <t>15-03-01-12</t>
  </si>
  <si>
    <t xml:space="preserve">    664835A100061</t>
  </si>
  <si>
    <t>05-08-03-02</t>
  </si>
  <si>
    <t xml:space="preserve">    664835A100064</t>
  </si>
  <si>
    <t xml:space="preserve">    664835A100065</t>
  </si>
  <si>
    <t xml:space="preserve">    664835A100066</t>
  </si>
  <si>
    <t xml:space="preserve">    664942 100009</t>
  </si>
  <si>
    <t>04-08-03-03</t>
  </si>
  <si>
    <t xml:space="preserve">    664942 100010</t>
  </si>
  <si>
    <t xml:space="preserve">    665201 100003</t>
  </si>
  <si>
    <t>05-08-03-03</t>
  </si>
  <si>
    <t xml:space="preserve">    665255B100015</t>
  </si>
  <si>
    <t>665255B</t>
  </si>
  <si>
    <t>21-01-01-06</t>
  </si>
  <si>
    <t xml:space="preserve">    665255B100016</t>
  </si>
  <si>
    <t xml:space="preserve">    665986B100045</t>
  </si>
  <si>
    <t>665986B</t>
  </si>
  <si>
    <t>03-05-01-01</t>
  </si>
  <si>
    <t xml:space="preserve">    666147A100003</t>
  </si>
  <si>
    <t>666147A</t>
  </si>
  <si>
    <t>01-35-01-05</t>
  </si>
  <si>
    <t xml:space="preserve">    666192 114960</t>
  </si>
  <si>
    <t>01-05-01-01</t>
  </si>
  <si>
    <t xml:space="preserve">    666192 114971</t>
  </si>
  <si>
    <t xml:space="preserve">    666192 114979</t>
  </si>
  <si>
    <t xml:space="preserve">    666192 114980</t>
  </si>
  <si>
    <t xml:space="preserve">    666192 115007</t>
  </si>
  <si>
    <t xml:space="preserve">    666192 115042</t>
  </si>
  <si>
    <t xml:space="preserve">    666192 115043</t>
  </si>
  <si>
    <t xml:space="preserve">    666192 115044</t>
  </si>
  <si>
    <t xml:space="preserve">    666192 115045</t>
  </si>
  <si>
    <t xml:space="preserve">    666192 115046</t>
  </si>
  <si>
    <t xml:space="preserve">    666192 115047</t>
  </si>
  <si>
    <t xml:space="preserve">    666192 115048</t>
  </si>
  <si>
    <t xml:space="preserve">    666192 115049</t>
  </si>
  <si>
    <t xml:space="preserve">    666192 115050</t>
  </si>
  <si>
    <t xml:space="preserve">    666192 115051</t>
  </si>
  <si>
    <t xml:space="preserve">    666192 115052</t>
  </si>
  <si>
    <t xml:space="preserve">    666192 115053</t>
  </si>
  <si>
    <t xml:space="preserve">    666192 115054</t>
  </si>
  <si>
    <t xml:space="preserve">    666192 115055</t>
  </si>
  <si>
    <t xml:space="preserve">    666192 115056</t>
  </si>
  <si>
    <t xml:space="preserve">    666192 115057</t>
  </si>
  <si>
    <t xml:space="preserve">    666192 115058</t>
  </si>
  <si>
    <t xml:space="preserve">    666192 115059</t>
  </si>
  <si>
    <t xml:space="preserve">    666192 115060</t>
  </si>
  <si>
    <t xml:space="preserve">    666192 115061</t>
  </si>
  <si>
    <t xml:space="preserve">    666192 115062</t>
  </si>
  <si>
    <t xml:space="preserve">    666192 115063</t>
  </si>
  <si>
    <t xml:space="preserve">    666192 115064</t>
  </si>
  <si>
    <t xml:space="preserve">    666192 115065</t>
  </si>
  <si>
    <t xml:space="preserve">    666192 115066</t>
  </si>
  <si>
    <t xml:space="preserve">    666192 115067</t>
  </si>
  <si>
    <t xml:space="preserve">    666192 115068</t>
  </si>
  <si>
    <t xml:space="preserve">    666192 115069</t>
  </si>
  <si>
    <t xml:space="preserve">    666192 115070</t>
  </si>
  <si>
    <t xml:space="preserve">    666192 115071</t>
  </si>
  <si>
    <t xml:space="preserve">    666192 115072</t>
  </si>
  <si>
    <t xml:space="preserve">    666192 115073</t>
  </si>
  <si>
    <t xml:space="preserve">    666192 115074</t>
  </si>
  <si>
    <t xml:space="preserve">    666192 115075</t>
  </si>
  <si>
    <t xml:space="preserve">    666192 115076</t>
  </si>
  <si>
    <t xml:space="preserve">    666192 115077</t>
  </si>
  <si>
    <t xml:space="preserve">    666192 115078</t>
  </si>
  <si>
    <t xml:space="preserve">    666192 115079</t>
  </si>
  <si>
    <t xml:space="preserve">    666192 115080</t>
  </si>
  <si>
    <t xml:space="preserve">    666192 115081</t>
  </si>
  <si>
    <t xml:space="preserve">    666192 115082</t>
  </si>
  <si>
    <t xml:space="preserve">    666192 115083</t>
  </si>
  <si>
    <t xml:space="preserve">    666192 115084</t>
  </si>
  <si>
    <t xml:space="preserve">    666192 115085</t>
  </si>
  <si>
    <t xml:space="preserve">    666192 115086</t>
  </si>
  <si>
    <t xml:space="preserve">    666192 115087</t>
  </si>
  <si>
    <t xml:space="preserve">    666192 115088</t>
  </si>
  <si>
    <t xml:space="preserve">    666192 115089</t>
  </si>
  <si>
    <t xml:space="preserve">    666192 115090</t>
  </si>
  <si>
    <t xml:space="preserve">    666192 115091</t>
  </si>
  <si>
    <t xml:space="preserve">    666192 115092</t>
  </si>
  <si>
    <t xml:space="preserve">    666192 115093</t>
  </si>
  <si>
    <t xml:space="preserve">    666192 115094</t>
  </si>
  <si>
    <t xml:space="preserve">    666192 115095</t>
  </si>
  <si>
    <t xml:space="preserve">    666192 115096</t>
  </si>
  <si>
    <t xml:space="preserve">    666192 115097</t>
  </si>
  <si>
    <t xml:space="preserve">    666192 115098</t>
  </si>
  <si>
    <t xml:space="preserve">    666192 115099</t>
  </si>
  <si>
    <t xml:space="preserve">    666192 115100</t>
  </si>
  <si>
    <t xml:space="preserve">    666192 115101</t>
  </si>
  <si>
    <t xml:space="preserve">    666192 115102</t>
  </si>
  <si>
    <t xml:space="preserve">    666192 115103</t>
  </si>
  <si>
    <t xml:space="preserve">    666192 115104</t>
  </si>
  <si>
    <t xml:space="preserve">    666192 115105</t>
  </si>
  <si>
    <t xml:space="preserve">    666192 115106</t>
  </si>
  <si>
    <t xml:space="preserve">    666192 115107</t>
  </si>
  <si>
    <t xml:space="preserve">    666192 115108</t>
  </si>
  <si>
    <t xml:space="preserve">    666192 115109</t>
  </si>
  <si>
    <t xml:space="preserve">    666192 115110</t>
  </si>
  <si>
    <t xml:space="preserve">    666192 115111</t>
  </si>
  <si>
    <t xml:space="preserve">    666192 115112</t>
  </si>
  <si>
    <t xml:space="preserve">    666192 115113</t>
  </si>
  <si>
    <t xml:space="preserve">    666192 115114</t>
  </si>
  <si>
    <t xml:space="preserve">    666192 115115</t>
  </si>
  <si>
    <t xml:space="preserve">    666192 115116</t>
  </si>
  <si>
    <t xml:space="preserve">    666192 115117</t>
  </si>
  <si>
    <t xml:space="preserve">    666192 115118</t>
  </si>
  <si>
    <t xml:space="preserve">    666192 115119</t>
  </si>
  <si>
    <t xml:space="preserve">    666192 115120</t>
  </si>
  <si>
    <t xml:space="preserve">    666192 115121</t>
  </si>
  <si>
    <t xml:space="preserve">    666192 115122</t>
  </si>
  <si>
    <t xml:space="preserve">    666192 115123</t>
  </si>
  <si>
    <t xml:space="preserve">    666192 115124</t>
  </si>
  <si>
    <t xml:space="preserve">    666192 115125</t>
  </si>
  <si>
    <t xml:space="preserve">    666192 115126</t>
  </si>
  <si>
    <t xml:space="preserve">    666192 115127</t>
  </si>
  <si>
    <t xml:space="preserve">    666192 115128</t>
  </si>
  <si>
    <t xml:space="preserve">    666192 115129</t>
  </si>
  <si>
    <t xml:space="preserve">    666192 115130</t>
  </si>
  <si>
    <t xml:space="preserve">    666192 115131</t>
  </si>
  <si>
    <t xml:space="preserve">    666192 115132</t>
  </si>
  <si>
    <t xml:space="preserve">    666192 115133</t>
  </si>
  <si>
    <t xml:space="preserve">    666192 115134</t>
  </si>
  <si>
    <t xml:space="preserve">    666192 115135</t>
  </si>
  <si>
    <t xml:space="preserve">    666192 115136</t>
  </si>
  <si>
    <t xml:space="preserve">    666192 115137</t>
  </si>
  <si>
    <t xml:space="preserve">    666192 115138</t>
  </si>
  <si>
    <t xml:space="preserve">    666192 115139</t>
  </si>
  <si>
    <t xml:space="preserve">    666192 115140</t>
  </si>
  <si>
    <t xml:space="preserve">    666192 115141</t>
  </si>
  <si>
    <t xml:space="preserve">    666192 115142</t>
  </si>
  <si>
    <t xml:space="preserve">    666192 115143</t>
  </si>
  <si>
    <t xml:space="preserve">    666192 115144</t>
  </si>
  <si>
    <t xml:space="preserve">    666192 115145</t>
  </si>
  <si>
    <t xml:space="preserve">    666192 115146</t>
  </si>
  <si>
    <t xml:space="preserve">    666192 115147</t>
  </si>
  <si>
    <t xml:space="preserve">    666192 115148</t>
  </si>
  <si>
    <t xml:space="preserve">    666192 115149</t>
  </si>
  <si>
    <t xml:space="preserve">    666192 115150</t>
  </si>
  <si>
    <t xml:space="preserve">    666192 115151</t>
  </si>
  <si>
    <t xml:space="preserve">    666192 115152</t>
  </si>
  <si>
    <t xml:space="preserve">    666192 115153</t>
  </si>
  <si>
    <t xml:space="preserve">    666192 115154</t>
  </si>
  <si>
    <t xml:space="preserve">    666735 100019</t>
  </si>
  <si>
    <t>04-08-03-04</t>
  </si>
  <si>
    <t xml:space="preserve">    666735 100020</t>
  </si>
  <si>
    <t xml:space="preserve">    666744 100824</t>
  </si>
  <si>
    <t>04-09-01-01</t>
  </si>
  <si>
    <t xml:space="preserve">    666744 100826</t>
  </si>
  <si>
    <t xml:space="preserve">    666744 100880</t>
  </si>
  <si>
    <t xml:space="preserve">    666744 100884</t>
  </si>
  <si>
    <t xml:space="preserve">    666744 100885</t>
  </si>
  <si>
    <t xml:space="preserve">    666744 100886</t>
  </si>
  <si>
    <t xml:space="preserve">    666744 100887</t>
  </si>
  <si>
    <t xml:space="preserve">    666744 100888</t>
  </si>
  <si>
    <t xml:space="preserve">    666744 100889</t>
  </si>
  <si>
    <t xml:space="preserve">    666744 100890</t>
  </si>
  <si>
    <t xml:space="preserve">    666744 100891</t>
  </si>
  <si>
    <t xml:space="preserve">    666744 100892</t>
  </si>
  <si>
    <t xml:space="preserve">    666744 100893</t>
  </si>
  <si>
    <t xml:space="preserve">    666744 100894</t>
  </si>
  <si>
    <t xml:space="preserve">    666744 100895</t>
  </si>
  <si>
    <t xml:space="preserve">    666744 100896</t>
  </si>
  <si>
    <t xml:space="preserve">    666744 100897</t>
  </si>
  <si>
    <t xml:space="preserve">    666744 100898</t>
  </si>
  <si>
    <t xml:space="preserve">    666744 100899</t>
  </si>
  <si>
    <t xml:space="preserve">    666744 100900</t>
  </si>
  <si>
    <t xml:space="preserve">    666744 100901</t>
  </si>
  <si>
    <t xml:space="preserve">    666744 100902</t>
  </si>
  <si>
    <t xml:space="preserve">    666744 100903</t>
  </si>
  <si>
    <t xml:space="preserve">    666753 100031</t>
  </si>
  <si>
    <t>15-23-01-11</t>
  </si>
  <si>
    <t xml:space="preserve">    666771 100281</t>
  </si>
  <si>
    <t>04-09-02-01</t>
  </si>
  <si>
    <t xml:space="preserve">    666771 100287</t>
  </si>
  <si>
    <t xml:space="preserve">    666771 100294</t>
  </si>
  <si>
    <t xml:space="preserve">    666771 100299</t>
  </si>
  <si>
    <t xml:space="preserve">    666771 100300</t>
  </si>
  <si>
    <t xml:space="preserve">    666771 100301</t>
  </si>
  <si>
    <t xml:space="preserve">    666771 100302</t>
  </si>
  <si>
    <t xml:space="preserve">    666771 100303</t>
  </si>
  <si>
    <t xml:space="preserve">    666771 100304</t>
  </si>
  <si>
    <t xml:space="preserve">    666771 100305</t>
  </si>
  <si>
    <t xml:space="preserve">    666771 100306</t>
  </si>
  <si>
    <t xml:space="preserve">    666771 100307</t>
  </si>
  <si>
    <t xml:space="preserve">    666771 100308</t>
  </si>
  <si>
    <t xml:space="preserve">    666771 100309</t>
  </si>
  <si>
    <t xml:space="preserve">    666771 100310</t>
  </si>
  <si>
    <t xml:space="preserve">    666771 100311</t>
  </si>
  <si>
    <t xml:space="preserve">    666771 100312</t>
  </si>
  <si>
    <t xml:space="preserve">    666771 100313</t>
  </si>
  <si>
    <t xml:space="preserve">    666789 100628</t>
  </si>
  <si>
    <t>04-09-02-02</t>
  </si>
  <si>
    <t xml:space="preserve">    666789 100689</t>
  </si>
  <si>
    <t xml:space="preserve">    666789 100735</t>
  </si>
  <si>
    <t xml:space="preserve">    666789 100736</t>
  </si>
  <si>
    <t xml:space="preserve">    666789 100737</t>
  </si>
  <si>
    <t xml:space="preserve">    666789 100738</t>
  </si>
  <si>
    <t xml:space="preserve">    666789 100740</t>
  </si>
  <si>
    <t xml:space="preserve">    666789 100745</t>
  </si>
  <si>
    <t xml:space="preserve">    666789 100746</t>
  </si>
  <si>
    <t xml:space="preserve">    666789 100747</t>
  </si>
  <si>
    <t xml:space="preserve">    666789 100748</t>
  </si>
  <si>
    <t xml:space="preserve">    666789 100749</t>
  </si>
  <si>
    <t xml:space="preserve">    666798 100367</t>
  </si>
  <si>
    <t>04-08-03-05</t>
  </si>
  <si>
    <t xml:space="preserve">    666798 100376</t>
  </si>
  <si>
    <t xml:space="preserve">    666798 100378</t>
  </si>
  <si>
    <t xml:space="preserve">    666798 100385</t>
  </si>
  <si>
    <t xml:space="preserve">    666798 100386</t>
  </si>
  <si>
    <t xml:space="preserve">    666806 100006</t>
  </si>
  <si>
    <t>04-09-02-03</t>
  </si>
  <si>
    <t xml:space="preserve">    666806 100007</t>
  </si>
  <si>
    <t xml:space="preserve">    666806 100008</t>
  </si>
  <si>
    <t xml:space="preserve">    666806 100009</t>
  </si>
  <si>
    <t xml:space="preserve">    666815 100011</t>
  </si>
  <si>
    <t>04-09-03-01</t>
  </si>
  <si>
    <t xml:space="preserve">    666815 100012</t>
  </si>
  <si>
    <t xml:space="preserve">    666824 100117</t>
  </si>
  <si>
    <t>04-09-03-02</t>
  </si>
  <si>
    <t xml:space="preserve">    666824 100129</t>
  </si>
  <si>
    <t xml:space="preserve">    666824 100178</t>
  </si>
  <si>
    <t xml:space="preserve">    666824 100194</t>
  </si>
  <si>
    <t xml:space="preserve">    666824 100197</t>
  </si>
  <si>
    <t xml:space="preserve">    666824 100198</t>
  </si>
  <si>
    <t xml:space="preserve">    666824 100199</t>
  </si>
  <si>
    <t xml:space="preserve">    666824 100200</t>
  </si>
  <si>
    <t xml:space="preserve">    666824 100201</t>
  </si>
  <si>
    <t xml:space="preserve">    666824 100202</t>
  </si>
  <si>
    <t xml:space="preserve">    666824 100203</t>
  </si>
  <si>
    <t xml:space="preserve">    667119A100778</t>
  </si>
  <si>
    <t>01-35-02-01</t>
  </si>
  <si>
    <t xml:space="preserve">    667119A100780</t>
  </si>
  <si>
    <t xml:space="preserve">    667119A100799</t>
  </si>
  <si>
    <t xml:space="preserve">    667119A100803</t>
  </si>
  <si>
    <t xml:space="preserve">    667119A100804</t>
  </si>
  <si>
    <t xml:space="preserve">    667119A100805</t>
  </si>
  <si>
    <t xml:space="preserve">    667119A100806</t>
  </si>
  <si>
    <t xml:space="preserve">    667119A100807</t>
  </si>
  <si>
    <t xml:space="preserve">    667119A100808</t>
  </si>
  <si>
    <t xml:space="preserve">    667119A100809</t>
  </si>
  <si>
    <t xml:space="preserve">    667119A100810</t>
  </si>
  <si>
    <t xml:space="preserve">    667119A100811</t>
  </si>
  <si>
    <t xml:space="preserve">    667119A100812</t>
  </si>
  <si>
    <t xml:space="preserve">    667119A100872</t>
  </si>
  <si>
    <t xml:space="preserve">    667119A100873</t>
  </si>
  <si>
    <t xml:space="preserve">    667119A100874</t>
  </si>
  <si>
    <t xml:space="preserve">    667119A100875</t>
  </si>
  <si>
    <t xml:space="preserve">    667119A100876</t>
  </si>
  <si>
    <t xml:space="preserve">    667119A100877</t>
  </si>
  <si>
    <t xml:space="preserve">    667128A101523</t>
  </si>
  <si>
    <t>01-02-04-01</t>
  </si>
  <si>
    <t xml:space="preserve">    667128A101868</t>
  </si>
  <si>
    <t xml:space="preserve">    667128A101942</t>
  </si>
  <si>
    <t xml:space="preserve">    667128A101943</t>
  </si>
  <si>
    <t xml:space="preserve">    667128A101944</t>
  </si>
  <si>
    <t xml:space="preserve">    667128A101945</t>
  </si>
  <si>
    <t xml:space="preserve">    667128A101946</t>
  </si>
  <si>
    <t xml:space="preserve">    667128A101947</t>
  </si>
  <si>
    <t xml:space="preserve">    667128A101948</t>
  </si>
  <si>
    <t xml:space="preserve">    667128A101949</t>
  </si>
  <si>
    <t xml:space="preserve">    667128A101950</t>
  </si>
  <si>
    <t xml:space="preserve">    667128A101951</t>
  </si>
  <si>
    <t xml:space="preserve">    667128A101952</t>
  </si>
  <si>
    <t xml:space="preserve">    667128A101953</t>
  </si>
  <si>
    <t xml:space="preserve">    667128A101954</t>
  </si>
  <si>
    <t xml:space="preserve">    667128A101955</t>
  </si>
  <si>
    <t xml:space="preserve">    667128A101956</t>
  </si>
  <si>
    <t xml:space="preserve">    667128A101957</t>
  </si>
  <si>
    <t xml:space="preserve">    667128A101958</t>
  </si>
  <si>
    <t xml:space="preserve">    667128A101959</t>
  </si>
  <si>
    <t xml:space="preserve">    667128A101960</t>
  </si>
  <si>
    <t xml:space="preserve">    667128A101961</t>
  </si>
  <si>
    <t xml:space="preserve">    667128A101962</t>
  </si>
  <si>
    <t xml:space="preserve">    667128A101963</t>
  </si>
  <si>
    <t xml:space="preserve">    667128A101964</t>
  </si>
  <si>
    <t xml:space="preserve">    667128A101965</t>
  </si>
  <si>
    <t xml:space="preserve">    667128A101966</t>
  </si>
  <si>
    <t xml:space="preserve">    667128A101967</t>
  </si>
  <si>
    <t xml:space="preserve">    667128A101968</t>
  </si>
  <si>
    <t xml:space="preserve">    667128A101969</t>
  </si>
  <si>
    <t xml:space="preserve">    667128A101970</t>
  </si>
  <si>
    <t xml:space="preserve">    667128A101971</t>
  </si>
  <si>
    <t xml:space="preserve">    667128A101972</t>
  </si>
  <si>
    <t xml:space="preserve">    667128A101973</t>
  </si>
  <si>
    <t xml:space="preserve">    667128A101974</t>
  </si>
  <si>
    <t xml:space="preserve">    667128A101975</t>
  </si>
  <si>
    <t xml:space="preserve">    667128A101976</t>
  </si>
  <si>
    <t xml:space="preserve">    667128A101977</t>
  </si>
  <si>
    <t xml:space="preserve">    667128A101978</t>
  </si>
  <si>
    <t xml:space="preserve">    667128A101979</t>
  </si>
  <si>
    <t xml:space="preserve">    667128A101980</t>
  </si>
  <si>
    <t xml:space="preserve">    667128A101981</t>
  </si>
  <si>
    <t xml:space="preserve">    667128A101982</t>
  </si>
  <si>
    <t xml:space="preserve">    667128A101983</t>
  </si>
  <si>
    <t xml:space="preserve">    667128A101984</t>
  </si>
  <si>
    <t xml:space="preserve">    667128A101985</t>
  </si>
  <si>
    <t xml:space="preserve">    667128A101986</t>
  </si>
  <si>
    <t xml:space="preserve">    667128A101987</t>
  </si>
  <si>
    <t xml:space="preserve">    667128A101988</t>
  </si>
  <si>
    <t xml:space="preserve">    667128A101989</t>
  </si>
  <si>
    <t xml:space="preserve">    667128A101990</t>
  </si>
  <si>
    <t xml:space="preserve">    667128A101991</t>
  </si>
  <si>
    <t xml:space="preserve">    667128A101992</t>
  </si>
  <si>
    <t xml:space="preserve">    667128A101993</t>
  </si>
  <si>
    <t xml:space="preserve">    667128A101994</t>
  </si>
  <si>
    <t xml:space="preserve">    667128A101995</t>
  </si>
  <si>
    <t xml:space="preserve">    667128A101996</t>
  </si>
  <si>
    <t xml:space="preserve">    667128A101997</t>
  </si>
  <si>
    <t xml:space="preserve">    667128A101998</t>
  </si>
  <si>
    <t xml:space="preserve">    667128A101999</t>
  </si>
  <si>
    <t xml:space="preserve">    667128A102000</t>
  </si>
  <si>
    <t xml:space="preserve">    667128A102001</t>
  </si>
  <si>
    <t xml:space="preserve">    667128A102002</t>
  </si>
  <si>
    <t xml:space="preserve">    667128A102003</t>
  </si>
  <si>
    <t xml:space="preserve">    667128A102004</t>
  </si>
  <si>
    <t xml:space="preserve">    667128A102005</t>
  </si>
  <si>
    <t xml:space="preserve">    667128A102006</t>
  </si>
  <si>
    <t xml:space="preserve">    667128A102007</t>
  </si>
  <si>
    <t xml:space="preserve">    667128A102008</t>
  </si>
  <si>
    <t xml:space="preserve">    667128A102009</t>
  </si>
  <si>
    <t xml:space="preserve">    667128A102010</t>
  </si>
  <si>
    <t xml:space="preserve">    667128A102011</t>
  </si>
  <si>
    <t xml:space="preserve">    667128A102012</t>
  </si>
  <si>
    <t xml:space="preserve">    667128A102013</t>
  </si>
  <si>
    <t xml:space="preserve">    667128A102014</t>
  </si>
  <si>
    <t xml:space="preserve">    667128A102015</t>
  </si>
  <si>
    <t xml:space="preserve">    667128A102016</t>
  </si>
  <si>
    <t xml:space="preserve">    667128A102017</t>
  </si>
  <si>
    <t xml:space="preserve">    667128A102018</t>
  </si>
  <si>
    <t xml:space="preserve">    667128A102019</t>
  </si>
  <si>
    <t xml:space="preserve">    667128A102020</t>
  </si>
  <si>
    <t xml:space="preserve">    667128A102021</t>
  </si>
  <si>
    <t xml:space="preserve">    667128A102022</t>
  </si>
  <si>
    <t xml:space="preserve">    667128A102023</t>
  </si>
  <si>
    <t xml:space="preserve">    667128A102024</t>
  </si>
  <si>
    <t xml:space="preserve">    667128A102025</t>
  </si>
  <si>
    <t xml:space="preserve">    667128A102026</t>
  </si>
  <si>
    <t xml:space="preserve">    667128A102027</t>
  </si>
  <si>
    <t xml:space="preserve">    667128A102028</t>
  </si>
  <si>
    <t xml:space="preserve">    667128A102029</t>
  </si>
  <si>
    <t xml:space="preserve">    667128A102030</t>
  </si>
  <si>
    <t xml:space="preserve">    667128A102031</t>
  </si>
  <si>
    <t xml:space="preserve">    667128A102032</t>
  </si>
  <si>
    <t xml:space="preserve">    667128A102033</t>
  </si>
  <si>
    <t xml:space="preserve">    667128A102034</t>
  </si>
  <si>
    <t xml:space="preserve">    667128A102035</t>
  </si>
  <si>
    <t xml:space="preserve">    667128A102036</t>
  </si>
  <si>
    <t xml:space="preserve">    667128A102037</t>
  </si>
  <si>
    <t xml:space="preserve">    667128A102038</t>
  </si>
  <si>
    <t xml:space="preserve">    667128A102039</t>
  </si>
  <si>
    <t xml:space="preserve">    667128A102040</t>
  </si>
  <si>
    <t xml:space="preserve">    667128A102041</t>
  </si>
  <si>
    <t xml:space="preserve">    667128A102042</t>
  </si>
  <si>
    <t xml:space="preserve">    667128A102043</t>
  </si>
  <si>
    <t xml:space="preserve">    667128A102044</t>
  </si>
  <si>
    <t xml:space="preserve">    667128A102045</t>
  </si>
  <si>
    <t xml:space="preserve">    667128A102046</t>
  </si>
  <si>
    <t xml:space="preserve">    667128A102047</t>
  </si>
  <si>
    <t xml:space="preserve">    667128A102048</t>
  </si>
  <si>
    <t xml:space="preserve">    667128A102049</t>
  </si>
  <si>
    <t xml:space="preserve">    667128A102050</t>
  </si>
  <si>
    <t xml:space="preserve">    667128A102051</t>
  </si>
  <si>
    <t xml:space="preserve">    667128A102052</t>
  </si>
  <si>
    <t xml:space="preserve">    667128A102053</t>
  </si>
  <si>
    <t xml:space="preserve">    667128A102054</t>
  </si>
  <si>
    <t xml:space="preserve">    667128A102055</t>
  </si>
  <si>
    <t xml:space="preserve">    667128A102056</t>
  </si>
  <si>
    <t xml:space="preserve">    667128A102057</t>
  </si>
  <si>
    <t xml:space="preserve">    667128A102058</t>
  </si>
  <si>
    <t xml:space="preserve">    667128A102059</t>
  </si>
  <si>
    <t xml:space="preserve">    667128A102060</t>
  </si>
  <si>
    <t xml:space="preserve">    667128A102061</t>
  </si>
  <si>
    <t xml:space="preserve">    667128A102062</t>
  </si>
  <si>
    <t xml:space="preserve">    667128A102063</t>
  </si>
  <si>
    <t xml:space="preserve">    667128A102064</t>
  </si>
  <si>
    <t xml:space="preserve">    667128A102065</t>
  </si>
  <si>
    <t xml:space="preserve">    667128A102066</t>
  </si>
  <si>
    <t xml:space="preserve">    667128A102067</t>
  </si>
  <si>
    <t xml:space="preserve">    667128A102068</t>
  </si>
  <si>
    <t xml:space="preserve">    667128A102069</t>
  </si>
  <si>
    <t xml:space="preserve">    667128A102070</t>
  </si>
  <si>
    <t xml:space="preserve">    667128A102071</t>
  </si>
  <si>
    <t xml:space="preserve">    667128A102072</t>
  </si>
  <si>
    <t xml:space="preserve">    667128A102073</t>
  </si>
  <si>
    <t xml:space="preserve">    667128A102074</t>
  </si>
  <si>
    <t xml:space="preserve">    667128A102075</t>
  </si>
  <si>
    <t xml:space="preserve">    667128A102076</t>
  </si>
  <si>
    <t xml:space="preserve">    667137A101105</t>
  </si>
  <si>
    <t>01-02-03-02</t>
  </si>
  <si>
    <t xml:space="preserve">    667137A101149</t>
  </si>
  <si>
    <t xml:space="preserve">    667137A101156</t>
  </si>
  <si>
    <t xml:space="preserve">    667137A101177</t>
  </si>
  <si>
    <t xml:space="preserve">    667137A101178</t>
  </si>
  <si>
    <t xml:space="preserve">    667137A101179</t>
  </si>
  <si>
    <t xml:space="preserve">    667137A101180</t>
  </si>
  <si>
    <t xml:space="preserve">    667137A101181</t>
  </si>
  <si>
    <t xml:space="preserve">    667137A101184</t>
  </si>
  <si>
    <t xml:space="preserve">    667137A101185</t>
  </si>
  <si>
    <t xml:space="preserve">    667137A101186</t>
  </si>
  <si>
    <t xml:space="preserve">    667137A101187</t>
  </si>
  <si>
    <t xml:space="preserve">    667137A101188</t>
  </si>
  <si>
    <t xml:space="preserve">    667137A101189</t>
  </si>
  <si>
    <t xml:space="preserve">    667137A101194</t>
  </si>
  <si>
    <t xml:space="preserve">    667137A101195</t>
  </si>
  <si>
    <t xml:space="preserve">    667137A101196</t>
  </si>
  <si>
    <t xml:space="preserve">    667137A101197</t>
  </si>
  <si>
    <t xml:space="preserve">    667137A101198</t>
  </si>
  <si>
    <t xml:space="preserve">    667137A101199</t>
  </si>
  <si>
    <t xml:space="preserve">    667137A101200</t>
  </si>
  <si>
    <t xml:space="preserve">    667137A101201</t>
  </si>
  <si>
    <t xml:space="preserve">    667137A101202</t>
  </si>
  <si>
    <t xml:space="preserve">    667137A101203</t>
  </si>
  <si>
    <t xml:space="preserve">    667137A101204</t>
  </si>
  <si>
    <t xml:space="preserve">    667137A101205</t>
  </si>
  <si>
    <t xml:space="preserve">    667137A101206</t>
  </si>
  <si>
    <t xml:space="preserve">    667137A101207</t>
  </si>
  <si>
    <t xml:space="preserve">    667137A101208</t>
  </si>
  <si>
    <t xml:space="preserve">    667137A101209</t>
  </si>
  <si>
    <t xml:space="preserve">    667137A101210</t>
  </si>
  <si>
    <t xml:space="preserve">    667137A101211</t>
  </si>
  <si>
    <t xml:space="preserve">    667137A101216</t>
  </si>
  <si>
    <t xml:space="preserve">    667137A101217</t>
  </si>
  <si>
    <t xml:space="preserve">    667137A101218</t>
  </si>
  <si>
    <t xml:space="preserve">    667137A101219</t>
  </si>
  <si>
    <t xml:space="preserve">    667137A101220</t>
  </si>
  <si>
    <t xml:space="preserve">    667137A101221</t>
  </si>
  <si>
    <t xml:space="preserve">    667137A101222</t>
  </si>
  <si>
    <t xml:space="preserve">    667137A101223</t>
  </si>
  <si>
    <t xml:space="preserve">    667137A101228</t>
  </si>
  <si>
    <t xml:space="preserve">    667137A101229</t>
  </si>
  <si>
    <t xml:space="preserve">    667137A101230</t>
  </si>
  <si>
    <t xml:space="preserve">    667137A101231</t>
  </si>
  <si>
    <t xml:space="preserve">    667137A101232</t>
  </si>
  <si>
    <t xml:space="preserve">    667137A101233</t>
  </si>
  <si>
    <t xml:space="preserve">    667137A101234</t>
  </si>
  <si>
    <t xml:space="preserve">    667137A101235</t>
  </si>
  <si>
    <t xml:space="preserve">    667137A101236</t>
  </si>
  <si>
    <t xml:space="preserve">    667137A101237</t>
  </si>
  <si>
    <t xml:space="preserve">    667137A101238</t>
  </si>
  <si>
    <t xml:space="preserve">    667137A101239</t>
  </si>
  <si>
    <t xml:space="preserve">    667137A101240</t>
  </si>
  <si>
    <t xml:space="preserve">    667137A101241</t>
  </si>
  <si>
    <t xml:space="preserve">    667137A101242</t>
  </si>
  <si>
    <t xml:space="preserve">    667146A100119</t>
  </si>
  <si>
    <t>01-35-02-02</t>
  </si>
  <si>
    <t xml:space="preserve">    667146A100120</t>
  </si>
  <si>
    <t xml:space="preserve">    667146A100121</t>
  </si>
  <si>
    <t xml:space="preserve">    667146A100122</t>
  </si>
  <si>
    <t xml:space="preserve">    667146A100123</t>
  </si>
  <si>
    <t xml:space="preserve">    667146A100124</t>
  </si>
  <si>
    <t xml:space="preserve">    667155A100319</t>
  </si>
  <si>
    <t>01-35-02-03</t>
  </si>
  <si>
    <t xml:space="preserve">    667155A100355</t>
  </si>
  <si>
    <t xml:space="preserve">    667155A100357</t>
  </si>
  <si>
    <t xml:space="preserve">    667155A100373</t>
  </si>
  <si>
    <t xml:space="preserve">    667155A100374</t>
  </si>
  <si>
    <t xml:space="preserve">    667155A100375</t>
  </si>
  <si>
    <t xml:space="preserve">    667155A100376</t>
  </si>
  <si>
    <t xml:space="preserve">    667155A100377</t>
  </si>
  <si>
    <t xml:space="preserve">    667164A101303</t>
  </si>
  <si>
    <t>01-02-04-02</t>
  </si>
  <si>
    <t xml:space="preserve">    667164A101344</t>
  </si>
  <si>
    <t xml:space="preserve">    667164A101352</t>
  </si>
  <si>
    <t xml:space="preserve">    667164A101364</t>
  </si>
  <si>
    <t xml:space="preserve">    667164A101387</t>
  </si>
  <si>
    <t xml:space="preserve">    667164A101419</t>
  </si>
  <si>
    <t xml:space="preserve">    667164A101431</t>
  </si>
  <si>
    <t xml:space="preserve">    667164A101432</t>
  </si>
  <si>
    <t xml:space="preserve">    667164A101433</t>
  </si>
  <si>
    <t xml:space="preserve">    667164A101434</t>
  </si>
  <si>
    <t xml:space="preserve">    667164A101435</t>
  </si>
  <si>
    <t xml:space="preserve">    667164A101436</t>
  </si>
  <si>
    <t xml:space="preserve">    667164A101437</t>
  </si>
  <si>
    <t xml:space="preserve">    667164A101438</t>
  </si>
  <si>
    <t xml:space="preserve">    667164A101439</t>
  </si>
  <si>
    <t xml:space="preserve">    667164A101440</t>
  </si>
  <si>
    <t xml:space="preserve">    667164A101441</t>
  </si>
  <si>
    <t xml:space="preserve">    667164A101442</t>
  </si>
  <si>
    <t xml:space="preserve">    667164A101443</t>
  </si>
  <si>
    <t xml:space="preserve">    667164A101444</t>
  </si>
  <si>
    <t xml:space="preserve">    667164A101445</t>
  </si>
  <si>
    <t xml:space="preserve">    667164A101446</t>
  </si>
  <si>
    <t xml:space="preserve">    667164A101447</t>
  </si>
  <si>
    <t xml:space="preserve">    667164A101448</t>
  </si>
  <si>
    <t xml:space="preserve">    667164A101449</t>
  </si>
  <si>
    <t xml:space="preserve">    667164A101450</t>
  </si>
  <si>
    <t xml:space="preserve">    667164A101451</t>
  </si>
  <si>
    <t xml:space="preserve">    667164A101452</t>
  </si>
  <si>
    <t xml:space="preserve">    667164A101453</t>
  </si>
  <si>
    <t xml:space="preserve">    667164A101454</t>
  </si>
  <si>
    <t xml:space="preserve">    667164A101455</t>
  </si>
  <si>
    <t xml:space="preserve">    667164A101456</t>
  </si>
  <si>
    <t xml:space="preserve">    667164A101457</t>
  </si>
  <si>
    <t xml:space="preserve">    667164A101458</t>
  </si>
  <si>
    <t xml:space="preserve">    667164A101459</t>
  </si>
  <si>
    <t xml:space="preserve">    667164A101460</t>
  </si>
  <si>
    <t xml:space="preserve">    667164A101461</t>
  </si>
  <si>
    <t xml:space="preserve">    667164A101462</t>
  </si>
  <si>
    <t xml:space="preserve">    667164A101463</t>
  </si>
  <si>
    <t xml:space="preserve">    667164A101464</t>
  </si>
  <si>
    <t xml:space="preserve">    667164A101465</t>
  </si>
  <si>
    <t xml:space="preserve">    667164A101466</t>
  </si>
  <si>
    <t xml:space="preserve">    667164A101467</t>
  </si>
  <si>
    <t xml:space="preserve">    667164A101468</t>
  </si>
  <si>
    <t xml:space="preserve">    667164A101469</t>
  </si>
  <si>
    <t xml:space="preserve">    667164A101470</t>
  </si>
  <si>
    <t xml:space="preserve">    667164A101471</t>
  </si>
  <si>
    <t xml:space="preserve">    667164A101472</t>
  </si>
  <si>
    <t xml:space="preserve">    667164A101473</t>
  </si>
  <si>
    <t xml:space="preserve">    667164A101474</t>
  </si>
  <si>
    <t xml:space="preserve">    667164A101475</t>
  </si>
  <si>
    <t xml:space="preserve">    667164A101476</t>
  </si>
  <si>
    <t xml:space="preserve">    667164A101477</t>
  </si>
  <si>
    <t xml:space="preserve">    667164A101478</t>
  </si>
  <si>
    <t xml:space="preserve">    667173A100487</t>
  </si>
  <si>
    <t>01-35-03-01</t>
  </si>
  <si>
    <t xml:space="preserve">    667173A100503</t>
  </si>
  <si>
    <t xml:space="preserve">    667173A100515</t>
  </si>
  <si>
    <t xml:space="preserve">    667173A100548</t>
  </si>
  <si>
    <t xml:space="preserve">    667173A100551</t>
  </si>
  <si>
    <t xml:space="preserve">    667173A100552</t>
  </si>
  <si>
    <t xml:space="preserve">    667173A100553</t>
  </si>
  <si>
    <t xml:space="preserve">    667173A100554</t>
  </si>
  <si>
    <t xml:space="preserve">    667173A100555</t>
  </si>
  <si>
    <t xml:space="preserve">    667173A100556</t>
  </si>
  <si>
    <t xml:space="preserve">    667173A100557</t>
  </si>
  <si>
    <t xml:space="preserve">    667173A100558</t>
  </si>
  <si>
    <t xml:space="preserve">    667173A100559</t>
  </si>
  <si>
    <t xml:space="preserve">    667173A100560</t>
  </si>
  <si>
    <t xml:space="preserve">    667173A100565</t>
  </si>
  <si>
    <t xml:space="preserve">    667173A100566</t>
  </si>
  <si>
    <t xml:space="preserve">    667173A100567</t>
  </si>
  <si>
    <t xml:space="preserve">    667173A100568</t>
  </si>
  <si>
    <t xml:space="preserve">    667173A100569</t>
  </si>
  <si>
    <t xml:space="preserve">    667173A100570</t>
  </si>
  <si>
    <t xml:space="preserve">    667182A100107</t>
  </si>
  <si>
    <t>01-35-03-02</t>
  </si>
  <si>
    <t xml:space="preserve">    667182A100114</t>
  </si>
  <si>
    <t xml:space="preserve">    667182A100116</t>
  </si>
  <si>
    <t xml:space="preserve">    667182A100117</t>
  </si>
  <si>
    <t xml:space="preserve">    667182A100118</t>
  </si>
  <si>
    <t xml:space="preserve">    667191A100114</t>
  </si>
  <si>
    <t>667191A</t>
  </si>
  <si>
    <t>01-35-03-03</t>
  </si>
  <si>
    <t xml:space="preserve">    667191A100126</t>
  </si>
  <si>
    <t xml:space="preserve">    667208A102093</t>
  </si>
  <si>
    <t>01-03-01-01</t>
  </si>
  <si>
    <t xml:space="preserve">    667208A102122</t>
  </si>
  <si>
    <t xml:space="preserve">    667208A102237</t>
  </si>
  <si>
    <t xml:space="preserve">    667208A102239</t>
  </si>
  <si>
    <t xml:space="preserve">    667208A102240</t>
  </si>
  <si>
    <t xml:space="preserve">    667208A102241</t>
  </si>
  <si>
    <t xml:space="preserve">    667208A102242</t>
  </si>
  <si>
    <t xml:space="preserve">    667208A102243</t>
  </si>
  <si>
    <t xml:space="preserve">    667208A102244</t>
  </si>
  <si>
    <t xml:space="preserve">    667208A102245</t>
  </si>
  <si>
    <t xml:space="preserve">    667208A102246</t>
  </si>
  <si>
    <t xml:space="preserve">    667208A102247</t>
  </si>
  <si>
    <t xml:space="preserve">    667208A102248</t>
  </si>
  <si>
    <t xml:space="preserve">    667208A102249</t>
  </si>
  <si>
    <t xml:space="preserve">    667208A102250</t>
  </si>
  <si>
    <t xml:space="preserve">    667208A102251</t>
  </si>
  <si>
    <t xml:space="preserve">    667208A102252</t>
  </si>
  <si>
    <t xml:space="preserve">    667208A102253</t>
  </si>
  <si>
    <t xml:space="preserve">    667208A102254</t>
  </si>
  <si>
    <t xml:space="preserve">    667208A102255</t>
  </si>
  <si>
    <t xml:space="preserve">    667208A102256</t>
  </si>
  <si>
    <t xml:space="preserve">    667208A102257</t>
  </si>
  <si>
    <t xml:space="preserve">    667208A102258</t>
  </si>
  <si>
    <t xml:space="preserve">    667208A102259</t>
  </si>
  <si>
    <t xml:space="preserve">    667208A102260</t>
  </si>
  <si>
    <t xml:space="preserve">    667208A102261</t>
  </si>
  <si>
    <t xml:space="preserve">    667208A102262</t>
  </si>
  <si>
    <t xml:space="preserve">    667208A102263</t>
  </si>
  <si>
    <t xml:space="preserve">    667208A102264</t>
  </si>
  <si>
    <t xml:space="preserve">    667208A102281</t>
  </si>
  <si>
    <t xml:space="preserve">    667208A102282</t>
  </si>
  <si>
    <t xml:space="preserve">    667208A102283</t>
  </si>
  <si>
    <t xml:space="preserve">    667208A102284</t>
  </si>
  <si>
    <t xml:space="preserve">    667208A102285</t>
  </si>
  <si>
    <t xml:space="preserve">    667208A102286</t>
  </si>
  <si>
    <t xml:space="preserve">    667208A102287</t>
  </si>
  <si>
    <t xml:space="preserve">    667208A102288</t>
  </si>
  <si>
    <t xml:space="preserve">    667208A102289</t>
  </si>
  <si>
    <t xml:space="preserve">    667208A102290</t>
  </si>
  <si>
    <t xml:space="preserve">    667208A102291</t>
  </si>
  <si>
    <t xml:space="preserve">    667208A102292</t>
  </si>
  <si>
    <t xml:space="preserve">    667208A102293</t>
  </si>
  <si>
    <t xml:space="preserve">    667208A102294</t>
  </si>
  <si>
    <t xml:space="preserve">    667208A102295</t>
  </si>
  <si>
    <t xml:space="preserve">    667208A102296</t>
  </si>
  <si>
    <t xml:space="preserve">    667208A102297</t>
  </si>
  <si>
    <t xml:space="preserve">    667208A102298</t>
  </si>
  <si>
    <t xml:space="preserve">    667208A102299</t>
  </si>
  <si>
    <t xml:space="preserve">    667208A102300</t>
  </si>
  <si>
    <t xml:space="preserve">    667208A102301</t>
  </si>
  <si>
    <t xml:space="preserve">    667208A102302</t>
  </si>
  <si>
    <t xml:space="preserve">    667217A100170</t>
  </si>
  <si>
    <t>01-35-03-04</t>
  </si>
  <si>
    <t xml:space="preserve">    667217A100171</t>
  </si>
  <si>
    <t xml:space="preserve">    667217A100172</t>
  </si>
  <si>
    <t xml:space="preserve">    667226A100065</t>
  </si>
  <si>
    <t>667226A</t>
  </si>
  <si>
    <t>01-35-03-05</t>
  </si>
  <si>
    <t xml:space="preserve">    667226A100066</t>
  </si>
  <si>
    <t xml:space="preserve">    667226A100067</t>
  </si>
  <si>
    <t xml:space="preserve">    667226A100092</t>
  </si>
  <si>
    <t xml:space="preserve">    667226A100093</t>
  </si>
  <si>
    <t xml:space="preserve">    667226A100094</t>
  </si>
  <si>
    <t xml:space="preserve">    667235A100347</t>
  </si>
  <si>
    <t>01-35-04-01</t>
  </si>
  <si>
    <t xml:space="preserve">    667235A100352</t>
  </si>
  <si>
    <t xml:space="preserve">    667235A100356</t>
  </si>
  <si>
    <t xml:space="preserve">    667235A100363</t>
  </si>
  <si>
    <t xml:space="preserve">    667235A100365</t>
  </si>
  <si>
    <t xml:space="preserve">    667235A100366</t>
  </si>
  <si>
    <t xml:space="preserve">    667235A100367</t>
  </si>
  <si>
    <t xml:space="preserve">    667235A100371</t>
  </si>
  <si>
    <t xml:space="preserve">    667235A100377</t>
  </si>
  <si>
    <t xml:space="preserve">    667235A100378</t>
  </si>
  <si>
    <t xml:space="preserve">    667235A100379</t>
  </si>
  <si>
    <t xml:space="preserve">    667235A100380</t>
  </si>
  <si>
    <t xml:space="preserve">    667235A100381</t>
  </si>
  <si>
    <t xml:space="preserve">    667244A100685</t>
  </si>
  <si>
    <t>01-35-05-01</t>
  </si>
  <si>
    <t xml:space="preserve">    667244A100817</t>
  </si>
  <si>
    <t xml:space="preserve">    667244A100819</t>
  </si>
  <si>
    <t xml:space="preserve">    667244A100820</t>
  </si>
  <si>
    <t xml:space="preserve">    667244A100821</t>
  </si>
  <si>
    <t xml:space="preserve">    667244A100822</t>
  </si>
  <si>
    <t xml:space="preserve">    667244A100823</t>
  </si>
  <si>
    <t xml:space="preserve">    667253A100208</t>
  </si>
  <si>
    <t>01-35-05-02</t>
  </si>
  <si>
    <t xml:space="preserve">    667253A100209</t>
  </si>
  <si>
    <t xml:space="preserve">    667253A100261</t>
  </si>
  <si>
    <t xml:space="preserve">    667253A100262</t>
  </si>
  <si>
    <t xml:space="preserve">    667253A100265</t>
  </si>
  <si>
    <t xml:space="preserve">    667262A100487</t>
  </si>
  <si>
    <t>01-35-05-03</t>
  </si>
  <si>
    <t xml:space="preserve">    667262A100488</t>
  </si>
  <si>
    <t xml:space="preserve">    667262A100489</t>
  </si>
  <si>
    <t xml:space="preserve">    667271A100574</t>
  </si>
  <si>
    <t>01-36-01-01</t>
  </si>
  <si>
    <t xml:space="preserve">    667271A100592</t>
  </si>
  <si>
    <t xml:space="preserve">    667271A100598</t>
  </si>
  <si>
    <t xml:space="preserve">    667271A100605</t>
  </si>
  <si>
    <t xml:space="preserve">    667271A100627</t>
  </si>
  <si>
    <t xml:space="preserve">    667271A100628</t>
  </si>
  <si>
    <t xml:space="preserve">    667271A100629</t>
  </si>
  <si>
    <t xml:space="preserve">    667271A100630</t>
  </si>
  <si>
    <t xml:space="preserve">    667271A100633</t>
  </si>
  <si>
    <t xml:space="preserve">    667271A100634</t>
  </si>
  <si>
    <t xml:space="preserve">    667271A100636</t>
  </si>
  <si>
    <t xml:space="preserve">    667271A100637</t>
  </si>
  <si>
    <t xml:space="preserve">    667271A100640</t>
  </si>
  <si>
    <t xml:space="preserve">    667271A100641</t>
  </si>
  <si>
    <t xml:space="preserve">    667289A100706</t>
  </si>
  <si>
    <t>01-02-03-03</t>
  </si>
  <si>
    <t xml:space="preserve">    667289A100714</t>
  </si>
  <si>
    <t xml:space="preserve">    667289A100717</t>
  </si>
  <si>
    <t xml:space="preserve">    667289A100721</t>
  </si>
  <si>
    <t xml:space="preserve">    667289A100722</t>
  </si>
  <si>
    <t xml:space="preserve">    667289A100723</t>
  </si>
  <si>
    <t xml:space="preserve">    667289A100725</t>
  </si>
  <si>
    <t xml:space="preserve">    667289A100726</t>
  </si>
  <si>
    <t xml:space="preserve">    667289A100727</t>
  </si>
  <si>
    <t xml:space="preserve">    667289A100728</t>
  </si>
  <si>
    <t xml:space="preserve">    667289A100729</t>
  </si>
  <si>
    <t xml:space="preserve">    667289A100730</t>
  </si>
  <si>
    <t xml:space="preserve">    667289A100731</t>
  </si>
  <si>
    <t xml:space="preserve">    667289A100732</t>
  </si>
  <si>
    <t xml:space="preserve">    667289A100733</t>
  </si>
  <si>
    <t xml:space="preserve">    667289A100734</t>
  </si>
  <si>
    <t xml:space="preserve">    667289A100735</t>
  </si>
  <si>
    <t xml:space="preserve">    667289A100736</t>
  </si>
  <si>
    <t xml:space="preserve">    667289A100737</t>
  </si>
  <si>
    <t xml:space="preserve">    667289A100738</t>
  </si>
  <si>
    <t xml:space="preserve">    667289A100739</t>
  </si>
  <si>
    <t xml:space="preserve">    667289A100740</t>
  </si>
  <si>
    <t xml:space="preserve">    667289A100741</t>
  </si>
  <si>
    <t xml:space="preserve">    667298A100341</t>
  </si>
  <si>
    <t>01-35-04-02</t>
  </si>
  <si>
    <t xml:space="preserve">    667298A100347</t>
  </si>
  <si>
    <t xml:space="preserve">    667298A100350</t>
  </si>
  <si>
    <t xml:space="preserve">    667298A100363</t>
  </si>
  <si>
    <t xml:space="preserve">    667298A100364</t>
  </si>
  <si>
    <t xml:space="preserve">    667298A100365</t>
  </si>
  <si>
    <t xml:space="preserve">    667298A100366</t>
  </si>
  <si>
    <t xml:space="preserve">    667298A100371</t>
  </si>
  <si>
    <t xml:space="preserve">    667298A100372</t>
  </si>
  <si>
    <t xml:space="preserve">    667298A100373</t>
  </si>
  <si>
    <t xml:space="preserve">    667298A100374</t>
  </si>
  <si>
    <t xml:space="preserve">    667306A100320</t>
  </si>
  <si>
    <t>01-36-01-02</t>
  </si>
  <si>
    <t xml:space="preserve">    667306A100352</t>
  </si>
  <si>
    <t xml:space="preserve">    667306A100357</t>
  </si>
  <si>
    <t xml:space="preserve">    667306A100373</t>
  </si>
  <si>
    <t xml:space="preserve">    667306A100374</t>
  </si>
  <si>
    <t xml:space="preserve">    667306A100380</t>
  </si>
  <si>
    <t xml:space="preserve">    667306A100384</t>
  </si>
  <si>
    <t xml:space="preserve">    667306A100385</t>
  </si>
  <si>
    <t xml:space="preserve">    667306A100388</t>
  </si>
  <si>
    <t xml:space="preserve">    667306A100389</t>
  </si>
  <si>
    <t xml:space="preserve">    667306A100390</t>
  </si>
  <si>
    <t xml:space="preserve">    667306A100391</t>
  </si>
  <si>
    <t xml:space="preserve">    667315A100159</t>
  </si>
  <si>
    <t>667315A</t>
  </si>
  <si>
    <t>01-36-01-03</t>
  </si>
  <si>
    <t xml:space="preserve">    667315A100160</t>
  </si>
  <si>
    <t xml:space="preserve">    667315A100161</t>
  </si>
  <si>
    <t xml:space="preserve">    667315A100166</t>
  </si>
  <si>
    <t xml:space="preserve">    667315A100167</t>
  </si>
  <si>
    <t xml:space="preserve">    667315A100168</t>
  </si>
  <si>
    <t xml:space="preserve">    667315A100173</t>
  </si>
  <si>
    <t xml:space="preserve">    667315A100174</t>
  </si>
  <si>
    <t xml:space="preserve">    667324A100502</t>
  </si>
  <si>
    <t>01-36-02-01</t>
  </si>
  <si>
    <t xml:space="preserve">    667324A100512</t>
  </si>
  <si>
    <t xml:space="preserve">    667324A100513</t>
  </si>
  <si>
    <t xml:space="preserve">    667324A100555</t>
  </si>
  <si>
    <t xml:space="preserve">    667324A100556</t>
  </si>
  <si>
    <t xml:space="preserve">    667324A100557</t>
  </si>
  <si>
    <t xml:space="preserve">    667324A100558</t>
  </si>
  <si>
    <t xml:space="preserve">    667324A100559</t>
  </si>
  <si>
    <t xml:space="preserve">    667333A100373</t>
  </si>
  <si>
    <t>01-36-02-02</t>
  </si>
  <si>
    <t xml:space="preserve">    667333A100388</t>
  </si>
  <si>
    <t xml:space="preserve">    667333A100409</t>
  </si>
  <si>
    <t xml:space="preserve">    667333A100412</t>
  </si>
  <si>
    <t xml:space="preserve">    667333A100413</t>
  </si>
  <si>
    <t xml:space="preserve">    667333A100414</t>
  </si>
  <si>
    <t xml:space="preserve">    667333A100415</t>
  </si>
  <si>
    <t xml:space="preserve">    667333A100416</t>
  </si>
  <si>
    <t xml:space="preserve">    667333A100417</t>
  </si>
  <si>
    <t xml:space="preserve">    667333A100420</t>
  </si>
  <si>
    <t xml:space="preserve">    667333A100421</t>
  </si>
  <si>
    <t xml:space="preserve">    667333A100422</t>
  </si>
  <si>
    <t xml:space="preserve">    667333A100423</t>
  </si>
  <si>
    <t xml:space="preserve">    667333A100424</t>
  </si>
  <si>
    <t xml:space="preserve">    667333A100425</t>
  </si>
  <si>
    <t xml:space="preserve">    667342A100191</t>
  </si>
  <si>
    <t>01-36-02-03</t>
  </si>
  <si>
    <t xml:space="preserve">    667342A100221</t>
  </si>
  <si>
    <t xml:space="preserve">    667342A100223</t>
  </si>
  <si>
    <t xml:space="preserve">    667342A100230</t>
  </si>
  <si>
    <t xml:space="preserve">    667342A100232</t>
  </si>
  <si>
    <t xml:space="preserve">    667342A100235</t>
  </si>
  <si>
    <t xml:space="preserve">    667342A100236</t>
  </si>
  <si>
    <t xml:space="preserve">    667342A100237</t>
  </si>
  <si>
    <t xml:space="preserve">    667342A100238</t>
  </si>
  <si>
    <t xml:space="preserve">    667342A100239</t>
  </si>
  <si>
    <t xml:space="preserve">    667351A100176</t>
  </si>
  <si>
    <t>01-36-02-04</t>
  </si>
  <si>
    <t xml:space="preserve">    667351A100204</t>
  </si>
  <si>
    <t xml:space="preserve">    667351A100229</t>
  </si>
  <si>
    <t xml:space="preserve">    667351A100234</t>
  </si>
  <si>
    <t xml:space="preserve">    667351A100235</t>
  </si>
  <si>
    <t xml:space="preserve">    667351A100236</t>
  </si>
  <si>
    <t xml:space="preserve">    667351A100237</t>
  </si>
  <si>
    <t xml:space="preserve">    667351A100238</t>
  </si>
  <si>
    <t xml:space="preserve">    667351A100239</t>
  </si>
  <si>
    <t xml:space="preserve">    667369A102681</t>
  </si>
  <si>
    <t>01-02-04-03</t>
  </si>
  <si>
    <t xml:space="preserve">    667369A102684</t>
  </si>
  <si>
    <t xml:space="preserve">    667369A102705</t>
  </si>
  <si>
    <t xml:space="preserve">    667369A102706</t>
  </si>
  <si>
    <t xml:space="preserve">    667369A102707</t>
  </si>
  <si>
    <t xml:space="preserve">    667369A102708</t>
  </si>
  <si>
    <t xml:space="preserve">    667369A102709</t>
  </si>
  <si>
    <t xml:space="preserve">    667369A102710</t>
  </si>
  <si>
    <t xml:space="preserve">    667369A102711</t>
  </si>
  <si>
    <t xml:space="preserve">    667369A102712</t>
  </si>
  <si>
    <t xml:space="preserve">    667369A102752</t>
  </si>
  <si>
    <t xml:space="preserve">    667369A102753</t>
  </si>
  <si>
    <t xml:space="preserve">    667369A102754</t>
  </si>
  <si>
    <t xml:space="preserve">    667369A102755</t>
  </si>
  <si>
    <t xml:space="preserve">    667369A102756</t>
  </si>
  <si>
    <t xml:space="preserve">    667369A102757</t>
  </si>
  <si>
    <t xml:space="preserve">    667369A102758</t>
  </si>
  <si>
    <t xml:space="preserve">    667369A102759</t>
  </si>
  <si>
    <t xml:space="preserve">    667369A102760</t>
  </si>
  <si>
    <t xml:space="preserve">    667369A102761</t>
  </si>
  <si>
    <t xml:space="preserve">    667369A102762</t>
  </si>
  <si>
    <t xml:space="preserve">    667369A102763</t>
  </si>
  <si>
    <t xml:space="preserve">    667369A102764</t>
  </si>
  <si>
    <t xml:space="preserve">    667369A102765</t>
  </si>
  <si>
    <t xml:space="preserve">    667369A102766</t>
  </si>
  <si>
    <t xml:space="preserve">    667369A102767</t>
  </si>
  <si>
    <t xml:space="preserve">    667369A102768</t>
  </si>
  <si>
    <t xml:space="preserve">    667369A102769</t>
  </si>
  <si>
    <t xml:space="preserve">    667369A102770</t>
  </si>
  <si>
    <t xml:space="preserve">    667369A102771</t>
  </si>
  <si>
    <t xml:space="preserve">    667369A102772</t>
  </si>
  <si>
    <t xml:space="preserve">    667369A102773</t>
  </si>
  <si>
    <t xml:space="preserve">    667369A102774</t>
  </si>
  <si>
    <t xml:space="preserve">    667369A102775</t>
  </si>
  <si>
    <t xml:space="preserve">    667369A102776</t>
  </si>
  <si>
    <t xml:space="preserve">    667369A102777</t>
  </si>
  <si>
    <t xml:space="preserve">    667369A102778</t>
  </si>
  <si>
    <t xml:space="preserve">    667369A102779</t>
  </si>
  <si>
    <t xml:space="preserve">    667369A102780</t>
  </si>
  <si>
    <t xml:space="preserve">    667369A102781</t>
  </si>
  <si>
    <t xml:space="preserve">    667369A102782</t>
  </si>
  <si>
    <t xml:space="preserve">    667369A102783</t>
  </si>
  <si>
    <t xml:space="preserve">    667369A102784</t>
  </si>
  <si>
    <t xml:space="preserve">    667369A102785</t>
  </si>
  <si>
    <t xml:space="preserve">    667369A102786</t>
  </si>
  <si>
    <t xml:space="preserve">    667369A102787</t>
  </si>
  <si>
    <t xml:space="preserve">    667369A102788</t>
  </si>
  <si>
    <t xml:space="preserve">    667369A102789</t>
  </si>
  <si>
    <t xml:space="preserve">    667369A102790</t>
  </si>
  <si>
    <t xml:space="preserve">    667369A102791</t>
  </si>
  <si>
    <t xml:space="preserve">    667378A100108</t>
  </si>
  <si>
    <t>01-36-02-05</t>
  </si>
  <si>
    <t xml:space="preserve">    667378A100129</t>
  </si>
  <si>
    <t xml:space="preserve">    667378A100174</t>
  </si>
  <si>
    <t xml:space="preserve">    667387A100285</t>
  </si>
  <si>
    <t>01-36-03-01</t>
  </si>
  <si>
    <t xml:space="preserve">    667387A100286</t>
  </si>
  <si>
    <t xml:space="preserve">    667387A100340</t>
  </si>
  <si>
    <t xml:space="preserve">    667387A100341</t>
  </si>
  <si>
    <t xml:space="preserve">    667387A100342</t>
  </si>
  <si>
    <t xml:space="preserve">    667387A100343</t>
  </si>
  <si>
    <t xml:space="preserve">    667396A100306</t>
  </si>
  <si>
    <t>01-36-03-02</t>
  </si>
  <si>
    <t xml:space="preserve">    667396A100307</t>
  </si>
  <si>
    <t xml:space="preserve">    667396A100320</t>
  </si>
  <si>
    <t xml:space="preserve">    667396A100329</t>
  </si>
  <si>
    <t xml:space="preserve">    667396A100333</t>
  </si>
  <si>
    <t xml:space="preserve">    667396A100334</t>
  </si>
  <si>
    <t xml:space="preserve">    667396A100335</t>
  </si>
  <si>
    <t xml:space="preserve">    667396A100336</t>
  </si>
  <si>
    <t xml:space="preserve">    667396A100340</t>
  </si>
  <si>
    <t xml:space="preserve">    667396A100341</t>
  </si>
  <si>
    <t xml:space="preserve">    667404A100020</t>
  </si>
  <si>
    <t>667404A</t>
  </si>
  <si>
    <t>01-36-04-01</t>
  </si>
  <si>
    <t xml:space="preserve">    667404A100029</t>
  </si>
  <si>
    <t xml:space="preserve">    667413A100785</t>
  </si>
  <si>
    <t>01-03-01-02</t>
  </si>
  <si>
    <t xml:space="preserve">    667413A100789</t>
  </si>
  <si>
    <t xml:space="preserve">    667413A100834</t>
  </si>
  <si>
    <t xml:space="preserve">    667413A100837</t>
  </si>
  <si>
    <t xml:space="preserve">    667413A100838</t>
  </si>
  <si>
    <t xml:space="preserve">    667413A100839</t>
  </si>
  <si>
    <t xml:space="preserve">    667413A100849</t>
  </si>
  <si>
    <t xml:space="preserve">    667413A100850</t>
  </si>
  <si>
    <t xml:space="preserve">    667413A100851</t>
  </si>
  <si>
    <t xml:space="preserve">    667413A100852</t>
  </si>
  <si>
    <t xml:space="preserve">    667413A100853</t>
  </si>
  <si>
    <t xml:space="preserve">    667413A100854</t>
  </si>
  <si>
    <t xml:space="preserve">    667413A100855</t>
  </si>
  <si>
    <t xml:space="preserve">    667413A100856</t>
  </si>
  <si>
    <t xml:space="preserve">    667413A100866</t>
  </si>
  <si>
    <t xml:space="preserve">    667413A100867</t>
  </si>
  <si>
    <t xml:space="preserve">    667413A100868</t>
  </si>
  <si>
    <t xml:space="preserve">    667413A100869</t>
  </si>
  <si>
    <t xml:space="preserve">    667413A100870</t>
  </si>
  <si>
    <t xml:space="preserve">    667413A100871</t>
  </si>
  <si>
    <t xml:space="preserve">    667413A100872</t>
  </si>
  <si>
    <t xml:space="preserve">    667413A100873</t>
  </si>
  <si>
    <t xml:space="preserve">    667413A100883</t>
  </si>
  <si>
    <t xml:space="preserve">    667413A100884</t>
  </si>
  <si>
    <t xml:space="preserve">    667413A100885</t>
  </si>
  <si>
    <t xml:space="preserve">    667413A100886</t>
  </si>
  <si>
    <t xml:space="preserve">    667413A100887</t>
  </si>
  <si>
    <t xml:space="preserve">    667413A100888</t>
  </si>
  <si>
    <t xml:space="preserve">    667413A100889</t>
  </si>
  <si>
    <t xml:space="preserve">    667413A100890</t>
  </si>
  <si>
    <t xml:space="preserve">    667413A100891</t>
  </si>
  <si>
    <t xml:space="preserve">    667413A100892</t>
  </si>
  <si>
    <t xml:space="preserve">    667413A100893</t>
  </si>
  <si>
    <t xml:space="preserve">    667413A100894</t>
  </si>
  <si>
    <t xml:space="preserve">    667413A100895</t>
  </si>
  <si>
    <t xml:space="preserve">    667413A100896</t>
  </si>
  <si>
    <t xml:space="preserve">    667413A100897</t>
  </si>
  <si>
    <t xml:space="preserve">    667413A100898</t>
  </si>
  <si>
    <t xml:space="preserve">    667413A100908</t>
  </si>
  <si>
    <t xml:space="preserve">    667413A100909</t>
  </si>
  <si>
    <t xml:space="preserve">    667413A100910</t>
  </si>
  <si>
    <t xml:space="preserve">    667413A100911</t>
  </si>
  <si>
    <t xml:space="preserve">    667413A100912</t>
  </si>
  <si>
    <t xml:space="preserve">    667413A100913</t>
  </si>
  <si>
    <t xml:space="preserve">    667413A100914</t>
  </si>
  <si>
    <t xml:space="preserve">    667413A100915</t>
  </si>
  <si>
    <t xml:space="preserve">    667422A100460</t>
  </si>
  <si>
    <t>01-36-04-02</t>
  </si>
  <si>
    <t xml:space="preserve">    667422A100463</t>
  </si>
  <si>
    <t xml:space="preserve">    667422A100465</t>
  </si>
  <si>
    <t xml:space="preserve">    667422A100466</t>
  </si>
  <si>
    <t xml:space="preserve">    667422A100468</t>
  </si>
  <si>
    <t xml:space="preserve">    667422A100469</t>
  </si>
  <si>
    <t xml:space="preserve">    667422A100470</t>
  </si>
  <si>
    <t xml:space="preserve">    667422A100483</t>
  </si>
  <si>
    <t xml:space="preserve">    667422A100484</t>
  </si>
  <si>
    <t xml:space="preserve">    667422A100485</t>
  </si>
  <si>
    <t xml:space="preserve">    667422A100486</t>
  </si>
  <si>
    <t xml:space="preserve">    667431A100313</t>
  </si>
  <si>
    <t>01-36-04-03</t>
  </si>
  <si>
    <t xml:space="preserve">    667431A100319</t>
  </si>
  <si>
    <t xml:space="preserve">    667431A100323</t>
  </si>
  <si>
    <t xml:space="preserve">    667431A100324</t>
  </si>
  <si>
    <t xml:space="preserve">    667431A100325</t>
  </si>
  <si>
    <t xml:space="preserve">    667431A100343</t>
  </si>
  <si>
    <t xml:space="preserve">    667431A100344</t>
  </si>
  <si>
    <t xml:space="preserve">    667449A100418</t>
  </si>
  <si>
    <t>01-37-01-01</t>
  </si>
  <si>
    <t xml:space="preserve">    667449A100430</t>
  </si>
  <si>
    <t xml:space="preserve">    667449A100435</t>
  </si>
  <si>
    <t xml:space="preserve">    667449A100439</t>
  </si>
  <si>
    <t xml:space="preserve">    667449A100440</t>
  </si>
  <si>
    <t xml:space="preserve">    667449A100441</t>
  </si>
  <si>
    <t xml:space="preserve">    667449A100458</t>
  </si>
  <si>
    <t xml:space="preserve">    667449A100469</t>
  </si>
  <si>
    <t xml:space="preserve">    667449A100471</t>
  </si>
  <si>
    <t xml:space="preserve">    667449A100472</t>
  </si>
  <si>
    <t xml:space="preserve">    667449A100473</t>
  </si>
  <si>
    <t xml:space="preserve">    667449A100474</t>
  </si>
  <si>
    <t xml:space="preserve">    667449A100475</t>
  </si>
  <si>
    <t xml:space="preserve">    667449A100476</t>
  </si>
  <si>
    <t xml:space="preserve">    667449A100477</t>
  </si>
  <si>
    <t xml:space="preserve">    667449A100478</t>
  </si>
  <si>
    <t xml:space="preserve">    667458A100064</t>
  </si>
  <si>
    <t>01-36-05-01</t>
  </si>
  <si>
    <t xml:space="preserve">    667458A100066</t>
  </si>
  <si>
    <t xml:space="preserve">    667458A100073</t>
  </si>
  <si>
    <t xml:space="preserve">    667458A100074</t>
  </si>
  <si>
    <t xml:space="preserve">    667458A100075</t>
  </si>
  <si>
    <t xml:space="preserve">    667467A100250</t>
  </si>
  <si>
    <t>01-36-05-02</t>
  </si>
  <si>
    <t xml:space="preserve">    667467A100251</t>
  </si>
  <si>
    <t xml:space="preserve">    667467A100252</t>
  </si>
  <si>
    <t xml:space="preserve">    667467A100256</t>
  </si>
  <si>
    <t xml:space="preserve">    667467A100260</t>
  </si>
  <si>
    <t xml:space="preserve">    667467A100266</t>
  </si>
  <si>
    <t xml:space="preserve">    667467A100267</t>
  </si>
  <si>
    <t xml:space="preserve">    667467A100268</t>
  </si>
  <si>
    <t xml:space="preserve">    667467A100269</t>
  </si>
  <si>
    <t xml:space="preserve">    667467A100270</t>
  </si>
  <si>
    <t xml:space="preserve">    667467A100271</t>
  </si>
  <si>
    <t xml:space="preserve">    667467A100272</t>
  </si>
  <si>
    <t xml:space="preserve">    667476A100551</t>
  </si>
  <si>
    <t>01-04-01-02</t>
  </si>
  <si>
    <t xml:space="preserve">    667476A100637</t>
  </si>
  <si>
    <t xml:space="preserve">    667476A100643</t>
  </si>
  <si>
    <t xml:space="preserve">    667476A100653</t>
  </si>
  <si>
    <t xml:space="preserve">    667476A100654</t>
  </si>
  <si>
    <t xml:space="preserve">    667476A100682</t>
  </si>
  <si>
    <t xml:space="preserve">    667476A100687</t>
  </si>
  <si>
    <t xml:space="preserve">    667476A100688</t>
  </si>
  <si>
    <t xml:space="preserve">    667476A100689</t>
  </si>
  <si>
    <t xml:space="preserve">    667476A100690</t>
  </si>
  <si>
    <t xml:space="preserve">    667476A100691</t>
  </si>
  <si>
    <t xml:space="preserve">    667476A100692</t>
  </si>
  <si>
    <t xml:space="preserve">    667476A100693</t>
  </si>
  <si>
    <t xml:space="preserve">    667476A100694</t>
  </si>
  <si>
    <t xml:space="preserve">    667476A100695</t>
  </si>
  <si>
    <t xml:space="preserve">    667476A100696</t>
  </si>
  <si>
    <t xml:space="preserve">    667476A100697</t>
  </si>
  <si>
    <t xml:space="preserve">    667476A100698</t>
  </si>
  <si>
    <t xml:space="preserve">    667476A100699</t>
  </si>
  <si>
    <t xml:space="preserve">    667476A100700</t>
  </si>
  <si>
    <t xml:space="preserve">    667476A100701</t>
  </si>
  <si>
    <t xml:space="preserve">    667476A100702</t>
  </si>
  <si>
    <t xml:space="preserve">    667476A100703</t>
  </si>
  <si>
    <t xml:space="preserve">    667476A100704</t>
  </si>
  <si>
    <t xml:space="preserve">    667476A100705</t>
  </si>
  <si>
    <t xml:space="preserve">    667476A100706</t>
  </si>
  <si>
    <t xml:space="preserve">    667476A100707</t>
  </si>
  <si>
    <t xml:space="preserve">    667476A100708</t>
  </si>
  <si>
    <t xml:space="preserve">    667476A100709</t>
  </si>
  <si>
    <t xml:space="preserve">    667476A100710</t>
  </si>
  <si>
    <t xml:space="preserve">    667476A100711</t>
  </si>
  <si>
    <t xml:space="preserve">    667476A100712</t>
  </si>
  <si>
    <t xml:space="preserve">    667476A100713</t>
  </si>
  <si>
    <t xml:space="preserve">    667476A100714</t>
  </si>
  <si>
    <t xml:space="preserve">    667476A100715</t>
  </si>
  <si>
    <t xml:space="preserve">    667476A100716</t>
  </si>
  <si>
    <t xml:space="preserve">    667476A100717</t>
  </si>
  <si>
    <t xml:space="preserve">    667476A100718</t>
  </si>
  <si>
    <t xml:space="preserve">    667476A100719</t>
  </si>
  <si>
    <t xml:space="preserve">    667476A100720</t>
  </si>
  <si>
    <t xml:space="preserve">    667476A100721</t>
  </si>
  <si>
    <t xml:space="preserve">    667476A100722</t>
  </si>
  <si>
    <t xml:space="preserve">    667476A100723</t>
  </si>
  <si>
    <t xml:space="preserve">    667476A100724</t>
  </si>
  <si>
    <t xml:space="preserve">    667476A100725</t>
  </si>
  <si>
    <t xml:space="preserve">    667476A100726</t>
  </si>
  <si>
    <t xml:space="preserve">    667476A100727</t>
  </si>
  <si>
    <t xml:space="preserve">    667476A100728</t>
  </si>
  <si>
    <t xml:space="preserve">    667476A100729</t>
  </si>
  <si>
    <t xml:space="preserve">    667476A100730</t>
  </si>
  <si>
    <t xml:space="preserve">    667476A100731</t>
  </si>
  <si>
    <t xml:space="preserve">    667476A100732</t>
  </si>
  <si>
    <t xml:space="preserve">    667485A100198</t>
  </si>
  <si>
    <t>01-37-01-02</t>
  </si>
  <si>
    <t xml:space="preserve">    667485A100204</t>
  </si>
  <si>
    <t xml:space="preserve">    667485A100206</t>
  </si>
  <si>
    <t xml:space="preserve">    667485A100211</t>
  </si>
  <si>
    <t xml:space="preserve">    667485A100212</t>
  </si>
  <si>
    <t xml:space="preserve">    667485A100215</t>
  </si>
  <si>
    <t xml:space="preserve">    667485A100216</t>
  </si>
  <si>
    <t xml:space="preserve">    667485A100217</t>
  </si>
  <si>
    <t xml:space="preserve">    667485A100218</t>
  </si>
  <si>
    <t xml:space="preserve">    667485A100219</t>
  </si>
  <si>
    <t xml:space="preserve">    667494A100723</t>
  </si>
  <si>
    <t>01-03-03-01</t>
  </si>
  <si>
    <t xml:space="preserve">    667494A100775</t>
  </si>
  <si>
    <t xml:space="preserve">    667494A100788</t>
  </si>
  <si>
    <t xml:space="preserve">    667494A100806</t>
  </si>
  <si>
    <t xml:space="preserve">    667494A100817</t>
  </si>
  <si>
    <t xml:space="preserve">    667494A100818</t>
  </si>
  <si>
    <t xml:space="preserve">    667494A100819</t>
  </si>
  <si>
    <t xml:space="preserve">    667494A100820</t>
  </si>
  <si>
    <t xml:space="preserve">    667494A100821</t>
  </si>
  <si>
    <t xml:space="preserve">    667494A100822</t>
  </si>
  <si>
    <t xml:space="preserve">    667494A100823</t>
  </si>
  <si>
    <t xml:space="preserve">    667494A100824</t>
  </si>
  <si>
    <t xml:space="preserve">    667494A100825</t>
  </si>
  <si>
    <t xml:space="preserve">    667494A100826</t>
  </si>
  <si>
    <t xml:space="preserve">    667494A100827</t>
  </si>
  <si>
    <t xml:space="preserve">    667494A100828</t>
  </si>
  <si>
    <t xml:space="preserve">    667494A100829</t>
  </si>
  <si>
    <t xml:space="preserve">    667494A100830</t>
  </si>
  <si>
    <t xml:space="preserve">    667494A100831</t>
  </si>
  <si>
    <t xml:space="preserve">    667494A100832</t>
  </si>
  <si>
    <t xml:space="preserve">    667494A100833</t>
  </si>
  <si>
    <t xml:space="preserve">    667494A100834</t>
  </si>
  <si>
    <t xml:space="preserve">    667494A100835</t>
  </si>
  <si>
    <t xml:space="preserve">    667494A100836</t>
  </si>
  <si>
    <t xml:space="preserve">    667494A100837</t>
  </si>
  <si>
    <t xml:space="preserve">    667494A100838</t>
  </si>
  <si>
    <t xml:space="preserve">    667494A100839</t>
  </si>
  <si>
    <t xml:space="preserve">    667494A100840</t>
  </si>
  <si>
    <t xml:space="preserve">    667494A100841</t>
  </si>
  <si>
    <t xml:space="preserve">    667494A100842</t>
  </si>
  <si>
    <t xml:space="preserve">    667494A100843</t>
  </si>
  <si>
    <t xml:space="preserve">    667494A100844</t>
  </si>
  <si>
    <t xml:space="preserve">    667494A100845</t>
  </si>
  <si>
    <t xml:space="preserve">    667494A100846</t>
  </si>
  <si>
    <t xml:space="preserve">    667494A100847</t>
  </si>
  <si>
    <t xml:space="preserve">    667494A100848</t>
  </si>
  <si>
    <t xml:space="preserve">    667494A100849</t>
  </si>
  <si>
    <t xml:space="preserve">    667494A100850</t>
  </si>
  <si>
    <t xml:space="preserve">    667494A100851</t>
  </si>
  <si>
    <t xml:space="preserve">    667502A100104</t>
  </si>
  <si>
    <t>01-37-01-03</t>
  </si>
  <si>
    <t xml:space="preserve">    667502A100107</t>
  </si>
  <si>
    <t xml:space="preserve">    667511A100356</t>
  </si>
  <si>
    <t>01-03-03-02</t>
  </si>
  <si>
    <t xml:space="preserve">    667511A100496</t>
  </si>
  <si>
    <t xml:space="preserve">    667511A100511</t>
  </si>
  <si>
    <t xml:space="preserve">    667511A100520</t>
  </si>
  <si>
    <t xml:space="preserve">    667511A100522</t>
  </si>
  <si>
    <t xml:space="preserve">    667511A100523</t>
  </si>
  <si>
    <t xml:space="preserve">    667511A100524</t>
  </si>
  <si>
    <t xml:space="preserve">    667511A100525</t>
  </si>
  <si>
    <t xml:space="preserve">    667511A100526</t>
  </si>
  <si>
    <t xml:space="preserve">    667511A100527</t>
  </si>
  <si>
    <t xml:space="preserve">    667511A100528</t>
  </si>
  <si>
    <t xml:space="preserve">    667511A100529</t>
  </si>
  <si>
    <t xml:space="preserve">    667511A100530</t>
  </si>
  <si>
    <t xml:space="preserve">    667511A100531</t>
  </si>
  <si>
    <t xml:space="preserve">    667511A100532</t>
  </si>
  <si>
    <t xml:space="preserve">    667511A100533</t>
  </si>
  <si>
    <t xml:space="preserve">    667511A100534</t>
  </si>
  <si>
    <t xml:space="preserve">    667511A100535</t>
  </si>
  <si>
    <t xml:space="preserve">    667511A100536</t>
  </si>
  <si>
    <t xml:space="preserve">    667511A100537</t>
  </si>
  <si>
    <t xml:space="preserve">    667511A100538</t>
  </si>
  <si>
    <t xml:space="preserve">    667511A100539</t>
  </si>
  <si>
    <t xml:space="preserve">    667511A100540</t>
  </si>
  <si>
    <t xml:space="preserve">    667511A100541</t>
  </si>
  <si>
    <t xml:space="preserve">    667511A100542</t>
  </si>
  <si>
    <t xml:space="preserve">    667511A100543</t>
  </si>
  <si>
    <t xml:space="preserve">    667511A100544</t>
  </si>
  <si>
    <t xml:space="preserve">    667511A100545</t>
  </si>
  <si>
    <t xml:space="preserve">    667511A100546</t>
  </si>
  <si>
    <t xml:space="preserve">    667511A100547</t>
  </si>
  <si>
    <t xml:space="preserve">    667511A100548</t>
  </si>
  <si>
    <t xml:space="preserve">    667511A100549</t>
  </si>
  <si>
    <t xml:space="preserve">    667511A100550</t>
  </si>
  <si>
    <t xml:space="preserve">    667511A100551</t>
  </si>
  <si>
    <t xml:space="preserve">    667511A100552</t>
  </si>
  <si>
    <t xml:space="preserve">    667511A100553</t>
  </si>
  <si>
    <t xml:space="preserve">    667511A100554</t>
  </si>
  <si>
    <t xml:space="preserve">    667511A100555</t>
  </si>
  <si>
    <t xml:space="preserve">    667511A100556</t>
  </si>
  <si>
    <t xml:space="preserve">    667511A100557</t>
  </si>
  <si>
    <t xml:space="preserve">    667511A100558</t>
  </si>
  <si>
    <t xml:space="preserve">    667511A100559</t>
  </si>
  <si>
    <t xml:space="preserve">    667511A100560</t>
  </si>
  <si>
    <t xml:space="preserve">    667511A100561</t>
  </si>
  <si>
    <t xml:space="preserve">    667529A100051</t>
  </si>
  <si>
    <t>667529A</t>
  </si>
  <si>
    <t>01-37-01-04</t>
  </si>
  <si>
    <t xml:space="preserve">    667529A100059</t>
  </si>
  <si>
    <t xml:space="preserve">    667529A100060</t>
  </si>
  <si>
    <t xml:space="preserve">    667529A100064</t>
  </si>
  <si>
    <t xml:space="preserve">    667538A100221</t>
  </si>
  <si>
    <t>01-37-02-01</t>
  </si>
  <si>
    <t xml:space="preserve">    667538A100236</t>
  </si>
  <si>
    <t xml:space="preserve">    667538A100270</t>
  </si>
  <si>
    <t xml:space="preserve">    667538A100275</t>
  </si>
  <si>
    <t xml:space="preserve">    667538A100279</t>
  </si>
  <si>
    <t xml:space="preserve">    667538A100280</t>
  </si>
  <si>
    <t xml:space="preserve">    667538A100281</t>
  </si>
  <si>
    <t xml:space="preserve">    667538A100282</t>
  </si>
  <si>
    <t xml:space="preserve">    667538A100283</t>
  </si>
  <si>
    <t xml:space="preserve">    667538A100284</t>
  </si>
  <si>
    <t xml:space="preserve">    667538A100285</t>
  </si>
  <si>
    <t xml:space="preserve">    667538A100286</t>
  </si>
  <si>
    <t xml:space="preserve">    667538A100287</t>
  </si>
  <si>
    <t xml:space="preserve">    667538A100288</t>
  </si>
  <si>
    <t xml:space="preserve">    667547A100081</t>
  </si>
  <si>
    <t>01-37-02-02</t>
  </si>
  <si>
    <t xml:space="preserve">    667547A100082</t>
  </si>
  <si>
    <t xml:space="preserve">    667547A100093</t>
  </si>
  <si>
    <t xml:space="preserve">    667547A100105</t>
  </si>
  <si>
    <t xml:space="preserve">    667556A102042</t>
  </si>
  <si>
    <t>01-04-02-01</t>
  </si>
  <si>
    <t xml:space="preserve">    667556A102045</t>
  </si>
  <si>
    <t xml:space="preserve">    667556A102133</t>
  </si>
  <si>
    <t xml:space="preserve">    667556A102180</t>
  </si>
  <si>
    <t xml:space="preserve">    667556A102184</t>
  </si>
  <si>
    <t xml:space="preserve">    667556A102188</t>
  </si>
  <si>
    <t xml:space="preserve">    667556A102189</t>
  </si>
  <si>
    <t xml:space="preserve">    667556A102190</t>
  </si>
  <si>
    <t xml:space="preserve">    667556A102191</t>
  </si>
  <si>
    <t xml:space="preserve">    667556A102192</t>
  </si>
  <si>
    <t xml:space="preserve">    667556A102193</t>
  </si>
  <si>
    <t xml:space="preserve">    667556A102194</t>
  </si>
  <si>
    <t xml:space="preserve">    667556A102195</t>
  </si>
  <si>
    <t xml:space="preserve">    667556A102196</t>
  </si>
  <si>
    <t xml:space="preserve">    667556A102197</t>
  </si>
  <si>
    <t xml:space="preserve">    667556A102198</t>
  </si>
  <si>
    <t xml:space="preserve">    667556A102199</t>
  </si>
  <si>
    <t xml:space="preserve">    667556A102200</t>
  </si>
  <si>
    <t xml:space="preserve">    667556A102201</t>
  </si>
  <si>
    <t xml:space="preserve">    667556A102202</t>
  </si>
  <si>
    <t xml:space="preserve">    667556A102203</t>
  </si>
  <si>
    <t xml:space="preserve">    667556A102204</t>
  </si>
  <si>
    <t xml:space="preserve">    667556A102205</t>
  </si>
  <si>
    <t xml:space="preserve">    667556A102206</t>
  </si>
  <si>
    <t xml:space="preserve">    667556A102207</t>
  </si>
  <si>
    <t xml:space="preserve">    667556A102208</t>
  </si>
  <si>
    <t xml:space="preserve">    667556A102220</t>
  </si>
  <si>
    <t xml:space="preserve">    667556A102221</t>
  </si>
  <si>
    <t xml:space="preserve">    667556A102222</t>
  </si>
  <si>
    <t xml:space="preserve">    667556A102223</t>
  </si>
  <si>
    <t xml:space="preserve">    667556A102224</t>
  </si>
  <si>
    <t xml:space="preserve">    667556A102225</t>
  </si>
  <si>
    <t xml:space="preserve">    667556A102226</t>
  </si>
  <si>
    <t xml:space="preserve">    667556A102227</t>
  </si>
  <si>
    <t xml:space="preserve">    667556A102228</t>
  </si>
  <si>
    <t xml:space="preserve">    667556A102229</t>
  </si>
  <si>
    <t xml:space="preserve">    667565A100040</t>
  </si>
  <si>
    <t>01-37-02-03</t>
  </si>
  <si>
    <t xml:space="preserve">    667565A100047</t>
  </si>
  <si>
    <t xml:space="preserve">    667574A100222</t>
  </si>
  <si>
    <t>01-37-02-04</t>
  </si>
  <si>
    <t xml:space="preserve">    667574A100234</t>
  </si>
  <si>
    <t xml:space="preserve">    667574A100281</t>
  </si>
  <si>
    <t xml:space="preserve">    667574A100282</t>
  </si>
  <si>
    <t xml:space="preserve">    667583A100319</t>
  </si>
  <si>
    <t>01-37-03-01</t>
  </si>
  <si>
    <t xml:space="preserve">    667583A100320</t>
  </si>
  <si>
    <t xml:space="preserve">    667583A100323</t>
  </si>
  <si>
    <t xml:space="preserve">    667583A100324</t>
  </si>
  <si>
    <t xml:space="preserve">    667592A100475</t>
  </si>
  <si>
    <t>01-37-03-02</t>
  </si>
  <si>
    <t xml:space="preserve">    667592A100477</t>
  </si>
  <si>
    <t xml:space="preserve">    667592A100498</t>
  </si>
  <si>
    <t xml:space="preserve">    667592A100513</t>
  </si>
  <si>
    <t xml:space="preserve">    667592A100524</t>
  </si>
  <si>
    <t xml:space="preserve">    667592A100541</t>
  </si>
  <si>
    <t xml:space="preserve">    667592A100562</t>
  </si>
  <si>
    <t xml:space="preserve">    667592A100564</t>
  </si>
  <si>
    <t xml:space="preserve">    667592A100566</t>
  </si>
  <si>
    <t xml:space="preserve">    667592A100567</t>
  </si>
  <si>
    <t xml:space="preserve">    667592A100568</t>
  </si>
  <si>
    <t xml:space="preserve">    667592A100569</t>
  </si>
  <si>
    <t xml:space="preserve">    667592A100570</t>
  </si>
  <si>
    <t xml:space="preserve">    667592A100571</t>
  </si>
  <si>
    <t xml:space="preserve">    667592A100572</t>
  </si>
  <si>
    <t xml:space="preserve">    667592A100573</t>
  </si>
  <si>
    <t xml:space="preserve">    667609A100170</t>
  </si>
  <si>
    <t>01-37-03-03</t>
  </si>
  <si>
    <t xml:space="preserve">    667609A100188</t>
  </si>
  <si>
    <t xml:space="preserve">    667609A100200</t>
  </si>
  <si>
    <t xml:space="preserve">    667609A100207</t>
  </si>
  <si>
    <t xml:space="preserve">    667609A100208</t>
  </si>
  <si>
    <t xml:space="preserve">    667609A100209</t>
  </si>
  <si>
    <t xml:space="preserve">    667609A100210</t>
  </si>
  <si>
    <t xml:space="preserve">    667609A100211</t>
  </si>
  <si>
    <t xml:space="preserve">    667609A100212</t>
  </si>
  <si>
    <t xml:space="preserve">    667609A100213</t>
  </si>
  <si>
    <t xml:space="preserve">    667609A100214</t>
  </si>
  <si>
    <t xml:space="preserve">    667609A100215</t>
  </si>
  <si>
    <t xml:space="preserve">    667618A100469</t>
  </si>
  <si>
    <t>01-37-04-01</t>
  </si>
  <si>
    <t xml:space="preserve">    667618A100472</t>
  </si>
  <si>
    <t xml:space="preserve">    667618A100493</t>
  </si>
  <si>
    <t xml:space="preserve">    667618A100495</t>
  </si>
  <si>
    <t xml:space="preserve">    667618A100498</t>
  </si>
  <si>
    <t xml:space="preserve">    667618A100505</t>
  </si>
  <si>
    <t xml:space="preserve">    667618A100536</t>
  </si>
  <si>
    <t xml:space="preserve">    667618A100537</t>
  </si>
  <si>
    <t xml:space="preserve">    667618A100538</t>
  </si>
  <si>
    <t xml:space="preserve">    667618A100543</t>
  </si>
  <si>
    <t xml:space="preserve">    667618A100544</t>
  </si>
  <si>
    <t xml:space="preserve">    667618A100545</t>
  </si>
  <si>
    <t xml:space="preserve">    667618A100546</t>
  </si>
  <si>
    <t xml:space="preserve">    667618A100547</t>
  </si>
  <si>
    <t xml:space="preserve">    667618A100548</t>
  </si>
  <si>
    <t xml:space="preserve">    667618A100549</t>
  </si>
  <si>
    <t xml:space="preserve">    667618A100550</t>
  </si>
  <si>
    <t xml:space="preserve">    667627 103130</t>
  </si>
  <si>
    <t>01-04-01-01</t>
  </si>
  <si>
    <t xml:space="preserve">    667627 103133</t>
  </si>
  <si>
    <t xml:space="preserve">    667627 103199</t>
  </si>
  <si>
    <t xml:space="preserve">    667627 103214</t>
  </si>
  <si>
    <t xml:space="preserve">    667627 103224</t>
  </si>
  <si>
    <t xml:space="preserve">    667627 103225</t>
  </si>
  <si>
    <t xml:space="preserve">    667627 103226</t>
  </si>
  <si>
    <t xml:space="preserve">    667627 103227</t>
  </si>
  <si>
    <t xml:space="preserve">    667627 103228</t>
  </si>
  <si>
    <t xml:space="preserve">    667627 103229</t>
  </si>
  <si>
    <t xml:space="preserve">    667627 103230</t>
  </si>
  <si>
    <t xml:space="preserve">    667627 103231</t>
  </si>
  <si>
    <t xml:space="preserve">    667627 103232</t>
  </si>
  <si>
    <t xml:space="preserve">    667627 103233</t>
  </si>
  <si>
    <t xml:space="preserve">    667627 103234</t>
  </si>
  <si>
    <t xml:space="preserve">    667627 103235</t>
  </si>
  <si>
    <t xml:space="preserve">    667627 103236</t>
  </si>
  <si>
    <t xml:space="preserve">    667627 103237</t>
  </si>
  <si>
    <t xml:space="preserve">    667627 103238</t>
  </si>
  <si>
    <t xml:space="preserve">    667627 103239</t>
  </si>
  <si>
    <t xml:space="preserve">    667627 103240</t>
  </si>
  <si>
    <t xml:space="preserve">    667627 103241</t>
  </si>
  <si>
    <t xml:space="preserve">    667627 103242</t>
  </si>
  <si>
    <t xml:space="preserve">    667627 103243</t>
  </si>
  <si>
    <t xml:space="preserve">    667627 103244</t>
  </si>
  <si>
    <t xml:space="preserve">    667627 103245</t>
  </si>
  <si>
    <t xml:space="preserve">    667627 103246</t>
  </si>
  <si>
    <t xml:space="preserve">    667627 103247</t>
  </si>
  <si>
    <t xml:space="preserve">    667627 103248</t>
  </si>
  <si>
    <t xml:space="preserve">    667627 103249</t>
  </si>
  <si>
    <t xml:space="preserve">    667627 103250</t>
  </si>
  <si>
    <t xml:space="preserve">    667627 103251</t>
  </si>
  <si>
    <t xml:space="preserve">    667627 103252</t>
  </si>
  <si>
    <t xml:space="preserve">    667627 103253</t>
  </si>
  <si>
    <t xml:space="preserve">    667627 103254</t>
  </si>
  <si>
    <t xml:space="preserve">    667627 103255</t>
  </si>
  <si>
    <t xml:space="preserve">    667627 103256</t>
  </si>
  <si>
    <t xml:space="preserve">    667627 103257</t>
  </si>
  <si>
    <t xml:space="preserve">    667627 103258</t>
  </si>
  <si>
    <t xml:space="preserve">    667627 103259</t>
  </si>
  <si>
    <t xml:space="preserve">    667627 103260</t>
  </si>
  <si>
    <t xml:space="preserve">    667627 103261</t>
  </si>
  <si>
    <t xml:space="preserve">    667627 103262</t>
  </si>
  <si>
    <t xml:space="preserve">    667627 103263</t>
  </si>
  <si>
    <t xml:space="preserve">    667627 103264</t>
  </si>
  <si>
    <t xml:space="preserve">    667627 103265</t>
  </si>
  <si>
    <t xml:space="preserve">    667627 103266</t>
  </si>
  <si>
    <t xml:space="preserve">    667627 103267</t>
  </si>
  <si>
    <t xml:space="preserve">    667627 103268</t>
  </si>
  <si>
    <t xml:space="preserve">    667627 103269</t>
  </si>
  <si>
    <t xml:space="preserve">    667627 103270</t>
  </si>
  <si>
    <t xml:space="preserve">    667627 103271</t>
  </si>
  <si>
    <t xml:space="preserve">    667627 103272</t>
  </si>
  <si>
    <t xml:space="preserve">    667627 103273</t>
  </si>
  <si>
    <t xml:space="preserve">    667627 103274</t>
  </si>
  <si>
    <t xml:space="preserve">    667627 103275</t>
  </si>
  <si>
    <t xml:space="preserve">    667627 103276</t>
  </si>
  <si>
    <t xml:space="preserve">    667627 103277</t>
  </si>
  <si>
    <t xml:space="preserve">    667627 103278</t>
  </si>
  <si>
    <t xml:space="preserve">    667627 103279</t>
  </si>
  <si>
    <t xml:space="preserve">    667627 103280</t>
  </si>
  <si>
    <t xml:space="preserve">    667627 103281</t>
  </si>
  <si>
    <t xml:space="preserve">    667627 103282</t>
  </si>
  <si>
    <t xml:space="preserve">    667627 103283</t>
  </si>
  <si>
    <t xml:space="preserve">    667627 103284</t>
  </si>
  <si>
    <t xml:space="preserve">    667627 103285</t>
  </si>
  <si>
    <t xml:space="preserve">    667627 103286</t>
  </si>
  <si>
    <t xml:space="preserve">    667627 103287</t>
  </si>
  <si>
    <t xml:space="preserve">    667627 103288</t>
  </si>
  <si>
    <t xml:space="preserve">    667627 103289</t>
  </si>
  <si>
    <t xml:space="preserve">    667627 103290</t>
  </si>
  <si>
    <t xml:space="preserve">    667627 103291</t>
  </si>
  <si>
    <t xml:space="preserve">    667627 103292</t>
  </si>
  <si>
    <t xml:space="preserve">    667627 103293</t>
  </si>
  <si>
    <t xml:space="preserve">    667627 103294</t>
  </si>
  <si>
    <t xml:space="preserve">    667627 103295</t>
  </si>
  <si>
    <t xml:space="preserve">    667627 103296</t>
  </si>
  <si>
    <t xml:space="preserve">    667627 103297</t>
  </si>
  <si>
    <t xml:space="preserve">    667627 103298</t>
  </si>
  <si>
    <t xml:space="preserve">    667627 103299</t>
  </si>
  <si>
    <t xml:space="preserve">    667627 103300</t>
  </si>
  <si>
    <t xml:space="preserve">    667627 103301</t>
  </si>
  <si>
    <t xml:space="preserve">    667627 103302</t>
  </si>
  <si>
    <t xml:space="preserve">    667627 103303</t>
  </si>
  <si>
    <t xml:space="preserve">    667627 103304</t>
  </si>
  <si>
    <t xml:space="preserve">    667627 103305</t>
  </si>
  <si>
    <t xml:space="preserve">    667627 103306</t>
  </si>
  <si>
    <t xml:space="preserve">    667627 103307</t>
  </si>
  <si>
    <t xml:space="preserve">    667627 103308</t>
  </si>
  <si>
    <t xml:space="preserve">    667627 103309</t>
  </si>
  <si>
    <t xml:space="preserve">    667627 103310</t>
  </si>
  <si>
    <t xml:space="preserve">    667627 103311</t>
  </si>
  <si>
    <t xml:space="preserve">    667627 103312</t>
  </si>
  <si>
    <t xml:space="preserve">    667627 103313</t>
  </si>
  <si>
    <t xml:space="preserve">    667627 103314</t>
  </si>
  <si>
    <t xml:space="preserve">    667627 103315</t>
  </si>
  <si>
    <t xml:space="preserve">    667627 103316</t>
  </si>
  <si>
    <t xml:space="preserve">    667627 103317</t>
  </si>
  <si>
    <t xml:space="preserve">    667627 103318</t>
  </si>
  <si>
    <t xml:space="preserve">    667627 103319</t>
  </si>
  <si>
    <t xml:space="preserve">    667627 103320</t>
  </si>
  <si>
    <t xml:space="preserve">    667627 103321</t>
  </si>
  <si>
    <t xml:space="preserve">    667627 103322</t>
  </si>
  <si>
    <t xml:space="preserve">    667627 103323</t>
  </si>
  <si>
    <t xml:space="preserve">    667627 103324</t>
  </si>
  <si>
    <t xml:space="preserve">    667627 103325</t>
  </si>
  <si>
    <t xml:space="preserve">    667627 103326</t>
  </si>
  <si>
    <t xml:space="preserve">    667627 103327</t>
  </si>
  <si>
    <t xml:space="preserve">    667627 103328</t>
  </si>
  <si>
    <t xml:space="preserve">    667627 103329</t>
  </si>
  <si>
    <t xml:space="preserve">    667627 103330</t>
  </si>
  <si>
    <t xml:space="preserve">    667627 103331</t>
  </si>
  <si>
    <t xml:space="preserve">    667627 103332</t>
  </si>
  <si>
    <t xml:space="preserve">    667627 103333</t>
  </si>
  <si>
    <t xml:space="preserve">    667627 103334</t>
  </si>
  <si>
    <t xml:space="preserve">    667627 103335</t>
  </si>
  <si>
    <t xml:space="preserve">    667627 103336</t>
  </si>
  <si>
    <t xml:space="preserve">    667627 103337</t>
  </si>
  <si>
    <t xml:space="preserve">    667627 103338</t>
  </si>
  <si>
    <t xml:space="preserve">    667627 103339</t>
  </si>
  <si>
    <t xml:space="preserve">    667627 103340</t>
  </si>
  <si>
    <t xml:space="preserve">    667627 103341</t>
  </si>
  <si>
    <t xml:space="preserve">    667627 103342</t>
  </si>
  <si>
    <t xml:space="preserve">    667627 103343</t>
  </si>
  <si>
    <t xml:space="preserve">    667627 103344</t>
  </si>
  <si>
    <t xml:space="preserve">    667627 103345</t>
  </si>
  <si>
    <t xml:space="preserve">    667636 105356</t>
  </si>
  <si>
    <t>01-03-04-01</t>
  </si>
  <si>
    <t xml:space="preserve">    667636 105372</t>
  </si>
  <si>
    <t xml:space="preserve">    667636 105383</t>
  </si>
  <si>
    <t xml:space="preserve">    667636 105445</t>
  </si>
  <si>
    <t xml:space="preserve">    667636 105571</t>
  </si>
  <si>
    <t xml:space="preserve">    667636 105588</t>
  </si>
  <si>
    <t xml:space="preserve">    667636 105589</t>
  </si>
  <si>
    <t xml:space="preserve">    667636 105590</t>
  </si>
  <si>
    <t xml:space="preserve">    667636 105593</t>
  </si>
  <si>
    <t xml:space="preserve">    667636 105597</t>
  </si>
  <si>
    <t xml:space="preserve">    667636 105598</t>
  </si>
  <si>
    <t xml:space="preserve">    667636 105599</t>
  </si>
  <si>
    <t xml:space="preserve">    667636 105600</t>
  </si>
  <si>
    <t xml:space="preserve">    667636 105601</t>
  </si>
  <si>
    <t xml:space="preserve">    667636 105602</t>
  </si>
  <si>
    <t xml:space="preserve">    667636 105603</t>
  </si>
  <si>
    <t xml:space="preserve">    667636 105604</t>
  </si>
  <si>
    <t xml:space="preserve">    667636 105605</t>
  </si>
  <si>
    <t xml:space="preserve">    667636 105606</t>
  </si>
  <si>
    <t xml:space="preserve">    667636 105607</t>
  </si>
  <si>
    <t xml:space="preserve">    667636 105608</t>
  </si>
  <si>
    <t xml:space="preserve">    667636 105609</t>
  </si>
  <si>
    <t xml:space="preserve">    667636 105610</t>
  </si>
  <si>
    <t xml:space="preserve">    667636 105611</t>
  </si>
  <si>
    <t xml:space="preserve">    667636 105612</t>
  </si>
  <si>
    <t xml:space="preserve">    667636 105613</t>
  </si>
  <si>
    <t xml:space="preserve">    667636 105614</t>
  </si>
  <si>
    <t xml:space="preserve">    667636 105615</t>
  </si>
  <si>
    <t xml:space="preserve">    667636 105616</t>
  </si>
  <si>
    <t xml:space="preserve">    667636 105617</t>
  </si>
  <si>
    <t xml:space="preserve">    667636 105618</t>
  </si>
  <si>
    <t xml:space="preserve">    667636 105619</t>
  </si>
  <si>
    <t xml:space="preserve">    667636 105620</t>
  </si>
  <si>
    <t xml:space="preserve">    667636 105621</t>
  </si>
  <si>
    <t xml:space="preserve">    667636 105622</t>
  </si>
  <si>
    <t xml:space="preserve">    667636 105623</t>
  </si>
  <si>
    <t xml:space="preserve">    667636 105624</t>
  </si>
  <si>
    <t xml:space="preserve">    667636 105625</t>
  </si>
  <si>
    <t xml:space="preserve">    667636 105626</t>
  </si>
  <si>
    <t xml:space="preserve">    667636 105627</t>
  </si>
  <si>
    <t xml:space="preserve">    667636 105628</t>
  </si>
  <si>
    <t xml:space="preserve">    667636 105629</t>
  </si>
  <si>
    <t xml:space="preserve">    667636 105630</t>
  </si>
  <si>
    <t xml:space="preserve">    667636 105631</t>
  </si>
  <si>
    <t xml:space="preserve">    667636 105632</t>
  </si>
  <si>
    <t xml:space="preserve">    667636 105633</t>
  </si>
  <si>
    <t xml:space="preserve">    667636 105634</t>
  </si>
  <si>
    <t xml:space="preserve">    667636 105635</t>
  </si>
  <si>
    <t xml:space="preserve">    667636 105636</t>
  </si>
  <si>
    <t xml:space="preserve">    667636 105637</t>
  </si>
  <si>
    <t xml:space="preserve">    667636 105638</t>
  </si>
  <si>
    <t xml:space="preserve">    667636 105639</t>
  </si>
  <si>
    <t xml:space="preserve">    667636 105640</t>
  </si>
  <si>
    <t xml:space="preserve">    667636 105641</t>
  </si>
  <si>
    <t xml:space="preserve">    667636 105642</t>
  </si>
  <si>
    <t xml:space="preserve">    667636 105643</t>
  </si>
  <si>
    <t xml:space="preserve">    667636 105644</t>
  </si>
  <si>
    <t xml:space="preserve">    667636 105645</t>
  </si>
  <si>
    <t xml:space="preserve">    667636 105646</t>
  </si>
  <si>
    <t xml:space="preserve">    667636 105647</t>
  </si>
  <si>
    <t xml:space="preserve">    667636 105648</t>
  </si>
  <si>
    <t xml:space="preserve">    667636 105649</t>
  </si>
  <si>
    <t xml:space="preserve">    667636 105650</t>
  </si>
  <si>
    <t xml:space="preserve">    667636 105651</t>
  </si>
  <si>
    <t xml:space="preserve">    667636 105652</t>
  </si>
  <si>
    <t xml:space="preserve">    667636 105653</t>
  </si>
  <si>
    <t xml:space="preserve">    667636 105654</t>
  </si>
  <si>
    <t xml:space="preserve">    667636 105655</t>
  </si>
  <si>
    <t xml:space="preserve">    667636 105656</t>
  </si>
  <si>
    <t xml:space="preserve">    667636 105657</t>
  </si>
  <si>
    <t xml:space="preserve">    667636 105658</t>
  </si>
  <si>
    <t xml:space="preserve">    667636 105659</t>
  </si>
  <si>
    <t xml:space="preserve">    667636 105660</t>
  </si>
  <si>
    <t xml:space="preserve">    667636 105661</t>
  </si>
  <si>
    <t xml:space="preserve">    667636 105662</t>
  </si>
  <si>
    <t xml:space="preserve">    667636 105663</t>
  </si>
  <si>
    <t xml:space="preserve">    667636 105664</t>
  </si>
  <si>
    <t xml:space="preserve">    667636 105665</t>
  </si>
  <si>
    <t xml:space="preserve">    667636 105666</t>
  </si>
  <si>
    <t xml:space="preserve">    667636 105667</t>
  </si>
  <si>
    <t xml:space="preserve">    667636 105668</t>
  </si>
  <si>
    <t xml:space="preserve">    667636 105669</t>
  </si>
  <si>
    <t xml:space="preserve">    667636 105670</t>
  </si>
  <si>
    <t xml:space="preserve">    667636 105671</t>
  </si>
  <si>
    <t xml:space="preserve">    667636 105672</t>
  </si>
  <si>
    <t xml:space="preserve">    667636 105673</t>
  </si>
  <si>
    <t xml:space="preserve">    667636 105674</t>
  </si>
  <si>
    <t xml:space="preserve">    667636 105675</t>
  </si>
  <si>
    <t xml:space="preserve">    667636 105676</t>
  </si>
  <si>
    <t xml:space="preserve">    667636 105677</t>
  </si>
  <si>
    <t xml:space="preserve">    667636 105678</t>
  </si>
  <si>
    <t xml:space="preserve">    667636 105679</t>
  </si>
  <si>
    <t xml:space="preserve">    667636 105820</t>
  </si>
  <si>
    <t xml:space="preserve">    667636 105821</t>
  </si>
  <si>
    <t xml:space="preserve">    667636 105822</t>
  </si>
  <si>
    <t xml:space="preserve">    667636 105823</t>
  </si>
  <si>
    <t xml:space="preserve">    667636 105838</t>
  </si>
  <si>
    <t xml:space="preserve">    667636 105839</t>
  </si>
  <si>
    <t xml:space="preserve">    667636 105840</t>
  </si>
  <si>
    <t xml:space="preserve">    667636 105841</t>
  </si>
  <si>
    <t xml:space="preserve">    667636 105842</t>
  </si>
  <si>
    <t xml:space="preserve">    667636 105843</t>
  </si>
  <si>
    <t xml:space="preserve">    667636 105844</t>
  </si>
  <si>
    <t xml:space="preserve">    667636 105845</t>
  </si>
  <si>
    <t xml:space="preserve">    667636 105846</t>
  </si>
  <si>
    <t xml:space="preserve">    667636 105847</t>
  </si>
  <si>
    <t xml:space="preserve">    667636 105848</t>
  </si>
  <si>
    <t xml:space="preserve">    667636 105849</t>
  </si>
  <si>
    <t xml:space="preserve">    667636 105850</t>
  </si>
  <si>
    <t xml:space="preserve">    667636 105851</t>
  </si>
  <si>
    <t xml:space="preserve">    667636 105852</t>
  </si>
  <si>
    <t xml:space="preserve">    667636 105853</t>
  </si>
  <si>
    <t xml:space="preserve">    667636 105854</t>
  </si>
  <si>
    <t xml:space="preserve">    667636 105855</t>
  </si>
  <si>
    <t xml:space="preserve">    667636 105856</t>
  </si>
  <si>
    <t xml:space="preserve">    667636 105857</t>
  </si>
  <si>
    <t xml:space="preserve">    667636 105858</t>
  </si>
  <si>
    <t xml:space="preserve">    667636 105859</t>
  </si>
  <si>
    <t xml:space="preserve">    667636 105860</t>
  </si>
  <si>
    <t xml:space="preserve">    667636 105861</t>
  </si>
  <si>
    <t xml:space="preserve">    667636 105862</t>
  </si>
  <si>
    <t xml:space="preserve">    667636 105863</t>
  </si>
  <si>
    <t xml:space="preserve">    667636 105864</t>
  </si>
  <si>
    <t xml:space="preserve">    667636 105865</t>
  </si>
  <si>
    <t xml:space="preserve">    667636 105866</t>
  </si>
  <si>
    <t xml:space="preserve">    667645 110216</t>
  </si>
  <si>
    <t>01-03-02-01</t>
  </si>
  <si>
    <t xml:space="preserve">    667645 110217</t>
  </si>
  <si>
    <t xml:space="preserve">    667645 110230</t>
  </si>
  <si>
    <t xml:space="preserve">    667645 110488</t>
  </si>
  <si>
    <t xml:space="preserve">    667645 110564</t>
  </si>
  <si>
    <t xml:space="preserve">    667645 110586</t>
  </si>
  <si>
    <t xml:space="preserve">    667645 110588</t>
  </si>
  <si>
    <t xml:space="preserve">    667645 110589</t>
  </si>
  <si>
    <t xml:space="preserve">    667645 110638</t>
  </si>
  <si>
    <t xml:space="preserve">    667645 110639</t>
  </si>
  <si>
    <t xml:space="preserve">    667645 110640</t>
  </si>
  <si>
    <t xml:space="preserve">    667645 110641</t>
  </si>
  <si>
    <t xml:space="preserve">    667645 110642</t>
  </si>
  <si>
    <t xml:space="preserve">    667645 110643</t>
  </si>
  <si>
    <t xml:space="preserve">    667645 110644</t>
  </si>
  <si>
    <t xml:space="preserve">    667645 110645</t>
  </si>
  <si>
    <t xml:space="preserve">    667645 110646</t>
  </si>
  <si>
    <t xml:space="preserve">    667645 110647</t>
  </si>
  <si>
    <t xml:space="preserve">    667645 110648</t>
  </si>
  <si>
    <t xml:space="preserve">    667645 110649</t>
  </si>
  <si>
    <t xml:space="preserve">    667645 110650</t>
  </si>
  <si>
    <t xml:space="preserve">    667645 110651</t>
  </si>
  <si>
    <t xml:space="preserve">    667645 110652</t>
  </si>
  <si>
    <t xml:space="preserve">    667645 110653</t>
  </si>
  <si>
    <t xml:space="preserve">    667645 110654</t>
  </si>
  <si>
    <t xml:space="preserve">    667645 110655</t>
  </si>
  <si>
    <t xml:space="preserve">    667645 110656</t>
  </si>
  <si>
    <t xml:space="preserve">    667645 110657</t>
  </si>
  <si>
    <t xml:space="preserve">    667645 110658</t>
  </si>
  <si>
    <t xml:space="preserve">    667645 110659</t>
  </si>
  <si>
    <t xml:space="preserve">    667645 110660</t>
  </si>
  <si>
    <t xml:space="preserve">    667645 110661</t>
  </si>
  <si>
    <t xml:space="preserve">    667645 110662</t>
  </si>
  <si>
    <t xml:space="preserve">    667645 110663</t>
  </si>
  <si>
    <t xml:space="preserve">    667645 110664</t>
  </si>
  <si>
    <t xml:space="preserve">    667645 110665</t>
  </si>
  <si>
    <t xml:space="preserve">    667645 110666</t>
  </si>
  <si>
    <t xml:space="preserve">    667645 110667</t>
  </si>
  <si>
    <t xml:space="preserve">    667645 110668</t>
  </si>
  <si>
    <t xml:space="preserve">    667645 110669</t>
  </si>
  <si>
    <t xml:space="preserve">    667645 110670</t>
  </si>
  <si>
    <t xml:space="preserve">    667645 110671</t>
  </si>
  <si>
    <t xml:space="preserve">    667645 110672</t>
  </si>
  <si>
    <t xml:space="preserve">    667645 110673</t>
  </si>
  <si>
    <t xml:space="preserve">    667645 110674</t>
  </si>
  <si>
    <t xml:space="preserve">    667645 110675</t>
  </si>
  <si>
    <t xml:space="preserve">    667645 110676</t>
  </si>
  <si>
    <t xml:space="preserve">    667645 110677</t>
  </si>
  <si>
    <t xml:space="preserve">    667645 110678</t>
  </si>
  <si>
    <t xml:space="preserve">    667645 110679</t>
  </si>
  <si>
    <t xml:space="preserve">    667645 110680</t>
  </si>
  <si>
    <t xml:space="preserve">    667645 110681</t>
  </si>
  <si>
    <t xml:space="preserve">    667645 110682</t>
  </si>
  <si>
    <t xml:space="preserve">    667645 110683</t>
  </si>
  <si>
    <t xml:space="preserve">    667645 110684</t>
  </si>
  <si>
    <t xml:space="preserve">    667645 110685</t>
  </si>
  <si>
    <t xml:space="preserve">    667645 110686</t>
  </si>
  <si>
    <t xml:space="preserve">    667645 110687</t>
  </si>
  <si>
    <t xml:space="preserve">    667645 110688</t>
  </si>
  <si>
    <t xml:space="preserve">    667645 110689</t>
  </si>
  <si>
    <t xml:space="preserve">    667645 110690</t>
  </si>
  <si>
    <t xml:space="preserve">    667645 110691</t>
  </si>
  <si>
    <t xml:space="preserve">    667645 110692</t>
  </si>
  <si>
    <t xml:space="preserve">    667645 110693</t>
  </si>
  <si>
    <t xml:space="preserve">    667645 110694</t>
  </si>
  <si>
    <t xml:space="preserve">    667645 110695</t>
  </si>
  <si>
    <t xml:space="preserve">    667645 110696</t>
  </si>
  <si>
    <t xml:space="preserve">    667645 110697</t>
  </si>
  <si>
    <t xml:space="preserve">    667645 110698</t>
  </si>
  <si>
    <t xml:space="preserve">    667645 110699</t>
  </si>
  <si>
    <t xml:space="preserve">    667645 110700</t>
  </si>
  <si>
    <t xml:space="preserve">    667645 110701</t>
  </si>
  <si>
    <t xml:space="preserve">    667645 110702</t>
  </si>
  <si>
    <t xml:space="preserve">    667645 110703</t>
  </si>
  <si>
    <t xml:space="preserve">    667645 110704</t>
  </si>
  <si>
    <t xml:space="preserve">    667645 110705</t>
  </si>
  <si>
    <t xml:space="preserve">    667645 110706</t>
  </si>
  <si>
    <t xml:space="preserve">    667645 110707</t>
  </si>
  <si>
    <t xml:space="preserve">    667645 110708</t>
  </si>
  <si>
    <t xml:space="preserve">    667645 110709</t>
  </si>
  <si>
    <t xml:space="preserve">    667645 110710</t>
  </si>
  <si>
    <t xml:space="preserve">    667645 110711</t>
  </si>
  <si>
    <t xml:space="preserve">    667645 110712</t>
  </si>
  <si>
    <t xml:space="preserve">    667645 110713</t>
  </si>
  <si>
    <t xml:space="preserve">    667645 110714</t>
  </si>
  <si>
    <t xml:space="preserve">    667645 110715</t>
  </si>
  <si>
    <t xml:space="preserve">    667645 110716</t>
  </si>
  <si>
    <t xml:space="preserve">    667645 110717</t>
  </si>
  <si>
    <t xml:space="preserve">    667645 110718</t>
  </si>
  <si>
    <t xml:space="preserve">    667645 110719</t>
  </si>
  <si>
    <t xml:space="preserve">    667645 110720</t>
  </si>
  <si>
    <t xml:space="preserve">    667645 110721</t>
  </si>
  <si>
    <t xml:space="preserve">    667645 110722</t>
  </si>
  <si>
    <t xml:space="preserve">    667645 110723</t>
  </si>
  <si>
    <t xml:space="preserve">    667645 110724</t>
  </si>
  <si>
    <t xml:space="preserve">    667645 110725</t>
  </si>
  <si>
    <t xml:space="preserve">    667645 110726</t>
  </si>
  <si>
    <t xml:space="preserve">    667645 110727</t>
  </si>
  <si>
    <t xml:space="preserve">    667645 110728</t>
  </si>
  <si>
    <t xml:space="preserve">    667645 110729</t>
  </si>
  <si>
    <t xml:space="preserve">    667645 110730</t>
  </si>
  <si>
    <t xml:space="preserve">    667645 110731</t>
  </si>
  <si>
    <t xml:space="preserve">    667645 110732</t>
  </si>
  <si>
    <t xml:space="preserve">    667645 110733</t>
  </si>
  <si>
    <t xml:space="preserve">    667645 110734</t>
  </si>
  <si>
    <t xml:space="preserve">    667645 110735</t>
  </si>
  <si>
    <t xml:space="preserve">    667645 110736</t>
  </si>
  <si>
    <t xml:space="preserve">    667645 110737</t>
  </si>
  <si>
    <t xml:space="preserve">    667645 110738</t>
  </si>
  <si>
    <t xml:space="preserve">    667645 110739</t>
  </si>
  <si>
    <t xml:space="preserve">    667645 110740</t>
  </si>
  <si>
    <t xml:space="preserve">    667645 110741</t>
  </si>
  <si>
    <t xml:space="preserve">    667645 110742</t>
  </si>
  <si>
    <t xml:space="preserve">    667645 110743</t>
  </si>
  <si>
    <t xml:space="preserve">    667645 110744</t>
  </si>
  <si>
    <t xml:space="preserve">    667645 110745</t>
  </si>
  <si>
    <t xml:space="preserve">    667645 110746</t>
  </si>
  <si>
    <t xml:space="preserve">    667645 110747</t>
  </si>
  <si>
    <t xml:space="preserve">    667645 110748</t>
  </si>
  <si>
    <t xml:space="preserve">    667645 110749</t>
  </si>
  <si>
    <t xml:space="preserve">    667645 110750</t>
  </si>
  <si>
    <t xml:space="preserve">    667645 110751</t>
  </si>
  <si>
    <t xml:space="preserve">    667645 110752</t>
  </si>
  <si>
    <t xml:space="preserve">    667645 110753</t>
  </si>
  <si>
    <t xml:space="preserve">    667645 110754</t>
  </si>
  <si>
    <t xml:space="preserve">    667645 110755</t>
  </si>
  <si>
    <t xml:space="preserve">    667645 110756</t>
  </si>
  <si>
    <t xml:space="preserve">    667645 110757</t>
  </si>
  <si>
    <t xml:space="preserve">    667645 110758</t>
  </si>
  <si>
    <t xml:space="preserve">    667645 110759</t>
  </si>
  <si>
    <t xml:space="preserve">    667645 110760</t>
  </si>
  <si>
    <t xml:space="preserve">    667645 110761</t>
  </si>
  <si>
    <t xml:space="preserve">    667645 110762</t>
  </si>
  <si>
    <t xml:space="preserve">    667645 110763</t>
  </si>
  <si>
    <t xml:space="preserve">    667645 110764</t>
  </si>
  <si>
    <t xml:space="preserve">    667645 110765</t>
  </si>
  <si>
    <t xml:space="preserve">    667645 110766</t>
  </si>
  <si>
    <t xml:space="preserve">    667645 110767</t>
  </si>
  <si>
    <t xml:space="preserve">    667645 110768</t>
  </si>
  <si>
    <t xml:space="preserve">    667645 110769</t>
  </si>
  <si>
    <t xml:space="preserve">    667645 110770</t>
  </si>
  <si>
    <t xml:space="preserve">    667645 110771</t>
  </si>
  <si>
    <t xml:space="preserve">    667645 110772</t>
  </si>
  <si>
    <t xml:space="preserve">    667645 110773</t>
  </si>
  <si>
    <t xml:space="preserve">    667645 110774</t>
  </si>
  <si>
    <t xml:space="preserve">    667645 110775</t>
  </si>
  <si>
    <t xml:space="preserve">    667645 110776</t>
  </si>
  <si>
    <t xml:space="preserve">    667645 110777</t>
  </si>
  <si>
    <t xml:space="preserve">    667645 110778</t>
  </si>
  <si>
    <t xml:space="preserve">    667645 110779</t>
  </si>
  <si>
    <t xml:space="preserve">    667645 110780</t>
  </si>
  <si>
    <t xml:space="preserve">    667645 110781</t>
  </si>
  <si>
    <t xml:space="preserve">    667645 110782</t>
  </si>
  <si>
    <t xml:space="preserve">    667645 110783</t>
  </si>
  <si>
    <t xml:space="preserve">    667645 110784</t>
  </si>
  <si>
    <t xml:space="preserve">    667645 110785</t>
  </si>
  <si>
    <t xml:space="preserve">    667645 110786</t>
  </si>
  <si>
    <t xml:space="preserve">    667645 110787</t>
  </si>
  <si>
    <t xml:space="preserve">    667645 110788</t>
  </si>
  <si>
    <t xml:space="preserve">    667645 110789</t>
  </si>
  <si>
    <t xml:space="preserve">    667645 110790</t>
  </si>
  <si>
    <t xml:space="preserve">    667645 110791</t>
  </si>
  <si>
    <t xml:space="preserve">    667645 110792</t>
  </si>
  <si>
    <t xml:space="preserve">    667645 110793</t>
  </si>
  <si>
    <t xml:space="preserve">    667645 110794</t>
  </si>
  <si>
    <t xml:space="preserve">    667645 110795</t>
  </si>
  <si>
    <t xml:space="preserve">    667645 110796</t>
  </si>
  <si>
    <t xml:space="preserve">    667645 110797</t>
  </si>
  <si>
    <t xml:space="preserve">    667645 110798</t>
  </si>
  <si>
    <t xml:space="preserve">    667645 110799</t>
  </si>
  <si>
    <t xml:space="preserve">    667645 110800</t>
  </si>
  <si>
    <t xml:space="preserve">    667645 110801</t>
  </si>
  <si>
    <t xml:space="preserve">    667645 110802</t>
  </si>
  <si>
    <t xml:space="preserve">    667654 107419</t>
  </si>
  <si>
    <t>01-05-03-01</t>
  </si>
  <si>
    <t xml:space="preserve">    667654 108037</t>
  </si>
  <si>
    <t xml:space="preserve">    667654 108056</t>
  </si>
  <si>
    <t xml:space="preserve">    667654 108379</t>
  </si>
  <si>
    <t xml:space="preserve">    667654 108385</t>
  </si>
  <si>
    <t xml:space="preserve">    667654 108394</t>
  </si>
  <si>
    <t xml:space="preserve">    667654 108396</t>
  </si>
  <si>
    <t xml:space="preserve">    667654 108397</t>
  </si>
  <si>
    <t xml:space="preserve">    667654 108398</t>
  </si>
  <si>
    <t xml:space="preserve">    667654 108399</t>
  </si>
  <si>
    <t xml:space="preserve">    667654 108400</t>
  </si>
  <si>
    <t xml:space="preserve">    667654 108401</t>
  </si>
  <si>
    <t xml:space="preserve">    667654 108402</t>
  </si>
  <si>
    <t xml:space="preserve">    667654 108403</t>
  </si>
  <si>
    <t xml:space="preserve">    667654 108404</t>
  </si>
  <si>
    <t xml:space="preserve">    667654 108405</t>
  </si>
  <si>
    <t xml:space="preserve">    667654 108406</t>
  </si>
  <si>
    <t xml:space="preserve">    667654 108407</t>
  </si>
  <si>
    <t xml:space="preserve">    667654 108408</t>
  </si>
  <si>
    <t xml:space="preserve">    667654 108409</t>
  </si>
  <si>
    <t xml:space="preserve">    667654 108410</t>
  </si>
  <si>
    <t xml:space="preserve">    667654 108411</t>
  </si>
  <si>
    <t xml:space="preserve">    667654 108412</t>
  </si>
  <si>
    <t xml:space="preserve">    667654 108413</t>
  </si>
  <si>
    <t xml:space="preserve">    667654 108414</t>
  </si>
  <si>
    <t xml:space="preserve">    667654 108415</t>
  </si>
  <si>
    <t xml:space="preserve">    667654 108416</t>
  </si>
  <si>
    <t xml:space="preserve">    667654 108417</t>
  </si>
  <si>
    <t xml:space="preserve">    667654 108418</t>
  </si>
  <si>
    <t xml:space="preserve">    667654 108419</t>
  </si>
  <si>
    <t xml:space="preserve">    667654 108420</t>
  </si>
  <si>
    <t xml:space="preserve">    667654 108421</t>
  </si>
  <si>
    <t xml:space="preserve">    667654 108422</t>
  </si>
  <si>
    <t xml:space="preserve">    667654 108423</t>
  </si>
  <si>
    <t xml:space="preserve">    667654 108424</t>
  </si>
  <si>
    <t xml:space="preserve">    667654 108425</t>
  </si>
  <si>
    <t xml:space="preserve">    667654 108426</t>
  </si>
  <si>
    <t xml:space="preserve">    667654 108427</t>
  </si>
  <si>
    <t xml:space="preserve">    667654 108428</t>
  </si>
  <si>
    <t xml:space="preserve">    667654 108429</t>
  </si>
  <si>
    <t xml:space="preserve">    667654 108430</t>
  </si>
  <si>
    <t xml:space="preserve">    667654 108431</t>
  </si>
  <si>
    <t xml:space="preserve">    667654 108432</t>
  </si>
  <si>
    <t xml:space="preserve">    667654 108433</t>
  </si>
  <si>
    <t xml:space="preserve">    667654 108434</t>
  </si>
  <si>
    <t xml:space="preserve">    667654 108435</t>
  </si>
  <si>
    <t xml:space="preserve">    667654 108436</t>
  </si>
  <si>
    <t xml:space="preserve">    667654 108437</t>
  </si>
  <si>
    <t xml:space="preserve">    667654 108438</t>
  </si>
  <si>
    <t xml:space="preserve">    667654 108439</t>
  </si>
  <si>
    <t xml:space="preserve">    667654 108440</t>
  </si>
  <si>
    <t xml:space="preserve">    667654 108441</t>
  </si>
  <si>
    <t xml:space="preserve">    667654 108442</t>
  </si>
  <si>
    <t xml:space="preserve">    667654 108443</t>
  </si>
  <si>
    <t xml:space="preserve">    667654 108444</t>
  </si>
  <si>
    <t xml:space="preserve">    667654 108445</t>
  </si>
  <si>
    <t xml:space="preserve">    667654 108446</t>
  </si>
  <si>
    <t xml:space="preserve">    667654 108454</t>
  </si>
  <si>
    <t xml:space="preserve">    667654 108455</t>
  </si>
  <si>
    <t xml:space="preserve">    667654 108456</t>
  </si>
  <si>
    <t xml:space="preserve">    667654 108457</t>
  </si>
  <si>
    <t xml:space="preserve">    667654 108458</t>
  </si>
  <si>
    <t xml:space="preserve">    667654 108459</t>
  </si>
  <si>
    <t xml:space="preserve">    667654 108460</t>
  </si>
  <si>
    <t xml:space="preserve">    667654 108461</t>
  </si>
  <si>
    <t xml:space="preserve">    667654 108462</t>
  </si>
  <si>
    <t xml:space="preserve">    667654 108463</t>
  </si>
  <si>
    <t xml:space="preserve">    667654 108464</t>
  </si>
  <si>
    <t xml:space="preserve">    667654 108465</t>
  </si>
  <si>
    <t xml:space="preserve">    667654 108466</t>
  </si>
  <si>
    <t xml:space="preserve">    667654 108467</t>
  </si>
  <si>
    <t xml:space="preserve">    667654 108468</t>
  </si>
  <si>
    <t xml:space="preserve">    667654 108469</t>
  </si>
  <si>
    <t xml:space="preserve">    667654 108470</t>
  </si>
  <si>
    <t xml:space="preserve">    667654 108471</t>
  </si>
  <si>
    <t xml:space="preserve">    667654 108472</t>
  </si>
  <si>
    <t xml:space="preserve">    667654 108473</t>
  </si>
  <si>
    <t xml:space="preserve">    667654 108474</t>
  </si>
  <si>
    <t xml:space="preserve">    667654 108475</t>
  </si>
  <si>
    <t xml:space="preserve">    667654 108476</t>
  </si>
  <si>
    <t xml:space="preserve">    667654 108477</t>
  </si>
  <si>
    <t xml:space="preserve">    667654 108478</t>
  </si>
  <si>
    <t xml:space="preserve">    667654 108479</t>
  </si>
  <si>
    <t xml:space="preserve">    667654 108480</t>
  </si>
  <si>
    <t xml:space="preserve">    667654 108481</t>
  </si>
  <si>
    <t xml:space="preserve">    667654 108482</t>
  </si>
  <si>
    <t xml:space="preserve">    667654 108483</t>
  </si>
  <si>
    <t xml:space="preserve">    667654 108484</t>
  </si>
  <si>
    <t xml:space="preserve">    667654 108485</t>
  </si>
  <si>
    <t xml:space="preserve">    667654 108486</t>
  </si>
  <si>
    <t xml:space="preserve">    667654 108487</t>
  </si>
  <si>
    <t xml:space="preserve">    667654 108488</t>
  </si>
  <si>
    <t xml:space="preserve">    667654 108489</t>
  </si>
  <si>
    <t xml:space="preserve">    667654 108490</t>
  </si>
  <si>
    <t xml:space="preserve">    667654 108491</t>
  </si>
  <si>
    <t xml:space="preserve">    667654 108492</t>
  </si>
  <si>
    <t xml:space="preserve">    667654 108493</t>
  </si>
  <si>
    <t xml:space="preserve">    667654 108494</t>
  </si>
  <si>
    <t xml:space="preserve">    667654 108495</t>
  </si>
  <si>
    <t xml:space="preserve">    667654 108496</t>
  </si>
  <si>
    <t xml:space="preserve">    667654 108497</t>
  </si>
  <si>
    <t xml:space="preserve">    667654 108498</t>
  </si>
  <si>
    <t xml:space="preserve">    667654 108499</t>
  </si>
  <si>
    <t xml:space="preserve">    667654 108500</t>
  </si>
  <si>
    <t xml:space="preserve">    667654 108501</t>
  </si>
  <si>
    <t xml:space="preserve">    667654 108502</t>
  </si>
  <si>
    <t xml:space="preserve">    667654 108503</t>
  </si>
  <si>
    <t xml:space="preserve">    667654 108504</t>
  </si>
  <si>
    <t xml:space="preserve">    667654 108505</t>
  </si>
  <si>
    <t xml:space="preserve">    667654 108506</t>
  </si>
  <si>
    <t xml:space="preserve">    667654 108507</t>
  </si>
  <si>
    <t xml:space="preserve">    667654 108530</t>
  </si>
  <si>
    <t xml:space="preserve">    667654 108531</t>
  </si>
  <si>
    <t xml:space="preserve">    667654 108532</t>
  </si>
  <si>
    <t xml:space="preserve">    667654 108533</t>
  </si>
  <si>
    <t xml:space="preserve">    667654 108534</t>
  </si>
  <si>
    <t xml:space="preserve">    667654 108535</t>
  </si>
  <si>
    <t xml:space="preserve">    667654 108536</t>
  </si>
  <si>
    <t xml:space="preserve">    667654 108537</t>
  </si>
  <si>
    <t xml:space="preserve">    667654 108538</t>
  </si>
  <si>
    <t xml:space="preserve">    667654 108559</t>
  </si>
  <si>
    <t xml:space="preserve">    667654 108560</t>
  </si>
  <si>
    <t xml:space="preserve">    667654 108561</t>
  </si>
  <si>
    <t xml:space="preserve">    667654 108562</t>
  </si>
  <si>
    <t xml:space="preserve">    667654 108563</t>
  </si>
  <si>
    <t xml:space="preserve">    667654 108564</t>
  </si>
  <si>
    <t xml:space="preserve">    667654 108565</t>
  </si>
  <si>
    <t xml:space="preserve">    667654 108566</t>
  </si>
  <si>
    <t xml:space="preserve">    667654 108567</t>
  </si>
  <si>
    <t xml:space="preserve">    667654 108568</t>
  </si>
  <si>
    <t xml:space="preserve">    667654 108569</t>
  </si>
  <si>
    <t xml:space="preserve">    667654 108570</t>
  </si>
  <si>
    <t xml:space="preserve">    667654 108571</t>
  </si>
  <si>
    <t xml:space="preserve">    667654 108572</t>
  </si>
  <si>
    <t xml:space="preserve">    667654 108654</t>
  </si>
  <si>
    <t xml:space="preserve">    667654 108655</t>
  </si>
  <si>
    <t xml:space="preserve">    667654 108656</t>
  </si>
  <si>
    <t xml:space="preserve">    667654 108657</t>
  </si>
  <si>
    <t xml:space="preserve">    667654 108658</t>
  </si>
  <si>
    <t xml:space="preserve">    667654 108659</t>
  </si>
  <si>
    <t xml:space="preserve">    667654 108660</t>
  </si>
  <si>
    <t xml:space="preserve">    667654 108661</t>
  </si>
  <si>
    <t xml:space="preserve">    667654 108662</t>
  </si>
  <si>
    <t xml:space="preserve">    667654 108663</t>
  </si>
  <si>
    <t xml:space="preserve">    667654 108664</t>
  </si>
  <si>
    <t xml:space="preserve">    667654 108665</t>
  </si>
  <si>
    <t xml:space="preserve">    667654 108666</t>
  </si>
  <si>
    <t xml:space="preserve">    667654 108667</t>
  </si>
  <si>
    <t xml:space="preserve">    667654 108668</t>
  </si>
  <si>
    <t xml:space="preserve">    667654 108669</t>
  </si>
  <si>
    <t xml:space="preserve">    667654 108670</t>
  </si>
  <si>
    <t xml:space="preserve">    667654 108671</t>
  </si>
  <si>
    <t xml:space="preserve">    667654 108672</t>
  </si>
  <si>
    <t xml:space="preserve">    667654 108673</t>
  </si>
  <si>
    <t xml:space="preserve">    667654 108674</t>
  </si>
  <si>
    <t xml:space="preserve">    667654 108675</t>
  </si>
  <si>
    <t xml:space="preserve">    667654 108676</t>
  </si>
  <si>
    <t xml:space="preserve">    667654 108677</t>
  </si>
  <si>
    <t xml:space="preserve">    667654 108678</t>
  </si>
  <si>
    <t xml:space="preserve">    667654 108679</t>
  </si>
  <si>
    <t xml:space="preserve">    667654 108680</t>
  </si>
  <si>
    <t xml:space="preserve">    667654 108681</t>
  </si>
  <si>
    <t xml:space="preserve">    667654 108682</t>
  </si>
  <si>
    <t xml:space="preserve">    667654 108683</t>
  </si>
  <si>
    <t xml:space="preserve">    667654 108684</t>
  </si>
  <si>
    <t xml:space="preserve">    667654 108685</t>
  </si>
  <si>
    <t xml:space="preserve">    667654 108686</t>
  </si>
  <si>
    <t xml:space="preserve">    667654 108687</t>
  </si>
  <si>
    <t xml:space="preserve">    667654 108688</t>
  </si>
  <si>
    <t xml:space="preserve">    667654 108689</t>
  </si>
  <si>
    <t xml:space="preserve">    667654 108690</t>
  </si>
  <si>
    <t xml:space="preserve">    667654 108691</t>
  </si>
  <si>
    <t xml:space="preserve">    667654 108692</t>
  </si>
  <si>
    <t xml:space="preserve">    667654 108693</t>
  </si>
  <si>
    <t xml:space="preserve">    667654 108694</t>
  </si>
  <si>
    <t xml:space="preserve">    667654 108695</t>
  </si>
  <si>
    <t xml:space="preserve">    667654 108696</t>
  </si>
  <si>
    <t xml:space="preserve">    667654 108697</t>
  </si>
  <si>
    <t xml:space="preserve">    667654 108698</t>
  </si>
  <si>
    <t xml:space="preserve">    667654 108699</t>
  </si>
  <si>
    <t xml:space="preserve">    667654 108700</t>
  </si>
  <si>
    <t xml:space="preserve">    667654 108701</t>
  </si>
  <si>
    <t xml:space="preserve">    667654 108702</t>
  </si>
  <si>
    <t xml:space="preserve">    667654 108703</t>
  </si>
  <si>
    <t xml:space="preserve">    667654 108704</t>
  </si>
  <si>
    <t xml:space="preserve">    667663 100166</t>
  </si>
  <si>
    <t>01-37-04-02</t>
  </si>
  <si>
    <t xml:space="preserve">    667663 100167</t>
  </si>
  <si>
    <t xml:space="preserve">    667663 100171</t>
  </si>
  <si>
    <t xml:space="preserve">    667663 100187</t>
  </si>
  <si>
    <t xml:space="preserve">    667663 100188</t>
  </si>
  <si>
    <t xml:space="preserve">    667663 100189</t>
  </si>
  <si>
    <t xml:space="preserve">    667672 100488</t>
  </si>
  <si>
    <t>01-37-04-03</t>
  </si>
  <si>
    <t xml:space="preserve">    667672 100500</t>
  </si>
  <si>
    <t xml:space="preserve">    667672 100506</t>
  </si>
  <si>
    <t xml:space="preserve">    667672 100509</t>
  </si>
  <si>
    <t xml:space="preserve">    667672 100510</t>
  </si>
  <si>
    <t xml:space="preserve">    667672 100512</t>
  </si>
  <si>
    <t xml:space="preserve">    667672 100519</t>
  </si>
  <si>
    <t xml:space="preserve">    667672 100540</t>
  </si>
  <si>
    <t xml:space="preserve">    667672 100543</t>
  </si>
  <si>
    <t xml:space="preserve">    667672 100544</t>
  </si>
  <si>
    <t xml:space="preserve">    667672 100545</t>
  </si>
  <si>
    <t xml:space="preserve">    667672 100546</t>
  </si>
  <si>
    <t xml:space="preserve">    667672 100547</t>
  </si>
  <si>
    <t xml:space="preserve">    667672 100548</t>
  </si>
  <si>
    <t xml:space="preserve">    667672 100549</t>
  </si>
  <si>
    <t xml:space="preserve">    667672 100550</t>
  </si>
  <si>
    <t xml:space="preserve">    667672 100551</t>
  </si>
  <si>
    <t xml:space="preserve">    667672 100552</t>
  </si>
  <si>
    <t xml:space="preserve">    667681 100186</t>
  </si>
  <si>
    <t>01-37-05-01</t>
  </si>
  <si>
    <t xml:space="preserve">    667681 100247</t>
  </si>
  <si>
    <t xml:space="preserve">    667681 100249</t>
  </si>
  <si>
    <t xml:space="preserve">    667681 100256</t>
  </si>
  <si>
    <t xml:space="preserve">    667681 100257</t>
  </si>
  <si>
    <t xml:space="preserve">    667681 100265</t>
  </si>
  <si>
    <t xml:space="preserve">    667699 101343</t>
  </si>
  <si>
    <t>01-04-03-02</t>
  </si>
  <si>
    <t xml:space="preserve">    667699 101347</t>
  </si>
  <si>
    <t xml:space="preserve">    667699 101395</t>
  </si>
  <si>
    <t xml:space="preserve">    667699 101424</t>
  </si>
  <si>
    <t xml:space="preserve">    667699 101428</t>
  </si>
  <si>
    <t xml:space="preserve">    667699 101432</t>
  </si>
  <si>
    <t xml:space="preserve">    667699 101440</t>
  </si>
  <si>
    <t xml:space="preserve">    667699 101441</t>
  </si>
  <si>
    <t xml:space="preserve">    667699 101442</t>
  </si>
  <si>
    <t xml:space="preserve">    667699 101443</t>
  </si>
  <si>
    <t xml:space="preserve">    667699 101444</t>
  </si>
  <si>
    <t xml:space="preserve">    667699 101445</t>
  </si>
  <si>
    <t xml:space="preserve">    667699 101446</t>
  </si>
  <si>
    <t xml:space="preserve">    667699 101447</t>
  </si>
  <si>
    <t xml:space="preserve">    667699 101448</t>
  </si>
  <si>
    <t xml:space="preserve">    667699 101449</t>
  </si>
  <si>
    <t xml:space="preserve">    667699 101450</t>
  </si>
  <si>
    <t xml:space="preserve">    667699 101451</t>
  </si>
  <si>
    <t xml:space="preserve">    667699 101452</t>
  </si>
  <si>
    <t xml:space="preserve">    667699 101453</t>
  </si>
  <si>
    <t xml:space="preserve">    667699 101454</t>
  </si>
  <si>
    <t xml:space="preserve">    667699 101458</t>
  </si>
  <si>
    <t xml:space="preserve">    667699 101459</t>
  </si>
  <si>
    <t xml:space="preserve">    667699 101460</t>
  </si>
  <si>
    <t xml:space="preserve">    667699 101461</t>
  </si>
  <si>
    <t xml:space="preserve">    667699 101462</t>
  </si>
  <si>
    <t xml:space="preserve">    667699 101463</t>
  </si>
  <si>
    <t xml:space="preserve">    667699 101464</t>
  </si>
  <si>
    <t xml:space="preserve">    667699 101465</t>
  </si>
  <si>
    <t xml:space="preserve">    667699 101466</t>
  </si>
  <si>
    <t xml:space="preserve">    667699 101467</t>
  </si>
  <si>
    <t xml:space="preserve">    667699 101468</t>
  </si>
  <si>
    <t xml:space="preserve">    667699 101469</t>
  </si>
  <si>
    <t xml:space="preserve">    667699 101470</t>
  </si>
  <si>
    <t xml:space="preserve">    667699 101471</t>
  </si>
  <si>
    <t xml:space="preserve">    667699 101472</t>
  </si>
  <si>
    <t xml:space="preserve">    667699 101473</t>
  </si>
  <si>
    <t xml:space="preserve">    667699 101474</t>
  </si>
  <si>
    <t xml:space="preserve">    667699 101475</t>
  </si>
  <si>
    <t xml:space="preserve">    667699 101476</t>
  </si>
  <si>
    <t xml:space="preserve">    667699 101477</t>
  </si>
  <si>
    <t xml:space="preserve">    667699 101478</t>
  </si>
  <si>
    <t xml:space="preserve">    667699 101479</t>
  </si>
  <si>
    <t xml:space="preserve">    667699 101480</t>
  </si>
  <si>
    <t xml:space="preserve">    667699 101481</t>
  </si>
  <si>
    <t xml:space="preserve">    667699 101482</t>
  </si>
  <si>
    <t xml:space="preserve">    667699 101483</t>
  </si>
  <si>
    <t xml:space="preserve">    667699 101484</t>
  </si>
  <si>
    <t xml:space="preserve">    667699 101485</t>
  </si>
  <si>
    <t xml:space="preserve">    667699 101486</t>
  </si>
  <si>
    <t xml:space="preserve">    667699 101487</t>
  </si>
  <si>
    <t xml:space="preserve">    667699 101488</t>
  </si>
  <si>
    <t xml:space="preserve">    667699 101489</t>
  </si>
  <si>
    <t xml:space="preserve">    667699 101490</t>
  </si>
  <si>
    <t xml:space="preserve">    667699 101491</t>
  </si>
  <si>
    <t xml:space="preserve">    667699 101492</t>
  </si>
  <si>
    <t xml:space="preserve">    667699 101493</t>
  </si>
  <si>
    <t xml:space="preserve">    667699 101494</t>
  </si>
  <si>
    <t xml:space="preserve">    667699 101495</t>
  </si>
  <si>
    <t xml:space="preserve">    667699 101497</t>
  </si>
  <si>
    <t xml:space="preserve">    667699 101498</t>
  </si>
  <si>
    <t xml:space="preserve">    667699 101499</t>
  </si>
  <si>
    <t xml:space="preserve">    667699 101500</t>
  </si>
  <si>
    <t xml:space="preserve">    667699 101501</t>
  </si>
  <si>
    <t xml:space="preserve">    667699 101502</t>
  </si>
  <si>
    <t xml:space="preserve">    667699 101503</t>
  </si>
  <si>
    <t xml:space="preserve">    667699 101504</t>
  </si>
  <si>
    <t xml:space="preserve">    667699 101505</t>
  </si>
  <si>
    <t xml:space="preserve">    667699 101506</t>
  </si>
  <si>
    <t xml:space="preserve">    667699 101507</t>
  </si>
  <si>
    <t xml:space="preserve">    667699 101508</t>
  </si>
  <si>
    <t xml:space="preserve">    667699 101509</t>
  </si>
  <si>
    <t xml:space="preserve">    667699 101510</t>
  </si>
  <si>
    <t xml:space="preserve">    667699 101511</t>
  </si>
  <si>
    <t xml:space="preserve">    667699 101512</t>
  </si>
  <si>
    <t xml:space="preserve">    667699 101513</t>
  </si>
  <si>
    <t xml:space="preserve">    667699 101517</t>
  </si>
  <si>
    <t xml:space="preserve">    667699 101518</t>
  </si>
  <si>
    <t xml:space="preserve">    667699 101519</t>
  </si>
  <si>
    <t xml:space="preserve">    667699 101520</t>
  </si>
  <si>
    <t xml:space="preserve">    667699 101521</t>
  </si>
  <si>
    <t xml:space="preserve">    667699 101522</t>
  </si>
  <si>
    <t xml:space="preserve">    667699 101523</t>
  </si>
  <si>
    <t xml:space="preserve">    667699 101524</t>
  </si>
  <si>
    <t xml:space="preserve">    667699 101525</t>
  </si>
  <si>
    <t xml:space="preserve">    667699 101526</t>
  </si>
  <si>
    <t xml:space="preserve">    667699 101527</t>
  </si>
  <si>
    <t xml:space="preserve">    667699 101528</t>
  </si>
  <si>
    <t xml:space="preserve">    667699 101529</t>
  </si>
  <si>
    <t xml:space="preserve">    667699 101530</t>
  </si>
  <si>
    <t xml:space="preserve">    667699 101531</t>
  </si>
  <si>
    <t xml:space="preserve">    667699 101532</t>
  </si>
  <si>
    <t xml:space="preserve">    667699 101533</t>
  </si>
  <si>
    <t xml:space="preserve">    667707 101501</t>
  </si>
  <si>
    <t>01-04-02-02</t>
  </si>
  <si>
    <t xml:space="preserve">    667707 101504</t>
  </si>
  <si>
    <t xml:space="preserve">    667707 101513</t>
  </si>
  <si>
    <t xml:space="preserve">    667707 101521</t>
  </si>
  <si>
    <t xml:space="preserve">    667707 101545</t>
  </si>
  <si>
    <t xml:space="preserve">    667707 101551</t>
  </si>
  <si>
    <t xml:space="preserve">    667707 101552</t>
  </si>
  <si>
    <t xml:space="preserve">    667707 101555</t>
  </si>
  <si>
    <t xml:space="preserve">    667707 101556</t>
  </si>
  <si>
    <t xml:space="preserve">    667707 101557</t>
  </si>
  <si>
    <t xml:space="preserve">    667707 101558</t>
  </si>
  <si>
    <t xml:space="preserve">    667707 101559</t>
  </si>
  <si>
    <t xml:space="preserve">    667707 101560</t>
  </si>
  <si>
    <t xml:space="preserve">    667707 101561</t>
  </si>
  <si>
    <t xml:space="preserve">    667707 101562</t>
  </si>
  <si>
    <t xml:space="preserve">    667707 101563</t>
  </si>
  <si>
    <t xml:space="preserve">    667707 101564</t>
  </si>
  <si>
    <t xml:space="preserve">    667707 101565</t>
  </si>
  <si>
    <t xml:space="preserve">    667707 101573</t>
  </si>
  <si>
    <t xml:space="preserve">    667707 101574</t>
  </si>
  <si>
    <t xml:space="preserve">    667707 101578</t>
  </si>
  <si>
    <t xml:space="preserve">    667707 101579</t>
  </si>
  <si>
    <t xml:space="preserve">    667707 101580</t>
  </si>
  <si>
    <t xml:space="preserve">    667707 101581</t>
  </si>
  <si>
    <t xml:space="preserve">    667707 101582</t>
  </si>
  <si>
    <t xml:space="preserve">    667707 101583</t>
  </si>
  <si>
    <t xml:space="preserve">    667707 101584</t>
  </si>
  <si>
    <t xml:space="preserve">    667707 101585</t>
  </si>
  <si>
    <t xml:space="preserve">    667707 101586</t>
  </si>
  <si>
    <t xml:space="preserve">    667707 101587</t>
  </si>
  <si>
    <t xml:space="preserve">    667707 101588</t>
  </si>
  <si>
    <t xml:space="preserve">    667707 101589</t>
  </si>
  <si>
    <t xml:space="preserve">    667707 101590</t>
  </si>
  <si>
    <t xml:space="preserve">    667707 101591</t>
  </si>
  <si>
    <t xml:space="preserve">    667707 101592</t>
  </si>
  <si>
    <t xml:space="preserve">    667707 101593</t>
  </si>
  <si>
    <t xml:space="preserve">    667707 101594</t>
  </si>
  <si>
    <t xml:space="preserve">    667707 101596</t>
  </si>
  <si>
    <t xml:space="preserve">    667707 101598</t>
  </si>
  <si>
    <t xml:space="preserve">    667707 101599</t>
  </si>
  <si>
    <t xml:space="preserve">    667707 101605</t>
  </si>
  <si>
    <t xml:space="preserve">    667707 101606</t>
  </si>
  <si>
    <t xml:space="preserve">    667707 101607</t>
  </si>
  <si>
    <t xml:space="preserve">    667707 101608</t>
  </si>
  <si>
    <t xml:space="preserve">    667707 101609</t>
  </si>
  <si>
    <t xml:space="preserve">    667707 101610</t>
  </si>
  <si>
    <t xml:space="preserve">    667707 101611</t>
  </si>
  <si>
    <t xml:space="preserve">    667707 101612</t>
  </si>
  <si>
    <t xml:space="preserve">    667707 101614</t>
  </si>
  <si>
    <t xml:space="preserve">    667707 101615</t>
  </si>
  <si>
    <t xml:space="preserve">    667707 101621</t>
  </si>
  <si>
    <t xml:space="preserve">    667707 101622</t>
  </si>
  <si>
    <t xml:space="preserve">    667707 101623</t>
  </si>
  <si>
    <t xml:space="preserve">    667707 101624</t>
  </si>
  <si>
    <t xml:space="preserve">    667707 101625</t>
  </si>
  <si>
    <t xml:space="preserve">    667707 101626</t>
  </si>
  <si>
    <t xml:space="preserve">    667707 101627</t>
  </si>
  <si>
    <t xml:space="preserve">    667707 101628</t>
  </si>
  <si>
    <t xml:space="preserve">    667707 101629</t>
  </si>
  <si>
    <t xml:space="preserve">    667725 100619</t>
  </si>
  <si>
    <t>01-37-05-03</t>
  </si>
  <si>
    <t xml:space="preserve">    667725 100645</t>
  </si>
  <si>
    <t xml:space="preserve">    667725 100682</t>
  </si>
  <si>
    <t xml:space="preserve">    667725 100684</t>
  </si>
  <si>
    <t xml:space="preserve">    667725 100713</t>
  </si>
  <si>
    <t xml:space="preserve">    667725 100721</t>
  </si>
  <si>
    <t xml:space="preserve">    667725 100740</t>
  </si>
  <si>
    <t xml:space="preserve">    667725 100742</t>
  </si>
  <si>
    <t xml:space="preserve">    667725 100743</t>
  </si>
  <si>
    <t xml:space="preserve">    667725 100745</t>
  </si>
  <si>
    <t xml:space="preserve">    667725 100746</t>
  </si>
  <si>
    <t xml:space="preserve">    667725 100747</t>
  </si>
  <si>
    <t xml:space="preserve">    667725 100748</t>
  </si>
  <si>
    <t xml:space="preserve">    667725 100749</t>
  </si>
  <si>
    <t xml:space="preserve">    667725 100750</t>
  </si>
  <si>
    <t xml:space="preserve">    667725 100751</t>
  </si>
  <si>
    <t xml:space="preserve">    667725 100752</t>
  </si>
  <si>
    <t xml:space="preserve">    667725 100753</t>
  </si>
  <si>
    <t xml:space="preserve">    667725 100754</t>
  </si>
  <si>
    <t xml:space="preserve">    667725 100755</t>
  </si>
  <si>
    <t xml:space="preserve">    667725 100756</t>
  </si>
  <si>
    <t xml:space="preserve">    667725 100757</t>
  </si>
  <si>
    <t xml:space="preserve">    667725 100758</t>
  </si>
  <si>
    <t xml:space="preserve">    667725 100759</t>
  </si>
  <si>
    <t xml:space="preserve">    667725 100760</t>
  </si>
  <si>
    <t xml:space="preserve">    667725 100761</t>
  </si>
  <si>
    <t xml:space="preserve">    667725 100762</t>
  </si>
  <si>
    <t xml:space="preserve">    667725 100763</t>
  </si>
  <si>
    <t xml:space="preserve">    667725 100764</t>
  </si>
  <si>
    <t xml:space="preserve">    667725 100765</t>
  </si>
  <si>
    <t xml:space="preserve">    667725 100766</t>
  </si>
  <si>
    <t xml:space="preserve">    667725 100767</t>
  </si>
  <si>
    <t xml:space="preserve">    667734 101698</t>
  </si>
  <si>
    <t>01-04-03-01</t>
  </si>
  <si>
    <t xml:space="preserve">    667734 101701</t>
  </si>
  <si>
    <t xml:space="preserve">    667734 101712</t>
  </si>
  <si>
    <t xml:space="preserve">    667734 101728</t>
  </si>
  <si>
    <t xml:space="preserve">    667734 101730</t>
  </si>
  <si>
    <t xml:space="preserve">    667734 101737</t>
  </si>
  <si>
    <t xml:space="preserve">    667734 101768</t>
  </si>
  <si>
    <t xml:space="preserve">    667734 101771</t>
  </si>
  <si>
    <t xml:space="preserve">    667734 101774</t>
  </si>
  <si>
    <t xml:space="preserve">    667734 101775</t>
  </si>
  <si>
    <t xml:space="preserve">    667734 101787</t>
  </si>
  <si>
    <t xml:space="preserve">    667734 101788</t>
  </si>
  <si>
    <t xml:space="preserve">    667734 101789</t>
  </si>
  <si>
    <t xml:space="preserve">    667734 101790</t>
  </si>
  <si>
    <t xml:space="preserve">    667734 101791</t>
  </si>
  <si>
    <t xml:space="preserve">    667734 101792</t>
  </si>
  <si>
    <t xml:space="preserve">    667734 101793</t>
  </si>
  <si>
    <t xml:space="preserve">    667734 101794</t>
  </si>
  <si>
    <t xml:space="preserve">    667734 101795</t>
  </si>
  <si>
    <t xml:space="preserve">    667734 101796</t>
  </si>
  <si>
    <t xml:space="preserve">    667734 101797</t>
  </si>
  <si>
    <t xml:space="preserve">    667734 101798</t>
  </si>
  <si>
    <t xml:space="preserve">    667734 101799</t>
  </si>
  <si>
    <t xml:space="preserve">    667734 101800</t>
  </si>
  <si>
    <t xml:space="preserve">    667734 101801</t>
  </si>
  <si>
    <t xml:space="preserve">    667734 101802</t>
  </si>
  <si>
    <t xml:space="preserve">    667734 101803</t>
  </si>
  <si>
    <t xml:space="preserve">    667734 101805</t>
  </si>
  <si>
    <t xml:space="preserve">    667734 101806</t>
  </si>
  <si>
    <t xml:space="preserve">    667734 101807</t>
  </si>
  <si>
    <t xml:space="preserve">    667734 101808</t>
  </si>
  <si>
    <t xml:space="preserve">    667734 101809</t>
  </si>
  <si>
    <t xml:space="preserve">    667734 101810</t>
  </si>
  <si>
    <t xml:space="preserve">    667734 101811</t>
  </si>
  <si>
    <t xml:space="preserve">    667734 101812</t>
  </si>
  <si>
    <t xml:space="preserve">    667734 101813</t>
  </si>
  <si>
    <t xml:space="preserve">    667734 101814</t>
  </si>
  <si>
    <t xml:space="preserve">    667734 101815</t>
  </si>
  <si>
    <t xml:space="preserve">    667734 101816</t>
  </si>
  <si>
    <t xml:space="preserve">    667734 101817</t>
  </si>
  <si>
    <t xml:space="preserve">    667734 101818</t>
  </si>
  <si>
    <t xml:space="preserve">    667734 101819</t>
  </si>
  <si>
    <t xml:space="preserve">    667734 101820</t>
  </si>
  <si>
    <t xml:space="preserve">    667734 101821</t>
  </si>
  <si>
    <t xml:space="preserve">    667734 101822</t>
  </si>
  <si>
    <t xml:space="preserve">    667734 101823</t>
  </si>
  <si>
    <t xml:space="preserve">    667734 101824</t>
  </si>
  <si>
    <t xml:space="preserve">    667734 101825</t>
  </si>
  <si>
    <t xml:space="preserve">    667734 101826</t>
  </si>
  <si>
    <t xml:space="preserve">    667734 101827</t>
  </si>
  <si>
    <t xml:space="preserve">    667734 101828</t>
  </si>
  <si>
    <t xml:space="preserve">    667743 100288</t>
  </si>
  <si>
    <t>01-37-05-02</t>
  </si>
  <si>
    <t xml:space="preserve">    667743 100294</t>
  </si>
  <si>
    <t xml:space="preserve">    667743 100309</t>
  </si>
  <si>
    <t xml:space="preserve">    667743 100316</t>
  </si>
  <si>
    <t xml:space="preserve">    667743 100319</t>
  </si>
  <si>
    <t xml:space="preserve">    667743 100320</t>
  </si>
  <si>
    <t xml:space="preserve">    667743 100336</t>
  </si>
  <si>
    <t xml:space="preserve">    667743 100337</t>
  </si>
  <si>
    <t xml:space="preserve">    667743 100338</t>
  </si>
  <si>
    <t xml:space="preserve">    667743 100339</t>
  </si>
  <si>
    <t xml:space="preserve">    667743 100340</t>
  </si>
  <si>
    <t xml:space="preserve">    667743 100341</t>
  </si>
  <si>
    <t xml:space="preserve">    667743 100342</t>
  </si>
  <si>
    <t xml:space="preserve">    667743 100343</t>
  </si>
  <si>
    <t xml:space="preserve">    667743 100344</t>
  </si>
  <si>
    <t xml:space="preserve">    667743 100345</t>
  </si>
  <si>
    <t xml:space="preserve">    667743 100346</t>
  </si>
  <si>
    <t xml:space="preserve">    667752 100239</t>
  </si>
  <si>
    <t>01-38-01-01</t>
  </si>
  <si>
    <t xml:space="preserve">    667752 100243</t>
  </si>
  <si>
    <t xml:space="preserve">    667752 100246</t>
  </si>
  <si>
    <t xml:space="preserve">    667752 100254</t>
  </si>
  <si>
    <t xml:space="preserve">    667752 100256</t>
  </si>
  <si>
    <t xml:space="preserve">    667752 100259</t>
  </si>
  <si>
    <t xml:space="preserve">    667752 100260</t>
  </si>
  <si>
    <t xml:space="preserve">    667752 100262</t>
  </si>
  <si>
    <t xml:space="preserve">    667752 100263</t>
  </si>
  <si>
    <t xml:space="preserve">    667752 100264</t>
  </si>
  <si>
    <t xml:space="preserve">    667761 100484</t>
  </si>
  <si>
    <t>01-38-01-02</t>
  </si>
  <si>
    <t xml:space="preserve">    667761 100517</t>
  </si>
  <si>
    <t xml:space="preserve">    667761 100534</t>
  </si>
  <si>
    <t xml:space="preserve">    667761 100537</t>
  </si>
  <si>
    <t xml:space="preserve">    667761 100540</t>
  </si>
  <si>
    <t xml:space="preserve">    667761 100543</t>
  </si>
  <si>
    <t xml:space="preserve">    667761 100546</t>
  </si>
  <si>
    <t xml:space="preserve">    667761 100547</t>
  </si>
  <si>
    <t xml:space="preserve">    667761 100548</t>
  </si>
  <si>
    <t xml:space="preserve">    667761 100549</t>
  </si>
  <si>
    <t xml:space="preserve">    667761 100550</t>
  </si>
  <si>
    <t xml:space="preserve">    667761 100551</t>
  </si>
  <si>
    <t xml:space="preserve">    667761 100552</t>
  </si>
  <si>
    <t xml:space="preserve">    667761 100553</t>
  </si>
  <si>
    <t xml:space="preserve">    667761 100555</t>
  </si>
  <si>
    <t xml:space="preserve">    667761 100556</t>
  </si>
  <si>
    <t xml:space="preserve">    667779 100181</t>
  </si>
  <si>
    <t>01-38-01-03</t>
  </si>
  <si>
    <t xml:space="preserve">    667779 100229</t>
  </si>
  <si>
    <t xml:space="preserve">    667779 100239</t>
  </si>
  <si>
    <t xml:space="preserve">    667779 100240</t>
  </si>
  <si>
    <t xml:space="preserve">    667779 100259</t>
  </si>
  <si>
    <t xml:space="preserve">    667779 100263</t>
  </si>
  <si>
    <t xml:space="preserve">    667779 100281</t>
  </si>
  <si>
    <t xml:space="preserve">    667779 100284</t>
  </si>
  <si>
    <t xml:space="preserve">    667779 100285</t>
  </si>
  <si>
    <t xml:space="preserve">    667779 100286</t>
  </si>
  <si>
    <t xml:space="preserve">    667779 100287</t>
  </si>
  <si>
    <t xml:space="preserve">    667779 100290</t>
  </si>
  <si>
    <t xml:space="preserve">    667779 100291</t>
  </si>
  <si>
    <t xml:space="preserve">    667779 100292</t>
  </si>
  <si>
    <t xml:space="preserve">    667788 101151</t>
  </si>
  <si>
    <t>01-38-02-03</t>
  </si>
  <si>
    <t xml:space="preserve">    667788 101152</t>
  </si>
  <si>
    <t xml:space="preserve">    667788 101162</t>
  </si>
  <si>
    <t xml:space="preserve">    667788 101170</t>
  </si>
  <si>
    <t xml:space="preserve">    667788 101173</t>
  </si>
  <si>
    <t xml:space="preserve">    667788 101185</t>
  </si>
  <si>
    <t xml:space="preserve">    667788 101187</t>
  </si>
  <si>
    <t xml:space="preserve">    667788 101188</t>
  </si>
  <si>
    <t xml:space="preserve">    667788 101189</t>
  </si>
  <si>
    <t xml:space="preserve">    667788 101190</t>
  </si>
  <si>
    <t xml:space="preserve">    667788 101191</t>
  </si>
  <si>
    <t xml:space="preserve">    667788 101192</t>
  </si>
  <si>
    <t xml:space="preserve">    667788 101196</t>
  </si>
  <si>
    <t xml:space="preserve">    667788 101197</t>
  </si>
  <si>
    <t xml:space="preserve">    667788 101198</t>
  </si>
  <si>
    <t xml:space="preserve">    667788 101199</t>
  </si>
  <si>
    <t xml:space="preserve">    667788 101200</t>
  </si>
  <si>
    <t xml:space="preserve">    667788 101201</t>
  </si>
  <si>
    <t xml:space="preserve">    667788 101202</t>
  </si>
  <si>
    <t xml:space="preserve">    667788 101203</t>
  </si>
  <si>
    <t xml:space="preserve">    667788 101204</t>
  </si>
  <si>
    <t xml:space="preserve">    667788 101205</t>
  </si>
  <si>
    <t xml:space="preserve">    667788 101206</t>
  </si>
  <si>
    <t xml:space="preserve">    667788 101207</t>
  </si>
  <si>
    <t xml:space="preserve">    667788 101208</t>
  </si>
  <si>
    <t xml:space="preserve">    667788 101209</t>
  </si>
  <si>
    <t xml:space="preserve">    667788 101210</t>
  </si>
  <si>
    <t xml:space="preserve">    667788 101211</t>
  </si>
  <si>
    <t xml:space="preserve">    667788 101212</t>
  </si>
  <si>
    <t xml:space="preserve">    667788 101213</t>
  </si>
  <si>
    <t xml:space="preserve">    667788 101214</t>
  </si>
  <si>
    <t xml:space="preserve">    667788 101217</t>
  </si>
  <si>
    <t xml:space="preserve">    667788 101222</t>
  </si>
  <si>
    <t xml:space="preserve">    667788 101223</t>
  </si>
  <si>
    <t xml:space="preserve">    667788 101224</t>
  </si>
  <si>
    <t xml:space="preserve">    667788 101225</t>
  </si>
  <si>
    <t xml:space="preserve">    667788 101226</t>
  </si>
  <si>
    <t xml:space="preserve">    667788 101227</t>
  </si>
  <si>
    <t xml:space="preserve">    667788 101228</t>
  </si>
  <si>
    <t xml:space="preserve">    667788 101229</t>
  </si>
  <si>
    <t xml:space="preserve">    667788 101230</t>
  </si>
  <si>
    <t xml:space="preserve">    667788 101231</t>
  </si>
  <si>
    <t xml:space="preserve">    667797 101353</t>
  </si>
  <si>
    <t>01-38-03-01</t>
  </si>
  <si>
    <t xml:space="preserve">    667797 101388</t>
  </si>
  <si>
    <t xml:space="preserve">    667797 101403</t>
  </si>
  <si>
    <t xml:space="preserve">    667797 101409</t>
  </si>
  <si>
    <t xml:space="preserve">    667797 101412</t>
  </si>
  <si>
    <t xml:space="preserve">    667797 101417</t>
  </si>
  <si>
    <t xml:space="preserve">    667797 101418</t>
  </si>
  <si>
    <t xml:space="preserve">    667797 101423</t>
  </si>
  <si>
    <t xml:space="preserve">    667797 101424</t>
  </si>
  <si>
    <t xml:space="preserve">    667797 101425</t>
  </si>
  <si>
    <t xml:space="preserve">    667797 101426</t>
  </si>
  <si>
    <t xml:space="preserve">    667797 101427</t>
  </si>
  <si>
    <t xml:space="preserve">    667797 101428</t>
  </si>
  <si>
    <t xml:space="preserve">    667797 101429</t>
  </si>
  <si>
    <t xml:space="preserve">    667797 101430</t>
  </si>
  <si>
    <t xml:space="preserve">    667797 101431</t>
  </si>
  <si>
    <t xml:space="preserve">    667797 101432</t>
  </si>
  <si>
    <t xml:space="preserve">    667797 101433</t>
  </si>
  <si>
    <t xml:space="preserve">    667797 101434</t>
  </si>
  <si>
    <t xml:space="preserve">    667797 101436</t>
  </si>
  <si>
    <t xml:space="preserve">    667797 101440</t>
  </si>
  <si>
    <t xml:space="preserve">    667797 101441</t>
  </si>
  <si>
    <t xml:space="preserve">    667797 101442</t>
  </si>
  <si>
    <t xml:space="preserve">    667797 101445</t>
  </si>
  <si>
    <t xml:space="preserve">    667797 101446</t>
  </si>
  <si>
    <t xml:space="preserve">    667797 101449</t>
  </si>
  <si>
    <t xml:space="preserve">    667797 101451</t>
  </si>
  <si>
    <t xml:space="preserve">    667797 101452</t>
  </si>
  <si>
    <t xml:space="preserve">    667797 101455</t>
  </si>
  <si>
    <t xml:space="preserve">    667797 101456</t>
  </si>
  <si>
    <t xml:space="preserve">    667797 101457</t>
  </si>
  <si>
    <t xml:space="preserve">    667805 100053</t>
  </si>
  <si>
    <t>01-38-02-01</t>
  </si>
  <si>
    <t xml:space="preserve">    667805 100069</t>
  </si>
  <si>
    <t xml:space="preserve">    667814 100511</t>
  </si>
  <si>
    <t>01-38-03-02</t>
  </si>
  <si>
    <t xml:space="preserve">    667814 100556</t>
  </si>
  <si>
    <t xml:space="preserve">    667814 100589</t>
  </si>
  <si>
    <t xml:space="preserve">    667814 100593</t>
  </si>
  <si>
    <t xml:space="preserve">    667814 100610</t>
  </si>
  <si>
    <t xml:space="preserve">    667814 100612</t>
  </si>
  <si>
    <t xml:space="preserve">    667814 100613</t>
  </si>
  <si>
    <t xml:space="preserve">    667814 100614</t>
  </si>
  <si>
    <t xml:space="preserve">    667814 100615</t>
  </si>
  <si>
    <t xml:space="preserve">    667814 100616</t>
  </si>
  <si>
    <t xml:space="preserve">    667814 100617</t>
  </si>
  <si>
    <t xml:space="preserve">    667814 100618</t>
  </si>
  <si>
    <t xml:space="preserve">    667814 100619</t>
  </si>
  <si>
    <t xml:space="preserve">    667814 100620</t>
  </si>
  <si>
    <t xml:space="preserve">    667814 100621</t>
  </si>
  <si>
    <t xml:space="preserve">    667814 100622</t>
  </si>
  <si>
    <t xml:space="preserve">    667814 100623</t>
  </si>
  <si>
    <t xml:space="preserve">    667814 100624</t>
  </si>
  <si>
    <t xml:space="preserve">    667814 100625</t>
  </si>
  <si>
    <t xml:space="preserve">    667814 100626</t>
  </si>
  <si>
    <t xml:space="preserve">    667814 100627</t>
  </si>
  <si>
    <t xml:space="preserve">    667814 100628</t>
  </si>
  <si>
    <t xml:space="preserve">    667814 100629</t>
  </si>
  <si>
    <t xml:space="preserve">    667814 100630</t>
  </si>
  <si>
    <t xml:space="preserve">    667814 100631</t>
  </si>
  <si>
    <t xml:space="preserve">    667814 100632</t>
  </si>
  <si>
    <t xml:space="preserve">    667814 100633</t>
  </si>
  <si>
    <t xml:space="preserve">    667823 100300</t>
  </si>
  <si>
    <t>01-38-04-01</t>
  </si>
  <si>
    <t xml:space="preserve">    667823 100304</t>
  </si>
  <si>
    <t xml:space="preserve">    667823 100331</t>
  </si>
  <si>
    <t xml:space="preserve">    667823 100332</t>
  </si>
  <si>
    <t xml:space="preserve">    667823 100335</t>
  </si>
  <si>
    <t xml:space="preserve">    667823 100346</t>
  </si>
  <si>
    <t xml:space="preserve">    667823 100348</t>
  </si>
  <si>
    <t xml:space="preserve">    667823 100349</t>
  </si>
  <si>
    <t xml:space="preserve">    667823 100350</t>
  </si>
  <si>
    <t xml:space="preserve">    667823 100351</t>
  </si>
  <si>
    <t xml:space="preserve">    667823 100352</t>
  </si>
  <si>
    <t xml:space="preserve">    667832 100042</t>
  </si>
  <si>
    <t>01-38-02-02</t>
  </si>
  <si>
    <t xml:space="preserve">    667832 100044</t>
  </si>
  <si>
    <t xml:space="preserve">    667841 102709</t>
  </si>
  <si>
    <t>01-04-02-03</t>
  </si>
  <si>
    <t xml:space="preserve">    667841 102721</t>
  </si>
  <si>
    <t xml:space="preserve">    667841 102778</t>
  </si>
  <si>
    <t xml:space="preserve">    667841 102781</t>
  </si>
  <si>
    <t xml:space="preserve">    667841 102806</t>
  </si>
  <si>
    <t xml:space="preserve">    667841 102809</t>
  </si>
  <si>
    <t xml:space="preserve">    667841 102812</t>
  </si>
  <si>
    <t xml:space="preserve">    667841 102813</t>
  </si>
  <si>
    <t xml:space="preserve">    667841 102818</t>
  </si>
  <si>
    <t xml:space="preserve">    667841 102819</t>
  </si>
  <si>
    <t xml:space="preserve">    667841 102820</t>
  </si>
  <si>
    <t xml:space="preserve">    667841 102821</t>
  </si>
  <si>
    <t xml:space="preserve">    667841 102822</t>
  </si>
  <si>
    <t xml:space="preserve">    667841 102823</t>
  </si>
  <si>
    <t xml:space="preserve">    667841 102824</t>
  </si>
  <si>
    <t xml:space="preserve">    667841 102825</t>
  </si>
  <si>
    <t xml:space="preserve">    667841 102826</t>
  </si>
  <si>
    <t xml:space="preserve">    667841 102827</t>
  </si>
  <si>
    <t xml:space="preserve">    667841 102828</t>
  </si>
  <si>
    <t xml:space="preserve">    667841 102829</t>
  </si>
  <si>
    <t xml:space="preserve">    667841 102830</t>
  </si>
  <si>
    <t xml:space="preserve">    667841 102831</t>
  </si>
  <si>
    <t xml:space="preserve">    667841 102832</t>
  </si>
  <si>
    <t xml:space="preserve">    667841 102833</t>
  </si>
  <si>
    <t xml:space="preserve">    667841 102834</t>
  </si>
  <si>
    <t xml:space="preserve">    667841 102835</t>
  </si>
  <si>
    <t xml:space="preserve">    667841 102836</t>
  </si>
  <si>
    <t xml:space="preserve">    667841 102837</t>
  </si>
  <si>
    <t xml:space="preserve">    667841 102838</t>
  </si>
  <si>
    <t xml:space="preserve">    667841 102839</t>
  </si>
  <si>
    <t xml:space="preserve">    667841 102840</t>
  </si>
  <si>
    <t xml:space="preserve">    667841 102841</t>
  </si>
  <si>
    <t xml:space="preserve">    667841 102842</t>
  </si>
  <si>
    <t xml:space="preserve">    667841 102843</t>
  </si>
  <si>
    <t xml:space="preserve">    667841 102844</t>
  </si>
  <si>
    <t xml:space="preserve">    667841 102845</t>
  </si>
  <si>
    <t xml:space="preserve">    667841 102846</t>
  </si>
  <si>
    <t xml:space="preserve">    667841 102847</t>
  </si>
  <si>
    <t xml:space="preserve">    667841 102848</t>
  </si>
  <si>
    <t xml:space="preserve">    667841 102849</t>
  </si>
  <si>
    <t xml:space="preserve">    667841 102850</t>
  </si>
  <si>
    <t xml:space="preserve">    667841 102851</t>
  </si>
  <si>
    <t xml:space="preserve">    667841 102852</t>
  </si>
  <si>
    <t xml:space="preserve">    667841 102853</t>
  </si>
  <si>
    <t xml:space="preserve">    667841 102854</t>
  </si>
  <si>
    <t xml:space="preserve">    667841 102855</t>
  </si>
  <si>
    <t xml:space="preserve">    667841 102856</t>
  </si>
  <si>
    <t xml:space="preserve">    667841 102857</t>
  </si>
  <si>
    <t xml:space="preserve">    667841 102858</t>
  </si>
  <si>
    <t xml:space="preserve">    667841 102859</t>
  </si>
  <si>
    <t xml:space="preserve">    667841 102860</t>
  </si>
  <si>
    <t xml:space="preserve">    667841 102861</t>
  </si>
  <si>
    <t xml:space="preserve">    667841 102862</t>
  </si>
  <si>
    <t xml:space="preserve">    667841 102863</t>
  </si>
  <si>
    <t xml:space="preserve">    667841 102864</t>
  </si>
  <si>
    <t xml:space="preserve">    667841 102865</t>
  </si>
  <si>
    <t xml:space="preserve">    667841 102866</t>
  </si>
  <si>
    <t xml:space="preserve">    667841 102867</t>
  </si>
  <si>
    <t xml:space="preserve">    667841 102868</t>
  </si>
  <si>
    <t xml:space="preserve">    667841 102869</t>
  </si>
  <si>
    <t xml:space="preserve">    667841 102870</t>
  </si>
  <si>
    <t xml:space="preserve">    667841 102871</t>
  </si>
  <si>
    <t xml:space="preserve">    667841 102872</t>
  </si>
  <si>
    <t xml:space="preserve">    667841 102873</t>
  </si>
  <si>
    <t xml:space="preserve">    667841 102874</t>
  </si>
  <si>
    <t xml:space="preserve">    667841 102875</t>
  </si>
  <si>
    <t xml:space="preserve">    667841 102876</t>
  </si>
  <si>
    <t xml:space="preserve">    667841 102877</t>
  </si>
  <si>
    <t xml:space="preserve">    667841 102878</t>
  </si>
  <si>
    <t xml:space="preserve">    667841 102879</t>
  </si>
  <si>
    <t xml:space="preserve">    667841 102880</t>
  </si>
  <si>
    <t xml:space="preserve">    667841 102881</t>
  </si>
  <si>
    <t xml:space="preserve">    667841 102882</t>
  </si>
  <si>
    <t xml:space="preserve">    667841 102883</t>
  </si>
  <si>
    <t xml:space="preserve">    667841 102884</t>
  </si>
  <si>
    <t xml:space="preserve">    667841 102885</t>
  </si>
  <si>
    <t xml:space="preserve">    667841 102886</t>
  </si>
  <si>
    <t xml:space="preserve">    667841 102887</t>
  </si>
  <si>
    <t xml:space="preserve">    667841 102888</t>
  </si>
  <si>
    <t xml:space="preserve">    667841 102889</t>
  </si>
  <si>
    <t xml:space="preserve">    667841 102890</t>
  </si>
  <si>
    <t xml:space="preserve">    667841 102891</t>
  </si>
  <si>
    <t xml:space="preserve">    667841 102892</t>
  </si>
  <si>
    <t xml:space="preserve">    667841 102893</t>
  </si>
  <si>
    <t xml:space="preserve">    667841 102894</t>
  </si>
  <si>
    <t xml:space="preserve">    667841 102895</t>
  </si>
  <si>
    <t xml:space="preserve">    667841 102896</t>
  </si>
  <si>
    <t xml:space="preserve">    667859 101054</t>
  </si>
  <si>
    <t>01-39-02-01</t>
  </si>
  <si>
    <t xml:space="preserve">    667859 101063</t>
  </si>
  <si>
    <t xml:space="preserve">    667859 101066</t>
  </si>
  <si>
    <t xml:space="preserve">    667859 101067</t>
  </si>
  <si>
    <t xml:space="preserve">    667859 101069</t>
  </si>
  <si>
    <t xml:space="preserve">    667859 101072</t>
  </si>
  <si>
    <t xml:space="preserve">    667859 101073</t>
  </si>
  <si>
    <t xml:space="preserve">    667859 101074</t>
  </si>
  <si>
    <t xml:space="preserve">    667859 101076</t>
  </si>
  <si>
    <t xml:space="preserve">    667859 101077</t>
  </si>
  <si>
    <t xml:space="preserve">    667859 101078</t>
  </si>
  <si>
    <t xml:space="preserve">    667859 101079</t>
  </si>
  <si>
    <t xml:space="preserve">    667859 101080</t>
  </si>
  <si>
    <t xml:space="preserve">    667859 101081</t>
  </si>
  <si>
    <t xml:space="preserve">    667859 101082</t>
  </si>
  <si>
    <t xml:space="preserve">    667859 101083</t>
  </si>
  <si>
    <t xml:space="preserve">    667859 101084</t>
  </si>
  <si>
    <t xml:space="preserve">    667859 101090</t>
  </si>
  <si>
    <t xml:space="preserve">    667859 101106</t>
  </si>
  <si>
    <t xml:space="preserve">    667859 101107</t>
  </si>
  <si>
    <t xml:space="preserve">    667859 101108</t>
  </si>
  <si>
    <t xml:space="preserve">    667859 101109</t>
  </si>
  <si>
    <t xml:space="preserve">    667859 101110</t>
  </si>
  <si>
    <t xml:space="preserve">    667859 101111</t>
  </si>
  <si>
    <t xml:space="preserve">    667868 101495</t>
  </si>
  <si>
    <t>01-04-03-03</t>
  </si>
  <si>
    <t xml:space="preserve">    667868 101527</t>
  </si>
  <si>
    <t xml:space="preserve">    667868 101530</t>
  </si>
  <si>
    <t xml:space="preserve">    667868 101531</t>
  </si>
  <si>
    <t xml:space="preserve">    667868 101532</t>
  </si>
  <si>
    <t xml:space="preserve">    667868 101533</t>
  </si>
  <si>
    <t xml:space="preserve">    667868 101534</t>
  </si>
  <si>
    <t xml:space="preserve">    667868 101535</t>
  </si>
  <si>
    <t xml:space="preserve">    667868 101536</t>
  </si>
  <si>
    <t xml:space="preserve">    667868 101561</t>
  </si>
  <si>
    <t xml:space="preserve">    667868 101562</t>
  </si>
  <si>
    <t xml:space="preserve">    667868 101563</t>
  </si>
  <si>
    <t xml:space="preserve">    667868 101564</t>
  </si>
  <si>
    <t xml:space="preserve">    667868 101565</t>
  </si>
  <si>
    <t xml:space="preserve">    667868 101566</t>
  </si>
  <si>
    <t xml:space="preserve">    667868 101567</t>
  </si>
  <si>
    <t xml:space="preserve">    667868 101568</t>
  </si>
  <si>
    <t xml:space="preserve">    667868 101569</t>
  </si>
  <si>
    <t xml:space="preserve">    667868 101570</t>
  </si>
  <si>
    <t xml:space="preserve">    667868 101571</t>
  </si>
  <si>
    <t xml:space="preserve">    667868 101572</t>
  </si>
  <si>
    <t xml:space="preserve">    667868 101573</t>
  </si>
  <si>
    <t xml:space="preserve">    667868 101574</t>
  </si>
  <si>
    <t xml:space="preserve">    667868 101575</t>
  </si>
  <si>
    <t xml:space="preserve">    667868 101576</t>
  </si>
  <si>
    <t xml:space="preserve">    667868 101601</t>
  </si>
  <si>
    <t xml:space="preserve">    667868 101602</t>
  </si>
  <si>
    <t xml:space="preserve">    667868 101603</t>
  </si>
  <si>
    <t xml:space="preserve">    667868 101604</t>
  </si>
  <si>
    <t xml:space="preserve">    667868 101605</t>
  </si>
  <si>
    <t xml:space="preserve">    667868 101606</t>
  </si>
  <si>
    <t xml:space="preserve">    667868 101607</t>
  </si>
  <si>
    <t xml:space="preserve">    667868 101608</t>
  </si>
  <si>
    <t xml:space="preserve">    667868 101609</t>
  </si>
  <si>
    <t xml:space="preserve">    667868 101610</t>
  </si>
  <si>
    <t xml:space="preserve">    667868 101611</t>
  </si>
  <si>
    <t xml:space="preserve">    667868 101612</t>
  </si>
  <si>
    <t xml:space="preserve">    667868 101613</t>
  </si>
  <si>
    <t xml:space="preserve">    667868 101614</t>
  </si>
  <si>
    <t xml:space="preserve">    667868 101615</t>
  </si>
  <si>
    <t xml:space="preserve">    667868 101616</t>
  </si>
  <si>
    <t xml:space="preserve">    667877 100566</t>
  </si>
  <si>
    <t>01-38-04-04</t>
  </si>
  <si>
    <t xml:space="preserve">    667877 100573</t>
  </si>
  <si>
    <t xml:space="preserve">    667877 100577</t>
  </si>
  <si>
    <t xml:space="preserve">    667877 100582</t>
  </si>
  <si>
    <t xml:space="preserve">    667877 100594</t>
  </si>
  <si>
    <t xml:space="preserve">    667877 100596</t>
  </si>
  <si>
    <t xml:space="preserve">    667877 100609</t>
  </si>
  <si>
    <t xml:space="preserve">    667877 100613</t>
  </si>
  <si>
    <t xml:space="preserve">    667877 100614</t>
  </si>
  <si>
    <t xml:space="preserve">    667877 100615</t>
  </si>
  <si>
    <t xml:space="preserve">    667877 100616</t>
  </si>
  <si>
    <t xml:space="preserve">    667877 100617</t>
  </si>
  <si>
    <t xml:space="preserve">    667877 100618</t>
  </si>
  <si>
    <t xml:space="preserve">    667877 100619</t>
  </si>
  <si>
    <t xml:space="preserve">    667877 100620</t>
  </si>
  <si>
    <t xml:space="preserve">    667877 100621</t>
  </si>
  <si>
    <t xml:space="preserve">    667877 100622</t>
  </si>
  <si>
    <t xml:space="preserve">    667877 100623</t>
  </si>
  <si>
    <t xml:space="preserve">    667877 100624</t>
  </si>
  <si>
    <t xml:space="preserve">    667877 100625</t>
  </si>
  <si>
    <t xml:space="preserve">    667877 100626</t>
  </si>
  <si>
    <t xml:space="preserve">    667877 100627</t>
  </si>
  <si>
    <t xml:space="preserve">    667877 100628</t>
  </si>
  <si>
    <t xml:space="preserve">    667877 100629</t>
  </si>
  <si>
    <t xml:space="preserve">    667877 100630</t>
  </si>
  <si>
    <t xml:space="preserve">    667877 100631</t>
  </si>
  <si>
    <t xml:space="preserve">    667877 100632</t>
  </si>
  <si>
    <t xml:space="preserve">    667877 100633</t>
  </si>
  <si>
    <t xml:space="preserve">    667877 100634</t>
  </si>
  <si>
    <t xml:space="preserve">    667877 100635</t>
  </si>
  <si>
    <t xml:space="preserve">    667877 100636</t>
  </si>
  <si>
    <t xml:space="preserve">    667877 100637</t>
  </si>
  <si>
    <t xml:space="preserve">    667877 100638</t>
  </si>
  <si>
    <t xml:space="preserve">    667877 100639</t>
  </si>
  <si>
    <t xml:space="preserve">    667921 100042</t>
  </si>
  <si>
    <t>05-08-03-04</t>
  </si>
  <si>
    <t xml:space="preserve">    667921 100043</t>
  </si>
  <si>
    <t xml:space="preserve">    667921 100044</t>
  </si>
  <si>
    <t xml:space="preserve">    668323 100697</t>
  </si>
  <si>
    <t>01-03-04-02</t>
  </si>
  <si>
    <t xml:space="preserve">    668323 100810</t>
  </si>
  <si>
    <t xml:space="preserve">    668323 100818</t>
  </si>
  <si>
    <t xml:space="preserve">    668323 100823</t>
  </si>
  <si>
    <t xml:space="preserve">    668323 100824</t>
  </si>
  <si>
    <t xml:space="preserve">    668323 100825</t>
  </si>
  <si>
    <t xml:space="preserve">    668323 100826</t>
  </si>
  <si>
    <t xml:space="preserve">    668323 100829</t>
  </si>
  <si>
    <t xml:space="preserve">    668323 100830</t>
  </si>
  <si>
    <t xml:space="preserve">    668323 100831</t>
  </si>
  <si>
    <t xml:space="preserve">    668323 100832</t>
  </si>
  <si>
    <t xml:space="preserve">    668323 100833</t>
  </si>
  <si>
    <t xml:space="preserve">    668323 100834</t>
  </si>
  <si>
    <t xml:space="preserve">    668323 100835</t>
  </si>
  <si>
    <t xml:space="preserve">    668323 100836</t>
  </si>
  <si>
    <t xml:space="preserve">    668323 100837</t>
  </si>
  <si>
    <t xml:space="preserve">    668323 100838</t>
  </si>
  <si>
    <t xml:space="preserve">    668323 100839</t>
  </si>
  <si>
    <t xml:space="preserve">    668323 100840</t>
  </si>
  <si>
    <t xml:space="preserve">    668323 100841</t>
  </si>
  <si>
    <t xml:space="preserve">    668323 100842</t>
  </si>
  <si>
    <t xml:space="preserve">    668323 100843</t>
  </si>
  <si>
    <t xml:space="preserve">    668439 100010</t>
  </si>
  <si>
    <t>01-38-04-02</t>
  </si>
  <si>
    <t xml:space="preserve">    668439 100011</t>
  </si>
  <si>
    <t xml:space="preserve">    668448 100033</t>
  </si>
  <si>
    <t>01-38-04-03</t>
  </si>
  <si>
    <t xml:space="preserve">    668448 100034</t>
  </si>
  <si>
    <t xml:space="preserve">    668457 100010</t>
  </si>
  <si>
    <t>01-39-01-01</t>
  </si>
  <si>
    <t xml:space="preserve">    668457 100011</t>
  </si>
  <si>
    <t xml:space="preserve">    668653A100092</t>
  </si>
  <si>
    <t>01-39-01-02</t>
  </si>
  <si>
    <t xml:space="preserve">    668653A100098</t>
  </si>
  <si>
    <t xml:space="preserve">    668653A100099</t>
  </si>
  <si>
    <t xml:space="preserve">    668653A100100</t>
  </si>
  <si>
    <t xml:space="preserve">    668662A100047</t>
  </si>
  <si>
    <t>01-39-01-03</t>
  </si>
  <si>
    <t xml:space="preserve">    668662A100052</t>
  </si>
  <si>
    <t xml:space="preserve">    668662A100053</t>
  </si>
  <si>
    <t xml:space="preserve">    668662A100058</t>
  </si>
  <si>
    <t xml:space="preserve">    668662A100059</t>
  </si>
  <si>
    <t xml:space="preserve">    668671A100206</t>
  </si>
  <si>
    <t>01-39-01-04</t>
  </si>
  <si>
    <t xml:space="preserve">    668671A100210</t>
  </si>
  <si>
    <t xml:space="preserve">    668671A100213</t>
  </si>
  <si>
    <t xml:space="preserve">    668671A100214</t>
  </si>
  <si>
    <t xml:space="preserve">    668671A100217</t>
  </si>
  <si>
    <t xml:space="preserve">    668671A100219</t>
  </si>
  <si>
    <t xml:space="preserve">    668671A100220</t>
  </si>
  <si>
    <t xml:space="preserve">    668671A100221</t>
  </si>
  <si>
    <t xml:space="preserve">    668671A100222</t>
  </si>
  <si>
    <t xml:space="preserve">    668698A100014</t>
  </si>
  <si>
    <t>668698A</t>
  </si>
  <si>
    <t>01-39-02-02</t>
  </si>
  <si>
    <t xml:space="preserve">    668698A100015</t>
  </si>
  <si>
    <t xml:space="preserve">    668706A100085</t>
  </si>
  <si>
    <t>01-39-02-03</t>
  </si>
  <si>
    <t xml:space="preserve">    668706A100087</t>
  </si>
  <si>
    <t xml:space="preserve">    668706A100102</t>
  </si>
  <si>
    <t xml:space="preserve">    668706A100103</t>
  </si>
  <si>
    <t xml:space="preserve">    668706A100104</t>
  </si>
  <si>
    <t xml:space="preserve">    668706A100105</t>
  </si>
  <si>
    <t xml:space="preserve">    668715A103592</t>
  </si>
  <si>
    <t>01-04-04-01</t>
  </si>
  <si>
    <t xml:space="preserve">    668715A103602</t>
  </si>
  <si>
    <t xml:space="preserve">    668715A103685</t>
  </si>
  <si>
    <t xml:space="preserve">    668715A103687</t>
  </si>
  <si>
    <t xml:space="preserve">    668715A103694</t>
  </si>
  <si>
    <t xml:space="preserve">    668715A103698</t>
  </si>
  <si>
    <t xml:space="preserve">    668715A103700</t>
  </si>
  <si>
    <t xml:space="preserve">    668715A103701</t>
  </si>
  <si>
    <t xml:space="preserve">    668715A103702</t>
  </si>
  <si>
    <t xml:space="preserve">    668715A103703</t>
  </si>
  <si>
    <t xml:space="preserve">    668715A103704</t>
  </si>
  <si>
    <t xml:space="preserve">    668715A103705</t>
  </si>
  <si>
    <t xml:space="preserve">    668715A103706</t>
  </si>
  <si>
    <t xml:space="preserve">    668715A103707</t>
  </si>
  <si>
    <t xml:space="preserve">    668715A103708</t>
  </si>
  <si>
    <t xml:space="preserve">    668715A103709</t>
  </si>
  <si>
    <t xml:space="preserve">    668715A103710</t>
  </si>
  <si>
    <t xml:space="preserve">    668715A103711</t>
  </si>
  <si>
    <t xml:space="preserve">    668715A103712</t>
  </si>
  <si>
    <t xml:space="preserve">    668715A103713</t>
  </si>
  <si>
    <t xml:space="preserve">    668715A103714</t>
  </si>
  <si>
    <t xml:space="preserve">    668715A103715</t>
  </si>
  <si>
    <t xml:space="preserve">    668715A103716</t>
  </si>
  <si>
    <t xml:space="preserve">    668715A103717</t>
  </si>
  <si>
    <t xml:space="preserve">    668715A103718</t>
  </si>
  <si>
    <t xml:space="preserve">    668715A103719</t>
  </si>
  <si>
    <t xml:space="preserve">    668715A103720</t>
  </si>
  <si>
    <t xml:space="preserve">    668715A103721</t>
  </si>
  <si>
    <t xml:space="preserve">    668715A103722</t>
  </si>
  <si>
    <t xml:space="preserve">    668715A103723</t>
  </si>
  <si>
    <t xml:space="preserve">    668715A103724</t>
  </si>
  <si>
    <t xml:space="preserve">    668715A103725</t>
  </si>
  <si>
    <t xml:space="preserve">    668715A103726</t>
  </si>
  <si>
    <t xml:space="preserve">    668715A103727</t>
  </si>
  <si>
    <t xml:space="preserve">    668715A103728</t>
  </si>
  <si>
    <t xml:space="preserve">    668715A103729</t>
  </si>
  <si>
    <t xml:space="preserve">    668715A103730</t>
  </si>
  <si>
    <t xml:space="preserve">    668715A103731</t>
  </si>
  <si>
    <t xml:space="preserve">    668715A103732</t>
  </si>
  <si>
    <t xml:space="preserve">    668715A103733</t>
  </si>
  <si>
    <t xml:space="preserve">    668715A103734</t>
  </si>
  <si>
    <t xml:space="preserve">    668715A103735</t>
  </si>
  <si>
    <t xml:space="preserve">    668715A103736</t>
  </si>
  <si>
    <t xml:space="preserve">    668715A103737</t>
  </si>
  <si>
    <t xml:space="preserve">    668715A103738</t>
  </si>
  <si>
    <t xml:space="preserve">    668715A103739</t>
  </si>
  <si>
    <t xml:space="preserve">    668715A103740</t>
  </si>
  <si>
    <t xml:space="preserve">    668715A103741</t>
  </si>
  <si>
    <t xml:space="preserve">    668715A103742</t>
  </si>
  <si>
    <t xml:space="preserve">    668715A103743</t>
  </si>
  <si>
    <t xml:space="preserve">    668715A103744</t>
  </si>
  <si>
    <t xml:space="preserve">    668715A103745</t>
  </si>
  <si>
    <t xml:space="preserve">    668715A103746</t>
  </si>
  <si>
    <t xml:space="preserve">    668715A103747</t>
  </si>
  <si>
    <t xml:space="preserve">    668715A103748</t>
  </si>
  <si>
    <t xml:space="preserve">    668715A103749</t>
  </si>
  <si>
    <t xml:space="preserve">    668715A103750</t>
  </si>
  <si>
    <t xml:space="preserve">    668715A103751</t>
  </si>
  <si>
    <t xml:space="preserve">    668715A103752</t>
  </si>
  <si>
    <t xml:space="preserve">    668715A103753</t>
  </si>
  <si>
    <t xml:space="preserve">    668715A103754</t>
  </si>
  <si>
    <t xml:space="preserve">    668715A103755</t>
  </si>
  <si>
    <t xml:space="preserve">    668715A103756</t>
  </si>
  <si>
    <t xml:space="preserve">    668715A103757</t>
  </si>
  <si>
    <t xml:space="preserve">    668715A103758</t>
  </si>
  <si>
    <t xml:space="preserve">    668715A103759</t>
  </si>
  <si>
    <t xml:space="preserve">    668715A103760</t>
  </si>
  <si>
    <t xml:space="preserve">    668715A103761</t>
  </si>
  <si>
    <t xml:space="preserve">    668715A103762</t>
  </si>
  <si>
    <t xml:space="preserve">    668715A103763</t>
  </si>
  <si>
    <t xml:space="preserve">    668715A103764</t>
  </si>
  <si>
    <t xml:space="preserve">    668715A103765</t>
  </si>
  <si>
    <t xml:space="preserve">    668715A103766</t>
  </si>
  <si>
    <t xml:space="preserve">    668715A103767</t>
  </si>
  <si>
    <t xml:space="preserve">    668715A103768</t>
  </si>
  <si>
    <t xml:space="preserve">    668715A103769</t>
  </si>
  <si>
    <t xml:space="preserve">    668715A103770</t>
  </si>
  <si>
    <t xml:space="preserve">    668715A103771</t>
  </si>
  <si>
    <t xml:space="preserve">    668715A103772</t>
  </si>
  <si>
    <t xml:space="preserve">    668715A103773</t>
  </si>
  <si>
    <t xml:space="preserve">    668715A103774</t>
  </si>
  <si>
    <t xml:space="preserve">    668715A103775</t>
  </si>
  <si>
    <t xml:space="preserve">    668715A103776</t>
  </si>
  <si>
    <t xml:space="preserve">    668715A103777</t>
  </si>
  <si>
    <t xml:space="preserve">    668715A103778</t>
  </si>
  <si>
    <t xml:space="preserve">    668715A103779</t>
  </si>
  <si>
    <t xml:space="preserve">    668715A103780</t>
  </si>
  <si>
    <t xml:space="preserve">    668715A103781</t>
  </si>
  <si>
    <t xml:space="preserve">    668715A103782</t>
  </si>
  <si>
    <t xml:space="preserve">    668715A103783</t>
  </si>
  <si>
    <t xml:space="preserve">    668715A103784</t>
  </si>
  <si>
    <t xml:space="preserve">    668715A103785</t>
  </si>
  <si>
    <t xml:space="preserve">    668715A103786</t>
  </si>
  <si>
    <t xml:space="preserve">    668715A103787</t>
  </si>
  <si>
    <t xml:space="preserve">    668715A103788</t>
  </si>
  <si>
    <t xml:space="preserve">    668715A103789</t>
  </si>
  <si>
    <t xml:space="preserve">    668715A103790</t>
  </si>
  <si>
    <t xml:space="preserve">    668715A103791</t>
  </si>
  <si>
    <t xml:space="preserve">    668715A103792</t>
  </si>
  <si>
    <t xml:space="preserve">    668715A103793</t>
  </si>
  <si>
    <t xml:space="preserve">    668715A103794</t>
  </si>
  <si>
    <t xml:space="preserve">    668715A103795</t>
  </si>
  <si>
    <t xml:space="preserve">    668715A103796</t>
  </si>
  <si>
    <t xml:space="preserve">    668715A103797</t>
  </si>
  <si>
    <t xml:space="preserve">    668715A103798</t>
  </si>
  <si>
    <t xml:space="preserve">    668715A103799</t>
  </si>
  <si>
    <t xml:space="preserve">    668715A103800</t>
  </si>
  <si>
    <t xml:space="preserve">    668715A103801</t>
  </si>
  <si>
    <t xml:space="preserve">    668715A103802</t>
  </si>
  <si>
    <t xml:space="preserve">    668715A103803</t>
  </si>
  <si>
    <t xml:space="preserve">    668715A103804</t>
  </si>
  <si>
    <t xml:space="preserve">    668715A103805</t>
  </si>
  <si>
    <t xml:space="preserve">    668715A103806</t>
  </si>
  <si>
    <t xml:space="preserve">    668715A103807</t>
  </si>
  <si>
    <t xml:space="preserve">    668715A103808</t>
  </si>
  <si>
    <t xml:space="preserve">    668715A103809</t>
  </si>
  <si>
    <t xml:space="preserve">    668715A103810</t>
  </si>
  <si>
    <t xml:space="preserve">    668715A103811</t>
  </si>
  <si>
    <t xml:space="preserve">    668715A103812</t>
  </si>
  <si>
    <t xml:space="preserve">    668715A103813</t>
  </si>
  <si>
    <t xml:space="preserve">    668715A103814</t>
  </si>
  <si>
    <t xml:space="preserve">    668715A103815</t>
  </si>
  <si>
    <t xml:space="preserve">    668715A103816</t>
  </si>
  <si>
    <t xml:space="preserve">    668715A103817</t>
  </si>
  <si>
    <t xml:space="preserve">    668715A103818</t>
  </si>
  <si>
    <t xml:space="preserve">    668715A103819</t>
  </si>
  <si>
    <t xml:space="preserve">    668715A103820</t>
  </si>
  <si>
    <t xml:space="preserve">    668715A103821</t>
  </si>
  <si>
    <t xml:space="preserve">    668715A103822</t>
  </si>
  <si>
    <t xml:space="preserve">    668715A103823</t>
  </si>
  <si>
    <t xml:space="preserve">    668715A103824</t>
  </si>
  <si>
    <t xml:space="preserve">    668715A103825</t>
  </si>
  <si>
    <t xml:space="preserve">    668715A103826</t>
  </si>
  <si>
    <t xml:space="preserve">    668715A103827</t>
  </si>
  <si>
    <t xml:space="preserve">    668715A103828</t>
  </si>
  <si>
    <t xml:space="preserve">    668715A103829</t>
  </si>
  <si>
    <t xml:space="preserve">    668715A103830</t>
  </si>
  <si>
    <t xml:space="preserve">    668715A103831</t>
  </si>
  <si>
    <t xml:space="preserve">    668715A103832</t>
  </si>
  <si>
    <t xml:space="preserve">    668715A103833</t>
  </si>
  <si>
    <t xml:space="preserve">    668715A103834</t>
  </si>
  <si>
    <t xml:space="preserve">    668715A103835</t>
  </si>
  <si>
    <t xml:space="preserve">    668715A103836</t>
  </si>
  <si>
    <t xml:space="preserve">    668715A103837</t>
  </si>
  <si>
    <t xml:space="preserve">    668715A103838</t>
  </si>
  <si>
    <t xml:space="preserve">    668715A103839</t>
  </si>
  <si>
    <t xml:space="preserve">    668715A103840</t>
  </si>
  <si>
    <t xml:space="preserve">    668715A103841</t>
  </si>
  <si>
    <t xml:space="preserve">    668715A103842</t>
  </si>
  <si>
    <t xml:space="preserve">    668715A103843</t>
  </si>
  <si>
    <t xml:space="preserve">    668715A103844</t>
  </si>
  <si>
    <t xml:space="preserve">    668715A103845</t>
  </si>
  <si>
    <t xml:space="preserve">    668715A103846</t>
  </si>
  <si>
    <t xml:space="preserve">    668715A103847</t>
  </si>
  <si>
    <t xml:space="preserve">    668715A103848</t>
  </si>
  <si>
    <t xml:space="preserve">    668715A103849</t>
  </si>
  <si>
    <t xml:space="preserve">    668715A103850</t>
  </si>
  <si>
    <t xml:space="preserve">    668715A103851</t>
  </si>
  <si>
    <t xml:space="preserve">    668715A103852</t>
  </si>
  <si>
    <t xml:space="preserve">    668715A103853</t>
  </si>
  <si>
    <t xml:space="preserve">    668715A103854</t>
  </si>
  <si>
    <t xml:space="preserve">    668715A103855</t>
  </si>
  <si>
    <t xml:space="preserve">    668715A103856</t>
  </si>
  <si>
    <t xml:space="preserve">    668715A103857</t>
  </si>
  <si>
    <t xml:space="preserve">    668715A103858</t>
  </si>
  <si>
    <t xml:space="preserve">    668715A103859</t>
  </si>
  <si>
    <t xml:space="preserve">    668715A103860</t>
  </si>
  <si>
    <t xml:space="preserve">    668715A103861</t>
  </si>
  <si>
    <t xml:space="preserve">    668715A103862</t>
  </si>
  <si>
    <t xml:space="preserve">    668715A103863</t>
  </si>
  <si>
    <t xml:space="preserve">    668715A103864</t>
  </si>
  <si>
    <t xml:space="preserve">    668715A103865</t>
  </si>
  <si>
    <t xml:space="preserve">    668715A103866</t>
  </si>
  <si>
    <t xml:space="preserve">    668715A103867</t>
  </si>
  <si>
    <t xml:space="preserve">    668715A103868</t>
  </si>
  <si>
    <t xml:space="preserve">    668715A103869</t>
  </si>
  <si>
    <t xml:space="preserve">    668715A103870</t>
  </si>
  <si>
    <t xml:space="preserve">    668715A103871</t>
  </si>
  <si>
    <t xml:space="preserve">    668715A103872</t>
  </si>
  <si>
    <t xml:space="preserve">    668715A103873</t>
  </si>
  <si>
    <t xml:space="preserve">    668715A103874</t>
  </si>
  <si>
    <t xml:space="preserve">    668715A103875</t>
  </si>
  <si>
    <t xml:space="preserve">    668715A103876</t>
  </si>
  <si>
    <t xml:space="preserve">    668715A103877</t>
  </si>
  <si>
    <t xml:space="preserve">    668715A103878</t>
  </si>
  <si>
    <t xml:space="preserve">    668715A103879</t>
  </si>
  <si>
    <t xml:space="preserve">    668715A103880</t>
  </si>
  <si>
    <t xml:space="preserve">    668715A103881</t>
  </si>
  <si>
    <t xml:space="preserve">    668715A103882</t>
  </si>
  <si>
    <t xml:space="preserve">    668715A103883</t>
  </si>
  <si>
    <t xml:space="preserve">    668715A103884</t>
  </si>
  <si>
    <t xml:space="preserve">    668715A103885</t>
  </si>
  <si>
    <t xml:space="preserve">    668715A103886</t>
  </si>
  <si>
    <t xml:space="preserve">    668715A103887</t>
  </si>
  <si>
    <t xml:space="preserve">    668715A103888</t>
  </si>
  <si>
    <t xml:space="preserve">    668715A103889</t>
  </si>
  <si>
    <t xml:space="preserve">    668715A103890</t>
  </si>
  <si>
    <t xml:space="preserve">    668715A103891</t>
  </si>
  <si>
    <t xml:space="preserve">    668715A103892</t>
  </si>
  <si>
    <t xml:space="preserve">    668715A103893</t>
  </si>
  <si>
    <t xml:space="preserve">    668715A103894</t>
  </si>
  <si>
    <t xml:space="preserve">    668715A103895</t>
  </si>
  <si>
    <t xml:space="preserve">    668715A103896</t>
  </si>
  <si>
    <t xml:space="preserve">    668715A103897</t>
  </si>
  <si>
    <t xml:space="preserve">    668715A103898</t>
  </si>
  <si>
    <t xml:space="preserve">    668715A103899</t>
  </si>
  <si>
    <t xml:space="preserve">    668715A103900</t>
  </si>
  <si>
    <t xml:space="preserve">    668715A103901</t>
  </si>
  <si>
    <t xml:space="preserve">    668715A103902</t>
  </si>
  <si>
    <t xml:space="preserve">    668715A103903</t>
  </si>
  <si>
    <t xml:space="preserve">    668715A103904</t>
  </si>
  <si>
    <t xml:space="preserve">    668715A103905</t>
  </si>
  <si>
    <t xml:space="preserve">    668715A103906</t>
  </si>
  <si>
    <t xml:space="preserve">    668715A103907</t>
  </si>
  <si>
    <t xml:space="preserve">    668715A103908</t>
  </si>
  <si>
    <t xml:space="preserve">    668715A103909</t>
  </si>
  <si>
    <t xml:space="preserve">    668715A103910</t>
  </si>
  <si>
    <t xml:space="preserve">    668715A103911</t>
  </si>
  <si>
    <t xml:space="preserve">    668715A103912</t>
  </si>
  <si>
    <t xml:space="preserve">    668715A103913</t>
  </si>
  <si>
    <t xml:space="preserve">    668715A103914</t>
  </si>
  <si>
    <t xml:space="preserve">    668715A103915</t>
  </si>
  <si>
    <t xml:space="preserve">    668715A103916</t>
  </si>
  <si>
    <t xml:space="preserve">    668715A103917</t>
  </si>
  <si>
    <t xml:space="preserve">    668715A103918</t>
  </si>
  <si>
    <t xml:space="preserve">    668715A103919</t>
  </si>
  <si>
    <t xml:space="preserve">    668715A103920</t>
  </si>
  <si>
    <t xml:space="preserve">    668715A103921</t>
  </si>
  <si>
    <t xml:space="preserve">    668715A103922</t>
  </si>
  <si>
    <t xml:space="preserve">    668715A103923</t>
  </si>
  <si>
    <t xml:space="preserve">    668715A103924</t>
  </si>
  <si>
    <t xml:space="preserve">    668715A103925</t>
  </si>
  <si>
    <t xml:space="preserve">    668715A103926</t>
  </si>
  <si>
    <t xml:space="preserve">    668715A103927</t>
  </si>
  <si>
    <t xml:space="preserve">    668715A103928</t>
  </si>
  <si>
    <t xml:space="preserve">    668715A103929</t>
  </si>
  <si>
    <t xml:space="preserve">    668715A103930</t>
  </si>
  <si>
    <t xml:space="preserve">    668715A103931</t>
  </si>
  <si>
    <t xml:space="preserve">    668715A103932</t>
  </si>
  <si>
    <t xml:space="preserve">    668715A103933</t>
  </si>
  <si>
    <t xml:space="preserve">    668715A103934</t>
  </si>
  <si>
    <t xml:space="preserve">    668715A103935</t>
  </si>
  <si>
    <t xml:space="preserve">    668715A103936</t>
  </si>
  <si>
    <t xml:space="preserve">    668724A100300</t>
  </si>
  <si>
    <t>668724A</t>
  </si>
  <si>
    <t>05-09-02-01</t>
  </si>
  <si>
    <t xml:space="preserve">    668724A100301</t>
  </si>
  <si>
    <t xml:space="preserve">    668724A100302</t>
  </si>
  <si>
    <t xml:space="preserve">    668724A100303</t>
  </si>
  <si>
    <t xml:space="preserve">    668724A100348</t>
  </si>
  <si>
    <t xml:space="preserve">    668733A100128</t>
  </si>
  <si>
    <t>668733A</t>
  </si>
  <si>
    <t>05-09-01-01</t>
  </si>
  <si>
    <t xml:space="preserve">    668733A100141</t>
  </si>
  <si>
    <t xml:space="preserve">    668733A100142</t>
  </si>
  <si>
    <t xml:space="preserve">    668733A100143</t>
  </si>
  <si>
    <t xml:space="preserve">    668733A100144</t>
  </si>
  <si>
    <t xml:space="preserve">    668742A100017</t>
  </si>
  <si>
    <t>668742A</t>
  </si>
  <si>
    <t>05-08-03-05</t>
  </si>
  <si>
    <t xml:space="preserve">    668742A100018</t>
  </si>
  <si>
    <t xml:space="preserve">    668742A100019</t>
  </si>
  <si>
    <t xml:space="preserve">    668751A100228</t>
  </si>
  <si>
    <t>668751A</t>
  </si>
  <si>
    <t>05-09-01-03</t>
  </si>
  <si>
    <t xml:space="preserve">    668751A100232</t>
  </si>
  <si>
    <t xml:space="preserve">    668751A100241</t>
  </si>
  <si>
    <t xml:space="preserve">    668751A100242</t>
  </si>
  <si>
    <t xml:space="preserve">    668751A100243</t>
  </si>
  <si>
    <t xml:space="preserve">    668751A100244</t>
  </si>
  <si>
    <t xml:space="preserve">    668751A100245</t>
  </si>
  <si>
    <t xml:space="preserve">    668751A100246</t>
  </si>
  <si>
    <t xml:space="preserve">    668751A100247</t>
  </si>
  <si>
    <t xml:space="preserve">    668751A100248</t>
  </si>
  <si>
    <t xml:space="preserve">    668769A101477</t>
  </si>
  <si>
    <t>03-42-03-01</t>
  </si>
  <si>
    <t xml:space="preserve">    668769A101730</t>
  </si>
  <si>
    <t xml:space="preserve">    668769A101736</t>
  </si>
  <si>
    <t xml:space="preserve">    668769A101739</t>
  </si>
  <si>
    <t xml:space="preserve">    668769A101768</t>
  </si>
  <si>
    <t xml:space="preserve">    668769A101830</t>
  </si>
  <si>
    <t xml:space="preserve">    668769A101831</t>
  </si>
  <si>
    <t xml:space="preserve">    668769A101832</t>
  </si>
  <si>
    <t xml:space="preserve">    668769A101833</t>
  </si>
  <si>
    <t xml:space="preserve">    668769A101834</t>
  </si>
  <si>
    <t xml:space="preserve">    668769A101835</t>
  </si>
  <si>
    <t xml:space="preserve">    668769A101836</t>
  </si>
  <si>
    <t xml:space="preserve">    668769A101837</t>
  </si>
  <si>
    <t xml:space="preserve">    668769A101838</t>
  </si>
  <si>
    <t xml:space="preserve">    668769A101839</t>
  </si>
  <si>
    <t xml:space="preserve">    668769A101840</t>
  </si>
  <si>
    <t xml:space="preserve">    668769A101841</t>
  </si>
  <si>
    <t xml:space="preserve">    668769A101842</t>
  </si>
  <si>
    <t xml:space="preserve">    668769A101843</t>
  </si>
  <si>
    <t xml:space="preserve">    668769A101844</t>
  </si>
  <si>
    <t xml:space="preserve">    668769A101845</t>
  </si>
  <si>
    <t xml:space="preserve">    668769A101846</t>
  </si>
  <si>
    <t xml:space="preserve">    668769A101847</t>
  </si>
  <si>
    <t xml:space="preserve">    668769A101848</t>
  </si>
  <si>
    <t xml:space="preserve">    668769A101849</t>
  </si>
  <si>
    <t xml:space="preserve">    668769A101850</t>
  </si>
  <si>
    <t xml:space="preserve">    668769A101851</t>
  </si>
  <si>
    <t xml:space="preserve">    668769A101852</t>
  </si>
  <si>
    <t xml:space="preserve">    668769A101853</t>
  </si>
  <si>
    <t xml:space="preserve">    668769A101854</t>
  </si>
  <si>
    <t xml:space="preserve">    668769A101855</t>
  </si>
  <si>
    <t xml:space="preserve">    668769A101856</t>
  </si>
  <si>
    <t xml:space="preserve">    668769A101857</t>
  </si>
  <si>
    <t xml:space="preserve">    668769A101858</t>
  </si>
  <si>
    <t xml:space="preserve">    668769A101859</t>
  </si>
  <si>
    <t xml:space="preserve">    668769A101860</t>
  </si>
  <si>
    <t xml:space="preserve">    668769A101861</t>
  </si>
  <si>
    <t xml:space="preserve">    668769A101862</t>
  </si>
  <si>
    <t xml:space="preserve">    668769A101863</t>
  </si>
  <si>
    <t xml:space="preserve">    668769A101864</t>
  </si>
  <si>
    <t xml:space="preserve">    668769A101865</t>
  </si>
  <si>
    <t xml:space="preserve">    668769A101866</t>
  </si>
  <si>
    <t xml:space="preserve">    668769A101867</t>
  </si>
  <si>
    <t xml:space="preserve">    668769A101868</t>
  </si>
  <si>
    <t xml:space="preserve">    668769A101869</t>
  </si>
  <si>
    <t xml:space="preserve">    668769A101870</t>
  </si>
  <si>
    <t xml:space="preserve">    668769A101871</t>
  </si>
  <si>
    <t xml:space="preserve">    668769A101872</t>
  </si>
  <si>
    <t xml:space="preserve">    668769A101873</t>
  </si>
  <si>
    <t xml:space="preserve">    668769A101874</t>
  </si>
  <si>
    <t xml:space="preserve">    668769A101875</t>
  </si>
  <si>
    <t xml:space="preserve">    668769A101876</t>
  </si>
  <si>
    <t xml:space="preserve">    668769A101877</t>
  </si>
  <si>
    <t xml:space="preserve">    668769A101878</t>
  </si>
  <si>
    <t xml:space="preserve">    668769A101879</t>
  </si>
  <si>
    <t xml:space="preserve">    668769A101880</t>
  </si>
  <si>
    <t xml:space="preserve">    668769A101881</t>
  </si>
  <si>
    <t xml:space="preserve">    668769A101882</t>
  </si>
  <si>
    <t xml:space="preserve">    668769A101883</t>
  </si>
  <si>
    <t xml:space="preserve">    668769A101884</t>
  </si>
  <si>
    <t xml:space="preserve">    668769A101885</t>
  </si>
  <si>
    <t xml:space="preserve">    668769A101886</t>
  </si>
  <si>
    <t xml:space="preserve">    668769A101887</t>
  </si>
  <si>
    <t xml:space="preserve">    668769A101888</t>
  </si>
  <si>
    <t xml:space="preserve">    668769A101889</t>
  </si>
  <si>
    <t xml:space="preserve">    668769A101890</t>
  </si>
  <si>
    <t xml:space="preserve">    668769A101891</t>
  </si>
  <si>
    <t xml:space="preserve">    668769A101892</t>
  </si>
  <si>
    <t xml:space="preserve">    668769A101893</t>
  </si>
  <si>
    <t xml:space="preserve">    668769A101894</t>
  </si>
  <si>
    <t xml:space="preserve">    668769A101895</t>
  </si>
  <si>
    <t xml:space="preserve">    668769A101896</t>
  </si>
  <si>
    <t xml:space="preserve">    668778A100264</t>
  </si>
  <si>
    <t>668778A</t>
  </si>
  <si>
    <t>03-05-01-02</t>
  </si>
  <si>
    <t xml:space="preserve">    668778A100265</t>
  </si>
  <si>
    <t xml:space="preserve">    668778A100266</t>
  </si>
  <si>
    <t xml:space="preserve">    668778A100267</t>
  </si>
  <si>
    <t xml:space="preserve">    668778A100304</t>
  </si>
  <si>
    <t xml:space="preserve">    668778A100305</t>
  </si>
  <si>
    <t xml:space="preserve">    668778A100319</t>
  </si>
  <si>
    <t xml:space="preserve">    668778A100320</t>
  </si>
  <si>
    <t xml:space="preserve">    668778A100325</t>
  </si>
  <si>
    <t xml:space="preserve">    668778A100328</t>
  </si>
  <si>
    <t xml:space="preserve">    668778A100332</t>
  </si>
  <si>
    <t xml:space="preserve">    668778A100333</t>
  </si>
  <si>
    <t xml:space="preserve">    668778A100334</t>
  </si>
  <si>
    <t xml:space="preserve">    668778A100335</t>
  </si>
  <si>
    <t xml:space="preserve">    668778A100336</t>
  </si>
  <si>
    <t xml:space="preserve">    668778A100337</t>
  </si>
  <si>
    <t xml:space="preserve">    668778A100338</t>
  </si>
  <si>
    <t xml:space="preserve">    668778A100339</t>
  </si>
  <si>
    <t xml:space="preserve">    668778A100353</t>
  </si>
  <si>
    <t xml:space="preserve">    668778A100354</t>
  </si>
  <si>
    <t xml:space="preserve">    668778A100358</t>
  </si>
  <si>
    <t xml:space="preserve">    668778A100359</t>
  </si>
  <si>
    <t xml:space="preserve">    668778A100367</t>
  </si>
  <si>
    <t xml:space="preserve">    668778A100368</t>
  </si>
  <si>
    <t xml:space="preserve">    668778A100369</t>
  </si>
  <si>
    <t xml:space="preserve">    668778A100372</t>
  </si>
  <si>
    <t xml:space="preserve">    668787A100025</t>
  </si>
  <si>
    <t>668787A</t>
  </si>
  <si>
    <t>03-05-01-04</t>
  </si>
  <si>
    <t xml:space="preserve">    668787A100026</t>
  </si>
  <si>
    <t xml:space="preserve">    668787A100029</t>
  </si>
  <si>
    <t xml:space="preserve">    668787A100030</t>
  </si>
  <si>
    <t xml:space="preserve">    668804A100065</t>
  </si>
  <si>
    <t>03-05-02-01</t>
  </si>
  <si>
    <t xml:space="preserve">    668804A100073</t>
  </si>
  <si>
    <t xml:space="preserve">    668804A100078</t>
  </si>
  <si>
    <t xml:space="preserve">    668804A100079</t>
  </si>
  <si>
    <t xml:space="preserve">    668804A100082</t>
  </si>
  <si>
    <t xml:space="preserve">    668813A100190</t>
  </si>
  <si>
    <t>03-05-02-02</t>
  </si>
  <si>
    <t xml:space="preserve">    668813A100192</t>
  </si>
  <si>
    <t xml:space="preserve">    668813A100196</t>
  </si>
  <si>
    <t xml:space="preserve">    668813A100197</t>
  </si>
  <si>
    <t xml:space="preserve">    668813A100217</t>
  </si>
  <si>
    <t xml:space="preserve">    668813A100218</t>
  </si>
  <si>
    <t xml:space="preserve">    668813A100219</t>
  </si>
  <si>
    <t xml:space="preserve">    668813A100220</t>
  </si>
  <si>
    <t xml:space="preserve">    668813A100221</t>
  </si>
  <si>
    <t xml:space="preserve">    668876 100005</t>
  </si>
  <si>
    <t>04-09-03-03</t>
  </si>
  <si>
    <t xml:space="preserve">    668876 100006</t>
  </si>
  <si>
    <t xml:space="preserve">    668885 102476</t>
  </si>
  <si>
    <t>01-17-02-01</t>
  </si>
  <si>
    <t xml:space="preserve">    668885 102819</t>
  </si>
  <si>
    <t xml:space="preserve">    668885 102837</t>
  </si>
  <si>
    <t xml:space="preserve">    668885 102848</t>
  </si>
  <si>
    <t xml:space="preserve">    668885 102869</t>
  </si>
  <si>
    <t xml:space="preserve">    668885 102915</t>
  </si>
  <si>
    <t xml:space="preserve">    668885 102919</t>
  </si>
  <si>
    <t xml:space="preserve">    668885 102930</t>
  </si>
  <si>
    <t xml:space="preserve">    668885 102933</t>
  </si>
  <si>
    <t xml:space="preserve">    668885 102934</t>
  </si>
  <si>
    <t xml:space="preserve">    668885 102935</t>
  </si>
  <si>
    <t xml:space="preserve">    668885 102936</t>
  </si>
  <si>
    <t xml:space="preserve">    668885 102937</t>
  </si>
  <si>
    <t xml:space="preserve">    668885 102938</t>
  </si>
  <si>
    <t xml:space="preserve">    668885 102939</t>
  </si>
  <si>
    <t xml:space="preserve">    668885 102940</t>
  </si>
  <si>
    <t xml:space="preserve">    668885 102941</t>
  </si>
  <si>
    <t xml:space="preserve">    668885 102942</t>
  </si>
  <si>
    <t xml:space="preserve">    668885 102943</t>
  </si>
  <si>
    <t xml:space="preserve">    668885 102944</t>
  </si>
  <si>
    <t xml:space="preserve">    668885 102955</t>
  </si>
  <si>
    <t xml:space="preserve">    668885 102956</t>
  </si>
  <si>
    <t xml:space="preserve">    668885 102957</t>
  </si>
  <si>
    <t xml:space="preserve">    668885 102958</t>
  </si>
  <si>
    <t xml:space="preserve">    668885 102959</t>
  </si>
  <si>
    <t xml:space="preserve">    668885 102960</t>
  </si>
  <si>
    <t xml:space="preserve">    668885 102961</t>
  </si>
  <si>
    <t xml:space="preserve">    668885 102962</t>
  </si>
  <si>
    <t xml:space="preserve">    668885 102963</t>
  </si>
  <si>
    <t xml:space="preserve">    668885 102964</t>
  </si>
  <si>
    <t xml:space="preserve">    668885 102965</t>
  </si>
  <si>
    <t xml:space="preserve">    668885 102966</t>
  </si>
  <si>
    <t xml:space="preserve">    668885 102967</t>
  </si>
  <si>
    <t xml:space="preserve">    668885 102968</t>
  </si>
  <si>
    <t xml:space="preserve">    668885 102969</t>
  </si>
  <si>
    <t xml:space="preserve">    668885 102980</t>
  </si>
  <si>
    <t xml:space="preserve">    668885 102981</t>
  </si>
  <si>
    <t xml:space="preserve">    668885 102982</t>
  </si>
  <si>
    <t xml:space="preserve">    668885 102983</t>
  </si>
  <si>
    <t xml:space="preserve">    668885 102984</t>
  </si>
  <si>
    <t xml:space="preserve">    668885 102985</t>
  </si>
  <si>
    <t xml:space="preserve">    668885 102986</t>
  </si>
  <si>
    <t xml:space="preserve">    668885 102987</t>
  </si>
  <si>
    <t xml:space="preserve">    668885 102988</t>
  </si>
  <si>
    <t xml:space="preserve">    668885 102989</t>
  </si>
  <si>
    <t xml:space="preserve">    668885 102990</t>
  </si>
  <si>
    <t xml:space="preserve">    668885 102991</t>
  </si>
  <si>
    <t xml:space="preserve">    668885 102992</t>
  </si>
  <si>
    <t xml:space="preserve">    668885 102993</t>
  </si>
  <si>
    <t xml:space="preserve">    668885 102994</t>
  </si>
  <si>
    <t xml:space="preserve">    668885 102995</t>
  </si>
  <si>
    <t xml:space="preserve">    668885 102996</t>
  </si>
  <si>
    <t xml:space="preserve">    668885 102997</t>
  </si>
  <si>
    <t xml:space="preserve">    668885 102998</t>
  </si>
  <si>
    <t xml:space="preserve">    668885 102999</t>
  </si>
  <si>
    <t xml:space="preserve">    668885 103000</t>
  </si>
  <si>
    <t xml:space="preserve">    668885 103001</t>
  </si>
  <si>
    <t xml:space="preserve">    668885 103002</t>
  </si>
  <si>
    <t xml:space="preserve">    668885 103003</t>
  </si>
  <si>
    <t xml:space="preserve">    668885 103004</t>
  </si>
  <si>
    <t xml:space="preserve">    668885 103005</t>
  </si>
  <si>
    <t xml:space="preserve">    668885 103006</t>
  </si>
  <si>
    <t xml:space="preserve">    668885 103007</t>
  </si>
  <si>
    <t xml:space="preserve">    668885 103008</t>
  </si>
  <si>
    <t xml:space="preserve">    668885 103009</t>
  </si>
  <si>
    <t xml:space="preserve">    668885 103010</t>
  </si>
  <si>
    <t xml:space="preserve">    668885 103011</t>
  </si>
  <si>
    <t xml:space="preserve">    668885 103012</t>
  </si>
  <si>
    <t xml:space="preserve">    668885 103013</t>
  </si>
  <si>
    <t xml:space="preserve">    668885 103015</t>
  </si>
  <si>
    <t xml:space="preserve">    668885 103016</t>
  </si>
  <si>
    <t xml:space="preserve">    668885 103025</t>
  </si>
  <si>
    <t xml:space="preserve">    668885 103026</t>
  </si>
  <si>
    <t xml:space="preserve">    668885 103027</t>
  </si>
  <si>
    <t xml:space="preserve">    669091 100201</t>
  </si>
  <si>
    <t>01-39-03-01</t>
  </si>
  <si>
    <t xml:space="preserve">    669091 100212</t>
  </si>
  <si>
    <t xml:space="preserve">    669091 100220</t>
  </si>
  <si>
    <t xml:space="preserve">    669091 100221</t>
  </si>
  <si>
    <t xml:space="preserve">    669091 100222</t>
  </si>
  <si>
    <t xml:space="preserve">    669091 100223</t>
  </si>
  <si>
    <t xml:space="preserve">    669091 100224</t>
  </si>
  <si>
    <t xml:space="preserve">    669091 100225</t>
  </si>
  <si>
    <t xml:space="preserve">    669091 100226</t>
  </si>
  <si>
    <t xml:space="preserve">    669198B100025</t>
  </si>
  <si>
    <t>669198B</t>
  </si>
  <si>
    <t>03-05-02-03</t>
  </si>
  <si>
    <t xml:space="preserve">    669198B100026</t>
  </si>
  <si>
    <t xml:space="preserve">    669198B100032</t>
  </si>
  <si>
    <t xml:space="preserve">    670507A100117</t>
  </si>
  <si>
    <t>670507A</t>
  </si>
  <si>
    <t>05-09-02-02</t>
  </si>
  <si>
    <t xml:space="preserve">    670507A100118</t>
  </si>
  <si>
    <t xml:space="preserve">    670507A100119</t>
  </si>
  <si>
    <t xml:space="preserve">    670507A100120</t>
  </si>
  <si>
    <t xml:space="preserve">    670507A100122</t>
  </si>
  <si>
    <t xml:space="preserve">    670534 100062</t>
  </si>
  <si>
    <t>01-39-03-02</t>
  </si>
  <si>
    <t xml:space="preserve">    670534 100064</t>
  </si>
  <si>
    <t xml:space="preserve">    670534 100066</t>
  </si>
  <si>
    <t xml:space="preserve">    670543A100013</t>
  </si>
  <si>
    <t>670543A</t>
  </si>
  <si>
    <t>04-09-03-04</t>
  </si>
  <si>
    <t xml:space="preserve">    670543A100014</t>
  </si>
  <si>
    <t xml:space="preserve">    670543A100015</t>
  </si>
  <si>
    <t xml:space="preserve">    670543A100016</t>
  </si>
  <si>
    <t xml:space="preserve">    670543A100017</t>
  </si>
  <si>
    <t xml:space="preserve">    670579 100054</t>
  </si>
  <si>
    <t>01-39-03-03</t>
  </si>
  <si>
    <t xml:space="preserve">    670579 100055</t>
  </si>
  <si>
    <t xml:space="preserve">    670579 100056</t>
  </si>
  <si>
    <t xml:space="preserve">    670579 100057</t>
  </si>
  <si>
    <t xml:space="preserve">    670579 100058</t>
  </si>
  <si>
    <t xml:space="preserve">    670579 100059</t>
  </si>
  <si>
    <t xml:space="preserve">    670588 100124</t>
  </si>
  <si>
    <t>05-09-03-01</t>
  </si>
  <si>
    <t xml:space="preserve">    670588 100134</t>
  </si>
  <si>
    <t xml:space="preserve">    670588 100135</t>
  </si>
  <si>
    <t xml:space="preserve">    670588 100137</t>
  </si>
  <si>
    <t xml:space="preserve">    670588 100138</t>
  </si>
  <si>
    <t xml:space="preserve">    670588 100141</t>
  </si>
  <si>
    <t xml:space="preserve">    670597 100043</t>
  </si>
  <si>
    <t>03-05-02-04</t>
  </si>
  <si>
    <t xml:space="preserve">    670597 100045</t>
  </si>
  <si>
    <t xml:space="preserve">    670597 100046</t>
  </si>
  <si>
    <t xml:space="preserve">    670605A100029</t>
  </si>
  <si>
    <t>670605A</t>
  </si>
  <si>
    <t>05-09-02-03</t>
  </si>
  <si>
    <t xml:space="preserve">    670605A100030</t>
  </si>
  <si>
    <t xml:space="preserve">    670605A100031</t>
  </si>
  <si>
    <t xml:space="preserve">    670757A100023</t>
  </si>
  <si>
    <t>670757A</t>
  </si>
  <si>
    <t>01-39-03-04</t>
  </si>
  <si>
    <t xml:space="preserve">    670757A100026</t>
  </si>
  <si>
    <t xml:space="preserve">    670775A100067</t>
  </si>
  <si>
    <t>670775A</t>
  </si>
  <si>
    <t>01-39-04-01</t>
  </si>
  <si>
    <t xml:space="preserve">    670775A100097</t>
  </si>
  <si>
    <t xml:space="preserve">    670775A100098</t>
  </si>
  <si>
    <t xml:space="preserve">    670775A100100</t>
  </si>
  <si>
    <t xml:space="preserve">    670775A100101</t>
  </si>
  <si>
    <t xml:space="preserve">    670775A100102</t>
  </si>
  <si>
    <t xml:space="preserve">    670775A100103</t>
  </si>
  <si>
    <t xml:space="preserve">    670775A100104</t>
  </si>
  <si>
    <t xml:space="preserve">    670775A100105</t>
  </si>
  <si>
    <t xml:space="preserve">    670855 100010</t>
  </si>
  <si>
    <t>05-09-03-02</t>
  </si>
  <si>
    <t xml:space="preserve">    670855 100011</t>
  </si>
  <si>
    <t xml:space="preserve">    670873 100133</t>
  </si>
  <si>
    <t>03-05-03-01</t>
  </si>
  <si>
    <t xml:space="preserve">    670873 100137</t>
  </si>
  <si>
    <t xml:space="preserve">    670873 100148</t>
  </si>
  <si>
    <t xml:space="preserve">    670873 100154</t>
  </si>
  <si>
    <t xml:space="preserve">    670873 100155</t>
  </si>
  <si>
    <t xml:space="preserve">    670873 100158</t>
  </si>
  <si>
    <t xml:space="preserve">    670873 100159</t>
  </si>
  <si>
    <t xml:space="preserve">    670873 100163</t>
  </si>
  <si>
    <t xml:space="preserve">    671275A100077</t>
  </si>
  <si>
    <t>01-39-04-02</t>
  </si>
  <si>
    <t xml:space="preserve">    671275A100091</t>
  </si>
  <si>
    <t xml:space="preserve">    671275A100092</t>
  </si>
  <si>
    <t xml:space="preserve">    671275A100097</t>
  </si>
  <si>
    <t xml:space="preserve">    671275A100098</t>
  </si>
  <si>
    <t xml:space="preserve">    672434 100576</t>
  </si>
  <si>
    <t>04-10-01-01</t>
  </si>
  <si>
    <t xml:space="preserve">    672434 100614</t>
  </si>
  <si>
    <t xml:space="preserve">    672434 100642</t>
  </si>
  <si>
    <t xml:space="preserve">    672434 100648</t>
  </si>
  <si>
    <t xml:space="preserve">    672434 100649</t>
  </si>
  <si>
    <t xml:space="preserve">    672434 100653</t>
  </si>
  <si>
    <t xml:space="preserve">    672434 100672</t>
  </si>
  <si>
    <t xml:space="preserve">    672434 100707</t>
  </si>
  <si>
    <t xml:space="preserve">    672434 100711</t>
  </si>
  <si>
    <t xml:space="preserve">    672434 100712</t>
  </si>
  <si>
    <t xml:space="preserve">    672434 100713</t>
  </si>
  <si>
    <t xml:space="preserve">    672434 100714</t>
  </si>
  <si>
    <t xml:space="preserve">    672434 100715</t>
  </si>
  <si>
    <t xml:space="preserve">    672434 100716</t>
  </si>
  <si>
    <t xml:space="preserve">    672434 100717</t>
  </si>
  <si>
    <t xml:space="preserve">    672434 100718</t>
  </si>
  <si>
    <t xml:space="preserve">    672434 100719</t>
  </si>
  <si>
    <t xml:space="preserve">    672434 100720</t>
  </si>
  <si>
    <t xml:space="preserve">    672434 100721</t>
  </si>
  <si>
    <t xml:space="preserve">    672434 100722</t>
  </si>
  <si>
    <t xml:space="preserve">    672434 100723</t>
  </si>
  <si>
    <t xml:space="preserve">    672434 100724</t>
  </si>
  <si>
    <t xml:space="preserve">    672434 100725</t>
  </si>
  <si>
    <t xml:space="preserve">    672434 100726</t>
  </si>
  <si>
    <t xml:space="preserve">    672434 100727</t>
  </si>
  <si>
    <t xml:space="preserve">    672434 100728</t>
  </si>
  <si>
    <t xml:space="preserve">    672434 100729</t>
  </si>
  <si>
    <t xml:space="preserve">    672434 100730</t>
  </si>
  <si>
    <t xml:space="preserve">    672434 100731</t>
  </si>
  <si>
    <t xml:space="preserve">    672434 100732</t>
  </si>
  <si>
    <t xml:space="preserve">    672434 100733</t>
  </si>
  <si>
    <t xml:space="preserve">    672434 100734</t>
  </si>
  <si>
    <t xml:space="preserve">    672434 100735</t>
  </si>
  <si>
    <t xml:space="preserve">    672434 100736</t>
  </si>
  <si>
    <t xml:space="preserve">    672595 102395</t>
  </si>
  <si>
    <t>01-04-04-02</t>
  </si>
  <si>
    <t xml:space="preserve">    672595 102416</t>
  </si>
  <si>
    <t xml:space="preserve">    672595 102514</t>
  </si>
  <si>
    <t xml:space="preserve">    672595 102526</t>
  </si>
  <si>
    <t xml:space="preserve">    672595 102530</t>
  </si>
  <si>
    <t xml:space="preserve">    672595 102541</t>
  </si>
  <si>
    <t xml:space="preserve">    672595 102542</t>
  </si>
  <si>
    <t xml:space="preserve">    672595 102573</t>
  </si>
  <si>
    <t xml:space="preserve">    672595 102602</t>
  </si>
  <si>
    <t xml:space="preserve">    672595 102620</t>
  </si>
  <si>
    <t xml:space="preserve">    672595 102627</t>
  </si>
  <si>
    <t xml:space="preserve">    672595 102628</t>
  </si>
  <si>
    <t xml:space="preserve">    672595 102629</t>
  </si>
  <si>
    <t xml:space="preserve">    672595 102630</t>
  </si>
  <si>
    <t xml:space="preserve">    672595 102631</t>
  </si>
  <si>
    <t xml:space="preserve">    672595 102632</t>
  </si>
  <si>
    <t xml:space="preserve">    672595 102633</t>
  </si>
  <si>
    <t xml:space="preserve">    672595 102634</t>
  </si>
  <si>
    <t xml:space="preserve">    672595 102635</t>
  </si>
  <si>
    <t xml:space="preserve">    672595 102636</t>
  </si>
  <si>
    <t xml:space="preserve">    672595 102637</t>
  </si>
  <si>
    <t xml:space="preserve">    672595 102638</t>
  </si>
  <si>
    <t xml:space="preserve">    672595 102644</t>
  </si>
  <si>
    <t xml:space="preserve">    672595 102645</t>
  </si>
  <si>
    <t xml:space="preserve">    672595 102646</t>
  </si>
  <si>
    <t xml:space="preserve">    672595 102647</t>
  </si>
  <si>
    <t xml:space="preserve">    672595 102648</t>
  </si>
  <si>
    <t xml:space="preserve">    672595 102649</t>
  </si>
  <si>
    <t xml:space="preserve">    672595 102650</t>
  </si>
  <si>
    <t xml:space="preserve">    672595 102651</t>
  </si>
  <si>
    <t xml:space="preserve">    672595 102652</t>
  </si>
  <si>
    <t xml:space="preserve">    672595 102653</t>
  </si>
  <si>
    <t xml:space="preserve">    672595 102654</t>
  </si>
  <si>
    <t xml:space="preserve">    672595 102655</t>
  </si>
  <si>
    <t xml:space="preserve">    672595 102656</t>
  </si>
  <si>
    <t xml:space="preserve">    672595 102657</t>
  </si>
  <si>
    <t xml:space="preserve">    672595 102658</t>
  </si>
  <si>
    <t xml:space="preserve">    672595 102659</t>
  </si>
  <si>
    <t xml:space="preserve">    672595 102660</t>
  </si>
  <si>
    <t xml:space="preserve">    672595 102661</t>
  </si>
  <si>
    <t xml:space="preserve">    672595 102662</t>
  </si>
  <si>
    <t xml:space="preserve">    672595 102663</t>
  </si>
  <si>
    <t xml:space="preserve">    672595 102665</t>
  </si>
  <si>
    <t xml:space="preserve">    672595 102666</t>
  </si>
  <si>
    <t xml:space="preserve">    672595 102667</t>
  </si>
  <si>
    <t xml:space="preserve">    672595 102668</t>
  </si>
  <si>
    <t xml:space="preserve">    672595 102669</t>
  </si>
  <si>
    <t xml:space="preserve">    672595 102670</t>
  </si>
  <si>
    <t xml:space="preserve">    672595 102671</t>
  </si>
  <si>
    <t xml:space="preserve">    672595 102672</t>
  </si>
  <si>
    <t xml:space="preserve">    672595 102673</t>
  </si>
  <si>
    <t xml:space="preserve">    672595 102674</t>
  </si>
  <si>
    <t xml:space="preserve">    672595 102678</t>
  </si>
  <si>
    <t xml:space="preserve">    672595 102679</t>
  </si>
  <si>
    <t xml:space="preserve">    672595 102680</t>
  </si>
  <si>
    <t xml:space="preserve">    672595 102681</t>
  </si>
  <si>
    <t xml:space="preserve">    672595 102682</t>
  </si>
  <si>
    <t xml:space="preserve">    672595 102683</t>
  </si>
  <si>
    <t xml:space="preserve">    672595 102684</t>
  </si>
  <si>
    <t xml:space="preserve">    672595 102685</t>
  </si>
  <si>
    <t xml:space="preserve">    672595 102686</t>
  </si>
  <si>
    <t xml:space="preserve">    672595 102687</t>
  </si>
  <si>
    <t xml:space="preserve">    672595 102688</t>
  </si>
  <si>
    <t xml:space="preserve">    672595 102689</t>
  </si>
  <si>
    <t xml:space="preserve">    672595 102690</t>
  </si>
  <si>
    <t xml:space="preserve">    672595 102696</t>
  </si>
  <si>
    <t xml:space="preserve">    672595 102697</t>
  </si>
  <si>
    <t xml:space="preserve">    672595 102698</t>
  </si>
  <si>
    <t xml:space="preserve">    672595 102699</t>
  </si>
  <si>
    <t xml:space="preserve">    672595 102700</t>
  </si>
  <si>
    <t xml:space="preserve">    672595 102701</t>
  </si>
  <si>
    <t xml:space="preserve">    672595 102702</t>
  </si>
  <si>
    <t xml:space="preserve">    672595 102703</t>
  </si>
  <si>
    <t xml:space="preserve">    672595 102704</t>
  </si>
  <si>
    <t xml:space="preserve">    672595 102705</t>
  </si>
  <si>
    <t xml:space="preserve">    672595 102706</t>
  </si>
  <si>
    <t xml:space="preserve">    672595 102707</t>
  </si>
  <si>
    <t xml:space="preserve">    672595 102708</t>
  </si>
  <si>
    <t xml:space="preserve">    672595 102709</t>
  </si>
  <si>
    <t xml:space="preserve">    672595 102710</t>
  </si>
  <si>
    <t xml:space="preserve">    672595 102711</t>
  </si>
  <si>
    <t xml:space="preserve">    672595 102712</t>
  </si>
  <si>
    <t xml:space="preserve">    672595 102713</t>
  </si>
  <si>
    <t xml:space="preserve">    672595 102714</t>
  </si>
  <si>
    <t xml:space="preserve">    672595 102715</t>
  </si>
  <si>
    <t xml:space="preserve">    672595 102716</t>
  </si>
  <si>
    <t xml:space="preserve">    672595 102717</t>
  </si>
  <si>
    <t xml:space="preserve">    672595 102723</t>
  </si>
  <si>
    <t xml:space="preserve">    672595 102724</t>
  </si>
  <si>
    <t xml:space="preserve">    672603 100014</t>
  </si>
  <si>
    <t>01-39-04-03</t>
  </si>
  <si>
    <t xml:space="preserve">    672612 100016</t>
  </si>
  <si>
    <t>01-39-05-02</t>
  </si>
  <si>
    <t xml:space="preserve">    672612 100017</t>
  </si>
  <si>
    <t xml:space="preserve">    672612 100018</t>
  </si>
  <si>
    <t xml:space="preserve">    672621A100032</t>
  </si>
  <si>
    <t>672621A</t>
  </si>
  <si>
    <t>01-39-04-04</t>
  </si>
  <si>
    <t xml:space="preserve">    672648A100005</t>
  </si>
  <si>
    <t>672648A</t>
  </si>
  <si>
    <t>15-03-01-14</t>
  </si>
  <si>
    <t xml:space="preserve">    672657 100025</t>
  </si>
  <si>
    <t>01-39-04-05</t>
  </si>
  <si>
    <t xml:space="preserve">    672657 100030</t>
  </si>
  <si>
    <t xml:space="preserve">    672666A100009</t>
  </si>
  <si>
    <t>672666A</t>
  </si>
  <si>
    <t>01-39-04-06</t>
  </si>
  <si>
    <t xml:space="preserve">    672666A100010</t>
  </si>
  <si>
    <t xml:space="preserve">    672666A100011</t>
  </si>
  <si>
    <t xml:space="preserve">    672666A100012</t>
  </si>
  <si>
    <t xml:space="preserve">    672666A100013</t>
  </si>
  <si>
    <t xml:space="preserve">    672666A100014</t>
  </si>
  <si>
    <t xml:space="preserve">    672996 100056</t>
  </si>
  <si>
    <t>21-01-01-07</t>
  </si>
  <si>
    <t xml:space="preserve">    672996 100057</t>
  </si>
  <si>
    <t xml:space="preserve">    672996 100058</t>
  </si>
  <si>
    <t xml:space="preserve">    672996 100060</t>
  </si>
  <si>
    <t xml:space="preserve">    672996 100061</t>
  </si>
  <si>
    <t xml:space="preserve">    672996 100062</t>
  </si>
  <si>
    <t xml:space="preserve">    672996 100063</t>
  </si>
  <si>
    <t xml:space="preserve">    672996 100064</t>
  </si>
  <si>
    <t xml:space="preserve">    672996 100065</t>
  </si>
  <si>
    <t xml:space="preserve">    672996 100066</t>
  </si>
  <si>
    <t xml:space="preserve">    673184B100016</t>
  </si>
  <si>
    <t>673184B</t>
  </si>
  <si>
    <t>15-23-01-12</t>
  </si>
  <si>
    <t xml:space="preserve">    673228A100075</t>
  </si>
  <si>
    <t>01-39-05-01</t>
  </si>
  <si>
    <t xml:space="preserve">    673228A100076</t>
  </si>
  <si>
    <t xml:space="preserve">    673228A100079</t>
  </si>
  <si>
    <t xml:space="preserve">    673326 100204</t>
  </si>
  <si>
    <t>01-39-05-03</t>
  </si>
  <si>
    <t xml:space="preserve">    673326 100206</t>
  </si>
  <si>
    <t xml:space="preserve">    673326 100213</t>
  </si>
  <si>
    <t xml:space="preserve">    673326 100216</t>
  </si>
  <si>
    <t xml:space="preserve">    673326 100220</t>
  </si>
  <si>
    <t xml:space="preserve">    673326 100228</t>
  </si>
  <si>
    <t xml:space="preserve">    673326 100229</t>
  </si>
  <si>
    <t xml:space="preserve">    673326 100230</t>
  </si>
  <si>
    <t xml:space="preserve">    673326 100231</t>
  </si>
  <si>
    <t xml:space="preserve">    674147 100148</t>
  </si>
  <si>
    <t>01-39-05-05</t>
  </si>
  <si>
    <t xml:space="preserve">    674147 100149</t>
  </si>
  <si>
    <t xml:space="preserve">    674147 100155</t>
  </si>
  <si>
    <t xml:space="preserve">    674147 100156</t>
  </si>
  <si>
    <t xml:space="preserve">    674209A100032</t>
  </si>
  <si>
    <t>674209A</t>
  </si>
  <si>
    <t>10-01-02-03</t>
  </si>
  <si>
    <t xml:space="preserve">    674209A100033</t>
  </si>
  <si>
    <t xml:space="preserve">    674209A100034</t>
  </si>
  <si>
    <t xml:space="preserve">    674209A100035</t>
  </si>
  <si>
    <t xml:space="preserve">    674209A100036</t>
  </si>
  <si>
    <t xml:space="preserve">    674209A100037</t>
  </si>
  <si>
    <t xml:space="preserve">    674209A100038</t>
  </si>
  <si>
    <t xml:space="preserve">    674254A100012</t>
  </si>
  <si>
    <t>674254A</t>
  </si>
  <si>
    <t>01-39-05-04</t>
  </si>
  <si>
    <t xml:space="preserve">    674352A100014</t>
  </si>
  <si>
    <t>674352A</t>
  </si>
  <si>
    <t>04-09-03-05</t>
  </si>
  <si>
    <t xml:space="preserve">    674352A100015</t>
  </si>
  <si>
    <t xml:space="preserve">    674379A100025</t>
  </si>
  <si>
    <t>674379A</t>
  </si>
  <si>
    <t>10-01-03-01</t>
  </si>
  <si>
    <t xml:space="preserve">    674379A100026</t>
  </si>
  <si>
    <t xml:space="preserve">    674379A100027</t>
  </si>
  <si>
    <t xml:space="preserve">    674379A100028</t>
  </si>
  <si>
    <t xml:space="preserve">    674379A100029</t>
  </si>
  <si>
    <t xml:space="preserve">    674379A100030</t>
  </si>
  <si>
    <t xml:space="preserve">    674379A100031</t>
  </si>
  <si>
    <t xml:space="preserve">    674379A100032</t>
  </si>
  <si>
    <t xml:space="preserve">    674379A100033</t>
  </si>
  <si>
    <t xml:space="preserve">    674379A100034</t>
  </si>
  <si>
    <t xml:space="preserve">    674379A100035</t>
  </si>
  <si>
    <t xml:space="preserve">    674379A100036</t>
  </si>
  <si>
    <t xml:space="preserve">    674397A100007</t>
  </si>
  <si>
    <t>674397A</t>
  </si>
  <si>
    <t>04-10-01-02</t>
  </si>
  <si>
    <t xml:space="preserve">    674397A100010</t>
  </si>
  <si>
    <t xml:space="preserve">    674397A100011</t>
  </si>
  <si>
    <t xml:space="preserve">    674397A100012</t>
  </si>
  <si>
    <t xml:space="preserve">    674414 100001</t>
  </si>
  <si>
    <t>05-09-03-03</t>
  </si>
  <si>
    <t xml:space="preserve">    674495 100015</t>
  </si>
  <si>
    <t>03-05-03-03</t>
  </si>
  <si>
    <t xml:space="preserve">    674495 100016</t>
  </si>
  <si>
    <t xml:space="preserve">    674495 100017</t>
  </si>
  <si>
    <t xml:space="preserve">    674593A100044</t>
  </si>
  <si>
    <t>674593A</t>
  </si>
  <si>
    <t>03-05-04-01</t>
  </si>
  <si>
    <t xml:space="preserve">    674593A100046</t>
  </si>
  <si>
    <t xml:space="preserve">    674593A100047</t>
  </si>
  <si>
    <t xml:space="preserve">    674815 100026</t>
  </si>
  <si>
    <t>01-40-01-01</t>
  </si>
  <si>
    <t xml:space="preserve">    674815 100031</t>
  </si>
  <si>
    <t xml:space="preserve">    674842A100028</t>
  </si>
  <si>
    <t>674842A</t>
  </si>
  <si>
    <t>03-05-04-02</t>
  </si>
  <si>
    <t xml:space="preserve">    674842A100029</t>
  </si>
  <si>
    <t xml:space="preserve">    674842A100030</t>
  </si>
  <si>
    <t xml:space="preserve">    674842A100031</t>
  </si>
  <si>
    <t xml:space="preserve">    674842A100032</t>
  </si>
  <si>
    <t xml:space="preserve">    674842A100033</t>
  </si>
  <si>
    <t xml:space="preserve">    674842A100035</t>
  </si>
  <si>
    <t xml:space="preserve">    675039 100093</t>
  </si>
  <si>
    <t>04-10-02-01</t>
  </si>
  <si>
    <t xml:space="preserve">    675039 100094</t>
  </si>
  <si>
    <t xml:space="preserve">    675039 100095</t>
  </si>
  <si>
    <t xml:space="preserve">    675039 100127</t>
  </si>
  <si>
    <t xml:space="preserve">    675039 100128</t>
  </si>
  <si>
    <t xml:space="preserve">    675039 100129</t>
  </si>
  <si>
    <t xml:space="preserve">    675039 100134</t>
  </si>
  <si>
    <t xml:space="preserve">    675039 100135</t>
  </si>
  <si>
    <t xml:space="preserve">    675039 100136</t>
  </si>
  <si>
    <t xml:space="preserve">    675039 100142</t>
  </si>
  <si>
    <t xml:space="preserve">    675039 100143</t>
  </si>
  <si>
    <t xml:space="preserve">    675039 100144</t>
  </si>
  <si>
    <t xml:space="preserve">    675039 100145</t>
  </si>
  <si>
    <t xml:space="preserve">    675039 100146</t>
  </si>
  <si>
    <t xml:space="preserve">    675039 100147</t>
  </si>
  <si>
    <t xml:space="preserve">    675039 100148</t>
  </si>
  <si>
    <t xml:space="preserve">    675039 100149</t>
  </si>
  <si>
    <t xml:space="preserve">    675039 100154</t>
  </si>
  <si>
    <t xml:space="preserve">    675039 100158</t>
  </si>
  <si>
    <t xml:space="preserve">    675039 100159</t>
  </si>
  <si>
    <t xml:space="preserve">    675039 100160</t>
  </si>
  <si>
    <t xml:space="preserve">    675324A100077</t>
  </si>
  <si>
    <t>675324A</t>
  </si>
  <si>
    <t>20-01-01-07</t>
  </si>
  <si>
    <t xml:space="preserve">    675324A100088</t>
  </si>
  <si>
    <t xml:space="preserve">    675324A100090</t>
  </si>
  <si>
    <t xml:space="preserve">    675324A100091</t>
  </si>
  <si>
    <t xml:space="preserve">    675324A100092</t>
  </si>
  <si>
    <t xml:space="preserve">    675333A100263</t>
  </si>
  <si>
    <t>675333A</t>
  </si>
  <si>
    <t>20-01-01-08</t>
  </si>
  <si>
    <t xml:space="preserve">    675333A100268</t>
  </si>
  <si>
    <t xml:space="preserve">    675333A100277</t>
  </si>
  <si>
    <t xml:space="preserve">    675333A100279</t>
  </si>
  <si>
    <t xml:space="preserve">    675333A100280</t>
  </si>
  <si>
    <t xml:space="preserve">    675333A100281</t>
  </si>
  <si>
    <t xml:space="preserve">    675333A100292</t>
  </si>
  <si>
    <t xml:space="preserve">    675333A100293</t>
  </si>
  <si>
    <t xml:space="preserve">    675431 100006</t>
  </si>
  <si>
    <t>01-40-01-02</t>
  </si>
  <si>
    <t xml:space="preserve">    675431 100007</t>
  </si>
  <si>
    <t xml:space="preserve">    675431 100008</t>
  </si>
  <si>
    <t xml:space="preserve">    675511A100107</t>
  </si>
  <si>
    <t>675511A</t>
  </si>
  <si>
    <t>01-40-01-03</t>
  </si>
  <si>
    <t xml:space="preserve">    675511A100108</t>
  </si>
  <si>
    <t xml:space="preserve">    675511A100153</t>
  </si>
  <si>
    <t xml:space="preserve">    675511A100154</t>
  </si>
  <si>
    <t xml:space="preserve">    675538A100011</t>
  </si>
  <si>
    <t>675538A</t>
  </si>
  <si>
    <t>01-40-01-04</t>
  </si>
  <si>
    <t xml:space="preserve">    675538A100012</t>
  </si>
  <si>
    <t xml:space="preserve">    675538A100013</t>
  </si>
  <si>
    <t xml:space="preserve">    675538A100021</t>
  </si>
  <si>
    <t xml:space="preserve">    675547A100002</t>
  </si>
  <si>
    <t>675547A</t>
  </si>
  <si>
    <t>01-40-01-05</t>
  </si>
  <si>
    <t xml:space="preserve">    675556A100059</t>
  </si>
  <si>
    <t>675556A</t>
  </si>
  <si>
    <t>01-40-02-01</t>
  </si>
  <si>
    <t xml:space="preserve">    675556A100091</t>
  </si>
  <si>
    <t xml:space="preserve">    675556A100092</t>
  </si>
  <si>
    <t xml:space="preserve">    675556A100093</t>
  </si>
  <si>
    <t xml:space="preserve">    675565A100079</t>
  </si>
  <si>
    <t>675565A</t>
  </si>
  <si>
    <t>01-40-02-02</t>
  </si>
  <si>
    <t xml:space="preserve">    675565A100080</t>
  </si>
  <si>
    <t xml:space="preserve">    675574A100033</t>
  </si>
  <si>
    <t>675574A</t>
  </si>
  <si>
    <t>01-40-02-03</t>
  </si>
  <si>
    <t xml:space="preserve">    675592A100119</t>
  </si>
  <si>
    <t>675592A</t>
  </si>
  <si>
    <t>01-40-02-04</t>
  </si>
  <si>
    <t xml:space="preserve">    675592A100122</t>
  </si>
  <si>
    <t xml:space="preserve">    675592A100128</t>
  </si>
  <si>
    <t xml:space="preserve">    675592A100133</t>
  </si>
  <si>
    <t xml:space="preserve">    675592A100134</t>
  </si>
  <si>
    <t xml:space="preserve">    675592A100139</t>
  </si>
  <si>
    <t xml:space="preserve">    675592A100142</t>
  </si>
  <si>
    <t xml:space="preserve">    675592A100143</t>
  </si>
  <si>
    <t xml:space="preserve">    675609A100263</t>
  </si>
  <si>
    <t>675609A</t>
  </si>
  <si>
    <t>01-40-03-01</t>
  </si>
  <si>
    <t xml:space="preserve">    675609A100264</t>
  </si>
  <si>
    <t xml:space="preserve">    675609A100302</t>
  </si>
  <si>
    <t xml:space="preserve">    675609A100303</t>
  </si>
  <si>
    <t xml:space="preserve">    675609A100304</t>
  </si>
  <si>
    <t xml:space="preserve">    675609A100305</t>
  </si>
  <si>
    <t xml:space="preserve">    675609A100306</t>
  </si>
  <si>
    <t xml:space="preserve">    675609A100307</t>
  </si>
  <si>
    <t xml:space="preserve">    675609A100308</t>
  </si>
  <si>
    <t xml:space="preserve">    675609A100309</t>
  </si>
  <si>
    <t xml:space="preserve">    675609A100310</t>
  </si>
  <si>
    <t xml:space="preserve">    675609A100311</t>
  </si>
  <si>
    <t xml:space="preserve">    675609A100312</t>
  </si>
  <si>
    <t xml:space="preserve">    675609A100313</t>
  </si>
  <si>
    <t xml:space="preserve">    675609A100314</t>
  </si>
  <si>
    <t xml:space="preserve">    675609A100315</t>
  </si>
  <si>
    <t xml:space="preserve">    675609A100316</t>
  </si>
  <si>
    <t xml:space="preserve">    675618A100034</t>
  </si>
  <si>
    <t>675618A</t>
  </si>
  <si>
    <t>01-40-02-05</t>
  </si>
  <si>
    <t xml:space="preserve">    675627A100031</t>
  </si>
  <si>
    <t>675627A</t>
  </si>
  <si>
    <t>01-40-02-06</t>
  </si>
  <si>
    <t xml:space="preserve">    675627A100042</t>
  </si>
  <si>
    <t xml:space="preserve">    675627A100043</t>
  </si>
  <si>
    <t xml:space="preserve">    675823A100024</t>
  </si>
  <si>
    <t>675823A</t>
  </si>
  <si>
    <t>03-05-04-03</t>
  </si>
  <si>
    <t xml:space="preserve">    675868 100022</t>
  </si>
  <si>
    <t>03-05-04-04</t>
  </si>
  <si>
    <t xml:space="preserve">    675868 100024</t>
  </si>
  <si>
    <t xml:space="preserve">    675868 100025</t>
  </si>
  <si>
    <t xml:space="preserve">    675868 100026</t>
  </si>
  <si>
    <t xml:space="preserve">    675868 100027</t>
  </si>
  <si>
    <t xml:space="preserve">    675868 100028</t>
  </si>
  <si>
    <t xml:space="preserve">    675868 100029</t>
  </si>
  <si>
    <t xml:space="preserve">    675868 100030</t>
  </si>
  <si>
    <t xml:space="preserve">    675877 100716</t>
  </si>
  <si>
    <t>01-40-03-02</t>
  </si>
  <si>
    <t xml:space="preserve">    675877 100717</t>
  </si>
  <si>
    <t xml:space="preserve">    675966 100016</t>
  </si>
  <si>
    <t>03-05-05-01</t>
  </si>
  <si>
    <t xml:space="preserve">    675966 100022</t>
  </si>
  <si>
    <t xml:space="preserve">    676029A100153</t>
  </si>
  <si>
    <t>676029A</t>
  </si>
  <si>
    <t>51-02-01-13</t>
  </si>
  <si>
    <t xml:space="preserve">    676564 100006</t>
  </si>
  <si>
    <t>15-03-01-16</t>
  </si>
  <si>
    <t xml:space="preserve">    676573 100057</t>
  </si>
  <si>
    <t>01-40-03-03</t>
  </si>
  <si>
    <t xml:space="preserve">    676573 100058</t>
  </si>
  <si>
    <t xml:space="preserve">    676573 100059</t>
  </si>
  <si>
    <t xml:space="preserve">    676582A100023</t>
  </si>
  <si>
    <t>676582A</t>
  </si>
  <si>
    <t>04-10-02-02</t>
  </si>
  <si>
    <t xml:space="preserve">    676582A100025</t>
  </si>
  <si>
    <t xml:space="preserve">    676582A100026</t>
  </si>
  <si>
    <t xml:space="preserve">    676689 100287</t>
  </si>
  <si>
    <t>03-05-05-04</t>
  </si>
  <si>
    <t xml:space="preserve">    676689 100301</t>
  </si>
  <si>
    <t xml:space="preserve">    676689 100311</t>
  </si>
  <si>
    <t xml:space="preserve">    676689 100312</t>
  </si>
  <si>
    <t xml:space="preserve">    676689 100313</t>
  </si>
  <si>
    <t xml:space="preserve">    676689 100430</t>
  </si>
  <si>
    <t xml:space="preserve">    676689 100431</t>
  </si>
  <si>
    <t xml:space="preserve">    676724A100138</t>
  </si>
  <si>
    <t>03-05-05-02</t>
  </si>
  <si>
    <t xml:space="preserve">    676724A100140</t>
  </si>
  <si>
    <t xml:space="preserve">    676724A100141</t>
  </si>
  <si>
    <t xml:space="preserve">    676724A100144</t>
  </si>
  <si>
    <t xml:space="preserve">    676724A100145</t>
  </si>
  <si>
    <t xml:space="preserve">    676724A100146</t>
  </si>
  <si>
    <t xml:space="preserve">    676751 100188</t>
  </si>
  <si>
    <t>01-40-04-01</t>
  </si>
  <si>
    <t xml:space="preserve">    676751 100197</t>
  </si>
  <si>
    <t xml:space="preserve">    677055 100051</t>
  </si>
  <si>
    <t>04-10-03-01</t>
  </si>
  <si>
    <t xml:space="preserve">    677055 100052</t>
  </si>
  <si>
    <t xml:space="preserve">    677055 100053</t>
  </si>
  <si>
    <t xml:space="preserve">    677055 100054</t>
  </si>
  <si>
    <t xml:space="preserve">    677055 100055</t>
  </si>
  <si>
    <t xml:space="preserve">    677269 100493</t>
  </si>
  <si>
    <t>01-17-01-02</t>
  </si>
  <si>
    <t xml:space="preserve">    677269 100494</t>
  </si>
  <si>
    <t xml:space="preserve">    677269 100502</t>
  </si>
  <si>
    <t xml:space="preserve">    677269 100503</t>
  </si>
  <si>
    <t xml:space="preserve">    677269 100504</t>
  </si>
  <si>
    <t xml:space="preserve">    677269 100508</t>
  </si>
  <si>
    <t xml:space="preserve">    677269 100509</t>
  </si>
  <si>
    <t xml:space="preserve">    677269 100510</t>
  </si>
  <si>
    <t xml:space="preserve">    677269 100511</t>
  </si>
  <si>
    <t xml:space="preserve">    677278 100674</t>
  </si>
  <si>
    <t>01-17-04-01</t>
  </si>
  <si>
    <t xml:space="preserve">    677278 100686</t>
  </si>
  <si>
    <t xml:space="preserve">    677278 100691</t>
  </si>
  <si>
    <t xml:space="preserve">    677278 100692</t>
  </si>
  <si>
    <t xml:space="preserve">    677278 100693</t>
  </si>
  <si>
    <t xml:space="preserve">    677278 100694</t>
  </si>
  <si>
    <t xml:space="preserve">    677278 100695</t>
  </si>
  <si>
    <t xml:space="preserve">    677278 100696</t>
  </si>
  <si>
    <t xml:space="preserve">    677278 100697</t>
  </si>
  <si>
    <t xml:space="preserve">    677278 100698</t>
  </si>
  <si>
    <t xml:space="preserve">    677278 100699</t>
  </si>
  <si>
    <t xml:space="preserve">    677296A100008</t>
  </si>
  <si>
    <t>677296A</t>
  </si>
  <si>
    <t>08-32-02-05</t>
  </si>
  <si>
    <t xml:space="preserve">    677331 100088</t>
  </si>
  <si>
    <t>01-40-04-02</t>
  </si>
  <si>
    <t xml:space="preserve">    677331 100098</t>
  </si>
  <si>
    <t xml:space="preserve">    677331 100103</t>
  </si>
  <si>
    <t xml:space="preserve">    677331 100110</t>
  </si>
  <si>
    <t xml:space="preserve">    677331 100111</t>
  </si>
  <si>
    <t xml:space="preserve">    677349 100127</t>
  </si>
  <si>
    <t>01-40-04-03</t>
  </si>
  <si>
    <t xml:space="preserve">    677349 100137</t>
  </si>
  <si>
    <t xml:space="preserve">    677349 100180</t>
  </si>
  <si>
    <t xml:space="preserve">    677349 100183</t>
  </si>
  <si>
    <t xml:space="preserve">    677349 100186</t>
  </si>
  <si>
    <t xml:space="preserve">    677349 100189</t>
  </si>
  <si>
    <t xml:space="preserve">    677358 100125</t>
  </si>
  <si>
    <t>01-40-04-04</t>
  </si>
  <si>
    <t xml:space="preserve">    677358 100127</t>
  </si>
  <si>
    <t xml:space="preserve">    677358 100139</t>
  </si>
  <si>
    <t xml:space="preserve">    677358 100145</t>
  </si>
  <si>
    <t xml:space="preserve">    677358 100147</t>
  </si>
  <si>
    <t xml:space="preserve">    677358 100148</t>
  </si>
  <si>
    <t xml:space="preserve">    677438A100189</t>
  </si>
  <si>
    <t>677438A</t>
  </si>
  <si>
    <t>05-09-03-04</t>
  </si>
  <si>
    <t xml:space="preserve">    677438A100204</t>
  </si>
  <si>
    <t xml:space="preserve">    677438A100213</t>
  </si>
  <si>
    <t xml:space="preserve">    677438A100214</t>
  </si>
  <si>
    <t xml:space="preserve">    677509A100023</t>
  </si>
  <si>
    <t>677509A</t>
  </si>
  <si>
    <t>05-09-01-02</t>
  </si>
  <si>
    <t xml:space="preserve">    677509A100024</t>
  </si>
  <si>
    <t xml:space="preserve">    678152 100158</t>
  </si>
  <si>
    <t>01-40-05-03</t>
  </si>
  <si>
    <t xml:space="preserve">    678152 100187</t>
  </si>
  <si>
    <t xml:space="preserve">    678152 100188</t>
  </si>
  <si>
    <t xml:space="preserve">    678232 100118</t>
  </si>
  <si>
    <t>01-40-05-01</t>
  </si>
  <si>
    <t xml:space="preserve">    678232 100121</t>
  </si>
  <si>
    <t xml:space="preserve">    678241 100003</t>
  </si>
  <si>
    <t>01-40-05-02</t>
  </si>
  <si>
    <t xml:space="preserve">    678241 100004</t>
  </si>
  <si>
    <t xml:space="preserve">    678268 100055</t>
  </si>
  <si>
    <t>03-06-01-02</t>
  </si>
  <si>
    <t xml:space="preserve">    678268 100056</t>
  </si>
  <si>
    <t xml:space="preserve">    678268 100057</t>
  </si>
  <si>
    <t xml:space="preserve">    678268 100058</t>
  </si>
  <si>
    <t xml:space="preserve">    678268 100059</t>
  </si>
  <si>
    <t xml:space="preserve">    678268 100060</t>
  </si>
  <si>
    <t xml:space="preserve">    678268 100061</t>
  </si>
  <si>
    <t xml:space="preserve">    678268 100062</t>
  </si>
  <si>
    <t xml:space="preserve">    678268 100063</t>
  </si>
  <si>
    <t xml:space="preserve">    678268 100064</t>
  </si>
  <si>
    <t xml:space="preserve">    678268 100065</t>
  </si>
  <si>
    <t xml:space="preserve">    678268 100066</t>
  </si>
  <si>
    <t xml:space="preserve">    678268 100067</t>
  </si>
  <si>
    <t xml:space="preserve">    678268 100068</t>
  </si>
  <si>
    <t xml:space="preserve">    678268 100069</t>
  </si>
  <si>
    <t xml:space="preserve">    678268 100070</t>
  </si>
  <si>
    <t xml:space="preserve">    678268 100071</t>
  </si>
  <si>
    <t xml:space="preserve">    678268 100072</t>
  </si>
  <si>
    <t xml:space="preserve">    678384 100005</t>
  </si>
  <si>
    <t>01-40-05-04</t>
  </si>
  <si>
    <t xml:space="preserve">    678517A100506</t>
  </si>
  <si>
    <t>03-06-02-01</t>
  </si>
  <si>
    <t xml:space="preserve">    678517A100508</t>
  </si>
  <si>
    <t xml:space="preserve">    678517A100509</t>
  </si>
  <si>
    <t xml:space="preserve">    678517A100510</t>
  </si>
  <si>
    <t xml:space="preserve">    678517A100511</t>
  </si>
  <si>
    <t xml:space="preserve">    678517A100512</t>
  </si>
  <si>
    <t xml:space="preserve">    678517A100513</t>
  </si>
  <si>
    <t xml:space="preserve">    678517A100514</t>
  </si>
  <si>
    <t xml:space="preserve">    678517A100515</t>
  </si>
  <si>
    <t xml:space="preserve">    678517A100516</t>
  </si>
  <si>
    <t xml:space="preserve">    678517A100517</t>
  </si>
  <si>
    <t xml:space="preserve">    678517A100533</t>
  </si>
  <si>
    <t xml:space="preserve">    678517A100534</t>
  </si>
  <si>
    <t xml:space="preserve">    678517A100535</t>
  </si>
  <si>
    <t xml:space="preserve">    678517A100536</t>
  </si>
  <si>
    <t xml:space="preserve">    678517A100537</t>
  </si>
  <si>
    <t xml:space="preserve">    678517A100538</t>
  </si>
  <si>
    <t xml:space="preserve">    678517A100539</t>
  </si>
  <si>
    <t xml:space="preserve">    678517A100540</t>
  </si>
  <si>
    <t xml:space="preserve">    678571 100217</t>
  </si>
  <si>
    <t>04-10-03-02</t>
  </si>
  <si>
    <t xml:space="preserve">    678571 100223</t>
  </si>
  <si>
    <t xml:space="preserve">    678571 100232</t>
  </si>
  <si>
    <t xml:space="preserve">    678571 100253</t>
  </si>
  <si>
    <t xml:space="preserve">    678571 100254</t>
  </si>
  <si>
    <t xml:space="preserve">    678571 100257</t>
  </si>
  <si>
    <t xml:space="preserve">    678589 100142</t>
  </si>
  <si>
    <t>04-10-03-03</t>
  </si>
  <si>
    <t xml:space="preserve">    678589 100161</t>
  </si>
  <si>
    <t xml:space="preserve">    678589 100162</t>
  </si>
  <si>
    <t xml:space="preserve">    678589 100169</t>
  </si>
  <si>
    <t xml:space="preserve">    678589 100170</t>
  </si>
  <si>
    <t xml:space="preserve">    678615 100216</t>
  </si>
  <si>
    <t>01-40-05-05</t>
  </si>
  <si>
    <t xml:space="preserve">    678615 100265</t>
  </si>
  <si>
    <t xml:space="preserve">    678615 100267</t>
  </si>
  <si>
    <t xml:space="preserve">    678615 100268</t>
  </si>
  <si>
    <t xml:space="preserve">    678615 100272</t>
  </si>
  <si>
    <t xml:space="preserve">    678615 100278</t>
  </si>
  <si>
    <t xml:space="preserve">    678615 100279</t>
  </si>
  <si>
    <t xml:space="preserve">    678633A100085</t>
  </si>
  <si>
    <t>678633A</t>
  </si>
  <si>
    <t>04-11-01-01</t>
  </si>
  <si>
    <t xml:space="preserve">    678633A100086</t>
  </si>
  <si>
    <t xml:space="preserve">    678633A100088</t>
  </si>
  <si>
    <t xml:space="preserve">    678633A100089</t>
  </si>
  <si>
    <t xml:space="preserve">    678633A100091</t>
  </si>
  <si>
    <t xml:space="preserve">    678633A100093</t>
  </si>
  <si>
    <t xml:space="preserve">    678633A100095</t>
  </si>
  <si>
    <t xml:space="preserve">    678633A100097</t>
  </si>
  <si>
    <t xml:space="preserve">    678633A100099</t>
  </si>
  <si>
    <t xml:space="preserve">    678633A100101</t>
  </si>
  <si>
    <t xml:space="preserve">    678651 100006</t>
  </si>
  <si>
    <t>04-11-01-02</t>
  </si>
  <si>
    <t xml:space="preserve">    678651 100009</t>
  </si>
  <si>
    <t xml:space="preserve">    678651 100010</t>
  </si>
  <si>
    <t xml:space="preserve">    678794 100113</t>
  </si>
  <si>
    <t>01-41-01-01</t>
  </si>
  <si>
    <t xml:space="preserve">    678794 100118</t>
  </si>
  <si>
    <t xml:space="preserve">    678794 100119</t>
  </si>
  <si>
    <t xml:space="preserve">    678794 100121</t>
  </si>
  <si>
    <t xml:space="preserve">    678794 100122</t>
  </si>
  <si>
    <t xml:space="preserve">    678874A100028</t>
  </si>
  <si>
    <t>678874A</t>
  </si>
  <si>
    <t>04-11-01-03</t>
  </si>
  <si>
    <t xml:space="preserve">    679151 100014</t>
  </si>
  <si>
    <t>04-11-01-04</t>
  </si>
  <si>
    <t xml:space="preserve">    679151 100015</t>
  </si>
  <si>
    <t xml:space="preserve">    679151 100016</t>
  </si>
  <si>
    <t xml:space="preserve">    679187A100231</t>
  </si>
  <si>
    <t>06-04-02-01</t>
  </si>
  <si>
    <t xml:space="preserve">    679187A100232</t>
  </si>
  <si>
    <t xml:space="preserve">    679187A100233</t>
  </si>
  <si>
    <t xml:space="preserve">    679187A100237</t>
  </si>
  <si>
    <t xml:space="preserve">    679187A100238</t>
  </si>
  <si>
    <t xml:space="preserve">    679187A100240</t>
  </si>
  <si>
    <t xml:space="preserve">    679187A100241</t>
  </si>
  <si>
    <t xml:space="preserve">    679187A100242</t>
  </si>
  <si>
    <t xml:space="preserve">    679187A100243</t>
  </si>
  <si>
    <t xml:space="preserve">    679187A100244</t>
  </si>
  <si>
    <t xml:space="preserve">    679187A100246</t>
  </si>
  <si>
    <t xml:space="preserve">    679187A100247</t>
  </si>
  <si>
    <t xml:space="preserve">    679187A100248</t>
  </si>
  <si>
    <t xml:space="preserve">    679187A100249</t>
  </si>
  <si>
    <t xml:space="preserve">    679187A100250</t>
  </si>
  <si>
    <t xml:space="preserve">    679187A100251</t>
  </si>
  <si>
    <t xml:space="preserve">    679338B100009</t>
  </si>
  <si>
    <t>679338B</t>
  </si>
  <si>
    <t>04-11-01-05</t>
  </si>
  <si>
    <t xml:space="preserve">    679347A100109</t>
  </si>
  <si>
    <t>04-11-02-01</t>
  </si>
  <si>
    <t xml:space="preserve">    679347A100113</t>
  </si>
  <si>
    <t xml:space="preserve">    679347A100123</t>
  </si>
  <si>
    <t xml:space="preserve">    679347A100126</t>
  </si>
  <si>
    <t xml:space="preserve">    679347A100131</t>
  </si>
  <si>
    <t xml:space="preserve">    679347A100132</t>
  </si>
  <si>
    <t xml:space="preserve">    679347A100133</t>
  </si>
  <si>
    <t xml:space="preserve">    679347A100134</t>
  </si>
  <si>
    <t xml:space="preserve">    679356A100366</t>
  </si>
  <si>
    <t>05-10-01-01</t>
  </si>
  <si>
    <t xml:space="preserve">    679356A100371</t>
  </si>
  <si>
    <t xml:space="preserve">    679356A100373</t>
  </si>
  <si>
    <t xml:space="preserve">    679356A100375</t>
  </si>
  <si>
    <t xml:space="preserve">    679356A100377</t>
  </si>
  <si>
    <t xml:space="preserve">    679356A100379</t>
  </si>
  <si>
    <t xml:space="preserve">    679356A100380</t>
  </si>
  <si>
    <t xml:space="preserve">    679356A100382</t>
  </si>
  <si>
    <t xml:space="preserve">    679356A100389</t>
  </si>
  <si>
    <t xml:space="preserve">    679356A100390</t>
  </si>
  <si>
    <t xml:space="preserve">    679356A100391</t>
  </si>
  <si>
    <t xml:space="preserve">    679356A100392</t>
  </si>
  <si>
    <t xml:space="preserve">    679356A100393</t>
  </si>
  <si>
    <t xml:space="preserve">    679356A100394</t>
  </si>
  <si>
    <t xml:space="preserve">    679516 100048</t>
  </si>
  <si>
    <t>10-01-03-02</t>
  </si>
  <si>
    <t xml:space="preserve">    679516 100121</t>
  </si>
  <si>
    <t xml:space="preserve">    679864A100031</t>
  </si>
  <si>
    <t>679864A</t>
  </si>
  <si>
    <t>04-11-02-02</t>
  </si>
  <si>
    <t xml:space="preserve">    679864A100032</t>
  </si>
  <si>
    <t xml:space="preserve">    679864A100037</t>
  </si>
  <si>
    <t xml:space="preserve">    679864A100038</t>
  </si>
  <si>
    <t xml:space="preserve">    679864A100039</t>
  </si>
  <si>
    <t xml:space="preserve">    680078A100120</t>
  </si>
  <si>
    <t>680078A</t>
  </si>
  <si>
    <t>04-11-02-03</t>
  </si>
  <si>
    <t xml:space="preserve">    680078A100121</t>
  </si>
  <si>
    <t xml:space="preserve">    680078A100122</t>
  </si>
  <si>
    <t xml:space="preserve">    680078A100123</t>
  </si>
  <si>
    <t xml:space="preserve">    680078A100124</t>
  </si>
  <si>
    <t xml:space="preserve">    680078A100125</t>
  </si>
  <si>
    <t xml:space="preserve">    680078A100126</t>
  </si>
  <si>
    <t xml:space="preserve">    680078A100127</t>
  </si>
  <si>
    <t xml:space="preserve">    680194 100103</t>
  </si>
  <si>
    <t>01-41-01-02</t>
  </si>
  <si>
    <t xml:space="preserve">    680229 100053</t>
  </si>
  <si>
    <t>01-41-01-03</t>
  </si>
  <si>
    <t xml:space="preserve">    680256 100046</t>
  </si>
  <si>
    <t>01-41-01-04</t>
  </si>
  <si>
    <t xml:space="preserve">    680568 100111</t>
  </si>
  <si>
    <t>01-41-01-06</t>
  </si>
  <si>
    <t xml:space="preserve">    680568 100143</t>
  </si>
  <si>
    <t xml:space="preserve">    680568 100149</t>
  </si>
  <si>
    <t xml:space="preserve">    680568 100154</t>
  </si>
  <si>
    <t xml:space="preserve">    680577 100032</t>
  </si>
  <si>
    <t>01-41-01-05</t>
  </si>
  <si>
    <t xml:space="preserve">    680577 100046</t>
  </si>
  <si>
    <t xml:space="preserve">    680577 100047</t>
  </si>
  <si>
    <t xml:space="preserve">    680666 100164</t>
  </si>
  <si>
    <t>03-05-05-05</t>
  </si>
  <si>
    <t xml:space="preserve">    680666 100165</t>
  </si>
  <si>
    <t xml:space="preserve">    680666 100207</t>
  </si>
  <si>
    <t xml:space="preserve">    680666 100208</t>
  </si>
  <si>
    <t xml:space="preserve">    680666 100209</t>
  </si>
  <si>
    <t xml:space="preserve">    680826A100183</t>
  </si>
  <si>
    <t>680826A</t>
  </si>
  <si>
    <t>21-01-01-08</t>
  </si>
  <si>
    <t xml:space="preserve">    680826A100192</t>
  </si>
  <si>
    <t xml:space="preserve">    680826A100193</t>
  </si>
  <si>
    <t xml:space="preserve">    680826A100195</t>
  </si>
  <si>
    <t xml:space="preserve">    680906 100031</t>
  </si>
  <si>
    <t>01-41-02-04</t>
  </si>
  <si>
    <t xml:space="preserve">    680906 100032</t>
  </si>
  <si>
    <t xml:space="preserve">    680906 100033</t>
  </si>
  <si>
    <t xml:space="preserve">    681344A100074</t>
  </si>
  <si>
    <t>681344A</t>
  </si>
  <si>
    <t>15-17-01-10</t>
  </si>
  <si>
    <t xml:space="preserve">    681398 100017</t>
  </si>
  <si>
    <t>15-23-01-14</t>
  </si>
  <si>
    <t xml:space="preserve">    682584B100026</t>
  </si>
  <si>
    <t>682584B</t>
  </si>
  <si>
    <t>05-10-01-02</t>
  </si>
  <si>
    <t xml:space="preserve">    682584B100029</t>
  </si>
  <si>
    <t xml:space="preserve">    682584B100030</t>
  </si>
  <si>
    <t xml:space="preserve">    683788A100009</t>
  </si>
  <si>
    <t>683788A</t>
  </si>
  <si>
    <t>01-41-02-01</t>
  </si>
  <si>
    <t xml:space="preserve">    683788A100010</t>
  </si>
  <si>
    <t xml:space="preserve">    683788A100011</t>
  </si>
  <si>
    <t xml:space="preserve">    683788A100012</t>
  </si>
  <si>
    <t xml:space="preserve">    683788A100013</t>
  </si>
  <si>
    <t xml:space="preserve">    683788A100014</t>
  </si>
  <si>
    <t xml:space="preserve">    683788A100015</t>
  </si>
  <si>
    <t xml:space="preserve">    683788A100016</t>
  </si>
  <si>
    <t xml:space="preserve">    683788A100017</t>
  </si>
  <si>
    <t xml:space="preserve">    683788A100018</t>
  </si>
  <si>
    <t xml:space="preserve">    683788A100019</t>
  </si>
  <si>
    <t xml:space="preserve">    683788A100020</t>
  </si>
  <si>
    <t xml:space="preserve">    683805 102910</t>
  </si>
  <si>
    <t>01-17-03-02</t>
  </si>
  <si>
    <t xml:space="preserve">    683805 102911</t>
  </si>
  <si>
    <t xml:space="preserve">    683805 102912</t>
  </si>
  <si>
    <t xml:space="preserve">    683805 102913</t>
  </si>
  <si>
    <t xml:space="preserve">    683805 102914</t>
  </si>
  <si>
    <t xml:space="preserve">    683805 102915</t>
  </si>
  <si>
    <t xml:space="preserve">    683805 102916</t>
  </si>
  <si>
    <t xml:space="preserve">    683805 102917</t>
  </si>
  <si>
    <t xml:space="preserve">    683805 102918</t>
  </si>
  <si>
    <t xml:space="preserve">    683805 102919</t>
  </si>
  <si>
    <t xml:space="preserve">    683805 102920</t>
  </si>
  <si>
    <t xml:space="preserve">    683805 102921</t>
  </si>
  <si>
    <t xml:space="preserve">    683805 102922</t>
  </si>
  <si>
    <t xml:space="preserve">    683805 102923</t>
  </si>
  <si>
    <t xml:space="preserve">    683805 102924</t>
  </si>
  <si>
    <t xml:space="preserve">    683805 102925</t>
  </si>
  <si>
    <t xml:space="preserve">    683805 102926</t>
  </si>
  <si>
    <t xml:space="preserve">    683814 100029</t>
  </si>
  <si>
    <t>01-41-02-02</t>
  </si>
  <si>
    <t xml:space="preserve">    683823 100030</t>
  </si>
  <si>
    <t>01-41-02-03</t>
  </si>
  <si>
    <t xml:space="preserve">    683823 100031</t>
  </si>
  <si>
    <t xml:space="preserve">    683823 100036</t>
  </si>
  <si>
    <t xml:space="preserve">    683832 100192</t>
  </si>
  <si>
    <t>01-41-03-01</t>
  </si>
  <si>
    <t xml:space="preserve">    683832 100203</t>
  </si>
  <si>
    <t xml:space="preserve">    683832 100204</t>
  </si>
  <si>
    <t xml:space="preserve">    683832 100205</t>
  </si>
  <si>
    <t xml:space="preserve">    683832 100206</t>
  </si>
  <si>
    <t xml:space="preserve">    683841 100161</t>
  </si>
  <si>
    <t>01-41-04-01</t>
  </si>
  <si>
    <t xml:space="preserve">    683841 100164</t>
  </si>
  <si>
    <t xml:space="preserve">    683841 100176</t>
  </si>
  <si>
    <t xml:space="preserve">    683841 100177</t>
  </si>
  <si>
    <t xml:space="preserve">    683841 100178</t>
  </si>
  <si>
    <t xml:space="preserve">    683841 100179</t>
  </si>
  <si>
    <t xml:space="preserve">    683841 100180</t>
  </si>
  <si>
    <t xml:space="preserve">    683841 100181</t>
  </si>
  <si>
    <t xml:space="preserve">    683841 100182</t>
  </si>
  <si>
    <t xml:space="preserve">    683841 100183</t>
  </si>
  <si>
    <t xml:space="preserve">    683841 100184</t>
  </si>
  <si>
    <t xml:space="preserve">    683841 100185</t>
  </si>
  <si>
    <t xml:space="preserve">    683841 100216</t>
  </si>
  <si>
    <t xml:space="preserve">    683841 100217</t>
  </si>
  <si>
    <t xml:space="preserve">    683841 100218</t>
  </si>
  <si>
    <t xml:space="preserve">    683841 100219</t>
  </si>
  <si>
    <t xml:space="preserve">    683841 100220</t>
  </si>
  <si>
    <t xml:space="preserve">    683841 100221</t>
  </si>
  <si>
    <t xml:space="preserve">    683841 100222</t>
  </si>
  <si>
    <t xml:space="preserve">    683841 100223</t>
  </si>
  <si>
    <t xml:space="preserve">    683841 100224</t>
  </si>
  <si>
    <t xml:space="preserve">    683841 100225</t>
  </si>
  <si>
    <t xml:space="preserve">    683841 100227</t>
  </si>
  <si>
    <t xml:space="preserve">    683841 100228</t>
  </si>
  <si>
    <t xml:space="preserve">    683841 100229</t>
  </si>
  <si>
    <t xml:space="preserve">    683841 100230</t>
  </si>
  <si>
    <t xml:space="preserve">    683841 100231</t>
  </si>
  <si>
    <t xml:space="preserve">    683859 100174</t>
  </si>
  <si>
    <t>01-41-03-02</t>
  </si>
  <si>
    <t xml:space="preserve">    683859 100178</t>
  </si>
  <si>
    <t xml:space="preserve">    683859 100183</t>
  </si>
  <si>
    <t xml:space="preserve">    683859 100185</t>
  </si>
  <si>
    <t xml:space="preserve">    683859 100186</t>
  </si>
  <si>
    <t xml:space="preserve">    683859 100187</t>
  </si>
  <si>
    <t xml:space="preserve">    683868 100076</t>
  </si>
  <si>
    <t>01-41-05-01</t>
  </si>
  <si>
    <t xml:space="preserve">    683868 100107</t>
  </si>
  <si>
    <t xml:space="preserve">    683868 100108</t>
  </si>
  <si>
    <t xml:space="preserve">    683868 100109</t>
  </si>
  <si>
    <t xml:space="preserve">    683868 100110</t>
  </si>
  <si>
    <t xml:space="preserve">    683868 100111</t>
  </si>
  <si>
    <t xml:space="preserve">    683868 100112</t>
  </si>
  <si>
    <t xml:space="preserve">    683877 100370</t>
  </si>
  <si>
    <t>01-41-03-03</t>
  </si>
  <si>
    <t xml:space="preserve">    683877 100388</t>
  </si>
  <si>
    <t xml:space="preserve">    683877 100391</t>
  </si>
  <si>
    <t xml:space="preserve">    683877 100413</t>
  </si>
  <si>
    <t xml:space="preserve">    683877 100430</t>
  </si>
  <si>
    <t xml:space="preserve">    683877 100440</t>
  </si>
  <si>
    <t xml:space="preserve">    683877 100448</t>
  </si>
  <si>
    <t xml:space="preserve">    683877 100449</t>
  </si>
  <si>
    <t xml:space="preserve">    683877 100450</t>
  </si>
  <si>
    <t xml:space="preserve">    683877 100451</t>
  </si>
  <si>
    <t xml:space="preserve">    683877 100453</t>
  </si>
  <si>
    <t xml:space="preserve">    683877 100454</t>
  </si>
  <si>
    <t xml:space="preserve">    683877 100455</t>
  </si>
  <si>
    <t xml:space="preserve">    683877 100458</t>
  </si>
  <si>
    <t xml:space="preserve">    683877 100459</t>
  </si>
  <si>
    <t xml:space="preserve">    683877 100460</t>
  </si>
  <si>
    <t xml:space="preserve">    683886 101326</t>
  </si>
  <si>
    <t>01-17-03-01</t>
  </si>
  <si>
    <t xml:space="preserve">    683886 101329</t>
  </si>
  <si>
    <t xml:space="preserve">    683886 101330</t>
  </si>
  <si>
    <t xml:space="preserve">    683886 101333</t>
  </si>
  <si>
    <t xml:space="preserve">    683886 101411</t>
  </si>
  <si>
    <t xml:space="preserve">    683886 101412</t>
  </si>
  <si>
    <t xml:space="preserve">    683886 101413</t>
  </si>
  <si>
    <t xml:space="preserve">    683886 101414</t>
  </si>
  <si>
    <t xml:space="preserve">    683886 101415</t>
  </si>
  <si>
    <t xml:space="preserve">    683886 101416</t>
  </si>
  <si>
    <t xml:space="preserve">    683886 101417</t>
  </si>
  <si>
    <t xml:space="preserve">    683886 101418</t>
  </si>
  <si>
    <t xml:space="preserve">    683886 101429</t>
  </si>
  <si>
    <t xml:space="preserve">    683886 101430</t>
  </si>
  <si>
    <t xml:space="preserve">    683886 101431</t>
  </si>
  <si>
    <t xml:space="preserve">    683886 101432</t>
  </si>
  <si>
    <t xml:space="preserve">    683886 101433</t>
  </si>
  <si>
    <t xml:space="preserve">    683886 101434</t>
  </si>
  <si>
    <t xml:space="preserve">    683886 101435</t>
  </si>
  <si>
    <t xml:space="preserve">    683886 101436</t>
  </si>
  <si>
    <t xml:space="preserve">    683886 101437</t>
  </si>
  <si>
    <t xml:space="preserve">    683886 101438</t>
  </si>
  <si>
    <t xml:space="preserve">    683886 101439</t>
  </si>
  <si>
    <t xml:space="preserve">    683886 101440</t>
  </si>
  <si>
    <t xml:space="preserve">    683886 101441</t>
  </si>
  <si>
    <t xml:space="preserve">    683886 101442</t>
  </si>
  <si>
    <t xml:space="preserve">    683886 101453</t>
  </si>
  <si>
    <t xml:space="preserve">    683886 101454</t>
  </si>
  <si>
    <t xml:space="preserve">    683886 101456</t>
  </si>
  <si>
    <t xml:space="preserve">    683886 101457</t>
  </si>
  <si>
    <t xml:space="preserve">    683886 101464</t>
  </si>
  <si>
    <t xml:space="preserve">    683886 101465</t>
  </si>
  <si>
    <t xml:space="preserve">    683886 101472</t>
  </si>
  <si>
    <t xml:space="preserve">    683895 100057</t>
  </si>
  <si>
    <t>01-41-05-02</t>
  </si>
  <si>
    <t xml:space="preserve">    683895 100078</t>
  </si>
  <si>
    <t xml:space="preserve">    683895 100079</t>
  </si>
  <si>
    <t xml:space="preserve">    683903 100245</t>
  </si>
  <si>
    <t>01-42-01-01</t>
  </si>
  <si>
    <t xml:space="preserve">    683903 100350</t>
  </si>
  <si>
    <t xml:space="preserve">    683903 100368</t>
  </si>
  <si>
    <t xml:space="preserve">    683903 100370</t>
  </si>
  <si>
    <t xml:space="preserve">    683903 100371</t>
  </si>
  <si>
    <t xml:space="preserve">    683903 100372</t>
  </si>
  <si>
    <t xml:space="preserve">    683903 100373</t>
  </si>
  <si>
    <t xml:space="preserve">    683903 100374</t>
  </si>
  <si>
    <t xml:space="preserve">    683903 100375</t>
  </si>
  <si>
    <t xml:space="preserve">    683903 100376</t>
  </si>
  <si>
    <t xml:space="preserve">    683912 100251</t>
  </si>
  <si>
    <t>01-42-01-03</t>
  </si>
  <si>
    <t xml:space="preserve">    683912 100269</t>
  </si>
  <si>
    <t xml:space="preserve">    683912 100301</t>
  </si>
  <si>
    <t xml:space="preserve">    683912 100303</t>
  </si>
  <si>
    <t xml:space="preserve">    683912 100307</t>
  </si>
  <si>
    <t xml:space="preserve">    683912 100308</t>
  </si>
  <si>
    <t xml:space="preserve">    683912 100310</t>
  </si>
  <si>
    <t xml:space="preserve">    683912 100311</t>
  </si>
  <si>
    <t xml:space="preserve">    683912 100312</t>
  </si>
  <si>
    <t xml:space="preserve">    683912 100313</t>
  </si>
  <si>
    <t xml:space="preserve">    683912 100314</t>
  </si>
  <si>
    <t xml:space="preserve">    683921 100311</t>
  </si>
  <si>
    <t>01-42-02-01</t>
  </si>
  <si>
    <t xml:space="preserve">    683921 100365</t>
  </si>
  <si>
    <t xml:space="preserve">    683921 100389</t>
  </si>
  <si>
    <t xml:space="preserve">    683921 100410</t>
  </si>
  <si>
    <t xml:space="preserve">    683921 100429</t>
  </si>
  <si>
    <t xml:space="preserve">    683921 100449</t>
  </si>
  <si>
    <t xml:space="preserve">    683921 100458</t>
  </si>
  <si>
    <t xml:space="preserve">    683921 100461</t>
  </si>
  <si>
    <t xml:space="preserve">    683921 100463</t>
  </si>
  <si>
    <t xml:space="preserve">    683921 100464</t>
  </si>
  <si>
    <t xml:space="preserve">    683921 100465</t>
  </si>
  <si>
    <t xml:space="preserve">    683921 100466</t>
  </si>
  <si>
    <t xml:space="preserve">    683921 100467</t>
  </si>
  <si>
    <t xml:space="preserve">    683921 100468</t>
  </si>
  <si>
    <t xml:space="preserve">    683921 100469</t>
  </si>
  <si>
    <t xml:space="preserve">    683921 100470</t>
  </si>
  <si>
    <t xml:space="preserve">    683921 100471</t>
  </si>
  <si>
    <t xml:space="preserve">    683921 100475</t>
  </si>
  <si>
    <t xml:space="preserve">    683921 100476</t>
  </si>
  <si>
    <t xml:space="preserve">    683921 100477</t>
  </si>
  <si>
    <t xml:space="preserve">    683921 100480</t>
  </si>
  <si>
    <t xml:space="preserve">    683921 100481</t>
  </si>
  <si>
    <t xml:space="preserve">    683921 100482</t>
  </si>
  <si>
    <t xml:space="preserve">    683921 100485</t>
  </si>
  <si>
    <t xml:space="preserve">    683921 100487</t>
  </si>
  <si>
    <t xml:space="preserve">    683921 100488</t>
  </si>
  <si>
    <t xml:space="preserve">    683921 100489</t>
  </si>
  <si>
    <t xml:space="preserve">    683921 100492</t>
  </si>
  <si>
    <t xml:space="preserve">    683921 100493</t>
  </si>
  <si>
    <t xml:space="preserve">    683939 100284</t>
  </si>
  <si>
    <t>01-17-01-01</t>
  </si>
  <si>
    <t xml:space="preserve">    683939 100383</t>
  </si>
  <si>
    <t xml:space="preserve">    683939 100390</t>
  </si>
  <si>
    <t xml:space="preserve">    683939 100400</t>
  </si>
  <si>
    <t xml:space="preserve">    683939 100411</t>
  </si>
  <si>
    <t xml:space="preserve">    683939 100413</t>
  </si>
  <si>
    <t xml:space="preserve">    683939 100414</t>
  </si>
  <si>
    <t xml:space="preserve">    683939 100415</t>
  </si>
  <si>
    <t xml:space="preserve">    683939 100416</t>
  </si>
  <si>
    <t xml:space="preserve">    683939 100417</t>
  </si>
  <si>
    <t xml:space="preserve">    683939 100418</t>
  </si>
  <si>
    <t xml:space="preserve">    683939 100419</t>
  </si>
  <si>
    <t xml:space="preserve">    683939 100420</t>
  </si>
  <si>
    <t xml:space="preserve">    683939 100421</t>
  </si>
  <si>
    <t xml:space="preserve">    683939 100422</t>
  </si>
  <si>
    <t xml:space="preserve">    683939 100423</t>
  </si>
  <si>
    <t xml:space="preserve">    683939 100424</t>
  </si>
  <si>
    <t xml:space="preserve">    683939 100425</t>
  </si>
  <si>
    <t xml:space="preserve">    683939 100426</t>
  </si>
  <si>
    <t xml:space="preserve">    683939 100427</t>
  </si>
  <si>
    <t xml:space="preserve">    683939 100428</t>
  </si>
  <si>
    <t xml:space="preserve">    683939 100429</t>
  </si>
  <si>
    <t xml:space="preserve">    683948 100072</t>
  </si>
  <si>
    <t>01-42-01-02</t>
  </si>
  <si>
    <t xml:space="preserve">    683984 101112</t>
  </si>
  <si>
    <t>01-05-04-02</t>
  </si>
  <si>
    <t xml:space="preserve">    683984 101113</t>
  </si>
  <si>
    <t xml:space="preserve">    683984 101114</t>
  </si>
  <si>
    <t xml:space="preserve">    683984 101116</t>
  </si>
  <si>
    <t xml:space="preserve">    683984 101117</t>
  </si>
  <si>
    <t xml:space="preserve">    683984 101118</t>
  </si>
  <si>
    <t xml:space="preserve">    683984 101119</t>
  </si>
  <si>
    <t xml:space="preserve">    683984 101120</t>
  </si>
  <si>
    <t xml:space="preserve">    683984 101122</t>
  </si>
  <si>
    <t xml:space="preserve">    683984 101123</t>
  </si>
  <si>
    <t xml:space="preserve">    683984 101124</t>
  </si>
  <si>
    <t xml:space="preserve">    683984 101125</t>
  </si>
  <si>
    <t xml:space="preserve">    683984 101126</t>
  </si>
  <si>
    <t xml:space="preserve">    683984 101127</t>
  </si>
  <si>
    <t xml:space="preserve">    683984 101128</t>
  </si>
  <si>
    <t xml:space="preserve">    683984 101129</t>
  </si>
  <si>
    <t xml:space="preserve">    683984 101130</t>
  </si>
  <si>
    <t xml:space="preserve">    683984 101131</t>
  </si>
  <si>
    <t xml:space="preserve">    683984 101137</t>
  </si>
  <si>
    <t xml:space="preserve">    683984 101138</t>
  </si>
  <si>
    <t xml:space="preserve">    683984 101139</t>
  </si>
  <si>
    <t xml:space="preserve">    683984 101140</t>
  </si>
  <si>
    <t xml:space="preserve">    683984 101141</t>
  </si>
  <si>
    <t xml:space="preserve">    683984 101142</t>
  </si>
  <si>
    <t xml:space="preserve">    683984 101143</t>
  </si>
  <si>
    <t xml:space="preserve">    683984 101144</t>
  </si>
  <si>
    <t xml:space="preserve">    683984 101145</t>
  </si>
  <si>
    <t xml:space="preserve">    683984 101146</t>
  </si>
  <si>
    <t xml:space="preserve">    683984 101147</t>
  </si>
  <si>
    <t xml:space="preserve">    683984 101148</t>
  </si>
  <si>
    <t xml:space="preserve">    683984 101154</t>
  </si>
  <si>
    <t xml:space="preserve">    683984 101162</t>
  </si>
  <si>
    <t xml:space="preserve">    683984 101163</t>
  </si>
  <si>
    <t xml:space="preserve">    683984 101164</t>
  </si>
  <si>
    <t xml:space="preserve">    683984 101165</t>
  </si>
  <si>
    <t xml:space="preserve">    683984 101166</t>
  </si>
  <si>
    <t xml:space="preserve">    683984 101167</t>
  </si>
  <si>
    <t xml:space="preserve">    683984 101168</t>
  </si>
  <si>
    <t xml:space="preserve">    683984 101169</t>
  </si>
  <si>
    <t xml:space="preserve">    683984 101170</t>
  </si>
  <si>
    <t xml:space="preserve">    683984 101171</t>
  </si>
  <si>
    <t xml:space="preserve">    683984 101172</t>
  </si>
  <si>
    <t xml:space="preserve">    683984 101173</t>
  </si>
  <si>
    <t xml:space="preserve">    683984 101174</t>
  </si>
  <si>
    <t xml:space="preserve">    683984 101175</t>
  </si>
  <si>
    <t xml:space="preserve">    683984 101176</t>
  </si>
  <si>
    <t xml:space="preserve">    683984 101284</t>
  </si>
  <si>
    <t xml:space="preserve">    683984 101285</t>
  </si>
  <si>
    <t xml:space="preserve">    683984 101286</t>
  </si>
  <si>
    <t xml:space="preserve">    683984 101287</t>
  </si>
  <si>
    <t xml:space="preserve">    683984 101288</t>
  </si>
  <si>
    <t xml:space="preserve">    683984 101289</t>
  </si>
  <si>
    <t xml:space="preserve">    683984 101290</t>
  </si>
  <si>
    <t xml:space="preserve">    683984 101291</t>
  </si>
  <si>
    <t xml:space="preserve">    683984 101292</t>
  </si>
  <si>
    <t xml:space="preserve">    683984 101293</t>
  </si>
  <si>
    <t xml:space="preserve">    683984 101294</t>
  </si>
  <si>
    <t xml:space="preserve">    683984 101295</t>
  </si>
  <si>
    <t xml:space="preserve">    683984 101296</t>
  </si>
  <si>
    <t xml:space="preserve">    683984 101297</t>
  </si>
  <si>
    <t xml:space="preserve">    683984 101298</t>
  </si>
  <si>
    <t xml:space="preserve">    683984 101355</t>
  </si>
  <si>
    <t xml:space="preserve">    683984 101356</t>
  </si>
  <si>
    <t xml:space="preserve">    683984 101357</t>
  </si>
  <si>
    <t xml:space="preserve">    683984 101358</t>
  </si>
  <si>
    <t xml:space="preserve">    683984 101359</t>
  </si>
  <si>
    <t xml:space="preserve">    683984 101360</t>
  </si>
  <si>
    <t xml:space="preserve">    683984 101361</t>
  </si>
  <si>
    <t xml:space="preserve">    683984 101362</t>
  </si>
  <si>
    <t xml:space="preserve">    683984 101363</t>
  </si>
  <si>
    <t xml:space="preserve">    683984 101364</t>
  </si>
  <si>
    <t xml:space="preserve">    683984 101365</t>
  </si>
  <si>
    <t xml:space="preserve">    683984 101366</t>
  </si>
  <si>
    <t xml:space="preserve">    683984 101367</t>
  </si>
  <si>
    <t xml:space="preserve">    683984 101368</t>
  </si>
  <si>
    <t xml:space="preserve">    683984 101369</t>
  </si>
  <si>
    <t xml:space="preserve">    683984 101370</t>
  </si>
  <si>
    <t xml:space="preserve">    684332 100092</t>
  </si>
  <si>
    <t>01-42-02-02</t>
  </si>
  <si>
    <t xml:space="preserve">    684332 100093</t>
  </si>
  <si>
    <t xml:space="preserve">    684359 100066</t>
  </si>
  <si>
    <t>21-01-01-09</t>
  </si>
  <si>
    <t xml:space="preserve">    684359 100071</t>
  </si>
  <si>
    <t xml:space="preserve">    684359 100084</t>
  </si>
  <si>
    <t xml:space="preserve">    684359 100085</t>
  </si>
  <si>
    <t xml:space="preserve">    684368 100830</t>
  </si>
  <si>
    <t>01-42-03-01</t>
  </si>
  <si>
    <t xml:space="preserve">    684368 100832</t>
  </si>
  <si>
    <t xml:space="preserve">    684368 100859</t>
  </si>
  <si>
    <t xml:space="preserve">    684368 100862</t>
  </si>
  <si>
    <t xml:space="preserve">    684368 100874</t>
  </si>
  <si>
    <t xml:space="preserve">    684368 100883</t>
  </si>
  <si>
    <t xml:space="preserve">    684368 100884</t>
  </si>
  <si>
    <t xml:space="preserve">    684368 100885</t>
  </si>
  <si>
    <t xml:space="preserve">    684368 100886</t>
  </si>
  <si>
    <t xml:space="preserve">    684368 100887</t>
  </si>
  <si>
    <t xml:space="preserve">    684368 100888</t>
  </si>
  <si>
    <t xml:space="preserve">    684368 100889</t>
  </si>
  <si>
    <t xml:space="preserve">    684368 100890</t>
  </si>
  <si>
    <t xml:space="preserve">    684368 100891</t>
  </si>
  <si>
    <t xml:space="preserve">    684368 100892</t>
  </si>
  <si>
    <t xml:space="preserve">    684368 100893</t>
  </si>
  <si>
    <t xml:space="preserve">    684368 100894</t>
  </si>
  <si>
    <t xml:space="preserve">    684368 100895</t>
  </si>
  <si>
    <t xml:space="preserve">    684368 100896</t>
  </si>
  <si>
    <t xml:space="preserve">    684368 100897</t>
  </si>
  <si>
    <t xml:space="preserve">    684368 100898</t>
  </si>
  <si>
    <t xml:space="preserve">    684368 100899</t>
  </si>
  <si>
    <t xml:space="preserve">    684368 100900</t>
  </si>
  <si>
    <t xml:space="preserve">    684368 100901</t>
  </si>
  <si>
    <t xml:space="preserve">    684368 100902</t>
  </si>
  <si>
    <t xml:space="preserve">    684368 100903</t>
  </si>
  <si>
    <t xml:space="preserve">    684368 100904</t>
  </si>
  <si>
    <t xml:space="preserve">    684368 100905</t>
  </si>
  <si>
    <t xml:space="preserve">    684368 100906</t>
  </si>
  <si>
    <t xml:space="preserve">    684368 100907</t>
  </si>
  <si>
    <t xml:space="preserve">    684368 100908</t>
  </si>
  <si>
    <t xml:space="preserve">    684368 100914</t>
  </si>
  <si>
    <t xml:space="preserve">    684368 100915</t>
  </si>
  <si>
    <t xml:space="preserve">    684368 100916</t>
  </si>
  <si>
    <t xml:space="preserve">    684368 100917</t>
  </si>
  <si>
    <t xml:space="preserve">    684368 100918</t>
  </si>
  <si>
    <t xml:space="preserve">    684368 100919</t>
  </si>
  <si>
    <t xml:space="preserve">    684368 100920</t>
  </si>
  <si>
    <t xml:space="preserve">    684368 100921</t>
  </si>
  <si>
    <t xml:space="preserve">    684368 100922</t>
  </si>
  <si>
    <t xml:space="preserve">    684368 100923</t>
  </si>
  <si>
    <t xml:space="preserve">    684368 100924</t>
  </si>
  <si>
    <t xml:space="preserve">    684368 100925</t>
  </si>
  <si>
    <t xml:space="preserve">    684368 100926</t>
  </si>
  <si>
    <t xml:space="preserve">    684368 100927</t>
  </si>
  <si>
    <t xml:space="preserve">    684368 100928</t>
  </si>
  <si>
    <t xml:space="preserve">    684368 100929</t>
  </si>
  <si>
    <t xml:space="preserve">    684368 100930</t>
  </si>
  <si>
    <t xml:space="preserve">    684368 100931</t>
  </si>
  <si>
    <t xml:space="preserve">    684368 100932</t>
  </si>
  <si>
    <t xml:space="preserve">    684368 100933</t>
  </si>
  <si>
    <t xml:space="preserve">    684368 100939</t>
  </si>
  <si>
    <t xml:space="preserve">    684368 100940</t>
  </si>
  <si>
    <t xml:space="preserve">    684368 100941</t>
  </si>
  <si>
    <t xml:space="preserve">    684368 100942</t>
  </si>
  <si>
    <t xml:space="preserve">    684368 100943</t>
  </si>
  <si>
    <t xml:space="preserve">    684368 100944</t>
  </si>
  <si>
    <t xml:space="preserve">    684368 100945</t>
  </si>
  <si>
    <t xml:space="preserve">    684368 100946</t>
  </si>
  <si>
    <t xml:space="preserve">    687204 100006</t>
  </si>
  <si>
    <t>03-06-01-01</t>
  </si>
  <si>
    <t xml:space="preserve">    687204 100007</t>
  </si>
  <si>
    <t xml:space="preserve">    687204 100008</t>
  </si>
  <si>
    <t xml:space="preserve">    687204 100009</t>
  </si>
  <si>
    <t xml:space="preserve">    687204 100010</t>
  </si>
  <si>
    <t xml:space="preserve">    687204 100011</t>
  </si>
  <si>
    <t xml:space="preserve">    687436 100124</t>
  </si>
  <si>
    <t>01-42-04-02</t>
  </si>
  <si>
    <t xml:space="preserve">    687436 100128</t>
  </si>
  <si>
    <t xml:space="preserve">    687436 100130</t>
  </si>
  <si>
    <t xml:space="preserve">    687445 100015</t>
  </si>
  <si>
    <t>03-06-01-03</t>
  </si>
  <si>
    <t xml:space="preserve">    687445 100016</t>
  </si>
  <si>
    <t xml:space="preserve">    687445 100017</t>
  </si>
  <si>
    <t xml:space="preserve">    687454 100315</t>
  </si>
  <si>
    <t>03-41-03-03</t>
  </si>
  <si>
    <t xml:space="preserve">    687454 100318</t>
  </si>
  <si>
    <t xml:space="preserve">    687454 100353</t>
  </si>
  <si>
    <t xml:space="preserve">    687454 100359</t>
  </si>
  <si>
    <t xml:space="preserve">    687454 100364</t>
  </si>
  <si>
    <t xml:space="preserve">    687454 100377</t>
  </si>
  <si>
    <t xml:space="preserve">    687454 100378</t>
  </si>
  <si>
    <t xml:space="preserve">    687454 100379</t>
  </si>
  <si>
    <t xml:space="preserve">    687454 100380</t>
  </si>
  <si>
    <t xml:space="preserve">    687454 100381</t>
  </si>
  <si>
    <t xml:space="preserve">    687454 100382</t>
  </si>
  <si>
    <t xml:space="preserve">    687454 100383</t>
  </si>
  <si>
    <t xml:space="preserve">    687454 100384</t>
  </si>
  <si>
    <t xml:space="preserve">    687454 100385</t>
  </si>
  <si>
    <t xml:space="preserve">    687454 100386</t>
  </si>
  <si>
    <t xml:space="preserve">    687454 100387</t>
  </si>
  <si>
    <t xml:space="preserve">    687454 100388</t>
  </si>
  <si>
    <t xml:space="preserve">    687454 100389</t>
  </si>
  <si>
    <t xml:space="preserve">    687454 100390</t>
  </si>
  <si>
    <t xml:space="preserve">    687454 100391</t>
  </si>
  <si>
    <t xml:space="preserve">    687454 100392</t>
  </si>
  <si>
    <t xml:space="preserve">    687463 100074</t>
  </si>
  <si>
    <t>03-06-01-04</t>
  </si>
  <si>
    <t xml:space="preserve">    687472 100205</t>
  </si>
  <si>
    <t>03-06-02-02</t>
  </si>
  <si>
    <t xml:space="preserve">    687472 100255</t>
  </si>
  <si>
    <t xml:space="preserve">    687472 100264</t>
  </si>
  <si>
    <t xml:space="preserve">    687472 100265</t>
  </si>
  <si>
    <t xml:space="preserve">    687472 100278</t>
  </si>
  <si>
    <t xml:space="preserve">    687534 100039</t>
  </si>
  <si>
    <t>21-01-01-10</t>
  </si>
  <si>
    <t xml:space="preserve">    687543 100002</t>
  </si>
  <si>
    <t>04-11-03-01</t>
  </si>
  <si>
    <t xml:space="preserve">    687543 100003</t>
  </si>
  <si>
    <t xml:space="preserve">    687552 100061</t>
  </si>
  <si>
    <t>03-06-03-01</t>
  </si>
  <si>
    <t xml:space="preserve">    687552 100064</t>
  </si>
  <si>
    <t xml:space="preserve">    687552 100066</t>
  </si>
  <si>
    <t xml:space="preserve">    687552 100067</t>
  </si>
  <si>
    <t xml:space="preserve">    687552 100071</t>
  </si>
  <si>
    <t xml:space="preserve">    687597 100081</t>
  </si>
  <si>
    <t>04-11-03-02</t>
  </si>
  <si>
    <t xml:space="preserve">    687597 100083</t>
  </si>
  <si>
    <t xml:space="preserve">    687597 100084</t>
  </si>
  <si>
    <t xml:space="preserve">    687597 100089</t>
  </si>
  <si>
    <t xml:space="preserve">    687597 100090</t>
  </si>
  <si>
    <t xml:space="preserve">    687597 100091</t>
  </si>
  <si>
    <t xml:space="preserve">    687597 100113</t>
  </si>
  <si>
    <t xml:space="preserve">    689782 100001</t>
  </si>
  <si>
    <t>03-05-05-03</t>
  </si>
  <si>
    <t xml:space="preserve">    689782 100002</t>
  </si>
  <si>
    <t xml:space="preserve">    689853A100365</t>
  </si>
  <si>
    <t>689853A</t>
  </si>
  <si>
    <t>03-06-03-02</t>
  </si>
  <si>
    <t xml:space="preserve">    689853A100414</t>
  </si>
  <si>
    <t xml:space="preserve">    689853A100415</t>
  </si>
  <si>
    <t xml:space="preserve">    689978 100014</t>
  </si>
  <si>
    <t>01-42-04-03</t>
  </si>
  <si>
    <t xml:space="preserve">    689978 100017</t>
  </si>
  <si>
    <t xml:space="preserve">    689978 100018</t>
  </si>
  <si>
    <t xml:space="preserve">    690094A000002</t>
  </si>
  <si>
    <t>690094A</t>
  </si>
  <si>
    <t>08-40-01-11</t>
  </si>
  <si>
    <t xml:space="preserve">    690628A100008</t>
  </si>
  <si>
    <t>690628A</t>
  </si>
  <si>
    <t>03-06-03-03</t>
  </si>
  <si>
    <t xml:space="preserve">    690628A100009</t>
  </si>
  <si>
    <t xml:space="preserve">    690628A100010</t>
  </si>
  <si>
    <t xml:space="preserve">    690628A100011</t>
  </si>
  <si>
    <t xml:space="preserve">    690628A100012</t>
  </si>
  <si>
    <t xml:space="preserve">    690628A100013</t>
  </si>
  <si>
    <t xml:space="preserve">    690628A100014</t>
  </si>
  <si>
    <t xml:space="preserve">    690628A100015</t>
  </si>
  <si>
    <t xml:space="preserve">    690628A100016</t>
  </si>
  <si>
    <t xml:space="preserve">    690628A100017</t>
  </si>
  <si>
    <t xml:space="preserve">    690628A100018</t>
  </si>
  <si>
    <t xml:space="preserve">    690628A100019</t>
  </si>
  <si>
    <t xml:space="preserve">    690628A100020</t>
  </si>
  <si>
    <t xml:space="preserve">    690628A100021</t>
  </si>
  <si>
    <t xml:space="preserve">    690628A100022</t>
  </si>
  <si>
    <t xml:space="preserve">    690628A100023</t>
  </si>
  <si>
    <t xml:space="preserve">    690673 100032</t>
  </si>
  <si>
    <t>05-10-01-03</t>
  </si>
  <si>
    <t xml:space="preserve">    690673 100035</t>
  </si>
  <si>
    <t xml:space="preserve">    690851A100050</t>
  </si>
  <si>
    <t>690851A</t>
  </si>
  <si>
    <t>04-11-03-03</t>
  </si>
  <si>
    <t xml:space="preserve">    690851A100051</t>
  </si>
  <si>
    <t xml:space="preserve">    690851A100052</t>
  </si>
  <si>
    <t xml:space="preserve">    690878 100007</t>
  </si>
  <si>
    <t>01-42-04-04</t>
  </si>
  <si>
    <t xml:space="preserve">    690896 100136</t>
  </si>
  <si>
    <t>04-12-01-01</t>
  </si>
  <si>
    <t xml:space="preserve">    690896 100137</t>
  </si>
  <si>
    <t xml:space="preserve">    690896 100140</t>
  </si>
  <si>
    <t xml:space="preserve">    690896 100141</t>
  </si>
  <si>
    <t xml:space="preserve">    690896 100143</t>
  </si>
  <si>
    <t xml:space="preserve">    690896 100144</t>
  </si>
  <si>
    <t xml:space="preserve">    690896 100146</t>
  </si>
  <si>
    <t xml:space="preserve">    690896 100147</t>
  </si>
  <si>
    <t xml:space="preserve">    690913 100033</t>
  </si>
  <si>
    <t>03-06-03-04</t>
  </si>
  <si>
    <t xml:space="preserve">    690913 100038</t>
  </si>
  <si>
    <t xml:space="preserve">    690922 100256</t>
  </si>
  <si>
    <t>03-06-04-01</t>
  </si>
  <si>
    <t xml:space="preserve">    690922 100257</t>
  </si>
  <si>
    <t xml:space="preserve">    691021 100177</t>
  </si>
  <si>
    <t>04-12-01-02</t>
  </si>
  <si>
    <t xml:space="preserve">    691021 100179</t>
  </si>
  <si>
    <t xml:space="preserve">    691021 100201</t>
  </si>
  <si>
    <t xml:space="preserve">    691021 100206</t>
  </si>
  <si>
    <t xml:space="preserve">    691235B100216</t>
  </si>
  <si>
    <t>691235B</t>
  </si>
  <si>
    <t>10-01-03-03</t>
  </si>
  <si>
    <t xml:space="preserve">    691235B100227</t>
  </si>
  <si>
    <t xml:space="preserve">    691235B100237</t>
  </si>
  <si>
    <t xml:space="preserve">    691244A100110</t>
  </si>
  <si>
    <t>691244A</t>
  </si>
  <si>
    <t>01-42-04-05</t>
  </si>
  <si>
    <t xml:space="preserve">    691244A100175</t>
  </si>
  <si>
    <t xml:space="preserve">    691244A100179</t>
  </si>
  <si>
    <t xml:space="preserve">    691529 100099</t>
  </si>
  <si>
    <t>01-42-05-01</t>
  </si>
  <si>
    <t xml:space="preserve">    691529 100113</t>
  </si>
  <si>
    <t xml:space="preserve">    691529 100115</t>
  </si>
  <si>
    <t xml:space="preserve">    691529 100124</t>
  </si>
  <si>
    <t xml:space="preserve">    691529 100133</t>
  </si>
  <si>
    <t xml:space="preserve">    691529 100134</t>
  </si>
  <si>
    <t xml:space="preserve">    691529 100135</t>
  </si>
  <si>
    <t xml:space="preserve">    691761 100315</t>
  </si>
  <si>
    <t>01-42-04-06</t>
  </si>
  <si>
    <t xml:space="preserve">    691761 100327</t>
  </si>
  <si>
    <t xml:space="preserve">    691761 100338</t>
  </si>
  <si>
    <t xml:space="preserve">    691761 100339</t>
  </si>
  <si>
    <t xml:space="preserve">    691886 100027</t>
  </si>
  <si>
    <t>05-10-01-04</t>
  </si>
  <si>
    <t xml:space="preserve">    691886 100033</t>
  </si>
  <si>
    <t xml:space="preserve">    692199 100011</t>
  </si>
  <si>
    <t>01-42-05-02</t>
  </si>
  <si>
    <t xml:space="preserve">    692199 100013</t>
  </si>
  <si>
    <t xml:space="preserve">    692475 100110</t>
  </si>
  <si>
    <t>01-42-05-03</t>
  </si>
  <si>
    <t xml:space="preserve">    692475 100111</t>
  </si>
  <si>
    <t xml:space="preserve">    692591 100013</t>
  </si>
  <si>
    <t>15-17-01-11</t>
  </si>
  <si>
    <t xml:space="preserve">    692626A100268</t>
  </si>
  <si>
    <t>692626A</t>
  </si>
  <si>
    <t>03-06-04-02</t>
  </si>
  <si>
    <t xml:space="preserve">    692626A100269</t>
  </si>
  <si>
    <t xml:space="preserve">    692662 100303</t>
  </si>
  <si>
    <t>04-12-01-03</t>
  </si>
  <si>
    <t xml:space="preserve">    692662 100312</t>
  </si>
  <si>
    <t xml:space="preserve">    692662 100313</t>
  </si>
  <si>
    <t xml:space="preserve">    692662 100314</t>
  </si>
  <si>
    <t xml:space="preserve">    692662 100315</t>
  </si>
  <si>
    <t xml:space="preserve">    692662 100316</t>
  </si>
  <si>
    <t xml:space="preserve">    692671A100212</t>
  </si>
  <si>
    <t>04-12-02-01</t>
  </si>
  <si>
    <t xml:space="preserve">    692671A100215</t>
  </si>
  <si>
    <t xml:space="preserve">    692671A100224</t>
  </si>
  <si>
    <t xml:space="preserve">    692671A100260</t>
  </si>
  <si>
    <t xml:space="preserve">    692671A100264</t>
  </si>
  <si>
    <t xml:space="preserve">    692671A100265</t>
  </si>
  <si>
    <t xml:space="preserve">    692671A100266</t>
  </si>
  <si>
    <t xml:space="preserve">    692671A100267</t>
  </si>
  <si>
    <t xml:space="preserve">    692715A100004</t>
  </si>
  <si>
    <t>692715A</t>
  </si>
  <si>
    <t>04-12-02-02</t>
  </si>
  <si>
    <t xml:space="preserve">    692742 100291</t>
  </si>
  <si>
    <t>04-12-03-01</t>
  </si>
  <si>
    <t xml:space="preserve">    692742 100295</t>
  </si>
  <si>
    <t xml:space="preserve">    692742 100296</t>
  </si>
  <si>
    <t xml:space="preserve">    692742 100297</t>
  </si>
  <si>
    <t xml:space="preserve">    692742 100298</t>
  </si>
  <si>
    <t xml:space="preserve">    692742 100299</t>
  </si>
  <si>
    <t xml:space="preserve">    692742 100306</t>
  </si>
  <si>
    <t xml:space="preserve">    692742 100307</t>
  </si>
  <si>
    <t xml:space="preserve">    692742 100308</t>
  </si>
  <si>
    <t xml:space="preserve">    692742 100309</t>
  </si>
  <si>
    <t xml:space="preserve">    692742 100310</t>
  </si>
  <si>
    <t xml:space="preserve">    692751 100091</t>
  </si>
  <si>
    <t>04-12-02-03</t>
  </si>
  <si>
    <t xml:space="preserve">    692751 100092</t>
  </si>
  <si>
    <t xml:space="preserve">    692751 100093</t>
  </si>
  <si>
    <t xml:space="preserve">    692751 100110</t>
  </si>
  <si>
    <t xml:space="preserve">    692796 100054</t>
  </si>
  <si>
    <t>04-12-02-04</t>
  </si>
  <si>
    <t xml:space="preserve">    692796 100060</t>
  </si>
  <si>
    <t xml:space="preserve">    692796 100061</t>
  </si>
  <si>
    <t xml:space="preserve">    692813 100089</t>
  </si>
  <si>
    <t>03-06-03-05</t>
  </si>
  <si>
    <t xml:space="preserve">    692813 100090</t>
  </si>
  <si>
    <t xml:space="preserve">    692813 100117</t>
  </si>
  <si>
    <t xml:space="preserve">    692813 100118</t>
  </si>
  <si>
    <t xml:space="preserve">    692911A100027</t>
  </si>
  <si>
    <t>692911A</t>
  </si>
  <si>
    <t>01-43-01-03</t>
  </si>
  <si>
    <t xml:space="preserve">    692929 100106</t>
  </si>
  <si>
    <t>01-42-05-04</t>
  </si>
  <si>
    <t xml:space="preserve">    692947A100012</t>
  </si>
  <si>
    <t>692947A</t>
  </si>
  <si>
    <t>01-43-01-01</t>
  </si>
  <si>
    <t xml:space="preserve">    692956 100206</t>
  </si>
  <si>
    <t>01-43-01-02</t>
  </si>
  <si>
    <t xml:space="preserve">    692956 100207</t>
  </si>
  <si>
    <t xml:space="preserve">    692965 100001</t>
  </si>
  <si>
    <t>04-12-02-05</t>
  </si>
  <si>
    <t xml:space="preserve">    692965 100002</t>
  </si>
  <si>
    <t xml:space="preserve">    693848A100009</t>
  </si>
  <si>
    <t>693848A</t>
  </si>
  <si>
    <t>01-43-01-04</t>
  </si>
  <si>
    <t xml:space="preserve">    693848A100016</t>
  </si>
  <si>
    <t xml:space="preserve">    694918 100099</t>
  </si>
  <si>
    <t>01-43-01-05</t>
  </si>
  <si>
    <t xml:space="preserve">    694918 100100</t>
  </si>
  <si>
    <t xml:space="preserve">    695035 100030</t>
  </si>
  <si>
    <t>01-43-01-06</t>
  </si>
  <si>
    <t xml:space="preserve">    695035 100040</t>
  </si>
  <si>
    <t xml:space="preserve">    695035 100041</t>
  </si>
  <si>
    <t xml:space="preserve">    695962 100016</t>
  </si>
  <si>
    <t>01-43-01-07</t>
  </si>
  <si>
    <t xml:space="preserve">    695962 100017</t>
  </si>
  <si>
    <t xml:space="preserve">    696105A100003</t>
  </si>
  <si>
    <t>696105A</t>
  </si>
  <si>
    <t>05-10-02-01</t>
  </si>
  <si>
    <t xml:space="preserve">    696114 100009</t>
  </si>
  <si>
    <t>01-43-02-01</t>
  </si>
  <si>
    <t xml:space="preserve">    696114 100010</t>
  </si>
  <si>
    <t xml:space="preserve">    696123 100017</t>
  </si>
  <si>
    <t>01-43-02-02</t>
  </si>
  <si>
    <t xml:space="preserve">    696123 100018</t>
  </si>
  <si>
    <t xml:space="preserve">    696132 100156</t>
  </si>
  <si>
    <t>01-43-02-03</t>
  </si>
  <si>
    <t xml:space="preserve">    696132 100168</t>
  </si>
  <si>
    <t xml:space="preserve">    696132 100169</t>
  </si>
  <si>
    <t xml:space="preserve">    696266A100083</t>
  </si>
  <si>
    <t>696266A</t>
  </si>
  <si>
    <t>03-06-04-03</t>
  </si>
  <si>
    <t xml:space="preserve">    696266A100084</t>
  </si>
  <si>
    <t xml:space="preserve">    696604A100024</t>
  </si>
  <si>
    <t>696604A</t>
  </si>
  <si>
    <t>01-43-02-04</t>
  </si>
  <si>
    <t xml:space="preserve">    696604A100025</t>
  </si>
  <si>
    <t xml:space="preserve">    698709A100001</t>
  </si>
  <si>
    <t>698709A</t>
  </si>
  <si>
    <t>03-06-04-04</t>
  </si>
  <si>
    <t xml:space="preserve">    698709A100002</t>
  </si>
  <si>
    <t xml:space="preserve">    700645A100014</t>
  </si>
  <si>
    <t>700645A</t>
  </si>
  <si>
    <t>01-43-03-01</t>
  </si>
  <si>
    <t xml:space="preserve">    700645A100015</t>
  </si>
  <si>
    <t xml:space="preserve">    700645A100016</t>
  </si>
  <si>
    <t xml:space="preserve">    700645A100018</t>
  </si>
  <si>
    <t xml:space="preserve">    700645A100045</t>
  </si>
  <si>
    <t xml:space="preserve">    700645A100055</t>
  </si>
  <si>
    <t xml:space="preserve">    700645A100056</t>
  </si>
  <si>
    <t xml:space="preserve">    700645A100057</t>
  </si>
  <si>
    <t xml:space="preserve">    700645A100058</t>
  </si>
  <si>
    <t xml:space="preserve">    700645A100059</t>
  </si>
  <si>
    <t xml:space="preserve">    700645A100060</t>
  </si>
  <si>
    <t xml:space="preserve">    700645A100061</t>
  </si>
  <si>
    <t xml:space="preserve">    702581 100017</t>
  </si>
  <si>
    <t>05-10-02-02</t>
  </si>
  <si>
    <t xml:space="preserve">    703009 100099</t>
  </si>
  <si>
    <t>15-03-01-18</t>
  </si>
  <si>
    <t xml:space="preserve">    703188 100007</t>
  </si>
  <si>
    <t>15-03-01-19</t>
  </si>
  <si>
    <t xml:space="preserve">    703223 100043</t>
  </si>
  <si>
    <t>01-43-03-02</t>
  </si>
  <si>
    <t xml:space="preserve">    703223 100052</t>
  </si>
  <si>
    <t xml:space="preserve">    703259 100006</t>
  </si>
  <si>
    <t>01-43-03-03</t>
  </si>
  <si>
    <t xml:space="preserve">    703312 100014</t>
  </si>
  <si>
    <t>15-03-01-20</t>
  </si>
  <si>
    <t xml:space="preserve">    703339 100169</t>
  </si>
  <si>
    <t>01-43-03-04</t>
  </si>
  <si>
    <t xml:space="preserve">    703384 100557</t>
  </si>
  <si>
    <t>15-03-01-21</t>
  </si>
  <si>
    <t xml:space="preserve">    703393 100092</t>
  </si>
  <si>
    <t>01-43-04-01</t>
  </si>
  <si>
    <t xml:space="preserve">    703393 100095</t>
  </si>
  <si>
    <t xml:space="preserve">    703393 100096</t>
  </si>
  <si>
    <t xml:space="preserve">    703393 100097</t>
  </si>
  <si>
    <t xml:space="preserve">    703393 100098</t>
  </si>
  <si>
    <t xml:space="preserve">    703401 100056</t>
  </si>
  <si>
    <t>15-03-01-22</t>
  </si>
  <si>
    <t xml:space="preserve">    703419 100334</t>
  </si>
  <si>
    <t>01-43-04-02</t>
  </si>
  <si>
    <t xml:space="preserve">    703419 100370</t>
  </si>
  <si>
    <t xml:space="preserve">    703455 100326</t>
  </si>
  <si>
    <t>15-03-01-23</t>
  </si>
  <si>
    <t xml:space="preserve">    703482 100014</t>
  </si>
  <si>
    <t>15-03-01-24</t>
  </si>
  <si>
    <t xml:space="preserve">    703508 100004</t>
  </si>
  <si>
    <t>15-03-01-25</t>
  </si>
  <si>
    <t xml:space="preserve">    703508 100005</t>
  </si>
  <si>
    <t xml:space="preserve">    703517 100017</t>
  </si>
  <si>
    <t>01-43-04-03</t>
  </si>
  <si>
    <t xml:space="preserve">    703544 100020</t>
  </si>
  <si>
    <t>01-43-04-04</t>
  </si>
  <si>
    <t xml:space="preserve">    703544 100021</t>
  </si>
  <si>
    <t xml:space="preserve">    703562 100384</t>
  </si>
  <si>
    <t>15-03-01-26</t>
  </si>
  <si>
    <t xml:space="preserve">    703589 100096</t>
  </si>
  <si>
    <t>01-44-01-01</t>
  </si>
  <si>
    <t xml:space="preserve">    703589 100111</t>
  </si>
  <si>
    <t xml:space="preserve">    703598 100003</t>
  </si>
  <si>
    <t>01-44-01-02</t>
  </si>
  <si>
    <t xml:space="preserve">    703615 100011</t>
  </si>
  <si>
    <t>15-03-01-27</t>
  </si>
  <si>
    <t xml:space="preserve">    703624 100016</t>
  </si>
  <si>
    <t>01-44-01-03</t>
  </si>
  <si>
    <t xml:space="preserve">    703624 100020</t>
  </si>
  <si>
    <t xml:space="preserve">    703678 100021</t>
  </si>
  <si>
    <t>01-44-01-04</t>
  </si>
  <si>
    <t xml:space="preserve">    703713 100007</t>
  </si>
  <si>
    <t>15-03-01-28</t>
  </si>
  <si>
    <t xml:space="preserve">    704302 100020</t>
  </si>
  <si>
    <t>01-44-01-05</t>
  </si>
  <si>
    <t xml:space="preserve">    704311 100009</t>
  </si>
  <si>
    <t>15-03-01-29</t>
  </si>
  <si>
    <t xml:space="preserve">    704356 100015</t>
  </si>
  <si>
    <t>01-44-01-06</t>
  </si>
  <si>
    <t xml:space="preserve">    704481 100018</t>
  </si>
  <si>
    <t>15-03-01-30</t>
  </si>
  <si>
    <t xml:space="preserve">    713596 100016</t>
  </si>
  <si>
    <t>01-44-01-07</t>
  </si>
  <si>
    <t xml:space="preserve">    713596 100017</t>
  </si>
  <si>
    <t xml:space="preserve">    715879 100097</t>
  </si>
  <si>
    <t>01-44-02-01</t>
  </si>
  <si>
    <t xml:space="preserve">    715879 100104</t>
  </si>
  <si>
    <t xml:space="preserve">    715879 100105</t>
  </si>
  <si>
    <t xml:space="preserve">    715879 100117</t>
  </si>
  <si>
    <t xml:space="preserve">    715879 100121</t>
  </si>
  <si>
    <t xml:space="preserve">    715879 100125</t>
  </si>
  <si>
    <t xml:space="preserve">    715879 100132</t>
  </si>
  <si>
    <t xml:space="preserve">    715879 100134</t>
  </si>
  <si>
    <t xml:space="preserve">    715879 100148</t>
  </si>
  <si>
    <t xml:space="preserve">    715897 100194</t>
  </si>
  <si>
    <t>01-44-02-02</t>
  </si>
  <si>
    <t xml:space="preserve">    715897 100195</t>
  </si>
  <si>
    <t xml:space="preserve">    715897 100206</t>
  </si>
  <si>
    <t xml:space="preserve">    715897 100207</t>
  </si>
  <si>
    <t xml:space="preserve">    715897 100220</t>
  </si>
  <si>
    <t xml:space="preserve">    715897 100225</t>
  </si>
  <si>
    <t xml:space="preserve">    715897 100226</t>
  </si>
  <si>
    <t xml:space="preserve">    715897 100235</t>
  </si>
  <si>
    <t xml:space="preserve">    715897 100236</t>
  </si>
  <si>
    <t xml:space="preserve">    715897 100237</t>
  </si>
  <si>
    <t xml:space="preserve">    715897 100242</t>
  </si>
  <si>
    <t xml:space="preserve">    715897 100247</t>
  </si>
  <si>
    <t xml:space="preserve">    715897 100248</t>
  </si>
  <si>
    <t xml:space="preserve">    715897 100253</t>
  </si>
  <si>
    <t xml:space="preserve">    715897 100254</t>
  </si>
  <si>
    <t xml:space="preserve">    715897 100273</t>
  </si>
  <si>
    <t xml:space="preserve">    715897 100274</t>
  </si>
  <si>
    <t xml:space="preserve">    716254 100002</t>
  </si>
  <si>
    <t>04-12-03-02</t>
  </si>
  <si>
    <t xml:space="preserve">    716254 100003</t>
  </si>
  <si>
    <t xml:space="preserve">    716307A100040</t>
  </si>
  <si>
    <t>716307A</t>
  </si>
  <si>
    <t>10-01-03-04</t>
  </si>
  <si>
    <t xml:space="preserve">    716414 100008</t>
  </si>
  <si>
    <t>01-44-02-03</t>
  </si>
  <si>
    <t xml:space="preserve">    716423 100019</t>
  </si>
  <si>
    <t>01-44-02-04</t>
  </si>
  <si>
    <t xml:space="preserve">    716423 100025</t>
  </si>
  <si>
    <t xml:space="preserve">    716423 100026</t>
  </si>
  <si>
    <t xml:space="preserve">    716468 100513</t>
  </si>
  <si>
    <t>15-07-01-11</t>
  </si>
  <si>
    <t xml:space="preserve">    716477 100136</t>
  </si>
  <si>
    <t>05-10-02-03</t>
  </si>
  <si>
    <t xml:space="preserve">    716477 100155</t>
  </si>
  <si>
    <t xml:space="preserve">    716477 100156</t>
  </si>
  <si>
    <t xml:space="preserve">    716477 100157</t>
  </si>
  <si>
    <t xml:space="preserve">    716477 100158</t>
  </si>
  <si>
    <t xml:space="preserve">    716486 101301</t>
  </si>
  <si>
    <t>21-06-03-04</t>
  </si>
  <si>
    <t xml:space="preserve">    716486 101302</t>
  </si>
  <si>
    <t xml:space="preserve">    716486 101303</t>
  </si>
  <si>
    <t xml:space="preserve">    716486 101304</t>
  </si>
  <si>
    <t xml:space="preserve">    716486 101305</t>
  </si>
  <si>
    <t xml:space="preserve">    716486 101306</t>
  </si>
  <si>
    <t xml:space="preserve">    716486 101307</t>
  </si>
  <si>
    <t xml:space="preserve">    716824 100186</t>
  </si>
  <si>
    <t>15-24-01-01</t>
  </si>
  <si>
    <t xml:space="preserve">    716985 100040</t>
  </si>
  <si>
    <t>03-06-05-01</t>
  </si>
  <si>
    <t xml:space="preserve">    716985 100041</t>
  </si>
  <si>
    <t xml:space="preserve">    716985 100042</t>
  </si>
  <si>
    <t xml:space="preserve">    716985 100043</t>
  </si>
  <si>
    <t xml:space="preserve">    716985 100044</t>
  </si>
  <si>
    <t xml:space="preserve">    716985 100045</t>
  </si>
  <si>
    <t xml:space="preserve">    716994 100026</t>
  </si>
  <si>
    <t>03-06-05-02</t>
  </si>
  <si>
    <t xml:space="preserve">    717084 100095</t>
  </si>
  <si>
    <t>20-01-01-09</t>
  </si>
  <si>
    <t xml:space="preserve">    717084 100250</t>
  </si>
  <si>
    <t xml:space="preserve">    717173 100332</t>
  </si>
  <si>
    <t>04-12-03-03</t>
  </si>
  <si>
    <t xml:space="preserve">    717173 100360</t>
  </si>
  <si>
    <t xml:space="preserve">    717173 100403</t>
  </si>
  <si>
    <t xml:space="preserve">    717173 100404</t>
  </si>
  <si>
    <t xml:space="preserve">    717173 100405</t>
  </si>
  <si>
    <t xml:space="preserve">    717182 100352</t>
  </si>
  <si>
    <t>03-06-05-03</t>
  </si>
  <si>
    <t xml:space="preserve">    717182 100353</t>
  </si>
  <si>
    <t xml:space="preserve">    717182 100355</t>
  </si>
  <si>
    <t xml:space="preserve">    717182 100458</t>
  </si>
  <si>
    <t xml:space="preserve">    717182 100459</t>
  </si>
  <si>
    <t xml:space="preserve">    717182 100460</t>
  </si>
  <si>
    <t xml:space="preserve">    717182 100461</t>
  </si>
  <si>
    <t xml:space="preserve">    717182 100462</t>
  </si>
  <si>
    <t xml:space="preserve">    717182 100463</t>
  </si>
  <si>
    <t xml:space="preserve">    717182 100464</t>
  </si>
  <si>
    <t xml:space="preserve">    717182 100465</t>
  </si>
  <si>
    <t xml:space="preserve">    717182 100466</t>
  </si>
  <si>
    <t xml:space="preserve">    717182 100467</t>
  </si>
  <si>
    <t xml:space="preserve">    717182 100468</t>
  </si>
  <si>
    <t xml:space="preserve">    717182 100469</t>
  </si>
  <si>
    <t xml:space="preserve">    717191 100046</t>
  </si>
  <si>
    <t>03-06-05-04</t>
  </si>
  <si>
    <t xml:space="preserve">    717191 100051</t>
  </si>
  <si>
    <t xml:space="preserve">    717191 100066</t>
  </si>
  <si>
    <t xml:space="preserve">    717342 100027</t>
  </si>
  <si>
    <t>03-06-04-05</t>
  </si>
  <si>
    <t xml:space="preserve">    717342 100030</t>
  </si>
  <si>
    <t xml:space="preserve">    717351 100021</t>
  </si>
  <si>
    <t>03-06-05-05</t>
  </si>
  <si>
    <t xml:space="preserve">    717378 100054</t>
  </si>
  <si>
    <t>20-01-01-10</t>
  </si>
  <si>
    <t xml:space="preserve">    717378 100055</t>
  </si>
  <si>
    <t xml:space="preserve">    717378 100057</t>
  </si>
  <si>
    <t xml:space="preserve">    717378 100058</t>
  </si>
  <si>
    <t xml:space="preserve">    717378 100063</t>
  </si>
  <si>
    <t xml:space="preserve">    717378 100067</t>
  </si>
  <si>
    <t xml:space="preserve">    717378 100070</t>
  </si>
  <si>
    <t xml:space="preserve">    717743A100102</t>
  </si>
  <si>
    <t>717743A</t>
  </si>
  <si>
    <t>04-13-01-01</t>
  </si>
  <si>
    <t xml:space="preserve">    717743A100117</t>
  </si>
  <si>
    <t xml:space="preserve">    717743A100118</t>
  </si>
  <si>
    <t xml:space="preserve">    717877 100005</t>
  </si>
  <si>
    <t>15-03-01-31</t>
  </si>
  <si>
    <t xml:space="preserve">    717921 100087</t>
  </si>
  <si>
    <t>05-10-02-04</t>
  </si>
  <si>
    <t xml:space="preserve">    717921 100103</t>
  </si>
  <si>
    <t xml:space="preserve">    717921 100104</t>
  </si>
  <si>
    <t xml:space="preserve">    717939 100014</t>
  </si>
  <si>
    <t>15-24-01-02</t>
  </si>
  <si>
    <t xml:space="preserve">    719019 100029</t>
  </si>
  <si>
    <t>15-03-01-32</t>
  </si>
  <si>
    <t xml:space="preserve">    719073 100017</t>
  </si>
  <si>
    <t>05-10-02-05</t>
  </si>
  <si>
    <t xml:space="preserve">    719073 100018</t>
  </si>
  <si>
    <t xml:space="preserve">    719269 100025</t>
  </si>
  <si>
    <t>04-13-01-02</t>
  </si>
  <si>
    <t xml:space="preserve">    719376A100067</t>
  </si>
  <si>
    <t>719376A</t>
  </si>
  <si>
    <t>04-13-01-03</t>
  </si>
  <si>
    <t xml:space="preserve">    719376A100068</t>
  </si>
  <si>
    <t xml:space="preserve">    719376A100069</t>
  </si>
  <si>
    <t xml:space="preserve">    719376A100071</t>
  </si>
  <si>
    <t xml:space="preserve">    719376A100072</t>
  </si>
  <si>
    <t xml:space="preserve">    719376A100074</t>
  </si>
  <si>
    <t xml:space="preserve">    719376A100075</t>
  </si>
  <si>
    <t xml:space="preserve">    719376A100076</t>
  </si>
  <si>
    <t xml:space="preserve">    719376A100077</t>
  </si>
  <si>
    <t xml:space="preserve">    719982 100079</t>
  </si>
  <si>
    <t>08-50-03-06</t>
  </si>
  <si>
    <t>R8807</t>
  </si>
  <si>
    <t xml:space="preserve">    719982 100084</t>
  </si>
  <si>
    <t xml:space="preserve">    719982 100085</t>
  </si>
  <si>
    <t xml:space="preserve">    719991 100012</t>
  </si>
  <si>
    <t>05-10-03-01</t>
  </si>
  <si>
    <t xml:space="preserve">    719991 100013</t>
  </si>
  <si>
    <t xml:space="preserve">    720008 100013</t>
  </si>
  <si>
    <t>05-10-03-02</t>
  </si>
  <si>
    <t xml:space="preserve">    720258 100099</t>
  </si>
  <si>
    <t>07-01-02-01</t>
  </si>
  <si>
    <t xml:space="preserve">    720258 100113</t>
  </si>
  <si>
    <t xml:space="preserve">    721016 100037</t>
  </si>
  <si>
    <t>03-07-01-01</t>
  </si>
  <si>
    <t xml:space="preserve">    721016 100051</t>
  </si>
  <si>
    <t xml:space="preserve">    721016 100052</t>
  </si>
  <si>
    <t xml:space="preserve">    721016 100053</t>
  </si>
  <si>
    <t xml:space="preserve">    721105A100476</t>
  </si>
  <si>
    <t>721105A</t>
  </si>
  <si>
    <t>03-07-01-02</t>
  </si>
  <si>
    <t xml:space="preserve">    721105A100502</t>
  </si>
  <si>
    <t xml:space="preserve">    721105A100562</t>
  </si>
  <si>
    <t xml:space="preserve">    721105A100564</t>
  </si>
  <si>
    <t xml:space="preserve">    721105A100565</t>
  </si>
  <si>
    <t xml:space="preserve">    721105A100566</t>
  </si>
  <si>
    <t xml:space="preserve">    721114 100140</t>
  </si>
  <si>
    <t>05-10-03-03</t>
  </si>
  <si>
    <t xml:space="preserve">    721114 100169</t>
  </si>
  <si>
    <t xml:space="preserve">    721114 100198</t>
  </si>
  <si>
    <t xml:space="preserve">    721114 100206</t>
  </si>
  <si>
    <t xml:space="preserve">    721114 100207</t>
  </si>
  <si>
    <t xml:space="preserve">    721114 100208</t>
  </si>
  <si>
    <t xml:space="preserve">    721203 100006</t>
  </si>
  <si>
    <t>01-44-02-05</t>
  </si>
  <si>
    <t xml:space="preserve">    721203 100007</t>
  </si>
  <si>
    <t xml:space="preserve">    721248 100005</t>
  </si>
  <si>
    <t>01-44-03-01</t>
  </si>
  <si>
    <t xml:space="preserve">    721257 100004</t>
  </si>
  <si>
    <t>01-44-03-02</t>
  </si>
  <si>
    <t xml:space="preserve">    721257 100006</t>
  </si>
  <si>
    <t xml:space="preserve">    721275A000004</t>
  </si>
  <si>
    <t>721275A</t>
  </si>
  <si>
    <t>08-30-02-03</t>
  </si>
  <si>
    <t xml:space="preserve">    721444 100016</t>
  </si>
  <si>
    <t>01-44-03-03</t>
  </si>
  <si>
    <t xml:space="preserve">    721578A100262</t>
  </si>
  <si>
    <t>721578A</t>
  </si>
  <si>
    <t>51-02-01-14</t>
  </si>
  <si>
    <t xml:space="preserve">    721596B100056</t>
  </si>
  <si>
    <t>721596B</t>
  </si>
  <si>
    <t>51-02-01-15</t>
  </si>
  <si>
    <t xml:space="preserve">    721676 100222</t>
  </si>
  <si>
    <t>01-44-03-04</t>
  </si>
  <si>
    <t xml:space="preserve">    721676 100227</t>
  </si>
  <si>
    <t xml:space="preserve">    721676 100229</t>
  </si>
  <si>
    <t xml:space="preserve">    721676 100232</t>
  </si>
  <si>
    <t xml:space="preserve">    721676 100235</t>
  </si>
  <si>
    <t xml:space="preserve">    721676 100236</t>
  </si>
  <si>
    <t xml:space="preserve">    721676 100237</t>
  </si>
  <si>
    <t xml:space="preserve">    721676 100238</t>
  </si>
  <si>
    <t xml:space="preserve">    721676 100239</t>
  </si>
  <si>
    <t xml:space="preserve">    721685 100187</t>
  </si>
  <si>
    <t>01-44-03-05</t>
  </si>
  <si>
    <t xml:space="preserve">    721685 100215</t>
  </si>
  <si>
    <t xml:space="preserve">    721685 100221</t>
  </si>
  <si>
    <t xml:space="preserve">    721685 100222</t>
  </si>
  <si>
    <t xml:space="preserve">    721685 100225</t>
  </si>
  <si>
    <t xml:space="preserve">    721685 100226</t>
  </si>
  <si>
    <t xml:space="preserve">    721685 100227</t>
  </si>
  <si>
    <t xml:space="preserve">    721694 100119</t>
  </si>
  <si>
    <t>04-13-02-01</t>
  </si>
  <si>
    <t xml:space="preserve">    721694 100140</t>
  </si>
  <si>
    <t xml:space="preserve">    721694 100159</t>
  </si>
  <si>
    <t xml:space="preserve">    721729 100014</t>
  </si>
  <si>
    <t>01-44-03-06</t>
  </si>
  <si>
    <t xml:space="preserve">    721729 100015</t>
  </si>
  <si>
    <t xml:space="preserve">    721729 100016</t>
  </si>
  <si>
    <t xml:space="preserve">    721738 100027</t>
  </si>
  <si>
    <t>01-44-03-07</t>
  </si>
  <si>
    <t xml:space="preserve">    721738 100038</t>
  </si>
  <si>
    <t xml:space="preserve">    722381 100162</t>
  </si>
  <si>
    <t>01-44-04-02</t>
  </si>
  <si>
    <t xml:space="preserve">    722381 100193</t>
  </si>
  <si>
    <t xml:space="preserve">    722381 100194</t>
  </si>
  <si>
    <t xml:space="preserve">    722381 100195</t>
  </si>
  <si>
    <t xml:space="preserve">    722381 100196</t>
  </si>
  <si>
    <t xml:space="preserve">    722381 100203</t>
  </si>
  <si>
    <t xml:space="preserve">    722381 100204</t>
  </si>
  <si>
    <t xml:space="preserve">    722381 100208</t>
  </si>
  <si>
    <t xml:space="preserve">    722381 100209</t>
  </si>
  <si>
    <t xml:space="preserve">    722381 100210</t>
  </si>
  <si>
    <t xml:space="preserve">    722381 100211</t>
  </si>
  <si>
    <t xml:space="preserve">    724138 100168</t>
  </si>
  <si>
    <t>03-07-02-02</t>
  </si>
  <si>
    <t xml:space="preserve">    724138 100172</t>
  </si>
  <si>
    <t xml:space="preserve">    724138 100173</t>
  </si>
  <si>
    <t xml:space="preserve">    724138 100206</t>
  </si>
  <si>
    <t xml:space="preserve">    724138 100235</t>
  </si>
  <si>
    <t xml:space="preserve">    724138 100253</t>
  </si>
  <si>
    <t xml:space="preserve">    724138 100256</t>
  </si>
  <si>
    <t xml:space="preserve">    724156 100095</t>
  </si>
  <si>
    <t>03-07-01-03</t>
  </si>
  <si>
    <t xml:space="preserve">    724156 100101</t>
  </si>
  <si>
    <t xml:space="preserve">    724156 100102</t>
  </si>
  <si>
    <t xml:space="preserve">    724165 100054</t>
  </si>
  <si>
    <t>03-07-02-01</t>
  </si>
  <si>
    <t xml:space="preserve">    724165 100080</t>
  </si>
  <si>
    <t xml:space="preserve">    724165 100083</t>
  </si>
  <si>
    <t xml:space="preserve">    724165 100084</t>
  </si>
  <si>
    <t xml:space="preserve">    724165 100089</t>
  </si>
  <si>
    <t xml:space="preserve">    724165 100092</t>
  </si>
  <si>
    <t xml:space="preserve">    724218 100312</t>
  </si>
  <si>
    <t>03-07-02-03</t>
  </si>
  <si>
    <t xml:space="preserve">    724218 100382</t>
  </si>
  <si>
    <t xml:space="preserve">    724218 100394</t>
  </si>
  <si>
    <t xml:space="preserve">    724218 100411</t>
  </si>
  <si>
    <t xml:space="preserve">    724218 100416</t>
  </si>
  <si>
    <t xml:space="preserve">    724218 100417</t>
  </si>
  <si>
    <t xml:space="preserve">    724218 100418</t>
  </si>
  <si>
    <t xml:space="preserve">    724218 100419</t>
  </si>
  <si>
    <t xml:space="preserve">    724218 100420</t>
  </si>
  <si>
    <t xml:space="preserve">    724218 100421</t>
  </si>
  <si>
    <t xml:space="preserve">    724218 100422</t>
  </si>
  <si>
    <t xml:space="preserve">    724218 100423</t>
  </si>
  <si>
    <t xml:space="preserve">    724218 100424</t>
  </si>
  <si>
    <t xml:space="preserve">    724218 100425</t>
  </si>
  <si>
    <t xml:space="preserve">    724218 100426</t>
  </si>
  <si>
    <t xml:space="preserve">    724227 100086</t>
  </si>
  <si>
    <t>03-07-03-01</t>
  </si>
  <si>
    <t xml:space="preserve">    724227 100089</t>
  </si>
  <si>
    <t xml:space="preserve">    724227 100092</t>
  </si>
  <si>
    <t xml:space="preserve">    724227 100093</t>
  </si>
  <si>
    <t xml:space="preserve">    724227 100094</t>
  </si>
  <si>
    <t xml:space="preserve">    724227 100095</t>
  </si>
  <si>
    <t xml:space="preserve">    724227 100096</t>
  </si>
  <si>
    <t xml:space="preserve">    724227 100097</t>
  </si>
  <si>
    <t xml:space="preserve">    724227 100098</t>
  </si>
  <si>
    <t xml:space="preserve">    724227 100099</t>
  </si>
  <si>
    <t xml:space="preserve">    724227 100100</t>
  </si>
  <si>
    <t xml:space="preserve">    724227 100101</t>
  </si>
  <si>
    <t xml:space="preserve">    724227 100102</t>
  </si>
  <si>
    <t xml:space="preserve">    724236 100005</t>
  </si>
  <si>
    <t>08-32-03-01</t>
  </si>
  <si>
    <t xml:space="preserve">    724254 100037</t>
  </si>
  <si>
    <t>04-13-02-02</t>
  </si>
  <si>
    <t xml:space="preserve">    724254 100057</t>
  </si>
  <si>
    <t xml:space="preserve">    724254 100058</t>
  </si>
  <si>
    <t xml:space="preserve">    724254 100059</t>
  </si>
  <si>
    <t xml:space="preserve">    724254 100060</t>
  </si>
  <si>
    <t xml:space="preserve">    724263 100060</t>
  </si>
  <si>
    <t>04-13-02-03</t>
  </si>
  <si>
    <t xml:space="preserve">    724263 100062</t>
  </si>
  <si>
    <t xml:space="preserve">    724263 100076</t>
  </si>
  <si>
    <t xml:space="preserve">    724263 100077</t>
  </si>
  <si>
    <t xml:space="preserve">    724263 100078</t>
  </si>
  <si>
    <t xml:space="preserve">    724263 100079</t>
  </si>
  <si>
    <t xml:space="preserve">    724263 100099</t>
  </si>
  <si>
    <t xml:space="preserve">    724272 100111</t>
  </si>
  <si>
    <t>04-13-03-01</t>
  </si>
  <si>
    <t xml:space="preserve">    724272 100119</t>
  </si>
  <si>
    <t xml:space="preserve">    724272 100136</t>
  </si>
  <si>
    <t xml:space="preserve">    724272 100264</t>
  </si>
  <si>
    <t xml:space="preserve">    724272 100265</t>
  </si>
  <si>
    <t xml:space="preserve">    724272 100266</t>
  </si>
  <si>
    <t xml:space="preserve">    724272 100267</t>
  </si>
  <si>
    <t xml:space="preserve">    724272 100268</t>
  </si>
  <si>
    <t xml:space="preserve">    724272 100269</t>
  </si>
  <si>
    <t xml:space="preserve">    724272 100270</t>
  </si>
  <si>
    <t xml:space="preserve">    724272 100271</t>
  </si>
  <si>
    <t xml:space="preserve">    724272 100272</t>
  </si>
  <si>
    <t xml:space="preserve">    724272 100273</t>
  </si>
  <si>
    <t xml:space="preserve">    724272 100274</t>
  </si>
  <si>
    <t xml:space="preserve">    724272 100275</t>
  </si>
  <si>
    <t xml:space="preserve">    724272 100276</t>
  </si>
  <si>
    <t xml:space="preserve">    724272 100277</t>
  </si>
  <si>
    <t xml:space="preserve">    724272 100278</t>
  </si>
  <si>
    <t xml:space="preserve">    724272 100279</t>
  </si>
  <si>
    <t xml:space="preserve">    724272 100280</t>
  </si>
  <si>
    <t xml:space="preserve">    724272 100281</t>
  </si>
  <si>
    <t xml:space="preserve">    724272 100282</t>
  </si>
  <si>
    <t xml:space="preserve">    724272 100283</t>
  </si>
  <si>
    <t xml:space="preserve">    724272 100284</t>
  </si>
  <si>
    <t xml:space="preserve">    724281 100065</t>
  </si>
  <si>
    <t>04-13-02-04</t>
  </si>
  <si>
    <t xml:space="preserve">    724281 100066</t>
  </si>
  <si>
    <t xml:space="preserve">    724299 100003</t>
  </si>
  <si>
    <t>04-13-02-05</t>
  </si>
  <si>
    <t xml:space="preserve">    724379 100196</t>
  </si>
  <si>
    <t>04-14-01-01</t>
  </si>
  <si>
    <t xml:space="preserve">    724379 100250</t>
  </si>
  <si>
    <t xml:space="preserve">    724379 100253</t>
  </si>
  <si>
    <t xml:space="preserve">    724379 100256</t>
  </si>
  <si>
    <t xml:space="preserve">    724379 100257</t>
  </si>
  <si>
    <t xml:space="preserve">    724379 100259</t>
  </si>
  <si>
    <t xml:space="preserve">    724379 100274</t>
  </si>
  <si>
    <t xml:space="preserve">    724379 100275</t>
  </si>
  <si>
    <t xml:space="preserve">    724379 100276</t>
  </si>
  <si>
    <t xml:space="preserve">    724379 100277</t>
  </si>
  <si>
    <t xml:space="preserve">    724379 100278</t>
  </si>
  <si>
    <t xml:space="preserve">    724379 100279</t>
  </si>
  <si>
    <t xml:space="preserve">    724379 100280</t>
  </si>
  <si>
    <t xml:space="preserve">    724379 100281</t>
  </si>
  <si>
    <t xml:space="preserve">    724379 100282</t>
  </si>
  <si>
    <t xml:space="preserve">    724379 100283</t>
  </si>
  <si>
    <t xml:space="preserve">    724379 100284</t>
  </si>
  <si>
    <t xml:space="preserve">    724379 100285</t>
  </si>
  <si>
    <t xml:space="preserve">    724379 100286</t>
  </si>
  <si>
    <t xml:space="preserve">    724379 100287</t>
  </si>
  <si>
    <t xml:space="preserve">    724379 100288</t>
  </si>
  <si>
    <t xml:space="preserve">    724379 100289</t>
  </si>
  <si>
    <t xml:space="preserve">    724379 100290</t>
  </si>
  <si>
    <t xml:space="preserve">    724379 100291</t>
  </si>
  <si>
    <t xml:space="preserve">    724379 100292</t>
  </si>
  <si>
    <t xml:space="preserve">    724379 100293</t>
  </si>
  <si>
    <t xml:space="preserve">    724379 100294</t>
  </si>
  <si>
    <t xml:space="preserve">    724379 100295</t>
  </si>
  <si>
    <t xml:space="preserve">    724958 100031</t>
  </si>
  <si>
    <t>04-17-03-03</t>
  </si>
  <si>
    <t xml:space="preserve">    725021 100142</t>
  </si>
  <si>
    <t>20-01-01-11</t>
  </si>
  <si>
    <t xml:space="preserve">    725021 100171</t>
  </si>
  <si>
    <t xml:space="preserve">    725021 100172</t>
  </si>
  <si>
    <t xml:space="preserve">    725021 100173</t>
  </si>
  <si>
    <t xml:space="preserve">    725021 100174</t>
  </si>
  <si>
    <t xml:space="preserve">    725021 100175</t>
  </si>
  <si>
    <t xml:space="preserve">    725021 100176</t>
  </si>
  <si>
    <t xml:space="preserve">    725021 100177</t>
  </si>
  <si>
    <t xml:space="preserve">    725021 100178</t>
  </si>
  <si>
    <t xml:space="preserve">    725021 100179</t>
  </si>
  <si>
    <t xml:space="preserve">    725021 100180</t>
  </si>
  <si>
    <t xml:space="preserve">    725021 100181</t>
  </si>
  <si>
    <t xml:space="preserve">    726092 100002</t>
  </si>
  <si>
    <t>03-07-03-02</t>
  </si>
  <si>
    <t xml:space="preserve">    726742A100071</t>
  </si>
  <si>
    <t>726742A</t>
  </si>
  <si>
    <t>04-13-03-02</t>
  </si>
  <si>
    <t xml:space="preserve">    726742A100072</t>
  </si>
  <si>
    <t xml:space="preserve">    726742A100073</t>
  </si>
  <si>
    <t xml:space="preserve">    726742A100074</t>
  </si>
  <si>
    <t xml:space="preserve">    728428 000009</t>
  </si>
  <si>
    <t>08-40-01-12</t>
  </si>
  <si>
    <t xml:space="preserve">    728428 100001</t>
  </si>
  <si>
    <t xml:space="preserve">    728482 100014</t>
  </si>
  <si>
    <t>10-01-04-01</t>
  </si>
  <si>
    <t xml:space="preserve">    729285 100002</t>
  </si>
  <si>
    <t>50-13-01-02</t>
  </si>
  <si>
    <t xml:space="preserve">    729365 100009</t>
  </si>
  <si>
    <t>10-01-04-02</t>
  </si>
  <si>
    <t xml:space="preserve">    729989A100020</t>
  </si>
  <si>
    <t>729989A</t>
  </si>
  <si>
    <t>10-01-04-03</t>
  </si>
  <si>
    <t xml:space="preserve">    729989A100026</t>
  </si>
  <si>
    <t xml:space="preserve">    729989A100027</t>
  </si>
  <si>
    <t xml:space="preserve">    730024A100020</t>
  </si>
  <si>
    <t>730024A</t>
  </si>
  <si>
    <t>10-01-04-04</t>
  </si>
  <si>
    <t xml:space="preserve">    730024A100026</t>
  </si>
  <si>
    <t xml:space="preserve">    730024A100027</t>
  </si>
  <si>
    <t xml:space="preserve">    730051A100020</t>
  </si>
  <si>
    <t>730051A</t>
  </si>
  <si>
    <t>10-01-05-01</t>
  </si>
  <si>
    <t xml:space="preserve">    730051A100026</t>
  </si>
  <si>
    <t xml:space="preserve">    730051A100027</t>
  </si>
  <si>
    <t xml:space="preserve">    730104A100020</t>
  </si>
  <si>
    <t>730104A</t>
  </si>
  <si>
    <t>10-01-05-02</t>
  </si>
  <si>
    <t xml:space="preserve">    730104A100026</t>
  </si>
  <si>
    <t xml:space="preserve">    730104A100027</t>
  </si>
  <si>
    <t xml:space="preserve">    730113A100020</t>
  </si>
  <si>
    <t>730113A</t>
  </si>
  <si>
    <t>10-01-05-03</t>
  </si>
  <si>
    <t xml:space="preserve">    730113A100026</t>
  </si>
  <si>
    <t xml:space="preserve">    730113A100027</t>
  </si>
  <si>
    <t xml:space="preserve">    730122A100020</t>
  </si>
  <si>
    <t>730122A</t>
  </si>
  <si>
    <t>10-01-05-04</t>
  </si>
  <si>
    <t xml:space="preserve">    730122A100029</t>
  </si>
  <si>
    <t xml:space="preserve">    730122A100030</t>
  </si>
  <si>
    <t xml:space="preserve">    733387 101489</t>
  </si>
  <si>
    <t>01-05-04-01</t>
  </si>
  <si>
    <t xml:space="preserve">    733387 101490</t>
  </si>
  <si>
    <t xml:space="preserve">    733387 101491</t>
  </si>
  <si>
    <t xml:space="preserve">    733387 101492</t>
  </si>
  <si>
    <t xml:space="preserve">    733387 101493</t>
  </si>
  <si>
    <t xml:space="preserve">    733387 101494</t>
  </si>
  <si>
    <t xml:space="preserve">    733387 101495</t>
  </si>
  <si>
    <t xml:space="preserve">    733387 101496</t>
  </si>
  <si>
    <t xml:space="preserve">    733387 101497</t>
  </si>
  <si>
    <t xml:space="preserve">    733387 101498</t>
  </si>
  <si>
    <t xml:space="preserve">    733387 101499</t>
  </si>
  <si>
    <t xml:space="preserve">    733387 101500</t>
  </si>
  <si>
    <t xml:space="preserve">    733387 101501</t>
  </si>
  <si>
    <t xml:space="preserve">    733387 101502</t>
  </si>
  <si>
    <t xml:space="preserve">    733387 101503</t>
  </si>
  <si>
    <t xml:space="preserve">    733387 101504</t>
  </si>
  <si>
    <t xml:space="preserve">    733387 101505</t>
  </si>
  <si>
    <t xml:space="preserve">    733387 101506</t>
  </si>
  <si>
    <t xml:space="preserve">    733387 101507</t>
  </si>
  <si>
    <t xml:space="preserve">    733387 101508</t>
  </si>
  <si>
    <t xml:space="preserve">    733387 101509</t>
  </si>
  <si>
    <t xml:space="preserve">    733387 101510</t>
  </si>
  <si>
    <t xml:space="preserve">    733387 101511</t>
  </si>
  <si>
    <t xml:space="preserve">    733387 101512</t>
  </si>
  <si>
    <t xml:space="preserve">    733387 101513</t>
  </si>
  <si>
    <t xml:space="preserve">    733511 100002</t>
  </si>
  <si>
    <t>15-07-01-12</t>
  </si>
  <si>
    <t xml:space="preserve">    733511 100003</t>
  </si>
  <si>
    <t xml:space="preserve">    733547 100028</t>
  </si>
  <si>
    <t>05-10-03-04</t>
  </si>
  <si>
    <t xml:space="preserve">    733547 100029</t>
  </si>
  <si>
    <t xml:space="preserve">    735812 100350</t>
  </si>
  <si>
    <t>03-07-04-01</t>
  </si>
  <si>
    <t xml:space="preserve">    735812 100352</t>
  </si>
  <si>
    <t xml:space="preserve">    735812 100353</t>
  </si>
  <si>
    <t xml:space="preserve">    735812 100362</t>
  </si>
  <si>
    <t xml:space="preserve">    735812 100378</t>
  </si>
  <si>
    <t xml:space="preserve">    735812 100379</t>
  </si>
  <si>
    <t xml:space="preserve">    735812 100380</t>
  </si>
  <si>
    <t xml:space="preserve">    737748 100306</t>
  </si>
  <si>
    <t>10-01-05-05</t>
  </si>
  <si>
    <t xml:space="preserve">    737748 100313</t>
  </si>
  <si>
    <t xml:space="preserve">    737748 100314</t>
  </si>
  <si>
    <t xml:space="preserve">    737748 100315</t>
  </si>
  <si>
    <t xml:space="preserve">    737748 100316</t>
  </si>
  <si>
    <t xml:space="preserve">    737748 100337</t>
  </si>
  <si>
    <t xml:space="preserve">    738105 100006</t>
  </si>
  <si>
    <t>15-24-01-05</t>
  </si>
  <si>
    <t xml:space="preserve">    738275 100001</t>
  </si>
  <si>
    <t>20-01-01-12</t>
  </si>
  <si>
    <t xml:space="preserve">    738293 101762</t>
  </si>
  <si>
    <t>01-17-05-01</t>
  </si>
  <si>
    <t xml:space="preserve">    738293 102438</t>
  </si>
  <si>
    <t xml:space="preserve">    738293 102439</t>
  </si>
  <si>
    <t xml:space="preserve">    738293 102440</t>
  </si>
  <si>
    <t xml:space="preserve">    738293 102441</t>
  </si>
  <si>
    <t xml:space="preserve">    738293 102442</t>
  </si>
  <si>
    <t xml:space="preserve">    738293 102443</t>
  </si>
  <si>
    <t xml:space="preserve">    738293 102444</t>
  </si>
  <si>
    <t xml:space="preserve">    738293 102445</t>
  </si>
  <si>
    <t xml:space="preserve">    738293 102446</t>
  </si>
  <si>
    <t xml:space="preserve">    738293 102447</t>
  </si>
  <si>
    <t xml:space="preserve">    738293 102448</t>
  </si>
  <si>
    <t xml:space="preserve">    738293 102449</t>
  </si>
  <si>
    <t xml:space="preserve">    738293 102450</t>
  </si>
  <si>
    <t xml:space="preserve">    738293 102462</t>
  </si>
  <si>
    <t xml:space="preserve">    738293 102463</t>
  </si>
  <si>
    <t xml:space="preserve">    738293 102464</t>
  </si>
  <si>
    <t xml:space="preserve">    738293 102465</t>
  </si>
  <si>
    <t xml:space="preserve">    738293 102466</t>
  </si>
  <si>
    <t xml:space="preserve">    738293 102467</t>
  </si>
  <si>
    <t xml:space="preserve">    738293 102468</t>
  </si>
  <si>
    <t xml:space="preserve">    738293 102484</t>
  </si>
  <si>
    <t xml:space="preserve">    738293 102485</t>
  </si>
  <si>
    <t xml:space="preserve">    738293 102486</t>
  </si>
  <si>
    <t xml:space="preserve">    738293 102487</t>
  </si>
  <si>
    <t xml:space="preserve">    738293 102488</t>
  </si>
  <si>
    <t xml:space="preserve">    738293 102489</t>
  </si>
  <si>
    <t xml:space="preserve">    738293 102490</t>
  </si>
  <si>
    <t xml:space="preserve">    738293 102491</t>
  </si>
  <si>
    <t xml:space="preserve">    738293 102492</t>
  </si>
  <si>
    <t xml:space="preserve">    738293 102493</t>
  </si>
  <si>
    <t xml:space="preserve">    738293 102495</t>
  </si>
  <si>
    <t xml:space="preserve">    738293 102496</t>
  </si>
  <si>
    <t xml:space="preserve">    738293 102499</t>
  </si>
  <si>
    <t xml:space="preserve">    738293 102518</t>
  </si>
  <si>
    <t xml:space="preserve">    738293 102519</t>
  </si>
  <si>
    <t xml:space="preserve">    738293 102520</t>
  </si>
  <si>
    <t xml:space="preserve">    738293 102521</t>
  </si>
  <si>
    <t xml:space="preserve">    738293 102522</t>
  </si>
  <si>
    <t xml:space="preserve">    738293 102523</t>
  </si>
  <si>
    <t xml:space="preserve">    738293 102524</t>
  </si>
  <si>
    <t xml:space="preserve">    738293 102525</t>
  </si>
  <si>
    <t xml:space="preserve">    738293 102526</t>
  </si>
  <si>
    <t xml:space="preserve">    738293 102527</t>
  </si>
  <si>
    <t xml:space="preserve">    738293 102528</t>
  </si>
  <si>
    <t xml:space="preserve">    738649 100164</t>
  </si>
  <si>
    <t>21-01-01-11</t>
  </si>
  <si>
    <t xml:space="preserve">    738649 100165</t>
  </si>
  <si>
    <t xml:space="preserve">    738649 100169</t>
  </si>
  <si>
    <t xml:space="preserve">    738649 100170</t>
  </si>
  <si>
    <t xml:space="preserve">    738649 100175</t>
  </si>
  <si>
    <t xml:space="preserve">    738649 100176</t>
  </si>
  <si>
    <t xml:space="preserve">    738649 100180</t>
  </si>
  <si>
    <t xml:space="preserve">    739612 100006</t>
  </si>
  <si>
    <t>15-03-01-33</t>
  </si>
  <si>
    <t xml:space="preserve">    739612 100010</t>
  </si>
  <si>
    <t xml:space="preserve">    900278C100006</t>
  </si>
  <si>
    <t>900278C</t>
  </si>
  <si>
    <t>10-01-06-01</t>
  </si>
  <si>
    <t xml:space="preserve">    900278C100007</t>
  </si>
  <si>
    <t xml:space="preserve">    900554A100132</t>
  </si>
  <si>
    <t>900554A</t>
  </si>
  <si>
    <t>15-04-01-01</t>
  </si>
  <si>
    <t xml:space="preserve">    900705 100031</t>
  </si>
  <si>
    <t>01-44-04-01</t>
  </si>
  <si>
    <t xml:space="preserve">    900705 100034</t>
  </si>
  <si>
    <t xml:space="preserve">    900705 100036</t>
  </si>
  <si>
    <t xml:space="preserve">    900705 100037</t>
  </si>
  <si>
    <t xml:space="preserve">    900866 100133</t>
  </si>
  <si>
    <t>05-11-01-01</t>
  </si>
  <si>
    <t xml:space="preserve">    900866 100163</t>
  </si>
  <si>
    <t xml:space="preserve">    900866 100183</t>
  </si>
  <si>
    <t xml:space="preserve">    900866 100184</t>
  </si>
  <si>
    <t xml:space="preserve">    900866 100185</t>
  </si>
  <si>
    <t xml:space="preserve">    900866 100186</t>
  </si>
  <si>
    <t xml:space="preserve">    900875 100031</t>
  </si>
  <si>
    <t>15-04-01-04</t>
  </si>
  <si>
    <t xml:space="preserve">    900884 100113</t>
  </si>
  <si>
    <t>03-07-04-02</t>
  </si>
  <si>
    <t xml:space="preserve">    900884 100114</t>
  </si>
  <si>
    <t xml:space="preserve">    900884 100115</t>
  </si>
  <si>
    <t xml:space="preserve">    900884 100116</t>
  </si>
  <si>
    <t xml:space="preserve">    900884 100124</t>
  </si>
  <si>
    <t xml:space="preserve">    900884 100125</t>
  </si>
  <si>
    <t xml:space="preserve">    900884 100133</t>
  </si>
  <si>
    <t xml:space="preserve">    900884 100139</t>
  </si>
  <si>
    <t xml:space="preserve">    900884 100140</t>
  </si>
  <si>
    <t xml:space="preserve">    901116 100006</t>
  </si>
  <si>
    <t>05-11-01-02</t>
  </si>
  <si>
    <t xml:space="preserve">    901116 100007</t>
  </si>
  <si>
    <t xml:space="preserve">    901116 100008</t>
  </si>
  <si>
    <t xml:space="preserve">    901179 100454</t>
  </si>
  <si>
    <t>01-16-01-01</t>
  </si>
  <si>
    <t xml:space="preserve">    901179 100455</t>
  </si>
  <si>
    <t xml:space="preserve">    901179 100456</t>
  </si>
  <si>
    <t xml:space="preserve">    901179 100457</t>
  </si>
  <si>
    <t xml:space="preserve">    901179 100458</t>
  </si>
  <si>
    <t xml:space="preserve">    901179 100459</t>
  </si>
  <si>
    <t xml:space="preserve">    901179 100460</t>
  </si>
  <si>
    <t xml:space="preserve">    901179 100461</t>
  </si>
  <si>
    <t xml:space="preserve">    901179 100462</t>
  </si>
  <si>
    <t xml:space="preserve">    901179 100463</t>
  </si>
  <si>
    <t xml:space="preserve">    901179 100464</t>
  </si>
  <si>
    <t xml:space="preserve">    901179 100465</t>
  </si>
  <si>
    <t xml:space="preserve">    901179 100466</t>
  </si>
  <si>
    <t xml:space="preserve">    901179 100467</t>
  </si>
  <si>
    <t xml:space="preserve">    901179 100468</t>
  </si>
  <si>
    <t xml:space="preserve">    901179 100469</t>
  </si>
  <si>
    <t xml:space="preserve">    901179 100470</t>
  </si>
  <si>
    <t xml:space="preserve">    901179 100471</t>
  </si>
  <si>
    <t xml:space="preserve">    901179 100472</t>
  </si>
  <si>
    <t xml:space="preserve">    901179 100473</t>
  </si>
  <si>
    <t xml:space="preserve">    901179 100474</t>
  </si>
  <si>
    <t xml:space="preserve">    901179 100595</t>
  </si>
  <si>
    <t xml:space="preserve">    901179 100596</t>
  </si>
  <si>
    <t xml:space="preserve">    901179 100597</t>
  </si>
  <si>
    <t xml:space="preserve">    901179 100598</t>
  </si>
  <si>
    <t xml:space="preserve">    901179 100599</t>
  </si>
  <si>
    <t xml:space="preserve">    901179 100600</t>
  </si>
  <si>
    <t xml:space="preserve">    901179 100601</t>
  </si>
  <si>
    <t xml:space="preserve">    901179 100602</t>
  </si>
  <si>
    <t xml:space="preserve">    901179 100603</t>
  </si>
  <si>
    <t xml:space="preserve">    901179 100604</t>
  </si>
  <si>
    <t xml:space="preserve">    901179 100605</t>
  </si>
  <si>
    <t xml:space="preserve">    901179 100606</t>
  </si>
  <si>
    <t xml:space="preserve">    901179 100607</t>
  </si>
  <si>
    <t xml:space="preserve">    901179 100608</t>
  </si>
  <si>
    <t xml:space="preserve">    901179 100609</t>
  </si>
  <si>
    <t xml:space="preserve">    901179 100610</t>
  </si>
  <si>
    <t xml:space="preserve">    901179 100611</t>
  </si>
  <si>
    <t xml:space="preserve">    901188 100118</t>
  </si>
  <si>
    <t>03-07-04-03</t>
  </si>
  <si>
    <t xml:space="preserve">    901188 100175</t>
  </si>
  <si>
    <t xml:space="preserve">    901188 100182</t>
  </si>
  <si>
    <t xml:space="preserve">    901188 100184</t>
  </si>
  <si>
    <t xml:space="preserve">    901188 100187</t>
  </si>
  <si>
    <t xml:space="preserve">    901223 100060</t>
  </si>
  <si>
    <t>01-44-04-03</t>
  </si>
  <si>
    <t xml:space="preserve">    901223 100063</t>
  </si>
  <si>
    <t xml:space="preserve">    901223 100064</t>
  </si>
  <si>
    <t xml:space="preserve">    901223 100065</t>
  </si>
  <si>
    <t xml:space="preserve">    901375 100117</t>
  </si>
  <si>
    <t>07-01-03-01</t>
  </si>
  <si>
    <t xml:space="preserve">    901375 100118</t>
  </si>
  <si>
    <t xml:space="preserve">    901375 100123</t>
  </si>
  <si>
    <t xml:space="preserve">    901375 100124</t>
  </si>
  <si>
    <t xml:space="preserve">    901375 100125</t>
  </si>
  <si>
    <t xml:space="preserve">    901375 100126</t>
  </si>
  <si>
    <t xml:space="preserve">    901375 100127</t>
  </si>
  <si>
    <t xml:space="preserve">    901375 100146</t>
  </si>
  <si>
    <t xml:space="preserve">    901384A100064</t>
  </si>
  <si>
    <t>901384A</t>
  </si>
  <si>
    <t>07-01-02-03</t>
  </si>
  <si>
    <t xml:space="preserve">    901384A100066</t>
  </si>
  <si>
    <t xml:space="preserve">    901384A100067</t>
  </si>
  <si>
    <t xml:space="preserve">    901384A100068</t>
  </si>
  <si>
    <t xml:space="preserve">    901384A100070</t>
  </si>
  <si>
    <t xml:space="preserve">    901526 100294</t>
  </si>
  <si>
    <t>04-14-02-01</t>
  </si>
  <si>
    <t xml:space="preserve">    901526 100370</t>
  </si>
  <si>
    <t xml:space="preserve">    901526 100371</t>
  </si>
  <si>
    <t xml:space="preserve">    901526 100372</t>
  </si>
  <si>
    <t xml:space="preserve">    901526 100373</t>
  </si>
  <si>
    <t xml:space="preserve">    901526 100374</t>
  </si>
  <si>
    <t xml:space="preserve">    901526 100385</t>
  </si>
  <si>
    <t xml:space="preserve">    901526 100386</t>
  </si>
  <si>
    <t xml:space="preserve">    901562A100035</t>
  </si>
  <si>
    <t>901562A</t>
  </si>
  <si>
    <t>03-07-04-04</t>
  </si>
  <si>
    <t xml:space="preserve">    901562A100038</t>
  </si>
  <si>
    <t xml:space="preserve">    901562A100057</t>
  </si>
  <si>
    <t xml:space="preserve">    901598A100066</t>
  </si>
  <si>
    <t>901598A</t>
  </si>
  <si>
    <t>03-07-05-01</t>
  </si>
  <si>
    <t xml:space="preserve">    901598A100067</t>
  </si>
  <si>
    <t xml:space="preserve">    901598A100068</t>
  </si>
  <si>
    <t xml:space="preserve">    901624 101705</t>
  </si>
  <si>
    <t>10-01-06-03</t>
  </si>
  <si>
    <t xml:space="preserve">    901624 101786</t>
  </si>
  <si>
    <t xml:space="preserve">    901624 101787</t>
  </si>
  <si>
    <t xml:space="preserve">    901624 101791</t>
  </si>
  <si>
    <t xml:space="preserve">    901624 101792</t>
  </si>
  <si>
    <t xml:space="preserve">    901624 101793</t>
  </si>
  <si>
    <t xml:space="preserve">    901624 101802</t>
  </si>
  <si>
    <t xml:space="preserve">    901624 101803</t>
  </si>
  <si>
    <t xml:space="preserve">    901624 101804</t>
  </si>
  <si>
    <t xml:space="preserve">    901624 101805</t>
  </si>
  <si>
    <t xml:space="preserve">    901624 101835</t>
  </si>
  <si>
    <t xml:space="preserve">    901624 101836</t>
  </si>
  <si>
    <t xml:space="preserve">    901624 102049</t>
  </si>
  <si>
    <t xml:space="preserve">    901722 100186</t>
  </si>
  <si>
    <t>01-44-05-04</t>
  </si>
  <si>
    <t xml:space="preserve">    901722 100281</t>
  </si>
  <si>
    <t xml:space="preserve">    901722 100288</t>
  </si>
  <si>
    <t xml:space="preserve">    902231 100169</t>
  </si>
  <si>
    <t>03-07-05-02</t>
  </si>
  <si>
    <t xml:space="preserve">    902231 100189</t>
  </si>
  <si>
    <t xml:space="preserve">    902231 100198</t>
  </si>
  <si>
    <t xml:space="preserve">    902231 100200</t>
  </si>
  <si>
    <t xml:space="preserve">    902231 100201</t>
  </si>
  <si>
    <t xml:space="preserve">    902285B100096</t>
  </si>
  <si>
    <t>902285B</t>
  </si>
  <si>
    <t>04-14-02-02</t>
  </si>
  <si>
    <t xml:space="preserve">    902285B100097</t>
  </si>
  <si>
    <t xml:space="preserve">    902285B100098</t>
  </si>
  <si>
    <t xml:space="preserve">    902285B100099</t>
  </si>
  <si>
    <t xml:space="preserve">    902285B100100</t>
  </si>
  <si>
    <t xml:space="preserve">    902285B100101</t>
  </si>
  <si>
    <t xml:space="preserve">    902285B100102</t>
  </si>
  <si>
    <t xml:space="preserve">    902285B100103</t>
  </si>
  <si>
    <t xml:space="preserve">    902285B100104</t>
  </si>
  <si>
    <t xml:space="preserve">    902285B100107</t>
  </si>
  <si>
    <t xml:space="preserve">    902338 100068</t>
  </si>
  <si>
    <t>05-11-01-03</t>
  </si>
  <si>
    <t xml:space="preserve">    902846 100006</t>
  </si>
  <si>
    <t>01-44-04-04</t>
  </si>
  <si>
    <t xml:space="preserve">    902864A100003</t>
  </si>
  <si>
    <t>902864A</t>
  </si>
  <si>
    <t>05-11-01-04</t>
  </si>
  <si>
    <t xml:space="preserve">    902864A100004</t>
  </si>
  <si>
    <t xml:space="preserve">    903284 100002</t>
  </si>
  <si>
    <t>08-40-01-13</t>
  </si>
  <si>
    <t xml:space="preserve">    903489 100118</t>
  </si>
  <si>
    <t>01-44-05-01</t>
  </si>
  <si>
    <t xml:space="preserve">    903489 100119</t>
  </si>
  <si>
    <t xml:space="preserve">    903489 100136</t>
  </si>
  <si>
    <t xml:space="preserve">    903489 100137</t>
  </si>
  <si>
    <t xml:space="preserve">    903489 100142</t>
  </si>
  <si>
    <t xml:space="preserve">    903489 100143</t>
  </si>
  <si>
    <t xml:space="preserve">    903515 100001</t>
  </si>
  <si>
    <t>01-44-05-02</t>
  </si>
  <si>
    <t xml:space="preserve">    903569 100001</t>
  </si>
  <si>
    <t>01-44-05-03</t>
  </si>
  <si>
    <t xml:space="preserve">    903569 100002</t>
  </si>
  <si>
    <t xml:space="preserve">    903578 100009</t>
  </si>
  <si>
    <t>15-04-01-02</t>
  </si>
  <si>
    <t xml:space="preserve">    903587 100027</t>
  </si>
  <si>
    <t>01-44-05-05</t>
  </si>
  <si>
    <t xml:space="preserve">    903667 100032</t>
  </si>
  <si>
    <t>15-04-01-03</t>
  </si>
  <si>
    <t xml:space="preserve">    903667 100035</t>
  </si>
  <si>
    <t xml:space="preserve">    903685 100004</t>
  </si>
  <si>
    <t>01-45-01-01</t>
  </si>
  <si>
    <t xml:space="preserve">    903685 100006</t>
  </si>
  <si>
    <t xml:space="preserve">    903756 100062</t>
  </si>
  <si>
    <t>01-45-01-02</t>
  </si>
  <si>
    <t xml:space="preserve">    903756 100069</t>
  </si>
  <si>
    <t xml:space="preserve">    904158 100014</t>
  </si>
  <si>
    <t>01-45-01-03</t>
  </si>
  <si>
    <t xml:space="preserve">    904158 100015</t>
  </si>
  <si>
    <t xml:space="preserve">    904238 100120</t>
  </si>
  <si>
    <t>01-45-01-05</t>
  </si>
  <si>
    <t xml:space="preserve">    904238 100121</t>
  </si>
  <si>
    <t xml:space="preserve">    904247 100013</t>
  </si>
  <si>
    <t>15-18-01-02</t>
  </si>
  <si>
    <t xml:space="preserve">    904336 100075</t>
  </si>
  <si>
    <t>04-14-03-01</t>
  </si>
  <si>
    <t xml:space="preserve">    904336 100078</t>
  </si>
  <si>
    <t xml:space="preserve">    904336 100082</t>
  </si>
  <si>
    <t xml:space="preserve">    904336 100097</t>
  </si>
  <si>
    <t xml:space="preserve">    904336 100098</t>
  </si>
  <si>
    <t xml:space="preserve">    904336 100099</t>
  </si>
  <si>
    <t xml:space="preserve">    904336 100100</t>
  </si>
  <si>
    <t xml:space="preserve">    904336 100101</t>
  </si>
  <si>
    <t xml:space="preserve">    904336 100102</t>
  </si>
  <si>
    <t xml:space="preserve">    904336 100103</t>
  </si>
  <si>
    <t xml:space="preserve">    904399 100007</t>
  </si>
  <si>
    <t>01-45-01-06</t>
  </si>
  <si>
    <t xml:space="preserve">    904399 100010</t>
  </si>
  <si>
    <t xml:space="preserve">    904399 100015</t>
  </si>
  <si>
    <t xml:space="preserve">    904425A100012</t>
  </si>
  <si>
    <t>904425A</t>
  </si>
  <si>
    <t>10-01-07-01</t>
  </si>
  <si>
    <t xml:space="preserve">    904497 100041</t>
  </si>
  <si>
    <t>01-45-01-04</t>
  </si>
  <si>
    <t xml:space="preserve">    904497 100043</t>
  </si>
  <si>
    <t xml:space="preserve">    904497 100044</t>
  </si>
  <si>
    <t xml:space="preserve">    904505 100015</t>
  </si>
  <si>
    <t>01-45-01-07</t>
  </si>
  <si>
    <t xml:space="preserve">    904505 100016</t>
  </si>
  <si>
    <t xml:space="preserve">    904505 100017</t>
  </si>
  <si>
    <t xml:space="preserve">    904568A100060</t>
  </si>
  <si>
    <t>904568A</t>
  </si>
  <si>
    <t>03-07-05-03</t>
  </si>
  <si>
    <t xml:space="preserve">    904595 100159</t>
  </si>
  <si>
    <t>03-07-05-04</t>
  </si>
  <si>
    <t xml:space="preserve">    904595 100162</t>
  </si>
  <si>
    <t xml:space="preserve">    904595 100163</t>
  </si>
  <si>
    <t xml:space="preserve">    904595 100166</t>
  </si>
  <si>
    <t xml:space="preserve">    904862 100611</t>
  </si>
  <si>
    <t>20-01-02-01</t>
  </si>
  <si>
    <t xml:space="preserve">    904862 100612</t>
  </si>
  <si>
    <t xml:space="preserve">    904862 100613</t>
  </si>
  <si>
    <t xml:space="preserve">    904862 100632</t>
  </si>
  <si>
    <t xml:space="preserve">    904862 100633</t>
  </si>
  <si>
    <t xml:space="preserve">    904862 100634</t>
  </si>
  <si>
    <t xml:space="preserve">    905068 100040</t>
  </si>
  <si>
    <t>01-45-01-08</t>
  </si>
  <si>
    <t xml:space="preserve">    905068 100041</t>
  </si>
  <si>
    <t xml:space="preserve">    905228 100052</t>
  </si>
  <si>
    <t>03-08-01-01</t>
  </si>
  <si>
    <t xml:space="preserve">    905228 100053</t>
  </si>
  <si>
    <t xml:space="preserve">    905255 100250</t>
  </si>
  <si>
    <t>03-08-01-02</t>
  </si>
  <si>
    <t xml:space="preserve">    905255 100251</t>
  </si>
  <si>
    <t xml:space="preserve">    905255 100252</t>
  </si>
  <si>
    <t xml:space="preserve">    905255 100253</t>
  </si>
  <si>
    <t xml:space="preserve">    905282 100715</t>
  </si>
  <si>
    <t>03-08-01-04</t>
  </si>
  <si>
    <t xml:space="preserve">    905282 100733</t>
  </si>
  <si>
    <t xml:space="preserve">    905282 100751</t>
  </si>
  <si>
    <t xml:space="preserve">    905282 100787</t>
  </si>
  <si>
    <t xml:space="preserve">    905282 100792</t>
  </si>
  <si>
    <t xml:space="preserve">    905282 100798</t>
  </si>
  <si>
    <t xml:space="preserve">    905282 100799</t>
  </si>
  <si>
    <t xml:space="preserve">    905282 100800</t>
  </si>
  <si>
    <t xml:space="preserve">    905282 100801</t>
  </si>
  <si>
    <t xml:space="preserve">    905282 100802</t>
  </si>
  <si>
    <t xml:space="preserve">    905282 100803</t>
  </si>
  <si>
    <t xml:space="preserve">    905282 100804</t>
  </si>
  <si>
    <t xml:space="preserve">    905282 100805</t>
  </si>
  <si>
    <t xml:space="preserve">    905282 100806</t>
  </si>
  <si>
    <t xml:space="preserve">    905282 100807</t>
  </si>
  <si>
    <t xml:space="preserve">    905282 100808</t>
  </si>
  <si>
    <t xml:space="preserve">    905282 100809</t>
  </si>
  <si>
    <t xml:space="preserve">    905282 100810</t>
  </si>
  <si>
    <t xml:space="preserve">    905282 100811</t>
  </si>
  <si>
    <t xml:space="preserve">    905282 100812</t>
  </si>
  <si>
    <t xml:space="preserve">    905282 100813</t>
  </si>
  <si>
    <t xml:space="preserve">    905282 100814</t>
  </si>
  <si>
    <t xml:space="preserve">    905282 100815</t>
  </si>
  <si>
    <t xml:space="preserve">    905282 100816</t>
  </si>
  <si>
    <t xml:space="preserve">    905282 100817</t>
  </si>
  <si>
    <t xml:space="preserve">    905282 100818</t>
  </si>
  <si>
    <t xml:space="preserve">    905282 100819</t>
  </si>
  <si>
    <t xml:space="preserve">    905282 100820</t>
  </si>
  <si>
    <t xml:space="preserve">    905282 100821</t>
  </si>
  <si>
    <t xml:space="preserve">    905282 100822</t>
  </si>
  <si>
    <t xml:space="preserve">    905282 100823</t>
  </si>
  <si>
    <t xml:space="preserve">    905282 100824</t>
  </si>
  <si>
    <t xml:space="preserve">    905282 100826</t>
  </si>
  <si>
    <t xml:space="preserve">    905282 100827</t>
  </si>
  <si>
    <t xml:space="preserve">    905282 100828</t>
  </si>
  <si>
    <t xml:space="preserve">    905282 100829</t>
  </si>
  <si>
    <t xml:space="preserve">    905282 100830</t>
  </si>
  <si>
    <t xml:space="preserve">    905308 100014</t>
  </si>
  <si>
    <t>03-08-01-03</t>
  </si>
  <si>
    <t xml:space="preserve">    905308 100015</t>
  </si>
  <si>
    <t xml:space="preserve">    905326 100017</t>
  </si>
  <si>
    <t>03-08-02-01</t>
  </si>
  <si>
    <t xml:space="preserve">    905353 100014</t>
  </si>
  <si>
    <t>04-14-03-02</t>
  </si>
  <si>
    <t xml:space="preserve">    905353 100015</t>
  </si>
  <si>
    <t xml:space="preserve">    905389 100024</t>
  </si>
  <si>
    <t>01-45-02-01</t>
  </si>
  <si>
    <t xml:space="preserve">    905692 100005</t>
  </si>
  <si>
    <t>05-11-01-05</t>
  </si>
  <si>
    <t xml:space="preserve">    905799 100040</t>
  </si>
  <si>
    <t>01-45-02-02</t>
  </si>
  <si>
    <t xml:space="preserve">    905799 100042</t>
  </si>
  <si>
    <t xml:space="preserve">    906004 100380</t>
  </si>
  <si>
    <t>01-45-02-05</t>
  </si>
  <si>
    <t xml:space="preserve">    906004 100383</t>
  </si>
  <si>
    <t xml:space="preserve">    906004 100520</t>
  </si>
  <si>
    <t xml:space="preserve">    906004 100521</t>
  </si>
  <si>
    <t xml:space="preserve">    906004 100522</t>
  </si>
  <si>
    <t xml:space="preserve">    906004 100523</t>
  </si>
  <si>
    <t xml:space="preserve">    906004 100524</t>
  </si>
  <si>
    <t xml:space="preserve">    906004 100527</t>
  </si>
  <si>
    <t xml:space="preserve">    906004 100528</t>
  </si>
  <si>
    <t xml:space="preserve">    906004 100529</t>
  </si>
  <si>
    <t xml:space="preserve">    906004 100530</t>
  </si>
  <si>
    <t xml:space="preserve">    906004 100531</t>
  </si>
  <si>
    <t xml:space="preserve">    906004 100540</t>
  </si>
  <si>
    <t xml:space="preserve">    906058 101166</t>
  </si>
  <si>
    <t>01-06-01-02</t>
  </si>
  <si>
    <t xml:space="preserve">    906058 101174</t>
  </si>
  <si>
    <t xml:space="preserve">    906058 101175</t>
  </si>
  <si>
    <t xml:space="preserve">    906058 101176</t>
  </si>
  <si>
    <t xml:space="preserve">    906058 101177</t>
  </si>
  <si>
    <t xml:space="preserve">    906058 101178</t>
  </si>
  <si>
    <t xml:space="preserve">    906058 101179</t>
  </si>
  <si>
    <t xml:space="preserve">    906058 101180</t>
  </si>
  <si>
    <t xml:space="preserve">    906058 101181</t>
  </si>
  <si>
    <t xml:space="preserve">    906058 101182</t>
  </si>
  <si>
    <t xml:space="preserve">    906058 101183</t>
  </si>
  <si>
    <t xml:space="preserve">    906058 101184</t>
  </si>
  <si>
    <t xml:space="preserve">    906058 101185</t>
  </si>
  <si>
    <t xml:space="preserve">    906058 101186</t>
  </si>
  <si>
    <t xml:space="preserve">    906058 101187</t>
  </si>
  <si>
    <t xml:space="preserve">    906058 101188</t>
  </si>
  <si>
    <t xml:space="preserve">    906058 101189</t>
  </si>
  <si>
    <t xml:space="preserve">    906058 101190</t>
  </si>
  <si>
    <t xml:space="preserve">    906058 101191</t>
  </si>
  <si>
    <t xml:space="preserve">    906058 101192</t>
  </si>
  <si>
    <t xml:space="preserve">    906058 101193</t>
  </si>
  <si>
    <t xml:space="preserve">    906058 101194</t>
  </si>
  <si>
    <t xml:space="preserve">    906058 101195</t>
  </si>
  <si>
    <t xml:space="preserve">    906058 101196</t>
  </si>
  <si>
    <t xml:space="preserve">    906058 101197</t>
  </si>
  <si>
    <t xml:space="preserve">    906058 101198</t>
  </si>
  <si>
    <t xml:space="preserve">    906058 101199</t>
  </si>
  <si>
    <t xml:space="preserve">    906058 101200</t>
  </si>
  <si>
    <t xml:space="preserve">    906058 101201</t>
  </si>
  <si>
    <t xml:space="preserve">    906156 100029</t>
  </si>
  <si>
    <t>01-45-02-03</t>
  </si>
  <si>
    <t xml:space="preserve">    906156 100031</t>
  </si>
  <si>
    <t xml:space="preserve">    906236 100009</t>
  </si>
  <si>
    <t>01-45-02-04</t>
  </si>
  <si>
    <t xml:space="preserve">    906459 102293</t>
  </si>
  <si>
    <t>01-06-01-03</t>
  </si>
  <si>
    <t xml:space="preserve">    906459 102294</t>
  </si>
  <si>
    <t xml:space="preserve">    906459 102295</t>
  </si>
  <si>
    <t xml:space="preserve">    906459 102296</t>
  </si>
  <si>
    <t xml:space="preserve">    906459 102297</t>
  </si>
  <si>
    <t xml:space="preserve">    906459 102298</t>
  </si>
  <si>
    <t xml:space="preserve">    906459 102299</t>
  </si>
  <si>
    <t xml:space="preserve">    906459 102300</t>
  </si>
  <si>
    <t xml:space="preserve">    906459 102301</t>
  </si>
  <si>
    <t xml:space="preserve">    906459 102302</t>
  </si>
  <si>
    <t xml:space="preserve">    906459 102303</t>
  </si>
  <si>
    <t xml:space="preserve">    906459 102304</t>
  </si>
  <si>
    <t xml:space="preserve">    906459 102305</t>
  </si>
  <si>
    <t xml:space="preserve">    906459 102306</t>
  </si>
  <si>
    <t xml:space="preserve">    906459 102307</t>
  </si>
  <si>
    <t xml:space="preserve">    906459 102308</t>
  </si>
  <si>
    <t xml:space="preserve">    906459 102431</t>
  </si>
  <si>
    <t xml:space="preserve">    906459 102432</t>
  </si>
  <si>
    <t xml:space="preserve">    906459 102433</t>
  </si>
  <si>
    <t xml:space="preserve">    906459 102434</t>
  </si>
  <si>
    <t xml:space="preserve">    906459 102435</t>
  </si>
  <si>
    <t xml:space="preserve">    906468 100589</t>
  </si>
  <si>
    <t>01-45-04-01</t>
  </si>
  <si>
    <t xml:space="preserve">    906468 100590</t>
  </si>
  <si>
    <t xml:space="preserve">    906468 100591</t>
  </si>
  <si>
    <t xml:space="preserve">    906468 100592</t>
  </si>
  <si>
    <t xml:space="preserve">    906468 100593</t>
  </si>
  <si>
    <t xml:space="preserve">    906468 100594</t>
  </si>
  <si>
    <t xml:space="preserve">    906468 100595</t>
  </si>
  <si>
    <t xml:space="preserve">    906468 100596</t>
  </si>
  <si>
    <t xml:space="preserve">    906468 100599</t>
  </si>
  <si>
    <t xml:space="preserve">    906503 100099</t>
  </si>
  <si>
    <t>01-45-04-02</t>
  </si>
  <si>
    <t xml:space="preserve">    906503 100128</t>
  </si>
  <si>
    <t xml:space="preserve">    906503 100129</t>
  </si>
  <si>
    <t xml:space="preserve">    906503 100130</t>
  </si>
  <si>
    <t xml:space="preserve">    906503 100131</t>
  </si>
  <si>
    <t xml:space="preserve">    906557 100285</t>
  </si>
  <si>
    <t>01-45-04-03</t>
  </si>
  <si>
    <t xml:space="preserve">    906557 100286</t>
  </si>
  <si>
    <t xml:space="preserve">    906557 100287</t>
  </si>
  <si>
    <t xml:space="preserve">    906557 100417</t>
  </si>
  <si>
    <t xml:space="preserve">    906557 100418</t>
  </si>
  <si>
    <t xml:space="preserve">    906575 100024</t>
  </si>
  <si>
    <t>01-45-05-01</t>
  </si>
  <si>
    <t xml:space="preserve">    906593 100009</t>
  </si>
  <si>
    <t>01-45-05-02</t>
  </si>
  <si>
    <t xml:space="preserve">    906593 100010</t>
  </si>
  <si>
    <t xml:space="preserve">    906593 100011</t>
  </si>
  <si>
    <t xml:space="preserve">    906619 100309</t>
  </si>
  <si>
    <t>01-45-03-01</t>
  </si>
  <si>
    <t xml:space="preserve">    906619 100310</t>
  </si>
  <si>
    <t xml:space="preserve">    906619 100311</t>
  </si>
  <si>
    <t xml:space="preserve">    906619 100312</t>
  </si>
  <si>
    <t xml:space="preserve">    906619 100313</t>
  </si>
  <si>
    <t xml:space="preserve">    906619 100314</t>
  </si>
  <si>
    <t xml:space="preserve">    906619 100315</t>
  </si>
  <si>
    <t xml:space="preserve">    906619 100316</t>
  </si>
  <si>
    <t xml:space="preserve">    906619 100317</t>
  </si>
  <si>
    <t xml:space="preserve">    906619 100318</t>
  </si>
  <si>
    <t xml:space="preserve">    906619 100319</t>
  </si>
  <si>
    <t xml:space="preserve">    906619 100320</t>
  </si>
  <si>
    <t xml:space="preserve">    906619 100346</t>
  </si>
  <si>
    <t xml:space="preserve">    906619 100347</t>
  </si>
  <si>
    <t xml:space="preserve">    906619 100361</t>
  </si>
  <si>
    <t xml:space="preserve">    906619 100364</t>
  </si>
  <si>
    <t xml:space="preserve">    906619 100365</t>
  </si>
  <si>
    <t xml:space="preserve">    906619 100382</t>
  </si>
  <si>
    <t xml:space="preserve">    906619 100400</t>
  </si>
  <si>
    <t xml:space="preserve">    906619 100401</t>
  </si>
  <si>
    <t xml:space="preserve">    906619 100402</t>
  </si>
  <si>
    <t xml:space="preserve">    906619 100403</t>
  </si>
  <si>
    <t xml:space="preserve">    906619 100404</t>
  </si>
  <si>
    <t xml:space="preserve">    906646 101814</t>
  </si>
  <si>
    <t>01-06-02-01</t>
  </si>
  <si>
    <t xml:space="preserve">    906646 101815</t>
  </si>
  <si>
    <t xml:space="preserve">    906646 101888</t>
  </si>
  <si>
    <t xml:space="preserve">    906646 101889</t>
  </si>
  <si>
    <t xml:space="preserve">    906646 101890</t>
  </si>
  <si>
    <t xml:space="preserve">    906646 101927</t>
  </si>
  <si>
    <t xml:space="preserve">    906646 101928</t>
  </si>
  <si>
    <t xml:space="preserve">    906646 101929</t>
  </si>
  <si>
    <t xml:space="preserve">    906646 101930</t>
  </si>
  <si>
    <t xml:space="preserve">    906646 101931</t>
  </si>
  <si>
    <t xml:space="preserve">    906646 101966</t>
  </si>
  <si>
    <t xml:space="preserve">    906646 101994</t>
  </si>
  <si>
    <t xml:space="preserve">    906646 101995</t>
  </si>
  <si>
    <t xml:space="preserve">    906646 101996</t>
  </si>
  <si>
    <t xml:space="preserve">    906646 101997</t>
  </si>
  <si>
    <t xml:space="preserve">    906646 101998</t>
  </si>
  <si>
    <t xml:space="preserve">    906646 102169</t>
  </si>
  <si>
    <t xml:space="preserve">    906646 102170</t>
  </si>
  <si>
    <t xml:space="preserve">    906646 102171</t>
  </si>
  <si>
    <t xml:space="preserve">    906646 102172</t>
  </si>
  <si>
    <t xml:space="preserve">    906646 102173</t>
  </si>
  <si>
    <t xml:space="preserve">    906646 102174</t>
  </si>
  <si>
    <t xml:space="preserve">    906646 102175</t>
  </si>
  <si>
    <t xml:space="preserve">    906646 102176</t>
  </si>
  <si>
    <t xml:space="preserve">    906646 102177</t>
  </si>
  <si>
    <t xml:space="preserve">    906646 102413</t>
  </si>
  <si>
    <t xml:space="preserve">    906646 102414</t>
  </si>
  <si>
    <t xml:space="preserve">    906646 102415</t>
  </si>
  <si>
    <t xml:space="preserve">    906646 102416</t>
  </si>
  <si>
    <t xml:space="preserve">    906646 102417</t>
  </si>
  <si>
    <t xml:space="preserve">    906646 102418</t>
  </si>
  <si>
    <t xml:space="preserve">    906646 102419</t>
  </si>
  <si>
    <t xml:space="preserve">    906646 102481</t>
  </si>
  <si>
    <t xml:space="preserve">    906646 102482</t>
  </si>
  <si>
    <t xml:space="preserve">    906646 102483</t>
  </si>
  <si>
    <t xml:space="preserve">    906646 102484</t>
  </si>
  <si>
    <t xml:space="preserve">    906646 102485</t>
  </si>
  <si>
    <t xml:space="preserve">    906646 102486</t>
  </si>
  <si>
    <t xml:space="preserve">    906646 102487</t>
  </si>
  <si>
    <t xml:space="preserve">    906646 102488</t>
  </si>
  <si>
    <t xml:space="preserve">    906646 102489</t>
  </si>
  <si>
    <t xml:space="preserve">    906646 102490</t>
  </si>
  <si>
    <t xml:space="preserve">    906646 102491</t>
  </si>
  <si>
    <t xml:space="preserve">    906646 102492</t>
  </si>
  <si>
    <t xml:space="preserve">    906646 102493</t>
  </si>
  <si>
    <t xml:space="preserve">    906646 102494</t>
  </si>
  <si>
    <t xml:space="preserve">    906646 102495</t>
  </si>
  <si>
    <t xml:space="preserve">    906646 102496</t>
  </si>
  <si>
    <t xml:space="preserve">    906646 102497</t>
  </si>
  <si>
    <t xml:space="preserve">    906646 102498</t>
  </si>
  <si>
    <t xml:space="preserve">    906646 102499</t>
  </si>
  <si>
    <t xml:space="preserve">    906646 102500</t>
  </si>
  <si>
    <t xml:space="preserve">    906646 102501</t>
  </si>
  <si>
    <t xml:space="preserve">    906646 102502</t>
  </si>
  <si>
    <t xml:space="preserve">    906646 102503</t>
  </si>
  <si>
    <t xml:space="preserve">    906646 102504</t>
  </si>
  <si>
    <t xml:space="preserve">    906646 102505</t>
  </si>
  <si>
    <t xml:space="preserve">    906646 102506</t>
  </si>
  <si>
    <t xml:space="preserve">    906646 102507</t>
  </si>
  <si>
    <t xml:space="preserve">    906646 102508</t>
  </si>
  <si>
    <t xml:space="preserve">    906646 102509</t>
  </si>
  <si>
    <t xml:space="preserve">    906646 102510</t>
  </si>
  <si>
    <t xml:space="preserve">    906646 102511</t>
  </si>
  <si>
    <t xml:space="preserve">    906646 102512</t>
  </si>
  <si>
    <t xml:space="preserve">    906646 102513</t>
  </si>
  <si>
    <t xml:space="preserve">    906646 102514</t>
  </si>
  <si>
    <t xml:space="preserve">    906646 102515</t>
  </si>
  <si>
    <t xml:space="preserve">    906646 102516</t>
  </si>
  <si>
    <t xml:space="preserve">    906646 102517</t>
  </si>
  <si>
    <t xml:space="preserve">    906646 102518</t>
  </si>
  <si>
    <t xml:space="preserve">    906646 102519</t>
  </si>
  <si>
    <t xml:space="preserve">    906646 102520</t>
  </si>
  <si>
    <t xml:space="preserve">    906646 102521</t>
  </si>
  <si>
    <t xml:space="preserve">    906646 102522</t>
  </si>
  <si>
    <t xml:space="preserve">    906646 102523</t>
  </si>
  <si>
    <t xml:space="preserve">    906646 102524</t>
  </si>
  <si>
    <t xml:space="preserve">    906646 102525</t>
  </si>
  <si>
    <t xml:space="preserve">    906646 102526</t>
  </si>
  <si>
    <t xml:space="preserve">    906646 102527</t>
  </si>
  <si>
    <t xml:space="preserve">    906646 102528</t>
  </si>
  <si>
    <t xml:space="preserve">    906646 102529</t>
  </si>
  <si>
    <t xml:space="preserve">    906646 102530</t>
  </si>
  <si>
    <t xml:space="preserve">    906646 102531</t>
  </si>
  <si>
    <t xml:space="preserve">    906646 102532</t>
  </si>
  <si>
    <t xml:space="preserve">    906646 102533</t>
  </si>
  <si>
    <t xml:space="preserve">    906646 102534</t>
  </si>
  <si>
    <t xml:space="preserve">    906646 102535</t>
  </si>
  <si>
    <t xml:space="preserve">    906646 102536</t>
  </si>
  <si>
    <t xml:space="preserve">    906646 102537</t>
  </si>
  <si>
    <t xml:space="preserve">    906646 102538</t>
  </si>
  <si>
    <t xml:space="preserve">    906646 102539</t>
  </si>
  <si>
    <t xml:space="preserve">    906646 102540</t>
  </si>
  <si>
    <t xml:space="preserve">    906646 102541</t>
  </si>
  <si>
    <t xml:space="preserve">    906646 102542</t>
  </si>
  <si>
    <t xml:space="preserve">    906646 102543</t>
  </si>
  <si>
    <t xml:space="preserve">    906646 102544</t>
  </si>
  <si>
    <t xml:space="preserve">    906646 102545</t>
  </si>
  <si>
    <t xml:space="preserve">    906646 102546</t>
  </si>
  <si>
    <t xml:space="preserve">    906646 102547</t>
  </si>
  <si>
    <t xml:space="preserve">    906646 102548</t>
  </si>
  <si>
    <t xml:space="preserve">    906646 102549</t>
  </si>
  <si>
    <t xml:space="preserve">    906646 102550</t>
  </si>
  <si>
    <t xml:space="preserve">    906646 102551</t>
  </si>
  <si>
    <t xml:space="preserve">    906646 102552</t>
  </si>
  <si>
    <t xml:space="preserve">    906646 102553</t>
  </si>
  <si>
    <t xml:space="preserve">    906646 102554</t>
  </si>
  <si>
    <t xml:space="preserve">    906646 102555</t>
  </si>
  <si>
    <t xml:space="preserve">    906646 102556</t>
  </si>
  <si>
    <t xml:space="preserve">    906646 102557</t>
  </si>
  <si>
    <t xml:space="preserve">    906664 100436</t>
  </si>
  <si>
    <t>01-45-05-03</t>
  </si>
  <si>
    <t xml:space="preserve">    906664 100475</t>
  </si>
  <si>
    <t xml:space="preserve">    906664 100488</t>
  </si>
  <si>
    <t xml:space="preserve">    906664 100490</t>
  </si>
  <si>
    <t xml:space="preserve">    906664 100503</t>
  </si>
  <si>
    <t xml:space="preserve">    906664 100504</t>
  </si>
  <si>
    <t xml:space="preserve">    906664 100515</t>
  </si>
  <si>
    <t xml:space="preserve">    906664 100516</t>
  </si>
  <si>
    <t xml:space="preserve">    906664 100517</t>
  </si>
  <si>
    <t xml:space="preserve">    906664 100518</t>
  </si>
  <si>
    <t xml:space="preserve">    906682A100014</t>
  </si>
  <si>
    <t>906682A</t>
  </si>
  <si>
    <t>03-08-02-02</t>
  </si>
  <si>
    <t xml:space="preserve">    906708 101592</t>
  </si>
  <si>
    <t>01-06-01-01</t>
  </si>
  <si>
    <t xml:space="preserve">    906708 101597</t>
  </si>
  <si>
    <t xml:space="preserve">    906708 101598</t>
  </si>
  <si>
    <t xml:space="preserve">    906708 101599</t>
  </si>
  <si>
    <t xml:space="preserve">    906708 101600</t>
  </si>
  <si>
    <t xml:space="preserve">    906708 101601</t>
  </si>
  <si>
    <t xml:space="preserve">    906708 101602</t>
  </si>
  <si>
    <t xml:space="preserve">    906708 101603</t>
  </si>
  <si>
    <t xml:space="preserve">    906708 101604</t>
  </si>
  <si>
    <t xml:space="preserve">    906708 101605</t>
  </si>
  <si>
    <t xml:space="preserve">    906708 101606</t>
  </si>
  <si>
    <t xml:space="preserve">    906708 101607</t>
  </si>
  <si>
    <t xml:space="preserve">    906708 101608</t>
  </si>
  <si>
    <t xml:space="preserve">    906708 101609</t>
  </si>
  <si>
    <t xml:space="preserve">    906708 101610</t>
  </si>
  <si>
    <t xml:space="preserve">    906708 101611</t>
  </si>
  <si>
    <t xml:space="preserve">    906708 101612</t>
  </si>
  <si>
    <t xml:space="preserve">    906708 101613</t>
  </si>
  <si>
    <t xml:space="preserve">    906708 101614</t>
  </si>
  <si>
    <t xml:space="preserve">    906708 101615</t>
  </si>
  <si>
    <t xml:space="preserve">    906708 101616</t>
  </si>
  <si>
    <t xml:space="preserve">    906708 101617</t>
  </si>
  <si>
    <t xml:space="preserve">    906708 101618</t>
  </si>
  <si>
    <t xml:space="preserve">    906708 101619</t>
  </si>
  <si>
    <t xml:space="preserve">    906708 101620</t>
  </si>
  <si>
    <t xml:space="preserve">    906708 101621</t>
  </si>
  <si>
    <t xml:space="preserve">    906708 101622</t>
  </si>
  <si>
    <t xml:space="preserve">    906708 101623</t>
  </si>
  <si>
    <t xml:space="preserve">    906708 101624</t>
  </si>
  <si>
    <t xml:space="preserve">    906708 101625</t>
  </si>
  <si>
    <t xml:space="preserve">    906708 101626</t>
  </si>
  <si>
    <t xml:space="preserve">    906708 101627</t>
  </si>
  <si>
    <t xml:space="preserve">    906708 101628</t>
  </si>
  <si>
    <t xml:space="preserve">    906708 101629</t>
  </si>
  <si>
    <t xml:space="preserve">    906708 101630</t>
  </si>
  <si>
    <t xml:space="preserve">    906708 101631</t>
  </si>
  <si>
    <t xml:space="preserve">    906708 101632</t>
  </si>
  <si>
    <t xml:space="preserve">    906708 101633</t>
  </si>
  <si>
    <t xml:space="preserve">    906708 101634</t>
  </si>
  <si>
    <t xml:space="preserve">    906708 101635</t>
  </si>
  <si>
    <t xml:space="preserve">    906708 101636</t>
  </si>
  <si>
    <t xml:space="preserve">    906708 101637</t>
  </si>
  <si>
    <t xml:space="preserve">    906708 101638</t>
  </si>
  <si>
    <t xml:space="preserve">    906708 101639</t>
  </si>
  <si>
    <t xml:space="preserve">    906708 101640</t>
  </si>
  <si>
    <t xml:space="preserve">    906708 101641</t>
  </si>
  <si>
    <t xml:space="preserve">    906708 101642</t>
  </si>
  <si>
    <t xml:space="preserve">    906708 101643</t>
  </si>
  <si>
    <t xml:space="preserve">    906708 101644</t>
  </si>
  <si>
    <t xml:space="preserve">    906708 101645</t>
  </si>
  <si>
    <t xml:space="preserve">    906708 101646</t>
  </si>
  <si>
    <t xml:space="preserve">    906708 101647</t>
  </si>
  <si>
    <t xml:space="preserve">    906708 101648</t>
  </si>
  <si>
    <t xml:space="preserve">    906708 101649</t>
  </si>
  <si>
    <t xml:space="preserve">    906708 101650</t>
  </si>
  <si>
    <t xml:space="preserve">    906708 101651</t>
  </si>
  <si>
    <t xml:space="preserve">    906708 101652</t>
  </si>
  <si>
    <t xml:space="preserve">    906708 101653</t>
  </si>
  <si>
    <t xml:space="preserve">    906708 101654</t>
  </si>
  <si>
    <t xml:space="preserve">    906708 101655</t>
  </si>
  <si>
    <t xml:space="preserve">    906708 101656</t>
  </si>
  <si>
    <t xml:space="preserve">    906717 101918</t>
  </si>
  <si>
    <t>01-06-02-02</t>
  </si>
  <si>
    <t xml:space="preserve">    906717 101919</t>
  </si>
  <si>
    <t xml:space="preserve">    906717 101920</t>
  </si>
  <si>
    <t xml:space="preserve">    906717 101921</t>
  </si>
  <si>
    <t xml:space="preserve">    906717 101922</t>
  </si>
  <si>
    <t xml:space="preserve">    906717 101923</t>
  </si>
  <si>
    <t xml:space="preserve">    906717 101924</t>
  </si>
  <si>
    <t xml:space="preserve">    906717 101925</t>
  </si>
  <si>
    <t xml:space="preserve">    906717 101926</t>
  </si>
  <si>
    <t xml:space="preserve">    906717 101927</t>
  </si>
  <si>
    <t xml:space="preserve">    906717 101928</t>
  </si>
  <si>
    <t xml:space="preserve">    906717 101929</t>
  </si>
  <si>
    <t xml:space="preserve">    906717 101930</t>
  </si>
  <si>
    <t xml:space="preserve">    906717 101931</t>
  </si>
  <si>
    <t xml:space="preserve">    906726 100366</t>
  </si>
  <si>
    <t>01-46-01-02</t>
  </si>
  <si>
    <t xml:space="preserve">    906726 100367</t>
  </si>
  <si>
    <t xml:space="preserve">    906726 100368</t>
  </si>
  <si>
    <t xml:space="preserve">    906726 100369</t>
  </si>
  <si>
    <t xml:space="preserve">    906726 100370</t>
  </si>
  <si>
    <t xml:space="preserve">    906735 100016</t>
  </si>
  <si>
    <t>04-14-03-04</t>
  </si>
  <si>
    <t xml:space="preserve">    906744 100012</t>
  </si>
  <si>
    <t>15-04-01-06</t>
  </si>
  <si>
    <t xml:space="preserve">    906762 101023</t>
  </si>
  <si>
    <t>01-45-05-04</t>
  </si>
  <si>
    <t xml:space="preserve">    906762 101246</t>
  </si>
  <si>
    <t xml:space="preserve">    906762 101247</t>
  </si>
  <si>
    <t xml:space="preserve">    906762 101248</t>
  </si>
  <si>
    <t xml:space="preserve">    906762 101321</t>
  </si>
  <si>
    <t xml:space="preserve">    906762 101322</t>
  </si>
  <si>
    <t xml:space="preserve">    906762 101323</t>
  </si>
  <si>
    <t xml:space="preserve">    906762 101324</t>
  </si>
  <si>
    <t xml:space="preserve">    906762 101325</t>
  </si>
  <si>
    <t xml:space="preserve">    906762 101326</t>
  </si>
  <si>
    <t xml:space="preserve">    906762 101327</t>
  </si>
  <si>
    <t xml:space="preserve">    906762 101328</t>
  </si>
  <si>
    <t xml:space="preserve">    906762 101329</t>
  </si>
  <si>
    <t xml:space="preserve">    906789 100073</t>
  </si>
  <si>
    <t>01-46-01-01</t>
  </si>
  <si>
    <t xml:space="preserve">    906789 100092</t>
  </si>
  <si>
    <t xml:space="preserve">    906789 100093</t>
  </si>
  <si>
    <t xml:space="preserve">    906798 100046</t>
  </si>
  <si>
    <t>01-46-01-03</t>
  </si>
  <si>
    <t xml:space="preserve">    906958 100023</t>
  </si>
  <si>
    <t>15-04-01-07</t>
  </si>
  <si>
    <t xml:space="preserve">    906976 100013</t>
  </si>
  <si>
    <t>21-01-02-01</t>
  </si>
  <si>
    <t xml:space="preserve">    906976 100014</t>
  </si>
  <si>
    <t xml:space="preserve">    906976 100015</t>
  </si>
  <si>
    <t xml:space="preserve">    906985 100094</t>
  </si>
  <si>
    <t>04-14-03-05</t>
  </si>
  <si>
    <t xml:space="preserve">    906985 100096</t>
  </si>
  <si>
    <t xml:space="preserve">    907208 100017</t>
  </si>
  <si>
    <t>01-46-02-02</t>
  </si>
  <si>
    <t xml:space="preserve">    907289 100060</t>
  </si>
  <si>
    <t>03-08-02-04</t>
  </si>
  <si>
    <t xml:space="preserve">    907289 100077</t>
  </si>
  <si>
    <t xml:space="preserve">    907289 100090</t>
  </si>
  <si>
    <t xml:space="preserve">    907289 100091</t>
  </si>
  <si>
    <t xml:space="preserve">    907289 100092</t>
  </si>
  <si>
    <t xml:space="preserve">    907289 100102</t>
  </si>
  <si>
    <t xml:space="preserve">    907583 100336</t>
  </si>
  <si>
    <t>15-04-01-08</t>
  </si>
  <si>
    <t xml:space="preserve">    907592 100019</t>
  </si>
  <si>
    <t>04-15-01-01</t>
  </si>
  <si>
    <t xml:space="preserve">    907592 100021</t>
  </si>
  <si>
    <t xml:space="preserve">    907592 100024</t>
  </si>
  <si>
    <t xml:space="preserve">    907592 100025</t>
  </si>
  <si>
    <t xml:space="preserve">    907636B100104</t>
  </si>
  <si>
    <t>03-08-02-05</t>
  </si>
  <si>
    <t xml:space="preserve">    907636B100110</t>
  </si>
  <si>
    <t xml:space="preserve">    907636B100131</t>
  </si>
  <si>
    <t xml:space="preserve">    907636B100175</t>
  </si>
  <si>
    <t xml:space="preserve">    907636B100176</t>
  </si>
  <si>
    <t xml:space="preserve">    907645 100013</t>
  </si>
  <si>
    <t>04-15-01-02</t>
  </si>
  <si>
    <t xml:space="preserve">    907725 100025</t>
  </si>
  <si>
    <t>04-15-01-03</t>
  </si>
  <si>
    <t xml:space="preserve">    907725 100026</t>
  </si>
  <si>
    <t xml:space="preserve">    907725 100027</t>
  </si>
  <si>
    <t xml:space="preserve">    907725 100028</t>
  </si>
  <si>
    <t xml:space="preserve">    907725 100029</t>
  </si>
  <si>
    <t xml:space="preserve">    907725 100030</t>
  </si>
  <si>
    <t xml:space="preserve">    907725 100031</t>
  </si>
  <si>
    <t xml:space="preserve">    907725 100032</t>
  </si>
  <si>
    <t xml:space="preserve">    907725 100033</t>
  </si>
  <si>
    <t xml:space="preserve">    907725 100034</t>
  </si>
  <si>
    <t xml:space="preserve">    907725 100035</t>
  </si>
  <si>
    <t xml:space="preserve">    907725 100036</t>
  </si>
  <si>
    <t xml:space="preserve">    907725 100037</t>
  </si>
  <si>
    <t xml:space="preserve">    907725 100038</t>
  </si>
  <si>
    <t xml:space="preserve">    907725 100039</t>
  </si>
  <si>
    <t xml:space="preserve">    907725 100040</t>
  </si>
  <si>
    <t xml:space="preserve">    907725 100041</t>
  </si>
  <si>
    <t xml:space="preserve">    907734 100067</t>
  </si>
  <si>
    <t>05-11-02-01</t>
  </si>
  <si>
    <t xml:space="preserve">    907734 100068</t>
  </si>
  <si>
    <t xml:space="preserve">    907734 100069</t>
  </si>
  <si>
    <t xml:space="preserve">    907734 100070</t>
  </si>
  <si>
    <t xml:space="preserve">    907734 100071</t>
  </si>
  <si>
    <t xml:space="preserve">    907734 100072</t>
  </si>
  <si>
    <t xml:space="preserve">    907734 100073</t>
  </si>
  <si>
    <t xml:space="preserve">    907734 100074</t>
  </si>
  <si>
    <t xml:space="preserve">    907734 100075</t>
  </si>
  <si>
    <t xml:space="preserve">    907734 100076</t>
  </si>
  <si>
    <t xml:space="preserve">    907734 100077</t>
  </si>
  <si>
    <t xml:space="preserve">    907734 100078</t>
  </si>
  <si>
    <t xml:space="preserve">    907734 100079</t>
  </si>
  <si>
    <t xml:space="preserve">    907734 100080</t>
  </si>
  <si>
    <t xml:space="preserve">    907752 100164</t>
  </si>
  <si>
    <t>01-46-02-03</t>
  </si>
  <si>
    <t xml:space="preserve">    907752 100165</t>
  </si>
  <si>
    <t xml:space="preserve">    907752 100173</t>
  </si>
  <si>
    <t xml:space="preserve">    907752 100177</t>
  </si>
  <si>
    <t xml:space="preserve">    907752 100178</t>
  </si>
  <si>
    <t xml:space="preserve">    907752 100179</t>
  </si>
  <si>
    <t xml:space="preserve">    907752 100180</t>
  </si>
  <si>
    <t xml:space="preserve">    907752 100181</t>
  </si>
  <si>
    <t xml:space="preserve">    907797 100224</t>
  </si>
  <si>
    <t>04-15-02-01</t>
  </si>
  <si>
    <t xml:space="preserve">    907797 100225</t>
  </si>
  <si>
    <t xml:space="preserve">    907797 100226</t>
  </si>
  <si>
    <t xml:space="preserve">    907797 100227</t>
  </si>
  <si>
    <t xml:space="preserve">    907797 100228</t>
  </si>
  <si>
    <t xml:space="preserve">    907797 100229</t>
  </si>
  <si>
    <t xml:space="preserve">    907797 100230</t>
  </si>
  <si>
    <t xml:space="preserve">    907797 100231</t>
  </si>
  <si>
    <t xml:space="preserve">    907797 100232</t>
  </si>
  <si>
    <t xml:space="preserve">    907797 100233</t>
  </si>
  <si>
    <t xml:space="preserve">    907939 100062</t>
  </si>
  <si>
    <t>01-46-02-04</t>
  </si>
  <si>
    <t xml:space="preserve">    907939 100063</t>
  </si>
  <si>
    <t xml:space="preserve">    907939 100064</t>
  </si>
  <si>
    <t xml:space="preserve">    907939 100065</t>
  </si>
  <si>
    <t xml:space="preserve">    908029 100181</t>
  </si>
  <si>
    <t>01-16-03-02</t>
  </si>
  <si>
    <t xml:space="preserve">    908029 100182</t>
  </si>
  <si>
    <t xml:space="preserve">    908029 100191</t>
  </si>
  <si>
    <t xml:space="preserve">    908029 100192</t>
  </si>
  <si>
    <t xml:space="preserve">    908029 100193</t>
  </si>
  <si>
    <t xml:space="preserve">    908029 100194</t>
  </si>
  <si>
    <t xml:space="preserve">    908029 100195</t>
  </si>
  <si>
    <t xml:space="preserve">    908029 100196</t>
  </si>
  <si>
    <t xml:space="preserve">    908029 100197</t>
  </si>
  <si>
    <t xml:space="preserve">    908092 100064</t>
  </si>
  <si>
    <t>01-46-03-01</t>
  </si>
  <si>
    <t xml:space="preserve">    908092 100071</t>
  </si>
  <si>
    <t xml:space="preserve">    908092 100137</t>
  </si>
  <si>
    <t xml:space="preserve">    908092 100138</t>
  </si>
  <si>
    <t xml:space="preserve">    908092 100139</t>
  </si>
  <si>
    <t xml:space="preserve">    908092 100141</t>
  </si>
  <si>
    <t xml:space="preserve">    908092 100142</t>
  </si>
  <si>
    <t xml:space="preserve">    908092 100143</t>
  </si>
  <si>
    <t xml:space="preserve">    908092 100144</t>
  </si>
  <si>
    <t xml:space="preserve">    908092 100145</t>
  </si>
  <si>
    <t xml:space="preserve">    908092 100146</t>
  </si>
  <si>
    <t xml:space="preserve">    908261 100291</t>
  </si>
  <si>
    <t>04-15-02-02</t>
  </si>
  <si>
    <t xml:space="preserve">    908261 100292</t>
  </si>
  <si>
    <t xml:space="preserve">    908261 100297</t>
  </si>
  <si>
    <t xml:space="preserve">    908261 100316</t>
  </si>
  <si>
    <t xml:space="preserve">    908261 100320</t>
  </si>
  <si>
    <t xml:space="preserve">    908279 100059</t>
  </si>
  <si>
    <t>04-15-02-03</t>
  </si>
  <si>
    <t xml:space="preserve">    908279 100079</t>
  </si>
  <si>
    <t xml:space="preserve">    908279 100080</t>
  </si>
  <si>
    <t xml:space="preserve">    908314A100072</t>
  </si>
  <si>
    <t>908314A</t>
  </si>
  <si>
    <t>04-15-03-01</t>
  </si>
  <si>
    <t xml:space="preserve">    908314A100076</t>
  </si>
  <si>
    <t xml:space="preserve">    908314A100079</t>
  </si>
  <si>
    <t xml:space="preserve">    908314A100081</t>
  </si>
  <si>
    <t xml:space="preserve">    908314A100082</t>
  </si>
  <si>
    <t xml:space="preserve">    908314A100084</t>
  </si>
  <si>
    <t xml:space="preserve">    908314A100088</t>
  </si>
  <si>
    <t xml:space="preserve">    908332 100226</t>
  </si>
  <si>
    <t>03-08-02-06</t>
  </si>
  <si>
    <t xml:space="preserve">    908341 100016</t>
  </si>
  <si>
    <t>01-46-03-02</t>
  </si>
  <si>
    <t xml:space="preserve">    908341 100023</t>
  </si>
  <si>
    <t xml:space="preserve">    908377 100026</t>
  </si>
  <si>
    <t>01-46-03-03</t>
  </si>
  <si>
    <t xml:space="preserve">    908377 100027</t>
  </si>
  <si>
    <t xml:space="preserve">    908377 100030</t>
  </si>
  <si>
    <t xml:space="preserve">    908377 100031</t>
  </si>
  <si>
    <t xml:space="preserve">    908377 100032</t>
  </si>
  <si>
    <t xml:space="preserve">    908493A100002</t>
  </si>
  <si>
    <t>908493A</t>
  </si>
  <si>
    <t>03-08-02-07</t>
  </si>
  <si>
    <t xml:space="preserve">    908653 100001</t>
  </si>
  <si>
    <t>08-30-02-04</t>
  </si>
  <si>
    <t xml:space="preserve">    908689 100033</t>
  </si>
  <si>
    <t>51-02-01-16</t>
  </si>
  <si>
    <t xml:space="preserve">    908778 100001</t>
  </si>
  <si>
    <t>05-11-02-02</t>
  </si>
  <si>
    <t xml:space="preserve">    908867 100012</t>
  </si>
  <si>
    <t>04-15-03-02</t>
  </si>
  <si>
    <t xml:space="preserve">    908867 100016</t>
  </si>
  <si>
    <t xml:space="preserve">    909064A100009</t>
  </si>
  <si>
    <t>909064A</t>
  </si>
  <si>
    <t>05-11-02-03</t>
  </si>
  <si>
    <t xml:space="preserve">    909064A100010</t>
  </si>
  <si>
    <t xml:space="preserve">    909064A100011</t>
  </si>
  <si>
    <t xml:space="preserve">    909198 100110</t>
  </si>
  <si>
    <t>01-46-03-04</t>
  </si>
  <si>
    <t xml:space="preserve">    909198 100137</t>
  </si>
  <si>
    <t xml:space="preserve">    909198 100138</t>
  </si>
  <si>
    <t xml:space="preserve">    909206 100226</t>
  </si>
  <si>
    <t>01-46-04-02</t>
  </si>
  <si>
    <t xml:space="preserve">    909206 100232</t>
  </si>
  <si>
    <t xml:space="preserve">    909206 100233</t>
  </si>
  <si>
    <t xml:space="preserve">    909206 100252</t>
  </si>
  <si>
    <t xml:space="preserve">    909206 100253</t>
  </si>
  <si>
    <t xml:space="preserve">    909206 100254</t>
  </si>
  <si>
    <t xml:space="preserve">    909206 100258</t>
  </si>
  <si>
    <t xml:space="preserve">    909206 100259</t>
  </si>
  <si>
    <t xml:space="preserve">    909206 100260</t>
  </si>
  <si>
    <t xml:space="preserve">    909206 100261</t>
  </si>
  <si>
    <t xml:space="preserve">    909206 100262</t>
  </si>
  <si>
    <t xml:space="preserve">    909206 100263</t>
  </si>
  <si>
    <t xml:space="preserve">    909215 100296</t>
  </si>
  <si>
    <t>01-46-04-01</t>
  </si>
  <si>
    <t xml:space="preserve">    909215 100305</t>
  </si>
  <si>
    <t xml:space="preserve">    909215 100323</t>
  </si>
  <si>
    <t xml:space="preserve">    909215 100326</t>
  </si>
  <si>
    <t xml:space="preserve">    909215 100334</t>
  </si>
  <si>
    <t xml:space="preserve">    909215 100336</t>
  </si>
  <si>
    <t xml:space="preserve">    909215 100337</t>
  </si>
  <si>
    <t xml:space="preserve">    909215 100338</t>
  </si>
  <si>
    <t xml:space="preserve">    909304 100148</t>
  </si>
  <si>
    <t>01-46-04-04</t>
  </si>
  <si>
    <t xml:space="preserve">    909304 100166</t>
  </si>
  <si>
    <t xml:space="preserve">    909304 100167</t>
  </si>
  <si>
    <t xml:space="preserve">    909304 100168</t>
  </si>
  <si>
    <t xml:space="preserve">    909304 100169</t>
  </si>
  <si>
    <t xml:space="preserve">    909304 100170</t>
  </si>
  <si>
    <t xml:space="preserve">    909304 100171</t>
  </si>
  <si>
    <t xml:space="preserve">    909322 100003</t>
  </si>
  <si>
    <t>01-46-04-03</t>
  </si>
  <si>
    <t xml:space="preserve">    909607 100193</t>
  </si>
  <si>
    <t>01-46-05-01</t>
  </si>
  <si>
    <t xml:space="preserve">    909607 100202</t>
  </si>
  <si>
    <t xml:space="preserve">    909607 100216</t>
  </si>
  <si>
    <t xml:space="preserve">    909607 100234</t>
  </si>
  <si>
    <t xml:space="preserve">    909607 100236</t>
  </si>
  <si>
    <t xml:space="preserve">    909607 100238</t>
  </si>
  <si>
    <t xml:space="preserve">    909607 100240</t>
  </si>
  <si>
    <t xml:space="preserve">    909607 100241</t>
  </si>
  <si>
    <t xml:space="preserve">    909616 100655</t>
  </si>
  <si>
    <t>01-46-05-04</t>
  </si>
  <si>
    <t xml:space="preserve">    909616 100677</t>
  </si>
  <si>
    <t xml:space="preserve">    909616 100686</t>
  </si>
  <si>
    <t xml:space="preserve">    909616 100704</t>
  </si>
  <si>
    <t xml:space="preserve">    909616 100711</t>
  </si>
  <si>
    <t xml:space="preserve">    909616 100723</t>
  </si>
  <si>
    <t xml:space="preserve">    909616 100730</t>
  </si>
  <si>
    <t xml:space="preserve">    909616 100739</t>
  </si>
  <si>
    <t xml:space="preserve">    909616 100741</t>
  </si>
  <si>
    <t xml:space="preserve">    909616 100746</t>
  </si>
  <si>
    <t xml:space="preserve">    909616 100749</t>
  </si>
  <si>
    <t xml:space="preserve">    909616 100750</t>
  </si>
  <si>
    <t xml:space="preserve">    909616 100751</t>
  </si>
  <si>
    <t xml:space="preserve">    909616 100752</t>
  </si>
  <si>
    <t xml:space="preserve">    909616 100753</t>
  </si>
  <si>
    <t xml:space="preserve">    909616 100754</t>
  </si>
  <si>
    <t xml:space="preserve">    909616 100755</t>
  </si>
  <si>
    <t xml:space="preserve">    909616 100756</t>
  </si>
  <si>
    <t xml:space="preserve">    909616 100757</t>
  </si>
  <si>
    <t xml:space="preserve">    909616 100758</t>
  </si>
  <si>
    <t xml:space="preserve">    909616 100759</t>
  </si>
  <si>
    <t xml:space="preserve">    909616 100760</t>
  </si>
  <si>
    <t xml:space="preserve">    909616 100763</t>
  </si>
  <si>
    <t xml:space="preserve">    909616 100766</t>
  </si>
  <si>
    <t xml:space="preserve">    909616 100767</t>
  </si>
  <si>
    <t xml:space="preserve">    909625 100058</t>
  </si>
  <si>
    <t>01-46-05-02</t>
  </si>
  <si>
    <t xml:space="preserve">    909625 100061</t>
  </si>
  <si>
    <t xml:space="preserve">    909625 100062</t>
  </si>
  <si>
    <t xml:space="preserve">    909634 100043</t>
  </si>
  <si>
    <t>01-46-05-03</t>
  </si>
  <si>
    <t xml:space="preserve">    909634 100045</t>
  </si>
  <si>
    <t xml:space="preserve">    909634 100048</t>
  </si>
  <si>
    <t xml:space="preserve">    909634 100049</t>
  </si>
  <si>
    <t xml:space="preserve">    909803A100085</t>
  </si>
  <si>
    <t>909803A</t>
  </si>
  <si>
    <t>03-08-02-08</t>
  </si>
  <si>
    <t xml:space="preserve">    909803A100097</t>
  </si>
  <si>
    <t xml:space="preserve">    909803A100098</t>
  </si>
  <si>
    <t xml:space="preserve">    909991 100001</t>
  </si>
  <si>
    <t>01-46-05-05</t>
  </si>
  <si>
    <t xml:space="preserve">    909991 100002</t>
  </si>
  <si>
    <t xml:space="preserve">    909991 100003</t>
  </si>
  <si>
    <t xml:space="preserve">    909991 100004</t>
  </si>
  <si>
    <t xml:space="preserve">    910026 100141</t>
  </si>
  <si>
    <t>03-08-03-01</t>
  </si>
  <si>
    <t xml:space="preserve">    910026 100142</t>
  </si>
  <si>
    <t xml:space="preserve">    910026 100143</t>
  </si>
  <si>
    <t xml:space="preserve">    910026 100144</t>
  </si>
  <si>
    <t xml:space="preserve">    910026 100145</t>
  </si>
  <si>
    <t xml:space="preserve">    910026 100146</t>
  </si>
  <si>
    <t xml:space="preserve">    910026 100147</t>
  </si>
  <si>
    <t xml:space="preserve">    910026 100148</t>
  </si>
  <si>
    <t xml:space="preserve">    910026 100149</t>
  </si>
  <si>
    <t xml:space="preserve">    910026 100150</t>
  </si>
  <si>
    <t xml:space="preserve">    910026 100151</t>
  </si>
  <si>
    <t xml:space="preserve">    910026 100152</t>
  </si>
  <si>
    <t xml:space="preserve">    910026 100153</t>
  </si>
  <si>
    <t xml:space="preserve">    910026 100154</t>
  </si>
  <si>
    <t xml:space="preserve">    910026 100155</t>
  </si>
  <si>
    <t xml:space="preserve">    910026 100156</t>
  </si>
  <si>
    <t xml:space="preserve">    910035 100056</t>
  </si>
  <si>
    <t>01-47-01-01</t>
  </si>
  <si>
    <t xml:space="preserve">    910035 100058</t>
  </si>
  <si>
    <t xml:space="preserve">    910035 100061</t>
  </si>
  <si>
    <t xml:space="preserve">    910035 100062</t>
  </si>
  <si>
    <t xml:space="preserve">    910035 100063</t>
  </si>
  <si>
    <t xml:space="preserve">    910035 100064</t>
  </si>
  <si>
    <t xml:space="preserve">    910035 100065</t>
  </si>
  <si>
    <t xml:space="preserve">    910044 100177</t>
  </si>
  <si>
    <t>01-47-01-02</t>
  </si>
  <si>
    <t xml:space="preserve">    910044 100185</t>
  </si>
  <si>
    <t xml:space="preserve">    910044 100192</t>
  </si>
  <si>
    <t xml:space="preserve">    910044 100204</t>
  </si>
  <si>
    <t xml:space="preserve">    910044 100210</t>
  </si>
  <si>
    <t xml:space="preserve">    910044 100217</t>
  </si>
  <si>
    <t xml:space="preserve">    910044 100218</t>
  </si>
  <si>
    <t xml:space="preserve">    910044 100219</t>
  </si>
  <si>
    <t xml:space="preserve">    910044 100222</t>
  </si>
  <si>
    <t xml:space="preserve">    910044 100223</t>
  </si>
  <si>
    <t xml:space="preserve">    910053 100021</t>
  </si>
  <si>
    <t>01-47-01-03</t>
  </si>
  <si>
    <t xml:space="preserve">    910062 100264</t>
  </si>
  <si>
    <t>01-47-02-01</t>
  </si>
  <si>
    <t xml:space="preserve">    910062 100277</t>
  </si>
  <si>
    <t xml:space="preserve">    910062 100280</t>
  </si>
  <si>
    <t xml:space="preserve">    910062 100290</t>
  </si>
  <si>
    <t xml:space="preserve">    910062 100291</t>
  </si>
  <si>
    <t xml:space="preserve">    910062 100292</t>
  </si>
  <si>
    <t xml:space="preserve">    910062 100293</t>
  </si>
  <si>
    <t xml:space="preserve">    910062 100306</t>
  </si>
  <si>
    <t xml:space="preserve">    910062 100307</t>
  </si>
  <si>
    <t xml:space="preserve">    910062 100327</t>
  </si>
  <si>
    <t xml:space="preserve">    910062 100328</t>
  </si>
  <si>
    <t xml:space="preserve">    910062 100329</t>
  </si>
  <si>
    <t xml:space="preserve">    910062 100330</t>
  </si>
  <si>
    <t xml:space="preserve">    910062 100331</t>
  </si>
  <si>
    <t xml:space="preserve">    910071 100436</t>
  </si>
  <si>
    <t>01-47-02-02</t>
  </si>
  <si>
    <t xml:space="preserve">    910071 100484</t>
  </si>
  <si>
    <t xml:space="preserve">    910071 100485</t>
  </si>
  <si>
    <t xml:space="preserve">    910071 100486</t>
  </si>
  <si>
    <t xml:space="preserve">    910071 100487</t>
  </si>
  <si>
    <t xml:space="preserve">    910071 100488</t>
  </si>
  <si>
    <t xml:space="preserve">    910071 100489</t>
  </si>
  <si>
    <t xml:space="preserve">    910071 100490</t>
  </si>
  <si>
    <t xml:space="preserve">    910071 100509</t>
  </si>
  <si>
    <t xml:space="preserve">    910071 100510</t>
  </si>
  <si>
    <t xml:space="preserve">    910071 100511</t>
  </si>
  <si>
    <t xml:space="preserve">    910071 100512</t>
  </si>
  <si>
    <t xml:space="preserve">    910071 100513</t>
  </si>
  <si>
    <t xml:space="preserve">    910071 100514</t>
  </si>
  <si>
    <t xml:space="preserve">    910089 100104</t>
  </si>
  <si>
    <t>01-47-03-01</t>
  </si>
  <si>
    <t xml:space="preserve">    910089 100129</t>
  </si>
  <si>
    <t xml:space="preserve">    910089 100136</t>
  </si>
  <si>
    <t xml:space="preserve">    910089 100140</t>
  </si>
  <si>
    <t xml:space="preserve">    910089 100141</t>
  </si>
  <si>
    <t xml:space="preserve">    910089 100142</t>
  </si>
  <si>
    <t xml:space="preserve">    910098 100034</t>
  </si>
  <si>
    <t>01-47-03-02</t>
  </si>
  <si>
    <t xml:space="preserve">    910098 100045</t>
  </si>
  <si>
    <t xml:space="preserve">    910098 100047</t>
  </si>
  <si>
    <t xml:space="preserve">    910098 100048</t>
  </si>
  <si>
    <t xml:space="preserve">    910098 100050</t>
  </si>
  <si>
    <t xml:space="preserve">    910098 100051</t>
  </si>
  <si>
    <t xml:space="preserve">    910106 100019</t>
  </si>
  <si>
    <t>01-47-03-03</t>
  </si>
  <si>
    <t xml:space="preserve">    910106 100022</t>
  </si>
  <si>
    <t xml:space="preserve">    910115 100136</t>
  </si>
  <si>
    <t>01-47-03-04</t>
  </si>
  <si>
    <t xml:space="preserve">    910115 100138</t>
  </si>
  <si>
    <t xml:space="preserve">    910115 100154</t>
  </si>
  <si>
    <t xml:space="preserve">    910115 100172</t>
  </si>
  <si>
    <t xml:space="preserve">    910133 100008</t>
  </si>
  <si>
    <t>01-47-03-05</t>
  </si>
  <si>
    <t xml:space="preserve">    910133 100009</t>
  </si>
  <si>
    <t xml:space="preserve">    910133 100010</t>
  </si>
  <si>
    <t xml:space="preserve">    910213 101678</t>
  </si>
  <si>
    <t>06-05-01-01</t>
  </si>
  <si>
    <t xml:space="preserve">    910213 101714</t>
  </si>
  <si>
    <t xml:space="preserve">    910213 101718</t>
  </si>
  <si>
    <t xml:space="preserve">    910213 101722</t>
  </si>
  <si>
    <t xml:space="preserve">    910213 101723</t>
  </si>
  <si>
    <t xml:space="preserve">    910213 101724</t>
  </si>
  <si>
    <t xml:space="preserve">    910213 101725</t>
  </si>
  <si>
    <t xml:space="preserve">    910213 101726</t>
  </si>
  <si>
    <t xml:space="preserve">    910213 101727</t>
  </si>
  <si>
    <t xml:space="preserve">    910213 101728</t>
  </si>
  <si>
    <t xml:space="preserve">    910213 101729</t>
  </si>
  <si>
    <t xml:space="preserve">    910213 101730</t>
  </si>
  <si>
    <t xml:space="preserve">    910213 101731</t>
  </si>
  <si>
    <t xml:space="preserve">    910213 101732</t>
  </si>
  <si>
    <t xml:space="preserve">    910213 101733</t>
  </si>
  <si>
    <t xml:space="preserve">    910213 101734</t>
  </si>
  <si>
    <t xml:space="preserve">    910213 101735</t>
  </si>
  <si>
    <t xml:space="preserve">    910213 101736</t>
  </si>
  <si>
    <t xml:space="preserve">    910213 101737</t>
  </si>
  <si>
    <t xml:space="preserve">    910213 101738</t>
  </si>
  <si>
    <t xml:space="preserve">    910213 101739</t>
  </si>
  <si>
    <t xml:space="preserve">    910213 101740</t>
  </si>
  <si>
    <t xml:space="preserve">    910213 101741</t>
  </si>
  <si>
    <t xml:space="preserve">    910213 101742</t>
  </si>
  <si>
    <t xml:space="preserve">    910213 101743</t>
  </si>
  <si>
    <t xml:space="preserve">    910213 101744</t>
  </si>
  <si>
    <t xml:space="preserve">    910213 101745</t>
  </si>
  <si>
    <t xml:space="preserve">    910213 101746</t>
  </si>
  <si>
    <t xml:space="preserve">    910213 101747</t>
  </si>
  <si>
    <t xml:space="preserve">    910213 101748</t>
  </si>
  <si>
    <t xml:space="preserve">    910213 101749</t>
  </si>
  <si>
    <t xml:space="preserve">    910213 101750</t>
  </si>
  <si>
    <t xml:space="preserve">    910213 101751</t>
  </si>
  <si>
    <t xml:space="preserve">    910213 101752</t>
  </si>
  <si>
    <t xml:space="preserve">    910213 101753</t>
  </si>
  <si>
    <t xml:space="preserve">    910213 101754</t>
  </si>
  <si>
    <t xml:space="preserve">    910213 101755</t>
  </si>
  <si>
    <t xml:space="preserve">    910213 101756</t>
  </si>
  <si>
    <t xml:space="preserve">    910213 101757</t>
  </si>
  <si>
    <t xml:space="preserve">    910213 101758</t>
  </si>
  <si>
    <t xml:space="preserve">    910213 101759</t>
  </si>
  <si>
    <t xml:space="preserve">    910213 101760</t>
  </si>
  <si>
    <t xml:space="preserve">    910213 101761</t>
  </si>
  <si>
    <t xml:space="preserve">    910213 101762</t>
  </si>
  <si>
    <t xml:space="preserve">    910213 101763</t>
  </si>
  <si>
    <t xml:space="preserve">    910213 101764</t>
  </si>
  <si>
    <t xml:space="preserve">    910213 101765</t>
  </si>
  <si>
    <t xml:space="preserve">    910213 101766</t>
  </si>
  <si>
    <t xml:space="preserve">    910213 101767</t>
  </si>
  <si>
    <t xml:space="preserve">    910213 101768</t>
  </si>
  <si>
    <t xml:space="preserve">    910213 101769</t>
  </si>
  <si>
    <t xml:space="preserve">    910213 101770</t>
  </si>
  <si>
    <t xml:space="preserve">    910213 101771</t>
  </si>
  <si>
    <t xml:space="preserve">    910213 101772</t>
  </si>
  <si>
    <t xml:space="preserve">    910213 101773</t>
  </si>
  <si>
    <t xml:space="preserve">    910213 101774</t>
  </si>
  <si>
    <t xml:space="preserve">    910213 101775</t>
  </si>
  <si>
    <t xml:space="preserve">    910213 101776</t>
  </si>
  <si>
    <t xml:space="preserve">    910213 101777</t>
  </si>
  <si>
    <t xml:space="preserve">    910213 101778</t>
  </si>
  <si>
    <t xml:space="preserve">    910213 101779</t>
  </si>
  <si>
    <t xml:space="preserve">    910213 101780</t>
  </si>
  <si>
    <t xml:space="preserve">    910213 101781</t>
  </si>
  <si>
    <t xml:space="preserve">    910374 100092</t>
  </si>
  <si>
    <t>03-08-03-02</t>
  </si>
  <si>
    <t xml:space="preserve">    910374 100093</t>
  </si>
  <si>
    <t xml:space="preserve">    910374 100094</t>
  </si>
  <si>
    <t xml:space="preserve">    910374 100111</t>
  </si>
  <si>
    <t xml:space="preserve">    910374 100112</t>
  </si>
  <si>
    <t xml:space="preserve">    910383 100184</t>
  </si>
  <si>
    <t>03-08-03-04</t>
  </si>
  <si>
    <t xml:space="preserve">    910383 100281</t>
  </si>
  <si>
    <t xml:space="preserve">    910383 100297</t>
  </si>
  <si>
    <t xml:space="preserve">    910418 100045</t>
  </si>
  <si>
    <t>10-01-06-02</t>
  </si>
  <si>
    <t xml:space="preserve">    910418 100057</t>
  </si>
  <si>
    <t xml:space="preserve">    910418 100058</t>
  </si>
  <si>
    <t xml:space="preserve">    910418 100065</t>
  </si>
  <si>
    <t xml:space="preserve">    910472 100003</t>
  </si>
  <si>
    <t>01-47-04-02</t>
  </si>
  <si>
    <t xml:space="preserve">    910864 100020</t>
  </si>
  <si>
    <t>01-47-04-03</t>
  </si>
  <si>
    <t xml:space="preserve">    910864 100029</t>
  </si>
  <si>
    <t xml:space="preserve">    910935 100036</t>
  </si>
  <si>
    <t>05-11-03-01</t>
  </si>
  <si>
    <t xml:space="preserve">    910935 100044</t>
  </si>
  <si>
    <t xml:space="preserve">    911061 100002</t>
  </si>
  <si>
    <t>03-08-03-03</t>
  </si>
  <si>
    <t xml:space="preserve">    911061 100003</t>
  </si>
  <si>
    <t xml:space="preserve">    911186 100279</t>
  </si>
  <si>
    <t>01-47-04-04</t>
  </si>
  <si>
    <t xml:space="preserve">    911186 100320</t>
  </si>
  <si>
    <t xml:space="preserve">    911186 100321</t>
  </si>
  <si>
    <t xml:space="preserve">    911203 100113</t>
  </si>
  <si>
    <t>04-15-03-03</t>
  </si>
  <si>
    <t xml:space="preserve">    911203 100122</t>
  </si>
  <si>
    <t xml:space="preserve">    911203 100123</t>
  </si>
  <si>
    <t xml:space="preserve">    911203 100126</t>
  </si>
  <si>
    <t xml:space="preserve">    911203 100127</t>
  </si>
  <si>
    <t xml:space="preserve">    911203 100129</t>
  </si>
  <si>
    <t xml:space="preserve">    911203 100130</t>
  </si>
  <si>
    <t xml:space="preserve">    911203 100131</t>
  </si>
  <si>
    <t xml:space="preserve">    911426 100020</t>
  </si>
  <si>
    <t>05-11-03-02</t>
  </si>
  <si>
    <t xml:space="preserve">    911426 100021</t>
  </si>
  <si>
    <t xml:space="preserve">    911489A100023</t>
  </si>
  <si>
    <t>911489A</t>
  </si>
  <si>
    <t>15-04-01-09</t>
  </si>
  <si>
    <t xml:space="preserve">    911498A100024</t>
  </si>
  <si>
    <t>911498A</t>
  </si>
  <si>
    <t>01-47-04-06</t>
  </si>
  <si>
    <t xml:space="preserve">    911498A100025</t>
  </si>
  <si>
    <t xml:space="preserve">    911533 100061</t>
  </si>
  <si>
    <t>01-47-05-01</t>
  </si>
  <si>
    <t xml:space="preserve">    911533 100063</t>
  </si>
  <si>
    <t xml:space="preserve">    911533 100093</t>
  </si>
  <si>
    <t xml:space="preserve">    911533 100102</t>
  </si>
  <si>
    <t xml:space="preserve">    911533 100103</t>
  </si>
  <si>
    <t xml:space="preserve">    911533 100104</t>
  </si>
  <si>
    <t xml:space="preserve">    911533 100105</t>
  </si>
  <si>
    <t xml:space="preserve">    911533 100106</t>
  </si>
  <si>
    <t xml:space="preserve">    911533 100112</t>
  </si>
  <si>
    <t xml:space="preserve">    911533 100113</t>
  </si>
  <si>
    <t xml:space="preserve">    911533 100114</t>
  </si>
  <si>
    <t xml:space="preserve">    911533 100115</t>
  </si>
  <si>
    <t xml:space="preserve">    911533 100116</t>
  </si>
  <si>
    <t xml:space="preserve">    911533 100118</t>
  </si>
  <si>
    <t xml:space="preserve">    911533 100123</t>
  </si>
  <si>
    <t xml:space="preserve">    911533 100125</t>
  </si>
  <si>
    <t xml:space="preserve">    911578B100402</t>
  </si>
  <si>
    <t>05-11-03-03</t>
  </si>
  <si>
    <t xml:space="preserve">    911578B100418</t>
  </si>
  <si>
    <t xml:space="preserve">    911578B100423</t>
  </si>
  <si>
    <t xml:space="preserve">    911578B100424</t>
  </si>
  <si>
    <t xml:space="preserve">    911578B100425</t>
  </si>
  <si>
    <t xml:space="preserve">    911578B100426</t>
  </si>
  <si>
    <t xml:space="preserve">    911622 100015</t>
  </si>
  <si>
    <t>15-24-01-06</t>
  </si>
  <si>
    <t xml:space="preserve">    911622 100018</t>
  </si>
  <si>
    <t xml:space="preserve">    911729B101137</t>
  </si>
  <si>
    <t>911729B</t>
  </si>
  <si>
    <t>51-02-01-17</t>
  </si>
  <si>
    <t xml:space="preserve">    911738 100602</t>
  </si>
  <si>
    <t>01-48-01-02</t>
  </si>
  <si>
    <t xml:space="preserve">    911738 100604</t>
  </si>
  <si>
    <t xml:space="preserve">    911738 100605</t>
  </si>
  <si>
    <t xml:space="preserve">    911738 100616</t>
  </si>
  <si>
    <t xml:space="preserve">    911738 100617</t>
  </si>
  <si>
    <t xml:space="preserve">    911738 100633</t>
  </si>
  <si>
    <t xml:space="preserve">    911738 100634</t>
  </si>
  <si>
    <t xml:space="preserve">    911738 100635</t>
  </si>
  <si>
    <t xml:space="preserve">    911738 100649</t>
  </si>
  <si>
    <t xml:space="preserve">    911738 100650</t>
  </si>
  <si>
    <t xml:space="preserve">    911738 100651</t>
  </si>
  <si>
    <t xml:space="preserve">    911738 100652</t>
  </si>
  <si>
    <t xml:space="preserve">    911738 100653</t>
  </si>
  <si>
    <t xml:space="preserve">    911738 100654</t>
  </si>
  <si>
    <t xml:space="preserve">    911738 100655</t>
  </si>
  <si>
    <t xml:space="preserve">    911738 100656</t>
  </si>
  <si>
    <t xml:space="preserve">    911738 100657</t>
  </si>
  <si>
    <t xml:space="preserve">    911738 100658</t>
  </si>
  <si>
    <t xml:space="preserve">    911738 100659</t>
  </si>
  <si>
    <t xml:space="preserve">    911738 100660</t>
  </si>
  <si>
    <t xml:space="preserve">    911738 100677</t>
  </si>
  <si>
    <t xml:space="preserve">    911738 100678</t>
  </si>
  <si>
    <t xml:space="preserve">    911738 100679</t>
  </si>
  <si>
    <t xml:space="preserve">    911881 100024</t>
  </si>
  <si>
    <t>15-24-01-09</t>
  </si>
  <si>
    <t xml:space="preserve">    911907 100276</t>
  </si>
  <si>
    <t>01-48-01-03</t>
  </si>
  <si>
    <t xml:space="preserve">    911952 100123</t>
  </si>
  <si>
    <t>05-12-01-01</t>
  </si>
  <si>
    <t xml:space="preserve">    911952 100127</t>
  </si>
  <si>
    <t xml:space="preserve">    911952 100128</t>
  </si>
  <si>
    <t xml:space="preserve">    911952 100129</t>
  </si>
  <si>
    <t xml:space="preserve">    911952 100130</t>
  </si>
  <si>
    <t xml:space="preserve">    911952 100131</t>
  </si>
  <si>
    <t xml:space="preserve">    911952 100132</t>
  </si>
  <si>
    <t xml:space="preserve">    911961 100018</t>
  </si>
  <si>
    <t>15-24-01-10</t>
  </si>
  <si>
    <t xml:space="preserve">    912122 101034</t>
  </si>
  <si>
    <t>01-16-03-01</t>
  </si>
  <si>
    <t xml:space="preserve">    912122 101058</t>
  </si>
  <si>
    <t xml:space="preserve">    912122 101059</t>
  </si>
  <si>
    <t xml:space="preserve">    912122 101060</t>
  </si>
  <si>
    <t xml:space="preserve">    912122 101061</t>
  </si>
  <si>
    <t xml:space="preserve">    912122 101062</t>
  </si>
  <si>
    <t xml:space="preserve">    912122 101063</t>
  </si>
  <si>
    <t xml:space="preserve">    912122 101064</t>
  </si>
  <si>
    <t xml:space="preserve">    912122 101065</t>
  </si>
  <si>
    <t xml:space="preserve">    912122 101066</t>
  </si>
  <si>
    <t xml:space="preserve">    912122 101067</t>
  </si>
  <si>
    <t xml:space="preserve">    912122 101068</t>
  </si>
  <si>
    <t xml:space="preserve">    912122 101069</t>
  </si>
  <si>
    <t xml:space="preserve">    912122 101070</t>
  </si>
  <si>
    <t xml:space="preserve">    912122 101071</t>
  </si>
  <si>
    <t xml:space="preserve">    912122 101072</t>
  </si>
  <si>
    <t xml:space="preserve">    912122 101073</t>
  </si>
  <si>
    <t xml:space="preserve">    912122 101074</t>
  </si>
  <si>
    <t xml:space="preserve">    912122 101075</t>
  </si>
  <si>
    <t xml:space="preserve">    912122 101076</t>
  </si>
  <si>
    <t xml:space="preserve">    912122 101077</t>
  </si>
  <si>
    <t xml:space="preserve">    912122 101078</t>
  </si>
  <si>
    <t xml:space="preserve">    912122 101079</t>
  </si>
  <si>
    <t xml:space="preserve">    912122 101080</t>
  </si>
  <si>
    <t xml:space="preserve">    912122 101081</t>
  </si>
  <si>
    <t xml:space="preserve">    912122 101082</t>
  </si>
  <si>
    <t xml:space="preserve">    912122 101083</t>
  </si>
  <si>
    <t xml:space="preserve">    912122 101084</t>
  </si>
  <si>
    <t xml:space="preserve">    912577 100108</t>
  </si>
  <si>
    <t>15-24-99-99</t>
  </si>
  <si>
    <t xml:space="preserve">    912595 100033</t>
  </si>
  <si>
    <t>01-47-05-02</t>
  </si>
  <si>
    <t xml:space="preserve">    912595 100037</t>
  </si>
  <si>
    <t xml:space="preserve">    912595 100040</t>
  </si>
  <si>
    <t xml:space="preserve">    912595 100043</t>
  </si>
  <si>
    <t xml:space="preserve">    912595 100044</t>
  </si>
  <si>
    <t xml:space="preserve">    912621 100009</t>
  </si>
  <si>
    <t>01-47-05-03</t>
  </si>
  <si>
    <t xml:space="preserve">    912621 100010</t>
  </si>
  <si>
    <t xml:space="preserve">    912639 100140</t>
  </si>
  <si>
    <t>10-01-07-02</t>
  </si>
  <si>
    <t xml:space="preserve">    912639 100141</t>
  </si>
  <si>
    <t xml:space="preserve">    912639 100142</t>
  </si>
  <si>
    <t xml:space="preserve">    912639 100143</t>
  </si>
  <si>
    <t xml:space="preserve">    912639 100144</t>
  </si>
  <si>
    <t xml:space="preserve">    912639 100145</t>
  </si>
  <si>
    <t xml:space="preserve">    912639 100146</t>
  </si>
  <si>
    <t xml:space="preserve">    912639 100175</t>
  </si>
  <si>
    <t xml:space="preserve">    912639 100176</t>
  </si>
  <si>
    <t xml:space="preserve">    912639 100177</t>
  </si>
  <si>
    <t xml:space="preserve">    912639 100178</t>
  </si>
  <si>
    <t xml:space="preserve">    912639 100179</t>
  </si>
  <si>
    <t xml:space="preserve">    912639 100180</t>
  </si>
  <si>
    <t xml:space="preserve">    912639 100181</t>
  </si>
  <si>
    <t xml:space="preserve">    912639 100182</t>
  </si>
  <si>
    <t xml:space="preserve">    912639 100183</t>
  </si>
  <si>
    <t xml:space="preserve">    912639 100184</t>
  </si>
  <si>
    <t xml:space="preserve">    912639 100185</t>
  </si>
  <si>
    <t xml:space="preserve">    912639 100186</t>
  </si>
  <si>
    <t xml:space="preserve">    912648 100149</t>
  </si>
  <si>
    <t>10-01-08-01</t>
  </si>
  <si>
    <t xml:space="preserve">    912648 100150</t>
  </si>
  <si>
    <t xml:space="preserve">    912648 100168</t>
  </si>
  <si>
    <t xml:space="preserve">    912648 100188</t>
  </si>
  <si>
    <t xml:space="preserve">    912648 100200</t>
  </si>
  <si>
    <t xml:space="preserve">    912648 100201</t>
  </si>
  <si>
    <t xml:space="preserve">    912648 100202</t>
  </si>
  <si>
    <t xml:space="preserve">    912648 100205</t>
  </si>
  <si>
    <t xml:space="preserve">    912648 100206</t>
  </si>
  <si>
    <t xml:space="preserve">    912648 100209</t>
  </si>
  <si>
    <t xml:space="preserve">    912648 100227</t>
  </si>
  <si>
    <t xml:space="preserve">    912817 100005</t>
  </si>
  <si>
    <t>08-50-01-11</t>
  </si>
  <si>
    <t xml:space="preserve">    912924 100066</t>
  </si>
  <si>
    <t>05-12-01-02</t>
  </si>
  <si>
    <t xml:space="preserve">    912924 100068</t>
  </si>
  <si>
    <t xml:space="preserve">    912924 100070</t>
  </si>
  <si>
    <t xml:space="preserve">    912924 100071</t>
  </si>
  <si>
    <t xml:space="preserve">    912924 100072</t>
  </si>
  <si>
    <t xml:space="preserve">    912933 100064</t>
  </si>
  <si>
    <t>01-48-01-01</t>
  </si>
  <si>
    <t xml:space="preserve">    912933 100070</t>
  </si>
  <si>
    <t xml:space="preserve">    912933 100072</t>
  </si>
  <si>
    <t xml:space="preserve">    913014 100003</t>
  </si>
  <si>
    <t>01-48-02-01</t>
  </si>
  <si>
    <t xml:space="preserve">    913023 100008</t>
  </si>
  <si>
    <t>15-08-01-04</t>
  </si>
  <si>
    <t xml:space="preserve">    913059 100330</t>
  </si>
  <si>
    <t>03-08-04-01</t>
  </si>
  <si>
    <t xml:space="preserve">    913059 100351</t>
  </si>
  <si>
    <t xml:space="preserve">    913059 100363</t>
  </si>
  <si>
    <t xml:space="preserve">    913059 100364</t>
  </si>
  <si>
    <t xml:space="preserve">    913059 100365</t>
  </si>
  <si>
    <t xml:space="preserve">    913059 100389</t>
  </si>
  <si>
    <t xml:space="preserve">    913059 100390</t>
  </si>
  <si>
    <t xml:space="preserve">    913059 100391</t>
  </si>
  <si>
    <t xml:space="preserve">    913059 100392</t>
  </si>
  <si>
    <t xml:space="preserve">    913059 100399</t>
  </si>
  <si>
    <t xml:space="preserve">    913059 100413</t>
  </si>
  <si>
    <t xml:space="preserve">    913059 100420</t>
  </si>
  <si>
    <t xml:space="preserve">    913077 100121</t>
  </si>
  <si>
    <t>01-48-02-02</t>
  </si>
  <si>
    <t xml:space="preserve">    913077 100122</t>
  </si>
  <si>
    <t xml:space="preserve">    913077 100124</t>
  </si>
  <si>
    <t xml:space="preserve">    913077 100126</t>
  </si>
  <si>
    <t xml:space="preserve">    913077 100127</t>
  </si>
  <si>
    <t xml:space="preserve">    913077 100128</t>
  </si>
  <si>
    <t xml:space="preserve">    913077 100129</t>
  </si>
  <si>
    <t xml:space="preserve">    913077 100130</t>
  </si>
  <si>
    <t xml:space="preserve">    913077 100131</t>
  </si>
  <si>
    <t xml:space="preserve">    913077 100134</t>
  </si>
  <si>
    <t xml:space="preserve">    913086 100517</t>
  </si>
  <si>
    <t>04-16-01-01</t>
  </si>
  <si>
    <t xml:space="preserve">    913086 100524</t>
  </si>
  <si>
    <t xml:space="preserve">    913086 100528</t>
  </si>
  <si>
    <t xml:space="preserve">    913086 100537</t>
  </si>
  <si>
    <t xml:space="preserve">    913086 100538</t>
  </si>
  <si>
    <t xml:space="preserve">    913086 100539</t>
  </si>
  <si>
    <t xml:space="preserve">    913086 100540</t>
  </si>
  <si>
    <t xml:space="preserve">    913086 100541</t>
  </si>
  <si>
    <t xml:space="preserve">    913086 100542</t>
  </si>
  <si>
    <t xml:space="preserve">    913095 100185</t>
  </si>
  <si>
    <t>04-16-01-02</t>
  </si>
  <si>
    <t xml:space="preserve">    913095 100186</t>
  </si>
  <si>
    <t xml:space="preserve">    913095 100188</t>
  </si>
  <si>
    <t xml:space="preserve">    913095 100196</t>
  </si>
  <si>
    <t xml:space="preserve">    913095 100197</t>
  </si>
  <si>
    <t xml:space="preserve">    913095 100211</t>
  </si>
  <si>
    <t xml:space="preserve">    913095 100212</t>
  </si>
  <si>
    <t xml:space="preserve">    913095 100213</t>
  </si>
  <si>
    <t xml:space="preserve">    913103 100852</t>
  </si>
  <si>
    <t>04-16-02-01</t>
  </si>
  <si>
    <t xml:space="preserve">    913103 100923</t>
  </si>
  <si>
    <t xml:space="preserve">    913103 100952</t>
  </si>
  <si>
    <t xml:space="preserve">    913103 100973</t>
  </si>
  <si>
    <t xml:space="preserve">    913103 100976</t>
  </si>
  <si>
    <t xml:space="preserve">    913103 100979</t>
  </si>
  <si>
    <t xml:space="preserve">    913103 100980</t>
  </si>
  <si>
    <t xml:space="preserve">    913103 100981</t>
  </si>
  <si>
    <t xml:space="preserve">    913103 100982</t>
  </si>
  <si>
    <t xml:space="preserve">    913103 100984</t>
  </si>
  <si>
    <t xml:space="preserve">    913103 100985</t>
  </si>
  <si>
    <t xml:space="preserve">    913103 100986</t>
  </si>
  <si>
    <t xml:space="preserve">    913103 100987</t>
  </si>
  <si>
    <t xml:space="preserve">    913103 100988</t>
  </si>
  <si>
    <t xml:space="preserve">    913103 100989</t>
  </si>
  <si>
    <t xml:space="preserve">    913103 100990</t>
  </si>
  <si>
    <t xml:space="preserve">    913103 100991</t>
  </si>
  <si>
    <t xml:space="preserve">    913103 100993</t>
  </si>
  <si>
    <t xml:space="preserve">    913103 100994</t>
  </si>
  <si>
    <t xml:space="preserve">    913103 100995</t>
  </si>
  <si>
    <t xml:space="preserve">    913103 100996</t>
  </si>
  <si>
    <t xml:space="preserve">    913103 100997</t>
  </si>
  <si>
    <t xml:space="preserve">    913103 100998</t>
  </si>
  <si>
    <t xml:space="preserve">    913103 100999</t>
  </si>
  <si>
    <t xml:space="preserve">    913103 101000</t>
  </si>
  <si>
    <t xml:space="preserve">    913103 101053</t>
  </si>
  <si>
    <t xml:space="preserve">    913103 101055</t>
  </si>
  <si>
    <t xml:space="preserve">    913103 101056</t>
  </si>
  <si>
    <t xml:space="preserve">    913103 101057</t>
  </si>
  <si>
    <t xml:space="preserve">    913103 101058</t>
  </si>
  <si>
    <t xml:space="preserve">    913121 100080</t>
  </si>
  <si>
    <t>04-16-01-03</t>
  </si>
  <si>
    <t xml:space="preserve">    913121 100081</t>
  </si>
  <si>
    <t xml:space="preserve">    913121 100082</t>
  </si>
  <si>
    <t xml:space="preserve">    913121 100083</t>
  </si>
  <si>
    <t xml:space="preserve">    913121 100091</t>
  </si>
  <si>
    <t xml:space="preserve">    913255 100299</t>
  </si>
  <si>
    <t>03-08-04-02</t>
  </si>
  <si>
    <t xml:space="preserve">    913255 100320</t>
  </si>
  <si>
    <t xml:space="preserve">    913273 100022</t>
  </si>
  <si>
    <t>04-16-03-03</t>
  </si>
  <si>
    <t xml:space="preserve">    913273 100023</t>
  </si>
  <si>
    <t xml:space="preserve">    913273 100026</t>
  </si>
  <si>
    <t xml:space="preserve">    913273 100027</t>
  </si>
  <si>
    <t xml:space="preserve">    913291 100214</t>
  </si>
  <si>
    <t>04-16-03-01</t>
  </si>
  <si>
    <t xml:space="preserve">    913291 100266</t>
  </si>
  <si>
    <t xml:space="preserve">    913291 100279</t>
  </si>
  <si>
    <t xml:space="preserve">    913291 100282</t>
  </si>
  <si>
    <t xml:space="preserve">    913291 100283</t>
  </si>
  <si>
    <t xml:space="preserve">    913291 100284</t>
  </si>
  <si>
    <t xml:space="preserve">    913291 100285</t>
  </si>
  <si>
    <t xml:space="preserve">    913398 100181</t>
  </si>
  <si>
    <t>01-48-03-01</t>
  </si>
  <si>
    <t xml:space="preserve">    913398 100261</t>
  </si>
  <si>
    <t xml:space="preserve">    913398 100270</t>
  </si>
  <si>
    <t xml:space="preserve">    913398 100277</t>
  </si>
  <si>
    <t xml:space="preserve">    913433 100042</t>
  </si>
  <si>
    <t>01-48-02-03</t>
  </si>
  <si>
    <t xml:space="preserve">    913478 100322</t>
  </si>
  <si>
    <t>04-16-03-02</t>
  </si>
  <si>
    <t xml:space="preserve">    913478 100482</t>
  </si>
  <si>
    <t xml:space="preserve">    913478 100483</t>
  </si>
  <si>
    <t xml:space="preserve">    913478 100484</t>
  </si>
  <si>
    <t xml:space="preserve">    913478 100485</t>
  </si>
  <si>
    <t xml:space="preserve">    913478 100486</t>
  </si>
  <si>
    <t xml:space="preserve">    913478 100487</t>
  </si>
  <si>
    <t xml:space="preserve">    913478 100488</t>
  </si>
  <si>
    <t xml:space="preserve">    913478 100489</t>
  </si>
  <si>
    <t xml:space="preserve">    913487A100072</t>
  </si>
  <si>
    <t>913487A</t>
  </si>
  <si>
    <t>04-17-01-01</t>
  </si>
  <si>
    <t xml:space="preserve">    913487A100077</t>
  </si>
  <si>
    <t xml:space="preserve">    913487A100079</t>
  </si>
  <si>
    <t xml:space="preserve">    913487A100080</t>
  </si>
  <si>
    <t xml:space="preserve">    913487A100081</t>
  </si>
  <si>
    <t xml:space="preserve">    913487A100082</t>
  </si>
  <si>
    <t xml:space="preserve">    913487A100083</t>
  </si>
  <si>
    <t xml:space="preserve">    913487A100084</t>
  </si>
  <si>
    <t xml:space="preserve">    913549 100146</t>
  </si>
  <si>
    <t>01-48-02-04</t>
  </si>
  <si>
    <t xml:space="preserve">    913549 100206</t>
  </si>
  <si>
    <t xml:space="preserve">    913558 100205</t>
  </si>
  <si>
    <t>01-48-02-05</t>
  </si>
  <si>
    <t xml:space="preserve">    913558 100210</t>
  </si>
  <si>
    <t xml:space="preserve">    913558 100213</t>
  </si>
  <si>
    <t xml:space="preserve">    913567 100107</t>
  </si>
  <si>
    <t>01-48-02-06</t>
  </si>
  <si>
    <t xml:space="preserve">    913567 100122</t>
  </si>
  <si>
    <t xml:space="preserve">    913576A100031</t>
  </si>
  <si>
    <t>913576A</t>
  </si>
  <si>
    <t>03-08-04-03</t>
  </si>
  <si>
    <t xml:space="preserve">    913576A100032</t>
  </si>
  <si>
    <t xml:space="preserve">    913576A100039</t>
  </si>
  <si>
    <t xml:space="preserve">    913576A100040</t>
  </si>
  <si>
    <t xml:space="preserve">    913585A100031</t>
  </si>
  <si>
    <t>913585A</t>
  </si>
  <si>
    <t>03-08-05-01</t>
  </si>
  <si>
    <t xml:space="preserve">    913585A100032</t>
  </si>
  <si>
    <t xml:space="preserve">    913585A100039</t>
  </si>
  <si>
    <t xml:space="preserve">    913585A100040</t>
  </si>
  <si>
    <t xml:space="preserve">    914245 100048</t>
  </si>
  <si>
    <t>15-24-01-11</t>
  </si>
  <si>
    <t xml:space="preserve">    914388 100235</t>
  </si>
  <si>
    <t>03-08-05-02</t>
  </si>
  <si>
    <t xml:space="preserve">    914388 100238</t>
  </si>
  <si>
    <t xml:space="preserve">    914388 100311</t>
  </si>
  <si>
    <t xml:space="preserve">    914405 100017</t>
  </si>
  <si>
    <t>21-01-02-02</t>
  </si>
  <si>
    <t xml:space="preserve">    914414 100034</t>
  </si>
  <si>
    <t>15-18-01-06</t>
  </si>
  <si>
    <t xml:space="preserve">    914432A000004</t>
  </si>
  <si>
    <t>914432A</t>
  </si>
  <si>
    <t>08-50-01-12</t>
  </si>
  <si>
    <t xml:space="preserve">    914441 100208</t>
  </si>
  <si>
    <t>21-01-02-03</t>
  </si>
  <si>
    <t xml:space="preserve">    914762 100022</t>
  </si>
  <si>
    <t>01-48-03-02</t>
  </si>
  <si>
    <t xml:space="preserve">    914762 100023</t>
  </si>
  <si>
    <t xml:space="preserve">    914762 100024</t>
  </si>
  <si>
    <t xml:space="preserve">    914762 100025</t>
  </si>
  <si>
    <t xml:space="preserve">    914815 100029</t>
  </si>
  <si>
    <t>01-48-03-03</t>
  </si>
  <si>
    <t xml:space="preserve">    914842 100133</t>
  </si>
  <si>
    <t>10-01-08-02</t>
  </si>
  <si>
    <t xml:space="preserve">    914842 100134</t>
  </si>
  <si>
    <t xml:space="preserve">    914878A100011</t>
  </si>
  <si>
    <t>914878A</t>
  </si>
  <si>
    <t>10-01-08-03</t>
  </si>
  <si>
    <t xml:space="preserve">    914922 100038</t>
  </si>
  <si>
    <t>01-48-04-01</t>
  </si>
  <si>
    <t xml:space="preserve">    914922 100039</t>
  </si>
  <si>
    <t xml:space="preserve">    914922 100040</t>
  </si>
  <si>
    <t xml:space="preserve">    914922 100041</t>
  </si>
  <si>
    <t xml:space="preserve">    914922 100042</t>
  </si>
  <si>
    <t xml:space="preserve">    915119 100036</t>
  </si>
  <si>
    <t>03-08-05-03</t>
  </si>
  <si>
    <t xml:space="preserve">    915663 101785</t>
  </si>
  <si>
    <t>06-04-03-01</t>
  </si>
  <si>
    <t xml:space="preserve">    915663 101863</t>
  </si>
  <si>
    <t xml:space="preserve">    915663 101891</t>
  </si>
  <si>
    <t xml:space="preserve">    915663 101896</t>
  </si>
  <si>
    <t xml:space="preserve">    915663 101897</t>
  </si>
  <si>
    <t xml:space="preserve">    915663 101898</t>
  </si>
  <si>
    <t xml:space="preserve">    915663 101899</t>
  </si>
  <si>
    <t xml:space="preserve">    915663 101900</t>
  </si>
  <si>
    <t xml:space="preserve">    915663 101901</t>
  </si>
  <si>
    <t xml:space="preserve">    915663 101902</t>
  </si>
  <si>
    <t xml:space="preserve">    915663 101903</t>
  </si>
  <si>
    <t xml:space="preserve">    915663 101904</t>
  </si>
  <si>
    <t xml:space="preserve">    915663 101905</t>
  </si>
  <si>
    <t xml:space="preserve">    915663 101906</t>
  </si>
  <si>
    <t xml:space="preserve">    915663 101907</t>
  </si>
  <si>
    <t xml:space="preserve">    915663 101908</t>
  </si>
  <si>
    <t xml:space="preserve">    915663 101909</t>
  </si>
  <si>
    <t xml:space="preserve">    915663 101910</t>
  </si>
  <si>
    <t xml:space="preserve">    915663 101911</t>
  </si>
  <si>
    <t xml:space="preserve">    915663 101912</t>
  </si>
  <si>
    <t xml:space="preserve">    915663 101913</t>
  </si>
  <si>
    <t xml:space="preserve">    915663 101914</t>
  </si>
  <si>
    <t xml:space="preserve">    915663 101915</t>
  </si>
  <si>
    <t xml:space="preserve">    915663 101916</t>
  </si>
  <si>
    <t xml:space="preserve">    915663 101917</t>
  </si>
  <si>
    <t xml:space="preserve">    915663 101918</t>
  </si>
  <si>
    <t xml:space="preserve">    915663 101919</t>
  </si>
  <si>
    <t xml:space="preserve">    915663 101920</t>
  </si>
  <si>
    <t xml:space="preserve">    915663 101921</t>
  </si>
  <si>
    <t xml:space="preserve">    915663 101922</t>
  </si>
  <si>
    <t xml:space="preserve">    915663 101923</t>
  </si>
  <si>
    <t xml:space="preserve">    915663 101924</t>
  </si>
  <si>
    <t xml:space="preserve">    915663 101925</t>
  </si>
  <si>
    <t xml:space="preserve">    915663 101926</t>
  </si>
  <si>
    <t xml:space="preserve">    915663 101927</t>
  </si>
  <si>
    <t xml:space="preserve">    915663 101928</t>
  </si>
  <si>
    <t xml:space="preserve">    915663 101929</t>
  </si>
  <si>
    <t xml:space="preserve">    915663 101930</t>
  </si>
  <si>
    <t xml:space="preserve">    915663 101931</t>
  </si>
  <si>
    <t xml:space="preserve">    915663 101932</t>
  </si>
  <si>
    <t xml:space="preserve">    915663 101933</t>
  </si>
  <si>
    <t xml:space="preserve">    915663 101934</t>
  </si>
  <si>
    <t xml:space="preserve">    915663 101935</t>
  </si>
  <si>
    <t xml:space="preserve">    915663 101936</t>
  </si>
  <si>
    <t xml:space="preserve">    915663 101937</t>
  </si>
  <si>
    <t xml:space="preserve">    915672 100330</t>
  </si>
  <si>
    <t>05-12-01-03</t>
  </si>
  <si>
    <t xml:space="preserve">    915681 100294</t>
  </si>
  <si>
    <t>05-12-01-04</t>
  </si>
  <si>
    <t xml:space="preserve">    915681 100295</t>
  </si>
  <si>
    <t xml:space="preserve">    915681 100362</t>
  </si>
  <si>
    <t xml:space="preserve">    915681 100363</t>
  </si>
  <si>
    <t xml:space="preserve">    915681 100364</t>
  </si>
  <si>
    <t xml:space="preserve">    915681 100365</t>
  </si>
  <si>
    <t xml:space="preserve">    915681 100366</t>
  </si>
  <si>
    <t xml:space="preserve">    915699 101789</t>
  </si>
  <si>
    <t>05-12-02-01</t>
  </si>
  <si>
    <t xml:space="preserve">    915699 101795</t>
  </si>
  <si>
    <t xml:space="preserve">    915699 101796</t>
  </si>
  <si>
    <t xml:space="preserve">    915699 101797</t>
  </si>
  <si>
    <t xml:space="preserve">    915699 101798</t>
  </si>
  <si>
    <t xml:space="preserve">    915699 101799</t>
  </si>
  <si>
    <t xml:space="preserve">    915699 101800</t>
  </si>
  <si>
    <t xml:space="preserve">    915699 101801</t>
  </si>
  <si>
    <t xml:space="preserve">    915699 101802</t>
  </si>
  <si>
    <t xml:space="preserve">    915707 100143</t>
  </si>
  <si>
    <t>05-12-02-02</t>
  </si>
  <si>
    <t xml:space="preserve">    915707 100167</t>
  </si>
  <si>
    <t xml:space="preserve">    915707 100168</t>
  </si>
  <si>
    <t xml:space="preserve">    915707 100169</t>
  </si>
  <si>
    <t xml:space="preserve">    915707 100170</t>
  </si>
  <si>
    <t xml:space="preserve">    915707 100171</t>
  </si>
  <si>
    <t xml:space="preserve">    915725 100008</t>
  </si>
  <si>
    <t>05-12-02-03</t>
  </si>
  <si>
    <t xml:space="preserve">    915725 100009</t>
  </si>
  <si>
    <t xml:space="preserve">    915725 100010</t>
  </si>
  <si>
    <t xml:space="preserve">    915823A100041</t>
  </si>
  <si>
    <t>05-13-02-01</t>
  </si>
  <si>
    <t xml:space="preserve">    915823A100053</t>
  </si>
  <si>
    <t xml:space="preserve">    915823A100054</t>
  </si>
  <si>
    <t xml:space="preserve">    915823A100055</t>
  </si>
  <si>
    <t xml:space="preserve">    915823A100056</t>
  </si>
  <si>
    <t xml:space="preserve">    915823A100057</t>
  </si>
  <si>
    <t xml:space="preserve">    915832 100057</t>
  </si>
  <si>
    <t>05-12-02-04</t>
  </si>
  <si>
    <t xml:space="preserve">    916047 100008</t>
  </si>
  <si>
    <t>04-14-03-03</t>
  </si>
  <si>
    <t xml:space="preserve">    916252 100004</t>
  </si>
  <si>
    <t>01-48-04-02</t>
  </si>
  <si>
    <t xml:space="preserve">    916252 100005</t>
  </si>
  <si>
    <t xml:space="preserve">    916252 100006</t>
  </si>
  <si>
    <t xml:space="preserve">    916252 100007</t>
  </si>
  <si>
    <t xml:space="preserve">    916421 100020</t>
  </si>
  <si>
    <t>15-04-01-11</t>
  </si>
  <si>
    <t xml:space="preserve">    916475 100105</t>
  </si>
  <si>
    <t>04-17-01-02</t>
  </si>
  <si>
    <t xml:space="preserve">    916475 100106</t>
  </si>
  <si>
    <t xml:space="preserve">    916475 100109</t>
  </si>
  <si>
    <t xml:space="preserve">    916475 100135</t>
  </si>
  <si>
    <t xml:space="preserve">    916475 100136</t>
  </si>
  <si>
    <t xml:space="preserve">    916475 100137</t>
  </si>
  <si>
    <t xml:space="preserve">    916501 100451</t>
  </si>
  <si>
    <t>03-44-02-01</t>
  </si>
  <si>
    <t xml:space="preserve">    916501 100453</t>
  </si>
  <si>
    <t xml:space="preserve">    916501 100454</t>
  </si>
  <si>
    <t xml:space="preserve">    916501 100455</t>
  </si>
  <si>
    <t xml:space="preserve">    916501 100456</t>
  </si>
  <si>
    <t xml:space="preserve">    916501 100457</t>
  </si>
  <si>
    <t xml:space="preserve">    916501 100458</t>
  </si>
  <si>
    <t xml:space="preserve">    916501 100459</t>
  </si>
  <si>
    <t xml:space="preserve">    916501 100460</t>
  </si>
  <si>
    <t xml:space="preserve">    916501 100628</t>
  </si>
  <si>
    <t xml:space="preserve">    916501 100629</t>
  </si>
  <si>
    <t xml:space="preserve">    916501 100645</t>
  </si>
  <si>
    <t xml:space="preserve">    916501 100646</t>
  </si>
  <si>
    <t xml:space="preserve">    916501 100657</t>
  </si>
  <si>
    <t xml:space="preserve">    916501 100677</t>
  </si>
  <si>
    <t xml:space="preserve">    916501 100678</t>
  </si>
  <si>
    <t xml:space="preserve">    916501 100679</t>
  </si>
  <si>
    <t xml:space="preserve">    916501 100680</t>
  </si>
  <si>
    <t xml:space="preserve">    916501 100681</t>
  </si>
  <si>
    <t xml:space="preserve">    916501 100682</t>
  </si>
  <si>
    <t xml:space="preserve">    916501 100683</t>
  </si>
  <si>
    <t xml:space="preserve">    916501 100684</t>
  </si>
  <si>
    <t xml:space="preserve">    916501 100685</t>
  </si>
  <si>
    <t xml:space="preserve">    916501 100686</t>
  </si>
  <si>
    <t xml:space="preserve">    916501 100687</t>
  </si>
  <si>
    <t xml:space="preserve">    916501 100688</t>
  </si>
  <si>
    <t xml:space="preserve">    916501 100689</t>
  </si>
  <si>
    <t xml:space="preserve">    916501 100690</t>
  </si>
  <si>
    <t xml:space="preserve">    916501 100691</t>
  </si>
  <si>
    <t xml:space="preserve">    916501 100692</t>
  </si>
  <si>
    <t xml:space="preserve">    916501 100693</t>
  </si>
  <si>
    <t xml:space="preserve">    916519 100023</t>
  </si>
  <si>
    <t>03-08-05-05</t>
  </si>
  <si>
    <t xml:space="preserve">    916519 100024</t>
  </si>
  <si>
    <t xml:space="preserve">    916519 100030</t>
  </si>
  <si>
    <t xml:space="preserve">    916519 100032</t>
  </si>
  <si>
    <t xml:space="preserve">    916519 100033</t>
  </si>
  <si>
    <t xml:space="preserve">    916519 100034</t>
  </si>
  <si>
    <t xml:space="preserve">    916555 100159</t>
  </si>
  <si>
    <t>03-42-04-03</t>
  </si>
  <si>
    <t>R9113</t>
  </si>
  <si>
    <t xml:space="preserve">    916555 100166</t>
  </si>
  <si>
    <t xml:space="preserve">    916555 100167</t>
  </si>
  <si>
    <t xml:space="preserve">    916617 100019</t>
  </si>
  <si>
    <t>08-50-03-05</t>
  </si>
  <si>
    <t xml:space="preserve">    916689 100020</t>
  </si>
  <si>
    <t>10-02-01-01</t>
  </si>
  <si>
    <t xml:space="preserve">    916689 100021</t>
  </si>
  <si>
    <t xml:space="preserve">    916689 100022</t>
  </si>
  <si>
    <t xml:space="preserve">    916689 100023</t>
  </si>
  <si>
    <t xml:space="preserve">    916689 100025</t>
  </si>
  <si>
    <t xml:space="preserve">    916689 100026</t>
  </si>
  <si>
    <t xml:space="preserve">    916689 100029</t>
  </si>
  <si>
    <t xml:space="preserve">    916769A100003</t>
  </si>
  <si>
    <t>916769A</t>
  </si>
  <si>
    <t>03-08-05-06</t>
  </si>
  <si>
    <t xml:space="preserve">    916804 101782</t>
  </si>
  <si>
    <t>03-42-05-01</t>
  </si>
  <si>
    <t xml:space="preserve">    916804 101791</t>
  </si>
  <si>
    <t xml:space="preserve">    916804 101826</t>
  </si>
  <si>
    <t xml:space="preserve">    916804 101837</t>
  </si>
  <si>
    <t xml:space="preserve">    916804 101841</t>
  </si>
  <si>
    <t xml:space="preserve">    916804 101863</t>
  </si>
  <si>
    <t xml:space="preserve">    916804 101872</t>
  </si>
  <si>
    <t xml:space="preserve">    916804 101873</t>
  </si>
  <si>
    <t xml:space="preserve">    916804 101874</t>
  </si>
  <si>
    <t xml:space="preserve">    916804 101875</t>
  </si>
  <si>
    <t xml:space="preserve">    916804 101876</t>
  </si>
  <si>
    <t xml:space="preserve">    916804 101877</t>
  </si>
  <si>
    <t xml:space="preserve">    916804 101878</t>
  </si>
  <si>
    <t xml:space="preserve">    916804 101879</t>
  </si>
  <si>
    <t xml:space="preserve">    916804 101880</t>
  </si>
  <si>
    <t xml:space="preserve">    916804 101881</t>
  </si>
  <si>
    <t xml:space="preserve">    916804 101882</t>
  </si>
  <si>
    <t xml:space="preserve">    916804 101883</t>
  </si>
  <si>
    <t xml:space="preserve">    916804 101884</t>
  </si>
  <si>
    <t xml:space="preserve">    916804 101885</t>
  </si>
  <si>
    <t xml:space="preserve">    916804 101886</t>
  </si>
  <si>
    <t xml:space="preserve">    916804 101887</t>
  </si>
  <si>
    <t xml:space="preserve">    916804 101888</t>
  </si>
  <si>
    <t xml:space="preserve">    916804 101889</t>
  </si>
  <si>
    <t xml:space="preserve">    916804 101890</t>
  </si>
  <si>
    <t xml:space="preserve">    916804 101891</t>
  </si>
  <si>
    <t xml:space="preserve">    916804 101892</t>
  </si>
  <si>
    <t xml:space="preserve">    916804 101893</t>
  </si>
  <si>
    <t xml:space="preserve">    916804 101894</t>
  </si>
  <si>
    <t xml:space="preserve">    916804 101895</t>
  </si>
  <si>
    <t xml:space="preserve">    916804 101897</t>
  </si>
  <si>
    <t xml:space="preserve">    916804 101898</t>
  </si>
  <si>
    <t xml:space="preserve">    916804 101899</t>
  </si>
  <si>
    <t xml:space="preserve">    916804 101900</t>
  </si>
  <si>
    <t xml:space="preserve">    916804 101901</t>
  </si>
  <si>
    <t xml:space="preserve">    916804 101902</t>
  </si>
  <si>
    <t xml:space="preserve">    916804 101903</t>
  </si>
  <si>
    <t xml:space="preserve">    916804 101904</t>
  </si>
  <si>
    <t xml:space="preserve">    916804 101905</t>
  </si>
  <si>
    <t xml:space="preserve">    916804 101906</t>
  </si>
  <si>
    <t xml:space="preserve">    916804 101912</t>
  </si>
  <si>
    <t xml:space="preserve">    916804 101913</t>
  </si>
  <si>
    <t xml:space="preserve">    916804 101914</t>
  </si>
  <si>
    <t xml:space="preserve">    916804 101915</t>
  </si>
  <si>
    <t xml:space="preserve">    916813 100849</t>
  </si>
  <si>
    <t>15-04-01-12</t>
  </si>
  <si>
    <t xml:space="preserve">    917162 100326</t>
  </si>
  <si>
    <t>01-16-04-01</t>
  </si>
  <si>
    <t xml:space="preserve">    917162 100350</t>
  </si>
  <si>
    <t xml:space="preserve">    917162 100399</t>
  </si>
  <si>
    <t xml:space="preserve">    917162 100400</t>
  </si>
  <si>
    <t xml:space="preserve">    917162 100401</t>
  </si>
  <si>
    <t xml:space="preserve">    917162 100407</t>
  </si>
  <si>
    <t xml:space="preserve">    917162 100408</t>
  </si>
  <si>
    <t xml:space="preserve">    917162 100409</t>
  </si>
  <si>
    <t xml:space="preserve">    917162 100410</t>
  </si>
  <si>
    <t xml:space="preserve">    917162 100411</t>
  </si>
  <si>
    <t xml:space="preserve">    917251 100040</t>
  </si>
  <si>
    <t>03-41-05-03</t>
  </si>
  <si>
    <t xml:space="preserve">    917438 100278</t>
  </si>
  <si>
    <t>51-02-01-18</t>
  </si>
  <si>
    <t xml:space="preserve">    917456A100002</t>
  </si>
  <si>
    <t>917456A</t>
  </si>
  <si>
    <t>04-17-02-01</t>
  </si>
  <si>
    <t xml:space="preserve">    917483 100003</t>
  </si>
  <si>
    <t>01-48-04-03</t>
  </si>
  <si>
    <t xml:space="preserve">    917527 100157</t>
  </si>
  <si>
    <t>21-01-02-04</t>
  </si>
  <si>
    <t xml:space="preserve">    917527 100158</t>
  </si>
  <si>
    <t xml:space="preserve">    917527 100159</t>
  </si>
  <si>
    <t xml:space="preserve">    917527 100160</t>
  </si>
  <si>
    <t xml:space="preserve">    917527 100161</t>
  </si>
  <si>
    <t xml:space="preserve">    917527 100162</t>
  </si>
  <si>
    <t xml:space="preserve">    917527 100163</t>
  </si>
  <si>
    <t xml:space="preserve">    917527 100164</t>
  </si>
  <si>
    <t xml:space="preserve">    917527 100165</t>
  </si>
  <si>
    <t xml:space="preserve">    917527 100166</t>
  </si>
  <si>
    <t xml:space="preserve">    917527 100170</t>
  </si>
  <si>
    <t xml:space="preserve">    917527 100246</t>
  </si>
  <si>
    <t xml:space="preserve">    917545 100080</t>
  </si>
  <si>
    <t>50-12-01-02</t>
  </si>
  <si>
    <t xml:space="preserve">    917563 100217</t>
  </si>
  <si>
    <t>05-12-03-02</t>
  </si>
  <si>
    <t xml:space="preserve">    917563 100325</t>
  </si>
  <si>
    <t xml:space="preserve">    917581 101031</t>
  </si>
  <si>
    <t>05-12-03-03</t>
  </si>
  <si>
    <t xml:space="preserve">    917581 101137</t>
  </si>
  <si>
    <t xml:space="preserve">    917581 101138</t>
  </si>
  <si>
    <t xml:space="preserve">    917581 101140</t>
  </si>
  <si>
    <t xml:space="preserve">    917581 101141</t>
  </si>
  <si>
    <t xml:space="preserve">    917581 101142</t>
  </si>
  <si>
    <t xml:space="preserve">    917581 101183</t>
  </si>
  <si>
    <t xml:space="preserve">    917581 101184</t>
  </si>
  <si>
    <t xml:space="preserve">    917581 101185</t>
  </si>
  <si>
    <t xml:space="preserve">    917581 101186</t>
  </si>
  <si>
    <t xml:space="preserve">    917581 101187</t>
  </si>
  <si>
    <t xml:space="preserve">    917581 101188</t>
  </si>
  <si>
    <t xml:space="preserve">    917581 101189</t>
  </si>
  <si>
    <t xml:space="preserve">    917581 101190</t>
  </si>
  <si>
    <t xml:space="preserve">    917581 101191</t>
  </si>
  <si>
    <t xml:space="preserve">    917581 101192</t>
  </si>
  <si>
    <t xml:space="preserve">    917581 101193</t>
  </si>
  <si>
    <t xml:space="preserve">    917581 101194</t>
  </si>
  <si>
    <t xml:space="preserve">    917581 101195</t>
  </si>
  <si>
    <t xml:space="preserve">    917581 101196</t>
  </si>
  <si>
    <t xml:space="preserve">    917581 101197</t>
  </si>
  <si>
    <t xml:space="preserve">    917607 102796</t>
  </si>
  <si>
    <t>06-06-01-01</t>
  </si>
  <si>
    <t xml:space="preserve">    917607 103271</t>
  </si>
  <si>
    <t xml:space="preserve">    917607 103475</t>
  </si>
  <si>
    <t xml:space="preserve">    917607 103527</t>
  </si>
  <si>
    <t xml:space="preserve">    917607 103537</t>
  </si>
  <si>
    <t xml:space="preserve">    917607 103538</t>
  </si>
  <si>
    <t xml:space="preserve">    917607 103539</t>
  </si>
  <si>
    <t xml:space="preserve">    917607 103540</t>
  </si>
  <si>
    <t xml:space="preserve">    917607 103541</t>
  </si>
  <si>
    <t xml:space="preserve">    917607 103542</t>
  </si>
  <si>
    <t xml:space="preserve">    917607 103543</t>
  </si>
  <si>
    <t xml:space="preserve">    917607 103544</t>
  </si>
  <si>
    <t xml:space="preserve">    917607 103545</t>
  </si>
  <si>
    <t xml:space="preserve">    917607 103546</t>
  </si>
  <si>
    <t xml:space="preserve">    917607 103547</t>
  </si>
  <si>
    <t xml:space="preserve">    917607 103548</t>
  </si>
  <si>
    <t xml:space="preserve">    917607 103549</t>
  </si>
  <si>
    <t xml:space="preserve">    917607 103550</t>
  </si>
  <si>
    <t xml:space="preserve">    917607 103551</t>
  </si>
  <si>
    <t xml:space="preserve">    917607 103552</t>
  </si>
  <si>
    <t xml:space="preserve">    917607 103553</t>
  </si>
  <si>
    <t xml:space="preserve">    917607 103554</t>
  </si>
  <si>
    <t xml:space="preserve">    917607 103555</t>
  </si>
  <si>
    <t xml:space="preserve">    917607 103556</t>
  </si>
  <si>
    <t xml:space="preserve">    917607 103557</t>
  </si>
  <si>
    <t xml:space="preserve">    917607 103558</t>
  </si>
  <si>
    <t xml:space="preserve">    917607 103559</t>
  </si>
  <si>
    <t xml:space="preserve">    917607 103560</t>
  </si>
  <si>
    <t xml:space="preserve">    917607 103561</t>
  </si>
  <si>
    <t xml:space="preserve">    917607 103562</t>
  </si>
  <si>
    <t xml:space="preserve">    917607 103563</t>
  </si>
  <si>
    <t xml:space="preserve">    917607 103564</t>
  </si>
  <si>
    <t xml:space="preserve">    917607 103565</t>
  </si>
  <si>
    <t xml:space="preserve">    917607 103566</t>
  </si>
  <si>
    <t xml:space="preserve">    917607 103567</t>
  </si>
  <si>
    <t xml:space="preserve">    917607 103568</t>
  </si>
  <si>
    <t xml:space="preserve">    917607 103569</t>
  </si>
  <si>
    <t xml:space="preserve">    917607 103570</t>
  </si>
  <si>
    <t xml:space="preserve">    917607 103571</t>
  </si>
  <si>
    <t xml:space="preserve">    917607 103572</t>
  </si>
  <si>
    <t xml:space="preserve">    917607 103573</t>
  </si>
  <si>
    <t xml:space="preserve">    917607 103574</t>
  </si>
  <si>
    <t xml:space="preserve">    917607 103575</t>
  </si>
  <si>
    <t xml:space="preserve">    917607 103576</t>
  </si>
  <si>
    <t xml:space="preserve">    917607 103577</t>
  </si>
  <si>
    <t xml:space="preserve">    917607 103578</t>
  </si>
  <si>
    <t xml:space="preserve">    917607 103579</t>
  </si>
  <si>
    <t xml:space="preserve">    917607 103580</t>
  </si>
  <si>
    <t xml:space="preserve">    917607 103581</t>
  </si>
  <si>
    <t xml:space="preserve">    917607 103582</t>
  </si>
  <si>
    <t xml:space="preserve">    917607 103583</t>
  </si>
  <si>
    <t xml:space="preserve">    917607 103584</t>
  </si>
  <si>
    <t xml:space="preserve">    917607 103585</t>
  </si>
  <si>
    <t xml:space="preserve">    917607 103586</t>
  </si>
  <si>
    <t xml:space="preserve">    917607 103587</t>
  </si>
  <si>
    <t xml:space="preserve">    917607 103588</t>
  </si>
  <si>
    <t xml:space="preserve">    917607 103589</t>
  </si>
  <si>
    <t xml:space="preserve">    917607 103590</t>
  </si>
  <si>
    <t xml:space="preserve">    917607 103591</t>
  </si>
  <si>
    <t xml:space="preserve">    917607 103592</t>
  </si>
  <si>
    <t xml:space="preserve">    917607 103593</t>
  </si>
  <si>
    <t xml:space="preserve">    917607 103594</t>
  </si>
  <si>
    <t xml:space="preserve">    917607 103595</t>
  </si>
  <si>
    <t xml:space="preserve">    917607 103596</t>
  </si>
  <si>
    <t xml:space="preserve">    917607 103597</t>
  </si>
  <si>
    <t xml:space="preserve">    917607 103598</t>
  </si>
  <si>
    <t xml:space="preserve">    917607 103599</t>
  </si>
  <si>
    <t xml:space="preserve">    917607 103600</t>
  </si>
  <si>
    <t xml:space="preserve">    917607 103601</t>
  </si>
  <si>
    <t xml:space="preserve">    917607 103602</t>
  </si>
  <si>
    <t xml:space="preserve">    917607 103603</t>
  </si>
  <si>
    <t xml:space="preserve">    917607 103604</t>
  </si>
  <si>
    <t xml:space="preserve">    917607 103605</t>
  </si>
  <si>
    <t xml:space="preserve">    917607 103606</t>
  </si>
  <si>
    <t xml:space="preserve">    917607 103607</t>
  </si>
  <si>
    <t xml:space="preserve">    917607 103608</t>
  </si>
  <si>
    <t xml:space="preserve">    917607 103609</t>
  </si>
  <si>
    <t xml:space="preserve">    917607 103610</t>
  </si>
  <si>
    <t xml:space="preserve">    917607 103611</t>
  </si>
  <si>
    <t xml:space="preserve">    917607 103612</t>
  </si>
  <si>
    <t xml:space="preserve">    917607 103613</t>
  </si>
  <si>
    <t xml:space="preserve">    917607 103614</t>
  </si>
  <si>
    <t xml:space="preserve">    917607 103615</t>
  </si>
  <si>
    <t xml:space="preserve">    917607 103616</t>
  </si>
  <si>
    <t xml:space="preserve">    917607 103617</t>
  </si>
  <si>
    <t xml:space="preserve">    917607 103618</t>
  </si>
  <si>
    <t xml:space="preserve">    917607 103619</t>
  </si>
  <si>
    <t xml:space="preserve">    917607 103620</t>
  </si>
  <si>
    <t xml:space="preserve">    917607 103621</t>
  </si>
  <si>
    <t xml:space="preserve">    917607 103622</t>
  </si>
  <si>
    <t xml:space="preserve">    917607 103623</t>
  </si>
  <si>
    <t xml:space="preserve">    917607 103624</t>
  </si>
  <si>
    <t xml:space="preserve">    917607 103625</t>
  </si>
  <si>
    <t xml:space="preserve">    917607 103626</t>
  </si>
  <si>
    <t xml:space="preserve">    917607 103627</t>
  </si>
  <si>
    <t xml:space="preserve">    917607 103628</t>
  </si>
  <si>
    <t xml:space="preserve">    917607 103629</t>
  </si>
  <si>
    <t xml:space="preserve">    917607 103630</t>
  </si>
  <si>
    <t xml:space="preserve">    917607 103631</t>
  </si>
  <si>
    <t xml:space="preserve">    917607 103632</t>
  </si>
  <si>
    <t xml:space="preserve">    917607 103633</t>
  </si>
  <si>
    <t xml:space="preserve">    917607 103634</t>
  </si>
  <si>
    <t xml:space="preserve">    917607 103635</t>
  </si>
  <si>
    <t xml:space="preserve">    917607 103636</t>
  </si>
  <si>
    <t xml:space="preserve">    917607 103637</t>
  </si>
  <si>
    <t xml:space="preserve">    917616 103975</t>
  </si>
  <si>
    <t>06-02-01-01</t>
  </si>
  <si>
    <t xml:space="preserve">    917616 103976</t>
  </si>
  <si>
    <t xml:space="preserve">    917616 104127</t>
  </si>
  <si>
    <t xml:space="preserve">    917616 104133</t>
  </si>
  <si>
    <t xml:space="preserve">    917616 104139</t>
  </si>
  <si>
    <t xml:space="preserve">    917616 104140</t>
  </si>
  <si>
    <t xml:space="preserve">    917616 104141</t>
  </si>
  <si>
    <t xml:space="preserve">    917616 104142</t>
  </si>
  <si>
    <t xml:space="preserve">    917616 104143</t>
  </si>
  <si>
    <t xml:space="preserve">    917616 104144</t>
  </si>
  <si>
    <t xml:space="preserve">    917616 104145</t>
  </si>
  <si>
    <t xml:space="preserve">    917616 104146</t>
  </si>
  <si>
    <t xml:space="preserve">    917616 104147</t>
  </si>
  <si>
    <t xml:space="preserve">    917616 104148</t>
  </si>
  <si>
    <t xml:space="preserve">    917616 104149</t>
  </si>
  <si>
    <t xml:space="preserve">    917616 104150</t>
  </si>
  <si>
    <t xml:space="preserve">    917616 104151</t>
  </si>
  <si>
    <t xml:space="preserve">    917616 104152</t>
  </si>
  <si>
    <t xml:space="preserve">    917616 104153</t>
  </si>
  <si>
    <t xml:space="preserve">    917625 100783</t>
  </si>
  <si>
    <t>05-12-03-04</t>
  </si>
  <si>
    <t xml:space="preserve">    917625 100784</t>
  </si>
  <si>
    <t xml:space="preserve">    917625 100785</t>
  </si>
  <si>
    <t xml:space="preserve">    917625 100786</t>
  </si>
  <si>
    <t xml:space="preserve">    917625 100787</t>
  </si>
  <si>
    <t xml:space="preserve">    917625 100788</t>
  </si>
  <si>
    <t xml:space="preserve">    917625 100789</t>
  </si>
  <si>
    <t xml:space="preserve">    917625 100790</t>
  </si>
  <si>
    <t xml:space="preserve">    917625 100791</t>
  </si>
  <si>
    <t xml:space="preserve">    917625 100792</t>
  </si>
  <si>
    <t xml:space="preserve">    917625 100793</t>
  </si>
  <si>
    <t xml:space="preserve">    917625 100794</t>
  </si>
  <si>
    <t xml:space="preserve">    917625 100795</t>
  </si>
  <si>
    <t xml:space="preserve">    917625 100796</t>
  </si>
  <si>
    <t xml:space="preserve">    917625 100797</t>
  </si>
  <si>
    <t xml:space="preserve">    917625 100798</t>
  </si>
  <si>
    <t xml:space="preserve">    917625 100799</t>
  </si>
  <si>
    <t xml:space="preserve">    917625 100800</t>
  </si>
  <si>
    <t xml:space="preserve">    917625 100895</t>
  </si>
  <si>
    <t xml:space="preserve">    917625 101203</t>
  </si>
  <si>
    <t xml:space="preserve">    917634 100018</t>
  </si>
  <si>
    <t>15-24-01-13</t>
  </si>
  <si>
    <t xml:space="preserve">    917741 100067</t>
  </si>
  <si>
    <t>15-18-01-08</t>
  </si>
  <si>
    <t xml:space="preserve">    917795 100441</t>
  </si>
  <si>
    <t>05-13-01-05</t>
  </si>
  <si>
    <t xml:space="preserve">    917795 100443</t>
  </si>
  <si>
    <t xml:space="preserve">    917795 100444</t>
  </si>
  <si>
    <t xml:space="preserve">    917857 100041</t>
  </si>
  <si>
    <t>15-04-01-14</t>
  </si>
  <si>
    <t xml:space="preserve">    917901 100020</t>
  </si>
  <si>
    <t>01-48-04-04</t>
  </si>
  <si>
    <t xml:space="preserve">    917955 100033</t>
  </si>
  <si>
    <t>03-09-01-01</t>
  </si>
  <si>
    <t xml:space="preserve">    917955 100034</t>
  </si>
  <si>
    <t xml:space="preserve">    917955 100038</t>
  </si>
  <si>
    <t xml:space="preserve">    918107 100046</t>
  </si>
  <si>
    <t>01-48-04-05</t>
  </si>
  <si>
    <t xml:space="preserve">    918107 100047</t>
  </si>
  <si>
    <t xml:space="preserve">    918107 100048</t>
  </si>
  <si>
    <t xml:space="preserve">    918107 100083</t>
  </si>
  <si>
    <t xml:space="preserve">    918107 100084</t>
  </si>
  <si>
    <t xml:space="preserve">    918107 100085</t>
  </si>
  <si>
    <t xml:space="preserve">    918107 100086</t>
  </si>
  <si>
    <t xml:space="preserve">    918107 100087</t>
  </si>
  <si>
    <t xml:space="preserve">    918107 100098</t>
  </si>
  <si>
    <t xml:space="preserve">    918107 100099</t>
  </si>
  <si>
    <t xml:space="preserve">    918107 100100</t>
  </si>
  <si>
    <t xml:space="preserve">    918107 100101</t>
  </si>
  <si>
    <t xml:space="preserve">    918348A100047</t>
  </si>
  <si>
    <t>04-17-02-02</t>
  </si>
  <si>
    <t xml:space="preserve">    918348A100049</t>
  </si>
  <si>
    <t xml:space="preserve">    918348A100057</t>
  </si>
  <si>
    <t xml:space="preserve">    918348A100067</t>
  </si>
  <si>
    <t xml:space="preserve">    918348A100068</t>
  </si>
  <si>
    <t xml:space="preserve">    918375 100209</t>
  </si>
  <si>
    <t>04-17-02-03</t>
  </si>
  <si>
    <t xml:space="preserve">    918375 100263</t>
  </si>
  <si>
    <t xml:space="preserve">    918375 100266</t>
  </si>
  <si>
    <t xml:space="preserve">    918375 100272</t>
  </si>
  <si>
    <t xml:space="preserve">    918375 100273</t>
  </si>
  <si>
    <t xml:space="preserve">    918428 100034</t>
  </si>
  <si>
    <t>01-48-05-01</t>
  </si>
  <si>
    <t xml:space="preserve">    918428 100036</t>
  </si>
  <si>
    <t xml:space="preserve">    918428 100037</t>
  </si>
  <si>
    <t xml:space="preserve">    918437 100027</t>
  </si>
  <si>
    <t>01-48-05-02</t>
  </si>
  <si>
    <t xml:space="preserve">    918437 100035</t>
  </si>
  <si>
    <t xml:space="preserve">    918437 100036</t>
  </si>
  <si>
    <t xml:space="preserve">    918446 100026</t>
  </si>
  <si>
    <t>01-48-05-03</t>
  </si>
  <si>
    <t xml:space="preserve">    918446 100030</t>
  </si>
  <si>
    <t xml:space="preserve">    918446 100035</t>
  </si>
  <si>
    <t xml:space="preserve">    918446 100036</t>
  </si>
  <si>
    <t xml:space="preserve">    918633 100221</t>
  </si>
  <si>
    <t>01-49-01-01</t>
  </si>
  <si>
    <t xml:space="preserve">    918633 100224</t>
  </si>
  <si>
    <t xml:space="preserve">    918633 100229</t>
  </si>
  <si>
    <t xml:space="preserve">    918633 100230</t>
  </si>
  <si>
    <t xml:space="preserve">    918633 100244</t>
  </si>
  <si>
    <t xml:space="preserve">    918633 100245</t>
  </si>
  <si>
    <t xml:space="preserve">    918633 100246</t>
  </si>
  <si>
    <t xml:space="preserve">    918633 100247</t>
  </si>
  <si>
    <t xml:space="preserve">    918633 100248</t>
  </si>
  <si>
    <t xml:space="preserve">    918633 100249</t>
  </si>
  <si>
    <t xml:space="preserve">    918633 100250</t>
  </si>
  <si>
    <t xml:space="preserve">    918633 100251</t>
  </si>
  <si>
    <t xml:space="preserve">    918633 100252</t>
  </si>
  <si>
    <t xml:space="preserve">    918678B100193</t>
  </si>
  <si>
    <t>918678B</t>
  </si>
  <si>
    <t>50-10-01-02</t>
  </si>
  <si>
    <t xml:space="preserve">    919106 100010</t>
  </si>
  <si>
    <t>04-17-02-04</t>
  </si>
  <si>
    <t xml:space="preserve">    919133 100022</t>
  </si>
  <si>
    <t>01-49-01-02</t>
  </si>
  <si>
    <t xml:space="preserve">    919133 100023</t>
  </si>
  <si>
    <t xml:space="preserve">    919187 100037</t>
  </si>
  <si>
    <t>03-09-01-02</t>
  </si>
  <si>
    <t xml:space="preserve">    919187 100047</t>
  </si>
  <si>
    <t xml:space="preserve">    919187 100048</t>
  </si>
  <si>
    <t xml:space="preserve">    919231 100013</t>
  </si>
  <si>
    <t>03-09-01-03</t>
  </si>
  <si>
    <t xml:space="preserve">    919231 100015</t>
  </si>
  <si>
    <t xml:space="preserve">    919249 100004</t>
  </si>
  <si>
    <t>03-09-01-04</t>
  </si>
  <si>
    <t xml:space="preserve">    919392 100385</t>
  </si>
  <si>
    <t>01-49-01-03</t>
  </si>
  <si>
    <t xml:space="preserve">    919392 100387</t>
  </si>
  <si>
    <t xml:space="preserve">    919392 100396</t>
  </si>
  <si>
    <t xml:space="preserve">    919392 100407</t>
  </si>
  <si>
    <t xml:space="preserve">    919392 100414</t>
  </si>
  <si>
    <t xml:space="preserve">    919392 100424</t>
  </si>
  <si>
    <t xml:space="preserve">    919392 100425</t>
  </si>
  <si>
    <t xml:space="preserve">    919392 100426</t>
  </si>
  <si>
    <t xml:space="preserve">    919392 100427</t>
  </si>
  <si>
    <t xml:space="preserve">    919392 100428</t>
  </si>
  <si>
    <t xml:space="preserve">    919392 100429</t>
  </si>
  <si>
    <t xml:space="preserve">    919392 100430</t>
  </si>
  <si>
    <t xml:space="preserve">    919392 100431</t>
  </si>
  <si>
    <t xml:space="preserve">    919392 100432</t>
  </si>
  <si>
    <t xml:space="preserve">    919392 100433</t>
  </si>
  <si>
    <t xml:space="preserve">    919392 100434</t>
  </si>
  <si>
    <t xml:space="preserve">    919392 100435</t>
  </si>
  <si>
    <t xml:space="preserve">    919392 100436</t>
  </si>
  <si>
    <t xml:space="preserve">    919392 100437</t>
  </si>
  <si>
    <t xml:space="preserve">    919392 100438</t>
  </si>
  <si>
    <t xml:space="preserve">    919739 100048</t>
  </si>
  <si>
    <t>05-13-01-01</t>
  </si>
  <si>
    <t xml:space="preserve">    919739 100049</t>
  </si>
  <si>
    <t xml:space="preserve">    919775 100012</t>
  </si>
  <si>
    <t>05-13-02-02</t>
  </si>
  <si>
    <t xml:space="preserve">    919775 100013</t>
  </si>
  <si>
    <t xml:space="preserve">    919784 100137</t>
  </si>
  <si>
    <t>05-13-01-02</t>
  </si>
  <si>
    <t xml:space="preserve">    919784 100140</t>
  </si>
  <si>
    <t xml:space="preserve">    919784 100141</t>
  </si>
  <si>
    <t xml:space="preserve">    919784 100142</t>
  </si>
  <si>
    <t xml:space="preserve">    919784 100143</t>
  </si>
  <si>
    <t xml:space="preserve">    919953 100007</t>
  </si>
  <si>
    <t>04-17-02-05</t>
  </si>
  <si>
    <t xml:space="preserve">    920069 100019</t>
  </si>
  <si>
    <t>05-13-01-03</t>
  </si>
  <si>
    <t xml:space="preserve">    920069 100020</t>
  </si>
  <si>
    <t xml:space="preserve">    920078 100008</t>
  </si>
  <si>
    <t>05-13-01-04</t>
  </si>
  <si>
    <t xml:space="preserve">    920167 100183</t>
  </si>
  <si>
    <t>05-14-01-03</t>
  </si>
  <si>
    <t xml:space="preserve">    920167 100198</t>
  </si>
  <si>
    <t xml:space="preserve">    920167 100199</t>
  </si>
  <si>
    <t xml:space="preserve">    920167 100211</t>
  </si>
  <si>
    <t xml:space="preserve">    920167 100212</t>
  </si>
  <si>
    <t xml:space="preserve">    920167 100213</t>
  </si>
  <si>
    <t xml:space="preserve">    920167 100214</t>
  </si>
  <si>
    <t xml:space="preserve">    920185 100153</t>
  </si>
  <si>
    <t>03-09-01-05</t>
  </si>
  <si>
    <t xml:space="preserve">    920185 100184</t>
  </si>
  <si>
    <t xml:space="preserve">    920185 100209</t>
  </si>
  <si>
    <t xml:space="preserve">    920185 100226</t>
  </si>
  <si>
    <t xml:space="preserve">    920185 100230</t>
  </si>
  <si>
    <t xml:space="preserve">    920185 100231</t>
  </si>
  <si>
    <t xml:space="preserve">    920185 100232</t>
  </si>
  <si>
    <t xml:space="preserve">    920185 100233</t>
  </si>
  <si>
    <t xml:space="preserve">    920185 100234</t>
  </si>
  <si>
    <t xml:space="preserve">    920185 100235</t>
  </si>
  <si>
    <t xml:space="preserve">    920185 100236</t>
  </si>
  <si>
    <t xml:space="preserve">    920185 100237</t>
  </si>
  <si>
    <t xml:space="preserve">    920185 100238</t>
  </si>
  <si>
    <t xml:space="preserve">    920185 100239</t>
  </si>
  <si>
    <t xml:space="preserve">    920185 100240</t>
  </si>
  <si>
    <t xml:space="preserve">    920185 100241</t>
  </si>
  <si>
    <t xml:space="preserve">    920185 100242</t>
  </si>
  <si>
    <t xml:space="preserve">    920185 100243</t>
  </si>
  <si>
    <t xml:space="preserve">    920185 100244</t>
  </si>
  <si>
    <t xml:space="preserve">    920185 100245</t>
  </si>
  <si>
    <t xml:space="preserve">    920185 100246</t>
  </si>
  <si>
    <t xml:space="preserve">    920185 100247</t>
  </si>
  <si>
    <t xml:space="preserve">    920185 100248</t>
  </si>
  <si>
    <t xml:space="preserve">    920185 100249</t>
  </si>
  <si>
    <t xml:space="preserve">    920185 100250</t>
  </si>
  <si>
    <t xml:space="preserve">    920185 100251</t>
  </si>
  <si>
    <t xml:space="preserve">    920185 100252</t>
  </si>
  <si>
    <t xml:space="preserve">    920185 100253</t>
  </si>
  <si>
    <t xml:space="preserve">    920185 100254</t>
  </si>
  <si>
    <t xml:space="preserve">    920185 100255</t>
  </si>
  <si>
    <t xml:space="preserve">    920185 100256</t>
  </si>
  <si>
    <t xml:space="preserve">    920185 100257</t>
  </si>
  <si>
    <t xml:space="preserve">    920185 100258</t>
  </si>
  <si>
    <t xml:space="preserve">    920185 100259</t>
  </si>
  <si>
    <t xml:space="preserve">    920185 100260</t>
  </si>
  <si>
    <t xml:space="preserve">    920185 100261</t>
  </si>
  <si>
    <t xml:space="preserve">    920185 100262</t>
  </si>
  <si>
    <t xml:space="preserve">    920185 100263</t>
  </si>
  <si>
    <t xml:space="preserve">    920185 100264</t>
  </si>
  <si>
    <t xml:space="preserve">    920185 100265</t>
  </si>
  <si>
    <t xml:space="preserve">    920185 100266</t>
  </si>
  <si>
    <t xml:space="preserve">    920185 100267</t>
  </si>
  <si>
    <t xml:space="preserve">    920185 100268</t>
  </si>
  <si>
    <t xml:space="preserve">    920185 100269</t>
  </si>
  <si>
    <t xml:space="preserve">    920185 100270</t>
  </si>
  <si>
    <t xml:space="preserve">    920185 100271</t>
  </si>
  <si>
    <t xml:space="preserve">    920185 100272</t>
  </si>
  <si>
    <t xml:space="preserve">    920185 100273</t>
  </si>
  <si>
    <t xml:space="preserve">    920185 100274</t>
  </si>
  <si>
    <t xml:space="preserve">    920185 100275</t>
  </si>
  <si>
    <t xml:space="preserve">    920185 100276</t>
  </si>
  <si>
    <t xml:space="preserve">    920185 100277</t>
  </si>
  <si>
    <t xml:space="preserve">    920185 100278</t>
  </si>
  <si>
    <t xml:space="preserve">    920185 100279</t>
  </si>
  <si>
    <t xml:space="preserve">    920185 100280</t>
  </si>
  <si>
    <t xml:space="preserve">    920185 100281</t>
  </si>
  <si>
    <t xml:space="preserve">    920185 100282</t>
  </si>
  <si>
    <t xml:space="preserve">    920185 100283</t>
  </si>
  <si>
    <t xml:space="preserve">    920185 100284</t>
  </si>
  <si>
    <t xml:space="preserve">    920185 100285</t>
  </si>
  <si>
    <t xml:space="preserve">    920185 100286</t>
  </si>
  <si>
    <t xml:space="preserve">    920185 100287</t>
  </si>
  <si>
    <t xml:space="preserve">    920185 100288</t>
  </si>
  <si>
    <t xml:space="preserve">    920185 100289</t>
  </si>
  <si>
    <t xml:space="preserve">    920185 100290</t>
  </si>
  <si>
    <t xml:space="preserve">    920185 100291</t>
  </si>
  <si>
    <t xml:space="preserve">    920185 100292</t>
  </si>
  <si>
    <t xml:space="preserve">    920185 100293</t>
  </si>
  <si>
    <t xml:space="preserve">    920185 100294</t>
  </si>
  <si>
    <t xml:space="preserve">    920185 100295</t>
  </si>
  <si>
    <t xml:space="preserve">    920185 100296</t>
  </si>
  <si>
    <t xml:space="preserve">    920185 100297</t>
  </si>
  <si>
    <t xml:space="preserve">    920185 100298</t>
  </si>
  <si>
    <t xml:space="preserve">    920185 100299</t>
  </si>
  <si>
    <t xml:space="preserve">    920185 100300</t>
  </si>
  <si>
    <t xml:space="preserve">    920185 100301</t>
  </si>
  <si>
    <t xml:space="preserve">    920185 100302</t>
  </si>
  <si>
    <t xml:space="preserve">    920185 100303</t>
  </si>
  <si>
    <t xml:space="preserve">    920185 100304</t>
  </si>
  <si>
    <t xml:space="preserve">    920185 100305</t>
  </si>
  <si>
    <t xml:space="preserve">    920185 100306</t>
  </si>
  <si>
    <t xml:space="preserve">    920185 100307</t>
  </si>
  <si>
    <t xml:space="preserve">    920185 100308</t>
  </si>
  <si>
    <t xml:space="preserve">    920185 100309</t>
  </si>
  <si>
    <t xml:space="preserve">    920185 100310</t>
  </si>
  <si>
    <t xml:space="preserve">    920185 100311</t>
  </si>
  <si>
    <t xml:space="preserve">    920185 100312</t>
  </si>
  <si>
    <t xml:space="preserve">    920185 100313</t>
  </si>
  <si>
    <t xml:space="preserve">    920185 100314</t>
  </si>
  <si>
    <t xml:space="preserve">    920185 100315</t>
  </si>
  <si>
    <t xml:space="preserve">    920185 100316</t>
  </si>
  <si>
    <t xml:space="preserve">    920185 100317</t>
  </si>
  <si>
    <t xml:space="preserve">    920185 100318</t>
  </si>
  <si>
    <t xml:space="preserve">    920185 100319</t>
  </si>
  <si>
    <t xml:space="preserve">    920185 100320</t>
  </si>
  <si>
    <t xml:space="preserve">    920185 100321</t>
  </si>
  <si>
    <t xml:space="preserve">    920185 100322</t>
  </si>
  <si>
    <t xml:space="preserve">    920185 100323</t>
  </si>
  <si>
    <t xml:space="preserve">    920185 100324</t>
  </si>
  <si>
    <t xml:space="preserve">    920185 100325</t>
  </si>
  <si>
    <t xml:space="preserve">    920185 100326</t>
  </si>
  <si>
    <t xml:space="preserve">    920185 100327</t>
  </si>
  <si>
    <t xml:space="preserve">    920185 100328</t>
  </si>
  <si>
    <t xml:space="preserve">    920202A100241</t>
  </si>
  <si>
    <t>920202A</t>
  </si>
  <si>
    <t>03-09-02-01</t>
  </si>
  <si>
    <t xml:space="preserve">    920202A100242</t>
  </si>
  <si>
    <t xml:space="preserve">    920202A100243</t>
  </si>
  <si>
    <t xml:space="preserve">    920202A100244</t>
  </si>
  <si>
    <t xml:space="preserve">    920202A100245</t>
  </si>
  <si>
    <t xml:space="preserve">    920211A100023</t>
  </si>
  <si>
    <t>920211A</t>
  </si>
  <si>
    <t>03-09-02-02</t>
  </si>
  <si>
    <t xml:space="preserve">    920211A100024</t>
  </si>
  <si>
    <t xml:space="preserve">    920211A100025</t>
  </si>
  <si>
    <t xml:space="preserve">    920211A100026</t>
  </si>
  <si>
    <t xml:space="preserve">    920211A100027</t>
  </si>
  <si>
    <t xml:space="preserve">    920238 101098</t>
  </si>
  <si>
    <t>03-43-01-01</t>
  </si>
  <si>
    <t xml:space="preserve">    920238 101148</t>
  </si>
  <si>
    <t xml:space="preserve">    920238 101164</t>
  </si>
  <si>
    <t xml:space="preserve">    920238 101165</t>
  </si>
  <si>
    <t xml:space="preserve">    920238 101166</t>
  </si>
  <si>
    <t xml:space="preserve">    920238 101167</t>
  </si>
  <si>
    <t xml:space="preserve">    920238 101168</t>
  </si>
  <si>
    <t xml:space="preserve">    920238 101169</t>
  </si>
  <si>
    <t xml:space="preserve">    920238 101170</t>
  </si>
  <si>
    <t xml:space="preserve">    920238 101171</t>
  </si>
  <si>
    <t xml:space="preserve">    920238 101172</t>
  </si>
  <si>
    <t xml:space="preserve">    920238 101173</t>
  </si>
  <si>
    <t xml:space="preserve">    920238 101174</t>
  </si>
  <si>
    <t xml:space="preserve">    920238 101175</t>
  </si>
  <si>
    <t xml:space="preserve">    920238 101176</t>
  </si>
  <si>
    <t xml:space="preserve">    920238 101177</t>
  </si>
  <si>
    <t xml:space="preserve">    920238 101178</t>
  </si>
  <si>
    <t xml:space="preserve">    920238 101179</t>
  </si>
  <si>
    <t xml:space="preserve">    920238 101180</t>
  </si>
  <si>
    <t xml:space="preserve">    920238 101181</t>
  </si>
  <si>
    <t xml:space="preserve">    920238 101182</t>
  </si>
  <si>
    <t xml:space="preserve">    920238 101183</t>
  </si>
  <si>
    <t xml:space="preserve">    920238 101184</t>
  </si>
  <si>
    <t xml:space="preserve">    920238 101185</t>
  </si>
  <si>
    <t xml:space="preserve">    920238 101186</t>
  </si>
  <si>
    <t xml:space="preserve">    920238 101187</t>
  </si>
  <si>
    <t xml:space="preserve">    920238 101188</t>
  </si>
  <si>
    <t xml:space="preserve">    920238 101189</t>
  </si>
  <si>
    <t xml:space="preserve">    920238 101190</t>
  </si>
  <si>
    <t xml:space="preserve">    920238 101191</t>
  </si>
  <si>
    <t xml:space="preserve">    920238 101192</t>
  </si>
  <si>
    <t xml:space="preserve">    920238 101193</t>
  </si>
  <si>
    <t xml:space="preserve">    920238 101194</t>
  </si>
  <si>
    <t xml:space="preserve">    920238 101195</t>
  </si>
  <si>
    <t xml:space="preserve">    920238 101196</t>
  </si>
  <si>
    <t xml:space="preserve">    920238 101197</t>
  </si>
  <si>
    <t xml:space="preserve">    920238 101198</t>
  </si>
  <si>
    <t xml:space="preserve">    920238 101199</t>
  </si>
  <si>
    <t xml:space="preserve">    920247 100027</t>
  </si>
  <si>
    <t>05-13-02-03</t>
  </si>
  <si>
    <t xml:space="preserve">    920247 100029</t>
  </si>
  <si>
    <t xml:space="preserve">    920247 100030</t>
  </si>
  <si>
    <t xml:space="preserve">    920256 100013</t>
  </si>
  <si>
    <t>03-09-02-03</t>
  </si>
  <si>
    <t xml:space="preserve">    920274 100017</t>
  </si>
  <si>
    <t>03-09-02-04</t>
  </si>
  <si>
    <t xml:space="preserve">    920292 100488</t>
  </si>
  <si>
    <t>10-02-01-03</t>
  </si>
  <si>
    <t xml:space="preserve">    920292 100489</t>
  </si>
  <si>
    <t xml:space="preserve">    920292 100539</t>
  </si>
  <si>
    <t xml:space="preserve">    920292 100540</t>
  </si>
  <si>
    <t xml:space="preserve">    920292 100541</t>
  </si>
  <si>
    <t xml:space="preserve">    920292 100542</t>
  </si>
  <si>
    <t xml:space="preserve">    920292 100683</t>
  </si>
  <si>
    <t xml:space="preserve">    920309 100267</t>
  </si>
  <si>
    <t>01-49-02-01</t>
  </si>
  <si>
    <t xml:space="preserve">    920309 100291</t>
  </si>
  <si>
    <t xml:space="preserve">    920309 100302</t>
  </si>
  <si>
    <t xml:space="preserve">    920309 100303</t>
  </si>
  <si>
    <t xml:space="preserve">    920309 100304</t>
  </si>
  <si>
    <t xml:space="preserve">    920309 100305</t>
  </si>
  <si>
    <t xml:space="preserve">    920309 100306</t>
  </si>
  <si>
    <t xml:space="preserve">    920309 100307</t>
  </si>
  <si>
    <t xml:space="preserve">    920336 100042</t>
  </si>
  <si>
    <t>05-13-02-04</t>
  </si>
  <si>
    <t xml:space="preserve">    920336 100044</t>
  </si>
  <si>
    <t xml:space="preserve">    920336 100045</t>
  </si>
  <si>
    <t xml:space="preserve">    920434 100008</t>
  </si>
  <si>
    <t>01-49-02-02</t>
  </si>
  <si>
    <t xml:space="preserve">    920497B100014</t>
  </si>
  <si>
    <t>920497B</t>
  </si>
  <si>
    <t>04-17-03-01</t>
  </si>
  <si>
    <t xml:space="preserve">    920497B100034</t>
  </si>
  <si>
    <t xml:space="preserve">    920497B100035</t>
  </si>
  <si>
    <t xml:space="preserve">    920497B100036</t>
  </si>
  <si>
    <t xml:space="preserve">    920497B100037</t>
  </si>
  <si>
    <t xml:space="preserve">    920497B100038</t>
  </si>
  <si>
    <t xml:space="preserve">    920497B100039</t>
  </si>
  <si>
    <t xml:space="preserve">    920497B100040</t>
  </si>
  <si>
    <t xml:space="preserve">    920514 100090</t>
  </si>
  <si>
    <t>05-14-01-04</t>
  </si>
  <si>
    <t xml:space="preserve">    920514 100091</t>
  </si>
  <si>
    <t xml:space="preserve">    920577A100012</t>
  </si>
  <si>
    <t>920577A</t>
  </si>
  <si>
    <t>01-49-02-03</t>
  </si>
  <si>
    <t xml:space="preserve">    920577A100013</t>
  </si>
  <si>
    <t xml:space="preserve">    920577A100014</t>
  </si>
  <si>
    <t xml:space="preserve">    920621 100027</t>
  </si>
  <si>
    <t>01-49-02-04</t>
  </si>
  <si>
    <t xml:space="preserve">    920924 100044</t>
  </si>
  <si>
    <t>01-49-02-05</t>
  </si>
  <si>
    <t xml:space="preserve">    920924 100045</t>
  </si>
  <si>
    <t xml:space="preserve">    920924 100055</t>
  </si>
  <si>
    <t xml:space="preserve">    920924 100056</t>
  </si>
  <si>
    <t xml:space="preserve">    920933 100190</t>
  </si>
  <si>
    <t>01-49-03-01</t>
  </si>
  <si>
    <t xml:space="preserve">    920933 100194</t>
  </si>
  <si>
    <t xml:space="preserve">    920933 100195</t>
  </si>
  <si>
    <t xml:space="preserve">    920933 100196</t>
  </si>
  <si>
    <t xml:space="preserve">    920933 100199</t>
  </si>
  <si>
    <t xml:space="preserve">    920933 100200</t>
  </si>
  <si>
    <t xml:space="preserve">    920933 100201</t>
  </si>
  <si>
    <t xml:space="preserve">    920951 100029</t>
  </si>
  <si>
    <t>04-17-03-02</t>
  </si>
  <si>
    <t xml:space="preserve">    921201 100002</t>
  </si>
  <si>
    <t>05-13-03-01</t>
  </si>
  <si>
    <t xml:space="preserve">    921237A100238</t>
  </si>
  <si>
    <t>921237A</t>
  </si>
  <si>
    <t>10-02-01-04</t>
  </si>
  <si>
    <t xml:space="preserve">    921317 100005</t>
  </si>
  <si>
    <t>01-49-03-02</t>
  </si>
  <si>
    <t xml:space="preserve">    921317 100006</t>
  </si>
  <si>
    <t xml:space="preserve">    921317 100007</t>
  </si>
  <si>
    <t xml:space="preserve">    921317 100008</t>
  </si>
  <si>
    <t xml:space="preserve">    921317 100009</t>
  </si>
  <si>
    <t xml:space="preserve">    921326 100062</t>
  </si>
  <si>
    <t>01-49-03-03</t>
  </si>
  <si>
    <t xml:space="preserve">    921326 100063</t>
  </si>
  <si>
    <t xml:space="preserve">    921326 100081</t>
  </si>
  <si>
    <t xml:space="preserve">    921326 100082</t>
  </si>
  <si>
    <t xml:space="preserve">    921326 100084</t>
  </si>
  <si>
    <t xml:space="preserve">    921326 100085</t>
  </si>
  <si>
    <t xml:space="preserve">    921326 100088</t>
  </si>
  <si>
    <t xml:space="preserve">    921326 100089</t>
  </si>
  <si>
    <t xml:space="preserve">    921326 100090</t>
  </si>
  <si>
    <t xml:space="preserve">    921326 100091</t>
  </si>
  <si>
    <t xml:space="preserve">    921335 100449</t>
  </si>
  <si>
    <t>01-16-02-01</t>
  </si>
  <si>
    <t xml:space="preserve">    921335 100567</t>
  </si>
  <si>
    <t xml:space="preserve">    921335 100570</t>
  </si>
  <si>
    <t xml:space="preserve">    921335 100571</t>
  </si>
  <si>
    <t xml:space="preserve">    921335 100572</t>
  </si>
  <si>
    <t xml:space="preserve">    921335 100573</t>
  </si>
  <si>
    <t xml:space="preserve">    921335 100574</t>
  </si>
  <si>
    <t xml:space="preserve">    921335 100575</t>
  </si>
  <si>
    <t xml:space="preserve">    921335 100576</t>
  </si>
  <si>
    <t xml:space="preserve">    921335 100577</t>
  </si>
  <si>
    <t xml:space="preserve">    921335 100578</t>
  </si>
  <si>
    <t xml:space="preserve">    921335 100579</t>
  </si>
  <si>
    <t xml:space="preserve">    921335 100580</t>
  </si>
  <si>
    <t xml:space="preserve">    921335 100581</t>
  </si>
  <si>
    <t xml:space="preserve">    921335 100582</t>
  </si>
  <si>
    <t xml:space="preserve">    921344 100005</t>
  </si>
  <si>
    <t>01-49-03-04</t>
  </si>
  <si>
    <t xml:space="preserve">    921344 100014</t>
  </si>
  <si>
    <t xml:space="preserve">    921353 100007</t>
  </si>
  <si>
    <t>01-49-04-01</t>
  </si>
  <si>
    <t xml:space="preserve">    921389 100073</t>
  </si>
  <si>
    <t>01-49-04-02</t>
  </si>
  <si>
    <t xml:space="preserve">    921389 100077</t>
  </si>
  <si>
    <t xml:space="preserve">    921389 100078</t>
  </si>
  <si>
    <t xml:space="preserve">    921389 100079</t>
  </si>
  <si>
    <t xml:space="preserve">    921513 100070</t>
  </si>
  <si>
    <t>03-09-02-05</t>
  </si>
  <si>
    <t xml:space="preserve">    921549 100053</t>
  </si>
  <si>
    <t>05-13-03-02</t>
  </si>
  <si>
    <t xml:space="preserve">    921549 100059</t>
  </si>
  <si>
    <t xml:space="preserve">    921594B100069</t>
  </si>
  <si>
    <t>921594B</t>
  </si>
  <si>
    <t>04-17-03-04</t>
  </si>
  <si>
    <t xml:space="preserve">    921594B100070</t>
  </si>
  <si>
    <t xml:space="preserve">    921602 100041</t>
  </si>
  <si>
    <t>04-17-03-05</t>
  </si>
  <si>
    <t xml:space="preserve">    921602 100042</t>
  </si>
  <si>
    <t xml:space="preserve">    921602 100044</t>
  </si>
  <si>
    <t xml:space="preserve">    921665 100005</t>
  </si>
  <si>
    <t>05-13-03-05</t>
  </si>
  <si>
    <t xml:space="preserve">    921674 100011</t>
  </si>
  <si>
    <t>05-13-03-03</t>
  </si>
  <si>
    <t xml:space="preserve">    921674 100012</t>
  </si>
  <si>
    <t xml:space="preserve">    921692 100021</t>
  </si>
  <si>
    <t>08-30-02-05</t>
  </si>
  <si>
    <t xml:space="preserve">    921799 100026</t>
  </si>
  <si>
    <t>01-49-04-03</t>
  </si>
  <si>
    <t xml:space="preserve">    921799 100029</t>
  </si>
  <si>
    <t xml:space="preserve">    921807 100184</t>
  </si>
  <si>
    <t>15-04-01-16</t>
  </si>
  <si>
    <t xml:space="preserve">    921843 100092</t>
  </si>
  <si>
    <t>05-13-03-04</t>
  </si>
  <si>
    <t xml:space="preserve">    921843 100093</t>
  </si>
  <si>
    <t xml:space="preserve">    921843 100094</t>
  </si>
  <si>
    <t xml:space="preserve">    921888 100073</t>
  </si>
  <si>
    <t>05-13-03-06</t>
  </si>
  <si>
    <t xml:space="preserve">    922174 100023</t>
  </si>
  <si>
    <t>21-01-02-05</t>
  </si>
  <si>
    <t xml:space="preserve">    922183 100121</t>
  </si>
  <si>
    <t>20-01-02-02</t>
  </si>
  <si>
    <t xml:space="preserve">    922183 100159</t>
  </si>
  <si>
    <t xml:space="preserve">    922183 100160</t>
  </si>
  <si>
    <t xml:space="preserve">    922183 100161</t>
  </si>
  <si>
    <t xml:space="preserve">    922183 100163</t>
  </si>
  <si>
    <t xml:space="preserve">    922183 100164</t>
  </si>
  <si>
    <t xml:space="preserve">    922192 100318</t>
  </si>
  <si>
    <t>20-01-02-03</t>
  </si>
  <si>
    <t xml:space="preserve">    922192 100362</t>
  </si>
  <si>
    <t xml:space="preserve">    922192 100364</t>
  </si>
  <si>
    <t xml:space="preserve">    922192 100366</t>
  </si>
  <si>
    <t xml:space="preserve">    922192 100367</t>
  </si>
  <si>
    <t xml:space="preserve">    922192 100369</t>
  </si>
  <si>
    <t xml:space="preserve">    922192 100377</t>
  </si>
  <si>
    <t xml:space="preserve">    922192 100378</t>
  </si>
  <si>
    <t xml:space="preserve">    922192 100379</t>
  </si>
  <si>
    <t xml:space="preserve">    922192 100380</t>
  </si>
  <si>
    <t xml:space="preserve">    922192 100381</t>
  </si>
  <si>
    <t xml:space="preserve">    922192 100382</t>
  </si>
  <si>
    <t xml:space="preserve">    922192 100383</t>
  </si>
  <si>
    <t xml:space="preserve">    922192 100384</t>
  </si>
  <si>
    <t xml:space="preserve">    922192 100385</t>
  </si>
  <si>
    <t xml:space="preserve">    922192 100386</t>
  </si>
  <si>
    <t xml:space="preserve">    922192 100387</t>
  </si>
  <si>
    <t xml:space="preserve">    922209 100033</t>
  </si>
  <si>
    <t>20-01-02-04</t>
  </si>
  <si>
    <t xml:space="preserve">    922209 100038</t>
  </si>
  <si>
    <t xml:space="preserve">    922209 100041</t>
  </si>
  <si>
    <t xml:space="preserve">    922209 100042</t>
  </si>
  <si>
    <t xml:space="preserve">    922316 100161</t>
  </si>
  <si>
    <t>01-49-04-04</t>
  </si>
  <si>
    <t xml:space="preserve">    922316 100166</t>
  </si>
  <si>
    <t xml:space="preserve">    922316 100167</t>
  </si>
  <si>
    <t xml:space="preserve">    922316 100168</t>
  </si>
  <si>
    <t xml:space="preserve">    922316 100241</t>
  </si>
  <si>
    <t xml:space="preserve">    922316 100242</t>
  </si>
  <si>
    <t xml:space="preserve">    922388 100024</t>
  </si>
  <si>
    <t>05-13-03-07</t>
  </si>
  <si>
    <t xml:space="preserve">    922388 100033</t>
  </si>
  <si>
    <t xml:space="preserve">    922405 100013</t>
  </si>
  <si>
    <t>21-01-02-06</t>
  </si>
  <si>
    <t xml:space="preserve">    922405 100017</t>
  </si>
  <si>
    <t xml:space="preserve">    922414 100009</t>
  </si>
  <si>
    <t>05-14-01-01</t>
  </si>
  <si>
    <t xml:space="preserve">    922423 101590</t>
  </si>
  <si>
    <t>01-06-03-01</t>
  </si>
  <si>
    <t xml:space="preserve">    922423 101933</t>
  </si>
  <si>
    <t xml:space="preserve">    922423 101934</t>
  </si>
  <si>
    <t xml:space="preserve">    922423 101935</t>
  </si>
  <si>
    <t xml:space="preserve">    922423 101936</t>
  </si>
  <si>
    <t xml:space="preserve">    922423 101937</t>
  </si>
  <si>
    <t xml:space="preserve">    922423 101938</t>
  </si>
  <si>
    <t xml:space="preserve">    922423 101939</t>
  </si>
  <si>
    <t xml:space="preserve">    922423 101940</t>
  </si>
  <si>
    <t xml:space="preserve">    922423 101941</t>
  </si>
  <si>
    <t xml:space="preserve">    922423 101942</t>
  </si>
  <si>
    <t xml:space="preserve">    922423 101943</t>
  </si>
  <si>
    <t xml:space="preserve">    922423 101944</t>
  </si>
  <si>
    <t xml:space="preserve">    922423 101945</t>
  </si>
  <si>
    <t xml:space="preserve">    922423 101946</t>
  </si>
  <si>
    <t xml:space="preserve">    922423 101947</t>
  </si>
  <si>
    <t xml:space="preserve">    922423 101948</t>
  </si>
  <si>
    <t xml:space="preserve">    922423 101949</t>
  </si>
  <si>
    <t xml:space="preserve">    922423 101950</t>
  </si>
  <si>
    <t xml:space="preserve">    922423 101951</t>
  </si>
  <si>
    <t xml:space="preserve">    922432 100050</t>
  </si>
  <si>
    <t>10-02-02-01</t>
  </si>
  <si>
    <t xml:space="preserve">    922548 100039</t>
  </si>
  <si>
    <t>05-14-01-02</t>
  </si>
  <si>
    <t xml:space="preserve">    922548 100055</t>
  </si>
  <si>
    <t xml:space="preserve">    922557 100004</t>
  </si>
  <si>
    <t>04-17-03-06</t>
  </si>
  <si>
    <t xml:space="preserve">    922557 100005</t>
  </si>
  <si>
    <t xml:space="preserve">    922575A100019</t>
  </si>
  <si>
    <t>922575A</t>
  </si>
  <si>
    <t>05-14-02-01</t>
  </si>
  <si>
    <t xml:space="preserve">    922575A100020</t>
  </si>
  <si>
    <t xml:space="preserve">    922575A100021</t>
  </si>
  <si>
    <t xml:space="preserve">    922691 000010</t>
  </si>
  <si>
    <t>08-32-03-02</t>
  </si>
  <si>
    <t xml:space="preserve">    922815 100016</t>
  </si>
  <si>
    <t>03-09-02-06</t>
  </si>
  <si>
    <t xml:space="preserve">    922815 100027</t>
  </si>
  <si>
    <t xml:space="preserve">    922815 100028</t>
  </si>
  <si>
    <t xml:space="preserve">    922815 100029</t>
  </si>
  <si>
    <t xml:space="preserve">    922815 100030</t>
  </si>
  <si>
    <t xml:space="preserve">    922815 100031</t>
  </si>
  <si>
    <t xml:space="preserve">    922815 100032</t>
  </si>
  <si>
    <t xml:space="preserve">    922815 100033</t>
  </si>
  <si>
    <t xml:space="preserve">    922815 100034</t>
  </si>
  <si>
    <t xml:space="preserve">    922931 100043</t>
  </si>
  <si>
    <t>15-04-01-17</t>
  </si>
  <si>
    <t xml:space="preserve">    922976 100104</t>
  </si>
  <si>
    <t>01-49-05-01</t>
  </si>
  <si>
    <t xml:space="preserve">    922976 100105</t>
  </si>
  <si>
    <t xml:space="preserve">    923003 100060</t>
  </si>
  <si>
    <t>03-09-03-02</t>
  </si>
  <si>
    <t xml:space="preserve">    923003 100062</t>
  </si>
  <si>
    <t xml:space="preserve">    923164 100003</t>
  </si>
  <si>
    <t>03-09-03-03</t>
  </si>
  <si>
    <t xml:space="preserve">    923458 100010</t>
  </si>
  <si>
    <t>05-14-02-02</t>
  </si>
  <si>
    <t xml:space="preserve">    923458 100011</t>
  </si>
  <si>
    <t xml:space="preserve">    923458 100012</t>
  </si>
  <si>
    <t xml:space="preserve">    923502 100003</t>
  </si>
  <si>
    <t>03-09-03-01</t>
  </si>
  <si>
    <t xml:space="preserve">    923502 100007</t>
  </si>
  <si>
    <t xml:space="preserve">    923583 000006</t>
  </si>
  <si>
    <t>08-30-02-07</t>
  </si>
  <si>
    <t xml:space="preserve">    923583 100002</t>
  </si>
  <si>
    <t xml:space="preserve">    923636 100051</t>
  </si>
  <si>
    <t>10-02-02-03</t>
  </si>
  <si>
    <t xml:space="preserve">    923636 100126</t>
  </si>
  <si>
    <t xml:space="preserve">    923636 100129</t>
  </si>
  <si>
    <t xml:space="preserve">    923814 100043</t>
  </si>
  <si>
    <t>01-49-05-02</t>
  </si>
  <si>
    <t xml:space="preserve">    924118 100104</t>
  </si>
  <si>
    <t>03-09-03-04</t>
  </si>
  <si>
    <t xml:space="preserve">    924118 100121</t>
  </si>
  <si>
    <t xml:space="preserve">    924118 100130</t>
  </si>
  <si>
    <t xml:space="preserve">    924163 100308</t>
  </si>
  <si>
    <t>10-02-03-01</t>
  </si>
  <si>
    <t xml:space="preserve">    924163 100314</t>
  </si>
  <si>
    <t xml:space="preserve">    924163 100315</t>
  </si>
  <si>
    <t xml:space="preserve">    924163 100316</t>
  </si>
  <si>
    <t xml:space="preserve">    924163 100317</t>
  </si>
  <si>
    <t xml:space="preserve">    924163 100320</t>
  </si>
  <si>
    <t xml:space="preserve">    924163 100321</t>
  </si>
  <si>
    <t xml:space="preserve">    924163 100322</t>
  </si>
  <si>
    <t xml:space="preserve">    924163 100323</t>
  </si>
  <si>
    <t xml:space="preserve">    924163 100329</t>
  </si>
  <si>
    <t xml:space="preserve">    924163 100330</t>
  </si>
  <si>
    <t xml:space="preserve">    924163 100331</t>
  </si>
  <si>
    <t xml:space="preserve">    924234 100024</t>
  </si>
  <si>
    <t>01-49-05-03</t>
  </si>
  <si>
    <t xml:space="preserve">    924234 100029</t>
  </si>
  <si>
    <t xml:space="preserve">    924243 100054</t>
  </si>
  <si>
    <t>15-18-01-09</t>
  </si>
  <si>
    <t xml:space="preserve">    924252 100016</t>
  </si>
  <si>
    <t>04-18-01-01</t>
  </si>
  <si>
    <t xml:space="preserve">    924252 100017</t>
  </si>
  <si>
    <t xml:space="preserve">    924252 100019</t>
  </si>
  <si>
    <t xml:space="preserve">    924252 100023</t>
  </si>
  <si>
    <t xml:space="preserve">    924252 100032</t>
  </si>
  <si>
    <t xml:space="preserve">    924252 100035</t>
  </si>
  <si>
    <t xml:space="preserve">    924279 100018</t>
  </si>
  <si>
    <t>15-24-01-15</t>
  </si>
  <si>
    <t xml:space="preserve">    924288 100015</t>
  </si>
  <si>
    <t>15-24-01-16</t>
  </si>
  <si>
    <t xml:space="preserve">    924297 100022</t>
  </si>
  <si>
    <t>51-02-01-03</t>
  </si>
  <si>
    <t xml:space="preserve">    924305 100024</t>
  </si>
  <si>
    <t>51-02-01-04</t>
  </si>
  <si>
    <t xml:space="preserve">    924314 100017</t>
  </si>
  <si>
    <t>04-18-01-02</t>
  </si>
  <si>
    <t xml:space="preserve">    924314 100018</t>
  </si>
  <si>
    <t xml:space="preserve">    924314 100019</t>
  </si>
  <si>
    <t xml:space="preserve">    924314 100020</t>
  </si>
  <si>
    <t xml:space="preserve">    924323 100089</t>
  </si>
  <si>
    <t>04-18-01-03</t>
  </si>
  <si>
    <t xml:space="preserve">    924323 100095</t>
  </si>
  <si>
    <t xml:space="preserve">    924323 100108</t>
  </si>
  <si>
    <t xml:space="preserve">    924359 100046</t>
  </si>
  <si>
    <t>05-14-03-01</t>
  </si>
  <si>
    <t xml:space="preserve">    924359 100047</t>
  </si>
  <si>
    <t xml:space="preserve">    924359 100048</t>
  </si>
  <si>
    <t xml:space="preserve">    924359 100049</t>
  </si>
  <si>
    <t xml:space="preserve">    924359 100050</t>
  </si>
  <si>
    <t xml:space="preserve">    924359 100051</t>
  </si>
  <si>
    <t xml:space="preserve">    924359 100053</t>
  </si>
  <si>
    <t xml:space="preserve">    924359 100054</t>
  </si>
  <si>
    <t xml:space="preserve">    924359 100058</t>
  </si>
  <si>
    <t xml:space="preserve">    924359 100059</t>
  </si>
  <si>
    <t xml:space="preserve">    924359 100060</t>
  </si>
  <si>
    <t xml:space="preserve">    924377 100009</t>
  </si>
  <si>
    <t>05-14-02-03</t>
  </si>
  <si>
    <t xml:space="preserve">    924377 100010</t>
  </si>
  <si>
    <t xml:space="preserve">    924386A100027</t>
  </si>
  <si>
    <t>924386A</t>
  </si>
  <si>
    <t>03-09-03-05</t>
  </si>
  <si>
    <t xml:space="preserve">    924386A100028</t>
  </si>
  <si>
    <t xml:space="preserve">    924386A100030</t>
  </si>
  <si>
    <t xml:space="preserve">    924386A100031</t>
  </si>
  <si>
    <t xml:space="preserve">    924626 100032</t>
  </si>
  <si>
    <t>01-49-05-04</t>
  </si>
  <si>
    <t xml:space="preserve">    924724 100101</t>
  </si>
  <si>
    <t>01-49-05-05</t>
  </si>
  <si>
    <t xml:space="preserve">    924796 100035</t>
  </si>
  <si>
    <t>03-09-04-01</t>
  </si>
  <si>
    <t xml:space="preserve">    924796 100037</t>
  </si>
  <si>
    <t xml:space="preserve">    924796 100038</t>
  </si>
  <si>
    <t xml:space="preserve">    924796 100039</t>
  </si>
  <si>
    <t xml:space="preserve">    925028 100003</t>
  </si>
  <si>
    <t>08-30-02-06</t>
  </si>
  <si>
    <t xml:space="preserve">    925037 100007</t>
  </si>
  <si>
    <t>03-09-04-02</t>
  </si>
  <si>
    <t xml:space="preserve">    925037 100008</t>
  </si>
  <si>
    <t xml:space="preserve">    925055 100061</t>
  </si>
  <si>
    <t>03-09-04-03</t>
  </si>
  <si>
    <t xml:space="preserve">    925055 100083</t>
  </si>
  <si>
    <t xml:space="preserve">    925055 100089</t>
  </si>
  <si>
    <t xml:space="preserve">    925055 100093</t>
  </si>
  <si>
    <t xml:space="preserve">    925224 100027</t>
  </si>
  <si>
    <t>04-18-01-04</t>
  </si>
  <si>
    <t xml:space="preserve">    925376A100042</t>
  </si>
  <si>
    <t>925376A</t>
  </si>
  <si>
    <t>04-18-02-01</t>
  </si>
  <si>
    <t xml:space="preserve">    925376A100043</t>
  </si>
  <si>
    <t xml:space="preserve">    925376A100044</t>
  </si>
  <si>
    <t xml:space="preserve">    925376A100049</t>
  </si>
  <si>
    <t xml:space="preserve">    925376A100050</t>
  </si>
  <si>
    <t xml:space="preserve">    925376A100059</t>
  </si>
  <si>
    <t xml:space="preserve">    925376A100076</t>
  </si>
  <si>
    <t xml:space="preserve">    925714 100032</t>
  </si>
  <si>
    <t>15-18-01-11</t>
  </si>
  <si>
    <t xml:space="preserve">    925714 100041</t>
  </si>
  <si>
    <t xml:space="preserve">    925821A100034</t>
  </si>
  <si>
    <t>925821A</t>
  </si>
  <si>
    <t>01-49-05-06</t>
  </si>
  <si>
    <t xml:space="preserve">    925821A100035</t>
  </si>
  <si>
    <t xml:space="preserve">    925821A100036</t>
  </si>
  <si>
    <t xml:space="preserve">    925821A100037</t>
  </si>
  <si>
    <t xml:space="preserve">    925839A100034</t>
  </si>
  <si>
    <t>925839A</t>
  </si>
  <si>
    <t>01-49-05-07</t>
  </si>
  <si>
    <t xml:space="preserve">    925839A100035</t>
  </si>
  <si>
    <t xml:space="preserve">    926312 100007</t>
  </si>
  <si>
    <t>01-50-01-01</t>
  </si>
  <si>
    <t xml:space="preserve">    926384 100037</t>
  </si>
  <si>
    <t>03-09-04-04</t>
  </si>
  <si>
    <t xml:space="preserve">    926749 100001</t>
  </si>
  <si>
    <t>01-50-01-02</t>
  </si>
  <si>
    <t xml:space="preserve">    926776 100011</t>
  </si>
  <si>
    <t>01-50-01-03</t>
  </si>
  <si>
    <t xml:space="preserve">    926811 100052</t>
  </si>
  <si>
    <t>01-50-01-04</t>
  </si>
  <si>
    <t xml:space="preserve">    926811 100053</t>
  </si>
  <si>
    <t xml:space="preserve">    926811 100057</t>
  </si>
  <si>
    <t xml:space="preserve">    926811 100059</t>
  </si>
  <si>
    <t xml:space="preserve">    926927 000006</t>
  </si>
  <si>
    <t>08-50-01-13</t>
  </si>
  <si>
    <t xml:space="preserve">    926945 100101</t>
  </si>
  <si>
    <t>01-50-02-01</t>
  </si>
  <si>
    <t xml:space="preserve">    926945 100102</t>
  </si>
  <si>
    <t xml:space="preserve">    926945 100128</t>
  </si>
  <si>
    <t xml:space="preserve">    926945 100129</t>
  </si>
  <si>
    <t xml:space="preserve">    926945 100130</t>
  </si>
  <si>
    <t xml:space="preserve">    926945 100131</t>
  </si>
  <si>
    <t xml:space="preserve">    926945 100132</t>
  </si>
  <si>
    <t xml:space="preserve">    926945 100133</t>
  </si>
  <si>
    <t xml:space="preserve">    926945 100134</t>
  </si>
  <si>
    <t xml:space="preserve">    926945 100135</t>
  </si>
  <si>
    <t xml:space="preserve">    926945 100136</t>
  </si>
  <si>
    <t xml:space="preserve">    926945 100137</t>
  </si>
  <si>
    <t xml:space="preserve">    926945 100138</t>
  </si>
  <si>
    <t xml:space="preserve">    926945 100139</t>
  </si>
  <si>
    <t xml:space="preserve">    926945 100140</t>
  </si>
  <si>
    <t xml:space="preserve">    926945 100141</t>
  </si>
  <si>
    <t xml:space="preserve">    926945 100142</t>
  </si>
  <si>
    <t xml:space="preserve">    926945 100143</t>
  </si>
  <si>
    <t xml:space="preserve">    926945 100144</t>
  </si>
  <si>
    <t xml:space="preserve">    926945 100145</t>
  </si>
  <si>
    <t xml:space="preserve">    926945 100146</t>
  </si>
  <si>
    <t xml:space="preserve">    926945 100147</t>
  </si>
  <si>
    <t xml:space="preserve">    926945 100148</t>
  </si>
  <si>
    <t xml:space="preserve">    926945 100149</t>
  </si>
  <si>
    <t xml:space="preserve">    926963 100003</t>
  </si>
  <si>
    <t>05-14-02-04</t>
  </si>
  <si>
    <t xml:space="preserve">    926963 100004</t>
  </si>
  <si>
    <t xml:space="preserve">    927053 100012</t>
  </si>
  <si>
    <t>01-50-01-05</t>
  </si>
  <si>
    <t xml:space="preserve">    927053 100013</t>
  </si>
  <si>
    <t xml:space="preserve">    927053 100014</t>
  </si>
  <si>
    <t xml:space="preserve">    927062 100290</t>
  </si>
  <si>
    <t>01-50-01-06</t>
  </si>
  <si>
    <t xml:space="preserve">    927062 100297</t>
  </si>
  <si>
    <t xml:space="preserve">    927062 100344</t>
  </si>
  <si>
    <t xml:space="preserve">    927062 100345</t>
  </si>
  <si>
    <t xml:space="preserve">    927062 100361</t>
  </si>
  <si>
    <t xml:space="preserve">    927062 100362</t>
  </si>
  <si>
    <t xml:space="preserve">    927062 100363</t>
  </si>
  <si>
    <t xml:space="preserve">    927062 100364</t>
  </si>
  <si>
    <t xml:space="preserve">    927062 100365</t>
  </si>
  <si>
    <t xml:space="preserve">    927062 100366</t>
  </si>
  <si>
    <t xml:space="preserve">    927062 100380</t>
  </si>
  <si>
    <t xml:space="preserve">    927062 100381</t>
  </si>
  <si>
    <t xml:space="preserve">    927062 100382</t>
  </si>
  <si>
    <t xml:space="preserve">    927062 100383</t>
  </si>
  <si>
    <t xml:space="preserve">    927062 100384</t>
  </si>
  <si>
    <t xml:space="preserve">    927062 100385</t>
  </si>
  <si>
    <t xml:space="preserve">    927062 100386</t>
  </si>
  <si>
    <t xml:space="preserve">    927071 100137</t>
  </si>
  <si>
    <t>01-50-03-03</t>
  </si>
  <si>
    <t xml:space="preserve">    927071 100160</t>
  </si>
  <si>
    <t xml:space="preserve">    927071 100161</t>
  </si>
  <si>
    <t xml:space="preserve">    927071 100164</t>
  </si>
  <si>
    <t xml:space="preserve">    927071 100176</t>
  </si>
  <si>
    <t xml:space="preserve">    927071 100177</t>
  </si>
  <si>
    <t xml:space="preserve">    927071 100178</t>
  </si>
  <si>
    <t xml:space="preserve">    927311 100010</t>
  </si>
  <si>
    <t>04-18-02-03</t>
  </si>
  <si>
    <t xml:space="preserve">    927311 100011</t>
  </si>
  <si>
    <t xml:space="preserve">    927311 100012</t>
  </si>
  <si>
    <t xml:space="preserve">    927311 100013</t>
  </si>
  <si>
    <t xml:space="preserve">    927445 100044</t>
  </si>
  <si>
    <t>04-18-02-04</t>
  </si>
  <si>
    <t xml:space="preserve">    927481A100010</t>
  </si>
  <si>
    <t>927481A</t>
  </si>
  <si>
    <t>21-01-02-07</t>
  </si>
  <si>
    <t xml:space="preserve">    927481A100011</t>
  </si>
  <si>
    <t xml:space="preserve">    927481A100016</t>
  </si>
  <si>
    <t xml:space="preserve">    927917 100065</t>
  </si>
  <si>
    <t>03-09-05-01</t>
  </si>
  <si>
    <t xml:space="preserve">    927917 100068</t>
  </si>
  <si>
    <t xml:space="preserve">    927917 100070</t>
  </si>
  <si>
    <t xml:space="preserve">    927917 100071</t>
  </si>
  <si>
    <t xml:space="preserve">    927917 100074</t>
  </si>
  <si>
    <t xml:space="preserve">    927917 100075</t>
  </si>
  <si>
    <t xml:space="preserve">    927917 100077</t>
  </si>
  <si>
    <t xml:space="preserve">    927917 100083</t>
  </si>
  <si>
    <t xml:space="preserve">    927917 100084</t>
  </si>
  <si>
    <t xml:space="preserve">    927917 100085</t>
  </si>
  <si>
    <t xml:space="preserve">    927917 100088</t>
  </si>
  <si>
    <t xml:space="preserve">    927917 100090</t>
  </si>
  <si>
    <t xml:space="preserve">    927917 100091</t>
  </si>
  <si>
    <t xml:space="preserve">    927917 100092</t>
  </si>
  <si>
    <t xml:space="preserve">    927917 100093</t>
  </si>
  <si>
    <t xml:space="preserve">    927926 100028</t>
  </si>
  <si>
    <t>10-02-03-02</t>
  </si>
  <si>
    <t xml:space="preserve">    927926 100034</t>
  </si>
  <si>
    <t xml:space="preserve">    927935 100003</t>
  </si>
  <si>
    <t>03-09-04-05</t>
  </si>
  <si>
    <t xml:space="preserve">    927971 100169</t>
  </si>
  <si>
    <t>03-09-05-02</t>
  </si>
  <si>
    <t xml:space="preserve">    927971 100258</t>
  </si>
  <si>
    <t xml:space="preserve">    927971 100262</t>
  </si>
  <si>
    <t xml:space="preserve">    927971 100273</t>
  </si>
  <si>
    <t xml:space="preserve">    927971 100282</t>
  </si>
  <si>
    <t xml:space="preserve">    927971 100283</t>
  </si>
  <si>
    <t xml:space="preserve">    927971 100284</t>
  </si>
  <si>
    <t xml:space="preserve">    927971 100286</t>
  </si>
  <si>
    <t xml:space="preserve">    927971 100287</t>
  </si>
  <si>
    <t xml:space="preserve">    927971 100289</t>
  </si>
  <si>
    <t xml:space="preserve">    927971 100290</t>
  </si>
  <si>
    <t xml:space="preserve">    927971 100291</t>
  </si>
  <si>
    <t xml:space="preserve">    927971 100292</t>
  </si>
  <si>
    <t xml:space="preserve">    927971 100293</t>
  </si>
  <si>
    <t xml:space="preserve">    927971 100294</t>
  </si>
  <si>
    <t xml:space="preserve">    927971 100295</t>
  </si>
  <si>
    <t xml:space="preserve">    927971 100296</t>
  </si>
  <si>
    <t xml:space="preserve">    927989 100006</t>
  </si>
  <si>
    <t>01-50-03-01</t>
  </si>
  <si>
    <t xml:space="preserve">    927998 100044</t>
  </si>
  <si>
    <t>15-18-01-12</t>
  </si>
  <si>
    <t xml:space="preserve">    928132 100040</t>
  </si>
  <si>
    <t>01-50-03-02</t>
  </si>
  <si>
    <t xml:space="preserve">    928132 100043</t>
  </si>
  <si>
    <t xml:space="preserve">    928168 100044</t>
  </si>
  <si>
    <t>01-50-03-04</t>
  </si>
  <si>
    <t xml:space="preserve">    928168 100052</t>
  </si>
  <si>
    <t xml:space="preserve">    928364 100002</t>
  </si>
  <si>
    <t>04-18-02-05</t>
  </si>
  <si>
    <t xml:space="preserve">    928444 100597</t>
  </si>
  <si>
    <t>04-18-03-01</t>
  </si>
  <si>
    <t xml:space="preserve">    928444 100618</t>
  </si>
  <si>
    <t xml:space="preserve">    928444 100631</t>
  </si>
  <si>
    <t xml:space="preserve">    928444 100637</t>
  </si>
  <si>
    <t xml:space="preserve">    928444 100638</t>
  </si>
  <si>
    <t xml:space="preserve">    928444 100639</t>
  </si>
  <si>
    <t xml:space="preserve">    928444 100640</t>
  </si>
  <si>
    <t xml:space="preserve">    928444 100641</t>
  </si>
  <si>
    <t xml:space="preserve">    928444 100642</t>
  </si>
  <si>
    <t xml:space="preserve">    928444 100643</t>
  </si>
  <si>
    <t xml:space="preserve">    928444 100644</t>
  </si>
  <si>
    <t xml:space="preserve">    928444 100645</t>
  </si>
  <si>
    <t xml:space="preserve">    928444 100647</t>
  </si>
  <si>
    <t xml:space="preserve">    928444 100648</t>
  </si>
  <si>
    <t xml:space="preserve">    928444 100649</t>
  </si>
  <si>
    <t xml:space="preserve">    928444 100650</t>
  </si>
  <si>
    <t xml:space="preserve">    928444 100651</t>
  </si>
  <si>
    <t xml:space="preserve">    928444 100652</t>
  </si>
  <si>
    <t xml:space="preserve">    928444 100653</t>
  </si>
  <si>
    <t xml:space="preserve">    928444 100654</t>
  </si>
  <si>
    <t xml:space="preserve">    928444 100655</t>
  </si>
  <si>
    <t xml:space="preserve">    928444 100656</t>
  </si>
  <si>
    <t xml:space="preserve">    928444 100657</t>
  </si>
  <si>
    <t xml:space="preserve">    928444 100664</t>
  </si>
  <si>
    <t xml:space="preserve">    928444 100665</t>
  </si>
  <si>
    <t xml:space="preserve">    928444 100666</t>
  </si>
  <si>
    <t xml:space="preserve">    928444 100667</t>
  </si>
  <si>
    <t xml:space="preserve">    928444 100668</t>
  </si>
  <si>
    <t xml:space="preserve">    928444 100669</t>
  </si>
  <si>
    <t xml:space="preserve">    928604 100053</t>
  </si>
  <si>
    <t>03-09-04-06</t>
  </si>
  <si>
    <t xml:space="preserve">    928604 100061</t>
  </si>
  <si>
    <t xml:space="preserve">    928729 100026</t>
  </si>
  <si>
    <t>01-50-03-05</t>
  </si>
  <si>
    <t xml:space="preserve">    928729 100033</t>
  </si>
  <si>
    <t xml:space="preserve">    929006A100011</t>
  </si>
  <si>
    <t>929006A</t>
  </si>
  <si>
    <t>20-01-02-05</t>
  </si>
  <si>
    <t xml:space="preserve">    929015 100049</t>
  </si>
  <si>
    <t>05-14-02-05</t>
  </si>
  <si>
    <t xml:space="preserve">    929113 100265</t>
  </si>
  <si>
    <t>20-01-02-06</t>
  </si>
  <si>
    <t xml:space="preserve">    929113 100270</t>
  </si>
  <si>
    <t xml:space="preserve">    929113 100275</t>
  </si>
  <si>
    <t xml:space="preserve">    929113 100276</t>
  </si>
  <si>
    <t xml:space="preserve">    929113 100277</t>
  </si>
  <si>
    <t xml:space="preserve">    929113 100278</t>
  </si>
  <si>
    <t xml:space="preserve">    929113 100280</t>
  </si>
  <si>
    <t xml:space="preserve">    929265 100113</t>
  </si>
  <si>
    <t>03-09-05-03</t>
  </si>
  <si>
    <t xml:space="preserve">    929265 100158</t>
  </si>
  <si>
    <t xml:space="preserve">    929265 100160</t>
  </si>
  <si>
    <t xml:space="preserve">    929265 100162</t>
  </si>
  <si>
    <t xml:space="preserve">    929265 100163</t>
  </si>
  <si>
    <t xml:space="preserve">    929265 100164</t>
  </si>
  <si>
    <t xml:space="preserve">    929265 100165</t>
  </si>
  <si>
    <t xml:space="preserve">    929265 100166</t>
  </si>
  <si>
    <t xml:space="preserve">    929274A100008</t>
  </si>
  <si>
    <t>929274A</t>
  </si>
  <si>
    <t>01-50-03-06</t>
  </si>
  <si>
    <t xml:space="preserve">    929523 100023</t>
  </si>
  <si>
    <t>04-18-02-06</t>
  </si>
  <si>
    <t xml:space="preserve">    929523 100024</t>
  </si>
  <si>
    <t xml:space="preserve">    929728 100007</t>
  </si>
  <si>
    <t>04-19-01-01</t>
  </si>
  <si>
    <t xml:space="preserve">    929791 100073</t>
  </si>
  <si>
    <t>01-50-03-07</t>
  </si>
  <si>
    <t xml:space="preserve">    929791 100078</t>
  </si>
  <si>
    <t xml:space="preserve">    929791 100090</t>
  </si>
  <si>
    <t xml:space="preserve">    929791 100091</t>
  </si>
  <si>
    <t xml:space="preserve">    929791 100094</t>
  </si>
  <si>
    <t xml:space="preserve">    929791 100095</t>
  </si>
  <si>
    <t xml:space="preserve">    929791 100098</t>
  </si>
  <si>
    <t xml:space="preserve">    929808 100028</t>
  </si>
  <si>
    <t>01-50-03-08</t>
  </si>
  <si>
    <t xml:space="preserve">    929808 100029</t>
  </si>
  <si>
    <t xml:space="preserve">    929817 100001</t>
  </si>
  <si>
    <t>08-30-02-08</t>
  </si>
  <si>
    <t xml:space="preserve">    929826 100032</t>
  </si>
  <si>
    <t>01-50-04-01</t>
  </si>
  <si>
    <t xml:space="preserve">    929826 100035</t>
  </si>
  <si>
    <t xml:space="preserve">    929826 100036</t>
  </si>
  <si>
    <t xml:space="preserve">    929826 100037</t>
  </si>
  <si>
    <t xml:space="preserve">    929862 100015</t>
  </si>
  <si>
    <t>01-50-04-02</t>
  </si>
  <si>
    <t xml:space="preserve">    929889 100010</t>
  </si>
  <si>
    <t>04-19-01-02</t>
  </si>
  <si>
    <t xml:space="preserve">    929889 100011</t>
  </si>
  <si>
    <t xml:space="preserve">    929889 100012</t>
  </si>
  <si>
    <t xml:space="preserve">    929889 100013</t>
  </si>
  <si>
    <t xml:space="preserve">    929889 100014</t>
  </si>
  <si>
    <t xml:space="preserve">    929889 100015</t>
  </si>
  <si>
    <t xml:space="preserve">    929951 100036</t>
  </si>
  <si>
    <t>04-19-02-01</t>
  </si>
  <si>
    <t xml:space="preserve">    929951 100038</t>
  </si>
  <si>
    <t xml:space="preserve">    930049 100002</t>
  </si>
  <si>
    <t>20-01-02-07</t>
  </si>
  <si>
    <t xml:space="preserve">    930049 100003</t>
  </si>
  <si>
    <t xml:space="preserve">    930102A100487</t>
  </si>
  <si>
    <t>930102A</t>
  </si>
  <si>
    <t>04-19-01-03</t>
  </si>
  <si>
    <t xml:space="preserve">    930102A100488</t>
  </si>
  <si>
    <t xml:space="preserve">    930102A100489</t>
  </si>
  <si>
    <t xml:space="preserve">    930102A100490</t>
  </si>
  <si>
    <t xml:space="preserve">    930102A100491</t>
  </si>
  <si>
    <t xml:space="preserve">    930102A100492</t>
  </si>
  <si>
    <t xml:space="preserve">    930102A100493</t>
  </si>
  <si>
    <t xml:space="preserve">    930102A100494</t>
  </si>
  <si>
    <t xml:space="preserve">    930102A100495</t>
  </si>
  <si>
    <t xml:space="preserve">    930102A100496</t>
  </si>
  <si>
    <t xml:space="preserve">    930102A100499</t>
  </si>
  <si>
    <t xml:space="preserve">    930111A100028</t>
  </si>
  <si>
    <t>930111A</t>
  </si>
  <si>
    <t>04-19-02-02</t>
  </si>
  <si>
    <t xml:space="preserve">    930111A100035</t>
  </si>
  <si>
    <t xml:space="preserve">    930111A100036</t>
  </si>
  <si>
    <t xml:space="preserve">    930147 100028</t>
  </si>
  <si>
    <t>50-08-01-01</t>
  </si>
  <si>
    <t>R8806</t>
  </si>
  <si>
    <t xml:space="preserve">    930147 100029</t>
  </si>
  <si>
    <t xml:space="preserve">    930147 100030</t>
  </si>
  <si>
    <t xml:space="preserve">    930183 100083</t>
  </si>
  <si>
    <t>21-01-02-08</t>
  </si>
  <si>
    <t xml:space="preserve">    930209 100284</t>
  </si>
  <si>
    <t>05-15-01-03</t>
  </si>
  <si>
    <t xml:space="preserve">    930209 100347</t>
  </si>
  <si>
    <t xml:space="preserve">    930209 100348</t>
  </si>
  <si>
    <t xml:space="preserve">    930218 100212</t>
  </si>
  <si>
    <t>03-10-01-02</t>
  </si>
  <si>
    <t xml:space="preserve">    930218 100220</t>
  </si>
  <si>
    <t xml:space="preserve">    930218 100239</t>
  </si>
  <si>
    <t xml:space="preserve">    930218 100248</t>
  </si>
  <si>
    <t xml:space="preserve">    930218 100249</t>
  </si>
  <si>
    <t xml:space="preserve">    930218 100250</t>
  </si>
  <si>
    <t xml:space="preserve">    930236 100078</t>
  </si>
  <si>
    <t>04-19-02-03</t>
  </si>
  <si>
    <t xml:space="preserve">    930236 100079</t>
  </si>
  <si>
    <t xml:space="preserve">    930254 100094</t>
  </si>
  <si>
    <t>04-19-02-04</t>
  </si>
  <si>
    <t xml:space="preserve">    930254 100131</t>
  </si>
  <si>
    <t xml:space="preserve">    930254 100132</t>
  </si>
  <si>
    <t xml:space="preserve">    930254 100135</t>
  </si>
  <si>
    <t xml:space="preserve">    930254 100136</t>
  </si>
  <si>
    <t xml:space="preserve">    930254 100137</t>
  </si>
  <si>
    <t xml:space="preserve">    930254 100138</t>
  </si>
  <si>
    <t xml:space="preserve">    930254 100139</t>
  </si>
  <si>
    <t xml:space="preserve">    930254 100140</t>
  </si>
  <si>
    <t xml:space="preserve">    930254 100141</t>
  </si>
  <si>
    <t xml:space="preserve">    930254 100142</t>
  </si>
  <si>
    <t xml:space="preserve">    930254 100143</t>
  </si>
  <si>
    <t xml:space="preserve">    930254 100144</t>
  </si>
  <si>
    <t xml:space="preserve">    930263 100175</t>
  </si>
  <si>
    <t>01-50-04-03</t>
  </si>
  <si>
    <t xml:space="preserve">    930263 100202</t>
  </si>
  <si>
    <t xml:space="preserve">    930316 100060</t>
  </si>
  <si>
    <t>01-50-04-04</t>
  </si>
  <si>
    <t xml:space="preserve">    930316 100061</t>
  </si>
  <si>
    <t xml:space="preserve">    930316 100063</t>
  </si>
  <si>
    <t xml:space="preserve">    930316 100064</t>
  </si>
  <si>
    <t xml:space="preserve">    930316 100065</t>
  </si>
  <si>
    <t xml:space="preserve">    930316 100066</t>
  </si>
  <si>
    <t xml:space="preserve">    930316 100067</t>
  </si>
  <si>
    <t xml:space="preserve">    930325 100033</t>
  </si>
  <si>
    <t>01-50-04-05</t>
  </si>
  <si>
    <t xml:space="preserve">    930325 100034</t>
  </si>
  <si>
    <t xml:space="preserve">    930379 100001</t>
  </si>
  <si>
    <t>01-50-04-06</t>
  </si>
  <si>
    <t xml:space="preserve">    930432 100105</t>
  </si>
  <si>
    <t>01-50-04-07</t>
  </si>
  <si>
    <t xml:space="preserve">    930432 100106</t>
  </si>
  <si>
    <t xml:space="preserve">    930432 100107</t>
  </si>
  <si>
    <t xml:space="preserve">    930432 100108</t>
  </si>
  <si>
    <t xml:space="preserve">    930432 100133</t>
  </si>
  <si>
    <t xml:space="preserve">    930432 100134</t>
  </si>
  <si>
    <t xml:space="preserve">    930468 100026</t>
  </si>
  <si>
    <t>03-10-01-04</t>
  </si>
  <si>
    <t xml:space="preserve">    930468 100028</t>
  </si>
  <si>
    <t xml:space="preserve">    930468 100031</t>
  </si>
  <si>
    <t xml:space="preserve">    930468 100032</t>
  </si>
  <si>
    <t xml:space="preserve">    930468 100033</t>
  </si>
  <si>
    <t xml:space="preserve">    930539 100084</t>
  </si>
  <si>
    <t>51-02-01-05</t>
  </si>
  <si>
    <t xml:space="preserve">    930593 100349</t>
  </si>
  <si>
    <t>05-14-03-02</t>
  </si>
  <si>
    <t xml:space="preserve">    930593 100350</t>
  </si>
  <si>
    <t xml:space="preserve">    930593 100354</t>
  </si>
  <si>
    <t xml:space="preserve">    930593 100358</t>
  </si>
  <si>
    <t xml:space="preserve">    930637 100517</t>
  </si>
  <si>
    <t>15-14-01-01</t>
  </si>
  <si>
    <t xml:space="preserve">    930673 100095</t>
  </si>
  <si>
    <t>15-24-01-18</t>
  </si>
  <si>
    <t xml:space="preserve">    930789 100021</t>
  </si>
  <si>
    <t>15-08-01-11</t>
  </si>
  <si>
    <t xml:space="preserve">    930833 100032</t>
  </si>
  <si>
    <t>21-01-02-09</t>
  </si>
  <si>
    <t xml:space="preserve">    930851 100015</t>
  </si>
  <si>
    <t>01-50-05-01</t>
  </si>
  <si>
    <t xml:space="preserve">    930869 100140</t>
  </si>
  <si>
    <t>05-15-01-01</t>
  </si>
  <si>
    <t xml:space="preserve">    930878 100158</t>
  </si>
  <si>
    <t>05-15-01-02</t>
  </si>
  <si>
    <t xml:space="preserve">    930878 100161</t>
  </si>
  <si>
    <t xml:space="preserve">    930878 100162</t>
  </si>
  <si>
    <t xml:space="preserve">    930878 100164</t>
  </si>
  <si>
    <t xml:space="preserve">    930878 100166</t>
  </si>
  <si>
    <t xml:space="preserve">    930878 100167</t>
  </si>
  <si>
    <t xml:space="preserve">    930878 100168</t>
  </si>
  <si>
    <t xml:space="preserve">    930878 100177</t>
  </si>
  <si>
    <t xml:space="preserve">    930878 100178</t>
  </si>
  <si>
    <t xml:space="preserve">    930878 100180</t>
  </si>
  <si>
    <t xml:space="preserve">    930904A100128</t>
  </si>
  <si>
    <t>930904A</t>
  </si>
  <si>
    <t>03-10-01-01</t>
  </si>
  <si>
    <t xml:space="preserve">    930904A100129</t>
  </si>
  <si>
    <t xml:space="preserve">    930913 100469</t>
  </si>
  <si>
    <t>51-01-01-02</t>
  </si>
  <si>
    <t xml:space="preserve">    930913 100470</t>
  </si>
  <si>
    <t xml:space="preserve">    930913 100471</t>
  </si>
  <si>
    <t xml:space="preserve">    930913 100472</t>
  </si>
  <si>
    <t xml:space="preserve">    930913 100473</t>
  </si>
  <si>
    <t xml:space="preserve">    930913 100474</t>
  </si>
  <si>
    <t xml:space="preserve">    930922 100048</t>
  </si>
  <si>
    <t>20-01-02-08</t>
  </si>
  <si>
    <t xml:space="preserve">    930922 100065</t>
  </si>
  <si>
    <t xml:space="preserve">    930922 100071</t>
  </si>
  <si>
    <t xml:space="preserve">    930922 100073</t>
  </si>
  <si>
    <t xml:space="preserve">    930922 100077</t>
  </si>
  <si>
    <t xml:space="preserve">    930931 100098</t>
  </si>
  <si>
    <t>04-19-03-01</t>
  </si>
  <si>
    <t xml:space="preserve">    930931 100170</t>
  </si>
  <si>
    <t xml:space="preserve">    930931 100176</t>
  </si>
  <si>
    <t xml:space="preserve">    930931 100178</t>
  </si>
  <si>
    <t xml:space="preserve">    930931 100180</t>
  </si>
  <si>
    <t xml:space="preserve">    930931 100181</t>
  </si>
  <si>
    <t xml:space="preserve">    930931 100185</t>
  </si>
  <si>
    <t xml:space="preserve">    930958 100148</t>
  </si>
  <si>
    <t>03-10-01-05</t>
  </si>
  <si>
    <t xml:space="preserve">    930958 100195</t>
  </si>
  <si>
    <t xml:space="preserve">    930958 100196</t>
  </si>
  <si>
    <t xml:space="preserve">    930958 100197</t>
  </si>
  <si>
    <t xml:space="preserve">    930958 100206</t>
  </si>
  <si>
    <t xml:space="preserve">    930958 100207</t>
  </si>
  <si>
    <t xml:space="preserve">    930958 100209</t>
  </si>
  <si>
    <t xml:space="preserve">    930958 100214</t>
  </si>
  <si>
    <t xml:space="preserve">    930958 100219</t>
  </si>
  <si>
    <t xml:space="preserve">    930958 100220</t>
  </si>
  <si>
    <t xml:space="preserve">    930958 100230</t>
  </si>
  <si>
    <t xml:space="preserve">    930958 100237</t>
  </si>
  <si>
    <t xml:space="preserve">    930958 100238</t>
  </si>
  <si>
    <t xml:space="preserve">    930958 100239</t>
  </si>
  <si>
    <t xml:space="preserve">    931066 100048</t>
  </si>
  <si>
    <t>04-19-03-02</t>
  </si>
  <si>
    <t xml:space="preserve">    931075 100032</t>
  </si>
  <si>
    <t>15-18-01-13</t>
  </si>
  <si>
    <t xml:space="preserve">    931084 100198</t>
  </si>
  <si>
    <t>03-10-02-01</t>
  </si>
  <si>
    <t xml:space="preserve">    931084 100249</t>
  </si>
  <si>
    <t xml:space="preserve">    931084 100271</t>
  </si>
  <si>
    <t xml:space="preserve">    931084 100272</t>
  </si>
  <si>
    <t xml:space="preserve">    931084 100273</t>
  </si>
  <si>
    <t xml:space="preserve">    931476 100427</t>
  </si>
  <si>
    <t>03-10-02-02</t>
  </si>
  <si>
    <t xml:space="preserve">    931476 100428</t>
  </si>
  <si>
    <t xml:space="preserve">    931476 100429</t>
  </si>
  <si>
    <t xml:space="preserve">    931476 100430</t>
  </si>
  <si>
    <t xml:space="preserve">    931538 100027</t>
  </si>
  <si>
    <t>15-18-01-14</t>
  </si>
  <si>
    <t xml:space="preserve">    931805A100021</t>
  </si>
  <si>
    <t>931805A</t>
  </si>
  <si>
    <t>15-24-01-19</t>
  </si>
  <si>
    <t xml:space="preserve">    933411 100603</t>
  </si>
  <si>
    <t>06-05-04-01</t>
  </si>
  <si>
    <t xml:space="preserve">    933411 100655</t>
  </si>
  <si>
    <t xml:space="preserve">    933411 100676</t>
  </si>
  <si>
    <t xml:space="preserve">    933411 100678</t>
  </si>
  <si>
    <t xml:space="preserve">    933411 100682</t>
  </si>
  <si>
    <t xml:space="preserve">    933411 100683</t>
  </si>
  <si>
    <t xml:space="preserve">    933411 100684</t>
  </si>
  <si>
    <t xml:space="preserve">    933411 100685</t>
  </si>
  <si>
    <t xml:space="preserve">    933411 100686</t>
  </si>
  <si>
    <t xml:space="preserve">    933411 100687</t>
  </si>
  <si>
    <t xml:space="preserve">    933411 100688</t>
  </si>
  <si>
    <t xml:space="preserve">    933411 100689</t>
  </si>
  <si>
    <t xml:space="preserve">    933411 100690</t>
  </si>
  <si>
    <t xml:space="preserve">    933411 100691</t>
  </si>
  <si>
    <t xml:space="preserve">    933411 100692</t>
  </si>
  <si>
    <t xml:space="preserve">    933411 100693</t>
  </si>
  <si>
    <t xml:space="preserve">    933411 100694</t>
  </si>
  <si>
    <t xml:space="preserve">    933411 100695</t>
  </si>
  <si>
    <t xml:space="preserve">    933411 100696</t>
  </si>
  <si>
    <t xml:space="preserve">    933411 100697</t>
  </si>
  <si>
    <t xml:space="preserve">    933411 100698</t>
  </si>
  <si>
    <t xml:space="preserve">    933411 100699</t>
  </si>
  <si>
    <t xml:space="preserve">    933411 100700</t>
  </si>
  <si>
    <t xml:space="preserve">    933411 100701</t>
  </si>
  <si>
    <t xml:space="preserve">    933411 100702</t>
  </si>
  <si>
    <t xml:space="preserve">    933411 100703</t>
  </si>
  <si>
    <t xml:space="preserve">    933411 100704</t>
  </si>
  <si>
    <t xml:space="preserve">    933411 100705</t>
  </si>
  <si>
    <t xml:space="preserve">    933411 100706</t>
  </si>
  <si>
    <t xml:space="preserve">    933411 100707</t>
  </si>
  <si>
    <t xml:space="preserve">    933411 100708</t>
  </si>
  <si>
    <t xml:space="preserve">    933411 100709</t>
  </si>
  <si>
    <t xml:space="preserve">    933411 100710</t>
  </si>
  <si>
    <t xml:space="preserve">    933411 100711</t>
  </si>
  <si>
    <t xml:space="preserve">    933411 100712</t>
  </si>
  <si>
    <t xml:space="preserve">    933411 100713</t>
  </si>
  <si>
    <t xml:space="preserve">    933411 100714</t>
  </si>
  <si>
    <t xml:space="preserve">    933411 100715</t>
  </si>
  <si>
    <t xml:space="preserve">    933411 100716</t>
  </si>
  <si>
    <t xml:space="preserve">    933411 100717</t>
  </si>
  <si>
    <t xml:space="preserve">    933411 100718</t>
  </si>
  <si>
    <t xml:space="preserve">    933411 100719</t>
  </si>
  <si>
    <t xml:space="preserve">    933411 100720</t>
  </si>
  <si>
    <t xml:space="preserve">    933411 100721</t>
  </si>
  <si>
    <t xml:space="preserve">    933411 100722</t>
  </si>
  <si>
    <t xml:space="preserve">    933411 100723</t>
  </si>
  <si>
    <t xml:space="preserve">    933411 100724</t>
  </si>
  <si>
    <t xml:space="preserve">    933411 100725</t>
  </si>
  <si>
    <t xml:space="preserve">    933411 100726</t>
  </si>
  <si>
    <t xml:space="preserve">    933411 100727</t>
  </si>
  <si>
    <t xml:space="preserve">    933411 100728</t>
  </si>
  <si>
    <t xml:space="preserve">    933411 100729</t>
  </si>
  <si>
    <t xml:space="preserve">    933411 100730</t>
  </si>
  <si>
    <t xml:space="preserve">    933411 100731</t>
  </si>
  <si>
    <t xml:space="preserve">    933411 100732</t>
  </si>
  <si>
    <t xml:space="preserve">    933438A100011</t>
  </si>
  <si>
    <t>933438A</t>
  </si>
  <si>
    <t>10-02-04-01</t>
  </si>
  <si>
    <t xml:space="preserve">    934188 100002</t>
  </si>
  <si>
    <t>21-01-02-10</t>
  </si>
  <si>
    <t xml:space="preserve">    934188 100003</t>
  </si>
  <si>
    <t xml:space="preserve">    934544 100090</t>
  </si>
  <si>
    <t>01-50-05-02</t>
  </si>
  <si>
    <t xml:space="preserve">    934544 100091</t>
  </si>
  <si>
    <t xml:space="preserve">    934544 100092</t>
  </si>
  <si>
    <t xml:space="preserve">    934544 100093</t>
  </si>
  <si>
    <t xml:space="preserve">    934544 100094</t>
  </si>
  <si>
    <t xml:space="preserve">    934562A100011</t>
  </si>
  <si>
    <t>21-01-02-11</t>
  </si>
  <si>
    <t xml:space="preserve">    934562A100015</t>
  </si>
  <si>
    <t xml:space="preserve">    934562A100016</t>
  </si>
  <si>
    <t xml:space="preserve">    934598A000007</t>
  </si>
  <si>
    <t>934598A</t>
  </si>
  <si>
    <t>04-19-03-03</t>
  </si>
  <si>
    <t xml:space="preserve">    934606 100013</t>
  </si>
  <si>
    <t>08-30-02-09</t>
  </si>
  <si>
    <t xml:space="preserve">    934731 100619</t>
  </si>
  <si>
    <t>05-15-02-01</t>
  </si>
  <si>
    <t xml:space="preserve">    934731 100667</t>
  </si>
  <si>
    <t xml:space="preserve">    934731 100669</t>
  </si>
  <si>
    <t xml:space="preserve">    934731 100679</t>
  </si>
  <si>
    <t xml:space="preserve">    934731 100681</t>
  </si>
  <si>
    <t xml:space="preserve">    934731 100682</t>
  </si>
  <si>
    <t xml:space="preserve">    934731 100683</t>
  </si>
  <si>
    <t xml:space="preserve">    934731 100684</t>
  </si>
  <si>
    <t xml:space="preserve">    934731 100685</t>
  </si>
  <si>
    <t xml:space="preserve">    934731 100686</t>
  </si>
  <si>
    <t xml:space="preserve">    934767 100130</t>
  </si>
  <si>
    <t>03-10-02-03</t>
  </si>
  <si>
    <t xml:space="preserve">    934767 100132</t>
  </si>
  <si>
    <t xml:space="preserve">    934767 100176</t>
  </si>
  <si>
    <t xml:space="preserve">    934767 100177</t>
  </si>
  <si>
    <t xml:space="preserve">    934767 100178</t>
  </si>
  <si>
    <t xml:space="preserve">    934767 100183</t>
  </si>
  <si>
    <t xml:space="preserve">    934767 100185</t>
  </si>
  <si>
    <t xml:space="preserve">    934767 100190</t>
  </si>
  <si>
    <t xml:space="preserve">    934776 100091</t>
  </si>
  <si>
    <t>03-10-03-01</t>
  </si>
  <si>
    <t xml:space="preserve">    934776 100102</t>
  </si>
  <si>
    <t xml:space="preserve">    934847 100058</t>
  </si>
  <si>
    <t>03-10-03-04</t>
  </si>
  <si>
    <t xml:space="preserve">    934847 100066</t>
  </si>
  <si>
    <t xml:space="preserve">    934847 100091</t>
  </si>
  <si>
    <t xml:space="preserve">    934847 100092</t>
  </si>
  <si>
    <t xml:space="preserve">    934847 100093</t>
  </si>
  <si>
    <t xml:space="preserve">    934909 100010</t>
  </si>
  <si>
    <t>01-50-05-04</t>
  </si>
  <si>
    <t xml:space="preserve">    934909 100011</t>
  </si>
  <si>
    <t xml:space="preserve">    934909 100012</t>
  </si>
  <si>
    <t xml:space="preserve">    934972A100002</t>
  </si>
  <si>
    <t>934972A</t>
  </si>
  <si>
    <t>21-01-02-12</t>
  </si>
  <si>
    <t xml:space="preserve">    934972A100003</t>
  </si>
  <si>
    <t xml:space="preserve">    935365 100058</t>
  </si>
  <si>
    <t>21-01-03-01</t>
  </si>
  <si>
    <t xml:space="preserve">    935365 100062</t>
  </si>
  <si>
    <t xml:space="preserve">    935365 100063</t>
  </si>
  <si>
    <t xml:space="preserve">    935374 100008</t>
  </si>
  <si>
    <t>01-50-05-05</t>
  </si>
  <si>
    <t xml:space="preserve">    935374 100009</t>
  </si>
  <si>
    <t xml:space="preserve">    935374 100010</t>
  </si>
  <si>
    <t xml:space="preserve">    935481 100004</t>
  </si>
  <si>
    <t>01-50-05-06</t>
  </si>
  <si>
    <t xml:space="preserve">    935516 100024</t>
  </si>
  <si>
    <t>03-10-03-02</t>
  </si>
  <si>
    <t xml:space="preserve">    935516 100025</t>
  </si>
  <si>
    <t xml:space="preserve">    935516 100058</t>
  </si>
  <si>
    <t xml:space="preserve">    935516 100059</t>
  </si>
  <si>
    <t xml:space="preserve">    935543 102074</t>
  </si>
  <si>
    <t>03-44-01-01</t>
  </si>
  <si>
    <t xml:space="preserve">    935543 102103</t>
  </si>
  <si>
    <t xml:space="preserve">    935543 102161</t>
  </si>
  <si>
    <t xml:space="preserve">    935543 102205</t>
  </si>
  <si>
    <t xml:space="preserve">    935543 102234</t>
  </si>
  <si>
    <t xml:space="preserve">    935543 102295</t>
  </si>
  <si>
    <t xml:space="preserve">    935543 102297</t>
  </si>
  <si>
    <t xml:space="preserve">    935543 102298</t>
  </si>
  <si>
    <t xml:space="preserve">    935543 102299</t>
  </si>
  <si>
    <t xml:space="preserve">    935543 102300</t>
  </si>
  <si>
    <t xml:space="preserve">    935543 102301</t>
  </si>
  <si>
    <t xml:space="preserve">    935543 102302</t>
  </si>
  <si>
    <t xml:space="preserve">    935543 102303</t>
  </si>
  <si>
    <t xml:space="preserve">    935543 102304</t>
  </si>
  <si>
    <t xml:space="preserve">    935543 102305</t>
  </si>
  <si>
    <t xml:space="preserve">    935543 102306</t>
  </si>
  <si>
    <t xml:space="preserve">    935543 102307</t>
  </si>
  <si>
    <t xml:space="preserve">    935543 102308</t>
  </si>
  <si>
    <t xml:space="preserve">    935543 102309</t>
  </si>
  <si>
    <t xml:space="preserve">    935543 102310</t>
  </si>
  <si>
    <t xml:space="preserve">    935543 102311</t>
  </si>
  <si>
    <t xml:space="preserve">    935543 102312</t>
  </si>
  <si>
    <t xml:space="preserve">    935543 102313</t>
  </si>
  <si>
    <t xml:space="preserve">    935543 102314</t>
  </si>
  <si>
    <t xml:space="preserve">    935543 102315</t>
  </si>
  <si>
    <t xml:space="preserve">    935543 102316</t>
  </si>
  <si>
    <t xml:space="preserve">    935543 102317</t>
  </si>
  <si>
    <t xml:space="preserve">    935543 102318</t>
  </si>
  <si>
    <t xml:space="preserve">    935543 102319</t>
  </si>
  <si>
    <t xml:space="preserve">    935543 102320</t>
  </si>
  <si>
    <t xml:space="preserve">    935543 102321</t>
  </si>
  <si>
    <t xml:space="preserve">    935543 102322</t>
  </si>
  <si>
    <t xml:space="preserve">    935543 102323</t>
  </si>
  <si>
    <t xml:space="preserve">    935543 102324</t>
  </si>
  <si>
    <t xml:space="preserve">    935543 102325</t>
  </si>
  <si>
    <t xml:space="preserve">    935543 102326</t>
  </si>
  <si>
    <t xml:space="preserve">    935543 102327</t>
  </si>
  <si>
    <t xml:space="preserve">    935543 102328</t>
  </si>
  <si>
    <t xml:space="preserve">    935543 102329</t>
  </si>
  <si>
    <t xml:space="preserve">    935543 102330</t>
  </si>
  <si>
    <t xml:space="preserve">    935543 102331</t>
  </si>
  <si>
    <t xml:space="preserve">    935543 102332</t>
  </si>
  <si>
    <t xml:space="preserve">    935543 102333</t>
  </si>
  <si>
    <t xml:space="preserve">    935543 102334</t>
  </si>
  <si>
    <t xml:space="preserve">    935543 102335</t>
  </si>
  <si>
    <t xml:space="preserve">    935543 102336</t>
  </si>
  <si>
    <t xml:space="preserve">    935543 102337</t>
  </si>
  <si>
    <t xml:space="preserve">    935543 102338</t>
  </si>
  <si>
    <t xml:space="preserve">    935543 102339</t>
  </si>
  <si>
    <t xml:space="preserve">    935543 102340</t>
  </si>
  <si>
    <t xml:space="preserve">    935543 102341</t>
  </si>
  <si>
    <t xml:space="preserve">    935543 102342</t>
  </si>
  <si>
    <t xml:space="preserve">    935543 102343</t>
  </si>
  <si>
    <t xml:space="preserve">    935543 102344</t>
  </si>
  <si>
    <t xml:space="preserve">    935543 102345</t>
  </si>
  <si>
    <t xml:space="preserve">    935543 102346</t>
  </si>
  <si>
    <t xml:space="preserve">    935543 102347</t>
  </si>
  <si>
    <t xml:space="preserve">    935543 102348</t>
  </si>
  <si>
    <t xml:space="preserve">    935543 102349</t>
  </si>
  <si>
    <t xml:space="preserve">    935543 102350</t>
  </si>
  <si>
    <t xml:space="preserve">    935543 102351</t>
  </si>
  <si>
    <t xml:space="preserve">    935543 102352</t>
  </si>
  <si>
    <t xml:space="preserve">    935543 102353</t>
  </si>
  <si>
    <t xml:space="preserve">    935543 102354</t>
  </si>
  <si>
    <t xml:space="preserve">    935543 102355</t>
  </si>
  <si>
    <t xml:space="preserve">    935543 102392</t>
  </si>
  <si>
    <t xml:space="preserve">    935543 102393</t>
  </si>
  <si>
    <t xml:space="preserve">    935552 100081</t>
  </si>
  <si>
    <t>03-10-03-03</t>
  </si>
  <si>
    <t xml:space="preserve">    935552 100082</t>
  </si>
  <si>
    <t xml:space="preserve">    935552 100083</t>
  </si>
  <si>
    <t xml:space="preserve">    935552 100084</t>
  </si>
  <si>
    <t xml:space="preserve">    935552 100085</t>
  </si>
  <si>
    <t xml:space="preserve">    935552 100086</t>
  </si>
  <si>
    <t xml:space="preserve">    935552 100087</t>
  </si>
  <si>
    <t xml:space="preserve">    935552 100088</t>
  </si>
  <si>
    <t xml:space="preserve">    935552 100089</t>
  </si>
  <si>
    <t xml:space="preserve">    935552 100090</t>
  </si>
  <si>
    <t xml:space="preserve">    935552 100091</t>
  </si>
  <si>
    <t xml:space="preserve">    935552 100092</t>
  </si>
  <si>
    <t xml:space="preserve">    935552 100093</t>
  </si>
  <si>
    <t xml:space="preserve">    935552 100094</t>
  </si>
  <si>
    <t xml:space="preserve">    935757 100022</t>
  </si>
  <si>
    <t>01-50-05-07</t>
  </si>
  <si>
    <t xml:space="preserve">    935775 100130</t>
  </si>
  <si>
    <t>15-04-01-21</t>
  </si>
  <si>
    <t xml:space="preserve">    935855 100226</t>
  </si>
  <si>
    <t>15-08-01-12</t>
  </si>
  <si>
    <t xml:space="preserve">    935864 100502</t>
  </si>
  <si>
    <t>05-15-02-02</t>
  </si>
  <si>
    <t xml:space="preserve">    935864 100518</t>
  </si>
  <si>
    <t xml:space="preserve">    935864 100519</t>
  </si>
  <si>
    <t xml:space="preserve">    935864 100524</t>
  </si>
  <si>
    <t xml:space="preserve">    935864 100525</t>
  </si>
  <si>
    <t xml:space="preserve">    935864 100526</t>
  </si>
  <si>
    <t xml:space="preserve">    935864 100527</t>
  </si>
  <si>
    <t xml:space="preserve">    935864 100528</t>
  </si>
  <si>
    <t xml:space="preserve">    935864 100529</t>
  </si>
  <si>
    <t xml:space="preserve">    935864 100827</t>
  </si>
  <si>
    <t xml:space="preserve">    936114 100460</t>
  </si>
  <si>
    <t>04-20-01-02</t>
  </si>
  <si>
    <t xml:space="preserve">    936114 100461</t>
  </si>
  <si>
    <t xml:space="preserve">    936114 100462</t>
  </si>
  <si>
    <t xml:space="preserve">    936114 100463</t>
  </si>
  <si>
    <t xml:space="preserve">    936114 100464</t>
  </si>
  <si>
    <t xml:space="preserve">    936114 100465</t>
  </si>
  <si>
    <t xml:space="preserve">    936114 100466</t>
  </si>
  <si>
    <t xml:space="preserve">    936114 100467</t>
  </si>
  <si>
    <t xml:space="preserve">    936114 100468</t>
  </si>
  <si>
    <t xml:space="preserve">    936114 100479</t>
  </si>
  <si>
    <t xml:space="preserve">    936114 100484</t>
  </si>
  <si>
    <t xml:space="preserve">    936114 100485</t>
  </si>
  <si>
    <t xml:space="preserve">    936114 100486</t>
  </si>
  <si>
    <t xml:space="preserve">    936132 100180</t>
  </si>
  <si>
    <t>15-24-01-20</t>
  </si>
  <si>
    <t xml:space="preserve">    936168 100074</t>
  </si>
  <si>
    <t>10-02-04-02</t>
  </si>
  <si>
    <t xml:space="preserve">    936168 100098</t>
  </si>
  <si>
    <t xml:space="preserve">    936168 100099</t>
  </si>
  <si>
    <t xml:space="preserve">    936168 100100</t>
  </si>
  <si>
    <t xml:space="preserve">    936168 100105</t>
  </si>
  <si>
    <t xml:space="preserve">    936177 100016</t>
  </si>
  <si>
    <t>10-02-04-03</t>
  </si>
  <si>
    <t xml:space="preserve">    936186 100046</t>
  </si>
  <si>
    <t>04-19-03-04</t>
  </si>
  <si>
    <t xml:space="preserve">    936319 100462</t>
  </si>
  <si>
    <t>20-01-02-09</t>
  </si>
  <si>
    <t xml:space="preserve">    936319 100463</t>
  </si>
  <si>
    <t xml:space="preserve">    936738 100037</t>
  </si>
  <si>
    <t>20-01-02-10</t>
  </si>
  <si>
    <t xml:space="preserve">    936738 100038</t>
  </si>
  <si>
    <t xml:space="preserve">    936738 100039</t>
  </si>
  <si>
    <t xml:space="preserve">    936738 100040</t>
  </si>
  <si>
    <t xml:space="preserve">    936738 100041</t>
  </si>
  <si>
    <t xml:space="preserve">    936783 100039</t>
  </si>
  <si>
    <t>03-10-03-05</t>
  </si>
  <si>
    <t xml:space="preserve">    936783 100050</t>
  </si>
  <si>
    <t xml:space="preserve">    936783 100052</t>
  </si>
  <si>
    <t xml:space="preserve">    936783 100053</t>
  </si>
  <si>
    <t xml:space="preserve">    936783 100054</t>
  </si>
  <si>
    <t xml:space="preserve">    936854A100055</t>
  </si>
  <si>
    <t>936854A</t>
  </si>
  <si>
    <t>03-10-04-01</t>
  </si>
  <si>
    <t xml:space="preserve">    936872A100019</t>
  </si>
  <si>
    <t>936872A</t>
  </si>
  <si>
    <t>03-10-04-02</t>
  </si>
  <si>
    <t xml:space="preserve">    936872A100021</t>
  </si>
  <si>
    <t xml:space="preserve">    937006 100688</t>
  </si>
  <si>
    <t>20-01-02-11</t>
  </si>
  <si>
    <t xml:space="preserve">    937006 100712</t>
  </si>
  <si>
    <t xml:space="preserve">    937006 100713</t>
  </si>
  <si>
    <t xml:space="preserve">    937006 100714</t>
  </si>
  <si>
    <t xml:space="preserve">    937006 100715</t>
  </si>
  <si>
    <t xml:space="preserve">    937006 100716</t>
  </si>
  <si>
    <t xml:space="preserve">    937006 100717</t>
  </si>
  <si>
    <t xml:space="preserve">    937006 100718</t>
  </si>
  <si>
    <t xml:space="preserve">    937006 100719</t>
  </si>
  <si>
    <t xml:space="preserve">    937006 100720</t>
  </si>
  <si>
    <t xml:space="preserve">    937006 100721</t>
  </si>
  <si>
    <t xml:space="preserve">    937006 100722</t>
  </si>
  <si>
    <t xml:space="preserve">    937006 100723</t>
  </si>
  <si>
    <t xml:space="preserve">    937015 100023</t>
  </si>
  <si>
    <t>03-10-04-03</t>
  </si>
  <si>
    <t xml:space="preserve">    937015 100027</t>
  </si>
  <si>
    <t xml:space="preserve">    937015 100030</t>
  </si>
  <si>
    <t xml:space="preserve">    937015 100031</t>
  </si>
  <si>
    <t xml:space="preserve">    937015 100032</t>
  </si>
  <si>
    <t xml:space="preserve">    937033A100011</t>
  </si>
  <si>
    <t>937033A</t>
  </si>
  <si>
    <t>03-10-04-04</t>
  </si>
  <si>
    <t xml:space="preserve">    937042 100013</t>
  </si>
  <si>
    <t>08-50-01-14</t>
  </si>
  <si>
    <t xml:space="preserve">    937069 100029</t>
  </si>
  <si>
    <t>05-15-02-03</t>
  </si>
  <si>
    <t xml:space="preserve">    937149 100003</t>
  </si>
  <si>
    <t>04-20-01-01</t>
  </si>
  <si>
    <t xml:space="preserve">    937194 100038</t>
  </si>
  <si>
    <t>05-15-02-04</t>
  </si>
  <si>
    <t xml:space="preserve">    937194 100039</t>
  </si>
  <si>
    <t xml:space="preserve">    937194 100048</t>
  </si>
  <si>
    <t xml:space="preserve">    937202 100035</t>
  </si>
  <si>
    <t>05-15-03-01</t>
  </si>
  <si>
    <t xml:space="preserve">    937202 100038</t>
  </si>
  <si>
    <t xml:space="preserve">    937202 100040</t>
  </si>
  <si>
    <t xml:space="preserve">    937202 100043</t>
  </si>
  <si>
    <t xml:space="preserve">    937211 100006</t>
  </si>
  <si>
    <t>05-15-03-02</t>
  </si>
  <si>
    <t xml:space="preserve">    937211 100007</t>
  </si>
  <si>
    <t xml:space="preserve">    937229 100003</t>
  </si>
  <si>
    <t>05-15-03-03</t>
  </si>
  <si>
    <t xml:space="preserve">    937229 100004</t>
  </si>
  <si>
    <t xml:space="preserve">    937229 100005</t>
  </si>
  <si>
    <t xml:space="preserve">    937229 100006</t>
  </si>
  <si>
    <t xml:space="preserve">    937229 100007</t>
  </si>
  <si>
    <t xml:space="preserve">    937229 100008</t>
  </si>
  <si>
    <t xml:space="preserve">    937229 100009</t>
  </si>
  <si>
    <t xml:space="preserve">    937229 100010</t>
  </si>
  <si>
    <t xml:space="preserve">    937363 100050</t>
  </si>
  <si>
    <t>04-20-01-03</t>
  </si>
  <si>
    <t xml:space="preserve">    937399 100019</t>
  </si>
  <si>
    <t>05-16-01-01</t>
  </si>
  <si>
    <t xml:space="preserve">    937407 100330</t>
  </si>
  <si>
    <t>04-20-02-01</t>
  </si>
  <si>
    <t xml:space="preserve">    937407 100395</t>
  </si>
  <si>
    <t xml:space="preserve">    937407 100404</t>
  </si>
  <si>
    <t xml:space="preserve">    937407 100407</t>
  </si>
  <si>
    <t xml:space="preserve">    937407 100408</t>
  </si>
  <si>
    <t xml:space="preserve">    937407 100409</t>
  </si>
  <si>
    <t xml:space="preserve">    937407 100410</t>
  </si>
  <si>
    <t xml:space="preserve">    937407 100411</t>
  </si>
  <si>
    <t xml:space="preserve">    937407 100412</t>
  </si>
  <si>
    <t xml:space="preserve">    937407 100413</t>
  </si>
  <si>
    <t xml:space="preserve">    937407 100414</t>
  </si>
  <si>
    <t xml:space="preserve">    937407 100415</t>
  </si>
  <si>
    <t xml:space="preserve">    937407 100416</t>
  </si>
  <si>
    <t xml:space="preserve">    937407 100417</t>
  </si>
  <si>
    <t xml:space="preserve">    937407 100418</t>
  </si>
  <si>
    <t xml:space="preserve">    937407 100419</t>
  </si>
  <si>
    <t xml:space="preserve">    937407 100420</t>
  </si>
  <si>
    <t xml:space="preserve">    937407 100421</t>
  </si>
  <si>
    <t xml:space="preserve">    937407 100423</t>
  </si>
  <si>
    <t xml:space="preserve">    937407 100424</t>
  </si>
  <si>
    <t xml:space="preserve">    937407 100425</t>
  </si>
  <si>
    <t xml:space="preserve">    937407 100426</t>
  </si>
  <si>
    <t xml:space="preserve">    937407 100427</t>
  </si>
  <si>
    <t xml:space="preserve">    937505 100011</t>
  </si>
  <si>
    <t>04-20-03-01</t>
  </si>
  <si>
    <t xml:space="preserve">    937532 100052</t>
  </si>
  <si>
    <t>04-20-03-02</t>
  </si>
  <si>
    <t xml:space="preserve">    937532 100053</t>
  </si>
  <si>
    <t xml:space="preserve">    937532 100054</t>
  </si>
  <si>
    <t xml:space="preserve">    937532 100055</t>
  </si>
  <si>
    <t xml:space="preserve">    937541A100005</t>
  </si>
  <si>
    <t>937541A</t>
  </si>
  <si>
    <t>03-10-04-06</t>
  </si>
  <si>
    <t xml:space="preserve">    937559A100003</t>
  </si>
  <si>
    <t>937559A</t>
  </si>
  <si>
    <t>03-10-04-07</t>
  </si>
  <si>
    <t xml:space="preserve">    937666 100506</t>
  </si>
  <si>
    <t>05-16-01-02</t>
  </si>
  <si>
    <t xml:space="preserve">    937666 100507</t>
  </si>
  <si>
    <t xml:space="preserve">    937675 100163</t>
  </si>
  <si>
    <t>05-16-01-03</t>
  </si>
  <si>
    <t xml:space="preserve">    937675 100164</t>
  </si>
  <si>
    <t xml:space="preserve">    937675 100165</t>
  </si>
  <si>
    <t xml:space="preserve">    937675 100166</t>
  </si>
  <si>
    <t xml:space="preserve">    937755 100025</t>
  </si>
  <si>
    <t>20-01-02-12</t>
  </si>
  <si>
    <t xml:space="preserve">    937755 100026</t>
  </si>
  <si>
    <t xml:space="preserve">    937764 100150</t>
  </si>
  <si>
    <t>21-01-03-02</t>
  </si>
  <si>
    <t xml:space="preserve">    937808 100029</t>
  </si>
  <si>
    <t>10-02-05-01</t>
  </si>
  <si>
    <t xml:space="preserve">    937808 100030</t>
  </si>
  <si>
    <t xml:space="preserve">    937808 100031</t>
  </si>
  <si>
    <t xml:space="preserve">    937808 100032</t>
  </si>
  <si>
    <t xml:space="preserve">    937808 100033</t>
  </si>
  <si>
    <t xml:space="preserve">    937808 100039</t>
  </si>
  <si>
    <t xml:space="preserve">    937844 100002</t>
  </si>
  <si>
    <t>05-16-01-04</t>
  </si>
  <si>
    <t xml:space="preserve">    937889 100012</t>
  </si>
  <si>
    <t>01-51-01-01</t>
  </si>
  <si>
    <t xml:space="preserve">    937889 100013</t>
  </si>
  <si>
    <t xml:space="preserve">    937889 100014</t>
  </si>
  <si>
    <t xml:space="preserve">    937889 100015</t>
  </si>
  <si>
    <t xml:space="preserve">    937889 100016</t>
  </si>
  <si>
    <t xml:space="preserve">    937889 100017</t>
  </si>
  <si>
    <t xml:space="preserve">    937924 100062</t>
  </si>
  <si>
    <t>20-01-02-13</t>
  </si>
  <si>
    <t xml:space="preserve">    937924 100063</t>
  </si>
  <si>
    <t xml:space="preserve">    937924 100064</t>
  </si>
  <si>
    <t xml:space="preserve">    937924 100065</t>
  </si>
  <si>
    <t xml:space="preserve">    937924 100066</t>
  </si>
  <si>
    <t xml:space="preserve">    937924 100067</t>
  </si>
  <si>
    <t xml:space="preserve">    937924 100068</t>
  </si>
  <si>
    <t xml:space="preserve">    937924 100069</t>
  </si>
  <si>
    <t xml:space="preserve">    937924 100070</t>
  </si>
  <si>
    <t xml:space="preserve">    937924 100071</t>
  </si>
  <si>
    <t xml:space="preserve">    937924 100072</t>
  </si>
  <si>
    <t xml:space="preserve">    937924 100073</t>
  </si>
  <si>
    <t xml:space="preserve">    938005A100002</t>
  </si>
  <si>
    <t>938005A</t>
  </si>
  <si>
    <t>50-12-01-03</t>
  </si>
  <si>
    <t xml:space="preserve">    938005A100003</t>
  </si>
  <si>
    <t xml:space="preserve">    938014 100012</t>
  </si>
  <si>
    <t>03-10-04-08</t>
  </si>
  <si>
    <t xml:space="preserve">    938023A100114</t>
  </si>
  <si>
    <t>938023A</t>
  </si>
  <si>
    <t>03-10-05-01</t>
  </si>
  <si>
    <t xml:space="preserve">    938023A100151</t>
  </si>
  <si>
    <t xml:space="preserve">    938023A100152</t>
  </si>
  <si>
    <t xml:space="preserve">    938023A100155</t>
  </si>
  <si>
    <t xml:space="preserve">    938059 100077</t>
  </si>
  <si>
    <t>04-20-03-03</t>
  </si>
  <si>
    <t xml:space="preserve">    938059 100080</t>
  </si>
  <si>
    <t xml:space="preserve">    938059 100081</t>
  </si>
  <si>
    <t xml:space="preserve">    938059 100082</t>
  </si>
  <si>
    <t xml:space="preserve">    938068 100015</t>
  </si>
  <si>
    <t>01-50-05-03</t>
  </si>
  <si>
    <t xml:space="preserve">    938077 100106</t>
  </si>
  <si>
    <t>01-50-05-08</t>
  </si>
  <si>
    <t xml:space="preserve">    938077 100115</t>
  </si>
  <si>
    <t xml:space="preserve">    938077 100131</t>
  </si>
  <si>
    <t xml:space="preserve">    938077 100132</t>
  </si>
  <si>
    <t xml:space="preserve">    938086 100037</t>
  </si>
  <si>
    <t>01-51-01-02</t>
  </si>
  <si>
    <t xml:space="preserve">    938086 100038</t>
  </si>
  <si>
    <t xml:space="preserve">    938095 100204</t>
  </si>
  <si>
    <t>01-51-01-03</t>
  </si>
  <si>
    <t xml:space="preserve">    938095 100206</t>
  </si>
  <si>
    <t xml:space="preserve">    938095 100208</t>
  </si>
  <si>
    <t xml:space="preserve">    938095 100209</t>
  </si>
  <si>
    <t xml:space="preserve">    938095 100210</t>
  </si>
  <si>
    <t xml:space="preserve">    938219 100115</t>
  </si>
  <si>
    <t>03-10-05-04</t>
  </si>
  <si>
    <t xml:space="preserve">    938219 100116</t>
  </si>
  <si>
    <t xml:space="preserve">    938237 100058</t>
  </si>
  <si>
    <t>01-51-02-01</t>
  </si>
  <si>
    <t xml:space="preserve">    938344 100128</t>
  </si>
  <si>
    <t>03-10-05-06</t>
  </si>
  <si>
    <t xml:space="preserve">    938344 100172</t>
  </si>
  <si>
    <t xml:space="preserve">    938344 100173</t>
  </si>
  <si>
    <t xml:space="preserve">    938344 100174</t>
  </si>
  <si>
    <t xml:space="preserve">    938362 100083</t>
  </si>
  <si>
    <t>05-16-01-05</t>
  </si>
  <si>
    <t xml:space="preserve">    938362 100086</t>
  </si>
  <si>
    <t xml:space="preserve">    938371 100012</t>
  </si>
  <si>
    <t>05-16-02-01</t>
  </si>
  <si>
    <t xml:space="preserve">    938406 100062</t>
  </si>
  <si>
    <t>21-01-03-03</t>
  </si>
  <si>
    <t xml:space="preserve">    938406 100066</t>
  </si>
  <si>
    <t xml:space="preserve">    938406 100067</t>
  </si>
  <si>
    <t xml:space="preserve">    938442 100351</t>
  </si>
  <si>
    <t>01-51-02-02</t>
  </si>
  <si>
    <t xml:space="preserve">    938442 100354</t>
  </si>
  <si>
    <t xml:space="preserve">    938442 100385</t>
  </si>
  <si>
    <t xml:space="preserve">    938442 100392</t>
  </si>
  <si>
    <t xml:space="preserve">    938442 100407</t>
  </si>
  <si>
    <t xml:space="preserve">    938442 100413</t>
  </si>
  <si>
    <t xml:space="preserve">    938442 100418</t>
  </si>
  <si>
    <t xml:space="preserve">    938442 100419</t>
  </si>
  <si>
    <t xml:space="preserve">    938442 100424</t>
  </si>
  <si>
    <t xml:space="preserve">    938442 100425</t>
  </si>
  <si>
    <t xml:space="preserve">    938442 100426</t>
  </si>
  <si>
    <t xml:space="preserve">    938442 100427</t>
  </si>
  <si>
    <t xml:space="preserve">    938442 100428</t>
  </si>
  <si>
    <t xml:space="preserve">    938442 100429</t>
  </si>
  <si>
    <t xml:space="preserve">    938442 100430</t>
  </si>
  <si>
    <t xml:space="preserve">    938442 100431</t>
  </si>
  <si>
    <t xml:space="preserve">    938442 100432</t>
  </si>
  <si>
    <t xml:space="preserve">    938442 100433</t>
  </si>
  <si>
    <t xml:space="preserve">    938478 100048</t>
  </si>
  <si>
    <t>03-10-05-02</t>
  </si>
  <si>
    <t xml:space="preserve">    938478 100049</t>
  </si>
  <si>
    <t xml:space="preserve">    938487 100039</t>
  </si>
  <si>
    <t>03-10-05-05</t>
  </si>
  <si>
    <t xml:space="preserve">    938496 100269</t>
  </si>
  <si>
    <t>15-18-01-15</t>
  </si>
  <si>
    <t xml:space="preserve">    938513 100047</t>
  </si>
  <si>
    <t>03-11-01-01</t>
  </si>
  <si>
    <t xml:space="preserve">    938513 100048</t>
  </si>
  <si>
    <t xml:space="preserve">    938513 100052</t>
  </si>
  <si>
    <t xml:space="preserve">    938522 100010</t>
  </si>
  <si>
    <t>03-11-01-02</t>
  </si>
  <si>
    <t xml:space="preserve">    938522 100017</t>
  </si>
  <si>
    <t xml:space="preserve">    938531 100011</t>
  </si>
  <si>
    <t>03-10-05-03</t>
  </si>
  <si>
    <t xml:space="preserve">    938531 100012</t>
  </si>
  <si>
    <t xml:space="preserve">    938531 100014</t>
  </si>
  <si>
    <t xml:space="preserve">    938531 100015</t>
  </si>
  <si>
    <t xml:space="preserve">    938567 100017</t>
  </si>
  <si>
    <t>04-20-03-04</t>
  </si>
  <si>
    <t xml:space="preserve">    938567 100028</t>
  </si>
  <si>
    <t xml:space="preserve">    938567 100041</t>
  </si>
  <si>
    <t xml:space="preserve">    938594A100288</t>
  </si>
  <si>
    <t>938594A</t>
  </si>
  <si>
    <t>07-01-03-02</t>
  </si>
  <si>
    <t xml:space="preserve">    938594A100292</t>
  </si>
  <si>
    <t xml:space="preserve">    939147 100002</t>
  </si>
  <si>
    <t>15-18-01-16</t>
  </si>
  <si>
    <t xml:space="preserve">    939174 100061</t>
  </si>
  <si>
    <t>51-02-01-19</t>
  </si>
  <si>
    <t xml:space="preserve">    939192 100003</t>
  </si>
  <si>
    <t>15-08-01-13</t>
  </si>
  <si>
    <t xml:space="preserve">    939192 100004</t>
  </si>
  <si>
    <t xml:space="preserve">    939503 100026</t>
  </si>
  <si>
    <t>01-51-03-01</t>
  </si>
  <si>
    <t xml:space="preserve">    939503 100034</t>
  </si>
  <si>
    <t xml:space="preserve">    939503 100035</t>
  </si>
  <si>
    <t xml:space="preserve">    939637 100155</t>
  </si>
  <si>
    <t>05-16-02-02</t>
  </si>
  <si>
    <t xml:space="preserve">    939637 100177</t>
  </si>
  <si>
    <t xml:space="preserve">    939637 100183</t>
  </si>
  <si>
    <t xml:space="preserve">    939637 100184</t>
  </si>
  <si>
    <t xml:space="preserve">    939637 100185</t>
  </si>
  <si>
    <t xml:space="preserve">    939637 100186</t>
  </si>
  <si>
    <t xml:space="preserve">    939655 100053</t>
  </si>
  <si>
    <t>03-11-01-04</t>
  </si>
  <si>
    <t xml:space="preserve">    939655 100056</t>
  </si>
  <si>
    <t xml:space="preserve">    939655 100061</t>
  </si>
  <si>
    <t xml:space="preserve">    939655 100064</t>
  </si>
  <si>
    <t xml:space="preserve">    939655 100065</t>
  </si>
  <si>
    <t xml:space="preserve">    939655 100066</t>
  </si>
  <si>
    <t xml:space="preserve">    939655 100067</t>
  </si>
  <si>
    <t xml:space="preserve">    939673 100064</t>
  </si>
  <si>
    <t>03-11-01-03</t>
  </si>
  <si>
    <t xml:space="preserve">    939673 100080</t>
  </si>
  <si>
    <t xml:space="preserve">    939673 100081</t>
  </si>
  <si>
    <t xml:space="preserve">    939673 100090</t>
  </si>
  <si>
    <t xml:space="preserve">    939673 100091</t>
  </si>
  <si>
    <t xml:space="preserve">    939682 100033</t>
  </si>
  <si>
    <t>03-11-01-05</t>
  </si>
  <si>
    <t xml:space="preserve">    939762 100011</t>
  </si>
  <si>
    <t>04-21-01-01</t>
  </si>
  <si>
    <t xml:space="preserve">    A000450100002</t>
  </si>
  <si>
    <t>A000450</t>
  </si>
  <si>
    <t>30-99-92-35</t>
  </si>
  <si>
    <t>EZZZZ</t>
  </si>
  <si>
    <t xml:space="preserve">    A000683100008</t>
  </si>
  <si>
    <t>A000683</t>
  </si>
  <si>
    <t>30-99-90-69</t>
  </si>
  <si>
    <t xml:space="preserve">    A000697100003</t>
  </si>
  <si>
    <t>A000697</t>
  </si>
  <si>
    <t>30-99-90-92</t>
  </si>
  <si>
    <t xml:space="preserve">    A000699100003</t>
  </si>
  <si>
    <t>A000699</t>
  </si>
  <si>
    <t>30-99-90-93</t>
  </si>
  <si>
    <t xml:space="preserve">    A000700100004</t>
  </si>
  <si>
    <t>A000700</t>
  </si>
  <si>
    <t>30-99-90-90</t>
  </si>
  <si>
    <t xml:space="preserve">    A000701100002</t>
  </si>
  <si>
    <t>A000701</t>
  </si>
  <si>
    <t>30-99-90-94</t>
  </si>
  <si>
    <t xml:space="preserve">    A000707100003</t>
  </si>
  <si>
    <t>A000707</t>
  </si>
  <si>
    <t>30-99-89-01</t>
  </si>
  <si>
    <t xml:space="preserve">    A000708100003</t>
  </si>
  <si>
    <t>A000708</t>
  </si>
  <si>
    <t>30-99-90-91</t>
  </si>
  <si>
    <t xml:space="preserve">    A000711100003</t>
  </si>
  <si>
    <t>A000711</t>
  </si>
  <si>
    <t>30-99-90-96</t>
  </si>
  <si>
    <t xml:space="preserve">    A000756100005</t>
  </si>
  <si>
    <t>A000756</t>
  </si>
  <si>
    <t>30-99-89-43</t>
  </si>
  <si>
    <t xml:space="preserve">    A000774100003</t>
  </si>
  <si>
    <t>A000774</t>
  </si>
  <si>
    <t>30-99-89-61</t>
  </si>
  <si>
    <t xml:space="preserve">    A000776100003</t>
  </si>
  <si>
    <t>A000776</t>
  </si>
  <si>
    <t>30-99-89-63</t>
  </si>
  <si>
    <t xml:space="preserve">    A000793100003</t>
  </si>
  <si>
    <t>A000793</t>
  </si>
  <si>
    <t>30-99-89-80</t>
  </si>
  <si>
    <t xml:space="preserve">    A000826100003</t>
  </si>
  <si>
    <t>A000826</t>
  </si>
  <si>
    <t>30-99-88-14</t>
  </si>
  <si>
    <t xml:space="preserve">    A000860100004</t>
  </si>
  <si>
    <t>A000860</t>
  </si>
  <si>
    <t>30-99-88-48</t>
  </si>
  <si>
    <t xml:space="preserve">    A000861100003</t>
  </si>
  <si>
    <t>A000861</t>
  </si>
  <si>
    <t>30-99-88-49</t>
  </si>
  <si>
    <t xml:space="preserve">    A000869100002</t>
  </si>
  <si>
    <t>A000869</t>
  </si>
  <si>
    <t>30-99-88-57</t>
  </si>
  <si>
    <t xml:space="preserve">    A000924100002</t>
  </si>
  <si>
    <t>A000924</t>
  </si>
  <si>
    <t>30-99-87-13</t>
  </si>
  <si>
    <t xml:space="preserve">    A000962100002</t>
  </si>
  <si>
    <t>A000962</t>
  </si>
  <si>
    <t>30-99-87-51</t>
  </si>
  <si>
    <t xml:space="preserve">    A000964100002</t>
  </si>
  <si>
    <t>A000964</t>
  </si>
  <si>
    <t>30-99-87-53</t>
  </si>
  <si>
    <t xml:space="preserve">    A000967100002</t>
  </si>
  <si>
    <t>A000967</t>
  </si>
  <si>
    <t>30-99-87-56</t>
  </si>
  <si>
    <t xml:space="preserve">    A000975100002</t>
  </si>
  <si>
    <t>A000975</t>
  </si>
  <si>
    <t>30-99-87-64</t>
  </si>
  <si>
    <t xml:space="preserve">    A000976100002</t>
  </si>
  <si>
    <t>A000976</t>
  </si>
  <si>
    <t>30-99-87-65</t>
  </si>
  <si>
    <t xml:space="preserve">    A000977100002</t>
  </si>
  <si>
    <t>A000977</t>
  </si>
  <si>
    <t>30-99-87-67</t>
  </si>
  <si>
    <t xml:space="preserve">    A000978100002</t>
  </si>
  <si>
    <t>A000978</t>
  </si>
  <si>
    <t>30-99-87-68</t>
  </si>
  <si>
    <t xml:space="preserve">    A000979100002</t>
  </si>
  <si>
    <t>A000979</t>
  </si>
  <si>
    <t>30-99-87-69</t>
  </si>
  <si>
    <t xml:space="preserve">    A000980100002</t>
  </si>
  <si>
    <t>A000980</t>
  </si>
  <si>
    <t>30-99-87-70</t>
  </si>
  <si>
    <t xml:space="preserve">    A000981100002</t>
  </si>
  <si>
    <t>A000981</t>
  </si>
  <si>
    <t>30-99-87-71</t>
  </si>
  <si>
    <t xml:space="preserve">    A000982100002</t>
  </si>
  <si>
    <t>A000982</t>
  </si>
  <si>
    <t>30-99-87-72</t>
  </si>
  <si>
    <t xml:space="preserve">    A000983100002</t>
  </si>
  <si>
    <t>A000983</t>
  </si>
  <si>
    <t>30-99-87-73</t>
  </si>
  <si>
    <t xml:space="preserve">    A000984100002</t>
  </si>
  <si>
    <t>A000984</t>
  </si>
  <si>
    <t>30-99-87-74</t>
  </si>
  <si>
    <t xml:space="preserve">    A000985100002</t>
  </si>
  <si>
    <t>A000985</t>
  </si>
  <si>
    <t>30-99-87-75</t>
  </si>
  <si>
    <t xml:space="preserve">    A000986100001</t>
  </si>
  <si>
    <t>A000986</t>
  </si>
  <si>
    <t>30-99-87-76</t>
  </si>
  <si>
    <t xml:space="preserve">    A000987100001</t>
  </si>
  <si>
    <t>A000987</t>
  </si>
  <si>
    <t>30-99-87-77</t>
  </si>
  <si>
    <t xml:space="preserve">    A000988100002</t>
  </si>
  <si>
    <t>A000988</t>
  </si>
  <si>
    <t>30-99-87-78</t>
  </si>
  <si>
    <t xml:space="preserve">    A000989100001</t>
  </si>
  <si>
    <t>A000989</t>
  </si>
  <si>
    <t>30-99-87-79</t>
  </si>
  <si>
    <t xml:space="preserve">    A000990100003</t>
  </si>
  <si>
    <t>A000990</t>
  </si>
  <si>
    <t>30-99-87-80</t>
  </si>
  <si>
    <t xml:space="preserve">    A000991100001</t>
  </si>
  <si>
    <t>A000991</t>
  </si>
  <si>
    <t>30-99-87-81</t>
  </si>
  <si>
    <t xml:space="preserve">    A000992100001</t>
  </si>
  <si>
    <t>A000992</t>
  </si>
  <si>
    <t>30-99-87-82</t>
  </si>
  <si>
    <t xml:space="preserve">    A000993100001</t>
  </si>
  <si>
    <t>A000993</t>
  </si>
  <si>
    <t>30-99-87-83</t>
  </si>
  <si>
    <t xml:space="preserve">    A000994100001</t>
  </si>
  <si>
    <t>A000994</t>
  </si>
  <si>
    <t>30-99-87-84</t>
  </si>
  <si>
    <t xml:space="preserve">    A000995100001</t>
  </si>
  <si>
    <t>A000995</t>
  </si>
  <si>
    <t>30-99-87-85</t>
  </si>
  <si>
    <t xml:space="preserve">    A000996100001</t>
  </si>
  <si>
    <t>A000996</t>
  </si>
  <si>
    <t>30-99-87-86</t>
  </si>
  <si>
    <t xml:space="preserve">    A000997100001</t>
  </si>
  <si>
    <t>A000997</t>
  </si>
  <si>
    <t>30-99-87-87</t>
  </si>
  <si>
    <t xml:space="preserve">    A000998100001</t>
  </si>
  <si>
    <t>A000998</t>
  </si>
  <si>
    <t>30-99-87-88</t>
  </si>
  <si>
    <t xml:space="preserve">    T581568100001</t>
  </si>
  <si>
    <t>T581568</t>
  </si>
  <si>
    <t>87-01-99-32</t>
  </si>
  <si>
    <t xml:space="preserve">    T691912100003</t>
  </si>
  <si>
    <t>T691912</t>
  </si>
  <si>
    <t>87-01-99-04</t>
  </si>
  <si>
    <t xml:space="preserve">    T915761100001</t>
  </si>
  <si>
    <t>T915761</t>
  </si>
  <si>
    <t>80-01-99-08</t>
  </si>
  <si>
    <t xml:space="preserve">    T915832100003</t>
  </si>
  <si>
    <t>T915832</t>
  </si>
  <si>
    <t>87-01-99-21</t>
  </si>
  <si>
    <t xml:space="preserve">    T924314100009</t>
  </si>
  <si>
    <t>T924314</t>
  </si>
  <si>
    <t>80-01-88-99</t>
  </si>
  <si>
    <t xml:space="preserve">    T924314100010</t>
  </si>
  <si>
    <t xml:space="preserve">    T935864100002</t>
  </si>
  <si>
    <t>T935864</t>
  </si>
  <si>
    <t>87-01-99-79</t>
  </si>
  <si>
    <t xml:space="preserve">   A000523 100005</t>
  </si>
  <si>
    <t>A000523</t>
  </si>
  <si>
    <t>30-99-91-09</t>
  </si>
  <si>
    <t xml:space="preserve">   A000534 100005</t>
  </si>
  <si>
    <t>A000534</t>
  </si>
  <si>
    <t>30-99-91-20</t>
  </si>
  <si>
    <t xml:space="preserve">   A000535 100005</t>
  </si>
  <si>
    <t>A000535</t>
  </si>
  <si>
    <t>30-99-91-21</t>
  </si>
  <si>
    <t xml:space="preserve">   A000538 100006</t>
  </si>
  <si>
    <t>A000538</t>
  </si>
  <si>
    <t>30-99-91-24</t>
  </si>
  <si>
    <t xml:space="preserve">   A000539 100005</t>
  </si>
  <si>
    <t>A000539</t>
  </si>
  <si>
    <t>30-99-91-25</t>
  </si>
  <si>
    <t xml:space="preserve">   A000683 100009</t>
  </si>
  <si>
    <t xml:space="preserve">   A000686 100004</t>
  </si>
  <si>
    <t>A000686</t>
  </si>
  <si>
    <t>30-99-90-72</t>
  </si>
  <si>
    <t xml:space="preserve">   A000688 100004</t>
  </si>
  <si>
    <t>A000688</t>
  </si>
  <si>
    <t>30-99-90-74</t>
  </si>
  <si>
    <t xml:space="preserve">   A000689 100005</t>
  </si>
  <si>
    <t>A000689</t>
  </si>
  <si>
    <t>30-99-90-75</t>
  </si>
  <si>
    <t xml:space="preserve">   A000691 100004</t>
  </si>
  <si>
    <t>A000691</t>
  </si>
  <si>
    <t>30-99-90-77</t>
  </si>
  <si>
    <t xml:space="preserve">   A000828 100005</t>
  </si>
  <si>
    <t>A000828</t>
  </si>
  <si>
    <t>30-99-88-16</t>
  </si>
  <si>
    <t xml:space="preserve">   A000829 100003</t>
  </si>
  <si>
    <t>A000829</t>
  </si>
  <si>
    <t>30-99-88-17</t>
  </si>
  <si>
    <t xml:space="preserve">   A000830 100003</t>
  </si>
  <si>
    <t>A000830</t>
  </si>
  <si>
    <t>30-99-88-18</t>
  </si>
  <si>
    <t xml:space="preserve">   A000931 100002</t>
  </si>
  <si>
    <t>A000931</t>
  </si>
  <si>
    <t>30-99-87-20</t>
  </si>
  <si>
    <t xml:space="preserve">   A000932 100002</t>
  </si>
  <si>
    <t>A000932</t>
  </si>
  <si>
    <t>30-99-87-21</t>
  </si>
  <si>
    <t xml:space="preserve">   A000933 100002</t>
  </si>
  <si>
    <t>A000933</t>
  </si>
  <si>
    <t>30-99-87-22</t>
  </si>
  <si>
    <t xml:space="preserve">   A000934 100002</t>
  </si>
  <si>
    <t>A000934</t>
  </si>
  <si>
    <t>30-99-87-23</t>
  </si>
  <si>
    <t xml:space="preserve">   A000935 100002</t>
  </si>
  <si>
    <t>A000935</t>
  </si>
  <si>
    <t>30-99-87-24</t>
  </si>
  <si>
    <t xml:space="preserve">   A000936 100003</t>
  </si>
  <si>
    <t>A000936</t>
  </si>
  <si>
    <t>30-99-87-26</t>
  </si>
  <si>
    <t xml:space="preserve">   A000937 100003</t>
  </si>
  <si>
    <t>A000937</t>
  </si>
  <si>
    <t>30-99-87-27</t>
  </si>
  <si>
    <t xml:space="preserve">   A000938 100002</t>
  </si>
  <si>
    <t>A000938</t>
  </si>
  <si>
    <t>30-99-87-25</t>
  </si>
  <si>
    <t xml:space="preserve">   T690878 100001</t>
  </si>
  <si>
    <t>87-01-99-17</t>
  </si>
  <si>
    <t xml:space="preserve">   T690878 100002</t>
  </si>
  <si>
    <t xml:space="preserve">   T906735 100001</t>
  </si>
  <si>
    <t>T906735</t>
  </si>
  <si>
    <t>87-01-99-78</t>
  </si>
  <si>
    <t xml:space="preserve">   T906735 100002</t>
  </si>
  <si>
    <t xml:space="preserve">   X000001 100001</t>
  </si>
  <si>
    <t>X000001</t>
  </si>
  <si>
    <t>30-99-87-90</t>
  </si>
  <si>
    <t xml:space="preserve">   X000002 100001</t>
  </si>
  <si>
    <t>X000002</t>
  </si>
  <si>
    <t>30-99-87-91</t>
  </si>
  <si>
    <t xml:space="preserve">   X000003 100001</t>
  </si>
  <si>
    <t>X000003</t>
  </si>
  <si>
    <t>30-99-87-92</t>
  </si>
  <si>
    <t xml:space="preserve">   X000004 100001</t>
  </si>
  <si>
    <t>X000004</t>
  </si>
  <si>
    <t>30-99-87-93</t>
  </si>
  <si>
    <t xml:space="preserve">   X000005 100001</t>
  </si>
  <si>
    <t>X000005</t>
  </si>
  <si>
    <t>30-99-86-10</t>
  </si>
  <si>
    <t xml:space="preserve">   X000006 100001</t>
  </si>
  <si>
    <t>X000006</t>
  </si>
  <si>
    <t>30-99-87-94</t>
  </si>
  <si>
    <t xml:space="preserve">   X000007 100001</t>
  </si>
  <si>
    <t>X000007</t>
  </si>
  <si>
    <t>30-99-87-95</t>
  </si>
  <si>
    <t xml:space="preserve">   X000008 100001</t>
  </si>
  <si>
    <t>X000008</t>
  </si>
  <si>
    <t>30-99-87-96</t>
  </si>
  <si>
    <t xml:space="preserve">   X000009 100001</t>
  </si>
  <si>
    <t>X000009</t>
  </si>
  <si>
    <t>30-99-87-97</t>
  </si>
  <si>
    <t xml:space="preserve">   X000010 100001</t>
  </si>
  <si>
    <t>X000010</t>
  </si>
  <si>
    <t>30-99-87-98</t>
  </si>
  <si>
    <t xml:space="preserve">   X000011 100001</t>
  </si>
  <si>
    <t>X000011</t>
  </si>
  <si>
    <t>30-99-87-99</t>
  </si>
  <si>
    <t xml:space="preserve">   X000012 100001</t>
  </si>
  <si>
    <t>X000012</t>
  </si>
  <si>
    <t>30-99-86-01</t>
  </si>
  <si>
    <t xml:space="preserve">   X000013 100001</t>
  </si>
  <si>
    <t>X000013</t>
  </si>
  <si>
    <t>30-99-86-02</t>
  </si>
  <si>
    <t xml:space="preserve">   X000014 100001</t>
  </si>
  <si>
    <t>X000014</t>
  </si>
  <si>
    <t>30-99-86-03</t>
  </si>
  <si>
    <t xml:space="preserve">   X000015 100001</t>
  </si>
  <si>
    <t>X000015</t>
  </si>
  <si>
    <t>30-99-86-04</t>
  </si>
  <si>
    <t xml:space="preserve">   X000016 100001</t>
  </si>
  <si>
    <t>X000016</t>
  </si>
  <si>
    <t>30-99-86-05</t>
  </si>
  <si>
    <t xml:space="preserve">   X000017 100001</t>
  </si>
  <si>
    <t>X000017</t>
  </si>
  <si>
    <t>30-99-86-06</t>
  </si>
  <si>
    <t xml:space="preserve">   X000018 100001</t>
  </si>
  <si>
    <t>X000018</t>
  </si>
  <si>
    <t>30-99-86-07</t>
  </si>
  <si>
    <t xml:space="preserve">   X000019 100001</t>
  </si>
  <si>
    <t>X000019</t>
  </si>
  <si>
    <t>30-99-86-08</t>
  </si>
  <si>
    <t xml:space="preserve">   X000020 100001</t>
  </si>
  <si>
    <t>X000020</t>
  </si>
  <si>
    <t>30-99-86-09</t>
  </si>
  <si>
    <t xml:space="preserve">   X000032 100001</t>
  </si>
  <si>
    <t>X000032</t>
  </si>
  <si>
    <t>30-99-86-11</t>
  </si>
  <si>
    <t xml:space="preserve">   X000035 100001</t>
  </si>
  <si>
    <t>X000035</t>
  </si>
  <si>
    <t>30-99-86-25</t>
  </si>
  <si>
    <t xml:space="preserve">   X000036 100001</t>
  </si>
  <si>
    <t>X000036</t>
  </si>
  <si>
    <t>30-99-86-26</t>
  </si>
  <si>
    <t xml:space="preserve">   X000036 100002</t>
  </si>
  <si>
    <t xml:space="preserve">   X000037 100001</t>
  </si>
  <si>
    <t>X000037</t>
  </si>
  <si>
    <t>30-99-86-27</t>
  </si>
  <si>
    <t xml:space="preserve">   X000037 100002</t>
  </si>
  <si>
    <t xml:space="preserve">   X000038 100001</t>
  </si>
  <si>
    <t>X000038</t>
  </si>
  <si>
    <t>30-99-86-28</t>
  </si>
  <si>
    <t xml:space="preserve">   X000039 100001</t>
  </si>
  <si>
    <t>X000039</t>
  </si>
  <si>
    <t>30-99-86-29</t>
  </si>
  <si>
    <t xml:space="preserve">   X000040 100001</t>
  </si>
  <si>
    <t>X000040</t>
  </si>
  <si>
    <t>30-99-86-30</t>
  </si>
  <si>
    <t xml:space="preserve">   X000041 100001</t>
  </si>
  <si>
    <t>X000041</t>
  </si>
  <si>
    <t>30-99-86-31</t>
  </si>
  <si>
    <t xml:space="preserve">   X000042 100001</t>
  </si>
  <si>
    <t>X000042</t>
  </si>
  <si>
    <t>30-99-86-32</t>
  </si>
  <si>
    <t xml:space="preserve">   X000043 100001</t>
  </si>
  <si>
    <t>X000043</t>
  </si>
  <si>
    <t>30-99-86-33</t>
  </si>
  <si>
    <t xml:space="preserve">   X000044 100001</t>
  </si>
  <si>
    <t>X000044</t>
  </si>
  <si>
    <t>30-99-86-34</t>
  </si>
  <si>
    <t xml:space="preserve">   X000045 100001</t>
  </si>
  <si>
    <t>X000045</t>
  </si>
  <si>
    <t>30-99-86-35</t>
  </si>
  <si>
    <t xml:space="preserve">   X000046 100001</t>
  </si>
  <si>
    <t>X000046</t>
  </si>
  <si>
    <t>30-99-86-36</t>
  </si>
  <si>
    <t xml:space="preserve">   X000047 100001</t>
  </si>
  <si>
    <t>X000047</t>
  </si>
  <si>
    <t>30-99-86-37</t>
  </si>
  <si>
    <t xml:space="preserve">   X000048 100001</t>
  </si>
  <si>
    <t>X000048</t>
  </si>
  <si>
    <t>30-99-86-38</t>
  </si>
  <si>
    <t>6104902444 100001</t>
  </si>
  <si>
    <t>10-11-07-03</t>
  </si>
  <si>
    <t>6104902445 100001</t>
  </si>
  <si>
    <t>10-11-07-04</t>
  </si>
  <si>
    <t>6104902567 100003</t>
  </si>
  <si>
    <t>50-08-01-04</t>
  </si>
  <si>
    <t>6104902568 100001</t>
  </si>
  <si>
    <t>50-08-01-03</t>
  </si>
  <si>
    <t>6104902631 100433</t>
  </si>
  <si>
    <t>10-11-08-01</t>
  </si>
  <si>
    <t>6104902631 100434</t>
  </si>
  <si>
    <t>6104902631 100435</t>
  </si>
  <si>
    <t>6104902631 100439</t>
  </si>
  <si>
    <t>6104902631 100440</t>
  </si>
  <si>
    <t>6104902631 100441</t>
  </si>
  <si>
    <t>6104902631 100466</t>
  </si>
  <si>
    <t>6104902631 100467</t>
  </si>
  <si>
    <t>6104902631 100468</t>
  </si>
  <si>
    <t>6104902631 100469</t>
  </si>
  <si>
    <t>6104902631 100470</t>
  </si>
  <si>
    <t>6104902631 100471</t>
  </si>
  <si>
    <t>6104902631 100472</t>
  </si>
  <si>
    <t>6104902631 100473</t>
  </si>
  <si>
    <t>6104902631 100474</t>
  </si>
  <si>
    <t>6104902631 100475</t>
  </si>
  <si>
    <t>6104902631 100476</t>
  </si>
  <si>
    <t>6104902631 100477</t>
  </si>
  <si>
    <t>6104902631 100478</t>
  </si>
  <si>
    <t>6104902631 100479</t>
  </si>
  <si>
    <t>6104902631 100480</t>
  </si>
  <si>
    <t>6104902631 100481</t>
  </si>
  <si>
    <t>6104902631 100482</t>
  </si>
  <si>
    <t>6104902631 100483</t>
  </si>
  <si>
    <t>6104902631 100484</t>
  </si>
  <si>
    <t>6104902631 100485</t>
  </si>
  <si>
    <t>6104904879 100001</t>
  </si>
  <si>
    <t>10-11-08-02</t>
  </si>
  <si>
    <t>6104904879 100002</t>
  </si>
  <si>
    <t>6114934960 100120</t>
  </si>
  <si>
    <t>07-01-01-02</t>
  </si>
  <si>
    <t>6114934960 100123</t>
  </si>
  <si>
    <t>6114934960 100127</t>
  </si>
  <si>
    <t>6114937635 100009</t>
  </si>
  <si>
    <t>07-01-01-06</t>
  </si>
  <si>
    <t>9000000037 100002</t>
  </si>
  <si>
    <t>15-25-01-01</t>
  </si>
  <si>
    <t>9000000358 100351</t>
  </si>
  <si>
    <t>03-11-02-03</t>
  </si>
  <si>
    <t>9000000358 100358</t>
  </si>
  <si>
    <t>9000000358 100439</t>
  </si>
  <si>
    <t>9000000358 100451</t>
  </si>
  <si>
    <t>9000000358 100521</t>
  </si>
  <si>
    <t>9000000358 100523</t>
  </si>
  <si>
    <t>9000000358 100524</t>
  </si>
  <si>
    <t>9000000358 100525</t>
  </si>
  <si>
    <t>9000000358 100526</t>
  </si>
  <si>
    <t>9000000358 100527</t>
  </si>
  <si>
    <t>9000000358 100528</t>
  </si>
  <si>
    <t>9000000358 100529</t>
  </si>
  <si>
    <t>9000000358 100530</t>
  </si>
  <si>
    <t>9000000358 100531</t>
  </si>
  <si>
    <t>9000000358 100532</t>
  </si>
  <si>
    <t>9000000358 100533</t>
  </si>
  <si>
    <t>9000000358 100534</t>
  </si>
  <si>
    <t>9000000358 100535</t>
  </si>
  <si>
    <t>9000000358 100536</t>
  </si>
  <si>
    <t>9000000358 100537</t>
  </si>
  <si>
    <t>9000000358 100538</t>
  </si>
  <si>
    <t>9000000358 100539</t>
  </si>
  <si>
    <t>9000000358 100540</t>
  </si>
  <si>
    <t>9000000358 100541</t>
  </si>
  <si>
    <t>9000000358 100542</t>
  </si>
  <si>
    <t>9000000358 100543</t>
  </si>
  <si>
    <t>9000000358 100544</t>
  </si>
  <si>
    <t>9000000358 100545</t>
  </si>
  <si>
    <t>9000000358 100546</t>
  </si>
  <si>
    <t>9000000358 100547</t>
  </si>
  <si>
    <t>9000000358 100548</t>
  </si>
  <si>
    <t>9000000367 100155</t>
  </si>
  <si>
    <t>03-11-02-04</t>
  </si>
  <si>
    <t>9000000367 100214</t>
  </si>
  <si>
    <t>9000000367 100217</t>
  </si>
  <si>
    <t>9000000367 100224</t>
  </si>
  <si>
    <t>9000000367 100234</t>
  </si>
  <si>
    <t>9000000367 100235</t>
  </si>
  <si>
    <t>9000000367 100236</t>
  </si>
  <si>
    <t>9000000367 100237</t>
  </si>
  <si>
    <t>9000000367 100238</t>
  </si>
  <si>
    <t>9000000367 100239</t>
  </si>
  <si>
    <t>9000000367 100240</t>
  </si>
  <si>
    <t>9000000367 100241</t>
  </si>
  <si>
    <t>9000000367 100242</t>
  </si>
  <si>
    <t>9000000367 100243</t>
  </si>
  <si>
    <t>9000000465 100003</t>
  </si>
  <si>
    <t>51-01-01-03</t>
  </si>
  <si>
    <t>9000000616 100001</t>
  </si>
  <si>
    <t>03-11-02-01</t>
  </si>
  <si>
    <t>9000000616 100002</t>
  </si>
  <si>
    <t>9000000714 100546</t>
  </si>
  <si>
    <t>01-51-04-01</t>
  </si>
  <si>
    <t>9000000714 100558</t>
  </si>
  <si>
    <t>9000000714 100586</t>
  </si>
  <si>
    <t>9000000714 100599</t>
  </si>
  <si>
    <t>9000000714 100628</t>
  </si>
  <si>
    <t>9000000714 100629</t>
  </si>
  <si>
    <t>9000000714 100630</t>
  </si>
  <si>
    <t>9000000714 100631</t>
  </si>
  <si>
    <t>9000000714 100632</t>
  </si>
  <si>
    <t>9000000714 100633</t>
  </si>
  <si>
    <t>9000000714 100634</t>
  </si>
  <si>
    <t>9000000714 100635</t>
  </si>
  <si>
    <t>9000000714 100636</t>
  </si>
  <si>
    <t>9000000714 100637</t>
  </si>
  <si>
    <t>9000000714 100638</t>
  </si>
  <si>
    <t>9000000714 100639</t>
  </si>
  <si>
    <t>9000000759 100003</t>
  </si>
  <si>
    <t>03-11-02-05</t>
  </si>
  <si>
    <t>9000000759 100004</t>
  </si>
  <si>
    <t>9000000803 100030</t>
  </si>
  <si>
    <t>51-01-01-04</t>
  </si>
  <si>
    <t>9000000812 100094</t>
  </si>
  <si>
    <t>21-01-03-04</t>
  </si>
  <si>
    <t>9000000812 100100</t>
  </si>
  <si>
    <t>9000000812 100109</t>
  </si>
  <si>
    <t>9000000812 100110</t>
  </si>
  <si>
    <t>9000000812 100111</t>
  </si>
  <si>
    <t>9000000812 100112</t>
  </si>
  <si>
    <t>9000000812 100113</t>
  </si>
  <si>
    <t>9000000812 100114</t>
  </si>
  <si>
    <t>9000000812 100119</t>
  </si>
  <si>
    <t>9000000812 100120</t>
  </si>
  <si>
    <t>9000000812 100121</t>
  </si>
  <si>
    <t>9000000812 100122</t>
  </si>
  <si>
    <t>9000000812 100123</t>
  </si>
  <si>
    <t>9000000812 100124</t>
  </si>
  <si>
    <t>9000000973 100096</t>
  </si>
  <si>
    <t>03-11-02-06</t>
  </si>
  <si>
    <t>9000000973 100151</t>
  </si>
  <si>
    <t>9000000973 100152</t>
  </si>
  <si>
    <t>9000000973 100153</t>
  </si>
  <si>
    <t>9000000973 100154</t>
  </si>
  <si>
    <t>9000000973 100155</t>
  </si>
  <si>
    <t>9000000982 100010</t>
  </si>
  <si>
    <t>03-11-03-02</t>
  </si>
  <si>
    <t>9000000982 100011</t>
  </si>
  <si>
    <t>9000001009 100081</t>
  </si>
  <si>
    <t>01-51-05-01</t>
  </si>
  <si>
    <t>9000001009 100082</t>
  </si>
  <si>
    <t>9000001009 100083</t>
  </si>
  <si>
    <t>9000001027 100197</t>
  </si>
  <si>
    <t>05-16-02-03</t>
  </si>
  <si>
    <t>9000001027 100208</t>
  </si>
  <si>
    <t>9000001027 100211</t>
  </si>
  <si>
    <t>9000001036 103246</t>
  </si>
  <si>
    <t>03-44-03-01</t>
  </si>
  <si>
    <t>9000001036 103288</t>
  </si>
  <si>
    <t>9000001036 103326</t>
  </si>
  <si>
    <t>9000001036 103386</t>
  </si>
  <si>
    <t>9000001036 103388</t>
  </si>
  <si>
    <t>9000001036 103389</t>
  </si>
  <si>
    <t>9000001036 103390</t>
  </si>
  <si>
    <t>9000001036 103391</t>
  </si>
  <si>
    <t>9000001036 103392</t>
  </si>
  <si>
    <t>9000001036 103393</t>
  </si>
  <si>
    <t>9000001036 103394</t>
  </si>
  <si>
    <t>9000001036 103395</t>
  </si>
  <si>
    <t>9000001036 103396</t>
  </si>
  <si>
    <t>9000001036 103397</t>
  </si>
  <si>
    <t>9000001036 103398</t>
  </si>
  <si>
    <t>9000001036 103399</t>
  </si>
  <si>
    <t>9000001036 103400</t>
  </si>
  <si>
    <t>9000001036 103401</t>
  </si>
  <si>
    <t>9000001036 103402</t>
  </si>
  <si>
    <t>9000001036 103403</t>
  </si>
  <si>
    <t>9000001036 103404</t>
  </si>
  <si>
    <t>9000001036 103405</t>
  </si>
  <si>
    <t>9000001036 103406</t>
  </si>
  <si>
    <t>9000001036 103407</t>
  </si>
  <si>
    <t>9000001036 103408</t>
  </si>
  <si>
    <t>9000001036 103409</t>
  </si>
  <si>
    <t>9000001036 103410</t>
  </si>
  <si>
    <t>9000001036 103411</t>
  </si>
  <si>
    <t>9000001036 103412</t>
  </si>
  <si>
    <t>9000001036 103413</t>
  </si>
  <si>
    <t>9000001036 103414</t>
  </si>
  <si>
    <t>9000001036 103415</t>
  </si>
  <si>
    <t>9000001036 103416</t>
  </si>
  <si>
    <t>9000001036 103417</t>
  </si>
  <si>
    <t>9000001036 103418</t>
  </si>
  <si>
    <t>9000001036 103419</t>
  </si>
  <si>
    <t>9000001036 103420</t>
  </si>
  <si>
    <t>9000001036 103421</t>
  </si>
  <si>
    <t>9000001036 103422</t>
  </si>
  <si>
    <t>9000001036 103423</t>
  </si>
  <si>
    <t>9000001036 103424</t>
  </si>
  <si>
    <t>9000001036 103425</t>
  </si>
  <si>
    <t>9000001036 103426</t>
  </si>
  <si>
    <t>9000001036 103427</t>
  </si>
  <si>
    <t>9000001036 103428</t>
  </si>
  <si>
    <t>9000001036 103429</t>
  </si>
  <si>
    <t>9000001036 103430</t>
  </si>
  <si>
    <t>9000001036 103431</t>
  </si>
  <si>
    <t>9000001036 103432</t>
  </si>
  <si>
    <t>9000001036 103433</t>
  </si>
  <si>
    <t>9000001036 103434</t>
  </si>
  <si>
    <t>9000001036 103435</t>
  </si>
  <si>
    <t>9000001036 103436</t>
  </si>
  <si>
    <t>9000001036 103437</t>
  </si>
  <si>
    <t>9000001036 103438</t>
  </si>
  <si>
    <t>9000001036 103439</t>
  </si>
  <si>
    <t>9000001036 103440</t>
  </si>
  <si>
    <t>9000001036 103441</t>
  </si>
  <si>
    <t>9000001036 103442</t>
  </si>
  <si>
    <t>9000001036 103443</t>
  </si>
  <si>
    <t>9000001036 103444</t>
  </si>
  <si>
    <t>9000001036 103445</t>
  </si>
  <si>
    <t>9000001036 103446</t>
  </si>
  <si>
    <t>9000001036 103447</t>
  </si>
  <si>
    <t>9000001036 103448</t>
  </si>
  <si>
    <t>9000001036 103449</t>
  </si>
  <si>
    <t>9000001036 103450</t>
  </si>
  <si>
    <t>9000001036 103451</t>
  </si>
  <si>
    <t>9000001036 103452</t>
  </si>
  <si>
    <t>9000001036 103453</t>
  </si>
  <si>
    <t>9000001036 103454</t>
  </si>
  <si>
    <t>9000001036 103455</t>
  </si>
  <si>
    <t>9000001036 103456</t>
  </si>
  <si>
    <t>9000001036 103457</t>
  </si>
  <si>
    <t>9000001036 103458</t>
  </si>
  <si>
    <t>9000001036 103459</t>
  </si>
  <si>
    <t>9000001036 103460</t>
  </si>
  <si>
    <t>9000001036 103461</t>
  </si>
  <si>
    <t>9000001036 103462</t>
  </si>
  <si>
    <t>9000001036 103463</t>
  </si>
  <si>
    <t>9000001036 103464</t>
  </si>
  <si>
    <t>9000001036 103465</t>
  </si>
  <si>
    <t>9000001036 103466</t>
  </si>
  <si>
    <t>9000001036 103467</t>
  </si>
  <si>
    <t>9000001036 103468</t>
  </si>
  <si>
    <t>9000001036 103469</t>
  </si>
  <si>
    <t>9000001036 103470</t>
  </si>
  <si>
    <t>9000001036 103471</t>
  </si>
  <si>
    <t>9000001036 103472</t>
  </si>
  <si>
    <t>9000001036 103473</t>
  </si>
  <si>
    <t>9000001036 103474</t>
  </si>
  <si>
    <t>9000001036 103475</t>
  </si>
  <si>
    <t>9000001036 103476</t>
  </si>
  <si>
    <t>9000001036 103477</t>
  </si>
  <si>
    <t>9000001036 103478</t>
  </si>
  <si>
    <t>9000001036 103479</t>
  </si>
  <si>
    <t>9000001036 103480</t>
  </si>
  <si>
    <t>9000001036 103481</t>
  </si>
  <si>
    <t>9000001036 103482</t>
  </si>
  <si>
    <t>9000001036 103483</t>
  </si>
  <si>
    <t>9000001036 103484</t>
  </si>
  <si>
    <t>9000001036 103485</t>
  </si>
  <si>
    <t>9000001036 103486</t>
  </si>
  <si>
    <t>9000001036 103487</t>
  </si>
  <si>
    <t>9000001036 103488</t>
  </si>
  <si>
    <t>9000001036 103489</t>
  </si>
  <si>
    <t>9000001036 103490</t>
  </si>
  <si>
    <t>9000001036 103491</t>
  </si>
  <si>
    <t>9000001036 103492</t>
  </si>
  <si>
    <t>9000001036 103493</t>
  </si>
  <si>
    <t>9000001036 103494</t>
  </si>
  <si>
    <t>9000001036 103495</t>
  </si>
  <si>
    <t>9000001036 103496</t>
  </si>
  <si>
    <t>9000001036 103497</t>
  </si>
  <si>
    <t>9000001036 103498</t>
  </si>
  <si>
    <t>9000001036 103499</t>
  </si>
  <si>
    <t>9000001036 103500</t>
  </si>
  <si>
    <t>9000001036 103501</t>
  </si>
  <si>
    <t>9000001036 103502</t>
  </si>
  <si>
    <t>9000001036 103503</t>
  </si>
  <si>
    <t>9000001036 103504</t>
  </si>
  <si>
    <t>9000001036 103505</t>
  </si>
  <si>
    <t>9000001036 103506</t>
  </si>
  <si>
    <t>9000001036 103507</t>
  </si>
  <si>
    <t>9000001036 103508</t>
  </si>
  <si>
    <t>9000001036 103509</t>
  </si>
  <si>
    <t>9000001063 100494</t>
  </si>
  <si>
    <t>03-41-04-02</t>
  </si>
  <si>
    <t>9000001063 100515</t>
  </si>
  <si>
    <t>9000001063 100519</t>
  </si>
  <si>
    <t>9000001063 100522</t>
  </si>
  <si>
    <t>9000001063 100527</t>
  </si>
  <si>
    <t>9000001063 100529</t>
  </si>
  <si>
    <t>9000001063 100530</t>
  </si>
  <si>
    <t>9000001063 100531</t>
  </si>
  <si>
    <t>9000001063 100532</t>
  </si>
  <si>
    <t>9000001063 100533</t>
  </si>
  <si>
    <t>9000001063 100534</t>
  </si>
  <si>
    <t>9000001063 100535</t>
  </si>
  <si>
    <t>9000001063 100536</t>
  </si>
  <si>
    <t>9000001063 100537</t>
  </si>
  <si>
    <t>9000001063 100538</t>
  </si>
  <si>
    <t>9000001063 100539</t>
  </si>
  <si>
    <t>9000001063 100540</t>
  </si>
  <si>
    <t>9000001063 100541</t>
  </si>
  <si>
    <t>9000001063 100542</t>
  </si>
  <si>
    <t>9000001063 100543</t>
  </si>
  <si>
    <t>9000001063 100544</t>
  </si>
  <si>
    <t>9000001063 100545</t>
  </si>
  <si>
    <t>9000001063 100546</t>
  </si>
  <si>
    <t>9000001081 000004</t>
  </si>
  <si>
    <t>08-32-03-03</t>
  </si>
  <si>
    <t>9000001099 100186</t>
  </si>
  <si>
    <t>03-11-03-01</t>
  </si>
  <si>
    <t>9000001099 100239</t>
  </si>
  <si>
    <t>9000001099 100271</t>
  </si>
  <si>
    <t>9000001099 100272</t>
  </si>
  <si>
    <t>9000001099 100273</t>
  </si>
  <si>
    <t>9000001099 100274</t>
  </si>
  <si>
    <t>9000001099 100275</t>
  </si>
  <si>
    <t>9000001099 100276</t>
  </si>
  <si>
    <t>9000001099 100277</t>
  </si>
  <si>
    <t>9000001099 100278</t>
  </si>
  <si>
    <t>9000001099 100279</t>
  </si>
  <si>
    <t>9000001099 100280</t>
  </si>
  <si>
    <t>9000001099 100281</t>
  </si>
  <si>
    <t>9000001099 100282</t>
  </si>
  <si>
    <t>9000001099 100283</t>
  </si>
  <si>
    <t>9000001099 100284</t>
  </si>
  <si>
    <t>9000001099 100285</t>
  </si>
  <si>
    <t>9000001099 100286</t>
  </si>
  <si>
    <t>9000001099 100287</t>
  </si>
  <si>
    <t>9000001099 100288</t>
  </si>
  <si>
    <t>9000001134 100005</t>
  </si>
  <si>
    <t>01-51-05-02</t>
  </si>
  <si>
    <t>9000001134 100006</t>
  </si>
  <si>
    <t>9000001152 100046</t>
  </si>
  <si>
    <t>05-16-02-04</t>
  </si>
  <si>
    <t>9000001152 100048</t>
  </si>
  <si>
    <t>9000001152 100049</t>
  </si>
  <si>
    <t>9000001152 100050</t>
  </si>
  <si>
    <t>9000001152 100051</t>
  </si>
  <si>
    <t>9000001295 100003</t>
  </si>
  <si>
    <t>04-21-01-02</t>
  </si>
  <si>
    <t>9000001321 100008</t>
  </si>
  <si>
    <t>03-11-03-03</t>
  </si>
  <si>
    <t>9000001401 100002</t>
  </si>
  <si>
    <t>08-30-02-10</t>
  </si>
  <si>
    <t>9000001562 100052</t>
  </si>
  <si>
    <t>03-11-03-04</t>
  </si>
  <si>
    <t>9000001562 100071</t>
  </si>
  <si>
    <t>9000001562 100079</t>
  </si>
  <si>
    <t>9000001562 100080</t>
  </si>
  <si>
    <t>9000001562 100081</t>
  </si>
  <si>
    <t>9000001589 100062</t>
  </si>
  <si>
    <t>01-51-05-03</t>
  </si>
  <si>
    <t>9000001589 100063</t>
  </si>
  <si>
    <t>9000001589 100064</t>
  </si>
  <si>
    <t>9000001598 100087</t>
  </si>
  <si>
    <t>01-51-05-04</t>
  </si>
  <si>
    <t>9000001598 100088</t>
  </si>
  <si>
    <t>9000001598 100089</t>
  </si>
  <si>
    <t>9000001598 100090</t>
  </si>
  <si>
    <t>9000001598 100091</t>
  </si>
  <si>
    <t>9000001598 100092</t>
  </si>
  <si>
    <t>9000001598 100093</t>
  </si>
  <si>
    <t>9000001606 100070</t>
  </si>
  <si>
    <t>01-51-05-05</t>
  </si>
  <si>
    <t>9000001606 100073</t>
  </si>
  <si>
    <t>9000001606 100074</t>
  </si>
  <si>
    <t>9000001606 100075</t>
  </si>
  <si>
    <t>9000001651 100013</t>
  </si>
  <si>
    <t>01-51-05-06</t>
  </si>
  <si>
    <t>9000001669 100015</t>
  </si>
  <si>
    <t>01-51-05-07</t>
  </si>
  <si>
    <t>9000001696 100034</t>
  </si>
  <si>
    <t>01-52-01-01</t>
  </si>
  <si>
    <t>9000001696 100035</t>
  </si>
  <si>
    <t>9000001713 100043</t>
  </si>
  <si>
    <t>01-52-01-02</t>
  </si>
  <si>
    <t>9000001713 100044</t>
  </si>
  <si>
    <t>9000001713 100045</t>
  </si>
  <si>
    <t>9000001722 100047</t>
  </si>
  <si>
    <t>04-21-01-03</t>
  </si>
  <si>
    <t>9000001722 100050</t>
  </si>
  <si>
    <t>9000001722 100051</t>
  </si>
  <si>
    <t>9000001722 100052</t>
  </si>
  <si>
    <t>9000001749 100137</t>
  </si>
  <si>
    <t>03-11-03-05</t>
  </si>
  <si>
    <t>9000001749 100187</t>
  </si>
  <si>
    <t>9000001749 100188</t>
  </si>
  <si>
    <t>9000001749 100189</t>
  </si>
  <si>
    <t>9000001749 100190</t>
  </si>
  <si>
    <t>9000001749 100191</t>
  </si>
  <si>
    <t>9000001749 100192</t>
  </si>
  <si>
    <t>9000001749 100193</t>
  </si>
  <si>
    <t>9000001749 100194</t>
  </si>
  <si>
    <t>9000001749 100195</t>
  </si>
  <si>
    <t>9000001758 100380</t>
  </si>
  <si>
    <t>03-11-04-01</t>
  </si>
  <si>
    <t>9000001758 100495</t>
  </si>
  <si>
    <t>9000001758 100496</t>
  </si>
  <si>
    <t>9000001758 100497</t>
  </si>
  <si>
    <t>9000001758 100498</t>
  </si>
  <si>
    <t>9000001758 100499</t>
  </si>
  <si>
    <t>9000001758 100500</t>
  </si>
  <si>
    <t>9000001758 100501</t>
  </si>
  <si>
    <t>9000001758 100502</t>
  </si>
  <si>
    <t>9000001758 100503</t>
  </si>
  <si>
    <t>9000001758 100504</t>
  </si>
  <si>
    <t>9000001776 100004</t>
  </si>
  <si>
    <t>03-11-04-02</t>
  </si>
  <si>
    <t>9000001776 100005</t>
  </si>
  <si>
    <t>9000001776 100006</t>
  </si>
  <si>
    <t>9000001785 100041</t>
  </si>
  <si>
    <t>03-11-04-03</t>
  </si>
  <si>
    <t>9000001785 100055</t>
  </si>
  <si>
    <t>9000001785 100056</t>
  </si>
  <si>
    <t>9000001785 100057</t>
  </si>
  <si>
    <t>9000001794 100050</t>
  </si>
  <si>
    <t>03-11-04-04</t>
  </si>
  <si>
    <t>9000001794 100051</t>
  </si>
  <si>
    <t>9000001802 100078</t>
  </si>
  <si>
    <t>01-52-01-03</t>
  </si>
  <si>
    <t>9000001802 100081</t>
  </si>
  <si>
    <t>9000001802 100110</t>
  </si>
  <si>
    <t>9000001802 100111</t>
  </si>
  <si>
    <t>9000001802 100112</t>
  </si>
  <si>
    <t>9000001838 100079</t>
  </si>
  <si>
    <t>03-11-05-01</t>
  </si>
  <si>
    <t>9000001838 100111</t>
  </si>
  <si>
    <t>9000001838 100112</t>
  </si>
  <si>
    <t>9000001838 100113</t>
  </si>
  <si>
    <t>9000001838 100114</t>
  </si>
  <si>
    <t>9000001838 100115</t>
  </si>
  <si>
    <t>9000001838 100116</t>
  </si>
  <si>
    <t>9000001838 100117</t>
  </si>
  <si>
    <t>9000001838 100118</t>
  </si>
  <si>
    <t>9000001838 100119</t>
  </si>
  <si>
    <t>05-16-03-01</t>
  </si>
  <si>
    <t>9000001856 100207</t>
  </si>
  <si>
    <t>9000001856 100222</t>
  </si>
  <si>
    <t>9000001856 100223</t>
  </si>
  <si>
    <t>9000001856 100259</t>
  </si>
  <si>
    <t>9000001856 100260</t>
  </si>
  <si>
    <t>9000001909 100017</t>
  </si>
  <si>
    <t>03-11-05-03</t>
  </si>
  <si>
    <t>9000001918 100819</t>
  </si>
  <si>
    <t>03-11-05-04</t>
  </si>
  <si>
    <t>9000001918 100843</t>
  </si>
  <si>
    <t>9000001918 100844</t>
  </si>
  <si>
    <t>9000001918 100845</t>
  </si>
  <si>
    <t>9000001918 100846</t>
  </si>
  <si>
    <t>9000001918 100847</t>
  </si>
  <si>
    <t>9000001918 100848</t>
  </si>
  <si>
    <t>9000001918 100849</t>
  </si>
  <si>
    <t>9000001918 100850</t>
  </si>
  <si>
    <t>9000001918 100866</t>
  </si>
  <si>
    <t>9000001918 100867</t>
  </si>
  <si>
    <t>9000001918 100868</t>
  </si>
  <si>
    <t>9000001918 100869</t>
  </si>
  <si>
    <t>9000001918 100870</t>
  </si>
  <si>
    <t>9000001972 100063</t>
  </si>
  <si>
    <t>21-01-03-05</t>
  </si>
  <si>
    <t>9000001972 100069</t>
  </si>
  <si>
    <t>9000002106 100025</t>
  </si>
  <si>
    <t>21-01-03-06</t>
  </si>
  <si>
    <t>9000002204 100093</t>
  </si>
  <si>
    <t>01-52-01-04</t>
  </si>
  <si>
    <t>9000002204 100097</t>
  </si>
  <si>
    <t>9000002204 100112</t>
  </si>
  <si>
    <t>9000002267 100033</t>
  </si>
  <si>
    <t>15-19-01-01</t>
  </si>
  <si>
    <t>9000002374 100012</t>
  </si>
  <si>
    <t>01-52-01-05</t>
  </si>
  <si>
    <t>9000002383 100072</t>
  </si>
  <si>
    <t>15-19-01-02</t>
  </si>
  <si>
    <t>9000002418 100031</t>
  </si>
  <si>
    <t>15-25-01-02</t>
  </si>
  <si>
    <t>9000002507 100003</t>
  </si>
  <si>
    <t>04-21-01-05</t>
  </si>
  <si>
    <t>9000002525 100953</t>
  </si>
  <si>
    <t>51-01-01-05</t>
  </si>
  <si>
    <t>9000002543 100093</t>
  </si>
  <si>
    <t>04-21-01-06</t>
  </si>
  <si>
    <t>9000002543 100099</t>
  </si>
  <si>
    <t>9000002543 100100</t>
  </si>
  <si>
    <t>9000002543 100101</t>
  </si>
  <si>
    <t>9000002543 100102</t>
  </si>
  <si>
    <t>9000002588 100003</t>
  </si>
  <si>
    <t>05-16-03-02</t>
  </si>
  <si>
    <t>9000002588 100004</t>
  </si>
  <si>
    <t>9000002588 100005</t>
  </si>
  <si>
    <t>9000002623 100050</t>
  </si>
  <si>
    <t>01-52-02-01</t>
  </si>
  <si>
    <t>9000002623 100060</t>
  </si>
  <si>
    <t>9000002623 100064</t>
  </si>
  <si>
    <t>9000002623 100065</t>
  </si>
  <si>
    <t>9000002623 100066</t>
  </si>
  <si>
    <t>9000002623 100067</t>
  </si>
  <si>
    <t>9000002632 100118</t>
  </si>
  <si>
    <t>01-52-02-02</t>
  </si>
  <si>
    <t>9000002632 100123</t>
  </si>
  <si>
    <t>9000002632 100129</t>
  </si>
  <si>
    <t>9000002632 100134</t>
  </si>
  <si>
    <t>9000002632 100135</t>
  </si>
  <si>
    <t>9000002632 100136</t>
  </si>
  <si>
    <t>9000002632 100137</t>
  </si>
  <si>
    <t>9000002632 100138</t>
  </si>
  <si>
    <t>9000002632 100139</t>
  </si>
  <si>
    <t>9000002632 100140</t>
  </si>
  <si>
    <t>9000002632 100141</t>
  </si>
  <si>
    <t>9000002695 100003</t>
  </si>
  <si>
    <t>08-30-02-11</t>
  </si>
  <si>
    <t>9000002953 100104</t>
  </si>
  <si>
    <t>05-17-01-01</t>
  </si>
  <si>
    <t>9000002953 100107</t>
  </si>
  <si>
    <t>9000002953 100108</t>
  </si>
  <si>
    <t>9000002953 100109</t>
  </si>
  <si>
    <t>9000002953 100110</t>
  </si>
  <si>
    <t>9000002953 100111</t>
  </si>
  <si>
    <t>9000002953 100112</t>
  </si>
  <si>
    <t>9000002971 100048</t>
  </si>
  <si>
    <t>05-16-03-03</t>
  </si>
  <si>
    <t>9000002989 100048</t>
  </si>
  <si>
    <t>05-16-03-04</t>
  </si>
  <si>
    <t>9000003097 100026</t>
  </si>
  <si>
    <t>05-17-01-02</t>
  </si>
  <si>
    <t>05-17-01-03</t>
  </si>
  <si>
    <t>05-17-01-04</t>
  </si>
  <si>
    <t>9000003123 100054</t>
  </si>
  <si>
    <t>05-17-01-05</t>
  </si>
  <si>
    <t>9000003132 100233</t>
  </si>
  <si>
    <t>9000003132 100234</t>
  </si>
  <si>
    <t>9000003132 100239</t>
  </si>
  <si>
    <t>9000003132 100240</t>
  </si>
  <si>
    <t>9000003141 100004</t>
  </si>
  <si>
    <t>05-17-02-01</t>
  </si>
  <si>
    <t>9000003159 100005</t>
  </si>
  <si>
    <t>05-17-02-02</t>
  </si>
  <si>
    <t>9000003168 100073</t>
  </si>
  <si>
    <t>05-17-02-03</t>
  </si>
  <si>
    <t>05-17-02-04</t>
  </si>
  <si>
    <t>05-17-02-05</t>
  </si>
  <si>
    <t>9000003195 100003</t>
  </si>
  <si>
    <t>05-17-02-06</t>
  </si>
  <si>
    <t>9000003622 100003</t>
  </si>
  <si>
    <t>15-05-01-01</t>
  </si>
  <si>
    <t>9000003622 100004</t>
  </si>
  <si>
    <t>9000003676 100330</t>
  </si>
  <si>
    <t>01-52-03-01</t>
  </si>
  <si>
    <t>9000003676 100331</t>
  </si>
  <si>
    <t>9000003676 100332</t>
  </si>
  <si>
    <t>9000003676 100333</t>
  </si>
  <si>
    <t>9000003676 100334</t>
  </si>
  <si>
    <t>9000003676 100335</t>
  </si>
  <si>
    <t>9000003676 100336</t>
  </si>
  <si>
    <t>9000003685 000002</t>
  </si>
  <si>
    <t>01-52-03-02</t>
  </si>
  <si>
    <t>9000003694 100003</t>
  </si>
  <si>
    <t>01-52-03-03</t>
  </si>
  <si>
    <t>9000003738 100014</t>
  </si>
  <si>
    <t>01-52-03-04</t>
  </si>
  <si>
    <t>9000003756 100003</t>
  </si>
  <si>
    <t>01-52-03-05</t>
  </si>
  <si>
    <t>9000003765 100006</t>
  </si>
  <si>
    <t>15-05-01-02</t>
  </si>
  <si>
    <t>9000004033 100122</t>
  </si>
  <si>
    <t>03-12-01-02</t>
  </si>
  <si>
    <t>9000004033 100123</t>
  </si>
  <si>
    <t>9000004033 100124</t>
  </si>
  <si>
    <t>9000004033 100125</t>
  </si>
  <si>
    <t>9000004033 100126</t>
  </si>
  <si>
    <t>9000004033 100127</t>
  </si>
  <si>
    <t>9000004042 100042</t>
  </si>
  <si>
    <t>03-12-01-01</t>
  </si>
  <si>
    <t>9000004042 100043</t>
  </si>
  <si>
    <t>9000004069 100058</t>
  </si>
  <si>
    <t>03-12-01-04</t>
  </si>
  <si>
    <t>9000004069 100062</t>
  </si>
  <si>
    <t>9000004069 100072</t>
  </si>
  <si>
    <t>9000004069 100074</t>
  </si>
  <si>
    <t>9000004087 100004</t>
  </si>
  <si>
    <t>03-12-01-03</t>
  </si>
  <si>
    <t>9000004096 100079</t>
  </si>
  <si>
    <t>01-52-03-06</t>
  </si>
  <si>
    <t>9000004096 100083</t>
  </si>
  <si>
    <t>9000004096 100084</t>
  </si>
  <si>
    <t>9000004096 100085</t>
  </si>
  <si>
    <t>9000004104 100054</t>
  </si>
  <si>
    <t>03-12-02-01</t>
  </si>
  <si>
    <t>9000004104 100078</t>
  </si>
  <si>
    <t>9000004104 100079</t>
  </si>
  <si>
    <t>9000004104 100080</t>
  </si>
  <si>
    <t>9000004265 100018</t>
  </si>
  <si>
    <t>01-52-04-01</t>
  </si>
  <si>
    <t>9000004265 100021</t>
  </si>
  <si>
    <t>9000004265 100024</t>
  </si>
  <si>
    <t>9000004265 100026</t>
  </si>
  <si>
    <t>9000004497 100001</t>
  </si>
  <si>
    <t>03-12-02-02</t>
  </si>
  <si>
    <t>9000004497 100002</t>
  </si>
  <si>
    <t>9000004505 100002</t>
  </si>
  <si>
    <t>04-21-02-01</t>
  </si>
  <si>
    <t>9000004505 100003</t>
  </si>
  <si>
    <t>9000004505 100004</t>
  </si>
  <si>
    <t>9000004505 100005</t>
  </si>
  <si>
    <t>9000004675 100008</t>
  </si>
  <si>
    <t>50-13-01-03</t>
  </si>
  <si>
    <t>9000004675 100015</t>
  </si>
  <si>
    <t>9000005193 100006</t>
  </si>
  <si>
    <t>15-25-01-04</t>
  </si>
  <si>
    <t>9000005201 100003</t>
  </si>
  <si>
    <t>15-25-01-05</t>
  </si>
  <si>
    <t>9000005504 100001</t>
  </si>
  <si>
    <t>04-21-02-02</t>
  </si>
  <si>
    <t>9000005504 100002</t>
  </si>
  <si>
    <t>9000005585 100073</t>
  </si>
  <si>
    <t>05-17-03-01</t>
  </si>
  <si>
    <t>9000005585 100074</t>
  </si>
  <si>
    <t>9000005718 100051</t>
  </si>
  <si>
    <t>01-52-04-02</t>
  </si>
  <si>
    <t>9000005718 100052</t>
  </si>
  <si>
    <t>9000005718 100067</t>
  </si>
  <si>
    <t>9000005718 100068</t>
  </si>
  <si>
    <t>9000005763 100012</t>
  </si>
  <si>
    <t>04-21-02-03</t>
  </si>
  <si>
    <t>9000005763 100013</t>
  </si>
  <si>
    <t>9000005763 100014</t>
  </si>
  <si>
    <t>9000005825A100059</t>
  </si>
  <si>
    <t>9000005825A</t>
  </si>
  <si>
    <t>03-12-02-03</t>
  </si>
  <si>
    <t>9000006031 100040</t>
  </si>
  <si>
    <t>05-17-03-02</t>
  </si>
  <si>
    <t>9000006067 100030</t>
  </si>
  <si>
    <t>03-12-02-04</t>
  </si>
  <si>
    <t>9000006067 100031</t>
  </si>
  <si>
    <t>9000006067 100032</t>
  </si>
  <si>
    <t>9000006067 100034</t>
  </si>
  <si>
    <t>9000006067 100035</t>
  </si>
  <si>
    <t>9000006067 100036</t>
  </si>
  <si>
    <t>9000006067 100038</t>
  </si>
  <si>
    <t>9000006067 100039</t>
  </si>
  <si>
    <t>9000006067 100040</t>
  </si>
  <si>
    <t>9000006067 100041</t>
  </si>
  <si>
    <t>9000006067 100042</t>
  </si>
  <si>
    <t>9000006067 100043</t>
  </si>
  <si>
    <t>9000006281 100105</t>
  </si>
  <si>
    <t>04-21-02-04</t>
  </si>
  <si>
    <t>9000006281 100106</t>
  </si>
  <si>
    <t>9000006281 100107</t>
  </si>
  <si>
    <t>9000006299 100047</t>
  </si>
  <si>
    <t>04-21-02-05</t>
  </si>
  <si>
    <t>9000006299 100068</t>
  </si>
  <si>
    <t>9000006307 100231</t>
  </si>
  <si>
    <t>21-01-03-07</t>
  </si>
  <si>
    <t>9000006307 100236</t>
  </si>
  <si>
    <t>9000006307 100244</t>
  </si>
  <si>
    <t>9000006307 100250</t>
  </si>
  <si>
    <t>9000006307 100253</t>
  </si>
  <si>
    <t>9000006316 100055</t>
  </si>
  <si>
    <t>04-21-03-01</t>
  </si>
  <si>
    <t>9000006316 100059</t>
  </si>
  <si>
    <t>9000006316 100069</t>
  </si>
  <si>
    <t>9000006316 100070</t>
  </si>
  <si>
    <t>9000006334 100031</t>
  </si>
  <si>
    <t>05-17-03-03</t>
  </si>
  <si>
    <t>9000006334 100032</t>
  </si>
  <si>
    <t>9000006334 100033</t>
  </si>
  <si>
    <t>03-12-03-01</t>
  </si>
  <si>
    <t>9000006361 100504</t>
  </si>
  <si>
    <t>9000006361 100635</t>
  </si>
  <si>
    <t>9000006361 100676</t>
  </si>
  <si>
    <t>9000006361 100677</t>
  </si>
  <si>
    <t>9000006361 100690</t>
  </si>
  <si>
    <t>9000006361 100691</t>
  </si>
  <si>
    <t>9000006361 100712</t>
  </si>
  <si>
    <t>9000006361 100713</t>
  </si>
  <si>
    <t>9000006379 100142</t>
  </si>
  <si>
    <t>03-12-03-02</t>
  </si>
  <si>
    <t>9000006379 100149</t>
  </si>
  <si>
    <t>9000006388 100020</t>
  </si>
  <si>
    <t>15-25-01-06</t>
  </si>
  <si>
    <t>9000006423 100116</t>
  </si>
  <si>
    <t>01-52-04-03</t>
  </si>
  <si>
    <t>9000006423 100118</t>
  </si>
  <si>
    <t>9000006441 100207</t>
  </si>
  <si>
    <t>01-10-01-01</t>
  </si>
  <si>
    <t>9000006441 100208</t>
  </si>
  <si>
    <t>9000006459 100029</t>
  </si>
  <si>
    <t>01-52-04-04</t>
  </si>
  <si>
    <t>9000006459 100034</t>
  </si>
  <si>
    <t>9000006459 100035</t>
  </si>
  <si>
    <t>9000006459 100036</t>
  </si>
  <si>
    <t>9000006459 100037</t>
  </si>
  <si>
    <t>9000006459 100038</t>
  </si>
  <si>
    <t>9000006521 100144</t>
  </si>
  <si>
    <t>07-04-02-01</t>
  </si>
  <si>
    <t>9000006584 100091</t>
  </si>
  <si>
    <t>51-02-01-20</t>
  </si>
  <si>
    <t>9000006637 100031</t>
  </si>
  <si>
    <t>01-52-04-05</t>
  </si>
  <si>
    <t>9000006637 100041</t>
  </si>
  <si>
    <t>9000006637 100044</t>
  </si>
  <si>
    <t>9000006637 100045</t>
  </si>
  <si>
    <t>9000006637 100046</t>
  </si>
  <si>
    <t>9000006637 100047</t>
  </si>
  <si>
    <t>9000006637 100048</t>
  </si>
  <si>
    <t>9000006637 100049</t>
  </si>
  <si>
    <t>9000006691 100012</t>
  </si>
  <si>
    <t>04-21-02-06</t>
  </si>
  <si>
    <t>9000006691 100013</t>
  </si>
  <si>
    <t>9000006691 100014</t>
  </si>
  <si>
    <t>9000006708 100002</t>
  </si>
  <si>
    <t>05-18-01-01</t>
  </si>
  <si>
    <t>9000006726 100041</t>
  </si>
  <si>
    <t>21-01-03-08</t>
  </si>
  <si>
    <t>9000006726 100042</t>
  </si>
  <si>
    <t>9000006726 100043</t>
  </si>
  <si>
    <t>9000006753 100005</t>
  </si>
  <si>
    <t>21-01-03-09</t>
  </si>
  <si>
    <t>9000006753 100006</t>
  </si>
  <si>
    <t>9000006753 100007</t>
  </si>
  <si>
    <t>9000006762 100206</t>
  </si>
  <si>
    <t>03-12-03-03</t>
  </si>
  <si>
    <t>9000006762 100217</t>
  </si>
  <si>
    <t>9000006762 100379</t>
  </si>
  <si>
    <t>9000006762 100380</t>
  </si>
  <si>
    <t>9000006762 100381</t>
  </si>
  <si>
    <t>9000006762 100382</t>
  </si>
  <si>
    <t>9000006762 100383</t>
  </si>
  <si>
    <t>9000006762 100384</t>
  </si>
  <si>
    <t>9000006762 100385</t>
  </si>
  <si>
    <t>9000006762 100386</t>
  </si>
  <si>
    <t>9000006762 100387</t>
  </si>
  <si>
    <t>9000006762 100388</t>
  </si>
  <si>
    <t>9000006762 100389</t>
  </si>
  <si>
    <t>9000006762 100390</t>
  </si>
  <si>
    <t>9000006762 100391</t>
  </si>
  <si>
    <t>9000006762 100392</t>
  </si>
  <si>
    <t>9000006762 100393</t>
  </si>
  <si>
    <t>9000006762 100394</t>
  </si>
  <si>
    <t>9000006762 100395</t>
  </si>
  <si>
    <t>9000006762 100396</t>
  </si>
  <si>
    <t>9000006762 100397</t>
  </si>
  <si>
    <t>9000006762 100398</t>
  </si>
  <si>
    <t>9000006762 100399</t>
  </si>
  <si>
    <t>9000006762 100400</t>
  </si>
  <si>
    <t>9000006762 100401</t>
  </si>
  <si>
    <t>9000006762 100402</t>
  </si>
  <si>
    <t>9000006762 100403</t>
  </si>
  <si>
    <t>9000006771 100018</t>
  </si>
  <si>
    <t>03-12-03-04</t>
  </si>
  <si>
    <t>9000006771 100019</t>
  </si>
  <si>
    <t>9000006771 100021</t>
  </si>
  <si>
    <t>9000006789 100020</t>
  </si>
  <si>
    <t>01-52-05-01</t>
  </si>
  <si>
    <t>9000006789 100021</t>
  </si>
  <si>
    <t>9000006824 100004</t>
  </si>
  <si>
    <t>01-52-05-02</t>
  </si>
  <si>
    <t>9000006904A100063</t>
  </si>
  <si>
    <t>9000006904A</t>
  </si>
  <si>
    <t>04-21-03-02</t>
  </si>
  <si>
    <t>9000006904A100072</t>
  </si>
  <si>
    <t>9000006904A100085</t>
  </si>
  <si>
    <t>9000006904A100086</t>
  </si>
  <si>
    <t>9000006904A100087</t>
  </si>
  <si>
    <t>9000006904A100088</t>
  </si>
  <si>
    <t>9000006904A100089</t>
  </si>
  <si>
    <t>9000006904A100090</t>
  </si>
  <si>
    <t>9000006904A100091</t>
  </si>
  <si>
    <t>9000006904A100092</t>
  </si>
  <si>
    <t>9000006904A100093</t>
  </si>
  <si>
    <t>9000006904A100094</t>
  </si>
  <si>
    <t>9000006904A100095</t>
  </si>
  <si>
    <t>9000006904A100096</t>
  </si>
  <si>
    <t>9000006904A100097</t>
  </si>
  <si>
    <t>9000006904A100098</t>
  </si>
  <si>
    <t>9000006904A100099</t>
  </si>
  <si>
    <t>9000006904A100100</t>
  </si>
  <si>
    <t>9000006904A100101</t>
  </si>
  <si>
    <t>9000006904A100102</t>
  </si>
  <si>
    <t>9000006904A100103</t>
  </si>
  <si>
    <t>9000006904A100104</t>
  </si>
  <si>
    <t>9000006904A100105</t>
  </si>
  <si>
    <t>9000006904A100106</t>
  </si>
  <si>
    <t>9000007119 100097</t>
  </si>
  <si>
    <t>10-02-05-02</t>
  </si>
  <si>
    <t>9000007119 100098</t>
  </si>
  <si>
    <t>9000007119 100099</t>
  </si>
  <si>
    <t>9000007173 100027</t>
  </si>
  <si>
    <t>21-01-03-10</t>
  </si>
  <si>
    <t>9000007208 100135</t>
  </si>
  <si>
    <t>15-09-01-01</t>
  </si>
  <si>
    <t>9000007342 100009</t>
  </si>
  <si>
    <t>04-22-01-01</t>
  </si>
  <si>
    <t>9000007369 100005</t>
  </si>
  <si>
    <t>01-52-05-03</t>
  </si>
  <si>
    <t>9000007378 100001</t>
  </si>
  <si>
    <t>15-05-01-04</t>
  </si>
  <si>
    <t>9000007948 100293</t>
  </si>
  <si>
    <t>01-52-05-04</t>
  </si>
  <si>
    <t>9000007948 100313</t>
  </si>
  <si>
    <t>9000007948 100417</t>
  </si>
  <si>
    <t>9000007984 100508</t>
  </si>
  <si>
    <t>04-22-01-02</t>
  </si>
  <si>
    <t>9000007984 100512</t>
  </si>
  <si>
    <t>9000007984 100513</t>
  </si>
  <si>
    <t>9000007984 100514</t>
  </si>
  <si>
    <t>9000007984 100515</t>
  </si>
  <si>
    <t>9000007984 100516</t>
  </si>
  <si>
    <t>9000007984 100517</t>
  </si>
  <si>
    <t>9000007984 100518</t>
  </si>
  <si>
    <t>9000007984 100519</t>
  </si>
  <si>
    <t>9000007984 100520</t>
  </si>
  <si>
    <t>9000007984 100521</t>
  </si>
  <si>
    <t>9000007984 100522</t>
  </si>
  <si>
    <t>9000007984 100523</t>
  </si>
  <si>
    <t>9000007984 100524</t>
  </si>
  <si>
    <t>9000007984 100525</t>
  </si>
  <si>
    <t>9000007984 100526</t>
  </si>
  <si>
    <t>9000007984 100527</t>
  </si>
  <si>
    <t>9000007984 100528</t>
  </si>
  <si>
    <t>9000007984 100529</t>
  </si>
  <si>
    <t>9000007984 100530</t>
  </si>
  <si>
    <t>9000007984 100531</t>
  </si>
  <si>
    <t>9000007984 100532</t>
  </si>
  <si>
    <t>9000007984 100533</t>
  </si>
  <si>
    <t>9000007984 100534</t>
  </si>
  <si>
    <t>9000007984 100535</t>
  </si>
  <si>
    <t>9000007984 100536</t>
  </si>
  <si>
    <t>9000007984 100537</t>
  </si>
  <si>
    <t>9000007984 100538</t>
  </si>
  <si>
    <t>9000008002 100062</t>
  </si>
  <si>
    <t>01-52-05-05</t>
  </si>
  <si>
    <t>9000008002 100065</t>
  </si>
  <si>
    <t>9000008002 100068</t>
  </si>
  <si>
    <t>9000008038 100407</t>
  </si>
  <si>
    <t>03-43-03-02</t>
  </si>
  <si>
    <t>9000008038 100428</t>
  </si>
  <si>
    <t>9000008038 100429</t>
  </si>
  <si>
    <t>9000008038 100430</t>
  </si>
  <si>
    <t>9000008038 100431</t>
  </si>
  <si>
    <t>9000008038 100432</t>
  </si>
  <si>
    <t>9000008038 100433</t>
  </si>
  <si>
    <t>9000008038 100449</t>
  </si>
  <si>
    <t>9000008038 100450</t>
  </si>
  <si>
    <t>9000008038 100456</t>
  </si>
  <si>
    <t>9000008038 100457</t>
  </si>
  <si>
    <t>9000008047 100041</t>
  </si>
  <si>
    <t>50-12-01-04</t>
  </si>
  <si>
    <t>9000008234 100048</t>
  </si>
  <si>
    <t>04-22-03-01</t>
  </si>
  <si>
    <t>9000008243 100311</t>
  </si>
  <si>
    <t>01-53-01-01</t>
  </si>
  <si>
    <t>9000008252 100162</t>
  </si>
  <si>
    <t>15-05-01-05</t>
  </si>
  <si>
    <t>9000008448 100065</t>
  </si>
  <si>
    <t>03-12-04-01</t>
  </si>
  <si>
    <t>9000008448 100098</t>
  </si>
  <si>
    <t>9000008448 100099</t>
  </si>
  <si>
    <t>9000008448 100105</t>
  </si>
  <si>
    <t>9000008894 100016</t>
  </si>
  <si>
    <t>15-25-01-07</t>
  </si>
  <si>
    <t>9000008956 100012</t>
  </si>
  <si>
    <t>01-52-05-06</t>
  </si>
  <si>
    <t>9000008956 100014</t>
  </si>
  <si>
    <t>9000009028 100081</t>
  </si>
  <si>
    <t>01-53-01-02</t>
  </si>
  <si>
    <t>9000009028 100082</t>
  </si>
  <si>
    <t>9000009028 100083</t>
  </si>
  <si>
    <t>9000009028 100084</t>
  </si>
  <si>
    <t>9000009028 100085</t>
  </si>
  <si>
    <t>9000009028 100087</t>
  </si>
  <si>
    <t>9000009028 100088</t>
  </si>
  <si>
    <t>9000009028 100089</t>
  </si>
  <si>
    <t>9000009028 100090</t>
  </si>
  <si>
    <t>9000009028 100091</t>
  </si>
  <si>
    <t>9000009028 100092</t>
  </si>
  <si>
    <t>9000009028 100093</t>
  </si>
  <si>
    <t>9000009028 100094</t>
  </si>
  <si>
    <t>9000009028 100095</t>
  </si>
  <si>
    <t>9000009046 100013</t>
  </si>
  <si>
    <t>01-53-01-04</t>
  </si>
  <si>
    <t>9000009046 100014</t>
  </si>
  <si>
    <t>9000009046 100017</t>
  </si>
  <si>
    <t>9000009064 100007</t>
  </si>
  <si>
    <t>01-53-01-05</t>
  </si>
  <si>
    <t>9000009064 100008</t>
  </si>
  <si>
    <t>9000009064 100011</t>
  </si>
  <si>
    <t>9000009108 100038</t>
  </si>
  <si>
    <t>01-53-02-02</t>
  </si>
  <si>
    <t>9000009153 100018</t>
  </si>
  <si>
    <t>01-53-02-03</t>
  </si>
  <si>
    <t>9000009313 100006</t>
  </si>
  <si>
    <t>03-12-04-02</t>
  </si>
  <si>
    <t>9000009394 100002</t>
  </si>
  <si>
    <t>05-18-01-02</t>
  </si>
  <si>
    <t>9000009402 100040</t>
  </si>
  <si>
    <t>05-18-01-03</t>
  </si>
  <si>
    <t>9000009411 100010</t>
  </si>
  <si>
    <t>05-18-01-04</t>
  </si>
  <si>
    <t>9000009429 100007</t>
  </si>
  <si>
    <t>05-18-01-05</t>
  </si>
  <si>
    <t>9000009456 100002</t>
  </si>
  <si>
    <t>08-30-02-13</t>
  </si>
  <si>
    <t>9000009581 100047</t>
  </si>
  <si>
    <t>01-53-02-04</t>
  </si>
  <si>
    <t>9000009581 100048</t>
  </si>
  <si>
    <t>9000009581 100049</t>
  </si>
  <si>
    <t>9000009581 100060</t>
  </si>
  <si>
    <t>9000009581 100061</t>
  </si>
  <si>
    <t>9000009581 100062</t>
  </si>
  <si>
    <t>9000009581 100063</t>
  </si>
  <si>
    <t>9000009581 100064</t>
  </si>
  <si>
    <t>9000009581 100065</t>
  </si>
  <si>
    <t>9000009581 100066</t>
  </si>
  <si>
    <t>9000009581 100067</t>
  </si>
  <si>
    <t>9000009581 100068</t>
  </si>
  <si>
    <t>9000009634 100010</t>
  </si>
  <si>
    <t>01-53-02-05</t>
  </si>
  <si>
    <t>9000009634 100011</t>
  </si>
  <si>
    <t>9000009679A100826</t>
  </si>
  <si>
    <t>20-01-03-01</t>
  </si>
  <si>
    <t>9000009679A100898</t>
  </si>
  <si>
    <t>9000009679A100899</t>
  </si>
  <si>
    <t>9000009679A100900</t>
  </si>
  <si>
    <t>9000009679A100901</t>
  </si>
  <si>
    <t>9000009679A100902</t>
  </si>
  <si>
    <t>9000009679A100903</t>
  </si>
  <si>
    <t>9000009679A100904</t>
  </si>
  <si>
    <t>9000009679A100905</t>
  </si>
  <si>
    <t>9000009679A100906</t>
  </si>
  <si>
    <t>9000009679A100907</t>
  </si>
  <si>
    <t>9000009679A100908</t>
  </si>
  <si>
    <t>9000009679A100909</t>
  </si>
  <si>
    <t>9000009679A100910</t>
  </si>
  <si>
    <t>9000009679A100911</t>
  </si>
  <si>
    <t>9000009679A100912</t>
  </si>
  <si>
    <t>9000009688A100877</t>
  </si>
  <si>
    <t>20-01-03-02</t>
  </si>
  <si>
    <t>9000009688A100895</t>
  </si>
  <si>
    <t>9000009688A100898</t>
  </si>
  <si>
    <t>9000009688A100899</t>
  </si>
  <si>
    <t>9000009688A100900</t>
  </si>
  <si>
    <t>9000009688A100901</t>
  </si>
  <si>
    <t>9000009688A100902</t>
  </si>
  <si>
    <t>9000009688A100903</t>
  </si>
  <si>
    <t>9000009688A100904</t>
  </si>
  <si>
    <t>9000009688A100905</t>
  </si>
  <si>
    <t>9000009688A100906</t>
  </si>
  <si>
    <t>9000009688A100907</t>
  </si>
  <si>
    <t>9000009688A100908</t>
  </si>
  <si>
    <t>9000009714 000002</t>
  </si>
  <si>
    <t>08-40-02-04</t>
  </si>
  <si>
    <t>9000009875 100071</t>
  </si>
  <si>
    <t>04-22-03-02</t>
  </si>
  <si>
    <t>9000009875 100072</t>
  </si>
  <si>
    <t>9000009893 100040</t>
  </si>
  <si>
    <t>03-12-04-03</t>
  </si>
  <si>
    <t>9000009893 100042</t>
  </si>
  <si>
    <t>9000009893 100062</t>
  </si>
  <si>
    <t>9000009893 100063</t>
  </si>
  <si>
    <t>9000010098 100007</t>
  </si>
  <si>
    <t>05-18-01-06</t>
  </si>
  <si>
    <t>20-01-03-03</t>
  </si>
  <si>
    <t>9000010142 100265</t>
  </si>
  <si>
    <t>9000010142 100266</t>
  </si>
  <si>
    <t>9000010142 100288</t>
  </si>
  <si>
    <t>9000010142 100289</t>
  </si>
  <si>
    <t>9000010142 100292</t>
  </si>
  <si>
    <t>9000010142 100293</t>
  </si>
  <si>
    <t>9000010151 100012</t>
  </si>
  <si>
    <t>01-53-02-01</t>
  </si>
  <si>
    <t>9000010187 100017</t>
  </si>
  <si>
    <t>15-05-01-07</t>
  </si>
  <si>
    <t>9000010196 100002</t>
  </si>
  <si>
    <t>08-40-02-05</t>
  </si>
  <si>
    <t>9000010196 100003</t>
  </si>
  <si>
    <t>9000010204 100026</t>
  </si>
  <si>
    <t>15-19-01-04</t>
  </si>
  <si>
    <t>9000010213 100028</t>
  </si>
  <si>
    <t>01-53-03-01</t>
  </si>
  <si>
    <t>9000010285 100054</t>
  </si>
  <si>
    <t>03-12-04-04</t>
  </si>
  <si>
    <t>9000010285 100055</t>
  </si>
  <si>
    <t>9000010329 100069</t>
  </si>
  <si>
    <t>03-12-04-05</t>
  </si>
  <si>
    <t>9000010329 100070</t>
  </si>
  <si>
    <t>9000010329 100071</t>
  </si>
  <si>
    <t>9000010329 100072</t>
  </si>
  <si>
    <t>9000010329 100073</t>
  </si>
  <si>
    <t>9000010445 100439</t>
  </si>
  <si>
    <t>15-14-01-02</t>
  </si>
  <si>
    <t>9000010516 100158</t>
  </si>
  <si>
    <t>07-03-03-01</t>
  </si>
  <si>
    <t>9000010516 100160</t>
  </si>
  <si>
    <t>9000010588A100111</t>
  </si>
  <si>
    <t>9000010588A</t>
  </si>
  <si>
    <t>15-19-01-05</t>
  </si>
  <si>
    <t>9000010614 100019</t>
  </si>
  <si>
    <t>10-02-05-03</t>
  </si>
  <si>
    <t>9000010623 100037</t>
  </si>
  <si>
    <t>50-02-01-05</t>
  </si>
  <si>
    <t>9000010641 100003</t>
  </si>
  <si>
    <t>50-13-01-04</t>
  </si>
  <si>
    <t>R8402</t>
  </si>
  <si>
    <t>9000010659 100041</t>
  </si>
  <si>
    <t>04-22-03-03</t>
  </si>
  <si>
    <t>9000010659 100043</t>
  </si>
  <si>
    <t>9000010659 100046</t>
  </si>
  <si>
    <t>9000010739 100015</t>
  </si>
  <si>
    <t>01-53-03-03</t>
  </si>
  <si>
    <t>9000010739 100016</t>
  </si>
  <si>
    <t>9000010739 100017</t>
  </si>
  <si>
    <t>9000010775 100002</t>
  </si>
  <si>
    <t>01-53-03-02</t>
  </si>
  <si>
    <t>9000010819 100110</t>
  </si>
  <si>
    <t>05-18-02-01</t>
  </si>
  <si>
    <t>9000010819 100111</t>
  </si>
  <si>
    <t>9000010819 100112</t>
  </si>
  <si>
    <t>9000010882 100067</t>
  </si>
  <si>
    <t>05-18-02-02</t>
  </si>
  <si>
    <t>9000010882 100068</t>
  </si>
  <si>
    <t>9000010882 100069</t>
  </si>
  <si>
    <t>9000010882 100070</t>
  </si>
  <si>
    <t>9000010882 100071</t>
  </si>
  <si>
    <t>9000010882 100072</t>
  </si>
  <si>
    <t>9000010882 100073</t>
  </si>
  <si>
    <t>9000010882 100074</t>
  </si>
  <si>
    <t>9000010882 100075</t>
  </si>
  <si>
    <t>9000010882 100076</t>
  </si>
  <si>
    <t>9000010882 100077</t>
  </si>
  <si>
    <t>9000010908 100014</t>
  </si>
  <si>
    <t>03-12-04-06</t>
  </si>
  <si>
    <t>9000010908 100016</t>
  </si>
  <si>
    <t>9000010908 100017</t>
  </si>
  <si>
    <t>9000010908 100018</t>
  </si>
  <si>
    <t>9000010908 100020</t>
  </si>
  <si>
    <t>9000010971 100523</t>
  </si>
  <si>
    <t>03-43-03-03</t>
  </si>
  <si>
    <t>9000010971 100846</t>
  </si>
  <si>
    <t>9000011007 100045</t>
  </si>
  <si>
    <t>21-01-03-11</t>
  </si>
  <si>
    <t>9000011007 100046</t>
  </si>
  <si>
    <t>9000011007 100064</t>
  </si>
  <si>
    <t>9000011007 100065</t>
  </si>
  <si>
    <t>9000011088 100004</t>
  </si>
  <si>
    <t>01-53-03-04</t>
  </si>
  <si>
    <t>9000011088 100006</t>
  </si>
  <si>
    <t>9000011239 100068</t>
  </si>
  <si>
    <t>01-53-03-05</t>
  </si>
  <si>
    <t>9000011239 100069</t>
  </si>
  <si>
    <t>9000011293 100006</t>
  </si>
  <si>
    <t>04-22-03-04</t>
  </si>
  <si>
    <t>9000011293 100007</t>
  </si>
  <si>
    <t>9000011301 100005</t>
  </si>
  <si>
    <t>04-22-03-05</t>
  </si>
  <si>
    <t>9000011328 100034</t>
  </si>
  <si>
    <t>04-22-03-06</t>
  </si>
  <si>
    <t>9000011364 100135</t>
  </si>
  <si>
    <t>01-53-03-06</t>
  </si>
  <si>
    <t>9000011373 100195</t>
  </si>
  <si>
    <t>01-53-04-01</t>
  </si>
  <si>
    <t>9000011373 100197</t>
  </si>
  <si>
    <t>9000011373 100198</t>
  </si>
  <si>
    <t>9000011373 100212</t>
  </si>
  <si>
    <t>9000011373 100220</t>
  </si>
  <si>
    <t>9000011373 100232</t>
  </si>
  <si>
    <t>9000011373 100233</t>
  </si>
  <si>
    <t>9000011373 100234</t>
  </si>
  <si>
    <t>9000011373 100235</t>
  </si>
  <si>
    <t>9000011373 100236</t>
  </si>
  <si>
    <t>9000011373 100237</t>
  </si>
  <si>
    <t>9000011373 100238</t>
  </si>
  <si>
    <t>9000011373 100239</t>
  </si>
  <si>
    <t>9000011373 100240</t>
  </si>
  <si>
    <t>9000011373 100241</t>
  </si>
  <si>
    <t>9000011373 100242</t>
  </si>
  <si>
    <t>9000011373 100243</t>
  </si>
  <si>
    <t>9000011373 100244</t>
  </si>
  <si>
    <t>9000011373 100245</t>
  </si>
  <si>
    <t>9000011373 100246</t>
  </si>
  <si>
    <t>9000011373 100247</t>
  </si>
  <si>
    <t>9000011569 100053</t>
  </si>
  <si>
    <t>03-12-05-01</t>
  </si>
  <si>
    <t>9000011569 100063</t>
  </si>
  <si>
    <t>9000011569 100067</t>
  </si>
  <si>
    <t>9000011569 100068</t>
  </si>
  <si>
    <t>9000011578 100304</t>
  </si>
  <si>
    <t>03-12-05-03</t>
  </si>
  <si>
    <t>9000011578 100318</t>
  </si>
  <si>
    <t>9000011578 100319</t>
  </si>
  <si>
    <t>9000011578 100320</t>
  </si>
  <si>
    <t>9000011578 100321</t>
  </si>
  <si>
    <t>9000011578 100322</t>
  </si>
  <si>
    <t>9000011578 100323</t>
  </si>
  <si>
    <t>9000011578 100324</t>
  </si>
  <si>
    <t>9000011578 100325</t>
  </si>
  <si>
    <t>9000011578 100326</t>
  </si>
  <si>
    <t>9000011578 100327</t>
  </si>
  <si>
    <t>9000011578 100328</t>
  </si>
  <si>
    <t>9000011578 100329</t>
  </si>
  <si>
    <t>9000011578 100330</t>
  </si>
  <si>
    <t>9000011729 100079</t>
  </si>
  <si>
    <t>03-12-05-02</t>
  </si>
  <si>
    <t>9000011729 100094</t>
  </si>
  <si>
    <t>9000011729 100101</t>
  </si>
  <si>
    <t>9000011729 100102</t>
  </si>
  <si>
    <t>9000011729 100103</t>
  </si>
  <si>
    <t>9000011738 100041</t>
  </si>
  <si>
    <t>03-12-05-04</t>
  </si>
  <si>
    <t>9000011738 100052</t>
  </si>
  <si>
    <t>9000011747 100231</t>
  </si>
  <si>
    <t>01-53-05-01</t>
  </si>
  <si>
    <t>9000011747 100242</t>
  </si>
  <si>
    <t>9000011747 100251</t>
  </si>
  <si>
    <t>9000011747 100252</t>
  </si>
  <si>
    <t>9000011747 100253</t>
  </si>
  <si>
    <t>9000011747 100254</t>
  </si>
  <si>
    <t>9000011747 100255</t>
  </si>
  <si>
    <t>9000011747 100256</t>
  </si>
  <si>
    <t>9000011747 100257</t>
  </si>
  <si>
    <t>9000011747 100258</t>
  </si>
  <si>
    <t>9000011747 100259</t>
  </si>
  <si>
    <t>9000011747 100260</t>
  </si>
  <si>
    <t>9000011747 100261</t>
  </si>
  <si>
    <t>9000011747 100262</t>
  </si>
  <si>
    <t>9000011747 100263</t>
  </si>
  <si>
    <t>9000011747 100264</t>
  </si>
  <si>
    <t>9000011747 100265</t>
  </si>
  <si>
    <t>9000011747 100266</t>
  </si>
  <si>
    <t>9000011747 100267</t>
  </si>
  <si>
    <t>9000011756 100068</t>
  </si>
  <si>
    <t>03-13-01-01</t>
  </si>
  <si>
    <t>9000011756 100070</t>
  </si>
  <si>
    <t>9000011756 100093</t>
  </si>
  <si>
    <t>9000011756 100094</t>
  </si>
  <si>
    <t>9000011765 100042</t>
  </si>
  <si>
    <t>01-53-04-02</t>
  </si>
  <si>
    <t>9000011765 100043</t>
  </si>
  <si>
    <t>9000011765 100044</t>
  </si>
  <si>
    <t>9000011774 100033</t>
  </si>
  <si>
    <t>03-13-01-03</t>
  </si>
  <si>
    <t>9000011774 100042</t>
  </si>
  <si>
    <t>9000011774 100043</t>
  </si>
  <si>
    <t>9000012015 100013</t>
  </si>
  <si>
    <t>15-25-01-09</t>
  </si>
  <si>
    <t>9000012122 100035</t>
  </si>
  <si>
    <t>03-13-01-02</t>
  </si>
  <si>
    <t>9000012122 100045</t>
  </si>
  <si>
    <t>9000012122 100047</t>
  </si>
  <si>
    <t>9000012122 100048</t>
  </si>
  <si>
    <t>9000012122 100049</t>
  </si>
  <si>
    <t>9000012283 100037</t>
  </si>
  <si>
    <t>05-18-02-03</t>
  </si>
  <si>
    <t>9000012283 100065</t>
  </si>
  <si>
    <t>9000012327 100288</t>
  </si>
  <si>
    <t>01-53-04-03</t>
  </si>
  <si>
    <t>9000012327 100295</t>
  </si>
  <si>
    <t>9000012327 100296</t>
  </si>
  <si>
    <t>9000012327 100297</t>
  </si>
  <si>
    <t>9000012327 100298</t>
  </si>
  <si>
    <t>9000021032A100073</t>
  </si>
  <si>
    <t>9000021032A</t>
  </si>
  <si>
    <t>05-18-03-01</t>
  </si>
  <si>
    <t>9000021068 100039</t>
  </si>
  <si>
    <t>01-53-05-02</t>
  </si>
  <si>
    <t>9000021068 100040</t>
  </si>
  <si>
    <t>9000021068 100041</t>
  </si>
  <si>
    <t>9000021068 100042</t>
  </si>
  <si>
    <t>9000021068 100043</t>
  </si>
  <si>
    <t>9000021068 100044</t>
  </si>
  <si>
    <t>9000021139 100003</t>
  </si>
  <si>
    <t>15-05-01-10</t>
  </si>
  <si>
    <t>9000021317 100304</t>
  </si>
  <si>
    <t>03-13-02-01</t>
  </si>
  <si>
    <t>9000021317 100305</t>
  </si>
  <si>
    <t>9000021317 100366</t>
  </si>
  <si>
    <t>9000021317 100370</t>
  </si>
  <si>
    <t>9000021317 100371</t>
  </si>
  <si>
    <t>9000021317 100372</t>
  </si>
  <si>
    <t>9000021317 100373</t>
  </si>
  <si>
    <t>9000021317 100374</t>
  </si>
  <si>
    <t>9000021317 100375</t>
  </si>
  <si>
    <t>9000021317 100376</t>
  </si>
  <si>
    <t>9000021317 100377</t>
  </si>
  <si>
    <t>9000021317 100378</t>
  </si>
  <si>
    <t>9000021317 100379</t>
  </si>
  <si>
    <t>9000021317 100380</t>
  </si>
  <si>
    <t>9000021317 100381</t>
  </si>
  <si>
    <t>9000021317 100382</t>
  </si>
  <si>
    <t>9000021317 100383</t>
  </si>
  <si>
    <t>9000021317 100384</t>
  </si>
  <si>
    <t>9000021317 100385</t>
  </si>
  <si>
    <t>9000021317 100386</t>
  </si>
  <si>
    <t>9000021317 100387</t>
  </si>
  <si>
    <t>9000021317 100388</t>
  </si>
  <si>
    <t>9000021317 100389</t>
  </si>
  <si>
    <t>9000021317 100390</t>
  </si>
  <si>
    <t>9000021317 100391</t>
  </si>
  <si>
    <t>9000021317 100392</t>
  </si>
  <si>
    <t>9000021317 100393</t>
  </si>
  <si>
    <t>9000021317 100394</t>
  </si>
  <si>
    <t>9000021317 100395</t>
  </si>
  <si>
    <t>9000021344 100090</t>
  </si>
  <si>
    <t>21-06-03-05</t>
  </si>
  <si>
    <t>9000021344 100091</t>
  </si>
  <si>
    <t>9000021344 100092</t>
  </si>
  <si>
    <t>9000021371A100006</t>
  </si>
  <si>
    <t>9000021371A</t>
  </si>
  <si>
    <t>15-25-01-10</t>
  </si>
  <si>
    <t>9000021602 100010</t>
  </si>
  <si>
    <t>15-25-01-11</t>
  </si>
  <si>
    <t>9000021638 100005</t>
  </si>
  <si>
    <t>15-19-01-07</t>
  </si>
  <si>
    <t>9000021665 100073</t>
  </si>
  <si>
    <t>51-02-01-21</t>
  </si>
  <si>
    <t>9000021781 100005</t>
  </si>
  <si>
    <t>15-09-01-02</t>
  </si>
  <si>
    <t>9000022388 100023</t>
  </si>
  <si>
    <t>01-53-05-03</t>
  </si>
  <si>
    <t>9000022388 100033</t>
  </si>
  <si>
    <t>9000022388 100034</t>
  </si>
  <si>
    <t>9000022405 100014</t>
  </si>
  <si>
    <t>15-25-01-12</t>
  </si>
  <si>
    <t>9000022432 100024</t>
  </si>
  <si>
    <t>03-13-02-02</t>
  </si>
  <si>
    <t>9000022432 100030</t>
  </si>
  <si>
    <t>9000022432 100036</t>
  </si>
  <si>
    <t>9000022459 100018</t>
  </si>
  <si>
    <t>21-02-01-01</t>
  </si>
  <si>
    <t>9000022459 100020</t>
  </si>
  <si>
    <t>9000022459 100022</t>
  </si>
  <si>
    <t>9000022459 100023</t>
  </si>
  <si>
    <t>9000022486 100001</t>
  </si>
  <si>
    <t>05-18-03-02</t>
  </si>
  <si>
    <t>9000022503 100008</t>
  </si>
  <si>
    <t>15-25-01-13</t>
  </si>
  <si>
    <t>9000022584 100006</t>
  </si>
  <si>
    <t>51-01-01-06</t>
  </si>
  <si>
    <t>9000022655 100025</t>
  </si>
  <si>
    <t>05-18-03-03</t>
  </si>
  <si>
    <t>9000022842 100011</t>
  </si>
  <si>
    <t>15-19-01-08</t>
  </si>
  <si>
    <t>9000022896 100047</t>
  </si>
  <si>
    <t>03-13-02-03</t>
  </si>
  <si>
    <t>9000022896 100048</t>
  </si>
  <si>
    <t>9000022896 100049</t>
  </si>
  <si>
    <t>9000022896 100050</t>
  </si>
  <si>
    <t>9000022896 100051</t>
  </si>
  <si>
    <t>9000022896 100052</t>
  </si>
  <si>
    <t>9000022896 100053</t>
  </si>
  <si>
    <t>9000022896 100054</t>
  </si>
  <si>
    <t>9000022896 100055</t>
  </si>
  <si>
    <t>9000022896 100056</t>
  </si>
  <si>
    <t>9000022896 100057</t>
  </si>
  <si>
    <t>9000022896 100058</t>
  </si>
  <si>
    <t>9000022985 100041</t>
  </si>
  <si>
    <t>05-18-03-04</t>
  </si>
  <si>
    <t>9000022985 100042</t>
  </si>
  <si>
    <t>9000023057 100014</t>
  </si>
  <si>
    <t>15-09-01-04</t>
  </si>
  <si>
    <t>9000023137 100375</t>
  </si>
  <si>
    <t>01-54-01-01</t>
  </si>
  <si>
    <t>9000023137 100385</t>
  </si>
  <si>
    <t>9000023137 100390</t>
  </si>
  <si>
    <t>9000023137 100394</t>
  </si>
  <si>
    <t>9000023137 100395</t>
  </si>
  <si>
    <t>9000023137 100396</t>
  </si>
  <si>
    <t>9000023137 100397</t>
  </si>
  <si>
    <t>9000023146 100042</t>
  </si>
  <si>
    <t>01-54-01-02</t>
  </si>
  <si>
    <t>9000023146 100043</t>
  </si>
  <si>
    <t>9000023146 100044</t>
  </si>
  <si>
    <t>9000023182 100007</t>
  </si>
  <si>
    <t>05-18-03-05</t>
  </si>
  <si>
    <t>9000023182 100008</t>
  </si>
  <si>
    <t>9000023182 100009</t>
  </si>
  <si>
    <t>9000023182 100010</t>
  </si>
  <si>
    <t>9000023208 100121</t>
  </si>
  <si>
    <t>08-50-02-01</t>
  </si>
  <si>
    <t>9000023208 100122</t>
  </si>
  <si>
    <t>9000023333 100006</t>
  </si>
  <si>
    <t>51-01-01-07</t>
  </si>
  <si>
    <t>9000023396 100004</t>
  </si>
  <si>
    <t>15-09-01-05</t>
  </si>
  <si>
    <t>9000023984 100036</t>
  </si>
  <si>
    <t>20-01-03-04</t>
  </si>
  <si>
    <t>9000023984 100049</t>
  </si>
  <si>
    <t>9000023984 100052</t>
  </si>
  <si>
    <t>9000023984 100053</t>
  </si>
  <si>
    <t>9000023984 100054</t>
  </si>
  <si>
    <t>9000023984 100055</t>
  </si>
  <si>
    <t>9000023984 100056</t>
  </si>
  <si>
    <t>9000023984 100057</t>
  </si>
  <si>
    <t>9000023984 100058</t>
  </si>
  <si>
    <t>9000023984 100059</t>
  </si>
  <si>
    <t>9000023984 100060</t>
  </si>
  <si>
    <t>9000023984 100061</t>
  </si>
  <si>
    <t>9000023984 100062</t>
  </si>
  <si>
    <t>9000023984 100063</t>
  </si>
  <si>
    <t>9000023984 100064</t>
  </si>
  <si>
    <t>9000023984 100065</t>
  </si>
  <si>
    <t>9000023984 100066</t>
  </si>
  <si>
    <t>9000023984 100067</t>
  </si>
  <si>
    <t>9000023984 100068</t>
  </si>
  <si>
    <t>9000023984 100069</t>
  </si>
  <si>
    <t>9000023984 100070</t>
  </si>
  <si>
    <t>9000023984 100071</t>
  </si>
  <si>
    <t>9000023984 100072</t>
  </si>
  <si>
    <t>9000023984 100073</t>
  </si>
  <si>
    <t>9000023984 100074</t>
  </si>
  <si>
    <t>9000023984 100075</t>
  </si>
  <si>
    <t>9000023984 100076</t>
  </si>
  <si>
    <t>9000023984 100077</t>
  </si>
  <si>
    <t>9000023984 100078</t>
  </si>
  <si>
    <t>9000023984 100079</t>
  </si>
  <si>
    <t>9000023984 100080</t>
  </si>
  <si>
    <t>9000023984 100081</t>
  </si>
  <si>
    <t>9000023984 100082</t>
  </si>
  <si>
    <t>9000023984 100083</t>
  </si>
  <si>
    <t>9000023984 100084</t>
  </si>
  <si>
    <t>9000023984 100085</t>
  </si>
  <si>
    <t>9000023984 100086</t>
  </si>
  <si>
    <t>9000023984 100087</t>
  </si>
  <si>
    <t>9000023984 100088</t>
  </si>
  <si>
    <t>9000023984 100089</t>
  </si>
  <si>
    <t>9000023984 100090</t>
  </si>
  <si>
    <t>9000023984 100091</t>
  </si>
  <si>
    <t>9000023984 100092</t>
  </si>
  <si>
    <t>9000023984 100093</t>
  </si>
  <si>
    <t>9000023984 100094</t>
  </si>
  <si>
    <t>9000023984 100095</t>
  </si>
  <si>
    <t>9000023984 100096</t>
  </si>
  <si>
    <t>9000023984 100097</t>
  </si>
  <si>
    <t>9000023984 100098</t>
  </si>
  <si>
    <t>9000023984 100099</t>
  </si>
  <si>
    <t>9000023984 100100</t>
  </si>
  <si>
    <t>9000024216 100129</t>
  </si>
  <si>
    <t>01-54-01-04</t>
  </si>
  <si>
    <t>9000024216 100151</t>
  </si>
  <si>
    <t>9000024216 100175</t>
  </si>
  <si>
    <t>9000024216 100176</t>
  </si>
  <si>
    <t>9000024216 100177</t>
  </si>
  <si>
    <t>9000024421 100034</t>
  </si>
  <si>
    <t>04-23-01-01</t>
  </si>
  <si>
    <t>9000024421 100036</t>
  </si>
  <si>
    <t>9000024466 100005</t>
  </si>
  <si>
    <t>01-54-01-03</t>
  </si>
  <si>
    <t>9000024466 100006</t>
  </si>
  <si>
    <t>9000024484 100006</t>
  </si>
  <si>
    <t>04-23-01-02</t>
  </si>
  <si>
    <t>9000024484 100007</t>
  </si>
  <si>
    <t>9000024493 100005</t>
  </si>
  <si>
    <t>03-13-03-02</t>
  </si>
  <si>
    <t>9000024555 100067</t>
  </si>
  <si>
    <t>05-19-01-01</t>
  </si>
  <si>
    <t>9000024555 100071</t>
  </si>
  <si>
    <t>9000024555 100072</t>
  </si>
  <si>
    <t>9000024564 100169</t>
  </si>
  <si>
    <t>01-10-02-01</t>
  </si>
  <si>
    <t>9000024564 100170</t>
  </si>
  <si>
    <t>9000024564 100171</t>
  </si>
  <si>
    <t>9000024564 100172</t>
  </si>
  <si>
    <t>9000024564 100173</t>
  </si>
  <si>
    <t>9000024564 100174</t>
  </si>
  <si>
    <t>9000024564 100175</t>
  </si>
  <si>
    <t>9000024564 100176</t>
  </si>
  <si>
    <t>9000024564 100177</t>
  </si>
  <si>
    <t>9000024564 100232</t>
  </si>
  <si>
    <t>9000024564 100233</t>
  </si>
  <si>
    <t>9000024564 100234</t>
  </si>
  <si>
    <t>9000024564 100235</t>
  </si>
  <si>
    <t>9000024564 100236</t>
  </si>
  <si>
    <t>9000024564 100237</t>
  </si>
  <si>
    <t>9000024564 100238</t>
  </si>
  <si>
    <t>9000024564 100239</t>
  </si>
  <si>
    <t>9000024564 100240</t>
  </si>
  <si>
    <t>9000024564 100241</t>
  </si>
  <si>
    <t>9000024564 100242</t>
  </si>
  <si>
    <t>9000024564 100243</t>
  </si>
  <si>
    <t>9000024564 100244</t>
  </si>
  <si>
    <t>9000024564 100245</t>
  </si>
  <si>
    <t>9000024564 100246</t>
  </si>
  <si>
    <t>9000024564 100247</t>
  </si>
  <si>
    <t>9000024582 100061</t>
  </si>
  <si>
    <t>01-54-01-05</t>
  </si>
  <si>
    <t>9000024582 100065</t>
  </si>
  <si>
    <t>9000024582 100069</t>
  </si>
  <si>
    <t>9000024582 100070</t>
  </si>
  <si>
    <t>9000024689 100033</t>
  </si>
  <si>
    <t>03-13-03-03</t>
  </si>
  <si>
    <t>9000024689 100034</t>
  </si>
  <si>
    <t>9000024698 101067</t>
  </si>
  <si>
    <t>07-02-03-01</t>
  </si>
  <si>
    <t>9000024698 101068</t>
  </si>
  <si>
    <t>9000024698 101069</t>
  </si>
  <si>
    <t>9000024698 101081</t>
  </si>
  <si>
    <t>9000024698 101090</t>
  </si>
  <si>
    <t>9000024698 101094</t>
  </si>
  <si>
    <t>9000024698 101102</t>
  </si>
  <si>
    <t>9000024956 100017</t>
  </si>
  <si>
    <t>01-54-02-01</t>
  </si>
  <si>
    <t>9000025162 100003</t>
  </si>
  <si>
    <t>21-02-01-02</t>
  </si>
  <si>
    <t>9000025206 100007</t>
  </si>
  <si>
    <t>04-23-01-03</t>
  </si>
  <si>
    <t>9000025206 100011</t>
  </si>
  <si>
    <t>9000025206 100016</t>
  </si>
  <si>
    <t>9000025224 100002</t>
  </si>
  <si>
    <t>03-13-03-04</t>
  </si>
  <si>
    <t>9000025376 100032</t>
  </si>
  <si>
    <t>03-13-03-05</t>
  </si>
  <si>
    <t>9000025376 100033</t>
  </si>
  <si>
    <t>9000025376 100034</t>
  </si>
  <si>
    <t>9000025376 100036</t>
  </si>
  <si>
    <t>9000025376 100041</t>
  </si>
  <si>
    <t>9000025385 100180</t>
  </si>
  <si>
    <t>01-54-02-02</t>
  </si>
  <si>
    <t>9000025385 100187</t>
  </si>
  <si>
    <t>9000025385 100208</t>
  </si>
  <si>
    <t>9000025394 101793</t>
  </si>
  <si>
    <t>01-09-02-01</t>
  </si>
  <si>
    <t>9000025394 101867</t>
  </si>
  <si>
    <t>9000025394 101882</t>
  </si>
  <si>
    <t>9000025394 101887</t>
  </si>
  <si>
    <t>9000025394 101888</t>
  </si>
  <si>
    <t>9000025394 101889</t>
  </si>
  <si>
    <t>9000025394 101890</t>
  </si>
  <si>
    <t>9000025394 101891</t>
  </si>
  <si>
    <t>9000025394 101892</t>
  </si>
  <si>
    <t>9000025394 101893</t>
  </si>
  <si>
    <t>9000025394 101894</t>
  </si>
  <si>
    <t>9000025394 101895</t>
  </si>
  <si>
    <t>9000025394 101896</t>
  </si>
  <si>
    <t>9000025394 101897</t>
  </si>
  <si>
    <t>9000025394 101898</t>
  </si>
  <si>
    <t>9000025394 101899</t>
  </si>
  <si>
    <t>9000025394 101900</t>
  </si>
  <si>
    <t>9000025394 101901</t>
  </si>
  <si>
    <t>9000025394 101902</t>
  </si>
  <si>
    <t>9000025394 101903</t>
  </si>
  <si>
    <t>9000025394 101904</t>
  </si>
  <si>
    <t>9000025394 101905</t>
  </si>
  <si>
    <t>9000025394 101906</t>
  </si>
  <si>
    <t>9000025394 101907</t>
  </si>
  <si>
    <t>9000025394 101908</t>
  </si>
  <si>
    <t>9000025394 101924</t>
  </si>
  <si>
    <t>9000025394 101925</t>
  </si>
  <si>
    <t>9000025394 101926</t>
  </si>
  <si>
    <t>9000025394 101927</t>
  </si>
  <si>
    <t>9000025394 101928</t>
  </si>
  <si>
    <t>9000025394 101929</t>
  </si>
  <si>
    <t>9000025394 101930</t>
  </si>
  <si>
    <t>9000025394 101931</t>
  </si>
  <si>
    <t>9000025394 101932</t>
  </si>
  <si>
    <t>9000025394 101933</t>
  </si>
  <si>
    <t>9000025394 101934</t>
  </si>
  <si>
    <t>9000025394 101935</t>
  </si>
  <si>
    <t>9000025394 101936</t>
  </si>
  <si>
    <t>9000025394 101937</t>
  </si>
  <si>
    <t>9000025394 101938</t>
  </si>
  <si>
    <t>9000025394 101939</t>
  </si>
  <si>
    <t>9000025394 101940</t>
  </si>
  <si>
    <t>9000025394 101941</t>
  </si>
  <si>
    <t>9000025394 101942</t>
  </si>
  <si>
    <t>9000025394 101943</t>
  </si>
  <si>
    <t>9000025394 101944</t>
  </si>
  <si>
    <t>9000025394 101945</t>
  </si>
  <si>
    <t>9000025394 101946</t>
  </si>
  <si>
    <t>9000025394 101947</t>
  </si>
  <si>
    <t>9000025394 101948</t>
  </si>
  <si>
    <t>9000025394 101949</t>
  </si>
  <si>
    <t>9000025394 101950</t>
  </si>
  <si>
    <t>9000025394 101951</t>
  </si>
  <si>
    <t>9000025394 101952</t>
  </si>
  <si>
    <t>9000025394 101953</t>
  </si>
  <si>
    <t>9000025394 101954</t>
  </si>
  <si>
    <t>9000025394 101955</t>
  </si>
  <si>
    <t>9000025394 101961</t>
  </si>
  <si>
    <t>9000025394 101962</t>
  </si>
  <si>
    <t>9000025394 101963</t>
  </si>
  <si>
    <t>9000025394 101964</t>
  </si>
  <si>
    <t>9000025394 101965</t>
  </si>
  <si>
    <t>9000025394 101966</t>
  </si>
  <si>
    <t>9000025394 101967</t>
  </si>
  <si>
    <t>9000025394 101968</t>
  </si>
  <si>
    <t>9000025394 101969</t>
  </si>
  <si>
    <t>9000025394 101970</t>
  </si>
  <si>
    <t>9000025394 101971</t>
  </si>
  <si>
    <t>9000025394 101972</t>
  </si>
  <si>
    <t>9000025394 101973</t>
  </si>
  <si>
    <t>9000025394 101974</t>
  </si>
  <si>
    <t>9000025394 101975</t>
  </si>
  <si>
    <t>9000025394 101976</t>
  </si>
  <si>
    <t>9000025394 101977</t>
  </si>
  <si>
    <t>9000025394 101979</t>
  </si>
  <si>
    <t>9000025394 101985</t>
  </si>
  <si>
    <t>9000025394 101986</t>
  </si>
  <si>
    <t>9000025394 101987</t>
  </si>
  <si>
    <t>9000025394 101988</t>
  </si>
  <si>
    <t>9000025394 101989</t>
  </si>
  <si>
    <t>9000025394 101990</t>
  </si>
  <si>
    <t>9000025394 101991</t>
  </si>
  <si>
    <t>9000025394 101992</t>
  </si>
  <si>
    <t>9000025394 101993</t>
  </si>
  <si>
    <t>9000025394 101994</t>
  </si>
  <si>
    <t>9000025394 101995</t>
  </si>
  <si>
    <t>9000025394 101996</t>
  </si>
  <si>
    <t>9000025394 101997</t>
  </si>
  <si>
    <t>9000025394 101998</t>
  </si>
  <si>
    <t>9000025394 101999</t>
  </si>
  <si>
    <t>9000025394 102000</t>
  </si>
  <si>
    <t>9000025394 102001</t>
  </si>
  <si>
    <t>9000025394 102002</t>
  </si>
  <si>
    <t>9000025394 102003</t>
  </si>
  <si>
    <t>9000025394 102006</t>
  </si>
  <si>
    <t>9000025394 102014</t>
  </si>
  <si>
    <t>9000025456 100104</t>
  </si>
  <si>
    <t>01-54-02-03</t>
  </si>
  <si>
    <t>9000025456 100106</t>
  </si>
  <si>
    <t>9000025456 100107</t>
  </si>
  <si>
    <t>9000025456 100134</t>
  </si>
  <si>
    <t>9000025474 100397</t>
  </si>
  <si>
    <t>03-13-04-01</t>
  </si>
  <si>
    <t>9000025474 100398</t>
  </si>
  <si>
    <t>9000025474 100399</t>
  </si>
  <si>
    <t>9000025474 100400</t>
  </si>
  <si>
    <t>9000025474 100401</t>
  </si>
  <si>
    <t>9000025474 100402</t>
  </si>
  <si>
    <t>9000025474 100403</t>
  </si>
  <si>
    <t>9000025474 100404</t>
  </si>
  <si>
    <t>9000025625 100041</t>
  </si>
  <si>
    <t>03-13-03-06</t>
  </si>
  <si>
    <t>9000025625 100044</t>
  </si>
  <si>
    <t>9000025625 100045</t>
  </si>
  <si>
    <t>9000025625 100046</t>
  </si>
  <si>
    <t>9000025625 100047</t>
  </si>
  <si>
    <t>9000025625 100048</t>
  </si>
  <si>
    <t>9000025625 100049</t>
  </si>
  <si>
    <t>9000025652 100014</t>
  </si>
  <si>
    <t>20-01-03-05</t>
  </si>
  <si>
    <t>9000025723 100010</t>
  </si>
  <si>
    <t>03-13-03-07</t>
  </si>
  <si>
    <t>9000025723 100011</t>
  </si>
  <si>
    <t>9000025777 100004</t>
  </si>
  <si>
    <t>15-25-01-14</t>
  </si>
  <si>
    <t>9000025884 100064</t>
  </si>
  <si>
    <t>03-13-03-08</t>
  </si>
  <si>
    <t>9000025884 100065</t>
  </si>
  <si>
    <t>9000025884 100066</t>
  </si>
  <si>
    <t>9000026107 100002</t>
  </si>
  <si>
    <t>08-30-02-14</t>
  </si>
  <si>
    <t>9000026116 100259</t>
  </si>
  <si>
    <t>51-02-01-22</t>
  </si>
  <si>
    <t>9000026179 100118</t>
  </si>
  <si>
    <t>03-13-05-01</t>
  </si>
  <si>
    <t>9000026179 100165</t>
  </si>
  <si>
    <t>9000026179 100166</t>
  </si>
  <si>
    <t>9000026179 100167</t>
  </si>
  <si>
    <t>9000026179 100168</t>
  </si>
  <si>
    <t>9000026197 100089</t>
  </si>
  <si>
    <t>15-19-01-10</t>
  </si>
  <si>
    <t>9000026205 100017</t>
  </si>
  <si>
    <t>15-05-01-13</t>
  </si>
  <si>
    <t>9000026214 100253</t>
  </si>
  <si>
    <t>01-54-03-01</t>
  </si>
  <si>
    <t>9000026214 100306</t>
  </si>
  <si>
    <t>9000026214 100307</t>
  </si>
  <si>
    <t>9000026214 100348</t>
  </si>
  <si>
    <t>9000026214 100349</t>
  </si>
  <si>
    <t>9000026214 100350</t>
  </si>
  <si>
    <t>9000026214 100351</t>
  </si>
  <si>
    <t>9000026232A100134</t>
  </si>
  <si>
    <t>9000026232A</t>
  </si>
  <si>
    <t>05-19-01-04</t>
  </si>
  <si>
    <t>9000026232A100135</t>
  </si>
  <si>
    <t>9000026232A100137</t>
  </si>
  <si>
    <t>9000026268 100055</t>
  </si>
  <si>
    <t>04-23-01-05</t>
  </si>
  <si>
    <t>9000026268 100059</t>
  </si>
  <si>
    <t>9000026277 100028</t>
  </si>
  <si>
    <t>04-23-01-04</t>
  </si>
  <si>
    <t>9000027383 100058</t>
  </si>
  <si>
    <t>50-09-01-01</t>
  </si>
  <si>
    <t>9000027436 100181</t>
  </si>
  <si>
    <t>01-54-03-02</t>
  </si>
  <si>
    <t>9000027436 100206</t>
  </si>
  <si>
    <t>9000027436 100208</t>
  </si>
  <si>
    <t>9000027436 100209</t>
  </si>
  <si>
    <t>9000027436 100210</t>
  </si>
  <si>
    <t>9000027436 100211</t>
  </si>
  <si>
    <t>9000027436 100212</t>
  </si>
  <si>
    <t>9000027436 100213</t>
  </si>
  <si>
    <t>9000027436 100214</t>
  </si>
  <si>
    <t>9000027436 100215</t>
  </si>
  <si>
    <t>9000027436 100216</t>
  </si>
  <si>
    <t>9000027436 100217</t>
  </si>
  <si>
    <t>9000027436 100218</t>
  </si>
  <si>
    <t>9000027436 100219</t>
  </si>
  <si>
    <t>9000027436 100220</t>
  </si>
  <si>
    <t>9000027481 100010</t>
  </si>
  <si>
    <t>05-19-01-02</t>
  </si>
  <si>
    <t>9000027588 100075</t>
  </si>
  <si>
    <t>01-54-02-04</t>
  </si>
  <si>
    <t>9000027588 100077</t>
  </si>
  <si>
    <t>9000027588 100078</t>
  </si>
  <si>
    <t>9000027588 100079</t>
  </si>
  <si>
    <t>9000027632 100015</t>
  </si>
  <si>
    <t>01-54-03-05</t>
  </si>
  <si>
    <t>9000027632 100018</t>
  </si>
  <si>
    <t>9000027632 100019</t>
  </si>
  <si>
    <t>9000027632 100020</t>
  </si>
  <si>
    <t>9000027837 100080</t>
  </si>
  <si>
    <t>03-13-05-02</t>
  </si>
  <si>
    <t>9000027837 100090</t>
  </si>
  <si>
    <t>9000027837 100107</t>
  </si>
  <si>
    <t>9000027864 100006</t>
  </si>
  <si>
    <t>01-54-03-03</t>
  </si>
  <si>
    <t>9000027864 100007</t>
  </si>
  <si>
    <t>9000028105 100102</t>
  </si>
  <si>
    <t>51-02-01-23</t>
  </si>
  <si>
    <t>9000028141 100019</t>
  </si>
  <si>
    <t>21-02-01-03</t>
  </si>
  <si>
    <t>9000028141 100072</t>
  </si>
  <si>
    <t>9000028186 100191</t>
  </si>
  <si>
    <t>01-54-03-04</t>
  </si>
  <si>
    <t>9000028186 100216</t>
  </si>
  <si>
    <t>9000028186 100255</t>
  </si>
  <si>
    <t>9000028195 100064</t>
  </si>
  <si>
    <t>01-54-04-01</t>
  </si>
  <si>
    <t>9000028195 100066</t>
  </si>
  <si>
    <t>9000028203 100496</t>
  </si>
  <si>
    <t>01-54-04-02</t>
  </si>
  <si>
    <t>9000028203 100506</t>
  </si>
  <si>
    <t>9000028203 100531</t>
  </si>
  <si>
    <t>9000028203 100557</t>
  </si>
  <si>
    <t>9000028203 100579</t>
  </si>
  <si>
    <t>9000028203 100635</t>
  </si>
  <si>
    <t>9000028221A100042</t>
  </si>
  <si>
    <t>9000028221A</t>
  </si>
  <si>
    <t>05-19-01-05</t>
  </si>
  <si>
    <t>9000028221A100043</t>
  </si>
  <si>
    <t>9000028221A100044</t>
  </si>
  <si>
    <t>9000028248 100026</t>
  </si>
  <si>
    <t>21-02-01-04</t>
  </si>
  <si>
    <t>9000028248 100031</t>
  </si>
  <si>
    <t>9000028257 100003</t>
  </si>
  <si>
    <t>15-25-01-15</t>
  </si>
  <si>
    <t>9000028293 100073</t>
  </si>
  <si>
    <t>01-54-04-03</t>
  </si>
  <si>
    <t>9000028301 100058</t>
  </si>
  <si>
    <t>01-54-04-04</t>
  </si>
  <si>
    <t>9000028301 100060</t>
  </si>
  <si>
    <t>9000028301 100062</t>
  </si>
  <si>
    <t>9000028301 100063</t>
  </si>
  <si>
    <t>9000028319 100143</t>
  </si>
  <si>
    <t>05-19-01-03</t>
  </si>
  <si>
    <t>9000028319 100149</t>
  </si>
  <si>
    <t>9000028319 100159</t>
  </si>
  <si>
    <t>9000028346 100003</t>
  </si>
  <si>
    <t>08-50-02-02</t>
  </si>
  <si>
    <t>9000028355 100002</t>
  </si>
  <si>
    <t>08-50-02-03</t>
  </si>
  <si>
    <t>9000028364 100361</t>
  </si>
  <si>
    <t>06-04-01-01</t>
  </si>
  <si>
    <t>9000028364 100413</t>
  </si>
  <si>
    <t>9000028364 100424</t>
  </si>
  <si>
    <t>9000028364 100441</t>
  </si>
  <si>
    <t>9000028364 100446</t>
  </si>
  <si>
    <t>9000028364 100457</t>
  </si>
  <si>
    <t>9000028364 100458</t>
  </si>
  <si>
    <t>9000028364 100459</t>
  </si>
  <si>
    <t>9000028364 100460</t>
  </si>
  <si>
    <t>9000028364 100461</t>
  </si>
  <si>
    <t>9000028364 100462</t>
  </si>
  <si>
    <t>9000028364 100463</t>
  </si>
  <si>
    <t>9000028364 100464</t>
  </si>
  <si>
    <t>9000028364 100465</t>
  </si>
  <si>
    <t>9000028364 100466</t>
  </si>
  <si>
    <t>9000028364 100467</t>
  </si>
  <si>
    <t>9000028364 100468</t>
  </si>
  <si>
    <t>9000028364 100469</t>
  </si>
  <si>
    <t>9000028364 100470</t>
  </si>
  <si>
    <t>9000028364 100471</t>
  </si>
  <si>
    <t>9000028364 100472</t>
  </si>
  <si>
    <t>9000028364 100473</t>
  </si>
  <si>
    <t>9000028364 100474</t>
  </si>
  <si>
    <t>9000028364 100475</t>
  </si>
  <si>
    <t>9000028364 100476</t>
  </si>
  <si>
    <t>9000028364 100477</t>
  </si>
  <si>
    <t>9000028364 100478</t>
  </si>
  <si>
    <t>9000028364 100479</t>
  </si>
  <si>
    <t>9000028364 100480</t>
  </si>
  <si>
    <t>9000028364 100481</t>
  </si>
  <si>
    <t>9000028364 100482</t>
  </si>
  <si>
    <t>9000028364 100483</t>
  </si>
  <si>
    <t>9000028364 100484</t>
  </si>
  <si>
    <t>9000028364 100485</t>
  </si>
  <si>
    <t>9000028364 100486</t>
  </si>
  <si>
    <t>9000028364 100487</t>
  </si>
  <si>
    <t>9000028364 100488</t>
  </si>
  <si>
    <t>9000028364 100489</t>
  </si>
  <si>
    <t>9000028364 100490</t>
  </si>
  <si>
    <t>9000028364 100491</t>
  </si>
  <si>
    <t>9000028364 100492</t>
  </si>
  <si>
    <t>9000028364 100493</t>
  </si>
  <si>
    <t>9000028364 100494</t>
  </si>
  <si>
    <t>9000028364 100495</t>
  </si>
  <si>
    <t>9000028364 100496</t>
  </si>
  <si>
    <t>9000028364 100497</t>
  </si>
  <si>
    <t>9000028364 100498</t>
  </si>
  <si>
    <t>9000028364 100499</t>
  </si>
  <si>
    <t>9000028364 100500</t>
  </si>
  <si>
    <t>9000028364 100501</t>
  </si>
  <si>
    <t>9000028364 100502</t>
  </si>
  <si>
    <t>9000028364 100503</t>
  </si>
  <si>
    <t>9000028373 100017</t>
  </si>
  <si>
    <t>01-54-04-05</t>
  </si>
  <si>
    <t>9000028453 100009</t>
  </si>
  <si>
    <t>08-50-03-02</t>
  </si>
  <si>
    <t>9000028453 100010</t>
  </si>
  <si>
    <t>9000028489 100015</t>
  </si>
  <si>
    <t>08-50-03-03</t>
  </si>
  <si>
    <t>9000028498 000001</t>
  </si>
  <si>
    <t>08-40-02-06</t>
  </si>
  <si>
    <t>9000028506 100003</t>
  </si>
  <si>
    <t>08-32-03-05</t>
  </si>
  <si>
    <t>9000028515 000002</t>
  </si>
  <si>
    <t>08-50-02-04</t>
  </si>
  <si>
    <t>9000028524 100005</t>
  </si>
  <si>
    <t>50-01-01-01</t>
  </si>
  <si>
    <t>9000028533 000002</t>
  </si>
  <si>
    <t>08-32-03-06</t>
  </si>
  <si>
    <t>9000028622 100003</t>
  </si>
  <si>
    <t>15-19-01-11</t>
  </si>
  <si>
    <t>9000028729 100112</t>
  </si>
  <si>
    <t>01-54-04-07</t>
  </si>
  <si>
    <t>9000028729 100116</t>
  </si>
  <si>
    <t>9000028729 100117</t>
  </si>
  <si>
    <t>9000028729 100118</t>
  </si>
  <si>
    <t>9000028729 100119</t>
  </si>
  <si>
    <t>9000028729 100120</t>
  </si>
  <si>
    <t>9000028729 100121</t>
  </si>
  <si>
    <t>9000028729 100122</t>
  </si>
  <si>
    <t>9000028756 100034</t>
  </si>
  <si>
    <t>01-54-04-06</t>
  </si>
  <si>
    <t>9000028756 100035</t>
  </si>
  <si>
    <t>9000028845 100018</t>
  </si>
  <si>
    <t>01-54-05-01</t>
  </si>
  <si>
    <t>9000028845 100024</t>
  </si>
  <si>
    <t>9000028845 100027</t>
  </si>
  <si>
    <t>9000028863 100089</t>
  </si>
  <si>
    <t>01-54-05-02</t>
  </si>
  <si>
    <t>9000028907 100094</t>
  </si>
  <si>
    <t>01-54-05-03</t>
  </si>
  <si>
    <t>9000028907 100100</t>
  </si>
  <si>
    <t>9000028934 100029</t>
  </si>
  <si>
    <t>01-54-05-04</t>
  </si>
  <si>
    <t>9000028952 100078</t>
  </si>
  <si>
    <t>05-19-01-06</t>
  </si>
  <si>
    <t>9000028952 100083</t>
  </si>
  <si>
    <t>9000028979 100009</t>
  </si>
  <si>
    <t>01-54-05-05</t>
  </si>
  <si>
    <t>9000029363 100110</t>
  </si>
  <si>
    <t>05-19-02-01</t>
  </si>
  <si>
    <t>9000029363 100111</t>
  </si>
  <si>
    <t>9000029363 100112</t>
  </si>
  <si>
    <t>9000029363 100113</t>
  </si>
  <si>
    <t>9000029505 100007</t>
  </si>
  <si>
    <t>05-19-02-02</t>
  </si>
  <si>
    <t>9000029595 100012</t>
  </si>
  <si>
    <t>15-25-01-16</t>
  </si>
  <si>
    <t>9000029933 100039</t>
  </si>
  <si>
    <t>04-23-01-06</t>
  </si>
  <si>
    <t>9000029933 100047</t>
  </si>
  <si>
    <t>9000029969 100331</t>
  </si>
  <si>
    <t>01-54-05-07</t>
  </si>
  <si>
    <t>9000029969 100387</t>
  </si>
  <si>
    <t>9000029969 100388</t>
  </si>
  <si>
    <t>9000029969 100389</t>
  </si>
  <si>
    <t>9000029969 100390</t>
  </si>
  <si>
    <t>9000029969 100391</t>
  </si>
  <si>
    <t>9000030004 100005</t>
  </si>
  <si>
    <t>05-19-02-03</t>
  </si>
  <si>
    <t>9000030004 100006</t>
  </si>
  <si>
    <t>9000030049 100086</t>
  </si>
  <si>
    <t>05-19-02-04</t>
  </si>
  <si>
    <t>9000030049 100104</t>
  </si>
  <si>
    <t>9000030049 100105</t>
  </si>
  <si>
    <t>9000030049 100106</t>
  </si>
  <si>
    <t>9000030049 100107</t>
  </si>
  <si>
    <t>9000030049 100108</t>
  </si>
  <si>
    <t>9000030049 100109</t>
  </si>
  <si>
    <t>9000030049 100110</t>
  </si>
  <si>
    <t>9000030049 100111</t>
  </si>
  <si>
    <t>9000030049 100112</t>
  </si>
  <si>
    <t>9000030049 100113</t>
  </si>
  <si>
    <t>9000030049 100114</t>
  </si>
  <si>
    <t>9000030049 100115</t>
  </si>
  <si>
    <t>9000030049 100116</t>
  </si>
  <si>
    <t>9000030049 100117</t>
  </si>
  <si>
    <t>9000030049 100118</t>
  </si>
  <si>
    <t>9000030218 100080</t>
  </si>
  <si>
    <t>07-03-02-01</t>
  </si>
  <si>
    <t>9000030218 100085</t>
  </si>
  <si>
    <t>9000030218 100091</t>
  </si>
  <si>
    <t>9000030218 100092</t>
  </si>
  <si>
    <t>9000030227 100065</t>
  </si>
  <si>
    <t>05-19-03-01</t>
  </si>
  <si>
    <t>9000030423 100044</t>
  </si>
  <si>
    <t>05-19-03-02</t>
  </si>
  <si>
    <t>9000030423 100047</t>
  </si>
  <si>
    <t>9000030423 100052</t>
  </si>
  <si>
    <t>9000030423 100053</t>
  </si>
  <si>
    <t>9000030486 100028</t>
  </si>
  <si>
    <t>15-19-01-12</t>
  </si>
  <si>
    <t>9000030486 100032</t>
  </si>
  <si>
    <t>9000030601 100015</t>
  </si>
  <si>
    <t>15-25-01-17</t>
  </si>
  <si>
    <t>9000030619 100043</t>
  </si>
  <si>
    <t>51-01-01-08</t>
  </si>
  <si>
    <t>9000030735 100010</t>
  </si>
  <si>
    <t>05-19-03-03</t>
  </si>
  <si>
    <t>9000030744 100008</t>
  </si>
  <si>
    <t>15-09-01-08</t>
  </si>
  <si>
    <t>9000030762 100106</t>
  </si>
  <si>
    <t>07-04-04-01</t>
  </si>
  <si>
    <t>9000030762 100107</t>
  </si>
  <si>
    <t>9000030762 100139</t>
  </si>
  <si>
    <t>9000030762 100140</t>
  </si>
  <si>
    <t>9000030762 100141</t>
  </si>
  <si>
    <t>9000030762 100142</t>
  </si>
  <si>
    <t>9000030762 100146</t>
  </si>
  <si>
    <t>9000030762 100147</t>
  </si>
  <si>
    <t>9000030762 100148</t>
  </si>
  <si>
    <t>9000030762 100149</t>
  </si>
  <si>
    <t>9000030762 100158</t>
  </si>
  <si>
    <t>9000030762 100159</t>
  </si>
  <si>
    <t>9000030762 100160</t>
  </si>
  <si>
    <t>9000030762 100161</t>
  </si>
  <si>
    <t>9000030762 100169</t>
  </si>
  <si>
    <t>9000030762 100170</t>
  </si>
  <si>
    <t>9000030762 100171</t>
  </si>
  <si>
    <t>9000030762 100172</t>
  </si>
  <si>
    <t>9000030762 100174</t>
  </si>
  <si>
    <t>9000030762 100175</t>
  </si>
  <si>
    <t>9000030762 100176</t>
  </si>
  <si>
    <t>9000030762 100177</t>
  </si>
  <si>
    <t>9000030789 100050</t>
  </si>
  <si>
    <t>03-13-05-03</t>
  </si>
  <si>
    <t>9000030789 100070</t>
  </si>
  <si>
    <t>9000030789 100073</t>
  </si>
  <si>
    <t>9000030789 100074</t>
  </si>
  <si>
    <t>9000030789 100077</t>
  </si>
  <si>
    <t>9000030789 100078</t>
  </si>
  <si>
    <t>9000030789 100079</t>
  </si>
  <si>
    <t>9000030789 100081</t>
  </si>
  <si>
    <t>9000030789 100082</t>
  </si>
  <si>
    <t>9000030789 100083</t>
  </si>
  <si>
    <t>9000030789 100084</t>
  </si>
  <si>
    <t>9000030789 100085</t>
  </si>
  <si>
    <t>9000030851 100037</t>
  </si>
  <si>
    <t>03-13-05-04</t>
  </si>
  <si>
    <t>9000030851 100038</t>
  </si>
  <si>
    <t>9000030851 100041</t>
  </si>
  <si>
    <t>9000030851 100045</t>
  </si>
  <si>
    <t>9000030869 000005</t>
  </si>
  <si>
    <t>08-32-04-01</t>
  </si>
  <si>
    <t>9000030878 100114</t>
  </si>
  <si>
    <t>15-19-01-13</t>
  </si>
  <si>
    <t>9000030896 100063</t>
  </si>
  <si>
    <t>03-13-05-05</t>
  </si>
  <si>
    <t>9000030896 100065</t>
  </si>
  <si>
    <t>03-41-02-02</t>
  </si>
  <si>
    <t>9000031021 100917</t>
  </si>
  <si>
    <t>9000031021 100919</t>
  </si>
  <si>
    <t>9000031021 100920</t>
  </si>
  <si>
    <t>9000031021 100921</t>
  </si>
  <si>
    <t>9000031021 100934</t>
  </si>
  <si>
    <t>9000031021 100935</t>
  </si>
  <si>
    <t>9000031021 100936</t>
  </si>
  <si>
    <t>9000031021 100937</t>
  </si>
  <si>
    <t>9000031021 100938</t>
  </si>
  <si>
    <t>9000031021 100939</t>
  </si>
  <si>
    <t>9000031021 100958</t>
  </si>
  <si>
    <t>9000031021 100959</t>
  </si>
  <si>
    <t>9000031021 100960</t>
  </si>
  <si>
    <t>9000031021 100961</t>
  </si>
  <si>
    <t>9000031021 100962</t>
  </si>
  <si>
    <t>9000031021 100963</t>
  </si>
  <si>
    <t>9000031021 100964</t>
  </si>
  <si>
    <t>9000031021 100965</t>
  </si>
  <si>
    <t>9000031021 100966</t>
  </si>
  <si>
    <t>9000031021 100967</t>
  </si>
  <si>
    <t>9000031021 100968</t>
  </si>
  <si>
    <t>9000031021 100969</t>
  </si>
  <si>
    <t>9000031021 100970</t>
  </si>
  <si>
    <t>9000031021 100971</t>
  </si>
  <si>
    <t>9000031021 100972</t>
  </si>
  <si>
    <t>9000031021 100973</t>
  </si>
  <si>
    <t>9000031021 100974</t>
  </si>
  <si>
    <t>9000031021 100975</t>
  </si>
  <si>
    <t>9000031021 100988</t>
  </si>
  <si>
    <t>9000031021 100989</t>
  </si>
  <si>
    <t>9000031021 100990</t>
  </si>
  <si>
    <t>9000031021 100991</t>
  </si>
  <si>
    <t>9000031021 100992</t>
  </si>
  <si>
    <t>9000031021 100993</t>
  </si>
  <si>
    <t>9000031039 100034</t>
  </si>
  <si>
    <t>03-14-01-01</t>
  </si>
  <si>
    <t>9000031039 100035</t>
  </si>
  <si>
    <t>9000031039 100039</t>
  </si>
  <si>
    <t>9000031039 100040</t>
  </si>
  <si>
    <t>9000031039 100045</t>
  </si>
  <si>
    <t>9000031075 100007</t>
  </si>
  <si>
    <t>04-23-02-01</t>
  </si>
  <si>
    <t>9000031093 100028</t>
  </si>
  <si>
    <t>01-54-05-06</t>
  </si>
  <si>
    <t>9000031093 100036</t>
  </si>
  <si>
    <t>9000031271 100006</t>
  </si>
  <si>
    <t>01-55-01-01</t>
  </si>
  <si>
    <t>9000031271 100007</t>
  </si>
  <si>
    <t>9000031289 100045</t>
  </si>
  <si>
    <t>03-14-01-03</t>
  </si>
  <si>
    <t>9000031289 100046</t>
  </si>
  <si>
    <t>9000031289 100047</t>
  </si>
  <si>
    <t>9000031333 100013</t>
  </si>
  <si>
    <t>04-23-02-02</t>
  </si>
  <si>
    <t>9000031333 100015</t>
  </si>
  <si>
    <t>9000031342 100253</t>
  </si>
  <si>
    <t>04-23-02-03</t>
  </si>
  <si>
    <t>9000031342 100254</t>
  </si>
  <si>
    <t>9000031342 100255</t>
  </si>
  <si>
    <t>9000031342 100256</t>
  </si>
  <si>
    <t>9000031342 100257</t>
  </si>
  <si>
    <t>9000031342 100258</t>
  </si>
  <si>
    <t>9000031342 100259</t>
  </si>
  <si>
    <t>9000031378 100035</t>
  </si>
  <si>
    <t>03-14-01-02</t>
  </si>
  <si>
    <t>9000031378 100036</t>
  </si>
  <si>
    <t>9000031378 100037</t>
  </si>
  <si>
    <t>9000031387 100013</t>
  </si>
  <si>
    <t>01-55-01-02</t>
  </si>
  <si>
    <t>9000031387 100015</t>
  </si>
  <si>
    <t>9000031458 100063</t>
  </si>
  <si>
    <t>05-20-01-01</t>
  </si>
  <si>
    <t>9000031485 100206</t>
  </si>
  <si>
    <t>05-20-01-03</t>
  </si>
  <si>
    <t>9000031485 100207</t>
  </si>
  <si>
    <t>9000031485 100235</t>
  </si>
  <si>
    <t>9000031485 100236</t>
  </si>
  <si>
    <t>9000031485 100237</t>
  </si>
  <si>
    <t>9000031485 100238</t>
  </si>
  <si>
    <t>9000031485 100239</t>
  </si>
  <si>
    <t>9000031485 100240</t>
  </si>
  <si>
    <t>9000031485 100241</t>
  </si>
  <si>
    <t>9000031485 100242</t>
  </si>
  <si>
    <t>9000031529 100029</t>
  </si>
  <si>
    <t>05-20-01-02</t>
  </si>
  <si>
    <t>9000031529 100030</t>
  </si>
  <si>
    <t>9000031529 100035</t>
  </si>
  <si>
    <t>9000031538 100042</t>
  </si>
  <si>
    <t>04-23-02-04</t>
  </si>
  <si>
    <t>9000031538 100043</t>
  </si>
  <si>
    <t>9000031538 100054</t>
  </si>
  <si>
    <t>9000031565 100201</t>
  </si>
  <si>
    <t>05-20-02-01</t>
  </si>
  <si>
    <t>9000031565 100230</t>
  </si>
  <si>
    <t>9000031565 100235</t>
  </si>
  <si>
    <t>9000031565 100236</t>
  </si>
  <si>
    <t>9000031565 100237</t>
  </si>
  <si>
    <t>9000031574 100138</t>
  </si>
  <si>
    <t>05-20-02-02</t>
  </si>
  <si>
    <t>9000031574 100139</t>
  </si>
  <si>
    <t>9000031574 100140</t>
  </si>
  <si>
    <t>9000031574 100141</t>
  </si>
  <si>
    <t>9000031574 100142</t>
  </si>
  <si>
    <t>9000031583 100141</t>
  </si>
  <si>
    <t>03-14-01-04</t>
  </si>
  <si>
    <t>9000031583 100142</t>
  </si>
  <si>
    <t>9000031583 100143</t>
  </si>
  <si>
    <t>9000031583 100144</t>
  </si>
  <si>
    <t>9000031583 100145</t>
  </si>
  <si>
    <t>9000031583 100146</t>
  </si>
  <si>
    <t>9000031805 100311</t>
  </si>
  <si>
    <t>05-20-02-03</t>
  </si>
  <si>
    <t>9000031805 100312</t>
  </si>
  <si>
    <t>9000031805 100313</t>
  </si>
  <si>
    <t>9000031805 100314</t>
  </si>
  <si>
    <t>9000031886 100180</t>
  </si>
  <si>
    <t>05-20-02-04</t>
  </si>
  <si>
    <t>9000031886 100181</t>
  </si>
  <si>
    <t>9000031886 100201</t>
  </si>
  <si>
    <t>9000031886 100202</t>
  </si>
  <si>
    <t>9000031886 100233</t>
  </si>
  <si>
    <t>9000031886 100234</t>
  </si>
  <si>
    <t>9000031895 100015</t>
  </si>
  <si>
    <t>04-23-03-01</t>
  </si>
  <si>
    <t>9000032002 100054</t>
  </si>
  <si>
    <t>50-12-01-05</t>
  </si>
  <si>
    <t>9000032626 100013</t>
  </si>
  <si>
    <t>03-14-02-01</t>
  </si>
  <si>
    <t>9000032769 100017</t>
  </si>
  <si>
    <t>03-14-02-02</t>
  </si>
  <si>
    <t>9000032769 100020</t>
  </si>
  <si>
    <t>9000032885 100004</t>
  </si>
  <si>
    <t>05-20-03-01</t>
  </si>
  <si>
    <t>9000033492 100402</t>
  </si>
  <si>
    <t>07-03-04-01</t>
  </si>
  <si>
    <t>9000033492 100403</t>
  </si>
  <si>
    <t>9000033492 100655</t>
  </si>
  <si>
    <t>9000033492 100656</t>
  </si>
  <si>
    <t>9000033492 100657</t>
  </si>
  <si>
    <t>9000033492 100658</t>
  </si>
  <si>
    <t>9000033492 100659</t>
  </si>
  <si>
    <t>9000033492 100660</t>
  </si>
  <si>
    <t>9000033492 100661</t>
  </si>
  <si>
    <t>9000033492 100662</t>
  </si>
  <si>
    <t>9000033492 100723</t>
  </si>
  <si>
    <t>9000033509 100021</t>
  </si>
  <si>
    <t>04-23-03-02</t>
  </si>
  <si>
    <t>9000033509 100022</t>
  </si>
  <si>
    <t>9000033509 100023</t>
  </si>
  <si>
    <t>9000033509 100024</t>
  </si>
  <si>
    <t>9000033643 100084</t>
  </si>
  <si>
    <t>03-14-02-03</t>
  </si>
  <si>
    <t>9000033643 100085</t>
  </si>
  <si>
    <t>9000033643 100090</t>
  </si>
  <si>
    <t>9000033643 100091</t>
  </si>
  <si>
    <t>9000033643 100097</t>
  </si>
  <si>
    <t>9000033777 100043</t>
  </si>
  <si>
    <t>03-14-02-04</t>
  </si>
  <si>
    <t>9000033777 100055</t>
  </si>
  <si>
    <t>9000033777 100056</t>
  </si>
  <si>
    <t>9000033857 100001</t>
  </si>
  <si>
    <t>15-19-01-14</t>
  </si>
  <si>
    <t>9000033866 100054</t>
  </si>
  <si>
    <t>03-14-02-05</t>
  </si>
  <si>
    <t>9000033866 100121</t>
  </si>
  <si>
    <t>9000034063 100083</t>
  </si>
  <si>
    <t>05-20-03-02</t>
  </si>
  <si>
    <t>9000034063 100084</t>
  </si>
  <si>
    <t>9000034063 100085</t>
  </si>
  <si>
    <t>9000034063 100086</t>
  </si>
  <si>
    <t>9000034072 100107</t>
  </si>
  <si>
    <t>05-20-03-03</t>
  </si>
  <si>
    <t>9000034072 100112</t>
  </si>
  <si>
    <t>9000034072 100115</t>
  </si>
  <si>
    <t>9000034072 100116</t>
  </si>
  <si>
    <t>9000034081 100111</t>
  </si>
  <si>
    <t>05-21-01-01</t>
  </si>
  <si>
    <t>9000034081 100112</t>
  </si>
  <si>
    <t>9000034081 100113</t>
  </si>
  <si>
    <t>9000034081 100114</t>
  </si>
  <si>
    <t>9000034081 100115</t>
  </si>
  <si>
    <t>9000034081 100116</t>
  </si>
  <si>
    <t>9000034081 100117</t>
  </si>
  <si>
    <t>9000034081 100122</t>
  </si>
  <si>
    <t>9000034081 100123</t>
  </si>
  <si>
    <t>9000034081 100124</t>
  </si>
  <si>
    <t>9000034081 100125</t>
  </si>
  <si>
    <t>9000034223 100281</t>
  </si>
  <si>
    <t>03-14-03-01</t>
  </si>
  <si>
    <t>9000034223 100282</t>
  </si>
  <si>
    <t>9000034223 100283</t>
  </si>
  <si>
    <t>9000034223 100284</t>
  </si>
  <si>
    <t>9000034223 100285</t>
  </si>
  <si>
    <t>9000034232 100043</t>
  </si>
  <si>
    <t>03-14-03-02</t>
  </si>
  <si>
    <t>9000034232 100044</t>
  </si>
  <si>
    <t>9000034232 100045</t>
  </si>
  <si>
    <t>9000034232 100046</t>
  </si>
  <si>
    <t>9000034232 100047</t>
  </si>
  <si>
    <t>9000034232 100048</t>
  </si>
  <si>
    <t>9000034232 100049</t>
  </si>
  <si>
    <t>9000034232 100050</t>
  </si>
  <si>
    <t>9000034232 100051</t>
  </si>
  <si>
    <t>9000034232 100052</t>
  </si>
  <si>
    <t>9000034232 100053</t>
  </si>
  <si>
    <t>9000034232 100054</t>
  </si>
  <si>
    <t>9000034232 100055</t>
  </si>
  <si>
    <t>9000034232 100056</t>
  </si>
  <si>
    <t>9000034232 100057</t>
  </si>
  <si>
    <t>9000034232 100058</t>
  </si>
  <si>
    <t>9000034838 100015</t>
  </si>
  <si>
    <t>03-14-03-03</t>
  </si>
  <si>
    <t>9000034838 100016</t>
  </si>
  <si>
    <t>9000034838 100017</t>
  </si>
  <si>
    <t>9000034838 100018</t>
  </si>
  <si>
    <t>9000034838 100019</t>
  </si>
  <si>
    <t>9000034838 100020</t>
  </si>
  <si>
    <t>9000034838 100021</t>
  </si>
  <si>
    <t>9000034838 100022</t>
  </si>
  <si>
    <t>9000034838 100023</t>
  </si>
  <si>
    <t>9000034838 100024</t>
  </si>
  <si>
    <t>9000034838 100025</t>
  </si>
  <si>
    <t>9000034838 100026</t>
  </si>
  <si>
    <t>9000034838 100027</t>
  </si>
  <si>
    <t>9000034838 100028</t>
  </si>
  <si>
    <t>9000034838 100029</t>
  </si>
  <si>
    <t>9000034838 100030</t>
  </si>
  <si>
    <t>9000034838 100031</t>
  </si>
  <si>
    <t>9000034838 100032</t>
  </si>
  <si>
    <t>9000034838 100033</t>
  </si>
  <si>
    <t>9000034838 100034</t>
  </si>
  <si>
    <t>9000034838 100035</t>
  </si>
  <si>
    <t>9000034838 100036</t>
  </si>
  <si>
    <t>9000034838 100037</t>
  </si>
  <si>
    <t>9000034838 100038</t>
  </si>
  <si>
    <t>9000034838 100039</t>
  </si>
  <si>
    <t>9000034838 100040</t>
  </si>
  <si>
    <t>9000034838 100041</t>
  </si>
  <si>
    <t>9000034838 100042</t>
  </si>
  <si>
    <t>9000034838 100043</t>
  </si>
  <si>
    <t>9000034838 100044</t>
  </si>
  <si>
    <t>9000034838 100045</t>
  </si>
  <si>
    <t>9000034838 100046</t>
  </si>
  <si>
    <t>9000034838 100047</t>
  </si>
  <si>
    <t>9000034838 100048</t>
  </si>
  <si>
    <t>9000034838 100049</t>
  </si>
  <si>
    <t>9000034838 100050</t>
  </si>
  <si>
    <t>9000034838 100051</t>
  </si>
  <si>
    <t>9000034838 100052</t>
  </si>
  <si>
    <t>20-01-03-06</t>
  </si>
  <si>
    <t>9000034883 100717</t>
  </si>
  <si>
    <t>9000034883 100977</t>
  </si>
  <si>
    <t>9000034883 100978</t>
  </si>
  <si>
    <t>9000034883 100979</t>
  </si>
  <si>
    <t>9000034883 100980</t>
  </si>
  <si>
    <t>9000034945 100173</t>
  </si>
  <si>
    <t>10-02-06-01</t>
  </si>
  <si>
    <t>9000035035 100073</t>
  </si>
  <si>
    <t>15-19-01-15</t>
  </si>
  <si>
    <t>9000035062 100017</t>
  </si>
  <si>
    <t>15-19-01-16</t>
  </si>
  <si>
    <t>9000035285A100178</t>
  </si>
  <si>
    <t>9000035285A</t>
  </si>
  <si>
    <t>10-02-06-02</t>
  </si>
  <si>
    <t>9000035285A100179</t>
  </si>
  <si>
    <t>9000035285A100181</t>
  </si>
  <si>
    <t>9000035285A100225</t>
  </si>
  <si>
    <t>9000035285A100238</t>
  </si>
  <si>
    <t>9000035285A100242</t>
  </si>
  <si>
    <t>9000035285A100244</t>
  </si>
  <si>
    <t>9000035454 100059</t>
  </si>
  <si>
    <t>03-14-04-01</t>
  </si>
  <si>
    <t>9000035454 100060</t>
  </si>
  <si>
    <t>9000035481 100009</t>
  </si>
  <si>
    <t>01-55-01-03</t>
  </si>
  <si>
    <t>9000035481 100010</t>
  </si>
  <si>
    <t>9000035481 100011</t>
  </si>
  <si>
    <t>9000035499 100015</t>
  </si>
  <si>
    <t>01-55-01-04</t>
  </si>
  <si>
    <t>9000035499 100016</t>
  </si>
  <si>
    <t>9000035499 100017</t>
  </si>
  <si>
    <t>9000035499 100018</t>
  </si>
  <si>
    <t>9000035507 100003</t>
  </si>
  <si>
    <t>08-30-03-01</t>
  </si>
  <si>
    <t>9000035525 100042</t>
  </si>
  <si>
    <t>01-55-01-05</t>
  </si>
  <si>
    <t>9000035525 100056</t>
  </si>
  <si>
    <t>9000035525 100063</t>
  </si>
  <si>
    <t>9000035525 100064</t>
  </si>
  <si>
    <t>9000035525 100065</t>
  </si>
  <si>
    <t>9000035552 100172</t>
  </si>
  <si>
    <t>01-55-02-01</t>
  </si>
  <si>
    <t>9000035552 100174</t>
  </si>
  <si>
    <t>9000035552 100175</t>
  </si>
  <si>
    <t>9000035552 100176</t>
  </si>
  <si>
    <t>9000035552 100177</t>
  </si>
  <si>
    <t>9000035552 100178</t>
  </si>
  <si>
    <t>9000035552 100179</t>
  </si>
  <si>
    <t>9000035552 100180</t>
  </si>
  <si>
    <t>9000035552 100181</t>
  </si>
  <si>
    <t>9000035552 100182</t>
  </si>
  <si>
    <t>9000035552 100183</t>
  </si>
  <si>
    <t>9000035552 100184</t>
  </si>
  <si>
    <t>9000035552 100215</t>
  </si>
  <si>
    <t>9000035552 100216</t>
  </si>
  <si>
    <t>9000035552 100217</t>
  </si>
  <si>
    <t>9000035552 100218</t>
  </si>
  <si>
    <t>9000035552 100219</t>
  </si>
  <si>
    <t>9000035552 100220</t>
  </si>
  <si>
    <t>9000035552 100221</t>
  </si>
  <si>
    <t>9000035552 100222</t>
  </si>
  <si>
    <t>9000035552 100223</t>
  </si>
  <si>
    <t>9000035579 100039</t>
  </si>
  <si>
    <t>01-55-02-02</t>
  </si>
  <si>
    <t>9000035579 100051</t>
  </si>
  <si>
    <t>9000035579 100061</t>
  </si>
  <si>
    <t>9000035579 100072</t>
  </si>
  <si>
    <t>9000035579 100076</t>
  </si>
  <si>
    <t>9000035579 100077</t>
  </si>
  <si>
    <t>9000035579 100078</t>
  </si>
  <si>
    <t>9000035623 100038</t>
  </si>
  <si>
    <t>03-14-04-03</t>
  </si>
  <si>
    <t>9000035623 100040</t>
  </si>
  <si>
    <t>9000035623 100041</t>
  </si>
  <si>
    <t>9000035623 100042</t>
  </si>
  <si>
    <t>9000035623 100043</t>
  </si>
  <si>
    <t>9000035623 100044</t>
  </si>
  <si>
    <t>9000035632 100021</t>
  </si>
  <si>
    <t>03-14-05-01</t>
  </si>
  <si>
    <t>9000035632 100026</t>
  </si>
  <si>
    <t>9000035632 100027</t>
  </si>
  <si>
    <t>9000035632 100028</t>
  </si>
  <si>
    <t>9000035632 100029</t>
  </si>
  <si>
    <t>9000035632 100030</t>
  </si>
  <si>
    <t>9000035632 100032</t>
  </si>
  <si>
    <t>9000035677 100283</t>
  </si>
  <si>
    <t>51-02-01-24</t>
  </si>
  <si>
    <t>9000035739 100019</t>
  </si>
  <si>
    <t>04-23-03-03</t>
  </si>
  <si>
    <t>9000035739 100020</t>
  </si>
  <si>
    <t>9000035757 100022</t>
  </si>
  <si>
    <t>03-14-04-02</t>
  </si>
  <si>
    <t>9000035784 100029</t>
  </si>
  <si>
    <t>03-15-01-02</t>
  </si>
  <si>
    <t>9000035784 100030</t>
  </si>
  <si>
    <t>9000035784 100031</t>
  </si>
  <si>
    <t>9000035784 100034</t>
  </si>
  <si>
    <t>9000035784 100035</t>
  </si>
  <si>
    <t>9000035864A100121</t>
  </si>
  <si>
    <t>03-14-05-02</t>
  </si>
  <si>
    <t>9000035864A100132</t>
  </si>
  <si>
    <t>9000035864A100172</t>
  </si>
  <si>
    <t>9000035864A100176</t>
  </si>
  <si>
    <t>9000035864A100178</t>
  </si>
  <si>
    <t>9000035864A100180</t>
  </si>
  <si>
    <t>9000035864A100181</t>
  </si>
  <si>
    <t>9000035864A100182</t>
  </si>
  <si>
    <t>9000035864A100183</t>
  </si>
  <si>
    <t>9000035864A100184</t>
  </si>
  <si>
    <t>9000035864A100185</t>
  </si>
  <si>
    <t>9000035864A100186</t>
  </si>
  <si>
    <t>9000035864A100187</t>
  </si>
  <si>
    <t>9000035864A100188</t>
  </si>
  <si>
    <t>9000035873 100012</t>
  </si>
  <si>
    <t>03-14-05-03</t>
  </si>
  <si>
    <t>9000035873 100014</t>
  </si>
  <si>
    <t>9000035873 100016</t>
  </si>
  <si>
    <t>9000035882 100039</t>
  </si>
  <si>
    <t>03-15-01-03</t>
  </si>
  <si>
    <t>9000035882 100041</t>
  </si>
  <si>
    <t>9000035891 100106</t>
  </si>
  <si>
    <t>03-15-01-05</t>
  </si>
  <si>
    <t>9000036203 100083</t>
  </si>
  <si>
    <t>03-14-05-04</t>
  </si>
  <si>
    <t>9000036203 100084</t>
  </si>
  <si>
    <t>9000036203 100092</t>
  </si>
  <si>
    <t>9000036203 100095</t>
  </si>
  <si>
    <t>9000036203 100096</t>
  </si>
  <si>
    <t>9000036212 100038</t>
  </si>
  <si>
    <t>03-14-05-05</t>
  </si>
  <si>
    <t>9000036212 100039</t>
  </si>
  <si>
    <t>9000036212 100083</t>
  </si>
  <si>
    <t>9000036212 100084</t>
  </si>
  <si>
    <t>9000036221 100093</t>
  </si>
  <si>
    <t>03-15-02-01</t>
  </si>
  <si>
    <t>9000036221 100127</t>
  </si>
  <si>
    <t>9000036221 100128</t>
  </si>
  <si>
    <t>9000036221 100129</t>
  </si>
  <si>
    <t>9000036248 100011</t>
  </si>
  <si>
    <t>04-24-01-01</t>
  </si>
  <si>
    <t>9000036248 100012</t>
  </si>
  <si>
    <t>9000036248 100013</t>
  </si>
  <si>
    <t>9000036275 100068</t>
  </si>
  <si>
    <t>05-20-03-04</t>
  </si>
  <si>
    <t>9000036275 100069</t>
  </si>
  <si>
    <t>9000036275 100070</t>
  </si>
  <si>
    <t>9000036391 100024</t>
  </si>
  <si>
    <t>03-15-01-01</t>
  </si>
  <si>
    <t>9000036391 100025</t>
  </si>
  <si>
    <t>9000036391 100026</t>
  </si>
  <si>
    <t>9000036417 100001</t>
  </si>
  <si>
    <t>08-40-02-07</t>
  </si>
  <si>
    <t>9000036462 100162</t>
  </si>
  <si>
    <t>01-55-03-01</t>
  </si>
  <si>
    <t>9000036462 100163</t>
  </si>
  <si>
    <t>9000036462 100164</t>
  </si>
  <si>
    <t>9000036462 100165</t>
  </si>
  <si>
    <t>9000036462 100166</t>
  </si>
  <si>
    <t>9000036462 100167</t>
  </si>
  <si>
    <t>9000036462 100168</t>
  </si>
  <si>
    <t>9000036462 100169</t>
  </si>
  <si>
    <t>9000036533 100004</t>
  </si>
  <si>
    <t>20-01-03-07</t>
  </si>
  <si>
    <t>9000036533 100005</t>
  </si>
  <si>
    <t>9000036533 100006</t>
  </si>
  <si>
    <t>9000036533 100007</t>
  </si>
  <si>
    <t>9000036587 000002</t>
  </si>
  <si>
    <t>08-32-04-02</t>
  </si>
  <si>
    <t>9000036613 000002</t>
  </si>
  <si>
    <t>08-40-02-08</t>
  </si>
  <si>
    <t>9000036667 100013</t>
  </si>
  <si>
    <t>01-55-03-02</t>
  </si>
  <si>
    <t>9000036667 100014</t>
  </si>
  <si>
    <t>9000036685 100066</t>
  </si>
  <si>
    <t>03-15-01-06</t>
  </si>
  <si>
    <t>9000036685 100067</t>
  </si>
  <si>
    <t>9000036952 100027</t>
  </si>
  <si>
    <t>21-02-01-05</t>
  </si>
  <si>
    <t>9000037024 100029</t>
  </si>
  <si>
    <t>04-24-01-02</t>
  </si>
  <si>
    <t>9000037033 100016</t>
  </si>
  <si>
    <t>15-25-01-18</t>
  </si>
  <si>
    <t>9000037051 100025</t>
  </si>
  <si>
    <t>15-25-01-19</t>
  </si>
  <si>
    <t>9000037087 100014</t>
  </si>
  <si>
    <t>15-25-01-20</t>
  </si>
  <si>
    <t>9000037096 100105</t>
  </si>
  <si>
    <t>15-25-01-21</t>
  </si>
  <si>
    <t>9000037113 100011</t>
  </si>
  <si>
    <t>15-25-01-22</t>
  </si>
  <si>
    <t>9000037131 100046</t>
  </si>
  <si>
    <t>15-19-01-18</t>
  </si>
  <si>
    <t>9000037675 100055</t>
  </si>
  <si>
    <t>01-55-03-03</t>
  </si>
  <si>
    <t>9000037675 100056</t>
  </si>
  <si>
    <t>9000037675 100058</t>
  </si>
  <si>
    <t>9000037675 100061</t>
  </si>
  <si>
    <t>9000037675 100062</t>
  </si>
  <si>
    <t>9000037675 100063</t>
  </si>
  <si>
    <t>9000037675 100064</t>
  </si>
  <si>
    <t>9000037675 100065</t>
  </si>
  <si>
    <t>9000037675 100066</t>
  </si>
  <si>
    <t>9000037675 100067</t>
  </si>
  <si>
    <t>9000037675 100068</t>
  </si>
  <si>
    <t>9000037791 100026</t>
  </si>
  <si>
    <t>10-11-09-01</t>
  </si>
  <si>
    <t>R0407</t>
  </si>
  <si>
    <t>9000037791 100028</t>
  </si>
  <si>
    <t>9000037808A100012</t>
  </si>
  <si>
    <t>9000037808A</t>
  </si>
  <si>
    <t>08-50-03-04</t>
  </si>
  <si>
    <t>9000038763 100003</t>
  </si>
  <si>
    <t>01-55-03-04</t>
  </si>
  <si>
    <t>9000038932 100001</t>
  </si>
  <si>
    <t>03-15-01-07</t>
  </si>
  <si>
    <t>9000038932 100002</t>
  </si>
  <si>
    <t>9000040002 100041</t>
  </si>
  <si>
    <t>03-15-02-02</t>
  </si>
  <si>
    <t>9000040002 100042</t>
  </si>
  <si>
    <t>9000040002 100043</t>
  </si>
  <si>
    <t>9000040002 100044</t>
  </si>
  <si>
    <t>9000040002 100045</t>
  </si>
  <si>
    <t>9000040002 100046</t>
  </si>
  <si>
    <t>9000040002 100047</t>
  </si>
  <si>
    <t>9000040002 100048</t>
  </si>
  <si>
    <t>9000040002 100049</t>
  </si>
  <si>
    <t>9000040011 100112</t>
  </si>
  <si>
    <t>05-21-01-02</t>
  </si>
  <si>
    <t>9000040011 100113</t>
  </si>
  <si>
    <t>9000040029 100060</t>
  </si>
  <si>
    <t>05-21-02-01</t>
  </si>
  <si>
    <t>9000040029 100063</t>
  </si>
  <si>
    <t>9000040029 100076</t>
  </si>
  <si>
    <t>9000040038 100175</t>
  </si>
  <si>
    <t>05-21-02-02</t>
  </si>
  <si>
    <t>9000040038 100178</t>
  </si>
  <si>
    <t>9000040145 100029</t>
  </si>
  <si>
    <t>21-02-01-06</t>
  </si>
  <si>
    <t>9000040145 100033</t>
  </si>
  <si>
    <t>9000040145 100034</t>
  </si>
  <si>
    <t>9000040154 100024</t>
  </si>
  <si>
    <t>21-02-01-07</t>
  </si>
  <si>
    <t>9000040154 100025</t>
  </si>
  <si>
    <t>9000040154 100026</t>
  </si>
  <si>
    <t>9000040154 100027</t>
  </si>
  <si>
    <t>9000040154 100028</t>
  </si>
  <si>
    <t>9000040163 100015</t>
  </si>
  <si>
    <t>04-24-01-03</t>
  </si>
  <si>
    <t>9000040172 100005</t>
  </si>
  <si>
    <t>15-26-01-01</t>
  </si>
  <si>
    <t>9000040234 100007</t>
  </si>
  <si>
    <t>03-15-02-03</t>
  </si>
  <si>
    <t>9000040243 000004</t>
  </si>
  <si>
    <t>15-26-01-02</t>
  </si>
  <si>
    <t>9000040323 100020</t>
  </si>
  <si>
    <t>05-21-02-03</t>
  </si>
  <si>
    <t>9000040323 100021</t>
  </si>
  <si>
    <t>9000040323 100022</t>
  </si>
  <si>
    <t>9000040332 100008</t>
  </si>
  <si>
    <t>05-21-02-04</t>
  </si>
  <si>
    <t>9000040341 100101</t>
  </si>
  <si>
    <t>20-01-03-08</t>
  </si>
  <si>
    <t>9000040341 100102</t>
  </si>
  <si>
    <t>9000040341 100103</t>
  </si>
  <si>
    <t>9000040359A100024</t>
  </si>
  <si>
    <t>9000040359A</t>
  </si>
  <si>
    <t>10-02-07-01</t>
  </si>
  <si>
    <t>9000040359A100025</t>
  </si>
  <si>
    <t>9000040359A100026</t>
  </si>
  <si>
    <t>9000040368A100019</t>
  </si>
  <si>
    <t>9000040368A</t>
  </si>
  <si>
    <t>10-02-07-02</t>
  </si>
  <si>
    <t>9000040368A100043</t>
  </si>
  <si>
    <t>9000040368A100046</t>
  </si>
  <si>
    <t>9000040377 100079</t>
  </si>
  <si>
    <t>10-02-07-03</t>
  </si>
  <si>
    <t>9000040377 100086</t>
  </si>
  <si>
    <t>9000040403 100244</t>
  </si>
  <si>
    <t>03-15-02-04</t>
  </si>
  <si>
    <t>9000040403 100257</t>
  </si>
  <si>
    <t>9000040403 100259</t>
  </si>
  <si>
    <t>9000040403 100262</t>
  </si>
  <si>
    <t>9000040403 100278</t>
  </si>
  <si>
    <t>9000040403 100279</t>
  </si>
  <si>
    <t>9000040403 100280</t>
  </si>
  <si>
    <t>9000040403 100281</t>
  </si>
  <si>
    <t>9000040403 100282</t>
  </si>
  <si>
    <t>9000040403 100283</t>
  </si>
  <si>
    <t>9000040403 100284</t>
  </si>
  <si>
    <t>9000040484 100174</t>
  </si>
  <si>
    <t>03-15-03-01</t>
  </si>
  <si>
    <t>9000040484 100175</t>
  </si>
  <si>
    <t>9000040484 100176</t>
  </si>
  <si>
    <t>9000040484 100177</t>
  </si>
  <si>
    <t>9000040484 100178</t>
  </si>
  <si>
    <t>9000040484 100179</t>
  </si>
  <si>
    <t>9000040484 100180</t>
  </si>
  <si>
    <t>9000040484 100181</t>
  </si>
  <si>
    <t>9000040484 100182</t>
  </si>
  <si>
    <t>9000040493 100006</t>
  </si>
  <si>
    <t>15-19-01-19</t>
  </si>
  <si>
    <t>9000040528 100065</t>
  </si>
  <si>
    <t>01-55-03-05</t>
  </si>
  <si>
    <t>9000040528 100066</t>
  </si>
  <si>
    <t>9000040528 100067</t>
  </si>
  <si>
    <t>9000040591 100019</t>
  </si>
  <si>
    <t>03-15-01-08</t>
  </si>
  <si>
    <t>9000040635 100002</t>
  </si>
  <si>
    <t>04-24-01-04</t>
  </si>
  <si>
    <t>9000040635 100003</t>
  </si>
  <si>
    <t>9000040635 100004</t>
  </si>
  <si>
    <t>9000040653 100004</t>
  </si>
  <si>
    <t>51-02-01-07</t>
  </si>
  <si>
    <t>9000040867 100004</t>
  </si>
  <si>
    <t>15-26-01-03</t>
  </si>
  <si>
    <t>9000040992 100015</t>
  </si>
  <si>
    <t>10-02-08-01</t>
  </si>
  <si>
    <t>9000040992 100017</t>
  </si>
  <si>
    <t>9000040992 100019</t>
  </si>
  <si>
    <t>9000040992 100020</t>
  </si>
  <si>
    <t>9000040992 100021</t>
  </si>
  <si>
    <t>9000040992 100023</t>
  </si>
  <si>
    <t>9000040992 100025</t>
  </si>
  <si>
    <t>9000040992 100026</t>
  </si>
  <si>
    <t>9000040992 100027</t>
  </si>
  <si>
    <t>9000040992 100028</t>
  </si>
  <si>
    <t>9000040992 100029</t>
  </si>
  <si>
    <t>9000040992 100030</t>
  </si>
  <si>
    <t>9000040992 100031</t>
  </si>
  <si>
    <t>9000040992 100032</t>
  </si>
  <si>
    <t>9000041171 100049</t>
  </si>
  <si>
    <t>04-24-01-05</t>
  </si>
  <si>
    <t>9000041171 100051</t>
  </si>
  <si>
    <t>9000041171 100052</t>
  </si>
  <si>
    <t>9000041171 100053</t>
  </si>
  <si>
    <t>9000041242 100011</t>
  </si>
  <si>
    <t>01-55-04-01</t>
  </si>
  <si>
    <t>9000041242 100038</t>
  </si>
  <si>
    <t>9000041278 100015</t>
  </si>
  <si>
    <t>21-02-01-08</t>
  </si>
  <si>
    <t>9000041278 100017</t>
  </si>
  <si>
    <t>9000041278 100018</t>
  </si>
  <si>
    <t>9000041304 100007</t>
  </si>
  <si>
    <t>15-26-01-04</t>
  </si>
  <si>
    <t>9000041313 100013</t>
  </si>
  <si>
    <t>04-24-02-02</t>
  </si>
  <si>
    <t>9000041313 100014</t>
  </si>
  <si>
    <t>9000041313 100015</t>
  </si>
  <si>
    <t>9000041411 000005</t>
  </si>
  <si>
    <t>05-21-03-01</t>
  </si>
  <si>
    <t>9000041447 100031</t>
  </si>
  <si>
    <t>04-24-02-01</t>
  </si>
  <si>
    <t>9000041447 100033</t>
  </si>
  <si>
    <t>9000041447 100034</t>
  </si>
  <si>
    <t>9000041447 100035</t>
  </si>
  <si>
    <t>9000041447 100036</t>
  </si>
  <si>
    <t>9000041447 100037</t>
  </si>
  <si>
    <t>9000041447 100038</t>
  </si>
  <si>
    <t>9000041447 100039</t>
  </si>
  <si>
    <t>9000041447 100040</t>
  </si>
  <si>
    <t>9000041447 100041</t>
  </si>
  <si>
    <t>9000041447 100042</t>
  </si>
  <si>
    <t>9000041447 100043</t>
  </si>
  <si>
    <t>9000041447 100044</t>
  </si>
  <si>
    <t>9000041456 100013</t>
  </si>
  <si>
    <t>05-21-03-02</t>
  </si>
  <si>
    <t>9000041483 100075</t>
  </si>
  <si>
    <t>51-02-01-26</t>
  </si>
  <si>
    <t>9000041732 100096</t>
  </si>
  <si>
    <t>21-02-01-09</t>
  </si>
  <si>
    <t>9000041732 100119</t>
  </si>
  <si>
    <t>9000041732 100122</t>
  </si>
  <si>
    <t>9000041732 100123</t>
  </si>
  <si>
    <t>9000041732 100124</t>
  </si>
  <si>
    <t>9000041732 100125</t>
  </si>
  <si>
    <t>9000041732 100126</t>
  </si>
  <si>
    <t>9000041732 100128</t>
  </si>
  <si>
    <t>9000041732 100129</t>
  </si>
  <si>
    <t>9000041732 100130</t>
  </si>
  <si>
    <t>06-06-04-01</t>
  </si>
  <si>
    <t>9000041866 100404</t>
  </si>
  <si>
    <t>9000041866 100415</t>
  </si>
  <si>
    <t>9000041866 100416</t>
  </si>
  <si>
    <t>9000041866 100417</t>
  </si>
  <si>
    <t>9000041866 100418</t>
  </si>
  <si>
    <t>9000041866 100419</t>
  </si>
  <si>
    <t>9000041866 100420</t>
  </si>
  <si>
    <t>9000041866 100421</t>
  </si>
  <si>
    <t>9000041866 100422</t>
  </si>
  <si>
    <t>9000041866 100423</t>
  </si>
  <si>
    <t>9000041866 100424</t>
  </si>
  <si>
    <t>9000041866 100425</t>
  </si>
  <si>
    <t>9000041866 100426</t>
  </si>
  <si>
    <t>9000041866 100427</t>
  </si>
  <si>
    <t>9000041866 100428</t>
  </si>
  <si>
    <t>9000041866 100429</t>
  </si>
  <si>
    <t>9000041866 100430</t>
  </si>
  <si>
    <t>9000041866 100431</t>
  </si>
  <si>
    <t>9000041866 100432</t>
  </si>
  <si>
    <t>9000041866 100433</t>
  </si>
  <si>
    <t>9000041866 100434</t>
  </si>
  <si>
    <t>9000041866 100435</t>
  </si>
  <si>
    <t>9000041866 100436</t>
  </si>
  <si>
    <t>9000041866 100437</t>
  </si>
  <si>
    <t>9000041866 100438</t>
  </si>
  <si>
    <t>9000041866 100439</t>
  </si>
  <si>
    <t>9000041866 100440</t>
  </si>
  <si>
    <t>9000041866 100441</t>
  </si>
  <si>
    <t>9000041866 100442</t>
  </si>
  <si>
    <t>9000041866 100443</t>
  </si>
  <si>
    <t>9000041866 100444</t>
  </si>
  <si>
    <t>9000041866 100445</t>
  </si>
  <si>
    <t>9000041866 100446</t>
  </si>
  <si>
    <t>9000041866 100447</t>
  </si>
  <si>
    <t>9000041866 100448</t>
  </si>
  <si>
    <t>9000041866 100449</t>
  </si>
  <si>
    <t>9000041866 100450</t>
  </si>
  <si>
    <t>9000041866 100451</t>
  </si>
  <si>
    <t>9000041866 100452</t>
  </si>
  <si>
    <t>9000041866 100453</t>
  </si>
  <si>
    <t>9000041866 100454</t>
  </si>
  <si>
    <t>9000041866 100455</t>
  </si>
  <si>
    <t>9000041866 100456</t>
  </si>
  <si>
    <t>9000041866 100457</t>
  </si>
  <si>
    <t>9000041866 100458</t>
  </si>
  <si>
    <t>9000041866 100459</t>
  </si>
  <si>
    <t>9000041866 100460</t>
  </si>
  <si>
    <t>9000041866 100461</t>
  </si>
  <si>
    <t>9000041866 100462</t>
  </si>
  <si>
    <t>9000041866 100463</t>
  </si>
  <si>
    <t>9000041866 100464</t>
  </si>
  <si>
    <t>9000041866 100465</t>
  </si>
  <si>
    <t>9000041875 100201</t>
  </si>
  <si>
    <t>04-24-03-01</t>
  </si>
  <si>
    <t>9000041875 100258</t>
  </si>
  <si>
    <t>9000041875 100275</t>
  </si>
  <si>
    <t>9000041875 100279</t>
  </si>
  <si>
    <t>9000041875 100291</t>
  </si>
  <si>
    <t>9000041875 100305</t>
  </si>
  <si>
    <t>9000041875 100306</t>
  </si>
  <si>
    <t>9000041875 100307</t>
  </si>
  <si>
    <t>9000041875 100308</t>
  </si>
  <si>
    <t>9000041875 100309</t>
  </si>
  <si>
    <t>9000041875 100310</t>
  </si>
  <si>
    <t>9000041875 100311</t>
  </si>
  <si>
    <t>9000041875 100312</t>
  </si>
  <si>
    <t>9000041875 100313</t>
  </si>
  <si>
    <t>9000041875 100314</t>
  </si>
  <si>
    <t>9000041875 100315</t>
  </si>
  <si>
    <t>9000041875 100316</t>
  </si>
  <si>
    <t>9000041875 100317</t>
  </si>
  <si>
    <t>9000041875 100318</t>
  </si>
  <si>
    <t>9000041875 100319</t>
  </si>
  <si>
    <t>9000041928 100112</t>
  </si>
  <si>
    <t>10-02-09-01</t>
  </si>
  <si>
    <t>9000041928 100115</t>
  </si>
  <si>
    <t>9000041928 100118</t>
  </si>
  <si>
    <t>9000041928 100121</t>
  </si>
  <si>
    <t>9000041928 100124</t>
  </si>
  <si>
    <t>9000041928 100128</t>
  </si>
  <si>
    <t>9000041928 100129</t>
  </si>
  <si>
    <t>9000041928 100130</t>
  </si>
  <si>
    <t>9000041928 100131</t>
  </si>
  <si>
    <t>9000041937 100018</t>
  </si>
  <si>
    <t>21-02-01-10</t>
  </si>
  <si>
    <t>9000041937 100019</t>
  </si>
  <si>
    <t>9000041955 100001</t>
  </si>
  <si>
    <t>08-40-02-09</t>
  </si>
  <si>
    <t>9000041964 100004</t>
  </si>
  <si>
    <t>05-21-03-03</t>
  </si>
  <si>
    <t>9000041964 100006</t>
  </si>
  <si>
    <t>9000041973 100003</t>
  </si>
  <si>
    <t>21-02-01-11</t>
  </si>
  <si>
    <t>9000041973 100004</t>
  </si>
  <si>
    <t>9000041973 100005</t>
  </si>
  <si>
    <t>9000042357 100458</t>
  </si>
  <si>
    <t>01-55-04-03</t>
  </si>
  <si>
    <t>9000042357 100460</t>
  </si>
  <si>
    <t>9000042357 100461</t>
  </si>
  <si>
    <t>9000042357 100462</t>
  </si>
  <si>
    <t>9000042357 100463</t>
  </si>
  <si>
    <t>9000042366 100034</t>
  </si>
  <si>
    <t>04-24-03-03</t>
  </si>
  <si>
    <t>9000042375 100042</t>
  </si>
  <si>
    <t>01-55-04-04</t>
  </si>
  <si>
    <t>9000042375 100043</t>
  </si>
  <si>
    <t>9000042473 100046</t>
  </si>
  <si>
    <t>05-21-03-04</t>
  </si>
  <si>
    <t>9000042473 100047</t>
  </si>
  <si>
    <t>9000042491 100024</t>
  </si>
  <si>
    <t>03-15-04-01</t>
  </si>
  <si>
    <t>9000042508 100028</t>
  </si>
  <si>
    <t>15-26-01-05</t>
  </si>
  <si>
    <t>9000042517 100020</t>
  </si>
  <si>
    <t>01-55-05-02</t>
  </si>
  <si>
    <t>9000042517 100027</t>
  </si>
  <si>
    <t>9000042517 100028</t>
  </si>
  <si>
    <t>9000042526 100015</t>
  </si>
  <si>
    <t>01-55-05-03</t>
  </si>
  <si>
    <t>9000042535 100008</t>
  </si>
  <si>
    <t>01-55-05-04</t>
  </si>
  <si>
    <t>9000042544 100047</t>
  </si>
  <si>
    <t>01-55-04-02</t>
  </si>
  <si>
    <t>9000042847 100007</t>
  </si>
  <si>
    <t>08-30-03-02</t>
  </si>
  <si>
    <t>9000042856 100023</t>
  </si>
  <si>
    <t>01-55-04-05</t>
  </si>
  <si>
    <t>9000042856 100031</t>
  </si>
  <si>
    <t>9000042865 100026</t>
  </si>
  <si>
    <t>01-55-04-06</t>
  </si>
  <si>
    <t>9000043311 100032</t>
  </si>
  <si>
    <t>03-15-04-02</t>
  </si>
  <si>
    <t>9000043311 100034</t>
  </si>
  <si>
    <t>9000043311 100044</t>
  </si>
  <si>
    <t>9000043311 100045</t>
  </si>
  <si>
    <t>9000043311 100046</t>
  </si>
  <si>
    <t>9000043329 100043</t>
  </si>
  <si>
    <t>01-55-04-07</t>
  </si>
  <si>
    <t>9000043793A100454</t>
  </si>
  <si>
    <t>9000043793A</t>
  </si>
  <si>
    <t>10-02-09-02</t>
  </si>
  <si>
    <t>9000043819 100314</t>
  </si>
  <si>
    <t>07-01-04-01</t>
  </si>
  <si>
    <t>9000043819 100316</t>
  </si>
  <si>
    <t>9000043819 100318</t>
  </si>
  <si>
    <t>9000043819 100319</t>
  </si>
  <si>
    <t>9000043819 100321</t>
  </si>
  <si>
    <t>9000043819 100322</t>
  </si>
  <si>
    <t>9000043819 100324</t>
  </si>
  <si>
    <t>9000043819 100339</t>
  </si>
  <si>
    <t>9000043819 100343</t>
  </si>
  <si>
    <t>9000043819 100344</t>
  </si>
  <si>
    <t>9000043828 100213</t>
  </si>
  <si>
    <t>07-01-04-02</t>
  </si>
  <si>
    <t>9000043828 100216</t>
  </si>
  <si>
    <t>9000043828 100217</t>
  </si>
  <si>
    <t>9000043828 100219</t>
  </si>
  <si>
    <t>9000043828 100222</t>
  </si>
  <si>
    <t>9000043891 100052</t>
  </si>
  <si>
    <t>51-02-01-08</t>
  </si>
  <si>
    <t>9000043908 100051</t>
  </si>
  <si>
    <t>20-01-03-09</t>
  </si>
  <si>
    <t>9000043908 100054</t>
  </si>
  <si>
    <t>9000043908 100063</t>
  </si>
  <si>
    <t>9000043908 100064</t>
  </si>
  <si>
    <t>9000043908 100065</t>
  </si>
  <si>
    <t>9000043908 100066</t>
  </si>
  <si>
    <t>9000043908 100067</t>
  </si>
  <si>
    <t>9000043908 100068</t>
  </si>
  <si>
    <t>9000043908 100069</t>
  </si>
  <si>
    <t>9000043908 100070</t>
  </si>
  <si>
    <t>9000043908 100071</t>
  </si>
  <si>
    <t>9000043908 100072</t>
  </si>
  <si>
    <t>9000043917 100040</t>
  </si>
  <si>
    <t>05-22-01-01</t>
  </si>
  <si>
    <t>9000043917 100042</t>
  </si>
  <si>
    <t>9000043917 100048</t>
  </si>
  <si>
    <t>9000043917 100049</t>
  </si>
  <si>
    <t>9000043917 100050</t>
  </si>
  <si>
    <t>9000044016 100160</t>
  </si>
  <si>
    <t>07-01-05-01</t>
  </si>
  <si>
    <t>9000044016 100162</t>
  </si>
  <si>
    <t>9000044016 100171</t>
  </si>
  <si>
    <t>9000044016 100172</t>
  </si>
  <si>
    <t>9000044034 100081</t>
  </si>
  <si>
    <t>15-14-01-03</t>
  </si>
  <si>
    <t>9000044444 100020</t>
  </si>
  <si>
    <t>03-15-04-03</t>
  </si>
  <si>
    <t>9000044444 100021</t>
  </si>
  <si>
    <t>9000044462 100008</t>
  </si>
  <si>
    <t>01-55-05-01</t>
  </si>
  <si>
    <t>9000044578 102086</t>
  </si>
  <si>
    <t>03-43-02-01</t>
  </si>
  <si>
    <t>9000044578 102091</t>
  </si>
  <si>
    <t>9000044578 102109</t>
  </si>
  <si>
    <t>9000044578 102117</t>
  </si>
  <si>
    <t>9000044578 102139</t>
  </si>
  <si>
    <t>9000044578 102143</t>
  </si>
  <si>
    <t>9000044578 102147</t>
  </si>
  <si>
    <t>9000044578 102191</t>
  </si>
  <si>
    <t>9000044578 102197</t>
  </si>
  <si>
    <t>9000044578 102223</t>
  </si>
  <si>
    <t>9000044578 102224</t>
  </si>
  <si>
    <t>9000044578 102226</t>
  </si>
  <si>
    <t>9000044578 102227</t>
  </si>
  <si>
    <t>9000044578 102228</t>
  </si>
  <si>
    <t>9000044578 102229</t>
  </si>
  <si>
    <t>9000044578 102230</t>
  </si>
  <si>
    <t>9000044578 102231</t>
  </si>
  <si>
    <t>9000044578 102232</t>
  </si>
  <si>
    <t>9000044578 102233</t>
  </si>
  <si>
    <t>9000044578 102234</t>
  </si>
  <si>
    <t>9000044578 102235</t>
  </si>
  <si>
    <t>9000044578 102236</t>
  </si>
  <si>
    <t>9000044578 102237</t>
  </si>
  <si>
    <t>9000044578 102238</t>
  </si>
  <si>
    <t>9000044578 102239</t>
  </si>
  <si>
    <t>9000044578 102240</t>
  </si>
  <si>
    <t>9000044578 102241</t>
  </si>
  <si>
    <t>9000044578 102242</t>
  </si>
  <si>
    <t>9000044578 102243</t>
  </si>
  <si>
    <t>9000044578 102244</t>
  </si>
  <si>
    <t>9000044578 102246</t>
  </si>
  <si>
    <t>9000044578 102247</t>
  </si>
  <si>
    <t>9000044578 102248</t>
  </si>
  <si>
    <t>9000044578 102249</t>
  </si>
  <si>
    <t>9000044578 102250</t>
  </si>
  <si>
    <t>9000044578 102251</t>
  </si>
  <si>
    <t>9000044578 102252</t>
  </si>
  <si>
    <t>9000044578 102253</t>
  </si>
  <si>
    <t>9000044578 102254</t>
  </si>
  <si>
    <t>9000044578 102255</t>
  </si>
  <si>
    <t>9000044578 102256</t>
  </si>
  <si>
    <t>9000044578 102257</t>
  </si>
  <si>
    <t>9000044578 102258</t>
  </si>
  <si>
    <t>9000044578 102259</t>
  </si>
  <si>
    <t>9000044578 102260</t>
  </si>
  <si>
    <t>9000044578 102261</t>
  </si>
  <si>
    <t>9000044578 102262</t>
  </si>
  <si>
    <t>9000044578 102263</t>
  </si>
  <si>
    <t>9000044578 102264</t>
  </si>
  <si>
    <t>9000044578 102265</t>
  </si>
  <si>
    <t>9000044578 102266</t>
  </si>
  <si>
    <t>9000044578 102274</t>
  </si>
  <si>
    <t>9000044578 102275</t>
  </si>
  <si>
    <t>9000044578 102276</t>
  </si>
  <si>
    <t>9000044578 102277</t>
  </si>
  <si>
    <t>9000044578 102278</t>
  </si>
  <si>
    <t>9000044578 102279</t>
  </si>
  <si>
    <t>9000044578 102280</t>
  </si>
  <si>
    <t>9000044578 102281</t>
  </si>
  <si>
    <t>9000044578 102282</t>
  </si>
  <si>
    <t>9000044578 102283</t>
  </si>
  <si>
    <t>9000044578 102284</t>
  </si>
  <si>
    <t>9000044578 102285</t>
  </si>
  <si>
    <t>9000044578 102286</t>
  </si>
  <si>
    <t>9000044578 102287</t>
  </si>
  <si>
    <t>9000044578 102288</t>
  </si>
  <si>
    <t>9000044578 102289</t>
  </si>
  <si>
    <t>9000044578 102290</t>
  </si>
  <si>
    <t>9000044578 102291</t>
  </si>
  <si>
    <t>9000044578 102292</t>
  </si>
  <si>
    <t>9000044578 102293</t>
  </si>
  <si>
    <t>9000044578 102294</t>
  </si>
  <si>
    <t>9000044578 102295</t>
  </si>
  <si>
    <t>9000044578 102296</t>
  </si>
  <si>
    <t>9000044578 102297</t>
  </si>
  <si>
    <t>9000044578 102298</t>
  </si>
  <si>
    <t>9000044578 102299</t>
  </si>
  <si>
    <t>9000044578 102300</t>
  </si>
  <si>
    <t>9000044578 102301</t>
  </si>
  <si>
    <t>9000044578 102302</t>
  </si>
  <si>
    <t>9000044578 102303</t>
  </si>
  <si>
    <t>9000044578 102304</t>
  </si>
  <si>
    <t>9000044578 102305</t>
  </si>
  <si>
    <t>9000044578 102306</t>
  </si>
  <si>
    <t>9000044578 102307</t>
  </si>
  <si>
    <t>9000044578 102308</t>
  </si>
  <si>
    <t>9000044578 102309</t>
  </si>
  <si>
    <t>9000044578 102310</t>
  </si>
  <si>
    <t>9000044578 102311</t>
  </si>
  <si>
    <t>9000044578 102312</t>
  </si>
  <si>
    <t>9000044578 102321</t>
  </si>
  <si>
    <t>9000044578 102322</t>
  </si>
  <si>
    <t>9000044578 102323</t>
  </si>
  <si>
    <t>9000044578 102324</t>
  </si>
  <si>
    <t>9000044578 102325</t>
  </si>
  <si>
    <t>9000044578 102326</t>
  </si>
  <si>
    <t>9000044578 102327</t>
  </si>
  <si>
    <t>9000044578 102328</t>
  </si>
  <si>
    <t>9000044578 102329</t>
  </si>
  <si>
    <t>9000044578 102330</t>
  </si>
  <si>
    <t>9000044578 102331</t>
  </si>
  <si>
    <t>9000044578 102332</t>
  </si>
  <si>
    <t>9000044578 102333</t>
  </si>
  <si>
    <t>9000044578 102334</t>
  </si>
  <si>
    <t>9000044578 102335</t>
  </si>
  <si>
    <t>9000044587 100262</t>
  </si>
  <si>
    <t>03-41-05-04</t>
  </si>
  <si>
    <t>9000044587 100274</t>
  </si>
  <si>
    <t>9000044587 100277</t>
  </si>
  <si>
    <t>9000044587 100278</t>
  </si>
  <si>
    <t>9000044587 100284</t>
  </si>
  <si>
    <t>9000044587 100285</t>
  </si>
  <si>
    <t>9000044587 100286</t>
  </si>
  <si>
    <t>9000044587 100287</t>
  </si>
  <si>
    <t>9000044587 100288</t>
  </si>
  <si>
    <t>9000044587 100289</t>
  </si>
  <si>
    <t>9000044587 100290</t>
  </si>
  <si>
    <t>9000044587 100291</t>
  </si>
  <si>
    <t>9000044587 100292</t>
  </si>
  <si>
    <t>9000044604 100306</t>
  </si>
  <si>
    <t>03-15-04-04</t>
  </si>
  <si>
    <t>9000044604 100307</t>
  </si>
  <si>
    <t>9000044604 100308</t>
  </si>
  <si>
    <t>9000044818 100013</t>
  </si>
  <si>
    <t>03-15-05-01</t>
  </si>
  <si>
    <t>9000044818 100014</t>
  </si>
  <si>
    <t>9000044836 100038</t>
  </si>
  <si>
    <t>03-15-05-02</t>
  </si>
  <si>
    <t>9000044836 100039</t>
  </si>
  <si>
    <t>9000044845 100026</t>
  </si>
  <si>
    <t>03-15-05-03</t>
  </si>
  <si>
    <t>9000044845 100028</t>
  </si>
  <si>
    <t>9000044845 100051</t>
  </si>
  <si>
    <t>9000044854 100019</t>
  </si>
  <si>
    <t>03-15-05-04</t>
  </si>
  <si>
    <t>9000044854 100023</t>
  </si>
  <si>
    <t>9000044854 100034</t>
  </si>
  <si>
    <t>9000044854 100038</t>
  </si>
  <si>
    <t>9000044943 100008</t>
  </si>
  <si>
    <t>03-15-05-05</t>
  </si>
  <si>
    <t>9000044943 100009</t>
  </si>
  <si>
    <t>9000044943 100010</t>
  </si>
  <si>
    <t>9000044952 100152</t>
  </si>
  <si>
    <t>03-16-01-01</t>
  </si>
  <si>
    <t>9000044952 100168</t>
  </si>
  <si>
    <t>9000044952 100170</t>
  </si>
  <si>
    <t>9000044952 100174</t>
  </si>
  <si>
    <t>9000044952 100175</t>
  </si>
  <si>
    <t>9000044952 100176</t>
  </si>
  <si>
    <t>9000044952 100177</t>
  </si>
  <si>
    <t>9000044952 100178</t>
  </si>
  <si>
    <t>9000044952 100179</t>
  </si>
  <si>
    <t>9000044952 100180</t>
  </si>
  <si>
    <t>9000044979 100087</t>
  </si>
  <si>
    <t>01-55-05-05</t>
  </si>
  <si>
    <t>9000044979 100098</t>
  </si>
  <si>
    <t>9000044979 100103</t>
  </si>
  <si>
    <t>9000044979 100104</t>
  </si>
  <si>
    <t>9000044979 100105</t>
  </si>
  <si>
    <t>9000045354C100027</t>
  </si>
  <si>
    <t>9000045354C</t>
  </si>
  <si>
    <t>21-02-02-01</t>
  </si>
  <si>
    <t>9000045381 100098</t>
  </si>
  <si>
    <t>05-22-02-01</t>
  </si>
  <si>
    <t>9000045381 100104</t>
  </si>
  <si>
    <t>9000045399 100044</t>
  </si>
  <si>
    <t>21-02-02-02</t>
  </si>
  <si>
    <t>9000045399 100060</t>
  </si>
  <si>
    <t>9000045407 100029</t>
  </si>
  <si>
    <t>03-16-01-02</t>
  </si>
  <si>
    <t>9000045488 100037</t>
  </si>
  <si>
    <t>04-25-01-01</t>
  </si>
  <si>
    <t>9000045488 100039</t>
  </si>
  <si>
    <t>9000045488 100040</t>
  </si>
  <si>
    <t>9000045488 100056</t>
  </si>
  <si>
    <t>9000045488 100060</t>
  </si>
  <si>
    <t>9000045488 100061</t>
  </si>
  <si>
    <t>9000045488 100062</t>
  </si>
  <si>
    <t>9000045488 100063</t>
  </si>
  <si>
    <t>9000045488 100064</t>
  </si>
  <si>
    <t>9000045488 100065</t>
  </si>
  <si>
    <t>9000045488 100066</t>
  </si>
  <si>
    <t>9000045497 100029</t>
  </si>
  <si>
    <t>04-25-01-02</t>
  </si>
  <si>
    <t>9000045497 100040</t>
  </si>
  <si>
    <t>9000045497 100043</t>
  </si>
  <si>
    <t>9000045497 100044</t>
  </si>
  <si>
    <t>9000045497 100045</t>
  </si>
  <si>
    <t>9000045523 100074</t>
  </si>
  <si>
    <t>05-22-01-02</t>
  </si>
  <si>
    <t>9000045523 100142</t>
  </si>
  <si>
    <t>9000045523 100143</t>
  </si>
  <si>
    <t>9000045523 100144</t>
  </si>
  <si>
    <t>9000045523 100145</t>
  </si>
  <si>
    <t>9000045523 100146</t>
  </si>
  <si>
    <t>9000045523 100147</t>
  </si>
  <si>
    <t>9000045523 100148</t>
  </si>
  <si>
    <t>9000045523 100149</t>
  </si>
  <si>
    <t>05-22-02-02</t>
  </si>
  <si>
    <t>9000045541 100016</t>
  </si>
  <si>
    <t>05-22-02-03</t>
  </si>
  <si>
    <t>9000045541 100017</t>
  </si>
  <si>
    <t>05-22-02-04</t>
  </si>
  <si>
    <t>9000045559 100030</t>
  </si>
  <si>
    <t>9000045568 101418</t>
  </si>
  <si>
    <t>03-43-04-01</t>
  </si>
  <si>
    <t>9000045568 101420</t>
  </si>
  <si>
    <t>9000045568 101421</t>
  </si>
  <si>
    <t>9000045568 101423</t>
  </si>
  <si>
    <t>9000045568 101424</t>
  </si>
  <si>
    <t>9000045568 101425</t>
  </si>
  <si>
    <t>9000045568 101426</t>
  </si>
  <si>
    <t>9000045568 101427</t>
  </si>
  <si>
    <t>9000045568 101428</t>
  </si>
  <si>
    <t>9000045568 101429</t>
  </si>
  <si>
    <t>9000045568 101430</t>
  </si>
  <si>
    <t>9000045568 101431</t>
  </si>
  <si>
    <t>9000045568 101432</t>
  </si>
  <si>
    <t>9000045568 101433</t>
  </si>
  <si>
    <t>9000045568 101434</t>
  </si>
  <si>
    <t>9000045568 101435</t>
  </si>
  <si>
    <t>9000045568 101436</t>
  </si>
  <si>
    <t>9000045568 101437</t>
  </si>
  <si>
    <t>9000045568 101438</t>
  </si>
  <si>
    <t>9000045568 101439</t>
  </si>
  <si>
    <t>9000045568 101440</t>
  </si>
  <si>
    <t>9000045568 101441</t>
  </si>
  <si>
    <t>9000045568 101442</t>
  </si>
  <si>
    <t>9000045568 101443</t>
  </si>
  <si>
    <t>9000045568 101444</t>
  </si>
  <si>
    <t>9000045568 101445</t>
  </si>
  <si>
    <t>9000045568 101446</t>
  </si>
  <si>
    <t>9000045568 101447</t>
  </si>
  <si>
    <t>9000045568 101448</t>
  </si>
  <si>
    <t>9000045568 101449</t>
  </si>
  <si>
    <t>9000045568 101450</t>
  </si>
  <si>
    <t>9000045568 101451</t>
  </si>
  <si>
    <t>9000045568 101452</t>
  </si>
  <si>
    <t>9000045568 101453</t>
  </si>
  <si>
    <t>9000045568 101454</t>
  </si>
  <si>
    <t>9000045568 101455</t>
  </si>
  <si>
    <t>9000045568 101456</t>
  </si>
  <si>
    <t>9000045889 100179</t>
  </si>
  <si>
    <t>01-56-01-03</t>
  </si>
  <si>
    <t>9000045889 100186</t>
  </si>
  <si>
    <t>9000045889 100194</t>
  </si>
  <si>
    <t>9000045889 100195</t>
  </si>
  <si>
    <t>9000045898 100006</t>
  </si>
  <si>
    <t>21-02-02-03</t>
  </si>
  <si>
    <t>04-24-03-02</t>
  </si>
  <si>
    <t>9000045915 100086</t>
  </si>
  <si>
    <t>9000045915 100097</t>
  </si>
  <si>
    <t>9000045915 100098</t>
  </si>
  <si>
    <t>9000045915 100101</t>
  </si>
  <si>
    <t>9000045924 100020</t>
  </si>
  <si>
    <t>04-25-02-01</t>
  </si>
  <si>
    <t>9000045924 100028</t>
  </si>
  <si>
    <t>9000045942 100083</t>
  </si>
  <si>
    <t>03-16-01-03</t>
  </si>
  <si>
    <t>9000045942 100086</t>
  </si>
  <si>
    <t>9000045942 100182</t>
  </si>
  <si>
    <t>9000045942 100183</t>
  </si>
  <si>
    <t>9000045942 100184</t>
  </si>
  <si>
    <t>9000045942 100185</t>
  </si>
  <si>
    <t>9000045942 100186</t>
  </si>
  <si>
    <t>9000045942 100187</t>
  </si>
  <si>
    <t>9000045942 100188</t>
  </si>
  <si>
    <t>9000045942 100189</t>
  </si>
  <si>
    <t>9000045942 100190</t>
  </si>
  <si>
    <t>9000045942 100191</t>
  </si>
  <si>
    <t>9000045942 100192</t>
  </si>
  <si>
    <t>9000045942 100193</t>
  </si>
  <si>
    <t>9000045942 100194</t>
  </si>
  <si>
    <t>9000045942 100195</t>
  </si>
  <si>
    <t>9000045942 100196</t>
  </si>
  <si>
    <t>9000045942 100197</t>
  </si>
  <si>
    <t>9000045942 100198</t>
  </si>
  <si>
    <t>9000045942 100199</t>
  </si>
  <si>
    <t>9000045942 100200</t>
  </si>
  <si>
    <t>9000045942 100201</t>
  </si>
  <si>
    <t>9000045942 100202</t>
  </si>
  <si>
    <t>9000045951 100019</t>
  </si>
  <si>
    <t>01-55-05-06</t>
  </si>
  <si>
    <t>9000045951 100031</t>
  </si>
  <si>
    <t>9000045951 100032</t>
  </si>
  <si>
    <t>9000045951 100033</t>
  </si>
  <si>
    <t>9000045969 100053</t>
  </si>
  <si>
    <t>01-56-01-01</t>
  </si>
  <si>
    <t>9000045969 100055</t>
  </si>
  <si>
    <t>9000045969 100057</t>
  </si>
  <si>
    <t>9000045969 100058</t>
  </si>
  <si>
    <t>9000045969 100059</t>
  </si>
  <si>
    <t>9000045969 100060</t>
  </si>
  <si>
    <t>9000045996 100030</t>
  </si>
  <si>
    <t>03-16-02-01</t>
  </si>
  <si>
    <t>9000045996 100031</t>
  </si>
  <si>
    <t>9000045996 100036</t>
  </si>
  <si>
    <t>9000045996 100039</t>
  </si>
  <si>
    <t>9000045996 100086</t>
  </si>
  <si>
    <t>9000045996 100087</t>
  </si>
  <si>
    <t>9000045996 100088</t>
  </si>
  <si>
    <t>9000045996 100089</t>
  </si>
  <si>
    <t>9000045996 100090</t>
  </si>
  <si>
    <t>9000045996 100091</t>
  </si>
  <si>
    <t>9000045996 100092</t>
  </si>
  <si>
    <t>9000045996 100093</t>
  </si>
  <si>
    <t>9000045996 100094</t>
  </si>
  <si>
    <t>9000045996 100095</t>
  </si>
  <si>
    <t>9000045996 100096</t>
  </si>
  <si>
    <t>05-22-03-01</t>
  </si>
  <si>
    <t>9000046023 100170</t>
  </si>
  <si>
    <t>9000046023 100171</t>
  </si>
  <si>
    <t>9000046023 100176</t>
  </si>
  <si>
    <t>9000046023 100177</t>
  </si>
  <si>
    <t>9000046023 100178</t>
  </si>
  <si>
    <t>9000046148 100035</t>
  </si>
  <si>
    <t>15-19-01-20</t>
  </si>
  <si>
    <t>9000046166 100010</t>
  </si>
  <si>
    <t>01-56-01-02</t>
  </si>
  <si>
    <t>9000046166 100011</t>
  </si>
  <si>
    <t>9000046175 100007</t>
  </si>
  <si>
    <t>05-22-03-02</t>
  </si>
  <si>
    <t>9000046175 100008</t>
  </si>
  <si>
    <t>9000046175 100009</t>
  </si>
  <si>
    <t>9000046362 100002</t>
  </si>
  <si>
    <t>10-03-01-01</t>
  </si>
  <si>
    <t>9000046594 100004</t>
  </si>
  <si>
    <t>01-56-01-04</t>
  </si>
  <si>
    <t>9000046602 100008</t>
  </si>
  <si>
    <t>04-25-02-02</t>
  </si>
  <si>
    <t>9000046602 100009</t>
  </si>
  <si>
    <t>9000046611 100016</t>
  </si>
  <si>
    <t>04-25-02-03</t>
  </si>
  <si>
    <t>9000046611 100017</t>
  </si>
  <si>
    <t>9000046611 100022</t>
  </si>
  <si>
    <t>9000046629 100004</t>
  </si>
  <si>
    <t>05-22-03-03</t>
  </si>
  <si>
    <t>9000046754 100468</t>
  </si>
  <si>
    <t>03-16-02-02</t>
  </si>
  <si>
    <t>9000046754 100483</t>
  </si>
  <si>
    <t>9000046754 100502</t>
  </si>
  <si>
    <t>9000046754 100508</t>
  </si>
  <si>
    <t>9000046754 100511</t>
  </si>
  <si>
    <t>9000046754 100515</t>
  </si>
  <si>
    <t>9000046754 100527</t>
  </si>
  <si>
    <t>9000046754 100528</t>
  </si>
  <si>
    <t>9000046754 100529</t>
  </si>
  <si>
    <t>9000046754 100530</t>
  </si>
  <si>
    <t>9000046754 100531</t>
  </si>
  <si>
    <t>9000046754 100532</t>
  </si>
  <si>
    <t>9000046754 100533</t>
  </si>
  <si>
    <t>9000046754 100534</t>
  </si>
  <si>
    <t>9000046754 100535</t>
  </si>
  <si>
    <t>9000046754 100536</t>
  </si>
  <si>
    <t>9000046754 100537</t>
  </si>
  <si>
    <t>9000046754 100538</t>
  </si>
  <si>
    <t>9000046754 100539</t>
  </si>
  <si>
    <t>9000046754 100540</t>
  </si>
  <si>
    <t>9000046754 100541</t>
  </si>
  <si>
    <t>9000046754 100542</t>
  </si>
  <si>
    <t>9000046754 100543</t>
  </si>
  <si>
    <t>9000046754 100547</t>
  </si>
  <si>
    <t>9000046754 100549</t>
  </si>
  <si>
    <t>9000046754 100550</t>
  </si>
  <si>
    <t>9000046754 100551</t>
  </si>
  <si>
    <t>9000046754 100552</t>
  </si>
  <si>
    <t>9000046754 100569</t>
  </si>
  <si>
    <t>9000046754 100570</t>
  </si>
  <si>
    <t>9000046754 100571</t>
  </si>
  <si>
    <t>9000046754 100572</t>
  </si>
  <si>
    <t>9000046754 100573</t>
  </si>
  <si>
    <t>9000046799 100019</t>
  </si>
  <si>
    <t>05-22-03-04</t>
  </si>
  <si>
    <t>9000046816 100096</t>
  </si>
  <si>
    <t>05-23-02-01</t>
  </si>
  <si>
    <t>9000046816 100099</t>
  </si>
  <si>
    <t>9000046825 100074</t>
  </si>
  <si>
    <t>05-22-02-05</t>
  </si>
  <si>
    <t>9000046825 100090</t>
  </si>
  <si>
    <t>9000046825 100094</t>
  </si>
  <si>
    <t>05-23-01-01</t>
  </si>
  <si>
    <t>9000046834 100113</t>
  </si>
  <si>
    <t>9000046834 100114</t>
  </si>
  <si>
    <t>9000046834 100115</t>
  </si>
  <si>
    <t>9000046932 100009</t>
  </si>
  <si>
    <t>01-56-01-05</t>
  </si>
  <si>
    <t>9000046932 100010</t>
  </si>
  <si>
    <t>9000046932 100011</t>
  </si>
  <si>
    <t>9000046932 100012</t>
  </si>
  <si>
    <t>9000046941 100012</t>
  </si>
  <si>
    <t>01-56-01-06</t>
  </si>
  <si>
    <t>9000046941 100016</t>
  </si>
  <si>
    <t>04-25-03-01</t>
  </si>
  <si>
    <t>9000046986 100628</t>
  </si>
  <si>
    <t>9000046986 100642</t>
  </si>
  <si>
    <t>9000046986 100654</t>
  </si>
  <si>
    <t>9000046986 100663</t>
  </si>
  <si>
    <t>9000046986 100671</t>
  </si>
  <si>
    <t>9000046986 100676</t>
  </si>
  <si>
    <t>9000046986 100677</t>
  </si>
  <si>
    <t>9000046986 100678</t>
  </si>
  <si>
    <t>9000046986 100679</t>
  </si>
  <si>
    <t>9000046986 100680</t>
  </si>
  <si>
    <t>9000046986 100681</t>
  </si>
  <si>
    <t>9000046986 100682</t>
  </si>
  <si>
    <t>9000046986 100683</t>
  </si>
  <si>
    <t>9000046986 100684</t>
  </si>
  <si>
    <t>9000046986 100685</t>
  </si>
  <si>
    <t>9000046986 100686</t>
  </si>
  <si>
    <t>9000046986 100687</t>
  </si>
  <si>
    <t>9000046986 100688</t>
  </si>
  <si>
    <t>9000046986 100689</t>
  </si>
  <si>
    <t>9000046986 100690</t>
  </si>
  <si>
    <t>9000046986 100691</t>
  </si>
  <si>
    <t>9000046986 100692</t>
  </si>
  <si>
    <t>9000046986 100708</t>
  </si>
  <si>
    <t>9000046986 100710</t>
  </si>
  <si>
    <t>9000046986 100712</t>
  </si>
  <si>
    <t>9000046986 100713</t>
  </si>
  <si>
    <t>9000046986 100714</t>
  </si>
  <si>
    <t>9000046986 100715</t>
  </si>
  <si>
    <t>9000046995 100168</t>
  </si>
  <si>
    <t>03-41-03-01</t>
  </si>
  <si>
    <t>9000046995 100169</t>
  </si>
  <si>
    <t>9000046995 100177</t>
  </si>
  <si>
    <t>9000046995 100179</t>
  </si>
  <si>
    <t>9000046995 100187</t>
  </si>
  <si>
    <t>9000046995 100188</t>
  </si>
  <si>
    <t>9000046995 100189</t>
  </si>
  <si>
    <t>9000046995 100190</t>
  </si>
  <si>
    <t>9000047004 100168</t>
  </si>
  <si>
    <t>04-26-01-01</t>
  </si>
  <si>
    <t>9000047004 100205</t>
  </si>
  <si>
    <t>9000047004 100213</t>
  </si>
  <si>
    <t>9000047004 100214</t>
  </si>
  <si>
    <t>9000047004 100215</t>
  </si>
  <si>
    <t>9000047004 100216</t>
  </si>
  <si>
    <t>9000047004 100217</t>
  </si>
  <si>
    <t>9000047004 100218</t>
  </si>
  <si>
    <t>9000047004 100219</t>
  </si>
  <si>
    <t>9000047004 100220</t>
  </si>
  <si>
    <t>9000047004 100221</t>
  </si>
  <si>
    <t>9000047004 100222</t>
  </si>
  <si>
    <t>9000047004 100223</t>
  </si>
  <si>
    <t>9000047004 100224</t>
  </si>
  <si>
    <t>9000047004 100225</t>
  </si>
  <si>
    <t>9000047031 100005</t>
  </si>
  <si>
    <t>05-22-03-05</t>
  </si>
  <si>
    <t>9000047067 100005</t>
  </si>
  <si>
    <t>05-23-01-02</t>
  </si>
  <si>
    <t>05-23-01-03</t>
  </si>
  <si>
    <t>9000047076 100068</t>
  </si>
  <si>
    <t>9000047076 100069</t>
  </si>
  <si>
    <t>9000047076 100070</t>
  </si>
  <si>
    <t>9000047076 100072</t>
  </si>
  <si>
    <t>9000047076 100073</t>
  </si>
  <si>
    <t>9000047076 100074</t>
  </si>
  <si>
    <t>9000047076 100075</t>
  </si>
  <si>
    <t>9000047102 100066</t>
  </si>
  <si>
    <t>01-56-01-07</t>
  </si>
  <si>
    <t>9000047102 100071</t>
  </si>
  <si>
    <t>9000047111 100087</t>
  </si>
  <si>
    <t>01-56-02-01</t>
  </si>
  <si>
    <t>9000047111 100094</t>
  </si>
  <si>
    <t>9000047129 100035</t>
  </si>
  <si>
    <t>01-56-02-02</t>
  </si>
  <si>
    <t>9000047129 100036</t>
  </si>
  <si>
    <t>9000047129 100038</t>
  </si>
  <si>
    <t>01-56-02-03</t>
  </si>
  <si>
    <t>9000047138 100044</t>
  </si>
  <si>
    <t>9000047138 100046</t>
  </si>
  <si>
    <t>04-25-02-04</t>
  </si>
  <si>
    <t>9000047174 100009</t>
  </si>
  <si>
    <t>9000047227 100079</t>
  </si>
  <si>
    <t>01-56-02-04</t>
  </si>
  <si>
    <t>9000047227 100092</t>
  </si>
  <si>
    <t>9000047227 100098</t>
  </si>
  <si>
    <t>9000047227 100099</t>
  </si>
  <si>
    <t>9000047227 100100</t>
  </si>
  <si>
    <t>9000047227 100101</t>
  </si>
  <si>
    <t>9000047397 100040</t>
  </si>
  <si>
    <t>01-56-02-05</t>
  </si>
  <si>
    <t>9000047397 100044</t>
  </si>
  <si>
    <t>03-16-03-01</t>
  </si>
  <si>
    <t>9000047423 100284</t>
  </si>
  <si>
    <t>9000047423 100289</t>
  </si>
  <si>
    <t>9000047423 100292</t>
  </si>
  <si>
    <t>9000047423 100311</t>
  </si>
  <si>
    <t>9000047423 100312</t>
  </si>
  <si>
    <t>9000047423 100313</t>
  </si>
  <si>
    <t>9000047423 100314</t>
  </si>
  <si>
    <t>9000047423 100315</t>
  </si>
  <si>
    <t>9000047423 100316</t>
  </si>
  <si>
    <t>9000047423 100317</t>
  </si>
  <si>
    <t>9000047423 100318</t>
  </si>
  <si>
    <t>9000047423 100319</t>
  </si>
  <si>
    <t>9000047423 100320</t>
  </si>
  <si>
    <t>9000047423 100321</t>
  </si>
  <si>
    <t>9000047423 100322</t>
  </si>
  <si>
    <t>9000047423 100323</t>
  </si>
  <si>
    <t>9000047423 100324</t>
  </si>
  <si>
    <t>9000047423 100325</t>
  </si>
  <si>
    <t>9000047423 100326</t>
  </si>
  <si>
    <t>9000047423 100327</t>
  </si>
  <si>
    <t>9000047423 100328</t>
  </si>
  <si>
    <t>9000047423 100329</t>
  </si>
  <si>
    <t>9000047423 100330</t>
  </si>
  <si>
    <t>9000047423 100331</t>
  </si>
  <si>
    <t>9000047423 100332</t>
  </si>
  <si>
    <t>9000047441 100102</t>
  </si>
  <si>
    <t>05-23-02-02</t>
  </si>
  <si>
    <t>9000047441 100106</t>
  </si>
  <si>
    <t>9000047548 100008</t>
  </si>
  <si>
    <t>05-23-02-03</t>
  </si>
  <si>
    <t>9000047548 100009</t>
  </si>
  <si>
    <t>9000047548 100010</t>
  </si>
  <si>
    <t>9000047735 100031</t>
  </si>
  <si>
    <t>03-16-03-02</t>
  </si>
  <si>
    <t>9000047735 100034</t>
  </si>
  <si>
    <t>9000047735 100038</t>
  </si>
  <si>
    <t>9000047735 100039</t>
  </si>
  <si>
    <t>9000047744 100004</t>
  </si>
  <si>
    <t>21-02-02-04</t>
  </si>
  <si>
    <t>9000047771 100088</t>
  </si>
  <si>
    <t>04-26-02-01</t>
  </si>
  <si>
    <t>9000047771 100089</t>
  </si>
  <si>
    <t>9000047771 100090</t>
  </si>
  <si>
    <t>9000047771 100091</t>
  </si>
  <si>
    <t>9000047771 100092</t>
  </si>
  <si>
    <t>9000047771 100093</t>
  </si>
  <si>
    <t>9000047798 100302</t>
  </si>
  <si>
    <t>05-23-03-01</t>
  </si>
  <si>
    <t>9000047798 100522</t>
  </si>
  <si>
    <t>9000047798 100523</t>
  </si>
  <si>
    <t>9000047798 100524</t>
  </si>
  <si>
    <t>9000047798 100525</t>
  </si>
  <si>
    <t>9000047798 100526</t>
  </si>
  <si>
    <t>9000047798 100527</t>
  </si>
  <si>
    <t>9000047798 100528</t>
  </si>
  <si>
    <t>9000047798 100529</t>
  </si>
  <si>
    <t>9000047798 100530</t>
  </si>
  <si>
    <t>9000047798 100531</t>
  </si>
  <si>
    <t>9000047798 100532</t>
  </si>
  <si>
    <t>9000047798 100533</t>
  </si>
  <si>
    <t>9000047798 100534</t>
  </si>
  <si>
    <t>9000047798 100535</t>
  </si>
  <si>
    <t>9000047798 100536</t>
  </si>
  <si>
    <t>9000047798 100537</t>
  </si>
  <si>
    <t>9000047798 100538</t>
  </si>
  <si>
    <t>9000048084 000001</t>
  </si>
  <si>
    <t>08-32-04-03</t>
  </si>
  <si>
    <t>9000048146 100038</t>
  </si>
  <si>
    <t>03-16-99-99</t>
  </si>
  <si>
    <t>9000048146 100047</t>
  </si>
  <si>
    <t>9000048146 100091</t>
  </si>
  <si>
    <t>9000048253 100097</t>
  </si>
  <si>
    <t>05-24-01-01</t>
  </si>
  <si>
    <t>9000048253 100098</t>
  </si>
  <si>
    <t>9000048253 100099</t>
  </si>
  <si>
    <t>9000048253 100101</t>
  </si>
  <si>
    <t>9000048262 100190</t>
  </si>
  <si>
    <t>05-24-01-02</t>
  </si>
  <si>
    <t>9000048262 100196</t>
  </si>
  <si>
    <t>9000048271 100074</t>
  </si>
  <si>
    <t>05-24-01-03</t>
  </si>
  <si>
    <t>9000048271 100094</t>
  </si>
  <si>
    <t>9000048511 100681</t>
  </si>
  <si>
    <t>03-16-03-03</t>
  </si>
  <si>
    <t>9000048511 100736</t>
  </si>
  <si>
    <t>9000048511 100743</t>
  </si>
  <si>
    <t>9000048511 100788</t>
  </si>
  <si>
    <t>9000048511 100789</t>
  </si>
  <si>
    <t>9000048511 100790</t>
  </si>
  <si>
    <t>9000048511 100791</t>
  </si>
  <si>
    <t>9000048511 100792</t>
  </si>
  <si>
    <t>9000048511 100793</t>
  </si>
  <si>
    <t>9000048511 100794</t>
  </si>
  <si>
    <t>9000048511 100795</t>
  </si>
  <si>
    <t>9000048511 100796</t>
  </si>
  <si>
    <t>9000048511 100797</t>
  </si>
  <si>
    <t>9000048511 100798</t>
  </si>
  <si>
    <t>9000048511 100799</t>
  </si>
  <si>
    <t>9000048511 100800</t>
  </si>
  <si>
    <t>9000048511 100801</t>
  </si>
  <si>
    <t>9000048511 100802</t>
  </si>
  <si>
    <t>9000048511 100803</t>
  </si>
  <si>
    <t>9000048511 100804</t>
  </si>
  <si>
    <t>9000048511 100805</t>
  </si>
  <si>
    <t>9000048511 100806</t>
  </si>
  <si>
    <t>9000048511 100807</t>
  </si>
  <si>
    <t>9000048511 100808</t>
  </si>
  <si>
    <t>9000048511 100809</t>
  </si>
  <si>
    <t>9000048511 100810</t>
  </si>
  <si>
    <t>9000048511 100811</t>
  </si>
  <si>
    <t>9000048511 100812</t>
  </si>
  <si>
    <t>9000048511 100813</t>
  </si>
  <si>
    <t>9000048511 100814</t>
  </si>
  <si>
    <t>9000048511 100815</t>
  </si>
  <si>
    <t>9000048511 100816</t>
  </si>
  <si>
    <t>9000048511 100817</t>
  </si>
  <si>
    <t>9000048511 100818</t>
  </si>
  <si>
    <t>9000048511 100819</t>
  </si>
  <si>
    <t>9000048511 100820</t>
  </si>
  <si>
    <t>9000048511 100821</t>
  </si>
  <si>
    <t>9000048511 100822</t>
  </si>
  <si>
    <t>9000048511 100823</t>
  </si>
  <si>
    <t>9000048511 100824</t>
  </si>
  <si>
    <t>9000048511 100825</t>
  </si>
  <si>
    <t>9000048511 100826</t>
  </si>
  <si>
    <t>9000048511 100827</t>
  </si>
  <si>
    <t>9000048511 100828</t>
  </si>
  <si>
    <t>9000048511 100829</t>
  </si>
  <si>
    <t>9000048511 100830</t>
  </si>
  <si>
    <t>9000048511 100831</t>
  </si>
  <si>
    <t>9000048511 100832</t>
  </si>
  <si>
    <t>9000048511 100833</t>
  </si>
  <si>
    <t>9000048511 100834</t>
  </si>
  <si>
    <t>9000048511 100835</t>
  </si>
  <si>
    <t>9000048511 100836</t>
  </si>
  <si>
    <t>9000048511 100837</t>
  </si>
  <si>
    <t>9000048511 100838</t>
  </si>
  <si>
    <t>9000048511 100839</t>
  </si>
  <si>
    <t>9000048511 100840</t>
  </si>
  <si>
    <t>9000048511 100841</t>
  </si>
  <si>
    <t>9000048511 100842</t>
  </si>
  <si>
    <t>9000048511 100843</t>
  </si>
  <si>
    <t>9000048511 100844</t>
  </si>
  <si>
    <t>9000048511 100845</t>
  </si>
  <si>
    <t>9000048511 100846</t>
  </si>
  <si>
    <t>9000048511 100847</t>
  </si>
  <si>
    <t>9000048511 100848</t>
  </si>
  <si>
    <t>9000048511 100849</t>
  </si>
  <si>
    <t>9000048511 100850</t>
  </si>
  <si>
    <t>9000048511 100851</t>
  </si>
  <si>
    <t>9000048511 100852</t>
  </si>
  <si>
    <t>9000048511 100853</t>
  </si>
  <si>
    <t>9000048511 100854</t>
  </si>
  <si>
    <t>9000048511 100855</t>
  </si>
  <si>
    <t>9000048511 100856</t>
  </si>
  <si>
    <t>9000048529 100319</t>
  </si>
  <si>
    <t>03-16-04-01</t>
  </si>
  <si>
    <t>9000048529 100324</t>
  </si>
  <si>
    <t>9000048529 100325</t>
  </si>
  <si>
    <t>9000048529 100336</t>
  </si>
  <si>
    <t>9000048529 100337</t>
  </si>
  <si>
    <t>9000048529 100338</t>
  </si>
  <si>
    <t>9000048529 100339</t>
  </si>
  <si>
    <t>9000048529 100340</t>
  </si>
  <si>
    <t>9000048529 100341</t>
  </si>
  <si>
    <t>9000048529 100342</t>
  </si>
  <si>
    <t>9000048529 100343</t>
  </si>
  <si>
    <t>9000048529 100344</t>
  </si>
  <si>
    <t>9000048529 100345</t>
  </si>
  <si>
    <t>9000048529 100346</t>
  </si>
  <si>
    <t>9000048529 100347</t>
  </si>
  <si>
    <t>9000048779 100001</t>
  </si>
  <si>
    <t>01-56-02-06</t>
  </si>
  <si>
    <t>9000048779 100002</t>
  </si>
  <si>
    <t>9000048895 100027</t>
  </si>
  <si>
    <t>04-25-02-05</t>
  </si>
  <si>
    <t>9000048895 100029</t>
  </si>
  <si>
    <t>9000048895 100030</t>
  </si>
  <si>
    <t>9000048895 100031</t>
  </si>
  <si>
    <t>9000048984 100027</t>
  </si>
  <si>
    <t>04-26-01-02</t>
  </si>
  <si>
    <t>9000048984 100030</t>
  </si>
  <si>
    <t>9000048984 100032</t>
  </si>
  <si>
    <t>9000049118 100021</t>
  </si>
  <si>
    <t>21-02-02-05</t>
  </si>
  <si>
    <t>9000049118 100022</t>
  </si>
  <si>
    <t>9000049118 100024</t>
  </si>
  <si>
    <t>9000049118 100026</t>
  </si>
  <si>
    <t>9000049127 100028</t>
  </si>
  <si>
    <t>21-02-02-06</t>
  </si>
  <si>
    <t>9000049145 100097</t>
  </si>
  <si>
    <t>05-24-02-01</t>
  </si>
  <si>
    <t>9000049234 100067</t>
  </si>
  <si>
    <t>03-16-04-02</t>
  </si>
  <si>
    <t>9000049234 100100</t>
  </si>
  <si>
    <t>9000049234 100106</t>
  </si>
  <si>
    <t>9000049377 100002</t>
  </si>
  <si>
    <t>08-50-02-06</t>
  </si>
  <si>
    <t>9000049386 100030</t>
  </si>
  <si>
    <t>08-32-04-04</t>
  </si>
  <si>
    <t>9000049439 100010</t>
  </si>
  <si>
    <t>01-56-03-01</t>
  </si>
  <si>
    <t>9000049439 100022</t>
  </si>
  <si>
    <t>9000049457 100139</t>
  </si>
  <si>
    <t>01-56-03-02</t>
  </si>
  <si>
    <t>9000049457 100169</t>
  </si>
  <si>
    <t>9000049457 100170</t>
  </si>
  <si>
    <t>9000049457 100192</t>
  </si>
  <si>
    <t>9000049457 100193</t>
  </si>
  <si>
    <t>9000049457 100196</t>
  </si>
  <si>
    <t>9000049457 100197</t>
  </si>
  <si>
    <t>9000049457 100198</t>
  </si>
  <si>
    <t>9000049457 100199</t>
  </si>
  <si>
    <t>9000049457 100200</t>
  </si>
  <si>
    <t>9000049457 100201</t>
  </si>
  <si>
    <t>9000049457 100202</t>
  </si>
  <si>
    <t>9000049457 100203</t>
  </si>
  <si>
    <t>9000049457 100204</t>
  </si>
  <si>
    <t>9000049466 100003</t>
  </si>
  <si>
    <t>01-56-03-03</t>
  </si>
  <si>
    <t>9000049475 100008</t>
  </si>
  <si>
    <t>01-56-03-04</t>
  </si>
  <si>
    <t>9000049475 100009</t>
  </si>
  <si>
    <t>9000049484 100049</t>
  </si>
  <si>
    <t>01-56-03-05</t>
  </si>
  <si>
    <t>9000049484 100050</t>
  </si>
  <si>
    <t>9000049484 100060</t>
  </si>
  <si>
    <t>9000049484 100062</t>
  </si>
  <si>
    <t>9000049484 100063</t>
  </si>
  <si>
    <t>9000049484 100064</t>
  </si>
  <si>
    <t>9000049493 000002</t>
  </si>
  <si>
    <t>08-30-03-03</t>
  </si>
  <si>
    <t>9000049519 100016</t>
  </si>
  <si>
    <t>01-56-03-06</t>
  </si>
  <si>
    <t>9000049519 100022</t>
  </si>
  <si>
    <t>9000049528 100005</t>
  </si>
  <si>
    <t>01-56-04-01</t>
  </si>
  <si>
    <t>9000049528 100006</t>
  </si>
  <si>
    <t>9000049537 100004</t>
  </si>
  <si>
    <t>01-56-04-02</t>
  </si>
  <si>
    <t>9000049537 100006</t>
  </si>
  <si>
    <t>9000049537 100008</t>
  </si>
  <si>
    <t>9000049537 100009</t>
  </si>
  <si>
    <t>9000049537 100010</t>
  </si>
  <si>
    <t>9000049546 100049</t>
  </si>
  <si>
    <t>01-56-04-03</t>
  </si>
  <si>
    <t>9000049546 100063</t>
  </si>
  <si>
    <t>9000049546 100064</t>
  </si>
  <si>
    <t>9000050357 100018</t>
  </si>
  <si>
    <t>04-26-02-02</t>
  </si>
  <si>
    <t>9000050357 100022</t>
  </si>
  <si>
    <t>9000050375 100030</t>
  </si>
  <si>
    <t>20-01-04-01</t>
  </si>
  <si>
    <t>9000050375 100031</t>
  </si>
  <si>
    <t>9000050375 100036</t>
  </si>
  <si>
    <t>9000050384 100013</t>
  </si>
  <si>
    <t>01-56-04-04</t>
  </si>
  <si>
    <t>01-56-05-02</t>
  </si>
  <si>
    <t>9000050393 100007</t>
  </si>
  <si>
    <t>9000050393 100008</t>
  </si>
  <si>
    <t>9000050455 100110</t>
  </si>
  <si>
    <t>05-24-02-02</t>
  </si>
  <si>
    <t>9000050455 100111</t>
  </si>
  <si>
    <t>9000050455 100112</t>
  </si>
  <si>
    <t>9000050455 100113</t>
  </si>
  <si>
    <t>9000050455 100114</t>
  </si>
  <si>
    <t>9000050455 100115</t>
  </si>
  <si>
    <t>9000050455 100116</t>
  </si>
  <si>
    <t>9000050455 100117</t>
  </si>
  <si>
    <t>9000050455 100118</t>
  </si>
  <si>
    <t>9000050491 100025</t>
  </si>
  <si>
    <t>51-01-01-11</t>
  </si>
  <si>
    <t>9000050508 100027</t>
  </si>
  <si>
    <t>03-16-05-03</t>
  </si>
  <si>
    <t>9000050508 100028</t>
  </si>
  <si>
    <t>9000050508 100029</t>
  </si>
  <si>
    <t>9000050508 100030</t>
  </si>
  <si>
    <t>9000050642 100014</t>
  </si>
  <si>
    <t>03-16-04-03</t>
  </si>
  <si>
    <t>9000050642 100015</t>
  </si>
  <si>
    <t>9000050642 100016</t>
  </si>
  <si>
    <t>9000050642 100017</t>
  </si>
  <si>
    <t>9000050642 100018</t>
  </si>
  <si>
    <t>9000050642 100019</t>
  </si>
  <si>
    <t>9000050642 100020</t>
  </si>
  <si>
    <t>9000050642 100021</t>
  </si>
  <si>
    <t>9000050642 100022</t>
  </si>
  <si>
    <t>9000050642 100023</t>
  </si>
  <si>
    <t>9000050642 100024</t>
  </si>
  <si>
    <t>9000050642 100025</t>
  </si>
  <si>
    <t>9000050642 100026</t>
  </si>
  <si>
    <t>9000050642 100027</t>
  </si>
  <si>
    <t>9000050642 100028</t>
  </si>
  <si>
    <t>9000050642 100029</t>
  </si>
  <si>
    <t>9000050642 100030</t>
  </si>
  <si>
    <t>9000050642 100031</t>
  </si>
  <si>
    <t>9000050642 100032</t>
  </si>
  <si>
    <t>9000050642 100033</t>
  </si>
  <si>
    <t>9000050758 100020</t>
  </si>
  <si>
    <t>51-02-01-25</t>
  </si>
  <si>
    <t>9000050767 100007</t>
  </si>
  <si>
    <t>15-05-01-15</t>
  </si>
  <si>
    <t>9000050776 100003</t>
  </si>
  <si>
    <t>51-02-01-09</t>
  </si>
  <si>
    <t>9000050802 000002</t>
  </si>
  <si>
    <t>50-01-01-02</t>
  </si>
  <si>
    <t>9000050811 100228</t>
  </si>
  <si>
    <t>01-56-04-05</t>
  </si>
  <si>
    <t>9000050811 100237</t>
  </si>
  <si>
    <t>9000051053 109590</t>
  </si>
  <si>
    <t>01-14-01-01</t>
  </si>
  <si>
    <t>9000051053 109700</t>
  </si>
  <si>
    <t>9000051053 109783</t>
  </si>
  <si>
    <t>9000051053 109813</t>
  </si>
  <si>
    <t>9000051053 109955</t>
  </si>
  <si>
    <t>9000051053 109958</t>
  </si>
  <si>
    <t>9000051053 109985</t>
  </si>
  <si>
    <t>9000051053 109986</t>
  </si>
  <si>
    <t>9000051053 109988</t>
  </si>
  <si>
    <t>9000051053 110103</t>
  </si>
  <si>
    <t>9000051053 110122</t>
  </si>
  <si>
    <t>9000051053 110202</t>
  </si>
  <si>
    <t>9000051053 110655</t>
  </si>
  <si>
    <t>9000051053 110659</t>
  </si>
  <si>
    <t>9000051053 110977</t>
  </si>
  <si>
    <t>9000051053 110979</t>
  </si>
  <si>
    <t>9000051053 110982</t>
  </si>
  <si>
    <t>9000051053 110983</t>
  </si>
  <si>
    <t>9000051053 110984</t>
  </si>
  <si>
    <t>9000051053 110985</t>
  </si>
  <si>
    <t>9000051053 110986</t>
  </si>
  <si>
    <t>9000051053 110987</t>
  </si>
  <si>
    <t>9000051053 110988</t>
  </si>
  <si>
    <t>9000051053 110989</t>
  </si>
  <si>
    <t>9000051053 110990</t>
  </si>
  <si>
    <t>9000051053 110991</t>
  </si>
  <si>
    <t>9000051053 110992</t>
  </si>
  <si>
    <t>9000051053 110993</t>
  </si>
  <si>
    <t>9000051053 110994</t>
  </si>
  <si>
    <t>9000051053 110995</t>
  </si>
  <si>
    <t>9000051053 110996</t>
  </si>
  <si>
    <t>9000051053 110997</t>
  </si>
  <si>
    <t>9000051053 110998</t>
  </si>
  <si>
    <t>9000051053 110999</t>
  </si>
  <si>
    <t>9000051053 111000</t>
  </si>
  <si>
    <t>9000051053 111001</t>
  </si>
  <si>
    <t>9000051053 111002</t>
  </si>
  <si>
    <t>9000051053 111003</t>
  </si>
  <si>
    <t>9000051053 111004</t>
  </si>
  <si>
    <t>9000051053 111005</t>
  </si>
  <si>
    <t>9000051053 111006</t>
  </si>
  <si>
    <t>9000051053 111007</t>
  </si>
  <si>
    <t>9000051053 111008</t>
  </si>
  <si>
    <t>9000051053 111009</t>
  </si>
  <si>
    <t>9000051053 111010</t>
  </si>
  <si>
    <t>9000051053 111011</t>
  </si>
  <si>
    <t>9000051053 111012</t>
  </si>
  <si>
    <t>9000051053 111013</t>
  </si>
  <si>
    <t>9000051053 111014</t>
  </si>
  <si>
    <t>9000051053 111015</t>
  </si>
  <si>
    <t>9000051053 111016</t>
  </si>
  <si>
    <t>9000051053 111060</t>
  </si>
  <si>
    <t>9000051053 111061</t>
  </si>
  <si>
    <t>9000051053 111062</t>
  </si>
  <si>
    <t>9000051053 111063</t>
  </si>
  <si>
    <t>9000051053 111064</t>
  </si>
  <si>
    <t>9000051053 111065</t>
  </si>
  <si>
    <t>9000051053 111066</t>
  </si>
  <si>
    <t>9000051053 111067</t>
  </si>
  <si>
    <t>9000051053 111068</t>
  </si>
  <si>
    <t>9000051053 111069</t>
  </si>
  <si>
    <t>9000051053 111070</t>
  </si>
  <si>
    <t>9000051053 111071</t>
  </si>
  <si>
    <t>9000051053 111072</t>
  </si>
  <si>
    <t>9000051053 111073</t>
  </si>
  <si>
    <t>9000051053 111074</t>
  </si>
  <si>
    <t>9000051053 111075</t>
  </si>
  <si>
    <t>9000051053 111076</t>
  </si>
  <si>
    <t>9000051053 111077</t>
  </si>
  <si>
    <t>9000051053 111078</t>
  </si>
  <si>
    <t>9000051053 111079</t>
  </si>
  <si>
    <t>9000051053 111080</t>
  </si>
  <si>
    <t>9000051053 111081</t>
  </si>
  <si>
    <t>9000051053 111082</t>
  </si>
  <si>
    <t>9000051053 111161</t>
  </si>
  <si>
    <t>9000051053 111162</t>
  </si>
  <si>
    <t>9000051053 111163</t>
  </si>
  <si>
    <t>9000051053 111164</t>
  </si>
  <si>
    <t>9000051053 111165</t>
  </si>
  <si>
    <t>9000051053 111166</t>
  </si>
  <si>
    <t>9000051053 111167</t>
  </si>
  <si>
    <t>9000051053 111168</t>
  </si>
  <si>
    <t>9000051053 111169</t>
  </si>
  <si>
    <t>9000051053 111170</t>
  </si>
  <si>
    <t>9000051053 111171</t>
  </si>
  <si>
    <t>9000051053 111172</t>
  </si>
  <si>
    <t>9000051053 111173</t>
  </si>
  <si>
    <t>9000051053 111174</t>
  </si>
  <si>
    <t>9000051053 111175</t>
  </si>
  <si>
    <t>9000051053 111176</t>
  </si>
  <si>
    <t>9000051053 111177</t>
  </si>
  <si>
    <t>9000051053 111178</t>
  </si>
  <si>
    <t>9000051053 111179</t>
  </si>
  <si>
    <t>9000051053 111180</t>
  </si>
  <si>
    <t>9000051053 111181</t>
  </si>
  <si>
    <t>9000051053 111182</t>
  </si>
  <si>
    <t>9000051053 111183</t>
  </si>
  <si>
    <t>9000051053 111184</t>
  </si>
  <si>
    <t>9000051053 111185</t>
  </si>
  <si>
    <t>9000051053 111186</t>
  </si>
  <si>
    <t>9000051053 111187</t>
  </si>
  <si>
    <t>9000051053 111188</t>
  </si>
  <si>
    <t>9000051053 111189</t>
  </si>
  <si>
    <t>9000051053 111190</t>
  </si>
  <si>
    <t>9000051053 111191</t>
  </si>
  <si>
    <t>9000051053 111192</t>
  </si>
  <si>
    <t>9000051053 111193</t>
  </si>
  <si>
    <t>9000051053 111194</t>
  </si>
  <si>
    <t>9000051053 111195</t>
  </si>
  <si>
    <t>9000051053 111196</t>
  </si>
  <si>
    <t>9000051053 111197</t>
  </si>
  <si>
    <t>9000051053 111198</t>
  </si>
  <si>
    <t>9000051053 111199</t>
  </si>
  <si>
    <t>9000051053 111200</t>
  </si>
  <si>
    <t>9000051053 111244</t>
  </si>
  <si>
    <t>9000051053 111245</t>
  </si>
  <si>
    <t>9000051053 111246</t>
  </si>
  <si>
    <t>9000051053 111247</t>
  </si>
  <si>
    <t>9000051053 111248</t>
  </si>
  <si>
    <t>9000051053 111249</t>
  </si>
  <si>
    <t>9000051053 111250</t>
  </si>
  <si>
    <t>9000051053 111251</t>
  </si>
  <si>
    <t>9000051053 111252</t>
  </si>
  <si>
    <t>9000051053 111253</t>
  </si>
  <si>
    <t>9000051053 111254</t>
  </si>
  <si>
    <t>9000051053 111255</t>
  </si>
  <si>
    <t>9000051053 111256</t>
  </si>
  <si>
    <t>9000051053 111257</t>
  </si>
  <si>
    <t>9000051053 111258</t>
  </si>
  <si>
    <t>9000051053 111259</t>
  </si>
  <si>
    <t>9000051053 111260</t>
  </si>
  <si>
    <t>9000051053 111261</t>
  </si>
  <si>
    <t>9000051053 111262</t>
  </si>
  <si>
    <t>9000051053 111263</t>
  </si>
  <si>
    <t>9000051053 111264</t>
  </si>
  <si>
    <t>9000051053 111265</t>
  </si>
  <si>
    <t>9000051053 111266</t>
  </si>
  <si>
    <t>9000051053 111267</t>
  </si>
  <si>
    <t>9000051053 111268</t>
  </si>
  <si>
    <t>9000051053 111269</t>
  </si>
  <si>
    <t>9000051053 111270</t>
  </si>
  <si>
    <t>9000051053 111271</t>
  </si>
  <si>
    <t>9000051053 111272</t>
  </si>
  <si>
    <t>9000051053 111273</t>
  </si>
  <si>
    <t>9000051053 111274</t>
  </si>
  <si>
    <t>9000051053 111275</t>
  </si>
  <si>
    <t>9000051053 111276</t>
  </si>
  <si>
    <t>9000051053 111277</t>
  </si>
  <si>
    <t>9000051053 111278</t>
  </si>
  <si>
    <t>9000051053 111279</t>
  </si>
  <si>
    <t>9000051053 111280</t>
  </si>
  <si>
    <t>9000051053 111281</t>
  </si>
  <si>
    <t>9000051053 111282</t>
  </si>
  <si>
    <t>9000051053 111283</t>
  </si>
  <si>
    <t>9000051053 111284</t>
  </si>
  <si>
    <t>9000051053 111285</t>
  </si>
  <si>
    <t>9000051053 111286</t>
  </si>
  <si>
    <t>9000051053 111287</t>
  </si>
  <si>
    <t>9000051053 111288</t>
  </si>
  <si>
    <t>9000051053 111289</t>
  </si>
  <si>
    <t>9000051053 111290</t>
  </si>
  <si>
    <t>9000051053 111291</t>
  </si>
  <si>
    <t>9000051053 111292</t>
  </si>
  <si>
    <t>9000051053 111293</t>
  </si>
  <si>
    <t>9000051053 111294</t>
  </si>
  <si>
    <t>9000051053 111295</t>
  </si>
  <si>
    <t>9000051053 111296</t>
  </si>
  <si>
    <t>9000051053 111297</t>
  </si>
  <si>
    <t>9000051053 111298</t>
  </si>
  <si>
    <t>9000051053 111299</t>
  </si>
  <si>
    <t>9000051053 111300</t>
  </si>
  <si>
    <t>9000051053 111301</t>
  </si>
  <si>
    <t>9000051053 111302</t>
  </si>
  <si>
    <t>9000051053 111303</t>
  </si>
  <si>
    <t>9000051053 111304</t>
  </si>
  <si>
    <t>9000051053 111305</t>
  </si>
  <si>
    <t>9000051053 111306</t>
  </si>
  <si>
    <t>9000051053 111307</t>
  </si>
  <si>
    <t>9000051053 111308</t>
  </si>
  <si>
    <t>9000051053 111309</t>
  </si>
  <si>
    <t>9000051053 111310</t>
  </si>
  <si>
    <t>9000051053 111311</t>
  </si>
  <si>
    <t>9000051053 111312</t>
  </si>
  <si>
    <t>9000051053 111313</t>
  </si>
  <si>
    <t>9000051053 111314</t>
  </si>
  <si>
    <t>9000051053 111315</t>
  </si>
  <si>
    <t>9000051053 111316</t>
  </si>
  <si>
    <t>9000051053 111317</t>
  </si>
  <si>
    <t>9000051053 111318</t>
  </si>
  <si>
    <t>9000051053 111319</t>
  </si>
  <si>
    <t>9000051053 111320</t>
  </si>
  <si>
    <t>9000051053 111321</t>
  </si>
  <si>
    <t>9000051053 111322</t>
  </si>
  <si>
    <t>9000051053 111323</t>
  </si>
  <si>
    <t>9000051053 111324</t>
  </si>
  <si>
    <t>9000051053 111325</t>
  </si>
  <si>
    <t>9000051053 111326</t>
  </si>
  <si>
    <t>9000051053 111327</t>
  </si>
  <si>
    <t>9000051053 111328</t>
  </si>
  <si>
    <t>9000051053 111329</t>
  </si>
  <si>
    <t>9000051053 111330</t>
  </si>
  <si>
    <t>9000051053 111331</t>
  </si>
  <si>
    <t>9000051053 111332</t>
  </si>
  <si>
    <t>9000051053 111333</t>
  </si>
  <si>
    <t>9000051053 111334</t>
  </si>
  <si>
    <t>9000051053 111354</t>
  </si>
  <si>
    <t>9000051053 111355</t>
  </si>
  <si>
    <t>9000051053 111356</t>
  </si>
  <si>
    <t>9000051053 111357</t>
  </si>
  <si>
    <t>9000051053 111358</t>
  </si>
  <si>
    <t>9000051053 111359</t>
  </si>
  <si>
    <t>9000051053 111360</t>
  </si>
  <si>
    <t>9000051053 111361</t>
  </si>
  <si>
    <t>9000051053 111362</t>
  </si>
  <si>
    <t>9000051053 111363</t>
  </si>
  <si>
    <t>9000051053 111364</t>
  </si>
  <si>
    <t>9000051053 111365</t>
  </si>
  <si>
    <t>9000051053 111366</t>
  </si>
  <si>
    <t>9000051053 111367</t>
  </si>
  <si>
    <t>9000051053 111368</t>
  </si>
  <si>
    <t>9000051053 111369</t>
  </si>
  <si>
    <t>9000051053 111370</t>
  </si>
  <si>
    <t>9000051053 111371</t>
  </si>
  <si>
    <t>9000051053 111372</t>
  </si>
  <si>
    <t>9000051053 111373</t>
  </si>
  <si>
    <t>9000051053 111374</t>
  </si>
  <si>
    <t>9000051053 111375</t>
  </si>
  <si>
    <t>9000051053 111376</t>
  </si>
  <si>
    <t>9000051053 111377</t>
  </si>
  <si>
    <t>9000051053 111378</t>
  </si>
  <si>
    <t>9000051053 111379</t>
  </si>
  <si>
    <t>9000051053 111380</t>
  </si>
  <si>
    <t>9000051053 111381</t>
  </si>
  <si>
    <t>9000051053 111382</t>
  </si>
  <si>
    <t>9000051053 111383</t>
  </si>
  <si>
    <t>9000051053 111384</t>
  </si>
  <si>
    <t>9000051053 111385</t>
  </si>
  <si>
    <t>9000051053 111386</t>
  </si>
  <si>
    <t>9000051053 111387</t>
  </si>
  <si>
    <t>9000051053 111388</t>
  </si>
  <si>
    <t>9000051053 111389</t>
  </si>
  <si>
    <t>9000051053 111390</t>
  </si>
  <si>
    <t>9000051053 111391</t>
  </si>
  <si>
    <t>9000051053 111392</t>
  </si>
  <si>
    <t>9000051053 111393</t>
  </si>
  <si>
    <t>9000051053 111394</t>
  </si>
  <si>
    <t>9000051053 111395</t>
  </si>
  <si>
    <t>9000051053 111396</t>
  </si>
  <si>
    <t>9000051053 111397</t>
  </si>
  <si>
    <t>9000051053 111398</t>
  </si>
  <si>
    <t>9000051053 111399</t>
  </si>
  <si>
    <t>9000051053 111400</t>
  </si>
  <si>
    <t>9000051053 111401</t>
  </si>
  <si>
    <t>9000051053 111402</t>
  </si>
  <si>
    <t>9000051053 111403</t>
  </si>
  <si>
    <t>9000051053 111404</t>
  </si>
  <si>
    <t>9000051053 111405</t>
  </si>
  <si>
    <t>9000051053 111406</t>
  </si>
  <si>
    <t>9000051053 111407</t>
  </si>
  <si>
    <t>9000051053 111408</t>
  </si>
  <si>
    <t>9000051053 111436</t>
  </si>
  <si>
    <t>9000051053 111437</t>
  </si>
  <si>
    <t>9000051053 111438</t>
  </si>
  <si>
    <t>9000051053 111439</t>
  </si>
  <si>
    <t>9000051053 111440</t>
  </si>
  <si>
    <t>9000051053 111441</t>
  </si>
  <si>
    <t>9000051249 100011</t>
  </si>
  <si>
    <t>03-16-04-04</t>
  </si>
  <si>
    <t>9000051249 100012</t>
  </si>
  <si>
    <t>9000051267 100115</t>
  </si>
  <si>
    <t>01-56-05-01</t>
  </si>
  <si>
    <t>9000051267 100119</t>
  </si>
  <si>
    <t>9000051267 100120</t>
  </si>
  <si>
    <t>9000051267 100121</t>
  </si>
  <si>
    <t>9000051267 100122</t>
  </si>
  <si>
    <t>9000051267 100123</t>
  </si>
  <si>
    <t>9000051267 100124</t>
  </si>
  <si>
    <t>9000051267 100125</t>
  </si>
  <si>
    <t>9000051267 100126</t>
  </si>
  <si>
    <t>9000051267 100127</t>
  </si>
  <si>
    <t>9000051579 100575</t>
  </si>
  <si>
    <t>51-02-01-27</t>
  </si>
  <si>
    <t>9000051614 100045</t>
  </si>
  <si>
    <t>21-02-02-07</t>
  </si>
  <si>
    <t>9000051614 100046</t>
  </si>
  <si>
    <t>9000051614 100064</t>
  </si>
  <si>
    <t>9000051614 100065</t>
  </si>
  <si>
    <t>9000051614 100068</t>
  </si>
  <si>
    <t>9000051632 100001</t>
  </si>
  <si>
    <t>01-56-05-03</t>
  </si>
  <si>
    <t>9000051632 100002</t>
  </si>
  <si>
    <t>9000051632 100003</t>
  </si>
  <si>
    <t>9000051668 100073</t>
  </si>
  <si>
    <t>20-01-04-02</t>
  </si>
  <si>
    <t>9000051668 100074</t>
  </si>
  <si>
    <t>9000051668 100075</t>
  </si>
  <si>
    <t>9000051668 100076</t>
  </si>
  <si>
    <t>9000051677 100088</t>
  </si>
  <si>
    <t>01-57-01-01</t>
  </si>
  <si>
    <t>9000051677 100089</t>
  </si>
  <si>
    <t>9000051677 100090</t>
  </si>
  <si>
    <t>9000051677 100091</t>
  </si>
  <si>
    <t>9000051677 100092</t>
  </si>
  <si>
    <t>9000051686 100001</t>
  </si>
  <si>
    <t>04-26-03-02</t>
  </si>
  <si>
    <t>9000051686 100002</t>
  </si>
  <si>
    <t>9000051695 100007</t>
  </si>
  <si>
    <t>04-26-02-03</t>
  </si>
  <si>
    <t>9000051703 100009</t>
  </si>
  <si>
    <t>04-26-03-01</t>
  </si>
  <si>
    <t>9000051703 100012</t>
  </si>
  <si>
    <t>9000051712 000002</t>
  </si>
  <si>
    <t>08-40-03-01</t>
  </si>
  <si>
    <t>9000051721 100055</t>
  </si>
  <si>
    <t>03-16-05-01</t>
  </si>
  <si>
    <t>9000051739 100044</t>
  </si>
  <si>
    <t>03-16-05-02</t>
  </si>
  <si>
    <t>9000051739 100074</t>
  </si>
  <si>
    <t>04-27-01-01</t>
  </si>
  <si>
    <t>9000051846 100478</t>
  </si>
  <si>
    <t>9000051846 100484</t>
  </si>
  <si>
    <t>9000051846 100485</t>
  </si>
  <si>
    <t>9000051846 100486</t>
  </si>
  <si>
    <t>9000051846 100487</t>
  </si>
  <si>
    <t>9000051846 100488</t>
  </si>
  <si>
    <t>9000051846 100489</t>
  </si>
  <si>
    <t>9000051846 100490</t>
  </si>
  <si>
    <t>9000051846 100491</t>
  </si>
  <si>
    <t>9000051846 100492</t>
  </si>
  <si>
    <t>9000051846 100493</t>
  </si>
  <si>
    <t>9000051846 100494</t>
  </si>
  <si>
    <t>9000051846 100495</t>
  </si>
  <si>
    <t>9000051846 100496</t>
  </si>
  <si>
    <t>9000051846 100497</t>
  </si>
  <si>
    <t>9000051846 100498</t>
  </si>
  <si>
    <t>9000051846 100499</t>
  </si>
  <si>
    <t>9000051846 100500</t>
  </si>
  <si>
    <t>9000051846 100501</t>
  </si>
  <si>
    <t>9000051846 100502</t>
  </si>
  <si>
    <t>9000051846 100503</t>
  </si>
  <si>
    <t>9000051846 100504</t>
  </si>
  <si>
    <t>9000051846 100505</t>
  </si>
  <si>
    <t>9000051846 100506</t>
  </si>
  <si>
    <t>9000051846 100507</t>
  </si>
  <si>
    <t>9000051846 100508</t>
  </si>
  <si>
    <t>9000052186 100180</t>
  </si>
  <si>
    <t>21-02-02-08</t>
  </si>
  <si>
    <t>9000052186 100181</t>
  </si>
  <si>
    <t>9000052186 100182</t>
  </si>
  <si>
    <t>9000052186 100183</t>
  </si>
  <si>
    <t>9000052186 100185</t>
  </si>
  <si>
    <t>9000052186 100186</t>
  </si>
  <si>
    <t>9000052186 100187</t>
  </si>
  <si>
    <t>9000052186 100188</t>
  </si>
  <si>
    <t>9000052186 100192</t>
  </si>
  <si>
    <t>9000052186 100193</t>
  </si>
  <si>
    <t>9000052186 100199</t>
  </si>
  <si>
    <t>9000052186 100200</t>
  </si>
  <si>
    <t>9000052186 100201</t>
  </si>
  <si>
    <t>9000052186 100202</t>
  </si>
  <si>
    <t>9000052186 100203</t>
  </si>
  <si>
    <t>9000052444 100007</t>
  </si>
  <si>
    <t>08-32-04-05</t>
  </si>
  <si>
    <t>9000052462 100046</t>
  </si>
  <si>
    <t>21-02-02-09</t>
  </si>
  <si>
    <t>9000052462 100047</t>
  </si>
  <si>
    <t>9000052462 100049</t>
  </si>
  <si>
    <t>9000052792 100202</t>
  </si>
  <si>
    <t>03-16-05-04</t>
  </si>
  <si>
    <t>9000052792 100226</t>
  </si>
  <si>
    <t>9000052792 100254</t>
  </si>
  <si>
    <t>9000052792 100266</t>
  </si>
  <si>
    <t>9000052792 100267</t>
  </si>
  <si>
    <t>9000052792 100268</t>
  </si>
  <si>
    <t>9000052792 100269</t>
  </si>
  <si>
    <t>9000052792 100270</t>
  </si>
  <si>
    <t>9000052792 100271</t>
  </si>
  <si>
    <t>9000052792 100272</t>
  </si>
  <si>
    <t>9000052792 100273</t>
  </si>
  <si>
    <t>9000052792 100274</t>
  </si>
  <si>
    <t>9000052792 100275</t>
  </si>
  <si>
    <t>9000052809 101116</t>
  </si>
  <si>
    <t>03-17-01-01</t>
  </si>
  <si>
    <t>9000052809 101132</t>
  </si>
  <si>
    <t>9000052809 101134</t>
  </si>
  <si>
    <t>9000052809 101135</t>
  </si>
  <si>
    <t>9000052809 101136</t>
  </si>
  <si>
    <t>9000052809 101143</t>
  </si>
  <si>
    <t>9000052809 101144</t>
  </si>
  <si>
    <t>9000052809 101145</t>
  </si>
  <si>
    <t>9000052809 101146</t>
  </si>
  <si>
    <t>9000052809 101147</t>
  </si>
  <si>
    <t>9000052809 101148</t>
  </si>
  <si>
    <t>9000052809 101149</t>
  </si>
  <si>
    <t>9000052809 101150</t>
  </si>
  <si>
    <t>9000052809 101151</t>
  </si>
  <si>
    <t>9000052809 101152</t>
  </si>
  <si>
    <t>9000052809 101153</t>
  </si>
  <si>
    <t>9000052809 101154</t>
  </si>
  <si>
    <t>9000052809 101155</t>
  </si>
  <si>
    <t>9000052809 101156</t>
  </si>
  <si>
    <t>9000052809 101157</t>
  </si>
  <si>
    <t>9000052809 101158</t>
  </si>
  <si>
    <t>9000052809 101159</t>
  </si>
  <si>
    <t>9000052809 101160</t>
  </si>
  <si>
    <t>9000052809 101161</t>
  </si>
  <si>
    <t>9000052809 101168</t>
  </si>
  <si>
    <t>9000052809 101169</t>
  </si>
  <si>
    <t>9000052809 101170</t>
  </si>
  <si>
    <t>9000052809 101171</t>
  </si>
  <si>
    <t>9000052809 101172</t>
  </si>
  <si>
    <t>9000052809 101173</t>
  </si>
  <si>
    <t>9000052809 101174</t>
  </si>
  <si>
    <t>9000052809 101175</t>
  </si>
  <si>
    <t>9000052809 101176</t>
  </si>
  <si>
    <t>9000052809 101177</t>
  </si>
  <si>
    <t>9000052809 101184</t>
  </si>
  <si>
    <t>9000052809 101185</t>
  </si>
  <si>
    <t>9000052809 101186</t>
  </si>
  <si>
    <t>9000052809 101187</t>
  </si>
  <si>
    <t>9000052809 101188</t>
  </si>
  <si>
    <t>9000052809 101189</t>
  </si>
  <si>
    <t>9000052809 101190</t>
  </si>
  <si>
    <t>9000052809 101191</t>
  </si>
  <si>
    <t>9000052809 101192</t>
  </si>
  <si>
    <t>9000052809 101193</t>
  </si>
  <si>
    <t>9000052809 101194</t>
  </si>
  <si>
    <t>9000052809 101195</t>
  </si>
  <si>
    <t>9000052809 101196</t>
  </si>
  <si>
    <t>9000052809 101197</t>
  </si>
  <si>
    <t>9000052809 101198</t>
  </si>
  <si>
    <t>9000052809 101199</t>
  </si>
  <si>
    <t>9000052809 101200</t>
  </si>
  <si>
    <t>9000052809 101201</t>
  </si>
  <si>
    <t>9000052809 101202</t>
  </si>
  <si>
    <t>9000052809 101203</t>
  </si>
  <si>
    <t>9000052809 101204</t>
  </si>
  <si>
    <t>9000052809 101205</t>
  </si>
  <si>
    <t>9000052809 101206</t>
  </si>
  <si>
    <t>9000052809 101207</t>
  </si>
  <si>
    <t>9000052809 101208</t>
  </si>
  <si>
    <t>9000052809 101209</t>
  </si>
  <si>
    <t>9000052809 101210</t>
  </si>
  <si>
    <t>9000052809 101211</t>
  </si>
  <si>
    <t>9000052809 101222</t>
  </si>
  <si>
    <t>9000052809 101223</t>
  </si>
  <si>
    <t>9000052809 101224</t>
  </si>
  <si>
    <t>9000052809 101225</t>
  </si>
  <si>
    <t>9000052809 101226</t>
  </si>
  <si>
    <t>9000052809 101227</t>
  </si>
  <si>
    <t>9000052809 101228</t>
  </si>
  <si>
    <t>9000052809 101229</t>
  </si>
  <si>
    <t>9000052809 101230</t>
  </si>
  <si>
    <t>9000052809 101231</t>
  </si>
  <si>
    <t>21-02-02-10</t>
  </si>
  <si>
    <t>9000052818 100060</t>
  </si>
  <si>
    <t>9000052827 100288</t>
  </si>
  <si>
    <t>01-10-03-01</t>
  </si>
  <si>
    <t>9000052827 100298</t>
  </si>
  <si>
    <t>9000052827 100299</t>
  </si>
  <si>
    <t>9000052827 100300</t>
  </si>
  <si>
    <t>9000052827 100301</t>
  </si>
  <si>
    <t>9000052827 100302</t>
  </si>
  <si>
    <t>9000052827 100303</t>
  </si>
  <si>
    <t>9000052827 100304</t>
  </si>
  <si>
    <t>9000052827 100305</t>
  </si>
  <si>
    <t>9000052827 100306</t>
  </si>
  <si>
    <t>9000052827 100307</t>
  </si>
  <si>
    <t>9000052827 100308</t>
  </si>
  <si>
    <t>9000052827 100309</t>
  </si>
  <si>
    <t>9000052827 100310</t>
  </si>
  <si>
    <t>9000052827 100311</t>
  </si>
  <si>
    <t>9000052827 100312</t>
  </si>
  <si>
    <t>9000052827 100313</t>
  </si>
  <si>
    <t>9000052827 100314</t>
  </si>
  <si>
    <t>9000052836 100141</t>
  </si>
  <si>
    <t>03-17-02-01</t>
  </si>
  <si>
    <t>9000052836 100142</t>
  </si>
  <si>
    <t>9000052836 100143</t>
  </si>
  <si>
    <t>9000052836 100144</t>
  </si>
  <si>
    <t>9000052836 100145</t>
  </si>
  <si>
    <t>9000052836 100146</t>
  </si>
  <si>
    <t>9000052836 100147</t>
  </si>
  <si>
    <t>9000052836 100148</t>
  </si>
  <si>
    <t>9000052836 100149</t>
  </si>
  <si>
    <t>9000052836 100150</t>
  </si>
  <si>
    <t>9000052836 100151</t>
  </si>
  <si>
    <t>9000052854 100004</t>
  </si>
  <si>
    <t>20-02-01-10</t>
  </si>
  <si>
    <t>9000052854 100005</t>
  </si>
  <si>
    <t>9000052854 100006</t>
  </si>
  <si>
    <t>9000052863 100019</t>
  </si>
  <si>
    <t>01-56-05-04</t>
  </si>
  <si>
    <t>9000052863 100021</t>
  </si>
  <si>
    <t>9000052943 100223</t>
  </si>
  <si>
    <t>05-24-03-01</t>
  </si>
  <si>
    <t>9000052943 100230</t>
  </si>
  <si>
    <t>9000052943 100235</t>
  </si>
  <si>
    <t>9000052943 100237</t>
  </si>
  <si>
    <t>9000052943 100238</t>
  </si>
  <si>
    <t>9000052943 100239</t>
  </si>
  <si>
    <t>9000052943 100240</t>
  </si>
  <si>
    <t>9000052961 100157</t>
  </si>
  <si>
    <t>05-25-01-01</t>
  </si>
  <si>
    <t>9000052961 100254</t>
  </si>
  <si>
    <t>9000052961 100255</t>
  </si>
  <si>
    <t>9000052961 100256</t>
  </si>
  <si>
    <t>9000052961 100257</t>
  </si>
  <si>
    <t>9000052961 100259</t>
  </si>
  <si>
    <t>9000052961 100262</t>
  </si>
  <si>
    <t>9000052961 100263</t>
  </si>
  <si>
    <t>9000052961 100265</t>
  </si>
  <si>
    <t>9000052961 100266</t>
  </si>
  <si>
    <t>9000052961 100267</t>
  </si>
  <si>
    <t>9000052961 100272</t>
  </si>
  <si>
    <t>9000052961 100273</t>
  </si>
  <si>
    <t>9000052961 100274</t>
  </si>
  <si>
    <t>9000052961 100275</t>
  </si>
  <si>
    <t>9000052961 100276</t>
  </si>
  <si>
    <t>9000052961 100277</t>
  </si>
  <si>
    <t>9000052961 100278</t>
  </si>
  <si>
    <t>9000052961 100279</t>
  </si>
  <si>
    <t>9000052979 100017</t>
  </si>
  <si>
    <t>03-17-02-02</t>
  </si>
  <si>
    <t>9000052979 100018</t>
  </si>
  <si>
    <t>9000052979 100019</t>
  </si>
  <si>
    <t>03-17-02-03</t>
  </si>
  <si>
    <t>9000053399 100200</t>
  </si>
  <si>
    <t>9000053399 100218</t>
  </si>
  <si>
    <t>9000053399 100228</t>
  </si>
  <si>
    <t>9000053399 100238</t>
  </si>
  <si>
    <t>9000053399 100239</t>
  </si>
  <si>
    <t>9000053399 100240</t>
  </si>
  <si>
    <t>9000053399 100241</t>
  </si>
  <si>
    <t>9000053399 100242</t>
  </si>
  <si>
    <t>9000053399 100243</t>
  </si>
  <si>
    <t>9000053399 100244</t>
  </si>
  <si>
    <t>9000053399 100245</t>
  </si>
  <si>
    <t>9000053399 100246</t>
  </si>
  <si>
    <t>9000053399 100247</t>
  </si>
  <si>
    <t>9000053425 100297</t>
  </si>
  <si>
    <t>01-06-04-01</t>
  </si>
  <si>
    <t>9000053425 100483</t>
  </si>
  <si>
    <t>9000053425 100484</t>
  </si>
  <si>
    <t>9000053425 100485</t>
  </si>
  <si>
    <t>9000053479 100113</t>
  </si>
  <si>
    <t>01-57-01-02</t>
  </si>
  <si>
    <t>9000053479 100131</t>
  </si>
  <si>
    <t>9000053479 100140</t>
  </si>
  <si>
    <t>9000053479 100248</t>
  </si>
  <si>
    <t>9000053479 100249</t>
  </si>
  <si>
    <t>9000053479 100250</t>
  </si>
  <si>
    <t>9000053479 100251</t>
  </si>
  <si>
    <t>03-17-02-04</t>
  </si>
  <si>
    <t>9000053701 100118</t>
  </si>
  <si>
    <t>9000053701 100125</t>
  </si>
  <si>
    <t>9000053701 100126</t>
  </si>
  <si>
    <t>9000053701 100127</t>
  </si>
  <si>
    <t>03-17-03-01</t>
  </si>
  <si>
    <t>9000053719 100009</t>
  </si>
  <si>
    <t>9000053719 100010</t>
  </si>
  <si>
    <t>03-17-03-02</t>
  </si>
  <si>
    <t>9000053728 100038</t>
  </si>
  <si>
    <t>9000053728 100046</t>
  </si>
  <si>
    <t>9000053728 100050</t>
  </si>
  <si>
    <t>9000053728 100051</t>
  </si>
  <si>
    <t>9000053987 100009</t>
  </si>
  <si>
    <t>05-24-03-02</t>
  </si>
  <si>
    <t>9000054023 100166</t>
  </si>
  <si>
    <t>04-26-03-03</t>
  </si>
  <si>
    <t>9000054023 100196</t>
  </si>
  <si>
    <t>9000054023 100230</t>
  </si>
  <si>
    <t>9000054023 100231</t>
  </si>
  <si>
    <t>9000054023 100238</t>
  </si>
  <si>
    <t>9000054023 100239</t>
  </si>
  <si>
    <t>9000054023 100240</t>
  </si>
  <si>
    <t>9000054023 100241</t>
  </si>
  <si>
    <t>9000054023 100242</t>
  </si>
  <si>
    <t>9000054023 100243</t>
  </si>
  <si>
    <t>9000054023 100244</t>
  </si>
  <si>
    <t>9000054023 100245</t>
  </si>
  <si>
    <t>9000054023 100246</t>
  </si>
  <si>
    <t>9000054023 100247</t>
  </si>
  <si>
    <t>9000054023 100248</t>
  </si>
  <si>
    <t>9000054023 100249</t>
  </si>
  <si>
    <t>9000054139 100027</t>
  </si>
  <si>
    <t>04-27-02-01</t>
  </si>
  <si>
    <t>9000054139 100028</t>
  </si>
  <si>
    <t>9000054139 100029</t>
  </si>
  <si>
    <t>9000054139 100037</t>
  </si>
  <si>
    <t>9000054201 100040</t>
  </si>
  <si>
    <t>01-56-05-05</t>
  </si>
  <si>
    <t>9000054201 100041</t>
  </si>
  <si>
    <t>9000054228 100054</t>
  </si>
  <si>
    <t>51-01-01-12</t>
  </si>
  <si>
    <t>9000054246 100007</t>
  </si>
  <si>
    <t>10-03-01-02</t>
  </si>
  <si>
    <t>9000054246 100008</t>
  </si>
  <si>
    <t>9000054246 100015</t>
  </si>
  <si>
    <t>9000054246 100016</t>
  </si>
  <si>
    <t>9000054442 100157</t>
  </si>
  <si>
    <t>05-25-02-01</t>
  </si>
  <si>
    <t>9000054442 100158</t>
  </si>
  <si>
    <t>9000054602 100006</t>
  </si>
  <si>
    <t>04-27-02-02</t>
  </si>
  <si>
    <t>9000054638 100013</t>
  </si>
  <si>
    <t>03-17-03-03</t>
  </si>
  <si>
    <t>9000054674 000002</t>
  </si>
  <si>
    <t>08-50-02-07</t>
  </si>
  <si>
    <t>9000054692 000005</t>
  </si>
  <si>
    <t>03-17-03-04</t>
  </si>
  <si>
    <t>9000054736 100027</t>
  </si>
  <si>
    <t>01-57-01-03</t>
  </si>
  <si>
    <t>9000054736 100032</t>
  </si>
  <si>
    <t>03-17-03-05</t>
  </si>
  <si>
    <t>9000054754 100210</t>
  </si>
  <si>
    <t>9000054754 100211</t>
  </si>
  <si>
    <t>9000054754 100263</t>
  </si>
  <si>
    <t>9000054754 100264</t>
  </si>
  <si>
    <t>9000054754 100265</t>
  </si>
  <si>
    <t>9000054754 100266</t>
  </si>
  <si>
    <t>9000054754 100267</t>
  </si>
  <si>
    <t>9000054754 100268</t>
  </si>
  <si>
    <t>9000054754 100269</t>
  </si>
  <si>
    <t>9000054754 100270</t>
  </si>
  <si>
    <t>9000054754 100271</t>
  </si>
  <si>
    <t>9000054763 100020</t>
  </si>
  <si>
    <t>03-17-03-06</t>
  </si>
  <si>
    <t>9000054763 100041</t>
  </si>
  <si>
    <t>9000054807 100153</t>
  </si>
  <si>
    <t>05-25-02-02</t>
  </si>
  <si>
    <t>9000054816 100152</t>
  </si>
  <si>
    <t>07-01-05-02</t>
  </si>
  <si>
    <t>9000054816 100157</t>
  </si>
  <si>
    <t>9000054816 100158</t>
  </si>
  <si>
    <t>9000054825 100150</t>
  </si>
  <si>
    <t>07-01-05-03</t>
  </si>
  <si>
    <t>9000054825 100151</t>
  </si>
  <si>
    <t>9000054825 100155</t>
  </si>
  <si>
    <t>9000054825 100156</t>
  </si>
  <si>
    <t>9000054834 100094</t>
  </si>
  <si>
    <t>15-14-01-05</t>
  </si>
  <si>
    <t>9000054843 100266</t>
  </si>
  <si>
    <t>07-01-05-04</t>
  </si>
  <si>
    <t>9000054843 100267</t>
  </si>
  <si>
    <t>9000054843 100270</t>
  </si>
  <si>
    <t>9000054843 100272</t>
  </si>
  <si>
    <t>9000054843 100277</t>
  </si>
  <si>
    <t>9000054852 100240</t>
  </si>
  <si>
    <t>03-17-04-01</t>
  </si>
  <si>
    <t>9000054852 100320</t>
  </si>
  <si>
    <t>9000054852 100323</t>
  </si>
  <si>
    <t>9000054852 100329</t>
  </si>
  <si>
    <t>9000054852 100330</t>
  </si>
  <si>
    <t>9000054852 100331</t>
  </si>
  <si>
    <t>9000054852 100332</t>
  </si>
  <si>
    <t>9000054852 100333</t>
  </si>
  <si>
    <t>9000054852 100334</t>
  </si>
  <si>
    <t>9000054852 100335</t>
  </si>
  <si>
    <t>9000054852 100336</t>
  </si>
  <si>
    <t>9000054852 100337</t>
  </si>
  <si>
    <t>9000054852 100338</t>
  </si>
  <si>
    <t>9000054879 100141</t>
  </si>
  <si>
    <t>21-02-02-11</t>
  </si>
  <si>
    <t>9000054879 100142</t>
  </si>
  <si>
    <t>9000054888 100017</t>
  </si>
  <si>
    <t>04-27-02-03</t>
  </si>
  <si>
    <t>9000054986 100080</t>
  </si>
  <si>
    <t>05-25-02-03</t>
  </si>
  <si>
    <t>9000055004 100080</t>
  </si>
  <si>
    <t>05-25-03-01</t>
  </si>
  <si>
    <t>9000055004 100093</t>
  </si>
  <si>
    <t>9000055004 100096</t>
  </si>
  <si>
    <t>9000055004 100097</t>
  </si>
  <si>
    <t>9000055013 100011</t>
  </si>
  <si>
    <t>01-57-01-04</t>
  </si>
  <si>
    <t>9000055013 100016</t>
  </si>
  <si>
    <t>9000055058 100021</t>
  </si>
  <si>
    <t>15-20-01-01</t>
  </si>
  <si>
    <t>9000055147 100006</t>
  </si>
  <si>
    <t>05-25-02-04</t>
  </si>
  <si>
    <t>9000055218 100002</t>
  </si>
  <si>
    <t>05-25-03-02</t>
  </si>
  <si>
    <t>9000055227 100026</t>
  </si>
  <si>
    <t>20-01-04-03</t>
  </si>
  <si>
    <t>9000055227 100027</t>
  </si>
  <si>
    <t>9000055227 100028</t>
  </si>
  <si>
    <t>9000055254 100037</t>
  </si>
  <si>
    <t>03-17-04-02</t>
  </si>
  <si>
    <t>9000055254 100038</t>
  </si>
  <si>
    <t>9000055254 100039</t>
  </si>
  <si>
    <t>9000055254 100040</t>
  </si>
  <si>
    <t>9000055254 100041</t>
  </si>
  <si>
    <t>9000055254 100042</t>
  </si>
  <si>
    <t>9000055254 100043</t>
  </si>
  <si>
    <t>9000055254 100044</t>
  </si>
  <si>
    <t>9000055254 100045</t>
  </si>
  <si>
    <t>9000055254 100046</t>
  </si>
  <si>
    <t>9000055254 100047</t>
  </si>
  <si>
    <t>9000055254 100048</t>
  </si>
  <si>
    <t>9000055254 100049</t>
  </si>
  <si>
    <t>9000055254 100050</t>
  </si>
  <si>
    <t>9000055254 100051</t>
  </si>
  <si>
    <t>9000055254 100052</t>
  </si>
  <si>
    <t>9000055263 100049</t>
  </si>
  <si>
    <t>04-27-02-04</t>
  </si>
  <si>
    <t>9000055263 100057</t>
  </si>
  <si>
    <t>9000055263 100058</t>
  </si>
  <si>
    <t>9000055263 100059</t>
  </si>
  <si>
    <t>9000055263 100060</t>
  </si>
  <si>
    <t>9000055263 100065</t>
  </si>
  <si>
    <t>9000055263 100066</t>
  </si>
  <si>
    <t>9000055263 100071</t>
  </si>
  <si>
    <t>9000055263 100072</t>
  </si>
  <si>
    <t>9000055263 100077</t>
  </si>
  <si>
    <t>9000055263 100078</t>
  </si>
  <si>
    <t>9000055334 000001</t>
  </si>
  <si>
    <t>15-05-01-16</t>
  </si>
  <si>
    <t>9000055379 100003</t>
  </si>
  <si>
    <t>20-02-01-11</t>
  </si>
  <si>
    <t>9000055379 100006</t>
  </si>
  <si>
    <t>9000055397 100021</t>
  </si>
  <si>
    <t>20-01-04-04</t>
  </si>
  <si>
    <t>9000055397 100022</t>
  </si>
  <si>
    <t>9000055397 100023</t>
  </si>
  <si>
    <t>9000055397 100024</t>
  </si>
  <si>
    <t>9000055397 100025</t>
  </si>
  <si>
    <t>9000055397 100026</t>
  </si>
  <si>
    <t>9000055397 100027</t>
  </si>
  <si>
    <t>9000055486 100004</t>
  </si>
  <si>
    <t>04-27-03-01</t>
  </si>
  <si>
    <t>9000055486 100005</t>
  </si>
  <si>
    <t>9000055566 100010</t>
  </si>
  <si>
    <t>03-17-04-03</t>
  </si>
  <si>
    <t>9000055601 100004</t>
  </si>
  <si>
    <t>03-17-04-04</t>
  </si>
  <si>
    <t>9000055601 100006</t>
  </si>
  <si>
    <t>9000055601 100008</t>
  </si>
  <si>
    <t>9000055601 100009</t>
  </si>
  <si>
    <t>9000055601 100010</t>
  </si>
  <si>
    <t>9000055601 100011</t>
  </si>
  <si>
    <t>9000055601 100012</t>
  </si>
  <si>
    <t>9000055601 100013</t>
  </si>
  <si>
    <t>9000055601 100014</t>
  </si>
  <si>
    <t>9000055601 100015</t>
  </si>
  <si>
    <t>9000055601 100016</t>
  </si>
  <si>
    <t>9000055842 100012</t>
  </si>
  <si>
    <t>03-17-05-01</t>
  </si>
  <si>
    <t>9000055842 100013</t>
  </si>
  <si>
    <t>9000055896 100004</t>
  </si>
  <si>
    <t>08-30-03-04</t>
  </si>
  <si>
    <t>9000055913 100012</t>
  </si>
  <si>
    <t>03-17-05-02</t>
  </si>
  <si>
    <t>9000055913 100017</t>
  </si>
  <si>
    <t>9000056155 100066</t>
  </si>
  <si>
    <t>01-57-02-01</t>
  </si>
  <si>
    <t>9000056155 100068</t>
  </si>
  <si>
    <t>9000056155 100069</t>
  </si>
  <si>
    <t>9000056155 100070</t>
  </si>
  <si>
    <t>9000056155 100071</t>
  </si>
  <si>
    <t>9000056155 100072</t>
  </si>
  <si>
    <t>9000056155 100073</t>
  </si>
  <si>
    <t>9000056155 100074</t>
  </si>
  <si>
    <t>9000056155 100075</t>
  </si>
  <si>
    <t>9000056155 100076</t>
  </si>
  <si>
    <t>9000056155 100077</t>
  </si>
  <si>
    <t>9000056155 100078</t>
  </si>
  <si>
    <t>9000056173 100005</t>
  </si>
  <si>
    <t>05-25-03-03</t>
  </si>
  <si>
    <t>9000056173 100006</t>
  </si>
  <si>
    <t>9000056173 100007</t>
  </si>
  <si>
    <t>9000056173 100008</t>
  </si>
  <si>
    <t>9000056173 100009</t>
  </si>
  <si>
    <t>9000056173 100010</t>
  </si>
  <si>
    <t>9000056173 100011</t>
  </si>
  <si>
    <t>9000056182 100014</t>
  </si>
  <si>
    <t>04-27-03-02</t>
  </si>
  <si>
    <t>9000056191 100029</t>
  </si>
  <si>
    <t>01-57-99-99</t>
  </si>
  <si>
    <t>9000056324 100020</t>
  </si>
  <si>
    <t>05-25-03-04</t>
  </si>
  <si>
    <t>9000056324 100021</t>
  </si>
  <si>
    <t>9000056324 100022</t>
  </si>
  <si>
    <t>9000056324 100023</t>
  </si>
  <si>
    <t>9000056333 100032</t>
  </si>
  <si>
    <t>05-25-03-05</t>
  </si>
  <si>
    <t>9000056333 100033</t>
  </si>
  <si>
    <t>9000056494 100007</t>
  </si>
  <si>
    <t>03-17-05-03</t>
  </si>
  <si>
    <t>9000056494 100008</t>
  </si>
  <si>
    <t>9000056529 100158</t>
  </si>
  <si>
    <t>03-42-04-01</t>
  </si>
  <si>
    <t>9000056529 100161</t>
  </si>
  <si>
    <t>9000056529 100165</t>
  </si>
  <si>
    <t>9000056583 100007</t>
  </si>
  <si>
    <t>01-57-02-02</t>
  </si>
  <si>
    <t>9000056592 100041</t>
  </si>
  <si>
    <t>01-57-02-03</t>
  </si>
  <si>
    <t>9000056592 100070</t>
  </si>
  <si>
    <t>9000056592 100080</t>
  </si>
  <si>
    <t>9000056592 100081</t>
  </si>
  <si>
    <t>9000056592 100082</t>
  </si>
  <si>
    <t>9000056592 100083</t>
  </si>
  <si>
    <t>9000056592 100084</t>
  </si>
  <si>
    <t>9000056592 100085</t>
  </si>
  <si>
    <t>9000056734 100022</t>
  </si>
  <si>
    <t>03-17-05-05</t>
  </si>
  <si>
    <t>9000056734 100045</t>
  </si>
  <si>
    <t>9000056734 100048</t>
  </si>
  <si>
    <t>9000056734 100049</t>
  </si>
  <si>
    <t>9000056779 100001</t>
  </si>
  <si>
    <t>29-99-99-06</t>
  </si>
  <si>
    <t>9000056814 100125</t>
  </si>
  <si>
    <t>01-57-02-04</t>
  </si>
  <si>
    <t>9000056814 100126</t>
  </si>
  <si>
    <t>9000056814 100127</t>
  </si>
  <si>
    <t>9000056814 100131</t>
  </si>
  <si>
    <t>9000056814 100132</t>
  </si>
  <si>
    <t>9000056814 100133</t>
  </si>
  <si>
    <t>9000056823 100025</t>
  </si>
  <si>
    <t>03-17-05-06</t>
  </si>
  <si>
    <t>9000056841 100003</t>
  </si>
  <si>
    <t>05-26-01-01</t>
  </si>
  <si>
    <t>9000056841 100004</t>
  </si>
  <si>
    <t>9000056859 100023</t>
  </si>
  <si>
    <t>05-26-01-02</t>
  </si>
  <si>
    <t>9000056859 100039</t>
  </si>
  <si>
    <t>9000056859 100040</t>
  </si>
  <si>
    <t>9000056975 000005</t>
  </si>
  <si>
    <t>08-40-03-02</t>
  </si>
  <si>
    <t>9000056975 000006</t>
  </si>
  <si>
    <t>9000056984 100018</t>
  </si>
  <si>
    <t>05-26-01-03</t>
  </si>
  <si>
    <t>9000056993 100257</t>
  </si>
  <si>
    <t>05-26-02-01</t>
  </si>
  <si>
    <t>9000056993 100345</t>
  </si>
  <si>
    <t>9000056993 100392</t>
  </si>
  <si>
    <t>9000056993 100393</t>
  </si>
  <si>
    <t>9000056993 100394</t>
  </si>
  <si>
    <t>9000056993 100395</t>
  </si>
  <si>
    <t>9000056993 100396</t>
  </si>
  <si>
    <t>9000056993 100397</t>
  </si>
  <si>
    <t>9000056993 100398</t>
  </si>
  <si>
    <t>9000056993 100399</t>
  </si>
  <si>
    <t>9000056993 100400</t>
  </si>
  <si>
    <t>9000056993 100401</t>
  </si>
  <si>
    <t>9000056993 100402</t>
  </si>
  <si>
    <t>9000056993 100403</t>
  </si>
  <si>
    <t>9000056993 100404</t>
  </si>
  <si>
    <t>9000056993 100405</t>
  </si>
  <si>
    <t>9000056993 100406</t>
  </si>
  <si>
    <t>9000056993 100407</t>
  </si>
  <si>
    <t>9000056993 100408</t>
  </si>
  <si>
    <t>9000056993 100409</t>
  </si>
  <si>
    <t>9000056993 100410</t>
  </si>
  <si>
    <t>9000057047 100301</t>
  </si>
  <si>
    <t>21-02-03-01</t>
  </si>
  <si>
    <t>9000057047 100385</t>
  </si>
  <si>
    <t>9000057047 100409</t>
  </si>
  <si>
    <t>9000057047 100419</t>
  </si>
  <si>
    <t>9000057047 100420</t>
  </si>
  <si>
    <t>9000057047 100421</t>
  </si>
  <si>
    <t>9000057047 100422</t>
  </si>
  <si>
    <t>9000057047 100423</t>
  </si>
  <si>
    <t>9000057047 100424</t>
  </si>
  <si>
    <t>9000057092 100014</t>
  </si>
  <si>
    <t>03-17-05-07</t>
  </si>
  <si>
    <t>9000057092 100015</t>
  </si>
  <si>
    <t>9000057109 100021</t>
  </si>
  <si>
    <t>03-17-05-08</t>
  </si>
  <si>
    <t>9000057109 100022</t>
  </si>
  <si>
    <t>9000057109 100023</t>
  </si>
  <si>
    <t>9000057261 100051</t>
  </si>
  <si>
    <t>01-57-03-01</t>
  </si>
  <si>
    <t>9000057261 100060</t>
  </si>
  <si>
    <t>9000057279 106262</t>
  </si>
  <si>
    <t>06-07-01-01</t>
  </si>
  <si>
    <t>9000057279 106288</t>
  </si>
  <si>
    <t>9000057279 106290</t>
  </si>
  <si>
    <t>9000057279 106297</t>
  </si>
  <si>
    <t>9000057279 106313</t>
  </si>
  <si>
    <t>9000057279 106397</t>
  </si>
  <si>
    <t>9000057279 106399</t>
  </si>
  <si>
    <t>9000057279 106401</t>
  </si>
  <si>
    <t>9000057279 106474</t>
  </si>
  <si>
    <t>9000057279 106490</t>
  </si>
  <si>
    <t>9000057279 106510</t>
  </si>
  <si>
    <t>9000057279 106515</t>
  </si>
  <si>
    <t>9000057279 106585</t>
  </si>
  <si>
    <t>9000057279 106627</t>
  </si>
  <si>
    <t>9000057279 106702</t>
  </si>
  <si>
    <t>9000057279 106739</t>
  </si>
  <si>
    <t>9000057279 106804</t>
  </si>
  <si>
    <t>9000057279 106812</t>
  </si>
  <si>
    <t>9000057279 106822</t>
  </si>
  <si>
    <t>9000057279 106838</t>
  </si>
  <si>
    <t>9000057279 106859</t>
  </si>
  <si>
    <t>9000057279 106881</t>
  </si>
  <si>
    <t>9000057279 106947</t>
  </si>
  <si>
    <t>9000057279 107018</t>
  </si>
  <si>
    <t>9000057279 107019</t>
  </si>
  <si>
    <t>9000057279 107020</t>
  </si>
  <si>
    <t>9000057279 107021</t>
  </si>
  <si>
    <t>9000057279 107022</t>
  </si>
  <si>
    <t>9000057279 107023</t>
  </si>
  <si>
    <t>9000057279 107024</t>
  </si>
  <si>
    <t>9000057279 107025</t>
  </si>
  <si>
    <t>9000057279 107026</t>
  </si>
  <si>
    <t>9000057279 107027</t>
  </si>
  <si>
    <t>9000057279 107028</t>
  </si>
  <si>
    <t>9000057279 107029</t>
  </si>
  <si>
    <t>9000057279 107030</t>
  </si>
  <si>
    <t>9000057279 107031</t>
  </si>
  <si>
    <t>9000057279 107032</t>
  </si>
  <si>
    <t>9000057279 107033</t>
  </si>
  <si>
    <t>9000057279 107034</t>
  </si>
  <si>
    <t>9000057279 107035</t>
  </si>
  <si>
    <t>9000057279 107036</t>
  </si>
  <si>
    <t>9000057279 107037</t>
  </si>
  <si>
    <t>9000057279 107038</t>
  </si>
  <si>
    <t>9000057279 107039</t>
  </si>
  <si>
    <t>9000057279 107040</t>
  </si>
  <si>
    <t>9000057279 107041</t>
  </si>
  <si>
    <t>9000057279 107042</t>
  </si>
  <si>
    <t>9000057279 107043</t>
  </si>
  <si>
    <t>9000057279 107044</t>
  </si>
  <si>
    <t>9000057279 107045</t>
  </si>
  <si>
    <t>9000057279 107046</t>
  </si>
  <si>
    <t>9000057279 107047</t>
  </si>
  <si>
    <t>9000057279 107048</t>
  </si>
  <si>
    <t>9000057279 107049</t>
  </si>
  <si>
    <t>9000057279 107050</t>
  </si>
  <si>
    <t>9000057279 107051</t>
  </si>
  <si>
    <t>9000057279 107052</t>
  </si>
  <si>
    <t>9000057279 107053</t>
  </si>
  <si>
    <t>9000057279 107054</t>
  </si>
  <si>
    <t>9000057279 107055</t>
  </si>
  <si>
    <t>9000057279 107056</t>
  </si>
  <si>
    <t>9000057279 107057</t>
  </si>
  <si>
    <t>9000057279 107058</t>
  </si>
  <si>
    <t>9000057279 107059</t>
  </si>
  <si>
    <t>9000057279 107060</t>
  </si>
  <si>
    <t>9000057279 107061</t>
  </si>
  <si>
    <t>9000057279 107062</t>
  </si>
  <si>
    <t>9000057279 107063</t>
  </si>
  <si>
    <t>9000057279 107064</t>
  </si>
  <si>
    <t>9000057279 107065</t>
  </si>
  <si>
    <t>9000057279 107066</t>
  </si>
  <si>
    <t>9000057279 107067</t>
  </si>
  <si>
    <t>9000057279 107068</t>
  </si>
  <si>
    <t>9000057279 107069</t>
  </si>
  <si>
    <t>9000057279 107070</t>
  </si>
  <si>
    <t>9000057279 107071</t>
  </si>
  <si>
    <t>9000057279 107072</t>
  </si>
  <si>
    <t>9000057279 107073</t>
  </si>
  <si>
    <t>9000057279 107074</t>
  </si>
  <si>
    <t>9000057279 107075</t>
  </si>
  <si>
    <t>9000057279 107076</t>
  </si>
  <si>
    <t>9000057279 107077</t>
  </si>
  <si>
    <t>9000057279 107078</t>
  </si>
  <si>
    <t>9000057279 107079</t>
  </si>
  <si>
    <t>9000057279 107080</t>
  </si>
  <si>
    <t>9000057279 107081</t>
  </si>
  <si>
    <t>9000057279 107082</t>
  </si>
  <si>
    <t>9000057279 107083</t>
  </si>
  <si>
    <t>9000057279 107084</t>
  </si>
  <si>
    <t>9000057279 107085</t>
  </si>
  <si>
    <t>9000057279 107086</t>
  </si>
  <si>
    <t>9000057279 107087</t>
  </si>
  <si>
    <t>9000057279 107088</t>
  </si>
  <si>
    <t>9000057279 107089</t>
  </si>
  <si>
    <t>9000057279 107090</t>
  </si>
  <si>
    <t>9000057279 107091</t>
  </si>
  <si>
    <t>9000057279 107092</t>
  </si>
  <si>
    <t>9000057279 107093</t>
  </si>
  <si>
    <t>9000057279 107094</t>
  </si>
  <si>
    <t>9000057279 107095</t>
  </si>
  <si>
    <t>9000057279 107096</t>
  </si>
  <si>
    <t>9000057279 107097</t>
  </si>
  <si>
    <t>9000057279 107098</t>
  </si>
  <si>
    <t>9000057279 107099</t>
  </si>
  <si>
    <t>9000057279 107100</t>
  </si>
  <si>
    <t>9000057279 107101</t>
  </si>
  <si>
    <t>9000057279 107102</t>
  </si>
  <si>
    <t>9000057279 107103</t>
  </si>
  <si>
    <t>9000057279 107104</t>
  </si>
  <si>
    <t>9000057279 107105</t>
  </si>
  <si>
    <t>9000057279 107106</t>
  </si>
  <si>
    <t>9000057279 107107</t>
  </si>
  <si>
    <t>9000057279 107108</t>
  </si>
  <si>
    <t>9000057279 107109</t>
  </si>
  <si>
    <t>9000057279 107110</t>
  </si>
  <si>
    <t>9000057279 107111</t>
  </si>
  <si>
    <t>9000057279 107112</t>
  </si>
  <si>
    <t>9000057279 107113</t>
  </si>
  <si>
    <t>9000057279 107114</t>
  </si>
  <si>
    <t>9000057279 107115</t>
  </si>
  <si>
    <t>9000057279 107116</t>
  </si>
  <si>
    <t>9000057279 107117</t>
  </si>
  <si>
    <t>9000057279 107118</t>
  </si>
  <si>
    <t>9000057279 107119</t>
  </si>
  <si>
    <t>9000057279 107120</t>
  </si>
  <si>
    <t>9000057279 107121</t>
  </si>
  <si>
    <t>9000057279 107122</t>
  </si>
  <si>
    <t>9000057279 107123</t>
  </si>
  <si>
    <t>9000057279 107124</t>
  </si>
  <si>
    <t>9000057279 107125</t>
  </si>
  <si>
    <t>9000057279 107126</t>
  </si>
  <si>
    <t>9000057279 107127</t>
  </si>
  <si>
    <t>9000057279 107128</t>
  </si>
  <si>
    <t>9000057279 107129</t>
  </si>
  <si>
    <t>9000057279 107130</t>
  </si>
  <si>
    <t>9000057279 107131</t>
  </si>
  <si>
    <t>9000057279 107132</t>
  </si>
  <si>
    <t>9000057279 107133</t>
  </si>
  <si>
    <t>9000057279 107134</t>
  </si>
  <si>
    <t>9000057279 107135</t>
  </si>
  <si>
    <t>9000057279 107136</t>
  </si>
  <si>
    <t>9000057279 107137</t>
  </si>
  <si>
    <t>9000057279 107138</t>
  </si>
  <si>
    <t>9000057279 107139</t>
  </si>
  <si>
    <t>9000057279 107140</t>
  </si>
  <si>
    <t>9000057279 107141</t>
  </si>
  <si>
    <t>9000057279 107142</t>
  </si>
  <si>
    <t>9000057279 107143</t>
  </si>
  <si>
    <t>9000057279 107144</t>
  </si>
  <si>
    <t>9000057279 107145</t>
  </si>
  <si>
    <t>9000057279 107146</t>
  </si>
  <si>
    <t>9000057279 107147</t>
  </si>
  <si>
    <t>9000057279 107148</t>
  </si>
  <si>
    <t>9000057279 107149</t>
  </si>
  <si>
    <t>9000057279 107150</t>
  </si>
  <si>
    <t>9000057279 107151</t>
  </si>
  <si>
    <t>9000057279 107152</t>
  </si>
  <si>
    <t>9000057279 107153</t>
  </si>
  <si>
    <t>9000057279 107154</t>
  </si>
  <si>
    <t>9000057279 107155</t>
  </si>
  <si>
    <t>9000057279 107156</t>
  </si>
  <si>
    <t>9000057279 107157</t>
  </si>
  <si>
    <t>9000057279 107158</t>
  </si>
  <si>
    <t>9000057279 107159</t>
  </si>
  <si>
    <t>9000057279 107160</t>
  </si>
  <si>
    <t>9000057279 107161</t>
  </si>
  <si>
    <t>9000057279 107162</t>
  </si>
  <si>
    <t>9000057279 107163</t>
  </si>
  <si>
    <t>9000057279 107164</t>
  </si>
  <si>
    <t>9000057279 107165</t>
  </si>
  <si>
    <t>9000057279 107166</t>
  </si>
  <si>
    <t>9000057279 107167</t>
  </si>
  <si>
    <t>9000057279 107168</t>
  </si>
  <si>
    <t>9000057279 107169</t>
  </si>
  <si>
    <t>9000057279 107170</t>
  </si>
  <si>
    <t>9000057279 107171</t>
  </si>
  <si>
    <t>9000057279 107172</t>
  </si>
  <si>
    <t>9000057279 107173</t>
  </si>
  <si>
    <t>9000057279 107174</t>
  </si>
  <si>
    <t>9000057279 107175</t>
  </si>
  <si>
    <t>9000057279 107176</t>
  </si>
  <si>
    <t>9000057279 107177</t>
  </si>
  <si>
    <t>9000057279 107178</t>
  </si>
  <si>
    <t>9000057279 107179</t>
  </si>
  <si>
    <t>9000057279 107180</t>
  </si>
  <si>
    <t>9000057279 107181</t>
  </si>
  <si>
    <t>9000057279 107182</t>
  </si>
  <si>
    <t>9000057279 107183</t>
  </si>
  <si>
    <t>9000057279 107184</t>
  </si>
  <si>
    <t>9000057279 107185</t>
  </si>
  <si>
    <t>9000057279 107186</t>
  </si>
  <si>
    <t>9000057279 107187</t>
  </si>
  <si>
    <t>9000057279 107188</t>
  </si>
  <si>
    <t>9000057279 107189</t>
  </si>
  <si>
    <t>9000057279 107190</t>
  </si>
  <si>
    <t>9000057279 107191</t>
  </si>
  <si>
    <t>9000057279 107192</t>
  </si>
  <si>
    <t>9000057279 107193</t>
  </si>
  <si>
    <t>9000057279 107194</t>
  </si>
  <si>
    <t>9000057279 107195</t>
  </si>
  <si>
    <t>9000057279 107196</t>
  </si>
  <si>
    <t>9000057279 107197</t>
  </si>
  <si>
    <t>9000057279 107198</t>
  </si>
  <si>
    <t>9000057279 107199</t>
  </si>
  <si>
    <t>9000057279 107200</t>
  </si>
  <si>
    <t>9000057279 107201</t>
  </si>
  <si>
    <t>9000057279 107202</t>
  </si>
  <si>
    <t>9000057279 107203</t>
  </si>
  <si>
    <t>9000057279 107204</t>
  </si>
  <si>
    <t>9000057279 107205</t>
  </si>
  <si>
    <t>9000057279 107206</t>
  </si>
  <si>
    <t>9000057279 107207</t>
  </si>
  <si>
    <t>9000057279 107208</t>
  </si>
  <si>
    <t>9000057279 107209</t>
  </si>
  <si>
    <t>9000057279 107210</t>
  </si>
  <si>
    <t>9000057279 107211</t>
  </si>
  <si>
    <t>9000057279 107212</t>
  </si>
  <si>
    <t>9000057279 107213</t>
  </si>
  <si>
    <t>9000057279 107214</t>
  </si>
  <si>
    <t>9000057279 107215</t>
  </si>
  <si>
    <t>9000057279 107216</t>
  </si>
  <si>
    <t>9000057279 107217</t>
  </si>
  <si>
    <t>9000057279 107218</t>
  </si>
  <si>
    <t>9000057279 107219</t>
  </si>
  <si>
    <t>9000057279 107220</t>
  </si>
  <si>
    <t>9000057279 107221</t>
  </si>
  <si>
    <t>9000057279 107222</t>
  </si>
  <si>
    <t>9000057279 107223</t>
  </si>
  <si>
    <t>9000057279 107224</t>
  </si>
  <si>
    <t>9000057279 107225</t>
  </si>
  <si>
    <t>9000057279 107226</t>
  </si>
  <si>
    <t>9000057279 107227</t>
  </si>
  <si>
    <t>9000057279 107228</t>
  </si>
  <si>
    <t>9000057279 107229</t>
  </si>
  <si>
    <t>9000057279 107230</t>
  </si>
  <si>
    <t>9000057279 107231</t>
  </si>
  <si>
    <t>9000057279 107232</t>
  </si>
  <si>
    <t>9000057279 107233</t>
  </si>
  <si>
    <t>9000057279 107234</t>
  </si>
  <si>
    <t>9000057279 107235</t>
  </si>
  <si>
    <t>9000057279 107236</t>
  </si>
  <si>
    <t>9000057279 107237</t>
  </si>
  <si>
    <t>9000057279 107238</t>
  </si>
  <si>
    <t>9000057279 107239</t>
  </si>
  <si>
    <t>9000057279 107240</t>
  </si>
  <si>
    <t>9000057279 107241</t>
  </si>
  <si>
    <t>9000057279 107242</t>
  </si>
  <si>
    <t>9000057279 107243</t>
  </si>
  <si>
    <t>9000057279 107244</t>
  </si>
  <si>
    <t>9000057279 107245</t>
  </si>
  <si>
    <t>9000057279 107246</t>
  </si>
  <si>
    <t>9000057279 107247</t>
  </si>
  <si>
    <t>9000057279 107248</t>
  </si>
  <si>
    <t>9000057279 107249</t>
  </si>
  <si>
    <t>9000057279 107250</t>
  </si>
  <si>
    <t>9000057279 107251</t>
  </si>
  <si>
    <t>9000057279 107252</t>
  </si>
  <si>
    <t>9000057279 107253</t>
  </si>
  <si>
    <t>9000057279 107254</t>
  </si>
  <si>
    <t>9000057279 107255</t>
  </si>
  <si>
    <t>9000057279 107256</t>
  </si>
  <si>
    <t>9000057279 107257</t>
  </si>
  <si>
    <t>9000057279 107258</t>
  </si>
  <si>
    <t>9000057279 107259</t>
  </si>
  <si>
    <t>9000057279 107260</t>
  </si>
  <si>
    <t>9000057279 107261</t>
  </si>
  <si>
    <t>9000057279 107262</t>
  </si>
  <si>
    <t>9000057279 107263</t>
  </si>
  <si>
    <t>9000057279 107264</t>
  </si>
  <si>
    <t>9000057279 107265</t>
  </si>
  <si>
    <t>9000057279 107266</t>
  </si>
  <si>
    <t>9000057279 107267</t>
  </si>
  <si>
    <t>9000057279 107268</t>
  </si>
  <si>
    <t>9000057279 107269</t>
  </si>
  <si>
    <t>9000057279 107270</t>
  </si>
  <si>
    <t>9000057279 107271</t>
  </si>
  <si>
    <t>9000057279 107272</t>
  </si>
  <si>
    <t>9000057279 107273</t>
  </si>
  <si>
    <t>9000057279 107274</t>
  </si>
  <si>
    <t>9000057279 107275</t>
  </si>
  <si>
    <t>9000057279 107276</t>
  </si>
  <si>
    <t>9000057279 107277</t>
  </si>
  <si>
    <t>9000057279 107278</t>
  </si>
  <si>
    <t>9000057279 107279</t>
  </si>
  <si>
    <t>9000057279 107280</t>
  </si>
  <si>
    <t>9000057279 107281</t>
  </si>
  <si>
    <t>9000057279 107282</t>
  </si>
  <si>
    <t>9000057279 107283</t>
  </si>
  <si>
    <t>9000057279 107284</t>
  </si>
  <si>
    <t>9000057279 107285</t>
  </si>
  <si>
    <t>9000057279 107286</t>
  </si>
  <si>
    <t>9000057279 107287</t>
  </si>
  <si>
    <t>9000057279 107288</t>
  </si>
  <si>
    <t>9000057279 107289</t>
  </si>
  <si>
    <t>9000057279 107290</t>
  </si>
  <si>
    <t>9000057279 107291</t>
  </si>
  <si>
    <t>9000057279 107292</t>
  </si>
  <si>
    <t>9000057279 107293</t>
  </si>
  <si>
    <t>9000057279 107294</t>
  </si>
  <si>
    <t>9000057279 107295</t>
  </si>
  <si>
    <t>9000057279 107296</t>
  </si>
  <si>
    <t>9000057279 107297</t>
  </si>
  <si>
    <t>9000057279 107298</t>
  </si>
  <si>
    <t>9000057279 107299</t>
  </si>
  <si>
    <t>9000057279 107300</t>
  </si>
  <si>
    <t>9000057279 107301</t>
  </si>
  <si>
    <t>9000057279 107302</t>
  </si>
  <si>
    <t>9000057279 107303</t>
  </si>
  <si>
    <t>9000057279 107304</t>
  </si>
  <si>
    <t>9000057279 107305</t>
  </si>
  <si>
    <t>9000057279 107306</t>
  </si>
  <si>
    <t>9000057279 107307</t>
  </si>
  <si>
    <t>9000057279 107308</t>
  </si>
  <si>
    <t>9000057279 107309</t>
  </si>
  <si>
    <t>9000057297 100062</t>
  </si>
  <si>
    <t>04-27-03-03</t>
  </si>
  <si>
    <t>9000057297 100133</t>
  </si>
  <si>
    <t>9000057297 100134</t>
  </si>
  <si>
    <t>9000057297 100135</t>
  </si>
  <si>
    <t>9000057297 100136</t>
  </si>
  <si>
    <t>9000057297 100137</t>
  </si>
  <si>
    <t>9000057297 100138</t>
  </si>
  <si>
    <t>9000057297 100139</t>
  </si>
  <si>
    <t>9000057297 100140</t>
  </si>
  <si>
    <t>9000057297 100141</t>
  </si>
  <si>
    <t>9000057297 100142</t>
  </si>
  <si>
    <t>9000057386 100640</t>
  </si>
  <si>
    <t>04-28-01-01</t>
  </si>
  <si>
    <t>9000057386 100652</t>
  </si>
  <si>
    <t>9000057386 100708</t>
  </si>
  <si>
    <t>9000057386 100728</t>
  </si>
  <si>
    <t>9000057386 100729</t>
  </si>
  <si>
    <t>9000057386 100730</t>
  </si>
  <si>
    <t>9000057386 100731</t>
  </si>
  <si>
    <t>9000057386 100732</t>
  </si>
  <si>
    <t>9000057386 100733</t>
  </si>
  <si>
    <t>9000057386 100734</t>
  </si>
  <si>
    <t>9000057386 100735</t>
  </si>
  <si>
    <t>9000057386 100736</t>
  </si>
  <si>
    <t>9000057386 100737</t>
  </si>
  <si>
    <t>9000057386 100738</t>
  </si>
  <si>
    <t>9000057386 100739</t>
  </si>
  <si>
    <t>9000057386 100740</t>
  </si>
  <si>
    <t>9000057386 100741</t>
  </si>
  <si>
    <t>9000057386 100752</t>
  </si>
  <si>
    <t>9000057386 100753</t>
  </si>
  <si>
    <t>9000057386 100754</t>
  </si>
  <si>
    <t>9000057386 100755</t>
  </si>
  <si>
    <t>9000057386 100756</t>
  </si>
  <si>
    <t>9000057386 100757</t>
  </si>
  <si>
    <t>9000057386 100758</t>
  </si>
  <si>
    <t>9000057386 100759</t>
  </si>
  <si>
    <t>9000057386 100760</t>
  </si>
  <si>
    <t>9000057386 100761</t>
  </si>
  <si>
    <t>9000057386 100762</t>
  </si>
  <si>
    <t>9000057386 100763</t>
  </si>
  <si>
    <t>9000057386 100764</t>
  </si>
  <si>
    <t>9000057386 100765</t>
  </si>
  <si>
    <t>9000057386 100766</t>
  </si>
  <si>
    <t>9000057386 100767</t>
  </si>
  <si>
    <t>9000057412 100028</t>
  </si>
  <si>
    <t>01-57-03-02</t>
  </si>
  <si>
    <t>9000057448 100015</t>
  </si>
  <si>
    <t>20-01-04-05</t>
  </si>
  <si>
    <t>9000057448 100016</t>
  </si>
  <si>
    <t>9000057484 100484</t>
  </si>
  <si>
    <t>03-18-01-02</t>
  </si>
  <si>
    <t>9000057484 100542</t>
  </si>
  <si>
    <t>9000057484 100543</t>
  </si>
  <si>
    <t>9000057484 100544</t>
  </si>
  <si>
    <t>9000057484 100545</t>
  </si>
  <si>
    <t>9000057484 100546</t>
  </si>
  <si>
    <t>9000057484 100547</t>
  </si>
  <si>
    <t>9000057484 100548</t>
  </si>
  <si>
    <t>9000057484 100549</t>
  </si>
  <si>
    <t>9000057484 100550</t>
  </si>
  <si>
    <t>9000057484 100551</t>
  </si>
  <si>
    <t>9000057484 100552</t>
  </si>
  <si>
    <t>9000057484 100553</t>
  </si>
  <si>
    <t>9000057484 100554</t>
  </si>
  <si>
    <t>9000057484 100555</t>
  </si>
  <si>
    <t>9000057484 100556</t>
  </si>
  <si>
    <t>9000057484 100557</t>
  </si>
  <si>
    <t>9000057484 100558</t>
  </si>
  <si>
    <t>9000057484 100559</t>
  </si>
  <si>
    <t>9000057484 100560</t>
  </si>
  <si>
    <t>9000057484 100561</t>
  </si>
  <si>
    <t>9000057484 100562</t>
  </si>
  <si>
    <t>9000057484 100563</t>
  </si>
  <si>
    <t>9000057484 100564</t>
  </si>
  <si>
    <t>9000057484 100565</t>
  </si>
  <si>
    <t>9000057484 100566</t>
  </si>
  <si>
    <t>9000057484 100567</t>
  </si>
  <si>
    <t>9000057484 100568</t>
  </si>
  <si>
    <t>9000057484 100569</t>
  </si>
  <si>
    <t>9000057484 100570</t>
  </si>
  <si>
    <t>9000057484 100571</t>
  </si>
  <si>
    <t>9000057484 100572</t>
  </si>
  <si>
    <t>9000057484 100573</t>
  </si>
  <si>
    <t>9000057484 100574</t>
  </si>
  <si>
    <t>9000057484 100575</t>
  </si>
  <si>
    <t>9000057484 100576</t>
  </si>
  <si>
    <t>9000057484 100577</t>
  </si>
  <si>
    <t>9000057484 100578</t>
  </si>
  <si>
    <t>9000057484 100579</t>
  </si>
  <si>
    <t>9000057484 100580</t>
  </si>
  <si>
    <t>9000057484 100581</t>
  </si>
  <si>
    <t>9000057675 100055</t>
  </si>
  <si>
    <t>05-26-01-04</t>
  </si>
  <si>
    <t>9000057675 100058</t>
  </si>
  <si>
    <t>9000057681 100258</t>
  </si>
  <si>
    <t>20-01-04-06</t>
  </si>
  <si>
    <t>9000057681 100259</t>
  </si>
  <si>
    <t>9000057681 100261</t>
  </si>
  <si>
    <t>9000057681 100262</t>
  </si>
  <si>
    <t>9000057687 100229</t>
  </si>
  <si>
    <t>05-26-03-01</t>
  </si>
  <si>
    <t>9000057687 100283</t>
  </si>
  <si>
    <t>9000057687 100321</t>
  </si>
  <si>
    <t>9000057687 100361</t>
  </si>
  <si>
    <t>9000057687 100362</t>
  </si>
  <si>
    <t>9000057687 100363</t>
  </si>
  <si>
    <t>9000057687 100364</t>
  </si>
  <si>
    <t>9000057687 100365</t>
  </si>
  <si>
    <t>9000057687 100366</t>
  </si>
  <si>
    <t>9000057687 100367</t>
  </si>
  <si>
    <t>9000057687 100368</t>
  </si>
  <si>
    <t>9000057687 100369</t>
  </si>
  <si>
    <t>9000057687 100370</t>
  </si>
  <si>
    <t>9000057687 100371</t>
  </si>
  <si>
    <t>9000057687 100372</t>
  </si>
  <si>
    <t>9000057689 100030</t>
  </si>
  <si>
    <t>20-02-01-12</t>
  </si>
  <si>
    <t>9000057689 100031</t>
  </si>
  <si>
    <t>9000057689 100032</t>
  </si>
  <si>
    <t>9000057730 100155</t>
  </si>
  <si>
    <t>20-01-04-07</t>
  </si>
  <si>
    <t>9000057733 100160</t>
  </si>
  <si>
    <t>10-03-01-03</t>
  </si>
  <si>
    <t>9000057733 100161</t>
  </si>
  <si>
    <t>9000057733 100162</t>
  </si>
  <si>
    <t>9000057745 100014</t>
  </si>
  <si>
    <t>21-02-03-02</t>
  </si>
  <si>
    <t>9000057745 100015</t>
  </si>
  <si>
    <t>9000057745 100017</t>
  </si>
  <si>
    <t>9000057750 100020</t>
  </si>
  <si>
    <t>03-18-01-01</t>
  </si>
  <si>
    <t>9000057753 100010</t>
  </si>
  <si>
    <t>01-57-03-03</t>
  </si>
  <si>
    <t>9000057753 100011</t>
  </si>
  <si>
    <t>9000057755 000003</t>
  </si>
  <si>
    <t>08-32-04-06</t>
  </si>
  <si>
    <t>9000057757 100993</t>
  </si>
  <si>
    <t>20-01-04-08</t>
  </si>
  <si>
    <t>9000057757 101043</t>
  </si>
  <si>
    <t>9000057757 101199</t>
  </si>
  <si>
    <t>9000057757 101200</t>
  </si>
  <si>
    <t>9000057757 101201</t>
  </si>
  <si>
    <t>9000057757 101202</t>
  </si>
  <si>
    <t>9000057757 101203</t>
  </si>
  <si>
    <t>9000057757 101204</t>
  </si>
  <si>
    <t>9000057757 101205</t>
  </si>
  <si>
    <t>9000057757 101206</t>
  </si>
  <si>
    <t>9000057757 101207</t>
  </si>
  <si>
    <t>9000057757 101208</t>
  </si>
  <si>
    <t>9000057757 101209</t>
  </si>
  <si>
    <t>9000057757 101210</t>
  </si>
  <si>
    <t>9000057757 101211</t>
  </si>
  <si>
    <t>9000057757 101212</t>
  </si>
  <si>
    <t>9000057757 101213</t>
  </si>
  <si>
    <t>9000057757 101214</t>
  </si>
  <si>
    <t>9000057757 101215</t>
  </si>
  <si>
    <t>9000057757 101216</t>
  </si>
  <si>
    <t>9000057757 101217</t>
  </si>
  <si>
    <t>9000057757 101218</t>
  </si>
  <si>
    <t>9000057757 101219</t>
  </si>
  <si>
    <t>9000057757 101220</t>
  </si>
  <si>
    <t>9000057757 101221</t>
  </si>
  <si>
    <t>9000057757 101222</t>
  </si>
  <si>
    <t>9000057757 101223</t>
  </si>
  <si>
    <t>9000057757 101224</t>
  </si>
  <si>
    <t>9000057757 101225</t>
  </si>
  <si>
    <t>9000057757 101226</t>
  </si>
  <si>
    <t>9000057757 101227</t>
  </si>
  <si>
    <t>9000057757 101228</t>
  </si>
  <si>
    <t>9000057757 101229</t>
  </si>
  <si>
    <t>9000057757 101230</t>
  </si>
  <si>
    <t>9000057757 101231</t>
  </si>
  <si>
    <t>9000057757 101232</t>
  </si>
  <si>
    <t>9000057757 101233</t>
  </si>
  <si>
    <t>9000057757 101234</t>
  </si>
  <si>
    <t>9000057757 101235</t>
  </si>
  <si>
    <t>9000057757 101236</t>
  </si>
  <si>
    <t>9000057757 101237</t>
  </si>
  <si>
    <t>9000057757 101238</t>
  </si>
  <si>
    <t>9000057757 101239</t>
  </si>
  <si>
    <t>9000057757 101240</t>
  </si>
  <si>
    <t>9000057757 101241</t>
  </si>
  <si>
    <t>9000057757 101242</t>
  </si>
  <si>
    <t>9000057757 101243</t>
  </si>
  <si>
    <t>9000057757 101244</t>
  </si>
  <si>
    <t>9000057757 101245</t>
  </si>
  <si>
    <t>9000057757 101246</t>
  </si>
  <si>
    <t>9000057757 101247</t>
  </si>
  <si>
    <t>9000057757 101248</t>
  </si>
  <si>
    <t>9000057757 101249</t>
  </si>
  <si>
    <t>9000057757 101250</t>
  </si>
  <si>
    <t>9000057757 101251</t>
  </si>
  <si>
    <t>9000057757 101252</t>
  </si>
  <si>
    <t>9000057757 101253</t>
  </si>
  <si>
    <t>9000057757 101254</t>
  </si>
  <si>
    <t>9000057757 101255</t>
  </si>
  <si>
    <t>9000057757 101256</t>
  </si>
  <si>
    <t>9000057757 101257</t>
  </si>
  <si>
    <t>9000057757 101258</t>
  </si>
  <si>
    <t>9000057757 101259</t>
  </si>
  <si>
    <t>9000057757 101260</t>
  </si>
  <si>
    <t>9000057757 101261</t>
  </si>
  <si>
    <t>9000057757 101262</t>
  </si>
  <si>
    <t>9000057757 101263</t>
  </si>
  <si>
    <t>9000057757 101264</t>
  </si>
  <si>
    <t>9000057757 101265</t>
  </si>
  <si>
    <t>9000057757 101266</t>
  </si>
  <si>
    <t>9000057757 101267</t>
  </si>
  <si>
    <t>9000057757 101268</t>
  </si>
  <si>
    <t>9000057757 101269</t>
  </si>
  <si>
    <t>9000057757 101270</t>
  </si>
  <si>
    <t>9000057757 101271</t>
  </si>
  <si>
    <t>9000057757 101272</t>
  </si>
  <si>
    <t>9000057757 101273</t>
  </si>
  <si>
    <t>9000057757 101274</t>
  </si>
  <si>
    <t>9000057757 101275</t>
  </si>
  <si>
    <t>9000057757 101276</t>
  </si>
  <si>
    <t>9000057757 101277</t>
  </si>
  <si>
    <t>9000057757 101278</t>
  </si>
  <si>
    <t>9000057757 101279</t>
  </si>
  <si>
    <t>9000057757 101280</t>
  </si>
  <si>
    <t>9000057757 101281</t>
  </si>
  <si>
    <t>9000057757 101282</t>
  </si>
  <si>
    <t>9000057757 101283</t>
  </si>
  <si>
    <t>9000057757 101284</t>
  </si>
  <si>
    <t>9000057757 101285</t>
  </si>
  <si>
    <t>9000057757 101286</t>
  </si>
  <si>
    <t>9000057757 101287</t>
  </si>
  <si>
    <t>9000057757 101288</t>
  </si>
  <si>
    <t>9000057757 101289</t>
  </si>
  <si>
    <t>9000057757 101290</t>
  </si>
  <si>
    <t>9000057757 101291</t>
  </si>
  <si>
    <t>9000057757 101292</t>
  </si>
  <si>
    <t>9000057757 101293</t>
  </si>
  <si>
    <t>9000057757 101294</t>
  </si>
  <si>
    <t>9000057757 101295</t>
  </si>
  <si>
    <t>9000057757 101296</t>
  </si>
  <si>
    <t>9000057757 101297</t>
  </si>
  <si>
    <t>9000057757 101298</t>
  </si>
  <si>
    <t>9000057757 101299</t>
  </si>
  <si>
    <t>9000057757 101300</t>
  </si>
  <si>
    <t>9000057757 101301</t>
  </si>
  <si>
    <t>9000057757 101302</t>
  </si>
  <si>
    <t>9000057757 101303</t>
  </si>
  <si>
    <t>9000057757 101304</t>
  </si>
  <si>
    <t>9000057757 101305</t>
  </si>
  <si>
    <t>9000057757 101306</t>
  </si>
  <si>
    <t>9000057757 101307</t>
  </si>
  <si>
    <t>9000057757 101308</t>
  </si>
  <si>
    <t>9000057757 101309</t>
  </si>
  <si>
    <t>9000057757 101310</t>
  </si>
  <si>
    <t>9000057772 100008</t>
  </si>
  <si>
    <t>20-02-01-13</t>
  </si>
  <si>
    <t>9000057772 100010</t>
  </si>
  <si>
    <t>9000057784 100001</t>
  </si>
  <si>
    <t>20-01-04-09</t>
  </si>
  <si>
    <t>9000057784 100003</t>
  </si>
  <si>
    <t>9000057784 100004</t>
  </si>
  <si>
    <t>9000057789 100010</t>
  </si>
  <si>
    <t>03-18-01-03</t>
  </si>
  <si>
    <t>9000057791 100018</t>
  </si>
  <si>
    <t>03-18-01-04</t>
  </si>
  <si>
    <t>9000057792 100013</t>
  </si>
  <si>
    <t>03-18-01-05</t>
  </si>
  <si>
    <t>9000057792 100016</t>
  </si>
  <si>
    <t>9000057792 100017</t>
  </si>
  <si>
    <t>9000057792 100018</t>
  </si>
  <si>
    <t>9000057793 100055</t>
  </si>
  <si>
    <t>10-03-02-01</t>
  </si>
  <si>
    <t>9000057793 100060</t>
  </si>
  <si>
    <t>9000057793 100064</t>
  </si>
  <si>
    <t>9000057795 100003</t>
  </si>
  <si>
    <t>20-01-04-10</t>
  </si>
  <si>
    <t>9000057801 100613</t>
  </si>
  <si>
    <t>06-09-01-01</t>
  </si>
  <si>
    <t>9000057801 100834</t>
  </si>
  <si>
    <t>9000057801 101019</t>
  </si>
  <si>
    <t>9000057801 101088</t>
  </si>
  <si>
    <t>9000057801 101089</t>
  </si>
  <si>
    <t>9000057801 101090</t>
  </si>
  <si>
    <t>9000057801 101091</t>
  </si>
  <si>
    <t>9000057801 101092</t>
  </si>
  <si>
    <t>9000057801 101093</t>
  </si>
  <si>
    <t>9000057801 101094</t>
  </si>
  <si>
    <t>9000057801 101095</t>
  </si>
  <si>
    <t>9000057801 101096</t>
  </si>
  <si>
    <t>9000057801 101097</t>
  </si>
  <si>
    <t>9000057802 100019</t>
  </si>
  <si>
    <t>03-18-01-06</t>
  </si>
  <si>
    <t>9000057803 100030</t>
  </si>
  <si>
    <t>01-57-03-04</t>
  </si>
  <si>
    <t>9000057803 100040</t>
  </si>
  <si>
    <t>9000057803 100041</t>
  </si>
  <si>
    <t>9000057803 100042</t>
  </si>
  <si>
    <t>9000057803 100043</t>
  </si>
  <si>
    <t>9000057803 100044</t>
  </si>
  <si>
    <t>9000057803 100045</t>
  </si>
  <si>
    <t>01-09-01-01</t>
  </si>
  <si>
    <t>9000057817 101239</t>
  </si>
  <si>
    <t>9000057817 101242</t>
  </si>
  <si>
    <t>9000057817 101247</t>
  </si>
  <si>
    <t>9000057817 101248</t>
  </si>
  <si>
    <t>9000057817 101249</t>
  </si>
  <si>
    <t>9000057817 101250</t>
  </si>
  <si>
    <t>9000057817 101251</t>
  </si>
  <si>
    <t>9000057817 101252</t>
  </si>
  <si>
    <t>9000057817 101253</t>
  </si>
  <si>
    <t>9000057817 101254</t>
  </si>
  <si>
    <t>9000057817 101255</t>
  </si>
  <si>
    <t>9000057817 101256</t>
  </si>
  <si>
    <t>9000057817 101257</t>
  </si>
  <si>
    <t>9000057817 101258</t>
  </si>
  <si>
    <t>9000057817 101259</t>
  </si>
  <si>
    <t>9000057817 101260</t>
  </si>
  <si>
    <t>9000057817 101261</t>
  </si>
  <si>
    <t>9000057817 101262</t>
  </si>
  <si>
    <t>9000057817 101263</t>
  </si>
  <si>
    <t>9000057817 101264</t>
  </si>
  <si>
    <t>9000057817 101265</t>
  </si>
  <si>
    <t>9000057817 101266</t>
  </si>
  <si>
    <t>9000057817 101267</t>
  </si>
  <si>
    <t>9000057817 101268</t>
  </si>
  <si>
    <t>9000057817 101269</t>
  </si>
  <si>
    <t>9000057817 101270</t>
  </si>
  <si>
    <t>9000057817 101271</t>
  </si>
  <si>
    <t>9000057817 101272</t>
  </si>
  <si>
    <t>9000057817 101273</t>
  </si>
  <si>
    <t>9000057817 101274</t>
  </si>
  <si>
    <t>9000057817 101275</t>
  </si>
  <si>
    <t>9000057817 101276</t>
  </si>
  <si>
    <t>9000057817 101277</t>
  </si>
  <si>
    <t>9000057817 101278</t>
  </si>
  <si>
    <t>9000057817 101279</t>
  </si>
  <si>
    <t>9000057817 101280</t>
  </si>
  <si>
    <t>9000057817 101281</t>
  </si>
  <si>
    <t>9000057817 101282</t>
  </si>
  <si>
    <t>9000057817 101283</t>
  </si>
  <si>
    <t>01-57-04-01</t>
  </si>
  <si>
    <t>9000057818 100115</t>
  </si>
  <si>
    <t>9000057818 100120</t>
  </si>
  <si>
    <t>9000057818 100121</t>
  </si>
  <si>
    <t>9000057818 100122</t>
  </si>
  <si>
    <t>9000057818 100123</t>
  </si>
  <si>
    <t>9000057818 100124</t>
  </si>
  <si>
    <t>9000057818 100125</t>
  </si>
  <si>
    <t>9000057818 100126</t>
  </si>
  <si>
    <t>9000057818 100127</t>
  </si>
  <si>
    <t>9000057818 100128</t>
  </si>
  <si>
    <t>9000057818 100129</t>
  </si>
  <si>
    <t>9000057819 100026</t>
  </si>
  <si>
    <t>03-18-01-07</t>
  </si>
  <si>
    <t>9000057821 100701</t>
  </si>
  <si>
    <t>03-18-02-01</t>
  </si>
  <si>
    <t>9000057821 100772</t>
  </si>
  <si>
    <t>9000057821 100838</t>
  </si>
  <si>
    <t>9000057821 100839</t>
  </si>
  <si>
    <t>9000057821 100840</t>
  </si>
  <si>
    <t>9000057821 100841</t>
  </si>
  <si>
    <t>9000057821 100842</t>
  </si>
  <si>
    <t>9000057821 100843</t>
  </si>
  <si>
    <t>9000057821 100844</t>
  </si>
  <si>
    <t>9000057821 100845</t>
  </si>
  <si>
    <t>9000057821 100846</t>
  </si>
  <si>
    <t>9000057821 100847</t>
  </si>
  <si>
    <t>9000057821 100848</t>
  </si>
  <si>
    <t>9000057821 100849</t>
  </si>
  <si>
    <t>9000057821 100850</t>
  </si>
  <si>
    <t>9000057821 100851</t>
  </si>
  <si>
    <t>9000057821 100852</t>
  </si>
  <si>
    <t>9000057821 100853</t>
  </si>
  <si>
    <t>9000057821 100854</t>
  </si>
  <si>
    <t>9000057821 100855</t>
  </si>
  <si>
    <t>9000057821 100856</t>
  </si>
  <si>
    <t>9000057821 100857</t>
  </si>
  <si>
    <t>9000057821 100858</t>
  </si>
  <si>
    <t>9000057821 100859</t>
  </si>
  <si>
    <t>9000057821 100860</t>
  </si>
  <si>
    <t>9000057821 100861</t>
  </si>
  <si>
    <t>9000057821 100862</t>
  </si>
  <si>
    <t>9000057821 100863</t>
  </si>
  <si>
    <t>9000057821 100864</t>
  </si>
  <si>
    <t>9000057821 100865</t>
  </si>
  <si>
    <t>9000057821 100866</t>
  </si>
  <si>
    <t>9000057821 100867</t>
  </si>
  <si>
    <t>9000057821 100868</t>
  </si>
  <si>
    <t>9000057821 100869</t>
  </si>
  <si>
    <t>9000057821 100870</t>
  </si>
  <si>
    <t>9000057821 100871</t>
  </si>
  <si>
    <t>9000057821 100872</t>
  </si>
  <si>
    <t>9000057821 100873</t>
  </si>
  <si>
    <t>9000057821 100874</t>
  </si>
  <si>
    <t>9000057821 100875</t>
  </si>
  <si>
    <t>9000057821 100876</t>
  </si>
  <si>
    <t>9000057821 100877</t>
  </si>
  <si>
    <t>9000057821 100878</t>
  </si>
  <si>
    <t>9000057821 100879</t>
  </si>
  <si>
    <t>9000057821 100880</t>
  </si>
  <si>
    <t>9000057821 100881</t>
  </si>
  <si>
    <t>9000057821 100882</t>
  </si>
  <si>
    <t>9000057821 100883</t>
  </si>
  <si>
    <t>9000057821 100884</t>
  </si>
  <si>
    <t>9000057821 100885</t>
  </si>
  <si>
    <t>9000057821 100886</t>
  </si>
  <si>
    <t>9000057826 100014</t>
  </si>
  <si>
    <t>51-01-01-13</t>
  </si>
  <si>
    <t>01-57-04-02</t>
  </si>
  <si>
    <t>9000057842 100154</t>
  </si>
  <si>
    <t>9000057842 100161</t>
  </si>
  <si>
    <t>9000057842 100177</t>
  </si>
  <si>
    <t>9000057842 100178</t>
  </si>
  <si>
    <t>9000057849 100008</t>
  </si>
  <si>
    <t>03-18-02-02</t>
  </si>
  <si>
    <t>9000057854 100038</t>
  </si>
  <si>
    <t>05-27-01-04</t>
  </si>
  <si>
    <t>9000057854 100049</t>
  </si>
  <si>
    <t>9000057854 100052</t>
  </si>
  <si>
    <t>9000057855 100098</t>
  </si>
  <si>
    <t>01-57-04-03</t>
  </si>
  <si>
    <t>9000057855 100101</t>
  </si>
  <si>
    <t>9000057855 100105</t>
  </si>
  <si>
    <t>9000057867 100097</t>
  </si>
  <si>
    <t>04-27-03-05</t>
  </si>
  <si>
    <t>9000057867 100107</t>
  </si>
  <si>
    <t>9000057867 100108</t>
  </si>
  <si>
    <t>9000057867 100125</t>
  </si>
  <si>
    <t>9000057867 100126</t>
  </si>
  <si>
    <t>9000057868 100046</t>
  </si>
  <si>
    <t>01-57-05-01</t>
  </si>
  <si>
    <t>9000057868 100092</t>
  </si>
  <si>
    <t>9000057869 100351</t>
  </si>
  <si>
    <t>03-18-03-01</t>
  </si>
  <si>
    <t>9000057869 100383</t>
  </si>
  <si>
    <t>9000057869 100718</t>
  </si>
  <si>
    <t>9000057869 100721</t>
  </si>
  <si>
    <t>9000057869 100722</t>
  </si>
  <si>
    <t>9000057869 100723</t>
  </si>
  <si>
    <t>9000057869 100724</t>
  </si>
  <si>
    <t>9000057869 100725</t>
  </si>
  <si>
    <t>9000057869 100726</t>
  </si>
  <si>
    <t>9000057869 100727</t>
  </si>
  <si>
    <t>9000057869 100728</t>
  </si>
  <si>
    <t>9000057869 100729</t>
  </si>
  <si>
    <t>9000057869 100730</t>
  </si>
  <si>
    <t>9000057869 100731</t>
  </si>
  <si>
    <t>9000057869 100732</t>
  </si>
  <si>
    <t>9000057869 100733</t>
  </si>
  <si>
    <t>9000057869 100734</t>
  </si>
  <si>
    <t>9000057869 100735</t>
  </si>
  <si>
    <t>9000057869 100736</t>
  </si>
  <si>
    <t>9000057869 100737</t>
  </si>
  <si>
    <t>9000057869 100738</t>
  </si>
  <si>
    <t>9000057869 100739</t>
  </si>
  <si>
    <t>9000057869 100740</t>
  </si>
  <si>
    <t>9000057869 100741</t>
  </si>
  <si>
    <t>9000057869 100742</t>
  </si>
  <si>
    <t>9000057869 100743</t>
  </si>
  <si>
    <t>9000057869 100744</t>
  </si>
  <si>
    <t>9000057869 100745</t>
  </si>
  <si>
    <t>9000057869 100746</t>
  </si>
  <si>
    <t>9000057869 100747</t>
  </si>
  <si>
    <t>9000057869 100748</t>
  </si>
  <si>
    <t>9000057869 100749</t>
  </si>
  <si>
    <t>9000057869 100750</t>
  </si>
  <si>
    <t>9000057869 100751</t>
  </si>
  <si>
    <t>9000057869 100752</t>
  </si>
  <si>
    <t>9000057869 100753</t>
  </si>
  <si>
    <t>9000057869 100754</t>
  </si>
  <si>
    <t>9000057869 100755</t>
  </si>
  <si>
    <t>9000057869 100756</t>
  </si>
  <si>
    <t>9000057869 100757</t>
  </si>
  <si>
    <t>9000057869 100758</t>
  </si>
  <si>
    <t>9000057869 100759</t>
  </si>
  <si>
    <t>9000057869 100760</t>
  </si>
  <si>
    <t>9000057869 100761</t>
  </si>
  <si>
    <t>9000057869 100762</t>
  </si>
  <si>
    <t>9000057869 100763</t>
  </si>
  <si>
    <t>9000057869 100764</t>
  </si>
  <si>
    <t>9000057869 100765</t>
  </si>
  <si>
    <t>9000057869 100766</t>
  </si>
  <si>
    <t>9000057869 100767</t>
  </si>
  <si>
    <t>9000057869 100768</t>
  </si>
  <si>
    <t>9000057869 100769</t>
  </si>
  <si>
    <t>9000057869 100770</t>
  </si>
  <si>
    <t>9000057869 100771</t>
  </si>
  <si>
    <t>9000057869 100772</t>
  </si>
  <si>
    <t>9000057869 100773</t>
  </si>
  <si>
    <t>9000057869 100774</t>
  </si>
  <si>
    <t>9000057869 100775</t>
  </si>
  <si>
    <t>9000057869 100776</t>
  </si>
  <si>
    <t>9000057869 100777</t>
  </si>
  <si>
    <t>9000057869 100778</t>
  </si>
  <si>
    <t>9000057869 100779</t>
  </si>
  <si>
    <t>9000057869 100780</t>
  </si>
  <si>
    <t>9000057869 100781</t>
  </si>
  <si>
    <t>9000057869 100782</t>
  </si>
  <si>
    <t>9000057869 100783</t>
  </si>
  <si>
    <t>9000057869 100784</t>
  </si>
  <si>
    <t>9000057869 100785</t>
  </si>
  <si>
    <t>9000057869 100786</t>
  </si>
  <si>
    <t>9000057869 100787</t>
  </si>
  <si>
    <t>9000057869 100788</t>
  </si>
  <si>
    <t>9000057869 100789</t>
  </si>
  <si>
    <t>9000057869 100790</t>
  </si>
  <si>
    <t>9000057869 100791</t>
  </si>
  <si>
    <t>9000057869 100792</t>
  </si>
  <si>
    <t>9000057869 100793</t>
  </si>
  <si>
    <t>9000057869 100794</t>
  </si>
  <si>
    <t>9000057869 100795</t>
  </si>
  <si>
    <t>9000057869 100796</t>
  </si>
  <si>
    <t>9000057869 100797</t>
  </si>
  <si>
    <t>9000057869 100798</t>
  </si>
  <si>
    <t>9000057869 100799</t>
  </si>
  <si>
    <t>9000057869 100800</t>
  </si>
  <si>
    <t>9000057869 100801</t>
  </si>
  <si>
    <t>9000057869 100802</t>
  </si>
  <si>
    <t>9000057869 100803</t>
  </si>
  <si>
    <t>9000057869 100804</t>
  </si>
  <si>
    <t>9000057869 100805</t>
  </si>
  <si>
    <t>9000057869 100806</t>
  </si>
  <si>
    <t>9000057869 100807</t>
  </si>
  <si>
    <t>9000057870 100948</t>
  </si>
  <si>
    <t>03-18-04-01</t>
  </si>
  <si>
    <t>9000057870 101038</t>
  </si>
  <si>
    <t>9000057870 101050</t>
  </si>
  <si>
    <t>9000057870 101051</t>
  </si>
  <si>
    <t>9000057870 101052</t>
  </si>
  <si>
    <t>9000057870 101053</t>
  </si>
  <si>
    <t>9000057870 101054</t>
  </si>
  <si>
    <t>9000057870 101055</t>
  </si>
  <si>
    <t>9000057870 101056</t>
  </si>
  <si>
    <t>9000057870 101057</t>
  </si>
  <si>
    <t>9000057870 101058</t>
  </si>
  <si>
    <t>9000057870 101059</t>
  </si>
  <si>
    <t>9000057870 101060</t>
  </si>
  <si>
    <t>9000057870 101061</t>
  </si>
  <si>
    <t>9000057870 101062</t>
  </si>
  <si>
    <t>9000057870 101063</t>
  </si>
  <si>
    <t>9000057870 101064</t>
  </si>
  <si>
    <t>9000057870 101065</t>
  </si>
  <si>
    <t>9000057870 101066</t>
  </si>
  <si>
    <t>9000057870 101067</t>
  </si>
  <si>
    <t>9000057870 101068</t>
  </si>
  <si>
    <t>9000057870 101069</t>
  </si>
  <si>
    <t>9000057870 101070</t>
  </si>
  <si>
    <t>9000057870 101071</t>
  </si>
  <si>
    <t>9000057870 101072</t>
  </si>
  <si>
    <t>9000057870 101073</t>
  </si>
  <si>
    <t>9000057870 101074</t>
  </si>
  <si>
    <t>9000057870 101075</t>
  </si>
  <si>
    <t>9000057870 101076</t>
  </si>
  <si>
    <t>9000057870 101077</t>
  </si>
  <si>
    <t>9000057870 101078</t>
  </si>
  <si>
    <t>9000057870 101079</t>
  </si>
  <si>
    <t>9000057870 101080</t>
  </si>
  <si>
    <t>9000057870 101081</t>
  </si>
  <si>
    <t>9000057870 101082</t>
  </si>
  <si>
    <t>9000057870 101083</t>
  </si>
  <si>
    <t>9000057870 101084</t>
  </si>
  <si>
    <t>9000057870 101085</t>
  </si>
  <si>
    <t>9000057870 101086</t>
  </si>
  <si>
    <t>9000057870 101087</t>
  </si>
  <si>
    <t>9000057870 101088</t>
  </si>
  <si>
    <t>9000057870 101089</t>
  </si>
  <si>
    <t>9000057870 101090</t>
  </si>
  <si>
    <t>9000057870 101091</t>
  </si>
  <si>
    <t>9000057870 101092</t>
  </si>
  <si>
    <t>9000057870 101093</t>
  </si>
  <si>
    <t>9000057870 101094</t>
  </si>
  <si>
    <t>9000057870 101095</t>
  </si>
  <si>
    <t>9000057870 101096</t>
  </si>
  <si>
    <t>9000057870 101097</t>
  </si>
  <si>
    <t>9000057870 101098</t>
  </si>
  <si>
    <t>9000057871 100193</t>
  </si>
  <si>
    <t>03-41-04-01</t>
  </si>
  <si>
    <t>9000057871 100197</t>
  </si>
  <si>
    <t>9000057871 100206</t>
  </si>
  <si>
    <t>9000057871 100212</t>
  </si>
  <si>
    <t>9000057872 100552</t>
  </si>
  <si>
    <t>03-18-05-01</t>
  </si>
  <si>
    <t>9000057872 100572</t>
  </si>
  <si>
    <t>9000057872 100602</t>
  </si>
  <si>
    <t>9000057872 100604</t>
  </si>
  <si>
    <t>9000057872 100628</t>
  </si>
  <si>
    <t>9000057872 100636</t>
  </si>
  <si>
    <t>9000057872 100651</t>
  </si>
  <si>
    <t>9000057872 100653</t>
  </si>
  <si>
    <t>9000057872 100656</t>
  </si>
  <si>
    <t>9000057872 100661</t>
  </si>
  <si>
    <t>9000057872 100663</t>
  </si>
  <si>
    <t>9000057872 100664</t>
  </si>
  <si>
    <t>9000057872 100665</t>
  </si>
  <si>
    <t>9000057872 100666</t>
  </si>
  <si>
    <t>9000057872 100667</t>
  </si>
  <si>
    <t>9000057872 100668</t>
  </si>
  <si>
    <t>9000057872 100669</t>
  </si>
  <si>
    <t>9000057872 100670</t>
  </si>
  <si>
    <t>9000057872 100671</t>
  </si>
  <si>
    <t>9000057872 100672</t>
  </si>
  <si>
    <t>9000057872 100673</t>
  </si>
  <si>
    <t>9000057872 100674</t>
  </si>
  <si>
    <t>9000057872 100675</t>
  </si>
  <si>
    <t>9000057872 100676</t>
  </si>
  <si>
    <t>9000057872 100677</t>
  </si>
  <si>
    <t>9000057872 100678</t>
  </si>
  <si>
    <t>9000057872 100679</t>
  </si>
  <si>
    <t>9000057872 100680</t>
  </si>
  <si>
    <t>9000057872 100681</t>
  </si>
  <si>
    <t>9000057872 100682</t>
  </si>
  <si>
    <t>9000057872 100683</t>
  </si>
  <si>
    <t>9000057872 100684</t>
  </si>
  <si>
    <t>9000057872 100685</t>
  </si>
  <si>
    <t>9000057872 100686</t>
  </si>
  <si>
    <t>9000057872 100687</t>
  </si>
  <si>
    <t>9000057872 100688</t>
  </si>
  <si>
    <t>9000057872 100689</t>
  </si>
  <si>
    <t>9000057872 100690</t>
  </si>
  <si>
    <t>9000057872 100691</t>
  </si>
  <si>
    <t>9000057872 100692</t>
  </si>
  <si>
    <t>9000057872 100693</t>
  </si>
  <si>
    <t>9000057872 100694</t>
  </si>
  <si>
    <t>9000057872 100695</t>
  </si>
  <si>
    <t>9000057872 100696</t>
  </si>
  <si>
    <t>9000057872 100697</t>
  </si>
  <si>
    <t>9000057872 100698</t>
  </si>
  <si>
    <t>9000057872 100699</t>
  </si>
  <si>
    <t>9000057872 100700</t>
  </si>
  <si>
    <t>9000057872 100701</t>
  </si>
  <si>
    <t>9000057872 100702</t>
  </si>
  <si>
    <t>9000057872 100703</t>
  </si>
  <si>
    <t>9000057872 100704</t>
  </si>
  <si>
    <t>9000057872 100705</t>
  </si>
  <si>
    <t>9000057872 100706</t>
  </si>
  <si>
    <t>9000057872 100707</t>
  </si>
  <si>
    <t>9000057872 100708</t>
  </si>
  <si>
    <t>9000057872 100709</t>
  </si>
  <si>
    <t>9000057872 100710</t>
  </si>
  <si>
    <t>9000057872 100711</t>
  </si>
  <si>
    <t>9000057873 100049</t>
  </si>
  <si>
    <t>04-28-02-02</t>
  </si>
  <si>
    <t>9000057873 100050</t>
  </si>
  <si>
    <t>9000057873 100054</t>
  </si>
  <si>
    <t>9000057877 100032</t>
  </si>
  <si>
    <t>01-57-05-02</t>
  </si>
  <si>
    <t>9000057877 100051</t>
  </si>
  <si>
    <t>9000057884 100006</t>
  </si>
  <si>
    <t>04-28-02-01</t>
  </si>
  <si>
    <t>9000057884 100007</t>
  </si>
  <si>
    <t>9000057884 100008</t>
  </si>
  <si>
    <t>9000057884 100009</t>
  </si>
  <si>
    <t>9000057884 100010</t>
  </si>
  <si>
    <t>9000057902 100268</t>
  </si>
  <si>
    <t>03-18-04-02</t>
  </si>
  <si>
    <t>9000057902 100311</t>
  </si>
  <si>
    <t>9000057902 100333</t>
  </si>
  <si>
    <t>9000057902 100340</t>
  </si>
  <si>
    <t>9000057959 100046</t>
  </si>
  <si>
    <t>01-57-05-03</t>
  </si>
  <si>
    <t>9000057959 100047</t>
  </si>
  <si>
    <t>01-57-05-04</t>
  </si>
  <si>
    <t>9000057973 100091</t>
  </si>
  <si>
    <t>9000057973 100093</t>
  </si>
  <si>
    <t>9000057974 100007</t>
  </si>
  <si>
    <t>01-58-01-01</t>
  </si>
  <si>
    <t>9000057974 100008</t>
  </si>
  <si>
    <t>9000057975 100100</t>
  </si>
  <si>
    <t>01-58-01-02</t>
  </si>
  <si>
    <t>9000057975 100101</t>
  </si>
  <si>
    <t>9000057975 100102</t>
  </si>
  <si>
    <t>9000057975 100103</t>
  </si>
  <si>
    <t>9000057975 100104</t>
  </si>
  <si>
    <t>9000057975 100105</t>
  </si>
  <si>
    <t>9000057975 100106</t>
  </si>
  <si>
    <t>9000057977 100018</t>
  </si>
  <si>
    <t>05-26-01-05</t>
  </si>
  <si>
    <t>9000057994 100308</t>
  </si>
  <si>
    <t>01-58-01-03</t>
  </si>
  <si>
    <t>9000057994 100317</t>
  </si>
  <si>
    <t>9000057994 100322</t>
  </si>
  <si>
    <t>9000057994 100323</t>
  </si>
  <si>
    <t>9000057994 100324</t>
  </si>
  <si>
    <t>9000057994 100325</t>
  </si>
  <si>
    <t>9000057994 100331</t>
  </si>
  <si>
    <t>9000057994 100332</t>
  </si>
  <si>
    <t>9000057994 100333</t>
  </si>
  <si>
    <t>9000057994 100334</t>
  </si>
  <si>
    <t>9000057994 100335</t>
  </si>
  <si>
    <t>9000057994 100336</t>
  </si>
  <si>
    <t>9000057994 100337</t>
  </si>
  <si>
    <t>9000057994 100338</t>
  </si>
  <si>
    <t>9000057994 100339</t>
  </si>
  <si>
    <t>9000057994 100340</t>
  </si>
  <si>
    <t>9000057994 100346</t>
  </si>
  <si>
    <t>9000057994 100347</t>
  </si>
  <si>
    <t>9000057994 100348</t>
  </si>
  <si>
    <t>9000057994 100349</t>
  </si>
  <si>
    <t>9000057994 100350</t>
  </si>
  <si>
    <t>9000057994 100351</t>
  </si>
  <si>
    <t>9000057994 100352</t>
  </si>
  <si>
    <t>9000057994 100353</t>
  </si>
  <si>
    <t>9000057994 100354</t>
  </si>
  <si>
    <t>9000057994 100355</t>
  </si>
  <si>
    <t>9000057994 100366</t>
  </si>
  <si>
    <t>9000057994 100367</t>
  </si>
  <si>
    <t>9000057994 100368</t>
  </si>
  <si>
    <t>9000057994 100369</t>
  </si>
  <si>
    <t>9000057994 100370</t>
  </si>
  <si>
    <t>9000057994 100371</t>
  </si>
  <si>
    <t>9000057994 100372</t>
  </si>
  <si>
    <t>9000057994 100373</t>
  </si>
  <si>
    <t>9000057994 100374</t>
  </si>
  <si>
    <t>9000057994 100375</t>
  </si>
  <si>
    <t>9000058017 100581</t>
  </si>
  <si>
    <t>10-03-02-02</t>
  </si>
  <si>
    <t>9000058017 100600</t>
  </si>
  <si>
    <t>9000058017 100601</t>
  </si>
  <si>
    <t>9000058017 100602</t>
  </si>
  <si>
    <t>9000058017 100603</t>
  </si>
  <si>
    <t>9000058017 100604</t>
  </si>
  <si>
    <t>9000058017 100605</t>
  </si>
  <si>
    <t>9000058018 100311</t>
  </si>
  <si>
    <t>10-03-03-01</t>
  </si>
  <si>
    <t>9000058018 100344</t>
  </si>
  <si>
    <t>9000058018 100365</t>
  </si>
  <si>
    <t>9000058018 100377</t>
  </si>
  <si>
    <t>9000058018 100394</t>
  </si>
  <si>
    <t>9000058018 100453</t>
  </si>
  <si>
    <t>9000058019 100299</t>
  </si>
  <si>
    <t>10-03-04-01</t>
  </si>
  <si>
    <t>9000058019 100300</t>
  </si>
  <si>
    <t>9000058019 100528</t>
  </si>
  <si>
    <t>9000058019 100529</t>
  </si>
  <si>
    <t>9000058019 100607</t>
  </si>
  <si>
    <t>9000058020 100377</t>
  </si>
  <si>
    <t>10-03-04-02</t>
  </si>
  <si>
    <t>9000058020 100378</t>
  </si>
  <si>
    <t>9000058020 100379</t>
  </si>
  <si>
    <t>9000058021 100075</t>
  </si>
  <si>
    <t>10-03-05-01</t>
  </si>
  <si>
    <t>9000058021 100116</t>
  </si>
  <si>
    <t>9000058022 100028</t>
  </si>
  <si>
    <t>04-28-03-01</t>
  </si>
  <si>
    <t>9000058022 100034</t>
  </si>
  <si>
    <t>9000058022 100035</t>
  </si>
  <si>
    <t>9000058022 100036</t>
  </si>
  <si>
    <t>9000058022 100038</t>
  </si>
  <si>
    <t>9000058022 100053</t>
  </si>
  <si>
    <t>9000058022 100057</t>
  </si>
  <si>
    <t>9000058022 100058</t>
  </si>
  <si>
    <t>9000058022 100059</t>
  </si>
  <si>
    <t>9000058022 100060</t>
  </si>
  <si>
    <t>9000058028 100472</t>
  </si>
  <si>
    <t>04-28-03-02</t>
  </si>
  <si>
    <t>9000058028 100474</t>
  </si>
  <si>
    <t>9000058028 100475</t>
  </si>
  <si>
    <t>9000058028 100477</t>
  </si>
  <si>
    <t>9000058028 100479</t>
  </si>
  <si>
    <t>9000058028 100480</t>
  </si>
  <si>
    <t>9000058028 100481</t>
  </si>
  <si>
    <t>9000058028 100482</t>
  </si>
  <si>
    <t>9000058028 100483</t>
  </si>
  <si>
    <t>9000058028 100484</t>
  </si>
  <si>
    <t>9000058028 100485</t>
  </si>
  <si>
    <t>9000058031 100062</t>
  </si>
  <si>
    <t>15-26-01-07</t>
  </si>
  <si>
    <t>9000058033 100011</t>
  </si>
  <si>
    <t>04-27-03-04</t>
  </si>
  <si>
    <t>9000058044 100042</t>
  </si>
  <si>
    <t>04-28-02-03</t>
  </si>
  <si>
    <t>9000058044 100045</t>
  </si>
  <si>
    <t>9000058044 100047</t>
  </si>
  <si>
    <t>9000058045 100021</t>
  </si>
  <si>
    <t>03-19-01-01</t>
  </si>
  <si>
    <t>9000058045 100027</t>
  </si>
  <si>
    <t>9000058045 100028</t>
  </si>
  <si>
    <t>9000058045 100029</t>
  </si>
  <si>
    <t>9000058046 100369</t>
  </si>
  <si>
    <t>01-09-03-01</t>
  </si>
  <si>
    <t>9000058046 100370</t>
  </si>
  <si>
    <t>9000058046 100371</t>
  </si>
  <si>
    <t>9000058046 100372</t>
  </si>
  <si>
    <t>9000058046 100373</t>
  </si>
  <si>
    <t>9000058046 100374</t>
  </si>
  <si>
    <t>9000058046 100375</t>
  </si>
  <si>
    <t>9000058046 100376</t>
  </si>
  <si>
    <t>9000058046 100700</t>
  </si>
  <si>
    <t>9000058046 100701</t>
  </si>
  <si>
    <t>9000058046 100702</t>
  </si>
  <si>
    <t>9000058046 100703</t>
  </si>
  <si>
    <t>9000058046 100704</t>
  </si>
  <si>
    <t>9000058047 100011</t>
  </si>
  <si>
    <t>01-58-02-01</t>
  </si>
  <si>
    <t>9000058049 100016</t>
  </si>
  <si>
    <t>21-02-03-03</t>
  </si>
  <si>
    <t>9000058049 100017</t>
  </si>
  <si>
    <t>9000058049 100022</t>
  </si>
  <si>
    <t>9000058058 100001</t>
  </si>
  <si>
    <t>08-32-04-07</t>
  </si>
  <si>
    <t>9000058058 100002</t>
  </si>
  <si>
    <t>9000058061 100023</t>
  </si>
  <si>
    <t>01-58-02-02</t>
  </si>
  <si>
    <t>9000058061 100031</t>
  </si>
  <si>
    <t>9000058066 100002</t>
  </si>
  <si>
    <t>05-26-01-06</t>
  </si>
  <si>
    <t>9000058066 100003</t>
  </si>
  <si>
    <t>9000058068 100015</t>
  </si>
  <si>
    <t>01-58-02-03</t>
  </si>
  <si>
    <t>9000058075 000002</t>
  </si>
  <si>
    <t>08-50-02-08</t>
  </si>
  <si>
    <t>9000058081 100002</t>
  </si>
  <si>
    <t>21-02-03-04</t>
  </si>
  <si>
    <t>9000058081 100003</t>
  </si>
  <si>
    <t>9000058099 100411</t>
  </si>
  <si>
    <t>03-19-01-02</t>
  </si>
  <si>
    <t>9000058099 100445</t>
  </si>
  <si>
    <t>9000058099 100446</t>
  </si>
  <si>
    <t>9000058099 100447</t>
  </si>
  <si>
    <t>9000058099 100448</t>
  </si>
  <si>
    <t>9000058099 100449</t>
  </si>
  <si>
    <t>9000058099 100450</t>
  </si>
  <si>
    <t>9000058099 100451</t>
  </si>
  <si>
    <t>9000058099 100452</t>
  </si>
  <si>
    <t>9000058099 100453</t>
  </si>
  <si>
    <t>9000058099 100454</t>
  </si>
  <si>
    <t>9000058099 100455</t>
  </si>
  <si>
    <t>9000058099 100456</t>
  </si>
  <si>
    <t>9000058099 100457</t>
  </si>
  <si>
    <t>9000058099 100458</t>
  </si>
  <si>
    <t>9000058099 100459</t>
  </si>
  <si>
    <t>9000058099 100460</t>
  </si>
  <si>
    <t>9000058099 100463</t>
  </si>
  <si>
    <t>9000058099 100464</t>
  </si>
  <si>
    <t>9000058099 100465</t>
  </si>
  <si>
    <t>9000058099 100466</t>
  </si>
  <si>
    <t>9000058099 100469</t>
  </si>
  <si>
    <t>9000058099 100470</t>
  </si>
  <si>
    <t>9000058099 100471</t>
  </si>
  <si>
    <t>9000058099 100472</t>
  </si>
  <si>
    <t>9000058110 100010</t>
  </si>
  <si>
    <t>03-19-01-03</t>
  </si>
  <si>
    <t>9000058110 100011</t>
  </si>
  <si>
    <t>9000058110 100012</t>
  </si>
  <si>
    <t>9000058110 100013</t>
  </si>
  <si>
    <t>9000058133 100003</t>
  </si>
  <si>
    <t>05-26-03-02</t>
  </si>
  <si>
    <t>9000058134 100009</t>
  </si>
  <si>
    <t>03-19-01-04</t>
  </si>
  <si>
    <t>9000058134 100010</t>
  </si>
  <si>
    <t>9000058134 100011</t>
  </si>
  <si>
    <t>9000058183 100009</t>
  </si>
  <si>
    <t>21-02-03-05</t>
  </si>
  <si>
    <t>9000058183 100010</t>
  </si>
  <si>
    <t>9000058186 100013</t>
  </si>
  <si>
    <t>01-58-02-04</t>
  </si>
  <si>
    <t>9000058186 100014</t>
  </si>
  <si>
    <t>9000058187 100064</t>
  </si>
  <si>
    <t>03-19-01-05</t>
  </si>
  <si>
    <t>9000058187 100065</t>
  </si>
  <si>
    <t>9000058187 100068</t>
  </si>
  <si>
    <t>9000058187 100069</t>
  </si>
  <si>
    <t>9000058187 100076</t>
  </si>
  <si>
    <t>9000058187 100077</t>
  </si>
  <si>
    <t>9000058201 100108</t>
  </si>
  <si>
    <t>03-19-02-01</t>
  </si>
  <si>
    <t>9000058201 100144</t>
  </si>
  <si>
    <t>9000058201 100145</t>
  </si>
  <si>
    <t>9000058201 100146</t>
  </si>
  <si>
    <t>9000058201 100147</t>
  </si>
  <si>
    <t>9000058201 100148</t>
  </si>
  <si>
    <t>9000058201 100149</t>
  </si>
  <si>
    <t>9000058201 100164</t>
  </si>
  <si>
    <t>9000058201 100168</t>
  </si>
  <si>
    <t>9000058201 100169</t>
  </si>
  <si>
    <t>9000058201 100170</t>
  </si>
  <si>
    <t>9000058201 100177</t>
  </si>
  <si>
    <t>9000058201 100178</t>
  </si>
  <si>
    <t>9000058201 100179</t>
  </si>
  <si>
    <t>9000058201 100180</t>
  </si>
  <si>
    <t>9000058203 100031</t>
  </si>
  <si>
    <t>15-26-01-08</t>
  </si>
  <si>
    <t>9000058203 100033</t>
  </si>
  <si>
    <t>9000058203 100034</t>
  </si>
  <si>
    <t>9000058204 100031</t>
  </si>
  <si>
    <t>10-03-05-02</t>
  </si>
  <si>
    <t>9000058205 100012</t>
  </si>
  <si>
    <t>03-19-02-02</t>
  </si>
  <si>
    <t>9000058206 100045</t>
  </si>
  <si>
    <t>03-19-02-03</t>
  </si>
  <si>
    <t>9000058206 100046</t>
  </si>
  <si>
    <t>9000058206 100049</t>
  </si>
  <si>
    <t>9000058206 100050</t>
  </si>
  <si>
    <t>9000058206 100051</t>
  </si>
  <si>
    <t>9000058206 100052</t>
  </si>
  <si>
    <t>9000058206 100053</t>
  </si>
  <si>
    <t>9000058207 100025</t>
  </si>
  <si>
    <t>03-19-02-04</t>
  </si>
  <si>
    <t>9000058207 100027</t>
  </si>
  <si>
    <t>9000058208 100010</t>
  </si>
  <si>
    <t>15-26-01-09</t>
  </si>
  <si>
    <t>9000058232 100011</t>
  </si>
  <si>
    <t>05-27-01-01</t>
  </si>
  <si>
    <t>9000058232 100014</t>
  </si>
  <si>
    <t>9000058232 100015</t>
  </si>
  <si>
    <t>01-58-02-05</t>
  </si>
  <si>
    <t>9000058279 100013</t>
  </si>
  <si>
    <t>9000058280 100021</t>
  </si>
  <si>
    <t>01-58-02-06</t>
  </si>
  <si>
    <t>9000058280 100022</t>
  </si>
  <si>
    <t>9000058280 100024</t>
  </si>
  <si>
    <t>9000058280 100025</t>
  </si>
  <si>
    <t>9000058344 100026</t>
  </si>
  <si>
    <t>05-27-01-02</t>
  </si>
  <si>
    <t>9000058362 100048</t>
  </si>
  <si>
    <t>05-27-01-03</t>
  </si>
  <si>
    <t>9000058362 100052</t>
  </si>
  <si>
    <t>9000058362 100053</t>
  </si>
  <si>
    <t>9000058362 100054</t>
  </si>
  <si>
    <t>9000058362 100055</t>
  </si>
  <si>
    <t>9000058366 100090</t>
  </si>
  <si>
    <t>05-27-02-02</t>
  </si>
  <si>
    <t>9000058366 100098</t>
  </si>
  <si>
    <t>9000058366 100099</t>
  </si>
  <si>
    <t>9000058366 100100</t>
  </si>
  <si>
    <t>9000058366 100101</t>
  </si>
  <si>
    <t>9000058367 100006</t>
  </si>
  <si>
    <t>01-58-02-07</t>
  </si>
  <si>
    <t>9000058367 100007</t>
  </si>
  <si>
    <t>9000058375 100010</t>
  </si>
  <si>
    <t>50-07-01-01</t>
  </si>
  <si>
    <t>9000058380 100039</t>
  </si>
  <si>
    <t>15-20-01-02</t>
  </si>
  <si>
    <t>9000058397 100260</t>
  </si>
  <si>
    <t>01-10-04-01</t>
  </si>
  <si>
    <t>9000058397 100433</t>
  </si>
  <si>
    <t>9000058397 100434</t>
  </si>
  <si>
    <t>9000058397 100435</t>
  </si>
  <si>
    <t>9000058397 100436</t>
  </si>
  <si>
    <t>9000058397 100444</t>
  </si>
  <si>
    <t>9000058397 100445</t>
  </si>
  <si>
    <t>9000058397 100446</t>
  </si>
  <si>
    <t>9000058397 100447</t>
  </si>
  <si>
    <t>9000058397 100448</t>
  </si>
  <si>
    <t>9000058397 100449</t>
  </si>
  <si>
    <t>21-02-03-06</t>
  </si>
  <si>
    <t>9000058442 100198</t>
  </si>
  <si>
    <t>9000058442 100201</t>
  </si>
  <si>
    <t>9000058442 100202</t>
  </si>
  <si>
    <t>9000058442 100207</t>
  </si>
  <si>
    <t>9000058442 100208</t>
  </si>
  <si>
    <t>9000058487 100046</t>
  </si>
  <si>
    <t>20-01-04-11</t>
  </si>
  <si>
    <t>9000058487 100047</t>
  </si>
  <si>
    <t>9000058487 100048</t>
  </si>
  <si>
    <t>9000058487 100049</t>
  </si>
  <si>
    <t>9000058487 100050</t>
  </si>
  <si>
    <t>9000058487 100051</t>
  </si>
  <si>
    <t>9000058487 100053</t>
  </si>
  <si>
    <t>9000058487 100054</t>
  </si>
  <si>
    <t>9000058488 100020</t>
  </si>
  <si>
    <t>20-01-04-12</t>
  </si>
  <si>
    <t>9000058488 100021</t>
  </si>
  <si>
    <t>9000058488 100022</t>
  </si>
  <si>
    <t>9000058518 100130</t>
  </si>
  <si>
    <t>04-29-01-01</t>
  </si>
  <si>
    <t>9000058518 100201</t>
  </si>
  <si>
    <t>9000058518 100227</t>
  </si>
  <si>
    <t>9000058518 100231</t>
  </si>
  <si>
    <t>9000058518 100232</t>
  </si>
  <si>
    <t>9000058518 100233</t>
  </si>
  <si>
    <t>9000058518 100234</t>
  </si>
  <si>
    <t>9000058518 100235</t>
  </si>
  <si>
    <t>9000058518 100236</t>
  </si>
  <si>
    <t>9000058518 100237</t>
  </si>
  <si>
    <t>9000058532 100003</t>
  </si>
  <si>
    <t>15-20-01-03</t>
  </si>
  <si>
    <t>9000058550 100058</t>
  </si>
  <si>
    <t>01-58-02-08</t>
  </si>
  <si>
    <t>9000058550 100113</t>
  </si>
  <si>
    <t>9000058550 100116</t>
  </si>
  <si>
    <t>9000058550 100117</t>
  </si>
  <si>
    <t>9000058550 100118</t>
  </si>
  <si>
    <t>9000058557 100014</t>
  </si>
  <si>
    <t>15-05-01-17</t>
  </si>
  <si>
    <t>9000058558 100004</t>
  </si>
  <si>
    <t>05-27-02-03</t>
  </si>
  <si>
    <t>9000058558 100005</t>
  </si>
  <si>
    <t>9000058559 100007</t>
  </si>
  <si>
    <t>05-27-02-01</t>
  </si>
  <si>
    <t>9000058561 100001</t>
  </si>
  <si>
    <t>05-27-02-04</t>
  </si>
  <si>
    <t>9000058591 100002</t>
  </si>
  <si>
    <t>08-30-03-05</t>
  </si>
  <si>
    <t>01-58-03-01</t>
  </si>
  <si>
    <t>9000058617 100003</t>
  </si>
  <si>
    <t>03-19-02-10</t>
  </si>
  <si>
    <t>9000058630 100108</t>
  </si>
  <si>
    <t>51-01-01-14</t>
  </si>
  <si>
    <t>9000058653 100041</t>
  </si>
  <si>
    <t>04-29-01-02</t>
  </si>
  <si>
    <t>9000058653 100042</t>
  </si>
  <si>
    <t>9000058653 100043</t>
  </si>
  <si>
    <t>9000058669 100003</t>
  </si>
  <si>
    <t>05-27-02-05</t>
  </si>
  <si>
    <t>9000058669 100004</t>
  </si>
  <si>
    <t>9000058670 000002</t>
  </si>
  <si>
    <t>03-19-02-05</t>
  </si>
  <si>
    <t>9000058672 100025</t>
  </si>
  <si>
    <t>10-03-06-01</t>
  </si>
  <si>
    <t>9000058672 100026</t>
  </si>
  <si>
    <t>9000058672 100027</t>
  </si>
  <si>
    <t>9000058672 100028</t>
  </si>
  <si>
    <t>9000058672 100029</t>
  </si>
  <si>
    <t>9000058672 100030</t>
  </si>
  <si>
    <t>9000058672 100031</t>
  </si>
  <si>
    <t>9000058672 100032</t>
  </si>
  <si>
    <t>9000058672 100033</t>
  </si>
  <si>
    <t>9000058672 100034</t>
  </si>
  <si>
    <t>9000058673 100010</t>
  </si>
  <si>
    <t>03-19-02-06</t>
  </si>
  <si>
    <t>9000058673 100011</t>
  </si>
  <si>
    <t>01-58-03-02</t>
  </si>
  <si>
    <t>9000058674 100010</t>
  </si>
  <si>
    <t>9000058675 100006</t>
  </si>
  <si>
    <t>01-58-03-03</t>
  </si>
  <si>
    <t>9000058675 100007</t>
  </si>
  <si>
    <t>9000058681 000001</t>
  </si>
  <si>
    <t>08-32-04-08</t>
  </si>
  <si>
    <t>9000058682 000006</t>
  </si>
  <si>
    <t>08-32-04-09</t>
  </si>
  <si>
    <t>9000058683 100045</t>
  </si>
  <si>
    <t>20-01-04-13</t>
  </si>
  <si>
    <t>9000058700 100005</t>
  </si>
  <si>
    <t>03-19-02-07</t>
  </si>
  <si>
    <t>9000058700 100030</t>
  </si>
  <si>
    <t>9000058701 100094</t>
  </si>
  <si>
    <t>01-58-03-04</t>
  </si>
  <si>
    <t>9000058701 100095</t>
  </si>
  <si>
    <t>9000058701 100096</t>
  </si>
  <si>
    <t>9000058701 100097</t>
  </si>
  <si>
    <t>9000058705 100010</t>
  </si>
  <si>
    <t>03-19-02-08</t>
  </si>
  <si>
    <t>9000058706 100007</t>
  </si>
  <si>
    <t>03-19-02-09</t>
  </si>
  <si>
    <t>9000058708 100011</t>
  </si>
  <si>
    <t>01-58-03-05</t>
  </si>
  <si>
    <t>9000058721 100292</t>
  </si>
  <si>
    <t>20-01-04-14</t>
  </si>
  <si>
    <t>9000058721 100299</t>
  </si>
  <si>
    <t>9000058721 100303</t>
  </si>
  <si>
    <t>9000058721 100304</t>
  </si>
  <si>
    <t>9000058722 100492</t>
  </si>
  <si>
    <t>20-01-05-01</t>
  </si>
  <si>
    <t>9000058722 100493</t>
  </si>
  <si>
    <t>9000058722 100494</t>
  </si>
  <si>
    <t>9000058722 100495</t>
  </si>
  <si>
    <t>9000058729 100004</t>
  </si>
  <si>
    <t>03-19-03-01</t>
  </si>
  <si>
    <t>9000058731 100014</t>
  </si>
  <si>
    <t>03-19-03-02</t>
  </si>
  <si>
    <t>9000058731 100015</t>
  </si>
  <si>
    <t>9000058754 100011</t>
  </si>
  <si>
    <t>03-19-03-03</t>
  </si>
  <si>
    <t>9000058754 100012</t>
  </si>
  <si>
    <t>9000058754 100013</t>
  </si>
  <si>
    <t>9000058794 100007</t>
  </si>
  <si>
    <t>01-58-03-06</t>
  </si>
  <si>
    <t>9000058849 100015</t>
  </si>
  <si>
    <t>10-03-06-02</t>
  </si>
  <si>
    <t>9000058849 100016</t>
  </si>
  <si>
    <t>9000058849 100017</t>
  </si>
  <si>
    <t>9000058849 100018</t>
  </si>
  <si>
    <t>9000058862 100172</t>
  </si>
  <si>
    <t>03-19-03-04</t>
  </si>
  <si>
    <t>9000058862 100174</t>
  </si>
  <si>
    <t>9000058862 100189</t>
  </si>
  <si>
    <t>9000058862 100190</t>
  </si>
  <si>
    <t>9000058862 100191</t>
  </si>
  <si>
    <t>9000058862 100192</t>
  </si>
  <si>
    <t>9000058864 100023</t>
  </si>
  <si>
    <t>20-01-05-03</t>
  </si>
  <si>
    <t>9000058864 100026</t>
  </si>
  <si>
    <t>9000058864 100027</t>
  </si>
  <si>
    <t>9000058864 100028</t>
  </si>
  <si>
    <t>9000058864 100029</t>
  </si>
  <si>
    <t>9000058864 100030</t>
  </si>
  <si>
    <t>9000058864 100031</t>
  </si>
  <si>
    <t>9000058864 100032</t>
  </si>
  <si>
    <t>9000058864 100033</t>
  </si>
  <si>
    <t>9000058864 100034</t>
  </si>
  <si>
    <t>9000058864 100035</t>
  </si>
  <si>
    <t>9000058864 100036</t>
  </si>
  <si>
    <t>9000058864 100037</t>
  </si>
  <si>
    <t>9000058864 100038</t>
  </si>
  <si>
    <t>9000058864 100039</t>
  </si>
  <si>
    <t>9000058864 100040</t>
  </si>
  <si>
    <t>9000058864 100041</t>
  </si>
  <si>
    <t>9000058864 100042</t>
  </si>
  <si>
    <t>9000058864 100043</t>
  </si>
  <si>
    <t>9000058864 100044</t>
  </si>
  <si>
    <t>9000058864 100045</t>
  </si>
  <si>
    <t>9000058875 100007</t>
  </si>
  <si>
    <t>21-02-03-07</t>
  </si>
  <si>
    <t>9000058881 100496</t>
  </si>
  <si>
    <t>10-03-07-01</t>
  </si>
  <si>
    <t>9000058881 100529</t>
  </si>
  <si>
    <t>9000058881 100530</t>
  </si>
  <si>
    <t>9000058881 100531</t>
  </si>
  <si>
    <t>9000058882 100034</t>
  </si>
  <si>
    <t>21-02-03-08</t>
  </si>
  <si>
    <t>9000058882 100044</t>
  </si>
  <si>
    <t>9000058882 100048</t>
  </si>
  <si>
    <t>9000058882 100049</t>
  </si>
  <si>
    <t>9000058882 100050</t>
  </si>
  <si>
    <t>9000058882 100051</t>
  </si>
  <si>
    <t>9000058882 100052</t>
  </si>
  <si>
    <t>9000058891 000002</t>
  </si>
  <si>
    <t>01-58-03-07</t>
  </si>
  <si>
    <t>9000058898 100003</t>
  </si>
  <si>
    <t>04-29-01-03</t>
  </si>
  <si>
    <t>03-19-04-01</t>
  </si>
  <si>
    <t>9000058902 100014</t>
  </si>
  <si>
    <t>9000058908 100060</t>
  </si>
  <si>
    <t>04-29-02-01</t>
  </si>
  <si>
    <t>9000058953 100013</t>
  </si>
  <si>
    <t>01-58-03-08</t>
  </si>
  <si>
    <t>9000058953 100014</t>
  </si>
  <si>
    <t>01-58-03-09</t>
  </si>
  <si>
    <t>9000058958 100041</t>
  </si>
  <si>
    <t>9000058958 100043</t>
  </si>
  <si>
    <t>9000058966 100003</t>
  </si>
  <si>
    <t>01-58-03-10</t>
  </si>
  <si>
    <t>9000058968 100013</t>
  </si>
  <si>
    <t>01-58-04-01</t>
  </si>
  <si>
    <t>9000058976 100040</t>
  </si>
  <si>
    <t>03-19-04-02</t>
  </si>
  <si>
    <t>9000058976 100041</t>
  </si>
  <si>
    <t>9000058984 100060</t>
  </si>
  <si>
    <t>01-58-04-02</t>
  </si>
  <si>
    <t>9000058984 100061</t>
  </si>
  <si>
    <t>9000058984 100078</t>
  </si>
  <si>
    <t>9000058984 100079</t>
  </si>
  <si>
    <t>9000058984 100080</t>
  </si>
  <si>
    <t>9000058984 100081</t>
  </si>
  <si>
    <t>9000058984 100082</t>
  </si>
  <si>
    <t>9000058987 100011</t>
  </si>
  <si>
    <t>03-19-04-04</t>
  </si>
  <si>
    <t>9000058987 100014</t>
  </si>
  <si>
    <t>9000058994 100070</t>
  </si>
  <si>
    <t>01-58-04-03</t>
  </si>
  <si>
    <t>9000058994 100071</t>
  </si>
  <si>
    <t>9000058994 100083</t>
  </si>
  <si>
    <t>9000058995 100008</t>
  </si>
  <si>
    <t>04-29-02-02</t>
  </si>
  <si>
    <t>9000058995 100009</t>
  </si>
  <si>
    <t>9000058996 100007</t>
  </si>
  <si>
    <t>03-19-04-05</t>
  </si>
  <si>
    <t>9000058996 100008</t>
  </si>
  <si>
    <t>9000059015 100002</t>
  </si>
  <si>
    <t>15-05-01-20</t>
  </si>
  <si>
    <t>9000059033 100013</t>
  </si>
  <si>
    <t>03-19-04-06</t>
  </si>
  <si>
    <t>9000059033 100015</t>
  </si>
  <si>
    <t>9000059103 100001</t>
  </si>
  <si>
    <t>08-32-04-10</t>
  </si>
  <si>
    <t>9000059110 100009</t>
  </si>
  <si>
    <t>03-19-04-07</t>
  </si>
  <si>
    <t>9000059110 100010</t>
  </si>
  <si>
    <t>9000059110 100011</t>
  </si>
  <si>
    <t>9000059110 100012</t>
  </si>
  <si>
    <t>9000059110 100013</t>
  </si>
  <si>
    <t>9000059113 101137</t>
  </si>
  <si>
    <t>10-03-08-01</t>
  </si>
  <si>
    <t>9000059113 101269</t>
  </si>
  <si>
    <t>9000059113 101280</t>
  </si>
  <si>
    <t>9000059113 101281</t>
  </si>
  <si>
    <t>9000059113 101282</t>
  </si>
  <si>
    <t>9000059113 101283</t>
  </si>
  <si>
    <t>9000059113 101290</t>
  </si>
  <si>
    <t>9000059113 101291</t>
  </si>
  <si>
    <t>9000059113 101294</t>
  </si>
  <si>
    <t>9000059113 101302</t>
  </si>
  <si>
    <t>9000059113 101303</t>
  </si>
  <si>
    <t>9000059113 101335</t>
  </si>
  <si>
    <t>9000059113 101337</t>
  </si>
  <si>
    <t>9000059113 101338</t>
  </si>
  <si>
    <t>9000059113 101339</t>
  </si>
  <si>
    <t>9000059113 101340</t>
  </si>
  <si>
    <t>9000059113 101341</t>
  </si>
  <si>
    <t>9000059114 100824</t>
  </si>
  <si>
    <t>10-03-08-02</t>
  </si>
  <si>
    <t>9000059114 100831</t>
  </si>
  <si>
    <t>9000059114 100834</t>
  </si>
  <si>
    <t>9000059114 100838</t>
  </si>
  <si>
    <t>9000059114 100844</t>
  </si>
  <si>
    <t>9000059114 100845</t>
  </si>
  <si>
    <t>9000059114 100847</t>
  </si>
  <si>
    <t>9000059114 100849</t>
  </si>
  <si>
    <t>9000059114 100850</t>
  </si>
  <si>
    <t>9000059114 100851</t>
  </si>
  <si>
    <t>9000059114 100852</t>
  </si>
  <si>
    <t>9000059114 100854</t>
  </si>
  <si>
    <t>9000059114 100855</t>
  </si>
  <si>
    <t>9000059114 100856</t>
  </si>
  <si>
    <t>9000059128 100001</t>
  </si>
  <si>
    <t>29-99-99-09</t>
  </si>
  <si>
    <t>9000059132 100007</t>
  </si>
  <si>
    <t>03-19-04-08</t>
  </si>
  <si>
    <t>9000059132 100010</t>
  </si>
  <si>
    <t>9000059141 100268</t>
  </si>
  <si>
    <t>03-41-01-01</t>
  </si>
  <si>
    <t>9000059141 100471</t>
  </si>
  <si>
    <t>9000059141 100499</t>
  </si>
  <si>
    <t>9000059141 100524</t>
  </si>
  <si>
    <t>9000059141 100525</t>
  </si>
  <si>
    <t>9000059141 100526</t>
  </si>
  <si>
    <t>9000059141 100527</t>
  </si>
  <si>
    <t>9000059141 100528</t>
  </si>
  <si>
    <t>9000059141 100529</t>
  </si>
  <si>
    <t>9000059141 100530</t>
  </si>
  <si>
    <t>9000059141 100531</t>
  </si>
  <si>
    <t>9000059141 100532</t>
  </si>
  <si>
    <t>9000059141 100533</t>
  </si>
  <si>
    <t>9000059141 100534</t>
  </si>
  <si>
    <t>9000059141 100535</t>
  </si>
  <si>
    <t>9000059141 100536</t>
  </si>
  <si>
    <t>9000059141 100537</t>
  </si>
  <si>
    <t>9000059141 100538</t>
  </si>
  <si>
    <t>9000059141 100539</t>
  </si>
  <si>
    <t>9000059141 100540</t>
  </si>
  <si>
    <t>9000059141 100541</t>
  </si>
  <si>
    <t>9000059141 100542</t>
  </si>
  <si>
    <t>9000059141 100543</t>
  </si>
  <si>
    <t>9000059141 100544</t>
  </si>
  <si>
    <t>9000059141 100545</t>
  </si>
  <si>
    <t>9000059141 100546</t>
  </si>
  <si>
    <t>9000059141 100547</t>
  </si>
  <si>
    <t>9000059141 100548</t>
  </si>
  <si>
    <t>9000059141 100549</t>
  </si>
  <si>
    <t>9000059141 100550</t>
  </si>
  <si>
    <t>9000059141 100551</t>
  </si>
  <si>
    <t>9000059141 100552</t>
  </si>
  <si>
    <t>9000059141 100553</t>
  </si>
  <si>
    <t>9000059141 100554</t>
  </si>
  <si>
    <t>9000059141 100555</t>
  </si>
  <si>
    <t>9000059141 100556</t>
  </si>
  <si>
    <t>9000059143 100091</t>
  </si>
  <si>
    <t>03-19-05-01</t>
  </si>
  <si>
    <t>9000059143 100177</t>
  </si>
  <si>
    <t>9000059143 100178</t>
  </si>
  <si>
    <t>9000059143 100179</t>
  </si>
  <si>
    <t>9000059143 100180</t>
  </si>
  <si>
    <t>9000059143 100181</t>
  </si>
  <si>
    <t>9000059143 100182</t>
  </si>
  <si>
    <t>9000059143 100183</t>
  </si>
  <si>
    <t>9000059143 100184</t>
  </si>
  <si>
    <t>9000059143 100185</t>
  </si>
  <si>
    <t>9000059143 100186</t>
  </si>
  <si>
    <t>9000059143 100187</t>
  </si>
  <si>
    <t>9000059143 100188</t>
  </si>
  <si>
    <t>9000059143 100189</t>
  </si>
  <si>
    <t>9000059144 100123</t>
  </si>
  <si>
    <t>21-02-03-09</t>
  </si>
  <si>
    <t>9000059144 100267</t>
  </si>
  <si>
    <t>9000059144 100268</t>
  </si>
  <si>
    <t>9000059144 100269</t>
  </si>
  <si>
    <t>9000059144 100270</t>
  </si>
  <si>
    <t>9000059144 100271</t>
  </si>
  <si>
    <t>9000059144 100272</t>
  </si>
  <si>
    <t>9000059144 100273</t>
  </si>
  <si>
    <t>9000059144 100274</t>
  </si>
  <si>
    <t>9000059144 100275</t>
  </si>
  <si>
    <t>9000059144 100276</t>
  </si>
  <si>
    <t>9000059144 100277</t>
  </si>
  <si>
    <t>9000059144 100278</t>
  </si>
  <si>
    <t>9000059144 100279</t>
  </si>
  <si>
    <t>9000059144 100280</t>
  </si>
  <si>
    <t>9000059144 100281</t>
  </si>
  <si>
    <t>9000059144 100282</t>
  </si>
  <si>
    <t>9000059144 100283</t>
  </si>
  <si>
    <t>9000059144 100284</t>
  </si>
  <si>
    <t>9000059144 100285</t>
  </si>
  <si>
    <t>9000059144 100286</t>
  </si>
  <si>
    <t>9000059144 100287</t>
  </si>
  <si>
    <t>9000059153 100001</t>
  </si>
  <si>
    <t>29-99-99-10</t>
  </si>
  <si>
    <t>9000059157 100001</t>
  </si>
  <si>
    <t>29-99-99-11</t>
  </si>
  <si>
    <t>9000059157 100002</t>
  </si>
  <si>
    <t>9000059170 100087</t>
  </si>
  <si>
    <t>03-19-05-02</t>
  </si>
  <si>
    <t>9000059170 100090</t>
  </si>
  <si>
    <t>9000059173 100007</t>
  </si>
  <si>
    <t>15-05-01-21</t>
  </si>
  <si>
    <t>9000059174 100006</t>
  </si>
  <si>
    <t>01-58-04-04</t>
  </si>
  <si>
    <t>9000059174 100007</t>
  </si>
  <si>
    <t>9000059182 100059</t>
  </si>
  <si>
    <t>01-58-04-05</t>
  </si>
  <si>
    <t>9000059182 100060</t>
  </si>
  <si>
    <t>9000059182 100061</t>
  </si>
  <si>
    <t>9000059182 100078</t>
  </si>
  <si>
    <t>9000059183 100001</t>
  </si>
  <si>
    <t>08-30-03-06</t>
  </si>
  <si>
    <t>9000059184 100135</t>
  </si>
  <si>
    <t>01-10-05-01</t>
  </si>
  <si>
    <t>9000059184 100136</t>
  </si>
  <si>
    <t>9000059184 100198</t>
  </si>
  <si>
    <t>9000059184 100199</t>
  </si>
  <si>
    <t>9000059184 100200</t>
  </si>
  <si>
    <t>9000059184 100201</t>
  </si>
  <si>
    <t>9000059184 100202</t>
  </si>
  <si>
    <t>9000059184 100203</t>
  </si>
  <si>
    <t>9000059184 100204</t>
  </si>
  <si>
    <t>9000059184 100205</t>
  </si>
  <si>
    <t>9000059184 100206</t>
  </si>
  <si>
    <t>9000059184 100207</t>
  </si>
  <si>
    <t>9000059184 100208</t>
  </si>
  <si>
    <t>9000059184 100209</t>
  </si>
  <si>
    <t>9000059184 100210</t>
  </si>
  <si>
    <t>9000059184 100211</t>
  </si>
  <si>
    <t>9000059184 100226</t>
  </si>
  <si>
    <t>9000059184 100227</t>
  </si>
  <si>
    <t>9000059184 100228</t>
  </si>
  <si>
    <t>9000059184 100229</t>
  </si>
  <si>
    <t>9000059184 100230</t>
  </si>
  <si>
    <t>9000059184 100231</t>
  </si>
  <si>
    <t>9000059184 100232</t>
  </si>
  <si>
    <t>9000059184 100233</t>
  </si>
  <si>
    <t>9000059184 100234</t>
  </si>
  <si>
    <t>9000059184 100235</t>
  </si>
  <si>
    <t>9000059184 100236</t>
  </si>
  <si>
    <t>9000059184 100237</t>
  </si>
  <si>
    <t>9000059184 100238</t>
  </si>
  <si>
    <t>9000059184 100239</t>
  </si>
  <si>
    <t>9000059186 100006</t>
  </si>
  <si>
    <t>01-58-05-01</t>
  </si>
  <si>
    <t>9000059186 100007</t>
  </si>
  <si>
    <t>9000059188 100001</t>
  </si>
  <si>
    <t>15-05-01-19</t>
  </si>
  <si>
    <t>9000059189 100021</t>
  </si>
  <si>
    <t>01-58-05-02</t>
  </si>
  <si>
    <t>9000059190 100018</t>
  </si>
  <si>
    <t>01-58-05-03</t>
  </si>
  <si>
    <t>9000059190 100019</t>
  </si>
  <si>
    <t>9000059190 100027</t>
  </si>
  <si>
    <t>9000059190 100028</t>
  </si>
  <si>
    <t>9000059190 100029</t>
  </si>
  <si>
    <t>9000059190 100030</t>
  </si>
  <si>
    <t>9000059190 100031</t>
  </si>
  <si>
    <t>9000059190 100032</t>
  </si>
  <si>
    <t>9000059200 100160</t>
  </si>
  <si>
    <t>03-19-05-03</t>
  </si>
  <si>
    <t>9000059200 100168</t>
  </si>
  <si>
    <t>9000059200 100169</t>
  </si>
  <si>
    <t>9000059200 100281</t>
  </si>
  <si>
    <t>9000059200 100282</t>
  </si>
  <si>
    <t>9000059200 100283</t>
  </si>
  <si>
    <t>9000059200 100284</t>
  </si>
  <si>
    <t>9000059200 100285</t>
  </si>
  <si>
    <t>9000059200 100286</t>
  </si>
  <si>
    <t>9000059200 100287</t>
  </si>
  <si>
    <t>9000059205 100001</t>
  </si>
  <si>
    <t>01-58-05-04</t>
  </si>
  <si>
    <t>9000059206 100006</t>
  </si>
  <si>
    <t>15-05-01-22</t>
  </si>
  <si>
    <t>9000059207 100310</t>
  </si>
  <si>
    <t>05-27-03-01</t>
  </si>
  <si>
    <t>9000059207 100353</t>
  </si>
  <si>
    <t>9000059207 100362</t>
  </si>
  <si>
    <t>9000059207 100367</t>
  </si>
  <si>
    <t>9000059207 100376</t>
  </si>
  <si>
    <t>9000059207 100377</t>
  </si>
  <si>
    <t>9000059207 100378</t>
  </si>
  <si>
    <t>9000059207 100379</t>
  </si>
  <si>
    <t>9000059207 100380</t>
  </si>
  <si>
    <t>9000059207 100381</t>
  </si>
  <si>
    <t>9000059207 100382</t>
  </si>
  <si>
    <t>9000059207 100383</t>
  </si>
  <si>
    <t>9000059207 100384</t>
  </si>
  <si>
    <t>9000059207 100385</t>
  </si>
  <si>
    <t>9000059207 100386</t>
  </si>
  <si>
    <t>9000059207 100387</t>
  </si>
  <si>
    <t>9000059207 100388</t>
  </si>
  <si>
    <t>9000059207 100389</t>
  </si>
  <si>
    <t>9000059207 100390</t>
  </si>
  <si>
    <t>9000059207 100391</t>
  </si>
  <si>
    <t>9000059207 100392</t>
  </si>
  <si>
    <t>9000059207 100393</t>
  </si>
  <si>
    <t>9000059207 100394</t>
  </si>
  <si>
    <t>9000059210 100001</t>
  </si>
  <si>
    <t>01-58-05-05</t>
  </si>
  <si>
    <t>9000059212 100007</t>
  </si>
  <si>
    <t>01-58-05-06</t>
  </si>
  <si>
    <t>9000059217 100046</t>
  </si>
  <si>
    <t>01-58-05-07</t>
  </si>
  <si>
    <t>9000059217 100052</t>
  </si>
  <si>
    <t>9000059217 100076</t>
  </si>
  <si>
    <t>9000059217 100077</t>
  </si>
  <si>
    <t>9000059217 100078</t>
  </si>
  <si>
    <t>9000059217 100079</t>
  </si>
  <si>
    <t>9000059217 100080</t>
  </si>
  <si>
    <t>9000059217 100081</t>
  </si>
  <si>
    <t>9000059220 100001</t>
  </si>
  <si>
    <t>08-32-04-11</t>
  </si>
  <si>
    <t>9000059221 100002</t>
  </si>
  <si>
    <t>03-19-05-04</t>
  </si>
  <si>
    <t>9000059222 100080</t>
  </si>
  <si>
    <t>03-19-05-05</t>
  </si>
  <si>
    <t>9000059222 100186</t>
  </si>
  <si>
    <t>9000059222 100187</t>
  </si>
  <si>
    <t>9000059222 100188</t>
  </si>
  <si>
    <t>9000059222 100189</t>
  </si>
  <si>
    <t>9000059222 100190</t>
  </si>
  <si>
    <t>9000059222 100191</t>
  </si>
  <si>
    <t>9000059222 100192</t>
  </si>
  <si>
    <t>9000059222 100193</t>
  </si>
  <si>
    <t>9000059222 100194</t>
  </si>
  <si>
    <t>9000059222 100195</t>
  </si>
  <si>
    <t>9000059222 100196</t>
  </si>
  <si>
    <t>9000059222 100197</t>
  </si>
  <si>
    <t>9000059222 100198</t>
  </si>
  <si>
    <t>9000059222 100199</t>
  </si>
  <si>
    <t>9000059222 100200</t>
  </si>
  <si>
    <t>9000059222 100201</t>
  </si>
  <si>
    <t>9000059257 100006</t>
  </si>
  <si>
    <t>05-27-02-06</t>
  </si>
  <si>
    <t>9000059260 100106</t>
  </si>
  <si>
    <t>04-29-02-03</t>
  </si>
  <si>
    <t>9000059260 100108</t>
  </si>
  <si>
    <t>9000059260 100215</t>
  </si>
  <si>
    <t>9000059260 100216</t>
  </si>
  <si>
    <t>9000059260 100217</t>
  </si>
  <si>
    <t>9000059260 100218</t>
  </si>
  <si>
    <t>9000059260 100219</t>
  </si>
  <si>
    <t>9000059260 100220</t>
  </si>
  <si>
    <t>9000059260 100221</t>
  </si>
  <si>
    <t>9000059260 100222</t>
  </si>
  <si>
    <t>9000059260 100223</t>
  </si>
  <si>
    <t>9000059260 100224</t>
  </si>
  <si>
    <t>9000059260 100225</t>
  </si>
  <si>
    <t>9000059260 100226</t>
  </si>
  <si>
    <t>9000059260 100227</t>
  </si>
  <si>
    <t>9000059260 100228</t>
  </si>
  <si>
    <t>9000059260 100229</t>
  </si>
  <si>
    <t>9000059260 100230</t>
  </si>
  <si>
    <t>9000059265 100034</t>
  </si>
  <si>
    <t>15-11-01-02</t>
  </si>
  <si>
    <t>9000059267 100003</t>
  </si>
  <si>
    <t>15-05-01-23</t>
  </si>
  <si>
    <t>9000059268 100010</t>
  </si>
  <si>
    <t>01-59-01-01</t>
  </si>
  <si>
    <t>9000059268 100013</t>
  </si>
  <si>
    <t>9000059268 100014</t>
  </si>
  <si>
    <t>9000059269 100053</t>
  </si>
  <si>
    <t>01-59-01-02</t>
  </si>
  <si>
    <t>9000059269 100054</t>
  </si>
  <si>
    <t>9000059269 100055</t>
  </si>
  <si>
    <t>9000059270 100013</t>
  </si>
  <si>
    <t>15-11-01-04</t>
  </si>
  <si>
    <t>9000059281 000001</t>
  </si>
  <si>
    <t>08-30-03-07</t>
  </si>
  <si>
    <t>9000059291 100035</t>
  </si>
  <si>
    <t>03-20-01-01</t>
  </si>
  <si>
    <t>9000059291 100036</t>
  </si>
  <si>
    <t>9000059292 100007</t>
  </si>
  <si>
    <t>03-20-01-02</t>
  </si>
  <si>
    <t>9000059292 100008</t>
  </si>
  <si>
    <t>9000059292 100009</t>
  </si>
  <si>
    <t>9000059295 100020</t>
  </si>
  <si>
    <t>01-59-01-03</t>
  </si>
  <si>
    <t>9000059295 100021</t>
  </si>
  <si>
    <t>9000059298 100016</t>
  </si>
  <si>
    <t>01-59-01-04</t>
  </si>
  <si>
    <t>9000059298 100025</t>
  </si>
  <si>
    <t>9000059298 100026</t>
  </si>
  <si>
    <t>9000059298 100027</t>
  </si>
  <si>
    <t>9000059398 100012</t>
  </si>
  <si>
    <t>01-59-01-05</t>
  </si>
  <si>
    <t>9000059402 100004</t>
  </si>
  <si>
    <t>20-01-05-04</t>
  </si>
  <si>
    <t>9000059402 100005</t>
  </si>
  <si>
    <t>9000059402 100006</t>
  </si>
  <si>
    <t>9000059402 100007</t>
  </si>
  <si>
    <t>9000059404 100009</t>
  </si>
  <si>
    <t>04-29-03-01</t>
  </si>
  <si>
    <t>9000059404 100010</t>
  </si>
  <si>
    <t>9000059409 100001</t>
  </si>
  <si>
    <t>15-11-01-05</t>
  </si>
  <si>
    <t>9000059415 100042</t>
  </si>
  <si>
    <t>10-03-09-01</t>
  </si>
  <si>
    <t>9000059415 100074</t>
  </si>
  <si>
    <t>9000059427 100012</t>
  </si>
  <si>
    <t>20-01-05-05</t>
  </si>
  <si>
    <t>9000059427 100016</t>
  </si>
  <si>
    <t>9000059427 100019</t>
  </si>
  <si>
    <t>9000059427 100021</t>
  </si>
  <si>
    <t>9000059429 100014</t>
  </si>
  <si>
    <t>04-29-03-02</t>
  </si>
  <si>
    <t>9000059430 100019</t>
  </si>
  <si>
    <t>05-28-01-02</t>
  </si>
  <si>
    <t>9000059430 100020</t>
  </si>
  <si>
    <t>9000059431 100001</t>
  </si>
  <si>
    <t>29-99-99-13</t>
  </si>
  <si>
    <t>9000059431 100002</t>
  </si>
  <si>
    <t>9000059478 100096</t>
  </si>
  <si>
    <t>03-20-01-03</t>
  </si>
  <si>
    <t>9000059478 100097</t>
  </si>
  <si>
    <t>9000059478 100152</t>
  </si>
  <si>
    <t>9000059478 100153</t>
  </si>
  <si>
    <t>9000059478 100154</t>
  </si>
  <si>
    <t>9000059484 100007</t>
  </si>
  <si>
    <t>04-29-03-03</t>
  </si>
  <si>
    <t>9000059484 100008</t>
  </si>
  <si>
    <t>9000059487 100004</t>
  </si>
  <si>
    <t>05-28-01-01</t>
  </si>
  <si>
    <t>9000059487 100005</t>
  </si>
  <si>
    <t>9000059487 100006</t>
  </si>
  <si>
    <t>9000059502 100029</t>
  </si>
  <si>
    <t>01-59-01-06</t>
  </si>
  <si>
    <t>9000059502 100030</t>
  </si>
  <si>
    <t>9000059502 100031</t>
  </si>
  <si>
    <t>9000059502 100032</t>
  </si>
  <si>
    <t>9000059502 100033</t>
  </si>
  <si>
    <t>9000059502 100034</t>
  </si>
  <si>
    <t>9000059502 100035</t>
  </si>
  <si>
    <t>9000059503 100013</t>
  </si>
  <si>
    <t>01-59-02-01</t>
  </si>
  <si>
    <t>9000059503 100014</t>
  </si>
  <si>
    <t>9000059503 100015</t>
  </si>
  <si>
    <t>9000059503 100016</t>
  </si>
  <si>
    <t>9000059504 100016</t>
  </si>
  <si>
    <t>01-59-02-02</t>
  </si>
  <si>
    <t>9000059504 100017</t>
  </si>
  <si>
    <t>9000059504 100018</t>
  </si>
  <si>
    <t>9000059504 100019</t>
  </si>
  <si>
    <t>9000059504 100020</t>
  </si>
  <si>
    <t>9000059510 100003</t>
  </si>
  <si>
    <t>01-59-02-03</t>
  </si>
  <si>
    <t>9000059511 100023</t>
  </si>
  <si>
    <t>01-59-02-04</t>
  </si>
  <si>
    <t>9000059512 100020</t>
  </si>
  <si>
    <t>01-59-02-05</t>
  </si>
  <si>
    <t>9000059512 100021</t>
  </si>
  <si>
    <t>9000059513 100003</t>
  </si>
  <si>
    <t>01-59-02-06</t>
  </si>
  <si>
    <t>9000059514 100008</t>
  </si>
  <si>
    <t>01-59-03-01</t>
  </si>
  <si>
    <t>9000059516 100001</t>
  </si>
  <si>
    <t>08-40-03-04</t>
  </si>
  <si>
    <t>9000059521 100023</t>
  </si>
  <si>
    <t>03-20-01-04</t>
  </si>
  <si>
    <t>9000059528 100003</t>
  </si>
  <si>
    <t>10-03-09-02</t>
  </si>
  <si>
    <t>9000059528 100004</t>
  </si>
  <si>
    <t>9000059528 100005</t>
  </si>
  <si>
    <t>9000059528 100006</t>
  </si>
  <si>
    <t>9000059533 100001</t>
  </si>
  <si>
    <t>05-28-01-03</t>
  </si>
  <si>
    <t>9000059533 100002</t>
  </si>
  <si>
    <t>9000059533 100003</t>
  </si>
  <si>
    <t>9000059533 100004</t>
  </si>
  <si>
    <t>9000059533 100005</t>
  </si>
  <si>
    <t>9000059534 100001</t>
  </si>
  <si>
    <t>01-59-03-03</t>
  </si>
  <si>
    <t>9000059534 100002</t>
  </si>
  <si>
    <t>9000059543 100763</t>
  </si>
  <si>
    <t>21-02-03-10</t>
  </si>
  <si>
    <t>9000059543 100813</t>
  </si>
  <si>
    <t>9000059543 100862</t>
  </si>
  <si>
    <t>9000059543 100863</t>
  </si>
  <si>
    <t>9000059543 100864</t>
  </si>
  <si>
    <t>9000059543 100865</t>
  </si>
  <si>
    <t>9000059543 100866</t>
  </si>
  <si>
    <t>9000059543 100867</t>
  </si>
  <si>
    <t>9000059543 100868</t>
  </si>
  <si>
    <t>9000059543 100869</t>
  </si>
  <si>
    <t>9000059543 100870</t>
  </si>
  <si>
    <t>9000059543 100871</t>
  </si>
  <si>
    <t>9000059543 100872</t>
  </si>
  <si>
    <t>9000059543 100873</t>
  </si>
  <si>
    <t>9000059543 100874</t>
  </si>
  <si>
    <t>9000059543 100875</t>
  </si>
  <si>
    <t>9000059543 100876</t>
  </si>
  <si>
    <t>9000059543 100877</t>
  </si>
  <si>
    <t>9000059543 100878</t>
  </si>
  <si>
    <t>9000059543 100879</t>
  </si>
  <si>
    <t>9000059543 100880</t>
  </si>
  <si>
    <t>9000059543 100881</t>
  </si>
  <si>
    <t>9000059543 100882</t>
  </si>
  <si>
    <t>9000059543 100883</t>
  </si>
  <si>
    <t>9000059543 100884</t>
  </si>
  <si>
    <t>9000059543 100885</t>
  </si>
  <si>
    <t>9000059543 100886</t>
  </si>
  <si>
    <t>9000059543 100887</t>
  </si>
  <si>
    <t>9000059543 100888</t>
  </si>
  <si>
    <t>9000059543 100889</t>
  </si>
  <si>
    <t>9000059543 100890</t>
  </si>
  <si>
    <t>9000059543 100891</t>
  </si>
  <si>
    <t>9000059543 100892</t>
  </si>
  <si>
    <t>9000059543 100893</t>
  </si>
  <si>
    <t>9000059543 100894</t>
  </si>
  <si>
    <t>9000059543 100895</t>
  </si>
  <si>
    <t>9000059543 100896</t>
  </si>
  <si>
    <t>9000059543 100897</t>
  </si>
  <si>
    <t>9000059543 100898</t>
  </si>
  <si>
    <t>9000059543 100899</t>
  </si>
  <si>
    <t>9000059549 100001</t>
  </si>
  <si>
    <t>05-28-01-04</t>
  </si>
  <si>
    <t>9000059552 100005</t>
  </si>
  <si>
    <t>01-59-03-05</t>
  </si>
  <si>
    <t>9000059602 100041</t>
  </si>
  <si>
    <t>03-20-01-05</t>
  </si>
  <si>
    <t>9000059602 100042</t>
  </si>
  <si>
    <t>9000059602 100043</t>
  </si>
  <si>
    <t>9000059603 100007</t>
  </si>
  <si>
    <t>20-01-05-06</t>
  </si>
  <si>
    <t>9000059603 100008</t>
  </si>
  <si>
    <t>9000059603 100009</t>
  </si>
  <si>
    <t>9000059606 100060</t>
  </si>
  <si>
    <t>03-20-01-06</t>
  </si>
  <si>
    <t>9000059606 100063</t>
  </si>
  <si>
    <t>9000059606 100065</t>
  </si>
  <si>
    <t>9000059606 100066</t>
  </si>
  <si>
    <t>9000059606 100069</t>
  </si>
  <si>
    <t>9000059606 100070</t>
  </si>
  <si>
    <t>9000059609 100003</t>
  </si>
  <si>
    <t>15-20-01-05</t>
  </si>
  <si>
    <t>05-28-02-01</t>
  </si>
  <si>
    <t>9000059611 100387</t>
  </si>
  <si>
    <t>9000059611 100402</t>
  </si>
  <si>
    <t>9000059611 100403</t>
  </si>
  <si>
    <t>9000059611 100404</t>
  </si>
  <si>
    <t>9000059611 100405</t>
  </si>
  <si>
    <t>9000059611 100406</t>
  </si>
  <si>
    <t>9000059611 100407</t>
  </si>
  <si>
    <t>9000059611 100408</t>
  </si>
  <si>
    <t>9000059611 100409</t>
  </si>
  <si>
    <t>9000059611 100410</t>
  </si>
  <si>
    <t>9000059611 100411</t>
  </si>
  <si>
    <t>9000059611 100412</t>
  </si>
  <si>
    <t>9000059611 100413</t>
  </si>
  <si>
    <t>9000059611 100414</t>
  </si>
  <si>
    <t>9000059611 100415</t>
  </si>
  <si>
    <t>9000059611 100416</t>
  </si>
  <si>
    <t>9000059611 100417</t>
  </si>
  <si>
    <t>9000059611 100418</t>
  </si>
  <si>
    <t>9000059611 100419</t>
  </si>
  <si>
    <t>9000059611 100420</t>
  </si>
  <si>
    <t>9000059618 100006</t>
  </si>
  <si>
    <t>05-28-03-01</t>
  </si>
  <si>
    <t>9000059619 100044</t>
  </si>
  <si>
    <t>03-20-02-01</t>
  </si>
  <si>
    <t>9000059619 100045</t>
  </si>
  <si>
    <t>9000059619 100047</t>
  </si>
  <si>
    <t>9000059619 100055</t>
  </si>
  <si>
    <t>9000059619 100056</t>
  </si>
  <si>
    <t>9000059622 100002</t>
  </si>
  <si>
    <t>05-28-03-02</t>
  </si>
  <si>
    <t>9000059623 100001</t>
  </si>
  <si>
    <t>05-28-03-03</t>
  </si>
  <si>
    <t>9000059647 100002</t>
  </si>
  <si>
    <t>08-30-03-08</t>
  </si>
  <si>
    <t>9000059650 100011</t>
  </si>
  <si>
    <t>04-29-03-04</t>
  </si>
  <si>
    <t>9000059650 100012</t>
  </si>
  <si>
    <t>9000059650 100013</t>
  </si>
  <si>
    <t>9000059650 100014</t>
  </si>
  <si>
    <t>9000059650 100015</t>
  </si>
  <si>
    <t>9000059650 100016</t>
  </si>
  <si>
    <t>9000059650 100017</t>
  </si>
  <si>
    <t>04-30-01-01</t>
  </si>
  <si>
    <t>9000059651 100070</t>
  </si>
  <si>
    <t>9000059651 100073</t>
  </si>
  <si>
    <t>9000059651 100074</t>
  </si>
  <si>
    <t>9000059651 100075</t>
  </si>
  <si>
    <t>9000059651 100076</t>
  </si>
  <si>
    <t>9000059651 100077</t>
  </si>
  <si>
    <t>9000059651 100078</t>
  </si>
  <si>
    <t>9000059651 100079</t>
  </si>
  <si>
    <t>9000059651 100080</t>
  </si>
  <si>
    <t>9000059657 100296</t>
  </si>
  <si>
    <t>05-29-01-01</t>
  </si>
  <si>
    <t>9000059657 100379</t>
  </si>
  <si>
    <t>9000059657 100380</t>
  </si>
  <si>
    <t>9000059657 100381</t>
  </si>
  <si>
    <t>9000059657 100382</t>
  </si>
  <si>
    <t>9000059657 100383</t>
  </si>
  <si>
    <t>9000059657 100384</t>
  </si>
  <si>
    <t>9000059657 100385</t>
  </si>
  <si>
    <t>9000059659 100066</t>
  </si>
  <si>
    <t>04-30-02-01</t>
  </si>
  <si>
    <t>9000059659 100091</t>
  </si>
  <si>
    <t>9000059659 100108</t>
  </si>
  <si>
    <t>9000059659 100109</t>
  </si>
  <si>
    <t>9000059659 100110</t>
  </si>
  <si>
    <t>9000059756 100092</t>
  </si>
  <si>
    <t>50-04-01-01</t>
  </si>
  <si>
    <t>9000059756 100093</t>
  </si>
  <si>
    <t>9000059756 100094</t>
  </si>
  <si>
    <t>9000059756 100095</t>
  </si>
  <si>
    <t>9000059759 100005</t>
  </si>
  <si>
    <t>01-59-03-06</t>
  </si>
  <si>
    <t>9000059823 100225</t>
  </si>
  <si>
    <t>20-01-05-07</t>
  </si>
  <si>
    <t>9000059823 100226</t>
  </si>
  <si>
    <t>9000059823 100227</t>
  </si>
  <si>
    <t>9000059823 100228</t>
  </si>
  <si>
    <t>9000059823 100229</t>
  </si>
  <si>
    <t>9000059823 100230</t>
  </si>
  <si>
    <t>9000059823 100231</t>
  </si>
  <si>
    <t>9000059833 000002</t>
  </si>
  <si>
    <t>05-28-03-04</t>
  </si>
  <si>
    <t>9000059834 100001</t>
  </si>
  <si>
    <t>05-28-03-05</t>
  </si>
  <si>
    <t>9000059877 100004</t>
  </si>
  <si>
    <t>05-29-03-01</t>
  </si>
  <si>
    <t>9000059893 100899</t>
  </si>
  <si>
    <t>05-29-02-01</t>
  </si>
  <si>
    <t>9000059893 101006</t>
  </si>
  <si>
    <t>9000059893 101012</t>
  </si>
  <si>
    <t>9000059893 101049</t>
  </si>
  <si>
    <t>9000059893 101050</t>
  </si>
  <si>
    <t>9000059893 101051</t>
  </si>
  <si>
    <t>9000059893 101052</t>
  </si>
  <si>
    <t>9000059893 101053</t>
  </si>
  <si>
    <t>9000059893 101054</t>
  </si>
  <si>
    <t>9000059893 101055</t>
  </si>
  <si>
    <t>9000059893 101056</t>
  </si>
  <si>
    <t>9000059893 101057</t>
  </si>
  <si>
    <t>9000059893 101058</t>
  </si>
  <si>
    <t>9000059893 101059</t>
  </si>
  <si>
    <t>9000059893 101060</t>
  </si>
  <si>
    <t>9000059893 101061</t>
  </si>
  <si>
    <t>9000059893 101062</t>
  </si>
  <si>
    <t>9000059893 101063</t>
  </si>
  <si>
    <t>9000059893 101064</t>
  </si>
  <si>
    <t>9000059893 101065</t>
  </si>
  <si>
    <t>9000059893 101066</t>
  </si>
  <si>
    <t>9000059893 101067</t>
  </si>
  <si>
    <t>9000059893 101068</t>
  </si>
  <si>
    <t>9000059893 101069</t>
  </si>
  <si>
    <t>9000059893 101070</t>
  </si>
  <si>
    <t>9000059893 101071</t>
  </si>
  <si>
    <t>9000059893 101072</t>
  </si>
  <si>
    <t>9000059893 101073</t>
  </si>
  <si>
    <t>9000059893 101074</t>
  </si>
  <si>
    <t>9000059893 101075</t>
  </si>
  <si>
    <t>9000059893 101076</t>
  </si>
  <si>
    <t>9000059893 101077</t>
  </si>
  <si>
    <t>9000059893 101078</t>
  </si>
  <si>
    <t>9000059893 101079</t>
  </si>
  <si>
    <t>9000059893 101080</t>
  </si>
  <si>
    <t>9000059893 101081</t>
  </si>
  <si>
    <t>9000059893 101082</t>
  </si>
  <si>
    <t>9000059893 101083</t>
  </si>
  <si>
    <t>9000059893 101084</t>
  </si>
  <si>
    <t>9000059893 101085</t>
  </si>
  <si>
    <t>9000059893 101086</t>
  </si>
  <si>
    <t>9000059893 101087</t>
  </si>
  <si>
    <t>9000059893 101088</t>
  </si>
  <si>
    <t>9000059893 101089</t>
  </si>
  <si>
    <t>9000059939 100011</t>
  </si>
  <si>
    <t>03-20-02-02</t>
  </si>
  <si>
    <t>9000059939 100027</t>
  </si>
  <si>
    <t>04-30-01-02</t>
  </si>
  <si>
    <t>9000059940 100039</t>
  </si>
  <si>
    <t>9000059940 100041</t>
  </si>
  <si>
    <t>9000059940 100042</t>
  </si>
  <si>
    <t>9000059940 100043</t>
  </si>
  <si>
    <t>9000059940 100044</t>
  </si>
  <si>
    <t>9000059940 100045</t>
  </si>
  <si>
    <t>9000059940 100047</t>
  </si>
  <si>
    <t>9000059940 100048</t>
  </si>
  <si>
    <t>9000059940 100049</t>
  </si>
  <si>
    <t>9000059946 100009</t>
  </si>
  <si>
    <t>03-20-02-03</t>
  </si>
  <si>
    <t>9000059946 100010</t>
  </si>
  <si>
    <t>9000059948 100334</t>
  </si>
  <si>
    <t>10-03-09-03</t>
  </si>
  <si>
    <t>9000059948 100341</t>
  </si>
  <si>
    <t>9000059948 100342</t>
  </si>
  <si>
    <t>9000059949 100301</t>
  </si>
  <si>
    <t>10-04-01-01</t>
  </si>
  <si>
    <t>9000059949 100303</t>
  </si>
  <si>
    <t>9000059949 100304</t>
  </si>
  <si>
    <t>9000059949 100330</t>
  </si>
  <si>
    <t>9000059950 100089</t>
  </si>
  <si>
    <t>10-04-01-02</t>
  </si>
  <si>
    <t>9000059950 100094</t>
  </si>
  <si>
    <t>9000059951 100087</t>
  </si>
  <si>
    <t>10-04-01-03</t>
  </si>
  <si>
    <t>9000059951 100092</t>
  </si>
  <si>
    <t>9000060016 100005</t>
  </si>
  <si>
    <t>01-59-03-07</t>
  </si>
  <si>
    <t>9000060039 100001</t>
  </si>
  <si>
    <t>03-20-02-04</t>
  </si>
  <si>
    <t>21-02-03-11</t>
  </si>
  <si>
    <t>9000060040 100112</t>
  </si>
  <si>
    <t>9000060040 100113</t>
  </si>
  <si>
    <t>9000060041 100306</t>
  </si>
  <si>
    <t>03-20-02-05</t>
  </si>
  <si>
    <t>9000060041 100635</t>
  </si>
  <si>
    <t>9000060041 100636</t>
  </si>
  <si>
    <t>9000060041 100637</t>
  </si>
  <si>
    <t>9000060041 100638</t>
  </si>
  <si>
    <t>9000060041 100639</t>
  </si>
  <si>
    <t>9000060041 100640</t>
  </si>
  <si>
    <t>9000060041 100641</t>
  </si>
  <si>
    <t>9000060041 100642</t>
  </si>
  <si>
    <t>9000060041 100643</t>
  </si>
  <si>
    <t>9000060041 100644</t>
  </si>
  <si>
    <t>9000060041 100645</t>
  </si>
  <si>
    <t>9000060041 100646</t>
  </si>
  <si>
    <t>9000060041 100647</t>
  </si>
  <si>
    <t>9000060041 100648</t>
  </si>
  <si>
    <t>9000060041 100649</t>
  </si>
  <si>
    <t>9000060041 100650</t>
  </si>
  <si>
    <t>9000060041 100651</t>
  </si>
  <si>
    <t>9000060041 100652</t>
  </si>
  <si>
    <t>9000060041 100653</t>
  </si>
  <si>
    <t>9000060041 100654</t>
  </si>
  <si>
    <t>9000060041 100655</t>
  </si>
  <si>
    <t>9000060041 100656</t>
  </si>
  <si>
    <t>9000060041 100657</t>
  </si>
  <si>
    <t>9000060041 100658</t>
  </si>
  <si>
    <t>9000060041 100659</t>
  </si>
  <si>
    <t>9000060041 100660</t>
  </si>
  <si>
    <t>9000060041 100661</t>
  </si>
  <si>
    <t>9000060041 100662</t>
  </si>
  <si>
    <t>9000060041 100663</t>
  </si>
  <si>
    <t>9000060041 100664</t>
  </si>
  <si>
    <t>9000060041 100665</t>
  </si>
  <si>
    <t>9000060041 100666</t>
  </si>
  <si>
    <t>9000060041 100667</t>
  </si>
  <si>
    <t>9000060041 100668</t>
  </si>
  <si>
    <t>9000060041 100669</t>
  </si>
  <si>
    <t>9000060041 100670</t>
  </si>
  <si>
    <t>9000060041 100671</t>
  </si>
  <si>
    <t>9000060045 100097</t>
  </si>
  <si>
    <t>20-01-05-08</t>
  </si>
  <si>
    <t>9000060045 100105</t>
  </si>
  <si>
    <t>9000060045 100106</t>
  </si>
  <si>
    <t>9000060045 100107</t>
  </si>
  <si>
    <t>9000060045 100108</t>
  </si>
  <si>
    <t>9000060055 100123</t>
  </si>
  <si>
    <t>01-59-03-08</t>
  </si>
  <si>
    <t>9000060055 100206</t>
  </si>
  <si>
    <t>9000060055 100213</t>
  </si>
  <si>
    <t>9000060055 100226</t>
  </si>
  <si>
    <t>9000060055 100227</t>
  </si>
  <si>
    <t>9000060055 100228</t>
  </si>
  <si>
    <t>9000060055 100229</t>
  </si>
  <si>
    <t>9000060055 100230</t>
  </si>
  <si>
    <t>9000060056 100180</t>
  </si>
  <si>
    <t>03-20-03-02</t>
  </si>
  <si>
    <t>9000060056 100352</t>
  </si>
  <si>
    <t>9000060056 100353</t>
  </si>
  <si>
    <t>9000060056 100354</t>
  </si>
  <si>
    <t>9000060056 100355</t>
  </si>
  <si>
    <t>9000060056 100356</t>
  </si>
  <si>
    <t>9000060056 100357</t>
  </si>
  <si>
    <t>9000060056 100358</t>
  </si>
  <si>
    <t>9000060056 100359</t>
  </si>
  <si>
    <t>9000060056 100360</t>
  </si>
  <si>
    <t>9000060056 100361</t>
  </si>
  <si>
    <t>9000060056 100362</t>
  </si>
  <si>
    <t>9000060056 100363</t>
  </si>
  <si>
    <t>9000060056 100364</t>
  </si>
  <si>
    <t>9000060056 100365</t>
  </si>
  <si>
    <t>9000060056 100366</t>
  </si>
  <si>
    <t>9000060056 100367</t>
  </si>
  <si>
    <t>9000060056 100368</t>
  </si>
  <si>
    <t>9000060056 100369</t>
  </si>
  <si>
    <t>9000060056 100370</t>
  </si>
  <si>
    <t>9000060056 100371</t>
  </si>
  <si>
    <t>9000060056 100372</t>
  </si>
  <si>
    <t>9000060056 100373</t>
  </si>
  <si>
    <t>9000060056 100374</t>
  </si>
  <si>
    <t>9000060056 100375</t>
  </si>
  <si>
    <t>9000060056 100376</t>
  </si>
  <si>
    <t>9000060056 100377</t>
  </si>
  <si>
    <t>9000060056 100378</t>
  </si>
  <si>
    <t>9000060057 101541</t>
  </si>
  <si>
    <t>03-20-04-01</t>
  </si>
  <si>
    <t>9000060057 101548</t>
  </si>
  <si>
    <t>9000060057 101663</t>
  </si>
  <si>
    <t>9000060057 101674</t>
  </si>
  <si>
    <t>9000060057 101677</t>
  </si>
  <si>
    <t>9000060057 101723</t>
  </si>
  <si>
    <t>9000060057 101724</t>
  </si>
  <si>
    <t>9000060057 101738</t>
  </si>
  <si>
    <t>9000060057 101739</t>
  </si>
  <si>
    <t>9000060057 101740</t>
  </si>
  <si>
    <t>9000060057 101741</t>
  </si>
  <si>
    <t>9000060057 101742</t>
  </si>
  <si>
    <t>9000060057 101743</t>
  </si>
  <si>
    <t>9000060057 101744</t>
  </si>
  <si>
    <t>9000060057 101745</t>
  </si>
  <si>
    <t>9000060057 101746</t>
  </si>
  <si>
    <t>9000060057 101747</t>
  </si>
  <si>
    <t>9000060057 101748</t>
  </si>
  <si>
    <t>9000060057 101749</t>
  </si>
  <si>
    <t>9000060057 101750</t>
  </si>
  <si>
    <t>9000060057 101751</t>
  </si>
  <si>
    <t>9000060057 101752</t>
  </si>
  <si>
    <t>9000060057 101753</t>
  </si>
  <si>
    <t>9000060057 101754</t>
  </si>
  <si>
    <t>9000060057 101755</t>
  </si>
  <si>
    <t>9000060057 101756</t>
  </si>
  <si>
    <t>9000060057 101757</t>
  </si>
  <si>
    <t>9000060057 101758</t>
  </si>
  <si>
    <t>9000060057 101759</t>
  </si>
  <si>
    <t>9000060057 101760</t>
  </si>
  <si>
    <t>9000060057 101761</t>
  </si>
  <si>
    <t>9000060057 101762</t>
  </si>
  <si>
    <t>9000060057 101763</t>
  </si>
  <si>
    <t>9000060057 101764</t>
  </si>
  <si>
    <t>9000060057 101765</t>
  </si>
  <si>
    <t>9000060057 101766</t>
  </si>
  <si>
    <t>9000060057 101767</t>
  </si>
  <si>
    <t>9000060057 101768</t>
  </si>
  <si>
    <t>9000060057 101769</t>
  </si>
  <si>
    <t>9000060057 101770</t>
  </si>
  <si>
    <t>9000060057 101771</t>
  </si>
  <si>
    <t>9000060057 101772</t>
  </si>
  <si>
    <t>9000060057 101773</t>
  </si>
  <si>
    <t>9000060057 101774</t>
  </si>
  <si>
    <t>9000060057 101775</t>
  </si>
  <si>
    <t>9000060057 101776</t>
  </si>
  <si>
    <t>9000060057 101777</t>
  </si>
  <si>
    <t>9000060057 101778</t>
  </si>
  <si>
    <t>9000060057 101779</t>
  </si>
  <si>
    <t>9000060057 101780</t>
  </si>
  <si>
    <t>9000060057 101781</t>
  </si>
  <si>
    <t>9000060057 101782</t>
  </si>
  <si>
    <t>9000060057 101783</t>
  </si>
  <si>
    <t>9000060057 101784</t>
  </si>
  <si>
    <t>9000060057 101785</t>
  </si>
  <si>
    <t>9000060057 101786</t>
  </si>
  <si>
    <t>9000060057 101787</t>
  </si>
  <si>
    <t>9000060057 101788</t>
  </si>
  <si>
    <t>9000060057 101789</t>
  </si>
  <si>
    <t>9000060057 101790</t>
  </si>
  <si>
    <t>9000060057 101791</t>
  </si>
  <si>
    <t>9000060057 101792</t>
  </si>
  <si>
    <t>9000060057 101793</t>
  </si>
  <si>
    <t>9000060057 101794</t>
  </si>
  <si>
    <t>9000060057 101795</t>
  </si>
  <si>
    <t>9000060057 101796</t>
  </si>
  <si>
    <t>9000060057 101797</t>
  </si>
  <si>
    <t>9000060057 101798</t>
  </si>
  <si>
    <t>9000060057 101799</t>
  </si>
  <si>
    <t>9000060057 101800</t>
  </si>
  <si>
    <t>9000060057 101801</t>
  </si>
  <si>
    <t>9000060057 101802</t>
  </si>
  <si>
    <t>9000060057 101803</t>
  </si>
  <si>
    <t>9000060057 101804</t>
  </si>
  <si>
    <t>9000060057 101805</t>
  </si>
  <si>
    <t>9000060057 101806</t>
  </si>
  <si>
    <t>9000060057 101807</t>
  </si>
  <si>
    <t>9000060057 101808</t>
  </si>
  <si>
    <t>9000060057 101809</t>
  </si>
  <si>
    <t>9000060057 101810</t>
  </si>
  <si>
    <t>9000060057 101811</t>
  </si>
  <si>
    <t>9000060057 101812</t>
  </si>
  <si>
    <t>9000060057 101813</t>
  </si>
  <si>
    <t>9000060057 101814</t>
  </si>
  <si>
    <t>9000060057 101815</t>
  </si>
  <si>
    <t>9000060057 101816</t>
  </si>
  <si>
    <t>9000060057 101817</t>
  </si>
  <si>
    <t>9000060057 101818</t>
  </si>
  <si>
    <t>9000060057 101819</t>
  </si>
  <si>
    <t>9000060057 101820</t>
  </si>
  <si>
    <t>9000060057 101821</t>
  </si>
  <si>
    <t>9000060057 101822</t>
  </si>
  <si>
    <t>9000060057 101823</t>
  </si>
  <si>
    <t>9000060057 101824</t>
  </si>
  <si>
    <t>9000060057 101825</t>
  </si>
  <si>
    <t>9000060057 101826</t>
  </si>
  <si>
    <t>9000060057 101827</t>
  </si>
  <si>
    <t>9000060057 101828</t>
  </si>
  <si>
    <t>9000060057 101829</t>
  </si>
  <si>
    <t>9000060057 101830</t>
  </si>
  <si>
    <t>9000060057 101831</t>
  </si>
  <si>
    <t>9000060057 101832</t>
  </si>
  <si>
    <t>9000060057 101833</t>
  </si>
  <si>
    <t>9000060057 101834</t>
  </si>
  <si>
    <t>9000060057 101835</t>
  </si>
  <si>
    <t>9000060057 101836</t>
  </si>
  <si>
    <t>9000060057 101837</t>
  </si>
  <si>
    <t>9000060057 101838</t>
  </si>
  <si>
    <t>9000060057 101839</t>
  </si>
  <si>
    <t>9000060057 101840</t>
  </si>
  <si>
    <t>9000060057 101841</t>
  </si>
  <si>
    <t>9000060057 101842</t>
  </si>
  <si>
    <t>9000060057 101843</t>
  </si>
  <si>
    <t>9000060057 101844</t>
  </si>
  <si>
    <t>9000060057 101845</t>
  </si>
  <si>
    <t>9000060057 101846</t>
  </si>
  <si>
    <t>9000060057 101847</t>
  </si>
  <si>
    <t>9000060057 101848</t>
  </si>
  <si>
    <t>9000060057 101849</t>
  </si>
  <si>
    <t>9000060057 101850</t>
  </si>
  <si>
    <t>9000060057 101851</t>
  </si>
  <si>
    <t>9000060057 101852</t>
  </si>
  <si>
    <t>9000060057 101853</t>
  </si>
  <si>
    <t>9000060057 101854</t>
  </si>
  <si>
    <t>9000060057 101855</t>
  </si>
  <si>
    <t>9000060057 101856</t>
  </si>
  <si>
    <t>9000060057 101857</t>
  </si>
  <si>
    <t>9000060057 101858</t>
  </si>
  <si>
    <t>9000060057 101859</t>
  </si>
  <si>
    <t>9000060057 101860</t>
  </si>
  <si>
    <t>9000060057 101861</t>
  </si>
  <si>
    <t>9000060057 101862</t>
  </si>
  <si>
    <t>9000060057 101863</t>
  </si>
  <si>
    <t>9000060057 101864</t>
  </si>
  <si>
    <t>9000060057 101865</t>
  </si>
  <si>
    <t>9000060057 101866</t>
  </si>
  <si>
    <t>9000060057 101867</t>
  </si>
  <si>
    <t>9000060057 101868</t>
  </si>
  <si>
    <t>9000060057 101869</t>
  </si>
  <si>
    <t>9000060057 101870</t>
  </si>
  <si>
    <t>9000060057 101871</t>
  </si>
  <si>
    <t>9000060100 100001</t>
  </si>
  <si>
    <t>08-50-02-09</t>
  </si>
  <si>
    <t>9000060102 100240</t>
  </si>
  <si>
    <t>03-42-04-02</t>
  </si>
  <si>
    <t>9000060102 100243</t>
  </si>
  <si>
    <t>9000060102 100244</t>
  </si>
  <si>
    <t>9000060102 100245</t>
  </si>
  <si>
    <t>9000060102 100246</t>
  </si>
  <si>
    <t>9000060102 100247</t>
  </si>
  <si>
    <t>9000060102 100248</t>
  </si>
  <si>
    <t>9000060102 100249</t>
  </si>
  <si>
    <t>9000060113 100057</t>
  </si>
  <si>
    <t>51-02-01-28</t>
  </si>
  <si>
    <t>9000060113 100058</t>
  </si>
  <si>
    <t>9000060113 100059</t>
  </si>
  <si>
    <t>9000060113 100060</t>
  </si>
  <si>
    <t>9000060113 100061</t>
  </si>
  <si>
    <t>9000060150 100009</t>
  </si>
  <si>
    <t>01-59-03-09</t>
  </si>
  <si>
    <t>9000060177 100005</t>
  </si>
  <si>
    <t>03-20-03-01</t>
  </si>
  <si>
    <t>9000060177 100006</t>
  </si>
  <si>
    <t>9000060320 100006</t>
  </si>
  <si>
    <t>15-12-99-99</t>
  </si>
  <si>
    <t>9000060333 100040</t>
  </si>
  <si>
    <t>21-03-01-01</t>
  </si>
  <si>
    <t>9000060338 100008</t>
  </si>
  <si>
    <t>03-20-03-03</t>
  </si>
  <si>
    <t>9000060348 100081</t>
  </si>
  <si>
    <t>03-20-03-04</t>
  </si>
  <si>
    <t>9000060348 100082</t>
  </si>
  <si>
    <t>9000060348 100083</t>
  </si>
  <si>
    <t>9000060354 100001</t>
  </si>
  <si>
    <t>05-29-03-02</t>
  </si>
  <si>
    <t>9000060357 100003</t>
  </si>
  <si>
    <t>01-59-04-01</t>
  </si>
  <si>
    <t>9000060361 000001</t>
  </si>
  <si>
    <t>08-50-02-10</t>
  </si>
  <si>
    <t>9000060373 100007</t>
  </si>
  <si>
    <t>21-03-01-02</t>
  </si>
  <si>
    <t>9000060373 100008</t>
  </si>
  <si>
    <t>9000060374 100022</t>
  </si>
  <si>
    <t>04-30-01-03</t>
  </si>
  <si>
    <t>9000060374 100023</t>
  </si>
  <si>
    <t>9000060374 100024</t>
  </si>
  <si>
    <t>9000060374 100025</t>
  </si>
  <si>
    <t>9000060374 100026</t>
  </si>
  <si>
    <t>9000060374 100027</t>
  </si>
  <si>
    <t>9000060374 100028</t>
  </si>
  <si>
    <t>9000060416 100121</t>
  </si>
  <si>
    <t>01-59-04-04</t>
  </si>
  <si>
    <t>9000060416 100123</t>
  </si>
  <si>
    <t>9000060416 100124</t>
  </si>
  <si>
    <t>9000060416 100125</t>
  </si>
  <si>
    <t>9000060416 100126</t>
  </si>
  <si>
    <t>9000060416 100127</t>
  </si>
  <si>
    <t>9000060416 100128</t>
  </si>
  <si>
    <t>9000060416 100129</t>
  </si>
  <si>
    <t>9000060416 100130</t>
  </si>
  <si>
    <t>9000060416 100131</t>
  </si>
  <si>
    <t>9000060416 100132</t>
  </si>
  <si>
    <t>9000060416 100133</t>
  </si>
  <si>
    <t>9000060416 100134</t>
  </si>
  <si>
    <t>9000060416 100135</t>
  </si>
  <si>
    <t>9000060416 100136</t>
  </si>
  <si>
    <t>9000060416 100137</t>
  </si>
  <si>
    <t>9000060416 100167</t>
  </si>
  <si>
    <t>9000060416 100168</t>
  </si>
  <si>
    <t>9000060416 100169</t>
  </si>
  <si>
    <t>9000060416 100170</t>
  </si>
  <si>
    <t>9000060416 100171</t>
  </si>
  <si>
    <t>9000060416 100172</t>
  </si>
  <si>
    <t>9000060430 100007</t>
  </si>
  <si>
    <t>51-01-01-15</t>
  </si>
  <si>
    <t>9000060431 100017</t>
  </si>
  <si>
    <t>01-59-04-02</t>
  </si>
  <si>
    <t>9000060436 100173</t>
  </si>
  <si>
    <t>10-04-02-01</t>
  </si>
  <si>
    <t>9000060469 100216</t>
  </si>
  <si>
    <t>21-03-01-03</t>
  </si>
  <si>
    <t>9000060469 100253</t>
  </si>
  <si>
    <t>9000060469 100258</t>
  </si>
  <si>
    <t>9000060469 100260</t>
  </si>
  <si>
    <t>9000060469 100261</t>
  </si>
  <si>
    <t>9000060469 100262</t>
  </si>
  <si>
    <t>9000060469 100263</t>
  </si>
  <si>
    <t>9000060469 100264</t>
  </si>
  <si>
    <t>9000060476 100074</t>
  </si>
  <si>
    <t>15-27-01-02</t>
  </si>
  <si>
    <t>9000060476 100087</t>
  </si>
  <si>
    <t>9000060496 000002</t>
  </si>
  <si>
    <t>20-01-05-09</t>
  </si>
  <si>
    <t>9000060514 100040</t>
  </si>
  <si>
    <t>51-02-01-29</t>
  </si>
  <si>
    <t>9000060514 100044</t>
  </si>
  <si>
    <t>9000060518 100026</t>
  </si>
  <si>
    <t>21-03-01-04</t>
  </si>
  <si>
    <t>9000060521 100031</t>
  </si>
  <si>
    <t>04-30-03-02</t>
  </si>
  <si>
    <t>9000060527 100007</t>
  </si>
  <si>
    <t>08-30-03-09</t>
  </si>
  <si>
    <t>9000060529 100008</t>
  </si>
  <si>
    <t>01-59-04-03</t>
  </si>
  <si>
    <t>9000060539 100214</t>
  </si>
  <si>
    <t>04-30-03-01</t>
  </si>
  <si>
    <t>9000060539 100235</t>
  </si>
  <si>
    <t>9000060539 100275</t>
  </si>
  <si>
    <t>9000060539 100277</t>
  </si>
  <si>
    <t>9000060539 100278</t>
  </si>
  <si>
    <t>9000060539 100279</t>
  </si>
  <si>
    <t>9000060539 100280</t>
  </si>
  <si>
    <t>9000060539 100281</t>
  </si>
  <si>
    <t>9000060539 100282</t>
  </si>
  <si>
    <t>9000060539 100283</t>
  </si>
  <si>
    <t>9000060539 100284</t>
  </si>
  <si>
    <t>9000060539 100285</t>
  </si>
  <si>
    <t>9000060543 100001</t>
  </si>
  <si>
    <t>15-06-01-01</t>
  </si>
  <si>
    <t>08-30-03-10</t>
  </si>
  <si>
    <t>9000060593 100018</t>
  </si>
  <si>
    <t>15-27-01-03</t>
  </si>
  <si>
    <t>9000060617 100064</t>
  </si>
  <si>
    <t>01-59-05-01</t>
  </si>
  <si>
    <t>9000060617 100076</t>
  </si>
  <si>
    <t>9000060617 100083</t>
  </si>
  <si>
    <t>9000060617 100148</t>
  </si>
  <si>
    <t>9000060617 100156</t>
  </si>
  <si>
    <t>9000060617 100157</t>
  </si>
  <si>
    <t>9000060617 100158</t>
  </si>
  <si>
    <t>9000060617 100159</t>
  </si>
  <si>
    <t>9000060617 100160</t>
  </si>
  <si>
    <t>9000060617 100161</t>
  </si>
  <si>
    <t>9000060617 100162</t>
  </si>
  <si>
    <t>9000060617 100163</t>
  </si>
  <si>
    <t>9000060621 100412</t>
  </si>
  <si>
    <t>01-09-04-01</t>
  </si>
  <si>
    <t>9000060621 100652</t>
  </si>
  <si>
    <t>9000060621 100653</t>
  </si>
  <si>
    <t>9000060688 100271</t>
  </si>
  <si>
    <t>10-04-02-03</t>
  </si>
  <si>
    <t>9000060688 100272</t>
  </si>
  <si>
    <t>9000060688 100273</t>
  </si>
  <si>
    <t>9000060690 100259</t>
  </si>
  <si>
    <t>10-04-03-01</t>
  </si>
  <si>
    <t>9000060690 100311</t>
  </si>
  <si>
    <t>9000060690 100312</t>
  </si>
  <si>
    <t>9000060690 100313</t>
  </si>
  <si>
    <t>9000060690 100314</t>
  </si>
  <si>
    <t>9000060690 100315</t>
  </si>
  <si>
    <t>9000060696 100003</t>
  </si>
  <si>
    <t>04-31-01-01</t>
  </si>
  <si>
    <t>9000060696 100004</t>
  </si>
  <si>
    <t>9000060707 100002</t>
  </si>
  <si>
    <t>15-06-01-02</t>
  </si>
  <si>
    <t>9000060707 100004</t>
  </si>
  <si>
    <t>9000060708 100079</t>
  </si>
  <si>
    <t>05-29-03-03</t>
  </si>
  <si>
    <t>9000060708 100080</t>
  </si>
  <si>
    <t>9000060708 100081</t>
  </si>
  <si>
    <t>9000060708 100082</t>
  </si>
  <si>
    <t>9000060708 100083</t>
  </si>
  <si>
    <t>9000060708 100084</t>
  </si>
  <si>
    <t>9000060740 100001</t>
  </si>
  <si>
    <t>21-03-01-05</t>
  </si>
  <si>
    <t>9000060854 100047</t>
  </si>
  <si>
    <t>15-12-01-01</t>
  </si>
  <si>
    <t>9000060859 100041</t>
  </si>
  <si>
    <t>10-04-03-02</t>
  </si>
  <si>
    <t>9000060859 100042</t>
  </si>
  <si>
    <t>9000060889 100021</t>
  </si>
  <si>
    <t>05-30-01-01</t>
  </si>
  <si>
    <t>9000060889 100023</t>
  </si>
  <si>
    <t>9000060889 100024</t>
  </si>
  <si>
    <t>9000060889 100025</t>
  </si>
  <si>
    <t>9000060929 100049</t>
  </si>
  <si>
    <t>10-04-03-03</t>
  </si>
  <si>
    <t>9000060929 100052</t>
  </si>
  <si>
    <t>9000060929 100129</t>
  </si>
  <si>
    <t>9000060938 100176</t>
  </si>
  <si>
    <t>04-30-02-02</t>
  </si>
  <si>
    <t>9000060938 100177</t>
  </si>
  <si>
    <t>9000060938 100178</t>
  </si>
  <si>
    <t>9000060938 100179</t>
  </si>
  <si>
    <t>9000060938 100180</t>
  </si>
  <si>
    <t>9000060938 100181</t>
  </si>
  <si>
    <t>9000060938 100182</t>
  </si>
  <si>
    <t>9000060938 100183</t>
  </si>
  <si>
    <t>9000060938 100184</t>
  </si>
  <si>
    <t>9000060950 100026</t>
  </si>
  <si>
    <t>01-59-05-02</t>
  </si>
  <si>
    <t>9000060950 100028</t>
  </si>
  <si>
    <t>9000061057 100014</t>
  </si>
  <si>
    <t>05-30-01-02</t>
  </si>
  <si>
    <t>9000061059 100016</t>
  </si>
  <si>
    <t>01-59-05-03</t>
  </si>
  <si>
    <t>9000061059 100017</t>
  </si>
  <si>
    <t>9000061059 100018</t>
  </si>
  <si>
    <t>9000061059 100019</t>
  </si>
  <si>
    <t>9000061059 100020</t>
  </si>
  <si>
    <t>9000061059 100021</t>
  </si>
  <si>
    <t>9000061059 100022</t>
  </si>
  <si>
    <t>9000061059 100023</t>
  </si>
  <si>
    <t>9000061064 100016</t>
  </si>
  <si>
    <t>15-20-01-06</t>
  </si>
  <si>
    <t>9000061078 100156</t>
  </si>
  <si>
    <t>10-04-04-01</t>
  </si>
  <si>
    <t>9000061078 100159</t>
  </si>
  <si>
    <t>9000061078 100175</t>
  </si>
  <si>
    <t>9000061078 100176</t>
  </si>
  <si>
    <t>9000061078 100177</t>
  </si>
  <si>
    <t>9000061079 100006</t>
  </si>
  <si>
    <t>04-31-01-02</t>
  </si>
  <si>
    <t>9000061079 100007</t>
  </si>
  <si>
    <t>9000061080 100005</t>
  </si>
  <si>
    <t>04-31-01-03</t>
  </si>
  <si>
    <t>9000061081 100003</t>
  </si>
  <si>
    <t>04-31-01-04</t>
  </si>
  <si>
    <t>9000061083 100003</t>
  </si>
  <si>
    <t>04-31-01-05</t>
  </si>
  <si>
    <t>9000061085 100002</t>
  </si>
  <si>
    <t>51-01-01-16</t>
  </si>
  <si>
    <t>9000061117 100001</t>
  </si>
  <si>
    <t>04-31-01-06</t>
  </si>
  <si>
    <t>9000061124 100063</t>
  </si>
  <si>
    <t>04-31-02-01</t>
  </si>
  <si>
    <t>9000061124 100064</t>
  </si>
  <si>
    <t>9000061125 100132</t>
  </si>
  <si>
    <t>04-31-02-02</t>
  </si>
  <si>
    <t>9000061125 100133</t>
  </si>
  <si>
    <t>9000061125 100134</t>
  </si>
  <si>
    <t>9000061125 100150</t>
  </si>
  <si>
    <t>9000061125 100151</t>
  </si>
  <si>
    <t>9000061125 100152</t>
  </si>
  <si>
    <t>9000061125 100153</t>
  </si>
  <si>
    <t>9000061125 100158</t>
  </si>
  <si>
    <t>9000061126 100061</t>
  </si>
  <si>
    <t>04-31-02-03</t>
  </si>
  <si>
    <t>9000061126 100069</t>
  </si>
  <si>
    <t>9000061127 100041</t>
  </si>
  <si>
    <t>04-31-03-01</t>
  </si>
  <si>
    <t>9000061127 100042</t>
  </si>
  <si>
    <t>9000061127 100043</t>
  </si>
  <si>
    <t>9000061127 100044</t>
  </si>
  <si>
    <t>9000061128 100195</t>
  </si>
  <si>
    <t>04-31-03-02</t>
  </si>
  <si>
    <t>9000061128 100200</t>
  </si>
  <si>
    <t>9000061128 100201</t>
  </si>
  <si>
    <t>9000061130 100008</t>
  </si>
  <si>
    <t>04-31-02-04</t>
  </si>
  <si>
    <t>9000061130 100013</t>
  </si>
  <si>
    <t>9000061131 100137</t>
  </si>
  <si>
    <t>04-31-03-03</t>
  </si>
  <si>
    <t>9000061131 100138</t>
  </si>
  <si>
    <t>9000061131 100141</t>
  </si>
  <si>
    <t>9000061131 100142</t>
  </si>
  <si>
    <t>9000061131 100143</t>
  </si>
  <si>
    <t>9000061134 100003</t>
  </si>
  <si>
    <t>15-27-01-05</t>
  </si>
  <si>
    <t>9000061136 100072</t>
  </si>
  <si>
    <t>03-20-03-06</t>
  </si>
  <si>
    <t>9000061136 100091</t>
  </si>
  <si>
    <t>9000061136 100092</t>
  </si>
  <si>
    <t>9000061174 100003</t>
  </si>
  <si>
    <t>03-20-05-01</t>
  </si>
  <si>
    <t>9000061192 100023</t>
  </si>
  <si>
    <t>03-20-03-07</t>
  </si>
  <si>
    <t>9000061221 100033</t>
  </si>
  <si>
    <t>03-20-05-02</t>
  </si>
  <si>
    <t>9000061221 100034</t>
  </si>
  <si>
    <t>9000061221 100039</t>
  </si>
  <si>
    <t>9000061234 100017</t>
  </si>
  <si>
    <t>03-20-05-03</t>
  </si>
  <si>
    <t>9000061234 100018</t>
  </si>
  <si>
    <t>9000061242 100001</t>
  </si>
  <si>
    <t>04-31-03-04</t>
  </si>
  <si>
    <t>9000061275 100015</t>
  </si>
  <si>
    <t>20-01-05-10</t>
  </si>
  <si>
    <t>9000061275 100018</t>
  </si>
  <si>
    <t>9000061275 100020</t>
  </si>
  <si>
    <t>9000061275 100025</t>
  </si>
  <si>
    <t>9000061275 100026</t>
  </si>
  <si>
    <t>9000061275 100027</t>
  </si>
  <si>
    <t>9000061275 100028</t>
  </si>
  <si>
    <t>9000061303 100058</t>
  </si>
  <si>
    <t>15-12-01-02</t>
  </si>
  <si>
    <t>9000061305 100082</t>
  </si>
  <si>
    <t>03-20-05-04</t>
  </si>
  <si>
    <t>9000061308 100012</t>
  </si>
  <si>
    <t>01-60-01-03</t>
  </si>
  <si>
    <t>9000061308 100018</t>
  </si>
  <si>
    <t>9000061308 100020</t>
  </si>
  <si>
    <t>9000061308 100026</t>
  </si>
  <si>
    <t>9000061308 100027</t>
  </si>
  <si>
    <t>9000061308 100028</t>
  </si>
  <si>
    <t>9000061308 100029</t>
  </si>
  <si>
    <t>9000061308 100030</t>
  </si>
  <si>
    <t>9000061308 100031</t>
  </si>
  <si>
    <t>9000061308 100032</t>
  </si>
  <si>
    <t>9000061308 100033</t>
  </si>
  <si>
    <t>9000061308 100034</t>
  </si>
  <si>
    <t>9000061308 100035</t>
  </si>
  <si>
    <t>9000061308 100036</t>
  </si>
  <si>
    <t>9000061308 100037</t>
  </si>
  <si>
    <t>9000061308 100038</t>
  </si>
  <si>
    <t>9000061308 100039</t>
  </si>
  <si>
    <t>9000061308 100040</t>
  </si>
  <si>
    <t>9000061308 100046</t>
  </si>
  <si>
    <t>9000061308 100047</t>
  </si>
  <si>
    <t>9000061308 100048</t>
  </si>
  <si>
    <t>9000061308 100049</t>
  </si>
  <si>
    <t>9000061308 100050</t>
  </si>
  <si>
    <t>9000061308 100051</t>
  </si>
  <si>
    <t>9000061308 100052</t>
  </si>
  <si>
    <t>9000061308 100053</t>
  </si>
  <si>
    <t>9000061308 100054</t>
  </si>
  <si>
    <t>9000061308 100055</t>
  </si>
  <si>
    <t>9000061308 100056</t>
  </si>
  <si>
    <t>9000061308 100057</t>
  </si>
  <si>
    <t>9000061308 100058</t>
  </si>
  <si>
    <t>9000061308 100059</t>
  </si>
  <si>
    <t>9000061308 100060</t>
  </si>
  <si>
    <t>9000061311 100017</t>
  </si>
  <si>
    <t>03-21-01-01</t>
  </si>
  <si>
    <t>9000061311 100018</t>
  </si>
  <si>
    <t>9000061311 100019</t>
  </si>
  <si>
    <t>9000061311 100020</t>
  </si>
  <si>
    <t>9000061311 100021</t>
  </si>
  <si>
    <t>9000061312 100069</t>
  </si>
  <si>
    <t>04-32-01-02</t>
  </si>
  <si>
    <t>9000061312 100071</t>
  </si>
  <si>
    <t>9000061312 100072</t>
  </si>
  <si>
    <t>9000061313 100016</t>
  </si>
  <si>
    <t>04-32-01-01</t>
  </si>
  <si>
    <t>9000061315 100043</t>
  </si>
  <si>
    <t>04-32-01-03</t>
  </si>
  <si>
    <t>9000061315 100050</t>
  </si>
  <si>
    <t>9000061316 100041</t>
  </si>
  <si>
    <t>04-32-01-04</t>
  </si>
  <si>
    <t>9000061316 100044</t>
  </si>
  <si>
    <t>9000061318 100057</t>
  </si>
  <si>
    <t>04-32-01-05</t>
  </si>
  <si>
    <t>9000061318 100060</t>
  </si>
  <si>
    <t>9000061318 100081</t>
  </si>
  <si>
    <t>9000061318 100084</t>
  </si>
  <si>
    <t>9000061318 100090</t>
  </si>
  <si>
    <t>9000061320 100013</t>
  </si>
  <si>
    <t>21-03-01-06</t>
  </si>
  <si>
    <t>9000061320 100014</t>
  </si>
  <si>
    <t>9000061320 100015</t>
  </si>
  <si>
    <t>9000061320 100016</t>
  </si>
  <si>
    <t>9000061320 100017</t>
  </si>
  <si>
    <t>9000061320 100018</t>
  </si>
  <si>
    <t>9000061320 100019</t>
  </si>
  <si>
    <t>9000061320 100020</t>
  </si>
  <si>
    <t>9000061320 100021</t>
  </si>
  <si>
    <t>9000061320 100022</t>
  </si>
  <si>
    <t>9000061320 100023</t>
  </si>
  <si>
    <t>9000061320 100024</t>
  </si>
  <si>
    <t>9000061320 100025</t>
  </si>
  <si>
    <t>9000061320 100026</t>
  </si>
  <si>
    <t>9000061320 100027</t>
  </si>
  <si>
    <t>9000061320 100028</t>
  </si>
  <si>
    <t>9000061320 100029</t>
  </si>
  <si>
    <t>9000061320 100030</t>
  </si>
  <si>
    <t>9000061320 100031</t>
  </si>
  <si>
    <t>9000061320 100032</t>
  </si>
  <si>
    <t>9000061320 100033</t>
  </si>
  <si>
    <t>9000061320 100034</t>
  </si>
  <si>
    <t>9000061320 100035</t>
  </si>
  <si>
    <t>9000061320 100036</t>
  </si>
  <si>
    <t>9000061320 100037</t>
  </si>
  <si>
    <t>9000061320 100038</t>
  </si>
  <si>
    <t>9000061320 100039</t>
  </si>
  <si>
    <t>9000061320 100040</t>
  </si>
  <si>
    <t>9000061320 100041</t>
  </si>
  <si>
    <t>9000061320 100042</t>
  </si>
  <si>
    <t>9000061320 100043</t>
  </si>
  <si>
    <t>9000061320 100044</t>
  </si>
  <si>
    <t>9000061320 100045</t>
  </si>
  <si>
    <t>9000061320 100046</t>
  </si>
  <si>
    <t>9000061320 100047</t>
  </si>
  <si>
    <t>9000061320 100048</t>
  </si>
  <si>
    <t>9000061320 100049</t>
  </si>
  <si>
    <t>9000061320 100050</t>
  </si>
  <si>
    <t>9000061320 100051</t>
  </si>
  <si>
    <t>9000061320 100052</t>
  </si>
  <si>
    <t>9000061320 100053</t>
  </si>
  <si>
    <t>9000061320 100054</t>
  </si>
  <si>
    <t>9000061320 100055</t>
  </si>
  <si>
    <t>9000061320 100056</t>
  </si>
  <si>
    <t>9000061320 100057</t>
  </si>
  <si>
    <t>9000061320 100058</t>
  </si>
  <si>
    <t>9000061320 100059</t>
  </si>
  <si>
    <t>9000061320 100060</t>
  </si>
  <si>
    <t>9000061320 100061</t>
  </si>
  <si>
    <t>9000061320 100062</t>
  </si>
  <si>
    <t>9000061321 100003</t>
  </si>
  <si>
    <t>04-32-01-06</t>
  </si>
  <si>
    <t>9000061324 100011</t>
  </si>
  <si>
    <t>03-21-01-02</t>
  </si>
  <si>
    <t>9000061333 100004</t>
  </si>
  <si>
    <t>03-21-01-03</t>
  </si>
  <si>
    <t>9000061338 100042</t>
  </si>
  <si>
    <t>10-04-04-02</t>
  </si>
  <si>
    <t>9000061338 100062</t>
  </si>
  <si>
    <t>9000061339 100073</t>
  </si>
  <si>
    <t>10-04-05-01</t>
  </si>
  <si>
    <t>9000061339 100079</t>
  </si>
  <si>
    <t>9000061339 100080</t>
  </si>
  <si>
    <t>9000061340 100804</t>
  </si>
  <si>
    <t>10-04-05-02</t>
  </si>
  <si>
    <t>9000061340 100812</t>
  </si>
  <si>
    <t>9000061340 100813</t>
  </si>
  <si>
    <t>9000061340 100814</t>
  </si>
  <si>
    <t>9000061340 100815</t>
  </si>
  <si>
    <t>9000061340 100816</t>
  </si>
  <si>
    <t>9000061340 100832</t>
  </si>
  <si>
    <t>9000061340 100833</t>
  </si>
  <si>
    <t>9000061340 100898</t>
  </si>
  <si>
    <t>9000061360 100031</t>
  </si>
  <si>
    <t>50-13-01-05</t>
  </si>
  <si>
    <t>9000061360 100040</t>
  </si>
  <si>
    <t>9000061366 100429</t>
  </si>
  <si>
    <t>51-03-01-01</t>
  </si>
  <si>
    <t>9000061366 100449</t>
  </si>
  <si>
    <t>9000061371 100019</t>
  </si>
  <si>
    <t>10-04-06-01</t>
  </si>
  <si>
    <t>9000061371 100020</t>
  </si>
  <si>
    <t>9000061371 100021</t>
  </si>
  <si>
    <t>9000061372 100016</t>
  </si>
  <si>
    <t>10-04-06-02</t>
  </si>
  <si>
    <t>9000061372 100018</t>
  </si>
  <si>
    <t>9000061373 100046</t>
  </si>
  <si>
    <t>10-04-06-03</t>
  </si>
  <si>
    <t>9000061379 000002</t>
  </si>
  <si>
    <t>01-60-01-01</t>
  </si>
  <si>
    <t>9000061474 000003</t>
  </si>
  <si>
    <t>01-60-01-02</t>
  </si>
  <si>
    <t>9000061476 100047</t>
  </si>
  <si>
    <t>03-21-01-04</t>
  </si>
  <si>
    <t>9000061476 100048</t>
  </si>
  <si>
    <t>9000061477 100046</t>
  </si>
  <si>
    <t>03-21-01-05</t>
  </si>
  <si>
    <t>9000061477 100047</t>
  </si>
  <si>
    <t>9000061477 100048</t>
  </si>
  <si>
    <t>9000061477 100049</t>
  </si>
  <si>
    <t>9000061477 100050</t>
  </si>
  <si>
    <t>9000061477 100051</t>
  </si>
  <si>
    <t>9000061477 100052</t>
  </si>
  <si>
    <t>9000061477 100053</t>
  </si>
  <si>
    <t>9000061477 100054</t>
  </si>
  <si>
    <t>9000061482 100018</t>
  </si>
  <si>
    <t>03-21-01-06</t>
  </si>
  <si>
    <t>9000061482 100027</t>
  </si>
  <si>
    <t>9000061483 000002</t>
  </si>
  <si>
    <t>08-32-04-12</t>
  </si>
  <si>
    <t>9000061485 100023</t>
  </si>
  <si>
    <t>03-21-02-01</t>
  </si>
  <si>
    <t>9000061487 100020</t>
  </si>
  <si>
    <t>05-30-01-03</t>
  </si>
  <si>
    <t>9000061491 100003</t>
  </si>
  <si>
    <t>04-32-02-01</t>
  </si>
  <si>
    <t>9000061493 100009</t>
  </si>
  <si>
    <t>05-30-03-02</t>
  </si>
  <si>
    <t>9000061493 100010</t>
  </si>
  <si>
    <t>9000061494 100008</t>
  </si>
  <si>
    <t>05-30-03-04</t>
  </si>
  <si>
    <t>9000061494 100009</t>
  </si>
  <si>
    <t>9000061494 100010</t>
  </si>
  <si>
    <t>9000061495 100025</t>
  </si>
  <si>
    <t>01-60-01-04</t>
  </si>
  <si>
    <t>9000061539 100165</t>
  </si>
  <si>
    <t>03-21-02-02</t>
  </si>
  <si>
    <t>9000061539 100166</t>
  </si>
  <si>
    <t>9000061539 100168</t>
  </si>
  <si>
    <t>9000061539 100175</t>
  </si>
  <si>
    <t>9000061541 100038</t>
  </si>
  <si>
    <t>04-32-02-02</t>
  </si>
  <si>
    <t>9000061541 100039</t>
  </si>
  <si>
    <t>9000061545 100035</t>
  </si>
  <si>
    <t>04-32-02-03</t>
  </si>
  <si>
    <t>9000061545 100037</t>
  </si>
  <si>
    <t>9000061545 100039</t>
  </si>
  <si>
    <t>9000061545 100041</t>
  </si>
  <si>
    <t>9000061568 100065</t>
  </si>
  <si>
    <t>20-01-05-11</t>
  </si>
  <si>
    <t>9000061568 100066</t>
  </si>
  <si>
    <t>9000061568 100067</t>
  </si>
  <si>
    <t>9000061568 100106</t>
  </si>
  <si>
    <t>9000061568 100114</t>
  </si>
  <si>
    <t>9000061568 100123</t>
  </si>
  <si>
    <t>9000061579 100023</t>
  </si>
  <si>
    <t>01-60-01-05</t>
  </si>
  <si>
    <t>9000061594 100001</t>
  </si>
  <si>
    <t>01-60-01-06</t>
  </si>
  <si>
    <t>9000061594 100002</t>
  </si>
  <si>
    <t>9000061596 100010</t>
  </si>
  <si>
    <t>01-60-01-07</t>
  </si>
  <si>
    <t>9000061596 100011</t>
  </si>
  <si>
    <t>9000061596 100012</t>
  </si>
  <si>
    <t>9000061597 100038</t>
  </si>
  <si>
    <t>01-60-02-01</t>
  </si>
  <si>
    <t>9000061597 100040</t>
  </si>
  <si>
    <t>9000061597 100047</t>
  </si>
  <si>
    <t>9000061597 100048</t>
  </si>
  <si>
    <t>9000061597 100049</t>
  </si>
  <si>
    <t>9000061597 100054</t>
  </si>
  <si>
    <t>9000061597 100055</t>
  </si>
  <si>
    <t>9000061644 100074</t>
  </si>
  <si>
    <t>10-04-07-01</t>
  </si>
  <si>
    <t>9000061644 100075</t>
  </si>
  <si>
    <t>9000061644 100076</t>
  </si>
  <si>
    <t>9000061644 100080</t>
  </si>
  <si>
    <t>9000061645 100093</t>
  </si>
  <si>
    <t>10-04-07-02</t>
  </si>
  <si>
    <t>9000061645 100101</t>
  </si>
  <si>
    <t>9000061656 100028</t>
  </si>
  <si>
    <t>01-60-02-02</t>
  </si>
  <si>
    <t>9000061656 100030</t>
  </si>
  <si>
    <t>9000061656 100031</t>
  </si>
  <si>
    <t>9000061656 100032</t>
  </si>
  <si>
    <t>9000061661 100006</t>
  </si>
  <si>
    <t>01-60-02-03</t>
  </si>
  <si>
    <t>9000061664 100307</t>
  </si>
  <si>
    <t>01-12-03-01</t>
  </si>
  <si>
    <t>9000061664 100348</t>
  </si>
  <si>
    <t>9000061664 100350</t>
  </si>
  <si>
    <t>9000061664 100351</t>
  </si>
  <si>
    <t>9000061664 100352</t>
  </si>
  <si>
    <t>9000061664 100353</t>
  </si>
  <si>
    <t>9000061664 100354</t>
  </si>
  <si>
    <t>9000061664 100355</t>
  </si>
  <si>
    <t>9000061664 100356</t>
  </si>
  <si>
    <t>9000061664 100357</t>
  </si>
  <si>
    <t>9000061664 100358</t>
  </si>
  <si>
    <t>9000061664 100359</t>
  </si>
  <si>
    <t>9000061664 100360</t>
  </si>
  <si>
    <t>9000061664 100361</t>
  </si>
  <si>
    <t>9000061665 100156</t>
  </si>
  <si>
    <t>01-60-02-04</t>
  </si>
  <si>
    <t>9000061665 100157</t>
  </si>
  <si>
    <t>9000061665 100163</t>
  </si>
  <si>
    <t>9000061677 100007</t>
  </si>
  <si>
    <t>01-60-02-05</t>
  </si>
  <si>
    <t>9000061690 100087</t>
  </si>
  <si>
    <t>01-60-02-06</t>
  </si>
  <si>
    <t>9000061699 100015</t>
  </si>
  <si>
    <t>04-32-02-04</t>
  </si>
  <si>
    <t>9000061699 100016</t>
  </si>
  <si>
    <t>9000061699 100017</t>
  </si>
  <si>
    <t>9000061699 100018</t>
  </si>
  <si>
    <t>9000061717 000001</t>
  </si>
  <si>
    <t>50-12-01-06</t>
  </si>
  <si>
    <t>9000061801 100020</t>
  </si>
  <si>
    <t>03-21-02-03</t>
  </si>
  <si>
    <t>9000061801 100032</t>
  </si>
  <si>
    <t>9000061801 100033</t>
  </si>
  <si>
    <t>9000061811 100009</t>
  </si>
  <si>
    <t>01-60-02-07</t>
  </si>
  <si>
    <t>9000061811 100010</t>
  </si>
  <si>
    <t>9000061812 100007</t>
  </si>
  <si>
    <t>01-60-03-01</t>
  </si>
  <si>
    <t>9000061814 100001</t>
  </si>
  <si>
    <t>03-21-02-04</t>
  </si>
  <si>
    <t>9000061865 100014</t>
  </si>
  <si>
    <t>51-03-99-99</t>
  </si>
  <si>
    <t>9000061868 100021</t>
  </si>
  <si>
    <t>05-30-03-03</t>
  </si>
  <si>
    <t>9000061870 100013</t>
  </si>
  <si>
    <t>03-21-02-05</t>
  </si>
  <si>
    <t>9000061870 100014</t>
  </si>
  <si>
    <t>9000061871 100038</t>
  </si>
  <si>
    <t>03-21-02-08</t>
  </si>
  <si>
    <t>9000061871 100039</t>
  </si>
  <si>
    <t>9000061872 100005</t>
  </si>
  <si>
    <t>03-21-02-06</t>
  </si>
  <si>
    <t>9000061874 100003</t>
  </si>
  <si>
    <t>01-60-03-02</t>
  </si>
  <si>
    <t>9000061876 100010</t>
  </si>
  <si>
    <t>03-21-03-01</t>
  </si>
  <si>
    <t>9000061876 100012</t>
  </si>
  <si>
    <t>9000061880 100027</t>
  </si>
  <si>
    <t>15-20-01-07</t>
  </si>
  <si>
    <t>9000061881 100118</t>
  </si>
  <si>
    <t>03-21-03-02</t>
  </si>
  <si>
    <t>9000061881 100119</t>
  </si>
  <si>
    <t>9000061881 100120</t>
  </si>
  <si>
    <t>9000061881 100121</t>
  </si>
  <si>
    <t>9000061881 100122</t>
  </si>
  <si>
    <t>9000061882 100575</t>
  </si>
  <si>
    <t>07-03-01-03</t>
  </si>
  <si>
    <t>9000061882 100576</t>
  </si>
  <si>
    <t>9000061883 100417</t>
  </si>
  <si>
    <t>07-02-01-01</t>
  </si>
  <si>
    <t>9000061883 100422</t>
  </si>
  <si>
    <t>9000061883 100423</t>
  </si>
  <si>
    <t>9000061883 100429</t>
  </si>
  <si>
    <t>9000061887 100074</t>
  </si>
  <si>
    <t>15-27-01-08</t>
  </si>
  <si>
    <t>9000061888 100033</t>
  </si>
  <si>
    <t>03-21-03-03</t>
  </si>
  <si>
    <t>9000061888 100051</t>
  </si>
  <si>
    <t>9000061888 100052</t>
  </si>
  <si>
    <t>9000061890 000002</t>
  </si>
  <si>
    <t>08-30-03-11</t>
  </si>
  <si>
    <t>9000061893 100010</t>
  </si>
  <si>
    <t>01-60-03-03</t>
  </si>
  <si>
    <t>9000061893 100017</t>
  </si>
  <si>
    <t>9000061894 100017</t>
  </si>
  <si>
    <t>03-21-02-07</t>
  </si>
  <si>
    <t>9000061894 100022</t>
  </si>
  <si>
    <t>9000061894 100056</t>
  </si>
  <si>
    <t>9000061894 100057</t>
  </si>
  <si>
    <t>9000061894 100058</t>
  </si>
  <si>
    <t>9000061894 100059</t>
  </si>
  <si>
    <t>9000061894 100060</t>
  </si>
  <si>
    <t>9000061894 100061</t>
  </si>
  <si>
    <t>9000061894 100062</t>
  </si>
  <si>
    <t>9000061894 100063</t>
  </si>
  <si>
    <t>9000061894 100064</t>
  </si>
  <si>
    <t>9000061894 100065</t>
  </si>
  <si>
    <t>9000061908 100003</t>
  </si>
  <si>
    <t>04-32-02-05</t>
  </si>
  <si>
    <t>9000061940 100003</t>
  </si>
  <si>
    <t>01-60-03-04</t>
  </si>
  <si>
    <t>9000061940 100010</t>
  </si>
  <si>
    <t>9000061940 100027</t>
  </si>
  <si>
    <t>9000061940 100028</t>
  </si>
  <si>
    <t>9000061940 100029</t>
  </si>
  <si>
    <t>9000061940 100030</t>
  </si>
  <si>
    <t>9000061940 100031</t>
  </si>
  <si>
    <t>9000061940 100032</t>
  </si>
  <si>
    <t>9000061940 100033</t>
  </si>
  <si>
    <t>9000061964 100004</t>
  </si>
  <si>
    <t>01-60-03-05</t>
  </si>
  <si>
    <t>9000061966 100007</t>
  </si>
  <si>
    <t>01-60-03-06</t>
  </si>
  <si>
    <t>9000061967 000002</t>
  </si>
  <si>
    <t>01-60-03-07</t>
  </si>
  <si>
    <t>9000061984 100010</t>
  </si>
  <si>
    <t>01-60-03-08</t>
  </si>
  <si>
    <t>9000061984 100011</t>
  </si>
  <si>
    <t>9000061984 100012</t>
  </si>
  <si>
    <t>9000061985 100002</t>
  </si>
  <si>
    <t>03-21-03-04</t>
  </si>
  <si>
    <t>9000061985 100003</t>
  </si>
  <si>
    <t>9000061987 100040</t>
  </si>
  <si>
    <t>03-21-03-05</t>
  </si>
  <si>
    <t>9000061988 000002</t>
  </si>
  <si>
    <t>01-60-03-09</t>
  </si>
  <si>
    <t>9000061989 100002</t>
  </si>
  <si>
    <t>01-60-04-01</t>
  </si>
  <si>
    <t>9000061992 100029</t>
  </si>
  <si>
    <t>01-60-04-02</t>
  </si>
  <si>
    <t>9000061992 100046</t>
  </si>
  <si>
    <t>9000061992 100051</t>
  </si>
  <si>
    <t>9000061993 100027</t>
  </si>
  <si>
    <t>01-60-04-03</t>
  </si>
  <si>
    <t>9000061993 100062</t>
  </si>
  <si>
    <t>9000061993 100063</t>
  </si>
  <si>
    <t>9000061993 100064</t>
  </si>
  <si>
    <t>9000061993 100065</t>
  </si>
  <si>
    <t>9000061993 100066</t>
  </si>
  <si>
    <t>9000062009 100005</t>
  </si>
  <si>
    <t>01-60-04-04</t>
  </si>
  <si>
    <t>9000062010 100008</t>
  </si>
  <si>
    <t>05-30-01-04</t>
  </si>
  <si>
    <t>9000062035 100007</t>
  </si>
  <si>
    <t>05-30-01-05</t>
  </si>
  <si>
    <t>9000062035 100008</t>
  </si>
  <si>
    <t>9000062035 100009</t>
  </si>
  <si>
    <t>9000062035 100010</t>
  </si>
  <si>
    <t>9000062036 100163</t>
  </si>
  <si>
    <t>10-04-08-01</t>
  </si>
  <si>
    <t>9000062036 100172</t>
  </si>
  <si>
    <t>9000062036 100174</t>
  </si>
  <si>
    <t>9000062036 100178</t>
  </si>
  <si>
    <t>9000062036 100179</t>
  </si>
  <si>
    <t>9000062036 100182</t>
  </si>
  <si>
    <t>9000062036 100183</t>
  </si>
  <si>
    <t>9000062036 100184</t>
  </si>
  <si>
    <t>9000062036 100196</t>
  </si>
  <si>
    <t>9000062037 100163</t>
  </si>
  <si>
    <t>10-04-08-02</t>
  </si>
  <si>
    <t>9000062037 100164</t>
  </si>
  <si>
    <t>9000062037 100173</t>
  </si>
  <si>
    <t>9000062037 100175</t>
  </si>
  <si>
    <t>9000062037 100179</t>
  </si>
  <si>
    <t>9000062037 100180</t>
  </si>
  <si>
    <t>9000062037 100181</t>
  </si>
  <si>
    <t>9000062037 100182</t>
  </si>
  <si>
    <t>9000062037 100185</t>
  </si>
  <si>
    <t>9000062037 100186</t>
  </si>
  <si>
    <t>9000062037 100187</t>
  </si>
  <si>
    <t>9000062037 100199</t>
  </si>
  <si>
    <t>9000062038 100009</t>
  </si>
  <si>
    <t>05-31-01-01</t>
  </si>
  <si>
    <t>9000062038 100010</t>
  </si>
  <si>
    <t>9000062038 100011</t>
  </si>
  <si>
    <t>9000062039 100002</t>
  </si>
  <si>
    <t>05-30-01-06</t>
  </si>
  <si>
    <t>9000062057 100015</t>
  </si>
  <si>
    <t>01-60-04-05</t>
  </si>
  <si>
    <t>9000062057 100016</t>
  </si>
  <si>
    <t>9000062057 100017</t>
  </si>
  <si>
    <t>9000062063 100006</t>
  </si>
  <si>
    <t>01-60-04-06</t>
  </si>
  <si>
    <t>9000062065 100021</t>
  </si>
  <si>
    <t>01-60-04-07</t>
  </si>
  <si>
    <t>9000062071 100010</t>
  </si>
  <si>
    <t>01-60-04-08</t>
  </si>
  <si>
    <t>9000062071 100011</t>
  </si>
  <si>
    <t>9000062096 100008</t>
  </si>
  <si>
    <t>04-32-02-06</t>
  </si>
  <si>
    <t>9000062096 100009</t>
  </si>
  <si>
    <t>9000062494 100017</t>
  </si>
  <si>
    <t>10-04-09-01</t>
  </si>
  <si>
    <t>9000062523 100123</t>
  </si>
  <si>
    <t>05-31-01-02</t>
  </si>
  <si>
    <t>9000062524 100069</t>
  </si>
  <si>
    <t>05-30-02-02</t>
  </si>
  <si>
    <t>9000062524 100070</t>
  </si>
  <si>
    <t>9000062528 100370</t>
  </si>
  <si>
    <t>07-03-01-02</t>
  </si>
  <si>
    <t>9000062544 100283</t>
  </si>
  <si>
    <t>10-04-09-02</t>
  </si>
  <si>
    <t>9000062544 100289</t>
  </si>
  <si>
    <t>9000062544 100290</t>
  </si>
  <si>
    <t>9000062544 100291</t>
  </si>
  <si>
    <t>9000062545 100004</t>
  </si>
  <si>
    <t>05-30-02-01</t>
  </si>
  <si>
    <t>9000062545 100005</t>
  </si>
  <si>
    <t>9000062545 100006</t>
  </si>
  <si>
    <t>9000062545 100007</t>
  </si>
  <si>
    <t>9000062545 100008</t>
  </si>
  <si>
    <t>9000062552 100037</t>
  </si>
  <si>
    <t>05-31-01-03</t>
  </si>
  <si>
    <t>9000062552 100043</t>
  </si>
  <si>
    <t>9000062552 100048</t>
  </si>
  <si>
    <t>9000062560 100027</t>
  </si>
  <si>
    <t>15-12-01-04</t>
  </si>
  <si>
    <t>9000062561 100014</t>
  </si>
  <si>
    <t>15-12-01-05</t>
  </si>
  <si>
    <t>9000062572 100223</t>
  </si>
  <si>
    <t>15-14-01-06</t>
  </si>
  <si>
    <t>9000062579 100024</t>
  </si>
  <si>
    <t>04-32-03-01</t>
  </si>
  <si>
    <t>9000062579 100037</t>
  </si>
  <si>
    <t>9000062583 100018</t>
  </si>
  <si>
    <t>01-60-05-02</t>
  </si>
  <si>
    <t>9000062583 100019</t>
  </si>
  <si>
    <t>9000062584 100011</t>
  </si>
  <si>
    <t>01-60-05-03</t>
  </si>
  <si>
    <t>9000062595 100001</t>
  </si>
  <si>
    <t>01-99-99-70</t>
  </si>
  <si>
    <t>9000062595 100002</t>
  </si>
  <si>
    <t>9000062603 100460</t>
  </si>
  <si>
    <t>01-61-01-01</t>
  </si>
  <si>
    <t>9000062603 100516</t>
  </si>
  <si>
    <t>9000062603 100517</t>
  </si>
  <si>
    <t>9000062603 100518</t>
  </si>
  <si>
    <t>9000062603 100519</t>
  </si>
  <si>
    <t>9000062603 100520</t>
  </si>
  <si>
    <t>9000062603 100521</t>
  </si>
  <si>
    <t>9000062603 100522</t>
  </si>
  <si>
    <t>9000062603 100523</t>
  </si>
  <si>
    <t>9000062603 100539</t>
  </si>
  <si>
    <t>9000062603 100540</t>
  </si>
  <si>
    <t>9000062603 100541</t>
  </si>
  <si>
    <t>9000062603 100542</t>
  </si>
  <si>
    <t>9000062603 100543</t>
  </si>
  <si>
    <t>9000062603 100544</t>
  </si>
  <si>
    <t>9000062603 100545</t>
  </si>
  <si>
    <t>9000062603 100546</t>
  </si>
  <si>
    <t>9000062603 100547</t>
  </si>
  <si>
    <t>9000062603 100548</t>
  </si>
  <si>
    <t>9000062603 100549</t>
  </si>
  <si>
    <t>9000062603 100550</t>
  </si>
  <si>
    <t>9000062603 100551</t>
  </si>
  <si>
    <t>9000062603 100552</t>
  </si>
  <si>
    <t>9000062603 100553</t>
  </si>
  <si>
    <t>9000062604 100002</t>
  </si>
  <si>
    <t>01-60-05-04</t>
  </si>
  <si>
    <t>9000062623 100067</t>
  </si>
  <si>
    <t>01-60-05-05</t>
  </si>
  <si>
    <t>9000062623 100093</t>
  </si>
  <si>
    <t>9000062623 100094</t>
  </si>
  <si>
    <t>9000062623 100095</t>
  </si>
  <si>
    <t>9000062639 100010</t>
  </si>
  <si>
    <t>15-06-01-03</t>
  </si>
  <si>
    <t>9000062641 100047</t>
  </si>
  <si>
    <t>03-21-03-06</t>
  </si>
  <si>
    <t>9000062641 100052</t>
  </si>
  <si>
    <t>9000062641 100053</t>
  </si>
  <si>
    <t>9000062641 100054</t>
  </si>
  <si>
    <t>9000062641 100055</t>
  </si>
  <si>
    <t>9000062641 100056</t>
  </si>
  <si>
    <t>9000062645 100072</t>
  </si>
  <si>
    <t>01-61-02-03</t>
  </si>
  <si>
    <t>9000062645 100073</t>
  </si>
  <si>
    <t>9000062645 100074</t>
  </si>
  <si>
    <t>9000062645 100111</t>
  </si>
  <si>
    <t>9000062645 100112</t>
  </si>
  <si>
    <t>9000062645 100113</t>
  </si>
  <si>
    <t>9000062645 100114</t>
  </si>
  <si>
    <t>9000062645 100115</t>
  </si>
  <si>
    <t>9000062645 100116</t>
  </si>
  <si>
    <t>9000062647 100012</t>
  </si>
  <si>
    <t>21-03-01-07</t>
  </si>
  <si>
    <t>9000062647 100013</t>
  </si>
  <si>
    <t>9000062649 100207</t>
  </si>
  <si>
    <t>10-04-09-03</t>
  </si>
  <si>
    <t>9000062649 100209</t>
  </si>
  <si>
    <t>9000062649 100249</t>
  </si>
  <si>
    <t>9000062649 100250</t>
  </si>
  <si>
    <t>9000062649 100251</t>
  </si>
  <si>
    <t>9000062649 100393</t>
  </si>
  <si>
    <t>9000062649 100394</t>
  </si>
  <si>
    <t>9000062649 100396</t>
  </si>
  <si>
    <t>9000062649 100400</t>
  </si>
  <si>
    <t>9000062649 100401</t>
  </si>
  <si>
    <t>9000062649 100402</t>
  </si>
  <si>
    <t>9000062649 100403</t>
  </si>
  <si>
    <t>9000062649 100404</t>
  </si>
  <si>
    <t>9000062649 100405</t>
  </si>
  <si>
    <t>9000062650 100218</t>
  </si>
  <si>
    <t>10-05-01-01</t>
  </si>
  <si>
    <t>9000062650 100219</t>
  </si>
  <si>
    <t>9000062651 100060</t>
  </si>
  <si>
    <t>01-61-02-01</t>
  </si>
  <si>
    <t>9000062651 100063</t>
  </si>
  <si>
    <t>9000062651 100066</t>
  </si>
  <si>
    <t>9000062653 100001</t>
  </si>
  <si>
    <t>15-06-01-04</t>
  </si>
  <si>
    <t>9000062654 100013</t>
  </si>
  <si>
    <t>01-61-02-02</t>
  </si>
  <si>
    <t>9000062654 100014</t>
  </si>
  <si>
    <t>9000062656 100042</t>
  </si>
  <si>
    <t>04-32-03-02</t>
  </si>
  <si>
    <t>9000062656 100043</t>
  </si>
  <si>
    <t>9000062656 100051</t>
  </si>
  <si>
    <t>9000062656 100052</t>
  </si>
  <si>
    <t>9000062657 100084</t>
  </si>
  <si>
    <t>04-32-03-03</t>
  </si>
  <si>
    <t>9000062657 100148</t>
  </si>
  <si>
    <t>9000062657 100149</t>
  </si>
  <si>
    <t>9000062657 100150</t>
  </si>
  <si>
    <t>9000062657 100151</t>
  </si>
  <si>
    <t>9000062657 100152</t>
  </si>
  <si>
    <t>9000062657 100172</t>
  </si>
  <si>
    <t>9000062657 100173</t>
  </si>
  <si>
    <t>9000062659 100029</t>
  </si>
  <si>
    <t>03-21-04-01</t>
  </si>
  <si>
    <t>9000062659 100035</t>
  </si>
  <si>
    <t>9000062659 100059</t>
  </si>
  <si>
    <t>9000062659 100062</t>
  </si>
  <si>
    <t>9000062661 100062</t>
  </si>
  <si>
    <t>03-21-04-02</t>
  </si>
  <si>
    <t>9000062661 100063</t>
  </si>
  <si>
    <t>9000062661 100064</t>
  </si>
  <si>
    <t>9000062664 100006</t>
  </si>
  <si>
    <t>20-01-03-10</t>
  </si>
  <si>
    <t>9000062664 100007</t>
  </si>
  <si>
    <t>9000062664 100008</t>
  </si>
  <si>
    <t>9000062665 100001</t>
  </si>
  <si>
    <t>01-61-03-01</t>
  </si>
  <si>
    <t>9000062669 100033</t>
  </si>
  <si>
    <t>03-21-04-03</t>
  </si>
  <si>
    <t>9000062669 100034</t>
  </si>
  <si>
    <t>9000062673 100021</t>
  </si>
  <si>
    <t>21-03-01-08</t>
  </si>
  <si>
    <t>9000062673 100022</t>
  </si>
  <si>
    <t>9000062674 100031</t>
  </si>
  <si>
    <t>20-01-05-12</t>
  </si>
  <si>
    <t>9000062674 100054</t>
  </si>
  <si>
    <t>9000062674 100055</t>
  </si>
  <si>
    <t>9000062674 100056</t>
  </si>
  <si>
    <t>9000062674 100057</t>
  </si>
  <si>
    <t>9000062680 100009</t>
  </si>
  <si>
    <t>21-03-01-09</t>
  </si>
  <si>
    <t>9000062680 100010</t>
  </si>
  <si>
    <t>9000062680 100011</t>
  </si>
  <si>
    <t>9000062681 100033</t>
  </si>
  <si>
    <t>05-30-02-03</t>
  </si>
  <si>
    <t>9000062681 100052</t>
  </si>
  <si>
    <t>9000062681 100053</t>
  </si>
  <si>
    <t>9000062681 100054</t>
  </si>
  <si>
    <t>9000062681 100056</t>
  </si>
  <si>
    <t>9000062690 100018</t>
  </si>
  <si>
    <t>01-61-03-02</t>
  </si>
  <si>
    <t>9000062690 100019</t>
  </si>
  <si>
    <t>9000062692 100011</t>
  </si>
  <si>
    <t>03-21-04-04</t>
  </si>
  <si>
    <t>9000062692 100012</t>
  </si>
  <si>
    <t>9000062694 100021</t>
  </si>
  <si>
    <t>03-21-04-05</t>
  </si>
  <si>
    <t>9000062695 100001</t>
  </si>
  <si>
    <t>08-32-04-13</t>
  </si>
  <si>
    <t>9000062695 100002</t>
  </si>
  <si>
    <t>9000062697 100002</t>
  </si>
  <si>
    <t>15-06-01-05</t>
  </si>
  <si>
    <t>9000062703 100012</t>
  </si>
  <si>
    <t>15-12-01-06</t>
  </si>
  <si>
    <t>9000062704 100027</t>
  </si>
  <si>
    <t>15-13-01-01</t>
  </si>
  <si>
    <t>9000062705 100029</t>
  </si>
  <si>
    <t>15-13-01-02</t>
  </si>
  <si>
    <t>9000062710 100014</t>
  </si>
  <si>
    <t>01-61-03-03</t>
  </si>
  <si>
    <t>9000062711 100070</t>
  </si>
  <si>
    <t>20-01-06-01</t>
  </si>
  <si>
    <t>9000062711 100092</t>
  </si>
  <si>
    <t>9000062711 100093</t>
  </si>
  <si>
    <t>9000062711 100094</t>
  </si>
  <si>
    <t>9000062711 100095</t>
  </si>
  <si>
    <t>9000062711 100096</t>
  </si>
  <si>
    <t>9000062711 100121</t>
  </si>
  <si>
    <t>9000062711 100132</t>
  </si>
  <si>
    <t>9000062711 100133</t>
  </si>
  <si>
    <t>9000062712 100162</t>
  </si>
  <si>
    <t>03-42-02-01</t>
  </si>
  <si>
    <t>9000062712 100163</t>
  </si>
  <si>
    <t>9000062712 100164</t>
  </si>
  <si>
    <t>9000062712 100165</t>
  </si>
  <si>
    <t>9000062712 100238</t>
  </si>
  <si>
    <t>9000062712 100239</t>
  </si>
  <si>
    <t>9000062713 100019</t>
  </si>
  <si>
    <t>21-03-02-01</t>
  </si>
  <si>
    <t>9000062713 100021</t>
  </si>
  <si>
    <t>9000062713 100022</t>
  </si>
  <si>
    <t>9000062713 100024</t>
  </si>
  <si>
    <t>9000062715 100020</t>
  </si>
  <si>
    <t>21-03-02-02</t>
  </si>
  <si>
    <t>9000062715 100021</t>
  </si>
  <si>
    <t>9000062715 100022</t>
  </si>
  <si>
    <t>9000062717 100011</t>
  </si>
  <si>
    <t>21-03-02-03</t>
  </si>
  <si>
    <t>9000062717 100012</t>
  </si>
  <si>
    <t>9000062717 100025</t>
  </si>
  <si>
    <t>9000062730 100015</t>
  </si>
  <si>
    <t>21-03-02-04</t>
  </si>
  <si>
    <t>9000062730 100021</t>
  </si>
  <si>
    <t>9000062733 100016</t>
  </si>
  <si>
    <t>50-02-01-02</t>
  </si>
  <si>
    <t>9000062733 100018</t>
  </si>
  <si>
    <t>9000062735 100323</t>
  </si>
  <si>
    <t>07-03-05-01</t>
  </si>
  <si>
    <t>9000062735 100324</t>
  </si>
  <si>
    <t>9000062735 100325</t>
  </si>
  <si>
    <t>9000062737 100020</t>
  </si>
  <si>
    <t>03-21-05-01</t>
  </si>
  <si>
    <t>9000062737 100038</t>
  </si>
  <si>
    <t>9000062737 100039</t>
  </si>
  <si>
    <t>9000062737 100040</t>
  </si>
  <si>
    <t>9000062737 100041</t>
  </si>
  <si>
    <t>9000062737 100042</t>
  </si>
  <si>
    <t>9000062737 100043</t>
  </si>
  <si>
    <t>9000062738 100012</t>
  </si>
  <si>
    <t>04-32-03-04</t>
  </si>
  <si>
    <t>9000062738 100013</t>
  </si>
  <si>
    <t>9000062738 100022</t>
  </si>
  <si>
    <t>9000062738 100026</t>
  </si>
  <si>
    <t>9000062740 100032</t>
  </si>
  <si>
    <t>01-61-03-04</t>
  </si>
  <si>
    <t>9000062740 100047</t>
  </si>
  <si>
    <t>9000062741 100031</t>
  </si>
  <si>
    <t>01-61-03-05</t>
  </si>
  <si>
    <t>9000062741 100047</t>
  </si>
  <si>
    <t>9000062743 100033</t>
  </si>
  <si>
    <t>01-61-04-01</t>
  </si>
  <si>
    <t>9000062743 100049</t>
  </si>
  <si>
    <t>9000062743 100050</t>
  </si>
  <si>
    <t>9000062744 100045</t>
  </si>
  <si>
    <t>01-61-04-02</t>
  </si>
  <si>
    <t>9000062744 100046</t>
  </si>
  <si>
    <t>9000062744 100047</t>
  </si>
  <si>
    <t>9000062745 100028</t>
  </si>
  <si>
    <t>04-33-01-01</t>
  </si>
  <si>
    <t>9000062747 100008</t>
  </si>
  <si>
    <t>01-61-04-03</t>
  </si>
  <si>
    <t>9000062757 100060</t>
  </si>
  <si>
    <t>03-21-05-02</t>
  </si>
  <si>
    <t>9000062757 100063</t>
  </si>
  <si>
    <t>9000062757 100064</t>
  </si>
  <si>
    <t>9000062757 100065</t>
  </si>
  <si>
    <t>9000062757 100066</t>
  </si>
  <si>
    <t>9000062757 100068</t>
  </si>
  <si>
    <t>9000062795 100002</t>
  </si>
  <si>
    <t>03-21-05-03</t>
  </si>
  <si>
    <t>9000062796 100001</t>
  </si>
  <si>
    <t>21-03-02-05</t>
  </si>
  <si>
    <t>9000062824 100098</t>
  </si>
  <si>
    <t>05-30-03-01</t>
  </si>
  <si>
    <t>9000062824 100099</t>
  </si>
  <si>
    <t>9000062831 000001</t>
  </si>
  <si>
    <t>08-30-03-12</t>
  </si>
  <si>
    <t>9000062833 100003</t>
  </si>
  <si>
    <t>21-03-02-06</t>
  </si>
  <si>
    <t>9000062834 100003</t>
  </si>
  <si>
    <t>05-31-01-04</t>
  </si>
  <si>
    <t>9000062855 100015</t>
  </si>
  <si>
    <t>01-61-04-04</t>
  </si>
  <si>
    <t>9000062872 100010</t>
  </si>
  <si>
    <t>05-31-01-05</t>
  </si>
  <si>
    <t>9000062877 100035</t>
  </si>
  <si>
    <t>05-31-02-01</t>
  </si>
  <si>
    <t>9000062877 100043</t>
  </si>
  <si>
    <t>9000062877 100054</t>
  </si>
  <si>
    <t>9000062878 100015</t>
  </si>
  <si>
    <t>04-33-01-02</t>
  </si>
  <si>
    <t>9000062878 100016</t>
  </si>
  <si>
    <t>9000062878 100030</t>
  </si>
  <si>
    <t>9000062914 100001</t>
  </si>
  <si>
    <t>01-60-05-01</t>
  </si>
  <si>
    <t>9000062914 100002</t>
  </si>
  <si>
    <t>9000062914 100003</t>
  </si>
  <si>
    <t>9000062915 100001</t>
  </si>
  <si>
    <t>01-61-04-05</t>
  </si>
  <si>
    <t>9000062915 100002</t>
  </si>
  <si>
    <t>9000062916 100029</t>
  </si>
  <si>
    <t>01-61-04-06</t>
  </si>
  <si>
    <t>01-61-05-01</t>
  </si>
  <si>
    <t>9000062917 100023</t>
  </si>
  <si>
    <t>9000062917 100024</t>
  </si>
  <si>
    <t>9000062917 100025</t>
  </si>
  <si>
    <t>9000062917 100026</t>
  </si>
  <si>
    <t>9000062917 100027</t>
  </si>
  <si>
    <t>9000062917 100028</t>
  </si>
  <si>
    <t>9000062917 100029</t>
  </si>
  <si>
    <t>9000062917 100030</t>
  </si>
  <si>
    <t>9000062917 100031</t>
  </si>
  <si>
    <t>9000062917 100032</t>
  </si>
  <si>
    <t>9000062917 100033</t>
  </si>
  <si>
    <t>9000062917 100034</t>
  </si>
  <si>
    <t>9000062917 100035</t>
  </si>
  <si>
    <t>9000062917 100036</t>
  </si>
  <si>
    <t>9000062917 100037</t>
  </si>
  <si>
    <t>9000062917 100038</t>
  </si>
  <si>
    <t>9000062917 100039</t>
  </si>
  <si>
    <t>9000062917 100040</t>
  </si>
  <si>
    <t>9000062917 100041</t>
  </si>
  <si>
    <t>9000062917 100042</t>
  </si>
  <si>
    <t>9000062917 100043</t>
  </si>
  <si>
    <t>9000062918 100004</t>
  </si>
  <si>
    <t>01-61-05-02</t>
  </si>
  <si>
    <t>01-61-05-03</t>
  </si>
  <si>
    <t>9000062919 100043</t>
  </si>
  <si>
    <t>9000062920 100007</t>
  </si>
  <si>
    <t>01-61-05-04</t>
  </si>
  <si>
    <t>9000062926 100001</t>
  </si>
  <si>
    <t>08-30-03-13</t>
  </si>
  <si>
    <t>9000062957 100288</t>
  </si>
  <si>
    <t>03-43-03-01</t>
  </si>
  <si>
    <t>9000062957 100289</t>
  </si>
  <si>
    <t>9000062957 100290</t>
  </si>
  <si>
    <t>9000062957 100291</t>
  </si>
  <si>
    <t>9000062957 100292</t>
  </si>
  <si>
    <t>9000062957 100293</t>
  </si>
  <si>
    <t>9000063017 100007</t>
  </si>
  <si>
    <t>03-21-05-04</t>
  </si>
  <si>
    <t>9000063017 100008</t>
  </si>
  <si>
    <t>9000063019 100012</t>
  </si>
  <si>
    <t>03-21-05-05</t>
  </si>
  <si>
    <t>9000063019 100030</t>
  </si>
  <si>
    <t>9000063019 100031</t>
  </si>
  <si>
    <t>9000063019 100032</t>
  </si>
  <si>
    <t>9000063019 100033</t>
  </si>
  <si>
    <t>9000063019 100034</t>
  </si>
  <si>
    <t>9000063019 100035</t>
  </si>
  <si>
    <t>9000063019 100036</t>
  </si>
  <si>
    <t>9000063019 100037</t>
  </si>
  <si>
    <t>9000063019 100038</t>
  </si>
  <si>
    <t>9000063019 100039</t>
  </si>
  <si>
    <t>9000063019 100040</t>
  </si>
  <si>
    <t>9000063019 100041</t>
  </si>
  <si>
    <t>9000063019 100042</t>
  </si>
  <si>
    <t>9000063019 100043</t>
  </si>
  <si>
    <t>9000063019 100044</t>
  </si>
  <si>
    <t>9000063019 100045</t>
  </si>
  <si>
    <t>9000063019 100046</t>
  </si>
  <si>
    <t>9000063019 100047</t>
  </si>
  <si>
    <t>9000063019 100048</t>
  </si>
  <si>
    <t>9000063019 100049</t>
  </si>
  <si>
    <t>9000063022 100004</t>
  </si>
  <si>
    <t>03-21-05-06</t>
  </si>
  <si>
    <t>9000063024 100007</t>
  </si>
  <si>
    <t>03-21-05-07</t>
  </si>
  <si>
    <t>9000063024 100013</t>
  </si>
  <si>
    <t>9000063042 100207</t>
  </si>
  <si>
    <t>21-03-02-09</t>
  </si>
  <si>
    <t>9000063042 100208</t>
  </si>
  <si>
    <t>9000063042 100233</t>
  </si>
  <si>
    <t>9000063042 100234</t>
  </si>
  <si>
    <t>9000063042 100235</t>
  </si>
  <si>
    <t>9000063042 100236</t>
  </si>
  <si>
    <t>9000063042 100237</t>
  </si>
  <si>
    <t>9000063042 100238</t>
  </si>
  <si>
    <t>9000063071 100014</t>
  </si>
  <si>
    <t>05-31-02-02</t>
  </si>
  <si>
    <t>9000063071 100015</t>
  </si>
  <si>
    <t>9000063071 100016</t>
  </si>
  <si>
    <t>9000063071 100017</t>
  </si>
  <si>
    <t>9000063071 100018</t>
  </si>
  <si>
    <t>9000063083 100002</t>
  </si>
  <si>
    <t>08-30-03-14</t>
  </si>
  <si>
    <t>9000063084 100008</t>
  </si>
  <si>
    <t>01-61-05-05</t>
  </si>
  <si>
    <t>9000063084 100009</t>
  </si>
  <si>
    <t>9000063084 100010</t>
  </si>
  <si>
    <t>9000063084 100011</t>
  </si>
  <si>
    <t>9000063084 100012</t>
  </si>
  <si>
    <t>9000063084 100013</t>
  </si>
  <si>
    <t>9000063113 100003</t>
  </si>
  <si>
    <t>15-27-01-09</t>
  </si>
  <si>
    <t>9000063132 100118</t>
  </si>
  <si>
    <t>21-03-02-10</t>
  </si>
  <si>
    <t>9000063132 100122</t>
  </si>
  <si>
    <t>9000063132 100123</t>
  </si>
  <si>
    <t>9000063132 100124</t>
  </si>
  <si>
    <t>01-61-05-06</t>
  </si>
  <si>
    <t>9000063136 100033</t>
  </si>
  <si>
    <t>9000063136 100034</t>
  </si>
  <si>
    <t>9000063136 100035</t>
  </si>
  <si>
    <t>9000063137 100041</t>
  </si>
  <si>
    <t>01-62-01-01</t>
  </si>
  <si>
    <t>9000063137 100045</t>
  </si>
  <si>
    <t>9000063140 100061</t>
  </si>
  <si>
    <t>01-62-01-02</t>
  </si>
  <si>
    <t>9000063140 100062</t>
  </si>
  <si>
    <t>9000063140 100105</t>
  </si>
  <si>
    <t>9000063140 100106</t>
  </si>
  <si>
    <t>9000063141 100058</t>
  </si>
  <si>
    <t>01-62-01-03</t>
  </si>
  <si>
    <t>9000063141 100059</t>
  </si>
  <si>
    <t>9000063141 100060</t>
  </si>
  <si>
    <t>9000063141 100103</t>
  </si>
  <si>
    <t>9000063141 100104</t>
  </si>
  <si>
    <t>9000063141 100105</t>
  </si>
  <si>
    <t>9000063141 100106</t>
  </si>
  <si>
    <t>9000063142 100060</t>
  </si>
  <si>
    <t>01-62-01-04</t>
  </si>
  <si>
    <t>9000063142 100061</t>
  </si>
  <si>
    <t>9000063142 100062</t>
  </si>
  <si>
    <t>9000063142 100063</t>
  </si>
  <si>
    <t>9000063142 100064</t>
  </si>
  <si>
    <t>9000063142 100065</t>
  </si>
  <si>
    <t>9000063142 100066</t>
  </si>
  <si>
    <t>9000063142 100067</t>
  </si>
  <si>
    <t>9000063142 100068</t>
  </si>
  <si>
    <t>9000063143 100189</t>
  </si>
  <si>
    <t>01-12-03-02</t>
  </si>
  <si>
    <t>9000063143 100190</t>
  </si>
  <si>
    <t>9000063143 100191</t>
  </si>
  <si>
    <t>9000063143 100192</t>
  </si>
  <si>
    <t>9000063143 100193</t>
  </si>
  <si>
    <t>9000063143 100194</t>
  </si>
  <si>
    <t>9000063143 100195</t>
  </si>
  <si>
    <t>9000063143 100196</t>
  </si>
  <si>
    <t>9000063143 100197</t>
  </si>
  <si>
    <t>9000063143 100198</t>
  </si>
  <si>
    <t>9000063143 100199</t>
  </si>
  <si>
    <t>9000063143 100200</t>
  </si>
  <si>
    <t>9000063143 100201</t>
  </si>
  <si>
    <t>9000063143 100202</t>
  </si>
  <si>
    <t>9000063143 100203</t>
  </si>
  <si>
    <t>9000063143 100204</t>
  </si>
  <si>
    <t>9000063143 100205</t>
  </si>
  <si>
    <t>9000063146 100013</t>
  </si>
  <si>
    <t>03-22-01-02</t>
  </si>
  <si>
    <t>9000063146 100021</t>
  </si>
  <si>
    <t>9000063147 100551</t>
  </si>
  <si>
    <t>03-41-05-01</t>
  </si>
  <si>
    <t>9000063147 100552</t>
  </si>
  <si>
    <t>9000063147 100553</t>
  </si>
  <si>
    <t>9000063147 100554</t>
  </si>
  <si>
    <t>9000063147 100555</t>
  </si>
  <si>
    <t>9000063147 100556</t>
  </si>
  <si>
    <t>9000063147 100557</t>
  </si>
  <si>
    <t>9000063147 100558</t>
  </si>
  <si>
    <t>9000063147 100559</t>
  </si>
  <si>
    <t>9000063147 100560</t>
  </si>
  <si>
    <t>9000063147 100561</t>
  </si>
  <si>
    <t>9000063149 100130</t>
  </si>
  <si>
    <t>03-22-01-03</t>
  </si>
  <si>
    <t>9000063150 100043</t>
  </si>
  <si>
    <t>21-03-03-01</t>
  </si>
  <si>
    <t>9000063150 100044</t>
  </si>
  <si>
    <t>9000063150 100080</t>
  </si>
  <si>
    <t>9000063152 100028</t>
  </si>
  <si>
    <t>03-22-01-04</t>
  </si>
  <si>
    <t>9000063152 100040</t>
  </si>
  <si>
    <t>9000063153 100012</t>
  </si>
  <si>
    <t>03-22-01-05</t>
  </si>
  <si>
    <t>9000063153 100017</t>
  </si>
  <si>
    <t>9000063153 100018</t>
  </si>
  <si>
    <t>9000063153 100023</t>
  </si>
  <si>
    <t>9000063154 100207</t>
  </si>
  <si>
    <t>20-01-06-02</t>
  </si>
  <si>
    <t>9000063154 100208</t>
  </si>
  <si>
    <t>9000063154 100209</t>
  </si>
  <si>
    <t>9000063154 100210</t>
  </si>
  <si>
    <t>9000063154 100211</t>
  </si>
  <si>
    <t>9000063154 100245</t>
  </si>
  <si>
    <t>9000063155 100051</t>
  </si>
  <si>
    <t>20-01-06-03</t>
  </si>
  <si>
    <t>9000063155 100052</t>
  </si>
  <si>
    <t>9000063155 100053</t>
  </si>
  <si>
    <t>9000063155 100080</t>
  </si>
  <si>
    <t>9000063155 100081</t>
  </si>
  <si>
    <t>9000063155 100082</t>
  </si>
  <si>
    <t>9000063157 100045</t>
  </si>
  <si>
    <t>04-33-01-03</t>
  </si>
  <si>
    <t>9000063157 100046</t>
  </si>
  <si>
    <t>9000063157 100047</t>
  </si>
  <si>
    <t>9000063157 100088</t>
  </si>
  <si>
    <t>9000063157 100091</t>
  </si>
  <si>
    <t>9000063178 100025</t>
  </si>
  <si>
    <t>05-31-02-03</t>
  </si>
  <si>
    <t>9000063178 100032</t>
  </si>
  <si>
    <t>9000063178 100042</t>
  </si>
  <si>
    <t>9000063178 100043</t>
  </si>
  <si>
    <t>9000063223 100005</t>
  </si>
  <si>
    <t>21-03-03-02</t>
  </si>
  <si>
    <t>9000063223 100006</t>
  </si>
  <si>
    <t>9000063231 100004</t>
  </si>
  <si>
    <t>08-50-02-11</t>
  </si>
  <si>
    <t>9000063231 100005</t>
  </si>
  <si>
    <t>9000063235 100025</t>
  </si>
  <si>
    <t>04-33-01-04</t>
  </si>
  <si>
    <t>9000063235 100026</t>
  </si>
  <si>
    <t>9000063244 100026</t>
  </si>
  <si>
    <t>05-31-02-04</t>
  </si>
  <si>
    <t>9000063244 100027</t>
  </si>
  <si>
    <t>9000063245 100142</t>
  </si>
  <si>
    <t>21-06-03-07</t>
  </si>
  <si>
    <t>9000063245 100143</t>
  </si>
  <si>
    <t>9000063245 100144</t>
  </si>
  <si>
    <t>9000063245 100145</t>
  </si>
  <si>
    <t>9000063246 100033</t>
  </si>
  <si>
    <t>21-03-02-07</t>
  </si>
  <si>
    <t>9000063246 100034</t>
  </si>
  <si>
    <t>9000063246 100039</t>
  </si>
  <si>
    <t>9000063248 100006</t>
  </si>
  <si>
    <t>03-22-01-06</t>
  </si>
  <si>
    <t>9000063249 100014</t>
  </si>
  <si>
    <t>03-22-01-07</t>
  </si>
  <si>
    <t>9000063249 100015</t>
  </si>
  <si>
    <t>9000063249 100019</t>
  </si>
  <si>
    <t>9000063249 100031</t>
  </si>
  <si>
    <t>9000063270 100027</t>
  </si>
  <si>
    <t>01-62-02-01</t>
  </si>
  <si>
    <t>9000063270 100053</t>
  </si>
  <si>
    <t>9000063270 100054</t>
  </si>
  <si>
    <t>9000063270 100057</t>
  </si>
  <si>
    <t>9000063275 100089</t>
  </si>
  <si>
    <t>01-62-02-02</t>
  </si>
  <si>
    <t>9000063275 100090</t>
  </si>
  <si>
    <t>9000063275 100091</t>
  </si>
  <si>
    <t>9000063275 100092</t>
  </si>
  <si>
    <t>9000063275 100093</t>
  </si>
  <si>
    <t>9000063275 100094</t>
  </si>
  <si>
    <t>9000063275 100096</t>
  </si>
  <si>
    <t>9000063275 100097</t>
  </si>
  <si>
    <t>9000063275 100098</t>
  </si>
  <si>
    <t>9000063275 100099</t>
  </si>
  <si>
    <t>9000063276 100029</t>
  </si>
  <si>
    <t>03-22-01-08</t>
  </si>
  <si>
    <t>9000063276 100058</t>
  </si>
  <si>
    <t>9000063276 100059</t>
  </si>
  <si>
    <t>9000063276 100060</t>
  </si>
  <si>
    <t>9000063276 100061</t>
  </si>
  <si>
    <t>9000063276 100062</t>
  </si>
  <si>
    <t>9000063276 100063</t>
  </si>
  <si>
    <t>9000063276 100064</t>
  </si>
  <si>
    <t>9000063284 100007</t>
  </si>
  <si>
    <t>04-33-01-05</t>
  </si>
  <si>
    <t>9000063284 100008</t>
  </si>
  <si>
    <t>9000063291 100003</t>
  </si>
  <si>
    <t>05-31-02-05</t>
  </si>
  <si>
    <t>9000063291 100004</t>
  </si>
  <si>
    <t>9000063292 100021</t>
  </si>
  <si>
    <t>01-62-02-03</t>
  </si>
  <si>
    <t>9000063292 100022</t>
  </si>
  <si>
    <t>9000063300 100043</t>
  </si>
  <si>
    <t>10-05-01-02</t>
  </si>
  <si>
    <t>9000063305 100034</t>
  </si>
  <si>
    <t>05-31-03-01</t>
  </si>
  <si>
    <t>9000063305 100035</t>
  </si>
  <si>
    <t>9000063306 100006</t>
  </si>
  <si>
    <t>04-33-01-06</t>
  </si>
  <si>
    <t>9000063308 100006</t>
  </si>
  <si>
    <t>01-62-02-04</t>
  </si>
  <si>
    <t>9000063309 100013</t>
  </si>
  <si>
    <t>01-62-03-01</t>
  </si>
  <si>
    <t>01-62-03-02</t>
  </si>
  <si>
    <t>9000063310 100179</t>
  </si>
  <si>
    <t>9000063310 100181</t>
  </si>
  <si>
    <t>9000063310 100187</t>
  </si>
  <si>
    <t>9000063310 100189</t>
  </si>
  <si>
    <t>9000063310 100289</t>
  </si>
  <si>
    <t>9000063310 100290</t>
  </si>
  <si>
    <t>9000063310 100291</t>
  </si>
  <si>
    <t>9000063310 100292</t>
  </si>
  <si>
    <t>9000063310 100293</t>
  </si>
  <si>
    <t>9000063310 100294</t>
  </si>
  <si>
    <t>9000063310 100295</t>
  </si>
  <si>
    <t>9000063311 100008</t>
  </si>
  <si>
    <t>01-62-03-03</t>
  </si>
  <si>
    <t>9000063311 100009</t>
  </si>
  <si>
    <t>9000063315 100006</t>
  </si>
  <si>
    <t>01-62-03-04</t>
  </si>
  <si>
    <t>9000063315 100007</t>
  </si>
  <si>
    <t>9000063315 100011</t>
  </si>
  <si>
    <t>9000063316 100013</t>
  </si>
  <si>
    <t>01-62-03-05</t>
  </si>
  <si>
    <t>9000063319 100001</t>
  </si>
  <si>
    <t>01-62-03-06</t>
  </si>
  <si>
    <t>9000063320 100005</t>
  </si>
  <si>
    <t>01-62-03-07</t>
  </si>
  <si>
    <t>9000063320 100006</t>
  </si>
  <si>
    <t>9000063321 100003</t>
  </si>
  <si>
    <t>01-62-04-01</t>
  </si>
  <si>
    <t>9000063321 100004</t>
  </si>
  <si>
    <t>9000063323 100020</t>
  </si>
  <si>
    <t>01-62-04-02</t>
  </si>
  <si>
    <t>9000063323 100021</t>
  </si>
  <si>
    <t>9000063324 100003</t>
  </si>
  <si>
    <t>01-62-04-03</t>
  </si>
  <si>
    <t>9000063324 100006</t>
  </si>
  <si>
    <t>9000063325 100042</t>
  </si>
  <si>
    <t>01-62-04-04</t>
  </si>
  <si>
    <t>9000063325 100043</t>
  </si>
  <si>
    <t>9000063325 100044</t>
  </si>
  <si>
    <t>9000063325 100045</t>
  </si>
  <si>
    <t>9000063325 100067</t>
  </si>
  <si>
    <t>9000063326 100003</t>
  </si>
  <si>
    <t>01-62-04-05</t>
  </si>
  <si>
    <t>9000063326 100004</t>
  </si>
  <si>
    <t>9000063328 100001</t>
  </si>
  <si>
    <t>08-30-04-01</t>
  </si>
  <si>
    <t>05-31-03-03</t>
  </si>
  <si>
    <t>9000063330 100132</t>
  </si>
  <si>
    <t>9000063330 100133</t>
  </si>
  <si>
    <t>9000063350 100031</t>
  </si>
  <si>
    <t>01-62-04-06</t>
  </si>
  <si>
    <t>9000063350 100032</t>
  </si>
  <si>
    <t>9000063350 100033</t>
  </si>
  <si>
    <t>9000063350 100034</t>
  </si>
  <si>
    <t>9000063350 100046</t>
  </si>
  <si>
    <t>9000063350 100047</t>
  </si>
  <si>
    <t>9000063366 100011</t>
  </si>
  <si>
    <t>10-05-01-03</t>
  </si>
  <si>
    <t>9000063366 100017</t>
  </si>
  <si>
    <t>9000063368 100009</t>
  </si>
  <si>
    <t>21-03-03-03</t>
  </si>
  <si>
    <t>9000063368 100010</t>
  </si>
  <si>
    <t>9000063369 100018</t>
  </si>
  <si>
    <t>21-03-03-04</t>
  </si>
  <si>
    <t>9000063369 100025</t>
  </si>
  <si>
    <t>9000063369 100027</t>
  </si>
  <si>
    <t>9000063370 100028</t>
  </si>
  <si>
    <t>21-03-03-05</t>
  </si>
  <si>
    <t>9000063370 100045</t>
  </si>
  <si>
    <t>9000063370 100053</t>
  </si>
  <si>
    <t>9000063370 100054</t>
  </si>
  <si>
    <t>9000063370 100055</t>
  </si>
  <si>
    <t>9000063370 100056</t>
  </si>
  <si>
    <t>03-22-02-01</t>
  </si>
  <si>
    <t>9000063371 100008</t>
  </si>
  <si>
    <t>9000063376 100272</t>
  </si>
  <si>
    <t>05-31-03-02</t>
  </si>
  <si>
    <t>9000063377 100024</t>
  </si>
  <si>
    <t>01-62-05-01</t>
  </si>
  <si>
    <t>9000063378 100021</t>
  </si>
  <si>
    <t>01-62-05-02</t>
  </si>
  <si>
    <t>9000063382 100005</t>
  </si>
  <si>
    <t>03-22-02-02</t>
  </si>
  <si>
    <t>9000063392 100112</t>
  </si>
  <si>
    <t>05-32-01-01</t>
  </si>
  <si>
    <t>9000063392 100113</t>
  </si>
  <si>
    <t>9000063392 100114</t>
  </si>
  <si>
    <t>9000063392 100117</t>
  </si>
  <si>
    <t>9000063392 100118</t>
  </si>
  <si>
    <t>9000063392 100119</t>
  </si>
  <si>
    <t>9000063392 100120</t>
  </si>
  <si>
    <t>9000063392 100121</t>
  </si>
  <si>
    <t>9000063392 100122</t>
  </si>
  <si>
    <t>9000063392 100123</t>
  </si>
  <si>
    <t>9000063395 100008</t>
  </si>
  <si>
    <t>01-62-05-03</t>
  </si>
  <si>
    <t>9000063407 100016</t>
  </si>
  <si>
    <t>03-22-02-03</t>
  </si>
  <si>
    <t>9000063407 100017</t>
  </si>
  <si>
    <t>9000063407 100027</t>
  </si>
  <si>
    <t>9000063407 100028</t>
  </si>
  <si>
    <t>9000063407 100029</t>
  </si>
  <si>
    <t>9000063408 100011</t>
  </si>
  <si>
    <t>03-22-02-04</t>
  </si>
  <si>
    <t>9000063408 100020</t>
  </si>
  <si>
    <t>9000063408 100021</t>
  </si>
  <si>
    <t>9000063408 100022</t>
  </si>
  <si>
    <t>9000063408 100023</t>
  </si>
  <si>
    <t>9000063408 100024</t>
  </si>
  <si>
    <t>9000063408 100025</t>
  </si>
  <si>
    <t>9000063414 100023</t>
  </si>
  <si>
    <t>08-30-04-02</t>
  </si>
  <si>
    <t>9000063418 100006</t>
  </si>
  <si>
    <t>21-03-03-06</t>
  </si>
  <si>
    <t>9000063420 100012</t>
  </si>
  <si>
    <t>21-03-03-07</t>
  </si>
  <si>
    <t>9000063420 100017</t>
  </si>
  <si>
    <t>9000063420 100018</t>
  </si>
  <si>
    <t>9000063420 100019</t>
  </si>
  <si>
    <t>9000063420 100020</t>
  </si>
  <si>
    <t>9000063420 100021</t>
  </si>
  <si>
    <t>9000063420 100022</t>
  </si>
  <si>
    <t>9000063420 100023</t>
  </si>
  <si>
    <t>9000063420 100024</t>
  </si>
  <si>
    <t>9000063420 100025</t>
  </si>
  <si>
    <t>9000063420 100026</t>
  </si>
  <si>
    <t>9000063422 100004</t>
  </si>
  <si>
    <t>21-03-03-08</t>
  </si>
  <si>
    <t>9000063422 100005</t>
  </si>
  <si>
    <t>9000063422 100006</t>
  </si>
  <si>
    <t>9000063423 100011</t>
  </si>
  <si>
    <t>03-22-02-05</t>
  </si>
  <si>
    <t>9000063423 100012</t>
  </si>
  <si>
    <t>9000063423 100018</t>
  </si>
  <si>
    <t>9000063423 100019</t>
  </si>
  <si>
    <t>9000063423 100020</t>
  </si>
  <si>
    <t>9000063424 100042</t>
  </si>
  <si>
    <t>21-03-03-09</t>
  </si>
  <si>
    <t>9000063424 100044</t>
  </si>
  <si>
    <t>9000063424 100047</t>
  </si>
  <si>
    <t>9000063424 100048</t>
  </si>
  <si>
    <t>9000063424 100049</t>
  </si>
  <si>
    <t>9000063428 100016</t>
  </si>
  <si>
    <t>01-62-05-04</t>
  </si>
  <si>
    <t>9000063428 100017</t>
  </si>
  <si>
    <t>9000063448 100003</t>
  </si>
  <si>
    <t>15-06-01-07</t>
  </si>
  <si>
    <t>9000063448 100004</t>
  </si>
  <si>
    <t>9000063449 100004</t>
  </si>
  <si>
    <t>01-62-05-05</t>
  </si>
  <si>
    <t>04-33-02-01</t>
  </si>
  <si>
    <t>9000063453 100011</t>
  </si>
  <si>
    <t>9000063454 100013</t>
  </si>
  <si>
    <t>04-33-02-02</t>
  </si>
  <si>
    <t>9000063454 100017</t>
  </si>
  <si>
    <t>9000063506 100023</t>
  </si>
  <si>
    <t>01-62-05-06</t>
  </si>
  <si>
    <t>9000063506 100024</t>
  </si>
  <si>
    <t>9000063506 100033</t>
  </si>
  <si>
    <t>9000063509 100012</t>
  </si>
  <si>
    <t>01-62-05-07</t>
  </si>
  <si>
    <t>9000063509 100016</t>
  </si>
  <si>
    <t>9000063510 100014</t>
  </si>
  <si>
    <t>01-62-05-08</t>
  </si>
  <si>
    <t>9000063510 100015</t>
  </si>
  <si>
    <t>9000063510 100016</t>
  </si>
  <si>
    <t>9000063526 100008</t>
  </si>
  <si>
    <t>05-31-03-04</t>
  </si>
  <si>
    <t>9000063526 100011</t>
  </si>
  <si>
    <t>9000063527 100008</t>
  </si>
  <si>
    <t>05-31-03-05</t>
  </si>
  <si>
    <t>9000063527 100009</t>
  </si>
  <si>
    <t>9000063531 100012</t>
  </si>
  <si>
    <t>05-32-01-02</t>
  </si>
  <si>
    <t>9000063531 100013</t>
  </si>
  <si>
    <t>9000063531 100014</t>
  </si>
  <si>
    <t>9000063548 100004</t>
  </si>
  <si>
    <t>03-22-02-06</t>
  </si>
  <si>
    <t>01-63-01-01</t>
  </si>
  <si>
    <t>9000063581 100032</t>
  </si>
  <si>
    <t>9000063581 100033</t>
  </si>
  <si>
    <t>9000063582 100005</t>
  </si>
  <si>
    <t>04-33-02-03</t>
  </si>
  <si>
    <t>9000063582 100007</t>
  </si>
  <si>
    <t>9000063584 100004</t>
  </si>
  <si>
    <t>05-32-01-03</t>
  </si>
  <si>
    <t>9000063584 100005</t>
  </si>
  <si>
    <t>9000063588 100006</t>
  </si>
  <si>
    <t>20-01-06-04</t>
  </si>
  <si>
    <t>9000063595 100045</t>
  </si>
  <si>
    <t>05-32-02-01</t>
  </si>
  <si>
    <t>9000063595 100052</t>
  </si>
  <si>
    <t>9000063595 100053</t>
  </si>
  <si>
    <t>9000063595 100054</t>
  </si>
  <si>
    <t>9000063595 100055</t>
  </si>
  <si>
    <t>9000063595 100056</t>
  </si>
  <si>
    <t>9000063595 100057</t>
  </si>
  <si>
    <t>9000063596 100421</t>
  </si>
  <si>
    <t>10-05-02-02</t>
  </si>
  <si>
    <t>9000063596 100422</t>
  </si>
  <si>
    <t>9000063611 100076</t>
  </si>
  <si>
    <t>01-63-01-03</t>
  </si>
  <si>
    <t>9000063611 100079</t>
  </si>
  <si>
    <t>9000063611 100081</t>
  </si>
  <si>
    <t>9000063611 100085</t>
  </si>
  <si>
    <t>9000063611 100086</t>
  </si>
  <si>
    <t>9000063611 100087</t>
  </si>
  <si>
    <t>9000063628 100003</t>
  </si>
  <si>
    <t>04-33-03-01</t>
  </si>
  <si>
    <t>9000063647 100139</t>
  </si>
  <si>
    <t>15-13-01-03</t>
  </si>
  <si>
    <t>9000063648 100025</t>
  </si>
  <si>
    <t>04-33-02-04</t>
  </si>
  <si>
    <t>9000063648 100026</t>
  </si>
  <si>
    <t>9000063648 100027</t>
  </si>
  <si>
    <t>9000063648 100028</t>
  </si>
  <si>
    <t>9000063648 100029</t>
  </si>
  <si>
    <t>9000063648 100030</t>
  </si>
  <si>
    <t>9000063648 100031</t>
  </si>
  <si>
    <t>9000063648 100032</t>
  </si>
  <si>
    <t>9000063666 100042</t>
  </si>
  <si>
    <t>05-32-02-02</t>
  </si>
  <si>
    <t>9000063666 100048</t>
  </si>
  <si>
    <t>9000063666 100064</t>
  </si>
  <si>
    <t>9000063666 100065</t>
  </si>
  <si>
    <t>9000063666 100066</t>
  </si>
  <si>
    <t>9000063696 100010</t>
  </si>
  <si>
    <t>05-32-03-01</t>
  </si>
  <si>
    <t>9000063696 100022</t>
  </si>
  <si>
    <t>9000063696 100023</t>
  </si>
  <si>
    <t>9000063696 100024</t>
  </si>
  <si>
    <t>9000063696 100025</t>
  </si>
  <si>
    <t>9000063696 100026</t>
  </si>
  <si>
    <t>9000063696 100027</t>
  </si>
  <si>
    <t>9000063696 100028</t>
  </si>
  <si>
    <t>9000063696 100029</t>
  </si>
  <si>
    <t>9000063696 100030</t>
  </si>
  <si>
    <t>9000063696 100031</t>
  </si>
  <si>
    <t>9000063696 100032</t>
  </si>
  <si>
    <t>9000063696 100033</t>
  </si>
  <si>
    <t>9000063700 100064</t>
  </si>
  <si>
    <t>01-63-01-04</t>
  </si>
  <si>
    <t>9000063700 100073</t>
  </si>
  <si>
    <t>9000063700 100089</t>
  </si>
  <si>
    <t>9000063700 100090</t>
  </si>
  <si>
    <t>9000063700 100097</t>
  </si>
  <si>
    <t>9000063700 100098</t>
  </si>
  <si>
    <t>9000063714 100011</t>
  </si>
  <si>
    <t>01-63-01-02</t>
  </si>
  <si>
    <t>9000063747 100003</t>
  </si>
  <si>
    <t>15-06-01-08</t>
  </si>
  <si>
    <t>9000063757 100005</t>
  </si>
  <si>
    <t>01-63-01-05</t>
  </si>
  <si>
    <t>9000063759 100083</t>
  </si>
  <si>
    <t>01-63-02-01</t>
  </si>
  <si>
    <t>9000063759 100084</t>
  </si>
  <si>
    <t>9000063759 100085</t>
  </si>
  <si>
    <t>9000063759 100086</t>
  </si>
  <si>
    <t>9000063759 100087</t>
  </si>
  <si>
    <t>9000063759 100088</t>
  </si>
  <si>
    <t>9000063759 100089</t>
  </si>
  <si>
    <t>9000063769 100007</t>
  </si>
  <si>
    <t>01-63-02-02</t>
  </si>
  <si>
    <t>9000063818 100010</t>
  </si>
  <si>
    <t>04-33-03-02</t>
  </si>
  <si>
    <t>9000063820 100077</t>
  </si>
  <si>
    <t>03-22-02-07</t>
  </si>
  <si>
    <t>9000063820 100078</t>
  </si>
  <si>
    <t>9000063820 100080</t>
  </si>
  <si>
    <t>9000063822 100010</t>
  </si>
  <si>
    <t>04-33-03-03</t>
  </si>
  <si>
    <t>9000063826 100002</t>
  </si>
  <si>
    <t>21-03-03-10</t>
  </si>
  <si>
    <t>9000063827 100034</t>
  </si>
  <si>
    <t>03-22-02-08</t>
  </si>
  <si>
    <t>9000063827 100053</t>
  </si>
  <si>
    <t>9000063829 100007</t>
  </si>
  <si>
    <t>03-22-03-01</t>
  </si>
  <si>
    <t>9000063830 100002</t>
  </si>
  <si>
    <t>05-32-02-03</t>
  </si>
  <si>
    <t>9000063844 100010</t>
  </si>
  <si>
    <t>20-02-02-01</t>
  </si>
  <si>
    <t>9000063847 100033</t>
  </si>
  <si>
    <t>21-03-03-11</t>
  </si>
  <si>
    <t>9000063847 100037</t>
  </si>
  <si>
    <t>9000063874 100196</t>
  </si>
  <si>
    <t>10-05-02-03</t>
  </si>
  <si>
    <t>9000063874 100205</t>
  </si>
  <si>
    <t>9000063874 100207</t>
  </si>
  <si>
    <t>9000063874 100209</t>
  </si>
  <si>
    <t>9000063902 100104</t>
  </si>
  <si>
    <t>10-05-03-01</t>
  </si>
  <si>
    <t>9000063902 100105</t>
  </si>
  <si>
    <t>9000063902 100106</t>
  </si>
  <si>
    <t>9000063902 100256</t>
  </si>
  <si>
    <t>9000063904 100155</t>
  </si>
  <si>
    <t>10-05-03-02</t>
  </si>
  <si>
    <t>9000063904 100160</t>
  </si>
  <si>
    <t>9000063906 100008</t>
  </si>
  <si>
    <t>21-04-01-01</t>
  </si>
  <si>
    <t>9000063906 100014</t>
  </si>
  <si>
    <t>9000063907 100005</t>
  </si>
  <si>
    <t>21-04-01-02</t>
  </si>
  <si>
    <t>9000063988 100207</t>
  </si>
  <si>
    <t>07-02-05-01</t>
  </si>
  <si>
    <t>9000063988 100208</t>
  </si>
  <si>
    <t>9000063988 100217</t>
  </si>
  <si>
    <t>9000063988 100218</t>
  </si>
  <si>
    <t>9000063995 100012</t>
  </si>
  <si>
    <t>05-33-01-01</t>
  </si>
  <si>
    <t>9000064008 100005</t>
  </si>
  <si>
    <t>01-63-02-03</t>
  </si>
  <si>
    <t>9000064027 100021</t>
  </si>
  <si>
    <t>01-63-02-04</t>
  </si>
  <si>
    <t>9000064029 100005</t>
  </si>
  <si>
    <t>03-22-03-02</t>
  </si>
  <si>
    <t>9000064128 100018</t>
  </si>
  <si>
    <t>01-63-02-05</t>
  </si>
  <si>
    <t>9000064128 100019</t>
  </si>
  <si>
    <t>9000064130 100056</t>
  </si>
  <si>
    <t>03-22-03-03</t>
  </si>
  <si>
    <t>9000064130 100057</t>
  </si>
  <si>
    <t>9000064130 100058</t>
  </si>
  <si>
    <t>9000064130 100059</t>
  </si>
  <si>
    <t>9000064130 100060</t>
  </si>
  <si>
    <t>9000064130 100089</t>
  </si>
  <si>
    <t>9000064130 100090</t>
  </si>
  <si>
    <t>9000064130 100091</t>
  </si>
  <si>
    <t>9000064130 100095</t>
  </si>
  <si>
    <t>9000064130 100096</t>
  </si>
  <si>
    <t>9000064130 100097</t>
  </si>
  <si>
    <t>9000064131 100017</t>
  </si>
  <si>
    <t>04-33-03-04</t>
  </si>
  <si>
    <t>9000064131 100021</t>
  </si>
  <si>
    <t>9000064131 100022</t>
  </si>
  <si>
    <t>9000064131 100031</t>
  </si>
  <si>
    <t>9000064132 100016</t>
  </si>
  <si>
    <t>04-33-03-05</t>
  </si>
  <si>
    <t>9000064132 100017</t>
  </si>
  <si>
    <t>9000064132 100026</t>
  </si>
  <si>
    <t>9000064132 100030</t>
  </si>
  <si>
    <t>9000064135 100061</t>
  </si>
  <si>
    <t>05-33-01-02</t>
  </si>
  <si>
    <t>9000064135 100062</t>
  </si>
  <si>
    <t>9000064137 100001</t>
  </si>
  <si>
    <t>15-20-01-08</t>
  </si>
  <si>
    <t>9000064151 100003</t>
  </si>
  <si>
    <t>01-63-02-06</t>
  </si>
  <si>
    <t>9000064151 100004</t>
  </si>
  <si>
    <t>9000064160 100007</t>
  </si>
  <si>
    <t>05-33-01-03</t>
  </si>
  <si>
    <t>9000064160 100008</t>
  </si>
  <si>
    <t>9000064160 100009</t>
  </si>
  <si>
    <t>9000064160 100011</t>
  </si>
  <si>
    <t>9000064173 100006</t>
  </si>
  <si>
    <t>05-33-01-04</t>
  </si>
  <si>
    <t>9000064173 100007</t>
  </si>
  <si>
    <t>9000064210 100004</t>
  </si>
  <si>
    <t>08-32-04-14</t>
  </si>
  <si>
    <t>9000064210 100005</t>
  </si>
  <si>
    <t>9000064237 100003</t>
  </si>
  <si>
    <t>08-32-05-01</t>
  </si>
  <si>
    <t>9000064238 100003</t>
  </si>
  <si>
    <t>08-32-05-02</t>
  </si>
  <si>
    <t>9000064280 100097</t>
  </si>
  <si>
    <t>15-27-01-10</t>
  </si>
  <si>
    <t>9000064326 100001</t>
  </si>
  <si>
    <t>04-34-01-01</t>
  </si>
  <si>
    <t>9000064326 100002</t>
  </si>
  <si>
    <t>9000064328 100002</t>
  </si>
  <si>
    <t>08-30-04-04</t>
  </si>
  <si>
    <t>9000064329 100005</t>
  </si>
  <si>
    <t>21-04-01-03</t>
  </si>
  <si>
    <t>9000064329 100006</t>
  </si>
  <si>
    <t>9000064333 100006</t>
  </si>
  <si>
    <t>04-33-03-06</t>
  </si>
  <si>
    <t>9000064336 100001</t>
  </si>
  <si>
    <t>30-99-99-81</t>
  </si>
  <si>
    <t>9000064357 100591</t>
  </si>
  <si>
    <t>10-05-04-02</t>
  </si>
  <si>
    <t>9000064357 100592</t>
  </si>
  <si>
    <t>9000064357 100621</t>
  </si>
  <si>
    <t>9000064372 100011</t>
  </si>
  <si>
    <t>01-63-02-07</t>
  </si>
  <si>
    <t>9000064379 100088</t>
  </si>
  <si>
    <t>04-34-01-02</t>
  </si>
  <si>
    <t>9000064379 100091</t>
  </si>
  <si>
    <t>9000064423 100001</t>
  </si>
  <si>
    <t>30-99-99-80</t>
  </si>
  <si>
    <t>9000064425 100011</t>
  </si>
  <si>
    <t>05-33-01-05</t>
  </si>
  <si>
    <t>9000064426 100020</t>
  </si>
  <si>
    <t>15-27-01-11</t>
  </si>
  <si>
    <t>9000064439 100028</t>
  </si>
  <si>
    <t>20-02-02-02</t>
  </si>
  <si>
    <t>9000064439 100029</t>
  </si>
  <si>
    <t>9000064439 100047</t>
  </si>
  <si>
    <t>9000064439 100048</t>
  </si>
  <si>
    <t>9000064439 100053</t>
  </si>
  <si>
    <t>9000064439 100054</t>
  </si>
  <si>
    <t>9000064485 100007</t>
  </si>
  <si>
    <t>01-63-02-08</t>
  </si>
  <si>
    <t>9000064496 100093</t>
  </si>
  <si>
    <t>10-05-04-03</t>
  </si>
  <si>
    <t>9000064496 100096</t>
  </si>
  <si>
    <t>9000064508 100079</t>
  </si>
  <si>
    <t>10-05-04-04</t>
  </si>
  <si>
    <t>9000064508 100080</t>
  </si>
  <si>
    <t>9000064508 100083</t>
  </si>
  <si>
    <t>9000064519 100017</t>
  </si>
  <si>
    <t>03-22-03-04</t>
  </si>
  <si>
    <t>9000064519 100021</t>
  </si>
  <si>
    <t>9000064519 100022</t>
  </si>
  <si>
    <t>9000064519 100023</t>
  </si>
  <si>
    <t>9000064519 100024</t>
  </si>
  <si>
    <t>9000064519 100025</t>
  </si>
  <si>
    <t>9000064523 100020</t>
  </si>
  <si>
    <t>01-63-02-09</t>
  </si>
  <si>
    <t>9000064523 100021</t>
  </si>
  <si>
    <t>9000064523 100022</t>
  </si>
  <si>
    <t>9000064524 100010</t>
  </si>
  <si>
    <t>01-63-03-01</t>
  </si>
  <si>
    <t>9000064526 100049</t>
  </si>
  <si>
    <t>01-63-03-02</t>
  </si>
  <si>
    <t>9000064526 100050</t>
  </si>
  <si>
    <t>9000064526 100054</t>
  </si>
  <si>
    <t>9000064526 100055</t>
  </si>
  <si>
    <t>9000064527 100010</t>
  </si>
  <si>
    <t>01-63-03-03</t>
  </si>
  <si>
    <t>9000064527 100014</t>
  </si>
  <si>
    <t>9000064528 100011</t>
  </si>
  <si>
    <t>01-63-03-04</t>
  </si>
  <si>
    <t>9000064528 100012</t>
  </si>
  <si>
    <t>9000064528 100018</t>
  </si>
  <si>
    <t>9000064536 100027</t>
  </si>
  <si>
    <t>01-63-03-05</t>
  </si>
  <si>
    <t>9000064539 100013</t>
  </si>
  <si>
    <t>21-04-01-04</t>
  </si>
  <si>
    <t>9000064539 100020</t>
  </si>
  <si>
    <t>9000064539 100021</t>
  </si>
  <si>
    <t>9000064539 100024</t>
  </si>
  <si>
    <t>9000064539 100026</t>
  </si>
  <si>
    <t>9000064542 100090</t>
  </si>
  <si>
    <t>01-63-03-06</t>
  </si>
  <si>
    <t>9000064542 100092</t>
  </si>
  <si>
    <t>9000064542 100094</t>
  </si>
  <si>
    <t>9000064543 100010</t>
  </si>
  <si>
    <t>03-22-03-05</t>
  </si>
  <si>
    <t>9000064544 100033</t>
  </si>
  <si>
    <t>01-63-03-07</t>
  </si>
  <si>
    <t>9000064545 100028</t>
  </si>
  <si>
    <t>01-63-04-01</t>
  </si>
  <si>
    <t>9000064545 100029</t>
  </si>
  <si>
    <t>9000064545 100041</t>
  </si>
  <si>
    <t>9000064546 100152</t>
  </si>
  <si>
    <t>01-06-04-02</t>
  </si>
  <si>
    <t>9000064546 100153</t>
  </si>
  <si>
    <t>9000064546 100154</t>
  </si>
  <si>
    <t>9000064546 100155</t>
  </si>
  <si>
    <t>9000064560 100077</t>
  </si>
  <si>
    <t>05-33-02-02</t>
  </si>
  <si>
    <t>9000064560 100078</t>
  </si>
  <si>
    <t>9000064562 100013</t>
  </si>
  <si>
    <t>04-34-01-03</t>
  </si>
  <si>
    <t>9000064569 100013</t>
  </si>
  <si>
    <t>04-34-01-04</t>
  </si>
  <si>
    <t>9000064569 100016</t>
  </si>
  <si>
    <t>9000064581 100010</t>
  </si>
  <si>
    <t>10-05-05-01</t>
  </si>
  <si>
    <t>9000064581 100018</t>
  </si>
  <si>
    <t>9000064581 100022</t>
  </si>
  <si>
    <t>9000064581 100026</t>
  </si>
  <si>
    <t>9000064581 100030</t>
  </si>
  <si>
    <t>9000064584 100001</t>
  </si>
  <si>
    <t>21-04-01-05</t>
  </si>
  <si>
    <t>9000064584 100002</t>
  </si>
  <si>
    <t>9000064604 100003</t>
  </si>
  <si>
    <t>04-34-01-05</t>
  </si>
  <si>
    <t>9000064608 100019</t>
  </si>
  <si>
    <t>04-34-02-01</t>
  </si>
  <si>
    <t>9000064608 100024</t>
  </si>
  <si>
    <t>9000064609 100028</t>
  </si>
  <si>
    <t>03-22-03-06</t>
  </si>
  <si>
    <t>9000064609 100029</t>
  </si>
  <si>
    <t>9000064610 100032</t>
  </si>
  <si>
    <t>04-34-02-02</t>
  </si>
  <si>
    <t>9000064610 100033</t>
  </si>
  <si>
    <t>9000064611 100016</t>
  </si>
  <si>
    <t>07-02-01-02</t>
  </si>
  <si>
    <t>9000064611 100017</t>
  </si>
  <si>
    <t>9000064611 100019</t>
  </si>
  <si>
    <t>9000064628 100002</t>
  </si>
  <si>
    <t>01-63-04-02</t>
  </si>
  <si>
    <t>9000064628 100008</t>
  </si>
  <si>
    <t>9000064628 100009</t>
  </si>
  <si>
    <t>9000064629 100002</t>
  </si>
  <si>
    <t>15-06-01-09</t>
  </si>
  <si>
    <t>9000064629 100003</t>
  </si>
  <si>
    <t>9000064630 100003</t>
  </si>
  <si>
    <t>01-63-04-03</t>
  </si>
  <si>
    <t>9000064631 100002</t>
  </si>
  <si>
    <t>01-63-04-04</t>
  </si>
  <si>
    <t>9000064631 100003</t>
  </si>
  <si>
    <t>9000064631 100004</t>
  </si>
  <si>
    <t>9000064631 100005</t>
  </si>
  <si>
    <t>9000064631 100006</t>
  </si>
  <si>
    <t>9000064636 100094</t>
  </si>
  <si>
    <t>15-13-01-04</t>
  </si>
  <si>
    <t>9000064637 100163</t>
  </si>
  <si>
    <t>15-13-01-05</t>
  </si>
  <si>
    <t>9000064686 100003</t>
  </si>
  <si>
    <t>01-63-04-05</t>
  </si>
  <si>
    <t>9000064697 100001</t>
  </si>
  <si>
    <t>03-22-04-01</t>
  </si>
  <si>
    <t>9000064697 100002</t>
  </si>
  <si>
    <t>9000064697 100004</t>
  </si>
  <si>
    <t>9000064697 100006</t>
  </si>
  <si>
    <t>9000064697 100007</t>
  </si>
  <si>
    <t>9000064697 100008</t>
  </si>
  <si>
    <t>9000064697 100009</t>
  </si>
  <si>
    <t>9000064697 100010</t>
  </si>
  <si>
    <t>9000064706 100005</t>
  </si>
  <si>
    <t>01-63-04-06</t>
  </si>
  <si>
    <t>9000064706 100006</t>
  </si>
  <si>
    <t>03-22-04-02</t>
  </si>
  <si>
    <t>9000064708 100118</t>
  </si>
  <si>
    <t>9000064708 100119</t>
  </si>
  <si>
    <t>9000064708 100120</t>
  </si>
  <si>
    <t>9000064708 100121</t>
  </si>
  <si>
    <t>9000064708 100122</t>
  </si>
  <si>
    <t>9000064710 100010</t>
  </si>
  <si>
    <t>50-05-01-02</t>
  </si>
  <si>
    <t>9000064710 100011</t>
  </si>
  <si>
    <t>9000064745 100006</t>
  </si>
  <si>
    <t>05-33-02-03</t>
  </si>
  <si>
    <t>9000064746 100116</t>
  </si>
  <si>
    <t>10-05-05-03</t>
  </si>
  <si>
    <t>9000064746 100145</t>
  </si>
  <si>
    <t>9000064755 100018</t>
  </si>
  <si>
    <t>07-03-02-02</t>
  </si>
  <si>
    <t>9000064755 100021</t>
  </si>
  <si>
    <t>9000064755 100025</t>
  </si>
  <si>
    <t>9000064755 100029</t>
  </si>
  <si>
    <t>9000064755 100031</t>
  </si>
  <si>
    <t>9000064755 100032</t>
  </si>
  <si>
    <t>9000064755 100033</t>
  </si>
  <si>
    <t>9000064756 100870</t>
  </si>
  <si>
    <t>03-22-04-03</t>
  </si>
  <si>
    <t>9000064756 100871</t>
  </si>
  <si>
    <t>9000064756 100872</t>
  </si>
  <si>
    <t>9000064756 100873</t>
  </si>
  <si>
    <t>9000064756 100874</t>
  </si>
  <si>
    <t>9000064756 100875</t>
  </si>
  <si>
    <t>9000064756 100876</t>
  </si>
  <si>
    <t>9000064759 100026</t>
  </si>
  <si>
    <t>15-27-01-12</t>
  </si>
  <si>
    <t>9000064760 100016</t>
  </si>
  <si>
    <t>20-01-06-05</t>
  </si>
  <si>
    <t>9000064776 100129</t>
  </si>
  <si>
    <t>07-02-04-01</t>
  </si>
  <si>
    <t>9000064776 100133</t>
  </si>
  <si>
    <t>9000064776 100138</t>
  </si>
  <si>
    <t>9000064776 100139</t>
  </si>
  <si>
    <t>9000064776 100151</t>
  </si>
  <si>
    <t>9000064776 100160</t>
  </si>
  <si>
    <t>9000064776 100164</t>
  </si>
  <si>
    <t>9000064776 100165</t>
  </si>
  <si>
    <t>9000064776 100171</t>
  </si>
  <si>
    <t>9000064776 100178</t>
  </si>
  <si>
    <t>9000064776 100179</t>
  </si>
  <si>
    <t>9000064776 100182</t>
  </si>
  <si>
    <t>9000064776 100183</t>
  </si>
  <si>
    <t>9000064776 100184</t>
  </si>
  <si>
    <t>9000064776 100189</t>
  </si>
  <si>
    <t>9000064795 100061</t>
  </si>
  <si>
    <t>10-05-05-04</t>
  </si>
  <si>
    <t>9000064795 100095</t>
  </si>
  <si>
    <t>9000064795 100100</t>
  </si>
  <si>
    <t>9000064796 100016</t>
  </si>
  <si>
    <t>10-05-06-01</t>
  </si>
  <si>
    <t>9000064796 100036</t>
  </si>
  <si>
    <t>9000064796 100087</t>
  </si>
  <si>
    <t>9000064819 100016</t>
  </si>
  <si>
    <t>01-63-04-07</t>
  </si>
  <si>
    <t>9000064819 100018</t>
  </si>
  <si>
    <t>9000064819 100019</t>
  </si>
  <si>
    <t>9000064819 100020</t>
  </si>
  <si>
    <t>9000064819 100021</t>
  </si>
  <si>
    <t>9000064819 100022</t>
  </si>
  <si>
    <t>9000064819 100023</t>
  </si>
  <si>
    <t>9000064819 100024</t>
  </si>
  <si>
    <t>9000064819 100025</t>
  </si>
  <si>
    <t>9000064819 100026</t>
  </si>
  <si>
    <t>9000064822 100022</t>
  </si>
  <si>
    <t>04-34-02-03</t>
  </si>
  <si>
    <t>9000064822 100023</t>
  </si>
  <si>
    <t>9000064822 100024</t>
  </si>
  <si>
    <t>9000064828 100921</t>
  </si>
  <si>
    <t>01-06-04-03</t>
  </si>
  <si>
    <t>9000064828 100958</t>
  </si>
  <si>
    <t>9000064828 100960</t>
  </si>
  <si>
    <t>9000064828 101021</t>
  </si>
  <si>
    <t>9000064828 101028</t>
  </si>
  <si>
    <t>9000064828 101083</t>
  </si>
  <si>
    <t>9000064828 101085</t>
  </si>
  <si>
    <t>9000064828 101086</t>
  </si>
  <si>
    <t>9000064828 101087</t>
  </si>
  <si>
    <t>9000064828 101088</t>
  </si>
  <si>
    <t>9000064828 101089</t>
  </si>
  <si>
    <t>9000064828 101090</t>
  </si>
  <si>
    <t>9000064828 101091</t>
  </si>
  <si>
    <t>9000064828 101092</t>
  </si>
  <si>
    <t>9000064828 101093</t>
  </si>
  <si>
    <t>9000064828 101094</t>
  </si>
  <si>
    <t>9000064828 101095</t>
  </si>
  <si>
    <t>9000064828 101096</t>
  </si>
  <si>
    <t>9000064828 101097</t>
  </si>
  <si>
    <t>9000064828 101098</t>
  </si>
  <si>
    <t>9000064828 101099</t>
  </si>
  <si>
    <t>9000064828 101100</t>
  </si>
  <si>
    <t>9000064828 101101</t>
  </si>
  <si>
    <t>9000064828 101102</t>
  </si>
  <si>
    <t>9000064828 101103</t>
  </si>
  <si>
    <t>9000064828 101104</t>
  </si>
  <si>
    <t>9000064828 101105</t>
  </si>
  <si>
    <t>9000064828 101106</t>
  </si>
  <si>
    <t>9000064828 101107</t>
  </si>
  <si>
    <t>9000064828 101108</t>
  </si>
  <si>
    <t>9000064828 101109</t>
  </si>
  <si>
    <t>9000064828 101110</t>
  </si>
  <si>
    <t>9000064828 101111</t>
  </si>
  <si>
    <t>9000064828 101112</t>
  </si>
  <si>
    <t>9000064828 101113</t>
  </si>
  <si>
    <t>9000064828 101114</t>
  </si>
  <si>
    <t>9000064828 101115</t>
  </si>
  <si>
    <t>9000064828 101116</t>
  </si>
  <si>
    <t>9000064828 101117</t>
  </si>
  <si>
    <t>9000064828 101118</t>
  </si>
  <si>
    <t>9000064828 101119</t>
  </si>
  <si>
    <t>9000064828 101120</t>
  </si>
  <si>
    <t>9000064828 101121</t>
  </si>
  <si>
    <t>9000064828 101122</t>
  </si>
  <si>
    <t>9000064828 101123</t>
  </si>
  <si>
    <t>9000064828 101124</t>
  </si>
  <si>
    <t>9000064828 101125</t>
  </si>
  <si>
    <t>9000064828 101126</t>
  </si>
  <si>
    <t>9000064828 101127</t>
  </si>
  <si>
    <t>9000064829 101644</t>
  </si>
  <si>
    <t>01-07-01-01</t>
  </si>
  <si>
    <t>9000064829 101728</t>
  </si>
  <si>
    <t>9000064829 101764</t>
  </si>
  <si>
    <t>9000064829 101774</t>
  </si>
  <si>
    <t>9000064829 101775</t>
  </si>
  <si>
    <t>9000064829 101777</t>
  </si>
  <si>
    <t>9000064829 101778</t>
  </si>
  <si>
    <t>9000064829 101779</t>
  </si>
  <si>
    <t>9000064829 101780</t>
  </si>
  <si>
    <t>9000064829 101781</t>
  </si>
  <si>
    <t>9000064829 101782</t>
  </si>
  <si>
    <t>9000064829 101783</t>
  </si>
  <si>
    <t>9000064829 101784</t>
  </si>
  <si>
    <t>9000064829 101785</t>
  </si>
  <si>
    <t>9000064829 101786</t>
  </si>
  <si>
    <t>9000064829 101787</t>
  </si>
  <si>
    <t>9000064829 101788</t>
  </si>
  <si>
    <t>9000064829 101789</t>
  </si>
  <si>
    <t>9000064829 101790</t>
  </si>
  <si>
    <t>9000064829 101791</t>
  </si>
  <si>
    <t>9000064829 101792</t>
  </si>
  <si>
    <t>9000064829 101793</t>
  </si>
  <si>
    <t>9000064829 101794</t>
  </si>
  <si>
    <t>9000064829 101795</t>
  </si>
  <si>
    <t>9000064829 101796</t>
  </si>
  <si>
    <t>9000064829 101797</t>
  </si>
  <si>
    <t>9000064829 101798</t>
  </si>
  <si>
    <t>9000064829 101799</t>
  </si>
  <si>
    <t>9000064829 101800</t>
  </si>
  <si>
    <t>9000064829 101801</t>
  </si>
  <si>
    <t>9000064829 101802</t>
  </si>
  <si>
    <t>9000064829 101803</t>
  </si>
  <si>
    <t>9000064829 101804</t>
  </si>
  <si>
    <t>9000064829 101805</t>
  </si>
  <si>
    <t>9000064829 101806</t>
  </si>
  <si>
    <t>9000064829 101807</t>
  </si>
  <si>
    <t>9000064829 101808</t>
  </si>
  <si>
    <t>9000064834 100025</t>
  </si>
  <si>
    <t>01-63-05-01</t>
  </si>
  <si>
    <t>9000064834 100041</t>
  </si>
  <si>
    <t>9000064880 100030</t>
  </si>
  <si>
    <t>04-34-02-04</t>
  </si>
  <si>
    <t>9000064881 100060</t>
  </si>
  <si>
    <t>03-22-04-04</t>
  </si>
  <si>
    <t>9000064881 100063</t>
  </si>
  <si>
    <t>9000064881 100064</t>
  </si>
  <si>
    <t>9000064888 100021</t>
  </si>
  <si>
    <t>03-22-04-05</t>
  </si>
  <si>
    <t>9000064889 100039</t>
  </si>
  <si>
    <t>04-34-02-05</t>
  </si>
  <si>
    <t>9000064891 100104</t>
  </si>
  <si>
    <t>20-01-06-06</t>
  </si>
  <si>
    <t>9000064891 100106</t>
  </si>
  <si>
    <t>9000064891 100107</t>
  </si>
  <si>
    <t>9000064892 100021</t>
  </si>
  <si>
    <t>20-01-06-07</t>
  </si>
  <si>
    <t>9000064892 100022</t>
  </si>
  <si>
    <t>9000064901 100008</t>
  </si>
  <si>
    <t>04-34-02-06</t>
  </si>
  <si>
    <t>9000064901 100009</t>
  </si>
  <si>
    <t>9000064909 100010</t>
  </si>
  <si>
    <t>05-33-02-04</t>
  </si>
  <si>
    <t>9000064909 100011</t>
  </si>
  <si>
    <t>9000064910 100006</t>
  </si>
  <si>
    <t>05-33-02-05</t>
  </si>
  <si>
    <t>9000064910 100007</t>
  </si>
  <si>
    <t>9000064910 100008</t>
  </si>
  <si>
    <t>05-33-03-01</t>
  </si>
  <si>
    <t>9000064911 100013</t>
  </si>
  <si>
    <t>9000064911 100014</t>
  </si>
  <si>
    <t>9000064911 100015</t>
  </si>
  <si>
    <t>9000064911 100016</t>
  </si>
  <si>
    <t>9000064911 100017</t>
  </si>
  <si>
    <t>9000064912 100005</t>
  </si>
  <si>
    <t>05-33-03-02</t>
  </si>
  <si>
    <t>9000064912 100006</t>
  </si>
  <si>
    <t>9000064913 100006</t>
  </si>
  <si>
    <t>05-33-03-03</t>
  </si>
  <si>
    <t>9000064913 100007</t>
  </si>
  <si>
    <t>9000064914 100047</t>
  </si>
  <si>
    <t>10-05-06-02</t>
  </si>
  <si>
    <t>9000064914 100049</t>
  </si>
  <si>
    <t>9000064915 100007</t>
  </si>
  <si>
    <t>04-34-02-07</t>
  </si>
  <si>
    <t>9000064915 100008</t>
  </si>
  <si>
    <t>9000064916 100264</t>
  </si>
  <si>
    <t>10-05-07-01</t>
  </si>
  <si>
    <t>9000064917 100057</t>
  </si>
  <si>
    <t>07-04-01-01</t>
  </si>
  <si>
    <t>9000064917 100058</t>
  </si>
  <si>
    <t>9000064917 100059</t>
  </si>
  <si>
    <t>9000064917 100062</t>
  </si>
  <si>
    <t>9000064917 100066</t>
  </si>
  <si>
    <t>9000064917 100067</t>
  </si>
  <si>
    <t>9000064917 100069</t>
  </si>
  <si>
    <t>9000064917 100070</t>
  </si>
  <si>
    <t>9000064917 100085</t>
  </si>
  <si>
    <t>9000064920 100136</t>
  </si>
  <si>
    <t>21-04-01-06</t>
  </si>
  <si>
    <t>9000064920 100140</t>
  </si>
  <si>
    <t>9000064920 100268</t>
  </si>
  <si>
    <t>9000064920 100269</t>
  </si>
  <si>
    <t>9000064920 100270</t>
  </si>
  <si>
    <t>9000064920 100271</t>
  </si>
  <si>
    <t>9000064920 100272</t>
  </si>
  <si>
    <t>9000064920 100273</t>
  </si>
  <si>
    <t>9000064920 100274</t>
  </si>
  <si>
    <t>9000064920 100275</t>
  </si>
  <si>
    <t>9000064920 100276</t>
  </si>
  <si>
    <t>9000064920 100277</t>
  </si>
  <si>
    <t>9000064920 100278</t>
  </si>
  <si>
    <t>9000064920 100279</t>
  </si>
  <si>
    <t>9000064920 100280</t>
  </si>
  <si>
    <t>9000064954 100059</t>
  </si>
  <si>
    <t>07-02-02-01</t>
  </si>
  <si>
    <t>9000064954 100060</t>
  </si>
  <si>
    <t>9000064954 100070</t>
  </si>
  <si>
    <t>9000064954 100071</t>
  </si>
  <si>
    <t>9000064954 100154</t>
  </si>
  <si>
    <t>9000064954 100155</t>
  </si>
  <si>
    <t>9000064977 100024</t>
  </si>
  <si>
    <t>04-34-03-01</t>
  </si>
  <si>
    <t>9000064977 100028</t>
  </si>
  <si>
    <t>9000064977 100029</t>
  </si>
  <si>
    <t>9000064977 100030</t>
  </si>
  <si>
    <t>9000064977 100032</t>
  </si>
  <si>
    <t>9000064978 100026</t>
  </si>
  <si>
    <t>05-33-03-04</t>
  </si>
  <si>
    <t>9000064978 100027</t>
  </si>
  <si>
    <t>9000064978 100028</t>
  </si>
  <si>
    <t>9000064978 100029</t>
  </si>
  <si>
    <t>9000065015 100040</t>
  </si>
  <si>
    <t>05-34-01-01</t>
  </si>
  <si>
    <t>9000065016 100012</t>
  </si>
  <si>
    <t>05-34-01-02</t>
  </si>
  <si>
    <t>9000065016 100013</t>
  </si>
  <si>
    <t>9000065016 100014</t>
  </si>
  <si>
    <t>9000065017 100015</t>
  </si>
  <si>
    <t>05-34-01-03</t>
  </si>
  <si>
    <t>9000065017 100016</t>
  </si>
  <si>
    <t>9000065017 100018</t>
  </si>
  <si>
    <t>9000065017 100019</t>
  </si>
  <si>
    <t>9000065017 100020</t>
  </si>
  <si>
    <t>9000065018 100024</t>
  </si>
  <si>
    <t>05-34-02-01</t>
  </si>
  <si>
    <t>9000065018 100026</t>
  </si>
  <si>
    <t>9000065018 100027</t>
  </si>
  <si>
    <t>9000065030 100170</t>
  </si>
  <si>
    <t>01-63-05-02</t>
  </si>
  <si>
    <t>9000065030 100171</t>
  </si>
  <si>
    <t>9000065030 100172</t>
  </si>
  <si>
    <t>9000065030 100173</t>
  </si>
  <si>
    <t>9000065030 100174</t>
  </si>
  <si>
    <t>9000065030 100183</t>
  </si>
  <si>
    <t>9000065030 100188</t>
  </si>
  <si>
    <t>9000065030 100189</t>
  </si>
  <si>
    <t>9000065030 100190</t>
  </si>
  <si>
    <t>9000065030 100191</t>
  </si>
  <si>
    <t>9000065030 100192</t>
  </si>
  <si>
    <t>9000065030 100193</t>
  </si>
  <si>
    <t>9000065031 100043</t>
  </si>
  <si>
    <t>10-05-07-02</t>
  </si>
  <si>
    <t>9000065031 100056</t>
  </si>
  <si>
    <t>9000065032 100021</t>
  </si>
  <si>
    <t>10-05-07-03</t>
  </si>
  <si>
    <t>9000065037 100009</t>
  </si>
  <si>
    <t>05-34-02-02</t>
  </si>
  <si>
    <t>9000065037 100010</t>
  </si>
  <si>
    <t>9000065039 100006</t>
  </si>
  <si>
    <t>05-34-02-03</t>
  </si>
  <si>
    <t>9000065039 100007</t>
  </si>
  <si>
    <t>9000065040 100035</t>
  </si>
  <si>
    <t>05-34-02-04</t>
  </si>
  <si>
    <t>9000065041 100024</t>
  </si>
  <si>
    <t>51-01-01-17</t>
  </si>
  <si>
    <t>9000065049 100037</t>
  </si>
  <si>
    <t>10-05-08-01</t>
  </si>
  <si>
    <t>9000065049 100038</t>
  </si>
  <si>
    <t>9000065049 100039</t>
  </si>
  <si>
    <t>9000065049 100040</t>
  </si>
  <si>
    <t>9000065049 100041</t>
  </si>
  <si>
    <t>9000065049 100042</t>
  </si>
  <si>
    <t>9000065049 100046</t>
  </si>
  <si>
    <t>9000065049 100047</t>
  </si>
  <si>
    <t>9000065049 100048</t>
  </si>
  <si>
    <t>9000065049 100049</t>
  </si>
  <si>
    <t>9000065049 100050</t>
  </si>
  <si>
    <t>9000065049 100053</t>
  </si>
  <si>
    <t>9000065049 100054</t>
  </si>
  <si>
    <t>9000065049 100056</t>
  </si>
  <si>
    <t>9000065049 100057</t>
  </si>
  <si>
    <t>9000065050 100007</t>
  </si>
  <si>
    <t>04-34-03-03</t>
  </si>
  <si>
    <t>9000065053 100007</t>
  </si>
  <si>
    <t>21-04-01-07</t>
  </si>
  <si>
    <t>9000065053 100008</t>
  </si>
  <si>
    <t>9000065053 100014</t>
  </si>
  <si>
    <t>9000065053 100027</t>
  </si>
  <si>
    <t>9000065053 100028</t>
  </si>
  <si>
    <t>9000065053 100029</t>
  </si>
  <si>
    <t>9000065053 100030</t>
  </si>
  <si>
    <t>9000065053 100031</t>
  </si>
  <si>
    <t>9000065053 100032</t>
  </si>
  <si>
    <t>9000065056 100005</t>
  </si>
  <si>
    <t>05-34-02-05</t>
  </si>
  <si>
    <t>9000065068 100012</t>
  </si>
  <si>
    <t>05-34-03-01</t>
  </si>
  <si>
    <t>9000065068 100013</t>
  </si>
  <si>
    <t>9000065068 100014</t>
  </si>
  <si>
    <t>9000065069 100012</t>
  </si>
  <si>
    <t>05-34-03-02</t>
  </si>
  <si>
    <t>9000065069 100013</t>
  </si>
  <si>
    <t>9000065069 100014</t>
  </si>
  <si>
    <t>9000065070 100009</t>
  </si>
  <si>
    <t>05-35-01-01</t>
  </si>
  <si>
    <t>9000065070 100011</t>
  </si>
  <si>
    <t>9000065070 100013</t>
  </si>
  <si>
    <t>9000065070 100014</t>
  </si>
  <si>
    <t>9000065070 100015</t>
  </si>
  <si>
    <t>9000065070 100016</t>
  </si>
  <si>
    <t>9000065070 100017</t>
  </si>
  <si>
    <t>9000065070 100018</t>
  </si>
  <si>
    <t>9000065070 100019</t>
  </si>
  <si>
    <t>9000065070 100020</t>
  </si>
  <si>
    <t>9000065070 100021</t>
  </si>
  <si>
    <t>9000065070 100022</t>
  </si>
  <si>
    <t>9000065070 100023</t>
  </si>
  <si>
    <t>9000065070 100024</t>
  </si>
  <si>
    <t>9000065071 100010</t>
  </si>
  <si>
    <t>21-04-01-08</t>
  </si>
  <si>
    <t>9000065071 100012</t>
  </si>
  <si>
    <t>9000065071 100014</t>
  </si>
  <si>
    <t>9000065071 100015</t>
  </si>
  <si>
    <t>9000065072 100051</t>
  </si>
  <si>
    <t>05-34-03-03</t>
  </si>
  <si>
    <t>9000065072 100054</t>
  </si>
  <si>
    <t>9000065072 100055</t>
  </si>
  <si>
    <t>9000065072 100056</t>
  </si>
  <si>
    <t>9000065072 100057</t>
  </si>
  <si>
    <t>9000065072 100058</t>
  </si>
  <si>
    <t>9000065076 100013</t>
  </si>
  <si>
    <t>01-64-01-01</t>
  </si>
  <si>
    <t>9000065076 100014</t>
  </si>
  <si>
    <t>9000065076 100018</t>
  </si>
  <si>
    <t>9000065076 100019</t>
  </si>
  <si>
    <t>9000065076 100020</t>
  </si>
  <si>
    <t>9000065076 100021</t>
  </si>
  <si>
    <t>01-64-01-02</t>
  </si>
  <si>
    <t>9000065077 100037</t>
  </si>
  <si>
    <t>9000065077 100038</t>
  </si>
  <si>
    <t>9000065077 100039</t>
  </si>
  <si>
    <t>9000065077 100040</t>
  </si>
  <si>
    <t>9000065077 100041</t>
  </si>
  <si>
    <t>9000065077 100042</t>
  </si>
  <si>
    <t>9000065091 100004</t>
  </si>
  <si>
    <t>08-40-03-07</t>
  </si>
  <si>
    <t>9000065091 100005</t>
  </si>
  <si>
    <t>9000065091 100006</t>
  </si>
  <si>
    <t>9000065097 100008</t>
  </si>
  <si>
    <t>05-35-01-02</t>
  </si>
  <si>
    <t>01-64-01-03</t>
  </si>
  <si>
    <t>9000065149 100007</t>
  </si>
  <si>
    <t>9000065172 100002</t>
  </si>
  <si>
    <t>08-30-04-05</t>
  </si>
  <si>
    <t>9000065175 100007</t>
  </si>
  <si>
    <t>03-22-05-02</t>
  </si>
  <si>
    <t>9000065175 100008</t>
  </si>
  <si>
    <t>9000065177 100006</t>
  </si>
  <si>
    <t>03-22-05-03</t>
  </si>
  <si>
    <t>9000065177 100007</t>
  </si>
  <si>
    <t>9000065177 100008</t>
  </si>
  <si>
    <t>9000065177 100009</t>
  </si>
  <si>
    <t>9000065177 100010</t>
  </si>
  <si>
    <t>9000065177 100011</t>
  </si>
  <si>
    <t>9000065177 100012</t>
  </si>
  <si>
    <t>9000065177 100013</t>
  </si>
  <si>
    <t>9000065178 100010</t>
  </si>
  <si>
    <t>03-22-05-04</t>
  </si>
  <si>
    <t>9000065178 100011</t>
  </si>
  <si>
    <t>9000065178 100012</t>
  </si>
  <si>
    <t>9000065178 100013</t>
  </si>
  <si>
    <t>9000065178 100015</t>
  </si>
  <si>
    <t>9000065469 100004</t>
  </si>
  <si>
    <t>04-35-01-01</t>
  </si>
  <si>
    <t>9000065473 100096</t>
  </si>
  <si>
    <t>04-35-01-02</t>
  </si>
  <si>
    <t>9000065473 100097</t>
  </si>
  <si>
    <t>9000065473 100098</t>
  </si>
  <si>
    <t>9000065473 100102</t>
  </si>
  <si>
    <t>9000065473 100177</t>
  </si>
  <si>
    <t>9000065473 100178</t>
  </si>
  <si>
    <t>9000065473 100179</t>
  </si>
  <si>
    <t>9000065473 100180</t>
  </si>
  <si>
    <t>9000065473 100181</t>
  </si>
  <si>
    <t>9000065473 100182</t>
  </si>
  <si>
    <t>9000065477 100071</t>
  </si>
  <si>
    <t>01-64-01-04</t>
  </si>
  <si>
    <t>9000065477 100074</t>
  </si>
  <si>
    <t>9000065477 100075</t>
  </si>
  <si>
    <t>9000065477 100076</t>
  </si>
  <si>
    <t>9000065483 100029</t>
  </si>
  <si>
    <t>03-22-05-05</t>
  </si>
  <si>
    <t>9000065490 100002</t>
  </si>
  <si>
    <t>08-40-03-08</t>
  </si>
  <si>
    <t>9000065504 100001</t>
  </si>
  <si>
    <t>08-30-04-06</t>
  </si>
  <si>
    <t>9000065508 100001</t>
  </si>
  <si>
    <t>01-64-02-01</t>
  </si>
  <si>
    <t>9000065513 100004</t>
  </si>
  <si>
    <t>15-06-01-13</t>
  </si>
  <si>
    <t>9000065514 100001</t>
  </si>
  <si>
    <t>08-30-04-07</t>
  </si>
  <si>
    <t>9000065545 100470</t>
  </si>
  <si>
    <t>10-05-09-01</t>
  </si>
  <si>
    <t>9000065545 100480</t>
  </si>
  <si>
    <t>9000065545 100490</t>
  </si>
  <si>
    <t>9000065545 100500</t>
  </si>
  <si>
    <t>9000065546 100073</t>
  </si>
  <si>
    <t>10-05-09-02</t>
  </si>
  <si>
    <t>9000065546 100074</t>
  </si>
  <si>
    <t>9000065546 100075</t>
  </si>
  <si>
    <t>9000065546 100076</t>
  </si>
  <si>
    <t>9000065546 100077</t>
  </si>
  <si>
    <t>9000065546 100078</t>
  </si>
  <si>
    <t>9000065547 100218</t>
  </si>
  <si>
    <t>10-05-09-03</t>
  </si>
  <si>
    <t>9000065582 100100</t>
  </si>
  <si>
    <t>21-06-03-06</t>
  </si>
  <si>
    <t>9000065597 100016</t>
  </si>
  <si>
    <t>03-22-05-06</t>
  </si>
  <si>
    <t>9000065597 100017</t>
  </si>
  <si>
    <t>9000065597 100018</t>
  </si>
  <si>
    <t>9000065597 100019</t>
  </si>
  <si>
    <t>9000065597 100021</t>
  </si>
  <si>
    <t>9000065597 100039</t>
  </si>
  <si>
    <t>9000065597 100041</t>
  </si>
  <si>
    <t>9000065597 100049</t>
  </si>
  <si>
    <t>9000065597 100052</t>
  </si>
  <si>
    <t>9000065597 100053</t>
  </si>
  <si>
    <t>9000065601 100044</t>
  </si>
  <si>
    <t>21-04-01-09</t>
  </si>
  <si>
    <t>9000065601 100049</t>
  </si>
  <si>
    <t>9000065601 100050</t>
  </si>
  <si>
    <t>9000065602 101004</t>
  </si>
  <si>
    <t>01-07-01-02</t>
  </si>
  <si>
    <t>R9121</t>
  </si>
  <si>
    <t>9000065602 101184</t>
  </si>
  <si>
    <t>9000065602 101186</t>
  </si>
  <si>
    <t>9000065602 101203</t>
  </si>
  <si>
    <t>9000065602 101209</t>
  </si>
  <si>
    <t>9000065602 101210</t>
  </si>
  <si>
    <t>9000065602 101211</t>
  </si>
  <si>
    <t>9000065602 101212</t>
  </si>
  <si>
    <t>9000065602 101213</t>
  </si>
  <si>
    <t>9000065602 101214</t>
  </si>
  <si>
    <t>9000065602 101215</t>
  </si>
  <si>
    <t>9000065602 101216</t>
  </si>
  <si>
    <t>9000065602 101217</t>
  </si>
  <si>
    <t>9000065602 101218</t>
  </si>
  <si>
    <t>9000065602 101219</t>
  </si>
  <si>
    <t>9000065602 101220</t>
  </si>
  <si>
    <t>9000065602 101221</t>
  </si>
  <si>
    <t>9000065602 101222</t>
  </si>
  <si>
    <t>9000065602 101223</t>
  </si>
  <si>
    <t>9000065602 101224</t>
  </si>
  <si>
    <t>9000065605 100010</t>
  </si>
  <si>
    <t>03-22-05-07</t>
  </si>
  <si>
    <t>9000065605 100012</t>
  </si>
  <si>
    <t>9000065605 100013</t>
  </si>
  <si>
    <t>9000065605 100014</t>
  </si>
  <si>
    <t>9000065605 100015</t>
  </si>
  <si>
    <t>9000065605 100016</t>
  </si>
  <si>
    <t>9000065605 100017</t>
  </si>
  <si>
    <t>9000065605 100018</t>
  </si>
  <si>
    <t>9000065605 100019</t>
  </si>
  <si>
    <t>9000065605 100020</t>
  </si>
  <si>
    <t>9000065641 100004</t>
  </si>
  <si>
    <t>01-64-02-02</t>
  </si>
  <si>
    <t>9000065641 100005</t>
  </si>
  <si>
    <t>9000065642 100039</t>
  </si>
  <si>
    <t>01-64-02-03</t>
  </si>
  <si>
    <t>9000065642 100057</t>
  </si>
  <si>
    <t>9000065642 100058</t>
  </si>
  <si>
    <t>9000065642 100059</t>
  </si>
  <si>
    <t>9000065642 100060</t>
  </si>
  <si>
    <t>9000065657 100064</t>
  </si>
  <si>
    <t>20-01-06-08</t>
  </si>
  <si>
    <t>9000065657 100065</t>
  </si>
  <si>
    <t>9000065661 100003</t>
  </si>
  <si>
    <t>01-64-02-04</t>
  </si>
  <si>
    <t>9000065712 100033</t>
  </si>
  <si>
    <t>04-35-01-03</t>
  </si>
  <si>
    <t>9000065712 100034</t>
  </si>
  <si>
    <t>9000065712 100035</t>
  </si>
  <si>
    <t>9000065714 100047</t>
  </si>
  <si>
    <t>04-35-01-04</t>
  </si>
  <si>
    <t>9000065715 100306</t>
  </si>
  <si>
    <t>10-05-09-04</t>
  </si>
  <si>
    <t>9000065715 100329</t>
  </si>
  <si>
    <t>9000065720 100001</t>
  </si>
  <si>
    <t>10-05-09-05</t>
  </si>
  <si>
    <t>9000065720 100002</t>
  </si>
  <si>
    <t>9000065720 100003</t>
  </si>
  <si>
    <t>9000065724 100007</t>
  </si>
  <si>
    <t>51-03-01-02</t>
  </si>
  <si>
    <t>9000065768 100008</t>
  </si>
  <si>
    <t>21-04-01-10</t>
  </si>
  <si>
    <t>9000065768 100013</t>
  </si>
  <si>
    <t>9000065777 100018</t>
  </si>
  <si>
    <t>03-23-01-01</t>
  </si>
  <si>
    <t>9000065778 100021</t>
  </si>
  <si>
    <t>01-64-02-05</t>
  </si>
  <si>
    <t>9000065779 100053</t>
  </si>
  <si>
    <t>05-35-02-01</t>
  </si>
  <si>
    <t>9000065779 100054</t>
  </si>
  <si>
    <t>9000065779 100055</t>
  </si>
  <si>
    <t>9000065779 100056</t>
  </si>
  <si>
    <t>9000065779 100057</t>
  </si>
  <si>
    <t>9000065779 100058</t>
  </si>
  <si>
    <t>9000065779 100059</t>
  </si>
  <si>
    <t>9000065779 100060</t>
  </si>
  <si>
    <t>9000065779 100061</t>
  </si>
  <si>
    <t>9000065779 100062</t>
  </si>
  <si>
    <t>9000065856 100007</t>
  </si>
  <si>
    <t>21-04-01-11</t>
  </si>
  <si>
    <t>9000065856 100012</t>
  </si>
  <si>
    <t>9000065857 100001</t>
  </si>
  <si>
    <t>15-06-01-10</t>
  </si>
  <si>
    <t>9000065924 100010</t>
  </si>
  <si>
    <t>03-23-01-02</t>
  </si>
  <si>
    <t>9000065924 100011</t>
  </si>
  <si>
    <t>9000065924 100012</t>
  </si>
  <si>
    <t>9000065925 100006</t>
  </si>
  <si>
    <t>05-35-02-02</t>
  </si>
  <si>
    <t>9000065930 100004</t>
  </si>
  <si>
    <t>04-35-01-05</t>
  </si>
  <si>
    <t>9000065930 100005</t>
  </si>
  <si>
    <t>9000065930 100010</t>
  </si>
  <si>
    <t>9000065930 100013</t>
  </si>
  <si>
    <t>9000065941 100007</t>
  </si>
  <si>
    <t>04-35-01-06</t>
  </si>
  <si>
    <t>9000065941 100008</t>
  </si>
  <si>
    <t>9000065941 100009</t>
  </si>
  <si>
    <t>9000065941 100010</t>
  </si>
  <si>
    <t>9000065944 101936</t>
  </si>
  <si>
    <t>01-07-01-03</t>
  </si>
  <si>
    <t>9000065944 102009</t>
  </si>
  <si>
    <t>9000065944 102059</t>
  </si>
  <si>
    <t>9000065944 102063</t>
  </si>
  <si>
    <t>9000065944 102065</t>
  </si>
  <si>
    <t>9000065944 102066</t>
  </si>
  <si>
    <t>9000065944 102067</t>
  </si>
  <si>
    <t>9000065944 102068</t>
  </si>
  <si>
    <t>9000065944 102069</t>
  </si>
  <si>
    <t>9000065944 102070</t>
  </si>
  <si>
    <t>9000065944 102071</t>
  </si>
  <si>
    <t>9000065944 102072</t>
  </si>
  <si>
    <t>9000065944 102073</t>
  </si>
  <si>
    <t>9000065944 102074</t>
  </si>
  <si>
    <t>9000065944 102075</t>
  </si>
  <si>
    <t>9000065944 102076</t>
  </si>
  <si>
    <t>9000065944 102077</t>
  </si>
  <si>
    <t>9000065944 102078</t>
  </si>
  <si>
    <t>9000065944 102079</t>
  </si>
  <si>
    <t>9000065944 102080</t>
  </si>
  <si>
    <t>9000065944 102081</t>
  </si>
  <si>
    <t>9000065944 102082</t>
  </si>
  <si>
    <t>9000065944 102083</t>
  </si>
  <si>
    <t>9000065944 102084</t>
  </si>
  <si>
    <t>9000065944 102085</t>
  </si>
  <si>
    <t>9000065944 102086</t>
  </si>
  <si>
    <t>9000065944 102087</t>
  </si>
  <si>
    <t>9000065944 102088</t>
  </si>
  <si>
    <t>9000065944 102089</t>
  </si>
  <si>
    <t>9000065944 102090</t>
  </si>
  <si>
    <t>9000065944 102091</t>
  </si>
  <si>
    <t>9000065944 102092</t>
  </si>
  <si>
    <t>9000065944 102093</t>
  </si>
  <si>
    <t>9000065944 102094</t>
  </si>
  <si>
    <t>9000065944 102095</t>
  </si>
  <si>
    <t>9000065944 102096</t>
  </si>
  <si>
    <t>9000065944 102097</t>
  </si>
  <si>
    <t>9000066000 100045</t>
  </si>
  <si>
    <t>03-23-01-03</t>
  </si>
  <si>
    <t>01-64-02-06</t>
  </si>
  <si>
    <t>9000066029 100036</t>
  </si>
  <si>
    <t>9000066029 100037</t>
  </si>
  <si>
    <t>9000066030 100013</t>
  </si>
  <si>
    <t>01-64-02-07</t>
  </si>
  <si>
    <t>9000066030 100016</t>
  </si>
  <si>
    <t>9000066031 100003</t>
  </si>
  <si>
    <t>01-64-02-08</t>
  </si>
  <si>
    <t>9000066031 100004</t>
  </si>
  <si>
    <t>9000066062 100001</t>
  </si>
  <si>
    <t>08-32-05-04</t>
  </si>
  <si>
    <t>9000066062 100002</t>
  </si>
  <si>
    <t>9000066063 100002</t>
  </si>
  <si>
    <t>08-32-05-05</t>
  </si>
  <si>
    <t>9000066063 100003</t>
  </si>
  <si>
    <t>9000066063 100004</t>
  </si>
  <si>
    <t>9000066063 100005</t>
  </si>
  <si>
    <t>9000066087 100008</t>
  </si>
  <si>
    <t>05-35-03-01</t>
  </si>
  <si>
    <t>9000066087 100010</t>
  </si>
  <si>
    <t>9000066175 100554</t>
  </si>
  <si>
    <t>01-64-03-04</t>
  </si>
  <si>
    <t>9000066175 100639</t>
  </si>
  <si>
    <t>9000066175 100644</t>
  </si>
  <si>
    <t>9000066175 100645</t>
  </si>
  <si>
    <t>9000066175 100646</t>
  </si>
  <si>
    <t>9000066175 100647</t>
  </si>
  <si>
    <t>9000066175 100648</t>
  </si>
  <si>
    <t>9000066175 100649</t>
  </si>
  <si>
    <t>9000066175 100650</t>
  </si>
  <si>
    <t>9000066175 100651</t>
  </si>
  <si>
    <t>9000066186 100002</t>
  </si>
  <si>
    <t>04-35-02-01</t>
  </si>
  <si>
    <t>9000066186 100003</t>
  </si>
  <si>
    <t>9000066226 100007</t>
  </si>
  <si>
    <t>03-23-01-05</t>
  </si>
  <si>
    <t>9000066229 100003</t>
  </si>
  <si>
    <t>04-35-02-02</t>
  </si>
  <si>
    <t>9000066229 100004</t>
  </si>
  <si>
    <t>9000066230 100002</t>
  </si>
  <si>
    <t>08-40-03-10</t>
  </si>
  <si>
    <t>9000066232 100005</t>
  </si>
  <si>
    <t>03-23-01-04</t>
  </si>
  <si>
    <t>9000066232 100006</t>
  </si>
  <si>
    <t>9000066233 100001</t>
  </si>
  <si>
    <t>03-23-01-06</t>
  </si>
  <si>
    <t>9000066234 100010</t>
  </si>
  <si>
    <t>01-64-03-01</t>
  </si>
  <si>
    <t>9000066234 100011</t>
  </si>
  <si>
    <t>9000066235 100005</t>
  </si>
  <si>
    <t>01-64-03-02</t>
  </si>
  <si>
    <t>9000066236 100004</t>
  </si>
  <si>
    <t>01-64-03-03</t>
  </si>
  <si>
    <t>9000066236 100005</t>
  </si>
  <si>
    <t>9000066236 100006</t>
  </si>
  <si>
    <t>9000066236 100007</t>
  </si>
  <si>
    <t>9000066236 100008</t>
  </si>
  <si>
    <t>9000066236 100009</t>
  </si>
  <si>
    <t>9000066236 100010</t>
  </si>
  <si>
    <t>9000066236 100011</t>
  </si>
  <si>
    <t>9000066236 100012</t>
  </si>
  <si>
    <t>9000066236 100013</t>
  </si>
  <si>
    <t>9000066236 100014</t>
  </si>
  <si>
    <t>9000066237 100019</t>
  </si>
  <si>
    <t>20-01-06-09</t>
  </si>
  <si>
    <t>9000066237 100020</t>
  </si>
  <si>
    <t>9000066237 100021</t>
  </si>
  <si>
    <t>9000066237 100022</t>
  </si>
  <si>
    <t>9000066237 100023</t>
  </si>
  <si>
    <t>9000066255 100020</t>
  </si>
  <si>
    <t>03-23-01-07</t>
  </si>
  <si>
    <t>9000066255 100021</t>
  </si>
  <si>
    <t>9000066255 100022</t>
  </si>
  <si>
    <t>9000066255 100023</t>
  </si>
  <si>
    <t>9000066255 100024</t>
  </si>
  <si>
    <t>9000066255 100025</t>
  </si>
  <si>
    <t>9000066255 100026</t>
  </si>
  <si>
    <t>9000066257 102197</t>
  </si>
  <si>
    <t>10-06-01-01</t>
  </si>
  <si>
    <t>9000066257 102201</t>
  </si>
  <si>
    <t>9000066257 102202</t>
  </si>
  <si>
    <t>9000066257 102203</t>
  </si>
  <si>
    <t>9000066257 102204</t>
  </si>
  <si>
    <t>9000066262 100061</t>
  </si>
  <si>
    <t>10-06-02-01</t>
  </si>
  <si>
    <t>9000066262 100076</t>
  </si>
  <si>
    <t>9000066262 100086</t>
  </si>
  <si>
    <t>9000066262 100087</t>
  </si>
  <si>
    <t>9000066262 100094</t>
  </si>
  <si>
    <t>9000066262 100095</t>
  </si>
  <si>
    <t>9000066262 100097</t>
  </si>
  <si>
    <t>9000066262 100098</t>
  </si>
  <si>
    <t>9000066277 100077</t>
  </si>
  <si>
    <t>03-23-01-08</t>
  </si>
  <si>
    <t>9000066277 100088</t>
  </si>
  <si>
    <t>9000066277 100089</t>
  </si>
  <si>
    <t>9000066277 100090</t>
  </si>
  <si>
    <t>9000066277 100091</t>
  </si>
  <si>
    <t>9000066277 100092</t>
  </si>
  <si>
    <t>9000066290 100052</t>
  </si>
  <si>
    <t>10-06-02-02</t>
  </si>
  <si>
    <t>9000066295 100012</t>
  </si>
  <si>
    <t>01-64-03-05</t>
  </si>
  <si>
    <t>9000066295 100013</t>
  </si>
  <si>
    <t>9000066295 100014</t>
  </si>
  <si>
    <t>9000066296 100028</t>
  </si>
  <si>
    <t>03-23-02-01</t>
  </si>
  <si>
    <t>9000066296 100029</t>
  </si>
  <si>
    <t>9000066296 100030</t>
  </si>
  <si>
    <t>9000066296 100031</t>
  </si>
  <si>
    <t>9000066296 100032</t>
  </si>
  <si>
    <t>9000066296 100033</t>
  </si>
  <si>
    <t>9000066296 100034</t>
  </si>
  <si>
    <t>9000066296 100035</t>
  </si>
  <si>
    <t>9000066297 100040</t>
  </si>
  <si>
    <t>03-23-03-01</t>
  </si>
  <si>
    <t>9000066297 100042</t>
  </si>
  <si>
    <t>9000066297 100043</t>
  </si>
  <si>
    <t>9000066297 100044</t>
  </si>
  <si>
    <t>9000066297 100045</t>
  </si>
  <si>
    <t>9000066297 100046</t>
  </si>
  <si>
    <t>9000066297 100047</t>
  </si>
  <si>
    <t>9000066297 100048</t>
  </si>
  <si>
    <t>9000066297 100049</t>
  </si>
  <si>
    <t>9000066297 100050</t>
  </si>
  <si>
    <t>9000066298 100003</t>
  </si>
  <si>
    <t>03-23-02-02</t>
  </si>
  <si>
    <t>9000066299 100073</t>
  </si>
  <si>
    <t>04-35-03-01</t>
  </si>
  <si>
    <t>9000066299 100115</t>
  </si>
  <si>
    <t>9000066299 100131</t>
  </si>
  <si>
    <t>9000066299 100180</t>
  </si>
  <si>
    <t>9000066299 100181</t>
  </si>
  <si>
    <t>9000066299 100182</t>
  </si>
  <si>
    <t>9000066299 100183</t>
  </si>
  <si>
    <t>9000066299 100184</t>
  </si>
  <si>
    <t>9000066299 100185</t>
  </si>
  <si>
    <t>9000066299 100186</t>
  </si>
  <si>
    <t>9000066299 100187</t>
  </si>
  <si>
    <t>9000066299 100188</t>
  </si>
  <si>
    <t>9000066299 100189</t>
  </si>
  <si>
    <t>9000066299 100190</t>
  </si>
  <si>
    <t>9000066303 100007</t>
  </si>
  <si>
    <t>04-35-02-03</t>
  </si>
  <si>
    <t>9000066303 100008</t>
  </si>
  <si>
    <t>9000066309 100043</t>
  </si>
  <si>
    <t>10-06-03-01</t>
  </si>
  <si>
    <t>9000066309 100045</t>
  </si>
  <si>
    <t>9000066309 100047</t>
  </si>
  <si>
    <t>9000066309 100050</t>
  </si>
  <si>
    <t>9000066309 100052</t>
  </si>
  <si>
    <t>9000066313 108276</t>
  </si>
  <si>
    <t>01-13-01-01</t>
  </si>
  <si>
    <t>9000066313 108278</t>
  </si>
  <si>
    <t>9000066313 108518</t>
  </si>
  <si>
    <t>9000066313 108525</t>
  </si>
  <si>
    <t>9000066313 108528</t>
  </si>
  <si>
    <t>9000066313 108529</t>
  </si>
  <si>
    <t>9000066313 108530</t>
  </si>
  <si>
    <t>9000066313 108531</t>
  </si>
  <si>
    <t>9000066313 108532</t>
  </si>
  <si>
    <t>9000066313 108533</t>
  </si>
  <si>
    <t>9000066313 108534</t>
  </si>
  <si>
    <t>9000066313 108535</t>
  </si>
  <si>
    <t>9000066313 108536</t>
  </si>
  <si>
    <t>9000066313 108537</t>
  </si>
  <si>
    <t>9000066313 108538</t>
  </si>
  <si>
    <t>9000066313 108539</t>
  </si>
  <si>
    <t>9000066313 108540</t>
  </si>
  <si>
    <t>9000066313 108541</t>
  </si>
  <si>
    <t>9000066313 108592</t>
  </si>
  <si>
    <t>9000066313 108593</t>
  </si>
  <si>
    <t>9000066313 108594</t>
  </si>
  <si>
    <t>9000066313 108595</t>
  </si>
  <si>
    <t>9000066313 108596</t>
  </si>
  <si>
    <t>9000066313 108597</t>
  </si>
  <si>
    <t>9000066313 108598</t>
  </si>
  <si>
    <t>9000066313 108599</t>
  </si>
  <si>
    <t>9000066313 108600</t>
  </si>
  <si>
    <t>9000066313 108601</t>
  </si>
  <si>
    <t>9000066313 108602</t>
  </si>
  <si>
    <t>9000066313 108603</t>
  </si>
  <si>
    <t>9000066313 108604</t>
  </si>
  <si>
    <t>9000066313 108605</t>
  </si>
  <si>
    <t>9000066313 108606</t>
  </si>
  <si>
    <t>9000066313 108607</t>
  </si>
  <si>
    <t>9000066313 108608</t>
  </si>
  <si>
    <t>9000066313 108609</t>
  </si>
  <si>
    <t>9000066313 108610</t>
  </si>
  <si>
    <t>9000066313 108611</t>
  </si>
  <si>
    <t>9000066313 108612</t>
  </si>
  <si>
    <t>9000066313 108613</t>
  </si>
  <si>
    <t>9000066313 108614</t>
  </si>
  <si>
    <t>9000066313 108615</t>
  </si>
  <si>
    <t>9000066313 108616</t>
  </si>
  <si>
    <t>9000066313 108617</t>
  </si>
  <si>
    <t>9000066313 108618</t>
  </si>
  <si>
    <t>9000066313 108619</t>
  </si>
  <si>
    <t>9000066313 108620</t>
  </si>
  <si>
    <t>9000066313 108621</t>
  </si>
  <si>
    <t>9000066313 108622</t>
  </si>
  <si>
    <t>9000066313 108623</t>
  </si>
  <si>
    <t>9000066313 108624</t>
  </si>
  <si>
    <t>9000066313 108625</t>
  </si>
  <si>
    <t>9000066313 108626</t>
  </si>
  <si>
    <t>9000066313 108627</t>
  </si>
  <si>
    <t>9000066313 108628</t>
  </si>
  <si>
    <t>9000066313 108629</t>
  </si>
  <si>
    <t>9000066313 108630</t>
  </si>
  <si>
    <t>9000066313 108631</t>
  </si>
  <si>
    <t>9000066313 108632</t>
  </si>
  <si>
    <t>9000066313 108633</t>
  </si>
  <si>
    <t>9000066313 108634</t>
  </si>
  <si>
    <t>9000066313 108635</t>
  </si>
  <si>
    <t>9000066313 108636</t>
  </si>
  <si>
    <t>9000066313 108637</t>
  </si>
  <si>
    <t>9000066313 108638</t>
  </si>
  <si>
    <t>9000066313 108639</t>
  </si>
  <si>
    <t>9000066313 108640</t>
  </si>
  <si>
    <t>9000066313 108641</t>
  </si>
  <si>
    <t>9000066313 108642</t>
  </si>
  <si>
    <t>9000066313 108643</t>
  </si>
  <si>
    <t>9000066313 108644</t>
  </si>
  <si>
    <t>9000066313 108645</t>
  </si>
  <si>
    <t>9000066313 108646</t>
  </si>
  <si>
    <t>9000066313 108647</t>
  </si>
  <si>
    <t>9000066313 108648</t>
  </si>
  <si>
    <t>9000066313 108649</t>
  </si>
  <si>
    <t>9000066313 108650</t>
  </si>
  <si>
    <t>9000066313 108651</t>
  </si>
  <si>
    <t>9000066313 108677</t>
  </si>
  <si>
    <t>9000066313 108678</t>
  </si>
  <si>
    <t>9000066313 108679</t>
  </si>
  <si>
    <t>9000066313 108680</t>
  </si>
  <si>
    <t>9000066313 108681</t>
  </si>
  <si>
    <t>9000066313 108682</t>
  </si>
  <si>
    <t>9000066313 108683</t>
  </si>
  <si>
    <t>9000066313 108684</t>
  </si>
  <si>
    <t>9000066313 108685</t>
  </si>
  <si>
    <t>9000066313 108686</t>
  </si>
  <si>
    <t>9000066313 108687</t>
  </si>
  <si>
    <t>9000066313 108688</t>
  </si>
  <si>
    <t>9000066313 108689</t>
  </si>
  <si>
    <t>9000066313 108690</t>
  </si>
  <si>
    <t>9000066313 108691</t>
  </si>
  <si>
    <t>9000066313 108692</t>
  </si>
  <si>
    <t>9000066313 108693</t>
  </si>
  <si>
    <t>9000066313 108694</t>
  </si>
  <si>
    <t>9000066313 108695</t>
  </si>
  <si>
    <t>9000066313 108696</t>
  </si>
  <si>
    <t>9000066313 108697</t>
  </si>
  <si>
    <t>9000066313 108698</t>
  </si>
  <si>
    <t>9000066313 108699</t>
  </si>
  <si>
    <t>9000066313 108700</t>
  </si>
  <si>
    <t>9000066313 108701</t>
  </si>
  <si>
    <t>9000066313 108702</t>
  </si>
  <si>
    <t>9000066313 108703</t>
  </si>
  <si>
    <t>9000066313 108704</t>
  </si>
  <si>
    <t>9000066313 108705</t>
  </si>
  <si>
    <t>9000066313 108706</t>
  </si>
  <si>
    <t>9000066313 108707</t>
  </si>
  <si>
    <t>9000066313 108708</t>
  </si>
  <si>
    <t>9000066313 108709</t>
  </si>
  <si>
    <t>9000066313 108710</t>
  </si>
  <si>
    <t>9000066313 108711</t>
  </si>
  <si>
    <t>9000066313 108712</t>
  </si>
  <si>
    <t>9000066313 108713</t>
  </si>
  <si>
    <t>9000066313 108714</t>
  </si>
  <si>
    <t>9000066313 108715</t>
  </si>
  <si>
    <t>9000066313 108716</t>
  </si>
  <si>
    <t>9000066313 108717</t>
  </si>
  <si>
    <t>9000066313 108718</t>
  </si>
  <si>
    <t>9000066313 108719</t>
  </si>
  <si>
    <t>9000066313 108720</t>
  </si>
  <si>
    <t>9000066313 108721</t>
  </si>
  <si>
    <t>9000066313 108722</t>
  </si>
  <si>
    <t>9000066313 108723</t>
  </si>
  <si>
    <t>9000066313 108724</t>
  </si>
  <si>
    <t>9000066313 108725</t>
  </si>
  <si>
    <t>9000066313 108726</t>
  </si>
  <si>
    <t>9000066313 108727</t>
  </si>
  <si>
    <t>9000066313 108728</t>
  </si>
  <si>
    <t>9000066313 108729</t>
  </si>
  <si>
    <t>9000066313 108730</t>
  </si>
  <si>
    <t>9000066313 108731</t>
  </si>
  <si>
    <t>9000066313 108732</t>
  </si>
  <si>
    <t>9000066313 108733</t>
  </si>
  <si>
    <t>9000066313 108734</t>
  </si>
  <si>
    <t>9000066313 108735</t>
  </si>
  <si>
    <t>9000066313 108736</t>
  </si>
  <si>
    <t>9000066313 108737</t>
  </si>
  <si>
    <t>9000066313 108789</t>
  </si>
  <si>
    <t>9000066313 108790</t>
  </si>
  <si>
    <t>9000066313 108791</t>
  </si>
  <si>
    <t>9000066313 108792</t>
  </si>
  <si>
    <t>9000066313 108793</t>
  </si>
  <si>
    <t>9000066313 108794</t>
  </si>
  <si>
    <t>9000066313 108795</t>
  </si>
  <si>
    <t>9000066313 108796</t>
  </si>
  <si>
    <t>9000066313 108797</t>
  </si>
  <si>
    <t>9000066313 108798</t>
  </si>
  <si>
    <t>9000066313 108799</t>
  </si>
  <si>
    <t>9000066313 108800</t>
  </si>
  <si>
    <t>9000066313 108801</t>
  </si>
  <si>
    <t>9000066313 108802</t>
  </si>
  <si>
    <t>9000066313 108803</t>
  </si>
  <si>
    <t>9000066313 108804</t>
  </si>
  <si>
    <t>9000066313 108805</t>
  </si>
  <si>
    <t>9000066313 108806</t>
  </si>
  <si>
    <t>9000066313 108807</t>
  </si>
  <si>
    <t>9000066313 108808</t>
  </si>
  <si>
    <t>9000066313 108809</t>
  </si>
  <si>
    <t>9000066313 108810</t>
  </si>
  <si>
    <t>9000066313 108811</t>
  </si>
  <si>
    <t>9000066313 108812</t>
  </si>
  <si>
    <t>9000066313 108813</t>
  </si>
  <si>
    <t>9000066313 108814</t>
  </si>
  <si>
    <t>9000066313 108815</t>
  </si>
  <si>
    <t>9000066313 108816</t>
  </si>
  <si>
    <t>9000066313 108817</t>
  </si>
  <si>
    <t>9000066313 108818</t>
  </si>
  <si>
    <t>9000066313 108819</t>
  </si>
  <si>
    <t>9000066313 108820</t>
  </si>
  <si>
    <t>9000066313 108821</t>
  </si>
  <si>
    <t>9000066313 108822</t>
  </si>
  <si>
    <t>9000066313 108823</t>
  </si>
  <si>
    <t>9000066313 108824</t>
  </si>
  <si>
    <t>9000066313 108825</t>
  </si>
  <si>
    <t>9000066313 108826</t>
  </si>
  <si>
    <t>9000066313 108827</t>
  </si>
  <si>
    <t>9000066313 108828</t>
  </si>
  <si>
    <t>9000066313 108829</t>
  </si>
  <si>
    <t>9000066313 108830</t>
  </si>
  <si>
    <t>9000066313 108831</t>
  </si>
  <si>
    <t>9000066313 108832</t>
  </si>
  <si>
    <t>9000066313 108833</t>
  </si>
  <si>
    <t>9000066313 108834</t>
  </si>
  <si>
    <t>9000066313 108835</t>
  </si>
  <si>
    <t>9000066313 108836</t>
  </si>
  <si>
    <t>9000066313 108837</t>
  </si>
  <si>
    <t>9000066313 108838</t>
  </si>
  <si>
    <t>9000066313 108839</t>
  </si>
  <si>
    <t>9000066313 108840</t>
  </si>
  <si>
    <t>9000066313 108841</t>
  </si>
  <si>
    <t>9000066313 108842</t>
  </si>
  <si>
    <t>9000066313 108843</t>
  </si>
  <si>
    <t>9000066313 108844</t>
  </si>
  <si>
    <t>9000066313 108845</t>
  </si>
  <si>
    <t>9000066313 108846</t>
  </si>
  <si>
    <t>9000066313 108847</t>
  </si>
  <si>
    <t>9000066313 108848</t>
  </si>
  <si>
    <t>9000066328 100012</t>
  </si>
  <si>
    <t>03-23-02-03</t>
  </si>
  <si>
    <t>9000066328 100017</t>
  </si>
  <si>
    <t>9000066338 100362</t>
  </si>
  <si>
    <t>01-09-05-01</t>
  </si>
  <si>
    <t>9000066338 100363</t>
  </si>
  <si>
    <t>9000066338 100364</t>
  </si>
  <si>
    <t>9000066339 100055</t>
  </si>
  <si>
    <t>01-64-04-05</t>
  </si>
  <si>
    <t>9000066339 100056</t>
  </si>
  <si>
    <t>9000066339 100057</t>
  </si>
  <si>
    <t>9000066339 100058</t>
  </si>
  <si>
    <t>9000066339 100059</t>
  </si>
  <si>
    <t>9000066340 100007</t>
  </si>
  <si>
    <t>20-02-02-03</t>
  </si>
  <si>
    <t>9000066341 100007</t>
  </si>
  <si>
    <t>20-01-06-10</t>
  </si>
  <si>
    <t>9000066367 100008</t>
  </si>
  <si>
    <t>21-04-02-01</t>
  </si>
  <si>
    <t>9000066375 100006</t>
  </si>
  <si>
    <t>10-06-03-02</t>
  </si>
  <si>
    <t>9000066375 100007</t>
  </si>
  <si>
    <t>9000066375 100008</t>
  </si>
  <si>
    <t>9000066375 100009</t>
  </si>
  <si>
    <t>9000066375 100010</t>
  </si>
  <si>
    <t>9000066375 100011</t>
  </si>
  <si>
    <t>9000066379 100003</t>
  </si>
  <si>
    <t>21-04-02-02</t>
  </si>
  <si>
    <t>9000066379 100004</t>
  </si>
  <si>
    <t>9000066395 100008</t>
  </si>
  <si>
    <t>15-27-01-13</t>
  </si>
  <si>
    <t>9000066416 100006</t>
  </si>
  <si>
    <t>01-64-04-01</t>
  </si>
  <si>
    <t>9000066419 100003</t>
  </si>
  <si>
    <t>01-64-04-02</t>
  </si>
  <si>
    <t>9000066449 100071</t>
  </si>
  <si>
    <t>10-06-04-01</t>
  </si>
  <si>
    <t>9000066449 100101</t>
  </si>
  <si>
    <t>9000066449 100107</t>
  </si>
  <si>
    <t>9000066450 100072</t>
  </si>
  <si>
    <t>10-06-04-02</t>
  </si>
  <si>
    <t>9000066450 100077</t>
  </si>
  <si>
    <t>9000066450 100078</t>
  </si>
  <si>
    <t>9000066451 100013</t>
  </si>
  <si>
    <t>10-06-05-01</t>
  </si>
  <si>
    <t>9000066451 100014</t>
  </si>
  <si>
    <t>9000066451 100018</t>
  </si>
  <si>
    <t>9000066451 100019</t>
  </si>
  <si>
    <t>9000066452 100046</t>
  </si>
  <si>
    <t>10-06-05-02</t>
  </si>
  <si>
    <t>9000066452 100048</t>
  </si>
  <si>
    <t>9000066452 100056</t>
  </si>
  <si>
    <t>9000066452 100066</t>
  </si>
  <si>
    <t>9000066453 100026</t>
  </si>
  <si>
    <t>10-06-06-01</t>
  </si>
  <si>
    <t>9000066453 100027</t>
  </si>
  <si>
    <t>9000066453 100049</t>
  </si>
  <si>
    <t>9000066453 100051</t>
  </si>
  <si>
    <t>9000066454 100013</t>
  </si>
  <si>
    <t>10-06-06-02</t>
  </si>
  <si>
    <t>9000066454 100028</t>
  </si>
  <si>
    <t>9000066454 100030</t>
  </si>
  <si>
    <t>9000066455 100013</t>
  </si>
  <si>
    <t>10-06-06-03</t>
  </si>
  <si>
    <t>9000066455 100014</t>
  </si>
  <si>
    <t>9000066455 100019</t>
  </si>
  <si>
    <t>9000066458 100117</t>
  </si>
  <si>
    <t>03-23-04-01</t>
  </si>
  <si>
    <t>9000066458 100143</t>
  </si>
  <si>
    <t>9000066459 100001</t>
  </si>
  <si>
    <t>01-64-04-03</t>
  </si>
  <si>
    <t>9000066464 100002</t>
  </si>
  <si>
    <t>01-64-04-04</t>
  </si>
  <si>
    <t>9000066472 100006</t>
  </si>
  <si>
    <t>03-23-04-02</t>
  </si>
  <si>
    <t>9000066512 100063</t>
  </si>
  <si>
    <t>05-35-03-02</t>
  </si>
  <si>
    <t>9000066513 100095</t>
  </si>
  <si>
    <t>05-35-03-03</t>
  </si>
  <si>
    <t>9000066513 100096</t>
  </si>
  <si>
    <t>9000066513 100097</t>
  </si>
  <si>
    <t>01-07-02-01</t>
  </si>
  <si>
    <t>9000066517 100203</t>
  </si>
  <si>
    <t>9000066517 100234</t>
  </si>
  <si>
    <t>9000066517 100243</t>
  </si>
  <si>
    <t>9000066517 100277</t>
  </si>
  <si>
    <t>9000066517 100278</t>
  </si>
  <si>
    <t>9000066517 100318</t>
  </si>
  <si>
    <t>9000066517 100319</t>
  </si>
  <si>
    <t>9000066517 100320</t>
  </si>
  <si>
    <t>9000066517 100321</t>
  </si>
  <si>
    <t>9000066517 100322</t>
  </si>
  <si>
    <t>9000066517 100323</t>
  </si>
  <si>
    <t>9000066517 100324</t>
  </si>
  <si>
    <t>9000066517 100325</t>
  </si>
  <si>
    <t>9000066517 100326</t>
  </si>
  <si>
    <t>9000066517 100327</t>
  </si>
  <si>
    <t>9000066517 100328</t>
  </si>
  <si>
    <t>9000066517 100329</t>
  </si>
  <si>
    <t>9000066517 100330</t>
  </si>
  <si>
    <t>9000066517 100331</t>
  </si>
  <si>
    <t>9000066517 100332</t>
  </si>
  <si>
    <t>9000066517 100333</t>
  </si>
  <si>
    <t>9000066517 100334</t>
  </si>
  <si>
    <t>9000066517 100335</t>
  </si>
  <si>
    <t>9000066517 100336</t>
  </si>
  <si>
    <t>9000066517 100337</t>
  </si>
  <si>
    <t>9000066517 100338</t>
  </si>
  <si>
    <t>9000066517 100339</t>
  </si>
  <si>
    <t>9000066517 100340</t>
  </si>
  <si>
    <t>9000066517 100341</t>
  </si>
  <si>
    <t>9000066517 100342</t>
  </si>
  <si>
    <t>9000066517 100343</t>
  </si>
  <si>
    <t>9000066518 100011</t>
  </si>
  <si>
    <t>01-64-04-06</t>
  </si>
  <si>
    <t>9000066518 100017</t>
  </si>
  <si>
    <t>9000066520 100004</t>
  </si>
  <si>
    <t>08-32-05-06</t>
  </si>
  <si>
    <t>9000066530 100010</t>
  </si>
  <si>
    <t>03-23-04-03</t>
  </si>
  <si>
    <t>9000066530 100011</t>
  </si>
  <si>
    <t>9000066530 100012</t>
  </si>
  <si>
    <t>9000066530 100013</t>
  </si>
  <si>
    <t>9000066535 100009</t>
  </si>
  <si>
    <t>20-01-06-11</t>
  </si>
  <si>
    <t>9000066539 100996</t>
  </si>
  <si>
    <t>01-07-02-02</t>
  </si>
  <si>
    <t>9000066539 100997</t>
  </si>
  <si>
    <t>9000066539 100998</t>
  </si>
  <si>
    <t>9000066539 100999</t>
  </si>
  <si>
    <t>9000066539 101000</t>
  </si>
  <si>
    <t>9000066539 101001</t>
  </si>
  <si>
    <t>9000066539 101002</t>
  </si>
  <si>
    <t>9000066539 101003</t>
  </si>
  <si>
    <t>9000066539 101004</t>
  </si>
  <si>
    <t>9000066539 101005</t>
  </si>
  <si>
    <t>9000066539 101006</t>
  </si>
  <si>
    <t>9000066539 101007</t>
  </si>
  <si>
    <t>9000066539 101008</t>
  </si>
  <si>
    <t>9000066539 101009</t>
  </si>
  <si>
    <t>9000066540 100052</t>
  </si>
  <si>
    <t>01-64-04-07</t>
  </si>
  <si>
    <t>9000066540 100053</t>
  </si>
  <si>
    <t>9000066541 101149</t>
  </si>
  <si>
    <t>01-07-02-03</t>
  </si>
  <si>
    <t>9000066541 101373</t>
  </si>
  <si>
    <t>9000066541 101382</t>
  </si>
  <si>
    <t>9000066541 101387</t>
  </si>
  <si>
    <t>9000066541 101392</t>
  </si>
  <si>
    <t>9000066541 101394</t>
  </si>
  <si>
    <t>9000066541 101400</t>
  </si>
  <si>
    <t>9000066541 101402</t>
  </si>
  <si>
    <t>9000066541 101403</t>
  </si>
  <si>
    <t>9000066541 101404</t>
  </si>
  <si>
    <t>9000066541 101406</t>
  </si>
  <si>
    <t>9000066541 101407</t>
  </si>
  <si>
    <t>9000066541 101412</t>
  </si>
  <si>
    <t>9000066541 101413</t>
  </si>
  <si>
    <t>9000066541 101414</t>
  </si>
  <si>
    <t>9000066576 100010</t>
  </si>
  <si>
    <t>01-64-05-01</t>
  </si>
  <si>
    <t>9000066577 100039</t>
  </si>
  <si>
    <t>01-64-05-02</t>
  </si>
  <si>
    <t>9000066577 100056</t>
  </si>
  <si>
    <t>9000066577 100057</t>
  </si>
  <si>
    <t>9000066577 100058</t>
  </si>
  <si>
    <t>9000066577 100059</t>
  </si>
  <si>
    <t>9000066577 100060</t>
  </si>
  <si>
    <t>01-64-05-03</t>
  </si>
  <si>
    <t>9000066578 100074</t>
  </si>
  <si>
    <t>9000066578 100080</t>
  </si>
  <si>
    <t>9000066578 100116</t>
  </si>
  <si>
    <t>9000066578 100117</t>
  </si>
  <si>
    <t>9000066578 100118</t>
  </si>
  <si>
    <t>9000066578 100119</t>
  </si>
  <si>
    <t>9000066578 100120</t>
  </si>
  <si>
    <t>9000066578 100121</t>
  </si>
  <si>
    <t>9000066578 100122</t>
  </si>
  <si>
    <t>9000066578 100123</t>
  </si>
  <si>
    <t>9000066578 100124</t>
  </si>
  <si>
    <t>9000066578 100125</t>
  </si>
  <si>
    <t>9000066579 100012</t>
  </si>
  <si>
    <t>01-64-05-04</t>
  </si>
  <si>
    <t>01-64-05-05</t>
  </si>
  <si>
    <t>9000066580 100011</t>
  </si>
  <si>
    <t>01-64-05-06</t>
  </si>
  <si>
    <t>9000066581 100016</t>
  </si>
  <si>
    <t>9000066582 100346</t>
  </si>
  <si>
    <t>01-65-01-06</t>
  </si>
  <si>
    <t>9000066582 100460</t>
  </si>
  <si>
    <t>9000066582 100523</t>
  </si>
  <si>
    <t>9000066582 100528</t>
  </si>
  <si>
    <t>9000066582 100529</t>
  </si>
  <si>
    <t>9000066582 100530</t>
  </si>
  <si>
    <t>9000066582 100531</t>
  </si>
  <si>
    <t>9000066582 100532</t>
  </si>
  <si>
    <t>9000066583 100008</t>
  </si>
  <si>
    <t>01-64-05-07</t>
  </si>
  <si>
    <t>9000066583 100021</t>
  </si>
  <si>
    <t>9000066583 100022</t>
  </si>
  <si>
    <t>9000066583 100023</t>
  </si>
  <si>
    <t>9000066583 100024</t>
  </si>
  <si>
    <t>9000066584 100070</t>
  </si>
  <si>
    <t>01-65-01-01</t>
  </si>
  <si>
    <t>9000066584 100074</t>
  </si>
  <si>
    <t>9000066585 100040</t>
  </si>
  <si>
    <t>01-65-01-02</t>
  </si>
  <si>
    <t>9000066585 100046</t>
  </si>
  <si>
    <t>9000066585 100051</t>
  </si>
  <si>
    <t>9000066585 100062</t>
  </si>
  <si>
    <t>9000066585 100063</t>
  </si>
  <si>
    <t>9000066585 100064</t>
  </si>
  <si>
    <t>9000066585 100065</t>
  </si>
  <si>
    <t>9000066585 100066</t>
  </si>
  <si>
    <t>9000066585 100067</t>
  </si>
  <si>
    <t>01-65-01-03</t>
  </si>
  <si>
    <t>9000066586 100015</t>
  </si>
  <si>
    <t>9000066586 100016</t>
  </si>
  <si>
    <t>01-65-01-04</t>
  </si>
  <si>
    <t>9000066587 100040</t>
  </si>
  <si>
    <t>9000066587 100041</t>
  </si>
  <si>
    <t>9000066587 100042</t>
  </si>
  <si>
    <t>9000066587 100043</t>
  </si>
  <si>
    <t>9000066587 100044</t>
  </si>
  <si>
    <t>9000066588 100191</t>
  </si>
  <si>
    <t>01-65-02-01</t>
  </si>
  <si>
    <t>9000066588 100212</t>
  </si>
  <si>
    <t>9000066588 100249</t>
  </si>
  <si>
    <t>9000066588 100293</t>
  </si>
  <si>
    <t>9000066588 100305</t>
  </si>
  <si>
    <t>9000066588 100306</t>
  </si>
  <si>
    <t>9000066588 100307</t>
  </si>
  <si>
    <t>9000066588 100308</t>
  </si>
  <si>
    <t>9000066588 100309</t>
  </si>
  <si>
    <t>9000066588 100310</t>
  </si>
  <si>
    <t>9000066588 100311</t>
  </si>
  <si>
    <t>9000066588 100312</t>
  </si>
  <si>
    <t>9000066588 100313</t>
  </si>
  <si>
    <t>9000066588 100314</t>
  </si>
  <si>
    <t>9000066588 100316</t>
  </si>
  <si>
    <t>9000066588 100317</t>
  </si>
  <si>
    <t>9000066588 100318</t>
  </si>
  <si>
    <t>9000066588 100319</t>
  </si>
  <si>
    <t>9000066588 100320</t>
  </si>
  <si>
    <t>9000066588 100321</t>
  </si>
  <si>
    <t>9000066588 100322</t>
  </si>
  <si>
    <t>9000066588 100323</t>
  </si>
  <si>
    <t>9000066588 100324</t>
  </si>
  <si>
    <t>9000066588 100325</t>
  </si>
  <si>
    <t>9000066588 100326</t>
  </si>
  <si>
    <t>9000066588 100327</t>
  </si>
  <si>
    <t>9000066588 100328</t>
  </si>
  <si>
    <t>9000066588 100329</t>
  </si>
  <si>
    <t>01-65-01-05</t>
  </si>
  <si>
    <t>9000066589 100015</t>
  </si>
  <si>
    <t>9000066589 100016</t>
  </si>
  <si>
    <t>9000066590 101519</t>
  </si>
  <si>
    <t>01-07-03-01</t>
  </si>
  <si>
    <t>9000066590 101528</t>
  </si>
  <si>
    <t>9000066590 101531</t>
  </si>
  <si>
    <t>9000066590 101549</t>
  </si>
  <si>
    <t>9000066590 101577</t>
  </si>
  <si>
    <t>9000066590 101600</t>
  </si>
  <si>
    <t>9000066590 101632</t>
  </si>
  <si>
    <t>9000066590 101634</t>
  </si>
  <si>
    <t>9000066590 101637</t>
  </si>
  <si>
    <t>9000066590 101640</t>
  </si>
  <si>
    <t>9000066590 101667</t>
  </si>
  <si>
    <t>9000066590 101674</t>
  </si>
  <si>
    <t>9000066590 101675</t>
  </si>
  <si>
    <t>9000066590 101679</t>
  </si>
  <si>
    <t>9000066590 101680</t>
  </si>
  <si>
    <t>9000066590 101681</t>
  </si>
  <si>
    <t>9000066590 101682</t>
  </si>
  <si>
    <t>9000066590 101683</t>
  </si>
  <si>
    <t>9000066590 101684</t>
  </si>
  <si>
    <t>9000066590 101685</t>
  </si>
  <si>
    <t>9000066590 101686</t>
  </si>
  <si>
    <t>9000066590 101687</t>
  </si>
  <si>
    <t>9000066590 101690</t>
  </si>
  <si>
    <t>9000066590 101691</t>
  </si>
  <si>
    <t>9000066590 101692</t>
  </si>
  <si>
    <t>9000066590 101693</t>
  </si>
  <si>
    <t>9000066590 101694</t>
  </si>
  <si>
    <t>9000066590 101695</t>
  </si>
  <si>
    <t>9000066590 101696</t>
  </si>
  <si>
    <t>9000066590 101697</t>
  </si>
  <si>
    <t>9000066590 101698</t>
  </si>
  <si>
    <t>9000066590 101699</t>
  </si>
  <si>
    <t>9000066590 101700</t>
  </si>
  <si>
    <t>9000066590 101701</t>
  </si>
  <si>
    <t>9000066590 101702</t>
  </si>
  <si>
    <t>9000066590 101703</t>
  </si>
  <si>
    <t>9000066590 101704</t>
  </si>
  <si>
    <t>9000066590 101705</t>
  </si>
  <si>
    <t>9000066590 101707</t>
  </si>
  <si>
    <t>9000066590 101708</t>
  </si>
  <si>
    <t>9000066590 101709</t>
  </si>
  <si>
    <t>9000066590 101710</t>
  </si>
  <si>
    <t>9000066590 101711</t>
  </si>
  <si>
    <t>9000066590 101712</t>
  </si>
  <si>
    <t>9000066590 101713</t>
  </si>
  <si>
    <t>9000066590 101714</t>
  </si>
  <si>
    <t>9000066590 101715</t>
  </si>
  <si>
    <t>9000066590 101716</t>
  </si>
  <si>
    <t>9000066590 101717</t>
  </si>
  <si>
    <t>9000066590 101718</t>
  </si>
  <si>
    <t>9000066590 101719</t>
  </si>
  <si>
    <t>9000066590 101720</t>
  </si>
  <si>
    <t>9000066590 101721</t>
  </si>
  <si>
    <t>9000066590 101722</t>
  </si>
  <si>
    <t>9000066590 101723</t>
  </si>
  <si>
    <t>9000066590 101724</t>
  </si>
  <si>
    <t>9000066590 101726</t>
  </si>
  <si>
    <t>9000066590 101727</t>
  </si>
  <si>
    <t>9000066590 101728</t>
  </si>
  <si>
    <t>9000066590 101729</t>
  </si>
  <si>
    <t>9000066590 101730</t>
  </si>
  <si>
    <t>9000066590 101731</t>
  </si>
  <si>
    <t>9000066590 101732</t>
  </si>
  <si>
    <t>9000066591 100141</t>
  </si>
  <si>
    <t>01-65-02-02</t>
  </si>
  <si>
    <t>9000066591 100153</t>
  </si>
  <si>
    <t>9000066591 100157</t>
  </si>
  <si>
    <t>9000066591 100176</t>
  </si>
  <si>
    <t>9000066591 100181</t>
  </si>
  <si>
    <t>9000066591 100184</t>
  </si>
  <si>
    <t>9000066591 100191</t>
  </si>
  <si>
    <t>9000066591 100192</t>
  </si>
  <si>
    <t>9000066591 100193</t>
  </si>
  <si>
    <t>9000066591 100194</t>
  </si>
  <si>
    <t>9000066591 100195</t>
  </si>
  <si>
    <t>01-65-02-03</t>
  </si>
  <si>
    <t>9000066592 100011</t>
  </si>
  <si>
    <t>01-65-02-04</t>
  </si>
  <si>
    <t>9000066593 100005</t>
  </si>
  <si>
    <t>9000066594 100249</t>
  </si>
  <si>
    <t>01-65-02-05</t>
  </si>
  <si>
    <t>9000066594 100268</t>
  </si>
  <si>
    <t>9000066594 100275</t>
  </si>
  <si>
    <t>9000066594 100276</t>
  </si>
  <si>
    <t>9000066594 100277</t>
  </si>
  <si>
    <t>9000066594 100278</t>
  </si>
  <si>
    <t>9000066594 100279</t>
  </si>
  <si>
    <t>9000066594 100280</t>
  </si>
  <si>
    <t>9000066594 100281</t>
  </si>
  <si>
    <t>9000066595 101433</t>
  </si>
  <si>
    <t>01-07-03-02</t>
  </si>
  <si>
    <t>9000066595 101435</t>
  </si>
  <si>
    <t>9000066595 101508</t>
  </si>
  <si>
    <t>9000066595 101561</t>
  </si>
  <si>
    <t>9000066595 101593</t>
  </si>
  <si>
    <t>9000066595 101610</t>
  </si>
  <si>
    <t>9000066595 101611</t>
  </si>
  <si>
    <t>9000066595 101612</t>
  </si>
  <si>
    <t>9000066595 101613</t>
  </si>
  <si>
    <t>9000066595 101614</t>
  </si>
  <si>
    <t>9000066595 101615</t>
  </si>
  <si>
    <t>9000066595 101616</t>
  </si>
  <si>
    <t>9000066595 101617</t>
  </si>
  <si>
    <t>9000066595 101620</t>
  </si>
  <si>
    <t>9000066595 101621</t>
  </si>
  <si>
    <t>9000066595 101622</t>
  </si>
  <si>
    <t>9000066595 101624</t>
  </si>
  <si>
    <t>9000066595 101625</t>
  </si>
  <si>
    <t>9000066595 101626</t>
  </si>
  <si>
    <t>9000066595 101627</t>
  </si>
  <si>
    <t>9000066595 101630</t>
  </si>
  <si>
    <t>9000066595 101631</t>
  </si>
  <si>
    <t>9000066595 101632</t>
  </si>
  <si>
    <t>9000066595 101633</t>
  </si>
  <si>
    <t>9000066595 101634</t>
  </si>
  <si>
    <t>9000066595 101635</t>
  </si>
  <si>
    <t>9000066595 101636</t>
  </si>
  <si>
    <t>9000066595 101637</t>
  </si>
  <si>
    <t>9000066595 101638</t>
  </si>
  <si>
    <t>9000066595 101639</t>
  </si>
  <si>
    <t>9000066595 101640</t>
  </si>
  <si>
    <t>9000066595 101641</t>
  </si>
  <si>
    <t>9000066595 101642</t>
  </si>
  <si>
    <t>9000066595 101643</t>
  </si>
  <si>
    <t>9000066595 101644</t>
  </si>
  <si>
    <t>9000066595 101645</t>
  </si>
  <si>
    <t>9000066595 101646</t>
  </si>
  <si>
    <t>9000066595 101647</t>
  </si>
  <si>
    <t>9000066595 101648</t>
  </si>
  <si>
    <t>9000066595 101649</t>
  </si>
  <si>
    <t>9000066595 101650</t>
  </si>
  <si>
    <t>9000066595 101651</t>
  </si>
  <si>
    <t>9000066595 101652</t>
  </si>
  <si>
    <t>9000066596 100255</t>
  </si>
  <si>
    <t>01-65-03-01</t>
  </si>
  <si>
    <t>9000066596 100256</t>
  </si>
  <si>
    <t>9000066596 100268</t>
  </si>
  <si>
    <t>9000066596 100278</t>
  </si>
  <si>
    <t>9000066596 100280</t>
  </si>
  <si>
    <t>9000066596 100281</t>
  </si>
  <si>
    <t>9000066596 100282</t>
  </si>
  <si>
    <t>9000066596 100283</t>
  </si>
  <si>
    <t>9000066596 100284</t>
  </si>
  <si>
    <t>9000066596 100285</t>
  </si>
  <si>
    <t>9000066596 100286</t>
  </si>
  <si>
    <t>9000066596 100287</t>
  </si>
  <si>
    <t>9000066596 100288</t>
  </si>
  <si>
    <t>9000066596 100289</t>
  </si>
  <si>
    <t>9000066596 100290</t>
  </si>
  <si>
    <t>9000066596 100291</t>
  </si>
  <si>
    <t>9000066596 100292</t>
  </si>
  <si>
    <t>9000066596 100293</t>
  </si>
  <si>
    <t>9000066596 100294</t>
  </si>
  <si>
    <t>9000066596 100295</t>
  </si>
  <si>
    <t>9000066596 100296</t>
  </si>
  <si>
    <t>9000066596 100297</t>
  </si>
  <si>
    <t>9000066596 100298</t>
  </si>
  <si>
    <t>9000066596 100299</t>
  </si>
  <si>
    <t>9000066596 100300</t>
  </si>
  <si>
    <t>9000066596 100301</t>
  </si>
  <si>
    <t>9000066596 100302</t>
  </si>
  <si>
    <t>9000066596 100303</t>
  </si>
  <si>
    <t>9000066596 100304</t>
  </si>
  <si>
    <t>9000066597 100307</t>
  </si>
  <si>
    <t>01-12-04-01</t>
  </si>
  <si>
    <t>9000066597 100327</t>
  </si>
  <si>
    <t>9000066597 100375</t>
  </si>
  <si>
    <t>9000066597 100376</t>
  </si>
  <si>
    <t>9000066597 100378</t>
  </si>
  <si>
    <t>9000066597 100380</t>
  </si>
  <si>
    <t>9000066597 100381</t>
  </si>
  <si>
    <t>9000066597 100382</t>
  </si>
  <si>
    <t>9000066597 100383</t>
  </si>
  <si>
    <t>9000066597 100384</t>
  </si>
  <si>
    <t>9000066597 100385</t>
  </si>
  <si>
    <t>9000066597 100386</t>
  </si>
  <si>
    <t>9000066597 100387</t>
  </si>
  <si>
    <t>9000066597 100388</t>
  </si>
  <si>
    <t>9000066597 100389</t>
  </si>
  <si>
    <t>9000066597 100390</t>
  </si>
  <si>
    <t>9000066597 100391</t>
  </si>
  <si>
    <t>9000066597 100392</t>
  </si>
  <si>
    <t>9000066597 100393</t>
  </si>
  <si>
    <t>9000066597 100394</t>
  </si>
  <si>
    <t>9000066597 100395</t>
  </si>
  <si>
    <t>9000066597 100396</t>
  </si>
  <si>
    <t>9000066597 100398</t>
  </si>
  <si>
    <t>9000066597 100399</t>
  </si>
  <si>
    <t>9000066597 100400</t>
  </si>
  <si>
    <t>9000066597 100401</t>
  </si>
  <si>
    <t>9000066597 100402</t>
  </si>
  <si>
    <t>9000066597 100403</t>
  </si>
  <si>
    <t>9000066597 100404</t>
  </si>
  <si>
    <t>9000066597 100405</t>
  </si>
  <si>
    <t>9000066597 100406</t>
  </si>
  <si>
    <t>9000066597 100407</t>
  </si>
  <si>
    <t>9000066597 100408</t>
  </si>
  <si>
    <t>9000066597 100409</t>
  </si>
  <si>
    <t>9000066598 108682</t>
  </si>
  <si>
    <t>01-15-01-01</t>
  </si>
  <si>
    <t>9000066598 108691</t>
  </si>
  <si>
    <t>9000066598 108806</t>
  </si>
  <si>
    <t>9000066598 108855</t>
  </si>
  <si>
    <t>9000066598 108956</t>
  </si>
  <si>
    <t>9000066598 109077</t>
  </si>
  <si>
    <t>9000066598 109109</t>
  </si>
  <si>
    <t>9000066598 109346</t>
  </si>
  <si>
    <t>9000066598 109348</t>
  </si>
  <si>
    <t>9000066598 109405</t>
  </si>
  <si>
    <t>9000066598 109406</t>
  </si>
  <si>
    <t>9000066598 109407</t>
  </si>
  <si>
    <t>9000066598 109408</t>
  </si>
  <si>
    <t>9000066598 109409</t>
  </si>
  <si>
    <t>9000066598 109410</t>
  </si>
  <si>
    <t>9000066598 109411</t>
  </si>
  <si>
    <t>9000066598 109412</t>
  </si>
  <si>
    <t>9000066598 109413</t>
  </si>
  <si>
    <t>9000066598 109432</t>
  </si>
  <si>
    <t>9000066598 109433</t>
  </si>
  <si>
    <t>9000066598 109434</t>
  </si>
  <si>
    <t>9000066598 109435</t>
  </si>
  <si>
    <t>9000066598 109436</t>
  </si>
  <si>
    <t>9000066598 109437</t>
  </si>
  <si>
    <t>9000066598 109438</t>
  </si>
  <si>
    <t>9000066598 109439</t>
  </si>
  <si>
    <t>9000066598 109440</t>
  </si>
  <si>
    <t>9000066598 109441</t>
  </si>
  <si>
    <t>9000066598 109442</t>
  </si>
  <si>
    <t>9000066598 109443</t>
  </si>
  <si>
    <t>9000066598 109444</t>
  </si>
  <si>
    <t>9000066598 109445</t>
  </si>
  <si>
    <t>9000066598 109446</t>
  </si>
  <si>
    <t>9000066598 109447</t>
  </si>
  <si>
    <t>9000066598 109448</t>
  </si>
  <si>
    <t>9000066598 109449</t>
  </si>
  <si>
    <t>9000066598 109450</t>
  </si>
  <si>
    <t>9000066598 109451</t>
  </si>
  <si>
    <t>9000066598 109452</t>
  </si>
  <si>
    <t>9000066598 109453</t>
  </si>
  <si>
    <t>9000066598 109454</t>
  </si>
  <si>
    <t>9000066598 109455</t>
  </si>
  <si>
    <t>9000066598 109456</t>
  </si>
  <si>
    <t>9000066598 109457</t>
  </si>
  <si>
    <t>9000066598 109458</t>
  </si>
  <si>
    <t>9000066598 109459</t>
  </si>
  <si>
    <t>9000066598 109460</t>
  </si>
  <si>
    <t>9000066598 109461</t>
  </si>
  <si>
    <t>9000066598 109462</t>
  </si>
  <si>
    <t>9000066598 109463</t>
  </si>
  <si>
    <t>9000066598 109464</t>
  </si>
  <si>
    <t>9000066598 109465</t>
  </si>
  <si>
    <t>9000066598 109466</t>
  </si>
  <si>
    <t>9000066598 109467</t>
  </si>
  <si>
    <t>9000066598 109468</t>
  </si>
  <si>
    <t>9000066598 109469</t>
  </si>
  <si>
    <t>9000066598 109470</t>
  </si>
  <si>
    <t>9000066598 109471</t>
  </si>
  <si>
    <t>9000066598 109472</t>
  </si>
  <si>
    <t>9000066598 109473</t>
  </si>
  <si>
    <t>9000066598 109474</t>
  </si>
  <si>
    <t>9000066598 109475</t>
  </si>
  <si>
    <t>9000066598 109476</t>
  </si>
  <si>
    <t>9000066598 109477</t>
  </si>
  <si>
    <t>9000066598 109478</t>
  </si>
  <si>
    <t>9000066598 109479</t>
  </si>
  <si>
    <t>9000066598 109480</t>
  </si>
  <si>
    <t>9000066598 109481</t>
  </si>
  <si>
    <t>9000066598 109482</t>
  </si>
  <si>
    <t>9000066598 109483</t>
  </si>
  <si>
    <t>9000066598 109484</t>
  </si>
  <si>
    <t>9000066598 109485</t>
  </si>
  <si>
    <t>9000066598 109486</t>
  </si>
  <si>
    <t>9000066598 109487</t>
  </si>
  <si>
    <t>9000066598 109488</t>
  </si>
  <si>
    <t>9000066598 109489</t>
  </si>
  <si>
    <t>9000066598 109490</t>
  </si>
  <si>
    <t>9000066598 109491</t>
  </si>
  <si>
    <t>9000066598 109492</t>
  </si>
  <si>
    <t>9000066598 109493</t>
  </si>
  <si>
    <t>9000066598 109494</t>
  </si>
  <si>
    <t>9000066598 109495</t>
  </si>
  <si>
    <t>9000066598 109496</t>
  </si>
  <si>
    <t>9000066598 109497</t>
  </si>
  <si>
    <t>9000066598 109498</t>
  </si>
  <si>
    <t>9000066598 109499</t>
  </si>
  <si>
    <t>9000066598 109500</t>
  </si>
  <si>
    <t>9000066598 109501</t>
  </si>
  <si>
    <t>9000066598 109502</t>
  </si>
  <si>
    <t>9000066598 109503</t>
  </si>
  <si>
    <t>9000066598 109504</t>
  </si>
  <si>
    <t>9000066598 109505</t>
  </si>
  <si>
    <t>9000066598 109506</t>
  </si>
  <si>
    <t>9000066598 109507</t>
  </si>
  <si>
    <t>9000066598 109508</t>
  </si>
  <si>
    <t>9000066598 109509</t>
  </si>
  <si>
    <t>9000066598 109510</t>
  </si>
  <si>
    <t>9000066598 109511</t>
  </si>
  <si>
    <t>9000066598 109512</t>
  </si>
  <si>
    <t>9000066598 109513</t>
  </si>
  <si>
    <t>9000066598 109514</t>
  </si>
  <si>
    <t>9000066598 109515</t>
  </si>
  <si>
    <t>9000066598 109516</t>
  </si>
  <si>
    <t>9000066598 109517</t>
  </si>
  <si>
    <t>9000066598 109518</t>
  </si>
  <si>
    <t>9000066598 109519</t>
  </si>
  <si>
    <t>9000066598 109520</t>
  </si>
  <si>
    <t>9000066598 109521</t>
  </si>
  <si>
    <t>9000066598 109522</t>
  </si>
  <si>
    <t>9000066598 109523</t>
  </si>
  <si>
    <t>9000066598 109524</t>
  </si>
  <si>
    <t>9000066598 109525</t>
  </si>
  <si>
    <t>9000066598 109526</t>
  </si>
  <si>
    <t>9000066598 109527</t>
  </si>
  <si>
    <t>9000066598 109528</t>
  </si>
  <si>
    <t>9000066598 109529</t>
  </si>
  <si>
    <t>9000066598 109530</t>
  </si>
  <si>
    <t>9000066598 109531</t>
  </si>
  <si>
    <t>9000066598 109532</t>
  </si>
  <si>
    <t>9000066598 109550</t>
  </si>
  <si>
    <t>9000066598 109551</t>
  </si>
  <si>
    <t>9000066598 109552</t>
  </si>
  <si>
    <t>9000066598 109553</t>
  </si>
  <si>
    <t>9000066598 109554</t>
  </si>
  <si>
    <t>9000066598 109555</t>
  </si>
  <si>
    <t>9000066598 109556</t>
  </si>
  <si>
    <t>9000066598 109566</t>
  </si>
  <si>
    <t>9000066598 109567</t>
  </si>
  <si>
    <t>9000066598 109568</t>
  </si>
  <si>
    <t>9000066598 109569</t>
  </si>
  <si>
    <t>9000066598 109570</t>
  </si>
  <si>
    <t>9000066598 109571</t>
  </si>
  <si>
    <t>9000066598 109572</t>
  </si>
  <si>
    <t>9000066598 109573</t>
  </si>
  <si>
    <t>9000066598 109574</t>
  </si>
  <si>
    <t>9000066598 109575</t>
  </si>
  <si>
    <t>9000066598 109576</t>
  </si>
  <si>
    <t>9000066598 109577</t>
  </si>
  <si>
    <t>9000066598 109578</t>
  </si>
  <si>
    <t>9000066598 109579</t>
  </si>
  <si>
    <t>9000066598 109580</t>
  </si>
  <si>
    <t>9000066598 109581</t>
  </si>
  <si>
    <t>9000066598 109582</t>
  </si>
  <si>
    <t>9000066598 109583</t>
  </si>
  <si>
    <t>9000066598 109584</t>
  </si>
  <si>
    <t>9000066598 109585</t>
  </si>
  <si>
    <t>9000066598 109586</t>
  </si>
  <si>
    <t>9000066598 109587</t>
  </si>
  <si>
    <t>9000066598 109588</t>
  </si>
  <si>
    <t>9000066598 109589</t>
  </si>
  <si>
    <t>9000066598 109590</t>
  </si>
  <si>
    <t>9000066598 109591</t>
  </si>
  <si>
    <t>9000066598 109592</t>
  </si>
  <si>
    <t>9000066598 109593</t>
  </si>
  <si>
    <t>9000066598 109594</t>
  </si>
  <si>
    <t>9000066598 109595</t>
  </si>
  <si>
    <t>9000066598 109596</t>
  </si>
  <si>
    <t>9000066598 109597</t>
  </si>
  <si>
    <t>9000066598 109598</t>
  </si>
  <si>
    <t>9000066598 109599</t>
  </si>
  <si>
    <t>9000066598 109600</t>
  </si>
  <si>
    <t>9000066598 109601</t>
  </si>
  <si>
    <t>9000066598 109602</t>
  </si>
  <si>
    <t>9000066598 109603</t>
  </si>
  <si>
    <t>9000066598 109604</t>
  </si>
  <si>
    <t>9000066598 109605</t>
  </si>
  <si>
    <t>9000066598 109606</t>
  </si>
  <si>
    <t>9000066598 109608</t>
  </si>
  <si>
    <t>9000066598 109609</t>
  </si>
  <si>
    <t>9000066598 109610</t>
  </si>
  <si>
    <t>9000066598 109611</t>
  </si>
  <si>
    <t>9000066598 109612</t>
  </si>
  <si>
    <t>9000066598 109613</t>
  </si>
  <si>
    <t>9000066598 109614</t>
  </si>
  <si>
    <t>9000066598 109622</t>
  </si>
  <si>
    <t>9000066598 109623</t>
  </si>
  <si>
    <t>9000066598 109624</t>
  </si>
  <si>
    <t>9000066598 109625</t>
  </si>
  <si>
    <t>9000066598 109626</t>
  </si>
  <si>
    <t>9000066598 109636</t>
  </si>
  <si>
    <t>9000066598 109637</t>
  </si>
  <si>
    <t>9000066598 109638</t>
  </si>
  <si>
    <t>9000066598 109639</t>
  </si>
  <si>
    <t>9000066598 109640</t>
  </si>
  <si>
    <t>9000066598 109641</t>
  </si>
  <si>
    <t>9000066598 109642</t>
  </si>
  <si>
    <t>9000066598 109643</t>
  </si>
  <si>
    <t>9000066598 109644</t>
  </si>
  <si>
    <t>9000066598 109645</t>
  </si>
  <si>
    <t>9000066598 109646</t>
  </si>
  <si>
    <t>9000066598 109647</t>
  </si>
  <si>
    <t>9000066598 109648</t>
  </si>
  <si>
    <t>9000066598 109649</t>
  </si>
  <si>
    <t>9000066598 109652</t>
  </si>
  <si>
    <t>9000066598 109653</t>
  </si>
  <si>
    <t>9000066598 109654</t>
  </si>
  <si>
    <t>9000066598 109655</t>
  </si>
  <si>
    <t>9000066598 109656</t>
  </si>
  <si>
    <t>9000066598 109657</t>
  </si>
  <si>
    <t>9000066598 109658</t>
  </si>
  <si>
    <t>9000066598 109659</t>
  </si>
  <si>
    <t>9000066598 109660</t>
  </si>
  <si>
    <t>9000066598 109661</t>
  </si>
  <si>
    <t>9000066598 109662</t>
  </si>
  <si>
    <t>9000066598 109663</t>
  </si>
  <si>
    <t>9000066598 109664</t>
  </si>
  <si>
    <t>9000066598 109665</t>
  </si>
  <si>
    <t>9000066598 109666</t>
  </si>
  <si>
    <t>9000066598 109667</t>
  </si>
  <si>
    <t>9000066598 109668</t>
  </si>
  <si>
    <t>9000066598 109669</t>
  </si>
  <si>
    <t>9000066598 109670</t>
  </si>
  <si>
    <t>9000066598 109671</t>
  </si>
  <si>
    <t>9000066598 109672</t>
  </si>
  <si>
    <t>9000066598 109673</t>
  </si>
  <si>
    <t>9000066598 109674</t>
  </si>
  <si>
    <t>9000066598 109675</t>
  </si>
  <si>
    <t>9000066598 109676</t>
  </si>
  <si>
    <t>9000066598 109677</t>
  </si>
  <si>
    <t>9000066598 109678</t>
  </si>
  <si>
    <t>9000066598 109679</t>
  </si>
  <si>
    <t>9000066598 109680</t>
  </si>
  <si>
    <t>9000066598 109681</t>
  </si>
  <si>
    <t>9000066598 109682</t>
  </si>
  <si>
    <t>9000066598 109683</t>
  </si>
  <si>
    <t>9000066598 109684</t>
  </si>
  <si>
    <t>9000066598 109685</t>
  </si>
  <si>
    <t>9000066598 109686</t>
  </si>
  <si>
    <t>9000066598 109687</t>
  </si>
  <si>
    <t>9000066598 109688</t>
  </si>
  <si>
    <t>9000066598 109689</t>
  </si>
  <si>
    <t>9000066598 109690</t>
  </si>
  <si>
    <t>9000066598 109691</t>
  </si>
  <si>
    <t>9000066598 109692</t>
  </si>
  <si>
    <t>9000066598 109693</t>
  </si>
  <si>
    <t>9000066598 109694</t>
  </si>
  <si>
    <t>9000066598 109695</t>
  </si>
  <si>
    <t>9000066598 109696</t>
  </si>
  <si>
    <t>9000066598 109697</t>
  </si>
  <si>
    <t>9000066598 109698</t>
  </si>
  <si>
    <t>9000066598 109699</t>
  </si>
  <si>
    <t>9000066598 109700</t>
  </si>
  <si>
    <t>9000066598 109701</t>
  </si>
  <si>
    <t>9000066598 109702</t>
  </si>
  <si>
    <t>9000066598 109703</t>
  </si>
  <si>
    <t>9000066598 109704</t>
  </si>
  <si>
    <t>9000066598 109705</t>
  </si>
  <si>
    <t>9000066598 109706</t>
  </si>
  <si>
    <t>9000066598 109707</t>
  </si>
  <si>
    <t>9000066599 102610</t>
  </si>
  <si>
    <t>01-07-04-01</t>
  </si>
  <si>
    <t>9000066599 102723</t>
  </si>
  <si>
    <t>9000066599 102747</t>
  </si>
  <si>
    <t>9000066599 102772</t>
  </si>
  <si>
    <t>不明リール</t>
  </si>
  <si>
    <t>9000066599 102819</t>
  </si>
  <si>
    <t>9000066599 102820</t>
  </si>
  <si>
    <t>9000066599 102821</t>
  </si>
  <si>
    <t>9000066599 102822</t>
  </si>
  <si>
    <t>9000066599 102823</t>
  </si>
  <si>
    <t>9000066599 102824</t>
  </si>
  <si>
    <t>9000066599 102825</t>
  </si>
  <si>
    <t>9000066599 102826</t>
  </si>
  <si>
    <t>9000066599 102827</t>
  </si>
  <si>
    <t>9000066599 102828</t>
  </si>
  <si>
    <t>9000066599 102829</t>
  </si>
  <si>
    <t>9000066599 102830</t>
  </si>
  <si>
    <t>9000066599 102831</t>
  </si>
  <si>
    <t>9000066599 102832</t>
  </si>
  <si>
    <t>9000066599 102833</t>
  </si>
  <si>
    <t>9000066599 102834</t>
  </si>
  <si>
    <t>9000066599 102835</t>
  </si>
  <si>
    <t>9000066599 102836</t>
  </si>
  <si>
    <t>9000066599 102837</t>
  </si>
  <si>
    <t>9000066599 102838</t>
  </si>
  <si>
    <t>9000066599 102839</t>
  </si>
  <si>
    <t>9000066599 102840</t>
  </si>
  <si>
    <t>9000066599 102841</t>
  </si>
  <si>
    <t>9000066599 102842</t>
  </si>
  <si>
    <t>9000066599 102843</t>
  </si>
  <si>
    <t>9000066599 102844</t>
  </si>
  <si>
    <t>9000066599 102845</t>
  </si>
  <si>
    <t>9000066599 102846</t>
  </si>
  <si>
    <t>9000066599 102847</t>
  </si>
  <si>
    <t>9000066599 102848</t>
  </si>
  <si>
    <t>9000066599 102849</t>
  </si>
  <si>
    <t>9000066599 102850</t>
  </si>
  <si>
    <t>9000066599 102851</t>
  </si>
  <si>
    <t>9000066599 102852</t>
  </si>
  <si>
    <t>9000066599 102853</t>
  </si>
  <si>
    <t>9000066599 102854</t>
  </si>
  <si>
    <t>9000066599 102855</t>
  </si>
  <si>
    <t>9000066599 102856</t>
  </si>
  <si>
    <t>9000066599 102857</t>
  </si>
  <si>
    <t>9000066599 102858</t>
  </si>
  <si>
    <t>9000066599 102859</t>
  </si>
  <si>
    <t>9000066599 102860</t>
  </si>
  <si>
    <t>9000066599 102861</t>
  </si>
  <si>
    <t>9000066599 102862</t>
  </si>
  <si>
    <t>9000066599 102863</t>
  </si>
  <si>
    <t>9000066599 102864</t>
  </si>
  <si>
    <t>9000066599 102865</t>
  </si>
  <si>
    <t>9000066599 102866</t>
  </si>
  <si>
    <t>9000066599 102867</t>
  </si>
  <si>
    <t>9000066599 102868</t>
  </si>
  <si>
    <t>9000066599 102869</t>
  </si>
  <si>
    <t>9000066599 102870</t>
  </si>
  <si>
    <t>9000066599 102871</t>
  </si>
  <si>
    <t>9000066599 102872</t>
  </si>
  <si>
    <t>9000066599 102873</t>
  </si>
  <si>
    <t>9000066599 102874</t>
  </si>
  <si>
    <t>9000066599 102875</t>
  </si>
  <si>
    <t>9000066599 102876</t>
  </si>
  <si>
    <t>9000066599 102877</t>
  </si>
  <si>
    <t>9000066599 102878</t>
  </si>
  <si>
    <t>9000066599 102879</t>
  </si>
  <si>
    <t>9000066599 102880</t>
  </si>
  <si>
    <t>9000066599 102881</t>
  </si>
  <si>
    <t>9000066599 102882</t>
  </si>
  <si>
    <t>9000066599 102883</t>
  </si>
  <si>
    <t>9000066599 102884</t>
  </si>
  <si>
    <t>9000066599 102885</t>
  </si>
  <si>
    <t>9000066599 102886</t>
  </si>
  <si>
    <t>9000066599 102887</t>
  </si>
  <si>
    <t>9000066599 102888</t>
  </si>
  <si>
    <t>9000066599 102889</t>
  </si>
  <si>
    <t>9000066599 102890</t>
  </si>
  <si>
    <t>9000066600 100013</t>
  </si>
  <si>
    <t>01-65-03-02</t>
  </si>
  <si>
    <t>9000066601 101517</t>
  </si>
  <si>
    <t>01-08-01-01</t>
  </si>
  <si>
    <t>9000066601 101536</t>
  </si>
  <si>
    <t>9000066601 101541</t>
  </si>
  <si>
    <t>9000066601 101644</t>
  </si>
  <si>
    <t>9000066601 101741</t>
  </si>
  <si>
    <t>9000066601 101750</t>
  </si>
  <si>
    <t>9000066601 101753</t>
  </si>
  <si>
    <t>9000066601 101755</t>
  </si>
  <si>
    <t>9000066601 101756</t>
  </si>
  <si>
    <t>9000066601 101757</t>
  </si>
  <si>
    <t>9000066601 101758</t>
  </si>
  <si>
    <t>9000066601 101759</t>
  </si>
  <si>
    <t>9000066601 101760</t>
  </si>
  <si>
    <t>9000066601 101761</t>
  </si>
  <si>
    <t>9000066601 101762</t>
  </si>
  <si>
    <t>9000066601 101763</t>
  </si>
  <si>
    <t>9000066601 101764</t>
  </si>
  <si>
    <t>9000066601 101765</t>
  </si>
  <si>
    <t>9000066601 101766</t>
  </si>
  <si>
    <t>9000066601 101767</t>
  </si>
  <si>
    <t>9000066601 101768</t>
  </si>
  <si>
    <t>9000066601 101769</t>
  </si>
  <si>
    <t>9000066601 101770</t>
  </si>
  <si>
    <t>9000066601 101771</t>
  </si>
  <si>
    <t>9000066601 101772</t>
  </si>
  <si>
    <t>9000066601 101773</t>
  </si>
  <si>
    <t>9000066601 101774</t>
  </si>
  <si>
    <t>9000066601 101775</t>
  </si>
  <si>
    <t>9000066601 101776</t>
  </si>
  <si>
    <t>9000066601 101777</t>
  </si>
  <si>
    <t>9000066601 101778</t>
  </si>
  <si>
    <t>9000066601 101779</t>
  </si>
  <si>
    <t>9000066601 101780</t>
  </si>
  <si>
    <t>9000066601 101781</t>
  </si>
  <si>
    <t>9000066601 101782</t>
  </si>
  <si>
    <t>9000066601 101783</t>
  </si>
  <si>
    <t>9000066601 101784</t>
  </si>
  <si>
    <t>9000066601 101785</t>
  </si>
  <si>
    <t>9000066601 101786</t>
  </si>
  <si>
    <t>9000066601 101787</t>
  </si>
  <si>
    <t>9000066601 101788</t>
  </si>
  <si>
    <t>9000066601 101789</t>
  </si>
  <si>
    <t>9000066601 101790</t>
  </si>
  <si>
    <t>9000066601 101791</t>
  </si>
  <si>
    <t>9000066601 101792</t>
  </si>
  <si>
    <t>9000066601 101793</t>
  </si>
  <si>
    <t>9000066601 101794</t>
  </si>
  <si>
    <t>9000066601 101795</t>
  </si>
  <si>
    <t>9000066601 101796</t>
  </si>
  <si>
    <t>9000066601 101797</t>
  </si>
  <si>
    <t>9000066601 101798</t>
  </si>
  <si>
    <t>9000066601 101799</t>
  </si>
  <si>
    <t>9000066601 101800</t>
  </si>
  <si>
    <t>9000066601 101801</t>
  </si>
  <si>
    <t>9000066601 101802</t>
  </si>
  <si>
    <t>9000066601 101803</t>
  </si>
  <si>
    <t>9000066601 101804</t>
  </si>
  <si>
    <t>9000066601 101805</t>
  </si>
  <si>
    <t>9000066601 101806</t>
  </si>
  <si>
    <t>9000066601 101807</t>
  </si>
  <si>
    <t>9000066601 101808</t>
  </si>
  <si>
    <t>9000066601 101809</t>
  </si>
  <si>
    <t>9000066601 101810</t>
  </si>
  <si>
    <t>9000066601 101811</t>
  </si>
  <si>
    <t>9000066601 101812</t>
  </si>
  <si>
    <t>9000066601 101813</t>
  </si>
  <si>
    <t>9000066601 101814</t>
  </si>
  <si>
    <t>9000066601 101815</t>
  </si>
  <si>
    <t>9000066601 101816</t>
  </si>
  <si>
    <t>9000066601 101817</t>
  </si>
  <si>
    <t>9000066601 101818</t>
  </si>
  <si>
    <t>9000066601 101819</t>
  </si>
  <si>
    <t>9000066601 101820</t>
  </si>
  <si>
    <t>9000066601 101821</t>
  </si>
  <si>
    <t>9000066601 101845</t>
  </si>
  <si>
    <t>9000066601 101846</t>
  </si>
  <si>
    <t>9000066601 101847</t>
  </si>
  <si>
    <t>9000066601 101848</t>
  </si>
  <si>
    <t>9000066601 101849</t>
  </si>
  <si>
    <t>9000066601 101850</t>
  </si>
  <si>
    <t>9000066601 101851</t>
  </si>
  <si>
    <t>9000066601 101852</t>
  </si>
  <si>
    <t>9000066601 101853</t>
  </si>
  <si>
    <t>9000066601 101854</t>
  </si>
  <si>
    <t>9000066601 101855</t>
  </si>
  <si>
    <t>9000066601 101856</t>
  </si>
  <si>
    <t>9000066601 101857</t>
  </si>
  <si>
    <t>9000066601 101858</t>
  </si>
  <si>
    <t>9000066601 101859</t>
  </si>
  <si>
    <t>9000066601 101860</t>
  </si>
  <si>
    <t>9000066601 101861</t>
  </si>
  <si>
    <t>9000066601 101862</t>
  </si>
  <si>
    <t>9000066601 101863</t>
  </si>
  <si>
    <t>9000066601 101864</t>
  </si>
  <si>
    <t>9000066601 101865</t>
  </si>
  <si>
    <t>9000066601 101866</t>
  </si>
  <si>
    <t>9000066601 101867</t>
  </si>
  <si>
    <t>9000066601 101868</t>
  </si>
  <si>
    <t>9000066601 101869</t>
  </si>
  <si>
    <t>9000066601 101870</t>
  </si>
  <si>
    <t>9000066601 101871</t>
  </si>
  <si>
    <t>9000066601 101872</t>
  </si>
  <si>
    <t>9000066601 101873</t>
  </si>
  <si>
    <t>9000066601 101874</t>
  </si>
  <si>
    <t>9000066601 101875</t>
  </si>
  <si>
    <t>9000066601 101876</t>
  </si>
  <si>
    <t>9000066601 101877</t>
  </si>
  <si>
    <t>9000066601 101878</t>
  </si>
  <si>
    <t>9000066601 101879</t>
  </si>
  <si>
    <t>9000066601 101880</t>
  </si>
  <si>
    <t>9000066601 101881</t>
  </si>
  <si>
    <t>9000066601 101882</t>
  </si>
  <si>
    <t>9000066601 101883</t>
  </si>
  <si>
    <t>9000066601 101884</t>
  </si>
  <si>
    <t>9000066601 101885</t>
  </si>
  <si>
    <t>9000066601 101886</t>
  </si>
  <si>
    <t>9000066601 101887</t>
  </si>
  <si>
    <t>9000066601 101888</t>
  </si>
  <si>
    <t>9000066601 101889</t>
  </si>
  <si>
    <t>9000066601 101890</t>
  </si>
  <si>
    <t>9000066601 101891</t>
  </si>
  <si>
    <t>9000066601 101892</t>
  </si>
  <si>
    <t>9000066601 101893</t>
  </si>
  <si>
    <t>9000066601 101894</t>
  </si>
  <si>
    <t>9000066601 101895</t>
  </si>
  <si>
    <t>01-65-03-03</t>
  </si>
  <si>
    <t>9000066602 100024</t>
  </si>
  <si>
    <t>9000066602 100025</t>
  </si>
  <si>
    <t>9000066603 100785</t>
  </si>
  <si>
    <t>01-11-03-01</t>
  </si>
  <si>
    <t>9000066603 100918</t>
  </si>
  <si>
    <t>9000066603 100938</t>
  </si>
  <si>
    <t>9000066603 100995</t>
  </si>
  <si>
    <t>9000066603 101047</t>
  </si>
  <si>
    <t>9000066603 101048</t>
  </si>
  <si>
    <t>9000066603 101050</t>
  </si>
  <si>
    <t>9000066603 101051</t>
  </si>
  <si>
    <t>9000066603 101052</t>
  </si>
  <si>
    <t>9000066603 101053</t>
  </si>
  <si>
    <t>9000066603 101054</t>
  </si>
  <si>
    <t>9000066603 101056</t>
  </si>
  <si>
    <t>9000066603 101057</t>
  </si>
  <si>
    <t>9000066603 101058</t>
  </si>
  <si>
    <t>9000066603 101059</t>
  </si>
  <si>
    <t>9000066603 101060</t>
  </si>
  <si>
    <t>9000066603 101061</t>
  </si>
  <si>
    <t>9000066603 101062</t>
  </si>
  <si>
    <t>9000066603 101063</t>
  </si>
  <si>
    <t>9000066603 101064</t>
  </si>
  <si>
    <t>9000066603 101066</t>
  </si>
  <si>
    <t>9000066603 101067</t>
  </si>
  <si>
    <t>9000066603 101068</t>
  </si>
  <si>
    <t>9000066603 101069</t>
  </si>
  <si>
    <t>9000066603 101070</t>
  </si>
  <si>
    <t>9000066603 101071</t>
  </si>
  <si>
    <t>9000066603 101072</t>
  </si>
  <si>
    <t>9000066603 101073</t>
  </si>
  <si>
    <t>9000066603 101074</t>
  </si>
  <si>
    <t>9000066603 101075</t>
  </si>
  <si>
    <t>9000066603 101076</t>
  </si>
  <si>
    <t>9000066603 101077</t>
  </si>
  <si>
    <t>9000066603 101078</t>
  </si>
  <si>
    <t>9000066603 101079</t>
  </si>
  <si>
    <t>9000066603 101080</t>
  </si>
  <si>
    <t>9000066603 101081</t>
  </si>
  <si>
    <t>01-65-03-04</t>
  </si>
  <si>
    <t>9000066605 100139</t>
  </si>
  <si>
    <t>9000066605 100141</t>
  </si>
  <si>
    <t>9000066605 100142</t>
  </si>
  <si>
    <t>9000066605 100143</t>
  </si>
  <si>
    <t>9000066605 100144</t>
  </si>
  <si>
    <t>9000066605 100145</t>
  </si>
  <si>
    <t>9000066605 100146</t>
  </si>
  <si>
    <t>01-11-04-01</t>
  </si>
  <si>
    <t>9000066606 101384</t>
  </si>
  <si>
    <t>9000066606 101431</t>
  </si>
  <si>
    <t>9000066606 101435</t>
  </si>
  <si>
    <t>9000066606 101436</t>
  </si>
  <si>
    <t>9000066606 101437</t>
  </si>
  <si>
    <t>9000066606 101438</t>
  </si>
  <si>
    <t>9000066606 101439</t>
  </si>
  <si>
    <t>9000066606 101440</t>
  </si>
  <si>
    <t>9000066606 101441</t>
  </si>
  <si>
    <t>9000066606 101442</t>
  </si>
  <si>
    <t>9000066606 101443</t>
  </si>
  <si>
    <t>9000066606 101444</t>
  </si>
  <si>
    <t>9000066606 101445</t>
  </si>
  <si>
    <t>9000066606 101446</t>
  </si>
  <si>
    <t>9000066606 101447</t>
  </si>
  <si>
    <t>9000066606 101448</t>
  </si>
  <si>
    <t>9000066606 101449</t>
  </si>
  <si>
    <t>9000066606 101450</t>
  </si>
  <si>
    <t>9000066606 101451</t>
  </si>
  <si>
    <t>9000066606 101452</t>
  </si>
  <si>
    <t>9000066606 101453</t>
  </si>
  <si>
    <t>9000066606 101454</t>
  </si>
  <si>
    <t>9000066606 101455</t>
  </si>
  <si>
    <t>9000066606 101456</t>
  </si>
  <si>
    <t>9000066606 101457</t>
  </si>
  <si>
    <t>9000066606 101458</t>
  </si>
  <si>
    <t>9000066606 101459</t>
  </si>
  <si>
    <t>9000066606 101460</t>
  </si>
  <si>
    <t>9000066606 101461</t>
  </si>
  <si>
    <t>9000066606 101462</t>
  </si>
  <si>
    <t>9000066607 100074</t>
  </si>
  <si>
    <t>01-65-04-01</t>
  </si>
  <si>
    <t>9000066607 100076</t>
  </si>
  <si>
    <t>9000066607 100077</t>
  </si>
  <si>
    <t>9000066616 100013</t>
  </si>
  <si>
    <t>04-35-02-04</t>
  </si>
  <si>
    <t>9000066616 100014</t>
  </si>
  <si>
    <t>9000066616 100015</t>
  </si>
  <si>
    <t>9000066617 100011</t>
  </si>
  <si>
    <t>04-36-01-01</t>
  </si>
  <si>
    <t>9000066629 100006</t>
  </si>
  <si>
    <t>01-65-04-02</t>
  </si>
  <si>
    <t>9000066638 100624</t>
  </si>
  <si>
    <t>01-08-02-01</t>
  </si>
  <si>
    <t>9000066638 100644</t>
  </si>
  <si>
    <t>9000066638 100682</t>
  </si>
  <si>
    <t>9000066638 100691</t>
  </si>
  <si>
    <t>9000066638 100692</t>
  </si>
  <si>
    <t>9000066638 100693</t>
  </si>
  <si>
    <t>9000066638 100694</t>
  </si>
  <si>
    <t>9000066638 100695</t>
  </si>
  <si>
    <t>9000066638 100696</t>
  </si>
  <si>
    <t>9000066638 100697</t>
  </si>
  <si>
    <t>9000066638 100698</t>
  </si>
  <si>
    <t>9000066638 100699</t>
  </si>
  <si>
    <t>9000066638 100700</t>
  </si>
  <si>
    <t>9000066638 100701</t>
  </si>
  <si>
    <t>9000066638 100702</t>
  </si>
  <si>
    <t>9000066638 100703</t>
  </si>
  <si>
    <t>9000066638 100704</t>
  </si>
  <si>
    <t>9000066638 100705</t>
  </si>
  <si>
    <t>9000066638 100706</t>
  </si>
  <si>
    <t>9000066638 100707</t>
  </si>
  <si>
    <t>9000066638 100708</t>
  </si>
  <si>
    <t>9000066638 100709</t>
  </si>
  <si>
    <t>9000066638 100710</t>
  </si>
  <si>
    <t>9000066638 100711</t>
  </si>
  <si>
    <t>9000066638 100712</t>
  </si>
  <si>
    <t>9000066649 100004</t>
  </si>
  <si>
    <t>04-34-03-02</t>
  </si>
  <si>
    <t>9000066649 100005</t>
  </si>
  <si>
    <t>9000066649 100006</t>
  </si>
  <si>
    <t>9000066649 100007</t>
  </si>
  <si>
    <t>9000066649 100008</t>
  </si>
  <si>
    <t>9000066649 100009</t>
  </si>
  <si>
    <t>9000066649 100010</t>
  </si>
  <si>
    <t>9000066649 100011</t>
  </si>
  <si>
    <t>9000066649 100012</t>
  </si>
  <si>
    <t>9000066656 100132</t>
  </si>
  <si>
    <t>03-23-04-05</t>
  </si>
  <si>
    <t>9000066656 100181</t>
  </si>
  <si>
    <t>9000066666 100012</t>
  </si>
  <si>
    <t>03-23-05-01</t>
  </si>
  <si>
    <t>9000066667 100033</t>
  </si>
  <si>
    <t>03-23-05-02</t>
  </si>
  <si>
    <t>9000066667 100042</t>
  </si>
  <si>
    <t>9000066675 100009</t>
  </si>
  <si>
    <t>03-23-04-04</t>
  </si>
  <si>
    <t>9000066681 100025</t>
  </si>
  <si>
    <t>01-65-04-03</t>
  </si>
  <si>
    <t>9000066681 100026</t>
  </si>
  <si>
    <t>01-65-04-04</t>
  </si>
  <si>
    <t>9000066682 100011</t>
  </si>
  <si>
    <t>01-65-04-05</t>
  </si>
  <si>
    <t>9000066683 100019</t>
  </si>
  <si>
    <t>9000066684 100009</t>
  </si>
  <si>
    <t>01-65-04-06</t>
  </si>
  <si>
    <t>9000066684 100015</t>
  </si>
  <si>
    <t>9000066684 100016</t>
  </si>
  <si>
    <t>9000066685 100017</t>
  </si>
  <si>
    <t>03-23-05-03</t>
  </si>
  <si>
    <t>9000066685 100030</t>
  </si>
  <si>
    <t>9000066685 100031</t>
  </si>
  <si>
    <t>9000066685 100032</t>
  </si>
  <si>
    <t>9000066685 100033</t>
  </si>
  <si>
    <t>01-65-04-07</t>
  </si>
  <si>
    <t>9000066686 100013</t>
  </si>
  <si>
    <t>01-65-05-01</t>
  </si>
  <si>
    <t>9000066687 100034</t>
  </si>
  <si>
    <t>9000066687 100035</t>
  </si>
  <si>
    <t>9000066687 100037</t>
  </si>
  <si>
    <t>9000066687 100038</t>
  </si>
  <si>
    <t>9000066687 100039</t>
  </si>
  <si>
    <t>9000066687 100040</t>
  </si>
  <si>
    <t>9000066687 100041</t>
  </si>
  <si>
    <t>01-65-05-02</t>
  </si>
  <si>
    <t>9000066688 100043</t>
  </si>
  <si>
    <t>9000066689 100008</t>
  </si>
  <si>
    <t>03-23-05-04</t>
  </si>
  <si>
    <t>9000066691 100007</t>
  </si>
  <si>
    <t>01-65-05-03</t>
  </si>
  <si>
    <t>9000066692 100009</t>
  </si>
  <si>
    <t>01-65-05-04</t>
  </si>
  <si>
    <t>01-08-02-02</t>
  </si>
  <si>
    <t>9000066712 101299</t>
  </si>
  <si>
    <t>9000066712 101362</t>
  </si>
  <si>
    <t>9000066712 101390</t>
  </si>
  <si>
    <t>9000066712 101392</t>
  </si>
  <si>
    <t>9000066712 101393</t>
  </si>
  <si>
    <t>9000066712 101394</t>
  </si>
  <si>
    <t>9000066712 101395</t>
  </si>
  <si>
    <t>9000066712 101396</t>
  </si>
  <si>
    <t>9000066712 101397</t>
  </si>
  <si>
    <t>9000066712 101398</t>
  </si>
  <si>
    <t>9000066712 101399</t>
  </si>
  <si>
    <t>9000066712 101400</t>
  </si>
  <si>
    <t>9000066712 101401</t>
  </si>
  <si>
    <t>9000066712 101402</t>
  </si>
  <si>
    <t>9000066712 101403</t>
  </si>
  <si>
    <t>9000066712 101404</t>
  </si>
  <si>
    <t>9000066712 101405</t>
  </si>
  <si>
    <t>9000066712 101406</t>
  </si>
  <si>
    <t>9000066712 101407</t>
  </si>
  <si>
    <t>9000066712 101408</t>
  </si>
  <si>
    <t>9000066712 101409</t>
  </si>
  <si>
    <t>9000066712 101410</t>
  </si>
  <si>
    <t>9000066712 101411</t>
  </si>
  <si>
    <t>9000066712 101412</t>
  </si>
  <si>
    <t>9000066712 101413</t>
  </si>
  <si>
    <t>9000066712 101414</t>
  </si>
  <si>
    <t>9000066712 101415</t>
  </si>
  <si>
    <t>9000066712 101416</t>
  </si>
  <si>
    <t>9000066712 101417</t>
  </si>
  <si>
    <t>9000066712 101420</t>
  </si>
  <si>
    <t>9000066712 101421</t>
  </si>
  <si>
    <t>9000066712 101422</t>
  </si>
  <si>
    <t>9000066712 101423</t>
  </si>
  <si>
    <t>9000066712 101424</t>
  </si>
  <si>
    <t>9000066712 101425</t>
  </si>
  <si>
    <t>9000066712 101426</t>
  </si>
  <si>
    <t>9000066712 101427</t>
  </si>
  <si>
    <t>9000066712 101428</t>
  </si>
  <si>
    <t>9000066712 101429</t>
  </si>
  <si>
    <t>9000066712 101430</t>
  </si>
  <si>
    <t>9000066712 101431</t>
  </si>
  <si>
    <t>9000066712 101432</t>
  </si>
  <si>
    <t>9000066712 101433</t>
  </si>
  <si>
    <t>9000066712 101434</t>
  </si>
  <si>
    <t>9000066712 101435</t>
  </si>
  <si>
    <t>9000066712 101436</t>
  </si>
  <si>
    <t>9000066712 101437</t>
  </si>
  <si>
    <t>9000066712 101438</t>
  </si>
  <si>
    <t>9000066712 101439</t>
  </si>
  <si>
    <t>9000066712 101440</t>
  </si>
  <si>
    <t>9000066712 101441</t>
  </si>
  <si>
    <t>9000066712 101442</t>
  </si>
  <si>
    <t>9000066712 101443</t>
  </si>
  <si>
    <t>9000066712 101444</t>
  </si>
  <si>
    <t>9000066712 101445</t>
  </si>
  <si>
    <t>9000066712 101446</t>
  </si>
  <si>
    <t>9000066712 101447</t>
  </si>
  <si>
    <t>9000066712 101448</t>
  </si>
  <si>
    <t>9000066712 101450</t>
  </si>
  <si>
    <t>9000066712 101451</t>
  </si>
  <si>
    <t>9000066712 101452</t>
  </si>
  <si>
    <t>9000066712 101453</t>
  </si>
  <si>
    <t>9000066712 101454</t>
  </si>
  <si>
    <t>9000066712 101455</t>
  </si>
  <si>
    <t>9000066712 101456</t>
  </si>
  <si>
    <t>9000066712 101457</t>
  </si>
  <si>
    <t>9000066712 101458</t>
  </si>
  <si>
    <t>9000066712 101459</t>
  </si>
  <si>
    <t>9000066712 101460</t>
  </si>
  <si>
    <t>9000066712 101461</t>
  </si>
  <si>
    <t>9000066712 101462</t>
  </si>
  <si>
    <t>9000066712 101463</t>
  </si>
  <si>
    <t>9000066712 101464</t>
  </si>
  <si>
    <t>9000066712 101465</t>
  </si>
  <si>
    <t>9000066712 101466</t>
  </si>
  <si>
    <t>9000066712 101467</t>
  </si>
  <si>
    <t>9000066712 101468</t>
  </si>
  <si>
    <t>9000066712 101469</t>
  </si>
  <si>
    <t>9000066712 101470</t>
  </si>
  <si>
    <t>9000066712 101471</t>
  </si>
  <si>
    <t>9000066712 101472</t>
  </si>
  <si>
    <t>9000066712 101473</t>
  </si>
  <si>
    <t>9000066712 101474</t>
  </si>
  <si>
    <t>9000066712 101475</t>
  </si>
  <si>
    <t>9000066712 101476</t>
  </si>
  <si>
    <t>9000066712 101477</t>
  </si>
  <si>
    <t>9000066712 101478</t>
  </si>
  <si>
    <t>9000066712 101479</t>
  </si>
  <si>
    <t>9000066712 101480</t>
  </si>
  <si>
    <t>9000066712 101481</t>
  </si>
  <si>
    <t>9000066712 101482</t>
  </si>
  <si>
    <t>9000066712 101483</t>
  </si>
  <si>
    <t>9000066712 101484</t>
  </si>
  <si>
    <t>9000066712 101485</t>
  </si>
  <si>
    <t>9000066712 101486</t>
  </si>
  <si>
    <t>9000066712 101487</t>
  </si>
  <si>
    <t>9000066712 101488</t>
  </si>
  <si>
    <t>9000066712 101489</t>
  </si>
  <si>
    <t>9000066712 101490</t>
  </si>
  <si>
    <t>9000066712 101491</t>
  </si>
  <si>
    <t>9000066712 101492</t>
  </si>
  <si>
    <t>9000066712 101493</t>
  </si>
  <si>
    <t>9000066712 101494</t>
  </si>
  <si>
    <t>9000066712 101495</t>
  </si>
  <si>
    <t>9000066712 101496</t>
  </si>
  <si>
    <t>9000066712 101497</t>
  </si>
  <si>
    <t>9000066712 101498</t>
  </si>
  <si>
    <t>9000066712 101499</t>
  </si>
  <si>
    <t>9000066712 101500</t>
  </si>
  <si>
    <t>9000066712 101501</t>
  </si>
  <si>
    <t>9000066712 101502</t>
  </si>
  <si>
    <t>9000066712 101503</t>
  </si>
  <si>
    <t>9000066712 101504</t>
  </si>
  <si>
    <t>9000066712 101505</t>
  </si>
  <si>
    <t>9000066712 101506</t>
  </si>
  <si>
    <t>9000066712 101507</t>
  </si>
  <si>
    <t>9000066713 100006</t>
  </si>
  <si>
    <t>51-01-01-18</t>
  </si>
  <si>
    <t>9000066721 100009</t>
  </si>
  <si>
    <t>01-65-05-05</t>
  </si>
  <si>
    <t>9000066721 100010</t>
  </si>
  <si>
    <t>9000066724 100005</t>
  </si>
  <si>
    <t>20-01-06-13</t>
  </si>
  <si>
    <t>9000066724 100006</t>
  </si>
  <si>
    <t>9000066726 100006</t>
  </si>
  <si>
    <t>03-23-05-05</t>
  </si>
  <si>
    <t>9000066726 100007</t>
  </si>
  <si>
    <t>9000066726 100008</t>
  </si>
  <si>
    <t>9000066726 100009</t>
  </si>
  <si>
    <t>9000066726 100010</t>
  </si>
  <si>
    <t>9000066726 100011</t>
  </si>
  <si>
    <t>9000066726 100012</t>
  </si>
  <si>
    <t>9000066727 100009</t>
  </si>
  <si>
    <t>21-04-02-04</t>
  </si>
  <si>
    <t>9000066727 100011</t>
  </si>
  <si>
    <t>9000066727 100012</t>
  </si>
  <si>
    <t>9000066727 100013</t>
  </si>
  <si>
    <t>9000066728 100005</t>
  </si>
  <si>
    <t>20-01-06-12</t>
  </si>
  <si>
    <t>9000066728 100006</t>
  </si>
  <si>
    <t>9000066729 100005</t>
  </si>
  <si>
    <t>21-04-02-05</t>
  </si>
  <si>
    <t>9000066729 100006</t>
  </si>
  <si>
    <t>9000066730 100007</t>
  </si>
  <si>
    <t>10-06-07-02</t>
  </si>
  <si>
    <t>9000066733 100005</t>
  </si>
  <si>
    <t>03-24-01-01</t>
  </si>
  <si>
    <t>9000066737 100001</t>
  </si>
  <si>
    <t>30-99-99-93</t>
  </si>
  <si>
    <t>9000066737 100002</t>
  </si>
  <si>
    <t>9000066748 100285</t>
  </si>
  <si>
    <t>01-66-02-01</t>
  </si>
  <si>
    <t>9000066748 100294</t>
  </si>
  <si>
    <t>9000066748 100298</t>
  </si>
  <si>
    <t>9000066748 100301</t>
  </si>
  <si>
    <t>9000066748 100303</t>
  </si>
  <si>
    <t>9000066748 100304</t>
  </si>
  <si>
    <t>9000066748 100305</t>
  </si>
  <si>
    <t>9000066748 100306</t>
  </si>
  <si>
    <t>9000066748 100307</t>
  </si>
  <si>
    <t>9000066748 100308</t>
  </si>
  <si>
    <t>9000066748 100309</t>
  </si>
  <si>
    <t>9000066748 100310</t>
  </si>
  <si>
    <t>9000066748 100311</t>
  </si>
  <si>
    <t>9000066748 100312</t>
  </si>
  <si>
    <t>9000066748 100313</t>
  </si>
  <si>
    <t>9000066748 100314</t>
  </si>
  <si>
    <t>9000066748 100315</t>
  </si>
  <si>
    <t>9000066748 100316</t>
  </si>
  <si>
    <t>9000066748 100317</t>
  </si>
  <si>
    <t>9000066748 100318</t>
  </si>
  <si>
    <t>9000066748 100319</t>
  </si>
  <si>
    <t>9000066748 100320</t>
  </si>
  <si>
    <t>9000066748 100322</t>
  </si>
  <si>
    <t>9000066748 100323</t>
  </si>
  <si>
    <t>9000066761 100005</t>
  </si>
  <si>
    <t>03-24-01-02</t>
  </si>
  <si>
    <t>9000066761 100006</t>
  </si>
  <si>
    <t>9000066763 100026</t>
  </si>
  <si>
    <t>01-65-05-06</t>
  </si>
  <si>
    <t>9000066763 100034</t>
  </si>
  <si>
    <t>9000066763 100035</t>
  </si>
  <si>
    <t>9000066763 100038</t>
  </si>
  <si>
    <t>9000066763 100039</t>
  </si>
  <si>
    <t>9000066763 100042</t>
  </si>
  <si>
    <t>9000066763 100045</t>
  </si>
  <si>
    <t>9000066763 100046</t>
  </si>
  <si>
    <t>9000066763 100049</t>
  </si>
  <si>
    <t>9000066764 100261</t>
  </si>
  <si>
    <t>01-66-03-01</t>
  </si>
  <si>
    <t>9000066764 100276</t>
  </si>
  <si>
    <t>9000066764 100287</t>
  </si>
  <si>
    <t>9000066764 100313</t>
  </si>
  <si>
    <t>9000066764 100314</t>
  </si>
  <si>
    <t>9000066764 100315</t>
  </si>
  <si>
    <t>9000066764 100316</t>
  </si>
  <si>
    <t>9000066764 100317</t>
  </si>
  <si>
    <t>9000066764 100318</t>
  </si>
  <si>
    <t>9000066764 100319</t>
  </si>
  <si>
    <t>9000066764 100320</t>
  </si>
  <si>
    <t>9000066764 100321</t>
  </si>
  <si>
    <t>9000066764 100322</t>
  </si>
  <si>
    <t>9000066764 100323</t>
  </si>
  <si>
    <t>9000066764 100324</t>
  </si>
  <si>
    <t>9000066764 100325</t>
  </si>
  <si>
    <t>9000066764 100326</t>
  </si>
  <si>
    <t>9000066764 100327</t>
  </si>
  <si>
    <t>9000066764 100328</t>
  </si>
  <si>
    <t>9000066764 100329</t>
  </si>
  <si>
    <t>9000066764 100330</t>
  </si>
  <si>
    <t>9000066764 100331</t>
  </si>
  <si>
    <t>9000066764 100332</t>
  </si>
  <si>
    <t>9000066764 100333</t>
  </si>
  <si>
    <t>9000066764 100334</t>
  </si>
  <si>
    <t>9000066764 100335</t>
  </si>
  <si>
    <t>9000066764 100336</t>
  </si>
  <si>
    <t>9000066764 100337</t>
  </si>
  <si>
    <t>9000066764 100338</t>
  </si>
  <si>
    <t>9000066764 100339</t>
  </si>
  <si>
    <t>9000066764 100340</t>
  </si>
  <si>
    <t>9000066764 100341</t>
  </si>
  <si>
    <t>9000066764 100342</t>
  </si>
  <si>
    <t>9000066764 100343</t>
  </si>
  <si>
    <t>9000066764 100344</t>
  </si>
  <si>
    <t>9000066764 100345</t>
  </si>
  <si>
    <t>9000066764 100346</t>
  </si>
  <si>
    <t>9000066764 100347</t>
  </si>
  <si>
    <t>9000066764 100348</t>
  </si>
  <si>
    <t>9000066774 100001</t>
  </si>
  <si>
    <t>01-66-01-01</t>
  </si>
  <si>
    <t>9000066780 100009</t>
  </si>
  <si>
    <t>21-04-02-06</t>
  </si>
  <si>
    <t>9000066780 100010</t>
  </si>
  <si>
    <t>9000066780 100011</t>
  </si>
  <si>
    <t>9000066813 100079</t>
  </si>
  <si>
    <t>01-66-03-02</t>
  </si>
  <si>
    <t>9000066813 100080</t>
  </si>
  <si>
    <t>9000066813 100085</t>
  </si>
  <si>
    <t>9000066813 100086</t>
  </si>
  <si>
    <t>9000066813 100087</t>
  </si>
  <si>
    <t>9000066814 100007</t>
  </si>
  <si>
    <t>01-66-01-02</t>
  </si>
  <si>
    <t>9000066815 100042</t>
  </si>
  <si>
    <t>01-66-01-03</t>
  </si>
  <si>
    <t>9000066815 100043</t>
  </si>
  <si>
    <t>9000066816 100027</t>
  </si>
  <si>
    <t>01-66-01-04</t>
  </si>
  <si>
    <t>9000066816 100031</t>
  </si>
  <si>
    <t>9000066816 100033</t>
  </si>
  <si>
    <t>9000066816 100035</t>
  </si>
  <si>
    <t>9000066846 100009</t>
  </si>
  <si>
    <t>03-24-01-03</t>
  </si>
  <si>
    <t>9000066849 104142</t>
  </si>
  <si>
    <t>01-12-01-01</t>
  </si>
  <si>
    <t>9000066849 104584</t>
  </si>
  <si>
    <t>9000066849 104733</t>
  </si>
  <si>
    <t>9000066849 104763</t>
  </si>
  <si>
    <t>9000066849 104788</t>
  </si>
  <si>
    <t>9000066849 104789</t>
  </si>
  <si>
    <t>9000066849 104790</t>
  </si>
  <si>
    <t>9000066849 104791</t>
  </si>
  <si>
    <t>9000066849 104792</t>
  </si>
  <si>
    <t>9000066849 104793</t>
  </si>
  <si>
    <t>9000066849 104794</t>
  </si>
  <si>
    <t>9000066849 104795</t>
  </si>
  <si>
    <t>9000066849 104796</t>
  </si>
  <si>
    <t>9000066849 104797</t>
  </si>
  <si>
    <t>9000066849 104798</t>
  </si>
  <si>
    <t>9000066849 104803</t>
  </si>
  <si>
    <t>9000066849 104804</t>
  </si>
  <si>
    <t>9000066849 104805</t>
  </si>
  <si>
    <t>9000066849 104806</t>
  </si>
  <si>
    <t>9000066849 104807</t>
  </si>
  <si>
    <t>9000066849 104808</t>
  </si>
  <si>
    <t>9000066849 104809</t>
  </si>
  <si>
    <t>9000066849 104810</t>
  </si>
  <si>
    <t>9000066849 104811</t>
  </si>
  <si>
    <t>9000066849 104812</t>
  </si>
  <si>
    <t>9000066849 104813</t>
  </si>
  <si>
    <t>9000066849 104814</t>
  </si>
  <si>
    <t>9000066849 104819</t>
  </si>
  <si>
    <t>9000066849 104820</t>
  </si>
  <si>
    <t>9000066849 104821</t>
  </si>
  <si>
    <t>9000066849 104822</t>
  </si>
  <si>
    <t>9000066849 104823</t>
  </si>
  <si>
    <t>9000066849 104824</t>
  </si>
  <si>
    <t>9000066849 104837</t>
  </si>
  <si>
    <t>9000066849 104838</t>
  </si>
  <si>
    <t>9000066849 104839</t>
  </si>
  <si>
    <t>9000066849 104840</t>
  </si>
  <si>
    <t>9000066849 104841</t>
  </si>
  <si>
    <t>9000066849 104842</t>
  </si>
  <si>
    <t>9000066849 104843</t>
  </si>
  <si>
    <t>9000066849 104844</t>
  </si>
  <si>
    <t>9000066849 104845</t>
  </si>
  <si>
    <t>9000066849 104846</t>
  </si>
  <si>
    <t>9000066849 104847</t>
  </si>
  <si>
    <t>9000066849 104848</t>
  </si>
  <si>
    <t>9000066849 104849</t>
  </si>
  <si>
    <t>9000066849 104850</t>
  </si>
  <si>
    <t>9000066849 104851</t>
  </si>
  <si>
    <t>9000066849 104852</t>
  </si>
  <si>
    <t>9000066849 104853</t>
  </si>
  <si>
    <t>9000066849 104854</t>
  </si>
  <si>
    <t>9000066849 104855</t>
  </si>
  <si>
    <t>9000066849 104856</t>
  </si>
  <si>
    <t>9000066849 104857</t>
  </si>
  <si>
    <t>9000066849 104858</t>
  </si>
  <si>
    <t>9000066849 104859</t>
  </si>
  <si>
    <t>9000066849 104860</t>
  </si>
  <si>
    <t>9000066849 104861</t>
  </si>
  <si>
    <t>9000066849 104862</t>
  </si>
  <si>
    <t>9000066849 104863</t>
  </si>
  <si>
    <t>9000066849 104864</t>
  </si>
  <si>
    <t>9000066849 104865</t>
  </si>
  <si>
    <t>9000066849 104866</t>
  </si>
  <si>
    <t>9000066849 104867</t>
  </si>
  <si>
    <t>9000066849 104868</t>
  </si>
  <si>
    <t>9000066849 104871</t>
  </si>
  <si>
    <t>9000066849 104872</t>
  </si>
  <si>
    <t>9000066853 100057</t>
  </si>
  <si>
    <t>01-66-01-05</t>
  </si>
  <si>
    <t>9000066853 100066</t>
  </si>
  <si>
    <t>9000066854 100609</t>
  </si>
  <si>
    <t>01-12-04-02</t>
  </si>
  <si>
    <t>9000066854 100625</t>
  </si>
  <si>
    <t>9000066854 100659</t>
  </si>
  <si>
    <t>9000066854 100673</t>
  </si>
  <si>
    <t>9000066859 100700</t>
  </si>
  <si>
    <t>01-08-02-03</t>
  </si>
  <si>
    <t>9000066859 100753</t>
  </si>
  <si>
    <t>9000066859 100776</t>
  </si>
  <si>
    <t>9000066859 100800</t>
  </si>
  <si>
    <t>9000066859 100801</t>
  </si>
  <si>
    <t>9000066859 100803</t>
  </si>
  <si>
    <t>9000066859 100804</t>
  </si>
  <si>
    <t>9000066859 100805</t>
  </si>
  <si>
    <t>9000066859 100806</t>
  </si>
  <si>
    <t>9000066859 100807</t>
  </si>
  <si>
    <t>9000066859 100809</t>
  </si>
  <si>
    <t>9000066859 100810</t>
  </si>
  <si>
    <t>9000066859 100812</t>
  </si>
  <si>
    <t>9000066859 100813</t>
  </si>
  <si>
    <t>9000066859 100814</t>
  </si>
  <si>
    <t>9000066859 100815</t>
  </si>
  <si>
    <t>01-66-01-06</t>
  </si>
  <si>
    <t>9000066860 100057</t>
  </si>
  <si>
    <t>9000066861 100016</t>
  </si>
  <si>
    <t>01-66-04-01</t>
  </si>
  <si>
    <t>9000066861 100017</t>
  </si>
  <si>
    <t>9000066862 100027</t>
  </si>
  <si>
    <t>01-66-04-02</t>
  </si>
  <si>
    <t>9000066862 100046</t>
  </si>
  <si>
    <t>9000066862 100085</t>
  </si>
  <si>
    <t>9000066862 100086</t>
  </si>
  <si>
    <t>9000066862 100088</t>
  </si>
  <si>
    <t>9000066862 100089</t>
  </si>
  <si>
    <t>9000066862 100090</t>
  </si>
  <si>
    <t>9000066862 100091</t>
  </si>
  <si>
    <t>9000066862 100092</t>
  </si>
  <si>
    <t>9000066866 100004</t>
  </si>
  <si>
    <t>01-66-01-07</t>
  </si>
  <si>
    <t>9000066873 100261</t>
  </si>
  <si>
    <t>10-06-07-03</t>
  </si>
  <si>
    <t>9000066873 100262</t>
  </si>
  <si>
    <t>9000066873 100263</t>
  </si>
  <si>
    <t>9000066873 100277</t>
  </si>
  <si>
    <t>9000066873 100278</t>
  </si>
  <si>
    <t>9000066873 100279</t>
  </si>
  <si>
    <t>9000066885 100055</t>
  </si>
  <si>
    <t>20-02-01-01</t>
  </si>
  <si>
    <t>9000066885 100056</t>
  </si>
  <si>
    <t>9000066885 100057</t>
  </si>
  <si>
    <t>9000066886 100009</t>
  </si>
  <si>
    <t>01-66-04-03</t>
  </si>
  <si>
    <t>9000066886 100010</t>
  </si>
  <si>
    <t>9000066886 100011</t>
  </si>
  <si>
    <t>9000066886 100012</t>
  </si>
  <si>
    <t>9000066887 100006</t>
  </si>
  <si>
    <t>01-66-04-04</t>
  </si>
  <si>
    <t>9000066888 100065</t>
  </si>
  <si>
    <t>01-66-04-05</t>
  </si>
  <si>
    <t>9000066889 100042</t>
  </si>
  <si>
    <t>01-66-04-06</t>
  </si>
  <si>
    <t>9000066889 100059</t>
  </si>
  <si>
    <t>9000066889 100065</t>
  </si>
  <si>
    <t>9000066890 100060</t>
  </si>
  <si>
    <t>01-66-02-02</t>
  </si>
  <si>
    <t>9000066891 100007</t>
  </si>
  <si>
    <t>01-66-05-01</t>
  </si>
  <si>
    <t>9000066891 100008</t>
  </si>
  <si>
    <t>9000066891 100009</t>
  </si>
  <si>
    <t>9000066891 100010</t>
  </si>
  <si>
    <t>9000066891 100011</t>
  </si>
  <si>
    <t>9000066891 100012</t>
  </si>
  <si>
    <t>9000066891 100013</t>
  </si>
  <si>
    <t>9000066891 100014</t>
  </si>
  <si>
    <t>9000066891 100015</t>
  </si>
  <si>
    <t>9000066891 100016</t>
  </si>
  <si>
    <t>9000066892 100034</t>
  </si>
  <si>
    <t>01-66-05-02</t>
  </si>
  <si>
    <t>9000066892 100039</t>
  </si>
  <si>
    <t>9000066892 100084</t>
  </si>
  <si>
    <t>9000066892 100085</t>
  </si>
  <si>
    <t>9000066892 100086</t>
  </si>
  <si>
    <t>9000066893 100005</t>
  </si>
  <si>
    <t>01-66-05-03</t>
  </si>
  <si>
    <t>9000066895 100023</t>
  </si>
  <si>
    <t>08-30-04-08</t>
  </si>
  <si>
    <t>9000066896 100077</t>
  </si>
  <si>
    <t>01-66-05-04</t>
  </si>
  <si>
    <t>9000066896 100090</t>
  </si>
  <si>
    <t>9000066896 100242</t>
  </si>
  <si>
    <t>9000066896 100244</t>
  </si>
  <si>
    <t>9000066896 100245</t>
  </si>
  <si>
    <t>9000066896 100247</t>
  </si>
  <si>
    <t>9000066896 100248</t>
  </si>
  <si>
    <t>9000066899 100254</t>
  </si>
  <si>
    <t>01-66-05-05</t>
  </si>
  <si>
    <t>9000066899 100325</t>
  </si>
  <si>
    <t>9000066899 100335</t>
  </si>
  <si>
    <t>9000066899 100340</t>
  </si>
  <si>
    <t>9000066899 100341</t>
  </si>
  <si>
    <t>9000066899 100342</t>
  </si>
  <si>
    <t>9000066899 100343</t>
  </si>
  <si>
    <t>9000066899 100344</t>
  </si>
  <si>
    <t>9000066899 100345</t>
  </si>
  <si>
    <t>9000066899 100346</t>
  </si>
  <si>
    <t>9000066899 100347</t>
  </si>
  <si>
    <t>9000066899 100348</t>
  </si>
  <si>
    <t>9000066899 100349</t>
  </si>
  <si>
    <t>9000066899 100350</t>
  </si>
  <si>
    <t>9000066899 100351</t>
  </si>
  <si>
    <t>9000066899 100352</t>
  </si>
  <si>
    <t>9000066900 101179</t>
  </si>
  <si>
    <t>01-11-02-01</t>
  </si>
  <si>
    <t>9000066900 101194</t>
  </si>
  <si>
    <t>9000066900 101196</t>
  </si>
  <si>
    <t>9000066900 101198</t>
  </si>
  <si>
    <t>9000066900 101200</t>
  </si>
  <si>
    <t>9000066900 101202</t>
  </si>
  <si>
    <t>9000066900 101203</t>
  </si>
  <si>
    <t>9000066900 101204</t>
  </si>
  <si>
    <t>9000066900 101211</t>
  </si>
  <si>
    <t>9000066900 101212</t>
  </si>
  <si>
    <t>9000066900 101213</t>
  </si>
  <si>
    <t>9000066900 101218</t>
  </si>
  <si>
    <t>9000066900 101219</t>
  </si>
  <si>
    <t>9000066900 101220</t>
  </si>
  <si>
    <t>9000066900 101222</t>
  </si>
  <si>
    <t>9000066900 101223</t>
  </si>
  <si>
    <t>9000066900 101224</t>
  </si>
  <si>
    <t>9000066907 100173</t>
  </si>
  <si>
    <t>01-67-01-01</t>
  </si>
  <si>
    <t>9000066907 100185</t>
  </si>
  <si>
    <t>9000066907 100224</t>
  </si>
  <si>
    <t>9000066907 100225</t>
  </si>
  <si>
    <t>9000066913 100021</t>
  </si>
  <si>
    <t>01-66-02-03</t>
  </si>
  <si>
    <t>9000066913 100022</t>
  </si>
  <si>
    <t>9000066913 100023</t>
  </si>
  <si>
    <t>9000066913 100024</t>
  </si>
  <si>
    <t>9000066913 100025</t>
  </si>
  <si>
    <t>9000066913 100026</t>
  </si>
  <si>
    <t>9000066913 100027</t>
  </si>
  <si>
    <t>9000066913 100028</t>
  </si>
  <si>
    <t>9000066913 100033</t>
  </si>
  <si>
    <t>9000066913 100034</t>
  </si>
  <si>
    <t>9000066913 100035</t>
  </si>
  <si>
    <t>9000066913 100036</t>
  </si>
  <si>
    <t>9000066913 100037</t>
  </si>
  <si>
    <t>9000066913 100038</t>
  </si>
  <si>
    <t>9000066913 100039</t>
  </si>
  <si>
    <t>9000066913 100040</t>
  </si>
  <si>
    <t>9000066914 100084</t>
  </si>
  <si>
    <t>01-11-02-02</t>
  </si>
  <si>
    <t>9000066934 100002</t>
  </si>
  <si>
    <t>04-36-01-02</t>
  </si>
  <si>
    <t>9000066936 100006</t>
  </si>
  <si>
    <t>01-67-01-02</t>
  </si>
  <si>
    <t>9000066936 100007</t>
  </si>
  <si>
    <t>9000066936 100008</t>
  </si>
  <si>
    <t>9000066936 100009</t>
  </si>
  <si>
    <t>9000066937 100892</t>
  </si>
  <si>
    <t>01-08-03-01</t>
  </si>
  <si>
    <t>9000066937 100973</t>
  </si>
  <si>
    <t>9000066937 100980</t>
  </si>
  <si>
    <t>9000066937 101012</t>
  </si>
  <si>
    <t>9000066937 101014</t>
  </si>
  <si>
    <t>9000066937 101015</t>
  </si>
  <si>
    <t>9000066937 101016</t>
  </si>
  <si>
    <t>9000066937 101017</t>
  </si>
  <si>
    <t>9000066937 101018</t>
  </si>
  <si>
    <t>9000066937 101019</t>
  </si>
  <si>
    <t>9000066937 101020</t>
  </si>
  <si>
    <t>9000066937 101021</t>
  </si>
  <si>
    <t>9000066937 101022</t>
  </si>
  <si>
    <t>9000066937 101023</t>
  </si>
  <si>
    <t>9000066937 101024</t>
  </si>
  <si>
    <t>9000066937 101025</t>
  </si>
  <si>
    <t>9000066937 101026</t>
  </si>
  <si>
    <t>9000066937 101027</t>
  </si>
  <si>
    <t>9000066937 101028</t>
  </si>
  <si>
    <t>9000066937 101029</t>
  </si>
  <si>
    <t>9000066937 101030</t>
  </si>
  <si>
    <t>9000066937 101031</t>
  </si>
  <si>
    <t>9000066981 100001</t>
  </si>
  <si>
    <t>10-06-08-01</t>
  </si>
  <si>
    <t>9000066981 100002</t>
  </si>
  <si>
    <t>9000066981 100003</t>
  </si>
  <si>
    <t>9000066981 100004</t>
  </si>
  <si>
    <t>9000066981 100005</t>
  </si>
  <si>
    <t>9000066981 100024</t>
  </si>
  <si>
    <t>9000066983 100103</t>
  </si>
  <si>
    <t>01-67-01-03</t>
  </si>
  <si>
    <t>9000066983 100104</t>
  </si>
  <si>
    <t>9000066983 100128</t>
  </si>
  <si>
    <t>9000066983 100129</t>
  </si>
  <si>
    <t>9000067010 100026</t>
  </si>
  <si>
    <t>01-67-01-04</t>
  </si>
  <si>
    <t>9000067010 100027</t>
  </si>
  <si>
    <t>9000067010 100033</t>
  </si>
  <si>
    <t>9000067012 101914</t>
  </si>
  <si>
    <t>01-08-03-02</t>
  </si>
  <si>
    <t>9000067012 101922</t>
  </si>
  <si>
    <t>9000067012 101941</t>
  </si>
  <si>
    <t>9000067012 101950</t>
  </si>
  <si>
    <t>9000067012 101953</t>
  </si>
  <si>
    <t>9000067012 101961</t>
  </si>
  <si>
    <t>9000067012 101967</t>
  </si>
  <si>
    <t>9000067012 101970</t>
  </si>
  <si>
    <t>9000067012 101971</t>
  </si>
  <si>
    <t>9000067012 101983</t>
  </si>
  <si>
    <t>9000067012 101984</t>
  </si>
  <si>
    <t>9000067013 100339</t>
  </si>
  <si>
    <t>01-67-01-05</t>
  </si>
  <si>
    <t>9000067013 100348</t>
  </si>
  <si>
    <t>9000067013 100349</t>
  </si>
  <si>
    <t>9000067013 100350</t>
  </si>
  <si>
    <t>9000067014 101896</t>
  </si>
  <si>
    <t>01-08-03-03</t>
  </si>
  <si>
    <t>9000067014 101950</t>
  </si>
  <si>
    <t>9000067014 101956</t>
  </si>
  <si>
    <t>9000067014 101964</t>
  </si>
  <si>
    <t>9000067014 101970</t>
  </si>
  <si>
    <t>9000067014 101973</t>
  </si>
  <si>
    <t>9000067014 101979</t>
  </si>
  <si>
    <t>9000067014 102006</t>
  </si>
  <si>
    <t>9000067014 102024</t>
  </si>
  <si>
    <t>9000067014 102026</t>
  </si>
  <si>
    <t>9000067014 102037</t>
  </si>
  <si>
    <t>9000067014 102041</t>
  </si>
  <si>
    <t>9000067014 102042</t>
  </si>
  <si>
    <t>9000067014 102043</t>
  </si>
  <si>
    <t>9000067014 102044</t>
  </si>
  <si>
    <t>9000067014 102045</t>
  </si>
  <si>
    <t>9000067014 102047</t>
  </si>
  <si>
    <t>9000067014 102048</t>
  </si>
  <si>
    <t>9000067014 102049</t>
  </si>
  <si>
    <t>9000067014 102050</t>
  </si>
  <si>
    <t>9000067014 102051</t>
  </si>
  <si>
    <t>9000067014 102052</t>
  </si>
  <si>
    <t>9000067014 102053</t>
  </si>
  <si>
    <t>9000067014 102054</t>
  </si>
  <si>
    <t>9000067014 102055</t>
  </si>
  <si>
    <t>9000067014 102056</t>
  </si>
  <si>
    <t>9000067014 102057</t>
  </si>
  <si>
    <t>9000067014 102059</t>
  </si>
  <si>
    <t>9000067014 102060</t>
  </si>
  <si>
    <t>9000067014 102061</t>
  </si>
  <si>
    <t>9000067014 102063</t>
  </si>
  <si>
    <t>9000067014 102064</t>
  </si>
  <si>
    <t>9000067014 102065</t>
  </si>
  <si>
    <t>9000067014 102066</t>
  </si>
  <si>
    <t>9000067014 102067</t>
  </si>
  <si>
    <t>9000067014 102068</t>
  </si>
  <si>
    <t>9000067014 102069</t>
  </si>
  <si>
    <t>9000067014 102070</t>
  </si>
  <si>
    <t>9000067014 102072</t>
  </si>
  <si>
    <t>9000067014 102073</t>
  </si>
  <si>
    <t>9000067014 102074</t>
  </si>
  <si>
    <t>9000067014 102075</t>
  </si>
  <si>
    <t>9000067014 102076</t>
  </si>
  <si>
    <t>9000067014 102078</t>
  </si>
  <si>
    <t>9000067014 102079</t>
  </si>
  <si>
    <t>9000067014 102080</t>
  </si>
  <si>
    <t>9000067014 102081</t>
  </si>
  <si>
    <t>9000067014 102082</t>
  </si>
  <si>
    <t>9000067014 102083</t>
  </si>
  <si>
    <t>9000067014 102084</t>
  </si>
  <si>
    <t>9000067014 102086</t>
  </si>
  <si>
    <t>9000067014 102087</t>
  </si>
  <si>
    <t>9000067014 102088</t>
  </si>
  <si>
    <t>9000067042 100002</t>
  </si>
  <si>
    <t>04-36-01-04</t>
  </si>
  <si>
    <t>9000067042 100003</t>
  </si>
  <si>
    <t>9000067042 100004</t>
  </si>
  <si>
    <t>9000067076 100004</t>
  </si>
  <si>
    <t>01-67-01-06</t>
  </si>
  <si>
    <t>9000067091 100033</t>
  </si>
  <si>
    <t>21-04-02-07</t>
  </si>
  <si>
    <t>9000067091 100034</t>
  </si>
  <si>
    <t>9000067096 100093</t>
  </si>
  <si>
    <t>10-06-09-01</t>
  </si>
  <si>
    <t>9000067096 100097</t>
  </si>
  <si>
    <t>9000067096 100100</t>
  </si>
  <si>
    <t>9000067106 100004</t>
  </si>
  <si>
    <t>04-36-01-05</t>
  </si>
  <si>
    <t>9000067106 100005</t>
  </si>
  <si>
    <t>9000067108 100004</t>
  </si>
  <si>
    <t>01-67-02-01</t>
  </si>
  <si>
    <t>9000067108 100005</t>
  </si>
  <si>
    <t>9000067163 100296</t>
  </si>
  <si>
    <t>01-67-02-02</t>
  </si>
  <si>
    <t>9000067163 100297</t>
  </si>
  <si>
    <t>9000067163 100298</t>
  </si>
  <si>
    <t>9000067163 100299</t>
  </si>
  <si>
    <t>9000067163 100300</t>
  </si>
  <si>
    <t>9000067163 100301</t>
  </si>
  <si>
    <t>9000067163 100302</t>
  </si>
  <si>
    <t>9000067163 100303</t>
  </si>
  <si>
    <t>9000067163 100304</t>
  </si>
  <si>
    <t>9000067163 100305</t>
  </si>
  <si>
    <t>9000067163 100306</t>
  </si>
  <si>
    <t>9000067163 100307</t>
  </si>
  <si>
    <t>9000067167 100059</t>
  </si>
  <si>
    <t>10-06-09-02</t>
  </si>
  <si>
    <t>9000067175 100004</t>
  </si>
  <si>
    <t>03-24-01-04</t>
  </si>
  <si>
    <t>01-67-02-03</t>
  </si>
  <si>
    <t>9000067211 100059</t>
  </si>
  <si>
    <t>01-67-02-04</t>
  </si>
  <si>
    <t>9000067212 100008</t>
  </si>
  <si>
    <t>9000067220 100003</t>
  </si>
  <si>
    <t>03-24-01-05</t>
  </si>
  <si>
    <t>9000067221 100002</t>
  </si>
  <si>
    <t>08-40-03-11</t>
  </si>
  <si>
    <t>9000067231 100018</t>
  </si>
  <si>
    <t>04-36-01-06</t>
  </si>
  <si>
    <t>9000067231 100031</t>
  </si>
  <si>
    <t>9000067231 100032</t>
  </si>
  <si>
    <t>9000067231 100034</t>
  </si>
  <si>
    <t>9000067231 100039</t>
  </si>
  <si>
    <t>9000067232 100002</t>
  </si>
  <si>
    <t>21-04-02-08</t>
  </si>
  <si>
    <t>9000067232 100003</t>
  </si>
  <si>
    <t>9000067264 100077</t>
  </si>
  <si>
    <t>05-35-03-04</t>
  </si>
  <si>
    <t>9000067264 100080</t>
  </si>
  <si>
    <t>9000067264 100096</t>
  </si>
  <si>
    <t>9000067264 100097</t>
  </si>
  <si>
    <t>9000067264 100098</t>
  </si>
  <si>
    <t>9000067264 100099</t>
  </si>
  <si>
    <t>9000067264 100100</t>
  </si>
  <si>
    <t>9000067264 100101</t>
  </si>
  <si>
    <t>9000067265 100049</t>
  </si>
  <si>
    <t>01-67-02-05</t>
  </si>
  <si>
    <t>9000067265 100074</t>
  </si>
  <si>
    <t>9000067289 100142</t>
  </si>
  <si>
    <t>01-67-03-01</t>
  </si>
  <si>
    <t>9000067289 100158</t>
  </si>
  <si>
    <t>9000067289 100215</t>
  </si>
  <si>
    <t>9000067289 100216</t>
  </si>
  <si>
    <t>9000067289 100217</t>
  </si>
  <si>
    <t>9000067289 100218</t>
  </si>
  <si>
    <t>9000067289 100219</t>
  </si>
  <si>
    <t>9000067289 100220</t>
  </si>
  <si>
    <t>9000067289 100221</t>
  </si>
  <si>
    <t>9000067305 100016</t>
  </si>
  <si>
    <t>15-20-01-10</t>
  </si>
  <si>
    <t>9000067307 100054</t>
  </si>
  <si>
    <t>20-02-02-04</t>
  </si>
  <si>
    <t>9000067307 100058</t>
  </si>
  <si>
    <t>9000067307 100059</t>
  </si>
  <si>
    <t>9000067307 100060</t>
  </si>
  <si>
    <t>9000067307 100061</t>
  </si>
  <si>
    <t>9000067307 100062</t>
  </si>
  <si>
    <t>9000067307 100063</t>
  </si>
  <si>
    <t>9000067307 100064</t>
  </si>
  <si>
    <t>9000067307 100065</t>
  </si>
  <si>
    <t>9000067307 100066</t>
  </si>
  <si>
    <t>9000067326 100002</t>
  </si>
  <si>
    <t>01-67-03-02</t>
  </si>
  <si>
    <t>9000067326 100005</t>
  </si>
  <si>
    <t>9000067327 100012</t>
  </si>
  <si>
    <t>01-67-03-03</t>
  </si>
  <si>
    <t>9000067327 100013</t>
  </si>
  <si>
    <t>9000067328 100005</t>
  </si>
  <si>
    <t>01-67-03-04</t>
  </si>
  <si>
    <t>9000067328 100008</t>
  </si>
  <si>
    <t>9000067328 100009</t>
  </si>
  <si>
    <t>9000067328 100010</t>
  </si>
  <si>
    <t>9000067328 100011</t>
  </si>
  <si>
    <t>9000067328 100012</t>
  </si>
  <si>
    <t>9000067328 100013</t>
  </si>
  <si>
    <t>9000067328 100014</t>
  </si>
  <si>
    <t>9000067328 100015</t>
  </si>
  <si>
    <t>9000067329 100005</t>
  </si>
  <si>
    <t>01-67-03-05</t>
  </si>
  <si>
    <t>9000067329 100011</t>
  </si>
  <si>
    <t>9000067345 100342</t>
  </si>
  <si>
    <t>01-67-04-01</t>
  </si>
  <si>
    <t>9000067345 100343</t>
  </si>
  <si>
    <t>9000067345 100344</t>
  </si>
  <si>
    <t>9000067345 100345</t>
  </si>
  <si>
    <t>9000067345 100346</t>
  </si>
  <si>
    <t>9000067345 100347</t>
  </si>
  <si>
    <t>9000067345 100348</t>
  </si>
  <si>
    <t>9000067368 100002</t>
  </si>
  <si>
    <t>05-36-01-01</t>
  </si>
  <si>
    <t>01-67-04-02</t>
  </si>
  <si>
    <t>9000067381 100025</t>
  </si>
  <si>
    <t>9000067405 100001</t>
  </si>
  <si>
    <t>03-24-01-06</t>
  </si>
  <si>
    <t>9000067411 100055</t>
  </si>
  <si>
    <t>10-06-09-03</t>
  </si>
  <si>
    <t>9000067411 100062</t>
  </si>
  <si>
    <t>9000067411 100071</t>
  </si>
  <si>
    <t>9000067411 100129</t>
  </si>
  <si>
    <t>9000067411 100135</t>
  </si>
  <si>
    <t>9000067411 100136</t>
  </si>
  <si>
    <t>9000067414 100012</t>
  </si>
  <si>
    <t>01-67-04-03</t>
  </si>
  <si>
    <t>9000067429 100008</t>
  </si>
  <si>
    <t>04-36-02-01</t>
  </si>
  <si>
    <t>9000067429 100017</t>
  </si>
  <si>
    <t>9000067436 100004</t>
  </si>
  <si>
    <t>04-36-02-02</t>
  </si>
  <si>
    <t>9000067439 100024</t>
  </si>
  <si>
    <t>03-24-01-07</t>
  </si>
  <si>
    <t>9000067439 100030</t>
  </si>
  <si>
    <t>9000067439 100034</t>
  </si>
  <si>
    <t>9000067439 100035</t>
  </si>
  <si>
    <t>9000067439 100036</t>
  </si>
  <si>
    <t>9000067439 100037</t>
  </si>
  <si>
    <t>9000067439 100038</t>
  </si>
  <si>
    <t>9000067439 100039</t>
  </si>
  <si>
    <t>9000067439 100040</t>
  </si>
  <si>
    <t>9000067439 100041</t>
  </si>
  <si>
    <t>9000067445 100003</t>
  </si>
  <si>
    <t>01-67-04-04</t>
  </si>
  <si>
    <t>9000067445 100004</t>
  </si>
  <si>
    <t>9000067450 100053</t>
  </si>
  <si>
    <t>21-04-02-09</t>
  </si>
  <si>
    <t>9000067450 100054</t>
  </si>
  <si>
    <t>9000067450 100071</t>
  </si>
  <si>
    <t>9000067473 100010</t>
  </si>
  <si>
    <t>03-24-02-01</t>
  </si>
  <si>
    <t>9000067473 100031</t>
  </si>
  <si>
    <t>9000067473 100032</t>
  </si>
  <si>
    <t>9000067473 100033</t>
  </si>
  <si>
    <t>9000067473 100034</t>
  </si>
  <si>
    <t>9000067480 100008</t>
  </si>
  <si>
    <t>04-36-02-03</t>
  </si>
  <si>
    <t>9000067499 100043</t>
  </si>
  <si>
    <t>03-24-02-02</t>
  </si>
  <si>
    <t>9000067499 100044</t>
  </si>
  <si>
    <t>9000067499 100054</t>
  </si>
  <si>
    <t>9000067499 100056</t>
  </si>
  <si>
    <t>9000067499 100057</t>
  </si>
  <si>
    <t>9000067520 100005</t>
  </si>
  <si>
    <t>50-14-01-01</t>
  </si>
  <si>
    <t>9000067523 100002</t>
  </si>
  <si>
    <t>04-36-02-05</t>
  </si>
  <si>
    <t>9000067540 100677</t>
  </si>
  <si>
    <t>04-36-03-01</t>
  </si>
  <si>
    <t>9000067540 100678</t>
  </si>
  <si>
    <t>9000067541 100012</t>
  </si>
  <si>
    <t>01-67-04-05</t>
  </si>
  <si>
    <t>9000067541 100013</t>
  </si>
  <si>
    <t>9000067541 100014</t>
  </si>
  <si>
    <t>9000067542 100026</t>
  </si>
  <si>
    <t>01-67-04-06</t>
  </si>
  <si>
    <t>9000067542 100027</t>
  </si>
  <si>
    <t>9000067542 100028</t>
  </si>
  <si>
    <t>9000067543 100009</t>
  </si>
  <si>
    <t>01-67-04-07</t>
  </si>
  <si>
    <t>9000067543 100016</t>
  </si>
  <si>
    <t>9000067543 100031</t>
  </si>
  <si>
    <t>9000067543 100032</t>
  </si>
  <si>
    <t>9000067543 100033</t>
  </si>
  <si>
    <t>01-11-01-02</t>
  </si>
  <si>
    <t>9000067544 100662</t>
  </si>
  <si>
    <t>9000067544 100687</t>
  </si>
  <si>
    <t>9000067544 100695</t>
  </si>
  <si>
    <t>9000067544 100696</t>
  </si>
  <si>
    <t>9000067544 100698</t>
  </si>
  <si>
    <t>9000067544 100699</t>
  </si>
  <si>
    <t>9000067544 100700</t>
  </si>
  <si>
    <t>9000067544 100701</t>
  </si>
  <si>
    <t>9000067544 100702</t>
  </si>
  <si>
    <t>9000067544 100703</t>
  </si>
  <si>
    <t>9000067544 100704</t>
  </si>
  <si>
    <t>9000067544 100705</t>
  </si>
  <si>
    <t>9000067544 100706</t>
  </si>
  <si>
    <t>9000067544 100707</t>
  </si>
  <si>
    <t>9000067544 100708</t>
  </si>
  <si>
    <t>9000067544 100709</t>
  </si>
  <si>
    <t>9000067544 100710</t>
  </si>
  <si>
    <t>9000067544 100711</t>
  </si>
  <si>
    <t>9000067544 100712</t>
  </si>
  <si>
    <t>9000067544 100714</t>
  </si>
  <si>
    <t>9000067544 100715</t>
  </si>
  <si>
    <t>9000067544 100716</t>
  </si>
  <si>
    <t>9000067544 100717</t>
  </si>
  <si>
    <t>9000067544 100718</t>
  </si>
  <si>
    <t>9000067544 100719</t>
  </si>
  <si>
    <t>9000067544 100720</t>
  </si>
  <si>
    <t>9000067544 100721</t>
  </si>
  <si>
    <t>9000067544 100722</t>
  </si>
  <si>
    <t>9000067544 100723</t>
  </si>
  <si>
    <t>9000067544 100724</t>
  </si>
  <si>
    <t>9000067544 100725</t>
  </si>
  <si>
    <t>9000067544 100726</t>
  </si>
  <si>
    <t>9000067544 100727</t>
  </si>
  <si>
    <t>9000067544 100728</t>
  </si>
  <si>
    <t>9000067544 100729</t>
  </si>
  <si>
    <t>9000067544 100730</t>
  </si>
  <si>
    <t>9000067544 100731</t>
  </si>
  <si>
    <t>9000067544 100732</t>
  </si>
  <si>
    <t>9000067544 100733</t>
  </si>
  <si>
    <t>9000067544 100734</t>
  </si>
  <si>
    <t>9000067544 100735</t>
  </si>
  <si>
    <t>9000067544 100736</t>
  </si>
  <si>
    <t>9000067544 100737</t>
  </si>
  <si>
    <t>9000067544 100738</t>
  </si>
  <si>
    <t>9000067544 100739</t>
  </si>
  <si>
    <t>9000067544 100740</t>
  </si>
  <si>
    <t>9000067544 100741</t>
  </si>
  <si>
    <t>9000067544 100742</t>
  </si>
  <si>
    <t>9000067544 100743</t>
  </si>
  <si>
    <t>9000067544 100744</t>
  </si>
  <si>
    <t>9000067546 100008</t>
  </si>
  <si>
    <t>01-67-05-01</t>
  </si>
  <si>
    <t>9000067546 100011</t>
  </si>
  <si>
    <t>9000067546 100029</t>
  </si>
  <si>
    <t>9000067546 100030</t>
  </si>
  <si>
    <t>9000067546 100031</t>
  </si>
  <si>
    <t>9000067547 100008</t>
  </si>
  <si>
    <t>01-67-05-02</t>
  </si>
  <si>
    <t>9000067547 100023</t>
  </si>
  <si>
    <t>9000067547 100024</t>
  </si>
  <si>
    <t>9000067547 100025</t>
  </si>
  <si>
    <t>9000067548 100015</t>
  </si>
  <si>
    <t>01-67-05-03</t>
  </si>
  <si>
    <t>9000067548 100016</t>
  </si>
  <si>
    <t>9000067548 100070</t>
  </si>
  <si>
    <t>9000067548 100071</t>
  </si>
  <si>
    <t>9000067548 100072</t>
  </si>
  <si>
    <t>9000067548 100073</t>
  </si>
  <si>
    <t>9000067548 100074</t>
  </si>
  <si>
    <t>9000067548 100075</t>
  </si>
  <si>
    <t>9000067549 100010</t>
  </si>
  <si>
    <t>01-67-05-04</t>
  </si>
  <si>
    <t>9000067549 100013</t>
  </si>
  <si>
    <t>9000067552 100087</t>
  </si>
  <si>
    <t>10-07-01-01</t>
  </si>
  <si>
    <t>9000067552 100098</t>
  </si>
  <si>
    <t>9000067552 100101</t>
  </si>
  <si>
    <t>9000067583 100005</t>
  </si>
  <si>
    <t>01-67-05-05</t>
  </si>
  <si>
    <t>9000067583 100006</t>
  </si>
  <si>
    <t>9000067623 100067</t>
  </si>
  <si>
    <t>10-07-01-02</t>
  </si>
  <si>
    <t>9000067623 100068</t>
  </si>
  <si>
    <t>9000067623 100069</t>
  </si>
  <si>
    <t>9000067623 100092</t>
  </si>
  <si>
    <t>9000067635 100026</t>
  </si>
  <si>
    <t>05-36-01-02</t>
  </si>
  <si>
    <t>9000067635 100029</t>
  </si>
  <si>
    <t>01-67-05-06</t>
  </si>
  <si>
    <t>9000067640 100020</t>
  </si>
  <si>
    <t>9000067640 100023</t>
  </si>
  <si>
    <t>9000067651 100002</t>
  </si>
  <si>
    <t>15-20-01-11</t>
  </si>
  <si>
    <t>9000067659 100005</t>
  </si>
  <si>
    <t>03-24-02-03</t>
  </si>
  <si>
    <t>9000067659 100006</t>
  </si>
  <si>
    <t>9000067659 100007</t>
  </si>
  <si>
    <t>9000067660 100004</t>
  </si>
  <si>
    <t>03-24-02-04</t>
  </si>
  <si>
    <t>9000067661 100002</t>
  </si>
  <si>
    <t>10-07-01-03</t>
  </si>
  <si>
    <t>9000067661 100013</t>
  </si>
  <si>
    <t>9000067662 100004</t>
  </si>
  <si>
    <t>04-36-02-06</t>
  </si>
  <si>
    <t>9000067662 100005</t>
  </si>
  <si>
    <t>9000067664 100004</t>
  </si>
  <si>
    <t>05-36-01-03</t>
  </si>
  <si>
    <t>9000067665 100004</t>
  </si>
  <si>
    <t>05-36-01-04</t>
  </si>
  <si>
    <t>9000067666 100004</t>
  </si>
  <si>
    <t>03-24-02-05</t>
  </si>
  <si>
    <t>9000067666 100005</t>
  </si>
  <si>
    <t>9000067674 100131</t>
  </si>
  <si>
    <t>03-24-03-01</t>
  </si>
  <si>
    <t>9000067674 100132</t>
  </si>
  <si>
    <t>9000067674 100148</t>
  </si>
  <si>
    <t>9000067674 100149</t>
  </si>
  <si>
    <t>9000067674 100150</t>
  </si>
  <si>
    <t>9000067674 100198</t>
  </si>
  <si>
    <t>9000067674 100199</t>
  </si>
  <si>
    <t>9000067674 100200</t>
  </si>
  <si>
    <t>9000067674 100206</t>
  </si>
  <si>
    <t>9000067676 100007</t>
  </si>
  <si>
    <t>01-67-05-07</t>
  </si>
  <si>
    <t>9000067676 100008</t>
  </si>
  <si>
    <t>9000067685 100236</t>
  </si>
  <si>
    <t>01-68-01-01</t>
  </si>
  <si>
    <t>9000067685 100237</t>
  </si>
  <si>
    <t>9000067685 100238</t>
  </si>
  <si>
    <t>9000067685 100239</t>
  </si>
  <si>
    <t>9000067685 100240</t>
  </si>
  <si>
    <t>9000067685 100241</t>
  </si>
  <si>
    <t>9000067685 100242</t>
  </si>
  <si>
    <t>9000067685 100243</t>
  </si>
  <si>
    <t>9000067685 100244</t>
  </si>
  <si>
    <t>9000067685 100245</t>
  </si>
  <si>
    <t>9000067685 100246</t>
  </si>
  <si>
    <t>9000067685 100247</t>
  </si>
  <si>
    <t>9000067685 100248</t>
  </si>
  <si>
    <t>9000067685 100249</t>
  </si>
  <si>
    <t>9000067685 100250</t>
  </si>
  <si>
    <t>9000067685 100251</t>
  </si>
  <si>
    <t>9000067685 100252</t>
  </si>
  <si>
    <t>9000067685 100253</t>
  </si>
  <si>
    <t>9000067685 100254</t>
  </si>
  <si>
    <t>9000067685 100311</t>
  </si>
  <si>
    <t>9000067685 100312</t>
  </si>
  <si>
    <t>9000067685 100313</t>
  </si>
  <si>
    <t>9000067685 100314</t>
  </si>
  <si>
    <t>9000067685 100315</t>
  </si>
  <si>
    <t>9000067685 100316</t>
  </si>
  <si>
    <t>9000067685 100317</t>
  </si>
  <si>
    <t>9000067685 100318</t>
  </si>
  <si>
    <t>9000067685 100319</t>
  </si>
  <si>
    <t>9000067685 100320</t>
  </si>
  <si>
    <t>9000067685 100321</t>
  </si>
  <si>
    <t>9000067685 100322</t>
  </si>
  <si>
    <t>9000067686 100018</t>
  </si>
  <si>
    <t>15-20-01-12</t>
  </si>
  <si>
    <t>9000067687 100029</t>
  </si>
  <si>
    <t>15-20-01-13</t>
  </si>
  <si>
    <t>9000067688 100011</t>
  </si>
  <si>
    <t>04-36-02-07</t>
  </si>
  <si>
    <t>9000067690 100014</t>
  </si>
  <si>
    <t>01-68-01-02</t>
  </si>
  <si>
    <t>9000067690 100018</t>
  </si>
  <si>
    <t>9000067690 100019</t>
  </si>
  <si>
    <t>9000067690 100021</t>
  </si>
  <si>
    <t>9000067691 100008</t>
  </si>
  <si>
    <t>01-68-01-03</t>
  </si>
  <si>
    <t>9000067691 100009</t>
  </si>
  <si>
    <t>9000067692 100005</t>
  </si>
  <si>
    <t>05-36-01-05</t>
  </si>
  <si>
    <t>9000067692 100007</t>
  </si>
  <si>
    <t>9000067716 100040</t>
  </si>
  <si>
    <t>07-02-01-03</t>
  </si>
  <si>
    <t>9000067716 100043</t>
  </si>
  <si>
    <t>9000067716 100045</t>
  </si>
  <si>
    <t>9000067716 100046</t>
  </si>
  <si>
    <t>9000067716 100048</t>
  </si>
  <si>
    <t>9000067716 100052</t>
  </si>
  <si>
    <t>9000067716 100056</t>
  </si>
  <si>
    <t>9000067716 100059</t>
  </si>
  <si>
    <t>9000067716 100062</t>
  </si>
  <si>
    <t>9000067729 100019</t>
  </si>
  <si>
    <t>10-07-02-01</t>
  </si>
  <si>
    <t>9000067729 100020</t>
  </si>
  <si>
    <t>9000067729 100021</t>
  </si>
  <si>
    <t>9000067729 100022</t>
  </si>
  <si>
    <t>9000067729 100023</t>
  </si>
  <si>
    <t>9000067729 100024</t>
  </si>
  <si>
    <t>9000067729 100025</t>
  </si>
  <si>
    <t>9000067729 100026</t>
  </si>
  <si>
    <t>9000067730 100004</t>
  </si>
  <si>
    <t>10-07-02-02</t>
  </si>
  <si>
    <t>9000067730 100005</t>
  </si>
  <si>
    <t>9000067730 100013</t>
  </si>
  <si>
    <t>9000067783 100001</t>
  </si>
  <si>
    <t>05-36-01-06</t>
  </si>
  <si>
    <t>9000067784 100053</t>
  </si>
  <si>
    <t>10-07-03-01</t>
  </si>
  <si>
    <t>9000067784 100055</t>
  </si>
  <si>
    <t>9000067784 100056</t>
  </si>
  <si>
    <t>9000067784 100057</t>
  </si>
  <si>
    <t>9000067784 100059</t>
  </si>
  <si>
    <t>9000067784 100060</t>
  </si>
  <si>
    <t>9000067784 100061</t>
  </si>
  <si>
    <t>9000067784 100062</t>
  </si>
  <si>
    <t>9000067784 100063</t>
  </si>
  <si>
    <t>9000067784 100064</t>
  </si>
  <si>
    <t>9000067784 100065</t>
  </si>
  <si>
    <t>9000067784 100066</t>
  </si>
  <si>
    <t>9000067784 100067</t>
  </si>
  <si>
    <t>9000067784 100069</t>
  </si>
  <si>
    <t>9000067784 100070</t>
  </si>
  <si>
    <t>9000067784 100073</t>
  </si>
  <si>
    <t>01-68-02-01</t>
  </si>
  <si>
    <t>9000067788 100011</t>
  </si>
  <si>
    <t>9000067788 100012</t>
  </si>
  <si>
    <t>9000067788 100013</t>
  </si>
  <si>
    <t>9000067788 100014</t>
  </si>
  <si>
    <t>9000067789 100009</t>
  </si>
  <si>
    <t>01-68-02-02</t>
  </si>
  <si>
    <t>9000067789 100022</t>
  </si>
  <si>
    <t>9000067790 100012</t>
  </si>
  <si>
    <t>01-68-02-03</t>
  </si>
  <si>
    <t>9000067790 100013</t>
  </si>
  <si>
    <t>9000067790 100014</t>
  </si>
  <si>
    <t>9000067817 100009</t>
  </si>
  <si>
    <t>10-07-03-02</t>
  </si>
  <si>
    <t>9000067836 100006</t>
  </si>
  <si>
    <t>01-68-02-04</t>
  </si>
  <si>
    <t>9000067836 100008</t>
  </si>
  <si>
    <t>9000067836 100009</t>
  </si>
  <si>
    <t>9000067837 100010</t>
  </si>
  <si>
    <t>05-36-01-07</t>
  </si>
  <si>
    <t>9000067860 100001</t>
  </si>
  <si>
    <t>03-24-03-02</t>
  </si>
  <si>
    <t>9000067860 100002</t>
  </si>
  <si>
    <t>9000067862 100123</t>
  </si>
  <si>
    <t>03-24-04-01</t>
  </si>
  <si>
    <t>9000067862 100198</t>
  </si>
  <si>
    <t>9000067862 100199</t>
  </si>
  <si>
    <t>9000067862 100200</t>
  </si>
  <si>
    <t>9000067862 100201</t>
  </si>
  <si>
    <t>9000067862 100202</t>
  </si>
  <si>
    <t>9000067862 100203</t>
  </si>
  <si>
    <t>9000067862 100204</t>
  </si>
  <si>
    <t>9000067862 100205</t>
  </si>
  <si>
    <t>9000067862 100206</t>
  </si>
  <si>
    <t>9000067862 100207</t>
  </si>
  <si>
    <t>9000067870 100071</t>
  </si>
  <si>
    <t>21-04-03-01</t>
  </si>
  <si>
    <t>9000067882 100175</t>
  </si>
  <si>
    <t>10-07-03-03</t>
  </si>
  <si>
    <t>9000067887 100012</t>
  </si>
  <si>
    <t>03-24-04-02</t>
  </si>
  <si>
    <t>9000067887 100013</t>
  </si>
  <si>
    <t>9000067887 100022</t>
  </si>
  <si>
    <t>9000067887 100023</t>
  </si>
  <si>
    <t>01-68-02-05</t>
  </si>
  <si>
    <t>9000067896 100004</t>
  </si>
  <si>
    <t>01-68-02-06</t>
  </si>
  <si>
    <t>9000067897 100011</t>
  </si>
  <si>
    <t>01-68-02-07</t>
  </si>
  <si>
    <t>9000067897 100015</t>
  </si>
  <si>
    <t>9000067897 100019</t>
  </si>
  <si>
    <t>9000067897 100021</t>
  </si>
  <si>
    <t>9000067897 100023</t>
  </si>
  <si>
    <t>9000067897 100024</t>
  </si>
  <si>
    <t>9000067897 100025</t>
  </si>
  <si>
    <t>9000067898 100005</t>
  </si>
  <si>
    <t>01-68-02-08</t>
  </si>
  <si>
    <t>9000067898 100006</t>
  </si>
  <si>
    <t>9000067899 100008</t>
  </si>
  <si>
    <t>01-68-03-01</t>
  </si>
  <si>
    <t>9000067899 100009</t>
  </si>
  <si>
    <t>9000067899 100010</t>
  </si>
  <si>
    <t>9000067899 100011</t>
  </si>
  <si>
    <t>9000067899 100012</t>
  </si>
  <si>
    <t>9000067899 100013</t>
  </si>
  <si>
    <t>9000067899 100014</t>
  </si>
  <si>
    <t>9000067899 100015</t>
  </si>
  <si>
    <t>9000067899 100016</t>
  </si>
  <si>
    <t>9000067900 100004</t>
  </si>
  <si>
    <t>01-68-03-02</t>
  </si>
  <si>
    <t>9000067900 100005</t>
  </si>
  <si>
    <t>9000067900 100006</t>
  </si>
  <si>
    <t>9000067900 100007</t>
  </si>
  <si>
    <t>9000067900 100008</t>
  </si>
  <si>
    <t>9000067900 100009</t>
  </si>
  <si>
    <t>9000067902 100004</t>
  </si>
  <si>
    <t>01-68-03-03</t>
  </si>
  <si>
    <t>9000067902 100005</t>
  </si>
  <si>
    <t>9000067903 100001</t>
  </si>
  <si>
    <t>01-68-03-04</t>
  </si>
  <si>
    <t>9000067904 100002</t>
  </si>
  <si>
    <t>08-30-04-09</t>
  </si>
  <si>
    <t>9000067906 100007</t>
  </si>
  <si>
    <t>01-68-03-05</t>
  </si>
  <si>
    <t>9000067906 100011</t>
  </si>
  <si>
    <t>9000067908 100004</t>
  </si>
  <si>
    <t>01-68-03-06</t>
  </si>
  <si>
    <t>9000067909 100184</t>
  </si>
  <si>
    <t>01-68-03-07</t>
  </si>
  <si>
    <t>9000067909 100186</t>
  </si>
  <si>
    <t>9000067909 100209</t>
  </si>
  <si>
    <t>9000067909 100210</t>
  </si>
  <si>
    <t>9000067909 100211</t>
  </si>
  <si>
    <t>9000067909 100212</t>
  </si>
  <si>
    <t>9000067909 100213</t>
  </si>
  <si>
    <t>9000067909 100214</t>
  </si>
  <si>
    <t>9000067909 100215</t>
  </si>
  <si>
    <t>9000067909 100216</t>
  </si>
  <si>
    <t>9000067909 100217</t>
  </si>
  <si>
    <t>9000067909 100218</t>
  </si>
  <si>
    <t>9000067909 100219</t>
  </si>
  <si>
    <t>9000067909 100220</t>
  </si>
  <si>
    <t>9000067909 100221</t>
  </si>
  <si>
    <t>9000067909 100222</t>
  </si>
  <si>
    <t>9000067909 100223</t>
  </si>
  <si>
    <t>9000067909 100233</t>
  </si>
  <si>
    <t>9000067909 100234</t>
  </si>
  <si>
    <t>9000067909 100235</t>
  </si>
  <si>
    <t>9000067909 100236</t>
  </si>
  <si>
    <t>9000067909 100237</t>
  </si>
  <si>
    <t>9000067909 100238</t>
  </si>
  <si>
    <t>9000067909 100239</t>
  </si>
  <si>
    <t>9000067909 100240</t>
  </si>
  <si>
    <t>9000067909 100241</t>
  </si>
  <si>
    <t>9000067909 100242</t>
  </si>
  <si>
    <t>9000067909 100248</t>
  </si>
  <si>
    <t>9000067909 100249</t>
  </si>
  <si>
    <t>9000067909 100250</t>
  </si>
  <si>
    <t>9000067909 100251</t>
  </si>
  <si>
    <t>9000067909 100252</t>
  </si>
  <si>
    <t>9000067909 100253</t>
  </si>
  <si>
    <t>9000067909 100254</t>
  </si>
  <si>
    <t>9000067909 100255</t>
  </si>
  <si>
    <t>9000067909 100256</t>
  </si>
  <si>
    <t>9000067909 100257</t>
  </si>
  <si>
    <t>9000067912 100004</t>
  </si>
  <si>
    <t>01-68-04-02</t>
  </si>
  <si>
    <t>9000067912 100005</t>
  </si>
  <si>
    <t>9000067914 100001</t>
  </si>
  <si>
    <t>01-68-04-03</t>
  </si>
  <si>
    <t>9000067922 100010</t>
  </si>
  <si>
    <t>01-68-04-04</t>
  </si>
  <si>
    <t>9000067922 100011</t>
  </si>
  <si>
    <t>9000067929 100165</t>
  </si>
  <si>
    <t>10-07-04-01</t>
  </si>
  <si>
    <t>9000067929 100166</t>
  </si>
  <si>
    <t>9000067929 100183</t>
  </si>
  <si>
    <t>9000067929 100184</t>
  </si>
  <si>
    <t>9000067930 100010</t>
  </si>
  <si>
    <t>01-68-04-05</t>
  </si>
  <si>
    <t>9000067930 100023</t>
  </si>
  <si>
    <t>9000067956 100006</t>
  </si>
  <si>
    <t>01-68-04-01</t>
  </si>
  <si>
    <t>9000067957 100004</t>
  </si>
  <si>
    <t>01-68-04-06</t>
  </si>
  <si>
    <t>9000067958 100001</t>
  </si>
  <si>
    <t>01-68-04-07</t>
  </si>
  <si>
    <t>9000067959 100003</t>
  </si>
  <si>
    <t>15-06-01-11</t>
  </si>
  <si>
    <t>9000067959 100004</t>
  </si>
  <si>
    <t>9000067966 100219</t>
  </si>
  <si>
    <t>01-11-01-01</t>
  </si>
  <si>
    <t>9000067966 100220</t>
  </si>
  <si>
    <t>9000067966 100221</t>
  </si>
  <si>
    <t>9000067966 100222</t>
  </si>
  <si>
    <t>9000067966 100282</t>
  </si>
  <si>
    <t>9000067966 100283</t>
  </si>
  <si>
    <t>9000067966 100284</t>
  </si>
  <si>
    <t>9000067966 100285</t>
  </si>
  <si>
    <t>9000067966 100286</t>
  </si>
  <si>
    <t>9000067966 100287</t>
  </si>
  <si>
    <t>9000067966 100288</t>
  </si>
  <si>
    <t>9000067966 100289</t>
  </si>
  <si>
    <t>9000067966 100290</t>
  </si>
  <si>
    <t>9000067966 100291</t>
  </si>
  <si>
    <t>9000067966 100292</t>
  </si>
  <si>
    <t>9000067966 100293</t>
  </si>
  <si>
    <t>9000067966 100294</t>
  </si>
  <si>
    <t>9000067966 100295</t>
  </si>
  <si>
    <t>9000067966 100296</t>
  </si>
  <si>
    <t>9000067966 100297</t>
  </si>
  <si>
    <t>9000067966 100341</t>
  </si>
  <si>
    <t>9000067966 100342</t>
  </si>
  <si>
    <t>9000067966 100343</t>
  </si>
  <si>
    <t>9000067966 100344</t>
  </si>
  <si>
    <t>9000067967 100009</t>
  </si>
  <si>
    <t>21-04-03-02</t>
  </si>
  <si>
    <t>9000067967 100015</t>
  </si>
  <si>
    <t>9000067967 100016</t>
  </si>
  <si>
    <t>9000067967 100017</t>
  </si>
  <si>
    <t>9000067980 100001</t>
  </si>
  <si>
    <t>30-99-98-53</t>
  </si>
  <si>
    <t>9000067980 100002</t>
  </si>
  <si>
    <t>9000068098 100001</t>
  </si>
  <si>
    <t>01-68-04-08</t>
  </si>
  <si>
    <t>9000068098 100002</t>
  </si>
  <si>
    <t>9000068209 100004</t>
  </si>
  <si>
    <t>20-02-01-02</t>
  </si>
  <si>
    <t>9000068209 100005</t>
  </si>
  <si>
    <t>9000068247 100006</t>
  </si>
  <si>
    <t>04-36-03-02</t>
  </si>
  <si>
    <t>9000068247 100007</t>
  </si>
  <si>
    <t>9000068319 100018</t>
  </si>
  <si>
    <t>10-07-04-02</t>
  </si>
  <si>
    <t>9000068319 100026</t>
  </si>
  <si>
    <t>9000068319 100027</t>
  </si>
  <si>
    <t>9000068319 100040</t>
  </si>
  <si>
    <t>9000068355 100011</t>
  </si>
  <si>
    <t>10-07-05-01</t>
  </si>
  <si>
    <t>9000068357 100006</t>
  </si>
  <si>
    <t>04-36-03-04</t>
  </si>
  <si>
    <t>9000068367 100008</t>
  </si>
  <si>
    <t>04-36-03-05</t>
  </si>
  <si>
    <t>9000068367 100009</t>
  </si>
  <si>
    <t>9000068370 100006</t>
  </si>
  <si>
    <t>21-04-03-03</t>
  </si>
  <si>
    <t>9000068370 100007</t>
  </si>
  <si>
    <t>9000068370 100008</t>
  </si>
  <si>
    <t>9000068371 100003</t>
  </si>
  <si>
    <t>21-04-03-04</t>
  </si>
  <si>
    <t>9000068371 100004</t>
  </si>
  <si>
    <t>9000068391 102272</t>
  </si>
  <si>
    <t>10-07-05-02</t>
  </si>
  <si>
    <t>9000068391 102306</t>
  </si>
  <si>
    <t>9000068391 102340</t>
  </si>
  <si>
    <t>9000068391 102341</t>
  </si>
  <si>
    <t>9000068391 102342</t>
  </si>
  <si>
    <t>9000068391 102343</t>
  </si>
  <si>
    <t>9000068391 102344</t>
  </si>
  <si>
    <t>9000068391 102345</t>
  </si>
  <si>
    <t>9000068391 102346</t>
  </si>
  <si>
    <t>9000068391 102347</t>
  </si>
  <si>
    <t>9000068391 102348</t>
  </si>
  <si>
    <t>9000068391 102349</t>
  </si>
  <si>
    <t>9000068391 102350</t>
  </si>
  <si>
    <t>9000068391 102404</t>
  </si>
  <si>
    <t>9000068391 102405</t>
  </si>
  <si>
    <t>9000068391 102406</t>
  </si>
  <si>
    <t>9000068391 102407</t>
  </si>
  <si>
    <t>9000068391 102408</t>
  </si>
  <si>
    <t>9000068391 102409</t>
  </si>
  <si>
    <t>9000068391 102437</t>
  </si>
  <si>
    <t>9000068391 102438</t>
  </si>
  <si>
    <t>9000068391 102439</t>
  </si>
  <si>
    <t>9000068391 102440</t>
  </si>
  <si>
    <t>9000068391 102441</t>
  </si>
  <si>
    <t>9000068391 102442</t>
  </si>
  <si>
    <t>9000068391 102443</t>
  </si>
  <si>
    <t>9000068391 102444</t>
  </si>
  <si>
    <t>9000068391 102445</t>
  </si>
  <si>
    <t>9000068391 102446</t>
  </si>
  <si>
    <t>9000068391 102447</t>
  </si>
  <si>
    <t>9000068391 102522</t>
  </si>
  <si>
    <t>9000068391 102523</t>
  </si>
  <si>
    <t>9000068391 102524</t>
  </si>
  <si>
    <t>9000068391 102525</t>
  </si>
  <si>
    <t>9000068391 102526</t>
  </si>
  <si>
    <t>9000068391 102527</t>
  </si>
  <si>
    <t>9000068391 102528</t>
  </si>
  <si>
    <t>9000068391 102529</t>
  </si>
  <si>
    <t>9000068391 102542</t>
  </si>
  <si>
    <t>9000068391 102544</t>
  </si>
  <si>
    <t>9000068399 100001</t>
  </si>
  <si>
    <t>05-36-02-01</t>
  </si>
  <si>
    <t>9000068401 100002</t>
  </si>
  <si>
    <t>15-20-01-14</t>
  </si>
  <si>
    <t>9000068401 100003</t>
  </si>
  <si>
    <t>9000068401 100004</t>
  </si>
  <si>
    <t>9000068401 100005</t>
  </si>
  <si>
    <t>9000068401 100006</t>
  </si>
  <si>
    <t>9000068401 100007</t>
  </si>
  <si>
    <t>9000068401 100008</t>
  </si>
  <si>
    <t>9000068456 100037</t>
  </si>
  <si>
    <t>10-07-05-03</t>
  </si>
  <si>
    <t>9000068456 100045</t>
  </si>
  <si>
    <t>9000068456 100046</t>
  </si>
  <si>
    <t>9000068456 100047</t>
  </si>
  <si>
    <t>9000068456 100049</t>
  </si>
  <si>
    <t>9000068456 100050</t>
  </si>
  <si>
    <t>9000068456 100051</t>
  </si>
  <si>
    <t>9000068456 100052</t>
  </si>
  <si>
    <t>9000068457 100002</t>
  </si>
  <si>
    <t>03-24-04-03</t>
  </si>
  <si>
    <t>9000068458 100018</t>
  </si>
  <si>
    <t>10-07-06-01</t>
  </si>
  <si>
    <t>9000068458 100026</t>
  </si>
  <si>
    <t>9000068458 100052</t>
  </si>
  <si>
    <t>9000068464 100001</t>
  </si>
  <si>
    <t>04-37-01-01</t>
  </si>
  <si>
    <t>9000068466 100001</t>
  </si>
  <si>
    <t>21-04-03-05</t>
  </si>
  <si>
    <t>9000068467 100004</t>
  </si>
  <si>
    <t>20-02-01-03</t>
  </si>
  <si>
    <t>9000068467 100005</t>
  </si>
  <si>
    <t>9000068467 100006</t>
  </si>
  <si>
    <t>9000068467 100007</t>
  </si>
  <si>
    <t>9000068467 100008</t>
  </si>
  <si>
    <t>9000068467 100009</t>
  </si>
  <si>
    <t>9000068467 100010</t>
  </si>
  <si>
    <t>9000068467 100011</t>
  </si>
  <si>
    <t>9000068467 100012</t>
  </si>
  <si>
    <t>9000068469 100002</t>
  </si>
  <si>
    <t>08-30-04-10</t>
  </si>
  <si>
    <t>9000068473 100025</t>
  </si>
  <si>
    <t>21-04-03-06</t>
  </si>
  <si>
    <t>9000068473 100039</t>
  </si>
  <si>
    <t>9000068474 100004</t>
  </si>
  <si>
    <t>10-07-06-02</t>
  </si>
  <si>
    <t>9000068474 100005</t>
  </si>
  <si>
    <t>9000068475 100001</t>
  </si>
  <si>
    <t>04-37-01-02</t>
  </si>
  <si>
    <t>9000068475 100002</t>
  </si>
  <si>
    <t>9000068477 100003</t>
  </si>
  <si>
    <t>01-68-04-09</t>
  </si>
  <si>
    <t>9000068478 100009</t>
  </si>
  <si>
    <t>21-04-03-07</t>
  </si>
  <si>
    <t>9000068478 100010</t>
  </si>
  <si>
    <t>9000068490 100014</t>
  </si>
  <si>
    <t>04-37-02-01</t>
  </si>
  <si>
    <t>9000068490 100015</t>
  </si>
  <si>
    <t>9000068490 100016</t>
  </si>
  <si>
    <t>9000068490 100017</t>
  </si>
  <si>
    <t>9000068490 100018</t>
  </si>
  <si>
    <t>9000068490 100019</t>
  </si>
  <si>
    <t>9000068490 100020</t>
  </si>
  <si>
    <t>9000068490 100021</t>
  </si>
  <si>
    <t>9000068490 100022</t>
  </si>
  <si>
    <t>9000068490 100038</t>
  </si>
  <si>
    <t>9000068490 100039</t>
  </si>
  <si>
    <t>9000068490 100040</t>
  </si>
  <si>
    <t>9000068490 100041</t>
  </si>
  <si>
    <t>9000068490 100042</t>
  </si>
  <si>
    <t>9000068490 100043</t>
  </si>
  <si>
    <t>9000068490 100044</t>
  </si>
  <si>
    <t>9000068490 100045</t>
  </si>
  <si>
    <t>9000068490 100046</t>
  </si>
  <si>
    <t>9000068491 100012</t>
  </si>
  <si>
    <t>01-68-04-10</t>
  </si>
  <si>
    <t>9000068491 100014</t>
  </si>
  <si>
    <t>9000068491 100016</t>
  </si>
  <si>
    <t>9000068491 100017</t>
  </si>
  <si>
    <t>9000068491 100018</t>
  </si>
  <si>
    <t>9000068491 100019</t>
  </si>
  <si>
    <t>9000068496 100026</t>
  </si>
  <si>
    <t>01-68-05-01</t>
  </si>
  <si>
    <t>9000068496 100046</t>
  </si>
  <si>
    <t>9000068496 100051</t>
  </si>
  <si>
    <t>9000068496 100052</t>
  </si>
  <si>
    <t>9000068496 100053</t>
  </si>
  <si>
    <t>9000068497 100544</t>
  </si>
  <si>
    <t>01-08-04-01</t>
  </si>
  <si>
    <t>9000068497 100545</t>
  </si>
  <si>
    <t>9000068497 100548</t>
  </si>
  <si>
    <t>9000068497 100562</t>
  </si>
  <si>
    <t>9000068497 100578</t>
  </si>
  <si>
    <t>9000068497 100579</t>
  </si>
  <si>
    <t>9000068497 100580</t>
  </si>
  <si>
    <t>9000068497 100581</t>
  </si>
  <si>
    <t>9000068497 100582</t>
  </si>
  <si>
    <t>9000068497 100583</t>
  </si>
  <si>
    <t>9000068497 100584</t>
  </si>
  <si>
    <t>9000068497 100585</t>
  </si>
  <si>
    <t>9000068498 100003</t>
  </si>
  <si>
    <t>01-68-05-02</t>
  </si>
  <si>
    <t>9000068498 100039</t>
  </si>
  <si>
    <t>9000068498 100043</t>
  </si>
  <si>
    <t>9000068499 100249</t>
  </si>
  <si>
    <t>01-08-04-02</t>
  </si>
  <si>
    <t>9000068499 100270</t>
  </si>
  <si>
    <t>9000068499 100271</t>
  </si>
  <si>
    <t>9000068499 100272</t>
  </si>
  <si>
    <t>9000068499 100277</t>
  </si>
  <si>
    <t>9000068499 100281</t>
  </si>
  <si>
    <t>9000068499 100283</t>
  </si>
  <si>
    <t>9000068499 100302</t>
  </si>
  <si>
    <t>9000068500 100593</t>
  </si>
  <si>
    <t>01-08-04-03</t>
  </si>
  <si>
    <t>9000068500 100650</t>
  </si>
  <si>
    <t>9000068500 100674</t>
  </si>
  <si>
    <t>9000068500 100675</t>
  </si>
  <si>
    <t>9000068500 100685</t>
  </si>
  <si>
    <t>9000068500 100747</t>
  </si>
  <si>
    <t>9000068500 100750</t>
  </si>
  <si>
    <t>9000068500 100751</t>
  </si>
  <si>
    <t>9000068500 100752</t>
  </si>
  <si>
    <t>9000068500 100753</t>
  </si>
  <si>
    <t>9000068500 100754</t>
  </si>
  <si>
    <t>9000068500 100755</t>
  </si>
  <si>
    <t>9000068500 100756</t>
  </si>
  <si>
    <t>9000068500 100757</t>
  </si>
  <si>
    <t>9000068500 100758</t>
  </si>
  <si>
    <t>9000068500 100759</t>
  </si>
  <si>
    <t>9000068500 100760</t>
  </si>
  <si>
    <t>9000068500 100761</t>
  </si>
  <si>
    <t>9000068500 100767</t>
  </si>
  <si>
    <t>9000068500 100768</t>
  </si>
  <si>
    <t>9000068500 100769</t>
  </si>
  <si>
    <t>9000068500 100770</t>
  </si>
  <si>
    <t>9000068500 100771</t>
  </si>
  <si>
    <t>9000068500 100772</t>
  </si>
  <si>
    <t>9000068500 100773</t>
  </si>
  <si>
    <t>9000068500 100774</t>
  </si>
  <si>
    <t>9000068500 100775</t>
  </si>
  <si>
    <t>9000068500 100776</t>
  </si>
  <si>
    <t>9000068502 100001</t>
  </si>
  <si>
    <t>04-37-01-03</t>
  </si>
  <si>
    <t>9000068515 100002</t>
  </si>
  <si>
    <t>20-02-01-04</t>
  </si>
  <si>
    <t>9000068515 100003</t>
  </si>
  <si>
    <t>9000068516 100002</t>
  </si>
  <si>
    <t>21-04-03-08</t>
  </si>
  <si>
    <t>9000068517 100007</t>
  </si>
  <si>
    <t>01-68-05-03</t>
  </si>
  <si>
    <t>9000068520 100036</t>
  </si>
  <si>
    <t>03-24-04-04</t>
  </si>
  <si>
    <t>9000068520 100037</t>
  </si>
  <si>
    <t>9000068520 100039</t>
  </si>
  <si>
    <t>9000068520 100045</t>
  </si>
  <si>
    <t>01-68-05-04</t>
  </si>
  <si>
    <t>9000068524 100191</t>
  </si>
  <si>
    <t>9000068524 100259</t>
  </si>
  <si>
    <t>9000068524 100262</t>
  </si>
  <si>
    <t>9000068524 100264</t>
  </si>
  <si>
    <t>9000068524 100287</t>
  </si>
  <si>
    <t>9000068524 100288</t>
  </si>
  <si>
    <t>9000068524 100289</t>
  </si>
  <si>
    <t>9000068524 100290</t>
  </si>
  <si>
    <t>9000068524 100291</t>
  </si>
  <si>
    <t>9000068524 100292</t>
  </si>
  <si>
    <t>9000068524 100293</t>
  </si>
  <si>
    <t>9000068525 100001</t>
  </si>
  <si>
    <t>01-68-05-05</t>
  </si>
  <si>
    <t>9000068525 100006</t>
  </si>
  <si>
    <t>9000068526 100118</t>
  </si>
  <si>
    <t>01-69-01-01</t>
  </si>
  <si>
    <t>9000068526 100119</t>
  </si>
  <si>
    <t>9000068526 100205</t>
  </si>
  <si>
    <t>9000068526 100210</t>
  </si>
  <si>
    <t>9000068526 100211</t>
  </si>
  <si>
    <t>9000068526 100212</t>
  </si>
  <si>
    <t>9000068526 100213</t>
  </si>
  <si>
    <t>9000068526 100214</t>
  </si>
  <si>
    <t>9000068526 100215</t>
  </si>
  <si>
    <t>9000068526 100216</t>
  </si>
  <si>
    <t>9000068526 100217</t>
  </si>
  <si>
    <t>9000068526 100218</t>
  </si>
  <si>
    <t>9000068526 100219</t>
  </si>
  <si>
    <t>9000068526 100220</t>
  </si>
  <si>
    <t>9000068526 100221</t>
  </si>
  <si>
    <t>9000068526 100240</t>
  </si>
  <si>
    <t>9000068526 100241</t>
  </si>
  <si>
    <t>9000068526 100242</t>
  </si>
  <si>
    <t>9000068526 100243</t>
  </si>
  <si>
    <t>9000068526 100244</t>
  </si>
  <si>
    <t>9000068526 100245</t>
  </si>
  <si>
    <t>9000068526 100246</t>
  </si>
  <si>
    <t>9000068526 100247</t>
  </si>
  <si>
    <t>9000068526 100248</t>
  </si>
  <si>
    <t>9000068526 100249</t>
  </si>
  <si>
    <t>9000068526 100250</t>
  </si>
  <si>
    <t>9000068526 100251</t>
  </si>
  <si>
    <t>9000068526 100252</t>
  </si>
  <si>
    <t>9000068526 100253</t>
  </si>
  <si>
    <t>9000068526 100254</t>
  </si>
  <si>
    <t>9000068526 100255</t>
  </si>
  <si>
    <t>9000068526 100256</t>
  </si>
  <si>
    <t>9000068526 100257</t>
  </si>
  <si>
    <t>9000068527 100040</t>
  </si>
  <si>
    <t>01-69-01-02</t>
  </si>
  <si>
    <t>9000068527 100043</t>
  </si>
  <si>
    <t>9000068527 100045</t>
  </si>
  <si>
    <t>9000068527 100046</t>
  </si>
  <si>
    <t>01-69-01-03</t>
  </si>
  <si>
    <t>9000068528 100018</t>
  </si>
  <si>
    <t>9000068528 100019</t>
  </si>
  <si>
    <t>01-69-01-04</t>
  </si>
  <si>
    <t>9000068530 100007</t>
  </si>
  <si>
    <t>01-69-01-05</t>
  </si>
  <si>
    <t>9000068530 100011</t>
  </si>
  <si>
    <t>9000068530 100015</t>
  </si>
  <si>
    <t>9000068530 100019</t>
  </si>
  <si>
    <t>9000068530 100020</t>
  </si>
  <si>
    <t>9000068531 100001</t>
  </si>
  <si>
    <t>01-69-02-01</t>
  </si>
  <si>
    <t>9000068532 100115</t>
  </si>
  <si>
    <t>01-69-02-02</t>
  </si>
  <si>
    <t>9000068532 100118</t>
  </si>
  <si>
    <t>9000068532 100124</t>
  </si>
  <si>
    <t>9000068532 100126</t>
  </si>
  <si>
    <t>9000068532 100130</t>
  </si>
  <si>
    <t>9000068532 100131</t>
  </si>
  <si>
    <t>9000068534 100048</t>
  </si>
  <si>
    <t>01-69-02-03</t>
  </si>
  <si>
    <t>9000068534 100061</t>
  </si>
  <si>
    <t>9000068534 100103</t>
  </si>
  <si>
    <t>9000068534 100104</t>
  </si>
  <si>
    <t>9000068534 100105</t>
  </si>
  <si>
    <t>9000068534 100106</t>
  </si>
  <si>
    <t>9000068534 100107</t>
  </si>
  <si>
    <t>9000068534 100108</t>
  </si>
  <si>
    <t>9000068534 100109</t>
  </si>
  <si>
    <t>9000068534 100110</t>
  </si>
  <si>
    <t>9000068534 100111</t>
  </si>
  <si>
    <t>9000068534 100112</t>
  </si>
  <si>
    <t>9000068541 100004</t>
  </si>
  <si>
    <t>10-07-06-03</t>
  </si>
  <si>
    <t>9000068541 100015</t>
  </si>
  <si>
    <t>9000068543 100002</t>
  </si>
  <si>
    <t>10-07-06-04</t>
  </si>
  <si>
    <t>9000068595 100007</t>
  </si>
  <si>
    <t>15-20-01-15</t>
  </si>
  <si>
    <t>9000068606 100164</t>
  </si>
  <si>
    <t>51-03-01-03</t>
  </si>
  <si>
    <t>9000068606 100165</t>
  </si>
  <si>
    <t>9000068606 100166</t>
  </si>
  <si>
    <t>9000068627 100003</t>
  </si>
  <si>
    <t>50-06-01-01</t>
  </si>
  <si>
    <t>9000068652 100001</t>
  </si>
  <si>
    <t>15-20-01-16</t>
  </si>
  <si>
    <t>9000068660 100004</t>
  </si>
  <si>
    <t>03-24-04-05</t>
  </si>
  <si>
    <t>9000068660 100008</t>
  </si>
  <si>
    <t>9000068660 100009</t>
  </si>
  <si>
    <t>9000068660 100010</t>
  </si>
  <si>
    <t>9000068661 100006</t>
  </si>
  <si>
    <t>04-37-01-04</t>
  </si>
  <si>
    <t>9000068661 100007</t>
  </si>
  <si>
    <t>9000068661 100008</t>
  </si>
  <si>
    <t>9000068674 100001</t>
  </si>
  <si>
    <t>20-02-02-05</t>
  </si>
  <si>
    <t>9000068677 100001</t>
  </si>
  <si>
    <t>04-37-01-05</t>
  </si>
  <si>
    <t>9000068704 100002</t>
  </si>
  <si>
    <t>01-69-02-04</t>
  </si>
  <si>
    <t>9000068704 100003</t>
  </si>
  <si>
    <t>9000068704 100004</t>
  </si>
  <si>
    <t>9000068722 100003</t>
  </si>
  <si>
    <t>04-37-01-06</t>
  </si>
  <si>
    <t>9000068722 100004</t>
  </si>
  <si>
    <t>9000068722 100014</t>
  </si>
  <si>
    <t>9000068722 100029</t>
  </si>
  <si>
    <t>9000068723 100007</t>
  </si>
  <si>
    <t>04-37-02-02</t>
  </si>
  <si>
    <t>9000068723 100008</t>
  </si>
  <si>
    <t>9000068723 100009</t>
  </si>
  <si>
    <t>9000068723 100045</t>
  </si>
  <si>
    <t>9000068741 100002</t>
  </si>
  <si>
    <t>04-38-03-06</t>
  </si>
  <si>
    <t>9000068747 100013</t>
  </si>
  <si>
    <t>07-02-05-02</t>
  </si>
  <si>
    <t>9000068747 100021</t>
  </si>
  <si>
    <t>9000068747 100022</t>
  </si>
  <si>
    <t>9000068747 100030</t>
  </si>
  <si>
    <t>9000068756 100011</t>
  </si>
  <si>
    <t>01-69-02-05</t>
  </si>
  <si>
    <t>9000068756 100013</t>
  </si>
  <si>
    <t>9000068756 100015</t>
  </si>
  <si>
    <t>9000068757 100004</t>
  </si>
  <si>
    <t>01-69-02-06</t>
  </si>
  <si>
    <t>9000068759 100003</t>
  </si>
  <si>
    <t>01-69-02-07</t>
  </si>
  <si>
    <t>9000068763 100003</t>
  </si>
  <si>
    <t>04-37-03-01</t>
  </si>
  <si>
    <t>9000068767 100014</t>
  </si>
  <si>
    <t>10-07-07-01</t>
  </si>
  <si>
    <t>9000068767 100015</t>
  </si>
  <si>
    <t>9000068768 100005</t>
  </si>
  <si>
    <t>01-69-03-01</t>
  </si>
  <si>
    <t>9000068860 100005</t>
  </si>
  <si>
    <t>04-37-03-02</t>
  </si>
  <si>
    <t>9000068860 100006</t>
  </si>
  <si>
    <t>9000068860 100007</t>
  </si>
  <si>
    <t>9000068861 100120</t>
  </si>
  <si>
    <t>10-07-07-02</t>
  </si>
  <si>
    <t>9000068861 100124</t>
  </si>
  <si>
    <t>9000068893 100005</t>
  </si>
  <si>
    <t>04-37-03-04</t>
  </si>
  <si>
    <t>9000068893 100006</t>
  </si>
  <si>
    <t>9000068893 100007</t>
  </si>
  <si>
    <t>9000068893 100008</t>
  </si>
  <si>
    <t>9000068893 100009</t>
  </si>
  <si>
    <t>9000068918 100005</t>
  </si>
  <si>
    <t>01-69-03-02</t>
  </si>
  <si>
    <t>9000068918 100006</t>
  </si>
  <si>
    <t>9000068930 100003</t>
  </si>
  <si>
    <t>05-36-02-02</t>
  </si>
  <si>
    <t>9000068931 100003</t>
  </si>
  <si>
    <t>05-36-02-03</t>
  </si>
  <si>
    <t>9000068976 100006</t>
  </si>
  <si>
    <t>01-69-03-03</t>
  </si>
  <si>
    <t>9000068976 100007</t>
  </si>
  <si>
    <t>9000068977 100025</t>
  </si>
  <si>
    <t>01-69-03-04</t>
  </si>
  <si>
    <t>9000069059 100005</t>
  </si>
  <si>
    <t>05-36-03-01</t>
  </si>
  <si>
    <t>9000069059 100006</t>
  </si>
  <si>
    <t>9000069060 100004</t>
  </si>
  <si>
    <t>04-38-01-01</t>
  </si>
  <si>
    <t>9000069060 100011</t>
  </si>
  <si>
    <t>9000069061 100098</t>
  </si>
  <si>
    <t>05-36-02-04</t>
  </si>
  <si>
    <t>9000069061 100101</t>
  </si>
  <si>
    <t>9000069061 100102</t>
  </si>
  <si>
    <t>9000069061 100106</t>
  </si>
  <si>
    <t>9000069061 100110</t>
  </si>
  <si>
    <t>9000069061 100114</t>
  </si>
  <si>
    <t>9000069061 100119</t>
  </si>
  <si>
    <t>9000069061 100120</t>
  </si>
  <si>
    <t>9000069062 100002</t>
  </si>
  <si>
    <t>05-36-03-02</t>
  </si>
  <si>
    <t>9000069062 100003</t>
  </si>
  <si>
    <t>9000069063 100003</t>
  </si>
  <si>
    <t>03-24-05-02</t>
  </si>
  <si>
    <t>9000069063 100004</t>
  </si>
  <si>
    <t>9000069080 100052</t>
  </si>
  <si>
    <t>15-27-01-15</t>
  </si>
  <si>
    <t>9000069108 100001</t>
  </si>
  <si>
    <t>21-04-03-09</t>
  </si>
  <si>
    <t>9000069108 100002</t>
  </si>
  <si>
    <t>9000069125 100006</t>
  </si>
  <si>
    <t>50-06-01-03</t>
  </si>
  <si>
    <t>9000069160 100014</t>
  </si>
  <si>
    <t>51-01-01-19</t>
  </si>
  <si>
    <t>9000069166 100013</t>
  </si>
  <si>
    <t>01-69-03-05</t>
  </si>
  <si>
    <t>9000069167 100001</t>
  </si>
  <si>
    <t>04-38-01-02</t>
  </si>
  <si>
    <t>9000069168 100002</t>
  </si>
  <si>
    <t>01-69-03-06</t>
  </si>
  <si>
    <t>9000069168 100006</t>
  </si>
  <si>
    <t>9000069168 100007</t>
  </si>
  <si>
    <t>9000069169 100005</t>
  </si>
  <si>
    <t>03-24-05-03</t>
  </si>
  <si>
    <t>9000069182 100080</t>
  </si>
  <si>
    <t>05-37-01-01</t>
  </si>
  <si>
    <t>9000069182 100085</t>
  </si>
  <si>
    <t>9000069182 100086</t>
  </si>
  <si>
    <t>9000069182 100087</t>
  </si>
  <si>
    <t>9000069182 100088</t>
  </si>
  <si>
    <t>9000069182 100089</t>
  </si>
  <si>
    <t>9000069182 100090</t>
  </si>
  <si>
    <t>9000069182 100091</t>
  </si>
  <si>
    <t>9000069182 100092</t>
  </si>
  <si>
    <t>9000069182 100093</t>
  </si>
  <si>
    <t>9000069182 100094</t>
  </si>
  <si>
    <t>9000069182 100095</t>
  </si>
  <si>
    <t>9000069182 100096</t>
  </si>
  <si>
    <t>9000069182 100097</t>
  </si>
  <si>
    <t>9000069183 100012</t>
  </si>
  <si>
    <t>05-36-03-03</t>
  </si>
  <si>
    <t>9000069183 100013</t>
  </si>
  <si>
    <t>9000069184 100021</t>
  </si>
  <si>
    <t>10-07-07-03</t>
  </si>
  <si>
    <t>9000069184 100060</t>
  </si>
  <si>
    <t>9000069184 100061</t>
  </si>
  <si>
    <t>9000069185 100024</t>
  </si>
  <si>
    <t>01-69-03-07</t>
  </si>
  <si>
    <t>9000069185 100025</t>
  </si>
  <si>
    <t>9000069185 100029</t>
  </si>
  <si>
    <t>9000069185 100030</t>
  </si>
  <si>
    <t>9000069185 100031</t>
  </si>
  <si>
    <t>9000069185 100032</t>
  </si>
  <si>
    <t>9000069185 100033</t>
  </si>
  <si>
    <t>9000069185 100034</t>
  </si>
  <si>
    <t>9000069185 100035</t>
  </si>
  <si>
    <t>9000069185 100036</t>
  </si>
  <si>
    <t>9000069185 100037</t>
  </si>
  <si>
    <t>9000069185 100038</t>
  </si>
  <si>
    <t>9000069195 100003</t>
  </si>
  <si>
    <t>05-37-02-01</t>
  </si>
  <si>
    <t>9000069199 100001</t>
  </si>
  <si>
    <t>04-38-01-03</t>
  </si>
  <si>
    <t>9000069203 100003</t>
  </si>
  <si>
    <t>04-38-01-04</t>
  </si>
  <si>
    <t>9000069231 100002</t>
  </si>
  <si>
    <t>01-69-03-08</t>
  </si>
  <si>
    <t>9000069231 100006</t>
  </si>
  <si>
    <t>9000069231 100009</t>
  </si>
  <si>
    <t>9000069232 100023</t>
  </si>
  <si>
    <t>08-32-05-07</t>
  </si>
  <si>
    <t>9000069235 100007</t>
  </si>
  <si>
    <t>10-07-07-04</t>
  </si>
  <si>
    <t>9000069235 100008</t>
  </si>
  <si>
    <t>9000069243 100002</t>
  </si>
  <si>
    <t>01-69-04-01</t>
  </si>
  <si>
    <t>9000069243 100003</t>
  </si>
  <si>
    <t>9000069243 100004</t>
  </si>
  <si>
    <t>9000069244 100001</t>
  </si>
  <si>
    <t>08-30-04-11</t>
  </si>
  <si>
    <t>9000069245 100065</t>
  </si>
  <si>
    <t>01-69-04-02</t>
  </si>
  <si>
    <t>9000069245 100066</t>
  </si>
  <si>
    <t>9000069245 100067</t>
  </si>
  <si>
    <t>9000069245 100068</t>
  </si>
  <si>
    <t>9000069245 100069</t>
  </si>
  <si>
    <t>9000069245 100070</t>
  </si>
  <si>
    <t>9000069245 100071</t>
  </si>
  <si>
    <t>9000069245 100072</t>
  </si>
  <si>
    <t>9000069246 100001</t>
  </si>
  <si>
    <t>08-30-04-12</t>
  </si>
  <si>
    <t>9000069247 100001</t>
  </si>
  <si>
    <t>01-69-04-03</t>
  </si>
  <si>
    <t>9000069247 100002</t>
  </si>
  <si>
    <t>9000069247 100003</t>
  </si>
  <si>
    <t>9000069248 100002</t>
  </si>
  <si>
    <t>01-69-04-04</t>
  </si>
  <si>
    <t>9000069248 100003</t>
  </si>
  <si>
    <t>9000069248 100004</t>
  </si>
  <si>
    <t>9000069248 100005</t>
  </si>
  <si>
    <t>9000069249 100005</t>
  </si>
  <si>
    <t>01-69-05-01</t>
  </si>
  <si>
    <t>9000069249 100006</t>
  </si>
  <si>
    <t>9000069249 100007</t>
  </si>
  <si>
    <t>9000069249 100008</t>
  </si>
  <si>
    <t>9000069249 100009</t>
  </si>
  <si>
    <t>9000069249 100010</t>
  </si>
  <si>
    <t>9000069250 100059</t>
  </si>
  <si>
    <t>01-69-04-05</t>
  </si>
  <si>
    <t>9000069250 100060</t>
  </si>
  <si>
    <t>9000069250 100061</t>
  </si>
  <si>
    <t>9000069250 100062</t>
  </si>
  <si>
    <t>9000069250 100063</t>
  </si>
  <si>
    <t>9000069250 100064</t>
  </si>
  <si>
    <t>9000069250 100065</t>
  </si>
  <si>
    <t>9000069250 100066</t>
  </si>
  <si>
    <t>9000069250 100067</t>
  </si>
  <si>
    <t>9000069250 100068</t>
  </si>
  <si>
    <t>9000069250 100069</t>
  </si>
  <si>
    <t>9000069254 100024</t>
  </si>
  <si>
    <t>01-69-05-02</t>
  </si>
  <si>
    <t>9000069254 100025</t>
  </si>
  <si>
    <t>9000069254 100026</t>
  </si>
  <si>
    <t>9000069254 100027</t>
  </si>
  <si>
    <t>9000069254 100028</t>
  </si>
  <si>
    <t>9000069254 100029</t>
  </si>
  <si>
    <t>9000069254 100030</t>
  </si>
  <si>
    <t>9000069254 100031</t>
  </si>
  <si>
    <t>9000069254 100032</t>
  </si>
  <si>
    <t>9000069254 100033</t>
  </si>
  <si>
    <t>9000069254 100034</t>
  </si>
  <si>
    <t>9000069254 100035</t>
  </si>
  <si>
    <t>9000069254 100036</t>
  </si>
  <si>
    <t>9000069254 100037</t>
  </si>
  <si>
    <t>9000069254 100038</t>
  </si>
  <si>
    <t>9000069254 100039</t>
  </si>
  <si>
    <t>9000069254 100040</t>
  </si>
  <si>
    <t>9000069254 100041</t>
  </si>
  <si>
    <t>9000069254 100042</t>
  </si>
  <si>
    <t>9000069254 100043</t>
  </si>
  <si>
    <t>9000069254 100044</t>
  </si>
  <si>
    <t>9000069254 100045</t>
  </si>
  <si>
    <t>9000069254 100046</t>
  </si>
  <si>
    <t>9000069254 100047</t>
  </si>
  <si>
    <t>9000069254 100048</t>
  </si>
  <si>
    <t>9000069254 100049</t>
  </si>
  <si>
    <t>9000069254 100050</t>
  </si>
  <si>
    <t>9000069254 100051</t>
  </si>
  <si>
    <t>9000069254 100052</t>
  </si>
  <si>
    <t>9000069254 100053</t>
  </si>
  <si>
    <t>9000069254 100054</t>
  </si>
  <si>
    <t>9000069254 100055</t>
  </si>
  <si>
    <t>9000069254 100056</t>
  </si>
  <si>
    <t>9000069254 100057</t>
  </si>
  <si>
    <t>9000069254 100058</t>
  </si>
  <si>
    <t>9000069254 100059</t>
  </si>
  <si>
    <t>9000069254 100060</t>
  </si>
  <si>
    <t>01-69-05-03</t>
  </si>
  <si>
    <t>9000069256 100006</t>
  </si>
  <si>
    <t>松井借用</t>
  </si>
  <si>
    <t>9000069256 100007</t>
  </si>
  <si>
    <t>9000069256 100008</t>
  </si>
  <si>
    <t>9000069256 100010</t>
  </si>
  <si>
    <t>9000069256 100011</t>
  </si>
  <si>
    <t>9000069256 100012</t>
  </si>
  <si>
    <t>9000069256 100013</t>
  </si>
  <si>
    <t>9000069256 100014</t>
  </si>
  <si>
    <t>9000069258 100001</t>
  </si>
  <si>
    <t>01-69-05-07</t>
  </si>
  <si>
    <t>9000069258 100002</t>
  </si>
  <si>
    <t>9000069259 100001</t>
  </si>
  <si>
    <t>08-30-04-13</t>
  </si>
  <si>
    <t>9000069259 100002</t>
  </si>
  <si>
    <t>9000069259 100003</t>
  </si>
  <si>
    <t>9000069260 100001</t>
  </si>
  <si>
    <t>01-69-05-04</t>
  </si>
  <si>
    <t>9000069260 100002</t>
  </si>
  <si>
    <t>9000069260 100008</t>
  </si>
  <si>
    <t>9000069260 100009</t>
  </si>
  <si>
    <t>9000069260 100010</t>
  </si>
  <si>
    <t>9000069261 100001</t>
  </si>
  <si>
    <t>01-69-05-05</t>
  </si>
  <si>
    <t>04-38-01-05</t>
  </si>
  <si>
    <t>9000069285 100015</t>
  </si>
  <si>
    <t>10-07-08-01</t>
  </si>
  <si>
    <t>9000069285 100016</t>
  </si>
  <si>
    <t>9000069285 100018</t>
  </si>
  <si>
    <t>9000069285 100019</t>
  </si>
  <si>
    <t>9000069285 100020</t>
  </si>
  <si>
    <t>9000069285 100021</t>
  </si>
  <si>
    <t>9000069285 100022</t>
  </si>
  <si>
    <t>9000069285 100023</t>
  </si>
  <si>
    <t>9000069285 100088</t>
  </si>
  <si>
    <t>9000069287 100009</t>
  </si>
  <si>
    <t>10-07-08-02</t>
  </si>
  <si>
    <t>9000069287 100074</t>
  </si>
  <si>
    <t>9000069289 100002</t>
  </si>
  <si>
    <t>03-24-05-04</t>
  </si>
  <si>
    <t>9000069289 100005</t>
  </si>
  <si>
    <t>9000069289 100008</t>
  </si>
  <si>
    <t>03-24-05-05</t>
  </si>
  <si>
    <t>9000069293 100009</t>
  </si>
  <si>
    <t>03-24-05-06</t>
  </si>
  <si>
    <t>9000069294 100004</t>
  </si>
  <si>
    <t>9000069295 100002</t>
  </si>
  <si>
    <t>03-24-05-07</t>
  </si>
  <si>
    <t>9000069295 100007</t>
  </si>
  <si>
    <t>9000069295 100008</t>
  </si>
  <si>
    <t>9000069295 100009</t>
  </si>
  <si>
    <t>9000069295 100010</t>
  </si>
  <si>
    <t>03-24-05-08</t>
  </si>
  <si>
    <t>9000069296 100003</t>
  </si>
  <si>
    <t>9000069298 100001</t>
  </si>
  <si>
    <t>01-69-05-06</t>
  </si>
  <si>
    <t>9000069299 100002</t>
  </si>
  <si>
    <t>01-69-05-08</t>
  </si>
  <si>
    <t>9000069312 100011</t>
  </si>
  <si>
    <t>05-37-02-02</t>
  </si>
  <si>
    <t>9000069319 100003</t>
  </si>
  <si>
    <t>01-70-01-01</t>
  </si>
  <si>
    <t>9000069319 100008</t>
  </si>
  <si>
    <t>9000069320 100002</t>
  </si>
  <si>
    <t>15-20-01-17</t>
  </si>
  <si>
    <t>9000069326 100006</t>
  </si>
  <si>
    <t>05-37-02-03</t>
  </si>
  <si>
    <t>9000069326 100007</t>
  </si>
  <si>
    <t>9000069334 100023</t>
  </si>
  <si>
    <t>03-25-01-01</t>
  </si>
  <si>
    <t>9000069334 100028</t>
  </si>
  <si>
    <t>9000069334 100029</t>
  </si>
  <si>
    <t>9000069334 100030</t>
  </si>
  <si>
    <t>9000069334 100031</t>
  </si>
  <si>
    <t>9000069336 100001</t>
  </si>
  <si>
    <t>01-70-01-02</t>
  </si>
  <si>
    <t>9000069348 100001</t>
  </si>
  <si>
    <t>08-30-04-14</t>
  </si>
  <si>
    <t>9000069349 100002</t>
  </si>
  <si>
    <t>01-70-05-04</t>
  </si>
  <si>
    <t>9000069349 100003</t>
  </si>
  <si>
    <t>9000069349 100004</t>
  </si>
  <si>
    <t>9000069350 100002</t>
  </si>
  <si>
    <t>01-70-01-03</t>
  </si>
  <si>
    <t>9000069352 100003</t>
  </si>
  <si>
    <t>10-07-09-01</t>
  </si>
  <si>
    <t>9000069352 100008</t>
  </si>
  <si>
    <t>9000069352 100009</t>
  </si>
  <si>
    <t>9000069353 100290</t>
  </si>
  <si>
    <t>03-25-01-02</t>
  </si>
  <si>
    <t>9000069353 100319</t>
  </si>
  <si>
    <t>9000069353 100385</t>
  </si>
  <si>
    <t>9000069353 100396</t>
  </si>
  <si>
    <t>9000069353 100411</t>
  </si>
  <si>
    <t>9000069353 100412</t>
  </si>
  <si>
    <t>9000069353 100413</t>
  </si>
  <si>
    <t>9000069353 100414</t>
  </si>
  <si>
    <t>9000069353 100415</t>
  </si>
  <si>
    <t>9000069353 100416</t>
  </si>
  <si>
    <t>9000069353 100417</t>
  </si>
  <si>
    <t>9000069353 100418</t>
  </si>
  <si>
    <t>9000069353 100419</t>
  </si>
  <si>
    <t>9000069353 100420</t>
  </si>
  <si>
    <t>9000069353 100421</t>
  </si>
  <si>
    <t>9000069353 100422</t>
  </si>
  <si>
    <t>9000069353 100423</t>
  </si>
  <si>
    <t>9000069353 100424</t>
  </si>
  <si>
    <t>9000069353 100425</t>
  </si>
  <si>
    <t>9000069353 100426</t>
  </si>
  <si>
    <t>9000069353 100427</t>
  </si>
  <si>
    <t>9000069353 100428</t>
  </si>
  <si>
    <t>9000069353 100429</t>
  </si>
  <si>
    <t>9000069353 100430</t>
  </si>
  <si>
    <t>9000069353 100431</t>
  </si>
  <si>
    <t>9000069353 100432</t>
  </si>
  <si>
    <t>9000069353 100433</t>
  </si>
  <si>
    <t>9000069353 100434</t>
  </si>
  <si>
    <t>9000069353 100435</t>
  </si>
  <si>
    <t>9000069353 100436</t>
  </si>
  <si>
    <t>9000069353 100437</t>
  </si>
  <si>
    <t>9000069353 100438</t>
  </si>
  <si>
    <t>9000069353 100439</t>
  </si>
  <si>
    <t>9000069353 100440</t>
  </si>
  <si>
    <t>9000069353 100441</t>
  </si>
  <si>
    <t>9000069353 100442</t>
  </si>
  <si>
    <t>9000069353 100443</t>
  </si>
  <si>
    <t>9000069353 100444</t>
  </si>
  <si>
    <t>9000069353 100445</t>
  </si>
  <si>
    <t>9000069353 100446</t>
  </si>
  <si>
    <t>9000069353 100447</t>
  </si>
  <si>
    <t>9000069353 100448</t>
  </si>
  <si>
    <t>9000069353 100449</t>
  </si>
  <si>
    <t>9000069354 100002</t>
  </si>
  <si>
    <t>05-37-03-01</t>
  </si>
  <si>
    <t>9000069354 100004</t>
  </si>
  <si>
    <t>9000069354 100009</t>
  </si>
  <si>
    <t>9000069354 100016</t>
  </si>
  <si>
    <t>9000069354 100017</t>
  </si>
  <si>
    <t>9000069354 100018</t>
  </si>
  <si>
    <t>9000069354 100019</t>
  </si>
  <si>
    <t>9000069354 100020</t>
  </si>
  <si>
    <t>9000069354 100021</t>
  </si>
  <si>
    <t>9000069354 100022</t>
  </si>
  <si>
    <t>9000069354 100023</t>
  </si>
  <si>
    <t>9000069354 100024</t>
  </si>
  <si>
    <t>9000069354 100025</t>
  </si>
  <si>
    <t>9000069354 100026</t>
  </si>
  <si>
    <t>9000069354 100027</t>
  </si>
  <si>
    <t>9000069354 100028</t>
  </si>
  <si>
    <t>9000069354 100029</t>
  </si>
  <si>
    <t>9000069354 100030</t>
  </si>
  <si>
    <t>9000069354 100031</t>
  </si>
  <si>
    <t>9000069354 100032</t>
  </si>
  <si>
    <t>9000069354 100033</t>
  </si>
  <si>
    <t>9000069354 100034</t>
  </si>
  <si>
    <t>9000069354 100035</t>
  </si>
  <si>
    <t>9000069354 100036</t>
  </si>
  <si>
    <t>9000069354 100037</t>
  </si>
  <si>
    <t>9000069354 100038</t>
  </si>
  <si>
    <t>9000069354 100039</t>
  </si>
  <si>
    <t>9000069356 100002</t>
  </si>
  <si>
    <t>05-37-03-02</t>
  </si>
  <si>
    <t>9000069356 100007</t>
  </si>
  <si>
    <t>9000069356 100009</t>
  </si>
  <si>
    <t>9000069358 100003</t>
  </si>
  <si>
    <t>05-38-01-01</t>
  </si>
  <si>
    <t>9000069358 100013</t>
  </si>
  <si>
    <t>9000069358 100018</t>
  </si>
  <si>
    <t>9000069358 100019</t>
  </si>
  <si>
    <t>9000069358 100020</t>
  </si>
  <si>
    <t>9000069358 100021</t>
  </si>
  <si>
    <t>9000069358 100022</t>
  </si>
  <si>
    <t>9000069358 100023</t>
  </si>
  <si>
    <t>9000069358 100024</t>
  </si>
  <si>
    <t>04-38-01-06</t>
  </si>
  <si>
    <t>9000069360 100031</t>
  </si>
  <si>
    <t>05-38-01-02</t>
  </si>
  <si>
    <t>9000069360 100032</t>
  </si>
  <si>
    <t>05-38-02-01</t>
  </si>
  <si>
    <t>9000069364 100015</t>
  </si>
  <si>
    <t>15-13-01-06</t>
  </si>
  <si>
    <t>9000069372 100001</t>
  </si>
  <si>
    <t>04-38-01-07</t>
  </si>
  <si>
    <t>9000069384 100004</t>
  </si>
  <si>
    <t>03-25-01-03</t>
  </si>
  <si>
    <t>9000069384 100005</t>
  </si>
  <si>
    <t>9000069384 100006</t>
  </si>
  <si>
    <t>9000069384 100007</t>
  </si>
  <si>
    <t>9000069384 100009</t>
  </si>
  <si>
    <t>9000069384 100010</t>
  </si>
  <si>
    <t>9000069388 100062</t>
  </si>
  <si>
    <t>20-02-01-05</t>
  </si>
  <si>
    <t>9000069388 100065</t>
  </si>
  <si>
    <t>9000069388 100066</t>
  </si>
  <si>
    <t>9000069388 100067</t>
  </si>
  <si>
    <t>9000069388 100068</t>
  </si>
  <si>
    <t>03-25-01-04</t>
  </si>
  <si>
    <t>05-38-02-02</t>
  </si>
  <si>
    <t>9000069407 100001</t>
  </si>
  <si>
    <t>21-05-01-01</t>
  </si>
  <si>
    <t>9000069408 100001</t>
  </si>
  <si>
    <t>21-05-01-02</t>
  </si>
  <si>
    <t>9000069409 100001</t>
  </si>
  <si>
    <t>01-70-01-04</t>
  </si>
  <si>
    <t>9000069411 100001</t>
  </si>
  <si>
    <t>21-05-01-03</t>
  </si>
  <si>
    <t>9000069411 100002</t>
  </si>
  <si>
    <t>9000069411 100003</t>
  </si>
  <si>
    <t>9000069411 100004</t>
  </si>
  <si>
    <t>9000069414 100033</t>
  </si>
  <si>
    <t>15-06-01-12</t>
  </si>
  <si>
    <t>9000069414 100042</t>
  </si>
  <si>
    <t>9000069417 100099</t>
  </si>
  <si>
    <t>20-02-01-06</t>
  </si>
  <si>
    <t>9000069417 100483</t>
  </si>
  <si>
    <t>9000069417 100484</t>
  </si>
  <si>
    <t>9000069417 100485</t>
  </si>
  <si>
    <t>9000069417 100486</t>
  </si>
  <si>
    <t>9000069417 100487</t>
  </si>
  <si>
    <t>9000069417 100488</t>
  </si>
  <si>
    <t>9000069417 100489</t>
  </si>
  <si>
    <t>9000069417 100490</t>
  </si>
  <si>
    <t>9000069417 100491</t>
  </si>
  <si>
    <t>9000069417 100492</t>
  </si>
  <si>
    <t>9000069417 100493</t>
  </si>
  <si>
    <t>9000069417 100494</t>
  </si>
  <si>
    <t>9000069417 100495</t>
  </si>
  <si>
    <t>9000069417 100496</t>
  </si>
  <si>
    <t>9000069417 100497</t>
  </si>
  <si>
    <t>9000069417 100498</t>
  </si>
  <si>
    <t>9000069417 100499</t>
  </si>
  <si>
    <t>9000069417 100500</t>
  </si>
  <si>
    <t>9000069417 100501</t>
  </si>
  <si>
    <t>9000069417 100502</t>
  </si>
  <si>
    <t>9000069417 100503</t>
  </si>
  <si>
    <t>9000069417 100504</t>
  </si>
  <si>
    <t>9000069417 100505</t>
  </si>
  <si>
    <t>9000069417 100506</t>
  </si>
  <si>
    <t>9000069417 100507</t>
  </si>
  <si>
    <t>9000069417 100508</t>
  </si>
  <si>
    <t>9000069417 100509</t>
  </si>
  <si>
    <t>9000069417 100510</t>
  </si>
  <si>
    <t>9000069417 100511</t>
  </si>
  <si>
    <t>9000069417 100512</t>
  </si>
  <si>
    <t>9000069417 100513</t>
  </si>
  <si>
    <t>9000069417 100514</t>
  </si>
  <si>
    <t>9000069417 100515</t>
  </si>
  <si>
    <t>9000069417 100516</t>
  </si>
  <si>
    <t>9000069417 100517</t>
  </si>
  <si>
    <t>9000069417 100518</t>
  </si>
  <si>
    <t>9000069418 100160</t>
  </si>
  <si>
    <t>20-02-01-07</t>
  </si>
  <si>
    <t>9000069418 100790</t>
  </si>
  <si>
    <t>9000069418 100791</t>
  </si>
  <si>
    <t>9000069418 100792</t>
  </si>
  <si>
    <t>9000069418 100793</t>
  </si>
  <si>
    <t>9000069418 100794</t>
  </si>
  <si>
    <t>9000069418 100795</t>
  </si>
  <si>
    <t>9000069418 100796</t>
  </si>
  <si>
    <t>9000069418 100797</t>
  </si>
  <si>
    <t>9000069418 100798</t>
  </si>
  <si>
    <t>9000069418 100799</t>
  </si>
  <si>
    <t>9000069418 100800</t>
  </si>
  <si>
    <t>9000069418 100801</t>
  </si>
  <si>
    <t>9000069418 100802</t>
  </si>
  <si>
    <t>9000069418 100803</t>
  </si>
  <si>
    <t>9000069418 100804</t>
  </si>
  <si>
    <t>9000069418 100805</t>
  </si>
  <si>
    <t>9000069418 100806</t>
  </si>
  <si>
    <t>9000069418 100807</t>
  </si>
  <si>
    <t>9000069418 100808</t>
  </si>
  <si>
    <t>9000069418 100809</t>
  </si>
  <si>
    <t>9000069418 100810</t>
  </si>
  <si>
    <t>9000069418 100811</t>
  </si>
  <si>
    <t>9000069418 100812</t>
  </si>
  <si>
    <t>9000069418 100813</t>
  </si>
  <si>
    <t>9000069418 100814</t>
  </si>
  <si>
    <t>9000069418 100815</t>
  </si>
  <si>
    <t>9000069418 100816</t>
  </si>
  <si>
    <t>9000069418 100817</t>
  </si>
  <si>
    <t>9000069418 100818</t>
  </si>
  <si>
    <t>9000069418 100819</t>
  </si>
  <si>
    <t>9000069418 100820</t>
  </si>
  <si>
    <t>9000069418 100821</t>
  </si>
  <si>
    <t>9000069418 100822</t>
  </si>
  <si>
    <t>9000069418 100823</t>
  </si>
  <si>
    <t>9000069418 100824</t>
  </si>
  <si>
    <t>9000069419 100056</t>
  </si>
  <si>
    <t>20-02-01-08</t>
  </si>
  <si>
    <t>9000069419 100115</t>
  </si>
  <si>
    <t>9000069419 100116</t>
  </si>
  <si>
    <t>9000069419 100117</t>
  </si>
  <si>
    <t>9000069419 100118</t>
  </si>
  <si>
    <t>9000069419 100119</t>
  </si>
  <si>
    <t>9000069419 100120</t>
  </si>
  <si>
    <t>9000069419 100121</t>
  </si>
  <si>
    <t>9000069419 100122</t>
  </si>
  <si>
    <t>9000069419 100123</t>
  </si>
  <si>
    <t>9000069419 100124</t>
  </si>
  <si>
    <t>9000069419 100125</t>
  </si>
  <si>
    <t>9000069419 100126</t>
  </si>
  <si>
    <t>9000069419 100127</t>
  </si>
  <si>
    <t>9000069419 100128</t>
  </si>
  <si>
    <t>9000069419 100129</t>
  </si>
  <si>
    <t>9000069419 100130</t>
  </si>
  <si>
    <t>9000069419 100131</t>
  </si>
  <si>
    <t>9000069419 100132</t>
  </si>
  <si>
    <t>9000069419 100133</t>
  </si>
  <si>
    <t>9000069419 100134</t>
  </si>
  <si>
    <t>9000069419 100135</t>
  </si>
  <si>
    <t>9000069419 100136</t>
  </si>
  <si>
    <t>9000069421 100004</t>
  </si>
  <si>
    <t>01-70-01-05</t>
  </si>
  <si>
    <t>9000069421 100010</t>
  </si>
  <si>
    <t>9000069421 100011</t>
  </si>
  <si>
    <t>9000069421 100012</t>
  </si>
  <si>
    <t>9000069425 100004</t>
  </si>
  <si>
    <t>04-38-02-02</t>
  </si>
  <si>
    <t>9000069425 100025</t>
  </si>
  <si>
    <t>9000069425 100026</t>
  </si>
  <si>
    <t>9000069439 100052</t>
  </si>
  <si>
    <t>10-07-09-02</t>
  </si>
  <si>
    <t>9000069439 100055</t>
  </si>
  <si>
    <t>9000069439 100056</t>
  </si>
  <si>
    <t>9000069450 100019</t>
  </si>
  <si>
    <t>03-25-02-01</t>
  </si>
  <si>
    <t>9000069450 100020</t>
  </si>
  <si>
    <t>9000069450 100021</t>
  </si>
  <si>
    <t>9000069450 100022</t>
  </si>
  <si>
    <t>9000069450 100023</t>
  </si>
  <si>
    <t>9000069450 100024</t>
  </si>
  <si>
    <t>9000069457 100002</t>
  </si>
  <si>
    <t>01-70-01-06</t>
  </si>
  <si>
    <t>9000069475 100231</t>
  </si>
  <si>
    <t>10-08-01-01</t>
  </si>
  <si>
    <t>9000069477 100028</t>
  </si>
  <si>
    <t>10-08-01-02</t>
  </si>
  <si>
    <t>9000069497 100004</t>
  </si>
  <si>
    <t>01-70-01-07</t>
  </si>
  <si>
    <t>9000069512 100002</t>
  </si>
  <si>
    <t>08-30-04-15</t>
  </si>
  <si>
    <t>9000069513 100001</t>
  </si>
  <si>
    <t>08-30-05-01</t>
  </si>
  <si>
    <t>9000069514 100001</t>
  </si>
  <si>
    <t>08-30-05-02</t>
  </si>
  <si>
    <t>9000069514 100002</t>
  </si>
  <si>
    <t>9000069514 100003</t>
  </si>
  <si>
    <t>9000069515 100001</t>
  </si>
  <si>
    <t>08-30-05-03</t>
  </si>
  <si>
    <t>9000069515 100003</t>
  </si>
  <si>
    <t>9000069515 100006</t>
  </si>
  <si>
    <t>9000069515 100007</t>
  </si>
  <si>
    <t>9000069516 100001</t>
  </si>
  <si>
    <t>01-59-03-02</t>
  </si>
  <si>
    <t>9000069516 100002</t>
  </si>
  <si>
    <t>9000069518 100003</t>
  </si>
  <si>
    <t>01-70-01-08</t>
  </si>
  <si>
    <t>9000069518 100004</t>
  </si>
  <si>
    <t>9000069518 100005</t>
  </si>
  <si>
    <t>9000069518 100006</t>
  </si>
  <si>
    <t>9000069518 100007</t>
  </si>
  <si>
    <t>9000069518 100008</t>
  </si>
  <si>
    <t>9000069519 100001</t>
  </si>
  <si>
    <t>08-30-05-04</t>
  </si>
  <si>
    <t>9000069520 100001</t>
  </si>
  <si>
    <t>08-30-05-05</t>
  </si>
  <si>
    <t>9000069521 100004</t>
  </si>
  <si>
    <t>08-30-05-06</t>
  </si>
  <si>
    <t>9000069521 100005</t>
  </si>
  <si>
    <t>9000069521 100006</t>
  </si>
  <si>
    <t>9000069522 100001</t>
  </si>
  <si>
    <t>01-70-01-09</t>
  </si>
  <si>
    <t>9000069522 100002</t>
  </si>
  <si>
    <t>9000069523 100002</t>
  </si>
  <si>
    <t>01-70-01-10</t>
  </si>
  <si>
    <t>9000069523 100003</t>
  </si>
  <si>
    <t>9000069524 100003</t>
  </si>
  <si>
    <t>01-70-02-01</t>
  </si>
  <si>
    <t>9000069524 100004</t>
  </si>
  <si>
    <t>9000069524 100005</t>
  </si>
  <si>
    <t>9000069524 100007</t>
  </si>
  <si>
    <t>9000069536 100001</t>
  </si>
  <si>
    <t>01-59-03-04</t>
  </si>
  <si>
    <t>9000069536 100002</t>
  </si>
  <si>
    <t>9000069537 100001</t>
  </si>
  <si>
    <t>08-30-05-07</t>
  </si>
  <si>
    <t>9000069538 100001</t>
  </si>
  <si>
    <t>08-30-05-08</t>
  </si>
  <si>
    <t>9000069539 100001</t>
  </si>
  <si>
    <t>08-30-05-09</t>
  </si>
  <si>
    <t>9000069539 100002</t>
  </si>
  <si>
    <t>9000069539 100003</t>
  </si>
  <si>
    <t>9000069540 100005</t>
  </si>
  <si>
    <t>08-30-05-10</t>
  </si>
  <si>
    <t>9000069540 100006</t>
  </si>
  <si>
    <t>9000069540 100007</t>
  </si>
  <si>
    <t>9000069540 100008</t>
  </si>
  <si>
    <t>9000069540 100009</t>
  </si>
  <si>
    <t>9000069540 100010</t>
  </si>
  <si>
    <t>9000069541 100003</t>
  </si>
  <si>
    <t>01-70-02-02</t>
  </si>
  <si>
    <t>9000069541 100004</t>
  </si>
  <si>
    <t>9000069541 100005</t>
  </si>
  <si>
    <t>9000069552 100044</t>
  </si>
  <si>
    <t>20-02-02-06</t>
  </si>
  <si>
    <t>9000069552 100048</t>
  </si>
  <si>
    <t>9000069552 100054</t>
  </si>
  <si>
    <t>9000069552 100055</t>
  </si>
  <si>
    <t>9000069565 100054</t>
  </si>
  <si>
    <t>10-08-01-03</t>
  </si>
  <si>
    <t>9000069565 100058</t>
  </si>
  <si>
    <t>9000069565 100065</t>
  </si>
  <si>
    <t>9000069565 100067</t>
  </si>
  <si>
    <t>9000069565 100081</t>
  </si>
  <si>
    <t>9000069565 100082</t>
  </si>
  <si>
    <t>9000069567 100003</t>
  </si>
  <si>
    <t>51-03-01-04</t>
  </si>
  <si>
    <t>9000069569 100006</t>
  </si>
  <si>
    <t>10-08-02-01</t>
  </si>
  <si>
    <t>9000069569 100012</t>
  </si>
  <si>
    <t>9000069569 100015</t>
  </si>
  <si>
    <t>9000069570 100001</t>
  </si>
  <si>
    <t>08-30-05-11</t>
  </si>
  <si>
    <t>9000069573 100001</t>
  </si>
  <si>
    <t>10-08-02-02</t>
  </si>
  <si>
    <t>9000069573 100007</t>
  </si>
  <si>
    <t>9000069573 100009</t>
  </si>
  <si>
    <t>9000069573 100010</t>
  </si>
  <si>
    <t>9000069573 100011</t>
  </si>
  <si>
    <t>9000069573 100013</t>
  </si>
  <si>
    <t>9000069574 100063</t>
  </si>
  <si>
    <t>10-08-02-03</t>
  </si>
  <si>
    <t>9000069574 100068</t>
  </si>
  <si>
    <t>9000069574 100091</t>
  </si>
  <si>
    <t>9000069574 100093</t>
  </si>
  <si>
    <t>9000069574 100095</t>
  </si>
  <si>
    <t>9000069575 100153</t>
  </si>
  <si>
    <t>51-03-01-05</t>
  </si>
  <si>
    <t>9000069576 100033</t>
  </si>
  <si>
    <t>10-08-03-01</t>
  </si>
  <si>
    <t>9000069576 100041</t>
  </si>
  <si>
    <t>9000069576 100044</t>
  </si>
  <si>
    <t>9000069576 100045</t>
  </si>
  <si>
    <t>9000069576 100046</t>
  </si>
  <si>
    <t>9000069576 100049</t>
  </si>
  <si>
    <t>9000069576 100050</t>
  </si>
  <si>
    <t>9000069576 100054</t>
  </si>
  <si>
    <t>9000069576 100057</t>
  </si>
  <si>
    <t>9000069577 100001</t>
  </si>
  <si>
    <t>10-08-03-02</t>
  </si>
  <si>
    <t>9000069577 100002</t>
  </si>
  <si>
    <t>9000069578 100036</t>
  </si>
  <si>
    <t>10-08-04-01</t>
  </si>
  <si>
    <t>9000069578 100037</t>
  </si>
  <si>
    <t>9000069578 100038</t>
  </si>
  <si>
    <t>9000069578 100039</t>
  </si>
  <si>
    <t>9000069578 100072</t>
  </si>
  <si>
    <t>9000069578 100140</t>
  </si>
  <si>
    <t>9000069578 100141</t>
  </si>
  <si>
    <t>9000069578 100142</t>
  </si>
  <si>
    <t>9000069578 100143</t>
  </si>
  <si>
    <t>9000069578 100147</t>
  </si>
  <si>
    <t>9000069578 100148</t>
  </si>
  <si>
    <t>9000069578 100149</t>
  </si>
  <si>
    <t>9000069578 100150</t>
  </si>
  <si>
    <t>9000069578 100151</t>
  </si>
  <si>
    <t>9000069578 100152</t>
  </si>
  <si>
    <t>9000069578 100153</t>
  </si>
  <si>
    <t>9000069578 100155</t>
  </si>
  <si>
    <t>9000069578 100156</t>
  </si>
  <si>
    <t>9000069578 100167</t>
  </si>
  <si>
    <t>9000069578 100168</t>
  </si>
  <si>
    <t>9000069578 100169</t>
  </si>
  <si>
    <t>9000069578 100174</t>
  </si>
  <si>
    <t>9000069578 100175</t>
  </si>
  <si>
    <t>9000069578 100176</t>
  </si>
  <si>
    <t>9000069578 100177</t>
  </si>
  <si>
    <t>9000069578 100179</t>
  </si>
  <si>
    <t>9000069578 100180</t>
  </si>
  <si>
    <t>9000069578 100181</t>
  </si>
  <si>
    <t>9000069578 100182</t>
  </si>
  <si>
    <t>9000069578 100192</t>
  </si>
  <si>
    <t>9000069578 100193</t>
  </si>
  <si>
    <t>9000069578 100196</t>
  </si>
  <si>
    <t>9000069578 100197</t>
  </si>
  <si>
    <t>9000069578 100203</t>
  </si>
  <si>
    <t>9000069578 100204</t>
  </si>
  <si>
    <t>9000069578 100205</t>
  </si>
  <si>
    <t>9000069578 100206</t>
  </si>
  <si>
    <t>9000069578 100207</t>
  </si>
  <si>
    <t>9000069578 100208</t>
  </si>
  <si>
    <t>9000069578 100209</t>
  </si>
  <si>
    <t>9000069578 100210</t>
  </si>
  <si>
    <t>9000069578 100211</t>
  </si>
  <si>
    <t>9000069579 100020</t>
  </si>
  <si>
    <t>10-08-04-02</t>
  </si>
  <si>
    <t>9000069579 100023</t>
  </si>
  <si>
    <t>9000069579 100027</t>
  </si>
  <si>
    <t>9000069579 100028</t>
  </si>
  <si>
    <t>9000069579 100029</t>
  </si>
  <si>
    <t>9000069580 100033</t>
  </si>
  <si>
    <t>10-08-05-01</t>
  </si>
  <si>
    <t>9000069580 100035</t>
  </si>
  <si>
    <t>9000069580 100036</t>
  </si>
  <si>
    <t>9000069580 100038</t>
  </si>
  <si>
    <t>9000069580 100039</t>
  </si>
  <si>
    <t>9000069580 100041</t>
  </si>
  <si>
    <t>9000069580 100043</t>
  </si>
  <si>
    <t>9000069580 100044</t>
  </si>
  <si>
    <t>9000069580 100045</t>
  </si>
  <si>
    <t>9000069580 100046</t>
  </si>
  <si>
    <t>9000069580 100048</t>
  </si>
  <si>
    <t>9000069580 100049</t>
  </si>
  <si>
    <t>9000069581 100586</t>
  </si>
  <si>
    <t>10-08-05-02</t>
  </si>
  <si>
    <t>9000069581 100587</t>
  </si>
  <si>
    <t>9000069581 100588</t>
  </si>
  <si>
    <t>9000069581 100589</t>
  </si>
  <si>
    <t>9000069581 100590</t>
  </si>
  <si>
    <t>9000069581 100591</t>
  </si>
  <si>
    <t>9000069581 100592</t>
  </si>
  <si>
    <t>9000069581 100593</t>
  </si>
  <si>
    <t>9000069581 100594</t>
  </si>
  <si>
    <t>9000069581 100595</t>
  </si>
  <si>
    <t>9000069581 100596</t>
  </si>
  <si>
    <t>9000069581 100597</t>
  </si>
  <si>
    <t>9000069581 100598</t>
  </si>
  <si>
    <t>9000069582 100011</t>
  </si>
  <si>
    <t>10-08-06-01</t>
  </si>
  <si>
    <t>9000069582 100027</t>
  </si>
  <si>
    <t>9000069582 100030</t>
  </si>
  <si>
    <t>9000069583 100002</t>
  </si>
  <si>
    <t>50-06-01-02</t>
  </si>
  <si>
    <t>R9806</t>
  </si>
  <si>
    <t>9000069584 100098</t>
  </si>
  <si>
    <t>10-08-06-02</t>
  </si>
  <si>
    <t>9000069584 100099</t>
  </si>
  <si>
    <t>9000069584 100100</t>
  </si>
  <si>
    <t>9000069584 100101</t>
  </si>
  <si>
    <t>9000069584 100102</t>
  </si>
  <si>
    <t>9000069584 100103</t>
  </si>
  <si>
    <t>9000069586 100035</t>
  </si>
  <si>
    <t>10-08-06-03</t>
  </si>
  <si>
    <t>9000069589 100041</t>
  </si>
  <si>
    <t>51-03-01-06</t>
  </si>
  <si>
    <t>9000069590 100151</t>
  </si>
  <si>
    <t>10-08-06-04</t>
  </si>
  <si>
    <t>9000069590 100152</t>
  </si>
  <si>
    <t>9000069590 100153</t>
  </si>
  <si>
    <t>9000069590 100154</t>
  </si>
  <si>
    <t>9000069590 100155</t>
  </si>
  <si>
    <t>9000069590 100156</t>
  </si>
  <si>
    <t>9000069590 100157</t>
  </si>
  <si>
    <t>9000069590 100158</t>
  </si>
  <si>
    <t>9000069590 100159</t>
  </si>
  <si>
    <t>9000069590 100160</t>
  </si>
  <si>
    <t>9000069590 100161</t>
  </si>
  <si>
    <t>9000069590 100162</t>
  </si>
  <si>
    <t>9000069590 100163</t>
  </si>
  <si>
    <t>9000069590 100164</t>
  </si>
  <si>
    <t>9000069590 100165</t>
  </si>
  <si>
    <t>9000069590 100166</t>
  </si>
  <si>
    <t>9000069590 100167</t>
  </si>
  <si>
    <t>9000069590 100168</t>
  </si>
  <si>
    <t>9000069590 100190</t>
  </si>
  <si>
    <t>9000069590 100192</t>
  </si>
  <si>
    <t>9000069591 100005</t>
  </si>
  <si>
    <t>51-03-01-07</t>
  </si>
  <si>
    <t>9000069593 100006</t>
  </si>
  <si>
    <t>51-02-01-10</t>
  </si>
  <si>
    <t>9000069608 100110</t>
  </si>
  <si>
    <t>21-06-03-08</t>
  </si>
  <si>
    <t>9000069608 100111</t>
  </si>
  <si>
    <t>9000069608 100112</t>
  </si>
  <si>
    <t>9000069608 100113</t>
  </si>
  <si>
    <t>9000069608 100138</t>
  </si>
  <si>
    <t>9000069608 100139</t>
  </si>
  <si>
    <t>9000069608 100140</t>
  </si>
  <si>
    <t>9000069608 100141</t>
  </si>
  <si>
    <t>9000069608 100182</t>
  </si>
  <si>
    <t>9000069608 100183</t>
  </si>
  <si>
    <t>9000069608 100184</t>
  </si>
  <si>
    <t>9000069608 100185</t>
  </si>
  <si>
    <t>9000069610 100005</t>
  </si>
  <si>
    <t>01-70-02-03</t>
  </si>
  <si>
    <t>9000069610 100006</t>
  </si>
  <si>
    <t>9000069611 100008</t>
  </si>
  <si>
    <t>01-70-02-04</t>
  </si>
  <si>
    <t>9000069616 100002</t>
  </si>
  <si>
    <t>05-38-02-03</t>
  </si>
  <si>
    <t>9000069616 100006</t>
  </si>
  <si>
    <t>9000069616 100007</t>
  </si>
  <si>
    <t>9000069617 100003</t>
  </si>
  <si>
    <t>05-38-03-01</t>
  </si>
  <si>
    <t>9000069617 100005</t>
  </si>
  <si>
    <t>9000069617 100006</t>
  </si>
  <si>
    <t>9000069617 100007</t>
  </si>
  <si>
    <t>9000069620 100001</t>
  </si>
  <si>
    <t>05-38-03-02</t>
  </si>
  <si>
    <t>9000069620 100006</t>
  </si>
  <si>
    <t>9000069620 100010</t>
  </si>
  <si>
    <t>9000069620 100011</t>
  </si>
  <si>
    <t>9000069620 100012</t>
  </si>
  <si>
    <t>9000069620 100013</t>
  </si>
  <si>
    <t>9000069620 100014</t>
  </si>
  <si>
    <t>9000069620 100015</t>
  </si>
  <si>
    <t>9000069621 100001</t>
  </si>
  <si>
    <t>05-39-01-01</t>
  </si>
  <si>
    <t>9000069621 100010</t>
  </si>
  <si>
    <t>9000069621 100011</t>
  </si>
  <si>
    <t>9000069621 100012</t>
  </si>
  <si>
    <t>9000069621 100013</t>
  </si>
  <si>
    <t>9000069622 100004</t>
  </si>
  <si>
    <t>10-08-06-05</t>
  </si>
  <si>
    <t>9000069625 100002</t>
  </si>
  <si>
    <t>01-70-02-05</t>
  </si>
  <si>
    <t>9000069630 100011</t>
  </si>
  <si>
    <t>03-25-02-02</t>
  </si>
  <si>
    <t>9000069630 100012</t>
  </si>
  <si>
    <t>9000069681 100002</t>
  </si>
  <si>
    <t>03-25-02-03</t>
  </si>
  <si>
    <t>9000069681 100003</t>
  </si>
  <si>
    <t>9000069685 100007</t>
  </si>
  <si>
    <t>05-39-01-02</t>
  </si>
  <si>
    <t>9000069688 100002</t>
  </si>
  <si>
    <t>03-25-03-02</t>
  </si>
  <si>
    <t>9000069688 100003</t>
  </si>
  <si>
    <t>9000069688 100004</t>
  </si>
  <si>
    <t>9000069688 100005</t>
  </si>
  <si>
    <t>9000069688 100006</t>
  </si>
  <si>
    <t>9000069697 100001</t>
  </si>
  <si>
    <t>21-05-01-04</t>
  </si>
  <si>
    <t>9000069697 100005</t>
  </si>
  <si>
    <t>9000069698 100006</t>
  </si>
  <si>
    <t>20-01-03-11</t>
  </si>
  <si>
    <t>9000069698 100007</t>
  </si>
  <si>
    <t>9000069701 100004</t>
  </si>
  <si>
    <t>20-02-02-07</t>
  </si>
  <si>
    <t>9000069702 100001</t>
  </si>
  <si>
    <t>03-25-03-03</t>
  </si>
  <si>
    <t>9000069704 100001</t>
  </si>
  <si>
    <t>01-70-02-06</t>
  </si>
  <si>
    <t>9000069705 100001</t>
  </si>
  <si>
    <t>05-39-01-03</t>
  </si>
  <si>
    <t>9000069706 100001</t>
  </si>
  <si>
    <t>05-39-01-04</t>
  </si>
  <si>
    <t>9000069707 100002</t>
  </si>
  <si>
    <t>05-39-02-01</t>
  </si>
  <si>
    <t>9000069714 100002</t>
  </si>
  <si>
    <t>21-06-03-09</t>
  </si>
  <si>
    <t>9000069715 100005</t>
  </si>
  <si>
    <t>03-25-03-04</t>
  </si>
  <si>
    <t>9000069716 100003</t>
  </si>
  <si>
    <t>04-38-02-03</t>
  </si>
  <si>
    <t>9000069718 100001</t>
  </si>
  <si>
    <t>04-38-02-04</t>
  </si>
  <si>
    <t>9000069719 100001</t>
  </si>
  <si>
    <t>04-38-02-05</t>
  </si>
  <si>
    <t>9000069721 100001</t>
  </si>
  <si>
    <t>04-38-03-01</t>
  </si>
  <si>
    <t>9000069722 100001</t>
  </si>
  <si>
    <t>04-38-02-01</t>
  </si>
  <si>
    <t>9000069723 100001</t>
  </si>
  <si>
    <t>04-38-03-02</t>
  </si>
  <si>
    <t>9000069724 100001</t>
  </si>
  <si>
    <t>03-25-03-01</t>
  </si>
  <si>
    <t>9000069725 100001</t>
  </si>
  <si>
    <t>04-38-03-03</t>
  </si>
  <si>
    <t>9000069726 100001</t>
  </si>
  <si>
    <t>03-25-03-05</t>
  </si>
  <si>
    <t>9000069727 100016</t>
  </si>
  <si>
    <t>03-25-04-01</t>
  </si>
  <si>
    <t>9000069727 100017</t>
  </si>
  <si>
    <t>9000069727 100018</t>
  </si>
  <si>
    <t>9000069727 100019</t>
  </si>
  <si>
    <t>9000069727 100020</t>
  </si>
  <si>
    <t>9000069727 100021</t>
  </si>
  <si>
    <t>9000069727 100022</t>
  </si>
  <si>
    <t>9000069727 100023</t>
  </si>
  <si>
    <t>9000069727 100024</t>
  </si>
  <si>
    <t>9000069727 100025</t>
  </si>
  <si>
    <t>9000069727 100026</t>
  </si>
  <si>
    <t>9000069727 100027</t>
  </si>
  <si>
    <t>9000069727 100028</t>
  </si>
  <si>
    <t>9000069727 100029</t>
  </si>
  <si>
    <t>9000069727 100030</t>
  </si>
  <si>
    <t>9000069727 100031</t>
  </si>
  <si>
    <t>9000069727 100032</t>
  </si>
  <si>
    <t>9000069727 100033</t>
  </si>
  <si>
    <t>9000069727 100034</t>
  </si>
  <si>
    <t>9000069727 100035</t>
  </si>
  <si>
    <t>9000069729 100001</t>
  </si>
  <si>
    <t>01-70-02-07</t>
  </si>
  <si>
    <t>9000069731 100001</t>
  </si>
  <si>
    <t>01-70-02-08</t>
  </si>
  <si>
    <t>9000069732 100005</t>
  </si>
  <si>
    <t>20-02-02-08</t>
  </si>
  <si>
    <t>9000069733 100002</t>
  </si>
  <si>
    <t>03-25-03-06</t>
  </si>
  <si>
    <t>9000069733 100003</t>
  </si>
  <si>
    <t>9000069733 100004</t>
  </si>
  <si>
    <t>9000069733 100005</t>
  </si>
  <si>
    <t>9000069733 100006</t>
  </si>
  <si>
    <t>9000069733 100007</t>
  </si>
  <si>
    <t>9000069734 100001</t>
  </si>
  <si>
    <t>04-38-03-04</t>
  </si>
  <si>
    <t>9000069735 100001</t>
  </si>
  <si>
    <t>03-25-03-07</t>
  </si>
  <si>
    <t>9000069736 100001</t>
  </si>
  <si>
    <t>04-38-03-05</t>
  </si>
  <si>
    <t>9000069737 100001</t>
  </si>
  <si>
    <t>03-25-03-08</t>
  </si>
  <si>
    <t>9000069738 100001</t>
  </si>
  <si>
    <t>20-02-01-09</t>
  </si>
  <si>
    <t>9000069739 100001</t>
  </si>
  <si>
    <t>20-01-03-12</t>
  </si>
  <si>
    <t>9000069740 100001</t>
  </si>
  <si>
    <t>20-01-03-13</t>
  </si>
  <si>
    <t>9000069741 100007</t>
  </si>
  <si>
    <t>01-70-02-09</t>
  </si>
  <si>
    <t>9000069741 100008</t>
  </si>
  <si>
    <t>9000069742 100003</t>
  </si>
  <si>
    <t>01-70-03-01</t>
  </si>
  <si>
    <t>9000069742 100004</t>
  </si>
  <si>
    <t>9000069742 100005</t>
  </si>
  <si>
    <t>9000069742 100006</t>
  </si>
  <si>
    <t>9000069742 100007</t>
  </si>
  <si>
    <t>9000069742 100008</t>
  </si>
  <si>
    <t>9000069742 100009</t>
  </si>
  <si>
    <t>9000069743 100007</t>
  </si>
  <si>
    <t>01-70-03-02</t>
  </si>
  <si>
    <t>9000069743 100008</t>
  </si>
  <si>
    <t>9000069744 100001</t>
  </si>
  <si>
    <t>04-39-01-01</t>
  </si>
  <si>
    <t>9000069745 100001</t>
  </si>
  <si>
    <t>03-25-03-09</t>
  </si>
  <si>
    <t>9000069749 100002</t>
  </si>
  <si>
    <t>21-05-01-06</t>
  </si>
  <si>
    <t>9000069750 100011</t>
  </si>
  <si>
    <t>10-08-07-01</t>
  </si>
  <si>
    <t>9000069750 100019</t>
  </si>
  <si>
    <t>9000069750 100020</t>
  </si>
  <si>
    <t>9000069751 100008</t>
  </si>
  <si>
    <t>10-08-07-02</t>
  </si>
  <si>
    <t>9000069751 100016</t>
  </si>
  <si>
    <t>9000069751 100017</t>
  </si>
  <si>
    <t>9000069751 100018</t>
  </si>
  <si>
    <t>9000069751 100019</t>
  </si>
  <si>
    <t>9000069751 100022</t>
  </si>
  <si>
    <t>9000069752 100017</t>
  </si>
  <si>
    <t>03-25-04-02</t>
  </si>
  <si>
    <t>9000069752 100018</t>
  </si>
  <si>
    <t>9000069752 100019</t>
  </si>
  <si>
    <t>9000069752 100020</t>
  </si>
  <si>
    <t>9000069752 100021</t>
  </si>
  <si>
    <t>9000069752 100022</t>
  </si>
  <si>
    <t>9000069752 100023</t>
  </si>
  <si>
    <t>9000069752 100024</t>
  </si>
  <si>
    <t>9000069752 100025</t>
  </si>
  <si>
    <t>9000069752 100026</t>
  </si>
  <si>
    <t>9000069752 100027</t>
  </si>
  <si>
    <t>9000069752 100028</t>
  </si>
  <si>
    <t>9000069754 100024</t>
  </si>
  <si>
    <t>10-08-07-03</t>
  </si>
  <si>
    <t>9000069757 100038</t>
  </si>
  <si>
    <t>07-03-01-01</t>
  </si>
  <si>
    <t>9000069757 100040</t>
  </si>
  <si>
    <t>03-25-04-03</t>
  </si>
  <si>
    <t>9000069766 100022</t>
  </si>
  <si>
    <t>03-25-05-02</t>
  </si>
  <si>
    <t>9000069766 100023</t>
  </si>
  <si>
    <t>9000069766 100024</t>
  </si>
  <si>
    <t>9000069766 100025</t>
  </si>
  <si>
    <t>9000069766 100026</t>
  </si>
  <si>
    <t>9000069766 100027</t>
  </si>
  <si>
    <t>9000069766 100028</t>
  </si>
  <si>
    <t>9000069766 100029</t>
  </si>
  <si>
    <t>9000069766 100030</t>
  </si>
  <si>
    <t>9000069766 100031</t>
  </si>
  <si>
    <t>9000069766 100032</t>
  </si>
  <si>
    <t>9000069766 100033</t>
  </si>
  <si>
    <t>9000069766 100034</t>
  </si>
  <si>
    <t>9000069766 100035</t>
  </si>
  <si>
    <t>9000069766 100036</t>
  </si>
  <si>
    <t>9000069766 100037</t>
  </si>
  <si>
    <t>9000069766 100038</t>
  </si>
  <si>
    <t>9000069766 100039</t>
  </si>
  <si>
    <t>9000069766 100040</t>
  </si>
  <si>
    <t>9000069766 100041</t>
  </si>
  <si>
    <t>9000069770 100001</t>
  </si>
  <si>
    <t>05-39-02-02</t>
  </si>
  <si>
    <t>05-39-02-03</t>
  </si>
  <si>
    <t>9000069774 100008</t>
  </si>
  <si>
    <t>01-70-03-03</t>
  </si>
  <si>
    <t>9000069775 100005</t>
  </si>
  <si>
    <t>04-39-01-02</t>
  </si>
  <si>
    <t>05-39-02-04</t>
  </si>
  <si>
    <t>9000069779 100005</t>
  </si>
  <si>
    <t>9000069779 100006</t>
  </si>
  <si>
    <t>9000069780 100001</t>
  </si>
  <si>
    <t>05-39-03-01</t>
  </si>
  <si>
    <t>9000069780 100004</t>
  </si>
  <si>
    <t>9000069780 100006</t>
  </si>
  <si>
    <t>9000069781 100006</t>
  </si>
  <si>
    <t>05-39-03-02</t>
  </si>
  <si>
    <t>9000069781 100011</t>
  </si>
  <si>
    <t>9000069781 100012</t>
  </si>
  <si>
    <t>9000069781 100013</t>
  </si>
  <si>
    <t>9000069781 100014</t>
  </si>
  <si>
    <t>9000069781 100015</t>
  </si>
  <si>
    <t>05-40-01-01</t>
  </si>
  <si>
    <t>9000069794 100007</t>
  </si>
  <si>
    <t>04-39-01-03</t>
  </si>
  <si>
    <t>9000069794 100009</t>
  </si>
  <si>
    <t>9000069794 100012</t>
  </si>
  <si>
    <t>9000069794 100014</t>
  </si>
  <si>
    <t>9000069794 100016</t>
  </si>
  <si>
    <t>9000069794 100018</t>
  </si>
  <si>
    <t>9000069794 100019</t>
  </si>
  <si>
    <t>9000069796 100003</t>
  </si>
  <si>
    <t>04-39-01-04</t>
  </si>
  <si>
    <t>9000069796 100004</t>
  </si>
  <si>
    <t>9000069797 100002</t>
  </si>
  <si>
    <t>21-05-01-07</t>
  </si>
  <si>
    <t>9000069797 100014</t>
  </si>
  <si>
    <t>9000069797 100016</t>
  </si>
  <si>
    <t>9000069797 100017</t>
  </si>
  <si>
    <t>9000069797 100018</t>
  </si>
  <si>
    <t>9000069797 100019</t>
  </si>
  <si>
    <t>9000069799 100003</t>
  </si>
  <si>
    <t>01-70-03-04</t>
  </si>
  <si>
    <t>9000069807 100001</t>
  </si>
  <si>
    <t>04-39-01-05</t>
  </si>
  <si>
    <t>9000069807 100003</t>
  </si>
  <si>
    <t>9000069813 100090</t>
  </si>
  <si>
    <t>01-70-03-05</t>
  </si>
  <si>
    <t>9000069813 100091</t>
  </si>
  <si>
    <t>9000069813 100092</t>
  </si>
  <si>
    <t>9000069813 100096</t>
  </si>
  <si>
    <t>9000069813 100097</t>
  </si>
  <si>
    <t>9000069813 100098</t>
  </si>
  <si>
    <t>9000069815 100021</t>
  </si>
  <si>
    <t>10-08-08-01</t>
  </si>
  <si>
    <t>9000069819 100004</t>
  </si>
  <si>
    <t>03-26-01-02</t>
  </si>
  <si>
    <t>9000069822 100007</t>
  </si>
  <si>
    <t>05-40-01-02</t>
  </si>
  <si>
    <t>9000069823 100001</t>
  </si>
  <si>
    <t>01-70-03-06</t>
  </si>
  <si>
    <t>9000069824 100002</t>
  </si>
  <si>
    <t>01-70-03-07</t>
  </si>
  <si>
    <t>9000069825 100002</t>
  </si>
  <si>
    <t>01-70-04-01</t>
  </si>
  <si>
    <t>9000069826 100011</t>
  </si>
  <si>
    <t>01-70-04-02</t>
  </si>
  <si>
    <t>05-40-01-03</t>
  </si>
  <si>
    <t>21-05-01-09</t>
  </si>
  <si>
    <t>9000069833 100003</t>
  </si>
  <si>
    <t>9000069834 100009</t>
  </si>
  <si>
    <t>01-70-04-03</t>
  </si>
  <si>
    <t>9000069834 100010</t>
  </si>
  <si>
    <t>9000069838 100002</t>
  </si>
  <si>
    <t>05-40-01-04</t>
  </si>
  <si>
    <t>9000069849 100002</t>
  </si>
  <si>
    <t>21-05-01-10</t>
  </si>
  <si>
    <t>9000069849 100003</t>
  </si>
  <si>
    <t>9000069854 100011</t>
  </si>
  <si>
    <t>15-20-01-18</t>
  </si>
  <si>
    <t>9000069855 100010</t>
  </si>
  <si>
    <t>20-02-02-09</t>
  </si>
  <si>
    <t>9000069855 100011</t>
  </si>
  <si>
    <t>9000069855 100012</t>
  </si>
  <si>
    <t>9000069855 100013</t>
  </si>
  <si>
    <t>9000069855 100014</t>
  </si>
  <si>
    <t>9000069855 100015</t>
  </si>
  <si>
    <t>9000069855 100016</t>
  </si>
  <si>
    <t>9000069855 100017</t>
  </si>
  <si>
    <t>9000069855 100018</t>
  </si>
  <si>
    <t>9000069855 100019</t>
  </si>
  <si>
    <t>9000069855 100020</t>
  </si>
  <si>
    <t>9000069855 100021</t>
  </si>
  <si>
    <t>9000069857 100002</t>
  </si>
  <si>
    <t>03-26-01-03</t>
  </si>
  <si>
    <t>9000069858 100001</t>
  </si>
  <si>
    <t>21-05-01-08</t>
  </si>
  <si>
    <t>9000069858 100002</t>
  </si>
  <si>
    <t>9000069860 100001</t>
  </si>
  <si>
    <t>20-02-02-10</t>
  </si>
  <si>
    <t>9000069860 100002</t>
  </si>
  <si>
    <t>9000069861 100016</t>
  </si>
  <si>
    <t>05-40-02-01</t>
  </si>
  <si>
    <t>9000069861 100017</t>
  </si>
  <si>
    <t>9000069861 100018</t>
  </si>
  <si>
    <t>9000069861 100019</t>
  </si>
  <si>
    <t>9000069861 100020</t>
  </si>
  <si>
    <t>9000069861 100021</t>
  </si>
  <si>
    <t>9000069861 100022</t>
  </si>
  <si>
    <t>9000069861 100023</t>
  </si>
  <si>
    <t>9000069861 100024</t>
  </si>
  <si>
    <t>9000069861 100025</t>
  </si>
  <si>
    <t>9000069862 100001</t>
  </si>
  <si>
    <t>21-05-01-11</t>
  </si>
  <si>
    <t>9000069862 100070</t>
  </si>
  <si>
    <t>9000069862 100108</t>
  </si>
  <si>
    <t>9000069862 100116</t>
  </si>
  <si>
    <t>9000069862 100122</t>
  </si>
  <si>
    <t>9000069862 100123</t>
  </si>
  <si>
    <t>9000069862 100124</t>
  </si>
  <si>
    <t>9000069862 100125</t>
  </si>
  <si>
    <t>9000069862 100126</t>
  </si>
  <si>
    <t>9000069862 100127</t>
  </si>
  <si>
    <t>9000069862 100128</t>
  </si>
  <si>
    <t>9000069862 100129</t>
  </si>
  <si>
    <t>9000069862 100130</t>
  </si>
  <si>
    <t>9000069862 100131</t>
  </si>
  <si>
    <t>9000069862 100132</t>
  </si>
  <si>
    <t>9000069862 100133</t>
  </si>
  <si>
    <t>9000069862 100134</t>
  </si>
  <si>
    <t>9000069862 100135</t>
  </si>
  <si>
    <t>9000069862 100136</t>
  </si>
  <si>
    <t>9000069862 100137</t>
  </si>
  <si>
    <t>9000069862 100138</t>
  </si>
  <si>
    <t>9000069862 100139</t>
  </si>
  <si>
    <t>9000069862 100140</t>
  </si>
  <si>
    <t>9000069862 100141</t>
  </si>
  <si>
    <t>9000069862 100142</t>
  </si>
  <si>
    <t>9000069862 100143</t>
  </si>
  <si>
    <t>9000069862 100144</t>
  </si>
  <si>
    <t>9000069862 100145</t>
  </si>
  <si>
    <t>9000069862 100146</t>
  </si>
  <si>
    <t>9000069862 100147</t>
  </si>
  <si>
    <t>9000069862 100148</t>
  </si>
  <si>
    <t>9000069862 100149</t>
  </si>
  <si>
    <t>9000069862 100150</t>
  </si>
  <si>
    <t>9000069862 100151</t>
  </si>
  <si>
    <t>9000069862 100152</t>
  </si>
  <si>
    <t>9000069863 100002</t>
  </si>
  <si>
    <t>20-02-02-11</t>
  </si>
  <si>
    <t>9000069863 100039</t>
  </si>
  <si>
    <t>9000069863 100040</t>
  </si>
  <si>
    <t>9000069863 100041</t>
  </si>
  <si>
    <t>9000069863 100042</t>
  </si>
  <si>
    <t>9000069863 100043</t>
  </si>
  <si>
    <t>9000069863 100044</t>
  </si>
  <si>
    <t>9000069863 100045</t>
  </si>
  <si>
    <t>9000069865 100001</t>
  </si>
  <si>
    <t>03-26-01-04</t>
  </si>
  <si>
    <t>9000069865 100002</t>
  </si>
  <si>
    <t>9000069865 100003</t>
  </si>
  <si>
    <t>9000069865 100004</t>
  </si>
  <si>
    <t>9000069868 100002</t>
  </si>
  <si>
    <t>15-27-01-17</t>
  </si>
  <si>
    <t>9000069869 100006</t>
  </si>
  <si>
    <t>03-26-01-05</t>
  </si>
  <si>
    <t>9000069869 100007</t>
  </si>
  <si>
    <t>9000069870 100005</t>
  </si>
  <si>
    <t>03-26-01-06</t>
  </si>
  <si>
    <t>9000069870 100010</t>
  </si>
  <si>
    <t>9000069870 100011</t>
  </si>
  <si>
    <t>9000069871 100004</t>
  </si>
  <si>
    <t>04-39-02-01</t>
  </si>
  <si>
    <t>9000069871 100005</t>
  </si>
  <si>
    <t>9000069873 100002</t>
  </si>
  <si>
    <t>04-39-02-02</t>
  </si>
  <si>
    <t>9000069873 100004</t>
  </si>
  <si>
    <t>9000069875 100001</t>
  </si>
  <si>
    <t>01-70-04-04</t>
  </si>
  <si>
    <t>9000069877 100001</t>
  </si>
  <si>
    <t>01-70-04-05</t>
  </si>
  <si>
    <t>9000069886 100345</t>
  </si>
  <si>
    <t>10-08-08-02</t>
  </si>
  <si>
    <t>9000069886 100349</t>
  </si>
  <si>
    <t>9000069886 100350</t>
  </si>
  <si>
    <t>9000069886 100353</t>
  </si>
  <si>
    <t>9000069886 100354</t>
  </si>
  <si>
    <t>9000069886 100356</t>
  </si>
  <si>
    <t>9000069886 100357</t>
  </si>
  <si>
    <t>9000069886 100358</t>
  </si>
  <si>
    <t>9000069886 100359</t>
  </si>
  <si>
    <t>9000069886 100360</t>
  </si>
  <si>
    <t>9000069890 100018</t>
  </si>
  <si>
    <t>15-20-01-19</t>
  </si>
  <si>
    <t>9000069891 100001</t>
  </si>
  <si>
    <t>01-70-04-06</t>
  </si>
  <si>
    <t>9000069891 100003</t>
  </si>
  <si>
    <t>9000069892 100001</t>
  </si>
  <si>
    <t>01-70-04-07</t>
  </si>
  <si>
    <t>9000069894 100001</t>
  </si>
  <si>
    <t>03-26-01-07</t>
  </si>
  <si>
    <t>9000069895 100003</t>
  </si>
  <si>
    <t>03-26-01-08</t>
  </si>
  <si>
    <t>9000069895 100004</t>
  </si>
  <si>
    <t>9000069895 100005</t>
  </si>
  <si>
    <t>9000069895 100006</t>
  </si>
  <si>
    <t>9000069895 100007</t>
  </si>
  <si>
    <t>9000069898 100008</t>
  </si>
  <si>
    <t>04-39-02-03</t>
  </si>
  <si>
    <t>9000069898 100012</t>
  </si>
  <si>
    <t>9000069898 100019</t>
  </si>
  <si>
    <t>9000069898 100020</t>
  </si>
  <si>
    <t>9000069898 100022</t>
  </si>
  <si>
    <t>9000069900 100001</t>
  </si>
  <si>
    <t>08-32-05-08</t>
  </si>
  <si>
    <t>9000069908 100051</t>
  </si>
  <si>
    <t>20-02-02-12</t>
  </si>
  <si>
    <t>9000069908 100052</t>
  </si>
  <si>
    <t>9000069908 100146</t>
  </si>
  <si>
    <t>9000069908 100147</t>
  </si>
  <si>
    <t>9000069908 100148</t>
  </si>
  <si>
    <t>9000069909 100011</t>
  </si>
  <si>
    <t>03-43-05-01</t>
  </si>
  <si>
    <t>9000069909 100037</t>
  </si>
  <si>
    <t>9000069909 100090</t>
  </si>
  <si>
    <t>9000069909 100091</t>
  </si>
  <si>
    <t>9000069909 100092</t>
  </si>
  <si>
    <t>9000069909 100093</t>
  </si>
  <si>
    <t>9000069909 100094</t>
  </si>
  <si>
    <t>9000069909 100095</t>
  </si>
  <si>
    <t>9000069909 100096</t>
  </si>
  <si>
    <t>9000069909 100097</t>
  </si>
  <si>
    <t>9000069909 100098</t>
  </si>
  <si>
    <t>9000069909 100099</t>
  </si>
  <si>
    <t>9000069909 100100</t>
  </si>
  <si>
    <t>9000069909 100101</t>
  </si>
  <si>
    <t>9000069909 100102</t>
  </si>
  <si>
    <t>9000069909 100103</t>
  </si>
  <si>
    <t>9000069909 100104</t>
  </si>
  <si>
    <t>9000069909 100105</t>
  </si>
  <si>
    <t>9000069909 100106</t>
  </si>
  <si>
    <t>9000069909 100107</t>
  </si>
  <si>
    <t>9000069909 100108</t>
  </si>
  <si>
    <t>9000069909 100109</t>
  </si>
  <si>
    <t>9000069909 100110</t>
  </si>
  <si>
    <t>9000069909 100111</t>
  </si>
  <si>
    <t>9000069909 100112</t>
  </si>
  <si>
    <t>9000069909 100113</t>
  </si>
  <si>
    <t>9000069909 100114</t>
  </si>
  <si>
    <t>9000069909 100115</t>
  </si>
  <si>
    <t>9000069909 100116</t>
  </si>
  <si>
    <t>9000069909 100117</t>
  </si>
  <si>
    <t>9000069909 100118</t>
  </si>
  <si>
    <t>9000069909 100119</t>
  </si>
  <si>
    <t>9000069909 100120</t>
  </si>
  <si>
    <t>9000069909 100121</t>
  </si>
  <si>
    <t>9000069909 100122</t>
  </si>
  <si>
    <t>9000069909 100123</t>
  </si>
  <si>
    <t>9000069909 100124</t>
  </si>
  <si>
    <t>9000069909 100125</t>
  </si>
  <si>
    <t>9000069909 100126</t>
  </si>
  <si>
    <t>9000069909 100127</t>
  </si>
  <si>
    <t>9000069909 100128</t>
  </si>
  <si>
    <t>9000069909 100129</t>
  </si>
  <si>
    <t>9000069909 100130</t>
  </si>
  <si>
    <t>9000069909 100131</t>
  </si>
  <si>
    <t>9000069909 100132</t>
  </si>
  <si>
    <t>9000069909 100133</t>
  </si>
  <si>
    <t>9000069909 100134</t>
  </si>
  <si>
    <t>9000069909 100135</t>
  </si>
  <si>
    <t>9000069909 100136</t>
  </si>
  <si>
    <t>9000069909 100137</t>
  </si>
  <si>
    <t>9000069909 100138</t>
  </si>
  <si>
    <t>9000069909 100139</t>
  </si>
  <si>
    <t>9000069909 100140</t>
  </si>
  <si>
    <t>9000069909 100141</t>
  </si>
  <si>
    <t>9000069909 100142</t>
  </si>
  <si>
    <t>9000069909 100143</t>
  </si>
  <si>
    <t>9000069909 100144</t>
  </si>
  <si>
    <t>9000069909 100145</t>
  </si>
  <si>
    <t>9000069909 100146</t>
  </si>
  <si>
    <t>9000069909 100147</t>
  </si>
  <si>
    <t>9000069909 100148</t>
  </si>
  <si>
    <t>9000069909 100149</t>
  </si>
  <si>
    <t>9000069912 100002</t>
  </si>
  <si>
    <t>20-02-02-13</t>
  </si>
  <si>
    <t>9000069921 100001</t>
  </si>
  <si>
    <t>01-70-04-08</t>
  </si>
  <si>
    <t>9000069922 100001</t>
  </si>
  <si>
    <t>01-70-04-09</t>
  </si>
  <si>
    <t>9000069923 100001</t>
  </si>
  <si>
    <t>01-70-04-10</t>
  </si>
  <si>
    <t>9000069924 100001</t>
  </si>
  <si>
    <t>01-70-04-11</t>
  </si>
  <si>
    <t>9000069928 100006</t>
  </si>
  <si>
    <t>21-05-02-01</t>
  </si>
  <si>
    <t>9000069928 100009</t>
  </si>
  <si>
    <t>9000069928 100010</t>
  </si>
  <si>
    <t>9000069945 100002</t>
  </si>
  <si>
    <t>21-05-02-02</t>
  </si>
  <si>
    <t>9000069948 100008</t>
  </si>
  <si>
    <t>01-70-05-01</t>
  </si>
  <si>
    <t>9000069948 100018</t>
  </si>
  <si>
    <t>9000069948 100020</t>
  </si>
  <si>
    <t>9000069948 100021</t>
  </si>
  <si>
    <t>9000069951 100001</t>
  </si>
  <si>
    <t>01-70-05-05</t>
  </si>
  <si>
    <t>9000069953 100001</t>
  </si>
  <si>
    <t>01-70-05-06</t>
  </si>
  <si>
    <t>9000069953 100002</t>
  </si>
  <si>
    <t>9000069953 100003</t>
  </si>
  <si>
    <t>9000069953 100004</t>
  </si>
  <si>
    <t>9000069953 100005</t>
  </si>
  <si>
    <t>9000069953 100006</t>
  </si>
  <si>
    <t>9000069953 100007</t>
  </si>
  <si>
    <t>9000069953 100008</t>
  </si>
  <si>
    <t>9000069953 100009</t>
  </si>
  <si>
    <t>9000069953 100010</t>
  </si>
  <si>
    <t>9000069958 100001</t>
  </si>
  <si>
    <t>01-99-99-71</t>
  </si>
  <si>
    <t>9000069963 100001</t>
  </si>
  <si>
    <t>03-26-01-09</t>
  </si>
  <si>
    <t>9000069964 100001</t>
  </si>
  <si>
    <t>01-99-99-69</t>
  </si>
  <si>
    <t>9000069967 100001</t>
  </si>
  <si>
    <t>01-99-99-72</t>
  </si>
  <si>
    <t>01-70-05-07</t>
  </si>
  <si>
    <t>9000069969 100004</t>
  </si>
  <si>
    <t>9000069979 100001</t>
  </si>
  <si>
    <t>01-70-05-08</t>
  </si>
  <si>
    <t>9000069979 100002</t>
  </si>
  <si>
    <t>9000069992 100001</t>
  </si>
  <si>
    <t>01-70-05-09</t>
  </si>
  <si>
    <t>9000069993 100001</t>
  </si>
  <si>
    <t>01-70-05-02</t>
  </si>
  <si>
    <t>9000069994 100001</t>
  </si>
  <si>
    <t>01-70-05-03</t>
  </si>
  <si>
    <t>9000069996 100003</t>
  </si>
  <si>
    <t>04-39-02-04</t>
  </si>
  <si>
    <t>01-70-05-10</t>
  </si>
  <si>
    <t>9000069999 100001</t>
  </si>
  <si>
    <t>01-70-05-11</t>
  </si>
  <si>
    <t>9000069999 100002</t>
  </si>
  <si>
    <t>9000069999 100003</t>
  </si>
  <si>
    <t>01-71-01-01</t>
  </si>
  <si>
    <t>20-01-03-14</t>
  </si>
  <si>
    <t>9000070007 100002</t>
  </si>
  <si>
    <t>20-02-03-01</t>
  </si>
  <si>
    <t>9000070007 100003</t>
  </si>
  <si>
    <t>9000070007 100004</t>
  </si>
  <si>
    <t>9000070009 100002</t>
  </si>
  <si>
    <t>21-05-02-03</t>
  </si>
  <si>
    <t>9000070009 100023</t>
  </si>
  <si>
    <t>9000070021 100003</t>
  </si>
  <si>
    <t>04-39-02-05</t>
  </si>
  <si>
    <t>9000070022 100021</t>
  </si>
  <si>
    <t>10-08-09-01</t>
  </si>
  <si>
    <t>9000070023 100211</t>
  </si>
  <si>
    <t>10-08-09-02</t>
  </si>
  <si>
    <t>9000070023 100212</t>
  </si>
  <si>
    <t>9000070023 100350</t>
  </si>
  <si>
    <t>9000070056 100013</t>
  </si>
  <si>
    <t>08-32-05-09</t>
  </si>
  <si>
    <t>9000070058 100001</t>
  </si>
  <si>
    <t>04-39-03-01</t>
  </si>
  <si>
    <t>9000070060 100046</t>
  </si>
  <si>
    <t>05-40-01-05</t>
  </si>
  <si>
    <t>9000070060 100047</t>
  </si>
  <si>
    <t>9000070060 100048</t>
  </si>
  <si>
    <t>9000070060 100049</t>
  </si>
  <si>
    <t>9000070060 100050</t>
  </si>
  <si>
    <t>9000070060 100051</t>
  </si>
  <si>
    <t>9000070061 100004</t>
  </si>
  <si>
    <t>10-09-01-01</t>
  </si>
  <si>
    <t>9000070061 100005</t>
  </si>
  <si>
    <t>9000070061 100006</t>
  </si>
  <si>
    <t>9000070061 100007</t>
  </si>
  <si>
    <t>9000070061 100008</t>
  </si>
  <si>
    <t>9000070061 100009</t>
  </si>
  <si>
    <t>9000070061 100010</t>
  </si>
  <si>
    <t>9000070061 100011</t>
  </si>
  <si>
    <t>9000070062 100055</t>
  </si>
  <si>
    <t>15-21-01-01</t>
  </si>
  <si>
    <t>9000070063 100003</t>
  </si>
  <si>
    <t>03-26-02-01</t>
  </si>
  <si>
    <t>9000070064 100007</t>
  </si>
  <si>
    <t>10-09-01-02</t>
  </si>
  <si>
    <t>9000070064 100022</t>
  </si>
  <si>
    <t>9000070064 100023</t>
  </si>
  <si>
    <t>9000070066 100001</t>
  </si>
  <si>
    <t>20-01-03-15</t>
  </si>
  <si>
    <t>9000070068 100001</t>
  </si>
  <si>
    <t>05-40-03-01</t>
  </si>
  <si>
    <t>9000070068 100005</t>
  </si>
  <si>
    <t>9000070070 100005</t>
  </si>
  <si>
    <t>01-71-01-02</t>
  </si>
  <si>
    <t>9000070086 100011</t>
  </si>
  <si>
    <t>03-26-02-02</t>
  </si>
  <si>
    <t>9000070089 100004</t>
  </si>
  <si>
    <t>03-26-02-03</t>
  </si>
  <si>
    <t>9000070089 100005</t>
  </si>
  <si>
    <t>9000070089 100006</t>
  </si>
  <si>
    <t>9000070089 100007</t>
  </si>
  <si>
    <t>9000070098 100003</t>
  </si>
  <si>
    <t>20-02-03-03</t>
  </si>
  <si>
    <t>9000070098 100004</t>
  </si>
  <si>
    <t>9000070098 100005</t>
  </si>
  <si>
    <t>03-26-02-04</t>
  </si>
  <si>
    <t>9000070114 100001</t>
  </si>
  <si>
    <t>15-06-01-14</t>
  </si>
  <si>
    <t>9000070117 100050</t>
  </si>
  <si>
    <t>04-39-03-02</t>
  </si>
  <si>
    <t>9000070117 100051</t>
  </si>
  <si>
    <t>9000070117 100052</t>
  </si>
  <si>
    <t>9000070117 100053</t>
  </si>
  <si>
    <t>9000070117 100071</t>
  </si>
  <si>
    <t>9000070117 100083</t>
  </si>
  <si>
    <t>9000070117 100084</t>
  </si>
  <si>
    <t>9000070117 100088</t>
  </si>
  <si>
    <t>9000070117 100095</t>
  </si>
  <si>
    <t>9000070132 100048</t>
  </si>
  <si>
    <t>04-40-01-01</t>
  </si>
  <si>
    <t>9000070132 100081</t>
  </si>
  <si>
    <t>9000070132 100140</t>
  </si>
  <si>
    <t>9000070132 100176</t>
  </si>
  <si>
    <t>9000070132 100177</t>
  </si>
  <si>
    <t>9000070132 100178</t>
  </si>
  <si>
    <t>9000070132 100179</t>
  </si>
  <si>
    <t>9000070132 100180</t>
  </si>
  <si>
    <t>9000070132 100181</t>
  </si>
  <si>
    <t>9000070132 100182</t>
  </si>
  <si>
    <t>9000070132 100183</t>
  </si>
  <si>
    <t>9000070132 100184</t>
  </si>
  <si>
    <t>9000070132 100185</t>
  </si>
  <si>
    <t>9000070132 100186</t>
  </si>
  <si>
    <t>9000070132 100187</t>
  </si>
  <si>
    <t>9000070132 100188</t>
  </si>
  <si>
    <t>9000070132 100189</t>
  </si>
  <si>
    <t>9000070132 100190</t>
  </si>
  <si>
    <t>9000070132 100191</t>
  </si>
  <si>
    <t>9000070132 100192</t>
  </si>
  <si>
    <t>9000070132 100193</t>
  </si>
  <si>
    <t>9000070132 100194</t>
  </si>
  <si>
    <t>9000070132 100195</t>
  </si>
  <si>
    <t>9000070132 100196</t>
  </si>
  <si>
    <t>9000070132 100197</t>
  </si>
  <si>
    <t>9000070132 100198</t>
  </si>
  <si>
    <t>9000070132 100199</t>
  </si>
  <si>
    <t>9000070132 100200</t>
  </si>
  <si>
    <t>9000070132 100201</t>
  </si>
  <si>
    <t>9000070132 100202</t>
  </si>
  <si>
    <t>9000070132 100203</t>
  </si>
  <si>
    <t>9000070132 100204</t>
  </si>
  <si>
    <t>9000070132 100205</t>
  </si>
  <si>
    <t>9000070132 100206</t>
  </si>
  <si>
    <t>9000070132 100207</t>
  </si>
  <si>
    <t>9000070132 100208</t>
  </si>
  <si>
    <t>9000070132 100209</t>
  </si>
  <si>
    <t>9000070132 100210</t>
  </si>
  <si>
    <t>9000070132 100211</t>
  </si>
  <si>
    <t>9000070132 100212</t>
  </si>
  <si>
    <t>9000070132 100277</t>
  </si>
  <si>
    <t>9000070132 100278</t>
  </si>
  <si>
    <t>9000070132 100279</t>
  </si>
  <si>
    <t>9000070132 100280</t>
  </si>
  <si>
    <t>9000070132 100281</t>
  </si>
  <si>
    <t>9000070132 100282</t>
  </si>
  <si>
    <t>9000070132 100283</t>
  </si>
  <si>
    <t>9000070132 100284</t>
  </si>
  <si>
    <t>9000070132 100285</t>
  </si>
  <si>
    <t>9000070132 100286</t>
  </si>
  <si>
    <t>9000070132 100287</t>
  </si>
  <si>
    <t>9000070132 100288</t>
  </si>
  <si>
    <t>9000070132 100289</t>
  </si>
  <si>
    <t>9000070132 100290</t>
  </si>
  <si>
    <t>9000070132 100291</t>
  </si>
  <si>
    <t>9000070132 100292</t>
  </si>
  <si>
    <t>9000070140 100001</t>
  </si>
  <si>
    <t>20-02-03-04</t>
  </si>
  <si>
    <t>9000070140 100002</t>
  </si>
  <si>
    <t>9000070142 100001</t>
  </si>
  <si>
    <t>20-02-03-05</t>
  </si>
  <si>
    <t>9000070142 100003</t>
  </si>
  <si>
    <t>9000070142 100012</t>
  </si>
  <si>
    <t>9000070142 100013</t>
  </si>
  <si>
    <t>9000070142 100016</t>
  </si>
  <si>
    <t>9000070142 100017</t>
  </si>
  <si>
    <t>9000070142 100018</t>
  </si>
  <si>
    <t>9000070142 100019</t>
  </si>
  <si>
    <t>9000070142 100020</t>
  </si>
  <si>
    <t>9000070144 100001</t>
  </si>
  <si>
    <t>10-09-02-02</t>
  </si>
  <si>
    <t>9000070144 100006</t>
  </si>
  <si>
    <t>9000070156 100003</t>
  </si>
  <si>
    <t>51-03-01-08</t>
  </si>
  <si>
    <t>9000070157 100003</t>
  </si>
  <si>
    <t>51-03-01-09</t>
  </si>
  <si>
    <t>9000070157 100008</t>
  </si>
  <si>
    <t>9000070159 100004</t>
  </si>
  <si>
    <t>51-03-01-10</t>
  </si>
  <si>
    <t>9000070162 100001</t>
  </si>
  <si>
    <t>21-05-02-04</t>
  </si>
  <si>
    <t>9000070168 100681</t>
  </si>
  <si>
    <t>10-09-03-01</t>
  </si>
  <si>
    <t>9000070168 100930</t>
  </si>
  <si>
    <t>9000070168 100960</t>
  </si>
  <si>
    <t>9000070168 100961</t>
  </si>
  <si>
    <t>9000070168 100980</t>
  </si>
  <si>
    <t>9000070168 100981</t>
  </si>
  <si>
    <t>9000070168 100982</t>
  </si>
  <si>
    <t>9000070168 100983</t>
  </si>
  <si>
    <t>9000070168 101016</t>
  </si>
  <si>
    <t>9000070168 101017</t>
  </si>
  <si>
    <t>9000070168 101019</t>
  </si>
  <si>
    <t>9000070168 101020</t>
  </si>
  <si>
    <t>05-40-03-02</t>
  </si>
  <si>
    <t>9000070169 100008</t>
  </si>
  <si>
    <t>9000070169 100009</t>
  </si>
  <si>
    <t>05-40-03-03</t>
  </si>
  <si>
    <t>9000070170 100008</t>
  </si>
  <si>
    <t>9000070170 100009</t>
  </si>
  <si>
    <t>9000070181 100067</t>
  </si>
  <si>
    <t>10-09-04-01</t>
  </si>
  <si>
    <t>9000070182 100001</t>
  </si>
  <si>
    <t>03-26-02-05</t>
  </si>
  <si>
    <t>9000070182 100016</t>
  </si>
  <si>
    <t>9000070187 100011</t>
  </si>
  <si>
    <t>03-41-05-02</t>
  </si>
  <si>
    <t>9000070187 100012</t>
  </si>
  <si>
    <t>9000070187 100013</t>
  </si>
  <si>
    <t>9000070189 100002</t>
  </si>
  <si>
    <t>20-02-03-06</t>
  </si>
  <si>
    <t>9000070189 100003</t>
  </si>
  <si>
    <t>9000070189 100004</t>
  </si>
  <si>
    <t>9000070189 100005</t>
  </si>
  <si>
    <t>9000070189 100006</t>
  </si>
  <si>
    <t>9000070196 100001</t>
  </si>
  <si>
    <t>04-40-01-02</t>
  </si>
  <si>
    <t>9000070209 100001</t>
  </si>
  <si>
    <t>21-05-02-05</t>
  </si>
  <si>
    <t>9000070211 100018</t>
  </si>
  <si>
    <t>01-71-01-03</t>
  </si>
  <si>
    <t>9000070211 100019</t>
  </si>
  <si>
    <t>9000070211 100020</t>
  </si>
  <si>
    <t>9000070211 100021</t>
  </si>
  <si>
    <t>9000070211 100022</t>
  </si>
  <si>
    <t>9000070211 100023</t>
  </si>
  <si>
    <t>9000070211 100024</t>
  </si>
  <si>
    <t>9000070211 100025</t>
  </si>
  <si>
    <t>9000070211 100026</t>
  </si>
  <si>
    <t>9000070211 100027</t>
  </si>
  <si>
    <t>9000070211 100028</t>
  </si>
  <si>
    <t>9000070211 100029</t>
  </si>
  <si>
    <t>9000070211 100030</t>
  </si>
  <si>
    <t>9000070211 100031</t>
  </si>
  <si>
    <t>9000070212 100001</t>
  </si>
  <si>
    <t>01-71-01-04</t>
  </si>
  <si>
    <t>9000070213 100001</t>
  </si>
  <si>
    <t>01-71-01-05</t>
  </si>
  <si>
    <t>9000070214 100002</t>
  </si>
  <si>
    <t>01-71-01-06</t>
  </si>
  <si>
    <t>9000070214 100003</t>
  </si>
  <si>
    <t>9000070224 100001</t>
  </si>
  <si>
    <t>03-26-02-06</t>
  </si>
  <si>
    <t>9000070224 100002</t>
  </si>
  <si>
    <t>9000070225 100001</t>
  </si>
  <si>
    <t>03-26-02-07</t>
  </si>
  <si>
    <t>9000070225 100002</t>
  </si>
  <si>
    <t>9000070225 100003</t>
  </si>
  <si>
    <t>9000070225 100004</t>
  </si>
  <si>
    <t>9000070226 100001</t>
  </si>
  <si>
    <t>21-05-02-06</t>
  </si>
  <si>
    <t>9000070226 100002</t>
  </si>
  <si>
    <t>9000070234 100001</t>
  </si>
  <si>
    <t>21-05-02-07</t>
  </si>
  <si>
    <t>9000070239 100001</t>
  </si>
  <si>
    <t>03-26-03-01</t>
  </si>
  <si>
    <t>9000070239 100002</t>
  </si>
  <si>
    <t>9000070239 100003</t>
  </si>
  <si>
    <t>9000070239 100004</t>
  </si>
  <si>
    <t>9000070239 100005</t>
  </si>
  <si>
    <t>9000070239 100006</t>
  </si>
  <si>
    <t>9000070239 100007</t>
  </si>
  <si>
    <t>9000070242 100172</t>
  </si>
  <si>
    <t>10-09-04-03</t>
  </si>
  <si>
    <t>9000070242 100173</t>
  </si>
  <si>
    <t>9000070242 100175</t>
  </si>
  <si>
    <t>9000070242 100176</t>
  </si>
  <si>
    <t>9000070242 100409</t>
  </si>
  <si>
    <t>9000070242 100410</t>
  </si>
  <si>
    <t>9000070242 100411</t>
  </si>
  <si>
    <t>9000070242 100412</t>
  </si>
  <si>
    <t>9000070242 100413</t>
  </si>
  <si>
    <t>9000070242 100414</t>
  </si>
  <si>
    <t>9000070242 100415</t>
  </si>
  <si>
    <t>9000070242 100416</t>
  </si>
  <si>
    <t>05-40-03-04</t>
  </si>
  <si>
    <t>05-40-03-05</t>
  </si>
  <si>
    <t>9000070247 100001</t>
  </si>
  <si>
    <t>03-41-02-03</t>
  </si>
  <si>
    <t>9000070247 100002</t>
  </si>
  <si>
    <t>9000070247 100003</t>
  </si>
  <si>
    <t>9000070247 100004</t>
  </si>
  <si>
    <t>9000070247 100005</t>
  </si>
  <si>
    <t>9000070247 100006</t>
  </si>
  <si>
    <t>9000070247 100007</t>
  </si>
  <si>
    <t>9000070247 100008</t>
  </si>
  <si>
    <t>9000070247 100009</t>
  </si>
  <si>
    <t>9000070254 100033</t>
  </si>
  <si>
    <t>03-26-03-02</t>
  </si>
  <si>
    <t>9000070254 100034</t>
  </si>
  <si>
    <t>9000070254 100042</t>
  </si>
  <si>
    <t>9000070255 100004</t>
  </si>
  <si>
    <t>03-26-04-01</t>
  </si>
  <si>
    <t>9000070255 100005</t>
  </si>
  <si>
    <t>9000070255 100006</t>
  </si>
  <si>
    <t>9000070255 100007</t>
  </si>
  <si>
    <t>9000070255 100009</t>
  </si>
  <si>
    <t>9000070257 100011</t>
  </si>
  <si>
    <t>10-09-05-01</t>
  </si>
  <si>
    <t>9000070257 100030</t>
  </si>
  <si>
    <t>9000070258 100051</t>
  </si>
  <si>
    <t>10-09-05-02</t>
  </si>
  <si>
    <t>9000070259 100001</t>
  </si>
  <si>
    <t>10-09-05-03</t>
  </si>
  <si>
    <t>9000070260 100001</t>
  </si>
  <si>
    <t>10-09-05-04</t>
  </si>
  <si>
    <t>9000070261 100001</t>
  </si>
  <si>
    <t>10-09-05-05</t>
  </si>
  <si>
    <t>9000070266 100001</t>
  </si>
  <si>
    <t>05-40-03-06</t>
  </si>
  <si>
    <t>05-41-01-01</t>
  </si>
  <si>
    <t>9000070267 100022</t>
  </si>
  <si>
    <t>9000070289 100009</t>
  </si>
  <si>
    <t>03-26-04-03</t>
  </si>
  <si>
    <t>9000070289 100026</t>
  </si>
  <si>
    <t>9000070289 100043</t>
  </si>
  <si>
    <t>9000070289 100044</t>
  </si>
  <si>
    <t>9000070289 100045</t>
  </si>
  <si>
    <t>9000070289 100046</t>
  </si>
  <si>
    <t>9000070289 100047</t>
  </si>
  <si>
    <t>9000070289 100048</t>
  </si>
  <si>
    <t>9000070289 100049</t>
  </si>
  <si>
    <t>9000070289 100050</t>
  </si>
  <si>
    <t>9000070289 100051</t>
  </si>
  <si>
    <t>9000070289 100052</t>
  </si>
  <si>
    <t>9000070289 100053</t>
  </si>
  <si>
    <t>9000070289 100054</t>
  </si>
  <si>
    <t>9000070289 100055</t>
  </si>
  <si>
    <t>9000070289 100056</t>
  </si>
  <si>
    <t>9000070289 100057</t>
  </si>
  <si>
    <t>9000070289 100058</t>
  </si>
  <si>
    <t>9000070289 100059</t>
  </si>
  <si>
    <t>9000070289 100060</t>
  </si>
  <si>
    <t>9000070289 100061</t>
  </si>
  <si>
    <t>9000070289 100062</t>
  </si>
  <si>
    <t>9000070289 100063</t>
  </si>
  <si>
    <t>9000070289 100064</t>
  </si>
  <si>
    <t>9000070289 100065</t>
  </si>
  <si>
    <t>9000070289 100066</t>
  </si>
  <si>
    <t>9000070289 100067</t>
  </si>
  <si>
    <t>9000070289 100068</t>
  </si>
  <si>
    <t>9000070289 100069</t>
  </si>
  <si>
    <t>9000070289 100070</t>
  </si>
  <si>
    <t>9000070291 100003</t>
  </si>
  <si>
    <t>05-41-01-02</t>
  </si>
  <si>
    <t>9000070293 100004</t>
  </si>
  <si>
    <t>05-41-01-03</t>
  </si>
  <si>
    <t>9000070293 100005</t>
  </si>
  <si>
    <t>9000070299 100001</t>
  </si>
  <si>
    <t>03-26-05-01</t>
  </si>
  <si>
    <t>9000070299 100002</t>
  </si>
  <si>
    <t>9000070299 100003</t>
  </si>
  <si>
    <t>9000070299 100004</t>
  </si>
  <si>
    <t>9000070299 100005</t>
  </si>
  <si>
    <t>9000070299 100006</t>
  </si>
  <si>
    <t>9000070299 100007</t>
  </si>
  <si>
    <t>9000070299 100008</t>
  </si>
  <si>
    <t>9000070299 100009</t>
  </si>
  <si>
    <t>9000070299 100010</t>
  </si>
  <si>
    <t>9000070299 100011</t>
  </si>
  <si>
    <t>9000070299 100012</t>
  </si>
  <si>
    <t>9000070300 100002</t>
  </si>
  <si>
    <t>04-39-03-03</t>
  </si>
  <si>
    <t>05-41-01-04</t>
  </si>
  <si>
    <t>05-41-01-05</t>
  </si>
  <si>
    <t>9000070306 100002</t>
  </si>
  <si>
    <t>9000070307 100025</t>
  </si>
  <si>
    <t>04-39-03-04</t>
  </si>
  <si>
    <t>9000070307 100026</t>
  </si>
  <si>
    <t>9000070307 100027</t>
  </si>
  <si>
    <t>9000070307 100028</t>
  </si>
  <si>
    <t>9000070307 100029</t>
  </si>
  <si>
    <t>9000070307 100030</t>
  </si>
  <si>
    <t>9000070311 100001</t>
  </si>
  <si>
    <t>10-09-06-02</t>
  </si>
  <si>
    <t>9000070312 100001</t>
  </si>
  <si>
    <t>21-05-02-10</t>
  </si>
  <si>
    <t>9000070313 100001</t>
  </si>
  <si>
    <t>04-40-02-01</t>
  </si>
  <si>
    <t>9000070313 100002</t>
  </si>
  <si>
    <t>9000070314 100076</t>
  </si>
  <si>
    <t>04-40-02-02</t>
  </si>
  <si>
    <t>9000070314 100078</t>
  </si>
  <si>
    <t>9000070314 100080</t>
  </si>
  <si>
    <t>9000070314 100084</t>
  </si>
  <si>
    <t>9000070314 100086</t>
  </si>
  <si>
    <t>9000070314 100087</t>
  </si>
  <si>
    <t>9000070314 100088</t>
  </si>
  <si>
    <t>9000070314 100089</t>
  </si>
  <si>
    <t>9000070314 100090</t>
  </si>
  <si>
    <t>9000070314 100091</t>
  </si>
  <si>
    <t>9000070315 100012</t>
  </si>
  <si>
    <t>04-40-02-03</t>
  </si>
  <si>
    <t>9000070315 100013</t>
  </si>
  <si>
    <t>9000070315 100014</t>
  </si>
  <si>
    <t>9000070315 100015</t>
  </si>
  <si>
    <t>9000070315 100016</t>
  </si>
  <si>
    <t>9000070315 100092</t>
  </si>
  <si>
    <t>9000070315 100093</t>
  </si>
  <si>
    <t>9000070315 100095</t>
  </si>
  <si>
    <t>9000070319 100001</t>
  </si>
  <si>
    <t>01-71-01-07</t>
  </si>
  <si>
    <t>9000070320 100728</t>
  </si>
  <si>
    <t>10-09-06-03</t>
  </si>
  <si>
    <t>9000070320 100729</t>
  </si>
  <si>
    <t>9000070320 100766</t>
  </si>
  <si>
    <t>9000070320 100767</t>
  </si>
  <si>
    <t>9000070329 100001</t>
  </si>
  <si>
    <t>05-41-01-06</t>
  </si>
  <si>
    <t>9000070330 100002</t>
  </si>
  <si>
    <t>20-02-03-07</t>
  </si>
  <si>
    <t>9000070330 100003</t>
  </si>
  <si>
    <t>9000070330 100004</t>
  </si>
  <si>
    <t>9000070330 100005</t>
  </si>
  <si>
    <t>9000070330 100006</t>
  </si>
  <si>
    <t>9000070330 100007</t>
  </si>
  <si>
    <t>9000070330 100008</t>
  </si>
  <si>
    <t>9000070330 100009</t>
  </si>
  <si>
    <t>9000070331 100001</t>
  </si>
  <si>
    <t>21-05-02-08</t>
  </si>
  <si>
    <t>9000070338 100005</t>
  </si>
  <si>
    <t>03-26-05-04</t>
  </si>
  <si>
    <t>9000070338 100006</t>
  </si>
  <si>
    <t>9000070346 100002</t>
  </si>
  <si>
    <t>05-41-01-07</t>
  </si>
  <si>
    <t>9000070346 100003</t>
  </si>
  <si>
    <t>05-42-02-01</t>
  </si>
  <si>
    <t>9000070347 100049</t>
  </si>
  <si>
    <t>9000070349 100001</t>
  </si>
  <si>
    <t>21-05-02-09</t>
  </si>
  <si>
    <t>9000070357 100001</t>
  </si>
  <si>
    <t>01-71-01-08</t>
  </si>
  <si>
    <t>9000070358 100085</t>
  </si>
  <si>
    <t>05-41-02-01</t>
  </si>
  <si>
    <t>9000070358 100086</t>
  </si>
  <si>
    <t>9000070358 100087</t>
  </si>
  <si>
    <t>9000070358 100088</t>
  </si>
  <si>
    <t>9000070358 100089</t>
  </si>
  <si>
    <t>9000070358 100090</t>
  </si>
  <si>
    <t>9000070358 100091</t>
  </si>
  <si>
    <t>9000070358 100092</t>
  </si>
  <si>
    <t>9000070358 100093</t>
  </si>
  <si>
    <t>9000070358 100094</t>
  </si>
  <si>
    <t>9000070358 100095</t>
  </si>
  <si>
    <t>9000070358 100096</t>
  </si>
  <si>
    <t>9000070358 100097</t>
  </si>
  <si>
    <t>9000070358 100098</t>
  </si>
  <si>
    <t>9000070360 100001</t>
  </si>
  <si>
    <t>10-09-06-04</t>
  </si>
  <si>
    <t>9000070360 100002</t>
  </si>
  <si>
    <t>9000070368 100001</t>
  </si>
  <si>
    <t>03-26-05-05</t>
  </si>
  <si>
    <t>9000070368 100015</t>
  </si>
  <si>
    <t>9000070368 100046</t>
  </si>
  <si>
    <t>9000070368 100047</t>
  </si>
  <si>
    <t>9000070368 100048</t>
  </si>
  <si>
    <t>9000070368 100049</t>
  </si>
  <si>
    <t>9000070368 100050</t>
  </si>
  <si>
    <t>9000070368 100051</t>
  </si>
  <si>
    <t>9000070368 100052</t>
  </si>
  <si>
    <t>9000070368 100053</t>
  </si>
  <si>
    <t>9000070368 100054</t>
  </si>
  <si>
    <t>9000070368 100055</t>
  </si>
  <si>
    <t>9000070368 100056</t>
  </si>
  <si>
    <t>9000070368 100057</t>
  </si>
  <si>
    <t>9000070368 100058</t>
  </si>
  <si>
    <t>9000070369 100001</t>
  </si>
  <si>
    <t>01-71-01-09</t>
  </si>
  <si>
    <t>9000070371 100001</t>
  </si>
  <si>
    <t>21-05-02-11</t>
  </si>
  <si>
    <t>9000070372 100001</t>
  </si>
  <si>
    <t>21-05-02-12</t>
  </si>
  <si>
    <t>9000070373 100001</t>
  </si>
  <si>
    <t>04-40-02-04</t>
  </si>
  <si>
    <t>9000070374 100001</t>
  </si>
  <si>
    <t>04-40-03-01</t>
  </si>
  <si>
    <t>9000070378 100002</t>
  </si>
  <si>
    <t>01-71-02-01</t>
  </si>
  <si>
    <t>9000070378 100003</t>
  </si>
  <si>
    <t>9000070381 100003</t>
  </si>
  <si>
    <t>15-06-01-15</t>
  </si>
  <si>
    <t>9000070385 100046</t>
  </si>
  <si>
    <t>20-02-03-08</t>
  </si>
  <si>
    <t>9000070390 100001</t>
  </si>
  <si>
    <t>01-71-02-02</t>
  </si>
  <si>
    <t>9000070392 100002</t>
  </si>
  <si>
    <t>01-71-02-03</t>
  </si>
  <si>
    <t>9000070393 100001</t>
  </si>
  <si>
    <t>01-71-02-04</t>
  </si>
  <si>
    <t>9000070394 100001</t>
  </si>
  <si>
    <t>03-26-05-06</t>
  </si>
  <si>
    <t>9000070402 100001</t>
  </si>
  <si>
    <t>01-71-02-05</t>
  </si>
  <si>
    <t>9000070403 100002</t>
  </si>
  <si>
    <t>01-71-02-06</t>
  </si>
  <si>
    <t>9000070405 100002</t>
  </si>
  <si>
    <t>01-71-02-07</t>
  </si>
  <si>
    <t>9000070407 100002</t>
  </si>
  <si>
    <t>01-71-02-08</t>
  </si>
  <si>
    <t>9000070408 100001</t>
  </si>
  <si>
    <t>20-02-03-09</t>
  </si>
  <si>
    <t>9000070409 100003</t>
  </si>
  <si>
    <t>01-71-02-09</t>
  </si>
  <si>
    <t>9000070412 100001</t>
  </si>
  <si>
    <t>01-71-02-10</t>
  </si>
  <si>
    <t>9000070413 100001</t>
  </si>
  <si>
    <t>01-71-03-01</t>
  </si>
  <si>
    <t>9000070422 100001</t>
  </si>
  <si>
    <t>10-09-07-01</t>
  </si>
  <si>
    <t>01-71-03-02</t>
  </si>
  <si>
    <t>9000070424 100006</t>
  </si>
  <si>
    <t>9000070424 100007</t>
  </si>
  <si>
    <t>01-71-03-03</t>
  </si>
  <si>
    <t>03-27-01-01</t>
  </si>
  <si>
    <t>03-27-01-02</t>
  </si>
  <si>
    <t>9000070429 100002</t>
  </si>
  <si>
    <t>01-71-03-04</t>
  </si>
  <si>
    <t>9000070434 100002</t>
  </si>
  <si>
    <t>01-71-03-06</t>
  </si>
  <si>
    <t>9000070435 100005</t>
  </si>
  <si>
    <t>51-02-01-11</t>
  </si>
  <si>
    <t>01-71-03-07</t>
  </si>
  <si>
    <t>9000070440 100005</t>
  </si>
  <si>
    <t>01-71-03-08</t>
  </si>
  <si>
    <t>9000070442 100001</t>
  </si>
  <si>
    <t>01-71-03-09</t>
  </si>
  <si>
    <t>9000070443 100002</t>
  </si>
  <si>
    <t>15-06-01-16</t>
  </si>
  <si>
    <t>01-71-03-10</t>
  </si>
  <si>
    <t>9000070453 100001</t>
  </si>
  <si>
    <t>01-71-03-05</t>
  </si>
  <si>
    <t>9000070454 100003</t>
  </si>
  <si>
    <t>05-41-03-01</t>
  </si>
  <si>
    <t>9000070454 100004</t>
  </si>
  <si>
    <t>9000070455 100003</t>
  </si>
  <si>
    <t>15-28-01-01</t>
  </si>
  <si>
    <t>9000070457 100010</t>
  </si>
  <si>
    <t>01-71-04-01</t>
  </si>
  <si>
    <t>9000070457 100020</t>
  </si>
  <si>
    <t>9000070457 100021</t>
  </si>
  <si>
    <t>9000070457 100022</t>
  </si>
  <si>
    <t>9000070457 100023</t>
  </si>
  <si>
    <t>9000070457 100024</t>
  </si>
  <si>
    <t>9000070457 100025</t>
  </si>
  <si>
    <t>9000070457 100026</t>
  </si>
  <si>
    <t>9000070457 100027</t>
  </si>
  <si>
    <t>9000070457 100028</t>
  </si>
  <si>
    <t>9000070457 100029</t>
  </si>
  <si>
    <t>9000070457 100030</t>
  </si>
  <si>
    <t>9000070457 100031</t>
  </si>
  <si>
    <t>9000070457 100032</t>
  </si>
  <si>
    <t>9000070457 100033</t>
  </si>
  <si>
    <t>9000070457 100034</t>
  </si>
  <si>
    <t>9000070458 100001</t>
  </si>
  <si>
    <t>21-05-02-13</t>
  </si>
  <si>
    <t>9000070461 100003</t>
  </si>
  <si>
    <t>01-71-04-02</t>
  </si>
  <si>
    <t>9000070461 100006</t>
  </si>
  <si>
    <t>9000070461 100007</t>
  </si>
  <si>
    <t>9000070464 100001</t>
  </si>
  <si>
    <t>01-71-04-03</t>
  </si>
  <si>
    <t>9000070465 100001</t>
  </si>
  <si>
    <t>01-71-04-04</t>
  </si>
  <si>
    <t>9000070466 100001</t>
  </si>
  <si>
    <t>01-71-04-06</t>
  </si>
  <si>
    <t>9000070467 100001</t>
  </si>
  <si>
    <t>01-71-04-07</t>
  </si>
  <si>
    <t>9000070468 100003</t>
  </si>
  <si>
    <t>21-05-03-01</t>
  </si>
  <si>
    <t>9000070468 100024</t>
  </si>
  <si>
    <t>9000070468 100025</t>
  </si>
  <si>
    <t>9000070468 100026</t>
  </si>
  <si>
    <t>9000070468 100027</t>
  </si>
  <si>
    <t>9000070468 100028</t>
  </si>
  <si>
    <t>9000070468 100029</t>
  </si>
  <si>
    <t>9000070468 100030</t>
  </si>
  <si>
    <t>9000070468 100031</t>
  </si>
  <si>
    <t>9000070468 100032</t>
  </si>
  <si>
    <t>9000070472 100001</t>
  </si>
  <si>
    <t>03-27-01-03</t>
  </si>
  <si>
    <t>9000070472 100002</t>
  </si>
  <si>
    <t>9000070472 100003</t>
  </si>
  <si>
    <t>9000070473 100001</t>
  </si>
  <si>
    <t>04-40-03-02</t>
  </si>
  <si>
    <t>9000070474 100001</t>
  </si>
  <si>
    <t>01-71-04-05</t>
  </si>
  <si>
    <t>9000070475 100001</t>
  </si>
  <si>
    <t>05-41-03-02</t>
  </si>
  <si>
    <t>9000070475 100002</t>
  </si>
  <si>
    <t>9000070475 100003</t>
  </si>
  <si>
    <t>9000070475 100004</t>
  </si>
  <si>
    <t>9000070475 100005</t>
  </si>
  <si>
    <t>9000070475 100006</t>
  </si>
  <si>
    <t>9000070476 100001</t>
  </si>
  <si>
    <t>20-02-03-10</t>
  </si>
  <si>
    <t>9000070476 100002</t>
  </si>
  <si>
    <t>9000070476 100003</t>
  </si>
  <si>
    <t>9000070476 100004</t>
  </si>
  <si>
    <t>9000070476 100005</t>
  </si>
  <si>
    <t>9000070476 100006</t>
  </si>
  <si>
    <t>9000070476 100007</t>
  </si>
  <si>
    <t>9000070477 100001</t>
  </si>
  <si>
    <t>03-27-01-04</t>
  </si>
  <si>
    <t>9000070477 100002</t>
  </si>
  <si>
    <t>9000070477 100003</t>
  </si>
  <si>
    <t>9000070480 100051</t>
  </si>
  <si>
    <t>10-09-07-02</t>
  </si>
  <si>
    <t>9000070480 100064</t>
  </si>
  <si>
    <t>9000070480 100071</t>
  </si>
  <si>
    <t>9000070480 100084</t>
  </si>
  <si>
    <t>9000070480 100085</t>
  </si>
  <si>
    <t>9000070483 100006</t>
  </si>
  <si>
    <t>05-41-03-03</t>
  </si>
  <si>
    <t>9000070483 100007</t>
  </si>
  <si>
    <t>9000070483 100008</t>
  </si>
  <si>
    <t>9000070483 100009</t>
  </si>
  <si>
    <t>9000070483 100010</t>
  </si>
  <si>
    <t>9000070483 100011</t>
  </si>
  <si>
    <t>9000070483 100012</t>
  </si>
  <si>
    <t>9000070485 100001</t>
  </si>
  <si>
    <t>03-27-01-05</t>
  </si>
  <si>
    <t>9000070486 100002</t>
  </si>
  <si>
    <t>08-32-05-10</t>
  </si>
  <si>
    <t>9000070486 100003</t>
  </si>
  <si>
    <t>9000070488 100001</t>
  </si>
  <si>
    <t>08-32-05-11</t>
  </si>
  <si>
    <t>9000070488 100002</t>
  </si>
  <si>
    <t>9000070489 100001</t>
  </si>
  <si>
    <t>03-27-01-06</t>
  </si>
  <si>
    <t>9000070491 100001</t>
  </si>
  <si>
    <t>03-27-01-07</t>
  </si>
  <si>
    <t>9000070491 100002</t>
  </si>
  <si>
    <t>9000070494 100001</t>
  </si>
  <si>
    <t>01-71-04-08</t>
  </si>
  <si>
    <t>9000070501 100001</t>
  </si>
  <si>
    <t>04-40-03-03</t>
  </si>
  <si>
    <t>9000070501 100002</t>
  </si>
  <si>
    <t>9000070501 100003</t>
  </si>
  <si>
    <t>9000070501 100004</t>
  </si>
  <si>
    <t>9000070501 100005</t>
  </si>
  <si>
    <t>9000070501 100006</t>
  </si>
  <si>
    <t>9000070501 100007</t>
  </si>
  <si>
    <t>9000070501 100008</t>
  </si>
  <si>
    <t>9000070501 100009</t>
  </si>
  <si>
    <t>9000070501 100010</t>
  </si>
  <si>
    <t>9000070501 100011</t>
  </si>
  <si>
    <t>9000070501 100012</t>
  </si>
  <si>
    <t>9000070501 100013</t>
  </si>
  <si>
    <t>9000070501 100014</t>
  </si>
  <si>
    <t>9000070501 100015</t>
  </si>
  <si>
    <t>9000070501 100016</t>
  </si>
  <si>
    <t>9000070505 100020</t>
  </si>
  <si>
    <t>10-09-07-03</t>
  </si>
  <si>
    <t>9000070505 100032</t>
  </si>
  <si>
    <t>9000070508 100007</t>
  </si>
  <si>
    <t>10-09-07-04</t>
  </si>
  <si>
    <t>9000070508 100009</t>
  </si>
  <si>
    <t>9000070508 100012</t>
  </si>
  <si>
    <t>9000070511 100055</t>
  </si>
  <si>
    <t>10-09-08-01</t>
  </si>
  <si>
    <t>9000070511 100056</t>
  </si>
  <si>
    <t>9000070511 100057</t>
  </si>
  <si>
    <t>9000070511 100058</t>
  </si>
  <si>
    <t>9000070511 100059</t>
  </si>
  <si>
    <t>9000070511 100078</t>
  </si>
  <si>
    <t>9000070513 100027</t>
  </si>
  <si>
    <t>10-09-08-02</t>
  </si>
  <si>
    <t>9000070516 100001</t>
  </si>
  <si>
    <t>01-71-04-09</t>
  </si>
  <si>
    <t>9000070516 100002</t>
  </si>
  <si>
    <t>9000070517 100001</t>
  </si>
  <si>
    <t>01-71-04-10</t>
  </si>
  <si>
    <t>9000070517 100002</t>
  </si>
  <si>
    <t>9000070519 100001</t>
  </si>
  <si>
    <t>04-40-03-04</t>
  </si>
  <si>
    <t>9000070520 100001</t>
  </si>
  <si>
    <t>04-41-01-01</t>
  </si>
  <si>
    <t>9000070520 100006</t>
  </si>
  <si>
    <t>9000070520 100019</t>
  </si>
  <si>
    <t>9000070520 100020</t>
  </si>
  <si>
    <t>9000070520 100021</t>
  </si>
  <si>
    <t>9000070523 100001</t>
  </si>
  <si>
    <t>21-05-03-02</t>
  </si>
  <si>
    <t>9000070523 100002</t>
  </si>
  <si>
    <t>9000070527 100001</t>
  </si>
  <si>
    <t>04-41-01-02</t>
  </si>
  <si>
    <t>9000070527 100007</t>
  </si>
  <si>
    <t>9000070527 100008</t>
  </si>
  <si>
    <t>9000070528 100001</t>
  </si>
  <si>
    <t>04-41-01-03</t>
  </si>
  <si>
    <t>9000070528 100002</t>
  </si>
  <si>
    <t>9000070529 100001</t>
  </si>
  <si>
    <t>04-41-01-04</t>
  </si>
  <si>
    <t>9000070529 100002</t>
  </si>
  <si>
    <t>9000070529 100003</t>
  </si>
  <si>
    <t>9000070529 100004</t>
  </si>
  <si>
    <t>9000070532 100001</t>
  </si>
  <si>
    <t>04-41-01-05</t>
  </si>
  <si>
    <t>9000070539 100001</t>
  </si>
  <si>
    <t>21-05-03-04</t>
  </si>
  <si>
    <t>9000070539 100002</t>
  </si>
  <si>
    <t>9000070540 100001</t>
  </si>
  <si>
    <t>01-71-05-01</t>
  </si>
  <si>
    <t>9000070541 100003</t>
  </si>
  <si>
    <t>01-71-05-02</t>
  </si>
  <si>
    <t>9000070541 100004</t>
  </si>
  <si>
    <t>9000070541 100005</t>
  </si>
  <si>
    <t>9000070541 100006</t>
  </si>
  <si>
    <t>9000070541 100007</t>
  </si>
  <si>
    <t>9000070542 100003</t>
  </si>
  <si>
    <t>03-27-01-08</t>
  </si>
  <si>
    <t>9000070542 100004</t>
  </si>
  <si>
    <t>9000070542 100005</t>
  </si>
  <si>
    <t>9000070542 100006</t>
  </si>
  <si>
    <t>9000070543 100001</t>
  </si>
  <si>
    <t>03-27-01-09</t>
  </si>
  <si>
    <t>9000070545 100001</t>
  </si>
  <si>
    <t>51-01-01-20</t>
  </si>
  <si>
    <t>9000070570 100002</t>
  </si>
  <si>
    <t>03-27-01-10</t>
  </si>
  <si>
    <t>9000070572 100004</t>
  </si>
  <si>
    <t>10-11-09-02</t>
  </si>
  <si>
    <t>9000070572 100005</t>
  </si>
  <si>
    <t>9000070572 100006</t>
  </si>
  <si>
    <t>9000070572 100007</t>
  </si>
  <si>
    <t>9000070572 100008</t>
  </si>
  <si>
    <t>9000070572 100009</t>
  </si>
  <si>
    <t>9000070572 100010</t>
  </si>
  <si>
    <t>9000070572 100011</t>
  </si>
  <si>
    <t>9000070572 100012</t>
  </si>
  <si>
    <t>9000070572 100013</t>
  </si>
  <si>
    <t>9000070572 100014</t>
  </si>
  <si>
    <t>9000070572 100015</t>
  </si>
  <si>
    <t>9000070576 100001</t>
  </si>
  <si>
    <t>01-71-05-03</t>
  </si>
  <si>
    <t>9000070591 100001</t>
  </si>
  <si>
    <t>05-42-01-01</t>
  </si>
  <si>
    <t>9000070591 100002</t>
  </si>
  <si>
    <t>9000070591 100003</t>
  </si>
  <si>
    <t>9000070592 100001</t>
  </si>
  <si>
    <t>21-05-03-05</t>
  </si>
  <si>
    <t>9000070598 100001</t>
  </si>
  <si>
    <t>03-27-01-11</t>
  </si>
  <si>
    <t>9000070598 100002</t>
  </si>
  <si>
    <t>9000070598 100003</t>
  </si>
  <si>
    <t>9000070598 100004</t>
  </si>
  <si>
    <t>9000070598 100005</t>
  </si>
  <si>
    <t>9000070598 100006</t>
  </si>
  <si>
    <t>9000070599 100004</t>
  </si>
  <si>
    <t>03-27-02-01</t>
  </si>
  <si>
    <t>9000070599 100005</t>
  </si>
  <si>
    <t>9000070599 100006</t>
  </si>
  <si>
    <t>9000070599 100007</t>
  </si>
  <si>
    <t>9000070600 100001</t>
  </si>
  <si>
    <t>21-05-03-06</t>
  </si>
  <si>
    <t>9000070600 100002</t>
  </si>
  <si>
    <t>9000070601 100006</t>
  </si>
  <si>
    <t>03-27-02-02</t>
  </si>
  <si>
    <t>9000070602 100001</t>
  </si>
  <si>
    <t>03-27-02-03</t>
  </si>
  <si>
    <t>9000070602 100002</t>
  </si>
  <si>
    <t>9000070606 100001</t>
  </si>
  <si>
    <t>01-71-05-04</t>
  </si>
  <si>
    <t>9000070610 100001</t>
  </si>
  <si>
    <t>01-71-05-05</t>
  </si>
  <si>
    <t>9000070613 100001</t>
  </si>
  <si>
    <t>03-27-02-04</t>
  </si>
  <si>
    <t>9000070619 100001</t>
  </si>
  <si>
    <t>20-02-03-11</t>
  </si>
  <si>
    <t>9000070621 100001</t>
  </si>
  <si>
    <t>03-27-02-05</t>
  </si>
  <si>
    <t>9000070625 100001</t>
  </si>
  <si>
    <t>04-41-01-06</t>
  </si>
  <si>
    <t>9000070626 100001</t>
  </si>
  <si>
    <t>01-71-05-06</t>
  </si>
  <si>
    <t>9000070626 100002</t>
  </si>
  <si>
    <t>9000070632 100001</t>
  </si>
  <si>
    <t>03-27-02-06</t>
  </si>
  <si>
    <t>9000070636 100001</t>
  </si>
  <si>
    <t>03-27-02-07</t>
  </si>
  <si>
    <t>9000070636 100002</t>
  </si>
  <si>
    <t>9000070638 100001</t>
  </si>
  <si>
    <t>04-41-02-02</t>
  </si>
  <si>
    <t>9000070638 100002</t>
  </si>
  <si>
    <t>9000070638 100003</t>
  </si>
  <si>
    <t>9000070638 100004</t>
  </si>
  <si>
    <t>9000070638 100005</t>
  </si>
  <si>
    <t>9000070638 100006</t>
  </si>
  <si>
    <t>9000070638 100007</t>
  </si>
  <si>
    <t>9000070638 100008</t>
  </si>
  <si>
    <t>9000070638 100009</t>
  </si>
  <si>
    <t>9000070638 100010</t>
  </si>
  <si>
    <t>9000070638 100011</t>
  </si>
  <si>
    <t>9000070638 100012</t>
  </si>
  <si>
    <t>9000070638 100013</t>
  </si>
  <si>
    <t>9000070638 100014</t>
  </si>
  <si>
    <t>9000070638 100015</t>
  </si>
  <si>
    <t>9000070656 100042</t>
  </si>
  <si>
    <t>03-27-02-08</t>
  </si>
  <si>
    <t>9000070656 100043</t>
  </si>
  <si>
    <t>9000070656 100044</t>
  </si>
  <si>
    <t>9000070656 100050</t>
  </si>
  <si>
    <t>9000070656 100051</t>
  </si>
  <si>
    <t>9000070656 100052</t>
  </si>
  <si>
    <t>9000070656 100053</t>
  </si>
  <si>
    <t>9000070656 100054</t>
  </si>
  <si>
    <t>9000070656 100055</t>
  </si>
  <si>
    <t>9000070656 100056</t>
  </si>
  <si>
    <t>9000070656 100057</t>
  </si>
  <si>
    <t>9000070664 100005</t>
  </si>
  <si>
    <t>10-09-08-03</t>
  </si>
  <si>
    <t>9000070664 100007</t>
  </si>
  <si>
    <t>9000070664 100009</t>
  </si>
  <si>
    <t>9000070664 100012</t>
  </si>
  <si>
    <t>9000070664 100020</t>
  </si>
  <si>
    <t>9000070665 100009</t>
  </si>
  <si>
    <t>10-10-01-01</t>
  </si>
  <si>
    <t>9000070665 100010</t>
  </si>
  <si>
    <t>9000070665 100011</t>
  </si>
  <si>
    <t>9000070665 100012</t>
  </si>
  <si>
    <t>9000070665 100013</t>
  </si>
  <si>
    <t>9000070665 100016</t>
  </si>
  <si>
    <t>9000070665 100017</t>
  </si>
  <si>
    <t>9000070666 100001</t>
  </si>
  <si>
    <t>10-10-01-02</t>
  </si>
  <si>
    <t>9000070666 100002</t>
  </si>
  <si>
    <t>9000070666 100003</t>
  </si>
  <si>
    <t>9000070666 100010</t>
  </si>
  <si>
    <t>9000070666 100011</t>
  </si>
  <si>
    <t>9000070667 100002</t>
  </si>
  <si>
    <t>10-10-02-01</t>
  </si>
  <si>
    <t>9000070667 100003</t>
  </si>
  <si>
    <t>9000070667 100005</t>
  </si>
  <si>
    <t>9000070668 100003</t>
  </si>
  <si>
    <t>10-10-02-02</t>
  </si>
  <si>
    <t>9000070668 100006</t>
  </si>
  <si>
    <t>9000070669 100002</t>
  </si>
  <si>
    <t>10-10-02-03</t>
  </si>
  <si>
    <t>9000070670 100003</t>
  </si>
  <si>
    <t>10-10-03-01</t>
  </si>
  <si>
    <t>9000070670 100006</t>
  </si>
  <si>
    <t>9000070674 100001</t>
  </si>
  <si>
    <t>10-10-03-02</t>
  </si>
  <si>
    <t>9000070674 100002</t>
  </si>
  <si>
    <t>9000070674 100003</t>
  </si>
  <si>
    <t>9000070674 100004</t>
  </si>
  <si>
    <t>9000070674 100005</t>
  </si>
  <si>
    <t>9000070674 100006</t>
  </si>
  <si>
    <t>9000070674 100007</t>
  </si>
  <si>
    <t>9000070674 100008</t>
  </si>
  <si>
    <t>9000070674 100009</t>
  </si>
  <si>
    <t>9000070674 100010</t>
  </si>
  <si>
    <t>9000070674 100011</t>
  </si>
  <si>
    <t>9000070674 100020</t>
  </si>
  <si>
    <t>9000070683 100001</t>
  </si>
  <si>
    <t>03-27-02-09</t>
  </si>
  <si>
    <t>9000070683 100002</t>
  </si>
  <si>
    <t>9000070687 100002</t>
  </si>
  <si>
    <t>01-71-05-07</t>
  </si>
  <si>
    <t>9000070691 100001</t>
  </si>
  <si>
    <t>04-41-02-03</t>
  </si>
  <si>
    <t>9000070693 100001</t>
  </si>
  <si>
    <t>04-41-02-04</t>
  </si>
  <si>
    <t>9000070698 100007</t>
  </si>
  <si>
    <t>51-03-01-11</t>
  </si>
  <si>
    <t>21-05-03-08</t>
  </si>
  <si>
    <t>9000070704 100001</t>
  </si>
  <si>
    <t>10-10-03-03</t>
  </si>
  <si>
    <t>9000070704 100007</t>
  </si>
  <si>
    <t>9000070705 100002</t>
  </si>
  <si>
    <t>10-10-04-01</t>
  </si>
  <si>
    <t>9000070705 100008</t>
  </si>
  <si>
    <t>9000070715 100003</t>
  </si>
  <si>
    <t>01-71-05-08</t>
  </si>
  <si>
    <t>9000070715 100004</t>
  </si>
  <si>
    <t>9000070716 100004</t>
  </si>
  <si>
    <t>01-71-05-09</t>
  </si>
  <si>
    <t>9000070716 100005</t>
  </si>
  <si>
    <t>9000070717 100001</t>
  </si>
  <si>
    <t>01-71-05-10</t>
  </si>
  <si>
    <t>9000070718 100002</t>
  </si>
  <si>
    <t>01-72-01-01</t>
  </si>
  <si>
    <t>9000070718 100003</t>
  </si>
  <si>
    <t>9000070719 100001</t>
  </si>
  <si>
    <t>01-72-01-02</t>
  </si>
  <si>
    <t>9000070719 100002</t>
  </si>
  <si>
    <t>9000070720 100001</t>
  </si>
  <si>
    <t>01-72-01-03</t>
  </si>
  <si>
    <t>9000070721 100001</t>
  </si>
  <si>
    <t>01-72-01-04</t>
  </si>
  <si>
    <t>9000070722 100001</t>
  </si>
  <si>
    <t>01-72-01-05</t>
  </si>
  <si>
    <t>9000070723 100001</t>
  </si>
  <si>
    <t>01-72-02-01</t>
  </si>
  <si>
    <t>9000070723 100002</t>
  </si>
  <si>
    <t>9000070724 100002</t>
  </si>
  <si>
    <t>01-72-02-02</t>
  </si>
  <si>
    <t>9000070724 100003</t>
  </si>
  <si>
    <t>01-72-02-03</t>
  </si>
  <si>
    <t>9000070725 100005</t>
  </si>
  <si>
    <t>9000070747 100112</t>
  </si>
  <si>
    <t>10-10-05-01</t>
  </si>
  <si>
    <t>9000070747 100113</t>
  </si>
  <si>
    <t>9000070747 100121</t>
  </si>
  <si>
    <t>9000070747 100122</t>
  </si>
  <si>
    <t>9000070747 100306</t>
  </si>
  <si>
    <t>9000070747 100307</t>
  </si>
  <si>
    <t>9000070747 100308</t>
  </si>
  <si>
    <t>21-05-03-09</t>
  </si>
  <si>
    <t>9000070773 100001</t>
  </si>
  <si>
    <t>01-72-02-04</t>
  </si>
  <si>
    <t>9000070774 100002</t>
  </si>
  <si>
    <t>01-72-02-05</t>
  </si>
  <si>
    <t>9000070777 100001</t>
  </si>
  <si>
    <t>03-27-03-02</t>
  </si>
  <si>
    <t>9000070778 100001</t>
  </si>
  <si>
    <t>03-27-03-03</t>
  </si>
  <si>
    <t>9000070779 100001</t>
  </si>
  <si>
    <t>01-72-03-01</t>
  </si>
  <si>
    <t>9000070781 100001</t>
  </si>
  <si>
    <t>01-72-03-02</t>
  </si>
  <si>
    <t>9000070782 100001</t>
  </si>
  <si>
    <t>01-72-03-03</t>
  </si>
  <si>
    <t>9000070783 100002</t>
  </si>
  <si>
    <t>01-72-03-04</t>
  </si>
  <si>
    <t>9000070783 100003</t>
  </si>
  <si>
    <t>9000070784 100001</t>
  </si>
  <si>
    <t>21-05-03-10</t>
  </si>
  <si>
    <t>9000070808 100001</t>
  </si>
  <si>
    <t>01-72-03-05</t>
  </si>
  <si>
    <t>9000070809 100001</t>
  </si>
  <si>
    <t>01-72-03-06</t>
  </si>
  <si>
    <t>9000070810 100001</t>
  </si>
  <si>
    <t>01-72-03-07</t>
  </si>
  <si>
    <t>9000070811 100001</t>
  </si>
  <si>
    <t>01-72-03-08</t>
  </si>
  <si>
    <t>9000070812 100001</t>
  </si>
  <si>
    <t>01-72-03-09</t>
  </si>
  <si>
    <t>9000070813 100001</t>
  </si>
  <si>
    <t>01-72-03-10</t>
  </si>
  <si>
    <t>9000070814 100002</t>
  </si>
  <si>
    <t>01-72-03-11</t>
  </si>
  <si>
    <t>9000070814 100003</t>
  </si>
  <si>
    <t>9000070814 100004</t>
  </si>
  <si>
    <t>9000070815 100001</t>
  </si>
  <si>
    <t>01-72-04-01</t>
  </si>
  <si>
    <t>9000070815 100002</t>
  </si>
  <si>
    <t>9000070815 100003</t>
  </si>
  <si>
    <t>9000070816 100005</t>
  </si>
  <si>
    <t>01-72-04-02</t>
  </si>
  <si>
    <t>9000070816 100006</t>
  </si>
  <si>
    <t>9000070816 100007</t>
  </si>
  <si>
    <t>9000070816 100008</t>
  </si>
  <si>
    <t>9000070816 100009</t>
  </si>
  <si>
    <t>9000070816 100010</t>
  </si>
  <si>
    <t>9000070816 100011</t>
  </si>
  <si>
    <t>9000070816 100012</t>
  </si>
  <si>
    <t>9000070816 100013</t>
  </si>
  <si>
    <t>9000070816 100014</t>
  </si>
  <si>
    <t>9000070816 100015</t>
  </si>
  <si>
    <t>9000070816 100016</t>
  </si>
  <si>
    <t>9000070816 100017</t>
  </si>
  <si>
    <t>9000070816 100018</t>
  </si>
  <si>
    <t>9000070816 100019</t>
  </si>
  <si>
    <t>9000070816 100020</t>
  </si>
  <si>
    <t>9000070816 100021</t>
  </si>
  <si>
    <t>9000070816 100022</t>
  </si>
  <si>
    <t>9000070817 100001</t>
  </si>
  <si>
    <t>01-72-04-03</t>
  </si>
  <si>
    <t>9000070818 100002</t>
  </si>
  <si>
    <t>01-72-04-04</t>
  </si>
  <si>
    <t>9000070818 100003</t>
  </si>
  <si>
    <t>9000070819 100001</t>
  </si>
  <si>
    <t>01-72-04-05</t>
  </si>
  <si>
    <t>9000070820 100004</t>
  </si>
  <si>
    <t>01-72-04-06</t>
  </si>
  <si>
    <t>9000070821 100007</t>
  </si>
  <si>
    <t>01-72-04-07</t>
  </si>
  <si>
    <t>9000070821 100008</t>
  </si>
  <si>
    <t>9000070821 100009</t>
  </si>
  <si>
    <t>9000070822 100003</t>
  </si>
  <si>
    <t>01-72-04-08</t>
  </si>
  <si>
    <t>9000070822 100004</t>
  </si>
  <si>
    <t>9000070822 100005</t>
  </si>
  <si>
    <t>9000070822 100006</t>
  </si>
  <si>
    <t>9000070823 100003</t>
  </si>
  <si>
    <t>01-72-04-09</t>
  </si>
  <si>
    <t>9000070823 100004</t>
  </si>
  <si>
    <t>9000070823 100005</t>
  </si>
  <si>
    <t>9000070823 100006</t>
  </si>
  <si>
    <t>9000070823 100007</t>
  </si>
  <si>
    <t>9000070823 100008</t>
  </si>
  <si>
    <t>9000070824 100002</t>
  </si>
  <si>
    <t>01-72-04-10</t>
  </si>
  <si>
    <t>9000070825 100001</t>
  </si>
  <si>
    <t>01-72-05-01</t>
  </si>
  <si>
    <t>9000070826 100002</t>
  </si>
  <si>
    <t>01-72-05-02</t>
  </si>
  <si>
    <t>9000070827 100002</t>
  </si>
  <si>
    <t>01-72-05-03</t>
  </si>
  <si>
    <t>9000070828 100003</t>
  </si>
  <si>
    <t>01-72-05-04</t>
  </si>
  <si>
    <t>9000070829 100001</t>
  </si>
  <si>
    <t>01-72-05-05</t>
  </si>
  <si>
    <t>9000070829 100002</t>
  </si>
  <si>
    <t>9000070829 100003</t>
  </si>
  <si>
    <t>9000070830 100002</t>
  </si>
  <si>
    <t>01-72-05-06</t>
  </si>
  <si>
    <t>9000070830 100003</t>
  </si>
  <si>
    <t>9000070830 100004</t>
  </si>
  <si>
    <t>9000070831 100001</t>
  </si>
  <si>
    <t>01-72-05-07</t>
  </si>
  <si>
    <t>9000070832 100001</t>
  </si>
  <si>
    <t>01-72-05-08</t>
  </si>
  <si>
    <t>9000070833 100002</t>
  </si>
  <si>
    <t>01-72-05-09</t>
  </si>
  <si>
    <t>9000070833 100003</t>
  </si>
  <si>
    <t>9000070834 100003</t>
  </si>
  <si>
    <t>01-72-05-10</t>
  </si>
  <si>
    <t>9000070834 100004</t>
  </si>
  <si>
    <t>9000070835 100002</t>
  </si>
  <si>
    <t>01-72-05-11</t>
  </si>
  <si>
    <t>9000070836 100010</t>
  </si>
  <si>
    <t>01-72-05-12</t>
  </si>
  <si>
    <t>9000070836 100011</t>
  </si>
  <si>
    <t>9000070836 100012</t>
  </si>
  <si>
    <t>9000070836 100013</t>
  </si>
  <si>
    <t>9000070836 100014</t>
  </si>
  <si>
    <t>9000070836 100015</t>
  </si>
  <si>
    <t>9000070837 100003</t>
  </si>
  <si>
    <t>01-72-05-13</t>
  </si>
  <si>
    <t>9000070837 100004</t>
  </si>
  <si>
    <t>9000070838 100001</t>
  </si>
  <si>
    <t>01-73-01-01</t>
  </si>
  <si>
    <t>9000070838 100002</t>
  </si>
  <si>
    <t>9000070839 100001</t>
  </si>
  <si>
    <t>01-73-01-02</t>
  </si>
  <si>
    <t>9000070840 100001</t>
  </si>
  <si>
    <t>01-73-01-03</t>
  </si>
  <si>
    <t>9000070840 100002</t>
  </si>
  <si>
    <t>9000070841 100002</t>
  </si>
  <si>
    <t>01-73-01-04</t>
  </si>
  <si>
    <t>9000070841 100003</t>
  </si>
  <si>
    <t>9000070842 100001</t>
  </si>
  <si>
    <t>01-73-01-05</t>
  </si>
  <si>
    <t>9000070843 100001</t>
  </si>
  <si>
    <t>01-73-01-06</t>
  </si>
  <si>
    <t>9000070843 100002</t>
  </si>
  <si>
    <t>9000070845 100003</t>
  </si>
  <si>
    <t>01-73-01-07</t>
  </si>
  <si>
    <t>9000070846 100001</t>
  </si>
  <si>
    <t>01-73-01-08</t>
  </si>
  <si>
    <t>9000070849 100006</t>
  </si>
  <si>
    <t>03-27-03-04</t>
  </si>
  <si>
    <t>9000070849 100007</t>
  </si>
  <si>
    <t>9000070849 100008</t>
  </si>
  <si>
    <t>9000070849 100009</t>
  </si>
  <si>
    <t>9000070851 100003</t>
  </si>
  <si>
    <t>03-27-03-05</t>
  </si>
  <si>
    <t>9000070851 100004</t>
  </si>
  <si>
    <t>9000070852 100001</t>
  </si>
  <si>
    <t>03-27-03-06</t>
  </si>
  <si>
    <t>9000070852 100002</t>
  </si>
  <si>
    <t>9000070852 100003</t>
  </si>
  <si>
    <t>9000070857 100002</t>
  </si>
  <si>
    <t>21-05-03-11</t>
  </si>
  <si>
    <t>9000070863 100007</t>
  </si>
  <si>
    <t>05-42-01-02</t>
  </si>
  <si>
    <t>9000070863 100008</t>
  </si>
  <si>
    <t>9000070863 100009</t>
  </si>
  <si>
    <t>9000070863 100010</t>
  </si>
  <si>
    <t>9000070863 100011</t>
  </si>
  <si>
    <t>9000070863 100012</t>
  </si>
  <si>
    <t>9000070863 100013</t>
  </si>
  <si>
    <t>9000070863 100014</t>
  </si>
  <si>
    <t>9000070863 100015</t>
  </si>
  <si>
    <t>9000070863 100016</t>
  </si>
  <si>
    <t>9000070864 100001</t>
  </si>
  <si>
    <t>06-08-01-01</t>
  </si>
  <si>
    <t>9000070864 100006</t>
  </si>
  <si>
    <t>9000070864 100007</t>
  </si>
  <si>
    <t>9000070864 100008</t>
  </si>
  <si>
    <t>9000070864 100009</t>
  </si>
  <si>
    <t>9000070864 100010</t>
  </si>
  <si>
    <t>9000070864 100011</t>
  </si>
  <si>
    <t>9000070864 100012</t>
  </si>
  <si>
    <t>9000070864 100013</t>
  </si>
  <si>
    <t>9000070864 100014</t>
  </si>
  <si>
    <t>9000070864 100015</t>
  </si>
  <si>
    <t>9000070864 100016</t>
  </si>
  <si>
    <t>9000070864 100017</t>
  </si>
  <si>
    <t>9000070864 100018</t>
  </si>
  <si>
    <t>9000070865 100001</t>
  </si>
  <si>
    <t>06-08-02-01</t>
  </si>
  <si>
    <t>9000070865 100006</t>
  </si>
  <si>
    <t>9000070865 100007</t>
  </si>
  <si>
    <t>9000070865 100008</t>
  </si>
  <si>
    <t>9000070865 100009</t>
  </si>
  <si>
    <t>9000070865 100010</t>
  </si>
  <si>
    <t>9000070865 100011</t>
  </si>
  <si>
    <t>9000070865 100012</t>
  </si>
  <si>
    <t>9000070865 100013</t>
  </si>
  <si>
    <t>9000070865 100014</t>
  </si>
  <si>
    <t>9000070865 100015</t>
  </si>
  <si>
    <t>9000070865 100016</t>
  </si>
  <si>
    <t>9000070865 100017</t>
  </si>
  <si>
    <t>9000070865 100018</t>
  </si>
  <si>
    <t>9000070866 100001</t>
  </si>
  <si>
    <t>05-42-02-02</t>
  </si>
  <si>
    <t>9000070866 100006</t>
  </si>
  <si>
    <t>9000070866 100007</t>
  </si>
  <si>
    <t>9000070867 100016</t>
  </si>
  <si>
    <t>06-03-02-01</t>
  </si>
  <si>
    <t>9000070867 100017</t>
  </si>
  <si>
    <t>9000070867 100018</t>
  </si>
  <si>
    <t>9000070867 100019</t>
  </si>
  <si>
    <t>9000070867 100020</t>
  </si>
  <si>
    <t>9000070867 100021</t>
  </si>
  <si>
    <t>9000070868 100007</t>
  </si>
  <si>
    <t>06-08-03-01</t>
  </si>
  <si>
    <t>9000070868 100008</t>
  </si>
  <si>
    <t>9000070868 100009</t>
  </si>
  <si>
    <t>9000070869 100029</t>
  </si>
  <si>
    <t>06-03-01-01</t>
  </si>
  <si>
    <t>9000070869 100032</t>
  </si>
  <si>
    <t>9000070869 100034</t>
  </si>
  <si>
    <t>9000070869 100035</t>
  </si>
  <si>
    <t>9000070869 100036</t>
  </si>
  <si>
    <t>9000070869 100037</t>
  </si>
  <si>
    <t>9000070869 100038</t>
  </si>
  <si>
    <t>9000070869 100039</t>
  </si>
  <si>
    <t>9000070869 100040</t>
  </si>
  <si>
    <t>9000070869 100041</t>
  </si>
  <si>
    <t>9000070869 100042</t>
  </si>
  <si>
    <t>9000070869 100043</t>
  </si>
  <si>
    <t>9000070869 100044</t>
  </si>
  <si>
    <t>9000070869 100045</t>
  </si>
  <si>
    <t>9000070871 100002</t>
  </si>
  <si>
    <t>05-42-03-01</t>
  </si>
  <si>
    <t>9000070871 100003</t>
  </si>
  <si>
    <t>9000070871 100004</t>
  </si>
  <si>
    <t>9000070871 100005</t>
  </si>
  <si>
    <t>9000070871 100006</t>
  </si>
  <si>
    <t>9000070874 100001</t>
  </si>
  <si>
    <t>05-42-03-02</t>
  </si>
  <si>
    <t>9000070875 100001</t>
  </si>
  <si>
    <t>01-73-01-09</t>
  </si>
  <si>
    <t>9000070875 100002</t>
  </si>
  <si>
    <t>9000070879 100001</t>
  </si>
  <si>
    <t>01-73-01-10</t>
  </si>
  <si>
    <t>9000070880 100011</t>
  </si>
  <si>
    <t>20-02-03-13</t>
  </si>
  <si>
    <t>9000070881 100244</t>
  </si>
  <si>
    <t>10-10-04-02</t>
  </si>
  <si>
    <t>9000070881 100245</t>
  </si>
  <si>
    <t>9000070881 100264</t>
  </si>
  <si>
    <t>9000070881 100274</t>
  </si>
  <si>
    <t>9000070881 100275</t>
  </si>
  <si>
    <t>9000070881 100276</t>
  </si>
  <si>
    <t>9000070881 100277</t>
  </si>
  <si>
    <t>9000070881 100278</t>
  </si>
  <si>
    <t>9000070881 100279</t>
  </si>
  <si>
    <t>9000070881 100280</t>
  </si>
  <si>
    <t>9000070881 100283</t>
  </si>
  <si>
    <t>9000070881 100284</t>
  </si>
  <si>
    <t>9000070881 100285</t>
  </si>
  <si>
    <t>9000070881 100286</t>
  </si>
  <si>
    <t>9000070881 100287</t>
  </si>
  <si>
    <t>9000070890 100004</t>
  </si>
  <si>
    <t>04-41-03-02</t>
  </si>
  <si>
    <t>9000070890 100005</t>
  </si>
  <si>
    <t>9000070890 100006</t>
  </si>
  <si>
    <t>9000070890 100007</t>
  </si>
  <si>
    <t>9000070890 100008</t>
  </si>
  <si>
    <t>9000070890 100009</t>
  </si>
  <si>
    <t>9000070891 100002</t>
  </si>
  <si>
    <t>04-41-03-03</t>
  </si>
  <si>
    <t>9000070891 100003</t>
  </si>
  <si>
    <t>9000070892 100001</t>
  </si>
  <si>
    <t>04-41-03-04</t>
  </si>
  <si>
    <t>9000070892 100002</t>
  </si>
  <si>
    <t>9000070892 100003</t>
  </si>
  <si>
    <t>9000070893 100001</t>
  </si>
  <si>
    <t>21-06-01-01</t>
  </si>
  <si>
    <t>9000070893 100002</t>
  </si>
  <si>
    <t>9000070894 100001</t>
  </si>
  <si>
    <t>21-06-01-02</t>
  </si>
  <si>
    <t>9000070894 100002</t>
  </si>
  <si>
    <t>9000070895 100002</t>
  </si>
  <si>
    <t>04-41-03-05</t>
  </si>
  <si>
    <t>9000070895 100003</t>
  </si>
  <si>
    <t>9000070895 100004</t>
  </si>
  <si>
    <t>9000070896 100002</t>
  </si>
  <si>
    <t>05-42-03-03</t>
  </si>
  <si>
    <t>9000070896 100003</t>
  </si>
  <si>
    <t>9000070896 100004</t>
  </si>
  <si>
    <t>9000070896 100005</t>
  </si>
  <si>
    <t>9000070897 100004</t>
  </si>
  <si>
    <t>05-43-01-01</t>
  </si>
  <si>
    <t>9000070897 100005</t>
  </si>
  <si>
    <t>9000070897 100006</t>
  </si>
  <si>
    <t>9000070897 100007</t>
  </si>
  <si>
    <t>9000070897 100008</t>
  </si>
  <si>
    <t>9000070897 100009</t>
  </si>
  <si>
    <t>9000070897 100010</t>
  </si>
  <si>
    <t>9000070897 100011</t>
  </si>
  <si>
    <t>9000070897 100012</t>
  </si>
  <si>
    <t>9000070897 100013</t>
  </si>
  <si>
    <t>9000070897 100014</t>
  </si>
  <si>
    <t>9000070897 100015</t>
  </si>
  <si>
    <t>9000070898 100004</t>
  </si>
  <si>
    <t>05-43-02-01</t>
  </si>
  <si>
    <t>9000070898 100005</t>
  </si>
  <si>
    <t>9000070898 100006</t>
  </si>
  <si>
    <t>9000070898 100007</t>
  </si>
  <si>
    <t>9000070898 100008</t>
  </si>
  <si>
    <t>9000070898 100009</t>
  </si>
  <si>
    <t>9000070898 100010</t>
  </si>
  <si>
    <t>9000070898 100011</t>
  </si>
  <si>
    <t>9000070898 100012</t>
  </si>
  <si>
    <t>9000070898 100013</t>
  </si>
  <si>
    <t>9000070898 100014</t>
  </si>
  <si>
    <t>9000070898 100015</t>
  </si>
  <si>
    <t>9000070899 100001</t>
  </si>
  <si>
    <t>01-73-01-11</t>
  </si>
  <si>
    <t>9000070899 100002</t>
  </si>
  <si>
    <t>9000070899 100003</t>
  </si>
  <si>
    <t>9000070899 100004</t>
  </si>
  <si>
    <t>9000070900 100003</t>
  </si>
  <si>
    <t>05-43-03-01</t>
  </si>
  <si>
    <t>9000070901 100006</t>
  </si>
  <si>
    <t>05-43-03-02</t>
  </si>
  <si>
    <t>9000070902 100002</t>
  </si>
  <si>
    <t>01-73-02-07</t>
  </si>
  <si>
    <t>9000070902 100003</t>
  </si>
  <si>
    <t>9000070902 100004</t>
  </si>
  <si>
    <t>9000070902 100005</t>
  </si>
  <si>
    <t>9000070902 100006</t>
  </si>
  <si>
    <t>9000070904 100002</t>
  </si>
  <si>
    <t>01-73-02-08</t>
  </si>
  <si>
    <t>9000070904 100003</t>
  </si>
  <si>
    <t>9000070913 100003</t>
  </si>
  <si>
    <t>20-02-03-14</t>
  </si>
  <si>
    <t>9000070913 100004</t>
  </si>
  <si>
    <t>9000070914 100002</t>
  </si>
  <si>
    <t>20-02-03-15</t>
  </si>
  <si>
    <t>9000070914 100003</t>
  </si>
  <si>
    <t>9000070915 100002</t>
  </si>
  <si>
    <t>20-02-03-16</t>
  </si>
  <si>
    <t>9000070915 100003</t>
  </si>
  <si>
    <t>9000070916 100003</t>
  </si>
  <si>
    <t>21-06-01-03</t>
  </si>
  <si>
    <t>9000070916 100004</t>
  </si>
  <si>
    <t>9000070917 100003</t>
  </si>
  <si>
    <t>21-06-01-04</t>
  </si>
  <si>
    <t>9000070917 100004</t>
  </si>
  <si>
    <t>9000070917 100005</t>
  </si>
  <si>
    <t>9000070917 100006</t>
  </si>
  <si>
    <t>9000070918 100002</t>
  </si>
  <si>
    <t>04-41-03-06</t>
  </si>
  <si>
    <t>9000070918 100003</t>
  </si>
  <si>
    <t>9000070919 100001</t>
  </si>
  <si>
    <t>04-41-03-07</t>
  </si>
  <si>
    <t>9000070919 100002</t>
  </si>
  <si>
    <t>9000070919 100003</t>
  </si>
  <si>
    <t>9000070919 100004</t>
  </si>
  <si>
    <t>9000070919 100005</t>
  </si>
  <si>
    <t>9000070922 100001</t>
  </si>
  <si>
    <t>04-41-03-08</t>
  </si>
  <si>
    <t>9000070922 100002</t>
  </si>
  <si>
    <t>9000070923 100001</t>
  </si>
  <si>
    <t>04-42-01-01</t>
  </si>
  <si>
    <t>9000070923 100002</t>
  </si>
  <si>
    <t>9000070923 100003</t>
  </si>
  <si>
    <t>9000070924 100001</t>
  </si>
  <si>
    <t>04-42-01-02</t>
  </si>
  <si>
    <t>9000070924 100002</t>
  </si>
  <si>
    <t>9000070925 100003</t>
  </si>
  <si>
    <t>05-43-03-03</t>
  </si>
  <si>
    <t>9000070925 100004</t>
  </si>
  <si>
    <t>9000070925 100005</t>
  </si>
  <si>
    <t>9000070925 100006</t>
  </si>
  <si>
    <t>9000070926 100001</t>
  </si>
  <si>
    <t>03-27-03-07</t>
  </si>
  <si>
    <t>9000070926 100002</t>
  </si>
  <si>
    <t>9000070926 100003</t>
  </si>
  <si>
    <t>9000070927 100064</t>
  </si>
  <si>
    <t>06-01-01-01</t>
  </si>
  <si>
    <t>9000070927 100065</t>
  </si>
  <si>
    <t>9000070927 100066</t>
  </si>
  <si>
    <t>9000070927 100067</t>
  </si>
  <si>
    <t>9000070927 100068</t>
  </si>
  <si>
    <t>9000070927 100069</t>
  </si>
  <si>
    <t>9000070927 100070</t>
  </si>
  <si>
    <t>9000070927 100071</t>
  </si>
  <si>
    <t>9000070927 100072</t>
  </si>
  <si>
    <t>9000070927 100073</t>
  </si>
  <si>
    <t>9000070927 100074</t>
  </si>
  <si>
    <t>9000070928 100001</t>
  </si>
  <si>
    <t>03-27-03-08</t>
  </si>
  <si>
    <t>9000070928 100002</t>
  </si>
  <si>
    <t>9000070928 100003</t>
  </si>
  <si>
    <t>9000070928 100004</t>
  </si>
  <si>
    <t>9000070929 100001</t>
  </si>
  <si>
    <t>03-27-04-01</t>
  </si>
  <si>
    <t>9000070929 100002</t>
  </si>
  <si>
    <t>9000070929 100003</t>
  </si>
  <si>
    <t>9000070929 100004</t>
  </si>
  <si>
    <t>9000070929 100005</t>
  </si>
  <si>
    <t>9000070929 100006</t>
  </si>
  <si>
    <t>9000070930 100001</t>
  </si>
  <si>
    <t>04-42-01-03</t>
  </si>
  <si>
    <t>9000070930 100002</t>
  </si>
  <si>
    <t>9000070930 100003</t>
  </si>
  <si>
    <t>9000070931 100003</t>
  </si>
  <si>
    <t>04-42-01-04</t>
  </si>
  <si>
    <t>9000070931 100004</t>
  </si>
  <si>
    <t>9000070931 100005</t>
  </si>
  <si>
    <t>9000070931 100006</t>
  </si>
  <si>
    <t>9000070936 100001</t>
  </si>
  <si>
    <t>03-27-04-02</t>
  </si>
  <si>
    <t>9000070936 100002</t>
  </si>
  <si>
    <t>9000070944 100001</t>
  </si>
  <si>
    <t>01-73-01-12</t>
  </si>
  <si>
    <t>9000070945 100019</t>
  </si>
  <si>
    <t>01-73-02-01</t>
  </si>
  <si>
    <t>9000070945 100020</t>
  </si>
  <si>
    <t>9000070945 100021</t>
  </si>
  <si>
    <t>9000070945 100022</t>
  </si>
  <si>
    <t>9000070945 100023</t>
  </si>
  <si>
    <t>9000070945 100024</t>
  </si>
  <si>
    <t>9000070945 100025</t>
  </si>
  <si>
    <t>9000070945 100026</t>
  </si>
  <si>
    <t>9000070945 100027</t>
  </si>
  <si>
    <t>9000070946 100001</t>
  </si>
  <si>
    <t>01-73-02-02</t>
  </si>
  <si>
    <t>9000070946 100002</t>
  </si>
  <si>
    <t>9000070947 100003</t>
  </si>
  <si>
    <t>01-73-02-03</t>
  </si>
  <si>
    <t>9000070948 100002</t>
  </si>
  <si>
    <t>01-73-02-04</t>
  </si>
  <si>
    <t>9000070948 100003</t>
  </si>
  <si>
    <t>9000070949 100002</t>
  </si>
  <si>
    <t>01-73-02-05</t>
  </si>
  <si>
    <t>9000070950 100002</t>
  </si>
  <si>
    <t>01-73-02-06</t>
  </si>
  <si>
    <t>9000070950 100003</t>
  </si>
  <si>
    <t>9000070951 100001</t>
  </si>
  <si>
    <t>01-73-02-09</t>
  </si>
  <si>
    <t>9000070952 100006</t>
  </si>
  <si>
    <t>06-08-04-01</t>
  </si>
  <si>
    <t>9000070952 100007</t>
  </si>
  <si>
    <t>9000070952 100008</t>
  </si>
  <si>
    <t>9000070952 100009</t>
  </si>
  <si>
    <t>9000070952 100010</t>
  </si>
  <si>
    <t>9000070952 100011</t>
  </si>
  <si>
    <t>9000070952 100012</t>
  </si>
  <si>
    <t>9000070952 100013</t>
  </si>
  <si>
    <t>9000070952 100014</t>
  </si>
  <si>
    <t>9000070952 100015</t>
  </si>
  <si>
    <t>9000070952 100016</t>
  </si>
  <si>
    <t>9000070952 100017</t>
  </si>
  <si>
    <t>9000070952 100018</t>
  </si>
  <si>
    <t>9000070952 100019</t>
  </si>
  <si>
    <t>9000070952 100020</t>
  </si>
  <si>
    <t>9000070952 100021</t>
  </si>
  <si>
    <t>9000070952 100022</t>
  </si>
  <si>
    <t>9000070952 100023</t>
  </si>
  <si>
    <t>9000070952 100024</t>
  </si>
  <si>
    <t>9000070952 100025</t>
  </si>
  <si>
    <t>9000070952 100026</t>
  </si>
  <si>
    <t>9000070952 100027</t>
  </si>
  <si>
    <t>9000070952 100028</t>
  </si>
  <si>
    <t>9000070952 100029</t>
  </si>
  <si>
    <t>9000070952 100030</t>
  </si>
  <si>
    <t>9000070952 100031</t>
  </si>
  <si>
    <t>9000070952 100032</t>
  </si>
  <si>
    <t>9000070952 100033</t>
  </si>
  <si>
    <t>9000070952 100034</t>
  </si>
  <si>
    <t>9000070952 100035</t>
  </si>
  <si>
    <t>9000070952 100036</t>
  </si>
  <si>
    <t>9000070953 100015</t>
  </si>
  <si>
    <t>06-01-03-01</t>
  </si>
  <si>
    <t>9000070953 100016</t>
  </si>
  <si>
    <t>9000070953 100017</t>
  </si>
  <si>
    <t>9000070953 100018</t>
  </si>
  <si>
    <t>9000070953 100019</t>
  </si>
  <si>
    <t>9000070953 100020</t>
  </si>
  <si>
    <t>9000070953 100021</t>
  </si>
  <si>
    <t>9000070953 100022</t>
  </si>
  <si>
    <t>9000070953 100023</t>
  </si>
  <si>
    <t>9000070953 100024</t>
  </si>
  <si>
    <t>9000070953 100025</t>
  </si>
  <si>
    <t>9000070953 100026</t>
  </si>
  <si>
    <t>9000070953 100027</t>
  </si>
  <si>
    <t>9000070953 100028</t>
  </si>
  <si>
    <t>9000070953 100029</t>
  </si>
  <si>
    <t>9000070953 100030</t>
  </si>
  <si>
    <t>9000070953 100031</t>
  </si>
  <si>
    <t>9000070953 100032</t>
  </si>
  <si>
    <t>9000070953 100033</t>
  </si>
  <si>
    <t>9000070953 100034</t>
  </si>
  <si>
    <t>9000070953 100035</t>
  </si>
  <si>
    <t>9000070953 100036</t>
  </si>
  <si>
    <t>9000070954 100015</t>
  </si>
  <si>
    <t>06-01-04-01</t>
  </si>
  <si>
    <t>9000070954 100016</t>
  </si>
  <si>
    <t>9000070954 100018</t>
  </si>
  <si>
    <t>9000070954 100019</t>
  </si>
  <si>
    <t>9000070954 100020</t>
  </si>
  <si>
    <t>9000070954 100021</t>
  </si>
  <si>
    <t>9000070954 100022</t>
  </si>
  <si>
    <t>9000070954 100023</t>
  </si>
  <si>
    <t>9000070954 100024</t>
  </si>
  <si>
    <t>9000070954 100025</t>
  </si>
  <si>
    <t>9000070954 100026</t>
  </si>
  <si>
    <t>9000070954 100027</t>
  </si>
  <si>
    <t>9000070954 100028</t>
  </si>
  <si>
    <t>9000070954 100029</t>
  </si>
  <si>
    <t>9000070954 100030</t>
  </si>
  <si>
    <t>9000070954 100031</t>
  </si>
  <si>
    <t>9000070954 100032</t>
  </si>
  <si>
    <t>9000070954 100033</t>
  </si>
  <si>
    <t>9000070954 100034</t>
  </si>
  <si>
    <t>9000070954 100035</t>
  </si>
  <si>
    <t>9000070954 100036</t>
  </si>
  <si>
    <t>9000070955 100005</t>
  </si>
  <si>
    <t>05-44-01-01</t>
  </si>
  <si>
    <t>9000070955 100006</t>
  </si>
  <si>
    <t>9000070955 100007</t>
  </si>
  <si>
    <t>9000070955 100008</t>
  </si>
  <si>
    <t>9000070955 100009</t>
  </si>
  <si>
    <t>9000070955 100010</t>
  </si>
  <si>
    <t>9000070955 100011</t>
  </si>
  <si>
    <t>9000070955 100012</t>
  </si>
  <si>
    <t>9000070955 100013</t>
  </si>
  <si>
    <t>9000070958 100003</t>
  </si>
  <si>
    <t>20-02-04-01</t>
  </si>
  <si>
    <t>9000070958 100010</t>
  </si>
  <si>
    <t>9000070958 100013</t>
  </si>
  <si>
    <t>9000070958 100014</t>
  </si>
  <si>
    <t>9000070959 100001</t>
  </si>
  <si>
    <t>20-02-04-02</t>
  </si>
  <si>
    <t>9000070959 100002</t>
  </si>
  <si>
    <t>9000070959 100003</t>
  </si>
  <si>
    <t>9000070959 100004</t>
  </si>
  <si>
    <t>9000070961 100001</t>
  </si>
  <si>
    <t>03-27-04-04</t>
  </si>
  <si>
    <t>9000070961 100002</t>
  </si>
  <si>
    <t>9000070961 100003</t>
  </si>
  <si>
    <t>9000070962 100001</t>
  </si>
  <si>
    <t>03-27-04-03</t>
  </si>
  <si>
    <t>9000070971 100001</t>
  </si>
  <si>
    <t>01-73-02-10</t>
  </si>
  <si>
    <t>9000070972 100001</t>
  </si>
  <si>
    <t>01-73-02-11</t>
  </si>
  <si>
    <t>9000070983 100002</t>
  </si>
  <si>
    <t>21-06-01-05</t>
  </si>
  <si>
    <t>9000070983 100003</t>
  </si>
  <si>
    <t>9000070983 100004</t>
  </si>
  <si>
    <t>9000070984 100003</t>
  </si>
  <si>
    <t>10-10-05-02</t>
  </si>
  <si>
    <t>9000070984 100004</t>
  </si>
  <si>
    <t>9000070984 100005</t>
  </si>
  <si>
    <t>9000070985 100001</t>
  </si>
  <si>
    <t>01-73-02-12</t>
  </si>
  <si>
    <t>9000070986 100001</t>
  </si>
  <si>
    <t>01-73-03-01</t>
  </si>
  <si>
    <t>9000070996 100006</t>
  </si>
  <si>
    <t>21-06-01-06</t>
  </si>
  <si>
    <t>9000070996 100007</t>
  </si>
  <si>
    <t>9000070996 100008</t>
  </si>
  <si>
    <t>9000070996 100009</t>
  </si>
  <si>
    <t>9000070996 100010</t>
  </si>
  <si>
    <t>9000070996 100011</t>
  </si>
  <si>
    <t>9000070996 100012</t>
  </si>
  <si>
    <t>9000070996 100013</t>
  </si>
  <si>
    <t>9000070999 100001</t>
  </si>
  <si>
    <t>21-06-01-07</t>
  </si>
  <si>
    <t>9000071009 100001</t>
  </si>
  <si>
    <t>01-73-03-02</t>
  </si>
  <si>
    <t>9000071013 100001</t>
  </si>
  <si>
    <t>01-73-03-03</t>
  </si>
  <si>
    <t>9000071021 100002</t>
  </si>
  <si>
    <t>01-73-03-04</t>
  </si>
  <si>
    <t>9000071041 100001</t>
  </si>
  <si>
    <t>04-42-01-06</t>
  </si>
  <si>
    <t>9000071042 100001</t>
  </si>
  <si>
    <t>04-42-01-07</t>
  </si>
  <si>
    <t>9000071044 100001</t>
  </si>
  <si>
    <t>03-27-04-05</t>
  </si>
  <si>
    <t>9000071045 100001</t>
  </si>
  <si>
    <t>01-73-03-05</t>
  </si>
  <si>
    <t>9000071047 100004</t>
  </si>
  <si>
    <t>15-21-01-03</t>
  </si>
  <si>
    <t>9000071050 100001</t>
  </si>
  <si>
    <t>04-42-02-01</t>
  </si>
  <si>
    <t>9000071056 100001</t>
  </si>
  <si>
    <t>01-73-03-06</t>
  </si>
  <si>
    <t>9000071058 100003</t>
  </si>
  <si>
    <t>05-44-03-01</t>
  </si>
  <si>
    <t>9000071058 100004</t>
  </si>
  <si>
    <t>9000071058 100005</t>
  </si>
  <si>
    <t>9000071058 100006</t>
  </si>
  <si>
    <t>9000071058 100007</t>
  </si>
  <si>
    <t>9000071058 100008</t>
  </si>
  <si>
    <t>9000071058 100009</t>
  </si>
  <si>
    <t>9000071058 100010</t>
  </si>
  <si>
    <t>9000071058 100011</t>
  </si>
  <si>
    <t>9000071058 100012</t>
  </si>
  <si>
    <t>9000071059 100001</t>
  </si>
  <si>
    <t>03-27-04-06</t>
  </si>
  <si>
    <t>9000071059 100002</t>
  </si>
  <si>
    <t>9000071059 100003</t>
  </si>
  <si>
    <t>9000071060 100001</t>
  </si>
  <si>
    <t>21-06-01-08</t>
  </si>
  <si>
    <t>9000071060 100002</t>
  </si>
  <si>
    <t>9000071060 100003</t>
  </si>
  <si>
    <t>9000071060 100004</t>
  </si>
  <si>
    <t>9000071067 100001</t>
  </si>
  <si>
    <t>10-10-06-02</t>
  </si>
  <si>
    <t>9000071069 100117</t>
  </si>
  <si>
    <t>07-04-04-02</t>
  </si>
  <si>
    <t>9000071069 100149</t>
  </si>
  <si>
    <t>9000071069 100150</t>
  </si>
  <si>
    <t>9000071069 100151</t>
  </si>
  <si>
    <t>9000071069 100152</t>
  </si>
  <si>
    <t>9000071069 100153</t>
  </si>
  <si>
    <t>9000071069 100154</t>
  </si>
  <si>
    <t>9000071069 100155</t>
  </si>
  <si>
    <t>9000071069 100156</t>
  </si>
  <si>
    <t>9000071069 100157</t>
  </si>
  <si>
    <t>9000071069 100158</t>
  </si>
  <si>
    <t>9000071075 101078</t>
  </si>
  <si>
    <t>10-10-06-01</t>
  </si>
  <si>
    <t>9000071075 101079</t>
  </si>
  <si>
    <t>9000071075 101080</t>
  </si>
  <si>
    <t>9000071075 101081</t>
  </si>
  <si>
    <t>9000071075 101082</t>
  </si>
  <si>
    <t>9000071075 101083</t>
  </si>
  <si>
    <t>9000071075 101084</t>
  </si>
  <si>
    <t>9000071075 101085</t>
  </si>
  <si>
    <t>9000071075 101104</t>
  </si>
  <si>
    <t>9000071075 101231</t>
  </si>
  <si>
    <t>9000071075 101232</t>
  </si>
  <si>
    <t>9000071075 101233</t>
  </si>
  <si>
    <t>9000071075 101234</t>
  </si>
  <si>
    <t>9000071075 101235</t>
  </si>
  <si>
    <t>9000071075 101245</t>
  </si>
  <si>
    <t>9000071075 101246</t>
  </si>
  <si>
    <t>9000071075 101247</t>
  </si>
  <si>
    <t>9000071075 101248</t>
  </si>
  <si>
    <t>9000071075 101249</t>
  </si>
  <si>
    <t>9000071075 101250</t>
  </si>
  <si>
    <t>9000071075 101251</t>
  </si>
  <si>
    <t>9000071075 101252</t>
  </si>
  <si>
    <t>9000071075 101253</t>
  </si>
  <si>
    <t>9000071075 101254</t>
  </si>
  <si>
    <t>9000071075 101339</t>
  </si>
  <si>
    <t>9000071075 101340</t>
  </si>
  <si>
    <t>9000071075 101341</t>
  </si>
  <si>
    <t>9000071075 101342</t>
  </si>
  <si>
    <t>9000071075 101343</t>
  </si>
  <si>
    <t>9000071075 101344</t>
  </si>
  <si>
    <t>9000071075 101345</t>
  </si>
  <si>
    <t>9000071075 101346</t>
  </si>
  <si>
    <t>9000071075 101347</t>
  </si>
  <si>
    <t>9000071075 101348</t>
  </si>
  <si>
    <t>9000071075 101349</t>
  </si>
  <si>
    <t>9000071075 101350</t>
  </si>
  <si>
    <t>9000071075 101351</t>
  </si>
  <si>
    <t>9000071075 101352</t>
  </si>
  <si>
    <t>9000071075 101353</t>
  </si>
  <si>
    <t>9000071075 101354</t>
  </si>
  <si>
    <t>9000071075 101355</t>
  </si>
  <si>
    <t>9000071075 101356</t>
  </si>
  <si>
    <t>9000071077 100001</t>
  </si>
  <si>
    <t>04-42-02-02</t>
  </si>
  <si>
    <t>9000071078 100002</t>
  </si>
  <si>
    <t>10-10-07-02</t>
  </si>
  <si>
    <t>9000071079 100002</t>
  </si>
  <si>
    <t>21-06-01-09</t>
  </si>
  <si>
    <t>9000071080 100001</t>
  </si>
  <si>
    <t>10-10-07-03</t>
  </si>
  <si>
    <t>9000071080 100009</t>
  </si>
  <si>
    <t>9000071081 100001</t>
  </si>
  <si>
    <t>10-10-08-01</t>
  </si>
  <si>
    <t>9000071081 100010</t>
  </si>
  <si>
    <t>9000071082 100001</t>
  </si>
  <si>
    <t>10-10-08-02</t>
  </si>
  <si>
    <t>9000071083 100001</t>
  </si>
  <si>
    <t>10-10-08-03</t>
  </si>
  <si>
    <t>9000071084 100001</t>
  </si>
  <si>
    <t>04-42-02-04</t>
  </si>
  <si>
    <t>9000071084 100002</t>
  </si>
  <si>
    <t>9000071084 100003</t>
  </si>
  <si>
    <t>9000071087 100002</t>
  </si>
  <si>
    <t>51-02-01-12</t>
  </si>
  <si>
    <t>9000071088 100004</t>
  </si>
  <si>
    <t>03-27-04-08</t>
  </si>
  <si>
    <t>9000071088 100005</t>
  </si>
  <si>
    <t>9000071088 100006</t>
  </si>
  <si>
    <t>9000071088 100007</t>
  </si>
  <si>
    <t>9000071088 100008</t>
  </si>
  <si>
    <t>9000071089 100003</t>
  </si>
  <si>
    <t>05-44-02-01</t>
  </si>
  <si>
    <t>9000071089 100009</t>
  </si>
  <si>
    <t>9000071089 100010</t>
  </si>
  <si>
    <t>9000071089 100011</t>
  </si>
  <si>
    <t>9000071089 100012</t>
  </si>
  <si>
    <t>9000071089 100013</t>
  </si>
  <si>
    <t>9000071089 100014</t>
  </si>
  <si>
    <t>9000071089 100015</t>
  </si>
  <si>
    <t>9000071090 100001</t>
  </si>
  <si>
    <t>01-73-03-07</t>
  </si>
  <si>
    <t>9000071091 100013</t>
  </si>
  <si>
    <t>01-73-03-08</t>
  </si>
  <si>
    <t>9000071091 100014</t>
  </si>
  <si>
    <t>9000071091 100015</t>
  </si>
  <si>
    <t>9000071091 100016</t>
  </si>
  <si>
    <t>9000071094 100001</t>
  </si>
  <si>
    <t>21-06-01-10</t>
  </si>
  <si>
    <t>9000071097 100001</t>
  </si>
  <si>
    <t>03-27-04-09</t>
  </si>
  <si>
    <t>9000071103 100002</t>
  </si>
  <si>
    <t>04-42-02-03</t>
  </si>
  <si>
    <t>9000071105 100001</t>
  </si>
  <si>
    <t>03-27-05-01</t>
  </si>
  <si>
    <t>9000071105 100002</t>
  </si>
  <si>
    <t>9000071105 100003</t>
  </si>
  <si>
    <t>9000071107 100003</t>
  </si>
  <si>
    <t>10-11-01-01</t>
  </si>
  <si>
    <t>9000071107 100005</t>
  </si>
  <si>
    <t>9000071107 100010</t>
  </si>
  <si>
    <t>9000071108 100001</t>
  </si>
  <si>
    <t>01-73-04-01</t>
  </si>
  <si>
    <t>9000071109 100003</t>
  </si>
  <si>
    <t>01-73-04-02</t>
  </si>
  <si>
    <t>9000071110 100004</t>
  </si>
  <si>
    <t>01-73-04-03</t>
  </si>
  <si>
    <t>9000071110 100005</t>
  </si>
  <si>
    <t>9000071112 100001</t>
  </si>
  <si>
    <t>01-73-04-04</t>
  </si>
  <si>
    <t>9000071113 100002</t>
  </si>
  <si>
    <t>01-73-04-05</t>
  </si>
  <si>
    <t>9000071113 100003</t>
  </si>
  <si>
    <t>9000071114 100001</t>
  </si>
  <si>
    <t>01-73-04-06</t>
  </si>
  <si>
    <t>9000071118 100001</t>
  </si>
  <si>
    <t>01-73-04-07</t>
  </si>
  <si>
    <t>9000071119 100001</t>
  </si>
  <si>
    <t>01-73-04-08</t>
  </si>
  <si>
    <t>9000071121 100001</t>
  </si>
  <si>
    <t>21-06-01-11</t>
  </si>
  <si>
    <t>9000071123 100001</t>
  </si>
  <si>
    <t>01-73-04-09</t>
  </si>
  <si>
    <t>9000071123 100002</t>
  </si>
  <si>
    <t>9000071124 100001</t>
  </si>
  <si>
    <t>01-73-05-01</t>
  </si>
  <si>
    <t>9000071124 100002</t>
  </si>
  <si>
    <t>9000071124 100003</t>
  </si>
  <si>
    <t>9000071124 100004</t>
  </si>
  <si>
    <t>9000071124 100005</t>
  </si>
  <si>
    <t>9000071124 100006</t>
  </si>
  <si>
    <t>9000071124 100007</t>
  </si>
  <si>
    <t>9000071124 100008</t>
  </si>
  <si>
    <t>9000071124 100009</t>
  </si>
  <si>
    <t>9000071124 100010</t>
  </si>
  <si>
    <t>9000071127 100001</t>
  </si>
  <si>
    <t>01-73-05-02</t>
  </si>
  <si>
    <t>9000071128 100002</t>
  </si>
  <si>
    <t>21-06-01-12</t>
  </si>
  <si>
    <t>9000071128 100003</t>
  </si>
  <si>
    <t>9000071140 100001</t>
  </si>
  <si>
    <t>21-06-02-01</t>
  </si>
  <si>
    <t>9000071140 100003</t>
  </si>
  <si>
    <t>9000071140 100004</t>
  </si>
  <si>
    <t>9000071140 100005</t>
  </si>
  <si>
    <t>9000071140 100006</t>
  </si>
  <si>
    <t>9000071140 100007</t>
  </si>
  <si>
    <t>9000071140 100008</t>
  </si>
  <si>
    <t>9000071140 100009</t>
  </si>
  <si>
    <t>9000071140 100010</t>
  </si>
  <si>
    <t>9000071140 100011</t>
  </si>
  <si>
    <t>9000071140 100012</t>
  </si>
  <si>
    <t>9000071140 100013</t>
  </si>
  <si>
    <t>9000071140 100014</t>
  </si>
  <si>
    <t>9000071140 100015</t>
  </si>
  <si>
    <t>9000071143 100006</t>
  </si>
  <si>
    <t>15-13-01-07</t>
  </si>
  <si>
    <t>9000071154 100001</t>
  </si>
  <si>
    <t>03-27-05-02</t>
  </si>
  <si>
    <t>9000071154 100002</t>
  </si>
  <si>
    <t>9000071154 100003</t>
  </si>
  <si>
    <t>9000071154 100004</t>
  </si>
  <si>
    <t>9000071154 100005</t>
  </si>
  <si>
    <t>9000071154 100006</t>
  </si>
  <si>
    <t>9000071155 100002</t>
  </si>
  <si>
    <t>01-73-05-03</t>
  </si>
  <si>
    <t>9000071173 100031</t>
  </si>
  <si>
    <t>15-13-01-08</t>
  </si>
  <si>
    <t>9000071191 100001</t>
  </si>
  <si>
    <t>04-42-02-06</t>
  </si>
  <si>
    <t>9000071195 100001</t>
  </si>
  <si>
    <t>03-27-05-03</t>
  </si>
  <si>
    <t>9000071195 100002</t>
  </si>
  <si>
    <t>9000071201 100003</t>
  </si>
  <si>
    <t>05-44-03-02</t>
  </si>
  <si>
    <t>9000071202 100001</t>
  </si>
  <si>
    <t>01-73-05-04</t>
  </si>
  <si>
    <t>9000071202 100013</t>
  </si>
  <si>
    <t>9000071202 100014</t>
  </si>
  <si>
    <t>9000071202 100015</t>
  </si>
  <si>
    <t>9000071202 100016</t>
  </si>
  <si>
    <t>9000071202 100017</t>
  </si>
  <si>
    <t>9000071202 100018</t>
  </si>
  <si>
    <t>9000071202 100019</t>
  </si>
  <si>
    <t>9000071203 100003</t>
  </si>
  <si>
    <t>03-27-05-04</t>
  </si>
  <si>
    <t>9000071203 100004</t>
  </si>
  <si>
    <t>9000071203 100005</t>
  </si>
  <si>
    <t>9000071204 100001</t>
  </si>
  <si>
    <t>03-27-05-05</t>
  </si>
  <si>
    <t>9000071205 100001</t>
  </si>
  <si>
    <t>03-27-05-06</t>
  </si>
  <si>
    <t>9000071207 100001</t>
  </si>
  <si>
    <t>01-74-01-01</t>
  </si>
  <si>
    <t>9000071208 100001</t>
  </si>
  <si>
    <t>01-74-01-02</t>
  </si>
  <si>
    <t>9000071209 100007</t>
  </si>
  <si>
    <t>03-27-05-07</t>
  </si>
  <si>
    <t>9000071209 100008</t>
  </si>
  <si>
    <t>9000071209 100009</t>
  </si>
  <si>
    <t>9000071209 100010</t>
  </si>
  <si>
    <t>9000071209 100011</t>
  </si>
  <si>
    <t>9000071209 100012</t>
  </si>
  <si>
    <t>9000071210 100005</t>
  </si>
  <si>
    <t>03-28-01-01</t>
  </si>
  <si>
    <t>9000071210 100006</t>
  </si>
  <si>
    <t>9000071210 100007</t>
  </si>
  <si>
    <t>9000071210 100008</t>
  </si>
  <si>
    <t>9000071211 100001</t>
  </si>
  <si>
    <t>21-06-02-02</t>
  </si>
  <si>
    <t>9000071211 100002</t>
  </si>
  <si>
    <t>9000071211 100003</t>
  </si>
  <si>
    <t>9000071211 100004</t>
  </si>
  <si>
    <t>9000071213 100003</t>
  </si>
  <si>
    <t>01-74-01-03</t>
  </si>
  <si>
    <t>9000071213 100004</t>
  </si>
  <si>
    <t>9000071214 100001</t>
  </si>
  <si>
    <t>04-42-02-07</t>
  </si>
  <si>
    <t>9000071214 100002</t>
  </si>
  <si>
    <t>9000071216 100001</t>
  </si>
  <si>
    <t>01-74-01-04</t>
  </si>
  <si>
    <t>9000071226 100003</t>
  </si>
  <si>
    <t>05-44-03-03</t>
  </si>
  <si>
    <t>9000071226 100004</t>
  </si>
  <si>
    <t>9000071227 100005</t>
  </si>
  <si>
    <t>05-45-01-01</t>
  </si>
  <si>
    <t>9000071227 100006</t>
  </si>
  <si>
    <t>9000071227 100007</t>
  </si>
  <si>
    <t>9000071240 100001</t>
  </si>
  <si>
    <t>04-42-03-01</t>
  </si>
  <si>
    <t>9000071241 100001</t>
  </si>
  <si>
    <t>04-42-03-02</t>
  </si>
  <si>
    <t>9000071241 100002</t>
  </si>
  <si>
    <t>9000071242 100003</t>
  </si>
  <si>
    <t>21-06-02-03</t>
  </si>
  <si>
    <t>9000071242 100004</t>
  </si>
  <si>
    <t>9000071242 100005</t>
  </si>
  <si>
    <t>9000071247 100001</t>
  </si>
  <si>
    <t>05-45-01-02</t>
  </si>
  <si>
    <t>9000071247 100002</t>
  </si>
  <si>
    <t>9000071247 100003</t>
  </si>
  <si>
    <t>9000071247 100004</t>
  </si>
  <si>
    <t>9000071247 100005</t>
  </si>
  <si>
    <t>9000071247 100006</t>
  </si>
  <si>
    <t>9000071250 100001</t>
  </si>
  <si>
    <t>03-28-01-02</t>
  </si>
  <si>
    <t>9000071250 100002</t>
  </si>
  <si>
    <t>9000071250 100003</t>
  </si>
  <si>
    <t>9000071250 100004</t>
  </si>
  <si>
    <t>9000071250 100005</t>
  </si>
  <si>
    <t>9000071250 100006</t>
  </si>
  <si>
    <t>9000071250 100007</t>
  </si>
  <si>
    <t>9000071251 100001</t>
  </si>
  <si>
    <t>03-28-01-03</t>
  </si>
  <si>
    <t>9000071251 100002</t>
  </si>
  <si>
    <t>9000071253 100001</t>
  </si>
  <si>
    <t>03-28-01-04</t>
  </si>
  <si>
    <t>9000071253 100002</t>
  </si>
  <si>
    <t>9000071253 100003</t>
  </si>
  <si>
    <t>9000071253 100004</t>
  </si>
  <si>
    <t>9000071253 100005</t>
  </si>
  <si>
    <t>9000071253 100006</t>
  </si>
  <si>
    <t>9000071253 100007</t>
  </si>
  <si>
    <t>9000071253 100008</t>
  </si>
  <si>
    <t>9000071253 100009</t>
  </si>
  <si>
    <t>9000071253 100010</t>
  </si>
  <si>
    <t>9000071253 100011</t>
  </si>
  <si>
    <t>9000071253 100012</t>
  </si>
  <si>
    <t>9000071253 100013</t>
  </si>
  <si>
    <t>9000071253 100014</t>
  </si>
  <si>
    <t>9000071253 100015</t>
  </si>
  <si>
    <t>9000071253 100016</t>
  </si>
  <si>
    <t>9000071253 100017</t>
  </si>
  <si>
    <t>9000071253 100018</t>
  </si>
  <si>
    <t>9000071253 100019</t>
  </si>
  <si>
    <t>9000071253 100020</t>
  </si>
  <si>
    <t>9000071254 100001</t>
  </si>
  <si>
    <t>04-42-03-03</t>
  </si>
  <si>
    <t>9000071254 100002</t>
  </si>
  <si>
    <t>9000071255 100001</t>
  </si>
  <si>
    <t>04-42-03-04</t>
  </si>
  <si>
    <t>9000071255 100002</t>
  </si>
  <si>
    <t>9000071256 100001</t>
  </si>
  <si>
    <t>04-42-03-05</t>
  </si>
  <si>
    <t>9000071256 100002</t>
  </si>
  <si>
    <t>9000071256 100003</t>
  </si>
  <si>
    <t>9000071257 100001</t>
  </si>
  <si>
    <t>01-74-01-05</t>
  </si>
  <si>
    <t>9000071257 100002</t>
  </si>
  <si>
    <t>9000071257 100003</t>
  </si>
  <si>
    <t>9000071257 100004</t>
  </si>
  <si>
    <t>9000071257 100005</t>
  </si>
  <si>
    <t>9000071258 100001</t>
  </si>
  <si>
    <t>05-45-02-02</t>
  </si>
  <si>
    <t>9000071258 100002</t>
  </si>
  <si>
    <t>9000071258 100003</t>
  </si>
  <si>
    <t>9000071258 100004</t>
  </si>
  <si>
    <t>9000071258 100005</t>
  </si>
  <si>
    <t>9000071258 100006</t>
  </si>
  <si>
    <t>9000071259 100001</t>
  </si>
  <si>
    <t>01-74-01-06</t>
  </si>
  <si>
    <t>9000071259 100002</t>
  </si>
  <si>
    <t>9000071259 100003</t>
  </si>
  <si>
    <t>9000071259 100004</t>
  </si>
  <si>
    <t>9000071259 100005</t>
  </si>
  <si>
    <t>9000071260 100001</t>
  </si>
  <si>
    <t>01-74-02-01</t>
  </si>
  <si>
    <t>9000071261 100001</t>
  </si>
  <si>
    <t>01-74-02-02</t>
  </si>
  <si>
    <t>9000071262 100001</t>
  </si>
  <si>
    <t>01-74-02-03</t>
  </si>
  <si>
    <t>9000071262 100002</t>
  </si>
  <si>
    <t>9000071262 100003</t>
  </si>
  <si>
    <t>9000071262 100004</t>
  </si>
  <si>
    <t>9000071262 100005</t>
  </si>
  <si>
    <t>9000071263 100001</t>
  </si>
  <si>
    <t>01-74-02-04</t>
  </si>
  <si>
    <t>9000071263 100002</t>
  </si>
  <si>
    <t>9000071264 100001</t>
  </si>
  <si>
    <t>01-74-02-05</t>
  </si>
  <si>
    <t>9000071266 100001</t>
  </si>
  <si>
    <t>03-28-01-05</t>
  </si>
  <si>
    <t>9000071266 100002</t>
  </si>
  <si>
    <t>9000071266 100003</t>
  </si>
  <si>
    <t>9000071266 100004</t>
  </si>
  <si>
    <t>9000071266 100005</t>
  </si>
  <si>
    <t>9000071266 100006</t>
  </si>
  <si>
    <t>9000071266 100007</t>
  </si>
  <si>
    <t>9000071266 100008</t>
  </si>
  <si>
    <t>9000071270 100001</t>
  </si>
  <si>
    <t>01-74-02-06</t>
  </si>
  <si>
    <t>9000071270 100002</t>
  </si>
  <si>
    <t>9000071270 100003</t>
  </si>
  <si>
    <t>9000071270 100004</t>
  </si>
  <si>
    <t>9000071270 100005</t>
  </si>
  <si>
    <t>9000071271 100001</t>
  </si>
  <si>
    <t>01-74-02-07</t>
  </si>
  <si>
    <t>9000071271 100002</t>
  </si>
  <si>
    <t>9000071271 100003</t>
  </si>
  <si>
    <t>9000071271 100004</t>
  </si>
  <si>
    <t>9000071271 100005</t>
  </si>
  <si>
    <t>9000071272 100001</t>
  </si>
  <si>
    <t>01-74-02-08</t>
  </si>
  <si>
    <t>9000071273 100001</t>
  </si>
  <si>
    <t>01-74-02-09</t>
  </si>
  <si>
    <t>9000071274 100001</t>
  </si>
  <si>
    <t>01-74-02-10</t>
  </si>
  <si>
    <t>9000071274 100002</t>
  </si>
  <si>
    <t>9000071276 100001</t>
  </si>
  <si>
    <t>01-74-02-11</t>
  </si>
  <si>
    <t>9000071276 100002</t>
  </si>
  <si>
    <t>9000071278 100001</t>
  </si>
  <si>
    <t>03-28-02-01</t>
  </si>
  <si>
    <t>9000071278 100002</t>
  </si>
  <si>
    <t>9000071278 100003</t>
  </si>
  <si>
    <t>9000071278 100004</t>
  </si>
  <si>
    <t>9000071280 100001</t>
  </si>
  <si>
    <t>04-42-03-06</t>
  </si>
  <si>
    <t>9000071280 100002</t>
  </si>
  <si>
    <t>9000071281 100001</t>
  </si>
  <si>
    <t>04-42-03-07</t>
  </si>
  <si>
    <t>9000071281 100002</t>
  </si>
  <si>
    <t>9000071282 100001</t>
  </si>
  <si>
    <t>04-42-03-08</t>
  </si>
  <si>
    <t>9000071282 100002</t>
  </si>
  <si>
    <t>9000071282 100003</t>
  </si>
  <si>
    <t>9000071282 100004</t>
  </si>
  <si>
    <t>9000071285 100001</t>
  </si>
  <si>
    <t>04-43-01-01</t>
  </si>
  <si>
    <t>9000071286 100001</t>
  </si>
  <si>
    <t>03-28-02-02</t>
  </si>
  <si>
    <t>9000071286 100002</t>
  </si>
  <si>
    <t>9000071294 100001</t>
  </si>
  <si>
    <t>05-45-01-03</t>
  </si>
  <si>
    <t>9000071294 100002</t>
  </si>
  <si>
    <t>9000071300 100001</t>
  </si>
  <si>
    <t>05-45-02-01</t>
  </si>
  <si>
    <t>9000071300 100002</t>
  </si>
  <si>
    <t>9000071300 100003</t>
  </si>
  <si>
    <t>9000071300 100004</t>
  </si>
  <si>
    <t>9000071300 100005</t>
  </si>
  <si>
    <t>9000071300 100006</t>
  </si>
  <si>
    <t>9000071307 100001</t>
  </si>
  <si>
    <t>05-45-02-03</t>
  </si>
  <si>
    <t>9000071307 100002</t>
  </si>
  <si>
    <t>9000071307 100003</t>
  </si>
  <si>
    <t>9000071309 100001</t>
  </si>
  <si>
    <t>03-28-02-03</t>
  </si>
  <si>
    <t>9000071310 100001</t>
  </si>
  <si>
    <t>03-28-02-04</t>
  </si>
  <si>
    <t>9000071310 100002</t>
  </si>
  <si>
    <t>9000071311 100001</t>
  </si>
  <si>
    <t>21-06-02-07</t>
  </si>
  <si>
    <t>9000071312 100001</t>
  </si>
  <si>
    <t>03-28-02-05</t>
  </si>
  <si>
    <t>9000071312 100002</t>
  </si>
  <si>
    <t>9000071312 100003</t>
  </si>
  <si>
    <t>9000071313 100001</t>
  </si>
  <si>
    <t>04-43-01-02</t>
  </si>
  <si>
    <t>9000071314 100001</t>
  </si>
  <si>
    <t>21-06-02-08</t>
  </si>
  <si>
    <t>9000071315 100001</t>
  </si>
  <si>
    <t>03-28-02-06</t>
  </si>
  <si>
    <t>9000071315 100002</t>
  </si>
  <si>
    <t>9000071316 100001</t>
  </si>
  <si>
    <t>03-28-02-07</t>
  </si>
  <si>
    <t>9000071317 100001</t>
  </si>
  <si>
    <t>04-43-01-03</t>
  </si>
  <si>
    <t>9000071318 100001</t>
  </si>
  <si>
    <t>04-43-01-04</t>
  </si>
  <si>
    <t>9000071319 100001</t>
  </si>
  <si>
    <t>04-43-01-05</t>
  </si>
  <si>
    <t>9000071320 100001</t>
  </si>
  <si>
    <t>04-43-01-06</t>
  </si>
  <si>
    <t>9000071322 100001</t>
  </si>
  <si>
    <t>03-28-02-08</t>
  </si>
  <si>
    <t>9000071322 100002</t>
  </si>
  <si>
    <t>9000071322 100003</t>
  </si>
  <si>
    <t>9000071322 100004</t>
  </si>
  <si>
    <t>9000071322 100005</t>
  </si>
  <si>
    <t>9000071322 100006</t>
  </si>
  <si>
    <t>9000071322 100007</t>
  </si>
  <si>
    <t>9000071322 100008</t>
  </si>
  <si>
    <t>9000071323 100001</t>
  </si>
  <si>
    <t>04-43-01-07</t>
  </si>
  <si>
    <t>9000071323 100002</t>
  </si>
  <si>
    <t>9000071323 100003</t>
  </si>
  <si>
    <t>9000071324 100001</t>
  </si>
  <si>
    <t>04-43-02-01</t>
  </si>
  <si>
    <t>9000071324 100002</t>
  </si>
  <si>
    <t>9000071325 100001</t>
  </si>
  <si>
    <t>10-11-01-02</t>
  </si>
  <si>
    <t>9000071325 100002</t>
  </si>
  <si>
    <t>9000071325 100003</t>
  </si>
  <si>
    <t>9000071325 100004</t>
  </si>
  <si>
    <t>9000071325 100005</t>
  </si>
  <si>
    <t>9000071325 100006</t>
  </si>
  <si>
    <t>9000071326 100001</t>
  </si>
  <si>
    <t>03-28-02-09</t>
  </si>
  <si>
    <t>9000071326 100002</t>
  </si>
  <si>
    <t>9000071326 100003</t>
  </si>
  <si>
    <t>9000071326 100004</t>
  </si>
  <si>
    <t>9000071326 100005</t>
  </si>
  <si>
    <t>9000071326 100006</t>
  </si>
  <si>
    <t>9000071329 100001</t>
  </si>
  <si>
    <t>03-28-02-10</t>
  </si>
  <si>
    <t>9000071329 100002</t>
  </si>
  <si>
    <t>9000071330 100001</t>
  </si>
  <si>
    <t>03-28-03-01</t>
  </si>
  <si>
    <t>9000071331 100001</t>
  </si>
  <si>
    <t>03-28-03-02</t>
  </si>
  <si>
    <t>9000071331 100002</t>
  </si>
  <si>
    <t>9000071331 100003</t>
  </si>
  <si>
    <t>9000071331 100004</t>
  </si>
  <si>
    <t>9000071331 100005</t>
  </si>
  <si>
    <t>9000071331 100006</t>
  </si>
  <si>
    <t>9000071332 100001</t>
  </si>
  <si>
    <t>04-43-02-02</t>
  </si>
  <si>
    <t>9000071333 100001</t>
  </si>
  <si>
    <t>03-28-03-03</t>
  </si>
  <si>
    <t>9000071334 100001</t>
  </si>
  <si>
    <t>03-28-03-04</t>
  </si>
  <si>
    <t>9000071335 100001</t>
  </si>
  <si>
    <t>04-43-02-03</t>
  </si>
  <si>
    <t>9000071336 100001</t>
  </si>
  <si>
    <t>04-43-02-04</t>
  </si>
  <si>
    <t>9000071337 100001</t>
  </si>
  <si>
    <t>04-43-02-05</t>
  </si>
  <si>
    <t>9000071338 100001</t>
  </si>
  <si>
    <t>04-43-02-06</t>
  </si>
  <si>
    <t>9000071339 100001</t>
  </si>
  <si>
    <t>03-28-03-05</t>
  </si>
  <si>
    <t>9000071340 100001</t>
  </si>
  <si>
    <t>04-43-02-07</t>
  </si>
  <si>
    <t>9000071340 100002</t>
  </si>
  <si>
    <t>9000071340 100003</t>
  </si>
  <si>
    <t>9000071341 100001</t>
  </si>
  <si>
    <t>21-06-02-09</t>
  </si>
  <si>
    <t>9000071342 100001</t>
  </si>
  <si>
    <t>03-28-03-06</t>
  </si>
  <si>
    <t>9000071344 100001</t>
  </si>
  <si>
    <t>03-28-03-07</t>
  </si>
  <si>
    <t>9000071345 100001</t>
  </si>
  <si>
    <t>21-06-02-10</t>
  </si>
  <si>
    <t>9000071347 100001</t>
  </si>
  <si>
    <t>04-43-02-11</t>
  </si>
  <si>
    <t>9000071350 100001</t>
  </si>
  <si>
    <t>05-46-01-01</t>
  </si>
  <si>
    <t>9000071350 100002</t>
  </si>
  <si>
    <t>9000071350 100003</t>
  </si>
  <si>
    <t>9000071354 100001</t>
  </si>
  <si>
    <t>01-74-03-01</t>
  </si>
  <si>
    <t>9000071354 100002</t>
  </si>
  <si>
    <t>9000071358 100001</t>
  </si>
  <si>
    <t>01-74-03-02</t>
  </si>
  <si>
    <t>9000071360 100001</t>
  </si>
  <si>
    <t>01-74-03-03</t>
  </si>
  <si>
    <t>9000071361 100001</t>
  </si>
  <si>
    <t>01-74-03-04</t>
  </si>
  <si>
    <t>9000071362 100001</t>
  </si>
  <si>
    <t>01-74-03-05</t>
  </si>
  <si>
    <t>9000071363 100001</t>
  </si>
  <si>
    <t>01-74-03-06</t>
  </si>
  <si>
    <t>9000071364 100001</t>
  </si>
  <si>
    <t>01-74-03-07</t>
  </si>
  <si>
    <t>9000071365 100001</t>
  </si>
  <si>
    <t>01-74-03-08</t>
  </si>
  <si>
    <t>9000071366 100001</t>
  </si>
  <si>
    <t>01-74-03-09</t>
  </si>
  <si>
    <t>9000071367 100001</t>
  </si>
  <si>
    <t>01-74-03-10</t>
  </si>
  <si>
    <t>9000071368 100001</t>
  </si>
  <si>
    <t>01-74-03-11</t>
  </si>
  <si>
    <t>9000071369 100001</t>
  </si>
  <si>
    <t>01-74-03-12</t>
  </si>
  <si>
    <t>9000071370 100001</t>
  </si>
  <si>
    <t>01-74-03-13</t>
  </si>
  <si>
    <t>9000071370 100002</t>
  </si>
  <si>
    <t>9000071371 100001</t>
  </si>
  <si>
    <t>01-74-03-14</t>
  </si>
  <si>
    <t>9000071371 100002</t>
  </si>
  <si>
    <t>9000071371 100003</t>
  </si>
  <si>
    <t>9000071371 100004</t>
  </si>
  <si>
    <t>9000071372 100001</t>
  </si>
  <si>
    <t>05-45-03-01</t>
  </si>
  <si>
    <t>9000071372 100002</t>
  </si>
  <si>
    <t>9000071372 100003</t>
  </si>
  <si>
    <t>9000071372 100004</t>
  </si>
  <si>
    <t>9000071372 100006</t>
  </si>
  <si>
    <t>9000071372 100007</t>
  </si>
  <si>
    <t>9000071372 100008</t>
  </si>
  <si>
    <t>9000071372 100009</t>
  </si>
  <si>
    <t>9000071372 100010</t>
  </si>
  <si>
    <t>9000071372 100011</t>
  </si>
  <si>
    <t>9000071372 100012</t>
  </si>
  <si>
    <t>9000071372 100013</t>
  </si>
  <si>
    <t>9000071372 100014</t>
  </si>
  <si>
    <t>9000071372 100015</t>
  </si>
  <si>
    <t>9000071372 100016</t>
  </si>
  <si>
    <t>9000071372 100017</t>
  </si>
  <si>
    <t>9000071374 100001</t>
  </si>
  <si>
    <t>20-02-04-03</t>
  </si>
  <si>
    <t>9000071377 100001</t>
  </si>
  <si>
    <t>01-74-04-01</t>
  </si>
  <si>
    <t>9000071379 100001</t>
  </si>
  <si>
    <t>10-11-01-04</t>
  </si>
  <si>
    <t>9000071379 100003</t>
  </si>
  <si>
    <t>9000071379 100004</t>
  </si>
  <si>
    <t>9000071383 100001</t>
  </si>
  <si>
    <t>01-74-04-02</t>
  </si>
  <si>
    <t>9000071383 100002</t>
  </si>
  <si>
    <t>9000071384 100001</t>
  </si>
  <si>
    <t>01-74-04-03</t>
  </si>
  <si>
    <t>9000071385 100001</t>
  </si>
  <si>
    <t>01-74-04-04</t>
  </si>
  <si>
    <t>9000071386 100001</t>
  </si>
  <si>
    <t>01-74-04-05</t>
  </si>
  <si>
    <t>9000071387 100001</t>
  </si>
  <si>
    <t>01-74-04-06</t>
  </si>
  <si>
    <t>9000071388 100001</t>
  </si>
  <si>
    <t>01-74-04-07</t>
  </si>
  <si>
    <t>9000071389 100001</t>
  </si>
  <si>
    <t>01-74-04-08</t>
  </si>
  <si>
    <t>9000071389 100002</t>
  </si>
  <si>
    <t>9000071389 100003</t>
  </si>
  <si>
    <t>9000071389 100004</t>
  </si>
  <si>
    <t>9000071389 100005</t>
  </si>
  <si>
    <t>9000071389 100006</t>
  </si>
  <si>
    <t>9000071389 100007</t>
  </si>
  <si>
    <t>9000071389 100008</t>
  </si>
  <si>
    <t>9000071389 100009</t>
  </si>
  <si>
    <t>9000071390 100001</t>
  </si>
  <si>
    <t>01-74-04-09</t>
  </si>
  <si>
    <t>9000071390 100002</t>
  </si>
  <si>
    <t>9000071391 100001</t>
  </si>
  <si>
    <t>01-74-04-10</t>
  </si>
  <si>
    <t>9000071392 100001</t>
  </si>
  <si>
    <t>01-74-04-11</t>
  </si>
  <si>
    <t>9000071393 100001</t>
  </si>
  <si>
    <t>01-74-04-12</t>
  </si>
  <si>
    <t>9000071393 100002</t>
  </si>
  <si>
    <t>9000071394 100001</t>
  </si>
  <si>
    <t>01-74-05-01</t>
  </si>
  <si>
    <t>9000071394 100002</t>
  </si>
  <si>
    <t>9000071394 100003</t>
  </si>
  <si>
    <t>9000071394 100004</t>
  </si>
  <si>
    <t>9000071394 100005</t>
  </si>
  <si>
    <t>9000071394 100006</t>
  </si>
  <si>
    <t>9000071394 100007</t>
  </si>
  <si>
    <t>9000071394 100008</t>
  </si>
  <si>
    <t>9000071394 100009</t>
  </si>
  <si>
    <t>9000071394 100010</t>
  </si>
  <si>
    <t>9000071394 100011</t>
  </si>
  <si>
    <t>9000071394 100012</t>
  </si>
  <si>
    <t>9000071394 100013</t>
  </si>
  <si>
    <t>9000071395 100001</t>
  </si>
  <si>
    <t>01-74-05-02</t>
  </si>
  <si>
    <t>9000071395 100002</t>
  </si>
  <si>
    <t>9000071395 100003</t>
  </si>
  <si>
    <t>9000071395 100004</t>
  </si>
  <si>
    <t>9000071395 100005</t>
  </si>
  <si>
    <t>9000071395 100006</t>
  </si>
  <si>
    <t>9000071395 100007</t>
  </si>
  <si>
    <t>9000071395 100008</t>
  </si>
  <si>
    <t>9000071395 100009</t>
  </si>
  <si>
    <t>9000071395 100010</t>
  </si>
  <si>
    <t>9000071396 100001</t>
  </si>
  <si>
    <t>01-74-05-03</t>
  </si>
  <si>
    <t>9000071398 100001</t>
  </si>
  <si>
    <t>01-74-05-04</t>
  </si>
  <si>
    <t>9000071399 100001</t>
  </si>
  <si>
    <t>01-74-05-05</t>
  </si>
  <si>
    <t>9000071401 100001</t>
  </si>
  <si>
    <t>01-74-05-06</t>
  </si>
  <si>
    <t>9000071401 100002</t>
  </si>
  <si>
    <t>9000071402 100001</t>
  </si>
  <si>
    <t>01-74-05-07</t>
  </si>
  <si>
    <t>9000071402 100002</t>
  </si>
  <si>
    <t>9000071402 100003</t>
  </si>
  <si>
    <t>9000071403 100001</t>
  </si>
  <si>
    <t>01-74-05-08</t>
  </si>
  <si>
    <t>9000071404 100001</t>
  </si>
  <si>
    <t>01-74-05-09</t>
  </si>
  <si>
    <t>9000071405 100001</t>
  </si>
  <si>
    <t>01-74-05-10</t>
  </si>
  <si>
    <t>9000071406 100001</t>
  </si>
  <si>
    <t>01-75-01-01</t>
  </si>
  <si>
    <t>9000071407 100001</t>
  </si>
  <si>
    <t>01-75-01-02</t>
  </si>
  <si>
    <t>9000071408 100001</t>
  </si>
  <si>
    <t>01-75-01-03</t>
  </si>
  <si>
    <t>9000071409 100001</t>
  </si>
  <si>
    <t>01-75-01-04</t>
  </si>
  <si>
    <t>9000071410 100001</t>
  </si>
  <si>
    <t>01-75-01-05</t>
  </si>
  <si>
    <t>9000071411 100001</t>
  </si>
  <si>
    <t>01-75-01-06</t>
  </si>
  <si>
    <t>9000071412 100001</t>
  </si>
  <si>
    <t>01-75-01-07</t>
  </si>
  <si>
    <t>9000071413 100001</t>
  </si>
  <si>
    <t>01-75-01-08</t>
  </si>
  <si>
    <t>9000071414 100001</t>
  </si>
  <si>
    <t>01-75-01-09</t>
  </si>
  <si>
    <t>9000071415 100001</t>
  </si>
  <si>
    <t>01-75-01-10</t>
  </si>
  <si>
    <t>9000071416 100001</t>
  </si>
  <si>
    <t>01-75-01-11</t>
  </si>
  <si>
    <t>9000071416 100002</t>
  </si>
  <si>
    <t>9000071417 100001</t>
  </si>
  <si>
    <t>01-75-01-12</t>
  </si>
  <si>
    <t>9000071418 100001</t>
  </si>
  <si>
    <t>01-75-01-13</t>
  </si>
  <si>
    <t>9000071419 100001</t>
  </si>
  <si>
    <t>01-75-01-14</t>
  </si>
  <si>
    <t>9000071420 100001</t>
  </si>
  <si>
    <t>01-75-02-01</t>
  </si>
  <si>
    <t>9000071421 100001</t>
  </si>
  <si>
    <t>01-75-02-02</t>
  </si>
  <si>
    <t>9000071422 100001</t>
  </si>
  <si>
    <t>01-75-02-03</t>
  </si>
  <si>
    <t>9000071423 100009</t>
  </si>
  <si>
    <t>01-75-02-04</t>
  </si>
  <si>
    <t>9000071423 100013</t>
  </si>
  <si>
    <t>9000071423 100014</t>
  </si>
  <si>
    <t>9000071423 100015</t>
  </si>
  <si>
    <t>9000071423 100016</t>
  </si>
  <si>
    <t>9000071423 100017</t>
  </si>
  <si>
    <t>9000071424 100001</t>
  </si>
  <si>
    <t>01-75-02-05</t>
  </si>
  <si>
    <t>9000071425 100001</t>
  </si>
  <si>
    <t>01-75-02-06</t>
  </si>
  <si>
    <t>9000071426 100001</t>
  </si>
  <si>
    <t>01-75-02-07</t>
  </si>
  <si>
    <t>9000071427 100001</t>
  </si>
  <si>
    <t>01-75-02-08</t>
  </si>
  <si>
    <t>9000071428 100001</t>
  </si>
  <si>
    <t>01-75-02-09</t>
  </si>
  <si>
    <t>9000071429 100001</t>
  </si>
  <si>
    <t>01-75-02-10</t>
  </si>
  <si>
    <t>9000071430 100001</t>
  </si>
  <si>
    <t>01-75-02-11</t>
  </si>
  <si>
    <t>9000071431 100001</t>
  </si>
  <si>
    <t>01-75-02-12</t>
  </si>
  <si>
    <t>9000071432 100001</t>
  </si>
  <si>
    <t>01-75-03-01</t>
  </si>
  <si>
    <t>9000071432 100002</t>
  </si>
  <si>
    <t>9000071434 100001</t>
  </si>
  <si>
    <t>01-75-03-02</t>
  </si>
  <si>
    <t>9000071435 100001</t>
  </si>
  <si>
    <t>01-75-03-03</t>
  </si>
  <si>
    <t>9000071436 100001</t>
  </si>
  <si>
    <t>01-75-03-04</t>
  </si>
  <si>
    <t>9000071437 100001</t>
  </si>
  <si>
    <t>01-75-03-05</t>
  </si>
  <si>
    <t>9000071438 100001</t>
  </si>
  <si>
    <t>01-75-03-06</t>
  </si>
  <si>
    <t>9000071439 100001</t>
  </si>
  <si>
    <t>01-75-03-07</t>
  </si>
  <si>
    <t>9000071440 100001</t>
  </si>
  <si>
    <t>01-75-03-08</t>
  </si>
  <si>
    <t>9000071440 100002</t>
  </si>
  <si>
    <t>9000071441 100001</t>
  </si>
  <si>
    <t>01-75-03-09</t>
  </si>
  <si>
    <t>9000071441 100002</t>
  </si>
  <si>
    <t>9000071442 100001</t>
  </si>
  <si>
    <t>01-75-03-10</t>
  </si>
  <si>
    <t>9000071443 100001</t>
  </si>
  <si>
    <t>01-75-03-11</t>
  </si>
  <si>
    <t>9000071443 100002</t>
  </si>
  <si>
    <t>9000071444 100001</t>
  </si>
  <si>
    <t>01-75-03-12</t>
  </si>
  <si>
    <t>9000071445 100001</t>
  </si>
  <si>
    <t>01-75-03-13</t>
  </si>
  <si>
    <t>9000071446 100001</t>
  </si>
  <si>
    <t>01-75-03-14</t>
  </si>
  <si>
    <t>9000071447 100001</t>
  </si>
  <si>
    <t>01-75-04-01</t>
  </si>
  <si>
    <t>9000071448 100001</t>
  </si>
  <si>
    <t>01-75-04-02</t>
  </si>
  <si>
    <t>9000071449 100001</t>
  </si>
  <si>
    <t>01-75-04-03</t>
  </si>
  <si>
    <t>9000071450 100001</t>
  </si>
  <si>
    <t>01-75-04-04</t>
  </si>
  <si>
    <t>9000071450 100002</t>
  </si>
  <si>
    <t>9000071451 100001</t>
  </si>
  <si>
    <t>01-75-04-05</t>
  </si>
  <si>
    <t>9000071452 100001</t>
  </si>
  <si>
    <t>01-75-04-06</t>
  </si>
  <si>
    <t>9000071453 100001</t>
  </si>
  <si>
    <t>01-75-04-07</t>
  </si>
  <si>
    <t>9000071454 100001</t>
  </si>
  <si>
    <t>01-75-04-08</t>
  </si>
  <si>
    <t>9000071455 100001</t>
  </si>
  <si>
    <t>01-75-04-09</t>
  </si>
  <si>
    <t>9000071456 100001</t>
  </si>
  <si>
    <t>01-75-04-10</t>
  </si>
  <si>
    <t>9000071457 100001</t>
  </si>
  <si>
    <t>01-75-04-11</t>
  </si>
  <si>
    <t>9000071458 100001</t>
  </si>
  <si>
    <t>01-75-04-12</t>
  </si>
  <si>
    <t>9000071459 100001</t>
  </si>
  <si>
    <t>01-75-04-13</t>
  </si>
  <si>
    <t>9000071460 100001</t>
  </si>
  <si>
    <t>01-75-04-14</t>
  </si>
  <si>
    <t>9000071461 100001</t>
  </si>
  <si>
    <t>01-75-05-01</t>
  </si>
  <si>
    <t>9000071461 100002</t>
  </si>
  <si>
    <t>9000071461 100003</t>
  </si>
  <si>
    <t>9000071461 100004</t>
  </si>
  <si>
    <t>9000071461 100005</t>
  </si>
  <si>
    <t>9000071461 100006</t>
  </si>
  <si>
    <t>9000071462 100001</t>
  </si>
  <si>
    <t>01-75-05-02</t>
  </si>
  <si>
    <t>9000071462 100002</t>
  </si>
  <si>
    <t>9000071462 100003</t>
  </si>
  <si>
    <t>9000071462 100004</t>
  </si>
  <si>
    <t>9000071462 100005</t>
  </si>
  <si>
    <t>9000071462 100006</t>
  </si>
  <si>
    <t>9000071463 100001</t>
  </si>
  <si>
    <t>01-75-05-03</t>
  </si>
  <si>
    <t>9000071464 100001</t>
  </si>
  <si>
    <t>01-75-05-04</t>
  </si>
  <si>
    <t>9000071464 100002</t>
  </si>
  <si>
    <t>9000071465 100001</t>
  </si>
  <si>
    <t>01-75-05-05</t>
  </si>
  <si>
    <t>9000071466 100001</t>
  </si>
  <si>
    <t>01-75-05-06</t>
  </si>
  <si>
    <t>9000071467 100001</t>
  </si>
  <si>
    <t>01-75-05-07</t>
  </si>
  <si>
    <t>9000071468 100001</t>
  </si>
  <si>
    <t>01-75-05-08</t>
  </si>
  <si>
    <t>9000071468 100002</t>
  </si>
  <si>
    <t>9000071468 100003</t>
  </si>
  <si>
    <t>9000071470 100001</t>
  </si>
  <si>
    <t>01-75-05-09</t>
  </si>
  <si>
    <t>9000071471 100001</t>
  </si>
  <si>
    <t>01-75-05-10</t>
  </si>
  <si>
    <t>9000071472 100001</t>
  </si>
  <si>
    <t>01-75-05-11</t>
  </si>
  <si>
    <t>9000071473 100001</t>
  </si>
  <si>
    <t>01-76-01-01</t>
  </si>
  <si>
    <t>9000071473 100002</t>
  </si>
  <si>
    <t>9000071477 100001</t>
  </si>
  <si>
    <t>05-46-01-02</t>
  </si>
  <si>
    <t>9000071477 100002</t>
  </si>
  <si>
    <t>9000071481 100001</t>
  </si>
  <si>
    <t>20-02-04-04</t>
  </si>
  <si>
    <t>9000071481 100002</t>
  </si>
  <si>
    <t>9000071481 100003</t>
  </si>
  <si>
    <t>9000071482 100001</t>
  </si>
  <si>
    <t>01-76-01-02</t>
  </si>
  <si>
    <t>9000071482 100002</t>
  </si>
  <si>
    <t>9000071483 100001</t>
  </si>
  <si>
    <t>01-76-01-03</t>
  </si>
  <si>
    <t>9000071490 100001</t>
  </si>
  <si>
    <t>01-76-01-04</t>
  </si>
  <si>
    <t>9000071490 100002</t>
  </si>
  <si>
    <t>9000071490 100003</t>
  </si>
  <si>
    <t>9000071491 100001</t>
  </si>
  <si>
    <t>01-76-01-05</t>
  </si>
  <si>
    <t>9000071493 100001</t>
  </si>
  <si>
    <t>05-46-01-03</t>
  </si>
  <si>
    <t>9000071493 100002</t>
  </si>
  <si>
    <t>9000071502 100001</t>
  </si>
  <si>
    <t>20-02-04-05</t>
  </si>
  <si>
    <t>9000071503 100001</t>
  </si>
  <si>
    <t>20-02-04-06</t>
  </si>
  <si>
    <t>9000071503 100002</t>
  </si>
  <si>
    <t>9000071503 100003</t>
  </si>
  <si>
    <t>9000071505 100001</t>
  </si>
  <si>
    <t>01-76-01-06</t>
  </si>
  <si>
    <t>9000071505 100002</t>
  </si>
  <si>
    <t>9000071505 100003</t>
  </si>
  <si>
    <t>9000071505 100004</t>
  </si>
  <si>
    <t>9000071505 100005</t>
  </si>
  <si>
    <t>9000071505 100006</t>
  </si>
  <si>
    <t>9000071505 100007</t>
  </si>
  <si>
    <t>9000071507 100001</t>
  </si>
  <si>
    <t>05-46-01-04</t>
  </si>
  <si>
    <t>9000071507 100002</t>
  </si>
  <si>
    <t>9000071507 100003</t>
  </si>
  <si>
    <t>9000071510 100001</t>
  </si>
  <si>
    <t>03-28-03-08</t>
  </si>
  <si>
    <t>9000071511 100001</t>
  </si>
  <si>
    <t>03-28-03-09</t>
  </si>
  <si>
    <t>9000071511 100002</t>
  </si>
  <si>
    <t>9000071512 100001</t>
  </si>
  <si>
    <t>03-28-03-10</t>
  </si>
  <si>
    <t>9000071512 100002</t>
  </si>
  <si>
    <t>9000071518 100001</t>
  </si>
  <si>
    <t>01-76-01-07</t>
  </si>
  <si>
    <t>9000071520 100001</t>
  </si>
  <si>
    <t>04-43-02-08</t>
  </si>
  <si>
    <t>9000071521 100001</t>
  </si>
  <si>
    <t>04-43-02-09</t>
  </si>
  <si>
    <t>9000071522 100001</t>
  </si>
  <si>
    <t>20-02-04-07</t>
  </si>
  <si>
    <t>9000071522 100002</t>
  </si>
  <si>
    <t>9000071522 100003</t>
  </si>
  <si>
    <t>9000071522 100004</t>
  </si>
  <si>
    <t>9000071523 100001</t>
  </si>
  <si>
    <t>20-02-04-08</t>
  </si>
  <si>
    <t>9000071538 100001</t>
  </si>
  <si>
    <t>01-76-01-08</t>
  </si>
  <si>
    <t>9000071539 100001</t>
  </si>
  <si>
    <t>03-28-03-11</t>
  </si>
  <si>
    <t>9000071539 100002</t>
  </si>
  <si>
    <t>9000071540 100001</t>
  </si>
  <si>
    <t>03-28-03-12</t>
  </si>
  <si>
    <t>9000071540 100002</t>
  </si>
  <si>
    <t>9000071541 100001</t>
  </si>
  <si>
    <t>03-28-03-13</t>
  </si>
  <si>
    <t>9000071541 100002</t>
  </si>
  <si>
    <t>9000071543 100001</t>
  </si>
  <si>
    <t>03-28-04-01</t>
  </si>
  <si>
    <t>9000071543 100002</t>
  </si>
  <si>
    <t>9000071543 100003</t>
  </si>
  <si>
    <t>9000071544 100001</t>
  </si>
  <si>
    <t>03-28-04-02</t>
  </si>
  <si>
    <t>9000071545 100001</t>
  </si>
  <si>
    <t>04-43-02-10</t>
  </si>
  <si>
    <t>9000071547 100001</t>
  </si>
  <si>
    <t>01-76-01-09</t>
  </si>
  <si>
    <t>9000071548 100001</t>
  </si>
  <si>
    <t>05-46-01-05</t>
  </si>
  <si>
    <t>9000071550 100001</t>
  </si>
  <si>
    <t>01-76-01-10</t>
  </si>
  <si>
    <t>9000071554 100001</t>
  </si>
  <si>
    <t>03-28-04-03</t>
  </si>
  <si>
    <t>9000071557 100001</t>
  </si>
  <si>
    <t>01-76-02-01</t>
  </si>
  <si>
    <t>9000071566 100001</t>
  </si>
  <si>
    <t>01-76-02-02</t>
  </si>
  <si>
    <t>9000071572 100001</t>
  </si>
  <si>
    <t>01-76-02-03</t>
  </si>
  <si>
    <t>9000071573 100001</t>
  </si>
  <si>
    <t>01-76-02-04</t>
  </si>
  <si>
    <t>9000071574 100001</t>
  </si>
  <si>
    <t>01-76-02-05</t>
  </si>
  <si>
    <t>9000071574 100002</t>
  </si>
  <si>
    <t>9000071575 100001</t>
  </si>
  <si>
    <t>01-76-02-06</t>
  </si>
  <si>
    <t>9000071576 100001</t>
  </si>
  <si>
    <t>01-76-02-07</t>
  </si>
  <si>
    <t>9000071576 100002</t>
  </si>
  <si>
    <t>9000071577 100001</t>
  </si>
  <si>
    <t>21-05-03-03</t>
  </si>
  <si>
    <t>9000071577 100002</t>
  </si>
  <si>
    <t>9000071580 100002</t>
  </si>
  <si>
    <t>03-28-04-04</t>
  </si>
  <si>
    <t>9000071583 100001</t>
  </si>
  <si>
    <t>04-43-02-12</t>
  </si>
  <si>
    <t>9000071584 100003</t>
  </si>
  <si>
    <t>01-76-02-08</t>
  </si>
  <si>
    <t>9000071584 100004</t>
  </si>
  <si>
    <t>9000071584 100005</t>
  </si>
  <si>
    <t>9000071584 100006</t>
  </si>
  <si>
    <t>9000071587 100001</t>
  </si>
  <si>
    <t>03-28-04-05</t>
  </si>
  <si>
    <t>9000071587 100002</t>
  </si>
  <si>
    <t>9000071587 100003</t>
  </si>
  <si>
    <t>9000071587 100004</t>
  </si>
  <si>
    <t>9000071587 100005</t>
  </si>
  <si>
    <t>9000071587 100006</t>
  </si>
  <si>
    <t>9000071594 100001</t>
  </si>
  <si>
    <t>10-11-02-01</t>
  </si>
  <si>
    <t>9000071594 100002</t>
  </si>
  <si>
    <t>9000071595 100001</t>
  </si>
  <si>
    <t>10-11-02-02</t>
  </si>
  <si>
    <t>9000071595 100002</t>
  </si>
  <si>
    <t>9000071601 100006</t>
  </si>
  <si>
    <t>06-09-03-01</t>
  </si>
  <si>
    <t>9000071601 100029</t>
  </si>
  <si>
    <t>9000071601 100030</t>
  </si>
  <si>
    <t>9000071601 100031</t>
  </si>
  <si>
    <t>9000071601 100032</t>
  </si>
  <si>
    <t>9000071601 100033</t>
  </si>
  <si>
    <t>9000071601 100034</t>
  </si>
  <si>
    <t>9000071601 100035</t>
  </si>
  <si>
    <t>9000071601 100036</t>
  </si>
  <si>
    <t>9000071601 100037</t>
  </si>
  <si>
    <t>9000071601 100038</t>
  </si>
  <si>
    <t>9000071601 100039</t>
  </si>
  <si>
    <t>9000071601 100040</t>
  </si>
  <si>
    <t>9000071601 100046</t>
  </si>
  <si>
    <t>9000071601 100047</t>
  </si>
  <si>
    <t>9000071601 100048</t>
  </si>
  <si>
    <t>9000071601 100049</t>
  </si>
  <si>
    <t>9000071601 100050</t>
  </si>
  <si>
    <t>9000071601 100051</t>
  </si>
  <si>
    <t>9000071601 100052</t>
  </si>
  <si>
    <t>9000071601 100053</t>
  </si>
  <si>
    <t>9000071601 100054</t>
  </si>
  <si>
    <t>9000071601 100055</t>
  </si>
  <si>
    <t>9000071601 100056</t>
  </si>
  <si>
    <t>9000071601 100057</t>
  </si>
  <si>
    <t>9000071601 100058</t>
  </si>
  <si>
    <t>9000071601 100059</t>
  </si>
  <si>
    <t>9000071601 100060</t>
  </si>
  <si>
    <t>9000071601 100061</t>
  </si>
  <si>
    <t>9000071601 100062</t>
  </si>
  <si>
    <t>9000071601 100063</t>
  </si>
  <si>
    <t>9000071601 100064</t>
  </si>
  <si>
    <t>9000071601 100065</t>
  </si>
  <si>
    <t>9000071601 100066</t>
  </si>
  <si>
    <t>9000071601 100067</t>
  </si>
  <si>
    <t>9000071601 100068</t>
  </si>
  <si>
    <t>9000071601 100069</t>
  </si>
  <si>
    <t>9000071601 100070</t>
  </si>
  <si>
    <t>9000071601 100071</t>
  </si>
  <si>
    <t>9000071601 100072</t>
  </si>
  <si>
    <t>9000071601 100073</t>
  </si>
  <si>
    <t>9000071601 100074</t>
  </si>
  <si>
    <t>9000071601 100075</t>
  </si>
  <si>
    <t>9000071601 100076</t>
  </si>
  <si>
    <t>9000071601 100077</t>
  </si>
  <si>
    <t>9000071601 100078</t>
  </si>
  <si>
    <t>9000071601 100079</t>
  </si>
  <si>
    <t>9000071601 100080</t>
  </si>
  <si>
    <t>9000071601 100081</t>
  </si>
  <si>
    <t>9000071601 100082</t>
  </si>
  <si>
    <t>9000071601 100083</t>
  </si>
  <si>
    <t>9000071601 100084</t>
  </si>
  <si>
    <t>9000071601 100085</t>
  </si>
  <si>
    <t>9000071601 100086</t>
  </si>
  <si>
    <t>9000071601 100087</t>
  </si>
  <si>
    <t>9000071601 100088</t>
  </si>
  <si>
    <t>9000071601 100089</t>
  </si>
  <si>
    <t>9000071601 100090</t>
  </si>
  <si>
    <t>9000071601 100091</t>
  </si>
  <si>
    <t>9000071601 100092</t>
  </si>
  <si>
    <t>9000071601 100093</t>
  </si>
  <si>
    <t>9000071601 100094</t>
  </si>
  <si>
    <t>9000071601 100095</t>
  </si>
  <si>
    <t>9000071601 100096</t>
  </si>
  <si>
    <t>9000071601 100097</t>
  </si>
  <si>
    <t>9000071601 100098</t>
  </si>
  <si>
    <t>9000071601 100099</t>
  </si>
  <si>
    <t>9000071601 100100</t>
  </si>
  <si>
    <t>9000071601 100101</t>
  </si>
  <si>
    <t>9000071601 100102</t>
  </si>
  <si>
    <t>9000071601 100103</t>
  </si>
  <si>
    <t>9000071601 100104</t>
  </si>
  <si>
    <t>9000071601 100105</t>
  </si>
  <si>
    <t>9000071624 100001</t>
  </si>
  <si>
    <t>03-28-04-06</t>
  </si>
  <si>
    <t>9000071624 100002</t>
  </si>
  <si>
    <t>9000071625 100001</t>
  </si>
  <si>
    <t>03-28-04-07</t>
  </si>
  <si>
    <t>9000071625 100002</t>
  </si>
  <si>
    <t>9000071626 100001</t>
  </si>
  <si>
    <t>03-28-04-08</t>
  </si>
  <si>
    <t>9000071626 100002</t>
  </si>
  <si>
    <t>9000071626 100003</t>
  </si>
  <si>
    <t>9000071626 100004</t>
  </si>
  <si>
    <t>9000071627 100001</t>
  </si>
  <si>
    <t>03-28-04-09</t>
  </si>
  <si>
    <t>9000071627 100002</t>
  </si>
  <si>
    <t>9000071627 100003</t>
  </si>
  <si>
    <t>9000071629 100001</t>
  </si>
  <si>
    <t>03-28-05-01</t>
  </si>
  <si>
    <t>9000071629 100002</t>
  </si>
  <si>
    <t>9000071629 100003</t>
  </si>
  <si>
    <t>9000071630 100001</t>
  </si>
  <si>
    <t>20-02-04-09</t>
  </si>
  <si>
    <t>9000071630 100002</t>
  </si>
  <si>
    <t>9000071630 100003</t>
  </si>
  <si>
    <t>9000071630 100004</t>
  </si>
  <si>
    <t>9000071630 100005</t>
  </si>
  <si>
    <t>9000071636 100001</t>
  </si>
  <si>
    <t>05-46-01-06</t>
  </si>
  <si>
    <t>9000071636 100002</t>
  </si>
  <si>
    <t>9000071637 100001</t>
  </si>
  <si>
    <t>21-06-02-11</t>
  </si>
  <si>
    <t>9000071637 100002</t>
  </si>
  <si>
    <t>9000071637 100003</t>
  </si>
  <si>
    <t>9000071637 100004</t>
  </si>
  <si>
    <t>9000071638 100001</t>
  </si>
  <si>
    <t>05-46-02-01</t>
  </si>
  <si>
    <t>9000071638 100002</t>
  </si>
  <si>
    <t>9000071638 100003</t>
  </si>
  <si>
    <t>9000071638 100004</t>
  </si>
  <si>
    <t>9000071641 100001</t>
  </si>
  <si>
    <t>05-46-02-02</t>
  </si>
  <si>
    <t>9000071643 100001</t>
  </si>
  <si>
    <t>01-76-02-10</t>
  </si>
  <si>
    <t>9000071658 100001</t>
  </si>
  <si>
    <t>03-28-05-02</t>
  </si>
  <si>
    <t>9000071663 100001</t>
  </si>
  <si>
    <t>10-11-03-02</t>
  </si>
  <si>
    <t>9000071663 100002</t>
  </si>
  <si>
    <t>9000071665 100001</t>
  </si>
  <si>
    <t>03-28-05-03</t>
  </si>
  <si>
    <t>9000071672 100001</t>
  </si>
  <si>
    <t>01-76-02-09</t>
  </si>
  <si>
    <t>9000071702 100001</t>
  </si>
  <si>
    <t>01-76-03-01</t>
  </si>
  <si>
    <t>9000071703 100054</t>
  </si>
  <si>
    <t>10-11-04-01</t>
  </si>
  <si>
    <t>9000071703 100074</t>
  </si>
  <si>
    <t>9000071703 100082</t>
  </si>
  <si>
    <t>9000071703 100129</t>
  </si>
  <si>
    <t>9000071703 100131</t>
  </si>
  <si>
    <t>9000071703 100494</t>
  </si>
  <si>
    <t>9000071703 100495</t>
  </si>
  <si>
    <t>9000071703 100496</t>
  </si>
  <si>
    <t>9000071703 100497</t>
  </si>
  <si>
    <t>9000071703 100498</t>
  </si>
  <si>
    <t>9000071703 100499</t>
  </si>
  <si>
    <t>9000071703 100500</t>
  </si>
  <si>
    <t>9000071703 100501</t>
  </si>
  <si>
    <t>9000071703 100533</t>
  </si>
  <si>
    <t>9000071703 100573</t>
  </si>
  <si>
    <t>9000071703 100578</t>
  </si>
  <si>
    <t>9000071703 100579</t>
  </si>
  <si>
    <t>9000071703 100580</t>
  </si>
  <si>
    <t>9000071703 100581</t>
  </si>
  <si>
    <t>9000071703 100582</t>
  </si>
  <si>
    <t>9000071703 100595</t>
  </si>
  <si>
    <t>9000071703 100596</t>
  </si>
  <si>
    <t>9000071703 100597</t>
  </si>
  <si>
    <t>9000071703 100598</t>
  </si>
  <si>
    <t>9000071703 100599</t>
  </si>
  <si>
    <t>9000071704 100018</t>
  </si>
  <si>
    <t>10-11-04-02</t>
  </si>
  <si>
    <t>9000071704 100123</t>
  </si>
  <si>
    <t>9000071704 100125</t>
  </si>
  <si>
    <t>9000071704 100126</t>
  </si>
  <si>
    <t>9000071704 100127</t>
  </si>
  <si>
    <t>9000071704 100128</t>
  </si>
  <si>
    <t>9000071704 100129</t>
  </si>
  <si>
    <t>9000071704 100130</t>
  </si>
  <si>
    <t>9000071704 100132</t>
  </si>
  <si>
    <t>9000071704 100133</t>
  </si>
  <si>
    <t>9000071704 100134</t>
  </si>
  <si>
    <t>9000071704 100135</t>
  </si>
  <si>
    <t>9000071704 100136</t>
  </si>
  <si>
    <t>9000071713 100001</t>
  </si>
  <si>
    <t>01-76-03-02</t>
  </si>
  <si>
    <t>9000071737 100001</t>
  </si>
  <si>
    <t>01-76-03-03</t>
  </si>
  <si>
    <t>9000071739 100001</t>
  </si>
  <si>
    <t>03-28-05-04</t>
  </si>
  <si>
    <t>9000071770 100001</t>
  </si>
  <si>
    <t>05-46-02-03</t>
  </si>
  <si>
    <t>9000071774 100001</t>
  </si>
  <si>
    <t>01-76-03-04</t>
  </si>
  <si>
    <t>9000071774 100002</t>
  </si>
  <si>
    <t>9000071775 100001</t>
  </si>
  <si>
    <t>01-76-03-05</t>
  </si>
  <si>
    <t>9000071791 100001</t>
  </si>
  <si>
    <t>03-28-05-05</t>
  </si>
  <si>
    <t>9000071791 100002</t>
  </si>
  <si>
    <t>9000071799 100001</t>
  </si>
  <si>
    <t>01-76-03-06</t>
  </si>
  <si>
    <t>9000071811 100001</t>
  </si>
  <si>
    <t>03-28-05-06</t>
  </si>
  <si>
    <t>9000071839 100002</t>
  </si>
  <si>
    <t>21-06-02-04</t>
  </si>
  <si>
    <t>9000071840 100001</t>
  </si>
  <si>
    <t>21-06-02-05</t>
  </si>
  <si>
    <t>9000071842 100001</t>
  </si>
  <si>
    <t>21-06-02-06</t>
  </si>
  <si>
    <t>9000071849 100001</t>
  </si>
  <si>
    <t>10-11-05-01</t>
  </si>
  <si>
    <t>9000071849 100002</t>
  </si>
  <si>
    <t>9000071850 100001</t>
  </si>
  <si>
    <t>03-28-05-07</t>
  </si>
  <si>
    <t>9000072008 100001</t>
  </si>
  <si>
    <t>10-11-06-01</t>
  </si>
  <si>
    <t>9000072008 100002</t>
  </si>
  <si>
    <t>9000072008 100003</t>
  </si>
  <si>
    <t>9000072008 100004</t>
  </si>
  <si>
    <t>9000072008 100005</t>
  </si>
  <si>
    <t>9000072008 100022</t>
  </si>
  <si>
    <t>9000072008 100023</t>
  </si>
  <si>
    <t>9000072012 100001</t>
  </si>
  <si>
    <t>01-76-03-07</t>
  </si>
  <si>
    <t>9000072020 100001</t>
  </si>
  <si>
    <t>20-02-04-10</t>
  </si>
  <si>
    <t>9000072020 100002</t>
  </si>
  <si>
    <t>9000072020 100003</t>
  </si>
  <si>
    <t>9000072035 100001</t>
  </si>
  <si>
    <t>01-76-03-08</t>
  </si>
  <si>
    <t>9000072071 100001</t>
  </si>
  <si>
    <t>10-11-07-01</t>
  </si>
  <si>
    <t>9000072072 100001</t>
  </si>
  <si>
    <t>10-11-07-02</t>
  </si>
  <si>
    <t>9000072073 100001</t>
  </si>
  <si>
    <t>01-76-03-09</t>
  </si>
  <si>
    <t>9000072118 100001</t>
  </si>
  <si>
    <t>21-06-03-01</t>
  </si>
  <si>
    <t>T346047B00 100003</t>
  </si>
  <si>
    <t>T346047B00</t>
  </si>
  <si>
    <t>87-01-99-39</t>
  </si>
  <si>
    <t>T490194A00 100001</t>
  </si>
  <si>
    <t>T490194A00</t>
  </si>
  <si>
    <t>80-01-99-25</t>
  </si>
  <si>
    <t>T634841A00 100002</t>
  </si>
  <si>
    <t>T634841A00</t>
  </si>
  <si>
    <t>80-01-01-50</t>
  </si>
  <si>
    <t>T717458C00 100012</t>
  </si>
  <si>
    <t>T717458C00</t>
  </si>
  <si>
    <t>80-01-99-68</t>
  </si>
  <si>
    <t>T9000001669100001</t>
  </si>
  <si>
    <t>T9000001669</t>
  </si>
  <si>
    <t>87-01-99-74</t>
  </si>
  <si>
    <t>T9000003097100001</t>
  </si>
  <si>
    <t>T9000003097</t>
  </si>
  <si>
    <t>87-01-99-93</t>
  </si>
  <si>
    <t>T9000003114100001</t>
  </si>
  <si>
    <t>T9000003114</t>
  </si>
  <si>
    <t>87-01-99-94</t>
  </si>
  <si>
    <t>T9000003177100001</t>
  </si>
  <si>
    <t>T9000003177</t>
  </si>
  <si>
    <t>87-01-99-88</t>
  </si>
  <si>
    <t>T9000004505100001</t>
  </si>
  <si>
    <t>T9000004505</t>
  </si>
  <si>
    <t>80-01-99-77</t>
  </si>
  <si>
    <t>T9000025162100003</t>
  </si>
  <si>
    <t>T9000025162</t>
  </si>
  <si>
    <t>80-01-99-12</t>
  </si>
  <si>
    <t>T9000025162100004</t>
  </si>
  <si>
    <t>T9000026232100002</t>
  </si>
  <si>
    <t>T9000026232</t>
  </si>
  <si>
    <t>87-01-99-12</t>
  </si>
  <si>
    <t>T9000030004100001</t>
  </si>
  <si>
    <t>T9000030004</t>
  </si>
  <si>
    <t>87-01-33-66</t>
  </si>
  <si>
    <t>T9000036417100001</t>
  </si>
  <si>
    <t>T9000036417</t>
  </si>
  <si>
    <t>87-01-99-36</t>
  </si>
  <si>
    <t>T9000041447100002</t>
  </si>
  <si>
    <t>T9000041447</t>
  </si>
  <si>
    <t>80-01-99-98</t>
  </si>
  <si>
    <t>T9000045532100001</t>
  </si>
  <si>
    <t>T9000045532</t>
  </si>
  <si>
    <t>87-01-99-11</t>
  </si>
  <si>
    <t>T9000045559100001</t>
  </si>
  <si>
    <t>T9000045559</t>
  </si>
  <si>
    <t>87-01-99-13</t>
  </si>
  <si>
    <t>T9000045915100003</t>
  </si>
  <si>
    <t>T9000045915</t>
  </si>
  <si>
    <t>80-01-99-99</t>
  </si>
  <si>
    <t>T9000047227100002</t>
  </si>
  <si>
    <t>T9000047227</t>
  </si>
  <si>
    <t>87-01-99-52</t>
  </si>
  <si>
    <t>T9000054807100001</t>
  </si>
  <si>
    <t>T9000054807</t>
  </si>
  <si>
    <t>87-01-99-28</t>
  </si>
  <si>
    <t>T9000056609100002</t>
  </si>
  <si>
    <t>T9000056609</t>
  </si>
  <si>
    <t>87-01-99-63</t>
  </si>
  <si>
    <t>T9000056609100003</t>
  </si>
  <si>
    <t>T9000057047100017</t>
  </si>
  <si>
    <t>T9000057047</t>
  </si>
  <si>
    <t>T9000057793100004</t>
  </si>
  <si>
    <t>T9000057793</t>
  </si>
  <si>
    <t>50-11-01-06</t>
  </si>
  <si>
    <t>T9000058021100001</t>
  </si>
  <si>
    <t>T9000058021</t>
  </si>
  <si>
    <t>50-11-01-08</t>
  </si>
  <si>
    <t>T9000058133100001</t>
  </si>
  <si>
    <t>T9000058133</t>
  </si>
  <si>
    <t>87-01-99-44</t>
  </si>
  <si>
    <t>T9000058134100001</t>
  </si>
  <si>
    <t>T9000058134</t>
  </si>
  <si>
    <t>87-01-99-46</t>
  </si>
  <si>
    <t>T9000058986100001</t>
  </si>
  <si>
    <t>T9000058986</t>
  </si>
  <si>
    <t>87-01-99-47</t>
  </si>
  <si>
    <t>T9000059543100018</t>
  </si>
  <si>
    <t>T9000059543</t>
  </si>
  <si>
    <t>80-01-01-02</t>
  </si>
  <si>
    <t>T9000060397100002</t>
  </si>
  <si>
    <t>T9000060397</t>
  </si>
  <si>
    <t>80-01-99-58</t>
  </si>
  <si>
    <t>T9000060397100003</t>
  </si>
  <si>
    <t>T9000062834100001</t>
  </si>
  <si>
    <t>T9000062834</t>
  </si>
  <si>
    <t>87-01-99-98</t>
  </si>
  <si>
    <t>87-01-99-58</t>
  </si>
  <si>
    <t>T9000064630100002</t>
  </si>
  <si>
    <t>87-01-99-57</t>
  </si>
  <si>
    <t>T9000066581100002</t>
  </si>
  <si>
    <t>T9000066587100001</t>
  </si>
  <si>
    <t>T9000066587</t>
  </si>
  <si>
    <t>87-01-99-82</t>
  </si>
  <si>
    <t>T9000066587100003</t>
  </si>
  <si>
    <t>87-01-99-99</t>
  </si>
  <si>
    <t>T9000066683100005</t>
  </si>
  <si>
    <t>T9000066683</t>
  </si>
  <si>
    <t>87-01-99-38</t>
  </si>
  <si>
    <t>T9000066866100001</t>
  </si>
  <si>
    <t>T9000066866</t>
  </si>
  <si>
    <t>87-01-99-33</t>
  </si>
  <si>
    <t>T9000069749100002</t>
  </si>
  <si>
    <t>T9000069749</t>
  </si>
  <si>
    <t>80-01-91-99</t>
  </si>
  <si>
    <t>T9000069849100001</t>
  </si>
  <si>
    <t>T9000069849</t>
  </si>
  <si>
    <t>80-01-99-55</t>
  </si>
  <si>
    <t>T9000070257100012</t>
  </si>
  <si>
    <t>T9000070257</t>
  </si>
  <si>
    <t>50-11-01-05</t>
  </si>
  <si>
    <t>T9000070408100001</t>
  </si>
  <si>
    <t>T9000070408</t>
  </si>
  <si>
    <t>80-01-99-22</t>
  </si>
  <si>
    <t>T9000070422100004</t>
  </si>
  <si>
    <t>T9000070422</t>
  </si>
  <si>
    <t>50-11-01-02</t>
  </si>
  <si>
    <t>T9000070422100005</t>
  </si>
  <si>
    <t>87-01-99-69</t>
  </si>
  <si>
    <t>T9000070513100071</t>
  </si>
  <si>
    <t>T9000070513</t>
  </si>
  <si>
    <t>50-11-01-07</t>
  </si>
  <si>
    <t>T9000070513100072</t>
  </si>
  <si>
    <t>T9000070549100008</t>
  </si>
  <si>
    <t>T9000070549</t>
  </si>
  <si>
    <t>10-99-99-50</t>
  </si>
  <si>
    <t>T9000070850100001</t>
  </si>
  <si>
    <t>T9000070850</t>
  </si>
  <si>
    <t>80-01-99-14</t>
  </si>
  <si>
    <t>T9000070850100002</t>
  </si>
  <si>
    <t>T9000070850100003</t>
  </si>
  <si>
    <t>T9000070850100004</t>
  </si>
  <si>
    <t>T9000071075100026</t>
  </si>
  <si>
    <t>T9000071075</t>
  </si>
  <si>
    <t>50-11-01-09</t>
  </si>
  <si>
    <t>T9000071839100002</t>
  </si>
  <si>
    <t>T9000071839</t>
  </si>
  <si>
    <t>80-01-99-65</t>
  </si>
  <si>
    <t>T9000071839A10001</t>
  </si>
  <si>
    <t>T9000071839A</t>
  </si>
  <si>
    <t>80-01-99-71</t>
  </si>
  <si>
    <t>T9000072029100002</t>
  </si>
  <si>
    <t>T9000072029</t>
  </si>
  <si>
    <t>80-01-99-87</t>
  </si>
  <si>
    <t>T9000072029A10001</t>
  </si>
  <si>
    <t>T9000072029A</t>
  </si>
  <si>
    <t>80-01-99-93</t>
  </si>
  <si>
    <t>U9000060469100015</t>
  </si>
  <si>
    <t>U9000060469</t>
  </si>
  <si>
    <t>10-12-99-99</t>
  </si>
  <si>
    <t>マシン番号</t>
  </si>
  <si>
    <t>マシン名</t>
  </si>
  <si>
    <t>テーブル</t>
  </si>
  <si>
    <t>スロット</t>
  </si>
  <si>
    <t>サブスロット</t>
  </si>
  <si>
    <t>部品</t>
  </si>
  <si>
    <t>供給</t>
  </si>
  <si>
    <t>実装点</t>
  </si>
  <si>
    <t>UR0437_P1</t>
  </si>
  <si>
    <t>UR0437_P2</t>
  </si>
  <si>
    <t>UR0486_P1</t>
  </si>
  <si>
    <t>UR0486_P4</t>
  </si>
  <si>
    <t>UR0437-01_P2</t>
  </si>
  <si>
    <t>UR0437-01_P1</t>
  </si>
  <si>
    <t>UR0476-01_P2</t>
  </si>
  <si>
    <t>UR0483-01_P4</t>
  </si>
  <si>
    <t>UR0483-01_P1</t>
  </si>
  <si>
    <t>UR0481-02_P6</t>
  </si>
  <si>
    <t>UR0481-02_P1</t>
  </si>
  <si>
    <t>UR0488-02_P4</t>
  </si>
  <si>
    <t>UR0488-02_P1</t>
  </si>
  <si>
    <t>UR0475-01_P1</t>
  </si>
  <si>
    <t>UR0475-01_P2</t>
  </si>
  <si>
    <t>UR0505-01_P2</t>
  </si>
  <si>
    <t>UR0493-01_P2</t>
  </si>
  <si>
    <t>UR0493-01_P1</t>
  </si>
  <si>
    <t>UR0489-01_P4</t>
  </si>
  <si>
    <t>UR0489-01_P1</t>
  </si>
  <si>
    <t>UR0486-01_P4</t>
  </si>
  <si>
    <t>UR0486-01_P1</t>
  </si>
  <si>
    <t>UR0480-01_P4</t>
  </si>
  <si>
    <t>UR0480-01_P1</t>
  </si>
  <si>
    <t>UR0490-01_P6</t>
  </si>
  <si>
    <t>UR0490-01_P1</t>
  </si>
  <si>
    <t>代替部品</t>
  </si>
  <si>
    <t>薄型シングル</t>
  </si>
  <si>
    <t>P0802_S</t>
  </si>
  <si>
    <t>E0802_S</t>
  </si>
  <si>
    <t>E1204_S</t>
  </si>
  <si>
    <t>E0804_S</t>
  </si>
  <si>
    <t>P0802_L</t>
  </si>
  <si>
    <t>P0804_S</t>
  </si>
  <si>
    <t>E1208_L</t>
  </si>
  <si>
    <t>P0804_L</t>
  </si>
  <si>
    <t>E1612_L</t>
  </si>
  <si>
    <t>E0804_L</t>
  </si>
  <si>
    <t>E1212_L</t>
  </si>
  <si>
    <t>E1608_L</t>
  </si>
  <si>
    <t>E1208_S</t>
  </si>
  <si>
    <t>E1616_L</t>
  </si>
  <si>
    <t>E1204_L</t>
  </si>
  <si>
    <t>E2412_L</t>
  </si>
  <si>
    <t>E4412_L</t>
  </si>
  <si>
    <t>E2416_L</t>
  </si>
  <si>
    <t>E3212_L</t>
  </si>
  <si>
    <t>E2408_L</t>
  </si>
  <si>
    <t>E1604_S</t>
  </si>
  <si>
    <t>E4416_L</t>
  </si>
  <si>
    <t>E4436_L</t>
  </si>
  <si>
    <t>E3224_L</t>
  </si>
  <si>
    <t>トレイ</t>
  </si>
  <si>
    <t>TEC56</t>
    <phoneticPr fontId="1"/>
  </si>
  <si>
    <t xml:space="preserve">    631764B100290</t>
    <phoneticPr fontId="1"/>
  </si>
  <si>
    <t>9000064828 101061</t>
    <phoneticPr fontId="1"/>
  </si>
  <si>
    <t xml:space="preserve">    534343A100233</t>
    <phoneticPr fontId="1"/>
  </si>
  <si>
    <t>9000064829 101746</t>
    <phoneticPr fontId="1"/>
  </si>
  <si>
    <t>9000057261 100059</t>
    <phoneticPr fontId="1"/>
  </si>
  <si>
    <t>9000046986 100675</t>
    <phoneticPr fontId="1"/>
  </si>
  <si>
    <t xml:space="preserve">    905282 100792</t>
    <phoneticPr fontId="1"/>
  </si>
  <si>
    <t>9000066029 100033</t>
    <phoneticPr fontId="1"/>
  </si>
  <si>
    <t xml:space="preserve">    662516 100277</t>
    <phoneticPr fontId="1"/>
  </si>
  <si>
    <t>9000001063 100525</t>
    <phoneticPr fontId="1"/>
  </si>
  <si>
    <t>9000045951 100035</t>
    <phoneticPr fontId="1"/>
  </si>
  <si>
    <t>9000057817 101245</t>
    <phoneticPr fontId="1"/>
  </si>
  <si>
    <t>9000066605 100128</t>
    <phoneticPr fontId="1"/>
  </si>
  <si>
    <t xml:space="preserve">    920309 100291</t>
    <phoneticPr fontId="1"/>
  </si>
  <si>
    <t xml:space="preserve">    930958 100195</t>
    <phoneticPr fontId="1"/>
  </si>
  <si>
    <t xml:space="preserve">    664835A100064</t>
    <phoneticPr fontId="1"/>
  </si>
  <si>
    <t>9000041866 100315</t>
    <phoneticPr fontId="1"/>
  </si>
  <si>
    <t>9000057868 100090</t>
    <phoneticPr fontId="1"/>
  </si>
  <si>
    <t>9000053425 100481</t>
    <phoneticPr fontId="1"/>
  </si>
  <si>
    <t xml:space="preserve">    929265 100162</t>
    <phoneticPr fontId="1"/>
  </si>
  <si>
    <t>9000003132 100237</t>
    <phoneticPr fontId="1"/>
  </si>
  <si>
    <t xml:space="preserve">    934731 100679</t>
    <phoneticPr fontId="1"/>
  </si>
  <si>
    <t xml:space="preserve">    915823A100041</t>
    <phoneticPr fontId="1"/>
  </si>
  <si>
    <t xml:space="preserve">    649139A100113</t>
    <phoneticPr fontId="1"/>
  </si>
  <si>
    <t>9000052961 100270</t>
    <phoneticPr fontId="1"/>
  </si>
  <si>
    <t>668662A100058</t>
    <phoneticPr fontId="1"/>
  </si>
  <si>
    <t>TEC56 T1-01L</t>
  </si>
  <si>
    <t>●</t>
  </si>
  <si>
    <t>●後側</t>
  </si>
  <si>
    <t>TEC56 T1-01R</t>
  </si>
  <si>
    <t>TEC56 T1-02L</t>
  </si>
  <si>
    <t>TEC56 T1-02R</t>
  </si>
  <si>
    <t>TEC56 T1-03L</t>
  </si>
  <si>
    <t>TEC56 T1-03R</t>
  </si>
  <si>
    <t>TEC56 T1-04L</t>
  </si>
  <si>
    <t>TEC56 T1-04R</t>
  </si>
  <si>
    <t>TEC56 T1-05L</t>
  </si>
  <si>
    <t>TEC56 T1-05R</t>
  </si>
  <si>
    <t>TEC56 T1-06L</t>
  </si>
  <si>
    <t>TEC56 T1-07L</t>
  </si>
  <si>
    <t>TEC56 T1-07R</t>
  </si>
  <si>
    <t>TEC56 T1-08</t>
  </si>
  <si>
    <t>TEC56 T1-09L</t>
  </si>
  <si>
    <t>TEC56 T1-09R</t>
  </si>
  <si>
    <t>TEC56 T1-10L</t>
  </si>
  <si>
    <t>TEC56 T1-10R</t>
  </si>
  <si>
    <t>TEC56 T1-11L</t>
  </si>
  <si>
    <t>TEC56 T1-11R</t>
  </si>
  <si>
    <t>TEC56 T1-12L</t>
  </si>
  <si>
    <t>TEC56 T2-01L</t>
  </si>
  <si>
    <t>TEC56 T2-01R</t>
  </si>
  <si>
    <t>TEC56 T2-02L</t>
  </si>
  <si>
    <t>TEC56 T2-02R</t>
  </si>
  <si>
    <t>TEC56 T2-03L</t>
  </si>
  <si>
    <t>TEC56 T2-03R</t>
  </si>
  <si>
    <t>TEC56 T2-04L</t>
  </si>
  <si>
    <t>TEC56 T2-04R</t>
  </si>
  <si>
    <t>TEC56 T2-05L</t>
  </si>
  <si>
    <t>TEC56 T2-05R</t>
  </si>
  <si>
    <t>TEC56 T2-06L</t>
  </si>
  <si>
    <t>TEC56 T2-06R</t>
  </si>
  <si>
    <t>TEC56 T2-07R</t>
  </si>
  <si>
    <t>TEC56 T2-08L</t>
  </si>
  <si>
    <t>TEC56 T2-08R</t>
  </si>
  <si>
    <t>TEC56 T2-09L</t>
  </si>
  <si>
    <t>TEC56 T2-09R</t>
  </si>
  <si>
    <t>TEC56 T2-10L</t>
  </si>
  <si>
    <t>TEC56 T2-10R</t>
  </si>
  <si>
    <t>TEC56 T2-11L</t>
  </si>
  <si>
    <t>TEC56 T2-11R</t>
  </si>
  <si>
    <t>TEC56 T2-12L</t>
  </si>
  <si>
    <t>TEC56 T2-12R</t>
  </si>
  <si>
    <t>TEC56 T2-13L</t>
  </si>
  <si>
    <t>TEC56 T2-13R</t>
  </si>
  <si>
    <t>TEC56 T2-14L</t>
  </si>
  <si>
    <t>TEC56 T2-14R</t>
  </si>
  <si>
    <t>TEC56 T2-15L</t>
  </si>
  <si>
    <t>TEC56 T2-15R</t>
  </si>
  <si>
    <t>TEC56 T2-16L</t>
  </si>
  <si>
    <t>TEC56 T2-16R</t>
  </si>
  <si>
    <t>TEC56 T2-17L</t>
  </si>
  <si>
    <t>TEC56 T2-17R</t>
  </si>
  <si>
    <t>TEC56 T2-18L</t>
  </si>
  <si>
    <t>TEC56 T2-18R</t>
  </si>
  <si>
    <t>TEC56 T2-19</t>
  </si>
  <si>
    <t>TEC56 T2-30L</t>
  </si>
  <si>
    <t>TEC56 T3-01L</t>
  </si>
  <si>
    <t>TEC56 T3-01R</t>
  </si>
  <si>
    <t>TEC56 T3-02L</t>
  </si>
  <si>
    <t>TEC56 T3-02R</t>
  </si>
  <si>
    <t>TEC56 T3-03L</t>
  </si>
  <si>
    <t>TEC56 T3-03R</t>
  </si>
  <si>
    <t>TEC56 T3-04L</t>
  </si>
  <si>
    <t>TEC56 T3-04R</t>
  </si>
  <si>
    <t>TEC56 T3-05L</t>
  </si>
  <si>
    <t>TEC56 T3-05R</t>
  </si>
  <si>
    <t>TEC56 T3-06L</t>
  </si>
  <si>
    <t>TEC56 T3-06R</t>
  </si>
  <si>
    <t>TEC56 T3-07L</t>
  </si>
  <si>
    <t>TEC56 T3-07R</t>
  </si>
  <si>
    <t>TEC56 T3-08L</t>
  </si>
  <si>
    <t>TEC56 T3-08R</t>
  </si>
  <si>
    <t>TEC56 T3-09L</t>
  </si>
  <si>
    <t>TEC56 T3-09R</t>
  </si>
  <si>
    <t>TEC56 T3-10L</t>
  </si>
  <si>
    <t>TEC56 T3-10R</t>
  </si>
  <si>
    <t>TEC56 T3-11L</t>
  </si>
  <si>
    <t>TEC56 T3-11R</t>
  </si>
  <si>
    <t>TEC56 T3-12L</t>
  </si>
  <si>
    <t>TEC56 T3-12R</t>
  </si>
  <si>
    <t>TEC56 T3-13L</t>
  </si>
  <si>
    <t>TEC56 T3-13R</t>
  </si>
  <si>
    <t>TEC56 T3-14L</t>
  </si>
  <si>
    <t>TEC56 T3-14R</t>
  </si>
  <si>
    <t>TEC56 T3-15L</t>
  </si>
  <si>
    <t>TEC56 T3-15R</t>
  </si>
  <si>
    <t>TEC56 T3-16L</t>
  </si>
  <si>
    <t>TEC56 T3-16R</t>
  </si>
  <si>
    <t>TEC56 T3-17L</t>
  </si>
  <si>
    <t>TEC56 T3-17R</t>
  </si>
  <si>
    <t>TEC56 T3-18L</t>
  </si>
  <si>
    <t>TEC56 T3-18R</t>
  </si>
  <si>
    <t>TEC56 T3-19L</t>
  </si>
  <si>
    <t>TEC56 T3-19R</t>
  </si>
  <si>
    <t>TEC56 T3-20L</t>
  </si>
  <si>
    <t>TEC56 T3-20R</t>
  </si>
  <si>
    <t>TEC56 T3-21L</t>
  </si>
  <si>
    <t>TEC56 T3-21R</t>
  </si>
  <si>
    <t>TEC56 T3-22L</t>
  </si>
  <si>
    <t>TEC56 T3-22R</t>
  </si>
  <si>
    <t>TEC56 T3-23L</t>
  </si>
  <si>
    <t>TEC56 T3-23R</t>
  </si>
  <si>
    <t>TEC56 T3-24L</t>
  </si>
  <si>
    <t>TEC56 T3-24R</t>
  </si>
  <si>
    <t>TEC56 T3-25L</t>
  </si>
  <si>
    <t>TEC56 T3-25R</t>
  </si>
  <si>
    <t>TEC56 T3-26L</t>
  </si>
  <si>
    <t>TEC56 T3-26R</t>
  </si>
  <si>
    <t>TEC56 T3-27L</t>
  </si>
  <si>
    <t>TEC56 T3-27R</t>
  </si>
  <si>
    <t>TEC56 T3-28L</t>
  </si>
  <si>
    <t>TEC56 T3-28R</t>
  </si>
  <si>
    <t>TEC56 T3-29L</t>
  </si>
  <si>
    <t>TEC56 T3-29R</t>
  </si>
  <si>
    <t>TEC56 T4-01</t>
  </si>
  <si>
    <t>TEC56 T4-02</t>
  </si>
  <si>
    <t>TEC56 T4-03L</t>
  </si>
  <si>
    <t>TEC56 T4-03R</t>
  </si>
  <si>
    <t>TEC56 T4-04L</t>
  </si>
  <si>
    <t>TEC56 T4-04R</t>
  </si>
  <si>
    <t>TEC56 T4-05L</t>
  </si>
  <si>
    <t>TEC56 T4-05R</t>
  </si>
  <si>
    <t>TEC56 T4-06L</t>
  </si>
  <si>
    <t>TEC56 T4-06R</t>
  </si>
  <si>
    <t>TEC56 T4-07L</t>
  </si>
  <si>
    <t>TEC56 T4-07R</t>
  </si>
  <si>
    <t>TEC56 T4-08L</t>
  </si>
  <si>
    <t>TEC56 T4-08R</t>
  </si>
  <si>
    <t>TEC56 T4-09L</t>
  </si>
  <si>
    <t>TEC56 T4-09R</t>
  </si>
  <si>
    <t>TEC56 T4-10L</t>
  </si>
  <si>
    <t>TEC56 T4-10R</t>
  </si>
  <si>
    <t>TEC56 T4-11L</t>
  </si>
  <si>
    <t>TEC56 T4-11R</t>
  </si>
  <si>
    <t>TEC56 T4-12L</t>
  </si>
  <si>
    <t>TEC56 T4-12R</t>
  </si>
  <si>
    <t>TEC56 T4-13L</t>
  </si>
  <si>
    <t>TEC56 T4-13R</t>
  </si>
  <si>
    <t>TEC56 T4-14L</t>
  </si>
  <si>
    <t>TEC56 T4-14R</t>
  </si>
  <si>
    <t>TEC56 T4-15L</t>
  </si>
  <si>
    <t>TEC56 T4-15R</t>
  </si>
  <si>
    <t>TEC56 T4-16L</t>
  </si>
  <si>
    <t>TEC56 T4-16R</t>
  </si>
  <si>
    <t>TEC56 T4-17L</t>
  </si>
  <si>
    <t>TEC56 T4-17R</t>
  </si>
  <si>
    <t>TEC56 T4-18L</t>
  </si>
  <si>
    <t>TEC56 T4-18R</t>
  </si>
  <si>
    <t>TEC56 T4-19L</t>
  </si>
  <si>
    <t>TEC56 T4-19R</t>
  </si>
  <si>
    <t>TEC56 T4-20L</t>
  </si>
  <si>
    <t>TEC56 T4-20R</t>
  </si>
  <si>
    <t>TEC56 T4-21L</t>
  </si>
  <si>
    <t>TEC56 T4-21R</t>
  </si>
  <si>
    <t>TEC56 T4-22L</t>
  </si>
  <si>
    <t>TEC56 T4-22R</t>
  </si>
  <si>
    <t>TEC56 T4-23L</t>
  </si>
  <si>
    <t>TEC56 T4-23R</t>
  </si>
  <si>
    <t>TEC56 T4-24L</t>
  </si>
  <si>
    <t>TEC56 T4-24R</t>
  </si>
  <si>
    <t>TEC56 T4-25L</t>
  </si>
  <si>
    <t>TEC56 T4-25R</t>
  </si>
  <si>
    <t>TEC56 T4-26L</t>
  </si>
  <si>
    <t>TEC56 T4-26R</t>
  </si>
  <si>
    <t>TEC56 T4-27L</t>
  </si>
  <si>
    <t>TEC56 T4-27R</t>
  </si>
  <si>
    <t>TEC56 T4-28L</t>
  </si>
  <si>
    <t>TEC56 T4-28R</t>
  </si>
  <si>
    <t>TEC56 T4-29L</t>
  </si>
  <si>
    <t>TEC56 T4-29R</t>
  </si>
  <si>
    <t>TEC56 T4-30L</t>
  </si>
  <si>
    <t>TEC56 T4-30R</t>
  </si>
  <si>
    <t>TEC56 T5-01</t>
  </si>
  <si>
    <t>TEC56 T5-02</t>
  </si>
  <si>
    <t>TEC56 T5-03</t>
  </si>
  <si>
    <t>TEC56 T5-04L</t>
  </si>
  <si>
    <t>TEC56 T5-04R</t>
  </si>
  <si>
    <t>TEC56 T5-05L</t>
  </si>
  <si>
    <t>TEC56 T5-05R</t>
  </si>
  <si>
    <t>TEC56 T5-06L</t>
  </si>
  <si>
    <t>TEC56 T5-06R</t>
  </si>
  <si>
    <t>TEC56 T5-07L</t>
  </si>
  <si>
    <t>TEC56 T5-07R</t>
  </si>
  <si>
    <t>TEC56 T5-08L</t>
  </si>
  <si>
    <t>TEC56 T5-08R</t>
  </si>
  <si>
    <t>TEC56 T5-09L</t>
  </si>
  <si>
    <t>TEC56 T5-09R</t>
  </si>
  <si>
    <t>TEC56 T5-10L</t>
  </si>
  <si>
    <t>TEC56 T5-10R</t>
  </si>
  <si>
    <t>TEC56 T5-11L</t>
  </si>
  <si>
    <t>TEC56 T5-11R</t>
  </si>
  <si>
    <t>TEC56 T5-12L</t>
  </si>
  <si>
    <t>TEC56 T5-12R</t>
  </si>
  <si>
    <t>TEC56 T5-13L</t>
  </si>
  <si>
    <t>TEC56 T5-13R</t>
  </si>
  <si>
    <t>TEC56 T5-14L</t>
  </si>
  <si>
    <t>TEC56 T5-14R</t>
  </si>
  <si>
    <t>TEC56 T5-15L</t>
  </si>
  <si>
    <t>TEC56 T5-15R</t>
  </si>
  <si>
    <t>TEC56 T5-16L</t>
  </si>
  <si>
    <t>TEC56 T5-16R</t>
  </si>
  <si>
    <t>TEC56 T5-17L</t>
  </si>
  <si>
    <t>TEC56 T5-17R</t>
  </si>
  <si>
    <t>TEC56 T5-18L</t>
  </si>
  <si>
    <t>TEC56 T5-18R</t>
  </si>
  <si>
    <t>TEC56 T5-19L</t>
  </si>
  <si>
    <t>TEC56 T5-19R</t>
  </si>
  <si>
    <t>TEC56 T5-20L</t>
  </si>
  <si>
    <t>TEC56 T5-20R</t>
  </si>
  <si>
    <t>TEC56 T5-21L</t>
  </si>
  <si>
    <t>TEC56 T5-21R</t>
  </si>
  <si>
    <t>TEC56 T5-22L</t>
  </si>
  <si>
    <t>TEC56 T5-22R</t>
  </si>
  <si>
    <t>TEC56 T5-23L</t>
  </si>
  <si>
    <t>TEC56 T5-23R</t>
  </si>
  <si>
    <t>TEC56 T5-24L</t>
  </si>
  <si>
    <t>TEC56 T5-24R</t>
  </si>
  <si>
    <t>TEC56 T5-25L</t>
  </si>
  <si>
    <t>TEC56 T5-25R</t>
  </si>
  <si>
    <t>TEC56 T5-26L</t>
  </si>
  <si>
    <t>TEC56 T5-26R</t>
  </si>
  <si>
    <t>TEC56 T5-27R</t>
  </si>
  <si>
    <t>TEC56 T5-28L</t>
  </si>
  <si>
    <t>TEC56 T5-28R</t>
  </si>
  <si>
    <t>TEC56 T5-29L</t>
  </si>
  <si>
    <t>TEC56 T5-29R</t>
  </si>
  <si>
    <t>TEC56 T5-30L</t>
  </si>
  <si>
    <t>TEC56 T5-30R</t>
  </si>
  <si>
    <t>TEC56 T6-01</t>
  </si>
  <si>
    <t>TEC56 T6-02</t>
  </si>
  <si>
    <t>TEC56 T6-03</t>
  </si>
  <si>
    <t>TEC56 T6-04</t>
  </si>
  <si>
    <t>TEC56 T6-05</t>
  </si>
  <si>
    <t>TEC56 T6-06</t>
  </si>
  <si>
    <t>TEC56 T6-07</t>
  </si>
  <si>
    <t>TEC56 T6-08</t>
  </si>
  <si>
    <t>TEC56 T6-09</t>
  </si>
  <si>
    <t>TEC56 T6-10</t>
  </si>
  <si>
    <t>TEC56 T6-11</t>
  </si>
  <si>
    <t>TEC56 T6-12</t>
  </si>
  <si>
    <t>TEC56 T6-13</t>
  </si>
  <si>
    <t>TEC56 T6-14</t>
  </si>
  <si>
    <t>TEC56 T6-15L</t>
  </si>
  <si>
    <t>TEC56 T6-15R</t>
  </si>
  <si>
    <t>TEC56 T6-16L</t>
  </si>
  <si>
    <t>TEC56 T6-16R</t>
  </si>
  <si>
    <t>TEC56 T6-17L</t>
  </si>
  <si>
    <t>TEC56 T6-17R</t>
  </si>
  <si>
    <t>TEC56 T6-18L</t>
  </si>
  <si>
    <t>TEC56 T6-18R</t>
  </si>
  <si>
    <t>TEC56 T6-19L</t>
  </si>
  <si>
    <t>TEC56 T6-19R</t>
  </si>
  <si>
    <t>TEC56 T6-20L</t>
  </si>
  <si>
    <t>TEC56 T6-20R</t>
  </si>
  <si>
    <t>TEC56 T6-21L</t>
  </si>
  <si>
    <t>TEC56 T6-21R</t>
  </si>
  <si>
    <t>TEC56 T6-22L</t>
  </si>
  <si>
    <t>TEC56 T6-22R</t>
  </si>
  <si>
    <t>TEC56 T6-23L</t>
  </si>
  <si>
    <t>TEC56 T6-23R</t>
  </si>
  <si>
    <t>TEC56 T6-24L</t>
  </si>
  <si>
    <t>TEC56 T6-24R</t>
  </si>
  <si>
    <t>TEC56 T6-25L</t>
  </si>
  <si>
    <t>TEC56 T6-25R</t>
  </si>
  <si>
    <t>TEC56 T6-26L</t>
  </si>
  <si>
    <t>TEC56 T6-26R</t>
  </si>
  <si>
    <t>TEC56 T6-27R</t>
  </si>
  <si>
    <t>TEC56 T6-28L</t>
  </si>
  <si>
    <t>TEC56 T6-28R</t>
  </si>
  <si>
    <t>TEC56 T6-29L</t>
  </si>
  <si>
    <t>TEC56 T6-29R</t>
  </si>
  <si>
    <t>TEC56 T6-30L</t>
  </si>
  <si>
    <t>TEC56 T6-30R</t>
  </si>
  <si>
    <t>TEC56 T7-01</t>
  </si>
  <si>
    <t>TEC56 T7-02</t>
  </si>
  <si>
    <t>TEC56 T7-03</t>
  </si>
  <si>
    <t>TEC56 T7-04</t>
  </si>
  <si>
    <t>TEC56 T7-05</t>
  </si>
  <si>
    <t>TEC56 T7-06</t>
  </si>
  <si>
    <t>TEC56 T7-07</t>
  </si>
  <si>
    <t>TEC56 T7-08</t>
  </si>
  <si>
    <t>TEC56 T7-09</t>
  </si>
  <si>
    <t>TEC56 T7-10</t>
  </si>
  <si>
    <t>TEC56 T7-11</t>
  </si>
  <si>
    <t>TEC56 T7-12</t>
  </si>
  <si>
    <t>TEC56 T7-13</t>
  </si>
  <si>
    <t>TEC56 T7-14</t>
  </si>
  <si>
    <t>TEC56 T7-15</t>
  </si>
  <si>
    <t>TEC56 T7-16</t>
  </si>
  <si>
    <t>TEC56 T7-17L</t>
  </si>
  <si>
    <t>TEC56 T7-17R</t>
  </si>
  <si>
    <t>TEC56 T7-18L</t>
  </si>
  <si>
    <t>TEC56 T7-18R</t>
  </si>
  <si>
    <t>TEC56 T7-19L</t>
  </si>
  <si>
    <t>TEC56 T7-19R</t>
  </si>
  <si>
    <t>TEC56 T7-20L</t>
  </si>
  <si>
    <t>TEC56 T7-20R</t>
  </si>
  <si>
    <t>TEC56 T7-21L</t>
  </si>
  <si>
    <t>TEC56 T7-21R</t>
  </si>
  <si>
    <t>TEC56 T7-22L</t>
  </si>
  <si>
    <t>TEC56 T7-22R</t>
  </si>
  <si>
    <t>TEC56 T7-23L</t>
  </si>
  <si>
    <t>TEC56 T7-23R</t>
  </si>
  <si>
    <t>TEC56 T7-24L</t>
  </si>
  <si>
    <t>TEC56 T7-24R</t>
  </si>
  <si>
    <t>TEC56 T7-25L</t>
  </si>
  <si>
    <t>TEC56 T7-25R</t>
  </si>
  <si>
    <t>TEC56 T7-26L</t>
  </si>
  <si>
    <t>TEC56 T7-26R</t>
  </si>
  <si>
    <t>TEC56 T7-27L</t>
  </si>
  <si>
    <t>TEC56 T7-27R</t>
  </si>
  <si>
    <t>TEC56 T7-28L</t>
  </si>
  <si>
    <t>TEC56 T7-28R</t>
  </si>
  <si>
    <t>TEC56 T7-29L</t>
  </si>
  <si>
    <t>TEC56 T7-29R</t>
  </si>
  <si>
    <t>TEC56 T7-30L</t>
  </si>
  <si>
    <t>TEC56 T7-30R</t>
  </si>
  <si>
    <t>TEC56 T8-01</t>
  </si>
  <si>
    <t>TEC56 T8-02</t>
  </si>
  <si>
    <t>TEC56 T8-03</t>
  </si>
  <si>
    <t>TEC56 T8-04</t>
  </si>
  <si>
    <t>TEC56 T8-05</t>
  </si>
  <si>
    <t>TEC56 T8-06</t>
  </si>
  <si>
    <t>TEC56 T8-07</t>
  </si>
  <si>
    <t>TEC56 T8-08</t>
  </si>
  <si>
    <t>TEC56 T8-09</t>
  </si>
  <si>
    <t>TEC56 T8-10</t>
  </si>
  <si>
    <t>TEC56 T8-11</t>
  </si>
  <si>
    <t>TEC56 T8-12</t>
  </si>
  <si>
    <t>TEC56 T8-13</t>
  </si>
  <si>
    <t>TEC56 T8-14</t>
  </si>
  <si>
    <t>TEC56 T8-15</t>
  </si>
  <si>
    <t>TEC56 T8-16</t>
  </si>
  <si>
    <t>TEC56 T8-17</t>
  </si>
  <si>
    <t>TEC56 T8-18</t>
  </si>
  <si>
    <t>TEC56 T8-19</t>
  </si>
  <si>
    <t>TEC56 T8-20</t>
  </si>
  <si>
    <t>TEC56 T8-21</t>
  </si>
  <si>
    <t>TEC56 T8-22</t>
  </si>
  <si>
    <t>TEC56 T8-24</t>
  </si>
  <si>
    <t>TEC56 T8-25</t>
  </si>
  <si>
    <t>TEC56 T8-26</t>
  </si>
  <si>
    <t>TEC56 T8-27L</t>
  </si>
  <si>
    <t>TEC56 T8-27R</t>
  </si>
  <si>
    <t>TEC56 T8-28L</t>
  </si>
  <si>
    <t>TEC56 T8-28R</t>
  </si>
  <si>
    <t>TEC56 T8-29</t>
  </si>
  <si>
    <t>TEC56 T8-30</t>
  </si>
  <si>
    <t>TEC56 T9-01</t>
  </si>
  <si>
    <t>TEC56 T9-02</t>
  </si>
  <si>
    <t>TEC56 T9-03</t>
  </si>
  <si>
    <t>TEC56 T9-04</t>
  </si>
  <si>
    <t>TEC56 T9-05</t>
  </si>
  <si>
    <t>TEC56 T9-06</t>
  </si>
  <si>
    <t>TEC56 T9-07</t>
  </si>
  <si>
    <t>TEC56 T9-08</t>
  </si>
  <si>
    <t>TEC56 T9-09</t>
  </si>
  <si>
    <t>TEC56 T9-10</t>
  </si>
  <si>
    <t>TEC56 T9-11</t>
  </si>
  <si>
    <t>TEC56 T9-12</t>
  </si>
  <si>
    <t>TEC56 T9-13</t>
  </si>
  <si>
    <t>TEC56 T9-14</t>
  </si>
  <si>
    <t>TEC56 T9-15</t>
  </si>
  <si>
    <t>TEC56 T9-16</t>
  </si>
  <si>
    <t>TEC56 T9-17</t>
  </si>
  <si>
    <t>TEC56 T9-18</t>
  </si>
  <si>
    <t>TEC56 T9-19</t>
  </si>
  <si>
    <t>TEC56 T9-20</t>
  </si>
  <si>
    <t>TEC56 T9-21</t>
  </si>
  <si>
    <t>TEC56 T9-22</t>
  </si>
  <si>
    <t>TEC56 T9-23</t>
  </si>
  <si>
    <t>TEC56 T9-24</t>
  </si>
  <si>
    <t>TEC56 T9-25</t>
  </si>
  <si>
    <t>TEC56 T9-26L</t>
  </si>
  <si>
    <t>TEC56 T9-26R</t>
  </si>
  <si>
    <t>TEC56 T9-27L</t>
  </si>
  <si>
    <t>TEC56 T9-27R</t>
  </si>
  <si>
    <t>TEC56 T9-28L</t>
  </si>
  <si>
    <t>TEC56 T9-28R</t>
  </si>
  <si>
    <t>TEC56 T9-29L</t>
  </si>
  <si>
    <t>TEC56 T9-29R</t>
  </si>
  <si>
    <t>TEC56 T9-30L</t>
  </si>
  <si>
    <t>TEC56 T9-30R</t>
  </si>
  <si>
    <t>TEC56 T10-01</t>
  </si>
  <si>
    <t>TEC56 T10-03</t>
  </si>
  <si>
    <t>TEC56 T10-04</t>
  </si>
  <si>
    <t>TEC56 T10-05</t>
  </si>
  <si>
    <t>TEC56 T10-06</t>
  </si>
  <si>
    <t>TEC56 T10-08</t>
  </si>
  <si>
    <t>TEC56 T10-09</t>
  </si>
  <si>
    <t>TEC56 T10-10</t>
  </si>
  <si>
    <t>TEC56 T10-11</t>
  </si>
  <si>
    <t>TEC56 T10-12</t>
  </si>
  <si>
    <t>TEC56 T10-13</t>
  </si>
  <si>
    <t>TEC56 T10-14</t>
  </si>
  <si>
    <t>TEC56 T10-15</t>
  </si>
  <si>
    <t>TEC56 T10-16</t>
  </si>
  <si>
    <t>TEC56 T10-18</t>
  </si>
  <si>
    <t>TEC56 T10-20</t>
  </si>
  <si>
    <t>TEC56 T10-21</t>
  </si>
  <si>
    <t>TEC56 T10-22</t>
  </si>
  <si>
    <t>TEC56 T10-23</t>
  </si>
  <si>
    <t>TEC56 T10-24</t>
  </si>
  <si>
    <t>TEC56 T10-25</t>
  </si>
  <si>
    <t>TEC56 T10-26</t>
  </si>
  <si>
    <t>TEC56 T10-27</t>
  </si>
  <si>
    <t>TEC56 T10-28</t>
  </si>
  <si>
    <t>TEC56 T10-29</t>
  </si>
  <si>
    <t>TEC56 T10-30L</t>
  </si>
  <si>
    <t>TEC56 T10-30R</t>
  </si>
  <si>
    <t>TEC56 T11-01</t>
  </si>
  <si>
    <t>TEC56 T11-04</t>
  </si>
  <si>
    <t>TEC56 T11-06</t>
  </si>
  <si>
    <t>TEC56 T11-08</t>
  </si>
  <si>
    <t>TEC56 T11-10</t>
  </si>
  <si>
    <t>TEC56 T11-12</t>
  </si>
  <si>
    <t>TEC56 T11-14</t>
  </si>
  <si>
    <t>TEC56 T11-16</t>
  </si>
  <si>
    <t>TEC56 T11-18</t>
  </si>
  <si>
    <t>TEC56 T11-20</t>
  </si>
  <si>
    <t>TEC56 T11-22</t>
  </si>
  <si>
    <t>TEC56 T11-24</t>
  </si>
  <si>
    <t>TEC56 T11-26</t>
  </si>
  <si>
    <t>TEC56 T11-27</t>
  </si>
  <si>
    <t>TEC56 T11-28</t>
  </si>
  <si>
    <t>TEC56 T11-29</t>
  </si>
  <si>
    <t>TEC56 T11-30L</t>
  </si>
  <si>
    <t>TEC56 T11-30R</t>
  </si>
  <si>
    <t>TEC56 T12-01</t>
  </si>
  <si>
    <t>TEC56 T12-03</t>
  </si>
  <si>
    <t>TEC56 T12-05</t>
  </si>
  <si>
    <t>TEC56 T12-07</t>
  </si>
  <si>
    <t>TEC56 T12-09</t>
  </si>
  <si>
    <t>TEC56 T12-11</t>
  </si>
  <si>
    <t>TEC56 T12-13</t>
  </si>
  <si>
    <t>TEC56 T12-15</t>
  </si>
  <si>
    <t>TEC56 T12-18</t>
  </si>
  <si>
    <t>TEC56 T12-21</t>
  </si>
  <si>
    <t>TEC56 T12-24</t>
  </si>
  <si>
    <t>TEC56 T12-26</t>
  </si>
  <si>
    <t>TEC56 T12-27</t>
  </si>
  <si>
    <t>TEC56 T12-28</t>
  </si>
  <si>
    <t>TEC56 T12-29</t>
  </si>
  <si>
    <t>TEC56 T12-30</t>
  </si>
  <si>
    <t>TEC56 T13-01</t>
  </si>
  <si>
    <t>TEC56 T13-04</t>
  </si>
  <si>
    <t>TEC56 T13-07</t>
  </si>
  <si>
    <t>TEC56 T13-10</t>
  </si>
  <si>
    <t>TEC56 T13-13</t>
  </si>
  <si>
    <t>TEC56 T13-16</t>
  </si>
  <si>
    <t>TEC56 T13-18</t>
  </si>
  <si>
    <t>TEC56 T13-20</t>
  </si>
  <si>
    <t>TEC56 T13-22</t>
  </si>
  <si>
    <t>TEC56 T13-24</t>
  </si>
  <si>
    <t>TEC56 T13-26</t>
  </si>
  <si>
    <t>TEC56 T13-28</t>
  </si>
  <si>
    <t>TEC56 T13-30</t>
  </si>
  <si>
    <t>テーブル番号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</si>
</sst>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/d\ h:mm;@"/>
    <numFmt numFmtId="177" formatCode="yyyy/mm/dd\ hh:mm;@"/>
  </numFmts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8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b/>
      <u/>
      <sz val="11"/>
      <color theme="1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  <font>
      <sz val="11"/>
      <color theme="1"/>
      <name val="Microsoft JhengHei"/>
      <family val="2"/>
    </font>
    <font>
      <b/>
      <sz val="11"/>
      <color theme="5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22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5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0" borderId="2" xfId="0" applyFont="1" applyBorder="1">
      <alignment vertical="center"/>
    </xf>
    <xf numFmtId="0" fontId="2" fillId="0" borderId="0" xfId="0" applyFont="1">
      <alignment vertical="center"/>
    </xf>
    <xf numFmtId="0" fontId="6" fillId="0" borderId="0" xfId="1" applyFont="1">
      <alignment vertical="center"/>
    </xf>
    <xf numFmtId="0" fontId="2" fillId="0" borderId="1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9" fillId="0" borderId="0" xfId="0" applyFont="1">
      <alignment vertical="center"/>
    </xf>
    <xf numFmtId="177" fontId="2" fillId="0" borderId="1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2" fillId="0" borderId="1" xfId="0" applyNumberFormat="1" applyFont="1" applyBorder="1" applyAlignment="1">
      <alignment horizontal="right" vertical="center"/>
    </xf>
    <xf numFmtId="177" fontId="0" fillId="0" borderId="0" xfId="0" applyNumberFormat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171451</xdr:colOff>
      <xdr:row>5</xdr:row>
      <xdr:rowOff>76200</xdr:rowOff>
    </xdr:from>
    <xdr:to>
      <xdr:col>2</xdr:col>
      <xdr:colOff>152401</xdr:colOff>
      <xdr:row>7</xdr:row>
      <xdr:rowOff>95250</xdr:rowOff>
    </xdr:to>
    <xdr:sp macro="[0]!EG_Import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02B3D1A9-E244-FBA8-88FC-87AAD52EEE75}"/>
            </a:ext>
          </a:extLst>
        </xdr:cNvPr>
        <xdr:cNvSpPr/>
      </xdr:nvSpPr>
      <xdr:spPr>
        <a:xfrm>
          <a:off x="171451" y="1276350"/>
          <a:ext cx="1676400" cy="4953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EG-Pro</a:t>
          </a:r>
          <a:r>
            <a:rPr kumimoji="1" lang="ja-JP" altLang="en-US" sz="1100"/>
            <a:t>在庫情報入力</a:t>
          </a:r>
        </a:p>
      </xdr:txBody>
    </xdr:sp>
    <xdr:clientData/>
  </xdr:twoCellAnchor>
  <xdr:twoCellAnchor>
    <xdr:from>
      <xdr:col>0</xdr:col>
      <xdr:colOff>190500</xdr:colOff>
      <xdr:row>9</xdr:row>
      <xdr:rowOff>104775</xdr:rowOff>
    </xdr:from>
    <xdr:to>
      <xdr:col>2</xdr:col>
      <xdr:colOff>190500</xdr:colOff>
      <xdr:row>11</xdr:row>
      <xdr:rowOff>47625</xdr:rowOff>
    </xdr:to>
    <xdr:sp macro="[0]!HAIRETSU_Import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E148B860-04C9-4098-B9D8-B3FABF6F4AB7}"/>
            </a:ext>
          </a:extLst>
        </xdr:cNvPr>
        <xdr:cNvSpPr/>
      </xdr:nvSpPr>
      <xdr:spPr>
        <a:xfrm>
          <a:off x="190500" y="2257425"/>
          <a:ext cx="1695450" cy="4191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配列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入力</a:t>
          </a:r>
          <a:endParaRPr kumimoji="1" lang="ja-JP" altLang="en-US" sz="1100"/>
        </a:p>
      </xdr:txBody>
    </xdr:sp>
    <xdr:clientData/>
  </xdr:twoCellAnchor>
  <xdr:twoCellAnchor>
    <xdr:from>
      <xdr:col>0</xdr:col>
      <xdr:colOff>142875</xdr:colOff>
      <xdr:row>1</xdr:row>
      <xdr:rowOff>47625</xdr:rowOff>
    </xdr:from>
    <xdr:to>
      <xdr:col>2</xdr:col>
      <xdr:colOff>647700</xdr:colOff>
      <xdr:row>3</xdr:row>
      <xdr:rowOff>57149</xdr:rowOff>
    </xdr:to>
    <xdr:sp macro="[0]!SETUPREPORT_Import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7E7B3532-EEB1-405C-94D7-938DEFC6266B}"/>
            </a:ext>
          </a:extLst>
        </xdr:cNvPr>
        <xdr:cNvSpPr/>
      </xdr:nvSpPr>
      <xdr:spPr>
        <a:xfrm>
          <a:off x="142875" y="285750"/>
          <a:ext cx="2200275" cy="495299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セットアップレポート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入力</a:t>
          </a:r>
          <a:endParaRPr kumimoji="1" lang="ja-JP" altLang="en-US" sz="1100"/>
        </a:p>
      </xdr:txBody>
    </xdr:sp>
    <xdr:clientData/>
  </xdr:twoCellAnchor>
  <xdr:twoCellAnchor>
    <xdr:from>
      <xdr:col>0</xdr:col>
      <xdr:colOff>238125</xdr:colOff>
      <xdr:row>30</xdr:row>
      <xdr:rowOff>85724</xdr:rowOff>
    </xdr:from>
    <xdr:to>
      <xdr:col>2</xdr:col>
      <xdr:colOff>219075</xdr:colOff>
      <xdr:row>33</xdr:row>
      <xdr:rowOff>142875</xdr:rowOff>
    </xdr:to>
    <xdr:sp macro="[0]!PrintSplice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BAF4E806-172E-422F-90C9-A870371CAC2D}"/>
            </a:ext>
          </a:extLst>
        </xdr:cNvPr>
        <xdr:cNvSpPr/>
      </xdr:nvSpPr>
      <xdr:spPr>
        <a:xfrm>
          <a:off x="238125" y="7258049"/>
          <a:ext cx="1676400" cy="771526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スプライシング</a:t>
          </a:r>
          <a:endParaRPr kumimoji="1" lang="en-US" altLang="ja-JP" sz="1100"/>
        </a:p>
        <a:p>
          <a:pPr algn="ctr"/>
          <a:r>
            <a:rPr kumimoji="1" lang="ja-JP" altLang="en-US" sz="1100"/>
            <a:t>部品リスト</a:t>
          </a:r>
        </a:p>
      </xdr:txBody>
    </xdr:sp>
    <xdr:clientData/>
  </xdr:twoCellAnchor>
  <xdr:twoCellAnchor>
    <xdr:from>
      <xdr:col>0</xdr:col>
      <xdr:colOff>238126</xdr:colOff>
      <xdr:row>24</xdr:row>
      <xdr:rowOff>85724</xdr:rowOff>
    </xdr:from>
    <xdr:to>
      <xdr:col>2</xdr:col>
      <xdr:colOff>238126</xdr:colOff>
      <xdr:row>27</xdr:row>
      <xdr:rowOff>123824</xdr:rowOff>
    </xdr:to>
    <xdr:sp macro="[0]!FaildSplice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D26DC809-94D2-4476-8CAB-2869ECAF4550}"/>
            </a:ext>
          </a:extLst>
        </xdr:cNvPr>
        <xdr:cNvSpPr/>
      </xdr:nvSpPr>
      <xdr:spPr>
        <a:xfrm>
          <a:off x="238126" y="5829299"/>
          <a:ext cx="1695450" cy="752475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スプライシング切り替え失敗部品リスト</a:t>
          </a:r>
        </a:p>
      </xdr:txBody>
    </xdr:sp>
    <xdr:clientData/>
  </xdr:twoCellAnchor>
  <xdr:twoCellAnchor>
    <xdr:from>
      <xdr:col>2</xdr:col>
      <xdr:colOff>619125</xdr:colOff>
      <xdr:row>42</xdr:row>
      <xdr:rowOff>104775</xdr:rowOff>
    </xdr:from>
    <xdr:to>
      <xdr:col>5</xdr:col>
      <xdr:colOff>228600</xdr:colOff>
      <xdr:row>45</xdr:row>
      <xdr:rowOff>142875</xdr:rowOff>
    </xdr:to>
    <xdr:sp macro="[0]!tana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A869AC1F-7EC3-40DA-85D8-FB10BF8C6916}"/>
            </a:ext>
          </a:extLst>
        </xdr:cNvPr>
        <xdr:cNvSpPr/>
      </xdr:nvSpPr>
      <xdr:spPr>
        <a:xfrm>
          <a:off x="2314575" y="9658350"/>
          <a:ext cx="1666875" cy="752475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②所在不明</a:t>
          </a:r>
          <a:endParaRPr kumimoji="1" lang="en-US" altLang="ja-JP" sz="1100"/>
        </a:p>
        <a:p>
          <a:pPr algn="ctr"/>
          <a:r>
            <a:rPr kumimoji="1" lang="ja-JP" altLang="en-US" sz="1100"/>
            <a:t>リスト作成</a:t>
          </a:r>
        </a:p>
      </xdr:txBody>
    </xdr:sp>
    <xdr:clientData/>
  </xdr:twoCellAnchor>
  <xdr:twoCellAnchor>
    <xdr:from>
      <xdr:col>0</xdr:col>
      <xdr:colOff>266700</xdr:colOff>
      <xdr:row>42</xdr:row>
      <xdr:rowOff>114300</xdr:rowOff>
    </xdr:from>
    <xdr:to>
      <xdr:col>2</xdr:col>
      <xdr:colOff>276226</xdr:colOff>
      <xdr:row>45</xdr:row>
      <xdr:rowOff>180974</xdr:rowOff>
    </xdr:to>
    <xdr:sp macro="[0]!EG_Import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CDFC183D-E0D6-4DAC-AD60-EFECD9B58295}"/>
            </a:ext>
          </a:extLst>
        </xdr:cNvPr>
        <xdr:cNvSpPr/>
      </xdr:nvSpPr>
      <xdr:spPr>
        <a:xfrm>
          <a:off x="266700" y="9667875"/>
          <a:ext cx="1704976" cy="781049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①</a:t>
          </a:r>
          <a:r>
            <a:rPr kumimoji="1" lang="en-US" altLang="ja-JP" sz="1100"/>
            <a:t>EG-Pro</a:t>
          </a:r>
          <a:r>
            <a:rPr kumimoji="1" lang="ja-JP" altLang="en-US" sz="1100"/>
            <a:t>在庫情報</a:t>
          </a:r>
          <a:endParaRPr kumimoji="1" lang="en-US" altLang="ja-JP" sz="1100"/>
        </a:p>
        <a:p>
          <a:pPr algn="ctr"/>
          <a:r>
            <a:rPr kumimoji="1" lang="ja-JP" altLang="en-US" sz="1100"/>
            <a:t>入力</a:t>
          </a:r>
        </a:p>
      </xdr:txBody>
    </xdr:sp>
    <xdr:clientData/>
  </xdr:twoCellAnchor>
  <xdr:twoCellAnchor>
    <xdr:from>
      <xdr:col>0</xdr:col>
      <xdr:colOff>257175</xdr:colOff>
      <xdr:row>36</xdr:row>
      <xdr:rowOff>76201</xdr:rowOff>
    </xdr:from>
    <xdr:to>
      <xdr:col>2</xdr:col>
      <xdr:colOff>238125</xdr:colOff>
      <xdr:row>38</xdr:row>
      <xdr:rowOff>85725</xdr:rowOff>
    </xdr:to>
    <xdr:sp macro="[0]!ManualNyuko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4554E439-E51B-415C-932D-6D68412F4010}"/>
            </a:ext>
          </a:extLst>
        </xdr:cNvPr>
        <xdr:cNvSpPr/>
      </xdr:nvSpPr>
      <xdr:spPr>
        <a:xfrm>
          <a:off x="257175" y="8677276"/>
          <a:ext cx="1676400" cy="485774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入庫バーコード作成</a:t>
          </a:r>
        </a:p>
      </xdr:txBody>
    </xdr:sp>
    <xdr:clientData/>
  </xdr:twoCellAnchor>
  <xdr:twoCellAnchor>
    <xdr:from>
      <xdr:col>0</xdr:col>
      <xdr:colOff>228600</xdr:colOff>
      <xdr:row>18</xdr:row>
      <xdr:rowOff>95249</xdr:rowOff>
    </xdr:from>
    <xdr:to>
      <xdr:col>2</xdr:col>
      <xdr:colOff>114300</xdr:colOff>
      <xdr:row>21</xdr:row>
      <xdr:rowOff>133349</xdr:rowOff>
    </xdr:to>
    <xdr:sp macro="[0]!FaildSetUp" textlink="">
      <xdr:nvSpPr>
        <xdr:cNvPr id="10" name="四角形: 角度付き 9">
          <a:extLst>
            <a:ext uri="{FF2B5EF4-FFF2-40B4-BE49-F238E27FC236}">
              <a16:creationId xmlns:a16="http://schemas.microsoft.com/office/drawing/2014/main" id="{0A725054-F989-4443-8C3F-A3E09951D0E9}"/>
            </a:ext>
          </a:extLst>
        </xdr:cNvPr>
        <xdr:cNvSpPr/>
      </xdr:nvSpPr>
      <xdr:spPr>
        <a:xfrm>
          <a:off x="228600" y="4410074"/>
          <a:ext cx="1581150" cy="752475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セットアップ情報</a:t>
          </a:r>
          <a:endParaRPr kumimoji="1" lang="en-US" altLang="ja-JP" sz="1100"/>
        </a:p>
        <a:p>
          <a:pPr algn="ctr"/>
          <a:r>
            <a:rPr kumimoji="1" lang="ja-JP" altLang="en-US" sz="1100"/>
            <a:t>取得失敗リスト</a:t>
          </a:r>
        </a:p>
      </xdr:txBody>
    </xdr:sp>
    <xdr:clientData/>
  </xdr:twoCellAnchor>
  <xdr:twoCellAnchor>
    <xdr:from>
      <xdr:col>0</xdr:col>
      <xdr:colOff>266699</xdr:colOff>
      <xdr:row>48</xdr:row>
      <xdr:rowOff>85726</xdr:rowOff>
    </xdr:from>
    <xdr:to>
      <xdr:col>2</xdr:col>
      <xdr:colOff>247650</xdr:colOff>
      <xdr:row>50</xdr:row>
      <xdr:rowOff>152400</xdr:rowOff>
    </xdr:to>
    <xdr:sp macro="[0]!GenbaList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C902A5DA-97A9-4F4A-A4A3-E7E0978DB256}"/>
            </a:ext>
          </a:extLst>
        </xdr:cNvPr>
        <xdr:cNvSpPr/>
      </xdr:nvSpPr>
      <xdr:spPr>
        <a:xfrm>
          <a:off x="266699" y="11068051"/>
          <a:ext cx="1676401" cy="542924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現場部品リスト作成</a:t>
          </a:r>
        </a:p>
      </xdr:txBody>
    </xdr:sp>
    <xdr:clientData/>
  </xdr:twoCellAnchor>
  <xdr:twoCellAnchor>
    <xdr:from>
      <xdr:col>2</xdr:col>
      <xdr:colOff>485774</xdr:colOff>
      <xdr:row>56</xdr:row>
      <xdr:rowOff>9526</xdr:rowOff>
    </xdr:from>
    <xdr:to>
      <xdr:col>5</xdr:col>
      <xdr:colOff>104775</xdr:colOff>
      <xdr:row>58</xdr:row>
      <xdr:rowOff>76200</xdr:rowOff>
    </xdr:to>
    <xdr:sp macro="[0]!idouSQL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7F61BF4A-08DF-481C-89C5-D33DF8153502}"/>
            </a:ext>
          </a:extLst>
        </xdr:cNvPr>
        <xdr:cNvSpPr/>
      </xdr:nvSpPr>
      <xdr:spPr>
        <a:xfrm>
          <a:off x="2181224" y="13392151"/>
          <a:ext cx="1676401" cy="542924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②倉庫移動</a:t>
          </a:r>
          <a:r>
            <a:rPr kumimoji="1" lang="en-US" altLang="ja-JP" sz="1100"/>
            <a:t>SQL</a:t>
          </a:r>
          <a:r>
            <a:rPr kumimoji="1" lang="ja-JP" altLang="en-US" sz="1100"/>
            <a:t>作成</a:t>
          </a:r>
          <a:endParaRPr kumimoji="1" lang="en-US" altLang="ja-JP" sz="1100"/>
        </a:p>
      </xdr:txBody>
    </xdr:sp>
    <xdr:clientData/>
  </xdr:twoCellAnchor>
  <xdr:twoCellAnchor>
    <xdr:from>
      <xdr:col>0</xdr:col>
      <xdr:colOff>123824</xdr:colOff>
      <xdr:row>56</xdr:row>
      <xdr:rowOff>19051</xdr:rowOff>
    </xdr:from>
    <xdr:to>
      <xdr:col>2</xdr:col>
      <xdr:colOff>285750</xdr:colOff>
      <xdr:row>58</xdr:row>
      <xdr:rowOff>85725</xdr:rowOff>
    </xdr:to>
    <xdr:sp macro="[0]!GenbaList" textlink="">
      <xdr:nvSpPr>
        <xdr:cNvPr id="13" name="四角形: 角度付き 12">
          <a:extLst>
            <a:ext uri="{FF2B5EF4-FFF2-40B4-BE49-F238E27FC236}">
              <a16:creationId xmlns:a16="http://schemas.microsoft.com/office/drawing/2014/main" id="{5AAE04A0-3885-4934-838C-05BB8E81DB36}"/>
            </a:ext>
          </a:extLst>
        </xdr:cNvPr>
        <xdr:cNvSpPr/>
      </xdr:nvSpPr>
      <xdr:spPr>
        <a:xfrm>
          <a:off x="123824" y="13401676"/>
          <a:ext cx="1857376" cy="542924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①現場部品リスト作成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866775</xdr:colOff>
      <xdr:row>1</xdr:row>
      <xdr:rowOff>38100</xdr:rowOff>
    </xdr:from>
    <xdr:to>
      <xdr:col>4</xdr:col>
      <xdr:colOff>342900</xdr:colOff>
      <xdr:row>4</xdr:row>
      <xdr:rowOff>142875</xdr:rowOff>
    </xdr:to>
    <xdr:sp macro="[0]!Nyuko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7FF61FA2-20D5-48F3-A195-1028FECB1EAF}"/>
            </a:ext>
          </a:extLst>
        </xdr:cNvPr>
        <xdr:cNvSpPr/>
      </xdr:nvSpPr>
      <xdr:spPr>
        <a:xfrm>
          <a:off x="2057400" y="276225"/>
          <a:ext cx="1028700" cy="81915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入庫用</a:t>
          </a:r>
          <a:endParaRPr kumimoji="1" lang="en-US" altLang="ja-JP" sz="1100"/>
        </a:p>
        <a:p>
          <a:pPr algn="ctr"/>
          <a:r>
            <a:rPr kumimoji="1" lang="ja-JP" altLang="en-US" sz="1100"/>
            <a:t>バーコード</a:t>
          </a:r>
        </a:p>
      </xdr:txBody>
    </xdr:sp>
    <xdr:clientData/>
  </xdr:twoCellAnchor>
  <xdr:twoCellAnchor>
    <xdr:from>
      <xdr:col>2</xdr:col>
      <xdr:colOff>866774</xdr:colOff>
      <xdr:row>9</xdr:row>
      <xdr:rowOff>133349</xdr:rowOff>
    </xdr:from>
    <xdr:to>
      <xdr:col>4</xdr:col>
      <xdr:colOff>409574</xdr:colOff>
      <xdr:row>13</xdr:row>
      <xdr:rowOff>0</xdr:rowOff>
    </xdr:to>
    <xdr:sp macro="[0]!Shukko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29E301B9-FCEF-4D57-9CB8-DA5156615DA0}"/>
            </a:ext>
          </a:extLst>
        </xdr:cNvPr>
        <xdr:cNvSpPr/>
      </xdr:nvSpPr>
      <xdr:spPr>
        <a:xfrm>
          <a:off x="2057399" y="2276474"/>
          <a:ext cx="1095375" cy="819151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出庫用</a:t>
          </a:r>
          <a:br>
            <a:rPr kumimoji="1" lang="en-US" altLang="ja-JP" sz="1100"/>
          </a:br>
          <a:r>
            <a:rPr kumimoji="1" lang="ja-JP" altLang="en-US" sz="1100"/>
            <a:t>バーコード</a:t>
          </a:r>
          <a:endParaRPr kumimoji="1" lang="en-US" altLang="ja-JP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250DD-CB09-4A51-BBD9-D63FC9CB2DDE}">
  <sheetPr codeName="Sheet1">
    <tabColor theme="0" tint="-0.499984740745262"/>
    <pageSetUpPr fitToPage="1"/>
  </sheetPr>
  <dimension ref="A1:Q1000"/>
  <sheetViews>
    <sheetView showFormulas="1" workbookViewId="0"/>
  </sheetViews>
  <sheetFormatPr defaultRowHeight="18" x14ac:dyDescent="0.45"/>
  <cols>
    <col min="1" max="8" width="8.796875" style="3" customWidth="1"/>
    <col min="9" max="9" width="15.296875" bestFit="1" customWidth="1"/>
    <col min="10" max="10" width="13" bestFit="1" customWidth="1"/>
    <col min="11" max="11" width="25.5" style="2" bestFit="1" customWidth="1"/>
    <col min="12" max="13" width="21.296875" customWidth="1"/>
    <col min="14" max="14" width="25.5" bestFit="1" customWidth="1"/>
    <col min="15" max="15" width="21.296875" customWidth="1"/>
    <col min="16" max="16" width="23.5" bestFit="1" customWidth="1"/>
    <col min="17" max="17" width="31.69921875" bestFit="1" customWidth="1"/>
  </cols>
  <sheetData>
    <row r="1" spans="1:17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t="s">
        <v>8</v>
      </c>
      <c r="J1" t="s">
        <v>9</v>
      </c>
      <c r="K1" s="2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</row>
    <row r="2" spans="1:17" x14ac:dyDescent="0.45">
      <c r="A2" s="3" t="str">
        <f>配列!B2</f>
        <v>L2NPM-1</v>
      </c>
      <c r="B2" s="3" t="str">
        <f>_xlfn.XLOOKUP(A2,対応表!A:A,対応表!B:B)</f>
        <v>L2-NPM01</v>
      </c>
      <c r="C2" s="3">
        <f>配列!C2</f>
        <v>1</v>
      </c>
      <c r="D2" s="3" t="str">
        <f>IF(配列!E2="",RIGHT(配列!D2&amp;配列!E2,4)&amp;"L",RIGHT(配列!D2&amp;配列!E2,5))</f>
        <v>0001L</v>
      </c>
      <c r="E2" s="3" t="str">
        <f t="shared" ref="E2:E65" si="0">IF(J2=0,,B2&amp;D2&amp;J2)</f>
        <v>L2-NPM010001L677358</v>
      </c>
      <c r="F2" s="3" t="str">
        <f>_xlfn.XLOOKUP(E2,セットアップレポート_紐づけ用!A:A,セットアップレポート_紐づけ用!J:J)</f>
        <v>677358 100139</v>
      </c>
      <c r="G2" s="3" t="str">
        <f>_xlfn.XLOOKUP(E2,セットアップレポート_紐づけ用!A:A,セットアップレポート_紐づけ用!V:V)</f>
        <v>9000059940 100046</v>
      </c>
      <c r="H2" s="3">
        <f>2*RIGHT(A2,1)-2+C2</f>
        <v>1</v>
      </c>
      <c r="I2" t="str">
        <f>IF(J2=0,"",IF(配列!E2="",マクロ実行!$A$16 &amp;" T"&amp;H2&amp;"-"&amp;RIGHT(配列!D2&amp;配列!E2,2),マクロ実行!$A$16 &amp;" T"&amp;H2&amp;"-"&amp;RIGHT(配列!D2&amp;配列!E2,3)))</f>
        <v>TEC56 T1-01L</v>
      </c>
      <c r="J2">
        <f>配列!F2</f>
        <v>677358</v>
      </c>
      <c r="K2" s="2">
        <f>_xlfn.XLOOKUP(E2,セットアップレポート_紐づけ用!A:A,セットアップレポート_紐づけ用!R:R)</f>
        <v>45950.724293981482</v>
      </c>
      <c r="L2" t="str">
        <f t="shared" ref="L2:L65" si="1">IF(LEN(F2)=13,"    "&amp;F2,F2)</f>
        <v xml:space="preserve">    677358 100139</v>
      </c>
      <c r="M2">
        <f>_xlfn.XLOOKUP(L2,EGPro!A:A,EGPro!D:D)</f>
        <v>7322</v>
      </c>
      <c r="N2">
        <f>_xlfn.XLOOKUP(L2,EGPro!A:A,EGPro!C:C)</f>
        <v>10000</v>
      </c>
      <c r="O2" t="str">
        <f t="shared" ref="O2:O65" si="2">IF(LEN(G2)=13,"    "&amp;G2,G2)</f>
        <v>9000059940 100046</v>
      </c>
      <c r="P2">
        <f>_xlfn.XLOOKUP(O2,EGPro!A:A,EGPro!D:D)</f>
        <v>2500</v>
      </c>
      <c r="Q2">
        <f>_xlfn.XLOOKUP(O2,EGPro!A:A,EGPro!C:C)</f>
        <v>2500</v>
      </c>
    </row>
    <row r="3" spans="1:17" x14ac:dyDescent="0.45">
      <c r="A3" s="3" t="str">
        <f>配列!B3</f>
        <v>L2NPM-1</v>
      </c>
      <c r="B3" s="3" t="str">
        <f>_xlfn.XLOOKUP(A3,対応表!A:A,対応表!B:B)</f>
        <v>L2-NPM01</v>
      </c>
      <c r="C3" s="3">
        <f>配列!C3</f>
        <v>1</v>
      </c>
      <c r="D3" s="3" t="str">
        <f>IF(配列!E3="",RIGHT(配列!D3&amp;配列!E3,4)&amp;"L",RIGHT(配列!D3&amp;配列!E3,5))</f>
        <v>0001R</v>
      </c>
      <c r="E3" s="3" t="str">
        <f t="shared" si="0"/>
        <v>L2-NPM010001R666192</v>
      </c>
      <c r="F3" s="3" t="str">
        <f>_xlfn.XLOOKUP(E3,セットアップレポート_紐づけ用!A:A,セットアップレポート_紐づけ用!J:J)</f>
        <v>666192 115043</v>
      </c>
      <c r="G3" s="3">
        <f>_xlfn.XLOOKUP(E3,セットアップレポート_紐づけ用!A:A,セットアップレポート_紐づけ用!V:V)</f>
        <v>0</v>
      </c>
      <c r="H3" s="3">
        <f t="shared" ref="H3:H66" si="3">2*RIGHT(A3,1)-2+C3</f>
        <v>1</v>
      </c>
      <c r="I3" t="str">
        <f>IF(J3=0,"",IF(配列!E3="",マクロ実行!$A$16 &amp;" T"&amp;H3&amp;"-"&amp;RIGHT(配列!D3&amp;配列!E3,2),マクロ実行!$A$16 &amp;" T"&amp;H3&amp;"-"&amp;RIGHT(配列!D3&amp;配列!E3,3)))</f>
        <v>TEC56 T1-01R</v>
      </c>
      <c r="J3">
        <f>配列!F3</f>
        <v>666192</v>
      </c>
      <c r="K3" s="2">
        <f>_xlfn.XLOOKUP(E3,セットアップレポート_紐づけ用!A:A,セットアップレポート_紐づけ用!R:R)</f>
        <v>45950.724293981482</v>
      </c>
      <c r="L3" t="str">
        <f t="shared" si="1"/>
        <v xml:space="preserve">    666192 115043</v>
      </c>
      <c r="M3">
        <f>_xlfn.XLOOKUP(L3,EGPro!A:A,EGPro!D:D)</f>
        <v>6170</v>
      </c>
      <c r="N3">
        <f>_xlfn.XLOOKUP(L3,EGPro!A:A,EGPro!C:C)</f>
        <v>10000</v>
      </c>
      <c r="O3">
        <f>IF(LEN(G3)=13,"    "&amp;G3,G3)</f>
        <v>0</v>
      </c>
      <c r="P3" t="e">
        <f>_xlfn.XLOOKUP(O3,EGPro!A:A,EGPro!D:D)</f>
        <v>#N/A</v>
      </c>
      <c r="Q3" t="e">
        <f>_xlfn.XLOOKUP(O3,EGPro!A:A,EGPro!C:C)</f>
        <v>#N/A</v>
      </c>
    </row>
    <row r="4" spans="1:17" x14ac:dyDescent="0.45">
      <c r="A4" s="3" t="str">
        <f>配列!B4</f>
        <v>L2NPM-1</v>
      </c>
      <c r="B4" s="3" t="str">
        <f>_xlfn.XLOOKUP(A4,対応表!A:A,対応表!B:B)</f>
        <v>L2-NPM01</v>
      </c>
      <c r="C4" s="3">
        <f>配列!C4</f>
        <v>1</v>
      </c>
      <c r="D4" s="3" t="str">
        <f>IF(配列!E4="",RIGHT(配列!D4&amp;配列!E4,4)&amp;"L",RIGHT(配列!D4&amp;配列!E4,5))</f>
        <v>0002L</v>
      </c>
      <c r="E4" s="3" t="str">
        <f t="shared" si="0"/>
        <v>L2-NPM010002L667663</v>
      </c>
      <c r="F4" s="3" t="str">
        <f>_xlfn.XLOOKUP(E4,セットアップレポート_紐づけ用!A:A,セットアップレポート_紐づけ用!J:J)</f>
        <v>667663 100188</v>
      </c>
      <c r="G4" s="3">
        <f>_xlfn.XLOOKUP(E4,セットアップレポート_紐づけ用!A:A,セットアップレポート_紐づけ用!V:V)</f>
        <v>0</v>
      </c>
      <c r="H4" s="3">
        <f t="shared" si="3"/>
        <v>1</v>
      </c>
      <c r="I4" t="str">
        <f>IF(J4=0,"",IF(配列!E4="",マクロ実行!$A$16 &amp;" T"&amp;H4&amp;"-"&amp;RIGHT(配列!D4&amp;配列!E4,2),マクロ実行!$A$16 &amp;" T"&amp;H4&amp;"-"&amp;RIGHT(配列!D4&amp;配列!E4,3)))</f>
        <v>TEC56 T1-02L</v>
      </c>
      <c r="J4">
        <f>配列!F4</f>
        <v>667663</v>
      </c>
      <c r="K4" s="2">
        <f>_xlfn.XLOOKUP(E4,セットアップレポート_紐づけ用!A:A,セットアップレポート_紐づけ用!R:R)</f>
        <v>45950.724305555559</v>
      </c>
      <c r="L4" t="str">
        <f t="shared" si="1"/>
        <v xml:space="preserve">    667663 100188</v>
      </c>
      <c r="M4">
        <f>_xlfn.XLOOKUP(L4,EGPro!A:A,EGPro!D:D)</f>
        <v>2439</v>
      </c>
      <c r="N4">
        <f>_xlfn.XLOOKUP(L4,EGPro!A:A,EGPro!C:C)</f>
        <v>10000</v>
      </c>
      <c r="O4">
        <f t="shared" si="2"/>
        <v>0</v>
      </c>
      <c r="P4" t="e">
        <f>_xlfn.XLOOKUP(O4,EGPro!A:A,EGPro!D:D)</f>
        <v>#N/A</v>
      </c>
      <c r="Q4" t="e">
        <f>_xlfn.XLOOKUP(O4,EGPro!A:A,EGPro!C:C)</f>
        <v>#N/A</v>
      </c>
    </row>
    <row r="5" spans="1:17" x14ac:dyDescent="0.45">
      <c r="A5" s="3" t="str">
        <f>配列!B5</f>
        <v>L2NPM-1</v>
      </c>
      <c r="B5" s="3" t="str">
        <f>_xlfn.XLOOKUP(A5,対応表!A:A,対応表!B:B)</f>
        <v>L2-NPM01</v>
      </c>
      <c r="C5" s="3">
        <f>配列!C5</f>
        <v>1</v>
      </c>
      <c r="D5" s="3" t="str">
        <f>IF(配列!E5="",RIGHT(配列!D5&amp;配列!E5,4)&amp;"L",RIGHT(配列!D5&amp;配列!E5,5))</f>
        <v>0002R</v>
      </c>
      <c r="E5" s="3" t="str">
        <f t="shared" si="0"/>
        <v>L2-NPM010002R9000064708</v>
      </c>
      <c r="F5" s="3" t="str">
        <f>_xlfn.XLOOKUP(E5,セットアップレポート_紐づけ用!A:A,セットアップレポート_紐づけ用!J:J)</f>
        <v>9000064708 100115</v>
      </c>
      <c r="G5" s="3">
        <f>_xlfn.XLOOKUP(E5,セットアップレポート_紐づけ用!A:A,セットアップレポート_紐づけ用!V:V)</f>
        <v>0</v>
      </c>
      <c r="H5" s="3">
        <f t="shared" si="3"/>
        <v>1</v>
      </c>
      <c r="I5" t="str">
        <f>IF(J5=0,"",IF(配列!E5="",マクロ実行!$A$16 &amp;" T"&amp;H5&amp;"-"&amp;RIGHT(配列!D5&amp;配列!E5,2),マクロ実行!$A$16 &amp;" T"&amp;H5&amp;"-"&amp;RIGHT(配列!D5&amp;配列!E5,3)))</f>
        <v>TEC56 T1-02R</v>
      </c>
      <c r="J5">
        <f>配列!F5</f>
        <v>9000064708</v>
      </c>
      <c r="K5" s="2">
        <f>_xlfn.XLOOKUP(E5,セットアップレポート_紐づけ用!A:A,セットアップレポート_紐づけ用!R:R)</f>
        <v>45950.724305555559</v>
      </c>
      <c r="L5" t="str">
        <f t="shared" si="1"/>
        <v>9000064708 100115</v>
      </c>
      <c r="M5">
        <f>_xlfn.XLOOKUP(L5,EGPro!A:A,EGPro!D:D)</f>
        <v>8091</v>
      </c>
      <c r="N5">
        <f>_xlfn.XLOOKUP(L5,EGPro!A:A,EGPro!C:C)</f>
        <v>10000</v>
      </c>
      <c r="O5">
        <f t="shared" si="2"/>
        <v>0</v>
      </c>
      <c r="P5" t="e">
        <f>_xlfn.XLOOKUP(O5,EGPro!A:A,EGPro!D:D)</f>
        <v>#N/A</v>
      </c>
      <c r="Q5" t="e">
        <f>_xlfn.XLOOKUP(O5,EGPro!A:A,EGPro!C:C)</f>
        <v>#N/A</v>
      </c>
    </row>
    <row r="6" spans="1:17" x14ac:dyDescent="0.45">
      <c r="A6" s="3" t="str">
        <f>配列!B6</f>
        <v>L2NPM-1</v>
      </c>
      <c r="B6" s="3" t="str">
        <f>_xlfn.XLOOKUP(A6,対応表!A:A,対応表!B:B)</f>
        <v>L2-NPM01</v>
      </c>
      <c r="C6" s="3">
        <f>配列!C6</f>
        <v>1</v>
      </c>
      <c r="D6" s="3" t="str">
        <f>IF(配列!E6="",RIGHT(配列!D6&amp;配列!E6,4)&amp;"L",RIGHT(配列!D6&amp;配列!E6,5))</f>
        <v>0003L</v>
      </c>
      <c r="E6" s="3" t="str">
        <f t="shared" si="0"/>
        <v>L2-NPM010003L634306A</v>
      </c>
      <c r="F6" s="3" t="str">
        <f>_xlfn.XLOOKUP(E6,セットアップレポート_紐づけ用!A:A,セットアップレポート_紐づけ用!J:J)</f>
        <v>634306A103045</v>
      </c>
      <c r="G6" s="3">
        <f>_xlfn.XLOOKUP(E6,セットアップレポート_紐づけ用!A:A,セットアップレポート_紐づけ用!V:V)</f>
        <v>0</v>
      </c>
      <c r="H6" s="3">
        <f t="shared" si="3"/>
        <v>1</v>
      </c>
      <c r="I6" t="str">
        <f>IF(J6=0,"",IF(配列!E6="",マクロ実行!$A$16 &amp;" T"&amp;H6&amp;"-"&amp;RIGHT(配列!D6&amp;配列!E6,2),マクロ実行!$A$16 &amp;" T"&amp;H6&amp;"-"&amp;RIGHT(配列!D6&amp;配列!E6,3)))</f>
        <v>TEC56 T1-03L</v>
      </c>
      <c r="J6" t="str">
        <f>配列!F6</f>
        <v>634306A</v>
      </c>
      <c r="K6" s="2">
        <f>_xlfn.XLOOKUP(E6,セットアップレポート_紐づけ用!A:A,セットアップレポート_紐づけ用!R:R)</f>
        <v>45950.724305555559</v>
      </c>
      <c r="L6" t="str">
        <f t="shared" si="1"/>
        <v xml:space="preserve">    634306A103045</v>
      </c>
      <c r="M6">
        <f>_xlfn.XLOOKUP(L6,EGPro!A:A,EGPro!D:D)</f>
        <v>4651</v>
      </c>
      <c r="N6">
        <f>_xlfn.XLOOKUP(L6,EGPro!A:A,EGPro!C:C)</f>
        <v>10000</v>
      </c>
      <c r="O6">
        <f t="shared" si="2"/>
        <v>0</v>
      </c>
      <c r="P6" t="e">
        <f>_xlfn.XLOOKUP(O6,EGPro!A:A,EGPro!D:D)</f>
        <v>#N/A</v>
      </c>
      <c r="Q6" t="e">
        <f>_xlfn.XLOOKUP(O6,EGPro!A:A,EGPro!C:C)</f>
        <v>#N/A</v>
      </c>
    </row>
    <row r="7" spans="1:17" x14ac:dyDescent="0.45">
      <c r="A7" s="3" t="str">
        <f>配列!B7</f>
        <v>L2NPM-1</v>
      </c>
      <c r="B7" s="3" t="str">
        <f>_xlfn.XLOOKUP(A7,対応表!A:A,対応表!B:B)</f>
        <v>L2-NPM01</v>
      </c>
      <c r="C7" s="3">
        <f>配列!C7</f>
        <v>1</v>
      </c>
      <c r="D7" s="3" t="str">
        <f>IF(配列!E7="",RIGHT(配列!D7&amp;配列!E7,4)&amp;"L",RIGHT(配列!D7&amp;配列!E7,5))</f>
        <v>0003R</v>
      </c>
      <c r="E7" s="3" t="str">
        <f t="shared" si="0"/>
        <v>L2-NPM010003R909625</v>
      </c>
      <c r="F7" s="3" t="str">
        <f>_xlfn.XLOOKUP(E7,セットアップレポート_紐づけ用!A:A,セットアップレポート_紐づけ用!J:J)</f>
        <v>909625 100061</v>
      </c>
      <c r="G7" s="3">
        <f>_xlfn.XLOOKUP(E7,セットアップレポート_紐づけ用!A:A,セットアップレポート_紐づけ用!V:V)</f>
        <v>0</v>
      </c>
      <c r="H7" s="3">
        <f t="shared" si="3"/>
        <v>1</v>
      </c>
      <c r="I7" t="str">
        <f>IF(J7=0,"",IF(配列!E7="",マクロ実行!$A$16 &amp;" T"&amp;H7&amp;"-"&amp;RIGHT(配列!D7&amp;配列!E7,2),マクロ実行!$A$16 &amp;" T"&amp;H7&amp;"-"&amp;RIGHT(配列!D7&amp;配列!E7,3)))</f>
        <v>TEC56 T1-03R</v>
      </c>
      <c r="J7">
        <f>配列!F7</f>
        <v>909625</v>
      </c>
      <c r="K7" s="2">
        <f>_xlfn.XLOOKUP(E7,セットアップレポート_紐づけ用!A:A,セットアップレポート_紐づけ用!R:R)</f>
        <v>45950.724305555559</v>
      </c>
      <c r="L7" t="str">
        <f t="shared" si="1"/>
        <v xml:space="preserve">    909625 100061</v>
      </c>
      <c r="M7">
        <f>_xlfn.XLOOKUP(L7,EGPro!A:A,EGPro!D:D)</f>
        <v>2175</v>
      </c>
      <c r="N7">
        <f>_xlfn.XLOOKUP(L7,EGPro!A:A,EGPro!C:C)</f>
        <v>10000</v>
      </c>
      <c r="O7">
        <f t="shared" si="2"/>
        <v>0</v>
      </c>
      <c r="P7" t="e">
        <f>_xlfn.XLOOKUP(O7,EGPro!A:A,EGPro!D:D)</f>
        <v>#N/A</v>
      </c>
      <c r="Q7" t="e">
        <f>_xlfn.XLOOKUP(O7,EGPro!A:A,EGPro!C:C)</f>
        <v>#N/A</v>
      </c>
    </row>
    <row r="8" spans="1:17" x14ac:dyDescent="0.45">
      <c r="A8" s="3" t="str">
        <f>配列!B8</f>
        <v>L2NPM-1</v>
      </c>
      <c r="B8" s="3" t="str">
        <f>_xlfn.XLOOKUP(A8,対応表!A:A,対応表!B:B)</f>
        <v>L2-NPM01</v>
      </c>
      <c r="C8" s="3">
        <f>配列!C8</f>
        <v>1</v>
      </c>
      <c r="D8" s="3" t="str">
        <f>IF(配列!E8="",RIGHT(配列!D8&amp;配列!E8,4)&amp;"L",RIGHT(配列!D8&amp;配列!E8,5))</f>
        <v>0004L</v>
      </c>
      <c r="E8" s="3" t="str">
        <f t="shared" si="0"/>
        <v>L2-NPM010004L9000054754</v>
      </c>
      <c r="F8" s="3" t="str">
        <f>_xlfn.XLOOKUP(E8,セットアップレポート_紐づけ用!A:A,セットアップレポート_紐づけ用!J:J)</f>
        <v>9000054754 100258</v>
      </c>
      <c r="G8" s="3">
        <f>_xlfn.XLOOKUP(E8,セットアップレポート_紐づけ用!A:A,セットアップレポート_紐づけ用!V:V)</f>
        <v>0</v>
      </c>
      <c r="H8" s="3">
        <f t="shared" si="3"/>
        <v>1</v>
      </c>
      <c r="I8" t="str">
        <f>IF(J8=0,"",IF(配列!E8="",マクロ実行!$A$16 &amp;" T"&amp;H8&amp;"-"&amp;RIGHT(配列!D8&amp;配列!E8,2),マクロ実行!$A$16 &amp;" T"&amp;H8&amp;"-"&amp;RIGHT(配列!D8&amp;配列!E8,3)))</f>
        <v>TEC56 T1-04L</v>
      </c>
      <c r="J8">
        <f>配列!F8</f>
        <v>9000054754</v>
      </c>
      <c r="K8" s="2">
        <f>_xlfn.XLOOKUP(E8,セットアップレポート_紐づけ用!A:A,セットアップレポート_紐づけ用!R:R)</f>
        <v>45950.724305555559</v>
      </c>
      <c r="L8" t="str">
        <f t="shared" si="1"/>
        <v>9000054754 100258</v>
      </c>
      <c r="M8">
        <f>_xlfn.XLOOKUP(L8,EGPro!A:A,EGPro!D:D)</f>
        <v>6936</v>
      </c>
      <c r="N8">
        <f>_xlfn.XLOOKUP(L8,EGPro!A:A,EGPro!C:C)</f>
        <v>8000</v>
      </c>
      <c r="O8">
        <f t="shared" si="2"/>
        <v>0</v>
      </c>
      <c r="P8" t="e">
        <f>_xlfn.XLOOKUP(O8,EGPro!A:A,EGPro!D:D)</f>
        <v>#N/A</v>
      </c>
      <c r="Q8" t="e">
        <f>_xlfn.XLOOKUP(O8,EGPro!A:A,EGPro!C:C)</f>
        <v>#N/A</v>
      </c>
    </row>
    <row r="9" spans="1:17" x14ac:dyDescent="0.45">
      <c r="A9" s="3" t="str">
        <f>配列!B9</f>
        <v>L2NPM-1</v>
      </c>
      <c r="B9" s="3" t="str">
        <f>_xlfn.XLOOKUP(A9,対応表!A:A,対応表!B:B)</f>
        <v>L2-NPM01</v>
      </c>
      <c r="C9" s="3">
        <f>配列!C9</f>
        <v>1</v>
      </c>
      <c r="D9" s="3" t="str">
        <f>IF(配列!E9="",RIGHT(配列!D9&amp;配列!E9,4)&amp;"L",RIGHT(配列!D9&amp;配列!E9,5))</f>
        <v>0004R</v>
      </c>
      <c r="E9" s="3" t="str">
        <f t="shared" si="0"/>
        <v>L2-NPM010004R683886</v>
      </c>
      <c r="F9" s="3" t="str">
        <f>_xlfn.XLOOKUP(E9,セットアップレポート_紐づけ用!A:A,セットアップレポート_紐づけ用!J:J)</f>
        <v>683886 101414</v>
      </c>
      <c r="G9" s="3">
        <f>_xlfn.XLOOKUP(E9,セットアップレポート_紐づけ用!A:A,セットアップレポート_紐づけ用!V:V)</f>
        <v>0</v>
      </c>
      <c r="H9" s="3">
        <f t="shared" si="3"/>
        <v>1</v>
      </c>
      <c r="I9" t="str">
        <f>IF(J9=0,"",IF(配列!E9="",マクロ実行!$A$16 &amp;" T"&amp;H9&amp;"-"&amp;RIGHT(配列!D9&amp;配列!E9,2),マクロ実行!$A$16 &amp;" T"&amp;H9&amp;"-"&amp;RIGHT(配列!D9&amp;配列!E9,3)))</f>
        <v>TEC56 T1-04R</v>
      </c>
      <c r="J9">
        <f>配列!F9</f>
        <v>683886</v>
      </c>
      <c r="K9" s="2">
        <f>_xlfn.XLOOKUP(E9,セットアップレポート_紐づけ用!A:A,セットアップレポート_紐づけ用!R:R)</f>
        <v>45950.724305555559</v>
      </c>
      <c r="L9" t="str">
        <f t="shared" si="1"/>
        <v xml:space="preserve">    683886 101414</v>
      </c>
      <c r="M9">
        <f>_xlfn.XLOOKUP(L9,EGPro!A:A,EGPro!D:D)</f>
        <v>8714</v>
      </c>
      <c r="N9">
        <f>_xlfn.XLOOKUP(L9,EGPro!A:A,EGPro!C:C)</f>
        <v>10000</v>
      </c>
      <c r="O9">
        <f t="shared" si="2"/>
        <v>0</v>
      </c>
      <c r="P9" t="e">
        <f>_xlfn.XLOOKUP(O9,EGPro!A:A,EGPro!D:D)</f>
        <v>#N/A</v>
      </c>
      <c r="Q9" t="e">
        <f>_xlfn.XLOOKUP(O9,EGPro!A:A,EGPro!C:C)</f>
        <v>#N/A</v>
      </c>
    </row>
    <row r="10" spans="1:17" x14ac:dyDescent="0.45">
      <c r="A10" s="3" t="str">
        <f>配列!B10</f>
        <v>L2NPM-1</v>
      </c>
      <c r="B10" s="3" t="str">
        <f>_xlfn.XLOOKUP(A10,対応表!A:A,対応表!B:B)</f>
        <v>L2-NPM01</v>
      </c>
      <c r="C10" s="3">
        <f>配列!C10</f>
        <v>1</v>
      </c>
      <c r="D10" s="3" t="str">
        <f>IF(配列!E10="",RIGHT(配列!D10&amp;配列!E10,4)&amp;"L",RIGHT(配列!D10&amp;配列!E10,5))</f>
        <v>0005L</v>
      </c>
      <c r="E10" s="3" t="str">
        <f t="shared" si="0"/>
        <v>L2-NPM010005L9000068497</v>
      </c>
      <c r="F10" s="3" t="str">
        <f>_xlfn.XLOOKUP(E10,セットアップレポート_紐づけ用!A:A,セットアップレポート_紐づけ用!J:J)</f>
        <v>9000068497 100577</v>
      </c>
      <c r="G10" s="3">
        <f>_xlfn.XLOOKUP(E10,セットアップレポート_紐づけ用!A:A,セットアップレポート_紐づけ用!V:V)</f>
        <v>0</v>
      </c>
      <c r="H10" s="3">
        <f t="shared" si="3"/>
        <v>1</v>
      </c>
      <c r="I10" t="str">
        <f>IF(J10=0,"",IF(配列!E10="",マクロ実行!$A$16 &amp;" T"&amp;H10&amp;"-"&amp;RIGHT(配列!D10&amp;配列!E10,2),マクロ実行!$A$16 &amp;" T"&amp;H10&amp;"-"&amp;RIGHT(配列!D10&amp;配列!E10,3)))</f>
        <v>TEC56 T1-05L</v>
      </c>
      <c r="J10">
        <f>配列!F10</f>
        <v>9000068497</v>
      </c>
      <c r="K10" s="2">
        <f>_xlfn.XLOOKUP(E10,セットアップレポート_紐づけ用!A:A,セットアップレポート_紐づけ用!R:R)</f>
        <v>45950.724305555559</v>
      </c>
      <c r="L10" t="str">
        <f t="shared" si="1"/>
        <v>9000068497 100577</v>
      </c>
      <c r="M10">
        <f>_xlfn.XLOOKUP(L10,EGPro!A:A,EGPro!D:D)</f>
        <v>2044</v>
      </c>
      <c r="N10">
        <f>_xlfn.XLOOKUP(L10,EGPro!A:A,EGPro!C:C)</f>
        <v>10000</v>
      </c>
      <c r="O10">
        <f t="shared" si="2"/>
        <v>0</v>
      </c>
      <c r="P10" t="e">
        <f>_xlfn.XLOOKUP(O10,EGPro!A:A,EGPro!D:D)</f>
        <v>#N/A</v>
      </c>
      <c r="Q10" t="e">
        <f>_xlfn.XLOOKUP(O10,EGPro!A:A,EGPro!C:C)</f>
        <v>#N/A</v>
      </c>
    </row>
    <row r="11" spans="1:17" x14ac:dyDescent="0.45">
      <c r="A11" s="3" t="str">
        <f>配列!B11</f>
        <v>L2NPM-1</v>
      </c>
      <c r="B11" s="3" t="str">
        <f>_xlfn.XLOOKUP(A11,対応表!A:A,対応表!B:B)</f>
        <v>L2-NPM01</v>
      </c>
      <c r="C11" s="3">
        <f>配列!C11</f>
        <v>1</v>
      </c>
      <c r="D11" s="3" t="str">
        <f>IF(配列!E11="",RIGHT(配列!D11&amp;配列!E11,4)&amp;"L",RIGHT(配列!D11&amp;配列!E11,5))</f>
        <v>0005R</v>
      </c>
      <c r="E11" s="3" t="str">
        <f t="shared" si="0"/>
        <v>L2-NPM010005R911533</v>
      </c>
      <c r="F11" s="3" t="str">
        <f>_xlfn.XLOOKUP(E11,セットアップレポート_紐づけ用!A:A,セットアップレポート_紐づけ用!J:J)</f>
        <v>911533 100093</v>
      </c>
      <c r="G11" s="3">
        <f>_xlfn.XLOOKUP(E11,セットアップレポート_紐づけ用!A:A,セットアップレポート_紐づけ用!V:V)</f>
        <v>0</v>
      </c>
      <c r="H11" s="3">
        <f t="shared" si="3"/>
        <v>1</v>
      </c>
      <c r="I11" t="str">
        <f>IF(J11=0,"",IF(配列!E11="",マクロ実行!$A$16 &amp;" T"&amp;H11&amp;"-"&amp;RIGHT(配列!D11&amp;配列!E11,2),マクロ実行!$A$16 &amp;" T"&amp;H11&amp;"-"&amp;RIGHT(配列!D11&amp;配列!E11,3)))</f>
        <v>TEC56 T1-05R</v>
      </c>
      <c r="J11">
        <f>配列!F11</f>
        <v>911533</v>
      </c>
      <c r="K11" s="2">
        <f>_xlfn.XLOOKUP(E11,セットアップレポート_紐づけ用!A:A,セットアップレポート_紐づけ用!R:R)</f>
        <v>45950.724305555559</v>
      </c>
      <c r="L11" t="str">
        <f t="shared" si="1"/>
        <v xml:space="preserve">    911533 100093</v>
      </c>
      <c r="M11">
        <f>_xlfn.XLOOKUP(L11,EGPro!A:A,EGPro!D:D)</f>
        <v>2323</v>
      </c>
      <c r="N11">
        <f>_xlfn.XLOOKUP(L11,EGPro!A:A,EGPro!C:C)</f>
        <v>10000</v>
      </c>
      <c r="O11">
        <f t="shared" si="2"/>
        <v>0</v>
      </c>
      <c r="P11" t="e">
        <f>_xlfn.XLOOKUP(O11,EGPro!A:A,EGPro!D:D)</f>
        <v>#N/A</v>
      </c>
      <c r="Q11" t="e">
        <f>_xlfn.XLOOKUP(O11,EGPro!A:A,EGPro!C:C)</f>
        <v>#N/A</v>
      </c>
    </row>
    <row r="12" spans="1:17" x14ac:dyDescent="0.45">
      <c r="A12" s="3" t="str">
        <f>配列!B12</f>
        <v>L2NPM-1</v>
      </c>
      <c r="B12" s="3" t="str">
        <f>_xlfn.XLOOKUP(A12,対応表!A:A,対応表!B:B)</f>
        <v>L2-NPM01</v>
      </c>
      <c r="C12" s="3">
        <f>配列!C12</f>
        <v>1</v>
      </c>
      <c r="D12" s="3" t="str">
        <f>IF(配列!E12="",RIGHT(配列!D12&amp;配列!E12,4)&amp;"L",RIGHT(配列!D12&amp;配列!E12,5))</f>
        <v>0006L</v>
      </c>
      <c r="E12" s="3" t="str">
        <f t="shared" si="0"/>
        <v>L2-NPM010006L667699</v>
      </c>
      <c r="F12" s="3" t="str">
        <f>_xlfn.XLOOKUP(E12,セットアップレポート_紐づけ用!A:A,セットアップレポート_紐づけ用!J:J)</f>
        <v>667699 101432</v>
      </c>
      <c r="G12" s="3">
        <f>_xlfn.XLOOKUP(E12,セットアップレポート_紐づけ用!A:A,セットアップレポート_紐づけ用!V:V)</f>
        <v>0</v>
      </c>
      <c r="H12" s="3">
        <f t="shared" si="3"/>
        <v>1</v>
      </c>
      <c r="I12" t="str">
        <f>IF(J12=0,"",IF(配列!E12="",マクロ実行!$A$16 &amp;" T"&amp;H12&amp;"-"&amp;RIGHT(配列!D12&amp;配列!E12,2),マクロ実行!$A$16 &amp;" T"&amp;H12&amp;"-"&amp;RIGHT(配列!D12&amp;配列!E12,3)))</f>
        <v>TEC56 T1-06L</v>
      </c>
      <c r="J12">
        <f>配列!F12</f>
        <v>667699</v>
      </c>
      <c r="K12" s="2">
        <f>_xlfn.XLOOKUP(E12,セットアップレポート_紐づけ用!A:A,セットアップレポート_紐づけ用!R:R)</f>
        <v>45950.724305555559</v>
      </c>
      <c r="L12" t="str">
        <f t="shared" si="1"/>
        <v xml:space="preserve">    667699 101432</v>
      </c>
      <c r="M12">
        <f>_xlfn.XLOOKUP(L12,EGPro!A:A,EGPro!D:D)</f>
        <v>5274</v>
      </c>
      <c r="N12">
        <f>_xlfn.XLOOKUP(L12,EGPro!A:A,EGPro!C:C)</f>
        <v>10000</v>
      </c>
      <c r="O12">
        <f t="shared" si="2"/>
        <v>0</v>
      </c>
      <c r="P12" t="e">
        <f>_xlfn.XLOOKUP(O12,EGPro!A:A,EGPro!D:D)</f>
        <v>#N/A</v>
      </c>
      <c r="Q12" t="e">
        <f>_xlfn.XLOOKUP(O12,EGPro!A:A,EGPro!C:C)</f>
        <v>#N/A</v>
      </c>
    </row>
    <row r="13" spans="1:17" x14ac:dyDescent="0.45">
      <c r="A13" s="3" t="str">
        <f>配列!B13</f>
        <v>L2NPM-1</v>
      </c>
      <c r="B13" s="3" t="str">
        <f>_xlfn.XLOOKUP(A13,対応表!A:A,対応表!B:B)</f>
        <v>L2-NPM01</v>
      </c>
      <c r="C13" s="3">
        <f>配列!C13</f>
        <v>1</v>
      </c>
      <c r="D13" s="3" t="str">
        <f>IF(配列!E13="",RIGHT(配列!D13&amp;配列!E13,4)&amp;"L",RIGHT(配列!D13&amp;配列!E13,5))</f>
        <v>0006R</v>
      </c>
      <c r="E13" s="3" t="str">
        <f t="shared" si="0"/>
        <v>L2-NPM010006R9000025385</v>
      </c>
      <c r="F13" s="3" t="e">
        <f>_xlfn.XLOOKUP(E13,セットアップレポート_紐づけ用!A:A,セットアップレポート_紐づけ用!J:J)</f>
        <v>#N/A</v>
      </c>
      <c r="G13" s="3" t="e">
        <f>_xlfn.XLOOKUP(E13,セットアップレポート_紐づけ用!A:A,セットアップレポート_紐づけ用!V:V)</f>
        <v>#N/A</v>
      </c>
      <c r="H13" s="3">
        <f t="shared" si="3"/>
        <v>1</v>
      </c>
      <c r="I13" t="str">
        <f>IF(J13=0,"",IF(配列!E13="",マクロ実行!$A$16 &amp;" T"&amp;H13&amp;"-"&amp;RIGHT(配列!D13&amp;配列!E13,2),マクロ実行!$A$16 &amp;" T"&amp;H13&amp;"-"&amp;RIGHT(配列!D13&amp;配列!E13,3)))</f>
        <v>TEC56 T1-06R</v>
      </c>
      <c r="J13">
        <f>配列!F13</f>
        <v>9000025385</v>
      </c>
      <c r="K13" s="2" t="e">
        <f>_xlfn.XLOOKUP(E13,セットアップレポート_紐づけ用!A:A,セットアップレポート_紐づけ用!R:R)</f>
        <v>#N/A</v>
      </c>
      <c r="L13" t="e">
        <f t="shared" si="1"/>
        <v>#N/A</v>
      </c>
      <c r="M13" t="e">
        <f>_xlfn.XLOOKUP(L13,EGPro!A:A,EGPro!D:D)</f>
        <v>#N/A</v>
      </c>
      <c r="N13" t="e">
        <f>_xlfn.XLOOKUP(L13,EGPro!A:A,EGPro!C:C)</f>
        <v>#N/A</v>
      </c>
      <c r="O13" t="e">
        <f t="shared" si="2"/>
        <v>#N/A</v>
      </c>
      <c r="P13" t="e">
        <f>_xlfn.XLOOKUP(O13,EGPro!A:A,EGPro!D:D)</f>
        <v>#N/A</v>
      </c>
      <c r="Q13" t="e">
        <f>_xlfn.XLOOKUP(O13,EGPro!A:A,EGPro!C:C)</f>
        <v>#N/A</v>
      </c>
    </row>
    <row r="14" spans="1:17" x14ac:dyDescent="0.45">
      <c r="A14" s="3" t="str">
        <f>配列!B14</f>
        <v>L2NPM-1</v>
      </c>
      <c r="B14" s="3" t="str">
        <f>_xlfn.XLOOKUP(A14,対応表!A:A,対応表!B:B)</f>
        <v>L2-NPM01</v>
      </c>
      <c r="C14" s="3">
        <f>配列!C14</f>
        <v>1</v>
      </c>
      <c r="D14" s="3" t="str">
        <f>IF(配列!E14="",RIGHT(配列!D14&amp;配列!E14,4)&amp;"L",RIGHT(配列!D14&amp;配列!E14,5))</f>
        <v>0007L</v>
      </c>
      <c r="E14" s="3" t="str">
        <f t="shared" si="0"/>
        <v>L2-NPM010007L663275</v>
      </c>
      <c r="F14" s="3" t="str">
        <f>_xlfn.XLOOKUP(E14,セットアップレポート_紐づけ用!A:A,セットアップレポート_紐づけ用!J:J)</f>
        <v>663275 101766</v>
      </c>
      <c r="G14" s="3">
        <f>_xlfn.XLOOKUP(E14,セットアップレポート_紐づけ用!A:A,セットアップレポート_紐づけ用!V:V)</f>
        <v>0</v>
      </c>
      <c r="H14" s="3">
        <f t="shared" si="3"/>
        <v>1</v>
      </c>
      <c r="I14" t="str">
        <f>IF(J14=0,"",IF(配列!E14="",マクロ実行!$A$16 &amp;" T"&amp;H14&amp;"-"&amp;RIGHT(配列!D14&amp;配列!E14,2),マクロ実行!$A$16 &amp;" T"&amp;H14&amp;"-"&amp;RIGHT(配列!D14&amp;配列!E14,3)))</f>
        <v>TEC56 T1-07L</v>
      </c>
      <c r="J14">
        <f>配列!F14</f>
        <v>663275</v>
      </c>
      <c r="K14" s="2">
        <f>_xlfn.XLOOKUP(E14,セットアップレポート_紐づけ用!A:A,セットアップレポート_紐づけ用!R:R)</f>
        <v>45950.724305555559</v>
      </c>
      <c r="L14" t="str">
        <f t="shared" si="1"/>
        <v xml:space="preserve">    663275 101766</v>
      </c>
      <c r="M14">
        <f>_xlfn.XLOOKUP(L14,EGPro!A:A,EGPro!D:D)</f>
        <v>5787</v>
      </c>
      <c r="N14">
        <f>_xlfn.XLOOKUP(L14,EGPro!A:A,EGPro!C:C)</f>
        <v>10000</v>
      </c>
      <c r="O14">
        <f t="shared" si="2"/>
        <v>0</v>
      </c>
      <c r="P14" t="e">
        <f>_xlfn.XLOOKUP(O14,EGPro!A:A,EGPro!D:D)</f>
        <v>#N/A</v>
      </c>
      <c r="Q14" t="e">
        <f>_xlfn.XLOOKUP(O14,EGPro!A:A,EGPro!C:C)</f>
        <v>#N/A</v>
      </c>
    </row>
    <row r="15" spans="1:17" x14ac:dyDescent="0.45">
      <c r="A15" s="3" t="str">
        <f>配列!B15</f>
        <v>L2NPM-1</v>
      </c>
      <c r="B15" s="3" t="str">
        <f>_xlfn.XLOOKUP(A15,対応表!A:A,対応表!B:B)</f>
        <v>L2-NPM01</v>
      </c>
      <c r="C15" s="3">
        <f>配列!C15</f>
        <v>1</v>
      </c>
      <c r="D15" s="3" t="str">
        <f>IF(配列!E15="",RIGHT(配列!D15&amp;配列!E15,4)&amp;"L",RIGHT(配列!D15&amp;配列!E15,5))</f>
        <v>0007R</v>
      </c>
      <c r="E15" s="3" t="str">
        <f t="shared" si="0"/>
        <v>L2-NPM010007R668885</v>
      </c>
      <c r="F15" s="3" t="str">
        <f>_xlfn.XLOOKUP(E15,セットアップレポート_紐づけ用!A:A,セットアップレポート_紐づけ用!J:J)</f>
        <v>668885 102915</v>
      </c>
      <c r="G15" s="3">
        <f>_xlfn.XLOOKUP(E15,セットアップレポート_紐づけ用!A:A,セットアップレポート_紐づけ用!V:V)</f>
        <v>0</v>
      </c>
      <c r="H15" s="3">
        <f t="shared" si="3"/>
        <v>1</v>
      </c>
      <c r="I15" t="str">
        <f>IF(J15=0,"",IF(配列!E15="",マクロ実行!$A$16 &amp;" T"&amp;H15&amp;"-"&amp;RIGHT(配列!D15&amp;配列!E15,2),マクロ実行!$A$16 &amp;" T"&amp;H15&amp;"-"&amp;RIGHT(配列!D15&amp;配列!E15,3)))</f>
        <v>TEC56 T1-07R</v>
      </c>
      <c r="J15">
        <f>配列!F15</f>
        <v>668885</v>
      </c>
      <c r="K15" s="2">
        <f>_xlfn.XLOOKUP(E15,セットアップレポート_紐づけ用!A:A,セットアップレポート_紐づけ用!R:R)</f>
        <v>45950.724305555559</v>
      </c>
      <c r="L15" t="str">
        <f t="shared" si="1"/>
        <v xml:space="preserve">    668885 102915</v>
      </c>
      <c r="M15">
        <f>_xlfn.XLOOKUP(L15,EGPro!A:A,EGPro!D:D)</f>
        <v>2137</v>
      </c>
      <c r="N15">
        <f>_xlfn.XLOOKUP(L15,EGPro!A:A,EGPro!C:C)</f>
        <v>10000</v>
      </c>
      <c r="O15">
        <f t="shared" si="2"/>
        <v>0</v>
      </c>
      <c r="P15" t="e">
        <f>_xlfn.XLOOKUP(O15,EGPro!A:A,EGPro!D:D)</f>
        <v>#N/A</v>
      </c>
      <c r="Q15" t="e">
        <f>_xlfn.XLOOKUP(O15,EGPro!A:A,EGPro!C:C)</f>
        <v>#N/A</v>
      </c>
    </row>
    <row r="16" spans="1:17" x14ac:dyDescent="0.45">
      <c r="A16" s="3" t="str">
        <f>配列!B16</f>
        <v>L2NPM-1</v>
      </c>
      <c r="B16" s="3" t="str">
        <f>_xlfn.XLOOKUP(A16,対応表!A:A,対応表!B:B)</f>
        <v>L2-NPM01</v>
      </c>
      <c r="C16" s="3">
        <f>配列!C16</f>
        <v>1</v>
      </c>
      <c r="D16" s="3" t="str">
        <f>IF(配列!E16="",RIGHT(配列!D16&amp;配列!E16,4)&amp;"L",RIGHT(配列!D16&amp;配列!E16,5))</f>
        <v>0008L</v>
      </c>
      <c r="E16" s="3" t="str">
        <f t="shared" si="0"/>
        <v>L2-NPM010008L9000009688A</v>
      </c>
      <c r="F16" s="3" t="str">
        <f>_xlfn.XLOOKUP(E16,セットアップレポート_紐づけ用!A:A,セットアップレポート_紐づけ用!J:J)</f>
        <v>9000009688A100897</v>
      </c>
      <c r="G16" s="3">
        <f>_xlfn.XLOOKUP(E16,セットアップレポート_紐づけ用!A:A,セットアップレポート_紐づけ用!V:V)</f>
        <v>0</v>
      </c>
      <c r="H16" s="3">
        <f t="shared" si="3"/>
        <v>1</v>
      </c>
      <c r="I16" t="str">
        <f>IF(J16=0,"",IF(配列!E16="",マクロ実行!$A$16 &amp;" T"&amp;H16&amp;"-"&amp;RIGHT(配列!D16&amp;配列!E16,2),マクロ実行!$A$16 &amp;" T"&amp;H16&amp;"-"&amp;RIGHT(配列!D16&amp;配列!E16,3)))</f>
        <v>TEC56 T1-08</v>
      </c>
      <c r="J16" t="str">
        <f>配列!F16</f>
        <v>9000009688A</v>
      </c>
      <c r="K16" s="2">
        <f>_xlfn.XLOOKUP(E16,セットアップレポート_紐づけ用!A:A,セットアップレポート_紐づけ用!R:R)</f>
        <v>45950.724305555559</v>
      </c>
      <c r="L16" t="str">
        <f t="shared" si="1"/>
        <v>9000009688A100897</v>
      </c>
      <c r="M16">
        <f>_xlfn.XLOOKUP(L16,EGPro!A:A,EGPro!D:D)</f>
        <v>917</v>
      </c>
      <c r="N16">
        <f>_xlfn.XLOOKUP(L16,EGPro!A:A,EGPro!C:C)</f>
        <v>2000</v>
      </c>
      <c r="O16">
        <f t="shared" si="2"/>
        <v>0</v>
      </c>
      <c r="P16" t="e">
        <f>_xlfn.XLOOKUP(O16,EGPro!A:A,EGPro!D:D)</f>
        <v>#N/A</v>
      </c>
      <c r="Q16" t="e">
        <f>_xlfn.XLOOKUP(O16,EGPro!A:A,EGPro!C:C)</f>
        <v>#N/A</v>
      </c>
    </row>
    <row r="17" spans="1:17" x14ac:dyDescent="0.45">
      <c r="A17" s="3" t="str">
        <f>配列!B17</f>
        <v>L2NPM-1</v>
      </c>
      <c r="B17" s="3" t="str">
        <f>_xlfn.XLOOKUP(A17,対応表!A:A,対応表!B:B)</f>
        <v>L2-NPM01</v>
      </c>
      <c r="C17" s="3">
        <f>配列!C17</f>
        <v>1</v>
      </c>
      <c r="D17" s="3" t="str">
        <f>IF(配列!E17="",RIGHT(配列!D17&amp;配列!E17,4)&amp;"L",RIGHT(配列!D17&amp;配列!E17,5))</f>
        <v>0009L</v>
      </c>
      <c r="E17" s="3" t="str">
        <f t="shared" si="0"/>
        <v>L2-NPM010009L667654</v>
      </c>
      <c r="F17" s="3" t="str">
        <f>_xlfn.XLOOKUP(E17,セットアップレポート_紐づけ用!A:A,セットアップレポート_紐づけ用!J:J)</f>
        <v>667654 108394</v>
      </c>
      <c r="G17" s="3">
        <f>_xlfn.XLOOKUP(E17,セットアップレポート_紐づけ用!A:A,セットアップレポート_紐づけ用!V:V)</f>
        <v>0</v>
      </c>
      <c r="H17" s="3">
        <f t="shared" si="3"/>
        <v>1</v>
      </c>
      <c r="I17" t="str">
        <f>IF(J17=0,"",IF(配列!E17="",マクロ実行!$A$16 &amp;" T"&amp;H17&amp;"-"&amp;RIGHT(配列!D17&amp;配列!E17,2),マクロ実行!$A$16 &amp;" T"&amp;H17&amp;"-"&amp;RIGHT(配列!D17&amp;配列!E17,3)))</f>
        <v>TEC56 T1-09L</v>
      </c>
      <c r="J17">
        <f>配列!F17</f>
        <v>667654</v>
      </c>
      <c r="K17" s="2">
        <f>_xlfn.XLOOKUP(E17,セットアップレポート_紐づけ用!A:A,セットアップレポート_紐づけ用!R:R)</f>
        <v>45950.724305555559</v>
      </c>
      <c r="L17" t="str">
        <f t="shared" si="1"/>
        <v xml:space="preserve">    667654 108394</v>
      </c>
      <c r="M17">
        <f>_xlfn.XLOOKUP(L17,EGPro!A:A,EGPro!D:D)</f>
        <v>9358</v>
      </c>
      <c r="N17">
        <f>_xlfn.XLOOKUP(L17,EGPro!A:A,EGPro!C:C)</f>
        <v>10000</v>
      </c>
      <c r="O17">
        <f t="shared" si="2"/>
        <v>0</v>
      </c>
      <c r="P17" t="e">
        <f>_xlfn.XLOOKUP(O17,EGPro!A:A,EGPro!D:D)</f>
        <v>#N/A</v>
      </c>
      <c r="Q17" t="e">
        <f>_xlfn.XLOOKUP(O17,EGPro!A:A,EGPro!C:C)</f>
        <v>#N/A</v>
      </c>
    </row>
    <row r="18" spans="1:17" x14ac:dyDescent="0.45">
      <c r="A18" s="3" t="str">
        <f>配列!B18</f>
        <v>L2NPM-1</v>
      </c>
      <c r="B18" s="3" t="str">
        <f>_xlfn.XLOOKUP(A18,対応表!A:A,対応表!B:B)</f>
        <v>L2-NPM01</v>
      </c>
      <c r="C18" s="3">
        <f>配列!C18</f>
        <v>1</v>
      </c>
      <c r="D18" s="3" t="str">
        <f>IF(配列!E18="",RIGHT(配列!D18&amp;配列!E18,4)&amp;"L",RIGHT(配列!D18&amp;配列!E18,5))</f>
        <v>0009R</v>
      </c>
      <c r="E18" s="3" t="str">
        <f t="shared" si="0"/>
        <v>L2-NPM010009R9000068532</v>
      </c>
      <c r="F18" s="3" t="str">
        <f>_xlfn.XLOOKUP(E18,セットアップレポート_紐づけ用!A:A,セットアップレポート_紐づけ用!J:J)</f>
        <v>9000068532 100128</v>
      </c>
      <c r="G18" s="3">
        <f>_xlfn.XLOOKUP(E18,セットアップレポート_紐づけ用!A:A,セットアップレポート_紐づけ用!V:V)</f>
        <v>0</v>
      </c>
      <c r="H18" s="3">
        <f t="shared" si="3"/>
        <v>1</v>
      </c>
      <c r="I18" t="str">
        <f>IF(J18=0,"",IF(配列!E18="",マクロ実行!$A$16 &amp;" T"&amp;H18&amp;"-"&amp;RIGHT(配列!D18&amp;配列!E18,2),マクロ実行!$A$16 &amp;" T"&amp;H18&amp;"-"&amp;RIGHT(配列!D18&amp;配列!E18,3)))</f>
        <v>TEC56 T1-09R</v>
      </c>
      <c r="J18">
        <f>配列!F18</f>
        <v>9000068532</v>
      </c>
      <c r="K18" s="2">
        <f>_xlfn.XLOOKUP(E18,セットアップレポート_紐づけ用!A:A,セットアップレポート_紐づけ用!R:R)</f>
        <v>45950.724317129629</v>
      </c>
      <c r="L18" t="str">
        <f t="shared" si="1"/>
        <v>9000068532 100128</v>
      </c>
      <c r="M18">
        <f>_xlfn.XLOOKUP(L18,EGPro!A:A,EGPro!D:D)</f>
        <v>5410</v>
      </c>
      <c r="N18">
        <f>_xlfn.XLOOKUP(L18,EGPro!A:A,EGPro!C:C)</f>
        <v>10000</v>
      </c>
      <c r="O18">
        <f t="shared" si="2"/>
        <v>0</v>
      </c>
      <c r="P18" t="e">
        <f>_xlfn.XLOOKUP(O18,EGPro!A:A,EGPro!D:D)</f>
        <v>#N/A</v>
      </c>
      <c r="Q18" t="e">
        <f>_xlfn.XLOOKUP(O18,EGPro!A:A,EGPro!C:C)</f>
        <v>#N/A</v>
      </c>
    </row>
    <row r="19" spans="1:17" x14ac:dyDescent="0.45">
      <c r="A19" s="3" t="str">
        <f>配列!B19</f>
        <v>L2NPM-1</v>
      </c>
      <c r="B19" s="3" t="str">
        <f>_xlfn.XLOOKUP(A19,対応表!A:A,対応表!B:B)</f>
        <v>L2-NPM01</v>
      </c>
      <c r="C19" s="3">
        <f>配列!C19</f>
        <v>1</v>
      </c>
      <c r="D19" s="3" t="str">
        <f>IF(配列!E19="",RIGHT(配列!D19&amp;配列!E19,4)&amp;"L",RIGHT(配列!D19&amp;配列!E19,5))</f>
        <v>0010L</v>
      </c>
      <c r="E19" s="3" t="str">
        <f t="shared" si="0"/>
        <v>L2-NPM010010L721676</v>
      </c>
      <c r="F19" s="3" t="str">
        <f>_xlfn.XLOOKUP(E19,セットアップレポート_紐づけ用!A:A,セットアップレポート_紐づけ用!J:J)</f>
        <v>721676 100229</v>
      </c>
      <c r="G19" s="3">
        <f>_xlfn.XLOOKUP(E19,セットアップレポート_紐づけ用!A:A,セットアップレポート_紐づけ用!V:V)</f>
        <v>0</v>
      </c>
      <c r="H19" s="3">
        <f t="shared" si="3"/>
        <v>1</v>
      </c>
      <c r="I19" t="str">
        <f>IF(J19=0,"",IF(配列!E19="",マクロ実行!$A$16 &amp;" T"&amp;H19&amp;"-"&amp;RIGHT(配列!D19&amp;配列!E19,2),マクロ実行!$A$16 &amp;" T"&amp;H19&amp;"-"&amp;RIGHT(配列!D19&amp;配列!E19,3)))</f>
        <v>TEC56 T1-10L</v>
      </c>
      <c r="J19">
        <f>配列!F19</f>
        <v>721676</v>
      </c>
      <c r="K19" s="2">
        <f>_xlfn.XLOOKUP(E19,セットアップレポート_紐づけ用!A:A,セットアップレポート_紐づけ用!R:R)</f>
        <v>45950.724317129629</v>
      </c>
      <c r="L19" t="str">
        <f t="shared" si="1"/>
        <v xml:space="preserve">    721676 100229</v>
      </c>
      <c r="M19">
        <f>_xlfn.XLOOKUP(L19,EGPro!A:A,EGPro!D:D)</f>
        <v>4724</v>
      </c>
      <c r="N19">
        <f>_xlfn.XLOOKUP(L19,EGPro!A:A,EGPro!C:C)</f>
        <v>10000</v>
      </c>
      <c r="O19">
        <f t="shared" si="2"/>
        <v>0</v>
      </c>
      <c r="P19" t="e">
        <f>_xlfn.XLOOKUP(O19,EGPro!A:A,EGPro!D:D)</f>
        <v>#N/A</v>
      </c>
      <c r="Q19" t="e">
        <f>_xlfn.XLOOKUP(O19,EGPro!A:A,EGPro!C:C)</f>
        <v>#N/A</v>
      </c>
    </row>
    <row r="20" spans="1:17" x14ac:dyDescent="0.45">
      <c r="A20" s="3" t="str">
        <f>配列!B20</f>
        <v>L2NPM-1</v>
      </c>
      <c r="B20" s="3" t="str">
        <f>_xlfn.XLOOKUP(A20,対応表!A:A,対応表!B:B)</f>
        <v>L2-NPM01</v>
      </c>
      <c r="C20" s="3">
        <f>配列!C20</f>
        <v>1</v>
      </c>
      <c r="D20" s="3" t="str">
        <f>IF(配列!E20="",RIGHT(配列!D20&amp;配列!E20,4)&amp;"L",RIGHT(配列!D20&amp;配列!E20,5))</f>
        <v>0010R</v>
      </c>
      <c r="E20" s="3" t="str">
        <f t="shared" si="0"/>
        <v>L2-NPM010010R667636</v>
      </c>
      <c r="F20" s="3" t="str">
        <f>_xlfn.XLOOKUP(E20,セットアップレポート_紐づけ用!A:A,セットアップレポート_紐づけ用!J:J)</f>
        <v>667636 105588</v>
      </c>
      <c r="G20" s="3" t="str">
        <f>_xlfn.XLOOKUP(E20,セットアップレポート_紐づけ用!A:A,セットアップレポート_紐づけ用!V:V)</f>
        <v>667636 105600</v>
      </c>
      <c r="H20" s="3">
        <f t="shared" si="3"/>
        <v>1</v>
      </c>
      <c r="I20" t="str">
        <f>IF(J20=0,"",IF(配列!E20="",マクロ実行!$A$16 &amp;" T"&amp;H20&amp;"-"&amp;RIGHT(配列!D20&amp;配列!E20,2),マクロ実行!$A$16 &amp;" T"&amp;H20&amp;"-"&amp;RIGHT(配列!D20&amp;配列!E20,3)))</f>
        <v>TEC56 T1-10R</v>
      </c>
      <c r="J20">
        <f>配列!F20</f>
        <v>667636</v>
      </c>
      <c r="K20" s="2">
        <f>_xlfn.XLOOKUP(E20,セットアップレポート_紐づけ用!A:A,セットアップレポート_紐づけ用!R:R)</f>
        <v>45950.724317129629</v>
      </c>
      <c r="L20" t="str">
        <f t="shared" si="1"/>
        <v xml:space="preserve">    667636 105588</v>
      </c>
      <c r="M20">
        <f>_xlfn.XLOOKUP(L20,EGPro!A:A,EGPro!D:D)</f>
        <v>418</v>
      </c>
      <c r="N20">
        <f>_xlfn.XLOOKUP(L20,EGPro!A:A,EGPro!C:C)</f>
        <v>10000</v>
      </c>
      <c r="O20" t="str">
        <f t="shared" si="2"/>
        <v xml:space="preserve">    667636 105600</v>
      </c>
      <c r="P20">
        <f>_xlfn.XLOOKUP(O20,EGPro!A:A,EGPro!D:D)</f>
        <v>10000</v>
      </c>
      <c r="Q20">
        <f>_xlfn.XLOOKUP(O20,EGPro!A:A,EGPro!C:C)</f>
        <v>10000</v>
      </c>
    </row>
    <row r="21" spans="1:17" x14ac:dyDescent="0.45">
      <c r="A21" s="3" t="str">
        <f>配列!B21</f>
        <v>L2NPM-1</v>
      </c>
      <c r="B21" s="3" t="str">
        <f>_xlfn.XLOOKUP(A21,対応表!A:A,対応表!B:B)</f>
        <v>L2-NPM01</v>
      </c>
      <c r="C21" s="3">
        <f>配列!C21</f>
        <v>1</v>
      </c>
      <c r="D21" s="3" t="str">
        <f>IF(配列!E21="",RIGHT(配列!D21&amp;配列!E21,4)&amp;"L",RIGHT(配列!D21&amp;配列!E21,5))</f>
        <v>0011L</v>
      </c>
      <c r="E21" s="3" t="str">
        <f t="shared" si="0"/>
        <v>L2-NPM010011L667743</v>
      </c>
      <c r="F21" s="3" t="str">
        <f>_xlfn.XLOOKUP(E21,セットアップレポート_紐づけ用!A:A,セットアップレポート_紐づけ用!J:J)</f>
        <v>667743 100316</v>
      </c>
      <c r="G21" s="3">
        <f>_xlfn.XLOOKUP(E21,セットアップレポート_紐づけ用!A:A,セットアップレポート_紐づけ用!V:V)</f>
        <v>0</v>
      </c>
      <c r="H21" s="3">
        <f t="shared" si="3"/>
        <v>1</v>
      </c>
      <c r="I21" t="str">
        <f>IF(J21=0,"",IF(配列!E21="",マクロ実行!$A$16 &amp;" T"&amp;H21&amp;"-"&amp;RIGHT(配列!D21&amp;配列!E21,2),マクロ実行!$A$16 &amp;" T"&amp;H21&amp;"-"&amp;RIGHT(配列!D21&amp;配列!E21,3)))</f>
        <v>TEC56 T1-11L</v>
      </c>
      <c r="J21">
        <f>配列!F21</f>
        <v>667743</v>
      </c>
      <c r="K21" s="2">
        <f>_xlfn.XLOOKUP(E21,セットアップレポート_紐づけ用!A:A,セットアップレポート_紐づけ用!R:R)</f>
        <v>45951.689201388886</v>
      </c>
      <c r="L21" t="str">
        <f t="shared" si="1"/>
        <v xml:space="preserve">    667743 100316</v>
      </c>
      <c r="M21">
        <f>_xlfn.XLOOKUP(L21,EGPro!A:A,EGPro!D:D)</f>
        <v>10000</v>
      </c>
      <c r="N21">
        <f>_xlfn.XLOOKUP(L21,EGPro!A:A,EGPro!C:C)</f>
        <v>10000</v>
      </c>
      <c r="O21">
        <f t="shared" si="2"/>
        <v>0</v>
      </c>
      <c r="P21" t="e">
        <f>_xlfn.XLOOKUP(O21,EGPro!A:A,EGPro!D:D)</f>
        <v>#N/A</v>
      </c>
      <c r="Q21" t="e">
        <f>_xlfn.XLOOKUP(O21,EGPro!A:A,EGPro!C:C)</f>
        <v>#N/A</v>
      </c>
    </row>
    <row r="22" spans="1:17" x14ac:dyDescent="0.45">
      <c r="A22" s="3" t="str">
        <f>配列!B22</f>
        <v>L2NPM-1</v>
      </c>
      <c r="B22" s="3" t="str">
        <f>_xlfn.XLOOKUP(A22,対応表!A:A,対応表!B:B)</f>
        <v>L2-NPM01</v>
      </c>
      <c r="C22" s="3">
        <f>配列!C22</f>
        <v>1</v>
      </c>
      <c r="D22" s="3" t="str">
        <f>IF(配列!E22="",RIGHT(配列!D22&amp;配列!E22,4)&amp;"L",RIGHT(配列!D22&amp;配列!E22,5))</f>
        <v>0011R</v>
      </c>
      <c r="E22" s="3" t="str">
        <f t="shared" si="0"/>
        <v>L2-NPM010011R667761</v>
      </c>
      <c r="F22" s="3" t="str">
        <f>_xlfn.XLOOKUP(E22,セットアップレポート_紐づけ用!A:A,セットアップレポート_紐づけ用!J:J)</f>
        <v>667761 100537</v>
      </c>
      <c r="G22" s="3">
        <f>_xlfn.XLOOKUP(E22,セットアップレポート_紐づけ用!A:A,セットアップレポート_紐づけ用!V:V)</f>
        <v>0</v>
      </c>
      <c r="H22" s="3">
        <f t="shared" si="3"/>
        <v>1</v>
      </c>
      <c r="I22" t="str">
        <f>IF(J22=0,"",IF(配列!E22="",マクロ実行!$A$16 &amp;" T"&amp;H22&amp;"-"&amp;RIGHT(配列!D22&amp;配列!E22,2),マクロ実行!$A$16 &amp;" T"&amp;H22&amp;"-"&amp;RIGHT(配列!D22&amp;配列!E22,3)))</f>
        <v>TEC56 T1-11R</v>
      </c>
      <c r="J22">
        <f>配列!F22</f>
        <v>667761</v>
      </c>
      <c r="K22" s="2">
        <f>_xlfn.XLOOKUP(E22,セットアップレポート_紐づけ用!A:A,セットアップレポート_紐づけ用!R:R)</f>
        <v>45950.724317129629</v>
      </c>
      <c r="L22" t="str">
        <f t="shared" si="1"/>
        <v xml:space="preserve">    667761 100537</v>
      </c>
      <c r="M22">
        <f>_xlfn.XLOOKUP(L22,EGPro!A:A,EGPro!D:D)</f>
        <v>4894</v>
      </c>
      <c r="N22">
        <f>_xlfn.XLOOKUP(L22,EGPro!A:A,EGPro!C:C)</f>
        <v>10000</v>
      </c>
      <c r="O22">
        <f t="shared" si="2"/>
        <v>0</v>
      </c>
      <c r="P22" t="e">
        <f>_xlfn.XLOOKUP(O22,EGPro!A:A,EGPro!D:D)</f>
        <v>#N/A</v>
      </c>
      <c r="Q22" t="e">
        <f>_xlfn.XLOOKUP(O22,EGPro!A:A,EGPro!C:C)</f>
        <v>#N/A</v>
      </c>
    </row>
    <row r="23" spans="1:17" x14ac:dyDescent="0.45">
      <c r="A23" s="3" t="str">
        <f>配列!B23</f>
        <v>L2NPM-1</v>
      </c>
      <c r="B23" s="3" t="str">
        <f>_xlfn.XLOOKUP(A23,対応表!A:A,対応表!B:B)</f>
        <v>L2-NPM01</v>
      </c>
      <c r="C23" s="3">
        <f>配列!C23</f>
        <v>1</v>
      </c>
      <c r="D23" s="3" t="str">
        <f>IF(配列!E23="",RIGHT(配列!D23&amp;配列!E23,4)&amp;"L",RIGHT(配列!D23&amp;配列!E23,5))</f>
        <v>0012L</v>
      </c>
      <c r="E23" s="3" t="str">
        <f t="shared" si="0"/>
        <v>L2-NPM010012L927971</v>
      </c>
      <c r="F23" s="3" t="str">
        <f>_xlfn.XLOOKUP(E23,セットアップレポート_紐づけ用!A:A,セットアップレポート_紐づけ用!J:J)</f>
        <v>927971 100273</v>
      </c>
      <c r="G23" s="3">
        <f>_xlfn.XLOOKUP(E23,セットアップレポート_紐づけ用!A:A,セットアップレポート_紐づけ用!V:V)</f>
        <v>0</v>
      </c>
      <c r="H23" s="3">
        <f t="shared" si="3"/>
        <v>1</v>
      </c>
      <c r="I23" t="str">
        <f>IF(J23=0,"",IF(配列!E23="",マクロ実行!$A$16 &amp;" T"&amp;H23&amp;"-"&amp;RIGHT(配列!D23&amp;配列!E23,2),マクロ実行!$A$16 &amp;" T"&amp;H23&amp;"-"&amp;RIGHT(配列!D23&amp;配列!E23,3)))</f>
        <v>TEC56 T1-12L</v>
      </c>
      <c r="J23">
        <f>配列!F23</f>
        <v>927971</v>
      </c>
      <c r="K23" s="2">
        <f>_xlfn.XLOOKUP(E23,セットアップレポート_紐づけ用!A:A,セットアップレポート_紐づけ用!R:R)</f>
        <v>45950.724317129629</v>
      </c>
      <c r="L23" t="str">
        <f t="shared" si="1"/>
        <v xml:space="preserve">    927971 100273</v>
      </c>
      <c r="M23">
        <f>_xlfn.XLOOKUP(L23,EGPro!A:A,EGPro!D:D)</f>
        <v>2054</v>
      </c>
      <c r="N23">
        <f>_xlfn.XLOOKUP(L23,EGPro!A:A,EGPro!C:C)</f>
        <v>3000</v>
      </c>
      <c r="O23">
        <f t="shared" si="2"/>
        <v>0</v>
      </c>
      <c r="P23" t="e">
        <f>_xlfn.XLOOKUP(O23,EGPro!A:A,EGPro!D:D)</f>
        <v>#N/A</v>
      </c>
      <c r="Q23" t="e">
        <f>_xlfn.XLOOKUP(O23,EGPro!A:A,EGPro!C:C)</f>
        <v>#N/A</v>
      </c>
    </row>
    <row r="24" spans="1:17" x14ac:dyDescent="0.45">
      <c r="A24" s="3" t="str">
        <f>配列!B24</f>
        <v>L2NPM-1</v>
      </c>
      <c r="B24" s="3" t="str">
        <f>_xlfn.XLOOKUP(A24,対応表!A:A,対応表!B:B)</f>
        <v>L2-NPM01</v>
      </c>
      <c r="C24" s="3">
        <f>配列!C24</f>
        <v>1</v>
      </c>
      <c r="D24" s="3" t="str">
        <f>IF(配列!E24="",RIGHT(配列!D24&amp;配列!E24,4)&amp;"L",RIGHT(配列!D24&amp;配列!E24,5))</f>
        <v>0012R</v>
      </c>
      <c r="E24" s="3">
        <f t="shared" si="0"/>
        <v>0</v>
      </c>
      <c r="F24" s="3" t="e">
        <f>_xlfn.XLOOKUP(E24,セットアップレポート_紐づけ用!A:A,セットアップレポート_紐づけ用!J:J)</f>
        <v>#N/A</v>
      </c>
      <c r="G24" s="3" t="e">
        <f>_xlfn.XLOOKUP(E24,セットアップレポート_紐づけ用!A:A,セットアップレポート_紐づけ用!V:V)</f>
        <v>#N/A</v>
      </c>
      <c r="H24" s="3">
        <f t="shared" si="3"/>
        <v>1</v>
      </c>
      <c r="I24" t="str">
        <f>IF(J24=0,"",IF(配列!E24="",マクロ実行!$A$16 &amp;" T"&amp;H24&amp;"-"&amp;RIGHT(配列!D24&amp;配列!E24,2),マクロ実行!$A$16 &amp;" T"&amp;H24&amp;"-"&amp;RIGHT(配列!D24&amp;配列!E24,3)))</f>
        <v/>
      </c>
      <c r="J24">
        <f>配列!F24</f>
        <v>0</v>
      </c>
      <c r="K24" s="2" t="e">
        <f>_xlfn.XLOOKUP(E24,セットアップレポート_紐づけ用!A:A,セットアップレポート_紐づけ用!R:R)</f>
        <v>#N/A</v>
      </c>
      <c r="L24" t="e">
        <f t="shared" si="1"/>
        <v>#N/A</v>
      </c>
      <c r="M24" t="e">
        <f>_xlfn.XLOOKUP(L24,EGPro!A:A,EGPro!D:D)</f>
        <v>#N/A</v>
      </c>
      <c r="N24" t="e">
        <f>_xlfn.XLOOKUP(L24,EGPro!A:A,EGPro!C:C)</f>
        <v>#N/A</v>
      </c>
      <c r="O24" t="e">
        <f t="shared" si="2"/>
        <v>#N/A</v>
      </c>
      <c r="P24" t="e">
        <f>_xlfn.XLOOKUP(O24,EGPro!A:A,EGPro!D:D)</f>
        <v>#N/A</v>
      </c>
      <c r="Q24" t="e">
        <f>_xlfn.XLOOKUP(O24,EGPro!A:A,EGPro!C:C)</f>
        <v>#N/A</v>
      </c>
    </row>
    <row r="25" spans="1:17" x14ac:dyDescent="0.45">
      <c r="A25" s="3" t="str">
        <f>配列!B25</f>
        <v>L2NPM-1</v>
      </c>
      <c r="B25" s="3" t="str">
        <f>_xlfn.XLOOKUP(A25,対応表!A:A,対応表!B:B)</f>
        <v>L2-NPM01</v>
      </c>
      <c r="C25" s="3">
        <f>配列!C25</f>
        <v>1</v>
      </c>
      <c r="D25" s="3" t="str">
        <f>IF(配列!E25="",RIGHT(配列!D25&amp;配列!E25,4)&amp;"L",RIGHT(配列!D25&amp;配列!E25,5))</f>
        <v>0013L</v>
      </c>
      <c r="E25" s="3">
        <f t="shared" si="0"/>
        <v>0</v>
      </c>
      <c r="F25" s="3" t="e">
        <f>_xlfn.XLOOKUP(E25,セットアップレポート_紐づけ用!A:A,セットアップレポート_紐づけ用!J:J)</f>
        <v>#N/A</v>
      </c>
      <c r="G25" s="3" t="e">
        <f>_xlfn.XLOOKUP(E25,セットアップレポート_紐づけ用!A:A,セットアップレポート_紐づけ用!V:V)</f>
        <v>#N/A</v>
      </c>
      <c r="H25" s="3">
        <f t="shared" si="3"/>
        <v>1</v>
      </c>
      <c r="I25" t="str">
        <f>IF(J25=0,"",IF(配列!E25="",マクロ実行!$A$16 &amp;" T"&amp;H25&amp;"-"&amp;RIGHT(配列!D25&amp;配列!E25,2),マクロ実行!$A$16 &amp;" T"&amp;H25&amp;"-"&amp;RIGHT(配列!D25&amp;配列!E25,3)))</f>
        <v/>
      </c>
      <c r="J25">
        <f>配列!F25</f>
        <v>0</v>
      </c>
      <c r="K25" s="2" t="e">
        <f>_xlfn.XLOOKUP(E25,セットアップレポート_紐づけ用!A:A,セットアップレポート_紐づけ用!R:R)</f>
        <v>#N/A</v>
      </c>
      <c r="L25" t="e">
        <f t="shared" si="1"/>
        <v>#N/A</v>
      </c>
      <c r="M25" t="e">
        <f>_xlfn.XLOOKUP(L25,EGPro!A:A,EGPro!D:D)</f>
        <v>#N/A</v>
      </c>
      <c r="N25" t="e">
        <f>_xlfn.XLOOKUP(L25,EGPro!A:A,EGPro!C:C)</f>
        <v>#N/A</v>
      </c>
      <c r="O25" t="e">
        <f t="shared" si="2"/>
        <v>#N/A</v>
      </c>
      <c r="P25" t="e">
        <f>_xlfn.XLOOKUP(O25,EGPro!A:A,EGPro!D:D)</f>
        <v>#N/A</v>
      </c>
      <c r="Q25" t="e">
        <f>_xlfn.XLOOKUP(O25,EGPro!A:A,EGPro!C:C)</f>
        <v>#N/A</v>
      </c>
    </row>
    <row r="26" spans="1:17" x14ac:dyDescent="0.45">
      <c r="A26" s="3" t="str">
        <f>配列!B26</f>
        <v>L2NPM-1</v>
      </c>
      <c r="B26" s="3" t="str">
        <f>_xlfn.XLOOKUP(A26,対応表!A:A,対応表!B:B)</f>
        <v>L2-NPM01</v>
      </c>
      <c r="C26" s="3">
        <f>配列!C26</f>
        <v>1</v>
      </c>
      <c r="D26" s="3" t="str">
        <f>IF(配列!E26="",RIGHT(配列!D26&amp;配列!E26,4)&amp;"L",RIGHT(配列!D26&amp;配列!E26,5))</f>
        <v>0014L</v>
      </c>
      <c r="E26" s="3">
        <f t="shared" si="0"/>
        <v>0</v>
      </c>
      <c r="F26" s="3" t="e">
        <f>_xlfn.XLOOKUP(E26,セットアップレポート_紐づけ用!A:A,セットアップレポート_紐づけ用!J:J)</f>
        <v>#N/A</v>
      </c>
      <c r="G26" s="3" t="e">
        <f>_xlfn.XLOOKUP(E26,セットアップレポート_紐づけ用!A:A,セットアップレポート_紐づけ用!V:V)</f>
        <v>#N/A</v>
      </c>
      <c r="H26" s="3">
        <f t="shared" si="3"/>
        <v>1</v>
      </c>
      <c r="I26" t="str">
        <f>IF(J26=0,"",IF(配列!E26="",マクロ実行!$A$16 &amp;" T"&amp;H26&amp;"-"&amp;RIGHT(配列!D26&amp;配列!E26,2),マクロ実行!$A$16 &amp;" T"&amp;H26&amp;"-"&amp;RIGHT(配列!D26&amp;配列!E26,3)))</f>
        <v/>
      </c>
      <c r="J26">
        <f>配列!F26</f>
        <v>0</v>
      </c>
      <c r="K26" s="2" t="e">
        <f>_xlfn.XLOOKUP(E26,セットアップレポート_紐づけ用!A:A,セットアップレポート_紐づけ用!R:R)</f>
        <v>#N/A</v>
      </c>
      <c r="L26" t="e">
        <f t="shared" si="1"/>
        <v>#N/A</v>
      </c>
      <c r="M26" t="e">
        <f>_xlfn.XLOOKUP(L26,EGPro!A:A,EGPro!D:D)</f>
        <v>#N/A</v>
      </c>
      <c r="N26" t="e">
        <f>_xlfn.XLOOKUP(L26,EGPro!A:A,EGPro!C:C)</f>
        <v>#N/A</v>
      </c>
      <c r="O26" t="e">
        <f t="shared" si="2"/>
        <v>#N/A</v>
      </c>
      <c r="P26" t="e">
        <f>_xlfn.XLOOKUP(O26,EGPro!A:A,EGPro!D:D)</f>
        <v>#N/A</v>
      </c>
      <c r="Q26" t="e">
        <f>_xlfn.XLOOKUP(O26,EGPro!A:A,EGPro!C:C)</f>
        <v>#N/A</v>
      </c>
    </row>
    <row r="27" spans="1:17" x14ac:dyDescent="0.45">
      <c r="A27" s="3" t="str">
        <f>配列!B27</f>
        <v>L2NPM-1</v>
      </c>
      <c r="B27" s="3" t="str">
        <f>_xlfn.XLOOKUP(A27,対応表!A:A,対応表!B:B)</f>
        <v>L2-NPM01</v>
      </c>
      <c r="C27" s="3">
        <f>配列!C27</f>
        <v>1</v>
      </c>
      <c r="D27" s="3" t="str">
        <f>IF(配列!E27="",RIGHT(配列!D27&amp;配列!E27,4)&amp;"L",RIGHT(配列!D27&amp;配列!E27,5))</f>
        <v>0015L</v>
      </c>
      <c r="E27" s="3">
        <f t="shared" si="0"/>
        <v>0</v>
      </c>
      <c r="F27" s="3" t="e">
        <f>_xlfn.XLOOKUP(E27,セットアップレポート_紐づけ用!A:A,セットアップレポート_紐づけ用!J:J)</f>
        <v>#N/A</v>
      </c>
      <c r="G27" s="3" t="e">
        <f>_xlfn.XLOOKUP(E27,セットアップレポート_紐づけ用!A:A,セットアップレポート_紐づけ用!V:V)</f>
        <v>#N/A</v>
      </c>
      <c r="H27" s="3">
        <f t="shared" si="3"/>
        <v>1</v>
      </c>
      <c r="I27" t="str">
        <f>IF(J27=0,"",IF(配列!E27="",マクロ実行!$A$16 &amp;" T"&amp;H27&amp;"-"&amp;RIGHT(配列!D27&amp;配列!E27,2),マクロ実行!$A$16 &amp;" T"&amp;H27&amp;"-"&amp;RIGHT(配列!D27&amp;配列!E27,3)))</f>
        <v/>
      </c>
      <c r="J27">
        <f>配列!F27</f>
        <v>0</v>
      </c>
      <c r="K27" s="2" t="e">
        <f>_xlfn.XLOOKUP(E27,セットアップレポート_紐づけ用!A:A,セットアップレポート_紐づけ用!R:R)</f>
        <v>#N/A</v>
      </c>
      <c r="L27" t="e">
        <f t="shared" si="1"/>
        <v>#N/A</v>
      </c>
      <c r="M27" t="e">
        <f>_xlfn.XLOOKUP(L27,EGPro!A:A,EGPro!D:D)</f>
        <v>#N/A</v>
      </c>
      <c r="N27" t="e">
        <f>_xlfn.XLOOKUP(L27,EGPro!A:A,EGPro!C:C)</f>
        <v>#N/A</v>
      </c>
      <c r="O27" t="e">
        <f t="shared" si="2"/>
        <v>#N/A</v>
      </c>
      <c r="P27" t="e">
        <f>_xlfn.XLOOKUP(O27,EGPro!A:A,EGPro!D:D)</f>
        <v>#N/A</v>
      </c>
      <c r="Q27" t="e">
        <f>_xlfn.XLOOKUP(O27,EGPro!A:A,EGPro!C:C)</f>
        <v>#N/A</v>
      </c>
    </row>
    <row r="28" spans="1:17" x14ac:dyDescent="0.45">
      <c r="A28" s="3" t="str">
        <f>配列!B28</f>
        <v>L2NPM-1</v>
      </c>
      <c r="B28" s="3" t="str">
        <f>_xlfn.XLOOKUP(A28,対応表!A:A,対応表!B:B)</f>
        <v>L2-NPM01</v>
      </c>
      <c r="C28" s="3">
        <f>配列!C28</f>
        <v>1</v>
      </c>
      <c r="D28" s="3" t="str">
        <f>IF(配列!E28="",RIGHT(配列!D28&amp;配列!E28,4)&amp;"L",RIGHT(配列!D28&amp;配列!E28,5))</f>
        <v>0016L</v>
      </c>
      <c r="E28" s="3">
        <f t="shared" si="0"/>
        <v>0</v>
      </c>
      <c r="F28" s="3" t="e">
        <f>_xlfn.XLOOKUP(E28,セットアップレポート_紐づけ用!A:A,セットアップレポート_紐づけ用!J:J)</f>
        <v>#N/A</v>
      </c>
      <c r="G28" s="3" t="e">
        <f>_xlfn.XLOOKUP(E28,セットアップレポート_紐づけ用!A:A,セットアップレポート_紐づけ用!V:V)</f>
        <v>#N/A</v>
      </c>
      <c r="H28" s="3">
        <f t="shared" si="3"/>
        <v>1</v>
      </c>
      <c r="I28" t="str">
        <f>IF(J28=0,"",IF(配列!E28="",マクロ実行!$A$16 &amp;" T"&amp;H28&amp;"-"&amp;RIGHT(配列!D28&amp;配列!E28,2),マクロ実行!$A$16 &amp;" T"&amp;H28&amp;"-"&amp;RIGHT(配列!D28&amp;配列!E28,3)))</f>
        <v/>
      </c>
      <c r="J28">
        <f>配列!F28</f>
        <v>0</v>
      </c>
      <c r="K28" s="2" t="e">
        <f>_xlfn.XLOOKUP(E28,セットアップレポート_紐づけ用!A:A,セットアップレポート_紐づけ用!R:R)</f>
        <v>#N/A</v>
      </c>
      <c r="L28" t="e">
        <f t="shared" si="1"/>
        <v>#N/A</v>
      </c>
      <c r="M28" t="e">
        <f>_xlfn.XLOOKUP(L28,EGPro!A:A,EGPro!D:D)</f>
        <v>#N/A</v>
      </c>
      <c r="N28" t="e">
        <f>_xlfn.XLOOKUP(L28,EGPro!A:A,EGPro!C:C)</f>
        <v>#N/A</v>
      </c>
      <c r="O28" t="e">
        <f t="shared" si="2"/>
        <v>#N/A</v>
      </c>
      <c r="P28" t="e">
        <f>_xlfn.XLOOKUP(O28,EGPro!A:A,EGPro!D:D)</f>
        <v>#N/A</v>
      </c>
      <c r="Q28" t="e">
        <f>_xlfn.XLOOKUP(O28,EGPro!A:A,EGPro!C:C)</f>
        <v>#N/A</v>
      </c>
    </row>
    <row r="29" spans="1:17" x14ac:dyDescent="0.45">
      <c r="A29" s="3" t="str">
        <f>配列!B29</f>
        <v>L2NPM-1</v>
      </c>
      <c r="B29" s="3" t="str">
        <f>_xlfn.XLOOKUP(A29,対応表!A:A,対応表!B:B)</f>
        <v>L2-NPM01</v>
      </c>
      <c r="C29" s="3">
        <f>配列!C29</f>
        <v>1</v>
      </c>
      <c r="D29" s="3" t="str">
        <f>IF(配列!E29="",RIGHT(配列!D29&amp;配列!E29,4)&amp;"L",RIGHT(配列!D29&amp;配列!E29,5))</f>
        <v>0017L</v>
      </c>
      <c r="E29" s="3">
        <f t="shared" si="0"/>
        <v>0</v>
      </c>
      <c r="F29" s="3" t="e">
        <f>_xlfn.XLOOKUP(E29,セットアップレポート_紐づけ用!A:A,セットアップレポート_紐づけ用!J:J)</f>
        <v>#N/A</v>
      </c>
      <c r="G29" s="3" t="e">
        <f>_xlfn.XLOOKUP(E29,セットアップレポート_紐づけ用!A:A,セットアップレポート_紐づけ用!V:V)</f>
        <v>#N/A</v>
      </c>
      <c r="H29" s="3">
        <f t="shared" si="3"/>
        <v>1</v>
      </c>
      <c r="I29" t="str">
        <f>IF(J29=0,"",IF(配列!E29="",マクロ実行!$A$16 &amp;" T"&amp;H29&amp;"-"&amp;RIGHT(配列!D29&amp;配列!E29,2),マクロ実行!$A$16 &amp;" T"&amp;H29&amp;"-"&amp;RIGHT(配列!D29&amp;配列!E29,3)))</f>
        <v/>
      </c>
      <c r="J29">
        <f>配列!F29</f>
        <v>0</v>
      </c>
      <c r="K29" s="2" t="e">
        <f>_xlfn.XLOOKUP(E29,セットアップレポート_紐づけ用!A:A,セットアップレポート_紐づけ用!R:R)</f>
        <v>#N/A</v>
      </c>
      <c r="L29" t="e">
        <f t="shared" si="1"/>
        <v>#N/A</v>
      </c>
      <c r="M29" t="e">
        <f>_xlfn.XLOOKUP(L29,EGPro!A:A,EGPro!D:D)</f>
        <v>#N/A</v>
      </c>
      <c r="N29" t="e">
        <f>_xlfn.XLOOKUP(L29,EGPro!A:A,EGPro!C:C)</f>
        <v>#N/A</v>
      </c>
      <c r="O29" t="e">
        <f t="shared" si="2"/>
        <v>#N/A</v>
      </c>
      <c r="P29" t="e">
        <f>_xlfn.XLOOKUP(O29,EGPro!A:A,EGPro!D:D)</f>
        <v>#N/A</v>
      </c>
      <c r="Q29" t="e">
        <f>_xlfn.XLOOKUP(O29,EGPro!A:A,EGPro!C:C)</f>
        <v>#N/A</v>
      </c>
    </row>
    <row r="30" spans="1:17" x14ac:dyDescent="0.45">
      <c r="A30" s="3" t="str">
        <f>配列!B30</f>
        <v>L2NPM-1</v>
      </c>
      <c r="B30" s="3" t="str">
        <f>_xlfn.XLOOKUP(A30,対応表!A:A,対応表!B:B)</f>
        <v>L2-NPM01</v>
      </c>
      <c r="C30" s="3">
        <f>配列!C30</f>
        <v>1</v>
      </c>
      <c r="D30" s="3" t="str">
        <f>IF(配列!E30="",RIGHT(配列!D30&amp;配列!E30,4)&amp;"L",RIGHT(配列!D30&amp;配列!E30,5))</f>
        <v>0018L</v>
      </c>
      <c r="E30" s="3">
        <f t="shared" si="0"/>
        <v>0</v>
      </c>
      <c r="F30" s="3" t="e">
        <f>_xlfn.XLOOKUP(E30,セットアップレポート_紐づけ用!A:A,セットアップレポート_紐づけ用!J:J)</f>
        <v>#N/A</v>
      </c>
      <c r="G30" s="3" t="e">
        <f>_xlfn.XLOOKUP(E30,セットアップレポート_紐づけ用!A:A,セットアップレポート_紐づけ用!V:V)</f>
        <v>#N/A</v>
      </c>
      <c r="H30" s="3">
        <f t="shared" si="3"/>
        <v>1</v>
      </c>
      <c r="I30" t="str">
        <f>IF(J30=0,"",IF(配列!E30="",マクロ実行!$A$16 &amp;" T"&amp;H30&amp;"-"&amp;RIGHT(配列!D30&amp;配列!E30,2),マクロ実行!$A$16 &amp;" T"&amp;H30&amp;"-"&amp;RIGHT(配列!D30&amp;配列!E30,3)))</f>
        <v/>
      </c>
      <c r="J30">
        <f>配列!F30</f>
        <v>0</v>
      </c>
      <c r="K30" s="2" t="e">
        <f>_xlfn.XLOOKUP(E30,セットアップレポート_紐づけ用!A:A,セットアップレポート_紐づけ用!R:R)</f>
        <v>#N/A</v>
      </c>
      <c r="L30" t="e">
        <f t="shared" si="1"/>
        <v>#N/A</v>
      </c>
      <c r="M30" t="e">
        <f>_xlfn.XLOOKUP(L30,EGPro!A:A,EGPro!D:D)</f>
        <v>#N/A</v>
      </c>
      <c r="N30" t="e">
        <f>_xlfn.XLOOKUP(L30,EGPro!A:A,EGPro!C:C)</f>
        <v>#N/A</v>
      </c>
      <c r="O30" t="e">
        <f t="shared" si="2"/>
        <v>#N/A</v>
      </c>
      <c r="P30" t="e">
        <f>_xlfn.XLOOKUP(O30,EGPro!A:A,EGPro!D:D)</f>
        <v>#N/A</v>
      </c>
      <c r="Q30" t="e">
        <f>_xlfn.XLOOKUP(O30,EGPro!A:A,EGPro!C:C)</f>
        <v>#N/A</v>
      </c>
    </row>
    <row r="31" spans="1:17" x14ac:dyDescent="0.45">
      <c r="A31" s="3" t="str">
        <f>配列!B31</f>
        <v>L2NPM-1</v>
      </c>
      <c r="B31" s="3" t="str">
        <f>_xlfn.XLOOKUP(A31,対応表!A:A,対応表!B:B)</f>
        <v>L2-NPM01</v>
      </c>
      <c r="C31" s="3">
        <f>配列!C31</f>
        <v>1</v>
      </c>
      <c r="D31" s="3" t="str">
        <f>IF(配列!E31="",RIGHT(配列!D31&amp;配列!E31,4)&amp;"L",RIGHT(配列!D31&amp;配列!E31,5))</f>
        <v>0019L</v>
      </c>
      <c r="E31" s="3">
        <f t="shared" si="0"/>
        <v>0</v>
      </c>
      <c r="F31" s="3" t="e">
        <f>_xlfn.XLOOKUP(E31,セットアップレポート_紐づけ用!A:A,セットアップレポート_紐づけ用!J:J)</f>
        <v>#N/A</v>
      </c>
      <c r="G31" s="3" t="e">
        <f>_xlfn.XLOOKUP(E31,セットアップレポート_紐づけ用!A:A,セットアップレポート_紐づけ用!V:V)</f>
        <v>#N/A</v>
      </c>
      <c r="H31" s="3">
        <f t="shared" si="3"/>
        <v>1</v>
      </c>
      <c r="I31" t="str">
        <f>IF(J31=0,"",IF(配列!E31="",マクロ実行!$A$16 &amp;" T"&amp;H31&amp;"-"&amp;RIGHT(配列!D31&amp;配列!E31,2),マクロ実行!$A$16 &amp;" T"&amp;H31&amp;"-"&amp;RIGHT(配列!D31&amp;配列!E31,3)))</f>
        <v/>
      </c>
      <c r="J31">
        <f>配列!F31</f>
        <v>0</v>
      </c>
      <c r="K31" s="2" t="e">
        <f>_xlfn.XLOOKUP(E31,セットアップレポート_紐づけ用!A:A,セットアップレポート_紐づけ用!R:R)</f>
        <v>#N/A</v>
      </c>
      <c r="L31" t="e">
        <f t="shared" si="1"/>
        <v>#N/A</v>
      </c>
      <c r="M31" t="e">
        <f>_xlfn.XLOOKUP(L31,EGPro!A:A,EGPro!D:D)</f>
        <v>#N/A</v>
      </c>
      <c r="N31" t="e">
        <f>_xlfn.XLOOKUP(L31,EGPro!A:A,EGPro!C:C)</f>
        <v>#N/A</v>
      </c>
      <c r="O31" t="e">
        <f t="shared" si="2"/>
        <v>#N/A</v>
      </c>
      <c r="P31" t="e">
        <f>_xlfn.XLOOKUP(O31,EGPro!A:A,EGPro!D:D)</f>
        <v>#N/A</v>
      </c>
      <c r="Q31" t="e">
        <f>_xlfn.XLOOKUP(O31,EGPro!A:A,EGPro!C:C)</f>
        <v>#N/A</v>
      </c>
    </row>
    <row r="32" spans="1:17" x14ac:dyDescent="0.45">
      <c r="A32" s="3" t="str">
        <f>配列!B32</f>
        <v>L2NPM-1</v>
      </c>
      <c r="B32" s="3" t="str">
        <f>_xlfn.XLOOKUP(A32,対応表!A:A,対応表!B:B)</f>
        <v>L2-NPM01</v>
      </c>
      <c r="C32" s="3">
        <f>配列!C32</f>
        <v>1</v>
      </c>
      <c r="D32" s="3" t="str">
        <f>IF(配列!E32="",RIGHT(配列!D32&amp;配列!E32,4)&amp;"L",RIGHT(配列!D32&amp;配列!E32,5))</f>
        <v>0020L</v>
      </c>
      <c r="E32" s="3">
        <f t="shared" si="0"/>
        <v>0</v>
      </c>
      <c r="F32" s="3" t="e">
        <f>_xlfn.XLOOKUP(E32,セットアップレポート_紐づけ用!A:A,セットアップレポート_紐づけ用!J:J)</f>
        <v>#N/A</v>
      </c>
      <c r="G32" s="3" t="e">
        <f>_xlfn.XLOOKUP(E32,セットアップレポート_紐づけ用!A:A,セットアップレポート_紐づけ用!V:V)</f>
        <v>#N/A</v>
      </c>
      <c r="H32" s="3">
        <f t="shared" si="3"/>
        <v>1</v>
      </c>
      <c r="I32" t="str">
        <f>IF(J32=0,"",IF(配列!E32="",マクロ実行!$A$16 &amp;" T"&amp;H32&amp;"-"&amp;RIGHT(配列!D32&amp;配列!E32,2),マクロ実行!$A$16 &amp;" T"&amp;H32&amp;"-"&amp;RIGHT(配列!D32&amp;配列!E32,3)))</f>
        <v/>
      </c>
      <c r="J32">
        <f>配列!F32</f>
        <v>0</v>
      </c>
      <c r="K32" s="2" t="e">
        <f>_xlfn.XLOOKUP(E32,セットアップレポート_紐づけ用!A:A,セットアップレポート_紐づけ用!R:R)</f>
        <v>#N/A</v>
      </c>
      <c r="L32" t="e">
        <f t="shared" si="1"/>
        <v>#N/A</v>
      </c>
      <c r="M32" t="e">
        <f>_xlfn.XLOOKUP(L32,EGPro!A:A,EGPro!D:D)</f>
        <v>#N/A</v>
      </c>
      <c r="N32" t="e">
        <f>_xlfn.XLOOKUP(L32,EGPro!A:A,EGPro!C:C)</f>
        <v>#N/A</v>
      </c>
      <c r="O32" t="e">
        <f t="shared" si="2"/>
        <v>#N/A</v>
      </c>
      <c r="P32" t="e">
        <f>_xlfn.XLOOKUP(O32,EGPro!A:A,EGPro!D:D)</f>
        <v>#N/A</v>
      </c>
      <c r="Q32" t="e">
        <f>_xlfn.XLOOKUP(O32,EGPro!A:A,EGPro!C:C)</f>
        <v>#N/A</v>
      </c>
    </row>
    <row r="33" spans="1:17" x14ac:dyDescent="0.45">
      <c r="A33" s="3" t="str">
        <f>配列!B33</f>
        <v>L2NPM-1</v>
      </c>
      <c r="B33" s="3" t="str">
        <f>_xlfn.XLOOKUP(A33,対応表!A:A,対応表!B:B)</f>
        <v>L2-NPM01</v>
      </c>
      <c r="C33" s="3">
        <f>配列!C33</f>
        <v>1</v>
      </c>
      <c r="D33" s="3" t="str">
        <f>IF(配列!E33="",RIGHT(配列!D33&amp;配列!E33,4)&amp;"L",RIGHT(配列!D33&amp;配列!E33,5))</f>
        <v>0021L</v>
      </c>
      <c r="E33" s="3">
        <f t="shared" si="0"/>
        <v>0</v>
      </c>
      <c r="F33" s="3" t="e">
        <f>_xlfn.XLOOKUP(E33,セットアップレポート_紐づけ用!A:A,セットアップレポート_紐づけ用!J:J)</f>
        <v>#N/A</v>
      </c>
      <c r="G33" s="3" t="e">
        <f>_xlfn.XLOOKUP(E33,セットアップレポート_紐づけ用!A:A,セットアップレポート_紐づけ用!V:V)</f>
        <v>#N/A</v>
      </c>
      <c r="H33" s="3">
        <f t="shared" si="3"/>
        <v>1</v>
      </c>
      <c r="I33" t="str">
        <f>IF(J33=0,"",IF(配列!E33="",マクロ実行!$A$16 &amp;" T"&amp;H33&amp;"-"&amp;RIGHT(配列!D33&amp;配列!E33,2),マクロ実行!$A$16 &amp;" T"&amp;H33&amp;"-"&amp;RIGHT(配列!D33&amp;配列!E33,3)))</f>
        <v/>
      </c>
      <c r="J33">
        <f>配列!F33</f>
        <v>0</v>
      </c>
      <c r="K33" s="2" t="e">
        <f>_xlfn.XLOOKUP(E33,セットアップレポート_紐づけ用!A:A,セットアップレポート_紐づけ用!R:R)</f>
        <v>#N/A</v>
      </c>
      <c r="L33" t="e">
        <f t="shared" si="1"/>
        <v>#N/A</v>
      </c>
      <c r="M33" t="e">
        <f>_xlfn.XLOOKUP(L33,EGPro!A:A,EGPro!D:D)</f>
        <v>#N/A</v>
      </c>
      <c r="N33" t="e">
        <f>_xlfn.XLOOKUP(L33,EGPro!A:A,EGPro!C:C)</f>
        <v>#N/A</v>
      </c>
      <c r="O33" t="e">
        <f t="shared" si="2"/>
        <v>#N/A</v>
      </c>
      <c r="P33" t="e">
        <f>_xlfn.XLOOKUP(O33,EGPro!A:A,EGPro!D:D)</f>
        <v>#N/A</v>
      </c>
      <c r="Q33" t="e">
        <f>_xlfn.XLOOKUP(O33,EGPro!A:A,EGPro!C:C)</f>
        <v>#N/A</v>
      </c>
    </row>
    <row r="34" spans="1:17" x14ac:dyDescent="0.45">
      <c r="A34" s="3" t="str">
        <f>配列!B34</f>
        <v>L2NPM-1</v>
      </c>
      <c r="B34" s="3" t="str">
        <f>_xlfn.XLOOKUP(A34,対応表!A:A,対応表!B:B)</f>
        <v>L2-NPM01</v>
      </c>
      <c r="C34" s="3">
        <f>配列!C34</f>
        <v>1</v>
      </c>
      <c r="D34" s="3" t="str">
        <f>IF(配列!E34="",RIGHT(配列!D34&amp;配列!E34,4)&amp;"L",RIGHT(配列!D34&amp;配列!E34,5))</f>
        <v>0022L</v>
      </c>
      <c r="E34" s="3">
        <f t="shared" si="0"/>
        <v>0</v>
      </c>
      <c r="F34" s="3" t="e">
        <f>_xlfn.XLOOKUP(E34,セットアップレポート_紐づけ用!A:A,セットアップレポート_紐づけ用!J:J)</f>
        <v>#N/A</v>
      </c>
      <c r="G34" s="3" t="e">
        <f>_xlfn.XLOOKUP(E34,セットアップレポート_紐づけ用!A:A,セットアップレポート_紐づけ用!V:V)</f>
        <v>#N/A</v>
      </c>
      <c r="H34" s="3">
        <f t="shared" si="3"/>
        <v>1</v>
      </c>
      <c r="I34" t="str">
        <f>IF(J34=0,"",IF(配列!E34="",マクロ実行!$A$16 &amp;" T"&amp;H34&amp;"-"&amp;RIGHT(配列!D34&amp;配列!E34,2),マクロ実行!$A$16 &amp;" T"&amp;H34&amp;"-"&amp;RIGHT(配列!D34&amp;配列!E34,3)))</f>
        <v/>
      </c>
      <c r="J34">
        <f>配列!F34</f>
        <v>0</v>
      </c>
      <c r="K34" s="2" t="e">
        <f>_xlfn.XLOOKUP(E34,セットアップレポート_紐づけ用!A:A,セットアップレポート_紐づけ用!R:R)</f>
        <v>#N/A</v>
      </c>
      <c r="L34" t="e">
        <f t="shared" si="1"/>
        <v>#N/A</v>
      </c>
      <c r="M34" t="e">
        <f>_xlfn.XLOOKUP(L34,EGPro!A:A,EGPro!D:D)</f>
        <v>#N/A</v>
      </c>
      <c r="N34" t="e">
        <f>_xlfn.XLOOKUP(L34,EGPro!A:A,EGPro!C:C)</f>
        <v>#N/A</v>
      </c>
      <c r="O34" t="e">
        <f t="shared" si="2"/>
        <v>#N/A</v>
      </c>
      <c r="P34" t="e">
        <f>_xlfn.XLOOKUP(O34,EGPro!A:A,EGPro!D:D)</f>
        <v>#N/A</v>
      </c>
      <c r="Q34" t="e">
        <f>_xlfn.XLOOKUP(O34,EGPro!A:A,EGPro!C:C)</f>
        <v>#N/A</v>
      </c>
    </row>
    <row r="35" spans="1:17" x14ac:dyDescent="0.45">
      <c r="A35" s="3" t="str">
        <f>配列!B35</f>
        <v>L2NPM-1</v>
      </c>
      <c r="B35" s="3" t="str">
        <f>_xlfn.XLOOKUP(A35,対応表!A:A,対応表!B:B)</f>
        <v>L2-NPM01</v>
      </c>
      <c r="C35" s="3">
        <f>配列!C35</f>
        <v>1</v>
      </c>
      <c r="D35" s="3" t="str">
        <f>IF(配列!E35="",RIGHT(配列!D35&amp;配列!E35,4)&amp;"L",RIGHT(配列!D35&amp;配列!E35,5))</f>
        <v>0023L</v>
      </c>
      <c r="E35" s="3">
        <f t="shared" si="0"/>
        <v>0</v>
      </c>
      <c r="F35" s="3" t="e">
        <f>_xlfn.XLOOKUP(E35,セットアップレポート_紐づけ用!A:A,セットアップレポート_紐づけ用!J:J)</f>
        <v>#N/A</v>
      </c>
      <c r="G35" s="3" t="e">
        <f>_xlfn.XLOOKUP(E35,セットアップレポート_紐づけ用!A:A,セットアップレポート_紐づけ用!V:V)</f>
        <v>#N/A</v>
      </c>
      <c r="H35" s="3">
        <f t="shared" si="3"/>
        <v>1</v>
      </c>
      <c r="I35" t="str">
        <f>IF(J35=0,"",IF(配列!E35="",マクロ実行!$A$16 &amp;" T"&amp;H35&amp;"-"&amp;RIGHT(配列!D35&amp;配列!E35,2),マクロ実行!$A$16 &amp;" T"&amp;H35&amp;"-"&amp;RIGHT(配列!D35&amp;配列!E35,3)))</f>
        <v/>
      </c>
      <c r="J35">
        <f>配列!F35</f>
        <v>0</v>
      </c>
      <c r="K35" s="2" t="e">
        <f>_xlfn.XLOOKUP(E35,セットアップレポート_紐づけ用!A:A,セットアップレポート_紐づけ用!R:R)</f>
        <v>#N/A</v>
      </c>
      <c r="L35" t="e">
        <f t="shared" si="1"/>
        <v>#N/A</v>
      </c>
      <c r="M35" t="e">
        <f>_xlfn.XLOOKUP(L35,EGPro!A:A,EGPro!D:D)</f>
        <v>#N/A</v>
      </c>
      <c r="N35" t="e">
        <f>_xlfn.XLOOKUP(L35,EGPro!A:A,EGPro!C:C)</f>
        <v>#N/A</v>
      </c>
      <c r="O35" t="e">
        <f t="shared" si="2"/>
        <v>#N/A</v>
      </c>
      <c r="P35" t="e">
        <f>_xlfn.XLOOKUP(O35,EGPro!A:A,EGPro!D:D)</f>
        <v>#N/A</v>
      </c>
      <c r="Q35" t="e">
        <f>_xlfn.XLOOKUP(O35,EGPro!A:A,EGPro!C:C)</f>
        <v>#N/A</v>
      </c>
    </row>
    <row r="36" spans="1:17" x14ac:dyDescent="0.45">
      <c r="A36" s="3" t="str">
        <f>配列!B36</f>
        <v>L2NPM-1</v>
      </c>
      <c r="B36" s="3" t="str">
        <f>_xlfn.XLOOKUP(A36,対応表!A:A,対応表!B:B)</f>
        <v>L2-NPM01</v>
      </c>
      <c r="C36" s="3">
        <f>配列!C36</f>
        <v>1</v>
      </c>
      <c r="D36" s="3" t="str">
        <f>IF(配列!E36="",RIGHT(配列!D36&amp;配列!E36,4)&amp;"L",RIGHT(配列!D36&amp;配列!E36,5))</f>
        <v>0024L</v>
      </c>
      <c r="E36" s="3">
        <f t="shared" si="0"/>
        <v>0</v>
      </c>
      <c r="F36" s="3" t="e">
        <f>_xlfn.XLOOKUP(E36,セットアップレポート_紐づけ用!A:A,セットアップレポート_紐づけ用!J:J)</f>
        <v>#N/A</v>
      </c>
      <c r="G36" s="3" t="e">
        <f>_xlfn.XLOOKUP(E36,セットアップレポート_紐づけ用!A:A,セットアップレポート_紐づけ用!V:V)</f>
        <v>#N/A</v>
      </c>
      <c r="H36" s="3">
        <f t="shared" si="3"/>
        <v>1</v>
      </c>
      <c r="I36" t="str">
        <f>IF(J36=0,"",IF(配列!E36="",マクロ実行!$A$16 &amp;" T"&amp;H36&amp;"-"&amp;RIGHT(配列!D36&amp;配列!E36,2),マクロ実行!$A$16 &amp;" T"&amp;H36&amp;"-"&amp;RIGHT(配列!D36&amp;配列!E36,3)))</f>
        <v/>
      </c>
      <c r="J36">
        <f>配列!F36</f>
        <v>0</v>
      </c>
      <c r="K36" s="2" t="e">
        <f>_xlfn.XLOOKUP(E36,セットアップレポート_紐づけ用!A:A,セットアップレポート_紐づけ用!R:R)</f>
        <v>#N/A</v>
      </c>
      <c r="L36" t="e">
        <f t="shared" si="1"/>
        <v>#N/A</v>
      </c>
      <c r="M36" t="e">
        <f>_xlfn.XLOOKUP(L36,EGPro!A:A,EGPro!D:D)</f>
        <v>#N/A</v>
      </c>
      <c r="N36" t="e">
        <f>_xlfn.XLOOKUP(L36,EGPro!A:A,EGPro!C:C)</f>
        <v>#N/A</v>
      </c>
      <c r="O36" t="e">
        <f t="shared" si="2"/>
        <v>#N/A</v>
      </c>
      <c r="P36" t="e">
        <f>_xlfn.XLOOKUP(O36,EGPro!A:A,EGPro!D:D)</f>
        <v>#N/A</v>
      </c>
      <c r="Q36" t="e">
        <f>_xlfn.XLOOKUP(O36,EGPro!A:A,EGPro!C:C)</f>
        <v>#N/A</v>
      </c>
    </row>
    <row r="37" spans="1:17" x14ac:dyDescent="0.45">
      <c r="A37" s="3" t="str">
        <f>配列!B37</f>
        <v>L2NPM-1</v>
      </c>
      <c r="B37" s="3" t="str">
        <f>_xlfn.XLOOKUP(A37,対応表!A:A,対応表!B:B)</f>
        <v>L2-NPM01</v>
      </c>
      <c r="C37" s="3">
        <f>配列!C37</f>
        <v>1</v>
      </c>
      <c r="D37" s="3" t="str">
        <f>IF(配列!E37="",RIGHT(配列!D37&amp;配列!E37,4)&amp;"L",RIGHT(配列!D37&amp;配列!E37,5))</f>
        <v>0025L</v>
      </c>
      <c r="E37" s="3">
        <f t="shared" si="0"/>
        <v>0</v>
      </c>
      <c r="F37" s="3" t="e">
        <f>_xlfn.XLOOKUP(E37,セットアップレポート_紐づけ用!A:A,セットアップレポート_紐づけ用!J:J)</f>
        <v>#N/A</v>
      </c>
      <c r="G37" s="3" t="e">
        <f>_xlfn.XLOOKUP(E37,セットアップレポート_紐づけ用!A:A,セットアップレポート_紐づけ用!V:V)</f>
        <v>#N/A</v>
      </c>
      <c r="H37" s="3">
        <f t="shared" si="3"/>
        <v>1</v>
      </c>
      <c r="I37" t="str">
        <f>IF(J37=0,"",IF(配列!E37="",マクロ実行!$A$16 &amp;" T"&amp;H37&amp;"-"&amp;RIGHT(配列!D37&amp;配列!E37,2),マクロ実行!$A$16 &amp;" T"&amp;H37&amp;"-"&amp;RIGHT(配列!D37&amp;配列!E37,3)))</f>
        <v/>
      </c>
      <c r="J37">
        <f>配列!F37</f>
        <v>0</v>
      </c>
      <c r="K37" s="2" t="e">
        <f>_xlfn.XLOOKUP(E37,セットアップレポート_紐づけ用!A:A,セットアップレポート_紐づけ用!R:R)</f>
        <v>#N/A</v>
      </c>
      <c r="L37" t="e">
        <f t="shared" si="1"/>
        <v>#N/A</v>
      </c>
      <c r="M37" t="e">
        <f>_xlfn.XLOOKUP(L37,EGPro!A:A,EGPro!D:D)</f>
        <v>#N/A</v>
      </c>
      <c r="N37" t="e">
        <f>_xlfn.XLOOKUP(L37,EGPro!A:A,EGPro!C:C)</f>
        <v>#N/A</v>
      </c>
      <c r="O37" t="e">
        <f t="shared" si="2"/>
        <v>#N/A</v>
      </c>
      <c r="P37" t="e">
        <f>_xlfn.XLOOKUP(O37,EGPro!A:A,EGPro!D:D)</f>
        <v>#N/A</v>
      </c>
      <c r="Q37" t="e">
        <f>_xlfn.XLOOKUP(O37,EGPro!A:A,EGPro!C:C)</f>
        <v>#N/A</v>
      </c>
    </row>
    <row r="38" spans="1:17" x14ac:dyDescent="0.45">
      <c r="A38" s="3" t="str">
        <f>配列!B38</f>
        <v>L2NPM-1</v>
      </c>
      <c r="B38" s="3" t="str">
        <f>_xlfn.XLOOKUP(A38,対応表!A:A,対応表!B:B)</f>
        <v>L2-NPM01</v>
      </c>
      <c r="C38" s="3">
        <f>配列!C38</f>
        <v>1</v>
      </c>
      <c r="D38" s="3" t="str">
        <f>IF(配列!E38="",RIGHT(配列!D38&amp;配列!E38,4)&amp;"L",RIGHT(配列!D38&amp;配列!E38,5))</f>
        <v>0026L</v>
      </c>
      <c r="E38" s="3">
        <f t="shared" si="0"/>
        <v>0</v>
      </c>
      <c r="F38" s="3" t="e">
        <f>_xlfn.XLOOKUP(E38,セットアップレポート_紐づけ用!A:A,セットアップレポート_紐づけ用!J:J)</f>
        <v>#N/A</v>
      </c>
      <c r="G38" s="3" t="e">
        <f>_xlfn.XLOOKUP(E38,セットアップレポート_紐づけ用!A:A,セットアップレポート_紐づけ用!V:V)</f>
        <v>#N/A</v>
      </c>
      <c r="H38" s="3">
        <f t="shared" si="3"/>
        <v>1</v>
      </c>
      <c r="I38" t="str">
        <f>IF(J38=0,"",IF(配列!E38="",マクロ実行!$A$16 &amp;" T"&amp;H38&amp;"-"&amp;RIGHT(配列!D38&amp;配列!E38,2),マクロ実行!$A$16 &amp;" T"&amp;H38&amp;"-"&amp;RIGHT(配列!D38&amp;配列!E38,3)))</f>
        <v/>
      </c>
      <c r="J38">
        <f>配列!F38</f>
        <v>0</v>
      </c>
      <c r="K38" s="2" t="e">
        <f>_xlfn.XLOOKUP(E38,セットアップレポート_紐づけ用!A:A,セットアップレポート_紐づけ用!R:R)</f>
        <v>#N/A</v>
      </c>
      <c r="L38" t="e">
        <f t="shared" si="1"/>
        <v>#N/A</v>
      </c>
      <c r="M38" t="e">
        <f>_xlfn.XLOOKUP(L38,EGPro!A:A,EGPro!D:D)</f>
        <v>#N/A</v>
      </c>
      <c r="N38" t="e">
        <f>_xlfn.XLOOKUP(L38,EGPro!A:A,EGPro!C:C)</f>
        <v>#N/A</v>
      </c>
      <c r="O38" t="e">
        <f t="shared" si="2"/>
        <v>#N/A</v>
      </c>
      <c r="P38" t="e">
        <f>_xlfn.XLOOKUP(O38,EGPro!A:A,EGPro!D:D)</f>
        <v>#N/A</v>
      </c>
      <c r="Q38" t="e">
        <f>_xlfn.XLOOKUP(O38,EGPro!A:A,EGPro!C:C)</f>
        <v>#N/A</v>
      </c>
    </row>
    <row r="39" spans="1:17" x14ac:dyDescent="0.45">
      <c r="A39" s="3" t="str">
        <f>配列!B39</f>
        <v>L2NPM-1</v>
      </c>
      <c r="B39" s="3" t="str">
        <f>_xlfn.XLOOKUP(A39,対応表!A:A,対応表!B:B)</f>
        <v>L2-NPM01</v>
      </c>
      <c r="C39" s="3">
        <f>配列!C39</f>
        <v>1</v>
      </c>
      <c r="D39" s="3" t="str">
        <f>IF(配列!E39="",RIGHT(配列!D39&amp;配列!E39,4)&amp;"L",RIGHT(配列!D39&amp;配列!E39,5))</f>
        <v>0027L</v>
      </c>
      <c r="E39" s="3">
        <f t="shared" si="0"/>
        <v>0</v>
      </c>
      <c r="F39" s="3" t="e">
        <f>_xlfn.XLOOKUP(E39,セットアップレポート_紐づけ用!A:A,セットアップレポート_紐づけ用!J:J)</f>
        <v>#N/A</v>
      </c>
      <c r="G39" s="3" t="e">
        <f>_xlfn.XLOOKUP(E39,セットアップレポート_紐づけ用!A:A,セットアップレポート_紐づけ用!V:V)</f>
        <v>#N/A</v>
      </c>
      <c r="H39" s="3">
        <f t="shared" si="3"/>
        <v>1</v>
      </c>
      <c r="I39" t="str">
        <f>IF(J39=0,"",IF(配列!E39="",マクロ実行!$A$16 &amp;" T"&amp;H39&amp;"-"&amp;RIGHT(配列!D39&amp;配列!E39,2),マクロ実行!$A$16 &amp;" T"&amp;H39&amp;"-"&amp;RIGHT(配列!D39&amp;配列!E39,3)))</f>
        <v/>
      </c>
      <c r="J39">
        <f>配列!F39</f>
        <v>0</v>
      </c>
      <c r="K39" s="2" t="e">
        <f>_xlfn.XLOOKUP(E39,セットアップレポート_紐づけ用!A:A,セットアップレポート_紐づけ用!R:R)</f>
        <v>#N/A</v>
      </c>
      <c r="L39" t="e">
        <f t="shared" si="1"/>
        <v>#N/A</v>
      </c>
      <c r="M39" t="e">
        <f>_xlfn.XLOOKUP(L39,EGPro!A:A,EGPro!D:D)</f>
        <v>#N/A</v>
      </c>
      <c r="N39" t="e">
        <f>_xlfn.XLOOKUP(L39,EGPro!A:A,EGPro!C:C)</f>
        <v>#N/A</v>
      </c>
      <c r="O39" t="e">
        <f t="shared" si="2"/>
        <v>#N/A</v>
      </c>
      <c r="P39" t="e">
        <f>_xlfn.XLOOKUP(O39,EGPro!A:A,EGPro!D:D)</f>
        <v>#N/A</v>
      </c>
      <c r="Q39" t="e">
        <f>_xlfn.XLOOKUP(O39,EGPro!A:A,EGPro!C:C)</f>
        <v>#N/A</v>
      </c>
    </row>
    <row r="40" spans="1:17" x14ac:dyDescent="0.45">
      <c r="A40" s="3" t="str">
        <f>配列!B40</f>
        <v>L2NPM-1</v>
      </c>
      <c r="B40" s="3" t="str">
        <f>_xlfn.XLOOKUP(A40,対応表!A:A,対応表!B:B)</f>
        <v>L2-NPM01</v>
      </c>
      <c r="C40" s="3">
        <f>配列!C40</f>
        <v>1</v>
      </c>
      <c r="D40" s="3" t="str">
        <f>IF(配列!E40="",RIGHT(配列!D40&amp;配列!E40,4)&amp;"L",RIGHT(配列!D40&amp;配列!E40,5))</f>
        <v>0028L</v>
      </c>
      <c r="E40" s="3">
        <f t="shared" si="0"/>
        <v>0</v>
      </c>
      <c r="F40" s="3" t="e">
        <f>_xlfn.XLOOKUP(E40,セットアップレポート_紐づけ用!A:A,セットアップレポート_紐づけ用!J:J)</f>
        <v>#N/A</v>
      </c>
      <c r="G40" s="3" t="e">
        <f>_xlfn.XLOOKUP(E40,セットアップレポート_紐づけ用!A:A,セットアップレポート_紐づけ用!V:V)</f>
        <v>#N/A</v>
      </c>
      <c r="H40" s="3">
        <f t="shared" si="3"/>
        <v>1</v>
      </c>
      <c r="I40" t="str">
        <f>IF(J40=0,"",IF(配列!E40="",マクロ実行!$A$16 &amp;" T"&amp;H40&amp;"-"&amp;RIGHT(配列!D40&amp;配列!E40,2),マクロ実行!$A$16 &amp;" T"&amp;H40&amp;"-"&amp;RIGHT(配列!D40&amp;配列!E40,3)))</f>
        <v/>
      </c>
      <c r="J40">
        <f>配列!F40</f>
        <v>0</v>
      </c>
      <c r="K40" s="2" t="e">
        <f>_xlfn.XLOOKUP(E40,セットアップレポート_紐づけ用!A:A,セットアップレポート_紐づけ用!R:R)</f>
        <v>#N/A</v>
      </c>
      <c r="L40" t="e">
        <f t="shared" si="1"/>
        <v>#N/A</v>
      </c>
      <c r="M40" t="e">
        <f>_xlfn.XLOOKUP(L40,EGPro!A:A,EGPro!D:D)</f>
        <v>#N/A</v>
      </c>
      <c r="N40" t="e">
        <f>_xlfn.XLOOKUP(L40,EGPro!A:A,EGPro!C:C)</f>
        <v>#N/A</v>
      </c>
      <c r="O40" t="e">
        <f t="shared" si="2"/>
        <v>#N/A</v>
      </c>
      <c r="P40" t="e">
        <f>_xlfn.XLOOKUP(O40,EGPro!A:A,EGPro!D:D)</f>
        <v>#N/A</v>
      </c>
      <c r="Q40" t="e">
        <f>_xlfn.XLOOKUP(O40,EGPro!A:A,EGPro!C:C)</f>
        <v>#N/A</v>
      </c>
    </row>
    <row r="41" spans="1:17" x14ac:dyDescent="0.45">
      <c r="A41" s="3" t="str">
        <f>配列!B41</f>
        <v>L2NPM-1</v>
      </c>
      <c r="B41" s="3" t="str">
        <f>_xlfn.XLOOKUP(A41,対応表!A:A,対応表!B:B)</f>
        <v>L2-NPM01</v>
      </c>
      <c r="C41" s="3">
        <f>配列!C41</f>
        <v>1</v>
      </c>
      <c r="D41" s="3" t="str">
        <f>IF(配列!E41="",RIGHT(配列!D41&amp;配列!E41,4)&amp;"L",RIGHT(配列!D41&amp;配列!E41,5))</f>
        <v>0029L</v>
      </c>
      <c r="E41" s="3">
        <f t="shared" si="0"/>
        <v>0</v>
      </c>
      <c r="F41" s="3" t="e">
        <f>_xlfn.XLOOKUP(E41,セットアップレポート_紐づけ用!A:A,セットアップレポート_紐づけ用!J:J)</f>
        <v>#N/A</v>
      </c>
      <c r="G41" s="3" t="e">
        <f>_xlfn.XLOOKUP(E41,セットアップレポート_紐づけ用!A:A,セットアップレポート_紐づけ用!V:V)</f>
        <v>#N/A</v>
      </c>
      <c r="H41" s="3">
        <f t="shared" si="3"/>
        <v>1</v>
      </c>
      <c r="I41" t="str">
        <f>IF(J41=0,"",IF(配列!E41="",マクロ実行!$A$16 &amp;" T"&amp;H41&amp;"-"&amp;RIGHT(配列!D41&amp;配列!E41,2),マクロ実行!$A$16 &amp;" T"&amp;H41&amp;"-"&amp;RIGHT(配列!D41&amp;配列!E41,3)))</f>
        <v/>
      </c>
      <c r="J41">
        <f>配列!F41</f>
        <v>0</v>
      </c>
      <c r="K41" s="2" t="e">
        <f>_xlfn.XLOOKUP(E41,セットアップレポート_紐づけ用!A:A,セットアップレポート_紐づけ用!R:R)</f>
        <v>#N/A</v>
      </c>
      <c r="L41" t="e">
        <f t="shared" si="1"/>
        <v>#N/A</v>
      </c>
      <c r="M41" t="e">
        <f>_xlfn.XLOOKUP(L41,EGPro!A:A,EGPro!D:D)</f>
        <v>#N/A</v>
      </c>
      <c r="N41" t="e">
        <f>_xlfn.XLOOKUP(L41,EGPro!A:A,EGPro!C:C)</f>
        <v>#N/A</v>
      </c>
      <c r="O41" t="e">
        <f t="shared" si="2"/>
        <v>#N/A</v>
      </c>
      <c r="P41" t="e">
        <f>_xlfn.XLOOKUP(O41,EGPro!A:A,EGPro!D:D)</f>
        <v>#N/A</v>
      </c>
      <c r="Q41" t="e">
        <f>_xlfn.XLOOKUP(O41,EGPro!A:A,EGPro!C:C)</f>
        <v>#N/A</v>
      </c>
    </row>
    <row r="42" spans="1:17" x14ac:dyDescent="0.45">
      <c r="A42" s="3" t="str">
        <f>配列!B42</f>
        <v>L2NPM-1</v>
      </c>
      <c r="B42" s="3" t="str">
        <f>_xlfn.XLOOKUP(A42,対応表!A:A,対応表!B:B)</f>
        <v>L2-NPM01</v>
      </c>
      <c r="C42" s="3">
        <f>配列!C42</f>
        <v>1</v>
      </c>
      <c r="D42" s="3" t="str">
        <f>IF(配列!E42="",RIGHT(配列!D42&amp;配列!E42,4)&amp;"L",RIGHT(配列!D42&amp;配列!E42,5))</f>
        <v>0030L</v>
      </c>
      <c r="E42" s="3">
        <f t="shared" si="0"/>
        <v>0</v>
      </c>
      <c r="F42" s="3" t="e">
        <f>_xlfn.XLOOKUP(E42,セットアップレポート_紐づけ用!A:A,セットアップレポート_紐づけ用!J:J)</f>
        <v>#N/A</v>
      </c>
      <c r="G42" s="3" t="e">
        <f>_xlfn.XLOOKUP(E42,セットアップレポート_紐づけ用!A:A,セットアップレポート_紐づけ用!V:V)</f>
        <v>#N/A</v>
      </c>
      <c r="H42" s="3">
        <f t="shared" si="3"/>
        <v>1</v>
      </c>
      <c r="I42" t="str">
        <f>IF(J42=0,"",IF(配列!E42="",マクロ実行!$A$16 &amp;" T"&amp;H42&amp;"-"&amp;RIGHT(配列!D42&amp;配列!E42,2),マクロ実行!$A$16 &amp;" T"&amp;H42&amp;"-"&amp;RIGHT(配列!D42&amp;配列!E42,3)))</f>
        <v/>
      </c>
      <c r="J42">
        <f>配列!F42</f>
        <v>0</v>
      </c>
      <c r="K42" s="2" t="e">
        <f>_xlfn.XLOOKUP(E42,セットアップレポート_紐づけ用!A:A,セットアップレポート_紐づけ用!R:R)</f>
        <v>#N/A</v>
      </c>
      <c r="L42" t="e">
        <f t="shared" si="1"/>
        <v>#N/A</v>
      </c>
      <c r="M42" t="e">
        <f>_xlfn.XLOOKUP(L42,EGPro!A:A,EGPro!D:D)</f>
        <v>#N/A</v>
      </c>
      <c r="N42" t="e">
        <f>_xlfn.XLOOKUP(L42,EGPro!A:A,EGPro!C:C)</f>
        <v>#N/A</v>
      </c>
      <c r="O42" t="e">
        <f t="shared" si="2"/>
        <v>#N/A</v>
      </c>
      <c r="P42" t="e">
        <f>_xlfn.XLOOKUP(O42,EGPro!A:A,EGPro!D:D)</f>
        <v>#N/A</v>
      </c>
      <c r="Q42" t="e">
        <f>_xlfn.XLOOKUP(O42,EGPro!A:A,EGPro!C:C)</f>
        <v>#N/A</v>
      </c>
    </row>
    <row r="43" spans="1:17" x14ac:dyDescent="0.45">
      <c r="A43" s="3" t="str">
        <f>配列!B43</f>
        <v>L2NPM-1</v>
      </c>
      <c r="B43" s="3" t="str">
        <f>_xlfn.XLOOKUP(A43,対応表!A:A,対応表!B:B)</f>
        <v>L2-NPM01</v>
      </c>
      <c r="C43" s="3">
        <f>配列!C43</f>
        <v>2</v>
      </c>
      <c r="D43" s="3" t="str">
        <f>IF(配列!E43="",RIGHT(配列!D43&amp;配列!E43,4)&amp;"L",RIGHT(配列!D43&amp;配列!E43,5))</f>
        <v>0001L</v>
      </c>
      <c r="E43" s="3" t="str">
        <f t="shared" si="0"/>
        <v>L2-NPM010001L659298</v>
      </c>
      <c r="F43" s="3" t="str">
        <f>_xlfn.XLOOKUP(E43,セットアップレポート_紐づけ用!A:A,セットアップレポート_紐づけ用!J:J)</f>
        <v>659298 107605</v>
      </c>
      <c r="G43" s="3">
        <f>_xlfn.XLOOKUP(E43,セットアップレポート_紐づけ用!A:A,セットアップレポート_紐づけ用!V:V)</f>
        <v>0</v>
      </c>
      <c r="H43" s="3">
        <f t="shared" si="3"/>
        <v>2</v>
      </c>
      <c r="I43" t="str">
        <f>IF(J43=0,"",IF(配列!E43="",マクロ実行!$A$16 &amp;" T"&amp;H43&amp;"-"&amp;RIGHT(配列!D43&amp;配列!E43,2),マクロ実行!$A$16 &amp;" T"&amp;H43&amp;"-"&amp;RIGHT(配列!D43&amp;配列!E43,3)))</f>
        <v>TEC56 T2-01L</v>
      </c>
      <c r="J43">
        <f>配列!F43</f>
        <v>659298</v>
      </c>
      <c r="K43" s="2">
        <f>_xlfn.XLOOKUP(E43,セットアップレポート_紐づけ用!A:A,セットアップレポート_紐づけ用!R:R)</f>
        <v>45950.724317129629</v>
      </c>
      <c r="L43" t="str">
        <f t="shared" si="1"/>
        <v xml:space="preserve">    659298 107605</v>
      </c>
      <c r="M43">
        <f>_xlfn.XLOOKUP(L43,EGPro!A:A,EGPro!D:D)</f>
        <v>2886</v>
      </c>
      <c r="N43">
        <f>_xlfn.XLOOKUP(L43,EGPro!A:A,EGPro!C:C)</f>
        <v>10000</v>
      </c>
      <c r="O43">
        <f t="shared" si="2"/>
        <v>0</v>
      </c>
      <c r="P43" t="e">
        <f>_xlfn.XLOOKUP(O43,EGPro!A:A,EGPro!D:D)</f>
        <v>#N/A</v>
      </c>
      <c r="Q43" t="e">
        <f>_xlfn.XLOOKUP(O43,EGPro!A:A,EGPro!C:C)</f>
        <v>#N/A</v>
      </c>
    </row>
    <row r="44" spans="1:17" x14ac:dyDescent="0.45">
      <c r="A44" s="3" t="str">
        <f>配列!B44</f>
        <v>L2NPM-1</v>
      </c>
      <c r="B44" s="3" t="str">
        <f>_xlfn.XLOOKUP(A44,対応表!A:A,対応表!B:B)</f>
        <v>L2-NPM01</v>
      </c>
      <c r="C44" s="3">
        <f>配列!C44</f>
        <v>2</v>
      </c>
      <c r="D44" s="3" t="str">
        <f>IF(配列!E44="",RIGHT(配列!D44&amp;配列!E44,4)&amp;"L",RIGHT(配列!D44&amp;配列!E44,5))</f>
        <v>0001R</v>
      </c>
      <c r="E44" s="3" t="str">
        <f t="shared" si="0"/>
        <v>L2-NPM010001R606426A</v>
      </c>
      <c r="F44" s="3" t="str">
        <f>_xlfn.XLOOKUP(E44,セットアップレポート_紐づけ用!A:A,セットアップレポート_紐づけ用!J:J)</f>
        <v>606426A103244</v>
      </c>
      <c r="G44" s="3">
        <f>_xlfn.XLOOKUP(E44,セットアップレポート_紐づけ用!A:A,セットアップレポート_紐づけ用!V:V)</f>
        <v>0</v>
      </c>
      <c r="H44" s="3">
        <f t="shared" si="3"/>
        <v>2</v>
      </c>
      <c r="I44" t="str">
        <f>IF(J44=0,"",IF(配列!E44="",マクロ実行!$A$16 &amp;" T"&amp;H44&amp;"-"&amp;RIGHT(配列!D44&amp;配列!E44,2),マクロ実行!$A$16 &amp;" T"&amp;H44&amp;"-"&amp;RIGHT(配列!D44&amp;配列!E44,3)))</f>
        <v>TEC56 T2-01R</v>
      </c>
      <c r="J44" t="str">
        <f>配列!F44</f>
        <v>606426A</v>
      </c>
      <c r="K44" s="2">
        <f>_xlfn.XLOOKUP(E44,セットアップレポート_紐づけ用!A:A,セットアップレポート_紐づけ用!R:R)</f>
        <v>45950.724317129629</v>
      </c>
      <c r="L44" t="str">
        <f t="shared" si="1"/>
        <v xml:space="preserve">    606426A103244</v>
      </c>
      <c r="M44">
        <f>_xlfn.XLOOKUP(L44,EGPro!A:A,EGPro!D:D)</f>
        <v>5536</v>
      </c>
      <c r="N44">
        <f>_xlfn.XLOOKUP(L44,EGPro!A:A,EGPro!C:C)</f>
        <v>10000</v>
      </c>
      <c r="O44">
        <f t="shared" si="2"/>
        <v>0</v>
      </c>
      <c r="P44" t="e">
        <f>_xlfn.XLOOKUP(O44,EGPro!A:A,EGPro!D:D)</f>
        <v>#N/A</v>
      </c>
      <c r="Q44" t="e">
        <f>_xlfn.XLOOKUP(O44,EGPro!A:A,EGPro!C:C)</f>
        <v>#N/A</v>
      </c>
    </row>
    <row r="45" spans="1:17" x14ac:dyDescent="0.45">
      <c r="A45" s="3" t="str">
        <f>配列!B45</f>
        <v>L2NPM-1</v>
      </c>
      <c r="B45" s="3" t="str">
        <f>_xlfn.XLOOKUP(A45,対応表!A:A,対応表!B:B)</f>
        <v>L2-NPM01</v>
      </c>
      <c r="C45" s="3">
        <f>配列!C45</f>
        <v>2</v>
      </c>
      <c r="D45" s="3" t="str">
        <f>IF(配列!E45="",RIGHT(配列!D45&amp;配列!E45,4)&amp;"L",RIGHT(配列!D45&amp;配列!E45,5))</f>
        <v>0002L</v>
      </c>
      <c r="E45" s="3" t="str">
        <f t="shared" si="0"/>
        <v>L2-NPM010002L667734</v>
      </c>
      <c r="F45" s="3" t="str">
        <f>_xlfn.XLOOKUP(E45,セットアップレポート_紐づけ用!A:A,セットアップレポート_紐づけ用!J:J)</f>
        <v>667734 101775</v>
      </c>
      <c r="G45" s="3">
        <f>_xlfn.XLOOKUP(E45,セットアップレポート_紐づけ用!A:A,セットアップレポート_紐づけ用!V:V)</f>
        <v>0</v>
      </c>
      <c r="H45" s="3">
        <f t="shared" si="3"/>
        <v>2</v>
      </c>
      <c r="I45" t="str">
        <f>IF(J45=0,"",IF(配列!E45="",マクロ実行!$A$16 &amp;" T"&amp;H45&amp;"-"&amp;RIGHT(配列!D45&amp;配列!E45,2),マクロ実行!$A$16 &amp;" T"&amp;H45&amp;"-"&amp;RIGHT(配列!D45&amp;配列!E45,3)))</f>
        <v>TEC56 T2-02L</v>
      </c>
      <c r="J45">
        <f>配列!F45</f>
        <v>667734</v>
      </c>
      <c r="K45" s="2">
        <f>_xlfn.XLOOKUP(E45,セットアップレポート_紐づけ用!A:A,セットアップレポート_紐づけ用!R:R)</f>
        <v>45950.724317129629</v>
      </c>
      <c r="L45" t="str">
        <f t="shared" si="1"/>
        <v xml:space="preserve">    667734 101775</v>
      </c>
      <c r="M45">
        <f>_xlfn.XLOOKUP(L45,EGPro!A:A,EGPro!D:D)</f>
        <v>8537</v>
      </c>
      <c r="N45">
        <f>_xlfn.XLOOKUP(L45,EGPro!A:A,EGPro!C:C)</f>
        <v>10000</v>
      </c>
      <c r="O45">
        <f t="shared" si="2"/>
        <v>0</v>
      </c>
      <c r="P45" t="e">
        <f>_xlfn.XLOOKUP(O45,EGPro!A:A,EGPro!D:D)</f>
        <v>#N/A</v>
      </c>
      <c r="Q45" t="e">
        <f>_xlfn.XLOOKUP(O45,EGPro!A:A,EGPro!C:C)</f>
        <v>#N/A</v>
      </c>
    </row>
    <row r="46" spans="1:17" x14ac:dyDescent="0.45">
      <c r="A46" s="3" t="str">
        <f>配列!B46</f>
        <v>L2NPM-1</v>
      </c>
      <c r="B46" s="3" t="str">
        <f>_xlfn.XLOOKUP(A46,対応表!A:A,対応表!B:B)</f>
        <v>L2-NPM01</v>
      </c>
      <c r="C46" s="3">
        <f>配列!C46</f>
        <v>2</v>
      </c>
      <c r="D46" s="3" t="str">
        <f>IF(配列!E46="",RIGHT(配列!D46&amp;配列!E46,4)&amp;"L",RIGHT(配列!D46&amp;配列!E46,5))</f>
        <v>0002R</v>
      </c>
      <c r="E46" s="3" t="str">
        <f t="shared" si="0"/>
        <v>L2-NPM010002R9000068526</v>
      </c>
      <c r="F46" s="3" t="str">
        <f>_xlfn.XLOOKUP(E46,セットアップレポート_紐づけ用!A:A,セットアップレポート_紐づけ用!J:J)</f>
        <v>9000068526 100209</v>
      </c>
      <c r="G46" s="3">
        <f>_xlfn.XLOOKUP(E46,セットアップレポート_紐づけ用!A:A,セットアップレポート_紐づけ用!V:V)</f>
        <v>0</v>
      </c>
      <c r="H46" s="3">
        <f t="shared" si="3"/>
        <v>2</v>
      </c>
      <c r="I46" t="str">
        <f>IF(J46=0,"",IF(配列!E46="",マクロ実行!$A$16 &amp;" T"&amp;H46&amp;"-"&amp;RIGHT(配列!D46&amp;配列!E46,2),マクロ実行!$A$16 &amp;" T"&amp;H46&amp;"-"&amp;RIGHT(配列!D46&amp;配列!E46,3)))</f>
        <v>TEC56 T2-02R</v>
      </c>
      <c r="J46">
        <f>配列!F46</f>
        <v>9000068526</v>
      </c>
      <c r="K46" s="2">
        <f>_xlfn.XLOOKUP(E46,セットアップレポート_紐づけ用!A:A,セットアップレポート_紐づけ用!R:R)</f>
        <v>45950.724317129629</v>
      </c>
      <c r="L46" t="str">
        <f t="shared" si="1"/>
        <v>9000068526 100209</v>
      </c>
      <c r="M46">
        <f>_xlfn.XLOOKUP(L46,EGPro!A:A,EGPro!D:D)</f>
        <v>9951</v>
      </c>
      <c r="N46">
        <f>_xlfn.XLOOKUP(L46,EGPro!A:A,EGPro!C:C)</f>
        <v>10000</v>
      </c>
      <c r="O46">
        <f t="shared" si="2"/>
        <v>0</v>
      </c>
      <c r="P46" t="e">
        <f>_xlfn.XLOOKUP(O46,EGPro!A:A,EGPro!D:D)</f>
        <v>#N/A</v>
      </c>
      <c r="Q46" t="e">
        <f>_xlfn.XLOOKUP(O46,EGPro!A:A,EGPro!C:C)</f>
        <v>#N/A</v>
      </c>
    </row>
    <row r="47" spans="1:17" x14ac:dyDescent="0.45">
      <c r="A47" s="3" t="str">
        <f>配列!B47</f>
        <v>L2NPM-1</v>
      </c>
      <c r="B47" s="3" t="str">
        <f>_xlfn.XLOOKUP(A47,対応表!A:A,対応表!B:B)</f>
        <v>L2-NPM01</v>
      </c>
      <c r="C47" s="3">
        <f>配列!C47</f>
        <v>2</v>
      </c>
      <c r="D47" s="3" t="str">
        <f>IF(配列!E47="",RIGHT(配列!D47&amp;配列!E47,4)&amp;"L",RIGHT(配列!D47&amp;配列!E47,5))</f>
        <v>0003L</v>
      </c>
      <c r="E47" s="3" t="str">
        <f t="shared" si="0"/>
        <v>L2-NPM010003L9000068500</v>
      </c>
      <c r="F47" s="3" t="str">
        <f>_xlfn.XLOOKUP(E47,セットアップレポート_紐づけ用!A:A,セットアップレポート_紐づけ用!J:J)</f>
        <v>9000068500 100749</v>
      </c>
      <c r="G47" s="3">
        <f>_xlfn.XLOOKUP(E47,セットアップレポート_紐づけ用!A:A,セットアップレポート_紐づけ用!V:V)</f>
        <v>0</v>
      </c>
      <c r="H47" s="3">
        <f t="shared" si="3"/>
        <v>2</v>
      </c>
      <c r="I47" t="str">
        <f>IF(J47=0,"",IF(配列!E47="",マクロ実行!$A$16 &amp;" T"&amp;H47&amp;"-"&amp;RIGHT(配列!D47&amp;配列!E47,2),マクロ実行!$A$16 &amp;" T"&amp;H47&amp;"-"&amp;RIGHT(配列!D47&amp;配列!E47,3)))</f>
        <v>TEC56 T2-03L</v>
      </c>
      <c r="J47">
        <f>配列!F47</f>
        <v>9000068500</v>
      </c>
      <c r="K47" s="2">
        <f>_xlfn.XLOOKUP(E47,セットアップレポート_紐づけ用!A:A,セットアップレポート_紐づけ用!R:R)</f>
        <v>45950.724317129629</v>
      </c>
      <c r="L47" t="str">
        <f t="shared" si="1"/>
        <v>9000068500 100749</v>
      </c>
      <c r="M47">
        <f>_xlfn.XLOOKUP(L47,EGPro!A:A,EGPro!D:D)</f>
        <v>5754</v>
      </c>
      <c r="N47">
        <f>_xlfn.XLOOKUP(L47,EGPro!A:A,EGPro!C:C)</f>
        <v>10000</v>
      </c>
      <c r="O47">
        <f t="shared" si="2"/>
        <v>0</v>
      </c>
      <c r="P47" t="e">
        <f>_xlfn.XLOOKUP(O47,EGPro!A:A,EGPro!D:D)</f>
        <v>#N/A</v>
      </c>
      <c r="Q47" t="e">
        <f>_xlfn.XLOOKUP(O47,EGPro!A:A,EGPro!C:C)</f>
        <v>#N/A</v>
      </c>
    </row>
    <row r="48" spans="1:17" x14ac:dyDescent="0.45">
      <c r="A48" s="3" t="str">
        <f>配列!B48</f>
        <v>L2NPM-1</v>
      </c>
      <c r="B48" s="3" t="str">
        <f>_xlfn.XLOOKUP(A48,対応表!A:A,対応表!B:B)</f>
        <v>L2-NPM01</v>
      </c>
      <c r="C48" s="3">
        <f>配列!C48</f>
        <v>2</v>
      </c>
      <c r="D48" s="3" t="str">
        <f>IF(配列!E48="",RIGHT(配列!D48&amp;配列!E48,4)&amp;"L",RIGHT(配列!D48&amp;配列!E48,5))</f>
        <v>0003R</v>
      </c>
      <c r="E48" s="3" t="str">
        <f t="shared" si="0"/>
        <v>L2-NPM010003R667859</v>
      </c>
      <c r="F48" s="3" t="str">
        <f>_xlfn.XLOOKUP(E48,セットアップレポート_紐づけ用!A:A,セットアップレポート_紐づけ用!J:J)</f>
        <v>667859 101072</v>
      </c>
      <c r="G48" s="3" t="str">
        <f>_xlfn.XLOOKUP(E48,セットアップレポート_紐づけ用!A:A,セットアップレポート_紐づけ用!V:V)</f>
        <v>667859 101076</v>
      </c>
      <c r="H48" s="3">
        <f t="shared" si="3"/>
        <v>2</v>
      </c>
      <c r="I48" t="str">
        <f>IF(J48=0,"",IF(配列!E48="",マクロ実行!$A$16 &amp;" T"&amp;H48&amp;"-"&amp;RIGHT(配列!D48&amp;配列!E48,2),マクロ実行!$A$16 &amp;" T"&amp;H48&amp;"-"&amp;RIGHT(配列!D48&amp;配列!E48,3)))</f>
        <v>TEC56 T2-03R</v>
      </c>
      <c r="J48">
        <f>配列!F48</f>
        <v>667859</v>
      </c>
      <c r="K48" s="2">
        <f>_xlfn.XLOOKUP(E48,セットアップレポート_紐づけ用!A:A,セットアップレポート_紐づけ用!R:R)</f>
        <v>45950.724317129629</v>
      </c>
      <c r="L48" t="str">
        <f t="shared" si="1"/>
        <v xml:space="preserve">    667859 101072</v>
      </c>
      <c r="M48">
        <f>_xlfn.XLOOKUP(L48,EGPro!A:A,EGPro!D:D)</f>
        <v>634</v>
      </c>
      <c r="N48">
        <f>_xlfn.XLOOKUP(L48,EGPro!A:A,EGPro!C:C)</f>
        <v>10000</v>
      </c>
      <c r="O48" t="str">
        <f t="shared" si="2"/>
        <v xml:space="preserve">    667859 101076</v>
      </c>
      <c r="P48">
        <f>_xlfn.XLOOKUP(O48,EGPro!A:A,EGPro!D:D)</f>
        <v>10000</v>
      </c>
      <c r="Q48">
        <f>_xlfn.XLOOKUP(O48,EGPro!A:A,EGPro!C:C)</f>
        <v>10000</v>
      </c>
    </row>
    <row r="49" spans="1:17" x14ac:dyDescent="0.45">
      <c r="A49" s="3" t="str">
        <f>配列!B49</f>
        <v>L2NPM-1</v>
      </c>
      <c r="B49" s="3" t="str">
        <f>_xlfn.XLOOKUP(A49,対応表!A:A,対応表!B:B)</f>
        <v>L2-NPM01</v>
      </c>
      <c r="C49" s="3">
        <f>配列!C49</f>
        <v>2</v>
      </c>
      <c r="D49" s="3" t="str">
        <f>IF(配列!E49="",RIGHT(配列!D49&amp;配列!E49,4)&amp;"L",RIGHT(配列!D49&amp;配列!E49,5))</f>
        <v>0004L</v>
      </c>
      <c r="E49" s="3" t="str">
        <f t="shared" si="0"/>
        <v>L2-NPM010004L608932</v>
      </c>
      <c r="F49" s="3" t="str">
        <f>_xlfn.XLOOKUP(E49,セットアップレポート_紐づけ用!A:A,セットアップレポート_紐づけ用!J:J)</f>
        <v>608932 100270</v>
      </c>
      <c r="G49" s="3">
        <f>_xlfn.XLOOKUP(E49,セットアップレポート_紐づけ用!A:A,セットアップレポート_紐づけ用!V:V)</f>
        <v>0</v>
      </c>
      <c r="H49" s="3">
        <f t="shared" si="3"/>
        <v>2</v>
      </c>
      <c r="I49" t="str">
        <f>IF(J49=0,"",IF(配列!E49="",マクロ実行!$A$16 &amp;" T"&amp;H49&amp;"-"&amp;RIGHT(配列!D49&amp;配列!E49,2),マクロ実行!$A$16 &amp;" T"&amp;H49&amp;"-"&amp;RIGHT(配列!D49&amp;配列!E49,3)))</f>
        <v>TEC56 T2-04L</v>
      </c>
      <c r="J49">
        <f>配列!F49</f>
        <v>608932</v>
      </c>
      <c r="K49" s="2">
        <f>_xlfn.XLOOKUP(E49,セットアップレポート_紐づけ用!A:A,セットアップレポート_紐づけ用!R:R)</f>
        <v>45950.724328703705</v>
      </c>
      <c r="L49" t="str">
        <f t="shared" si="1"/>
        <v xml:space="preserve">    608932 100270</v>
      </c>
      <c r="M49">
        <f>_xlfn.XLOOKUP(L49,EGPro!A:A,EGPro!D:D)</f>
        <v>2270</v>
      </c>
      <c r="N49">
        <f>_xlfn.XLOOKUP(L49,EGPro!A:A,EGPro!C:C)</f>
        <v>3000</v>
      </c>
      <c r="O49">
        <f t="shared" si="2"/>
        <v>0</v>
      </c>
      <c r="P49" t="e">
        <f>_xlfn.XLOOKUP(O49,EGPro!A:A,EGPro!D:D)</f>
        <v>#N/A</v>
      </c>
      <c r="Q49" t="e">
        <f>_xlfn.XLOOKUP(O49,EGPro!A:A,EGPro!C:C)</f>
        <v>#N/A</v>
      </c>
    </row>
    <row r="50" spans="1:17" x14ac:dyDescent="0.45">
      <c r="A50" s="3" t="str">
        <f>配列!B50</f>
        <v>L2NPM-1</v>
      </c>
      <c r="B50" s="3" t="str">
        <f>_xlfn.XLOOKUP(A50,対応表!A:A,対応表!B:B)</f>
        <v>L2-NPM01</v>
      </c>
      <c r="C50" s="3">
        <f>配列!C50</f>
        <v>2</v>
      </c>
      <c r="D50" s="3" t="str">
        <f>IF(配列!E50="",RIGHT(配列!D50&amp;配列!E50,4)&amp;"L",RIGHT(配列!D50&amp;配列!E50,5))</f>
        <v>0004R</v>
      </c>
      <c r="E50" s="3" t="str">
        <f t="shared" si="0"/>
        <v>L2-NPM010004R673326</v>
      </c>
      <c r="F50" s="3" t="str">
        <f>_xlfn.XLOOKUP(E50,セットアップレポート_紐づけ用!A:A,セットアップレポート_紐づけ用!J:J)</f>
        <v>673326 100229</v>
      </c>
      <c r="G50" s="3">
        <f>_xlfn.XLOOKUP(E50,セットアップレポート_紐づけ用!A:A,セットアップレポート_紐づけ用!V:V)</f>
        <v>0</v>
      </c>
      <c r="H50" s="3">
        <f t="shared" si="3"/>
        <v>2</v>
      </c>
      <c r="I50" t="str">
        <f>IF(J50=0,"",IF(配列!E50="",マクロ実行!$A$16 &amp;" T"&amp;H50&amp;"-"&amp;RIGHT(配列!D50&amp;配列!E50,2),マクロ実行!$A$16 &amp;" T"&amp;H50&amp;"-"&amp;RIGHT(配列!D50&amp;配列!E50,3)))</f>
        <v>TEC56 T2-04R</v>
      </c>
      <c r="J50">
        <f>配列!F50</f>
        <v>673326</v>
      </c>
      <c r="K50" s="2">
        <f>_xlfn.XLOOKUP(E50,セットアップレポート_紐づけ用!A:A,セットアップレポート_紐づけ用!R:R)</f>
        <v>45950.724328703705</v>
      </c>
      <c r="L50" t="str">
        <f t="shared" si="1"/>
        <v xml:space="preserve">    673326 100229</v>
      </c>
      <c r="M50">
        <f>_xlfn.XLOOKUP(L50,EGPro!A:A,EGPro!D:D)</f>
        <v>5186</v>
      </c>
      <c r="N50">
        <f>_xlfn.XLOOKUP(L50,EGPro!A:A,EGPro!C:C)</f>
        <v>10000</v>
      </c>
      <c r="O50">
        <f t="shared" si="2"/>
        <v>0</v>
      </c>
      <c r="P50" t="e">
        <f>_xlfn.XLOOKUP(O50,EGPro!A:A,EGPro!D:D)</f>
        <v>#N/A</v>
      </c>
      <c r="Q50" t="e">
        <f>_xlfn.XLOOKUP(O50,EGPro!A:A,EGPro!C:C)</f>
        <v>#N/A</v>
      </c>
    </row>
    <row r="51" spans="1:17" x14ac:dyDescent="0.45">
      <c r="A51" s="3" t="str">
        <f>配列!B51</f>
        <v>L2NPM-1</v>
      </c>
      <c r="B51" s="3" t="str">
        <f>_xlfn.XLOOKUP(A51,対応表!A:A,対応表!B:B)</f>
        <v>L2-NPM01</v>
      </c>
      <c r="C51" s="3">
        <f>配列!C51</f>
        <v>2</v>
      </c>
      <c r="D51" s="3" t="str">
        <f>IF(配列!E51="",RIGHT(配列!D51&amp;配列!E51,4)&amp;"L",RIGHT(配列!D51&amp;配列!E51,5))</f>
        <v>0005L</v>
      </c>
      <c r="E51" s="3" t="str">
        <f t="shared" si="0"/>
        <v>L2-NPM010005L667877</v>
      </c>
      <c r="F51" s="3" t="str">
        <f>_xlfn.XLOOKUP(E51,セットアップレポート_紐づけ用!A:A,セットアップレポート_紐づけ用!J:J)</f>
        <v>667877 100609</v>
      </c>
      <c r="G51" s="3">
        <f>_xlfn.XLOOKUP(E51,セットアップレポート_紐づけ用!A:A,セットアップレポート_紐づけ用!V:V)</f>
        <v>0</v>
      </c>
      <c r="H51" s="3">
        <f t="shared" si="3"/>
        <v>2</v>
      </c>
      <c r="I51" t="str">
        <f>IF(J51=0,"",IF(配列!E51="",マクロ実行!$A$16 &amp;" T"&amp;H51&amp;"-"&amp;RIGHT(配列!D51&amp;配列!E51,2),マクロ実行!$A$16 &amp;" T"&amp;H51&amp;"-"&amp;RIGHT(配列!D51&amp;配列!E51,3)))</f>
        <v>TEC56 T2-05L</v>
      </c>
      <c r="J51">
        <f>配列!F51</f>
        <v>667877</v>
      </c>
      <c r="K51" s="2">
        <f>_xlfn.XLOOKUP(E51,セットアップレポート_紐づけ用!A:A,セットアップレポート_紐づけ用!R:R)</f>
        <v>45950.724328703705</v>
      </c>
      <c r="L51" t="str">
        <f t="shared" si="1"/>
        <v xml:space="preserve">    667877 100609</v>
      </c>
      <c r="M51">
        <f>_xlfn.XLOOKUP(L51,EGPro!A:A,EGPro!D:D)</f>
        <v>1690</v>
      </c>
      <c r="N51">
        <f>_xlfn.XLOOKUP(L51,EGPro!A:A,EGPro!C:C)</f>
        <v>10000</v>
      </c>
      <c r="O51">
        <f t="shared" si="2"/>
        <v>0</v>
      </c>
      <c r="P51" t="e">
        <f>_xlfn.XLOOKUP(O51,EGPro!A:A,EGPro!D:D)</f>
        <v>#N/A</v>
      </c>
      <c r="Q51" t="e">
        <f>_xlfn.XLOOKUP(O51,EGPro!A:A,EGPro!C:C)</f>
        <v>#N/A</v>
      </c>
    </row>
    <row r="52" spans="1:17" x14ac:dyDescent="0.45">
      <c r="A52" s="3" t="str">
        <f>配列!B52</f>
        <v>L2NPM-1</v>
      </c>
      <c r="B52" s="3" t="str">
        <f>_xlfn.XLOOKUP(A52,対応表!A:A,対応表!B:B)</f>
        <v>L2-NPM01</v>
      </c>
      <c r="C52" s="3">
        <f>配列!C52</f>
        <v>2</v>
      </c>
      <c r="D52" s="3" t="str">
        <f>IF(配列!E52="",RIGHT(配列!D52&amp;配列!E52,4)&amp;"L",RIGHT(配列!D52&amp;配列!E52,5))</f>
        <v>0005R</v>
      </c>
      <c r="E52" s="3" t="str">
        <f t="shared" si="0"/>
        <v>L2-NPM010005R683921</v>
      </c>
      <c r="F52" s="3" t="str">
        <f>_xlfn.XLOOKUP(E52,セットアップレポート_紐づけ用!A:A,セットアップレポート_紐づけ用!J:J)</f>
        <v>683921 100449</v>
      </c>
      <c r="G52" s="3">
        <f>_xlfn.XLOOKUP(E52,セットアップレポート_紐づけ用!A:A,セットアップレポート_紐づけ用!V:V)</f>
        <v>0</v>
      </c>
      <c r="H52" s="3">
        <f t="shared" si="3"/>
        <v>2</v>
      </c>
      <c r="I52" t="str">
        <f>IF(J52=0,"",IF(配列!E52="",マクロ実行!$A$16 &amp;" T"&amp;H52&amp;"-"&amp;RIGHT(配列!D52&amp;配列!E52,2),マクロ実行!$A$16 &amp;" T"&amp;H52&amp;"-"&amp;RIGHT(配列!D52&amp;配列!E52,3)))</f>
        <v>TEC56 T2-05R</v>
      </c>
      <c r="J52">
        <f>配列!F52</f>
        <v>683921</v>
      </c>
      <c r="K52" s="2">
        <f>_xlfn.XLOOKUP(E52,セットアップレポート_紐づけ用!A:A,セットアップレポート_紐づけ用!R:R)</f>
        <v>45950.724328703705</v>
      </c>
      <c r="L52" t="str">
        <f t="shared" si="1"/>
        <v xml:space="preserve">    683921 100449</v>
      </c>
      <c r="M52">
        <f>_xlfn.XLOOKUP(L52,EGPro!A:A,EGPro!D:D)</f>
        <v>5102</v>
      </c>
      <c r="N52">
        <f>_xlfn.XLOOKUP(L52,EGPro!A:A,EGPro!C:C)</f>
        <v>10000</v>
      </c>
      <c r="O52">
        <f t="shared" si="2"/>
        <v>0</v>
      </c>
      <c r="P52" t="e">
        <f>_xlfn.XLOOKUP(O52,EGPro!A:A,EGPro!D:D)</f>
        <v>#N/A</v>
      </c>
      <c r="Q52" t="e">
        <f>_xlfn.XLOOKUP(O52,EGPro!A:A,EGPro!C:C)</f>
        <v>#N/A</v>
      </c>
    </row>
    <row r="53" spans="1:17" x14ac:dyDescent="0.45">
      <c r="A53" s="3" t="str">
        <f>配列!B53</f>
        <v>L2NPM-1</v>
      </c>
      <c r="B53" s="3" t="str">
        <f>_xlfn.XLOOKUP(A53,対応表!A:A,対応表!B:B)</f>
        <v>L2-NPM01</v>
      </c>
      <c r="C53" s="3">
        <f>配列!C53</f>
        <v>2</v>
      </c>
      <c r="D53" s="3" t="str">
        <f>IF(配列!E53="",RIGHT(配列!D53&amp;配列!E53,4)&amp;"L",RIGHT(配列!D53&amp;配列!E53,5))</f>
        <v>0006L</v>
      </c>
      <c r="E53" s="3" t="str">
        <f t="shared" si="0"/>
        <v>L2-NPM010006L910071</v>
      </c>
      <c r="F53" s="3" t="str">
        <f>_xlfn.XLOOKUP(E53,セットアップレポート_紐づけ用!A:A,セットアップレポート_紐づけ用!J:J)</f>
        <v>910071 100436</v>
      </c>
      <c r="G53" s="3" t="str">
        <f>_xlfn.XLOOKUP(E53,セットアップレポート_紐づけ用!A:A,セットアップレポート_紐づけ用!V:V)</f>
        <v>910071 100486</v>
      </c>
      <c r="H53" s="3">
        <f t="shared" si="3"/>
        <v>2</v>
      </c>
      <c r="I53" t="str">
        <f>IF(J53=0,"",IF(配列!E53="",マクロ実行!$A$16 &amp;" T"&amp;H53&amp;"-"&amp;RIGHT(配列!D53&amp;配列!E53,2),マクロ実行!$A$16 &amp;" T"&amp;H53&amp;"-"&amp;RIGHT(配列!D53&amp;配列!E53,3)))</f>
        <v>TEC56 T2-06L</v>
      </c>
      <c r="J53">
        <f>配列!F53</f>
        <v>910071</v>
      </c>
      <c r="K53" s="2">
        <f>_xlfn.XLOOKUP(E53,セットアップレポート_紐づけ用!A:A,セットアップレポート_紐づけ用!R:R)</f>
        <v>45950.724328703705</v>
      </c>
      <c r="L53" t="str">
        <f t="shared" si="1"/>
        <v xml:space="preserve">    910071 100436</v>
      </c>
      <c r="M53">
        <f>_xlfn.XLOOKUP(L53,EGPro!A:A,EGPro!D:D)</f>
        <v>614</v>
      </c>
      <c r="N53">
        <f>_xlfn.XLOOKUP(L53,EGPro!A:A,EGPro!C:C)</f>
        <v>10000</v>
      </c>
      <c r="O53" t="str">
        <f t="shared" si="2"/>
        <v xml:space="preserve">    910071 100486</v>
      </c>
      <c r="P53">
        <f>_xlfn.XLOOKUP(O53,EGPro!A:A,EGPro!D:D)</f>
        <v>10000</v>
      </c>
      <c r="Q53">
        <f>_xlfn.XLOOKUP(O53,EGPro!A:A,EGPro!C:C)</f>
        <v>10000</v>
      </c>
    </row>
    <row r="54" spans="1:17" x14ac:dyDescent="0.45">
      <c r="A54" s="3" t="str">
        <f>配列!B54</f>
        <v>L2NPM-1</v>
      </c>
      <c r="B54" s="3" t="str">
        <f>_xlfn.XLOOKUP(A54,対応表!A:A,対応表!B:B)</f>
        <v>L2-NPM01</v>
      </c>
      <c r="C54" s="3">
        <f>配列!C54</f>
        <v>2</v>
      </c>
      <c r="D54" s="3" t="str">
        <f>IF(配列!E54="",RIGHT(配列!D54&amp;配列!E54,4)&amp;"L",RIGHT(配列!D54&amp;配列!E54,5))</f>
        <v>0006R</v>
      </c>
      <c r="E54" s="3" t="str">
        <f t="shared" si="0"/>
        <v>L2-NPM010006R587535</v>
      </c>
      <c r="F54" s="3" t="str">
        <f>_xlfn.XLOOKUP(E54,セットアップレポート_紐づけ用!A:A,セットアップレポート_紐づけ用!J:J)</f>
        <v>587535 100565</v>
      </c>
      <c r="G54" s="3">
        <f>_xlfn.XLOOKUP(E54,セットアップレポート_紐づけ用!A:A,セットアップレポート_紐づけ用!V:V)</f>
        <v>0</v>
      </c>
      <c r="H54" s="3">
        <f t="shared" si="3"/>
        <v>2</v>
      </c>
      <c r="I54" t="str">
        <f>IF(J54=0,"",IF(配列!E54="",マクロ実行!$A$16 &amp;" T"&amp;H54&amp;"-"&amp;RIGHT(配列!D54&amp;配列!E54,2),マクロ実行!$A$16 &amp;" T"&amp;H54&amp;"-"&amp;RIGHT(配列!D54&amp;配列!E54,3)))</f>
        <v>TEC56 T2-06R</v>
      </c>
      <c r="J54">
        <f>配列!F54</f>
        <v>587535</v>
      </c>
      <c r="K54" s="2">
        <f>_xlfn.XLOOKUP(E54,セットアップレポート_紐づけ用!A:A,セットアップレポート_紐づけ用!R:R)</f>
        <v>45950.724328703705</v>
      </c>
      <c r="L54" t="str">
        <f t="shared" si="1"/>
        <v xml:space="preserve">    587535 100565</v>
      </c>
      <c r="M54">
        <f>_xlfn.XLOOKUP(L54,EGPro!A:A,EGPro!D:D)</f>
        <v>2588</v>
      </c>
      <c r="N54">
        <f>_xlfn.XLOOKUP(L54,EGPro!A:A,EGPro!C:C)</f>
        <v>3000</v>
      </c>
      <c r="O54">
        <f t="shared" si="2"/>
        <v>0</v>
      </c>
      <c r="P54" t="e">
        <f>_xlfn.XLOOKUP(O54,EGPro!A:A,EGPro!D:D)</f>
        <v>#N/A</v>
      </c>
      <c r="Q54" t="e">
        <f>_xlfn.XLOOKUP(O54,EGPro!A:A,EGPro!C:C)</f>
        <v>#N/A</v>
      </c>
    </row>
    <row r="55" spans="1:17" x14ac:dyDescent="0.45">
      <c r="A55" s="3" t="str">
        <f>配列!B55</f>
        <v>L2NPM-1</v>
      </c>
      <c r="B55" s="3" t="str">
        <f>_xlfn.XLOOKUP(A55,対応表!A:A,対応表!B:B)</f>
        <v>L2-NPM01</v>
      </c>
      <c r="C55" s="3">
        <f>配列!C55</f>
        <v>2</v>
      </c>
      <c r="D55" s="3" t="str">
        <f>IF(配列!E55="",RIGHT(配列!D55&amp;配列!E55,4)&amp;"L",RIGHT(配列!D55&amp;配列!E55,5))</f>
        <v>0007L</v>
      </c>
      <c r="E55" s="3">
        <f t="shared" si="0"/>
        <v>0</v>
      </c>
      <c r="F55" s="3" t="e">
        <f>_xlfn.XLOOKUP(E55,セットアップレポート_紐づけ用!A:A,セットアップレポート_紐づけ用!J:J)</f>
        <v>#N/A</v>
      </c>
      <c r="G55" s="3" t="e">
        <f>_xlfn.XLOOKUP(E55,セットアップレポート_紐づけ用!A:A,セットアップレポート_紐づけ用!V:V)</f>
        <v>#N/A</v>
      </c>
      <c r="H55" s="3">
        <f t="shared" si="3"/>
        <v>2</v>
      </c>
      <c r="I55" t="str">
        <f>IF(J55=0,"",IF(配列!E55="",マクロ実行!$A$16 &amp;" T"&amp;H55&amp;"-"&amp;RIGHT(配列!D55&amp;配列!E55,2),マクロ実行!$A$16 &amp;" T"&amp;H55&amp;"-"&amp;RIGHT(配列!D55&amp;配列!E55,3)))</f>
        <v/>
      </c>
      <c r="J55">
        <f>配列!F55</f>
        <v>0</v>
      </c>
      <c r="K55" s="2" t="e">
        <f>_xlfn.XLOOKUP(E55,セットアップレポート_紐づけ用!A:A,セットアップレポート_紐づけ用!R:R)</f>
        <v>#N/A</v>
      </c>
      <c r="L55" t="e">
        <f t="shared" si="1"/>
        <v>#N/A</v>
      </c>
      <c r="M55" t="e">
        <f>_xlfn.XLOOKUP(L55,EGPro!A:A,EGPro!D:D)</f>
        <v>#N/A</v>
      </c>
      <c r="N55" t="e">
        <f>_xlfn.XLOOKUP(L55,EGPro!A:A,EGPro!C:C)</f>
        <v>#N/A</v>
      </c>
      <c r="O55" t="e">
        <f t="shared" si="2"/>
        <v>#N/A</v>
      </c>
      <c r="P55" t="e">
        <f>_xlfn.XLOOKUP(O55,EGPro!A:A,EGPro!D:D)</f>
        <v>#N/A</v>
      </c>
      <c r="Q55" t="e">
        <f>_xlfn.XLOOKUP(O55,EGPro!A:A,EGPro!C:C)</f>
        <v>#N/A</v>
      </c>
    </row>
    <row r="56" spans="1:17" x14ac:dyDescent="0.45">
      <c r="A56" s="3" t="str">
        <f>配列!B56</f>
        <v>L2NPM-1</v>
      </c>
      <c r="B56" s="3" t="str">
        <f>_xlfn.XLOOKUP(A56,対応表!A:A,対応表!B:B)</f>
        <v>L2-NPM01</v>
      </c>
      <c r="C56" s="3">
        <f>配列!C56</f>
        <v>2</v>
      </c>
      <c r="D56" s="3" t="str">
        <f>IF(配列!E56="",RIGHT(配列!D56&amp;配列!E56,4)&amp;"L",RIGHT(配列!D56&amp;配列!E56,5))</f>
        <v>0007R</v>
      </c>
      <c r="E56" s="3" t="str">
        <f t="shared" si="0"/>
        <v>L2-NPM010007R910062</v>
      </c>
      <c r="F56" s="3" t="str">
        <f>_xlfn.XLOOKUP(E56,セットアップレポート_紐づけ用!A:A,セットアップレポート_紐づけ用!J:J)</f>
        <v>910062 100290</v>
      </c>
      <c r="G56" s="3">
        <f>_xlfn.XLOOKUP(E56,セットアップレポート_紐づけ用!A:A,セットアップレポート_紐づけ用!V:V)</f>
        <v>0</v>
      </c>
      <c r="H56" s="3">
        <f t="shared" si="3"/>
        <v>2</v>
      </c>
      <c r="I56" t="str">
        <f>IF(J56=0,"",IF(配列!E56="",マクロ実行!$A$16 &amp;" T"&amp;H56&amp;"-"&amp;RIGHT(配列!D56&amp;配列!E56,2),マクロ実行!$A$16 &amp;" T"&amp;H56&amp;"-"&amp;RIGHT(配列!D56&amp;配列!E56,3)))</f>
        <v>TEC56 T2-07R</v>
      </c>
      <c r="J56">
        <f>配列!F56</f>
        <v>910062</v>
      </c>
      <c r="K56" s="2">
        <f>_xlfn.XLOOKUP(E56,セットアップレポート_紐づけ用!A:A,セットアップレポート_紐づけ用!R:R)</f>
        <v>45950.724328703705</v>
      </c>
      <c r="L56" t="str">
        <f t="shared" si="1"/>
        <v xml:space="preserve">    910062 100290</v>
      </c>
      <c r="M56">
        <f>_xlfn.XLOOKUP(L56,EGPro!A:A,EGPro!D:D)</f>
        <v>9879</v>
      </c>
      <c r="N56">
        <f>_xlfn.XLOOKUP(L56,EGPro!A:A,EGPro!C:C)</f>
        <v>10000</v>
      </c>
      <c r="O56">
        <f t="shared" si="2"/>
        <v>0</v>
      </c>
      <c r="P56" t="e">
        <f>_xlfn.XLOOKUP(O56,EGPro!A:A,EGPro!D:D)</f>
        <v>#N/A</v>
      </c>
      <c r="Q56" t="e">
        <f>_xlfn.XLOOKUP(O56,EGPro!A:A,EGPro!C:C)</f>
        <v>#N/A</v>
      </c>
    </row>
    <row r="57" spans="1:17" x14ac:dyDescent="0.45">
      <c r="A57" s="3" t="str">
        <f>配列!B57</f>
        <v>L2NPM-1</v>
      </c>
      <c r="B57" s="3" t="str">
        <f>_xlfn.XLOOKUP(A57,対応表!A:A,対応表!B:B)</f>
        <v>L2-NPM01</v>
      </c>
      <c r="C57" s="3">
        <f>配列!C57</f>
        <v>2</v>
      </c>
      <c r="D57" s="3" t="str">
        <f>IF(配列!E57="",RIGHT(配列!D57&amp;配列!E57,4)&amp;"L",RIGHT(配列!D57&amp;配列!E57,5))</f>
        <v>0008L</v>
      </c>
      <c r="E57" s="3" t="str">
        <f t="shared" si="0"/>
        <v>L2-NPM010008L667823</v>
      </c>
      <c r="F57" s="3" t="str">
        <f>_xlfn.XLOOKUP(E57,セットアップレポート_紐づけ用!A:A,セットアップレポート_紐づけ用!J:J)</f>
        <v>667823 100348</v>
      </c>
      <c r="G57" s="3">
        <f>_xlfn.XLOOKUP(E57,セットアップレポート_紐づけ用!A:A,セットアップレポート_紐づけ用!V:V)</f>
        <v>0</v>
      </c>
      <c r="H57" s="3">
        <f t="shared" si="3"/>
        <v>2</v>
      </c>
      <c r="I57" t="str">
        <f>IF(J57=0,"",IF(配列!E57="",マクロ実行!$A$16 &amp;" T"&amp;H57&amp;"-"&amp;RIGHT(配列!D57&amp;配列!E57,2),マクロ実行!$A$16 &amp;" T"&amp;H57&amp;"-"&amp;RIGHT(配列!D57&amp;配列!E57,3)))</f>
        <v>TEC56 T2-08L</v>
      </c>
      <c r="J57">
        <f>配列!F57</f>
        <v>667823</v>
      </c>
      <c r="K57" s="2">
        <f>_xlfn.XLOOKUP(E57,セットアップレポート_紐づけ用!A:A,セットアップレポート_紐づけ用!R:R)</f>
        <v>45950.724328703705</v>
      </c>
      <c r="L57" t="str">
        <f t="shared" si="1"/>
        <v xml:space="preserve">    667823 100348</v>
      </c>
      <c r="M57">
        <f>_xlfn.XLOOKUP(L57,EGPro!A:A,EGPro!D:D)</f>
        <v>6341</v>
      </c>
      <c r="N57">
        <f>_xlfn.XLOOKUP(L57,EGPro!A:A,EGPro!C:C)</f>
        <v>10000</v>
      </c>
      <c r="O57">
        <f t="shared" si="2"/>
        <v>0</v>
      </c>
      <c r="P57" t="e">
        <f>_xlfn.XLOOKUP(O57,EGPro!A:A,EGPro!D:D)</f>
        <v>#N/A</v>
      </c>
      <c r="Q57" t="e">
        <f>_xlfn.XLOOKUP(O57,EGPro!A:A,EGPro!C:C)</f>
        <v>#N/A</v>
      </c>
    </row>
    <row r="58" spans="1:17" x14ac:dyDescent="0.45">
      <c r="A58" s="3" t="str">
        <f>配列!B58</f>
        <v>L2NPM-1</v>
      </c>
      <c r="B58" s="3" t="str">
        <f>_xlfn.XLOOKUP(A58,対応表!A:A,対応表!B:B)</f>
        <v>L2-NPM01</v>
      </c>
      <c r="C58" s="3">
        <f>配列!C58</f>
        <v>2</v>
      </c>
      <c r="D58" s="3" t="str">
        <f>IF(配列!E58="",RIGHT(配列!D58&amp;配列!E58,4)&amp;"L",RIGHT(配列!D58&amp;配列!E58,5))</f>
        <v>0008R</v>
      </c>
      <c r="E58" s="3" t="str">
        <f t="shared" si="0"/>
        <v>L2-NPM010008R667814</v>
      </c>
      <c r="F58" s="3" t="str">
        <f>_xlfn.XLOOKUP(E58,セットアップレポート_紐づけ用!A:A,セットアップレポート_紐づけ用!J:J)</f>
        <v>667814 100612</v>
      </c>
      <c r="G58" s="3">
        <f>_xlfn.XLOOKUP(E58,セットアップレポート_紐づけ用!A:A,セットアップレポート_紐づけ用!V:V)</f>
        <v>0</v>
      </c>
      <c r="H58" s="3">
        <f t="shared" si="3"/>
        <v>2</v>
      </c>
      <c r="I58" t="str">
        <f>IF(J58=0,"",IF(配列!E58="",マクロ実行!$A$16 &amp;" T"&amp;H58&amp;"-"&amp;RIGHT(配列!D58&amp;配列!E58,2),マクロ実行!$A$16 &amp;" T"&amp;H58&amp;"-"&amp;RIGHT(配列!D58&amp;配列!E58,3)))</f>
        <v>TEC56 T2-08R</v>
      </c>
      <c r="J58">
        <f>配列!F58</f>
        <v>667814</v>
      </c>
      <c r="K58" s="2">
        <f>_xlfn.XLOOKUP(E58,セットアップレポート_紐づけ用!A:A,セットアップレポート_紐づけ用!R:R)</f>
        <v>45950.724328703705</v>
      </c>
      <c r="L58" t="str">
        <f t="shared" si="1"/>
        <v xml:space="preserve">    667814 100612</v>
      </c>
      <c r="M58">
        <f>_xlfn.XLOOKUP(L58,EGPro!A:A,EGPro!D:D)</f>
        <v>9594</v>
      </c>
      <c r="N58">
        <f>_xlfn.XLOOKUP(L58,EGPro!A:A,EGPro!C:C)</f>
        <v>10000</v>
      </c>
      <c r="O58">
        <f t="shared" si="2"/>
        <v>0</v>
      </c>
      <c r="P58" t="e">
        <f>_xlfn.XLOOKUP(O58,EGPro!A:A,EGPro!D:D)</f>
        <v>#N/A</v>
      </c>
      <c r="Q58" t="e">
        <f>_xlfn.XLOOKUP(O58,EGPro!A:A,EGPro!C:C)</f>
        <v>#N/A</v>
      </c>
    </row>
    <row r="59" spans="1:17" x14ac:dyDescent="0.45">
      <c r="A59" s="3" t="str">
        <f>配列!B59</f>
        <v>L2NPM-1</v>
      </c>
      <c r="B59" s="3" t="str">
        <f>_xlfn.XLOOKUP(A59,対応表!A:A,対応表!B:B)</f>
        <v>L2-NPM01</v>
      </c>
      <c r="C59" s="3">
        <f>配列!C59</f>
        <v>2</v>
      </c>
      <c r="D59" s="3" t="str">
        <f>IF(配列!E59="",RIGHT(配列!D59&amp;配列!E59,4)&amp;"L",RIGHT(配列!D59&amp;配列!E59,5))</f>
        <v>0009L</v>
      </c>
      <c r="E59" s="3" t="str">
        <f t="shared" si="0"/>
        <v>L2-NPM010009L9000067789</v>
      </c>
      <c r="F59" s="3" t="str">
        <f>_xlfn.XLOOKUP(E59,セットアップレポート_紐づけ用!A:A,セットアップレポート_紐づけ用!J:J)</f>
        <v>9000067789 100039</v>
      </c>
      <c r="G59" s="3">
        <f>_xlfn.XLOOKUP(E59,セットアップレポート_紐づけ用!A:A,セットアップレポート_紐づけ用!V:V)</f>
        <v>0</v>
      </c>
      <c r="H59" s="3">
        <f t="shared" si="3"/>
        <v>2</v>
      </c>
      <c r="I59" t="str">
        <f>IF(J59=0,"",IF(配列!E59="",マクロ実行!$A$16 &amp;" T"&amp;H59&amp;"-"&amp;RIGHT(配列!D59&amp;配列!E59,2),マクロ実行!$A$16 &amp;" T"&amp;H59&amp;"-"&amp;RIGHT(配列!D59&amp;配列!E59,3)))</f>
        <v>TEC56 T2-09L</v>
      </c>
      <c r="J59">
        <f>配列!F59</f>
        <v>9000067789</v>
      </c>
      <c r="K59" s="2">
        <f>_xlfn.XLOOKUP(E59,セットアップレポート_紐づけ用!A:A,セットアップレポート_紐づけ用!R:R)</f>
        <v>45950.724328703705</v>
      </c>
      <c r="L59" t="str">
        <f t="shared" si="1"/>
        <v>9000067789 100039</v>
      </c>
      <c r="M59">
        <f>_xlfn.XLOOKUP(L59,EGPro!A:A,EGPro!D:D)</f>
        <v>6662</v>
      </c>
      <c r="N59">
        <f>_xlfn.XLOOKUP(L59,EGPro!A:A,EGPro!C:C)</f>
        <v>10000</v>
      </c>
      <c r="O59">
        <f t="shared" si="2"/>
        <v>0</v>
      </c>
      <c r="P59" t="e">
        <f>_xlfn.XLOOKUP(O59,EGPro!A:A,EGPro!D:D)</f>
        <v>#N/A</v>
      </c>
      <c r="Q59" t="e">
        <f>_xlfn.XLOOKUP(O59,EGPro!A:A,EGPro!C:C)</f>
        <v>#N/A</v>
      </c>
    </row>
    <row r="60" spans="1:17" x14ac:dyDescent="0.45">
      <c r="A60" s="3" t="str">
        <f>配列!B60</f>
        <v>L2NPM-1</v>
      </c>
      <c r="B60" s="3" t="str">
        <f>_xlfn.XLOOKUP(A60,対応表!A:A,対応表!B:B)</f>
        <v>L2-NPM01</v>
      </c>
      <c r="C60" s="3">
        <f>配列!C60</f>
        <v>2</v>
      </c>
      <c r="D60" s="3" t="str">
        <f>IF(配列!E60="",RIGHT(配列!D60&amp;配列!E60,4)&amp;"L",RIGHT(配列!D60&amp;配列!E60,5))</f>
        <v>0009R</v>
      </c>
      <c r="E60" s="3" t="str">
        <f t="shared" si="0"/>
        <v>L2-NPM010009R667672</v>
      </c>
      <c r="F60" s="3" t="str">
        <f>_xlfn.XLOOKUP(E60,セットアップレポート_紐づけ用!A:A,セットアップレポート_紐づけ用!J:J)</f>
        <v>667672 100519</v>
      </c>
      <c r="G60" s="3">
        <f>_xlfn.XLOOKUP(E60,セットアップレポート_紐づけ用!A:A,セットアップレポート_紐づけ用!V:V)</f>
        <v>0</v>
      </c>
      <c r="H60" s="3">
        <f t="shared" si="3"/>
        <v>2</v>
      </c>
      <c r="I60" t="str">
        <f>IF(J60=0,"",IF(配列!E60="",マクロ実行!$A$16 &amp;" T"&amp;H60&amp;"-"&amp;RIGHT(配列!D60&amp;配列!E60,2),マクロ実行!$A$16 &amp;" T"&amp;H60&amp;"-"&amp;RIGHT(配列!D60&amp;配列!E60,3)))</f>
        <v>TEC56 T2-09R</v>
      </c>
      <c r="J60">
        <f>配列!F60</f>
        <v>667672</v>
      </c>
      <c r="K60" s="2">
        <f>_xlfn.XLOOKUP(E60,セットアップレポート_紐づけ用!A:A,セットアップレポート_紐づけ用!R:R)</f>
        <v>45950.724328703705</v>
      </c>
      <c r="L60" t="str">
        <f t="shared" si="1"/>
        <v xml:space="preserve">    667672 100519</v>
      </c>
      <c r="M60">
        <f>_xlfn.XLOOKUP(L60,EGPro!A:A,EGPro!D:D)</f>
        <v>4388</v>
      </c>
      <c r="N60">
        <f>_xlfn.XLOOKUP(L60,EGPro!A:A,EGPro!C:C)</f>
        <v>10000</v>
      </c>
      <c r="O60">
        <f t="shared" si="2"/>
        <v>0</v>
      </c>
      <c r="P60" t="e">
        <f>_xlfn.XLOOKUP(O60,EGPro!A:A,EGPro!D:D)</f>
        <v>#N/A</v>
      </c>
      <c r="Q60" t="e">
        <f>_xlfn.XLOOKUP(O60,EGPro!A:A,EGPro!C:C)</f>
        <v>#N/A</v>
      </c>
    </row>
    <row r="61" spans="1:17" x14ac:dyDescent="0.45">
      <c r="A61" s="3" t="str">
        <f>配列!B61</f>
        <v>L2NPM-1</v>
      </c>
      <c r="B61" s="3" t="str">
        <f>_xlfn.XLOOKUP(A61,対応表!A:A,対応表!B:B)</f>
        <v>L2-NPM01</v>
      </c>
      <c r="C61" s="3">
        <f>配列!C61</f>
        <v>2</v>
      </c>
      <c r="D61" s="3" t="str">
        <f>IF(配列!E61="",RIGHT(配列!D61&amp;配列!E61,4)&amp;"L",RIGHT(配列!D61&amp;配列!E61,5))</f>
        <v>0010L</v>
      </c>
      <c r="E61" s="3" t="str">
        <f t="shared" si="0"/>
        <v>L2-NPM010010L9000063310</v>
      </c>
      <c r="F61" s="3" t="str">
        <f>_xlfn.XLOOKUP(E61,セットアップレポート_紐づけ用!A:A,セットアップレポート_紐づけ用!J:J)</f>
        <v>9000063310 100188</v>
      </c>
      <c r="G61" s="3">
        <f>_xlfn.XLOOKUP(E61,セットアップレポート_紐づけ用!A:A,セットアップレポート_紐づけ用!V:V)</f>
        <v>0</v>
      </c>
      <c r="H61" s="3">
        <f t="shared" si="3"/>
        <v>2</v>
      </c>
      <c r="I61" t="str">
        <f>IF(J61=0,"",IF(配列!E61="",マクロ実行!$A$16 &amp;" T"&amp;H61&amp;"-"&amp;RIGHT(配列!D61&amp;配列!E61,2),マクロ実行!$A$16 &amp;" T"&amp;H61&amp;"-"&amp;RIGHT(配列!D61&amp;配列!E61,3)))</f>
        <v>TEC56 T2-10L</v>
      </c>
      <c r="J61">
        <f>配列!F61</f>
        <v>9000063310</v>
      </c>
      <c r="K61" s="2">
        <f>_xlfn.XLOOKUP(E61,セットアップレポート_紐づけ用!A:A,セットアップレポート_紐づけ用!R:R)</f>
        <v>45950.724328703705</v>
      </c>
      <c r="L61" t="str">
        <f t="shared" si="1"/>
        <v>9000063310 100188</v>
      </c>
      <c r="M61">
        <f>_xlfn.XLOOKUP(L61,EGPro!A:A,EGPro!D:D)</f>
        <v>1677</v>
      </c>
      <c r="N61">
        <f>_xlfn.XLOOKUP(L61,EGPro!A:A,EGPro!C:C)</f>
        <v>10000</v>
      </c>
      <c r="O61">
        <f t="shared" si="2"/>
        <v>0</v>
      </c>
      <c r="P61" t="e">
        <f>_xlfn.XLOOKUP(O61,EGPro!A:A,EGPro!D:D)</f>
        <v>#N/A</v>
      </c>
      <c r="Q61" t="e">
        <f>_xlfn.XLOOKUP(O61,EGPro!A:A,EGPro!C:C)</f>
        <v>#N/A</v>
      </c>
    </row>
    <row r="62" spans="1:17" x14ac:dyDescent="0.45">
      <c r="A62" s="3" t="str">
        <f>配列!B62</f>
        <v>L2NPM-1</v>
      </c>
      <c r="B62" s="3" t="str">
        <f>_xlfn.XLOOKUP(A62,対応表!A:A,対応表!B:B)</f>
        <v>L2-NPM01</v>
      </c>
      <c r="C62" s="3">
        <f>配列!C62</f>
        <v>2</v>
      </c>
      <c r="D62" s="3" t="str">
        <f>IF(配列!E62="",RIGHT(配列!D62&amp;配列!E62,4)&amp;"L",RIGHT(配列!D62&amp;配列!E62,5))</f>
        <v>0010R</v>
      </c>
      <c r="E62" s="3" t="str">
        <f t="shared" si="0"/>
        <v>L2-NPM010010R667779</v>
      </c>
      <c r="F62" s="3" t="str">
        <f>_xlfn.XLOOKUP(E62,セットアップレポート_紐づけ用!A:A,セットアップレポート_紐づけ用!J:J)</f>
        <v>667779 100263</v>
      </c>
      <c r="G62" s="3">
        <f>_xlfn.XLOOKUP(E62,セットアップレポート_紐づけ用!A:A,セットアップレポート_紐づけ用!V:V)</f>
        <v>0</v>
      </c>
      <c r="H62" s="3">
        <f t="shared" si="3"/>
        <v>2</v>
      </c>
      <c r="I62" t="str">
        <f>IF(J62=0,"",IF(配列!E62="",マクロ実行!$A$16 &amp;" T"&amp;H62&amp;"-"&amp;RIGHT(配列!D62&amp;配列!E62,2),マクロ実行!$A$16 &amp;" T"&amp;H62&amp;"-"&amp;RIGHT(配列!D62&amp;配列!E62,3)))</f>
        <v>TEC56 T2-10R</v>
      </c>
      <c r="J62">
        <f>配列!F62</f>
        <v>667779</v>
      </c>
      <c r="K62" s="2">
        <f>_xlfn.XLOOKUP(E62,セットアップレポート_紐づけ用!A:A,セットアップレポート_紐づけ用!R:R)</f>
        <v>45950.724328703705</v>
      </c>
      <c r="L62" t="str">
        <f t="shared" si="1"/>
        <v xml:space="preserve">    667779 100263</v>
      </c>
      <c r="M62">
        <f>_xlfn.XLOOKUP(L62,EGPro!A:A,EGPro!D:D)</f>
        <v>2331</v>
      </c>
      <c r="N62">
        <f>_xlfn.XLOOKUP(L62,EGPro!A:A,EGPro!C:C)</f>
        <v>10000</v>
      </c>
      <c r="O62">
        <f t="shared" si="2"/>
        <v>0</v>
      </c>
      <c r="P62" t="e">
        <f>_xlfn.XLOOKUP(O62,EGPro!A:A,EGPro!D:D)</f>
        <v>#N/A</v>
      </c>
      <c r="Q62" t="e">
        <f>_xlfn.XLOOKUP(O62,EGPro!A:A,EGPro!C:C)</f>
        <v>#N/A</v>
      </c>
    </row>
    <row r="63" spans="1:17" x14ac:dyDescent="0.45">
      <c r="A63" s="3" t="str">
        <f>配列!B63</f>
        <v>L2NPM-1</v>
      </c>
      <c r="B63" s="3" t="str">
        <f>_xlfn.XLOOKUP(A63,対応表!A:A,対応表!B:B)</f>
        <v>L2-NPM01</v>
      </c>
      <c r="C63" s="3">
        <f>配列!C63</f>
        <v>2</v>
      </c>
      <c r="D63" s="3" t="str">
        <f>IF(配列!E63="",RIGHT(配列!D63&amp;配列!E63,4)&amp;"L",RIGHT(配列!D63&amp;配列!E63,5))</f>
        <v>0011L</v>
      </c>
      <c r="E63" s="3" t="str">
        <f t="shared" si="0"/>
        <v>L2-NPM010011L667369A</v>
      </c>
      <c r="F63" s="3" t="str">
        <f>_xlfn.XLOOKUP(E63,セットアップレポート_紐づけ用!A:A,セットアップレポート_紐づけ用!J:J)</f>
        <v>667369A102706</v>
      </c>
      <c r="G63" s="3">
        <f>_xlfn.XLOOKUP(E63,セットアップレポート_紐づけ用!A:A,セットアップレポート_紐づけ用!V:V)</f>
        <v>0</v>
      </c>
      <c r="H63" s="3">
        <f t="shared" si="3"/>
        <v>2</v>
      </c>
      <c r="I63" t="str">
        <f>IF(J63=0,"",IF(配列!E63="",マクロ実行!$A$16 &amp;" T"&amp;H63&amp;"-"&amp;RIGHT(配列!D63&amp;配列!E63,2),マクロ実行!$A$16 &amp;" T"&amp;H63&amp;"-"&amp;RIGHT(配列!D63&amp;配列!E63,3)))</f>
        <v>TEC56 T2-11L</v>
      </c>
      <c r="J63" t="str">
        <f>配列!F63</f>
        <v>667369A</v>
      </c>
      <c r="K63" s="2">
        <f>_xlfn.XLOOKUP(E63,セットアップレポート_紐づけ用!A:A,セットアップレポート_紐づけ用!R:R)</f>
        <v>45950.724328703705</v>
      </c>
      <c r="L63" t="str">
        <f t="shared" si="1"/>
        <v xml:space="preserve">    667369A102706</v>
      </c>
      <c r="M63">
        <f>_xlfn.XLOOKUP(L63,EGPro!A:A,EGPro!D:D)</f>
        <v>958</v>
      </c>
      <c r="N63">
        <f>_xlfn.XLOOKUP(L63,EGPro!A:A,EGPro!C:C)</f>
        <v>5000</v>
      </c>
      <c r="O63">
        <f t="shared" si="2"/>
        <v>0</v>
      </c>
      <c r="P63" t="e">
        <f>_xlfn.XLOOKUP(O63,EGPro!A:A,EGPro!D:D)</f>
        <v>#N/A</v>
      </c>
      <c r="Q63" t="e">
        <f>_xlfn.XLOOKUP(O63,EGPro!A:A,EGPro!C:C)</f>
        <v>#N/A</v>
      </c>
    </row>
    <row r="64" spans="1:17" x14ac:dyDescent="0.45">
      <c r="A64" s="3" t="str">
        <f>配列!B64</f>
        <v>L2NPM-1</v>
      </c>
      <c r="B64" s="3" t="str">
        <f>_xlfn.XLOOKUP(A64,対応表!A:A,対応表!B:B)</f>
        <v>L2-NPM01</v>
      </c>
      <c r="C64" s="3">
        <f>配列!C64</f>
        <v>2</v>
      </c>
      <c r="D64" s="3" t="str">
        <f>IF(配列!E64="",RIGHT(配列!D64&amp;配列!E64,4)&amp;"L",RIGHT(配列!D64&amp;配列!E64,5))</f>
        <v>0011R</v>
      </c>
      <c r="E64" s="3" t="str">
        <f t="shared" si="0"/>
        <v>L2-NPM010011R938095</v>
      </c>
      <c r="F64" s="3" t="str">
        <f>_xlfn.XLOOKUP(E64,セットアップレポート_紐づけ用!A:A,セットアップレポート_紐づけ用!J:J)</f>
        <v>938095 100208</v>
      </c>
      <c r="G64" s="3">
        <f>_xlfn.XLOOKUP(E64,セットアップレポート_紐づけ用!A:A,セットアップレポート_紐づけ用!V:V)</f>
        <v>0</v>
      </c>
      <c r="H64" s="3">
        <f t="shared" si="3"/>
        <v>2</v>
      </c>
      <c r="I64" t="str">
        <f>IF(J64=0,"",IF(配列!E64="",マクロ実行!$A$16 &amp;" T"&amp;H64&amp;"-"&amp;RIGHT(配列!D64&amp;配列!E64,2),マクロ実行!$A$16 &amp;" T"&amp;H64&amp;"-"&amp;RIGHT(配列!D64&amp;配列!E64,3)))</f>
        <v>TEC56 T2-11R</v>
      </c>
      <c r="J64">
        <f>配列!F64</f>
        <v>938095</v>
      </c>
      <c r="K64" s="2">
        <f>_xlfn.XLOOKUP(E64,セットアップレポート_紐づけ用!A:A,セットアップレポート_紐づけ用!R:R)</f>
        <v>45951.693912037037</v>
      </c>
      <c r="L64" t="str">
        <f t="shared" si="1"/>
        <v xml:space="preserve">    938095 100208</v>
      </c>
      <c r="M64">
        <f>_xlfn.XLOOKUP(L64,EGPro!A:A,EGPro!D:D)</f>
        <v>4000</v>
      </c>
      <c r="N64">
        <f>_xlfn.XLOOKUP(L64,EGPro!A:A,EGPro!C:C)</f>
        <v>4000</v>
      </c>
      <c r="O64">
        <f t="shared" si="2"/>
        <v>0</v>
      </c>
      <c r="P64" t="e">
        <f>_xlfn.XLOOKUP(O64,EGPro!A:A,EGPro!D:D)</f>
        <v>#N/A</v>
      </c>
      <c r="Q64" t="e">
        <f>_xlfn.XLOOKUP(O64,EGPro!A:A,EGPro!C:C)</f>
        <v>#N/A</v>
      </c>
    </row>
    <row r="65" spans="1:17" x14ac:dyDescent="0.45">
      <c r="A65" s="3" t="str">
        <f>配列!B65</f>
        <v>L2NPM-1</v>
      </c>
      <c r="B65" s="3" t="str">
        <f>_xlfn.XLOOKUP(A65,対応表!A:A,対応表!B:B)</f>
        <v>L2-NPM01</v>
      </c>
      <c r="C65" s="3">
        <f>配列!C65</f>
        <v>2</v>
      </c>
      <c r="D65" s="3" t="str">
        <f>IF(配列!E65="",RIGHT(配列!D65&amp;配列!E65,4)&amp;"L",RIGHT(配列!D65&amp;配列!E65,5))</f>
        <v>0012L</v>
      </c>
      <c r="E65" s="3" t="str">
        <f t="shared" si="0"/>
        <v>L2-NPM010012L667387A</v>
      </c>
      <c r="F65" s="3" t="str">
        <f>_xlfn.XLOOKUP(E65,セットアップレポート_紐づけ用!A:A,セットアップレポート_紐づけ用!J:J)</f>
        <v>667387A100341</v>
      </c>
      <c r="G65" s="3">
        <f>_xlfn.XLOOKUP(E65,セットアップレポート_紐づけ用!A:A,セットアップレポート_紐づけ用!V:V)</f>
        <v>0</v>
      </c>
      <c r="H65" s="3">
        <f t="shared" si="3"/>
        <v>2</v>
      </c>
      <c r="I65" t="str">
        <f>IF(J65=0,"",IF(配列!E65="",マクロ実行!$A$16 &amp;" T"&amp;H65&amp;"-"&amp;RIGHT(配列!D65&amp;配列!E65,2),マクロ実行!$A$16 &amp;" T"&amp;H65&amp;"-"&amp;RIGHT(配列!D65&amp;配列!E65,3)))</f>
        <v>TEC56 T2-12L</v>
      </c>
      <c r="J65" t="str">
        <f>配列!F65</f>
        <v>667387A</v>
      </c>
      <c r="K65" s="2">
        <f>_xlfn.XLOOKUP(E65,セットアップレポート_紐づけ用!A:A,セットアップレポート_紐づけ用!R:R)</f>
        <v>45950.724328703705</v>
      </c>
      <c r="L65" t="str">
        <f t="shared" si="1"/>
        <v xml:space="preserve">    667387A100341</v>
      </c>
      <c r="M65">
        <f>_xlfn.XLOOKUP(L65,EGPro!A:A,EGPro!D:D)</f>
        <v>2472</v>
      </c>
      <c r="N65">
        <f>_xlfn.XLOOKUP(L65,EGPro!A:A,EGPro!C:C)</f>
        <v>5000</v>
      </c>
      <c r="O65">
        <f t="shared" si="2"/>
        <v>0</v>
      </c>
      <c r="P65" t="e">
        <f>_xlfn.XLOOKUP(O65,EGPro!A:A,EGPro!D:D)</f>
        <v>#N/A</v>
      </c>
      <c r="Q65" t="e">
        <f>_xlfn.XLOOKUP(O65,EGPro!A:A,EGPro!C:C)</f>
        <v>#N/A</v>
      </c>
    </row>
    <row r="66" spans="1:17" x14ac:dyDescent="0.45">
      <c r="A66" s="3" t="str">
        <f>配列!B66</f>
        <v>L2NPM-1</v>
      </c>
      <c r="B66" s="3" t="str">
        <f>_xlfn.XLOOKUP(A66,対応表!A:A,対応表!B:B)</f>
        <v>L2-NPM01</v>
      </c>
      <c r="C66" s="3">
        <f>配列!C66</f>
        <v>2</v>
      </c>
      <c r="D66" s="3" t="str">
        <f>IF(配列!E66="",RIGHT(配列!D66&amp;配列!E66,4)&amp;"L",RIGHT(配列!D66&amp;配列!E66,5))</f>
        <v>0012R</v>
      </c>
      <c r="E66" s="3" t="str">
        <f t="shared" ref="E66:E129" si="4">IF(J66=0,,B66&amp;D66&amp;J66)</f>
        <v>L2-NPM010012R672612</v>
      </c>
      <c r="F66" s="3" t="str">
        <f>_xlfn.XLOOKUP(E66,セットアップレポート_紐づけ用!A:A,セットアップレポート_紐づけ用!J:J)</f>
        <v>672612 100018</v>
      </c>
      <c r="G66" s="3">
        <f>_xlfn.XLOOKUP(E66,セットアップレポート_紐づけ用!A:A,セットアップレポート_紐づけ用!V:V)</f>
        <v>0</v>
      </c>
      <c r="H66" s="3">
        <f t="shared" si="3"/>
        <v>2</v>
      </c>
      <c r="I66" t="str">
        <f>IF(J66=0,"",IF(配列!E66="",マクロ実行!$A$16 &amp;" T"&amp;H66&amp;"-"&amp;RIGHT(配列!D66&amp;配列!E66,2),マクロ実行!$A$16 &amp;" T"&amp;H66&amp;"-"&amp;RIGHT(配列!D66&amp;配列!E66,3)))</f>
        <v>TEC56 T2-12R</v>
      </c>
      <c r="J66">
        <f>配列!F66</f>
        <v>672612</v>
      </c>
      <c r="K66" s="2">
        <f>_xlfn.XLOOKUP(E66,セットアップレポート_紐づけ用!A:A,セットアップレポート_紐づけ用!R:R)</f>
        <v>45950.724328703705</v>
      </c>
      <c r="L66" t="str">
        <f t="shared" ref="L66:L129" si="5">IF(LEN(F66)=13,"    "&amp;F66,F66)</f>
        <v xml:space="preserve">    672612 100018</v>
      </c>
      <c r="M66">
        <f>_xlfn.XLOOKUP(L66,EGPro!A:A,EGPro!D:D)</f>
        <v>1311</v>
      </c>
      <c r="N66">
        <f>_xlfn.XLOOKUP(L66,EGPro!A:A,EGPro!C:C)</f>
        <v>3695</v>
      </c>
      <c r="O66">
        <f t="shared" ref="O66:O129" si="6">IF(LEN(G66)=13,"    "&amp;G66,G66)</f>
        <v>0</v>
      </c>
      <c r="P66" t="e">
        <f>_xlfn.XLOOKUP(O66,EGPro!A:A,EGPro!D:D)</f>
        <v>#N/A</v>
      </c>
      <c r="Q66" t="e">
        <f>_xlfn.XLOOKUP(O66,EGPro!A:A,EGPro!C:C)</f>
        <v>#N/A</v>
      </c>
    </row>
    <row r="67" spans="1:17" x14ac:dyDescent="0.45">
      <c r="A67" s="3" t="str">
        <f>配列!B67</f>
        <v>L2NPM-1</v>
      </c>
      <c r="B67" s="3" t="str">
        <f>_xlfn.XLOOKUP(A67,対応表!A:A,対応表!B:B)</f>
        <v>L2-NPM01</v>
      </c>
      <c r="C67" s="3">
        <f>配列!C67</f>
        <v>2</v>
      </c>
      <c r="D67" s="3" t="str">
        <f>IF(配列!E67="",RIGHT(配列!D67&amp;配列!E67,4)&amp;"L",RIGHT(配列!D67&amp;配列!E67,5))</f>
        <v>0013L</v>
      </c>
      <c r="E67" s="3" t="str">
        <f t="shared" si="4"/>
        <v>L2-NPM010013L683877</v>
      </c>
      <c r="F67" s="3" t="str">
        <f>_xlfn.XLOOKUP(E67,セットアップレポート_紐づけ用!A:A,セットアップレポート_紐づけ用!J:J)</f>
        <v>683877 100430</v>
      </c>
      <c r="G67" s="3">
        <f>_xlfn.XLOOKUP(E67,セットアップレポート_紐づけ用!A:A,セットアップレポート_紐づけ用!V:V)</f>
        <v>0</v>
      </c>
      <c r="H67" s="3">
        <f t="shared" ref="H67:H130" si="7">2*RIGHT(A67,1)-2+C67</f>
        <v>2</v>
      </c>
      <c r="I67" t="str">
        <f>IF(J67=0,"",IF(配列!E67="",マクロ実行!$A$16 &amp;" T"&amp;H67&amp;"-"&amp;RIGHT(配列!D67&amp;配列!E67,2),マクロ実行!$A$16 &amp;" T"&amp;H67&amp;"-"&amp;RIGHT(配列!D67&amp;配列!E67,3)))</f>
        <v>TEC56 T2-13L</v>
      </c>
      <c r="J67">
        <f>配列!F67</f>
        <v>683877</v>
      </c>
      <c r="K67" s="2">
        <f>_xlfn.XLOOKUP(E67,セットアップレポート_紐づけ用!A:A,セットアップレポート_紐づけ用!R:R)</f>
        <v>45950.724328703705</v>
      </c>
      <c r="L67" t="str">
        <f t="shared" si="5"/>
        <v xml:space="preserve">    683877 100430</v>
      </c>
      <c r="M67">
        <f>_xlfn.XLOOKUP(L67,EGPro!A:A,EGPro!D:D)</f>
        <v>7558</v>
      </c>
      <c r="N67">
        <f>_xlfn.XLOOKUP(L67,EGPro!A:A,EGPro!C:C)</f>
        <v>10000</v>
      </c>
      <c r="O67">
        <f t="shared" si="6"/>
        <v>0</v>
      </c>
      <c r="P67" t="e">
        <f>_xlfn.XLOOKUP(O67,EGPro!A:A,EGPro!D:D)</f>
        <v>#N/A</v>
      </c>
      <c r="Q67" t="e">
        <f>_xlfn.XLOOKUP(O67,EGPro!A:A,EGPro!C:C)</f>
        <v>#N/A</v>
      </c>
    </row>
    <row r="68" spans="1:17" x14ac:dyDescent="0.45">
      <c r="A68" s="3" t="str">
        <f>配列!B68</f>
        <v>L2NPM-1</v>
      </c>
      <c r="B68" s="3" t="str">
        <f>_xlfn.XLOOKUP(A68,対応表!A:A,対応表!B:B)</f>
        <v>L2-NPM01</v>
      </c>
      <c r="C68" s="3">
        <f>配列!C68</f>
        <v>2</v>
      </c>
      <c r="D68" s="3" t="str">
        <f>IF(配列!E68="",RIGHT(配列!D68&amp;配列!E68,4)&amp;"L",RIGHT(配列!D68&amp;配列!E68,5))</f>
        <v>0013R</v>
      </c>
      <c r="E68" s="3" t="str">
        <f t="shared" si="4"/>
        <v>L2-NPM010013R721685</v>
      </c>
      <c r="F68" s="3" t="str">
        <f>_xlfn.XLOOKUP(E68,セットアップレポート_紐づけ用!A:A,セットアップレポート_紐づけ用!J:J)</f>
        <v>721685 100222</v>
      </c>
      <c r="G68" s="3">
        <f>_xlfn.XLOOKUP(E68,セットアップレポート_紐づけ用!A:A,セットアップレポート_紐づけ用!V:V)</f>
        <v>0</v>
      </c>
      <c r="H68" s="3">
        <f t="shared" si="7"/>
        <v>2</v>
      </c>
      <c r="I68" t="str">
        <f>IF(J68=0,"",IF(配列!E68="",マクロ実行!$A$16 &amp;" T"&amp;H68&amp;"-"&amp;RIGHT(配列!D68&amp;配列!E68,2),マクロ実行!$A$16 &amp;" T"&amp;H68&amp;"-"&amp;RIGHT(配列!D68&amp;配列!E68,3)))</f>
        <v>TEC56 T2-13R</v>
      </c>
      <c r="J68">
        <f>配列!F68</f>
        <v>721685</v>
      </c>
      <c r="K68" s="2">
        <f>_xlfn.XLOOKUP(E68,セットアップレポート_紐づけ用!A:A,セットアップレポート_紐づけ用!R:R)</f>
        <v>45950.724328703705</v>
      </c>
      <c r="L68" t="str">
        <f t="shared" si="5"/>
        <v xml:space="preserve">    721685 100222</v>
      </c>
      <c r="M68">
        <f>_xlfn.XLOOKUP(L68,EGPro!A:A,EGPro!D:D)</f>
        <v>5148</v>
      </c>
      <c r="N68">
        <f>_xlfn.XLOOKUP(L68,EGPro!A:A,EGPro!C:C)</f>
        <v>10000</v>
      </c>
      <c r="O68">
        <f t="shared" si="6"/>
        <v>0</v>
      </c>
      <c r="P68" t="e">
        <f>_xlfn.XLOOKUP(O68,EGPro!A:A,EGPro!D:D)</f>
        <v>#N/A</v>
      </c>
      <c r="Q68" t="e">
        <f>_xlfn.XLOOKUP(O68,EGPro!A:A,EGPro!C:C)</f>
        <v>#N/A</v>
      </c>
    </row>
    <row r="69" spans="1:17" x14ac:dyDescent="0.45">
      <c r="A69" s="3" t="str">
        <f>配列!B69</f>
        <v>L2NPM-1</v>
      </c>
      <c r="B69" s="3" t="str">
        <f>_xlfn.XLOOKUP(A69,対応表!A:A,対応表!B:B)</f>
        <v>L2-NPM01</v>
      </c>
      <c r="C69" s="3">
        <f>配列!C69</f>
        <v>2</v>
      </c>
      <c r="D69" s="3" t="str">
        <f>IF(配列!E69="",RIGHT(配列!D69&amp;配列!E69,4)&amp;"L",RIGHT(配列!D69&amp;配列!E69,5))</f>
        <v>0014L</v>
      </c>
      <c r="E69" s="3" t="str">
        <f t="shared" si="4"/>
        <v>L2-NPM010014L937006</v>
      </c>
      <c r="F69" s="3" t="str">
        <f>_xlfn.XLOOKUP(E69,セットアップレポート_紐づけ用!A:A,セットアップレポート_紐づけ用!J:J)</f>
        <v>937006 100712</v>
      </c>
      <c r="G69" s="3">
        <f>_xlfn.XLOOKUP(E69,セットアップレポート_紐づけ用!A:A,セットアップレポート_紐づけ用!V:V)</f>
        <v>0</v>
      </c>
      <c r="H69" s="3">
        <f t="shared" si="7"/>
        <v>2</v>
      </c>
      <c r="I69" t="str">
        <f>IF(J69=0,"",IF(配列!E69="",マクロ実行!$A$16 &amp;" T"&amp;H69&amp;"-"&amp;RIGHT(配列!D69&amp;配列!E69,2),マクロ実行!$A$16 &amp;" T"&amp;H69&amp;"-"&amp;RIGHT(配列!D69&amp;配列!E69,3)))</f>
        <v>TEC56 T2-14L</v>
      </c>
      <c r="J69">
        <f>配列!F69</f>
        <v>937006</v>
      </c>
      <c r="K69" s="2">
        <f>_xlfn.XLOOKUP(E69,セットアップレポート_紐づけ用!A:A,セットアップレポート_紐づけ用!R:R)</f>
        <v>45950.724328703705</v>
      </c>
      <c r="L69" t="str">
        <f t="shared" si="5"/>
        <v xml:space="preserve">    937006 100712</v>
      </c>
      <c r="M69">
        <f>_xlfn.XLOOKUP(L69,EGPro!A:A,EGPro!D:D)</f>
        <v>1412</v>
      </c>
      <c r="N69">
        <f>_xlfn.XLOOKUP(L69,EGPro!A:A,EGPro!C:C)</f>
        <v>2000</v>
      </c>
      <c r="O69">
        <f t="shared" si="6"/>
        <v>0</v>
      </c>
      <c r="P69" t="e">
        <f>_xlfn.XLOOKUP(O69,EGPro!A:A,EGPro!D:D)</f>
        <v>#N/A</v>
      </c>
      <c r="Q69" t="e">
        <f>_xlfn.XLOOKUP(O69,EGPro!A:A,EGPro!C:C)</f>
        <v>#N/A</v>
      </c>
    </row>
    <row r="70" spans="1:17" x14ac:dyDescent="0.45">
      <c r="A70" s="3" t="str">
        <f>配列!B70</f>
        <v>L2NPM-1</v>
      </c>
      <c r="B70" s="3" t="str">
        <f>_xlfn.XLOOKUP(A70,対応表!A:A,対応表!B:B)</f>
        <v>L2-NPM01</v>
      </c>
      <c r="C70" s="3">
        <f>配列!C70</f>
        <v>2</v>
      </c>
      <c r="D70" s="3" t="str">
        <f>IF(配列!E70="",RIGHT(配列!D70&amp;配列!E70,4)&amp;"L",RIGHT(配列!D70&amp;配列!E70,5))</f>
        <v>0014R</v>
      </c>
      <c r="E70" s="3" t="str">
        <f t="shared" si="4"/>
        <v>L2-NPM010014R9000068528</v>
      </c>
      <c r="F70" s="3" t="str">
        <f>_xlfn.XLOOKUP(E70,セットアップレポート_紐づけ用!A:A,セットアップレポート_紐づけ用!J:J)</f>
        <v>9000068528 100012</v>
      </c>
      <c r="G70" s="3">
        <f>_xlfn.XLOOKUP(E70,セットアップレポート_紐づけ用!A:A,セットアップレポート_紐づけ用!V:V)</f>
        <v>0</v>
      </c>
      <c r="H70" s="3">
        <f t="shared" si="7"/>
        <v>2</v>
      </c>
      <c r="I70" t="str">
        <f>IF(J70=0,"",IF(配列!E70="",マクロ実行!$A$16 &amp;" T"&amp;H70&amp;"-"&amp;RIGHT(配列!D70&amp;配列!E70,2),マクロ実行!$A$16 &amp;" T"&amp;H70&amp;"-"&amp;RIGHT(配列!D70&amp;配列!E70,3)))</f>
        <v>TEC56 T2-14R</v>
      </c>
      <c r="J70">
        <f>配列!F70</f>
        <v>9000068528</v>
      </c>
      <c r="K70" s="2">
        <f>_xlfn.XLOOKUP(E70,セットアップレポート_紐づけ用!A:A,セットアップレポート_紐づけ用!R:R)</f>
        <v>45950.724328703705</v>
      </c>
      <c r="L70" t="str">
        <f t="shared" si="5"/>
        <v>9000068528 100012</v>
      </c>
      <c r="M70">
        <f>_xlfn.XLOOKUP(L70,EGPro!A:A,EGPro!D:D)</f>
        <v>365</v>
      </c>
      <c r="N70">
        <f>_xlfn.XLOOKUP(L70,EGPro!A:A,EGPro!C:C)</f>
        <v>10000</v>
      </c>
      <c r="O70">
        <f t="shared" si="6"/>
        <v>0</v>
      </c>
      <c r="P70" t="e">
        <f>_xlfn.XLOOKUP(O70,EGPro!A:A,EGPro!D:D)</f>
        <v>#N/A</v>
      </c>
      <c r="Q70" t="e">
        <f>_xlfn.XLOOKUP(O70,EGPro!A:A,EGPro!C:C)</f>
        <v>#N/A</v>
      </c>
    </row>
    <row r="71" spans="1:17" x14ac:dyDescent="0.45">
      <c r="A71" s="3" t="str">
        <f>配列!B71</f>
        <v>L2NPM-1</v>
      </c>
      <c r="B71" s="3" t="str">
        <f>_xlfn.XLOOKUP(A71,対応表!A:A,対応表!B:B)</f>
        <v>L2-NPM01</v>
      </c>
      <c r="C71" s="3">
        <f>配列!C71</f>
        <v>2</v>
      </c>
      <c r="D71" s="3" t="str">
        <f>IF(配列!E71="",RIGHT(配列!D71&amp;配列!E71,4)&amp;"L",RIGHT(配列!D71&amp;配列!E71,5))</f>
        <v>0015L</v>
      </c>
      <c r="E71" s="3" t="str">
        <f t="shared" si="4"/>
        <v>L2-NPM010015L9000066592</v>
      </c>
      <c r="F71" s="3" t="str">
        <f>_xlfn.XLOOKUP(E71,セットアップレポート_紐づけ用!A:A,セットアップレポート_紐づけ用!J:J)</f>
        <v>9000066592 100008</v>
      </c>
      <c r="G71" s="3">
        <f>_xlfn.XLOOKUP(E71,セットアップレポート_紐づけ用!A:A,セットアップレポート_紐づけ用!V:V)</f>
        <v>0</v>
      </c>
      <c r="H71" s="3">
        <f t="shared" si="7"/>
        <v>2</v>
      </c>
      <c r="I71" t="str">
        <f>IF(J71=0,"",IF(配列!E71="",マクロ実行!$A$16 &amp;" T"&amp;H71&amp;"-"&amp;RIGHT(配列!D71&amp;配列!E71,2),マクロ実行!$A$16 &amp;" T"&amp;H71&amp;"-"&amp;RIGHT(配列!D71&amp;配列!E71,3)))</f>
        <v>TEC56 T2-15L</v>
      </c>
      <c r="J71">
        <f>配列!F71</f>
        <v>9000066592</v>
      </c>
      <c r="K71" s="2">
        <f>_xlfn.XLOOKUP(E71,セットアップレポート_紐づけ用!A:A,セットアップレポート_紐づけ用!R:R)</f>
        <v>45950.724328703705</v>
      </c>
      <c r="L71" t="str">
        <f t="shared" si="5"/>
        <v>9000066592 100008</v>
      </c>
      <c r="M71">
        <f>_xlfn.XLOOKUP(L71,EGPro!A:A,EGPro!D:D)</f>
        <v>1796</v>
      </c>
      <c r="N71">
        <f>_xlfn.XLOOKUP(L71,EGPro!A:A,EGPro!C:C)</f>
        <v>10000</v>
      </c>
      <c r="O71">
        <f t="shared" si="6"/>
        <v>0</v>
      </c>
      <c r="P71" t="e">
        <f>_xlfn.XLOOKUP(O71,EGPro!A:A,EGPro!D:D)</f>
        <v>#N/A</v>
      </c>
      <c r="Q71" t="e">
        <f>_xlfn.XLOOKUP(O71,EGPro!A:A,EGPro!C:C)</f>
        <v>#N/A</v>
      </c>
    </row>
    <row r="72" spans="1:17" x14ac:dyDescent="0.45">
      <c r="A72" s="3" t="str">
        <f>配列!B72</f>
        <v>L2NPM-1</v>
      </c>
      <c r="B72" s="3" t="str">
        <f>_xlfn.XLOOKUP(A72,対応表!A:A,対応表!B:B)</f>
        <v>L2-NPM01</v>
      </c>
      <c r="C72" s="3">
        <f>配列!C72</f>
        <v>2</v>
      </c>
      <c r="D72" s="3" t="str">
        <f>IF(配列!E72="",RIGHT(配列!D72&amp;配列!E72,4)&amp;"L",RIGHT(配列!D72&amp;配列!E72,5))</f>
        <v>0015R</v>
      </c>
      <c r="E72" s="3" t="str">
        <f t="shared" si="4"/>
        <v>L2-NPM010015R678615</v>
      </c>
      <c r="F72" s="3" t="str">
        <f>_xlfn.XLOOKUP(E72,セットアップレポート_紐づけ用!A:A,セットアップレポート_紐づけ用!J:J)</f>
        <v>678615 100268</v>
      </c>
      <c r="G72" s="3">
        <f>_xlfn.XLOOKUP(E72,セットアップレポート_紐づけ用!A:A,セットアップレポート_紐づけ用!V:V)</f>
        <v>0</v>
      </c>
      <c r="H72" s="3">
        <f t="shared" si="7"/>
        <v>2</v>
      </c>
      <c r="I72" t="str">
        <f>IF(J72=0,"",IF(配列!E72="",マクロ実行!$A$16 &amp;" T"&amp;H72&amp;"-"&amp;RIGHT(配列!D72&amp;配列!E72,2),マクロ実行!$A$16 &amp;" T"&amp;H72&amp;"-"&amp;RIGHT(配列!D72&amp;配列!E72,3)))</f>
        <v>TEC56 T2-15R</v>
      </c>
      <c r="J72">
        <f>配列!F72</f>
        <v>678615</v>
      </c>
      <c r="K72" s="2">
        <f>_xlfn.XLOOKUP(E72,セットアップレポート_紐づけ用!A:A,セットアップレポート_紐づけ用!R:R)</f>
        <v>45950.724328703705</v>
      </c>
      <c r="L72" t="str">
        <f t="shared" si="5"/>
        <v xml:space="preserve">    678615 100268</v>
      </c>
      <c r="M72">
        <f>_xlfn.XLOOKUP(L72,EGPro!A:A,EGPro!D:D)</f>
        <v>2182</v>
      </c>
      <c r="N72">
        <f>_xlfn.XLOOKUP(L72,EGPro!A:A,EGPro!C:C)</f>
        <v>10000</v>
      </c>
      <c r="O72">
        <f t="shared" si="6"/>
        <v>0</v>
      </c>
      <c r="P72" t="e">
        <f>_xlfn.XLOOKUP(O72,EGPro!A:A,EGPro!D:D)</f>
        <v>#N/A</v>
      </c>
      <c r="Q72" t="e">
        <f>_xlfn.XLOOKUP(O72,EGPro!A:A,EGPro!C:C)</f>
        <v>#N/A</v>
      </c>
    </row>
    <row r="73" spans="1:17" x14ac:dyDescent="0.45">
      <c r="A73" s="3" t="str">
        <f>配列!B73</f>
        <v>L2NPM-1</v>
      </c>
      <c r="B73" s="3" t="str">
        <f>_xlfn.XLOOKUP(A73,対応表!A:A,対応表!B:B)</f>
        <v>L2-NPM01</v>
      </c>
      <c r="C73" s="3">
        <f>配列!C73</f>
        <v>2</v>
      </c>
      <c r="D73" s="3" t="str">
        <f>IF(配列!E73="",RIGHT(配列!D73&amp;配列!E73,4)&amp;"L",RIGHT(配列!D73&amp;配列!E73,5))</f>
        <v>0016L</v>
      </c>
      <c r="E73" s="3" t="str">
        <f t="shared" si="4"/>
        <v>L2-NPM010016L9000066861</v>
      </c>
      <c r="F73" s="3" t="str">
        <f>_xlfn.XLOOKUP(E73,セットアップレポート_紐づけ用!A:A,セットアップレポート_紐づけ用!J:J)</f>
        <v>9000066861 100018</v>
      </c>
      <c r="G73" s="3">
        <f>_xlfn.XLOOKUP(E73,セットアップレポート_紐づけ用!A:A,セットアップレポート_紐づけ用!V:V)</f>
        <v>0</v>
      </c>
      <c r="H73" s="3">
        <f t="shared" si="7"/>
        <v>2</v>
      </c>
      <c r="I73" t="str">
        <f>IF(J73=0,"",IF(配列!E73="",マクロ実行!$A$16 &amp;" T"&amp;H73&amp;"-"&amp;RIGHT(配列!D73&amp;配列!E73,2),マクロ実行!$A$16 &amp;" T"&amp;H73&amp;"-"&amp;RIGHT(配列!D73&amp;配列!E73,3)))</f>
        <v>TEC56 T2-16L</v>
      </c>
      <c r="J73">
        <f>配列!F73</f>
        <v>9000066861</v>
      </c>
      <c r="K73" s="2">
        <f>_xlfn.XLOOKUP(E73,セットアップレポート_紐づけ用!A:A,セットアップレポート_紐づけ用!R:R)</f>
        <v>45950.724328703705</v>
      </c>
      <c r="L73" t="str">
        <f t="shared" si="5"/>
        <v>9000066861 100018</v>
      </c>
      <c r="M73">
        <f>_xlfn.XLOOKUP(L73,EGPro!A:A,EGPro!D:D)</f>
        <v>3239</v>
      </c>
      <c r="N73">
        <f>_xlfn.XLOOKUP(L73,EGPro!A:A,EGPro!C:C)</f>
        <v>4000</v>
      </c>
      <c r="O73">
        <f t="shared" si="6"/>
        <v>0</v>
      </c>
      <c r="P73" t="e">
        <f>_xlfn.XLOOKUP(O73,EGPro!A:A,EGPro!D:D)</f>
        <v>#N/A</v>
      </c>
      <c r="Q73" t="e">
        <f>_xlfn.XLOOKUP(O73,EGPro!A:A,EGPro!C:C)</f>
        <v>#N/A</v>
      </c>
    </row>
    <row r="74" spans="1:17" x14ac:dyDescent="0.45">
      <c r="A74" s="3" t="str">
        <f>配列!B74</f>
        <v>L2NPM-1</v>
      </c>
      <c r="B74" s="3" t="str">
        <f>_xlfn.XLOOKUP(A74,対応表!A:A,対応表!B:B)</f>
        <v>L2-NPM01</v>
      </c>
      <c r="C74" s="3">
        <f>配列!C74</f>
        <v>2</v>
      </c>
      <c r="D74" s="3" t="str">
        <f>IF(配列!E74="",RIGHT(配列!D74&amp;配列!E74,4)&amp;"L",RIGHT(配列!D74&amp;配列!E74,5))</f>
        <v>0016R</v>
      </c>
      <c r="E74" s="3" t="str">
        <f t="shared" si="4"/>
        <v>L2-NPM010016R909607</v>
      </c>
      <c r="F74" s="3" t="str">
        <f>_xlfn.XLOOKUP(E74,セットアップレポート_紐づけ用!A:A,セットアップレポート_紐づけ用!J:J)</f>
        <v>909607 100234</v>
      </c>
      <c r="G74" s="3">
        <f>_xlfn.XLOOKUP(E74,セットアップレポート_紐づけ用!A:A,セットアップレポート_紐づけ用!V:V)</f>
        <v>0</v>
      </c>
      <c r="H74" s="3">
        <f t="shared" si="7"/>
        <v>2</v>
      </c>
      <c r="I74" t="str">
        <f>IF(J74=0,"",IF(配列!E74="",マクロ実行!$A$16 &amp;" T"&amp;H74&amp;"-"&amp;RIGHT(配列!D74&amp;配列!E74,2),マクロ実行!$A$16 &amp;" T"&amp;H74&amp;"-"&amp;RIGHT(配列!D74&amp;配列!E74,3)))</f>
        <v>TEC56 T2-16R</v>
      </c>
      <c r="J74">
        <f>配列!F74</f>
        <v>909607</v>
      </c>
      <c r="K74" s="2">
        <f>_xlfn.XLOOKUP(E74,セットアップレポート_紐づけ用!A:A,セットアップレポート_紐づけ用!R:R)</f>
        <v>45950.724328703705</v>
      </c>
      <c r="L74" t="str">
        <f t="shared" si="5"/>
        <v xml:space="preserve">    909607 100234</v>
      </c>
      <c r="M74">
        <f>_xlfn.XLOOKUP(L74,EGPro!A:A,EGPro!D:D)</f>
        <v>7333</v>
      </c>
      <c r="N74">
        <f>_xlfn.XLOOKUP(L74,EGPro!A:A,EGPro!C:C)</f>
        <v>10000</v>
      </c>
      <c r="O74">
        <f t="shared" si="6"/>
        <v>0</v>
      </c>
      <c r="P74" t="e">
        <f>_xlfn.XLOOKUP(O74,EGPro!A:A,EGPro!D:D)</f>
        <v>#N/A</v>
      </c>
      <c r="Q74" t="e">
        <f>_xlfn.XLOOKUP(O74,EGPro!A:A,EGPro!C:C)</f>
        <v>#N/A</v>
      </c>
    </row>
    <row r="75" spans="1:17" x14ac:dyDescent="0.45">
      <c r="A75" s="3" t="str">
        <f>配列!B75</f>
        <v>L2NPM-1</v>
      </c>
      <c r="B75" s="3" t="str">
        <f>_xlfn.XLOOKUP(A75,対応表!A:A,対応表!B:B)</f>
        <v>L2-NPM01</v>
      </c>
      <c r="C75" s="3">
        <f>配列!C75</f>
        <v>2</v>
      </c>
      <c r="D75" s="3" t="str">
        <f>IF(配列!E75="",RIGHT(配列!D75&amp;配列!E75,4)&amp;"L",RIGHT(配列!D75&amp;配列!E75,5))</f>
        <v>0017L</v>
      </c>
      <c r="E75" s="3" t="str">
        <f t="shared" si="4"/>
        <v>L2-NPM010017L620473A</v>
      </c>
      <c r="F75" s="3" t="str">
        <f>_xlfn.XLOOKUP(E75,セットアップレポート_紐づけ用!A:A,セットアップレポート_紐づけ用!J:J)</f>
        <v>620473A100349</v>
      </c>
      <c r="G75" s="3">
        <f>_xlfn.XLOOKUP(E75,セットアップレポート_紐づけ用!A:A,セットアップレポート_紐づけ用!V:V)</f>
        <v>0</v>
      </c>
      <c r="H75" s="3">
        <f t="shared" si="7"/>
        <v>2</v>
      </c>
      <c r="I75" t="str">
        <f>IF(J75=0,"",IF(配列!E75="",マクロ実行!$A$16 &amp;" T"&amp;H75&amp;"-"&amp;RIGHT(配列!D75&amp;配列!E75,2),マクロ実行!$A$16 &amp;" T"&amp;H75&amp;"-"&amp;RIGHT(配列!D75&amp;配列!E75,3)))</f>
        <v>TEC56 T2-17L</v>
      </c>
      <c r="J75" t="str">
        <f>配列!F75</f>
        <v>620473A</v>
      </c>
      <c r="K75" s="2">
        <f>_xlfn.XLOOKUP(E75,セットアップレポート_紐づけ用!A:A,セットアップレポート_紐づけ用!R:R)</f>
        <v>45950.724328703705</v>
      </c>
      <c r="L75" t="str">
        <f t="shared" si="5"/>
        <v xml:space="preserve">    620473A100349</v>
      </c>
      <c r="M75">
        <f>_xlfn.XLOOKUP(L75,EGPro!A:A,EGPro!D:D)</f>
        <v>7007</v>
      </c>
      <c r="N75">
        <f>_xlfn.XLOOKUP(L75,EGPro!A:A,EGPro!C:C)</f>
        <v>10000</v>
      </c>
      <c r="O75">
        <f t="shared" si="6"/>
        <v>0</v>
      </c>
      <c r="P75" t="e">
        <f>_xlfn.XLOOKUP(O75,EGPro!A:A,EGPro!D:D)</f>
        <v>#N/A</v>
      </c>
      <c r="Q75" t="e">
        <f>_xlfn.XLOOKUP(O75,EGPro!A:A,EGPro!C:C)</f>
        <v>#N/A</v>
      </c>
    </row>
    <row r="76" spans="1:17" x14ac:dyDescent="0.45">
      <c r="A76" s="3" t="str">
        <f>配列!B76</f>
        <v>L2NPM-1</v>
      </c>
      <c r="B76" s="3" t="str">
        <f>_xlfn.XLOOKUP(A76,対応表!A:A,対応表!B:B)</f>
        <v>L2-NPM01</v>
      </c>
      <c r="C76" s="3">
        <f>配列!C76</f>
        <v>2</v>
      </c>
      <c r="D76" s="3" t="str">
        <f>IF(配列!E76="",RIGHT(配列!D76&amp;配列!E76,4)&amp;"L",RIGHT(配列!D76&amp;配列!E76,5))</f>
        <v>0017R</v>
      </c>
      <c r="E76" s="3" t="str">
        <f t="shared" si="4"/>
        <v>L2-NPM010017R9000031387</v>
      </c>
      <c r="F76" s="3" t="str">
        <f>_xlfn.XLOOKUP(E76,セットアップレポート_紐づけ用!A:A,セットアップレポート_紐づけ用!J:J)</f>
        <v>9000031387 100023</v>
      </c>
      <c r="G76" s="3">
        <f>_xlfn.XLOOKUP(E76,セットアップレポート_紐づけ用!A:A,セットアップレポート_紐づけ用!V:V)</f>
        <v>0</v>
      </c>
      <c r="H76" s="3">
        <f t="shared" si="7"/>
        <v>2</v>
      </c>
      <c r="I76" t="str">
        <f>IF(J76=0,"",IF(配列!E76="",マクロ実行!$A$16 &amp;" T"&amp;H76&amp;"-"&amp;RIGHT(配列!D76&amp;配列!E76,2),マクロ実行!$A$16 &amp;" T"&amp;H76&amp;"-"&amp;RIGHT(配列!D76&amp;配列!E76,3)))</f>
        <v>TEC56 T2-17R</v>
      </c>
      <c r="J76">
        <f>配列!F76</f>
        <v>9000031387</v>
      </c>
      <c r="K76" s="2">
        <f>_xlfn.XLOOKUP(E76,セットアップレポート_紐づけ用!A:A,セットアップレポート_紐づけ用!R:R)</f>
        <v>45950.724328703705</v>
      </c>
      <c r="L76" t="str">
        <f t="shared" si="5"/>
        <v>9000031387 100023</v>
      </c>
      <c r="M76">
        <f>_xlfn.XLOOKUP(L76,EGPro!A:A,EGPro!D:D)</f>
        <v>2317</v>
      </c>
      <c r="N76">
        <f>_xlfn.XLOOKUP(L76,EGPro!A:A,EGPro!C:C)</f>
        <v>5000</v>
      </c>
      <c r="O76">
        <f t="shared" si="6"/>
        <v>0</v>
      </c>
      <c r="P76" t="e">
        <f>_xlfn.XLOOKUP(O76,EGPro!A:A,EGPro!D:D)</f>
        <v>#N/A</v>
      </c>
      <c r="Q76" t="e">
        <f>_xlfn.XLOOKUP(O76,EGPro!A:A,EGPro!C:C)</f>
        <v>#N/A</v>
      </c>
    </row>
    <row r="77" spans="1:17" x14ac:dyDescent="0.45">
      <c r="A77" s="3" t="str">
        <f>配列!B77</f>
        <v>L2NPM-1</v>
      </c>
      <c r="B77" s="3" t="str">
        <f>_xlfn.XLOOKUP(A77,対応表!A:A,対応表!B:B)</f>
        <v>L2-NPM01</v>
      </c>
      <c r="C77" s="3">
        <f>配列!C77</f>
        <v>2</v>
      </c>
      <c r="D77" s="3" t="str">
        <f>IF(配列!E77="",RIGHT(配列!D77&amp;配列!E77,4)&amp;"L",RIGHT(配列!D77&amp;配列!E77,5))</f>
        <v>0018L</v>
      </c>
      <c r="E77" s="3" t="str">
        <f t="shared" si="4"/>
        <v>L2-NPM010018L9000068527</v>
      </c>
      <c r="F77" s="3" t="str">
        <f>_xlfn.XLOOKUP(E77,セットアップレポート_紐づけ用!A:A,セットアップレポート_紐づけ用!J:J)</f>
        <v>9000068527 100042</v>
      </c>
      <c r="G77" s="3">
        <f>_xlfn.XLOOKUP(E77,セットアップレポート_紐づけ用!A:A,セットアップレポート_紐づけ用!V:V)</f>
        <v>0</v>
      </c>
      <c r="H77" s="3">
        <f t="shared" si="7"/>
        <v>2</v>
      </c>
      <c r="I77" t="str">
        <f>IF(J77=0,"",IF(配列!E77="",マクロ実行!$A$16 &amp;" T"&amp;H77&amp;"-"&amp;RIGHT(配列!D77&amp;配列!E77,2),マクロ実行!$A$16 &amp;" T"&amp;H77&amp;"-"&amp;RIGHT(配列!D77&amp;配列!E77,3)))</f>
        <v>TEC56 T2-18L</v>
      </c>
      <c r="J77">
        <f>配列!F77</f>
        <v>9000068527</v>
      </c>
      <c r="K77" s="2">
        <f>_xlfn.XLOOKUP(E77,セットアップレポート_紐づけ用!A:A,セットアップレポート_紐づけ用!R:R)</f>
        <v>45950.724340277775</v>
      </c>
      <c r="L77" t="str">
        <f t="shared" si="5"/>
        <v>9000068527 100042</v>
      </c>
      <c r="M77">
        <f>_xlfn.XLOOKUP(L77,EGPro!A:A,EGPro!D:D)</f>
        <v>4472</v>
      </c>
      <c r="N77">
        <f>_xlfn.XLOOKUP(L77,EGPro!A:A,EGPro!C:C)</f>
        <v>10000</v>
      </c>
      <c r="O77">
        <f t="shared" si="6"/>
        <v>0</v>
      </c>
      <c r="P77" t="e">
        <f>_xlfn.XLOOKUP(O77,EGPro!A:A,EGPro!D:D)</f>
        <v>#N/A</v>
      </c>
      <c r="Q77" t="e">
        <f>_xlfn.XLOOKUP(O77,EGPro!A:A,EGPro!C:C)</f>
        <v>#N/A</v>
      </c>
    </row>
    <row r="78" spans="1:17" x14ac:dyDescent="0.45">
      <c r="A78" s="3" t="str">
        <f>配列!B78</f>
        <v>L2NPM-1</v>
      </c>
      <c r="B78" s="3" t="str">
        <f>_xlfn.XLOOKUP(A78,対応表!A:A,対応表!B:B)</f>
        <v>L2-NPM01</v>
      </c>
      <c r="C78" s="3">
        <f>配列!C78</f>
        <v>2</v>
      </c>
      <c r="D78" s="3" t="str">
        <f>IF(配列!E78="",RIGHT(配列!D78&amp;配列!E78,4)&amp;"L",RIGHT(配列!D78&amp;配列!E78,5))</f>
        <v>0018R</v>
      </c>
      <c r="E78" s="3" t="str">
        <f t="shared" si="4"/>
        <v>L2-NPM010018R9000049439</v>
      </c>
      <c r="F78" s="3" t="str">
        <f>_xlfn.XLOOKUP(E78,セットアップレポート_紐づけ用!A:A,セットアップレポート_紐づけ用!J:J)</f>
        <v>9000049439 100020</v>
      </c>
      <c r="G78" s="3">
        <f>_xlfn.XLOOKUP(E78,セットアップレポート_紐づけ用!A:A,セットアップレポート_紐づけ用!V:V)</f>
        <v>0</v>
      </c>
      <c r="H78" s="3">
        <f t="shared" si="7"/>
        <v>2</v>
      </c>
      <c r="I78" t="str">
        <f>IF(J78=0,"",IF(配列!E78="",マクロ実行!$A$16 &amp;" T"&amp;H78&amp;"-"&amp;RIGHT(配列!D78&amp;配列!E78,2),マクロ実行!$A$16 &amp;" T"&amp;H78&amp;"-"&amp;RIGHT(配列!D78&amp;配列!E78,3)))</f>
        <v>TEC56 T2-18R</v>
      </c>
      <c r="J78">
        <f>配列!F78</f>
        <v>9000049439</v>
      </c>
      <c r="K78" s="2">
        <f>_xlfn.XLOOKUP(E78,セットアップレポート_紐づけ用!A:A,セットアップレポート_紐づけ用!R:R)</f>
        <v>45950.724340277775</v>
      </c>
      <c r="L78" t="str">
        <f t="shared" si="5"/>
        <v>9000049439 100020</v>
      </c>
      <c r="M78">
        <f>_xlfn.XLOOKUP(L78,EGPro!A:A,EGPro!D:D)</f>
        <v>7339</v>
      </c>
      <c r="N78">
        <f>_xlfn.XLOOKUP(L78,EGPro!A:A,EGPro!C:C)</f>
        <v>10000</v>
      </c>
      <c r="O78">
        <f t="shared" si="6"/>
        <v>0</v>
      </c>
      <c r="P78" t="e">
        <f>_xlfn.XLOOKUP(O78,EGPro!A:A,EGPro!D:D)</f>
        <v>#N/A</v>
      </c>
      <c r="Q78" t="e">
        <f>_xlfn.XLOOKUP(O78,EGPro!A:A,EGPro!C:C)</f>
        <v>#N/A</v>
      </c>
    </row>
    <row r="79" spans="1:17" x14ac:dyDescent="0.45">
      <c r="A79" s="3" t="str">
        <f>配列!B79</f>
        <v>L2NPM-1</v>
      </c>
      <c r="B79" s="3" t="str">
        <f>_xlfn.XLOOKUP(A79,対応表!A:A,対応表!B:B)</f>
        <v>L2-NPM01</v>
      </c>
      <c r="C79" s="3">
        <f>配列!C79</f>
        <v>2</v>
      </c>
      <c r="D79" s="3" t="str">
        <f>IF(配列!E79="",RIGHT(配列!D79&amp;配列!E79,4)&amp;"L",RIGHT(配列!D79&amp;配列!E79,5))</f>
        <v>0019L</v>
      </c>
      <c r="E79" s="3" t="str">
        <f t="shared" si="4"/>
        <v>L2-NPM010019L625753A</v>
      </c>
      <c r="F79" s="3" t="str">
        <f>_xlfn.XLOOKUP(E79,セットアップレポート_紐づけ用!A:A,セットアップレポート_紐づけ用!J:J)</f>
        <v>625753A100269</v>
      </c>
      <c r="G79" s="3">
        <f>_xlfn.XLOOKUP(E79,セットアップレポート_紐づけ用!A:A,セットアップレポート_紐づけ用!V:V)</f>
        <v>0</v>
      </c>
      <c r="H79" s="3">
        <f t="shared" si="7"/>
        <v>2</v>
      </c>
      <c r="I79" t="str">
        <f>IF(J79=0,"",IF(配列!E79="",マクロ実行!$A$16 &amp;" T"&amp;H79&amp;"-"&amp;RIGHT(配列!D79&amp;配列!E79,2),マクロ実行!$A$16 &amp;" T"&amp;H79&amp;"-"&amp;RIGHT(配列!D79&amp;配列!E79,3)))</f>
        <v>TEC56 T2-19</v>
      </c>
      <c r="J79" t="str">
        <f>配列!F79</f>
        <v>625753A</v>
      </c>
      <c r="K79" s="2">
        <f>_xlfn.XLOOKUP(E79,セットアップレポート_紐づけ用!A:A,セットアップレポート_紐づけ用!R:R)</f>
        <v>45950.724340277775</v>
      </c>
      <c r="L79" t="str">
        <f t="shared" si="5"/>
        <v xml:space="preserve">    625753A100269</v>
      </c>
      <c r="M79">
        <f>_xlfn.XLOOKUP(L79,EGPro!A:A,EGPro!D:D)</f>
        <v>425</v>
      </c>
      <c r="N79">
        <f>_xlfn.XLOOKUP(L79,EGPro!A:A,EGPro!C:C)</f>
        <v>2000</v>
      </c>
      <c r="O79">
        <f t="shared" si="6"/>
        <v>0</v>
      </c>
      <c r="P79" t="e">
        <f>_xlfn.XLOOKUP(O79,EGPro!A:A,EGPro!D:D)</f>
        <v>#N/A</v>
      </c>
      <c r="Q79" t="e">
        <f>_xlfn.XLOOKUP(O79,EGPro!A:A,EGPro!C:C)</f>
        <v>#N/A</v>
      </c>
    </row>
    <row r="80" spans="1:17" x14ac:dyDescent="0.45">
      <c r="A80" s="3" t="str">
        <f>配列!B80</f>
        <v>L2NPM-1</v>
      </c>
      <c r="B80" s="3" t="str">
        <f>_xlfn.XLOOKUP(A80,対応表!A:A,対応表!B:B)</f>
        <v>L2-NPM01</v>
      </c>
      <c r="C80" s="3">
        <f>配列!C80</f>
        <v>2</v>
      </c>
      <c r="D80" s="3" t="str">
        <f>IF(配列!E80="",RIGHT(配列!D80&amp;配列!E80,4)&amp;"L",RIGHT(配列!D80&amp;配列!E80,5))</f>
        <v>0020L</v>
      </c>
      <c r="E80" s="3">
        <f t="shared" si="4"/>
        <v>0</v>
      </c>
      <c r="F80" s="3" t="e">
        <f>_xlfn.XLOOKUP(E80,セットアップレポート_紐づけ用!A:A,セットアップレポート_紐づけ用!J:J)</f>
        <v>#N/A</v>
      </c>
      <c r="G80" s="3" t="e">
        <f>_xlfn.XLOOKUP(E80,セットアップレポート_紐づけ用!A:A,セットアップレポート_紐づけ用!V:V)</f>
        <v>#N/A</v>
      </c>
      <c r="H80" s="3">
        <f t="shared" si="7"/>
        <v>2</v>
      </c>
      <c r="I80" t="str">
        <f>IF(J80=0,"",IF(配列!E80="",マクロ実行!$A$16 &amp;" T"&amp;H80&amp;"-"&amp;RIGHT(配列!D80&amp;配列!E80,2),マクロ実行!$A$16 &amp;" T"&amp;H80&amp;"-"&amp;RIGHT(配列!D80&amp;配列!E80,3)))</f>
        <v/>
      </c>
      <c r="J80">
        <f>配列!F80</f>
        <v>0</v>
      </c>
      <c r="K80" s="2" t="e">
        <f>_xlfn.XLOOKUP(E80,セットアップレポート_紐づけ用!A:A,セットアップレポート_紐づけ用!R:R)</f>
        <v>#N/A</v>
      </c>
      <c r="L80" t="e">
        <f t="shared" si="5"/>
        <v>#N/A</v>
      </c>
      <c r="M80" t="e">
        <f>_xlfn.XLOOKUP(L80,EGPro!A:A,EGPro!D:D)</f>
        <v>#N/A</v>
      </c>
      <c r="N80" t="e">
        <f>_xlfn.XLOOKUP(L80,EGPro!A:A,EGPro!C:C)</f>
        <v>#N/A</v>
      </c>
      <c r="O80" t="e">
        <f t="shared" si="6"/>
        <v>#N/A</v>
      </c>
      <c r="P80" t="e">
        <f>_xlfn.XLOOKUP(O80,EGPro!A:A,EGPro!D:D)</f>
        <v>#N/A</v>
      </c>
      <c r="Q80" t="e">
        <f>_xlfn.XLOOKUP(O80,EGPro!A:A,EGPro!C:C)</f>
        <v>#N/A</v>
      </c>
    </row>
    <row r="81" spans="1:17" x14ac:dyDescent="0.45">
      <c r="A81" s="3" t="str">
        <f>配列!B81</f>
        <v>L2NPM-1</v>
      </c>
      <c r="B81" s="3" t="str">
        <f>_xlfn.XLOOKUP(A81,対応表!A:A,対応表!B:B)</f>
        <v>L2-NPM01</v>
      </c>
      <c r="C81" s="3">
        <f>配列!C81</f>
        <v>2</v>
      </c>
      <c r="D81" s="3" t="str">
        <f>IF(配列!E81="",RIGHT(配列!D81&amp;配列!E81,4)&amp;"L",RIGHT(配列!D81&amp;配列!E81,5))</f>
        <v>0021L</v>
      </c>
      <c r="E81" s="3">
        <f t="shared" si="4"/>
        <v>0</v>
      </c>
      <c r="F81" s="3" t="e">
        <f>_xlfn.XLOOKUP(E81,セットアップレポート_紐づけ用!A:A,セットアップレポート_紐づけ用!J:J)</f>
        <v>#N/A</v>
      </c>
      <c r="G81" s="3" t="e">
        <f>_xlfn.XLOOKUP(E81,セットアップレポート_紐づけ用!A:A,セットアップレポート_紐づけ用!V:V)</f>
        <v>#N/A</v>
      </c>
      <c r="H81" s="3">
        <f t="shared" si="7"/>
        <v>2</v>
      </c>
      <c r="I81" t="str">
        <f>IF(J81=0,"",IF(配列!E81="",マクロ実行!$A$16 &amp;" T"&amp;H81&amp;"-"&amp;RIGHT(配列!D81&amp;配列!E81,2),マクロ実行!$A$16 &amp;" T"&amp;H81&amp;"-"&amp;RIGHT(配列!D81&amp;配列!E81,3)))</f>
        <v/>
      </c>
      <c r="J81">
        <f>配列!F81</f>
        <v>0</v>
      </c>
      <c r="K81" s="2" t="e">
        <f>_xlfn.XLOOKUP(E81,セットアップレポート_紐づけ用!A:A,セットアップレポート_紐づけ用!R:R)</f>
        <v>#N/A</v>
      </c>
      <c r="L81" t="e">
        <f t="shared" si="5"/>
        <v>#N/A</v>
      </c>
      <c r="M81" t="e">
        <f>_xlfn.XLOOKUP(L81,EGPro!A:A,EGPro!D:D)</f>
        <v>#N/A</v>
      </c>
      <c r="N81" t="e">
        <f>_xlfn.XLOOKUP(L81,EGPro!A:A,EGPro!C:C)</f>
        <v>#N/A</v>
      </c>
      <c r="O81" t="e">
        <f t="shared" si="6"/>
        <v>#N/A</v>
      </c>
      <c r="P81" t="e">
        <f>_xlfn.XLOOKUP(O81,EGPro!A:A,EGPro!D:D)</f>
        <v>#N/A</v>
      </c>
      <c r="Q81" t="e">
        <f>_xlfn.XLOOKUP(O81,EGPro!A:A,EGPro!C:C)</f>
        <v>#N/A</v>
      </c>
    </row>
    <row r="82" spans="1:17" x14ac:dyDescent="0.45">
      <c r="A82" s="3" t="str">
        <f>配列!B82</f>
        <v>L2NPM-1</v>
      </c>
      <c r="B82" s="3" t="str">
        <f>_xlfn.XLOOKUP(A82,対応表!A:A,対応表!B:B)</f>
        <v>L2-NPM01</v>
      </c>
      <c r="C82" s="3">
        <f>配列!C82</f>
        <v>2</v>
      </c>
      <c r="D82" s="3" t="str">
        <f>IF(配列!E82="",RIGHT(配列!D82&amp;配列!E82,4)&amp;"L",RIGHT(配列!D82&amp;配列!E82,5))</f>
        <v>0022L</v>
      </c>
      <c r="E82" s="3">
        <f t="shared" si="4"/>
        <v>0</v>
      </c>
      <c r="F82" s="3" t="e">
        <f>_xlfn.XLOOKUP(E82,セットアップレポート_紐づけ用!A:A,セットアップレポート_紐づけ用!J:J)</f>
        <v>#N/A</v>
      </c>
      <c r="G82" s="3" t="e">
        <f>_xlfn.XLOOKUP(E82,セットアップレポート_紐づけ用!A:A,セットアップレポート_紐づけ用!V:V)</f>
        <v>#N/A</v>
      </c>
      <c r="H82" s="3">
        <f t="shared" si="7"/>
        <v>2</v>
      </c>
      <c r="I82" t="str">
        <f>IF(J82=0,"",IF(配列!E82="",マクロ実行!$A$16 &amp;" T"&amp;H82&amp;"-"&amp;RIGHT(配列!D82&amp;配列!E82,2),マクロ実行!$A$16 &amp;" T"&amp;H82&amp;"-"&amp;RIGHT(配列!D82&amp;配列!E82,3)))</f>
        <v/>
      </c>
      <c r="J82">
        <f>配列!F82</f>
        <v>0</v>
      </c>
      <c r="K82" s="2" t="e">
        <f>_xlfn.XLOOKUP(E82,セットアップレポート_紐づけ用!A:A,セットアップレポート_紐づけ用!R:R)</f>
        <v>#N/A</v>
      </c>
      <c r="L82" t="e">
        <f t="shared" si="5"/>
        <v>#N/A</v>
      </c>
      <c r="M82" t="e">
        <f>_xlfn.XLOOKUP(L82,EGPro!A:A,EGPro!D:D)</f>
        <v>#N/A</v>
      </c>
      <c r="N82" t="e">
        <f>_xlfn.XLOOKUP(L82,EGPro!A:A,EGPro!C:C)</f>
        <v>#N/A</v>
      </c>
      <c r="O82" t="e">
        <f t="shared" si="6"/>
        <v>#N/A</v>
      </c>
      <c r="P82" t="e">
        <f>_xlfn.XLOOKUP(O82,EGPro!A:A,EGPro!D:D)</f>
        <v>#N/A</v>
      </c>
      <c r="Q82" t="e">
        <f>_xlfn.XLOOKUP(O82,EGPro!A:A,EGPro!C:C)</f>
        <v>#N/A</v>
      </c>
    </row>
    <row r="83" spans="1:17" x14ac:dyDescent="0.45">
      <c r="A83" s="3" t="str">
        <f>配列!B83</f>
        <v>L2NPM-1</v>
      </c>
      <c r="B83" s="3" t="str">
        <f>_xlfn.XLOOKUP(A83,対応表!A:A,対応表!B:B)</f>
        <v>L2-NPM01</v>
      </c>
      <c r="C83" s="3">
        <f>配列!C83</f>
        <v>2</v>
      </c>
      <c r="D83" s="3" t="str">
        <f>IF(配列!E83="",RIGHT(配列!D83&amp;配列!E83,4)&amp;"L",RIGHT(配列!D83&amp;配列!E83,5))</f>
        <v>0023L</v>
      </c>
      <c r="E83" s="3">
        <f t="shared" si="4"/>
        <v>0</v>
      </c>
      <c r="F83" s="3" t="e">
        <f>_xlfn.XLOOKUP(E83,セットアップレポート_紐づけ用!A:A,セットアップレポート_紐づけ用!J:J)</f>
        <v>#N/A</v>
      </c>
      <c r="G83" s="3" t="e">
        <f>_xlfn.XLOOKUP(E83,セットアップレポート_紐づけ用!A:A,セットアップレポート_紐づけ用!V:V)</f>
        <v>#N/A</v>
      </c>
      <c r="H83" s="3">
        <f t="shared" si="7"/>
        <v>2</v>
      </c>
      <c r="I83" t="str">
        <f>IF(J83=0,"",IF(配列!E83="",マクロ実行!$A$16 &amp;" T"&amp;H83&amp;"-"&amp;RIGHT(配列!D83&amp;配列!E83,2),マクロ実行!$A$16 &amp;" T"&amp;H83&amp;"-"&amp;RIGHT(配列!D83&amp;配列!E83,3)))</f>
        <v/>
      </c>
      <c r="J83">
        <f>配列!F83</f>
        <v>0</v>
      </c>
      <c r="K83" s="2" t="e">
        <f>_xlfn.XLOOKUP(E83,セットアップレポート_紐づけ用!A:A,セットアップレポート_紐づけ用!R:R)</f>
        <v>#N/A</v>
      </c>
      <c r="L83" t="e">
        <f t="shared" si="5"/>
        <v>#N/A</v>
      </c>
      <c r="M83" t="e">
        <f>_xlfn.XLOOKUP(L83,EGPro!A:A,EGPro!D:D)</f>
        <v>#N/A</v>
      </c>
      <c r="N83" t="e">
        <f>_xlfn.XLOOKUP(L83,EGPro!A:A,EGPro!C:C)</f>
        <v>#N/A</v>
      </c>
      <c r="O83" t="e">
        <f t="shared" si="6"/>
        <v>#N/A</v>
      </c>
      <c r="P83" t="e">
        <f>_xlfn.XLOOKUP(O83,EGPro!A:A,EGPro!D:D)</f>
        <v>#N/A</v>
      </c>
      <c r="Q83" t="e">
        <f>_xlfn.XLOOKUP(O83,EGPro!A:A,EGPro!C:C)</f>
        <v>#N/A</v>
      </c>
    </row>
    <row r="84" spans="1:17" x14ac:dyDescent="0.45">
      <c r="A84" s="3" t="str">
        <f>配列!B84</f>
        <v>L2NPM-1</v>
      </c>
      <c r="B84" s="3" t="str">
        <f>_xlfn.XLOOKUP(A84,対応表!A:A,対応表!B:B)</f>
        <v>L2-NPM01</v>
      </c>
      <c r="C84" s="3">
        <f>配列!C84</f>
        <v>2</v>
      </c>
      <c r="D84" s="3" t="str">
        <f>IF(配列!E84="",RIGHT(配列!D84&amp;配列!E84,4)&amp;"L",RIGHT(配列!D84&amp;配列!E84,5))</f>
        <v>0024L</v>
      </c>
      <c r="E84" s="3">
        <f t="shared" si="4"/>
        <v>0</v>
      </c>
      <c r="F84" s="3" t="e">
        <f>_xlfn.XLOOKUP(E84,セットアップレポート_紐づけ用!A:A,セットアップレポート_紐づけ用!J:J)</f>
        <v>#N/A</v>
      </c>
      <c r="G84" s="3" t="e">
        <f>_xlfn.XLOOKUP(E84,セットアップレポート_紐づけ用!A:A,セットアップレポート_紐づけ用!V:V)</f>
        <v>#N/A</v>
      </c>
      <c r="H84" s="3">
        <f t="shared" si="7"/>
        <v>2</v>
      </c>
      <c r="I84" t="str">
        <f>IF(J84=0,"",IF(配列!E84="",マクロ実行!$A$16 &amp;" T"&amp;H84&amp;"-"&amp;RIGHT(配列!D84&amp;配列!E84,2),マクロ実行!$A$16 &amp;" T"&amp;H84&amp;"-"&amp;RIGHT(配列!D84&amp;配列!E84,3)))</f>
        <v/>
      </c>
      <c r="J84">
        <f>配列!F84</f>
        <v>0</v>
      </c>
      <c r="K84" s="2" t="e">
        <f>_xlfn.XLOOKUP(E84,セットアップレポート_紐づけ用!A:A,セットアップレポート_紐づけ用!R:R)</f>
        <v>#N/A</v>
      </c>
      <c r="L84" t="e">
        <f t="shared" si="5"/>
        <v>#N/A</v>
      </c>
      <c r="M84" t="e">
        <f>_xlfn.XLOOKUP(L84,EGPro!A:A,EGPro!D:D)</f>
        <v>#N/A</v>
      </c>
      <c r="N84" t="e">
        <f>_xlfn.XLOOKUP(L84,EGPro!A:A,EGPro!C:C)</f>
        <v>#N/A</v>
      </c>
      <c r="O84" t="e">
        <f t="shared" si="6"/>
        <v>#N/A</v>
      </c>
      <c r="P84" t="e">
        <f>_xlfn.XLOOKUP(O84,EGPro!A:A,EGPro!D:D)</f>
        <v>#N/A</v>
      </c>
      <c r="Q84" t="e">
        <f>_xlfn.XLOOKUP(O84,EGPro!A:A,EGPro!C:C)</f>
        <v>#N/A</v>
      </c>
    </row>
    <row r="85" spans="1:17" x14ac:dyDescent="0.45">
      <c r="A85" s="3" t="str">
        <f>配列!B85</f>
        <v>L2NPM-1</v>
      </c>
      <c r="B85" s="3" t="str">
        <f>_xlfn.XLOOKUP(A85,対応表!A:A,対応表!B:B)</f>
        <v>L2-NPM01</v>
      </c>
      <c r="C85" s="3">
        <f>配列!C85</f>
        <v>2</v>
      </c>
      <c r="D85" s="3" t="str">
        <f>IF(配列!E85="",RIGHT(配列!D85&amp;配列!E85,4)&amp;"L",RIGHT(配列!D85&amp;配列!E85,5))</f>
        <v>0025L</v>
      </c>
      <c r="E85" s="3">
        <f t="shared" si="4"/>
        <v>0</v>
      </c>
      <c r="F85" s="3" t="e">
        <f>_xlfn.XLOOKUP(E85,セットアップレポート_紐づけ用!A:A,セットアップレポート_紐づけ用!J:J)</f>
        <v>#N/A</v>
      </c>
      <c r="G85" s="3" t="e">
        <f>_xlfn.XLOOKUP(E85,セットアップレポート_紐づけ用!A:A,セットアップレポート_紐づけ用!V:V)</f>
        <v>#N/A</v>
      </c>
      <c r="H85" s="3">
        <f t="shared" si="7"/>
        <v>2</v>
      </c>
      <c r="I85" t="str">
        <f>IF(J85=0,"",IF(配列!E85="",マクロ実行!$A$16 &amp;" T"&amp;H85&amp;"-"&amp;RIGHT(配列!D85&amp;配列!E85,2),マクロ実行!$A$16 &amp;" T"&amp;H85&amp;"-"&amp;RIGHT(配列!D85&amp;配列!E85,3)))</f>
        <v/>
      </c>
      <c r="J85">
        <f>配列!F85</f>
        <v>0</v>
      </c>
      <c r="K85" s="2" t="e">
        <f>_xlfn.XLOOKUP(E85,セットアップレポート_紐づけ用!A:A,セットアップレポート_紐づけ用!R:R)</f>
        <v>#N/A</v>
      </c>
      <c r="L85" t="e">
        <f t="shared" si="5"/>
        <v>#N/A</v>
      </c>
      <c r="M85" t="e">
        <f>_xlfn.XLOOKUP(L85,EGPro!A:A,EGPro!D:D)</f>
        <v>#N/A</v>
      </c>
      <c r="N85" t="e">
        <f>_xlfn.XLOOKUP(L85,EGPro!A:A,EGPro!C:C)</f>
        <v>#N/A</v>
      </c>
      <c r="O85" t="e">
        <f t="shared" si="6"/>
        <v>#N/A</v>
      </c>
      <c r="P85" t="e">
        <f>_xlfn.XLOOKUP(O85,EGPro!A:A,EGPro!D:D)</f>
        <v>#N/A</v>
      </c>
      <c r="Q85" t="e">
        <f>_xlfn.XLOOKUP(O85,EGPro!A:A,EGPro!C:C)</f>
        <v>#N/A</v>
      </c>
    </row>
    <row r="86" spans="1:17" x14ac:dyDescent="0.45">
      <c r="A86" s="3" t="str">
        <f>配列!B86</f>
        <v>L2NPM-1</v>
      </c>
      <c r="B86" s="3" t="str">
        <f>_xlfn.XLOOKUP(A86,対応表!A:A,対応表!B:B)</f>
        <v>L2-NPM01</v>
      </c>
      <c r="C86" s="3">
        <f>配列!C86</f>
        <v>2</v>
      </c>
      <c r="D86" s="3" t="str">
        <f>IF(配列!E86="",RIGHT(配列!D86&amp;配列!E86,4)&amp;"L",RIGHT(配列!D86&amp;配列!E86,5))</f>
        <v>0026L</v>
      </c>
      <c r="E86" s="3">
        <f t="shared" si="4"/>
        <v>0</v>
      </c>
      <c r="F86" s="3" t="e">
        <f>_xlfn.XLOOKUP(E86,セットアップレポート_紐づけ用!A:A,セットアップレポート_紐づけ用!J:J)</f>
        <v>#N/A</v>
      </c>
      <c r="G86" s="3" t="e">
        <f>_xlfn.XLOOKUP(E86,セットアップレポート_紐づけ用!A:A,セットアップレポート_紐づけ用!V:V)</f>
        <v>#N/A</v>
      </c>
      <c r="H86" s="3">
        <f t="shared" si="7"/>
        <v>2</v>
      </c>
      <c r="I86" t="str">
        <f>IF(J86=0,"",IF(配列!E86="",マクロ実行!$A$16 &amp;" T"&amp;H86&amp;"-"&amp;RIGHT(配列!D86&amp;配列!E86,2),マクロ実行!$A$16 &amp;" T"&amp;H86&amp;"-"&amp;RIGHT(配列!D86&amp;配列!E86,3)))</f>
        <v/>
      </c>
      <c r="J86">
        <f>配列!F86</f>
        <v>0</v>
      </c>
      <c r="K86" s="2" t="e">
        <f>_xlfn.XLOOKUP(E86,セットアップレポート_紐づけ用!A:A,セットアップレポート_紐づけ用!R:R)</f>
        <v>#N/A</v>
      </c>
      <c r="L86" t="e">
        <f t="shared" si="5"/>
        <v>#N/A</v>
      </c>
      <c r="M86" t="e">
        <f>_xlfn.XLOOKUP(L86,EGPro!A:A,EGPro!D:D)</f>
        <v>#N/A</v>
      </c>
      <c r="N86" t="e">
        <f>_xlfn.XLOOKUP(L86,EGPro!A:A,EGPro!C:C)</f>
        <v>#N/A</v>
      </c>
      <c r="O86" t="e">
        <f t="shared" si="6"/>
        <v>#N/A</v>
      </c>
      <c r="P86" t="e">
        <f>_xlfn.XLOOKUP(O86,EGPro!A:A,EGPro!D:D)</f>
        <v>#N/A</v>
      </c>
      <c r="Q86" t="e">
        <f>_xlfn.XLOOKUP(O86,EGPro!A:A,EGPro!C:C)</f>
        <v>#N/A</v>
      </c>
    </row>
    <row r="87" spans="1:17" x14ac:dyDescent="0.45">
      <c r="A87" s="3" t="str">
        <f>配列!B87</f>
        <v>L2NPM-1</v>
      </c>
      <c r="B87" s="3" t="str">
        <f>_xlfn.XLOOKUP(A87,対応表!A:A,対応表!B:B)</f>
        <v>L2-NPM01</v>
      </c>
      <c r="C87" s="3">
        <f>配列!C87</f>
        <v>2</v>
      </c>
      <c r="D87" s="3" t="str">
        <f>IF(配列!E87="",RIGHT(配列!D87&amp;配列!E87,4)&amp;"L",RIGHT(配列!D87&amp;配列!E87,5))</f>
        <v>0027L</v>
      </c>
      <c r="E87" s="3">
        <f t="shared" si="4"/>
        <v>0</v>
      </c>
      <c r="F87" s="3" t="e">
        <f>_xlfn.XLOOKUP(E87,セットアップレポート_紐づけ用!A:A,セットアップレポート_紐づけ用!J:J)</f>
        <v>#N/A</v>
      </c>
      <c r="G87" s="3" t="e">
        <f>_xlfn.XLOOKUP(E87,セットアップレポート_紐づけ用!A:A,セットアップレポート_紐づけ用!V:V)</f>
        <v>#N/A</v>
      </c>
      <c r="H87" s="3">
        <f t="shared" si="7"/>
        <v>2</v>
      </c>
      <c r="I87" t="str">
        <f>IF(J87=0,"",IF(配列!E87="",マクロ実行!$A$16 &amp;" T"&amp;H87&amp;"-"&amp;RIGHT(配列!D87&amp;配列!E87,2),マクロ実行!$A$16 &amp;" T"&amp;H87&amp;"-"&amp;RIGHT(配列!D87&amp;配列!E87,3)))</f>
        <v/>
      </c>
      <c r="J87">
        <f>配列!F87</f>
        <v>0</v>
      </c>
      <c r="K87" s="2" t="e">
        <f>_xlfn.XLOOKUP(E87,セットアップレポート_紐づけ用!A:A,セットアップレポート_紐づけ用!R:R)</f>
        <v>#N/A</v>
      </c>
      <c r="L87" t="e">
        <f t="shared" si="5"/>
        <v>#N/A</v>
      </c>
      <c r="M87" t="e">
        <f>_xlfn.XLOOKUP(L87,EGPro!A:A,EGPro!D:D)</f>
        <v>#N/A</v>
      </c>
      <c r="N87" t="e">
        <f>_xlfn.XLOOKUP(L87,EGPro!A:A,EGPro!C:C)</f>
        <v>#N/A</v>
      </c>
      <c r="O87" t="e">
        <f t="shared" si="6"/>
        <v>#N/A</v>
      </c>
      <c r="P87" t="e">
        <f>_xlfn.XLOOKUP(O87,EGPro!A:A,EGPro!D:D)</f>
        <v>#N/A</v>
      </c>
      <c r="Q87" t="e">
        <f>_xlfn.XLOOKUP(O87,EGPro!A:A,EGPro!C:C)</f>
        <v>#N/A</v>
      </c>
    </row>
    <row r="88" spans="1:17" x14ac:dyDescent="0.45">
      <c r="A88" s="3" t="str">
        <f>配列!B88</f>
        <v>L2NPM-1</v>
      </c>
      <c r="B88" s="3" t="str">
        <f>_xlfn.XLOOKUP(A88,対応表!A:A,対応表!B:B)</f>
        <v>L2-NPM01</v>
      </c>
      <c r="C88" s="3">
        <f>配列!C88</f>
        <v>2</v>
      </c>
      <c r="D88" s="3" t="str">
        <f>IF(配列!E88="",RIGHT(配列!D88&amp;配列!E88,4)&amp;"L",RIGHT(配列!D88&amp;配列!E88,5))</f>
        <v>0028L</v>
      </c>
      <c r="E88" s="3">
        <f t="shared" si="4"/>
        <v>0</v>
      </c>
      <c r="F88" s="3" t="e">
        <f>_xlfn.XLOOKUP(E88,セットアップレポート_紐づけ用!A:A,セットアップレポート_紐づけ用!J:J)</f>
        <v>#N/A</v>
      </c>
      <c r="G88" s="3" t="e">
        <f>_xlfn.XLOOKUP(E88,セットアップレポート_紐づけ用!A:A,セットアップレポート_紐づけ用!V:V)</f>
        <v>#N/A</v>
      </c>
      <c r="H88" s="3">
        <f t="shared" si="7"/>
        <v>2</v>
      </c>
      <c r="I88" t="str">
        <f>IF(J88=0,"",IF(配列!E88="",マクロ実行!$A$16 &amp;" T"&amp;H88&amp;"-"&amp;RIGHT(配列!D88&amp;配列!E88,2),マクロ実行!$A$16 &amp;" T"&amp;H88&amp;"-"&amp;RIGHT(配列!D88&amp;配列!E88,3)))</f>
        <v/>
      </c>
      <c r="J88">
        <f>配列!F88</f>
        <v>0</v>
      </c>
      <c r="K88" s="2" t="e">
        <f>_xlfn.XLOOKUP(E88,セットアップレポート_紐づけ用!A:A,セットアップレポート_紐づけ用!R:R)</f>
        <v>#N/A</v>
      </c>
      <c r="L88" t="e">
        <f t="shared" si="5"/>
        <v>#N/A</v>
      </c>
      <c r="M88" t="e">
        <f>_xlfn.XLOOKUP(L88,EGPro!A:A,EGPro!D:D)</f>
        <v>#N/A</v>
      </c>
      <c r="N88" t="e">
        <f>_xlfn.XLOOKUP(L88,EGPro!A:A,EGPro!C:C)</f>
        <v>#N/A</v>
      </c>
      <c r="O88" t="e">
        <f t="shared" si="6"/>
        <v>#N/A</v>
      </c>
      <c r="P88" t="e">
        <f>_xlfn.XLOOKUP(O88,EGPro!A:A,EGPro!D:D)</f>
        <v>#N/A</v>
      </c>
      <c r="Q88" t="e">
        <f>_xlfn.XLOOKUP(O88,EGPro!A:A,EGPro!C:C)</f>
        <v>#N/A</v>
      </c>
    </row>
    <row r="89" spans="1:17" x14ac:dyDescent="0.45">
      <c r="A89" s="3" t="str">
        <f>配列!B89</f>
        <v>L2NPM-1</v>
      </c>
      <c r="B89" s="3" t="str">
        <f>_xlfn.XLOOKUP(A89,対応表!A:A,対応表!B:B)</f>
        <v>L2-NPM01</v>
      </c>
      <c r="C89" s="3">
        <f>配列!C89</f>
        <v>2</v>
      </c>
      <c r="D89" s="3" t="str">
        <f>IF(配列!E89="",RIGHT(配列!D89&amp;配列!E89,4)&amp;"L",RIGHT(配列!D89&amp;配列!E89,5))</f>
        <v>0029L</v>
      </c>
      <c r="E89" s="3">
        <f t="shared" si="4"/>
        <v>0</v>
      </c>
      <c r="F89" s="3" t="e">
        <f>_xlfn.XLOOKUP(E89,セットアップレポート_紐づけ用!A:A,セットアップレポート_紐づけ用!J:J)</f>
        <v>#N/A</v>
      </c>
      <c r="G89" s="3" t="e">
        <f>_xlfn.XLOOKUP(E89,セットアップレポート_紐づけ用!A:A,セットアップレポート_紐づけ用!V:V)</f>
        <v>#N/A</v>
      </c>
      <c r="H89" s="3">
        <f t="shared" si="7"/>
        <v>2</v>
      </c>
      <c r="I89" t="str">
        <f>IF(J89=0,"",IF(配列!E89="",マクロ実行!$A$16 &amp;" T"&amp;H89&amp;"-"&amp;RIGHT(配列!D89&amp;配列!E89,2),マクロ実行!$A$16 &amp;" T"&amp;H89&amp;"-"&amp;RIGHT(配列!D89&amp;配列!E89,3)))</f>
        <v/>
      </c>
      <c r="J89">
        <f>配列!F89</f>
        <v>0</v>
      </c>
      <c r="K89" s="2" t="e">
        <f>_xlfn.XLOOKUP(E89,セットアップレポート_紐づけ用!A:A,セットアップレポート_紐づけ用!R:R)</f>
        <v>#N/A</v>
      </c>
      <c r="L89" t="e">
        <f t="shared" si="5"/>
        <v>#N/A</v>
      </c>
      <c r="M89" t="e">
        <f>_xlfn.XLOOKUP(L89,EGPro!A:A,EGPro!D:D)</f>
        <v>#N/A</v>
      </c>
      <c r="N89" t="e">
        <f>_xlfn.XLOOKUP(L89,EGPro!A:A,EGPro!C:C)</f>
        <v>#N/A</v>
      </c>
      <c r="O89" t="e">
        <f t="shared" si="6"/>
        <v>#N/A</v>
      </c>
      <c r="P89" t="e">
        <f>_xlfn.XLOOKUP(O89,EGPro!A:A,EGPro!D:D)</f>
        <v>#N/A</v>
      </c>
      <c r="Q89" t="e">
        <f>_xlfn.XLOOKUP(O89,EGPro!A:A,EGPro!C:C)</f>
        <v>#N/A</v>
      </c>
    </row>
    <row r="90" spans="1:17" x14ac:dyDescent="0.45">
      <c r="A90" s="3" t="str">
        <f>配列!B90</f>
        <v>L2NPM-1</v>
      </c>
      <c r="B90" s="3" t="str">
        <f>_xlfn.XLOOKUP(A90,対応表!A:A,対応表!B:B)</f>
        <v>L2-NPM01</v>
      </c>
      <c r="C90" s="3">
        <f>配列!C90</f>
        <v>2</v>
      </c>
      <c r="D90" s="3" t="str">
        <f>IF(配列!E90="",RIGHT(配列!D90&amp;配列!E90,4)&amp;"L",RIGHT(配列!D90&amp;配列!E90,5))</f>
        <v>0030L</v>
      </c>
      <c r="E90" s="3" t="str">
        <f t="shared" si="4"/>
        <v>L2-NPM010030LT9000066592</v>
      </c>
      <c r="F90" s="3" t="str">
        <f>_xlfn.XLOOKUP(E90,セットアップレポート_紐づけ用!A:A,セットアップレポート_紐づけ用!J:J)</f>
        <v>T9000066592100001</v>
      </c>
      <c r="G90" s="3" t="str">
        <f>_xlfn.XLOOKUP(E90,セットアップレポート_紐づけ用!A:A,セットアップレポート_紐づけ用!V:V)</f>
        <v>T9000066592100002</v>
      </c>
      <c r="H90" s="3">
        <f t="shared" si="7"/>
        <v>2</v>
      </c>
      <c r="I90" t="str">
        <f>IF(J90=0,"",IF(配列!E90="",マクロ実行!$A$16 &amp;" T"&amp;H90&amp;"-"&amp;RIGHT(配列!D90&amp;配列!E90,2),マクロ実行!$A$16 &amp;" T"&amp;H90&amp;"-"&amp;RIGHT(配列!D90&amp;配列!E90,3)))</f>
        <v>TEC56 T2-30L</v>
      </c>
      <c r="J90" t="str">
        <f>配列!F90</f>
        <v>T9000066592</v>
      </c>
      <c r="K90" s="2">
        <f>_xlfn.XLOOKUP(E90,セットアップレポート_紐づけ用!A:A,セットアップレポート_紐づけ用!R:R)</f>
        <v>45930.448321759257</v>
      </c>
      <c r="L90" t="str">
        <f t="shared" si="5"/>
        <v>T9000066592100001</v>
      </c>
      <c r="M90">
        <f>_xlfn.XLOOKUP(L90,EGPro!A:A,EGPro!D:D)</f>
        <v>4523</v>
      </c>
      <c r="N90">
        <f>_xlfn.XLOOKUP(L90,EGPro!A:A,EGPro!C:C)</f>
        <v>4640</v>
      </c>
      <c r="O90" t="str">
        <f t="shared" si="6"/>
        <v>T9000066592100002</v>
      </c>
      <c r="P90">
        <f>_xlfn.XLOOKUP(O90,EGPro!A:A,EGPro!D:D)</f>
        <v>2174</v>
      </c>
      <c r="Q90">
        <f>_xlfn.XLOOKUP(O90,EGPro!A:A,EGPro!C:C)</f>
        <v>2174</v>
      </c>
    </row>
    <row r="91" spans="1:17" x14ac:dyDescent="0.45">
      <c r="A91" s="3" t="str">
        <f>配列!B91</f>
        <v>L2NPM-1</v>
      </c>
      <c r="B91" s="3" t="str">
        <f>_xlfn.XLOOKUP(A91,対応表!A:A,対応表!B:B)</f>
        <v>L2-NPM01</v>
      </c>
      <c r="C91" s="3">
        <f>配列!C91</f>
        <v>2</v>
      </c>
      <c r="D91" s="3" t="str">
        <f>IF(配列!E91="",RIGHT(配列!D91&amp;配列!E91,4)&amp;"L",RIGHT(配列!D91&amp;配列!E91,5))</f>
        <v>0030R</v>
      </c>
      <c r="E91" s="3">
        <f t="shared" si="4"/>
        <v>0</v>
      </c>
      <c r="F91" s="3" t="e">
        <f>_xlfn.XLOOKUP(E91,セットアップレポート_紐づけ用!A:A,セットアップレポート_紐づけ用!J:J)</f>
        <v>#N/A</v>
      </c>
      <c r="G91" s="3" t="e">
        <f>_xlfn.XLOOKUP(E91,セットアップレポート_紐づけ用!A:A,セットアップレポート_紐づけ用!V:V)</f>
        <v>#N/A</v>
      </c>
      <c r="H91" s="3">
        <f t="shared" si="7"/>
        <v>2</v>
      </c>
      <c r="I91" t="str">
        <f>IF(J91=0,"",IF(配列!E91="",マクロ実行!$A$16 &amp;" T"&amp;H91&amp;"-"&amp;RIGHT(配列!D91&amp;配列!E91,2),マクロ実行!$A$16 &amp;" T"&amp;H91&amp;"-"&amp;RIGHT(配列!D91&amp;配列!E91,3)))</f>
        <v/>
      </c>
      <c r="J91">
        <f>配列!F91</f>
        <v>0</v>
      </c>
      <c r="K91" s="2" t="e">
        <f>_xlfn.XLOOKUP(E91,セットアップレポート_紐づけ用!A:A,セットアップレポート_紐づけ用!R:R)</f>
        <v>#N/A</v>
      </c>
      <c r="L91" t="e">
        <f t="shared" si="5"/>
        <v>#N/A</v>
      </c>
      <c r="M91" t="e">
        <f>_xlfn.XLOOKUP(L91,EGPro!A:A,EGPro!D:D)</f>
        <v>#N/A</v>
      </c>
      <c r="N91" t="e">
        <f>_xlfn.XLOOKUP(L91,EGPro!A:A,EGPro!C:C)</f>
        <v>#N/A</v>
      </c>
      <c r="O91" t="e">
        <f t="shared" si="6"/>
        <v>#N/A</v>
      </c>
      <c r="P91" t="e">
        <f>_xlfn.XLOOKUP(O91,EGPro!A:A,EGPro!D:D)</f>
        <v>#N/A</v>
      </c>
      <c r="Q91" t="e">
        <f>_xlfn.XLOOKUP(O91,EGPro!A:A,EGPro!C:C)</f>
        <v>#N/A</v>
      </c>
    </row>
    <row r="92" spans="1:17" x14ac:dyDescent="0.45">
      <c r="A92" s="3" t="str">
        <f>配列!B92</f>
        <v>L2NPM-2</v>
      </c>
      <c r="B92" s="3" t="str">
        <f>_xlfn.XLOOKUP(A92,対応表!A:A,対応表!B:B)</f>
        <v>L2-NPM02</v>
      </c>
      <c r="C92" s="3">
        <f>配列!C92</f>
        <v>1</v>
      </c>
      <c r="D92" s="3" t="str">
        <f>IF(配列!E92="",RIGHT(配列!D92&amp;配列!E92,4)&amp;"L",RIGHT(配列!D92&amp;配列!E92,5))</f>
        <v>0001L</v>
      </c>
      <c r="E92" s="3" t="str">
        <f t="shared" si="4"/>
        <v>L2-NPM020001L9000057842</v>
      </c>
      <c r="F92" s="3" t="str">
        <f>_xlfn.XLOOKUP(E92,セットアップレポート_紐づけ用!A:A,セットアップレポート_紐づけ用!J:J)</f>
        <v>9000057842 100152</v>
      </c>
      <c r="G92" s="3">
        <f>_xlfn.XLOOKUP(E92,セットアップレポート_紐づけ用!A:A,セットアップレポート_紐づけ用!V:V)</f>
        <v>0</v>
      </c>
      <c r="H92" s="3">
        <f t="shared" si="7"/>
        <v>3</v>
      </c>
      <c r="I92" t="str">
        <f>IF(J92=0,"",IF(配列!E92="",マクロ実行!$A$16 &amp;" T"&amp;H92&amp;"-"&amp;RIGHT(配列!D92&amp;配列!E92,2),マクロ実行!$A$16 &amp;" T"&amp;H92&amp;"-"&amp;RIGHT(配列!D92&amp;配列!E92,3)))</f>
        <v>TEC56 T3-01L</v>
      </c>
      <c r="J92">
        <f>配列!F92</f>
        <v>9000057842</v>
      </c>
      <c r="K92" s="2">
        <f>_xlfn.XLOOKUP(E92,セットアップレポート_紐づけ用!A:A,セットアップレポート_紐づけ用!R:R)</f>
        <v>45930.448564814818</v>
      </c>
      <c r="L92" t="str">
        <f t="shared" si="5"/>
        <v>9000057842 100152</v>
      </c>
      <c r="M92">
        <f>_xlfn.XLOOKUP(L92,EGPro!A:A,EGPro!D:D)</f>
        <v>2818</v>
      </c>
      <c r="N92">
        <f>_xlfn.XLOOKUP(L92,EGPro!A:A,EGPro!C:C)</f>
        <v>10000</v>
      </c>
      <c r="O92">
        <f t="shared" si="6"/>
        <v>0</v>
      </c>
      <c r="P92" t="e">
        <f>_xlfn.XLOOKUP(O92,EGPro!A:A,EGPro!D:D)</f>
        <v>#N/A</v>
      </c>
      <c r="Q92" t="e">
        <f>_xlfn.XLOOKUP(O92,EGPro!A:A,EGPro!C:C)</f>
        <v>#N/A</v>
      </c>
    </row>
    <row r="93" spans="1:17" x14ac:dyDescent="0.45">
      <c r="A93" s="3" t="str">
        <f>配列!B93</f>
        <v>L2NPM-2</v>
      </c>
      <c r="B93" s="3" t="str">
        <f>_xlfn.XLOOKUP(A93,対応表!A:A,対応表!B:B)</f>
        <v>L2-NPM02</v>
      </c>
      <c r="C93" s="3">
        <f>配列!C93</f>
        <v>1</v>
      </c>
      <c r="D93" s="3" t="str">
        <f>IF(配列!E93="",RIGHT(配列!D93&amp;配列!E93,4)&amp;"L",RIGHT(配列!D93&amp;配列!E93,5))</f>
        <v>0001R</v>
      </c>
      <c r="E93" s="3" t="str">
        <f t="shared" si="4"/>
        <v>L2-NPM020001R9000066517</v>
      </c>
      <c r="F93" s="3" t="str">
        <f>_xlfn.XLOOKUP(E93,セットアップレポート_紐づけ用!A:A,セットアップレポート_紐づけ用!J:J)</f>
        <v>9000066517 100165</v>
      </c>
      <c r="G93" s="3">
        <f>_xlfn.XLOOKUP(E93,セットアップレポート_紐づけ用!A:A,セットアップレポート_紐づけ用!V:V)</f>
        <v>0</v>
      </c>
      <c r="H93" s="3">
        <f t="shared" si="7"/>
        <v>3</v>
      </c>
      <c r="I93" t="str">
        <f>IF(J93=0,"",IF(配列!E93="",マクロ実行!$A$16 &amp;" T"&amp;H93&amp;"-"&amp;RIGHT(配列!D93&amp;配列!E93,2),マクロ実行!$A$16 &amp;" T"&amp;H93&amp;"-"&amp;RIGHT(配列!D93&amp;配列!E93,3)))</f>
        <v>TEC56 T3-01R</v>
      </c>
      <c r="J93">
        <f>配列!F93</f>
        <v>9000066517</v>
      </c>
      <c r="K93" s="2">
        <f>_xlfn.XLOOKUP(E93,セットアップレポート_紐づけ用!A:A,セットアップレポート_紐づけ用!R:R)</f>
        <v>45930.448576388888</v>
      </c>
      <c r="L93" t="str">
        <f t="shared" si="5"/>
        <v>9000066517 100165</v>
      </c>
      <c r="M93">
        <f>_xlfn.XLOOKUP(L93,EGPro!A:A,EGPro!D:D)</f>
        <v>2485</v>
      </c>
      <c r="N93">
        <f>_xlfn.XLOOKUP(L93,EGPro!A:A,EGPro!C:C)</f>
        <v>10000</v>
      </c>
      <c r="O93">
        <f t="shared" si="6"/>
        <v>0</v>
      </c>
      <c r="P93" t="e">
        <f>_xlfn.XLOOKUP(O93,EGPro!A:A,EGPro!D:D)</f>
        <v>#N/A</v>
      </c>
      <c r="Q93" t="e">
        <f>_xlfn.XLOOKUP(O93,EGPro!A:A,EGPro!C:C)</f>
        <v>#N/A</v>
      </c>
    </row>
    <row r="94" spans="1:17" x14ac:dyDescent="0.45">
      <c r="A94" s="3" t="str">
        <f>配列!B94</f>
        <v>L2NPM-2</v>
      </c>
      <c r="B94" s="3" t="str">
        <f>_xlfn.XLOOKUP(A94,対応表!A:A,対応表!B:B)</f>
        <v>L2-NPM02</v>
      </c>
      <c r="C94" s="3">
        <f>配列!C94</f>
        <v>1</v>
      </c>
      <c r="D94" s="3" t="str">
        <f>IF(配列!E94="",RIGHT(配列!D94&amp;配列!E94,4)&amp;"L",RIGHT(配列!D94&amp;配列!E94,5))</f>
        <v>0002L</v>
      </c>
      <c r="E94" s="3" t="str">
        <f t="shared" si="4"/>
        <v>L2-NPM020002L620598</v>
      </c>
      <c r="F94" s="3" t="str">
        <f>_xlfn.XLOOKUP(E94,セットアップレポート_紐づけ用!A:A,セットアップレポート_紐づけ用!J:J)</f>
        <v>620598 100578</v>
      </c>
      <c r="G94" s="3">
        <f>_xlfn.XLOOKUP(E94,セットアップレポート_紐づけ用!A:A,セットアップレポート_紐づけ用!V:V)</f>
        <v>0</v>
      </c>
      <c r="H94" s="3">
        <f t="shared" si="7"/>
        <v>3</v>
      </c>
      <c r="I94" t="str">
        <f>IF(J94=0,"",IF(配列!E94="",マクロ実行!$A$16 &amp;" T"&amp;H94&amp;"-"&amp;RIGHT(配列!D94&amp;配列!E94,2),マクロ実行!$A$16 &amp;" T"&amp;H94&amp;"-"&amp;RIGHT(配列!D94&amp;配列!E94,3)))</f>
        <v>TEC56 T3-02L</v>
      </c>
      <c r="J94">
        <f>配列!F94</f>
        <v>620598</v>
      </c>
      <c r="K94" s="2">
        <f>_xlfn.XLOOKUP(E94,セットアップレポート_紐づけ用!A:A,セットアップレポート_紐づけ用!R:R)</f>
        <v>45950.728449074071</v>
      </c>
      <c r="L94" t="str">
        <f t="shared" si="5"/>
        <v xml:space="preserve">    620598 100578</v>
      </c>
      <c r="M94">
        <f>_xlfn.XLOOKUP(L94,EGPro!A:A,EGPro!D:D)</f>
        <v>2090</v>
      </c>
      <c r="N94">
        <f>_xlfn.XLOOKUP(L94,EGPro!A:A,EGPro!C:C)</f>
        <v>10000</v>
      </c>
      <c r="O94">
        <f t="shared" si="6"/>
        <v>0</v>
      </c>
      <c r="P94" t="e">
        <f>_xlfn.XLOOKUP(O94,EGPro!A:A,EGPro!D:D)</f>
        <v>#N/A</v>
      </c>
      <c r="Q94" t="e">
        <f>_xlfn.XLOOKUP(O94,EGPro!A:A,EGPro!C:C)</f>
        <v>#N/A</v>
      </c>
    </row>
    <row r="95" spans="1:17" x14ac:dyDescent="0.45">
      <c r="A95" s="3" t="str">
        <f>配列!B95</f>
        <v>L2NPM-2</v>
      </c>
      <c r="B95" s="3" t="str">
        <f>_xlfn.XLOOKUP(A95,対応表!A:A,対応表!B:B)</f>
        <v>L2-NPM02</v>
      </c>
      <c r="C95" s="3">
        <f>配列!C95</f>
        <v>1</v>
      </c>
      <c r="D95" s="3" t="str">
        <f>IF(配列!E95="",RIGHT(配列!D95&amp;配列!E95,4)&amp;"L",RIGHT(配列!D95&amp;配列!E95,5))</f>
        <v>0002R</v>
      </c>
      <c r="E95" s="3" t="str">
        <f t="shared" si="4"/>
        <v>L2-NPM020002R9000057818</v>
      </c>
      <c r="F95" s="3" t="str">
        <f>_xlfn.XLOOKUP(E95,セットアップレポート_紐づけ用!A:A,セットアップレポート_紐づけ用!J:J)</f>
        <v>9000057818 100099</v>
      </c>
      <c r="G95" s="3">
        <f>_xlfn.XLOOKUP(E95,セットアップレポート_紐づけ用!A:A,セットアップレポート_紐づけ用!V:V)</f>
        <v>0</v>
      </c>
      <c r="H95" s="3">
        <f t="shared" si="7"/>
        <v>3</v>
      </c>
      <c r="I95" t="str">
        <f>IF(J95=0,"",IF(配列!E95="",マクロ実行!$A$16 &amp;" T"&amp;H95&amp;"-"&amp;RIGHT(配列!D95&amp;配列!E95,2),マクロ実行!$A$16 &amp;" T"&amp;H95&amp;"-"&amp;RIGHT(配列!D95&amp;配列!E95,3)))</f>
        <v>TEC56 T3-02R</v>
      </c>
      <c r="J95">
        <f>配列!F95</f>
        <v>9000057818</v>
      </c>
      <c r="K95" s="2">
        <f>_xlfn.XLOOKUP(E95,セットアップレポート_紐づけ用!A:A,セットアップレポート_紐づけ用!R:R)</f>
        <v>45950.728449074071</v>
      </c>
      <c r="L95" t="str">
        <f t="shared" si="5"/>
        <v>9000057818 100099</v>
      </c>
      <c r="M95">
        <f>_xlfn.XLOOKUP(L95,EGPro!A:A,EGPro!D:D)</f>
        <v>2224</v>
      </c>
      <c r="N95">
        <f>_xlfn.XLOOKUP(L95,EGPro!A:A,EGPro!C:C)</f>
        <v>3000</v>
      </c>
      <c r="O95">
        <f t="shared" si="6"/>
        <v>0</v>
      </c>
      <c r="P95" t="e">
        <f>_xlfn.XLOOKUP(O95,EGPro!A:A,EGPro!D:D)</f>
        <v>#N/A</v>
      </c>
      <c r="Q95" t="e">
        <f>_xlfn.XLOOKUP(O95,EGPro!A:A,EGPro!C:C)</f>
        <v>#N/A</v>
      </c>
    </row>
    <row r="96" spans="1:17" x14ac:dyDescent="0.45">
      <c r="A96" s="3" t="str">
        <f>配列!B96</f>
        <v>L2NPM-2</v>
      </c>
      <c r="B96" s="3" t="str">
        <f>_xlfn.XLOOKUP(A96,対応表!A:A,対応表!B:B)</f>
        <v>L2-NPM02</v>
      </c>
      <c r="C96" s="3">
        <f>配列!C96</f>
        <v>1</v>
      </c>
      <c r="D96" s="3" t="str">
        <f>IF(配列!E96="",RIGHT(配列!D96&amp;配列!E96,4)&amp;"L",RIGHT(配列!D96&amp;配列!E96,5))</f>
        <v>0003L</v>
      </c>
      <c r="E96" s="3" t="str">
        <f t="shared" si="4"/>
        <v>L2-NPM020003L673228A</v>
      </c>
      <c r="F96" s="3" t="str">
        <f>_xlfn.XLOOKUP(E96,セットアップレポート_紐づけ用!A:A,セットアップレポート_紐づけ用!J:J)</f>
        <v>673228A100075</v>
      </c>
      <c r="G96" s="3">
        <f>_xlfn.XLOOKUP(E96,セットアップレポート_紐づけ用!A:A,セットアップレポート_紐づけ用!V:V)</f>
        <v>0</v>
      </c>
      <c r="H96" s="3">
        <f t="shared" si="7"/>
        <v>3</v>
      </c>
      <c r="I96" t="str">
        <f>IF(J96=0,"",IF(配列!E96="",マクロ実行!$A$16 &amp;" T"&amp;H96&amp;"-"&amp;RIGHT(配列!D96&amp;配列!E96,2),マクロ実行!$A$16 &amp;" T"&amp;H96&amp;"-"&amp;RIGHT(配列!D96&amp;配列!E96,3)))</f>
        <v>TEC56 T3-03L</v>
      </c>
      <c r="J96" t="str">
        <f>配列!F96</f>
        <v>673228A</v>
      </c>
      <c r="K96" s="2">
        <f>_xlfn.XLOOKUP(E96,セットアップレポート_紐づけ用!A:A,セットアップレポート_紐づけ用!R:R)</f>
        <v>45950.728449074071</v>
      </c>
      <c r="L96" t="str">
        <f t="shared" si="5"/>
        <v xml:space="preserve">    673228A100075</v>
      </c>
      <c r="M96">
        <f>_xlfn.XLOOKUP(L96,EGPro!A:A,EGPro!D:D)</f>
        <v>2375</v>
      </c>
      <c r="N96">
        <f>_xlfn.XLOOKUP(L96,EGPro!A:A,EGPro!C:C)</f>
        <v>5000</v>
      </c>
      <c r="O96">
        <f t="shared" si="6"/>
        <v>0</v>
      </c>
      <c r="P96" t="e">
        <f>_xlfn.XLOOKUP(O96,EGPro!A:A,EGPro!D:D)</f>
        <v>#N/A</v>
      </c>
      <c r="Q96" t="e">
        <f>_xlfn.XLOOKUP(O96,EGPro!A:A,EGPro!C:C)</f>
        <v>#N/A</v>
      </c>
    </row>
    <row r="97" spans="1:17" x14ac:dyDescent="0.45">
      <c r="A97" s="3" t="str">
        <f>配列!B97</f>
        <v>L2NPM-2</v>
      </c>
      <c r="B97" s="3" t="str">
        <f>_xlfn.XLOOKUP(A97,対応表!A:A,対応表!B:B)</f>
        <v>L2-NPM02</v>
      </c>
      <c r="C97" s="3">
        <f>配列!C97</f>
        <v>1</v>
      </c>
      <c r="D97" s="3" t="str">
        <f>IF(配列!E97="",RIGHT(配列!D97&amp;配列!E97,4)&amp;"L",RIGHT(配列!D97&amp;配列!E97,5))</f>
        <v>0003R</v>
      </c>
      <c r="E97" s="3" t="str">
        <f t="shared" si="4"/>
        <v>L2-NPM020003R9000057819</v>
      </c>
      <c r="F97" s="3" t="str">
        <f>_xlfn.XLOOKUP(E97,セットアップレポート_紐づけ用!A:A,セットアップレポート_紐づけ用!J:J)</f>
        <v>9000057819 100031</v>
      </c>
      <c r="G97" s="3">
        <f>_xlfn.XLOOKUP(E97,セットアップレポート_紐づけ用!A:A,セットアップレポート_紐づけ用!V:V)</f>
        <v>0</v>
      </c>
      <c r="H97" s="3">
        <f t="shared" si="7"/>
        <v>3</v>
      </c>
      <c r="I97" t="str">
        <f>IF(J97=0,"",IF(配列!E97="",マクロ実行!$A$16 &amp;" T"&amp;H97&amp;"-"&amp;RIGHT(配列!D97&amp;配列!E97,2),マクロ実行!$A$16 &amp;" T"&amp;H97&amp;"-"&amp;RIGHT(配列!D97&amp;配列!E97,3)))</f>
        <v>TEC56 T3-03R</v>
      </c>
      <c r="J97">
        <f>配列!F97</f>
        <v>9000057819</v>
      </c>
      <c r="K97" s="2">
        <f>_xlfn.XLOOKUP(E97,セットアップレポート_紐づけ用!A:A,セットアップレポート_紐づけ用!R:R)</f>
        <v>45950.728449074071</v>
      </c>
      <c r="L97" t="str">
        <f t="shared" si="5"/>
        <v>9000057819 100031</v>
      </c>
      <c r="M97">
        <f>_xlfn.XLOOKUP(L97,EGPro!A:A,EGPro!D:D)</f>
        <v>2317</v>
      </c>
      <c r="N97">
        <f>_xlfn.XLOOKUP(L97,EGPro!A:A,EGPro!C:C)</f>
        <v>3000</v>
      </c>
      <c r="O97">
        <f t="shared" si="6"/>
        <v>0</v>
      </c>
      <c r="P97" t="e">
        <f>_xlfn.XLOOKUP(O97,EGPro!A:A,EGPro!D:D)</f>
        <v>#N/A</v>
      </c>
      <c r="Q97" t="e">
        <f>_xlfn.XLOOKUP(O97,EGPro!A:A,EGPro!C:C)</f>
        <v>#N/A</v>
      </c>
    </row>
    <row r="98" spans="1:17" x14ac:dyDescent="0.45">
      <c r="A98" s="3" t="str">
        <f>配列!B98</f>
        <v>L2NPM-2</v>
      </c>
      <c r="B98" s="3" t="str">
        <f>_xlfn.XLOOKUP(A98,対応表!A:A,対応表!B:B)</f>
        <v>L2-NPM02</v>
      </c>
      <c r="C98" s="3">
        <f>配列!C98</f>
        <v>1</v>
      </c>
      <c r="D98" s="3" t="str">
        <f>IF(配列!E98="",RIGHT(配列!D98&amp;配列!E98,4)&amp;"L",RIGHT(配列!D98&amp;配列!E98,5))</f>
        <v>0004L</v>
      </c>
      <c r="E98" s="3" t="str">
        <f t="shared" si="4"/>
        <v>L2-NPM020004L9000067640</v>
      </c>
      <c r="F98" s="3" t="str">
        <f>_xlfn.XLOOKUP(E98,セットアップレポート_紐づけ用!A:A,セットアップレポート_紐づけ用!J:J)</f>
        <v>9000067640 100018</v>
      </c>
      <c r="G98" s="3" t="str">
        <f>_xlfn.XLOOKUP(E98,セットアップレポート_紐づけ用!A:A,セットアップレポート_紐づけ用!V:V)</f>
        <v>9000067640 100021</v>
      </c>
      <c r="H98" s="3">
        <f t="shared" si="7"/>
        <v>3</v>
      </c>
      <c r="I98" t="str">
        <f>IF(J98=0,"",IF(配列!E98="",マクロ実行!$A$16 &amp;" T"&amp;H98&amp;"-"&amp;RIGHT(配列!D98&amp;配列!E98,2),マクロ実行!$A$16 &amp;" T"&amp;H98&amp;"-"&amp;RIGHT(配列!D98&amp;配列!E98,3)))</f>
        <v>TEC56 T3-04L</v>
      </c>
      <c r="J98">
        <f>配列!F98</f>
        <v>9000067640</v>
      </c>
      <c r="K98" s="2">
        <f>_xlfn.XLOOKUP(E98,セットアップレポート_紐づけ用!A:A,セットアップレポート_紐づけ用!R:R)</f>
        <v>45950.728449074071</v>
      </c>
      <c r="L98" t="str">
        <f t="shared" si="5"/>
        <v>9000067640 100018</v>
      </c>
      <c r="M98">
        <f>_xlfn.XLOOKUP(L98,EGPro!A:A,EGPro!D:D)</f>
        <v>558</v>
      </c>
      <c r="N98">
        <f>_xlfn.XLOOKUP(L98,EGPro!A:A,EGPro!C:C)</f>
        <v>10000</v>
      </c>
      <c r="O98" t="str">
        <f t="shared" si="6"/>
        <v>9000067640 100021</v>
      </c>
      <c r="P98">
        <f>_xlfn.XLOOKUP(O98,EGPro!A:A,EGPro!D:D)</f>
        <v>3547</v>
      </c>
      <c r="Q98">
        <f>_xlfn.XLOOKUP(O98,EGPro!A:A,EGPro!C:C)</f>
        <v>10000</v>
      </c>
    </row>
    <row r="99" spans="1:17" x14ac:dyDescent="0.45">
      <c r="A99" s="3" t="str">
        <f>配列!B99</f>
        <v>L2NPM-2</v>
      </c>
      <c r="B99" s="3" t="str">
        <f>_xlfn.XLOOKUP(A99,対応表!A:A,対応表!B:B)</f>
        <v>L2-NPM02</v>
      </c>
      <c r="C99" s="3">
        <f>配列!C99</f>
        <v>1</v>
      </c>
      <c r="D99" s="3" t="str">
        <f>IF(配列!E99="",RIGHT(配列!D99&amp;配列!E99,4)&amp;"L",RIGHT(配列!D99&amp;配列!E99,5))</f>
        <v>0004R</v>
      </c>
      <c r="E99" s="3" t="str">
        <f t="shared" si="4"/>
        <v>L2-NPM020004R9000066578</v>
      </c>
      <c r="F99" s="3" t="str">
        <f>_xlfn.XLOOKUP(E99,セットアップレポート_紐づけ用!A:A,セットアップレポート_紐づけ用!J:J)</f>
        <v>9000066578 100072</v>
      </c>
      <c r="G99" s="3">
        <f>_xlfn.XLOOKUP(E99,セットアップレポート_紐づけ用!A:A,セットアップレポート_紐づけ用!V:V)</f>
        <v>0</v>
      </c>
      <c r="H99" s="3">
        <f t="shared" si="7"/>
        <v>3</v>
      </c>
      <c r="I99" t="str">
        <f>IF(J99=0,"",IF(配列!E99="",マクロ実行!$A$16 &amp;" T"&amp;H99&amp;"-"&amp;RIGHT(配列!D99&amp;配列!E99,2),マクロ実行!$A$16 &amp;" T"&amp;H99&amp;"-"&amp;RIGHT(配列!D99&amp;配列!E99,3)))</f>
        <v>TEC56 T3-04R</v>
      </c>
      <c r="J99">
        <f>配列!F99</f>
        <v>9000066578</v>
      </c>
      <c r="K99" s="2">
        <f>_xlfn.XLOOKUP(E99,セットアップレポート_紐づけ用!A:A,セットアップレポート_紐づけ用!R:R)</f>
        <v>45950.728460648148</v>
      </c>
      <c r="L99" t="str">
        <f t="shared" si="5"/>
        <v>9000066578 100072</v>
      </c>
      <c r="M99">
        <f>_xlfn.XLOOKUP(L99,EGPro!A:A,EGPro!D:D)</f>
        <v>9093</v>
      </c>
      <c r="N99">
        <f>_xlfn.XLOOKUP(L99,EGPro!A:A,EGPro!C:C)</f>
        <v>10000</v>
      </c>
      <c r="O99">
        <f t="shared" si="6"/>
        <v>0</v>
      </c>
      <c r="P99" t="e">
        <f>_xlfn.XLOOKUP(O99,EGPro!A:A,EGPro!D:D)</f>
        <v>#N/A</v>
      </c>
      <c r="Q99" t="e">
        <f>_xlfn.XLOOKUP(O99,EGPro!A:A,EGPro!C:C)</f>
        <v>#N/A</v>
      </c>
    </row>
    <row r="100" spans="1:17" x14ac:dyDescent="0.45">
      <c r="A100" s="3" t="str">
        <f>配列!B100</f>
        <v>L2NPM-2</v>
      </c>
      <c r="B100" s="3" t="str">
        <f>_xlfn.XLOOKUP(A100,対応表!A:A,対応表!B:B)</f>
        <v>L2-NPM02</v>
      </c>
      <c r="C100" s="3">
        <f>配列!C100</f>
        <v>1</v>
      </c>
      <c r="D100" s="3" t="str">
        <f>IF(配列!E100="",RIGHT(配列!D100&amp;配列!E100,4)&amp;"L",RIGHT(配列!D100&amp;配列!E100,5))</f>
        <v>0005L</v>
      </c>
      <c r="E100" s="3" t="str">
        <f t="shared" si="4"/>
        <v>L2-NPM020005L683939</v>
      </c>
      <c r="F100" s="3" t="str">
        <f>_xlfn.XLOOKUP(E100,セットアップレポート_紐づけ用!A:A,セットアップレポート_紐づけ用!J:J)</f>
        <v>683939 100411</v>
      </c>
      <c r="G100" s="3">
        <f>_xlfn.XLOOKUP(E100,セットアップレポート_紐づけ用!A:A,セットアップレポート_紐づけ用!V:V)</f>
        <v>0</v>
      </c>
      <c r="H100" s="3">
        <f t="shared" si="7"/>
        <v>3</v>
      </c>
      <c r="I100" t="str">
        <f>IF(J100=0,"",IF(配列!E100="",マクロ実行!$A$16 &amp;" T"&amp;H100&amp;"-"&amp;RIGHT(配列!D100&amp;配列!E100,2),マクロ実行!$A$16 &amp;" T"&amp;H100&amp;"-"&amp;RIGHT(配列!D100&amp;配列!E100,3)))</f>
        <v>TEC56 T3-05L</v>
      </c>
      <c r="J100">
        <f>配列!F100</f>
        <v>683939</v>
      </c>
      <c r="K100" s="2">
        <f>_xlfn.XLOOKUP(E100,セットアップレポート_紐づけ用!A:A,セットアップレポート_紐づけ用!R:R)</f>
        <v>45950.728460648148</v>
      </c>
      <c r="L100" t="str">
        <f t="shared" si="5"/>
        <v xml:space="preserve">    683939 100411</v>
      </c>
      <c r="M100">
        <f>_xlfn.XLOOKUP(L100,EGPro!A:A,EGPro!D:D)</f>
        <v>8953</v>
      </c>
      <c r="N100">
        <f>_xlfn.XLOOKUP(L100,EGPro!A:A,EGPro!C:C)</f>
        <v>10000</v>
      </c>
      <c r="O100">
        <f t="shared" si="6"/>
        <v>0</v>
      </c>
      <c r="P100" t="e">
        <f>_xlfn.XLOOKUP(O100,EGPro!A:A,EGPro!D:D)</f>
        <v>#N/A</v>
      </c>
      <c r="Q100" t="e">
        <f>_xlfn.XLOOKUP(O100,EGPro!A:A,EGPro!C:C)</f>
        <v>#N/A</v>
      </c>
    </row>
    <row r="101" spans="1:17" x14ac:dyDescent="0.45">
      <c r="A101" s="3" t="str">
        <f>配列!B101</f>
        <v>L2NPM-2</v>
      </c>
      <c r="B101" s="3" t="str">
        <f>_xlfn.XLOOKUP(A101,対応表!A:A,対応表!B:B)</f>
        <v>L2-NPM02</v>
      </c>
      <c r="C101" s="3">
        <f>配列!C101</f>
        <v>1</v>
      </c>
      <c r="D101" s="3" t="str">
        <f>IF(配列!E101="",RIGHT(配列!D101&amp;配列!E101,4)&amp;"L",RIGHT(配列!D101&amp;配列!E101,5))</f>
        <v>0005R</v>
      </c>
      <c r="E101" s="3" t="str">
        <f t="shared" si="4"/>
        <v>L2-NPM020005R667556A</v>
      </c>
      <c r="F101" s="3" t="str">
        <f>_xlfn.XLOOKUP(E101,セットアップレポート_紐づけ用!A:A,セットアップレポート_紐づけ用!J:J)</f>
        <v>667556A102180</v>
      </c>
      <c r="G101" s="3">
        <f>_xlfn.XLOOKUP(E101,セットアップレポート_紐づけ用!A:A,セットアップレポート_紐づけ用!V:V)</f>
        <v>0</v>
      </c>
      <c r="H101" s="3">
        <f t="shared" si="7"/>
        <v>3</v>
      </c>
      <c r="I101" t="str">
        <f>IF(J101=0,"",IF(配列!E101="",マクロ実行!$A$16 &amp;" T"&amp;H101&amp;"-"&amp;RIGHT(配列!D101&amp;配列!E101,2),マクロ実行!$A$16 &amp;" T"&amp;H101&amp;"-"&amp;RIGHT(配列!D101&amp;配列!E101,3)))</f>
        <v>TEC56 T3-05R</v>
      </c>
      <c r="J101" t="str">
        <f>配列!F101</f>
        <v>667556A</v>
      </c>
      <c r="K101" s="2">
        <f>_xlfn.XLOOKUP(E101,セットアップレポート_紐づけ用!A:A,セットアップレポート_紐づけ用!R:R)</f>
        <v>45950.728460648148</v>
      </c>
      <c r="L101" t="str">
        <f t="shared" si="5"/>
        <v xml:space="preserve">    667556A102180</v>
      </c>
      <c r="M101">
        <f>_xlfn.XLOOKUP(L101,EGPro!A:A,EGPro!D:D)</f>
        <v>2518</v>
      </c>
      <c r="N101">
        <f>_xlfn.XLOOKUP(L101,EGPro!A:A,EGPro!C:C)</f>
        <v>5000</v>
      </c>
      <c r="O101">
        <f t="shared" si="6"/>
        <v>0</v>
      </c>
      <c r="P101" t="e">
        <f>_xlfn.XLOOKUP(O101,EGPro!A:A,EGPro!D:D)</f>
        <v>#N/A</v>
      </c>
      <c r="Q101" t="e">
        <f>_xlfn.XLOOKUP(O101,EGPro!A:A,EGPro!C:C)</f>
        <v>#N/A</v>
      </c>
    </row>
    <row r="102" spans="1:17" x14ac:dyDescent="0.45">
      <c r="A102" s="3" t="str">
        <f>配列!B102</f>
        <v>L2NPM-2</v>
      </c>
      <c r="B102" s="3" t="str">
        <f>_xlfn.XLOOKUP(A102,対応表!A:A,対応表!B:B)</f>
        <v>L2-NPM02</v>
      </c>
      <c r="C102" s="3">
        <f>配列!C102</f>
        <v>1</v>
      </c>
      <c r="D102" s="3" t="str">
        <f>IF(配列!E102="",RIGHT(配列!D102&amp;配列!E102,4)&amp;"L",RIGHT(配列!D102&amp;配列!E102,5))</f>
        <v>0006L</v>
      </c>
      <c r="E102" s="3" t="str">
        <f t="shared" si="4"/>
        <v>L2-NPM020006L667547A</v>
      </c>
      <c r="F102" s="3" t="str">
        <f>_xlfn.XLOOKUP(E102,セットアップレポート_紐づけ用!A:A,セットアップレポート_紐づけ用!J:J)</f>
        <v>667547A100081</v>
      </c>
      <c r="G102" s="3">
        <f>_xlfn.XLOOKUP(E102,セットアップレポート_紐づけ用!A:A,セットアップレポート_紐づけ用!V:V)</f>
        <v>0</v>
      </c>
      <c r="H102" s="3">
        <f t="shared" si="7"/>
        <v>3</v>
      </c>
      <c r="I102" t="str">
        <f>IF(J102=0,"",IF(配列!E102="",マクロ実行!$A$16 &amp;" T"&amp;H102&amp;"-"&amp;RIGHT(配列!D102&amp;配列!E102,2),マクロ実行!$A$16 &amp;" T"&amp;H102&amp;"-"&amp;RIGHT(配列!D102&amp;配列!E102,3)))</f>
        <v>TEC56 T3-06L</v>
      </c>
      <c r="J102" t="str">
        <f>配列!F102</f>
        <v>667547A</v>
      </c>
      <c r="K102" s="2">
        <f>_xlfn.XLOOKUP(E102,セットアップレポート_紐づけ用!A:A,セットアップレポート_紐づけ用!R:R)</f>
        <v>45950.728460648148</v>
      </c>
      <c r="L102" t="str">
        <f t="shared" si="5"/>
        <v xml:space="preserve">    667547A100081</v>
      </c>
      <c r="M102">
        <f>_xlfn.XLOOKUP(L102,EGPro!A:A,EGPro!D:D)</f>
        <v>1148</v>
      </c>
      <c r="N102">
        <f>_xlfn.XLOOKUP(L102,EGPro!A:A,EGPro!C:C)</f>
        <v>5000</v>
      </c>
      <c r="O102">
        <f t="shared" si="6"/>
        <v>0</v>
      </c>
      <c r="P102" t="e">
        <f>_xlfn.XLOOKUP(O102,EGPro!A:A,EGPro!D:D)</f>
        <v>#N/A</v>
      </c>
      <c r="Q102" t="e">
        <f>_xlfn.XLOOKUP(O102,EGPro!A:A,EGPro!C:C)</f>
        <v>#N/A</v>
      </c>
    </row>
    <row r="103" spans="1:17" x14ac:dyDescent="0.45">
      <c r="A103" s="3" t="str">
        <f>配列!B103</f>
        <v>L2NPM-2</v>
      </c>
      <c r="B103" s="3" t="str">
        <f>_xlfn.XLOOKUP(A103,対応表!A:A,対応表!B:B)</f>
        <v>L2-NPM02</v>
      </c>
      <c r="C103" s="3">
        <f>配列!C103</f>
        <v>1</v>
      </c>
      <c r="D103" s="3" t="str">
        <f>IF(配列!E103="",RIGHT(配列!D103&amp;配列!E103,4)&amp;"L",RIGHT(配列!D103&amp;配列!E103,5))</f>
        <v>0006R</v>
      </c>
      <c r="E103" s="3" t="str">
        <f t="shared" si="4"/>
        <v>L2-NPM020006R9000047111</v>
      </c>
      <c r="F103" s="3" t="str">
        <f>_xlfn.XLOOKUP(E103,セットアップレポート_紐づけ用!A:A,セットアップレポート_紐づけ用!J:J)</f>
        <v>9000047111 100098</v>
      </c>
      <c r="G103" s="3" t="str">
        <f>_xlfn.XLOOKUP(E103,セットアップレポート_紐づけ用!A:A,セットアップレポート_紐づけ用!V:V)</f>
        <v>9000047111 100091</v>
      </c>
      <c r="H103" s="3">
        <f t="shared" si="7"/>
        <v>3</v>
      </c>
      <c r="I103" t="str">
        <f>IF(J103=0,"",IF(配列!E103="",マクロ実行!$A$16 &amp;" T"&amp;H103&amp;"-"&amp;RIGHT(配列!D103&amp;配列!E103,2),マクロ実行!$A$16 &amp;" T"&amp;H103&amp;"-"&amp;RIGHT(配列!D103&amp;配列!E103,3)))</f>
        <v>TEC56 T3-06R</v>
      </c>
      <c r="J103">
        <f>配列!F103</f>
        <v>9000047111</v>
      </c>
      <c r="K103" s="2">
        <f>_xlfn.XLOOKUP(E103,セットアップレポート_紐づけ用!A:A,セットアップレポート_紐づけ用!R:R)</f>
        <v>45950.728460648148</v>
      </c>
      <c r="L103" t="str">
        <f t="shared" si="5"/>
        <v>9000047111 100098</v>
      </c>
      <c r="M103">
        <f>_xlfn.XLOOKUP(L103,EGPro!A:A,EGPro!D:D)</f>
        <v>124</v>
      </c>
      <c r="N103">
        <f>_xlfn.XLOOKUP(L103,EGPro!A:A,EGPro!C:C)</f>
        <v>4000</v>
      </c>
      <c r="O103" t="str">
        <f t="shared" si="6"/>
        <v>9000047111 100091</v>
      </c>
      <c r="P103">
        <f>_xlfn.XLOOKUP(O103,EGPro!A:A,EGPro!D:D)</f>
        <v>3730</v>
      </c>
      <c r="Q103">
        <f>_xlfn.XLOOKUP(O103,EGPro!A:A,EGPro!C:C)</f>
        <v>4000</v>
      </c>
    </row>
    <row r="104" spans="1:17" x14ac:dyDescent="0.45">
      <c r="A104" s="3" t="str">
        <f>配列!B104</f>
        <v>L2NPM-2</v>
      </c>
      <c r="B104" s="3" t="str">
        <f>_xlfn.XLOOKUP(A104,対応表!A:A,対応表!B:B)</f>
        <v>L2-NPM02</v>
      </c>
      <c r="C104" s="3">
        <f>配列!C104</f>
        <v>1</v>
      </c>
      <c r="D104" s="3" t="str">
        <f>IF(配列!E104="",RIGHT(配列!D104&amp;配列!E104,4)&amp;"L",RIGHT(配列!D104&amp;配列!E104,5))</f>
        <v>0007L</v>
      </c>
      <c r="E104" s="3" t="str">
        <f t="shared" si="4"/>
        <v>L2-NPM020007L667271A</v>
      </c>
      <c r="F104" s="3" t="str">
        <f>_xlfn.XLOOKUP(E104,セットアップレポート_紐づけ用!A:A,セットアップレポート_紐づけ用!J:J)</f>
        <v>667271A100630</v>
      </c>
      <c r="G104" s="3" t="str">
        <f>_xlfn.XLOOKUP(E104,セットアップレポート_紐づけ用!A:A,セットアップレポート_紐づけ用!V:V)</f>
        <v>667271A100628</v>
      </c>
      <c r="H104" s="3">
        <f t="shared" si="7"/>
        <v>3</v>
      </c>
      <c r="I104" t="str">
        <f>IF(J104=0,"",IF(配列!E104="",マクロ実行!$A$16 &amp;" T"&amp;H104&amp;"-"&amp;RIGHT(配列!D104&amp;配列!E104,2),マクロ実行!$A$16 &amp;" T"&amp;H104&amp;"-"&amp;RIGHT(配列!D104&amp;配列!E104,3)))</f>
        <v>TEC56 T3-07L</v>
      </c>
      <c r="J104" t="str">
        <f>配列!F104</f>
        <v>667271A</v>
      </c>
      <c r="K104" s="2">
        <f>_xlfn.XLOOKUP(E104,セットアップレポート_紐づけ用!A:A,セットアップレポート_紐づけ用!R:R)</f>
        <v>45950.728460648148</v>
      </c>
      <c r="L104" t="str">
        <f t="shared" si="5"/>
        <v xml:space="preserve">    667271A100630</v>
      </c>
      <c r="M104">
        <f>_xlfn.XLOOKUP(L104,EGPro!A:A,EGPro!D:D)</f>
        <v>151</v>
      </c>
      <c r="N104">
        <f>_xlfn.XLOOKUP(L104,EGPro!A:A,EGPro!C:C)</f>
        <v>5000</v>
      </c>
      <c r="O104" t="str">
        <f t="shared" si="6"/>
        <v xml:space="preserve">    667271A100628</v>
      </c>
      <c r="P104">
        <f>_xlfn.XLOOKUP(O104,EGPro!A:A,EGPro!D:D)</f>
        <v>5000</v>
      </c>
      <c r="Q104">
        <f>_xlfn.XLOOKUP(O104,EGPro!A:A,EGPro!C:C)</f>
        <v>5000</v>
      </c>
    </row>
    <row r="105" spans="1:17" x14ac:dyDescent="0.45">
      <c r="A105" s="3" t="str">
        <f>配列!B105</f>
        <v>L2NPM-2</v>
      </c>
      <c r="B105" s="3" t="str">
        <f>_xlfn.XLOOKUP(A105,対応表!A:A,対応表!B:B)</f>
        <v>L2-NPM02</v>
      </c>
      <c r="C105" s="3">
        <f>配列!C105</f>
        <v>1</v>
      </c>
      <c r="D105" s="3" t="str">
        <f>IF(配列!E105="",RIGHT(配列!D105&amp;配列!E105,4)&amp;"L",RIGHT(配列!D105&amp;配列!E105,5))</f>
        <v>0007R</v>
      </c>
      <c r="E105" s="3" t="str">
        <f t="shared" si="4"/>
        <v>L2-NPM020007R9000066594</v>
      </c>
      <c r="F105" s="3" t="str">
        <f>_xlfn.XLOOKUP(E105,セットアップレポート_紐づけ用!A:A,セットアップレポート_紐づけ用!J:J)</f>
        <v>9000066594 100271</v>
      </c>
      <c r="G105" s="3">
        <f>_xlfn.XLOOKUP(E105,セットアップレポート_紐づけ用!A:A,セットアップレポート_紐づけ用!V:V)</f>
        <v>0</v>
      </c>
      <c r="H105" s="3">
        <f t="shared" si="7"/>
        <v>3</v>
      </c>
      <c r="I105" t="str">
        <f>IF(J105=0,"",IF(配列!E105="",マクロ実行!$A$16 &amp;" T"&amp;H105&amp;"-"&amp;RIGHT(配列!D105&amp;配列!E105,2),マクロ実行!$A$16 &amp;" T"&amp;H105&amp;"-"&amp;RIGHT(配列!D105&amp;配列!E105,3)))</f>
        <v>TEC56 T3-07R</v>
      </c>
      <c r="J105">
        <f>配列!F105</f>
        <v>9000066594</v>
      </c>
      <c r="K105" s="2">
        <f>_xlfn.XLOOKUP(E105,セットアップレポート_紐づけ用!A:A,セットアップレポート_紐づけ用!R:R)</f>
        <v>45950.728460648148</v>
      </c>
      <c r="L105" t="str">
        <f t="shared" si="5"/>
        <v>9000066594 100271</v>
      </c>
      <c r="M105">
        <f>_xlfn.XLOOKUP(L105,EGPro!A:A,EGPro!D:D)</f>
        <v>2952</v>
      </c>
      <c r="N105">
        <f>_xlfn.XLOOKUP(L105,EGPro!A:A,EGPro!C:C)</f>
        <v>4000</v>
      </c>
      <c r="O105">
        <f t="shared" si="6"/>
        <v>0</v>
      </c>
      <c r="P105" t="e">
        <f>_xlfn.XLOOKUP(O105,EGPro!A:A,EGPro!D:D)</f>
        <v>#N/A</v>
      </c>
      <c r="Q105" t="e">
        <f>_xlfn.XLOOKUP(O105,EGPro!A:A,EGPro!C:C)</f>
        <v>#N/A</v>
      </c>
    </row>
    <row r="106" spans="1:17" x14ac:dyDescent="0.45">
      <c r="A106" s="3" t="str">
        <f>配列!B106</f>
        <v>L2NPM-2</v>
      </c>
      <c r="B106" s="3" t="str">
        <f>_xlfn.XLOOKUP(A106,対応表!A:A,対応表!B:B)</f>
        <v>L2-NPM02</v>
      </c>
      <c r="C106" s="3">
        <f>配列!C106</f>
        <v>1</v>
      </c>
      <c r="D106" s="3" t="str">
        <f>IF(配列!E106="",RIGHT(配列!D106&amp;配列!E106,4)&amp;"L",RIGHT(配列!D106&amp;配列!E106,5))</f>
        <v>0008L</v>
      </c>
      <c r="E106" s="3" t="str">
        <f t="shared" si="4"/>
        <v>L2-NPM020008L667306A</v>
      </c>
      <c r="F106" s="3" t="str">
        <f>_xlfn.XLOOKUP(E106,セットアップレポート_紐づけ用!A:A,セットアップレポート_紐づけ用!J:J)</f>
        <v>667306A100380</v>
      </c>
      <c r="G106" s="3" t="str">
        <f>_xlfn.XLOOKUP(E106,セットアップレポート_紐づけ用!A:A,セットアップレポート_紐づけ用!V:V)</f>
        <v>667306A100385</v>
      </c>
      <c r="H106" s="3">
        <f t="shared" si="7"/>
        <v>3</v>
      </c>
      <c r="I106" t="str">
        <f>IF(J106=0,"",IF(配列!E106="",マクロ実行!$A$16 &amp;" T"&amp;H106&amp;"-"&amp;RIGHT(配列!D106&amp;配列!E106,2),マクロ実行!$A$16 &amp;" T"&amp;H106&amp;"-"&amp;RIGHT(配列!D106&amp;配列!E106,3)))</f>
        <v>TEC56 T3-08L</v>
      </c>
      <c r="J106" t="str">
        <f>配列!F106</f>
        <v>667306A</v>
      </c>
      <c r="K106" s="2">
        <f>_xlfn.XLOOKUP(E106,セットアップレポート_紐づけ用!A:A,セットアップレポート_紐づけ用!R:R)</f>
        <v>45950.728460648148</v>
      </c>
      <c r="L106" t="str">
        <f t="shared" si="5"/>
        <v xml:space="preserve">    667306A100380</v>
      </c>
      <c r="M106">
        <f>_xlfn.XLOOKUP(L106,EGPro!A:A,EGPro!D:D)</f>
        <v>247</v>
      </c>
      <c r="N106">
        <f>_xlfn.XLOOKUP(L106,EGPro!A:A,EGPro!C:C)</f>
        <v>5000</v>
      </c>
      <c r="O106" t="str">
        <f t="shared" si="6"/>
        <v xml:space="preserve">    667306A100385</v>
      </c>
      <c r="P106">
        <f>_xlfn.XLOOKUP(O106,EGPro!A:A,EGPro!D:D)</f>
        <v>5000</v>
      </c>
      <c r="Q106">
        <f>_xlfn.XLOOKUP(O106,EGPro!A:A,EGPro!C:C)</f>
        <v>5000</v>
      </c>
    </row>
    <row r="107" spans="1:17" x14ac:dyDescent="0.45">
      <c r="A107" s="3" t="str">
        <f>配列!B107</f>
        <v>L2NPM-2</v>
      </c>
      <c r="B107" s="3" t="str">
        <f>_xlfn.XLOOKUP(A107,対応表!A:A,対応表!B:B)</f>
        <v>L2-NPM02</v>
      </c>
      <c r="C107" s="3">
        <f>配列!C107</f>
        <v>1</v>
      </c>
      <c r="D107" s="3" t="str">
        <f>IF(配列!E107="",RIGHT(配列!D107&amp;配列!E107,4)&amp;"L",RIGHT(配列!D107&amp;配列!E107,5))</f>
        <v>0008R</v>
      </c>
      <c r="E107" s="3" t="str">
        <f t="shared" si="4"/>
        <v>L2-NPM020008R9000068499</v>
      </c>
      <c r="F107" s="3" t="str">
        <f>_xlfn.XLOOKUP(E107,セットアップレポート_紐づけ用!A:A,セットアップレポート_紐づけ用!J:J)</f>
        <v>9000068499 100282</v>
      </c>
      <c r="G107" s="3">
        <f>_xlfn.XLOOKUP(E107,セットアップレポート_紐づけ用!A:A,セットアップレポート_紐づけ用!V:V)</f>
        <v>0</v>
      </c>
      <c r="H107" s="3">
        <f t="shared" si="7"/>
        <v>3</v>
      </c>
      <c r="I107" t="str">
        <f>IF(J107=0,"",IF(配列!E107="",マクロ実行!$A$16 &amp;" T"&amp;H107&amp;"-"&amp;RIGHT(配列!D107&amp;配列!E107,2),マクロ実行!$A$16 &amp;" T"&amp;H107&amp;"-"&amp;RIGHT(配列!D107&amp;配列!E107,3)))</f>
        <v>TEC56 T3-08R</v>
      </c>
      <c r="J107">
        <f>配列!F107</f>
        <v>9000068499</v>
      </c>
      <c r="K107" s="2">
        <f>_xlfn.XLOOKUP(E107,セットアップレポート_紐づけ用!A:A,セットアップレポート_紐づけ用!R:R)</f>
        <v>45950.728460648148</v>
      </c>
      <c r="L107" t="str">
        <f t="shared" si="5"/>
        <v>9000068499 100282</v>
      </c>
      <c r="M107">
        <f>_xlfn.XLOOKUP(L107,EGPro!A:A,EGPro!D:D)</f>
        <v>6359</v>
      </c>
      <c r="N107">
        <f>_xlfn.XLOOKUP(L107,EGPro!A:A,EGPro!C:C)</f>
        <v>10000</v>
      </c>
      <c r="O107">
        <f t="shared" si="6"/>
        <v>0</v>
      </c>
      <c r="P107" t="e">
        <f>_xlfn.XLOOKUP(O107,EGPro!A:A,EGPro!D:D)</f>
        <v>#N/A</v>
      </c>
      <c r="Q107" t="e">
        <f>_xlfn.XLOOKUP(O107,EGPro!A:A,EGPro!C:C)</f>
        <v>#N/A</v>
      </c>
    </row>
    <row r="108" spans="1:17" x14ac:dyDescent="0.45">
      <c r="A108" s="3" t="str">
        <f>配列!B108</f>
        <v>L2NPM-2</v>
      </c>
      <c r="B108" s="3" t="str">
        <f>_xlfn.XLOOKUP(A108,対応表!A:A,対応表!B:B)</f>
        <v>L2-NPM02</v>
      </c>
      <c r="C108" s="3">
        <f>配列!C108</f>
        <v>1</v>
      </c>
      <c r="D108" s="3" t="str">
        <f>IF(配列!E108="",RIGHT(配列!D108&amp;配列!E108,4)&amp;"L",RIGHT(配列!D108&amp;配列!E108,5))</f>
        <v>0009L</v>
      </c>
      <c r="E108" s="3" t="str">
        <f t="shared" si="4"/>
        <v>L2-NPM020009L738293</v>
      </c>
      <c r="F108" s="3" t="str">
        <f>_xlfn.XLOOKUP(E108,セットアップレポート_紐づけ用!A:A,セットアップレポート_紐づけ用!J:J)</f>
        <v>738293 102438</v>
      </c>
      <c r="G108" s="3">
        <f>_xlfn.XLOOKUP(E108,セットアップレポート_紐づけ用!A:A,セットアップレポート_紐づけ用!V:V)</f>
        <v>0</v>
      </c>
      <c r="H108" s="3">
        <f t="shared" si="7"/>
        <v>3</v>
      </c>
      <c r="I108" t="str">
        <f>IF(J108=0,"",IF(配列!E108="",マクロ実行!$A$16 &amp;" T"&amp;H108&amp;"-"&amp;RIGHT(配列!D108&amp;配列!E108,2),マクロ実行!$A$16 &amp;" T"&amp;H108&amp;"-"&amp;RIGHT(配列!D108&amp;配列!E108,3)))</f>
        <v>TEC56 T3-09L</v>
      </c>
      <c r="J108">
        <f>配列!F108</f>
        <v>738293</v>
      </c>
      <c r="K108" s="2">
        <f>_xlfn.XLOOKUP(E108,セットアップレポート_紐づけ用!A:A,セットアップレポート_紐づけ用!R:R)</f>
        <v>45950.728460648148</v>
      </c>
      <c r="L108" t="str">
        <f t="shared" si="5"/>
        <v xml:space="preserve">    738293 102438</v>
      </c>
      <c r="M108">
        <f>_xlfn.XLOOKUP(L108,EGPro!A:A,EGPro!D:D)</f>
        <v>1618</v>
      </c>
      <c r="N108">
        <f>_xlfn.XLOOKUP(L108,EGPro!A:A,EGPro!C:C)</f>
        <v>4000</v>
      </c>
      <c r="O108">
        <f t="shared" si="6"/>
        <v>0</v>
      </c>
      <c r="P108" t="e">
        <f>_xlfn.XLOOKUP(O108,EGPro!A:A,EGPro!D:D)</f>
        <v>#N/A</v>
      </c>
      <c r="Q108" t="e">
        <f>_xlfn.XLOOKUP(O108,EGPro!A:A,EGPro!C:C)</f>
        <v>#N/A</v>
      </c>
    </row>
    <row r="109" spans="1:17" x14ac:dyDescent="0.45">
      <c r="A109" s="3" t="str">
        <f>配列!B109</f>
        <v>L2NPM-2</v>
      </c>
      <c r="B109" s="3" t="str">
        <f>_xlfn.XLOOKUP(A109,対応表!A:A,対応表!B:B)</f>
        <v>L2-NPM02</v>
      </c>
      <c r="C109" s="3">
        <f>配列!C109</f>
        <v>1</v>
      </c>
      <c r="D109" s="3" t="str">
        <f>IF(配列!E109="",RIGHT(配列!D109&amp;配列!E109,4)&amp;"L",RIGHT(配列!D109&amp;配列!E109,5))</f>
        <v>0009R</v>
      </c>
      <c r="E109" s="3" t="str">
        <f t="shared" si="4"/>
        <v>L2-NPM020009R632023</v>
      </c>
      <c r="F109" s="3" t="str">
        <f>_xlfn.XLOOKUP(E109,セットアップレポート_紐づけ用!A:A,セットアップレポート_紐づけ用!J:J)</f>
        <v>632023 100592</v>
      </c>
      <c r="G109" s="3">
        <f>_xlfn.XLOOKUP(E109,セットアップレポート_紐づけ用!A:A,セットアップレポート_紐づけ用!V:V)</f>
        <v>0</v>
      </c>
      <c r="H109" s="3">
        <f t="shared" si="7"/>
        <v>3</v>
      </c>
      <c r="I109" t="str">
        <f>IF(J109=0,"",IF(配列!E109="",マクロ実行!$A$16 &amp;" T"&amp;H109&amp;"-"&amp;RIGHT(配列!D109&amp;配列!E109,2),マクロ実行!$A$16 &amp;" T"&amp;H109&amp;"-"&amp;RIGHT(配列!D109&amp;配列!E109,3)))</f>
        <v>TEC56 T3-09R</v>
      </c>
      <c r="J109">
        <f>配列!F109</f>
        <v>632023</v>
      </c>
      <c r="K109" s="2">
        <f>_xlfn.XLOOKUP(E109,セットアップレポート_紐づけ用!A:A,セットアップレポート_紐づけ用!R:R)</f>
        <v>45950.728460648148</v>
      </c>
      <c r="L109" t="str">
        <f t="shared" si="5"/>
        <v xml:space="preserve">    632023 100592</v>
      </c>
      <c r="M109">
        <f>_xlfn.XLOOKUP(L109,EGPro!A:A,EGPro!D:D)</f>
        <v>9078</v>
      </c>
      <c r="N109">
        <f>_xlfn.XLOOKUP(L109,EGPro!A:A,EGPro!C:C)</f>
        <v>10000</v>
      </c>
      <c r="O109">
        <f t="shared" si="6"/>
        <v>0</v>
      </c>
      <c r="P109" t="e">
        <f>_xlfn.XLOOKUP(O109,EGPro!A:A,EGPro!D:D)</f>
        <v>#N/A</v>
      </c>
      <c r="Q109" t="e">
        <f>_xlfn.XLOOKUP(O109,EGPro!A:A,EGPro!C:C)</f>
        <v>#N/A</v>
      </c>
    </row>
    <row r="110" spans="1:17" x14ac:dyDescent="0.45">
      <c r="A110" s="3" t="str">
        <f>配列!B110</f>
        <v>L2NPM-2</v>
      </c>
      <c r="B110" s="3" t="str">
        <f>_xlfn.XLOOKUP(A110,対応表!A:A,対応表!B:B)</f>
        <v>L2-NPM02</v>
      </c>
      <c r="C110" s="3">
        <f>配列!C110</f>
        <v>1</v>
      </c>
      <c r="D110" s="3" t="str">
        <f>IF(配列!E110="",RIGHT(配列!D110&amp;配列!E110,4)&amp;"L",RIGHT(配列!D110&amp;配列!E110,5))</f>
        <v>0010L</v>
      </c>
      <c r="E110" s="3" t="str">
        <f t="shared" si="4"/>
        <v>L2-NPM020010L683868</v>
      </c>
      <c r="F110" s="3" t="str">
        <f>_xlfn.XLOOKUP(E110,セットアップレポート_紐づけ用!A:A,セットアップレポート_紐づけ用!J:J)</f>
        <v>683868 100108</v>
      </c>
      <c r="G110" s="3">
        <f>_xlfn.XLOOKUP(E110,セットアップレポート_紐づけ用!A:A,セットアップレポート_紐づけ用!V:V)</f>
        <v>0</v>
      </c>
      <c r="H110" s="3">
        <f t="shared" si="7"/>
        <v>3</v>
      </c>
      <c r="I110" t="str">
        <f>IF(J110=0,"",IF(配列!E110="",マクロ実行!$A$16 &amp;" T"&amp;H110&amp;"-"&amp;RIGHT(配列!D110&amp;配列!E110,2),マクロ実行!$A$16 &amp;" T"&amp;H110&amp;"-"&amp;RIGHT(配列!D110&amp;配列!E110,3)))</f>
        <v>TEC56 T3-10L</v>
      </c>
      <c r="J110">
        <f>配列!F110</f>
        <v>683868</v>
      </c>
      <c r="K110" s="2">
        <f>_xlfn.XLOOKUP(E110,セットアップレポート_紐づけ用!A:A,セットアップレポート_紐づけ用!R:R)</f>
        <v>45930.448599537034</v>
      </c>
      <c r="L110" t="str">
        <f t="shared" si="5"/>
        <v xml:space="preserve">    683868 100108</v>
      </c>
      <c r="M110">
        <f>_xlfn.XLOOKUP(L110,EGPro!A:A,EGPro!D:D)</f>
        <v>4632</v>
      </c>
      <c r="N110">
        <f>_xlfn.XLOOKUP(L110,EGPro!A:A,EGPro!C:C)</f>
        <v>10000</v>
      </c>
      <c r="O110">
        <f t="shared" si="6"/>
        <v>0</v>
      </c>
      <c r="P110" t="e">
        <f>_xlfn.XLOOKUP(O110,EGPro!A:A,EGPro!D:D)</f>
        <v>#N/A</v>
      </c>
      <c r="Q110" t="e">
        <f>_xlfn.XLOOKUP(O110,EGPro!A:A,EGPro!C:C)</f>
        <v>#N/A</v>
      </c>
    </row>
    <row r="111" spans="1:17" x14ac:dyDescent="0.45">
      <c r="A111" s="3" t="str">
        <f>配列!B111</f>
        <v>L2NPM-2</v>
      </c>
      <c r="B111" s="3" t="str">
        <f>_xlfn.XLOOKUP(A111,対応表!A:A,対応表!B:B)</f>
        <v>L2-NPM02</v>
      </c>
      <c r="C111" s="3">
        <f>配列!C111</f>
        <v>1</v>
      </c>
      <c r="D111" s="3" t="str">
        <f>IF(配列!E111="",RIGHT(配列!D111&amp;配列!E111,4)&amp;"L",RIGHT(配列!D111&amp;配列!E111,5))</f>
        <v>0010R</v>
      </c>
      <c r="E111" s="3" t="str">
        <f t="shared" si="4"/>
        <v>L2-NPM020010R683984</v>
      </c>
      <c r="F111" s="3" t="str">
        <f>_xlfn.XLOOKUP(E111,セットアップレポート_紐づけ用!A:A,セットアップレポート_紐づけ用!J:J)</f>
        <v>683984 101116</v>
      </c>
      <c r="G111" s="3">
        <f>_xlfn.XLOOKUP(E111,セットアップレポート_紐づけ用!A:A,セットアップレポート_紐づけ用!V:V)</f>
        <v>0</v>
      </c>
      <c r="H111" s="3">
        <f t="shared" si="7"/>
        <v>3</v>
      </c>
      <c r="I111" t="str">
        <f>IF(J111=0,"",IF(配列!E111="",マクロ実行!$A$16 &amp;" T"&amp;H111&amp;"-"&amp;RIGHT(配列!D111&amp;配列!E111,2),マクロ実行!$A$16 &amp;" T"&amp;H111&amp;"-"&amp;RIGHT(配列!D111&amp;配列!E111,3)))</f>
        <v>TEC56 T3-10R</v>
      </c>
      <c r="J111">
        <f>配列!F111</f>
        <v>683984</v>
      </c>
      <c r="K111" s="2">
        <f>_xlfn.XLOOKUP(E111,セットアップレポート_紐づけ用!A:A,セットアップレポート_紐づけ用!R:R)</f>
        <v>45951.690787037034</v>
      </c>
      <c r="L111" t="str">
        <f t="shared" si="5"/>
        <v xml:space="preserve">    683984 101116</v>
      </c>
      <c r="M111">
        <f>_xlfn.XLOOKUP(L111,EGPro!A:A,EGPro!D:D)</f>
        <v>4000</v>
      </c>
      <c r="N111">
        <f>_xlfn.XLOOKUP(L111,EGPro!A:A,EGPro!C:C)</f>
        <v>4000</v>
      </c>
      <c r="O111">
        <f t="shared" si="6"/>
        <v>0</v>
      </c>
      <c r="P111" t="e">
        <f>_xlfn.XLOOKUP(O111,EGPro!A:A,EGPro!D:D)</f>
        <v>#N/A</v>
      </c>
      <c r="Q111" t="e">
        <f>_xlfn.XLOOKUP(O111,EGPro!A:A,EGPro!C:C)</f>
        <v>#N/A</v>
      </c>
    </row>
    <row r="112" spans="1:17" x14ac:dyDescent="0.45">
      <c r="A112" s="3" t="str">
        <f>配列!B112</f>
        <v>L2NPM-2</v>
      </c>
      <c r="B112" s="3" t="str">
        <f>_xlfn.XLOOKUP(A112,対応表!A:A,対応表!B:B)</f>
        <v>L2-NPM02</v>
      </c>
      <c r="C112" s="3">
        <f>配列!C112</f>
        <v>1</v>
      </c>
      <c r="D112" s="3" t="str">
        <f>IF(配列!E112="",RIGHT(配列!D112&amp;配列!E112,4)&amp;"L",RIGHT(配列!D112&amp;配列!E112,5))</f>
        <v>0011L</v>
      </c>
      <c r="E112" s="3" t="str">
        <f t="shared" si="4"/>
        <v>L2-NPM020011L667494A</v>
      </c>
      <c r="F112" s="3" t="str">
        <f>_xlfn.XLOOKUP(E112,セットアップレポート_紐づけ用!A:A,セットアップレポート_紐づけ用!J:J)</f>
        <v>667494A100817</v>
      </c>
      <c r="G112" s="3">
        <f>_xlfn.XLOOKUP(E112,セットアップレポート_紐づけ用!A:A,セットアップレポート_紐づけ用!V:V)</f>
        <v>0</v>
      </c>
      <c r="H112" s="3">
        <f t="shared" si="7"/>
        <v>3</v>
      </c>
      <c r="I112" t="str">
        <f>IF(J112=0,"",IF(配列!E112="",マクロ実行!$A$16 &amp;" T"&amp;H112&amp;"-"&amp;RIGHT(配列!D112&amp;配列!E112,2),マクロ実行!$A$16 &amp;" T"&amp;H112&amp;"-"&amp;RIGHT(配列!D112&amp;配列!E112,3)))</f>
        <v>TEC56 T3-11L</v>
      </c>
      <c r="J112" t="str">
        <f>配列!F112</f>
        <v>667494A</v>
      </c>
      <c r="K112" s="2">
        <f>_xlfn.XLOOKUP(E112,セットアップレポート_紐づけ用!A:A,セットアップレポート_紐づけ用!R:R)</f>
        <v>45950.728460648148</v>
      </c>
      <c r="L112" t="str">
        <f t="shared" si="5"/>
        <v xml:space="preserve">    667494A100817</v>
      </c>
      <c r="M112">
        <f>_xlfn.XLOOKUP(L112,EGPro!A:A,EGPro!D:D)</f>
        <v>2430</v>
      </c>
      <c r="N112">
        <f>_xlfn.XLOOKUP(L112,EGPro!A:A,EGPro!C:C)</f>
        <v>5000</v>
      </c>
      <c r="O112">
        <f t="shared" si="6"/>
        <v>0</v>
      </c>
      <c r="P112" t="e">
        <f>_xlfn.XLOOKUP(O112,EGPro!A:A,EGPro!D:D)</f>
        <v>#N/A</v>
      </c>
      <c r="Q112" t="e">
        <f>_xlfn.XLOOKUP(O112,EGPro!A:A,EGPro!C:C)</f>
        <v>#N/A</v>
      </c>
    </row>
    <row r="113" spans="1:17" x14ac:dyDescent="0.45">
      <c r="A113" s="3" t="str">
        <f>配列!B113</f>
        <v>L2NPM-2</v>
      </c>
      <c r="B113" s="3" t="str">
        <f>_xlfn.XLOOKUP(A113,対応表!A:A,対応表!B:B)</f>
        <v>L2-NPM02</v>
      </c>
      <c r="C113" s="3">
        <f>配列!C113</f>
        <v>1</v>
      </c>
      <c r="D113" s="3" t="str">
        <f>IF(配列!E113="",RIGHT(配列!D113&amp;配列!E113,4)&amp;"L",RIGHT(配列!D113&amp;配列!E113,5))</f>
        <v>0011R</v>
      </c>
      <c r="E113" s="3" t="str">
        <f t="shared" si="4"/>
        <v>L2-NPM020011R620606</v>
      </c>
      <c r="F113" s="3" t="str">
        <f>_xlfn.XLOOKUP(E113,セットアップレポート_紐づけ用!A:A,セットアップレポート_紐づけ用!J:J)</f>
        <v>620606 100177</v>
      </c>
      <c r="G113" s="3">
        <f>_xlfn.XLOOKUP(E113,セットアップレポート_紐づけ用!A:A,セットアップレポート_紐づけ用!V:V)</f>
        <v>0</v>
      </c>
      <c r="H113" s="3">
        <f t="shared" si="7"/>
        <v>3</v>
      </c>
      <c r="I113" t="str">
        <f>IF(J113=0,"",IF(配列!E113="",マクロ実行!$A$16 &amp;" T"&amp;H113&amp;"-"&amp;RIGHT(配列!D113&amp;配列!E113,2),マクロ実行!$A$16 &amp;" T"&amp;H113&amp;"-"&amp;RIGHT(配列!D113&amp;配列!E113,3)))</f>
        <v>TEC56 T3-11R</v>
      </c>
      <c r="J113">
        <f>配列!F113</f>
        <v>620606</v>
      </c>
      <c r="K113" s="2">
        <f>_xlfn.XLOOKUP(E113,セットアップレポート_紐づけ用!A:A,セットアップレポート_紐づけ用!R:R)</f>
        <v>45950.728460648148</v>
      </c>
      <c r="L113" t="str">
        <f t="shared" si="5"/>
        <v xml:space="preserve">    620606 100177</v>
      </c>
      <c r="M113">
        <f>_xlfn.XLOOKUP(L113,EGPro!A:A,EGPro!D:D)</f>
        <v>5223</v>
      </c>
      <c r="N113">
        <f>_xlfn.XLOOKUP(L113,EGPro!A:A,EGPro!C:C)</f>
        <v>10000</v>
      </c>
      <c r="O113">
        <f t="shared" si="6"/>
        <v>0</v>
      </c>
      <c r="P113" t="e">
        <f>_xlfn.XLOOKUP(O113,EGPro!A:A,EGPro!D:D)</f>
        <v>#N/A</v>
      </c>
      <c r="Q113" t="e">
        <f>_xlfn.XLOOKUP(O113,EGPro!A:A,EGPro!C:C)</f>
        <v>#N/A</v>
      </c>
    </row>
    <row r="114" spans="1:17" x14ac:dyDescent="0.45">
      <c r="A114" s="3" t="str">
        <f>配列!B114</f>
        <v>L2NPM-2</v>
      </c>
      <c r="B114" s="3" t="str">
        <f>_xlfn.XLOOKUP(A114,対応表!A:A,対応表!B:B)</f>
        <v>L2-NPM02</v>
      </c>
      <c r="C114" s="3">
        <f>配列!C114</f>
        <v>1</v>
      </c>
      <c r="D114" s="3" t="str">
        <f>IF(配列!E114="",RIGHT(配列!D114&amp;配列!E114,4)&amp;"L",RIGHT(配列!D114&amp;配列!E114,5))</f>
        <v>0012L</v>
      </c>
      <c r="E114" s="3" t="str">
        <f t="shared" si="4"/>
        <v>L2-NPM020012L667797</v>
      </c>
      <c r="F114" s="3" t="str">
        <f>_xlfn.XLOOKUP(E114,セットアップレポート_紐づけ用!A:A,セットアップレポート_紐づけ用!J:J)</f>
        <v>667797 101409</v>
      </c>
      <c r="G114" s="3">
        <f>_xlfn.XLOOKUP(E114,セットアップレポート_紐づけ用!A:A,セットアップレポート_紐づけ用!V:V)</f>
        <v>0</v>
      </c>
      <c r="H114" s="3">
        <f t="shared" si="7"/>
        <v>3</v>
      </c>
      <c r="I114" t="str">
        <f>IF(J114=0,"",IF(配列!E114="",マクロ実行!$A$16 &amp;" T"&amp;H114&amp;"-"&amp;RIGHT(配列!D114&amp;配列!E114,2),マクロ実行!$A$16 &amp;" T"&amp;H114&amp;"-"&amp;RIGHT(配列!D114&amp;配列!E114,3)))</f>
        <v>TEC56 T3-12L</v>
      </c>
      <c r="J114">
        <f>配列!F114</f>
        <v>667797</v>
      </c>
      <c r="K114" s="2">
        <f>_xlfn.XLOOKUP(E114,セットアップレポート_紐づけ用!A:A,セットアップレポート_紐づけ用!R:R)</f>
        <v>45950.728460648148</v>
      </c>
      <c r="L114" t="str">
        <f t="shared" si="5"/>
        <v xml:space="preserve">    667797 101409</v>
      </c>
      <c r="M114">
        <f>_xlfn.XLOOKUP(L114,EGPro!A:A,EGPro!D:D)</f>
        <v>1266</v>
      </c>
      <c r="N114">
        <f>_xlfn.XLOOKUP(L114,EGPro!A:A,EGPro!C:C)</f>
        <v>10000</v>
      </c>
      <c r="O114">
        <f t="shared" si="6"/>
        <v>0</v>
      </c>
      <c r="P114" t="e">
        <f>_xlfn.XLOOKUP(O114,EGPro!A:A,EGPro!D:D)</f>
        <v>#N/A</v>
      </c>
      <c r="Q114" t="e">
        <f>_xlfn.XLOOKUP(O114,EGPro!A:A,EGPro!C:C)</f>
        <v>#N/A</v>
      </c>
    </row>
    <row r="115" spans="1:17" x14ac:dyDescent="0.45">
      <c r="A115" s="3" t="str">
        <f>配列!B115</f>
        <v>L2NPM-2</v>
      </c>
      <c r="B115" s="3" t="str">
        <f>_xlfn.XLOOKUP(A115,対応表!A:A,対応表!B:B)</f>
        <v>L2-NPM02</v>
      </c>
      <c r="C115" s="3">
        <f>配列!C115</f>
        <v>1</v>
      </c>
      <c r="D115" s="3" t="str">
        <f>IF(配列!E115="",RIGHT(配列!D115&amp;配列!E115,4)&amp;"L",RIGHT(配列!D115&amp;配列!E115,5))</f>
        <v>0012R</v>
      </c>
      <c r="E115" s="3" t="str">
        <f t="shared" si="4"/>
        <v>L2-NPM020012R626146</v>
      </c>
      <c r="F115" s="3" t="str">
        <f>_xlfn.XLOOKUP(E115,セットアップレポート_紐づけ用!A:A,セットアップレポート_紐づけ用!J:J)</f>
        <v>626146 100046</v>
      </c>
      <c r="G115" s="3">
        <f>_xlfn.XLOOKUP(E115,セットアップレポート_紐づけ用!A:A,セットアップレポート_紐づけ用!V:V)</f>
        <v>0</v>
      </c>
      <c r="H115" s="3">
        <f t="shared" si="7"/>
        <v>3</v>
      </c>
      <c r="I115" t="str">
        <f>IF(J115=0,"",IF(配列!E115="",マクロ実行!$A$16 &amp;" T"&amp;H115&amp;"-"&amp;RIGHT(配列!D115&amp;配列!E115,2),マクロ実行!$A$16 &amp;" T"&amp;H115&amp;"-"&amp;RIGHT(配列!D115&amp;配列!E115,3)))</f>
        <v>TEC56 T3-12R</v>
      </c>
      <c r="J115">
        <f>配列!F115</f>
        <v>626146</v>
      </c>
      <c r="K115" s="2">
        <f>_xlfn.XLOOKUP(E115,セットアップレポート_紐づけ用!A:A,セットアップレポート_紐づけ用!R:R)</f>
        <v>45950.728460648148</v>
      </c>
      <c r="L115" t="str">
        <f t="shared" si="5"/>
        <v xml:space="preserve">    626146 100046</v>
      </c>
      <c r="M115">
        <f>_xlfn.XLOOKUP(L115,EGPro!A:A,EGPro!D:D)</f>
        <v>1780</v>
      </c>
      <c r="N115">
        <f>_xlfn.XLOOKUP(L115,EGPro!A:A,EGPro!C:C)</f>
        <v>4000</v>
      </c>
      <c r="O115">
        <f t="shared" si="6"/>
        <v>0</v>
      </c>
      <c r="P115" t="e">
        <f>_xlfn.XLOOKUP(O115,EGPro!A:A,EGPro!D:D)</f>
        <v>#N/A</v>
      </c>
      <c r="Q115" t="e">
        <f>_xlfn.XLOOKUP(O115,EGPro!A:A,EGPro!C:C)</f>
        <v>#N/A</v>
      </c>
    </row>
    <row r="116" spans="1:17" x14ac:dyDescent="0.45">
      <c r="A116" s="3" t="str">
        <f>配列!B116</f>
        <v>L2NPM-2</v>
      </c>
      <c r="B116" s="3" t="str">
        <f>_xlfn.XLOOKUP(A116,対応表!A:A,対応表!B:B)</f>
        <v>L2-NPM02</v>
      </c>
      <c r="C116" s="3">
        <f>配列!C116</f>
        <v>1</v>
      </c>
      <c r="D116" s="3" t="str">
        <f>IF(配列!E116="",RIGHT(配列!D116&amp;配列!E116,4)&amp;"L",RIGHT(配列!D116&amp;配列!E116,5))</f>
        <v>0013L</v>
      </c>
      <c r="E116" s="3" t="str">
        <f t="shared" si="4"/>
        <v>L2-NPM020013L667298A</v>
      </c>
      <c r="F116" s="3" t="str">
        <f>_xlfn.XLOOKUP(E116,セットアップレポート_紐づけ用!A:A,セットアップレポート_紐づけ用!J:J)</f>
        <v>667298A100350</v>
      </c>
      <c r="G116" s="3">
        <f>_xlfn.XLOOKUP(E116,セットアップレポート_紐づけ用!A:A,セットアップレポート_紐づけ用!V:V)</f>
        <v>0</v>
      </c>
      <c r="H116" s="3">
        <f t="shared" si="7"/>
        <v>3</v>
      </c>
      <c r="I116" t="str">
        <f>IF(J116=0,"",IF(配列!E116="",マクロ実行!$A$16 &amp;" T"&amp;H116&amp;"-"&amp;RIGHT(配列!D116&amp;配列!E116,2),マクロ実行!$A$16 &amp;" T"&amp;H116&amp;"-"&amp;RIGHT(配列!D116&amp;配列!E116,3)))</f>
        <v>TEC56 T3-13L</v>
      </c>
      <c r="J116" t="str">
        <f>配列!F116</f>
        <v>667298A</v>
      </c>
      <c r="K116" s="2">
        <f>_xlfn.XLOOKUP(E116,セットアップレポート_紐づけ用!A:A,セットアップレポート_紐づけ用!R:R)</f>
        <v>45946.442499999997</v>
      </c>
      <c r="L116" t="str">
        <f t="shared" si="5"/>
        <v xml:space="preserve">    667298A100350</v>
      </c>
      <c r="M116">
        <f>_xlfn.XLOOKUP(L116,EGPro!A:A,EGPro!D:D)</f>
        <v>4922</v>
      </c>
      <c r="N116">
        <f>_xlfn.XLOOKUP(L116,EGPro!A:A,EGPro!C:C)</f>
        <v>5000</v>
      </c>
      <c r="O116">
        <f t="shared" si="6"/>
        <v>0</v>
      </c>
      <c r="P116" t="e">
        <f>_xlfn.XLOOKUP(O116,EGPro!A:A,EGPro!D:D)</f>
        <v>#N/A</v>
      </c>
      <c r="Q116" t="e">
        <f>_xlfn.XLOOKUP(O116,EGPro!A:A,EGPro!C:C)</f>
        <v>#N/A</v>
      </c>
    </row>
    <row r="117" spans="1:17" x14ac:dyDescent="0.45">
      <c r="A117" s="3" t="str">
        <f>配列!B117</f>
        <v>L2NPM-2</v>
      </c>
      <c r="B117" s="3" t="str">
        <f>_xlfn.XLOOKUP(A117,対応表!A:A,対応表!B:B)</f>
        <v>L2-NPM02</v>
      </c>
      <c r="C117" s="3">
        <f>配列!C117</f>
        <v>1</v>
      </c>
      <c r="D117" s="3" t="str">
        <f>IF(配列!E117="",RIGHT(配列!D117&amp;配列!E117,4)&amp;"L",RIGHT(配列!D117&amp;配列!E117,5))</f>
        <v>0013R</v>
      </c>
      <c r="E117" s="3" t="str">
        <f t="shared" si="4"/>
        <v>L2-NPM020013R667788</v>
      </c>
      <c r="F117" s="3" t="str">
        <f>_xlfn.XLOOKUP(E117,セットアップレポート_紐づけ用!A:A,セットアップレポート_紐づけ用!J:J)</f>
        <v>667788 101170</v>
      </c>
      <c r="G117" s="3">
        <f>_xlfn.XLOOKUP(E117,セットアップレポート_紐づけ用!A:A,セットアップレポート_紐づけ用!V:V)</f>
        <v>0</v>
      </c>
      <c r="H117" s="3">
        <f t="shared" si="7"/>
        <v>3</v>
      </c>
      <c r="I117" t="str">
        <f>IF(J117=0,"",IF(配列!E117="",マクロ実行!$A$16 &amp;" T"&amp;H117&amp;"-"&amp;RIGHT(配列!D117&amp;配列!E117,2),マクロ実行!$A$16 &amp;" T"&amp;H117&amp;"-"&amp;RIGHT(配列!D117&amp;配列!E117,3)))</f>
        <v>TEC56 T3-13R</v>
      </c>
      <c r="J117">
        <f>配列!F117</f>
        <v>667788</v>
      </c>
      <c r="K117" s="2">
        <f>_xlfn.XLOOKUP(E117,セットアップレポート_紐づけ用!A:A,セットアップレポート_紐づけ用!R:R)</f>
        <v>45950.728460648148</v>
      </c>
      <c r="L117" t="str">
        <f t="shared" si="5"/>
        <v xml:space="preserve">    667788 101170</v>
      </c>
      <c r="M117">
        <f>_xlfn.XLOOKUP(L117,EGPro!A:A,EGPro!D:D)</f>
        <v>1802</v>
      </c>
      <c r="N117">
        <f>_xlfn.XLOOKUP(L117,EGPro!A:A,EGPro!C:C)</f>
        <v>10000</v>
      </c>
      <c r="O117">
        <f t="shared" si="6"/>
        <v>0</v>
      </c>
      <c r="P117" t="e">
        <f>_xlfn.XLOOKUP(O117,EGPro!A:A,EGPro!D:D)</f>
        <v>#N/A</v>
      </c>
      <c r="Q117" t="e">
        <f>_xlfn.XLOOKUP(O117,EGPro!A:A,EGPro!C:C)</f>
        <v>#N/A</v>
      </c>
    </row>
    <row r="118" spans="1:17" x14ac:dyDescent="0.45">
      <c r="A118" s="3" t="str">
        <f>配列!B118</f>
        <v>L2NPM-2</v>
      </c>
      <c r="B118" s="3" t="str">
        <f>_xlfn.XLOOKUP(A118,対応表!A:A,対応表!B:B)</f>
        <v>L2-NPM02</v>
      </c>
      <c r="C118" s="3">
        <f>配列!C118</f>
        <v>1</v>
      </c>
      <c r="D118" s="3" t="str">
        <f>IF(配列!E118="",RIGHT(配列!D118&amp;配列!E118,4)&amp;"L",RIGHT(配列!D118&amp;配列!E118,5))</f>
        <v>0014L</v>
      </c>
      <c r="E118" s="3" t="str">
        <f t="shared" si="4"/>
        <v>L2-NPM020014L909206</v>
      </c>
      <c r="F118" s="3" t="str">
        <f>_xlfn.XLOOKUP(E118,セットアップレポート_紐づけ用!A:A,セットアップレポート_紐づけ用!J:J)</f>
        <v>909206 100252</v>
      </c>
      <c r="G118" s="3">
        <f>_xlfn.XLOOKUP(E118,セットアップレポート_紐づけ用!A:A,セットアップレポート_紐づけ用!V:V)</f>
        <v>0</v>
      </c>
      <c r="H118" s="3">
        <f t="shared" si="7"/>
        <v>3</v>
      </c>
      <c r="I118" t="str">
        <f>IF(J118=0,"",IF(配列!E118="",マクロ実行!$A$16 &amp;" T"&amp;H118&amp;"-"&amp;RIGHT(配列!D118&amp;配列!E118,2),マクロ実行!$A$16 &amp;" T"&amp;H118&amp;"-"&amp;RIGHT(配列!D118&amp;配列!E118,3)))</f>
        <v>TEC56 T3-14L</v>
      </c>
      <c r="J118">
        <f>配列!F118</f>
        <v>909206</v>
      </c>
      <c r="K118" s="2">
        <f>_xlfn.XLOOKUP(E118,セットアップレポート_紐づけ用!A:A,セットアップレポート_紐づけ用!R:R)</f>
        <v>45950.728460648148</v>
      </c>
      <c r="L118" t="str">
        <f t="shared" si="5"/>
        <v xml:space="preserve">    909206 100252</v>
      </c>
      <c r="M118">
        <f>_xlfn.XLOOKUP(L118,EGPro!A:A,EGPro!D:D)</f>
        <v>4463</v>
      </c>
      <c r="N118">
        <f>_xlfn.XLOOKUP(L118,EGPro!A:A,EGPro!C:C)</f>
        <v>10000</v>
      </c>
      <c r="O118">
        <f t="shared" si="6"/>
        <v>0</v>
      </c>
      <c r="P118" t="e">
        <f>_xlfn.XLOOKUP(O118,EGPro!A:A,EGPro!D:D)</f>
        <v>#N/A</v>
      </c>
      <c r="Q118" t="e">
        <f>_xlfn.XLOOKUP(O118,EGPro!A:A,EGPro!C:C)</f>
        <v>#N/A</v>
      </c>
    </row>
    <row r="119" spans="1:17" x14ac:dyDescent="0.45">
      <c r="A119" s="3" t="str">
        <f>配列!B119</f>
        <v>L2NPM-2</v>
      </c>
      <c r="B119" s="3" t="str">
        <f>_xlfn.XLOOKUP(A119,対応表!A:A,対応表!B:B)</f>
        <v>L2-NPM02</v>
      </c>
      <c r="C119" s="3">
        <f>配列!C119</f>
        <v>1</v>
      </c>
      <c r="D119" s="3" t="str">
        <f>IF(配列!E119="",RIGHT(配列!D119&amp;配列!E119,4)&amp;"L",RIGHT(配列!D119&amp;配列!E119,5))</f>
        <v>0014R</v>
      </c>
      <c r="E119" s="3" t="str">
        <f t="shared" si="4"/>
        <v>L2-NPM020014R667208A</v>
      </c>
      <c r="F119" s="3" t="str">
        <f>_xlfn.XLOOKUP(E119,セットアップレポート_紐づけ用!A:A,セットアップレポート_紐づけ用!J:J)</f>
        <v>667208A102237</v>
      </c>
      <c r="G119" s="3">
        <f>_xlfn.XLOOKUP(E119,セットアップレポート_紐づけ用!A:A,セットアップレポート_紐づけ用!V:V)</f>
        <v>0</v>
      </c>
      <c r="H119" s="3">
        <f t="shared" si="7"/>
        <v>3</v>
      </c>
      <c r="I119" t="str">
        <f>IF(J119=0,"",IF(配列!E119="",マクロ実行!$A$16 &amp;" T"&amp;H119&amp;"-"&amp;RIGHT(配列!D119&amp;配列!E119,2),マクロ実行!$A$16 &amp;" T"&amp;H119&amp;"-"&amp;RIGHT(配列!D119&amp;配列!E119,3)))</f>
        <v>TEC56 T3-14R</v>
      </c>
      <c r="J119" t="str">
        <f>配列!F119</f>
        <v>667208A</v>
      </c>
      <c r="K119" s="2">
        <f>_xlfn.XLOOKUP(E119,セットアップレポート_紐づけ用!A:A,セットアップレポート_紐づけ用!R:R)</f>
        <v>45950.728460648148</v>
      </c>
      <c r="L119" t="str">
        <f t="shared" si="5"/>
        <v xml:space="preserve">    667208A102237</v>
      </c>
      <c r="M119">
        <f>_xlfn.XLOOKUP(L119,EGPro!A:A,EGPro!D:D)</f>
        <v>3892</v>
      </c>
      <c r="N119">
        <f>_xlfn.XLOOKUP(L119,EGPro!A:A,EGPro!C:C)</f>
        <v>5000</v>
      </c>
      <c r="O119">
        <f t="shared" si="6"/>
        <v>0</v>
      </c>
      <c r="P119" t="e">
        <f>_xlfn.XLOOKUP(O119,EGPro!A:A,EGPro!D:D)</f>
        <v>#N/A</v>
      </c>
      <c r="Q119" t="e">
        <f>_xlfn.XLOOKUP(O119,EGPro!A:A,EGPro!C:C)</f>
        <v>#N/A</v>
      </c>
    </row>
    <row r="120" spans="1:17" x14ac:dyDescent="0.45">
      <c r="A120" s="3" t="str">
        <f>配列!B120</f>
        <v>L2NPM-2</v>
      </c>
      <c r="B120" s="3" t="str">
        <f>_xlfn.XLOOKUP(A120,対応表!A:A,対応表!B:B)</f>
        <v>L2-NPM02</v>
      </c>
      <c r="C120" s="3">
        <f>配列!C120</f>
        <v>1</v>
      </c>
      <c r="D120" s="3" t="str">
        <f>IF(配列!E120="",RIGHT(配列!D120&amp;配列!E120,4)&amp;"L",RIGHT(配列!D120&amp;配列!E120,5))</f>
        <v>0015L</v>
      </c>
      <c r="E120" s="3" t="str">
        <f t="shared" si="4"/>
        <v>L2-NPM020015L661749</v>
      </c>
      <c r="F120" s="3" t="str">
        <f>_xlfn.XLOOKUP(E120,セットアップレポート_紐づけ用!A:A,セットアップレポート_紐づけ用!J:J)</f>
        <v>661749 100189</v>
      </c>
      <c r="G120" s="3">
        <f>_xlfn.XLOOKUP(E120,セットアップレポート_紐づけ用!A:A,セットアップレポート_紐づけ用!V:V)</f>
        <v>0</v>
      </c>
      <c r="H120" s="3">
        <f t="shared" si="7"/>
        <v>3</v>
      </c>
      <c r="I120" t="str">
        <f>IF(J120=0,"",IF(配列!E120="",マクロ実行!$A$16 &amp;" T"&amp;H120&amp;"-"&amp;RIGHT(配列!D120&amp;配列!E120,2),マクロ実行!$A$16 &amp;" T"&amp;H120&amp;"-"&amp;RIGHT(配列!D120&amp;配列!E120,3)))</f>
        <v>TEC56 T3-15L</v>
      </c>
      <c r="J120">
        <f>配列!F120</f>
        <v>661749</v>
      </c>
      <c r="K120" s="2">
        <f>_xlfn.XLOOKUP(E120,セットアップレポート_紐づけ用!A:A,セットアップレポート_紐づけ用!R:R)</f>
        <v>45950.728460648148</v>
      </c>
      <c r="L120" t="str">
        <f t="shared" si="5"/>
        <v xml:space="preserve">    661749 100189</v>
      </c>
      <c r="M120">
        <f>_xlfn.XLOOKUP(L120,EGPro!A:A,EGPro!D:D)</f>
        <v>1065</v>
      </c>
      <c r="N120">
        <f>_xlfn.XLOOKUP(L120,EGPro!A:A,EGPro!C:C)</f>
        <v>5000</v>
      </c>
      <c r="O120">
        <f t="shared" si="6"/>
        <v>0</v>
      </c>
      <c r="P120" t="e">
        <f>_xlfn.XLOOKUP(O120,EGPro!A:A,EGPro!D:D)</f>
        <v>#N/A</v>
      </c>
      <c r="Q120" t="e">
        <f>_xlfn.XLOOKUP(O120,EGPro!A:A,EGPro!C:C)</f>
        <v>#N/A</v>
      </c>
    </row>
    <row r="121" spans="1:17" x14ac:dyDescent="0.45">
      <c r="A121" s="3" t="str">
        <f>配列!B121</f>
        <v>L2NPM-2</v>
      </c>
      <c r="B121" s="3" t="str">
        <f>_xlfn.XLOOKUP(A121,対応表!A:A,対応表!B:B)</f>
        <v>L2-NPM02</v>
      </c>
      <c r="C121" s="3">
        <f>配列!C121</f>
        <v>1</v>
      </c>
      <c r="D121" s="3" t="str">
        <f>IF(配列!E121="",RIGHT(配列!D121&amp;配列!E121,4)&amp;"L",RIGHT(配列!D121&amp;配列!E121,5))</f>
        <v>0015R</v>
      </c>
      <c r="E121" s="3" t="str">
        <f t="shared" si="4"/>
        <v>L2-NPM020015R927071</v>
      </c>
      <c r="F121" s="3" t="str">
        <f>_xlfn.XLOOKUP(E121,セットアップレポート_紐づけ用!A:A,セットアップレポート_紐づけ用!J:J)</f>
        <v>927071 100161</v>
      </c>
      <c r="G121" s="3">
        <f>_xlfn.XLOOKUP(E121,セットアップレポート_紐づけ用!A:A,セットアップレポート_紐づけ用!V:V)</f>
        <v>0</v>
      </c>
      <c r="H121" s="3">
        <f t="shared" si="7"/>
        <v>3</v>
      </c>
      <c r="I121" t="str">
        <f>IF(J121=0,"",IF(配列!E121="",マクロ実行!$A$16 &amp;" T"&amp;H121&amp;"-"&amp;RIGHT(配列!D121&amp;配列!E121,2),マクロ実行!$A$16 &amp;" T"&amp;H121&amp;"-"&amp;RIGHT(配列!D121&amp;配列!E121,3)))</f>
        <v>TEC56 T3-15R</v>
      </c>
      <c r="J121">
        <f>配列!F121</f>
        <v>927071</v>
      </c>
      <c r="K121" s="2">
        <f>_xlfn.XLOOKUP(E121,セットアップレポート_紐づけ用!A:A,セットアップレポート_紐づけ用!R:R)</f>
        <v>45930.448611111111</v>
      </c>
      <c r="L121" t="str">
        <f t="shared" si="5"/>
        <v xml:space="preserve">    927071 100161</v>
      </c>
      <c r="M121">
        <f>_xlfn.XLOOKUP(L121,EGPro!A:A,EGPro!D:D)</f>
        <v>3568</v>
      </c>
      <c r="N121">
        <f>_xlfn.XLOOKUP(L121,EGPro!A:A,EGPro!C:C)</f>
        <v>10000</v>
      </c>
      <c r="O121">
        <f t="shared" si="6"/>
        <v>0</v>
      </c>
      <c r="P121" t="e">
        <f>_xlfn.XLOOKUP(O121,EGPro!A:A,EGPro!D:D)</f>
        <v>#N/A</v>
      </c>
      <c r="Q121" t="e">
        <f>_xlfn.XLOOKUP(O121,EGPro!A:A,EGPro!C:C)</f>
        <v>#N/A</v>
      </c>
    </row>
    <row r="122" spans="1:17" x14ac:dyDescent="0.45">
      <c r="A122" s="3" t="str">
        <f>配列!B122</f>
        <v>L2NPM-2</v>
      </c>
      <c r="B122" s="3" t="str">
        <f>_xlfn.XLOOKUP(A122,対応表!A:A,対応表!B:B)</f>
        <v>L2-NPM02</v>
      </c>
      <c r="C122" s="3">
        <f>配列!C122</f>
        <v>1</v>
      </c>
      <c r="D122" s="3" t="str">
        <f>IF(配列!E122="",RIGHT(配列!D122&amp;配列!E122,4)&amp;"L",RIGHT(配列!D122&amp;配列!E122,5))</f>
        <v>0016L</v>
      </c>
      <c r="E122" s="3" t="str">
        <f t="shared" si="4"/>
        <v>L2-NPM020016L922192</v>
      </c>
      <c r="F122" s="3" t="str">
        <f>_xlfn.XLOOKUP(E122,セットアップレポート_紐づけ用!A:A,セットアップレポート_紐づけ用!J:J)</f>
        <v>922192 100377</v>
      </c>
      <c r="G122" s="3">
        <f>_xlfn.XLOOKUP(E122,セットアップレポート_紐づけ用!A:A,セットアップレポート_紐づけ用!V:V)</f>
        <v>0</v>
      </c>
      <c r="H122" s="3">
        <f t="shared" si="7"/>
        <v>3</v>
      </c>
      <c r="I122" t="str">
        <f>IF(J122=0,"",IF(配列!E122="",マクロ実行!$A$16 &amp;" T"&amp;H122&amp;"-"&amp;RIGHT(配列!D122&amp;配列!E122,2),マクロ実行!$A$16 &amp;" T"&amp;H122&amp;"-"&amp;RIGHT(配列!D122&amp;配列!E122,3)))</f>
        <v>TEC56 T3-16L</v>
      </c>
      <c r="J122">
        <f>配列!F122</f>
        <v>922192</v>
      </c>
      <c r="K122" s="2">
        <f>_xlfn.XLOOKUP(E122,セットアップレポート_紐づけ用!A:A,セットアップレポート_紐づけ用!R:R)</f>
        <v>45950.728460648148</v>
      </c>
      <c r="L122" t="str">
        <f t="shared" si="5"/>
        <v xml:space="preserve">    922192 100377</v>
      </c>
      <c r="M122">
        <f>_xlfn.XLOOKUP(L122,EGPro!A:A,EGPro!D:D)</f>
        <v>3330</v>
      </c>
      <c r="N122">
        <f>_xlfn.XLOOKUP(L122,EGPro!A:A,EGPro!C:C)</f>
        <v>4000</v>
      </c>
      <c r="O122">
        <f t="shared" si="6"/>
        <v>0</v>
      </c>
      <c r="P122" t="e">
        <f>_xlfn.XLOOKUP(O122,EGPro!A:A,EGPro!D:D)</f>
        <v>#N/A</v>
      </c>
      <c r="Q122" t="e">
        <f>_xlfn.XLOOKUP(O122,EGPro!A:A,EGPro!C:C)</f>
        <v>#N/A</v>
      </c>
    </row>
    <row r="123" spans="1:17" x14ac:dyDescent="0.45">
      <c r="A123" s="3" t="str">
        <f>配列!B123</f>
        <v>L2NPM-2</v>
      </c>
      <c r="B123" s="3" t="str">
        <f>_xlfn.XLOOKUP(A123,対応表!A:A,対応表!B:B)</f>
        <v>L2-NPM02</v>
      </c>
      <c r="C123" s="3">
        <f>配列!C123</f>
        <v>1</v>
      </c>
      <c r="D123" s="3" t="str">
        <f>IF(配列!E123="",RIGHT(配列!D123&amp;配列!E123,4)&amp;"L",RIGHT(配列!D123&amp;配列!E123,5))</f>
        <v>0016R</v>
      </c>
      <c r="E123" s="3" t="str">
        <f t="shared" si="4"/>
        <v>L2-NPM020016R9000007948</v>
      </c>
      <c r="F123" s="3" t="str">
        <f>_xlfn.XLOOKUP(E123,セットアップレポート_紐づけ用!A:A,セットアップレポート_紐づけ用!J:J)</f>
        <v>9000007948 100413</v>
      </c>
      <c r="G123" s="3">
        <f>_xlfn.XLOOKUP(E123,セットアップレポート_紐づけ用!A:A,セットアップレポート_紐づけ用!V:V)</f>
        <v>0</v>
      </c>
      <c r="H123" s="3">
        <f t="shared" si="7"/>
        <v>3</v>
      </c>
      <c r="I123" t="str">
        <f>IF(J123=0,"",IF(配列!E123="",マクロ実行!$A$16 &amp;" T"&amp;H123&amp;"-"&amp;RIGHT(配列!D123&amp;配列!E123,2),マクロ実行!$A$16 &amp;" T"&amp;H123&amp;"-"&amp;RIGHT(配列!D123&amp;配列!E123,3)))</f>
        <v>TEC56 T3-16R</v>
      </c>
      <c r="J123">
        <f>配列!F123</f>
        <v>9000007948</v>
      </c>
      <c r="K123" s="2">
        <f>_xlfn.XLOOKUP(E123,セットアップレポート_紐づけ用!A:A,セットアップレポート_紐づけ用!R:R)</f>
        <v>45930.63140046296</v>
      </c>
      <c r="L123" t="str">
        <f t="shared" si="5"/>
        <v>9000007948 100413</v>
      </c>
      <c r="M123">
        <f>_xlfn.XLOOKUP(L123,EGPro!A:A,EGPro!D:D)</f>
        <v>1748</v>
      </c>
      <c r="N123">
        <f>_xlfn.XLOOKUP(L123,EGPro!A:A,EGPro!C:C)</f>
        <v>5000</v>
      </c>
      <c r="O123">
        <f t="shared" si="6"/>
        <v>0</v>
      </c>
      <c r="P123" t="e">
        <f>_xlfn.XLOOKUP(O123,EGPro!A:A,EGPro!D:D)</f>
        <v>#N/A</v>
      </c>
      <c r="Q123" t="e">
        <f>_xlfn.XLOOKUP(O123,EGPro!A:A,EGPro!C:C)</f>
        <v>#N/A</v>
      </c>
    </row>
    <row r="124" spans="1:17" x14ac:dyDescent="0.45">
      <c r="A124" s="3" t="str">
        <f>配列!B124</f>
        <v>L2NPM-2</v>
      </c>
      <c r="B124" s="3" t="str">
        <f>_xlfn.XLOOKUP(A124,対応表!A:A,対応表!B:B)</f>
        <v>L2-NPM02</v>
      </c>
      <c r="C124" s="3">
        <f>配列!C124</f>
        <v>1</v>
      </c>
      <c r="D124" s="3" t="str">
        <f>IF(配列!E124="",RIGHT(配列!D124&amp;配列!E124,4)&amp;"L",RIGHT(配列!D124&amp;配列!E124,5))</f>
        <v>0017L</v>
      </c>
      <c r="E124" s="3" t="str">
        <f t="shared" si="4"/>
        <v>L2-NPM020017L554116</v>
      </c>
      <c r="F124" s="3" t="str">
        <f>_xlfn.XLOOKUP(E124,セットアップレポート_紐づけ用!A:A,セットアップレポート_紐づけ用!J:J)</f>
        <v>554116 100132</v>
      </c>
      <c r="G124" s="3">
        <f>_xlfn.XLOOKUP(E124,セットアップレポート_紐づけ用!A:A,セットアップレポート_紐づけ用!V:V)</f>
        <v>0</v>
      </c>
      <c r="H124" s="3">
        <f t="shared" si="7"/>
        <v>3</v>
      </c>
      <c r="I124" t="str">
        <f>IF(J124=0,"",IF(配列!E124="",マクロ実行!$A$16 &amp;" T"&amp;H124&amp;"-"&amp;RIGHT(配列!D124&amp;配列!E124,2),マクロ実行!$A$16 &amp;" T"&amp;H124&amp;"-"&amp;RIGHT(配列!D124&amp;配列!E124,3)))</f>
        <v>TEC56 T3-17L</v>
      </c>
      <c r="J124">
        <f>配列!F124</f>
        <v>554116</v>
      </c>
      <c r="K124" s="2">
        <f>_xlfn.XLOOKUP(E124,セットアップレポート_紐づけ用!A:A,セットアップレポート_紐づけ用!R:R)</f>
        <v>45932.78733796296</v>
      </c>
      <c r="L124" t="str">
        <f t="shared" si="5"/>
        <v xml:space="preserve">    554116 100132</v>
      </c>
      <c r="M124">
        <f>_xlfn.XLOOKUP(L124,EGPro!A:A,EGPro!D:D)</f>
        <v>4356</v>
      </c>
      <c r="N124">
        <f>_xlfn.XLOOKUP(L124,EGPro!A:A,EGPro!C:C)</f>
        <v>5000</v>
      </c>
      <c r="O124">
        <f t="shared" si="6"/>
        <v>0</v>
      </c>
      <c r="P124" t="e">
        <f>_xlfn.XLOOKUP(O124,EGPro!A:A,EGPro!D:D)</f>
        <v>#N/A</v>
      </c>
      <c r="Q124" t="e">
        <f>_xlfn.XLOOKUP(O124,EGPro!A:A,EGPro!C:C)</f>
        <v>#N/A</v>
      </c>
    </row>
    <row r="125" spans="1:17" x14ac:dyDescent="0.45">
      <c r="A125" s="3" t="str">
        <f>配列!B125</f>
        <v>L2NPM-2</v>
      </c>
      <c r="B125" s="3" t="str">
        <f>_xlfn.XLOOKUP(A125,対応表!A:A,対応表!B:B)</f>
        <v>L2-NPM02</v>
      </c>
      <c r="C125" s="3">
        <f>配列!C125</f>
        <v>1</v>
      </c>
      <c r="D125" s="3" t="str">
        <f>IF(配列!E125="",RIGHT(配列!D125&amp;配列!E125,4)&amp;"L",RIGHT(配列!D125&amp;配列!E125,5))</f>
        <v>0017R</v>
      </c>
      <c r="E125" s="3" t="str">
        <f t="shared" si="4"/>
        <v>L2-NPM020017R620624</v>
      </c>
      <c r="F125" s="3" t="str">
        <f>_xlfn.XLOOKUP(E125,セットアップレポート_紐づけ用!A:A,セットアップレポート_紐づけ用!J:J)</f>
        <v>620624 101014</v>
      </c>
      <c r="G125" s="3">
        <f>_xlfn.XLOOKUP(E125,セットアップレポート_紐づけ用!A:A,セットアップレポート_紐づけ用!V:V)</f>
        <v>0</v>
      </c>
      <c r="H125" s="3">
        <f t="shared" si="7"/>
        <v>3</v>
      </c>
      <c r="I125" t="str">
        <f>IF(J125=0,"",IF(配列!E125="",マクロ実行!$A$16 &amp;" T"&amp;H125&amp;"-"&amp;RIGHT(配列!D125&amp;配列!E125,2),マクロ実行!$A$16 &amp;" T"&amp;H125&amp;"-"&amp;RIGHT(配列!D125&amp;配列!E125,3)))</f>
        <v>TEC56 T3-17R</v>
      </c>
      <c r="J125">
        <f>配列!F125</f>
        <v>620624</v>
      </c>
      <c r="K125" s="2">
        <f>_xlfn.XLOOKUP(E125,セットアップレポート_紐づけ用!A:A,セットアップレポート_紐づけ用!R:R)</f>
        <v>45950.728460648148</v>
      </c>
      <c r="L125" t="str">
        <f t="shared" si="5"/>
        <v xml:space="preserve">    620624 101014</v>
      </c>
      <c r="M125">
        <f>_xlfn.XLOOKUP(L125,EGPro!A:A,EGPro!D:D)</f>
        <v>4240</v>
      </c>
      <c r="N125">
        <f>_xlfn.XLOOKUP(L125,EGPro!A:A,EGPro!C:C)</f>
        <v>10000</v>
      </c>
      <c r="O125">
        <f t="shared" si="6"/>
        <v>0</v>
      </c>
      <c r="P125" t="e">
        <f>_xlfn.XLOOKUP(O125,EGPro!A:A,EGPro!D:D)</f>
        <v>#N/A</v>
      </c>
      <c r="Q125" t="e">
        <f>_xlfn.XLOOKUP(O125,EGPro!A:A,EGPro!C:C)</f>
        <v>#N/A</v>
      </c>
    </row>
    <row r="126" spans="1:17" x14ac:dyDescent="0.45">
      <c r="A126" s="3" t="str">
        <f>配列!B126</f>
        <v>L2NPM-2</v>
      </c>
      <c r="B126" s="3" t="str">
        <f>_xlfn.XLOOKUP(A126,対応表!A:A,対応表!B:B)</f>
        <v>L2-NPM02</v>
      </c>
      <c r="C126" s="3">
        <f>配列!C126</f>
        <v>1</v>
      </c>
      <c r="D126" s="3" t="str">
        <f>IF(配列!E126="",RIGHT(配列!D126&amp;配列!E126,4)&amp;"L",RIGHT(配列!D126&amp;配列!E126,5))</f>
        <v>0018L</v>
      </c>
      <c r="E126" s="3" t="str">
        <f t="shared" si="4"/>
        <v>L2-NPM020018L667707</v>
      </c>
      <c r="F126" s="3" t="str">
        <f>_xlfn.XLOOKUP(E126,セットアップレポート_紐づけ用!A:A,セットアップレポート_紐づけ用!J:J)</f>
        <v>667707 101556</v>
      </c>
      <c r="G126" s="3">
        <f>_xlfn.XLOOKUP(E126,セットアップレポート_紐づけ用!A:A,セットアップレポート_紐づけ用!V:V)</f>
        <v>0</v>
      </c>
      <c r="H126" s="3">
        <f t="shared" si="7"/>
        <v>3</v>
      </c>
      <c r="I126" t="str">
        <f>IF(J126=0,"",IF(配列!E126="",マクロ実行!$A$16 &amp;" T"&amp;H126&amp;"-"&amp;RIGHT(配列!D126&amp;配列!E126,2),マクロ実行!$A$16 &amp;" T"&amp;H126&amp;"-"&amp;RIGHT(配列!D126&amp;配列!E126,3)))</f>
        <v>TEC56 T3-18L</v>
      </c>
      <c r="J126">
        <f>配列!F126</f>
        <v>667707</v>
      </c>
      <c r="K126" s="2">
        <f>_xlfn.XLOOKUP(E126,セットアップレポート_紐づけ用!A:A,セットアップレポート_紐づけ用!R:R)</f>
        <v>45950.728460648148</v>
      </c>
      <c r="L126" t="str">
        <f t="shared" si="5"/>
        <v xml:space="preserve">    667707 101556</v>
      </c>
      <c r="M126">
        <f>_xlfn.XLOOKUP(L126,EGPro!A:A,EGPro!D:D)</f>
        <v>7653</v>
      </c>
      <c r="N126">
        <f>_xlfn.XLOOKUP(L126,EGPro!A:A,EGPro!C:C)</f>
        <v>10000</v>
      </c>
      <c r="O126">
        <f t="shared" si="6"/>
        <v>0</v>
      </c>
      <c r="P126" t="e">
        <f>_xlfn.XLOOKUP(O126,EGPro!A:A,EGPro!D:D)</f>
        <v>#N/A</v>
      </c>
      <c r="Q126" t="e">
        <f>_xlfn.XLOOKUP(O126,EGPro!A:A,EGPro!C:C)</f>
        <v>#N/A</v>
      </c>
    </row>
    <row r="127" spans="1:17" x14ac:dyDescent="0.45">
      <c r="A127" s="3" t="str">
        <f>配列!B127</f>
        <v>L2NPM-2</v>
      </c>
      <c r="B127" s="3" t="str">
        <f>_xlfn.XLOOKUP(A127,対応表!A:A,対応表!B:B)</f>
        <v>L2-NPM02</v>
      </c>
      <c r="C127" s="3">
        <f>配列!C127</f>
        <v>1</v>
      </c>
      <c r="D127" s="3" t="str">
        <f>IF(配列!E127="",RIGHT(配列!D127&amp;配列!E127,4)&amp;"L",RIGHT(配列!D127&amp;配列!E127,5))</f>
        <v>0018R</v>
      </c>
      <c r="E127" s="3" t="str">
        <f t="shared" si="4"/>
        <v>L2-NPM020018R683832</v>
      </c>
      <c r="F127" s="3" t="str">
        <f>_xlfn.XLOOKUP(E127,セットアップレポート_紐づけ用!A:A,セットアップレポート_紐づけ用!J:J)</f>
        <v>683832 100192</v>
      </c>
      <c r="G127" s="3">
        <f>_xlfn.XLOOKUP(E127,セットアップレポート_紐づけ用!A:A,セットアップレポート_紐づけ用!V:V)</f>
        <v>0</v>
      </c>
      <c r="H127" s="3">
        <f t="shared" si="7"/>
        <v>3</v>
      </c>
      <c r="I127" t="str">
        <f>IF(J127=0,"",IF(配列!E127="",マクロ実行!$A$16 &amp;" T"&amp;H127&amp;"-"&amp;RIGHT(配列!D127&amp;配列!E127,2),マクロ実行!$A$16 &amp;" T"&amp;H127&amp;"-"&amp;RIGHT(配列!D127&amp;配列!E127,3)))</f>
        <v>TEC56 T3-18R</v>
      </c>
      <c r="J127">
        <f>配列!F127</f>
        <v>683832</v>
      </c>
      <c r="K127" s="2">
        <f>_xlfn.XLOOKUP(E127,セットアップレポート_紐づけ用!A:A,セットアップレポート_紐づけ用!R:R)</f>
        <v>45930.448622685188</v>
      </c>
      <c r="L127" t="str">
        <f t="shared" si="5"/>
        <v xml:space="preserve">    683832 100192</v>
      </c>
      <c r="M127">
        <f>_xlfn.XLOOKUP(L127,EGPro!A:A,EGPro!D:D)</f>
        <v>7279</v>
      </c>
      <c r="N127">
        <f>_xlfn.XLOOKUP(L127,EGPro!A:A,EGPro!C:C)</f>
        <v>10000</v>
      </c>
      <c r="O127">
        <f t="shared" si="6"/>
        <v>0</v>
      </c>
      <c r="P127" t="e">
        <f>_xlfn.XLOOKUP(O127,EGPro!A:A,EGPro!D:D)</f>
        <v>#N/A</v>
      </c>
      <c r="Q127" t="e">
        <f>_xlfn.XLOOKUP(O127,EGPro!A:A,EGPro!C:C)</f>
        <v>#N/A</v>
      </c>
    </row>
    <row r="128" spans="1:17" x14ac:dyDescent="0.45">
      <c r="A128" s="3" t="str">
        <f>配列!B128</f>
        <v>L2NPM-2</v>
      </c>
      <c r="B128" s="3" t="str">
        <f>_xlfn.XLOOKUP(A128,対応表!A:A,対応表!B:B)</f>
        <v>L2-NPM02</v>
      </c>
      <c r="C128" s="3">
        <f>配列!C128</f>
        <v>1</v>
      </c>
      <c r="D128" s="3" t="str">
        <f>IF(配列!E128="",RIGHT(配列!D128&amp;配列!E128,4)&amp;"L",RIGHT(配列!D128&amp;配列!E128,5))</f>
        <v>0019L</v>
      </c>
      <c r="E128" s="3" t="str">
        <f t="shared" si="4"/>
        <v>L2-NPM020019L668715A</v>
      </c>
      <c r="F128" s="3" t="str">
        <f>_xlfn.XLOOKUP(E128,セットアップレポート_紐づけ用!A:A,セットアップレポート_紐づけ用!J:J)</f>
        <v>668715A103694</v>
      </c>
      <c r="G128" s="3" t="str">
        <f>_xlfn.XLOOKUP(E128,セットアップレポート_紐づけ用!A:A,セットアップレポート_紐づけ用!V:V)</f>
        <v>668715A103698</v>
      </c>
      <c r="H128" s="3">
        <f t="shared" si="7"/>
        <v>3</v>
      </c>
      <c r="I128" t="str">
        <f>IF(J128=0,"",IF(配列!E128="",マクロ実行!$A$16 &amp;" T"&amp;H128&amp;"-"&amp;RIGHT(配列!D128&amp;配列!E128,2),マクロ実行!$A$16 &amp;" T"&amp;H128&amp;"-"&amp;RIGHT(配列!D128&amp;配列!E128,3)))</f>
        <v>TEC56 T3-19L</v>
      </c>
      <c r="J128" t="str">
        <f>配列!F128</f>
        <v>668715A</v>
      </c>
      <c r="K128" s="2">
        <f>_xlfn.XLOOKUP(E128,セットアップレポート_紐づけ用!A:A,セットアップレポート_紐づけ用!R:R)</f>
        <v>45950.728460648148</v>
      </c>
      <c r="L128" t="str">
        <f t="shared" si="5"/>
        <v xml:space="preserve">    668715A103694</v>
      </c>
      <c r="M128">
        <f>_xlfn.XLOOKUP(L128,EGPro!A:A,EGPro!D:D)</f>
        <v>345</v>
      </c>
      <c r="N128">
        <f>_xlfn.XLOOKUP(L128,EGPro!A:A,EGPro!C:C)</f>
        <v>5000</v>
      </c>
      <c r="O128" t="str">
        <f t="shared" si="6"/>
        <v xml:space="preserve">    668715A103698</v>
      </c>
      <c r="P128">
        <f>_xlfn.XLOOKUP(O128,EGPro!A:A,EGPro!D:D)</f>
        <v>5000</v>
      </c>
      <c r="Q128">
        <f>_xlfn.XLOOKUP(O128,EGPro!A:A,EGPro!C:C)</f>
        <v>5000</v>
      </c>
    </row>
    <row r="129" spans="1:17" x14ac:dyDescent="0.45">
      <c r="A129" s="3" t="str">
        <f>配列!B129</f>
        <v>L2NPM-2</v>
      </c>
      <c r="B129" s="3" t="str">
        <f>_xlfn.XLOOKUP(A129,対応表!A:A,対応表!B:B)</f>
        <v>L2-NPM02</v>
      </c>
      <c r="C129" s="3">
        <f>配列!C129</f>
        <v>1</v>
      </c>
      <c r="D129" s="3" t="str">
        <f>IF(配列!E129="",RIGHT(配列!D129&amp;配列!E129,4)&amp;"L",RIGHT(配列!D129&amp;配列!E129,5))</f>
        <v>0019R</v>
      </c>
      <c r="E129" s="3" t="str">
        <f t="shared" si="4"/>
        <v>L2-NPM020019R620508</v>
      </c>
      <c r="F129" s="3" t="str">
        <f>_xlfn.XLOOKUP(E129,セットアップレポート_紐づけ用!A:A,セットアップレポート_紐づけ用!J:J)</f>
        <v>620508 104938</v>
      </c>
      <c r="G129" s="3">
        <f>_xlfn.XLOOKUP(E129,セットアップレポート_紐づけ用!A:A,セットアップレポート_紐づけ用!V:V)</f>
        <v>0</v>
      </c>
      <c r="H129" s="3">
        <f t="shared" si="7"/>
        <v>3</v>
      </c>
      <c r="I129" t="str">
        <f>IF(J129=0,"",IF(配列!E129="",マクロ実行!$A$16 &amp;" T"&amp;H129&amp;"-"&amp;RIGHT(配列!D129&amp;配列!E129,2),マクロ実行!$A$16 &amp;" T"&amp;H129&amp;"-"&amp;RIGHT(配列!D129&amp;配列!E129,3)))</f>
        <v>TEC56 T3-19R</v>
      </c>
      <c r="J129">
        <f>配列!F129</f>
        <v>620508</v>
      </c>
      <c r="K129" s="2">
        <f>_xlfn.XLOOKUP(E129,セットアップレポート_紐づけ用!A:A,セットアップレポート_紐づけ用!R:R)</f>
        <v>45944.538819444446</v>
      </c>
      <c r="L129" t="str">
        <f t="shared" si="5"/>
        <v xml:space="preserve">    620508 104938</v>
      </c>
      <c r="M129">
        <f>_xlfn.XLOOKUP(L129,EGPro!A:A,EGPro!D:D)</f>
        <v>1289</v>
      </c>
      <c r="N129">
        <f>_xlfn.XLOOKUP(L129,EGPro!A:A,EGPro!C:C)</f>
        <v>4000</v>
      </c>
      <c r="O129">
        <f t="shared" si="6"/>
        <v>0</v>
      </c>
      <c r="P129" t="e">
        <f>_xlfn.XLOOKUP(O129,EGPro!A:A,EGPro!D:D)</f>
        <v>#N/A</v>
      </c>
      <c r="Q129" t="e">
        <f>_xlfn.XLOOKUP(O129,EGPro!A:A,EGPro!C:C)</f>
        <v>#N/A</v>
      </c>
    </row>
    <row r="130" spans="1:17" x14ac:dyDescent="0.45">
      <c r="A130" s="3" t="str">
        <f>配列!B130</f>
        <v>L2NPM-2</v>
      </c>
      <c r="B130" s="3" t="str">
        <f>_xlfn.XLOOKUP(A130,対応表!A:A,対応表!B:B)</f>
        <v>L2-NPM02</v>
      </c>
      <c r="C130" s="3">
        <f>配列!C130</f>
        <v>1</v>
      </c>
      <c r="D130" s="3" t="str">
        <f>IF(配列!E130="",RIGHT(配列!D130&amp;配列!E130,4)&amp;"L",RIGHT(配列!D130&amp;配列!E130,5))</f>
        <v>0020L</v>
      </c>
      <c r="E130" s="3" t="str">
        <f t="shared" ref="E130:E193" si="8">IF(J130=0,,B130&amp;D130&amp;J130)</f>
        <v>L2-NPM020020L9000044578</v>
      </c>
      <c r="F130" s="3" t="str">
        <f>_xlfn.XLOOKUP(E130,セットアップレポート_紐づけ用!A:A,セットアップレポート_紐づけ用!J:J)</f>
        <v>9000044578 102211</v>
      </c>
      <c r="G130" s="3">
        <f>_xlfn.XLOOKUP(E130,セットアップレポート_紐づけ用!A:A,セットアップレポート_紐づけ用!V:V)</f>
        <v>0</v>
      </c>
      <c r="H130" s="3">
        <f t="shared" si="7"/>
        <v>3</v>
      </c>
      <c r="I130" t="str">
        <f>IF(J130=0,"",IF(配列!E130="",マクロ実行!$A$16 &amp;" T"&amp;H130&amp;"-"&amp;RIGHT(配列!D130&amp;配列!E130,2),マクロ実行!$A$16 &amp;" T"&amp;H130&amp;"-"&amp;RIGHT(配列!D130&amp;配列!E130,3)))</f>
        <v>TEC56 T3-20L</v>
      </c>
      <c r="J130">
        <f>配列!F130</f>
        <v>9000044578</v>
      </c>
      <c r="K130" s="2">
        <f>_xlfn.XLOOKUP(E130,セットアップレポート_紐づけ用!A:A,セットアップレポート_紐づけ用!R:R)</f>
        <v>45950.728460648148</v>
      </c>
      <c r="L130" t="str">
        <f t="shared" ref="L130:L193" si="9">IF(LEN(F130)=13,"    "&amp;F130,F130)</f>
        <v>9000044578 102211</v>
      </c>
      <c r="M130">
        <f>_xlfn.XLOOKUP(L130,EGPro!A:A,EGPro!D:D)</f>
        <v>7247</v>
      </c>
      <c r="N130">
        <f>_xlfn.XLOOKUP(L130,EGPro!A:A,EGPro!C:C)</f>
        <v>8000</v>
      </c>
      <c r="O130">
        <f t="shared" ref="O130:O193" si="10">IF(LEN(G130)=13,"    "&amp;G130,G130)</f>
        <v>0</v>
      </c>
      <c r="P130" t="e">
        <f>_xlfn.XLOOKUP(O130,EGPro!A:A,EGPro!D:D)</f>
        <v>#N/A</v>
      </c>
      <c r="Q130" t="e">
        <f>_xlfn.XLOOKUP(O130,EGPro!A:A,EGPro!C:C)</f>
        <v>#N/A</v>
      </c>
    </row>
    <row r="131" spans="1:17" x14ac:dyDescent="0.45">
      <c r="A131" s="3" t="str">
        <f>配列!B131</f>
        <v>L2NPM-2</v>
      </c>
      <c r="B131" s="3" t="str">
        <f>_xlfn.XLOOKUP(A131,対応表!A:A,対応表!B:B)</f>
        <v>L2-NPM02</v>
      </c>
      <c r="C131" s="3">
        <f>配列!C131</f>
        <v>1</v>
      </c>
      <c r="D131" s="3" t="str">
        <f>IF(配列!E131="",RIGHT(配列!D131&amp;配列!E131,4)&amp;"L",RIGHT(配列!D131&amp;配列!E131,5))</f>
        <v>0020R</v>
      </c>
      <c r="E131" s="3" t="str">
        <f t="shared" si="8"/>
        <v>L2-NPM020020R684368</v>
      </c>
      <c r="F131" s="3" t="str">
        <f>_xlfn.XLOOKUP(E131,セットアップレポート_紐づけ用!A:A,セットアップレポート_紐づけ用!J:J)</f>
        <v>684368 100884</v>
      </c>
      <c r="G131" s="3">
        <f>_xlfn.XLOOKUP(E131,セットアップレポート_紐づけ用!A:A,セットアップレポート_紐づけ用!V:V)</f>
        <v>0</v>
      </c>
      <c r="H131" s="3">
        <f t="shared" ref="H131:H194" si="11">2*RIGHT(A131,1)-2+C131</f>
        <v>3</v>
      </c>
      <c r="I131" t="str">
        <f>IF(J131=0,"",IF(配列!E131="",マクロ実行!$A$16 &amp;" T"&amp;H131&amp;"-"&amp;RIGHT(配列!D131&amp;配列!E131,2),マクロ実行!$A$16 &amp;" T"&amp;H131&amp;"-"&amp;RIGHT(配列!D131&amp;配列!E131,3)))</f>
        <v>TEC56 T3-20R</v>
      </c>
      <c r="J131">
        <f>配列!F131</f>
        <v>684368</v>
      </c>
      <c r="K131" s="2">
        <f>_xlfn.XLOOKUP(E131,セットアップレポート_紐づけ用!A:A,セットアップレポート_紐づけ用!R:R)</f>
        <v>45946.59412037037</v>
      </c>
      <c r="L131" t="str">
        <f t="shared" si="9"/>
        <v xml:space="preserve">    684368 100884</v>
      </c>
      <c r="M131">
        <f>_xlfn.XLOOKUP(L131,EGPro!A:A,EGPro!D:D)</f>
        <v>9079</v>
      </c>
      <c r="N131">
        <f>_xlfn.XLOOKUP(L131,EGPro!A:A,EGPro!C:C)</f>
        <v>10000</v>
      </c>
      <c r="O131">
        <f t="shared" si="10"/>
        <v>0</v>
      </c>
      <c r="P131" t="e">
        <f>_xlfn.XLOOKUP(O131,EGPro!A:A,EGPro!D:D)</f>
        <v>#N/A</v>
      </c>
      <c r="Q131" t="e">
        <f>_xlfn.XLOOKUP(O131,EGPro!A:A,EGPro!C:C)</f>
        <v>#N/A</v>
      </c>
    </row>
    <row r="132" spans="1:17" x14ac:dyDescent="0.45">
      <c r="A132" s="3" t="str">
        <f>配列!B132</f>
        <v>L2NPM-2</v>
      </c>
      <c r="B132" s="3" t="str">
        <f>_xlfn.XLOOKUP(A132,対応表!A:A,対応表!B:B)</f>
        <v>L2-NPM02</v>
      </c>
      <c r="C132" s="3">
        <f>配列!C132</f>
        <v>1</v>
      </c>
      <c r="D132" s="3" t="str">
        <f>IF(配列!E132="",RIGHT(配列!D132&amp;配列!E132,4)&amp;"L",RIGHT(配列!D132&amp;配列!E132,5))</f>
        <v>0021L</v>
      </c>
      <c r="E132" s="3" t="str">
        <f t="shared" si="8"/>
        <v>L2-NPM020021L9000066598</v>
      </c>
      <c r="F132" s="3" t="str">
        <f>_xlfn.XLOOKUP(E132,セットアップレポート_紐づけ用!A:A,セットアップレポート_紐づけ用!J:J)</f>
        <v>9000066598 109399</v>
      </c>
      <c r="G132" s="3">
        <f>_xlfn.XLOOKUP(E132,セットアップレポート_紐づけ用!A:A,セットアップレポート_紐づけ用!V:V)</f>
        <v>0</v>
      </c>
      <c r="H132" s="3">
        <f t="shared" si="11"/>
        <v>3</v>
      </c>
      <c r="I132" t="str">
        <f>IF(J132=0,"",IF(配列!E132="",マクロ実行!$A$16 &amp;" T"&amp;H132&amp;"-"&amp;RIGHT(配列!D132&amp;配列!E132,2),マクロ実行!$A$16 &amp;" T"&amp;H132&amp;"-"&amp;RIGHT(配列!D132&amp;配列!E132,3)))</f>
        <v>TEC56 T3-21L</v>
      </c>
      <c r="J132">
        <f>配列!F132</f>
        <v>9000066598</v>
      </c>
      <c r="K132" s="2">
        <f>_xlfn.XLOOKUP(E132,セットアップレポート_紐づけ用!A:A,セットアップレポート_紐づけ用!R:R)</f>
        <v>45950.728460648148</v>
      </c>
      <c r="L132" t="str">
        <f t="shared" si="9"/>
        <v>9000066598 109399</v>
      </c>
      <c r="M132">
        <f>_xlfn.XLOOKUP(L132,EGPro!A:A,EGPro!D:D)</f>
        <v>2360</v>
      </c>
      <c r="N132">
        <f>_xlfn.XLOOKUP(L132,EGPro!A:A,EGPro!C:C)</f>
        <v>4000</v>
      </c>
      <c r="O132">
        <f t="shared" si="10"/>
        <v>0</v>
      </c>
      <c r="P132" t="e">
        <f>_xlfn.XLOOKUP(O132,EGPro!A:A,EGPro!D:D)</f>
        <v>#N/A</v>
      </c>
      <c r="Q132" t="e">
        <f>_xlfn.XLOOKUP(O132,EGPro!A:A,EGPro!C:C)</f>
        <v>#N/A</v>
      </c>
    </row>
    <row r="133" spans="1:17" x14ac:dyDescent="0.45">
      <c r="A133" s="3" t="str">
        <f>配列!B133</f>
        <v>L2NPM-2</v>
      </c>
      <c r="B133" s="3" t="str">
        <f>_xlfn.XLOOKUP(A133,対応表!A:A,対応表!B:B)</f>
        <v>L2-NPM02</v>
      </c>
      <c r="C133" s="3">
        <f>配列!C133</f>
        <v>1</v>
      </c>
      <c r="D133" s="3" t="str">
        <f>IF(配列!E133="",RIGHT(配列!D133&amp;配列!E133,4)&amp;"L",RIGHT(配列!D133&amp;配列!E133,5))</f>
        <v>0021R</v>
      </c>
      <c r="E133" s="3" t="str">
        <f t="shared" si="8"/>
        <v>L2-NPM020021R672595</v>
      </c>
      <c r="F133" s="3" t="str">
        <f>_xlfn.XLOOKUP(E133,セットアップレポート_紐づけ用!A:A,セットアップレポート_紐づけ用!J:J)</f>
        <v>672595 102620</v>
      </c>
      <c r="G133" s="3" t="str">
        <f>_xlfn.XLOOKUP(E133,セットアップレポート_紐づけ用!A:A,セットアップレポート_紐づけ用!V:V)</f>
        <v>672595 102627</v>
      </c>
      <c r="H133" s="3">
        <f t="shared" si="11"/>
        <v>3</v>
      </c>
      <c r="I133" t="str">
        <f>IF(J133=0,"",IF(配列!E133="",マクロ実行!$A$16 &amp;" T"&amp;H133&amp;"-"&amp;RIGHT(配列!D133&amp;配列!E133,2),マクロ実行!$A$16 &amp;" T"&amp;H133&amp;"-"&amp;RIGHT(配列!D133&amp;配列!E133,3)))</f>
        <v>TEC56 T3-21R</v>
      </c>
      <c r="J133">
        <f>配列!F133</f>
        <v>672595</v>
      </c>
      <c r="K133" s="2">
        <f>_xlfn.XLOOKUP(E133,セットアップレポート_紐づけ用!A:A,セットアップレポート_紐づけ用!R:R)</f>
        <v>45950.728460648148</v>
      </c>
      <c r="L133" t="str">
        <f t="shared" si="9"/>
        <v xml:space="preserve">    672595 102620</v>
      </c>
      <c r="M133">
        <f>_xlfn.XLOOKUP(L133,EGPro!A:A,EGPro!D:D)</f>
        <v>895</v>
      </c>
      <c r="N133">
        <f>_xlfn.XLOOKUP(L133,EGPro!A:A,EGPro!C:C)</f>
        <v>10000</v>
      </c>
      <c r="O133" t="str">
        <f t="shared" si="10"/>
        <v xml:space="preserve">    672595 102627</v>
      </c>
      <c r="P133">
        <f>_xlfn.XLOOKUP(O133,EGPro!A:A,EGPro!D:D)</f>
        <v>10000</v>
      </c>
      <c r="Q133">
        <f>_xlfn.XLOOKUP(O133,EGPro!A:A,EGPro!C:C)</f>
        <v>10000</v>
      </c>
    </row>
    <row r="134" spans="1:17" x14ac:dyDescent="0.45">
      <c r="A134" s="3" t="str">
        <f>配列!B134</f>
        <v>L2NPM-2</v>
      </c>
      <c r="B134" s="3" t="str">
        <f>_xlfn.XLOOKUP(A134,対応表!A:A,対応表!B:B)</f>
        <v>L2-NPM02</v>
      </c>
      <c r="C134" s="3">
        <f>配列!C134</f>
        <v>1</v>
      </c>
      <c r="D134" s="3" t="str">
        <f>IF(配列!E134="",RIGHT(配列!D134&amp;配列!E134,4)&amp;"L",RIGHT(配列!D134&amp;配列!E134,5))</f>
        <v>0022L</v>
      </c>
      <c r="E134" s="3" t="str">
        <f t="shared" si="8"/>
        <v>L2-NPM020022L667592A</v>
      </c>
      <c r="F134" s="3" t="str">
        <f>_xlfn.XLOOKUP(E134,セットアップレポート_紐づけ用!A:A,セットアップレポート_紐づけ用!J:J)</f>
        <v>667592A100564</v>
      </c>
      <c r="G134" s="3">
        <f>_xlfn.XLOOKUP(E134,セットアップレポート_紐づけ用!A:A,セットアップレポート_紐づけ用!V:V)</f>
        <v>0</v>
      </c>
      <c r="H134" s="3">
        <f t="shared" si="11"/>
        <v>3</v>
      </c>
      <c r="I134" t="str">
        <f>IF(J134=0,"",IF(配列!E134="",マクロ実行!$A$16 &amp;" T"&amp;H134&amp;"-"&amp;RIGHT(配列!D134&amp;配列!E134,2),マクロ実行!$A$16 &amp;" T"&amp;H134&amp;"-"&amp;RIGHT(配列!D134&amp;配列!E134,3)))</f>
        <v>TEC56 T3-22L</v>
      </c>
      <c r="J134" t="str">
        <f>配列!F134</f>
        <v>667592A</v>
      </c>
      <c r="K134" s="2">
        <f>_xlfn.XLOOKUP(E134,セットアップレポート_紐づけ用!A:A,セットアップレポート_紐づけ用!R:R)</f>
        <v>45950.728460648148</v>
      </c>
      <c r="L134" t="str">
        <f t="shared" si="9"/>
        <v xml:space="preserve">    667592A100564</v>
      </c>
      <c r="M134">
        <f>_xlfn.XLOOKUP(L134,EGPro!A:A,EGPro!D:D)</f>
        <v>1258</v>
      </c>
      <c r="N134">
        <f>_xlfn.XLOOKUP(L134,EGPro!A:A,EGPro!C:C)</f>
        <v>5000</v>
      </c>
      <c r="O134">
        <f t="shared" si="10"/>
        <v>0</v>
      </c>
      <c r="P134" t="e">
        <f>_xlfn.XLOOKUP(O134,EGPro!A:A,EGPro!D:D)</f>
        <v>#N/A</v>
      </c>
      <c r="Q134" t="e">
        <f>_xlfn.XLOOKUP(O134,EGPro!A:A,EGPro!C:C)</f>
        <v>#N/A</v>
      </c>
    </row>
    <row r="135" spans="1:17" x14ac:dyDescent="0.45">
      <c r="A135" s="3" t="str">
        <f>配列!B135</f>
        <v>L2NPM-2</v>
      </c>
      <c r="B135" s="3" t="str">
        <f>_xlfn.XLOOKUP(A135,対応表!A:A,対応表!B:B)</f>
        <v>L2-NPM02</v>
      </c>
      <c r="C135" s="3">
        <f>配列!C135</f>
        <v>1</v>
      </c>
      <c r="D135" s="3" t="str">
        <f>IF(配列!E135="",RIGHT(配列!D135&amp;配列!E135,4)&amp;"L",RIGHT(配列!D135&amp;配列!E135,5))</f>
        <v>0022R</v>
      </c>
      <c r="E135" s="3" t="str">
        <f t="shared" si="8"/>
        <v>L2-NPM020022R907636B</v>
      </c>
      <c r="F135" s="3" t="str">
        <f>_xlfn.XLOOKUP(E135,セットアップレポート_紐づけ用!A:A,セットアップレポート_紐づけ用!J:J)</f>
        <v>907636B100175</v>
      </c>
      <c r="G135" s="3">
        <f>_xlfn.XLOOKUP(E135,セットアップレポート_紐づけ用!A:A,セットアップレポート_紐づけ用!V:V)</f>
        <v>0</v>
      </c>
      <c r="H135" s="3">
        <f t="shared" si="11"/>
        <v>3</v>
      </c>
      <c r="I135" t="str">
        <f>IF(J135=0,"",IF(配列!E135="",マクロ実行!$A$16 &amp;" T"&amp;H135&amp;"-"&amp;RIGHT(配列!D135&amp;配列!E135,2),マクロ実行!$A$16 &amp;" T"&amp;H135&amp;"-"&amp;RIGHT(配列!D135&amp;配列!E135,3)))</f>
        <v>TEC56 T3-22R</v>
      </c>
      <c r="J135" t="str">
        <f>配列!F135</f>
        <v>907636B</v>
      </c>
      <c r="K135" s="2">
        <f>_xlfn.XLOOKUP(E135,セットアップレポート_紐づけ用!A:A,セットアップレポート_紐づけ用!R:R)</f>
        <v>45930.448645833334</v>
      </c>
      <c r="L135" t="str">
        <f t="shared" si="9"/>
        <v xml:space="preserve">    907636B100175</v>
      </c>
      <c r="M135">
        <f>_xlfn.XLOOKUP(L135,EGPro!A:A,EGPro!D:D)</f>
        <v>2474</v>
      </c>
      <c r="N135">
        <f>_xlfn.XLOOKUP(L135,EGPro!A:A,EGPro!C:C)</f>
        <v>3000</v>
      </c>
      <c r="O135">
        <f t="shared" si="10"/>
        <v>0</v>
      </c>
      <c r="P135" t="e">
        <f>_xlfn.XLOOKUP(O135,EGPro!A:A,EGPro!D:D)</f>
        <v>#N/A</v>
      </c>
      <c r="Q135" t="e">
        <f>_xlfn.XLOOKUP(O135,EGPro!A:A,EGPro!C:C)</f>
        <v>#N/A</v>
      </c>
    </row>
    <row r="136" spans="1:17" x14ac:dyDescent="0.45">
      <c r="A136" s="3" t="str">
        <f>配列!B136</f>
        <v>L2NPM-2</v>
      </c>
      <c r="B136" s="3" t="str">
        <f>_xlfn.XLOOKUP(A136,対応表!A:A,対応表!B:B)</f>
        <v>L2-NPM02</v>
      </c>
      <c r="C136" s="3">
        <f>配列!C136</f>
        <v>1</v>
      </c>
      <c r="D136" s="3" t="str">
        <f>IF(配列!E136="",RIGHT(配列!D136&amp;配列!E136,4)&amp;"L",RIGHT(配列!D136&amp;配列!E136,5))</f>
        <v>0023L</v>
      </c>
      <c r="E136" s="3" t="str">
        <f t="shared" si="8"/>
        <v>L2-NPM020023L9000002623</v>
      </c>
      <c r="F136" s="3" t="str">
        <f>_xlfn.XLOOKUP(E136,セットアップレポート_紐づけ用!A:A,セットアップレポート_紐づけ用!J:J)</f>
        <v>9000002623 100062</v>
      </c>
      <c r="G136" s="3" t="str">
        <f>_xlfn.XLOOKUP(E136,セットアップレポート_紐づけ用!A:A,セットアップレポート_紐づけ用!V:V)</f>
        <v>9000002623 100063</v>
      </c>
      <c r="H136" s="3">
        <f t="shared" si="11"/>
        <v>3</v>
      </c>
      <c r="I136" t="str">
        <f>IF(J136=0,"",IF(配列!E136="",マクロ実行!$A$16 &amp;" T"&amp;H136&amp;"-"&amp;RIGHT(配列!D136&amp;配列!E136,2),マクロ実行!$A$16 &amp;" T"&amp;H136&amp;"-"&amp;RIGHT(配列!D136&amp;配列!E136,3)))</f>
        <v>TEC56 T3-23L</v>
      </c>
      <c r="J136">
        <f>配列!F136</f>
        <v>9000002623</v>
      </c>
      <c r="K136" s="2">
        <f>_xlfn.XLOOKUP(E136,セットアップレポート_紐づけ用!A:A,セットアップレポート_紐づけ用!R:R)</f>
        <v>45930.448645833334</v>
      </c>
      <c r="L136" t="str">
        <f t="shared" si="9"/>
        <v>9000002623 100062</v>
      </c>
      <c r="M136">
        <f>_xlfn.XLOOKUP(L136,EGPro!A:A,EGPro!D:D)</f>
        <v>60</v>
      </c>
      <c r="N136">
        <f>_xlfn.XLOOKUP(L136,EGPro!A:A,EGPro!C:C)</f>
        <v>1000</v>
      </c>
      <c r="O136" t="str">
        <f t="shared" si="10"/>
        <v>9000002623 100063</v>
      </c>
      <c r="P136">
        <f>_xlfn.XLOOKUP(O136,EGPro!A:A,EGPro!D:D)</f>
        <v>1000</v>
      </c>
      <c r="Q136">
        <f>_xlfn.XLOOKUP(O136,EGPro!A:A,EGPro!C:C)</f>
        <v>1000</v>
      </c>
    </row>
    <row r="137" spans="1:17" x14ac:dyDescent="0.45">
      <c r="A137" s="3" t="str">
        <f>配列!B137</f>
        <v>L2NPM-2</v>
      </c>
      <c r="B137" s="3" t="str">
        <f>_xlfn.XLOOKUP(A137,対応表!A:A,対応表!B:B)</f>
        <v>L2-NPM02</v>
      </c>
      <c r="C137" s="3">
        <f>配列!C137</f>
        <v>1</v>
      </c>
      <c r="D137" s="3" t="str">
        <f>IF(配列!E137="",RIGHT(配列!D137&amp;配列!E137,4)&amp;"L",RIGHT(配列!D137&amp;配列!E137,5))</f>
        <v>0023R</v>
      </c>
      <c r="E137" s="3" t="str">
        <f t="shared" si="8"/>
        <v>L2-NPM020023R667476A</v>
      </c>
      <c r="F137" s="3" t="str">
        <f>_xlfn.XLOOKUP(E137,セットアップレポート_紐づけ用!A:A,セットアップレポート_紐づけ用!J:J)</f>
        <v>667476A100682</v>
      </c>
      <c r="G137" s="3" t="str">
        <f>_xlfn.XLOOKUP(E137,セットアップレポート_紐づけ用!A:A,セットアップレポート_紐づけ用!V:V)</f>
        <v>667476A100688</v>
      </c>
      <c r="H137" s="3">
        <f t="shared" si="11"/>
        <v>3</v>
      </c>
      <c r="I137" t="str">
        <f>IF(J137=0,"",IF(配列!E137="",マクロ実行!$A$16 &amp;" T"&amp;H137&amp;"-"&amp;RIGHT(配列!D137&amp;配列!E137,2),マクロ実行!$A$16 &amp;" T"&amp;H137&amp;"-"&amp;RIGHT(配列!D137&amp;配列!E137,3)))</f>
        <v>TEC56 T3-23R</v>
      </c>
      <c r="J137" t="str">
        <f>配列!F137</f>
        <v>667476A</v>
      </c>
      <c r="K137" s="2">
        <f>_xlfn.XLOOKUP(E137,セットアップレポート_紐づけ用!A:A,セットアップレポート_紐づけ用!R:R)</f>
        <v>45950.728472222225</v>
      </c>
      <c r="L137" t="str">
        <f t="shared" si="9"/>
        <v xml:space="preserve">    667476A100682</v>
      </c>
      <c r="M137">
        <f>_xlfn.XLOOKUP(L137,EGPro!A:A,EGPro!D:D)</f>
        <v>599</v>
      </c>
      <c r="N137">
        <f>_xlfn.XLOOKUP(L137,EGPro!A:A,EGPro!C:C)</f>
        <v>5000</v>
      </c>
      <c r="O137" t="str">
        <f t="shared" si="10"/>
        <v xml:space="preserve">    667476A100688</v>
      </c>
      <c r="P137">
        <f>_xlfn.XLOOKUP(O137,EGPro!A:A,EGPro!D:D)</f>
        <v>5000</v>
      </c>
      <c r="Q137">
        <f>_xlfn.XLOOKUP(O137,EGPro!A:A,EGPro!C:C)</f>
        <v>5000</v>
      </c>
    </row>
    <row r="138" spans="1:17" x14ac:dyDescent="0.45">
      <c r="A138" s="3" t="str">
        <f>配列!B138</f>
        <v>L2NPM-2</v>
      </c>
      <c r="B138" s="3" t="str">
        <f>_xlfn.XLOOKUP(A138,対応表!A:A,対応表!B:B)</f>
        <v>L2-NPM02</v>
      </c>
      <c r="C138" s="3">
        <f>配列!C138</f>
        <v>1</v>
      </c>
      <c r="D138" s="3" t="str">
        <f>IF(配列!E138="",RIGHT(配列!D138&amp;配列!E138,4)&amp;"L",RIGHT(配列!D138&amp;配列!E138,5))</f>
        <v>0024L</v>
      </c>
      <c r="E138" s="3" t="str">
        <f t="shared" si="8"/>
        <v>L2-NPM020024L9000068524</v>
      </c>
      <c r="F138" s="3" t="str">
        <f>_xlfn.XLOOKUP(E138,セットアップレポート_紐づけ用!A:A,セットアップレポート_紐づけ用!J:J)</f>
        <v>9000068524 100286</v>
      </c>
      <c r="G138" s="3">
        <f>_xlfn.XLOOKUP(E138,セットアップレポート_紐づけ用!A:A,セットアップレポート_紐づけ用!V:V)</f>
        <v>0</v>
      </c>
      <c r="H138" s="3">
        <f t="shared" si="11"/>
        <v>3</v>
      </c>
      <c r="I138" t="str">
        <f>IF(J138=0,"",IF(配列!E138="",マクロ実行!$A$16 &amp;" T"&amp;H138&amp;"-"&amp;RIGHT(配列!D138&amp;配列!E138,2),マクロ実行!$A$16 &amp;" T"&amp;H138&amp;"-"&amp;RIGHT(配列!D138&amp;配列!E138,3)))</f>
        <v>TEC56 T3-24L</v>
      </c>
      <c r="J138">
        <f>配列!F138</f>
        <v>9000068524</v>
      </c>
      <c r="K138" s="2">
        <f>_xlfn.XLOOKUP(E138,セットアップレポート_紐づけ用!A:A,セットアップレポート_紐づけ用!R:R)</f>
        <v>45950.728472222225</v>
      </c>
      <c r="L138" t="str">
        <f t="shared" si="9"/>
        <v>9000068524 100286</v>
      </c>
      <c r="M138">
        <f>_xlfn.XLOOKUP(L138,EGPro!A:A,EGPro!D:D)</f>
        <v>9935</v>
      </c>
      <c r="N138">
        <f>_xlfn.XLOOKUP(L138,EGPro!A:A,EGPro!C:C)</f>
        <v>10000</v>
      </c>
      <c r="O138">
        <f t="shared" si="10"/>
        <v>0</v>
      </c>
      <c r="P138" t="e">
        <f>_xlfn.XLOOKUP(O138,EGPro!A:A,EGPro!D:D)</f>
        <v>#N/A</v>
      </c>
      <c r="Q138" t="e">
        <f>_xlfn.XLOOKUP(O138,EGPro!A:A,EGPro!C:C)</f>
        <v>#N/A</v>
      </c>
    </row>
    <row r="139" spans="1:17" x14ac:dyDescent="0.45">
      <c r="A139" s="3" t="str">
        <f>配列!B139</f>
        <v>L2NPM-2</v>
      </c>
      <c r="B139" s="3" t="str">
        <f>_xlfn.XLOOKUP(A139,対応表!A:A,対応表!B:B)</f>
        <v>L2-NPM02</v>
      </c>
      <c r="C139" s="3">
        <f>配列!C139</f>
        <v>1</v>
      </c>
      <c r="D139" s="3" t="str">
        <f>IF(配列!E139="",RIGHT(配列!D139&amp;配列!E139,4)&amp;"L",RIGHT(配列!D139&amp;配列!E139,5))</f>
        <v>0024R</v>
      </c>
      <c r="E139" s="3" t="str">
        <f t="shared" si="8"/>
        <v>L2-NPM020024R934767</v>
      </c>
      <c r="F139" s="3" t="str">
        <f>_xlfn.XLOOKUP(E139,セットアップレポート_紐づけ用!A:A,セットアップレポート_紐づけ用!J:J)</f>
        <v>934767 100176</v>
      </c>
      <c r="G139" s="3">
        <f>_xlfn.XLOOKUP(E139,セットアップレポート_紐づけ用!A:A,セットアップレポート_紐づけ用!V:V)</f>
        <v>0</v>
      </c>
      <c r="H139" s="3">
        <f t="shared" si="11"/>
        <v>3</v>
      </c>
      <c r="I139" t="str">
        <f>IF(J139=0,"",IF(配列!E139="",マクロ実行!$A$16 &amp;" T"&amp;H139&amp;"-"&amp;RIGHT(配列!D139&amp;配列!E139,2),マクロ実行!$A$16 &amp;" T"&amp;H139&amp;"-"&amp;RIGHT(配列!D139&amp;配列!E139,3)))</f>
        <v>TEC56 T3-24R</v>
      </c>
      <c r="J139">
        <f>配列!F139</f>
        <v>934767</v>
      </c>
      <c r="K139" s="2">
        <f>_xlfn.XLOOKUP(E139,セットアップレポート_紐づけ用!A:A,セットアップレポート_紐づけ用!R:R)</f>
        <v>45930.448645833334</v>
      </c>
      <c r="L139" t="str">
        <f t="shared" si="9"/>
        <v xml:space="preserve">    934767 100176</v>
      </c>
      <c r="M139">
        <f>_xlfn.XLOOKUP(L139,EGPro!A:A,EGPro!D:D)</f>
        <v>2469</v>
      </c>
      <c r="N139">
        <f>_xlfn.XLOOKUP(L139,EGPro!A:A,EGPro!C:C)</f>
        <v>3000</v>
      </c>
      <c r="O139">
        <f t="shared" si="10"/>
        <v>0</v>
      </c>
      <c r="P139" t="e">
        <f>_xlfn.XLOOKUP(O139,EGPro!A:A,EGPro!D:D)</f>
        <v>#N/A</v>
      </c>
      <c r="Q139" t="e">
        <f>_xlfn.XLOOKUP(O139,EGPro!A:A,EGPro!C:C)</f>
        <v>#N/A</v>
      </c>
    </row>
    <row r="140" spans="1:17" x14ac:dyDescent="0.45">
      <c r="A140" s="3" t="str">
        <f>配列!B140</f>
        <v>L2NPM-2</v>
      </c>
      <c r="B140" s="3" t="str">
        <f>_xlfn.XLOOKUP(A140,対応表!A:A,対応表!B:B)</f>
        <v>L2-NPM02</v>
      </c>
      <c r="C140" s="3">
        <f>配列!C140</f>
        <v>1</v>
      </c>
      <c r="D140" s="3" t="str">
        <f>IF(配列!E140="",RIGHT(配列!D140&amp;配列!E140,4)&amp;"L",RIGHT(配列!D140&amp;配列!E140,5))</f>
        <v>0025L</v>
      </c>
      <c r="E140" s="3" t="str">
        <f t="shared" si="8"/>
        <v>L2-NPM020025L667289A</v>
      </c>
      <c r="F140" s="3" t="str">
        <f>_xlfn.XLOOKUP(E140,セットアップレポート_紐づけ用!A:A,セットアップレポート_紐づけ用!J:J)</f>
        <v>667289A100714</v>
      </c>
      <c r="G140" s="3">
        <f>_xlfn.XLOOKUP(E140,セットアップレポート_紐づけ用!A:A,セットアップレポート_紐づけ用!V:V)</f>
        <v>0</v>
      </c>
      <c r="H140" s="3">
        <f t="shared" si="11"/>
        <v>3</v>
      </c>
      <c r="I140" t="str">
        <f>IF(J140=0,"",IF(配列!E140="",マクロ実行!$A$16 &amp;" T"&amp;H140&amp;"-"&amp;RIGHT(配列!D140&amp;配列!E140,2),マクロ実行!$A$16 &amp;" T"&amp;H140&amp;"-"&amp;RIGHT(配列!D140&amp;配列!E140,3)))</f>
        <v>TEC56 T3-25L</v>
      </c>
      <c r="J140" t="str">
        <f>配列!F140</f>
        <v>667289A</v>
      </c>
      <c r="K140" s="2">
        <f>_xlfn.XLOOKUP(E140,セットアップレポート_紐づけ用!A:A,セットアップレポート_紐づけ用!R:R)</f>
        <v>45950.728472222225</v>
      </c>
      <c r="L140" t="str">
        <f t="shared" si="9"/>
        <v xml:space="preserve">    667289A100714</v>
      </c>
      <c r="M140">
        <f>_xlfn.XLOOKUP(L140,EGPro!A:A,EGPro!D:D)</f>
        <v>2462</v>
      </c>
      <c r="N140">
        <f>_xlfn.XLOOKUP(L140,EGPro!A:A,EGPro!C:C)</f>
        <v>5000</v>
      </c>
      <c r="O140">
        <f t="shared" si="10"/>
        <v>0</v>
      </c>
      <c r="P140" t="e">
        <f>_xlfn.XLOOKUP(O140,EGPro!A:A,EGPro!D:D)</f>
        <v>#N/A</v>
      </c>
      <c r="Q140" t="e">
        <f>_xlfn.XLOOKUP(O140,EGPro!A:A,EGPro!C:C)</f>
        <v>#N/A</v>
      </c>
    </row>
    <row r="141" spans="1:17" x14ac:dyDescent="0.45">
      <c r="A141" s="3" t="str">
        <f>配列!B141</f>
        <v>L2NPM-2</v>
      </c>
      <c r="B141" s="3" t="str">
        <f>_xlfn.XLOOKUP(A141,対応表!A:A,対応表!B:B)</f>
        <v>L2-NPM02</v>
      </c>
      <c r="C141" s="3">
        <f>配列!C141</f>
        <v>1</v>
      </c>
      <c r="D141" s="3" t="str">
        <f>IF(配列!E141="",RIGHT(配列!D141&amp;配列!E141,4)&amp;"L",RIGHT(配列!D141&amp;配列!E141,5))</f>
        <v>0025R</v>
      </c>
      <c r="E141" s="3" t="str">
        <f t="shared" si="8"/>
        <v>L2-NPM020025R529581A</v>
      </c>
      <c r="F141" s="3" t="str">
        <f>_xlfn.XLOOKUP(E141,セットアップレポート_紐づけ用!A:A,セットアップレポート_紐づけ用!J:J)</f>
        <v>529581A100232</v>
      </c>
      <c r="G141" s="3">
        <f>_xlfn.XLOOKUP(E141,セットアップレポート_紐づけ用!A:A,セットアップレポート_紐づけ用!V:V)</f>
        <v>0</v>
      </c>
      <c r="H141" s="3">
        <f t="shared" si="11"/>
        <v>3</v>
      </c>
      <c r="I141" t="str">
        <f>IF(J141=0,"",IF(配列!E141="",マクロ実行!$A$16 &amp;" T"&amp;H141&amp;"-"&amp;RIGHT(配列!D141&amp;配列!E141,2),マクロ実行!$A$16 &amp;" T"&amp;H141&amp;"-"&amp;RIGHT(配列!D141&amp;配列!E141,3)))</f>
        <v>TEC56 T3-25R</v>
      </c>
      <c r="J141" t="str">
        <f>配列!F141</f>
        <v>529581A</v>
      </c>
      <c r="K141" s="2">
        <f>_xlfn.XLOOKUP(E141,セットアップレポート_紐づけ用!A:A,セットアップレポート_紐づけ用!R:R)</f>
        <v>45930.448657407411</v>
      </c>
      <c r="L141" t="str">
        <f t="shared" si="9"/>
        <v xml:space="preserve">    529581A100232</v>
      </c>
      <c r="M141">
        <f>_xlfn.XLOOKUP(L141,EGPro!A:A,EGPro!D:D)</f>
        <v>3498</v>
      </c>
      <c r="N141">
        <f>_xlfn.XLOOKUP(L141,EGPro!A:A,EGPro!C:C)</f>
        <v>4000</v>
      </c>
      <c r="O141">
        <f t="shared" si="10"/>
        <v>0</v>
      </c>
      <c r="P141" t="e">
        <f>_xlfn.XLOOKUP(O141,EGPro!A:A,EGPro!D:D)</f>
        <v>#N/A</v>
      </c>
      <c r="Q141" t="e">
        <f>_xlfn.XLOOKUP(O141,EGPro!A:A,EGPro!C:C)</f>
        <v>#N/A</v>
      </c>
    </row>
    <row r="142" spans="1:17" x14ac:dyDescent="0.45">
      <c r="A142" s="3" t="str">
        <f>配列!B142</f>
        <v>L2NPM-2</v>
      </c>
      <c r="B142" s="3" t="str">
        <f>_xlfn.XLOOKUP(A142,対応表!A:A,対応表!B:B)</f>
        <v>L2-NPM02</v>
      </c>
      <c r="C142" s="3">
        <f>配列!C142</f>
        <v>1</v>
      </c>
      <c r="D142" s="3" t="str">
        <f>IF(配列!E142="",RIGHT(配列!D142&amp;配列!E142,4)&amp;"L",RIGHT(配列!D142&amp;配列!E142,5))</f>
        <v>0026L</v>
      </c>
      <c r="E142" s="3" t="str">
        <f t="shared" si="8"/>
        <v>L2-NPM020026L627083A</v>
      </c>
      <c r="F142" s="3" t="str">
        <f>_xlfn.XLOOKUP(E142,セットアップレポート_紐づけ用!A:A,セットアップレポート_紐づけ用!J:J)</f>
        <v>627083A100243</v>
      </c>
      <c r="G142" s="3">
        <f>_xlfn.XLOOKUP(E142,セットアップレポート_紐づけ用!A:A,セットアップレポート_紐づけ用!V:V)</f>
        <v>0</v>
      </c>
      <c r="H142" s="3">
        <f t="shared" si="11"/>
        <v>3</v>
      </c>
      <c r="I142" t="str">
        <f>IF(J142=0,"",IF(配列!E142="",マクロ実行!$A$16 &amp;" T"&amp;H142&amp;"-"&amp;RIGHT(配列!D142&amp;配列!E142,2),マクロ実行!$A$16 &amp;" T"&amp;H142&amp;"-"&amp;RIGHT(配列!D142&amp;配列!E142,3)))</f>
        <v>TEC56 T3-26L</v>
      </c>
      <c r="J142" t="str">
        <f>配列!F142</f>
        <v>627083A</v>
      </c>
      <c r="K142" s="2">
        <f>_xlfn.XLOOKUP(E142,セットアップレポート_紐づけ用!A:A,セットアップレポート_紐づけ用!R:R)</f>
        <v>45930.448657407411</v>
      </c>
      <c r="L142" t="str">
        <f t="shared" si="9"/>
        <v xml:space="preserve">    627083A100243</v>
      </c>
      <c r="M142">
        <f>_xlfn.XLOOKUP(L142,EGPro!A:A,EGPro!D:D)</f>
        <v>3484</v>
      </c>
      <c r="N142">
        <f>_xlfn.XLOOKUP(L142,EGPro!A:A,EGPro!C:C)</f>
        <v>4000</v>
      </c>
      <c r="O142">
        <f t="shared" si="10"/>
        <v>0</v>
      </c>
      <c r="P142" t="e">
        <f>_xlfn.XLOOKUP(O142,EGPro!A:A,EGPro!D:D)</f>
        <v>#N/A</v>
      </c>
      <c r="Q142" t="e">
        <f>_xlfn.XLOOKUP(O142,EGPro!A:A,EGPro!C:C)</f>
        <v>#N/A</v>
      </c>
    </row>
    <row r="143" spans="1:17" x14ac:dyDescent="0.45">
      <c r="A143" s="3" t="str">
        <f>配列!B143</f>
        <v>L2NPM-2</v>
      </c>
      <c r="B143" s="3" t="str">
        <f>_xlfn.XLOOKUP(A143,対応表!A:A,対応表!B:B)</f>
        <v>L2-NPM02</v>
      </c>
      <c r="C143" s="3">
        <f>配列!C143</f>
        <v>1</v>
      </c>
      <c r="D143" s="3" t="str">
        <f>IF(配列!E143="",RIGHT(配列!D143&amp;配列!E143,4)&amp;"L",RIGHT(配列!D143&amp;配列!E143,5))</f>
        <v>0026R</v>
      </c>
      <c r="E143" s="3" t="str">
        <f t="shared" si="8"/>
        <v>L2-NPM020026R568012B</v>
      </c>
      <c r="F143" s="3" t="str">
        <f>_xlfn.XLOOKUP(E143,セットアップレポート_紐づけ用!A:A,セットアップレポート_紐づけ用!J:J)</f>
        <v>568012B100069</v>
      </c>
      <c r="G143" s="3">
        <f>_xlfn.XLOOKUP(E143,セットアップレポート_紐づけ用!A:A,セットアップレポート_紐づけ用!V:V)</f>
        <v>0</v>
      </c>
      <c r="H143" s="3">
        <f t="shared" si="11"/>
        <v>3</v>
      </c>
      <c r="I143" t="str">
        <f>IF(J143=0,"",IF(配列!E143="",マクロ実行!$A$16 &amp;" T"&amp;H143&amp;"-"&amp;RIGHT(配列!D143&amp;配列!E143,2),マクロ実行!$A$16 &amp;" T"&amp;H143&amp;"-"&amp;RIGHT(配列!D143&amp;配列!E143,3)))</f>
        <v>TEC56 T3-26R</v>
      </c>
      <c r="J143" t="str">
        <f>配列!F143</f>
        <v>568012B</v>
      </c>
      <c r="K143" s="2">
        <f>_xlfn.XLOOKUP(E143,セットアップレポート_紐づけ用!A:A,セットアップレポート_紐づけ用!R:R)</f>
        <v>45946.442106481481</v>
      </c>
      <c r="L143" t="str">
        <f t="shared" si="9"/>
        <v xml:space="preserve">    568012B100069</v>
      </c>
      <c r="M143">
        <f>_xlfn.XLOOKUP(L143,EGPro!A:A,EGPro!D:D)</f>
        <v>3773</v>
      </c>
      <c r="N143">
        <f>_xlfn.XLOOKUP(L143,EGPro!A:A,EGPro!C:C)</f>
        <v>5000</v>
      </c>
      <c r="O143">
        <f t="shared" si="10"/>
        <v>0</v>
      </c>
      <c r="P143" t="e">
        <f>_xlfn.XLOOKUP(O143,EGPro!A:A,EGPro!D:D)</f>
        <v>#N/A</v>
      </c>
      <c r="Q143" t="e">
        <f>_xlfn.XLOOKUP(O143,EGPro!A:A,EGPro!C:C)</f>
        <v>#N/A</v>
      </c>
    </row>
    <row r="144" spans="1:17" x14ac:dyDescent="0.45">
      <c r="A144" s="3" t="str">
        <f>配列!B144</f>
        <v>L2NPM-2</v>
      </c>
      <c r="B144" s="3" t="str">
        <f>_xlfn.XLOOKUP(A144,対応表!A:A,対応表!B:B)</f>
        <v>L2-NPM02</v>
      </c>
      <c r="C144" s="3">
        <f>配列!C144</f>
        <v>1</v>
      </c>
      <c r="D144" s="3" t="str">
        <f>IF(配列!E144="",RIGHT(配列!D144&amp;配列!E144,4)&amp;"L",RIGHT(配列!D144&amp;配列!E144,5))</f>
        <v>0027L</v>
      </c>
      <c r="E144" s="3" t="str">
        <f t="shared" si="8"/>
        <v>L2-NPM020027L9000044845</v>
      </c>
      <c r="F144" s="3" t="str">
        <f>_xlfn.XLOOKUP(E144,セットアップレポート_紐づけ用!A:A,セットアップレポート_紐づけ用!J:J)</f>
        <v>9000044845 100050</v>
      </c>
      <c r="G144" s="3">
        <f>_xlfn.XLOOKUP(E144,セットアップレポート_紐づけ用!A:A,セットアップレポート_紐づけ用!V:V)</f>
        <v>0</v>
      </c>
      <c r="H144" s="3">
        <f t="shared" si="11"/>
        <v>3</v>
      </c>
      <c r="I144" t="str">
        <f>IF(J144=0,"",IF(配列!E144="",マクロ実行!$A$16 &amp;" T"&amp;H144&amp;"-"&amp;RIGHT(配列!D144&amp;配列!E144,2),マクロ実行!$A$16 &amp;" T"&amp;H144&amp;"-"&amp;RIGHT(配列!D144&amp;配列!E144,3)))</f>
        <v>TEC56 T3-27L</v>
      </c>
      <c r="J144">
        <f>配列!F144</f>
        <v>9000044845</v>
      </c>
      <c r="K144" s="2">
        <f>_xlfn.XLOOKUP(E144,セットアップレポート_紐づけ用!A:A,セットアップレポート_紐づけ用!R:R)</f>
        <v>45950.728472222225</v>
      </c>
      <c r="L144" t="str">
        <f t="shared" si="9"/>
        <v>9000044845 100050</v>
      </c>
      <c r="M144">
        <f>_xlfn.XLOOKUP(L144,EGPro!A:A,EGPro!D:D)</f>
        <v>2466</v>
      </c>
      <c r="N144">
        <f>_xlfn.XLOOKUP(L144,EGPro!A:A,EGPro!C:C)</f>
        <v>3000</v>
      </c>
      <c r="O144">
        <f t="shared" si="10"/>
        <v>0</v>
      </c>
      <c r="P144" t="e">
        <f>_xlfn.XLOOKUP(O144,EGPro!A:A,EGPro!D:D)</f>
        <v>#N/A</v>
      </c>
      <c r="Q144" t="e">
        <f>_xlfn.XLOOKUP(O144,EGPro!A:A,EGPro!C:C)</f>
        <v>#N/A</v>
      </c>
    </row>
    <row r="145" spans="1:17" x14ac:dyDescent="0.45">
      <c r="A145" s="3" t="str">
        <f>配列!B145</f>
        <v>L2NPM-2</v>
      </c>
      <c r="B145" s="3" t="str">
        <f>_xlfn.XLOOKUP(A145,対応表!A:A,対応表!B:B)</f>
        <v>L2-NPM02</v>
      </c>
      <c r="C145" s="3">
        <f>配列!C145</f>
        <v>1</v>
      </c>
      <c r="D145" s="3" t="str">
        <f>IF(配列!E145="",RIGHT(配列!D145&amp;配列!E145,4)&amp;"L",RIGHT(配列!D145&amp;配列!E145,5))</f>
        <v>0027R</v>
      </c>
      <c r="E145" s="3" t="str">
        <f t="shared" si="8"/>
        <v>L2-NPM020027R9000048511</v>
      </c>
      <c r="F145" s="3" t="str">
        <f>_xlfn.XLOOKUP(E145,セットアップレポート_紐づけ用!A:A,セットアップレポート_紐づけ用!J:J)</f>
        <v>9000048511 100780</v>
      </c>
      <c r="G145" s="3">
        <f>_xlfn.XLOOKUP(E145,セットアップレポート_紐づけ用!A:A,セットアップレポート_紐づけ用!V:V)</f>
        <v>0</v>
      </c>
      <c r="H145" s="3">
        <f t="shared" si="11"/>
        <v>3</v>
      </c>
      <c r="I145" t="str">
        <f>IF(J145=0,"",IF(配列!E145="",マクロ実行!$A$16 &amp;" T"&amp;H145&amp;"-"&amp;RIGHT(配列!D145&amp;配列!E145,2),マクロ実行!$A$16 &amp;" T"&amp;H145&amp;"-"&amp;RIGHT(配列!D145&amp;配列!E145,3)))</f>
        <v>TEC56 T3-27R</v>
      </c>
      <c r="J145">
        <f>配列!F145</f>
        <v>9000048511</v>
      </c>
      <c r="K145" s="2">
        <f>_xlfn.XLOOKUP(E145,セットアップレポート_紐づけ用!A:A,セットアップレポート_紐づけ用!R:R)</f>
        <v>45950.728472222225</v>
      </c>
      <c r="L145" t="str">
        <f t="shared" si="9"/>
        <v>9000048511 100780</v>
      </c>
      <c r="M145">
        <f>_xlfn.XLOOKUP(L145,EGPro!A:A,EGPro!D:D)</f>
        <v>2344</v>
      </c>
      <c r="N145">
        <f>_xlfn.XLOOKUP(L145,EGPro!A:A,EGPro!C:C)</f>
        <v>3000</v>
      </c>
      <c r="O145">
        <f t="shared" si="10"/>
        <v>0</v>
      </c>
      <c r="P145" t="e">
        <f>_xlfn.XLOOKUP(O145,EGPro!A:A,EGPro!D:D)</f>
        <v>#N/A</v>
      </c>
      <c r="Q145" t="e">
        <f>_xlfn.XLOOKUP(O145,EGPro!A:A,EGPro!C:C)</f>
        <v>#N/A</v>
      </c>
    </row>
    <row r="146" spans="1:17" x14ac:dyDescent="0.45">
      <c r="A146" s="3" t="str">
        <f>配列!B146</f>
        <v>L2NPM-2</v>
      </c>
      <c r="B146" s="3" t="str">
        <f>_xlfn.XLOOKUP(A146,対応表!A:A,対応表!B:B)</f>
        <v>L2-NPM02</v>
      </c>
      <c r="C146" s="3">
        <f>配列!C146</f>
        <v>1</v>
      </c>
      <c r="D146" s="3" t="str">
        <f>IF(配列!E146="",RIGHT(配列!D146&amp;配列!E146,4)&amp;"L",RIGHT(配列!D146&amp;配列!E146,5))</f>
        <v>0028L</v>
      </c>
      <c r="E146" s="3" t="str">
        <f t="shared" si="8"/>
        <v>L2-NPM020028L9000067499</v>
      </c>
      <c r="F146" s="3" t="str">
        <f>_xlfn.XLOOKUP(E146,セットアップレポート_紐づけ用!A:A,セットアップレポート_紐づけ用!J:J)</f>
        <v>9000067499 100055</v>
      </c>
      <c r="G146" s="3">
        <f>_xlfn.XLOOKUP(E146,セットアップレポート_紐づけ用!A:A,セットアップレポート_紐づけ用!V:V)</f>
        <v>0</v>
      </c>
      <c r="H146" s="3">
        <f t="shared" si="11"/>
        <v>3</v>
      </c>
      <c r="I146" t="str">
        <f>IF(J146=0,"",IF(配列!E146="",マクロ実行!$A$16 &amp;" T"&amp;H146&amp;"-"&amp;RIGHT(配列!D146&amp;配列!E146,2),マクロ実行!$A$16 &amp;" T"&amp;H146&amp;"-"&amp;RIGHT(配列!D146&amp;配列!E146,3)))</f>
        <v>TEC56 T3-28L</v>
      </c>
      <c r="J146">
        <f>配列!F146</f>
        <v>9000067499</v>
      </c>
      <c r="K146" s="2">
        <f>_xlfn.XLOOKUP(E146,セットアップレポート_紐づけ用!A:A,セットアップレポート_紐づけ用!R:R)</f>
        <v>45950.728472222225</v>
      </c>
      <c r="L146" t="str">
        <f t="shared" si="9"/>
        <v>9000067499 100055</v>
      </c>
      <c r="M146">
        <f>_xlfn.XLOOKUP(L146,EGPro!A:A,EGPro!D:D)</f>
        <v>2235</v>
      </c>
      <c r="N146">
        <f>_xlfn.XLOOKUP(L146,EGPro!A:A,EGPro!C:C)</f>
        <v>3000</v>
      </c>
      <c r="O146">
        <f t="shared" si="10"/>
        <v>0</v>
      </c>
      <c r="P146" t="e">
        <f>_xlfn.XLOOKUP(O146,EGPro!A:A,EGPro!D:D)</f>
        <v>#N/A</v>
      </c>
      <c r="Q146" t="e">
        <f>_xlfn.XLOOKUP(O146,EGPro!A:A,EGPro!C:C)</f>
        <v>#N/A</v>
      </c>
    </row>
    <row r="147" spans="1:17" x14ac:dyDescent="0.45">
      <c r="A147" s="3" t="str">
        <f>配列!B147</f>
        <v>L2NPM-2</v>
      </c>
      <c r="B147" s="3" t="str">
        <f>_xlfn.XLOOKUP(A147,対応表!A:A,対応表!B:B)</f>
        <v>L2-NPM02</v>
      </c>
      <c r="C147" s="3">
        <f>配列!C147</f>
        <v>1</v>
      </c>
      <c r="D147" s="3" t="str">
        <f>IF(配列!E147="",RIGHT(配列!D147&amp;配列!E147,4)&amp;"L",RIGHT(配列!D147&amp;配列!E147,5))</f>
        <v>0028R</v>
      </c>
      <c r="E147" s="3" t="str">
        <f t="shared" si="8"/>
        <v>L2-NPM020028R522989A</v>
      </c>
      <c r="F147" s="3" t="str">
        <f>_xlfn.XLOOKUP(E147,セットアップレポート_紐づけ用!A:A,セットアップレポート_紐づけ用!J:J)</f>
        <v>522989A101454</v>
      </c>
      <c r="G147" s="3">
        <f>_xlfn.XLOOKUP(E147,セットアップレポート_紐づけ用!A:A,セットアップレポート_紐づけ用!V:V)</f>
        <v>0</v>
      </c>
      <c r="H147" s="3">
        <f t="shared" si="11"/>
        <v>3</v>
      </c>
      <c r="I147" t="str">
        <f>IF(J147=0,"",IF(配列!E147="",マクロ実行!$A$16 &amp;" T"&amp;H147&amp;"-"&amp;RIGHT(配列!D147&amp;配列!E147,2),マクロ実行!$A$16 &amp;" T"&amp;H147&amp;"-"&amp;RIGHT(配列!D147&amp;配列!E147,3)))</f>
        <v>TEC56 T3-28R</v>
      </c>
      <c r="J147" t="str">
        <f>配列!F147</f>
        <v>522989A</v>
      </c>
      <c r="K147" s="2">
        <f>_xlfn.XLOOKUP(E147,セットアップレポート_紐づけ用!A:A,セットアップレポート_紐づけ用!R:R)</f>
        <v>45930.44866898148</v>
      </c>
      <c r="L147" t="str">
        <f t="shared" si="9"/>
        <v xml:space="preserve">    522989A101454</v>
      </c>
      <c r="M147">
        <f>_xlfn.XLOOKUP(L147,EGPro!A:A,EGPro!D:D)</f>
        <v>1464</v>
      </c>
      <c r="N147">
        <f>_xlfn.XLOOKUP(L147,EGPro!A:A,EGPro!C:C)</f>
        <v>3000</v>
      </c>
      <c r="O147">
        <f t="shared" si="10"/>
        <v>0</v>
      </c>
      <c r="P147" t="e">
        <f>_xlfn.XLOOKUP(O147,EGPro!A:A,EGPro!D:D)</f>
        <v>#N/A</v>
      </c>
      <c r="Q147" t="e">
        <f>_xlfn.XLOOKUP(O147,EGPro!A:A,EGPro!C:C)</f>
        <v>#N/A</v>
      </c>
    </row>
    <row r="148" spans="1:17" x14ac:dyDescent="0.45">
      <c r="A148" s="3" t="str">
        <f>配列!B148</f>
        <v>L2NPM-2</v>
      </c>
      <c r="B148" s="3" t="str">
        <f>_xlfn.XLOOKUP(A148,対応表!A:A,対応表!B:B)</f>
        <v>L2-NPM02</v>
      </c>
      <c r="C148" s="3">
        <f>配列!C148</f>
        <v>1</v>
      </c>
      <c r="D148" s="3" t="str">
        <f>IF(配列!E148="",RIGHT(配列!D148&amp;配列!E148,4)&amp;"L",RIGHT(配列!D148&amp;配列!E148,5))</f>
        <v>0029L</v>
      </c>
      <c r="E148" s="3" t="str">
        <f t="shared" si="8"/>
        <v>L2-NPM020029L9000066601</v>
      </c>
      <c r="F148" s="3" t="str">
        <f>_xlfn.XLOOKUP(E148,セットアップレポート_紐づけ用!A:A,セットアップレポート_紐づけ用!J:J)</f>
        <v>9000066601 101752</v>
      </c>
      <c r="G148" s="3">
        <f>_xlfn.XLOOKUP(E148,セットアップレポート_紐づけ用!A:A,セットアップレポート_紐づけ用!V:V)</f>
        <v>0</v>
      </c>
      <c r="H148" s="3">
        <f t="shared" si="11"/>
        <v>3</v>
      </c>
      <c r="I148" t="str">
        <f>IF(J148=0,"",IF(配列!E148="",マクロ実行!$A$16 &amp;" T"&amp;H148&amp;"-"&amp;RIGHT(配列!D148&amp;配列!E148,2),マクロ実行!$A$16 &amp;" T"&amp;H148&amp;"-"&amp;RIGHT(配列!D148&amp;配列!E148,3)))</f>
        <v>TEC56 T3-29L</v>
      </c>
      <c r="J148">
        <f>配列!F148</f>
        <v>9000066601</v>
      </c>
      <c r="K148" s="2">
        <f>_xlfn.XLOOKUP(E148,セットアップレポート_紐づけ用!A:A,セットアップレポート_紐づけ用!R:R)</f>
        <v>45950.728472222225</v>
      </c>
      <c r="L148" t="str">
        <f t="shared" si="9"/>
        <v>9000066601 101752</v>
      </c>
      <c r="M148">
        <f>_xlfn.XLOOKUP(L148,EGPro!A:A,EGPro!D:D)</f>
        <v>1269</v>
      </c>
      <c r="N148">
        <f>_xlfn.XLOOKUP(L148,EGPro!A:A,EGPro!C:C)</f>
        <v>2000</v>
      </c>
      <c r="O148">
        <f t="shared" si="10"/>
        <v>0</v>
      </c>
      <c r="P148" t="e">
        <f>_xlfn.XLOOKUP(O148,EGPro!A:A,EGPro!D:D)</f>
        <v>#N/A</v>
      </c>
      <c r="Q148" t="e">
        <f>_xlfn.XLOOKUP(O148,EGPro!A:A,EGPro!C:C)</f>
        <v>#N/A</v>
      </c>
    </row>
    <row r="149" spans="1:17" x14ac:dyDescent="0.45">
      <c r="A149" s="3" t="str">
        <f>配列!B149</f>
        <v>L2NPM-2</v>
      </c>
      <c r="B149" s="3" t="str">
        <f>_xlfn.XLOOKUP(A149,対応表!A:A,対応表!B:B)</f>
        <v>L2-NPM02</v>
      </c>
      <c r="C149" s="3">
        <f>配列!C149</f>
        <v>1</v>
      </c>
      <c r="D149" s="3" t="str">
        <f>IF(配列!E149="",RIGHT(配列!D149&amp;配列!E149,4)&amp;"L",RIGHT(配列!D149&amp;配列!E149,5))</f>
        <v>0029R</v>
      </c>
      <c r="E149" s="3" t="str">
        <f t="shared" si="8"/>
        <v>L2-NPM020029R9000066588</v>
      </c>
      <c r="F149" s="3" t="str">
        <f>_xlfn.XLOOKUP(E149,セットアップレポート_紐づけ用!A:A,セットアップレポート_紐づけ用!J:J)</f>
        <v>9000066588 100282</v>
      </c>
      <c r="G149" s="3">
        <f>_xlfn.XLOOKUP(E149,セットアップレポート_紐づけ用!A:A,セットアップレポート_紐づけ用!V:V)</f>
        <v>0</v>
      </c>
      <c r="H149" s="3">
        <f t="shared" si="11"/>
        <v>3</v>
      </c>
      <c r="I149" t="str">
        <f>IF(J149=0,"",IF(配列!E149="",マクロ実行!$A$16 &amp;" T"&amp;H149&amp;"-"&amp;RIGHT(配列!D149&amp;配列!E149,2),マクロ実行!$A$16 &amp;" T"&amp;H149&amp;"-"&amp;RIGHT(配列!D149&amp;配列!E149,3)))</f>
        <v>TEC56 T3-29R</v>
      </c>
      <c r="J149">
        <f>配列!F149</f>
        <v>9000066588</v>
      </c>
      <c r="K149" s="2">
        <f>_xlfn.XLOOKUP(E149,セットアップレポート_紐づけ用!A:A,セットアップレポート_紐づけ用!R:R)</f>
        <v>45930.44866898148</v>
      </c>
      <c r="L149" t="str">
        <f t="shared" si="9"/>
        <v>9000066588 100282</v>
      </c>
      <c r="M149">
        <f>_xlfn.XLOOKUP(L149,EGPro!A:A,EGPro!D:D)</f>
        <v>1164</v>
      </c>
      <c r="N149">
        <f>_xlfn.XLOOKUP(L149,EGPro!A:A,EGPro!C:C)</f>
        <v>4000</v>
      </c>
      <c r="O149">
        <f t="shared" si="10"/>
        <v>0</v>
      </c>
      <c r="P149" t="e">
        <f>_xlfn.XLOOKUP(O149,EGPro!A:A,EGPro!D:D)</f>
        <v>#N/A</v>
      </c>
      <c r="Q149" t="e">
        <f>_xlfn.XLOOKUP(O149,EGPro!A:A,EGPro!C:C)</f>
        <v>#N/A</v>
      </c>
    </row>
    <row r="150" spans="1:17" x14ac:dyDescent="0.45">
      <c r="A150" s="3" t="str">
        <f>配列!B150</f>
        <v>L2NPM-2</v>
      </c>
      <c r="B150" s="3" t="str">
        <f>_xlfn.XLOOKUP(A150,対応表!A:A,対応表!B:B)</f>
        <v>L2-NPM02</v>
      </c>
      <c r="C150" s="3">
        <f>配列!C150</f>
        <v>1</v>
      </c>
      <c r="D150" s="3" t="str">
        <f>IF(配列!E150="",RIGHT(配列!D150&amp;配列!E150,4)&amp;"L",RIGHT(配列!D150&amp;配列!E150,5))</f>
        <v>0030L</v>
      </c>
      <c r="E150" s="3">
        <f t="shared" si="8"/>
        <v>0</v>
      </c>
      <c r="F150" s="3" t="e">
        <f>_xlfn.XLOOKUP(E150,セットアップレポート_紐づけ用!A:A,セットアップレポート_紐づけ用!J:J)</f>
        <v>#N/A</v>
      </c>
      <c r="G150" s="3" t="e">
        <f>_xlfn.XLOOKUP(E150,セットアップレポート_紐づけ用!A:A,セットアップレポート_紐づけ用!V:V)</f>
        <v>#N/A</v>
      </c>
      <c r="H150" s="3">
        <f t="shared" si="11"/>
        <v>3</v>
      </c>
      <c r="I150" t="str">
        <f>IF(J150=0,"",IF(配列!E150="",マクロ実行!$A$16 &amp;" T"&amp;H150&amp;"-"&amp;RIGHT(配列!D150&amp;配列!E150,2),マクロ実行!$A$16 &amp;" T"&amp;H150&amp;"-"&amp;RIGHT(配列!D150&amp;配列!E150,3)))</f>
        <v/>
      </c>
      <c r="J150">
        <f>配列!F150</f>
        <v>0</v>
      </c>
      <c r="K150" s="2" t="e">
        <f>_xlfn.XLOOKUP(E150,セットアップレポート_紐づけ用!A:A,セットアップレポート_紐づけ用!R:R)</f>
        <v>#N/A</v>
      </c>
      <c r="L150" t="e">
        <f t="shared" si="9"/>
        <v>#N/A</v>
      </c>
      <c r="M150" t="e">
        <f>_xlfn.XLOOKUP(L150,EGPro!A:A,EGPro!D:D)</f>
        <v>#N/A</v>
      </c>
      <c r="N150" t="e">
        <f>_xlfn.XLOOKUP(L150,EGPro!A:A,EGPro!C:C)</f>
        <v>#N/A</v>
      </c>
      <c r="O150" t="e">
        <f t="shared" si="10"/>
        <v>#N/A</v>
      </c>
      <c r="P150" t="e">
        <f>_xlfn.XLOOKUP(O150,EGPro!A:A,EGPro!D:D)</f>
        <v>#N/A</v>
      </c>
      <c r="Q150" t="e">
        <f>_xlfn.XLOOKUP(O150,EGPro!A:A,EGPro!C:C)</f>
        <v>#N/A</v>
      </c>
    </row>
    <row r="151" spans="1:17" x14ac:dyDescent="0.45">
      <c r="A151" s="3" t="str">
        <f>配列!B151</f>
        <v>L2NPM-2</v>
      </c>
      <c r="B151" s="3" t="str">
        <f>_xlfn.XLOOKUP(A151,対応表!A:A,対応表!B:B)</f>
        <v>L2-NPM02</v>
      </c>
      <c r="C151" s="3">
        <f>配列!C151</f>
        <v>2</v>
      </c>
      <c r="D151" s="3" t="str">
        <f>IF(配列!E151="",RIGHT(配列!D151&amp;配列!E151,4)&amp;"L",RIGHT(配列!D151&amp;配列!E151,5))</f>
        <v>0001L</v>
      </c>
      <c r="E151" s="3" t="str">
        <f t="shared" si="8"/>
        <v>L2-NPM020001L9000058279</v>
      </c>
      <c r="F151" s="3" t="str">
        <f>_xlfn.XLOOKUP(E151,セットアップレポート_紐づけ用!A:A,セットアップレポート_紐づけ用!J:J)</f>
        <v>9000058279 100012</v>
      </c>
      <c r="G151" s="3">
        <f>_xlfn.XLOOKUP(E151,セットアップレポート_紐づけ用!A:A,セットアップレポート_紐づけ用!V:V)</f>
        <v>0</v>
      </c>
      <c r="H151" s="3">
        <f t="shared" si="11"/>
        <v>4</v>
      </c>
      <c r="I151" t="str">
        <f>IF(J151=0,"",IF(配列!E151="",マクロ実行!$A$16 &amp;" T"&amp;H151&amp;"-"&amp;RIGHT(配列!D151&amp;配列!E151,2),マクロ実行!$A$16 &amp;" T"&amp;H151&amp;"-"&amp;RIGHT(配列!D151&amp;配列!E151,3)))</f>
        <v>TEC56 T4-01</v>
      </c>
      <c r="J151">
        <f>配列!F151</f>
        <v>9000058279</v>
      </c>
      <c r="K151" s="2">
        <f>_xlfn.XLOOKUP(E151,セットアップレポート_紐づけ用!A:A,セットアップレポート_紐づけ用!R:R)</f>
        <v>45930.448680555557</v>
      </c>
      <c r="L151" t="str">
        <f t="shared" si="9"/>
        <v>9000058279 100012</v>
      </c>
      <c r="M151">
        <f>_xlfn.XLOOKUP(L151,EGPro!A:A,EGPro!D:D)</f>
        <v>1059</v>
      </c>
      <c r="N151">
        <f>_xlfn.XLOOKUP(L151,EGPro!A:A,EGPro!C:C)</f>
        <v>3000</v>
      </c>
      <c r="O151">
        <f t="shared" si="10"/>
        <v>0</v>
      </c>
      <c r="P151" t="e">
        <f>_xlfn.XLOOKUP(O151,EGPro!A:A,EGPro!D:D)</f>
        <v>#N/A</v>
      </c>
      <c r="Q151" t="e">
        <f>_xlfn.XLOOKUP(O151,EGPro!A:A,EGPro!C:C)</f>
        <v>#N/A</v>
      </c>
    </row>
    <row r="152" spans="1:17" x14ac:dyDescent="0.45">
      <c r="A152" s="3" t="str">
        <f>配列!B152</f>
        <v>L2NPM-2</v>
      </c>
      <c r="B152" s="3" t="str">
        <f>_xlfn.XLOOKUP(A152,対応表!A:A,対応表!B:B)</f>
        <v>L2-NPM02</v>
      </c>
      <c r="C152" s="3">
        <f>配列!C152</f>
        <v>2</v>
      </c>
      <c r="D152" s="3" t="str">
        <f>IF(配列!E152="",RIGHT(配列!D152&amp;配列!E152,4)&amp;"L",RIGHT(配列!D152&amp;配列!E152,5))</f>
        <v>0002L</v>
      </c>
      <c r="E152" s="3" t="str">
        <f t="shared" si="8"/>
        <v>L2-NPM020002L9000044979</v>
      </c>
      <c r="F152" s="3" t="str">
        <f>_xlfn.XLOOKUP(E152,セットアップレポート_紐づけ用!A:A,セットアップレポート_紐づけ用!J:J)</f>
        <v>9000044979 100101</v>
      </c>
      <c r="G152" s="3">
        <f>_xlfn.XLOOKUP(E152,セットアップレポート_紐づけ用!A:A,セットアップレポート_紐づけ用!V:V)</f>
        <v>0</v>
      </c>
      <c r="H152" s="3">
        <f t="shared" si="11"/>
        <v>4</v>
      </c>
      <c r="I152" t="str">
        <f>IF(J152=0,"",IF(配列!E152="",マクロ実行!$A$16 &amp;" T"&amp;H152&amp;"-"&amp;RIGHT(配列!D152&amp;配列!E152,2),マクロ実行!$A$16 &amp;" T"&amp;H152&amp;"-"&amp;RIGHT(配列!D152&amp;配列!E152,3)))</f>
        <v>TEC56 T4-02</v>
      </c>
      <c r="J152">
        <f>配列!F152</f>
        <v>9000044979</v>
      </c>
      <c r="K152" s="2">
        <f>_xlfn.XLOOKUP(E152,セットアップレポート_紐づけ用!A:A,セットアップレポート_紐づけ用!R:R)</f>
        <v>45950.728472222225</v>
      </c>
      <c r="L152" t="str">
        <f t="shared" si="9"/>
        <v>9000044979 100101</v>
      </c>
      <c r="M152">
        <f>_xlfn.XLOOKUP(L152,EGPro!A:A,EGPro!D:D)</f>
        <v>1236</v>
      </c>
      <c r="N152">
        <f>_xlfn.XLOOKUP(L152,EGPro!A:A,EGPro!C:C)</f>
        <v>3000</v>
      </c>
      <c r="O152">
        <f t="shared" si="10"/>
        <v>0</v>
      </c>
      <c r="P152" t="e">
        <f>_xlfn.XLOOKUP(O152,EGPro!A:A,EGPro!D:D)</f>
        <v>#N/A</v>
      </c>
      <c r="Q152" t="e">
        <f>_xlfn.XLOOKUP(O152,EGPro!A:A,EGPro!C:C)</f>
        <v>#N/A</v>
      </c>
    </row>
    <row r="153" spans="1:17" x14ac:dyDescent="0.45">
      <c r="A153" s="3" t="str">
        <f>配列!B153</f>
        <v>L2NPM-2</v>
      </c>
      <c r="B153" s="3" t="str">
        <f>_xlfn.XLOOKUP(A153,対応表!A:A,対応表!B:B)</f>
        <v>L2-NPM02</v>
      </c>
      <c r="C153" s="3">
        <f>配列!C153</f>
        <v>2</v>
      </c>
      <c r="D153" s="3" t="str">
        <f>IF(配列!E153="",RIGHT(配列!D153&amp;配列!E153,4)&amp;"L",RIGHT(配列!D153&amp;配列!E153,5))</f>
        <v>0003L</v>
      </c>
      <c r="E153" s="3" t="str">
        <f t="shared" si="8"/>
        <v>L2-NPM020003L554179</v>
      </c>
      <c r="F153" s="3" t="str">
        <f>_xlfn.XLOOKUP(E153,セットアップレポート_紐づけ用!A:A,セットアップレポート_紐づけ用!J:J)</f>
        <v>554179 100190</v>
      </c>
      <c r="G153" s="3">
        <f>_xlfn.XLOOKUP(E153,セットアップレポート_紐づけ用!A:A,セットアップレポート_紐づけ用!V:V)</f>
        <v>0</v>
      </c>
      <c r="H153" s="3">
        <f t="shared" si="11"/>
        <v>4</v>
      </c>
      <c r="I153" t="str">
        <f>IF(J153=0,"",IF(配列!E153="",マクロ実行!$A$16 &amp;" T"&amp;H153&amp;"-"&amp;RIGHT(配列!D153&amp;配列!E153,2),マクロ実行!$A$16 &amp;" T"&amp;H153&amp;"-"&amp;RIGHT(配列!D153&amp;配列!E153,3)))</f>
        <v>TEC56 T4-03L</v>
      </c>
      <c r="J153">
        <f>配列!F153</f>
        <v>554179</v>
      </c>
      <c r="K153" s="2">
        <f>_xlfn.XLOOKUP(E153,セットアップレポート_紐づけ用!A:A,セットアップレポート_紐づけ用!R:R)</f>
        <v>45950.728472222225</v>
      </c>
      <c r="L153" t="str">
        <f t="shared" si="9"/>
        <v xml:space="preserve">    554179 100190</v>
      </c>
      <c r="M153">
        <f>_xlfn.XLOOKUP(L153,EGPro!A:A,EGPro!D:D)</f>
        <v>2855</v>
      </c>
      <c r="N153">
        <f>_xlfn.XLOOKUP(L153,EGPro!A:A,EGPro!C:C)</f>
        <v>5000</v>
      </c>
      <c r="O153">
        <f t="shared" si="10"/>
        <v>0</v>
      </c>
      <c r="P153" t="e">
        <f>_xlfn.XLOOKUP(O153,EGPro!A:A,EGPro!D:D)</f>
        <v>#N/A</v>
      </c>
      <c r="Q153" t="e">
        <f>_xlfn.XLOOKUP(O153,EGPro!A:A,EGPro!C:C)</f>
        <v>#N/A</v>
      </c>
    </row>
    <row r="154" spans="1:17" x14ac:dyDescent="0.45">
      <c r="A154" s="3" t="str">
        <f>配列!B154</f>
        <v>L2NPM-2</v>
      </c>
      <c r="B154" s="3" t="str">
        <f>_xlfn.XLOOKUP(A154,対応表!A:A,対応表!B:B)</f>
        <v>L2-NPM02</v>
      </c>
      <c r="C154" s="3">
        <f>配列!C154</f>
        <v>2</v>
      </c>
      <c r="D154" s="3" t="str">
        <f>IF(配列!E154="",RIGHT(配列!D154&amp;配列!E154,4)&amp;"L",RIGHT(配列!D154&amp;配列!E154,5))</f>
        <v>0003R</v>
      </c>
      <c r="E154" s="3" t="str">
        <f t="shared" si="8"/>
        <v>L2-NPM020003R922183</v>
      </c>
      <c r="F154" s="3" t="str">
        <f>_xlfn.XLOOKUP(E154,セットアップレポート_紐づけ用!A:A,セットアップレポート_紐づけ用!J:J)</f>
        <v>922183 100163</v>
      </c>
      <c r="G154" s="3">
        <f>_xlfn.XLOOKUP(E154,セットアップレポート_紐づけ用!A:A,セットアップレポート_紐づけ用!V:V)</f>
        <v>0</v>
      </c>
      <c r="H154" s="3">
        <f t="shared" si="11"/>
        <v>4</v>
      </c>
      <c r="I154" t="str">
        <f>IF(J154=0,"",IF(配列!E154="",マクロ実行!$A$16 &amp;" T"&amp;H154&amp;"-"&amp;RIGHT(配列!D154&amp;配列!E154,2),マクロ実行!$A$16 &amp;" T"&amp;H154&amp;"-"&amp;RIGHT(配列!D154&amp;配列!E154,3)))</f>
        <v>TEC56 T4-03R</v>
      </c>
      <c r="J154">
        <f>配列!F154</f>
        <v>922183</v>
      </c>
      <c r="K154" s="2">
        <f>_xlfn.XLOOKUP(E154,セットアップレポート_紐づけ用!A:A,セットアップレポート_紐づけ用!R:R)</f>
        <v>45950.728472222225</v>
      </c>
      <c r="L154" t="str">
        <f t="shared" si="9"/>
        <v xml:space="preserve">    922183 100163</v>
      </c>
      <c r="M154">
        <f>_xlfn.XLOOKUP(L154,EGPro!A:A,EGPro!D:D)</f>
        <v>3004</v>
      </c>
      <c r="N154">
        <f>_xlfn.XLOOKUP(L154,EGPro!A:A,EGPro!C:C)</f>
        <v>4000</v>
      </c>
      <c r="O154">
        <f t="shared" si="10"/>
        <v>0</v>
      </c>
      <c r="P154" t="e">
        <f>_xlfn.XLOOKUP(O154,EGPro!A:A,EGPro!D:D)</f>
        <v>#N/A</v>
      </c>
      <c r="Q154" t="e">
        <f>_xlfn.XLOOKUP(O154,EGPro!A:A,EGPro!C:C)</f>
        <v>#N/A</v>
      </c>
    </row>
    <row r="155" spans="1:17" x14ac:dyDescent="0.45">
      <c r="A155" s="3" t="str">
        <f>配列!B155</f>
        <v>L2NPM-2</v>
      </c>
      <c r="B155" s="3" t="str">
        <f>_xlfn.XLOOKUP(A155,対応表!A:A,対応表!B:B)</f>
        <v>L2-NPM02</v>
      </c>
      <c r="C155" s="3">
        <f>配列!C155</f>
        <v>2</v>
      </c>
      <c r="D155" s="3" t="str">
        <f>IF(配列!E155="",RIGHT(配列!D155&amp;配列!E155,4)&amp;"L",RIGHT(配列!D155&amp;配列!E155,5))</f>
        <v>0004L</v>
      </c>
      <c r="E155" s="3" t="str">
        <f t="shared" si="8"/>
        <v>L2-NPM020004L614248A</v>
      </c>
      <c r="F155" s="3" t="str">
        <f>_xlfn.XLOOKUP(E155,セットアップレポート_紐づけ用!A:A,セットアップレポート_紐づけ用!J:J)</f>
        <v>614248A100024</v>
      </c>
      <c r="G155" s="3">
        <f>_xlfn.XLOOKUP(E155,セットアップレポート_紐づけ用!A:A,セットアップレポート_紐づけ用!V:V)</f>
        <v>0</v>
      </c>
      <c r="H155" s="3">
        <f t="shared" si="11"/>
        <v>4</v>
      </c>
      <c r="I155" t="str">
        <f>IF(J155=0,"",IF(配列!E155="",マクロ実行!$A$16 &amp;" T"&amp;H155&amp;"-"&amp;RIGHT(配列!D155&amp;配列!E155,2),マクロ実行!$A$16 &amp;" T"&amp;H155&amp;"-"&amp;RIGHT(配列!D155&amp;配列!E155,3)))</f>
        <v>TEC56 T4-04L</v>
      </c>
      <c r="J155" t="str">
        <f>配列!F155</f>
        <v>614248A</v>
      </c>
      <c r="K155" s="2">
        <f>_xlfn.XLOOKUP(E155,セットアップレポート_紐づけ用!A:A,セットアップレポート_紐づけ用!R:R)</f>
        <v>45950.728472222225</v>
      </c>
      <c r="L155" t="str">
        <f t="shared" si="9"/>
        <v xml:space="preserve">    614248A100024</v>
      </c>
      <c r="M155">
        <f>_xlfn.XLOOKUP(L155,EGPro!A:A,EGPro!D:D)</f>
        <v>4460</v>
      </c>
      <c r="N155">
        <f>_xlfn.XLOOKUP(L155,EGPro!A:A,EGPro!C:C)</f>
        <v>5000</v>
      </c>
      <c r="O155">
        <f t="shared" si="10"/>
        <v>0</v>
      </c>
      <c r="P155" t="e">
        <f>_xlfn.XLOOKUP(O155,EGPro!A:A,EGPro!D:D)</f>
        <v>#N/A</v>
      </c>
      <c r="Q155" t="e">
        <f>_xlfn.XLOOKUP(O155,EGPro!A:A,EGPro!C:C)</f>
        <v>#N/A</v>
      </c>
    </row>
    <row r="156" spans="1:17" x14ac:dyDescent="0.45">
      <c r="A156" s="3" t="str">
        <f>配列!B156</f>
        <v>L2NPM-2</v>
      </c>
      <c r="B156" s="3" t="str">
        <f>_xlfn.XLOOKUP(A156,対応表!A:A,対応表!B:B)</f>
        <v>L2-NPM02</v>
      </c>
      <c r="C156" s="3">
        <f>配列!C156</f>
        <v>2</v>
      </c>
      <c r="D156" s="3" t="str">
        <f>IF(配列!E156="",RIGHT(配列!D156&amp;配列!E156,4)&amp;"L",RIGHT(配列!D156&amp;配列!E156,5))</f>
        <v>0004R</v>
      </c>
      <c r="E156" s="3" t="str">
        <f t="shared" si="8"/>
        <v>L2-NPM020004R667155A</v>
      </c>
      <c r="F156" s="3" t="str">
        <f>_xlfn.XLOOKUP(E156,セットアップレポート_紐づけ用!A:A,セットアップレポート_紐づけ用!J:J)</f>
        <v>667155A100374</v>
      </c>
      <c r="G156" s="3">
        <f>_xlfn.XLOOKUP(E156,セットアップレポート_紐づけ用!A:A,セットアップレポート_紐づけ用!V:V)</f>
        <v>0</v>
      </c>
      <c r="H156" s="3">
        <f t="shared" si="11"/>
        <v>4</v>
      </c>
      <c r="I156" t="str">
        <f>IF(J156=0,"",IF(配列!E156="",マクロ実行!$A$16 &amp;" T"&amp;H156&amp;"-"&amp;RIGHT(配列!D156&amp;配列!E156,2),マクロ実行!$A$16 &amp;" T"&amp;H156&amp;"-"&amp;RIGHT(配列!D156&amp;配列!E156,3)))</f>
        <v>TEC56 T4-04R</v>
      </c>
      <c r="J156" t="str">
        <f>配列!F156</f>
        <v>667155A</v>
      </c>
      <c r="K156" s="2">
        <f>_xlfn.XLOOKUP(E156,セットアップレポート_紐づけ用!A:A,セットアップレポート_紐づけ用!R:R)</f>
        <v>45950.728472222225</v>
      </c>
      <c r="L156" t="str">
        <f t="shared" si="9"/>
        <v xml:space="preserve">    667155A100374</v>
      </c>
      <c r="M156">
        <f>_xlfn.XLOOKUP(L156,EGPro!A:A,EGPro!D:D)</f>
        <v>4950</v>
      </c>
      <c r="N156">
        <f>_xlfn.XLOOKUP(L156,EGPro!A:A,EGPro!C:C)</f>
        <v>5000</v>
      </c>
      <c r="O156">
        <f t="shared" si="10"/>
        <v>0</v>
      </c>
      <c r="P156" t="e">
        <f>_xlfn.XLOOKUP(O156,EGPro!A:A,EGPro!D:D)</f>
        <v>#N/A</v>
      </c>
      <c r="Q156" t="e">
        <f>_xlfn.XLOOKUP(O156,EGPro!A:A,EGPro!C:C)</f>
        <v>#N/A</v>
      </c>
    </row>
    <row r="157" spans="1:17" x14ac:dyDescent="0.45">
      <c r="A157" s="3" t="str">
        <f>配列!B157</f>
        <v>L2NPM-2</v>
      </c>
      <c r="B157" s="3" t="str">
        <f>_xlfn.XLOOKUP(A157,対応表!A:A,対応表!B:B)</f>
        <v>L2-NPM02</v>
      </c>
      <c r="C157" s="3">
        <f>配列!C157</f>
        <v>2</v>
      </c>
      <c r="D157" s="3" t="str">
        <f>IF(配列!E157="",RIGHT(配列!D157&amp;配列!E157,4)&amp;"L",RIGHT(配列!D157&amp;配列!E157,5))</f>
        <v>0005L</v>
      </c>
      <c r="E157" s="3" t="str">
        <f t="shared" si="8"/>
        <v>L2-NPM020005L554892A</v>
      </c>
      <c r="F157" s="3" t="str">
        <f>_xlfn.XLOOKUP(E157,セットアップレポート_紐づけ用!A:A,セットアップレポート_紐づけ用!J:J)</f>
        <v>554892A100037</v>
      </c>
      <c r="G157" s="3" t="str">
        <f>_xlfn.XLOOKUP(E157,セットアップレポート_紐づけ用!A:A,セットアップレポート_紐づけ用!V:V)</f>
        <v>554892A100046</v>
      </c>
      <c r="H157" s="3">
        <f t="shared" si="11"/>
        <v>4</v>
      </c>
      <c r="I157" t="str">
        <f>IF(J157=0,"",IF(配列!E157="",マクロ実行!$A$16 &amp;" T"&amp;H157&amp;"-"&amp;RIGHT(配列!D157&amp;配列!E157,2),マクロ実行!$A$16 &amp;" T"&amp;H157&amp;"-"&amp;RIGHT(配列!D157&amp;配列!E157,3)))</f>
        <v>TEC56 T4-05L</v>
      </c>
      <c r="J157" t="str">
        <f>配列!F157</f>
        <v>554892A</v>
      </c>
      <c r="K157" s="2">
        <f>_xlfn.XLOOKUP(E157,セットアップレポート_紐づけ用!A:A,セットアップレポート_紐づけ用!R:R)</f>
        <v>45950.728472222225</v>
      </c>
      <c r="L157" t="str">
        <f t="shared" si="9"/>
        <v xml:space="preserve">    554892A100037</v>
      </c>
      <c r="M157">
        <f>_xlfn.XLOOKUP(L157,EGPro!A:A,EGPro!D:D)</f>
        <v>360</v>
      </c>
      <c r="N157">
        <f>_xlfn.XLOOKUP(L157,EGPro!A:A,EGPro!C:C)</f>
        <v>5000</v>
      </c>
      <c r="O157" t="str">
        <f t="shared" si="10"/>
        <v xml:space="preserve">    554892A100046</v>
      </c>
      <c r="P157">
        <f>_xlfn.XLOOKUP(O157,EGPro!A:A,EGPro!D:D)</f>
        <v>5000</v>
      </c>
      <c r="Q157">
        <f>_xlfn.XLOOKUP(O157,EGPro!A:A,EGPro!C:C)</f>
        <v>5000</v>
      </c>
    </row>
    <row r="158" spans="1:17" x14ac:dyDescent="0.45">
      <c r="A158" s="3" t="str">
        <f>配列!B158</f>
        <v>L2NPM-2</v>
      </c>
      <c r="B158" s="3" t="str">
        <f>_xlfn.XLOOKUP(A158,対応表!A:A,対応表!B:B)</f>
        <v>L2-NPM02</v>
      </c>
      <c r="C158" s="3">
        <f>配列!C158</f>
        <v>2</v>
      </c>
      <c r="D158" s="3" t="str">
        <f>IF(配列!E158="",RIGHT(配列!D158&amp;配列!E158,4)&amp;"L",RIGHT(配列!D158&amp;配列!E158,5))</f>
        <v>0005R</v>
      </c>
      <c r="E158" s="3" t="str">
        <f t="shared" si="8"/>
        <v>L2-NPM020005R9000057821</v>
      </c>
      <c r="F158" s="3" t="str">
        <f>_xlfn.XLOOKUP(E158,セットアップレポート_紐づけ用!A:A,セットアップレポート_紐づけ用!J:J)</f>
        <v>9000057821 100824</v>
      </c>
      <c r="G158" s="3">
        <f>_xlfn.XLOOKUP(E158,セットアップレポート_紐づけ用!A:A,セットアップレポート_紐づけ用!V:V)</f>
        <v>0</v>
      </c>
      <c r="H158" s="3">
        <f t="shared" si="11"/>
        <v>4</v>
      </c>
      <c r="I158" t="str">
        <f>IF(J158=0,"",IF(配列!E158="",マクロ実行!$A$16 &amp;" T"&amp;H158&amp;"-"&amp;RIGHT(配列!D158&amp;配列!E158,2),マクロ実行!$A$16 &amp;" T"&amp;H158&amp;"-"&amp;RIGHT(配列!D158&amp;配列!E158,3)))</f>
        <v>TEC56 T4-05R</v>
      </c>
      <c r="J158">
        <f>配列!F158</f>
        <v>9000057821</v>
      </c>
      <c r="K158" s="2">
        <f>_xlfn.XLOOKUP(E158,セットアップレポート_紐づけ用!A:A,セットアップレポート_紐づけ用!R:R)</f>
        <v>45950.728472222225</v>
      </c>
      <c r="L158" t="str">
        <f t="shared" si="9"/>
        <v>9000057821 100824</v>
      </c>
      <c r="M158">
        <f>_xlfn.XLOOKUP(L158,EGPro!A:A,EGPro!D:D)</f>
        <v>1926</v>
      </c>
      <c r="N158">
        <f>_xlfn.XLOOKUP(L158,EGPro!A:A,EGPro!C:C)</f>
        <v>3000</v>
      </c>
      <c r="O158">
        <f t="shared" si="10"/>
        <v>0</v>
      </c>
      <c r="P158" t="e">
        <f>_xlfn.XLOOKUP(O158,EGPro!A:A,EGPro!D:D)</f>
        <v>#N/A</v>
      </c>
      <c r="Q158" t="e">
        <f>_xlfn.XLOOKUP(O158,EGPro!A:A,EGPro!C:C)</f>
        <v>#N/A</v>
      </c>
    </row>
    <row r="159" spans="1:17" x14ac:dyDescent="0.45">
      <c r="A159" s="3" t="str">
        <f>配列!B159</f>
        <v>L2NPM-2</v>
      </c>
      <c r="B159" s="3" t="str">
        <f>_xlfn.XLOOKUP(A159,対応表!A:A,対応表!B:B)</f>
        <v>L2-NPM02</v>
      </c>
      <c r="C159" s="3">
        <f>配列!C159</f>
        <v>2</v>
      </c>
      <c r="D159" s="3" t="str">
        <f>IF(配列!E159="",RIGHT(配列!D159&amp;配列!E159,4)&amp;"L",RIGHT(配列!D159&amp;配列!E159,5))</f>
        <v>0006L</v>
      </c>
      <c r="E159" s="3" t="str">
        <f t="shared" si="8"/>
        <v>L2-NPM020006L565942A</v>
      </c>
      <c r="F159" s="3" t="str">
        <f>_xlfn.XLOOKUP(E159,セットアップレポート_紐づけ用!A:A,セットアップレポート_紐づけ用!J:J)</f>
        <v>565942A100070</v>
      </c>
      <c r="G159" s="3">
        <f>_xlfn.XLOOKUP(E159,セットアップレポート_紐づけ用!A:A,セットアップレポート_紐づけ用!V:V)</f>
        <v>0</v>
      </c>
      <c r="H159" s="3">
        <f t="shared" si="11"/>
        <v>4</v>
      </c>
      <c r="I159" t="str">
        <f>IF(J159=0,"",IF(配列!E159="",マクロ実行!$A$16 &amp;" T"&amp;H159&amp;"-"&amp;RIGHT(配列!D159&amp;配列!E159,2),マクロ実行!$A$16 &amp;" T"&amp;H159&amp;"-"&amp;RIGHT(配列!D159&amp;配列!E159,3)))</f>
        <v>TEC56 T4-06L</v>
      </c>
      <c r="J159" t="str">
        <f>配列!F159</f>
        <v>565942A</v>
      </c>
      <c r="K159" s="2">
        <f>_xlfn.XLOOKUP(E159,セットアップレポート_紐づけ用!A:A,セットアップレポート_紐づけ用!R:R)</f>
        <v>45950.728472222225</v>
      </c>
      <c r="L159" t="str">
        <f t="shared" si="9"/>
        <v xml:space="preserve">    565942A100070</v>
      </c>
      <c r="M159">
        <f>_xlfn.XLOOKUP(L159,EGPro!A:A,EGPro!D:D)</f>
        <v>3110</v>
      </c>
      <c r="N159">
        <f>_xlfn.XLOOKUP(L159,EGPro!A:A,EGPro!C:C)</f>
        <v>4000</v>
      </c>
      <c r="O159">
        <f t="shared" si="10"/>
        <v>0</v>
      </c>
      <c r="P159" t="e">
        <f>_xlfn.XLOOKUP(O159,EGPro!A:A,EGPro!D:D)</f>
        <v>#N/A</v>
      </c>
      <c r="Q159" t="e">
        <f>_xlfn.XLOOKUP(O159,EGPro!A:A,EGPro!C:C)</f>
        <v>#N/A</v>
      </c>
    </row>
    <row r="160" spans="1:17" x14ac:dyDescent="0.45">
      <c r="A160" s="3" t="str">
        <f>配列!B160</f>
        <v>L2NPM-2</v>
      </c>
      <c r="B160" s="3" t="str">
        <f>_xlfn.XLOOKUP(A160,対応表!A:A,対応表!B:B)</f>
        <v>L2-NPM02</v>
      </c>
      <c r="C160" s="3">
        <f>配列!C160</f>
        <v>2</v>
      </c>
      <c r="D160" s="3" t="str">
        <f>IF(配列!E160="",RIGHT(配列!D160&amp;配列!E160,4)&amp;"L",RIGHT(配列!D160&amp;配列!E160,5))</f>
        <v>0006R</v>
      </c>
      <c r="E160" s="3" t="str">
        <f t="shared" si="8"/>
        <v>L2-NPM020006R909215</v>
      </c>
      <c r="F160" s="3" t="str">
        <f>_xlfn.XLOOKUP(E160,セットアップレポート_紐づけ用!A:A,セットアップレポート_紐づけ用!J:J)</f>
        <v>909215 100323</v>
      </c>
      <c r="G160" s="3">
        <f>_xlfn.XLOOKUP(E160,セットアップレポート_紐づけ用!A:A,セットアップレポート_紐づけ用!V:V)</f>
        <v>0</v>
      </c>
      <c r="H160" s="3">
        <f t="shared" si="11"/>
        <v>4</v>
      </c>
      <c r="I160" t="str">
        <f>IF(J160=0,"",IF(配列!E160="",マクロ実行!$A$16 &amp;" T"&amp;H160&amp;"-"&amp;RIGHT(配列!D160&amp;配列!E160,2),マクロ実行!$A$16 &amp;" T"&amp;H160&amp;"-"&amp;RIGHT(配列!D160&amp;配列!E160,3)))</f>
        <v>TEC56 T4-06R</v>
      </c>
      <c r="J160">
        <f>配列!F160</f>
        <v>909215</v>
      </c>
      <c r="K160" s="2">
        <f>_xlfn.XLOOKUP(E160,セットアップレポート_紐づけ用!A:A,セットアップレポート_紐づけ用!R:R)</f>
        <v>45950.728472222225</v>
      </c>
      <c r="L160" t="str">
        <f t="shared" si="9"/>
        <v xml:space="preserve">    909215 100323</v>
      </c>
      <c r="M160">
        <f>_xlfn.XLOOKUP(L160,EGPro!A:A,EGPro!D:D)</f>
        <v>4665</v>
      </c>
      <c r="N160">
        <f>_xlfn.XLOOKUP(L160,EGPro!A:A,EGPro!C:C)</f>
        <v>10000</v>
      </c>
      <c r="O160">
        <f t="shared" si="10"/>
        <v>0</v>
      </c>
      <c r="P160" t="e">
        <f>_xlfn.XLOOKUP(O160,EGPro!A:A,EGPro!D:D)</f>
        <v>#N/A</v>
      </c>
      <c r="Q160" t="e">
        <f>_xlfn.XLOOKUP(O160,EGPro!A:A,EGPro!C:C)</f>
        <v>#N/A</v>
      </c>
    </row>
    <row r="161" spans="1:17" x14ac:dyDescent="0.45">
      <c r="A161" s="3" t="str">
        <f>配列!B161</f>
        <v>L2NPM-2</v>
      </c>
      <c r="B161" s="3" t="str">
        <f>_xlfn.XLOOKUP(A161,対応表!A:A,対応表!B:B)</f>
        <v>L2-NPM02</v>
      </c>
      <c r="C161" s="3">
        <f>配列!C161</f>
        <v>2</v>
      </c>
      <c r="D161" s="3" t="str">
        <f>IF(配列!E161="",RIGHT(配列!D161&amp;配列!E161,4)&amp;"L",RIGHT(配列!D161&amp;配列!E161,5))</f>
        <v>0007L</v>
      </c>
      <c r="E161" s="3" t="str">
        <f t="shared" si="8"/>
        <v>L2-NPM020007L907289</v>
      </c>
      <c r="F161" s="3" t="str">
        <f>_xlfn.XLOOKUP(E161,セットアップレポート_紐づけ用!A:A,セットアップレポート_紐づけ用!J:J)</f>
        <v>907289 100077</v>
      </c>
      <c r="G161" s="3">
        <f>_xlfn.XLOOKUP(E161,セットアップレポート_紐づけ用!A:A,セットアップレポート_紐づけ用!V:V)</f>
        <v>0</v>
      </c>
      <c r="H161" s="3">
        <f t="shared" si="11"/>
        <v>4</v>
      </c>
      <c r="I161" t="str">
        <f>IF(J161=0,"",IF(配列!E161="",マクロ実行!$A$16 &amp;" T"&amp;H161&amp;"-"&amp;RIGHT(配列!D161&amp;配列!E161,2),マクロ実行!$A$16 &amp;" T"&amp;H161&amp;"-"&amp;RIGHT(配列!D161&amp;配列!E161,3)))</f>
        <v>TEC56 T4-07L</v>
      </c>
      <c r="J161">
        <f>配列!F161</f>
        <v>907289</v>
      </c>
      <c r="K161" s="2">
        <f>_xlfn.XLOOKUP(E161,セットアップレポート_紐づけ用!A:A,セットアップレポート_紐づけ用!R:R)</f>
        <v>45950.728472222225</v>
      </c>
      <c r="L161" t="str">
        <f t="shared" si="9"/>
        <v xml:space="preserve">    907289 100077</v>
      </c>
      <c r="M161">
        <f>_xlfn.XLOOKUP(L161,EGPro!A:A,EGPro!D:D)</f>
        <v>1124</v>
      </c>
      <c r="N161">
        <f>_xlfn.XLOOKUP(L161,EGPro!A:A,EGPro!C:C)</f>
        <v>3000</v>
      </c>
      <c r="O161">
        <f t="shared" si="10"/>
        <v>0</v>
      </c>
      <c r="P161" t="e">
        <f>_xlfn.XLOOKUP(O161,EGPro!A:A,EGPro!D:D)</f>
        <v>#N/A</v>
      </c>
      <c r="Q161" t="e">
        <f>_xlfn.XLOOKUP(O161,EGPro!A:A,EGPro!C:C)</f>
        <v>#N/A</v>
      </c>
    </row>
    <row r="162" spans="1:17" x14ac:dyDescent="0.45">
      <c r="A162" s="3" t="str">
        <f>配列!B162</f>
        <v>L2NPM-2</v>
      </c>
      <c r="B162" s="3" t="str">
        <f>_xlfn.XLOOKUP(A162,対応表!A:A,対応表!B:B)</f>
        <v>L2-NPM02</v>
      </c>
      <c r="C162" s="3">
        <f>配列!C162</f>
        <v>2</v>
      </c>
      <c r="D162" s="3" t="str">
        <f>IF(配列!E162="",RIGHT(配列!D162&amp;配列!E162,4)&amp;"L",RIGHT(配列!D162&amp;配列!E162,5))</f>
        <v>0007R</v>
      </c>
      <c r="E162" s="3" t="str">
        <f t="shared" si="8"/>
        <v>L2-NPM020007R924234</v>
      </c>
      <c r="F162" s="3" t="str">
        <f>_xlfn.XLOOKUP(E162,セットアップレポート_紐づけ用!A:A,セットアップレポート_紐づけ用!J:J)</f>
        <v>924234 100029</v>
      </c>
      <c r="G162" s="3">
        <f>_xlfn.XLOOKUP(E162,セットアップレポート_紐づけ用!A:A,セットアップレポート_紐づけ用!V:V)</f>
        <v>0</v>
      </c>
      <c r="H162" s="3">
        <f t="shared" si="11"/>
        <v>4</v>
      </c>
      <c r="I162" t="str">
        <f>IF(J162=0,"",IF(配列!E162="",マクロ実行!$A$16 &amp;" T"&amp;H162&amp;"-"&amp;RIGHT(配列!D162&amp;配列!E162,2),マクロ実行!$A$16 &amp;" T"&amp;H162&amp;"-"&amp;RIGHT(配列!D162&amp;配列!E162,3)))</f>
        <v>TEC56 T4-07R</v>
      </c>
      <c r="J162">
        <f>配列!F162</f>
        <v>924234</v>
      </c>
      <c r="K162" s="2">
        <f>_xlfn.XLOOKUP(E162,セットアップレポート_紐づけ用!A:A,セットアップレポート_紐づけ用!R:R)</f>
        <v>45950.728472222225</v>
      </c>
      <c r="L162" t="str">
        <f t="shared" si="9"/>
        <v xml:space="preserve">    924234 100029</v>
      </c>
      <c r="M162">
        <f>_xlfn.XLOOKUP(L162,EGPro!A:A,EGPro!D:D)</f>
        <v>2084</v>
      </c>
      <c r="N162">
        <f>_xlfn.XLOOKUP(L162,EGPro!A:A,EGPro!C:C)</f>
        <v>5000</v>
      </c>
      <c r="O162">
        <f t="shared" si="10"/>
        <v>0</v>
      </c>
      <c r="P162" t="e">
        <f>_xlfn.XLOOKUP(O162,EGPro!A:A,EGPro!D:D)</f>
        <v>#N/A</v>
      </c>
      <c r="Q162" t="e">
        <f>_xlfn.XLOOKUP(O162,EGPro!A:A,EGPro!C:C)</f>
        <v>#N/A</v>
      </c>
    </row>
    <row r="163" spans="1:17" x14ac:dyDescent="0.45">
      <c r="A163" s="3" t="str">
        <f>配列!B163</f>
        <v>L2NPM-2</v>
      </c>
      <c r="B163" s="3" t="str">
        <f>_xlfn.XLOOKUP(A163,対応表!A:A,対応表!B:B)</f>
        <v>L2-NPM02</v>
      </c>
      <c r="C163" s="3">
        <f>配列!C163</f>
        <v>2</v>
      </c>
      <c r="D163" s="3" t="str">
        <f>IF(配列!E163="",RIGHT(配列!D163&amp;配列!E163,4)&amp;"L",RIGHT(配列!D163&amp;配列!E163,5))</f>
        <v>0008L</v>
      </c>
      <c r="E163" s="3" t="str">
        <f t="shared" si="8"/>
        <v>L2-NPM020008L661357</v>
      </c>
      <c r="F163" s="3" t="str">
        <f>_xlfn.XLOOKUP(E163,セットアップレポート_紐づけ用!A:A,セットアップレポート_紐づけ用!J:J)</f>
        <v>661357 100085</v>
      </c>
      <c r="G163" s="3">
        <f>_xlfn.XLOOKUP(E163,セットアップレポート_紐づけ用!A:A,セットアップレポート_紐づけ用!V:V)</f>
        <v>0</v>
      </c>
      <c r="H163" s="3">
        <f t="shared" si="11"/>
        <v>4</v>
      </c>
      <c r="I163" t="str">
        <f>IF(J163=0,"",IF(配列!E163="",マクロ実行!$A$16 &amp;" T"&amp;H163&amp;"-"&amp;RIGHT(配列!D163&amp;配列!E163,2),マクロ実行!$A$16 &amp;" T"&amp;H163&amp;"-"&amp;RIGHT(配列!D163&amp;配列!E163,3)))</f>
        <v>TEC56 T4-08L</v>
      </c>
      <c r="J163">
        <f>配列!F163</f>
        <v>661357</v>
      </c>
      <c r="K163" s="2">
        <f>_xlfn.XLOOKUP(E163,セットアップレポート_紐づけ用!A:A,セットアップレポート_紐づけ用!R:R)</f>
        <v>45950.728472222225</v>
      </c>
      <c r="L163" t="str">
        <f t="shared" si="9"/>
        <v xml:space="preserve">    661357 100085</v>
      </c>
      <c r="M163">
        <f>_xlfn.XLOOKUP(L163,EGPro!A:A,EGPro!D:D)</f>
        <v>3243</v>
      </c>
      <c r="N163">
        <f>_xlfn.XLOOKUP(L163,EGPro!A:A,EGPro!C:C)</f>
        <v>5000</v>
      </c>
      <c r="O163">
        <f t="shared" si="10"/>
        <v>0</v>
      </c>
      <c r="P163" t="e">
        <f>_xlfn.XLOOKUP(O163,EGPro!A:A,EGPro!D:D)</f>
        <v>#N/A</v>
      </c>
      <c r="Q163" t="e">
        <f>_xlfn.XLOOKUP(O163,EGPro!A:A,EGPro!C:C)</f>
        <v>#N/A</v>
      </c>
    </row>
    <row r="164" spans="1:17" x14ac:dyDescent="0.45">
      <c r="A164" s="3" t="str">
        <f>配列!B164</f>
        <v>L2NPM-2</v>
      </c>
      <c r="B164" s="3" t="str">
        <f>_xlfn.XLOOKUP(A164,対応表!A:A,対応表!B:B)</f>
        <v>L2-NPM02</v>
      </c>
      <c r="C164" s="3">
        <f>配列!C164</f>
        <v>2</v>
      </c>
      <c r="D164" s="3" t="str">
        <f>IF(配列!E164="",RIGHT(配列!D164&amp;配列!E164,4)&amp;"L",RIGHT(配列!D164&amp;配列!E164,5))</f>
        <v>0008R</v>
      </c>
      <c r="E164" s="3" t="str">
        <f t="shared" si="8"/>
        <v>L2-NPM020008R611135B</v>
      </c>
      <c r="F164" s="3" t="str">
        <f>_xlfn.XLOOKUP(E164,セットアップレポート_紐づけ用!A:A,セットアップレポート_紐づけ用!J:J)</f>
        <v>611135B100345</v>
      </c>
      <c r="G164" s="3">
        <f>_xlfn.XLOOKUP(E164,セットアップレポート_紐づけ用!A:A,セットアップレポート_紐づけ用!V:V)</f>
        <v>0</v>
      </c>
      <c r="H164" s="3">
        <f t="shared" si="11"/>
        <v>4</v>
      </c>
      <c r="I164" t="str">
        <f>IF(J164=0,"",IF(配列!E164="",マクロ実行!$A$16 &amp;" T"&amp;H164&amp;"-"&amp;RIGHT(配列!D164&amp;配列!E164,2),マクロ実行!$A$16 &amp;" T"&amp;H164&amp;"-"&amp;RIGHT(配列!D164&amp;配列!E164,3)))</f>
        <v>TEC56 T4-08R</v>
      </c>
      <c r="J164" t="str">
        <f>配列!F164</f>
        <v>611135B</v>
      </c>
      <c r="K164" s="2">
        <f>_xlfn.XLOOKUP(E164,セットアップレポート_紐づけ用!A:A,セットアップレポート_紐づけ用!R:R)</f>
        <v>45950.728472222225</v>
      </c>
      <c r="L164" t="str">
        <f t="shared" si="9"/>
        <v xml:space="preserve">    611135B100345</v>
      </c>
      <c r="M164">
        <f>_xlfn.XLOOKUP(L164,EGPro!A:A,EGPro!D:D)</f>
        <v>1437</v>
      </c>
      <c r="N164">
        <f>_xlfn.XLOOKUP(L164,EGPro!A:A,EGPro!C:C)</f>
        <v>5000</v>
      </c>
      <c r="O164">
        <f t="shared" si="10"/>
        <v>0</v>
      </c>
      <c r="P164" t="e">
        <f>_xlfn.XLOOKUP(O164,EGPro!A:A,EGPro!D:D)</f>
        <v>#N/A</v>
      </c>
      <c r="Q164" t="e">
        <f>_xlfn.XLOOKUP(O164,EGPro!A:A,EGPro!C:C)</f>
        <v>#N/A</v>
      </c>
    </row>
    <row r="165" spans="1:17" x14ac:dyDescent="0.45">
      <c r="A165" s="3" t="str">
        <f>配列!B165</f>
        <v>L2NPM-2</v>
      </c>
      <c r="B165" s="3" t="str">
        <f>_xlfn.XLOOKUP(A165,対応表!A:A,対応表!B:B)</f>
        <v>L2-NPM02</v>
      </c>
      <c r="C165" s="3">
        <f>配列!C165</f>
        <v>2</v>
      </c>
      <c r="D165" s="3" t="str">
        <f>IF(配列!E165="",RIGHT(配列!D165&amp;配列!E165,4)&amp;"L",RIGHT(配列!D165&amp;配列!E165,5))</f>
        <v>0009L</v>
      </c>
      <c r="E165" s="3" t="str">
        <f t="shared" si="8"/>
        <v>L2-NPM020009L9000066688</v>
      </c>
      <c r="F165" s="3" t="str">
        <f>_xlfn.XLOOKUP(E165,セットアップレポート_紐づけ用!A:A,セットアップレポート_紐づけ用!J:J)</f>
        <v>9000066688 100045</v>
      </c>
      <c r="G165" s="3">
        <f>_xlfn.XLOOKUP(E165,セットアップレポート_紐づけ用!A:A,セットアップレポート_紐づけ用!V:V)</f>
        <v>0</v>
      </c>
      <c r="H165" s="3">
        <f t="shared" si="11"/>
        <v>4</v>
      </c>
      <c r="I165" t="str">
        <f>IF(J165=0,"",IF(配列!E165="",マクロ実行!$A$16 &amp;" T"&amp;H165&amp;"-"&amp;RIGHT(配列!D165&amp;配列!E165,2),マクロ実行!$A$16 &amp;" T"&amp;H165&amp;"-"&amp;RIGHT(配列!D165&amp;配列!E165,3)))</f>
        <v>TEC56 T4-09L</v>
      </c>
      <c r="J165">
        <f>配列!F165</f>
        <v>9000066688</v>
      </c>
      <c r="K165" s="2">
        <f>_xlfn.XLOOKUP(E165,セットアップレポート_紐づけ用!A:A,セットアップレポート_紐づけ用!R:R)</f>
        <v>45950.728472222225</v>
      </c>
      <c r="L165" t="str">
        <f t="shared" si="9"/>
        <v>9000066688 100045</v>
      </c>
      <c r="M165">
        <f>_xlfn.XLOOKUP(L165,EGPro!A:A,EGPro!D:D)</f>
        <v>3898</v>
      </c>
      <c r="N165">
        <f>_xlfn.XLOOKUP(L165,EGPro!A:A,EGPro!C:C)</f>
        <v>4000</v>
      </c>
      <c r="O165">
        <f t="shared" si="10"/>
        <v>0</v>
      </c>
      <c r="P165" t="e">
        <f>_xlfn.XLOOKUP(O165,EGPro!A:A,EGPro!D:D)</f>
        <v>#N/A</v>
      </c>
      <c r="Q165" t="e">
        <f>_xlfn.XLOOKUP(O165,EGPro!A:A,EGPro!C:C)</f>
        <v>#N/A</v>
      </c>
    </row>
    <row r="166" spans="1:17" x14ac:dyDescent="0.45">
      <c r="A166" s="3" t="str">
        <f>配列!B166</f>
        <v>L2NPM-2</v>
      </c>
      <c r="B166" s="3" t="str">
        <f>_xlfn.XLOOKUP(A166,対応表!A:A,対応表!B:B)</f>
        <v>L2-NPM02</v>
      </c>
      <c r="C166" s="3">
        <f>配列!C166</f>
        <v>2</v>
      </c>
      <c r="D166" s="3" t="str">
        <f>IF(配列!E166="",RIGHT(配列!D166&amp;配列!E166,4)&amp;"L",RIGHT(配列!D166&amp;配列!E166,5))</f>
        <v>0009R</v>
      </c>
      <c r="E166" s="3" t="str">
        <f t="shared" si="8"/>
        <v>L2-NPM020009R644955</v>
      </c>
      <c r="F166" s="3" t="str">
        <f>_xlfn.XLOOKUP(E166,セットアップレポート_紐づけ用!A:A,セットアップレポート_紐づけ用!J:J)</f>
        <v>644955 100693</v>
      </c>
      <c r="G166" s="3">
        <f>_xlfn.XLOOKUP(E166,セットアップレポート_紐づけ用!A:A,セットアップレポート_紐づけ用!V:V)</f>
        <v>0</v>
      </c>
      <c r="H166" s="3">
        <f t="shared" si="11"/>
        <v>4</v>
      </c>
      <c r="I166" t="str">
        <f>IF(J166=0,"",IF(配列!E166="",マクロ実行!$A$16 &amp;" T"&amp;H166&amp;"-"&amp;RIGHT(配列!D166&amp;配列!E166,2),マクロ実行!$A$16 &amp;" T"&amp;H166&amp;"-"&amp;RIGHT(配列!D166&amp;配列!E166,3)))</f>
        <v>TEC56 T4-09R</v>
      </c>
      <c r="J166">
        <f>配列!F166</f>
        <v>644955</v>
      </c>
      <c r="K166" s="2">
        <f>_xlfn.XLOOKUP(E166,セットアップレポート_紐づけ用!A:A,セットアップレポート_紐づけ用!R:R)</f>
        <v>45950.728472222225</v>
      </c>
      <c r="L166" t="str">
        <f t="shared" si="9"/>
        <v xml:space="preserve">    644955 100693</v>
      </c>
      <c r="M166">
        <f>_xlfn.XLOOKUP(L166,EGPro!A:A,EGPro!D:D)</f>
        <v>2465</v>
      </c>
      <c r="N166">
        <f>_xlfn.XLOOKUP(L166,EGPro!A:A,EGPro!C:C)</f>
        <v>5000</v>
      </c>
      <c r="O166">
        <f t="shared" si="10"/>
        <v>0</v>
      </c>
      <c r="P166" t="e">
        <f>_xlfn.XLOOKUP(O166,EGPro!A:A,EGPro!D:D)</f>
        <v>#N/A</v>
      </c>
      <c r="Q166" t="e">
        <f>_xlfn.XLOOKUP(O166,EGPro!A:A,EGPro!C:C)</f>
        <v>#N/A</v>
      </c>
    </row>
    <row r="167" spans="1:17" x14ac:dyDescent="0.45">
      <c r="A167" s="3" t="str">
        <f>配列!B167</f>
        <v>L2NPM-2</v>
      </c>
      <c r="B167" s="3" t="str">
        <f>_xlfn.XLOOKUP(A167,対応表!A:A,対応表!B:B)</f>
        <v>L2-NPM02</v>
      </c>
      <c r="C167" s="3">
        <f>配列!C167</f>
        <v>2</v>
      </c>
      <c r="D167" s="3" t="str">
        <f>IF(配列!E167="",RIGHT(配列!D167&amp;配列!E167,4)&amp;"L",RIGHT(配列!D167&amp;配列!E167,5))</f>
        <v>0010L</v>
      </c>
      <c r="E167" s="3" t="str">
        <f t="shared" si="8"/>
        <v>L2-NPM020010L667645</v>
      </c>
      <c r="F167" s="3" t="str">
        <f>_xlfn.XLOOKUP(E167,セットアップレポート_紐づけ用!A:A,セットアップレポート_紐づけ用!J:J)</f>
        <v>667645 110586</v>
      </c>
      <c r="G167" s="3">
        <f>_xlfn.XLOOKUP(E167,セットアップレポート_紐づけ用!A:A,セットアップレポート_紐づけ用!V:V)</f>
        <v>0</v>
      </c>
      <c r="H167" s="3">
        <f t="shared" si="11"/>
        <v>4</v>
      </c>
      <c r="I167" t="str">
        <f>IF(J167=0,"",IF(配列!E167="",マクロ実行!$A$16 &amp;" T"&amp;H167&amp;"-"&amp;RIGHT(配列!D167&amp;配列!E167,2),マクロ実行!$A$16 &amp;" T"&amp;H167&amp;"-"&amp;RIGHT(配列!D167&amp;配列!E167,3)))</f>
        <v>TEC56 T4-10L</v>
      </c>
      <c r="J167">
        <f>配列!F167</f>
        <v>667645</v>
      </c>
      <c r="K167" s="2">
        <f>_xlfn.XLOOKUP(E167,セットアップレポート_紐づけ用!A:A,セットアップレポート_紐づけ用!R:R)</f>
        <v>45950.728472222225</v>
      </c>
      <c r="L167" t="str">
        <f t="shared" si="9"/>
        <v xml:space="preserve">    667645 110586</v>
      </c>
      <c r="M167">
        <f>_xlfn.XLOOKUP(L167,EGPro!A:A,EGPro!D:D)</f>
        <v>3540</v>
      </c>
      <c r="N167">
        <f>_xlfn.XLOOKUP(L167,EGPro!A:A,EGPro!C:C)</f>
        <v>10000</v>
      </c>
      <c r="O167">
        <f t="shared" si="10"/>
        <v>0</v>
      </c>
      <c r="P167" t="e">
        <f>_xlfn.XLOOKUP(O167,EGPro!A:A,EGPro!D:D)</f>
        <v>#N/A</v>
      </c>
      <c r="Q167" t="e">
        <f>_xlfn.XLOOKUP(O167,EGPro!A:A,EGPro!C:C)</f>
        <v>#N/A</v>
      </c>
    </row>
    <row r="168" spans="1:17" x14ac:dyDescent="0.45">
      <c r="A168" s="3" t="str">
        <f>配列!B168</f>
        <v>L2NPM-2</v>
      </c>
      <c r="B168" s="3" t="str">
        <f>_xlfn.XLOOKUP(A168,対応表!A:A,対応表!B:B)</f>
        <v>L2-NPM02</v>
      </c>
      <c r="C168" s="3">
        <f>配列!C168</f>
        <v>2</v>
      </c>
      <c r="D168" s="3" t="str">
        <f>IF(配列!E168="",RIGHT(配列!D168&amp;配列!E168,4)&amp;"L",RIGHT(配列!D168&amp;配列!E168,5))</f>
        <v>0010R</v>
      </c>
      <c r="E168" s="3" t="str">
        <f t="shared" si="8"/>
        <v>L2-NPM020010R9000067014</v>
      </c>
      <c r="F168" s="3" t="str">
        <f>_xlfn.XLOOKUP(E168,セットアップレポート_紐づけ用!A:A,セットアップレポート_紐づけ用!J:J)</f>
        <v>9000067014 102035</v>
      </c>
      <c r="G168" s="3">
        <f>_xlfn.XLOOKUP(E168,セットアップレポート_紐づけ用!A:A,セットアップレポート_紐づけ用!V:V)</f>
        <v>0</v>
      </c>
      <c r="H168" s="3">
        <f t="shared" si="11"/>
        <v>4</v>
      </c>
      <c r="I168" t="str">
        <f>IF(J168=0,"",IF(配列!E168="",マクロ実行!$A$16 &amp;" T"&amp;H168&amp;"-"&amp;RIGHT(配列!D168&amp;配列!E168,2),マクロ実行!$A$16 &amp;" T"&amp;H168&amp;"-"&amp;RIGHT(配列!D168&amp;配列!E168,3)))</f>
        <v>TEC56 T4-10R</v>
      </c>
      <c r="J168">
        <f>配列!F168</f>
        <v>9000067014</v>
      </c>
      <c r="K168" s="2">
        <f>_xlfn.XLOOKUP(E168,セットアップレポート_紐づけ用!A:A,セットアップレポート_紐づけ用!R:R)</f>
        <v>45950.728472222225</v>
      </c>
      <c r="L168" t="str">
        <f t="shared" si="9"/>
        <v>9000067014 102035</v>
      </c>
      <c r="M168">
        <f>_xlfn.XLOOKUP(L168,EGPro!A:A,EGPro!D:D)</f>
        <v>1182</v>
      </c>
      <c r="N168">
        <f>_xlfn.XLOOKUP(L168,EGPro!A:A,EGPro!C:C)</f>
        <v>4000</v>
      </c>
      <c r="O168">
        <f t="shared" si="10"/>
        <v>0</v>
      </c>
      <c r="P168" t="e">
        <f>_xlfn.XLOOKUP(O168,EGPro!A:A,EGPro!D:D)</f>
        <v>#N/A</v>
      </c>
      <c r="Q168" t="e">
        <f>_xlfn.XLOOKUP(O168,EGPro!A:A,EGPro!C:C)</f>
        <v>#N/A</v>
      </c>
    </row>
    <row r="169" spans="1:17" x14ac:dyDescent="0.45">
      <c r="A169" s="3" t="str">
        <f>配列!B169</f>
        <v>L2NPM-2</v>
      </c>
      <c r="B169" s="3" t="str">
        <f>_xlfn.XLOOKUP(A169,対応表!A:A,対応表!B:B)</f>
        <v>L2-NPM02</v>
      </c>
      <c r="C169" s="3">
        <f>配列!C169</f>
        <v>2</v>
      </c>
      <c r="D169" s="3" t="str">
        <f>IF(配列!E169="",RIGHT(配列!D169&amp;配列!E169,4)&amp;"L",RIGHT(配列!D169&amp;配列!E169,5))</f>
        <v>0011L</v>
      </c>
      <c r="E169" s="3" t="str">
        <f t="shared" si="8"/>
        <v>L2-NPM020011L9000066590</v>
      </c>
      <c r="F169" s="3" t="str">
        <f>_xlfn.XLOOKUP(E169,セットアップレポート_紐づけ用!A:A,セットアップレポート_紐づけ用!J:J)</f>
        <v>9000066590 101676</v>
      </c>
      <c r="G169" s="3">
        <f>_xlfn.XLOOKUP(E169,セットアップレポート_紐づけ用!A:A,セットアップレポート_紐づけ用!V:V)</f>
        <v>0</v>
      </c>
      <c r="H169" s="3">
        <f t="shared" si="11"/>
        <v>4</v>
      </c>
      <c r="I169" t="str">
        <f>IF(J169=0,"",IF(配列!E169="",マクロ実行!$A$16 &amp;" T"&amp;H169&amp;"-"&amp;RIGHT(配列!D169&amp;配列!E169,2),マクロ実行!$A$16 &amp;" T"&amp;H169&amp;"-"&amp;RIGHT(配列!D169&amp;配列!E169,3)))</f>
        <v>TEC56 T4-11L</v>
      </c>
      <c r="J169">
        <f>配列!F169</f>
        <v>9000066590</v>
      </c>
      <c r="K169" s="2">
        <f>_xlfn.XLOOKUP(E169,セットアップレポート_紐づけ用!A:A,セットアップレポート_紐づけ用!R:R)</f>
        <v>45950.728472222225</v>
      </c>
      <c r="L169" t="str">
        <f t="shared" si="9"/>
        <v>9000066590 101676</v>
      </c>
      <c r="M169">
        <f>_xlfn.XLOOKUP(L169,EGPro!A:A,EGPro!D:D)</f>
        <v>3660</v>
      </c>
      <c r="N169">
        <f>_xlfn.XLOOKUP(L169,EGPro!A:A,EGPro!C:C)</f>
        <v>4000</v>
      </c>
      <c r="O169">
        <f t="shared" si="10"/>
        <v>0</v>
      </c>
      <c r="P169" t="e">
        <f>_xlfn.XLOOKUP(O169,EGPro!A:A,EGPro!D:D)</f>
        <v>#N/A</v>
      </c>
      <c r="Q169" t="e">
        <f>_xlfn.XLOOKUP(O169,EGPro!A:A,EGPro!C:C)</f>
        <v>#N/A</v>
      </c>
    </row>
    <row r="170" spans="1:17" x14ac:dyDescent="0.45">
      <c r="A170" s="3" t="str">
        <f>配列!B170</f>
        <v>L2NPM-2</v>
      </c>
      <c r="B170" s="3" t="str">
        <f>_xlfn.XLOOKUP(A170,対応表!A:A,対応表!B:B)</f>
        <v>L2-NPM02</v>
      </c>
      <c r="C170" s="3">
        <f>配列!C170</f>
        <v>2</v>
      </c>
      <c r="D170" s="3" t="str">
        <f>IF(配列!E170="",RIGHT(配列!D170&amp;配列!E170,4)&amp;"L",RIGHT(配列!D170&amp;配列!E170,5))</f>
        <v>0011R</v>
      </c>
      <c r="E170" s="3" t="str">
        <f t="shared" si="8"/>
        <v>L2-NPM020011R577252A</v>
      </c>
      <c r="F170" s="3" t="str">
        <f>_xlfn.XLOOKUP(E170,セットアップレポート_紐づけ用!A:A,セットアップレポート_紐づけ用!J:J)</f>
        <v>577252A101579</v>
      </c>
      <c r="G170" s="3">
        <f>_xlfn.XLOOKUP(E170,セットアップレポート_紐づけ用!A:A,セットアップレポート_紐づけ用!V:V)</f>
        <v>0</v>
      </c>
      <c r="H170" s="3">
        <f t="shared" si="11"/>
        <v>4</v>
      </c>
      <c r="I170" t="str">
        <f>IF(J170=0,"",IF(配列!E170="",マクロ実行!$A$16 &amp;" T"&amp;H170&amp;"-"&amp;RIGHT(配列!D170&amp;配列!E170,2),マクロ実行!$A$16 &amp;" T"&amp;H170&amp;"-"&amp;RIGHT(配列!D170&amp;配列!E170,3)))</f>
        <v>TEC56 T4-11R</v>
      </c>
      <c r="J170" t="str">
        <f>配列!F170</f>
        <v>577252A</v>
      </c>
      <c r="K170" s="2">
        <f>_xlfn.XLOOKUP(E170,セットアップレポート_紐づけ用!A:A,セットアップレポート_紐づけ用!R:R)</f>
        <v>45950.728472222225</v>
      </c>
      <c r="L170" t="str">
        <f t="shared" si="9"/>
        <v xml:space="preserve">    577252A101579</v>
      </c>
      <c r="M170">
        <f>_xlfn.XLOOKUP(L170,EGPro!A:A,EGPro!D:D)</f>
        <v>1029</v>
      </c>
      <c r="N170">
        <f>_xlfn.XLOOKUP(L170,EGPro!A:A,EGPro!C:C)</f>
        <v>4000</v>
      </c>
      <c r="O170">
        <f t="shared" si="10"/>
        <v>0</v>
      </c>
      <c r="P170" t="e">
        <f>_xlfn.XLOOKUP(O170,EGPro!A:A,EGPro!D:D)</f>
        <v>#N/A</v>
      </c>
      <c r="Q170" t="e">
        <f>_xlfn.XLOOKUP(O170,EGPro!A:A,EGPro!C:C)</f>
        <v>#N/A</v>
      </c>
    </row>
    <row r="171" spans="1:17" x14ac:dyDescent="0.45">
      <c r="A171" s="3" t="str">
        <f>配列!B171</f>
        <v>L2NPM-2</v>
      </c>
      <c r="B171" s="3" t="str">
        <f>_xlfn.XLOOKUP(A171,対応表!A:A,対応表!B:B)</f>
        <v>L2-NPM02</v>
      </c>
      <c r="C171" s="3">
        <f>配列!C171</f>
        <v>2</v>
      </c>
      <c r="D171" s="3" t="str">
        <f>IF(配列!E171="",RIGHT(配列!D171&amp;配列!E171,4)&amp;"L",RIGHT(配列!D171&amp;配列!E171,5))</f>
        <v>0012L</v>
      </c>
      <c r="E171" s="3" t="str">
        <f t="shared" si="8"/>
        <v>L2-NPM020012L9000065944</v>
      </c>
      <c r="F171" s="3" t="str">
        <f>_xlfn.XLOOKUP(E171,セットアップレポート_紐づけ用!A:A,セットアップレポート_紐づけ用!J:J)</f>
        <v>9000065944 102064</v>
      </c>
      <c r="G171" s="3">
        <f>_xlfn.XLOOKUP(E171,セットアップレポート_紐づけ用!A:A,セットアップレポート_紐づけ用!V:V)</f>
        <v>0</v>
      </c>
      <c r="H171" s="3">
        <f t="shared" si="11"/>
        <v>4</v>
      </c>
      <c r="I171" t="str">
        <f>IF(J171=0,"",IF(配列!E171="",マクロ実行!$A$16 &amp;" T"&amp;H171&amp;"-"&amp;RIGHT(配列!D171&amp;配列!E171,2),マクロ実行!$A$16 &amp;" T"&amp;H171&amp;"-"&amp;RIGHT(配列!D171&amp;配列!E171,3)))</f>
        <v>TEC56 T4-12L</v>
      </c>
      <c r="J171">
        <f>配列!F171</f>
        <v>9000065944</v>
      </c>
      <c r="K171" s="2">
        <f>_xlfn.XLOOKUP(E171,セットアップレポート_紐づけ用!A:A,セットアップレポート_紐づけ用!R:R)</f>
        <v>45950.728472222225</v>
      </c>
      <c r="L171" t="str">
        <f t="shared" si="9"/>
        <v>9000065944 102064</v>
      </c>
      <c r="M171">
        <f>_xlfn.XLOOKUP(L171,EGPro!A:A,EGPro!D:D)</f>
        <v>932</v>
      </c>
      <c r="N171">
        <f>_xlfn.XLOOKUP(L171,EGPro!A:A,EGPro!C:C)</f>
        <v>4000</v>
      </c>
      <c r="O171">
        <f t="shared" si="10"/>
        <v>0</v>
      </c>
      <c r="P171" t="e">
        <f>_xlfn.XLOOKUP(O171,EGPro!A:A,EGPro!D:D)</f>
        <v>#N/A</v>
      </c>
      <c r="Q171" t="e">
        <f>_xlfn.XLOOKUP(O171,EGPro!A:A,EGPro!C:C)</f>
        <v>#N/A</v>
      </c>
    </row>
    <row r="172" spans="1:17" x14ac:dyDescent="0.45">
      <c r="A172" s="3" t="str">
        <f>配列!B172</f>
        <v>L2NPM-2</v>
      </c>
      <c r="B172" s="3" t="str">
        <f>_xlfn.XLOOKUP(A172,対応表!A:A,対応表!B:B)</f>
        <v>L2-NPM02</v>
      </c>
      <c r="C172" s="3">
        <f>配列!C172</f>
        <v>2</v>
      </c>
      <c r="D172" s="3" t="str">
        <f>IF(配列!E172="",RIGHT(配列!D172&amp;配列!E172,4)&amp;"L",RIGHT(配列!D172&amp;配列!E172,5))</f>
        <v>0012R</v>
      </c>
      <c r="E172" s="3" t="str">
        <f t="shared" si="8"/>
        <v>L2-NPM020012R9000066860</v>
      </c>
      <c r="F172" s="3" t="str">
        <f>_xlfn.XLOOKUP(E172,セットアップレポート_紐づけ用!A:A,セットアップレポート_紐づけ用!J:J)</f>
        <v>9000066860 100044</v>
      </c>
      <c r="G172" s="3" t="str">
        <f>_xlfn.XLOOKUP(E172,セットアップレポート_紐づけ用!A:A,セットアップレポート_紐づけ用!V:V)</f>
        <v>9000066860 100062</v>
      </c>
      <c r="H172" s="3">
        <f t="shared" si="11"/>
        <v>4</v>
      </c>
      <c r="I172" t="str">
        <f>IF(J172=0,"",IF(配列!E172="",マクロ実行!$A$16 &amp;" T"&amp;H172&amp;"-"&amp;RIGHT(配列!D172&amp;配列!E172,2),マクロ実行!$A$16 &amp;" T"&amp;H172&amp;"-"&amp;RIGHT(配列!D172&amp;配列!E172,3)))</f>
        <v>TEC56 T4-12R</v>
      </c>
      <c r="J172">
        <f>配列!F172</f>
        <v>9000066860</v>
      </c>
      <c r="K172" s="2">
        <f>_xlfn.XLOOKUP(E172,セットアップレポート_紐づけ用!A:A,セットアップレポート_紐づけ用!R:R)</f>
        <v>45950.728472222225</v>
      </c>
      <c r="L172" t="str">
        <f t="shared" si="9"/>
        <v>9000066860 100044</v>
      </c>
      <c r="M172">
        <f>_xlfn.XLOOKUP(L172,EGPro!A:A,EGPro!D:D)</f>
        <v>193</v>
      </c>
      <c r="N172">
        <f>_xlfn.XLOOKUP(L172,EGPro!A:A,EGPro!C:C)</f>
        <v>4000</v>
      </c>
      <c r="O172" t="str">
        <f t="shared" si="10"/>
        <v>9000066860 100062</v>
      </c>
      <c r="P172">
        <f>_xlfn.XLOOKUP(O172,EGPro!A:A,EGPro!D:D)</f>
        <v>3880</v>
      </c>
      <c r="Q172">
        <f>_xlfn.XLOOKUP(O172,EGPro!A:A,EGPro!C:C)</f>
        <v>4000</v>
      </c>
    </row>
    <row r="173" spans="1:17" x14ac:dyDescent="0.45">
      <c r="A173" s="3" t="str">
        <f>配列!B173</f>
        <v>L2NPM-2</v>
      </c>
      <c r="B173" s="3" t="str">
        <f>_xlfn.XLOOKUP(A173,対応表!A:A,対応表!B:B)</f>
        <v>L2-NPM02</v>
      </c>
      <c r="C173" s="3">
        <f>配列!C173</f>
        <v>2</v>
      </c>
      <c r="D173" s="3" t="str">
        <f>IF(配列!E173="",RIGHT(配列!D173&amp;配列!E173,4)&amp;"L",RIGHT(配列!D173&amp;配列!E173,5))</f>
        <v>0013L</v>
      </c>
      <c r="E173" s="3" t="str">
        <f t="shared" si="8"/>
        <v>L2-NPM020013L9000066599</v>
      </c>
      <c r="F173" s="3" t="str">
        <f>_xlfn.XLOOKUP(E173,セットアップレポート_紐づけ用!A:A,セットアップレポート_紐づけ用!J:J)</f>
        <v>9000066599 102815</v>
      </c>
      <c r="G173" s="3">
        <f>_xlfn.XLOOKUP(E173,セットアップレポート_紐づけ用!A:A,セットアップレポート_紐づけ用!V:V)</f>
        <v>0</v>
      </c>
      <c r="H173" s="3">
        <f t="shared" si="11"/>
        <v>4</v>
      </c>
      <c r="I173" t="str">
        <f>IF(J173=0,"",IF(配列!E173="",マクロ実行!$A$16 &amp;" T"&amp;H173&amp;"-"&amp;RIGHT(配列!D173&amp;配列!E173,2),マクロ実行!$A$16 &amp;" T"&amp;H173&amp;"-"&amp;RIGHT(配列!D173&amp;配列!E173,3)))</f>
        <v>TEC56 T4-13L</v>
      </c>
      <c r="J173">
        <f>配列!F173</f>
        <v>9000066599</v>
      </c>
      <c r="K173" s="2">
        <f>_xlfn.XLOOKUP(E173,セットアップレポート_紐づけ用!A:A,セットアップレポート_紐づけ用!R:R)</f>
        <v>45950.728483796294</v>
      </c>
      <c r="L173" t="str">
        <f t="shared" si="9"/>
        <v>9000066599 102815</v>
      </c>
      <c r="M173">
        <f>_xlfn.XLOOKUP(L173,EGPro!A:A,EGPro!D:D)</f>
        <v>1375</v>
      </c>
      <c r="N173">
        <f>_xlfn.XLOOKUP(L173,EGPro!A:A,EGPro!C:C)</f>
        <v>2000</v>
      </c>
      <c r="O173">
        <f t="shared" si="10"/>
        <v>0</v>
      </c>
      <c r="P173" t="e">
        <f>_xlfn.XLOOKUP(O173,EGPro!A:A,EGPro!D:D)</f>
        <v>#N/A</v>
      </c>
      <c r="Q173" t="e">
        <f>_xlfn.XLOOKUP(O173,EGPro!A:A,EGPro!C:C)</f>
        <v>#N/A</v>
      </c>
    </row>
    <row r="174" spans="1:17" x14ac:dyDescent="0.45">
      <c r="A174" s="3" t="str">
        <f>配列!B174</f>
        <v>L2NPM-2</v>
      </c>
      <c r="B174" s="3" t="str">
        <f>_xlfn.XLOOKUP(A174,対応表!A:A,対応表!B:B)</f>
        <v>L2-NPM02</v>
      </c>
      <c r="C174" s="3">
        <f>配列!C174</f>
        <v>2</v>
      </c>
      <c r="D174" s="3" t="str">
        <f>IF(配列!E174="",RIGHT(配列!D174&amp;配列!E174,4)&amp;"L",RIGHT(配列!D174&amp;配列!E174,5))</f>
        <v>0013R</v>
      </c>
      <c r="E174" s="3" t="str">
        <f t="shared" si="8"/>
        <v>L2-NPM020013R9000048529</v>
      </c>
      <c r="F174" s="3" t="str">
        <f>_xlfn.XLOOKUP(E174,セットアップレポート_紐づけ用!A:A,セットアップレポート_紐づけ用!J:J)</f>
        <v>9000048529 100334</v>
      </c>
      <c r="G174" s="3">
        <f>_xlfn.XLOOKUP(E174,セットアップレポート_紐づけ用!A:A,セットアップレポート_紐づけ用!V:V)</f>
        <v>0</v>
      </c>
      <c r="H174" s="3">
        <f t="shared" si="11"/>
        <v>4</v>
      </c>
      <c r="I174" t="str">
        <f>IF(J174=0,"",IF(配列!E174="",マクロ実行!$A$16 &amp;" T"&amp;H174&amp;"-"&amp;RIGHT(配列!D174&amp;配列!E174,2),マクロ実行!$A$16 &amp;" T"&amp;H174&amp;"-"&amp;RIGHT(配列!D174&amp;配列!E174,3)))</f>
        <v>TEC56 T4-13R</v>
      </c>
      <c r="J174">
        <f>配列!F174</f>
        <v>9000048529</v>
      </c>
      <c r="K174" s="2">
        <f>_xlfn.XLOOKUP(E174,セットアップレポート_紐づけ用!A:A,セットアップレポート_紐づけ用!R:R)</f>
        <v>45950.728483796294</v>
      </c>
      <c r="L174" t="str">
        <f t="shared" si="9"/>
        <v>9000048529 100334</v>
      </c>
      <c r="M174">
        <f>_xlfn.XLOOKUP(L174,EGPro!A:A,EGPro!D:D)</f>
        <v>1583</v>
      </c>
      <c r="N174">
        <f>_xlfn.XLOOKUP(L174,EGPro!A:A,EGPro!C:C)</f>
        <v>3000</v>
      </c>
      <c r="O174">
        <f t="shared" si="10"/>
        <v>0</v>
      </c>
      <c r="P174" t="e">
        <f>_xlfn.XLOOKUP(O174,EGPro!A:A,EGPro!D:D)</f>
        <v>#N/A</v>
      </c>
      <c r="Q174" t="e">
        <f>_xlfn.XLOOKUP(O174,EGPro!A:A,EGPro!C:C)</f>
        <v>#N/A</v>
      </c>
    </row>
    <row r="175" spans="1:17" x14ac:dyDescent="0.45">
      <c r="A175" s="3" t="str">
        <f>配列!B175</f>
        <v>L2NPM-2</v>
      </c>
      <c r="B175" s="3" t="str">
        <f>_xlfn.XLOOKUP(A175,対応表!A:A,対応表!B:B)</f>
        <v>L2-NPM02</v>
      </c>
      <c r="C175" s="3">
        <f>配列!C175</f>
        <v>2</v>
      </c>
      <c r="D175" s="3" t="str">
        <f>IF(配列!E175="",RIGHT(配列!D175&amp;配列!E175,4)&amp;"L",RIGHT(配列!D175&amp;配列!E175,5))</f>
        <v>0014L</v>
      </c>
      <c r="E175" s="3" t="str">
        <f t="shared" si="8"/>
        <v>L2-NPM020014L9000069353</v>
      </c>
      <c r="F175" s="3" t="str">
        <f>_xlfn.XLOOKUP(E175,セットアップレポート_紐づけ用!A:A,セットアップレポート_紐づけ用!J:J)</f>
        <v>9000069353 100410</v>
      </c>
      <c r="G175" s="3">
        <f>_xlfn.XLOOKUP(E175,セットアップレポート_紐づけ用!A:A,セットアップレポート_紐づけ用!V:V)</f>
        <v>0</v>
      </c>
      <c r="H175" s="3">
        <f t="shared" si="11"/>
        <v>4</v>
      </c>
      <c r="I175" t="str">
        <f>IF(J175=0,"",IF(配列!E175="",マクロ実行!$A$16 &amp;" T"&amp;H175&amp;"-"&amp;RIGHT(配列!D175&amp;配列!E175,2),マクロ実行!$A$16 &amp;" T"&amp;H175&amp;"-"&amp;RIGHT(配列!D175&amp;配列!E175,3)))</f>
        <v>TEC56 T4-14L</v>
      </c>
      <c r="J175">
        <f>配列!F175</f>
        <v>9000069353</v>
      </c>
      <c r="K175" s="2">
        <f>_xlfn.XLOOKUP(E175,セットアップレポート_紐づけ用!A:A,セットアップレポート_紐づけ用!R:R)</f>
        <v>45950.728483796294</v>
      </c>
      <c r="L175" t="str">
        <f t="shared" si="9"/>
        <v>9000069353 100410</v>
      </c>
      <c r="M175">
        <f>_xlfn.XLOOKUP(L175,EGPro!A:A,EGPro!D:D)</f>
        <v>2563</v>
      </c>
      <c r="N175">
        <f>_xlfn.XLOOKUP(L175,EGPro!A:A,EGPro!C:C)</f>
        <v>3000</v>
      </c>
      <c r="O175">
        <f t="shared" si="10"/>
        <v>0</v>
      </c>
      <c r="P175" t="e">
        <f>_xlfn.XLOOKUP(O175,EGPro!A:A,EGPro!D:D)</f>
        <v>#N/A</v>
      </c>
      <c r="Q175" t="e">
        <f>_xlfn.XLOOKUP(O175,EGPro!A:A,EGPro!C:C)</f>
        <v>#N/A</v>
      </c>
    </row>
    <row r="176" spans="1:17" x14ac:dyDescent="0.45">
      <c r="A176" s="3" t="str">
        <f>配列!B176</f>
        <v>L2NPM-2</v>
      </c>
      <c r="B176" s="3" t="str">
        <f>_xlfn.XLOOKUP(A176,対応表!A:A,対応表!B:B)</f>
        <v>L2-NPM02</v>
      </c>
      <c r="C176" s="3">
        <f>配列!C176</f>
        <v>2</v>
      </c>
      <c r="D176" s="3" t="str">
        <f>IF(配列!E176="",RIGHT(配列!D176&amp;配列!E176,4)&amp;"L",RIGHT(配列!D176&amp;配列!E176,5))</f>
        <v>0014R</v>
      </c>
      <c r="E176" s="3" t="str">
        <f t="shared" si="8"/>
        <v>L2-NPM020014R667253A</v>
      </c>
      <c r="F176" s="3" t="str">
        <f>_xlfn.XLOOKUP(E176,セットアップレポート_紐づけ用!A:A,セットアップレポート_紐づけ用!J:J)</f>
        <v>667253A100208</v>
      </c>
      <c r="G176" s="3">
        <f>_xlfn.XLOOKUP(E176,セットアップレポート_紐づけ用!A:A,セットアップレポート_紐づけ用!V:V)</f>
        <v>0</v>
      </c>
      <c r="H176" s="3">
        <f t="shared" si="11"/>
        <v>4</v>
      </c>
      <c r="I176" t="str">
        <f>IF(J176=0,"",IF(配列!E176="",マクロ実行!$A$16 &amp;" T"&amp;H176&amp;"-"&amp;RIGHT(配列!D176&amp;配列!E176,2),マクロ実行!$A$16 &amp;" T"&amp;H176&amp;"-"&amp;RIGHT(配列!D176&amp;配列!E176,3)))</f>
        <v>TEC56 T4-14R</v>
      </c>
      <c r="J176" t="str">
        <f>配列!F176</f>
        <v>667253A</v>
      </c>
      <c r="K176" s="2">
        <f>_xlfn.XLOOKUP(E176,セットアップレポート_紐づけ用!A:A,セットアップレポート_紐づけ用!R:R)</f>
        <v>45950.728483796294</v>
      </c>
      <c r="L176" t="str">
        <f t="shared" si="9"/>
        <v xml:space="preserve">    667253A100208</v>
      </c>
      <c r="M176">
        <f>_xlfn.XLOOKUP(L176,EGPro!A:A,EGPro!D:D)</f>
        <v>3120</v>
      </c>
      <c r="N176">
        <f>_xlfn.XLOOKUP(L176,EGPro!A:A,EGPro!C:C)</f>
        <v>5000</v>
      </c>
      <c r="O176">
        <f t="shared" si="10"/>
        <v>0</v>
      </c>
      <c r="P176" t="e">
        <f>_xlfn.XLOOKUP(O176,EGPro!A:A,EGPro!D:D)</f>
        <v>#N/A</v>
      </c>
      <c r="Q176" t="e">
        <f>_xlfn.XLOOKUP(O176,EGPro!A:A,EGPro!C:C)</f>
        <v>#N/A</v>
      </c>
    </row>
    <row r="177" spans="1:17" x14ac:dyDescent="0.45">
      <c r="A177" s="3" t="str">
        <f>配列!B177</f>
        <v>L2NPM-2</v>
      </c>
      <c r="B177" s="3" t="str">
        <f>_xlfn.XLOOKUP(A177,対応表!A:A,対応表!B:B)</f>
        <v>L2-NPM02</v>
      </c>
      <c r="C177" s="3">
        <f>配列!C177</f>
        <v>2</v>
      </c>
      <c r="D177" s="3" t="str">
        <f>IF(配列!E177="",RIGHT(配列!D177&amp;配列!E177,4)&amp;"L",RIGHT(配列!D177&amp;配列!E177,5))</f>
        <v>0015L</v>
      </c>
      <c r="E177" s="3" t="str">
        <f t="shared" si="8"/>
        <v>L2-NPM020015L654623</v>
      </c>
      <c r="F177" s="3" t="str">
        <f>_xlfn.XLOOKUP(E177,セットアップレポート_紐づけ用!A:A,セットアップレポート_紐づけ用!J:J)</f>
        <v>654623 100248</v>
      </c>
      <c r="G177" s="3">
        <f>_xlfn.XLOOKUP(E177,セットアップレポート_紐づけ用!A:A,セットアップレポート_紐づけ用!V:V)</f>
        <v>0</v>
      </c>
      <c r="H177" s="3">
        <f t="shared" si="11"/>
        <v>4</v>
      </c>
      <c r="I177" t="str">
        <f>IF(J177=0,"",IF(配列!E177="",マクロ実行!$A$16 &amp;" T"&amp;H177&amp;"-"&amp;RIGHT(配列!D177&amp;配列!E177,2),マクロ実行!$A$16 &amp;" T"&amp;H177&amp;"-"&amp;RIGHT(配列!D177&amp;配列!E177,3)))</f>
        <v>TEC56 T4-15L</v>
      </c>
      <c r="J177">
        <f>配列!F177</f>
        <v>654623</v>
      </c>
      <c r="K177" s="2">
        <f>_xlfn.XLOOKUP(E177,セットアップレポート_紐づけ用!A:A,セットアップレポート_紐づけ用!R:R)</f>
        <v>45950.728483796294</v>
      </c>
      <c r="L177" t="str">
        <f t="shared" si="9"/>
        <v xml:space="preserve">    654623 100248</v>
      </c>
      <c r="M177">
        <f>_xlfn.XLOOKUP(L177,EGPro!A:A,EGPro!D:D)</f>
        <v>3623</v>
      </c>
      <c r="N177">
        <f>_xlfn.XLOOKUP(L177,EGPro!A:A,EGPro!C:C)</f>
        <v>4000</v>
      </c>
      <c r="O177">
        <f t="shared" si="10"/>
        <v>0</v>
      </c>
      <c r="P177" t="e">
        <f>_xlfn.XLOOKUP(O177,EGPro!A:A,EGPro!D:D)</f>
        <v>#N/A</v>
      </c>
      <c r="Q177" t="e">
        <f>_xlfn.XLOOKUP(O177,EGPro!A:A,EGPro!C:C)</f>
        <v>#N/A</v>
      </c>
    </row>
    <row r="178" spans="1:17" x14ac:dyDescent="0.45">
      <c r="A178" s="3" t="str">
        <f>配列!B178</f>
        <v>L2NPM-2</v>
      </c>
      <c r="B178" s="3" t="str">
        <f>_xlfn.XLOOKUP(A178,対応表!A:A,対応表!B:B)</f>
        <v>L2-NPM02</v>
      </c>
      <c r="C178" s="3">
        <f>配列!C178</f>
        <v>2</v>
      </c>
      <c r="D178" s="3" t="str">
        <f>IF(配列!E178="",RIGHT(配列!D178&amp;配列!E178,4)&amp;"L",RIGHT(配列!D178&amp;配列!E178,5))</f>
        <v>0015R</v>
      </c>
      <c r="E178" s="3" t="str">
        <f t="shared" si="8"/>
        <v>L2-NPM020015R641263</v>
      </c>
      <c r="F178" s="3" t="str">
        <f>_xlfn.XLOOKUP(E178,セットアップレポート_紐づけ用!A:A,セットアップレポート_紐づけ用!J:J)</f>
        <v>641263 100883</v>
      </c>
      <c r="G178" s="3">
        <f>_xlfn.XLOOKUP(E178,セットアップレポート_紐づけ用!A:A,セットアップレポート_紐づけ用!V:V)</f>
        <v>0</v>
      </c>
      <c r="H178" s="3">
        <f t="shared" si="11"/>
        <v>4</v>
      </c>
      <c r="I178" t="str">
        <f>IF(J178=0,"",IF(配列!E178="",マクロ実行!$A$16 &amp;" T"&amp;H178&amp;"-"&amp;RIGHT(配列!D178&amp;配列!E178,2),マクロ実行!$A$16 &amp;" T"&amp;H178&amp;"-"&amp;RIGHT(配列!D178&amp;配列!E178,3)))</f>
        <v>TEC56 T4-15R</v>
      </c>
      <c r="J178">
        <f>配列!F178</f>
        <v>641263</v>
      </c>
      <c r="K178" s="2">
        <f>_xlfn.XLOOKUP(E178,セットアップレポート_紐づけ用!A:A,セットアップレポート_紐づけ用!R:R)</f>
        <v>45950.728483796294</v>
      </c>
      <c r="L178" t="str">
        <f t="shared" si="9"/>
        <v xml:space="preserve">    641263 100883</v>
      </c>
      <c r="M178">
        <f>_xlfn.XLOOKUP(L178,EGPro!A:A,EGPro!D:D)</f>
        <v>2303</v>
      </c>
      <c r="N178">
        <f>_xlfn.XLOOKUP(L178,EGPro!A:A,EGPro!C:C)</f>
        <v>4000</v>
      </c>
      <c r="O178">
        <f t="shared" si="10"/>
        <v>0</v>
      </c>
      <c r="P178" t="e">
        <f>_xlfn.XLOOKUP(O178,EGPro!A:A,EGPro!D:D)</f>
        <v>#N/A</v>
      </c>
      <c r="Q178" t="e">
        <f>_xlfn.XLOOKUP(O178,EGPro!A:A,EGPro!C:C)</f>
        <v>#N/A</v>
      </c>
    </row>
    <row r="179" spans="1:17" x14ac:dyDescent="0.45">
      <c r="A179" s="3" t="str">
        <f>配列!B179</f>
        <v>L2NPM-2</v>
      </c>
      <c r="B179" s="3" t="str">
        <f>_xlfn.XLOOKUP(A179,対応表!A:A,対応表!B:B)</f>
        <v>L2-NPM02</v>
      </c>
      <c r="C179" s="3">
        <f>配列!C179</f>
        <v>2</v>
      </c>
      <c r="D179" s="3" t="str">
        <f>IF(配列!E179="",RIGHT(配列!D179&amp;配列!E179,4)&amp;"L",RIGHT(配列!D179&amp;配列!E179,5))</f>
        <v>0016L</v>
      </c>
      <c r="E179" s="3" t="str">
        <f t="shared" si="8"/>
        <v>L2-NPM020016L667431A</v>
      </c>
      <c r="F179" s="3" t="str">
        <f>_xlfn.XLOOKUP(E179,セットアップレポート_紐づけ用!A:A,セットアップレポート_紐づけ用!J:J)</f>
        <v>667431A100325</v>
      </c>
      <c r="G179" s="3">
        <f>_xlfn.XLOOKUP(E179,セットアップレポート_紐づけ用!A:A,セットアップレポート_紐づけ用!V:V)</f>
        <v>0</v>
      </c>
      <c r="H179" s="3">
        <f t="shared" si="11"/>
        <v>4</v>
      </c>
      <c r="I179" t="str">
        <f>IF(J179=0,"",IF(配列!E179="",マクロ実行!$A$16 &amp;" T"&amp;H179&amp;"-"&amp;RIGHT(配列!D179&amp;配列!E179,2),マクロ実行!$A$16 &amp;" T"&amp;H179&amp;"-"&amp;RIGHT(配列!D179&amp;配列!E179,3)))</f>
        <v>TEC56 T4-16L</v>
      </c>
      <c r="J179" t="str">
        <f>配列!F179</f>
        <v>667431A</v>
      </c>
      <c r="K179" s="2">
        <f>_xlfn.XLOOKUP(E179,セットアップレポート_紐づけ用!A:A,セットアップレポート_紐づけ用!R:R)</f>
        <v>45950.728483796294</v>
      </c>
      <c r="L179" t="str">
        <f t="shared" si="9"/>
        <v xml:space="preserve">    667431A100325</v>
      </c>
      <c r="M179">
        <f>_xlfn.XLOOKUP(L179,EGPro!A:A,EGPro!D:D)</f>
        <v>286</v>
      </c>
      <c r="N179">
        <f>_xlfn.XLOOKUP(L179,EGPro!A:A,EGPro!C:C)</f>
        <v>5000</v>
      </c>
      <c r="O179">
        <f t="shared" si="10"/>
        <v>0</v>
      </c>
      <c r="P179" t="e">
        <f>_xlfn.XLOOKUP(O179,EGPro!A:A,EGPro!D:D)</f>
        <v>#N/A</v>
      </c>
      <c r="Q179" t="e">
        <f>_xlfn.XLOOKUP(O179,EGPro!A:A,EGPro!C:C)</f>
        <v>#N/A</v>
      </c>
    </row>
    <row r="180" spans="1:17" x14ac:dyDescent="0.45">
      <c r="A180" s="3" t="str">
        <f>配列!B180</f>
        <v>L2NPM-2</v>
      </c>
      <c r="B180" s="3" t="str">
        <f>_xlfn.XLOOKUP(A180,対応表!A:A,対応表!B:B)</f>
        <v>L2-NPM02</v>
      </c>
      <c r="C180" s="3">
        <f>配列!C180</f>
        <v>2</v>
      </c>
      <c r="D180" s="3" t="str">
        <f>IF(配列!E180="",RIGHT(配列!D180&amp;配列!E180,4)&amp;"L",RIGHT(配列!D180&amp;配列!E180,5))</f>
        <v>0016R</v>
      </c>
      <c r="E180" s="3" t="str">
        <f t="shared" si="8"/>
        <v>L2-NPM020016R550174B</v>
      </c>
      <c r="F180" s="3" t="str">
        <f>_xlfn.XLOOKUP(E180,セットアップレポート_紐づけ用!A:A,セットアップレポート_紐づけ用!J:J)</f>
        <v>550174B100636</v>
      </c>
      <c r="G180" s="3">
        <f>_xlfn.XLOOKUP(E180,セットアップレポート_紐づけ用!A:A,セットアップレポート_紐づけ用!V:V)</f>
        <v>0</v>
      </c>
      <c r="H180" s="3">
        <f t="shared" si="11"/>
        <v>4</v>
      </c>
      <c r="I180" t="str">
        <f>IF(J180=0,"",IF(配列!E180="",マクロ実行!$A$16 &amp;" T"&amp;H180&amp;"-"&amp;RIGHT(配列!D180&amp;配列!E180,2),マクロ実行!$A$16 &amp;" T"&amp;H180&amp;"-"&amp;RIGHT(配列!D180&amp;配列!E180,3)))</f>
        <v>TEC56 T4-16R</v>
      </c>
      <c r="J180" t="str">
        <f>配列!F180</f>
        <v>550174B</v>
      </c>
      <c r="K180" s="2">
        <f>_xlfn.XLOOKUP(E180,セットアップレポート_紐づけ用!A:A,セットアップレポート_紐づけ用!R:R)</f>
        <v>45950.728483796294</v>
      </c>
      <c r="L180" t="str">
        <f t="shared" si="9"/>
        <v xml:space="preserve">    550174B100636</v>
      </c>
      <c r="M180">
        <f>_xlfn.XLOOKUP(L180,EGPro!A:A,EGPro!D:D)</f>
        <v>1200</v>
      </c>
      <c r="N180">
        <f>_xlfn.XLOOKUP(L180,EGPro!A:A,EGPro!C:C)</f>
        <v>5000</v>
      </c>
      <c r="O180">
        <f t="shared" si="10"/>
        <v>0</v>
      </c>
      <c r="P180" t="e">
        <f>_xlfn.XLOOKUP(O180,EGPro!A:A,EGPro!D:D)</f>
        <v>#N/A</v>
      </c>
      <c r="Q180" t="e">
        <f>_xlfn.XLOOKUP(O180,EGPro!A:A,EGPro!C:C)</f>
        <v>#N/A</v>
      </c>
    </row>
    <row r="181" spans="1:17" x14ac:dyDescent="0.45">
      <c r="A181" s="3" t="str">
        <f>配列!B181</f>
        <v>L2NPM-2</v>
      </c>
      <c r="B181" s="3" t="str">
        <f>_xlfn.XLOOKUP(A181,対応表!A:A,対応表!B:B)</f>
        <v>L2-NPM02</v>
      </c>
      <c r="C181" s="3">
        <f>配列!C181</f>
        <v>2</v>
      </c>
      <c r="D181" s="3" t="str">
        <f>IF(配列!E181="",RIGHT(配列!D181&amp;配列!E181,4)&amp;"L",RIGHT(配列!D181&amp;配列!E181,5))</f>
        <v>0017L</v>
      </c>
      <c r="E181" s="3" t="str">
        <f t="shared" si="8"/>
        <v>L2-NPM020017L667618A</v>
      </c>
      <c r="F181" s="3" t="str">
        <f>_xlfn.XLOOKUP(E181,セットアップレポート_紐づけ用!A:A,セットアップレポート_紐づけ用!J:J)</f>
        <v>667618A100537</v>
      </c>
      <c r="G181" s="3">
        <f>_xlfn.XLOOKUP(E181,セットアップレポート_紐づけ用!A:A,セットアップレポート_紐づけ用!V:V)</f>
        <v>0</v>
      </c>
      <c r="H181" s="3">
        <f t="shared" si="11"/>
        <v>4</v>
      </c>
      <c r="I181" t="str">
        <f>IF(J181=0,"",IF(配列!E181="",マクロ実行!$A$16 &amp;" T"&amp;H181&amp;"-"&amp;RIGHT(配列!D181&amp;配列!E181,2),マクロ実行!$A$16 &amp;" T"&amp;H181&amp;"-"&amp;RIGHT(配列!D181&amp;配列!E181,3)))</f>
        <v>TEC56 T4-17L</v>
      </c>
      <c r="J181" t="str">
        <f>配列!F181</f>
        <v>667618A</v>
      </c>
      <c r="K181" s="2">
        <f>_xlfn.XLOOKUP(E181,セットアップレポート_紐づけ用!A:A,セットアップレポート_紐づけ用!R:R)</f>
        <v>45950.728483796294</v>
      </c>
      <c r="L181" t="str">
        <f t="shared" si="9"/>
        <v xml:space="preserve">    667618A100537</v>
      </c>
      <c r="M181">
        <f>_xlfn.XLOOKUP(L181,EGPro!A:A,EGPro!D:D)</f>
        <v>4995</v>
      </c>
      <c r="N181">
        <f>_xlfn.XLOOKUP(L181,EGPro!A:A,EGPro!C:C)</f>
        <v>5000</v>
      </c>
      <c r="O181">
        <f t="shared" si="10"/>
        <v>0</v>
      </c>
      <c r="P181" t="e">
        <f>_xlfn.XLOOKUP(O181,EGPro!A:A,EGPro!D:D)</f>
        <v>#N/A</v>
      </c>
      <c r="Q181" t="e">
        <f>_xlfn.XLOOKUP(O181,EGPro!A:A,EGPro!C:C)</f>
        <v>#N/A</v>
      </c>
    </row>
    <row r="182" spans="1:17" x14ac:dyDescent="0.45">
      <c r="A182" s="3" t="str">
        <f>配列!B182</f>
        <v>L2NPM-2</v>
      </c>
      <c r="B182" s="3" t="str">
        <f>_xlfn.XLOOKUP(A182,対応表!A:A,対応表!B:B)</f>
        <v>L2-NPM02</v>
      </c>
      <c r="C182" s="3">
        <f>配列!C182</f>
        <v>2</v>
      </c>
      <c r="D182" s="3" t="str">
        <f>IF(配列!E182="",RIGHT(配列!D182&amp;配列!E182,4)&amp;"L",RIGHT(配列!D182&amp;配列!E182,5))</f>
        <v>0017R</v>
      </c>
      <c r="E182" s="3" t="str">
        <f t="shared" si="8"/>
        <v>L2-NPM020017R667511A</v>
      </c>
      <c r="F182" s="3" t="str">
        <f>_xlfn.XLOOKUP(E182,セットアップレポート_紐づけ用!A:A,セットアップレポート_紐づけ用!J:J)</f>
        <v>667511A100520</v>
      </c>
      <c r="G182" s="3">
        <f>_xlfn.XLOOKUP(E182,セットアップレポート_紐づけ用!A:A,セットアップレポート_紐づけ用!V:V)</f>
        <v>0</v>
      </c>
      <c r="H182" s="3">
        <f t="shared" si="11"/>
        <v>4</v>
      </c>
      <c r="I182" t="str">
        <f>IF(J182=0,"",IF(配列!E182="",マクロ実行!$A$16 &amp;" T"&amp;H182&amp;"-"&amp;RIGHT(配列!D182&amp;配列!E182,2),マクロ実行!$A$16 &amp;" T"&amp;H182&amp;"-"&amp;RIGHT(配列!D182&amp;配列!E182,3)))</f>
        <v>TEC56 T4-17R</v>
      </c>
      <c r="J182" t="str">
        <f>配列!F182</f>
        <v>667511A</v>
      </c>
      <c r="K182" s="2">
        <f>_xlfn.XLOOKUP(E182,セットアップレポート_紐づけ用!A:A,セットアップレポート_紐づけ用!R:R)</f>
        <v>45950.728483796294</v>
      </c>
      <c r="L182" t="str">
        <f t="shared" si="9"/>
        <v xml:space="preserve">    667511A100520</v>
      </c>
      <c r="M182">
        <f>_xlfn.XLOOKUP(L182,EGPro!A:A,EGPro!D:D)</f>
        <v>3075</v>
      </c>
      <c r="N182">
        <f>_xlfn.XLOOKUP(L182,EGPro!A:A,EGPro!C:C)</f>
        <v>5000</v>
      </c>
      <c r="O182">
        <f t="shared" si="10"/>
        <v>0</v>
      </c>
      <c r="P182" t="e">
        <f>_xlfn.XLOOKUP(O182,EGPro!A:A,EGPro!D:D)</f>
        <v>#N/A</v>
      </c>
      <c r="Q182" t="e">
        <f>_xlfn.XLOOKUP(O182,EGPro!A:A,EGPro!C:C)</f>
        <v>#N/A</v>
      </c>
    </row>
    <row r="183" spans="1:17" x14ac:dyDescent="0.45">
      <c r="A183" s="3" t="str">
        <f>配列!B183</f>
        <v>L2NPM-2</v>
      </c>
      <c r="B183" s="3" t="str">
        <f>_xlfn.XLOOKUP(A183,対応表!A:A,対応表!B:B)</f>
        <v>L2-NPM02</v>
      </c>
      <c r="C183" s="3">
        <f>配列!C183</f>
        <v>2</v>
      </c>
      <c r="D183" s="3" t="str">
        <f>IF(配列!E183="",RIGHT(配列!D183&amp;配列!E183,4)&amp;"L",RIGHT(配列!D183&amp;配列!E183,5))</f>
        <v>0018L</v>
      </c>
      <c r="E183" s="3" t="str">
        <f t="shared" si="8"/>
        <v>L2-NPM020018L909616</v>
      </c>
      <c r="F183" s="3" t="str">
        <f>_xlfn.XLOOKUP(E183,セットアップレポート_紐づけ用!A:A,セットアップレポート_紐づけ用!J:J)</f>
        <v>909616 100704</v>
      </c>
      <c r="G183" s="3" t="str">
        <f>_xlfn.XLOOKUP(E183,セットアップレポート_紐づけ用!A:A,セットアップレポート_紐づけ用!V:V)</f>
        <v>909616 100739</v>
      </c>
      <c r="H183" s="3">
        <f t="shared" si="11"/>
        <v>4</v>
      </c>
      <c r="I183" t="str">
        <f>IF(J183=0,"",IF(配列!E183="",マクロ実行!$A$16 &amp;" T"&amp;H183&amp;"-"&amp;RIGHT(配列!D183&amp;配列!E183,2),マクロ実行!$A$16 &amp;" T"&amp;H183&amp;"-"&amp;RIGHT(配列!D183&amp;配列!E183,3)))</f>
        <v>TEC56 T4-18L</v>
      </c>
      <c r="J183">
        <f>配列!F183</f>
        <v>909616</v>
      </c>
      <c r="K183" s="2">
        <f>_xlfn.XLOOKUP(E183,セットアップレポート_紐づけ用!A:A,セットアップレポート_紐づけ用!R:R)</f>
        <v>45950.728483796294</v>
      </c>
      <c r="L183" t="str">
        <f t="shared" si="9"/>
        <v xml:space="preserve">    909616 100704</v>
      </c>
      <c r="M183">
        <f>_xlfn.XLOOKUP(L183,EGPro!A:A,EGPro!D:D)</f>
        <v>335</v>
      </c>
      <c r="N183">
        <f>_xlfn.XLOOKUP(L183,EGPro!A:A,EGPro!C:C)</f>
        <v>10000</v>
      </c>
      <c r="O183" t="str">
        <f t="shared" si="10"/>
        <v xml:space="preserve">    909616 100739</v>
      </c>
      <c r="P183">
        <f>_xlfn.XLOOKUP(O183,EGPro!A:A,EGPro!D:D)</f>
        <v>10000</v>
      </c>
      <c r="Q183">
        <f>_xlfn.XLOOKUP(O183,EGPro!A:A,EGPro!C:C)</f>
        <v>10000</v>
      </c>
    </row>
    <row r="184" spans="1:17" x14ac:dyDescent="0.45">
      <c r="A184" s="3" t="str">
        <f>配列!B184</f>
        <v>L2NPM-2</v>
      </c>
      <c r="B184" s="3" t="str">
        <f>_xlfn.XLOOKUP(A184,対応表!A:A,対応表!B:B)</f>
        <v>L2-NPM02</v>
      </c>
      <c r="C184" s="3">
        <f>配列!C184</f>
        <v>2</v>
      </c>
      <c r="D184" s="3" t="str">
        <f>IF(配列!E184="",RIGHT(配列!D184&amp;配列!E184,4)&amp;"L",RIGHT(配列!D184&amp;配列!E184,5))</f>
        <v>0018R</v>
      </c>
      <c r="E184" s="3" t="str">
        <f t="shared" si="8"/>
        <v>L2-NPM020018R9000047129</v>
      </c>
      <c r="F184" s="3" t="str">
        <f>_xlfn.XLOOKUP(E184,セットアップレポート_紐づけ用!A:A,セットアップレポート_紐づけ用!J:J)</f>
        <v>9000047129 100039</v>
      </c>
      <c r="G184" s="3">
        <f>_xlfn.XLOOKUP(E184,セットアップレポート_紐づけ用!A:A,セットアップレポート_紐づけ用!V:V)</f>
        <v>0</v>
      </c>
      <c r="H184" s="3">
        <f t="shared" si="11"/>
        <v>4</v>
      </c>
      <c r="I184" t="str">
        <f>IF(J184=0,"",IF(配列!E184="",マクロ実行!$A$16 &amp;" T"&amp;H184&amp;"-"&amp;RIGHT(配列!D184&amp;配列!E184,2),マクロ実行!$A$16 &amp;" T"&amp;H184&amp;"-"&amp;RIGHT(配列!D184&amp;配列!E184,3)))</f>
        <v>TEC56 T4-18R</v>
      </c>
      <c r="J184">
        <f>配列!F184</f>
        <v>9000047129</v>
      </c>
      <c r="K184" s="2">
        <f>_xlfn.XLOOKUP(E184,セットアップレポート_紐づけ用!A:A,セットアップレポート_紐づけ用!R:R)</f>
        <v>45950.728483796294</v>
      </c>
      <c r="L184" t="str">
        <f t="shared" si="9"/>
        <v>9000047129 100039</v>
      </c>
      <c r="M184">
        <f>_xlfn.XLOOKUP(L184,EGPro!A:A,EGPro!D:D)</f>
        <v>3940</v>
      </c>
      <c r="N184">
        <f>_xlfn.XLOOKUP(L184,EGPro!A:A,EGPro!C:C)</f>
        <v>4000</v>
      </c>
      <c r="O184">
        <f t="shared" si="10"/>
        <v>0</v>
      </c>
      <c r="P184" t="e">
        <f>_xlfn.XLOOKUP(O184,EGPro!A:A,EGPro!D:D)</f>
        <v>#N/A</v>
      </c>
      <c r="Q184" t="e">
        <f>_xlfn.XLOOKUP(O184,EGPro!A:A,EGPro!C:C)</f>
        <v>#N/A</v>
      </c>
    </row>
    <row r="185" spans="1:17" x14ac:dyDescent="0.45">
      <c r="A185" s="3" t="str">
        <f>配列!B185</f>
        <v>L2NPM-2</v>
      </c>
      <c r="B185" s="3" t="str">
        <f>_xlfn.XLOOKUP(A185,対応表!A:A,対応表!B:B)</f>
        <v>L2-NPM02</v>
      </c>
      <c r="C185" s="3">
        <f>配列!C185</f>
        <v>2</v>
      </c>
      <c r="D185" s="3" t="str">
        <f>IF(配列!E185="",RIGHT(配列!D185&amp;配列!E185,4)&amp;"L",RIGHT(配列!D185&amp;配列!E185,5))</f>
        <v>0019L</v>
      </c>
      <c r="E185" s="3" t="str">
        <f t="shared" si="8"/>
        <v>L2-NPM020019L667244A</v>
      </c>
      <c r="F185" s="3" t="str">
        <f>_xlfn.XLOOKUP(E185,セットアップレポート_紐づけ用!A:A,セットアップレポート_紐づけ用!J:J)</f>
        <v>667244A100820</v>
      </c>
      <c r="G185" s="3" t="str">
        <f>_xlfn.XLOOKUP(E185,セットアップレポート_紐づけ用!A:A,セットアップレポート_紐づけ用!V:V)</f>
        <v>667244A100822</v>
      </c>
      <c r="H185" s="3">
        <f t="shared" si="11"/>
        <v>4</v>
      </c>
      <c r="I185" t="str">
        <f>IF(J185=0,"",IF(配列!E185="",マクロ実行!$A$16 &amp;" T"&amp;H185&amp;"-"&amp;RIGHT(配列!D185&amp;配列!E185,2),マクロ実行!$A$16 &amp;" T"&amp;H185&amp;"-"&amp;RIGHT(配列!D185&amp;配列!E185,3)))</f>
        <v>TEC56 T4-19L</v>
      </c>
      <c r="J185" t="str">
        <f>配列!F185</f>
        <v>667244A</v>
      </c>
      <c r="K185" s="2">
        <f>_xlfn.XLOOKUP(E185,セットアップレポート_紐づけ用!A:A,セットアップレポート_紐づけ用!R:R)</f>
        <v>45950.728483796294</v>
      </c>
      <c r="L185" t="str">
        <f t="shared" si="9"/>
        <v xml:space="preserve">    667244A100820</v>
      </c>
      <c r="M185">
        <f>_xlfn.XLOOKUP(L185,EGPro!A:A,EGPro!D:D)</f>
        <v>28</v>
      </c>
      <c r="N185">
        <f>_xlfn.XLOOKUP(L185,EGPro!A:A,EGPro!C:C)</f>
        <v>5000</v>
      </c>
      <c r="O185" t="str">
        <f t="shared" si="10"/>
        <v xml:space="preserve">    667244A100822</v>
      </c>
      <c r="P185">
        <f>_xlfn.XLOOKUP(O185,EGPro!A:A,EGPro!D:D)</f>
        <v>5000</v>
      </c>
      <c r="Q185">
        <f>_xlfn.XLOOKUP(O185,EGPro!A:A,EGPro!C:C)</f>
        <v>5000</v>
      </c>
    </row>
    <row r="186" spans="1:17" x14ac:dyDescent="0.45">
      <c r="A186" s="3" t="str">
        <f>配列!B186</f>
        <v>L2NPM-2</v>
      </c>
      <c r="B186" s="3" t="str">
        <f>_xlfn.XLOOKUP(A186,対応表!A:A,対応表!B:B)</f>
        <v>L2-NPM02</v>
      </c>
      <c r="C186" s="3">
        <f>配列!C186</f>
        <v>2</v>
      </c>
      <c r="D186" s="3" t="str">
        <f>IF(配列!E186="",RIGHT(配列!D186&amp;配列!E186,4)&amp;"L",RIGHT(配列!D186&amp;配列!E186,5))</f>
        <v>0019R</v>
      </c>
      <c r="E186" s="3" t="str">
        <f t="shared" si="8"/>
        <v>L2-NPM020019R916804</v>
      </c>
      <c r="F186" s="3" t="str">
        <f>_xlfn.XLOOKUP(E186,セットアップレポート_紐づけ用!A:A,セットアップレポート_紐づけ用!J:J)</f>
        <v>916804 101863</v>
      </c>
      <c r="G186" s="3" t="str">
        <f>_xlfn.XLOOKUP(E186,セットアップレポート_紐づけ用!A:A,セットアップレポート_紐づけ用!V:V)</f>
        <v>916804 101872</v>
      </c>
      <c r="H186" s="3">
        <f t="shared" si="11"/>
        <v>4</v>
      </c>
      <c r="I186" t="str">
        <f>IF(J186=0,"",IF(配列!E186="",マクロ実行!$A$16 &amp;" T"&amp;H186&amp;"-"&amp;RIGHT(配列!D186&amp;配列!E186,2),マクロ実行!$A$16 &amp;" T"&amp;H186&amp;"-"&amp;RIGHT(配列!D186&amp;配列!E186,3)))</f>
        <v>TEC56 T4-19R</v>
      </c>
      <c r="J186">
        <f>配列!F186</f>
        <v>916804</v>
      </c>
      <c r="K186" s="2">
        <f>_xlfn.XLOOKUP(E186,セットアップレポート_紐づけ用!A:A,セットアップレポート_紐づけ用!R:R)</f>
        <v>45950.728483796294</v>
      </c>
      <c r="L186" t="str">
        <f t="shared" si="9"/>
        <v xml:space="preserve">    916804 101863</v>
      </c>
      <c r="M186">
        <f>_xlfn.XLOOKUP(L186,EGPro!A:A,EGPro!D:D)</f>
        <v>20</v>
      </c>
      <c r="N186">
        <f>_xlfn.XLOOKUP(L186,EGPro!A:A,EGPro!C:C)</f>
        <v>3000</v>
      </c>
      <c r="O186" t="str">
        <f t="shared" si="10"/>
        <v xml:space="preserve">    916804 101872</v>
      </c>
      <c r="P186">
        <f>_xlfn.XLOOKUP(O186,EGPro!A:A,EGPro!D:D)</f>
        <v>3000</v>
      </c>
      <c r="Q186">
        <f>_xlfn.XLOOKUP(O186,EGPro!A:A,EGPro!C:C)</f>
        <v>3000</v>
      </c>
    </row>
    <row r="187" spans="1:17" x14ac:dyDescent="0.45">
      <c r="A187" s="3" t="str">
        <f>配列!B187</f>
        <v>L2NPM-2</v>
      </c>
      <c r="B187" s="3" t="str">
        <f>_xlfn.XLOOKUP(A187,対応表!A:A,対応表!B:B)</f>
        <v>L2-NPM02</v>
      </c>
      <c r="C187" s="3">
        <f>配列!C187</f>
        <v>2</v>
      </c>
      <c r="D187" s="3" t="str">
        <f>IF(配列!E187="",RIGHT(配列!D187&amp;配列!E187,4)&amp;"L",RIGHT(配列!D187&amp;配列!E187,5))</f>
        <v>0020L</v>
      </c>
      <c r="E187" s="3" t="str">
        <f t="shared" si="8"/>
        <v>L2-NPM020020L659458A</v>
      </c>
      <c r="F187" s="3" t="str">
        <f>_xlfn.XLOOKUP(E187,セットアップレポート_紐づけ用!A:A,セットアップレポート_紐づけ用!J:J)</f>
        <v>659458A100564</v>
      </c>
      <c r="G187" s="3">
        <f>_xlfn.XLOOKUP(E187,セットアップレポート_紐づけ用!A:A,セットアップレポート_紐づけ用!V:V)</f>
        <v>0</v>
      </c>
      <c r="H187" s="3">
        <f t="shared" si="11"/>
        <v>4</v>
      </c>
      <c r="I187" t="str">
        <f>IF(J187=0,"",IF(配列!E187="",マクロ実行!$A$16 &amp;" T"&amp;H187&amp;"-"&amp;RIGHT(配列!D187&amp;配列!E187,2),マクロ実行!$A$16 &amp;" T"&amp;H187&amp;"-"&amp;RIGHT(配列!D187&amp;配列!E187,3)))</f>
        <v>TEC56 T4-20L</v>
      </c>
      <c r="J187" t="str">
        <f>配列!F187</f>
        <v>659458A</v>
      </c>
      <c r="K187" s="2">
        <f>_xlfn.XLOOKUP(E187,セットアップレポート_紐づけ用!A:A,セットアップレポート_紐づけ用!R:R)</f>
        <v>45950.728483796294</v>
      </c>
      <c r="L187" t="str">
        <f t="shared" si="9"/>
        <v xml:space="preserve">    659458A100564</v>
      </c>
      <c r="M187">
        <f>_xlfn.XLOOKUP(L187,EGPro!A:A,EGPro!D:D)</f>
        <v>2402</v>
      </c>
      <c r="N187">
        <f>_xlfn.XLOOKUP(L187,EGPro!A:A,EGPro!C:C)</f>
        <v>10000</v>
      </c>
      <c r="O187">
        <f t="shared" si="10"/>
        <v>0</v>
      </c>
      <c r="P187" t="e">
        <f>_xlfn.XLOOKUP(O187,EGPro!A:A,EGPro!D:D)</f>
        <v>#N/A</v>
      </c>
      <c r="Q187" t="e">
        <f>_xlfn.XLOOKUP(O187,EGPro!A:A,EGPro!C:C)</f>
        <v>#N/A</v>
      </c>
    </row>
    <row r="188" spans="1:17" x14ac:dyDescent="0.45">
      <c r="A188" s="3" t="str">
        <f>配列!B188</f>
        <v>L2NPM-2</v>
      </c>
      <c r="B188" s="3" t="str">
        <f>_xlfn.XLOOKUP(A188,対応表!A:A,対応表!B:B)</f>
        <v>L2-NPM02</v>
      </c>
      <c r="C188" s="3">
        <f>配列!C188</f>
        <v>2</v>
      </c>
      <c r="D188" s="3" t="str">
        <f>IF(配列!E188="",RIGHT(配列!D188&amp;配列!E188,4)&amp;"L",RIGHT(配列!D188&amp;配列!E188,5))</f>
        <v>0020R</v>
      </c>
      <c r="E188" s="3" t="str">
        <f t="shared" si="8"/>
        <v>L2-NPM020020R9000068498</v>
      </c>
      <c r="F188" s="3" t="str">
        <f>_xlfn.XLOOKUP(E188,セットアップレポート_紐づけ用!A:A,セットアップレポート_紐づけ用!J:J)</f>
        <v>9000068498 100040</v>
      </c>
      <c r="G188" s="3">
        <f>_xlfn.XLOOKUP(E188,セットアップレポート_紐づけ用!A:A,セットアップレポート_紐づけ用!V:V)</f>
        <v>0</v>
      </c>
      <c r="H188" s="3">
        <f t="shared" si="11"/>
        <v>4</v>
      </c>
      <c r="I188" t="str">
        <f>IF(J188=0,"",IF(配列!E188="",マクロ実行!$A$16 &amp;" T"&amp;H188&amp;"-"&amp;RIGHT(配列!D188&amp;配列!E188,2),マクロ実行!$A$16 &amp;" T"&amp;H188&amp;"-"&amp;RIGHT(配列!D188&amp;配列!E188,3)))</f>
        <v>TEC56 T4-20R</v>
      </c>
      <c r="J188">
        <f>配列!F188</f>
        <v>9000068498</v>
      </c>
      <c r="K188" s="2">
        <f>_xlfn.XLOOKUP(E188,セットアップレポート_紐づけ用!A:A,セットアップレポート_紐づけ用!R:R)</f>
        <v>45950.728483796294</v>
      </c>
      <c r="L188" t="str">
        <f t="shared" si="9"/>
        <v>9000068498 100040</v>
      </c>
      <c r="M188">
        <f>_xlfn.XLOOKUP(L188,EGPro!A:A,EGPro!D:D)</f>
        <v>7309</v>
      </c>
      <c r="N188">
        <f>_xlfn.XLOOKUP(L188,EGPro!A:A,EGPro!C:C)</f>
        <v>10000</v>
      </c>
      <c r="O188">
        <f t="shared" si="10"/>
        <v>0</v>
      </c>
      <c r="P188" t="e">
        <f>_xlfn.XLOOKUP(O188,EGPro!A:A,EGPro!D:D)</f>
        <v>#N/A</v>
      </c>
      <c r="Q188" t="e">
        <f>_xlfn.XLOOKUP(O188,EGPro!A:A,EGPro!C:C)</f>
        <v>#N/A</v>
      </c>
    </row>
    <row r="189" spans="1:17" x14ac:dyDescent="0.45">
      <c r="A189" s="3" t="str">
        <f>配列!B189</f>
        <v>L2NPM-2</v>
      </c>
      <c r="B189" s="3" t="str">
        <f>_xlfn.XLOOKUP(A189,対応表!A:A,対応表!B:B)</f>
        <v>L2-NPM02</v>
      </c>
      <c r="C189" s="3">
        <f>配列!C189</f>
        <v>2</v>
      </c>
      <c r="D189" s="3" t="str">
        <f>IF(配列!E189="",RIGHT(配列!D189&amp;配列!E189,4)&amp;"L",RIGHT(配列!D189&amp;配列!E189,5))</f>
        <v>0021L</v>
      </c>
      <c r="E189" s="3" t="str">
        <f t="shared" si="8"/>
        <v>L2-NPM020021L914388</v>
      </c>
      <c r="F189" s="3" t="str">
        <f>_xlfn.XLOOKUP(E189,セットアップレポート_紐づけ用!A:A,セットアップレポート_紐づけ用!J:J)</f>
        <v>914388 100235</v>
      </c>
      <c r="G189" s="3">
        <f>_xlfn.XLOOKUP(E189,セットアップレポート_紐づけ用!A:A,セットアップレポート_紐づけ用!V:V)</f>
        <v>0</v>
      </c>
      <c r="H189" s="3">
        <f t="shared" si="11"/>
        <v>4</v>
      </c>
      <c r="I189" t="str">
        <f>IF(J189=0,"",IF(配列!E189="",マクロ実行!$A$16 &amp;" T"&amp;H189&amp;"-"&amp;RIGHT(配列!D189&amp;配列!E189,2),マクロ実行!$A$16 &amp;" T"&amp;H189&amp;"-"&amp;RIGHT(配列!D189&amp;配列!E189,3)))</f>
        <v>TEC56 T4-21L</v>
      </c>
      <c r="J189">
        <f>配列!F189</f>
        <v>914388</v>
      </c>
      <c r="K189" s="2">
        <f>_xlfn.XLOOKUP(E189,セットアップレポート_紐づけ用!A:A,セットアップレポート_紐づけ用!R:R)</f>
        <v>45950.728483796294</v>
      </c>
      <c r="L189" t="str">
        <f t="shared" si="9"/>
        <v xml:space="preserve">    914388 100235</v>
      </c>
      <c r="M189">
        <f>_xlfn.XLOOKUP(L189,EGPro!A:A,EGPro!D:D)</f>
        <v>1125</v>
      </c>
      <c r="N189">
        <f>_xlfn.XLOOKUP(L189,EGPro!A:A,EGPro!C:C)</f>
        <v>3000</v>
      </c>
      <c r="O189">
        <f t="shared" si="10"/>
        <v>0</v>
      </c>
      <c r="P189" t="e">
        <f>_xlfn.XLOOKUP(O189,EGPro!A:A,EGPro!D:D)</f>
        <v>#N/A</v>
      </c>
      <c r="Q189" t="e">
        <f>_xlfn.XLOOKUP(O189,EGPro!A:A,EGPro!C:C)</f>
        <v>#N/A</v>
      </c>
    </row>
    <row r="190" spans="1:17" x14ac:dyDescent="0.45">
      <c r="A190" s="3" t="str">
        <f>配列!B190</f>
        <v>L2NPM-2</v>
      </c>
      <c r="B190" s="3" t="str">
        <f>_xlfn.XLOOKUP(A190,対応表!A:A,対応表!B:B)</f>
        <v>L2-NPM02</v>
      </c>
      <c r="C190" s="3">
        <f>配列!C190</f>
        <v>2</v>
      </c>
      <c r="D190" s="3" t="str">
        <f>IF(配列!E190="",RIGHT(配列!D190&amp;配列!E190,4)&amp;"L",RIGHT(配列!D190&amp;配列!E190,5))</f>
        <v>0021R</v>
      </c>
      <c r="E190" s="3" t="str">
        <f t="shared" si="8"/>
        <v>L2-NPM020021R9000066899</v>
      </c>
      <c r="F190" s="3" t="str">
        <f>_xlfn.XLOOKUP(E190,セットアップレポート_紐づけ用!A:A,セットアップレポート_紐づけ用!J:J)</f>
        <v>9000066899 100338</v>
      </c>
      <c r="G190" s="3">
        <f>_xlfn.XLOOKUP(E190,セットアップレポート_紐づけ用!A:A,セットアップレポート_紐づけ用!V:V)</f>
        <v>0</v>
      </c>
      <c r="H190" s="3">
        <f t="shared" si="11"/>
        <v>4</v>
      </c>
      <c r="I190" t="str">
        <f>IF(J190=0,"",IF(配列!E190="",マクロ実行!$A$16 &amp;" T"&amp;H190&amp;"-"&amp;RIGHT(配列!D190&amp;配列!E190,2),マクロ実行!$A$16 &amp;" T"&amp;H190&amp;"-"&amp;RIGHT(配列!D190&amp;配列!E190,3)))</f>
        <v>TEC56 T4-21R</v>
      </c>
      <c r="J190">
        <f>配列!F190</f>
        <v>9000066899</v>
      </c>
      <c r="K190" s="2">
        <f>_xlfn.XLOOKUP(E190,セットアップレポート_紐づけ用!A:A,セットアップレポート_紐づけ用!R:R)</f>
        <v>45950.728483796294</v>
      </c>
      <c r="L190" t="str">
        <f t="shared" si="9"/>
        <v>9000066899 100338</v>
      </c>
      <c r="M190">
        <f>_xlfn.XLOOKUP(L190,EGPro!A:A,EGPro!D:D)</f>
        <v>1498</v>
      </c>
      <c r="N190">
        <f>_xlfn.XLOOKUP(L190,EGPro!A:A,EGPro!C:C)</f>
        <v>3000</v>
      </c>
      <c r="O190">
        <f t="shared" si="10"/>
        <v>0</v>
      </c>
      <c r="P190" t="e">
        <f>_xlfn.XLOOKUP(O190,EGPro!A:A,EGPro!D:D)</f>
        <v>#N/A</v>
      </c>
      <c r="Q190" t="e">
        <f>_xlfn.XLOOKUP(O190,EGPro!A:A,EGPro!C:C)</f>
        <v>#N/A</v>
      </c>
    </row>
    <row r="191" spans="1:17" x14ac:dyDescent="0.45">
      <c r="A191" s="3" t="str">
        <f>配列!B191</f>
        <v>L2NPM-2</v>
      </c>
      <c r="B191" s="3" t="str">
        <f>_xlfn.XLOOKUP(A191,対応表!A:A,対応表!B:B)</f>
        <v>L2-NPM02</v>
      </c>
      <c r="C191" s="3">
        <f>配列!C191</f>
        <v>2</v>
      </c>
      <c r="D191" s="3" t="str">
        <f>IF(配列!E191="",RIGHT(配列!D191&amp;配列!E191,4)&amp;"L",RIGHT(配列!D191&amp;配列!E191,5))</f>
        <v>0022L</v>
      </c>
      <c r="E191" s="3" t="str">
        <f t="shared" si="8"/>
        <v>L2-NPM020022L667351A</v>
      </c>
      <c r="F191" s="3" t="str">
        <f>_xlfn.XLOOKUP(E191,セットアップレポート_紐づけ用!A:A,セットアップレポート_紐づけ用!J:J)</f>
        <v>667351A100204</v>
      </c>
      <c r="G191" s="3">
        <f>_xlfn.XLOOKUP(E191,セットアップレポート_紐づけ用!A:A,セットアップレポート_紐づけ用!V:V)</f>
        <v>0</v>
      </c>
      <c r="H191" s="3">
        <f t="shared" si="11"/>
        <v>4</v>
      </c>
      <c r="I191" t="str">
        <f>IF(J191=0,"",IF(配列!E191="",マクロ実行!$A$16 &amp;" T"&amp;H191&amp;"-"&amp;RIGHT(配列!D191&amp;配列!E191,2),マクロ実行!$A$16 &amp;" T"&amp;H191&amp;"-"&amp;RIGHT(配列!D191&amp;配列!E191,3)))</f>
        <v>TEC56 T4-22L</v>
      </c>
      <c r="J191" t="str">
        <f>配列!F191</f>
        <v>667351A</v>
      </c>
      <c r="K191" s="2">
        <f>_xlfn.XLOOKUP(E191,セットアップレポート_紐づけ用!A:A,セットアップレポート_紐づけ用!R:R)</f>
        <v>45950.728495370371</v>
      </c>
      <c r="L191" t="str">
        <f t="shared" si="9"/>
        <v xml:space="preserve">    667351A100204</v>
      </c>
      <c r="M191">
        <f>_xlfn.XLOOKUP(L191,EGPro!A:A,EGPro!D:D)</f>
        <v>3107</v>
      </c>
      <c r="N191">
        <f>_xlfn.XLOOKUP(L191,EGPro!A:A,EGPro!C:C)</f>
        <v>5000</v>
      </c>
      <c r="O191">
        <f t="shared" si="10"/>
        <v>0</v>
      </c>
      <c r="P191" t="e">
        <f>_xlfn.XLOOKUP(O191,EGPro!A:A,EGPro!D:D)</f>
        <v>#N/A</v>
      </c>
      <c r="Q191" t="e">
        <f>_xlfn.XLOOKUP(O191,EGPro!A:A,EGPro!C:C)</f>
        <v>#N/A</v>
      </c>
    </row>
    <row r="192" spans="1:17" x14ac:dyDescent="0.45">
      <c r="A192" s="3" t="str">
        <f>配列!B192</f>
        <v>L2NPM-2</v>
      </c>
      <c r="B192" s="3" t="str">
        <f>_xlfn.XLOOKUP(A192,対応表!A:A,対応表!B:B)</f>
        <v>L2-NPM02</v>
      </c>
      <c r="C192" s="3">
        <f>配列!C192</f>
        <v>2</v>
      </c>
      <c r="D192" s="3" t="str">
        <f>IF(配列!E192="",RIGHT(配列!D192&amp;配列!E192,4)&amp;"L",RIGHT(配列!D192&amp;配列!E192,5))</f>
        <v>0022R</v>
      </c>
      <c r="E192" s="3" t="str">
        <f t="shared" si="8"/>
        <v>L2-NPM020022R9000057870</v>
      </c>
      <c r="F192" s="3" t="str">
        <f>_xlfn.XLOOKUP(E192,セットアップレポート_紐づけ用!A:A,セットアップレポート_紐づけ用!J:J)</f>
        <v>9000057870 101035</v>
      </c>
      <c r="G192" s="3">
        <f>_xlfn.XLOOKUP(E192,セットアップレポート_紐づけ用!A:A,セットアップレポート_紐づけ用!V:V)</f>
        <v>0</v>
      </c>
      <c r="H192" s="3">
        <f t="shared" si="11"/>
        <v>4</v>
      </c>
      <c r="I192" t="str">
        <f>IF(J192=0,"",IF(配列!E192="",マクロ実行!$A$16 &amp;" T"&amp;H192&amp;"-"&amp;RIGHT(配列!D192&amp;配列!E192,2),マクロ実行!$A$16 &amp;" T"&amp;H192&amp;"-"&amp;RIGHT(配列!D192&amp;配列!E192,3)))</f>
        <v>TEC56 T4-22R</v>
      </c>
      <c r="J192">
        <f>配列!F192</f>
        <v>9000057870</v>
      </c>
      <c r="K192" s="2">
        <f>_xlfn.XLOOKUP(E192,セットアップレポート_紐づけ用!A:A,セットアップレポート_紐づけ用!R:R)</f>
        <v>45950.728495370371</v>
      </c>
      <c r="L192" t="str">
        <f t="shared" si="9"/>
        <v>9000057870 101035</v>
      </c>
      <c r="M192">
        <f>_xlfn.XLOOKUP(L192,EGPro!A:A,EGPro!D:D)</f>
        <v>1435</v>
      </c>
      <c r="N192">
        <f>_xlfn.XLOOKUP(L192,EGPro!A:A,EGPro!C:C)</f>
        <v>3000</v>
      </c>
      <c r="O192">
        <f t="shared" si="10"/>
        <v>0</v>
      </c>
      <c r="P192" t="e">
        <f>_xlfn.XLOOKUP(O192,EGPro!A:A,EGPro!D:D)</f>
        <v>#N/A</v>
      </c>
      <c r="Q192" t="e">
        <f>_xlfn.XLOOKUP(O192,EGPro!A:A,EGPro!C:C)</f>
        <v>#N/A</v>
      </c>
    </row>
    <row r="193" spans="1:17" x14ac:dyDescent="0.45">
      <c r="A193" s="3" t="str">
        <f>配列!B193</f>
        <v>L2NPM-2</v>
      </c>
      <c r="B193" s="3" t="str">
        <f>_xlfn.XLOOKUP(A193,対応表!A:A,対応表!B:B)</f>
        <v>L2-NPM02</v>
      </c>
      <c r="C193" s="3">
        <f>配列!C193</f>
        <v>2</v>
      </c>
      <c r="D193" s="3" t="str">
        <f>IF(配列!E193="",RIGHT(配列!D193&amp;配列!E193,4)&amp;"L",RIGHT(配列!D193&amp;配列!E193,5))</f>
        <v>0023L</v>
      </c>
      <c r="E193" s="3" t="str">
        <f t="shared" si="8"/>
        <v>L2-NPM020023L9000047423</v>
      </c>
      <c r="F193" s="3" t="str">
        <f>_xlfn.XLOOKUP(E193,セットアップレポート_紐づけ用!A:A,セットアップレポート_紐づけ用!J:J)</f>
        <v>9000047423 100307</v>
      </c>
      <c r="G193" s="3">
        <f>_xlfn.XLOOKUP(E193,セットアップレポート_紐づけ用!A:A,セットアップレポート_紐づけ用!V:V)</f>
        <v>0</v>
      </c>
      <c r="H193" s="3">
        <f t="shared" si="11"/>
        <v>4</v>
      </c>
      <c r="I193" t="str">
        <f>IF(J193=0,"",IF(配列!E193="",マクロ実行!$A$16 &amp;" T"&amp;H193&amp;"-"&amp;RIGHT(配列!D193&amp;配列!E193,2),マクロ実行!$A$16 &amp;" T"&amp;H193&amp;"-"&amp;RIGHT(配列!D193&amp;配列!E193,3)))</f>
        <v>TEC56 T4-23L</v>
      </c>
      <c r="J193">
        <f>配列!F193</f>
        <v>9000047423</v>
      </c>
      <c r="K193" s="2">
        <f>_xlfn.XLOOKUP(E193,セットアップレポート_紐づけ用!A:A,セットアップレポート_紐づけ用!R:R)</f>
        <v>45950.728495370371</v>
      </c>
      <c r="L193" t="str">
        <f t="shared" si="9"/>
        <v>9000047423 100307</v>
      </c>
      <c r="M193">
        <f>_xlfn.XLOOKUP(L193,EGPro!A:A,EGPro!D:D)</f>
        <v>1319</v>
      </c>
      <c r="N193">
        <f>_xlfn.XLOOKUP(L193,EGPro!A:A,EGPro!C:C)</f>
        <v>3000</v>
      </c>
      <c r="O193">
        <f t="shared" si="10"/>
        <v>0</v>
      </c>
      <c r="P193" t="e">
        <f>_xlfn.XLOOKUP(O193,EGPro!A:A,EGPro!D:D)</f>
        <v>#N/A</v>
      </c>
      <c r="Q193" t="e">
        <f>_xlfn.XLOOKUP(O193,EGPro!A:A,EGPro!C:C)</f>
        <v>#N/A</v>
      </c>
    </row>
    <row r="194" spans="1:17" x14ac:dyDescent="0.45">
      <c r="A194" s="3" t="str">
        <f>配列!B194</f>
        <v>L2NPM-2</v>
      </c>
      <c r="B194" s="3" t="str">
        <f>_xlfn.XLOOKUP(A194,対応表!A:A,対応表!B:B)</f>
        <v>L2-NPM02</v>
      </c>
      <c r="C194" s="3">
        <f>配列!C194</f>
        <v>2</v>
      </c>
      <c r="D194" s="3" t="str">
        <f>IF(配列!E194="",RIGHT(配列!D194&amp;配列!E194,4)&amp;"L",RIGHT(配列!D194&amp;配列!E194,5))</f>
        <v>0023R</v>
      </c>
      <c r="E194" s="3" t="str">
        <f t="shared" ref="E194:E257" si="12">IF(J194=0,,B194&amp;D194&amp;J194)</f>
        <v>L2-NPM020023R930316</v>
      </c>
      <c r="F194" s="3" t="str">
        <f>_xlfn.XLOOKUP(E194,セットアップレポート_紐づけ用!A:A,セットアップレポート_紐づけ用!J:J)</f>
        <v>930316 100063</v>
      </c>
      <c r="G194" s="3">
        <f>_xlfn.XLOOKUP(E194,セットアップレポート_紐づけ用!A:A,セットアップレポート_紐づけ用!V:V)</f>
        <v>0</v>
      </c>
      <c r="H194" s="3">
        <f t="shared" si="11"/>
        <v>4</v>
      </c>
      <c r="I194" t="str">
        <f>IF(J194=0,"",IF(配列!E194="",マクロ実行!$A$16 &amp;" T"&amp;H194&amp;"-"&amp;RIGHT(配列!D194&amp;配列!E194,2),マクロ実行!$A$16 &amp;" T"&amp;H194&amp;"-"&amp;RIGHT(配列!D194&amp;配列!E194,3)))</f>
        <v>TEC56 T4-23R</v>
      </c>
      <c r="J194">
        <f>配列!F194</f>
        <v>930316</v>
      </c>
      <c r="K194" s="2">
        <f>_xlfn.XLOOKUP(E194,セットアップレポート_紐づけ用!A:A,セットアップレポート_紐づけ用!R:R)</f>
        <v>45950.728495370371</v>
      </c>
      <c r="L194" t="str">
        <f t="shared" ref="L194:L257" si="13">IF(LEN(F194)=13,"    "&amp;F194,F194)</f>
        <v xml:space="preserve">    930316 100063</v>
      </c>
      <c r="M194">
        <f>_xlfn.XLOOKUP(L194,EGPro!A:A,EGPro!D:D)</f>
        <v>2968</v>
      </c>
      <c r="N194">
        <f>_xlfn.XLOOKUP(L194,EGPro!A:A,EGPro!C:C)</f>
        <v>4000</v>
      </c>
      <c r="O194">
        <f t="shared" ref="O194:O257" si="14">IF(LEN(G194)=13,"    "&amp;G194,G194)</f>
        <v>0</v>
      </c>
      <c r="P194" t="e">
        <f>_xlfn.XLOOKUP(O194,EGPro!A:A,EGPro!D:D)</f>
        <v>#N/A</v>
      </c>
      <c r="Q194" t="e">
        <f>_xlfn.XLOOKUP(O194,EGPro!A:A,EGPro!C:C)</f>
        <v>#N/A</v>
      </c>
    </row>
    <row r="195" spans="1:17" x14ac:dyDescent="0.45">
      <c r="A195" s="3" t="str">
        <f>配列!B195</f>
        <v>L2NPM-2</v>
      </c>
      <c r="B195" s="3" t="str">
        <f>_xlfn.XLOOKUP(A195,対応表!A:A,対応表!B:B)</f>
        <v>L2-NPM02</v>
      </c>
      <c r="C195" s="3">
        <f>配列!C195</f>
        <v>2</v>
      </c>
      <c r="D195" s="3" t="str">
        <f>IF(配列!E195="",RIGHT(配列!D195&amp;配列!E195,4)&amp;"L",RIGHT(配列!D195&amp;配列!E195,5))</f>
        <v>0024L</v>
      </c>
      <c r="E195" s="3" t="str">
        <f t="shared" si="12"/>
        <v>L2-NPM020024L667146A</v>
      </c>
      <c r="F195" s="3" t="str">
        <f>_xlfn.XLOOKUP(E195,セットアップレポート_紐づけ用!A:A,セットアップレポート_紐づけ用!J:J)</f>
        <v>667146A100121</v>
      </c>
      <c r="G195" s="3">
        <f>_xlfn.XLOOKUP(E195,セットアップレポート_紐づけ用!A:A,セットアップレポート_紐づけ用!V:V)</f>
        <v>0</v>
      </c>
      <c r="H195" s="3">
        <f t="shared" ref="H195:H258" si="15">2*RIGHT(A195,1)-2+C195</f>
        <v>4</v>
      </c>
      <c r="I195" t="str">
        <f>IF(J195=0,"",IF(配列!E195="",マクロ実行!$A$16 &amp;" T"&amp;H195&amp;"-"&amp;RIGHT(配列!D195&amp;配列!E195,2),マクロ実行!$A$16 &amp;" T"&amp;H195&amp;"-"&amp;RIGHT(配列!D195&amp;配列!E195,3)))</f>
        <v>TEC56 T4-24L</v>
      </c>
      <c r="J195" t="str">
        <f>配列!F195</f>
        <v>667146A</v>
      </c>
      <c r="K195" s="2">
        <f>_xlfn.XLOOKUP(E195,セットアップレポート_紐づけ用!A:A,セットアップレポート_紐づけ用!R:R)</f>
        <v>45950.728495370371</v>
      </c>
      <c r="L195" t="str">
        <f t="shared" si="13"/>
        <v xml:space="preserve">    667146A100121</v>
      </c>
      <c r="M195">
        <f>_xlfn.XLOOKUP(L195,EGPro!A:A,EGPro!D:D)</f>
        <v>3670</v>
      </c>
      <c r="N195">
        <f>_xlfn.XLOOKUP(L195,EGPro!A:A,EGPro!C:C)</f>
        <v>5000</v>
      </c>
      <c r="O195">
        <f t="shared" si="14"/>
        <v>0</v>
      </c>
      <c r="P195" t="e">
        <f>_xlfn.XLOOKUP(O195,EGPro!A:A,EGPro!D:D)</f>
        <v>#N/A</v>
      </c>
      <c r="Q195" t="e">
        <f>_xlfn.XLOOKUP(O195,EGPro!A:A,EGPro!C:C)</f>
        <v>#N/A</v>
      </c>
    </row>
    <row r="196" spans="1:17" x14ac:dyDescent="0.45">
      <c r="A196" s="3" t="str">
        <f>配列!B196</f>
        <v>L2NPM-2</v>
      </c>
      <c r="B196" s="3" t="str">
        <f>_xlfn.XLOOKUP(A196,対応表!A:A,対応表!B:B)</f>
        <v>L2-NPM02</v>
      </c>
      <c r="C196" s="3">
        <f>配列!C196</f>
        <v>2</v>
      </c>
      <c r="D196" s="3" t="str">
        <f>IF(配列!E196="",RIGHT(配列!D196&amp;配列!E196,4)&amp;"L",RIGHT(配列!D196&amp;配列!E196,5))</f>
        <v>0024R</v>
      </c>
      <c r="E196" s="3" t="str">
        <f t="shared" si="12"/>
        <v>L2-NPM020024R677349</v>
      </c>
      <c r="F196" s="3" t="str">
        <f>_xlfn.XLOOKUP(E196,セットアップレポート_紐づけ用!A:A,セットアップレポート_紐づけ用!J:J)</f>
        <v>677349 100137</v>
      </c>
      <c r="G196" s="3">
        <f>_xlfn.XLOOKUP(E196,セットアップレポート_紐づけ用!A:A,セットアップレポート_紐づけ用!V:V)</f>
        <v>0</v>
      </c>
      <c r="H196" s="3">
        <f t="shared" si="15"/>
        <v>4</v>
      </c>
      <c r="I196" t="str">
        <f>IF(J196=0,"",IF(配列!E196="",マクロ実行!$A$16 &amp;" T"&amp;H196&amp;"-"&amp;RIGHT(配列!D196&amp;配列!E196,2),マクロ実行!$A$16 &amp;" T"&amp;H196&amp;"-"&amp;RIGHT(配列!D196&amp;配列!E196,3)))</f>
        <v>TEC56 T4-24R</v>
      </c>
      <c r="J196">
        <f>配列!F196</f>
        <v>677349</v>
      </c>
      <c r="K196" s="2">
        <f>_xlfn.XLOOKUP(E196,セットアップレポート_紐づけ用!A:A,セットアップレポート_紐づけ用!R:R)</f>
        <v>45950.728495370371</v>
      </c>
      <c r="L196" t="str">
        <f t="shared" si="13"/>
        <v xml:space="preserve">    677349 100137</v>
      </c>
      <c r="M196">
        <f>_xlfn.XLOOKUP(L196,EGPro!A:A,EGPro!D:D)</f>
        <v>5123</v>
      </c>
      <c r="N196">
        <f>_xlfn.XLOOKUP(L196,EGPro!A:A,EGPro!C:C)</f>
        <v>10000</v>
      </c>
      <c r="O196">
        <f t="shared" si="14"/>
        <v>0</v>
      </c>
      <c r="P196" t="e">
        <f>_xlfn.XLOOKUP(O196,EGPro!A:A,EGPro!D:D)</f>
        <v>#N/A</v>
      </c>
      <c r="Q196" t="e">
        <f>_xlfn.XLOOKUP(O196,EGPro!A:A,EGPro!C:C)</f>
        <v>#N/A</v>
      </c>
    </row>
    <row r="197" spans="1:17" x14ac:dyDescent="0.45">
      <c r="A197" s="3" t="str">
        <f>配列!B197</f>
        <v>L2NPM-2</v>
      </c>
      <c r="B197" s="3" t="str">
        <f>_xlfn.XLOOKUP(A197,対応表!A:A,対応表!B:B)</f>
        <v>L2-NPM02</v>
      </c>
      <c r="C197" s="3">
        <f>配列!C197</f>
        <v>2</v>
      </c>
      <c r="D197" s="3" t="str">
        <f>IF(配列!E197="",RIGHT(配列!D197&amp;配列!E197,4)&amp;"L",RIGHT(配列!D197&amp;配列!E197,5))</f>
        <v>0025L</v>
      </c>
      <c r="E197" s="3" t="str">
        <f t="shared" si="12"/>
        <v>L2-NPM020025L9000049546</v>
      </c>
      <c r="F197" s="3" t="str">
        <f>_xlfn.XLOOKUP(E197,セットアップレポート_紐づけ用!A:A,セットアップレポート_紐づけ用!J:J)</f>
        <v>9000049546 100065</v>
      </c>
      <c r="G197" s="3">
        <f>_xlfn.XLOOKUP(E197,セットアップレポート_紐づけ用!A:A,セットアップレポート_紐づけ用!V:V)</f>
        <v>0</v>
      </c>
      <c r="H197" s="3">
        <f t="shared" si="15"/>
        <v>4</v>
      </c>
      <c r="I197" t="str">
        <f>IF(J197=0,"",IF(配列!E197="",マクロ実行!$A$16 &amp;" T"&amp;H197&amp;"-"&amp;RIGHT(配列!D197&amp;配列!E197,2),マクロ実行!$A$16 &amp;" T"&amp;H197&amp;"-"&amp;RIGHT(配列!D197&amp;配列!E197,3)))</f>
        <v>TEC56 T4-25L</v>
      </c>
      <c r="J197">
        <f>配列!F197</f>
        <v>9000049546</v>
      </c>
      <c r="K197" s="2">
        <f>_xlfn.XLOOKUP(E197,セットアップレポート_紐づけ用!A:A,セットアップレポート_紐づけ用!R:R)</f>
        <v>45950.728495370371</v>
      </c>
      <c r="L197" t="str">
        <f t="shared" si="13"/>
        <v>9000049546 100065</v>
      </c>
      <c r="M197">
        <f>_xlfn.XLOOKUP(L197,EGPro!A:A,EGPro!D:D)</f>
        <v>7428</v>
      </c>
      <c r="N197">
        <f>_xlfn.XLOOKUP(L197,EGPro!A:A,EGPro!C:C)</f>
        <v>10000</v>
      </c>
      <c r="O197">
        <f t="shared" si="14"/>
        <v>0</v>
      </c>
      <c r="P197" t="e">
        <f>_xlfn.XLOOKUP(O197,EGPro!A:A,EGPro!D:D)</f>
        <v>#N/A</v>
      </c>
      <c r="Q197" t="e">
        <f>_xlfn.XLOOKUP(O197,EGPro!A:A,EGPro!C:C)</f>
        <v>#N/A</v>
      </c>
    </row>
    <row r="198" spans="1:17" x14ac:dyDescent="0.45">
      <c r="A198" s="3" t="str">
        <f>配列!B198</f>
        <v>L2NPM-2</v>
      </c>
      <c r="B198" s="3" t="str">
        <f>_xlfn.XLOOKUP(A198,対応表!A:A,対応表!B:B)</f>
        <v>L2-NPM02</v>
      </c>
      <c r="C198" s="3">
        <f>配列!C198</f>
        <v>2</v>
      </c>
      <c r="D198" s="3" t="str">
        <f>IF(配列!E198="",RIGHT(配列!D198&amp;配列!E198,4)&amp;"L",RIGHT(配列!D198&amp;配列!E198,5))</f>
        <v>0025R</v>
      </c>
      <c r="E198" s="3" t="str">
        <f t="shared" si="12"/>
        <v>L2-NPM020025R565933A</v>
      </c>
      <c r="F198" s="3" t="str">
        <f>_xlfn.XLOOKUP(E198,セットアップレポート_紐づけ用!A:A,セットアップレポート_紐づけ用!J:J)</f>
        <v>565933A100079</v>
      </c>
      <c r="G198" s="3">
        <f>_xlfn.XLOOKUP(E198,セットアップレポート_紐づけ用!A:A,セットアップレポート_紐づけ用!V:V)</f>
        <v>0</v>
      </c>
      <c r="H198" s="3">
        <f t="shared" si="15"/>
        <v>4</v>
      </c>
      <c r="I198" t="str">
        <f>IF(J198=0,"",IF(配列!E198="",マクロ実行!$A$16 &amp;" T"&amp;H198&amp;"-"&amp;RIGHT(配列!D198&amp;配列!E198,2),マクロ実行!$A$16 &amp;" T"&amp;H198&amp;"-"&amp;RIGHT(配列!D198&amp;配列!E198,3)))</f>
        <v>TEC56 T4-25R</v>
      </c>
      <c r="J198" t="str">
        <f>配列!F198</f>
        <v>565933A</v>
      </c>
      <c r="K198" s="2">
        <f>_xlfn.XLOOKUP(E198,セットアップレポート_紐づけ用!A:A,セットアップレポート_紐づけ用!R:R)</f>
        <v>45950.728495370371</v>
      </c>
      <c r="L198" t="str">
        <f t="shared" si="13"/>
        <v xml:space="preserve">    565933A100079</v>
      </c>
      <c r="M198">
        <f>_xlfn.XLOOKUP(L198,EGPro!A:A,EGPro!D:D)</f>
        <v>2988</v>
      </c>
      <c r="N198">
        <f>_xlfn.XLOOKUP(L198,EGPro!A:A,EGPro!C:C)</f>
        <v>4000</v>
      </c>
      <c r="O198">
        <f t="shared" si="14"/>
        <v>0</v>
      </c>
      <c r="P198" t="e">
        <f>_xlfn.XLOOKUP(O198,EGPro!A:A,EGPro!D:D)</f>
        <v>#N/A</v>
      </c>
      <c r="Q198" t="e">
        <f>_xlfn.XLOOKUP(O198,EGPro!A:A,EGPro!C:C)</f>
        <v>#N/A</v>
      </c>
    </row>
    <row r="199" spans="1:17" x14ac:dyDescent="0.45">
      <c r="A199" s="3" t="str">
        <f>配列!B199</f>
        <v>L2NPM-2</v>
      </c>
      <c r="B199" s="3" t="str">
        <f>_xlfn.XLOOKUP(A199,対応表!A:A,対応表!B:B)</f>
        <v>L2-NPM02</v>
      </c>
      <c r="C199" s="3">
        <f>配列!C199</f>
        <v>2</v>
      </c>
      <c r="D199" s="3" t="str">
        <f>IF(配列!E199="",RIGHT(配列!D199&amp;配列!E199,4)&amp;"L",RIGHT(配列!D199&amp;配列!E199,5))</f>
        <v>0026L</v>
      </c>
      <c r="E199" s="3" t="str">
        <f t="shared" si="12"/>
        <v>L2-NPM020026L9000040403</v>
      </c>
      <c r="F199" s="3" t="str">
        <f>_xlfn.XLOOKUP(E199,セットアップレポート_紐づけ用!A:A,セットアップレポート_紐づけ用!J:J)</f>
        <v>9000040403 100274</v>
      </c>
      <c r="G199" s="3">
        <f>_xlfn.XLOOKUP(E199,セットアップレポート_紐づけ用!A:A,セットアップレポート_紐づけ用!V:V)</f>
        <v>0</v>
      </c>
      <c r="H199" s="3">
        <f t="shared" si="15"/>
        <v>4</v>
      </c>
      <c r="I199" t="str">
        <f>IF(J199=0,"",IF(配列!E199="",マクロ実行!$A$16 &amp;" T"&amp;H199&amp;"-"&amp;RIGHT(配列!D199&amp;配列!E199,2),マクロ実行!$A$16 &amp;" T"&amp;H199&amp;"-"&amp;RIGHT(配列!D199&amp;配列!E199,3)))</f>
        <v>TEC56 T4-26L</v>
      </c>
      <c r="J199">
        <f>配列!F199</f>
        <v>9000040403</v>
      </c>
      <c r="K199" s="2">
        <f>_xlfn.XLOOKUP(E199,セットアップレポート_紐づけ用!A:A,セットアップレポート_紐づけ用!R:R)</f>
        <v>45950.728495370371</v>
      </c>
      <c r="L199" t="str">
        <f t="shared" si="13"/>
        <v>9000040403 100274</v>
      </c>
      <c r="M199">
        <f>_xlfn.XLOOKUP(L199,EGPro!A:A,EGPro!D:D)</f>
        <v>1725</v>
      </c>
      <c r="N199">
        <f>_xlfn.XLOOKUP(L199,EGPro!A:A,EGPro!C:C)</f>
        <v>3000</v>
      </c>
      <c r="O199">
        <f t="shared" si="14"/>
        <v>0</v>
      </c>
      <c r="P199" t="e">
        <f>_xlfn.XLOOKUP(O199,EGPro!A:A,EGPro!D:D)</f>
        <v>#N/A</v>
      </c>
      <c r="Q199" t="e">
        <f>_xlfn.XLOOKUP(O199,EGPro!A:A,EGPro!C:C)</f>
        <v>#N/A</v>
      </c>
    </row>
    <row r="200" spans="1:17" x14ac:dyDescent="0.45">
      <c r="A200" s="3" t="str">
        <f>配列!B200</f>
        <v>L2NPM-2</v>
      </c>
      <c r="B200" s="3" t="str">
        <f>_xlfn.XLOOKUP(A200,対応表!A:A,対応表!B:B)</f>
        <v>L2-NPM02</v>
      </c>
      <c r="C200" s="3">
        <f>配列!C200</f>
        <v>2</v>
      </c>
      <c r="D200" s="3" t="str">
        <f>IF(配列!E200="",RIGHT(配列!D200&amp;配列!E200,4)&amp;"L",RIGHT(配列!D200&amp;配列!E200,5))</f>
        <v>0026R</v>
      </c>
      <c r="E200" s="3" t="str">
        <f t="shared" si="12"/>
        <v>L2-NPM020026R667422A</v>
      </c>
      <c r="F200" s="3" t="str">
        <f>_xlfn.XLOOKUP(E200,セットアップレポート_紐づけ用!A:A,セットアップレポート_紐づけ用!J:J)</f>
        <v>667422A100463</v>
      </c>
      <c r="G200" s="3">
        <f>_xlfn.XLOOKUP(E200,セットアップレポート_紐づけ用!A:A,セットアップレポート_紐づけ用!V:V)</f>
        <v>0</v>
      </c>
      <c r="H200" s="3">
        <f t="shared" si="15"/>
        <v>4</v>
      </c>
      <c r="I200" t="str">
        <f>IF(J200=0,"",IF(配列!E200="",マクロ実行!$A$16 &amp;" T"&amp;H200&amp;"-"&amp;RIGHT(配列!D200&amp;配列!E200,2),マクロ実行!$A$16 &amp;" T"&amp;H200&amp;"-"&amp;RIGHT(配列!D200&amp;配列!E200,3)))</f>
        <v>TEC56 T4-26R</v>
      </c>
      <c r="J200" t="str">
        <f>配列!F200</f>
        <v>667422A</v>
      </c>
      <c r="K200" s="2">
        <f>_xlfn.XLOOKUP(E200,セットアップレポート_紐づけ用!A:A,セットアップレポート_紐づけ用!R:R)</f>
        <v>45950.728495370371</v>
      </c>
      <c r="L200" t="str">
        <f t="shared" si="13"/>
        <v xml:space="preserve">    667422A100463</v>
      </c>
      <c r="M200">
        <f>_xlfn.XLOOKUP(L200,EGPro!A:A,EGPro!D:D)</f>
        <v>2436</v>
      </c>
      <c r="N200">
        <f>_xlfn.XLOOKUP(L200,EGPro!A:A,EGPro!C:C)</f>
        <v>5000</v>
      </c>
      <c r="O200">
        <f t="shared" si="14"/>
        <v>0</v>
      </c>
      <c r="P200" t="e">
        <f>_xlfn.XLOOKUP(O200,EGPro!A:A,EGPro!D:D)</f>
        <v>#N/A</v>
      </c>
      <c r="Q200" t="e">
        <f>_xlfn.XLOOKUP(O200,EGPro!A:A,EGPro!C:C)</f>
        <v>#N/A</v>
      </c>
    </row>
    <row r="201" spans="1:17" x14ac:dyDescent="0.45">
      <c r="A201" s="3" t="str">
        <f>配列!B201</f>
        <v>L2NPM-2</v>
      </c>
      <c r="B201" s="3" t="str">
        <f>_xlfn.XLOOKUP(A201,対応表!A:A,対応表!B:B)</f>
        <v>L2-NPM02</v>
      </c>
      <c r="C201" s="3">
        <f>配列!C201</f>
        <v>2</v>
      </c>
      <c r="D201" s="3" t="str">
        <f>IF(配列!E201="",RIGHT(配列!D201&amp;配列!E201,4)&amp;"L",RIGHT(配列!D201&amp;配列!E201,5))</f>
        <v>0027L</v>
      </c>
      <c r="E201" s="3" t="str">
        <f t="shared" si="12"/>
        <v>L2-NPM020027L9000049234</v>
      </c>
      <c r="F201" s="3" t="str">
        <f>_xlfn.XLOOKUP(E201,セットアップレポート_紐づけ用!A:A,セットアップレポート_紐づけ用!J:J)</f>
        <v>9000049234 100105</v>
      </c>
      <c r="G201" s="3">
        <f>_xlfn.XLOOKUP(E201,セットアップレポート_紐づけ用!A:A,セットアップレポート_紐づけ用!V:V)</f>
        <v>0</v>
      </c>
      <c r="H201" s="3">
        <f t="shared" si="15"/>
        <v>4</v>
      </c>
      <c r="I201" t="str">
        <f>IF(J201=0,"",IF(配列!E201="",マクロ実行!$A$16 &amp;" T"&amp;H201&amp;"-"&amp;RIGHT(配列!D201&amp;配列!E201,2),マクロ実行!$A$16 &amp;" T"&amp;H201&amp;"-"&amp;RIGHT(配列!D201&amp;配列!E201,3)))</f>
        <v>TEC56 T4-27L</v>
      </c>
      <c r="J201">
        <f>配列!F201</f>
        <v>9000049234</v>
      </c>
      <c r="K201" s="2">
        <f>_xlfn.XLOOKUP(E201,セットアップレポート_紐づけ用!A:A,セットアップレポート_紐づけ用!R:R)</f>
        <v>45950.728495370371</v>
      </c>
      <c r="L201" t="str">
        <f t="shared" si="13"/>
        <v>9000049234 100105</v>
      </c>
      <c r="M201">
        <f>_xlfn.XLOOKUP(L201,EGPro!A:A,EGPro!D:D)</f>
        <v>1344</v>
      </c>
      <c r="N201">
        <f>_xlfn.XLOOKUP(L201,EGPro!A:A,EGPro!C:C)</f>
        <v>3000</v>
      </c>
      <c r="O201">
        <f t="shared" si="14"/>
        <v>0</v>
      </c>
      <c r="P201" t="e">
        <f>_xlfn.XLOOKUP(O201,EGPro!A:A,EGPro!D:D)</f>
        <v>#N/A</v>
      </c>
      <c r="Q201" t="e">
        <f>_xlfn.XLOOKUP(O201,EGPro!A:A,EGPro!C:C)</f>
        <v>#N/A</v>
      </c>
    </row>
    <row r="202" spans="1:17" x14ac:dyDescent="0.45">
      <c r="A202" s="3" t="str">
        <f>配列!B202</f>
        <v>L2NPM-2</v>
      </c>
      <c r="B202" s="3" t="str">
        <f>_xlfn.XLOOKUP(A202,対応表!A:A,対応表!B:B)</f>
        <v>L2-NPM02</v>
      </c>
      <c r="C202" s="3">
        <f>配列!C202</f>
        <v>2</v>
      </c>
      <c r="D202" s="3" t="str">
        <f>IF(配列!E202="",RIGHT(配列!D202&amp;配列!E202,4)&amp;"L",RIGHT(配列!D202&amp;配列!E202,5))</f>
        <v>0027R</v>
      </c>
      <c r="E202" s="3" t="str">
        <f t="shared" si="12"/>
        <v>L2-NPM020027R9000066683</v>
      </c>
      <c r="F202" s="3" t="str">
        <f>_xlfn.XLOOKUP(E202,セットアップレポート_紐づけ用!A:A,セットアップレポート_紐づけ用!J:J)</f>
        <v>9000066683 100018</v>
      </c>
      <c r="G202" s="3">
        <f>_xlfn.XLOOKUP(E202,セットアップレポート_紐づけ用!A:A,セットアップレポート_紐づけ用!V:V)</f>
        <v>0</v>
      </c>
      <c r="H202" s="3">
        <f t="shared" si="15"/>
        <v>4</v>
      </c>
      <c r="I202" t="str">
        <f>IF(J202=0,"",IF(配列!E202="",マクロ実行!$A$16 &amp;" T"&amp;H202&amp;"-"&amp;RIGHT(配列!D202&amp;配列!E202,2),マクロ実行!$A$16 &amp;" T"&amp;H202&amp;"-"&amp;RIGHT(配列!D202&amp;配列!E202,3)))</f>
        <v>TEC56 T4-27R</v>
      </c>
      <c r="J202">
        <f>配列!F202</f>
        <v>9000066683</v>
      </c>
      <c r="K202" s="2">
        <f>_xlfn.XLOOKUP(E202,セットアップレポート_紐づけ用!A:A,セットアップレポート_紐づけ用!R:R)</f>
        <v>45950.728495370371</v>
      </c>
      <c r="L202" t="str">
        <f t="shared" si="13"/>
        <v>9000066683 100018</v>
      </c>
      <c r="M202">
        <f>_xlfn.XLOOKUP(L202,EGPro!A:A,EGPro!D:D)</f>
        <v>1930</v>
      </c>
      <c r="N202">
        <f>_xlfn.XLOOKUP(L202,EGPro!A:A,EGPro!C:C)</f>
        <v>4316</v>
      </c>
      <c r="O202">
        <f t="shared" si="14"/>
        <v>0</v>
      </c>
      <c r="P202" t="e">
        <f>_xlfn.XLOOKUP(O202,EGPro!A:A,EGPro!D:D)</f>
        <v>#N/A</v>
      </c>
      <c r="Q202" t="e">
        <f>_xlfn.XLOOKUP(O202,EGPro!A:A,EGPro!C:C)</f>
        <v>#N/A</v>
      </c>
    </row>
    <row r="203" spans="1:17" x14ac:dyDescent="0.45">
      <c r="A203" s="3" t="str">
        <f>配列!B203</f>
        <v>L2NPM-2</v>
      </c>
      <c r="B203" s="3" t="str">
        <f>_xlfn.XLOOKUP(A203,対応表!A:A,対応表!B:B)</f>
        <v>L2-NPM02</v>
      </c>
      <c r="C203" s="3">
        <f>配列!C203</f>
        <v>2</v>
      </c>
      <c r="D203" s="3" t="str">
        <f>IF(配列!E203="",RIGHT(配列!D203&amp;配列!E203,4)&amp;"L",RIGHT(配列!D203&amp;配列!E203,5))</f>
        <v>0028L</v>
      </c>
      <c r="E203" s="3" t="str">
        <f t="shared" si="12"/>
        <v>L2-NPM020028L9000000367</v>
      </c>
      <c r="F203" s="3" t="str">
        <f>_xlfn.XLOOKUP(E203,セットアップレポート_紐づけ用!A:A,セットアップレポート_紐づけ用!J:J)</f>
        <v>9000000367 100231</v>
      </c>
      <c r="G203" s="3">
        <f>_xlfn.XLOOKUP(E203,セットアップレポート_紐づけ用!A:A,セットアップレポート_紐づけ用!V:V)</f>
        <v>0</v>
      </c>
      <c r="H203" s="3">
        <f t="shared" si="15"/>
        <v>4</v>
      </c>
      <c r="I203" t="str">
        <f>IF(J203=0,"",IF(配列!E203="",マクロ実行!$A$16 &amp;" T"&amp;H203&amp;"-"&amp;RIGHT(配列!D203&amp;配列!E203,2),マクロ実行!$A$16 &amp;" T"&amp;H203&amp;"-"&amp;RIGHT(配列!D203&amp;配列!E203,3)))</f>
        <v>TEC56 T4-28L</v>
      </c>
      <c r="J203">
        <f>配列!F203</f>
        <v>9000000367</v>
      </c>
      <c r="K203" s="2">
        <f>_xlfn.XLOOKUP(E203,セットアップレポート_紐づけ用!A:A,セットアップレポート_紐づけ用!R:R)</f>
        <v>45950.728495370371</v>
      </c>
      <c r="L203" t="str">
        <f t="shared" si="13"/>
        <v>9000000367 100231</v>
      </c>
      <c r="M203">
        <f>_xlfn.XLOOKUP(L203,EGPro!A:A,EGPro!D:D)</f>
        <v>2234</v>
      </c>
      <c r="N203">
        <f>_xlfn.XLOOKUP(L203,EGPro!A:A,EGPro!C:C)</f>
        <v>3000</v>
      </c>
      <c r="O203">
        <f t="shared" si="14"/>
        <v>0</v>
      </c>
      <c r="P203" t="e">
        <f>_xlfn.XLOOKUP(O203,EGPro!A:A,EGPro!D:D)</f>
        <v>#N/A</v>
      </c>
      <c r="Q203" t="e">
        <f>_xlfn.XLOOKUP(O203,EGPro!A:A,EGPro!C:C)</f>
        <v>#N/A</v>
      </c>
    </row>
    <row r="204" spans="1:17" x14ac:dyDescent="0.45">
      <c r="A204" s="3" t="str">
        <f>配列!B204</f>
        <v>L2NPM-2</v>
      </c>
      <c r="B204" s="3" t="str">
        <f>_xlfn.XLOOKUP(A204,対応表!A:A,対応表!B:B)</f>
        <v>L2-NPM02</v>
      </c>
      <c r="C204" s="3">
        <f>配列!C204</f>
        <v>2</v>
      </c>
      <c r="D204" s="3" t="str">
        <f>IF(配列!E204="",RIGHT(配列!D204&amp;配列!E204,4)&amp;"L",RIGHT(配列!D204&amp;配列!E204,5))</f>
        <v>0028R</v>
      </c>
      <c r="E204" s="3" t="str">
        <f t="shared" si="12"/>
        <v>L2-NPM020028R632781A</v>
      </c>
      <c r="F204" s="3" t="str">
        <f>_xlfn.XLOOKUP(E204,セットアップレポート_紐づけ用!A:A,セットアップレポート_紐づけ用!J:J)</f>
        <v>632781A100259</v>
      </c>
      <c r="G204" s="3">
        <f>_xlfn.XLOOKUP(E204,セットアップレポート_紐づけ用!A:A,セットアップレポート_紐づけ用!V:V)</f>
        <v>0</v>
      </c>
      <c r="H204" s="3">
        <f t="shared" si="15"/>
        <v>4</v>
      </c>
      <c r="I204" t="str">
        <f>IF(J204=0,"",IF(配列!E204="",マクロ実行!$A$16 &amp;" T"&amp;H204&amp;"-"&amp;RIGHT(配列!D204&amp;配列!E204,2),マクロ実行!$A$16 &amp;" T"&amp;H204&amp;"-"&amp;RIGHT(配列!D204&amp;配列!E204,3)))</f>
        <v>TEC56 T4-28R</v>
      </c>
      <c r="J204" t="str">
        <f>配列!F204</f>
        <v>632781A</v>
      </c>
      <c r="K204" s="2">
        <f>_xlfn.XLOOKUP(E204,セットアップレポート_紐づけ用!A:A,セットアップレポート_紐づけ用!R:R)</f>
        <v>45950.728495370371</v>
      </c>
      <c r="L204" t="str">
        <f t="shared" si="13"/>
        <v xml:space="preserve">    632781A100259</v>
      </c>
      <c r="M204">
        <f>_xlfn.XLOOKUP(L204,EGPro!A:A,EGPro!D:D)</f>
        <v>1760</v>
      </c>
      <c r="N204">
        <f>_xlfn.XLOOKUP(L204,EGPro!A:A,EGPro!C:C)</f>
        <v>10000</v>
      </c>
      <c r="O204">
        <f t="shared" si="14"/>
        <v>0</v>
      </c>
      <c r="P204" t="e">
        <f>_xlfn.XLOOKUP(O204,EGPro!A:A,EGPro!D:D)</f>
        <v>#N/A</v>
      </c>
      <c r="Q204" t="e">
        <f>_xlfn.XLOOKUP(O204,EGPro!A:A,EGPro!C:C)</f>
        <v>#N/A</v>
      </c>
    </row>
    <row r="205" spans="1:17" x14ac:dyDescent="0.45">
      <c r="A205" s="3" t="str">
        <f>配列!B205</f>
        <v>L2NPM-2</v>
      </c>
      <c r="B205" s="3" t="str">
        <f>_xlfn.XLOOKUP(A205,対応表!A:A,対応表!B:B)</f>
        <v>L2-NPM02</v>
      </c>
      <c r="C205" s="3">
        <f>配列!C205</f>
        <v>2</v>
      </c>
      <c r="D205" s="3" t="str">
        <f>IF(配列!E205="",RIGHT(配列!D205&amp;配列!E205,4)&amp;"L",RIGHT(配列!D205&amp;配列!E205,5))</f>
        <v>0029L</v>
      </c>
      <c r="E205" s="3" t="str">
        <f t="shared" si="12"/>
        <v>L2-NPM020029L683859</v>
      </c>
      <c r="F205" s="3" t="str">
        <f>_xlfn.XLOOKUP(E205,セットアップレポート_紐づけ用!A:A,セットアップレポート_紐づけ用!J:J)</f>
        <v>683859 100183</v>
      </c>
      <c r="G205" s="3">
        <f>_xlfn.XLOOKUP(E205,セットアップレポート_紐づけ用!A:A,セットアップレポート_紐づけ用!V:V)</f>
        <v>0</v>
      </c>
      <c r="H205" s="3">
        <f t="shared" si="15"/>
        <v>4</v>
      </c>
      <c r="I205" t="str">
        <f>IF(J205=0,"",IF(配列!E205="",マクロ実行!$A$16 &amp;" T"&amp;H205&amp;"-"&amp;RIGHT(配列!D205&amp;配列!E205,2),マクロ実行!$A$16 &amp;" T"&amp;H205&amp;"-"&amp;RIGHT(配列!D205&amp;配列!E205,3)))</f>
        <v>TEC56 T4-29L</v>
      </c>
      <c r="J205">
        <f>配列!F205</f>
        <v>683859</v>
      </c>
      <c r="K205" s="2">
        <f>_xlfn.XLOOKUP(E205,セットアップレポート_紐づけ用!A:A,セットアップレポート_紐づけ用!R:R)</f>
        <v>45951.696122685185</v>
      </c>
      <c r="L205" t="str">
        <f t="shared" si="13"/>
        <v xml:space="preserve">    683859 100183</v>
      </c>
      <c r="M205">
        <f>_xlfn.XLOOKUP(L205,EGPro!A:A,EGPro!D:D)</f>
        <v>10000</v>
      </c>
      <c r="N205">
        <f>_xlfn.XLOOKUP(L205,EGPro!A:A,EGPro!C:C)</f>
        <v>10000</v>
      </c>
      <c r="O205">
        <f t="shared" si="14"/>
        <v>0</v>
      </c>
      <c r="P205" t="e">
        <f>_xlfn.XLOOKUP(O205,EGPro!A:A,EGPro!D:D)</f>
        <v>#N/A</v>
      </c>
      <c r="Q205" t="e">
        <f>_xlfn.XLOOKUP(O205,EGPro!A:A,EGPro!C:C)</f>
        <v>#N/A</v>
      </c>
    </row>
    <row r="206" spans="1:17" x14ac:dyDescent="0.45">
      <c r="A206" s="3" t="str">
        <f>配列!B206</f>
        <v>L2NPM-2</v>
      </c>
      <c r="B206" s="3" t="str">
        <f>_xlfn.XLOOKUP(A206,対応表!A:A,対応表!B:B)</f>
        <v>L2-NPM02</v>
      </c>
      <c r="C206" s="3">
        <f>配列!C206</f>
        <v>2</v>
      </c>
      <c r="D206" s="3" t="str">
        <f>IF(配列!E206="",RIGHT(配列!D206&amp;配列!E206,4)&amp;"L",RIGHT(配列!D206&amp;配列!E206,5))</f>
        <v>0029R</v>
      </c>
      <c r="E206" s="3" t="str">
        <f t="shared" si="12"/>
        <v>L2-NPM020029R670579</v>
      </c>
      <c r="F206" s="3" t="str">
        <f>_xlfn.XLOOKUP(E206,セットアップレポート_紐づけ用!A:A,セットアップレポート_紐づけ用!J:J)</f>
        <v>670579 100057</v>
      </c>
      <c r="G206" s="3">
        <f>_xlfn.XLOOKUP(E206,セットアップレポート_紐づけ用!A:A,セットアップレポート_紐づけ用!V:V)</f>
        <v>0</v>
      </c>
      <c r="H206" s="3">
        <f t="shared" si="15"/>
        <v>4</v>
      </c>
      <c r="I206" t="str">
        <f>IF(J206=0,"",IF(配列!E206="",マクロ実行!$A$16 &amp;" T"&amp;H206&amp;"-"&amp;RIGHT(配列!D206&amp;配列!E206,2),マクロ実行!$A$16 &amp;" T"&amp;H206&amp;"-"&amp;RIGHT(配列!D206&amp;配列!E206,3)))</f>
        <v>TEC56 T4-29R</v>
      </c>
      <c r="J206">
        <f>配列!F206</f>
        <v>670579</v>
      </c>
      <c r="K206" s="2">
        <f>_xlfn.XLOOKUP(E206,セットアップレポート_紐づけ用!A:A,セットアップレポート_紐づけ用!R:R)</f>
        <v>45950.728495370371</v>
      </c>
      <c r="L206" t="str">
        <f t="shared" si="13"/>
        <v xml:space="preserve">    670579 100057</v>
      </c>
      <c r="M206">
        <f>_xlfn.XLOOKUP(L206,EGPro!A:A,EGPro!D:D)</f>
        <v>2566</v>
      </c>
      <c r="N206">
        <f>_xlfn.XLOOKUP(L206,EGPro!A:A,EGPro!C:C)</f>
        <v>5000</v>
      </c>
      <c r="O206">
        <f t="shared" si="14"/>
        <v>0</v>
      </c>
      <c r="P206" t="e">
        <f>_xlfn.XLOOKUP(O206,EGPro!A:A,EGPro!D:D)</f>
        <v>#N/A</v>
      </c>
      <c r="Q206" t="e">
        <f>_xlfn.XLOOKUP(O206,EGPro!A:A,EGPro!C:C)</f>
        <v>#N/A</v>
      </c>
    </row>
    <row r="207" spans="1:17" x14ac:dyDescent="0.45">
      <c r="A207" s="3" t="str">
        <f>配列!B207</f>
        <v>L2NPM-2</v>
      </c>
      <c r="B207" s="3" t="str">
        <f>_xlfn.XLOOKUP(A207,対応表!A:A,対応表!B:B)</f>
        <v>L2-NPM02</v>
      </c>
      <c r="C207" s="3">
        <f>配列!C207</f>
        <v>2</v>
      </c>
      <c r="D207" s="3" t="str">
        <f>IF(配列!E207="",RIGHT(配列!D207&amp;配列!E207,4)&amp;"L",RIGHT(配列!D207&amp;配列!E207,5))</f>
        <v>0030L</v>
      </c>
      <c r="E207" s="3" t="str">
        <f t="shared" si="12"/>
        <v>L2-NPM020030L9000052792</v>
      </c>
      <c r="F207" s="3" t="str">
        <f>_xlfn.XLOOKUP(E207,セットアップレポート_紐づけ用!A:A,セットアップレポート_紐づけ用!J:J)</f>
        <v>9000052792 100263</v>
      </c>
      <c r="G207" s="3">
        <f>_xlfn.XLOOKUP(E207,セットアップレポート_紐づけ用!A:A,セットアップレポート_紐づけ用!V:V)</f>
        <v>0</v>
      </c>
      <c r="H207" s="3">
        <f t="shared" si="15"/>
        <v>4</v>
      </c>
      <c r="I207" t="str">
        <f>IF(J207=0,"",IF(配列!E207="",マクロ実行!$A$16 &amp;" T"&amp;H207&amp;"-"&amp;RIGHT(配列!D207&amp;配列!E207,2),マクロ実行!$A$16 &amp;" T"&amp;H207&amp;"-"&amp;RIGHT(配列!D207&amp;配列!E207,3)))</f>
        <v>TEC56 T4-30L</v>
      </c>
      <c r="J207">
        <f>配列!F207</f>
        <v>9000052792</v>
      </c>
      <c r="K207" s="2">
        <f>_xlfn.XLOOKUP(E207,セットアップレポート_紐づけ用!A:A,セットアップレポート_紐づけ用!R:R)</f>
        <v>45950.728495370371</v>
      </c>
      <c r="L207" t="str">
        <f t="shared" si="13"/>
        <v>9000052792 100263</v>
      </c>
      <c r="M207">
        <f>_xlfn.XLOOKUP(L207,EGPro!A:A,EGPro!D:D)</f>
        <v>1910</v>
      </c>
      <c r="N207">
        <f>_xlfn.XLOOKUP(L207,EGPro!A:A,EGPro!C:C)</f>
        <v>3000</v>
      </c>
      <c r="O207">
        <f t="shared" si="14"/>
        <v>0</v>
      </c>
      <c r="P207" t="e">
        <f>_xlfn.XLOOKUP(O207,EGPro!A:A,EGPro!D:D)</f>
        <v>#N/A</v>
      </c>
      <c r="Q207" t="e">
        <f>_xlfn.XLOOKUP(O207,EGPro!A:A,EGPro!C:C)</f>
        <v>#N/A</v>
      </c>
    </row>
    <row r="208" spans="1:17" x14ac:dyDescent="0.45">
      <c r="A208" s="3" t="str">
        <f>配列!B208</f>
        <v>L2NPM-2</v>
      </c>
      <c r="B208" s="3" t="str">
        <f>_xlfn.XLOOKUP(A208,対応表!A:A,対応表!B:B)</f>
        <v>L2-NPM02</v>
      </c>
      <c r="C208" s="3">
        <f>配列!C208</f>
        <v>2</v>
      </c>
      <c r="D208" s="3" t="str">
        <f>IF(配列!E208="",RIGHT(配列!D208&amp;配列!E208,4)&amp;"L",RIGHT(配列!D208&amp;配列!E208,5))</f>
        <v>0030R</v>
      </c>
      <c r="E208" s="3" t="str">
        <f t="shared" si="12"/>
        <v>L2-NPM020030R9000062065</v>
      </c>
      <c r="F208" s="3" t="str">
        <f>_xlfn.XLOOKUP(E208,セットアップレポート_紐づけ用!A:A,セットアップレポート_紐づけ用!J:J)</f>
        <v>9000062065 100023</v>
      </c>
      <c r="G208" s="3">
        <f>_xlfn.XLOOKUP(E208,セットアップレポート_紐づけ用!A:A,セットアップレポート_紐づけ用!V:V)</f>
        <v>0</v>
      </c>
      <c r="H208" s="3">
        <f t="shared" si="15"/>
        <v>4</v>
      </c>
      <c r="I208" t="str">
        <f>IF(J208=0,"",IF(配列!E208="",マクロ実行!$A$16 &amp;" T"&amp;H208&amp;"-"&amp;RIGHT(配列!D208&amp;配列!E208,2),マクロ実行!$A$16 &amp;" T"&amp;H208&amp;"-"&amp;RIGHT(配列!D208&amp;配列!E208,3)))</f>
        <v>TEC56 T4-30R</v>
      </c>
      <c r="J208">
        <f>配列!F208</f>
        <v>9000062065</v>
      </c>
      <c r="K208" s="2">
        <f>_xlfn.XLOOKUP(E208,セットアップレポート_紐づけ用!A:A,セットアップレポート_紐づけ用!R:R)</f>
        <v>45950.728495370371</v>
      </c>
      <c r="L208" t="str">
        <f t="shared" si="13"/>
        <v>9000062065 100023</v>
      </c>
      <c r="M208">
        <f>_xlfn.XLOOKUP(L208,EGPro!A:A,EGPro!D:D)</f>
        <v>6613</v>
      </c>
      <c r="N208">
        <f>_xlfn.XLOOKUP(L208,EGPro!A:A,EGPro!C:C)</f>
        <v>10000</v>
      </c>
      <c r="O208">
        <f t="shared" si="14"/>
        <v>0</v>
      </c>
      <c r="P208" t="e">
        <f>_xlfn.XLOOKUP(O208,EGPro!A:A,EGPro!D:D)</f>
        <v>#N/A</v>
      </c>
      <c r="Q208" t="e">
        <f>_xlfn.XLOOKUP(O208,EGPro!A:A,EGPro!C:C)</f>
        <v>#N/A</v>
      </c>
    </row>
    <row r="209" spans="1:17" x14ac:dyDescent="0.45">
      <c r="A209" s="3" t="str">
        <f>配列!B209</f>
        <v>L2NPM-3</v>
      </c>
      <c r="B209" s="3" t="str">
        <f>_xlfn.XLOOKUP(A209,対応表!A:A,対応表!B:B)</f>
        <v>L2-NPM03</v>
      </c>
      <c r="C209" s="3">
        <f>配列!C209</f>
        <v>1</v>
      </c>
      <c r="D209" s="3" t="str">
        <f>IF(配列!E209="",RIGHT(配列!D209&amp;配列!E209,4)&amp;"L",RIGHT(配列!D209&amp;配列!E209,5))</f>
        <v>0001L</v>
      </c>
      <c r="E209" s="3" t="str">
        <f t="shared" si="12"/>
        <v>L2-NPM030001L670588</v>
      </c>
      <c r="F209" s="3" t="str">
        <f>_xlfn.XLOOKUP(E209,セットアップレポート_紐づけ用!A:A,セットアップレポート_紐づけ用!J:J)</f>
        <v>670588 100141</v>
      </c>
      <c r="G209" s="3">
        <f>_xlfn.XLOOKUP(E209,セットアップレポート_紐づけ用!A:A,セットアップレポート_紐づけ用!V:V)</f>
        <v>0</v>
      </c>
      <c r="H209" s="3">
        <f t="shared" si="15"/>
        <v>5</v>
      </c>
      <c r="I209" t="str">
        <f>IF(J209=0,"",IF(配列!E209="",マクロ実行!$A$16 &amp;" T"&amp;H209&amp;"-"&amp;RIGHT(配列!D209&amp;配列!E209,2),マクロ実行!$A$16 &amp;" T"&amp;H209&amp;"-"&amp;RIGHT(配列!D209&amp;配列!E209,3)))</f>
        <v>TEC56 T5-01</v>
      </c>
      <c r="J209">
        <f>配列!F209</f>
        <v>670588</v>
      </c>
      <c r="K209" s="2">
        <f>_xlfn.XLOOKUP(E209,セットアップレポート_紐づけ用!A:A,セットアップレポート_紐づけ用!R:R)</f>
        <v>45950.727708333332</v>
      </c>
      <c r="L209" t="str">
        <f t="shared" si="13"/>
        <v xml:space="preserve">    670588 100141</v>
      </c>
      <c r="M209">
        <f>_xlfn.XLOOKUP(L209,EGPro!A:A,EGPro!D:D)</f>
        <v>654</v>
      </c>
      <c r="N209">
        <f>_xlfn.XLOOKUP(L209,EGPro!A:A,EGPro!C:C)</f>
        <v>1000</v>
      </c>
      <c r="O209">
        <f t="shared" si="14"/>
        <v>0</v>
      </c>
      <c r="P209" t="e">
        <f>_xlfn.XLOOKUP(O209,EGPro!A:A,EGPro!D:D)</f>
        <v>#N/A</v>
      </c>
      <c r="Q209" t="e">
        <f>_xlfn.XLOOKUP(O209,EGPro!A:A,EGPro!C:C)</f>
        <v>#N/A</v>
      </c>
    </row>
    <row r="210" spans="1:17" x14ac:dyDescent="0.45">
      <c r="A210" s="3" t="str">
        <f>配列!B210</f>
        <v>L2NPM-3</v>
      </c>
      <c r="B210" s="3" t="str">
        <f>_xlfn.XLOOKUP(A210,対応表!A:A,対応表!B:B)</f>
        <v>L2-NPM03</v>
      </c>
      <c r="C210" s="3">
        <f>配列!C210</f>
        <v>1</v>
      </c>
      <c r="D210" s="3" t="str">
        <f>IF(配列!E210="",RIGHT(配列!D210&amp;配列!E210,4)&amp;"L",RIGHT(配列!D210&amp;配列!E210,5))</f>
        <v>0002L</v>
      </c>
      <c r="E210" s="3" t="str">
        <f t="shared" si="12"/>
        <v>L2-NPM030002L9000009679A</v>
      </c>
      <c r="F210" s="3" t="str">
        <f>_xlfn.XLOOKUP(E210,セットアップレポート_紐づけ用!A:A,セットアップレポート_紐づけ用!J:J)</f>
        <v>9000009679A100895</v>
      </c>
      <c r="G210" s="3" t="str">
        <f>_xlfn.XLOOKUP(E210,セットアップレポート_紐づけ用!A:A,セットアップレポート_紐づけ用!V:V)</f>
        <v>9000009679A100896</v>
      </c>
      <c r="H210" s="3">
        <f t="shared" si="15"/>
        <v>5</v>
      </c>
      <c r="I210" t="str">
        <f>IF(J210=0,"",IF(配列!E210="",マクロ実行!$A$16 &amp;" T"&amp;H210&amp;"-"&amp;RIGHT(配列!D210&amp;配列!E210,2),マクロ実行!$A$16 &amp;" T"&amp;H210&amp;"-"&amp;RIGHT(配列!D210&amp;配列!E210,3)))</f>
        <v>TEC56 T5-02</v>
      </c>
      <c r="J210" t="str">
        <f>配列!F210</f>
        <v>9000009679A</v>
      </c>
      <c r="K210" s="2">
        <f>_xlfn.XLOOKUP(E210,セットアップレポート_紐づけ用!A:A,セットアップレポート_紐づけ用!R:R)</f>
        <v>45950.727708333332</v>
      </c>
      <c r="L210" t="str">
        <f t="shared" si="13"/>
        <v>9000009679A100895</v>
      </c>
      <c r="M210">
        <f>_xlfn.XLOOKUP(L210,EGPro!A:A,EGPro!D:D)</f>
        <v>686</v>
      </c>
      <c r="N210">
        <f>_xlfn.XLOOKUP(L210,EGPro!A:A,EGPro!C:C)</f>
        <v>2000</v>
      </c>
      <c r="O210" t="str">
        <f t="shared" si="14"/>
        <v>9000009679A100896</v>
      </c>
      <c r="P210">
        <f>_xlfn.XLOOKUP(O210,EGPro!A:A,EGPro!D:D)</f>
        <v>2000</v>
      </c>
      <c r="Q210">
        <f>_xlfn.XLOOKUP(O210,EGPro!A:A,EGPro!C:C)</f>
        <v>2000</v>
      </c>
    </row>
    <row r="211" spans="1:17" x14ac:dyDescent="0.45">
      <c r="A211" s="3" t="str">
        <f>配列!B211</f>
        <v>L2NPM-3</v>
      </c>
      <c r="B211" s="3" t="str">
        <f>_xlfn.XLOOKUP(A211,対応表!A:A,対応表!B:B)</f>
        <v>L2-NPM03</v>
      </c>
      <c r="C211" s="3">
        <f>配列!C211</f>
        <v>1</v>
      </c>
      <c r="D211" s="3" t="str">
        <f>IF(配列!E211="",RIGHT(配列!D211&amp;配列!E211,4)&amp;"L",RIGHT(配列!D211&amp;配列!E211,5))</f>
        <v>0003L</v>
      </c>
      <c r="E211" s="3" t="str">
        <f t="shared" si="12"/>
        <v>L2-NPM030003L938442</v>
      </c>
      <c r="F211" s="3" t="str">
        <f>_xlfn.XLOOKUP(E211,セットアップレポート_紐づけ用!A:A,セットアップレポート_紐づけ用!J:J)</f>
        <v>938442 100418</v>
      </c>
      <c r="G211" s="3">
        <f>_xlfn.XLOOKUP(E211,セットアップレポート_紐づけ用!A:A,セットアップレポート_紐づけ用!V:V)</f>
        <v>0</v>
      </c>
      <c r="H211" s="3">
        <f t="shared" si="15"/>
        <v>5</v>
      </c>
      <c r="I211" t="str">
        <f>IF(J211=0,"",IF(配列!E211="",マクロ実行!$A$16 &amp;" T"&amp;H211&amp;"-"&amp;RIGHT(配列!D211&amp;配列!E211,2),マクロ実行!$A$16 &amp;" T"&amp;H211&amp;"-"&amp;RIGHT(配列!D211&amp;配列!E211,3)))</f>
        <v>TEC56 T5-03</v>
      </c>
      <c r="J211">
        <f>配列!F211</f>
        <v>938442</v>
      </c>
      <c r="K211" s="2">
        <f>_xlfn.XLOOKUP(E211,セットアップレポート_紐づけ用!A:A,セットアップレポート_紐づけ用!R:R)</f>
        <v>45950.727719907409</v>
      </c>
      <c r="L211" t="str">
        <f t="shared" si="13"/>
        <v xml:space="preserve">    938442 100418</v>
      </c>
      <c r="M211">
        <f>_xlfn.XLOOKUP(L211,EGPro!A:A,EGPro!D:D)</f>
        <v>1921</v>
      </c>
      <c r="N211">
        <f>_xlfn.XLOOKUP(L211,EGPro!A:A,EGPro!C:C)</f>
        <v>3000</v>
      </c>
      <c r="O211">
        <f t="shared" si="14"/>
        <v>0</v>
      </c>
      <c r="P211" t="e">
        <f>_xlfn.XLOOKUP(O211,EGPro!A:A,EGPro!D:D)</f>
        <v>#N/A</v>
      </c>
      <c r="Q211" t="e">
        <f>_xlfn.XLOOKUP(O211,EGPro!A:A,EGPro!C:C)</f>
        <v>#N/A</v>
      </c>
    </row>
    <row r="212" spans="1:17" x14ac:dyDescent="0.45">
      <c r="A212" s="3" t="str">
        <f>配列!B212</f>
        <v>L2NPM-3</v>
      </c>
      <c r="B212" s="3" t="str">
        <f>_xlfn.XLOOKUP(A212,対応表!A:A,対応表!B:B)</f>
        <v>L2-NPM03</v>
      </c>
      <c r="C212" s="3">
        <f>配列!C212</f>
        <v>1</v>
      </c>
      <c r="D212" s="3" t="str">
        <f>IF(配列!E212="",RIGHT(配列!D212&amp;配列!E212,4)&amp;"L",RIGHT(配列!D212&amp;配列!E212,5))</f>
        <v>0004L</v>
      </c>
      <c r="E212" s="3" t="str">
        <f t="shared" si="12"/>
        <v>L2-NPM030004L513981A</v>
      </c>
      <c r="F212" s="3" t="str">
        <f>_xlfn.XLOOKUP(E212,セットアップレポート_紐づけ用!A:A,セットアップレポート_紐づけ用!J:J)</f>
        <v>513981A100280</v>
      </c>
      <c r="G212" s="3">
        <f>_xlfn.XLOOKUP(E212,セットアップレポート_紐づけ用!A:A,セットアップレポート_紐づけ用!V:V)</f>
        <v>0</v>
      </c>
      <c r="H212" s="3">
        <f t="shared" si="15"/>
        <v>5</v>
      </c>
      <c r="I212" t="str">
        <f>IF(J212=0,"",IF(配列!E212="",マクロ実行!$A$16 &amp;" T"&amp;H212&amp;"-"&amp;RIGHT(配列!D212&amp;配列!E212,2),マクロ実行!$A$16 &amp;" T"&amp;H212&amp;"-"&amp;RIGHT(配列!D212&amp;配列!E212,3)))</f>
        <v>TEC56 T5-04L</v>
      </c>
      <c r="J212" t="str">
        <f>配列!F212</f>
        <v>513981A</v>
      </c>
      <c r="K212" s="2">
        <f>_xlfn.XLOOKUP(E212,セットアップレポート_紐づけ用!A:A,セットアップレポート_紐づけ用!R:R)</f>
        <v>45950.727719907409</v>
      </c>
      <c r="L212" t="str">
        <f t="shared" si="13"/>
        <v xml:space="preserve">    513981A100280</v>
      </c>
      <c r="M212">
        <f>_xlfn.XLOOKUP(L212,EGPro!A:A,EGPro!D:D)</f>
        <v>3001</v>
      </c>
      <c r="N212">
        <f>_xlfn.XLOOKUP(L212,EGPro!A:A,EGPro!C:C)</f>
        <v>4000</v>
      </c>
      <c r="O212">
        <f t="shared" si="14"/>
        <v>0</v>
      </c>
      <c r="P212" t="e">
        <f>_xlfn.XLOOKUP(O212,EGPro!A:A,EGPro!D:D)</f>
        <v>#N/A</v>
      </c>
      <c r="Q212" t="e">
        <f>_xlfn.XLOOKUP(O212,EGPro!A:A,EGPro!C:C)</f>
        <v>#N/A</v>
      </c>
    </row>
    <row r="213" spans="1:17" x14ac:dyDescent="0.45">
      <c r="A213" s="3" t="str">
        <f>配列!B213</f>
        <v>L2NPM-3</v>
      </c>
      <c r="B213" s="3" t="str">
        <f>_xlfn.XLOOKUP(A213,対応表!A:A,対応表!B:B)</f>
        <v>L2-NPM03</v>
      </c>
      <c r="C213" s="3">
        <f>配列!C213</f>
        <v>1</v>
      </c>
      <c r="D213" s="3" t="str">
        <f>IF(配列!E213="",RIGHT(配列!D213&amp;配列!E213,4)&amp;"L",RIGHT(配列!D213&amp;配列!E213,5))</f>
        <v>0004R</v>
      </c>
      <c r="E213" s="3" t="str">
        <f t="shared" si="12"/>
        <v>L2-NPM030004R654641</v>
      </c>
      <c r="F213" s="3" t="str">
        <f>_xlfn.XLOOKUP(E213,セットアップレポート_紐づけ用!A:A,セットアップレポート_紐づけ用!J:J)</f>
        <v>654641 101456</v>
      </c>
      <c r="G213" s="3">
        <f>_xlfn.XLOOKUP(E213,セットアップレポート_紐づけ用!A:A,セットアップレポート_紐づけ用!V:V)</f>
        <v>0</v>
      </c>
      <c r="H213" s="3">
        <f t="shared" si="15"/>
        <v>5</v>
      </c>
      <c r="I213" t="str">
        <f>IF(J213=0,"",IF(配列!E213="",マクロ実行!$A$16 &amp;" T"&amp;H213&amp;"-"&amp;RIGHT(配列!D213&amp;配列!E213,2),マクロ実行!$A$16 &amp;" T"&amp;H213&amp;"-"&amp;RIGHT(配列!D213&amp;配列!E213,3)))</f>
        <v>TEC56 T5-04R</v>
      </c>
      <c r="J213">
        <f>配列!F213</f>
        <v>654641</v>
      </c>
      <c r="K213" s="2">
        <f>_xlfn.XLOOKUP(E213,セットアップレポート_紐づけ用!A:A,セットアップレポート_紐づけ用!R:R)</f>
        <v>45950.727719907409</v>
      </c>
      <c r="L213" t="str">
        <f t="shared" si="13"/>
        <v xml:space="preserve">    654641 101456</v>
      </c>
      <c r="M213">
        <f>_xlfn.XLOOKUP(L213,EGPro!A:A,EGPro!D:D)</f>
        <v>1492</v>
      </c>
      <c r="N213">
        <f>_xlfn.XLOOKUP(L213,EGPro!A:A,EGPro!C:C)</f>
        <v>3000</v>
      </c>
      <c r="O213">
        <f t="shared" si="14"/>
        <v>0</v>
      </c>
      <c r="P213" t="e">
        <f>_xlfn.XLOOKUP(O213,EGPro!A:A,EGPro!D:D)</f>
        <v>#N/A</v>
      </c>
      <c r="Q213" t="e">
        <f>_xlfn.XLOOKUP(O213,EGPro!A:A,EGPro!C:C)</f>
        <v>#N/A</v>
      </c>
    </row>
    <row r="214" spans="1:17" x14ac:dyDescent="0.45">
      <c r="A214" s="3" t="str">
        <f>配列!B214</f>
        <v>L2NPM-3</v>
      </c>
      <c r="B214" s="3" t="str">
        <f>_xlfn.XLOOKUP(A214,対応表!A:A,対応表!B:B)</f>
        <v>L2-NPM03</v>
      </c>
      <c r="C214" s="3">
        <f>配列!C214</f>
        <v>1</v>
      </c>
      <c r="D214" s="3" t="str">
        <f>IF(配列!E214="",RIGHT(配列!D214&amp;配列!E214,4)&amp;"L",RIGHT(配列!D214&amp;配列!E214,5))</f>
        <v>0005L</v>
      </c>
      <c r="E214" s="3" t="str">
        <f t="shared" si="12"/>
        <v>L2-NPM030005L560163A</v>
      </c>
      <c r="F214" s="3" t="str">
        <f>_xlfn.XLOOKUP(E214,セットアップレポート_紐づけ用!A:A,セットアップレポート_紐づけ用!J:J)</f>
        <v>560163A100060</v>
      </c>
      <c r="G214" s="3">
        <f>_xlfn.XLOOKUP(E214,セットアップレポート_紐づけ用!A:A,セットアップレポート_紐づけ用!V:V)</f>
        <v>0</v>
      </c>
      <c r="H214" s="3">
        <f t="shared" si="15"/>
        <v>5</v>
      </c>
      <c r="I214" t="str">
        <f>IF(J214=0,"",IF(配列!E214="",マクロ実行!$A$16 &amp;" T"&amp;H214&amp;"-"&amp;RIGHT(配列!D214&amp;配列!E214,2),マクロ実行!$A$16 &amp;" T"&amp;H214&amp;"-"&amp;RIGHT(配列!D214&amp;配列!E214,3)))</f>
        <v>TEC56 T5-05L</v>
      </c>
      <c r="J214" t="str">
        <f>配列!F214</f>
        <v>560163A</v>
      </c>
      <c r="K214" s="2">
        <f>_xlfn.XLOOKUP(E214,セットアップレポート_紐づけ用!A:A,セットアップレポート_紐づけ用!R:R)</f>
        <v>45950.727719907409</v>
      </c>
      <c r="L214" t="str">
        <f t="shared" si="13"/>
        <v xml:space="preserve">    560163A100060</v>
      </c>
      <c r="M214">
        <f>_xlfn.XLOOKUP(L214,EGPro!A:A,EGPro!D:D)</f>
        <v>2980</v>
      </c>
      <c r="N214">
        <f>_xlfn.XLOOKUP(L214,EGPro!A:A,EGPro!C:C)</f>
        <v>4000</v>
      </c>
      <c r="O214">
        <f t="shared" si="14"/>
        <v>0</v>
      </c>
      <c r="P214" t="e">
        <f>_xlfn.XLOOKUP(O214,EGPro!A:A,EGPro!D:D)</f>
        <v>#N/A</v>
      </c>
      <c r="Q214" t="e">
        <f>_xlfn.XLOOKUP(O214,EGPro!A:A,EGPro!C:C)</f>
        <v>#N/A</v>
      </c>
    </row>
    <row r="215" spans="1:17" x14ac:dyDescent="0.45">
      <c r="A215" s="3" t="str">
        <f>配列!B215</f>
        <v>L2NPM-3</v>
      </c>
      <c r="B215" s="3" t="str">
        <f>_xlfn.XLOOKUP(A215,対応表!A:A,対応表!B:B)</f>
        <v>L2-NPM03</v>
      </c>
      <c r="C215" s="3">
        <f>配列!C215</f>
        <v>1</v>
      </c>
      <c r="D215" s="3" t="str">
        <f>IF(配列!E215="",RIGHT(配列!D215&amp;配列!E215,4)&amp;"L",RIGHT(配列!D215&amp;配列!E215,5))</f>
        <v>0005R</v>
      </c>
      <c r="E215" s="3" t="str">
        <f t="shared" si="12"/>
        <v>L2-NPM030005R667262A</v>
      </c>
      <c r="F215" s="3" t="str">
        <f>_xlfn.XLOOKUP(E215,セットアップレポート_紐づけ用!A:A,セットアップレポート_紐づけ用!J:J)</f>
        <v>667262A100489</v>
      </c>
      <c r="G215" s="3">
        <f>_xlfn.XLOOKUP(E215,セットアップレポート_紐づけ用!A:A,セットアップレポート_紐づけ用!V:V)</f>
        <v>0</v>
      </c>
      <c r="H215" s="3">
        <f t="shared" si="15"/>
        <v>5</v>
      </c>
      <c r="I215" t="str">
        <f>IF(J215=0,"",IF(配列!E215="",マクロ実行!$A$16 &amp;" T"&amp;H215&amp;"-"&amp;RIGHT(配列!D215&amp;配列!E215,2),マクロ実行!$A$16 &amp;" T"&amp;H215&amp;"-"&amp;RIGHT(配列!D215&amp;配列!E215,3)))</f>
        <v>TEC56 T5-05R</v>
      </c>
      <c r="J215" t="str">
        <f>配列!F215</f>
        <v>667262A</v>
      </c>
      <c r="K215" s="2">
        <f>_xlfn.XLOOKUP(E215,セットアップレポート_紐づけ用!A:A,セットアップレポート_紐づけ用!R:R)</f>
        <v>45950.727719907409</v>
      </c>
      <c r="L215" t="str">
        <f t="shared" si="13"/>
        <v xml:space="preserve">    667262A100489</v>
      </c>
      <c r="M215">
        <f>_xlfn.XLOOKUP(L215,EGPro!A:A,EGPro!D:D)</f>
        <v>1756</v>
      </c>
      <c r="N215">
        <f>_xlfn.XLOOKUP(L215,EGPro!A:A,EGPro!C:C)</f>
        <v>5000</v>
      </c>
      <c r="O215">
        <f t="shared" si="14"/>
        <v>0</v>
      </c>
      <c r="P215" t="e">
        <f>_xlfn.XLOOKUP(O215,EGPro!A:A,EGPro!D:D)</f>
        <v>#N/A</v>
      </c>
      <c r="Q215" t="e">
        <f>_xlfn.XLOOKUP(O215,EGPro!A:A,EGPro!C:C)</f>
        <v>#N/A</v>
      </c>
    </row>
    <row r="216" spans="1:17" x14ac:dyDescent="0.45">
      <c r="A216" s="3" t="str">
        <f>配列!B216</f>
        <v>L2NPM-3</v>
      </c>
      <c r="B216" s="3" t="str">
        <f>_xlfn.XLOOKUP(A216,対応表!A:A,対応表!B:B)</f>
        <v>L2-NPM03</v>
      </c>
      <c r="C216" s="3">
        <f>配列!C216</f>
        <v>1</v>
      </c>
      <c r="D216" s="3" t="str">
        <f>IF(配列!E216="",RIGHT(配列!D216&amp;配列!E216,4)&amp;"L",RIGHT(配列!D216&amp;配列!E216,5))</f>
        <v>0006L</v>
      </c>
      <c r="E216" s="3" t="str">
        <f t="shared" si="12"/>
        <v>L2-NPM030006L516202B</v>
      </c>
      <c r="F216" s="3" t="str">
        <f>_xlfn.XLOOKUP(E216,セットアップレポート_紐づけ用!A:A,セットアップレポート_紐づけ用!J:J)</f>
        <v>516202B100759</v>
      </c>
      <c r="G216" s="3">
        <f>_xlfn.XLOOKUP(E216,セットアップレポート_紐づけ用!A:A,セットアップレポート_紐づけ用!V:V)</f>
        <v>0</v>
      </c>
      <c r="H216" s="3">
        <f t="shared" si="15"/>
        <v>5</v>
      </c>
      <c r="I216" t="str">
        <f>IF(J216=0,"",IF(配列!E216="",マクロ実行!$A$16 &amp;" T"&amp;H216&amp;"-"&amp;RIGHT(配列!D216&amp;配列!E216,2),マクロ実行!$A$16 &amp;" T"&amp;H216&amp;"-"&amp;RIGHT(配列!D216&amp;配列!E216,3)))</f>
        <v>TEC56 T5-06L</v>
      </c>
      <c r="J216" t="str">
        <f>配列!F216</f>
        <v>516202B</v>
      </c>
      <c r="K216" s="2">
        <f>_xlfn.XLOOKUP(E216,セットアップレポート_紐づけ用!A:A,セットアップレポート_紐づけ用!R:R)</f>
        <v>45950.727719907409</v>
      </c>
      <c r="L216" t="str">
        <f t="shared" si="13"/>
        <v xml:space="preserve">    516202B100759</v>
      </c>
      <c r="M216">
        <f>_xlfn.XLOOKUP(L216,EGPro!A:A,EGPro!D:D)</f>
        <v>1676</v>
      </c>
      <c r="N216">
        <f>_xlfn.XLOOKUP(L216,EGPro!A:A,EGPro!C:C)</f>
        <v>4000</v>
      </c>
      <c r="O216">
        <f t="shared" si="14"/>
        <v>0</v>
      </c>
      <c r="P216" t="e">
        <f>_xlfn.XLOOKUP(O216,EGPro!A:A,EGPro!D:D)</f>
        <v>#N/A</v>
      </c>
      <c r="Q216" t="e">
        <f>_xlfn.XLOOKUP(O216,EGPro!A:A,EGPro!C:C)</f>
        <v>#N/A</v>
      </c>
    </row>
    <row r="217" spans="1:17" x14ac:dyDescent="0.45">
      <c r="A217" s="3" t="str">
        <f>配列!B217</f>
        <v>L2NPM-3</v>
      </c>
      <c r="B217" s="3" t="str">
        <f>_xlfn.XLOOKUP(A217,対応表!A:A,対応表!B:B)</f>
        <v>L2-NPM03</v>
      </c>
      <c r="C217" s="3">
        <f>配列!C217</f>
        <v>1</v>
      </c>
      <c r="D217" s="3" t="str">
        <f>IF(配列!E217="",RIGHT(配列!D217&amp;配列!E217,4)&amp;"L",RIGHT(配列!D217&amp;配列!E217,5))</f>
        <v>0006R</v>
      </c>
      <c r="E217" s="3" t="str">
        <f t="shared" si="12"/>
        <v>L2-NPM030006R654614</v>
      </c>
      <c r="F217" s="3" t="str">
        <f>_xlfn.XLOOKUP(E217,セットアップレポート_紐づけ用!A:A,セットアップレポート_紐づけ用!J:J)</f>
        <v>654614 100317</v>
      </c>
      <c r="G217" s="3">
        <f>_xlfn.XLOOKUP(E217,セットアップレポート_紐づけ用!A:A,セットアップレポート_紐づけ用!V:V)</f>
        <v>0</v>
      </c>
      <c r="H217" s="3">
        <f t="shared" si="15"/>
        <v>5</v>
      </c>
      <c r="I217" t="str">
        <f>IF(J217=0,"",IF(配列!E217="",マクロ実行!$A$16 &amp;" T"&amp;H217&amp;"-"&amp;RIGHT(配列!D217&amp;配列!E217,2),マクロ実行!$A$16 &amp;" T"&amp;H217&amp;"-"&amp;RIGHT(配列!D217&amp;配列!E217,3)))</f>
        <v>TEC56 T5-06R</v>
      </c>
      <c r="J217">
        <f>配列!F217</f>
        <v>654614</v>
      </c>
      <c r="K217" s="2">
        <f>_xlfn.XLOOKUP(E217,セットアップレポート_紐づけ用!A:A,セットアップレポート_紐づけ用!R:R)</f>
        <v>45950.727719907409</v>
      </c>
      <c r="L217" t="str">
        <f t="shared" si="13"/>
        <v xml:space="preserve">    654614 100317</v>
      </c>
      <c r="M217">
        <f>_xlfn.XLOOKUP(L217,EGPro!A:A,EGPro!D:D)</f>
        <v>3466</v>
      </c>
      <c r="N217">
        <f>_xlfn.XLOOKUP(L217,EGPro!A:A,EGPro!C:C)</f>
        <v>4000</v>
      </c>
      <c r="O217">
        <f t="shared" si="14"/>
        <v>0</v>
      </c>
      <c r="P217" t="e">
        <f>_xlfn.XLOOKUP(O217,EGPro!A:A,EGPro!D:D)</f>
        <v>#N/A</v>
      </c>
      <c r="Q217" t="e">
        <f>_xlfn.XLOOKUP(O217,EGPro!A:A,EGPro!C:C)</f>
        <v>#N/A</v>
      </c>
    </row>
    <row r="218" spans="1:17" x14ac:dyDescent="0.45">
      <c r="A218" s="3" t="str">
        <f>配列!B218</f>
        <v>L2NPM-3</v>
      </c>
      <c r="B218" s="3" t="str">
        <f>_xlfn.XLOOKUP(A218,対応表!A:A,対応表!B:B)</f>
        <v>L2-NPM03</v>
      </c>
      <c r="C218" s="3">
        <f>配列!C218</f>
        <v>1</v>
      </c>
      <c r="D218" s="3" t="str">
        <f>IF(配列!E218="",RIGHT(配列!D218&amp;配列!E218,4)&amp;"L",RIGHT(配列!D218&amp;配列!E218,5))</f>
        <v>0007L</v>
      </c>
      <c r="E218" s="3" t="str">
        <f t="shared" si="12"/>
        <v>L2-NPM030007L655417</v>
      </c>
      <c r="F218" s="3" t="str">
        <f>_xlfn.XLOOKUP(E218,セットアップレポート_紐づけ用!A:A,セットアップレポート_紐づけ用!J:J)</f>
        <v>655417 100720</v>
      </c>
      <c r="G218" s="3">
        <f>_xlfn.XLOOKUP(E218,セットアップレポート_紐づけ用!A:A,セットアップレポート_紐づけ用!V:V)</f>
        <v>0</v>
      </c>
      <c r="H218" s="3">
        <f t="shared" si="15"/>
        <v>5</v>
      </c>
      <c r="I218" t="str">
        <f>IF(J218=0,"",IF(配列!E218="",マクロ実行!$A$16 &amp;" T"&amp;H218&amp;"-"&amp;RIGHT(配列!D218&amp;配列!E218,2),マクロ実行!$A$16 &amp;" T"&amp;H218&amp;"-"&amp;RIGHT(配列!D218&amp;配列!E218,3)))</f>
        <v>TEC56 T5-07L</v>
      </c>
      <c r="J218">
        <f>配列!F218</f>
        <v>655417</v>
      </c>
      <c r="K218" s="2">
        <f>_xlfn.XLOOKUP(E218,セットアップレポート_紐づけ用!A:A,セットアップレポート_紐づけ用!R:R)</f>
        <v>45950.727719907409</v>
      </c>
      <c r="L218" t="str">
        <f t="shared" si="13"/>
        <v xml:space="preserve">    655417 100720</v>
      </c>
      <c r="M218">
        <f>_xlfn.XLOOKUP(L218,EGPro!A:A,EGPro!D:D)</f>
        <v>3499</v>
      </c>
      <c r="N218">
        <f>_xlfn.XLOOKUP(L218,EGPro!A:A,EGPro!C:C)</f>
        <v>4000</v>
      </c>
      <c r="O218">
        <f t="shared" si="14"/>
        <v>0</v>
      </c>
      <c r="P218" t="e">
        <f>_xlfn.XLOOKUP(O218,EGPro!A:A,EGPro!D:D)</f>
        <v>#N/A</v>
      </c>
      <c r="Q218" t="e">
        <f>_xlfn.XLOOKUP(O218,EGPro!A:A,EGPro!C:C)</f>
        <v>#N/A</v>
      </c>
    </row>
    <row r="219" spans="1:17" x14ac:dyDescent="0.45">
      <c r="A219" s="3" t="str">
        <f>配列!B219</f>
        <v>L2NPM-3</v>
      </c>
      <c r="B219" s="3" t="str">
        <f>_xlfn.XLOOKUP(A219,対応表!A:A,対応表!B:B)</f>
        <v>L2-NPM03</v>
      </c>
      <c r="C219" s="3">
        <f>配列!C219</f>
        <v>1</v>
      </c>
      <c r="D219" s="3" t="str">
        <f>IF(配列!E219="",RIGHT(配列!D219&amp;配列!E219,4)&amp;"L",RIGHT(配列!D219&amp;配列!E219,5))</f>
        <v>0007R</v>
      </c>
      <c r="E219" s="3" t="str">
        <f t="shared" si="12"/>
        <v>L2-NPM030007R9000066889</v>
      </c>
      <c r="F219" s="3" t="str">
        <f>_xlfn.XLOOKUP(E219,セットアップレポート_紐づけ用!A:A,セットアップレポート_紐づけ用!J:J)</f>
        <v>9000066889 100060</v>
      </c>
      <c r="G219" s="3">
        <f>_xlfn.XLOOKUP(E219,セットアップレポート_紐づけ用!A:A,セットアップレポート_紐づけ用!V:V)</f>
        <v>0</v>
      </c>
      <c r="H219" s="3">
        <f t="shared" si="15"/>
        <v>5</v>
      </c>
      <c r="I219" t="str">
        <f>IF(J219=0,"",IF(配列!E219="",マクロ実行!$A$16 &amp;" T"&amp;H219&amp;"-"&amp;RIGHT(配列!D219&amp;配列!E219,2),マクロ実行!$A$16 &amp;" T"&amp;H219&amp;"-"&amp;RIGHT(配列!D219&amp;配列!E219,3)))</f>
        <v>TEC56 T5-07R</v>
      </c>
      <c r="J219">
        <f>配列!F219</f>
        <v>9000066889</v>
      </c>
      <c r="K219" s="2">
        <f>_xlfn.XLOOKUP(E219,セットアップレポート_紐づけ用!A:A,セットアップレポート_紐づけ用!R:R)</f>
        <v>45950.727719907409</v>
      </c>
      <c r="L219" t="str">
        <f t="shared" si="13"/>
        <v>9000066889 100060</v>
      </c>
      <c r="M219">
        <f>_xlfn.XLOOKUP(L219,EGPro!A:A,EGPro!D:D)</f>
        <v>2736</v>
      </c>
      <c r="N219">
        <f>_xlfn.XLOOKUP(L219,EGPro!A:A,EGPro!C:C)</f>
        <v>4000</v>
      </c>
      <c r="O219">
        <f t="shared" si="14"/>
        <v>0</v>
      </c>
      <c r="P219" t="e">
        <f>_xlfn.XLOOKUP(O219,EGPro!A:A,EGPro!D:D)</f>
        <v>#N/A</v>
      </c>
      <c r="Q219" t="e">
        <f>_xlfn.XLOOKUP(O219,EGPro!A:A,EGPro!C:C)</f>
        <v>#N/A</v>
      </c>
    </row>
    <row r="220" spans="1:17" x14ac:dyDescent="0.45">
      <c r="A220" s="3" t="str">
        <f>配列!B220</f>
        <v>L2NPM-3</v>
      </c>
      <c r="B220" s="3" t="str">
        <f>_xlfn.XLOOKUP(A220,対応表!A:A,対応表!B:B)</f>
        <v>L2-NPM03</v>
      </c>
      <c r="C220" s="3">
        <f>配列!C220</f>
        <v>1</v>
      </c>
      <c r="D220" s="3" t="str">
        <f>IF(配列!E220="",RIGHT(配列!D220&amp;配列!E220,4)&amp;"L",RIGHT(配列!D220&amp;配列!E220,5))</f>
        <v>0008L</v>
      </c>
      <c r="E220" s="3" t="str">
        <f t="shared" si="12"/>
        <v>L2-NPM030008L722381</v>
      </c>
      <c r="F220" s="3" t="str">
        <f>_xlfn.XLOOKUP(E220,セットアップレポート_紐づけ用!A:A,セットアップレポート_紐づけ用!J:J)</f>
        <v>722381 100193</v>
      </c>
      <c r="G220" s="3">
        <f>_xlfn.XLOOKUP(E220,セットアップレポート_紐づけ用!A:A,セットアップレポート_紐づけ用!V:V)</f>
        <v>0</v>
      </c>
      <c r="H220" s="3">
        <f t="shared" si="15"/>
        <v>5</v>
      </c>
      <c r="I220" t="str">
        <f>IF(J220=0,"",IF(配列!E220="",マクロ実行!$A$16 &amp;" T"&amp;H220&amp;"-"&amp;RIGHT(配列!D220&amp;配列!E220,2),マクロ実行!$A$16 &amp;" T"&amp;H220&amp;"-"&amp;RIGHT(配列!D220&amp;配列!E220,3)))</f>
        <v>TEC56 T5-08L</v>
      </c>
      <c r="J220">
        <f>配列!F220</f>
        <v>722381</v>
      </c>
      <c r="K220" s="2">
        <f>_xlfn.XLOOKUP(E220,セットアップレポート_紐づけ用!A:A,セットアップレポート_紐づけ用!R:R)</f>
        <v>45950.727719907409</v>
      </c>
      <c r="L220" t="str">
        <f t="shared" si="13"/>
        <v xml:space="preserve">    722381 100193</v>
      </c>
      <c r="M220">
        <f>_xlfn.XLOOKUP(L220,EGPro!A:A,EGPro!D:D)</f>
        <v>4920</v>
      </c>
      <c r="N220">
        <f>_xlfn.XLOOKUP(L220,EGPro!A:A,EGPro!C:C)</f>
        <v>5000</v>
      </c>
      <c r="O220">
        <f t="shared" si="14"/>
        <v>0</v>
      </c>
      <c r="P220" t="e">
        <f>_xlfn.XLOOKUP(O220,EGPro!A:A,EGPro!D:D)</f>
        <v>#N/A</v>
      </c>
      <c r="Q220" t="e">
        <f>_xlfn.XLOOKUP(O220,EGPro!A:A,EGPro!C:C)</f>
        <v>#N/A</v>
      </c>
    </row>
    <row r="221" spans="1:17" x14ac:dyDescent="0.45">
      <c r="A221" s="3" t="str">
        <f>配列!B221</f>
        <v>L2NPM-3</v>
      </c>
      <c r="B221" s="3" t="str">
        <f>_xlfn.XLOOKUP(A221,対応表!A:A,対応表!B:B)</f>
        <v>L2-NPM03</v>
      </c>
      <c r="C221" s="3">
        <f>配列!C221</f>
        <v>1</v>
      </c>
      <c r="D221" s="3" t="str">
        <f>IF(配列!E221="",RIGHT(配列!D221&amp;配列!E221,4)&amp;"L",RIGHT(配列!D221&amp;配列!E221,5))</f>
        <v>0008R</v>
      </c>
      <c r="E221" s="3" t="str">
        <f t="shared" si="12"/>
        <v>L2-NPM030008R9000067381</v>
      </c>
      <c r="F221" s="3" t="str">
        <f>_xlfn.XLOOKUP(E221,セットアップレポート_紐づけ用!A:A,セットアップレポート_紐づけ用!J:J)</f>
        <v>9000067381 100024</v>
      </c>
      <c r="G221" s="3">
        <f>_xlfn.XLOOKUP(E221,セットアップレポート_紐づけ用!A:A,セットアップレポート_紐づけ用!V:V)</f>
        <v>0</v>
      </c>
      <c r="H221" s="3">
        <f t="shared" si="15"/>
        <v>5</v>
      </c>
      <c r="I221" t="str">
        <f>IF(J221=0,"",IF(配列!E221="",マクロ実行!$A$16 &amp;" T"&amp;H221&amp;"-"&amp;RIGHT(配列!D221&amp;配列!E221,2),マクロ実行!$A$16 &amp;" T"&amp;H221&amp;"-"&amp;RIGHT(配列!D221&amp;配列!E221,3)))</f>
        <v>TEC56 T5-08R</v>
      </c>
      <c r="J221">
        <f>配列!F221</f>
        <v>9000067381</v>
      </c>
      <c r="K221" s="2">
        <f>_xlfn.XLOOKUP(E221,セットアップレポート_紐づけ用!A:A,セットアップレポート_紐づけ用!R:R)</f>
        <v>45950.727719907409</v>
      </c>
      <c r="L221" t="str">
        <f t="shared" si="13"/>
        <v>9000067381 100024</v>
      </c>
      <c r="M221">
        <f>_xlfn.XLOOKUP(L221,EGPro!A:A,EGPro!D:D)</f>
        <v>1713</v>
      </c>
      <c r="N221">
        <f>_xlfn.XLOOKUP(L221,EGPro!A:A,EGPro!C:C)</f>
        <v>3000</v>
      </c>
      <c r="O221">
        <f t="shared" si="14"/>
        <v>0</v>
      </c>
      <c r="P221" t="e">
        <f>_xlfn.XLOOKUP(O221,EGPro!A:A,EGPro!D:D)</f>
        <v>#N/A</v>
      </c>
      <c r="Q221" t="e">
        <f>_xlfn.XLOOKUP(O221,EGPro!A:A,EGPro!C:C)</f>
        <v>#N/A</v>
      </c>
    </row>
    <row r="222" spans="1:17" x14ac:dyDescent="0.45">
      <c r="A222" s="3" t="str">
        <f>配列!B222</f>
        <v>L2NPM-3</v>
      </c>
      <c r="B222" s="3" t="str">
        <f>_xlfn.XLOOKUP(A222,対応表!A:A,対応表!B:B)</f>
        <v>L2-NPM03</v>
      </c>
      <c r="C222" s="3">
        <f>配列!C222</f>
        <v>1</v>
      </c>
      <c r="D222" s="3" t="str">
        <f>IF(配列!E222="",RIGHT(配列!D222&amp;配列!E222,4)&amp;"L",RIGHT(配列!D222&amp;配列!E222,5))</f>
        <v>0009L</v>
      </c>
      <c r="E222" s="3" t="str">
        <f t="shared" si="12"/>
        <v>L2-NPM030009L9000057869</v>
      </c>
      <c r="F222" s="3" t="str">
        <f>_xlfn.XLOOKUP(E222,セットアップレポート_紐づけ用!A:A,セットアップレポート_紐づけ用!J:J)</f>
        <v>9000057869 100700</v>
      </c>
      <c r="G222" s="3">
        <f>_xlfn.XLOOKUP(E222,セットアップレポート_紐づけ用!A:A,セットアップレポート_紐づけ用!V:V)</f>
        <v>0</v>
      </c>
      <c r="H222" s="3">
        <f t="shared" si="15"/>
        <v>5</v>
      </c>
      <c r="I222" t="str">
        <f>IF(J222=0,"",IF(配列!E222="",マクロ実行!$A$16 &amp;" T"&amp;H222&amp;"-"&amp;RIGHT(配列!D222&amp;配列!E222,2),マクロ実行!$A$16 &amp;" T"&amp;H222&amp;"-"&amp;RIGHT(配列!D222&amp;配列!E222,3)))</f>
        <v>TEC56 T5-09L</v>
      </c>
      <c r="J222">
        <f>配列!F222</f>
        <v>9000057869</v>
      </c>
      <c r="K222" s="2">
        <f>_xlfn.XLOOKUP(E222,セットアップレポート_紐づけ用!A:A,セットアップレポート_紐づけ用!R:R)</f>
        <v>45950.727719907409</v>
      </c>
      <c r="L222" t="str">
        <f t="shared" si="13"/>
        <v>9000057869 100700</v>
      </c>
      <c r="M222">
        <f>_xlfn.XLOOKUP(L222,EGPro!A:A,EGPro!D:D)</f>
        <v>1949</v>
      </c>
      <c r="N222">
        <f>_xlfn.XLOOKUP(L222,EGPro!A:A,EGPro!C:C)</f>
        <v>3000</v>
      </c>
      <c r="O222">
        <f t="shared" si="14"/>
        <v>0</v>
      </c>
      <c r="P222" t="e">
        <f>_xlfn.XLOOKUP(O222,EGPro!A:A,EGPro!D:D)</f>
        <v>#N/A</v>
      </c>
      <c r="Q222" t="e">
        <f>_xlfn.XLOOKUP(O222,EGPro!A:A,EGPro!C:C)</f>
        <v>#N/A</v>
      </c>
    </row>
    <row r="223" spans="1:17" x14ac:dyDescent="0.45">
      <c r="A223" s="3" t="str">
        <f>配列!B223</f>
        <v>L2NPM-3</v>
      </c>
      <c r="B223" s="3" t="str">
        <f>_xlfn.XLOOKUP(A223,対応表!A:A,対応表!B:B)</f>
        <v>L2-NPM03</v>
      </c>
      <c r="C223" s="3">
        <f>配列!C223</f>
        <v>1</v>
      </c>
      <c r="D223" s="3" t="str">
        <f>IF(配列!E223="",RIGHT(配列!D223&amp;配列!E223,4)&amp;"L",RIGHT(配列!D223&amp;配列!E223,5))</f>
        <v>0009R</v>
      </c>
      <c r="E223" s="3" t="str">
        <f t="shared" si="12"/>
        <v>L2-NPM030009R920185</v>
      </c>
      <c r="F223" s="3" t="str">
        <f>_xlfn.XLOOKUP(E223,セットアップレポート_紐づけ用!A:A,セットアップレポート_紐づけ用!J:J)</f>
        <v>920185 100226</v>
      </c>
      <c r="G223" s="3">
        <f>_xlfn.XLOOKUP(E223,セットアップレポート_紐づけ用!A:A,セットアップレポート_紐づけ用!V:V)</f>
        <v>0</v>
      </c>
      <c r="H223" s="3">
        <f t="shared" si="15"/>
        <v>5</v>
      </c>
      <c r="I223" t="str">
        <f>IF(J223=0,"",IF(配列!E223="",マクロ実行!$A$16 &amp;" T"&amp;H223&amp;"-"&amp;RIGHT(配列!D223&amp;配列!E223,2),マクロ実行!$A$16 &amp;" T"&amp;H223&amp;"-"&amp;RIGHT(配列!D223&amp;配列!E223,3)))</f>
        <v>TEC56 T5-09R</v>
      </c>
      <c r="J223">
        <f>配列!F223</f>
        <v>920185</v>
      </c>
      <c r="K223" s="2">
        <f>_xlfn.XLOOKUP(E223,セットアップレポート_紐づけ用!A:A,セットアップレポート_紐づけ用!R:R)</f>
        <v>45950.727719907409</v>
      </c>
      <c r="L223" t="str">
        <f t="shared" si="13"/>
        <v xml:space="preserve">    920185 100226</v>
      </c>
      <c r="M223">
        <f>_xlfn.XLOOKUP(L223,EGPro!A:A,EGPro!D:D)</f>
        <v>2478</v>
      </c>
      <c r="N223">
        <f>_xlfn.XLOOKUP(L223,EGPro!A:A,EGPro!C:C)</f>
        <v>3000</v>
      </c>
      <c r="O223">
        <f t="shared" si="14"/>
        <v>0</v>
      </c>
      <c r="P223" t="e">
        <f>_xlfn.XLOOKUP(O223,EGPro!A:A,EGPro!D:D)</f>
        <v>#N/A</v>
      </c>
      <c r="Q223" t="e">
        <f>_xlfn.XLOOKUP(O223,EGPro!A:A,EGPro!C:C)</f>
        <v>#N/A</v>
      </c>
    </row>
    <row r="224" spans="1:17" x14ac:dyDescent="0.45">
      <c r="A224" s="3" t="str">
        <f>配列!B224</f>
        <v>L2NPM-3</v>
      </c>
      <c r="B224" s="3" t="str">
        <f>_xlfn.XLOOKUP(A224,対応表!A:A,対応表!B:B)</f>
        <v>L2-NPM03</v>
      </c>
      <c r="C224" s="3">
        <f>配列!C224</f>
        <v>1</v>
      </c>
      <c r="D224" s="3" t="str">
        <f>IF(配列!E224="",RIGHT(配列!D224&amp;配列!E224,4)&amp;"L",RIGHT(配列!D224&amp;配列!E224,5))</f>
        <v>0010L</v>
      </c>
      <c r="E224" s="3" t="str">
        <f t="shared" si="12"/>
        <v>L2-NPM030010L931476</v>
      </c>
      <c r="F224" s="3" t="str">
        <f>_xlfn.XLOOKUP(E224,セットアップレポート_紐づけ用!A:A,セットアップレポート_紐づけ用!J:J)</f>
        <v>931476 100427</v>
      </c>
      <c r="G224" s="3">
        <f>_xlfn.XLOOKUP(E224,セットアップレポート_紐づけ用!A:A,セットアップレポート_紐づけ用!V:V)</f>
        <v>0</v>
      </c>
      <c r="H224" s="3">
        <f t="shared" si="15"/>
        <v>5</v>
      </c>
      <c r="I224" t="str">
        <f>IF(J224=0,"",IF(配列!E224="",マクロ実行!$A$16 &amp;" T"&amp;H224&amp;"-"&amp;RIGHT(配列!D224&amp;配列!E224,2),マクロ実行!$A$16 &amp;" T"&amp;H224&amp;"-"&amp;RIGHT(配列!D224&amp;配列!E224,3)))</f>
        <v>TEC56 T5-10L</v>
      </c>
      <c r="J224">
        <f>配列!F224</f>
        <v>931476</v>
      </c>
      <c r="K224" s="2">
        <f>_xlfn.XLOOKUP(E224,セットアップレポート_紐づけ用!A:A,セットアップレポート_紐づけ用!R:R)</f>
        <v>45950.727719907409</v>
      </c>
      <c r="L224" t="str">
        <f t="shared" si="13"/>
        <v xml:space="preserve">    931476 100427</v>
      </c>
      <c r="M224">
        <f>_xlfn.XLOOKUP(L224,EGPro!A:A,EGPro!D:D)</f>
        <v>1824</v>
      </c>
      <c r="N224">
        <f>_xlfn.XLOOKUP(L224,EGPro!A:A,EGPro!C:C)</f>
        <v>3000</v>
      </c>
      <c r="O224">
        <f t="shared" si="14"/>
        <v>0</v>
      </c>
      <c r="P224" t="e">
        <f>_xlfn.XLOOKUP(O224,EGPro!A:A,EGPro!D:D)</f>
        <v>#N/A</v>
      </c>
      <c r="Q224" t="e">
        <f>_xlfn.XLOOKUP(O224,EGPro!A:A,EGPro!C:C)</f>
        <v>#N/A</v>
      </c>
    </row>
    <row r="225" spans="1:17" x14ac:dyDescent="0.45">
      <c r="A225" s="3" t="str">
        <f>配列!B225</f>
        <v>L2NPM-3</v>
      </c>
      <c r="B225" s="3" t="str">
        <f>_xlfn.XLOOKUP(A225,対応表!A:A,対応表!B:B)</f>
        <v>L2-NPM03</v>
      </c>
      <c r="C225" s="3">
        <f>配列!C225</f>
        <v>1</v>
      </c>
      <c r="D225" s="3" t="str">
        <f>IF(配列!E225="",RIGHT(配列!D225&amp;配列!E225,4)&amp;"L",RIGHT(配列!D225&amp;配列!E225,5))</f>
        <v>0010R</v>
      </c>
      <c r="E225" s="3" t="str">
        <f t="shared" si="12"/>
        <v>L2-NPM030010R906156</v>
      </c>
      <c r="F225" s="3" t="str">
        <f>_xlfn.XLOOKUP(E225,セットアップレポート_紐づけ用!A:A,セットアップレポート_紐づけ用!J:J)</f>
        <v>906156 100029</v>
      </c>
      <c r="G225" s="3">
        <f>_xlfn.XLOOKUP(E225,セットアップレポート_紐づけ用!A:A,セットアップレポート_紐づけ用!V:V)</f>
        <v>0</v>
      </c>
      <c r="H225" s="3">
        <f t="shared" si="15"/>
        <v>5</v>
      </c>
      <c r="I225" t="str">
        <f>IF(J225=0,"",IF(配列!E225="",マクロ実行!$A$16 &amp;" T"&amp;H225&amp;"-"&amp;RIGHT(配列!D225&amp;配列!E225,2),マクロ実行!$A$16 &amp;" T"&amp;H225&amp;"-"&amp;RIGHT(配列!D225&amp;配列!E225,3)))</f>
        <v>TEC56 T5-10R</v>
      </c>
      <c r="J225">
        <f>配列!F225</f>
        <v>906156</v>
      </c>
      <c r="K225" s="2">
        <f>_xlfn.XLOOKUP(E225,セットアップレポート_紐づけ用!A:A,セットアップレポート_紐づけ用!R:R)</f>
        <v>45950.727719907409</v>
      </c>
      <c r="L225" t="str">
        <f t="shared" si="13"/>
        <v xml:space="preserve">    906156 100029</v>
      </c>
      <c r="M225">
        <f>_xlfn.XLOOKUP(L225,EGPro!A:A,EGPro!D:D)</f>
        <v>293</v>
      </c>
      <c r="N225">
        <f>_xlfn.XLOOKUP(L225,EGPro!A:A,EGPro!C:C)</f>
        <v>3000</v>
      </c>
      <c r="O225">
        <f t="shared" si="14"/>
        <v>0</v>
      </c>
      <c r="P225" t="e">
        <f>_xlfn.XLOOKUP(O225,EGPro!A:A,EGPro!D:D)</f>
        <v>#N/A</v>
      </c>
      <c r="Q225" t="e">
        <f>_xlfn.XLOOKUP(O225,EGPro!A:A,EGPro!C:C)</f>
        <v>#N/A</v>
      </c>
    </row>
    <row r="226" spans="1:17" x14ac:dyDescent="0.45">
      <c r="A226" s="3" t="str">
        <f>配列!B226</f>
        <v>L2NPM-3</v>
      </c>
      <c r="B226" s="3" t="str">
        <f>_xlfn.XLOOKUP(A226,対応表!A:A,対応表!B:B)</f>
        <v>L2-NPM03</v>
      </c>
      <c r="C226" s="3">
        <f>配列!C226</f>
        <v>1</v>
      </c>
      <c r="D226" s="3" t="str">
        <f>IF(配列!E226="",RIGHT(配列!D226&amp;配列!E226,4)&amp;"L",RIGHT(配列!D226&amp;配列!E226,5))</f>
        <v>0011L</v>
      </c>
      <c r="E226" s="3" t="str">
        <f t="shared" si="12"/>
        <v>L2-NPM030011L9000047735</v>
      </c>
      <c r="F226" s="3" t="str">
        <f>_xlfn.XLOOKUP(E226,セットアップレポート_紐づけ用!A:A,セットアップレポート_紐づけ用!J:J)</f>
        <v>9000047735 100037</v>
      </c>
      <c r="G226" s="3">
        <f>_xlfn.XLOOKUP(E226,セットアップレポート_紐づけ用!A:A,セットアップレポート_紐づけ用!V:V)</f>
        <v>0</v>
      </c>
      <c r="H226" s="3">
        <f t="shared" si="15"/>
        <v>5</v>
      </c>
      <c r="I226" t="str">
        <f>IF(J226=0,"",IF(配列!E226="",マクロ実行!$A$16 &amp;" T"&amp;H226&amp;"-"&amp;RIGHT(配列!D226&amp;配列!E226,2),マクロ実行!$A$16 &amp;" T"&amp;H226&amp;"-"&amp;RIGHT(配列!D226&amp;配列!E226,3)))</f>
        <v>TEC56 T5-11L</v>
      </c>
      <c r="J226">
        <f>配列!F226</f>
        <v>9000047735</v>
      </c>
      <c r="K226" s="2">
        <f>_xlfn.XLOOKUP(E226,セットアップレポート_紐づけ用!A:A,セットアップレポート_紐づけ用!R:R)</f>
        <v>45950.727719907409</v>
      </c>
      <c r="L226" t="str">
        <f t="shared" si="13"/>
        <v>9000047735 100037</v>
      </c>
      <c r="M226">
        <f>_xlfn.XLOOKUP(L226,EGPro!A:A,EGPro!D:D)</f>
        <v>2402</v>
      </c>
      <c r="N226">
        <f>_xlfn.XLOOKUP(L226,EGPro!A:A,EGPro!C:C)</f>
        <v>3000</v>
      </c>
      <c r="O226">
        <f t="shared" si="14"/>
        <v>0</v>
      </c>
      <c r="P226" t="e">
        <f>_xlfn.XLOOKUP(O226,EGPro!A:A,EGPro!D:D)</f>
        <v>#N/A</v>
      </c>
      <c r="Q226" t="e">
        <f>_xlfn.XLOOKUP(O226,EGPro!A:A,EGPro!C:C)</f>
        <v>#N/A</v>
      </c>
    </row>
    <row r="227" spans="1:17" x14ac:dyDescent="0.45">
      <c r="A227" s="3" t="str">
        <f>配列!B227</f>
        <v>L2NPM-3</v>
      </c>
      <c r="B227" s="3" t="str">
        <f>_xlfn.XLOOKUP(A227,対応表!A:A,対応表!B:B)</f>
        <v>L2-NPM03</v>
      </c>
      <c r="C227" s="3">
        <f>配列!C227</f>
        <v>1</v>
      </c>
      <c r="D227" s="3" t="str">
        <f>IF(配列!E227="",RIGHT(配列!D227&amp;配列!E227,4)&amp;"L",RIGHT(配列!D227&amp;配列!E227,5))</f>
        <v>0011R</v>
      </c>
      <c r="E227" s="3" t="str">
        <f t="shared" si="12"/>
        <v>L2-NPM030011R668706A</v>
      </c>
      <c r="F227" s="3" t="str">
        <f>_xlfn.XLOOKUP(E227,セットアップレポート_紐づけ用!A:A,セットアップレポート_紐づけ用!J:J)</f>
        <v>668706A100102</v>
      </c>
      <c r="G227" s="3">
        <f>_xlfn.XLOOKUP(E227,セットアップレポート_紐づけ用!A:A,セットアップレポート_紐づけ用!V:V)</f>
        <v>0</v>
      </c>
      <c r="H227" s="3">
        <f t="shared" si="15"/>
        <v>5</v>
      </c>
      <c r="I227" t="str">
        <f>IF(J227=0,"",IF(配列!E227="",マクロ実行!$A$16 &amp;" T"&amp;H227&amp;"-"&amp;RIGHT(配列!D227&amp;配列!E227,2),マクロ実行!$A$16 &amp;" T"&amp;H227&amp;"-"&amp;RIGHT(配列!D227&amp;配列!E227,3)))</f>
        <v>TEC56 T5-11R</v>
      </c>
      <c r="J227" t="str">
        <f>配列!F227</f>
        <v>668706A</v>
      </c>
      <c r="K227" s="2">
        <f>_xlfn.XLOOKUP(E227,セットアップレポート_紐づけ用!A:A,セットアップレポート_紐づけ用!R:R)</f>
        <v>45950.727719907409</v>
      </c>
      <c r="L227" t="str">
        <f t="shared" si="13"/>
        <v xml:space="preserve">    668706A100102</v>
      </c>
      <c r="M227">
        <f>_xlfn.XLOOKUP(L227,EGPro!A:A,EGPro!D:D)</f>
        <v>4960</v>
      </c>
      <c r="N227">
        <f>_xlfn.XLOOKUP(L227,EGPro!A:A,EGPro!C:C)</f>
        <v>5000</v>
      </c>
      <c r="O227">
        <f t="shared" si="14"/>
        <v>0</v>
      </c>
      <c r="P227" t="e">
        <f>_xlfn.XLOOKUP(O227,EGPro!A:A,EGPro!D:D)</f>
        <v>#N/A</v>
      </c>
      <c r="Q227" t="e">
        <f>_xlfn.XLOOKUP(O227,EGPro!A:A,EGPro!C:C)</f>
        <v>#N/A</v>
      </c>
    </row>
    <row r="228" spans="1:17" x14ac:dyDescent="0.45">
      <c r="A228" s="3" t="str">
        <f>配列!B228</f>
        <v>L2NPM-3</v>
      </c>
      <c r="B228" s="3" t="str">
        <f>_xlfn.XLOOKUP(A228,対応表!A:A,対応表!B:B)</f>
        <v>L2-NPM03</v>
      </c>
      <c r="C228" s="3">
        <f>配列!C228</f>
        <v>1</v>
      </c>
      <c r="D228" s="3" t="str">
        <f>IF(配列!E228="",RIGHT(配列!D228&amp;配列!E228,4)&amp;"L",RIGHT(配列!D228&amp;配列!E228,5))</f>
        <v>0012L</v>
      </c>
      <c r="E228" s="3" t="str">
        <f t="shared" si="12"/>
        <v>L2-NPM030012L9000066629</v>
      </c>
      <c r="F228" s="3" t="str">
        <f>_xlfn.XLOOKUP(E228,セットアップレポート_紐づけ用!A:A,セットアップレポート_紐づけ用!J:J)</f>
        <v>9000066629 100008</v>
      </c>
      <c r="G228" s="3">
        <f>_xlfn.XLOOKUP(E228,セットアップレポート_紐づけ用!A:A,セットアップレポート_紐づけ用!V:V)</f>
        <v>0</v>
      </c>
      <c r="H228" s="3">
        <f t="shared" si="15"/>
        <v>5</v>
      </c>
      <c r="I228" t="str">
        <f>IF(J228=0,"",IF(配列!E228="",マクロ実行!$A$16 &amp;" T"&amp;H228&amp;"-"&amp;RIGHT(配列!D228&amp;配列!E228,2),マクロ実行!$A$16 &amp;" T"&amp;H228&amp;"-"&amp;RIGHT(配列!D228&amp;配列!E228,3)))</f>
        <v>TEC56 T5-12L</v>
      </c>
      <c r="J228">
        <f>配列!F228</f>
        <v>9000066629</v>
      </c>
      <c r="K228" s="2">
        <f>_xlfn.XLOOKUP(E228,セットアップレポート_紐づけ用!A:A,セットアップレポート_紐づけ用!R:R)</f>
        <v>45930.453425925924</v>
      </c>
      <c r="L228" t="str">
        <f t="shared" si="13"/>
        <v>9000066629 100008</v>
      </c>
      <c r="M228">
        <f>_xlfn.XLOOKUP(L228,EGPro!A:A,EGPro!D:D)</f>
        <v>2110</v>
      </c>
      <c r="N228">
        <f>_xlfn.XLOOKUP(L228,EGPro!A:A,EGPro!C:C)</f>
        <v>4000</v>
      </c>
      <c r="O228">
        <f t="shared" si="14"/>
        <v>0</v>
      </c>
      <c r="P228" t="e">
        <f>_xlfn.XLOOKUP(O228,EGPro!A:A,EGPro!D:D)</f>
        <v>#N/A</v>
      </c>
      <c r="Q228" t="e">
        <f>_xlfn.XLOOKUP(O228,EGPro!A:A,EGPro!C:C)</f>
        <v>#N/A</v>
      </c>
    </row>
    <row r="229" spans="1:17" x14ac:dyDescent="0.45">
      <c r="A229" s="3" t="str">
        <f>配列!B229</f>
        <v>L2NPM-3</v>
      </c>
      <c r="B229" s="3" t="str">
        <f>_xlfn.XLOOKUP(A229,対応表!A:A,対応表!B:B)</f>
        <v>L2-NPM03</v>
      </c>
      <c r="C229" s="3">
        <f>配列!C229</f>
        <v>1</v>
      </c>
      <c r="D229" s="3" t="str">
        <f>IF(配列!E229="",RIGHT(配列!D229&amp;配列!E229,4)&amp;"L",RIGHT(配列!D229&amp;配列!E229,5))</f>
        <v>0012R</v>
      </c>
      <c r="E229" s="3" t="str">
        <f t="shared" si="12"/>
        <v>L2-NPM030012R515141B</v>
      </c>
      <c r="F229" s="3" t="str">
        <f>_xlfn.XLOOKUP(E229,セットアップレポート_紐づけ用!A:A,セットアップレポート_紐づけ用!J:J)</f>
        <v>515141B101100</v>
      </c>
      <c r="G229" s="3">
        <f>_xlfn.XLOOKUP(E229,セットアップレポート_紐づけ用!A:A,セットアップレポート_紐づけ用!V:V)</f>
        <v>0</v>
      </c>
      <c r="H229" s="3">
        <f t="shared" si="15"/>
        <v>5</v>
      </c>
      <c r="I229" t="str">
        <f>IF(J229=0,"",IF(配列!E229="",マクロ実行!$A$16 &amp;" T"&amp;H229&amp;"-"&amp;RIGHT(配列!D229&amp;配列!E229,2),マクロ実行!$A$16 &amp;" T"&amp;H229&amp;"-"&amp;RIGHT(配列!D229&amp;配列!E229,3)))</f>
        <v>TEC56 T5-12R</v>
      </c>
      <c r="J229" t="str">
        <f>配列!F229</f>
        <v>515141B</v>
      </c>
      <c r="K229" s="2">
        <f>_xlfn.XLOOKUP(E229,セットアップレポート_紐づけ用!A:A,セットアップレポート_紐づけ用!R:R)</f>
        <v>45930.4534375</v>
      </c>
      <c r="L229" t="str">
        <f t="shared" si="13"/>
        <v xml:space="preserve">    515141B101100</v>
      </c>
      <c r="M229">
        <f>_xlfn.XLOOKUP(L229,EGPro!A:A,EGPro!D:D)</f>
        <v>2963</v>
      </c>
      <c r="N229">
        <f>_xlfn.XLOOKUP(L229,EGPro!A:A,EGPro!C:C)</f>
        <v>4000</v>
      </c>
      <c r="O229">
        <f t="shared" si="14"/>
        <v>0</v>
      </c>
      <c r="P229" t="e">
        <f>_xlfn.XLOOKUP(O229,EGPro!A:A,EGPro!D:D)</f>
        <v>#N/A</v>
      </c>
      <c r="Q229" t="e">
        <f>_xlfn.XLOOKUP(O229,EGPro!A:A,EGPro!C:C)</f>
        <v>#N/A</v>
      </c>
    </row>
    <row r="230" spans="1:17" x14ac:dyDescent="0.45">
      <c r="A230" s="3" t="str">
        <f>配列!B230</f>
        <v>L2NPM-3</v>
      </c>
      <c r="B230" s="3" t="str">
        <f>_xlfn.XLOOKUP(A230,対応表!A:A,対応表!B:B)</f>
        <v>L2-NPM03</v>
      </c>
      <c r="C230" s="3">
        <f>配列!C230</f>
        <v>1</v>
      </c>
      <c r="D230" s="3" t="str">
        <f>IF(配列!E230="",RIGHT(配列!D230&amp;配列!E230,4)&amp;"L",RIGHT(配列!D230&amp;配列!E230,5))</f>
        <v>0013L</v>
      </c>
      <c r="E230" s="3" t="str">
        <f t="shared" si="12"/>
        <v>L2-NPM030013L512982A</v>
      </c>
      <c r="F230" s="3" t="str">
        <f>_xlfn.XLOOKUP(E230,セットアップレポート_紐づけ用!A:A,セットアップレポート_紐づけ用!J:J)</f>
        <v>512982A100516</v>
      </c>
      <c r="G230" s="3">
        <f>_xlfn.XLOOKUP(E230,セットアップレポート_紐づけ用!A:A,セットアップレポート_紐づけ用!V:V)</f>
        <v>0</v>
      </c>
      <c r="H230" s="3">
        <f t="shared" si="15"/>
        <v>5</v>
      </c>
      <c r="I230" t="str">
        <f>IF(J230=0,"",IF(配列!E230="",マクロ実行!$A$16 &amp;" T"&amp;H230&amp;"-"&amp;RIGHT(配列!D230&amp;配列!E230,2),マクロ実行!$A$16 &amp;" T"&amp;H230&amp;"-"&amp;RIGHT(配列!D230&amp;配列!E230,3)))</f>
        <v>TEC56 T5-13L</v>
      </c>
      <c r="J230" t="str">
        <f>配列!F230</f>
        <v>512982A</v>
      </c>
      <c r="K230" s="2">
        <f>_xlfn.XLOOKUP(E230,セットアップレポート_紐づけ用!A:A,セットアップレポート_紐づけ用!R:R)</f>
        <v>45950.727719907409</v>
      </c>
      <c r="L230" t="str">
        <f t="shared" si="13"/>
        <v xml:space="preserve">    512982A100516</v>
      </c>
      <c r="M230">
        <f>_xlfn.XLOOKUP(L230,EGPro!A:A,EGPro!D:D)</f>
        <v>3468</v>
      </c>
      <c r="N230">
        <f>_xlfn.XLOOKUP(L230,EGPro!A:A,EGPro!C:C)</f>
        <v>4000</v>
      </c>
      <c r="O230">
        <f t="shared" si="14"/>
        <v>0</v>
      </c>
      <c r="P230" t="e">
        <f>_xlfn.XLOOKUP(O230,EGPro!A:A,EGPro!D:D)</f>
        <v>#N/A</v>
      </c>
      <c r="Q230" t="e">
        <f>_xlfn.XLOOKUP(O230,EGPro!A:A,EGPro!C:C)</f>
        <v>#N/A</v>
      </c>
    </row>
    <row r="231" spans="1:17" x14ac:dyDescent="0.45">
      <c r="A231" s="3" t="str">
        <f>配列!B231</f>
        <v>L2NPM-3</v>
      </c>
      <c r="B231" s="3" t="str">
        <f>_xlfn.XLOOKUP(A231,対応表!A:A,対応表!B:B)</f>
        <v>L2-NPM03</v>
      </c>
      <c r="C231" s="3">
        <f>配列!C231</f>
        <v>1</v>
      </c>
      <c r="D231" s="3" t="str">
        <f>IF(配列!E231="",RIGHT(配列!D231&amp;配列!E231,4)&amp;"L",RIGHT(配列!D231&amp;配列!E231,5))</f>
        <v>0013R</v>
      </c>
      <c r="E231" s="3" t="str">
        <f t="shared" si="12"/>
        <v>L2-NPM030013R649255</v>
      </c>
      <c r="F231" s="3" t="str">
        <f>_xlfn.XLOOKUP(E231,セットアップレポート_紐づけ用!A:A,セットアップレポート_紐づけ用!J:J)</f>
        <v>649255 100430</v>
      </c>
      <c r="G231" s="3">
        <f>_xlfn.XLOOKUP(E231,セットアップレポート_紐づけ用!A:A,セットアップレポート_紐づけ用!V:V)</f>
        <v>0</v>
      </c>
      <c r="H231" s="3">
        <f t="shared" si="15"/>
        <v>5</v>
      </c>
      <c r="I231" t="str">
        <f>IF(J231=0,"",IF(配列!E231="",マクロ実行!$A$16 &amp;" T"&amp;H231&amp;"-"&amp;RIGHT(配列!D231&amp;配列!E231,2),マクロ実行!$A$16 &amp;" T"&amp;H231&amp;"-"&amp;RIGHT(配列!D231&amp;配列!E231,3)))</f>
        <v>TEC56 T5-13R</v>
      </c>
      <c r="J231">
        <f>配列!F231</f>
        <v>649255</v>
      </c>
      <c r="K231" s="2">
        <f>_xlfn.XLOOKUP(E231,セットアップレポート_紐づけ用!A:A,セットアップレポート_紐づけ用!R:R)</f>
        <v>45950.727719907409</v>
      </c>
      <c r="L231" t="str">
        <f t="shared" si="13"/>
        <v xml:space="preserve">    649255 100430</v>
      </c>
      <c r="M231">
        <f>_xlfn.XLOOKUP(L231,EGPro!A:A,EGPro!D:D)</f>
        <v>431</v>
      </c>
      <c r="N231">
        <f>_xlfn.XLOOKUP(L231,EGPro!A:A,EGPro!C:C)</f>
        <v>4000</v>
      </c>
      <c r="O231">
        <f t="shared" si="14"/>
        <v>0</v>
      </c>
      <c r="P231" t="e">
        <f>_xlfn.XLOOKUP(O231,EGPro!A:A,EGPro!D:D)</f>
        <v>#N/A</v>
      </c>
      <c r="Q231" t="e">
        <f>_xlfn.XLOOKUP(O231,EGPro!A:A,EGPro!C:C)</f>
        <v>#N/A</v>
      </c>
    </row>
    <row r="232" spans="1:17" x14ac:dyDescent="0.45">
      <c r="A232" s="3" t="str">
        <f>配列!B232</f>
        <v>L2NPM-3</v>
      </c>
      <c r="B232" s="3" t="str">
        <f>_xlfn.XLOOKUP(A232,対応表!A:A,対応表!B:B)</f>
        <v>L2-NPM03</v>
      </c>
      <c r="C232" s="3">
        <f>配列!C232</f>
        <v>1</v>
      </c>
      <c r="D232" s="3" t="str">
        <f>IF(配列!E232="",RIGHT(配列!D232&amp;配列!E232,4)&amp;"L",RIGHT(配列!D232&amp;配列!E232,5))</f>
        <v>0014L</v>
      </c>
      <c r="E232" s="3" t="str">
        <f t="shared" si="12"/>
        <v>L2-NPM030014L632594</v>
      </c>
      <c r="F232" s="3" t="str">
        <f>_xlfn.XLOOKUP(E232,セットアップレポート_紐づけ用!A:A,セットアップレポート_紐づけ用!J:J)</f>
        <v>632594 100141</v>
      </c>
      <c r="G232" s="3">
        <f>_xlfn.XLOOKUP(E232,セットアップレポート_紐づけ用!A:A,セットアップレポート_紐づけ用!V:V)</f>
        <v>0</v>
      </c>
      <c r="H232" s="3">
        <f t="shared" si="15"/>
        <v>5</v>
      </c>
      <c r="I232" t="str">
        <f>IF(J232=0,"",IF(配列!E232="",マクロ実行!$A$16 &amp;" T"&amp;H232&amp;"-"&amp;RIGHT(配列!D232&amp;配列!E232,2),マクロ実行!$A$16 &amp;" T"&amp;H232&amp;"-"&amp;RIGHT(配列!D232&amp;配列!E232,3)))</f>
        <v>TEC56 T5-14L</v>
      </c>
      <c r="J232">
        <f>配列!F232</f>
        <v>632594</v>
      </c>
      <c r="K232" s="2">
        <f>_xlfn.XLOOKUP(E232,セットアップレポート_紐づけ用!A:A,セットアップレポート_紐づけ用!R:R)</f>
        <v>45950.727719907409</v>
      </c>
      <c r="L232" t="str">
        <f t="shared" si="13"/>
        <v xml:space="preserve">    632594 100141</v>
      </c>
      <c r="M232">
        <f>_xlfn.XLOOKUP(L232,EGPro!A:A,EGPro!D:D)</f>
        <v>2471</v>
      </c>
      <c r="N232">
        <f>_xlfn.XLOOKUP(L232,EGPro!A:A,EGPro!C:C)</f>
        <v>3000</v>
      </c>
      <c r="O232">
        <f t="shared" si="14"/>
        <v>0</v>
      </c>
      <c r="P232" t="e">
        <f>_xlfn.XLOOKUP(O232,EGPro!A:A,EGPro!D:D)</f>
        <v>#N/A</v>
      </c>
      <c r="Q232" t="e">
        <f>_xlfn.XLOOKUP(O232,EGPro!A:A,EGPro!C:C)</f>
        <v>#N/A</v>
      </c>
    </row>
    <row r="233" spans="1:17" x14ac:dyDescent="0.45">
      <c r="A233" s="3" t="str">
        <f>配列!B233</f>
        <v>L2NPM-3</v>
      </c>
      <c r="B233" s="3" t="str">
        <f>_xlfn.XLOOKUP(A233,対応表!A:A,対応表!B:B)</f>
        <v>L2-NPM03</v>
      </c>
      <c r="C233" s="3">
        <f>配列!C233</f>
        <v>1</v>
      </c>
      <c r="D233" s="3" t="str">
        <f>IF(配列!E233="",RIGHT(配列!D233&amp;配列!E233,4)&amp;"L",RIGHT(配列!D233&amp;配列!E233,5))</f>
        <v>0014R</v>
      </c>
      <c r="E233" s="3" t="str">
        <f t="shared" si="12"/>
        <v>L2-NPM030014R667396A</v>
      </c>
      <c r="F233" s="3" t="str">
        <f>_xlfn.XLOOKUP(E233,セットアップレポート_紐づけ用!A:A,セットアップレポート_紐づけ用!J:J)</f>
        <v>667396A100329</v>
      </c>
      <c r="G233" s="3">
        <f>_xlfn.XLOOKUP(E233,セットアップレポート_紐づけ用!A:A,セットアップレポート_紐づけ用!V:V)</f>
        <v>0</v>
      </c>
      <c r="H233" s="3">
        <f t="shared" si="15"/>
        <v>5</v>
      </c>
      <c r="I233" t="str">
        <f>IF(J233=0,"",IF(配列!E233="",マクロ実行!$A$16 &amp;" T"&amp;H233&amp;"-"&amp;RIGHT(配列!D233&amp;配列!E233,2),マクロ実行!$A$16 &amp;" T"&amp;H233&amp;"-"&amp;RIGHT(配列!D233&amp;配列!E233,3)))</f>
        <v>TEC56 T5-14R</v>
      </c>
      <c r="J233" t="str">
        <f>配列!F233</f>
        <v>667396A</v>
      </c>
      <c r="K233" s="2">
        <f>_xlfn.XLOOKUP(E233,セットアップレポート_紐づけ用!A:A,セットアップレポート_紐づけ用!R:R)</f>
        <v>45950.727719907409</v>
      </c>
      <c r="L233" t="str">
        <f t="shared" si="13"/>
        <v xml:space="preserve">    667396A100329</v>
      </c>
      <c r="M233">
        <f>_xlfn.XLOOKUP(L233,EGPro!A:A,EGPro!D:D)</f>
        <v>2428</v>
      </c>
      <c r="N233">
        <f>_xlfn.XLOOKUP(L233,EGPro!A:A,EGPro!C:C)</f>
        <v>5000</v>
      </c>
      <c r="O233">
        <f t="shared" si="14"/>
        <v>0</v>
      </c>
      <c r="P233" t="e">
        <f>_xlfn.XLOOKUP(O233,EGPro!A:A,EGPro!D:D)</f>
        <v>#N/A</v>
      </c>
      <c r="Q233" t="e">
        <f>_xlfn.XLOOKUP(O233,EGPro!A:A,EGPro!C:C)</f>
        <v>#N/A</v>
      </c>
    </row>
    <row r="234" spans="1:17" x14ac:dyDescent="0.45">
      <c r="A234" s="3" t="str">
        <f>配列!B234</f>
        <v>L2NPM-3</v>
      </c>
      <c r="B234" s="3" t="str">
        <f>_xlfn.XLOOKUP(A234,対応表!A:A,対応表!B:B)</f>
        <v>L2-NPM03</v>
      </c>
      <c r="C234" s="3">
        <f>配列!C234</f>
        <v>1</v>
      </c>
      <c r="D234" s="3" t="str">
        <f>IF(配列!E234="",RIGHT(配列!D234&amp;配列!E234,4)&amp;"L",RIGHT(配列!D234&amp;配列!E234,5))</f>
        <v>0015L</v>
      </c>
      <c r="E234" s="3" t="str">
        <f t="shared" si="12"/>
        <v>L2-NPM030015L554874B</v>
      </c>
      <c r="F234" s="3" t="str">
        <f>_xlfn.XLOOKUP(E234,セットアップレポート_紐づけ用!A:A,セットアップレポート_紐づけ用!J:J)</f>
        <v>554874B100059</v>
      </c>
      <c r="G234" s="3">
        <f>_xlfn.XLOOKUP(E234,セットアップレポート_紐づけ用!A:A,セットアップレポート_紐づけ用!V:V)</f>
        <v>0</v>
      </c>
      <c r="H234" s="3">
        <f t="shared" si="15"/>
        <v>5</v>
      </c>
      <c r="I234" t="str">
        <f>IF(J234=0,"",IF(配列!E234="",マクロ実行!$A$16 &amp;" T"&amp;H234&amp;"-"&amp;RIGHT(配列!D234&amp;配列!E234,2),マクロ実行!$A$16 &amp;" T"&amp;H234&amp;"-"&amp;RIGHT(配列!D234&amp;配列!E234,3)))</f>
        <v>TEC56 T5-15L</v>
      </c>
      <c r="J234" t="str">
        <f>配列!F234</f>
        <v>554874B</v>
      </c>
      <c r="K234" s="2">
        <f>_xlfn.XLOOKUP(E234,セットアップレポート_紐づけ用!A:A,セットアップレポート_紐づけ用!R:R)</f>
        <v>45950.727719907409</v>
      </c>
      <c r="L234" t="str">
        <f t="shared" si="13"/>
        <v xml:space="preserve">    554874B100059</v>
      </c>
      <c r="M234">
        <f>_xlfn.XLOOKUP(L234,EGPro!A:A,EGPro!D:D)</f>
        <v>4278</v>
      </c>
      <c r="N234">
        <f>_xlfn.XLOOKUP(L234,EGPro!A:A,EGPro!C:C)</f>
        <v>5000</v>
      </c>
      <c r="O234">
        <f t="shared" si="14"/>
        <v>0</v>
      </c>
      <c r="P234" t="e">
        <f>_xlfn.XLOOKUP(O234,EGPro!A:A,EGPro!D:D)</f>
        <v>#N/A</v>
      </c>
      <c r="Q234" t="e">
        <f>_xlfn.XLOOKUP(O234,EGPro!A:A,EGPro!C:C)</f>
        <v>#N/A</v>
      </c>
    </row>
    <row r="235" spans="1:17" x14ac:dyDescent="0.45">
      <c r="A235" s="3" t="str">
        <f>配列!B235</f>
        <v>L2NPM-3</v>
      </c>
      <c r="B235" s="3" t="str">
        <f>_xlfn.XLOOKUP(A235,対応表!A:A,対応表!B:B)</f>
        <v>L2-NPM03</v>
      </c>
      <c r="C235" s="3">
        <f>配列!C235</f>
        <v>1</v>
      </c>
      <c r="D235" s="3" t="str">
        <f>IF(配列!E235="",RIGHT(配列!D235&amp;配列!E235,4)&amp;"L",RIGHT(配列!D235&amp;配列!E235,5))</f>
        <v>0015R</v>
      </c>
      <c r="E235" s="3" t="str">
        <f t="shared" si="12"/>
        <v>L2-NPM030015R667333A</v>
      </c>
      <c r="F235" s="3" t="str">
        <f>_xlfn.XLOOKUP(E235,セットアップレポート_紐づけ用!A:A,セットアップレポート_紐づけ用!J:J)</f>
        <v>667333A100409</v>
      </c>
      <c r="G235" s="3">
        <f>_xlfn.XLOOKUP(E235,セットアップレポート_紐づけ用!A:A,セットアップレポート_紐づけ用!V:V)</f>
        <v>0</v>
      </c>
      <c r="H235" s="3">
        <f t="shared" si="15"/>
        <v>5</v>
      </c>
      <c r="I235" t="str">
        <f>IF(J235=0,"",IF(配列!E235="",マクロ実行!$A$16 &amp;" T"&amp;H235&amp;"-"&amp;RIGHT(配列!D235&amp;配列!E235,2),マクロ実行!$A$16 &amp;" T"&amp;H235&amp;"-"&amp;RIGHT(配列!D235&amp;配列!E235,3)))</f>
        <v>TEC56 T5-15R</v>
      </c>
      <c r="J235" t="str">
        <f>配列!F235</f>
        <v>667333A</v>
      </c>
      <c r="K235" s="2">
        <f>_xlfn.XLOOKUP(E235,セットアップレポート_紐づけ用!A:A,セットアップレポート_紐づけ用!R:R)</f>
        <v>45950.727719907409</v>
      </c>
      <c r="L235" t="str">
        <f t="shared" si="13"/>
        <v xml:space="preserve">    667333A100409</v>
      </c>
      <c r="M235">
        <f>_xlfn.XLOOKUP(L235,EGPro!A:A,EGPro!D:D)</f>
        <v>3042</v>
      </c>
      <c r="N235">
        <f>_xlfn.XLOOKUP(L235,EGPro!A:A,EGPro!C:C)</f>
        <v>5000</v>
      </c>
      <c r="O235">
        <f t="shared" si="14"/>
        <v>0</v>
      </c>
      <c r="P235" t="e">
        <f>_xlfn.XLOOKUP(O235,EGPro!A:A,EGPro!D:D)</f>
        <v>#N/A</v>
      </c>
      <c r="Q235" t="e">
        <f>_xlfn.XLOOKUP(O235,EGPro!A:A,EGPro!C:C)</f>
        <v>#N/A</v>
      </c>
    </row>
    <row r="236" spans="1:17" x14ac:dyDescent="0.45">
      <c r="A236" s="3" t="str">
        <f>配列!B236</f>
        <v>L2NPM-3</v>
      </c>
      <c r="B236" s="3" t="str">
        <f>_xlfn.XLOOKUP(A236,対応表!A:A,対応表!B:B)</f>
        <v>L2-NPM03</v>
      </c>
      <c r="C236" s="3">
        <f>配列!C236</f>
        <v>1</v>
      </c>
      <c r="D236" s="3" t="str">
        <f>IF(配列!E236="",RIGHT(配列!D236&amp;配列!E236,4)&amp;"L",RIGHT(配列!D236&amp;配列!E236,5))</f>
        <v>0016L</v>
      </c>
      <c r="E236" s="3" t="str">
        <f t="shared" si="12"/>
        <v>L2-NPM030016L667574A</v>
      </c>
      <c r="F236" s="3" t="str">
        <f>_xlfn.XLOOKUP(E236,セットアップレポート_紐づけ用!A:A,セットアップレポート_紐づけ用!J:J)</f>
        <v>667574A100282</v>
      </c>
      <c r="G236" s="3">
        <f>_xlfn.XLOOKUP(E236,セットアップレポート_紐づけ用!A:A,セットアップレポート_紐づけ用!V:V)</f>
        <v>0</v>
      </c>
      <c r="H236" s="3">
        <f t="shared" si="15"/>
        <v>5</v>
      </c>
      <c r="I236" t="str">
        <f>IF(J236=0,"",IF(配列!E236="",マクロ実行!$A$16 &amp;" T"&amp;H236&amp;"-"&amp;RIGHT(配列!D236&amp;配列!E236,2),マクロ実行!$A$16 &amp;" T"&amp;H236&amp;"-"&amp;RIGHT(配列!D236&amp;配列!E236,3)))</f>
        <v>TEC56 T5-16L</v>
      </c>
      <c r="J236" t="str">
        <f>配列!F236</f>
        <v>667574A</v>
      </c>
      <c r="K236" s="2">
        <f>_xlfn.XLOOKUP(E236,セットアップレポート_紐づけ用!A:A,セットアップレポート_紐づけ用!R:R)</f>
        <v>45950.727719907409</v>
      </c>
      <c r="L236" t="str">
        <f t="shared" si="13"/>
        <v xml:space="preserve">    667574A100282</v>
      </c>
      <c r="M236">
        <f>_xlfn.XLOOKUP(L236,EGPro!A:A,EGPro!D:D)</f>
        <v>922</v>
      </c>
      <c r="N236">
        <f>_xlfn.XLOOKUP(L236,EGPro!A:A,EGPro!C:C)</f>
        <v>5000</v>
      </c>
      <c r="O236">
        <f t="shared" si="14"/>
        <v>0</v>
      </c>
      <c r="P236" t="e">
        <f>_xlfn.XLOOKUP(O236,EGPro!A:A,EGPro!D:D)</f>
        <v>#N/A</v>
      </c>
      <c r="Q236" t="e">
        <f>_xlfn.XLOOKUP(O236,EGPro!A:A,EGPro!C:C)</f>
        <v>#N/A</v>
      </c>
    </row>
    <row r="237" spans="1:17" x14ac:dyDescent="0.45">
      <c r="A237" s="3" t="str">
        <f>配列!B237</f>
        <v>L2NPM-3</v>
      </c>
      <c r="B237" s="3" t="str">
        <f>_xlfn.XLOOKUP(A237,対応表!A:A,対応表!B:B)</f>
        <v>L2-NPM03</v>
      </c>
      <c r="C237" s="3">
        <f>配列!C237</f>
        <v>1</v>
      </c>
      <c r="D237" s="3" t="str">
        <f>IF(配列!E237="",RIGHT(配列!D237&amp;配列!E237,4)&amp;"L",RIGHT(配列!D237&amp;配列!E237,5))</f>
        <v>0016R</v>
      </c>
      <c r="E237" s="3" t="str">
        <f t="shared" si="12"/>
        <v>L2-NPM030016R667164A</v>
      </c>
      <c r="F237" s="3" t="str">
        <f>_xlfn.XLOOKUP(E237,セットアップレポート_紐づけ用!A:A,セットアップレポート_紐づけ用!J:J)</f>
        <v>667164A101419</v>
      </c>
      <c r="G237" s="3">
        <f>_xlfn.XLOOKUP(E237,セットアップレポート_紐づけ用!A:A,セットアップレポート_紐づけ用!V:V)</f>
        <v>0</v>
      </c>
      <c r="H237" s="3">
        <f t="shared" si="15"/>
        <v>5</v>
      </c>
      <c r="I237" t="str">
        <f>IF(J237=0,"",IF(配列!E237="",マクロ実行!$A$16 &amp;" T"&amp;H237&amp;"-"&amp;RIGHT(配列!D237&amp;配列!E237,2),マクロ実行!$A$16 &amp;" T"&amp;H237&amp;"-"&amp;RIGHT(配列!D237&amp;配列!E237,3)))</f>
        <v>TEC56 T5-16R</v>
      </c>
      <c r="J237" t="str">
        <f>配列!F237</f>
        <v>667164A</v>
      </c>
      <c r="K237" s="2">
        <f>_xlfn.XLOOKUP(E237,セットアップレポート_紐づけ用!A:A,セットアップレポート_紐づけ用!R:R)</f>
        <v>45950.727719907409</v>
      </c>
      <c r="L237" t="str">
        <f t="shared" si="13"/>
        <v xml:space="preserve">    667164A101419</v>
      </c>
      <c r="M237">
        <f>_xlfn.XLOOKUP(L237,EGPro!A:A,EGPro!D:D)</f>
        <v>3044</v>
      </c>
      <c r="N237">
        <f>_xlfn.XLOOKUP(L237,EGPro!A:A,EGPro!C:C)</f>
        <v>5000</v>
      </c>
      <c r="O237">
        <f t="shared" si="14"/>
        <v>0</v>
      </c>
      <c r="P237" t="e">
        <f>_xlfn.XLOOKUP(O237,EGPro!A:A,EGPro!D:D)</f>
        <v>#N/A</v>
      </c>
      <c r="Q237" t="e">
        <f>_xlfn.XLOOKUP(O237,EGPro!A:A,EGPro!C:C)</f>
        <v>#N/A</v>
      </c>
    </row>
    <row r="238" spans="1:17" x14ac:dyDescent="0.45">
      <c r="A238" s="3" t="str">
        <f>配列!B238</f>
        <v>L2NPM-3</v>
      </c>
      <c r="B238" s="3" t="str">
        <f>_xlfn.XLOOKUP(A238,対応表!A:A,対応表!B:B)</f>
        <v>L2-NPM03</v>
      </c>
      <c r="C238" s="3">
        <f>配列!C238</f>
        <v>1</v>
      </c>
      <c r="D238" s="3" t="str">
        <f>IF(配列!E238="",RIGHT(配列!D238&amp;配列!E238,4)&amp;"L",RIGHT(配列!D238&amp;配列!E238,5))</f>
        <v>0017L</v>
      </c>
      <c r="E238" s="3" t="str">
        <f t="shared" si="12"/>
        <v>L2-NPM030017L668813A</v>
      </c>
      <c r="F238" s="3" t="str">
        <f>_xlfn.XLOOKUP(E238,セットアップレポート_紐づけ用!A:A,セットアップレポート_紐づけ用!J:J)</f>
        <v>668813A100217</v>
      </c>
      <c r="G238" s="3">
        <f>_xlfn.XLOOKUP(E238,セットアップレポート_紐づけ用!A:A,セットアップレポート_紐づけ用!V:V)</f>
        <v>0</v>
      </c>
      <c r="H238" s="3">
        <f t="shared" si="15"/>
        <v>5</v>
      </c>
      <c r="I238" t="str">
        <f>IF(J238=0,"",IF(配列!E238="",マクロ実行!$A$16 &amp;" T"&amp;H238&amp;"-"&amp;RIGHT(配列!D238&amp;配列!E238,2),マクロ実行!$A$16 &amp;" T"&amp;H238&amp;"-"&amp;RIGHT(配列!D238&amp;配列!E238,3)))</f>
        <v>TEC56 T5-17L</v>
      </c>
      <c r="J238" t="str">
        <f>配列!F238</f>
        <v>668813A</v>
      </c>
      <c r="K238" s="2">
        <f>_xlfn.XLOOKUP(E238,セットアップレポート_紐づけ用!A:A,セットアップレポート_紐づけ用!R:R)</f>
        <v>45950.727719907409</v>
      </c>
      <c r="L238" t="str">
        <f t="shared" si="13"/>
        <v xml:space="preserve">    668813A100217</v>
      </c>
      <c r="M238">
        <f>_xlfn.XLOOKUP(L238,EGPro!A:A,EGPro!D:D)</f>
        <v>578</v>
      </c>
      <c r="N238">
        <f>_xlfn.XLOOKUP(L238,EGPro!A:A,EGPro!C:C)</f>
        <v>3000</v>
      </c>
      <c r="O238">
        <f t="shared" si="14"/>
        <v>0</v>
      </c>
      <c r="P238" t="e">
        <f>_xlfn.XLOOKUP(O238,EGPro!A:A,EGPro!D:D)</f>
        <v>#N/A</v>
      </c>
      <c r="Q238" t="e">
        <f>_xlfn.XLOOKUP(O238,EGPro!A:A,EGPro!C:C)</f>
        <v>#N/A</v>
      </c>
    </row>
    <row r="239" spans="1:17" x14ac:dyDescent="0.45">
      <c r="A239" s="3" t="str">
        <f>配列!B239</f>
        <v>L2NPM-3</v>
      </c>
      <c r="B239" s="3" t="str">
        <f>_xlfn.XLOOKUP(A239,対応表!A:A,対応表!B:B)</f>
        <v>L2-NPM03</v>
      </c>
      <c r="C239" s="3">
        <f>配列!C239</f>
        <v>1</v>
      </c>
      <c r="D239" s="3" t="str">
        <f>IF(配列!E239="",RIGHT(配列!D239&amp;配列!E239,4)&amp;"L",RIGHT(配列!D239&amp;配列!E239,5))</f>
        <v>0017R</v>
      </c>
      <c r="E239" s="3" t="str">
        <f t="shared" si="12"/>
        <v>L2-NPM030017R654597</v>
      </c>
      <c r="F239" s="3" t="str">
        <f>_xlfn.XLOOKUP(E239,セットアップレポート_紐づけ用!A:A,セットアップレポート_紐づけ用!J:J)</f>
        <v>654597 100381</v>
      </c>
      <c r="G239" s="3">
        <f>_xlfn.XLOOKUP(E239,セットアップレポート_紐づけ用!A:A,セットアップレポート_紐づけ用!V:V)</f>
        <v>0</v>
      </c>
      <c r="H239" s="3">
        <f t="shared" si="15"/>
        <v>5</v>
      </c>
      <c r="I239" t="str">
        <f>IF(J239=0,"",IF(配列!E239="",マクロ実行!$A$16 &amp;" T"&amp;H239&amp;"-"&amp;RIGHT(配列!D239&amp;配列!E239,2),マクロ実行!$A$16 &amp;" T"&amp;H239&amp;"-"&amp;RIGHT(配列!D239&amp;配列!E239,3)))</f>
        <v>TEC56 T5-17R</v>
      </c>
      <c r="J239">
        <f>配列!F239</f>
        <v>654597</v>
      </c>
      <c r="K239" s="2">
        <f>_xlfn.XLOOKUP(E239,セットアップレポート_紐づけ用!A:A,セットアップレポート_紐づけ用!R:R)</f>
        <v>45950.727731481478</v>
      </c>
      <c r="L239" t="str">
        <f t="shared" si="13"/>
        <v xml:space="preserve">    654597 100381</v>
      </c>
      <c r="M239">
        <f>_xlfn.XLOOKUP(L239,EGPro!A:A,EGPro!D:D)</f>
        <v>2118</v>
      </c>
      <c r="N239">
        <f>_xlfn.XLOOKUP(L239,EGPro!A:A,EGPro!C:C)</f>
        <v>4000</v>
      </c>
      <c r="O239">
        <f t="shared" si="14"/>
        <v>0</v>
      </c>
      <c r="P239" t="e">
        <f>_xlfn.XLOOKUP(O239,EGPro!A:A,EGPro!D:D)</f>
        <v>#N/A</v>
      </c>
      <c r="Q239" t="e">
        <f>_xlfn.XLOOKUP(O239,EGPro!A:A,EGPro!C:C)</f>
        <v>#N/A</v>
      </c>
    </row>
    <row r="240" spans="1:17" x14ac:dyDescent="0.45">
      <c r="A240" s="3" t="str">
        <f>配列!B240</f>
        <v>L2NPM-3</v>
      </c>
      <c r="B240" s="3" t="str">
        <f>_xlfn.XLOOKUP(A240,対応表!A:A,対応表!B:B)</f>
        <v>L2-NPM03</v>
      </c>
      <c r="C240" s="3">
        <f>配列!C240</f>
        <v>1</v>
      </c>
      <c r="D240" s="3" t="str">
        <f>IF(配列!E240="",RIGHT(配列!D240&amp;配列!E240,4)&amp;"L",RIGHT(配列!D240&amp;配列!E240,5))</f>
        <v>0018L</v>
      </c>
      <c r="E240" s="3" t="str">
        <f t="shared" si="12"/>
        <v>L2-NPM030018L667119A</v>
      </c>
      <c r="F240" s="3" t="str">
        <f>_xlfn.XLOOKUP(E240,セットアップレポート_紐づけ用!A:A,セットアップレポート_紐づけ用!J:J)</f>
        <v>667119A100799</v>
      </c>
      <c r="G240" s="3">
        <f>_xlfn.XLOOKUP(E240,セットアップレポート_紐づけ用!A:A,セットアップレポート_紐づけ用!V:V)</f>
        <v>0</v>
      </c>
      <c r="H240" s="3">
        <f t="shared" si="15"/>
        <v>5</v>
      </c>
      <c r="I240" t="str">
        <f>IF(J240=0,"",IF(配列!E240="",マクロ実行!$A$16 &amp;" T"&amp;H240&amp;"-"&amp;RIGHT(配列!D240&amp;配列!E240,2),マクロ実行!$A$16 &amp;" T"&amp;H240&amp;"-"&amp;RIGHT(配列!D240&amp;配列!E240,3)))</f>
        <v>TEC56 T5-18L</v>
      </c>
      <c r="J240" t="str">
        <f>配列!F240</f>
        <v>667119A</v>
      </c>
      <c r="K240" s="2">
        <f>_xlfn.XLOOKUP(E240,セットアップレポート_紐づけ用!A:A,セットアップレポート_紐づけ用!R:R)</f>
        <v>45950.727731481478</v>
      </c>
      <c r="L240" t="str">
        <f t="shared" si="13"/>
        <v xml:space="preserve">    667119A100799</v>
      </c>
      <c r="M240">
        <f>_xlfn.XLOOKUP(L240,EGPro!A:A,EGPro!D:D)</f>
        <v>3728</v>
      </c>
      <c r="N240">
        <f>_xlfn.XLOOKUP(L240,EGPro!A:A,EGPro!C:C)</f>
        <v>5000</v>
      </c>
      <c r="O240">
        <f t="shared" si="14"/>
        <v>0</v>
      </c>
      <c r="P240" t="e">
        <f>_xlfn.XLOOKUP(O240,EGPro!A:A,EGPro!D:D)</f>
        <v>#N/A</v>
      </c>
      <c r="Q240" t="e">
        <f>_xlfn.XLOOKUP(O240,EGPro!A:A,EGPro!C:C)</f>
        <v>#N/A</v>
      </c>
    </row>
    <row r="241" spans="1:17" x14ac:dyDescent="0.45">
      <c r="A241" s="3" t="str">
        <f>配列!B241</f>
        <v>L2NPM-3</v>
      </c>
      <c r="B241" s="3" t="str">
        <f>_xlfn.XLOOKUP(A241,対応表!A:A,対応表!B:B)</f>
        <v>L2-NPM03</v>
      </c>
      <c r="C241" s="3">
        <f>配列!C241</f>
        <v>1</v>
      </c>
      <c r="D241" s="3" t="str">
        <f>IF(配列!E241="",RIGHT(配列!D241&amp;配列!E241,4)&amp;"L",RIGHT(配列!D241&amp;配列!E241,5))</f>
        <v>0018R</v>
      </c>
      <c r="E241" s="3" t="str">
        <f t="shared" si="12"/>
        <v>L2-NPM030018R393869C</v>
      </c>
      <c r="F241" s="3" t="str">
        <f>_xlfn.XLOOKUP(E241,セットアップレポート_紐づけ用!A:A,セットアップレポート_紐づけ用!J:J)</f>
        <v>393869C100795</v>
      </c>
      <c r="G241" s="3">
        <f>_xlfn.XLOOKUP(E241,セットアップレポート_紐づけ用!A:A,セットアップレポート_紐づけ用!V:V)</f>
        <v>0</v>
      </c>
      <c r="H241" s="3">
        <f t="shared" si="15"/>
        <v>5</v>
      </c>
      <c r="I241" t="str">
        <f>IF(J241=0,"",IF(配列!E241="",マクロ実行!$A$16 &amp;" T"&amp;H241&amp;"-"&amp;RIGHT(配列!D241&amp;配列!E241,2),マクロ実行!$A$16 &amp;" T"&amp;H241&amp;"-"&amp;RIGHT(配列!D241&amp;配列!E241,3)))</f>
        <v>TEC56 T5-18R</v>
      </c>
      <c r="J241" t="str">
        <f>配列!F241</f>
        <v>393869C</v>
      </c>
      <c r="K241" s="2">
        <f>_xlfn.XLOOKUP(E241,セットアップレポート_紐づけ用!A:A,セットアップレポート_紐づけ用!R:R)</f>
        <v>45950.727731481478</v>
      </c>
      <c r="L241" t="str">
        <f t="shared" si="13"/>
        <v xml:space="preserve">    393869C100795</v>
      </c>
      <c r="M241">
        <f>_xlfn.XLOOKUP(L241,EGPro!A:A,EGPro!D:D)</f>
        <v>2430</v>
      </c>
      <c r="N241">
        <f>_xlfn.XLOOKUP(L241,EGPro!A:A,EGPro!C:C)</f>
        <v>4000</v>
      </c>
      <c r="O241">
        <f t="shared" si="14"/>
        <v>0</v>
      </c>
      <c r="P241" t="e">
        <f>_xlfn.XLOOKUP(O241,EGPro!A:A,EGPro!D:D)</f>
        <v>#N/A</v>
      </c>
      <c r="Q241" t="e">
        <f>_xlfn.XLOOKUP(O241,EGPro!A:A,EGPro!C:C)</f>
        <v>#N/A</v>
      </c>
    </row>
    <row r="242" spans="1:17" x14ac:dyDescent="0.45">
      <c r="A242" s="3" t="str">
        <f>配列!B242</f>
        <v>L2NPM-3</v>
      </c>
      <c r="B242" s="3" t="str">
        <f>_xlfn.XLOOKUP(A242,対応表!A:A,対応表!B:B)</f>
        <v>L2-NPM03</v>
      </c>
      <c r="C242" s="3">
        <f>配列!C242</f>
        <v>1</v>
      </c>
      <c r="D242" s="3" t="str">
        <f>IF(配列!E242="",RIGHT(配列!D242&amp;配列!E242,4)&amp;"L",RIGHT(配列!D242&amp;配列!E242,5))</f>
        <v>0019L</v>
      </c>
      <c r="E242" s="3" t="str">
        <f t="shared" si="12"/>
        <v>L2-NPM030019L667413A</v>
      </c>
      <c r="F242" s="3" t="str">
        <f>_xlfn.XLOOKUP(E242,セットアップレポート_紐づけ用!A:A,セットアップレポート_紐づけ用!J:J)</f>
        <v>667413A100838</v>
      </c>
      <c r="G242" s="3">
        <f>_xlfn.XLOOKUP(E242,セットアップレポート_紐づけ用!A:A,セットアップレポート_紐づけ用!V:V)</f>
        <v>0</v>
      </c>
      <c r="H242" s="3">
        <f t="shared" si="15"/>
        <v>5</v>
      </c>
      <c r="I242" t="str">
        <f>IF(J242=0,"",IF(配列!E242="",マクロ実行!$A$16 &amp;" T"&amp;H242&amp;"-"&amp;RIGHT(配列!D242&amp;配列!E242,2),マクロ実行!$A$16 &amp;" T"&amp;H242&amp;"-"&amp;RIGHT(配列!D242&amp;配列!E242,3)))</f>
        <v>TEC56 T5-19L</v>
      </c>
      <c r="J242" t="str">
        <f>配列!F242</f>
        <v>667413A</v>
      </c>
      <c r="K242" s="2">
        <f>_xlfn.XLOOKUP(E242,セットアップレポート_紐づけ用!A:A,セットアップレポート_紐づけ用!R:R)</f>
        <v>45950.727731481478</v>
      </c>
      <c r="L242" t="str">
        <f t="shared" si="13"/>
        <v xml:space="preserve">    667413A100838</v>
      </c>
      <c r="M242">
        <f>_xlfn.XLOOKUP(L242,EGPro!A:A,EGPro!D:D)</f>
        <v>4914</v>
      </c>
      <c r="N242">
        <f>_xlfn.XLOOKUP(L242,EGPro!A:A,EGPro!C:C)</f>
        <v>5000</v>
      </c>
      <c r="O242">
        <f t="shared" si="14"/>
        <v>0</v>
      </c>
      <c r="P242" t="e">
        <f>_xlfn.XLOOKUP(O242,EGPro!A:A,EGPro!D:D)</f>
        <v>#N/A</v>
      </c>
      <c r="Q242" t="e">
        <f>_xlfn.XLOOKUP(O242,EGPro!A:A,EGPro!C:C)</f>
        <v>#N/A</v>
      </c>
    </row>
    <row r="243" spans="1:17" x14ac:dyDescent="0.45">
      <c r="A243" s="3" t="str">
        <f>配列!B243</f>
        <v>L2NPM-3</v>
      </c>
      <c r="B243" s="3" t="str">
        <f>_xlfn.XLOOKUP(A243,対応表!A:A,対応表!B:B)</f>
        <v>L2-NPM03</v>
      </c>
      <c r="C243" s="3">
        <f>配列!C243</f>
        <v>1</v>
      </c>
      <c r="D243" s="3" t="str">
        <f>IF(配列!E243="",RIGHT(配列!D243&amp;配列!E243,4)&amp;"L",RIGHT(配列!D243&amp;配列!E243,5))</f>
        <v>0019R</v>
      </c>
      <c r="E243" s="3" t="str">
        <f t="shared" si="12"/>
        <v>L2-NPM030019R9000045407</v>
      </c>
      <c r="F243" s="3" t="str">
        <f>_xlfn.XLOOKUP(E243,セットアップレポート_紐づけ用!A:A,セットアップレポート_紐づけ用!J:J)</f>
        <v>9000045407 100033</v>
      </c>
      <c r="G243" s="3">
        <f>_xlfn.XLOOKUP(E243,セットアップレポート_紐づけ用!A:A,セットアップレポート_紐づけ用!V:V)</f>
        <v>0</v>
      </c>
      <c r="H243" s="3">
        <f t="shared" si="15"/>
        <v>5</v>
      </c>
      <c r="I243" t="str">
        <f>IF(J243=0,"",IF(配列!E243="",マクロ実行!$A$16 &amp;" T"&amp;H243&amp;"-"&amp;RIGHT(配列!D243&amp;配列!E243,2),マクロ実行!$A$16 &amp;" T"&amp;H243&amp;"-"&amp;RIGHT(配列!D243&amp;配列!E243,3)))</f>
        <v>TEC56 T5-19R</v>
      </c>
      <c r="J243">
        <f>配列!F243</f>
        <v>9000045407</v>
      </c>
      <c r="K243" s="2">
        <f>_xlfn.XLOOKUP(E243,セットアップレポート_紐づけ用!A:A,セットアップレポート_紐づけ用!R:R)</f>
        <v>45950.727731481478</v>
      </c>
      <c r="L243" t="str">
        <f t="shared" si="13"/>
        <v>9000045407 100033</v>
      </c>
      <c r="M243">
        <f>_xlfn.XLOOKUP(L243,EGPro!A:A,EGPro!D:D)</f>
        <v>1823</v>
      </c>
      <c r="N243">
        <f>_xlfn.XLOOKUP(L243,EGPro!A:A,EGPro!C:C)</f>
        <v>3000</v>
      </c>
      <c r="O243">
        <f t="shared" si="14"/>
        <v>0</v>
      </c>
      <c r="P243" t="e">
        <f>_xlfn.XLOOKUP(O243,EGPro!A:A,EGPro!D:D)</f>
        <v>#N/A</v>
      </c>
      <c r="Q243" t="e">
        <f>_xlfn.XLOOKUP(O243,EGPro!A:A,EGPro!C:C)</f>
        <v>#N/A</v>
      </c>
    </row>
    <row r="244" spans="1:17" x14ac:dyDescent="0.45">
      <c r="A244" s="3" t="str">
        <f>配列!B244</f>
        <v>L2NPM-3</v>
      </c>
      <c r="B244" s="3" t="str">
        <f>_xlfn.XLOOKUP(A244,対応表!A:A,対応表!B:B)</f>
        <v>L2-NPM03</v>
      </c>
      <c r="C244" s="3">
        <f>配列!C244</f>
        <v>1</v>
      </c>
      <c r="D244" s="3" t="str">
        <f>IF(配列!E244="",RIGHT(配列!D244&amp;配列!E244,4)&amp;"L",RIGHT(配列!D244&amp;配列!E244,5))</f>
        <v>0020L</v>
      </c>
      <c r="E244" s="3" t="str">
        <f t="shared" si="12"/>
        <v>L2-NPM030020L662543</v>
      </c>
      <c r="F244" s="3" t="str">
        <f>_xlfn.XLOOKUP(E244,セットアップレポート_紐づけ用!A:A,セットアップレポート_紐づけ用!J:J)</f>
        <v>662543 100396</v>
      </c>
      <c r="G244" s="3" t="str">
        <f>_xlfn.XLOOKUP(E244,セットアップレポート_紐づけ用!A:A,セットアップレポート_紐づけ用!V:V)</f>
        <v>662543 100393</v>
      </c>
      <c r="H244" s="3">
        <f t="shared" si="15"/>
        <v>5</v>
      </c>
      <c r="I244" t="str">
        <f>IF(J244=0,"",IF(配列!E244="",マクロ実行!$A$16 &amp;" T"&amp;H244&amp;"-"&amp;RIGHT(配列!D244&amp;配列!E244,2),マクロ実行!$A$16 &amp;" T"&amp;H244&amp;"-"&amp;RIGHT(配列!D244&amp;配列!E244,3)))</f>
        <v>TEC56 T5-20L</v>
      </c>
      <c r="J244">
        <f>配列!F244</f>
        <v>662543</v>
      </c>
      <c r="K244" s="2">
        <f>_xlfn.XLOOKUP(E244,セットアップレポート_紐づけ用!A:A,セットアップレポート_紐づけ用!R:R)</f>
        <v>45950.727731481478</v>
      </c>
      <c r="L244" t="str">
        <f t="shared" si="13"/>
        <v xml:space="preserve">    662543 100396</v>
      </c>
      <c r="M244">
        <f>_xlfn.XLOOKUP(L244,EGPro!A:A,EGPro!D:D)</f>
        <v>132</v>
      </c>
      <c r="N244">
        <f>_xlfn.XLOOKUP(L244,EGPro!A:A,EGPro!C:C)</f>
        <v>3000</v>
      </c>
      <c r="O244" t="str">
        <f t="shared" si="14"/>
        <v xml:space="preserve">    662543 100393</v>
      </c>
      <c r="P244">
        <f>_xlfn.XLOOKUP(O244,EGPro!A:A,EGPro!D:D)</f>
        <v>2486</v>
      </c>
      <c r="Q244">
        <f>_xlfn.XLOOKUP(O244,EGPro!A:A,EGPro!C:C)</f>
        <v>3000</v>
      </c>
    </row>
    <row r="245" spans="1:17" x14ac:dyDescent="0.45">
      <c r="A245" s="3" t="str">
        <f>配列!B245</f>
        <v>L2NPM-3</v>
      </c>
      <c r="B245" s="3" t="str">
        <f>_xlfn.XLOOKUP(A245,対応表!A:A,対応表!B:B)</f>
        <v>L2-NPM03</v>
      </c>
      <c r="C245" s="3">
        <f>配列!C245</f>
        <v>1</v>
      </c>
      <c r="D245" s="3" t="str">
        <f>IF(配列!E245="",RIGHT(配列!D245&amp;配列!E245,4)&amp;"L",RIGHT(配列!D245&amp;配列!E245,5))</f>
        <v>0020R</v>
      </c>
      <c r="E245" s="3" t="str">
        <f t="shared" si="12"/>
        <v>L2-NPM030020R687454</v>
      </c>
      <c r="F245" s="3" t="str">
        <f>_xlfn.XLOOKUP(E245,セットアップレポート_紐づけ用!A:A,セットアップレポート_紐づけ用!J:J)</f>
        <v>687454 100377</v>
      </c>
      <c r="G245" s="3">
        <f>_xlfn.XLOOKUP(E245,セットアップレポート_紐づけ用!A:A,セットアップレポート_紐づけ用!V:V)</f>
        <v>0</v>
      </c>
      <c r="H245" s="3">
        <f t="shared" si="15"/>
        <v>5</v>
      </c>
      <c r="I245" t="str">
        <f>IF(J245=0,"",IF(配列!E245="",マクロ実行!$A$16 &amp;" T"&amp;H245&amp;"-"&amp;RIGHT(配列!D245&amp;配列!E245,2),マクロ実行!$A$16 &amp;" T"&amp;H245&amp;"-"&amp;RIGHT(配列!D245&amp;配列!E245,3)))</f>
        <v>TEC56 T5-20R</v>
      </c>
      <c r="J245">
        <f>配列!F245</f>
        <v>687454</v>
      </c>
      <c r="K245" s="2">
        <f>_xlfn.XLOOKUP(E245,セットアップレポート_紐づけ用!A:A,セットアップレポート_紐づけ用!R:R)</f>
        <v>45950.727731481478</v>
      </c>
      <c r="L245" t="str">
        <f t="shared" si="13"/>
        <v xml:space="preserve">    687454 100377</v>
      </c>
      <c r="M245">
        <f>_xlfn.XLOOKUP(L245,EGPro!A:A,EGPro!D:D)</f>
        <v>1878</v>
      </c>
      <c r="N245">
        <f>_xlfn.XLOOKUP(L245,EGPro!A:A,EGPro!C:C)</f>
        <v>3000</v>
      </c>
      <c r="O245">
        <f t="shared" si="14"/>
        <v>0</v>
      </c>
      <c r="P245" t="e">
        <f>_xlfn.XLOOKUP(O245,EGPro!A:A,EGPro!D:D)</f>
        <v>#N/A</v>
      </c>
      <c r="Q245" t="e">
        <f>_xlfn.XLOOKUP(O245,EGPro!A:A,EGPro!C:C)</f>
        <v>#N/A</v>
      </c>
    </row>
    <row r="246" spans="1:17" x14ac:dyDescent="0.45">
      <c r="A246" s="3" t="str">
        <f>配列!B246</f>
        <v>L2NPM-3</v>
      </c>
      <c r="B246" s="3" t="str">
        <f>_xlfn.XLOOKUP(A246,対応表!A:A,対応表!B:B)</f>
        <v>L2-NPM03</v>
      </c>
      <c r="C246" s="3">
        <f>配列!C246</f>
        <v>1</v>
      </c>
      <c r="D246" s="3" t="str">
        <f>IF(配列!E246="",RIGHT(配列!D246&amp;配列!E246,4)&amp;"L",RIGHT(配列!D246&amp;配列!E246,5))</f>
        <v>0021L</v>
      </c>
      <c r="E246" s="3" t="str">
        <f t="shared" si="12"/>
        <v>L2-NPM030021L9000044587</v>
      </c>
      <c r="F246" s="3" t="str">
        <f>_xlfn.XLOOKUP(E246,セットアップレポート_紐づけ用!A:A,セットアップレポート_紐づけ用!J:J)</f>
        <v>9000044587 100283</v>
      </c>
      <c r="G246" s="3">
        <f>_xlfn.XLOOKUP(E246,セットアップレポート_紐づけ用!A:A,セットアップレポート_紐づけ用!V:V)</f>
        <v>0</v>
      </c>
      <c r="H246" s="3">
        <f t="shared" si="15"/>
        <v>5</v>
      </c>
      <c r="I246" t="str">
        <f>IF(J246=0,"",IF(配列!E246="",マクロ実行!$A$16 &amp;" T"&amp;H246&amp;"-"&amp;RIGHT(配列!D246&amp;配列!E246,2),マクロ実行!$A$16 &amp;" T"&amp;H246&amp;"-"&amp;RIGHT(配列!D246&amp;配列!E246,3)))</f>
        <v>TEC56 T5-21L</v>
      </c>
      <c r="J246">
        <f>配列!F246</f>
        <v>9000044587</v>
      </c>
      <c r="K246" s="2">
        <f>_xlfn.XLOOKUP(E246,セットアップレポート_紐づけ用!A:A,セットアップレポート_紐づけ用!R:R)</f>
        <v>45950.727731481478</v>
      </c>
      <c r="L246" t="str">
        <f t="shared" si="13"/>
        <v>9000044587 100283</v>
      </c>
      <c r="M246">
        <f>_xlfn.XLOOKUP(L246,EGPro!A:A,EGPro!D:D)</f>
        <v>4166</v>
      </c>
      <c r="N246">
        <f>_xlfn.XLOOKUP(L246,EGPro!A:A,EGPro!C:C)</f>
        <v>4500</v>
      </c>
      <c r="O246">
        <f t="shared" si="14"/>
        <v>0</v>
      </c>
      <c r="P246" t="e">
        <f>_xlfn.XLOOKUP(O246,EGPro!A:A,EGPro!D:D)</f>
        <v>#N/A</v>
      </c>
      <c r="Q246" t="e">
        <f>_xlfn.XLOOKUP(O246,EGPro!A:A,EGPro!C:C)</f>
        <v>#N/A</v>
      </c>
    </row>
    <row r="247" spans="1:17" x14ac:dyDescent="0.45">
      <c r="A247" s="3" t="str">
        <f>配列!B247</f>
        <v>L2NPM-3</v>
      </c>
      <c r="B247" s="3" t="str">
        <f>_xlfn.XLOOKUP(A247,対応表!A:A,対応表!B:B)</f>
        <v>L2-NPM03</v>
      </c>
      <c r="C247" s="3">
        <f>配列!C247</f>
        <v>1</v>
      </c>
      <c r="D247" s="3" t="str">
        <f>IF(配列!E247="",RIGHT(配列!D247&amp;配列!E247,4)&amp;"L",RIGHT(配列!D247&amp;配列!E247,5))</f>
        <v>0021R</v>
      </c>
      <c r="E247" s="3" t="str">
        <f t="shared" si="12"/>
        <v>L2-NPM030021R529777A</v>
      </c>
      <c r="F247" s="3" t="str">
        <f>_xlfn.XLOOKUP(E247,セットアップレポート_紐づけ用!A:A,セットアップレポート_紐づけ用!J:J)</f>
        <v>529777A100143</v>
      </c>
      <c r="G247" s="3">
        <f>_xlfn.XLOOKUP(E247,セットアップレポート_紐づけ用!A:A,セットアップレポート_紐づけ用!V:V)</f>
        <v>0</v>
      </c>
      <c r="H247" s="3">
        <f t="shared" si="15"/>
        <v>5</v>
      </c>
      <c r="I247" t="str">
        <f>IF(J247=0,"",IF(配列!E247="",マクロ実行!$A$16 &amp;" T"&amp;H247&amp;"-"&amp;RIGHT(配列!D247&amp;配列!E247,2),マクロ実行!$A$16 &amp;" T"&amp;H247&amp;"-"&amp;RIGHT(配列!D247&amp;配列!E247,3)))</f>
        <v>TEC56 T5-21R</v>
      </c>
      <c r="J247" t="str">
        <f>配列!F247</f>
        <v>529777A</v>
      </c>
      <c r="K247" s="2">
        <f>_xlfn.XLOOKUP(E247,セットアップレポート_紐づけ用!A:A,セットアップレポート_紐づけ用!R:R)</f>
        <v>45950.727731481478</v>
      </c>
      <c r="L247" t="str">
        <f t="shared" si="13"/>
        <v xml:space="preserve">    529777A100143</v>
      </c>
      <c r="M247">
        <f>_xlfn.XLOOKUP(L247,EGPro!A:A,EGPro!D:D)</f>
        <v>2400</v>
      </c>
      <c r="N247">
        <f>_xlfn.XLOOKUP(L247,EGPro!A:A,EGPro!C:C)</f>
        <v>4000</v>
      </c>
      <c r="O247">
        <f t="shared" si="14"/>
        <v>0</v>
      </c>
      <c r="P247" t="e">
        <f>_xlfn.XLOOKUP(O247,EGPro!A:A,EGPro!D:D)</f>
        <v>#N/A</v>
      </c>
      <c r="Q247" t="e">
        <f>_xlfn.XLOOKUP(O247,EGPro!A:A,EGPro!C:C)</f>
        <v>#N/A</v>
      </c>
    </row>
    <row r="248" spans="1:17" x14ac:dyDescent="0.45">
      <c r="A248" s="3" t="str">
        <f>配列!B248</f>
        <v>L2NPM-3</v>
      </c>
      <c r="B248" s="3" t="str">
        <f>_xlfn.XLOOKUP(A248,対応表!A:A,対応表!B:B)</f>
        <v>L2-NPM03</v>
      </c>
      <c r="C248" s="3">
        <f>配列!C248</f>
        <v>1</v>
      </c>
      <c r="D248" s="3" t="str">
        <f>IF(配列!E248="",RIGHT(配列!D248&amp;配列!E248,4)&amp;"L",RIGHT(配列!D248&amp;配列!E248,5))</f>
        <v>0022L</v>
      </c>
      <c r="E248" s="3" t="str">
        <f t="shared" si="12"/>
        <v>L2-NPM030022L513232A</v>
      </c>
      <c r="F248" s="3" t="str">
        <f>_xlfn.XLOOKUP(E248,セットアップレポート_紐づけ用!A:A,セットアップレポート_紐づけ用!J:J)</f>
        <v>513232A100820</v>
      </c>
      <c r="G248" s="3">
        <f>_xlfn.XLOOKUP(E248,セットアップレポート_紐づけ用!A:A,セットアップレポート_紐づけ用!V:V)</f>
        <v>0</v>
      </c>
      <c r="H248" s="3">
        <f t="shared" si="15"/>
        <v>5</v>
      </c>
      <c r="I248" t="str">
        <f>IF(J248=0,"",IF(配列!E248="",マクロ実行!$A$16 &amp;" T"&amp;H248&amp;"-"&amp;RIGHT(配列!D248&amp;配列!E248,2),マクロ実行!$A$16 &amp;" T"&amp;H248&amp;"-"&amp;RIGHT(配列!D248&amp;配列!E248,3)))</f>
        <v>TEC56 T5-22L</v>
      </c>
      <c r="J248" t="str">
        <f>配列!F248</f>
        <v>513232A</v>
      </c>
      <c r="K248" s="2">
        <f>_xlfn.XLOOKUP(E248,セットアップレポート_紐づけ用!A:A,セットアップレポート_紐づけ用!R:R)</f>
        <v>45950.727731481478</v>
      </c>
      <c r="L248" t="str">
        <f t="shared" si="13"/>
        <v xml:space="preserve">    513232A100820</v>
      </c>
      <c r="M248">
        <f>_xlfn.XLOOKUP(L248,EGPro!A:A,EGPro!D:D)</f>
        <v>2610</v>
      </c>
      <c r="N248">
        <f>_xlfn.XLOOKUP(L248,EGPro!A:A,EGPro!C:C)</f>
        <v>4000</v>
      </c>
      <c r="O248">
        <f t="shared" si="14"/>
        <v>0</v>
      </c>
      <c r="P248" t="e">
        <f>_xlfn.XLOOKUP(O248,EGPro!A:A,EGPro!D:D)</f>
        <v>#N/A</v>
      </c>
      <c r="Q248" t="e">
        <f>_xlfn.XLOOKUP(O248,EGPro!A:A,EGPro!C:C)</f>
        <v>#N/A</v>
      </c>
    </row>
    <row r="249" spans="1:17" x14ac:dyDescent="0.45">
      <c r="A249" s="3" t="str">
        <f>配列!B249</f>
        <v>L2NPM-3</v>
      </c>
      <c r="B249" s="3" t="str">
        <f>_xlfn.XLOOKUP(A249,対応表!A:A,対応表!B:B)</f>
        <v>L2-NPM03</v>
      </c>
      <c r="C249" s="3">
        <f>配列!C249</f>
        <v>1</v>
      </c>
      <c r="D249" s="3" t="str">
        <f>IF(配列!E249="",RIGHT(配列!D249&amp;配列!E249,4)&amp;"L",RIGHT(配列!D249&amp;配列!E249,5))</f>
        <v>0022R</v>
      </c>
      <c r="E249" s="3" t="str">
        <f t="shared" si="12"/>
        <v>L2-NPM030022R9000025394</v>
      </c>
      <c r="F249" s="3" t="str">
        <f>_xlfn.XLOOKUP(E249,セットアップレポート_紐づけ用!A:A,セットアップレポート_紐づけ用!J:J)</f>
        <v>9000025394 101877</v>
      </c>
      <c r="G249" s="3">
        <f>_xlfn.XLOOKUP(E249,セットアップレポート_紐づけ用!A:A,セットアップレポート_紐づけ用!V:V)</f>
        <v>0</v>
      </c>
      <c r="H249" s="3">
        <f t="shared" si="15"/>
        <v>5</v>
      </c>
      <c r="I249" t="str">
        <f>IF(J249=0,"",IF(配列!E249="",マクロ実行!$A$16 &amp;" T"&amp;H249&amp;"-"&amp;RIGHT(配列!D249&amp;配列!E249,2),マクロ実行!$A$16 &amp;" T"&amp;H249&amp;"-"&amp;RIGHT(配列!D249&amp;配列!E249,3)))</f>
        <v>TEC56 T5-22R</v>
      </c>
      <c r="J249">
        <f>配列!F249</f>
        <v>9000025394</v>
      </c>
      <c r="K249" s="2">
        <f>_xlfn.XLOOKUP(E249,セットアップレポート_紐づけ用!A:A,セットアップレポート_紐づけ用!R:R)</f>
        <v>45950.727731481478</v>
      </c>
      <c r="L249" t="str">
        <f t="shared" si="13"/>
        <v>9000025394 101877</v>
      </c>
      <c r="M249">
        <f>_xlfn.XLOOKUP(L249,EGPro!A:A,EGPro!D:D)</f>
        <v>1495</v>
      </c>
      <c r="N249">
        <f>_xlfn.XLOOKUP(L249,EGPro!A:A,EGPro!C:C)</f>
        <v>4000</v>
      </c>
      <c r="O249">
        <f t="shared" si="14"/>
        <v>0</v>
      </c>
      <c r="P249" t="e">
        <f>_xlfn.XLOOKUP(O249,EGPro!A:A,EGPro!D:D)</f>
        <v>#N/A</v>
      </c>
      <c r="Q249" t="e">
        <f>_xlfn.XLOOKUP(O249,EGPro!A:A,EGPro!C:C)</f>
        <v>#N/A</v>
      </c>
    </row>
    <row r="250" spans="1:17" x14ac:dyDescent="0.45">
      <c r="A250" s="3" t="str">
        <f>配列!B250</f>
        <v>L2NPM-3</v>
      </c>
      <c r="B250" s="3" t="str">
        <f>_xlfn.XLOOKUP(A250,対応表!A:A,対応表!B:B)</f>
        <v>L2-NPM03</v>
      </c>
      <c r="C250" s="3">
        <f>配列!C250</f>
        <v>1</v>
      </c>
      <c r="D250" s="3" t="str">
        <f>IF(配列!E250="",RIGHT(配列!D250&amp;配列!E250,4)&amp;"L",RIGHT(配列!D250&amp;配列!E250,5))</f>
        <v>0023L</v>
      </c>
      <c r="E250" s="3" t="str">
        <f t="shared" si="12"/>
        <v>L2-NPM030023L935543</v>
      </c>
      <c r="F250" s="3" t="str">
        <f>_xlfn.XLOOKUP(E250,セットアップレポート_紐づけ用!A:A,セットアップレポート_紐づけ用!J:J)</f>
        <v>935543 102297</v>
      </c>
      <c r="G250" s="3">
        <f>_xlfn.XLOOKUP(E250,セットアップレポート_紐づけ用!A:A,セットアップレポート_紐づけ用!V:V)</f>
        <v>0</v>
      </c>
      <c r="H250" s="3">
        <f t="shared" si="15"/>
        <v>5</v>
      </c>
      <c r="I250" t="str">
        <f>IF(J250=0,"",IF(配列!E250="",マクロ実行!$A$16 &amp;" T"&amp;H250&amp;"-"&amp;RIGHT(配列!D250&amp;配列!E250,2),マクロ実行!$A$16 &amp;" T"&amp;H250&amp;"-"&amp;RIGHT(配列!D250&amp;配列!E250,3)))</f>
        <v>TEC56 T5-23L</v>
      </c>
      <c r="J250">
        <f>配列!F250</f>
        <v>935543</v>
      </c>
      <c r="K250" s="2">
        <f>_xlfn.XLOOKUP(E250,セットアップレポート_紐づけ用!A:A,セットアップレポート_紐づけ用!R:R)</f>
        <v>45950.727731481478</v>
      </c>
      <c r="L250" t="str">
        <f t="shared" si="13"/>
        <v xml:space="preserve">    935543 102297</v>
      </c>
      <c r="M250">
        <f>_xlfn.XLOOKUP(L250,EGPro!A:A,EGPro!D:D)</f>
        <v>1497</v>
      </c>
      <c r="N250">
        <f>_xlfn.XLOOKUP(L250,EGPro!A:A,EGPro!C:C)</f>
        <v>3000</v>
      </c>
      <c r="O250">
        <f t="shared" si="14"/>
        <v>0</v>
      </c>
      <c r="P250" t="e">
        <f>_xlfn.XLOOKUP(O250,EGPro!A:A,EGPro!D:D)</f>
        <v>#N/A</v>
      </c>
      <c r="Q250" t="e">
        <f>_xlfn.XLOOKUP(O250,EGPro!A:A,EGPro!C:C)</f>
        <v>#N/A</v>
      </c>
    </row>
    <row r="251" spans="1:17" x14ac:dyDescent="0.45">
      <c r="A251" s="3" t="str">
        <f>配列!B251</f>
        <v>L2NPM-3</v>
      </c>
      <c r="B251" s="3" t="str">
        <f>_xlfn.XLOOKUP(A251,対応表!A:A,対応表!B:B)</f>
        <v>L2-NPM03</v>
      </c>
      <c r="C251" s="3">
        <f>配列!C251</f>
        <v>1</v>
      </c>
      <c r="D251" s="3" t="str">
        <f>IF(配列!E251="",RIGHT(配列!D251&amp;配列!E251,4)&amp;"L",RIGHT(配列!D251&amp;配列!E251,5))</f>
        <v>0023R</v>
      </c>
      <c r="E251" s="3" t="str">
        <f t="shared" si="12"/>
        <v>L2-NPM030023R9000031021</v>
      </c>
      <c r="F251" s="3" t="str">
        <f>_xlfn.XLOOKUP(E251,セットアップレポート_紐づけ用!A:A,セットアップレポート_紐づけ用!J:J)</f>
        <v>9000031021 100913</v>
      </c>
      <c r="G251" s="3" t="str">
        <f>_xlfn.XLOOKUP(E251,セットアップレポート_紐づけ用!A:A,セットアップレポート_紐づけ用!V:V)</f>
        <v>9000031021 100918</v>
      </c>
      <c r="H251" s="3">
        <f t="shared" si="15"/>
        <v>5</v>
      </c>
      <c r="I251" t="str">
        <f>IF(J251=0,"",IF(配列!E251="",マクロ実行!$A$16 &amp;" T"&amp;H251&amp;"-"&amp;RIGHT(配列!D251&amp;配列!E251,2),マクロ実行!$A$16 &amp;" T"&amp;H251&amp;"-"&amp;RIGHT(配列!D251&amp;配列!E251,3)))</f>
        <v>TEC56 T5-23R</v>
      </c>
      <c r="J251">
        <f>配列!F251</f>
        <v>9000031021</v>
      </c>
      <c r="K251" s="2">
        <f>_xlfn.XLOOKUP(E251,セットアップレポート_紐づけ用!A:A,セットアップレポート_紐づけ用!R:R)</f>
        <v>45950.727731481478</v>
      </c>
      <c r="L251" t="str">
        <f t="shared" si="13"/>
        <v>9000031021 100913</v>
      </c>
      <c r="M251">
        <f>_xlfn.XLOOKUP(L251,EGPro!A:A,EGPro!D:D)</f>
        <v>320</v>
      </c>
      <c r="N251">
        <f>_xlfn.XLOOKUP(L251,EGPro!A:A,EGPro!C:C)</f>
        <v>3000</v>
      </c>
      <c r="O251" t="str">
        <f t="shared" si="14"/>
        <v>9000031021 100918</v>
      </c>
      <c r="P251">
        <f>_xlfn.XLOOKUP(O251,EGPro!A:A,EGPro!D:D)</f>
        <v>3000</v>
      </c>
      <c r="Q251">
        <f>_xlfn.XLOOKUP(O251,EGPro!A:A,EGPro!C:C)</f>
        <v>3000</v>
      </c>
    </row>
    <row r="252" spans="1:17" x14ac:dyDescent="0.45">
      <c r="A252" s="3" t="str">
        <f>配列!B252</f>
        <v>L2NPM-3</v>
      </c>
      <c r="B252" s="3" t="str">
        <f>_xlfn.XLOOKUP(A252,対応表!A:A,対応表!B:B)</f>
        <v>L2-NPM03</v>
      </c>
      <c r="C252" s="3">
        <f>配列!C252</f>
        <v>1</v>
      </c>
      <c r="D252" s="3" t="str">
        <f>IF(配列!E252="",RIGHT(配列!D252&amp;配列!E252,4)&amp;"L",RIGHT(配列!D252&amp;配列!E252,5))</f>
        <v>0024L</v>
      </c>
      <c r="E252" s="3" t="str">
        <f t="shared" si="12"/>
        <v>L2-NPM030024L667324A</v>
      </c>
      <c r="F252" s="3" t="str">
        <f>_xlfn.XLOOKUP(E252,セットアップレポート_紐づけ用!A:A,セットアップレポート_紐づけ用!J:J)</f>
        <v>667324A100555</v>
      </c>
      <c r="G252" s="3">
        <f>_xlfn.XLOOKUP(E252,セットアップレポート_紐づけ用!A:A,セットアップレポート_紐づけ用!V:V)</f>
        <v>0</v>
      </c>
      <c r="H252" s="3">
        <f t="shared" si="15"/>
        <v>5</v>
      </c>
      <c r="I252" t="str">
        <f>IF(J252=0,"",IF(配列!E252="",マクロ実行!$A$16 &amp;" T"&amp;H252&amp;"-"&amp;RIGHT(配列!D252&amp;配列!E252,2),マクロ実行!$A$16 &amp;" T"&amp;H252&amp;"-"&amp;RIGHT(配列!D252&amp;配列!E252,3)))</f>
        <v>TEC56 T5-24L</v>
      </c>
      <c r="J252" t="str">
        <f>配列!F252</f>
        <v>667324A</v>
      </c>
      <c r="K252" s="2">
        <f>_xlfn.XLOOKUP(E252,セットアップレポート_紐づけ用!A:A,セットアップレポート_紐づけ用!R:R)</f>
        <v>45950.727731481478</v>
      </c>
      <c r="L252" t="str">
        <f t="shared" si="13"/>
        <v xml:space="preserve">    667324A100555</v>
      </c>
      <c r="M252">
        <f>_xlfn.XLOOKUP(L252,EGPro!A:A,EGPro!D:D)</f>
        <v>4972</v>
      </c>
      <c r="N252">
        <f>_xlfn.XLOOKUP(L252,EGPro!A:A,EGPro!C:C)</f>
        <v>5000</v>
      </c>
      <c r="O252">
        <f t="shared" si="14"/>
        <v>0</v>
      </c>
      <c r="P252" t="e">
        <f>_xlfn.XLOOKUP(O252,EGPro!A:A,EGPro!D:D)</f>
        <v>#N/A</v>
      </c>
      <c r="Q252" t="e">
        <f>_xlfn.XLOOKUP(O252,EGPro!A:A,EGPro!C:C)</f>
        <v>#N/A</v>
      </c>
    </row>
    <row r="253" spans="1:17" x14ac:dyDescent="0.45">
      <c r="A253" s="3" t="str">
        <f>配列!B253</f>
        <v>L2NPM-3</v>
      </c>
      <c r="B253" s="3" t="str">
        <f>_xlfn.XLOOKUP(A253,対応表!A:A,対応表!B:B)</f>
        <v>L2-NPM03</v>
      </c>
      <c r="C253" s="3">
        <f>配列!C253</f>
        <v>1</v>
      </c>
      <c r="D253" s="3" t="str">
        <f>IF(配列!E253="",RIGHT(配列!D253&amp;配列!E253,4)&amp;"L",RIGHT(配列!D253&amp;配列!E253,5))</f>
        <v>0024R</v>
      </c>
      <c r="E253" s="3" t="str">
        <f t="shared" si="12"/>
        <v>L2-NPM030024R578937A</v>
      </c>
      <c r="F253" s="3" t="str">
        <f>_xlfn.XLOOKUP(E253,セットアップレポート_紐づけ用!A:A,セットアップレポート_紐づけ用!J:J)</f>
        <v>578937A100043</v>
      </c>
      <c r="G253" s="3">
        <f>_xlfn.XLOOKUP(E253,セットアップレポート_紐づけ用!A:A,セットアップレポート_紐づけ用!V:V)</f>
        <v>0</v>
      </c>
      <c r="H253" s="3">
        <f t="shared" si="15"/>
        <v>5</v>
      </c>
      <c r="I253" t="str">
        <f>IF(J253=0,"",IF(配列!E253="",マクロ実行!$A$16 &amp;" T"&amp;H253&amp;"-"&amp;RIGHT(配列!D253&amp;配列!E253,2),マクロ実行!$A$16 &amp;" T"&amp;H253&amp;"-"&amp;RIGHT(配列!D253&amp;配列!E253,3)))</f>
        <v>TEC56 T5-24R</v>
      </c>
      <c r="J253" t="str">
        <f>配列!F253</f>
        <v>578937A</v>
      </c>
      <c r="K253" s="2">
        <f>_xlfn.XLOOKUP(E253,セットアップレポート_紐づけ用!A:A,セットアップレポート_紐づけ用!R:R)</f>
        <v>45950.727731481478</v>
      </c>
      <c r="L253" t="str">
        <f t="shared" si="13"/>
        <v xml:space="preserve">    578937A100043</v>
      </c>
      <c r="M253">
        <f>_xlfn.XLOOKUP(L253,EGPro!A:A,EGPro!D:D)</f>
        <v>2661</v>
      </c>
      <c r="N253">
        <f>_xlfn.XLOOKUP(L253,EGPro!A:A,EGPro!C:C)</f>
        <v>5000</v>
      </c>
      <c r="O253">
        <f t="shared" si="14"/>
        <v>0</v>
      </c>
      <c r="P253" t="e">
        <f>_xlfn.XLOOKUP(O253,EGPro!A:A,EGPro!D:D)</f>
        <v>#N/A</v>
      </c>
      <c r="Q253" t="e">
        <f>_xlfn.XLOOKUP(O253,EGPro!A:A,EGPro!C:C)</f>
        <v>#N/A</v>
      </c>
    </row>
    <row r="254" spans="1:17" x14ac:dyDescent="0.45">
      <c r="A254" s="3" t="str">
        <f>配列!B254</f>
        <v>L2NPM-3</v>
      </c>
      <c r="B254" s="3" t="str">
        <f>_xlfn.XLOOKUP(A254,対応表!A:A,対応表!B:B)</f>
        <v>L2-NPM03</v>
      </c>
      <c r="C254" s="3">
        <f>配列!C254</f>
        <v>1</v>
      </c>
      <c r="D254" s="3" t="str">
        <f>IF(配列!E254="",RIGHT(配列!D254&amp;配列!E254,4)&amp;"L",RIGHT(配列!D254&amp;配列!E254,5))</f>
        <v>0025L</v>
      </c>
      <c r="E254" s="3" t="str">
        <f t="shared" si="12"/>
        <v>L2-NPM030025L668653A</v>
      </c>
      <c r="F254" s="3" t="str">
        <f>_xlfn.XLOOKUP(E254,セットアップレポート_紐づけ用!A:A,セットアップレポート_紐づけ用!J:J)</f>
        <v>668653A100099</v>
      </c>
      <c r="G254" s="3">
        <f>_xlfn.XLOOKUP(E254,セットアップレポート_紐づけ用!A:A,セットアップレポート_紐づけ用!V:V)</f>
        <v>0</v>
      </c>
      <c r="H254" s="3">
        <f t="shared" si="15"/>
        <v>5</v>
      </c>
      <c r="I254" t="str">
        <f>IF(J254=0,"",IF(配列!E254="",マクロ実行!$A$16 &amp;" T"&amp;H254&amp;"-"&amp;RIGHT(配列!D254&amp;配列!E254,2),マクロ実行!$A$16 &amp;" T"&amp;H254&amp;"-"&amp;RIGHT(配列!D254&amp;配列!E254,3)))</f>
        <v>TEC56 T5-25L</v>
      </c>
      <c r="J254" t="str">
        <f>配列!F254</f>
        <v>668653A</v>
      </c>
      <c r="K254" s="2">
        <f>_xlfn.XLOOKUP(E254,セットアップレポート_紐づけ用!A:A,セットアップレポート_紐づけ用!R:R)</f>
        <v>45950.727731481478</v>
      </c>
      <c r="L254" t="str">
        <f t="shared" si="13"/>
        <v xml:space="preserve">    668653A100099</v>
      </c>
      <c r="M254">
        <f>_xlfn.XLOOKUP(L254,EGPro!A:A,EGPro!D:D)</f>
        <v>2428</v>
      </c>
      <c r="N254">
        <f>_xlfn.XLOOKUP(L254,EGPro!A:A,EGPro!C:C)</f>
        <v>5000</v>
      </c>
      <c r="O254">
        <f t="shared" si="14"/>
        <v>0</v>
      </c>
      <c r="P254" t="e">
        <f>_xlfn.XLOOKUP(O254,EGPro!A:A,EGPro!D:D)</f>
        <v>#N/A</v>
      </c>
      <c r="Q254" t="e">
        <f>_xlfn.XLOOKUP(O254,EGPro!A:A,EGPro!C:C)</f>
        <v>#N/A</v>
      </c>
    </row>
    <row r="255" spans="1:17" x14ac:dyDescent="0.45">
      <c r="A255" s="3" t="str">
        <f>配列!B255</f>
        <v>L2NPM-3</v>
      </c>
      <c r="B255" s="3" t="str">
        <f>_xlfn.XLOOKUP(A255,対応表!A:A,対応表!B:B)</f>
        <v>L2-NPM03</v>
      </c>
      <c r="C255" s="3">
        <f>配列!C255</f>
        <v>1</v>
      </c>
      <c r="D255" s="3" t="str">
        <f>IF(配列!E255="",RIGHT(配列!D255&amp;配列!E255,4)&amp;"L",RIGHT(配列!D255&amp;配列!E255,5))</f>
        <v>0025R</v>
      </c>
      <c r="E255" s="3" t="str">
        <f t="shared" si="12"/>
        <v>L2-NPM030025R919392</v>
      </c>
      <c r="F255" s="3" t="str">
        <f>_xlfn.XLOOKUP(E255,セットアップレポート_紐づけ用!A:A,セットアップレポート_紐づけ用!J:J)</f>
        <v>919392 100424</v>
      </c>
      <c r="G255" s="3">
        <f>_xlfn.XLOOKUP(E255,セットアップレポート_紐づけ用!A:A,セットアップレポート_紐づけ用!V:V)</f>
        <v>0</v>
      </c>
      <c r="H255" s="3">
        <f t="shared" si="15"/>
        <v>5</v>
      </c>
      <c r="I255" t="str">
        <f>IF(J255=0,"",IF(配列!E255="",マクロ実行!$A$16 &amp;" T"&amp;H255&amp;"-"&amp;RIGHT(配列!D255&amp;配列!E255,2),マクロ実行!$A$16 &amp;" T"&amp;H255&amp;"-"&amp;RIGHT(配列!D255&amp;配列!E255,3)))</f>
        <v>TEC56 T5-25R</v>
      </c>
      <c r="J255">
        <f>配列!F255</f>
        <v>919392</v>
      </c>
      <c r="K255" s="2">
        <f>_xlfn.XLOOKUP(E255,セットアップレポート_紐づけ用!A:A,セットアップレポート_紐づけ用!R:R)</f>
        <v>45950.727731481478</v>
      </c>
      <c r="L255" t="str">
        <f t="shared" si="13"/>
        <v xml:space="preserve">    919392 100424</v>
      </c>
      <c r="M255">
        <f>_xlfn.XLOOKUP(L255,EGPro!A:A,EGPro!D:D)</f>
        <v>2982</v>
      </c>
      <c r="N255">
        <f>_xlfn.XLOOKUP(L255,EGPro!A:A,EGPro!C:C)</f>
        <v>5000</v>
      </c>
      <c r="O255">
        <f t="shared" si="14"/>
        <v>0</v>
      </c>
      <c r="P255" t="e">
        <f>_xlfn.XLOOKUP(O255,EGPro!A:A,EGPro!D:D)</f>
        <v>#N/A</v>
      </c>
      <c r="Q255" t="e">
        <f>_xlfn.XLOOKUP(O255,EGPro!A:A,EGPro!C:C)</f>
        <v>#N/A</v>
      </c>
    </row>
    <row r="256" spans="1:17" x14ac:dyDescent="0.45">
      <c r="A256" s="3" t="str">
        <f>配列!B256</f>
        <v>L2NPM-3</v>
      </c>
      <c r="B256" s="3" t="str">
        <f>_xlfn.XLOOKUP(A256,対応表!A:A,対応表!B:B)</f>
        <v>L2-NPM03</v>
      </c>
      <c r="C256" s="3">
        <f>配列!C256</f>
        <v>1</v>
      </c>
      <c r="D256" s="3" t="str">
        <f>IF(配列!E256="",RIGHT(配列!D256&amp;配列!E256,4)&amp;"L",RIGHT(配列!D256&amp;配列!E256,5))</f>
        <v>0026L</v>
      </c>
      <c r="E256" s="3" t="str">
        <f t="shared" si="12"/>
        <v>L2-NPM030026L9000045996</v>
      </c>
      <c r="F256" s="3" t="str">
        <f>_xlfn.XLOOKUP(E256,セットアップレポート_紐づけ用!A:A,セットアップレポート_紐づけ用!J:J)</f>
        <v>9000045996 100081</v>
      </c>
      <c r="G256" s="3">
        <f>_xlfn.XLOOKUP(E256,セットアップレポート_紐づけ用!A:A,セットアップレポート_紐づけ用!V:V)</f>
        <v>0</v>
      </c>
      <c r="H256" s="3">
        <f t="shared" si="15"/>
        <v>5</v>
      </c>
      <c r="I256" t="str">
        <f>IF(J256=0,"",IF(配列!E256="",マクロ実行!$A$16 &amp;" T"&amp;H256&amp;"-"&amp;RIGHT(配列!D256&amp;配列!E256,2),マクロ実行!$A$16 &amp;" T"&amp;H256&amp;"-"&amp;RIGHT(配列!D256&amp;配列!E256,3)))</f>
        <v>TEC56 T5-26L</v>
      </c>
      <c r="J256">
        <f>配列!F256</f>
        <v>9000045996</v>
      </c>
      <c r="K256" s="2">
        <f>_xlfn.XLOOKUP(E256,セットアップレポート_紐づけ用!A:A,セットアップレポート_紐づけ用!R:R)</f>
        <v>45950.727731481478</v>
      </c>
      <c r="L256" t="str">
        <f t="shared" si="13"/>
        <v>9000045996 100081</v>
      </c>
      <c r="M256">
        <f>_xlfn.XLOOKUP(L256,EGPro!A:A,EGPro!D:D)</f>
        <v>2465</v>
      </c>
      <c r="N256">
        <f>_xlfn.XLOOKUP(L256,EGPro!A:A,EGPro!C:C)</f>
        <v>3000</v>
      </c>
      <c r="O256">
        <f t="shared" si="14"/>
        <v>0</v>
      </c>
      <c r="P256" t="e">
        <f>_xlfn.XLOOKUP(O256,EGPro!A:A,EGPro!D:D)</f>
        <v>#N/A</v>
      </c>
      <c r="Q256" t="e">
        <f>_xlfn.XLOOKUP(O256,EGPro!A:A,EGPro!C:C)</f>
        <v>#N/A</v>
      </c>
    </row>
    <row r="257" spans="1:17" x14ac:dyDescent="0.45">
      <c r="A257" s="3" t="str">
        <f>配列!B257</f>
        <v>L2NPM-3</v>
      </c>
      <c r="B257" s="3" t="str">
        <f>_xlfn.XLOOKUP(A257,対応表!A:A,対応表!B:B)</f>
        <v>L2-NPM03</v>
      </c>
      <c r="C257" s="3">
        <f>配列!C257</f>
        <v>1</v>
      </c>
      <c r="D257" s="3" t="str">
        <f>IF(配列!E257="",RIGHT(配列!D257&amp;配列!E257,4)&amp;"L",RIGHT(配列!D257&amp;配列!E257,5))</f>
        <v>0026R</v>
      </c>
      <c r="E257" s="3" t="str">
        <f t="shared" si="12"/>
        <v>L2-NPM030026R668662A</v>
      </c>
      <c r="F257" s="3" t="str">
        <f>_xlfn.XLOOKUP(E257,セットアップレポート_紐づけ用!A:A,セットアップレポート_紐づけ用!J:J)</f>
        <v>668662A100058</v>
      </c>
      <c r="G257" s="3">
        <f>_xlfn.XLOOKUP(E257,セットアップレポート_紐づけ用!A:A,セットアップレポート_紐づけ用!V:V)</f>
        <v>0</v>
      </c>
      <c r="H257" s="3">
        <f t="shared" si="15"/>
        <v>5</v>
      </c>
      <c r="I257" t="str">
        <f>IF(J257=0,"",IF(配列!E257="",マクロ実行!$A$16 &amp;" T"&amp;H257&amp;"-"&amp;RIGHT(配列!D257&amp;配列!E257,2),マクロ実行!$A$16 &amp;" T"&amp;H257&amp;"-"&amp;RIGHT(配列!D257&amp;配列!E257,3)))</f>
        <v>TEC56 T5-26R</v>
      </c>
      <c r="J257" t="str">
        <f>配列!F257</f>
        <v>668662A</v>
      </c>
      <c r="K257" s="2">
        <f>_xlfn.XLOOKUP(E257,セットアップレポート_紐づけ用!A:A,セットアップレポート_紐づけ用!R:R)</f>
        <v>45950.727731481478</v>
      </c>
      <c r="L257" t="str">
        <f t="shared" si="13"/>
        <v xml:space="preserve">    668662A100058</v>
      </c>
      <c r="M257">
        <f>_xlfn.XLOOKUP(L257,EGPro!A:A,EGPro!D:D)</f>
        <v>5000</v>
      </c>
      <c r="N257">
        <f>_xlfn.XLOOKUP(L257,EGPro!A:A,EGPro!C:C)</f>
        <v>5000</v>
      </c>
      <c r="O257">
        <f t="shared" si="14"/>
        <v>0</v>
      </c>
      <c r="P257" t="e">
        <f>_xlfn.XLOOKUP(O257,EGPro!A:A,EGPro!D:D)</f>
        <v>#N/A</v>
      </c>
      <c r="Q257" t="e">
        <f>_xlfn.XLOOKUP(O257,EGPro!A:A,EGPro!C:C)</f>
        <v>#N/A</v>
      </c>
    </row>
    <row r="258" spans="1:17" x14ac:dyDescent="0.45">
      <c r="A258" s="3" t="str">
        <f>配列!B258</f>
        <v>L2NPM-3</v>
      </c>
      <c r="B258" s="3" t="str">
        <f>_xlfn.XLOOKUP(A258,対応表!A:A,対応表!B:B)</f>
        <v>L2-NPM03</v>
      </c>
      <c r="C258" s="3">
        <f>配列!C258</f>
        <v>1</v>
      </c>
      <c r="D258" s="3" t="str">
        <f>IF(配列!E258="",RIGHT(配列!D258&amp;配列!E258,4)&amp;"L",RIGHT(配列!D258&amp;配列!E258,5))</f>
        <v>0027L</v>
      </c>
      <c r="E258" s="3">
        <f t="shared" ref="E258:E321" si="16">IF(J258=0,,B258&amp;D258&amp;J258)</f>
        <v>0</v>
      </c>
      <c r="F258" s="3" t="e">
        <f>_xlfn.XLOOKUP(E258,セットアップレポート_紐づけ用!A:A,セットアップレポート_紐づけ用!J:J)</f>
        <v>#N/A</v>
      </c>
      <c r="G258" s="3" t="e">
        <f>_xlfn.XLOOKUP(E258,セットアップレポート_紐づけ用!A:A,セットアップレポート_紐づけ用!V:V)</f>
        <v>#N/A</v>
      </c>
      <c r="H258" s="3">
        <f t="shared" si="15"/>
        <v>5</v>
      </c>
      <c r="I258" t="str">
        <f>IF(J258=0,"",IF(配列!E258="",マクロ実行!$A$16 &amp;" T"&amp;H258&amp;"-"&amp;RIGHT(配列!D258&amp;配列!E258,2),マクロ実行!$A$16 &amp;" T"&amp;H258&amp;"-"&amp;RIGHT(配列!D258&amp;配列!E258,3)))</f>
        <v/>
      </c>
      <c r="J258">
        <f>配列!F258</f>
        <v>0</v>
      </c>
      <c r="K258" s="2" t="e">
        <f>_xlfn.XLOOKUP(E258,セットアップレポート_紐づけ用!A:A,セットアップレポート_紐づけ用!R:R)</f>
        <v>#N/A</v>
      </c>
      <c r="L258" t="e">
        <f t="shared" ref="L258:L321" si="17">IF(LEN(F258)=13,"    "&amp;F258,F258)</f>
        <v>#N/A</v>
      </c>
      <c r="M258" t="e">
        <f>_xlfn.XLOOKUP(L258,EGPro!A:A,EGPro!D:D)</f>
        <v>#N/A</v>
      </c>
      <c r="N258" t="e">
        <f>_xlfn.XLOOKUP(L258,EGPro!A:A,EGPro!C:C)</f>
        <v>#N/A</v>
      </c>
      <c r="O258" t="e">
        <f t="shared" ref="O258:O321" si="18">IF(LEN(G258)=13,"    "&amp;G258,G258)</f>
        <v>#N/A</v>
      </c>
      <c r="P258" t="e">
        <f>_xlfn.XLOOKUP(O258,EGPro!A:A,EGPro!D:D)</f>
        <v>#N/A</v>
      </c>
      <c r="Q258" t="e">
        <f>_xlfn.XLOOKUP(O258,EGPro!A:A,EGPro!C:C)</f>
        <v>#N/A</v>
      </c>
    </row>
    <row r="259" spans="1:17" x14ac:dyDescent="0.45">
      <c r="A259" s="3" t="str">
        <f>配列!B259</f>
        <v>L2NPM-3</v>
      </c>
      <c r="B259" s="3" t="str">
        <f>_xlfn.XLOOKUP(A259,対応表!A:A,対応表!B:B)</f>
        <v>L2-NPM03</v>
      </c>
      <c r="C259" s="3">
        <f>配列!C259</f>
        <v>1</v>
      </c>
      <c r="D259" s="3" t="str">
        <f>IF(配列!E259="",RIGHT(配列!D259&amp;配列!E259,4)&amp;"L",RIGHT(配列!D259&amp;配列!E259,5))</f>
        <v>0027R</v>
      </c>
      <c r="E259" s="3" t="str">
        <f t="shared" si="16"/>
        <v>L2-NPM030027R661606</v>
      </c>
      <c r="F259" s="3" t="str">
        <f>_xlfn.XLOOKUP(E259,セットアップレポート_紐づけ用!A:A,セットアップレポート_紐づけ用!J:J)</f>
        <v>661606 100059</v>
      </c>
      <c r="G259" s="3">
        <f>_xlfn.XLOOKUP(E259,セットアップレポート_紐づけ用!A:A,セットアップレポート_紐づけ用!V:V)</f>
        <v>0</v>
      </c>
      <c r="H259" s="3">
        <f t="shared" ref="H259:H322" si="19">2*RIGHT(A259,1)-2+C259</f>
        <v>5</v>
      </c>
      <c r="I259" t="str">
        <f>IF(J259=0,"",IF(配列!E259="",マクロ実行!$A$16 &amp;" T"&amp;H259&amp;"-"&amp;RIGHT(配列!D259&amp;配列!E259,2),マクロ実行!$A$16 &amp;" T"&amp;H259&amp;"-"&amp;RIGHT(配列!D259&amp;配列!E259,3)))</f>
        <v>TEC56 T5-27R</v>
      </c>
      <c r="J259">
        <f>配列!F259</f>
        <v>661606</v>
      </c>
      <c r="K259" s="2">
        <f>_xlfn.XLOOKUP(E259,セットアップレポート_紐づけ用!A:A,セットアップレポート_紐づけ用!R:R)</f>
        <v>45930.453483796293</v>
      </c>
      <c r="L259" t="str">
        <f t="shared" si="17"/>
        <v xml:space="preserve">    661606 100059</v>
      </c>
      <c r="M259">
        <f>_xlfn.XLOOKUP(L259,EGPro!A:A,EGPro!D:D)</f>
        <v>3441</v>
      </c>
      <c r="N259">
        <f>_xlfn.XLOOKUP(L259,EGPro!A:A,EGPro!C:C)</f>
        <v>4000</v>
      </c>
      <c r="O259">
        <f t="shared" si="18"/>
        <v>0</v>
      </c>
      <c r="P259" t="e">
        <f>_xlfn.XLOOKUP(O259,EGPro!A:A,EGPro!D:D)</f>
        <v>#N/A</v>
      </c>
      <c r="Q259" t="e">
        <f>_xlfn.XLOOKUP(O259,EGPro!A:A,EGPro!C:C)</f>
        <v>#N/A</v>
      </c>
    </row>
    <row r="260" spans="1:17" x14ac:dyDescent="0.45">
      <c r="A260" s="3" t="str">
        <f>配列!B260</f>
        <v>L2NPM-3</v>
      </c>
      <c r="B260" s="3" t="str">
        <f>_xlfn.XLOOKUP(A260,対応表!A:A,対応表!B:B)</f>
        <v>L2-NPM03</v>
      </c>
      <c r="C260" s="3">
        <f>配列!C260</f>
        <v>1</v>
      </c>
      <c r="D260" s="3" t="str">
        <f>IF(配列!E260="",RIGHT(配列!D260&amp;配列!E260,4)&amp;"L",RIGHT(配列!D260&amp;配列!E260,5))</f>
        <v>0028L</v>
      </c>
      <c r="E260" s="3" t="str">
        <f t="shared" si="16"/>
        <v>L2-NPM030028L9000067265</v>
      </c>
      <c r="F260" s="3" t="str">
        <f>_xlfn.XLOOKUP(E260,セットアップレポート_紐づけ用!A:A,セットアップレポート_紐づけ用!J:J)</f>
        <v>9000067265 100052</v>
      </c>
      <c r="G260" s="3">
        <f>_xlfn.XLOOKUP(E260,セットアップレポート_紐づけ用!A:A,セットアップレポート_紐づけ用!V:V)</f>
        <v>0</v>
      </c>
      <c r="H260" s="3">
        <f t="shared" si="19"/>
        <v>5</v>
      </c>
      <c r="I260" t="str">
        <f>IF(J260=0,"",IF(配列!E260="",マクロ実行!$A$16 &amp;" T"&amp;H260&amp;"-"&amp;RIGHT(配列!D260&amp;配列!E260,2),マクロ実行!$A$16 &amp;" T"&amp;H260&amp;"-"&amp;RIGHT(配列!D260&amp;配列!E260,3)))</f>
        <v>TEC56 T5-28L</v>
      </c>
      <c r="J260">
        <f>配列!F260</f>
        <v>9000067265</v>
      </c>
      <c r="K260" s="2">
        <f>_xlfn.XLOOKUP(E260,セットアップレポート_紐づけ用!A:A,セットアップレポート_紐づけ用!R:R)</f>
        <v>45951.692395833335</v>
      </c>
      <c r="L260" t="str">
        <f t="shared" si="17"/>
        <v>9000067265 100052</v>
      </c>
      <c r="M260">
        <f>_xlfn.XLOOKUP(L260,EGPro!A:A,EGPro!D:D)</f>
        <v>873</v>
      </c>
      <c r="N260">
        <f>_xlfn.XLOOKUP(L260,EGPro!A:A,EGPro!C:C)</f>
        <v>1545</v>
      </c>
      <c r="O260">
        <f t="shared" si="18"/>
        <v>0</v>
      </c>
      <c r="P260" t="e">
        <f>_xlfn.XLOOKUP(O260,EGPro!A:A,EGPro!D:D)</f>
        <v>#N/A</v>
      </c>
      <c r="Q260" t="e">
        <f>_xlfn.XLOOKUP(O260,EGPro!A:A,EGPro!C:C)</f>
        <v>#N/A</v>
      </c>
    </row>
    <row r="261" spans="1:17" x14ac:dyDescent="0.45">
      <c r="A261" s="3" t="str">
        <f>配列!B261</f>
        <v>L2NPM-3</v>
      </c>
      <c r="B261" s="3" t="str">
        <f>_xlfn.XLOOKUP(A261,対応表!A:A,対応表!B:B)</f>
        <v>L2-NPM03</v>
      </c>
      <c r="C261" s="3">
        <f>配列!C261</f>
        <v>1</v>
      </c>
      <c r="D261" s="3" t="str">
        <f>IF(配列!E261="",RIGHT(配列!D261&amp;配列!E261,4)&amp;"L",RIGHT(配列!D261&amp;配列!E261,5))</f>
        <v>0028R</v>
      </c>
      <c r="E261" s="3" t="str">
        <f t="shared" si="16"/>
        <v>L2-NPM030028R667182A</v>
      </c>
      <c r="F261" s="3" t="str">
        <f>_xlfn.XLOOKUP(E261,セットアップレポート_紐づけ用!A:A,セットアップレポート_紐づけ用!J:J)</f>
        <v>667182A100116</v>
      </c>
      <c r="G261" s="3">
        <f>_xlfn.XLOOKUP(E261,セットアップレポート_紐づけ用!A:A,セットアップレポート_紐づけ用!V:V)</f>
        <v>0</v>
      </c>
      <c r="H261" s="3">
        <f t="shared" si="19"/>
        <v>5</v>
      </c>
      <c r="I261" t="str">
        <f>IF(J261=0,"",IF(配列!E261="",マクロ実行!$A$16 &amp;" T"&amp;H261&amp;"-"&amp;RIGHT(配列!D261&amp;配列!E261,2),マクロ実行!$A$16 &amp;" T"&amp;H261&amp;"-"&amp;RIGHT(配列!D261&amp;配列!E261,3)))</f>
        <v>TEC56 T5-28R</v>
      </c>
      <c r="J261" t="str">
        <f>配列!F261</f>
        <v>667182A</v>
      </c>
      <c r="K261" s="2">
        <f>_xlfn.XLOOKUP(E261,セットアップレポート_紐づけ用!A:A,セットアップレポート_紐づけ用!R:R)</f>
        <v>45930.45349537037</v>
      </c>
      <c r="L261" t="str">
        <f t="shared" si="17"/>
        <v xml:space="preserve">    667182A100116</v>
      </c>
      <c r="M261">
        <f>_xlfn.XLOOKUP(L261,EGPro!A:A,EGPro!D:D)</f>
        <v>2156</v>
      </c>
      <c r="N261">
        <f>_xlfn.XLOOKUP(L261,EGPro!A:A,EGPro!C:C)</f>
        <v>5000</v>
      </c>
      <c r="O261">
        <f t="shared" si="18"/>
        <v>0</v>
      </c>
      <c r="P261" t="e">
        <f>_xlfn.XLOOKUP(O261,EGPro!A:A,EGPro!D:D)</f>
        <v>#N/A</v>
      </c>
      <c r="Q261" t="e">
        <f>_xlfn.XLOOKUP(O261,EGPro!A:A,EGPro!C:C)</f>
        <v>#N/A</v>
      </c>
    </row>
    <row r="262" spans="1:17" x14ac:dyDescent="0.45">
      <c r="A262" s="3" t="str">
        <f>配列!B262</f>
        <v>L2NPM-3</v>
      </c>
      <c r="B262" s="3" t="str">
        <f>_xlfn.XLOOKUP(A262,対応表!A:A,対応表!B:B)</f>
        <v>L2-NPM03</v>
      </c>
      <c r="C262" s="3">
        <f>配列!C262</f>
        <v>1</v>
      </c>
      <c r="D262" s="3" t="str">
        <f>IF(配列!E262="",RIGHT(配列!D262&amp;配列!E262,4)&amp;"L",RIGHT(配列!D262&amp;配列!E262,5))</f>
        <v>0029L</v>
      </c>
      <c r="E262" s="3" t="str">
        <f t="shared" si="16"/>
        <v>L2-NPM030029L9000066859</v>
      </c>
      <c r="F262" s="3" t="str">
        <f>_xlfn.XLOOKUP(E262,セットアップレポート_紐づけ用!A:A,セットアップレポート_紐づけ用!J:J)</f>
        <v>9000066859 100799</v>
      </c>
      <c r="G262" s="3">
        <f>_xlfn.XLOOKUP(E262,セットアップレポート_紐づけ用!A:A,セットアップレポート_紐づけ用!V:V)</f>
        <v>0</v>
      </c>
      <c r="H262" s="3">
        <f t="shared" si="19"/>
        <v>5</v>
      </c>
      <c r="I262" t="str">
        <f>IF(J262=0,"",IF(配列!E262="",マクロ実行!$A$16 &amp;" T"&amp;H262&amp;"-"&amp;RIGHT(配列!D262&amp;配列!E262,2),マクロ実行!$A$16 &amp;" T"&amp;H262&amp;"-"&amp;RIGHT(配列!D262&amp;配列!E262,3)))</f>
        <v>TEC56 T5-29L</v>
      </c>
      <c r="J262">
        <f>配列!F262</f>
        <v>9000066859</v>
      </c>
      <c r="K262" s="2">
        <f>_xlfn.XLOOKUP(E262,セットアップレポート_紐づけ用!A:A,セットアップレポート_紐づけ用!R:R)</f>
        <v>45950.727731481478</v>
      </c>
      <c r="L262" t="str">
        <f t="shared" si="17"/>
        <v>9000066859 100799</v>
      </c>
      <c r="M262">
        <f>_xlfn.XLOOKUP(L262,EGPro!A:A,EGPro!D:D)</f>
        <v>1241</v>
      </c>
      <c r="N262">
        <f>_xlfn.XLOOKUP(L262,EGPro!A:A,EGPro!C:C)</f>
        <v>4000</v>
      </c>
      <c r="O262">
        <f t="shared" si="18"/>
        <v>0</v>
      </c>
      <c r="P262" t="e">
        <f>_xlfn.XLOOKUP(O262,EGPro!A:A,EGPro!D:D)</f>
        <v>#N/A</v>
      </c>
      <c r="Q262" t="e">
        <f>_xlfn.XLOOKUP(O262,EGPro!A:A,EGPro!C:C)</f>
        <v>#N/A</v>
      </c>
    </row>
    <row r="263" spans="1:17" x14ac:dyDescent="0.45">
      <c r="A263" s="3" t="str">
        <f>配列!B263</f>
        <v>L2NPM-3</v>
      </c>
      <c r="B263" s="3" t="str">
        <f>_xlfn.XLOOKUP(A263,対応表!A:A,対応表!B:B)</f>
        <v>L2-NPM03</v>
      </c>
      <c r="C263" s="3">
        <f>配列!C263</f>
        <v>1</v>
      </c>
      <c r="D263" s="3" t="str">
        <f>IF(配列!E263="",RIGHT(配列!D263&amp;配列!E263,4)&amp;"L",RIGHT(配列!D263&amp;配列!E263,5))</f>
        <v>0029R</v>
      </c>
      <c r="E263" s="3" t="str">
        <f t="shared" si="16"/>
        <v>L2-NPM030029R376522A</v>
      </c>
      <c r="F263" s="3" t="str">
        <f>_xlfn.XLOOKUP(E263,セットアップレポート_紐づけ用!A:A,セットアップレポート_紐づけ用!J:J)</f>
        <v>376522A100032</v>
      </c>
      <c r="G263" s="3">
        <f>_xlfn.XLOOKUP(E263,セットアップレポート_紐づけ用!A:A,セットアップレポート_紐づけ用!V:V)</f>
        <v>0</v>
      </c>
      <c r="H263" s="3">
        <f t="shared" si="19"/>
        <v>5</v>
      </c>
      <c r="I263" t="str">
        <f>IF(J263=0,"",IF(配列!E263="",マクロ実行!$A$16 &amp;" T"&amp;H263&amp;"-"&amp;RIGHT(配列!D263&amp;配列!E263,2),マクロ実行!$A$16 &amp;" T"&amp;H263&amp;"-"&amp;RIGHT(配列!D263&amp;配列!E263,3)))</f>
        <v>TEC56 T5-29R</v>
      </c>
      <c r="J263" t="str">
        <f>配列!F263</f>
        <v>376522A</v>
      </c>
      <c r="K263" s="2">
        <f>_xlfn.XLOOKUP(E263,セットアップレポート_紐づけ用!A:A,セットアップレポート_紐づけ用!R:R)</f>
        <v>45950.727731481478</v>
      </c>
      <c r="L263" t="str">
        <f t="shared" si="17"/>
        <v xml:space="preserve">    376522A100032</v>
      </c>
      <c r="M263">
        <f>_xlfn.XLOOKUP(L263,EGPro!A:A,EGPro!D:D)</f>
        <v>2686</v>
      </c>
      <c r="N263">
        <f>_xlfn.XLOOKUP(L263,EGPro!A:A,EGPro!C:C)</f>
        <v>5000</v>
      </c>
      <c r="O263">
        <f t="shared" si="18"/>
        <v>0</v>
      </c>
      <c r="P263" t="e">
        <f>_xlfn.XLOOKUP(O263,EGPro!A:A,EGPro!D:D)</f>
        <v>#N/A</v>
      </c>
      <c r="Q263" t="e">
        <f>_xlfn.XLOOKUP(O263,EGPro!A:A,EGPro!C:C)</f>
        <v>#N/A</v>
      </c>
    </row>
    <row r="264" spans="1:17" x14ac:dyDescent="0.45">
      <c r="A264" s="3" t="str">
        <f>配列!B264</f>
        <v>L2NPM-3</v>
      </c>
      <c r="B264" s="3" t="str">
        <f>_xlfn.XLOOKUP(A264,対応表!A:A,対応表!B:B)</f>
        <v>L2-NPM03</v>
      </c>
      <c r="C264" s="3">
        <f>配列!C264</f>
        <v>1</v>
      </c>
      <c r="D264" s="3" t="str">
        <f>IF(配列!E264="",RIGHT(配列!D264&amp;配列!E264,4)&amp;"L",RIGHT(配列!D264&amp;配列!E264,5))</f>
        <v>0030L</v>
      </c>
      <c r="E264" s="3" t="str">
        <f t="shared" si="16"/>
        <v>L2-NPM030030L667538A</v>
      </c>
      <c r="F264" s="3" t="str">
        <f>_xlfn.XLOOKUP(E264,セットアップレポート_紐づけ用!A:A,セットアップレポート_紐づけ用!J:J)</f>
        <v>667538A100279</v>
      </c>
      <c r="G264" s="3">
        <f>_xlfn.XLOOKUP(E264,セットアップレポート_紐づけ用!A:A,セットアップレポート_紐づけ用!V:V)</f>
        <v>0</v>
      </c>
      <c r="H264" s="3">
        <f t="shared" si="19"/>
        <v>5</v>
      </c>
      <c r="I264" t="str">
        <f>IF(J264=0,"",IF(配列!E264="",マクロ実行!$A$16 &amp;" T"&amp;H264&amp;"-"&amp;RIGHT(配列!D264&amp;配列!E264,2),マクロ実行!$A$16 &amp;" T"&amp;H264&amp;"-"&amp;RIGHT(配列!D264&amp;配列!E264,3)))</f>
        <v>TEC56 T5-30L</v>
      </c>
      <c r="J264" t="str">
        <f>配列!F264</f>
        <v>667538A</v>
      </c>
      <c r="K264" s="2">
        <f>_xlfn.XLOOKUP(E264,セットアップレポート_紐づけ用!A:A,セットアップレポート_紐づけ用!R:R)</f>
        <v>45950.727731481478</v>
      </c>
      <c r="L264" t="str">
        <f t="shared" si="17"/>
        <v xml:space="preserve">    667538A100279</v>
      </c>
      <c r="M264">
        <f>_xlfn.XLOOKUP(L264,EGPro!A:A,EGPro!D:D)</f>
        <v>2393</v>
      </c>
      <c r="N264">
        <f>_xlfn.XLOOKUP(L264,EGPro!A:A,EGPro!C:C)</f>
        <v>5000</v>
      </c>
      <c r="O264">
        <f t="shared" si="18"/>
        <v>0</v>
      </c>
      <c r="P264" t="e">
        <f>_xlfn.XLOOKUP(O264,EGPro!A:A,EGPro!D:D)</f>
        <v>#N/A</v>
      </c>
      <c r="Q264" t="e">
        <f>_xlfn.XLOOKUP(O264,EGPro!A:A,EGPro!C:C)</f>
        <v>#N/A</v>
      </c>
    </row>
    <row r="265" spans="1:17" x14ac:dyDescent="0.45">
      <c r="A265" s="3" t="str">
        <f>配列!B265</f>
        <v>L2NPM-3</v>
      </c>
      <c r="B265" s="3" t="str">
        <f>_xlfn.XLOOKUP(A265,対応表!A:A,対応表!B:B)</f>
        <v>L2-NPM03</v>
      </c>
      <c r="C265" s="3">
        <f>配列!C265</f>
        <v>1</v>
      </c>
      <c r="D265" s="3" t="str">
        <f>IF(配列!E265="",RIGHT(配列!D265&amp;配列!E265,4)&amp;"L",RIGHT(配列!D265&amp;配列!E265,5))</f>
        <v>0030R</v>
      </c>
      <c r="E265" s="3" t="str">
        <f t="shared" si="16"/>
        <v>L2-NPM030030R9000035864A</v>
      </c>
      <c r="F265" s="3" t="str">
        <f>_xlfn.XLOOKUP(E265,セットアップレポート_紐づけ用!A:A,セットアップレポート_紐づけ用!J:J)</f>
        <v>9000035864A100179</v>
      </c>
      <c r="G265" s="3">
        <f>_xlfn.XLOOKUP(E265,セットアップレポート_紐づけ用!A:A,セットアップレポート_紐づけ用!V:V)</f>
        <v>0</v>
      </c>
      <c r="H265" s="3">
        <f t="shared" si="19"/>
        <v>5</v>
      </c>
      <c r="I265" t="str">
        <f>IF(J265=0,"",IF(配列!E265="",マクロ実行!$A$16 &amp;" T"&amp;H265&amp;"-"&amp;RIGHT(配列!D265&amp;配列!E265,2),マクロ実行!$A$16 &amp;" T"&amp;H265&amp;"-"&amp;RIGHT(配列!D265&amp;配列!E265,3)))</f>
        <v>TEC56 T5-30R</v>
      </c>
      <c r="J265" t="str">
        <f>配列!F265</f>
        <v>9000035864A</v>
      </c>
      <c r="K265" s="2">
        <f>_xlfn.XLOOKUP(E265,セットアップレポート_紐づけ用!A:A,セットアップレポート_紐づけ用!R:R)</f>
        <v>45950.727731481478</v>
      </c>
      <c r="L265" t="str">
        <f t="shared" si="17"/>
        <v>9000035864A100179</v>
      </c>
      <c r="M265">
        <f>_xlfn.XLOOKUP(L265,EGPro!A:A,EGPro!D:D)</f>
        <v>616</v>
      </c>
      <c r="N265">
        <f>_xlfn.XLOOKUP(L265,EGPro!A:A,EGPro!C:C)</f>
        <v>3000</v>
      </c>
      <c r="O265">
        <f t="shared" si="18"/>
        <v>0</v>
      </c>
      <c r="P265" t="e">
        <f>_xlfn.XLOOKUP(O265,EGPro!A:A,EGPro!D:D)</f>
        <v>#N/A</v>
      </c>
      <c r="Q265" t="e">
        <f>_xlfn.XLOOKUP(O265,EGPro!A:A,EGPro!C:C)</f>
        <v>#N/A</v>
      </c>
    </row>
    <row r="266" spans="1:17" x14ac:dyDescent="0.45">
      <c r="A266" s="3" t="str">
        <f>配列!B266</f>
        <v>L2NPM-3</v>
      </c>
      <c r="B266" s="3" t="str">
        <f>_xlfn.XLOOKUP(A266,対応表!A:A,対応表!B:B)</f>
        <v>L2-NPM03</v>
      </c>
      <c r="C266" s="3">
        <f>配列!C266</f>
        <v>2</v>
      </c>
      <c r="D266" s="3" t="str">
        <f>IF(配列!E266="",RIGHT(配列!D266&amp;配列!E266,4)&amp;"L",RIGHT(配列!D266&amp;配列!E266,5))</f>
        <v>0001L</v>
      </c>
      <c r="E266" s="3" t="str">
        <f t="shared" si="16"/>
        <v>L2-NPM030001L9000057877</v>
      </c>
      <c r="F266" s="3" t="str">
        <f>_xlfn.XLOOKUP(E266,セットアップレポート_紐づけ用!A:A,セットアップレポート_紐づけ用!J:J)</f>
        <v>9000057877 100050</v>
      </c>
      <c r="G266" s="3">
        <f>_xlfn.XLOOKUP(E266,セットアップレポート_紐づけ用!A:A,セットアップレポート_紐づけ用!V:V)</f>
        <v>0</v>
      </c>
      <c r="H266" s="3">
        <f t="shared" si="19"/>
        <v>6</v>
      </c>
      <c r="I266" t="str">
        <f>IF(J266=0,"",IF(配列!E266="",マクロ実行!$A$16 &amp;" T"&amp;H266&amp;"-"&amp;RIGHT(配列!D266&amp;配列!E266,2),マクロ実行!$A$16 &amp;" T"&amp;H266&amp;"-"&amp;RIGHT(配列!D266&amp;配列!E266,3)))</f>
        <v>TEC56 T6-01</v>
      </c>
      <c r="J266">
        <f>配列!F266</f>
        <v>9000057877</v>
      </c>
      <c r="K266" s="2">
        <f>_xlfn.XLOOKUP(E266,セットアップレポート_紐づけ用!A:A,セットアップレポート_紐づけ用!R:R)</f>
        <v>45950.727731481478</v>
      </c>
      <c r="L266" t="str">
        <f t="shared" si="17"/>
        <v>9000057877 100050</v>
      </c>
      <c r="M266">
        <f>_xlfn.XLOOKUP(L266,EGPro!A:A,EGPro!D:D)</f>
        <v>2934</v>
      </c>
      <c r="N266">
        <f>_xlfn.XLOOKUP(L266,EGPro!A:A,EGPro!C:C)</f>
        <v>4000</v>
      </c>
      <c r="O266">
        <f t="shared" si="18"/>
        <v>0</v>
      </c>
      <c r="P266" t="e">
        <f>_xlfn.XLOOKUP(O266,EGPro!A:A,EGPro!D:D)</f>
        <v>#N/A</v>
      </c>
      <c r="Q266" t="e">
        <f>_xlfn.XLOOKUP(O266,EGPro!A:A,EGPro!C:C)</f>
        <v>#N/A</v>
      </c>
    </row>
    <row r="267" spans="1:17" x14ac:dyDescent="0.45">
      <c r="A267" s="3" t="str">
        <f>配列!B267</f>
        <v>L2NPM-3</v>
      </c>
      <c r="B267" s="3" t="str">
        <f>_xlfn.XLOOKUP(A267,対応表!A:A,対応表!B:B)</f>
        <v>L2-NPM03</v>
      </c>
      <c r="C267" s="3">
        <f>配列!C267</f>
        <v>2</v>
      </c>
      <c r="D267" s="3" t="str">
        <f>IF(配列!E267="",RIGHT(配列!D267&amp;配列!E267,4)&amp;"L",RIGHT(配列!D267&amp;配列!E267,5))</f>
        <v>0002L</v>
      </c>
      <c r="E267" s="3" t="str">
        <f t="shared" si="16"/>
        <v>L2-NPM030002L670534</v>
      </c>
      <c r="F267" s="3" t="str">
        <f>_xlfn.XLOOKUP(E267,セットアップレポート_紐づけ用!A:A,セットアップレポート_紐づけ用!J:J)</f>
        <v>670534 100062</v>
      </c>
      <c r="G267" s="3" t="str">
        <f>_xlfn.XLOOKUP(E267,セットアップレポート_紐づけ用!A:A,セットアップレポート_紐づけ用!V:V)</f>
        <v>670534 100066</v>
      </c>
      <c r="H267" s="3">
        <f t="shared" si="19"/>
        <v>6</v>
      </c>
      <c r="I267" t="str">
        <f>IF(J267=0,"",IF(配列!E267="",マクロ実行!$A$16 &amp;" T"&amp;H267&amp;"-"&amp;RIGHT(配列!D267&amp;配列!E267,2),マクロ実行!$A$16 &amp;" T"&amp;H267&amp;"-"&amp;RIGHT(配列!D267&amp;配列!E267,3)))</f>
        <v>TEC56 T6-02</v>
      </c>
      <c r="J267">
        <f>配列!F267</f>
        <v>670534</v>
      </c>
      <c r="K267" s="2">
        <f>_xlfn.XLOOKUP(E267,セットアップレポート_紐づけ用!A:A,セットアップレポート_紐づけ用!R:R)</f>
        <v>45950.727731481478</v>
      </c>
      <c r="L267" t="str">
        <f t="shared" si="17"/>
        <v xml:space="preserve">    670534 100062</v>
      </c>
      <c r="M267">
        <f>_xlfn.XLOOKUP(L267,EGPro!A:A,EGPro!D:D)</f>
        <v>124</v>
      </c>
      <c r="N267">
        <f>_xlfn.XLOOKUP(L267,EGPro!A:A,EGPro!C:C)</f>
        <v>4000</v>
      </c>
      <c r="O267" t="str">
        <f t="shared" si="18"/>
        <v xml:space="preserve">    670534 100066</v>
      </c>
      <c r="P267">
        <f>_xlfn.XLOOKUP(O267,EGPro!A:A,EGPro!D:D)</f>
        <v>637</v>
      </c>
      <c r="Q267">
        <f>_xlfn.XLOOKUP(O267,EGPro!A:A,EGPro!C:C)</f>
        <v>4000</v>
      </c>
    </row>
    <row r="268" spans="1:17" x14ac:dyDescent="0.45">
      <c r="A268" s="3" t="str">
        <f>配列!B268</f>
        <v>L2NPM-3</v>
      </c>
      <c r="B268" s="3" t="str">
        <f>_xlfn.XLOOKUP(A268,対応表!A:A,対応表!B:B)</f>
        <v>L2-NPM03</v>
      </c>
      <c r="C268" s="3">
        <f>配列!C268</f>
        <v>2</v>
      </c>
      <c r="D268" s="3" t="str">
        <f>IF(配列!E268="",RIGHT(配列!D268&amp;配列!E268,4)&amp;"L",RIGHT(配列!D268&amp;配列!E268,5))</f>
        <v>0003L</v>
      </c>
      <c r="E268" s="3" t="str">
        <f t="shared" si="16"/>
        <v>L2-NPM030003L667921</v>
      </c>
      <c r="F268" s="3" t="str">
        <f>_xlfn.XLOOKUP(E268,セットアップレポート_紐づけ用!A:A,セットアップレポート_紐づけ用!J:J)</f>
        <v>667921 100043</v>
      </c>
      <c r="G268" s="3">
        <f>_xlfn.XLOOKUP(E268,セットアップレポート_紐づけ用!A:A,セットアップレポート_紐づけ用!V:V)</f>
        <v>0</v>
      </c>
      <c r="H268" s="3">
        <f t="shared" si="19"/>
        <v>6</v>
      </c>
      <c r="I268" t="str">
        <f>IF(J268=0,"",IF(配列!E268="",マクロ実行!$A$16 &amp;" T"&amp;H268&amp;"-"&amp;RIGHT(配列!D268&amp;配列!E268,2),マクロ実行!$A$16 &amp;" T"&amp;H268&amp;"-"&amp;RIGHT(配列!D268&amp;配列!E268,3)))</f>
        <v>TEC56 T6-03</v>
      </c>
      <c r="J268">
        <f>配列!F268</f>
        <v>667921</v>
      </c>
      <c r="K268" s="2">
        <f>_xlfn.XLOOKUP(E268,セットアップレポート_紐づけ用!A:A,セットアップレポート_紐づけ用!R:R)</f>
        <v>45950.727731481478</v>
      </c>
      <c r="L268" t="str">
        <f t="shared" si="17"/>
        <v xml:space="preserve">    667921 100043</v>
      </c>
      <c r="M268">
        <f>_xlfn.XLOOKUP(L268,EGPro!A:A,EGPro!D:D)</f>
        <v>189</v>
      </c>
      <c r="N268">
        <f>_xlfn.XLOOKUP(L268,EGPro!A:A,EGPro!C:C)</f>
        <v>1800</v>
      </c>
      <c r="O268">
        <f t="shared" si="18"/>
        <v>0</v>
      </c>
      <c r="P268" t="e">
        <f>_xlfn.XLOOKUP(O268,EGPro!A:A,EGPro!D:D)</f>
        <v>#N/A</v>
      </c>
      <c r="Q268" t="e">
        <f>_xlfn.XLOOKUP(O268,EGPro!A:A,EGPro!C:C)</f>
        <v>#N/A</v>
      </c>
    </row>
    <row r="269" spans="1:17" x14ac:dyDescent="0.45">
      <c r="A269" s="3" t="str">
        <f>配列!B269</f>
        <v>L2NPM-3</v>
      </c>
      <c r="B269" s="3" t="str">
        <f>_xlfn.XLOOKUP(A269,対応表!A:A,対応表!B:B)</f>
        <v>L2-NPM03</v>
      </c>
      <c r="C269" s="3">
        <f>配列!C269</f>
        <v>2</v>
      </c>
      <c r="D269" s="3" t="str">
        <f>IF(配列!E269="",RIGHT(配列!D269&amp;配列!E269,4)&amp;"L",RIGHT(配列!D269&amp;配列!E269,5))</f>
        <v>0004L</v>
      </c>
      <c r="E269" s="3" t="str">
        <f t="shared" si="16"/>
        <v>L2-NPM030004L662917</v>
      </c>
      <c r="F269" s="3" t="str">
        <f>_xlfn.XLOOKUP(E269,セットアップレポート_紐づけ用!A:A,セットアップレポート_紐づけ用!J:J)</f>
        <v>662917 100867</v>
      </c>
      <c r="G269" s="3">
        <f>_xlfn.XLOOKUP(E269,セットアップレポート_紐づけ用!A:A,セットアップレポート_紐づけ用!V:V)</f>
        <v>0</v>
      </c>
      <c r="H269" s="3">
        <f t="shared" si="19"/>
        <v>6</v>
      </c>
      <c r="I269" t="str">
        <f>IF(J269=0,"",IF(配列!E269="",マクロ実行!$A$16 &amp;" T"&amp;H269&amp;"-"&amp;RIGHT(配列!D269&amp;配列!E269,2),マクロ実行!$A$16 &amp;" T"&amp;H269&amp;"-"&amp;RIGHT(配列!D269&amp;配列!E269,3)))</f>
        <v>TEC56 T6-04</v>
      </c>
      <c r="J269">
        <f>配列!F269</f>
        <v>662917</v>
      </c>
      <c r="K269" s="2">
        <f>_xlfn.XLOOKUP(E269,セットアップレポート_紐づけ用!A:A,セットアップレポート_紐づけ用!R:R)</f>
        <v>45950.727731481478</v>
      </c>
      <c r="L269" t="str">
        <f t="shared" si="17"/>
        <v xml:space="preserve">    662917 100867</v>
      </c>
      <c r="M269">
        <f>_xlfn.XLOOKUP(L269,EGPro!A:A,EGPro!D:D)</f>
        <v>1708</v>
      </c>
      <c r="N269">
        <f>_xlfn.XLOOKUP(L269,EGPro!A:A,EGPro!C:C)</f>
        <v>2500</v>
      </c>
      <c r="O269">
        <f t="shared" si="18"/>
        <v>0</v>
      </c>
      <c r="P269" t="e">
        <f>_xlfn.XLOOKUP(O269,EGPro!A:A,EGPro!D:D)</f>
        <v>#N/A</v>
      </c>
      <c r="Q269" t="e">
        <f>_xlfn.XLOOKUP(O269,EGPro!A:A,EGPro!C:C)</f>
        <v>#N/A</v>
      </c>
    </row>
    <row r="270" spans="1:17" x14ac:dyDescent="0.45">
      <c r="A270" s="3" t="str">
        <f>配列!B270</f>
        <v>L2NPM-3</v>
      </c>
      <c r="B270" s="3" t="str">
        <f>_xlfn.XLOOKUP(A270,対応表!A:A,対応表!B:B)</f>
        <v>L2-NPM03</v>
      </c>
      <c r="C270" s="3">
        <f>配列!C270</f>
        <v>2</v>
      </c>
      <c r="D270" s="3" t="str">
        <f>IF(配列!E270="",RIGHT(配列!D270&amp;配列!E270,4)&amp;"L",RIGHT(配列!D270&amp;配列!E270,5))</f>
        <v>0005L</v>
      </c>
      <c r="E270" s="3" t="str">
        <f t="shared" si="16"/>
        <v>L2-NPM030005L908029</v>
      </c>
      <c r="F270" s="3" t="str">
        <f>_xlfn.XLOOKUP(E270,セットアップレポート_紐づけ用!A:A,セットアップレポート_紐づけ用!J:J)</f>
        <v>908029 100192</v>
      </c>
      <c r="G270" s="3">
        <f>_xlfn.XLOOKUP(E270,セットアップレポート_紐づけ用!A:A,セットアップレポート_紐づけ用!V:V)</f>
        <v>0</v>
      </c>
      <c r="H270" s="3">
        <f t="shared" si="19"/>
        <v>6</v>
      </c>
      <c r="I270" t="str">
        <f>IF(J270=0,"",IF(配列!E270="",マクロ実行!$A$16 &amp;" T"&amp;H270&amp;"-"&amp;RIGHT(配列!D270&amp;配列!E270,2),マクロ実行!$A$16 &amp;" T"&amp;H270&amp;"-"&amp;RIGHT(配列!D270&amp;配列!E270,3)))</f>
        <v>TEC56 T6-05</v>
      </c>
      <c r="J270">
        <f>配列!F270</f>
        <v>908029</v>
      </c>
      <c r="K270" s="2">
        <f>_xlfn.XLOOKUP(E270,セットアップレポート_紐づけ用!A:A,セットアップレポート_紐づけ用!R:R)</f>
        <v>45950.727731481478</v>
      </c>
      <c r="L270" t="str">
        <f t="shared" si="17"/>
        <v xml:space="preserve">    908029 100192</v>
      </c>
      <c r="M270">
        <f>_xlfn.XLOOKUP(L270,EGPro!A:A,EGPro!D:D)</f>
        <v>2209</v>
      </c>
      <c r="N270">
        <f>_xlfn.XLOOKUP(L270,EGPro!A:A,EGPro!C:C)</f>
        <v>2500</v>
      </c>
      <c r="O270">
        <f t="shared" si="18"/>
        <v>0</v>
      </c>
      <c r="P270" t="e">
        <f>_xlfn.XLOOKUP(O270,EGPro!A:A,EGPro!D:D)</f>
        <v>#N/A</v>
      </c>
      <c r="Q270" t="e">
        <f>_xlfn.XLOOKUP(O270,EGPro!A:A,EGPro!C:C)</f>
        <v>#N/A</v>
      </c>
    </row>
    <row r="271" spans="1:17" x14ac:dyDescent="0.45">
      <c r="A271" s="3" t="str">
        <f>配列!B271</f>
        <v>L2NPM-3</v>
      </c>
      <c r="B271" s="3" t="str">
        <f>_xlfn.XLOOKUP(A271,対応表!A:A,対応表!B:B)</f>
        <v>L2-NPM03</v>
      </c>
      <c r="C271" s="3">
        <f>配列!C271</f>
        <v>2</v>
      </c>
      <c r="D271" s="3" t="str">
        <f>IF(配列!E271="",RIGHT(配列!D271&amp;配列!E271,4)&amp;"L",RIGHT(配列!D271&amp;配列!E271,5))</f>
        <v>0006L</v>
      </c>
      <c r="E271" s="3" t="str">
        <f t="shared" si="16"/>
        <v>L2-NPM030006L9000058366</v>
      </c>
      <c r="F271" s="3" t="str">
        <f>_xlfn.XLOOKUP(E271,セットアップレポート_紐づけ用!A:A,セットアップレポート_紐づけ用!J:J)</f>
        <v>9000058366 100097</v>
      </c>
      <c r="G271" s="3">
        <f>_xlfn.XLOOKUP(E271,セットアップレポート_紐づけ用!A:A,セットアップレポート_紐づけ用!V:V)</f>
        <v>0</v>
      </c>
      <c r="H271" s="3">
        <f t="shared" si="19"/>
        <v>6</v>
      </c>
      <c r="I271" t="str">
        <f>IF(J271=0,"",IF(配列!E271="",マクロ実行!$A$16 &amp;" T"&amp;H271&amp;"-"&amp;RIGHT(配列!D271&amp;配列!E271,2),マクロ実行!$A$16 &amp;" T"&amp;H271&amp;"-"&amp;RIGHT(配列!D271&amp;配列!E271,3)))</f>
        <v>TEC56 T6-06</v>
      </c>
      <c r="J271">
        <f>配列!F271</f>
        <v>9000058366</v>
      </c>
      <c r="K271" s="2">
        <f>_xlfn.XLOOKUP(E271,セットアップレポート_紐づけ用!A:A,セットアップレポート_紐づけ用!R:R)</f>
        <v>45950.727731481478</v>
      </c>
      <c r="L271" t="str">
        <f t="shared" si="17"/>
        <v>9000058366 100097</v>
      </c>
      <c r="M271">
        <f>_xlfn.XLOOKUP(L271,EGPro!A:A,EGPro!D:D)</f>
        <v>689</v>
      </c>
      <c r="N271">
        <f>_xlfn.XLOOKUP(L271,EGPro!A:A,EGPro!C:C)</f>
        <v>1500</v>
      </c>
      <c r="O271">
        <f t="shared" si="18"/>
        <v>0</v>
      </c>
      <c r="P271" t="e">
        <f>_xlfn.XLOOKUP(O271,EGPro!A:A,EGPro!D:D)</f>
        <v>#N/A</v>
      </c>
      <c r="Q271" t="e">
        <f>_xlfn.XLOOKUP(O271,EGPro!A:A,EGPro!C:C)</f>
        <v>#N/A</v>
      </c>
    </row>
    <row r="272" spans="1:17" x14ac:dyDescent="0.45">
      <c r="A272" s="3" t="str">
        <f>配列!B272</f>
        <v>L2NPM-3</v>
      </c>
      <c r="B272" s="3" t="str">
        <f>_xlfn.XLOOKUP(A272,対応表!A:A,対応表!B:B)</f>
        <v>L2-NPM03</v>
      </c>
      <c r="C272" s="3">
        <f>配列!C272</f>
        <v>2</v>
      </c>
      <c r="D272" s="3" t="str">
        <f>IF(配列!E272="",RIGHT(配列!D272&amp;配列!E272,4)&amp;"L",RIGHT(配列!D272&amp;配列!E272,5))</f>
        <v>0007L</v>
      </c>
      <c r="E272" s="3" t="str">
        <f t="shared" si="16"/>
        <v>L2-NPM030007L9000054023</v>
      </c>
      <c r="F272" s="3" t="str">
        <f>_xlfn.XLOOKUP(E272,セットアップレポート_紐づけ用!A:A,セットアップレポート_紐づけ用!J:J)</f>
        <v>9000054023 100235</v>
      </c>
      <c r="G272" s="3">
        <f>_xlfn.XLOOKUP(E272,セットアップレポート_紐づけ用!A:A,セットアップレポート_紐づけ用!V:V)</f>
        <v>0</v>
      </c>
      <c r="H272" s="3">
        <f t="shared" si="19"/>
        <v>6</v>
      </c>
      <c r="I272" t="str">
        <f>IF(J272=0,"",IF(配列!E272="",マクロ実行!$A$16 &amp;" T"&amp;H272&amp;"-"&amp;RIGHT(配列!D272&amp;配列!E272,2),マクロ実行!$A$16 &amp;" T"&amp;H272&amp;"-"&amp;RIGHT(配列!D272&amp;配列!E272,3)))</f>
        <v>TEC56 T6-07</v>
      </c>
      <c r="J272">
        <f>配列!F272</f>
        <v>9000054023</v>
      </c>
      <c r="K272" s="2">
        <f>_xlfn.XLOOKUP(E272,セットアップレポート_紐づけ用!A:A,セットアップレポート_紐づけ用!R:R)</f>
        <v>45950.727743055555</v>
      </c>
      <c r="L272" t="str">
        <f t="shared" si="17"/>
        <v>9000054023 100235</v>
      </c>
      <c r="M272">
        <f>_xlfn.XLOOKUP(L272,EGPro!A:A,EGPro!D:D)</f>
        <v>2455</v>
      </c>
      <c r="N272">
        <f>_xlfn.XLOOKUP(L272,EGPro!A:A,EGPro!C:C)</f>
        <v>3000</v>
      </c>
      <c r="O272">
        <f t="shared" si="18"/>
        <v>0</v>
      </c>
      <c r="P272" t="e">
        <f>_xlfn.XLOOKUP(O272,EGPro!A:A,EGPro!D:D)</f>
        <v>#N/A</v>
      </c>
      <c r="Q272" t="e">
        <f>_xlfn.XLOOKUP(O272,EGPro!A:A,EGPro!C:C)</f>
        <v>#N/A</v>
      </c>
    </row>
    <row r="273" spans="1:17" x14ac:dyDescent="0.45">
      <c r="A273" s="3" t="str">
        <f>配列!B273</f>
        <v>L2NPM-3</v>
      </c>
      <c r="B273" s="3" t="str">
        <f>_xlfn.XLOOKUP(A273,対応表!A:A,対応表!B:B)</f>
        <v>L2-NPM03</v>
      </c>
      <c r="C273" s="3">
        <f>配列!C273</f>
        <v>2</v>
      </c>
      <c r="D273" s="3" t="str">
        <f>IF(配列!E273="",RIGHT(配列!D273&amp;配列!E273,4)&amp;"L",RIGHT(配列!D273&amp;配列!E273,5))</f>
        <v>0008L</v>
      </c>
      <c r="E273" s="3" t="str">
        <f t="shared" si="16"/>
        <v>L2-NPM030008L913095</v>
      </c>
      <c r="F273" s="3" t="str">
        <f>_xlfn.XLOOKUP(E273,セットアップレポート_紐づけ用!A:A,セットアップレポート_紐づけ用!J:J)</f>
        <v>913095 100196</v>
      </c>
      <c r="G273" s="3">
        <f>_xlfn.XLOOKUP(E273,セットアップレポート_紐づけ用!A:A,セットアップレポート_紐づけ用!V:V)</f>
        <v>0</v>
      </c>
      <c r="H273" s="3">
        <f t="shared" si="19"/>
        <v>6</v>
      </c>
      <c r="I273" t="str">
        <f>IF(J273=0,"",IF(配列!E273="",マクロ実行!$A$16 &amp;" T"&amp;H273&amp;"-"&amp;RIGHT(配列!D273&amp;配列!E273,2),マクロ実行!$A$16 &amp;" T"&amp;H273&amp;"-"&amp;RIGHT(配列!D273&amp;配列!E273,3)))</f>
        <v>TEC56 T6-08</v>
      </c>
      <c r="J273">
        <f>配列!F273</f>
        <v>913095</v>
      </c>
      <c r="K273" s="2">
        <f>_xlfn.XLOOKUP(E273,セットアップレポート_紐づけ用!A:A,セットアップレポート_紐づけ用!R:R)</f>
        <v>45950.729432870372</v>
      </c>
      <c r="L273" t="str">
        <f t="shared" si="17"/>
        <v xml:space="preserve">    913095 100196</v>
      </c>
      <c r="M273">
        <f>_xlfn.XLOOKUP(L273,EGPro!A:A,EGPro!D:D)</f>
        <v>944</v>
      </c>
      <c r="N273">
        <f>_xlfn.XLOOKUP(L273,EGPro!A:A,EGPro!C:C)</f>
        <v>2000</v>
      </c>
      <c r="O273">
        <f t="shared" si="18"/>
        <v>0</v>
      </c>
      <c r="P273" t="e">
        <f>_xlfn.XLOOKUP(O273,EGPro!A:A,EGPro!D:D)</f>
        <v>#N/A</v>
      </c>
      <c r="Q273" t="e">
        <f>_xlfn.XLOOKUP(O273,EGPro!A:A,EGPro!C:C)</f>
        <v>#N/A</v>
      </c>
    </row>
    <row r="274" spans="1:17" x14ac:dyDescent="0.45">
      <c r="A274" s="3" t="str">
        <f>配列!B274</f>
        <v>L2NPM-3</v>
      </c>
      <c r="B274" s="3" t="str">
        <f>_xlfn.XLOOKUP(A274,対応表!A:A,対応表!B:B)</f>
        <v>L2-NPM03</v>
      </c>
      <c r="C274" s="3">
        <f>配列!C274</f>
        <v>2</v>
      </c>
      <c r="D274" s="3" t="str">
        <f>IF(配列!E274="",RIGHT(配列!D274&amp;配列!E274,4)&amp;"L",RIGHT(配列!D274&amp;配列!E274,5))</f>
        <v>0009L</v>
      </c>
      <c r="E274" s="3" t="str">
        <f t="shared" si="16"/>
        <v>L2-NPM030009L934562A</v>
      </c>
      <c r="F274" s="3" t="str">
        <f>_xlfn.XLOOKUP(E274,セットアップレポート_紐づけ用!A:A,セットアップレポート_紐づけ用!J:J)</f>
        <v>934562A100011</v>
      </c>
      <c r="G274" s="3" t="str">
        <f>_xlfn.XLOOKUP(E274,セットアップレポート_紐づけ用!A:A,セットアップレポート_紐づけ用!V:V)</f>
        <v>934562A100015</v>
      </c>
      <c r="H274" s="3">
        <f t="shared" si="19"/>
        <v>6</v>
      </c>
      <c r="I274" t="str">
        <f>IF(J274=0,"",IF(配列!E274="",マクロ実行!$A$16 &amp;" T"&amp;H274&amp;"-"&amp;RIGHT(配列!D274&amp;配列!E274,2),マクロ実行!$A$16 &amp;" T"&amp;H274&amp;"-"&amp;RIGHT(配列!D274&amp;配列!E274,3)))</f>
        <v>TEC56 T6-09</v>
      </c>
      <c r="J274" t="str">
        <f>配列!F274</f>
        <v>934562A</v>
      </c>
      <c r="K274" s="2">
        <f>_xlfn.XLOOKUP(E274,セットアップレポート_紐づけ用!A:A,セットアップレポート_紐づけ用!R:R)</f>
        <v>45950.727743055555</v>
      </c>
      <c r="L274" t="str">
        <f t="shared" si="17"/>
        <v xml:space="preserve">    934562A100011</v>
      </c>
      <c r="M274">
        <f>_xlfn.XLOOKUP(L274,EGPro!A:A,EGPro!D:D)</f>
        <v>112</v>
      </c>
      <c r="N274">
        <f>_xlfn.XLOOKUP(L274,EGPro!A:A,EGPro!C:C)</f>
        <v>2500</v>
      </c>
      <c r="O274" t="str">
        <f t="shared" si="18"/>
        <v xml:space="preserve">    934562A100015</v>
      </c>
      <c r="P274">
        <f>_xlfn.XLOOKUP(O274,EGPro!A:A,EGPro!D:D)</f>
        <v>1957</v>
      </c>
      <c r="Q274">
        <f>_xlfn.XLOOKUP(O274,EGPro!A:A,EGPro!C:C)</f>
        <v>2500</v>
      </c>
    </row>
    <row r="275" spans="1:17" x14ac:dyDescent="0.45">
      <c r="A275" s="3" t="str">
        <f>配列!B275</f>
        <v>L2NPM-3</v>
      </c>
      <c r="B275" s="3" t="str">
        <f>_xlfn.XLOOKUP(A275,対応表!A:A,対応表!B:B)</f>
        <v>L2-NPM03</v>
      </c>
      <c r="C275" s="3">
        <f>配列!C275</f>
        <v>2</v>
      </c>
      <c r="D275" s="3" t="str">
        <f>IF(配列!E275="",RIGHT(配列!D275&amp;配列!E275,4)&amp;"L",RIGHT(配列!D275&amp;配列!E275,5))</f>
        <v>0010L</v>
      </c>
      <c r="E275" s="3" t="str">
        <f t="shared" si="16"/>
        <v>L2-NPM030010L9000048253</v>
      </c>
      <c r="F275" s="3" t="str">
        <f>_xlfn.XLOOKUP(E275,セットアップレポート_紐づけ用!A:A,セットアップレポート_紐づけ用!J:J)</f>
        <v>9000048253 100100</v>
      </c>
      <c r="G275" s="3">
        <f>_xlfn.XLOOKUP(E275,セットアップレポート_紐づけ用!A:A,セットアップレポート_紐づけ用!V:V)</f>
        <v>0</v>
      </c>
      <c r="H275" s="3">
        <f t="shared" si="19"/>
        <v>6</v>
      </c>
      <c r="I275" t="str">
        <f>IF(J275=0,"",IF(配列!E275="",マクロ実行!$A$16 &amp;" T"&amp;H275&amp;"-"&amp;RIGHT(配列!D275&amp;配列!E275,2),マクロ実行!$A$16 &amp;" T"&amp;H275&amp;"-"&amp;RIGHT(配列!D275&amp;配列!E275,3)))</f>
        <v>TEC56 T6-10</v>
      </c>
      <c r="J275">
        <f>配列!F275</f>
        <v>9000048253</v>
      </c>
      <c r="K275" s="2">
        <f>_xlfn.XLOOKUP(E275,セットアップレポート_紐づけ用!A:A,セットアップレポート_紐づけ用!R:R)</f>
        <v>45950.727743055555</v>
      </c>
      <c r="L275" t="str">
        <f t="shared" si="17"/>
        <v>9000048253 100100</v>
      </c>
      <c r="M275">
        <f>_xlfn.XLOOKUP(L275,EGPro!A:A,EGPro!D:D)</f>
        <v>260</v>
      </c>
      <c r="N275">
        <f>_xlfn.XLOOKUP(L275,EGPro!A:A,EGPro!C:C)</f>
        <v>1000</v>
      </c>
      <c r="O275">
        <f t="shared" si="18"/>
        <v>0</v>
      </c>
      <c r="P275" t="e">
        <f>_xlfn.XLOOKUP(O275,EGPro!A:A,EGPro!D:D)</f>
        <v>#N/A</v>
      </c>
      <c r="Q275" t="e">
        <f>_xlfn.XLOOKUP(O275,EGPro!A:A,EGPro!C:C)</f>
        <v>#N/A</v>
      </c>
    </row>
    <row r="276" spans="1:17" x14ac:dyDescent="0.45">
      <c r="A276" s="3" t="str">
        <f>配列!B276</f>
        <v>L2NPM-3</v>
      </c>
      <c r="B276" s="3" t="str">
        <f>_xlfn.XLOOKUP(A276,対応表!A:A,対応表!B:B)</f>
        <v>L2-NPM03</v>
      </c>
      <c r="C276" s="3">
        <f>配列!C276</f>
        <v>2</v>
      </c>
      <c r="D276" s="3" t="str">
        <f>IF(配列!E276="",RIGHT(配列!D276&amp;配列!E276,4)&amp;"L",RIGHT(配列!D276&amp;配列!E276,5))</f>
        <v>0011L</v>
      </c>
      <c r="E276" s="3" t="str">
        <f t="shared" si="16"/>
        <v>L2-NPM030011L9000065077</v>
      </c>
      <c r="F276" s="3" t="str">
        <f>_xlfn.XLOOKUP(E276,セットアップレポート_紐づけ用!A:A,セットアップレポート_紐づけ用!J:J)</f>
        <v>9000065077 100033</v>
      </c>
      <c r="G276" s="3" t="str">
        <f>_xlfn.XLOOKUP(E276,セットアップレポート_紐づけ用!A:A,セットアップレポート_紐づけ用!V:V)</f>
        <v>9000065077 100036</v>
      </c>
      <c r="H276" s="3">
        <f t="shared" si="19"/>
        <v>6</v>
      </c>
      <c r="I276" t="str">
        <f>IF(J276=0,"",IF(配列!E276="",マクロ実行!$A$16 &amp;" T"&amp;H276&amp;"-"&amp;RIGHT(配列!D276&amp;配列!E276,2),マクロ実行!$A$16 &amp;" T"&amp;H276&amp;"-"&amp;RIGHT(配列!D276&amp;配列!E276,3)))</f>
        <v>TEC56 T6-11</v>
      </c>
      <c r="J276">
        <f>配列!F276</f>
        <v>9000065077</v>
      </c>
      <c r="K276" s="2">
        <f>_xlfn.XLOOKUP(E276,セットアップレポート_紐づけ用!A:A,セットアップレポート_紐づけ用!R:R)</f>
        <v>45950.727743055555</v>
      </c>
      <c r="L276" t="str">
        <f t="shared" si="17"/>
        <v>9000065077 100033</v>
      </c>
      <c r="M276">
        <f>_xlfn.XLOOKUP(L276,EGPro!A:A,EGPro!D:D)</f>
        <v>120</v>
      </c>
      <c r="N276">
        <f>_xlfn.XLOOKUP(L276,EGPro!A:A,EGPro!C:C)</f>
        <v>1000</v>
      </c>
      <c r="O276" t="str">
        <f t="shared" si="18"/>
        <v>9000065077 100036</v>
      </c>
      <c r="P276">
        <f>_xlfn.XLOOKUP(O276,EGPro!A:A,EGPro!D:D)</f>
        <v>1000</v>
      </c>
      <c r="Q276">
        <f>_xlfn.XLOOKUP(O276,EGPro!A:A,EGPro!C:C)</f>
        <v>1000</v>
      </c>
    </row>
    <row r="277" spans="1:17" x14ac:dyDescent="0.45">
      <c r="A277" s="3" t="str">
        <f>配列!B277</f>
        <v>L2NPM-3</v>
      </c>
      <c r="B277" s="3" t="str">
        <f>_xlfn.XLOOKUP(A277,対応表!A:A,対応表!B:B)</f>
        <v>L2-NPM03</v>
      </c>
      <c r="C277" s="3">
        <f>配列!C277</f>
        <v>2</v>
      </c>
      <c r="D277" s="3" t="str">
        <f>IF(配列!E277="",RIGHT(配列!D277&amp;配列!E277,4)&amp;"L",RIGHT(配列!D277&amp;配列!E277,5))</f>
        <v>0012L</v>
      </c>
      <c r="E277" s="3" t="str">
        <f t="shared" si="16"/>
        <v>L2-NPM030012L928444</v>
      </c>
      <c r="F277" s="3" t="str">
        <f>_xlfn.XLOOKUP(E277,セットアップレポート_紐づけ用!A:A,セットアップレポート_紐づけ用!J:J)</f>
        <v>928444 100631</v>
      </c>
      <c r="G277" s="3">
        <f>_xlfn.XLOOKUP(E277,セットアップレポート_紐づけ用!A:A,セットアップレポート_紐づけ用!V:V)</f>
        <v>0</v>
      </c>
      <c r="H277" s="3">
        <f t="shared" si="19"/>
        <v>6</v>
      </c>
      <c r="I277" t="str">
        <f>IF(J277=0,"",IF(配列!E277="",マクロ実行!$A$16 &amp;" T"&amp;H277&amp;"-"&amp;RIGHT(配列!D277&amp;配列!E277,2),マクロ実行!$A$16 &amp;" T"&amp;H277&amp;"-"&amp;RIGHT(配列!D277&amp;配列!E277,3)))</f>
        <v>TEC56 T6-12</v>
      </c>
      <c r="J277">
        <f>配列!F277</f>
        <v>928444</v>
      </c>
      <c r="K277" s="2">
        <f>_xlfn.XLOOKUP(E277,セットアップレポート_紐づけ用!A:A,セットアップレポート_紐づけ用!R:R)</f>
        <v>45950.727743055555</v>
      </c>
      <c r="L277" t="str">
        <f t="shared" si="17"/>
        <v xml:space="preserve">    928444 100631</v>
      </c>
      <c r="M277">
        <f>_xlfn.XLOOKUP(L277,EGPro!A:A,EGPro!D:D)</f>
        <v>866</v>
      </c>
      <c r="N277">
        <f>_xlfn.XLOOKUP(L277,EGPro!A:A,EGPro!C:C)</f>
        <v>2000</v>
      </c>
      <c r="O277">
        <f t="shared" si="18"/>
        <v>0</v>
      </c>
      <c r="P277" t="e">
        <f>_xlfn.XLOOKUP(O277,EGPro!A:A,EGPro!D:D)</f>
        <v>#N/A</v>
      </c>
      <c r="Q277" t="e">
        <f>_xlfn.XLOOKUP(O277,EGPro!A:A,EGPro!C:C)</f>
        <v>#N/A</v>
      </c>
    </row>
    <row r="278" spans="1:17" x14ac:dyDescent="0.45">
      <c r="A278" s="3" t="str">
        <f>配列!B278</f>
        <v>L2NPM-3</v>
      </c>
      <c r="B278" s="3" t="str">
        <f>_xlfn.XLOOKUP(A278,対応表!A:A,対応表!B:B)</f>
        <v>L2-NPM03</v>
      </c>
      <c r="C278" s="3">
        <f>配列!C278</f>
        <v>2</v>
      </c>
      <c r="D278" s="3" t="str">
        <f>IF(配列!E278="",RIGHT(配列!D278&amp;配列!E278,4)&amp;"L",RIGHT(配列!D278&amp;配列!E278,5))</f>
        <v>0013L</v>
      </c>
      <c r="E278" s="3" t="str">
        <f t="shared" si="16"/>
        <v>L2-NPM030013L650191A</v>
      </c>
      <c r="F278" s="3" t="str">
        <f>_xlfn.XLOOKUP(E278,セットアップレポート_紐づけ用!A:A,セットアップレポート_紐づけ用!J:J)</f>
        <v>650191A100139</v>
      </c>
      <c r="G278" s="3">
        <f>_xlfn.XLOOKUP(E278,セットアップレポート_紐づけ用!A:A,セットアップレポート_紐づけ用!V:V)</f>
        <v>0</v>
      </c>
      <c r="H278" s="3">
        <f t="shared" si="19"/>
        <v>6</v>
      </c>
      <c r="I278" t="str">
        <f>IF(J278=0,"",IF(配列!E278="",マクロ実行!$A$16 &amp;" T"&amp;H278&amp;"-"&amp;RIGHT(配列!D278&amp;配列!E278,2),マクロ実行!$A$16 &amp;" T"&amp;H278&amp;"-"&amp;RIGHT(配列!D278&amp;配列!E278,3)))</f>
        <v>TEC56 T6-13</v>
      </c>
      <c r="J278" t="str">
        <f>配列!F278</f>
        <v>650191A</v>
      </c>
      <c r="K278" s="2">
        <f>_xlfn.XLOOKUP(E278,セットアップレポート_紐づけ用!A:A,セットアップレポート_紐づけ用!R:R)</f>
        <v>45950.727743055555</v>
      </c>
      <c r="L278" t="str">
        <f t="shared" si="17"/>
        <v xml:space="preserve">    650191A100139</v>
      </c>
      <c r="M278">
        <f>_xlfn.XLOOKUP(L278,EGPro!A:A,EGPro!D:D)</f>
        <v>2868</v>
      </c>
      <c r="N278">
        <f>_xlfn.XLOOKUP(L278,EGPro!A:A,EGPro!C:C)</f>
        <v>4000</v>
      </c>
      <c r="O278">
        <f t="shared" si="18"/>
        <v>0</v>
      </c>
      <c r="P278" t="e">
        <f>_xlfn.XLOOKUP(O278,EGPro!A:A,EGPro!D:D)</f>
        <v>#N/A</v>
      </c>
      <c r="Q278" t="e">
        <f>_xlfn.XLOOKUP(O278,EGPro!A:A,EGPro!C:C)</f>
        <v>#N/A</v>
      </c>
    </row>
    <row r="279" spans="1:17" x14ac:dyDescent="0.45">
      <c r="A279" s="3" t="str">
        <f>配列!B279</f>
        <v>L2NPM-3</v>
      </c>
      <c r="B279" s="3" t="str">
        <f>_xlfn.XLOOKUP(A279,対応表!A:A,対応表!B:B)</f>
        <v>L2-NPM03</v>
      </c>
      <c r="C279" s="3">
        <f>配列!C279</f>
        <v>2</v>
      </c>
      <c r="D279" s="3" t="str">
        <f>IF(配列!E279="",RIGHT(配列!D279&amp;配列!E279,4)&amp;"L",RIGHT(配列!D279&amp;配列!E279,5))</f>
        <v>0014L</v>
      </c>
      <c r="E279" s="3" t="str">
        <f t="shared" si="16"/>
        <v>L2-NPM030014L9000063611</v>
      </c>
      <c r="F279" s="3" t="str">
        <f>_xlfn.XLOOKUP(E279,セットアップレポート_紐づけ用!A:A,セットアップレポート_紐づけ用!J:J)</f>
        <v>9000063611 100083</v>
      </c>
      <c r="G279" s="3">
        <f>_xlfn.XLOOKUP(E279,セットアップレポート_紐づけ用!A:A,セットアップレポート_紐づけ用!V:V)</f>
        <v>0</v>
      </c>
      <c r="H279" s="3">
        <f t="shared" si="19"/>
        <v>6</v>
      </c>
      <c r="I279" t="str">
        <f>IF(J279=0,"",IF(配列!E279="",マクロ実行!$A$16 &amp;" T"&amp;H279&amp;"-"&amp;RIGHT(配列!D279&amp;配列!E279,2),マクロ実行!$A$16 &amp;" T"&amp;H279&amp;"-"&amp;RIGHT(配列!D279&amp;配列!E279,3)))</f>
        <v>TEC56 T6-14</v>
      </c>
      <c r="J279">
        <f>配列!F279</f>
        <v>9000063611</v>
      </c>
      <c r="K279" s="2">
        <f>_xlfn.XLOOKUP(E279,セットアップレポート_紐づけ用!A:A,セットアップレポート_紐づけ用!R:R)</f>
        <v>45950.727743055555</v>
      </c>
      <c r="L279" t="str">
        <f t="shared" si="17"/>
        <v>9000063611 100083</v>
      </c>
      <c r="M279">
        <f>_xlfn.XLOOKUP(L279,EGPro!A:A,EGPro!D:D)</f>
        <v>1738</v>
      </c>
      <c r="N279">
        <f>_xlfn.XLOOKUP(L279,EGPro!A:A,EGPro!C:C)</f>
        <v>4000</v>
      </c>
      <c r="O279">
        <f t="shared" si="18"/>
        <v>0</v>
      </c>
      <c r="P279" t="e">
        <f>_xlfn.XLOOKUP(O279,EGPro!A:A,EGPro!D:D)</f>
        <v>#N/A</v>
      </c>
      <c r="Q279" t="e">
        <f>_xlfn.XLOOKUP(O279,EGPro!A:A,EGPro!C:C)</f>
        <v>#N/A</v>
      </c>
    </row>
    <row r="280" spans="1:17" x14ac:dyDescent="0.45">
      <c r="A280" s="3" t="str">
        <f>配列!B280</f>
        <v>L2NPM-3</v>
      </c>
      <c r="B280" s="3" t="str">
        <f>_xlfn.XLOOKUP(A280,対応表!A:A,対応表!B:B)</f>
        <v>L2-NPM03</v>
      </c>
      <c r="C280" s="3">
        <f>配列!C280</f>
        <v>2</v>
      </c>
      <c r="D280" s="3" t="str">
        <f>IF(配列!E280="",RIGHT(配列!D280&amp;配列!E280,4)&amp;"L",RIGHT(配列!D280&amp;配列!E280,5))</f>
        <v>0015L</v>
      </c>
      <c r="E280" s="3" t="str">
        <f t="shared" si="16"/>
        <v>L2-NPM030015L9000065602</v>
      </c>
      <c r="F280" s="3" t="str">
        <f>_xlfn.XLOOKUP(E280,セットアップレポート_紐づけ用!A:A,セットアップレポート_紐づけ用!J:J)</f>
        <v>9000065602 101208</v>
      </c>
      <c r="G280" s="3">
        <f>_xlfn.XLOOKUP(E280,セットアップレポート_紐づけ用!A:A,セットアップレポート_紐づけ用!V:V)</f>
        <v>0</v>
      </c>
      <c r="H280" s="3">
        <f t="shared" si="19"/>
        <v>6</v>
      </c>
      <c r="I280" t="str">
        <f>IF(J280=0,"",IF(配列!E280="",マクロ実行!$A$16 &amp;" T"&amp;H280&amp;"-"&amp;RIGHT(配列!D280&amp;配列!E280,2),マクロ実行!$A$16 &amp;" T"&amp;H280&amp;"-"&amp;RIGHT(配列!D280&amp;配列!E280,3)))</f>
        <v>TEC56 T6-15L</v>
      </c>
      <c r="J280">
        <f>配列!F280</f>
        <v>9000065602</v>
      </c>
      <c r="K280" s="2">
        <f>_xlfn.XLOOKUP(E280,セットアップレポート_紐づけ用!A:A,セットアップレポート_紐づけ用!R:R)</f>
        <v>45950.727743055555</v>
      </c>
      <c r="L280" t="str">
        <f t="shared" si="17"/>
        <v>9000065602 101208</v>
      </c>
      <c r="M280">
        <f>_xlfn.XLOOKUP(L280,EGPro!A:A,EGPro!D:D)</f>
        <v>858</v>
      </c>
      <c r="N280">
        <f>_xlfn.XLOOKUP(L280,EGPro!A:A,EGPro!C:C)</f>
        <v>2000</v>
      </c>
      <c r="O280">
        <f t="shared" si="18"/>
        <v>0</v>
      </c>
      <c r="P280" t="e">
        <f>_xlfn.XLOOKUP(O280,EGPro!A:A,EGPro!D:D)</f>
        <v>#N/A</v>
      </c>
      <c r="Q280" t="e">
        <f>_xlfn.XLOOKUP(O280,EGPro!A:A,EGPro!C:C)</f>
        <v>#N/A</v>
      </c>
    </row>
    <row r="281" spans="1:17" x14ac:dyDescent="0.45">
      <c r="A281" s="3" t="str">
        <f>配列!B281</f>
        <v>L2NPM-3</v>
      </c>
      <c r="B281" s="3" t="str">
        <f>_xlfn.XLOOKUP(A281,対応表!A:A,対応表!B:B)</f>
        <v>L2-NPM03</v>
      </c>
      <c r="C281" s="3">
        <f>配列!C281</f>
        <v>2</v>
      </c>
      <c r="D281" s="3" t="str">
        <f>IF(配列!E281="",RIGHT(配列!D281&amp;配列!E281,4)&amp;"L",RIGHT(配列!D281&amp;配列!E281,5))</f>
        <v>0015R</v>
      </c>
      <c r="E281" s="3" t="str">
        <f t="shared" si="16"/>
        <v>L2-NPM030015R9000060617</v>
      </c>
      <c r="F281" s="3" t="str">
        <f>_xlfn.XLOOKUP(E281,セットアップレポート_紐づけ用!A:A,セットアップレポート_紐づけ用!J:J)</f>
        <v>9000060617 100153</v>
      </c>
      <c r="G281" s="3">
        <f>_xlfn.XLOOKUP(E281,セットアップレポート_紐づけ用!A:A,セットアップレポート_紐づけ用!V:V)</f>
        <v>0</v>
      </c>
      <c r="H281" s="3">
        <f t="shared" si="19"/>
        <v>6</v>
      </c>
      <c r="I281" t="str">
        <f>IF(J281=0,"",IF(配列!E281="",マクロ実行!$A$16 &amp;" T"&amp;H281&amp;"-"&amp;RIGHT(配列!D281&amp;配列!E281,2),マクロ実行!$A$16 &amp;" T"&amp;H281&amp;"-"&amp;RIGHT(配列!D281&amp;配列!E281,3)))</f>
        <v>TEC56 T6-15R</v>
      </c>
      <c r="J281">
        <f>配列!F281</f>
        <v>9000060617</v>
      </c>
      <c r="K281" s="2">
        <f>_xlfn.XLOOKUP(E281,セットアップレポート_紐づけ用!A:A,セットアップレポート_紐づけ用!R:R)</f>
        <v>45930.453530092593</v>
      </c>
      <c r="L281" t="str">
        <f t="shared" si="17"/>
        <v>9000060617 100153</v>
      </c>
      <c r="M281">
        <f>_xlfn.XLOOKUP(L281,EGPro!A:A,EGPro!D:D)</f>
        <v>3232</v>
      </c>
      <c r="N281">
        <f>_xlfn.XLOOKUP(L281,EGPro!A:A,EGPro!C:C)</f>
        <v>4000</v>
      </c>
      <c r="O281">
        <f t="shared" si="18"/>
        <v>0</v>
      </c>
      <c r="P281" t="e">
        <f>_xlfn.XLOOKUP(O281,EGPro!A:A,EGPro!D:D)</f>
        <v>#N/A</v>
      </c>
      <c r="Q281" t="e">
        <f>_xlfn.XLOOKUP(O281,EGPro!A:A,EGPro!C:C)</f>
        <v>#N/A</v>
      </c>
    </row>
    <row r="282" spans="1:17" x14ac:dyDescent="0.45">
      <c r="A282" s="3" t="str">
        <f>配列!B282</f>
        <v>L2NPM-3</v>
      </c>
      <c r="B282" s="3" t="str">
        <f>_xlfn.XLOOKUP(A282,対応表!A:A,対応表!B:B)</f>
        <v>L2-NPM03</v>
      </c>
      <c r="C282" s="3">
        <f>配列!C282</f>
        <v>2</v>
      </c>
      <c r="D282" s="3" t="str">
        <f>IF(配列!E282="",RIGHT(配列!D282&amp;配列!E282,4)&amp;"L",RIGHT(配列!D282&amp;配列!E282,5))</f>
        <v>0016L</v>
      </c>
      <c r="E282" s="3" t="str">
        <f t="shared" si="16"/>
        <v>L2-NPM030016L661366</v>
      </c>
      <c r="F282" s="3" t="str">
        <f>_xlfn.XLOOKUP(E282,セットアップレポート_紐づけ用!A:A,セットアップレポート_紐づけ用!J:J)</f>
        <v>661366 100507</v>
      </c>
      <c r="G282" s="3">
        <f>_xlfn.XLOOKUP(E282,セットアップレポート_紐づけ用!A:A,セットアップレポート_紐づけ用!V:V)</f>
        <v>0</v>
      </c>
      <c r="H282" s="3">
        <f t="shared" si="19"/>
        <v>6</v>
      </c>
      <c r="I282" t="str">
        <f>IF(J282=0,"",IF(配列!E282="",マクロ実行!$A$16 &amp;" T"&amp;H282&amp;"-"&amp;RIGHT(配列!D282&amp;配列!E282,2),マクロ実行!$A$16 &amp;" T"&amp;H282&amp;"-"&amp;RIGHT(配列!D282&amp;配列!E282,3)))</f>
        <v>TEC56 T6-16L</v>
      </c>
      <c r="J282">
        <f>配列!F282</f>
        <v>661366</v>
      </c>
      <c r="K282" s="2">
        <f>_xlfn.XLOOKUP(E282,セットアップレポート_紐づけ用!A:A,セットアップレポート_紐づけ用!R:R)</f>
        <v>45950.727743055555</v>
      </c>
      <c r="L282" t="str">
        <f t="shared" si="17"/>
        <v xml:space="preserve">    661366 100507</v>
      </c>
      <c r="M282">
        <f>_xlfn.XLOOKUP(L282,EGPro!A:A,EGPro!D:D)</f>
        <v>4058</v>
      </c>
      <c r="N282">
        <f>_xlfn.XLOOKUP(L282,EGPro!A:A,EGPro!C:C)</f>
        <v>5000</v>
      </c>
      <c r="O282">
        <f t="shared" si="18"/>
        <v>0</v>
      </c>
      <c r="P282" t="e">
        <f>_xlfn.XLOOKUP(O282,EGPro!A:A,EGPro!D:D)</f>
        <v>#N/A</v>
      </c>
      <c r="Q282" t="e">
        <f>_xlfn.XLOOKUP(O282,EGPro!A:A,EGPro!C:C)</f>
        <v>#N/A</v>
      </c>
    </row>
    <row r="283" spans="1:17" x14ac:dyDescent="0.45">
      <c r="A283" s="3" t="str">
        <f>配列!B283</f>
        <v>L2NPM-3</v>
      </c>
      <c r="B283" s="3" t="str">
        <f>_xlfn.XLOOKUP(A283,対応表!A:A,対応表!B:B)</f>
        <v>L2-NPM03</v>
      </c>
      <c r="C283" s="3">
        <f>配列!C283</f>
        <v>2</v>
      </c>
      <c r="D283" s="3" t="str">
        <f>IF(配列!E283="",RIGHT(配列!D283&amp;配列!E283,4)&amp;"L",RIGHT(配列!D283&amp;配列!E283,5))</f>
        <v>0016R</v>
      </c>
      <c r="E283" s="3" t="str">
        <f t="shared" si="16"/>
        <v>L2-NPM030016R9000066595</v>
      </c>
      <c r="F283" s="3" t="str">
        <f>_xlfn.XLOOKUP(E283,セットアップレポート_紐づけ用!A:A,セットアップレポート_紐づけ用!J:J)</f>
        <v>9000066595 101601</v>
      </c>
      <c r="G283" s="3">
        <f>_xlfn.XLOOKUP(E283,セットアップレポート_紐づけ用!A:A,セットアップレポート_紐づけ用!V:V)</f>
        <v>0</v>
      </c>
      <c r="H283" s="3">
        <f t="shared" si="19"/>
        <v>6</v>
      </c>
      <c r="I283" t="str">
        <f>IF(J283=0,"",IF(配列!E283="",マクロ実行!$A$16 &amp;" T"&amp;H283&amp;"-"&amp;RIGHT(配列!D283&amp;配列!E283,2),マクロ実行!$A$16 &amp;" T"&amp;H283&amp;"-"&amp;RIGHT(配列!D283&amp;配列!E283,3)))</f>
        <v>TEC56 T6-16R</v>
      </c>
      <c r="J283">
        <f>配列!F283</f>
        <v>9000066595</v>
      </c>
      <c r="K283" s="2">
        <f>_xlfn.XLOOKUP(E283,セットアップレポート_紐づけ用!A:A,セットアップレポート_紐づけ用!R:R)</f>
        <v>45950.727743055555</v>
      </c>
      <c r="L283" t="str">
        <f t="shared" si="17"/>
        <v>9000066595 101601</v>
      </c>
      <c r="M283">
        <f>_xlfn.XLOOKUP(L283,EGPro!A:A,EGPro!D:D)</f>
        <v>876</v>
      </c>
      <c r="N283">
        <f>_xlfn.XLOOKUP(L283,EGPro!A:A,EGPro!C:C)</f>
        <v>4000</v>
      </c>
      <c r="O283">
        <f t="shared" si="18"/>
        <v>0</v>
      </c>
      <c r="P283" t="e">
        <f>_xlfn.XLOOKUP(O283,EGPro!A:A,EGPro!D:D)</f>
        <v>#N/A</v>
      </c>
      <c r="Q283" t="e">
        <f>_xlfn.XLOOKUP(O283,EGPro!A:A,EGPro!C:C)</f>
        <v>#N/A</v>
      </c>
    </row>
    <row r="284" spans="1:17" x14ac:dyDescent="0.45">
      <c r="A284" s="3" t="str">
        <f>配列!B284</f>
        <v>L2NPM-3</v>
      </c>
      <c r="B284" s="3" t="str">
        <f>_xlfn.XLOOKUP(A284,対応表!A:A,対応表!B:B)</f>
        <v>L2-NPM03</v>
      </c>
      <c r="C284" s="3">
        <f>配列!C284</f>
        <v>2</v>
      </c>
      <c r="D284" s="3" t="str">
        <f>IF(配列!E284="",RIGHT(配列!D284&amp;配列!E284,4)&amp;"L",RIGHT(配列!D284&amp;配列!E284,5))</f>
        <v>0017L</v>
      </c>
      <c r="E284" s="3" t="str">
        <f t="shared" si="16"/>
        <v>L2-NPM030017L654605</v>
      </c>
      <c r="F284" s="3" t="str">
        <f>_xlfn.XLOOKUP(E284,セットアップレポート_紐づけ用!A:A,セットアップレポート_紐づけ用!J:J)</f>
        <v>654605 102073</v>
      </c>
      <c r="G284" s="3">
        <f>_xlfn.XLOOKUP(E284,セットアップレポート_紐づけ用!A:A,セットアップレポート_紐づけ用!V:V)</f>
        <v>0</v>
      </c>
      <c r="H284" s="3">
        <f t="shared" si="19"/>
        <v>6</v>
      </c>
      <c r="I284" t="str">
        <f>IF(J284=0,"",IF(配列!E284="",マクロ実行!$A$16 &amp;" T"&amp;H284&amp;"-"&amp;RIGHT(配列!D284&amp;配列!E284,2),マクロ実行!$A$16 &amp;" T"&amp;H284&amp;"-"&amp;RIGHT(配列!D284&amp;配列!E284,3)))</f>
        <v>TEC56 T6-17L</v>
      </c>
      <c r="J284">
        <f>配列!F284</f>
        <v>654605</v>
      </c>
      <c r="K284" s="2">
        <f>_xlfn.XLOOKUP(E284,セットアップレポート_紐づけ用!A:A,セットアップレポート_紐づけ用!R:R)</f>
        <v>45950.727743055555</v>
      </c>
      <c r="L284" t="str">
        <f t="shared" si="17"/>
        <v xml:space="preserve">    654605 102073</v>
      </c>
      <c r="M284">
        <f>_xlfn.XLOOKUP(L284,EGPro!A:A,EGPro!D:D)</f>
        <v>940</v>
      </c>
      <c r="N284">
        <f>_xlfn.XLOOKUP(L284,EGPro!A:A,EGPro!C:C)</f>
        <v>4000</v>
      </c>
      <c r="O284">
        <f t="shared" si="18"/>
        <v>0</v>
      </c>
      <c r="P284" t="e">
        <f>_xlfn.XLOOKUP(O284,EGPro!A:A,EGPro!D:D)</f>
        <v>#N/A</v>
      </c>
      <c r="Q284" t="e">
        <f>_xlfn.XLOOKUP(O284,EGPro!A:A,EGPro!C:C)</f>
        <v>#N/A</v>
      </c>
    </row>
    <row r="285" spans="1:17" x14ac:dyDescent="0.45">
      <c r="A285" s="3" t="str">
        <f>配列!B285</f>
        <v>L2NPM-3</v>
      </c>
      <c r="B285" s="3" t="str">
        <f>_xlfn.XLOOKUP(A285,対応表!A:A,対応表!B:B)</f>
        <v>L2-NPM03</v>
      </c>
      <c r="C285" s="3">
        <f>配列!C285</f>
        <v>2</v>
      </c>
      <c r="D285" s="3" t="str">
        <f>IF(配列!E285="",RIGHT(配列!D285&amp;配列!E285,4)&amp;"L",RIGHT(配列!D285&amp;配列!E285,5))</f>
        <v>0017R</v>
      </c>
      <c r="E285" s="3" t="str">
        <f t="shared" si="16"/>
        <v>L2-NPM030017R193238A</v>
      </c>
      <c r="F285" s="3" t="str">
        <f>_xlfn.XLOOKUP(E285,セットアップレポート_紐づけ用!A:A,セットアップレポート_紐づけ用!J:J)</f>
        <v>193238A100100</v>
      </c>
      <c r="G285" s="3">
        <f>_xlfn.XLOOKUP(E285,セットアップレポート_紐づけ用!A:A,セットアップレポート_紐づけ用!V:V)</f>
        <v>0</v>
      </c>
      <c r="H285" s="3">
        <f t="shared" si="19"/>
        <v>6</v>
      </c>
      <c r="I285" t="str">
        <f>IF(J285=0,"",IF(配列!E285="",マクロ実行!$A$16 &amp;" T"&amp;H285&amp;"-"&amp;RIGHT(配列!D285&amp;配列!E285,2),マクロ実行!$A$16 &amp;" T"&amp;H285&amp;"-"&amp;RIGHT(配列!D285&amp;配列!E285,3)))</f>
        <v>TEC56 T6-17R</v>
      </c>
      <c r="J285" t="str">
        <f>配列!F285</f>
        <v>193238A</v>
      </c>
      <c r="K285" s="2">
        <f>_xlfn.XLOOKUP(E285,セットアップレポート_紐づけ用!A:A,セットアップレポート_紐づけ用!R:R)</f>
        <v>45950.727743055555</v>
      </c>
      <c r="L285" t="str">
        <f t="shared" si="17"/>
        <v xml:space="preserve">    193238A100100</v>
      </c>
      <c r="M285">
        <f>_xlfn.XLOOKUP(L285,EGPro!A:A,EGPro!D:D)</f>
        <v>2432</v>
      </c>
      <c r="N285">
        <f>_xlfn.XLOOKUP(L285,EGPro!A:A,EGPro!C:C)</f>
        <v>3000</v>
      </c>
      <c r="O285">
        <f t="shared" si="18"/>
        <v>0</v>
      </c>
      <c r="P285" t="e">
        <f>_xlfn.XLOOKUP(O285,EGPro!A:A,EGPro!D:D)</f>
        <v>#N/A</v>
      </c>
      <c r="Q285" t="e">
        <f>_xlfn.XLOOKUP(O285,EGPro!A:A,EGPro!C:C)</f>
        <v>#N/A</v>
      </c>
    </row>
    <row r="286" spans="1:17" x14ac:dyDescent="0.45">
      <c r="A286" s="3" t="str">
        <f>配列!B286</f>
        <v>L2NPM-3</v>
      </c>
      <c r="B286" s="3" t="str">
        <f>_xlfn.XLOOKUP(A286,対応表!A:A,対応表!B:B)</f>
        <v>L2-NPM03</v>
      </c>
      <c r="C286" s="3">
        <f>配列!C286</f>
        <v>2</v>
      </c>
      <c r="D286" s="3" t="str">
        <f>IF(配列!E286="",RIGHT(配列!D286&amp;配列!E286,4)&amp;"L",RIGHT(配列!D286&amp;配列!E286,5))</f>
        <v>0018L</v>
      </c>
      <c r="E286" s="3" t="str">
        <f t="shared" si="16"/>
        <v>L2-NPM030018L9000066937</v>
      </c>
      <c r="F286" s="3" t="str">
        <f>_xlfn.XLOOKUP(E286,セットアップレポート_紐づけ用!A:A,セットアップレポート_紐づけ用!J:J)</f>
        <v>9000066937 101008</v>
      </c>
      <c r="G286" s="3" t="str">
        <f>_xlfn.XLOOKUP(E286,セットアップレポート_紐づけ用!A:A,セットアップレポート_紐づけ用!V:V)</f>
        <v>9000066937 101013</v>
      </c>
      <c r="H286" s="3">
        <f t="shared" si="19"/>
        <v>6</v>
      </c>
      <c r="I286" t="str">
        <f>IF(J286=0,"",IF(配列!E286="",マクロ実行!$A$16 &amp;" T"&amp;H286&amp;"-"&amp;RIGHT(配列!D286&amp;配列!E286,2),マクロ実行!$A$16 &amp;" T"&amp;H286&amp;"-"&amp;RIGHT(配列!D286&amp;配列!E286,3)))</f>
        <v>TEC56 T6-18L</v>
      </c>
      <c r="J286">
        <f>配列!F286</f>
        <v>9000066937</v>
      </c>
      <c r="K286" s="2">
        <f>_xlfn.XLOOKUP(E286,セットアップレポート_紐づけ用!A:A,セットアップレポート_紐づけ用!R:R)</f>
        <v>45950.727743055555</v>
      </c>
      <c r="L286" t="str">
        <f t="shared" si="17"/>
        <v>9000066937 101008</v>
      </c>
      <c r="M286">
        <f>_xlfn.XLOOKUP(L286,EGPro!A:A,EGPro!D:D)</f>
        <v>452</v>
      </c>
      <c r="N286">
        <f>_xlfn.XLOOKUP(L286,EGPro!A:A,EGPro!C:C)</f>
        <v>2000</v>
      </c>
      <c r="O286" t="str">
        <f t="shared" si="18"/>
        <v>9000066937 101013</v>
      </c>
      <c r="P286">
        <f>_xlfn.XLOOKUP(O286,EGPro!A:A,EGPro!D:D)</f>
        <v>2000</v>
      </c>
      <c r="Q286">
        <f>_xlfn.XLOOKUP(O286,EGPro!A:A,EGPro!C:C)</f>
        <v>2000</v>
      </c>
    </row>
    <row r="287" spans="1:17" x14ac:dyDescent="0.45">
      <c r="A287" s="3" t="str">
        <f>配列!B287</f>
        <v>L2NPM-3</v>
      </c>
      <c r="B287" s="3" t="str">
        <f>_xlfn.XLOOKUP(A287,対応表!A:A,対応表!B:B)</f>
        <v>L2-NPM03</v>
      </c>
      <c r="C287" s="3">
        <f>配列!C287</f>
        <v>2</v>
      </c>
      <c r="D287" s="3" t="str">
        <f>IF(配列!E287="",RIGHT(配列!D287&amp;配列!E287,4)&amp;"L",RIGHT(配列!D287&amp;配列!E287,5))</f>
        <v>0018R</v>
      </c>
      <c r="E287" s="3" t="str">
        <f t="shared" si="16"/>
        <v>L2-NPM030018R513517</v>
      </c>
      <c r="F287" s="3" t="str">
        <f>_xlfn.XLOOKUP(E287,セットアップレポート_紐づけ用!A:A,セットアップレポート_紐づけ用!J:J)</f>
        <v>513517 101531</v>
      </c>
      <c r="G287" s="3">
        <f>_xlfn.XLOOKUP(E287,セットアップレポート_紐づけ用!A:A,セットアップレポート_紐づけ用!V:V)</f>
        <v>0</v>
      </c>
      <c r="H287" s="3">
        <f t="shared" si="19"/>
        <v>6</v>
      </c>
      <c r="I287" t="str">
        <f>IF(J287=0,"",IF(配列!E287="",マクロ実行!$A$16 &amp;" T"&amp;H287&amp;"-"&amp;RIGHT(配列!D287&amp;配列!E287,2),マクロ実行!$A$16 &amp;" T"&amp;H287&amp;"-"&amp;RIGHT(配列!D287&amp;配列!E287,3)))</f>
        <v>TEC56 T6-18R</v>
      </c>
      <c r="J287">
        <f>配列!F287</f>
        <v>513517</v>
      </c>
      <c r="K287" s="2">
        <f>_xlfn.XLOOKUP(E287,セットアップレポート_紐づけ用!A:A,セットアップレポート_紐づけ用!R:R)</f>
        <v>45950.727743055555</v>
      </c>
      <c r="L287" t="str">
        <f t="shared" si="17"/>
        <v xml:space="preserve">    513517 101531</v>
      </c>
      <c r="M287">
        <f>_xlfn.XLOOKUP(L287,EGPro!A:A,EGPro!D:D)</f>
        <v>1496</v>
      </c>
      <c r="N287">
        <f>_xlfn.XLOOKUP(L287,EGPro!A:A,EGPro!C:C)</f>
        <v>3000</v>
      </c>
      <c r="O287">
        <f t="shared" si="18"/>
        <v>0</v>
      </c>
      <c r="P287" t="e">
        <f>_xlfn.XLOOKUP(O287,EGPro!A:A,EGPro!D:D)</f>
        <v>#N/A</v>
      </c>
      <c r="Q287" t="e">
        <f>_xlfn.XLOOKUP(O287,EGPro!A:A,EGPro!C:C)</f>
        <v>#N/A</v>
      </c>
    </row>
    <row r="288" spans="1:17" x14ac:dyDescent="0.45">
      <c r="A288" s="3" t="str">
        <f>配列!B288</f>
        <v>L2NPM-3</v>
      </c>
      <c r="B288" s="3" t="str">
        <f>_xlfn.XLOOKUP(A288,対応表!A:A,対応表!B:B)</f>
        <v>L2-NPM03</v>
      </c>
      <c r="C288" s="3">
        <f>配列!C288</f>
        <v>2</v>
      </c>
      <c r="D288" s="3" t="str">
        <f>IF(配列!E288="",RIGHT(配列!D288&amp;配列!E288,4)&amp;"L",RIGHT(配列!D288&amp;配列!E288,5))</f>
        <v>0019L</v>
      </c>
      <c r="E288" s="3" t="str">
        <f t="shared" si="16"/>
        <v>L2-NPM030019L678794</v>
      </c>
      <c r="F288" s="3" t="str">
        <f>_xlfn.XLOOKUP(E288,セットアップレポート_紐づけ用!A:A,セットアップレポート_紐づけ用!J:J)</f>
        <v>678794 100118</v>
      </c>
      <c r="G288" s="3">
        <f>_xlfn.XLOOKUP(E288,セットアップレポート_紐づけ用!A:A,セットアップレポート_紐づけ用!V:V)</f>
        <v>0</v>
      </c>
      <c r="H288" s="3">
        <f t="shared" si="19"/>
        <v>6</v>
      </c>
      <c r="I288" t="str">
        <f>IF(J288=0,"",IF(配列!E288="",マクロ実行!$A$16 &amp;" T"&amp;H288&amp;"-"&amp;RIGHT(配列!D288&amp;配列!E288,2),マクロ実行!$A$16 &amp;" T"&amp;H288&amp;"-"&amp;RIGHT(配列!D288&amp;配列!E288,3)))</f>
        <v>TEC56 T6-19L</v>
      </c>
      <c r="J288">
        <f>配列!F288</f>
        <v>678794</v>
      </c>
      <c r="K288" s="2">
        <f>_xlfn.XLOOKUP(E288,セットアップレポート_紐づけ用!A:A,セットアップレポート_紐づけ用!R:R)</f>
        <v>45950.727743055555</v>
      </c>
      <c r="L288" t="str">
        <f t="shared" si="17"/>
        <v xml:space="preserve">    678794 100118</v>
      </c>
      <c r="M288">
        <f>_xlfn.XLOOKUP(L288,EGPro!A:A,EGPro!D:D)</f>
        <v>2524</v>
      </c>
      <c r="N288">
        <f>_xlfn.XLOOKUP(L288,EGPro!A:A,EGPro!C:C)</f>
        <v>4000</v>
      </c>
      <c r="O288">
        <f t="shared" si="18"/>
        <v>0</v>
      </c>
      <c r="P288" t="e">
        <f>_xlfn.XLOOKUP(O288,EGPro!A:A,EGPro!D:D)</f>
        <v>#N/A</v>
      </c>
      <c r="Q288" t="e">
        <f>_xlfn.XLOOKUP(O288,EGPro!A:A,EGPro!C:C)</f>
        <v>#N/A</v>
      </c>
    </row>
    <row r="289" spans="1:17" x14ac:dyDescent="0.45">
      <c r="A289" s="3" t="str">
        <f>配列!B289</f>
        <v>L2NPM-3</v>
      </c>
      <c r="B289" s="3" t="str">
        <f>_xlfn.XLOOKUP(A289,対応表!A:A,対応表!B:B)</f>
        <v>L2-NPM03</v>
      </c>
      <c r="C289" s="3">
        <f>配列!C289</f>
        <v>2</v>
      </c>
      <c r="D289" s="3" t="str">
        <f>IF(配列!E289="",RIGHT(配列!D289&amp;配列!E289,4)&amp;"L",RIGHT(配列!D289&amp;配列!E289,5))</f>
        <v>0019R</v>
      </c>
      <c r="E289" s="3" t="str">
        <f t="shared" si="16"/>
        <v>L2-NPM030019R9000066849</v>
      </c>
      <c r="F289" s="3" t="str">
        <f>_xlfn.XLOOKUP(E289,セットアップレポート_紐づけ用!A:A,セットアップレポート_紐づけ用!J:J)</f>
        <v>9000066849 104775</v>
      </c>
      <c r="G289" s="3" t="str">
        <f>_xlfn.XLOOKUP(E289,セットアップレポート_紐づけ用!A:A,セットアップレポート_紐づけ用!V:V)</f>
        <v>9000066849 104787</v>
      </c>
      <c r="H289" s="3">
        <f t="shared" si="19"/>
        <v>6</v>
      </c>
      <c r="I289" t="str">
        <f>IF(J289=0,"",IF(配列!E289="",マクロ実行!$A$16 &amp;" T"&amp;H289&amp;"-"&amp;RIGHT(配列!D289&amp;配列!E289,2),マクロ実行!$A$16 &amp;" T"&amp;H289&amp;"-"&amp;RIGHT(配列!D289&amp;配列!E289,3)))</f>
        <v>TEC56 T6-19R</v>
      </c>
      <c r="J289">
        <f>配列!F289</f>
        <v>9000066849</v>
      </c>
      <c r="K289" s="2">
        <f>_xlfn.XLOOKUP(E289,セットアップレポート_紐づけ用!A:A,セットアップレポート_紐づけ用!R:R)</f>
        <v>45950.727743055555</v>
      </c>
      <c r="L289" t="str">
        <f t="shared" si="17"/>
        <v>9000066849 104775</v>
      </c>
      <c r="M289">
        <f>_xlfn.XLOOKUP(L289,EGPro!A:A,EGPro!D:D)</f>
        <v>488</v>
      </c>
      <c r="N289">
        <f>_xlfn.XLOOKUP(L289,EGPro!A:A,EGPro!C:C)</f>
        <v>2000</v>
      </c>
      <c r="O289" t="str">
        <f t="shared" si="18"/>
        <v>9000066849 104787</v>
      </c>
      <c r="P289">
        <f>_xlfn.XLOOKUP(O289,EGPro!A:A,EGPro!D:D)</f>
        <v>2000</v>
      </c>
      <c r="Q289">
        <f>_xlfn.XLOOKUP(O289,EGPro!A:A,EGPro!C:C)</f>
        <v>2000</v>
      </c>
    </row>
    <row r="290" spans="1:17" x14ac:dyDescent="0.45">
      <c r="A290" s="3" t="str">
        <f>配列!B290</f>
        <v>L2NPM-3</v>
      </c>
      <c r="B290" s="3" t="str">
        <f>_xlfn.XLOOKUP(A290,対応表!A:A,対応表!B:B)</f>
        <v>L2-NPM03</v>
      </c>
      <c r="C290" s="3">
        <f>配列!C290</f>
        <v>2</v>
      </c>
      <c r="D290" s="3" t="str">
        <f>IF(配列!E290="",RIGHT(配列!D290&amp;配列!E290,4)&amp;"L",RIGHT(配列!D290&amp;配列!E290,5))</f>
        <v>0020L</v>
      </c>
      <c r="E290" s="3" t="str">
        <f t="shared" si="16"/>
        <v>L2-NPM030020L9000044952</v>
      </c>
      <c r="F290" s="3" t="str">
        <f>_xlfn.XLOOKUP(E290,セットアップレポート_紐づけ用!A:A,セットアップレポート_紐づけ用!J:J)</f>
        <v>9000044952 100172</v>
      </c>
      <c r="G290" s="3">
        <f>_xlfn.XLOOKUP(E290,セットアップレポート_紐づけ用!A:A,セットアップレポート_紐づけ用!V:V)</f>
        <v>0</v>
      </c>
      <c r="H290" s="3">
        <f t="shared" si="19"/>
        <v>6</v>
      </c>
      <c r="I290" t="str">
        <f>IF(J290=0,"",IF(配列!E290="",マクロ実行!$A$16 &amp;" T"&amp;H290&amp;"-"&amp;RIGHT(配列!D290&amp;配列!E290,2),マクロ実行!$A$16 &amp;" T"&amp;H290&amp;"-"&amp;RIGHT(配列!D290&amp;配列!E290,3)))</f>
        <v>TEC56 T6-20L</v>
      </c>
      <c r="J290">
        <f>配列!F290</f>
        <v>9000044952</v>
      </c>
      <c r="K290" s="2">
        <f>_xlfn.XLOOKUP(E290,セットアップレポート_紐づけ用!A:A,セットアップレポート_紐づけ用!R:R)</f>
        <v>45950.727743055555</v>
      </c>
      <c r="L290" t="str">
        <f t="shared" si="17"/>
        <v>9000044952 100172</v>
      </c>
      <c r="M290">
        <f>_xlfn.XLOOKUP(L290,EGPro!A:A,EGPro!D:D)</f>
        <v>2095</v>
      </c>
      <c r="N290">
        <f>_xlfn.XLOOKUP(L290,EGPro!A:A,EGPro!C:C)</f>
        <v>3000</v>
      </c>
      <c r="O290">
        <f t="shared" si="18"/>
        <v>0</v>
      </c>
      <c r="P290" t="e">
        <f>_xlfn.XLOOKUP(O290,EGPro!A:A,EGPro!D:D)</f>
        <v>#N/A</v>
      </c>
      <c r="Q290" t="e">
        <f>_xlfn.XLOOKUP(O290,EGPro!A:A,EGPro!C:C)</f>
        <v>#N/A</v>
      </c>
    </row>
    <row r="291" spans="1:17" x14ac:dyDescent="0.45">
      <c r="A291" s="3" t="str">
        <f>配列!B291</f>
        <v>L2NPM-3</v>
      </c>
      <c r="B291" s="3" t="str">
        <f>_xlfn.XLOOKUP(A291,対応表!A:A,対応表!B:B)</f>
        <v>L2-NPM03</v>
      </c>
      <c r="C291" s="3">
        <f>配列!C291</f>
        <v>2</v>
      </c>
      <c r="D291" s="3" t="str">
        <f>IF(配列!E291="",RIGHT(配列!D291&amp;配列!E291,4)&amp;"L",RIGHT(配列!D291&amp;配列!E291,5))</f>
        <v>0020R</v>
      </c>
      <c r="E291" s="3" t="str">
        <f t="shared" si="16"/>
        <v>L2-NPM030020R9000067544</v>
      </c>
      <c r="F291" s="3" t="str">
        <f>_xlfn.XLOOKUP(E291,セットアップレポート_紐づけ用!A:A,セットアップレポート_紐づけ用!J:J)</f>
        <v>9000067544 100683</v>
      </c>
      <c r="G291" s="3">
        <f>_xlfn.XLOOKUP(E291,セットアップレポート_紐づけ用!A:A,セットアップレポート_紐づけ用!V:V)</f>
        <v>0</v>
      </c>
      <c r="H291" s="3">
        <f t="shared" si="19"/>
        <v>6</v>
      </c>
      <c r="I291" t="str">
        <f>IF(J291=0,"",IF(配列!E291="",マクロ実行!$A$16 &amp;" T"&amp;H291&amp;"-"&amp;RIGHT(配列!D291&amp;配列!E291,2),マクロ実行!$A$16 &amp;" T"&amp;H291&amp;"-"&amp;RIGHT(配列!D291&amp;配列!E291,3)))</f>
        <v>TEC56 T6-20R</v>
      </c>
      <c r="J291">
        <f>配列!F291</f>
        <v>9000067544</v>
      </c>
      <c r="K291" s="2">
        <f>_xlfn.XLOOKUP(E291,セットアップレポート_紐づけ用!A:A,セットアップレポート_紐づけ用!R:R)</f>
        <v>45950.727743055555</v>
      </c>
      <c r="L291" t="str">
        <f t="shared" si="17"/>
        <v>9000067544 100683</v>
      </c>
      <c r="M291">
        <f>_xlfn.XLOOKUP(L291,EGPro!A:A,EGPro!D:D)</f>
        <v>1694</v>
      </c>
      <c r="N291">
        <f>_xlfn.XLOOKUP(L291,EGPro!A:A,EGPro!C:C)</f>
        <v>2000</v>
      </c>
      <c r="O291">
        <f t="shared" si="18"/>
        <v>0</v>
      </c>
      <c r="P291" t="e">
        <f>_xlfn.XLOOKUP(O291,EGPro!A:A,EGPro!D:D)</f>
        <v>#N/A</v>
      </c>
      <c r="Q291" t="e">
        <f>_xlfn.XLOOKUP(O291,EGPro!A:A,EGPro!C:C)</f>
        <v>#N/A</v>
      </c>
    </row>
    <row r="292" spans="1:17" x14ac:dyDescent="0.45">
      <c r="A292" s="3" t="str">
        <f>配列!B292</f>
        <v>L2NPM-3</v>
      </c>
      <c r="B292" s="3" t="str">
        <f>_xlfn.XLOOKUP(A292,対応表!A:A,対応表!B:B)</f>
        <v>L2-NPM03</v>
      </c>
      <c r="C292" s="3">
        <f>配列!C292</f>
        <v>2</v>
      </c>
      <c r="D292" s="3" t="str">
        <f>IF(配列!E292="",RIGHT(配列!D292&amp;配列!E292,4)&amp;"L",RIGHT(配列!D292&amp;配列!E292,5))</f>
        <v>0021L</v>
      </c>
      <c r="E292" s="3" t="str">
        <f t="shared" si="16"/>
        <v>L2-NPM030021L667217A</v>
      </c>
      <c r="F292" s="3" t="str">
        <f>_xlfn.XLOOKUP(E292,セットアップレポート_紐づけ用!A:A,セットアップレポート_紐づけ用!J:J)</f>
        <v>667217A100171</v>
      </c>
      <c r="G292" s="3">
        <f>_xlfn.XLOOKUP(E292,セットアップレポート_紐づけ用!A:A,セットアップレポート_紐づけ用!V:V)</f>
        <v>0</v>
      </c>
      <c r="H292" s="3">
        <f t="shared" si="19"/>
        <v>6</v>
      </c>
      <c r="I292" t="str">
        <f>IF(J292=0,"",IF(配列!E292="",マクロ実行!$A$16 &amp;" T"&amp;H292&amp;"-"&amp;RIGHT(配列!D292&amp;配列!E292,2),マクロ実行!$A$16 &amp;" T"&amp;H292&amp;"-"&amp;RIGHT(配列!D292&amp;配列!E292,3)))</f>
        <v>TEC56 T6-21L</v>
      </c>
      <c r="J292" t="str">
        <f>配列!F292</f>
        <v>667217A</v>
      </c>
      <c r="K292" s="2">
        <f>_xlfn.XLOOKUP(E292,セットアップレポート_紐づけ用!A:A,セットアップレポート_紐づけ用!R:R)</f>
        <v>45950.727743055555</v>
      </c>
      <c r="L292" t="str">
        <f t="shared" si="17"/>
        <v xml:space="preserve">    667217A100171</v>
      </c>
      <c r="M292">
        <f>_xlfn.XLOOKUP(L292,EGPro!A:A,EGPro!D:D)</f>
        <v>1854</v>
      </c>
      <c r="N292">
        <f>_xlfn.XLOOKUP(L292,EGPro!A:A,EGPro!C:C)</f>
        <v>5000</v>
      </c>
      <c r="O292">
        <f t="shared" si="18"/>
        <v>0</v>
      </c>
      <c r="P292" t="e">
        <f>_xlfn.XLOOKUP(O292,EGPro!A:A,EGPro!D:D)</f>
        <v>#N/A</v>
      </c>
      <c r="Q292" t="e">
        <f>_xlfn.XLOOKUP(O292,EGPro!A:A,EGPro!C:C)</f>
        <v>#N/A</v>
      </c>
    </row>
    <row r="293" spans="1:17" x14ac:dyDescent="0.45">
      <c r="A293" s="3" t="str">
        <f>配列!B293</f>
        <v>L2NPM-3</v>
      </c>
      <c r="B293" s="3" t="str">
        <f>_xlfn.XLOOKUP(A293,対応表!A:A,対応表!B:B)</f>
        <v>L2-NPM03</v>
      </c>
      <c r="C293" s="3">
        <f>配列!C293</f>
        <v>2</v>
      </c>
      <c r="D293" s="3" t="str">
        <f>IF(配列!E293="",RIGHT(配列!D293&amp;配列!E293,4)&amp;"L",RIGHT(配列!D293&amp;配列!E293,5))</f>
        <v>0021R</v>
      </c>
      <c r="E293" s="3" t="str">
        <f t="shared" si="16"/>
        <v>L2-NPM030021R670873</v>
      </c>
      <c r="F293" s="3" t="str">
        <f>_xlfn.XLOOKUP(E293,セットアップレポート_紐づけ用!A:A,セットアップレポート_紐づけ用!J:J)</f>
        <v>670873 100163</v>
      </c>
      <c r="G293" s="3">
        <f>_xlfn.XLOOKUP(E293,セットアップレポート_紐づけ用!A:A,セットアップレポート_紐づけ用!V:V)</f>
        <v>0</v>
      </c>
      <c r="H293" s="3">
        <f t="shared" si="19"/>
        <v>6</v>
      </c>
      <c r="I293" t="str">
        <f>IF(J293=0,"",IF(配列!E293="",マクロ実行!$A$16 &amp;" T"&amp;H293&amp;"-"&amp;RIGHT(配列!D293&amp;配列!E293,2),マクロ実行!$A$16 &amp;" T"&amp;H293&amp;"-"&amp;RIGHT(配列!D293&amp;配列!E293,3)))</f>
        <v>TEC56 T6-21R</v>
      </c>
      <c r="J293">
        <f>配列!F293</f>
        <v>670873</v>
      </c>
      <c r="K293" s="2">
        <f>_xlfn.XLOOKUP(E293,セットアップレポート_紐づけ用!A:A,セットアップレポート_紐づけ用!R:R)</f>
        <v>45950.727743055555</v>
      </c>
      <c r="L293" t="str">
        <f t="shared" si="17"/>
        <v xml:space="preserve">    670873 100163</v>
      </c>
      <c r="M293">
        <f>_xlfn.XLOOKUP(L293,EGPro!A:A,EGPro!D:D)</f>
        <v>2661</v>
      </c>
      <c r="N293">
        <f>_xlfn.XLOOKUP(L293,EGPro!A:A,EGPro!C:C)</f>
        <v>3000</v>
      </c>
      <c r="O293">
        <f t="shared" si="18"/>
        <v>0</v>
      </c>
      <c r="P293" t="e">
        <f>_xlfn.XLOOKUP(O293,EGPro!A:A,EGPro!D:D)</f>
        <v>#N/A</v>
      </c>
      <c r="Q293" t="e">
        <f>_xlfn.XLOOKUP(O293,EGPro!A:A,EGPro!C:C)</f>
        <v>#N/A</v>
      </c>
    </row>
    <row r="294" spans="1:17" x14ac:dyDescent="0.45">
      <c r="A294" s="3" t="str">
        <f>配列!B294</f>
        <v>L2NPM-3</v>
      </c>
      <c r="B294" s="3" t="str">
        <f>_xlfn.XLOOKUP(A294,対応表!A:A,対応表!B:B)</f>
        <v>L2-NPM03</v>
      </c>
      <c r="C294" s="3">
        <f>配列!C294</f>
        <v>2</v>
      </c>
      <c r="D294" s="3" t="str">
        <f>IF(配列!E294="",RIGHT(配列!D294&amp;配列!E294,4)&amp;"L",RIGHT(配列!D294&amp;配列!E294,5))</f>
        <v>0022L</v>
      </c>
      <c r="E294" s="3" t="str">
        <f t="shared" si="16"/>
        <v>L2-NPM030022L667342A</v>
      </c>
      <c r="F294" s="3" t="str">
        <f>_xlfn.XLOOKUP(E294,セットアップレポート_紐づけ用!A:A,セットアップレポート_紐づけ用!J:J)</f>
        <v>667342A100221</v>
      </c>
      <c r="G294" s="3">
        <f>_xlfn.XLOOKUP(E294,セットアップレポート_紐づけ用!A:A,セットアップレポート_紐づけ用!V:V)</f>
        <v>0</v>
      </c>
      <c r="H294" s="3">
        <f t="shared" si="19"/>
        <v>6</v>
      </c>
      <c r="I294" t="str">
        <f>IF(J294=0,"",IF(配列!E294="",マクロ実行!$A$16 &amp;" T"&amp;H294&amp;"-"&amp;RIGHT(配列!D294&amp;配列!E294,2),マクロ実行!$A$16 &amp;" T"&amp;H294&amp;"-"&amp;RIGHT(配列!D294&amp;配列!E294,3)))</f>
        <v>TEC56 T6-22L</v>
      </c>
      <c r="J294" t="str">
        <f>配列!F294</f>
        <v>667342A</v>
      </c>
      <c r="K294" s="2">
        <f>_xlfn.XLOOKUP(E294,セットアップレポート_紐づけ用!A:A,セットアップレポート_紐づけ用!R:R)</f>
        <v>45950.727743055555</v>
      </c>
      <c r="L294" t="str">
        <f t="shared" si="17"/>
        <v xml:space="preserve">    667342A100221</v>
      </c>
      <c r="M294">
        <f>_xlfn.XLOOKUP(L294,EGPro!A:A,EGPro!D:D)</f>
        <v>2482</v>
      </c>
      <c r="N294">
        <f>_xlfn.XLOOKUP(L294,EGPro!A:A,EGPro!C:C)</f>
        <v>5000</v>
      </c>
      <c r="O294">
        <f t="shared" si="18"/>
        <v>0</v>
      </c>
      <c r="P294" t="e">
        <f>_xlfn.XLOOKUP(O294,EGPro!A:A,EGPro!D:D)</f>
        <v>#N/A</v>
      </c>
      <c r="Q294" t="e">
        <f>_xlfn.XLOOKUP(O294,EGPro!A:A,EGPro!C:C)</f>
        <v>#N/A</v>
      </c>
    </row>
    <row r="295" spans="1:17" x14ac:dyDescent="0.45">
      <c r="A295" s="3" t="str">
        <f>配列!B295</f>
        <v>L2NPM-3</v>
      </c>
      <c r="B295" s="3" t="str">
        <f>_xlfn.XLOOKUP(A295,対応表!A:A,対応表!B:B)</f>
        <v>L2-NPM03</v>
      </c>
      <c r="C295" s="3">
        <f>配列!C295</f>
        <v>2</v>
      </c>
      <c r="D295" s="3" t="str">
        <f>IF(配列!E295="",RIGHT(配列!D295&amp;配列!E295,4)&amp;"L",RIGHT(配列!D295&amp;配列!E295,5))</f>
        <v>0022R</v>
      </c>
      <c r="E295" s="3" t="str">
        <f t="shared" si="16"/>
        <v>L2-NPM030022R9000066712</v>
      </c>
      <c r="F295" s="3" t="str">
        <f>_xlfn.XLOOKUP(E295,セットアップレポート_紐づけ用!A:A,セットアップレポート_紐づけ用!J:J)</f>
        <v>9000066712 100929</v>
      </c>
      <c r="G295" s="3" t="str">
        <f>_xlfn.XLOOKUP(E295,セットアップレポート_紐づけ用!A:A,セットアップレポート_紐づけ用!V:V)</f>
        <v>9000066712 101133</v>
      </c>
      <c r="H295" s="3">
        <f t="shared" si="19"/>
        <v>6</v>
      </c>
      <c r="I295" t="str">
        <f>IF(J295=0,"",IF(配列!E295="",マクロ実行!$A$16 &amp;" T"&amp;H295&amp;"-"&amp;RIGHT(配列!D295&amp;配列!E295,2),マクロ実行!$A$16 &amp;" T"&amp;H295&amp;"-"&amp;RIGHT(配列!D295&amp;配列!E295,3)))</f>
        <v>TEC56 T6-22R</v>
      </c>
      <c r="J295">
        <f>配列!F295</f>
        <v>9000066712</v>
      </c>
      <c r="K295" s="2">
        <f>_xlfn.XLOOKUP(E295,セットアップレポート_紐づけ用!A:A,セットアップレポート_紐づけ用!R:R)</f>
        <v>45950.727743055555</v>
      </c>
      <c r="L295" t="str">
        <f t="shared" si="17"/>
        <v>9000066712 100929</v>
      </c>
      <c r="M295">
        <f>_xlfn.XLOOKUP(L295,EGPro!A:A,EGPro!D:D)</f>
        <v>252</v>
      </c>
      <c r="N295">
        <f>_xlfn.XLOOKUP(L295,EGPro!A:A,EGPro!C:C)</f>
        <v>2000</v>
      </c>
      <c r="O295" t="str">
        <f t="shared" si="18"/>
        <v>9000066712 101133</v>
      </c>
      <c r="P295">
        <f>_xlfn.XLOOKUP(O295,EGPro!A:A,EGPro!D:D)</f>
        <v>2000</v>
      </c>
      <c r="Q295">
        <f>_xlfn.XLOOKUP(O295,EGPro!A:A,EGPro!C:C)</f>
        <v>2000</v>
      </c>
    </row>
    <row r="296" spans="1:17" x14ac:dyDescent="0.45">
      <c r="A296" s="3" t="str">
        <f>配列!B296</f>
        <v>L2NPM-3</v>
      </c>
      <c r="B296" s="3" t="str">
        <f>_xlfn.XLOOKUP(A296,対応表!A:A,対応表!B:B)</f>
        <v>L2-NPM03</v>
      </c>
      <c r="C296" s="3">
        <f>配列!C296</f>
        <v>2</v>
      </c>
      <c r="D296" s="3" t="str">
        <f>IF(配列!E296="",RIGHT(配列!D296&amp;配列!E296,4)&amp;"L",RIGHT(配列!D296&amp;配列!E296,5))</f>
        <v>0023L</v>
      </c>
      <c r="E296" s="3" t="str">
        <f t="shared" si="16"/>
        <v>L2-NPM030023L9000066606</v>
      </c>
      <c r="F296" s="3" t="str">
        <f>_xlfn.XLOOKUP(E296,セットアップレポート_紐づけ用!A:A,セットアップレポート_紐づけ用!J:J)</f>
        <v>9000066606 101408</v>
      </c>
      <c r="G296" s="3" t="str">
        <f>_xlfn.XLOOKUP(E296,セットアップレポート_紐づけ用!A:A,セットアップレポート_紐づけ用!V:V)</f>
        <v>9000066606 101430</v>
      </c>
      <c r="H296" s="3">
        <f t="shared" si="19"/>
        <v>6</v>
      </c>
      <c r="I296" t="str">
        <f>IF(J296=0,"",IF(配列!E296="",マクロ実行!$A$16 &amp;" T"&amp;H296&amp;"-"&amp;RIGHT(配列!D296&amp;配列!E296,2),マクロ実行!$A$16 &amp;" T"&amp;H296&amp;"-"&amp;RIGHT(配列!D296&amp;配列!E296,3)))</f>
        <v>TEC56 T6-23L</v>
      </c>
      <c r="J296">
        <f>配列!F296</f>
        <v>9000066606</v>
      </c>
      <c r="K296" s="2">
        <f>_xlfn.XLOOKUP(E296,セットアップレポート_紐づけ用!A:A,セットアップレポート_紐づけ用!R:R)</f>
        <v>45950.727743055555</v>
      </c>
      <c r="L296" t="str">
        <f t="shared" si="17"/>
        <v>9000066606 101408</v>
      </c>
      <c r="M296">
        <f>_xlfn.XLOOKUP(L296,EGPro!A:A,EGPro!D:D)</f>
        <v>498</v>
      </c>
      <c r="N296">
        <f>_xlfn.XLOOKUP(L296,EGPro!A:A,EGPro!C:C)</f>
        <v>1000</v>
      </c>
      <c r="O296" t="str">
        <f t="shared" si="18"/>
        <v>9000066606 101430</v>
      </c>
      <c r="P296">
        <f>_xlfn.XLOOKUP(O296,EGPro!A:A,EGPro!D:D)</f>
        <v>1000</v>
      </c>
      <c r="Q296">
        <f>_xlfn.XLOOKUP(O296,EGPro!A:A,EGPro!C:C)</f>
        <v>1000</v>
      </c>
    </row>
    <row r="297" spans="1:17" x14ac:dyDescent="0.45">
      <c r="A297" s="3" t="str">
        <f>配列!B297</f>
        <v>L2NPM-3</v>
      </c>
      <c r="B297" s="3" t="str">
        <f>_xlfn.XLOOKUP(A297,対応表!A:A,対応表!B:B)</f>
        <v>L2-NPM03</v>
      </c>
      <c r="C297" s="3">
        <f>配列!C297</f>
        <v>2</v>
      </c>
      <c r="D297" s="3" t="str">
        <f>IF(配列!E297="",RIGHT(配列!D297&amp;配列!E297,4)&amp;"L",RIGHT(配列!D297&amp;配列!E297,5))</f>
        <v>0023R</v>
      </c>
      <c r="E297" s="3" t="str">
        <f t="shared" si="16"/>
        <v>L2-NPM030023R668769A</v>
      </c>
      <c r="F297" s="3" t="str">
        <f>_xlfn.XLOOKUP(E297,セットアップレポート_紐づけ用!A:A,セットアップレポート_紐づけ用!J:J)</f>
        <v>668769A101831</v>
      </c>
      <c r="G297" s="3">
        <f>_xlfn.XLOOKUP(E297,セットアップレポート_紐づけ用!A:A,セットアップレポート_紐づけ用!V:V)</f>
        <v>0</v>
      </c>
      <c r="H297" s="3">
        <f t="shared" si="19"/>
        <v>6</v>
      </c>
      <c r="I297" t="str">
        <f>IF(J297=0,"",IF(配列!E297="",マクロ実行!$A$16 &amp;" T"&amp;H297&amp;"-"&amp;RIGHT(配列!D297&amp;配列!E297,2),マクロ実行!$A$16 &amp;" T"&amp;H297&amp;"-"&amp;RIGHT(配列!D297&amp;配列!E297,3)))</f>
        <v>TEC56 T6-23R</v>
      </c>
      <c r="J297" t="str">
        <f>配列!F297</f>
        <v>668769A</v>
      </c>
      <c r="K297" s="2">
        <f>_xlfn.XLOOKUP(E297,セットアップレポート_紐づけ用!A:A,セットアップレポート_紐づけ用!R:R)</f>
        <v>45950.727743055555</v>
      </c>
      <c r="L297" t="str">
        <f t="shared" si="17"/>
        <v xml:space="preserve">    668769A101831</v>
      </c>
      <c r="M297">
        <f>_xlfn.XLOOKUP(L297,EGPro!A:A,EGPro!D:D)</f>
        <v>2556</v>
      </c>
      <c r="N297">
        <f>_xlfn.XLOOKUP(L297,EGPro!A:A,EGPro!C:C)</f>
        <v>3000</v>
      </c>
      <c r="O297">
        <f t="shared" si="18"/>
        <v>0</v>
      </c>
      <c r="P297" t="e">
        <f>_xlfn.XLOOKUP(O297,EGPro!A:A,EGPro!D:D)</f>
        <v>#N/A</v>
      </c>
      <c r="Q297" t="e">
        <f>_xlfn.XLOOKUP(O297,EGPro!A:A,EGPro!C:C)</f>
        <v>#N/A</v>
      </c>
    </row>
    <row r="298" spans="1:17" x14ac:dyDescent="0.45">
      <c r="A298" s="3" t="str">
        <f>配列!B298</f>
        <v>L2NPM-3</v>
      </c>
      <c r="B298" s="3" t="str">
        <f>_xlfn.XLOOKUP(A298,対応表!A:A,対応表!B:B)</f>
        <v>L2-NPM03</v>
      </c>
      <c r="C298" s="3">
        <f>配列!C298</f>
        <v>2</v>
      </c>
      <c r="D298" s="3" t="str">
        <f>IF(配列!E298="",RIGHT(配列!D298&amp;配列!E298,4)&amp;"L",RIGHT(配列!D298&amp;配列!E298,5))</f>
        <v>0024L</v>
      </c>
      <c r="E298" s="3" t="str">
        <f t="shared" si="16"/>
        <v>L2-NPM030024L669091</v>
      </c>
      <c r="F298" s="3" t="str">
        <f>_xlfn.XLOOKUP(E298,セットアップレポート_紐づけ用!A:A,セットアップレポート_紐づけ用!J:J)</f>
        <v>669091 100220</v>
      </c>
      <c r="G298" s="3">
        <f>_xlfn.XLOOKUP(E298,セットアップレポート_紐づけ用!A:A,セットアップレポート_紐づけ用!V:V)</f>
        <v>0</v>
      </c>
      <c r="H298" s="3">
        <f t="shared" si="19"/>
        <v>6</v>
      </c>
      <c r="I298" t="str">
        <f>IF(J298=0,"",IF(配列!E298="",マクロ実行!$A$16 &amp;" T"&amp;H298&amp;"-"&amp;RIGHT(配列!D298&amp;配列!E298,2),マクロ実行!$A$16 &amp;" T"&amp;H298&amp;"-"&amp;RIGHT(配列!D298&amp;配列!E298,3)))</f>
        <v>TEC56 T6-24L</v>
      </c>
      <c r="J298">
        <f>配列!F298</f>
        <v>669091</v>
      </c>
      <c r="K298" s="2">
        <f>_xlfn.XLOOKUP(E298,セットアップレポート_紐づけ用!A:A,セットアップレポート_紐づけ用!R:R)</f>
        <v>45950.727743055555</v>
      </c>
      <c r="L298" t="str">
        <f t="shared" si="17"/>
        <v xml:space="preserve">    669091 100220</v>
      </c>
      <c r="M298">
        <f>_xlfn.XLOOKUP(L298,EGPro!A:A,EGPro!D:D)</f>
        <v>1612</v>
      </c>
      <c r="N298">
        <f>_xlfn.XLOOKUP(L298,EGPro!A:A,EGPro!C:C)</f>
        <v>3000</v>
      </c>
      <c r="O298">
        <f t="shared" si="18"/>
        <v>0</v>
      </c>
      <c r="P298" t="e">
        <f>_xlfn.XLOOKUP(O298,EGPro!A:A,EGPro!D:D)</f>
        <v>#N/A</v>
      </c>
      <c r="Q298" t="e">
        <f>_xlfn.XLOOKUP(O298,EGPro!A:A,EGPro!C:C)</f>
        <v>#N/A</v>
      </c>
    </row>
    <row r="299" spans="1:17" x14ac:dyDescent="0.45">
      <c r="A299" s="3" t="str">
        <f>配列!B299</f>
        <v>L2NPM-3</v>
      </c>
      <c r="B299" s="3" t="str">
        <f>_xlfn.XLOOKUP(A299,対応表!A:A,対応表!B:B)</f>
        <v>L2-NPM03</v>
      </c>
      <c r="C299" s="3">
        <f>配列!C299</f>
        <v>2</v>
      </c>
      <c r="D299" s="3" t="str">
        <f>IF(配列!E299="",RIGHT(配列!D299&amp;配列!E299,4)&amp;"L",RIGHT(配列!D299&amp;配列!E299,5))</f>
        <v>0024R</v>
      </c>
      <c r="E299" s="3" t="str">
        <f t="shared" si="16"/>
        <v>L2-NPM030024R9000033866</v>
      </c>
      <c r="F299" s="3" t="str">
        <f>_xlfn.XLOOKUP(E299,セットアップレポート_紐づけ用!A:A,セットアップレポート_紐づけ用!J:J)</f>
        <v>9000033866 100116</v>
      </c>
      <c r="G299" s="3">
        <f>_xlfn.XLOOKUP(E299,セットアップレポート_紐づけ用!A:A,セットアップレポート_紐づけ用!V:V)</f>
        <v>0</v>
      </c>
      <c r="H299" s="3">
        <f t="shared" si="19"/>
        <v>6</v>
      </c>
      <c r="I299" t="str">
        <f>IF(J299=0,"",IF(配列!E299="",マクロ実行!$A$16 &amp;" T"&amp;H299&amp;"-"&amp;RIGHT(配列!D299&amp;配列!E299,2),マクロ実行!$A$16 &amp;" T"&amp;H299&amp;"-"&amp;RIGHT(配列!D299&amp;配列!E299,3)))</f>
        <v>TEC56 T6-24R</v>
      </c>
      <c r="J299">
        <f>配列!F299</f>
        <v>9000033866</v>
      </c>
      <c r="K299" s="2">
        <f>_xlfn.XLOOKUP(E299,セットアップレポート_紐づけ用!A:A,セットアップレポート_紐づけ用!R:R)</f>
        <v>45950.727754629632</v>
      </c>
      <c r="L299" t="str">
        <f t="shared" si="17"/>
        <v>9000033866 100116</v>
      </c>
      <c r="M299">
        <f>_xlfn.XLOOKUP(L299,EGPro!A:A,EGPro!D:D)</f>
        <v>1996</v>
      </c>
      <c r="N299">
        <f>_xlfn.XLOOKUP(L299,EGPro!A:A,EGPro!C:C)</f>
        <v>3000</v>
      </c>
      <c r="O299">
        <f t="shared" si="18"/>
        <v>0</v>
      </c>
      <c r="P299" t="e">
        <f>_xlfn.XLOOKUP(O299,EGPro!A:A,EGPro!D:D)</f>
        <v>#N/A</v>
      </c>
      <c r="Q299" t="e">
        <f>_xlfn.XLOOKUP(O299,EGPro!A:A,EGPro!C:C)</f>
        <v>#N/A</v>
      </c>
    </row>
    <row r="300" spans="1:17" x14ac:dyDescent="0.45">
      <c r="A300" s="3" t="str">
        <f>配列!B300</f>
        <v>L2NPM-3</v>
      </c>
      <c r="B300" s="3" t="str">
        <f>_xlfn.XLOOKUP(A300,対応表!A:A,対応表!B:B)</f>
        <v>L2-NPM03</v>
      </c>
      <c r="C300" s="3">
        <f>配列!C300</f>
        <v>2</v>
      </c>
      <c r="D300" s="3" t="str">
        <f>IF(配列!E300="",RIGHT(配列!D300&amp;配列!E300,4)&amp;"L",RIGHT(配列!D300&amp;配列!E300,5))</f>
        <v>0025L</v>
      </c>
      <c r="E300" s="3" t="str">
        <f t="shared" si="16"/>
        <v>L2-NPM030025L724156</v>
      </c>
      <c r="F300" s="3" t="str">
        <f>_xlfn.XLOOKUP(E300,セットアップレポート_紐づけ用!A:A,セットアップレポート_紐づけ用!J:J)</f>
        <v>724156 100102</v>
      </c>
      <c r="G300" s="3">
        <f>_xlfn.XLOOKUP(E300,セットアップレポート_紐づけ用!A:A,セットアップレポート_紐づけ用!V:V)</f>
        <v>0</v>
      </c>
      <c r="H300" s="3">
        <f t="shared" si="19"/>
        <v>6</v>
      </c>
      <c r="I300" t="str">
        <f>IF(J300=0,"",IF(配列!E300="",マクロ実行!$A$16 &amp;" T"&amp;H300&amp;"-"&amp;RIGHT(配列!D300&amp;配列!E300,2),マクロ実行!$A$16 &amp;" T"&amp;H300&amp;"-"&amp;RIGHT(配列!D300&amp;配列!E300,3)))</f>
        <v>TEC56 T6-25L</v>
      </c>
      <c r="J300">
        <f>配列!F300</f>
        <v>724156</v>
      </c>
      <c r="K300" s="2">
        <f>_xlfn.XLOOKUP(E300,セットアップレポート_紐づけ用!A:A,セットアップレポート_紐づけ用!R:R)</f>
        <v>45950.727754629632</v>
      </c>
      <c r="L300" t="str">
        <f t="shared" si="17"/>
        <v xml:space="preserve">    724156 100102</v>
      </c>
      <c r="M300">
        <f>_xlfn.XLOOKUP(L300,EGPro!A:A,EGPro!D:D)</f>
        <v>1101</v>
      </c>
      <c r="N300">
        <f>_xlfn.XLOOKUP(L300,EGPro!A:A,EGPro!C:C)</f>
        <v>3000</v>
      </c>
      <c r="O300">
        <f t="shared" si="18"/>
        <v>0</v>
      </c>
      <c r="P300" t="e">
        <f>_xlfn.XLOOKUP(O300,EGPro!A:A,EGPro!D:D)</f>
        <v>#N/A</v>
      </c>
      <c r="Q300" t="e">
        <f>_xlfn.XLOOKUP(O300,EGPro!A:A,EGPro!C:C)</f>
        <v>#N/A</v>
      </c>
    </row>
    <row r="301" spans="1:17" x14ac:dyDescent="0.45">
      <c r="A301" s="3" t="str">
        <f>配列!B301</f>
        <v>L2NPM-3</v>
      </c>
      <c r="B301" s="3" t="str">
        <f>_xlfn.XLOOKUP(A301,対応表!A:A,対応表!B:B)</f>
        <v>L2-NPM03</v>
      </c>
      <c r="C301" s="3">
        <f>配列!C301</f>
        <v>2</v>
      </c>
      <c r="D301" s="3" t="str">
        <f>IF(配列!E301="",RIGHT(配列!D301&amp;配列!E301,4)&amp;"L",RIGHT(配列!D301&amp;配列!E301,5))</f>
        <v>0025R</v>
      </c>
      <c r="E301" s="3" t="str">
        <f t="shared" si="16"/>
        <v>L2-NPM030025R662525</v>
      </c>
      <c r="F301" s="3" t="str">
        <f>_xlfn.XLOOKUP(E301,セットアップレポート_紐づけ用!A:A,セットアップレポート_紐づけ用!J:J)</f>
        <v>662525 100217</v>
      </c>
      <c r="G301" s="3">
        <f>_xlfn.XLOOKUP(E301,セットアップレポート_紐づけ用!A:A,セットアップレポート_紐づけ用!V:V)</f>
        <v>0</v>
      </c>
      <c r="H301" s="3">
        <f t="shared" si="19"/>
        <v>6</v>
      </c>
      <c r="I301" t="str">
        <f>IF(J301=0,"",IF(配列!E301="",マクロ実行!$A$16 &amp;" T"&amp;H301&amp;"-"&amp;RIGHT(配列!D301&amp;配列!E301,2),マクロ実行!$A$16 &amp;" T"&amp;H301&amp;"-"&amp;RIGHT(配列!D301&amp;配列!E301,3)))</f>
        <v>TEC56 T6-25R</v>
      </c>
      <c r="J301">
        <f>配列!F301</f>
        <v>662525</v>
      </c>
      <c r="K301" s="2">
        <f>_xlfn.XLOOKUP(E301,セットアップレポート_紐づけ用!A:A,セットアップレポート_紐づけ用!R:R)</f>
        <v>45950.727754629632</v>
      </c>
      <c r="L301" t="str">
        <f t="shared" si="17"/>
        <v xml:space="preserve">    662525 100217</v>
      </c>
      <c r="M301">
        <f>_xlfn.XLOOKUP(L301,EGPro!A:A,EGPro!D:D)</f>
        <v>2499</v>
      </c>
      <c r="N301">
        <f>_xlfn.XLOOKUP(L301,EGPro!A:A,EGPro!C:C)</f>
        <v>3000</v>
      </c>
      <c r="O301">
        <f t="shared" si="18"/>
        <v>0</v>
      </c>
      <c r="P301" t="e">
        <f>_xlfn.XLOOKUP(O301,EGPro!A:A,EGPro!D:D)</f>
        <v>#N/A</v>
      </c>
      <c r="Q301" t="e">
        <f>_xlfn.XLOOKUP(O301,EGPro!A:A,EGPro!C:C)</f>
        <v>#N/A</v>
      </c>
    </row>
    <row r="302" spans="1:17" x14ac:dyDescent="0.45">
      <c r="A302" s="3" t="str">
        <f>配列!B302</f>
        <v>L2NPM-3</v>
      </c>
      <c r="B302" s="3" t="str">
        <f>_xlfn.XLOOKUP(A302,対応表!A:A,対応表!B:B)</f>
        <v>L2-NPM03</v>
      </c>
      <c r="C302" s="3">
        <f>配列!C302</f>
        <v>2</v>
      </c>
      <c r="D302" s="3" t="str">
        <f>IF(配列!E302="",RIGHT(配列!D302&amp;配列!E302,4)&amp;"L",RIGHT(配列!D302&amp;配列!E302,5))</f>
        <v>0026L</v>
      </c>
      <c r="E302" s="3" t="str">
        <f t="shared" si="16"/>
        <v>L2-NPM030026L534806</v>
      </c>
      <c r="F302" s="3" t="str">
        <f>_xlfn.XLOOKUP(E302,セットアップレポート_紐づけ用!A:A,セットアップレポート_紐づけ用!J:J)</f>
        <v>534806 100245</v>
      </c>
      <c r="G302" s="3">
        <f>_xlfn.XLOOKUP(E302,セットアップレポート_紐づけ用!A:A,セットアップレポート_紐づけ用!V:V)</f>
        <v>0</v>
      </c>
      <c r="H302" s="3">
        <f t="shared" si="19"/>
        <v>6</v>
      </c>
      <c r="I302" t="str">
        <f>IF(J302=0,"",IF(配列!E302="",マクロ実行!$A$16 &amp;" T"&amp;H302&amp;"-"&amp;RIGHT(配列!D302&amp;配列!E302,2),マクロ実行!$A$16 &amp;" T"&amp;H302&amp;"-"&amp;RIGHT(配列!D302&amp;配列!E302,3)))</f>
        <v>TEC56 T6-26L</v>
      </c>
      <c r="J302">
        <f>配列!F302</f>
        <v>534806</v>
      </c>
      <c r="K302" s="2">
        <f>_xlfn.XLOOKUP(E302,セットアップレポート_紐づけ用!A:A,セットアップレポート_紐づけ用!R:R)</f>
        <v>45950.727754629632</v>
      </c>
      <c r="L302" t="str">
        <f t="shared" si="17"/>
        <v xml:space="preserve">    534806 100245</v>
      </c>
      <c r="M302">
        <f>_xlfn.XLOOKUP(L302,EGPro!A:A,EGPro!D:D)</f>
        <v>2508</v>
      </c>
      <c r="N302">
        <f>_xlfn.XLOOKUP(L302,EGPro!A:A,EGPro!C:C)</f>
        <v>3000</v>
      </c>
      <c r="O302">
        <f t="shared" si="18"/>
        <v>0</v>
      </c>
      <c r="P302" t="e">
        <f>_xlfn.XLOOKUP(O302,EGPro!A:A,EGPro!D:D)</f>
        <v>#N/A</v>
      </c>
      <c r="Q302" t="e">
        <f>_xlfn.XLOOKUP(O302,EGPro!A:A,EGPro!C:C)</f>
        <v>#N/A</v>
      </c>
    </row>
    <row r="303" spans="1:17" x14ac:dyDescent="0.45">
      <c r="A303" s="3" t="str">
        <f>配列!B303</f>
        <v>L2NPM-3</v>
      </c>
      <c r="B303" s="3" t="str">
        <f>_xlfn.XLOOKUP(A303,対応表!A:A,対応表!B:B)</f>
        <v>L2-NPM03</v>
      </c>
      <c r="C303" s="3">
        <f>配列!C303</f>
        <v>2</v>
      </c>
      <c r="D303" s="3" t="str">
        <f>IF(配列!E303="",RIGHT(配列!D303&amp;配列!E303,4)&amp;"L",RIGHT(配列!D303&amp;配列!E303,5))</f>
        <v>0026R</v>
      </c>
      <c r="E303" s="3" t="str">
        <f t="shared" si="16"/>
        <v>L2-NPM030026R579116B</v>
      </c>
      <c r="F303" s="3" t="str">
        <f>_xlfn.XLOOKUP(E303,セットアップレポート_紐づけ用!A:A,セットアップレポート_紐づけ用!J:J)</f>
        <v>579116B100108</v>
      </c>
      <c r="G303" s="3">
        <f>_xlfn.XLOOKUP(E303,セットアップレポート_紐づけ用!A:A,セットアップレポート_紐づけ用!V:V)</f>
        <v>0</v>
      </c>
      <c r="H303" s="3">
        <f t="shared" si="19"/>
        <v>6</v>
      </c>
      <c r="I303" t="str">
        <f>IF(J303=0,"",IF(配列!E303="",マクロ実行!$A$16 &amp;" T"&amp;H303&amp;"-"&amp;RIGHT(配列!D303&amp;配列!E303,2),マクロ実行!$A$16 &amp;" T"&amp;H303&amp;"-"&amp;RIGHT(配列!D303&amp;配列!E303,3)))</f>
        <v>TEC56 T6-26R</v>
      </c>
      <c r="J303" t="str">
        <f>配列!F303</f>
        <v>579116B</v>
      </c>
      <c r="K303" s="2">
        <f>_xlfn.XLOOKUP(E303,セットアップレポート_紐づけ用!A:A,セットアップレポート_紐づけ用!R:R)</f>
        <v>45950.727754629632</v>
      </c>
      <c r="L303" t="str">
        <f t="shared" si="17"/>
        <v xml:space="preserve">    579116B100108</v>
      </c>
      <c r="M303">
        <f>_xlfn.XLOOKUP(L303,EGPro!A:A,EGPro!D:D)</f>
        <v>1985</v>
      </c>
      <c r="N303">
        <f>_xlfn.XLOOKUP(L303,EGPro!A:A,EGPro!C:C)</f>
        <v>3000</v>
      </c>
      <c r="O303">
        <f t="shared" si="18"/>
        <v>0</v>
      </c>
      <c r="P303" t="e">
        <f>_xlfn.XLOOKUP(O303,EGPro!A:A,EGPro!D:D)</f>
        <v>#N/A</v>
      </c>
      <c r="Q303" t="e">
        <f>_xlfn.XLOOKUP(O303,EGPro!A:A,EGPro!C:C)</f>
        <v>#N/A</v>
      </c>
    </row>
    <row r="304" spans="1:17" x14ac:dyDescent="0.45">
      <c r="A304" s="3" t="str">
        <f>配列!B304</f>
        <v>L2NPM-3</v>
      </c>
      <c r="B304" s="3" t="str">
        <f>_xlfn.XLOOKUP(A304,対応表!A:A,対応表!B:B)</f>
        <v>L2-NPM03</v>
      </c>
      <c r="C304" s="3">
        <f>配列!C304</f>
        <v>2</v>
      </c>
      <c r="D304" s="3" t="str">
        <f>IF(配列!E304="",RIGHT(配列!D304&amp;配列!E304,4)&amp;"L",RIGHT(配列!D304&amp;配列!E304,5))</f>
        <v>0027L</v>
      </c>
      <c r="E304" s="3">
        <f t="shared" si="16"/>
        <v>0</v>
      </c>
      <c r="F304" s="3" t="e">
        <f>_xlfn.XLOOKUP(E304,セットアップレポート_紐づけ用!A:A,セットアップレポート_紐づけ用!J:J)</f>
        <v>#N/A</v>
      </c>
      <c r="G304" s="3" t="e">
        <f>_xlfn.XLOOKUP(E304,セットアップレポート_紐づけ用!A:A,セットアップレポート_紐づけ用!V:V)</f>
        <v>#N/A</v>
      </c>
      <c r="H304" s="3">
        <f t="shared" si="19"/>
        <v>6</v>
      </c>
      <c r="I304" t="str">
        <f>IF(J304=0,"",IF(配列!E304="",マクロ実行!$A$16 &amp;" T"&amp;H304&amp;"-"&amp;RIGHT(配列!D304&amp;配列!E304,2),マクロ実行!$A$16 &amp;" T"&amp;H304&amp;"-"&amp;RIGHT(配列!D304&amp;配列!E304,3)))</f>
        <v/>
      </c>
      <c r="J304">
        <f>配列!F304</f>
        <v>0</v>
      </c>
      <c r="K304" s="2" t="e">
        <f>_xlfn.XLOOKUP(E304,セットアップレポート_紐づけ用!A:A,セットアップレポート_紐づけ用!R:R)</f>
        <v>#N/A</v>
      </c>
      <c r="L304" t="e">
        <f t="shared" si="17"/>
        <v>#N/A</v>
      </c>
      <c r="M304" t="e">
        <f>_xlfn.XLOOKUP(L304,EGPro!A:A,EGPro!D:D)</f>
        <v>#N/A</v>
      </c>
      <c r="N304" t="e">
        <f>_xlfn.XLOOKUP(L304,EGPro!A:A,EGPro!C:C)</f>
        <v>#N/A</v>
      </c>
      <c r="O304" t="e">
        <f t="shared" si="18"/>
        <v>#N/A</v>
      </c>
      <c r="P304" t="e">
        <f>_xlfn.XLOOKUP(O304,EGPro!A:A,EGPro!D:D)</f>
        <v>#N/A</v>
      </c>
      <c r="Q304" t="e">
        <f>_xlfn.XLOOKUP(O304,EGPro!A:A,EGPro!C:C)</f>
        <v>#N/A</v>
      </c>
    </row>
    <row r="305" spans="1:17" x14ac:dyDescent="0.45">
      <c r="A305" s="3" t="str">
        <f>配列!B305</f>
        <v>L2NPM-3</v>
      </c>
      <c r="B305" s="3" t="str">
        <f>_xlfn.XLOOKUP(A305,対応表!A:A,対応表!B:B)</f>
        <v>L2-NPM03</v>
      </c>
      <c r="C305" s="3">
        <f>配列!C305</f>
        <v>2</v>
      </c>
      <c r="D305" s="3" t="str">
        <f>IF(配列!E305="",RIGHT(配列!D305&amp;配列!E305,4)&amp;"L",RIGHT(配列!D305&amp;配列!E305,5))</f>
        <v>0027R</v>
      </c>
      <c r="E305" s="3" t="str">
        <f t="shared" si="16"/>
        <v>L2-NPM030027R667467A</v>
      </c>
      <c r="F305" s="3" t="str">
        <f>_xlfn.XLOOKUP(E305,セットアップレポート_紐づけ用!A:A,セットアップレポート_紐づけ用!J:J)</f>
        <v>667467A100252</v>
      </c>
      <c r="G305" s="3">
        <f>_xlfn.XLOOKUP(E305,セットアップレポート_紐づけ用!A:A,セットアップレポート_紐づけ用!V:V)</f>
        <v>0</v>
      </c>
      <c r="H305" s="3">
        <f t="shared" si="19"/>
        <v>6</v>
      </c>
      <c r="I305" t="str">
        <f>IF(J305=0,"",IF(配列!E305="",マクロ実行!$A$16 &amp;" T"&amp;H305&amp;"-"&amp;RIGHT(配列!D305&amp;配列!E305,2),マクロ実行!$A$16 &amp;" T"&amp;H305&amp;"-"&amp;RIGHT(配列!D305&amp;配列!E305,3)))</f>
        <v>TEC56 T6-27R</v>
      </c>
      <c r="J305" t="str">
        <f>配列!F305</f>
        <v>667467A</v>
      </c>
      <c r="K305" s="2">
        <f>_xlfn.XLOOKUP(E305,セットアップレポート_紐づけ用!A:A,セットアップレポート_紐づけ用!R:R)</f>
        <v>45950.727754629632</v>
      </c>
      <c r="L305" t="str">
        <f t="shared" si="17"/>
        <v xml:space="preserve">    667467A100252</v>
      </c>
      <c r="M305">
        <f>_xlfn.XLOOKUP(L305,EGPro!A:A,EGPro!D:D)</f>
        <v>2499</v>
      </c>
      <c r="N305">
        <f>_xlfn.XLOOKUP(L305,EGPro!A:A,EGPro!C:C)</f>
        <v>5000</v>
      </c>
      <c r="O305">
        <f t="shared" si="18"/>
        <v>0</v>
      </c>
      <c r="P305" t="e">
        <f>_xlfn.XLOOKUP(O305,EGPro!A:A,EGPro!D:D)</f>
        <v>#N/A</v>
      </c>
      <c r="Q305" t="e">
        <f>_xlfn.XLOOKUP(O305,EGPro!A:A,EGPro!C:C)</f>
        <v>#N/A</v>
      </c>
    </row>
    <row r="306" spans="1:17" x14ac:dyDescent="0.45">
      <c r="A306" s="3" t="str">
        <f>配列!B306</f>
        <v>L2NPM-3</v>
      </c>
      <c r="B306" s="3" t="str">
        <f>_xlfn.XLOOKUP(A306,対応表!A:A,対応表!B:B)</f>
        <v>L2-NPM03</v>
      </c>
      <c r="C306" s="3">
        <f>配列!C306</f>
        <v>2</v>
      </c>
      <c r="D306" s="3" t="str">
        <f>IF(配列!E306="",RIGHT(配列!D306&amp;配列!E306,4)&amp;"L",RIGHT(配列!D306&amp;配列!E306,5))</f>
        <v>0028L</v>
      </c>
      <c r="E306" s="3" t="str">
        <f t="shared" si="16"/>
        <v>L2-NPM030028L667502A</v>
      </c>
      <c r="F306" s="3" t="str">
        <f>_xlfn.XLOOKUP(E306,セットアップレポート_紐づけ用!A:A,セットアップレポート_紐づけ用!J:J)</f>
        <v>667502A100104</v>
      </c>
      <c r="G306" s="3">
        <f>_xlfn.XLOOKUP(E306,セットアップレポート_紐づけ用!A:A,セットアップレポート_紐づけ用!V:V)</f>
        <v>0</v>
      </c>
      <c r="H306" s="3">
        <f t="shared" si="19"/>
        <v>6</v>
      </c>
      <c r="I306" t="str">
        <f>IF(J306=0,"",IF(配列!E306="",マクロ実行!$A$16 &amp;" T"&amp;H306&amp;"-"&amp;RIGHT(配列!D306&amp;配列!E306,2),マクロ実行!$A$16 &amp;" T"&amp;H306&amp;"-"&amp;RIGHT(配列!D306&amp;配列!E306,3)))</f>
        <v>TEC56 T6-28L</v>
      </c>
      <c r="J306" t="str">
        <f>配列!F306</f>
        <v>667502A</v>
      </c>
      <c r="K306" s="2">
        <f>_xlfn.XLOOKUP(E306,セットアップレポート_紐づけ用!A:A,セットアップレポート_紐づけ用!R:R)</f>
        <v>45951.697465277779</v>
      </c>
      <c r="L306" t="str">
        <f t="shared" si="17"/>
        <v xml:space="preserve">    667502A100104</v>
      </c>
      <c r="M306">
        <f>_xlfn.XLOOKUP(L306,EGPro!A:A,EGPro!D:D)</f>
        <v>5000</v>
      </c>
      <c r="N306">
        <f>_xlfn.XLOOKUP(L306,EGPro!A:A,EGPro!C:C)</f>
        <v>5000</v>
      </c>
      <c r="O306">
        <f t="shared" si="18"/>
        <v>0</v>
      </c>
      <c r="P306" t="e">
        <f>_xlfn.XLOOKUP(O306,EGPro!A:A,EGPro!D:D)</f>
        <v>#N/A</v>
      </c>
      <c r="Q306" t="e">
        <f>_xlfn.XLOOKUP(O306,EGPro!A:A,EGPro!C:C)</f>
        <v>#N/A</v>
      </c>
    </row>
    <row r="307" spans="1:17" x14ac:dyDescent="0.45">
      <c r="A307" s="3" t="str">
        <f>配列!B307</f>
        <v>L2NPM-3</v>
      </c>
      <c r="B307" s="3" t="str">
        <f>_xlfn.XLOOKUP(A307,対応表!A:A,対応表!B:B)</f>
        <v>L2-NPM03</v>
      </c>
      <c r="C307" s="3">
        <f>配列!C307</f>
        <v>2</v>
      </c>
      <c r="D307" s="3" t="str">
        <f>IF(配列!E307="",RIGHT(配列!D307&amp;配列!E307,4)&amp;"L",RIGHT(配列!D307&amp;配列!E307,5))</f>
        <v>0028R</v>
      </c>
      <c r="E307" s="3" t="str">
        <f t="shared" si="16"/>
        <v>L2-NPM030028R9000000358</v>
      </c>
      <c r="F307" s="3" t="str">
        <f>_xlfn.XLOOKUP(E307,セットアップレポート_紐づけ用!A:A,セットアップレポート_紐づけ用!J:J)</f>
        <v>9000000358 100498</v>
      </c>
      <c r="G307" s="3" t="str">
        <f>_xlfn.XLOOKUP(E307,セットアップレポート_紐づけ用!A:A,セットアップレポート_紐づけ用!V:V)</f>
        <v>9000000358 100519</v>
      </c>
      <c r="H307" s="3">
        <f t="shared" si="19"/>
        <v>6</v>
      </c>
      <c r="I307" t="str">
        <f>IF(J307=0,"",IF(配列!E307="",マクロ実行!$A$16 &amp;" T"&amp;H307&amp;"-"&amp;RIGHT(配列!D307&amp;配列!E307,2),マクロ実行!$A$16 &amp;" T"&amp;H307&amp;"-"&amp;RIGHT(配列!D307&amp;配列!E307,3)))</f>
        <v>TEC56 T6-28R</v>
      </c>
      <c r="J307">
        <f>配列!F307</f>
        <v>9000000358</v>
      </c>
      <c r="K307" s="2">
        <f>_xlfn.XLOOKUP(E307,セットアップレポート_紐づけ用!A:A,セットアップレポート_紐づけ用!R:R)</f>
        <v>45950.727754629632</v>
      </c>
      <c r="L307" t="str">
        <f t="shared" si="17"/>
        <v>9000000358 100498</v>
      </c>
      <c r="M307">
        <f>_xlfn.XLOOKUP(L307,EGPro!A:A,EGPro!D:D)</f>
        <v>516</v>
      </c>
      <c r="N307">
        <f>_xlfn.XLOOKUP(L307,EGPro!A:A,EGPro!C:C)</f>
        <v>3000</v>
      </c>
      <c r="O307" t="str">
        <f t="shared" si="18"/>
        <v>9000000358 100519</v>
      </c>
      <c r="P307">
        <f>_xlfn.XLOOKUP(O307,EGPro!A:A,EGPro!D:D)</f>
        <v>3000</v>
      </c>
      <c r="Q307">
        <f>_xlfn.XLOOKUP(O307,EGPro!A:A,EGPro!C:C)</f>
        <v>3000</v>
      </c>
    </row>
    <row r="308" spans="1:17" x14ac:dyDescent="0.45">
      <c r="A308" s="3" t="str">
        <f>配列!B308</f>
        <v>L2NPM-3</v>
      </c>
      <c r="B308" s="3" t="str">
        <f>_xlfn.XLOOKUP(A308,対応表!A:A,対応表!B:B)</f>
        <v>L2-NPM03</v>
      </c>
      <c r="C308" s="3">
        <f>配列!C308</f>
        <v>2</v>
      </c>
      <c r="D308" s="3" t="str">
        <f>IF(配列!E308="",RIGHT(配列!D308&amp;配列!E308,4)&amp;"L",RIGHT(配列!D308&amp;配列!E308,5))</f>
        <v>0029L</v>
      </c>
      <c r="E308" s="3" t="str">
        <f t="shared" si="16"/>
        <v>L2-NPM030029L9000043311</v>
      </c>
      <c r="F308" s="3" t="str">
        <f>_xlfn.XLOOKUP(E308,セットアップレポート_紐づけ用!A:A,セットアップレポート_紐づけ用!J:J)</f>
        <v>9000043311 100043</v>
      </c>
      <c r="G308" s="3">
        <f>_xlfn.XLOOKUP(E308,セットアップレポート_紐づけ用!A:A,セットアップレポート_紐づけ用!V:V)</f>
        <v>0</v>
      </c>
      <c r="H308" s="3">
        <f t="shared" si="19"/>
        <v>6</v>
      </c>
      <c r="I308" t="str">
        <f>IF(J308=0,"",IF(配列!E308="",マクロ実行!$A$16 &amp;" T"&amp;H308&amp;"-"&amp;RIGHT(配列!D308&amp;配列!E308,2),マクロ実行!$A$16 &amp;" T"&amp;H308&amp;"-"&amp;RIGHT(配列!D308&amp;配列!E308,3)))</f>
        <v>TEC56 T6-29L</v>
      </c>
      <c r="J308">
        <f>配列!F308</f>
        <v>9000043311</v>
      </c>
      <c r="K308" s="2">
        <f>_xlfn.XLOOKUP(E308,セットアップレポート_紐づけ用!A:A,セットアップレポート_紐づけ用!R:R)</f>
        <v>45950.727754629632</v>
      </c>
      <c r="L308" t="str">
        <f t="shared" si="17"/>
        <v>9000043311 100043</v>
      </c>
      <c r="M308">
        <f>_xlfn.XLOOKUP(L308,EGPro!A:A,EGPro!D:D)</f>
        <v>2495</v>
      </c>
      <c r="N308">
        <f>_xlfn.XLOOKUP(L308,EGPro!A:A,EGPro!C:C)</f>
        <v>3000</v>
      </c>
      <c r="O308">
        <f t="shared" si="18"/>
        <v>0</v>
      </c>
      <c r="P308" t="e">
        <f>_xlfn.XLOOKUP(O308,EGPro!A:A,EGPro!D:D)</f>
        <v>#N/A</v>
      </c>
      <c r="Q308" t="e">
        <f>_xlfn.XLOOKUP(O308,EGPro!A:A,EGPro!C:C)</f>
        <v>#N/A</v>
      </c>
    </row>
    <row r="309" spans="1:17" x14ac:dyDescent="0.45">
      <c r="A309" s="3" t="str">
        <f>配列!B309</f>
        <v>L2NPM-3</v>
      </c>
      <c r="B309" s="3" t="str">
        <f>_xlfn.XLOOKUP(A309,対応表!A:A,対応表!B:B)</f>
        <v>L2-NPM03</v>
      </c>
      <c r="C309" s="3">
        <f>配列!C309</f>
        <v>2</v>
      </c>
      <c r="D309" s="3" t="str">
        <f>IF(配列!E309="",RIGHT(配列!D309&amp;配列!E309,4)&amp;"L",RIGHT(配列!D309&amp;配列!E309,5))</f>
        <v>0029R</v>
      </c>
      <c r="E309" s="3" t="str">
        <f t="shared" si="16"/>
        <v>L2-NPM030029R9000045568</v>
      </c>
      <c r="F309" s="3" t="str">
        <f>_xlfn.XLOOKUP(E309,セットアップレポート_紐づけ用!A:A,セットアップレポート_紐づけ用!J:J)</f>
        <v>9000045568 101422</v>
      </c>
      <c r="G309" s="3">
        <f>_xlfn.XLOOKUP(E309,セットアップレポート_紐づけ用!A:A,セットアップレポート_紐づけ用!V:V)</f>
        <v>0</v>
      </c>
      <c r="H309" s="3">
        <f t="shared" si="19"/>
        <v>6</v>
      </c>
      <c r="I309" t="str">
        <f>IF(J309=0,"",IF(配列!E309="",マクロ実行!$A$16 &amp;" T"&amp;H309&amp;"-"&amp;RIGHT(配列!D309&amp;配列!E309,2),マクロ実行!$A$16 &amp;" T"&amp;H309&amp;"-"&amp;RIGHT(配列!D309&amp;配列!E309,3)))</f>
        <v>TEC56 T6-29R</v>
      </c>
      <c r="J309">
        <f>配列!F309</f>
        <v>9000045568</v>
      </c>
      <c r="K309" s="2">
        <f>_xlfn.XLOOKUP(E309,セットアップレポート_紐づけ用!A:A,セットアップレポート_紐づけ用!R:R)</f>
        <v>45950.727754629632</v>
      </c>
      <c r="L309" t="str">
        <f t="shared" si="17"/>
        <v>9000045568 101422</v>
      </c>
      <c r="M309">
        <f>_xlfn.XLOOKUP(L309,EGPro!A:A,EGPro!D:D)</f>
        <v>2497</v>
      </c>
      <c r="N309">
        <f>_xlfn.XLOOKUP(L309,EGPro!A:A,EGPro!C:C)</f>
        <v>3000</v>
      </c>
      <c r="O309">
        <f t="shared" si="18"/>
        <v>0</v>
      </c>
      <c r="P309" t="e">
        <f>_xlfn.XLOOKUP(O309,EGPro!A:A,EGPro!D:D)</f>
        <v>#N/A</v>
      </c>
      <c r="Q309" t="e">
        <f>_xlfn.XLOOKUP(O309,EGPro!A:A,EGPro!C:C)</f>
        <v>#N/A</v>
      </c>
    </row>
    <row r="310" spans="1:17" x14ac:dyDescent="0.45">
      <c r="A310" s="3" t="str">
        <f>配列!B310</f>
        <v>L2NPM-3</v>
      </c>
      <c r="B310" s="3" t="str">
        <f>_xlfn.XLOOKUP(A310,対応表!A:A,対応表!B:B)</f>
        <v>L2-NPM03</v>
      </c>
      <c r="C310" s="3">
        <f>配列!C310</f>
        <v>2</v>
      </c>
      <c r="D310" s="3" t="str">
        <f>IF(配列!E310="",RIGHT(配列!D310&amp;配列!E310,4)&amp;"L",RIGHT(配列!D310&amp;配列!E310,5))</f>
        <v>0030L</v>
      </c>
      <c r="E310" s="3" t="str">
        <f t="shared" si="16"/>
        <v>L2-NPM030030L9000047102</v>
      </c>
      <c r="F310" s="3" t="str">
        <f>_xlfn.XLOOKUP(E310,セットアップレポート_紐づけ用!A:A,セットアップレポート_紐づけ用!J:J)</f>
        <v>9000047102 100070</v>
      </c>
      <c r="G310" s="3">
        <f>_xlfn.XLOOKUP(E310,セットアップレポート_紐づけ用!A:A,セットアップレポート_紐づけ用!V:V)</f>
        <v>0</v>
      </c>
      <c r="H310" s="3">
        <f t="shared" si="19"/>
        <v>6</v>
      </c>
      <c r="I310" t="str">
        <f>IF(J310=0,"",IF(配列!E310="",マクロ実行!$A$16 &amp;" T"&amp;H310&amp;"-"&amp;RIGHT(配列!D310&amp;配列!E310,2),マクロ実行!$A$16 &amp;" T"&amp;H310&amp;"-"&amp;RIGHT(配列!D310&amp;配列!E310,3)))</f>
        <v>TEC56 T6-30L</v>
      </c>
      <c r="J310">
        <f>配列!F310</f>
        <v>9000047102</v>
      </c>
      <c r="K310" s="2">
        <f>_xlfn.XLOOKUP(E310,セットアップレポート_紐づけ用!A:A,セットアップレポート_紐づけ用!R:R)</f>
        <v>45930.453587962962</v>
      </c>
      <c r="L310" t="str">
        <f t="shared" si="17"/>
        <v>9000047102 100070</v>
      </c>
      <c r="M310">
        <f>_xlfn.XLOOKUP(L310,EGPro!A:A,EGPro!D:D)</f>
        <v>1117</v>
      </c>
      <c r="N310">
        <f>_xlfn.XLOOKUP(L310,EGPro!A:A,EGPro!C:C)</f>
        <v>4000</v>
      </c>
      <c r="O310">
        <f t="shared" si="18"/>
        <v>0</v>
      </c>
      <c r="P310" t="e">
        <f>_xlfn.XLOOKUP(O310,EGPro!A:A,EGPro!D:D)</f>
        <v>#N/A</v>
      </c>
      <c r="Q310" t="e">
        <f>_xlfn.XLOOKUP(O310,EGPro!A:A,EGPro!C:C)</f>
        <v>#N/A</v>
      </c>
    </row>
    <row r="311" spans="1:17" x14ac:dyDescent="0.45">
      <c r="A311" s="3" t="str">
        <f>配列!B311</f>
        <v>L2NPM-3</v>
      </c>
      <c r="B311" s="3" t="str">
        <f>_xlfn.XLOOKUP(A311,対応表!A:A,対応表!B:B)</f>
        <v>L2-NPM03</v>
      </c>
      <c r="C311" s="3">
        <f>配列!C311</f>
        <v>2</v>
      </c>
      <c r="D311" s="3" t="str">
        <f>IF(配列!E311="",RIGHT(配列!D311&amp;配列!E311,4)&amp;"L",RIGHT(配列!D311&amp;配列!E311,5))</f>
        <v>0030R</v>
      </c>
      <c r="E311" s="3" t="str">
        <f t="shared" si="16"/>
        <v>L2-NPM030030R9000053399</v>
      </c>
      <c r="F311" s="3" t="str">
        <f>_xlfn.XLOOKUP(E311,セットアップレポート_紐づけ用!A:A,セットアップレポート_紐づけ用!J:J)</f>
        <v>9000053399 100234</v>
      </c>
      <c r="G311" s="3">
        <f>_xlfn.XLOOKUP(E311,セットアップレポート_紐づけ用!A:A,セットアップレポート_紐づけ用!V:V)</f>
        <v>0</v>
      </c>
      <c r="H311" s="3">
        <f t="shared" si="19"/>
        <v>6</v>
      </c>
      <c r="I311" t="str">
        <f>IF(J311=0,"",IF(配列!E311="",マクロ実行!$A$16 &amp;" T"&amp;H311&amp;"-"&amp;RIGHT(配列!D311&amp;配列!E311,2),マクロ実行!$A$16 &amp;" T"&amp;H311&amp;"-"&amp;RIGHT(配列!D311&amp;配列!E311,3)))</f>
        <v>TEC56 T6-30R</v>
      </c>
      <c r="J311">
        <f>配列!F311</f>
        <v>9000053399</v>
      </c>
      <c r="K311" s="2">
        <f>_xlfn.XLOOKUP(E311,セットアップレポート_紐づけ用!A:A,セットアップレポート_紐づけ用!R:R)</f>
        <v>45950.727754629632</v>
      </c>
      <c r="L311" t="str">
        <f t="shared" si="17"/>
        <v>9000053399 100234</v>
      </c>
      <c r="M311">
        <f>_xlfn.XLOOKUP(L311,EGPro!A:A,EGPro!D:D)</f>
        <v>2496</v>
      </c>
      <c r="N311">
        <f>_xlfn.XLOOKUP(L311,EGPro!A:A,EGPro!C:C)</f>
        <v>3000</v>
      </c>
      <c r="O311">
        <f t="shared" si="18"/>
        <v>0</v>
      </c>
      <c r="P311" t="e">
        <f>_xlfn.XLOOKUP(O311,EGPro!A:A,EGPro!D:D)</f>
        <v>#N/A</v>
      </c>
      <c r="Q311" t="e">
        <f>_xlfn.XLOOKUP(O311,EGPro!A:A,EGPro!C:C)</f>
        <v>#N/A</v>
      </c>
    </row>
    <row r="312" spans="1:17" x14ac:dyDescent="0.45">
      <c r="A312" s="3" t="str">
        <f>配列!B312</f>
        <v>L2NPM-4</v>
      </c>
      <c r="B312" s="3" t="str">
        <f>_xlfn.XLOOKUP(A312,対応表!A:A,対応表!B:B)</f>
        <v>L2-NPM04</v>
      </c>
      <c r="C312" s="3">
        <f>配列!C312</f>
        <v>1</v>
      </c>
      <c r="D312" s="3" t="str">
        <f>IF(配列!E312="",RIGHT(配列!D312&amp;配列!E312,4)&amp;"L",RIGHT(配列!D312&amp;配列!E312,5))</f>
        <v>0001L</v>
      </c>
      <c r="E312" s="3" t="str">
        <f t="shared" si="16"/>
        <v>L2-NPM040001L913103</v>
      </c>
      <c r="F312" s="3" t="str">
        <f>_xlfn.XLOOKUP(E312,セットアップレポート_紐づけ用!A:A,セットアップレポート_紐づけ用!J:J)</f>
        <v>913103 101053</v>
      </c>
      <c r="G312" s="3">
        <f>_xlfn.XLOOKUP(E312,セットアップレポート_紐づけ用!A:A,セットアップレポート_紐づけ用!V:V)</f>
        <v>0</v>
      </c>
      <c r="H312" s="3">
        <f t="shared" si="19"/>
        <v>7</v>
      </c>
      <c r="I312" t="str">
        <f>IF(J312=0,"",IF(配列!E312="",マクロ実行!$A$16 &amp;" T"&amp;H312&amp;"-"&amp;RIGHT(配列!D312&amp;配列!E312,2),マクロ実行!$A$16 &amp;" T"&amp;H312&amp;"-"&amp;RIGHT(配列!D312&amp;配列!E312,3)))</f>
        <v>TEC56 T7-01</v>
      </c>
      <c r="J312">
        <f>配列!F312</f>
        <v>913103</v>
      </c>
      <c r="K312" s="2">
        <f>_xlfn.XLOOKUP(E312,セットアップレポート_紐づけ用!A:A,セットアップレポート_紐づけ用!R:R)</f>
        <v>45950.727384259262</v>
      </c>
      <c r="L312" t="str">
        <f t="shared" si="17"/>
        <v xml:space="preserve">    913103 101053</v>
      </c>
      <c r="M312">
        <f>_xlfn.XLOOKUP(L312,EGPro!A:A,EGPro!D:D)</f>
        <v>870</v>
      </c>
      <c r="N312">
        <f>_xlfn.XLOOKUP(L312,EGPro!A:A,EGPro!C:C)</f>
        <v>2000</v>
      </c>
      <c r="O312">
        <f t="shared" si="18"/>
        <v>0</v>
      </c>
      <c r="P312" t="e">
        <f>_xlfn.XLOOKUP(O312,EGPro!A:A,EGPro!D:D)</f>
        <v>#N/A</v>
      </c>
      <c r="Q312" t="e">
        <f>_xlfn.XLOOKUP(O312,EGPro!A:A,EGPro!C:C)</f>
        <v>#N/A</v>
      </c>
    </row>
    <row r="313" spans="1:17" x14ac:dyDescent="0.45">
      <c r="A313" s="3" t="str">
        <f>配列!B313</f>
        <v>L2NPM-4</v>
      </c>
      <c r="B313" s="3" t="str">
        <f>_xlfn.XLOOKUP(A313,対応表!A:A,対応表!B:B)</f>
        <v>L2-NPM04</v>
      </c>
      <c r="C313" s="3">
        <f>配列!C313</f>
        <v>1</v>
      </c>
      <c r="D313" s="3" t="str">
        <f>IF(配列!E313="",RIGHT(配列!D313&amp;配列!E313,4)&amp;"L",RIGHT(配列!D313&amp;配列!E313,5))</f>
        <v>0002L</v>
      </c>
      <c r="E313" s="3" t="str">
        <f t="shared" si="16"/>
        <v>L2-NPM040002L9000066666</v>
      </c>
      <c r="F313" s="3" t="str">
        <f>_xlfn.XLOOKUP(E313,セットアップレポート_紐づけ用!A:A,セットアップレポート_紐づけ用!J:J)</f>
        <v>9000066666 100026</v>
      </c>
      <c r="G313" s="3" t="str">
        <f>_xlfn.XLOOKUP(E313,セットアップレポート_紐づけ用!A:A,セットアップレポート_紐づけ用!V:V)</f>
        <v>9000066666 100025</v>
      </c>
      <c r="H313" s="3">
        <f t="shared" si="19"/>
        <v>7</v>
      </c>
      <c r="I313" t="str">
        <f>IF(J313=0,"",IF(配列!E313="",マクロ実行!$A$16 &amp;" T"&amp;H313&amp;"-"&amp;RIGHT(配列!D313&amp;配列!E313,2),マクロ実行!$A$16 &amp;" T"&amp;H313&amp;"-"&amp;RIGHT(配列!D313&amp;配列!E313,3)))</f>
        <v>TEC56 T7-02</v>
      </c>
      <c r="J313">
        <f>配列!F313</f>
        <v>9000066666</v>
      </c>
      <c r="K313" s="2">
        <f>_xlfn.XLOOKUP(E313,セットアップレポート_紐づけ用!A:A,セットアップレポート_紐づけ用!R:R)</f>
        <v>45930.448784722219</v>
      </c>
      <c r="L313" t="str">
        <f t="shared" si="17"/>
        <v>9000066666 100026</v>
      </c>
      <c r="M313">
        <f>_xlfn.XLOOKUP(L313,EGPro!A:A,EGPro!D:D)</f>
        <v>620</v>
      </c>
      <c r="N313">
        <f>_xlfn.XLOOKUP(L313,EGPro!A:A,EGPro!C:C)</f>
        <v>3000</v>
      </c>
      <c r="O313" t="str">
        <f t="shared" si="18"/>
        <v>9000066666 100025</v>
      </c>
      <c r="P313">
        <f>_xlfn.XLOOKUP(O313,EGPro!A:A,EGPro!D:D)</f>
        <v>1943</v>
      </c>
      <c r="Q313">
        <f>_xlfn.XLOOKUP(O313,EGPro!A:A,EGPro!C:C)</f>
        <v>3000</v>
      </c>
    </row>
    <row r="314" spans="1:17" x14ac:dyDescent="0.45">
      <c r="A314" s="3" t="str">
        <f>配列!B314</f>
        <v>L2NPM-4</v>
      </c>
      <c r="B314" s="3" t="str">
        <f>_xlfn.XLOOKUP(A314,対応表!A:A,対応表!B:B)</f>
        <v>L2-NPM04</v>
      </c>
      <c r="C314" s="3">
        <f>配列!C314</f>
        <v>1</v>
      </c>
      <c r="D314" s="3" t="str">
        <f>IF(配列!E314="",RIGHT(配列!D314&amp;配列!E314,4)&amp;"L",RIGHT(配列!D314&amp;配列!E314,5))</f>
        <v>0003L</v>
      </c>
      <c r="E314" s="3" t="str">
        <f t="shared" si="16"/>
        <v>L2-NPM040003L9000058028</v>
      </c>
      <c r="F314" s="3" t="str">
        <f>_xlfn.XLOOKUP(E314,セットアップレポート_紐づけ用!A:A,セットアップレポート_紐づけ用!J:J)</f>
        <v>9000058028 100478</v>
      </c>
      <c r="G314" s="3">
        <f>_xlfn.XLOOKUP(E314,セットアップレポート_紐づけ用!A:A,セットアップレポート_紐づけ用!V:V)</f>
        <v>0</v>
      </c>
      <c r="H314" s="3">
        <f t="shared" si="19"/>
        <v>7</v>
      </c>
      <c r="I314" t="str">
        <f>IF(J314=0,"",IF(配列!E314="",マクロ実行!$A$16 &amp;" T"&amp;H314&amp;"-"&amp;RIGHT(配列!D314&amp;配列!E314,2),マクロ実行!$A$16 &amp;" T"&amp;H314&amp;"-"&amp;RIGHT(配列!D314&amp;配列!E314,3)))</f>
        <v>TEC56 T7-03</v>
      </c>
      <c r="J314">
        <f>配列!F314</f>
        <v>9000058028</v>
      </c>
      <c r="K314" s="2">
        <f>_xlfn.XLOOKUP(E314,セットアップレポート_紐づけ用!A:A,セットアップレポート_紐づけ用!R:R)</f>
        <v>45930.448784722219</v>
      </c>
      <c r="L314" t="str">
        <f t="shared" si="17"/>
        <v>9000058028 100478</v>
      </c>
      <c r="M314">
        <f>_xlfn.XLOOKUP(L314,EGPro!A:A,EGPro!D:D)</f>
        <v>419</v>
      </c>
      <c r="N314">
        <f>_xlfn.XLOOKUP(L314,EGPro!A:A,EGPro!C:C)</f>
        <v>2000</v>
      </c>
      <c r="O314">
        <f t="shared" si="18"/>
        <v>0</v>
      </c>
      <c r="P314" t="e">
        <f>_xlfn.XLOOKUP(O314,EGPro!A:A,EGPro!D:D)</f>
        <v>#N/A</v>
      </c>
      <c r="Q314" t="e">
        <f>_xlfn.XLOOKUP(O314,EGPro!A:A,EGPro!C:C)</f>
        <v>#N/A</v>
      </c>
    </row>
    <row r="315" spans="1:17" x14ac:dyDescent="0.45">
      <c r="A315" s="3" t="str">
        <f>配列!B315</f>
        <v>L2NPM-4</v>
      </c>
      <c r="B315" s="3" t="str">
        <f>_xlfn.XLOOKUP(A315,対応表!A:A,対応表!B:B)</f>
        <v>L2-NPM04</v>
      </c>
      <c r="C315" s="3">
        <f>配列!C315</f>
        <v>1</v>
      </c>
      <c r="D315" s="3" t="str">
        <f>IF(配列!E315="",RIGHT(配列!D315&amp;配列!E315,4)&amp;"L",RIGHT(配列!D315&amp;配列!E315,5))</f>
        <v>0004L</v>
      </c>
      <c r="E315" s="3" t="str">
        <f t="shared" si="16"/>
        <v>L2-NPM040004L9000054139</v>
      </c>
      <c r="F315" s="3" t="str">
        <f>_xlfn.XLOOKUP(E315,セットアップレポート_紐づけ用!A:A,セットアップレポート_紐づけ用!J:J)</f>
        <v>9000054139 100039</v>
      </c>
      <c r="G315" s="3">
        <f>_xlfn.XLOOKUP(E315,セットアップレポート_紐づけ用!A:A,セットアップレポート_紐づけ用!V:V)</f>
        <v>0</v>
      </c>
      <c r="H315" s="3">
        <f t="shared" si="19"/>
        <v>7</v>
      </c>
      <c r="I315" t="str">
        <f>IF(J315=0,"",IF(配列!E315="",マクロ実行!$A$16 &amp;" T"&amp;H315&amp;"-"&amp;RIGHT(配列!D315&amp;配列!E315,2),マクロ実行!$A$16 &amp;" T"&amp;H315&amp;"-"&amp;RIGHT(配列!D315&amp;配列!E315,3)))</f>
        <v>TEC56 T7-04</v>
      </c>
      <c r="J315">
        <f>配列!F315</f>
        <v>9000054139</v>
      </c>
      <c r="K315" s="2">
        <f>_xlfn.XLOOKUP(E315,セットアップレポート_紐づけ用!A:A,セットアップレポート_紐づけ用!R:R)</f>
        <v>45930.448784722219</v>
      </c>
      <c r="L315" t="str">
        <f t="shared" si="17"/>
        <v>9000054139 100039</v>
      </c>
      <c r="M315">
        <f>_xlfn.XLOOKUP(L315,EGPro!A:A,EGPro!D:D)</f>
        <v>1623</v>
      </c>
      <c r="N315">
        <f>_xlfn.XLOOKUP(L315,EGPro!A:A,EGPro!C:C)</f>
        <v>3500</v>
      </c>
      <c r="O315">
        <f t="shared" si="18"/>
        <v>0</v>
      </c>
      <c r="P315" t="e">
        <f>_xlfn.XLOOKUP(O315,EGPro!A:A,EGPro!D:D)</f>
        <v>#N/A</v>
      </c>
      <c r="Q315" t="e">
        <f>_xlfn.XLOOKUP(O315,EGPro!A:A,EGPro!C:C)</f>
        <v>#N/A</v>
      </c>
    </row>
    <row r="316" spans="1:17" x14ac:dyDescent="0.45">
      <c r="A316" s="3" t="str">
        <f>配列!B316</f>
        <v>L2NPM-4</v>
      </c>
      <c r="B316" s="3" t="str">
        <f>_xlfn.XLOOKUP(A316,対応表!A:A,対応表!B:B)</f>
        <v>L2-NPM04</v>
      </c>
      <c r="C316" s="3">
        <f>配列!C316</f>
        <v>1</v>
      </c>
      <c r="D316" s="3" t="str">
        <f>IF(配列!E316="",RIGHT(配列!D316&amp;配列!E316,4)&amp;"L",RIGHT(配列!D316&amp;配列!E316,5))</f>
        <v>0005L</v>
      </c>
      <c r="E316" s="3" t="str">
        <f t="shared" si="16"/>
        <v>L2-NPM040005L9000045924</v>
      </c>
      <c r="F316" s="3" t="str">
        <f>_xlfn.XLOOKUP(E316,セットアップレポート_紐づけ用!A:A,セットアップレポート_紐づけ用!J:J)</f>
        <v>9000045924 100036</v>
      </c>
      <c r="G316" s="3">
        <f>_xlfn.XLOOKUP(E316,セットアップレポート_紐づけ用!A:A,セットアップレポート_紐づけ用!V:V)</f>
        <v>0</v>
      </c>
      <c r="H316" s="3">
        <f t="shared" si="19"/>
        <v>7</v>
      </c>
      <c r="I316" t="str">
        <f>IF(J316=0,"",IF(配列!E316="",マクロ実行!$A$16 &amp;" T"&amp;H316&amp;"-"&amp;RIGHT(配列!D316&amp;配列!E316,2),マクロ実行!$A$16 &amp;" T"&amp;H316&amp;"-"&amp;RIGHT(配列!D316&amp;配列!E316,3)))</f>
        <v>TEC56 T7-05</v>
      </c>
      <c r="J316">
        <f>配列!F316</f>
        <v>9000045924</v>
      </c>
      <c r="K316" s="2">
        <f>_xlfn.XLOOKUP(E316,セットアップレポート_紐づけ用!A:A,セットアップレポート_紐づけ用!R:R)</f>
        <v>45950.727384259262</v>
      </c>
      <c r="L316" t="str">
        <f t="shared" si="17"/>
        <v>9000045924 100036</v>
      </c>
      <c r="M316">
        <f>_xlfn.XLOOKUP(L316,EGPro!A:A,EGPro!D:D)</f>
        <v>1501</v>
      </c>
      <c r="N316">
        <f>_xlfn.XLOOKUP(L316,EGPro!A:A,EGPro!C:C)</f>
        <v>2000</v>
      </c>
      <c r="O316">
        <f t="shared" si="18"/>
        <v>0</v>
      </c>
      <c r="P316" t="e">
        <f>_xlfn.XLOOKUP(O316,EGPro!A:A,EGPro!D:D)</f>
        <v>#N/A</v>
      </c>
      <c r="Q316" t="e">
        <f>_xlfn.XLOOKUP(O316,EGPro!A:A,EGPro!C:C)</f>
        <v>#N/A</v>
      </c>
    </row>
    <row r="317" spans="1:17" x14ac:dyDescent="0.45">
      <c r="A317" s="3" t="str">
        <f>配列!B317</f>
        <v>L2NPM-4</v>
      </c>
      <c r="B317" s="3" t="str">
        <f>_xlfn.XLOOKUP(A317,対応表!A:A,対応表!B:B)</f>
        <v>L2-NPM04</v>
      </c>
      <c r="C317" s="3">
        <f>配列!C317</f>
        <v>1</v>
      </c>
      <c r="D317" s="3" t="str">
        <f>IF(配列!E317="",RIGHT(配列!D317&amp;配列!E317,4)&amp;"L",RIGHT(配列!D317&amp;配列!E317,5))</f>
        <v>0006L</v>
      </c>
      <c r="E317" s="3" t="str">
        <f t="shared" si="16"/>
        <v>L2-NPM040006L9000045399</v>
      </c>
      <c r="F317" s="3" t="str">
        <f>_xlfn.XLOOKUP(E317,セットアップレポート_紐づけ用!A:A,セットアップレポート_紐づけ用!J:J)</f>
        <v>9000045399 100063</v>
      </c>
      <c r="G317" s="3">
        <f>_xlfn.XLOOKUP(E317,セットアップレポート_紐づけ用!A:A,セットアップレポート_紐づけ用!V:V)</f>
        <v>0</v>
      </c>
      <c r="H317" s="3">
        <f t="shared" si="19"/>
        <v>7</v>
      </c>
      <c r="I317" t="str">
        <f>IF(J317=0,"",IF(配列!E317="",マクロ実行!$A$16 &amp;" T"&amp;H317&amp;"-"&amp;RIGHT(配列!D317&amp;配列!E317,2),マクロ実行!$A$16 &amp;" T"&amp;H317&amp;"-"&amp;RIGHT(配列!D317&amp;配列!E317,3)))</f>
        <v>TEC56 T7-06</v>
      </c>
      <c r="J317">
        <f>配列!F317</f>
        <v>9000045399</v>
      </c>
      <c r="K317" s="2">
        <f>_xlfn.XLOOKUP(E317,セットアップレポート_紐づけ用!A:A,セットアップレポート_紐づけ用!R:R)</f>
        <v>45950.727384259262</v>
      </c>
      <c r="L317" t="str">
        <f t="shared" si="17"/>
        <v>9000045399 100063</v>
      </c>
      <c r="M317">
        <f>_xlfn.XLOOKUP(L317,EGPro!A:A,EGPro!D:D)</f>
        <v>2982</v>
      </c>
      <c r="N317">
        <f>_xlfn.XLOOKUP(L317,EGPro!A:A,EGPro!C:C)</f>
        <v>3000</v>
      </c>
      <c r="O317">
        <f t="shared" si="18"/>
        <v>0</v>
      </c>
      <c r="P317" t="e">
        <f>_xlfn.XLOOKUP(O317,EGPro!A:A,EGPro!D:D)</f>
        <v>#N/A</v>
      </c>
      <c r="Q317" t="e">
        <f>_xlfn.XLOOKUP(O317,EGPro!A:A,EGPro!C:C)</f>
        <v>#N/A</v>
      </c>
    </row>
    <row r="318" spans="1:17" x14ac:dyDescent="0.45">
      <c r="A318" s="3" t="str">
        <f>配列!B318</f>
        <v>L2NPM-4</v>
      </c>
      <c r="B318" s="3" t="str">
        <f>_xlfn.XLOOKUP(A318,対応表!A:A,対応表!B:B)</f>
        <v>L2-NPM04</v>
      </c>
      <c r="C318" s="3">
        <f>配列!C318</f>
        <v>1</v>
      </c>
      <c r="D318" s="3" t="str">
        <f>IF(配列!E318="",RIGHT(配列!D318&amp;配列!E318,4)&amp;"L",RIGHT(配列!D318&amp;配列!E318,5))</f>
        <v>0007L</v>
      </c>
      <c r="E318" s="3" t="str">
        <f t="shared" si="16"/>
        <v>L2-NPM040007L9000041875</v>
      </c>
      <c r="F318" s="3" t="str">
        <f>_xlfn.XLOOKUP(E318,セットアップレポート_紐づけ用!A:A,セットアップレポート_紐づけ用!J:J)</f>
        <v>9000041875 100303</v>
      </c>
      <c r="G318" s="3">
        <f>_xlfn.XLOOKUP(E318,セットアップレポート_紐づけ用!A:A,セットアップレポート_紐づけ用!V:V)</f>
        <v>0</v>
      </c>
      <c r="H318" s="3">
        <f t="shared" si="19"/>
        <v>7</v>
      </c>
      <c r="I318" t="str">
        <f>IF(J318=0,"",IF(配列!E318="",マクロ実行!$A$16 &amp;" T"&amp;H318&amp;"-"&amp;RIGHT(配列!D318&amp;配列!E318,2),マクロ実行!$A$16 &amp;" T"&amp;H318&amp;"-"&amp;RIGHT(配列!D318&amp;配列!E318,3)))</f>
        <v>TEC56 T7-07</v>
      </c>
      <c r="J318">
        <f>配列!F318</f>
        <v>9000041875</v>
      </c>
      <c r="K318" s="2">
        <f>_xlfn.XLOOKUP(E318,セットアップレポート_紐づけ用!A:A,セットアップレポート_紐づけ用!R:R)</f>
        <v>45930.448796296296</v>
      </c>
      <c r="L318" t="str">
        <f t="shared" si="17"/>
        <v>9000041875 100303</v>
      </c>
      <c r="M318">
        <f>_xlfn.XLOOKUP(L318,EGPro!A:A,EGPro!D:D)</f>
        <v>880</v>
      </c>
      <c r="N318">
        <f>_xlfn.XLOOKUP(L318,EGPro!A:A,EGPro!C:C)</f>
        <v>2500</v>
      </c>
      <c r="O318">
        <f t="shared" si="18"/>
        <v>0</v>
      </c>
      <c r="P318" t="e">
        <f>_xlfn.XLOOKUP(O318,EGPro!A:A,EGPro!D:D)</f>
        <v>#N/A</v>
      </c>
      <c r="Q318" t="e">
        <f>_xlfn.XLOOKUP(O318,EGPro!A:A,EGPro!C:C)</f>
        <v>#N/A</v>
      </c>
    </row>
    <row r="319" spans="1:17" x14ac:dyDescent="0.45">
      <c r="A319" s="3" t="str">
        <f>配列!B319</f>
        <v>L2NPM-4</v>
      </c>
      <c r="B319" s="3" t="str">
        <f>_xlfn.XLOOKUP(A319,対応表!A:A,対応表!B:B)</f>
        <v>L2-NPM04</v>
      </c>
      <c r="C319" s="3">
        <f>配列!C319</f>
        <v>1</v>
      </c>
      <c r="D319" s="3" t="str">
        <f>IF(配列!E319="",RIGHT(配列!D319&amp;配列!E319,4)&amp;"L",RIGHT(配列!D319&amp;配列!E319,5))</f>
        <v>0008L</v>
      </c>
      <c r="E319" s="3" t="str">
        <f t="shared" si="16"/>
        <v>L2-NPM040008L9000037024</v>
      </c>
      <c r="F319" s="3" t="str">
        <f>_xlfn.XLOOKUP(E319,セットアップレポート_紐づけ用!A:A,セットアップレポート_紐づけ用!J:J)</f>
        <v>9000037024 100030</v>
      </c>
      <c r="G319" s="3">
        <f>_xlfn.XLOOKUP(E319,セットアップレポート_紐づけ用!A:A,セットアップレポート_紐づけ用!V:V)</f>
        <v>0</v>
      </c>
      <c r="H319" s="3">
        <f t="shared" si="19"/>
        <v>7</v>
      </c>
      <c r="I319" t="str">
        <f>IF(J319=0,"",IF(配列!E319="",マクロ実行!$A$16 &amp;" T"&amp;H319&amp;"-"&amp;RIGHT(配列!D319&amp;配列!E319,2),マクロ実行!$A$16 &amp;" T"&amp;H319&amp;"-"&amp;RIGHT(配列!D319&amp;配列!E319,3)))</f>
        <v>TEC56 T7-08</v>
      </c>
      <c r="J319">
        <f>配列!F319</f>
        <v>9000037024</v>
      </c>
      <c r="K319" s="2">
        <f>_xlfn.XLOOKUP(E319,セットアップレポート_紐づけ用!A:A,セットアップレポート_紐づけ用!R:R)</f>
        <v>45930.448796296296</v>
      </c>
      <c r="L319" t="str">
        <f t="shared" si="17"/>
        <v>9000037024 100030</v>
      </c>
      <c r="M319">
        <f>_xlfn.XLOOKUP(L319,EGPro!A:A,EGPro!D:D)</f>
        <v>2020</v>
      </c>
      <c r="N319">
        <f>_xlfn.XLOOKUP(L319,EGPro!A:A,EGPro!C:C)</f>
        <v>2500</v>
      </c>
      <c r="O319">
        <f t="shared" si="18"/>
        <v>0</v>
      </c>
      <c r="P319" t="e">
        <f>_xlfn.XLOOKUP(O319,EGPro!A:A,EGPro!D:D)</f>
        <v>#N/A</v>
      </c>
      <c r="Q319" t="e">
        <f>_xlfn.XLOOKUP(O319,EGPro!A:A,EGPro!C:C)</f>
        <v>#N/A</v>
      </c>
    </row>
    <row r="320" spans="1:17" x14ac:dyDescent="0.45">
      <c r="A320" s="3" t="str">
        <f>配列!B320</f>
        <v>L2NPM-4</v>
      </c>
      <c r="B320" s="3" t="str">
        <f>_xlfn.XLOOKUP(A320,対応表!A:A,対応表!B:B)</f>
        <v>L2-NPM04</v>
      </c>
      <c r="C320" s="3">
        <f>配列!C320</f>
        <v>1</v>
      </c>
      <c r="D320" s="3" t="str">
        <f>IF(配列!E320="",RIGHT(配列!D320&amp;配列!E320,4)&amp;"L",RIGHT(配列!D320&amp;配列!E320,5))</f>
        <v>0009L</v>
      </c>
      <c r="E320" s="3" t="str">
        <f t="shared" si="16"/>
        <v>L2-NPM040009L9000006307</v>
      </c>
      <c r="F320" s="3" t="str">
        <f>_xlfn.XLOOKUP(E320,セットアップレポート_紐づけ用!A:A,セットアップレポート_紐づけ用!J:J)</f>
        <v>9000006307 100252</v>
      </c>
      <c r="G320" s="3">
        <f>_xlfn.XLOOKUP(E320,セットアップレポート_紐づけ用!A:A,セットアップレポート_紐づけ用!V:V)</f>
        <v>0</v>
      </c>
      <c r="H320" s="3">
        <f t="shared" si="19"/>
        <v>7</v>
      </c>
      <c r="I320" t="str">
        <f>IF(J320=0,"",IF(配列!E320="",マクロ実行!$A$16 &amp;" T"&amp;H320&amp;"-"&amp;RIGHT(配列!D320&amp;配列!E320,2),マクロ実行!$A$16 &amp;" T"&amp;H320&amp;"-"&amp;RIGHT(配列!D320&amp;配列!E320,3)))</f>
        <v>TEC56 T7-09</v>
      </c>
      <c r="J320">
        <f>配列!F320</f>
        <v>9000006307</v>
      </c>
      <c r="K320" s="2">
        <f>_xlfn.XLOOKUP(E320,セットアップレポート_紐づけ用!A:A,セットアップレポート_紐づけ用!R:R)</f>
        <v>45930.448807870373</v>
      </c>
      <c r="L320" t="str">
        <f t="shared" si="17"/>
        <v>9000006307 100252</v>
      </c>
      <c r="M320">
        <f>_xlfn.XLOOKUP(L320,EGPro!A:A,EGPro!D:D)</f>
        <v>1120</v>
      </c>
      <c r="N320">
        <f>_xlfn.XLOOKUP(L320,EGPro!A:A,EGPro!C:C)</f>
        <v>3000</v>
      </c>
      <c r="O320">
        <f t="shared" si="18"/>
        <v>0</v>
      </c>
      <c r="P320" t="e">
        <f>_xlfn.XLOOKUP(O320,EGPro!A:A,EGPro!D:D)</f>
        <v>#N/A</v>
      </c>
      <c r="Q320" t="e">
        <f>_xlfn.XLOOKUP(O320,EGPro!A:A,EGPro!C:C)</f>
        <v>#N/A</v>
      </c>
    </row>
    <row r="321" spans="1:17" x14ac:dyDescent="0.45">
      <c r="A321" s="3" t="str">
        <f>配列!B321</f>
        <v>L2NPM-4</v>
      </c>
      <c r="B321" s="3" t="str">
        <f>_xlfn.XLOOKUP(A321,対応表!A:A,対応表!B:B)</f>
        <v>L2-NPM04</v>
      </c>
      <c r="C321" s="3">
        <f>配列!C321</f>
        <v>1</v>
      </c>
      <c r="D321" s="3" t="str">
        <f>IF(配列!E321="",RIGHT(配列!D321&amp;配列!E321,4)&amp;"L",RIGHT(配列!D321&amp;配列!E321,5))</f>
        <v>0010L</v>
      </c>
      <c r="E321" s="3" t="str">
        <f t="shared" si="16"/>
        <v>L2-NPM040010L692671A</v>
      </c>
      <c r="F321" s="3" t="str">
        <f>_xlfn.XLOOKUP(E321,セットアップレポート_紐づけ用!A:A,セットアップレポート_紐づけ用!J:J)</f>
        <v>692671A100266</v>
      </c>
      <c r="G321" s="3">
        <f>_xlfn.XLOOKUP(E321,セットアップレポート_紐づけ用!A:A,セットアップレポート_紐づけ用!V:V)</f>
        <v>0</v>
      </c>
      <c r="H321" s="3">
        <f t="shared" si="19"/>
        <v>7</v>
      </c>
      <c r="I321" t="str">
        <f>IF(J321=0,"",IF(配列!E321="",マクロ実行!$A$16 &amp;" T"&amp;H321&amp;"-"&amp;RIGHT(配列!D321&amp;配列!E321,2),マクロ実行!$A$16 &amp;" T"&amp;H321&amp;"-"&amp;RIGHT(配列!D321&amp;配列!E321,3)))</f>
        <v>TEC56 T7-10</v>
      </c>
      <c r="J321" t="str">
        <f>配列!F321</f>
        <v>692671A</v>
      </c>
      <c r="K321" s="2">
        <f>_xlfn.XLOOKUP(E321,セットアップレポート_紐づけ用!A:A,セットアップレポート_紐づけ用!R:R)</f>
        <v>45930.448807870373</v>
      </c>
      <c r="L321" t="str">
        <f t="shared" si="17"/>
        <v xml:space="preserve">    692671A100266</v>
      </c>
      <c r="M321">
        <f>_xlfn.XLOOKUP(L321,EGPro!A:A,EGPro!D:D)</f>
        <v>571</v>
      </c>
      <c r="N321">
        <f>_xlfn.XLOOKUP(L321,EGPro!A:A,EGPro!C:C)</f>
        <v>2000</v>
      </c>
      <c r="O321">
        <f t="shared" si="18"/>
        <v>0</v>
      </c>
      <c r="P321" t="e">
        <f>_xlfn.XLOOKUP(O321,EGPro!A:A,EGPro!D:D)</f>
        <v>#N/A</v>
      </c>
      <c r="Q321" t="e">
        <f>_xlfn.XLOOKUP(O321,EGPro!A:A,EGPro!C:C)</f>
        <v>#N/A</v>
      </c>
    </row>
    <row r="322" spans="1:17" x14ac:dyDescent="0.45">
      <c r="A322" s="3" t="str">
        <f>配列!B322</f>
        <v>L2NPM-4</v>
      </c>
      <c r="B322" s="3" t="str">
        <f>_xlfn.XLOOKUP(A322,対応表!A:A,対応表!B:B)</f>
        <v>L2-NPM04</v>
      </c>
      <c r="C322" s="3">
        <f>配列!C322</f>
        <v>1</v>
      </c>
      <c r="D322" s="3" t="str">
        <f>IF(配列!E322="",RIGHT(配列!D322&amp;配列!E322,4)&amp;"L",RIGHT(配列!D322&amp;配列!E322,5))</f>
        <v>0011L</v>
      </c>
      <c r="E322" s="3" t="str">
        <f t="shared" ref="E322:E385" si="20">IF(J322=0,,B322&amp;D322&amp;J322)</f>
        <v>L2-NPM040011L691021</v>
      </c>
      <c r="F322" s="3" t="str">
        <f>_xlfn.XLOOKUP(E322,セットアップレポート_紐づけ用!A:A,セットアップレポート_紐づけ用!J:J)</f>
        <v>691021 100179</v>
      </c>
      <c r="G322" s="3">
        <f>_xlfn.XLOOKUP(E322,セットアップレポート_紐づけ用!A:A,セットアップレポート_紐づけ用!V:V)</f>
        <v>0</v>
      </c>
      <c r="H322" s="3">
        <f t="shared" si="19"/>
        <v>7</v>
      </c>
      <c r="I322" t="str">
        <f>IF(J322=0,"",IF(配列!E322="",マクロ実行!$A$16 &amp;" T"&amp;H322&amp;"-"&amp;RIGHT(配列!D322&amp;配列!E322,2),マクロ実行!$A$16 &amp;" T"&amp;H322&amp;"-"&amp;RIGHT(配列!D322&amp;配列!E322,3)))</f>
        <v>TEC56 T7-11</v>
      </c>
      <c r="J322">
        <f>配列!F322</f>
        <v>691021</v>
      </c>
      <c r="K322" s="2">
        <f>_xlfn.XLOOKUP(E322,セットアップレポート_紐づけ用!A:A,セットアップレポート_紐づけ用!R:R)</f>
        <v>45930.448807870373</v>
      </c>
      <c r="L322" t="str">
        <f t="shared" ref="L322:L385" si="21">IF(LEN(F322)=13,"    "&amp;F322,F322)</f>
        <v xml:space="preserve">    691021 100179</v>
      </c>
      <c r="M322">
        <f>_xlfn.XLOOKUP(L322,EGPro!A:A,EGPro!D:D)</f>
        <v>1520</v>
      </c>
      <c r="N322">
        <f>_xlfn.XLOOKUP(L322,EGPro!A:A,EGPro!C:C)</f>
        <v>2000</v>
      </c>
      <c r="O322">
        <f t="shared" ref="O322:O385" si="22">IF(LEN(G322)=13,"    "&amp;G322,G322)</f>
        <v>0</v>
      </c>
      <c r="P322" t="e">
        <f>_xlfn.XLOOKUP(O322,EGPro!A:A,EGPro!D:D)</f>
        <v>#N/A</v>
      </c>
      <c r="Q322" t="e">
        <f>_xlfn.XLOOKUP(O322,EGPro!A:A,EGPro!C:C)</f>
        <v>#N/A</v>
      </c>
    </row>
    <row r="323" spans="1:17" x14ac:dyDescent="0.45">
      <c r="A323" s="3" t="str">
        <f>配列!B323</f>
        <v>L2NPM-4</v>
      </c>
      <c r="B323" s="3" t="str">
        <f>_xlfn.XLOOKUP(A323,対応表!A:A,対応表!B:B)</f>
        <v>L2-NPM04</v>
      </c>
      <c r="C323" s="3">
        <f>配列!C323</f>
        <v>1</v>
      </c>
      <c r="D323" s="3" t="str">
        <f>IF(配列!E323="",RIGHT(配列!D323&amp;配列!E323,4)&amp;"L",RIGHT(配列!D323&amp;配列!E323,5))</f>
        <v>0012L</v>
      </c>
      <c r="E323" s="3" t="str">
        <f t="shared" si="20"/>
        <v>L2-NPM040012L666798</v>
      </c>
      <c r="F323" s="3" t="str">
        <f>_xlfn.XLOOKUP(E323,セットアップレポート_紐づけ用!A:A,セットアップレポート_紐づけ用!J:J)</f>
        <v>666798 100376</v>
      </c>
      <c r="G323" s="3">
        <f>_xlfn.XLOOKUP(E323,セットアップレポート_紐づけ用!A:A,セットアップレポート_紐づけ用!V:V)</f>
        <v>0</v>
      </c>
      <c r="H323" s="3">
        <f t="shared" ref="H323:H386" si="23">2*RIGHT(A323,1)-2+C323</f>
        <v>7</v>
      </c>
      <c r="I323" t="str">
        <f>IF(J323=0,"",IF(配列!E323="",マクロ実行!$A$16 &amp;" T"&amp;H323&amp;"-"&amp;RIGHT(配列!D323&amp;配列!E323,2),マクロ実行!$A$16 &amp;" T"&amp;H323&amp;"-"&amp;RIGHT(配列!D323&amp;配列!E323,3)))</f>
        <v>TEC56 T7-12</v>
      </c>
      <c r="J323">
        <f>配列!F323</f>
        <v>666798</v>
      </c>
      <c r="K323" s="2">
        <f>_xlfn.XLOOKUP(E323,セットアップレポート_紐づけ用!A:A,セットアップレポート_紐づけ用!R:R)</f>
        <v>45932.770775462966</v>
      </c>
      <c r="L323" t="str">
        <f t="shared" si="21"/>
        <v xml:space="preserve">    666798 100376</v>
      </c>
      <c r="M323">
        <f>_xlfn.XLOOKUP(L323,EGPro!A:A,EGPro!D:D)</f>
        <v>1248</v>
      </c>
      <c r="N323">
        <f>_xlfn.XLOOKUP(L323,EGPro!A:A,EGPro!C:C)</f>
        <v>2000</v>
      </c>
      <c r="O323">
        <f t="shared" si="22"/>
        <v>0</v>
      </c>
      <c r="P323" t="e">
        <f>_xlfn.XLOOKUP(O323,EGPro!A:A,EGPro!D:D)</f>
        <v>#N/A</v>
      </c>
      <c r="Q323" t="e">
        <f>_xlfn.XLOOKUP(O323,EGPro!A:A,EGPro!C:C)</f>
        <v>#N/A</v>
      </c>
    </row>
    <row r="324" spans="1:17" x14ac:dyDescent="0.45">
      <c r="A324" s="3" t="str">
        <f>配列!B324</f>
        <v>L2NPM-4</v>
      </c>
      <c r="B324" s="3" t="str">
        <f>_xlfn.XLOOKUP(A324,対応表!A:A,対応表!B:B)</f>
        <v>L2-NPM04</v>
      </c>
      <c r="C324" s="3">
        <f>配列!C324</f>
        <v>1</v>
      </c>
      <c r="D324" s="3" t="str">
        <f>IF(配列!E324="",RIGHT(配列!D324&amp;配列!E324,4)&amp;"L",RIGHT(配列!D324&amp;配列!E324,5))</f>
        <v>0013L</v>
      </c>
      <c r="E324" s="3" t="str">
        <f t="shared" si="20"/>
        <v>L2-NPM040013L606177A</v>
      </c>
      <c r="F324" s="3" t="str">
        <f>_xlfn.XLOOKUP(E324,セットアップレポート_紐づけ用!A:A,セットアップレポート_紐づけ用!J:J)</f>
        <v>606177A100264</v>
      </c>
      <c r="G324" s="3" t="str">
        <f>_xlfn.XLOOKUP(E324,セットアップレポート_紐づけ用!A:A,セットアップレポート_紐づけ用!V:V)</f>
        <v>606177A100265</v>
      </c>
      <c r="H324" s="3">
        <f t="shared" si="23"/>
        <v>7</v>
      </c>
      <c r="I324" t="str">
        <f>IF(J324=0,"",IF(配列!E324="",マクロ実行!$A$16 &amp;" T"&amp;H324&amp;"-"&amp;RIGHT(配列!D324&amp;配列!E324,2),マクロ実行!$A$16 &amp;" T"&amp;H324&amp;"-"&amp;RIGHT(配列!D324&amp;配列!E324,3)))</f>
        <v>TEC56 T7-13</v>
      </c>
      <c r="J324" t="str">
        <f>配列!F324</f>
        <v>606177A</v>
      </c>
      <c r="K324" s="2">
        <f>_xlfn.XLOOKUP(E324,セットアップレポート_紐づけ用!A:A,セットアップレポート_紐づけ用!R:R)</f>
        <v>45937.449594907404</v>
      </c>
      <c r="L324" t="str">
        <f t="shared" si="21"/>
        <v xml:space="preserve">    606177A100264</v>
      </c>
      <c r="M324">
        <f>_xlfn.XLOOKUP(L324,EGPro!A:A,EGPro!D:D)</f>
        <v>557</v>
      </c>
      <c r="N324">
        <f>_xlfn.XLOOKUP(L324,EGPro!A:A,EGPro!C:C)</f>
        <v>1000</v>
      </c>
      <c r="O324" t="str">
        <f t="shared" si="22"/>
        <v xml:space="preserve">    606177A100265</v>
      </c>
      <c r="P324">
        <f>_xlfn.XLOOKUP(O324,EGPro!A:A,EGPro!D:D)</f>
        <v>1000</v>
      </c>
      <c r="Q324">
        <f>_xlfn.XLOOKUP(O324,EGPro!A:A,EGPro!C:C)</f>
        <v>1000</v>
      </c>
    </row>
    <row r="325" spans="1:17" x14ac:dyDescent="0.45">
      <c r="A325" s="3" t="str">
        <f>配列!B325</f>
        <v>L2NPM-4</v>
      </c>
      <c r="B325" s="3" t="str">
        <f>_xlfn.XLOOKUP(A325,対応表!A:A,対応表!B:B)</f>
        <v>L2-NPM04</v>
      </c>
      <c r="C325" s="3">
        <f>配列!C325</f>
        <v>1</v>
      </c>
      <c r="D325" s="3" t="str">
        <f>IF(配列!E325="",RIGHT(配列!D325&amp;配列!E325,4)&amp;"L",RIGHT(配列!D325&amp;配列!E325,5))</f>
        <v>0014L</v>
      </c>
      <c r="E325" s="3" t="str">
        <f t="shared" si="20"/>
        <v>L2-NPM040014L918375</v>
      </c>
      <c r="F325" s="3" t="str">
        <f>_xlfn.XLOOKUP(E325,セットアップレポート_紐づけ用!A:A,セットアップレポート_紐づけ用!J:J)</f>
        <v>918375 100272</v>
      </c>
      <c r="G325" s="3">
        <f>_xlfn.XLOOKUP(E325,セットアップレポート_紐づけ用!A:A,セットアップレポート_紐づけ用!V:V)</f>
        <v>0</v>
      </c>
      <c r="H325" s="3">
        <f t="shared" si="23"/>
        <v>7</v>
      </c>
      <c r="I325" t="str">
        <f>IF(J325=0,"",IF(配列!E325="",マクロ実行!$A$16 &amp;" T"&amp;H325&amp;"-"&amp;RIGHT(配列!D325&amp;配列!E325,2),マクロ実行!$A$16 &amp;" T"&amp;H325&amp;"-"&amp;RIGHT(配列!D325&amp;配列!E325,3)))</f>
        <v>TEC56 T7-14</v>
      </c>
      <c r="J325">
        <f>配列!F325</f>
        <v>918375</v>
      </c>
      <c r="K325" s="2">
        <f>_xlfn.XLOOKUP(E325,セットアップレポート_紐づけ用!A:A,セットアップレポート_紐づけ用!R:R)</f>
        <v>45932.807986111111</v>
      </c>
      <c r="L325" t="str">
        <f t="shared" si="21"/>
        <v xml:space="preserve">    918375 100272</v>
      </c>
      <c r="M325">
        <f>_xlfn.XLOOKUP(L325,EGPro!A:A,EGPro!D:D)</f>
        <v>1342</v>
      </c>
      <c r="N325">
        <f>_xlfn.XLOOKUP(L325,EGPro!A:A,EGPro!C:C)</f>
        <v>2000</v>
      </c>
      <c r="O325">
        <f t="shared" si="22"/>
        <v>0</v>
      </c>
      <c r="P325" t="e">
        <f>_xlfn.XLOOKUP(O325,EGPro!A:A,EGPro!D:D)</f>
        <v>#N/A</v>
      </c>
      <c r="Q325" t="e">
        <f>_xlfn.XLOOKUP(O325,EGPro!A:A,EGPro!C:C)</f>
        <v>#N/A</v>
      </c>
    </row>
    <row r="326" spans="1:17" x14ac:dyDescent="0.45">
      <c r="A326" s="3" t="str">
        <f>配列!B326</f>
        <v>L2NPM-4</v>
      </c>
      <c r="B326" s="3" t="str">
        <f>_xlfn.XLOOKUP(A326,対応表!A:A,対応表!B:B)</f>
        <v>L2-NPM04</v>
      </c>
      <c r="C326" s="3">
        <f>配列!C326</f>
        <v>1</v>
      </c>
      <c r="D326" s="3" t="str">
        <f>IF(配列!E326="",RIGHT(配列!D326&amp;配列!E326,4)&amp;"L",RIGHT(配列!D326&amp;配列!E326,5))</f>
        <v>0015L</v>
      </c>
      <c r="E326" s="3" t="str">
        <f t="shared" si="20"/>
        <v>L2-NPM040015L9000057871</v>
      </c>
      <c r="F326" s="3" t="str">
        <f>_xlfn.XLOOKUP(E326,セットアップレポート_紐づけ用!A:A,セットアップレポート_紐づけ用!J:J)</f>
        <v>9000057871 100211</v>
      </c>
      <c r="G326" s="3" t="str">
        <f>_xlfn.XLOOKUP(E326,セットアップレポート_紐づけ用!A:A,セットアップレポート_紐づけ用!V:V)</f>
        <v>9000057871 100198</v>
      </c>
      <c r="H326" s="3">
        <f t="shared" si="23"/>
        <v>7</v>
      </c>
      <c r="I326" t="str">
        <f>IF(J326=0,"",IF(配列!E326="",マクロ実行!$A$16 &amp;" T"&amp;H326&amp;"-"&amp;RIGHT(配列!D326&amp;配列!E326,2),マクロ実行!$A$16 &amp;" T"&amp;H326&amp;"-"&amp;RIGHT(配列!D326&amp;配列!E326,3)))</f>
        <v>TEC56 T7-15</v>
      </c>
      <c r="J326">
        <f>配列!F326</f>
        <v>9000057871</v>
      </c>
      <c r="K326" s="2">
        <f>_xlfn.XLOOKUP(E326,セットアップレポート_紐づけ用!A:A,セットアップレポート_紐づけ用!R:R)</f>
        <v>45950.727384259262</v>
      </c>
      <c r="L326" t="str">
        <f t="shared" si="21"/>
        <v>9000057871 100211</v>
      </c>
      <c r="M326">
        <f>_xlfn.XLOOKUP(L326,EGPro!A:A,EGPro!D:D)</f>
        <v>55</v>
      </c>
      <c r="N326">
        <f>_xlfn.XLOOKUP(L326,EGPro!A:A,EGPro!C:C)</f>
        <v>1000</v>
      </c>
      <c r="O326" t="str">
        <f t="shared" si="22"/>
        <v>9000057871 100198</v>
      </c>
      <c r="P326">
        <f>_xlfn.XLOOKUP(O326,EGPro!A:A,EGPro!D:D)</f>
        <v>946</v>
      </c>
      <c r="Q326">
        <f>_xlfn.XLOOKUP(O326,EGPro!A:A,EGPro!C:C)</f>
        <v>1000</v>
      </c>
    </row>
    <row r="327" spans="1:17" x14ac:dyDescent="0.45">
      <c r="A327" s="3" t="str">
        <f>配列!B327</f>
        <v>L2NPM-4</v>
      </c>
      <c r="B327" s="3" t="str">
        <f>_xlfn.XLOOKUP(A327,対応表!A:A,対応表!B:B)</f>
        <v>L2-NPM04</v>
      </c>
      <c r="C327" s="3">
        <f>配列!C327</f>
        <v>1</v>
      </c>
      <c r="D327" s="3" t="str">
        <f>IF(配列!E327="",RIGHT(配列!D327&amp;配列!E327,4)&amp;"L",RIGHT(配列!D327&amp;配列!E327,5))</f>
        <v>0016L</v>
      </c>
      <c r="E327" s="3" t="str">
        <f t="shared" si="20"/>
        <v>L2-NPM040016L677278</v>
      </c>
      <c r="F327" s="3" t="str">
        <f>_xlfn.XLOOKUP(E327,セットアップレポート_紐づけ用!A:A,セットアップレポート_紐づけ用!J:J)</f>
        <v>677278 100692</v>
      </c>
      <c r="G327" s="3">
        <f>_xlfn.XLOOKUP(E327,セットアップレポート_紐づけ用!A:A,セットアップレポート_紐づけ用!V:V)</f>
        <v>0</v>
      </c>
      <c r="H327" s="3">
        <f t="shared" si="23"/>
        <v>7</v>
      </c>
      <c r="I327" t="str">
        <f>IF(J327=0,"",IF(配列!E327="",マクロ実行!$A$16 &amp;" T"&amp;H327&amp;"-"&amp;RIGHT(配列!D327&amp;配列!E327,2),マクロ実行!$A$16 &amp;" T"&amp;H327&amp;"-"&amp;RIGHT(配列!D327&amp;配列!E327,3)))</f>
        <v>TEC56 T7-16</v>
      </c>
      <c r="J327">
        <f>配列!F327</f>
        <v>677278</v>
      </c>
      <c r="K327" s="2">
        <f>_xlfn.XLOOKUP(E327,セットアップレポート_紐づけ用!A:A,セットアップレポート_紐づけ用!R:R)</f>
        <v>45950.727384259262</v>
      </c>
      <c r="L327" t="str">
        <f t="shared" si="21"/>
        <v xml:space="preserve">    677278 100692</v>
      </c>
      <c r="M327">
        <f>_xlfn.XLOOKUP(L327,EGPro!A:A,EGPro!D:D)</f>
        <v>2662</v>
      </c>
      <c r="N327">
        <f>_xlfn.XLOOKUP(L327,EGPro!A:A,EGPro!C:C)</f>
        <v>4000</v>
      </c>
      <c r="O327">
        <f t="shared" si="22"/>
        <v>0</v>
      </c>
      <c r="P327" t="e">
        <f>_xlfn.XLOOKUP(O327,EGPro!A:A,EGPro!D:D)</f>
        <v>#N/A</v>
      </c>
      <c r="Q327" t="e">
        <f>_xlfn.XLOOKUP(O327,EGPro!A:A,EGPro!C:C)</f>
        <v>#N/A</v>
      </c>
    </row>
    <row r="328" spans="1:17" x14ac:dyDescent="0.45">
      <c r="A328" s="3" t="str">
        <f>配列!B328</f>
        <v>L2NPM-4</v>
      </c>
      <c r="B328" s="3" t="str">
        <f>_xlfn.XLOOKUP(A328,対応表!A:A,対応表!B:B)</f>
        <v>L2-NPM04</v>
      </c>
      <c r="C328" s="3">
        <f>配列!C328</f>
        <v>1</v>
      </c>
      <c r="D328" s="3" t="str">
        <f>IF(配列!E328="",RIGHT(配列!D328&amp;配列!E328,4)&amp;"L",RIGHT(配列!D328&amp;配列!E328,5))</f>
        <v>0017L</v>
      </c>
      <c r="E328" s="3" t="str">
        <f t="shared" si="20"/>
        <v>L2-NPM040017L654632</v>
      </c>
      <c r="F328" s="3" t="str">
        <f>_xlfn.XLOOKUP(E328,セットアップレポート_紐づけ用!A:A,セットアップレポート_紐づけ用!J:J)</f>
        <v>654632 100513</v>
      </c>
      <c r="G328" s="3">
        <f>_xlfn.XLOOKUP(E328,セットアップレポート_紐づけ用!A:A,セットアップレポート_紐づけ用!V:V)</f>
        <v>0</v>
      </c>
      <c r="H328" s="3">
        <f t="shared" si="23"/>
        <v>7</v>
      </c>
      <c r="I328" t="str">
        <f>IF(J328=0,"",IF(配列!E328="",マクロ実行!$A$16 &amp;" T"&amp;H328&amp;"-"&amp;RIGHT(配列!D328&amp;配列!E328,2),マクロ実行!$A$16 &amp;" T"&amp;H328&amp;"-"&amp;RIGHT(配列!D328&amp;配列!E328,3)))</f>
        <v>TEC56 T7-17L</v>
      </c>
      <c r="J328">
        <f>配列!F328</f>
        <v>654632</v>
      </c>
      <c r="K328" s="2">
        <f>_xlfn.XLOOKUP(E328,セットアップレポート_紐づけ用!A:A,セットアップレポート_紐づけ用!R:R)</f>
        <v>45950.727384259262</v>
      </c>
      <c r="L328" t="str">
        <f t="shared" si="21"/>
        <v xml:space="preserve">    654632 100513</v>
      </c>
      <c r="M328">
        <f>_xlfn.XLOOKUP(L328,EGPro!A:A,EGPro!D:D)</f>
        <v>2437</v>
      </c>
      <c r="N328">
        <f>_xlfn.XLOOKUP(L328,EGPro!A:A,EGPro!C:C)</f>
        <v>4000</v>
      </c>
      <c r="O328">
        <f t="shared" si="22"/>
        <v>0</v>
      </c>
      <c r="P328" t="e">
        <f>_xlfn.XLOOKUP(O328,EGPro!A:A,EGPro!D:D)</f>
        <v>#N/A</v>
      </c>
      <c r="Q328" t="e">
        <f>_xlfn.XLOOKUP(O328,EGPro!A:A,EGPro!C:C)</f>
        <v>#N/A</v>
      </c>
    </row>
    <row r="329" spans="1:17" x14ac:dyDescent="0.45">
      <c r="A329" s="3" t="str">
        <f>配列!B329</f>
        <v>L2NPM-4</v>
      </c>
      <c r="B329" s="3" t="str">
        <f>_xlfn.XLOOKUP(A329,対応表!A:A,対応表!B:B)</f>
        <v>L2-NPM04</v>
      </c>
      <c r="C329" s="3">
        <f>配列!C329</f>
        <v>1</v>
      </c>
      <c r="D329" s="3" t="str">
        <f>IF(配列!E329="",RIGHT(配列!D329&amp;配列!E329,4)&amp;"L",RIGHT(配列!D329&amp;配列!E329,5))</f>
        <v>0017R</v>
      </c>
      <c r="E329" s="3" t="str">
        <f t="shared" si="20"/>
        <v>L2-NPM040017R654659</v>
      </c>
      <c r="F329" s="3" t="str">
        <f>_xlfn.XLOOKUP(E329,セットアップレポート_紐づけ用!A:A,セットアップレポート_紐づけ用!J:J)</f>
        <v>654659 101546</v>
      </c>
      <c r="G329" s="3" t="str">
        <f>_xlfn.XLOOKUP(E329,セットアップレポート_紐づけ用!A:A,セットアップレポート_紐づけ用!V:V)</f>
        <v>654659 101638</v>
      </c>
      <c r="H329" s="3">
        <f t="shared" si="23"/>
        <v>7</v>
      </c>
      <c r="I329" t="str">
        <f>IF(J329=0,"",IF(配列!E329="",マクロ実行!$A$16 &amp;" T"&amp;H329&amp;"-"&amp;RIGHT(配列!D329&amp;配列!E329,2),マクロ実行!$A$16 &amp;" T"&amp;H329&amp;"-"&amp;RIGHT(配列!D329&amp;配列!E329,3)))</f>
        <v>TEC56 T7-17R</v>
      </c>
      <c r="J329">
        <f>配列!F329</f>
        <v>654659</v>
      </c>
      <c r="K329" s="2">
        <f>_xlfn.XLOOKUP(E329,セットアップレポート_紐づけ用!A:A,セットアップレポート_紐づけ用!R:R)</f>
        <v>45950.727395833332</v>
      </c>
      <c r="L329" t="str">
        <f t="shared" si="21"/>
        <v xml:space="preserve">    654659 101546</v>
      </c>
      <c r="M329">
        <f>_xlfn.XLOOKUP(L329,EGPro!A:A,EGPro!D:D)</f>
        <v>499</v>
      </c>
      <c r="N329">
        <f>_xlfn.XLOOKUP(L329,EGPro!A:A,EGPro!C:C)</f>
        <v>2000</v>
      </c>
      <c r="O329" t="str">
        <f t="shared" si="22"/>
        <v xml:space="preserve">    654659 101638</v>
      </c>
      <c r="P329">
        <f>_xlfn.XLOOKUP(O329,EGPro!A:A,EGPro!D:D)</f>
        <v>2000</v>
      </c>
      <c r="Q329">
        <f>_xlfn.XLOOKUP(O329,EGPro!A:A,EGPro!C:C)</f>
        <v>2000</v>
      </c>
    </row>
    <row r="330" spans="1:17" x14ac:dyDescent="0.45">
      <c r="A330" s="3" t="str">
        <f>配列!B330</f>
        <v>L2NPM-4</v>
      </c>
      <c r="B330" s="3" t="str">
        <f>_xlfn.XLOOKUP(A330,対応表!A:A,対応表!B:B)</f>
        <v>L2-NPM04</v>
      </c>
      <c r="C330" s="3">
        <f>配列!C330</f>
        <v>1</v>
      </c>
      <c r="D330" s="3" t="str">
        <f>IF(配列!E330="",RIGHT(配列!D330&amp;配列!E330,4)&amp;"L",RIGHT(配列!D330&amp;配列!E330,5))</f>
        <v>0018L</v>
      </c>
      <c r="E330" s="3" t="str">
        <f t="shared" si="20"/>
        <v>L2-NPM040018L632718</v>
      </c>
      <c r="F330" s="3" t="str">
        <f>_xlfn.XLOOKUP(E330,セットアップレポート_紐づけ用!A:A,セットアップレポート_紐づけ用!J:J)</f>
        <v>632718 100298</v>
      </c>
      <c r="G330" s="3">
        <f>_xlfn.XLOOKUP(E330,セットアップレポート_紐づけ用!A:A,セットアップレポート_紐づけ用!V:V)</f>
        <v>0</v>
      </c>
      <c r="H330" s="3">
        <f t="shared" si="23"/>
        <v>7</v>
      </c>
      <c r="I330" t="str">
        <f>IF(J330=0,"",IF(配列!E330="",マクロ実行!$A$16 &amp;" T"&amp;H330&amp;"-"&amp;RIGHT(配列!D330&amp;配列!E330,2),マクロ実行!$A$16 &amp;" T"&amp;H330&amp;"-"&amp;RIGHT(配列!D330&amp;配列!E330,3)))</f>
        <v>TEC56 T7-18L</v>
      </c>
      <c r="J330">
        <f>配列!F330</f>
        <v>632718</v>
      </c>
      <c r="K330" s="2">
        <f>_xlfn.XLOOKUP(E330,セットアップレポート_紐づけ用!A:A,セットアップレポート_紐づけ用!R:R)</f>
        <v>45950.727395833332</v>
      </c>
      <c r="L330" t="str">
        <f t="shared" si="21"/>
        <v xml:space="preserve">    632718 100298</v>
      </c>
      <c r="M330">
        <f>_xlfn.XLOOKUP(L330,EGPro!A:A,EGPro!D:D)</f>
        <v>4109</v>
      </c>
      <c r="N330">
        <f>_xlfn.XLOOKUP(L330,EGPro!A:A,EGPro!C:C)</f>
        <v>10000</v>
      </c>
      <c r="O330">
        <f t="shared" si="22"/>
        <v>0</v>
      </c>
      <c r="P330" t="e">
        <f>_xlfn.XLOOKUP(O330,EGPro!A:A,EGPro!D:D)</f>
        <v>#N/A</v>
      </c>
      <c r="Q330" t="e">
        <f>_xlfn.XLOOKUP(O330,EGPro!A:A,EGPro!C:C)</f>
        <v>#N/A</v>
      </c>
    </row>
    <row r="331" spans="1:17" x14ac:dyDescent="0.45">
      <c r="A331" s="3" t="str">
        <f>配列!B331</f>
        <v>L2NPM-4</v>
      </c>
      <c r="B331" s="3" t="str">
        <f>_xlfn.XLOOKUP(A331,対応表!A:A,対応表!B:B)</f>
        <v>L2-NPM04</v>
      </c>
      <c r="C331" s="3">
        <f>配列!C331</f>
        <v>1</v>
      </c>
      <c r="D331" s="3" t="str">
        <f>IF(配列!E331="",RIGHT(配列!D331&amp;配列!E331,4)&amp;"L",RIGHT(配列!D331&amp;配列!E331,5))</f>
        <v>0018R</v>
      </c>
      <c r="E331" s="3" t="str">
        <f t="shared" si="20"/>
        <v>L2-NPM040018R639132</v>
      </c>
      <c r="F331" s="3" t="str">
        <f>_xlfn.XLOOKUP(E331,セットアップレポート_紐づけ用!A:A,セットアップレポート_紐づけ用!J:J)</f>
        <v>639132 100595</v>
      </c>
      <c r="G331" s="3">
        <f>_xlfn.XLOOKUP(E331,セットアップレポート_紐づけ用!A:A,セットアップレポート_紐づけ用!V:V)</f>
        <v>0</v>
      </c>
      <c r="H331" s="3">
        <f t="shared" si="23"/>
        <v>7</v>
      </c>
      <c r="I331" t="str">
        <f>IF(J331=0,"",IF(配列!E331="",マクロ実行!$A$16 &amp;" T"&amp;H331&amp;"-"&amp;RIGHT(配列!D331&amp;配列!E331,2),マクロ実行!$A$16 &amp;" T"&amp;H331&amp;"-"&amp;RIGHT(配列!D331&amp;配列!E331,3)))</f>
        <v>TEC56 T7-18R</v>
      </c>
      <c r="J331">
        <f>配列!F331</f>
        <v>639132</v>
      </c>
      <c r="K331" s="2">
        <f>_xlfn.XLOOKUP(E331,セットアップレポート_紐づけ用!A:A,セットアップレポート_紐づけ用!R:R)</f>
        <v>45950.727395833332</v>
      </c>
      <c r="L331" t="str">
        <f t="shared" si="21"/>
        <v xml:space="preserve">    639132 100595</v>
      </c>
      <c r="M331">
        <f>_xlfn.XLOOKUP(L331,EGPro!A:A,EGPro!D:D)</f>
        <v>4671</v>
      </c>
      <c r="N331">
        <f>_xlfn.XLOOKUP(L331,EGPro!A:A,EGPro!C:C)</f>
        <v>10000</v>
      </c>
      <c r="O331">
        <f t="shared" si="22"/>
        <v>0</v>
      </c>
      <c r="P331" t="e">
        <f>_xlfn.XLOOKUP(O331,EGPro!A:A,EGPro!D:D)</f>
        <v>#N/A</v>
      </c>
      <c r="Q331" t="e">
        <f>_xlfn.XLOOKUP(O331,EGPro!A:A,EGPro!C:C)</f>
        <v>#N/A</v>
      </c>
    </row>
    <row r="332" spans="1:17" x14ac:dyDescent="0.45">
      <c r="A332" s="3" t="str">
        <f>配列!B332</f>
        <v>L2NPM-4</v>
      </c>
      <c r="B332" s="3" t="str">
        <f>_xlfn.XLOOKUP(A332,対応表!A:A,対応表!B:B)</f>
        <v>L2-NPM04</v>
      </c>
      <c r="C332" s="3">
        <f>配列!C332</f>
        <v>1</v>
      </c>
      <c r="D332" s="3" t="str">
        <f>IF(配列!E332="",RIGHT(配列!D332&amp;配列!E332,4)&amp;"L",RIGHT(配列!D332&amp;配列!E332,5))</f>
        <v>0019L</v>
      </c>
      <c r="E332" s="3" t="str">
        <f t="shared" si="20"/>
        <v>L2-NPM040019L9000066607</v>
      </c>
      <c r="F332" s="3" t="str">
        <f>_xlfn.XLOOKUP(E332,セットアップレポート_紐づけ用!A:A,セットアップレポート_紐づけ用!J:J)</f>
        <v>9000066607 100079</v>
      </c>
      <c r="G332" s="3">
        <f>_xlfn.XLOOKUP(E332,セットアップレポート_紐づけ用!A:A,セットアップレポート_紐づけ用!V:V)</f>
        <v>0</v>
      </c>
      <c r="H332" s="3">
        <f t="shared" si="23"/>
        <v>7</v>
      </c>
      <c r="I332" t="str">
        <f>IF(J332=0,"",IF(配列!E332="",マクロ実行!$A$16 &amp;" T"&amp;H332&amp;"-"&amp;RIGHT(配列!D332&amp;配列!E332,2),マクロ実行!$A$16 &amp;" T"&amp;H332&amp;"-"&amp;RIGHT(配列!D332&amp;配列!E332,3)))</f>
        <v>TEC56 T7-19L</v>
      </c>
      <c r="J332">
        <f>配列!F332</f>
        <v>9000066607</v>
      </c>
      <c r="K332" s="2">
        <f>_xlfn.XLOOKUP(E332,セットアップレポート_紐づけ用!A:A,セットアップレポート_紐づけ用!R:R)</f>
        <v>45950.727395833332</v>
      </c>
      <c r="L332" t="str">
        <f t="shared" si="21"/>
        <v>9000066607 100079</v>
      </c>
      <c r="M332">
        <f>_xlfn.XLOOKUP(L332,EGPro!A:A,EGPro!D:D)</f>
        <v>1624</v>
      </c>
      <c r="N332">
        <f>_xlfn.XLOOKUP(L332,EGPro!A:A,EGPro!C:C)</f>
        <v>3000</v>
      </c>
      <c r="O332">
        <f t="shared" si="22"/>
        <v>0</v>
      </c>
      <c r="P332" t="e">
        <f>_xlfn.XLOOKUP(O332,EGPro!A:A,EGPro!D:D)</f>
        <v>#N/A</v>
      </c>
      <c r="Q332" t="e">
        <f>_xlfn.XLOOKUP(O332,EGPro!A:A,EGPro!C:C)</f>
        <v>#N/A</v>
      </c>
    </row>
    <row r="333" spans="1:17" x14ac:dyDescent="0.45">
      <c r="A333" s="3" t="str">
        <f>配列!B333</f>
        <v>L2NPM-4</v>
      </c>
      <c r="B333" s="3" t="str">
        <f>_xlfn.XLOOKUP(A333,対応表!A:A,対応表!B:B)</f>
        <v>L2-NPM04</v>
      </c>
      <c r="C333" s="3">
        <f>配列!C333</f>
        <v>1</v>
      </c>
      <c r="D333" s="3" t="str">
        <f>IF(配列!E333="",RIGHT(配列!D333&amp;配列!E333,4)&amp;"L",RIGHT(配列!D333&amp;配列!E333,5))</f>
        <v>0019R</v>
      </c>
      <c r="E333" s="3" t="str">
        <f t="shared" si="20"/>
        <v>L2-NPM040019R661312</v>
      </c>
      <c r="F333" s="3" t="str">
        <f>_xlfn.XLOOKUP(E333,セットアップレポート_紐づけ用!A:A,セットアップレポート_紐づけ用!J:J)</f>
        <v>661312 100094</v>
      </c>
      <c r="G333" s="3">
        <f>_xlfn.XLOOKUP(E333,セットアップレポート_紐づけ用!A:A,セットアップレポート_紐づけ用!V:V)</f>
        <v>0</v>
      </c>
      <c r="H333" s="3">
        <f t="shared" si="23"/>
        <v>7</v>
      </c>
      <c r="I333" t="str">
        <f>IF(J333=0,"",IF(配列!E333="",マクロ実行!$A$16 &amp;" T"&amp;H333&amp;"-"&amp;RIGHT(配列!D333&amp;配列!E333,2),マクロ実行!$A$16 &amp;" T"&amp;H333&amp;"-"&amp;RIGHT(配列!D333&amp;配列!E333,3)))</f>
        <v>TEC56 T7-19R</v>
      </c>
      <c r="J333">
        <f>配列!F333</f>
        <v>661312</v>
      </c>
      <c r="K333" s="2">
        <f>_xlfn.XLOOKUP(E333,セットアップレポート_紐づけ用!A:A,セットアップレポート_紐づけ用!R:R)</f>
        <v>45950.727395833332</v>
      </c>
      <c r="L333" t="str">
        <f t="shared" si="21"/>
        <v xml:space="preserve">    661312 100094</v>
      </c>
      <c r="M333">
        <f>_xlfn.XLOOKUP(L333,EGPro!A:A,EGPro!D:D)</f>
        <v>2199</v>
      </c>
      <c r="N333">
        <f>_xlfn.XLOOKUP(L333,EGPro!A:A,EGPro!C:C)</f>
        <v>4000</v>
      </c>
      <c r="O333">
        <f t="shared" si="22"/>
        <v>0</v>
      </c>
      <c r="P333" t="e">
        <f>_xlfn.XLOOKUP(O333,EGPro!A:A,EGPro!D:D)</f>
        <v>#N/A</v>
      </c>
      <c r="Q333" t="e">
        <f>_xlfn.XLOOKUP(O333,EGPro!A:A,EGPro!C:C)</f>
        <v>#N/A</v>
      </c>
    </row>
    <row r="334" spans="1:17" x14ac:dyDescent="0.45">
      <c r="A334" s="3" t="str">
        <f>配列!B334</f>
        <v>L2NPM-4</v>
      </c>
      <c r="B334" s="3" t="str">
        <f>_xlfn.XLOOKUP(A334,対応表!A:A,対応表!B:B)</f>
        <v>L2-NPM04</v>
      </c>
      <c r="C334" s="3">
        <f>配列!C334</f>
        <v>1</v>
      </c>
      <c r="D334" s="3" t="str">
        <f>IF(配列!E334="",RIGHT(配列!D334&amp;配列!E334,4)&amp;"L",RIGHT(配列!D334&amp;配列!E334,5))</f>
        <v>0020L</v>
      </c>
      <c r="E334" s="3" t="str">
        <f t="shared" si="20"/>
        <v>L2-NPM040020L667235A</v>
      </c>
      <c r="F334" s="3" t="str">
        <f>_xlfn.XLOOKUP(E334,セットアップレポート_紐づけ用!A:A,セットアップレポート_紐づけ用!J:J)</f>
        <v>667235A100377</v>
      </c>
      <c r="G334" s="3">
        <f>_xlfn.XLOOKUP(E334,セットアップレポート_紐づけ用!A:A,セットアップレポート_紐づけ用!V:V)</f>
        <v>0</v>
      </c>
      <c r="H334" s="3">
        <f t="shared" si="23"/>
        <v>7</v>
      </c>
      <c r="I334" t="str">
        <f>IF(J334=0,"",IF(配列!E334="",マクロ実行!$A$16 &amp;" T"&amp;H334&amp;"-"&amp;RIGHT(配列!D334&amp;配列!E334,2),マクロ実行!$A$16 &amp;" T"&amp;H334&amp;"-"&amp;RIGHT(配列!D334&amp;配列!E334,3)))</f>
        <v>TEC56 T7-20L</v>
      </c>
      <c r="J334" t="str">
        <f>配列!F334</f>
        <v>667235A</v>
      </c>
      <c r="K334" s="2">
        <f>_xlfn.XLOOKUP(E334,セットアップレポート_紐づけ用!A:A,セットアップレポート_紐づけ用!R:R)</f>
        <v>45950.727395833332</v>
      </c>
      <c r="L334" t="str">
        <f t="shared" si="21"/>
        <v xml:space="preserve">    667235A100377</v>
      </c>
      <c r="M334">
        <f>_xlfn.XLOOKUP(L334,EGPro!A:A,EGPro!D:D)</f>
        <v>611</v>
      </c>
      <c r="N334">
        <f>_xlfn.XLOOKUP(L334,EGPro!A:A,EGPro!C:C)</f>
        <v>5000</v>
      </c>
      <c r="O334">
        <f t="shared" si="22"/>
        <v>0</v>
      </c>
      <c r="P334" t="e">
        <f>_xlfn.XLOOKUP(O334,EGPro!A:A,EGPro!D:D)</f>
        <v>#N/A</v>
      </c>
      <c r="Q334" t="e">
        <f>_xlfn.XLOOKUP(O334,EGPro!A:A,EGPro!C:C)</f>
        <v>#N/A</v>
      </c>
    </row>
    <row r="335" spans="1:17" x14ac:dyDescent="0.45">
      <c r="A335" s="3" t="str">
        <f>配列!B335</f>
        <v>L2NPM-4</v>
      </c>
      <c r="B335" s="3" t="str">
        <f>_xlfn.XLOOKUP(A335,対応表!A:A,対応表!B:B)</f>
        <v>L2-NPM04</v>
      </c>
      <c r="C335" s="3">
        <f>配列!C335</f>
        <v>1</v>
      </c>
      <c r="D335" s="3" t="str">
        <f>IF(配列!E335="",RIGHT(配列!D335&amp;配列!E335,4)&amp;"L",RIGHT(配列!D335&amp;配列!E335,5))</f>
        <v>0020R</v>
      </c>
      <c r="E335" s="3" t="str">
        <f t="shared" si="20"/>
        <v>L2-NPM040020R9000002632</v>
      </c>
      <c r="F335" s="3" t="str">
        <f>_xlfn.XLOOKUP(E335,セットアップレポート_紐づけ用!A:A,セットアップレポート_紐づけ用!J:J)</f>
        <v>9000002632 100133</v>
      </c>
      <c r="G335" s="3">
        <f>_xlfn.XLOOKUP(E335,セットアップレポート_紐づけ用!A:A,セットアップレポート_紐づけ用!V:V)</f>
        <v>0</v>
      </c>
      <c r="H335" s="3">
        <f t="shared" si="23"/>
        <v>7</v>
      </c>
      <c r="I335" t="str">
        <f>IF(J335=0,"",IF(配列!E335="",マクロ実行!$A$16 &amp;" T"&amp;H335&amp;"-"&amp;RIGHT(配列!D335&amp;配列!E335,2),マクロ実行!$A$16 &amp;" T"&amp;H335&amp;"-"&amp;RIGHT(配列!D335&amp;配列!E335,3)))</f>
        <v>TEC56 T7-20R</v>
      </c>
      <c r="J335">
        <f>配列!F335</f>
        <v>9000002632</v>
      </c>
      <c r="K335" s="2">
        <f>_xlfn.XLOOKUP(E335,セットアップレポート_紐づけ用!A:A,セットアップレポート_紐づけ用!R:R)</f>
        <v>45950.727395833332</v>
      </c>
      <c r="L335" t="str">
        <f t="shared" si="21"/>
        <v>9000002632 100133</v>
      </c>
      <c r="M335">
        <f>_xlfn.XLOOKUP(L335,EGPro!A:A,EGPro!D:D)</f>
        <v>952</v>
      </c>
      <c r="N335">
        <f>_xlfn.XLOOKUP(L335,EGPro!A:A,EGPro!C:C)</f>
        <v>2000</v>
      </c>
      <c r="O335">
        <f t="shared" si="22"/>
        <v>0</v>
      </c>
      <c r="P335" t="e">
        <f>_xlfn.XLOOKUP(O335,EGPro!A:A,EGPro!D:D)</f>
        <v>#N/A</v>
      </c>
      <c r="Q335" t="e">
        <f>_xlfn.XLOOKUP(O335,EGPro!A:A,EGPro!C:C)</f>
        <v>#N/A</v>
      </c>
    </row>
    <row r="336" spans="1:17" x14ac:dyDescent="0.45">
      <c r="A336" s="3" t="str">
        <f>配列!B336</f>
        <v>L2NPM-4</v>
      </c>
      <c r="B336" s="3" t="str">
        <f>_xlfn.XLOOKUP(A336,対応表!A:A,対応表!B:B)</f>
        <v>L2-NPM04</v>
      </c>
      <c r="C336" s="3">
        <f>配列!C336</f>
        <v>1</v>
      </c>
      <c r="D336" s="3" t="str">
        <f>IF(配列!E336="",RIGHT(配列!D336&amp;配列!E336,4)&amp;"L",RIGHT(配列!D336&amp;配列!E336,5))</f>
        <v>0021L</v>
      </c>
      <c r="E336" s="3" t="str">
        <f t="shared" si="20"/>
        <v>L2-NPM040021L667583A</v>
      </c>
      <c r="F336" s="3" t="str">
        <f>_xlfn.XLOOKUP(E336,セットアップレポート_紐づけ用!A:A,セットアップレポート_紐づけ用!J:J)</f>
        <v>667583A100324</v>
      </c>
      <c r="G336" s="3">
        <f>_xlfn.XLOOKUP(E336,セットアップレポート_紐づけ用!A:A,セットアップレポート_紐づけ用!V:V)</f>
        <v>0</v>
      </c>
      <c r="H336" s="3">
        <f t="shared" si="23"/>
        <v>7</v>
      </c>
      <c r="I336" t="str">
        <f>IF(J336=0,"",IF(配列!E336="",マクロ実行!$A$16 &amp;" T"&amp;H336&amp;"-"&amp;RIGHT(配列!D336&amp;配列!E336,2),マクロ実行!$A$16 &amp;" T"&amp;H336&amp;"-"&amp;RIGHT(配列!D336&amp;配列!E336,3)))</f>
        <v>TEC56 T7-21L</v>
      </c>
      <c r="J336" t="str">
        <f>配列!F336</f>
        <v>667583A</v>
      </c>
      <c r="K336" s="2">
        <f>_xlfn.XLOOKUP(E336,セットアップレポート_紐づけ用!A:A,セットアップレポート_紐づけ用!R:R)</f>
        <v>45950.727395833332</v>
      </c>
      <c r="L336" t="str">
        <f t="shared" si="21"/>
        <v xml:space="preserve">    667583A100324</v>
      </c>
      <c r="M336">
        <f>_xlfn.XLOOKUP(L336,EGPro!A:A,EGPro!D:D)</f>
        <v>3762</v>
      </c>
      <c r="N336">
        <f>_xlfn.XLOOKUP(L336,EGPro!A:A,EGPro!C:C)</f>
        <v>5000</v>
      </c>
      <c r="O336">
        <f t="shared" si="22"/>
        <v>0</v>
      </c>
      <c r="P336" t="e">
        <f>_xlfn.XLOOKUP(O336,EGPro!A:A,EGPro!D:D)</f>
        <v>#N/A</v>
      </c>
      <c r="Q336" t="e">
        <f>_xlfn.XLOOKUP(O336,EGPro!A:A,EGPro!C:C)</f>
        <v>#N/A</v>
      </c>
    </row>
    <row r="337" spans="1:17" x14ac:dyDescent="0.45">
      <c r="A337" s="3" t="str">
        <f>配列!B337</f>
        <v>L2NPM-4</v>
      </c>
      <c r="B337" s="3" t="str">
        <f>_xlfn.XLOOKUP(A337,対応表!A:A,対応表!B:B)</f>
        <v>L2-NPM04</v>
      </c>
      <c r="C337" s="3">
        <f>配列!C337</f>
        <v>1</v>
      </c>
      <c r="D337" s="3" t="str">
        <f>IF(配列!E337="",RIGHT(配列!D337&amp;配列!E337,4)&amp;"L",RIGHT(配列!D337&amp;配列!E337,5))</f>
        <v>0021R</v>
      </c>
      <c r="E337" s="3" t="str">
        <f t="shared" si="20"/>
        <v>L2-NPM040021R9000066603</v>
      </c>
      <c r="F337" s="3" t="str">
        <f>_xlfn.XLOOKUP(E337,セットアップレポート_紐づけ用!A:A,セットアップレポート_紐づけ用!J:J)</f>
        <v>9000066603 101038</v>
      </c>
      <c r="G337" s="3">
        <f>_xlfn.XLOOKUP(E337,セットアップレポート_紐づけ用!A:A,セットアップレポート_紐づけ用!V:V)</f>
        <v>0</v>
      </c>
      <c r="H337" s="3">
        <f t="shared" si="23"/>
        <v>7</v>
      </c>
      <c r="I337" t="str">
        <f>IF(J337=0,"",IF(配列!E337="",マクロ実行!$A$16 &amp;" T"&amp;H337&amp;"-"&amp;RIGHT(配列!D337&amp;配列!E337,2),マクロ実行!$A$16 &amp;" T"&amp;H337&amp;"-"&amp;RIGHT(配列!D337&amp;配列!E337,3)))</f>
        <v>TEC56 T7-21R</v>
      </c>
      <c r="J337">
        <f>配列!F337</f>
        <v>9000066603</v>
      </c>
      <c r="K337" s="2">
        <f>_xlfn.XLOOKUP(E337,セットアップレポート_紐づけ用!A:A,セットアップレポート_紐づけ用!R:R)</f>
        <v>45950.727395833332</v>
      </c>
      <c r="L337" t="str">
        <f t="shared" si="21"/>
        <v>9000066603 101038</v>
      </c>
      <c r="M337">
        <f>_xlfn.XLOOKUP(L337,EGPro!A:A,EGPro!D:D)</f>
        <v>827</v>
      </c>
      <c r="N337">
        <f>_xlfn.XLOOKUP(L337,EGPro!A:A,EGPro!C:C)</f>
        <v>2000</v>
      </c>
      <c r="O337">
        <f t="shared" si="22"/>
        <v>0</v>
      </c>
      <c r="P337" t="e">
        <f>_xlfn.XLOOKUP(O337,EGPro!A:A,EGPro!D:D)</f>
        <v>#N/A</v>
      </c>
      <c r="Q337" t="e">
        <f>_xlfn.XLOOKUP(O337,EGPro!A:A,EGPro!C:C)</f>
        <v>#N/A</v>
      </c>
    </row>
    <row r="338" spans="1:17" x14ac:dyDescent="0.45">
      <c r="A338" s="3" t="str">
        <f>配列!B338</f>
        <v>L2NPM-4</v>
      </c>
      <c r="B338" s="3" t="str">
        <f>_xlfn.XLOOKUP(A338,対応表!A:A,対応表!B:B)</f>
        <v>L2-NPM04</v>
      </c>
      <c r="C338" s="3">
        <f>配列!C338</f>
        <v>1</v>
      </c>
      <c r="D338" s="3" t="str">
        <f>IF(配列!E338="",RIGHT(配列!D338&amp;配列!E338,4)&amp;"L",RIGHT(配列!D338&amp;配列!E338,5))</f>
        <v>0022L</v>
      </c>
      <c r="E338" s="3" t="str">
        <f t="shared" si="20"/>
        <v>L2-NPM040022L620482A</v>
      </c>
      <c r="F338" s="3" t="str">
        <f>_xlfn.XLOOKUP(E338,セットアップレポート_紐づけ用!A:A,セットアップレポート_紐づけ用!J:J)</f>
        <v>620482A100334</v>
      </c>
      <c r="G338" s="3">
        <f>_xlfn.XLOOKUP(E338,セットアップレポート_紐づけ用!A:A,セットアップレポート_紐づけ用!V:V)</f>
        <v>0</v>
      </c>
      <c r="H338" s="3">
        <f t="shared" si="23"/>
        <v>7</v>
      </c>
      <c r="I338" t="str">
        <f>IF(J338=0,"",IF(配列!E338="",マクロ実行!$A$16 &amp;" T"&amp;H338&amp;"-"&amp;RIGHT(配列!D338&amp;配列!E338,2),マクロ実行!$A$16 &amp;" T"&amp;H338&amp;"-"&amp;RIGHT(配列!D338&amp;配列!E338,3)))</f>
        <v>TEC56 T7-22L</v>
      </c>
      <c r="J338" t="str">
        <f>配列!F338</f>
        <v>620482A</v>
      </c>
      <c r="K338" s="2">
        <f>_xlfn.XLOOKUP(E338,セットアップレポート_紐づけ用!A:A,セットアップレポート_紐づけ用!R:R)</f>
        <v>45950.727395833332</v>
      </c>
      <c r="L338" t="str">
        <f t="shared" si="21"/>
        <v xml:space="preserve">    620482A100334</v>
      </c>
      <c r="M338">
        <f>_xlfn.XLOOKUP(L338,EGPro!A:A,EGPro!D:D)</f>
        <v>9216</v>
      </c>
      <c r="N338">
        <f>_xlfn.XLOOKUP(L338,EGPro!A:A,EGPro!C:C)</f>
        <v>10000</v>
      </c>
      <c r="O338">
        <f t="shared" si="22"/>
        <v>0</v>
      </c>
      <c r="P338" t="e">
        <f>_xlfn.XLOOKUP(O338,EGPro!A:A,EGPro!D:D)</f>
        <v>#N/A</v>
      </c>
      <c r="Q338" t="e">
        <f>_xlfn.XLOOKUP(O338,EGPro!A:A,EGPro!C:C)</f>
        <v>#N/A</v>
      </c>
    </row>
    <row r="339" spans="1:17" x14ac:dyDescent="0.45">
      <c r="A339" s="3" t="str">
        <f>配列!B339</f>
        <v>L2NPM-4</v>
      </c>
      <c r="B339" s="3" t="str">
        <f>_xlfn.XLOOKUP(A339,対応表!A:A,対応表!B:B)</f>
        <v>L2-NPM04</v>
      </c>
      <c r="C339" s="3">
        <f>配列!C339</f>
        <v>1</v>
      </c>
      <c r="D339" s="3" t="str">
        <f>IF(配列!E339="",RIGHT(配列!D339&amp;配列!E339,4)&amp;"L",RIGHT(配列!D339&amp;配列!E339,5))</f>
        <v>0022R</v>
      </c>
      <c r="E339" s="3" t="str">
        <f t="shared" si="20"/>
        <v>L2-NPM040022R668671A</v>
      </c>
      <c r="F339" s="3" t="str">
        <f>_xlfn.XLOOKUP(E339,セットアップレポート_紐づけ用!A:A,セットアップレポート_紐づけ用!J:J)</f>
        <v>668671A100219</v>
      </c>
      <c r="G339" s="3">
        <f>_xlfn.XLOOKUP(E339,セットアップレポート_紐づけ用!A:A,セットアップレポート_紐づけ用!V:V)</f>
        <v>0</v>
      </c>
      <c r="H339" s="3">
        <f t="shared" si="23"/>
        <v>7</v>
      </c>
      <c r="I339" t="str">
        <f>IF(J339=0,"",IF(配列!E339="",マクロ実行!$A$16 &amp;" T"&amp;H339&amp;"-"&amp;RIGHT(配列!D339&amp;配列!E339,2),マクロ実行!$A$16 &amp;" T"&amp;H339&amp;"-"&amp;RIGHT(配列!D339&amp;配列!E339,3)))</f>
        <v>TEC56 T7-22R</v>
      </c>
      <c r="J339" t="str">
        <f>配列!F339</f>
        <v>668671A</v>
      </c>
      <c r="K339" s="2">
        <f>_xlfn.XLOOKUP(E339,セットアップレポート_紐づけ用!A:A,セットアップレポート_紐づけ用!R:R)</f>
        <v>45950.727395833332</v>
      </c>
      <c r="L339" t="str">
        <f t="shared" si="21"/>
        <v xml:space="preserve">    668671A100219</v>
      </c>
      <c r="M339">
        <f>_xlfn.XLOOKUP(L339,EGPro!A:A,EGPro!D:D)</f>
        <v>3799</v>
      </c>
      <c r="N339">
        <f>_xlfn.XLOOKUP(L339,EGPro!A:A,EGPro!C:C)</f>
        <v>5000</v>
      </c>
      <c r="O339">
        <f t="shared" si="22"/>
        <v>0</v>
      </c>
      <c r="P339" t="e">
        <f>_xlfn.XLOOKUP(O339,EGPro!A:A,EGPro!D:D)</f>
        <v>#N/A</v>
      </c>
      <c r="Q339" t="e">
        <f>_xlfn.XLOOKUP(O339,EGPro!A:A,EGPro!C:C)</f>
        <v>#N/A</v>
      </c>
    </row>
    <row r="340" spans="1:17" x14ac:dyDescent="0.45">
      <c r="A340" s="3" t="str">
        <f>配列!B340</f>
        <v>L2NPM-4</v>
      </c>
      <c r="B340" s="3" t="str">
        <f>_xlfn.XLOOKUP(A340,対応表!A:A,対応表!B:B)</f>
        <v>L2-NPM04</v>
      </c>
      <c r="C340" s="3">
        <f>配列!C340</f>
        <v>1</v>
      </c>
      <c r="D340" s="3" t="str">
        <f>IF(配列!E340="",RIGHT(配列!D340&amp;配列!E340,4)&amp;"L",RIGHT(配列!D340&amp;配列!E340,5))</f>
        <v>0023L</v>
      </c>
      <c r="E340" s="3" t="str">
        <f t="shared" si="20"/>
        <v>L2-NPM040023L667485A</v>
      </c>
      <c r="F340" s="3" t="str">
        <f>_xlfn.XLOOKUP(E340,セットアップレポート_紐づけ用!A:A,セットアップレポート_紐づけ用!J:J)</f>
        <v>667485A100215</v>
      </c>
      <c r="G340" s="3">
        <f>_xlfn.XLOOKUP(E340,セットアップレポート_紐づけ用!A:A,セットアップレポート_紐づけ用!V:V)</f>
        <v>0</v>
      </c>
      <c r="H340" s="3">
        <f t="shared" si="23"/>
        <v>7</v>
      </c>
      <c r="I340" t="str">
        <f>IF(J340=0,"",IF(配列!E340="",マクロ実行!$A$16 &amp;" T"&amp;H340&amp;"-"&amp;RIGHT(配列!D340&amp;配列!E340,2),マクロ実行!$A$16 &amp;" T"&amp;H340&amp;"-"&amp;RIGHT(配列!D340&amp;配列!E340,3)))</f>
        <v>TEC56 T7-23L</v>
      </c>
      <c r="J340" t="str">
        <f>配列!F340</f>
        <v>667485A</v>
      </c>
      <c r="K340" s="2">
        <f>_xlfn.XLOOKUP(E340,セットアップレポート_紐づけ用!A:A,セットアップレポート_紐づけ用!R:R)</f>
        <v>45950.727395833332</v>
      </c>
      <c r="L340" t="str">
        <f t="shared" si="21"/>
        <v xml:space="preserve">    667485A100215</v>
      </c>
      <c r="M340">
        <f>_xlfn.XLOOKUP(L340,EGPro!A:A,EGPro!D:D)</f>
        <v>2591</v>
      </c>
      <c r="N340">
        <f>_xlfn.XLOOKUP(L340,EGPro!A:A,EGPro!C:C)</f>
        <v>5000</v>
      </c>
      <c r="O340">
        <f t="shared" si="22"/>
        <v>0</v>
      </c>
      <c r="P340" t="e">
        <f>_xlfn.XLOOKUP(O340,EGPro!A:A,EGPro!D:D)</f>
        <v>#N/A</v>
      </c>
      <c r="Q340" t="e">
        <f>_xlfn.XLOOKUP(O340,EGPro!A:A,EGPro!C:C)</f>
        <v>#N/A</v>
      </c>
    </row>
    <row r="341" spans="1:17" x14ac:dyDescent="0.45">
      <c r="A341" s="3" t="str">
        <f>配列!B341</f>
        <v>L2NPM-4</v>
      </c>
      <c r="B341" s="3" t="str">
        <f>_xlfn.XLOOKUP(A341,対応表!A:A,対応表!B:B)</f>
        <v>L2-NPM04</v>
      </c>
      <c r="C341" s="3">
        <f>配列!C341</f>
        <v>1</v>
      </c>
      <c r="D341" s="3" t="str">
        <f>IF(配列!E341="",RIGHT(配列!D341&amp;配列!E341,4)&amp;"L",RIGHT(配列!D341&amp;配列!E341,5))</f>
        <v>0023R</v>
      </c>
      <c r="E341" s="3" t="str">
        <f t="shared" si="20"/>
        <v>L2-NPM040023R661393</v>
      </c>
      <c r="F341" s="3" t="str">
        <f>_xlfn.XLOOKUP(E341,セットアップレポート_紐づけ用!A:A,セットアップレポート_紐づけ用!J:J)</f>
        <v>661393 100642</v>
      </c>
      <c r="G341" s="3">
        <f>_xlfn.XLOOKUP(E341,セットアップレポート_紐づけ用!A:A,セットアップレポート_紐づけ用!V:V)</f>
        <v>0</v>
      </c>
      <c r="H341" s="3">
        <f t="shared" si="23"/>
        <v>7</v>
      </c>
      <c r="I341" t="str">
        <f>IF(J341=0,"",IF(配列!E341="",マクロ実行!$A$16 &amp;" T"&amp;H341&amp;"-"&amp;RIGHT(配列!D341&amp;配列!E341,2),マクロ実行!$A$16 &amp;" T"&amp;H341&amp;"-"&amp;RIGHT(配列!D341&amp;配列!E341,3)))</f>
        <v>TEC56 T7-23R</v>
      </c>
      <c r="J341">
        <f>配列!F341</f>
        <v>661393</v>
      </c>
      <c r="K341" s="2">
        <f>_xlfn.XLOOKUP(E341,セットアップレポート_紐づけ用!A:A,セットアップレポート_紐づけ用!R:R)</f>
        <v>45950.727395833332</v>
      </c>
      <c r="L341" t="str">
        <f t="shared" si="21"/>
        <v xml:space="preserve">    661393 100642</v>
      </c>
      <c r="M341">
        <f>_xlfn.XLOOKUP(L341,EGPro!A:A,EGPro!D:D)</f>
        <v>4443</v>
      </c>
      <c r="N341">
        <f>_xlfn.XLOOKUP(L341,EGPro!A:A,EGPro!C:C)</f>
        <v>5000</v>
      </c>
      <c r="O341">
        <f t="shared" si="22"/>
        <v>0</v>
      </c>
      <c r="P341" t="e">
        <f>_xlfn.XLOOKUP(O341,EGPro!A:A,EGPro!D:D)</f>
        <v>#N/A</v>
      </c>
      <c r="Q341" t="e">
        <f>_xlfn.XLOOKUP(O341,EGPro!A:A,EGPro!C:C)</f>
        <v>#N/A</v>
      </c>
    </row>
    <row r="342" spans="1:17" x14ac:dyDescent="0.45">
      <c r="A342" s="3" t="str">
        <f>配列!B342</f>
        <v>L2NPM-4</v>
      </c>
      <c r="B342" s="3" t="str">
        <f>_xlfn.XLOOKUP(A342,対応表!A:A,対応表!B:B)</f>
        <v>L2-NPM04</v>
      </c>
      <c r="C342" s="3">
        <f>配列!C342</f>
        <v>1</v>
      </c>
      <c r="D342" s="3" t="str">
        <f>IF(配列!E342="",RIGHT(配列!D342&amp;配列!E342,4)&amp;"L",RIGHT(配列!D342&amp;配列!E342,5))</f>
        <v>0024L</v>
      </c>
      <c r="E342" s="3" t="str">
        <f t="shared" si="20"/>
        <v>L2-NPM040024L667449A</v>
      </c>
      <c r="F342" s="3" t="str">
        <f>_xlfn.XLOOKUP(E342,セットアップレポート_紐づけ用!A:A,セットアップレポート_紐づけ用!J:J)</f>
        <v>667449A100471</v>
      </c>
      <c r="G342" s="3">
        <f>_xlfn.XLOOKUP(E342,セットアップレポート_紐づけ用!A:A,セットアップレポート_紐づけ用!V:V)</f>
        <v>0</v>
      </c>
      <c r="H342" s="3">
        <f t="shared" si="23"/>
        <v>7</v>
      </c>
      <c r="I342" t="str">
        <f>IF(J342=0,"",IF(配列!E342="",マクロ実行!$A$16 &amp;" T"&amp;H342&amp;"-"&amp;RIGHT(配列!D342&amp;配列!E342,2),マクロ実行!$A$16 &amp;" T"&amp;H342&amp;"-"&amp;RIGHT(配列!D342&amp;配列!E342,3)))</f>
        <v>TEC56 T7-24L</v>
      </c>
      <c r="J342" t="str">
        <f>配列!F342</f>
        <v>667449A</v>
      </c>
      <c r="K342" s="2">
        <f>_xlfn.XLOOKUP(E342,セットアップレポート_紐づけ用!A:A,セットアップレポート_紐づけ用!R:R)</f>
        <v>45950.727395833332</v>
      </c>
      <c r="L342" t="str">
        <f t="shared" si="21"/>
        <v xml:space="preserve">    667449A100471</v>
      </c>
      <c r="M342">
        <f>_xlfn.XLOOKUP(L342,EGPro!A:A,EGPro!D:D)</f>
        <v>1245</v>
      </c>
      <c r="N342">
        <f>_xlfn.XLOOKUP(L342,EGPro!A:A,EGPro!C:C)</f>
        <v>5000</v>
      </c>
      <c r="O342">
        <f t="shared" si="22"/>
        <v>0</v>
      </c>
      <c r="P342" t="e">
        <f>_xlfn.XLOOKUP(O342,EGPro!A:A,EGPro!D:D)</f>
        <v>#N/A</v>
      </c>
      <c r="Q342" t="e">
        <f>_xlfn.XLOOKUP(O342,EGPro!A:A,EGPro!C:C)</f>
        <v>#N/A</v>
      </c>
    </row>
    <row r="343" spans="1:17" x14ac:dyDescent="0.45">
      <c r="A343" s="3" t="str">
        <f>配列!B343</f>
        <v>L2NPM-4</v>
      </c>
      <c r="B343" s="3" t="str">
        <f>_xlfn.XLOOKUP(A343,対応表!A:A,対応表!B:B)</f>
        <v>L2-NPM04</v>
      </c>
      <c r="C343" s="3">
        <f>配列!C343</f>
        <v>1</v>
      </c>
      <c r="D343" s="3" t="str">
        <f>IF(配列!E343="",RIGHT(配列!D343&amp;配列!E343,4)&amp;"L",RIGHT(配列!D343&amp;配列!E343,5))</f>
        <v>0024R</v>
      </c>
      <c r="E343" s="3" t="str">
        <f t="shared" si="20"/>
        <v>L2-NPM040024R537572B</v>
      </c>
      <c r="F343" s="3" t="str">
        <f>_xlfn.XLOOKUP(E343,セットアップレポート_紐づけ用!A:A,セットアップレポート_紐づけ用!J:J)</f>
        <v>537572B100756</v>
      </c>
      <c r="G343" s="3">
        <f>_xlfn.XLOOKUP(E343,セットアップレポート_紐づけ用!A:A,セットアップレポート_紐づけ用!V:V)</f>
        <v>0</v>
      </c>
      <c r="H343" s="3">
        <f t="shared" si="23"/>
        <v>7</v>
      </c>
      <c r="I343" t="str">
        <f>IF(J343=0,"",IF(配列!E343="",マクロ実行!$A$16 &amp;" T"&amp;H343&amp;"-"&amp;RIGHT(配列!D343&amp;配列!E343,2),マクロ実行!$A$16 &amp;" T"&amp;H343&amp;"-"&amp;RIGHT(配列!D343&amp;配列!E343,3)))</f>
        <v>TEC56 T7-24R</v>
      </c>
      <c r="J343" t="str">
        <f>配列!F343</f>
        <v>537572B</v>
      </c>
      <c r="K343" s="2">
        <f>_xlfn.XLOOKUP(E343,セットアップレポート_紐づけ用!A:A,セットアップレポート_紐づけ用!R:R)</f>
        <v>45950.727395833332</v>
      </c>
      <c r="L343" t="str">
        <f t="shared" si="21"/>
        <v xml:space="preserve">    537572B100756</v>
      </c>
      <c r="M343">
        <f>_xlfn.XLOOKUP(L343,EGPro!A:A,EGPro!D:D)</f>
        <v>2263</v>
      </c>
      <c r="N343">
        <f>_xlfn.XLOOKUP(L343,EGPro!A:A,EGPro!C:C)</f>
        <v>5000</v>
      </c>
      <c r="O343">
        <f t="shared" si="22"/>
        <v>0</v>
      </c>
      <c r="P343" t="e">
        <f>_xlfn.XLOOKUP(O343,EGPro!A:A,EGPro!D:D)</f>
        <v>#N/A</v>
      </c>
      <c r="Q343" t="e">
        <f>_xlfn.XLOOKUP(O343,EGPro!A:A,EGPro!C:C)</f>
        <v>#N/A</v>
      </c>
    </row>
    <row r="344" spans="1:17" x14ac:dyDescent="0.45">
      <c r="A344" s="3" t="str">
        <f>配列!B344</f>
        <v>L2NPM-4</v>
      </c>
      <c r="B344" s="3" t="str">
        <f>_xlfn.XLOOKUP(A344,対応表!A:A,対応表!B:B)</f>
        <v>L2-NPM04</v>
      </c>
      <c r="C344" s="3">
        <f>配列!C344</f>
        <v>1</v>
      </c>
      <c r="D344" s="3" t="str">
        <f>IF(配列!E344="",RIGHT(配列!D344&amp;配列!E344,4)&amp;"L",RIGHT(配列!D344&amp;配列!E344,5))</f>
        <v>0025L</v>
      </c>
      <c r="E344" s="3" t="str">
        <f t="shared" si="20"/>
        <v>L2-NPM040025L667137A</v>
      </c>
      <c r="F344" s="3" t="str">
        <f>_xlfn.XLOOKUP(E344,セットアップレポート_紐づけ用!A:A,セットアップレポート_紐づけ用!J:J)</f>
        <v>667137A101149</v>
      </c>
      <c r="G344" s="3" t="str">
        <f>_xlfn.XLOOKUP(E344,セットアップレポート_紐づけ用!A:A,セットアップレポート_紐づけ用!V:V)</f>
        <v>667137A101179</v>
      </c>
      <c r="H344" s="3">
        <f t="shared" si="23"/>
        <v>7</v>
      </c>
      <c r="I344" t="str">
        <f>IF(J344=0,"",IF(配列!E344="",マクロ実行!$A$16 &amp;" T"&amp;H344&amp;"-"&amp;RIGHT(配列!D344&amp;配列!E344,2),マクロ実行!$A$16 &amp;" T"&amp;H344&amp;"-"&amp;RIGHT(配列!D344&amp;配列!E344,3)))</f>
        <v>TEC56 T7-25L</v>
      </c>
      <c r="J344" t="str">
        <f>配列!F344</f>
        <v>667137A</v>
      </c>
      <c r="K344" s="2">
        <f>_xlfn.XLOOKUP(E344,セットアップレポート_紐づけ用!A:A,セットアップレポート_紐づけ用!R:R)</f>
        <v>45950.727395833332</v>
      </c>
      <c r="L344" t="str">
        <f t="shared" si="21"/>
        <v xml:space="preserve">    667137A101149</v>
      </c>
      <c r="M344">
        <f>_xlfn.XLOOKUP(L344,EGPro!A:A,EGPro!D:D)</f>
        <v>300</v>
      </c>
      <c r="N344">
        <f>_xlfn.XLOOKUP(L344,EGPro!A:A,EGPro!C:C)</f>
        <v>5000</v>
      </c>
      <c r="O344" t="str">
        <f t="shared" si="22"/>
        <v xml:space="preserve">    667137A101179</v>
      </c>
      <c r="P344">
        <f>_xlfn.XLOOKUP(O344,EGPro!A:A,EGPro!D:D)</f>
        <v>5000</v>
      </c>
      <c r="Q344">
        <f>_xlfn.XLOOKUP(O344,EGPro!A:A,EGPro!C:C)</f>
        <v>5000</v>
      </c>
    </row>
    <row r="345" spans="1:17" x14ac:dyDescent="0.45">
      <c r="A345" s="3" t="str">
        <f>配列!B345</f>
        <v>L2NPM-4</v>
      </c>
      <c r="B345" s="3" t="str">
        <f>_xlfn.XLOOKUP(A345,対応表!A:A,対応表!B:B)</f>
        <v>L2-NPM04</v>
      </c>
      <c r="C345" s="3">
        <f>配列!C345</f>
        <v>1</v>
      </c>
      <c r="D345" s="3" t="str">
        <f>IF(配列!E345="",RIGHT(配列!D345&amp;配列!E345,4)&amp;"L",RIGHT(配列!D345&amp;配列!E345,5))</f>
        <v>0025R</v>
      </c>
      <c r="E345" s="3" t="str">
        <f t="shared" si="20"/>
        <v>L2-NPM040025R667173A</v>
      </c>
      <c r="F345" s="3" t="str">
        <f>_xlfn.XLOOKUP(E345,セットアップレポート_紐づけ用!A:A,セットアップレポート_紐づけ用!J:J)</f>
        <v>667173A100553</v>
      </c>
      <c r="G345" s="3">
        <f>_xlfn.XLOOKUP(E345,セットアップレポート_紐づけ用!A:A,セットアップレポート_紐づけ用!V:V)</f>
        <v>0</v>
      </c>
      <c r="H345" s="3">
        <f t="shared" si="23"/>
        <v>7</v>
      </c>
      <c r="I345" t="str">
        <f>IF(J345=0,"",IF(配列!E345="",マクロ実行!$A$16 &amp;" T"&amp;H345&amp;"-"&amp;RIGHT(配列!D345&amp;配列!E345,2),マクロ実行!$A$16 &amp;" T"&amp;H345&amp;"-"&amp;RIGHT(配列!D345&amp;配列!E345,3)))</f>
        <v>TEC56 T7-25R</v>
      </c>
      <c r="J345" t="str">
        <f>配列!F345</f>
        <v>667173A</v>
      </c>
      <c r="K345" s="2">
        <f>_xlfn.XLOOKUP(E345,セットアップレポート_紐づけ用!A:A,セットアップレポート_紐づけ用!R:R)</f>
        <v>45950.727395833332</v>
      </c>
      <c r="L345" t="str">
        <f t="shared" si="21"/>
        <v xml:space="preserve">    667173A100553</v>
      </c>
      <c r="M345">
        <f>_xlfn.XLOOKUP(L345,EGPro!A:A,EGPro!D:D)</f>
        <v>3027</v>
      </c>
      <c r="N345">
        <f>_xlfn.XLOOKUP(L345,EGPro!A:A,EGPro!C:C)</f>
        <v>5000</v>
      </c>
      <c r="O345">
        <f t="shared" si="22"/>
        <v>0</v>
      </c>
      <c r="P345" t="e">
        <f>_xlfn.XLOOKUP(O345,EGPro!A:A,EGPro!D:D)</f>
        <v>#N/A</v>
      </c>
      <c r="Q345" t="e">
        <f>_xlfn.XLOOKUP(O345,EGPro!A:A,EGPro!C:C)</f>
        <v>#N/A</v>
      </c>
    </row>
    <row r="346" spans="1:17" x14ac:dyDescent="0.45">
      <c r="A346" s="3" t="str">
        <f>配列!B346</f>
        <v>L2NPM-4</v>
      </c>
      <c r="B346" s="3" t="str">
        <f>_xlfn.XLOOKUP(A346,対応表!A:A,対応表!B:B)</f>
        <v>L2-NPM04</v>
      </c>
      <c r="C346" s="3">
        <f>配列!C346</f>
        <v>1</v>
      </c>
      <c r="D346" s="3" t="str">
        <f>IF(配列!E346="",RIGHT(配列!D346&amp;配列!E346,4)&amp;"L",RIGHT(配列!D346&amp;配列!E346,5))</f>
        <v>0026L</v>
      </c>
      <c r="E346" s="3" t="str">
        <f t="shared" si="20"/>
        <v>L2-NPM040026L661339</v>
      </c>
      <c r="F346" s="3" t="str">
        <f>_xlfn.XLOOKUP(E346,セットアップレポート_紐づけ用!A:A,セットアップレポート_紐づけ用!J:J)</f>
        <v>661339 100406</v>
      </c>
      <c r="G346" s="3">
        <f>_xlfn.XLOOKUP(E346,セットアップレポート_紐づけ用!A:A,セットアップレポート_紐づけ用!V:V)</f>
        <v>0</v>
      </c>
      <c r="H346" s="3">
        <f t="shared" si="23"/>
        <v>7</v>
      </c>
      <c r="I346" t="str">
        <f>IF(J346=0,"",IF(配列!E346="",マクロ実行!$A$16 &amp;" T"&amp;H346&amp;"-"&amp;RIGHT(配列!D346&amp;配列!E346,2),マクロ実行!$A$16 &amp;" T"&amp;H346&amp;"-"&amp;RIGHT(配列!D346&amp;配列!E346,3)))</f>
        <v>TEC56 T7-26L</v>
      </c>
      <c r="J346">
        <f>配列!F346</f>
        <v>661339</v>
      </c>
      <c r="K346" s="2">
        <f>_xlfn.XLOOKUP(E346,セットアップレポート_紐づけ用!A:A,セットアップレポート_紐づけ用!R:R)</f>
        <v>45950.727395833332</v>
      </c>
      <c r="L346" t="str">
        <f t="shared" si="21"/>
        <v xml:space="preserve">    661339 100406</v>
      </c>
      <c r="M346">
        <f>_xlfn.XLOOKUP(L346,EGPro!A:A,EGPro!D:D)</f>
        <v>3923</v>
      </c>
      <c r="N346">
        <f>_xlfn.XLOOKUP(L346,EGPro!A:A,EGPro!C:C)</f>
        <v>5000</v>
      </c>
      <c r="O346">
        <f t="shared" si="22"/>
        <v>0</v>
      </c>
      <c r="P346" t="e">
        <f>_xlfn.XLOOKUP(O346,EGPro!A:A,EGPro!D:D)</f>
        <v>#N/A</v>
      </c>
      <c r="Q346" t="e">
        <f>_xlfn.XLOOKUP(O346,EGPro!A:A,EGPro!C:C)</f>
        <v>#N/A</v>
      </c>
    </row>
    <row r="347" spans="1:17" x14ac:dyDescent="0.45">
      <c r="A347" s="3" t="str">
        <f>配列!B347</f>
        <v>L2NPM-4</v>
      </c>
      <c r="B347" s="3" t="str">
        <f>_xlfn.XLOOKUP(A347,対応表!A:A,対応表!B:B)</f>
        <v>L2-NPM04</v>
      </c>
      <c r="C347" s="3">
        <f>配列!C347</f>
        <v>1</v>
      </c>
      <c r="D347" s="3" t="str">
        <f>IF(配列!E347="",RIGHT(配列!D347&amp;配列!E347,4)&amp;"L",RIGHT(配列!D347&amp;配列!E347,5))</f>
        <v>0026R</v>
      </c>
      <c r="E347" s="3" t="str">
        <f t="shared" si="20"/>
        <v>L2-NPM040026R667841</v>
      </c>
      <c r="F347" s="3" t="str">
        <f>_xlfn.XLOOKUP(E347,セットアップレポート_紐づけ用!A:A,セットアップレポート_紐づけ用!J:J)</f>
        <v>667841 102809</v>
      </c>
      <c r="G347" s="3">
        <f>_xlfn.XLOOKUP(E347,セットアップレポート_紐づけ用!A:A,セットアップレポート_紐づけ用!V:V)</f>
        <v>0</v>
      </c>
      <c r="H347" s="3">
        <f t="shared" si="23"/>
        <v>7</v>
      </c>
      <c r="I347" t="str">
        <f>IF(J347=0,"",IF(配列!E347="",マクロ実行!$A$16 &amp;" T"&amp;H347&amp;"-"&amp;RIGHT(配列!D347&amp;配列!E347,2),マクロ実行!$A$16 &amp;" T"&amp;H347&amp;"-"&amp;RIGHT(配列!D347&amp;配列!E347,3)))</f>
        <v>TEC56 T7-26R</v>
      </c>
      <c r="J347">
        <f>配列!F347</f>
        <v>667841</v>
      </c>
      <c r="K347" s="2">
        <f>_xlfn.XLOOKUP(E347,セットアップレポート_紐づけ用!A:A,セットアップレポート_紐づけ用!R:R)</f>
        <v>45950.727395833332</v>
      </c>
      <c r="L347" t="str">
        <f t="shared" si="21"/>
        <v xml:space="preserve">    667841 102809</v>
      </c>
      <c r="M347">
        <f>_xlfn.XLOOKUP(L347,EGPro!A:A,EGPro!D:D)</f>
        <v>2413</v>
      </c>
      <c r="N347">
        <f>_xlfn.XLOOKUP(L347,EGPro!A:A,EGPro!C:C)</f>
        <v>10000</v>
      </c>
      <c r="O347">
        <f t="shared" si="22"/>
        <v>0</v>
      </c>
      <c r="P347" t="e">
        <f>_xlfn.XLOOKUP(O347,EGPro!A:A,EGPro!D:D)</f>
        <v>#N/A</v>
      </c>
      <c r="Q347" t="e">
        <f>_xlfn.XLOOKUP(O347,EGPro!A:A,EGPro!C:C)</f>
        <v>#N/A</v>
      </c>
    </row>
    <row r="348" spans="1:17" x14ac:dyDescent="0.45">
      <c r="A348" s="3" t="str">
        <f>配列!B348</f>
        <v>L2NPM-4</v>
      </c>
      <c r="B348" s="3" t="str">
        <f>_xlfn.XLOOKUP(A348,対応表!A:A,対応表!B:B)</f>
        <v>L2-NPM04</v>
      </c>
      <c r="C348" s="3">
        <f>配列!C348</f>
        <v>1</v>
      </c>
      <c r="D348" s="3" t="str">
        <f>IF(配列!E348="",RIGHT(配列!D348&amp;配列!E348,4)&amp;"L",RIGHT(配列!D348&amp;配列!E348,5))</f>
        <v>0027L</v>
      </c>
      <c r="E348" s="3" t="str">
        <f t="shared" si="20"/>
        <v>L2-NPM040027L9000051053</v>
      </c>
      <c r="F348" s="3" t="str">
        <f>_xlfn.XLOOKUP(E348,セットアップレポート_紐づけ用!A:A,セットアップレポート_紐づけ用!J:J)</f>
        <v>9000051053 110978</v>
      </c>
      <c r="G348" s="3">
        <f>_xlfn.XLOOKUP(E348,セットアップレポート_紐づけ用!A:A,セットアップレポート_紐づけ用!V:V)</f>
        <v>0</v>
      </c>
      <c r="H348" s="3">
        <f t="shared" si="23"/>
        <v>7</v>
      </c>
      <c r="I348" t="str">
        <f>IF(J348=0,"",IF(配列!E348="",マクロ実行!$A$16 &amp;" T"&amp;H348&amp;"-"&amp;RIGHT(配列!D348&amp;配列!E348,2),マクロ実行!$A$16 &amp;" T"&amp;H348&amp;"-"&amp;RIGHT(配列!D348&amp;配列!E348,3)))</f>
        <v>TEC56 T7-27L</v>
      </c>
      <c r="J348">
        <f>配列!F348</f>
        <v>9000051053</v>
      </c>
      <c r="K348" s="2">
        <f>_xlfn.XLOOKUP(E348,セットアップレポート_紐づけ用!A:A,セットアップレポート_紐づけ用!R:R)</f>
        <v>45950.727395833332</v>
      </c>
      <c r="L348" t="str">
        <f t="shared" si="21"/>
        <v>9000051053 110978</v>
      </c>
      <c r="M348">
        <f>_xlfn.XLOOKUP(L348,EGPro!A:A,EGPro!D:D)</f>
        <v>9733</v>
      </c>
      <c r="N348">
        <f>_xlfn.XLOOKUP(L348,EGPro!A:A,EGPro!C:C)</f>
        <v>10000</v>
      </c>
      <c r="O348">
        <f t="shared" si="22"/>
        <v>0</v>
      </c>
      <c r="P348" t="e">
        <f>_xlfn.XLOOKUP(O348,EGPro!A:A,EGPro!D:D)</f>
        <v>#N/A</v>
      </c>
      <c r="Q348" t="e">
        <f>_xlfn.XLOOKUP(O348,EGPro!A:A,EGPro!C:C)</f>
        <v>#N/A</v>
      </c>
    </row>
    <row r="349" spans="1:17" x14ac:dyDescent="0.45">
      <c r="A349" s="3" t="str">
        <f>配列!B349</f>
        <v>L2NPM-4</v>
      </c>
      <c r="B349" s="3" t="str">
        <f>_xlfn.XLOOKUP(A349,対応表!A:A,対応表!B:B)</f>
        <v>L2-NPM04</v>
      </c>
      <c r="C349" s="3">
        <f>配列!C349</f>
        <v>1</v>
      </c>
      <c r="D349" s="3" t="str">
        <f>IF(配列!E349="",RIGHT(配列!D349&amp;配列!E349,4)&amp;"L",RIGHT(配列!D349&amp;配列!E349,5))</f>
        <v>0027R</v>
      </c>
      <c r="E349" s="3" t="str">
        <f t="shared" si="20"/>
        <v>L2-NPM040027R9000001036</v>
      </c>
      <c r="F349" s="3" t="str">
        <f>_xlfn.XLOOKUP(E349,セットアップレポート_紐づけ用!A:A,セットアップレポート_紐づけ用!J:J)</f>
        <v>9000001036 103384</v>
      </c>
      <c r="G349" s="3">
        <f>_xlfn.XLOOKUP(E349,セットアップレポート_紐づけ用!A:A,セットアップレポート_紐づけ用!V:V)</f>
        <v>0</v>
      </c>
      <c r="H349" s="3">
        <f t="shared" si="23"/>
        <v>7</v>
      </c>
      <c r="I349" t="str">
        <f>IF(J349=0,"",IF(配列!E349="",マクロ実行!$A$16 &amp;" T"&amp;H349&amp;"-"&amp;RIGHT(配列!D349&amp;配列!E349,2),マクロ実行!$A$16 &amp;" T"&amp;H349&amp;"-"&amp;RIGHT(配列!D349&amp;配列!E349,3)))</f>
        <v>TEC56 T7-27R</v>
      </c>
      <c r="J349">
        <f>配列!F349</f>
        <v>9000001036</v>
      </c>
      <c r="K349" s="2">
        <f>_xlfn.XLOOKUP(E349,セットアップレポート_紐づけ用!A:A,セットアップレポート_紐づけ用!R:R)</f>
        <v>45950.727395833332</v>
      </c>
      <c r="L349" t="str">
        <f t="shared" si="21"/>
        <v>9000001036 103384</v>
      </c>
      <c r="M349">
        <f>_xlfn.XLOOKUP(L349,EGPro!A:A,EGPro!D:D)</f>
        <v>2552</v>
      </c>
      <c r="N349">
        <f>_xlfn.XLOOKUP(L349,EGPro!A:A,EGPro!C:C)</f>
        <v>3000</v>
      </c>
      <c r="O349">
        <f t="shared" si="22"/>
        <v>0</v>
      </c>
      <c r="P349" t="e">
        <f>_xlfn.XLOOKUP(O349,EGPro!A:A,EGPro!D:D)</f>
        <v>#N/A</v>
      </c>
      <c r="Q349" t="e">
        <f>_xlfn.XLOOKUP(O349,EGPro!A:A,EGPro!C:C)</f>
        <v>#N/A</v>
      </c>
    </row>
    <row r="350" spans="1:17" x14ac:dyDescent="0.45">
      <c r="A350" s="3" t="str">
        <f>配列!B350</f>
        <v>L2NPM-4</v>
      </c>
      <c r="B350" s="3" t="str">
        <f>_xlfn.XLOOKUP(A350,対応表!A:A,対応表!B:B)</f>
        <v>L2-NPM04</v>
      </c>
      <c r="C350" s="3">
        <f>配列!C350</f>
        <v>1</v>
      </c>
      <c r="D350" s="3" t="str">
        <f>IF(配列!E350="",RIGHT(配列!D350&amp;配列!E350,4)&amp;"L",RIGHT(配列!D350&amp;配列!E350,5))</f>
        <v>0028L</v>
      </c>
      <c r="E350" s="3" t="str">
        <f t="shared" si="20"/>
        <v>L2-NPM040028L537251A</v>
      </c>
      <c r="F350" s="3" t="str">
        <f>_xlfn.XLOOKUP(E350,セットアップレポート_紐づけ用!A:A,セットアップレポート_紐づけ用!J:J)</f>
        <v>537251A100196</v>
      </c>
      <c r="G350" s="3" t="str">
        <f>_xlfn.XLOOKUP(E350,セットアップレポート_紐づけ用!A:A,セットアップレポート_紐づけ用!V:V)</f>
        <v>537251A100201</v>
      </c>
      <c r="H350" s="3">
        <f t="shared" si="23"/>
        <v>7</v>
      </c>
      <c r="I350" t="str">
        <f>IF(J350=0,"",IF(配列!E350="",マクロ実行!$A$16 &amp;" T"&amp;H350&amp;"-"&amp;RIGHT(配列!D350&amp;配列!E350,2),マクロ実行!$A$16 &amp;" T"&amp;H350&amp;"-"&amp;RIGHT(配列!D350&amp;配列!E350,3)))</f>
        <v>TEC56 T7-28L</v>
      </c>
      <c r="J350" t="str">
        <f>配列!F350</f>
        <v>537251A</v>
      </c>
      <c r="K350" s="2">
        <f>_xlfn.XLOOKUP(E350,セットアップレポート_紐づけ用!A:A,セットアップレポート_紐づけ用!R:R)</f>
        <v>45950.727395833332</v>
      </c>
      <c r="L350" t="str">
        <f t="shared" si="21"/>
        <v xml:space="preserve">    537251A100196</v>
      </c>
      <c r="M350">
        <f>_xlfn.XLOOKUP(L350,EGPro!A:A,EGPro!D:D)</f>
        <v>125</v>
      </c>
      <c r="N350">
        <f>_xlfn.XLOOKUP(L350,EGPro!A:A,EGPro!C:C)</f>
        <v>2000</v>
      </c>
      <c r="O350" t="str">
        <f t="shared" si="22"/>
        <v xml:space="preserve">    537251A100201</v>
      </c>
      <c r="P350">
        <f>_xlfn.XLOOKUP(O350,EGPro!A:A,EGPro!D:D)</f>
        <v>2000</v>
      </c>
      <c r="Q350">
        <f>_xlfn.XLOOKUP(O350,EGPro!A:A,EGPro!C:C)</f>
        <v>2000</v>
      </c>
    </row>
    <row r="351" spans="1:17" x14ac:dyDescent="0.45">
      <c r="A351" s="3" t="str">
        <f>配列!B351</f>
        <v>L2NPM-4</v>
      </c>
      <c r="B351" s="3" t="str">
        <f>_xlfn.XLOOKUP(A351,対応表!A:A,対応表!B:B)</f>
        <v>L2-NPM04</v>
      </c>
      <c r="C351" s="3">
        <f>配列!C351</f>
        <v>1</v>
      </c>
      <c r="D351" s="3" t="str">
        <f>IF(配列!E351="",RIGHT(配列!D351&amp;配列!E351,4)&amp;"L",RIGHT(配列!D351&amp;配列!E351,5))</f>
        <v>0028R</v>
      </c>
      <c r="E351" s="3" t="str">
        <f t="shared" si="20"/>
        <v>L2-NPM040028R9000044854</v>
      </c>
      <c r="F351" s="3" t="str">
        <f>_xlfn.XLOOKUP(E351,セットアップレポート_紐づけ用!A:A,セットアップレポート_紐づけ用!J:J)</f>
        <v>9000044854 100036</v>
      </c>
      <c r="G351" s="3" t="str">
        <f>_xlfn.XLOOKUP(E351,セットアップレポート_紐づけ用!A:A,セットアップレポート_紐づけ用!V:V)</f>
        <v>9000044854 100037</v>
      </c>
      <c r="H351" s="3">
        <f t="shared" si="23"/>
        <v>7</v>
      </c>
      <c r="I351" t="str">
        <f>IF(J351=0,"",IF(配列!E351="",マクロ実行!$A$16 &amp;" T"&amp;H351&amp;"-"&amp;RIGHT(配列!D351&amp;配列!E351,2),マクロ実行!$A$16 &amp;" T"&amp;H351&amp;"-"&amp;RIGHT(配列!D351&amp;配列!E351,3)))</f>
        <v>TEC56 T7-28R</v>
      </c>
      <c r="J351">
        <f>配列!F351</f>
        <v>9000044854</v>
      </c>
      <c r="K351" s="2">
        <f>_xlfn.XLOOKUP(E351,セットアップレポート_紐づけ用!A:A,セットアップレポート_紐づけ用!R:R)</f>
        <v>45950.727395833332</v>
      </c>
      <c r="L351" t="str">
        <f t="shared" si="21"/>
        <v>9000044854 100036</v>
      </c>
      <c r="M351">
        <f>_xlfn.XLOOKUP(L351,EGPro!A:A,EGPro!D:D)</f>
        <v>624</v>
      </c>
      <c r="N351">
        <f>_xlfn.XLOOKUP(L351,EGPro!A:A,EGPro!C:C)</f>
        <v>3000</v>
      </c>
      <c r="O351" t="str">
        <f t="shared" si="22"/>
        <v>9000044854 100037</v>
      </c>
      <c r="P351">
        <f>_xlfn.XLOOKUP(O351,EGPro!A:A,EGPro!D:D)</f>
        <v>3000</v>
      </c>
      <c r="Q351">
        <f>_xlfn.XLOOKUP(O351,EGPro!A:A,EGPro!C:C)</f>
        <v>3000</v>
      </c>
    </row>
    <row r="352" spans="1:17" x14ac:dyDescent="0.45">
      <c r="A352" s="3" t="str">
        <f>配列!B352</f>
        <v>L2NPM-4</v>
      </c>
      <c r="B352" s="3" t="str">
        <f>_xlfn.XLOOKUP(A352,対応表!A:A,対応表!B:B)</f>
        <v>L2-NPM04</v>
      </c>
      <c r="C352" s="3">
        <f>配列!C352</f>
        <v>1</v>
      </c>
      <c r="D352" s="3" t="str">
        <f>IF(配列!E352="",RIGHT(配列!D352&amp;配列!E352,4)&amp;"L",RIGHT(配列!D352&amp;配列!E352,5))</f>
        <v>0029L</v>
      </c>
      <c r="E352" s="3" t="str">
        <f t="shared" si="20"/>
        <v>L2-NPM040029L668804A</v>
      </c>
      <c r="F352" s="3" t="str">
        <f>_xlfn.XLOOKUP(E352,セットアップレポート_紐づけ用!A:A,セットアップレポート_紐づけ用!J:J)</f>
        <v>668804A100078</v>
      </c>
      <c r="G352" s="3" t="str">
        <f>_xlfn.XLOOKUP(E352,セットアップレポート_紐づけ用!A:A,セットアップレポート_紐づけ用!V:V)</f>
        <v>668804A100079</v>
      </c>
      <c r="H352" s="3">
        <f t="shared" si="23"/>
        <v>7</v>
      </c>
      <c r="I352" t="str">
        <f>IF(J352=0,"",IF(配列!E352="",マクロ実行!$A$16 &amp;" T"&amp;H352&amp;"-"&amp;RIGHT(配列!D352&amp;配列!E352,2),マクロ実行!$A$16 &amp;" T"&amp;H352&amp;"-"&amp;RIGHT(配列!D352&amp;配列!E352,3)))</f>
        <v>TEC56 T7-29L</v>
      </c>
      <c r="J352" t="str">
        <f>配列!F352</f>
        <v>668804A</v>
      </c>
      <c r="K352" s="2">
        <f>_xlfn.XLOOKUP(E352,セットアップレポート_紐づけ用!A:A,セットアップレポート_紐づけ用!R:R)</f>
        <v>45950.727407407408</v>
      </c>
      <c r="L352" t="str">
        <f t="shared" si="21"/>
        <v xml:space="preserve">    668804A100078</v>
      </c>
      <c r="M352">
        <f>_xlfn.XLOOKUP(L352,EGPro!A:A,EGPro!D:D)</f>
        <v>623</v>
      </c>
      <c r="N352">
        <f>_xlfn.XLOOKUP(L352,EGPro!A:A,EGPro!C:C)</f>
        <v>3000</v>
      </c>
      <c r="O352" t="str">
        <f t="shared" si="22"/>
        <v xml:space="preserve">    668804A100079</v>
      </c>
      <c r="P352">
        <f>_xlfn.XLOOKUP(O352,EGPro!A:A,EGPro!D:D)</f>
        <v>3000</v>
      </c>
      <c r="Q352">
        <f>_xlfn.XLOOKUP(O352,EGPro!A:A,EGPro!C:C)</f>
        <v>3000</v>
      </c>
    </row>
    <row r="353" spans="1:17" x14ac:dyDescent="0.45">
      <c r="A353" s="3" t="str">
        <f>配列!B353</f>
        <v>L2NPM-4</v>
      </c>
      <c r="B353" s="3" t="str">
        <f>_xlfn.XLOOKUP(A353,対応表!A:A,対応表!B:B)</f>
        <v>L2-NPM04</v>
      </c>
      <c r="C353" s="3">
        <f>配列!C353</f>
        <v>1</v>
      </c>
      <c r="D353" s="3" t="str">
        <f>IF(配列!E353="",RIGHT(配列!D353&amp;配列!E353,4)&amp;"L",RIGHT(配列!D353&amp;配列!E353,5))</f>
        <v>0029R</v>
      </c>
      <c r="E353" s="3" t="str">
        <f t="shared" si="20"/>
        <v>L2-NPM040029R9000066591</v>
      </c>
      <c r="F353" s="3" t="str">
        <f>_xlfn.XLOOKUP(E353,セットアップレポート_紐づけ用!A:A,セットアップレポート_紐づけ用!J:J)</f>
        <v>9000066591 100187</v>
      </c>
      <c r="G353" s="3">
        <f>_xlfn.XLOOKUP(E353,セットアップレポート_紐づけ用!A:A,セットアップレポート_紐づけ用!V:V)</f>
        <v>0</v>
      </c>
      <c r="H353" s="3">
        <f t="shared" si="23"/>
        <v>7</v>
      </c>
      <c r="I353" t="str">
        <f>IF(J353=0,"",IF(配列!E353="",マクロ実行!$A$16 &amp;" T"&amp;H353&amp;"-"&amp;RIGHT(配列!D353&amp;配列!E353,2),マクロ実行!$A$16 &amp;" T"&amp;H353&amp;"-"&amp;RIGHT(配列!D353&amp;配列!E353,3)))</f>
        <v>TEC56 T7-29R</v>
      </c>
      <c r="J353">
        <f>配列!F353</f>
        <v>9000066591</v>
      </c>
      <c r="K353" s="2">
        <f>_xlfn.XLOOKUP(E353,セットアップレポート_紐づけ用!A:A,セットアップレポート_紐づけ用!R:R)</f>
        <v>45950.727407407408</v>
      </c>
      <c r="L353" t="str">
        <f t="shared" si="21"/>
        <v>9000066591 100187</v>
      </c>
      <c r="M353">
        <f>_xlfn.XLOOKUP(L353,EGPro!A:A,EGPro!D:D)</f>
        <v>1192</v>
      </c>
      <c r="N353">
        <f>_xlfn.XLOOKUP(L353,EGPro!A:A,EGPro!C:C)</f>
        <v>4000</v>
      </c>
      <c r="O353">
        <f t="shared" si="22"/>
        <v>0</v>
      </c>
      <c r="P353" t="e">
        <f>_xlfn.XLOOKUP(O353,EGPro!A:A,EGPro!D:D)</f>
        <v>#N/A</v>
      </c>
      <c r="Q353" t="e">
        <f>_xlfn.XLOOKUP(O353,EGPro!A:A,EGPro!C:C)</f>
        <v>#N/A</v>
      </c>
    </row>
    <row r="354" spans="1:17" x14ac:dyDescent="0.45">
      <c r="A354" s="3" t="str">
        <f>配列!B354</f>
        <v>L2NPM-4</v>
      </c>
      <c r="B354" s="3" t="str">
        <f>_xlfn.XLOOKUP(A354,対応表!A:A,対応表!B:B)</f>
        <v>L2-NPM04</v>
      </c>
      <c r="C354" s="3">
        <f>配列!C354</f>
        <v>1</v>
      </c>
      <c r="D354" s="3" t="str">
        <f>IF(配列!E354="",RIGHT(配列!D354&amp;配列!E354,4)&amp;"L",RIGHT(配列!D354&amp;配列!E354,5))</f>
        <v>0030L</v>
      </c>
      <c r="E354" s="3" t="str">
        <f t="shared" si="20"/>
        <v>L2-NPM040030L667458A</v>
      </c>
      <c r="F354" s="3" t="str">
        <f>_xlfn.XLOOKUP(E354,セットアップレポート_紐づけ用!A:A,セットアップレポート_紐づけ用!J:J)</f>
        <v>667458A100073</v>
      </c>
      <c r="G354" s="3">
        <f>_xlfn.XLOOKUP(E354,セットアップレポート_紐づけ用!A:A,セットアップレポート_紐づけ用!V:V)</f>
        <v>0</v>
      </c>
      <c r="H354" s="3">
        <f t="shared" si="23"/>
        <v>7</v>
      </c>
      <c r="I354" t="str">
        <f>IF(J354=0,"",IF(配列!E354="",マクロ実行!$A$16 &amp;" T"&amp;H354&amp;"-"&amp;RIGHT(配列!D354&amp;配列!E354,2),マクロ実行!$A$16 &amp;" T"&amp;H354&amp;"-"&amp;RIGHT(配列!D354&amp;配列!E354,3)))</f>
        <v>TEC56 T7-30L</v>
      </c>
      <c r="J354" t="str">
        <f>配列!F354</f>
        <v>667458A</v>
      </c>
      <c r="K354" s="2">
        <f>_xlfn.XLOOKUP(E354,セットアップレポート_紐づけ用!A:A,セットアップレポート_紐づけ用!R:R)</f>
        <v>45933.563009259262</v>
      </c>
      <c r="L354" t="str">
        <f t="shared" si="21"/>
        <v xml:space="preserve">    667458A100073</v>
      </c>
      <c r="M354">
        <f>_xlfn.XLOOKUP(L354,EGPro!A:A,EGPro!D:D)</f>
        <v>4619</v>
      </c>
      <c r="N354">
        <f>_xlfn.XLOOKUP(L354,EGPro!A:A,EGPro!C:C)</f>
        <v>5000</v>
      </c>
      <c r="O354">
        <f t="shared" si="22"/>
        <v>0</v>
      </c>
      <c r="P354" t="e">
        <f>_xlfn.XLOOKUP(O354,EGPro!A:A,EGPro!D:D)</f>
        <v>#N/A</v>
      </c>
      <c r="Q354" t="e">
        <f>_xlfn.XLOOKUP(O354,EGPro!A:A,EGPro!C:C)</f>
        <v>#N/A</v>
      </c>
    </row>
    <row r="355" spans="1:17" x14ac:dyDescent="0.45">
      <c r="A355" s="3" t="str">
        <f>配列!B355</f>
        <v>L2NPM-4</v>
      </c>
      <c r="B355" s="3" t="str">
        <f>_xlfn.XLOOKUP(A355,対応表!A:A,対応表!B:B)</f>
        <v>L2-NPM04</v>
      </c>
      <c r="C355" s="3">
        <f>配列!C355</f>
        <v>1</v>
      </c>
      <c r="D355" s="3" t="str">
        <f>IF(配列!E355="",RIGHT(配列!D355&amp;配列!E355,4)&amp;"L",RIGHT(配列!D355&amp;配列!E355,5))</f>
        <v>0030R</v>
      </c>
      <c r="E355" s="3" t="str">
        <f t="shared" si="20"/>
        <v>L2-NPM040030R667378A</v>
      </c>
      <c r="F355" s="3" t="str">
        <f>_xlfn.XLOOKUP(E355,セットアップレポート_紐づけ用!A:A,セットアップレポート_紐づけ用!J:J)</f>
        <v>667378A100129</v>
      </c>
      <c r="G355" s="3" t="str">
        <f>_xlfn.XLOOKUP(E355,セットアップレポート_紐づけ用!A:A,セットアップレポート_紐づけ用!V:V)</f>
        <v>667378A100108</v>
      </c>
      <c r="H355" s="3">
        <f t="shared" si="23"/>
        <v>7</v>
      </c>
      <c r="I355" t="str">
        <f>IF(J355=0,"",IF(配列!E355="",マクロ実行!$A$16 &amp;" T"&amp;H355&amp;"-"&amp;RIGHT(配列!D355&amp;配列!E355,2),マクロ実行!$A$16 &amp;" T"&amp;H355&amp;"-"&amp;RIGHT(配列!D355&amp;配列!E355,3)))</f>
        <v>TEC56 T7-30R</v>
      </c>
      <c r="J355" t="str">
        <f>配列!F355</f>
        <v>667378A</v>
      </c>
      <c r="K355" s="2">
        <f>_xlfn.XLOOKUP(E355,セットアップレポート_紐づけ用!A:A,セットアップレポート_紐づけ用!R:R)</f>
        <v>45930.448877314811</v>
      </c>
      <c r="L355" t="str">
        <f t="shared" si="21"/>
        <v xml:space="preserve">    667378A100129</v>
      </c>
      <c r="M355">
        <f>_xlfn.XLOOKUP(L355,EGPro!A:A,EGPro!D:D)</f>
        <v>217</v>
      </c>
      <c r="N355">
        <f>_xlfn.XLOOKUP(L355,EGPro!A:A,EGPro!C:C)</f>
        <v>5000</v>
      </c>
      <c r="O355" t="str">
        <f t="shared" si="22"/>
        <v xml:space="preserve">    667378A100108</v>
      </c>
      <c r="P355">
        <f>_xlfn.XLOOKUP(O355,EGPro!A:A,EGPro!D:D)</f>
        <v>1125</v>
      </c>
      <c r="Q355">
        <f>_xlfn.XLOOKUP(O355,EGPro!A:A,EGPro!C:C)</f>
        <v>5000</v>
      </c>
    </row>
    <row r="356" spans="1:17" x14ac:dyDescent="0.45">
      <c r="A356" s="3" t="str">
        <f>配列!B356</f>
        <v>L2NPM-4</v>
      </c>
      <c r="B356" s="3" t="str">
        <f>_xlfn.XLOOKUP(A356,対応表!A:A,対応表!B:B)</f>
        <v>L2-NPM04</v>
      </c>
      <c r="C356" s="3">
        <f>配列!C356</f>
        <v>2</v>
      </c>
      <c r="D356" s="3" t="str">
        <f>IF(配列!E356="",RIGHT(配列!D356&amp;配列!E356,4)&amp;"L",RIGHT(配列!D356&amp;配列!E356,5))</f>
        <v>0001L</v>
      </c>
      <c r="E356" s="3" t="str">
        <f t="shared" si="20"/>
        <v>L2-NPM040001L9000066617</v>
      </c>
      <c r="F356" s="3" t="str">
        <f>_xlfn.XLOOKUP(E356,セットアップレポート_紐づけ用!A:A,セットアップレポート_紐づけ用!J:J)</f>
        <v>9000066617 100027</v>
      </c>
      <c r="G356" s="3">
        <f>_xlfn.XLOOKUP(E356,セットアップレポート_紐づけ用!A:A,セットアップレポート_紐づけ用!V:V)</f>
        <v>0</v>
      </c>
      <c r="H356" s="3">
        <f t="shared" si="23"/>
        <v>8</v>
      </c>
      <c r="I356" t="str">
        <f>IF(J356=0,"",IF(配列!E356="",マクロ実行!$A$16 &amp;" T"&amp;H356&amp;"-"&amp;RIGHT(配列!D356&amp;配列!E356,2),マクロ実行!$A$16 &amp;" T"&amp;H356&amp;"-"&amp;RIGHT(配列!D356&amp;配列!E356,3)))</f>
        <v>TEC56 T8-01</v>
      </c>
      <c r="J356">
        <f>配列!F356</f>
        <v>9000066617</v>
      </c>
      <c r="K356" s="2">
        <f>_xlfn.XLOOKUP(E356,セットアップレポート_紐づけ用!A:A,セットアップレポート_紐づけ用!R:R)</f>
        <v>45950.727407407408</v>
      </c>
      <c r="L356" t="str">
        <f t="shared" si="21"/>
        <v>9000066617 100027</v>
      </c>
      <c r="M356">
        <f>_xlfn.XLOOKUP(L356,EGPro!A:A,EGPro!D:D)</f>
        <v>2392</v>
      </c>
      <c r="N356">
        <f>_xlfn.XLOOKUP(L356,EGPro!A:A,EGPro!C:C)</f>
        <v>3000</v>
      </c>
      <c r="O356">
        <f t="shared" si="22"/>
        <v>0</v>
      </c>
      <c r="P356" t="e">
        <f>_xlfn.XLOOKUP(O356,EGPro!A:A,EGPro!D:D)</f>
        <v>#N/A</v>
      </c>
      <c r="Q356" t="e">
        <f>_xlfn.XLOOKUP(O356,EGPro!A:A,EGPro!C:C)</f>
        <v>#N/A</v>
      </c>
    </row>
    <row r="357" spans="1:17" x14ac:dyDescent="0.45">
      <c r="A357" s="3" t="str">
        <f>配列!B357</f>
        <v>L2NPM-4</v>
      </c>
      <c r="B357" s="3" t="str">
        <f>_xlfn.XLOOKUP(A357,対応表!A:A,対応表!B:B)</f>
        <v>L2-NPM04</v>
      </c>
      <c r="C357" s="3">
        <f>配列!C357</f>
        <v>2</v>
      </c>
      <c r="D357" s="3" t="str">
        <f>IF(配列!E357="",RIGHT(配列!D357&amp;配列!E357,4)&amp;"L",RIGHT(配列!D357&amp;配列!E357,5))</f>
        <v>0002L</v>
      </c>
      <c r="E357" s="3" t="str">
        <f t="shared" si="20"/>
        <v>L2-NPM040002L9000057873</v>
      </c>
      <c r="F357" s="3" t="str">
        <f>_xlfn.XLOOKUP(E357,セットアップレポート_紐づけ用!A:A,セットアップレポート_紐づけ用!J:J)</f>
        <v>9000057873 100053</v>
      </c>
      <c r="G357" s="3">
        <f>_xlfn.XLOOKUP(E357,セットアップレポート_紐づけ用!A:A,セットアップレポート_紐づけ用!V:V)</f>
        <v>0</v>
      </c>
      <c r="H357" s="3">
        <f t="shared" si="23"/>
        <v>8</v>
      </c>
      <c r="I357" t="str">
        <f>IF(J357=0,"",IF(配列!E357="",マクロ実行!$A$16 &amp;" T"&amp;H357&amp;"-"&amp;RIGHT(配列!D357&amp;配列!E357,2),マクロ実行!$A$16 &amp;" T"&amp;H357&amp;"-"&amp;RIGHT(配列!D357&amp;配列!E357,3)))</f>
        <v>TEC56 T8-02</v>
      </c>
      <c r="J357">
        <f>配列!F357</f>
        <v>9000057873</v>
      </c>
      <c r="K357" s="2">
        <f>_xlfn.XLOOKUP(E357,セットアップレポート_紐づけ用!A:A,セットアップレポート_紐づけ用!R:R)</f>
        <v>45950.727407407408</v>
      </c>
      <c r="L357" t="str">
        <f t="shared" si="21"/>
        <v>9000057873 100053</v>
      </c>
      <c r="M357">
        <f>_xlfn.XLOOKUP(L357,EGPro!A:A,EGPro!D:D)</f>
        <v>626</v>
      </c>
      <c r="N357">
        <f>_xlfn.XLOOKUP(L357,EGPro!A:A,EGPro!C:C)</f>
        <v>2000</v>
      </c>
      <c r="O357">
        <f t="shared" si="22"/>
        <v>0</v>
      </c>
      <c r="P357" t="e">
        <f>_xlfn.XLOOKUP(O357,EGPro!A:A,EGPro!D:D)</f>
        <v>#N/A</v>
      </c>
      <c r="Q357" t="e">
        <f>_xlfn.XLOOKUP(O357,EGPro!A:A,EGPro!C:C)</f>
        <v>#N/A</v>
      </c>
    </row>
    <row r="358" spans="1:17" x14ac:dyDescent="0.45">
      <c r="A358" s="3" t="str">
        <f>配列!B358</f>
        <v>L2NPM-4</v>
      </c>
      <c r="B358" s="3" t="str">
        <f>_xlfn.XLOOKUP(A358,対応表!A:A,対応表!B:B)</f>
        <v>L2-NPM04</v>
      </c>
      <c r="C358" s="3">
        <f>配列!C358</f>
        <v>2</v>
      </c>
      <c r="D358" s="3" t="str">
        <f>IF(配列!E358="",RIGHT(配列!D358&amp;配列!E358,4)&amp;"L",RIGHT(配列!D358&amp;配列!E358,5))</f>
        <v>0003L</v>
      </c>
      <c r="E358" s="3" t="str">
        <f t="shared" si="20"/>
        <v>L2-NPM040003L9000058022</v>
      </c>
      <c r="F358" s="3" t="str">
        <f>_xlfn.XLOOKUP(E358,セットアップレポート_紐づけ用!A:A,セットアップレポート_紐づけ用!J:J)</f>
        <v>9000058022 100056</v>
      </c>
      <c r="G358" s="3">
        <f>_xlfn.XLOOKUP(E358,セットアップレポート_紐づけ用!A:A,セットアップレポート_紐づけ用!V:V)</f>
        <v>0</v>
      </c>
      <c r="H358" s="3">
        <f t="shared" si="23"/>
        <v>8</v>
      </c>
      <c r="I358" t="str">
        <f>IF(J358=0,"",IF(配列!E358="",マクロ実行!$A$16 &amp;" T"&amp;H358&amp;"-"&amp;RIGHT(配列!D358&amp;配列!E358,2),マクロ実行!$A$16 &amp;" T"&amp;H358&amp;"-"&amp;RIGHT(配列!D358&amp;配列!E358,3)))</f>
        <v>TEC56 T8-03</v>
      </c>
      <c r="J358">
        <f>配列!F358</f>
        <v>9000058022</v>
      </c>
      <c r="K358" s="2">
        <f>_xlfn.XLOOKUP(E358,セットアップレポート_紐づけ用!A:A,セットアップレポート_紐づけ用!R:R)</f>
        <v>45950.727407407408</v>
      </c>
      <c r="L358" t="str">
        <f t="shared" si="21"/>
        <v>9000058022 100056</v>
      </c>
      <c r="M358">
        <f>_xlfn.XLOOKUP(L358,EGPro!A:A,EGPro!D:D)</f>
        <v>621</v>
      </c>
      <c r="N358">
        <f>_xlfn.XLOOKUP(L358,EGPro!A:A,EGPro!C:C)</f>
        <v>2000</v>
      </c>
      <c r="O358">
        <f t="shared" si="22"/>
        <v>0</v>
      </c>
      <c r="P358" t="e">
        <f>_xlfn.XLOOKUP(O358,EGPro!A:A,EGPro!D:D)</f>
        <v>#N/A</v>
      </c>
      <c r="Q358" t="e">
        <f>_xlfn.XLOOKUP(O358,EGPro!A:A,EGPro!C:C)</f>
        <v>#N/A</v>
      </c>
    </row>
    <row r="359" spans="1:17" x14ac:dyDescent="0.45">
      <c r="A359" s="3" t="str">
        <f>配列!B359</f>
        <v>L2NPM-4</v>
      </c>
      <c r="B359" s="3" t="str">
        <f>_xlfn.XLOOKUP(A359,対応表!A:A,対応表!B:B)</f>
        <v>L2-NPM04</v>
      </c>
      <c r="C359" s="3">
        <f>配列!C359</f>
        <v>2</v>
      </c>
      <c r="D359" s="3" t="str">
        <f>IF(配列!E359="",RIGHT(配列!D359&amp;配列!E359,4)&amp;"L",RIGHT(配列!D359&amp;配列!E359,5))</f>
        <v>0004L</v>
      </c>
      <c r="E359" s="3" t="str">
        <f t="shared" si="20"/>
        <v>L2-NPM040004L918348A</v>
      </c>
      <c r="F359" s="3" t="str">
        <f>_xlfn.XLOOKUP(E359,セットアップレポート_紐づけ用!A:A,セットアップレポート_紐づけ用!J:J)</f>
        <v>918348A100068</v>
      </c>
      <c r="G359" s="3">
        <f>_xlfn.XLOOKUP(E359,セットアップレポート_紐づけ用!A:A,セットアップレポート_紐づけ用!V:V)</f>
        <v>0</v>
      </c>
      <c r="H359" s="3">
        <f t="shared" si="23"/>
        <v>8</v>
      </c>
      <c r="I359" t="str">
        <f>IF(J359=0,"",IF(配列!E359="",マクロ実行!$A$16 &amp;" T"&amp;H359&amp;"-"&amp;RIGHT(配列!D359&amp;配列!E359,2),マクロ実行!$A$16 &amp;" T"&amp;H359&amp;"-"&amp;RIGHT(配列!D359&amp;配列!E359,3)))</f>
        <v>TEC56 T8-04</v>
      </c>
      <c r="J359" t="str">
        <f>配列!F359</f>
        <v>918348A</v>
      </c>
      <c r="K359" s="2">
        <f>_xlfn.XLOOKUP(E359,セットアップレポート_紐づけ用!A:A,セットアップレポート_紐づけ用!R:R)</f>
        <v>45950.727407407408</v>
      </c>
      <c r="L359" t="str">
        <f t="shared" si="21"/>
        <v xml:space="preserve">    918348A100068</v>
      </c>
      <c r="M359">
        <f>_xlfn.XLOOKUP(L359,EGPro!A:A,EGPro!D:D)</f>
        <v>419</v>
      </c>
      <c r="N359">
        <f>_xlfn.XLOOKUP(L359,EGPro!A:A,EGPro!C:C)</f>
        <v>2000</v>
      </c>
      <c r="O359">
        <f t="shared" si="22"/>
        <v>0</v>
      </c>
      <c r="P359" t="e">
        <f>_xlfn.XLOOKUP(O359,EGPro!A:A,EGPro!D:D)</f>
        <v>#N/A</v>
      </c>
      <c r="Q359" t="e">
        <f>_xlfn.XLOOKUP(O359,EGPro!A:A,EGPro!C:C)</f>
        <v>#N/A</v>
      </c>
    </row>
    <row r="360" spans="1:17" x14ac:dyDescent="0.45">
      <c r="A360" s="3" t="str">
        <f>配列!B360</f>
        <v>L2NPM-4</v>
      </c>
      <c r="B360" s="3" t="str">
        <f>_xlfn.XLOOKUP(A360,対応表!A:A,対応表!B:B)</f>
        <v>L2-NPM04</v>
      </c>
      <c r="C360" s="3">
        <f>配列!C360</f>
        <v>2</v>
      </c>
      <c r="D360" s="3" t="str">
        <f>IF(配列!E360="",RIGHT(配列!D360&amp;配列!E360,4)&amp;"L",RIGHT(配列!D360&amp;配列!E360,5))</f>
        <v>0005L</v>
      </c>
      <c r="E360" s="3" t="str">
        <f t="shared" si="20"/>
        <v>L2-NPM040005L659226</v>
      </c>
      <c r="F360" s="3" t="str">
        <f>_xlfn.XLOOKUP(E360,セットアップレポート_紐づけ用!A:A,セットアップレポート_紐づけ用!J:J)</f>
        <v>659226 100215</v>
      </c>
      <c r="G360" s="3" t="str">
        <f>_xlfn.XLOOKUP(E360,セットアップレポート_紐づけ用!A:A,セットアップレポート_紐づけ用!V:V)</f>
        <v>659226 100226</v>
      </c>
      <c r="H360" s="3">
        <f t="shared" si="23"/>
        <v>8</v>
      </c>
      <c r="I360" t="str">
        <f>IF(J360=0,"",IF(配列!E360="",マクロ実行!$A$16 &amp;" T"&amp;H360&amp;"-"&amp;RIGHT(配列!D360&amp;配列!E360,2),マクロ実行!$A$16 &amp;" T"&amp;H360&amp;"-"&amp;RIGHT(配列!D360&amp;配列!E360,3)))</f>
        <v>TEC56 T8-05</v>
      </c>
      <c r="J360">
        <f>配列!F360</f>
        <v>659226</v>
      </c>
      <c r="K360" s="2">
        <f>_xlfn.XLOOKUP(E360,セットアップレポート_紐づけ用!A:A,セットアップレポート_紐づけ用!R:R)</f>
        <v>45950.727407407408</v>
      </c>
      <c r="L360" t="str">
        <f t="shared" si="21"/>
        <v xml:space="preserve">    659226 100215</v>
      </c>
      <c r="M360">
        <f>_xlfn.XLOOKUP(L360,EGPro!A:A,EGPro!D:D)</f>
        <v>404</v>
      </c>
      <c r="N360">
        <f>_xlfn.XLOOKUP(L360,EGPro!A:A,EGPro!C:C)</f>
        <v>3000</v>
      </c>
      <c r="O360" t="str">
        <f t="shared" si="22"/>
        <v xml:space="preserve">    659226 100226</v>
      </c>
      <c r="P360">
        <f>_xlfn.XLOOKUP(O360,EGPro!A:A,EGPro!D:D)</f>
        <v>3000</v>
      </c>
      <c r="Q360">
        <f>_xlfn.XLOOKUP(O360,EGPro!A:A,EGPro!C:C)</f>
        <v>3000</v>
      </c>
    </row>
    <row r="361" spans="1:17" x14ac:dyDescent="0.45">
      <c r="A361" s="3" t="str">
        <f>配列!B361</f>
        <v>L2NPM-4</v>
      </c>
      <c r="B361" s="3" t="str">
        <f>_xlfn.XLOOKUP(A361,対応表!A:A,対応表!B:B)</f>
        <v>L2-NPM04</v>
      </c>
      <c r="C361" s="3">
        <f>配列!C361</f>
        <v>2</v>
      </c>
      <c r="D361" s="3" t="str">
        <f>IF(配列!E361="",RIGHT(配列!D361&amp;配列!E361,4)&amp;"L",RIGHT(配列!D361&amp;配列!E361,5))</f>
        <v>0006L</v>
      </c>
      <c r="E361" s="3" t="str">
        <f t="shared" si="20"/>
        <v>L2-NPM040006L9000070314</v>
      </c>
      <c r="F361" s="3" t="str">
        <f>_xlfn.XLOOKUP(E361,セットアップレポート_紐づけ用!A:A,セットアップレポート_紐づけ用!J:J)</f>
        <v>9000070314 100085</v>
      </c>
      <c r="G361" s="3">
        <f>_xlfn.XLOOKUP(E361,セットアップレポート_紐づけ用!A:A,セットアップレポート_紐づけ用!V:V)</f>
        <v>0</v>
      </c>
      <c r="H361" s="3">
        <f t="shared" si="23"/>
        <v>8</v>
      </c>
      <c r="I361" t="str">
        <f>IF(J361=0,"",IF(配列!E361="",マクロ実行!$A$16 &amp;" T"&amp;H361&amp;"-"&amp;RIGHT(配列!D361&amp;配列!E361,2),マクロ実行!$A$16 &amp;" T"&amp;H361&amp;"-"&amp;RIGHT(配列!D361&amp;配列!E361,3)))</f>
        <v>TEC56 T8-06</v>
      </c>
      <c r="J361">
        <f>配列!F361</f>
        <v>9000070314</v>
      </c>
      <c r="K361" s="2">
        <f>_xlfn.XLOOKUP(E361,セットアップレポート_紐づけ用!A:A,セットアップレポート_紐づけ用!R:R)</f>
        <v>45950.727407407408</v>
      </c>
      <c r="L361" t="str">
        <f t="shared" si="21"/>
        <v>9000070314 100085</v>
      </c>
      <c r="M361">
        <f>_xlfn.XLOOKUP(L361,EGPro!A:A,EGPro!D:D)</f>
        <v>587</v>
      </c>
      <c r="N361">
        <f>_xlfn.XLOOKUP(L361,EGPro!A:A,EGPro!C:C)</f>
        <v>1000</v>
      </c>
      <c r="O361">
        <f t="shared" si="22"/>
        <v>0</v>
      </c>
      <c r="P361" t="e">
        <f>_xlfn.XLOOKUP(O361,EGPro!A:A,EGPro!D:D)</f>
        <v>#N/A</v>
      </c>
      <c r="Q361" t="e">
        <f>_xlfn.XLOOKUP(O361,EGPro!A:A,EGPro!C:C)</f>
        <v>#N/A</v>
      </c>
    </row>
    <row r="362" spans="1:17" x14ac:dyDescent="0.45">
      <c r="A362" s="3" t="str">
        <f>配列!B362</f>
        <v>L2NPM-4</v>
      </c>
      <c r="B362" s="3" t="str">
        <f>_xlfn.XLOOKUP(A362,対応表!A:A,対応表!B:B)</f>
        <v>L2-NPM04</v>
      </c>
      <c r="C362" s="3">
        <f>配列!C362</f>
        <v>2</v>
      </c>
      <c r="D362" s="3" t="str">
        <f>IF(配列!E362="",RIGHT(配列!D362&amp;配列!E362,4)&amp;"L",RIGHT(配列!D362&amp;配列!E362,5))</f>
        <v>0007L</v>
      </c>
      <c r="E362" s="3" t="str">
        <f t="shared" si="20"/>
        <v>L2-NPM040007L9000057872</v>
      </c>
      <c r="F362" s="3" t="str">
        <f>_xlfn.XLOOKUP(E362,セットアップレポート_紐づけ用!A:A,セットアップレポート_紐づけ用!J:J)</f>
        <v>9000057872 100655</v>
      </c>
      <c r="G362" s="3">
        <f>_xlfn.XLOOKUP(E362,セットアップレポート_紐づけ用!A:A,セットアップレポート_紐づけ用!V:V)</f>
        <v>0</v>
      </c>
      <c r="H362" s="3">
        <f t="shared" si="23"/>
        <v>8</v>
      </c>
      <c r="I362" t="str">
        <f>IF(J362=0,"",IF(配列!E362="",マクロ実行!$A$16 &amp;" T"&amp;H362&amp;"-"&amp;RIGHT(配列!D362&amp;配列!E362,2),マクロ実行!$A$16 &amp;" T"&amp;H362&amp;"-"&amp;RIGHT(配列!D362&amp;配列!E362,3)))</f>
        <v>TEC56 T8-07</v>
      </c>
      <c r="J362">
        <f>配列!F362</f>
        <v>9000057872</v>
      </c>
      <c r="K362" s="2">
        <f>_xlfn.XLOOKUP(E362,セットアップレポート_紐づけ用!A:A,セットアップレポート_紐づけ用!R:R)</f>
        <v>45950.727407407408</v>
      </c>
      <c r="L362" t="str">
        <f t="shared" si="21"/>
        <v>9000057872 100655</v>
      </c>
      <c r="M362">
        <f>_xlfn.XLOOKUP(L362,EGPro!A:A,EGPro!D:D)</f>
        <v>505</v>
      </c>
      <c r="N362">
        <f>_xlfn.XLOOKUP(L362,EGPro!A:A,EGPro!C:C)</f>
        <v>1000</v>
      </c>
      <c r="O362">
        <f t="shared" si="22"/>
        <v>0</v>
      </c>
      <c r="P362" t="e">
        <f>_xlfn.XLOOKUP(O362,EGPro!A:A,EGPro!D:D)</f>
        <v>#N/A</v>
      </c>
      <c r="Q362" t="e">
        <f>_xlfn.XLOOKUP(O362,EGPro!A:A,EGPro!C:C)</f>
        <v>#N/A</v>
      </c>
    </row>
    <row r="363" spans="1:17" x14ac:dyDescent="0.45">
      <c r="A363" s="3" t="str">
        <f>配列!B363</f>
        <v>L2NPM-4</v>
      </c>
      <c r="B363" s="3" t="str">
        <f>_xlfn.XLOOKUP(A363,対応表!A:A,対応表!B:B)</f>
        <v>L2-NPM04</v>
      </c>
      <c r="C363" s="3">
        <f>配列!C363</f>
        <v>2</v>
      </c>
      <c r="D363" s="3" t="str">
        <f>IF(配列!E363="",RIGHT(配列!D363&amp;配列!E363,4)&amp;"L",RIGHT(配列!D363&amp;配列!E363,5))</f>
        <v>0008L</v>
      </c>
      <c r="E363" s="3" t="str">
        <f t="shared" si="20"/>
        <v>L2-NPM040008L724254</v>
      </c>
      <c r="F363" s="3" t="str">
        <f>_xlfn.XLOOKUP(E363,セットアップレポート_紐づけ用!A:A,セットアップレポート_紐づけ用!J:J)</f>
        <v>724254 100057</v>
      </c>
      <c r="G363" s="3">
        <f>_xlfn.XLOOKUP(E363,セットアップレポート_紐づけ用!A:A,セットアップレポート_紐づけ用!V:V)</f>
        <v>0</v>
      </c>
      <c r="H363" s="3">
        <f t="shared" si="23"/>
        <v>8</v>
      </c>
      <c r="I363" t="str">
        <f>IF(J363=0,"",IF(配列!E363="",マクロ実行!$A$16 &amp;" T"&amp;H363&amp;"-"&amp;RIGHT(配列!D363&amp;配列!E363,2),マクロ実行!$A$16 &amp;" T"&amp;H363&amp;"-"&amp;RIGHT(配列!D363&amp;配列!E363,3)))</f>
        <v>TEC56 T8-08</v>
      </c>
      <c r="J363">
        <f>配列!F363</f>
        <v>724254</v>
      </c>
      <c r="K363" s="2">
        <f>_xlfn.XLOOKUP(E363,セットアップレポート_紐づけ用!A:A,セットアップレポート_紐づけ用!R:R)</f>
        <v>45950.727407407408</v>
      </c>
      <c r="L363" t="str">
        <f t="shared" si="21"/>
        <v xml:space="preserve">    724254 100057</v>
      </c>
      <c r="M363">
        <f>_xlfn.XLOOKUP(L363,EGPro!A:A,EGPro!D:D)</f>
        <v>1589</v>
      </c>
      <c r="N363">
        <f>_xlfn.XLOOKUP(L363,EGPro!A:A,EGPro!C:C)</f>
        <v>2000</v>
      </c>
      <c r="O363">
        <f t="shared" si="22"/>
        <v>0</v>
      </c>
      <c r="P363" t="e">
        <f>_xlfn.XLOOKUP(O363,EGPro!A:A,EGPro!D:D)</f>
        <v>#N/A</v>
      </c>
      <c r="Q363" t="e">
        <f>_xlfn.XLOOKUP(O363,EGPro!A:A,EGPro!C:C)</f>
        <v>#N/A</v>
      </c>
    </row>
    <row r="364" spans="1:17" x14ac:dyDescent="0.45">
      <c r="A364" s="3" t="str">
        <f>配列!B364</f>
        <v>L2NPM-4</v>
      </c>
      <c r="B364" s="3" t="str">
        <f>_xlfn.XLOOKUP(A364,対応表!A:A,対応表!B:B)</f>
        <v>L2-NPM04</v>
      </c>
      <c r="C364" s="3">
        <f>配列!C364</f>
        <v>2</v>
      </c>
      <c r="D364" s="3" t="str">
        <f>IF(配列!E364="",RIGHT(配列!D364&amp;配列!E364,4)&amp;"L",RIGHT(配列!D364&amp;配列!E364,5))</f>
        <v>0009L</v>
      </c>
      <c r="E364" s="3" t="str">
        <f t="shared" si="20"/>
        <v>L2-NPM040009L9000069425</v>
      </c>
      <c r="F364" s="3" t="str">
        <f>_xlfn.XLOOKUP(E364,セットアップレポート_紐づけ用!A:A,セットアップレポート_紐づけ用!J:J)</f>
        <v>9000069425 100028</v>
      </c>
      <c r="G364" s="3">
        <f>_xlfn.XLOOKUP(E364,セットアップレポート_紐づけ用!A:A,セットアップレポート_紐づけ用!V:V)</f>
        <v>0</v>
      </c>
      <c r="H364" s="3">
        <f t="shared" si="23"/>
        <v>8</v>
      </c>
      <c r="I364" t="str">
        <f>IF(J364=0,"",IF(配列!E364="",マクロ実行!$A$16 &amp;" T"&amp;H364&amp;"-"&amp;RIGHT(配列!D364&amp;配列!E364,2),マクロ実行!$A$16 &amp;" T"&amp;H364&amp;"-"&amp;RIGHT(配列!D364&amp;配列!E364,3)))</f>
        <v>TEC56 T8-09</v>
      </c>
      <c r="J364">
        <f>配列!F364</f>
        <v>9000069425</v>
      </c>
      <c r="K364" s="2">
        <f>_xlfn.XLOOKUP(E364,セットアップレポート_紐づけ用!A:A,セットアップレポート_紐づけ用!R:R)</f>
        <v>45950.727407407408</v>
      </c>
      <c r="L364" t="str">
        <f t="shared" si="21"/>
        <v>9000069425 100028</v>
      </c>
      <c r="M364">
        <f>_xlfn.XLOOKUP(L364,EGPro!A:A,EGPro!D:D)</f>
        <v>1954</v>
      </c>
      <c r="N364">
        <f>_xlfn.XLOOKUP(L364,EGPro!A:A,EGPro!C:C)</f>
        <v>2500</v>
      </c>
      <c r="O364">
        <f t="shared" si="22"/>
        <v>0</v>
      </c>
      <c r="P364" t="e">
        <f>_xlfn.XLOOKUP(O364,EGPro!A:A,EGPro!D:D)</f>
        <v>#N/A</v>
      </c>
      <c r="Q364" t="e">
        <f>_xlfn.XLOOKUP(O364,EGPro!A:A,EGPro!C:C)</f>
        <v>#N/A</v>
      </c>
    </row>
    <row r="365" spans="1:17" x14ac:dyDescent="0.45">
      <c r="A365" s="3" t="str">
        <f>配列!B365</f>
        <v>L2NPM-4</v>
      </c>
      <c r="B365" s="3" t="str">
        <f>_xlfn.XLOOKUP(A365,対応表!A:A,対応表!B:B)</f>
        <v>L2-NPM04</v>
      </c>
      <c r="C365" s="3">
        <f>配列!C365</f>
        <v>2</v>
      </c>
      <c r="D365" s="3" t="str">
        <f>IF(配列!E365="",RIGHT(配列!D365&amp;配列!E365,4)&amp;"L",RIGHT(配列!D365&amp;配列!E365,5))</f>
        <v>0010L</v>
      </c>
      <c r="E365" s="3" t="str">
        <f t="shared" si="20"/>
        <v>L2-NPM040010L915707</v>
      </c>
      <c r="F365" s="3" t="str">
        <f>_xlfn.XLOOKUP(E365,セットアップレポート_紐づけ用!A:A,セットアップレポート_紐づけ用!J:J)</f>
        <v>915707 100167</v>
      </c>
      <c r="G365" s="3">
        <f>_xlfn.XLOOKUP(E365,セットアップレポート_紐づけ用!A:A,セットアップレポート_紐づけ用!V:V)</f>
        <v>0</v>
      </c>
      <c r="H365" s="3">
        <f t="shared" si="23"/>
        <v>8</v>
      </c>
      <c r="I365" t="str">
        <f>IF(J365=0,"",IF(配列!E365="",マクロ実行!$A$16 &amp;" T"&amp;H365&amp;"-"&amp;RIGHT(配列!D365&amp;配列!E365,2),マクロ実行!$A$16 &amp;" T"&amp;H365&amp;"-"&amp;RIGHT(配列!D365&amp;配列!E365,3)))</f>
        <v>TEC56 T8-10</v>
      </c>
      <c r="J365">
        <f>配列!F365</f>
        <v>915707</v>
      </c>
      <c r="K365" s="2">
        <f>_xlfn.XLOOKUP(E365,セットアップレポート_紐づけ用!A:A,セットアップレポート_紐づけ用!R:R)</f>
        <v>45950.727407407408</v>
      </c>
      <c r="L365" t="str">
        <f t="shared" si="21"/>
        <v xml:space="preserve">    915707 100167</v>
      </c>
      <c r="M365">
        <f>_xlfn.XLOOKUP(L365,EGPro!A:A,EGPro!D:D)</f>
        <v>450</v>
      </c>
      <c r="N365">
        <f>_xlfn.XLOOKUP(L365,EGPro!A:A,EGPro!C:C)</f>
        <v>1000</v>
      </c>
      <c r="O365">
        <f t="shared" si="22"/>
        <v>0</v>
      </c>
      <c r="P365" t="e">
        <f>_xlfn.XLOOKUP(O365,EGPro!A:A,EGPro!D:D)</f>
        <v>#N/A</v>
      </c>
      <c r="Q365" t="e">
        <f>_xlfn.XLOOKUP(O365,EGPro!A:A,EGPro!C:C)</f>
        <v>#N/A</v>
      </c>
    </row>
    <row r="366" spans="1:17" x14ac:dyDescent="0.45">
      <c r="A366" s="3" t="str">
        <f>配列!B366</f>
        <v>L2NPM-4</v>
      </c>
      <c r="B366" s="3" t="str">
        <f>_xlfn.XLOOKUP(A366,対応表!A:A,対応表!B:B)</f>
        <v>L2-NPM04</v>
      </c>
      <c r="C366" s="3">
        <f>配列!C366</f>
        <v>2</v>
      </c>
      <c r="D366" s="3" t="str">
        <f>IF(配列!E366="",RIGHT(配列!D366&amp;配列!E366,4)&amp;"L",RIGHT(配列!D366&amp;配列!E366,5))</f>
        <v>0011L</v>
      </c>
      <c r="E366" s="3" t="str">
        <f t="shared" si="20"/>
        <v>L2-NPM040011L9000045488</v>
      </c>
      <c r="F366" s="3" t="str">
        <f>_xlfn.XLOOKUP(E366,セットアップレポート_紐づけ用!A:A,セットアップレポート_紐づけ用!J:J)</f>
        <v>9000045488 100059</v>
      </c>
      <c r="G366" s="3">
        <f>_xlfn.XLOOKUP(E366,セットアップレポート_紐づけ用!A:A,セットアップレポート_紐づけ用!V:V)</f>
        <v>0</v>
      </c>
      <c r="H366" s="3">
        <f t="shared" si="23"/>
        <v>8</v>
      </c>
      <c r="I366" t="str">
        <f>IF(J366=0,"",IF(配列!E366="",マクロ実行!$A$16 &amp;" T"&amp;H366&amp;"-"&amp;RIGHT(配列!D366&amp;配列!E366,2),マクロ実行!$A$16 &amp;" T"&amp;H366&amp;"-"&amp;RIGHT(配列!D366&amp;配列!E366,3)))</f>
        <v>TEC56 T8-11</v>
      </c>
      <c r="J366">
        <f>配列!F366</f>
        <v>9000045488</v>
      </c>
      <c r="K366" s="2">
        <f>_xlfn.XLOOKUP(E366,セットアップレポート_紐づけ用!A:A,セットアップレポート_紐づけ用!R:R)</f>
        <v>45950.727418981478</v>
      </c>
      <c r="L366" t="str">
        <f t="shared" si="21"/>
        <v>9000045488 100059</v>
      </c>
      <c r="M366">
        <f>_xlfn.XLOOKUP(L366,EGPro!A:A,EGPro!D:D)</f>
        <v>610</v>
      </c>
      <c r="N366">
        <f>_xlfn.XLOOKUP(L366,EGPro!A:A,EGPro!C:C)</f>
        <v>2000</v>
      </c>
      <c r="O366">
        <f t="shared" si="22"/>
        <v>0</v>
      </c>
      <c r="P366" t="e">
        <f>_xlfn.XLOOKUP(O366,EGPro!A:A,EGPro!D:D)</f>
        <v>#N/A</v>
      </c>
      <c r="Q366" t="e">
        <f>_xlfn.XLOOKUP(O366,EGPro!A:A,EGPro!C:C)</f>
        <v>#N/A</v>
      </c>
    </row>
    <row r="367" spans="1:17" x14ac:dyDescent="0.45">
      <c r="A367" s="3" t="str">
        <f>配列!B367</f>
        <v>L2NPM-4</v>
      </c>
      <c r="B367" s="3" t="str">
        <f>_xlfn.XLOOKUP(A367,対応表!A:A,対応表!B:B)</f>
        <v>L2-NPM04</v>
      </c>
      <c r="C367" s="3">
        <f>配列!C367</f>
        <v>2</v>
      </c>
      <c r="D367" s="3" t="str">
        <f>IF(配列!E367="",RIGHT(配列!D367&amp;配列!E367,4)&amp;"L",RIGHT(配列!D367&amp;配列!E367,5))</f>
        <v>0012L</v>
      </c>
      <c r="E367" s="3" t="str">
        <f t="shared" si="20"/>
        <v>L2-NPM040012L913291</v>
      </c>
      <c r="F367" s="3" t="str">
        <f>_xlfn.XLOOKUP(E367,セットアップレポート_紐づけ用!A:A,セットアップレポート_紐づけ用!J:J)</f>
        <v>913291 100282</v>
      </c>
      <c r="G367" s="3">
        <f>_xlfn.XLOOKUP(E367,セットアップレポート_紐づけ用!A:A,セットアップレポート_紐づけ用!V:V)</f>
        <v>0</v>
      </c>
      <c r="H367" s="3">
        <f t="shared" si="23"/>
        <v>8</v>
      </c>
      <c r="I367" t="str">
        <f>IF(J367=0,"",IF(配列!E367="",マクロ実行!$A$16 &amp;" T"&amp;H367&amp;"-"&amp;RIGHT(配列!D367&amp;配列!E367,2),マクロ実行!$A$16 &amp;" T"&amp;H367&amp;"-"&amp;RIGHT(配列!D367&amp;配列!E367,3)))</f>
        <v>TEC56 T8-12</v>
      </c>
      <c r="J367">
        <f>配列!F367</f>
        <v>913291</v>
      </c>
      <c r="K367" s="2">
        <f>_xlfn.XLOOKUP(E367,セットアップレポート_紐づけ用!A:A,セットアップレポート_紐づけ用!R:R)</f>
        <v>45950.727418981478</v>
      </c>
      <c r="L367" t="str">
        <f t="shared" si="21"/>
        <v xml:space="preserve">    913291 100282</v>
      </c>
      <c r="M367">
        <f>_xlfn.XLOOKUP(L367,EGPro!A:A,EGPro!D:D)</f>
        <v>1784</v>
      </c>
      <c r="N367">
        <f>_xlfn.XLOOKUP(L367,EGPro!A:A,EGPro!C:C)</f>
        <v>2000</v>
      </c>
      <c r="O367">
        <f t="shared" si="22"/>
        <v>0</v>
      </c>
      <c r="P367" t="e">
        <f>_xlfn.XLOOKUP(O367,EGPro!A:A,EGPro!D:D)</f>
        <v>#N/A</v>
      </c>
      <c r="Q367" t="e">
        <f>_xlfn.XLOOKUP(O367,EGPro!A:A,EGPro!C:C)</f>
        <v>#N/A</v>
      </c>
    </row>
    <row r="368" spans="1:17" x14ac:dyDescent="0.45">
      <c r="A368" s="3" t="str">
        <f>配列!B368</f>
        <v>L2NPM-4</v>
      </c>
      <c r="B368" s="3" t="str">
        <f>_xlfn.XLOOKUP(A368,対応表!A:A,対応表!B:B)</f>
        <v>L2-NPM04</v>
      </c>
      <c r="C368" s="3">
        <f>配列!C368</f>
        <v>2</v>
      </c>
      <c r="D368" s="3" t="str">
        <f>IF(配列!E368="",RIGHT(配列!D368&amp;配列!E368,4)&amp;"L",RIGHT(配列!D368&amp;配列!E368,5))</f>
        <v>0013L</v>
      </c>
      <c r="E368" s="3" t="str">
        <f t="shared" si="20"/>
        <v>L2-NPM040013L9000022432</v>
      </c>
      <c r="F368" s="3" t="str">
        <f>_xlfn.XLOOKUP(E368,セットアップレポート_紐づけ用!A:A,セットアップレポート_紐づけ用!J:J)</f>
        <v>9000022432 100042</v>
      </c>
      <c r="G368" s="3">
        <f>_xlfn.XLOOKUP(E368,セットアップレポート_紐づけ用!A:A,セットアップレポート_紐づけ用!V:V)</f>
        <v>0</v>
      </c>
      <c r="H368" s="3">
        <f t="shared" si="23"/>
        <v>8</v>
      </c>
      <c r="I368" t="str">
        <f>IF(J368=0,"",IF(配列!E368="",マクロ実行!$A$16 &amp;" T"&amp;H368&amp;"-"&amp;RIGHT(配列!D368&amp;配列!E368,2),マクロ実行!$A$16 &amp;" T"&amp;H368&amp;"-"&amp;RIGHT(配列!D368&amp;配列!E368,3)))</f>
        <v>TEC56 T8-13</v>
      </c>
      <c r="J368">
        <f>配列!F368</f>
        <v>9000022432</v>
      </c>
      <c r="K368" s="2">
        <f>_xlfn.XLOOKUP(E368,セットアップレポート_紐づけ用!A:A,セットアップレポート_紐づけ用!R:R)</f>
        <v>45951.698564814818</v>
      </c>
      <c r="L368" t="str">
        <f t="shared" si="21"/>
        <v>9000022432 100042</v>
      </c>
      <c r="M368">
        <f>_xlfn.XLOOKUP(L368,EGPro!A:A,EGPro!D:D)</f>
        <v>1800</v>
      </c>
      <c r="N368">
        <f>_xlfn.XLOOKUP(L368,EGPro!A:A,EGPro!C:C)</f>
        <v>1800</v>
      </c>
      <c r="O368">
        <f t="shared" si="22"/>
        <v>0</v>
      </c>
      <c r="P368" t="e">
        <f>_xlfn.XLOOKUP(O368,EGPro!A:A,EGPro!D:D)</f>
        <v>#N/A</v>
      </c>
      <c r="Q368" t="e">
        <f>_xlfn.XLOOKUP(O368,EGPro!A:A,EGPro!C:C)</f>
        <v>#N/A</v>
      </c>
    </row>
    <row r="369" spans="1:17" x14ac:dyDescent="0.45">
      <c r="A369" s="3" t="str">
        <f>配列!B369</f>
        <v>L2NPM-4</v>
      </c>
      <c r="B369" s="3" t="str">
        <f>_xlfn.XLOOKUP(A369,対応表!A:A,対応表!B:B)</f>
        <v>L2-NPM04</v>
      </c>
      <c r="C369" s="3">
        <f>配列!C369</f>
        <v>2</v>
      </c>
      <c r="D369" s="3" t="str">
        <f>IF(配列!E369="",RIGHT(配列!D369&amp;配列!E369,4)&amp;"L",RIGHT(配列!D369&amp;配列!E369,5))</f>
        <v>0014L</v>
      </c>
      <c r="E369" s="3" t="str">
        <f t="shared" si="20"/>
        <v>L2-NPM040014L9000046995</v>
      </c>
      <c r="F369" s="3" t="str">
        <f>_xlfn.XLOOKUP(E369,セットアップレポート_紐づけ用!A:A,セットアップレポート_紐づけ用!J:J)</f>
        <v>9000046995 100185</v>
      </c>
      <c r="G369" s="3">
        <f>_xlfn.XLOOKUP(E369,セットアップレポート_紐づけ用!A:A,セットアップレポート_紐づけ用!V:V)</f>
        <v>0</v>
      </c>
      <c r="H369" s="3">
        <f t="shared" si="23"/>
        <v>8</v>
      </c>
      <c r="I369" t="str">
        <f>IF(J369=0,"",IF(配列!E369="",マクロ実行!$A$16 &amp;" T"&amp;H369&amp;"-"&amp;RIGHT(配列!D369&amp;配列!E369,2),マクロ実行!$A$16 &amp;" T"&amp;H369&amp;"-"&amp;RIGHT(配列!D369&amp;配列!E369,3)))</f>
        <v>TEC56 T8-14</v>
      </c>
      <c r="J369">
        <f>配列!F369</f>
        <v>9000046995</v>
      </c>
      <c r="K369" s="2">
        <f>_xlfn.XLOOKUP(E369,セットアップレポート_紐づけ用!A:A,セットアップレポート_紐づけ用!R:R)</f>
        <v>45950.727418981478</v>
      </c>
      <c r="L369" t="str">
        <f t="shared" si="21"/>
        <v>9000046995 100185</v>
      </c>
      <c r="M369">
        <f>_xlfn.XLOOKUP(L369,EGPro!A:A,EGPro!D:D)</f>
        <v>753</v>
      </c>
      <c r="N369">
        <f>_xlfn.XLOOKUP(L369,EGPro!A:A,EGPro!C:C)</f>
        <v>1000</v>
      </c>
      <c r="O369">
        <f t="shared" si="22"/>
        <v>0</v>
      </c>
      <c r="P369" t="e">
        <f>_xlfn.XLOOKUP(O369,EGPro!A:A,EGPro!D:D)</f>
        <v>#N/A</v>
      </c>
      <c r="Q369" t="e">
        <f>_xlfn.XLOOKUP(O369,EGPro!A:A,EGPro!C:C)</f>
        <v>#N/A</v>
      </c>
    </row>
    <row r="370" spans="1:17" x14ac:dyDescent="0.45">
      <c r="A370" s="3" t="str">
        <f>配列!B370</f>
        <v>L2NPM-4</v>
      </c>
      <c r="B370" s="3" t="str">
        <f>_xlfn.XLOOKUP(A370,対応表!A:A,対応表!B:B)</f>
        <v>L2-NPM04</v>
      </c>
      <c r="C370" s="3">
        <f>配列!C370</f>
        <v>2</v>
      </c>
      <c r="D370" s="3" t="str">
        <f>IF(配列!E370="",RIGHT(配列!D370&amp;配列!E370,4)&amp;"L",RIGHT(配列!D370&amp;配列!E370,5))</f>
        <v>0015L</v>
      </c>
      <c r="E370" s="3" t="str">
        <f t="shared" si="20"/>
        <v>L2-NPM040015L9000047138</v>
      </c>
      <c r="F370" s="3" t="str">
        <f>_xlfn.XLOOKUP(E370,セットアップレポート_紐づけ用!A:A,セットアップレポート_紐づけ用!J:J)</f>
        <v>9000047138 100045</v>
      </c>
      <c r="G370" s="3">
        <f>_xlfn.XLOOKUP(E370,セットアップレポート_紐づけ用!A:A,セットアップレポート_紐づけ用!V:V)</f>
        <v>0</v>
      </c>
      <c r="H370" s="3">
        <f t="shared" si="23"/>
        <v>8</v>
      </c>
      <c r="I370" t="str">
        <f>IF(J370=0,"",IF(配列!E370="",マクロ実行!$A$16 &amp;" T"&amp;H370&amp;"-"&amp;RIGHT(配列!D370&amp;配列!E370,2),マクロ実行!$A$16 &amp;" T"&amp;H370&amp;"-"&amp;RIGHT(配列!D370&amp;配列!E370,3)))</f>
        <v>TEC56 T8-15</v>
      </c>
      <c r="J370">
        <f>配列!F370</f>
        <v>9000047138</v>
      </c>
      <c r="K370" s="2">
        <f>_xlfn.XLOOKUP(E370,セットアップレポート_紐づけ用!A:A,セットアップレポート_紐づけ用!R:R)</f>
        <v>45950.727418981478</v>
      </c>
      <c r="L370" t="str">
        <f t="shared" si="21"/>
        <v>9000047138 100045</v>
      </c>
      <c r="M370">
        <f>_xlfn.XLOOKUP(L370,EGPro!A:A,EGPro!D:D)</f>
        <v>2229</v>
      </c>
      <c r="N370">
        <f>_xlfn.XLOOKUP(L370,EGPro!A:A,EGPro!C:C)</f>
        <v>4000</v>
      </c>
      <c r="O370">
        <f t="shared" si="22"/>
        <v>0</v>
      </c>
      <c r="P370" t="e">
        <f>_xlfn.XLOOKUP(O370,EGPro!A:A,EGPro!D:D)</f>
        <v>#N/A</v>
      </c>
      <c r="Q370" t="e">
        <f>_xlfn.XLOOKUP(O370,EGPro!A:A,EGPro!C:C)</f>
        <v>#N/A</v>
      </c>
    </row>
    <row r="371" spans="1:17" x14ac:dyDescent="0.45">
      <c r="A371" s="3" t="str">
        <f>配列!B371</f>
        <v>L2NPM-4</v>
      </c>
      <c r="B371" s="3" t="str">
        <f>_xlfn.XLOOKUP(A371,対応表!A:A,対応表!B:B)</f>
        <v>L2-NPM04</v>
      </c>
      <c r="C371" s="3">
        <f>配列!C371</f>
        <v>2</v>
      </c>
      <c r="D371" s="3" t="str">
        <f>IF(配列!E371="",RIGHT(配列!D371&amp;配列!E371,4)&amp;"L",RIGHT(配列!D371&amp;配列!E371,5))</f>
        <v>0016L</v>
      </c>
      <c r="E371" s="3" t="str">
        <f t="shared" si="20"/>
        <v>L2-NPM040016L9000052186</v>
      </c>
      <c r="F371" s="3" t="str">
        <f>_xlfn.XLOOKUP(E371,セットアップレポート_紐づけ用!A:A,セットアップレポート_紐づけ用!J:J)</f>
        <v>9000052186 100184</v>
      </c>
      <c r="G371" s="3">
        <f>_xlfn.XLOOKUP(E371,セットアップレポート_紐づけ用!A:A,セットアップレポート_紐づけ用!V:V)</f>
        <v>0</v>
      </c>
      <c r="H371" s="3">
        <f t="shared" si="23"/>
        <v>8</v>
      </c>
      <c r="I371" t="str">
        <f>IF(J371=0,"",IF(配列!E371="",マクロ実行!$A$16 &amp;" T"&amp;H371&amp;"-"&amp;RIGHT(配列!D371&amp;配列!E371,2),マクロ実行!$A$16 &amp;" T"&amp;H371&amp;"-"&amp;RIGHT(配列!D371&amp;配列!E371,3)))</f>
        <v>TEC56 T8-16</v>
      </c>
      <c r="J371">
        <f>配列!F371</f>
        <v>9000052186</v>
      </c>
      <c r="K371" s="2">
        <f>_xlfn.XLOOKUP(E371,セットアップレポート_紐づけ用!A:A,セットアップレポート_紐づけ用!R:R)</f>
        <v>45950.727418981478</v>
      </c>
      <c r="L371" t="str">
        <f t="shared" si="21"/>
        <v>9000052186 100184</v>
      </c>
      <c r="M371">
        <f>_xlfn.XLOOKUP(L371,EGPro!A:A,EGPro!D:D)</f>
        <v>387</v>
      </c>
      <c r="N371">
        <f>_xlfn.XLOOKUP(L371,EGPro!A:A,EGPro!C:C)</f>
        <v>2500</v>
      </c>
      <c r="O371">
        <f t="shared" si="22"/>
        <v>0</v>
      </c>
      <c r="P371" t="e">
        <f>_xlfn.XLOOKUP(O371,EGPro!A:A,EGPro!D:D)</f>
        <v>#N/A</v>
      </c>
      <c r="Q371" t="e">
        <f>_xlfn.XLOOKUP(O371,EGPro!A:A,EGPro!C:C)</f>
        <v>#N/A</v>
      </c>
    </row>
    <row r="372" spans="1:17" x14ac:dyDescent="0.45">
      <c r="A372" s="3" t="str">
        <f>配列!B372</f>
        <v>L2NPM-4</v>
      </c>
      <c r="B372" s="3" t="str">
        <f>_xlfn.XLOOKUP(A372,対応表!A:A,対応表!B:B)</f>
        <v>L2-NPM04</v>
      </c>
      <c r="C372" s="3">
        <f>配列!C372</f>
        <v>2</v>
      </c>
      <c r="D372" s="3" t="str">
        <f>IF(配列!E372="",RIGHT(配列!D372&amp;配列!E372,4)&amp;"L",RIGHT(配列!D372&amp;配列!E372,5))</f>
        <v>0017L</v>
      </c>
      <c r="E372" s="3" t="str">
        <f t="shared" si="20"/>
        <v>L2-NPM040017L367381B</v>
      </c>
      <c r="F372" s="3" t="str">
        <f>_xlfn.XLOOKUP(E372,セットアップレポート_紐づけ用!A:A,セットアップレポート_紐づけ用!J:J)</f>
        <v>367381B100597</v>
      </c>
      <c r="G372" s="3">
        <f>_xlfn.XLOOKUP(E372,セットアップレポート_紐づけ用!A:A,セットアップレポート_紐づけ用!V:V)</f>
        <v>0</v>
      </c>
      <c r="H372" s="3">
        <f t="shared" si="23"/>
        <v>8</v>
      </c>
      <c r="I372" t="str">
        <f>IF(J372=0,"",IF(配列!E372="",マクロ実行!$A$16 &amp;" T"&amp;H372&amp;"-"&amp;RIGHT(配列!D372&amp;配列!E372,2),マクロ実行!$A$16 &amp;" T"&amp;H372&amp;"-"&amp;RIGHT(配列!D372&amp;配列!E372,3)))</f>
        <v>TEC56 T8-17</v>
      </c>
      <c r="J372" t="str">
        <f>配列!F372</f>
        <v>367381B</v>
      </c>
      <c r="K372" s="2">
        <f>_xlfn.XLOOKUP(E372,セットアップレポート_紐づけ用!A:A,セットアップレポート_紐づけ用!R:R)</f>
        <v>45950.727418981478</v>
      </c>
      <c r="L372" t="str">
        <f t="shared" si="21"/>
        <v xml:space="preserve">    367381B100597</v>
      </c>
      <c r="M372">
        <f>_xlfn.XLOOKUP(L372,EGPro!A:A,EGPro!D:D)</f>
        <v>2020</v>
      </c>
      <c r="N372">
        <f>_xlfn.XLOOKUP(L372,EGPro!A:A,EGPro!C:C)</f>
        <v>2500</v>
      </c>
      <c r="O372">
        <f t="shared" si="22"/>
        <v>0</v>
      </c>
      <c r="P372" t="e">
        <f>_xlfn.XLOOKUP(O372,EGPro!A:A,EGPro!D:D)</f>
        <v>#N/A</v>
      </c>
      <c r="Q372" t="e">
        <f>_xlfn.XLOOKUP(O372,EGPro!A:A,EGPro!C:C)</f>
        <v>#N/A</v>
      </c>
    </row>
    <row r="373" spans="1:17" x14ac:dyDescent="0.45">
      <c r="A373" s="3" t="str">
        <f>配列!B373</f>
        <v>L2NPM-4</v>
      </c>
      <c r="B373" s="3" t="str">
        <f>_xlfn.XLOOKUP(A373,対応表!A:A,対応表!B:B)</f>
        <v>L2-NPM04</v>
      </c>
      <c r="C373" s="3">
        <f>配列!C373</f>
        <v>2</v>
      </c>
      <c r="D373" s="3" t="str">
        <f>IF(配列!E373="",RIGHT(配列!D373&amp;配列!E373,4)&amp;"L",RIGHT(配列!D373&amp;配列!E373,5))</f>
        <v>0018L</v>
      </c>
      <c r="E373" s="3" t="str">
        <f t="shared" si="20"/>
        <v>L2-NPM040018L666789</v>
      </c>
      <c r="F373" s="3" t="str">
        <f>_xlfn.XLOOKUP(E373,セットアップレポート_紐づけ用!A:A,セットアップレポート_紐づけ用!J:J)</f>
        <v>666789 100745</v>
      </c>
      <c r="G373" s="3">
        <f>_xlfn.XLOOKUP(E373,セットアップレポート_紐づけ用!A:A,セットアップレポート_紐づけ用!V:V)</f>
        <v>0</v>
      </c>
      <c r="H373" s="3">
        <f t="shared" si="23"/>
        <v>8</v>
      </c>
      <c r="I373" t="str">
        <f>IF(J373=0,"",IF(配列!E373="",マクロ実行!$A$16 &amp;" T"&amp;H373&amp;"-"&amp;RIGHT(配列!D373&amp;配列!E373,2),マクロ実行!$A$16 &amp;" T"&amp;H373&amp;"-"&amp;RIGHT(配列!D373&amp;配列!E373,3)))</f>
        <v>TEC56 T8-18</v>
      </c>
      <c r="J373">
        <f>配列!F373</f>
        <v>666789</v>
      </c>
      <c r="K373" s="2">
        <f>_xlfn.XLOOKUP(E373,セットアップレポート_紐づけ用!A:A,セットアップレポート_紐づけ用!R:R)</f>
        <v>45950.727418981478</v>
      </c>
      <c r="L373" t="str">
        <f t="shared" si="21"/>
        <v xml:space="preserve">    666789 100745</v>
      </c>
      <c r="M373">
        <f>_xlfn.XLOOKUP(L373,EGPro!A:A,EGPro!D:D)</f>
        <v>1495</v>
      </c>
      <c r="N373">
        <f>_xlfn.XLOOKUP(L373,EGPro!A:A,EGPro!C:C)</f>
        <v>2000</v>
      </c>
      <c r="O373">
        <f t="shared" si="22"/>
        <v>0</v>
      </c>
      <c r="P373" t="e">
        <f>_xlfn.XLOOKUP(O373,EGPro!A:A,EGPro!D:D)</f>
        <v>#N/A</v>
      </c>
      <c r="Q373" t="e">
        <f>_xlfn.XLOOKUP(O373,EGPro!A:A,EGPro!C:C)</f>
        <v>#N/A</v>
      </c>
    </row>
    <row r="374" spans="1:17" x14ac:dyDescent="0.45">
      <c r="A374" s="3" t="str">
        <f>配列!B374</f>
        <v>L2NPM-4</v>
      </c>
      <c r="B374" s="3" t="str">
        <f>_xlfn.XLOOKUP(A374,対応表!A:A,対応表!B:B)</f>
        <v>L2-NPM04</v>
      </c>
      <c r="C374" s="3">
        <f>配列!C374</f>
        <v>2</v>
      </c>
      <c r="D374" s="3" t="str">
        <f>IF(配列!E374="",RIGHT(配列!D374&amp;配列!E374,4)&amp;"L",RIGHT(配列!D374&amp;配列!E374,5))</f>
        <v>0019L</v>
      </c>
      <c r="E374" s="3" t="str">
        <f t="shared" si="20"/>
        <v>L2-NPM040019L666824</v>
      </c>
      <c r="F374" s="3" t="str">
        <f>_xlfn.XLOOKUP(E374,セットアップレポート_紐づけ用!A:A,セットアップレポート_紐づけ用!J:J)</f>
        <v>666824 100194</v>
      </c>
      <c r="G374" s="3">
        <f>_xlfn.XLOOKUP(E374,セットアップレポート_紐づけ用!A:A,セットアップレポート_紐づけ用!V:V)</f>
        <v>0</v>
      </c>
      <c r="H374" s="3">
        <f t="shared" si="23"/>
        <v>8</v>
      </c>
      <c r="I374" t="str">
        <f>IF(J374=0,"",IF(配列!E374="",マクロ実行!$A$16 &amp;" T"&amp;H374&amp;"-"&amp;RIGHT(配列!D374&amp;配列!E374,2),マクロ実行!$A$16 &amp;" T"&amp;H374&amp;"-"&amp;RIGHT(配列!D374&amp;配列!E374,3)))</f>
        <v>TEC56 T8-19</v>
      </c>
      <c r="J374">
        <f>配列!F374</f>
        <v>666824</v>
      </c>
      <c r="K374" s="2">
        <f>_xlfn.XLOOKUP(E374,セットアップレポート_紐づけ用!A:A,セットアップレポート_紐づけ用!R:R)</f>
        <v>45950.727418981478</v>
      </c>
      <c r="L374" t="str">
        <f t="shared" si="21"/>
        <v xml:space="preserve">    666824 100194</v>
      </c>
      <c r="M374">
        <f>_xlfn.XLOOKUP(L374,EGPro!A:A,EGPro!D:D)</f>
        <v>622</v>
      </c>
      <c r="N374">
        <f>_xlfn.XLOOKUP(L374,EGPro!A:A,EGPro!C:C)</f>
        <v>2000</v>
      </c>
      <c r="O374">
        <f t="shared" si="22"/>
        <v>0</v>
      </c>
      <c r="P374" t="e">
        <f>_xlfn.XLOOKUP(O374,EGPro!A:A,EGPro!D:D)</f>
        <v>#N/A</v>
      </c>
      <c r="Q374" t="e">
        <f>_xlfn.XLOOKUP(O374,EGPro!A:A,EGPro!C:C)</f>
        <v>#N/A</v>
      </c>
    </row>
    <row r="375" spans="1:17" x14ac:dyDescent="0.45">
      <c r="A375" s="3" t="str">
        <f>配列!B375</f>
        <v>L2NPM-4</v>
      </c>
      <c r="B375" s="3" t="str">
        <f>_xlfn.XLOOKUP(A375,対応表!A:A,対応表!B:B)</f>
        <v>L2-NPM04</v>
      </c>
      <c r="C375" s="3">
        <f>配列!C375</f>
        <v>2</v>
      </c>
      <c r="D375" s="3" t="str">
        <f>IF(配列!E375="",RIGHT(配列!D375&amp;配列!E375,4)&amp;"L",RIGHT(配列!D375&amp;配列!E375,5))</f>
        <v>0020L</v>
      </c>
      <c r="E375" s="3" t="str">
        <f t="shared" si="20"/>
        <v>L2-NPM040020L9000048984</v>
      </c>
      <c r="F375" s="3" t="str">
        <f>_xlfn.XLOOKUP(E375,セットアップレポート_紐づけ用!A:A,セットアップレポート_紐づけ用!J:J)</f>
        <v>9000048984 100033</v>
      </c>
      <c r="G375" s="3">
        <f>_xlfn.XLOOKUP(E375,セットアップレポート_紐づけ用!A:A,セットアップレポート_紐づけ用!V:V)</f>
        <v>0</v>
      </c>
      <c r="H375" s="3">
        <f t="shared" si="23"/>
        <v>8</v>
      </c>
      <c r="I375" t="str">
        <f>IF(J375=0,"",IF(配列!E375="",マクロ実行!$A$16 &amp;" T"&amp;H375&amp;"-"&amp;RIGHT(配列!D375&amp;配列!E375,2),マクロ実行!$A$16 &amp;" T"&amp;H375&amp;"-"&amp;RIGHT(配列!D375&amp;配列!E375,3)))</f>
        <v>TEC56 T8-20</v>
      </c>
      <c r="J375">
        <f>配列!F375</f>
        <v>9000048984</v>
      </c>
      <c r="K375" s="2">
        <f>_xlfn.XLOOKUP(E375,セットアップレポート_紐づけ用!A:A,セットアップレポート_紐づけ用!R:R)</f>
        <v>45950.727418981478</v>
      </c>
      <c r="L375" t="str">
        <f t="shared" si="21"/>
        <v>9000048984 100033</v>
      </c>
      <c r="M375">
        <f>_xlfn.XLOOKUP(L375,EGPro!A:A,EGPro!D:D)</f>
        <v>570</v>
      </c>
      <c r="N375">
        <f>_xlfn.XLOOKUP(L375,EGPro!A:A,EGPro!C:C)</f>
        <v>2500</v>
      </c>
      <c r="O375">
        <f t="shared" si="22"/>
        <v>0</v>
      </c>
      <c r="P375" t="e">
        <f>_xlfn.XLOOKUP(O375,EGPro!A:A,EGPro!D:D)</f>
        <v>#N/A</v>
      </c>
      <c r="Q375" t="e">
        <f>_xlfn.XLOOKUP(O375,EGPro!A:A,EGPro!C:C)</f>
        <v>#N/A</v>
      </c>
    </row>
    <row r="376" spans="1:17" x14ac:dyDescent="0.45">
      <c r="A376" s="3" t="str">
        <f>配列!B376</f>
        <v>L2NPM-4</v>
      </c>
      <c r="B376" s="3" t="str">
        <f>_xlfn.XLOOKUP(A376,対応表!A:A,対応表!B:B)</f>
        <v>L2-NPM04</v>
      </c>
      <c r="C376" s="3">
        <f>配列!C376</f>
        <v>2</v>
      </c>
      <c r="D376" s="3" t="str">
        <f>IF(配列!E376="",RIGHT(配列!D376&amp;配列!E376,4)&amp;"L",RIGHT(配列!D376&amp;配列!E376,5))</f>
        <v>0021L</v>
      </c>
      <c r="E376" s="3" t="str">
        <f t="shared" si="20"/>
        <v>L2-NPM040021L658503</v>
      </c>
      <c r="F376" s="3" t="str">
        <f>_xlfn.XLOOKUP(E376,セットアップレポート_紐づけ用!A:A,セットアップレポート_紐づけ用!J:J)</f>
        <v>658503 100066</v>
      </c>
      <c r="G376" s="3">
        <f>_xlfn.XLOOKUP(E376,セットアップレポート_紐づけ用!A:A,セットアップレポート_紐づけ用!V:V)</f>
        <v>0</v>
      </c>
      <c r="H376" s="3">
        <f t="shared" si="23"/>
        <v>8</v>
      </c>
      <c r="I376" t="str">
        <f>IF(J376=0,"",IF(配列!E376="",マクロ実行!$A$16 &amp;" T"&amp;H376&amp;"-"&amp;RIGHT(配列!D376&amp;配列!E376,2),マクロ実行!$A$16 &amp;" T"&amp;H376&amp;"-"&amp;RIGHT(配列!D376&amp;配列!E376,3)))</f>
        <v>TEC56 T8-21</v>
      </c>
      <c r="J376">
        <f>配列!F376</f>
        <v>658503</v>
      </c>
      <c r="K376" s="2">
        <f>_xlfn.XLOOKUP(E376,セットアップレポート_紐づけ用!A:A,セットアップレポート_紐づけ用!R:R)</f>
        <v>45950.727418981478</v>
      </c>
      <c r="L376" t="str">
        <f t="shared" si="21"/>
        <v xml:space="preserve">    658503 100066</v>
      </c>
      <c r="M376">
        <f>_xlfn.XLOOKUP(L376,EGPro!A:A,EGPro!D:D)</f>
        <v>570</v>
      </c>
      <c r="N376">
        <f>_xlfn.XLOOKUP(L376,EGPro!A:A,EGPro!C:C)</f>
        <v>1000</v>
      </c>
      <c r="O376">
        <f t="shared" si="22"/>
        <v>0</v>
      </c>
      <c r="P376" t="e">
        <f>_xlfn.XLOOKUP(O376,EGPro!A:A,EGPro!D:D)</f>
        <v>#N/A</v>
      </c>
      <c r="Q376" t="e">
        <f>_xlfn.XLOOKUP(O376,EGPro!A:A,EGPro!C:C)</f>
        <v>#N/A</v>
      </c>
    </row>
    <row r="377" spans="1:17" x14ac:dyDescent="0.45">
      <c r="A377" s="3" t="str">
        <f>配列!B377</f>
        <v>L2NPM-4</v>
      </c>
      <c r="B377" s="3" t="str">
        <f>_xlfn.XLOOKUP(A377,対応表!A:A,対応表!B:B)</f>
        <v>L2-NPM04</v>
      </c>
      <c r="C377" s="3">
        <f>配列!C377</f>
        <v>2</v>
      </c>
      <c r="D377" s="3" t="str">
        <f>IF(配列!E377="",RIGHT(配列!D377&amp;配列!E377,4)&amp;"L",RIGHT(配列!D377&amp;配列!E377,5))</f>
        <v>0022L</v>
      </c>
      <c r="E377" s="3" t="str">
        <f t="shared" si="20"/>
        <v>L2-NPM040022L631764B</v>
      </c>
      <c r="F377" s="3" t="str">
        <f>_xlfn.XLOOKUP(E377,セットアップレポート_紐づけ用!A:A,セットアップレポート_紐づけ用!J:J)</f>
        <v>631764B100290</v>
      </c>
      <c r="G377" s="3" t="str">
        <f>_xlfn.XLOOKUP(E377,セットアップレポート_紐づけ用!A:A,セットアップレポート_紐づけ用!V:V)</f>
        <v>631764B100291</v>
      </c>
      <c r="H377" s="3">
        <f t="shared" si="23"/>
        <v>8</v>
      </c>
      <c r="I377" t="str">
        <f>IF(J377=0,"",IF(配列!E377="",マクロ実行!$A$16 &amp;" T"&amp;H377&amp;"-"&amp;RIGHT(配列!D377&amp;配列!E377,2),マクロ実行!$A$16 &amp;" T"&amp;H377&amp;"-"&amp;RIGHT(配列!D377&amp;配列!E377,3)))</f>
        <v>TEC56 T8-22</v>
      </c>
      <c r="J377" t="str">
        <f>配列!F377</f>
        <v>631764B</v>
      </c>
      <c r="K377" s="2">
        <f>_xlfn.XLOOKUP(E377,セットアップレポート_紐づけ用!A:A,セットアップレポート_紐づけ用!R:R)</f>
        <v>45950.727418981478</v>
      </c>
      <c r="L377" t="str">
        <f t="shared" si="21"/>
        <v xml:space="preserve">    631764B100290</v>
      </c>
      <c r="M377">
        <f>_xlfn.XLOOKUP(L377,EGPro!A:A,EGPro!D:D)</f>
        <v>190</v>
      </c>
      <c r="N377">
        <f>_xlfn.XLOOKUP(L377,EGPro!A:A,EGPro!C:C)</f>
        <v>1000</v>
      </c>
      <c r="O377" t="str">
        <f t="shared" si="22"/>
        <v xml:space="preserve">    631764B100291</v>
      </c>
      <c r="P377">
        <f>_xlfn.XLOOKUP(O377,EGPro!A:A,EGPro!D:D)</f>
        <v>1000</v>
      </c>
      <c r="Q377">
        <f>_xlfn.XLOOKUP(O377,EGPro!A:A,EGPro!C:C)</f>
        <v>1000</v>
      </c>
    </row>
    <row r="378" spans="1:17" x14ac:dyDescent="0.45">
      <c r="A378" s="3" t="str">
        <f>配列!B378</f>
        <v>L2NPM-4</v>
      </c>
      <c r="B378" s="3" t="str">
        <f>_xlfn.XLOOKUP(A378,対応表!A:A,対応表!B:B)</f>
        <v>L2-NPM04</v>
      </c>
      <c r="C378" s="3">
        <f>配列!C378</f>
        <v>2</v>
      </c>
      <c r="D378" s="3" t="str">
        <f>IF(配列!E378="",RIGHT(配列!D378&amp;配列!E378,4)&amp;"L",RIGHT(配列!D378&amp;配列!E378,5))</f>
        <v>0023L</v>
      </c>
      <c r="E378" s="3">
        <f t="shared" si="20"/>
        <v>0</v>
      </c>
      <c r="F378" s="3" t="e">
        <f>_xlfn.XLOOKUP(E378,セットアップレポート_紐づけ用!A:A,セットアップレポート_紐づけ用!J:J)</f>
        <v>#N/A</v>
      </c>
      <c r="G378" s="3" t="e">
        <f>_xlfn.XLOOKUP(E378,セットアップレポート_紐づけ用!A:A,セットアップレポート_紐づけ用!V:V)</f>
        <v>#N/A</v>
      </c>
      <c r="H378" s="3">
        <f t="shared" si="23"/>
        <v>8</v>
      </c>
      <c r="I378" t="str">
        <f>IF(J378=0,"",IF(配列!E378="",マクロ実行!$A$16 &amp;" T"&amp;H378&amp;"-"&amp;RIGHT(配列!D378&amp;配列!E378,2),マクロ実行!$A$16 &amp;" T"&amp;H378&amp;"-"&amp;RIGHT(配列!D378&amp;配列!E378,3)))</f>
        <v/>
      </c>
      <c r="J378">
        <f>配列!F378</f>
        <v>0</v>
      </c>
      <c r="K378" s="2" t="e">
        <f>_xlfn.XLOOKUP(E378,セットアップレポート_紐づけ用!A:A,セットアップレポート_紐づけ用!R:R)</f>
        <v>#N/A</v>
      </c>
      <c r="L378" t="e">
        <f t="shared" si="21"/>
        <v>#N/A</v>
      </c>
      <c r="M378" t="e">
        <f>_xlfn.XLOOKUP(L378,EGPro!A:A,EGPro!D:D)</f>
        <v>#N/A</v>
      </c>
      <c r="N378" t="e">
        <f>_xlfn.XLOOKUP(L378,EGPro!A:A,EGPro!C:C)</f>
        <v>#N/A</v>
      </c>
      <c r="O378" t="e">
        <f t="shared" si="22"/>
        <v>#N/A</v>
      </c>
      <c r="P378" t="e">
        <f>_xlfn.XLOOKUP(O378,EGPro!A:A,EGPro!D:D)</f>
        <v>#N/A</v>
      </c>
      <c r="Q378" t="e">
        <f>_xlfn.XLOOKUP(O378,EGPro!A:A,EGPro!C:C)</f>
        <v>#N/A</v>
      </c>
    </row>
    <row r="379" spans="1:17" x14ac:dyDescent="0.45">
      <c r="A379" s="3" t="str">
        <f>配列!B379</f>
        <v>L2NPM-4</v>
      </c>
      <c r="B379" s="3" t="str">
        <f>_xlfn.XLOOKUP(A379,対応表!A:A,対応表!B:B)</f>
        <v>L2-NPM04</v>
      </c>
      <c r="C379" s="3">
        <f>配列!C379</f>
        <v>2</v>
      </c>
      <c r="D379" s="3" t="str">
        <f>IF(配列!E379="",RIGHT(配列!D379&amp;配列!E379,4)&amp;"L",RIGHT(配列!D379&amp;配列!E379,5))</f>
        <v>0024L</v>
      </c>
      <c r="E379" s="3" t="str">
        <f t="shared" si="20"/>
        <v>L2-NPM040024L9000064569</v>
      </c>
      <c r="F379" s="3" t="str">
        <f>_xlfn.XLOOKUP(E379,セットアップレポート_紐づけ用!A:A,セットアップレポート_紐づけ用!J:J)</f>
        <v>9000064569 100015</v>
      </c>
      <c r="G379" s="3">
        <f>_xlfn.XLOOKUP(E379,セットアップレポート_紐づけ用!A:A,セットアップレポート_紐づけ用!V:V)</f>
        <v>0</v>
      </c>
      <c r="H379" s="3">
        <f t="shared" si="23"/>
        <v>8</v>
      </c>
      <c r="I379" t="str">
        <f>IF(J379=0,"",IF(配列!E379="",マクロ実行!$A$16 &amp;" T"&amp;H379&amp;"-"&amp;RIGHT(配列!D379&amp;配列!E379,2),マクロ実行!$A$16 &amp;" T"&amp;H379&amp;"-"&amp;RIGHT(配列!D379&amp;配列!E379,3)))</f>
        <v>TEC56 T8-24</v>
      </c>
      <c r="J379">
        <f>配列!F379</f>
        <v>9000064569</v>
      </c>
      <c r="K379" s="2">
        <f>_xlfn.XLOOKUP(E379,セットアップレポート_紐づけ用!A:A,セットアップレポート_紐づけ用!R:R)</f>
        <v>45950.727418981478</v>
      </c>
      <c r="L379" t="str">
        <f t="shared" si="21"/>
        <v>9000064569 100015</v>
      </c>
      <c r="M379">
        <f>_xlfn.XLOOKUP(L379,EGPro!A:A,EGPro!D:D)</f>
        <v>3621</v>
      </c>
      <c r="N379">
        <f>_xlfn.XLOOKUP(L379,EGPro!A:A,EGPro!C:C)</f>
        <v>4500</v>
      </c>
      <c r="O379">
        <f t="shared" si="22"/>
        <v>0</v>
      </c>
      <c r="P379" t="e">
        <f>_xlfn.XLOOKUP(O379,EGPro!A:A,EGPro!D:D)</f>
        <v>#N/A</v>
      </c>
      <c r="Q379" t="e">
        <f>_xlfn.XLOOKUP(O379,EGPro!A:A,EGPro!C:C)</f>
        <v>#N/A</v>
      </c>
    </row>
    <row r="380" spans="1:17" x14ac:dyDescent="0.45">
      <c r="A380" s="3" t="str">
        <f>配列!B380</f>
        <v>L2NPM-4</v>
      </c>
      <c r="B380" s="3" t="str">
        <f>_xlfn.XLOOKUP(A380,対応表!A:A,対応表!B:B)</f>
        <v>L2-NPM04</v>
      </c>
      <c r="C380" s="3">
        <f>配列!C380</f>
        <v>2</v>
      </c>
      <c r="D380" s="3" t="str">
        <f>IF(配列!E380="",RIGHT(配列!D380&amp;配列!E380,4)&amp;"L",RIGHT(配列!D380&amp;配列!E380,5))</f>
        <v>0025L</v>
      </c>
      <c r="E380" s="3" t="str">
        <f t="shared" si="20"/>
        <v>L2-NPM040025L663435</v>
      </c>
      <c r="F380" s="3" t="str">
        <f>_xlfn.XLOOKUP(E380,セットアップレポート_紐づけ用!A:A,セットアップレポート_紐づけ用!J:J)</f>
        <v>663435 100075</v>
      </c>
      <c r="G380" s="3">
        <f>_xlfn.XLOOKUP(E380,セットアップレポート_紐づけ用!A:A,セットアップレポート_紐づけ用!V:V)</f>
        <v>0</v>
      </c>
      <c r="H380" s="3">
        <f t="shared" si="23"/>
        <v>8</v>
      </c>
      <c r="I380" t="str">
        <f>IF(J380=0,"",IF(配列!E380="",マクロ実行!$A$16 &amp;" T"&amp;H380&amp;"-"&amp;RIGHT(配列!D380&amp;配列!E380,2),マクロ実行!$A$16 &amp;" T"&amp;H380&amp;"-"&amp;RIGHT(配列!D380&amp;配列!E380,3)))</f>
        <v>TEC56 T8-25</v>
      </c>
      <c r="J380">
        <f>配列!F380</f>
        <v>663435</v>
      </c>
      <c r="K380" s="2">
        <f>_xlfn.XLOOKUP(E380,セットアップレポート_紐づけ用!A:A,セットアップレポート_紐づけ用!R:R)</f>
        <v>45950.727418981478</v>
      </c>
      <c r="L380" t="str">
        <f t="shared" si="21"/>
        <v xml:space="preserve">    663435 100075</v>
      </c>
      <c r="M380">
        <f>_xlfn.XLOOKUP(L380,EGPro!A:A,EGPro!D:D)</f>
        <v>347</v>
      </c>
      <c r="N380">
        <f>_xlfn.XLOOKUP(L380,EGPro!A:A,EGPro!C:C)</f>
        <v>2000</v>
      </c>
      <c r="O380">
        <f t="shared" si="22"/>
        <v>0</v>
      </c>
      <c r="P380" t="e">
        <f>_xlfn.XLOOKUP(O380,EGPro!A:A,EGPro!D:D)</f>
        <v>#N/A</v>
      </c>
      <c r="Q380" t="e">
        <f>_xlfn.XLOOKUP(O380,EGPro!A:A,EGPro!C:C)</f>
        <v>#N/A</v>
      </c>
    </row>
    <row r="381" spans="1:17" x14ac:dyDescent="0.45">
      <c r="A381" s="3" t="str">
        <f>配列!B381</f>
        <v>L2NPM-4</v>
      </c>
      <c r="B381" s="3" t="str">
        <f>_xlfn.XLOOKUP(A381,対応表!A:A,対応表!B:B)</f>
        <v>L2-NPM04</v>
      </c>
      <c r="C381" s="3">
        <f>配列!C381</f>
        <v>2</v>
      </c>
      <c r="D381" s="3" t="str">
        <f>IF(配列!E381="",RIGHT(配列!D381&amp;配列!E381,4)&amp;"L",RIGHT(配列!D381&amp;配列!E381,5))</f>
        <v>0026L</v>
      </c>
      <c r="E381" s="3" t="str">
        <f t="shared" si="20"/>
        <v>L2-NPM040026L582228</v>
      </c>
      <c r="F381" s="3" t="str">
        <f>_xlfn.XLOOKUP(E381,セットアップレポート_紐づけ用!A:A,セットアップレポート_紐づけ用!J:J)</f>
        <v>582228 101300</v>
      </c>
      <c r="G381" s="3">
        <f>_xlfn.XLOOKUP(E381,セットアップレポート_紐づけ用!A:A,セットアップレポート_紐づけ用!V:V)</f>
        <v>0</v>
      </c>
      <c r="H381" s="3">
        <f t="shared" si="23"/>
        <v>8</v>
      </c>
      <c r="I381" t="str">
        <f>IF(J381=0,"",IF(配列!E381="",マクロ実行!$A$16 &amp;" T"&amp;H381&amp;"-"&amp;RIGHT(配列!D381&amp;配列!E381,2),マクロ実行!$A$16 &amp;" T"&amp;H381&amp;"-"&amp;RIGHT(配列!D381&amp;配列!E381,3)))</f>
        <v>TEC56 T8-26</v>
      </c>
      <c r="J381">
        <f>配列!F381</f>
        <v>582228</v>
      </c>
      <c r="K381" s="2">
        <f>_xlfn.XLOOKUP(E381,セットアップレポート_紐づけ用!A:A,セットアップレポート_紐づけ用!R:R)</f>
        <v>45950.727418981478</v>
      </c>
      <c r="L381" t="str">
        <f t="shared" si="21"/>
        <v xml:space="preserve">    582228 101300</v>
      </c>
      <c r="M381">
        <f>_xlfn.XLOOKUP(L381,EGPro!A:A,EGPro!D:D)</f>
        <v>560</v>
      </c>
      <c r="N381">
        <f>_xlfn.XLOOKUP(L381,EGPro!A:A,EGPro!C:C)</f>
        <v>2000</v>
      </c>
      <c r="O381">
        <f t="shared" si="22"/>
        <v>0</v>
      </c>
      <c r="P381" t="e">
        <f>_xlfn.XLOOKUP(O381,EGPro!A:A,EGPro!D:D)</f>
        <v>#N/A</v>
      </c>
      <c r="Q381" t="e">
        <f>_xlfn.XLOOKUP(O381,EGPro!A:A,EGPro!C:C)</f>
        <v>#N/A</v>
      </c>
    </row>
    <row r="382" spans="1:17" x14ac:dyDescent="0.45">
      <c r="A382" s="3" t="str">
        <f>配列!B382</f>
        <v>L2NPM-4</v>
      </c>
      <c r="B382" s="3" t="str">
        <f>_xlfn.XLOOKUP(A382,対応表!A:A,対応表!B:B)</f>
        <v>L2-NPM04</v>
      </c>
      <c r="C382" s="3">
        <f>配列!C382</f>
        <v>2</v>
      </c>
      <c r="D382" s="3" t="str">
        <f>IF(配列!E382="",RIGHT(配列!D382&amp;配列!E382,4)&amp;"L",RIGHT(配列!D382&amp;配列!E382,5))</f>
        <v>0027L</v>
      </c>
      <c r="E382" s="3" t="str">
        <f t="shared" si="20"/>
        <v>L2-NPM040027L639934A</v>
      </c>
      <c r="F382" s="3" t="str">
        <f>_xlfn.XLOOKUP(E382,セットアップレポート_紐づけ用!A:A,セットアップレポート_紐づけ用!J:J)</f>
        <v>639934A102167</v>
      </c>
      <c r="G382" s="3">
        <f>_xlfn.XLOOKUP(E382,セットアップレポート_紐づけ用!A:A,セットアップレポート_紐づけ用!V:V)</f>
        <v>0</v>
      </c>
      <c r="H382" s="3">
        <f t="shared" si="23"/>
        <v>8</v>
      </c>
      <c r="I382" t="str">
        <f>IF(J382=0,"",IF(配列!E382="",マクロ実行!$A$16 &amp;" T"&amp;H382&amp;"-"&amp;RIGHT(配列!D382&amp;配列!E382,2),マクロ実行!$A$16 &amp;" T"&amp;H382&amp;"-"&amp;RIGHT(配列!D382&amp;配列!E382,3)))</f>
        <v>TEC56 T8-27L</v>
      </c>
      <c r="J382" t="str">
        <f>配列!F382</f>
        <v>639934A</v>
      </c>
      <c r="K382" s="2">
        <f>_xlfn.XLOOKUP(E382,セットアップレポート_紐づけ用!A:A,セットアップレポート_紐づけ用!R:R)</f>
        <v>45950.727418981478</v>
      </c>
      <c r="L382" t="str">
        <f t="shared" si="21"/>
        <v xml:space="preserve">    639934A102167</v>
      </c>
      <c r="M382">
        <f>_xlfn.XLOOKUP(L382,EGPro!A:A,EGPro!D:D)</f>
        <v>5334</v>
      </c>
      <c r="N382">
        <f>_xlfn.XLOOKUP(L382,EGPro!A:A,EGPro!C:C)</f>
        <v>10000</v>
      </c>
      <c r="O382">
        <f t="shared" si="22"/>
        <v>0</v>
      </c>
      <c r="P382" t="e">
        <f>_xlfn.XLOOKUP(O382,EGPro!A:A,EGPro!D:D)</f>
        <v>#N/A</v>
      </c>
      <c r="Q382" t="e">
        <f>_xlfn.XLOOKUP(O382,EGPro!A:A,EGPro!C:C)</f>
        <v>#N/A</v>
      </c>
    </row>
    <row r="383" spans="1:17" x14ac:dyDescent="0.45">
      <c r="A383" s="3" t="str">
        <f>配列!B383</f>
        <v>L2NPM-4</v>
      </c>
      <c r="B383" s="3" t="str">
        <f>_xlfn.XLOOKUP(A383,対応表!A:A,対応表!B:B)</f>
        <v>L2-NPM04</v>
      </c>
      <c r="C383" s="3">
        <f>配列!C383</f>
        <v>2</v>
      </c>
      <c r="D383" s="3" t="str">
        <f>IF(配列!E383="",RIGHT(配列!D383&amp;配列!E383,4)&amp;"L",RIGHT(配列!D383&amp;配列!E383,5))</f>
        <v>0027R</v>
      </c>
      <c r="E383" s="3" t="str">
        <f t="shared" si="20"/>
        <v>L2-NPM040027R667627</v>
      </c>
      <c r="F383" s="3" t="str">
        <f>_xlfn.XLOOKUP(E383,セットアップレポート_紐づけ用!A:A,セットアップレポート_紐づけ用!J:J)</f>
        <v>667627 103225</v>
      </c>
      <c r="G383" s="3">
        <f>_xlfn.XLOOKUP(E383,セットアップレポート_紐づけ用!A:A,セットアップレポート_紐づけ用!V:V)</f>
        <v>0</v>
      </c>
      <c r="H383" s="3">
        <f t="shared" si="23"/>
        <v>8</v>
      </c>
      <c r="I383" t="str">
        <f>IF(J383=0,"",IF(配列!E383="",マクロ実行!$A$16 &amp;" T"&amp;H383&amp;"-"&amp;RIGHT(配列!D383&amp;配列!E383,2),マクロ実行!$A$16 &amp;" T"&amp;H383&amp;"-"&amp;RIGHT(配列!D383&amp;配列!E383,3)))</f>
        <v>TEC56 T8-27R</v>
      </c>
      <c r="J383">
        <f>配列!F383</f>
        <v>667627</v>
      </c>
      <c r="K383" s="2">
        <f>_xlfn.XLOOKUP(E383,セットアップレポート_紐づけ用!A:A,セットアップレポート_紐づけ用!R:R)</f>
        <v>45950.727418981478</v>
      </c>
      <c r="L383" t="str">
        <f t="shared" si="21"/>
        <v xml:space="preserve">    667627 103225</v>
      </c>
      <c r="M383">
        <f>_xlfn.XLOOKUP(L383,EGPro!A:A,EGPro!D:D)</f>
        <v>8320</v>
      </c>
      <c r="N383">
        <f>_xlfn.XLOOKUP(L383,EGPro!A:A,EGPro!C:C)</f>
        <v>10000</v>
      </c>
      <c r="O383">
        <f t="shared" si="22"/>
        <v>0</v>
      </c>
      <c r="P383" t="e">
        <f>_xlfn.XLOOKUP(O383,EGPro!A:A,EGPro!D:D)</f>
        <v>#N/A</v>
      </c>
      <c r="Q383" t="e">
        <f>_xlfn.XLOOKUP(O383,EGPro!A:A,EGPro!C:C)</f>
        <v>#N/A</v>
      </c>
    </row>
    <row r="384" spans="1:17" x14ac:dyDescent="0.45">
      <c r="A384" s="3" t="str">
        <f>配列!B384</f>
        <v>L2NPM-4</v>
      </c>
      <c r="B384" s="3" t="str">
        <f>_xlfn.XLOOKUP(A384,対応表!A:A,対応表!B:B)</f>
        <v>L2-NPM04</v>
      </c>
      <c r="C384" s="3">
        <f>配列!C384</f>
        <v>2</v>
      </c>
      <c r="D384" s="3" t="str">
        <f>IF(配列!E384="",RIGHT(配列!D384&amp;配列!E384,4)&amp;"L",RIGHT(配列!D384&amp;配列!E384,5))</f>
        <v>0028L</v>
      </c>
      <c r="E384" s="3" t="str">
        <f t="shared" si="20"/>
        <v>L2-NPM040028L677331</v>
      </c>
      <c r="F384" s="3" t="str">
        <f>_xlfn.XLOOKUP(E384,セットアップレポート_紐づけ用!A:A,セットアップレポート_紐づけ用!J:J)</f>
        <v>677331 100110</v>
      </c>
      <c r="G384" s="3">
        <f>_xlfn.XLOOKUP(E384,セットアップレポート_紐づけ用!A:A,セットアップレポート_紐づけ用!V:V)</f>
        <v>0</v>
      </c>
      <c r="H384" s="3">
        <f t="shared" si="23"/>
        <v>8</v>
      </c>
      <c r="I384" t="str">
        <f>IF(J384=0,"",IF(配列!E384="",マクロ実行!$A$16 &amp;" T"&amp;H384&amp;"-"&amp;RIGHT(配列!D384&amp;配列!E384,2),マクロ実行!$A$16 &amp;" T"&amp;H384&amp;"-"&amp;RIGHT(配列!D384&amp;配列!E384,3)))</f>
        <v>TEC56 T8-28L</v>
      </c>
      <c r="J384">
        <f>配列!F384</f>
        <v>677331</v>
      </c>
      <c r="K384" s="2">
        <f>_xlfn.XLOOKUP(E384,セットアップレポート_紐づけ用!A:A,セットアップレポート_紐づけ用!R:R)</f>
        <v>45950.727430555555</v>
      </c>
      <c r="L384" t="str">
        <f t="shared" si="21"/>
        <v xml:space="preserve">    677331 100110</v>
      </c>
      <c r="M384">
        <f>_xlfn.XLOOKUP(L384,EGPro!A:A,EGPro!D:D)</f>
        <v>4400</v>
      </c>
      <c r="N384">
        <f>_xlfn.XLOOKUP(L384,EGPro!A:A,EGPro!C:C)</f>
        <v>10000</v>
      </c>
      <c r="O384">
        <f t="shared" si="22"/>
        <v>0</v>
      </c>
      <c r="P384" t="e">
        <f>_xlfn.XLOOKUP(O384,EGPro!A:A,EGPro!D:D)</f>
        <v>#N/A</v>
      </c>
      <c r="Q384" t="e">
        <f>_xlfn.XLOOKUP(O384,EGPro!A:A,EGPro!C:C)</f>
        <v>#N/A</v>
      </c>
    </row>
    <row r="385" spans="1:17" x14ac:dyDescent="0.45">
      <c r="A385" s="3" t="str">
        <f>配列!B385</f>
        <v>L2NPM-4</v>
      </c>
      <c r="B385" s="3" t="str">
        <f>_xlfn.XLOOKUP(A385,対応表!A:A,対応表!B:B)</f>
        <v>L2-NPM04</v>
      </c>
      <c r="C385" s="3">
        <f>配列!C385</f>
        <v>2</v>
      </c>
      <c r="D385" s="3" t="str">
        <f>IF(配列!E385="",RIGHT(配列!D385&amp;配列!E385,4)&amp;"L",RIGHT(配列!D385&amp;配列!E385,5))</f>
        <v>0028R</v>
      </c>
      <c r="E385" s="3" t="str">
        <f t="shared" si="20"/>
        <v>L2-NPM040028R667725</v>
      </c>
      <c r="F385" s="3" t="str">
        <f>_xlfn.XLOOKUP(E385,セットアップレポート_紐づけ用!A:A,セットアップレポート_紐づけ用!J:J)</f>
        <v>667725 100740</v>
      </c>
      <c r="G385" s="3">
        <f>_xlfn.XLOOKUP(E385,セットアップレポート_紐づけ用!A:A,セットアップレポート_紐づけ用!V:V)</f>
        <v>0</v>
      </c>
      <c r="H385" s="3">
        <f t="shared" si="23"/>
        <v>8</v>
      </c>
      <c r="I385" t="str">
        <f>IF(J385=0,"",IF(配列!E385="",マクロ実行!$A$16 &amp;" T"&amp;H385&amp;"-"&amp;RIGHT(配列!D385&amp;配列!E385,2),マクロ実行!$A$16 &amp;" T"&amp;H385&amp;"-"&amp;RIGHT(配列!D385&amp;配列!E385,3)))</f>
        <v>TEC56 T8-28R</v>
      </c>
      <c r="J385">
        <f>配列!F385</f>
        <v>667725</v>
      </c>
      <c r="K385" s="2">
        <f>_xlfn.XLOOKUP(E385,セットアップレポート_紐づけ用!A:A,セットアップレポート_紐づけ用!R:R)</f>
        <v>45950.727430555555</v>
      </c>
      <c r="L385" t="str">
        <f t="shared" si="21"/>
        <v xml:space="preserve">    667725 100740</v>
      </c>
      <c r="M385">
        <f>_xlfn.XLOOKUP(L385,EGPro!A:A,EGPro!D:D)</f>
        <v>4828</v>
      </c>
      <c r="N385">
        <f>_xlfn.XLOOKUP(L385,EGPro!A:A,EGPro!C:C)</f>
        <v>10000</v>
      </c>
      <c r="O385">
        <f t="shared" si="22"/>
        <v>0</v>
      </c>
      <c r="P385" t="e">
        <f>_xlfn.XLOOKUP(O385,EGPro!A:A,EGPro!D:D)</f>
        <v>#N/A</v>
      </c>
      <c r="Q385" t="e">
        <f>_xlfn.XLOOKUP(O385,EGPro!A:A,EGPro!C:C)</f>
        <v>#N/A</v>
      </c>
    </row>
    <row r="386" spans="1:17" x14ac:dyDescent="0.45">
      <c r="A386" s="3" t="str">
        <f>配列!B386</f>
        <v>L2NPM-4</v>
      </c>
      <c r="B386" s="3" t="str">
        <f>_xlfn.XLOOKUP(A386,対応表!A:A,対応表!B:B)</f>
        <v>L2-NPM04</v>
      </c>
      <c r="C386" s="3">
        <f>配列!C386</f>
        <v>2</v>
      </c>
      <c r="D386" s="3" t="str">
        <f>IF(配列!E386="",RIGHT(配列!D386&amp;配列!E386,4)&amp;"L",RIGHT(配列!D386&amp;配列!E386,5))</f>
        <v>0029L</v>
      </c>
      <c r="E386" s="3" t="str">
        <f t="shared" ref="E386:E449" si="24">IF(J386=0,,B386&amp;D386&amp;J386)</f>
        <v>L2-NPM040029L9000070132</v>
      </c>
      <c r="F386" s="3" t="str">
        <f>_xlfn.XLOOKUP(E386,セットアップレポート_紐づけ用!A:A,セットアップレポート_紐づけ用!J:J)</f>
        <v>9000070132 100174</v>
      </c>
      <c r="G386" s="3">
        <f>_xlfn.XLOOKUP(E386,セットアップレポート_紐づけ用!A:A,セットアップレポート_紐づけ用!V:V)</f>
        <v>0</v>
      </c>
      <c r="H386" s="3">
        <f t="shared" si="23"/>
        <v>8</v>
      </c>
      <c r="I386" t="str">
        <f>IF(J386=0,"",IF(配列!E386="",マクロ実行!$A$16 &amp;" T"&amp;H386&amp;"-"&amp;RIGHT(配列!D386&amp;配列!E386,2),マクロ実行!$A$16 &amp;" T"&amp;H386&amp;"-"&amp;RIGHT(配列!D386&amp;配列!E386,3)))</f>
        <v>TEC56 T8-29</v>
      </c>
      <c r="J386">
        <f>配列!F386</f>
        <v>9000070132</v>
      </c>
      <c r="K386" s="2">
        <f>_xlfn.XLOOKUP(E386,セットアップレポート_紐づけ用!A:A,セットアップレポート_紐づけ用!R:R)</f>
        <v>45950.727430555555</v>
      </c>
      <c r="L386" t="str">
        <f t="shared" ref="L386:L449" si="25">IF(LEN(F386)=13,"    "&amp;F386,F386)</f>
        <v>9000070132 100174</v>
      </c>
      <c r="M386">
        <f>_xlfn.XLOOKUP(L386,EGPro!A:A,EGPro!D:D)</f>
        <v>655</v>
      </c>
      <c r="N386">
        <f>_xlfn.XLOOKUP(L386,EGPro!A:A,EGPro!C:C)</f>
        <v>2500</v>
      </c>
      <c r="O386">
        <f t="shared" ref="O386:O449" si="26">IF(LEN(G386)=13,"    "&amp;G386,G386)</f>
        <v>0</v>
      </c>
      <c r="P386" t="e">
        <f>_xlfn.XLOOKUP(O386,EGPro!A:A,EGPro!D:D)</f>
        <v>#N/A</v>
      </c>
      <c r="Q386" t="e">
        <f>_xlfn.XLOOKUP(O386,EGPro!A:A,EGPro!C:C)</f>
        <v>#N/A</v>
      </c>
    </row>
    <row r="387" spans="1:17" x14ac:dyDescent="0.45">
      <c r="A387" s="3" t="str">
        <f>配列!B387</f>
        <v>L2NPM-4</v>
      </c>
      <c r="B387" s="3" t="str">
        <f>_xlfn.XLOOKUP(A387,対応表!A:A,対応表!B:B)</f>
        <v>L2-NPM04</v>
      </c>
      <c r="C387" s="3">
        <f>配列!C387</f>
        <v>2</v>
      </c>
      <c r="D387" s="3" t="str">
        <f>IF(配列!E387="",RIGHT(配列!D387&amp;配列!E387,4)&amp;"L",RIGHT(配列!D387&amp;配列!E387,5))</f>
        <v>0030L</v>
      </c>
      <c r="E387" s="3" t="str">
        <f t="shared" si="24"/>
        <v>L2-NPM040030L9000070520</v>
      </c>
      <c r="F387" s="3" t="str">
        <f>_xlfn.XLOOKUP(E387,セットアップレポート_紐づけ用!A:A,セットアップレポート_紐づけ用!J:J)</f>
        <v>9000070520 100018</v>
      </c>
      <c r="G387" s="3">
        <f>_xlfn.XLOOKUP(E387,セットアップレポート_紐づけ用!A:A,セットアップレポート_紐づけ用!V:V)</f>
        <v>0</v>
      </c>
      <c r="H387" s="3">
        <f t="shared" ref="H387:H450" si="27">2*RIGHT(A387,1)-2+C387</f>
        <v>8</v>
      </c>
      <c r="I387" t="str">
        <f>IF(J387=0,"",IF(配列!E387="",マクロ実行!$A$16 &amp;" T"&amp;H387&amp;"-"&amp;RIGHT(配列!D387&amp;配列!E387,2),マクロ実行!$A$16 &amp;" T"&amp;H387&amp;"-"&amp;RIGHT(配列!D387&amp;配列!E387,3)))</f>
        <v>TEC56 T8-30</v>
      </c>
      <c r="J387">
        <f>配列!F387</f>
        <v>9000070520</v>
      </c>
      <c r="K387" s="2">
        <f>_xlfn.XLOOKUP(E387,セットアップレポート_紐づけ用!A:A,セットアップレポート_紐づけ用!R:R)</f>
        <v>45950.727430555555</v>
      </c>
      <c r="L387" t="str">
        <f t="shared" si="25"/>
        <v>9000070520 100018</v>
      </c>
      <c r="M387">
        <f>_xlfn.XLOOKUP(L387,EGPro!A:A,EGPro!D:D)</f>
        <v>350</v>
      </c>
      <c r="N387">
        <f>_xlfn.XLOOKUP(L387,EGPro!A:A,EGPro!C:C)</f>
        <v>1000</v>
      </c>
      <c r="O387">
        <f t="shared" si="26"/>
        <v>0</v>
      </c>
      <c r="P387" t="e">
        <f>_xlfn.XLOOKUP(O387,EGPro!A:A,EGPro!D:D)</f>
        <v>#N/A</v>
      </c>
      <c r="Q387" t="e">
        <f>_xlfn.XLOOKUP(O387,EGPro!A:A,EGPro!C:C)</f>
        <v>#N/A</v>
      </c>
    </row>
    <row r="388" spans="1:17" x14ac:dyDescent="0.45">
      <c r="A388" s="3" t="str">
        <f>配列!B388</f>
        <v>L2NPM-5</v>
      </c>
      <c r="B388" s="3" t="str">
        <f>_xlfn.XLOOKUP(A388,対応表!A:A,対応表!B:B)</f>
        <v>L2-NPM05</v>
      </c>
      <c r="C388" s="3">
        <f>配列!C388</f>
        <v>1</v>
      </c>
      <c r="D388" s="3" t="str">
        <f>IF(配列!E388="",RIGHT(配列!D388&amp;配列!E388,4)&amp;"L",RIGHT(配列!D388&amp;配列!E388,5))</f>
        <v>0001L</v>
      </c>
      <c r="E388" s="3" t="str">
        <f t="shared" si="24"/>
        <v>L2-NPM050001L9000064828</v>
      </c>
      <c r="F388" s="3" t="str">
        <f>_xlfn.XLOOKUP(E388,セットアップレポート_紐づけ用!A:A,セットアップレポート_紐づけ用!J:J)</f>
        <v>9000064828 101061</v>
      </c>
      <c r="G388" s="3" t="str">
        <f>_xlfn.XLOOKUP(E388,セットアップレポート_紐づけ用!A:A,セットアップレポート_紐づけ用!V:V)</f>
        <v>9000064828 101081</v>
      </c>
      <c r="H388" s="3">
        <f t="shared" si="27"/>
        <v>9</v>
      </c>
      <c r="I388" t="str">
        <f>IF(J388=0,"",IF(配列!E388="",マクロ実行!$A$16 &amp;" T"&amp;H388&amp;"-"&amp;RIGHT(配列!D388&amp;配列!E388,2),マクロ実行!$A$16 &amp;" T"&amp;H388&amp;"-"&amp;RIGHT(配列!D388&amp;配列!E388,3)))</f>
        <v>TEC56 T9-01</v>
      </c>
      <c r="J388">
        <f>配列!F388</f>
        <v>9000064828</v>
      </c>
      <c r="K388" s="2">
        <f>_xlfn.XLOOKUP(E388,セットアップレポート_紐づけ用!A:A,セットアップレポート_紐づけ用!R:R)</f>
        <v>45950.726261574076</v>
      </c>
      <c r="L388" t="str">
        <f t="shared" si="25"/>
        <v>9000064828 101061</v>
      </c>
      <c r="M388">
        <f>_xlfn.XLOOKUP(L388,EGPro!A:A,EGPro!D:D)</f>
        <v>618</v>
      </c>
      <c r="N388">
        <f>_xlfn.XLOOKUP(L388,EGPro!A:A,EGPro!C:C)</f>
        <v>1000</v>
      </c>
      <c r="O388" t="str">
        <f t="shared" si="26"/>
        <v>9000064828 101081</v>
      </c>
      <c r="P388">
        <f>_xlfn.XLOOKUP(O388,EGPro!A:A,EGPro!D:D)</f>
        <v>1000</v>
      </c>
      <c r="Q388">
        <f>_xlfn.XLOOKUP(O388,EGPro!A:A,EGPro!C:C)</f>
        <v>1000</v>
      </c>
    </row>
    <row r="389" spans="1:17" x14ac:dyDescent="0.45">
      <c r="A389" s="3" t="str">
        <f>配列!B389</f>
        <v>L2NPM-5</v>
      </c>
      <c r="B389" s="3" t="str">
        <f>_xlfn.XLOOKUP(A389,対応表!A:A,対応表!B:B)</f>
        <v>L2-NPM05</v>
      </c>
      <c r="C389" s="3">
        <f>配列!C389</f>
        <v>1</v>
      </c>
      <c r="D389" s="3" t="str">
        <f>IF(配列!E389="",RIGHT(配列!D389&amp;配列!E389,4)&amp;"L",RIGHT(配列!D389&amp;配列!E389,5))</f>
        <v>0002L</v>
      </c>
      <c r="E389" s="3" t="str">
        <f t="shared" si="24"/>
        <v>L2-NPM050002L534343A</v>
      </c>
      <c r="F389" s="3" t="str">
        <f>_xlfn.XLOOKUP(E389,セットアップレポート_紐づけ用!A:A,セットアップレポート_紐づけ用!J:J)</f>
        <v>534343A100233</v>
      </c>
      <c r="G389" s="3" t="str">
        <f>_xlfn.XLOOKUP(E389,セットアップレポート_紐づけ用!A:A,セットアップレポート_紐づけ用!V:V)</f>
        <v>534343A100236</v>
      </c>
      <c r="H389" s="3">
        <f t="shared" si="27"/>
        <v>9</v>
      </c>
      <c r="I389" t="str">
        <f>IF(J389=0,"",IF(配列!E389="",マクロ実行!$A$16 &amp;" T"&amp;H389&amp;"-"&amp;RIGHT(配列!D389&amp;配列!E389,2),マクロ実行!$A$16 &amp;" T"&amp;H389&amp;"-"&amp;RIGHT(配列!D389&amp;配列!E389,3)))</f>
        <v>TEC56 T9-02</v>
      </c>
      <c r="J389" t="str">
        <f>配列!F389</f>
        <v>534343A</v>
      </c>
      <c r="K389" s="2">
        <f>_xlfn.XLOOKUP(E389,セットアップレポート_紐づけ用!A:A,セットアップレポート_紐づけ用!R:R)</f>
        <v>45950.726261574076</v>
      </c>
      <c r="L389" t="str">
        <f t="shared" si="25"/>
        <v xml:space="preserve">    534343A100233</v>
      </c>
      <c r="M389">
        <f>_xlfn.XLOOKUP(L389,EGPro!A:A,EGPro!D:D)</f>
        <v>105</v>
      </c>
      <c r="N389">
        <f>_xlfn.XLOOKUP(L389,EGPro!A:A,EGPro!C:C)</f>
        <v>1000</v>
      </c>
      <c r="O389" t="str">
        <f t="shared" si="26"/>
        <v xml:space="preserve">    534343A100236</v>
      </c>
      <c r="P389">
        <f>_xlfn.XLOOKUP(O389,EGPro!A:A,EGPro!D:D)</f>
        <v>1000</v>
      </c>
      <c r="Q389">
        <f>_xlfn.XLOOKUP(O389,EGPro!A:A,EGPro!C:C)</f>
        <v>1000</v>
      </c>
    </row>
    <row r="390" spans="1:17" x14ac:dyDescent="0.45">
      <c r="A390" s="3" t="str">
        <f>配列!B390</f>
        <v>L2NPM-5</v>
      </c>
      <c r="B390" s="3" t="str">
        <f>_xlfn.XLOOKUP(A390,対応表!A:A,対応表!B:B)</f>
        <v>L2-NPM05</v>
      </c>
      <c r="C390" s="3">
        <f>配列!C390</f>
        <v>1</v>
      </c>
      <c r="D390" s="3" t="str">
        <f>IF(配列!E390="",RIGHT(配列!D390&amp;配列!E390,4)&amp;"L",RIGHT(配列!D390&amp;配列!E390,5))</f>
        <v>0003L</v>
      </c>
      <c r="E390" s="3" t="str">
        <f t="shared" si="24"/>
        <v>L2-NPM050003L561456A</v>
      </c>
      <c r="F390" s="3" t="str">
        <f>_xlfn.XLOOKUP(E390,セットアップレポート_紐づけ用!A:A,セットアップレポート_紐づけ用!J:J)</f>
        <v>561456A100070</v>
      </c>
      <c r="G390" s="3">
        <f>_xlfn.XLOOKUP(E390,セットアップレポート_紐づけ用!A:A,セットアップレポート_紐づけ用!V:V)</f>
        <v>0</v>
      </c>
      <c r="H390" s="3">
        <f t="shared" si="27"/>
        <v>9</v>
      </c>
      <c r="I390" t="str">
        <f>IF(J390=0,"",IF(配列!E390="",マクロ実行!$A$16 &amp;" T"&amp;H390&amp;"-"&amp;RIGHT(配列!D390&amp;配列!E390,2),マクロ実行!$A$16 &amp;" T"&amp;H390&amp;"-"&amp;RIGHT(配列!D390&amp;配列!E390,3)))</f>
        <v>TEC56 T9-03</v>
      </c>
      <c r="J390" t="str">
        <f>配列!F390</f>
        <v>561456A</v>
      </c>
      <c r="K390" s="2">
        <f>_xlfn.XLOOKUP(E390,セットアップレポート_紐づけ用!A:A,セットアップレポート_紐づけ用!R:R)</f>
        <v>45930.558680555558</v>
      </c>
      <c r="L390" t="str">
        <f t="shared" si="25"/>
        <v xml:space="preserve">    561456A100070</v>
      </c>
      <c r="M390">
        <f>_xlfn.XLOOKUP(L390,EGPro!A:A,EGPro!D:D)</f>
        <v>2743</v>
      </c>
      <c r="N390">
        <f>_xlfn.XLOOKUP(L390,EGPro!A:A,EGPro!C:C)</f>
        <v>4000</v>
      </c>
      <c r="O390">
        <f t="shared" si="26"/>
        <v>0</v>
      </c>
      <c r="P390" t="e">
        <f>_xlfn.XLOOKUP(O390,EGPro!A:A,EGPro!D:D)</f>
        <v>#N/A</v>
      </c>
      <c r="Q390" t="e">
        <f>_xlfn.XLOOKUP(O390,EGPro!A:A,EGPro!C:C)</f>
        <v>#N/A</v>
      </c>
    </row>
    <row r="391" spans="1:17" x14ac:dyDescent="0.45">
      <c r="A391" s="3" t="str">
        <f>配列!B391</f>
        <v>L2NPM-5</v>
      </c>
      <c r="B391" s="3" t="str">
        <f>_xlfn.XLOOKUP(A391,対応表!A:A,対応表!B:B)</f>
        <v>L2-NPM05</v>
      </c>
      <c r="C391" s="3">
        <f>配列!C391</f>
        <v>1</v>
      </c>
      <c r="D391" s="3" t="str">
        <f>IF(配列!E391="",RIGHT(配列!D391&amp;配列!E391,4)&amp;"L",RIGHT(配列!D391&amp;配列!E391,5))</f>
        <v>0004L</v>
      </c>
      <c r="E391" s="3" t="str">
        <f t="shared" si="24"/>
        <v>L2-NPM050004L9000064829</v>
      </c>
      <c r="F391" s="3" t="str">
        <f>_xlfn.XLOOKUP(E391,セットアップレポート_紐づけ用!A:A,セットアップレポート_紐づけ用!J:J)</f>
        <v>9000064829 101746</v>
      </c>
      <c r="G391" s="3" t="str">
        <f>_xlfn.XLOOKUP(E391,セットアップレポート_紐づけ用!A:A,セットアップレポート_紐づけ用!V:V)</f>
        <v>9000064829 101765</v>
      </c>
      <c r="H391" s="3">
        <f t="shared" si="27"/>
        <v>9</v>
      </c>
      <c r="I391" t="str">
        <f>IF(J391=0,"",IF(配列!E391="",マクロ実行!$A$16 &amp;" T"&amp;H391&amp;"-"&amp;RIGHT(配列!D391&amp;配列!E391,2),マクロ実行!$A$16 &amp;" T"&amp;H391&amp;"-"&amp;RIGHT(配列!D391&amp;配列!E391,3)))</f>
        <v>TEC56 T9-04</v>
      </c>
      <c r="J391">
        <f>配列!F391</f>
        <v>9000064829</v>
      </c>
      <c r="K391" s="2">
        <f>_xlfn.XLOOKUP(E391,セットアップレポート_紐づけ用!A:A,セットアップレポート_紐づけ用!R:R)</f>
        <v>45950.726261574076</v>
      </c>
      <c r="L391" t="str">
        <f t="shared" si="25"/>
        <v>9000064829 101746</v>
      </c>
      <c r="M391">
        <f>_xlfn.XLOOKUP(L391,EGPro!A:A,EGPro!D:D)</f>
        <v>156</v>
      </c>
      <c r="N391">
        <f>_xlfn.XLOOKUP(L391,EGPro!A:A,EGPro!C:C)</f>
        <v>1000</v>
      </c>
      <c r="O391" t="str">
        <f t="shared" si="26"/>
        <v>9000064829 101765</v>
      </c>
      <c r="P391">
        <f>_xlfn.XLOOKUP(O391,EGPro!A:A,EGPro!D:D)</f>
        <v>1000</v>
      </c>
      <c r="Q391">
        <f>_xlfn.XLOOKUP(O391,EGPro!A:A,EGPro!C:C)</f>
        <v>1000</v>
      </c>
    </row>
    <row r="392" spans="1:17" x14ac:dyDescent="0.45">
      <c r="A392" s="3" t="str">
        <f>配列!B392</f>
        <v>L2NPM-5</v>
      </c>
      <c r="B392" s="3" t="str">
        <f>_xlfn.XLOOKUP(A392,対応表!A:A,対応表!B:B)</f>
        <v>L2-NPM05</v>
      </c>
      <c r="C392" s="3">
        <f>配列!C392</f>
        <v>1</v>
      </c>
      <c r="D392" s="3" t="str">
        <f>IF(配列!E392="",RIGHT(配列!D392&amp;配列!E392,4)&amp;"L",RIGHT(配列!D392&amp;配列!E392,5))</f>
        <v>0005L</v>
      </c>
      <c r="E392" s="3" t="str">
        <f t="shared" si="24"/>
        <v>L2-NPM050005L9000057261</v>
      </c>
      <c r="F392" s="3" t="str">
        <f>_xlfn.XLOOKUP(E392,セットアップレポート_紐づけ用!A:A,セットアップレポート_紐づけ用!J:J)</f>
        <v>9000057261 100059</v>
      </c>
      <c r="G392" s="3" t="str">
        <f>_xlfn.XLOOKUP(E392,セットアップレポート_紐づけ用!A:A,セットアップレポート_紐づけ用!V:V)</f>
        <v>9000057261 100052</v>
      </c>
      <c r="H392" s="3">
        <f t="shared" si="27"/>
        <v>9</v>
      </c>
      <c r="I392" t="str">
        <f>IF(J392=0,"",IF(配列!E392="",マクロ実行!$A$16 &amp;" T"&amp;H392&amp;"-"&amp;RIGHT(配列!D392&amp;配列!E392,2),マクロ実行!$A$16 &amp;" T"&amp;H392&amp;"-"&amp;RIGHT(配列!D392&amp;配列!E392,3)))</f>
        <v>TEC56 T9-05</v>
      </c>
      <c r="J392">
        <f>配列!F392</f>
        <v>9000057261</v>
      </c>
      <c r="K392" s="2">
        <f>_xlfn.XLOOKUP(E392,セットアップレポート_紐づけ用!A:A,セットアップレポート_紐づけ用!R:R)</f>
        <v>45950.726261574076</v>
      </c>
      <c r="L392" t="str">
        <f t="shared" si="25"/>
        <v>9000057261 100059</v>
      </c>
      <c r="M392">
        <f>_xlfn.XLOOKUP(L392,EGPro!A:A,EGPro!D:D)</f>
        <v>599</v>
      </c>
      <c r="N392">
        <f>_xlfn.XLOOKUP(L392,EGPro!A:A,EGPro!C:C)</f>
        <v>2000</v>
      </c>
      <c r="O392" t="str">
        <f t="shared" si="26"/>
        <v>9000057261 100052</v>
      </c>
      <c r="P392">
        <f>_xlfn.XLOOKUP(O392,EGPro!A:A,EGPro!D:D)</f>
        <v>1744</v>
      </c>
      <c r="Q392">
        <f>_xlfn.XLOOKUP(O392,EGPro!A:A,EGPro!C:C)</f>
        <v>2000</v>
      </c>
    </row>
    <row r="393" spans="1:17" x14ac:dyDescent="0.45">
      <c r="A393" s="3" t="str">
        <f>配列!B393</f>
        <v>L2NPM-5</v>
      </c>
      <c r="B393" s="3" t="str">
        <f>_xlfn.XLOOKUP(A393,対応表!A:A,対応表!B:B)</f>
        <v>L2-NPM05</v>
      </c>
      <c r="C393" s="3">
        <f>配列!C393</f>
        <v>1</v>
      </c>
      <c r="D393" s="3" t="str">
        <f>IF(配列!E393="",RIGHT(配列!D393&amp;配列!E393,4)&amp;"L",RIGHT(配列!D393&amp;配列!E393,5))</f>
        <v>0006L</v>
      </c>
      <c r="E393" s="3" t="str">
        <f t="shared" si="24"/>
        <v>L2-NPM050006L658058</v>
      </c>
      <c r="F393" s="3" t="str">
        <f>_xlfn.XLOOKUP(E393,セットアップレポート_紐づけ用!A:A,セットアップレポート_紐づけ用!J:J)</f>
        <v>658058 100199</v>
      </c>
      <c r="G393" s="3">
        <f>_xlfn.XLOOKUP(E393,セットアップレポート_紐づけ用!A:A,セットアップレポート_紐づけ用!V:V)</f>
        <v>0</v>
      </c>
      <c r="H393" s="3">
        <f t="shared" si="27"/>
        <v>9</v>
      </c>
      <c r="I393" t="str">
        <f>IF(J393=0,"",IF(配列!E393="",マクロ実行!$A$16 &amp;" T"&amp;H393&amp;"-"&amp;RIGHT(配列!D393&amp;配列!E393,2),マクロ実行!$A$16 &amp;" T"&amp;H393&amp;"-"&amp;RIGHT(配列!D393&amp;配列!E393,3)))</f>
        <v>TEC56 T9-06</v>
      </c>
      <c r="J393">
        <f>配列!F393</f>
        <v>658058</v>
      </c>
      <c r="K393" s="2">
        <f>_xlfn.XLOOKUP(E393,セットアップレポート_紐づけ用!A:A,セットアップレポート_紐づけ用!R:R)</f>
        <v>45950.726261574076</v>
      </c>
      <c r="L393" t="str">
        <f t="shared" si="25"/>
        <v xml:space="preserve">    658058 100199</v>
      </c>
      <c r="M393">
        <f>_xlfn.XLOOKUP(L393,EGPro!A:A,EGPro!D:D)</f>
        <v>1620</v>
      </c>
      <c r="N393">
        <f>_xlfn.XLOOKUP(L393,EGPro!A:A,EGPro!C:C)</f>
        <v>2500</v>
      </c>
      <c r="O393">
        <f t="shared" si="26"/>
        <v>0</v>
      </c>
      <c r="P393" t="e">
        <f>_xlfn.XLOOKUP(O393,EGPro!A:A,EGPro!D:D)</f>
        <v>#N/A</v>
      </c>
      <c r="Q393" t="e">
        <f>_xlfn.XLOOKUP(O393,EGPro!A:A,EGPro!C:C)</f>
        <v>#N/A</v>
      </c>
    </row>
    <row r="394" spans="1:17" x14ac:dyDescent="0.45">
      <c r="A394" s="3" t="str">
        <f>配列!B394</f>
        <v>L2NPM-5</v>
      </c>
      <c r="B394" s="3" t="str">
        <f>_xlfn.XLOOKUP(A394,対応表!A:A,対応表!B:B)</f>
        <v>L2-NPM05</v>
      </c>
      <c r="C394" s="3">
        <f>配列!C394</f>
        <v>1</v>
      </c>
      <c r="D394" s="3" t="str">
        <f>IF(配列!E394="",RIGHT(配列!D394&amp;配列!E394,4)&amp;"L",RIGHT(配列!D394&amp;配列!E394,5))</f>
        <v>0007L</v>
      </c>
      <c r="E394" s="3" t="str">
        <f t="shared" si="24"/>
        <v>L2-NPM050007L666744</v>
      </c>
      <c r="F394" s="3" t="str">
        <f>_xlfn.XLOOKUP(E394,セットアップレポート_紐づけ用!A:A,セットアップレポート_紐づけ用!J:J)</f>
        <v>666744 100880</v>
      </c>
      <c r="G394" s="3">
        <f>_xlfn.XLOOKUP(E394,セットアップレポート_紐づけ用!A:A,セットアップレポート_紐づけ用!V:V)</f>
        <v>0</v>
      </c>
      <c r="H394" s="3">
        <f t="shared" si="27"/>
        <v>9</v>
      </c>
      <c r="I394" t="str">
        <f>IF(J394=0,"",IF(配列!E394="",マクロ実行!$A$16 &amp;" T"&amp;H394&amp;"-"&amp;RIGHT(配列!D394&amp;配列!E394,2),マクロ実行!$A$16 &amp;" T"&amp;H394&amp;"-"&amp;RIGHT(配列!D394&amp;配列!E394,3)))</f>
        <v>TEC56 T9-07</v>
      </c>
      <c r="J394">
        <f>配列!F394</f>
        <v>666744</v>
      </c>
      <c r="K394" s="2">
        <f>_xlfn.XLOOKUP(E394,セットアップレポート_紐づけ用!A:A,セットアップレポート_紐づけ用!R:R)</f>
        <v>45950.726261574076</v>
      </c>
      <c r="L394" t="str">
        <f t="shared" si="25"/>
        <v xml:space="preserve">    666744 100880</v>
      </c>
      <c r="M394">
        <f>_xlfn.XLOOKUP(L394,EGPro!A:A,EGPro!D:D)</f>
        <v>814</v>
      </c>
      <c r="N394">
        <f>_xlfn.XLOOKUP(L394,EGPro!A:A,EGPro!C:C)</f>
        <v>2000</v>
      </c>
      <c r="O394">
        <f t="shared" si="26"/>
        <v>0</v>
      </c>
      <c r="P394" t="e">
        <f>_xlfn.XLOOKUP(O394,EGPro!A:A,EGPro!D:D)</f>
        <v>#N/A</v>
      </c>
      <c r="Q394" t="e">
        <f>_xlfn.XLOOKUP(O394,EGPro!A:A,EGPro!C:C)</f>
        <v>#N/A</v>
      </c>
    </row>
    <row r="395" spans="1:17" x14ac:dyDescent="0.45">
      <c r="A395" s="3" t="str">
        <f>配列!B395</f>
        <v>L2NPM-5</v>
      </c>
      <c r="B395" s="3" t="str">
        <f>_xlfn.XLOOKUP(A395,対応表!A:A,対応表!B:B)</f>
        <v>L2-NPM05</v>
      </c>
      <c r="C395" s="3">
        <f>配列!C395</f>
        <v>1</v>
      </c>
      <c r="D395" s="3" t="str">
        <f>IF(配列!E395="",RIGHT(配列!D395&amp;配列!E395,4)&amp;"L",RIGHT(配列!D395&amp;配列!E395,5))</f>
        <v>0008L</v>
      </c>
      <c r="E395" s="3" t="str">
        <f t="shared" si="24"/>
        <v>L2-NPM050008L9000046986</v>
      </c>
      <c r="F395" s="3" t="str">
        <f>_xlfn.XLOOKUP(E395,セットアップレポート_紐づけ用!A:A,セットアップレポート_紐づけ用!J:J)</f>
        <v>9000046986 100675</v>
      </c>
      <c r="G395" s="3" t="str">
        <f>_xlfn.XLOOKUP(E395,セットアップレポート_紐づけ用!A:A,セットアップレポート_紐づけ用!V:V)</f>
        <v>9000046986 100711</v>
      </c>
      <c r="H395" s="3">
        <f t="shared" si="27"/>
        <v>9</v>
      </c>
      <c r="I395" t="str">
        <f>IF(J395=0,"",IF(配列!E395="",マクロ実行!$A$16 &amp;" T"&amp;H395&amp;"-"&amp;RIGHT(配列!D395&amp;配列!E395,2),マクロ実行!$A$16 &amp;" T"&amp;H395&amp;"-"&amp;RIGHT(配列!D395&amp;配列!E395,3)))</f>
        <v>TEC56 T9-08</v>
      </c>
      <c r="J395">
        <f>配列!F395</f>
        <v>9000046986</v>
      </c>
      <c r="K395" s="2">
        <f>_xlfn.XLOOKUP(E395,セットアップレポート_紐づけ用!A:A,セットアップレポート_紐づけ用!R:R)</f>
        <v>45950.726261574076</v>
      </c>
      <c r="L395" t="str">
        <f t="shared" si="25"/>
        <v>9000046986 100675</v>
      </c>
      <c r="M395">
        <f>_xlfn.XLOOKUP(L395,EGPro!A:A,EGPro!D:D)</f>
        <v>238</v>
      </c>
      <c r="N395">
        <f>_xlfn.XLOOKUP(L395,EGPro!A:A,EGPro!C:C)</f>
        <v>2500</v>
      </c>
      <c r="O395" t="str">
        <f t="shared" si="26"/>
        <v>9000046986 100711</v>
      </c>
      <c r="P395">
        <f>_xlfn.XLOOKUP(O395,EGPro!A:A,EGPro!D:D)</f>
        <v>2500</v>
      </c>
      <c r="Q395">
        <f>_xlfn.XLOOKUP(O395,EGPro!A:A,EGPro!C:C)</f>
        <v>2500</v>
      </c>
    </row>
    <row r="396" spans="1:17" x14ac:dyDescent="0.45">
      <c r="A396" s="3" t="str">
        <f>配列!B396</f>
        <v>L2NPM-5</v>
      </c>
      <c r="B396" s="3" t="str">
        <f>_xlfn.XLOOKUP(A396,対応表!A:A,対応表!B:B)</f>
        <v>L2-NPM05</v>
      </c>
      <c r="C396" s="3">
        <f>配列!C396</f>
        <v>1</v>
      </c>
      <c r="D396" s="3" t="str">
        <f>IF(配列!E396="",RIGHT(配列!D396&amp;配列!E396,4)&amp;"L",RIGHT(配列!D396&amp;配列!E396,5))</f>
        <v>0009L</v>
      </c>
      <c r="E396" s="3" t="str">
        <f t="shared" si="24"/>
        <v>L2-NPM050009L9000045915</v>
      </c>
      <c r="F396" s="3" t="str">
        <f>_xlfn.XLOOKUP(E396,セットアップレポート_紐づけ用!A:A,セットアップレポート_紐づけ用!J:J)</f>
        <v>9000045915 100102</v>
      </c>
      <c r="G396" s="3">
        <f>_xlfn.XLOOKUP(E396,セットアップレポート_紐づけ用!A:A,セットアップレポート_紐づけ用!V:V)</f>
        <v>0</v>
      </c>
      <c r="H396" s="3">
        <f t="shared" si="27"/>
        <v>9</v>
      </c>
      <c r="I396" t="str">
        <f>IF(J396=0,"",IF(配列!E396="",マクロ実行!$A$16 &amp;" T"&amp;H396&amp;"-"&amp;RIGHT(配列!D396&amp;配列!E396,2),マクロ実行!$A$16 &amp;" T"&amp;H396&amp;"-"&amp;RIGHT(配列!D396&amp;配列!E396,3)))</f>
        <v>TEC56 T9-09</v>
      </c>
      <c r="J396">
        <f>配列!F396</f>
        <v>9000045915</v>
      </c>
      <c r="K396" s="2">
        <f>_xlfn.XLOOKUP(E396,セットアップレポート_紐づけ用!A:A,セットアップレポート_紐づけ用!R:R)</f>
        <v>45950.726261574076</v>
      </c>
      <c r="L396" t="str">
        <f t="shared" si="25"/>
        <v>9000045915 100102</v>
      </c>
      <c r="M396">
        <f>_xlfn.XLOOKUP(L396,EGPro!A:A,EGPro!D:D)</f>
        <v>2326</v>
      </c>
      <c r="N396">
        <f>_xlfn.XLOOKUP(L396,EGPro!A:A,EGPro!C:C)</f>
        <v>2500</v>
      </c>
      <c r="O396">
        <f t="shared" si="26"/>
        <v>0</v>
      </c>
      <c r="P396" t="e">
        <f>_xlfn.XLOOKUP(O396,EGPro!A:A,EGPro!D:D)</f>
        <v>#N/A</v>
      </c>
      <c r="Q396" t="e">
        <f>_xlfn.XLOOKUP(O396,EGPro!A:A,EGPro!C:C)</f>
        <v>#N/A</v>
      </c>
    </row>
    <row r="397" spans="1:17" x14ac:dyDescent="0.45">
      <c r="A397" s="3" t="str">
        <f>配列!B397</f>
        <v>L2NPM-5</v>
      </c>
      <c r="B397" s="3" t="str">
        <f>_xlfn.XLOOKUP(A397,対応表!A:A,対応表!B:B)</f>
        <v>L2-NPM05</v>
      </c>
      <c r="C397" s="3">
        <f>配列!C397</f>
        <v>1</v>
      </c>
      <c r="D397" s="3" t="str">
        <f>IF(配列!E397="",RIGHT(配列!D397&amp;配列!E397,4)&amp;"L",RIGHT(配列!D397&amp;配列!E397,5))</f>
        <v>0010L</v>
      </c>
      <c r="E397" s="3" t="str">
        <f t="shared" si="24"/>
        <v>L2-NPM050010L905282</v>
      </c>
      <c r="F397" s="3" t="str">
        <f>_xlfn.XLOOKUP(E397,セットアップレポート_紐づけ用!A:A,セットアップレポート_紐づけ用!J:J)</f>
        <v>905282 100792</v>
      </c>
      <c r="G397" s="3" t="str">
        <f>_xlfn.XLOOKUP(E397,セットアップレポート_紐づけ用!A:A,セットアップレポート_紐づけ用!V:V)</f>
        <v>905282 100798</v>
      </c>
      <c r="H397" s="3">
        <f t="shared" si="27"/>
        <v>9</v>
      </c>
      <c r="I397" t="str">
        <f>IF(J397=0,"",IF(配列!E397="",マクロ実行!$A$16 &amp;" T"&amp;H397&amp;"-"&amp;RIGHT(配列!D397&amp;配列!E397,2),マクロ実行!$A$16 &amp;" T"&amp;H397&amp;"-"&amp;RIGHT(配列!D397&amp;配列!E397,3)))</f>
        <v>TEC56 T9-10</v>
      </c>
      <c r="J397">
        <f>配列!F397</f>
        <v>905282</v>
      </c>
      <c r="K397" s="2">
        <f>_xlfn.XLOOKUP(E397,セットアップレポート_紐づけ用!A:A,セットアップレポート_紐づけ用!R:R)</f>
        <v>45950.726261574076</v>
      </c>
      <c r="L397" t="str">
        <f t="shared" si="25"/>
        <v xml:space="preserve">    905282 100792</v>
      </c>
      <c r="M397">
        <f>_xlfn.XLOOKUP(L397,EGPro!A:A,EGPro!D:D)</f>
        <v>294</v>
      </c>
      <c r="N397">
        <f>_xlfn.XLOOKUP(L397,EGPro!A:A,EGPro!C:C)</f>
        <v>1500</v>
      </c>
      <c r="O397" t="str">
        <f t="shared" si="26"/>
        <v xml:space="preserve">    905282 100798</v>
      </c>
      <c r="P397">
        <f>_xlfn.XLOOKUP(O397,EGPro!A:A,EGPro!D:D)</f>
        <v>1500</v>
      </c>
      <c r="Q397">
        <f>_xlfn.XLOOKUP(O397,EGPro!A:A,EGPro!C:C)</f>
        <v>1500</v>
      </c>
    </row>
    <row r="398" spans="1:17" x14ac:dyDescent="0.45">
      <c r="A398" s="3" t="str">
        <f>配列!B398</f>
        <v>L2NPM-5</v>
      </c>
      <c r="B398" s="3" t="str">
        <f>_xlfn.XLOOKUP(A398,対応表!A:A,対応表!B:B)</f>
        <v>L2-NPM05</v>
      </c>
      <c r="C398" s="3">
        <f>配列!C398</f>
        <v>1</v>
      </c>
      <c r="D398" s="3" t="str">
        <f>IF(配列!E398="",RIGHT(配列!D398&amp;配列!E398,4)&amp;"L",RIGHT(配列!D398&amp;配列!E398,5))</f>
        <v>0011L</v>
      </c>
      <c r="E398" s="3" t="str">
        <f t="shared" si="24"/>
        <v>L2-NPM050011L9000066667</v>
      </c>
      <c r="F398" s="3" t="str">
        <f>_xlfn.XLOOKUP(E398,セットアップレポート_紐づけ用!A:A,セットアップレポート_紐づけ用!J:J)</f>
        <v>9000066667 100041</v>
      </c>
      <c r="G398" s="3">
        <f>_xlfn.XLOOKUP(E398,セットアップレポート_紐づけ用!A:A,セットアップレポート_紐づけ用!V:V)</f>
        <v>0</v>
      </c>
      <c r="H398" s="3">
        <f t="shared" si="27"/>
        <v>9</v>
      </c>
      <c r="I398" t="str">
        <f>IF(J398=0,"",IF(配列!E398="",マクロ実行!$A$16 &amp;" T"&amp;H398&amp;"-"&amp;RIGHT(配列!D398&amp;配列!E398,2),マクロ実行!$A$16 &amp;" T"&amp;H398&amp;"-"&amp;RIGHT(配列!D398&amp;配列!E398,3)))</f>
        <v>TEC56 T9-11</v>
      </c>
      <c r="J398">
        <f>配列!F398</f>
        <v>9000066667</v>
      </c>
      <c r="K398" s="2">
        <f>_xlfn.XLOOKUP(E398,セットアップレポート_紐づけ用!A:A,セットアップレポート_紐づけ用!R:R)</f>
        <v>45950.726261574076</v>
      </c>
      <c r="L398" t="str">
        <f t="shared" si="25"/>
        <v>9000066667 100041</v>
      </c>
      <c r="M398">
        <f>_xlfn.XLOOKUP(L398,EGPro!A:A,EGPro!D:D)</f>
        <v>370</v>
      </c>
      <c r="N398">
        <f>_xlfn.XLOOKUP(L398,EGPro!A:A,EGPro!C:C)</f>
        <v>3000</v>
      </c>
      <c r="O398">
        <f t="shared" si="26"/>
        <v>0</v>
      </c>
      <c r="P398" t="e">
        <f>_xlfn.XLOOKUP(O398,EGPro!A:A,EGPro!D:D)</f>
        <v>#N/A</v>
      </c>
      <c r="Q398" t="e">
        <f>_xlfn.XLOOKUP(O398,EGPro!A:A,EGPro!C:C)</f>
        <v>#N/A</v>
      </c>
    </row>
    <row r="399" spans="1:17" x14ac:dyDescent="0.45">
      <c r="A399" s="3" t="str">
        <f>配列!B399</f>
        <v>L2NPM-5</v>
      </c>
      <c r="B399" s="3" t="str">
        <f>_xlfn.XLOOKUP(A399,対応表!A:A,対応表!B:B)</f>
        <v>L2-NPM05</v>
      </c>
      <c r="C399" s="3">
        <f>配列!C399</f>
        <v>1</v>
      </c>
      <c r="D399" s="3" t="str">
        <f>IF(配列!E399="",RIGHT(配列!D399&amp;配列!E399,4)&amp;"L",RIGHT(配列!D399&amp;配列!E399,5))</f>
        <v>0012L</v>
      </c>
      <c r="E399" s="3" t="str">
        <f t="shared" si="24"/>
        <v>L2-NPM050012L644322B</v>
      </c>
      <c r="F399" s="3" t="str">
        <f>_xlfn.XLOOKUP(E399,セットアップレポート_紐づけ用!A:A,セットアップレポート_紐づけ用!J:J)</f>
        <v>644322B100290</v>
      </c>
      <c r="G399" s="3">
        <f>_xlfn.XLOOKUP(E399,セットアップレポート_紐づけ用!A:A,セットアップレポート_紐づけ用!V:V)</f>
        <v>0</v>
      </c>
      <c r="H399" s="3">
        <f t="shared" si="27"/>
        <v>9</v>
      </c>
      <c r="I399" t="str">
        <f>IF(J399=0,"",IF(配列!E399="",マクロ実行!$A$16 &amp;" T"&amp;H399&amp;"-"&amp;RIGHT(配列!D399&amp;配列!E399,2),マクロ実行!$A$16 &amp;" T"&amp;H399&amp;"-"&amp;RIGHT(配列!D399&amp;配列!E399,3)))</f>
        <v>TEC56 T9-12</v>
      </c>
      <c r="J399" t="str">
        <f>配列!F399</f>
        <v>644322B</v>
      </c>
      <c r="K399" s="2">
        <f>_xlfn.XLOOKUP(E399,セットアップレポート_紐づけ用!A:A,セットアップレポート_紐づけ用!R:R)</f>
        <v>45950.726261574076</v>
      </c>
      <c r="L399" t="str">
        <f t="shared" si="25"/>
        <v xml:space="preserve">    644322B100290</v>
      </c>
      <c r="M399">
        <f>_xlfn.XLOOKUP(L399,EGPro!A:A,EGPro!D:D)</f>
        <v>405</v>
      </c>
      <c r="N399">
        <f>_xlfn.XLOOKUP(L399,EGPro!A:A,EGPro!C:C)</f>
        <v>2000</v>
      </c>
      <c r="O399">
        <f t="shared" si="26"/>
        <v>0</v>
      </c>
      <c r="P399" t="e">
        <f>_xlfn.XLOOKUP(O399,EGPro!A:A,EGPro!D:D)</f>
        <v>#N/A</v>
      </c>
      <c r="Q399" t="e">
        <f>_xlfn.XLOOKUP(O399,EGPro!A:A,EGPro!C:C)</f>
        <v>#N/A</v>
      </c>
    </row>
    <row r="400" spans="1:17" x14ac:dyDescent="0.45">
      <c r="A400" s="3" t="str">
        <f>配列!B400</f>
        <v>L2NPM-5</v>
      </c>
      <c r="B400" s="3" t="str">
        <f>_xlfn.XLOOKUP(A400,対応表!A:A,対応表!B:B)</f>
        <v>L2-NPM05</v>
      </c>
      <c r="C400" s="3">
        <f>配列!C400</f>
        <v>1</v>
      </c>
      <c r="D400" s="3" t="str">
        <f>IF(配列!E400="",RIGHT(配列!D400&amp;配列!E400,4)&amp;"L",RIGHT(配列!D400&amp;配列!E400,5))</f>
        <v>0013L</v>
      </c>
      <c r="E400" s="3" t="str">
        <f t="shared" si="24"/>
        <v>L2-NPM050013L9000052818</v>
      </c>
      <c r="F400" s="3" t="str">
        <f>_xlfn.XLOOKUP(E400,セットアップレポート_紐づけ用!A:A,セットアップレポート_紐づけ用!J:J)</f>
        <v>9000052818 100036</v>
      </c>
      <c r="G400" s="3">
        <f>_xlfn.XLOOKUP(E400,セットアップレポート_紐づけ用!A:A,セットアップレポート_紐づけ用!V:V)</f>
        <v>0</v>
      </c>
      <c r="H400" s="3">
        <f t="shared" si="27"/>
        <v>9</v>
      </c>
      <c r="I400" t="str">
        <f>IF(J400=0,"",IF(配列!E400="",マクロ実行!$A$16 &amp;" T"&amp;H400&amp;"-"&amp;RIGHT(配列!D400&amp;配列!E400,2),マクロ実行!$A$16 &amp;" T"&amp;H400&amp;"-"&amp;RIGHT(配列!D400&amp;配列!E400,3)))</f>
        <v>TEC56 T9-13</v>
      </c>
      <c r="J400">
        <f>配列!F400</f>
        <v>9000052818</v>
      </c>
      <c r="K400" s="2">
        <f>_xlfn.XLOOKUP(E400,セットアップレポート_紐づけ用!A:A,セットアップレポート_紐づけ用!R:R)</f>
        <v>45950.726261574076</v>
      </c>
      <c r="L400" t="str">
        <f t="shared" si="25"/>
        <v>9000052818 100036</v>
      </c>
      <c r="M400">
        <f>_xlfn.XLOOKUP(L400,EGPro!A:A,EGPro!D:D)</f>
        <v>1103</v>
      </c>
      <c r="N400">
        <f>_xlfn.XLOOKUP(L400,EGPro!A:A,EGPro!C:C)</f>
        <v>2500</v>
      </c>
      <c r="O400">
        <f t="shared" si="26"/>
        <v>0</v>
      </c>
      <c r="P400" t="e">
        <f>_xlfn.XLOOKUP(O400,EGPro!A:A,EGPro!D:D)</f>
        <v>#N/A</v>
      </c>
      <c r="Q400" t="e">
        <f>_xlfn.XLOOKUP(O400,EGPro!A:A,EGPro!C:C)</f>
        <v>#N/A</v>
      </c>
    </row>
    <row r="401" spans="1:17" x14ac:dyDescent="0.45">
      <c r="A401" s="3" t="str">
        <f>配列!B401</f>
        <v>L2NPM-5</v>
      </c>
      <c r="B401" s="3" t="str">
        <f>_xlfn.XLOOKUP(A401,対応表!A:A,対応表!B:B)</f>
        <v>L2-NPM05</v>
      </c>
      <c r="C401" s="3">
        <f>配列!C401</f>
        <v>1</v>
      </c>
      <c r="D401" s="3" t="str">
        <f>IF(配列!E401="",RIGHT(配列!D401&amp;配列!E401,4)&amp;"L",RIGHT(配列!D401&amp;配列!E401,5))</f>
        <v>0014L</v>
      </c>
      <c r="E401" s="3" t="str">
        <f t="shared" si="24"/>
        <v>L2-NPM050014L9000000714</v>
      </c>
      <c r="F401" s="3" t="str">
        <f>_xlfn.XLOOKUP(E401,セットアップレポート_紐づけ用!A:A,セットアップレポート_紐づけ用!J:J)</f>
        <v>9000000714 100622</v>
      </c>
      <c r="G401" s="3">
        <f>_xlfn.XLOOKUP(E401,セットアップレポート_紐づけ用!A:A,セットアップレポート_紐づけ用!V:V)</f>
        <v>0</v>
      </c>
      <c r="H401" s="3">
        <f t="shared" si="27"/>
        <v>9</v>
      </c>
      <c r="I401" t="str">
        <f>IF(J401=0,"",IF(配列!E401="",マクロ実行!$A$16 &amp;" T"&amp;H401&amp;"-"&amp;RIGHT(配列!D401&amp;配列!E401,2),マクロ実行!$A$16 &amp;" T"&amp;H401&amp;"-"&amp;RIGHT(配列!D401&amp;配列!E401,3)))</f>
        <v>TEC56 T9-14</v>
      </c>
      <c r="J401">
        <f>配列!F401</f>
        <v>9000000714</v>
      </c>
      <c r="K401" s="2">
        <f>_xlfn.XLOOKUP(E401,セットアップレポート_紐づけ用!A:A,セットアップレポート_紐づけ用!R:R)</f>
        <v>45950.726261574076</v>
      </c>
      <c r="L401" t="str">
        <f t="shared" si="25"/>
        <v>9000000714 100622</v>
      </c>
      <c r="M401">
        <f>_xlfn.XLOOKUP(L401,EGPro!A:A,EGPro!D:D)</f>
        <v>372</v>
      </c>
      <c r="N401">
        <f>_xlfn.XLOOKUP(L401,EGPro!A:A,EGPro!C:C)</f>
        <v>1000</v>
      </c>
      <c r="O401">
        <f t="shared" si="26"/>
        <v>0</v>
      </c>
      <c r="P401" t="e">
        <f>_xlfn.XLOOKUP(O401,EGPro!A:A,EGPro!D:D)</f>
        <v>#N/A</v>
      </c>
      <c r="Q401" t="e">
        <f>_xlfn.XLOOKUP(O401,EGPro!A:A,EGPro!C:C)</f>
        <v>#N/A</v>
      </c>
    </row>
    <row r="402" spans="1:17" x14ac:dyDescent="0.45">
      <c r="A402" s="3" t="str">
        <f>配列!B402</f>
        <v>L2NPM-5</v>
      </c>
      <c r="B402" s="3" t="str">
        <f>_xlfn.XLOOKUP(A402,対応表!A:A,対応表!B:B)</f>
        <v>L2-NPM05</v>
      </c>
      <c r="C402" s="3">
        <f>配列!C402</f>
        <v>1</v>
      </c>
      <c r="D402" s="3" t="str">
        <f>IF(配列!E402="",RIGHT(配列!D402&amp;配列!E402,4)&amp;"L",RIGHT(配列!D402&amp;配列!E402,5))</f>
        <v>0015L</v>
      </c>
      <c r="E402" s="3" t="str">
        <f t="shared" si="24"/>
        <v>L2-NPM050015L9000059659</v>
      </c>
      <c r="F402" s="3" t="str">
        <f>_xlfn.XLOOKUP(E402,セットアップレポート_紐づけ用!A:A,セットアップレポート_紐づけ用!J:J)</f>
        <v>9000059659 100107</v>
      </c>
      <c r="G402" s="3">
        <f>_xlfn.XLOOKUP(E402,セットアップレポート_紐づけ用!A:A,セットアップレポート_紐づけ用!V:V)</f>
        <v>0</v>
      </c>
      <c r="H402" s="3">
        <f t="shared" si="27"/>
        <v>9</v>
      </c>
      <c r="I402" t="str">
        <f>IF(J402=0,"",IF(配列!E402="",マクロ実行!$A$16 &amp;" T"&amp;H402&amp;"-"&amp;RIGHT(配列!D402&amp;配列!E402,2),マクロ実行!$A$16 &amp;" T"&amp;H402&amp;"-"&amp;RIGHT(配列!D402&amp;配列!E402,3)))</f>
        <v>TEC56 T9-15</v>
      </c>
      <c r="J402">
        <f>配列!F402</f>
        <v>9000059659</v>
      </c>
      <c r="K402" s="2">
        <f>_xlfn.XLOOKUP(E402,セットアップレポート_紐づけ用!A:A,セットアップレポート_紐づけ用!R:R)</f>
        <v>45950.726261574076</v>
      </c>
      <c r="L402" t="str">
        <f t="shared" si="25"/>
        <v>9000059659 100107</v>
      </c>
      <c r="M402">
        <f>_xlfn.XLOOKUP(L402,EGPro!A:A,EGPro!D:D)</f>
        <v>1116</v>
      </c>
      <c r="N402">
        <f>_xlfn.XLOOKUP(L402,EGPro!A:A,EGPro!C:C)</f>
        <v>2000</v>
      </c>
      <c r="O402">
        <f t="shared" si="26"/>
        <v>0</v>
      </c>
      <c r="P402" t="e">
        <f>_xlfn.XLOOKUP(O402,EGPro!A:A,EGPro!D:D)</f>
        <v>#N/A</v>
      </c>
      <c r="Q402" t="e">
        <f>_xlfn.XLOOKUP(O402,EGPro!A:A,EGPro!C:C)</f>
        <v>#N/A</v>
      </c>
    </row>
    <row r="403" spans="1:17" x14ac:dyDescent="0.45">
      <c r="A403" s="3" t="str">
        <f>配列!B403</f>
        <v>L2NPM-5</v>
      </c>
      <c r="B403" s="3" t="str">
        <f>_xlfn.XLOOKUP(A403,対応表!A:A,対応表!B:B)</f>
        <v>L2-NPM05</v>
      </c>
      <c r="C403" s="3">
        <f>配列!C403</f>
        <v>1</v>
      </c>
      <c r="D403" s="3" t="str">
        <f>IF(配列!E403="",RIGHT(配列!D403&amp;配列!E403,4)&amp;"L",RIGHT(配列!D403&amp;配列!E403,5))</f>
        <v>0016L</v>
      </c>
      <c r="E403" s="3" t="str">
        <f t="shared" si="24"/>
        <v>L2-NPM050016L514588B</v>
      </c>
      <c r="F403" s="3" t="str">
        <f>_xlfn.XLOOKUP(E403,セットアップレポート_紐づけ用!A:A,セットアップレポート_紐づけ用!J:J)</f>
        <v>514588B100704</v>
      </c>
      <c r="G403" s="3">
        <f>_xlfn.XLOOKUP(E403,セットアップレポート_紐づけ用!A:A,セットアップレポート_紐づけ用!V:V)</f>
        <v>0</v>
      </c>
      <c r="H403" s="3">
        <f t="shared" si="27"/>
        <v>9</v>
      </c>
      <c r="I403" t="str">
        <f>IF(J403=0,"",IF(配列!E403="",マクロ実行!$A$16 &amp;" T"&amp;H403&amp;"-"&amp;RIGHT(配列!D403&amp;配列!E403,2),マクロ実行!$A$16 &amp;" T"&amp;H403&amp;"-"&amp;RIGHT(配列!D403&amp;配列!E403,3)))</f>
        <v>TEC56 T9-16</v>
      </c>
      <c r="J403" t="str">
        <f>配列!F403</f>
        <v>514588B</v>
      </c>
      <c r="K403" s="2">
        <f>_xlfn.XLOOKUP(E403,セットアップレポート_紐づけ用!A:A,セットアップレポート_紐づけ用!R:R)</f>
        <v>45950.726261574076</v>
      </c>
      <c r="L403" t="str">
        <f t="shared" si="25"/>
        <v xml:space="preserve">    514588B100704</v>
      </c>
      <c r="M403">
        <f>_xlfn.XLOOKUP(L403,EGPro!A:A,EGPro!D:D)</f>
        <v>239</v>
      </c>
      <c r="N403">
        <f>_xlfn.XLOOKUP(L403,EGPro!A:A,EGPro!C:C)</f>
        <v>3000</v>
      </c>
      <c r="O403">
        <f t="shared" si="26"/>
        <v>0</v>
      </c>
      <c r="P403" t="e">
        <f>_xlfn.XLOOKUP(O403,EGPro!A:A,EGPro!D:D)</f>
        <v>#N/A</v>
      </c>
      <c r="Q403" t="e">
        <f>_xlfn.XLOOKUP(O403,EGPro!A:A,EGPro!C:C)</f>
        <v>#N/A</v>
      </c>
    </row>
    <row r="404" spans="1:17" x14ac:dyDescent="0.45">
      <c r="A404" s="3" t="str">
        <f>配列!B404</f>
        <v>L2NPM-5</v>
      </c>
      <c r="B404" s="3" t="str">
        <f>_xlfn.XLOOKUP(A404,対応表!A:A,対応表!B:B)</f>
        <v>L2-NPM05</v>
      </c>
      <c r="C404" s="3">
        <f>配列!C404</f>
        <v>1</v>
      </c>
      <c r="D404" s="3" t="str">
        <f>IF(配列!E404="",RIGHT(配列!D404&amp;配列!E404,4)&amp;"L",RIGHT(配列!D404&amp;配列!E404,5))</f>
        <v>0017L</v>
      </c>
      <c r="E404" s="3" t="str">
        <f t="shared" si="24"/>
        <v>L2-NPM050017L9000066029</v>
      </c>
      <c r="F404" s="3" t="str">
        <f>_xlfn.XLOOKUP(E404,セットアップレポート_紐づけ用!A:A,セットアップレポート_紐づけ用!J:J)</f>
        <v>9000066029 100033</v>
      </c>
      <c r="G404" s="3" t="str">
        <f>_xlfn.XLOOKUP(E404,セットアップレポート_紐づけ用!A:A,セットアップレポート_紐づけ用!V:V)</f>
        <v>9000066029 100035</v>
      </c>
      <c r="H404" s="3">
        <f t="shared" si="27"/>
        <v>9</v>
      </c>
      <c r="I404" t="str">
        <f>IF(J404=0,"",IF(配列!E404="",マクロ実行!$A$16 &amp;" T"&amp;H404&amp;"-"&amp;RIGHT(配列!D404&amp;配列!E404,2),マクロ実行!$A$16 &amp;" T"&amp;H404&amp;"-"&amp;RIGHT(配列!D404&amp;配列!E404,3)))</f>
        <v>TEC56 T9-17</v>
      </c>
      <c r="J404">
        <f>配列!F404</f>
        <v>9000066029</v>
      </c>
      <c r="K404" s="2">
        <f>_xlfn.XLOOKUP(E404,セットアップレポート_紐づけ用!A:A,セットアップレポート_紐づけ用!R:R)</f>
        <v>45950.726261574076</v>
      </c>
      <c r="L404" t="str">
        <f t="shared" si="25"/>
        <v>9000066029 100033</v>
      </c>
      <c r="M404">
        <f>_xlfn.XLOOKUP(L404,EGPro!A:A,EGPro!D:D)</f>
        <v>122</v>
      </c>
      <c r="N404">
        <f>_xlfn.XLOOKUP(L404,EGPro!A:A,EGPro!C:C)</f>
        <v>1000</v>
      </c>
      <c r="O404" t="str">
        <f t="shared" si="26"/>
        <v>9000066029 100035</v>
      </c>
      <c r="P404">
        <f>_xlfn.XLOOKUP(O404,EGPro!A:A,EGPro!D:D)</f>
        <v>1000</v>
      </c>
      <c r="Q404">
        <f>_xlfn.XLOOKUP(O404,EGPro!A:A,EGPro!C:C)</f>
        <v>1000</v>
      </c>
    </row>
    <row r="405" spans="1:17" x14ac:dyDescent="0.45">
      <c r="A405" s="3" t="str">
        <f>配列!B405</f>
        <v>L2NPM-5</v>
      </c>
      <c r="B405" s="3" t="str">
        <f>_xlfn.XLOOKUP(A405,対応表!A:A,対応表!B:B)</f>
        <v>L2-NPM05</v>
      </c>
      <c r="C405" s="3">
        <f>配列!C405</f>
        <v>1</v>
      </c>
      <c r="D405" s="3" t="str">
        <f>IF(配列!E405="",RIGHT(配列!D405&amp;配列!E405,4)&amp;"L",RIGHT(配列!D405&amp;配列!E405,5))</f>
        <v>0018L</v>
      </c>
      <c r="E405" s="3" t="str">
        <f t="shared" si="24"/>
        <v>L2-NPM050018L354314B</v>
      </c>
      <c r="F405" s="3" t="str">
        <f>_xlfn.XLOOKUP(E405,セットアップレポート_紐づけ用!A:A,セットアップレポート_紐づけ用!J:J)</f>
        <v>354314B100119</v>
      </c>
      <c r="G405" s="3">
        <f>_xlfn.XLOOKUP(E405,セットアップレポート_紐づけ用!A:A,セットアップレポート_紐づけ用!V:V)</f>
        <v>0</v>
      </c>
      <c r="H405" s="3">
        <f t="shared" si="27"/>
        <v>9</v>
      </c>
      <c r="I405" t="str">
        <f>IF(J405=0,"",IF(配列!E405="",マクロ実行!$A$16 &amp;" T"&amp;H405&amp;"-"&amp;RIGHT(配列!D405&amp;配列!E405,2),マクロ実行!$A$16 &amp;" T"&amp;H405&amp;"-"&amp;RIGHT(配列!D405&amp;配列!E405,3)))</f>
        <v>TEC56 T9-18</v>
      </c>
      <c r="J405" t="str">
        <f>配列!F405</f>
        <v>354314B</v>
      </c>
      <c r="K405" s="2">
        <f>_xlfn.XLOOKUP(E405,セットアップレポート_紐づけ用!A:A,セットアップレポート_紐づけ用!R:R)</f>
        <v>45950.726261574076</v>
      </c>
      <c r="L405" t="str">
        <f t="shared" si="25"/>
        <v xml:space="preserve">    354314B100119</v>
      </c>
      <c r="M405">
        <f>_xlfn.XLOOKUP(L405,EGPro!A:A,EGPro!D:D)</f>
        <v>756</v>
      </c>
      <c r="N405">
        <f>_xlfn.XLOOKUP(L405,EGPro!A:A,EGPro!C:C)</f>
        <v>1000</v>
      </c>
      <c r="O405">
        <f t="shared" si="26"/>
        <v>0</v>
      </c>
      <c r="P405" t="e">
        <f>_xlfn.XLOOKUP(O405,EGPro!A:A,EGPro!D:D)</f>
        <v>#N/A</v>
      </c>
      <c r="Q405" t="e">
        <f>_xlfn.XLOOKUP(O405,EGPro!A:A,EGPro!C:C)</f>
        <v>#N/A</v>
      </c>
    </row>
    <row r="406" spans="1:17" x14ac:dyDescent="0.45">
      <c r="A406" s="3" t="str">
        <f>配列!B406</f>
        <v>L2NPM-5</v>
      </c>
      <c r="B406" s="3" t="str">
        <f>_xlfn.XLOOKUP(A406,対応表!A:A,対応表!B:B)</f>
        <v>L2-NPM05</v>
      </c>
      <c r="C406" s="3">
        <f>配列!C406</f>
        <v>1</v>
      </c>
      <c r="D406" s="3" t="str">
        <f>IF(配列!E406="",RIGHT(配列!D406&amp;配列!E406,4)&amp;"L",RIGHT(配列!D406&amp;配列!E406,5))</f>
        <v>0019L</v>
      </c>
      <c r="E406" s="3" t="str">
        <f t="shared" si="24"/>
        <v>L2-NPM050019L905353</v>
      </c>
      <c r="F406" s="3" t="str">
        <f>_xlfn.XLOOKUP(E406,セットアップレポート_紐づけ用!A:A,セットアップレポート_紐づけ用!J:J)</f>
        <v>905353 100014</v>
      </c>
      <c r="G406" s="3">
        <f>_xlfn.XLOOKUP(E406,セットアップレポート_紐づけ用!A:A,セットアップレポート_紐づけ用!V:V)</f>
        <v>0</v>
      </c>
      <c r="H406" s="3">
        <f t="shared" si="27"/>
        <v>9</v>
      </c>
      <c r="I406" t="str">
        <f>IF(J406=0,"",IF(配列!E406="",マクロ実行!$A$16 &amp;" T"&amp;H406&amp;"-"&amp;RIGHT(配列!D406&amp;配列!E406,2),マクロ実行!$A$16 &amp;" T"&amp;H406&amp;"-"&amp;RIGHT(配列!D406&amp;配列!E406,3)))</f>
        <v>TEC56 T9-19</v>
      </c>
      <c r="J406">
        <f>配列!F406</f>
        <v>905353</v>
      </c>
      <c r="K406" s="2">
        <f>_xlfn.XLOOKUP(E406,セットアップレポート_紐づけ用!A:A,セットアップレポート_紐づけ用!R:R)</f>
        <v>45950.726261574076</v>
      </c>
      <c r="L406" t="str">
        <f t="shared" si="25"/>
        <v xml:space="preserve">    905353 100014</v>
      </c>
      <c r="M406">
        <f>_xlfn.XLOOKUP(L406,EGPro!A:A,EGPro!D:D)</f>
        <v>1916</v>
      </c>
      <c r="N406">
        <f>_xlfn.XLOOKUP(L406,EGPro!A:A,EGPro!C:C)</f>
        <v>2500</v>
      </c>
      <c r="O406">
        <f t="shared" si="26"/>
        <v>0</v>
      </c>
      <c r="P406" t="e">
        <f>_xlfn.XLOOKUP(O406,EGPro!A:A,EGPro!D:D)</f>
        <v>#N/A</v>
      </c>
      <c r="Q406" t="e">
        <f>_xlfn.XLOOKUP(O406,EGPro!A:A,EGPro!C:C)</f>
        <v>#N/A</v>
      </c>
    </row>
    <row r="407" spans="1:17" x14ac:dyDescent="0.45">
      <c r="A407" s="3" t="str">
        <f>配列!B407</f>
        <v>L2NPM-5</v>
      </c>
      <c r="B407" s="3" t="str">
        <f>_xlfn.XLOOKUP(A407,対応表!A:A,対応表!B:B)</f>
        <v>L2-NPM05</v>
      </c>
      <c r="C407" s="3">
        <f>配列!C407</f>
        <v>1</v>
      </c>
      <c r="D407" s="3" t="str">
        <f>IF(配列!E407="",RIGHT(配列!D407&amp;配列!E407,4)&amp;"L",RIGHT(配列!D407&amp;配列!E407,5))</f>
        <v>0020L</v>
      </c>
      <c r="E407" s="3" t="str">
        <f t="shared" si="24"/>
        <v>L2-NPM050020L9000058607</v>
      </c>
      <c r="F407" s="3" t="str">
        <f>_xlfn.XLOOKUP(E407,セットアップレポート_紐づけ用!A:A,セットアップレポート_紐づけ用!J:J)</f>
        <v>9000058607 100007</v>
      </c>
      <c r="G407" s="3">
        <f>_xlfn.XLOOKUP(E407,セットアップレポート_紐づけ用!A:A,セットアップレポート_紐づけ用!V:V)</f>
        <v>0</v>
      </c>
      <c r="H407" s="3">
        <f t="shared" si="27"/>
        <v>9</v>
      </c>
      <c r="I407" t="str">
        <f>IF(J407=0,"",IF(配列!E407="",マクロ実行!$A$16 &amp;" T"&amp;H407&amp;"-"&amp;RIGHT(配列!D407&amp;配列!E407,2),マクロ実行!$A$16 &amp;" T"&amp;H407&amp;"-"&amp;RIGHT(配列!D407&amp;配列!E407,3)))</f>
        <v>TEC56 T9-20</v>
      </c>
      <c r="J407">
        <f>配列!F407</f>
        <v>9000058607</v>
      </c>
      <c r="K407" s="2">
        <f>_xlfn.XLOOKUP(E407,セットアップレポート_紐づけ用!A:A,セットアップレポート_紐づけ用!R:R)</f>
        <v>45950.726261574076</v>
      </c>
      <c r="L407" t="str">
        <f t="shared" si="25"/>
        <v>9000058607 100007</v>
      </c>
      <c r="M407">
        <f>_xlfn.XLOOKUP(L407,EGPro!A:A,EGPro!D:D)</f>
        <v>2125</v>
      </c>
      <c r="N407">
        <f>_xlfn.XLOOKUP(L407,EGPro!A:A,EGPro!C:C)</f>
        <v>4000</v>
      </c>
      <c r="O407">
        <f t="shared" si="26"/>
        <v>0</v>
      </c>
      <c r="P407" t="e">
        <f>_xlfn.XLOOKUP(O407,EGPro!A:A,EGPro!D:D)</f>
        <v>#N/A</v>
      </c>
      <c r="Q407" t="e">
        <f>_xlfn.XLOOKUP(O407,EGPro!A:A,EGPro!C:C)</f>
        <v>#N/A</v>
      </c>
    </row>
    <row r="408" spans="1:17" x14ac:dyDescent="0.45">
      <c r="A408" s="3" t="str">
        <f>配列!B408</f>
        <v>L2NPM-5</v>
      </c>
      <c r="B408" s="3" t="str">
        <f>_xlfn.XLOOKUP(A408,対応表!A:A,対応表!B:B)</f>
        <v>L2-NPM05</v>
      </c>
      <c r="C408" s="3">
        <f>配列!C408</f>
        <v>1</v>
      </c>
      <c r="D408" s="3" t="str">
        <f>IF(配列!E408="",RIGHT(配列!D408&amp;配列!E408,4)&amp;"L",RIGHT(配列!D408&amp;配列!E408,5))</f>
        <v>0021L</v>
      </c>
      <c r="E408" s="3" t="str">
        <f t="shared" si="24"/>
        <v>L2-NPM050021L9000070267</v>
      </c>
      <c r="F408" s="3" t="str">
        <f>_xlfn.XLOOKUP(E408,セットアップレポート_紐づけ用!A:A,セットアップレポート_紐づけ用!J:J)</f>
        <v>9000070267 100026</v>
      </c>
      <c r="G408" s="3">
        <f>_xlfn.XLOOKUP(E408,セットアップレポート_紐づけ用!A:A,セットアップレポート_紐づけ用!V:V)</f>
        <v>0</v>
      </c>
      <c r="H408" s="3">
        <f t="shared" si="27"/>
        <v>9</v>
      </c>
      <c r="I408" t="str">
        <f>IF(J408=0,"",IF(配列!E408="",マクロ実行!$A$16 &amp;" T"&amp;H408&amp;"-"&amp;RIGHT(配列!D408&amp;配列!E408,2),マクロ実行!$A$16 &amp;" T"&amp;H408&amp;"-"&amp;RIGHT(配列!D408&amp;配列!E408,3)))</f>
        <v>TEC56 T9-21</v>
      </c>
      <c r="J408">
        <f>配列!F408</f>
        <v>9000070267</v>
      </c>
      <c r="K408" s="2">
        <f>_xlfn.XLOOKUP(E408,セットアップレポート_紐づけ用!A:A,セットアップレポート_紐づけ用!R:R)</f>
        <v>45950.726261574076</v>
      </c>
      <c r="L408" t="str">
        <f t="shared" si="25"/>
        <v>9000070267 100026</v>
      </c>
      <c r="M408">
        <f>_xlfn.XLOOKUP(L408,EGPro!A:A,EGPro!D:D)</f>
        <v>1418</v>
      </c>
      <c r="N408">
        <f>_xlfn.XLOOKUP(L408,EGPro!A:A,EGPro!C:C)</f>
        <v>1600</v>
      </c>
      <c r="O408">
        <f t="shared" si="26"/>
        <v>0</v>
      </c>
      <c r="P408" t="e">
        <f>_xlfn.XLOOKUP(O408,EGPro!A:A,EGPro!D:D)</f>
        <v>#N/A</v>
      </c>
      <c r="Q408" t="e">
        <f>_xlfn.XLOOKUP(O408,EGPro!A:A,EGPro!C:C)</f>
        <v>#N/A</v>
      </c>
    </row>
    <row r="409" spans="1:17" x14ac:dyDescent="0.45">
      <c r="A409" s="3" t="str">
        <f>配列!B409</f>
        <v>L2NPM-5</v>
      </c>
      <c r="B409" s="3" t="str">
        <f>_xlfn.XLOOKUP(A409,対応表!A:A,対応表!B:B)</f>
        <v>L2-NPM05</v>
      </c>
      <c r="C409" s="3">
        <f>配列!C409</f>
        <v>1</v>
      </c>
      <c r="D409" s="3" t="str">
        <f>IF(配列!E409="",RIGHT(配列!D409&amp;配列!E409,4)&amp;"L",RIGHT(配列!D409&amp;配列!E409,5))</f>
        <v>0022L</v>
      </c>
      <c r="E409" s="3" t="str">
        <f t="shared" si="24"/>
        <v>L2-NPM050022L362011A</v>
      </c>
      <c r="F409" s="3" t="str">
        <f>_xlfn.XLOOKUP(E409,セットアップレポート_紐づけ用!A:A,セットアップレポート_紐づけ用!J:J)</f>
        <v>362011A100088</v>
      </c>
      <c r="G409" s="3">
        <f>_xlfn.XLOOKUP(E409,セットアップレポート_紐づけ用!A:A,セットアップレポート_紐づけ用!V:V)</f>
        <v>0</v>
      </c>
      <c r="H409" s="3">
        <f t="shared" si="27"/>
        <v>9</v>
      </c>
      <c r="I409" t="str">
        <f>IF(J409=0,"",IF(配列!E409="",マクロ実行!$A$16 &amp;" T"&amp;H409&amp;"-"&amp;RIGHT(配列!D409&amp;配列!E409,2),マクロ実行!$A$16 &amp;" T"&amp;H409&amp;"-"&amp;RIGHT(配列!D409&amp;配列!E409,3)))</f>
        <v>TEC56 T9-22</v>
      </c>
      <c r="J409" t="str">
        <f>配列!F409</f>
        <v>362011A</v>
      </c>
      <c r="K409" s="2">
        <f>_xlfn.XLOOKUP(E409,セットアップレポート_紐づけ用!A:A,セットアップレポート_紐づけ用!R:R)</f>
        <v>45950.726261574076</v>
      </c>
      <c r="L409" t="str">
        <f t="shared" si="25"/>
        <v xml:space="preserve">    362011A100088</v>
      </c>
      <c r="M409">
        <f>_xlfn.XLOOKUP(L409,EGPro!A:A,EGPro!D:D)</f>
        <v>561</v>
      </c>
      <c r="N409">
        <f>_xlfn.XLOOKUP(L409,EGPro!A:A,EGPro!C:C)</f>
        <v>2000</v>
      </c>
      <c r="O409">
        <f t="shared" si="26"/>
        <v>0</v>
      </c>
      <c r="P409" t="e">
        <f>_xlfn.XLOOKUP(O409,EGPro!A:A,EGPro!D:D)</f>
        <v>#N/A</v>
      </c>
      <c r="Q409" t="e">
        <f>_xlfn.XLOOKUP(O409,EGPro!A:A,EGPro!C:C)</f>
        <v>#N/A</v>
      </c>
    </row>
    <row r="410" spans="1:17" x14ac:dyDescent="0.45">
      <c r="A410" s="3" t="str">
        <f>配列!B410</f>
        <v>L2NPM-5</v>
      </c>
      <c r="B410" s="3" t="str">
        <f>_xlfn.XLOOKUP(A410,対応表!A:A,対応表!B:B)</f>
        <v>L2-NPM05</v>
      </c>
      <c r="C410" s="3">
        <f>配列!C410</f>
        <v>1</v>
      </c>
      <c r="D410" s="3" t="str">
        <f>IF(配列!E410="",RIGHT(配列!D410&amp;配列!E410,4)&amp;"L",RIGHT(配列!D410&amp;配列!E410,5))</f>
        <v>0023L</v>
      </c>
      <c r="E410" s="3" t="str">
        <f t="shared" si="24"/>
        <v>L2-NPM050023L9000057687</v>
      </c>
      <c r="F410" s="3" t="str">
        <f>_xlfn.XLOOKUP(E410,セットアップレポート_紐づけ用!A:A,セットアップレポート_紐づけ用!J:J)</f>
        <v>9000057687 100359</v>
      </c>
      <c r="G410" s="3">
        <f>_xlfn.XLOOKUP(E410,セットアップレポート_紐づけ用!A:A,セットアップレポート_紐づけ用!V:V)</f>
        <v>0</v>
      </c>
      <c r="H410" s="3">
        <f t="shared" si="27"/>
        <v>9</v>
      </c>
      <c r="I410" t="str">
        <f>IF(J410=0,"",IF(配列!E410="",マクロ実行!$A$16 &amp;" T"&amp;H410&amp;"-"&amp;RIGHT(配列!D410&amp;配列!E410,2),マクロ実行!$A$16 &amp;" T"&amp;H410&amp;"-"&amp;RIGHT(配列!D410&amp;配列!E410,3)))</f>
        <v>TEC56 T9-23</v>
      </c>
      <c r="J410">
        <f>配列!F410</f>
        <v>9000057687</v>
      </c>
      <c r="K410" s="2">
        <f>_xlfn.XLOOKUP(E410,セットアップレポート_紐づけ用!A:A,セットアップレポート_紐づけ用!R:R)</f>
        <v>45950.726261574076</v>
      </c>
      <c r="L410" t="str">
        <f t="shared" si="25"/>
        <v>9000057687 100359</v>
      </c>
      <c r="M410">
        <f>_xlfn.XLOOKUP(L410,EGPro!A:A,EGPro!D:D)</f>
        <v>3233</v>
      </c>
      <c r="N410">
        <f>_xlfn.XLOOKUP(L410,EGPro!A:A,EGPro!C:C)</f>
        <v>3500</v>
      </c>
      <c r="O410">
        <f t="shared" si="26"/>
        <v>0</v>
      </c>
      <c r="P410" t="e">
        <f>_xlfn.XLOOKUP(O410,EGPro!A:A,EGPro!D:D)</f>
        <v>#N/A</v>
      </c>
      <c r="Q410" t="e">
        <f>_xlfn.XLOOKUP(O410,EGPro!A:A,EGPro!C:C)</f>
        <v>#N/A</v>
      </c>
    </row>
    <row r="411" spans="1:17" x14ac:dyDescent="0.45">
      <c r="A411" s="3" t="str">
        <f>配列!B411</f>
        <v>L2NPM-5</v>
      </c>
      <c r="B411" s="3" t="str">
        <f>_xlfn.XLOOKUP(A411,対応表!A:A,対応表!B:B)</f>
        <v>L2-NPM05</v>
      </c>
      <c r="C411" s="3">
        <f>配列!C411</f>
        <v>1</v>
      </c>
      <c r="D411" s="3" t="str">
        <f>IF(配列!E411="",RIGHT(配列!D411&amp;配列!E411,4)&amp;"L",RIGHT(配列!D411&amp;配列!E411,5))</f>
        <v>0024L</v>
      </c>
      <c r="E411" s="3" t="str">
        <f t="shared" si="24"/>
        <v>L2-NPM050024L625067A</v>
      </c>
      <c r="F411" s="3" t="str">
        <f>_xlfn.XLOOKUP(E411,セットアップレポート_紐づけ用!A:A,セットアップレポート_紐づけ用!J:J)</f>
        <v>625067A100082</v>
      </c>
      <c r="G411" s="3">
        <f>_xlfn.XLOOKUP(E411,セットアップレポート_紐づけ用!A:A,セットアップレポート_紐づけ用!V:V)</f>
        <v>0</v>
      </c>
      <c r="H411" s="3">
        <f t="shared" si="27"/>
        <v>9</v>
      </c>
      <c r="I411" t="str">
        <f>IF(J411=0,"",IF(配列!E411="",マクロ実行!$A$16 &amp;" T"&amp;H411&amp;"-"&amp;RIGHT(配列!D411&amp;配列!E411,2),マクロ実行!$A$16 &amp;" T"&amp;H411&amp;"-"&amp;RIGHT(配列!D411&amp;配列!E411,3)))</f>
        <v>TEC56 T9-24</v>
      </c>
      <c r="J411" t="str">
        <f>配列!F411</f>
        <v>625067A</v>
      </c>
      <c r="K411" s="2">
        <f>_xlfn.XLOOKUP(E411,セットアップレポート_紐づけ用!A:A,セットアップレポート_紐づけ用!R:R)</f>
        <v>45950.726273148146</v>
      </c>
      <c r="L411" t="str">
        <f t="shared" si="25"/>
        <v xml:space="preserve">    625067A100082</v>
      </c>
      <c r="M411">
        <f>_xlfn.XLOOKUP(L411,EGPro!A:A,EGPro!D:D)</f>
        <v>2780</v>
      </c>
      <c r="N411">
        <f>_xlfn.XLOOKUP(L411,EGPro!A:A,EGPro!C:C)</f>
        <v>3000</v>
      </c>
      <c r="O411">
        <f t="shared" si="26"/>
        <v>0</v>
      </c>
      <c r="P411" t="e">
        <f>_xlfn.XLOOKUP(O411,EGPro!A:A,EGPro!D:D)</f>
        <v>#N/A</v>
      </c>
      <c r="Q411" t="e">
        <f>_xlfn.XLOOKUP(O411,EGPro!A:A,EGPro!C:C)</f>
        <v>#N/A</v>
      </c>
    </row>
    <row r="412" spans="1:17" x14ac:dyDescent="0.45">
      <c r="A412" s="3" t="str">
        <f>配列!B412</f>
        <v>L2NPM-5</v>
      </c>
      <c r="B412" s="3" t="str">
        <f>_xlfn.XLOOKUP(A412,対応表!A:A,対応表!B:B)</f>
        <v>L2-NPM05</v>
      </c>
      <c r="C412" s="3">
        <f>配列!C412</f>
        <v>1</v>
      </c>
      <c r="D412" s="3" t="str">
        <f>IF(配列!E412="",RIGHT(配列!D412&amp;配列!E412,4)&amp;"L",RIGHT(配列!D412&amp;配列!E412,5))</f>
        <v>0025L</v>
      </c>
      <c r="E412" s="3" t="str">
        <f t="shared" si="24"/>
        <v>L2-NPM050025L930218</v>
      </c>
      <c r="F412" s="3" t="str">
        <f>_xlfn.XLOOKUP(E412,セットアップレポート_紐づけ用!A:A,セットアップレポート_紐づけ用!J:J)</f>
        <v>930218 100212</v>
      </c>
      <c r="G412" s="3">
        <f>_xlfn.XLOOKUP(E412,セットアップレポート_紐づけ用!A:A,セットアップレポート_紐づけ用!V:V)</f>
        <v>0</v>
      </c>
      <c r="H412" s="3">
        <f t="shared" si="27"/>
        <v>9</v>
      </c>
      <c r="I412" t="str">
        <f>IF(J412=0,"",IF(配列!E412="",マクロ実行!$A$16 &amp;" T"&amp;H412&amp;"-"&amp;RIGHT(配列!D412&amp;配列!E412,2),マクロ実行!$A$16 &amp;" T"&amp;H412&amp;"-"&amp;RIGHT(配列!D412&amp;配列!E412,3)))</f>
        <v>TEC56 T9-25</v>
      </c>
      <c r="J412">
        <f>配列!F412</f>
        <v>930218</v>
      </c>
      <c r="K412" s="2">
        <f>_xlfn.XLOOKUP(E412,セットアップレポート_紐づけ用!A:A,セットアップレポート_紐づけ用!R:R)</f>
        <v>45950.726273148146</v>
      </c>
      <c r="L412" t="str">
        <f t="shared" si="25"/>
        <v xml:space="preserve">    930218 100212</v>
      </c>
      <c r="M412">
        <f>_xlfn.XLOOKUP(L412,EGPro!A:A,EGPro!D:D)</f>
        <v>750</v>
      </c>
      <c r="N412">
        <f>_xlfn.XLOOKUP(L412,EGPro!A:A,EGPro!C:C)</f>
        <v>1500</v>
      </c>
      <c r="O412">
        <f t="shared" si="26"/>
        <v>0</v>
      </c>
      <c r="P412" t="e">
        <f>_xlfn.XLOOKUP(O412,EGPro!A:A,EGPro!D:D)</f>
        <v>#N/A</v>
      </c>
      <c r="Q412" t="e">
        <f>_xlfn.XLOOKUP(O412,EGPro!A:A,EGPro!C:C)</f>
        <v>#N/A</v>
      </c>
    </row>
    <row r="413" spans="1:17" x14ac:dyDescent="0.45">
      <c r="A413" s="3" t="str">
        <f>配列!B413</f>
        <v>L2NPM-5</v>
      </c>
      <c r="B413" s="3" t="str">
        <f>_xlfn.XLOOKUP(A413,対応表!A:A,対応表!B:B)</f>
        <v>L2-NPM05</v>
      </c>
      <c r="C413" s="3">
        <f>配列!C413</f>
        <v>1</v>
      </c>
      <c r="D413" s="3" t="str">
        <f>IF(配列!E413="",RIGHT(配列!D413&amp;配列!E413,4)&amp;"L",RIGHT(配列!D413&amp;配列!E413,5))</f>
        <v>0026L</v>
      </c>
      <c r="E413" s="3" t="str">
        <f t="shared" si="24"/>
        <v>L2-NPM050026L662516</v>
      </c>
      <c r="F413" s="3" t="str">
        <f>_xlfn.XLOOKUP(E413,セットアップレポート_紐づけ用!A:A,セットアップレポート_紐づけ用!J:J)</f>
        <v>662516 100277</v>
      </c>
      <c r="G413" s="3" t="str">
        <f>_xlfn.XLOOKUP(E413,セットアップレポート_紐づけ用!A:A,セットアップレポート_紐づけ用!V:V)</f>
        <v>662516 100279</v>
      </c>
      <c r="H413" s="3">
        <f t="shared" si="27"/>
        <v>9</v>
      </c>
      <c r="I413" t="str">
        <f>IF(J413=0,"",IF(配列!E413="",マクロ実行!$A$16 &amp;" T"&amp;H413&amp;"-"&amp;RIGHT(配列!D413&amp;配列!E413,2),マクロ実行!$A$16 &amp;" T"&amp;H413&amp;"-"&amp;RIGHT(配列!D413&amp;配列!E413,3)))</f>
        <v>TEC56 T9-26L</v>
      </c>
      <c r="J413">
        <f>配列!F413</f>
        <v>662516</v>
      </c>
      <c r="K413" s="2">
        <f>_xlfn.XLOOKUP(E413,セットアップレポート_紐づけ用!A:A,セットアップレポート_紐づけ用!R:R)</f>
        <v>45950.726273148146</v>
      </c>
      <c r="L413" t="str">
        <f t="shared" si="25"/>
        <v xml:space="preserve">    662516 100277</v>
      </c>
      <c r="M413">
        <f>_xlfn.XLOOKUP(L413,EGPro!A:A,EGPro!D:D)</f>
        <v>276</v>
      </c>
      <c r="N413">
        <f>_xlfn.XLOOKUP(L413,EGPro!A:A,EGPro!C:C)</f>
        <v>3000</v>
      </c>
      <c r="O413" t="str">
        <f t="shared" si="26"/>
        <v xml:space="preserve">    662516 100279</v>
      </c>
      <c r="P413">
        <f>_xlfn.XLOOKUP(O413,EGPro!A:A,EGPro!D:D)</f>
        <v>3000</v>
      </c>
      <c r="Q413">
        <f>_xlfn.XLOOKUP(O413,EGPro!A:A,EGPro!C:C)</f>
        <v>3000</v>
      </c>
    </row>
    <row r="414" spans="1:17" x14ac:dyDescent="0.45">
      <c r="A414" s="3" t="str">
        <f>配列!B414</f>
        <v>L2NPM-5</v>
      </c>
      <c r="B414" s="3" t="str">
        <f>_xlfn.XLOOKUP(A414,対応表!A:A,対応表!B:B)</f>
        <v>L2-NPM05</v>
      </c>
      <c r="C414" s="3">
        <f>配列!C414</f>
        <v>1</v>
      </c>
      <c r="D414" s="3" t="str">
        <f>IF(配列!E414="",RIGHT(配列!D414&amp;配列!E414,4)&amp;"L",RIGHT(配列!D414&amp;配列!E414,5))</f>
        <v>0026R</v>
      </c>
      <c r="E414" s="3" t="str">
        <f t="shared" si="24"/>
        <v>L2-NPM050026R676689</v>
      </c>
      <c r="F414" s="3" t="str">
        <f>_xlfn.XLOOKUP(E414,セットアップレポート_紐づけ用!A:A,セットアップレポート_紐づけ用!J:J)</f>
        <v>676689 100311</v>
      </c>
      <c r="G414" s="3">
        <f>_xlfn.XLOOKUP(E414,セットアップレポート_紐づけ用!A:A,セットアップレポート_紐づけ用!V:V)</f>
        <v>0</v>
      </c>
      <c r="H414" s="3">
        <f t="shared" si="27"/>
        <v>9</v>
      </c>
      <c r="I414" t="str">
        <f>IF(J414=0,"",IF(配列!E414="",マクロ実行!$A$16 &amp;" T"&amp;H414&amp;"-"&amp;RIGHT(配列!D414&amp;配列!E414,2),マクロ実行!$A$16 &amp;" T"&amp;H414&amp;"-"&amp;RIGHT(配列!D414&amp;配列!E414,3)))</f>
        <v>TEC56 T9-26R</v>
      </c>
      <c r="J414">
        <f>配列!F414</f>
        <v>676689</v>
      </c>
      <c r="K414" s="2">
        <f>_xlfn.XLOOKUP(E414,セットアップレポート_紐づけ用!A:A,セットアップレポート_紐づけ用!R:R)</f>
        <v>45950.726273148146</v>
      </c>
      <c r="L414" t="str">
        <f t="shared" si="25"/>
        <v xml:space="preserve">    676689 100311</v>
      </c>
      <c r="M414">
        <f>_xlfn.XLOOKUP(L414,EGPro!A:A,EGPro!D:D)</f>
        <v>1215</v>
      </c>
      <c r="N414">
        <f>_xlfn.XLOOKUP(L414,EGPro!A:A,EGPro!C:C)</f>
        <v>3000</v>
      </c>
      <c r="O414">
        <f t="shared" si="26"/>
        <v>0</v>
      </c>
      <c r="P414" t="e">
        <f>_xlfn.XLOOKUP(O414,EGPro!A:A,EGPro!D:D)</f>
        <v>#N/A</v>
      </c>
      <c r="Q414" t="e">
        <f>_xlfn.XLOOKUP(O414,EGPro!A:A,EGPro!C:C)</f>
        <v>#N/A</v>
      </c>
    </row>
    <row r="415" spans="1:17" x14ac:dyDescent="0.45">
      <c r="A415" s="3" t="str">
        <f>配列!B415</f>
        <v>L2NPM-5</v>
      </c>
      <c r="B415" s="3" t="str">
        <f>_xlfn.XLOOKUP(A415,対応表!A:A,対応表!B:B)</f>
        <v>L2-NPM05</v>
      </c>
      <c r="C415" s="3">
        <f>配列!C415</f>
        <v>1</v>
      </c>
      <c r="D415" s="3" t="str">
        <f>IF(配列!E415="",RIGHT(配列!D415&amp;配列!E415,4)&amp;"L",RIGHT(配列!D415&amp;配列!E415,5))</f>
        <v>0027L</v>
      </c>
      <c r="E415" s="3" t="str">
        <f t="shared" si="24"/>
        <v>L2-NPM050027L9000001063</v>
      </c>
      <c r="F415" s="3" t="str">
        <f>_xlfn.XLOOKUP(E415,セットアップレポート_紐づけ用!A:A,セットアップレポート_紐づけ用!J:J)</f>
        <v>9000001063 100525</v>
      </c>
      <c r="G415" s="3" t="str">
        <f>_xlfn.XLOOKUP(E415,セットアップレポート_紐づけ用!A:A,セットアップレポート_紐づけ用!V:V)</f>
        <v>9000001063 100528</v>
      </c>
      <c r="H415" s="3">
        <f t="shared" si="27"/>
        <v>9</v>
      </c>
      <c r="I415" t="str">
        <f>IF(J415=0,"",IF(配列!E415="",マクロ実行!$A$16 &amp;" T"&amp;H415&amp;"-"&amp;RIGHT(配列!D415&amp;配列!E415,2),マクロ実行!$A$16 &amp;" T"&amp;H415&amp;"-"&amp;RIGHT(配列!D415&amp;配列!E415,3)))</f>
        <v>TEC56 T9-27L</v>
      </c>
      <c r="J415">
        <f>配列!F415</f>
        <v>9000001063</v>
      </c>
      <c r="K415" s="2">
        <f>_xlfn.XLOOKUP(E415,セットアップレポート_紐づけ用!A:A,セットアップレポート_紐づけ用!R:R)</f>
        <v>45950.726273148146</v>
      </c>
      <c r="L415" t="str">
        <f t="shared" si="25"/>
        <v>9000001063 100525</v>
      </c>
      <c r="M415">
        <f>_xlfn.XLOOKUP(L415,EGPro!A:A,EGPro!D:D)</f>
        <v>739</v>
      </c>
      <c r="N415">
        <f>_xlfn.XLOOKUP(L415,EGPro!A:A,EGPro!C:C)</f>
        <v>3000</v>
      </c>
      <c r="O415" t="str">
        <f t="shared" si="26"/>
        <v>9000001063 100528</v>
      </c>
      <c r="P415">
        <f>_xlfn.XLOOKUP(O415,EGPro!A:A,EGPro!D:D)</f>
        <v>3000</v>
      </c>
      <c r="Q415">
        <f>_xlfn.XLOOKUP(O415,EGPro!A:A,EGPro!C:C)</f>
        <v>3000</v>
      </c>
    </row>
    <row r="416" spans="1:17" x14ac:dyDescent="0.45">
      <c r="A416" s="3" t="str">
        <f>配列!B416</f>
        <v>L2NPM-5</v>
      </c>
      <c r="B416" s="3" t="str">
        <f>_xlfn.XLOOKUP(A416,対応表!A:A,対応表!B:B)</f>
        <v>L2-NPM05</v>
      </c>
      <c r="C416" s="3">
        <f>配列!C416</f>
        <v>1</v>
      </c>
      <c r="D416" s="3" t="str">
        <f>IF(配列!E416="",RIGHT(配列!D416&amp;配列!E416,4)&amp;"L",RIGHT(配列!D416&amp;配列!E416,5))</f>
        <v>0027R</v>
      </c>
      <c r="E416" s="3" t="str">
        <f t="shared" si="24"/>
        <v>L2-NPM050027R9000045951</v>
      </c>
      <c r="F416" s="3" t="str">
        <f>_xlfn.XLOOKUP(E416,セットアップレポート_紐づけ用!A:A,セットアップレポート_紐づけ用!J:J)</f>
        <v>9000045951 100035</v>
      </c>
      <c r="G416" s="3" t="str">
        <f>_xlfn.XLOOKUP(E416,セットアップレポート_紐づけ用!A:A,セットアップレポート_紐づけ用!V:V)</f>
        <v>9000045951 100036</v>
      </c>
      <c r="H416" s="3">
        <f t="shared" si="27"/>
        <v>9</v>
      </c>
      <c r="I416" t="str">
        <f>IF(J416=0,"",IF(配列!E416="",マクロ実行!$A$16 &amp;" T"&amp;H416&amp;"-"&amp;RIGHT(配列!D416&amp;配列!E416,2),マクロ実行!$A$16 &amp;" T"&amp;H416&amp;"-"&amp;RIGHT(配列!D416&amp;配列!E416,3)))</f>
        <v>TEC56 T9-27R</v>
      </c>
      <c r="J416">
        <f>配列!F416</f>
        <v>9000045951</v>
      </c>
      <c r="K416" s="2">
        <f>_xlfn.XLOOKUP(E416,セットアップレポート_紐づけ用!A:A,セットアップレポート_紐づけ用!R:R)</f>
        <v>45950.726273148146</v>
      </c>
      <c r="L416" t="str">
        <f t="shared" si="25"/>
        <v>9000045951 100035</v>
      </c>
      <c r="M416">
        <f>_xlfn.XLOOKUP(L416,EGPro!A:A,EGPro!D:D)</f>
        <v>625</v>
      </c>
      <c r="N416">
        <f>_xlfn.XLOOKUP(L416,EGPro!A:A,EGPro!C:C)</f>
        <v>3000</v>
      </c>
      <c r="O416" t="str">
        <f t="shared" si="26"/>
        <v>9000045951 100036</v>
      </c>
      <c r="P416">
        <f>_xlfn.XLOOKUP(O416,EGPro!A:A,EGPro!D:D)</f>
        <v>3000</v>
      </c>
      <c r="Q416">
        <f>_xlfn.XLOOKUP(O416,EGPro!A:A,EGPro!C:C)</f>
        <v>3000</v>
      </c>
    </row>
    <row r="417" spans="1:17" x14ac:dyDescent="0.45">
      <c r="A417" s="3" t="str">
        <f>配列!B417</f>
        <v>L2NPM-5</v>
      </c>
      <c r="B417" s="3" t="str">
        <f>_xlfn.XLOOKUP(A417,対応表!A:A,対応表!B:B)</f>
        <v>L2-NPM05</v>
      </c>
      <c r="C417" s="3">
        <f>配列!C417</f>
        <v>1</v>
      </c>
      <c r="D417" s="3" t="str">
        <f>IF(配列!E417="",RIGHT(配列!D417&amp;配列!E417,4)&amp;"L",RIGHT(配列!D417&amp;配列!E417,5))</f>
        <v>0028L</v>
      </c>
      <c r="E417" s="3" t="str">
        <f t="shared" si="24"/>
        <v>L2-NPM050028L9000052827</v>
      </c>
      <c r="F417" s="3" t="str">
        <f>_xlfn.XLOOKUP(E417,セットアップレポート_紐づけ用!A:A,セットアップレポート_紐づけ用!J:J)</f>
        <v>9000052827 100297</v>
      </c>
      <c r="G417" s="3">
        <f>_xlfn.XLOOKUP(E417,セットアップレポート_紐づけ用!A:A,セットアップレポート_紐づけ用!V:V)</f>
        <v>0</v>
      </c>
      <c r="H417" s="3">
        <f t="shared" si="27"/>
        <v>9</v>
      </c>
      <c r="I417" t="str">
        <f>IF(J417=0,"",IF(配列!E417="",マクロ実行!$A$16 &amp;" T"&amp;H417&amp;"-"&amp;RIGHT(配列!D417&amp;配列!E417,2),マクロ実行!$A$16 &amp;" T"&amp;H417&amp;"-"&amp;RIGHT(配列!D417&amp;配列!E417,3)))</f>
        <v>TEC56 T9-28L</v>
      </c>
      <c r="J417">
        <f>配列!F417</f>
        <v>9000052827</v>
      </c>
      <c r="K417" s="2">
        <f>_xlfn.XLOOKUP(E417,セットアップレポート_紐づけ用!A:A,セットアップレポート_紐づけ用!R:R)</f>
        <v>45950.726273148146</v>
      </c>
      <c r="L417" t="str">
        <f t="shared" si="25"/>
        <v>9000052827 100297</v>
      </c>
      <c r="M417">
        <f>_xlfn.XLOOKUP(L417,EGPro!A:A,EGPro!D:D)</f>
        <v>871</v>
      </c>
      <c r="N417">
        <f>_xlfn.XLOOKUP(L417,EGPro!A:A,EGPro!C:C)</f>
        <v>1000</v>
      </c>
      <c r="O417">
        <f t="shared" si="26"/>
        <v>0</v>
      </c>
      <c r="P417" t="e">
        <f>_xlfn.XLOOKUP(O417,EGPro!A:A,EGPro!D:D)</f>
        <v>#N/A</v>
      </c>
      <c r="Q417" t="e">
        <f>_xlfn.XLOOKUP(O417,EGPro!A:A,EGPro!C:C)</f>
        <v>#N/A</v>
      </c>
    </row>
    <row r="418" spans="1:17" x14ac:dyDescent="0.45">
      <c r="A418" s="3" t="str">
        <f>配列!B418</f>
        <v>L2NPM-5</v>
      </c>
      <c r="B418" s="3" t="str">
        <f>_xlfn.XLOOKUP(A418,対応表!A:A,対応表!B:B)</f>
        <v>L2-NPM05</v>
      </c>
      <c r="C418" s="3">
        <f>配列!C418</f>
        <v>1</v>
      </c>
      <c r="D418" s="3" t="str">
        <f>IF(配列!E418="",RIGHT(配列!D418&amp;配列!E418,4)&amp;"L",RIGHT(配列!D418&amp;配列!E418,5))</f>
        <v>0028R</v>
      </c>
      <c r="E418" s="3" t="str">
        <f t="shared" si="24"/>
        <v>L2-NPM050028R9000057817</v>
      </c>
      <c r="F418" s="3" t="str">
        <f>_xlfn.XLOOKUP(E418,セットアップレポート_紐づけ用!A:A,セットアップレポート_紐づけ用!J:J)</f>
        <v>9000057817 101245</v>
      </c>
      <c r="G418" s="3" t="str">
        <f>_xlfn.XLOOKUP(E418,セットアップレポート_紐づけ用!A:A,セットアップレポート_紐づけ用!V:V)</f>
        <v>9000057817 101246</v>
      </c>
      <c r="H418" s="3">
        <f t="shared" si="27"/>
        <v>9</v>
      </c>
      <c r="I418" t="str">
        <f>IF(J418=0,"",IF(配列!E418="",マクロ実行!$A$16 &amp;" T"&amp;H418&amp;"-"&amp;RIGHT(配列!D418&amp;配列!E418,2),マクロ実行!$A$16 &amp;" T"&amp;H418&amp;"-"&amp;RIGHT(配列!D418&amp;配列!E418,3)))</f>
        <v>TEC56 T9-28R</v>
      </c>
      <c r="J418">
        <f>配列!F418</f>
        <v>9000057817</v>
      </c>
      <c r="K418" s="2">
        <f>_xlfn.XLOOKUP(E418,セットアップレポート_紐づけ用!A:A,セットアップレポート_紐づけ用!R:R)</f>
        <v>45950.726273148146</v>
      </c>
      <c r="L418" t="str">
        <f t="shared" si="25"/>
        <v>9000057817 101245</v>
      </c>
      <c r="M418">
        <f>_xlfn.XLOOKUP(L418,EGPro!A:A,EGPro!D:D)</f>
        <v>4</v>
      </c>
      <c r="N418">
        <f>_xlfn.XLOOKUP(L418,EGPro!A:A,EGPro!C:C)</f>
        <v>1000</v>
      </c>
      <c r="O418" t="str">
        <f t="shared" si="26"/>
        <v>9000057817 101246</v>
      </c>
      <c r="P418">
        <f>_xlfn.XLOOKUP(O418,EGPro!A:A,EGPro!D:D)</f>
        <v>1000</v>
      </c>
      <c r="Q418">
        <f>_xlfn.XLOOKUP(O418,EGPro!A:A,EGPro!C:C)</f>
        <v>1000</v>
      </c>
    </row>
    <row r="419" spans="1:17" x14ac:dyDescent="0.45">
      <c r="A419" s="3" t="str">
        <f>配列!B419</f>
        <v>L2NPM-5</v>
      </c>
      <c r="B419" s="3" t="str">
        <f>_xlfn.XLOOKUP(A419,対応表!A:A,対応表!B:B)</f>
        <v>L2-NPM05</v>
      </c>
      <c r="C419" s="3">
        <f>配列!C419</f>
        <v>1</v>
      </c>
      <c r="D419" s="3" t="str">
        <f>IF(配列!E419="",RIGHT(配列!D419&amp;配列!E419,4)&amp;"L",RIGHT(配列!D419&amp;配列!E419,5))</f>
        <v>0029L</v>
      </c>
      <c r="E419" s="3" t="str">
        <f t="shared" si="24"/>
        <v>L2-NPM050029L9000057855</v>
      </c>
      <c r="F419" s="3" t="str">
        <f>_xlfn.XLOOKUP(E419,セットアップレポート_紐づけ用!A:A,セットアップレポート_紐づけ用!J:J)</f>
        <v>9000057855 100104</v>
      </c>
      <c r="G419" s="3">
        <f>_xlfn.XLOOKUP(E419,セットアップレポート_紐づけ用!A:A,セットアップレポート_紐づけ用!V:V)</f>
        <v>0</v>
      </c>
      <c r="H419" s="3">
        <f t="shared" si="27"/>
        <v>9</v>
      </c>
      <c r="I419" t="str">
        <f>IF(J419=0,"",IF(配列!E419="",マクロ実行!$A$16 &amp;" T"&amp;H419&amp;"-"&amp;RIGHT(配列!D419&amp;配列!E419,2),マクロ実行!$A$16 &amp;" T"&amp;H419&amp;"-"&amp;RIGHT(配列!D419&amp;配列!E419,3)))</f>
        <v>TEC56 T9-29L</v>
      </c>
      <c r="J419">
        <f>配列!F419</f>
        <v>9000057855</v>
      </c>
      <c r="K419" s="2">
        <f>_xlfn.XLOOKUP(E419,セットアップレポート_紐づけ用!A:A,セットアップレポート_紐づけ用!R:R)</f>
        <v>45950.726273148146</v>
      </c>
      <c r="L419" t="str">
        <f t="shared" si="25"/>
        <v>9000057855 100104</v>
      </c>
      <c r="M419">
        <f>_xlfn.XLOOKUP(L419,EGPro!A:A,EGPro!D:D)</f>
        <v>1883</v>
      </c>
      <c r="N419">
        <f>_xlfn.XLOOKUP(L419,EGPro!A:A,EGPro!C:C)</f>
        <v>2000</v>
      </c>
      <c r="O419">
        <f t="shared" si="26"/>
        <v>0</v>
      </c>
      <c r="P419" t="e">
        <f>_xlfn.XLOOKUP(O419,EGPro!A:A,EGPro!D:D)</f>
        <v>#N/A</v>
      </c>
      <c r="Q419" t="e">
        <f>_xlfn.XLOOKUP(O419,EGPro!A:A,EGPro!C:C)</f>
        <v>#N/A</v>
      </c>
    </row>
    <row r="420" spans="1:17" x14ac:dyDescent="0.45">
      <c r="A420" s="3" t="str">
        <f>配列!B420</f>
        <v>L2NPM-5</v>
      </c>
      <c r="B420" s="3" t="str">
        <f>_xlfn.XLOOKUP(A420,対応表!A:A,対応表!B:B)</f>
        <v>L2-NPM05</v>
      </c>
      <c r="C420" s="3">
        <f>配列!C420</f>
        <v>1</v>
      </c>
      <c r="D420" s="3" t="str">
        <f>IF(配列!E420="",RIGHT(配列!D420&amp;配列!E420,4)&amp;"L",RIGHT(配列!D420&amp;配列!E420,5))</f>
        <v>0029R</v>
      </c>
      <c r="E420" s="3" t="str">
        <f t="shared" si="24"/>
        <v>L2-NPM050029R9000066605</v>
      </c>
      <c r="F420" s="3" t="str">
        <f>_xlfn.XLOOKUP(E420,セットアップレポート_紐づけ用!A:A,セットアップレポート_紐づけ用!J:J)</f>
        <v>9000066605 100128</v>
      </c>
      <c r="G420" s="3" t="str">
        <f>_xlfn.XLOOKUP(E420,セットアップレポート_紐づけ用!A:A,セットアップレポート_紐づけ用!V:V)</f>
        <v>9000066605 100134</v>
      </c>
      <c r="H420" s="3">
        <f t="shared" si="27"/>
        <v>9</v>
      </c>
      <c r="I420" t="str">
        <f>IF(J420=0,"",IF(配列!E420="",マクロ実行!$A$16 &amp;" T"&amp;H420&amp;"-"&amp;RIGHT(配列!D420&amp;配列!E420,2),マクロ実行!$A$16 &amp;" T"&amp;H420&amp;"-"&amp;RIGHT(配列!D420&amp;配列!E420,3)))</f>
        <v>TEC56 T9-29R</v>
      </c>
      <c r="J420">
        <f>配列!F420</f>
        <v>9000066605</v>
      </c>
      <c r="K420" s="2">
        <f>_xlfn.XLOOKUP(E420,セットアップレポート_紐づけ用!A:A,セットアップレポート_紐づけ用!R:R)</f>
        <v>45950.726273148146</v>
      </c>
      <c r="L420" t="str">
        <f t="shared" si="25"/>
        <v>9000066605 100128</v>
      </c>
      <c r="M420">
        <f>_xlfn.XLOOKUP(L420,EGPro!A:A,EGPro!D:D)</f>
        <v>224</v>
      </c>
      <c r="N420">
        <f>_xlfn.XLOOKUP(L420,EGPro!A:A,EGPro!C:C)</f>
        <v>1000</v>
      </c>
      <c r="O420" t="str">
        <f t="shared" si="26"/>
        <v>9000066605 100134</v>
      </c>
      <c r="P420">
        <f>_xlfn.XLOOKUP(O420,EGPro!A:A,EGPro!D:D)</f>
        <v>1000</v>
      </c>
      <c r="Q420">
        <f>_xlfn.XLOOKUP(O420,EGPro!A:A,EGPro!C:C)</f>
        <v>1000</v>
      </c>
    </row>
    <row r="421" spans="1:17" x14ac:dyDescent="0.45">
      <c r="A421" s="3" t="str">
        <f>配列!B421</f>
        <v>L2NPM-5</v>
      </c>
      <c r="B421" s="3" t="str">
        <f>_xlfn.XLOOKUP(A421,対応表!A:A,対応表!B:B)</f>
        <v>L2-NPM05</v>
      </c>
      <c r="C421" s="3">
        <f>配列!C421</f>
        <v>1</v>
      </c>
      <c r="D421" s="3" t="str">
        <f>IF(配列!E421="",RIGHT(配列!D421&amp;配列!E421,4)&amp;"L",RIGHT(配列!D421&amp;配列!E421,5))</f>
        <v>0030L</v>
      </c>
      <c r="E421" s="3" t="str">
        <f t="shared" si="24"/>
        <v>L2-NPM050030L920309</v>
      </c>
      <c r="F421" s="3" t="str">
        <f>_xlfn.XLOOKUP(E421,セットアップレポート_紐づけ用!A:A,セットアップレポート_紐づけ用!J:J)</f>
        <v>920309 100291</v>
      </c>
      <c r="G421" s="3" t="str">
        <f>_xlfn.XLOOKUP(E421,セットアップレポート_紐づけ用!A:A,セットアップレポート_紐づけ用!V:V)</f>
        <v>920309 100303</v>
      </c>
      <c r="H421" s="3">
        <f t="shared" si="27"/>
        <v>9</v>
      </c>
      <c r="I421" t="str">
        <f>IF(J421=0,"",IF(配列!E421="",マクロ実行!$A$16 &amp;" T"&amp;H421&amp;"-"&amp;RIGHT(配列!D421&amp;配列!E421,2),マクロ実行!$A$16 &amp;" T"&amp;H421&amp;"-"&amp;RIGHT(配列!D421&amp;配列!E421,3)))</f>
        <v>TEC56 T9-30L</v>
      </c>
      <c r="J421">
        <f>配列!F421</f>
        <v>920309</v>
      </c>
      <c r="K421" s="2">
        <f>_xlfn.XLOOKUP(E421,セットアップレポート_紐づけ用!A:A,セットアップレポート_紐づけ用!R:R)</f>
        <v>45950.726273148146</v>
      </c>
      <c r="L421" t="str">
        <f t="shared" si="25"/>
        <v xml:space="preserve">    920309 100291</v>
      </c>
      <c r="M421">
        <f>_xlfn.XLOOKUP(L421,EGPro!A:A,EGPro!D:D)</f>
        <v>621</v>
      </c>
      <c r="N421">
        <f>_xlfn.XLOOKUP(L421,EGPro!A:A,EGPro!C:C)</f>
        <v>3000</v>
      </c>
      <c r="O421" t="str">
        <f t="shared" si="26"/>
        <v xml:space="preserve">    920309 100303</v>
      </c>
      <c r="P421">
        <f>_xlfn.XLOOKUP(O421,EGPro!A:A,EGPro!D:D)</f>
        <v>3000</v>
      </c>
      <c r="Q421">
        <f>_xlfn.XLOOKUP(O421,EGPro!A:A,EGPro!C:C)</f>
        <v>3000</v>
      </c>
    </row>
    <row r="422" spans="1:17" x14ac:dyDescent="0.45">
      <c r="A422" s="3" t="str">
        <f>配列!B422</f>
        <v>L2NPM-5</v>
      </c>
      <c r="B422" s="3" t="str">
        <f>_xlfn.XLOOKUP(A422,対応表!A:A,対応表!B:B)</f>
        <v>L2-NPM05</v>
      </c>
      <c r="C422" s="3">
        <f>配列!C422</f>
        <v>1</v>
      </c>
      <c r="D422" s="3" t="str">
        <f>IF(配列!E422="",RIGHT(配列!D422&amp;配列!E422,4)&amp;"L",RIGHT(配列!D422&amp;配列!E422,5))</f>
        <v>0030R</v>
      </c>
      <c r="E422" s="3" t="str">
        <f t="shared" si="24"/>
        <v>L2-NPM050030R930958</v>
      </c>
      <c r="F422" s="3" t="str">
        <f>_xlfn.XLOOKUP(E422,セットアップレポート_紐づけ用!A:A,セットアップレポート_紐づけ用!J:J)</f>
        <v>930958 100195</v>
      </c>
      <c r="G422" s="3" t="str">
        <f>_xlfn.XLOOKUP(E422,セットアップレポート_紐づけ用!A:A,セットアップレポート_紐づけ用!V:V)</f>
        <v>930958 100197</v>
      </c>
      <c r="H422" s="3">
        <f t="shared" si="27"/>
        <v>9</v>
      </c>
      <c r="I422" t="str">
        <f>IF(J422=0,"",IF(配列!E422="",マクロ実行!$A$16 &amp;" T"&amp;H422&amp;"-"&amp;RIGHT(配列!D422&amp;配列!E422,2),マクロ実行!$A$16 &amp;" T"&amp;H422&amp;"-"&amp;RIGHT(配列!D422&amp;配列!E422,3)))</f>
        <v>TEC56 T9-30R</v>
      </c>
      <c r="J422">
        <f>配列!F422</f>
        <v>930958</v>
      </c>
      <c r="K422" s="2">
        <f>_xlfn.XLOOKUP(E422,セットアップレポート_紐づけ用!A:A,セットアップレポート_紐づけ用!R:R)</f>
        <v>45950.726273148146</v>
      </c>
      <c r="L422" t="str">
        <f t="shared" si="25"/>
        <v xml:space="preserve">    930958 100195</v>
      </c>
      <c r="M422">
        <f>_xlfn.XLOOKUP(L422,EGPro!A:A,EGPro!D:D)</f>
        <v>433</v>
      </c>
      <c r="N422">
        <f>_xlfn.XLOOKUP(L422,EGPro!A:A,EGPro!C:C)</f>
        <v>3000</v>
      </c>
      <c r="O422" t="str">
        <f t="shared" si="26"/>
        <v xml:space="preserve">    930958 100197</v>
      </c>
      <c r="P422">
        <f>_xlfn.XLOOKUP(O422,EGPro!A:A,EGPro!D:D)</f>
        <v>3000</v>
      </c>
      <c r="Q422">
        <f>_xlfn.XLOOKUP(O422,EGPro!A:A,EGPro!C:C)</f>
        <v>3000</v>
      </c>
    </row>
    <row r="423" spans="1:17" x14ac:dyDescent="0.45">
      <c r="A423" s="3" t="str">
        <f>配列!B423</f>
        <v>L2NPM-5</v>
      </c>
      <c r="B423" s="3" t="str">
        <f>_xlfn.XLOOKUP(A423,対応表!A:A,対応表!B:B)</f>
        <v>L2-NPM05</v>
      </c>
      <c r="C423" s="3">
        <f>配列!C423</f>
        <v>2</v>
      </c>
      <c r="D423" s="3" t="str">
        <f>IF(配列!E423="",RIGHT(配列!D423&amp;配列!E423,4)&amp;"L",RIGHT(配列!D423&amp;配列!E423,5))</f>
        <v>0001L</v>
      </c>
      <c r="E423" s="3" t="str">
        <f t="shared" si="24"/>
        <v>L2-NPM050001L626654A</v>
      </c>
      <c r="F423" s="3" t="str">
        <f>_xlfn.XLOOKUP(E423,セットアップレポート_紐づけ用!A:A,セットアップレポート_紐づけ用!J:J)</f>
        <v>626654A100546</v>
      </c>
      <c r="G423" s="3">
        <f>_xlfn.XLOOKUP(E423,セットアップレポート_紐づけ用!A:A,セットアップレポート_紐づけ用!V:V)</f>
        <v>0</v>
      </c>
      <c r="H423" s="3">
        <f t="shared" si="27"/>
        <v>10</v>
      </c>
      <c r="I423" t="str">
        <f>IF(J423=0,"",IF(配列!E423="",マクロ実行!$A$16 &amp;" T"&amp;H423&amp;"-"&amp;RIGHT(配列!D423&amp;配列!E423,2),マクロ実行!$A$16 &amp;" T"&amp;H423&amp;"-"&amp;RIGHT(配列!D423&amp;配列!E423,3)))</f>
        <v>TEC56 T10-01</v>
      </c>
      <c r="J423" t="str">
        <f>配列!F423</f>
        <v>626654A</v>
      </c>
      <c r="K423" s="2">
        <f>_xlfn.XLOOKUP(E423,セットアップレポート_紐づけ用!A:A,セットアップレポート_紐づけ用!R:R)</f>
        <v>45950.726273148146</v>
      </c>
      <c r="L423" t="str">
        <f t="shared" si="25"/>
        <v xml:space="preserve">    626654A100546</v>
      </c>
      <c r="M423">
        <f>_xlfn.XLOOKUP(L423,EGPro!A:A,EGPro!D:D)</f>
        <v>384</v>
      </c>
      <c r="N423">
        <f>_xlfn.XLOOKUP(L423,EGPro!A:A,EGPro!C:C)</f>
        <v>1500</v>
      </c>
      <c r="O423">
        <f t="shared" si="26"/>
        <v>0</v>
      </c>
      <c r="P423" t="e">
        <f>_xlfn.XLOOKUP(O423,EGPro!A:A,EGPro!D:D)</f>
        <v>#N/A</v>
      </c>
      <c r="Q423" t="e">
        <f>_xlfn.XLOOKUP(O423,EGPro!A:A,EGPro!C:C)</f>
        <v>#N/A</v>
      </c>
    </row>
    <row r="424" spans="1:17" x14ac:dyDescent="0.45">
      <c r="A424" s="3" t="str">
        <f>配列!B424</f>
        <v>L2NPM-5</v>
      </c>
      <c r="B424" s="3" t="str">
        <f>_xlfn.XLOOKUP(A424,対応表!A:A,対応表!B:B)</f>
        <v>L2-NPM05</v>
      </c>
      <c r="C424" s="3">
        <f>配列!C424</f>
        <v>2</v>
      </c>
      <c r="D424" s="3" t="str">
        <f>IF(配列!E424="",RIGHT(配列!D424&amp;配列!E424,4)&amp;"L",RIGHT(配列!D424&amp;配列!E424,5))</f>
        <v>0002L</v>
      </c>
      <c r="E424" s="3">
        <f t="shared" si="24"/>
        <v>0</v>
      </c>
      <c r="F424" s="3" t="e">
        <f>_xlfn.XLOOKUP(E424,セットアップレポート_紐づけ用!A:A,セットアップレポート_紐づけ用!J:J)</f>
        <v>#N/A</v>
      </c>
      <c r="G424" s="3" t="e">
        <f>_xlfn.XLOOKUP(E424,セットアップレポート_紐づけ用!A:A,セットアップレポート_紐づけ用!V:V)</f>
        <v>#N/A</v>
      </c>
      <c r="H424" s="3">
        <f t="shared" si="27"/>
        <v>10</v>
      </c>
      <c r="I424" t="str">
        <f>IF(J424=0,"",IF(配列!E424="",マクロ実行!$A$16 &amp;" T"&amp;H424&amp;"-"&amp;RIGHT(配列!D424&amp;配列!E424,2),マクロ実行!$A$16 &amp;" T"&amp;H424&amp;"-"&amp;RIGHT(配列!D424&amp;配列!E424,3)))</f>
        <v/>
      </c>
      <c r="J424">
        <f>配列!F424</f>
        <v>0</v>
      </c>
      <c r="K424" s="2" t="e">
        <f>_xlfn.XLOOKUP(E424,セットアップレポート_紐づけ用!A:A,セットアップレポート_紐づけ用!R:R)</f>
        <v>#N/A</v>
      </c>
      <c r="L424" t="e">
        <f t="shared" si="25"/>
        <v>#N/A</v>
      </c>
      <c r="M424" t="e">
        <f>_xlfn.XLOOKUP(L424,EGPro!A:A,EGPro!D:D)</f>
        <v>#N/A</v>
      </c>
      <c r="N424" t="e">
        <f>_xlfn.XLOOKUP(L424,EGPro!A:A,EGPro!C:C)</f>
        <v>#N/A</v>
      </c>
      <c r="O424" t="e">
        <f t="shared" si="26"/>
        <v>#N/A</v>
      </c>
      <c r="P424" t="e">
        <f>_xlfn.XLOOKUP(O424,EGPro!A:A,EGPro!D:D)</f>
        <v>#N/A</v>
      </c>
      <c r="Q424" t="e">
        <f>_xlfn.XLOOKUP(O424,EGPro!A:A,EGPro!C:C)</f>
        <v>#N/A</v>
      </c>
    </row>
    <row r="425" spans="1:17" x14ac:dyDescent="0.45">
      <c r="A425" s="3" t="str">
        <f>配列!B425</f>
        <v>L2NPM-5</v>
      </c>
      <c r="B425" s="3" t="str">
        <f>_xlfn.XLOOKUP(A425,対応表!A:A,対応表!B:B)</f>
        <v>L2-NPM05</v>
      </c>
      <c r="C425" s="3">
        <f>配列!C425</f>
        <v>2</v>
      </c>
      <c r="D425" s="3" t="str">
        <f>IF(配列!E425="",RIGHT(配列!D425&amp;配列!E425,4)&amp;"L",RIGHT(配列!D425&amp;配列!E425,5))</f>
        <v>0003L</v>
      </c>
      <c r="E425" s="3" t="str">
        <f t="shared" si="24"/>
        <v>L2-NPM050003L913086</v>
      </c>
      <c r="F425" s="3" t="str">
        <f>_xlfn.XLOOKUP(E425,セットアップレポート_紐づけ用!A:A,セットアップレポート_紐づけ用!J:J)</f>
        <v>913086 100537</v>
      </c>
      <c r="G425" s="3">
        <f>_xlfn.XLOOKUP(E425,セットアップレポート_紐づけ用!A:A,セットアップレポート_紐づけ用!V:V)</f>
        <v>0</v>
      </c>
      <c r="H425" s="3">
        <f t="shared" si="27"/>
        <v>10</v>
      </c>
      <c r="I425" t="str">
        <f>IF(J425=0,"",IF(配列!E425="",マクロ実行!$A$16 &amp;" T"&amp;H425&amp;"-"&amp;RIGHT(配列!D425&amp;配列!E425,2),マクロ実行!$A$16 &amp;" T"&amp;H425&amp;"-"&amp;RIGHT(配列!D425&amp;配列!E425,3)))</f>
        <v>TEC56 T10-03</v>
      </c>
      <c r="J425">
        <f>配列!F425</f>
        <v>913086</v>
      </c>
      <c r="K425" s="2">
        <f>_xlfn.XLOOKUP(E425,セットアップレポート_紐づけ用!A:A,セットアップレポート_紐づけ用!R:R)</f>
        <v>45950.726273148146</v>
      </c>
      <c r="L425" t="str">
        <f t="shared" si="25"/>
        <v xml:space="preserve">    913086 100537</v>
      </c>
      <c r="M425">
        <f>_xlfn.XLOOKUP(L425,EGPro!A:A,EGPro!D:D)</f>
        <v>626</v>
      </c>
      <c r="N425">
        <f>_xlfn.XLOOKUP(L425,EGPro!A:A,EGPro!C:C)</f>
        <v>2000</v>
      </c>
      <c r="O425">
        <f t="shared" si="26"/>
        <v>0</v>
      </c>
      <c r="P425" t="e">
        <f>_xlfn.XLOOKUP(O425,EGPro!A:A,EGPro!D:D)</f>
        <v>#N/A</v>
      </c>
      <c r="Q425" t="e">
        <f>_xlfn.XLOOKUP(O425,EGPro!A:A,EGPro!C:C)</f>
        <v>#N/A</v>
      </c>
    </row>
    <row r="426" spans="1:17" x14ac:dyDescent="0.45">
      <c r="A426" s="3" t="str">
        <f>配列!B426</f>
        <v>L2NPM-5</v>
      </c>
      <c r="B426" s="3" t="str">
        <f>_xlfn.XLOOKUP(A426,対応表!A:A,対応表!B:B)</f>
        <v>L2-NPM05</v>
      </c>
      <c r="C426" s="3">
        <f>配列!C426</f>
        <v>2</v>
      </c>
      <c r="D426" s="3" t="str">
        <f>IF(配列!E426="",RIGHT(配列!D426&amp;配列!E426,4)&amp;"L",RIGHT(配列!D426&amp;配列!E426,5))</f>
        <v>0004L</v>
      </c>
      <c r="E426" s="3" t="str">
        <f t="shared" si="24"/>
        <v>L2-NPM050004L900866</v>
      </c>
      <c r="F426" s="3" t="str">
        <f>_xlfn.XLOOKUP(E426,セットアップレポート_紐づけ用!A:A,セットアップレポート_紐づけ用!J:J)</f>
        <v>900866 100163</v>
      </c>
      <c r="G426" s="3">
        <f>_xlfn.XLOOKUP(E426,セットアップレポート_紐づけ用!A:A,セットアップレポート_紐づけ用!V:V)</f>
        <v>0</v>
      </c>
      <c r="H426" s="3">
        <f t="shared" si="27"/>
        <v>10</v>
      </c>
      <c r="I426" t="str">
        <f>IF(J426=0,"",IF(配列!E426="",マクロ実行!$A$16 &amp;" T"&amp;H426&amp;"-"&amp;RIGHT(配列!D426&amp;配列!E426,2),マクロ実行!$A$16 &amp;" T"&amp;H426&amp;"-"&amp;RIGHT(配列!D426&amp;配列!E426,3)))</f>
        <v>TEC56 T10-04</v>
      </c>
      <c r="J426">
        <f>配列!F426</f>
        <v>900866</v>
      </c>
      <c r="K426" s="2">
        <f>_xlfn.XLOOKUP(E426,セットアップレポート_紐づけ用!A:A,セットアップレポート_紐づけ用!R:R)</f>
        <v>45950.726273148146</v>
      </c>
      <c r="L426" t="str">
        <f t="shared" si="25"/>
        <v xml:space="preserve">    900866 100163</v>
      </c>
      <c r="M426">
        <f>_xlfn.XLOOKUP(L426,EGPro!A:A,EGPro!D:D)</f>
        <v>594</v>
      </c>
      <c r="N426">
        <f>_xlfn.XLOOKUP(L426,EGPro!A:A,EGPro!C:C)</f>
        <v>1000</v>
      </c>
      <c r="O426">
        <f t="shared" si="26"/>
        <v>0</v>
      </c>
      <c r="P426" t="e">
        <f>_xlfn.XLOOKUP(O426,EGPro!A:A,EGPro!D:D)</f>
        <v>#N/A</v>
      </c>
      <c r="Q426" t="e">
        <f>_xlfn.XLOOKUP(O426,EGPro!A:A,EGPro!C:C)</f>
        <v>#N/A</v>
      </c>
    </row>
    <row r="427" spans="1:17" x14ac:dyDescent="0.45">
      <c r="A427" s="3" t="str">
        <f>配列!B427</f>
        <v>L2NPM-5</v>
      </c>
      <c r="B427" s="3" t="str">
        <f>_xlfn.XLOOKUP(A427,対応表!A:A,対応表!B:B)</f>
        <v>L2-NPM05</v>
      </c>
      <c r="C427" s="3">
        <f>配列!C427</f>
        <v>2</v>
      </c>
      <c r="D427" s="3" t="str">
        <f>IF(配列!E427="",RIGHT(配列!D427&amp;配列!E427,4)&amp;"L",RIGHT(配列!D427&amp;配列!E427,5))</f>
        <v>0005L</v>
      </c>
      <c r="E427" s="3" t="str">
        <f t="shared" si="24"/>
        <v>L2-NPM050005L9000065030</v>
      </c>
      <c r="F427" s="3" t="str">
        <f>_xlfn.XLOOKUP(E427,セットアップレポート_紐づけ用!A:A,セットアップレポート_紐づけ用!J:J)</f>
        <v>9000065030 100187</v>
      </c>
      <c r="G427" s="3">
        <f>_xlfn.XLOOKUP(E427,セットアップレポート_紐づけ用!A:A,セットアップレポート_紐づけ用!V:V)</f>
        <v>0</v>
      </c>
      <c r="H427" s="3">
        <f t="shared" si="27"/>
        <v>10</v>
      </c>
      <c r="I427" t="str">
        <f>IF(J427=0,"",IF(配列!E427="",マクロ実行!$A$16 &amp;" T"&amp;H427&amp;"-"&amp;RIGHT(配列!D427&amp;配列!E427,2),マクロ実行!$A$16 &amp;" T"&amp;H427&amp;"-"&amp;RIGHT(配列!D427&amp;配列!E427,3)))</f>
        <v>TEC56 T10-05</v>
      </c>
      <c r="J427">
        <f>配列!F427</f>
        <v>9000065030</v>
      </c>
      <c r="K427" s="2">
        <f>_xlfn.XLOOKUP(E427,セットアップレポート_紐づけ用!A:A,セットアップレポート_紐づけ用!R:R)</f>
        <v>45950.726273148146</v>
      </c>
      <c r="L427" t="str">
        <f t="shared" si="25"/>
        <v>9000065030 100187</v>
      </c>
      <c r="M427">
        <f>_xlfn.XLOOKUP(L427,EGPro!A:A,EGPro!D:D)</f>
        <v>906</v>
      </c>
      <c r="N427">
        <f>_xlfn.XLOOKUP(L427,EGPro!A:A,EGPro!C:C)</f>
        <v>1000</v>
      </c>
      <c r="O427">
        <f t="shared" si="26"/>
        <v>0</v>
      </c>
      <c r="P427" t="e">
        <f>_xlfn.XLOOKUP(O427,EGPro!A:A,EGPro!D:D)</f>
        <v>#N/A</v>
      </c>
      <c r="Q427" t="e">
        <f>_xlfn.XLOOKUP(O427,EGPro!A:A,EGPro!C:C)</f>
        <v>#N/A</v>
      </c>
    </row>
    <row r="428" spans="1:17" x14ac:dyDescent="0.45">
      <c r="A428" s="3" t="str">
        <f>配列!B428</f>
        <v>L2NPM-5</v>
      </c>
      <c r="B428" s="3" t="str">
        <f>_xlfn.XLOOKUP(A428,対応表!A:A,対応表!B:B)</f>
        <v>L2-NPM05</v>
      </c>
      <c r="C428" s="3">
        <f>配列!C428</f>
        <v>2</v>
      </c>
      <c r="D428" s="3" t="str">
        <f>IF(配列!E428="",RIGHT(配列!D428&amp;配列!E428,4)&amp;"L",RIGHT(配列!D428&amp;配列!E428,5))</f>
        <v>0006L</v>
      </c>
      <c r="E428" s="3" t="str">
        <f t="shared" si="24"/>
        <v>L2-NPM050006L9000002204</v>
      </c>
      <c r="F428" s="3" t="str">
        <f>_xlfn.XLOOKUP(E428,セットアップレポート_紐づけ用!A:A,セットアップレポート_紐づけ用!J:J)</f>
        <v>9000002204 100108</v>
      </c>
      <c r="G428" s="3">
        <f>_xlfn.XLOOKUP(E428,セットアップレポート_紐づけ用!A:A,セットアップレポート_紐づけ用!V:V)</f>
        <v>0</v>
      </c>
      <c r="H428" s="3">
        <f t="shared" si="27"/>
        <v>10</v>
      </c>
      <c r="I428" t="str">
        <f>IF(J428=0,"",IF(配列!E428="",マクロ実行!$A$16 &amp;" T"&amp;H428&amp;"-"&amp;RIGHT(配列!D428&amp;配列!E428,2),マクロ実行!$A$16 &amp;" T"&amp;H428&amp;"-"&amp;RIGHT(配列!D428&amp;配列!E428,3)))</f>
        <v>TEC56 T10-06</v>
      </c>
      <c r="J428">
        <f>配列!F428</f>
        <v>9000002204</v>
      </c>
      <c r="K428" s="2">
        <f>_xlfn.XLOOKUP(E428,セットアップレポート_紐づけ用!A:A,セットアップレポート_紐づけ用!R:R)</f>
        <v>45950.726273148146</v>
      </c>
      <c r="L428" t="str">
        <f t="shared" si="25"/>
        <v>9000002204 100108</v>
      </c>
      <c r="M428">
        <f>_xlfn.XLOOKUP(L428,EGPro!A:A,EGPro!D:D)</f>
        <v>849</v>
      </c>
      <c r="N428">
        <f>_xlfn.XLOOKUP(L428,EGPro!A:A,EGPro!C:C)</f>
        <v>4000</v>
      </c>
      <c r="O428">
        <f t="shared" si="26"/>
        <v>0</v>
      </c>
      <c r="P428" t="e">
        <f>_xlfn.XLOOKUP(O428,EGPro!A:A,EGPro!D:D)</f>
        <v>#N/A</v>
      </c>
      <c r="Q428" t="e">
        <f>_xlfn.XLOOKUP(O428,EGPro!A:A,EGPro!C:C)</f>
        <v>#N/A</v>
      </c>
    </row>
    <row r="429" spans="1:17" x14ac:dyDescent="0.45">
      <c r="A429" s="3" t="str">
        <f>配列!B429</f>
        <v>L2NPM-5</v>
      </c>
      <c r="B429" s="3" t="str">
        <f>_xlfn.XLOOKUP(A429,対応表!A:A,対応表!B:B)</f>
        <v>L2-NPM05</v>
      </c>
      <c r="C429" s="3">
        <f>配列!C429</f>
        <v>2</v>
      </c>
      <c r="D429" s="3" t="str">
        <f>IF(配列!E429="",RIGHT(配列!D429&amp;配列!E429,4)&amp;"L",RIGHT(配列!D429&amp;配列!E429,5))</f>
        <v>0007L</v>
      </c>
      <c r="E429" s="3" t="str">
        <f t="shared" si="24"/>
        <v>L2-NPM050007L9000070346</v>
      </c>
      <c r="F429" s="3" t="e">
        <f>_xlfn.XLOOKUP(E429,セットアップレポート_紐づけ用!A:A,セットアップレポート_紐づけ用!J:J)</f>
        <v>#N/A</v>
      </c>
      <c r="G429" s="3" t="e">
        <f>_xlfn.XLOOKUP(E429,セットアップレポート_紐づけ用!A:A,セットアップレポート_紐づけ用!V:V)</f>
        <v>#N/A</v>
      </c>
      <c r="H429" s="3">
        <f t="shared" si="27"/>
        <v>10</v>
      </c>
      <c r="I429" t="str">
        <f>IF(J429=0,"",IF(配列!E429="",マクロ実行!$A$16 &amp;" T"&amp;H429&amp;"-"&amp;RIGHT(配列!D429&amp;配列!E429,2),マクロ実行!$A$16 &amp;" T"&amp;H429&amp;"-"&amp;RIGHT(配列!D429&amp;配列!E429,3)))</f>
        <v>TEC56 T10-07</v>
      </c>
      <c r="J429">
        <f>配列!F429</f>
        <v>9000070346</v>
      </c>
      <c r="K429" s="2" t="e">
        <f>_xlfn.XLOOKUP(E429,セットアップレポート_紐づけ用!A:A,セットアップレポート_紐づけ用!R:R)</f>
        <v>#N/A</v>
      </c>
      <c r="L429" t="e">
        <f t="shared" si="25"/>
        <v>#N/A</v>
      </c>
      <c r="M429" t="e">
        <f>_xlfn.XLOOKUP(L429,EGPro!A:A,EGPro!D:D)</f>
        <v>#N/A</v>
      </c>
      <c r="N429" t="e">
        <f>_xlfn.XLOOKUP(L429,EGPro!A:A,EGPro!C:C)</f>
        <v>#N/A</v>
      </c>
      <c r="O429" t="e">
        <f t="shared" si="26"/>
        <v>#N/A</v>
      </c>
      <c r="P429" t="e">
        <f>_xlfn.XLOOKUP(O429,EGPro!A:A,EGPro!D:D)</f>
        <v>#N/A</v>
      </c>
      <c r="Q429" t="e">
        <f>_xlfn.XLOOKUP(O429,EGPro!A:A,EGPro!C:C)</f>
        <v>#N/A</v>
      </c>
    </row>
    <row r="430" spans="1:17" x14ac:dyDescent="0.45">
      <c r="A430" s="3" t="str">
        <f>配列!B430</f>
        <v>L2NPM-5</v>
      </c>
      <c r="B430" s="3" t="str">
        <f>_xlfn.XLOOKUP(A430,対応表!A:A,対応表!B:B)</f>
        <v>L2-NPM05</v>
      </c>
      <c r="C430" s="3">
        <f>配列!C430</f>
        <v>2</v>
      </c>
      <c r="D430" s="3" t="str">
        <f>IF(配列!E430="",RIGHT(配列!D430&amp;配列!E430,4)&amp;"L",RIGHT(配列!D430&amp;配列!E430,5))</f>
        <v>0008L</v>
      </c>
      <c r="E430" s="3" t="str">
        <f t="shared" si="24"/>
        <v>L2-NPM050008L9000063330</v>
      </c>
      <c r="F430" s="3" t="str">
        <f>_xlfn.XLOOKUP(E430,セットアップレポート_紐づけ用!A:A,セットアップレポート_紐づけ用!J:J)</f>
        <v>9000063330 100123</v>
      </c>
      <c r="G430" s="3">
        <f>_xlfn.XLOOKUP(E430,セットアップレポート_紐づけ用!A:A,セットアップレポート_紐づけ用!V:V)</f>
        <v>0</v>
      </c>
      <c r="H430" s="3">
        <f t="shared" si="27"/>
        <v>10</v>
      </c>
      <c r="I430" t="str">
        <f>IF(J430=0,"",IF(配列!E430="",マクロ実行!$A$16 &amp;" T"&amp;H430&amp;"-"&amp;RIGHT(配列!D430&amp;配列!E430,2),マクロ実行!$A$16 &amp;" T"&amp;H430&amp;"-"&amp;RIGHT(配列!D430&amp;配列!E430,3)))</f>
        <v>TEC56 T10-08</v>
      </c>
      <c r="J430">
        <f>配列!F430</f>
        <v>9000063330</v>
      </c>
      <c r="K430" s="2">
        <f>_xlfn.XLOOKUP(E430,セットアップレポート_紐づけ用!A:A,セットアップレポート_紐づけ用!R:R)</f>
        <v>45950.726273148146</v>
      </c>
      <c r="L430" t="str">
        <f t="shared" si="25"/>
        <v>9000063330 100123</v>
      </c>
      <c r="M430">
        <f>_xlfn.XLOOKUP(L430,EGPro!A:A,EGPro!D:D)</f>
        <v>520</v>
      </c>
      <c r="N430">
        <f>_xlfn.XLOOKUP(L430,EGPro!A:A,EGPro!C:C)</f>
        <v>1000</v>
      </c>
      <c r="O430">
        <f t="shared" si="26"/>
        <v>0</v>
      </c>
      <c r="P430" t="e">
        <f>_xlfn.XLOOKUP(O430,EGPro!A:A,EGPro!D:D)</f>
        <v>#N/A</v>
      </c>
      <c r="Q430" t="e">
        <f>_xlfn.XLOOKUP(O430,EGPro!A:A,EGPro!C:C)</f>
        <v>#N/A</v>
      </c>
    </row>
    <row r="431" spans="1:17" x14ac:dyDescent="0.45">
      <c r="A431" s="3" t="str">
        <f>配列!B431</f>
        <v>L2NPM-5</v>
      </c>
      <c r="B431" s="3" t="str">
        <f>_xlfn.XLOOKUP(A431,対応表!A:A,対応表!B:B)</f>
        <v>L2-NPM05</v>
      </c>
      <c r="C431" s="3">
        <f>配列!C431</f>
        <v>2</v>
      </c>
      <c r="D431" s="3" t="str">
        <f>IF(配列!E431="",RIGHT(配列!D431&amp;配列!E431,4)&amp;"L",RIGHT(配列!D431&amp;配列!E431,5))</f>
        <v>0009L</v>
      </c>
      <c r="E431" s="3" t="str">
        <f t="shared" si="24"/>
        <v>L2-NPM050009L917795</v>
      </c>
      <c r="F431" s="3" t="str">
        <f>_xlfn.XLOOKUP(E431,セットアップレポート_紐づけ用!A:A,セットアップレポート_紐づけ用!J:J)</f>
        <v>917795 100443</v>
      </c>
      <c r="G431" s="3">
        <f>_xlfn.XLOOKUP(E431,セットアップレポート_紐づけ用!A:A,セットアップレポート_紐づけ用!V:V)</f>
        <v>0</v>
      </c>
      <c r="H431" s="3">
        <f t="shared" si="27"/>
        <v>10</v>
      </c>
      <c r="I431" t="str">
        <f>IF(J431=0,"",IF(配列!E431="",マクロ実行!$A$16 &amp;" T"&amp;H431&amp;"-"&amp;RIGHT(配列!D431&amp;配列!E431,2),マクロ実行!$A$16 &amp;" T"&amp;H431&amp;"-"&amp;RIGHT(配列!D431&amp;配列!E431,3)))</f>
        <v>TEC56 T10-09</v>
      </c>
      <c r="J431">
        <f>配列!F431</f>
        <v>917795</v>
      </c>
      <c r="K431" s="2">
        <f>_xlfn.XLOOKUP(E431,セットアップレポート_紐づけ用!A:A,セットアップレポート_紐づけ用!R:R)</f>
        <v>45950.726273148146</v>
      </c>
      <c r="L431" t="str">
        <f t="shared" si="25"/>
        <v xml:space="preserve">    917795 100443</v>
      </c>
      <c r="M431">
        <f>_xlfn.XLOOKUP(L431,EGPro!A:A,EGPro!D:D)</f>
        <v>452</v>
      </c>
      <c r="N431">
        <f>_xlfn.XLOOKUP(L431,EGPro!A:A,EGPro!C:C)</f>
        <v>1000</v>
      </c>
      <c r="O431">
        <f t="shared" si="26"/>
        <v>0</v>
      </c>
      <c r="P431" t="e">
        <f>_xlfn.XLOOKUP(O431,EGPro!A:A,EGPro!D:D)</f>
        <v>#N/A</v>
      </c>
      <c r="Q431" t="e">
        <f>_xlfn.XLOOKUP(O431,EGPro!A:A,EGPro!C:C)</f>
        <v>#N/A</v>
      </c>
    </row>
    <row r="432" spans="1:17" x14ac:dyDescent="0.45">
      <c r="A432" s="3" t="str">
        <f>配列!B432</f>
        <v>L2NPM-5</v>
      </c>
      <c r="B432" s="3" t="str">
        <f>_xlfn.XLOOKUP(A432,対応表!A:A,対応表!B:B)</f>
        <v>L2-NPM05</v>
      </c>
      <c r="C432" s="3">
        <f>配列!C432</f>
        <v>2</v>
      </c>
      <c r="D432" s="3" t="str">
        <f>IF(配列!E432="",RIGHT(配列!D432&amp;配列!E432,4)&amp;"L",RIGHT(配列!D432&amp;配列!E432,5))</f>
        <v>0010L</v>
      </c>
      <c r="E432" s="3" t="str">
        <f t="shared" si="24"/>
        <v>L2-NPM050010L664835A</v>
      </c>
      <c r="F432" s="3" t="str">
        <f>_xlfn.XLOOKUP(E432,セットアップレポート_紐づけ用!A:A,セットアップレポート_紐づけ用!J:J)</f>
        <v>664835A100064</v>
      </c>
      <c r="G432" s="3" t="str">
        <f>_xlfn.XLOOKUP(E432,セットアップレポート_紐づけ用!A:A,セットアップレポート_紐づけ用!V:V)</f>
        <v>664835A100065</v>
      </c>
      <c r="H432" s="3">
        <f t="shared" si="27"/>
        <v>10</v>
      </c>
      <c r="I432" t="str">
        <f>IF(J432=0,"",IF(配列!E432="",マクロ実行!$A$16 &amp;" T"&amp;H432&amp;"-"&amp;RIGHT(配列!D432&amp;配列!E432,2),マクロ実行!$A$16 &amp;" T"&amp;H432&amp;"-"&amp;RIGHT(配列!D432&amp;配列!E432,3)))</f>
        <v>TEC56 T10-10</v>
      </c>
      <c r="J432" t="str">
        <f>配列!F432</f>
        <v>664835A</v>
      </c>
      <c r="K432" s="2">
        <f>_xlfn.XLOOKUP(E432,セットアップレポート_紐づけ用!A:A,セットアップレポート_紐づけ用!R:R)</f>
        <v>45950.726273148146</v>
      </c>
      <c r="L432" t="str">
        <f t="shared" si="25"/>
        <v xml:space="preserve">    664835A100064</v>
      </c>
      <c r="M432">
        <f>_xlfn.XLOOKUP(L432,EGPro!A:A,EGPro!D:D)</f>
        <v>82</v>
      </c>
      <c r="N432">
        <f>_xlfn.XLOOKUP(L432,EGPro!A:A,EGPro!C:C)</f>
        <v>1500</v>
      </c>
      <c r="O432" t="str">
        <f t="shared" si="26"/>
        <v xml:space="preserve">    664835A100065</v>
      </c>
      <c r="P432">
        <f>_xlfn.XLOOKUP(O432,EGPro!A:A,EGPro!D:D)</f>
        <v>1500</v>
      </c>
      <c r="Q432">
        <f>_xlfn.XLOOKUP(O432,EGPro!A:A,EGPro!C:C)</f>
        <v>1500</v>
      </c>
    </row>
    <row r="433" spans="1:17" x14ac:dyDescent="0.45">
      <c r="A433" s="3" t="str">
        <f>配列!B433</f>
        <v>L2NPM-5</v>
      </c>
      <c r="B433" s="3" t="str">
        <f>_xlfn.XLOOKUP(A433,対応表!A:A,対応表!B:B)</f>
        <v>L2-NPM05</v>
      </c>
      <c r="C433" s="3">
        <f>配列!C433</f>
        <v>2</v>
      </c>
      <c r="D433" s="3" t="str">
        <f>IF(配列!E433="",RIGHT(配列!D433&amp;配列!E433,4)&amp;"L",RIGHT(配列!D433&amp;配列!E433,5))</f>
        <v>0011L</v>
      </c>
      <c r="E433" s="3" t="str">
        <f t="shared" si="24"/>
        <v>L2-NPM050011L915699</v>
      </c>
      <c r="F433" s="3" t="str">
        <f>_xlfn.XLOOKUP(E433,セットアップレポート_紐づけ用!A:A,セットアップレポート_紐づけ用!J:J)</f>
        <v>915699 101795</v>
      </c>
      <c r="G433" s="3">
        <f>_xlfn.XLOOKUP(E433,セットアップレポート_紐づけ用!A:A,セットアップレポート_紐づけ用!V:V)</f>
        <v>0</v>
      </c>
      <c r="H433" s="3">
        <f t="shared" si="27"/>
        <v>10</v>
      </c>
      <c r="I433" t="str">
        <f>IF(J433=0,"",IF(配列!E433="",マクロ実行!$A$16 &amp;" T"&amp;H433&amp;"-"&amp;RIGHT(配列!D433&amp;配列!E433,2),マクロ実行!$A$16 &amp;" T"&amp;H433&amp;"-"&amp;RIGHT(配列!D433&amp;配列!E433,3)))</f>
        <v>TEC56 T10-11</v>
      </c>
      <c r="J433">
        <f>配列!F433</f>
        <v>915699</v>
      </c>
      <c r="K433" s="2">
        <f>_xlfn.XLOOKUP(E433,セットアップレポート_紐づけ用!A:A,セットアップレポート_紐づけ用!R:R)</f>
        <v>45950.726273148146</v>
      </c>
      <c r="L433" t="str">
        <f t="shared" si="25"/>
        <v xml:space="preserve">    915699 101795</v>
      </c>
      <c r="M433">
        <f>_xlfn.XLOOKUP(L433,EGPro!A:A,EGPro!D:D)</f>
        <v>454</v>
      </c>
      <c r="N433">
        <f>_xlfn.XLOOKUP(L433,EGPro!A:A,EGPro!C:C)</f>
        <v>1000</v>
      </c>
      <c r="O433">
        <f t="shared" si="26"/>
        <v>0</v>
      </c>
      <c r="P433" t="e">
        <f>_xlfn.XLOOKUP(O433,EGPro!A:A,EGPro!D:D)</f>
        <v>#N/A</v>
      </c>
      <c r="Q433" t="e">
        <f>_xlfn.XLOOKUP(O433,EGPro!A:A,EGPro!C:C)</f>
        <v>#N/A</v>
      </c>
    </row>
    <row r="434" spans="1:17" x14ac:dyDescent="0.45">
      <c r="A434" s="3" t="str">
        <f>配列!B434</f>
        <v>L2NPM-5</v>
      </c>
      <c r="B434" s="3" t="str">
        <f>_xlfn.XLOOKUP(A434,対応表!A:A,対応表!B:B)</f>
        <v>L2-NPM05</v>
      </c>
      <c r="C434" s="3">
        <f>配列!C434</f>
        <v>2</v>
      </c>
      <c r="D434" s="3" t="str">
        <f>IF(配列!E434="",RIGHT(配列!D434&amp;配列!E434,4)&amp;"L",RIGHT(配列!D434&amp;配列!E434,5))</f>
        <v>0012L</v>
      </c>
      <c r="E434" s="3" t="str">
        <f t="shared" si="24"/>
        <v>L2-NPM050012L9000059543</v>
      </c>
      <c r="F434" s="3" t="str">
        <f>_xlfn.XLOOKUP(E434,セットアップレポート_紐づけ用!A:A,セットアップレポート_紐づけ用!J:J)</f>
        <v>9000059543 100856</v>
      </c>
      <c r="G434" s="3">
        <f>_xlfn.XLOOKUP(E434,セットアップレポート_紐づけ用!A:A,セットアップレポート_紐づけ用!V:V)</f>
        <v>0</v>
      </c>
      <c r="H434" s="3">
        <f t="shared" si="27"/>
        <v>10</v>
      </c>
      <c r="I434" t="str">
        <f>IF(J434=0,"",IF(配列!E434="",マクロ実行!$A$16 &amp;" T"&amp;H434&amp;"-"&amp;RIGHT(配列!D434&amp;配列!E434,2),マクロ実行!$A$16 &amp;" T"&amp;H434&amp;"-"&amp;RIGHT(配列!D434&amp;配列!E434,3)))</f>
        <v>TEC56 T10-12</v>
      </c>
      <c r="J434">
        <f>配列!F434</f>
        <v>9000059543</v>
      </c>
      <c r="K434" s="2">
        <f>_xlfn.XLOOKUP(E434,セットアップレポート_紐づけ用!A:A,セットアップレポート_紐づけ用!R:R)</f>
        <v>45950.726273148146</v>
      </c>
      <c r="L434" t="str">
        <f t="shared" si="25"/>
        <v>9000059543 100856</v>
      </c>
      <c r="M434">
        <f>_xlfn.XLOOKUP(L434,EGPro!A:A,EGPro!D:D)</f>
        <v>432</v>
      </c>
      <c r="N434">
        <f>_xlfn.XLOOKUP(L434,EGPro!A:A,EGPro!C:C)</f>
        <v>2000</v>
      </c>
      <c r="O434">
        <f t="shared" si="26"/>
        <v>0</v>
      </c>
      <c r="P434" t="e">
        <f>_xlfn.XLOOKUP(O434,EGPro!A:A,EGPro!D:D)</f>
        <v>#N/A</v>
      </c>
      <c r="Q434" t="e">
        <f>_xlfn.XLOOKUP(O434,EGPro!A:A,EGPro!C:C)</f>
        <v>#N/A</v>
      </c>
    </row>
    <row r="435" spans="1:17" x14ac:dyDescent="0.45">
      <c r="A435" s="3" t="str">
        <f>配列!B435</f>
        <v>L2NPM-5</v>
      </c>
      <c r="B435" s="3" t="str">
        <f>_xlfn.XLOOKUP(A435,対応表!A:A,対応表!B:B)</f>
        <v>L2-NPM05</v>
      </c>
      <c r="C435" s="3">
        <f>配列!C435</f>
        <v>2</v>
      </c>
      <c r="D435" s="3" t="str">
        <f>IF(配列!E435="",RIGHT(配列!D435&amp;配列!E435,4)&amp;"L",RIGHT(配列!D435&amp;配列!E435,5))</f>
        <v>0013L</v>
      </c>
      <c r="E435" s="3" t="str">
        <f t="shared" si="24"/>
        <v>L2-NPM050013L9000041866</v>
      </c>
      <c r="F435" s="3" t="str">
        <f>_xlfn.XLOOKUP(E435,セットアップレポート_紐づけ用!A:A,セットアップレポート_紐づけ用!J:J)</f>
        <v>9000041866 100315</v>
      </c>
      <c r="G435" s="3" t="str">
        <f>_xlfn.XLOOKUP(E435,セットアップレポート_紐づけ用!A:A,セットアップレポート_紐づけ用!V:V)</f>
        <v>9000041866 100385</v>
      </c>
      <c r="H435" s="3">
        <f t="shared" si="27"/>
        <v>10</v>
      </c>
      <c r="I435" t="str">
        <f>IF(J435=0,"",IF(配列!E435="",マクロ実行!$A$16 &amp;" T"&amp;H435&amp;"-"&amp;RIGHT(配列!D435&amp;配列!E435,2),マクロ実行!$A$16 &amp;" T"&amp;H435&amp;"-"&amp;RIGHT(配列!D435&amp;配列!E435,3)))</f>
        <v>TEC56 T10-13</v>
      </c>
      <c r="J435">
        <f>配列!F435</f>
        <v>9000041866</v>
      </c>
      <c r="K435" s="2">
        <f>_xlfn.XLOOKUP(E435,セットアップレポート_紐づけ用!A:A,セットアップレポート_紐づけ用!R:R)</f>
        <v>45950.726273148146</v>
      </c>
      <c r="L435" t="str">
        <f t="shared" si="25"/>
        <v>9000041866 100315</v>
      </c>
      <c r="M435">
        <f>_xlfn.XLOOKUP(L435,EGPro!A:A,EGPro!D:D)</f>
        <v>382</v>
      </c>
      <c r="N435">
        <f>_xlfn.XLOOKUP(L435,EGPro!A:A,EGPro!C:C)</f>
        <v>1000</v>
      </c>
      <c r="O435" t="str">
        <f t="shared" si="26"/>
        <v>9000041866 100385</v>
      </c>
      <c r="P435">
        <f>_xlfn.XLOOKUP(O435,EGPro!A:A,EGPro!D:D)</f>
        <v>1000</v>
      </c>
      <c r="Q435">
        <f>_xlfn.XLOOKUP(O435,EGPro!A:A,EGPro!C:C)</f>
        <v>1000</v>
      </c>
    </row>
    <row r="436" spans="1:17" x14ac:dyDescent="0.45">
      <c r="A436" s="3" t="str">
        <f>配列!B436</f>
        <v>L2NPM-5</v>
      </c>
      <c r="B436" s="3" t="str">
        <f>_xlfn.XLOOKUP(A436,対応表!A:A,対応表!B:B)</f>
        <v>L2-NPM05</v>
      </c>
      <c r="C436" s="3">
        <f>配列!C436</f>
        <v>2</v>
      </c>
      <c r="D436" s="3" t="str">
        <f>IF(配列!E436="",RIGHT(配列!D436&amp;配列!E436,4)&amp;"L",RIGHT(配列!D436&amp;配列!E436,5))</f>
        <v>0014L</v>
      </c>
      <c r="E436" s="3" t="str">
        <f t="shared" si="24"/>
        <v>L2-NPM050014L672434</v>
      </c>
      <c r="F436" s="3" t="str">
        <f>_xlfn.XLOOKUP(E436,セットアップレポート_紐づけ用!A:A,セットアップレポート_紐づけ用!J:J)</f>
        <v>672434 100707</v>
      </c>
      <c r="G436" s="3">
        <f>_xlfn.XLOOKUP(E436,セットアップレポート_紐づけ用!A:A,セットアップレポート_紐づけ用!V:V)</f>
        <v>0</v>
      </c>
      <c r="H436" s="3">
        <f t="shared" si="27"/>
        <v>10</v>
      </c>
      <c r="I436" t="str">
        <f>IF(J436=0,"",IF(配列!E436="",マクロ実行!$A$16 &amp;" T"&amp;H436&amp;"-"&amp;RIGHT(配列!D436&amp;配列!E436,2),マクロ実行!$A$16 &amp;" T"&amp;H436&amp;"-"&amp;RIGHT(配列!D436&amp;配列!E436,3)))</f>
        <v>TEC56 T10-14</v>
      </c>
      <c r="J436">
        <f>配列!F436</f>
        <v>672434</v>
      </c>
      <c r="K436" s="2">
        <f>_xlfn.XLOOKUP(E436,セットアップレポート_紐づけ用!A:A,セットアップレポート_紐づけ用!R:R)</f>
        <v>45950.726273148146</v>
      </c>
      <c r="L436" t="str">
        <f t="shared" si="25"/>
        <v xml:space="preserve">    672434 100707</v>
      </c>
      <c r="M436">
        <f>_xlfn.XLOOKUP(L436,EGPro!A:A,EGPro!D:D)</f>
        <v>1034</v>
      </c>
      <c r="N436">
        <f>_xlfn.XLOOKUP(L436,EGPro!A:A,EGPro!C:C)</f>
        <v>2000</v>
      </c>
      <c r="O436">
        <f t="shared" si="26"/>
        <v>0</v>
      </c>
      <c r="P436" t="e">
        <f>_xlfn.XLOOKUP(O436,EGPro!A:A,EGPro!D:D)</f>
        <v>#N/A</v>
      </c>
      <c r="Q436" t="e">
        <f>_xlfn.XLOOKUP(O436,EGPro!A:A,EGPro!C:C)</f>
        <v>#N/A</v>
      </c>
    </row>
    <row r="437" spans="1:17" x14ac:dyDescent="0.45">
      <c r="A437" s="3" t="str">
        <f>配列!B437</f>
        <v>L2NPM-5</v>
      </c>
      <c r="B437" s="3" t="str">
        <f>_xlfn.XLOOKUP(A437,対応表!A:A,対応表!B:B)</f>
        <v>L2-NPM05</v>
      </c>
      <c r="C437" s="3">
        <f>配列!C437</f>
        <v>2</v>
      </c>
      <c r="D437" s="3" t="str">
        <f>IF(配列!E437="",RIGHT(配列!D437&amp;配列!E437,4)&amp;"L",RIGHT(配列!D437&amp;配列!E437,5))</f>
        <v>0015L</v>
      </c>
      <c r="E437" s="3" t="str">
        <f t="shared" si="24"/>
        <v>L2-NPM050015L679347A</v>
      </c>
      <c r="F437" s="3" t="str">
        <f>_xlfn.XLOOKUP(E437,セットアップレポート_紐づけ用!A:A,セットアップレポート_紐づけ用!J:J)</f>
        <v>679347A100123</v>
      </c>
      <c r="G437" s="3">
        <f>_xlfn.XLOOKUP(E437,セットアップレポート_紐づけ用!A:A,セットアップレポート_紐づけ用!V:V)</f>
        <v>0</v>
      </c>
      <c r="H437" s="3">
        <f t="shared" si="27"/>
        <v>10</v>
      </c>
      <c r="I437" t="str">
        <f>IF(J437=0,"",IF(配列!E437="",マクロ実行!$A$16 &amp;" T"&amp;H437&amp;"-"&amp;RIGHT(配列!D437&amp;配列!E437,2),マクロ実行!$A$16 &amp;" T"&amp;H437&amp;"-"&amp;RIGHT(配列!D437&amp;配列!E437,3)))</f>
        <v>TEC56 T10-15</v>
      </c>
      <c r="J437" t="str">
        <f>配列!F437</f>
        <v>679347A</v>
      </c>
      <c r="K437" s="2">
        <f>_xlfn.XLOOKUP(E437,セットアップレポート_紐づけ用!A:A,セットアップレポート_紐づけ用!R:R)</f>
        <v>45950.726284722223</v>
      </c>
      <c r="L437" t="str">
        <f t="shared" si="25"/>
        <v xml:space="preserve">    679347A100123</v>
      </c>
      <c r="M437">
        <f>_xlfn.XLOOKUP(L437,EGPro!A:A,EGPro!D:D)</f>
        <v>1571</v>
      </c>
      <c r="N437">
        <f>_xlfn.XLOOKUP(L437,EGPro!A:A,EGPro!C:C)</f>
        <v>2500</v>
      </c>
      <c r="O437">
        <f t="shared" si="26"/>
        <v>0</v>
      </c>
      <c r="P437" t="e">
        <f>_xlfn.XLOOKUP(O437,EGPro!A:A,EGPro!D:D)</f>
        <v>#N/A</v>
      </c>
      <c r="Q437" t="e">
        <f>_xlfn.XLOOKUP(O437,EGPro!A:A,EGPro!C:C)</f>
        <v>#N/A</v>
      </c>
    </row>
    <row r="438" spans="1:17" x14ac:dyDescent="0.45">
      <c r="A438" s="3" t="str">
        <f>配列!B438</f>
        <v>L2NPM-5</v>
      </c>
      <c r="B438" s="3" t="str">
        <f>_xlfn.XLOOKUP(A438,対応表!A:A,対応表!B:B)</f>
        <v>L2-NPM05</v>
      </c>
      <c r="C438" s="3">
        <f>配列!C438</f>
        <v>2</v>
      </c>
      <c r="D438" s="3" t="str">
        <f>IF(配列!E438="",RIGHT(配列!D438&amp;配列!E438,4)&amp;"L",RIGHT(配列!D438&amp;配列!E438,5))</f>
        <v>0016L</v>
      </c>
      <c r="E438" s="3" t="str">
        <f t="shared" si="24"/>
        <v>L2-NPM050016L9000045889</v>
      </c>
      <c r="F438" s="3" t="str">
        <f>_xlfn.XLOOKUP(E438,セットアップレポート_紐づけ用!A:A,セットアップレポート_紐づけ用!J:J)</f>
        <v>9000045889 100189</v>
      </c>
      <c r="G438" s="3">
        <f>_xlfn.XLOOKUP(E438,セットアップレポート_紐づけ用!A:A,セットアップレポート_紐づけ用!V:V)</f>
        <v>0</v>
      </c>
      <c r="H438" s="3">
        <f t="shared" si="27"/>
        <v>10</v>
      </c>
      <c r="I438" t="str">
        <f>IF(J438=0,"",IF(配列!E438="",マクロ実行!$A$16 &amp;" T"&amp;H438&amp;"-"&amp;RIGHT(配列!D438&amp;配列!E438,2),マクロ実行!$A$16 &amp;" T"&amp;H438&amp;"-"&amp;RIGHT(配列!D438&amp;配列!E438,3)))</f>
        <v>TEC56 T10-16</v>
      </c>
      <c r="J438">
        <f>配列!F438</f>
        <v>9000045889</v>
      </c>
      <c r="K438" s="2">
        <f>_xlfn.XLOOKUP(E438,セットアップレポート_紐づけ用!A:A,セットアップレポート_紐づけ用!R:R)</f>
        <v>45950.726284722223</v>
      </c>
      <c r="L438" t="str">
        <f t="shared" si="25"/>
        <v>9000045889 100189</v>
      </c>
      <c r="M438">
        <f>_xlfn.XLOOKUP(L438,EGPro!A:A,EGPro!D:D)</f>
        <v>1302</v>
      </c>
      <c r="N438">
        <f>_xlfn.XLOOKUP(L438,EGPro!A:A,EGPro!C:C)</f>
        <v>4000</v>
      </c>
      <c r="O438">
        <f t="shared" si="26"/>
        <v>0</v>
      </c>
      <c r="P438" t="e">
        <f>_xlfn.XLOOKUP(O438,EGPro!A:A,EGPro!D:D)</f>
        <v>#N/A</v>
      </c>
      <c r="Q438" t="e">
        <f>_xlfn.XLOOKUP(O438,EGPro!A:A,EGPro!C:C)</f>
        <v>#N/A</v>
      </c>
    </row>
    <row r="439" spans="1:17" x14ac:dyDescent="0.45">
      <c r="A439" s="3" t="str">
        <f>配列!B439</f>
        <v>L2NPM-5</v>
      </c>
      <c r="B439" s="3" t="str">
        <f>_xlfn.XLOOKUP(A439,対応表!A:A,対応表!B:B)</f>
        <v>L2-NPM05</v>
      </c>
      <c r="C439" s="3">
        <f>配列!C439</f>
        <v>2</v>
      </c>
      <c r="D439" s="3" t="str">
        <f>IF(配列!E439="",RIGHT(配列!D439&amp;配列!E439,4)&amp;"L",RIGHT(配列!D439&amp;配列!E439,5))</f>
        <v>0017L</v>
      </c>
      <c r="E439" s="3">
        <f t="shared" si="24"/>
        <v>0</v>
      </c>
      <c r="F439" s="3" t="e">
        <f>_xlfn.XLOOKUP(E439,セットアップレポート_紐づけ用!A:A,セットアップレポート_紐づけ用!J:J)</f>
        <v>#N/A</v>
      </c>
      <c r="G439" s="3" t="e">
        <f>_xlfn.XLOOKUP(E439,セットアップレポート_紐づけ用!A:A,セットアップレポート_紐づけ用!V:V)</f>
        <v>#N/A</v>
      </c>
      <c r="H439" s="3">
        <f t="shared" si="27"/>
        <v>10</v>
      </c>
      <c r="I439" t="str">
        <f>IF(J439=0,"",IF(配列!E439="",マクロ実行!$A$16 &amp;" T"&amp;H439&amp;"-"&amp;RIGHT(配列!D439&amp;配列!E439,2),マクロ実行!$A$16 &amp;" T"&amp;H439&amp;"-"&amp;RIGHT(配列!D439&amp;配列!E439,3)))</f>
        <v/>
      </c>
      <c r="J439">
        <f>配列!F439</f>
        <v>0</v>
      </c>
      <c r="K439" s="2" t="e">
        <f>_xlfn.XLOOKUP(E439,セットアップレポート_紐づけ用!A:A,セットアップレポート_紐づけ用!R:R)</f>
        <v>#N/A</v>
      </c>
      <c r="L439" t="e">
        <f t="shared" si="25"/>
        <v>#N/A</v>
      </c>
      <c r="M439" t="e">
        <f>_xlfn.XLOOKUP(L439,EGPro!A:A,EGPro!D:D)</f>
        <v>#N/A</v>
      </c>
      <c r="N439" t="e">
        <f>_xlfn.XLOOKUP(L439,EGPro!A:A,EGPro!C:C)</f>
        <v>#N/A</v>
      </c>
      <c r="O439" t="e">
        <f t="shared" si="26"/>
        <v>#N/A</v>
      </c>
      <c r="P439" t="e">
        <f>_xlfn.XLOOKUP(O439,EGPro!A:A,EGPro!D:D)</f>
        <v>#N/A</v>
      </c>
      <c r="Q439" t="e">
        <f>_xlfn.XLOOKUP(O439,EGPro!A:A,EGPro!C:C)</f>
        <v>#N/A</v>
      </c>
    </row>
    <row r="440" spans="1:17" x14ac:dyDescent="0.45">
      <c r="A440" s="3" t="str">
        <f>配列!B440</f>
        <v>L2NPM-5</v>
      </c>
      <c r="B440" s="3" t="str">
        <f>_xlfn.XLOOKUP(A440,対応表!A:A,対応表!B:B)</f>
        <v>L2-NPM05</v>
      </c>
      <c r="C440" s="3">
        <f>配列!C440</f>
        <v>2</v>
      </c>
      <c r="D440" s="3" t="str">
        <f>IF(配列!E440="",RIGHT(配列!D440&amp;配列!E440,4)&amp;"L",RIGHT(配列!D440&amp;配列!E440,5))</f>
        <v>0018L</v>
      </c>
      <c r="E440" s="3" t="str">
        <f t="shared" si="24"/>
        <v>L2-NPM050018L9000045497</v>
      </c>
      <c r="F440" s="3" t="str">
        <f>_xlfn.XLOOKUP(E440,セットアップレポート_紐づけ用!A:A,セットアップレポート_紐づけ用!J:J)</f>
        <v>9000045497 100042</v>
      </c>
      <c r="G440" s="3">
        <f>_xlfn.XLOOKUP(E440,セットアップレポート_紐づけ用!A:A,セットアップレポート_紐づけ用!V:V)</f>
        <v>0</v>
      </c>
      <c r="H440" s="3">
        <f t="shared" si="27"/>
        <v>10</v>
      </c>
      <c r="I440" t="str">
        <f>IF(J440=0,"",IF(配列!E440="",マクロ実行!$A$16 &amp;" T"&amp;H440&amp;"-"&amp;RIGHT(配列!D440&amp;配列!E440,2),マクロ実行!$A$16 &amp;" T"&amp;H440&amp;"-"&amp;RIGHT(配列!D440&amp;配列!E440,3)))</f>
        <v>TEC56 T10-18</v>
      </c>
      <c r="J440">
        <f>配列!F440</f>
        <v>9000045497</v>
      </c>
      <c r="K440" s="2">
        <f>_xlfn.XLOOKUP(E440,セットアップレポート_紐づけ用!A:A,セットアップレポート_紐づけ用!R:R)</f>
        <v>45950.726284722223</v>
      </c>
      <c r="L440" t="str">
        <f t="shared" si="25"/>
        <v>9000045497 100042</v>
      </c>
      <c r="M440">
        <f>_xlfn.XLOOKUP(L440,EGPro!A:A,EGPro!D:D)</f>
        <v>619</v>
      </c>
      <c r="N440">
        <f>_xlfn.XLOOKUP(L440,EGPro!A:A,EGPro!C:C)</f>
        <v>3000</v>
      </c>
      <c r="O440">
        <f t="shared" si="26"/>
        <v>0</v>
      </c>
      <c r="P440" t="e">
        <f>_xlfn.XLOOKUP(O440,EGPro!A:A,EGPro!D:D)</f>
        <v>#N/A</v>
      </c>
      <c r="Q440" t="e">
        <f>_xlfn.XLOOKUP(O440,EGPro!A:A,EGPro!C:C)</f>
        <v>#N/A</v>
      </c>
    </row>
    <row r="441" spans="1:17" x14ac:dyDescent="0.45">
      <c r="A441" s="3" t="str">
        <f>配列!B441</f>
        <v>L2NPM-5</v>
      </c>
      <c r="B441" s="3" t="str">
        <f>_xlfn.XLOOKUP(A441,対応表!A:A,対応表!B:B)</f>
        <v>L2-NPM05</v>
      </c>
      <c r="C441" s="3">
        <f>配列!C441</f>
        <v>2</v>
      </c>
      <c r="D441" s="3" t="str">
        <f>IF(配列!E441="",RIGHT(配列!D441&amp;配列!E441,4)&amp;"L",RIGHT(配列!D441&amp;配列!E441,5))</f>
        <v>0019L</v>
      </c>
      <c r="E441" s="3">
        <f t="shared" si="24"/>
        <v>0</v>
      </c>
      <c r="F441" s="3" t="e">
        <f>_xlfn.XLOOKUP(E441,セットアップレポート_紐づけ用!A:A,セットアップレポート_紐づけ用!J:J)</f>
        <v>#N/A</v>
      </c>
      <c r="G441" s="3" t="e">
        <f>_xlfn.XLOOKUP(E441,セットアップレポート_紐づけ用!A:A,セットアップレポート_紐づけ用!V:V)</f>
        <v>#N/A</v>
      </c>
      <c r="H441" s="3">
        <f t="shared" si="27"/>
        <v>10</v>
      </c>
      <c r="I441" t="str">
        <f>IF(J441=0,"",IF(配列!E441="",マクロ実行!$A$16 &amp;" T"&amp;H441&amp;"-"&amp;RIGHT(配列!D441&amp;配列!E441,2),マクロ実行!$A$16 &amp;" T"&amp;H441&amp;"-"&amp;RIGHT(配列!D441&amp;配列!E441,3)))</f>
        <v/>
      </c>
      <c r="J441">
        <f>配列!F441</f>
        <v>0</v>
      </c>
      <c r="K441" s="2" t="e">
        <f>_xlfn.XLOOKUP(E441,セットアップレポート_紐づけ用!A:A,セットアップレポート_紐づけ用!R:R)</f>
        <v>#N/A</v>
      </c>
      <c r="L441" t="e">
        <f t="shared" si="25"/>
        <v>#N/A</v>
      </c>
      <c r="M441" t="e">
        <f>_xlfn.XLOOKUP(L441,EGPro!A:A,EGPro!D:D)</f>
        <v>#N/A</v>
      </c>
      <c r="N441" t="e">
        <f>_xlfn.XLOOKUP(L441,EGPro!A:A,EGPro!C:C)</f>
        <v>#N/A</v>
      </c>
      <c r="O441" t="e">
        <f t="shared" si="26"/>
        <v>#N/A</v>
      </c>
      <c r="P441" t="e">
        <f>_xlfn.XLOOKUP(O441,EGPro!A:A,EGPro!D:D)</f>
        <v>#N/A</v>
      </c>
      <c r="Q441" t="e">
        <f>_xlfn.XLOOKUP(O441,EGPro!A:A,EGPro!C:C)</f>
        <v>#N/A</v>
      </c>
    </row>
    <row r="442" spans="1:17" x14ac:dyDescent="0.45">
      <c r="A442" s="3" t="str">
        <f>配列!B442</f>
        <v>L2NPM-5</v>
      </c>
      <c r="B442" s="3" t="str">
        <f>_xlfn.XLOOKUP(A442,対応表!A:A,対応表!B:B)</f>
        <v>L2-NPM05</v>
      </c>
      <c r="C442" s="3">
        <f>配列!C442</f>
        <v>2</v>
      </c>
      <c r="D442" s="3" t="str">
        <f>IF(配列!E442="",RIGHT(配列!D442&amp;配列!E442,4)&amp;"L",RIGHT(配列!D442&amp;配列!E442,5))</f>
        <v>0020L</v>
      </c>
      <c r="E442" s="3" t="str">
        <f t="shared" si="24"/>
        <v>L2-NPM050020L9000070315</v>
      </c>
      <c r="F442" s="3" t="str">
        <f>_xlfn.XLOOKUP(E442,セットアップレポート_紐づけ用!A:A,セットアップレポート_紐づけ用!J:J)</f>
        <v>9000070315 100096</v>
      </c>
      <c r="G442" s="3">
        <f>_xlfn.XLOOKUP(E442,セットアップレポート_紐づけ用!A:A,セットアップレポート_紐づけ用!V:V)</f>
        <v>0</v>
      </c>
      <c r="H442" s="3">
        <f t="shared" si="27"/>
        <v>10</v>
      </c>
      <c r="I442" t="str">
        <f>IF(J442=0,"",IF(配列!E442="",マクロ実行!$A$16 &amp;" T"&amp;H442&amp;"-"&amp;RIGHT(配列!D442&amp;配列!E442,2),マクロ実行!$A$16 &amp;" T"&amp;H442&amp;"-"&amp;RIGHT(配列!D442&amp;配列!E442,3)))</f>
        <v>TEC56 T10-20</v>
      </c>
      <c r="J442">
        <f>配列!F442</f>
        <v>9000070315</v>
      </c>
      <c r="K442" s="2">
        <f>_xlfn.XLOOKUP(E442,セットアップレポート_紐づけ用!A:A,セットアップレポート_紐づけ用!R:R)</f>
        <v>45950.726284722223</v>
      </c>
      <c r="L442" t="str">
        <f t="shared" si="25"/>
        <v>9000070315 100096</v>
      </c>
      <c r="M442">
        <f>_xlfn.XLOOKUP(L442,EGPro!A:A,EGPro!D:D)</f>
        <v>555</v>
      </c>
      <c r="N442">
        <f>_xlfn.XLOOKUP(L442,EGPro!A:A,EGPro!C:C)</f>
        <v>1000</v>
      </c>
      <c r="O442">
        <f t="shared" si="26"/>
        <v>0</v>
      </c>
      <c r="P442" t="e">
        <f>_xlfn.XLOOKUP(O442,EGPro!A:A,EGPro!D:D)</f>
        <v>#N/A</v>
      </c>
      <c r="Q442" t="e">
        <f>_xlfn.XLOOKUP(O442,EGPro!A:A,EGPro!C:C)</f>
        <v>#N/A</v>
      </c>
    </row>
    <row r="443" spans="1:17" x14ac:dyDescent="0.45">
      <c r="A443" s="3" t="str">
        <f>配列!B443</f>
        <v>L2NPM-5</v>
      </c>
      <c r="B443" s="3" t="str">
        <f>_xlfn.XLOOKUP(A443,対応表!A:A,対応表!B:B)</f>
        <v>L2-NPM05</v>
      </c>
      <c r="C443" s="3">
        <f>配列!C443</f>
        <v>2</v>
      </c>
      <c r="D443" s="3" t="str">
        <f>IF(配列!E443="",RIGHT(配列!D443&amp;配列!E443,4)&amp;"L",RIGHT(配列!D443&amp;配列!E443,5))</f>
        <v>0021L</v>
      </c>
      <c r="E443" s="3" t="str">
        <f t="shared" si="24"/>
        <v>L2-NPM050021L626877A</v>
      </c>
      <c r="F443" s="3" t="str">
        <f>_xlfn.XLOOKUP(E443,セットアップレポート_紐づけ用!A:A,セットアップレポート_紐づけ用!J:J)</f>
        <v>626877A100417</v>
      </c>
      <c r="G443" s="3">
        <f>_xlfn.XLOOKUP(E443,セットアップレポート_紐づけ用!A:A,セットアップレポート_紐づけ用!V:V)</f>
        <v>0</v>
      </c>
      <c r="H443" s="3">
        <f t="shared" si="27"/>
        <v>10</v>
      </c>
      <c r="I443" t="str">
        <f>IF(J443=0,"",IF(配列!E443="",マクロ実行!$A$16 &amp;" T"&amp;H443&amp;"-"&amp;RIGHT(配列!D443&amp;配列!E443,2),マクロ実行!$A$16 &amp;" T"&amp;H443&amp;"-"&amp;RIGHT(配列!D443&amp;配列!E443,3)))</f>
        <v>TEC56 T10-21</v>
      </c>
      <c r="J443" t="str">
        <f>配列!F443</f>
        <v>626877A</v>
      </c>
      <c r="K443" s="2">
        <f>_xlfn.XLOOKUP(E443,セットアップレポート_紐づけ用!A:A,セットアップレポート_紐づけ用!R:R)</f>
        <v>45950.726284722223</v>
      </c>
      <c r="L443" t="str">
        <f t="shared" si="25"/>
        <v xml:space="preserve">    626877A100417</v>
      </c>
      <c r="M443">
        <f>_xlfn.XLOOKUP(L443,EGPro!A:A,EGPro!D:D)</f>
        <v>802</v>
      </c>
      <c r="N443">
        <f>_xlfn.XLOOKUP(L443,EGPro!A:A,EGPro!C:C)</f>
        <v>1500</v>
      </c>
      <c r="O443">
        <f t="shared" si="26"/>
        <v>0</v>
      </c>
      <c r="P443" t="e">
        <f>_xlfn.XLOOKUP(O443,EGPro!A:A,EGPro!D:D)</f>
        <v>#N/A</v>
      </c>
      <c r="Q443" t="e">
        <f>_xlfn.XLOOKUP(O443,EGPro!A:A,EGPro!C:C)</f>
        <v>#N/A</v>
      </c>
    </row>
    <row r="444" spans="1:17" x14ac:dyDescent="0.45">
      <c r="A444" s="3" t="str">
        <f>配列!B444</f>
        <v>L2NPM-5</v>
      </c>
      <c r="B444" s="3" t="str">
        <f>_xlfn.XLOOKUP(A444,対応表!A:A,対応表!B:B)</f>
        <v>L2-NPM05</v>
      </c>
      <c r="C444" s="3">
        <f>配列!C444</f>
        <v>2</v>
      </c>
      <c r="D444" s="3" t="str">
        <f>IF(配列!E444="",RIGHT(配列!D444&amp;配列!E444,4)&amp;"L",RIGHT(配列!D444&amp;配列!E444,5))</f>
        <v>0022L</v>
      </c>
      <c r="E444" s="3" t="str">
        <f t="shared" si="24"/>
        <v>L2-NPM050022L9000003177</v>
      </c>
      <c r="F444" s="3" t="str">
        <f>_xlfn.XLOOKUP(E444,セットアップレポート_紐づけ用!A:A,セットアップレポート_紐づけ用!J:J)</f>
        <v>9000003177 100075</v>
      </c>
      <c r="G444" s="3">
        <f>_xlfn.XLOOKUP(E444,セットアップレポート_紐づけ用!A:A,セットアップレポート_紐づけ用!V:V)</f>
        <v>0</v>
      </c>
      <c r="H444" s="3">
        <f t="shared" si="27"/>
        <v>10</v>
      </c>
      <c r="I444" t="str">
        <f>IF(J444=0,"",IF(配列!E444="",マクロ実行!$A$16 &amp;" T"&amp;H444&amp;"-"&amp;RIGHT(配列!D444&amp;配列!E444,2),マクロ実行!$A$16 &amp;" T"&amp;H444&amp;"-"&amp;RIGHT(配列!D444&amp;配列!E444,3)))</f>
        <v>TEC56 T10-22</v>
      </c>
      <c r="J444">
        <f>配列!F444</f>
        <v>9000003177</v>
      </c>
      <c r="K444" s="2">
        <f>_xlfn.XLOOKUP(E444,セットアップレポート_紐づけ用!A:A,セットアップレポート_紐づけ用!R:R)</f>
        <v>45950.726284722223</v>
      </c>
      <c r="L444" t="str">
        <f t="shared" si="25"/>
        <v>9000003177 100075</v>
      </c>
      <c r="M444">
        <f>_xlfn.XLOOKUP(L444,EGPro!A:A,EGPro!D:D)</f>
        <v>1236</v>
      </c>
      <c r="N444">
        <f>_xlfn.XLOOKUP(L444,EGPro!A:A,EGPro!C:C)</f>
        <v>1300</v>
      </c>
      <c r="O444">
        <f t="shared" si="26"/>
        <v>0</v>
      </c>
      <c r="P444" t="e">
        <f>_xlfn.XLOOKUP(O444,EGPro!A:A,EGPro!D:D)</f>
        <v>#N/A</v>
      </c>
      <c r="Q444" t="e">
        <f>_xlfn.XLOOKUP(O444,EGPro!A:A,EGPro!C:C)</f>
        <v>#N/A</v>
      </c>
    </row>
    <row r="445" spans="1:17" x14ac:dyDescent="0.45">
      <c r="A445" s="3" t="str">
        <f>配列!B445</f>
        <v>L2NPM-5</v>
      </c>
      <c r="B445" s="3" t="str">
        <f>_xlfn.XLOOKUP(A445,対応表!A:A,対応表!B:B)</f>
        <v>L2-NPM05</v>
      </c>
      <c r="C445" s="3">
        <f>配列!C445</f>
        <v>2</v>
      </c>
      <c r="D445" s="3" t="str">
        <f>IF(配列!E445="",RIGHT(配列!D445&amp;配列!E445,4)&amp;"L",RIGHT(配列!D445&amp;配列!E445,5))</f>
        <v>0023L</v>
      </c>
      <c r="E445" s="3" t="str">
        <f t="shared" si="24"/>
        <v>L2-NPM050023L9000003168</v>
      </c>
      <c r="F445" s="3" t="str">
        <f>_xlfn.XLOOKUP(E445,セットアップレポート_紐づけ用!A:A,セットアップレポート_紐づけ用!J:J)</f>
        <v>9000003168 100077</v>
      </c>
      <c r="G445" s="3">
        <f>_xlfn.XLOOKUP(E445,セットアップレポート_紐づけ用!A:A,セットアップレポート_紐づけ用!V:V)</f>
        <v>0</v>
      </c>
      <c r="H445" s="3">
        <f t="shared" si="27"/>
        <v>10</v>
      </c>
      <c r="I445" t="str">
        <f>IF(J445=0,"",IF(配列!E445="",マクロ実行!$A$16 &amp;" T"&amp;H445&amp;"-"&amp;RIGHT(配列!D445&amp;配列!E445,2),マクロ実行!$A$16 &amp;" T"&amp;H445&amp;"-"&amp;RIGHT(配列!D445&amp;配列!E445,3)))</f>
        <v>TEC56 T10-23</v>
      </c>
      <c r="J445">
        <f>配列!F445</f>
        <v>9000003168</v>
      </c>
      <c r="K445" s="2">
        <f>_xlfn.XLOOKUP(E445,セットアップレポート_紐づけ用!A:A,セットアップレポート_紐づけ用!R:R)</f>
        <v>45950.726284722223</v>
      </c>
      <c r="L445" t="str">
        <f t="shared" si="25"/>
        <v>9000003168 100077</v>
      </c>
      <c r="M445">
        <f>_xlfn.XLOOKUP(L445,EGPro!A:A,EGPro!D:D)</f>
        <v>144</v>
      </c>
      <c r="N445">
        <f>_xlfn.XLOOKUP(L445,EGPro!A:A,EGPro!C:C)</f>
        <v>1300</v>
      </c>
      <c r="O445">
        <f t="shared" si="26"/>
        <v>0</v>
      </c>
      <c r="P445" t="e">
        <f>_xlfn.XLOOKUP(O445,EGPro!A:A,EGPro!D:D)</f>
        <v>#N/A</v>
      </c>
      <c r="Q445" t="e">
        <f>_xlfn.XLOOKUP(O445,EGPro!A:A,EGPro!C:C)</f>
        <v>#N/A</v>
      </c>
    </row>
    <row r="446" spans="1:17" x14ac:dyDescent="0.45">
      <c r="A446" s="3" t="str">
        <f>配列!B446</f>
        <v>L2NPM-5</v>
      </c>
      <c r="B446" s="3" t="str">
        <f>_xlfn.XLOOKUP(A446,対応表!A:A,対応表!B:B)</f>
        <v>L2-NPM05</v>
      </c>
      <c r="C446" s="3">
        <f>配列!C446</f>
        <v>2</v>
      </c>
      <c r="D446" s="3" t="str">
        <f>IF(配列!E446="",RIGHT(配列!D446&amp;配列!E446,4)&amp;"L",RIGHT(配列!D446&amp;配列!E446,5))</f>
        <v>0024L</v>
      </c>
      <c r="E446" s="3" t="str">
        <f t="shared" si="24"/>
        <v>L2-NPM050024L9000057868</v>
      </c>
      <c r="F446" s="3" t="str">
        <f>_xlfn.XLOOKUP(E446,セットアップレポート_紐づけ用!A:A,セットアップレポート_紐づけ用!J:J)</f>
        <v>9000057868 100090</v>
      </c>
      <c r="G446" s="3" t="str">
        <f>_xlfn.XLOOKUP(E446,セットアップレポート_紐づけ用!A:A,セットアップレポート_紐づけ用!V:V)</f>
        <v>9000057868 100091</v>
      </c>
      <c r="H446" s="3">
        <f t="shared" si="27"/>
        <v>10</v>
      </c>
      <c r="I446" t="str">
        <f>IF(J446=0,"",IF(配列!E446="",マクロ実行!$A$16 &amp;" T"&amp;H446&amp;"-"&amp;RIGHT(配列!D446&amp;配列!E446,2),マクロ実行!$A$16 &amp;" T"&amp;H446&amp;"-"&amp;RIGHT(配列!D446&amp;配列!E446,3)))</f>
        <v>TEC56 T10-24</v>
      </c>
      <c r="J446">
        <f>配列!F446</f>
        <v>9000057868</v>
      </c>
      <c r="K446" s="2">
        <f>_xlfn.XLOOKUP(E446,セットアップレポート_紐づけ用!A:A,セットアップレポート_紐づけ用!R:R)</f>
        <v>45950.726284722223</v>
      </c>
      <c r="L446" t="str">
        <f t="shared" si="25"/>
        <v>9000057868 100090</v>
      </c>
      <c r="M446">
        <f>_xlfn.XLOOKUP(L446,EGPro!A:A,EGPro!D:D)</f>
        <v>563</v>
      </c>
      <c r="N446">
        <f>_xlfn.XLOOKUP(L446,EGPro!A:A,EGPro!C:C)</f>
        <v>1000</v>
      </c>
      <c r="O446" t="str">
        <f t="shared" si="26"/>
        <v>9000057868 100091</v>
      </c>
      <c r="P446">
        <f>_xlfn.XLOOKUP(O446,EGPro!A:A,EGPro!D:D)</f>
        <v>1000</v>
      </c>
      <c r="Q446">
        <f>_xlfn.XLOOKUP(O446,EGPro!A:A,EGPro!C:C)</f>
        <v>1000</v>
      </c>
    </row>
    <row r="447" spans="1:17" x14ac:dyDescent="0.45">
      <c r="A447" s="3" t="str">
        <f>配列!B447</f>
        <v>L2NPM-5</v>
      </c>
      <c r="B447" s="3" t="str">
        <f>_xlfn.XLOOKUP(A447,対応表!A:A,対応表!B:B)</f>
        <v>L2-NPM05</v>
      </c>
      <c r="C447" s="3">
        <f>配列!C447</f>
        <v>2</v>
      </c>
      <c r="D447" s="3" t="str">
        <f>IF(配列!E447="",RIGHT(配列!D447&amp;配列!E447,4)&amp;"L",RIGHT(配列!D447&amp;配列!E447,5))</f>
        <v>0025L</v>
      </c>
      <c r="E447" s="3" t="str">
        <f t="shared" si="24"/>
        <v>L2-NPM050025L933411</v>
      </c>
      <c r="F447" s="3" t="str">
        <f>_xlfn.XLOOKUP(E447,セットアップレポート_紐づけ用!A:A,セットアップレポート_紐づけ用!J:J)</f>
        <v>933411 100678</v>
      </c>
      <c r="G447" s="3">
        <f>_xlfn.XLOOKUP(E447,セットアップレポート_紐づけ用!A:A,セットアップレポート_紐づけ用!V:V)</f>
        <v>0</v>
      </c>
      <c r="H447" s="3">
        <f t="shared" si="27"/>
        <v>10</v>
      </c>
      <c r="I447" t="str">
        <f>IF(J447=0,"",IF(配列!E447="",マクロ実行!$A$16 &amp;" T"&amp;H447&amp;"-"&amp;RIGHT(配列!D447&amp;配列!E447,2),マクロ実行!$A$16 &amp;" T"&amp;H447&amp;"-"&amp;RIGHT(配列!D447&amp;配列!E447,3)))</f>
        <v>TEC56 T10-25</v>
      </c>
      <c r="J447">
        <f>配列!F447</f>
        <v>933411</v>
      </c>
      <c r="K447" s="2">
        <f>_xlfn.XLOOKUP(E447,セットアップレポート_紐づけ用!A:A,セットアップレポート_紐づけ用!R:R)</f>
        <v>45950.726284722223</v>
      </c>
      <c r="L447" t="str">
        <f t="shared" si="25"/>
        <v xml:space="preserve">    933411 100678</v>
      </c>
      <c r="M447">
        <f>_xlfn.XLOOKUP(L447,EGPro!A:A,EGPro!D:D)</f>
        <v>1176</v>
      </c>
      <c r="N447">
        <f>_xlfn.XLOOKUP(L447,EGPro!A:A,EGPro!C:C)</f>
        <v>2000</v>
      </c>
      <c r="O447">
        <f t="shared" si="26"/>
        <v>0</v>
      </c>
      <c r="P447" t="e">
        <f>_xlfn.XLOOKUP(O447,EGPro!A:A,EGPro!D:D)</f>
        <v>#N/A</v>
      </c>
      <c r="Q447" t="e">
        <f>_xlfn.XLOOKUP(O447,EGPro!A:A,EGPro!C:C)</f>
        <v>#N/A</v>
      </c>
    </row>
    <row r="448" spans="1:17" x14ac:dyDescent="0.45">
      <c r="A448" s="3" t="str">
        <f>配列!B448</f>
        <v>L2NPM-5</v>
      </c>
      <c r="B448" s="3" t="str">
        <f>_xlfn.XLOOKUP(A448,対応表!A:A,対応表!B:B)</f>
        <v>L2-NPM05</v>
      </c>
      <c r="C448" s="3">
        <f>配列!C448</f>
        <v>2</v>
      </c>
      <c r="D448" s="3" t="str">
        <f>IF(配列!E448="",RIGHT(配列!D448&amp;配列!E448,4)&amp;"L",RIGHT(配列!D448&amp;配列!E448,5))</f>
        <v>0026L</v>
      </c>
      <c r="E448" s="3" t="str">
        <f t="shared" si="24"/>
        <v>L2-NPM050026L9000069794</v>
      </c>
      <c r="F448" s="3" t="str">
        <f>_xlfn.XLOOKUP(E448,セットアップレポート_紐づけ用!A:A,セットアップレポート_紐づけ用!J:J)</f>
        <v>9000069794 100017</v>
      </c>
      <c r="G448" s="3">
        <f>_xlfn.XLOOKUP(E448,セットアップレポート_紐づけ用!A:A,セットアップレポート_紐づけ用!V:V)</f>
        <v>0</v>
      </c>
      <c r="H448" s="3">
        <f t="shared" si="27"/>
        <v>10</v>
      </c>
      <c r="I448" t="str">
        <f>IF(J448=0,"",IF(配列!E448="",マクロ実行!$A$16 &amp;" T"&amp;H448&amp;"-"&amp;RIGHT(配列!D448&amp;配列!E448,2),マクロ実行!$A$16 &amp;" T"&amp;H448&amp;"-"&amp;RIGHT(配列!D448&amp;配列!E448,3)))</f>
        <v>TEC56 T10-26</v>
      </c>
      <c r="J448">
        <f>配列!F448</f>
        <v>9000069794</v>
      </c>
      <c r="K448" s="2">
        <f>_xlfn.XLOOKUP(E448,セットアップレポート_紐づけ用!A:A,セットアップレポート_紐づけ用!R:R)</f>
        <v>45950.726284722223</v>
      </c>
      <c r="L448" t="str">
        <f t="shared" si="25"/>
        <v>9000069794 100017</v>
      </c>
      <c r="M448">
        <f>_xlfn.XLOOKUP(L448,EGPro!A:A,EGPro!D:D)</f>
        <v>578</v>
      </c>
      <c r="N448">
        <f>_xlfn.XLOOKUP(L448,EGPro!A:A,EGPro!C:C)</f>
        <v>2500</v>
      </c>
      <c r="O448">
        <f t="shared" si="26"/>
        <v>0</v>
      </c>
      <c r="P448" t="e">
        <f>_xlfn.XLOOKUP(O448,EGPro!A:A,EGPro!D:D)</f>
        <v>#N/A</v>
      </c>
      <c r="Q448" t="e">
        <f>_xlfn.XLOOKUP(O448,EGPro!A:A,EGPro!C:C)</f>
        <v>#N/A</v>
      </c>
    </row>
    <row r="449" spans="1:17" x14ac:dyDescent="0.45">
      <c r="A449" s="3" t="str">
        <f>配列!B449</f>
        <v>L2NPM-5</v>
      </c>
      <c r="B449" s="3" t="str">
        <f>_xlfn.XLOOKUP(A449,対応表!A:A,対応表!B:B)</f>
        <v>L2-NPM05</v>
      </c>
      <c r="C449" s="3">
        <f>配列!C449</f>
        <v>2</v>
      </c>
      <c r="D449" s="3" t="str">
        <f>IF(配列!E449="",RIGHT(配列!D449&amp;配列!E449,4)&amp;"L",RIGHT(配列!D449&amp;配列!E449,5))</f>
        <v>0027L</v>
      </c>
      <c r="E449" s="3" t="str">
        <f t="shared" si="24"/>
        <v>L2-NPM050027L616504A</v>
      </c>
      <c r="F449" s="3" t="str">
        <f>_xlfn.XLOOKUP(E449,セットアップレポート_紐づけ用!A:A,セットアップレポート_紐づけ用!J:J)</f>
        <v>616504A101686</v>
      </c>
      <c r="G449" s="3">
        <f>_xlfn.XLOOKUP(E449,セットアップレポート_紐づけ用!A:A,セットアップレポート_紐づけ用!V:V)</f>
        <v>0</v>
      </c>
      <c r="H449" s="3">
        <f t="shared" si="27"/>
        <v>10</v>
      </c>
      <c r="I449" t="str">
        <f>IF(J449=0,"",IF(配列!E449="",マクロ実行!$A$16 &amp;" T"&amp;H449&amp;"-"&amp;RIGHT(配列!D449&amp;配列!E449,2),マクロ実行!$A$16 &amp;" T"&amp;H449&amp;"-"&amp;RIGHT(配列!D449&amp;配列!E449,3)))</f>
        <v>TEC56 T10-27</v>
      </c>
      <c r="J449" t="str">
        <f>配列!F449</f>
        <v>616504A</v>
      </c>
      <c r="K449" s="2">
        <f>_xlfn.XLOOKUP(E449,セットアップレポート_紐づけ用!A:A,セットアップレポート_紐づけ用!R:R)</f>
        <v>45950.726284722223</v>
      </c>
      <c r="L449" t="str">
        <f t="shared" si="25"/>
        <v xml:space="preserve">    616504A101686</v>
      </c>
      <c r="M449">
        <f>_xlfn.XLOOKUP(L449,EGPro!A:A,EGPro!D:D)</f>
        <v>621</v>
      </c>
      <c r="N449">
        <f>_xlfn.XLOOKUP(L449,EGPro!A:A,EGPro!C:C)</f>
        <v>1000</v>
      </c>
      <c r="O449">
        <f t="shared" si="26"/>
        <v>0</v>
      </c>
      <c r="P449" t="e">
        <f>_xlfn.XLOOKUP(O449,EGPro!A:A,EGPro!D:D)</f>
        <v>#N/A</v>
      </c>
      <c r="Q449" t="e">
        <f>_xlfn.XLOOKUP(O449,EGPro!A:A,EGPro!C:C)</f>
        <v>#N/A</v>
      </c>
    </row>
    <row r="450" spans="1:17" x14ac:dyDescent="0.45">
      <c r="A450" s="3" t="str">
        <f>配列!B450</f>
        <v>L2NPM-5</v>
      </c>
      <c r="B450" s="3" t="str">
        <f>_xlfn.XLOOKUP(A450,対応表!A:A,対応表!B:B)</f>
        <v>L2-NPM05</v>
      </c>
      <c r="C450" s="3">
        <f>配列!C450</f>
        <v>2</v>
      </c>
      <c r="D450" s="3" t="str">
        <f>IF(配列!E450="",RIGHT(配列!D450&amp;配列!E450,4)&amp;"L",RIGHT(配列!D450&amp;配列!E450,5))</f>
        <v>0028L</v>
      </c>
      <c r="E450" s="3" t="str">
        <f t="shared" ref="E450:E513" si="28">IF(J450=0,,B450&amp;D450&amp;J450)</f>
        <v>L2-NPM050028L9000058882</v>
      </c>
      <c r="F450" s="3" t="str">
        <f>_xlfn.XLOOKUP(E450,セットアップレポート_紐づけ用!A:A,セットアップレポート_紐づけ用!J:J)</f>
        <v>9000058882 100047</v>
      </c>
      <c r="G450" s="3">
        <f>_xlfn.XLOOKUP(E450,セットアップレポート_紐づけ用!A:A,セットアップレポート_紐づけ用!V:V)</f>
        <v>0</v>
      </c>
      <c r="H450" s="3">
        <f t="shared" si="27"/>
        <v>10</v>
      </c>
      <c r="I450" t="str">
        <f>IF(J450=0,"",IF(配列!E450="",マクロ実行!$A$16 &amp;" T"&amp;H450&amp;"-"&amp;RIGHT(配列!D450&amp;配列!E450,2),マクロ実行!$A$16 &amp;" T"&amp;H450&amp;"-"&amp;RIGHT(配列!D450&amp;配列!E450,3)))</f>
        <v>TEC56 T10-28</v>
      </c>
      <c r="J450">
        <f>配列!F450</f>
        <v>9000058882</v>
      </c>
      <c r="K450" s="2">
        <f>_xlfn.XLOOKUP(E450,セットアップレポート_紐づけ用!A:A,セットアップレポート_紐づけ用!R:R)</f>
        <v>45950.726284722223</v>
      </c>
      <c r="L450" t="str">
        <f t="shared" ref="L450:L513" si="29">IF(LEN(F450)=13,"    "&amp;F450,F450)</f>
        <v>9000058882 100047</v>
      </c>
      <c r="M450">
        <f>_xlfn.XLOOKUP(L450,EGPro!A:A,EGPro!D:D)</f>
        <v>622</v>
      </c>
      <c r="N450">
        <f>_xlfn.XLOOKUP(L450,EGPro!A:A,EGPro!C:C)</f>
        <v>2000</v>
      </c>
      <c r="O450">
        <f t="shared" ref="O450:O513" si="30">IF(LEN(G450)=13,"    "&amp;G450,G450)</f>
        <v>0</v>
      </c>
      <c r="P450" t="e">
        <f>_xlfn.XLOOKUP(O450,EGPro!A:A,EGPro!D:D)</f>
        <v>#N/A</v>
      </c>
      <c r="Q450" t="e">
        <f>_xlfn.XLOOKUP(O450,EGPro!A:A,EGPro!C:C)</f>
        <v>#N/A</v>
      </c>
    </row>
    <row r="451" spans="1:17" x14ac:dyDescent="0.45">
      <c r="A451" s="3" t="str">
        <f>配列!B451</f>
        <v>L2NPM-5</v>
      </c>
      <c r="B451" s="3" t="str">
        <f>_xlfn.XLOOKUP(A451,対応表!A:A,対応表!B:B)</f>
        <v>L2-NPM05</v>
      </c>
      <c r="C451" s="3">
        <f>配列!C451</f>
        <v>2</v>
      </c>
      <c r="D451" s="3" t="str">
        <f>IF(配列!E451="",RIGHT(配列!D451&amp;配列!E451,4)&amp;"L",RIGHT(配列!D451&amp;配列!E451,5))</f>
        <v>0029L</v>
      </c>
      <c r="E451" s="3" t="str">
        <f t="shared" si="28"/>
        <v>L2-NPM050029L614498A</v>
      </c>
      <c r="F451" s="3" t="str">
        <f>_xlfn.XLOOKUP(E451,セットアップレポート_紐づけ用!A:A,セットアップレポート_紐づけ用!J:J)</f>
        <v>614498A100189</v>
      </c>
      <c r="G451" s="3">
        <f>_xlfn.XLOOKUP(E451,セットアップレポート_紐づけ用!A:A,セットアップレポート_紐づけ用!V:V)</f>
        <v>0</v>
      </c>
      <c r="H451" s="3">
        <f t="shared" ref="H451:H514" si="31">2*RIGHT(A451,1)-2+C451</f>
        <v>10</v>
      </c>
      <c r="I451" t="str">
        <f>IF(J451=0,"",IF(配列!E451="",マクロ実行!$A$16 &amp;" T"&amp;H451&amp;"-"&amp;RIGHT(配列!D451&amp;配列!E451,2),マクロ実行!$A$16 &amp;" T"&amp;H451&amp;"-"&amp;RIGHT(配列!D451&amp;配列!E451,3)))</f>
        <v>TEC56 T10-29</v>
      </c>
      <c r="J451" t="str">
        <f>配列!F451</f>
        <v>614498A</v>
      </c>
      <c r="K451" s="2">
        <f>_xlfn.XLOOKUP(E451,セットアップレポート_紐づけ用!A:A,セットアップレポート_紐づけ用!R:R)</f>
        <v>45937.46974537037</v>
      </c>
      <c r="L451" t="str">
        <f t="shared" si="29"/>
        <v xml:space="preserve">    614498A100189</v>
      </c>
      <c r="M451">
        <f>_xlfn.XLOOKUP(L451,EGPro!A:A,EGPro!D:D)</f>
        <v>1717</v>
      </c>
      <c r="N451">
        <f>_xlfn.XLOOKUP(L451,EGPro!A:A,EGPro!C:C)</f>
        <v>2000</v>
      </c>
      <c r="O451">
        <f t="shared" si="30"/>
        <v>0</v>
      </c>
      <c r="P451" t="e">
        <f>_xlfn.XLOOKUP(O451,EGPro!A:A,EGPro!D:D)</f>
        <v>#N/A</v>
      </c>
      <c r="Q451" t="e">
        <f>_xlfn.XLOOKUP(O451,EGPro!A:A,EGPro!C:C)</f>
        <v>#N/A</v>
      </c>
    </row>
    <row r="452" spans="1:17" x14ac:dyDescent="0.45">
      <c r="A452" s="3" t="str">
        <f>配列!B452</f>
        <v>L2NPM-5</v>
      </c>
      <c r="B452" s="3" t="str">
        <f>_xlfn.XLOOKUP(A452,対応表!A:A,対応表!B:B)</f>
        <v>L2-NPM05</v>
      </c>
      <c r="C452" s="3">
        <f>配列!C452</f>
        <v>2</v>
      </c>
      <c r="D452" s="3" t="str">
        <f>IF(配列!E452="",RIGHT(配列!D452&amp;配列!E452,4)&amp;"L",RIGHT(配列!D452&amp;配列!E452,5))</f>
        <v>0030L</v>
      </c>
      <c r="E452" s="3" t="str">
        <f t="shared" si="28"/>
        <v>L2-NPM050030L9000066313</v>
      </c>
      <c r="F452" s="3" t="str">
        <f>_xlfn.XLOOKUP(E452,セットアップレポート_紐づけ用!A:A,セットアップレポート_紐づけ用!J:J)</f>
        <v>9000066313 108526</v>
      </c>
      <c r="G452" s="3">
        <f>_xlfn.XLOOKUP(E452,セットアップレポート_紐づけ用!A:A,セットアップレポート_紐づけ用!V:V)</f>
        <v>0</v>
      </c>
      <c r="H452" s="3">
        <f t="shared" si="31"/>
        <v>10</v>
      </c>
      <c r="I452" t="str">
        <f>IF(J452=0,"",IF(配列!E452="",マクロ実行!$A$16 &amp;" T"&amp;H452&amp;"-"&amp;RIGHT(配列!D452&amp;配列!E452,2),マクロ実行!$A$16 &amp;" T"&amp;H452&amp;"-"&amp;RIGHT(配列!D452&amp;配列!E452,3)))</f>
        <v>TEC56 T10-30L</v>
      </c>
      <c r="J452">
        <f>配列!F452</f>
        <v>9000066313</v>
      </c>
      <c r="K452" s="2">
        <f>_xlfn.XLOOKUP(E452,セットアップレポート_紐づけ用!A:A,セットアップレポート_紐づけ用!R:R)</f>
        <v>45950.726284722223</v>
      </c>
      <c r="L452" t="str">
        <f t="shared" si="29"/>
        <v>9000066313 108526</v>
      </c>
      <c r="M452">
        <f>_xlfn.XLOOKUP(L452,EGPro!A:A,EGPro!D:D)</f>
        <v>2036</v>
      </c>
      <c r="N452">
        <f>_xlfn.XLOOKUP(L452,EGPro!A:A,EGPro!C:C)</f>
        <v>3000</v>
      </c>
      <c r="O452">
        <f t="shared" si="30"/>
        <v>0</v>
      </c>
      <c r="P452" t="e">
        <f>_xlfn.XLOOKUP(O452,EGPro!A:A,EGPro!D:D)</f>
        <v>#N/A</v>
      </c>
      <c r="Q452" t="e">
        <f>_xlfn.XLOOKUP(O452,EGPro!A:A,EGPro!C:C)</f>
        <v>#N/A</v>
      </c>
    </row>
    <row r="453" spans="1:17" x14ac:dyDescent="0.45">
      <c r="A453" s="3" t="str">
        <f>配列!B453</f>
        <v>L2NPM-5</v>
      </c>
      <c r="B453" s="3" t="str">
        <f>_xlfn.XLOOKUP(A453,対応表!A:A,対応表!B:B)</f>
        <v>L2-NPM05</v>
      </c>
      <c r="C453" s="3">
        <f>配列!C453</f>
        <v>2</v>
      </c>
      <c r="D453" s="3" t="str">
        <f>IF(配列!E453="",RIGHT(配列!D453&amp;配列!E453,4)&amp;"L",RIGHT(配列!D453&amp;配列!E453,5))</f>
        <v>0030R</v>
      </c>
      <c r="E453" s="3" t="str">
        <f t="shared" si="28"/>
        <v>L2-NPM050030R9000053425</v>
      </c>
      <c r="F453" s="3" t="str">
        <f>_xlfn.XLOOKUP(E453,セットアップレポート_紐づけ用!A:A,セットアップレポート_紐づけ用!J:J)</f>
        <v>9000053425 100481</v>
      </c>
      <c r="G453" s="3" t="str">
        <f>_xlfn.XLOOKUP(E453,セットアップレポート_紐づけ用!A:A,セットアップレポート_紐づけ用!V:V)</f>
        <v>9000053425 100482</v>
      </c>
      <c r="H453" s="3">
        <f t="shared" si="31"/>
        <v>10</v>
      </c>
      <c r="I453" t="str">
        <f>IF(J453=0,"",IF(配列!E453="",マクロ実行!$A$16 &amp;" T"&amp;H453&amp;"-"&amp;RIGHT(配列!D453&amp;配列!E453,2),マクロ実行!$A$16 &amp;" T"&amp;H453&amp;"-"&amp;RIGHT(配列!D453&amp;配列!E453,3)))</f>
        <v>TEC56 T10-30R</v>
      </c>
      <c r="J453">
        <f>配列!F453</f>
        <v>9000053425</v>
      </c>
      <c r="K453" s="2">
        <f>_xlfn.XLOOKUP(E453,セットアップレポート_紐づけ用!A:A,セットアップレポート_紐づけ用!R:R)</f>
        <v>45950.726284722223</v>
      </c>
      <c r="L453" t="str">
        <f t="shared" si="29"/>
        <v>9000053425 100481</v>
      </c>
      <c r="M453">
        <f>_xlfn.XLOOKUP(L453,EGPro!A:A,EGPro!D:D)</f>
        <v>588</v>
      </c>
      <c r="N453">
        <f>_xlfn.XLOOKUP(L453,EGPro!A:A,EGPro!C:C)</f>
        <v>1000</v>
      </c>
      <c r="O453" t="str">
        <f t="shared" si="30"/>
        <v>9000053425 100482</v>
      </c>
      <c r="P453">
        <f>_xlfn.XLOOKUP(O453,EGPro!A:A,EGPro!D:D)</f>
        <v>1000</v>
      </c>
      <c r="Q453">
        <f>_xlfn.XLOOKUP(O453,EGPro!A:A,EGPro!C:C)</f>
        <v>1000</v>
      </c>
    </row>
    <row r="454" spans="1:17" x14ac:dyDescent="0.45">
      <c r="A454" s="3" t="str">
        <f>配列!B454</f>
        <v>L2NPM-6</v>
      </c>
      <c r="B454" s="3" t="str">
        <f>_xlfn.XLOOKUP(A454,対応表!A:A,対応表!B:B)</f>
        <v>L2-NPM06</v>
      </c>
      <c r="C454" s="3">
        <f>配列!C454</f>
        <v>1</v>
      </c>
      <c r="D454" s="3" t="str">
        <f>IF(配列!E454="",RIGHT(配列!D454&amp;配列!E454,4)&amp;"L",RIGHT(配列!D454&amp;配列!E454,5))</f>
        <v>0001L</v>
      </c>
      <c r="E454" s="3" t="str">
        <f t="shared" si="28"/>
        <v>L2-NPM060001L912924</v>
      </c>
      <c r="F454" s="3" t="str">
        <f>_xlfn.XLOOKUP(E454,セットアップレポート_紐づけ用!A:A,セットアップレポート_紐づけ用!J:J)</f>
        <v>912924 100071</v>
      </c>
      <c r="G454" s="3">
        <f>_xlfn.XLOOKUP(E454,セットアップレポート_紐づけ用!A:A,セットアップレポート_紐づけ用!V:V)</f>
        <v>0</v>
      </c>
      <c r="H454" s="3">
        <f t="shared" si="31"/>
        <v>11</v>
      </c>
      <c r="I454" t="str">
        <f>IF(J454=0,"",IF(配列!E454="",マクロ実行!$A$16 &amp;" T"&amp;H454&amp;"-"&amp;RIGHT(配列!D454&amp;配列!E454,2),マクロ実行!$A$16 &amp;" T"&amp;H454&amp;"-"&amp;RIGHT(配列!D454&amp;配列!E454,3)))</f>
        <v>TEC56 T11-01</v>
      </c>
      <c r="J454">
        <f>配列!F454</f>
        <v>912924</v>
      </c>
      <c r="K454" s="2">
        <f>_xlfn.XLOOKUP(E454,セットアップレポート_紐づけ用!A:A,セットアップレポート_紐づけ用!R:R)</f>
        <v>45950.725370370368</v>
      </c>
      <c r="L454" t="str">
        <f t="shared" si="29"/>
        <v xml:space="preserve">    912924 100071</v>
      </c>
      <c r="M454">
        <f>_xlfn.XLOOKUP(L454,EGPro!A:A,EGPro!D:D)</f>
        <v>355</v>
      </c>
      <c r="N454">
        <f>_xlfn.XLOOKUP(L454,EGPro!A:A,EGPro!C:C)</f>
        <v>1500</v>
      </c>
      <c r="O454">
        <f t="shared" si="30"/>
        <v>0</v>
      </c>
      <c r="P454" t="e">
        <f>_xlfn.XLOOKUP(O454,EGPro!A:A,EGPro!D:D)</f>
        <v>#N/A</v>
      </c>
      <c r="Q454" t="e">
        <f>_xlfn.XLOOKUP(O454,EGPro!A:A,EGPro!C:C)</f>
        <v>#N/A</v>
      </c>
    </row>
    <row r="455" spans="1:17" x14ac:dyDescent="0.45">
      <c r="A455" s="3" t="str">
        <f>配列!B455</f>
        <v>L2NPM-6</v>
      </c>
      <c r="B455" s="3" t="str">
        <f>_xlfn.XLOOKUP(A455,対応表!A:A,対応表!B:B)</f>
        <v>L2-NPM06</v>
      </c>
      <c r="C455" s="3">
        <f>配列!C455</f>
        <v>1</v>
      </c>
      <c r="D455" s="3" t="str">
        <f>IF(配列!E455="",RIGHT(配列!D455&amp;配列!E455,4)&amp;"L",RIGHT(配列!D455&amp;配列!E455,5))</f>
        <v>0002L</v>
      </c>
      <c r="E455" s="3">
        <f t="shared" si="28"/>
        <v>0</v>
      </c>
      <c r="F455" s="3" t="e">
        <f>_xlfn.XLOOKUP(E455,セットアップレポート_紐づけ用!A:A,セットアップレポート_紐づけ用!J:J)</f>
        <v>#N/A</v>
      </c>
      <c r="G455" s="3" t="e">
        <f>_xlfn.XLOOKUP(E455,セットアップレポート_紐づけ用!A:A,セットアップレポート_紐づけ用!V:V)</f>
        <v>#N/A</v>
      </c>
      <c r="H455" s="3">
        <f t="shared" si="31"/>
        <v>11</v>
      </c>
      <c r="I455" t="str">
        <f>IF(J455=0,"",IF(配列!E455="",マクロ実行!$A$16 &amp;" T"&amp;H455&amp;"-"&amp;RIGHT(配列!D455&amp;配列!E455,2),マクロ実行!$A$16 &amp;" T"&amp;H455&amp;"-"&amp;RIGHT(配列!D455&amp;配列!E455,3)))</f>
        <v/>
      </c>
      <c r="J455">
        <f>配列!F455</f>
        <v>0</v>
      </c>
      <c r="K455" s="2" t="e">
        <f>_xlfn.XLOOKUP(E455,セットアップレポート_紐づけ用!A:A,セットアップレポート_紐づけ用!R:R)</f>
        <v>#N/A</v>
      </c>
      <c r="L455" t="e">
        <f t="shared" si="29"/>
        <v>#N/A</v>
      </c>
      <c r="M455" t="e">
        <f>_xlfn.XLOOKUP(L455,EGPro!A:A,EGPro!D:D)</f>
        <v>#N/A</v>
      </c>
      <c r="N455" t="e">
        <f>_xlfn.XLOOKUP(L455,EGPro!A:A,EGPro!C:C)</f>
        <v>#N/A</v>
      </c>
      <c r="O455" t="e">
        <f t="shared" si="30"/>
        <v>#N/A</v>
      </c>
      <c r="P455" t="e">
        <f>_xlfn.XLOOKUP(O455,EGPro!A:A,EGPro!D:D)</f>
        <v>#N/A</v>
      </c>
      <c r="Q455" t="e">
        <f>_xlfn.XLOOKUP(O455,EGPro!A:A,EGPro!C:C)</f>
        <v>#N/A</v>
      </c>
    </row>
    <row r="456" spans="1:17" x14ac:dyDescent="0.45">
      <c r="A456" s="3" t="str">
        <f>配列!B456</f>
        <v>L2NPM-6</v>
      </c>
      <c r="B456" s="3" t="str">
        <f>_xlfn.XLOOKUP(A456,対応表!A:A,対応表!B:B)</f>
        <v>L2-NPM06</v>
      </c>
      <c r="C456" s="3">
        <f>配列!C456</f>
        <v>1</v>
      </c>
      <c r="D456" s="3" t="str">
        <f>IF(配列!E456="",RIGHT(配列!D456&amp;配列!E456,4)&amp;"L",RIGHT(配列!D456&amp;配列!E456,5))</f>
        <v>0003L</v>
      </c>
      <c r="E456" s="3">
        <f t="shared" si="28"/>
        <v>0</v>
      </c>
      <c r="F456" s="3" t="e">
        <f>_xlfn.XLOOKUP(E456,セットアップレポート_紐づけ用!A:A,セットアップレポート_紐づけ用!J:J)</f>
        <v>#N/A</v>
      </c>
      <c r="G456" s="3" t="e">
        <f>_xlfn.XLOOKUP(E456,セットアップレポート_紐づけ用!A:A,セットアップレポート_紐づけ用!V:V)</f>
        <v>#N/A</v>
      </c>
      <c r="H456" s="3">
        <f t="shared" si="31"/>
        <v>11</v>
      </c>
      <c r="I456" t="str">
        <f>IF(J456=0,"",IF(配列!E456="",マクロ実行!$A$16 &amp;" T"&amp;H456&amp;"-"&amp;RIGHT(配列!D456&amp;配列!E456,2),マクロ実行!$A$16 &amp;" T"&amp;H456&amp;"-"&amp;RIGHT(配列!D456&amp;配列!E456,3)))</f>
        <v/>
      </c>
      <c r="J456">
        <f>配列!F456</f>
        <v>0</v>
      </c>
      <c r="K456" s="2" t="e">
        <f>_xlfn.XLOOKUP(E456,セットアップレポート_紐づけ用!A:A,セットアップレポート_紐づけ用!R:R)</f>
        <v>#N/A</v>
      </c>
      <c r="L456" t="e">
        <f t="shared" si="29"/>
        <v>#N/A</v>
      </c>
      <c r="M456" t="e">
        <f>_xlfn.XLOOKUP(L456,EGPro!A:A,EGPro!D:D)</f>
        <v>#N/A</v>
      </c>
      <c r="N456" t="e">
        <f>_xlfn.XLOOKUP(L456,EGPro!A:A,EGPro!C:C)</f>
        <v>#N/A</v>
      </c>
      <c r="O456" t="e">
        <f t="shared" si="30"/>
        <v>#N/A</v>
      </c>
      <c r="P456" t="e">
        <f>_xlfn.XLOOKUP(O456,EGPro!A:A,EGPro!D:D)</f>
        <v>#N/A</v>
      </c>
      <c r="Q456" t="e">
        <f>_xlfn.XLOOKUP(O456,EGPro!A:A,EGPro!C:C)</f>
        <v>#N/A</v>
      </c>
    </row>
    <row r="457" spans="1:17" x14ac:dyDescent="0.45">
      <c r="A457" s="3" t="str">
        <f>配列!B457</f>
        <v>L2NPM-6</v>
      </c>
      <c r="B457" s="3" t="str">
        <f>_xlfn.XLOOKUP(A457,対応表!A:A,対応表!B:B)</f>
        <v>L2-NPM06</v>
      </c>
      <c r="C457" s="3">
        <f>配列!C457</f>
        <v>1</v>
      </c>
      <c r="D457" s="3" t="str">
        <f>IF(配列!E457="",RIGHT(配列!D457&amp;配列!E457,4)&amp;"L",RIGHT(配列!D457&amp;配列!E457,5))</f>
        <v>0004L</v>
      </c>
      <c r="E457" s="3" t="str">
        <f t="shared" si="28"/>
        <v>L2-NPM060004L9000045523</v>
      </c>
      <c r="F457" s="3" t="str">
        <f>_xlfn.XLOOKUP(E457,セットアップレポート_紐づけ用!A:A,セットアップレポート_紐づけ用!J:J)</f>
        <v>9000045523 100141</v>
      </c>
      <c r="G457" s="3">
        <f>_xlfn.XLOOKUP(E457,セットアップレポート_紐づけ用!A:A,セットアップレポート_紐づけ用!V:V)</f>
        <v>0</v>
      </c>
      <c r="H457" s="3">
        <f t="shared" si="31"/>
        <v>11</v>
      </c>
      <c r="I457" t="str">
        <f>IF(J457=0,"",IF(配列!E457="",マクロ実行!$A$16 &amp;" T"&amp;H457&amp;"-"&amp;RIGHT(配列!D457&amp;配列!E457,2),マクロ実行!$A$16 &amp;" T"&amp;H457&amp;"-"&amp;RIGHT(配列!D457&amp;配列!E457,3)))</f>
        <v>TEC56 T11-04</v>
      </c>
      <c r="J457">
        <f>配列!F457</f>
        <v>9000045523</v>
      </c>
      <c r="K457" s="2">
        <f>_xlfn.XLOOKUP(E457,セットアップレポート_紐づけ用!A:A,セットアップレポート_紐づけ用!R:R)</f>
        <v>45937.445416666669</v>
      </c>
      <c r="L457" t="str">
        <f t="shared" si="29"/>
        <v>9000045523 100141</v>
      </c>
      <c r="M457">
        <f>_xlfn.XLOOKUP(L457,EGPro!A:A,EGPro!D:D)</f>
        <v>876</v>
      </c>
      <c r="N457">
        <f>_xlfn.XLOOKUP(L457,EGPro!A:A,EGPro!C:C)</f>
        <v>1300</v>
      </c>
      <c r="O457">
        <f t="shared" si="30"/>
        <v>0</v>
      </c>
      <c r="P457" t="e">
        <f>_xlfn.XLOOKUP(O457,EGPro!A:A,EGPro!D:D)</f>
        <v>#N/A</v>
      </c>
      <c r="Q457" t="e">
        <f>_xlfn.XLOOKUP(O457,EGPro!A:A,EGPro!C:C)</f>
        <v>#N/A</v>
      </c>
    </row>
    <row r="458" spans="1:17" x14ac:dyDescent="0.45">
      <c r="A458" s="3" t="str">
        <f>配列!B458</f>
        <v>L2NPM-6</v>
      </c>
      <c r="B458" s="3" t="str">
        <f>_xlfn.XLOOKUP(A458,対応表!A:A,対応表!B:B)</f>
        <v>L2-NPM06</v>
      </c>
      <c r="C458" s="3">
        <f>配列!C458</f>
        <v>1</v>
      </c>
      <c r="D458" s="3" t="str">
        <f>IF(配列!E458="",RIGHT(配列!D458&amp;配列!E458,4)&amp;"L",RIGHT(配列!D458&amp;配列!E458,5))</f>
        <v>0005L</v>
      </c>
      <c r="E458" s="3">
        <f t="shared" si="28"/>
        <v>0</v>
      </c>
      <c r="F458" s="3" t="e">
        <f>_xlfn.XLOOKUP(E458,セットアップレポート_紐づけ用!A:A,セットアップレポート_紐づけ用!J:J)</f>
        <v>#N/A</v>
      </c>
      <c r="G458" s="3" t="e">
        <f>_xlfn.XLOOKUP(E458,セットアップレポート_紐づけ用!A:A,セットアップレポート_紐づけ用!V:V)</f>
        <v>#N/A</v>
      </c>
      <c r="H458" s="3">
        <f t="shared" si="31"/>
        <v>11</v>
      </c>
      <c r="I458" t="str">
        <f>IF(J458=0,"",IF(配列!E458="",マクロ実行!$A$16 &amp;" T"&amp;H458&amp;"-"&amp;RIGHT(配列!D458&amp;配列!E458,2),マクロ実行!$A$16 &amp;" T"&amp;H458&amp;"-"&amp;RIGHT(配列!D458&amp;配列!E458,3)))</f>
        <v/>
      </c>
      <c r="J458">
        <f>配列!F458</f>
        <v>0</v>
      </c>
      <c r="K458" s="2" t="e">
        <f>_xlfn.XLOOKUP(E458,セットアップレポート_紐づけ用!A:A,セットアップレポート_紐づけ用!R:R)</f>
        <v>#N/A</v>
      </c>
      <c r="L458" t="e">
        <f t="shared" si="29"/>
        <v>#N/A</v>
      </c>
      <c r="M458" t="e">
        <f>_xlfn.XLOOKUP(L458,EGPro!A:A,EGPro!D:D)</f>
        <v>#N/A</v>
      </c>
      <c r="N458" t="e">
        <f>_xlfn.XLOOKUP(L458,EGPro!A:A,EGPro!C:C)</f>
        <v>#N/A</v>
      </c>
      <c r="O458" t="e">
        <f t="shared" si="30"/>
        <v>#N/A</v>
      </c>
      <c r="P458" t="e">
        <f>_xlfn.XLOOKUP(O458,EGPro!A:A,EGPro!D:D)</f>
        <v>#N/A</v>
      </c>
      <c r="Q458" t="e">
        <f>_xlfn.XLOOKUP(O458,EGPro!A:A,EGPro!C:C)</f>
        <v>#N/A</v>
      </c>
    </row>
    <row r="459" spans="1:17" x14ac:dyDescent="0.45">
      <c r="A459" s="3" t="str">
        <f>配列!B459</f>
        <v>L2NPM-6</v>
      </c>
      <c r="B459" s="3" t="str">
        <f>_xlfn.XLOOKUP(A459,対応表!A:A,対応表!B:B)</f>
        <v>L2-NPM06</v>
      </c>
      <c r="C459" s="3">
        <f>配列!C459</f>
        <v>1</v>
      </c>
      <c r="D459" s="3" t="str">
        <f>IF(配列!E459="",RIGHT(配列!D459&amp;配列!E459,4)&amp;"L",RIGHT(配列!D459&amp;配列!E459,5))</f>
        <v>0006L</v>
      </c>
      <c r="E459" s="3" t="str">
        <f t="shared" si="28"/>
        <v>L2-NPM060006L9000057854</v>
      </c>
      <c r="F459" s="3" t="str">
        <f>_xlfn.XLOOKUP(E459,セットアップレポート_紐づけ用!A:A,セットアップレポート_紐づけ用!J:J)</f>
        <v>9000057854 100051</v>
      </c>
      <c r="G459" s="3">
        <f>_xlfn.XLOOKUP(E459,セットアップレポート_紐づけ用!A:A,セットアップレポート_紐づけ用!V:V)</f>
        <v>0</v>
      </c>
      <c r="H459" s="3">
        <f t="shared" si="31"/>
        <v>11</v>
      </c>
      <c r="I459" t="str">
        <f>IF(J459=0,"",IF(配列!E459="",マクロ実行!$A$16 &amp;" T"&amp;H459&amp;"-"&amp;RIGHT(配列!D459&amp;配列!E459,2),マクロ実行!$A$16 &amp;" T"&amp;H459&amp;"-"&amp;RIGHT(配列!D459&amp;配列!E459,3)))</f>
        <v>TEC56 T11-06</v>
      </c>
      <c r="J459">
        <f>配列!F459</f>
        <v>9000057854</v>
      </c>
      <c r="K459" s="2">
        <f>_xlfn.XLOOKUP(E459,セットアップレポート_紐づけ用!A:A,セットアップレポート_紐づけ用!R:R)</f>
        <v>45950.725370370368</v>
      </c>
      <c r="L459" t="str">
        <f t="shared" si="29"/>
        <v>9000057854 100051</v>
      </c>
      <c r="M459">
        <f>_xlfn.XLOOKUP(L459,EGPro!A:A,EGPro!D:D)</f>
        <v>1674</v>
      </c>
      <c r="N459">
        <f>_xlfn.XLOOKUP(L459,EGPro!A:A,EGPro!C:C)</f>
        <v>2000</v>
      </c>
      <c r="O459">
        <f t="shared" si="30"/>
        <v>0</v>
      </c>
      <c r="P459" t="e">
        <f>_xlfn.XLOOKUP(O459,EGPro!A:A,EGPro!D:D)</f>
        <v>#N/A</v>
      </c>
      <c r="Q459" t="e">
        <f>_xlfn.XLOOKUP(O459,EGPro!A:A,EGPro!C:C)</f>
        <v>#N/A</v>
      </c>
    </row>
    <row r="460" spans="1:17" x14ac:dyDescent="0.45">
      <c r="A460" s="3" t="str">
        <f>配列!B460</f>
        <v>L2NPM-6</v>
      </c>
      <c r="B460" s="3" t="str">
        <f>_xlfn.XLOOKUP(A460,対応表!A:A,対応表!B:B)</f>
        <v>L2-NPM06</v>
      </c>
      <c r="C460" s="3">
        <f>配列!C460</f>
        <v>1</v>
      </c>
      <c r="D460" s="3" t="str">
        <f>IF(配列!E460="",RIGHT(配列!D460&amp;配列!E460,4)&amp;"L",RIGHT(配列!D460&amp;配列!E460,5))</f>
        <v>0007L</v>
      </c>
      <c r="E460" s="3">
        <f t="shared" si="28"/>
        <v>0</v>
      </c>
      <c r="F460" s="3" t="e">
        <f>_xlfn.XLOOKUP(E460,セットアップレポート_紐づけ用!A:A,セットアップレポート_紐づけ用!J:J)</f>
        <v>#N/A</v>
      </c>
      <c r="G460" s="3" t="e">
        <f>_xlfn.XLOOKUP(E460,セットアップレポート_紐づけ用!A:A,セットアップレポート_紐づけ用!V:V)</f>
        <v>#N/A</v>
      </c>
      <c r="H460" s="3">
        <f t="shared" si="31"/>
        <v>11</v>
      </c>
      <c r="I460" t="str">
        <f>IF(J460=0,"",IF(配列!E460="",マクロ実行!$A$16 &amp;" T"&amp;H460&amp;"-"&amp;RIGHT(配列!D460&amp;配列!E460,2),マクロ実行!$A$16 &amp;" T"&amp;H460&amp;"-"&amp;RIGHT(配列!D460&amp;配列!E460,3)))</f>
        <v/>
      </c>
      <c r="J460">
        <f>配列!F460</f>
        <v>0</v>
      </c>
      <c r="K460" s="2" t="e">
        <f>_xlfn.XLOOKUP(E460,セットアップレポート_紐づけ用!A:A,セットアップレポート_紐づけ用!R:R)</f>
        <v>#N/A</v>
      </c>
      <c r="L460" t="e">
        <f t="shared" si="29"/>
        <v>#N/A</v>
      </c>
      <c r="M460" t="e">
        <f>_xlfn.XLOOKUP(L460,EGPro!A:A,EGPro!D:D)</f>
        <v>#N/A</v>
      </c>
      <c r="N460" t="e">
        <f>_xlfn.XLOOKUP(L460,EGPro!A:A,EGPro!C:C)</f>
        <v>#N/A</v>
      </c>
      <c r="O460" t="e">
        <f t="shared" si="30"/>
        <v>#N/A</v>
      </c>
      <c r="P460" t="e">
        <f>_xlfn.XLOOKUP(O460,EGPro!A:A,EGPro!D:D)</f>
        <v>#N/A</v>
      </c>
      <c r="Q460" t="e">
        <f>_xlfn.XLOOKUP(O460,EGPro!A:A,EGPro!C:C)</f>
        <v>#N/A</v>
      </c>
    </row>
    <row r="461" spans="1:17" x14ac:dyDescent="0.45">
      <c r="A461" s="3" t="str">
        <f>配列!B461</f>
        <v>L2NPM-6</v>
      </c>
      <c r="B461" s="3" t="str">
        <f>_xlfn.XLOOKUP(A461,対応表!A:A,対応表!B:B)</f>
        <v>L2-NPM06</v>
      </c>
      <c r="C461" s="3">
        <f>配列!C461</f>
        <v>1</v>
      </c>
      <c r="D461" s="3" t="str">
        <f>IF(配列!E461="",RIGHT(配列!D461&amp;配列!E461,4)&amp;"L",RIGHT(配列!D461&amp;配列!E461,5))</f>
        <v>0008L</v>
      </c>
      <c r="E461" s="3" t="str">
        <f t="shared" si="28"/>
        <v>L2-NPM060008L9000057867</v>
      </c>
      <c r="F461" s="3" t="str">
        <f>_xlfn.XLOOKUP(E461,セットアップレポート_紐づけ用!A:A,セットアップレポート_紐づけ用!J:J)</f>
        <v>9000057867 100124</v>
      </c>
      <c r="G461" s="3">
        <f>_xlfn.XLOOKUP(E461,セットアップレポート_紐づけ用!A:A,セットアップレポート_紐づけ用!V:V)</f>
        <v>0</v>
      </c>
      <c r="H461" s="3">
        <f t="shared" si="31"/>
        <v>11</v>
      </c>
      <c r="I461" t="str">
        <f>IF(J461=0,"",IF(配列!E461="",マクロ実行!$A$16 &amp;" T"&amp;H461&amp;"-"&amp;RIGHT(配列!D461&amp;配列!E461,2),マクロ実行!$A$16 &amp;" T"&amp;H461&amp;"-"&amp;RIGHT(配列!D461&amp;配列!E461,3)))</f>
        <v>TEC56 T11-08</v>
      </c>
      <c r="J461">
        <f>配列!F461</f>
        <v>9000057867</v>
      </c>
      <c r="K461" s="2">
        <f>_xlfn.XLOOKUP(E461,セットアップレポート_紐づけ用!A:A,セットアップレポート_紐づけ用!R:R)</f>
        <v>45950.725370370368</v>
      </c>
      <c r="L461" t="str">
        <f t="shared" si="29"/>
        <v>9000057867 100124</v>
      </c>
      <c r="M461">
        <f>_xlfn.XLOOKUP(L461,EGPro!A:A,EGPro!D:D)</f>
        <v>480</v>
      </c>
      <c r="N461">
        <f>_xlfn.XLOOKUP(L461,EGPro!A:A,EGPro!C:C)</f>
        <v>1000</v>
      </c>
      <c r="O461">
        <f t="shared" si="30"/>
        <v>0</v>
      </c>
      <c r="P461" t="e">
        <f>_xlfn.XLOOKUP(O461,EGPro!A:A,EGPro!D:D)</f>
        <v>#N/A</v>
      </c>
      <c r="Q461" t="e">
        <f>_xlfn.XLOOKUP(O461,EGPro!A:A,EGPro!C:C)</f>
        <v>#N/A</v>
      </c>
    </row>
    <row r="462" spans="1:17" x14ac:dyDescent="0.45">
      <c r="A462" s="3" t="str">
        <f>配列!B462</f>
        <v>L2NPM-6</v>
      </c>
      <c r="B462" s="3" t="str">
        <f>_xlfn.XLOOKUP(A462,対応表!A:A,対応表!B:B)</f>
        <v>L2-NPM06</v>
      </c>
      <c r="C462" s="3">
        <f>配列!C462</f>
        <v>1</v>
      </c>
      <c r="D462" s="3" t="str">
        <f>IF(配列!E462="",RIGHT(配列!D462&amp;配列!E462,4)&amp;"L",RIGHT(配列!D462&amp;配列!E462,5))</f>
        <v>0009L</v>
      </c>
      <c r="E462" s="3">
        <f t="shared" si="28"/>
        <v>0</v>
      </c>
      <c r="F462" s="3" t="e">
        <f>_xlfn.XLOOKUP(E462,セットアップレポート_紐づけ用!A:A,セットアップレポート_紐づけ用!J:J)</f>
        <v>#N/A</v>
      </c>
      <c r="G462" s="3" t="e">
        <f>_xlfn.XLOOKUP(E462,セットアップレポート_紐づけ用!A:A,セットアップレポート_紐づけ用!V:V)</f>
        <v>#N/A</v>
      </c>
      <c r="H462" s="3">
        <f t="shared" si="31"/>
        <v>11</v>
      </c>
      <c r="I462" t="str">
        <f>IF(J462=0,"",IF(配列!E462="",マクロ実行!$A$16 &amp;" T"&amp;H462&amp;"-"&amp;RIGHT(配列!D462&amp;配列!E462,2),マクロ実行!$A$16 &amp;" T"&amp;H462&amp;"-"&amp;RIGHT(配列!D462&amp;配列!E462,3)))</f>
        <v/>
      </c>
      <c r="J462">
        <f>配列!F462</f>
        <v>0</v>
      </c>
      <c r="K462" s="2" t="e">
        <f>_xlfn.XLOOKUP(E462,セットアップレポート_紐づけ用!A:A,セットアップレポート_紐づけ用!R:R)</f>
        <v>#N/A</v>
      </c>
      <c r="L462" t="e">
        <f t="shared" si="29"/>
        <v>#N/A</v>
      </c>
      <c r="M462" t="e">
        <f>_xlfn.XLOOKUP(L462,EGPro!A:A,EGPro!D:D)</f>
        <v>#N/A</v>
      </c>
      <c r="N462" t="e">
        <f>_xlfn.XLOOKUP(L462,EGPro!A:A,EGPro!C:C)</f>
        <v>#N/A</v>
      </c>
      <c r="O462" t="e">
        <f t="shared" si="30"/>
        <v>#N/A</v>
      </c>
      <c r="P462" t="e">
        <f>_xlfn.XLOOKUP(O462,EGPro!A:A,EGPro!D:D)</f>
        <v>#N/A</v>
      </c>
      <c r="Q462" t="e">
        <f>_xlfn.XLOOKUP(O462,EGPro!A:A,EGPro!C:C)</f>
        <v>#N/A</v>
      </c>
    </row>
    <row r="463" spans="1:17" x14ac:dyDescent="0.45">
      <c r="A463" s="3" t="str">
        <f>配列!B463</f>
        <v>L2NPM-6</v>
      </c>
      <c r="B463" s="3" t="str">
        <f>_xlfn.XLOOKUP(A463,対応表!A:A,対応表!B:B)</f>
        <v>L2-NPM06</v>
      </c>
      <c r="C463" s="3">
        <f>配列!C463</f>
        <v>1</v>
      </c>
      <c r="D463" s="3" t="str">
        <f>IF(配列!E463="",RIGHT(配列!D463&amp;配列!E463,4)&amp;"L",RIGHT(配列!D463&amp;配列!E463,5))</f>
        <v>0010L</v>
      </c>
      <c r="E463" s="3" t="str">
        <f t="shared" si="28"/>
        <v>L2-NPM060010L9000054807</v>
      </c>
      <c r="F463" s="3" t="str">
        <f>_xlfn.XLOOKUP(E463,セットアップレポート_紐づけ用!A:A,セットアップレポート_紐づけ用!J:J)</f>
        <v>9000054807 100157</v>
      </c>
      <c r="G463" s="3">
        <f>_xlfn.XLOOKUP(E463,セットアップレポート_紐づけ用!A:A,セットアップレポート_紐づけ用!V:V)</f>
        <v>0</v>
      </c>
      <c r="H463" s="3">
        <f t="shared" si="31"/>
        <v>11</v>
      </c>
      <c r="I463" t="str">
        <f>IF(J463=0,"",IF(配列!E463="",マクロ実行!$A$16 &amp;" T"&amp;H463&amp;"-"&amp;RIGHT(配列!D463&amp;配列!E463,2),マクロ実行!$A$16 &amp;" T"&amp;H463&amp;"-"&amp;RIGHT(配列!D463&amp;配列!E463,3)))</f>
        <v>TEC56 T11-10</v>
      </c>
      <c r="J463">
        <f>配列!F463</f>
        <v>9000054807</v>
      </c>
      <c r="K463" s="2">
        <f>_xlfn.XLOOKUP(E463,セットアップレポート_紐づけ用!A:A,セットアップレポート_紐づけ用!R:R)</f>
        <v>45950.725370370368</v>
      </c>
      <c r="L463" t="str">
        <f t="shared" si="29"/>
        <v>9000054807 100157</v>
      </c>
      <c r="M463">
        <f>_xlfn.XLOOKUP(L463,EGPro!A:A,EGPro!D:D)</f>
        <v>1243</v>
      </c>
      <c r="N463">
        <f>_xlfn.XLOOKUP(L463,EGPro!A:A,EGPro!C:C)</f>
        <v>1400</v>
      </c>
      <c r="O463">
        <f t="shared" si="30"/>
        <v>0</v>
      </c>
      <c r="P463" t="e">
        <f>_xlfn.XLOOKUP(O463,EGPro!A:A,EGPro!D:D)</f>
        <v>#N/A</v>
      </c>
      <c r="Q463" t="e">
        <f>_xlfn.XLOOKUP(O463,EGPro!A:A,EGPro!C:C)</f>
        <v>#N/A</v>
      </c>
    </row>
    <row r="464" spans="1:17" x14ac:dyDescent="0.45">
      <c r="A464" s="3" t="str">
        <f>配列!B464</f>
        <v>L2NPM-6</v>
      </c>
      <c r="B464" s="3" t="str">
        <f>_xlfn.XLOOKUP(A464,対応表!A:A,対応表!B:B)</f>
        <v>L2-NPM06</v>
      </c>
      <c r="C464" s="3">
        <f>配列!C464</f>
        <v>1</v>
      </c>
      <c r="D464" s="3" t="str">
        <f>IF(配列!E464="",RIGHT(配列!D464&amp;配列!E464,4)&amp;"L",RIGHT(配列!D464&amp;配列!E464,5))</f>
        <v>0011L</v>
      </c>
      <c r="E464" s="3">
        <f t="shared" si="28"/>
        <v>0</v>
      </c>
      <c r="F464" s="3" t="e">
        <f>_xlfn.XLOOKUP(E464,セットアップレポート_紐づけ用!A:A,セットアップレポート_紐づけ用!J:J)</f>
        <v>#N/A</v>
      </c>
      <c r="G464" s="3" t="e">
        <f>_xlfn.XLOOKUP(E464,セットアップレポート_紐づけ用!A:A,セットアップレポート_紐づけ用!V:V)</f>
        <v>#N/A</v>
      </c>
      <c r="H464" s="3">
        <f t="shared" si="31"/>
        <v>11</v>
      </c>
      <c r="I464" t="str">
        <f>IF(J464=0,"",IF(配列!E464="",マクロ実行!$A$16 &amp;" T"&amp;H464&amp;"-"&amp;RIGHT(配列!D464&amp;配列!E464,2),マクロ実行!$A$16 &amp;" T"&amp;H464&amp;"-"&amp;RIGHT(配列!D464&amp;配列!E464,3)))</f>
        <v/>
      </c>
      <c r="J464">
        <f>配列!F464</f>
        <v>0</v>
      </c>
      <c r="K464" s="2" t="e">
        <f>_xlfn.XLOOKUP(E464,セットアップレポート_紐づけ用!A:A,セットアップレポート_紐づけ用!R:R)</f>
        <v>#N/A</v>
      </c>
      <c r="L464" t="e">
        <f t="shared" si="29"/>
        <v>#N/A</v>
      </c>
      <c r="M464" t="e">
        <f>_xlfn.XLOOKUP(L464,EGPro!A:A,EGPro!D:D)</f>
        <v>#N/A</v>
      </c>
      <c r="N464" t="e">
        <f>_xlfn.XLOOKUP(L464,EGPro!A:A,EGPro!C:C)</f>
        <v>#N/A</v>
      </c>
      <c r="O464" t="e">
        <f t="shared" si="30"/>
        <v>#N/A</v>
      </c>
      <c r="P464" t="e">
        <f>_xlfn.XLOOKUP(O464,EGPro!A:A,EGPro!D:D)</f>
        <v>#N/A</v>
      </c>
      <c r="Q464" t="e">
        <f>_xlfn.XLOOKUP(O464,EGPro!A:A,EGPro!C:C)</f>
        <v>#N/A</v>
      </c>
    </row>
    <row r="465" spans="1:17" x14ac:dyDescent="0.45">
      <c r="A465" s="3" t="str">
        <f>配列!B465</f>
        <v>L2NPM-6</v>
      </c>
      <c r="B465" s="3" t="str">
        <f>_xlfn.XLOOKUP(A465,対応表!A:A,対応表!B:B)</f>
        <v>L2-NPM06</v>
      </c>
      <c r="C465" s="3">
        <f>配列!C465</f>
        <v>1</v>
      </c>
      <c r="D465" s="3" t="str">
        <f>IF(配列!E465="",RIGHT(配列!D465&amp;配列!E465,4)&amp;"L",RIGHT(配列!D465&amp;配列!E465,5))</f>
        <v>0012L</v>
      </c>
      <c r="E465" s="3" t="str">
        <f t="shared" si="28"/>
        <v>L2-NPM060012L9000048262</v>
      </c>
      <c r="F465" s="3" t="str">
        <f>_xlfn.XLOOKUP(E465,セットアップレポート_紐づけ用!A:A,セットアップレポート_紐づけ用!J:J)</f>
        <v>9000048262 100195</v>
      </c>
      <c r="G465" s="3">
        <f>_xlfn.XLOOKUP(E465,セットアップレポート_紐づけ用!A:A,セットアップレポート_紐づけ用!V:V)</f>
        <v>0</v>
      </c>
      <c r="H465" s="3">
        <f t="shared" si="31"/>
        <v>11</v>
      </c>
      <c r="I465" t="str">
        <f>IF(J465=0,"",IF(配列!E465="",マクロ実行!$A$16 &amp;" T"&amp;H465&amp;"-"&amp;RIGHT(配列!D465&amp;配列!E465,2),マクロ実行!$A$16 &amp;" T"&amp;H465&amp;"-"&amp;RIGHT(配列!D465&amp;配列!E465,3)))</f>
        <v>TEC56 T11-12</v>
      </c>
      <c r="J465">
        <f>配列!F465</f>
        <v>9000048262</v>
      </c>
      <c r="K465" s="2">
        <f>_xlfn.XLOOKUP(E465,セットアップレポート_紐づけ用!A:A,セットアップレポート_紐づけ用!R:R)</f>
        <v>45950.725370370368</v>
      </c>
      <c r="L465" t="str">
        <f t="shared" si="29"/>
        <v>9000048262 100195</v>
      </c>
      <c r="M465">
        <f>_xlfn.XLOOKUP(L465,EGPro!A:A,EGPro!D:D)</f>
        <v>260</v>
      </c>
      <c r="N465">
        <f>_xlfn.XLOOKUP(L465,EGPro!A:A,EGPro!C:C)</f>
        <v>1000</v>
      </c>
      <c r="O465">
        <f t="shared" si="30"/>
        <v>0</v>
      </c>
      <c r="P465" t="e">
        <f>_xlfn.XLOOKUP(O465,EGPro!A:A,EGPro!D:D)</f>
        <v>#N/A</v>
      </c>
      <c r="Q465" t="e">
        <f>_xlfn.XLOOKUP(O465,EGPro!A:A,EGPro!C:C)</f>
        <v>#N/A</v>
      </c>
    </row>
    <row r="466" spans="1:17" x14ac:dyDescent="0.45">
      <c r="A466" s="3" t="str">
        <f>配列!B466</f>
        <v>L2NPM-6</v>
      </c>
      <c r="B466" s="3" t="str">
        <f>_xlfn.XLOOKUP(A466,対応表!A:A,対応表!B:B)</f>
        <v>L2-NPM06</v>
      </c>
      <c r="C466" s="3">
        <f>配列!C466</f>
        <v>1</v>
      </c>
      <c r="D466" s="3" t="str">
        <f>IF(配列!E466="",RIGHT(配列!D466&amp;配列!E466,4)&amp;"L",RIGHT(配列!D466&amp;配列!E466,5))</f>
        <v>0013L</v>
      </c>
      <c r="E466" s="3">
        <f t="shared" si="28"/>
        <v>0</v>
      </c>
      <c r="F466" s="3" t="e">
        <f>_xlfn.XLOOKUP(E466,セットアップレポート_紐づけ用!A:A,セットアップレポート_紐づけ用!J:J)</f>
        <v>#N/A</v>
      </c>
      <c r="G466" s="3" t="e">
        <f>_xlfn.XLOOKUP(E466,セットアップレポート_紐づけ用!A:A,セットアップレポート_紐づけ用!V:V)</f>
        <v>#N/A</v>
      </c>
      <c r="H466" s="3">
        <f t="shared" si="31"/>
        <v>11</v>
      </c>
      <c r="I466" t="str">
        <f>IF(J466=0,"",IF(配列!E466="",マクロ実行!$A$16 &amp;" T"&amp;H466&amp;"-"&amp;RIGHT(配列!D466&amp;配列!E466,2),マクロ実行!$A$16 &amp;" T"&amp;H466&amp;"-"&amp;RIGHT(配列!D466&amp;配列!E466,3)))</f>
        <v/>
      </c>
      <c r="J466">
        <f>配列!F466</f>
        <v>0</v>
      </c>
      <c r="K466" s="2" t="e">
        <f>_xlfn.XLOOKUP(E466,セットアップレポート_紐づけ用!A:A,セットアップレポート_紐づけ用!R:R)</f>
        <v>#N/A</v>
      </c>
      <c r="L466" t="e">
        <f t="shared" si="29"/>
        <v>#N/A</v>
      </c>
      <c r="M466" t="e">
        <f>_xlfn.XLOOKUP(L466,EGPro!A:A,EGPro!D:D)</f>
        <v>#N/A</v>
      </c>
      <c r="N466" t="e">
        <f>_xlfn.XLOOKUP(L466,EGPro!A:A,EGPro!C:C)</f>
        <v>#N/A</v>
      </c>
      <c r="O466" t="e">
        <f t="shared" si="30"/>
        <v>#N/A</v>
      </c>
      <c r="P466" t="e">
        <f>_xlfn.XLOOKUP(O466,EGPro!A:A,EGPro!D:D)</f>
        <v>#N/A</v>
      </c>
      <c r="Q466" t="e">
        <f>_xlfn.XLOOKUP(O466,EGPro!A:A,EGPro!C:C)</f>
        <v>#N/A</v>
      </c>
    </row>
    <row r="467" spans="1:17" x14ac:dyDescent="0.45">
      <c r="A467" s="3" t="str">
        <f>配列!B467</f>
        <v>L2NPM-6</v>
      </c>
      <c r="B467" s="3" t="str">
        <f>_xlfn.XLOOKUP(A467,対応表!A:A,対応表!B:B)</f>
        <v>L2-NPM06</v>
      </c>
      <c r="C467" s="3">
        <f>配列!C467</f>
        <v>1</v>
      </c>
      <c r="D467" s="3" t="str">
        <f>IF(配列!E467="",RIGHT(配列!D467&amp;配列!E467,4)&amp;"L",RIGHT(配列!D467&amp;配列!E467,5))</f>
        <v>0014L</v>
      </c>
      <c r="E467" s="3" t="str">
        <f t="shared" si="28"/>
        <v>L2-NPM060014L679187A</v>
      </c>
      <c r="F467" s="3" t="str">
        <f>_xlfn.XLOOKUP(E467,セットアップレポート_紐づけ用!A:A,セットアップレポート_紐づけ用!J:J)</f>
        <v>679187A100246</v>
      </c>
      <c r="G467" s="3">
        <f>_xlfn.XLOOKUP(E467,セットアップレポート_紐づけ用!A:A,セットアップレポート_紐づけ用!V:V)</f>
        <v>0</v>
      </c>
      <c r="H467" s="3">
        <f t="shared" si="31"/>
        <v>11</v>
      </c>
      <c r="I467" t="str">
        <f>IF(J467=0,"",IF(配列!E467="",マクロ実行!$A$16 &amp;" T"&amp;H467&amp;"-"&amp;RIGHT(配列!D467&amp;配列!E467,2),マクロ実行!$A$16 &amp;" T"&amp;H467&amp;"-"&amp;RIGHT(配列!D467&amp;配列!E467,3)))</f>
        <v>TEC56 T11-14</v>
      </c>
      <c r="J467" t="str">
        <f>配列!F467</f>
        <v>679187A</v>
      </c>
      <c r="K467" s="2">
        <f>_xlfn.XLOOKUP(E467,セットアップレポート_紐づけ用!A:A,セットアップレポート_紐づけ用!R:R)</f>
        <v>45950.725370370368</v>
      </c>
      <c r="L467" t="str">
        <f t="shared" si="29"/>
        <v xml:space="preserve">    679187A100246</v>
      </c>
      <c r="M467">
        <f>_xlfn.XLOOKUP(L467,EGPro!A:A,EGPro!D:D)</f>
        <v>217</v>
      </c>
      <c r="N467">
        <f>_xlfn.XLOOKUP(L467,EGPro!A:A,EGPro!C:C)</f>
        <v>500</v>
      </c>
      <c r="O467">
        <f t="shared" si="30"/>
        <v>0</v>
      </c>
      <c r="P467" t="e">
        <f>_xlfn.XLOOKUP(O467,EGPro!A:A,EGPro!D:D)</f>
        <v>#N/A</v>
      </c>
      <c r="Q467" t="e">
        <f>_xlfn.XLOOKUP(O467,EGPro!A:A,EGPro!C:C)</f>
        <v>#N/A</v>
      </c>
    </row>
    <row r="468" spans="1:17" x14ac:dyDescent="0.45">
      <c r="A468" s="3" t="str">
        <f>配列!B468</f>
        <v>L2NPM-6</v>
      </c>
      <c r="B468" s="3" t="str">
        <f>_xlfn.XLOOKUP(A468,対応表!A:A,対応表!B:B)</f>
        <v>L2-NPM06</v>
      </c>
      <c r="C468" s="3">
        <f>配列!C468</f>
        <v>1</v>
      </c>
      <c r="D468" s="3" t="str">
        <f>IF(配列!E468="",RIGHT(配列!D468&amp;配列!E468,4)&amp;"L",RIGHT(配列!D468&amp;配列!E468,5))</f>
        <v>0015L</v>
      </c>
      <c r="E468" s="3">
        <f t="shared" si="28"/>
        <v>0</v>
      </c>
      <c r="F468" s="3" t="e">
        <f>_xlfn.XLOOKUP(E468,セットアップレポート_紐づけ用!A:A,セットアップレポート_紐づけ用!J:J)</f>
        <v>#N/A</v>
      </c>
      <c r="G468" s="3" t="e">
        <f>_xlfn.XLOOKUP(E468,セットアップレポート_紐づけ用!A:A,セットアップレポート_紐づけ用!V:V)</f>
        <v>#N/A</v>
      </c>
      <c r="H468" s="3">
        <f t="shared" si="31"/>
        <v>11</v>
      </c>
      <c r="I468" t="str">
        <f>IF(J468=0,"",IF(配列!E468="",マクロ実行!$A$16 &amp;" T"&amp;H468&amp;"-"&amp;RIGHT(配列!D468&amp;配列!E468,2),マクロ実行!$A$16 &amp;" T"&amp;H468&amp;"-"&amp;RIGHT(配列!D468&amp;配列!E468,3)))</f>
        <v/>
      </c>
      <c r="J468">
        <f>配列!F468</f>
        <v>0</v>
      </c>
      <c r="K468" s="2" t="e">
        <f>_xlfn.XLOOKUP(E468,セットアップレポート_紐づけ用!A:A,セットアップレポート_紐づけ用!R:R)</f>
        <v>#N/A</v>
      </c>
      <c r="L468" t="e">
        <f t="shared" si="29"/>
        <v>#N/A</v>
      </c>
      <c r="M468" t="e">
        <f>_xlfn.XLOOKUP(L468,EGPro!A:A,EGPro!D:D)</f>
        <v>#N/A</v>
      </c>
      <c r="N468" t="e">
        <f>_xlfn.XLOOKUP(L468,EGPro!A:A,EGPro!C:C)</f>
        <v>#N/A</v>
      </c>
      <c r="O468" t="e">
        <f t="shared" si="30"/>
        <v>#N/A</v>
      </c>
      <c r="P468" t="e">
        <f>_xlfn.XLOOKUP(O468,EGPro!A:A,EGPro!D:D)</f>
        <v>#N/A</v>
      </c>
      <c r="Q468" t="e">
        <f>_xlfn.XLOOKUP(O468,EGPro!A:A,EGPro!C:C)</f>
        <v>#N/A</v>
      </c>
    </row>
    <row r="469" spans="1:17" x14ac:dyDescent="0.45">
      <c r="A469" s="3" t="str">
        <f>配列!B469</f>
        <v>L2NPM-6</v>
      </c>
      <c r="B469" s="3" t="str">
        <f>_xlfn.XLOOKUP(A469,対応表!A:A,対応表!B:B)</f>
        <v>L2-NPM06</v>
      </c>
      <c r="C469" s="3">
        <f>配列!C469</f>
        <v>1</v>
      </c>
      <c r="D469" s="3" t="str">
        <f>IF(配列!E469="",RIGHT(配列!D469&amp;配列!E469,4)&amp;"L",RIGHT(配列!D469&amp;配列!E469,5))</f>
        <v>0016L</v>
      </c>
      <c r="E469" s="3" t="str">
        <f t="shared" si="28"/>
        <v>L2-NPM060016L9000048271</v>
      </c>
      <c r="F469" s="3" t="str">
        <f>_xlfn.XLOOKUP(E469,セットアップレポート_紐づけ用!A:A,セットアップレポート_紐づけ用!J:J)</f>
        <v>9000048271 100093</v>
      </c>
      <c r="G469" s="3">
        <f>_xlfn.XLOOKUP(E469,セットアップレポート_紐づけ用!A:A,セットアップレポート_紐づけ用!V:V)</f>
        <v>0</v>
      </c>
      <c r="H469" s="3">
        <f t="shared" si="31"/>
        <v>11</v>
      </c>
      <c r="I469" t="str">
        <f>IF(J469=0,"",IF(配列!E469="",マクロ実行!$A$16 &amp;" T"&amp;H469&amp;"-"&amp;RIGHT(配列!D469&amp;配列!E469,2),マクロ実行!$A$16 &amp;" T"&amp;H469&amp;"-"&amp;RIGHT(配列!D469&amp;配列!E469,3)))</f>
        <v>TEC56 T11-16</v>
      </c>
      <c r="J469">
        <f>配列!F469</f>
        <v>9000048271</v>
      </c>
      <c r="K469" s="2">
        <f>_xlfn.XLOOKUP(E469,セットアップレポート_紐づけ用!A:A,セットアップレポート_紐づけ用!R:R)</f>
        <v>45950.725370370368</v>
      </c>
      <c r="L469" t="str">
        <f t="shared" si="29"/>
        <v>9000048271 100093</v>
      </c>
      <c r="M469">
        <f>_xlfn.XLOOKUP(L469,EGPro!A:A,EGPro!D:D)</f>
        <v>798</v>
      </c>
      <c r="N469">
        <f>_xlfn.XLOOKUP(L469,EGPro!A:A,EGPro!C:C)</f>
        <v>1000</v>
      </c>
      <c r="O469">
        <f t="shared" si="30"/>
        <v>0</v>
      </c>
      <c r="P469" t="e">
        <f>_xlfn.XLOOKUP(O469,EGPro!A:A,EGPro!D:D)</f>
        <v>#N/A</v>
      </c>
      <c r="Q469" t="e">
        <f>_xlfn.XLOOKUP(O469,EGPro!A:A,EGPro!C:C)</f>
        <v>#N/A</v>
      </c>
    </row>
    <row r="470" spans="1:17" x14ac:dyDescent="0.45">
      <c r="A470" s="3" t="str">
        <f>配列!B470</f>
        <v>L2NPM-6</v>
      </c>
      <c r="B470" s="3" t="str">
        <f>_xlfn.XLOOKUP(A470,対応表!A:A,対応表!B:B)</f>
        <v>L2-NPM06</v>
      </c>
      <c r="C470" s="3">
        <f>配列!C470</f>
        <v>1</v>
      </c>
      <c r="D470" s="3" t="str">
        <f>IF(配列!E470="",RIGHT(配列!D470&amp;配列!E470,4)&amp;"L",RIGHT(配列!D470&amp;配列!E470,5))</f>
        <v>0017L</v>
      </c>
      <c r="E470" s="3">
        <f t="shared" si="28"/>
        <v>0</v>
      </c>
      <c r="F470" s="3" t="e">
        <f>_xlfn.XLOOKUP(E470,セットアップレポート_紐づけ用!A:A,セットアップレポート_紐づけ用!J:J)</f>
        <v>#N/A</v>
      </c>
      <c r="G470" s="3" t="e">
        <f>_xlfn.XLOOKUP(E470,セットアップレポート_紐づけ用!A:A,セットアップレポート_紐づけ用!V:V)</f>
        <v>#N/A</v>
      </c>
      <c r="H470" s="3">
        <f t="shared" si="31"/>
        <v>11</v>
      </c>
      <c r="I470" t="str">
        <f>IF(J470=0,"",IF(配列!E470="",マクロ実行!$A$16 &amp;" T"&amp;H470&amp;"-"&amp;RIGHT(配列!D470&amp;配列!E470,2),マクロ実行!$A$16 &amp;" T"&amp;H470&amp;"-"&amp;RIGHT(配列!D470&amp;配列!E470,3)))</f>
        <v/>
      </c>
      <c r="J470">
        <f>配列!F470</f>
        <v>0</v>
      </c>
      <c r="K470" s="2" t="e">
        <f>_xlfn.XLOOKUP(E470,セットアップレポート_紐づけ用!A:A,セットアップレポート_紐づけ用!R:R)</f>
        <v>#N/A</v>
      </c>
      <c r="L470" t="e">
        <f t="shared" si="29"/>
        <v>#N/A</v>
      </c>
      <c r="M470" t="e">
        <f>_xlfn.XLOOKUP(L470,EGPro!A:A,EGPro!D:D)</f>
        <v>#N/A</v>
      </c>
      <c r="N470" t="e">
        <f>_xlfn.XLOOKUP(L470,EGPro!A:A,EGPro!C:C)</f>
        <v>#N/A</v>
      </c>
      <c r="O470" t="e">
        <f t="shared" si="30"/>
        <v>#N/A</v>
      </c>
      <c r="P470" t="e">
        <f>_xlfn.XLOOKUP(O470,EGPro!A:A,EGPro!D:D)</f>
        <v>#N/A</v>
      </c>
      <c r="Q470" t="e">
        <f>_xlfn.XLOOKUP(O470,EGPro!A:A,EGPro!C:C)</f>
        <v>#N/A</v>
      </c>
    </row>
    <row r="471" spans="1:17" x14ac:dyDescent="0.45">
      <c r="A471" s="3" t="str">
        <f>配列!B471</f>
        <v>L2NPM-6</v>
      </c>
      <c r="B471" s="3" t="str">
        <f>_xlfn.XLOOKUP(A471,対応表!A:A,対応表!B:B)</f>
        <v>L2-NPM06</v>
      </c>
      <c r="C471" s="3">
        <f>配列!C471</f>
        <v>1</v>
      </c>
      <c r="D471" s="3" t="str">
        <f>IF(配列!E471="",RIGHT(配列!D471&amp;配列!E471,4)&amp;"L",RIGHT(配列!D471&amp;配列!E471,5))</f>
        <v>0018L</v>
      </c>
      <c r="E471" s="3" t="str">
        <f t="shared" si="28"/>
        <v>L2-NPM060018L917616</v>
      </c>
      <c r="F471" s="3" t="str">
        <f>_xlfn.XLOOKUP(E471,セットアップレポート_紐づけ用!A:A,セットアップレポート_紐づけ用!J:J)</f>
        <v>917616 104139</v>
      </c>
      <c r="G471" s="3">
        <f>_xlfn.XLOOKUP(E471,セットアップレポート_紐づけ用!A:A,セットアップレポート_紐づけ用!V:V)</f>
        <v>0</v>
      </c>
      <c r="H471" s="3">
        <f t="shared" si="31"/>
        <v>11</v>
      </c>
      <c r="I471" t="str">
        <f>IF(J471=0,"",IF(配列!E471="",マクロ実行!$A$16 &amp;" T"&amp;H471&amp;"-"&amp;RIGHT(配列!D471&amp;配列!E471,2),マクロ実行!$A$16 &amp;" T"&amp;H471&amp;"-"&amp;RIGHT(配列!D471&amp;配列!E471,3)))</f>
        <v>TEC56 T11-18</v>
      </c>
      <c r="J471">
        <f>配列!F471</f>
        <v>917616</v>
      </c>
      <c r="K471" s="2">
        <f>_xlfn.XLOOKUP(E471,セットアップレポート_紐づけ用!A:A,セットアップレポート_紐づけ用!R:R)</f>
        <v>45950.725370370368</v>
      </c>
      <c r="L471" t="str">
        <f t="shared" si="29"/>
        <v xml:space="preserve">    917616 104139</v>
      </c>
      <c r="M471">
        <f>_xlfn.XLOOKUP(L471,EGPro!A:A,EGPro!D:D)</f>
        <v>118</v>
      </c>
      <c r="N471">
        <f>_xlfn.XLOOKUP(L471,EGPro!A:A,EGPro!C:C)</f>
        <v>500</v>
      </c>
      <c r="O471">
        <f t="shared" si="30"/>
        <v>0</v>
      </c>
      <c r="P471" t="e">
        <f>_xlfn.XLOOKUP(O471,EGPro!A:A,EGPro!D:D)</f>
        <v>#N/A</v>
      </c>
      <c r="Q471" t="e">
        <f>_xlfn.XLOOKUP(O471,EGPro!A:A,EGPro!C:C)</f>
        <v>#N/A</v>
      </c>
    </row>
    <row r="472" spans="1:17" x14ac:dyDescent="0.45">
      <c r="A472" s="3" t="str">
        <f>配列!B472</f>
        <v>L2NPM-6</v>
      </c>
      <c r="B472" s="3" t="str">
        <f>_xlfn.XLOOKUP(A472,対応表!A:A,対応表!B:B)</f>
        <v>L2-NPM06</v>
      </c>
      <c r="C472" s="3">
        <f>配列!C472</f>
        <v>1</v>
      </c>
      <c r="D472" s="3" t="str">
        <f>IF(配列!E472="",RIGHT(配列!D472&amp;配列!E472,4)&amp;"L",RIGHT(配列!D472&amp;配列!E472,5))</f>
        <v>0019L</v>
      </c>
      <c r="E472" s="3">
        <f t="shared" si="28"/>
        <v>0</v>
      </c>
      <c r="F472" s="3" t="e">
        <f>_xlfn.XLOOKUP(E472,セットアップレポート_紐づけ用!A:A,セットアップレポート_紐づけ用!J:J)</f>
        <v>#N/A</v>
      </c>
      <c r="G472" s="3" t="e">
        <f>_xlfn.XLOOKUP(E472,セットアップレポート_紐づけ用!A:A,セットアップレポート_紐づけ用!V:V)</f>
        <v>#N/A</v>
      </c>
      <c r="H472" s="3">
        <f t="shared" si="31"/>
        <v>11</v>
      </c>
      <c r="I472" t="str">
        <f>IF(J472=0,"",IF(配列!E472="",マクロ実行!$A$16 &amp;" T"&amp;H472&amp;"-"&amp;RIGHT(配列!D472&amp;配列!E472,2),マクロ実行!$A$16 &amp;" T"&amp;H472&amp;"-"&amp;RIGHT(配列!D472&amp;配列!E472,3)))</f>
        <v/>
      </c>
      <c r="J472">
        <f>配列!F472</f>
        <v>0</v>
      </c>
      <c r="K472" s="2" t="e">
        <f>_xlfn.XLOOKUP(E472,セットアップレポート_紐づけ用!A:A,セットアップレポート_紐づけ用!R:R)</f>
        <v>#N/A</v>
      </c>
      <c r="L472" t="e">
        <f t="shared" si="29"/>
        <v>#N/A</v>
      </c>
      <c r="M472" t="e">
        <f>_xlfn.XLOOKUP(L472,EGPro!A:A,EGPro!D:D)</f>
        <v>#N/A</v>
      </c>
      <c r="N472" t="e">
        <f>_xlfn.XLOOKUP(L472,EGPro!A:A,EGPro!C:C)</f>
        <v>#N/A</v>
      </c>
      <c r="O472" t="e">
        <f t="shared" si="30"/>
        <v>#N/A</v>
      </c>
      <c r="P472" t="e">
        <f>_xlfn.XLOOKUP(O472,EGPro!A:A,EGPro!D:D)</f>
        <v>#N/A</v>
      </c>
      <c r="Q472" t="e">
        <f>_xlfn.XLOOKUP(O472,EGPro!A:A,EGPro!C:C)</f>
        <v>#N/A</v>
      </c>
    </row>
    <row r="473" spans="1:17" x14ac:dyDescent="0.45">
      <c r="A473" s="3" t="str">
        <f>配列!B473</f>
        <v>L2NPM-6</v>
      </c>
      <c r="B473" s="3" t="str">
        <f>_xlfn.XLOOKUP(A473,対応表!A:A,対応表!B:B)</f>
        <v>L2-NPM06</v>
      </c>
      <c r="C473" s="3">
        <f>配列!C473</f>
        <v>1</v>
      </c>
      <c r="D473" s="3" t="str">
        <f>IF(配列!E473="",RIGHT(配列!D473&amp;配列!E473,4)&amp;"L",RIGHT(配列!D473&amp;配列!E473,5))</f>
        <v>0020L</v>
      </c>
      <c r="E473" s="3" t="str">
        <f t="shared" si="28"/>
        <v>L2-NPM060020L9000046825</v>
      </c>
      <c r="F473" s="3" t="str">
        <f>_xlfn.XLOOKUP(E473,セットアップレポート_紐づけ用!A:A,セットアップレポート_紐づけ用!J:J)</f>
        <v>9000046825 100093</v>
      </c>
      <c r="G473" s="3">
        <f>_xlfn.XLOOKUP(E473,セットアップレポート_紐づけ用!A:A,セットアップレポート_紐づけ用!V:V)</f>
        <v>0</v>
      </c>
      <c r="H473" s="3">
        <f t="shared" si="31"/>
        <v>11</v>
      </c>
      <c r="I473" t="str">
        <f>IF(J473=0,"",IF(配列!E473="",マクロ実行!$A$16 &amp;" T"&amp;H473&amp;"-"&amp;RIGHT(配列!D473&amp;配列!E473,2),マクロ実行!$A$16 &amp;" T"&amp;H473&amp;"-"&amp;RIGHT(配列!D473&amp;配列!E473,3)))</f>
        <v>TEC56 T11-20</v>
      </c>
      <c r="J473">
        <f>配列!F473</f>
        <v>9000046825</v>
      </c>
      <c r="K473" s="2">
        <f>_xlfn.XLOOKUP(E473,セットアップレポート_紐づけ用!A:A,セットアップレポート_紐づけ用!R:R)</f>
        <v>45950.725370370368</v>
      </c>
      <c r="L473" t="str">
        <f t="shared" si="29"/>
        <v>9000046825 100093</v>
      </c>
      <c r="M473">
        <f>_xlfn.XLOOKUP(L473,EGPro!A:A,EGPro!D:D)</f>
        <v>663</v>
      </c>
      <c r="N473">
        <f>_xlfn.XLOOKUP(L473,EGPro!A:A,EGPro!C:C)</f>
        <v>1000</v>
      </c>
      <c r="O473">
        <f t="shared" si="30"/>
        <v>0</v>
      </c>
      <c r="P473" t="e">
        <f>_xlfn.XLOOKUP(O473,EGPro!A:A,EGPro!D:D)</f>
        <v>#N/A</v>
      </c>
      <c r="Q473" t="e">
        <f>_xlfn.XLOOKUP(O473,EGPro!A:A,EGPro!C:C)</f>
        <v>#N/A</v>
      </c>
    </row>
    <row r="474" spans="1:17" x14ac:dyDescent="0.45">
      <c r="A474" s="3" t="str">
        <f>配列!B474</f>
        <v>L2NPM-6</v>
      </c>
      <c r="B474" s="3" t="str">
        <f>_xlfn.XLOOKUP(A474,対応表!A:A,対応表!B:B)</f>
        <v>L2-NPM06</v>
      </c>
      <c r="C474" s="3">
        <f>配列!C474</f>
        <v>1</v>
      </c>
      <c r="D474" s="3" t="str">
        <f>IF(配列!E474="",RIGHT(配列!D474&amp;配列!E474,4)&amp;"L",RIGHT(配列!D474&amp;配列!E474,5))</f>
        <v>0021L</v>
      </c>
      <c r="E474" s="3">
        <f t="shared" si="28"/>
        <v>0</v>
      </c>
      <c r="F474" s="3" t="e">
        <f>_xlfn.XLOOKUP(E474,セットアップレポート_紐づけ用!A:A,セットアップレポート_紐づけ用!J:J)</f>
        <v>#N/A</v>
      </c>
      <c r="G474" s="3" t="e">
        <f>_xlfn.XLOOKUP(E474,セットアップレポート_紐づけ用!A:A,セットアップレポート_紐づけ用!V:V)</f>
        <v>#N/A</v>
      </c>
      <c r="H474" s="3">
        <f t="shared" si="31"/>
        <v>11</v>
      </c>
      <c r="I474" t="str">
        <f>IF(J474=0,"",IF(配列!E474="",マクロ実行!$A$16 &amp;" T"&amp;H474&amp;"-"&amp;RIGHT(配列!D474&amp;配列!E474,2),マクロ実行!$A$16 &amp;" T"&amp;H474&amp;"-"&amp;RIGHT(配列!D474&amp;配列!E474,3)))</f>
        <v/>
      </c>
      <c r="J474">
        <f>配列!F474</f>
        <v>0</v>
      </c>
      <c r="K474" s="2" t="e">
        <f>_xlfn.XLOOKUP(E474,セットアップレポート_紐づけ用!A:A,セットアップレポート_紐づけ用!R:R)</f>
        <v>#N/A</v>
      </c>
      <c r="L474" t="e">
        <f t="shared" si="29"/>
        <v>#N/A</v>
      </c>
      <c r="M474" t="e">
        <f>_xlfn.XLOOKUP(L474,EGPro!A:A,EGPro!D:D)</f>
        <v>#N/A</v>
      </c>
      <c r="N474" t="e">
        <f>_xlfn.XLOOKUP(L474,EGPro!A:A,EGPro!C:C)</f>
        <v>#N/A</v>
      </c>
      <c r="O474" t="e">
        <f t="shared" si="30"/>
        <v>#N/A</v>
      </c>
      <c r="P474" t="e">
        <f>_xlfn.XLOOKUP(O474,EGPro!A:A,EGPro!D:D)</f>
        <v>#N/A</v>
      </c>
      <c r="Q474" t="e">
        <f>_xlfn.XLOOKUP(O474,EGPro!A:A,EGPro!C:C)</f>
        <v>#N/A</v>
      </c>
    </row>
    <row r="475" spans="1:17" x14ac:dyDescent="0.45">
      <c r="A475" s="3" t="str">
        <f>配列!B475</f>
        <v>L2NPM-6</v>
      </c>
      <c r="B475" s="3" t="str">
        <f>_xlfn.XLOOKUP(A475,対応表!A:A,対応表!B:B)</f>
        <v>L2-NPM06</v>
      </c>
      <c r="C475" s="3">
        <f>配列!C475</f>
        <v>1</v>
      </c>
      <c r="D475" s="3" t="str">
        <f>IF(配列!E475="",RIGHT(配列!D475&amp;配列!E475,4)&amp;"L",RIGHT(配列!D475&amp;配列!E475,5))</f>
        <v>0022L</v>
      </c>
      <c r="E475" s="3" t="str">
        <f t="shared" si="28"/>
        <v>L2-NPM060022L9000059651</v>
      </c>
      <c r="F475" s="3" t="str">
        <f>_xlfn.XLOOKUP(E475,セットアップレポート_紐づけ用!A:A,セットアップレポート_紐づけ用!J:J)</f>
        <v>9000059651 100040</v>
      </c>
      <c r="G475" s="3">
        <f>_xlfn.XLOOKUP(E475,セットアップレポート_紐づけ用!A:A,セットアップレポート_紐づけ用!V:V)</f>
        <v>0</v>
      </c>
      <c r="H475" s="3">
        <f t="shared" si="31"/>
        <v>11</v>
      </c>
      <c r="I475" t="str">
        <f>IF(J475=0,"",IF(配列!E475="",マクロ実行!$A$16 &amp;" T"&amp;H475&amp;"-"&amp;RIGHT(配列!D475&amp;配列!E475,2),マクロ実行!$A$16 &amp;" T"&amp;H475&amp;"-"&amp;RIGHT(配列!D475&amp;配列!E475,3)))</f>
        <v>TEC56 T11-22</v>
      </c>
      <c r="J475">
        <f>配列!F475</f>
        <v>9000059651</v>
      </c>
      <c r="K475" s="2">
        <f>_xlfn.XLOOKUP(E475,セットアップレポート_紐づけ用!A:A,セットアップレポート_紐づけ用!R:R)</f>
        <v>45950.725370370368</v>
      </c>
      <c r="L475" t="str">
        <f t="shared" si="29"/>
        <v>9000059651 100040</v>
      </c>
      <c r="M475">
        <f>_xlfn.XLOOKUP(L475,EGPro!A:A,EGPro!D:D)</f>
        <v>408</v>
      </c>
      <c r="N475">
        <f>_xlfn.XLOOKUP(L475,EGPro!A:A,EGPro!C:C)</f>
        <v>800</v>
      </c>
      <c r="O475">
        <f t="shared" si="30"/>
        <v>0</v>
      </c>
      <c r="P475" t="e">
        <f>_xlfn.XLOOKUP(O475,EGPro!A:A,EGPro!D:D)</f>
        <v>#N/A</v>
      </c>
      <c r="Q475" t="e">
        <f>_xlfn.XLOOKUP(O475,EGPro!A:A,EGPro!C:C)</f>
        <v>#N/A</v>
      </c>
    </row>
    <row r="476" spans="1:17" x14ac:dyDescent="0.45">
      <c r="A476" s="3" t="str">
        <f>配列!B476</f>
        <v>L2NPM-6</v>
      </c>
      <c r="B476" s="3" t="str">
        <f>_xlfn.XLOOKUP(A476,対応表!A:A,対応表!B:B)</f>
        <v>L2-NPM06</v>
      </c>
      <c r="C476" s="3">
        <f>配列!C476</f>
        <v>1</v>
      </c>
      <c r="D476" s="3" t="str">
        <f>IF(配列!E476="",RIGHT(配列!D476&amp;配列!E476,4)&amp;"L",RIGHT(配列!D476&amp;配列!E476,5))</f>
        <v>0023L</v>
      </c>
      <c r="E476" s="3">
        <f t="shared" si="28"/>
        <v>0</v>
      </c>
      <c r="F476" s="3" t="e">
        <f>_xlfn.XLOOKUP(E476,セットアップレポート_紐づけ用!A:A,セットアップレポート_紐づけ用!J:J)</f>
        <v>#N/A</v>
      </c>
      <c r="G476" s="3" t="e">
        <f>_xlfn.XLOOKUP(E476,セットアップレポート_紐づけ用!A:A,セットアップレポート_紐づけ用!V:V)</f>
        <v>#N/A</v>
      </c>
      <c r="H476" s="3">
        <f t="shared" si="31"/>
        <v>11</v>
      </c>
      <c r="I476" t="str">
        <f>IF(J476=0,"",IF(配列!E476="",マクロ実行!$A$16 &amp;" T"&amp;H476&amp;"-"&amp;RIGHT(配列!D476&amp;配列!E476,2),マクロ実行!$A$16 &amp;" T"&amp;H476&amp;"-"&amp;RIGHT(配列!D476&amp;配列!E476,3)))</f>
        <v/>
      </c>
      <c r="J476">
        <f>配列!F476</f>
        <v>0</v>
      </c>
      <c r="K476" s="2" t="e">
        <f>_xlfn.XLOOKUP(E476,セットアップレポート_紐づけ用!A:A,セットアップレポート_紐づけ用!R:R)</f>
        <v>#N/A</v>
      </c>
      <c r="L476" t="e">
        <f t="shared" si="29"/>
        <v>#N/A</v>
      </c>
      <c r="M476" t="e">
        <f>_xlfn.XLOOKUP(L476,EGPro!A:A,EGPro!D:D)</f>
        <v>#N/A</v>
      </c>
      <c r="N476" t="e">
        <f>_xlfn.XLOOKUP(L476,EGPro!A:A,EGPro!C:C)</f>
        <v>#N/A</v>
      </c>
      <c r="O476" t="e">
        <f t="shared" si="30"/>
        <v>#N/A</v>
      </c>
      <c r="P476" t="e">
        <f>_xlfn.XLOOKUP(O476,EGPro!A:A,EGPro!D:D)</f>
        <v>#N/A</v>
      </c>
      <c r="Q476" t="e">
        <f>_xlfn.XLOOKUP(O476,EGPro!A:A,EGPro!C:C)</f>
        <v>#N/A</v>
      </c>
    </row>
    <row r="477" spans="1:17" x14ac:dyDescent="0.45">
      <c r="A477" s="3" t="str">
        <f>配列!B477</f>
        <v>L2NPM-6</v>
      </c>
      <c r="B477" s="3" t="str">
        <f>_xlfn.XLOOKUP(A477,対応表!A:A,対応表!B:B)</f>
        <v>L2-NPM06</v>
      </c>
      <c r="C477" s="3">
        <f>配列!C477</f>
        <v>1</v>
      </c>
      <c r="D477" s="3" t="str">
        <f>IF(配列!E477="",RIGHT(配列!D477&amp;配列!E477,4)&amp;"L",RIGHT(配列!D477&amp;配列!E477,5))</f>
        <v>0024L</v>
      </c>
      <c r="E477" s="3" t="str">
        <f t="shared" si="28"/>
        <v>L2-NPM060024L361636C</v>
      </c>
      <c r="F477" s="3" t="str">
        <f>_xlfn.XLOOKUP(E477,セットアップレポート_紐づけ用!A:A,セットアップレポート_紐づけ用!J:J)</f>
        <v>361636C100865</v>
      </c>
      <c r="G477" s="3">
        <f>_xlfn.XLOOKUP(E477,セットアップレポート_紐づけ用!A:A,セットアップレポート_紐づけ用!V:V)</f>
        <v>0</v>
      </c>
      <c r="H477" s="3">
        <f t="shared" si="31"/>
        <v>11</v>
      </c>
      <c r="I477" t="str">
        <f>IF(J477=0,"",IF(配列!E477="",マクロ実行!$A$16 &amp;" T"&amp;H477&amp;"-"&amp;RIGHT(配列!D477&amp;配列!E477,2),マクロ実行!$A$16 &amp;" T"&amp;H477&amp;"-"&amp;RIGHT(配列!D477&amp;配列!E477,3)))</f>
        <v>TEC56 T11-24</v>
      </c>
      <c r="J477" t="str">
        <f>配列!F477</f>
        <v>361636C</v>
      </c>
      <c r="K477" s="2">
        <f>_xlfn.XLOOKUP(E477,セットアップレポート_紐づけ用!A:A,セットアップレポート_紐づけ用!R:R)</f>
        <v>45950.725370370368</v>
      </c>
      <c r="L477" t="str">
        <f t="shared" si="29"/>
        <v xml:space="preserve">    361636C100865</v>
      </c>
      <c r="M477">
        <f>_xlfn.XLOOKUP(L477,EGPro!A:A,EGPro!D:D)</f>
        <v>1167</v>
      </c>
      <c r="N477">
        <f>_xlfn.XLOOKUP(L477,EGPro!A:A,EGPro!C:C)</f>
        <v>2000</v>
      </c>
      <c r="O477">
        <f t="shared" si="30"/>
        <v>0</v>
      </c>
      <c r="P477" t="e">
        <f>_xlfn.XLOOKUP(O477,EGPro!A:A,EGPro!D:D)</f>
        <v>#N/A</v>
      </c>
      <c r="Q477" t="e">
        <f>_xlfn.XLOOKUP(O477,EGPro!A:A,EGPro!C:C)</f>
        <v>#N/A</v>
      </c>
    </row>
    <row r="478" spans="1:17" x14ac:dyDescent="0.45">
      <c r="A478" s="3" t="str">
        <f>配列!B478</f>
        <v>L2NPM-6</v>
      </c>
      <c r="B478" s="3" t="str">
        <f>_xlfn.XLOOKUP(A478,対応表!A:A,対応表!B:B)</f>
        <v>L2-NPM06</v>
      </c>
      <c r="C478" s="3">
        <f>配列!C478</f>
        <v>1</v>
      </c>
      <c r="D478" s="3" t="str">
        <f>IF(配列!E478="",RIGHT(配列!D478&amp;配列!E478,4)&amp;"L",RIGHT(配列!D478&amp;配列!E478,5))</f>
        <v>0025L</v>
      </c>
      <c r="E478" s="3">
        <f t="shared" si="28"/>
        <v>0</v>
      </c>
      <c r="F478" s="3" t="e">
        <f>_xlfn.XLOOKUP(E478,セットアップレポート_紐づけ用!A:A,セットアップレポート_紐づけ用!J:J)</f>
        <v>#N/A</v>
      </c>
      <c r="G478" s="3" t="e">
        <f>_xlfn.XLOOKUP(E478,セットアップレポート_紐づけ用!A:A,セットアップレポート_紐づけ用!V:V)</f>
        <v>#N/A</v>
      </c>
      <c r="H478" s="3">
        <f t="shared" si="31"/>
        <v>11</v>
      </c>
      <c r="I478" t="str">
        <f>IF(J478=0,"",IF(配列!E478="",マクロ実行!$A$16 &amp;" T"&amp;H478&amp;"-"&amp;RIGHT(配列!D478&amp;配列!E478,2),マクロ実行!$A$16 &amp;" T"&amp;H478&amp;"-"&amp;RIGHT(配列!D478&amp;配列!E478,3)))</f>
        <v/>
      </c>
      <c r="J478">
        <f>配列!F478</f>
        <v>0</v>
      </c>
      <c r="K478" s="2" t="e">
        <f>_xlfn.XLOOKUP(E478,セットアップレポート_紐づけ用!A:A,セットアップレポート_紐づけ用!R:R)</f>
        <v>#N/A</v>
      </c>
      <c r="L478" t="e">
        <f t="shared" si="29"/>
        <v>#N/A</v>
      </c>
      <c r="M478" t="e">
        <f>_xlfn.XLOOKUP(L478,EGPro!A:A,EGPro!D:D)</f>
        <v>#N/A</v>
      </c>
      <c r="N478" t="e">
        <f>_xlfn.XLOOKUP(L478,EGPro!A:A,EGPro!C:C)</f>
        <v>#N/A</v>
      </c>
      <c r="O478" t="e">
        <f t="shared" si="30"/>
        <v>#N/A</v>
      </c>
      <c r="P478" t="e">
        <f>_xlfn.XLOOKUP(O478,EGPro!A:A,EGPro!D:D)</f>
        <v>#N/A</v>
      </c>
      <c r="Q478" t="e">
        <f>_xlfn.XLOOKUP(O478,EGPro!A:A,EGPro!C:C)</f>
        <v>#N/A</v>
      </c>
    </row>
    <row r="479" spans="1:17" x14ac:dyDescent="0.45">
      <c r="A479" s="3" t="str">
        <f>配列!B479</f>
        <v>L2NPM-6</v>
      </c>
      <c r="B479" s="3" t="str">
        <f>_xlfn.XLOOKUP(A479,対応表!A:A,対応表!B:B)</f>
        <v>L2-NPM06</v>
      </c>
      <c r="C479" s="3">
        <f>配列!C479</f>
        <v>1</v>
      </c>
      <c r="D479" s="3" t="str">
        <f>IF(配列!E479="",RIGHT(配列!D479&amp;配列!E479,4)&amp;"L",RIGHT(配列!D479&amp;配列!E479,5))</f>
        <v>0026L</v>
      </c>
      <c r="E479" s="3" t="str">
        <f t="shared" si="28"/>
        <v>L2-NPM060026L581639A</v>
      </c>
      <c r="F479" s="3" t="str">
        <f>_xlfn.XLOOKUP(E479,セットアップレポート_紐づけ用!A:A,セットアップレポート_紐づけ用!J:J)</f>
        <v>581639A100237</v>
      </c>
      <c r="G479" s="3">
        <f>_xlfn.XLOOKUP(E479,セットアップレポート_紐づけ用!A:A,セットアップレポート_紐づけ用!V:V)</f>
        <v>0</v>
      </c>
      <c r="H479" s="3">
        <f t="shared" si="31"/>
        <v>11</v>
      </c>
      <c r="I479" t="str">
        <f>IF(J479=0,"",IF(配列!E479="",マクロ実行!$A$16 &amp;" T"&amp;H479&amp;"-"&amp;RIGHT(配列!D479&amp;配列!E479,2),マクロ実行!$A$16 &amp;" T"&amp;H479&amp;"-"&amp;RIGHT(配列!D479&amp;配列!E479,3)))</f>
        <v>TEC56 T11-26</v>
      </c>
      <c r="J479" t="str">
        <f>配列!F479</f>
        <v>581639A</v>
      </c>
      <c r="K479" s="2">
        <f>_xlfn.XLOOKUP(E479,セットアップレポート_紐づけ用!A:A,セットアップレポート_紐づけ用!R:R)</f>
        <v>45950.725370370368</v>
      </c>
      <c r="L479" t="str">
        <f t="shared" si="29"/>
        <v xml:space="preserve">    581639A100237</v>
      </c>
      <c r="M479">
        <f>_xlfn.XLOOKUP(L479,EGPro!A:A,EGPro!D:D)</f>
        <v>489</v>
      </c>
      <c r="N479">
        <f>_xlfn.XLOOKUP(L479,EGPro!A:A,EGPro!C:C)</f>
        <v>1000</v>
      </c>
      <c r="O479">
        <f t="shared" si="30"/>
        <v>0</v>
      </c>
      <c r="P479" t="e">
        <f>_xlfn.XLOOKUP(O479,EGPro!A:A,EGPro!D:D)</f>
        <v>#N/A</v>
      </c>
      <c r="Q479" t="e">
        <f>_xlfn.XLOOKUP(O479,EGPro!A:A,EGPro!C:C)</f>
        <v>#N/A</v>
      </c>
    </row>
    <row r="480" spans="1:17" x14ac:dyDescent="0.45">
      <c r="A480" s="3" t="str">
        <f>配列!B480</f>
        <v>L2NPM-6</v>
      </c>
      <c r="B480" s="3" t="str">
        <f>_xlfn.XLOOKUP(A480,対応表!A:A,対応表!B:B)</f>
        <v>L2-NPM06</v>
      </c>
      <c r="C480" s="3">
        <f>配列!C480</f>
        <v>1</v>
      </c>
      <c r="D480" s="3" t="str">
        <f>IF(配列!E480="",RIGHT(配列!D480&amp;配列!E480,4)&amp;"L",RIGHT(配列!D480&amp;配列!E480,5))</f>
        <v>0027L</v>
      </c>
      <c r="E480" s="3" t="str">
        <f t="shared" si="28"/>
        <v>L2-NPM060027L661785</v>
      </c>
      <c r="F480" s="3" t="str">
        <f>_xlfn.XLOOKUP(E480,セットアップレポート_紐づけ用!A:A,セットアップレポート_紐づけ用!J:J)</f>
        <v>661785 100027</v>
      </c>
      <c r="G480" s="3">
        <f>_xlfn.XLOOKUP(E480,セットアップレポート_紐づけ用!A:A,セットアップレポート_紐づけ用!V:V)</f>
        <v>0</v>
      </c>
      <c r="H480" s="3">
        <f t="shared" si="31"/>
        <v>11</v>
      </c>
      <c r="I480" t="str">
        <f>IF(J480=0,"",IF(配列!E480="",マクロ実行!$A$16 &amp;" T"&amp;H480&amp;"-"&amp;RIGHT(配列!D480&amp;配列!E480,2),マクロ実行!$A$16 &amp;" T"&amp;H480&amp;"-"&amp;RIGHT(配列!D480&amp;配列!E480,3)))</f>
        <v>TEC56 T11-27</v>
      </c>
      <c r="J480">
        <f>配列!F480</f>
        <v>661785</v>
      </c>
      <c r="K480" s="2">
        <f>_xlfn.XLOOKUP(E480,セットアップレポート_紐づけ用!A:A,セットアップレポート_紐づけ用!R:R)</f>
        <v>45950.725370370368</v>
      </c>
      <c r="L480" t="str">
        <f t="shared" si="29"/>
        <v xml:space="preserve">    661785 100027</v>
      </c>
      <c r="M480">
        <f>_xlfn.XLOOKUP(L480,EGPro!A:A,EGPro!D:D)</f>
        <v>1177</v>
      </c>
      <c r="N480">
        <f>_xlfn.XLOOKUP(L480,EGPro!A:A,EGPro!C:C)</f>
        <v>4000</v>
      </c>
      <c r="O480">
        <f t="shared" si="30"/>
        <v>0</v>
      </c>
      <c r="P480" t="e">
        <f>_xlfn.XLOOKUP(O480,EGPro!A:A,EGPro!D:D)</f>
        <v>#N/A</v>
      </c>
      <c r="Q480" t="e">
        <f>_xlfn.XLOOKUP(O480,EGPro!A:A,EGPro!C:C)</f>
        <v>#N/A</v>
      </c>
    </row>
    <row r="481" spans="1:17" x14ac:dyDescent="0.45">
      <c r="A481" s="3" t="str">
        <f>配列!B481</f>
        <v>L2NPM-6</v>
      </c>
      <c r="B481" s="3" t="str">
        <f>_xlfn.XLOOKUP(A481,対応表!A:A,対応表!B:B)</f>
        <v>L2-NPM06</v>
      </c>
      <c r="C481" s="3">
        <f>配列!C481</f>
        <v>1</v>
      </c>
      <c r="D481" s="3" t="str">
        <f>IF(配列!E481="",RIGHT(配列!D481&amp;配列!E481,4)&amp;"L",RIGHT(配列!D481&amp;配列!E481,5))</f>
        <v>0028L</v>
      </c>
      <c r="E481" s="3" t="str">
        <f t="shared" si="28"/>
        <v>L2-NPM060028L666771</v>
      </c>
      <c r="F481" s="3" t="str">
        <f>_xlfn.XLOOKUP(E481,セットアップレポート_紐づけ用!A:A,セットアップレポート_紐づけ用!J:J)</f>
        <v>666771 100300</v>
      </c>
      <c r="G481" s="3">
        <f>_xlfn.XLOOKUP(E481,セットアップレポート_紐づけ用!A:A,セットアップレポート_紐づけ用!V:V)</f>
        <v>0</v>
      </c>
      <c r="H481" s="3">
        <f t="shared" si="31"/>
        <v>11</v>
      </c>
      <c r="I481" t="str">
        <f>IF(J481=0,"",IF(配列!E481="",マクロ実行!$A$16 &amp;" T"&amp;H481&amp;"-"&amp;RIGHT(配列!D481&amp;配列!E481,2),マクロ実行!$A$16 &amp;" T"&amp;H481&amp;"-"&amp;RIGHT(配列!D481&amp;配列!E481,3)))</f>
        <v>TEC56 T11-28</v>
      </c>
      <c r="J481">
        <f>配列!F481</f>
        <v>666771</v>
      </c>
      <c r="K481" s="2">
        <f>_xlfn.XLOOKUP(E481,セットアップレポート_紐づけ用!A:A,セットアップレポート_紐づけ用!R:R)</f>
        <v>45950.725370370368</v>
      </c>
      <c r="L481" t="str">
        <f t="shared" si="29"/>
        <v xml:space="preserve">    666771 100300</v>
      </c>
      <c r="M481">
        <f>_xlfn.XLOOKUP(L481,EGPro!A:A,EGPro!D:D)</f>
        <v>1217</v>
      </c>
      <c r="N481">
        <f>_xlfn.XLOOKUP(L481,EGPro!A:A,EGPro!C:C)</f>
        <v>2000</v>
      </c>
      <c r="O481">
        <f t="shared" si="30"/>
        <v>0</v>
      </c>
      <c r="P481" t="e">
        <f>_xlfn.XLOOKUP(O481,EGPro!A:A,EGPro!D:D)</f>
        <v>#N/A</v>
      </c>
      <c r="Q481" t="e">
        <f>_xlfn.XLOOKUP(O481,EGPro!A:A,EGPro!C:C)</f>
        <v>#N/A</v>
      </c>
    </row>
    <row r="482" spans="1:17" x14ac:dyDescent="0.45">
      <c r="A482" s="3" t="str">
        <f>配列!B482</f>
        <v>L2NPM-6</v>
      </c>
      <c r="B482" s="3" t="str">
        <f>_xlfn.XLOOKUP(A482,対応表!A:A,対応表!B:B)</f>
        <v>L2-NPM06</v>
      </c>
      <c r="C482" s="3">
        <f>配列!C482</f>
        <v>1</v>
      </c>
      <c r="D482" s="3" t="str">
        <f>IF(配列!E482="",RIGHT(配列!D482&amp;配列!E482,4)&amp;"L",RIGHT(配列!D482&amp;配列!E482,5))</f>
        <v>0029L</v>
      </c>
      <c r="E482" s="3" t="str">
        <f t="shared" si="28"/>
        <v>L2-NPM060029L9000057675</v>
      </c>
      <c r="F482" s="3" t="str">
        <f>_xlfn.XLOOKUP(E482,セットアップレポート_紐づけ用!A:A,セットアップレポート_紐づけ用!J:J)</f>
        <v>9000057675 100057</v>
      </c>
      <c r="G482" s="3">
        <f>_xlfn.XLOOKUP(E482,セットアップレポート_紐づけ用!A:A,セットアップレポート_紐づけ用!V:V)</f>
        <v>0</v>
      </c>
      <c r="H482" s="3">
        <f t="shared" si="31"/>
        <v>11</v>
      </c>
      <c r="I482" t="str">
        <f>IF(J482=0,"",IF(配列!E482="",マクロ実行!$A$16 &amp;" T"&amp;H482&amp;"-"&amp;RIGHT(配列!D482&amp;配列!E482,2),マクロ実行!$A$16 &amp;" T"&amp;H482&amp;"-"&amp;RIGHT(配列!D482&amp;配列!E482,3)))</f>
        <v>TEC56 T11-29</v>
      </c>
      <c r="J482">
        <f>配列!F482</f>
        <v>9000057675</v>
      </c>
      <c r="K482" s="2">
        <f>_xlfn.XLOOKUP(E482,セットアップレポート_紐づけ用!A:A,セットアップレポート_紐づけ用!R:R)</f>
        <v>45950.725370370368</v>
      </c>
      <c r="L482" t="str">
        <f t="shared" si="29"/>
        <v>9000057675 100057</v>
      </c>
      <c r="M482">
        <f>_xlfn.XLOOKUP(L482,EGPro!A:A,EGPro!D:D)</f>
        <v>2189</v>
      </c>
      <c r="N482">
        <f>_xlfn.XLOOKUP(L482,EGPro!A:A,EGPro!C:C)</f>
        <v>3000</v>
      </c>
      <c r="O482">
        <f t="shared" si="30"/>
        <v>0</v>
      </c>
      <c r="P482" t="e">
        <f>_xlfn.XLOOKUP(O482,EGPro!A:A,EGPro!D:D)</f>
        <v>#N/A</v>
      </c>
      <c r="Q482" t="e">
        <f>_xlfn.XLOOKUP(O482,EGPro!A:A,EGPro!C:C)</f>
        <v>#N/A</v>
      </c>
    </row>
    <row r="483" spans="1:17" x14ac:dyDescent="0.45">
      <c r="A483" s="3" t="str">
        <f>配列!B483</f>
        <v>L2NPM-6</v>
      </c>
      <c r="B483" s="3" t="str">
        <f>_xlfn.XLOOKUP(A483,対応表!A:A,対応表!B:B)</f>
        <v>L2-NPM06</v>
      </c>
      <c r="C483" s="3">
        <f>配列!C483</f>
        <v>1</v>
      </c>
      <c r="D483" s="3" t="str">
        <f>IF(配列!E483="",RIGHT(配列!D483&amp;配列!E483,4)&amp;"L",RIGHT(配列!D483&amp;配列!E483,5))</f>
        <v>0030L</v>
      </c>
      <c r="E483" s="3" t="str">
        <f t="shared" si="28"/>
        <v>L2-NPM060030L9000057902</v>
      </c>
      <c r="F483" s="3" t="str">
        <f>_xlfn.XLOOKUP(E483,セットアップレポート_紐づけ用!A:A,セットアップレポート_紐づけ用!J:J)</f>
        <v>9000057902 100339</v>
      </c>
      <c r="G483" s="3">
        <f>_xlfn.XLOOKUP(E483,セットアップレポート_紐づけ用!A:A,セットアップレポート_紐づけ用!V:V)</f>
        <v>0</v>
      </c>
      <c r="H483" s="3">
        <f t="shared" si="31"/>
        <v>11</v>
      </c>
      <c r="I483" t="str">
        <f>IF(J483=0,"",IF(配列!E483="",マクロ実行!$A$16 &amp;" T"&amp;H483&amp;"-"&amp;RIGHT(配列!D483&amp;配列!E483,2),マクロ実行!$A$16 &amp;" T"&amp;H483&amp;"-"&amp;RIGHT(配列!D483&amp;配列!E483,3)))</f>
        <v>TEC56 T11-30L</v>
      </c>
      <c r="J483">
        <f>配列!F483</f>
        <v>9000057902</v>
      </c>
      <c r="K483" s="2">
        <f>_xlfn.XLOOKUP(E483,セットアップレポート_紐づけ用!A:A,セットアップレポート_紐づけ用!R:R)</f>
        <v>45950.725381944445</v>
      </c>
      <c r="L483" t="str">
        <f t="shared" si="29"/>
        <v>9000057902 100339</v>
      </c>
      <c r="M483">
        <f>_xlfn.XLOOKUP(L483,EGPro!A:A,EGPro!D:D)</f>
        <v>1978</v>
      </c>
      <c r="N483">
        <f>_xlfn.XLOOKUP(L483,EGPro!A:A,EGPro!C:C)</f>
        <v>3000</v>
      </c>
      <c r="O483">
        <f t="shared" si="30"/>
        <v>0</v>
      </c>
      <c r="P483" t="e">
        <f>_xlfn.XLOOKUP(O483,EGPro!A:A,EGPro!D:D)</f>
        <v>#N/A</v>
      </c>
      <c r="Q483" t="e">
        <f>_xlfn.XLOOKUP(O483,EGPro!A:A,EGPro!C:C)</f>
        <v>#N/A</v>
      </c>
    </row>
    <row r="484" spans="1:17" x14ac:dyDescent="0.45">
      <c r="A484" s="3" t="str">
        <f>配列!B484</f>
        <v>L2NPM-6</v>
      </c>
      <c r="B484" s="3" t="str">
        <f>_xlfn.XLOOKUP(A484,対応表!A:A,対応表!B:B)</f>
        <v>L2-NPM06</v>
      </c>
      <c r="C484" s="3">
        <f>配列!C484</f>
        <v>1</v>
      </c>
      <c r="D484" s="3" t="str">
        <f>IF(配列!E484="",RIGHT(配列!D484&amp;配列!E484,4)&amp;"L",RIGHT(配列!D484&amp;配列!E484,5))</f>
        <v>0030R</v>
      </c>
      <c r="E484" s="3" t="str">
        <f t="shared" si="28"/>
        <v>L2-NPM060030R929265</v>
      </c>
      <c r="F484" s="3" t="str">
        <f>_xlfn.XLOOKUP(E484,セットアップレポート_紐づけ用!A:A,セットアップレポート_紐づけ用!J:J)</f>
        <v>929265 100162</v>
      </c>
      <c r="G484" s="3" t="str">
        <f>_xlfn.XLOOKUP(E484,セットアップレポート_紐づけ用!A:A,セットアップレポート_紐づけ用!V:V)</f>
        <v>929265 100164</v>
      </c>
      <c r="H484" s="3">
        <f t="shared" si="31"/>
        <v>11</v>
      </c>
      <c r="I484" t="str">
        <f>IF(J484=0,"",IF(配列!E484="",マクロ実行!$A$16 &amp;" T"&amp;H484&amp;"-"&amp;RIGHT(配列!D484&amp;配列!E484,2),マクロ実行!$A$16 &amp;" T"&amp;H484&amp;"-"&amp;RIGHT(配列!D484&amp;配列!E484,3)))</f>
        <v>TEC56 T11-30R</v>
      </c>
      <c r="J484">
        <f>配列!F484</f>
        <v>929265</v>
      </c>
      <c r="K484" s="2">
        <f>_xlfn.XLOOKUP(E484,セットアップレポート_紐づけ用!A:A,セットアップレポート_紐づけ用!R:R)</f>
        <v>45950.725381944445</v>
      </c>
      <c r="L484" t="str">
        <f t="shared" si="29"/>
        <v xml:space="preserve">    929265 100162</v>
      </c>
      <c r="M484">
        <f>_xlfn.XLOOKUP(L484,EGPro!A:A,EGPro!D:D)</f>
        <v>415</v>
      </c>
      <c r="N484">
        <f>_xlfn.XLOOKUP(L484,EGPro!A:A,EGPro!C:C)</f>
        <v>3000</v>
      </c>
      <c r="O484" t="str">
        <f t="shared" si="30"/>
        <v xml:space="preserve">    929265 100164</v>
      </c>
      <c r="P484">
        <f>_xlfn.XLOOKUP(O484,EGPro!A:A,EGPro!D:D)</f>
        <v>3000</v>
      </c>
      <c r="Q484">
        <f>_xlfn.XLOOKUP(O484,EGPro!A:A,EGPro!C:C)</f>
        <v>3000</v>
      </c>
    </row>
    <row r="485" spans="1:17" x14ac:dyDescent="0.45">
      <c r="A485" s="3" t="str">
        <f>配列!B485</f>
        <v>L2NPM-6</v>
      </c>
      <c r="B485" s="3" t="str">
        <f>_xlfn.XLOOKUP(A485,対応表!A:A,対応表!B:B)</f>
        <v>L2-NPM06</v>
      </c>
      <c r="C485" s="3">
        <f>配列!C485</f>
        <v>2</v>
      </c>
      <c r="D485" s="3" t="str">
        <f>IF(配列!E485="",RIGHT(配列!D485&amp;配列!E485,4)&amp;"L",RIGHT(配列!D485&amp;配列!E485,5))</f>
        <v>0001L</v>
      </c>
      <c r="E485" s="3" t="str">
        <f t="shared" si="28"/>
        <v>L2-NPM060001L917607</v>
      </c>
      <c r="F485" s="3" t="str">
        <f>_xlfn.XLOOKUP(E485,セットアップレポート_紐づけ用!A:A,セットアップレポート_紐づけ用!J:J)</f>
        <v>917607 103527</v>
      </c>
      <c r="G485" s="3">
        <f>_xlfn.XLOOKUP(E485,セットアップレポート_紐づけ用!A:A,セットアップレポート_紐づけ用!V:V)</f>
        <v>0</v>
      </c>
      <c r="H485" s="3">
        <f t="shared" si="31"/>
        <v>12</v>
      </c>
      <c r="I485" t="str">
        <f>IF(J485=0,"",IF(配列!E485="",マクロ実行!$A$16 &amp;" T"&amp;H485&amp;"-"&amp;RIGHT(配列!D485&amp;配列!E485,2),マクロ実行!$A$16 &amp;" T"&amp;H485&amp;"-"&amp;RIGHT(配列!D485&amp;配列!E485,3)))</f>
        <v>TEC56 T12-01</v>
      </c>
      <c r="J485">
        <f>配列!F485</f>
        <v>917607</v>
      </c>
      <c r="K485" s="2">
        <f>_xlfn.XLOOKUP(E485,セットアップレポート_紐づけ用!A:A,セットアップレポート_紐づけ用!R:R)</f>
        <v>45950.725891203707</v>
      </c>
      <c r="L485" t="str">
        <f t="shared" si="29"/>
        <v xml:space="preserve">    917607 103527</v>
      </c>
      <c r="M485">
        <f>_xlfn.XLOOKUP(L485,EGPro!A:A,EGPro!D:D)</f>
        <v>410</v>
      </c>
      <c r="N485">
        <f>_xlfn.XLOOKUP(L485,EGPro!A:A,EGPro!C:C)</f>
        <v>500</v>
      </c>
      <c r="O485">
        <f t="shared" si="30"/>
        <v>0</v>
      </c>
      <c r="P485" t="e">
        <f>_xlfn.XLOOKUP(O485,EGPro!A:A,EGPro!D:D)</f>
        <v>#N/A</v>
      </c>
      <c r="Q485" t="e">
        <f>_xlfn.XLOOKUP(O485,EGPro!A:A,EGPro!C:C)</f>
        <v>#N/A</v>
      </c>
    </row>
    <row r="486" spans="1:17" x14ac:dyDescent="0.45">
      <c r="A486" s="3" t="str">
        <f>配列!B486</f>
        <v>L2NPM-6</v>
      </c>
      <c r="B486" s="3" t="str">
        <f>_xlfn.XLOOKUP(A486,対応表!A:A,対応表!B:B)</f>
        <v>L2-NPM06</v>
      </c>
      <c r="C486" s="3">
        <f>配列!C486</f>
        <v>2</v>
      </c>
      <c r="D486" s="3" t="str">
        <f>IF(配列!E486="",RIGHT(配列!D486&amp;配列!E486,4)&amp;"L",RIGHT(配列!D486&amp;配列!E486,5))</f>
        <v>0002L</v>
      </c>
      <c r="E486" s="3">
        <f t="shared" si="28"/>
        <v>0</v>
      </c>
      <c r="F486" s="3" t="e">
        <f>_xlfn.XLOOKUP(E486,セットアップレポート_紐づけ用!A:A,セットアップレポート_紐づけ用!J:J)</f>
        <v>#N/A</v>
      </c>
      <c r="G486" s="3" t="e">
        <f>_xlfn.XLOOKUP(E486,セットアップレポート_紐づけ用!A:A,セットアップレポート_紐づけ用!V:V)</f>
        <v>#N/A</v>
      </c>
      <c r="H486" s="3">
        <f t="shared" si="31"/>
        <v>12</v>
      </c>
      <c r="I486" t="str">
        <f>IF(J486=0,"",IF(配列!E486="",マクロ実行!$A$16 &amp;" T"&amp;H486&amp;"-"&amp;RIGHT(配列!D486&amp;配列!E486,2),マクロ実行!$A$16 &amp;" T"&amp;H486&amp;"-"&amp;RIGHT(配列!D486&amp;配列!E486,3)))</f>
        <v/>
      </c>
      <c r="J486">
        <f>配列!F486</f>
        <v>0</v>
      </c>
      <c r="K486" s="2" t="e">
        <f>_xlfn.XLOOKUP(E486,セットアップレポート_紐づけ用!A:A,セットアップレポート_紐づけ用!R:R)</f>
        <v>#N/A</v>
      </c>
      <c r="L486" t="e">
        <f t="shared" si="29"/>
        <v>#N/A</v>
      </c>
      <c r="M486" t="e">
        <f>_xlfn.XLOOKUP(L486,EGPro!A:A,EGPro!D:D)</f>
        <v>#N/A</v>
      </c>
      <c r="N486" t="e">
        <f>_xlfn.XLOOKUP(L486,EGPro!A:A,EGPro!C:C)</f>
        <v>#N/A</v>
      </c>
      <c r="O486" t="e">
        <f t="shared" si="30"/>
        <v>#N/A</v>
      </c>
      <c r="P486" t="e">
        <f>_xlfn.XLOOKUP(O486,EGPro!A:A,EGPro!D:D)</f>
        <v>#N/A</v>
      </c>
      <c r="Q486" t="e">
        <f>_xlfn.XLOOKUP(O486,EGPro!A:A,EGPro!C:C)</f>
        <v>#N/A</v>
      </c>
    </row>
    <row r="487" spans="1:17" x14ac:dyDescent="0.45">
      <c r="A487" s="3" t="str">
        <f>配列!B487</f>
        <v>L2NPM-6</v>
      </c>
      <c r="B487" s="3" t="str">
        <f>_xlfn.XLOOKUP(A487,対応表!A:A,対応表!B:B)</f>
        <v>L2-NPM06</v>
      </c>
      <c r="C487" s="3">
        <f>配列!C487</f>
        <v>2</v>
      </c>
      <c r="D487" s="3" t="str">
        <f>IF(配列!E487="",RIGHT(配列!D487&amp;配列!E487,4)&amp;"L",RIGHT(配列!D487&amp;配列!E487,5))</f>
        <v>0003L</v>
      </c>
      <c r="E487" s="3" t="str">
        <f t="shared" si="28"/>
        <v>L2-NPM060003L9000055004</v>
      </c>
      <c r="F487" s="3" t="str">
        <f>_xlfn.XLOOKUP(E487,セットアップレポート_紐づけ用!A:A,セットアップレポート_紐づけ用!J:J)</f>
        <v>9000055004 100095</v>
      </c>
      <c r="G487" s="3">
        <f>_xlfn.XLOOKUP(E487,セットアップレポート_紐づけ用!A:A,セットアップレポート_紐づけ用!V:V)</f>
        <v>0</v>
      </c>
      <c r="H487" s="3">
        <f t="shared" si="31"/>
        <v>12</v>
      </c>
      <c r="I487" t="str">
        <f>IF(J487=0,"",IF(配列!E487="",マクロ実行!$A$16 &amp;" T"&amp;H487&amp;"-"&amp;RIGHT(配列!D487&amp;配列!E487,2),マクロ実行!$A$16 &amp;" T"&amp;H487&amp;"-"&amp;RIGHT(配列!D487&amp;配列!E487,3)))</f>
        <v>TEC56 T12-03</v>
      </c>
      <c r="J487">
        <f>配列!F487</f>
        <v>9000055004</v>
      </c>
      <c r="K487" s="2">
        <f>_xlfn.XLOOKUP(E487,セットアップレポート_紐づけ用!A:A,セットアップレポート_紐づけ用!R:R)</f>
        <v>45930.457280092596</v>
      </c>
      <c r="L487" t="str">
        <f t="shared" si="29"/>
        <v>9000055004 100095</v>
      </c>
      <c r="M487">
        <f>_xlfn.XLOOKUP(L487,EGPro!A:A,EGPro!D:D)</f>
        <v>367</v>
      </c>
      <c r="N487">
        <f>_xlfn.XLOOKUP(L487,EGPro!A:A,EGPro!C:C)</f>
        <v>1000</v>
      </c>
      <c r="O487">
        <f t="shared" si="30"/>
        <v>0</v>
      </c>
      <c r="P487" t="e">
        <f>_xlfn.XLOOKUP(O487,EGPro!A:A,EGPro!D:D)</f>
        <v>#N/A</v>
      </c>
      <c r="Q487" t="e">
        <f>_xlfn.XLOOKUP(O487,EGPro!A:A,EGPro!C:C)</f>
        <v>#N/A</v>
      </c>
    </row>
    <row r="488" spans="1:17" x14ac:dyDescent="0.45">
      <c r="A488" s="3" t="str">
        <f>配列!B488</f>
        <v>L2NPM-6</v>
      </c>
      <c r="B488" s="3" t="str">
        <f>_xlfn.XLOOKUP(A488,対応表!A:A,対応表!B:B)</f>
        <v>L2-NPM06</v>
      </c>
      <c r="C488" s="3">
        <f>配列!C488</f>
        <v>2</v>
      </c>
      <c r="D488" s="3" t="str">
        <f>IF(配列!E488="",RIGHT(配列!D488&amp;配列!E488,4)&amp;"L",RIGHT(配列!D488&amp;配列!E488,5))</f>
        <v>0004L</v>
      </c>
      <c r="E488" s="3">
        <f t="shared" si="28"/>
        <v>0</v>
      </c>
      <c r="F488" s="3" t="e">
        <f>_xlfn.XLOOKUP(E488,セットアップレポート_紐づけ用!A:A,セットアップレポート_紐づけ用!J:J)</f>
        <v>#N/A</v>
      </c>
      <c r="G488" s="3" t="e">
        <f>_xlfn.XLOOKUP(E488,セットアップレポート_紐づけ用!A:A,セットアップレポート_紐づけ用!V:V)</f>
        <v>#N/A</v>
      </c>
      <c r="H488" s="3">
        <f t="shared" si="31"/>
        <v>12</v>
      </c>
      <c r="I488" t="str">
        <f>IF(J488=0,"",IF(配列!E488="",マクロ実行!$A$16 &amp;" T"&amp;H488&amp;"-"&amp;RIGHT(配列!D488&amp;配列!E488,2),マクロ実行!$A$16 &amp;" T"&amp;H488&amp;"-"&amp;RIGHT(配列!D488&amp;配列!E488,3)))</f>
        <v/>
      </c>
      <c r="J488">
        <f>配列!F488</f>
        <v>0</v>
      </c>
      <c r="K488" s="2" t="e">
        <f>_xlfn.XLOOKUP(E488,セットアップレポート_紐づけ用!A:A,セットアップレポート_紐づけ用!R:R)</f>
        <v>#N/A</v>
      </c>
      <c r="L488" t="e">
        <f t="shared" si="29"/>
        <v>#N/A</v>
      </c>
      <c r="M488" t="e">
        <f>_xlfn.XLOOKUP(L488,EGPro!A:A,EGPro!D:D)</f>
        <v>#N/A</v>
      </c>
      <c r="N488" t="e">
        <f>_xlfn.XLOOKUP(L488,EGPro!A:A,EGPro!C:C)</f>
        <v>#N/A</v>
      </c>
      <c r="O488" t="e">
        <f t="shared" si="30"/>
        <v>#N/A</v>
      </c>
      <c r="P488" t="e">
        <f>_xlfn.XLOOKUP(O488,EGPro!A:A,EGPro!D:D)</f>
        <v>#N/A</v>
      </c>
      <c r="Q488" t="e">
        <f>_xlfn.XLOOKUP(O488,EGPro!A:A,EGPro!C:C)</f>
        <v>#N/A</v>
      </c>
    </row>
    <row r="489" spans="1:17" x14ac:dyDescent="0.45">
      <c r="A489" s="3" t="str">
        <f>配列!B489</f>
        <v>L2NPM-6</v>
      </c>
      <c r="B489" s="3" t="str">
        <f>_xlfn.XLOOKUP(A489,対応表!A:A,対応表!B:B)</f>
        <v>L2-NPM06</v>
      </c>
      <c r="C489" s="3">
        <f>配列!C489</f>
        <v>2</v>
      </c>
      <c r="D489" s="3" t="str">
        <f>IF(配列!E489="",RIGHT(配列!D489&amp;配列!E489,4)&amp;"L",RIGHT(配列!D489&amp;配列!E489,5))</f>
        <v>0005L</v>
      </c>
      <c r="E489" s="3" t="str">
        <f t="shared" si="28"/>
        <v>L2-NPM060005L9000003132</v>
      </c>
      <c r="F489" s="3" t="str">
        <f>_xlfn.XLOOKUP(E489,セットアップレポート_紐づけ用!A:A,セットアップレポート_紐づけ用!J:J)</f>
        <v>9000003132 100237</v>
      </c>
      <c r="G489" s="3" t="str">
        <f>_xlfn.XLOOKUP(E489,セットアップレポート_紐づけ用!A:A,セットアップレポート_紐づけ用!V:V)</f>
        <v>9000003132 100238</v>
      </c>
      <c r="H489" s="3">
        <f t="shared" si="31"/>
        <v>12</v>
      </c>
      <c r="I489" t="str">
        <f>IF(J489=0,"",IF(配列!E489="",マクロ実行!$A$16 &amp;" T"&amp;H489&amp;"-"&amp;RIGHT(配列!D489&amp;配列!E489,2),マクロ実行!$A$16 &amp;" T"&amp;H489&amp;"-"&amp;RIGHT(配列!D489&amp;配列!E489,3)))</f>
        <v>TEC56 T12-05</v>
      </c>
      <c r="J489">
        <f>配列!F489</f>
        <v>9000003132</v>
      </c>
      <c r="K489" s="2">
        <f>_xlfn.XLOOKUP(E489,セットアップレポート_紐づけ用!A:A,セットアップレポート_紐づけ用!R:R)</f>
        <v>45950.725902777776</v>
      </c>
      <c r="L489" t="str">
        <f t="shared" si="29"/>
        <v>9000003132 100237</v>
      </c>
      <c r="M489">
        <f>_xlfn.XLOOKUP(L489,EGPro!A:A,EGPro!D:D)</f>
        <v>146</v>
      </c>
      <c r="N489">
        <f>_xlfn.XLOOKUP(L489,EGPro!A:A,EGPro!C:C)</f>
        <v>800</v>
      </c>
      <c r="O489" t="str">
        <f t="shared" si="30"/>
        <v>9000003132 100238</v>
      </c>
      <c r="P489">
        <f>_xlfn.XLOOKUP(O489,EGPro!A:A,EGPro!D:D)</f>
        <v>800</v>
      </c>
      <c r="Q489">
        <f>_xlfn.XLOOKUP(O489,EGPro!A:A,EGPro!C:C)</f>
        <v>800</v>
      </c>
    </row>
    <row r="490" spans="1:17" x14ac:dyDescent="0.45">
      <c r="A490" s="3" t="str">
        <f>配列!B490</f>
        <v>L2NPM-6</v>
      </c>
      <c r="B490" s="3" t="str">
        <f>_xlfn.XLOOKUP(A490,対応表!A:A,対応表!B:B)</f>
        <v>L2-NPM06</v>
      </c>
      <c r="C490" s="3">
        <f>配列!C490</f>
        <v>2</v>
      </c>
      <c r="D490" s="3" t="str">
        <f>IF(配列!E490="",RIGHT(配列!D490&amp;配列!E490,4)&amp;"L",RIGHT(配列!D490&amp;配列!E490,5))</f>
        <v>0006L</v>
      </c>
      <c r="E490" s="3">
        <f t="shared" si="28"/>
        <v>0</v>
      </c>
      <c r="F490" s="3" t="e">
        <f>_xlfn.XLOOKUP(E490,セットアップレポート_紐づけ用!A:A,セットアップレポート_紐づけ用!J:J)</f>
        <v>#N/A</v>
      </c>
      <c r="G490" s="3" t="e">
        <f>_xlfn.XLOOKUP(E490,セットアップレポート_紐づけ用!A:A,セットアップレポート_紐づけ用!V:V)</f>
        <v>#N/A</v>
      </c>
      <c r="H490" s="3">
        <f t="shared" si="31"/>
        <v>12</v>
      </c>
      <c r="I490" t="str">
        <f>IF(J490=0,"",IF(配列!E490="",マクロ実行!$A$16 &amp;" T"&amp;H490&amp;"-"&amp;RIGHT(配列!D490&amp;配列!E490,2),マクロ実行!$A$16 &amp;" T"&amp;H490&amp;"-"&amp;RIGHT(配列!D490&amp;配列!E490,3)))</f>
        <v/>
      </c>
      <c r="J490">
        <f>配列!F490</f>
        <v>0</v>
      </c>
      <c r="K490" s="2" t="e">
        <f>_xlfn.XLOOKUP(E490,セットアップレポート_紐づけ用!A:A,セットアップレポート_紐づけ用!R:R)</f>
        <v>#N/A</v>
      </c>
      <c r="L490" t="e">
        <f t="shared" si="29"/>
        <v>#N/A</v>
      </c>
      <c r="M490" t="e">
        <f>_xlfn.XLOOKUP(L490,EGPro!A:A,EGPro!D:D)</f>
        <v>#N/A</v>
      </c>
      <c r="N490" t="e">
        <f>_xlfn.XLOOKUP(L490,EGPro!A:A,EGPro!C:C)</f>
        <v>#N/A</v>
      </c>
      <c r="O490" t="e">
        <f t="shared" si="30"/>
        <v>#N/A</v>
      </c>
      <c r="P490" t="e">
        <f>_xlfn.XLOOKUP(O490,EGPro!A:A,EGPro!D:D)</f>
        <v>#N/A</v>
      </c>
      <c r="Q490" t="e">
        <f>_xlfn.XLOOKUP(O490,EGPro!A:A,EGPro!C:C)</f>
        <v>#N/A</v>
      </c>
    </row>
    <row r="491" spans="1:17" x14ac:dyDescent="0.45">
      <c r="A491" s="3" t="str">
        <f>配列!B491</f>
        <v>L2NPM-6</v>
      </c>
      <c r="B491" s="3" t="str">
        <f>_xlfn.XLOOKUP(A491,対応表!A:A,対応表!B:B)</f>
        <v>L2-NPM06</v>
      </c>
      <c r="C491" s="3">
        <f>配列!C491</f>
        <v>2</v>
      </c>
      <c r="D491" s="3" t="str">
        <f>IF(配列!E491="",RIGHT(配列!D491&amp;配列!E491,4)&amp;"L",RIGHT(配列!D491&amp;配列!E491,5))</f>
        <v>0007L</v>
      </c>
      <c r="E491" s="3" t="str">
        <f t="shared" si="28"/>
        <v>L2-NPM060007L937407</v>
      </c>
      <c r="F491" s="3" t="str">
        <f>_xlfn.XLOOKUP(E491,セットアップレポート_紐づけ用!A:A,セットアップレポート_紐づけ用!J:J)</f>
        <v>937407 100407</v>
      </c>
      <c r="G491" s="3">
        <f>_xlfn.XLOOKUP(E491,セットアップレポート_紐づけ用!A:A,セットアップレポート_紐づけ用!V:V)</f>
        <v>0</v>
      </c>
      <c r="H491" s="3">
        <f t="shared" si="31"/>
        <v>12</v>
      </c>
      <c r="I491" t="str">
        <f>IF(J491=0,"",IF(配列!E491="",マクロ実行!$A$16 &amp;" T"&amp;H491&amp;"-"&amp;RIGHT(配列!D491&amp;配列!E491,2),マクロ実行!$A$16 &amp;" T"&amp;H491&amp;"-"&amp;RIGHT(配列!D491&amp;配列!E491,3)))</f>
        <v>TEC56 T12-07</v>
      </c>
      <c r="J491">
        <f>配列!F491</f>
        <v>937407</v>
      </c>
      <c r="K491" s="2">
        <f>_xlfn.XLOOKUP(E491,セットアップレポート_紐づけ用!A:A,セットアップレポート_紐づけ用!R:R)</f>
        <v>45950.725914351853</v>
      </c>
      <c r="L491" t="str">
        <f t="shared" si="29"/>
        <v xml:space="preserve">    937407 100407</v>
      </c>
      <c r="M491">
        <f>_xlfn.XLOOKUP(L491,EGPro!A:A,EGPro!D:D)</f>
        <v>1155</v>
      </c>
      <c r="N491">
        <f>_xlfn.XLOOKUP(L491,EGPro!A:A,EGPro!C:C)</f>
        <v>2000</v>
      </c>
      <c r="O491">
        <f t="shared" si="30"/>
        <v>0</v>
      </c>
      <c r="P491" t="e">
        <f>_xlfn.XLOOKUP(O491,EGPro!A:A,EGPro!D:D)</f>
        <v>#N/A</v>
      </c>
      <c r="Q491" t="e">
        <f>_xlfn.XLOOKUP(O491,EGPro!A:A,EGPro!C:C)</f>
        <v>#N/A</v>
      </c>
    </row>
    <row r="492" spans="1:17" x14ac:dyDescent="0.45">
      <c r="A492" s="3" t="str">
        <f>配列!B492</f>
        <v>L2NPM-6</v>
      </c>
      <c r="B492" s="3" t="str">
        <f>_xlfn.XLOOKUP(A492,対応表!A:A,対応表!B:B)</f>
        <v>L2-NPM06</v>
      </c>
      <c r="C492" s="3">
        <f>配列!C492</f>
        <v>2</v>
      </c>
      <c r="D492" s="3" t="str">
        <f>IF(配列!E492="",RIGHT(配列!D492&amp;配列!E492,4)&amp;"L",RIGHT(配列!D492&amp;配列!E492,5))</f>
        <v>0008L</v>
      </c>
      <c r="E492" s="3">
        <f t="shared" si="28"/>
        <v>0</v>
      </c>
      <c r="F492" s="3" t="e">
        <f>_xlfn.XLOOKUP(E492,セットアップレポート_紐づけ用!A:A,セットアップレポート_紐づけ用!J:J)</f>
        <v>#N/A</v>
      </c>
      <c r="G492" s="3" t="e">
        <f>_xlfn.XLOOKUP(E492,セットアップレポート_紐づけ用!A:A,セットアップレポート_紐づけ用!V:V)</f>
        <v>#N/A</v>
      </c>
      <c r="H492" s="3">
        <f t="shared" si="31"/>
        <v>12</v>
      </c>
      <c r="I492" t="str">
        <f>IF(J492=0,"",IF(配列!E492="",マクロ実行!$A$16 &amp;" T"&amp;H492&amp;"-"&amp;RIGHT(配列!D492&amp;配列!E492,2),マクロ実行!$A$16 &amp;" T"&amp;H492&amp;"-"&amp;RIGHT(配列!D492&amp;配列!E492,3)))</f>
        <v/>
      </c>
      <c r="J492">
        <f>配列!F492</f>
        <v>0</v>
      </c>
      <c r="K492" s="2" t="e">
        <f>_xlfn.XLOOKUP(E492,セットアップレポート_紐づけ用!A:A,セットアップレポート_紐づけ用!R:R)</f>
        <v>#N/A</v>
      </c>
      <c r="L492" t="e">
        <f t="shared" si="29"/>
        <v>#N/A</v>
      </c>
      <c r="M492" t="e">
        <f>_xlfn.XLOOKUP(L492,EGPro!A:A,EGPro!D:D)</f>
        <v>#N/A</v>
      </c>
      <c r="N492" t="e">
        <f>_xlfn.XLOOKUP(L492,EGPro!A:A,EGPro!C:C)</f>
        <v>#N/A</v>
      </c>
      <c r="O492" t="e">
        <f t="shared" si="30"/>
        <v>#N/A</v>
      </c>
      <c r="P492" t="e">
        <f>_xlfn.XLOOKUP(O492,EGPro!A:A,EGPro!D:D)</f>
        <v>#N/A</v>
      </c>
      <c r="Q492" t="e">
        <f>_xlfn.XLOOKUP(O492,EGPro!A:A,EGPro!C:C)</f>
        <v>#N/A</v>
      </c>
    </row>
    <row r="493" spans="1:17" x14ac:dyDescent="0.45">
      <c r="A493" s="3" t="str">
        <f>配列!B493</f>
        <v>L2NPM-6</v>
      </c>
      <c r="B493" s="3" t="str">
        <f>_xlfn.XLOOKUP(A493,対応表!A:A,対応表!B:B)</f>
        <v>L2-NPM06</v>
      </c>
      <c r="C493" s="3">
        <f>配列!C493</f>
        <v>2</v>
      </c>
      <c r="D493" s="3" t="str">
        <f>IF(配列!E493="",RIGHT(配列!D493&amp;配列!E493,4)&amp;"L",RIGHT(配列!D493&amp;配列!E493,5))</f>
        <v>0009L</v>
      </c>
      <c r="E493" s="3" t="str">
        <f t="shared" si="28"/>
        <v>L2-NPM060009L934731</v>
      </c>
      <c r="F493" s="3" t="str">
        <f>_xlfn.XLOOKUP(E493,セットアップレポート_紐づけ用!A:A,セットアップレポート_紐づけ用!J:J)</f>
        <v>934731 100679</v>
      </c>
      <c r="G493" s="3" t="str">
        <f>_xlfn.XLOOKUP(E493,セットアップレポート_紐づけ用!A:A,セットアップレポート_紐づけ用!V:V)</f>
        <v>934731 100682</v>
      </c>
      <c r="H493" s="3">
        <f t="shared" si="31"/>
        <v>12</v>
      </c>
      <c r="I493" t="str">
        <f>IF(J493=0,"",IF(配列!E493="",マクロ実行!$A$16 &amp;" T"&amp;H493&amp;"-"&amp;RIGHT(配列!D493&amp;配列!E493,2),マクロ実行!$A$16 &amp;" T"&amp;H493&amp;"-"&amp;RIGHT(配列!D493&amp;配列!E493,3)))</f>
        <v>TEC56 T12-09</v>
      </c>
      <c r="J493">
        <f>配列!F493</f>
        <v>934731</v>
      </c>
      <c r="K493" s="2">
        <f>_xlfn.XLOOKUP(E493,セットアップレポート_紐づけ用!A:A,セットアップレポート_紐づけ用!R:R)</f>
        <v>45931.788622685184</v>
      </c>
      <c r="L493" t="str">
        <f t="shared" si="29"/>
        <v xml:space="preserve">    934731 100679</v>
      </c>
      <c r="M493">
        <f>_xlfn.XLOOKUP(L493,EGPro!A:A,EGPro!D:D)</f>
        <v>52</v>
      </c>
      <c r="N493">
        <f>_xlfn.XLOOKUP(L493,EGPro!A:A,EGPro!C:C)</f>
        <v>500</v>
      </c>
      <c r="O493" t="str">
        <f t="shared" si="30"/>
        <v xml:space="preserve">    934731 100682</v>
      </c>
      <c r="P493">
        <f>_xlfn.XLOOKUP(O493,EGPro!A:A,EGPro!D:D)</f>
        <v>500</v>
      </c>
      <c r="Q493">
        <f>_xlfn.XLOOKUP(O493,EGPro!A:A,EGPro!C:C)</f>
        <v>500</v>
      </c>
    </row>
    <row r="494" spans="1:17" x14ac:dyDescent="0.45">
      <c r="A494" s="3" t="str">
        <f>配列!B494</f>
        <v>L2NPM-6</v>
      </c>
      <c r="B494" s="3" t="str">
        <f>_xlfn.XLOOKUP(A494,対応表!A:A,対応表!B:B)</f>
        <v>L2-NPM06</v>
      </c>
      <c r="C494" s="3">
        <f>配列!C494</f>
        <v>2</v>
      </c>
      <c r="D494" s="3" t="str">
        <f>IF(配列!E494="",RIGHT(配列!D494&amp;配列!E494,4)&amp;"L",RIGHT(配列!D494&amp;配列!E494,5))</f>
        <v>0010L</v>
      </c>
      <c r="E494" s="3">
        <f t="shared" si="28"/>
        <v>0</v>
      </c>
      <c r="F494" s="3" t="e">
        <f>_xlfn.XLOOKUP(E494,セットアップレポート_紐づけ用!A:A,セットアップレポート_紐づけ用!J:J)</f>
        <v>#N/A</v>
      </c>
      <c r="G494" s="3" t="e">
        <f>_xlfn.XLOOKUP(E494,セットアップレポート_紐づけ用!A:A,セットアップレポート_紐づけ用!V:V)</f>
        <v>#N/A</v>
      </c>
      <c r="H494" s="3">
        <f t="shared" si="31"/>
        <v>12</v>
      </c>
      <c r="I494" t="str">
        <f>IF(J494=0,"",IF(配列!E494="",マクロ実行!$A$16 &amp;" T"&amp;H494&amp;"-"&amp;RIGHT(配列!D494&amp;配列!E494,2),マクロ実行!$A$16 &amp;" T"&amp;H494&amp;"-"&amp;RIGHT(配列!D494&amp;配列!E494,3)))</f>
        <v/>
      </c>
      <c r="J494">
        <f>配列!F494</f>
        <v>0</v>
      </c>
      <c r="K494" s="2" t="e">
        <f>_xlfn.XLOOKUP(E494,セットアップレポート_紐づけ用!A:A,セットアップレポート_紐づけ用!R:R)</f>
        <v>#N/A</v>
      </c>
      <c r="L494" t="e">
        <f t="shared" si="29"/>
        <v>#N/A</v>
      </c>
      <c r="M494" t="e">
        <f>_xlfn.XLOOKUP(L494,EGPro!A:A,EGPro!D:D)</f>
        <v>#N/A</v>
      </c>
      <c r="N494" t="e">
        <f>_xlfn.XLOOKUP(L494,EGPro!A:A,EGPro!C:C)</f>
        <v>#N/A</v>
      </c>
      <c r="O494" t="e">
        <f t="shared" si="30"/>
        <v>#N/A</v>
      </c>
      <c r="P494" t="e">
        <f>_xlfn.XLOOKUP(O494,EGPro!A:A,EGPro!D:D)</f>
        <v>#N/A</v>
      </c>
      <c r="Q494" t="e">
        <f>_xlfn.XLOOKUP(O494,EGPro!A:A,EGPro!C:C)</f>
        <v>#N/A</v>
      </c>
    </row>
    <row r="495" spans="1:17" x14ac:dyDescent="0.45">
      <c r="A495" s="3" t="str">
        <f>配列!B495</f>
        <v>L2NPM-6</v>
      </c>
      <c r="B495" s="3" t="str">
        <f>_xlfn.XLOOKUP(A495,対応表!A:A,対応表!B:B)</f>
        <v>L2-NPM06</v>
      </c>
      <c r="C495" s="3">
        <f>配列!C495</f>
        <v>2</v>
      </c>
      <c r="D495" s="3" t="str">
        <f>IF(配列!E495="",RIGHT(配列!D495&amp;配列!E495,4)&amp;"L",RIGHT(配列!D495&amp;配列!E495,5))</f>
        <v>0011L</v>
      </c>
      <c r="E495" s="3" t="str">
        <f t="shared" si="28"/>
        <v>L2-NPM060011L915823A</v>
      </c>
      <c r="F495" s="3" t="str">
        <f>_xlfn.XLOOKUP(E495,セットアップレポート_紐づけ用!A:A,セットアップレポート_紐づけ用!J:J)</f>
        <v>915823A100041</v>
      </c>
      <c r="G495" s="3" t="str">
        <f>_xlfn.XLOOKUP(E495,セットアップレポート_紐づけ用!A:A,セットアップレポート_紐づけ用!V:V)</f>
        <v>915823A100054</v>
      </c>
      <c r="H495" s="3">
        <f t="shared" si="31"/>
        <v>12</v>
      </c>
      <c r="I495" t="str">
        <f>IF(J495=0,"",IF(配列!E495="",マクロ実行!$A$16 &amp;" T"&amp;H495&amp;"-"&amp;RIGHT(配列!D495&amp;配列!E495,2),マクロ実行!$A$16 &amp;" T"&amp;H495&amp;"-"&amp;RIGHT(配列!D495&amp;配列!E495,3)))</f>
        <v>TEC56 T12-11</v>
      </c>
      <c r="J495" t="str">
        <f>配列!F495</f>
        <v>915823A</v>
      </c>
      <c r="K495" s="2">
        <f>_xlfn.XLOOKUP(E495,セットアップレポート_紐づけ用!A:A,セットアップレポート_紐づけ用!R:R)</f>
        <v>45930.457291666666</v>
      </c>
      <c r="L495" t="str">
        <f t="shared" si="29"/>
        <v xml:space="preserve">    915823A100041</v>
      </c>
      <c r="M495">
        <f>_xlfn.XLOOKUP(L495,EGPro!A:A,EGPro!D:D)</f>
        <v>845</v>
      </c>
      <c r="N495">
        <f>_xlfn.XLOOKUP(L495,EGPro!A:A,EGPro!C:C)</f>
        <v>2000</v>
      </c>
      <c r="O495" t="str">
        <f t="shared" si="30"/>
        <v xml:space="preserve">    915823A100054</v>
      </c>
      <c r="P495">
        <f>_xlfn.XLOOKUP(O495,EGPro!A:A,EGPro!D:D)</f>
        <v>2000</v>
      </c>
      <c r="Q495">
        <f>_xlfn.XLOOKUP(O495,EGPro!A:A,EGPro!C:C)</f>
        <v>2000</v>
      </c>
    </row>
    <row r="496" spans="1:17" x14ac:dyDescent="0.45">
      <c r="A496" s="3" t="str">
        <f>配列!B496</f>
        <v>L2NPM-6</v>
      </c>
      <c r="B496" s="3" t="str">
        <f>_xlfn.XLOOKUP(A496,対応表!A:A,対応表!B:B)</f>
        <v>L2-NPM06</v>
      </c>
      <c r="C496" s="3">
        <f>配列!C496</f>
        <v>2</v>
      </c>
      <c r="D496" s="3" t="str">
        <f>IF(配列!E496="",RIGHT(配列!D496&amp;配列!E496,4)&amp;"L",RIGHT(配列!D496&amp;配列!E496,5))</f>
        <v>0012L</v>
      </c>
      <c r="E496" s="3">
        <f t="shared" si="28"/>
        <v>0</v>
      </c>
      <c r="F496" s="3" t="e">
        <f>_xlfn.XLOOKUP(E496,セットアップレポート_紐づけ用!A:A,セットアップレポート_紐づけ用!J:J)</f>
        <v>#N/A</v>
      </c>
      <c r="G496" s="3" t="e">
        <f>_xlfn.XLOOKUP(E496,セットアップレポート_紐づけ用!A:A,セットアップレポート_紐づけ用!V:V)</f>
        <v>#N/A</v>
      </c>
      <c r="H496" s="3">
        <f t="shared" si="31"/>
        <v>12</v>
      </c>
      <c r="I496" t="str">
        <f>IF(J496=0,"",IF(配列!E496="",マクロ実行!$A$16 &amp;" T"&amp;H496&amp;"-"&amp;RIGHT(配列!D496&amp;配列!E496,2),マクロ実行!$A$16 &amp;" T"&amp;H496&amp;"-"&amp;RIGHT(配列!D496&amp;配列!E496,3)))</f>
        <v/>
      </c>
      <c r="J496">
        <f>配列!F496</f>
        <v>0</v>
      </c>
      <c r="K496" s="2" t="e">
        <f>_xlfn.XLOOKUP(E496,セットアップレポート_紐づけ用!A:A,セットアップレポート_紐づけ用!R:R)</f>
        <v>#N/A</v>
      </c>
      <c r="L496" t="e">
        <f t="shared" si="29"/>
        <v>#N/A</v>
      </c>
      <c r="M496" t="e">
        <f>_xlfn.XLOOKUP(L496,EGPro!A:A,EGPro!D:D)</f>
        <v>#N/A</v>
      </c>
      <c r="N496" t="e">
        <f>_xlfn.XLOOKUP(L496,EGPro!A:A,EGPro!C:C)</f>
        <v>#N/A</v>
      </c>
      <c r="O496" t="e">
        <f t="shared" si="30"/>
        <v>#N/A</v>
      </c>
      <c r="P496" t="e">
        <f>_xlfn.XLOOKUP(O496,EGPro!A:A,EGPro!D:D)</f>
        <v>#N/A</v>
      </c>
      <c r="Q496" t="e">
        <f>_xlfn.XLOOKUP(O496,EGPro!A:A,EGPro!C:C)</f>
        <v>#N/A</v>
      </c>
    </row>
    <row r="497" spans="1:17" x14ac:dyDescent="0.45">
      <c r="A497" s="3" t="str">
        <f>配列!B497</f>
        <v>L2NPM-6</v>
      </c>
      <c r="B497" s="3" t="str">
        <f>_xlfn.XLOOKUP(A497,対応表!A:A,対応表!B:B)</f>
        <v>L2-NPM06</v>
      </c>
      <c r="C497" s="3">
        <f>配列!C497</f>
        <v>2</v>
      </c>
      <c r="D497" s="3" t="str">
        <f>IF(配列!E497="",RIGHT(配列!D497&amp;配列!E497,4)&amp;"L",RIGHT(配列!D497&amp;配列!E497,5))</f>
        <v>0013L</v>
      </c>
      <c r="E497" s="3" t="str">
        <f t="shared" si="28"/>
        <v>L2-NPM060013L9000045381</v>
      </c>
      <c r="F497" s="3" t="str">
        <f>_xlfn.XLOOKUP(E497,セットアップレポート_紐づけ用!A:A,セットアップレポート_紐づけ用!J:J)</f>
        <v>9000045381 100103</v>
      </c>
      <c r="G497" s="3">
        <f>_xlfn.XLOOKUP(E497,セットアップレポート_紐づけ用!A:A,セットアップレポート_紐づけ用!V:V)</f>
        <v>0</v>
      </c>
      <c r="H497" s="3">
        <f t="shared" si="31"/>
        <v>12</v>
      </c>
      <c r="I497" t="str">
        <f>IF(J497=0,"",IF(配列!E497="",マクロ実行!$A$16 &amp;" T"&amp;H497&amp;"-"&amp;RIGHT(配列!D497&amp;配列!E497,2),マクロ実行!$A$16 &amp;" T"&amp;H497&amp;"-"&amp;RIGHT(配列!D497&amp;配列!E497,3)))</f>
        <v>TEC56 T12-13</v>
      </c>
      <c r="J497">
        <f>配列!F497</f>
        <v>9000045381</v>
      </c>
      <c r="K497" s="2">
        <f>_xlfn.XLOOKUP(E497,セットアップレポート_紐づけ用!A:A,セットアップレポート_紐づけ用!R:R)</f>
        <v>45950.725925925923</v>
      </c>
      <c r="L497" t="str">
        <f t="shared" si="29"/>
        <v>9000045381 100103</v>
      </c>
      <c r="M497">
        <f>_xlfn.XLOOKUP(L497,EGPro!A:A,EGPro!D:D)</f>
        <v>662</v>
      </c>
      <c r="N497">
        <f>_xlfn.XLOOKUP(L497,EGPro!A:A,EGPro!C:C)</f>
        <v>1000</v>
      </c>
      <c r="O497">
        <f t="shared" si="30"/>
        <v>0</v>
      </c>
      <c r="P497" t="e">
        <f>_xlfn.XLOOKUP(O497,EGPro!A:A,EGPro!D:D)</f>
        <v>#N/A</v>
      </c>
      <c r="Q497" t="e">
        <f>_xlfn.XLOOKUP(O497,EGPro!A:A,EGPro!C:C)</f>
        <v>#N/A</v>
      </c>
    </row>
    <row r="498" spans="1:17" x14ac:dyDescent="0.45">
      <c r="A498" s="3" t="str">
        <f>配列!B498</f>
        <v>L2NPM-6</v>
      </c>
      <c r="B498" s="3" t="str">
        <f>_xlfn.XLOOKUP(A498,対応表!A:A,対応表!B:B)</f>
        <v>L2-NPM06</v>
      </c>
      <c r="C498" s="3">
        <f>配列!C498</f>
        <v>2</v>
      </c>
      <c r="D498" s="3" t="str">
        <f>IF(配列!E498="",RIGHT(配列!D498&amp;配列!E498,4)&amp;"L",RIGHT(配列!D498&amp;配列!E498,5))</f>
        <v>0014L</v>
      </c>
      <c r="E498" s="3">
        <f t="shared" si="28"/>
        <v>0</v>
      </c>
      <c r="F498" s="3" t="e">
        <f>_xlfn.XLOOKUP(E498,セットアップレポート_紐づけ用!A:A,セットアップレポート_紐づけ用!J:J)</f>
        <v>#N/A</v>
      </c>
      <c r="G498" s="3" t="e">
        <f>_xlfn.XLOOKUP(E498,セットアップレポート_紐づけ用!A:A,セットアップレポート_紐づけ用!V:V)</f>
        <v>#N/A</v>
      </c>
      <c r="H498" s="3">
        <f t="shared" si="31"/>
        <v>12</v>
      </c>
      <c r="I498" t="str">
        <f>IF(J498=0,"",IF(配列!E498="",マクロ実行!$A$16 &amp;" T"&amp;H498&amp;"-"&amp;RIGHT(配列!D498&amp;配列!E498,2),マクロ実行!$A$16 &amp;" T"&amp;H498&amp;"-"&amp;RIGHT(配列!D498&amp;配列!E498,3)))</f>
        <v/>
      </c>
      <c r="J498">
        <f>配列!F498</f>
        <v>0</v>
      </c>
      <c r="K498" s="2" t="e">
        <f>_xlfn.XLOOKUP(E498,セットアップレポート_紐づけ用!A:A,セットアップレポート_紐づけ用!R:R)</f>
        <v>#N/A</v>
      </c>
      <c r="L498" t="e">
        <f t="shared" si="29"/>
        <v>#N/A</v>
      </c>
      <c r="M498" t="e">
        <f>_xlfn.XLOOKUP(L498,EGPro!A:A,EGPro!D:D)</f>
        <v>#N/A</v>
      </c>
      <c r="N498" t="e">
        <f>_xlfn.XLOOKUP(L498,EGPro!A:A,EGPro!C:C)</f>
        <v>#N/A</v>
      </c>
      <c r="O498" t="e">
        <f t="shared" si="30"/>
        <v>#N/A</v>
      </c>
      <c r="P498" t="e">
        <f>_xlfn.XLOOKUP(O498,EGPro!A:A,EGPro!D:D)</f>
        <v>#N/A</v>
      </c>
      <c r="Q498" t="e">
        <f>_xlfn.XLOOKUP(O498,EGPro!A:A,EGPro!C:C)</f>
        <v>#N/A</v>
      </c>
    </row>
    <row r="499" spans="1:17" x14ac:dyDescent="0.45">
      <c r="A499" s="3" t="str">
        <f>配列!B499</f>
        <v>L2NPM-6</v>
      </c>
      <c r="B499" s="3" t="str">
        <f>_xlfn.XLOOKUP(A499,対応表!A:A,対応表!B:B)</f>
        <v>L2-NPM06</v>
      </c>
      <c r="C499" s="3">
        <f>配列!C499</f>
        <v>2</v>
      </c>
      <c r="D499" s="3" t="str">
        <f>IF(配列!E499="",RIGHT(配列!D499&amp;配列!E499,4)&amp;"L",RIGHT(配列!D499&amp;配列!E499,5))</f>
        <v>0015L</v>
      </c>
      <c r="E499" s="3" t="str">
        <f t="shared" si="28"/>
        <v>L2-NPM060015L9000052943</v>
      </c>
      <c r="F499" s="3" t="str">
        <f>_xlfn.XLOOKUP(E499,セットアップレポート_紐づけ用!A:A,セットアップレポート_紐づけ用!J:J)</f>
        <v>9000052943 100236</v>
      </c>
      <c r="G499" s="3">
        <f>_xlfn.XLOOKUP(E499,セットアップレポート_紐づけ用!A:A,セットアップレポート_紐づけ用!V:V)</f>
        <v>0</v>
      </c>
      <c r="H499" s="3">
        <f t="shared" si="31"/>
        <v>12</v>
      </c>
      <c r="I499" t="str">
        <f>IF(J499=0,"",IF(配列!E499="",マクロ実行!$A$16 &amp;" T"&amp;H499&amp;"-"&amp;RIGHT(配列!D499&amp;配列!E499,2),マクロ実行!$A$16 &amp;" T"&amp;H499&amp;"-"&amp;RIGHT(配列!D499&amp;配列!E499,3)))</f>
        <v>TEC56 T12-15</v>
      </c>
      <c r="J499">
        <f>配列!F499</f>
        <v>9000052943</v>
      </c>
      <c r="K499" s="2">
        <f>_xlfn.XLOOKUP(E499,セットアップレポート_紐づけ用!A:A,セットアップレポート_紐づけ用!R:R)</f>
        <v>45950.725937499999</v>
      </c>
      <c r="L499" t="str">
        <f t="shared" si="29"/>
        <v>9000052943 100236</v>
      </c>
      <c r="M499">
        <f>_xlfn.XLOOKUP(L499,EGPro!A:A,EGPro!D:D)</f>
        <v>258</v>
      </c>
      <c r="N499">
        <f>_xlfn.XLOOKUP(L499,EGPro!A:A,EGPro!C:C)</f>
        <v>800</v>
      </c>
      <c r="O499">
        <f t="shared" si="30"/>
        <v>0</v>
      </c>
      <c r="P499" t="e">
        <f>_xlfn.XLOOKUP(O499,EGPro!A:A,EGPro!D:D)</f>
        <v>#N/A</v>
      </c>
      <c r="Q499" t="e">
        <f>_xlfn.XLOOKUP(O499,EGPro!A:A,EGPro!C:C)</f>
        <v>#N/A</v>
      </c>
    </row>
    <row r="500" spans="1:17" x14ac:dyDescent="0.45">
      <c r="A500" s="3" t="str">
        <f>配列!B500</f>
        <v>L2NPM-6</v>
      </c>
      <c r="B500" s="3" t="str">
        <f>_xlfn.XLOOKUP(A500,対応表!A:A,対応表!B:B)</f>
        <v>L2-NPM06</v>
      </c>
      <c r="C500" s="3">
        <f>配列!C500</f>
        <v>2</v>
      </c>
      <c r="D500" s="3" t="str">
        <f>IF(配列!E500="",RIGHT(配列!D500&amp;配列!E500,4)&amp;"L",RIGHT(配列!D500&amp;配列!E500,5))</f>
        <v>0016L</v>
      </c>
      <c r="E500" s="3">
        <f t="shared" si="28"/>
        <v>0</v>
      </c>
      <c r="F500" s="3" t="e">
        <f>_xlfn.XLOOKUP(E500,セットアップレポート_紐づけ用!A:A,セットアップレポート_紐づけ用!J:J)</f>
        <v>#N/A</v>
      </c>
      <c r="G500" s="3" t="e">
        <f>_xlfn.XLOOKUP(E500,セットアップレポート_紐づけ用!A:A,セットアップレポート_紐づけ用!V:V)</f>
        <v>#N/A</v>
      </c>
      <c r="H500" s="3">
        <f t="shared" si="31"/>
        <v>12</v>
      </c>
      <c r="I500" t="str">
        <f>IF(J500=0,"",IF(配列!E500="",マクロ実行!$A$16 &amp;" T"&amp;H500&amp;"-"&amp;RIGHT(配列!D500&amp;配列!E500,2),マクロ実行!$A$16 &amp;" T"&amp;H500&amp;"-"&amp;RIGHT(配列!D500&amp;配列!E500,3)))</f>
        <v/>
      </c>
      <c r="J500">
        <f>配列!F500</f>
        <v>0</v>
      </c>
      <c r="K500" s="2" t="e">
        <f>_xlfn.XLOOKUP(E500,セットアップレポート_紐づけ用!A:A,セットアップレポート_紐づけ用!R:R)</f>
        <v>#N/A</v>
      </c>
      <c r="L500" t="e">
        <f t="shared" si="29"/>
        <v>#N/A</v>
      </c>
      <c r="M500" t="e">
        <f>_xlfn.XLOOKUP(L500,EGPro!A:A,EGPro!D:D)</f>
        <v>#N/A</v>
      </c>
      <c r="N500" t="e">
        <f>_xlfn.XLOOKUP(L500,EGPro!A:A,EGPro!C:C)</f>
        <v>#N/A</v>
      </c>
      <c r="O500" t="e">
        <f t="shared" si="30"/>
        <v>#N/A</v>
      </c>
      <c r="P500" t="e">
        <f>_xlfn.XLOOKUP(O500,EGPro!A:A,EGPro!D:D)</f>
        <v>#N/A</v>
      </c>
      <c r="Q500" t="e">
        <f>_xlfn.XLOOKUP(O500,EGPro!A:A,EGPro!C:C)</f>
        <v>#N/A</v>
      </c>
    </row>
    <row r="501" spans="1:17" x14ac:dyDescent="0.45">
      <c r="A501" s="3" t="str">
        <f>配列!B501</f>
        <v>L2NPM-6</v>
      </c>
      <c r="B501" s="3" t="str">
        <f>_xlfn.XLOOKUP(A501,対応表!A:A,対応表!B:B)</f>
        <v>L2-NPM06</v>
      </c>
      <c r="C501" s="3">
        <f>配列!C501</f>
        <v>2</v>
      </c>
      <c r="D501" s="3" t="str">
        <f>IF(配列!E501="",RIGHT(配列!D501&amp;配列!E501,4)&amp;"L",RIGHT(配列!D501&amp;配列!E501,5))</f>
        <v>0017L</v>
      </c>
      <c r="E501" s="3">
        <f t="shared" si="28"/>
        <v>0</v>
      </c>
      <c r="F501" s="3" t="e">
        <f>_xlfn.XLOOKUP(E501,セットアップレポート_紐づけ用!A:A,セットアップレポート_紐づけ用!J:J)</f>
        <v>#N/A</v>
      </c>
      <c r="G501" s="3" t="e">
        <f>_xlfn.XLOOKUP(E501,セットアップレポート_紐づけ用!A:A,セットアップレポート_紐づけ用!V:V)</f>
        <v>#N/A</v>
      </c>
      <c r="H501" s="3">
        <f t="shared" si="31"/>
        <v>12</v>
      </c>
      <c r="I501" t="str">
        <f>IF(J501=0,"",IF(配列!E501="",マクロ実行!$A$16 &amp;" T"&amp;H501&amp;"-"&amp;RIGHT(配列!D501&amp;配列!E501,2),マクロ実行!$A$16 &amp;" T"&amp;H501&amp;"-"&amp;RIGHT(配列!D501&amp;配列!E501,3)))</f>
        <v/>
      </c>
      <c r="J501">
        <f>配列!F501</f>
        <v>0</v>
      </c>
      <c r="K501" s="2" t="e">
        <f>_xlfn.XLOOKUP(E501,セットアップレポート_紐づけ用!A:A,セットアップレポート_紐づけ用!R:R)</f>
        <v>#N/A</v>
      </c>
      <c r="L501" t="e">
        <f t="shared" si="29"/>
        <v>#N/A</v>
      </c>
      <c r="M501" t="e">
        <f>_xlfn.XLOOKUP(L501,EGPro!A:A,EGPro!D:D)</f>
        <v>#N/A</v>
      </c>
      <c r="N501" t="e">
        <f>_xlfn.XLOOKUP(L501,EGPro!A:A,EGPro!C:C)</f>
        <v>#N/A</v>
      </c>
      <c r="O501" t="e">
        <f t="shared" si="30"/>
        <v>#N/A</v>
      </c>
      <c r="P501" t="e">
        <f>_xlfn.XLOOKUP(O501,EGPro!A:A,EGPro!D:D)</f>
        <v>#N/A</v>
      </c>
      <c r="Q501" t="e">
        <f>_xlfn.XLOOKUP(O501,EGPro!A:A,EGPro!C:C)</f>
        <v>#N/A</v>
      </c>
    </row>
    <row r="502" spans="1:17" x14ac:dyDescent="0.45">
      <c r="A502" s="3" t="str">
        <f>配列!B502</f>
        <v>L2NPM-6</v>
      </c>
      <c r="B502" s="3" t="str">
        <f>_xlfn.XLOOKUP(A502,対応表!A:A,対応表!B:B)</f>
        <v>L2-NPM06</v>
      </c>
      <c r="C502" s="3">
        <f>配列!C502</f>
        <v>2</v>
      </c>
      <c r="D502" s="3" t="str">
        <f>IF(配列!E502="",RIGHT(配列!D502&amp;配列!E502,4)&amp;"L",RIGHT(配列!D502&amp;配列!E502,5))</f>
        <v>0018L</v>
      </c>
      <c r="E502" s="3" t="str">
        <f t="shared" si="28"/>
        <v>L2-NPM060018L9000047441</v>
      </c>
      <c r="F502" s="3" t="str">
        <f>_xlfn.XLOOKUP(E502,セットアップレポート_紐づけ用!A:A,セットアップレポート_紐づけ用!J:J)</f>
        <v>9000047441 100105</v>
      </c>
      <c r="G502" s="3">
        <f>_xlfn.XLOOKUP(E502,セットアップレポート_紐づけ用!A:A,セットアップレポート_紐づけ用!V:V)</f>
        <v>0</v>
      </c>
      <c r="H502" s="3">
        <f t="shared" si="31"/>
        <v>12</v>
      </c>
      <c r="I502" t="str">
        <f>IF(J502=0,"",IF(配列!E502="",マクロ実行!$A$16 &amp;" T"&amp;H502&amp;"-"&amp;RIGHT(配列!D502&amp;配列!E502,2),マクロ実行!$A$16 &amp;" T"&amp;H502&amp;"-"&amp;RIGHT(配列!D502&amp;配列!E502,3)))</f>
        <v>TEC56 T12-18</v>
      </c>
      <c r="J502">
        <f>配列!F502</f>
        <v>9000047441</v>
      </c>
      <c r="K502" s="2">
        <f>_xlfn.XLOOKUP(E502,セットアップレポート_紐づけ用!A:A,セットアップレポート_紐づけ用!R:R)</f>
        <v>45930.457303240742</v>
      </c>
      <c r="L502" t="str">
        <f t="shared" si="29"/>
        <v>9000047441 100105</v>
      </c>
      <c r="M502">
        <f>_xlfn.XLOOKUP(L502,EGPro!A:A,EGPro!D:D)</f>
        <v>274</v>
      </c>
      <c r="N502">
        <f>_xlfn.XLOOKUP(L502,EGPro!A:A,EGPro!C:C)</f>
        <v>900</v>
      </c>
      <c r="O502">
        <f t="shared" si="30"/>
        <v>0</v>
      </c>
      <c r="P502" t="e">
        <f>_xlfn.XLOOKUP(O502,EGPro!A:A,EGPro!D:D)</f>
        <v>#N/A</v>
      </c>
      <c r="Q502" t="e">
        <f>_xlfn.XLOOKUP(O502,EGPro!A:A,EGPro!C:C)</f>
        <v>#N/A</v>
      </c>
    </row>
    <row r="503" spans="1:17" x14ac:dyDescent="0.45">
      <c r="A503" s="3" t="str">
        <f>配列!B503</f>
        <v>L2NPM-6</v>
      </c>
      <c r="B503" s="3" t="str">
        <f>_xlfn.XLOOKUP(A503,対応表!A:A,対応表!B:B)</f>
        <v>L2-NPM06</v>
      </c>
      <c r="C503" s="3">
        <f>配列!C503</f>
        <v>2</v>
      </c>
      <c r="D503" s="3" t="str">
        <f>IF(配列!E503="",RIGHT(配列!D503&amp;配列!E503,4)&amp;"L",RIGHT(配列!D503&amp;配列!E503,5))</f>
        <v>0019L</v>
      </c>
      <c r="E503" s="3">
        <f t="shared" si="28"/>
        <v>0</v>
      </c>
      <c r="F503" s="3" t="e">
        <f>_xlfn.XLOOKUP(E503,セットアップレポート_紐づけ用!A:A,セットアップレポート_紐づけ用!J:J)</f>
        <v>#N/A</v>
      </c>
      <c r="G503" s="3" t="e">
        <f>_xlfn.XLOOKUP(E503,セットアップレポート_紐づけ用!A:A,セットアップレポート_紐づけ用!V:V)</f>
        <v>#N/A</v>
      </c>
      <c r="H503" s="3">
        <f t="shared" si="31"/>
        <v>12</v>
      </c>
      <c r="I503" t="str">
        <f>IF(J503=0,"",IF(配列!E503="",マクロ実行!$A$16 &amp;" T"&amp;H503&amp;"-"&amp;RIGHT(配列!D503&amp;配列!E503,2),マクロ実行!$A$16 &amp;" T"&amp;H503&amp;"-"&amp;RIGHT(配列!D503&amp;配列!E503,3)))</f>
        <v/>
      </c>
      <c r="J503">
        <f>配列!F503</f>
        <v>0</v>
      </c>
      <c r="K503" s="2" t="e">
        <f>_xlfn.XLOOKUP(E503,セットアップレポート_紐づけ用!A:A,セットアップレポート_紐づけ用!R:R)</f>
        <v>#N/A</v>
      </c>
      <c r="L503" t="e">
        <f t="shared" si="29"/>
        <v>#N/A</v>
      </c>
      <c r="M503" t="e">
        <f>_xlfn.XLOOKUP(L503,EGPro!A:A,EGPro!D:D)</f>
        <v>#N/A</v>
      </c>
      <c r="N503" t="e">
        <f>_xlfn.XLOOKUP(L503,EGPro!A:A,EGPro!C:C)</f>
        <v>#N/A</v>
      </c>
      <c r="O503" t="e">
        <f t="shared" si="30"/>
        <v>#N/A</v>
      </c>
      <c r="P503" t="e">
        <f>_xlfn.XLOOKUP(O503,EGPro!A:A,EGPro!D:D)</f>
        <v>#N/A</v>
      </c>
      <c r="Q503" t="e">
        <f>_xlfn.XLOOKUP(O503,EGPro!A:A,EGPro!C:C)</f>
        <v>#N/A</v>
      </c>
    </row>
    <row r="504" spans="1:17" x14ac:dyDescent="0.45">
      <c r="A504" s="3" t="str">
        <f>配列!B504</f>
        <v>L2NPM-6</v>
      </c>
      <c r="B504" s="3" t="str">
        <f>_xlfn.XLOOKUP(A504,対応表!A:A,対応表!B:B)</f>
        <v>L2-NPM06</v>
      </c>
      <c r="C504" s="3">
        <f>配列!C504</f>
        <v>2</v>
      </c>
      <c r="D504" s="3" t="str">
        <f>IF(配列!E504="",RIGHT(配列!D504&amp;配列!E504,4)&amp;"L",RIGHT(配列!D504&amp;配列!E504,5))</f>
        <v>0020L</v>
      </c>
      <c r="E504" s="3">
        <f t="shared" si="28"/>
        <v>0</v>
      </c>
      <c r="F504" s="3" t="e">
        <f>_xlfn.XLOOKUP(E504,セットアップレポート_紐づけ用!A:A,セットアップレポート_紐づけ用!J:J)</f>
        <v>#N/A</v>
      </c>
      <c r="G504" s="3" t="e">
        <f>_xlfn.XLOOKUP(E504,セットアップレポート_紐づけ用!A:A,セットアップレポート_紐づけ用!V:V)</f>
        <v>#N/A</v>
      </c>
      <c r="H504" s="3">
        <f t="shared" si="31"/>
        <v>12</v>
      </c>
      <c r="I504" t="str">
        <f>IF(J504=0,"",IF(配列!E504="",マクロ実行!$A$16 &amp;" T"&amp;H504&amp;"-"&amp;RIGHT(配列!D504&amp;配列!E504,2),マクロ実行!$A$16 &amp;" T"&amp;H504&amp;"-"&amp;RIGHT(配列!D504&amp;配列!E504,3)))</f>
        <v/>
      </c>
      <c r="J504">
        <f>配列!F504</f>
        <v>0</v>
      </c>
      <c r="K504" s="2" t="e">
        <f>_xlfn.XLOOKUP(E504,セットアップレポート_紐づけ用!A:A,セットアップレポート_紐づけ用!R:R)</f>
        <v>#N/A</v>
      </c>
      <c r="L504" t="e">
        <f t="shared" si="29"/>
        <v>#N/A</v>
      </c>
      <c r="M504" t="e">
        <f>_xlfn.XLOOKUP(L504,EGPro!A:A,EGPro!D:D)</f>
        <v>#N/A</v>
      </c>
      <c r="N504" t="e">
        <f>_xlfn.XLOOKUP(L504,EGPro!A:A,EGPro!C:C)</f>
        <v>#N/A</v>
      </c>
      <c r="O504" t="e">
        <f t="shared" si="30"/>
        <v>#N/A</v>
      </c>
      <c r="P504" t="e">
        <f>_xlfn.XLOOKUP(O504,EGPro!A:A,EGPro!D:D)</f>
        <v>#N/A</v>
      </c>
      <c r="Q504" t="e">
        <f>_xlfn.XLOOKUP(O504,EGPro!A:A,EGPro!C:C)</f>
        <v>#N/A</v>
      </c>
    </row>
    <row r="505" spans="1:17" x14ac:dyDescent="0.45">
      <c r="A505" s="3" t="str">
        <f>配列!B505</f>
        <v>L2NPM-6</v>
      </c>
      <c r="B505" s="3" t="str">
        <f>_xlfn.XLOOKUP(A505,対応表!A:A,対応表!B:B)</f>
        <v>L2-NPM06</v>
      </c>
      <c r="C505" s="3">
        <f>配列!C505</f>
        <v>2</v>
      </c>
      <c r="D505" s="3" t="str">
        <f>IF(配列!E505="",RIGHT(配列!D505&amp;配列!E505,4)&amp;"L",RIGHT(配列!D505&amp;配列!E505,5))</f>
        <v>0021L</v>
      </c>
      <c r="E505" s="3" t="str">
        <f t="shared" si="28"/>
        <v>L2-NPM060021L9000046834</v>
      </c>
      <c r="F505" s="3" t="str">
        <f>_xlfn.XLOOKUP(E505,セットアップレポート_紐づけ用!A:A,セットアップレポート_紐づけ用!J:J)</f>
        <v>9000046834 100112</v>
      </c>
      <c r="G505" s="3">
        <f>_xlfn.XLOOKUP(E505,セットアップレポート_紐づけ用!A:A,セットアップレポート_紐づけ用!V:V)</f>
        <v>0</v>
      </c>
      <c r="H505" s="3">
        <f t="shared" si="31"/>
        <v>12</v>
      </c>
      <c r="I505" t="str">
        <f>IF(J505=0,"",IF(配列!E505="",マクロ実行!$A$16 &amp;" T"&amp;H505&amp;"-"&amp;RIGHT(配列!D505&amp;配列!E505,2),マクロ実行!$A$16 &amp;" T"&amp;H505&amp;"-"&amp;RIGHT(配列!D505&amp;配列!E505,3)))</f>
        <v>TEC56 T12-21</v>
      </c>
      <c r="J505">
        <f>配列!F505</f>
        <v>9000046834</v>
      </c>
      <c r="K505" s="2">
        <f>_xlfn.XLOOKUP(E505,セットアップレポート_紐づけ用!A:A,セットアップレポート_紐づけ用!R:R)</f>
        <v>45950.725949074076</v>
      </c>
      <c r="L505" t="str">
        <f t="shared" si="29"/>
        <v>9000046834 100112</v>
      </c>
      <c r="M505">
        <f>_xlfn.XLOOKUP(L505,EGPro!A:A,EGPro!D:D)</f>
        <v>279</v>
      </c>
      <c r="N505">
        <f>_xlfn.XLOOKUP(L505,EGPro!A:A,EGPro!C:C)</f>
        <v>800</v>
      </c>
      <c r="O505">
        <f t="shared" si="30"/>
        <v>0</v>
      </c>
      <c r="P505" t="e">
        <f>_xlfn.XLOOKUP(O505,EGPro!A:A,EGPro!D:D)</f>
        <v>#N/A</v>
      </c>
      <c r="Q505" t="e">
        <f>_xlfn.XLOOKUP(O505,EGPro!A:A,EGPro!C:C)</f>
        <v>#N/A</v>
      </c>
    </row>
    <row r="506" spans="1:17" x14ac:dyDescent="0.45">
      <c r="A506" s="3" t="str">
        <f>配列!B506</f>
        <v>L2NPM-6</v>
      </c>
      <c r="B506" s="3" t="str">
        <f>_xlfn.XLOOKUP(A506,対応表!A:A,対応表!B:B)</f>
        <v>L2-NPM06</v>
      </c>
      <c r="C506" s="3">
        <f>配列!C506</f>
        <v>2</v>
      </c>
      <c r="D506" s="3" t="str">
        <f>IF(配列!E506="",RIGHT(配列!D506&amp;配列!E506,4)&amp;"L",RIGHT(配列!D506&amp;配列!E506,5))</f>
        <v>0022L</v>
      </c>
      <c r="E506" s="3">
        <f t="shared" si="28"/>
        <v>0</v>
      </c>
      <c r="F506" s="3" t="e">
        <f>_xlfn.XLOOKUP(E506,セットアップレポート_紐づけ用!A:A,セットアップレポート_紐づけ用!J:J)</f>
        <v>#N/A</v>
      </c>
      <c r="G506" s="3" t="e">
        <f>_xlfn.XLOOKUP(E506,セットアップレポート_紐づけ用!A:A,セットアップレポート_紐づけ用!V:V)</f>
        <v>#N/A</v>
      </c>
      <c r="H506" s="3">
        <f t="shared" si="31"/>
        <v>12</v>
      </c>
      <c r="I506" t="str">
        <f>IF(J506=0,"",IF(配列!E506="",マクロ実行!$A$16 &amp;" T"&amp;H506&amp;"-"&amp;RIGHT(配列!D506&amp;配列!E506,2),マクロ実行!$A$16 &amp;" T"&amp;H506&amp;"-"&amp;RIGHT(配列!D506&amp;配列!E506,3)))</f>
        <v/>
      </c>
      <c r="J506">
        <f>配列!F506</f>
        <v>0</v>
      </c>
      <c r="K506" s="2" t="e">
        <f>_xlfn.XLOOKUP(E506,セットアップレポート_紐づけ用!A:A,セットアップレポート_紐づけ用!R:R)</f>
        <v>#N/A</v>
      </c>
      <c r="L506" t="e">
        <f t="shared" si="29"/>
        <v>#N/A</v>
      </c>
      <c r="M506" t="e">
        <f>_xlfn.XLOOKUP(L506,EGPro!A:A,EGPro!D:D)</f>
        <v>#N/A</v>
      </c>
      <c r="N506" t="e">
        <f>_xlfn.XLOOKUP(L506,EGPro!A:A,EGPro!C:C)</f>
        <v>#N/A</v>
      </c>
      <c r="O506" t="e">
        <f t="shared" si="30"/>
        <v>#N/A</v>
      </c>
      <c r="P506" t="e">
        <f>_xlfn.XLOOKUP(O506,EGPro!A:A,EGPro!D:D)</f>
        <v>#N/A</v>
      </c>
      <c r="Q506" t="e">
        <f>_xlfn.XLOOKUP(O506,EGPro!A:A,EGPro!C:C)</f>
        <v>#N/A</v>
      </c>
    </row>
    <row r="507" spans="1:17" x14ac:dyDescent="0.45">
      <c r="A507" s="3" t="str">
        <f>配列!B507</f>
        <v>L2NPM-6</v>
      </c>
      <c r="B507" s="3" t="str">
        <f>_xlfn.XLOOKUP(A507,対応表!A:A,対応表!B:B)</f>
        <v>L2-NPM06</v>
      </c>
      <c r="C507" s="3">
        <f>配列!C507</f>
        <v>2</v>
      </c>
      <c r="D507" s="3" t="str">
        <f>IF(配列!E507="",RIGHT(配列!D507&amp;配列!E507,4)&amp;"L",RIGHT(配列!D507&amp;配列!E507,5))</f>
        <v>0023L</v>
      </c>
      <c r="E507" s="3">
        <f t="shared" si="28"/>
        <v>0</v>
      </c>
      <c r="F507" s="3" t="e">
        <f>_xlfn.XLOOKUP(E507,セットアップレポート_紐づけ用!A:A,セットアップレポート_紐づけ用!J:J)</f>
        <v>#N/A</v>
      </c>
      <c r="G507" s="3" t="e">
        <f>_xlfn.XLOOKUP(E507,セットアップレポート_紐づけ用!A:A,セットアップレポート_紐づけ用!V:V)</f>
        <v>#N/A</v>
      </c>
      <c r="H507" s="3">
        <f t="shared" si="31"/>
        <v>12</v>
      </c>
      <c r="I507" t="str">
        <f>IF(J507=0,"",IF(配列!E507="",マクロ実行!$A$16 &amp;" T"&amp;H507&amp;"-"&amp;RIGHT(配列!D507&amp;配列!E507,2),マクロ実行!$A$16 &amp;" T"&amp;H507&amp;"-"&amp;RIGHT(配列!D507&amp;配列!E507,3)))</f>
        <v/>
      </c>
      <c r="J507">
        <f>配列!F507</f>
        <v>0</v>
      </c>
      <c r="K507" s="2" t="e">
        <f>_xlfn.XLOOKUP(E507,セットアップレポート_紐づけ用!A:A,セットアップレポート_紐づけ用!R:R)</f>
        <v>#N/A</v>
      </c>
      <c r="L507" t="e">
        <f t="shared" si="29"/>
        <v>#N/A</v>
      </c>
      <c r="M507" t="e">
        <f>_xlfn.XLOOKUP(L507,EGPro!A:A,EGPro!D:D)</f>
        <v>#N/A</v>
      </c>
      <c r="N507" t="e">
        <f>_xlfn.XLOOKUP(L507,EGPro!A:A,EGPro!C:C)</f>
        <v>#N/A</v>
      </c>
      <c r="O507" t="e">
        <f t="shared" si="30"/>
        <v>#N/A</v>
      </c>
      <c r="P507" t="e">
        <f>_xlfn.XLOOKUP(O507,EGPro!A:A,EGPro!D:D)</f>
        <v>#N/A</v>
      </c>
      <c r="Q507" t="e">
        <f>_xlfn.XLOOKUP(O507,EGPro!A:A,EGPro!C:C)</f>
        <v>#N/A</v>
      </c>
    </row>
    <row r="508" spans="1:17" x14ac:dyDescent="0.45">
      <c r="A508" s="3" t="str">
        <f>配列!B508</f>
        <v>L2NPM-6</v>
      </c>
      <c r="B508" s="3" t="str">
        <f>_xlfn.XLOOKUP(A508,対応表!A:A,対応表!B:B)</f>
        <v>L2-NPM06</v>
      </c>
      <c r="C508" s="3">
        <f>配列!C508</f>
        <v>2</v>
      </c>
      <c r="D508" s="3" t="str">
        <f>IF(配列!E508="",RIGHT(配列!D508&amp;配列!E508,4)&amp;"L",RIGHT(配列!D508&amp;配列!E508,5))</f>
        <v>0024L</v>
      </c>
      <c r="E508" s="3" t="str">
        <f t="shared" si="28"/>
        <v>L2-NPM060024L649139A</v>
      </c>
      <c r="F508" s="3" t="str">
        <f>_xlfn.XLOOKUP(E508,セットアップレポート_紐づけ用!A:A,セットアップレポート_紐づけ用!J:J)</f>
        <v>649139A100113</v>
      </c>
      <c r="G508" s="3" t="str">
        <f>_xlfn.XLOOKUP(E508,セットアップレポート_紐づけ用!A:A,セットアップレポート_紐づけ用!V:V)</f>
        <v>649139A100114</v>
      </c>
      <c r="H508" s="3">
        <f t="shared" si="31"/>
        <v>12</v>
      </c>
      <c r="I508" t="str">
        <f>IF(J508=0,"",IF(配列!E508="",マクロ実行!$A$16 &amp;" T"&amp;H508&amp;"-"&amp;RIGHT(配列!D508&amp;配列!E508,2),マクロ実行!$A$16 &amp;" T"&amp;H508&amp;"-"&amp;RIGHT(配列!D508&amp;配列!E508,3)))</f>
        <v>TEC56 T12-24</v>
      </c>
      <c r="J508" t="str">
        <f>配列!F508</f>
        <v>649139A</v>
      </c>
      <c r="K508" s="2">
        <f>_xlfn.XLOOKUP(E508,セットアップレポート_紐づけ用!A:A,セットアップレポート_紐づけ用!R:R)</f>
        <v>45930.457303240742</v>
      </c>
      <c r="L508" t="str">
        <f t="shared" si="29"/>
        <v xml:space="preserve">    649139A100113</v>
      </c>
      <c r="M508">
        <f>_xlfn.XLOOKUP(L508,EGPro!A:A,EGPro!D:D)</f>
        <v>228</v>
      </c>
      <c r="N508">
        <f>_xlfn.XLOOKUP(L508,EGPro!A:A,EGPro!C:C)</f>
        <v>1000</v>
      </c>
      <c r="O508" t="str">
        <f t="shared" si="30"/>
        <v xml:space="preserve">    649139A100114</v>
      </c>
      <c r="P508">
        <f>_xlfn.XLOOKUP(O508,EGPro!A:A,EGPro!D:D)</f>
        <v>1000</v>
      </c>
      <c r="Q508">
        <f>_xlfn.XLOOKUP(O508,EGPro!A:A,EGPro!C:C)</f>
        <v>1000</v>
      </c>
    </row>
    <row r="509" spans="1:17" x14ac:dyDescent="0.45">
      <c r="A509" s="3" t="str">
        <f>配列!B509</f>
        <v>L2NPM-6</v>
      </c>
      <c r="B509" s="3" t="str">
        <f>_xlfn.XLOOKUP(A509,対応表!A:A,対応表!B:B)</f>
        <v>L2-NPM06</v>
      </c>
      <c r="C509" s="3">
        <f>配列!C509</f>
        <v>2</v>
      </c>
      <c r="D509" s="3" t="str">
        <f>IF(配列!E509="",RIGHT(配列!D509&amp;配列!E509,4)&amp;"L",RIGHT(配列!D509&amp;配列!E509,5))</f>
        <v>0025L</v>
      </c>
      <c r="E509" s="3">
        <f t="shared" si="28"/>
        <v>0</v>
      </c>
      <c r="F509" s="3" t="e">
        <f>_xlfn.XLOOKUP(E509,セットアップレポート_紐づけ用!A:A,セットアップレポート_紐づけ用!J:J)</f>
        <v>#N/A</v>
      </c>
      <c r="G509" s="3" t="e">
        <f>_xlfn.XLOOKUP(E509,セットアップレポート_紐づけ用!A:A,セットアップレポート_紐づけ用!V:V)</f>
        <v>#N/A</v>
      </c>
      <c r="H509" s="3">
        <f t="shared" si="31"/>
        <v>12</v>
      </c>
      <c r="I509" t="str">
        <f>IF(J509=0,"",IF(配列!E509="",マクロ実行!$A$16 &amp;" T"&amp;H509&amp;"-"&amp;RIGHT(配列!D509&amp;配列!E509,2),マクロ実行!$A$16 &amp;" T"&amp;H509&amp;"-"&amp;RIGHT(配列!D509&amp;配列!E509,3)))</f>
        <v/>
      </c>
      <c r="J509">
        <f>配列!F509</f>
        <v>0</v>
      </c>
      <c r="K509" s="2" t="e">
        <f>_xlfn.XLOOKUP(E509,セットアップレポート_紐づけ用!A:A,セットアップレポート_紐づけ用!R:R)</f>
        <v>#N/A</v>
      </c>
      <c r="L509" t="e">
        <f t="shared" si="29"/>
        <v>#N/A</v>
      </c>
      <c r="M509" t="e">
        <f>_xlfn.XLOOKUP(L509,EGPro!A:A,EGPro!D:D)</f>
        <v>#N/A</v>
      </c>
      <c r="N509" t="e">
        <f>_xlfn.XLOOKUP(L509,EGPro!A:A,EGPro!C:C)</f>
        <v>#N/A</v>
      </c>
      <c r="O509" t="e">
        <f t="shared" si="30"/>
        <v>#N/A</v>
      </c>
      <c r="P509" t="e">
        <f>_xlfn.XLOOKUP(O509,EGPro!A:A,EGPro!D:D)</f>
        <v>#N/A</v>
      </c>
      <c r="Q509" t="e">
        <f>_xlfn.XLOOKUP(O509,EGPro!A:A,EGPro!C:C)</f>
        <v>#N/A</v>
      </c>
    </row>
    <row r="510" spans="1:17" x14ac:dyDescent="0.45">
      <c r="A510" s="3" t="str">
        <f>配列!B510</f>
        <v>L2NPM-6</v>
      </c>
      <c r="B510" s="3" t="str">
        <f>_xlfn.XLOOKUP(A510,対応表!A:A,対応表!B:B)</f>
        <v>L2-NPM06</v>
      </c>
      <c r="C510" s="3">
        <f>配列!C510</f>
        <v>2</v>
      </c>
      <c r="D510" s="3" t="str">
        <f>IF(配列!E510="",RIGHT(配列!D510&amp;配列!E510,4)&amp;"L",RIGHT(配列!D510&amp;配列!E510,5))</f>
        <v>0026L</v>
      </c>
      <c r="E510" s="3" t="str">
        <f t="shared" si="28"/>
        <v>L2-NPM060026L346047B</v>
      </c>
      <c r="F510" s="3" t="str">
        <f>_xlfn.XLOOKUP(E510,セットアップレポート_紐づけ用!A:A,セットアップレポート_紐づけ用!J:J)</f>
        <v>346047B101185</v>
      </c>
      <c r="G510" s="3">
        <f>_xlfn.XLOOKUP(E510,セットアップレポート_紐づけ用!A:A,セットアップレポート_紐づけ用!V:V)</f>
        <v>0</v>
      </c>
      <c r="H510" s="3">
        <f t="shared" si="31"/>
        <v>12</v>
      </c>
      <c r="I510" t="str">
        <f>IF(J510=0,"",IF(配列!E510="",マクロ実行!$A$16 &amp;" T"&amp;H510&amp;"-"&amp;RIGHT(配列!D510&amp;配列!E510,2),マクロ実行!$A$16 &amp;" T"&amp;H510&amp;"-"&amp;RIGHT(配列!D510&amp;配列!E510,3)))</f>
        <v>TEC56 T12-26</v>
      </c>
      <c r="J510" t="str">
        <f>配列!F510</f>
        <v>346047B</v>
      </c>
      <c r="K510" s="2">
        <f>_xlfn.XLOOKUP(E510,セットアップレポート_紐づけ用!A:A,セットアップレポート_紐づけ用!R:R)</f>
        <v>45950.725960648146</v>
      </c>
      <c r="L510" t="str">
        <f t="shared" si="29"/>
        <v xml:space="preserve">    346047B101185</v>
      </c>
      <c r="M510">
        <f>_xlfn.XLOOKUP(L510,EGPro!A:A,EGPro!D:D)</f>
        <v>452</v>
      </c>
      <c r="N510">
        <f>_xlfn.XLOOKUP(L510,EGPro!A:A,EGPro!C:C)</f>
        <v>2000</v>
      </c>
      <c r="O510">
        <f t="shared" si="30"/>
        <v>0</v>
      </c>
      <c r="P510" t="e">
        <f>_xlfn.XLOOKUP(O510,EGPro!A:A,EGPro!D:D)</f>
        <v>#N/A</v>
      </c>
      <c r="Q510" t="e">
        <f>_xlfn.XLOOKUP(O510,EGPro!A:A,EGPro!C:C)</f>
        <v>#N/A</v>
      </c>
    </row>
    <row r="511" spans="1:17" x14ac:dyDescent="0.45">
      <c r="A511" s="3" t="str">
        <f>配列!B511</f>
        <v>L2NPM-6</v>
      </c>
      <c r="B511" s="3" t="str">
        <f>_xlfn.XLOOKUP(A511,対応表!A:A,対応表!B:B)</f>
        <v>L2-NPM06</v>
      </c>
      <c r="C511" s="3">
        <f>配列!C511</f>
        <v>2</v>
      </c>
      <c r="D511" s="3" t="str">
        <f>IF(配列!E511="",RIGHT(配列!D511&amp;配列!E511,4)&amp;"L",RIGHT(配列!D511&amp;配列!E511,5))</f>
        <v>0027L</v>
      </c>
      <c r="E511" s="3" t="str">
        <f t="shared" si="28"/>
        <v>L2-NPM060027L612357</v>
      </c>
      <c r="F511" s="3" t="str">
        <f>_xlfn.XLOOKUP(E511,セットアップレポート_紐づけ用!A:A,セットアップレポート_紐づけ用!J:J)</f>
        <v>612357 100059</v>
      </c>
      <c r="G511" s="3">
        <f>_xlfn.XLOOKUP(E511,セットアップレポート_紐づけ用!A:A,セットアップレポート_紐づけ用!V:V)</f>
        <v>0</v>
      </c>
      <c r="H511" s="3">
        <f t="shared" si="31"/>
        <v>12</v>
      </c>
      <c r="I511" t="str">
        <f>IF(J511=0,"",IF(配列!E511="",マクロ実行!$A$16 &amp;" T"&amp;H511&amp;"-"&amp;RIGHT(配列!D511&amp;配列!E511,2),マクロ実行!$A$16 &amp;" T"&amp;H511&amp;"-"&amp;RIGHT(配列!D511&amp;配列!E511,3)))</f>
        <v>TEC56 T12-27</v>
      </c>
      <c r="J511">
        <f>配列!F511</f>
        <v>612357</v>
      </c>
      <c r="K511" s="2">
        <f>_xlfn.XLOOKUP(E511,セットアップレポート_紐づけ用!A:A,セットアップレポート_紐づけ用!R:R)</f>
        <v>45951.701111111113</v>
      </c>
      <c r="L511" t="str">
        <f t="shared" si="29"/>
        <v xml:space="preserve">    612357 100059</v>
      </c>
      <c r="M511">
        <f>_xlfn.XLOOKUP(L511,EGPro!A:A,EGPro!D:D)</f>
        <v>4000</v>
      </c>
      <c r="N511">
        <f>_xlfn.XLOOKUP(L511,EGPro!A:A,EGPro!C:C)</f>
        <v>4000</v>
      </c>
      <c r="O511">
        <f t="shared" si="30"/>
        <v>0</v>
      </c>
      <c r="P511" t="e">
        <f>_xlfn.XLOOKUP(O511,EGPro!A:A,EGPro!D:D)</f>
        <v>#N/A</v>
      </c>
      <c r="Q511" t="e">
        <f>_xlfn.XLOOKUP(O511,EGPro!A:A,EGPro!C:C)</f>
        <v>#N/A</v>
      </c>
    </row>
    <row r="512" spans="1:17" x14ac:dyDescent="0.45">
      <c r="A512" s="3" t="str">
        <f>配列!B512</f>
        <v>L2NPM-6</v>
      </c>
      <c r="B512" s="3" t="str">
        <f>_xlfn.XLOOKUP(A512,対応表!A:A,対応表!B:B)</f>
        <v>L2-NPM06</v>
      </c>
      <c r="C512" s="3">
        <f>配列!C512</f>
        <v>2</v>
      </c>
      <c r="D512" s="3" t="str">
        <f>IF(配列!E512="",RIGHT(配列!D512&amp;配列!E512,4)&amp;"L",RIGHT(配列!D512&amp;配列!E512,5))</f>
        <v>0028L</v>
      </c>
      <c r="E512" s="3" t="str">
        <f t="shared" si="28"/>
        <v>L2-NPM060028L9000001027</v>
      </c>
      <c r="F512" s="3" t="str">
        <f>_xlfn.XLOOKUP(E512,セットアップレポート_紐づけ用!A:A,セットアップレポート_紐づけ用!J:J)</f>
        <v>9000001027 100210</v>
      </c>
      <c r="G512" s="3">
        <f>_xlfn.XLOOKUP(E512,セットアップレポート_紐づけ用!A:A,セットアップレポート_紐づけ用!V:V)</f>
        <v>0</v>
      </c>
      <c r="H512" s="3">
        <f t="shared" si="31"/>
        <v>12</v>
      </c>
      <c r="I512" t="str">
        <f>IF(J512=0,"",IF(配列!E512="",マクロ実行!$A$16 &amp;" T"&amp;H512&amp;"-"&amp;RIGHT(配列!D512&amp;配列!E512,2),マクロ実行!$A$16 &amp;" T"&amp;H512&amp;"-"&amp;RIGHT(配列!D512&amp;配列!E512,3)))</f>
        <v>TEC56 T12-28</v>
      </c>
      <c r="J512">
        <f>配列!F512</f>
        <v>9000001027</v>
      </c>
      <c r="K512" s="2">
        <f>_xlfn.XLOOKUP(E512,セットアップレポート_紐づけ用!A:A,セットアップレポート_紐づけ用!R:R)</f>
        <v>45946.526377314818</v>
      </c>
      <c r="L512" t="str">
        <f t="shared" si="29"/>
        <v>9000001027 100210</v>
      </c>
      <c r="M512">
        <f>_xlfn.XLOOKUP(L512,EGPro!A:A,EGPro!D:D)</f>
        <v>990</v>
      </c>
      <c r="N512">
        <f>_xlfn.XLOOKUP(L512,EGPro!A:A,EGPro!C:C)</f>
        <v>1000</v>
      </c>
      <c r="O512">
        <f t="shared" si="30"/>
        <v>0</v>
      </c>
      <c r="P512" t="e">
        <f>_xlfn.XLOOKUP(O512,EGPro!A:A,EGPro!D:D)</f>
        <v>#N/A</v>
      </c>
      <c r="Q512" t="e">
        <f>_xlfn.XLOOKUP(O512,EGPro!A:A,EGPro!C:C)</f>
        <v>#N/A</v>
      </c>
    </row>
    <row r="513" spans="1:17" x14ac:dyDescent="0.45">
      <c r="A513" s="3" t="str">
        <f>配列!B513</f>
        <v>L2NPM-6</v>
      </c>
      <c r="B513" s="3" t="str">
        <f>_xlfn.XLOOKUP(A513,対応表!A:A,対応表!B:B)</f>
        <v>L2-NPM06</v>
      </c>
      <c r="C513" s="3">
        <f>配列!C513</f>
        <v>2</v>
      </c>
      <c r="D513" s="3" t="str">
        <f>IF(配列!E513="",RIGHT(配列!D513&amp;配列!E513,4)&amp;"L",RIGHT(配列!D513&amp;配列!E513,5))</f>
        <v>0029L</v>
      </c>
      <c r="E513" s="3" t="str">
        <f t="shared" si="28"/>
        <v>L2-NPM060029L9000060469</v>
      </c>
      <c r="F513" s="3" t="str">
        <f>_xlfn.XLOOKUP(E513,セットアップレポート_紐づけ用!A:A,セットアップレポート_紐づけ用!J:J)</f>
        <v>9000060469 100259</v>
      </c>
      <c r="G513" s="3">
        <f>_xlfn.XLOOKUP(E513,セットアップレポート_紐づけ用!A:A,セットアップレポート_紐づけ用!V:V)</f>
        <v>0</v>
      </c>
      <c r="H513" s="3">
        <f t="shared" si="31"/>
        <v>12</v>
      </c>
      <c r="I513" t="str">
        <f>IF(J513=0,"",IF(配列!E513="",マクロ実行!$A$16 &amp;" T"&amp;H513&amp;"-"&amp;RIGHT(配列!D513&amp;配列!E513,2),マクロ実行!$A$16 &amp;" T"&amp;H513&amp;"-"&amp;RIGHT(配列!D513&amp;配列!E513,3)))</f>
        <v>TEC56 T12-29</v>
      </c>
      <c r="J513">
        <f>配列!F513</f>
        <v>9000060469</v>
      </c>
      <c r="K513" s="2">
        <f>_xlfn.XLOOKUP(E513,セットアップレポート_紐づけ用!A:A,セットアップレポート_紐づけ用!R:R)</f>
        <v>45950.725972222222</v>
      </c>
      <c r="L513" t="str">
        <f t="shared" si="29"/>
        <v>9000060469 100259</v>
      </c>
      <c r="M513">
        <f>_xlfn.XLOOKUP(L513,EGPro!A:A,EGPro!D:D)</f>
        <v>1489</v>
      </c>
      <c r="N513">
        <f>_xlfn.XLOOKUP(L513,EGPro!A:A,EGPro!C:C)</f>
        <v>2000</v>
      </c>
      <c r="O513">
        <f t="shared" si="30"/>
        <v>0</v>
      </c>
      <c r="P513" t="e">
        <f>_xlfn.XLOOKUP(O513,EGPro!A:A,EGPro!D:D)</f>
        <v>#N/A</v>
      </c>
      <c r="Q513" t="e">
        <f>_xlfn.XLOOKUP(O513,EGPro!A:A,EGPro!C:C)</f>
        <v>#N/A</v>
      </c>
    </row>
    <row r="514" spans="1:17" x14ac:dyDescent="0.45">
      <c r="A514" s="3" t="str">
        <f>配列!B514</f>
        <v>L2NPM-6</v>
      </c>
      <c r="B514" s="3" t="str">
        <f>_xlfn.XLOOKUP(A514,対応表!A:A,対応表!B:B)</f>
        <v>L2-NPM06</v>
      </c>
      <c r="C514" s="3">
        <f>配列!C514</f>
        <v>2</v>
      </c>
      <c r="D514" s="3" t="str">
        <f>IF(配列!E514="",RIGHT(配列!D514&amp;配列!E514,4)&amp;"L",RIGHT(配列!D514&amp;配列!E514,5))</f>
        <v>0030L</v>
      </c>
      <c r="E514" s="3" t="str">
        <f t="shared" ref="E514:E577" si="32">IF(J514=0,,B514&amp;D514&amp;J514)</f>
        <v>L2-NPM060030L917581</v>
      </c>
      <c r="F514" s="3" t="str">
        <f>_xlfn.XLOOKUP(E514,セットアップレポート_紐づけ用!A:A,セットアップレポート_紐づけ用!J:J)</f>
        <v>917581 101137</v>
      </c>
      <c r="G514" s="3">
        <f>_xlfn.XLOOKUP(E514,セットアップレポート_紐づけ用!A:A,セットアップレポート_紐づけ用!V:V)</f>
        <v>0</v>
      </c>
      <c r="H514" s="3">
        <f t="shared" si="31"/>
        <v>12</v>
      </c>
      <c r="I514" t="str">
        <f>IF(J514=0,"",IF(配列!E514="",マクロ実行!$A$16 &amp;" T"&amp;H514&amp;"-"&amp;RIGHT(配列!D514&amp;配列!E514,2),マクロ実行!$A$16 &amp;" T"&amp;H514&amp;"-"&amp;RIGHT(配列!D514&amp;配列!E514,3)))</f>
        <v>TEC56 T12-30</v>
      </c>
      <c r="J514">
        <f>配列!F514</f>
        <v>917581</v>
      </c>
      <c r="K514" s="2">
        <f>_xlfn.XLOOKUP(E514,セットアップレポート_紐づけ用!A:A,セットアップレポート_紐づけ用!R:R)</f>
        <v>45937.567893518521</v>
      </c>
      <c r="L514" t="str">
        <f t="shared" ref="L514:L577" si="33">IF(LEN(F514)=13,"    "&amp;F514,F514)</f>
        <v xml:space="preserve">    917581 101137</v>
      </c>
      <c r="M514">
        <f>_xlfn.XLOOKUP(L514,EGPro!A:A,EGPro!D:D)</f>
        <v>294</v>
      </c>
      <c r="N514">
        <f>_xlfn.XLOOKUP(L514,EGPro!A:A,EGPro!C:C)</f>
        <v>900</v>
      </c>
      <c r="O514">
        <f t="shared" ref="O514:O577" si="34">IF(LEN(G514)=13,"    "&amp;G514,G514)</f>
        <v>0</v>
      </c>
      <c r="P514" t="e">
        <f>_xlfn.XLOOKUP(O514,EGPro!A:A,EGPro!D:D)</f>
        <v>#N/A</v>
      </c>
      <c r="Q514" t="e">
        <f>_xlfn.XLOOKUP(O514,EGPro!A:A,EGPro!C:C)</f>
        <v>#N/A</v>
      </c>
    </row>
    <row r="515" spans="1:17" x14ac:dyDescent="0.45">
      <c r="A515" s="3" t="str">
        <f>配列!B515</f>
        <v>L2NPM-7</v>
      </c>
      <c r="B515" s="3" t="str">
        <f>_xlfn.XLOOKUP(A515,対応表!A:A,対応表!B:B)</f>
        <v>L2-NPM07</v>
      </c>
      <c r="C515" s="3">
        <f>配列!C515</f>
        <v>1</v>
      </c>
      <c r="D515" s="3" t="str">
        <f>IF(配列!E515="",RIGHT(配列!D515&amp;配列!E515,4)&amp;"L",RIGHT(配列!D515&amp;配列!E515,5))</f>
        <v>0001L</v>
      </c>
      <c r="E515" s="3" t="str">
        <f t="shared" si="32"/>
        <v>L2-NPM070001L9000046816</v>
      </c>
      <c r="F515" s="3" t="str">
        <f>_xlfn.XLOOKUP(E515,セットアップレポート_紐づけ用!A:A,セットアップレポート_紐づけ用!J:J)</f>
        <v>9000046816 100098</v>
      </c>
      <c r="G515" s="3">
        <f>_xlfn.XLOOKUP(E515,セットアップレポート_紐づけ用!A:A,セットアップレポート_紐づけ用!V:V)</f>
        <v>0</v>
      </c>
      <c r="H515" s="3">
        <f t="shared" ref="H515:H578" si="35">2*RIGHT(A515,1)-2+C515</f>
        <v>13</v>
      </c>
      <c r="I515" t="str">
        <f>IF(J515=0,"",IF(配列!E515="",マクロ実行!$A$16 &amp;" T"&amp;H515&amp;"-"&amp;RIGHT(配列!D515&amp;配列!E515,2),マクロ実行!$A$16 &amp;" T"&amp;H515&amp;"-"&amp;RIGHT(配列!D515&amp;配列!E515,3)))</f>
        <v>TEC56 T13-01</v>
      </c>
      <c r="J515">
        <f>配列!F515</f>
        <v>9000046816</v>
      </c>
      <c r="K515" s="2">
        <f>_xlfn.XLOOKUP(E515,セットアップレポート_紐づけ用!A:A,セットアップレポート_紐づけ用!R:R)</f>
        <v>45950.724664351852</v>
      </c>
      <c r="L515" t="str">
        <f t="shared" si="33"/>
        <v>9000046816 100098</v>
      </c>
      <c r="M515">
        <f>_xlfn.XLOOKUP(L515,EGPro!A:A,EGPro!D:D)</f>
        <v>215</v>
      </c>
      <c r="N515">
        <f>_xlfn.XLOOKUP(L515,EGPro!A:A,EGPro!C:C)</f>
        <v>1000</v>
      </c>
      <c r="O515">
        <f t="shared" si="34"/>
        <v>0</v>
      </c>
      <c r="P515" t="e">
        <f>_xlfn.XLOOKUP(O515,EGPro!A:A,EGPro!D:D)</f>
        <v>#N/A</v>
      </c>
      <c r="Q515" t="e">
        <f>_xlfn.XLOOKUP(O515,EGPro!A:A,EGPro!C:C)</f>
        <v>#N/A</v>
      </c>
    </row>
    <row r="516" spans="1:17" x14ac:dyDescent="0.45">
      <c r="A516" s="3" t="str">
        <f>配列!B516</f>
        <v>L2NPM-7</v>
      </c>
      <c r="B516" s="3" t="str">
        <f>_xlfn.XLOOKUP(A516,対応表!A:A,対応表!B:B)</f>
        <v>L2-NPM07</v>
      </c>
      <c r="C516" s="3">
        <f>配列!C516</f>
        <v>1</v>
      </c>
      <c r="D516" s="3" t="str">
        <f>IF(配列!E516="",RIGHT(配列!D516&amp;配列!E516,4)&amp;"L",RIGHT(配列!D516&amp;配列!E516,5))</f>
        <v>0002L</v>
      </c>
      <c r="E516" s="3">
        <f t="shared" si="32"/>
        <v>0</v>
      </c>
      <c r="F516" s="3" t="e">
        <f>_xlfn.XLOOKUP(E516,セットアップレポート_紐づけ用!A:A,セットアップレポート_紐づけ用!J:J)</f>
        <v>#N/A</v>
      </c>
      <c r="G516" s="3" t="e">
        <f>_xlfn.XLOOKUP(E516,セットアップレポート_紐づけ用!A:A,セットアップレポート_紐づけ用!V:V)</f>
        <v>#N/A</v>
      </c>
      <c r="H516" s="3">
        <f t="shared" si="35"/>
        <v>13</v>
      </c>
      <c r="I516" t="str">
        <f>IF(J516=0,"",IF(配列!E516="",マクロ実行!$A$16 &amp;" T"&amp;H516&amp;"-"&amp;RIGHT(配列!D516&amp;配列!E516,2),マクロ実行!$A$16 &amp;" T"&amp;H516&amp;"-"&amp;RIGHT(配列!D516&amp;配列!E516,3)))</f>
        <v/>
      </c>
      <c r="J516">
        <f>配列!F516</f>
        <v>0</v>
      </c>
      <c r="K516" s="2" t="e">
        <f>_xlfn.XLOOKUP(E516,セットアップレポート_紐づけ用!A:A,セットアップレポート_紐づけ用!R:R)</f>
        <v>#N/A</v>
      </c>
      <c r="L516" t="e">
        <f t="shared" si="33"/>
        <v>#N/A</v>
      </c>
      <c r="M516" t="e">
        <f>_xlfn.XLOOKUP(L516,EGPro!A:A,EGPro!D:D)</f>
        <v>#N/A</v>
      </c>
      <c r="N516" t="e">
        <f>_xlfn.XLOOKUP(L516,EGPro!A:A,EGPro!C:C)</f>
        <v>#N/A</v>
      </c>
      <c r="O516" t="e">
        <f t="shared" si="34"/>
        <v>#N/A</v>
      </c>
      <c r="P516" t="e">
        <f>_xlfn.XLOOKUP(O516,EGPro!A:A,EGPro!D:D)</f>
        <v>#N/A</v>
      </c>
      <c r="Q516" t="e">
        <f>_xlfn.XLOOKUP(O516,EGPro!A:A,EGPro!C:C)</f>
        <v>#N/A</v>
      </c>
    </row>
    <row r="517" spans="1:17" x14ac:dyDescent="0.45">
      <c r="A517" s="3" t="str">
        <f>配列!B517</f>
        <v>L2NPM-7</v>
      </c>
      <c r="B517" s="3" t="str">
        <f>_xlfn.XLOOKUP(A517,対応表!A:A,対応表!B:B)</f>
        <v>L2-NPM07</v>
      </c>
      <c r="C517" s="3">
        <f>配列!C517</f>
        <v>1</v>
      </c>
      <c r="D517" s="3" t="str">
        <f>IF(配列!E517="",RIGHT(配列!D517&amp;配列!E517,4)&amp;"L",RIGHT(配列!D517&amp;配列!E517,5))</f>
        <v>0003L</v>
      </c>
      <c r="E517" s="3">
        <f t="shared" si="32"/>
        <v>0</v>
      </c>
      <c r="F517" s="3" t="e">
        <f>_xlfn.XLOOKUP(E517,セットアップレポート_紐づけ用!A:A,セットアップレポート_紐づけ用!J:J)</f>
        <v>#N/A</v>
      </c>
      <c r="G517" s="3" t="e">
        <f>_xlfn.XLOOKUP(E517,セットアップレポート_紐づけ用!A:A,セットアップレポート_紐づけ用!V:V)</f>
        <v>#N/A</v>
      </c>
      <c r="H517" s="3">
        <f t="shared" si="35"/>
        <v>13</v>
      </c>
      <c r="I517" t="str">
        <f>IF(J517=0,"",IF(配列!E517="",マクロ実行!$A$16 &amp;" T"&amp;H517&amp;"-"&amp;RIGHT(配列!D517&amp;配列!E517,2),マクロ実行!$A$16 &amp;" T"&amp;H517&amp;"-"&amp;RIGHT(配列!D517&amp;配列!E517,3)))</f>
        <v/>
      </c>
      <c r="J517">
        <f>配列!F517</f>
        <v>0</v>
      </c>
      <c r="K517" s="2" t="e">
        <f>_xlfn.XLOOKUP(E517,セットアップレポート_紐づけ用!A:A,セットアップレポート_紐づけ用!R:R)</f>
        <v>#N/A</v>
      </c>
      <c r="L517" t="e">
        <f t="shared" si="33"/>
        <v>#N/A</v>
      </c>
      <c r="M517" t="e">
        <f>_xlfn.XLOOKUP(L517,EGPro!A:A,EGPro!D:D)</f>
        <v>#N/A</v>
      </c>
      <c r="N517" t="e">
        <f>_xlfn.XLOOKUP(L517,EGPro!A:A,EGPro!C:C)</f>
        <v>#N/A</v>
      </c>
      <c r="O517" t="e">
        <f t="shared" si="34"/>
        <v>#N/A</v>
      </c>
      <c r="P517" t="e">
        <f>_xlfn.XLOOKUP(O517,EGPro!A:A,EGPro!D:D)</f>
        <v>#N/A</v>
      </c>
      <c r="Q517" t="e">
        <f>_xlfn.XLOOKUP(O517,EGPro!A:A,EGPro!C:C)</f>
        <v>#N/A</v>
      </c>
    </row>
    <row r="518" spans="1:17" x14ac:dyDescent="0.45">
      <c r="A518" s="3" t="str">
        <f>配列!B518</f>
        <v>L2NPM-7</v>
      </c>
      <c r="B518" s="3" t="str">
        <f>_xlfn.XLOOKUP(A518,対応表!A:A,対応表!B:B)</f>
        <v>L2-NPM07</v>
      </c>
      <c r="C518" s="3">
        <f>配列!C518</f>
        <v>1</v>
      </c>
      <c r="D518" s="3" t="str">
        <f>IF(配列!E518="",RIGHT(配列!D518&amp;配列!E518,4)&amp;"L",RIGHT(配列!D518&amp;配列!E518,5))</f>
        <v>0004L</v>
      </c>
      <c r="E518" s="3" t="str">
        <f t="shared" si="32"/>
        <v>L2-NPM070004L547472A</v>
      </c>
      <c r="F518" s="3" t="str">
        <f>_xlfn.XLOOKUP(E518,セットアップレポート_紐づけ用!A:A,セットアップレポート_紐づけ用!J:J)</f>
        <v>547472A100102</v>
      </c>
      <c r="G518" s="3">
        <f>_xlfn.XLOOKUP(E518,セットアップレポート_紐づけ用!A:A,セットアップレポート_紐づけ用!V:V)</f>
        <v>0</v>
      </c>
      <c r="H518" s="3">
        <f t="shared" si="35"/>
        <v>13</v>
      </c>
      <c r="I518" t="str">
        <f>IF(J518=0,"",IF(配列!E518="",マクロ実行!$A$16 &amp;" T"&amp;H518&amp;"-"&amp;RIGHT(配列!D518&amp;配列!E518,2),マクロ実行!$A$16 &amp;" T"&amp;H518&amp;"-"&amp;RIGHT(配列!D518&amp;配列!E518,3)))</f>
        <v>TEC56 T13-04</v>
      </c>
      <c r="J518" t="str">
        <f>配列!F518</f>
        <v>547472A</v>
      </c>
      <c r="K518" s="2">
        <f>_xlfn.XLOOKUP(E518,セットアップレポート_紐づけ用!A:A,セットアップレポート_紐づけ用!R:R)</f>
        <v>45950.724664351852</v>
      </c>
      <c r="L518" t="str">
        <f t="shared" si="33"/>
        <v xml:space="preserve">    547472A100102</v>
      </c>
      <c r="M518">
        <f>_xlfn.XLOOKUP(L518,EGPro!A:A,EGPro!D:D)</f>
        <v>672</v>
      </c>
      <c r="N518">
        <f>_xlfn.XLOOKUP(L518,EGPro!A:A,EGPro!C:C)</f>
        <v>1600</v>
      </c>
      <c r="O518">
        <f t="shared" si="34"/>
        <v>0</v>
      </c>
      <c r="P518" t="e">
        <f>_xlfn.XLOOKUP(O518,EGPro!A:A,EGPro!D:D)</f>
        <v>#N/A</v>
      </c>
      <c r="Q518" t="e">
        <f>_xlfn.XLOOKUP(O518,EGPro!A:A,EGPro!C:C)</f>
        <v>#N/A</v>
      </c>
    </row>
    <row r="519" spans="1:17" x14ac:dyDescent="0.45">
      <c r="A519" s="3" t="str">
        <f>配列!B519</f>
        <v>L2NPM-7</v>
      </c>
      <c r="B519" s="3" t="str">
        <f>_xlfn.XLOOKUP(A519,対応表!A:A,対応表!B:B)</f>
        <v>L2-NPM07</v>
      </c>
      <c r="C519" s="3">
        <f>配列!C519</f>
        <v>1</v>
      </c>
      <c r="D519" s="3" t="str">
        <f>IF(配列!E519="",RIGHT(配列!D519&amp;配列!E519,4)&amp;"L",RIGHT(配列!D519&amp;配列!E519,5))</f>
        <v>0005L</v>
      </c>
      <c r="E519" s="3">
        <f t="shared" si="32"/>
        <v>0</v>
      </c>
      <c r="F519" s="3" t="e">
        <f>_xlfn.XLOOKUP(E519,セットアップレポート_紐づけ用!A:A,セットアップレポート_紐づけ用!J:J)</f>
        <v>#N/A</v>
      </c>
      <c r="G519" s="3" t="e">
        <f>_xlfn.XLOOKUP(E519,セットアップレポート_紐づけ用!A:A,セットアップレポート_紐づけ用!V:V)</f>
        <v>#N/A</v>
      </c>
      <c r="H519" s="3">
        <f t="shared" si="35"/>
        <v>13</v>
      </c>
      <c r="I519" t="str">
        <f>IF(J519=0,"",IF(配列!E519="",マクロ実行!$A$16 &amp;" T"&amp;H519&amp;"-"&amp;RIGHT(配列!D519&amp;配列!E519,2),マクロ実行!$A$16 &amp;" T"&amp;H519&amp;"-"&amp;RIGHT(配列!D519&amp;配列!E519,3)))</f>
        <v/>
      </c>
      <c r="J519">
        <f>配列!F519</f>
        <v>0</v>
      </c>
      <c r="K519" s="2" t="e">
        <f>_xlfn.XLOOKUP(E519,セットアップレポート_紐づけ用!A:A,セットアップレポート_紐づけ用!R:R)</f>
        <v>#N/A</v>
      </c>
      <c r="L519" t="e">
        <f t="shared" si="33"/>
        <v>#N/A</v>
      </c>
      <c r="M519" t="e">
        <f>_xlfn.XLOOKUP(L519,EGPro!A:A,EGPro!D:D)</f>
        <v>#N/A</v>
      </c>
      <c r="N519" t="e">
        <f>_xlfn.XLOOKUP(L519,EGPro!A:A,EGPro!C:C)</f>
        <v>#N/A</v>
      </c>
      <c r="O519" t="e">
        <f t="shared" si="34"/>
        <v>#N/A</v>
      </c>
      <c r="P519" t="e">
        <f>_xlfn.XLOOKUP(O519,EGPro!A:A,EGPro!D:D)</f>
        <v>#N/A</v>
      </c>
      <c r="Q519" t="e">
        <f>_xlfn.XLOOKUP(O519,EGPro!A:A,EGPro!C:C)</f>
        <v>#N/A</v>
      </c>
    </row>
    <row r="520" spans="1:17" x14ac:dyDescent="0.45">
      <c r="A520" s="3" t="str">
        <f>配列!B520</f>
        <v>L2NPM-7</v>
      </c>
      <c r="B520" s="3" t="str">
        <f>_xlfn.XLOOKUP(A520,対応表!A:A,対応表!B:B)</f>
        <v>L2-NPM07</v>
      </c>
      <c r="C520" s="3">
        <f>配列!C520</f>
        <v>1</v>
      </c>
      <c r="D520" s="3" t="str">
        <f>IF(配列!E520="",RIGHT(配列!D520&amp;配列!E520,4)&amp;"L",RIGHT(配列!D520&amp;配列!E520,5))</f>
        <v>0006L</v>
      </c>
      <c r="E520" s="3">
        <f t="shared" si="32"/>
        <v>0</v>
      </c>
      <c r="F520" s="3" t="e">
        <f>_xlfn.XLOOKUP(E520,セットアップレポート_紐づけ用!A:A,セットアップレポート_紐づけ用!J:J)</f>
        <v>#N/A</v>
      </c>
      <c r="G520" s="3" t="e">
        <f>_xlfn.XLOOKUP(E520,セットアップレポート_紐づけ用!A:A,セットアップレポート_紐づけ用!V:V)</f>
        <v>#N/A</v>
      </c>
      <c r="H520" s="3">
        <f t="shared" si="35"/>
        <v>13</v>
      </c>
      <c r="I520" t="str">
        <f>IF(J520=0,"",IF(配列!E520="",マクロ実行!$A$16 &amp;" T"&amp;H520&amp;"-"&amp;RIGHT(配列!D520&amp;配列!E520,2),マクロ実行!$A$16 &amp;" T"&amp;H520&amp;"-"&amp;RIGHT(配列!D520&amp;配列!E520,3)))</f>
        <v/>
      </c>
      <c r="J520">
        <f>配列!F520</f>
        <v>0</v>
      </c>
      <c r="K520" s="2" t="e">
        <f>_xlfn.XLOOKUP(E520,セットアップレポート_紐づけ用!A:A,セットアップレポート_紐づけ用!R:R)</f>
        <v>#N/A</v>
      </c>
      <c r="L520" t="e">
        <f t="shared" si="33"/>
        <v>#N/A</v>
      </c>
      <c r="M520" t="e">
        <f>_xlfn.XLOOKUP(L520,EGPro!A:A,EGPro!D:D)</f>
        <v>#N/A</v>
      </c>
      <c r="N520" t="e">
        <f>_xlfn.XLOOKUP(L520,EGPro!A:A,EGPro!C:C)</f>
        <v>#N/A</v>
      </c>
      <c r="O520" t="e">
        <f t="shared" si="34"/>
        <v>#N/A</v>
      </c>
      <c r="P520" t="e">
        <f>_xlfn.XLOOKUP(O520,EGPro!A:A,EGPro!D:D)</f>
        <v>#N/A</v>
      </c>
      <c r="Q520" t="e">
        <f>_xlfn.XLOOKUP(O520,EGPro!A:A,EGPro!C:C)</f>
        <v>#N/A</v>
      </c>
    </row>
    <row r="521" spans="1:17" x14ac:dyDescent="0.45">
      <c r="A521" s="3" t="str">
        <f>配列!B521</f>
        <v>L2NPM-7</v>
      </c>
      <c r="B521" s="3" t="str">
        <f>_xlfn.XLOOKUP(A521,対応表!A:A,対応表!B:B)</f>
        <v>L2-NPM07</v>
      </c>
      <c r="C521" s="3">
        <f>配列!C521</f>
        <v>1</v>
      </c>
      <c r="D521" s="3" t="str">
        <f>IF(配列!E521="",RIGHT(配列!D521&amp;配列!E521,4)&amp;"L",RIGHT(配列!D521&amp;配列!E521,5))</f>
        <v>0007L</v>
      </c>
      <c r="E521" s="3" t="str">
        <f t="shared" si="32"/>
        <v>L2-NPM070007L9000054986</v>
      </c>
      <c r="F521" s="3" t="str">
        <f>_xlfn.XLOOKUP(E521,セットアップレポート_紐づけ用!A:A,セットアップレポート_紐づけ用!J:J)</f>
        <v>9000054986 100081</v>
      </c>
      <c r="G521" s="3">
        <f>_xlfn.XLOOKUP(E521,セットアップレポート_紐づけ用!A:A,セットアップレポート_紐づけ用!V:V)</f>
        <v>0</v>
      </c>
      <c r="H521" s="3">
        <f t="shared" si="35"/>
        <v>13</v>
      </c>
      <c r="I521" t="str">
        <f>IF(J521=0,"",IF(配列!E521="",マクロ実行!$A$16 &amp;" T"&amp;H521&amp;"-"&amp;RIGHT(配列!D521&amp;配列!E521,2),マクロ実行!$A$16 &amp;" T"&amp;H521&amp;"-"&amp;RIGHT(配列!D521&amp;配列!E521,3)))</f>
        <v>TEC56 T13-07</v>
      </c>
      <c r="J521">
        <f>配列!F521</f>
        <v>9000054986</v>
      </c>
      <c r="K521" s="2">
        <f>_xlfn.XLOOKUP(E521,セットアップレポート_紐づけ用!A:A,セットアップレポート_紐づけ用!R:R)</f>
        <v>45933.518240740741</v>
      </c>
      <c r="L521" t="str">
        <f t="shared" si="33"/>
        <v>9000054986 100081</v>
      </c>
      <c r="M521">
        <f>_xlfn.XLOOKUP(L521,EGPro!A:A,EGPro!D:D)</f>
        <v>871</v>
      </c>
      <c r="N521">
        <f>_xlfn.XLOOKUP(L521,EGPro!A:A,EGPro!C:C)</f>
        <v>1100</v>
      </c>
      <c r="O521">
        <f t="shared" si="34"/>
        <v>0</v>
      </c>
      <c r="P521" t="e">
        <f>_xlfn.XLOOKUP(O521,EGPro!A:A,EGPro!D:D)</f>
        <v>#N/A</v>
      </c>
      <c r="Q521" t="e">
        <f>_xlfn.XLOOKUP(O521,EGPro!A:A,EGPro!C:C)</f>
        <v>#N/A</v>
      </c>
    </row>
    <row r="522" spans="1:17" x14ac:dyDescent="0.45">
      <c r="A522" s="3" t="str">
        <f>配列!B522</f>
        <v>L2NPM-7</v>
      </c>
      <c r="B522" s="3" t="str">
        <f>_xlfn.XLOOKUP(A522,対応表!A:A,対応表!B:B)</f>
        <v>L2-NPM07</v>
      </c>
      <c r="C522" s="3">
        <f>配列!C522</f>
        <v>1</v>
      </c>
      <c r="D522" s="3" t="str">
        <f>IF(配列!E522="",RIGHT(配列!D522&amp;配列!E522,4)&amp;"L",RIGHT(配列!D522&amp;配列!E522,5))</f>
        <v>0008L</v>
      </c>
      <c r="E522" s="3">
        <f t="shared" si="32"/>
        <v>0</v>
      </c>
      <c r="F522" s="3" t="e">
        <f>_xlfn.XLOOKUP(E522,セットアップレポート_紐づけ用!A:A,セットアップレポート_紐づけ用!J:J)</f>
        <v>#N/A</v>
      </c>
      <c r="G522" s="3" t="e">
        <f>_xlfn.XLOOKUP(E522,セットアップレポート_紐づけ用!A:A,セットアップレポート_紐づけ用!V:V)</f>
        <v>#N/A</v>
      </c>
      <c r="H522" s="3">
        <f t="shared" si="35"/>
        <v>13</v>
      </c>
      <c r="I522" t="str">
        <f>IF(J522=0,"",IF(配列!E522="",マクロ実行!$A$16 &amp;" T"&amp;H522&amp;"-"&amp;RIGHT(配列!D522&amp;配列!E522,2),マクロ実行!$A$16 &amp;" T"&amp;H522&amp;"-"&amp;RIGHT(配列!D522&amp;配列!E522,3)))</f>
        <v/>
      </c>
      <c r="J522">
        <f>配列!F522</f>
        <v>0</v>
      </c>
      <c r="K522" s="2" t="e">
        <f>_xlfn.XLOOKUP(E522,セットアップレポート_紐づけ用!A:A,セットアップレポート_紐づけ用!R:R)</f>
        <v>#N/A</v>
      </c>
      <c r="L522" t="e">
        <f t="shared" si="33"/>
        <v>#N/A</v>
      </c>
      <c r="M522" t="e">
        <f>_xlfn.XLOOKUP(L522,EGPro!A:A,EGPro!D:D)</f>
        <v>#N/A</v>
      </c>
      <c r="N522" t="e">
        <f>_xlfn.XLOOKUP(L522,EGPro!A:A,EGPro!C:C)</f>
        <v>#N/A</v>
      </c>
      <c r="O522" t="e">
        <f t="shared" si="34"/>
        <v>#N/A</v>
      </c>
      <c r="P522" t="e">
        <f>_xlfn.XLOOKUP(O522,EGPro!A:A,EGPro!D:D)</f>
        <v>#N/A</v>
      </c>
      <c r="Q522" t="e">
        <f>_xlfn.XLOOKUP(O522,EGPro!A:A,EGPro!C:C)</f>
        <v>#N/A</v>
      </c>
    </row>
    <row r="523" spans="1:17" x14ac:dyDescent="0.45">
      <c r="A523" s="3" t="str">
        <f>配列!B523</f>
        <v>L2NPM-7</v>
      </c>
      <c r="B523" s="3" t="str">
        <f>_xlfn.XLOOKUP(A523,対応表!A:A,対応表!B:B)</f>
        <v>L2-NPM07</v>
      </c>
      <c r="C523" s="3">
        <f>配列!C523</f>
        <v>1</v>
      </c>
      <c r="D523" s="3" t="str">
        <f>IF(配列!E523="",RIGHT(配列!D523&amp;配列!E523,4)&amp;"L",RIGHT(配列!D523&amp;配列!E523,5))</f>
        <v>0009L</v>
      </c>
      <c r="E523" s="3">
        <f t="shared" si="32"/>
        <v>0</v>
      </c>
      <c r="F523" s="3" t="e">
        <f>_xlfn.XLOOKUP(E523,セットアップレポート_紐づけ用!A:A,セットアップレポート_紐づけ用!J:J)</f>
        <v>#N/A</v>
      </c>
      <c r="G523" s="3" t="e">
        <f>_xlfn.XLOOKUP(E523,セットアップレポート_紐づけ用!A:A,セットアップレポート_紐づけ用!V:V)</f>
        <v>#N/A</v>
      </c>
      <c r="H523" s="3">
        <f t="shared" si="35"/>
        <v>13</v>
      </c>
      <c r="I523" t="str">
        <f>IF(J523=0,"",IF(配列!E523="",マクロ実行!$A$16 &amp;" T"&amp;H523&amp;"-"&amp;RIGHT(配列!D523&amp;配列!E523,2),マクロ実行!$A$16 &amp;" T"&amp;H523&amp;"-"&amp;RIGHT(配列!D523&amp;配列!E523,3)))</f>
        <v/>
      </c>
      <c r="J523">
        <f>配列!F523</f>
        <v>0</v>
      </c>
      <c r="K523" s="2" t="e">
        <f>_xlfn.XLOOKUP(E523,セットアップレポート_紐づけ用!A:A,セットアップレポート_紐づけ用!R:R)</f>
        <v>#N/A</v>
      </c>
      <c r="L523" t="e">
        <f t="shared" si="33"/>
        <v>#N/A</v>
      </c>
      <c r="M523" t="e">
        <f>_xlfn.XLOOKUP(L523,EGPro!A:A,EGPro!D:D)</f>
        <v>#N/A</v>
      </c>
      <c r="N523" t="e">
        <f>_xlfn.XLOOKUP(L523,EGPro!A:A,EGPro!C:C)</f>
        <v>#N/A</v>
      </c>
      <c r="O523" t="e">
        <f t="shared" si="34"/>
        <v>#N/A</v>
      </c>
      <c r="P523" t="e">
        <f>_xlfn.XLOOKUP(O523,EGPro!A:A,EGPro!D:D)</f>
        <v>#N/A</v>
      </c>
      <c r="Q523" t="e">
        <f>_xlfn.XLOOKUP(O523,EGPro!A:A,EGPro!C:C)</f>
        <v>#N/A</v>
      </c>
    </row>
    <row r="524" spans="1:17" x14ac:dyDescent="0.45">
      <c r="A524" s="3" t="str">
        <f>配列!B524</f>
        <v>L2NPM-7</v>
      </c>
      <c r="B524" s="3" t="str">
        <f>_xlfn.XLOOKUP(A524,対応表!A:A,対応表!B:B)</f>
        <v>L2-NPM07</v>
      </c>
      <c r="C524" s="3">
        <f>配列!C524</f>
        <v>1</v>
      </c>
      <c r="D524" s="3" t="str">
        <f>IF(配列!E524="",RIGHT(配列!D524&amp;配列!E524,4)&amp;"L",RIGHT(配列!D524&amp;配列!E524,5))</f>
        <v>0010L</v>
      </c>
      <c r="E524" s="3" t="str">
        <f t="shared" si="32"/>
        <v>L2-NPM070010L9000052961</v>
      </c>
      <c r="F524" s="3" t="str">
        <f>_xlfn.XLOOKUP(E524,セットアップレポート_紐づけ用!A:A,セットアップレポート_紐づけ用!J:J)</f>
        <v>9000052961 100270</v>
      </c>
      <c r="G524" s="3" t="str">
        <f>_xlfn.XLOOKUP(E524,セットアップレポート_紐づけ用!A:A,セットアップレポート_紐づけ用!V:V)</f>
        <v>9000052961 100271</v>
      </c>
      <c r="H524" s="3">
        <f t="shared" si="35"/>
        <v>13</v>
      </c>
      <c r="I524" t="str">
        <f>IF(J524=0,"",IF(配列!E524="",マクロ実行!$A$16 &amp;" T"&amp;H524&amp;"-"&amp;RIGHT(配列!D524&amp;配列!E524,2),マクロ実行!$A$16 &amp;" T"&amp;H524&amp;"-"&amp;RIGHT(配列!D524&amp;配列!E524,3)))</f>
        <v>TEC56 T13-10</v>
      </c>
      <c r="J524">
        <f>配列!F524</f>
        <v>9000052961</v>
      </c>
      <c r="K524" s="2">
        <f>_xlfn.XLOOKUP(E524,セットアップレポート_紐づけ用!A:A,セットアップレポート_紐づけ用!R:R)</f>
        <v>45950.724664351852</v>
      </c>
      <c r="L524" t="str">
        <f t="shared" si="33"/>
        <v>9000052961 100270</v>
      </c>
      <c r="M524">
        <f>_xlfn.XLOOKUP(L524,EGPro!A:A,EGPro!D:D)</f>
        <v>143</v>
      </c>
      <c r="N524">
        <f>_xlfn.XLOOKUP(L524,EGPro!A:A,EGPro!C:C)</f>
        <v>650</v>
      </c>
      <c r="O524" t="str">
        <f t="shared" si="34"/>
        <v>9000052961 100271</v>
      </c>
      <c r="P524">
        <f>_xlfn.XLOOKUP(O524,EGPro!A:A,EGPro!D:D)</f>
        <v>650</v>
      </c>
      <c r="Q524">
        <f>_xlfn.XLOOKUP(O524,EGPro!A:A,EGPro!C:C)</f>
        <v>650</v>
      </c>
    </row>
    <row r="525" spans="1:17" x14ac:dyDescent="0.45">
      <c r="A525" s="3" t="str">
        <f>配列!B525</f>
        <v>L2NPM-7</v>
      </c>
      <c r="B525" s="3" t="str">
        <f>_xlfn.XLOOKUP(A525,対応表!A:A,対応表!B:B)</f>
        <v>L2-NPM07</v>
      </c>
      <c r="C525" s="3">
        <f>配列!C525</f>
        <v>1</v>
      </c>
      <c r="D525" s="3" t="str">
        <f>IF(配列!E525="",RIGHT(配列!D525&amp;配列!E525,4)&amp;"L",RIGHT(配列!D525&amp;配列!E525,5))</f>
        <v>0011L</v>
      </c>
      <c r="E525" s="3">
        <f t="shared" si="32"/>
        <v>0</v>
      </c>
      <c r="F525" s="3" t="e">
        <f>_xlfn.XLOOKUP(E525,セットアップレポート_紐づけ用!A:A,セットアップレポート_紐づけ用!J:J)</f>
        <v>#N/A</v>
      </c>
      <c r="G525" s="3" t="e">
        <f>_xlfn.XLOOKUP(E525,セットアップレポート_紐づけ用!A:A,セットアップレポート_紐づけ用!V:V)</f>
        <v>#N/A</v>
      </c>
      <c r="H525" s="3">
        <f t="shared" si="35"/>
        <v>13</v>
      </c>
      <c r="I525" t="str">
        <f>IF(J525=0,"",IF(配列!E525="",マクロ実行!$A$16 &amp;" T"&amp;H525&amp;"-"&amp;RIGHT(配列!D525&amp;配列!E525,2),マクロ実行!$A$16 &amp;" T"&amp;H525&amp;"-"&amp;RIGHT(配列!D525&amp;配列!E525,3)))</f>
        <v/>
      </c>
      <c r="J525">
        <f>配列!F525</f>
        <v>0</v>
      </c>
      <c r="K525" s="2" t="e">
        <f>_xlfn.XLOOKUP(E525,セットアップレポート_紐づけ用!A:A,セットアップレポート_紐づけ用!R:R)</f>
        <v>#N/A</v>
      </c>
      <c r="L525" t="e">
        <f t="shared" si="33"/>
        <v>#N/A</v>
      </c>
      <c r="M525" t="e">
        <f>_xlfn.XLOOKUP(L525,EGPro!A:A,EGPro!D:D)</f>
        <v>#N/A</v>
      </c>
      <c r="N525" t="e">
        <f>_xlfn.XLOOKUP(L525,EGPro!A:A,EGPro!C:C)</f>
        <v>#N/A</v>
      </c>
      <c r="O525" t="e">
        <f t="shared" si="34"/>
        <v>#N/A</v>
      </c>
      <c r="P525" t="e">
        <f>_xlfn.XLOOKUP(O525,EGPro!A:A,EGPro!D:D)</f>
        <v>#N/A</v>
      </c>
      <c r="Q525" t="e">
        <f>_xlfn.XLOOKUP(O525,EGPro!A:A,EGPro!C:C)</f>
        <v>#N/A</v>
      </c>
    </row>
    <row r="526" spans="1:17" x14ac:dyDescent="0.45">
      <c r="A526" s="3" t="str">
        <f>配列!B526</f>
        <v>L2NPM-7</v>
      </c>
      <c r="B526" s="3" t="str">
        <f>_xlfn.XLOOKUP(A526,対応表!A:A,対応表!B:B)</f>
        <v>L2-NPM07</v>
      </c>
      <c r="C526" s="3">
        <f>配列!C526</f>
        <v>1</v>
      </c>
      <c r="D526" s="3" t="str">
        <f>IF(配列!E526="",RIGHT(配列!D526&amp;配列!E526,4)&amp;"L",RIGHT(配列!D526&amp;配列!E526,5))</f>
        <v>0012L</v>
      </c>
      <c r="E526" s="3">
        <f t="shared" si="32"/>
        <v>0</v>
      </c>
      <c r="F526" s="3" t="e">
        <f>_xlfn.XLOOKUP(E526,セットアップレポート_紐づけ用!A:A,セットアップレポート_紐づけ用!J:J)</f>
        <v>#N/A</v>
      </c>
      <c r="G526" s="3" t="e">
        <f>_xlfn.XLOOKUP(E526,セットアップレポート_紐づけ用!A:A,セットアップレポート_紐づけ用!V:V)</f>
        <v>#N/A</v>
      </c>
      <c r="H526" s="3">
        <f t="shared" si="35"/>
        <v>13</v>
      </c>
      <c r="I526" t="str">
        <f>IF(J526=0,"",IF(配列!E526="",マクロ実行!$A$16 &amp;" T"&amp;H526&amp;"-"&amp;RIGHT(配列!D526&amp;配列!E526,2),マクロ実行!$A$16 &amp;" T"&amp;H526&amp;"-"&amp;RIGHT(配列!D526&amp;配列!E526,3)))</f>
        <v/>
      </c>
      <c r="J526">
        <f>配列!F526</f>
        <v>0</v>
      </c>
      <c r="K526" s="2" t="e">
        <f>_xlfn.XLOOKUP(E526,セットアップレポート_紐づけ用!A:A,セットアップレポート_紐づけ用!R:R)</f>
        <v>#N/A</v>
      </c>
      <c r="L526" t="e">
        <f t="shared" si="33"/>
        <v>#N/A</v>
      </c>
      <c r="M526" t="e">
        <f>_xlfn.XLOOKUP(L526,EGPro!A:A,EGPro!D:D)</f>
        <v>#N/A</v>
      </c>
      <c r="N526" t="e">
        <f>_xlfn.XLOOKUP(L526,EGPro!A:A,EGPro!C:C)</f>
        <v>#N/A</v>
      </c>
      <c r="O526" t="e">
        <f t="shared" si="34"/>
        <v>#N/A</v>
      </c>
      <c r="P526" t="e">
        <f>_xlfn.XLOOKUP(O526,EGPro!A:A,EGPro!D:D)</f>
        <v>#N/A</v>
      </c>
      <c r="Q526" t="e">
        <f>_xlfn.XLOOKUP(O526,EGPro!A:A,EGPro!C:C)</f>
        <v>#N/A</v>
      </c>
    </row>
    <row r="527" spans="1:17" x14ac:dyDescent="0.45">
      <c r="A527" s="3" t="str">
        <f>配列!B527</f>
        <v>L2NPM-7</v>
      </c>
      <c r="B527" s="3" t="str">
        <f>_xlfn.XLOOKUP(A527,対応表!A:A,対応表!B:B)</f>
        <v>L2-NPM07</v>
      </c>
      <c r="C527" s="3">
        <f>配列!C527</f>
        <v>1</v>
      </c>
      <c r="D527" s="3" t="str">
        <f>IF(配列!E527="",RIGHT(配列!D527&amp;配列!E527,4)&amp;"L",RIGHT(配列!D527&amp;配列!E527,5))</f>
        <v>0013L</v>
      </c>
      <c r="E527" s="3" t="str">
        <f t="shared" si="32"/>
        <v>L2-NPM070013L911578B</v>
      </c>
      <c r="F527" s="3" t="str">
        <f>_xlfn.XLOOKUP(E527,セットアップレポート_紐づけ用!A:A,セットアップレポート_紐づけ用!J:J)</f>
        <v>911578B100424</v>
      </c>
      <c r="G527" s="3">
        <f>_xlfn.XLOOKUP(E527,セットアップレポート_紐づけ用!A:A,セットアップレポート_紐づけ用!V:V)</f>
        <v>0</v>
      </c>
      <c r="H527" s="3">
        <f t="shared" si="35"/>
        <v>13</v>
      </c>
      <c r="I527" t="str">
        <f>IF(J527=0,"",IF(配列!E527="",マクロ実行!$A$16 &amp;" T"&amp;H527&amp;"-"&amp;RIGHT(配列!D527&amp;配列!E527,2),マクロ実行!$A$16 &amp;" T"&amp;H527&amp;"-"&amp;RIGHT(配列!D527&amp;配列!E527,3)))</f>
        <v>TEC56 T13-13</v>
      </c>
      <c r="J527" t="str">
        <f>配列!F527</f>
        <v>911578B</v>
      </c>
      <c r="K527" s="2">
        <f>_xlfn.XLOOKUP(E527,セットアップレポート_紐づけ用!A:A,セットアップレポート_紐づけ用!R:R)</f>
        <v>45946.479432870372</v>
      </c>
      <c r="L527" t="str">
        <f t="shared" si="33"/>
        <v xml:space="preserve">    911578B100424</v>
      </c>
      <c r="M527">
        <f>_xlfn.XLOOKUP(L527,EGPro!A:A,EGPro!D:D)</f>
        <v>377</v>
      </c>
      <c r="N527">
        <f>_xlfn.XLOOKUP(L527,EGPro!A:A,EGPro!C:C)</f>
        <v>450</v>
      </c>
      <c r="O527">
        <f t="shared" si="34"/>
        <v>0</v>
      </c>
      <c r="P527" t="e">
        <f>_xlfn.XLOOKUP(O527,EGPro!A:A,EGPro!D:D)</f>
        <v>#N/A</v>
      </c>
      <c r="Q527" t="e">
        <f>_xlfn.XLOOKUP(O527,EGPro!A:A,EGPro!C:C)</f>
        <v>#N/A</v>
      </c>
    </row>
    <row r="528" spans="1:17" x14ac:dyDescent="0.45">
      <c r="A528" s="3" t="str">
        <f>配列!B528</f>
        <v>L2NPM-7</v>
      </c>
      <c r="B528" s="3" t="str">
        <f>_xlfn.XLOOKUP(A528,対応表!A:A,対応表!B:B)</f>
        <v>L2-NPM07</v>
      </c>
      <c r="C528" s="3">
        <f>配列!C528</f>
        <v>1</v>
      </c>
      <c r="D528" s="3" t="str">
        <f>IF(配列!E528="",RIGHT(配列!D528&amp;配列!E528,4)&amp;"L",RIGHT(配列!D528&amp;配列!E528,5))</f>
        <v>0014L</v>
      </c>
      <c r="E528" s="3">
        <f t="shared" si="32"/>
        <v>0</v>
      </c>
      <c r="F528" s="3" t="e">
        <f>_xlfn.XLOOKUP(E528,セットアップレポート_紐づけ用!A:A,セットアップレポート_紐づけ用!J:J)</f>
        <v>#N/A</v>
      </c>
      <c r="G528" s="3" t="e">
        <f>_xlfn.XLOOKUP(E528,セットアップレポート_紐づけ用!A:A,セットアップレポート_紐づけ用!V:V)</f>
        <v>#N/A</v>
      </c>
      <c r="H528" s="3">
        <f t="shared" si="35"/>
        <v>13</v>
      </c>
      <c r="I528" t="str">
        <f>IF(J528=0,"",IF(配列!E528="",マクロ実行!$A$16 &amp;" T"&amp;H528&amp;"-"&amp;RIGHT(配列!D528&amp;配列!E528,2),マクロ実行!$A$16 &amp;" T"&amp;H528&amp;"-"&amp;RIGHT(配列!D528&amp;配列!E528,3)))</f>
        <v/>
      </c>
      <c r="J528">
        <f>配列!F528</f>
        <v>0</v>
      </c>
      <c r="K528" s="2" t="e">
        <f>_xlfn.XLOOKUP(E528,セットアップレポート_紐づけ用!A:A,セットアップレポート_紐づけ用!R:R)</f>
        <v>#N/A</v>
      </c>
      <c r="L528" t="e">
        <f t="shared" si="33"/>
        <v>#N/A</v>
      </c>
      <c r="M528" t="e">
        <f>_xlfn.XLOOKUP(L528,EGPro!A:A,EGPro!D:D)</f>
        <v>#N/A</v>
      </c>
      <c r="N528" t="e">
        <f>_xlfn.XLOOKUP(L528,EGPro!A:A,EGPro!C:C)</f>
        <v>#N/A</v>
      </c>
      <c r="O528" t="e">
        <f t="shared" si="34"/>
        <v>#N/A</v>
      </c>
      <c r="P528" t="e">
        <f>_xlfn.XLOOKUP(O528,EGPro!A:A,EGPro!D:D)</f>
        <v>#N/A</v>
      </c>
      <c r="Q528" t="e">
        <f>_xlfn.XLOOKUP(O528,EGPro!A:A,EGPro!C:C)</f>
        <v>#N/A</v>
      </c>
    </row>
    <row r="529" spans="1:17" x14ac:dyDescent="0.45">
      <c r="A529" s="3" t="str">
        <f>配列!B529</f>
        <v>L2NPM-7</v>
      </c>
      <c r="B529" s="3" t="str">
        <f>_xlfn.XLOOKUP(A529,対応表!A:A,対応表!B:B)</f>
        <v>L2-NPM07</v>
      </c>
      <c r="C529" s="3">
        <f>配列!C529</f>
        <v>1</v>
      </c>
      <c r="D529" s="3" t="str">
        <f>IF(配列!E529="",RIGHT(配列!D529&amp;配列!E529,4)&amp;"L",RIGHT(配列!D529&amp;配列!E529,5))</f>
        <v>0015L</v>
      </c>
      <c r="E529" s="3">
        <f t="shared" si="32"/>
        <v>0</v>
      </c>
      <c r="F529" s="3" t="e">
        <f>_xlfn.XLOOKUP(E529,セットアップレポート_紐づけ用!A:A,セットアップレポート_紐づけ用!J:J)</f>
        <v>#N/A</v>
      </c>
      <c r="G529" s="3" t="e">
        <f>_xlfn.XLOOKUP(E529,セットアップレポート_紐づけ用!A:A,セットアップレポート_紐づけ用!V:V)</f>
        <v>#N/A</v>
      </c>
      <c r="H529" s="3">
        <f t="shared" si="35"/>
        <v>13</v>
      </c>
      <c r="I529" t="str">
        <f>IF(J529=0,"",IF(配列!E529="",マクロ実行!$A$16 &amp;" T"&amp;H529&amp;"-"&amp;RIGHT(配列!D529&amp;配列!E529,2),マクロ実行!$A$16 &amp;" T"&amp;H529&amp;"-"&amp;RIGHT(配列!D529&amp;配列!E529,3)))</f>
        <v/>
      </c>
      <c r="J529">
        <f>配列!F529</f>
        <v>0</v>
      </c>
      <c r="K529" s="2" t="e">
        <f>_xlfn.XLOOKUP(E529,セットアップレポート_紐づけ用!A:A,セットアップレポート_紐づけ用!R:R)</f>
        <v>#N/A</v>
      </c>
      <c r="L529" t="e">
        <f t="shared" si="33"/>
        <v>#N/A</v>
      </c>
      <c r="M529" t="e">
        <f>_xlfn.XLOOKUP(L529,EGPro!A:A,EGPro!D:D)</f>
        <v>#N/A</v>
      </c>
      <c r="N529" t="e">
        <f>_xlfn.XLOOKUP(L529,EGPro!A:A,EGPro!C:C)</f>
        <v>#N/A</v>
      </c>
      <c r="O529" t="e">
        <f t="shared" si="34"/>
        <v>#N/A</v>
      </c>
      <c r="P529" t="e">
        <f>_xlfn.XLOOKUP(O529,EGPro!A:A,EGPro!D:D)</f>
        <v>#N/A</v>
      </c>
      <c r="Q529" t="e">
        <f>_xlfn.XLOOKUP(O529,EGPro!A:A,EGPro!C:C)</f>
        <v>#N/A</v>
      </c>
    </row>
    <row r="530" spans="1:17" x14ac:dyDescent="0.45">
      <c r="A530" s="3" t="str">
        <f>配列!B530</f>
        <v>L2NPM-7</v>
      </c>
      <c r="B530" s="3" t="str">
        <f>_xlfn.XLOOKUP(A530,対応表!A:A,対応表!B:B)</f>
        <v>L2-NPM07</v>
      </c>
      <c r="C530" s="3">
        <f>配列!C530</f>
        <v>1</v>
      </c>
      <c r="D530" s="3" t="str">
        <f>IF(配列!E530="",RIGHT(配列!D530&amp;配列!E530,4)&amp;"L",RIGHT(配列!D530&amp;配列!E530,5))</f>
        <v>0016L</v>
      </c>
      <c r="E530" s="3" t="str">
        <f t="shared" si="32"/>
        <v>L2-NPM070016L568752A</v>
      </c>
      <c r="F530" s="3" t="str">
        <f>_xlfn.XLOOKUP(E530,セットアップレポート_紐づけ用!A:A,セットアップレポート_紐づけ用!J:J)</f>
        <v>568752A100414</v>
      </c>
      <c r="G530" s="3">
        <f>_xlfn.XLOOKUP(E530,セットアップレポート_紐づけ用!A:A,セットアップレポート_紐づけ用!V:V)</f>
        <v>0</v>
      </c>
      <c r="H530" s="3">
        <f t="shared" si="35"/>
        <v>13</v>
      </c>
      <c r="I530" t="str">
        <f>IF(J530=0,"",IF(配列!E530="",マクロ実行!$A$16 &amp;" T"&amp;H530&amp;"-"&amp;RIGHT(配列!D530&amp;配列!E530,2),マクロ実行!$A$16 &amp;" T"&amp;H530&amp;"-"&amp;RIGHT(配列!D530&amp;配列!E530,3)))</f>
        <v>TEC56 T13-16</v>
      </c>
      <c r="J530" t="str">
        <f>配列!F530</f>
        <v>568752A</v>
      </c>
      <c r="K530" s="2">
        <f>_xlfn.XLOOKUP(E530,セットアップレポート_紐づけ用!A:A,セットアップレポート_紐づけ用!R:R)</f>
        <v>45950.724664351852</v>
      </c>
      <c r="L530" t="str">
        <f t="shared" si="33"/>
        <v xml:space="preserve">    568752A100414</v>
      </c>
      <c r="M530">
        <f>_xlfn.XLOOKUP(L530,EGPro!A:A,EGPro!D:D)</f>
        <v>59</v>
      </c>
      <c r="N530">
        <f>_xlfn.XLOOKUP(L530,EGPro!A:A,EGPro!C:C)</f>
        <v>200</v>
      </c>
      <c r="O530">
        <f t="shared" si="34"/>
        <v>0</v>
      </c>
      <c r="P530" t="e">
        <f>_xlfn.XLOOKUP(O530,EGPro!A:A,EGPro!D:D)</f>
        <v>#N/A</v>
      </c>
      <c r="Q530" t="e">
        <f>_xlfn.XLOOKUP(O530,EGPro!A:A,EGPro!C:C)</f>
        <v>#N/A</v>
      </c>
    </row>
    <row r="531" spans="1:17" x14ac:dyDescent="0.45">
      <c r="A531" s="3" t="str">
        <f>配列!B531</f>
        <v>L2NPM-7</v>
      </c>
      <c r="B531" s="3" t="str">
        <f>_xlfn.XLOOKUP(A531,対応表!A:A,対応表!B:B)</f>
        <v>L2-NPM07</v>
      </c>
      <c r="C531" s="3">
        <f>配列!C531</f>
        <v>1</v>
      </c>
      <c r="D531" s="3" t="str">
        <f>IF(配列!E531="",RIGHT(配列!D531&amp;配列!E531,4)&amp;"L",RIGHT(配列!D531&amp;配列!E531,5))</f>
        <v>0017L</v>
      </c>
      <c r="E531" s="3">
        <f t="shared" si="32"/>
        <v>0</v>
      </c>
      <c r="F531" s="3" t="e">
        <f>_xlfn.XLOOKUP(E531,セットアップレポート_紐づけ用!A:A,セットアップレポート_紐づけ用!J:J)</f>
        <v>#N/A</v>
      </c>
      <c r="G531" s="3" t="e">
        <f>_xlfn.XLOOKUP(E531,セットアップレポート_紐づけ用!A:A,セットアップレポート_紐づけ用!V:V)</f>
        <v>#N/A</v>
      </c>
      <c r="H531" s="3">
        <f t="shared" si="35"/>
        <v>13</v>
      </c>
      <c r="I531" t="str">
        <f>IF(J531=0,"",IF(配列!E531="",マクロ実行!$A$16 &amp;" T"&amp;H531&amp;"-"&amp;RIGHT(配列!D531&amp;配列!E531,2),マクロ実行!$A$16 &amp;" T"&amp;H531&amp;"-"&amp;RIGHT(配列!D531&amp;配列!E531,3)))</f>
        <v/>
      </c>
      <c r="J531">
        <f>配列!F531</f>
        <v>0</v>
      </c>
      <c r="K531" s="2" t="e">
        <f>_xlfn.XLOOKUP(E531,セットアップレポート_紐づけ用!A:A,セットアップレポート_紐づけ用!R:R)</f>
        <v>#N/A</v>
      </c>
      <c r="L531" t="e">
        <f t="shared" si="33"/>
        <v>#N/A</v>
      </c>
      <c r="M531" t="e">
        <f>_xlfn.XLOOKUP(L531,EGPro!A:A,EGPro!D:D)</f>
        <v>#N/A</v>
      </c>
      <c r="N531" t="e">
        <f>_xlfn.XLOOKUP(L531,EGPro!A:A,EGPro!C:C)</f>
        <v>#N/A</v>
      </c>
      <c r="O531" t="e">
        <f t="shared" si="34"/>
        <v>#N/A</v>
      </c>
      <c r="P531" t="e">
        <f>_xlfn.XLOOKUP(O531,EGPro!A:A,EGPro!D:D)</f>
        <v>#N/A</v>
      </c>
      <c r="Q531" t="e">
        <f>_xlfn.XLOOKUP(O531,EGPro!A:A,EGPro!C:C)</f>
        <v>#N/A</v>
      </c>
    </row>
    <row r="532" spans="1:17" x14ac:dyDescent="0.45">
      <c r="A532" s="3" t="str">
        <f>配列!B532</f>
        <v>L2NPM-7</v>
      </c>
      <c r="B532" s="3" t="str">
        <f>_xlfn.XLOOKUP(A532,対応表!A:A,対応表!B:B)</f>
        <v>L2-NPM07</v>
      </c>
      <c r="C532" s="3">
        <f>配列!C532</f>
        <v>1</v>
      </c>
      <c r="D532" s="3" t="str">
        <f>IF(配列!E532="",RIGHT(配列!D532&amp;配列!E532,4)&amp;"L",RIGHT(配列!D532&amp;配列!E532,5))</f>
        <v>0018L</v>
      </c>
      <c r="E532" s="3" t="str">
        <f t="shared" si="32"/>
        <v>L2-NPM070018L572195A</v>
      </c>
      <c r="F532" s="3" t="str">
        <f>_xlfn.XLOOKUP(E532,セットアップレポート_紐づけ用!A:A,セットアップレポート_紐づけ用!J:J)</f>
        <v>572195A100322</v>
      </c>
      <c r="G532" s="3">
        <f>_xlfn.XLOOKUP(E532,セットアップレポート_紐づけ用!A:A,セットアップレポート_紐づけ用!V:V)</f>
        <v>0</v>
      </c>
      <c r="H532" s="3">
        <f t="shared" si="35"/>
        <v>13</v>
      </c>
      <c r="I532" t="str">
        <f>IF(J532=0,"",IF(配列!E532="",マクロ実行!$A$16 &amp;" T"&amp;H532&amp;"-"&amp;RIGHT(配列!D532&amp;配列!E532,2),マクロ実行!$A$16 &amp;" T"&amp;H532&amp;"-"&amp;RIGHT(配列!D532&amp;配列!E532,3)))</f>
        <v>TEC56 T13-18</v>
      </c>
      <c r="J532" t="str">
        <f>配列!F532</f>
        <v>572195A</v>
      </c>
      <c r="K532" s="2">
        <f>_xlfn.XLOOKUP(E532,セットアップレポート_紐づけ用!A:A,セットアップレポート_紐づけ用!R:R)</f>
        <v>45950.724664351852</v>
      </c>
      <c r="L532" t="str">
        <f t="shared" si="33"/>
        <v xml:space="preserve">    572195A100322</v>
      </c>
      <c r="M532">
        <f>_xlfn.XLOOKUP(L532,EGPro!A:A,EGPro!D:D)</f>
        <v>485</v>
      </c>
      <c r="N532">
        <f>_xlfn.XLOOKUP(L532,EGPro!A:A,EGPro!C:C)</f>
        <v>500</v>
      </c>
      <c r="O532">
        <f t="shared" si="34"/>
        <v>0</v>
      </c>
      <c r="P532" t="e">
        <f>_xlfn.XLOOKUP(O532,EGPro!A:A,EGPro!D:D)</f>
        <v>#N/A</v>
      </c>
      <c r="Q532" t="e">
        <f>_xlfn.XLOOKUP(O532,EGPro!A:A,EGPro!C:C)</f>
        <v>#N/A</v>
      </c>
    </row>
    <row r="533" spans="1:17" x14ac:dyDescent="0.45">
      <c r="A533" s="3" t="str">
        <f>配列!B533</f>
        <v>L2NPM-7</v>
      </c>
      <c r="B533" s="3" t="str">
        <f>_xlfn.XLOOKUP(A533,対応表!A:A,対応表!B:B)</f>
        <v>L2-NPM07</v>
      </c>
      <c r="C533" s="3">
        <f>配列!C533</f>
        <v>1</v>
      </c>
      <c r="D533" s="3" t="str">
        <f>IF(配列!E533="",RIGHT(配列!D533&amp;配列!E533,4)&amp;"L",RIGHT(配列!D533&amp;配列!E533,5))</f>
        <v>0019L</v>
      </c>
      <c r="E533" s="3">
        <f t="shared" si="32"/>
        <v>0</v>
      </c>
      <c r="F533" s="3" t="e">
        <f>_xlfn.XLOOKUP(E533,セットアップレポート_紐づけ用!A:A,セットアップレポート_紐づけ用!J:J)</f>
        <v>#N/A</v>
      </c>
      <c r="G533" s="3" t="e">
        <f>_xlfn.XLOOKUP(E533,セットアップレポート_紐づけ用!A:A,セットアップレポート_紐づけ用!V:V)</f>
        <v>#N/A</v>
      </c>
      <c r="H533" s="3">
        <f t="shared" si="35"/>
        <v>13</v>
      </c>
      <c r="I533" t="str">
        <f>IF(J533=0,"",IF(配列!E533="",マクロ実行!$A$16 &amp;" T"&amp;H533&amp;"-"&amp;RIGHT(配列!D533&amp;配列!E533,2),マクロ実行!$A$16 &amp;" T"&amp;H533&amp;"-"&amp;RIGHT(配列!D533&amp;配列!E533,3)))</f>
        <v/>
      </c>
      <c r="J533">
        <f>配列!F533</f>
        <v>0</v>
      </c>
      <c r="K533" s="2" t="e">
        <f>_xlfn.XLOOKUP(E533,セットアップレポート_紐づけ用!A:A,セットアップレポート_紐づけ用!R:R)</f>
        <v>#N/A</v>
      </c>
      <c r="L533" t="e">
        <f t="shared" si="33"/>
        <v>#N/A</v>
      </c>
      <c r="M533" t="e">
        <f>_xlfn.XLOOKUP(L533,EGPro!A:A,EGPro!D:D)</f>
        <v>#N/A</v>
      </c>
      <c r="N533" t="e">
        <f>_xlfn.XLOOKUP(L533,EGPro!A:A,EGPro!C:C)</f>
        <v>#N/A</v>
      </c>
      <c r="O533" t="e">
        <f t="shared" si="34"/>
        <v>#N/A</v>
      </c>
      <c r="P533" t="e">
        <f>_xlfn.XLOOKUP(O533,EGPro!A:A,EGPro!D:D)</f>
        <v>#N/A</v>
      </c>
      <c r="Q533" t="e">
        <f>_xlfn.XLOOKUP(O533,EGPro!A:A,EGPro!C:C)</f>
        <v>#N/A</v>
      </c>
    </row>
    <row r="534" spans="1:17" x14ac:dyDescent="0.45">
      <c r="A534" s="3" t="str">
        <f>配列!B534</f>
        <v>L2NPM-7</v>
      </c>
      <c r="B534" s="3" t="str">
        <f>_xlfn.XLOOKUP(A534,対応表!A:A,対応表!B:B)</f>
        <v>L2-NPM07</v>
      </c>
      <c r="C534" s="3">
        <f>配列!C534</f>
        <v>1</v>
      </c>
      <c r="D534" s="3" t="str">
        <f>IF(配列!E534="",RIGHT(配列!D534&amp;配列!E534,4)&amp;"L",RIGHT(配列!D534&amp;配列!E534,5))</f>
        <v>0020L</v>
      </c>
      <c r="E534" s="3" t="str">
        <f t="shared" si="32"/>
        <v>L2-NPM070020L572203A</v>
      </c>
      <c r="F534" s="3" t="str">
        <f>_xlfn.XLOOKUP(E534,セットアップレポート_紐づけ用!A:A,セットアップレポート_紐づけ用!J:J)</f>
        <v>572203A100335</v>
      </c>
      <c r="G534" s="3">
        <f>_xlfn.XLOOKUP(E534,セットアップレポート_紐づけ用!A:A,セットアップレポート_紐づけ用!V:V)</f>
        <v>0</v>
      </c>
      <c r="H534" s="3">
        <f t="shared" si="35"/>
        <v>13</v>
      </c>
      <c r="I534" t="str">
        <f>IF(J534=0,"",IF(配列!E534="",マクロ実行!$A$16 &amp;" T"&amp;H534&amp;"-"&amp;RIGHT(配列!D534&amp;配列!E534,2),マクロ実行!$A$16 &amp;" T"&amp;H534&amp;"-"&amp;RIGHT(配列!D534&amp;配列!E534,3)))</f>
        <v>TEC56 T13-20</v>
      </c>
      <c r="J534" t="str">
        <f>配列!F534</f>
        <v>572203A</v>
      </c>
      <c r="K534" s="2">
        <f>_xlfn.XLOOKUP(E534,セットアップレポート_紐づけ用!A:A,セットアップレポート_紐づけ用!R:R)</f>
        <v>45937.545856481483</v>
      </c>
      <c r="L534" t="str">
        <f t="shared" si="33"/>
        <v xml:space="preserve">    572203A100335</v>
      </c>
      <c r="M534">
        <f>_xlfn.XLOOKUP(L534,EGPro!A:A,EGPro!D:D)</f>
        <v>244</v>
      </c>
      <c r="N534">
        <f>_xlfn.XLOOKUP(L534,EGPro!A:A,EGPro!C:C)</f>
        <v>500</v>
      </c>
      <c r="O534">
        <f t="shared" si="34"/>
        <v>0</v>
      </c>
      <c r="P534" t="e">
        <f>_xlfn.XLOOKUP(O534,EGPro!A:A,EGPro!D:D)</f>
        <v>#N/A</v>
      </c>
      <c r="Q534" t="e">
        <f>_xlfn.XLOOKUP(O534,EGPro!A:A,EGPro!C:C)</f>
        <v>#N/A</v>
      </c>
    </row>
    <row r="535" spans="1:17" x14ac:dyDescent="0.45">
      <c r="A535" s="3" t="str">
        <f>配列!B535</f>
        <v>L2NPM-7</v>
      </c>
      <c r="B535" s="3" t="str">
        <f>_xlfn.XLOOKUP(A535,対応表!A:A,対応表!B:B)</f>
        <v>L2-NPM07</v>
      </c>
      <c r="C535" s="3">
        <f>配列!C535</f>
        <v>1</v>
      </c>
      <c r="D535" s="3" t="str">
        <f>IF(配列!E535="",RIGHT(配列!D535&amp;配列!E535,4)&amp;"L",RIGHT(配列!D535&amp;配列!E535,5))</f>
        <v>0021L</v>
      </c>
      <c r="E535" s="3">
        <f t="shared" si="32"/>
        <v>0</v>
      </c>
      <c r="F535" s="3" t="e">
        <f>_xlfn.XLOOKUP(E535,セットアップレポート_紐づけ用!A:A,セットアップレポート_紐づけ用!J:J)</f>
        <v>#N/A</v>
      </c>
      <c r="G535" s="3" t="e">
        <f>_xlfn.XLOOKUP(E535,セットアップレポート_紐づけ用!A:A,セットアップレポート_紐づけ用!V:V)</f>
        <v>#N/A</v>
      </c>
      <c r="H535" s="3">
        <f t="shared" si="35"/>
        <v>13</v>
      </c>
      <c r="I535" t="str">
        <f>IF(J535=0,"",IF(配列!E535="",マクロ実行!$A$16 &amp;" T"&amp;H535&amp;"-"&amp;RIGHT(配列!D535&amp;配列!E535,2),マクロ実行!$A$16 &amp;" T"&amp;H535&amp;"-"&amp;RIGHT(配列!D535&amp;配列!E535,3)))</f>
        <v/>
      </c>
      <c r="J535">
        <f>配列!F535</f>
        <v>0</v>
      </c>
      <c r="K535" s="2" t="e">
        <f>_xlfn.XLOOKUP(E535,セットアップレポート_紐づけ用!A:A,セットアップレポート_紐づけ用!R:R)</f>
        <v>#N/A</v>
      </c>
      <c r="L535" t="e">
        <f t="shared" si="33"/>
        <v>#N/A</v>
      </c>
      <c r="M535" t="e">
        <f>_xlfn.XLOOKUP(L535,EGPro!A:A,EGPro!D:D)</f>
        <v>#N/A</v>
      </c>
      <c r="N535" t="e">
        <f>_xlfn.XLOOKUP(L535,EGPro!A:A,EGPro!C:C)</f>
        <v>#N/A</v>
      </c>
      <c r="O535" t="e">
        <f t="shared" si="34"/>
        <v>#N/A</v>
      </c>
      <c r="P535" t="e">
        <f>_xlfn.XLOOKUP(O535,EGPro!A:A,EGPro!D:D)</f>
        <v>#N/A</v>
      </c>
      <c r="Q535" t="e">
        <f>_xlfn.XLOOKUP(O535,EGPro!A:A,EGPro!C:C)</f>
        <v>#N/A</v>
      </c>
    </row>
    <row r="536" spans="1:17" x14ac:dyDescent="0.45">
      <c r="A536" s="3" t="str">
        <f>配列!B536</f>
        <v>L2NPM-7</v>
      </c>
      <c r="B536" s="3" t="str">
        <f>_xlfn.XLOOKUP(A536,対応表!A:A,対応表!B:B)</f>
        <v>L2-NPM07</v>
      </c>
      <c r="C536" s="3">
        <f>配列!C536</f>
        <v>1</v>
      </c>
      <c r="D536" s="3" t="str">
        <f>IF(配列!E536="",RIGHT(配列!D536&amp;配列!E536,4)&amp;"L",RIGHT(配列!D536&amp;配列!E536,5))</f>
        <v>0022L</v>
      </c>
      <c r="E536" s="3" t="str">
        <f t="shared" si="32"/>
        <v>L2-NPM070022L616023A</v>
      </c>
      <c r="F536" s="3" t="str">
        <f>_xlfn.XLOOKUP(E536,セットアップレポート_紐づけ用!A:A,セットアップレポート_紐づけ用!J:J)</f>
        <v>616023A100378</v>
      </c>
      <c r="G536" s="3">
        <f>_xlfn.XLOOKUP(E536,セットアップレポート_紐づけ用!A:A,セットアップレポート_紐づけ用!V:V)</f>
        <v>0</v>
      </c>
      <c r="H536" s="3">
        <f t="shared" si="35"/>
        <v>13</v>
      </c>
      <c r="I536" t="str">
        <f>IF(J536=0,"",IF(配列!E536="",マクロ実行!$A$16 &amp;" T"&amp;H536&amp;"-"&amp;RIGHT(配列!D536&amp;配列!E536,2),マクロ実行!$A$16 &amp;" T"&amp;H536&amp;"-"&amp;RIGHT(配列!D536&amp;配列!E536,3)))</f>
        <v>TEC56 T13-22</v>
      </c>
      <c r="J536" t="str">
        <f>配列!F536</f>
        <v>616023A</v>
      </c>
      <c r="K536" s="2">
        <f>_xlfn.XLOOKUP(E536,セットアップレポート_紐づけ用!A:A,セットアップレポート_紐づけ用!R:R)</f>
        <v>45946.526574074072</v>
      </c>
      <c r="L536" t="str">
        <f t="shared" si="33"/>
        <v xml:space="preserve">    616023A100378</v>
      </c>
      <c r="M536">
        <f>_xlfn.XLOOKUP(L536,EGPro!A:A,EGPro!D:D)</f>
        <v>494</v>
      </c>
      <c r="N536">
        <f>_xlfn.XLOOKUP(L536,EGPro!A:A,EGPro!C:C)</f>
        <v>500</v>
      </c>
      <c r="O536">
        <f t="shared" si="34"/>
        <v>0</v>
      </c>
      <c r="P536" t="e">
        <f>_xlfn.XLOOKUP(O536,EGPro!A:A,EGPro!D:D)</f>
        <v>#N/A</v>
      </c>
      <c r="Q536" t="e">
        <f>_xlfn.XLOOKUP(O536,EGPro!A:A,EGPro!C:C)</f>
        <v>#N/A</v>
      </c>
    </row>
    <row r="537" spans="1:17" x14ac:dyDescent="0.45">
      <c r="A537" s="3" t="str">
        <f>配列!B537</f>
        <v>L2NPM-7</v>
      </c>
      <c r="B537" s="3" t="str">
        <f>_xlfn.XLOOKUP(A537,対応表!A:A,対応表!B:B)</f>
        <v>L2-NPM07</v>
      </c>
      <c r="C537" s="3">
        <f>配列!C537</f>
        <v>1</v>
      </c>
      <c r="D537" s="3" t="str">
        <f>IF(配列!E537="",RIGHT(配列!D537&amp;配列!E537,4)&amp;"L",RIGHT(配列!D537&amp;配列!E537,5))</f>
        <v>0023L</v>
      </c>
      <c r="E537" s="3">
        <f t="shared" si="32"/>
        <v>0</v>
      </c>
      <c r="F537" s="3" t="e">
        <f>_xlfn.XLOOKUP(E537,セットアップレポート_紐づけ用!A:A,セットアップレポート_紐づけ用!J:J)</f>
        <v>#N/A</v>
      </c>
      <c r="G537" s="3" t="e">
        <f>_xlfn.XLOOKUP(E537,セットアップレポート_紐づけ用!A:A,セットアップレポート_紐づけ用!V:V)</f>
        <v>#N/A</v>
      </c>
      <c r="H537" s="3">
        <f t="shared" si="35"/>
        <v>13</v>
      </c>
      <c r="I537" t="str">
        <f>IF(J537=0,"",IF(配列!E537="",マクロ実行!$A$16 &amp;" T"&amp;H537&amp;"-"&amp;RIGHT(配列!D537&amp;配列!E537,2),マクロ実行!$A$16 &amp;" T"&amp;H537&amp;"-"&amp;RIGHT(配列!D537&amp;配列!E537,3)))</f>
        <v/>
      </c>
      <c r="J537">
        <f>配列!F537</f>
        <v>0</v>
      </c>
      <c r="K537" s="2" t="e">
        <f>_xlfn.XLOOKUP(E537,セットアップレポート_紐づけ用!A:A,セットアップレポート_紐づけ用!R:R)</f>
        <v>#N/A</v>
      </c>
      <c r="L537" t="e">
        <f t="shared" si="33"/>
        <v>#N/A</v>
      </c>
      <c r="M537" t="e">
        <f>_xlfn.XLOOKUP(L537,EGPro!A:A,EGPro!D:D)</f>
        <v>#N/A</v>
      </c>
      <c r="N537" t="e">
        <f>_xlfn.XLOOKUP(L537,EGPro!A:A,EGPro!C:C)</f>
        <v>#N/A</v>
      </c>
      <c r="O537" t="e">
        <f t="shared" si="34"/>
        <v>#N/A</v>
      </c>
      <c r="P537" t="e">
        <f>_xlfn.XLOOKUP(O537,EGPro!A:A,EGPro!D:D)</f>
        <v>#N/A</v>
      </c>
      <c r="Q537" t="e">
        <f>_xlfn.XLOOKUP(O537,EGPro!A:A,EGPro!C:C)</f>
        <v>#N/A</v>
      </c>
    </row>
    <row r="538" spans="1:17" x14ac:dyDescent="0.45">
      <c r="A538" s="3" t="str">
        <f>配列!B538</f>
        <v>L2NPM-7</v>
      </c>
      <c r="B538" s="3" t="str">
        <f>_xlfn.XLOOKUP(A538,対応表!A:A,対応表!B:B)</f>
        <v>L2-NPM07</v>
      </c>
      <c r="C538" s="3">
        <f>配列!C538</f>
        <v>1</v>
      </c>
      <c r="D538" s="3" t="str">
        <f>IF(配列!E538="",RIGHT(配列!D538&amp;配列!E538,4)&amp;"L",RIGHT(配列!D538&amp;配列!E538,5))</f>
        <v>0024L</v>
      </c>
      <c r="E538" s="3" t="str">
        <f t="shared" si="32"/>
        <v>L2-NPM070024L679356A</v>
      </c>
      <c r="F538" s="3" t="str">
        <f>_xlfn.XLOOKUP(E538,セットアップレポート_紐づけ用!A:A,セットアップレポート_紐づけ用!J:J)</f>
        <v>679356A100382</v>
      </c>
      <c r="G538" s="3">
        <f>_xlfn.XLOOKUP(E538,セットアップレポート_紐づけ用!A:A,セットアップレポート_紐づけ用!V:V)</f>
        <v>0</v>
      </c>
      <c r="H538" s="3">
        <f t="shared" si="35"/>
        <v>13</v>
      </c>
      <c r="I538" t="str">
        <f>IF(J538=0,"",IF(配列!E538="",マクロ実行!$A$16 &amp;" T"&amp;H538&amp;"-"&amp;RIGHT(配列!D538&amp;配列!E538,2),マクロ実行!$A$16 &amp;" T"&amp;H538&amp;"-"&amp;RIGHT(配列!D538&amp;配列!E538,3)))</f>
        <v>TEC56 T13-24</v>
      </c>
      <c r="J538" t="str">
        <f>配列!F538</f>
        <v>679356A</v>
      </c>
      <c r="K538" s="2">
        <f>_xlfn.XLOOKUP(E538,セットアップレポート_紐づけ用!A:A,セットアップレポート_紐づけ用!R:R)</f>
        <v>45946.488553240742</v>
      </c>
      <c r="L538" t="str">
        <f t="shared" si="33"/>
        <v xml:space="preserve">    679356A100382</v>
      </c>
      <c r="M538">
        <f>_xlfn.XLOOKUP(L538,EGPro!A:A,EGPro!D:D)</f>
        <v>443</v>
      </c>
      <c r="N538">
        <f>_xlfn.XLOOKUP(L538,EGPro!A:A,EGPro!C:C)</f>
        <v>500</v>
      </c>
      <c r="O538">
        <f t="shared" si="34"/>
        <v>0</v>
      </c>
      <c r="P538" t="e">
        <f>_xlfn.XLOOKUP(O538,EGPro!A:A,EGPro!D:D)</f>
        <v>#N/A</v>
      </c>
      <c r="Q538" t="e">
        <f>_xlfn.XLOOKUP(O538,EGPro!A:A,EGPro!C:C)</f>
        <v>#N/A</v>
      </c>
    </row>
    <row r="539" spans="1:17" x14ac:dyDescent="0.45">
      <c r="A539" s="3" t="str">
        <f>配列!B539</f>
        <v>L2NPM-7</v>
      </c>
      <c r="B539" s="3" t="str">
        <f>_xlfn.XLOOKUP(A539,対応表!A:A,対応表!B:B)</f>
        <v>L2-NPM07</v>
      </c>
      <c r="C539" s="3">
        <f>配列!C539</f>
        <v>1</v>
      </c>
      <c r="D539" s="3" t="str">
        <f>IF(配列!E539="",RIGHT(配列!D539&amp;配列!E539,4)&amp;"L",RIGHT(配列!D539&amp;配列!E539,5))</f>
        <v>0025L</v>
      </c>
      <c r="E539" s="3">
        <f t="shared" si="32"/>
        <v>0</v>
      </c>
      <c r="F539" s="3" t="e">
        <f>_xlfn.XLOOKUP(E539,セットアップレポート_紐づけ用!A:A,セットアップレポート_紐づけ用!J:J)</f>
        <v>#N/A</v>
      </c>
      <c r="G539" s="3" t="e">
        <f>_xlfn.XLOOKUP(E539,セットアップレポート_紐づけ用!A:A,セットアップレポート_紐づけ用!V:V)</f>
        <v>#N/A</v>
      </c>
      <c r="H539" s="3">
        <f t="shared" si="35"/>
        <v>13</v>
      </c>
      <c r="I539" t="str">
        <f>IF(J539=0,"",IF(配列!E539="",マクロ実行!$A$16 &amp;" T"&amp;H539&amp;"-"&amp;RIGHT(配列!D539&amp;配列!E539,2),マクロ実行!$A$16 &amp;" T"&amp;H539&amp;"-"&amp;RIGHT(配列!D539&amp;配列!E539,3)))</f>
        <v/>
      </c>
      <c r="J539">
        <f>配列!F539</f>
        <v>0</v>
      </c>
      <c r="K539" s="2" t="e">
        <f>_xlfn.XLOOKUP(E539,セットアップレポート_紐づけ用!A:A,セットアップレポート_紐づけ用!R:R)</f>
        <v>#N/A</v>
      </c>
      <c r="L539" t="e">
        <f t="shared" si="33"/>
        <v>#N/A</v>
      </c>
      <c r="M539" t="e">
        <f>_xlfn.XLOOKUP(L539,EGPro!A:A,EGPro!D:D)</f>
        <v>#N/A</v>
      </c>
      <c r="N539" t="e">
        <f>_xlfn.XLOOKUP(L539,EGPro!A:A,EGPro!C:C)</f>
        <v>#N/A</v>
      </c>
      <c r="O539" t="e">
        <f t="shared" si="34"/>
        <v>#N/A</v>
      </c>
      <c r="P539" t="e">
        <f>_xlfn.XLOOKUP(O539,EGPro!A:A,EGPro!D:D)</f>
        <v>#N/A</v>
      </c>
      <c r="Q539" t="e">
        <f>_xlfn.XLOOKUP(O539,EGPro!A:A,EGPro!C:C)</f>
        <v>#N/A</v>
      </c>
    </row>
    <row r="540" spans="1:17" x14ac:dyDescent="0.45">
      <c r="A540" s="3" t="str">
        <f>配列!B540</f>
        <v>L2NPM-7</v>
      </c>
      <c r="B540" s="3" t="str">
        <f>_xlfn.XLOOKUP(A540,対応表!A:A,対応表!B:B)</f>
        <v>L2-NPM07</v>
      </c>
      <c r="C540" s="3">
        <f>配列!C540</f>
        <v>1</v>
      </c>
      <c r="D540" s="3" t="str">
        <f>IF(配列!E540="",RIGHT(配列!D540&amp;配列!E540,4)&amp;"L",RIGHT(配列!D540&amp;配列!E540,5))</f>
        <v>0026L</v>
      </c>
      <c r="E540" s="3" t="str">
        <f t="shared" si="32"/>
        <v>L2-NPM070026L9000046023</v>
      </c>
      <c r="F540" s="3" t="str">
        <f>_xlfn.XLOOKUP(E540,セットアップレポート_紐づけ用!A:A,セットアップレポート_紐づけ用!J:J)</f>
        <v>9000046023 100175</v>
      </c>
      <c r="G540" s="3">
        <f>_xlfn.XLOOKUP(E540,セットアップレポート_紐づけ用!A:A,セットアップレポート_紐づけ用!V:V)</f>
        <v>0</v>
      </c>
      <c r="H540" s="3">
        <f t="shared" si="35"/>
        <v>13</v>
      </c>
      <c r="I540" t="str">
        <f>IF(J540=0,"",IF(配列!E540="",マクロ実行!$A$16 &amp;" T"&amp;H540&amp;"-"&amp;RIGHT(配列!D540&amp;配列!E540,2),マクロ実行!$A$16 &amp;" T"&amp;H540&amp;"-"&amp;RIGHT(配列!D540&amp;配列!E540,3)))</f>
        <v>TEC56 T13-26</v>
      </c>
      <c r="J540">
        <f>配列!F540</f>
        <v>9000046023</v>
      </c>
      <c r="K540" s="2">
        <f>_xlfn.XLOOKUP(E540,セットアップレポート_紐づけ用!A:A,セットアップレポート_紐づけ用!R:R)</f>
        <v>45950.724664351852</v>
      </c>
      <c r="L540" t="str">
        <f t="shared" si="33"/>
        <v>9000046023 100175</v>
      </c>
      <c r="M540">
        <f>_xlfn.XLOOKUP(L540,EGPro!A:A,EGPro!D:D)</f>
        <v>397</v>
      </c>
      <c r="N540">
        <f>_xlfn.XLOOKUP(L540,EGPro!A:A,EGPro!C:C)</f>
        <v>1100</v>
      </c>
      <c r="O540">
        <f t="shared" si="34"/>
        <v>0</v>
      </c>
      <c r="P540" t="e">
        <f>_xlfn.XLOOKUP(O540,EGPro!A:A,EGPro!D:D)</f>
        <v>#N/A</v>
      </c>
      <c r="Q540" t="e">
        <f>_xlfn.XLOOKUP(O540,EGPro!A:A,EGPro!C:C)</f>
        <v>#N/A</v>
      </c>
    </row>
    <row r="541" spans="1:17" x14ac:dyDescent="0.45">
      <c r="A541" s="3" t="str">
        <f>配列!B541</f>
        <v>L2NPM-7</v>
      </c>
      <c r="B541" s="3" t="str">
        <f>_xlfn.XLOOKUP(A541,対応表!A:A,対応表!B:B)</f>
        <v>L2-NPM07</v>
      </c>
      <c r="C541" s="3">
        <f>配列!C541</f>
        <v>1</v>
      </c>
      <c r="D541" s="3" t="str">
        <f>IF(配列!E541="",RIGHT(配列!D541&amp;配列!E541,4)&amp;"L",RIGHT(配列!D541&amp;配列!E541,5))</f>
        <v>0027L</v>
      </c>
      <c r="E541" s="3">
        <f t="shared" si="32"/>
        <v>0</v>
      </c>
      <c r="F541" s="3" t="e">
        <f>_xlfn.XLOOKUP(E541,セットアップレポート_紐づけ用!A:A,セットアップレポート_紐づけ用!J:J)</f>
        <v>#N/A</v>
      </c>
      <c r="G541" s="3" t="e">
        <f>_xlfn.XLOOKUP(E541,セットアップレポート_紐づけ用!A:A,セットアップレポート_紐づけ用!V:V)</f>
        <v>#N/A</v>
      </c>
      <c r="H541" s="3">
        <f t="shared" si="35"/>
        <v>13</v>
      </c>
      <c r="I541" t="str">
        <f>IF(J541=0,"",IF(配列!E541="",マクロ実行!$A$16 &amp;" T"&amp;H541&amp;"-"&amp;RIGHT(配列!D541&amp;配列!E541,2),マクロ実行!$A$16 &amp;" T"&amp;H541&amp;"-"&amp;RIGHT(配列!D541&amp;配列!E541,3)))</f>
        <v/>
      </c>
      <c r="J541">
        <f>配列!F541</f>
        <v>0</v>
      </c>
      <c r="K541" s="2" t="e">
        <f>_xlfn.XLOOKUP(E541,セットアップレポート_紐づけ用!A:A,セットアップレポート_紐づけ用!R:R)</f>
        <v>#N/A</v>
      </c>
      <c r="L541" t="e">
        <f t="shared" si="33"/>
        <v>#N/A</v>
      </c>
      <c r="M541" t="e">
        <f>_xlfn.XLOOKUP(L541,EGPro!A:A,EGPro!D:D)</f>
        <v>#N/A</v>
      </c>
      <c r="N541" t="e">
        <f>_xlfn.XLOOKUP(L541,EGPro!A:A,EGPro!C:C)</f>
        <v>#N/A</v>
      </c>
      <c r="O541" t="e">
        <f t="shared" si="34"/>
        <v>#N/A</v>
      </c>
      <c r="P541" t="e">
        <f>_xlfn.XLOOKUP(O541,EGPro!A:A,EGPro!D:D)</f>
        <v>#N/A</v>
      </c>
      <c r="Q541" t="e">
        <f>_xlfn.XLOOKUP(O541,EGPro!A:A,EGPro!C:C)</f>
        <v>#N/A</v>
      </c>
    </row>
    <row r="542" spans="1:17" x14ac:dyDescent="0.45">
      <c r="A542" s="3" t="str">
        <f>配列!B542</f>
        <v>L2NPM-7</v>
      </c>
      <c r="B542" s="3" t="str">
        <f>_xlfn.XLOOKUP(A542,対応表!A:A,対応表!B:B)</f>
        <v>L2-NPM07</v>
      </c>
      <c r="C542" s="3">
        <f>配列!C542</f>
        <v>1</v>
      </c>
      <c r="D542" s="3" t="str">
        <f>IF(配列!E542="",RIGHT(配列!D542&amp;配列!E542,4)&amp;"L",RIGHT(配列!D542&amp;配列!E542,5))</f>
        <v>0028L</v>
      </c>
      <c r="E542" s="3" t="str">
        <f t="shared" si="32"/>
        <v>L2-NPM070028L915663</v>
      </c>
      <c r="F542" s="3" t="str">
        <f>_xlfn.XLOOKUP(E542,セットアップレポート_紐づけ用!A:A,セットアップレポート_紐づけ用!J:J)</f>
        <v>915663 101896</v>
      </c>
      <c r="G542" s="3">
        <f>_xlfn.XLOOKUP(E542,セットアップレポート_紐づけ用!A:A,セットアップレポート_紐づけ用!V:V)</f>
        <v>0</v>
      </c>
      <c r="H542" s="3">
        <f t="shared" si="35"/>
        <v>13</v>
      </c>
      <c r="I542" t="str">
        <f>IF(J542=0,"",IF(配列!E542="",マクロ実行!$A$16 &amp;" T"&amp;H542&amp;"-"&amp;RIGHT(配列!D542&amp;配列!E542,2),マクロ実行!$A$16 &amp;" T"&amp;H542&amp;"-"&amp;RIGHT(配列!D542&amp;配列!E542,3)))</f>
        <v>TEC56 T13-28</v>
      </c>
      <c r="J542">
        <f>配列!F542</f>
        <v>915663</v>
      </c>
      <c r="K542" s="2">
        <f>_xlfn.XLOOKUP(E542,セットアップレポート_紐づけ用!A:A,セットアップレポート_紐づけ用!R:R)</f>
        <v>45950.724664351852</v>
      </c>
      <c r="L542" t="str">
        <f t="shared" si="33"/>
        <v xml:space="preserve">    915663 101896</v>
      </c>
      <c r="M542">
        <f>_xlfn.XLOOKUP(L542,EGPro!A:A,EGPro!D:D)</f>
        <v>257</v>
      </c>
      <c r="N542">
        <f>_xlfn.XLOOKUP(L542,EGPro!A:A,EGPro!C:C)</f>
        <v>500</v>
      </c>
      <c r="O542">
        <f t="shared" si="34"/>
        <v>0</v>
      </c>
      <c r="P542" t="e">
        <f>_xlfn.XLOOKUP(O542,EGPro!A:A,EGPro!D:D)</f>
        <v>#N/A</v>
      </c>
      <c r="Q542" t="e">
        <f>_xlfn.XLOOKUP(O542,EGPro!A:A,EGPro!C:C)</f>
        <v>#N/A</v>
      </c>
    </row>
    <row r="543" spans="1:17" x14ac:dyDescent="0.45">
      <c r="A543" s="3" t="str">
        <f>配列!B543</f>
        <v>L2NPM-7</v>
      </c>
      <c r="B543" s="3" t="str">
        <f>_xlfn.XLOOKUP(A543,対応表!A:A,対応表!B:B)</f>
        <v>L2-NPM07</v>
      </c>
      <c r="C543" s="3">
        <f>配列!C543</f>
        <v>1</v>
      </c>
      <c r="D543" s="3" t="str">
        <f>IF(配列!E543="",RIGHT(配列!D543&amp;配列!E543,4)&amp;"L",RIGHT(配列!D543&amp;配列!E543,5))</f>
        <v>0029L</v>
      </c>
      <c r="E543" s="3">
        <f t="shared" si="32"/>
        <v>0</v>
      </c>
      <c r="F543" s="3" t="e">
        <f>_xlfn.XLOOKUP(E543,セットアップレポート_紐づけ用!A:A,セットアップレポート_紐づけ用!J:J)</f>
        <v>#N/A</v>
      </c>
      <c r="G543" s="3" t="e">
        <f>_xlfn.XLOOKUP(E543,セットアップレポート_紐づけ用!A:A,セットアップレポート_紐づけ用!V:V)</f>
        <v>#N/A</v>
      </c>
      <c r="H543" s="3">
        <f t="shared" si="35"/>
        <v>13</v>
      </c>
      <c r="I543" t="str">
        <f>IF(J543=0,"",IF(配列!E543="",マクロ実行!$A$16 &amp;" T"&amp;H543&amp;"-"&amp;RIGHT(配列!D543&amp;配列!E543,2),マクロ実行!$A$16 &amp;" T"&amp;H543&amp;"-"&amp;RIGHT(配列!D543&amp;配列!E543,3)))</f>
        <v/>
      </c>
      <c r="J543">
        <f>配列!F543</f>
        <v>0</v>
      </c>
      <c r="K543" s="2" t="e">
        <f>_xlfn.XLOOKUP(E543,セットアップレポート_紐づけ用!A:A,セットアップレポート_紐づけ用!R:R)</f>
        <v>#N/A</v>
      </c>
      <c r="L543" t="e">
        <f t="shared" si="33"/>
        <v>#N/A</v>
      </c>
      <c r="M543" t="e">
        <f>_xlfn.XLOOKUP(L543,EGPro!A:A,EGPro!D:D)</f>
        <v>#N/A</v>
      </c>
      <c r="N543" t="e">
        <f>_xlfn.XLOOKUP(L543,EGPro!A:A,EGPro!C:C)</f>
        <v>#N/A</v>
      </c>
      <c r="O543" t="e">
        <f t="shared" si="34"/>
        <v>#N/A</v>
      </c>
      <c r="P543" t="e">
        <f>_xlfn.XLOOKUP(O543,EGPro!A:A,EGPro!D:D)</f>
        <v>#N/A</v>
      </c>
      <c r="Q543" t="e">
        <f>_xlfn.XLOOKUP(O543,EGPro!A:A,EGPro!C:C)</f>
        <v>#N/A</v>
      </c>
    </row>
    <row r="544" spans="1:17" x14ac:dyDescent="0.45">
      <c r="A544" s="3" t="str">
        <f>配列!B544</f>
        <v>L2NPM-7</v>
      </c>
      <c r="B544" s="3" t="str">
        <f>_xlfn.XLOOKUP(A544,対応表!A:A,対応表!B:B)</f>
        <v>L2-NPM07</v>
      </c>
      <c r="C544" s="3">
        <f>配列!C544</f>
        <v>1</v>
      </c>
      <c r="D544" s="3" t="str">
        <f>IF(配列!E544="",RIGHT(配列!D544&amp;配列!E544,4)&amp;"L",RIGHT(配列!D544&amp;配列!E544,5))</f>
        <v>0030L</v>
      </c>
      <c r="E544" s="3" t="str">
        <f t="shared" si="32"/>
        <v>L2-NPM070030L9000070347</v>
      </c>
      <c r="F544" s="3" t="str">
        <f>_xlfn.XLOOKUP(E544,セットアップレポート_紐づけ用!A:A,セットアップレポート_紐づけ用!J:J)</f>
        <v>9000070347 100047</v>
      </c>
      <c r="G544" s="3">
        <f>_xlfn.XLOOKUP(E544,セットアップレポート_紐づけ用!A:A,セットアップレポート_紐づけ用!V:V)</f>
        <v>0</v>
      </c>
      <c r="H544" s="3">
        <f t="shared" si="35"/>
        <v>13</v>
      </c>
      <c r="I544" t="str">
        <f>IF(J544=0,"",IF(配列!E544="",マクロ実行!$A$16 &amp;" T"&amp;H544&amp;"-"&amp;RIGHT(配列!D544&amp;配列!E544,2),マクロ実行!$A$16 &amp;" T"&amp;H544&amp;"-"&amp;RIGHT(配列!D544&amp;配列!E544,3)))</f>
        <v>TEC56 T13-30</v>
      </c>
      <c r="J544">
        <f>配列!F544</f>
        <v>9000070347</v>
      </c>
      <c r="K544" s="2">
        <f>_xlfn.XLOOKUP(E544,セットアップレポート_紐づけ用!A:A,セットアップレポート_紐づけ用!R:R)</f>
        <v>45932.791921296295</v>
      </c>
      <c r="L544" t="str">
        <f t="shared" si="33"/>
        <v>9000070347 100047</v>
      </c>
      <c r="M544">
        <f>_xlfn.XLOOKUP(L544,EGPro!A:A,EGPro!D:D)</f>
        <v>391</v>
      </c>
      <c r="N544">
        <f>_xlfn.XLOOKUP(L544,EGPro!A:A,EGPro!C:C)</f>
        <v>700</v>
      </c>
      <c r="O544">
        <f t="shared" si="34"/>
        <v>0</v>
      </c>
      <c r="P544" t="e">
        <f>_xlfn.XLOOKUP(O544,EGPro!A:A,EGPro!D:D)</f>
        <v>#N/A</v>
      </c>
      <c r="Q544" t="e">
        <f>_xlfn.XLOOKUP(O544,EGPro!A:A,EGPro!C:C)</f>
        <v>#N/A</v>
      </c>
    </row>
    <row r="545" spans="1:17" x14ac:dyDescent="0.45">
      <c r="A545" s="3" t="str">
        <f>配列!B545</f>
        <v>L2NPM-7</v>
      </c>
      <c r="B545" s="3" t="str">
        <f>_xlfn.XLOOKUP(A545,対応表!A:A,対応表!B:B)</f>
        <v>L2-NPM07</v>
      </c>
      <c r="C545" s="3">
        <f>配列!C545</f>
        <v>2</v>
      </c>
      <c r="D545" s="3" t="str">
        <f>IF(配列!E545="",RIGHT(配列!D545&amp;配列!E545,4)&amp;"L",RIGHT(配列!D545&amp;配列!E545,5))</f>
        <v>1001L</v>
      </c>
      <c r="E545" s="3" t="str">
        <f t="shared" si="32"/>
        <v>L2-NPM071001L9000058018</v>
      </c>
      <c r="F545" s="3" t="e">
        <f>_xlfn.XLOOKUP(E545,セットアップレポート_紐づけ用!A:A,セットアップレポート_紐づけ用!J:J)</f>
        <v>#N/A</v>
      </c>
      <c r="G545" s="3" t="e">
        <f>_xlfn.XLOOKUP(E545,セットアップレポート_紐づけ用!A:A,セットアップレポート_紐づけ用!V:V)</f>
        <v>#N/A</v>
      </c>
      <c r="H545" s="3">
        <f t="shared" si="35"/>
        <v>14</v>
      </c>
      <c r="I545" t="str">
        <f>IF(J545=0,"",IF(配列!E545="",マクロ実行!$A$16 &amp;" T"&amp;H545&amp;"-"&amp;RIGHT(配列!D545&amp;配列!E545,2),マクロ実行!$A$16 &amp;" T"&amp;H545&amp;"-"&amp;RIGHT(配列!D545&amp;配列!E545,3)))</f>
        <v>TEC56 T14-01</v>
      </c>
      <c r="J545">
        <f>配列!F545</f>
        <v>9000058018</v>
      </c>
      <c r="K545" s="2" t="e">
        <f>_xlfn.XLOOKUP(E545,セットアップレポート_紐づけ用!A:A,セットアップレポート_紐づけ用!R:R)</f>
        <v>#N/A</v>
      </c>
      <c r="L545" t="e">
        <f t="shared" si="33"/>
        <v>#N/A</v>
      </c>
      <c r="M545" t="e">
        <f>_xlfn.XLOOKUP(L545,EGPro!A:A,EGPro!D:D)</f>
        <v>#N/A</v>
      </c>
      <c r="N545" t="e">
        <f>_xlfn.XLOOKUP(L545,EGPro!A:A,EGPro!C:C)</f>
        <v>#N/A</v>
      </c>
      <c r="O545" t="e">
        <f t="shared" si="34"/>
        <v>#N/A</v>
      </c>
      <c r="P545" t="e">
        <f>_xlfn.XLOOKUP(O545,EGPro!A:A,EGPro!D:D)</f>
        <v>#N/A</v>
      </c>
      <c r="Q545" t="e">
        <f>_xlfn.XLOOKUP(O545,EGPro!A:A,EGPro!C:C)</f>
        <v>#N/A</v>
      </c>
    </row>
    <row r="546" spans="1:17" x14ac:dyDescent="0.45">
      <c r="A546" s="3" t="str">
        <f>配列!B546</f>
        <v>L2NPM-7</v>
      </c>
      <c r="B546" s="3" t="str">
        <f>_xlfn.XLOOKUP(A546,対応表!A:A,対応表!B:B)</f>
        <v>L2-NPM07</v>
      </c>
      <c r="C546" s="3">
        <f>配列!C546</f>
        <v>2</v>
      </c>
      <c r="D546" s="3" t="str">
        <f>IF(配列!E546="",RIGHT(配列!D546&amp;配列!E546,4)&amp;"L",RIGHT(配列!D546&amp;配列!E546,5))</f>
        <v>1002L</v>
      </c>
      <c r="E546" s="3" t="str">
        <f t="shared" si="32"/>
        <v>L2-NPM071002L9000067929</v>
      </c>
      <c r="F546" s="3" t="e">
        <f>_xlfn.XLOOKUP(E546,セットアップレポート_紐づけ用!A:A,セットアップレポート_紐づけ用!J:J)</f>
        <v>#N/A</v>
      </c>
      <c r="G546" s="3" t="e">
        <f>_xlfn.XLOOKUP(E546,セットアップレポート_紐づけ用!A:A,セットアップレポート_紐づけ用!V:V)</f>
        <v>#N/A</v>
      </c>
      <c r="H546" s="3">
        <f t="shared" si="35"/>
        <v>14</v>
      </c>
      <c r="I546" t="str">
        <f>IF(J546=0,"",IF(配列!E546="",マクロ実行!$A$16 &amp;" T"&amp;H546&amp;"-"&amp;RIGHT(配列!D546&amp;配列!E546,2),マクロ実行!$A$16 &amp;" T"&amp;H546&amp;"-"&amp;RIGHT(配列!D546&amp;配列!E546,3)))</f>
        <v>TEC56 T14-02</v>
      </c>
      <c r="J546">
        <f>配列!F546</f>
        <v>9000067929</v>
      </c>
      <c r="K546" s="2" t="e">
        <f>_xlfn.XLOOKUP(E546,セットアップレポート_紐づけ用!A:A,セットアップレポート_紐づけ用!R:R)</f>
        <v>#N/A</v>
      </c>
      <c r="L546" t="e">
        <f t="shared" si="33"/>
        <v>#N/A</v>
      </c>
      <c r="M546" t="e">
        <f>_xlfn.XLOOKUP(L546,EGPro!A:A,EGPro!D:D)</f>
        <v>#N/A</v>
      </c>
      <c r="N546" t="e">
        <f>_xlfn.XLOOKUP(L546,EGPro!A:A,EGPro!C:C)</f>
        <v>#N/A</v>
      </c>
      <c r="O546" t="e">
        <f t="shared" si="34"/>
        <v>#N/A</v>
      </c>
      <c r="P546" t="e">
        <f>_xlfn.XLOOKUP(O546,EGPro!A:A,EGPro!D:D)</f>
        <v>#N/A</v>
      </c>
      <c r="Q546" t="e">
        <f>_xlfn.XLOOKUP(O546,EGPro!A:A,EGPro!C:C)</f>
        <v>#N/A</v>
      </c>
    </row>
    <row r="547" spans="1:17" x14ac:dyDescent="0.45">
      <c r="A547" s="3" t="str">
        <f>配列!B547</f>
        <v>L2NPM-7</v>
      </c>
      <c r="B547" s="3" t="str">
        <f>_xlfn.XLOOKUP(A547,対応表!A:A,対応表!B:B)</f>
        <v>L2-NPM07</v>
      </c>
      <c r="C547" s="3">
        <f>配列!C547</f>
        <v>2</v>
      </c>
      <c r="D547" s="3" t="str">
        <f>IF(配列!E547="",RIGHT(配列!D547&amp;配列!E547,4)&amp;"L",RIGHT(配列!D547&amp;配列!E547,5))</f>
        <v>1003L</v>
      </c>
      <c r="E547" s="3" t="str">
        <f t="shared" si="32"/>
        <v>L2-NPM071003L9000058019</v>
      </c>
      <c r="F547" s="3" t="e">
        <f>_xlfn.XLOOKUP(E547,セットアップレポート_紐づけ用!A:A,セットアップレポート_紐づけ用!J:J)</f>
        <v>#N/A</v>
      </c>
      <c r="G547" s="3" t="e">
        <f>_xlfn.XLOOKUP(E547,セットアップレポート_紐づけ用!A:A,セットアップレポート_紐づけ用!V:V)</f>
        <v>#N/A</v>
      </c>
      <c r="H547" s="3">
        <f t="shared" si="35"/>
        <v>14</v>
      </c>
      <c r="I547" t="str">
        <f>IF(J547=0,"",IF(配列!E547="",マクロ実行!$A$16 &amp;" T"&amp;H547&amp;"-"&amp;RIGHT(配列!D547&amp;配列!E547,2),マクロ実行!$A$16 &amp;" T"&amp;H547&amp;"-"&amp;RIGHT(配列!D547&amp;配列!E547,3)))</f>
        <v>TEC56 T14-03</v>
      </c>
      <c r="J547">
        <f>配列!F547</f>
        <v>9000058019</v>
      </c>
      <c r="K547" s="2" t="e">
        <f>_xlfn.XLOOKUP(E547,セットアップレポート_紐づけ用!A:A,セットアップレポート_紐づけ用!R:R)</f>
        <v>#N/A</v>
      </c>
      <c r="L547" t="e">
        <f t="shared" si="33"/>
        <v>#N/A</v>
      </c>
      <c r="M547" t="e">
        <f>_xlfn.XLOOKUP(L547,EGPro!A:A,EGPro!D:D)</f>
        <v>#N/A</v>
      </c>
      <c r="N547" t="e">
        <f>_xlfn.XLOOKUP(L547,EGPro!A:A,EGPro!C:C)</f>
        <v>#N/A</v>
      </c>
      <c r="O547" t="e">
        <f t="shared" si="34"/>
        <v>#N/A</v>
      </c>
      <c r="P547" t="e">
        <f>_xlfn.XLOOKUP(O547,EGPro!A:A,EGPro!D:D)</f>
        <v>#N/A</v>
      </c>
      <c r="Q547" t="e">
        <f>_xlfn.XLOOKUP(O547,EGPro!A:A,EGPro!C:C)</f>
        <v>#N/A</v>
      </c>
    </row>
    <row r="548" spans="1:17" x14ac:dyDescent="0.45">
      <c r="A548" s="3" t="str">
        <f>配列!B548</f>
        <v>L2NPM-7</v>
      </c>
      <c r="B548" s="3" t="str">
        <f>_xlfn.XLOOKUP(A548,対応表!A:A,対応表!B:B)</f>
        <v>L2-NPM07</v>
      </c>
      <c r="C548" s="3">
        <f>配列!C548</f>
        <v>2</v>
      </c>
      <c r="D548" s="3" t="str">
        <f>IF(配列!E548="",RIGHT(配列!D548&amp;配列!E548,4)&amp;"L",RIGHT(配列!D548&amp;配列!E548,5))</f>
        <v>1004L</v>
      </c>
      <c r="E548" s="3" t="str">
        <f t="shared" si="32"/>
        <v>L2-NPM071004L9000058017</v>
      </c>
      <c r="F548" s="3" t="e">
        <f>_xlfn.XLOOKUP(E548,セットアップレポート_紐づけ用!A:A,セットアップレポート_紐づけ用!J:J)</f>
        <v>#N/A</v>
      </c>
      <c r="G548" s="3" t="e">
        <f>_xlfn.XLOOKUP(E548,セットアップレポート_紐づけ用!A:A,セットアップレポート_紐づけ用!V:V)</f>
        <v>#N/A</v>
      </c>
      <c r="H548" s="3">
        <f t="shared" si="35"/>
        <v>14</v>
      </c>
      <c r="I548" t="str">
        <f>IF(J548=0,"",IF(配列!E548="",マクロ実行!$A$16 &amp;" T"&amp;H548&amp;"-"&amp;RIGHT(配列!D548&amp;配列!E548,2),マクロ実行!$A$16 &amp;" T"&amp;H548&amp;"-"&amp;RIGHT(配列!D548&amp;配列!E548,3)))</f>
        <v>TEC56 T14-04</v>
      </c>
      <c r="J548">
        <f>配列!F548</f>
        <v>9000058017</v>
      </c>
      <c r="K548" s="2" t="e">
        <f>_xlfn.XLOOKUP(E548,セットアップレポート_紐づけ用!A:A,セットアップレポート_紐づけ用!R:R)</f>
        <v>#N/A</v>
      </c>
      <c r="L548" t="e">
        <f t="shared" si="33"/>
        <v>#N/A</v>
      </c>
      <c r="M548" t="e">
        <f>_xlfn.XLOOKUP(L548,EGPro!A:A,EGPro!D:D)</f>
        <v>#N/A</v>
      </c>
      <c r="N548" t="e">
        <f>_xlfn.XLOOKUP(L548,EGPro!A:A,EGPro!C:C)</f>
        <v>#N/A</v>
      </c>
      <c r="O548" t="e">
        <f t="shared" si="34"/>
        <v>#N/A</v>
      </c>
      <c r="P548" t="e">
        <f>_xlfn.XLOOKUP(O548,EGPro!A:A,EGPro!D:D)</f>
        <v>#N/A</v>
      </c>
      <c r="Q548" t="e">
        <f>_xlfn.XLOOKUP(O548,EGPro!A:A,EGPro!C:C)</f>
        <v>#N/A</v>
      </c>
    </row>
    <row r="549" spans="1:17" x14ac:dyDescent="0.45">
      <c r="A549" s="3" t="str">
        <f>配列!B549</f>
        <v>L2NPM-7</v>
      </c>
      <c r="B549" s="3" t="str">
        <f>_xlfn.XLOOKUP(A549,対応表!A:A,対応表!B:B)</f>
        <v>L2-NPM07</v>
      </c>
      <c r="C549" s="3">
        <f>配列!C549</f>
        <v>2</v>
      </c>
      <c r="D549" s="3" t="str">
        <f>IF(配列!E549="",RIGHT(配列!D549&amp;配列!E549,4)&amp;"L",RIGHT(配列!D549&amp;配列!E549,5))</f>
        <v>1005L</v>
      </c>
      <c r="E549" s="3" t="str">
        <f t="shared" si="32"/>
        <v>L2-NPM071005L9000061340</v>
      </c>
      <c r="F549" s="3" t="e">
        <f>_xlfn.XLOOKUP(E549,セットアップレポート_紐づけ用!A:A,セットアップレポート_紐づけ用!J:J)</f>
        <v>#N/A</v>
      </c>
      <c r="G549" s="3" t="e">
        <f>_xlfn.XLOOKUP(E549,セットアップレポート_紐づけ用!A:A,セットアップレポート_紐づけ用!V:V)</f>
        <v>#N/A</v>
      </c>
      <c r="H549" s="3">
        <f t="shared" si="35"/>
        <v>14</v>
      </c>
      <c r="I549" t="str">
        <f>IF(J549=0,"",IF(配列!E549="",マクロ実行!$A$16 &amp;" T"&amp;H549&amp;"-"&amp;RIGHT(配列!D549&amp;配列!E549,2),マクロ実行!$A$16 &amp;" T"&amp;H549&amp;"-"&amp;RIGHT(配列!D549&amp;配列!E549,3)))</f>
        <v>TEC56 T14-05</v>
      </c>
      <c r="J549">
        <f>配列!F549</f>
        <v>9000061340</v>
      </c>
      <c r="K549" s="2" t="e">
        <f>_xlfn.XLOOKUP(E549,セットアップレポート_紐づけ用!A:A,セットアップレポート_紐づけ用!R:R)</f>
        <v>#N/A</v>
      </c>
      <c r="L549" t="e">
        <f t="shared" si="33"/>
        <v>#N/A</v>
      </c>
      <c r="M549" t="e">
        <f>_xlfn.XLOOKUP(L549,EGPro!A:A,EGPro!D:D)</f>
        <v>#N/A</v>
      </c>
      <c r="N549" t="e">
        <f>_xlfn.XLOOKUP(L549,EGPro!A:A,EGPro!C:C)</f>
        <v>#N/A</v>
      </c>
      <c r="O549" t="e">
        <f t="shared" si="34"/>
        <v>#N/A</v>
      </c>
      <c r="P549" t="e">
        <f>_xlfn.XLOOKUP(O549,EGPro!A:A,EGPro!D:D)</f>
        <v>#N/A</v>
      </c>
      <c r="Q549" t="e">
        <f>_xlfn.XLOOKUP(O549,EGPro!A:A,EGPro!C:C)</f>
        <v>#N/A</v>
      </c>
    </row>
    <row r="550" spans="1:17" x14ac:dyDescent="0.45">
      <c r="A550" s="3" t="str">
        <f>配列!B550</f>
        <v>L2NPM-7</v>
      </c>
      <c r="B550" s="3" t="str">
        <f>_xlfn.XLOOKUP(A550,対応表!A:A,対応表!B:B)</f>
        <v>L2-NPM07</v>
      </c>
      <c r="C550" s="3">
        <f>配列!C550</f>
        <v>2</v>
      </c>
      <c r="D550" s="3" t="str">
        <f>IF(配列!E550="",RIGHT(配列!D550&amp;配列!E550,4)&amp;"L",RIGHT(配列!D550&amp;配列!E550,5))</f>
        <v>1006L</v>
      </c>
      <c r="E550" s="3">
        <f t="shared" si="32"/>
        <v>0</v>
      </c>
      <c r="F550" s="3" t="e">
        <f>_xlfn.XLOOKUP(E550,セットアップレポート_紐づけ用!A:A,セットアップレポート_紐づけ用!J:J)</f>
        <v>#N/A</v>
      </c>
      <c r="G550" s="3" t="e">
        <f>_xlfn.XLOOKUP(E550,セットアップレポート_紐づけ用!A:A,セットアップレポート_紐づけ用!V:V)</f>
        <v>#N/A</v>
      </c>
      <c r="H550" s="3">
        <f t="shared" si="35"/>
        <v>14</v>
      </c>
      <c r="I550" t="str">
        <f>IF(J550=0,"",IF(配列!E550="",マクロ実行!$A$16 &amp;" T"&amp;H550&amp;"-"&amp;RIGHT(配列!D550&amp;配列!E550,2),マクロ実行!$A$16 &amp;" T"&amp;H550&amp;"-"&amp;RIGHT(配列!D550&amp;配列!E550,3)))</f>
        <v/>
      </c>
      <c r="J550">
        <f>配列!F550</f>
        <v>0</v>
      </c>
      <c r="K550" s="2" t="e">
        <f>_xlfn.XLOOKUP(E550,セットアップレポート_紐づけ用!A:A,セットアップレポート_紐づけ用!R:R)</f>
        <v>#N/A</v>
      </c>
      <c r="L550" t="e">
        <f t="shared" si="33"/>
        <v>#N/A</v>
      </c>
      <c r="M550" t="e">
        <f>_xlfn.XLOOKUP(L550,EGPro!A:A,EGPro!D:D)</f>
        <v>#N/A</v>
      </c>
      <c r="N550" t="e">
        <f>_xlfn.XLOOKUP(L550,EGPro!A:A,EGPro!C:C)</f>
        <v>#N/A</v>
      </c>
      <c r="O550" t="e">
        <f t="shared" si="34"/>
        <v>#N/A</v>
      </c>
      <c r="P550" t="e">
        <f>_xlfn.XLOOKUP(O550,EGPro!A:A,EGPro!D:D)</f>
        <v>#N/A</v>
      </c>
      <c r="Q550" t="e">
        <f>_xlfn.XLOOKUP(O550,EGPro!A:A,EGPro!C:C)</f>
        <v>#N/A</v>
      </c>
    </row>
    <row r="551" spans="1:17" x14ac:dyDescent="0.45">
      <c r="A551" s="3" t="str">
        <f>配列!B551</f>
        <v>L2NPM-7</v>
      </c>
      <c r="B551" s="3" t="str">
        <f>_xlfn.XLOOKUP(A551,対応表!A:A,対応表!B:B)</f>
        <v>L2-NPM07</v>
      </c>
      <c r="C551" s="3">
        <f>配列!C551</f>
        <v>2</v>
      </c>
      <c r="D551" s="3" t="str">
        <f>IF(配列!E551="",RIGHT(配列!D551&amp;配列!E551,4)&amp;"L",RIGHT(配列!D551&amp;配列!E551,5))</f>
        <v>1007L</v>
      </c>
      <c r="E551" s="3">
        <f t="shared" si="32"/>
        <v>0</v>
      </c>
      <c r="F551" s="3" t="e">
        <f>_xlfn.XLOOKUP(E551,セットアップレポート_紐づけ用!A:A,セットアップレポート_紐づけ用!J:J)</f>
        <v>#N/A</v>
      </c>
      <c r="G551" s="3" t="e">
        <f>_xlfn.XLOOKUP(E551,セットアップレポート_紐づけ用!A:A,セットアップレポート_紐づけ用!V:V)</f>
        <v>#N/A</v>
      </c>
      <c r="H551" s="3">
        <f t="shared" si="35"/>
        <v>14</v>
      </c>
      <c r="I551" t="str">
        <f>IF(J551=0,"",IF(配列!E551="",マクロ実行!$A$16 &amp;" T"&amp;H551&amp;"-"&amp;RIGHT(配列!D551&amp;配列!E551,2),マクロ実行!$A$16 &amp;" T"&amp;H551&amp;"-"&amp;RIGHT(配列!D551&amp;配列!E551,3)))</f>
        <v/>
      </c>
      <c r="J551">
        <f>配列!F551</f>
        <v>0</v>
      </c>
      <c r="K551" s="2" t="e">
        <f>_xlfn.XLOOKUP(E551,セットアップレポート_紐づけ用!A:A,セットアップレポート_紐づけ用!R:R)</f>
        <v>#N/A</v>
      </c>
      <c r="L551" t="e">
        <f t="shared" si="33"/>
        <v>#N/A</v>
      </c>
      <c r="M551" t="e">
        <f>_xlfn.XLOOKUP(L551,EGPro!A:A,EGPro!D:D)</f>
        <v>#N/A</v>
      </c>
      <c r="N551" t="e">
        <f>_xlfn.XLOOKUP(L551,EGPro!A:A,EGPro!C:C)</f>
        <v>#N/A</v>
      </c>
      <c r="O551" t="e">
        <f t="shared" si="34"/>
        <v>#N/A</v>
      </c>
      <c r="P551" t="e">
        <f>_xlfn.XLOOKUP(O551,EGPro!A:A,EGPro!D:D)</f>
        <v>#N/A</v>
      </c>
      <c r="Q551" t="e">
        <f>_xlfn.XLOOKUP(O551,EGPro!A:A,EGPro!C:C)</f>
        <v>#N/A</v>
      </c>
    </row>
    <row r="552" spans="1:17" x14ac:dyDescent="0.45">
      <c r="A552" s="3" t="str">
        <f>配列!B552</f>
        <v>L2NPM-7</v>
      </c>
      <c r="B552" s="3" t="str">
        <f>_xlfn.XLOOKUP(A552,対応表!A:A,対応表!B:B)</f>
        <v>L2-NPM07</v>
      </c>
      <c r="C552" s="3">
        <f>配列!C552</f>
        <v>2</v>
      </c>
      <c r="D552" s="3" t="str">
        <f>IF(配列!E552="",RIGHT(配列!D552&amp;配列!E552,4)&amp;"L",RIGHT(配列!D552&amp;配列!E552,5))</f>
        <v>1008L</v>
      </c>
      <c r="E552" s="3">
        <f t="shared" si="32"/>
        <v>0</v>
      </c>
      <c r="F552" s="3" t="e">
        <f>_xlfn.XLOOKUP(E552,セットアップレポート_紐づけ用!A:A,セットアップレポート_紐づけ用!J:J)</f>
        <v>#N/A</v>
      </c>
      <c r="G552" s="3" t="e">
        <f>_xlfn.XLOOKUP(E552,セットアップレポート_紐づけ用!A:A,セットアップレポート_紐づけ用!V:V)</f>
        <v>#N/A</v>
      </c>
      <c r="H552" s="3">
        <f t="shared" si="35"/>
        <v>14</v>
      </c>
      <c r="I552" t="str">
        <f>IF(J552=0,"",IF(配列!E552="",マクロ実行!$A$16 &amp;" T"&amp;H552&amp;"-"&amp;RIGHT(配列!D552&amp;配列!E552,2),マクロ実行!$A$16 &amp;" T"&amp;H552&amp;"-"&amp;RIGHT(配列!D552&amp;配列!E552,3)))</f>
        <v/>
      </c>
      <c r="J552">
        <f>配列!F552</f>
        <v>0</v>
      </c>
      <c r="K552" s="2" t="e">
        <f>_xlfn.XLOOKUP(E552,セットアップレポート_紐づけ用!A:A,セットアップレポート_紐づけ用!R:R)</f>
        <v>#N/A</v>
      </c>
      <c r="L552" t="e">
        <f t="shared" si="33"/>
        <v>#N/A</v>
      </c>
      <c r="M552" t="e">
        <f>_xlfn.XLOOKUP(L552,EGPro!A:A,EGPro!D:D)</f>
        <v>#N/A</v>
      </c>
      <c r="N552" t="e">
        <f>_xlfn.XLOOKUP(L552,EGPro!A:A,EGPro!C:C)</f>
        <v>#N/A</v>
      </c>
      <c r="O552" t="e">
        <f t="shared" si="34"/>
        <v>#N/A</v>
      </c>
      <c r="P552" t="e">
        <f>_xlfn.XLOOKUP(O552,EGPro!A:A,EGPro!D:D)</f>
        <v>#N/A</v>
      </c>
      <c r="Q552" t="e">
        <f>_xlfn.XLOOKUP(O552,EGPro!A:A,EGPro!C:C)</f>
        <v>#N/A</v>
      </c>
    </row>
    <row r="553" spans="1:17" x14ac:dyDescent="0.45">
      <c r="A553" s="3" t="str">
        <f>配列!B553</f>
        <v>L2NPM-7</v>
      </c>
      <c r="B553" s="3" t="str">
        <f>_xlfn.XLOOKUP(A553,対応表!A:A,対応表!B:B)</f>
        <v>L2-NPM07</v>
      </c>
      <c r="C553" s="3">
        <f>配列!C553</f>
        <v>2</v>
      </c>
      <c r="D553" s="3" t="str">
        <f>IF(配列!E553="",RIGHT(配列!D553&amp;配列!E553,4)&amp;"L",RIGHT(配列!D553&amp;配列!E553,5))</f>
        <v>1009L</v>
      </c>
      <c r="E553" s="3">
        <f t="shared" si="32"/>
        <v>0</v>
      </c>
      <c r="F553" s="3" t="e">
        <f>_xlfn.XLOOKUP(E553,セットアップレポート_紐づけ用!A:A,セットアップレポート_紐づけ用!J:J)</f>
        <v>#N/A</v>
      </c>
      <c r="G553" s="3" t="e">
        <f>_xlfn.XLOOKUP(E553,セットアップレポート_紐づけ用!A:A,セットアップレポート_紐づけ用!V:V)</f>
        <v>#N/A</v>
      </c>
      <c r="H553" s="3">
        <f t="shared" si="35"/>
        <v>14</v>
      </c>
      <c r="I553" t="str">
        <f>IF(J553=0,"",IF(配列!E553="",マクロ実行!$A$16 &amp;" T"&amp;H553&amp;"-"&amp;RIGHT(配列!D553&amp;配列!E553,2),マクロ実行!$A$16 &amp;" T"&amp;H553&amp;"-"&amp;RIGHT(配列!D553&amp;配列!E553,3)))</f>
        <v/>
      </c>
      <c r="J553">
        <f>配列!F553</f>
        <v>0</v>
      </c>
      <c r="K553" s="2" t="e">
        <f>_xlfn.XLOOKUP(E553,セットアップレポート_紐づけ用!A:A,セットアップレポート_紐づけ用!R:R)</f>
        <v>#N/A</v>
      </c>
      <c r="L553" t="e">
        <f t="shared" si="33"/>
        <v>#N/A</v>
      </c>
      <c r="M553" t="e">
        <f>_xlfn.XLOOKUP(L553,EGPro!A:A,EGPro!D:D)</f>
        <v>#N/A</v>
      </c>
      <c r="N553" t="e">
        <f>_xlfn.XLOOKUP(L553,EGPro!A:A,EGPro!C:C)</f>
        <v>#N/A</v>
      </c>
      <c r="O553" t="e">
        <f t="shared" si="34"/>
        <v>#N/A</v>
      </c>
      <c r="P553" t="e">
        <f>_xlfn.XLOOKUP(O553,EGPro!A:A,EGPro!D:D)</f>
        <v>#N/A</v>
      </c>
      <c r="Q553" t="e">
        <f>_xlfn.XLOOKUP(O553,EGPro!A:A,EGPro!C:C)</f>
        <v>#N/A</v>
      </c>
    </row>
    <row r="554" spans="1:17" x14ac:dyDescent="0.45">
      <c r="A554" s="3" t="str">
        <f>配列!B554</f>
        <v>L2NPM-7</v>
      </c>
      <c r="B554" s="3" t="str">
        <f>_xlfn.XLOOKUP(A554,対応表!A:A,対応表!B:B)</f>
        <v>L2-NPM07</v>
      </c>
      <c r="C554" s="3">
        <f>配列!C554</f>
        <v>2</v>
      </c>
      <c r="D554" s="3" t="str">
        <f>IF(配列!E554="",RIGHT(配列!D554&amp;配列!E554,4)&amp;"L",RIGHT(配列!D554&amp;配列!E554,5))</f>
        <v>1010L</v>
      </c>
      <c r="E554" s="3">
        <f t="shared" si="32"/>
        <v>0</v>
      </c>
      <c r="F554" s="3" t="e">
        <f>_xlfn.XLOOKUP(E554,セットアップレポート_紐づけ用!A:A,セットアップレポート_紐づけ用!J:J)</f>
        <v>#N/A</v>
      </c>
      <c r="G554" s="3" t="e">
        <f>_xlfn.XLOOKUP(E554,セットアップレポート_紐づけ用!A:A,セットアップレポート_紐づけ用!V:V)</f>
        <v>#N/A</v>
      </c>
      <c r="H554" s="3">
        <f t="shared" si="35"/>
        <v>14</v>
      </c>
      <c r="I554" t="str">
        <f>IF(J554=0,"",IF(配列!E554="",マクロ実行!$A$16 &amp;" T"&amp;H554&amp;"-"&amp;RIGHT(配列!D554&amp;配列!E554,2),マクロ実行!$A$16 &amp;" T"&amp;H554&amp;"-"&amp;RIGHT(配列!D554&amp;配列!E554,3)))</f>
        <v/>
      </c>
      <c r="J554">
        <f>配列!F554</f>
        <v>0</v>
      </c>
      <c r="K554" s="2" t="e">
        <f>_xlfn.XLOOKUP(E554,セットアップレポート_紐づけ用!A:A,セットアップレポート_紐づけ用!R:R)</f>
        <v>#N/A</v>
      </c>
      <c r="L554" t="e">
        <f t="shared" si="33"/>
        <v>#N/A</v>
      </c>
      <c r="M554" t="e">
        <f>_xlfn.XLOOKUP(L554,EGPro!A:A,EGPro!D:D)</f>
        <v>#N/A</v>
      </c>
      <c r="N554" t="e">
        <f>_xlfn.XLOOKUP(L554,EGPro!A:A,EGPro!C:C)</f>
        <v>#N/A</v>
      </c>
      <c r="O554" t="e">
        <f t="shared" si="34"/>
        <v>#N/A</v>
      </c>
      <c r="P554" t="e">
        <f>_xlfn.XLOOKUP(O554,EGPro!A:A,EGPro!D:D)</f>
        <v>#N/A</v>
      </c>
      <c r="Q554" t="e">
        <f>_xlfn.XLOOKUP(O554,EGPro!A:A,EGPro!C:C)</f>
        <v>#N/A</v>
      </c>
    </row>
    <row r="555" spans="1:17" x14ac:dyDescent="0.45">
      <c r="A555" s="3" t="str">
        <f>配列!B555</f>
        <v>L2NPM-7</v>
      </c>
      <c r="B555" s="3" t="str">
        <f>_xlfn.XLOOKUP(A555,対応表!A:A,対応表!B:B)</f>
        <v>L2-NPM07</v>
      </c>
      <c r="C555" s="3">
        <f>配列!C555</f>
        <v>2</v>
      </c>
      <c r="D555" s="3" t="str">
        <f>IF(配列!E555="",RIGHT(配列!D555&amp;配列!E555,4)&amp;"L",RIGHT(配列!D555&amp;配列!E555,5))</f>
        <v>1011L</v>
      </c>
      <c r="E555" s="3">
        <f t="shared" si="32"/>
        <v>0</v>
      </c>
      <c r="F555" s="3" t="e">
        <f>_xlfn.XLOOKUP(E555,セットアップレポート_紐づけ用!A:A,セットアップレポート_紐づけ用!J:J)</f>
        <v>#N/A</v>
      </c>
      <c r="G555" s="3" t="e">
        <f>_xlfn.XLOOKUP(E555,セットアップレポート_紐づけ用!A:A,セットアップレポート_紐づけ用!V:V)</f>
        <v>#N/A</v>
      </c>
      <c r="H555" s="3">
        <f t="shared" si="35"/>
        <v>14</v>
      </c>
      <c r="I555" t="str">
        <f>IF(J555=0,"",IF(配列!E555="",マクロ実行!$A$16 &amp;" T"&amp;H555&amp;"-"&amp;RIGHT(配列!D555&amp;配列!E555,2),マクロ実行!$A$16 &amp;" T"&amp;H555&amp;"-"&amp;RIGHT(配列!D555&amp;配列!E555,3)))</f>
        <v/>
      </c>
      <c r="J555">
        <f>配列!F555</f>
        <v>0</v>
      </c>
      <c r="K555" s="2" t="e">
        <f>_xlfn.XLOOKUP(E555,セットアップレポート_紐づけ用!A:A,セットアップレポート_紐づけ用!R:R)</f>
        <v>#N/A</v>
      </c>
      <c r="L555" t="e">
        <f t="shared" si="33"/>
        <v>#N/A</v>
      </c>
      <c r="M555" t="e">
        <f>_xlfn.XLOOKUP(L555,EGPro!A:A,EGPro!D:D)</f>
        <v>#N/A</v>
      </c>
      <c r="N555" t="e">
        <f>_xlfn.XLOOKUP(L555,EGPro!A:A,EGPro!C:C)</f>
        <v>#N/A</v>
      </c>
      <c r="O555" t="e">
        <f t="shared" si="34"/>
        <v>#N/A</v>
      </c>
      <c r="P555" t="e">
        <f>_xlfn.XLOOKUP(O555,EGPro!A:A,EGPro!D:D)</f>
        <v>#N/A</v>
      </c>
      <c r="Q555" t="e">
        <f>_xlfn.XLOOKUP(O555,EGPro!A:A,EGPro!C:C)</f>
        <v>#N/A</v>
      </c>
    </row>
    <row r="556" spans="1:17" x14ac:dyDescent="0.45">
      <c r="A556" s="3" t="str">
        <f>配列!B556</f>
        <v>L2NPM-7</v>
      </c>
      <c r="B556" s="3" t="str">
        <f>_xlfn.XLOOKUP(A556,対応表!A:A,対応表!B:B)</f>
        <v>L2-NPM07</v>
      </c>
      <c r="C556" s="3">
        <f>配列!C556</f>
        <v>2</v>
      </c>
      <c r="D556" s="3" t="str">
        <f>IF(配列!E556="",RIGHT(配列!D556&amp;配列!E556,4)&amp;"L",RIGHT(配列!D556&amp;配列!E556,5))</f>
        <v>1012L</v>
      </c>
      <c r="E556" s="3">
        <f t="shared" si="32"/>
        <v>0</v>
      </c>
      <c r="F556" s="3" t="e">
        <f>_xlfn.XLOOKUP(E556,セットアップレポート_紐づけ用!A:A,セットアップレポート_紐づけ用!J:J)</f>
        <v>#N/A</v>
      </c>
      <c r="G556" s="3" t="e">
        <f>_xlfn.XLOOKUP(E556,セットアップレポート_紐づけ用!A:A,セットアップレポート_紐づけ用!V:V)</f>
        <v>#N/A</v>
      </c>
      <c r="H556" s="3">
        <f t="shared" si="35"/>
        <v>14</v>
      </c>
      <c r="I556" t="str">
        <f>IF(J556=0,"",IF(配列!E556="",マクロ実行!$A$16 &amp;" T"&amp;H556&amp;"-"&amp;RIGHT(配列!D556&amp;配列!E556,2),マクロ実行!$A$16 &amp;" T"&amp;H556&amp;"-"&amp;RIGHT(配列!D556&amp;配列!E556,3)))</f>
        <v/>
      </c>
      <c r="J556">
        <f>配列!F556</f>
        <v>0</v>
      </c>
      <c r="K556" s="2" t="e">
        <f>_xlfn.XLOOKUP(E556,セットアップレポート_紐づけ用!A:A,セットアップレポート_紐づけ用!R:R)</f>
        <v>#N/A</v>
      </c>
      <c r="L556" t="e">
        <f t="shared" si="33"/>
        <v>#N/A</v>
      </c>
      <c r="M556" t="e">
        <f>_xlfn.XLOOKUP(L556,EGPro!A:A,EGPro!D:D)</f>
        <v>#N/A</v>
      </c>
      <c r="N556" t="e">
        <f>_xlfn.XLOOKUP(L556,EGPro!A:A,EGPro!C:C)</f>
        <v>#N/A</v>
      </c>
      <c r="O556" t="e">
        <f t="shared" si="34"/>
        <v>#N/A</v>
      </c>
      <c r="P556" t="e">
        <f>_xlfn.XLOOKUP(O556,EGPro!A:A,EGPro!D:D)</f>
        <v>#N/A</v>
      </c>
      <c r="Q556" t="e">
        <f>_xlfn.XLOOKUP(O556,EGPro!A:A,EGPro!C:C)</f>
        <v>#N/A</v>
      </c>
    </row>
    <row r="557" spans="1:17" x14ac:dyDescent="0.45">
      <c r="A557" s="3" t="str">
        <f>配列!B557</f>
        <v>L2NPM-7</v>
      </c>
      <c r="B557" s="3" t="str">
        <f>_xlfn.XLOOKUP(A557,対応表!A:A,対応表!B:B)</f>
        <v>L2-NPM07</v>
      </c>
      <c r="C557" s="3">
        <f>配列!C557</f>
        <v>2</v>
      </c>
      <c r="D557" s="3" t="str">
        <f>IF(配列!E557="",RIGHT(配列!D557&amp;配列!E557,4)&amp;"L",RIGHT(配列!D557&amp;配列!E557,5))</f>
        <v>1013L</v>
      </c>
      <c r="E557" s="3">
        <f t="shared" si="32"/>
        <v>0</v>
      </c>
      <c r="F557" s="3" t="e">
        <f>_xlfn.XLOOKUP(E557,セットアップレポート_紐づけ用!A:A,セットアップレポート_紐づけ用!J:J)</f>
        <v>#N/A</v>
      </c>
      <c r="G557" s="3" t="e">
        <f>_xlfn.XLOOKUP(E557,セットアップレポート_紐づけ用!A:A,セットアップレポート_紐づけ用!V:V)</f>
        <v>#N/A</v>
      </c>
      <c r="H557" s="3">
        <f t="shared" si="35"/>
        <v>14</v>
      </c>
      <c r="I557" t="str">
        <f>IF(J557=0,"",IF(配列!E557="",マクロ実行!$A$16 &amp;" T"&amp;H557&amp;"-"&amp;RIGHT(配列!D557&amp;配列!E557,2),マクロ実行!$A$16 &amp;" T"&amp;H557&amp;"-"&amp;RIGHT(配列!D557&amp;配列!E557,3)))</f>
        <v/>
      </c>
      <c r="J557">
        <f>配列!F557</f>
        <v>0</v>
      </c>
      <c r="K557" s="2" t="e">
        <f>_xlfn.XLOOKUP(E557,セットアップレポート_紐づけ用!A:A,セットアップレポート_紐づけ用!R:R)</f>
        <v>#N/A</v>
      </c>
      <c r="L557" t="e">
        <f t="shared" si="33"/>
        <v>#N/A</v>
      </c>
      <c r="M557" t="e">
        <f>_xlfn.XLOOKUP(L557,EGPro!A:A,EGPro!D:D)</f>
        <v>#N/A</v>
      </c>
      <c r="N557" t="e">
        <f>_xlfn.XLOOKUP(L557,EGPro!A:A,EGPro!C:C)</f>
        <v>#N/A</v>
      </c>
      <c r="O557" t="e">
        <f t="shared" si="34"/>
        <v>#N/A</v>
      </c>
      <c r="P557" t="e">
        <f>_xlfn.XLOOKUP(O557,EGPro!A:A,EGPro!D:D)</f>
        <v>#N/A</v>
      </c>
      <c r="Q557" t="e">
        <f>_xlfn.XLOOKUP(O557,EGPro!A:A,EGPro!C:C)</f>
        <v>#N/A</v>
      </c>
    </row>
    <row r="558" spans="1:17" x14ac:dyDescent="0.45">
      <c r="A558" s="3" t="str">
        <f>配列!B558</f>
        <v>L2NPM-7</v>
      </c>
      <c r="B558" s="3" t="str">
        <f>_xlfn.XLOOKUP(A558,対応表!A:A,対応表!B:B)</f>
        <v>L2-NPM07</v>
      </c>
      <c r="C558" s="3">
        <f>配列!C558</f>
        <v>2</v>
      </c>
      <c r="D558" s="3" t="str">
        <f>IF(配列!E558="",RIGHT(配列!D558&amp;配列!E558,4)&amp;"L",RIGHT(配列!D558&amp;配列!E558,5))</f>
        <v>1014L</v>
      </c>
      <c r="E558" s="3">
        <f t="shared" si="32"/>
        <v>0</v>
      </c>
      <c r="F558" s="3" t="e">
        <f>_xlfn.XLOOKUP(E558,セットアップレポート_紐づけ用!A:A,セットアップレポート_紐づけ用!J:J)</f>
        <v>#N/A</v>
      </c>
      <c r="G558" s="3" t="e">
        <f>_xlfn.XLOOKUP(E558,セットアップレポート_紐づけ用!A:A,セットアップレポート_紐づけ用!V:V)</f>
        <v>#N/A</v>
      </c>
      <c r="H558" s="3">
        <f t="shared" si="35"/>
        <v>14</v>
      </c>
      <c r="I558" t="str">
        <f>IF(J558=0,"",IF(配列!E558="",マクロ実行!$A$16 &amp;" T"&amp;H558&amp;"-"&amp;RIGHT(配列!D558&amp;配列!E558,2),マクロ実行!$A$16 &amp;" T"&amp;H558&amp;"-"&amp;RIGHT(配列!D558&amp;配列!E558,3)))</f>
        <v/>
      </c>
      <c r="J558">
        <f>配列!F558</f>
        <v>0</v>
      </c>
      <c r="K558" s="2" t="e">
        <f>_xlfn.XLOOKUP(E558,セットアップレポート_紐づけ用!A:A,セットアップレポート_紐づけ用!R:R)</f>
        <v>#N/A</v>
      </c>
      <c r="L558" t="e">
        <f t="shared" si="33"/>
        <v>#N/A</v>
      </c>
      <c r="M558" t="e">
        <f>_xlfn.XLOOKUP(L558,EGPro!A:A,EGPro!D:D)</f>
        <v>#N/A</v>
      </c>
      <c r="N558" t="e">
        <f>_xlfn.XLOOKUP(L558,EGPro!A:A,EGPro!C:C)</f>
        <v>#N/A</v>
      </c>
      <c r="O558" t="e">
        <f t="shared" si="34"/>
        <v>#N/A</v>
      </c>
      <c r="P558" t="e">
        <f>_xlfn.XLOOKUP(O558,EGPro!A:A,EGPro!D:D)</f>
        <v>#N/A</v>
      </c>
      <c r="Q558" t="e">
        <f>_xlfn.XLOOKUP(O558,EGPro!A:A,EGPro!C:C)</f>
        <v>#N/A</v>
      </c>
    </row>
    <row r="559" spans="1:17" x14ac:dyDescent="0.45">
      <c r="A559" s="3" t="str">
        <f>配列!B559</f>
        <v>L2NPM-7</v>
      </c>
      <c r="B559" s="3" t="str">
        <f>_xlfn.XLOOKUP(A559,対応表!A:A,対応表!B:B)</f>
        <v>L2-NPM07</v>
      </c>
      <c r="C559" s="3">
        <f>配列!C559</f>
        <v>2</v>
      </c>
      <c r="D559" s="3" t="str">
        <f>IF(配列!E559="",RIGHT(配列!D559&amp;配列!E559,4)&amp;"L",RIGHT(配列!D559&amp;配列!E559,5))</f>
        <v>1015L</v>
      </c>
      <c r="E559" s="3">
        <f t="shared" si="32"/>
        <v>0</v>
      </c>
      <c r="F559" s="3" t="e">
        <f>_xlfn.XLOOKUP(E559,セットアップレポート_紐づけ用!A:A,セットアップレポート_紐づけ用!J:J)</f>
        <v>#N/A</v>
      </c>
      <c r="G559" s="3" t="e">
        <f>_xlfn.XLOOKUP(E559,セットアップレポート_紐づけ用!A:A,セットアップレポート_紐づけ用!V:V)</f>
        <v>#N/A</v>
      </c>
      <c r="H559" s="3">
        <f t="shared" si="35"/>
        <v>14</v>
      </c>
      <c r="I559" t="str">
        <f>IF(J559=0,"",IF(配列!E559="",マクロ実行!$A$16 &amp;" T"&amp;H559&amp;"-"&amp;RIGHT(配列!D559&amp;配列!E559,2),マクロ実行!$A$16 &amp;" T"&amp;H559&amp;"-"&amp;RIGHT(配列!D559&amp;配列!E559,3)))</f>
        <v/>
      </c>
      <c r="J559">
        <f>配列!F559</f>
        <v>0</v>
      </c>
      <c r="K559" s="2" t="e">
        <f>_xlfn.XLOOKUP(E559,セットアップレポート_紐づけ用!A:A,セットアップレポート_紐づけ用!R:R)</f>
        <v>#N/A</v>
      </c>
      <c r="L559" t="e">
        <f t="shared" si="33"/>
        <v>#N/A</v>
      </c>
      <c r="M559" t="e">
        <f>_xlfn.XLOOKUP(L559,EGPro!A:A,EGPro!D:D)</f>
        <v>#N/A</v>
      </c>
      <c r="N559" t="e">
        <f>_xlfn.XLOOKUP(L559,EGPro!A:A,EGPro!C:C)</f>
        <v>#N/A</v>
      </c>
      <c r="O559" t="e">
        <f t="shared" si="34"/>
        <v>#N/A</v>
      </c>
      <c r="P559" t="e">
        <f>_xlfn.XLOOKUP(O559,EGPro!A:A,EGPro!D:D)</f>
        <v>#N/A</v>
      </c>
      <c r="Q559" t="e">
        <f>_xlfn.XLOOKUP(O559,EGPro!A:A,EGPro!C:C)</f>
        <v>#N/A</v>
      </c>
    </row>
    <row r="560" spans="1:17" x14ac:dyDescent="0.45">
      <c r="A560" s="3" t="str">
        <f>配列!B560</f>
        <v>L2NPM-7</v>
      </c>
      <c r="B560" s="3" t="str">
        <f>_xlfn.XLOOKUP(A560,対応表!A:A,対応表!B:B)</f>
        <v>L2-NPM07</v>
      </c>
      <c r="C560" s="3">
        <f>配列!C560</f>
        <v>2</v>
      </c>
      <c r="D560" s="3" t="str">
        <f>IF(配列!E560="",RIGHT(配列!D560&amp;配列!E560,4)&amp;"L",RIGHT(配列!D560&amp;配列!E560,5))</f>
        <v>1016L</v>
      </c>
      <c r="E560" s="3">
        <f t="shared" si="32"/>
        <v>0</v>
      </c>
      <c r="F560" s="3" t="e">
        <f>_xlfn.XLOOKUP(E560,セットアップレポート_紐づけ用!A:A,セットアップレポート_紐づけ用!J:J)</f>
        <v>#N/A</v>
      </c>
      <c r="G560" s="3" t="e">
        <f>_xlfn.XLOOKUP(E560,セットアップレポート_紐づけ用!A:A,セットアップレポート_紐づけ用!V:V)</f>
        <v>#N/A</v>
      </c>
      <c r="H560" s="3">
        <f t="shared" si="35"/>
        <v>14</v>
      </c>
      <c r="I560" t="str">
        <f>IF(J560=0,"",IF(配列!E560="",マクロ実行!$A$16 &amp;" T"&amp;H560&amp;"-"&amp;RIGHT(配列!D560&amp;配列!E560,2),マクロ実行!$A$16 &amp;" T"&amp;H560&amp;"-"&amp;RIGHT(配列!D560&amp;配列!E560,3)))</f>
        <v/>
      </c>
      <c r="J560">
        <f>配列!F560</f>
        <v>0</v>
      </c>
      <c r="K560" s="2" t="e">
        <f>_xlfn.XLOOKUP(E560,セットアップレポート_紐づけ用!A:A,セットアップレポート_紐づけ用!R:R)</f>
        <v>#N/A</v>
      </c>
      <c r="L560" t="e">
        <f t="shared" si="33"/>
        <v>#N/A</v>
      </c>
      <c r="M560" t="e">
        <f>_xlfn.XLOOKUP(L560,EGPro!A:A,EGPro!D:D)</f>
        <v>#N/A</v>
      </c>
      <c r="N560" t="e">
        <f>_xlfn.XLOOKUP(L560,EGPro!A:A,EGPro!C:C)</f>
        <v>#N/A</v>
      </c>
      <c r="O560" t="e">
        <f t="shared" si="34"/>
        <v>#N/A</v>
      </c>
      <c r="P560" t="e">
        <f>_xlfn.XLOOKUP(O560,EGPro!A:A,EGPro!D:D)</f>
        <v>#N/A</v>
      </c>
      <c r="Q560" t="e">
        <f>_xlfn.XLOOKUP(O560,EGPro!A:A,EGPro!C:C)</f>
        <v>#N/A</v>
      </c>
    </row>
    <row r="561" spans="1:17" x14ac:dyDescent="0.45">
      <c r="A561" s="3" t="str">
        <f>配列!B561</f>
        <v>L2NPM-7</v>
      </c>
      <c r="B561" s="3" t="str">
        <f>_xlfn.XLOOKUP(A561,対応表!A:A,対応表!B:B)</f>
        <v>L2-NPM07</v>
      </c>
      <c r="C561" s="3">
        <f>配列!C561</f>
        <v>2</v>
      </c>
      <c r="D561" s="3" t="str">
        <f>IF(配列!E561="",RIGHT(配列!D561&amp;配列!E561,4)&amp;"L",RIGHT(配列!D561&amp;配列!E561,5))</f>
        <v>1017L</v>
      </c>
      <c r="E561" s="3">
        <f t="shared" si="32"/>
        <v>0</v>
      </c>
      <c r="F561" s="3" t="e">
        <f>_xlfn.XLOOKUP(E561,セットアップレポート_紐づけ用!A:A,セットアップレポート_紐づけ用!J:J)</f>
        <v>#N/A</v>
      </c>
      <c r="G561" s="3" t="e">
        <f>_xlfn.XLOOKUP(E561,セットアップレポート_紐づけ用!A:A,セットアップレポート_紐づけ用!V:V)</f>
        <v>#N/A</v>
      </c>
      <c r="H561" s="3">
        <f t="shared" si="35"/>
        <v>14</v>
      </c>
      <c r="I561" t="str">
        <f>IF(J561=0,"",IF(配列!E561="",マクロ実行!$A$16 &amp;" T"&amp;H561&amp;"-"&amp;RIGHT(配列!D561&amp;配列!E561,2),マクロ実行!$A$16 &amp;" T"&amp;H561&amp;"-"&amp;RIGHT(配列!D561&amp;配列!E561,3)))</f>
        <v/>
      </c>
      <c r="J561">
        <f>配列!F561</f>
        <v>0</v>
      </c>
      <c r="K561" s="2" t="e">
        <f>_xlfn.XLOOKUP(E561,セットアップレポート_紐づけ用!A:A,セットアップレポート_紐づけ用!R:R)</f>
        <v>#N/A</v>
      </c>
      <c r="L561" t="e">
        <f t="shared" si="33"/>
        <v>#N/A</v>
      </c>
      <c r="M561" t="e">
        <f>_xlfn.XLOOKUP(L561,EGPro!A:A,EGPro!D:D)</f>
        <v>#N/A</v>
      </c>
      <c r="N561" t="e">
        <f>_xlfn.XLOOKUP(L561,EGPro!A:A,EGPro!C:C)</f>
        <v>#N/A</v>
      </c>
      <c r="O561" t="e">
        <f t="shared" si="34"/>
        <v>#N/A</v>
      </c>
      <c r="P561" t="e">
        <f>_xlfn.XLOOKUP(O561,EGPro!A:A,EGPro!D:D)</f>
        <v>#N/A</v>
      </c>
      <c r="Q561" t="e">
        <f>_xlfn.XLOOKUP(O561,EGPro!A:A,EGPro!C:C)</f>
        <v>#N/A</v>
      </c>
    </row>
    <row r="562" spans="1:17" x14ac:dyDescent="0.45">
      <c r="A562" s="3" t="str">
        <f>配列!B562</f>
        <v>L2NPM-7</v>
      </c>
      <c r="B562" s="3" t="str">
        <f>_xlfn.XLOOKUP(A562,対応表!A:A,対応表!B:B)</f>
        <v>L2-NPM07</v>
      </c>
      <c r="C562" s="3">
        <f>配列!C562</f>
        <v>2</v>
      </c>
      <c r="D562" s="3" t="str">
        <f>IF(配列!E562="",RIGHT(配列!D562&amp;配列!E562,4)&amp;"L",RIGHT(配列!D562&amp;配列!E562,5))</f>
        <v>1018L</v>
      </c>
      <c r="E562" s="3">
        <f t="shared" si="32"/>
        <v>0</v>
      </c>
      <c r="F562" s="3" t="e">
        <f>_xlfn.XLOOKUP(E562,セットアップレポート_紐づけ用!A:A,セットアップレポート_紐づけ用!J:J)</f>
        <v>#N/A</v>
      </c>
      <c r="G562" s="3" t="e">
        <f>_xlfn.XLOOKUP(E562,セットアップレポート_紐づけ用!A:A,セットアップレポート_紐づけ用!V:V)</f>
        <v>#N/A</v>
      </c>
      <c r="H562" s="3">
        <f t="shared" si="35"/>
        <v>14</v>
      </c>
      <c r="I562" t="str">
        <f>IF(J562=0,"",IF(配列!E562="",マクロ実行!$A$16 &amp;" T"&amp;H562&amp;"-"&amp;RIGHT(配列!D562&amp;配列!E562,2),マクロ実行!$A$16 &amp;" T"&amp;H562&amp;"-"&amp;RIGHT(配列!D562&amp;配列!E562,3)))</f>
        <v/>
      </c>
      <c r="J562">
        <f>配列!F562</f>
        <v>0</v>
      </c>
      <c r="K562" s="2" t="e">
        <f>_xlfn.XLOOKUP(E562,セットアップレポート_紐づけ用!A:A,セットアップレポート_紐づけ用!R:R)</f>
        <v>#N/A</v>
      </c>
      <c r="L562" t="e">
        <f t="shared" si="33"/>
        <v>#N/A</v>
      </c>
      <c r="M562" t="e">
        <f>_xlfn.XLOOKUP(L562,EGPro!A:A,EGPro!D:D)</f>
        <v>#N/A</v>
      </c>
      <c r="N562" t="e">
        <f>_xlfn.XLOOKUP(L562,EGPro!A:A,EGPro!C:C)</f>
        <v>#N/A</v>
      </c>
      <c r="O562" t="e">
        <f t="shared" si="34"/>
        <v>#N/A</v>
      </c>
      <c r="P562" t="e">
        <f>_xlfn.XLOOKUP(O562,EGPro!A:A,EGPro!D:D)</f>
        <v>#N/A</v>
      </c>
      <c r="Q562" t="e">
        <f>_xlfn.XLOOKUP(O562,EGPro!A:A,EGPro!C:C)</f>
        <v>#N/A</v>
      </c>
    </row>
    <row r="563" spans="1:17" x14ac:dyDescent="0.45">
      <c r="A563" s="3" t="str">
        <f>配列!B563</f>
        <v>L2NPM-7</v>
      </c>
      <c r="B563" s="3" t="str">
        <f>_xlfn.XLOOKUP(A563,対応表!A:A,対応表!B:B)</f>
        <v>L2-NPM07</v>
      </c>
      <c r="C563" s="3">
        <f>配列!C563</f>
        <v>2</v>
      </c>
      <c r="D563" s="3" t="str">
        <f>IF(配列!E563="",RIGHT(配列!D563&amp;配列!E563,4)&amp;"L",RIGHT(配列!D563&amp;配列!E563,5))</f>
        <v>1019L</v>
      </c>
      <c r="E563" s="3">
        <f t="shared" si="32"/>
        <v>0</v>
      </c>
      <c r="F563" s="3" t="e">
        <f>_xlfn.XLOOKUP(E563,セットアップレポート_紐づけ用!A:A,セットアップレポート_紐づけ用!J:J)</f>
        <v>#N/A</v>
      </c>
      <c r="G563" s="3" t="e">
        <f>_xlfn.XLOOKUP(E563,セットアップレポート_紐づけ用!A:A,セットアップレポート_紐づけ用!V:V)</f>
        <v>#N/A</v>
      </c>
      <c r="H563" s="3">
        <f t="shared" si="35"/>
        <v>14</v>
      </c>
      <c r="I563" t="str">
        <f>IF(J563=0,"",IF(配列!E563="",マクロ実行!$A$16 &amp;" T"&amp;H563&amp;"-"&amp;RIGHT(配列!D563&amp;配列!E563,2),マクロ実行!$A$16 &amp;" T"&amp;H563&amp;"-"&amp;RIGHT(配列!D563&amp;配列!E563,3)))</f>
        <v/>
      </c>
      <c r="J563">
        <f>配列!F563</f>
        <v>0</v>
      </c>
      <c r="K563" s="2" t="e">
        <f>_xlfn.XLOOKUP(E563,セットアップレポート_紐づけ用!A:A,セットアップレポート_紐づけ用!R:R)</f>
        <v>#N/A</v>
      </c>
      <c r="L563" t="e">
        <f t="shared" si="33"/>
        <v>#N/A</v>
      </c>
      <c r="M563" t="e">
        <f>_xlfn.XLOOKUP(L563,EGPro!A:A,EGPro!D:D)</f>
        <v>#N/A</v>
      </c>
      <c r="N563" t="e">
        <f>_xlfn.XLOOKUP(L563,EGPro!A:A,EGPro!C:C)</f>
        <v>#N/A</v>
      </c>
      <c r="O563" t="e">
        <f t="shared" si="34"/>
        <v>#N/A</v>
      </c>
      <c r="P563" t="e">
        <f>_xlfn.XLOOKUP(O563,EGPro!A:A,EGPro!D:D)</f>
        <v>#N/A</v>
      </c>
      <c r="Q563" t="e">
        <f>_xlfn.XLOOKUP(O563,EGPro!A:A,EGPro!C:C)</f>
        <v>#N/A</v>
      </c>
    </row>
    <row r="564" spans="1:17" x14ac:dyDescent="0.45">
      <c r="A564" s="3" t="str">
        <f>配列!B564</f>
        <v>L2NPM-7</v>
      </c>
      <c r="B564" s="3" t="str">
        <f>_xlfn.XLOOKUP(A564,対応表!A:A,対応表!B:B)</f>
        <v>L2-NPM07</v>
      </c>
      <c r="C564" s="3">
        <f>配列!C564</f>
        <v>2</v>
      </c>
      <c r="D564" s="3" t="str">
        <f>IF(配列!E564="",RIGHT(配列!D564&amp;配列!E564,4)&amp;"L",RIGHT(配列!D564&amp;配列!E564,5))</f>
        <v>1020L</v>
      </c>
      <c r="E564" s="3">
        <f t="shared" si="32"/>
        <v>0</v>
      </c>
      <c r="F564" s="3" t="e">
        <f>_xlfn.XLOOKUP(E564,セットアップレポート_紐づけ用!A:A,セットアップレポート_紐づけ用!J:J)</f>
        <v>#N/A</v>
      </c>
      <c r="G564" s="3" t="e">
        <f>_xlfn.XLOOKUP(E564,セットアップレポート_紐づけ用!A:A,セットアップレポート_紐づけ用!V:V)</f>
        <v>#N/A</v>
      </c>
      <c r="H564" s="3">
        <f t="shared" si="35"/>
        <v>14</v>
      </c>
      <c r="I564" t="str">
        <f>IF(J564=0,"",IF(配列!E564="",マクロ実行!$A$16 &amp;" T"&amp;H564&amp;"-"&amp;RIGHT(配列!D564&amp;配列!E564,2),マクロ実行!$A$16 &amp;" T"&amp;H564&amp;"-"&amp;RIGHT(配列!D564&amp;配列!E564,3)))</f>
        <v/>
      </c>
      <c r="J564">
        <f>配列!F564</f>
        <v>0</v>
      </c>
      <c r="K564" s="2" t="e">
        <f>_xlfn.XLOOKUP(E564,セットアップレポート_紐づけ用!A:A,セットアップレポート_紐づけ用!R:R)</f>
        <v>#N/A</v>
      </c>
      <c r="L564" t="e">
        <f t="shared" si="33"/>
        <v>#N/A</v>
      </c>
      <c r="M564" t="e">
        <f>_xlfn.XLOOKUP(L564,EGPro!A:A,EGPro!D:D)</f>
        <v>#N/A</v>
      </c>
      <c r="N564" t="e">
        <f>_xlfn.XLOOKUP(L564,EGPro!A:A,EGPro!C:C)</f>
        <v>#N/A</v>
      </c>
      <c r="O564" t="e">
        <f t="shared" si="34"/>
        <v>#N/A</v>
      </c>
      <c r="P564" t="e">
        <f>_xlfn.XLOOKUP(O564,EGPro!A:A,EGPro!D:D)</f>
        <v>#N/A</v>
      </c>
      <c r="Q564" t="e">
        <f>_xlfn.XLOOKUP(O564,EGPro!A:A,EGPro!C:C)</f>
        <v>#N/A</v>
      </c>
    </row>
    <row r="565" spans="1:17" x14ac:dyDescent="0.45">
      <c r="A565" s="3" t="str">
        <f>配列!B565</f>
        <v>L2NPM-7</v>
      </c>
      <c r="B565" s="3" t="str">
        <f>_xlfn.XLOOKUP(A565,対応表!A:A,対応表!B:B)</f>
        <v>L2-NPM07</v>
      </c>
      <c r="C565" s="3">
        <f>配列!C565</f>
        <v>2</v>
      </c>
      <c r="D565" s="3" t="str">
        <f>IF(配列!E565="",RIGHT(配列!D565&amp;配列!E565,4)&amp;"L",RIGHT(配列!D565&amp;配列!E565,5))</f>
        <v>2001L</v>
      </c>
      <c r="E565" s="3" t="str">
        <f t="shared" si="32"/>
        <v>L2-NPM072001L9000068391</v>
      </c>
      <c r="F565" s="3" t="e">
        <f>_xlfn.XLOOKUP(E565,セットアップレポート_紐づけ用!A:A,セットアップレポート_紐づけ用!J:J)</f>
        <v>#N/A</v>
      </c>
      <c r="G565" s="3" t="e">
        <f>_xlfn.XLOOKUP(E565,セットアップレポート_紐づけ用!A:A,セットアップレポート_紐づけ用!V:V)</f>
        <v>#N/A</v>
      </c>
      <c r="H565" s="3">
        <f t="shared" si="35"/>
        <v>14</v>
      </c>
      <c r="I565" t="str">
        <f>IF(J565=0,"",IF(配列!E565="",マクロ実行!$A$16 &amp;" T"&amp;H565&amp;"-"&amp;RIGHT(配列!D565&amp;配列!E565,2),マクロ実行!$A$16 &amp;" T"&amp;H565&amp;"-"&amp;RIGHT(配列!D565&amp;配列!E565,3)))</f>
        <v>TEC56 T14-01</v>
      </c>
      <c r="J565">
        <f>配列!F565</f>
        <v>9000068391</v>
      </c>
      <c r="K565" s="2" t="e">
        <f>_xlfn.XLOOKUP(E565,セットアップレポート_紐づけ用!A:A,セットアップレポート_紐づけ用!R:R)</f>
        <v>#N/A</v>
      </c>
      <c r="L565" t="e">
        <f t="shared" si="33"/>
        <v>#N/A</v>
      </c>
      <c r="M565" t="e">
        <f>_xlfn.XLOOKUP(L565,EGPro!A:A,EGPro!D:D)</f>
        <v>#N/A</v>
      </c>
      <c r="N565" t="e">
        <f>_xlfn.XLOOKUP(L565,EGPro!A:A,EGPro!C:C)</f>
        <v>#N/A</v>
      </c>
      <c r="O565" t="e">
        <f t="shared" si="34"/>
        <v>#N/A</v>
      </c>
      <c r="P565" t="e">
        <f>_xlfn.XLOOKUP(O565,EGPro!A:A,EGPro!D:D)</f>
        <v>#N/A</v>
      </c>
      <c r="Q565" t="e">
        <f>_xlfn.XLOOKUP(O565,EGPro!A:A,EGPro!C:C)</f>
        <v>#N/A</v>
      </c>
    </row>
    <row r="566" spans="1:17" x14ac:dyDescent="0.45">
      <c r="A566" s="3" t="str">
        <f>配列!B566</f>
        <v>L2NPM-7</v>
      </c>
      <c r="B566" s="3" t="str">
        <f>_xlfn.XLOOKUP(A566,対応表!A:A,対応表!B:B)</f>
        <v>L2-NPM07</v>
      </c>
      <c r="C566" s="3">
        <f>配列!C566</f>
        <v>2</v>
      </c>
      <c r="D566" s="3" t="str">
        <f>IF(配列!E566="",RIGHT(配列!D566&amp;配列!E566,4)&amp;"L",RIGHT(配列!D566&amp;配列!E566,5))</f>
        <v>2002L</v>
      </c>
      <c r="E566" s="3" t="str">
        <f t="shared" si="32"/>
        <v>L2-NPM072002L9000058020</v>
      </c>
      <c r="F566" s="3" t="e">
        <f>_xlfn.XLOOKUP(E566,セットアップレポート_紐づけ用!A:A,セットアップレポート_紐づけ用!J:J)</f>
        <v>#N/A</v>
      </c>
      <c r="G566" s="3" t="e">
        <f>_xlfn.XLOOKUP(E566,セットアップレポート_紐づけ用!A:A,セットアップレポート_紐づけ用!V:V)</f>
        <v>#N/A</v>
      </c>
      <c r="H566" s="3">
        <f t="shared" si="35"/>
        <v>14</v>
      </c>
      <c r="I566" t="str">
        <f>IF(J566=0,"",IF(配列!E566="",マクロ実行!$A$16 &amp;" T"&amp;H566&amp;"-"&amp;RIGHT(配列!D566&amp;配列!E566,2),マクロ実行!$A$16 &amp;" T"&amp;H566&amp;"-"&amp;RIGHT(配列!D566&amp;配列!E566,3)))</f>
        <v>TEC56 T14-02</v>
      </c>
      <c r="J566">
        <f>配列!F566</f>
        <v>9000058020</v>
      </c>
      <c r="K566" s="2" t="e">
        <f>_xlfn.XLOOKUP(E566,セットアップレポート_紐づけ用!A:A,セットアップレポート_紐づけ用!R:R)</f>
        <v>#N/A</v>
      </c>
      <c r="L566" t="e">
        <f t="shared" si="33"/>
        <v>#N/A</v>
      </c>
      <c r="M566" t="e">
        <f>_xlfn.XLOOKUP(L566,EGPro!A:A,EGPro!D:D)</f>
        <v>#N/A</v>
      </c>
      <c r="N566" t="e">
        <f>_xlfn.XLOOKUP(L566,EGPro!A:A,EGPro!C:C)</f>
        <v>#N/A</v>
      </c>
      <c r="O566" t="e">
        <f t="shared" si="34"/>
        <v>#N/A</v>
      </c>
      <c r="P566" t="e">
        <f>_xlfn.XLOOKUP(O566,EGPro!A:A,EGPro!D:D)</f>
        <v>#N/A</v>
      </c>
      <c r="Q566" t="e">
        <f>_xlfn.XLOOKUP(O566,EGPro!A:A,EGPro!C:C)</f>
        <v>#N/A</v>
      </c>
    </row>
    <row r="567" spans="1:17" x14ac:dyDescent="0.45">
      <c r="A567" s="3" t="str">
        <f>配列!B567</f>
        <v>L2NPM-7</v>
      </c>
      <c r="B567" s="3" t="str">
        <f>_xlfn.XLOOKUP(A567,対応表!A:A,対応表!B:B)</f>
        <v>L2-NPM07</v>
      </c>
      <c r="C567" s="3">
        <f>配列!C567</f>
        <v>2</v>
      </c>
      <c r="D567" s="3" t="str">
        <f>IF(配列!E567="",RIGHT(配列!D567&amp;配列!E567,4)&amp;"L",RIGHT(配列!D567&amp;配列!E567,5))</f>
        <v>2003L</v>
      </c>
      <c r="E567" s="3" t="str">
        <f t="shared" si="32"/>
        <v>L2-NPM072003L9000058021</v>
      </c>
      <c r="F567" s="3" t="e">
        <f>_xlfn.XLOOKUP(E567,セットアップレポート_紐づけ用!A:A,セットアップレポート_紐づけ用!J:J)</f>
        <v>#N/A</v>
      </c>
      <c r="G567" s="3" t="e">
        <f>_xlfn.XLOOKUP(E567,セットアップレポート_紐づけ用!A:A,セットアップレポート_紐づけ用!V:V)</f>
        <v>#N/A</v>
      </c>
      <c r="H567" s="3">
        <f t="shared" si="35"/>
        <v>14</v>
      </c>
      <c r="I567" t="str">
        <f>IF(J567=0,"",IF(配列!E567="",マクロ実行!$A$16 &amp;" T"&amp;H567&amp;"-"&amp;RIGHT(配列!D567&amp;配列!E567,2),マクロ実行!$A$16 &amp;" T"&amp;H567&amp;"-"&amp;RIGHT(配列!D567&amp;配列!E567,3)))</f>
        <v>TEC56 T14-03</v>
      </c>
      <c r="J567">
        <f>配列!F567</f>
        <v>9000058021</v>
      </c>
      <c r="K567" s="2" t="e">
        <f>_xlfn.XLOOKUP(E567,セットアップレポート_紐づけ用!A:A,セットアップレポート_紐づけ用!R:R)</f>
        <v>#N/A</v>
      </c>
      <c r="L567" t="e">
        <f t="shared" si="33"/>
        <v>#N/A</v>
      </c>
      <c r="M567" t="e">
        <f>_xlfn.XLOOKUP(L567,EGPro!A:A,EGPro!D:D)</f>
        <v>#N/A</v>
      </c>
      <c r="N567" t="e">
        <f>_xlfn.XLOOKUP(L567,EGPro!A:A,EGPro!C:C)</f>
        <v>#N/A</v>
      </c>
      <c r="O567" t="e">
        <f t="shared" si="34"/>
        <v>#N/A</v>
      </c>
      <c r="P567" t="e">
        <f>_xlfn.XLOOKUP(O567,EGPro!A:A,EGPro!D:D)</f>
        <v>#N/A</v>
      </c>
      <c r="Q567" t="e">
        <f>_xlfn.XLOOKUP(O567,EGPro!A:A,EGPro!C:C)</f>
        <v>#N/A</v>
      </c>
    </row>
    <row r="568" spans="1:17" x14ac:dyDescent="0.45">
      <c r="A568" s="3" t="str">
        <f>配列!B568</f>
        <v>L2NPM-7</v>
      </c>
      <c r="B568" s="3" t="str">
        <f>_xlfn.XLOOKUP(A568,対応表!A:A,対応表!B:B)</f>
        <v>L2-NPM07</v>
      </c>
      <c r="C568" s="3">
        <f>配列!C568</f>
        <v>2</v>
      </c>
      <c r="D568" s="3" t="str">
        <f>IF(配列!E568="",RIGHT(配列!D568&amp;配列!E568,4)&amp;"L",RIGHT(配列!D568&amp;配列!E568,5))</f>
        <v>2004L</v>
      </c>
      <c r="E568" s="3" t="str">
        <f t="shared" si="32"/>
        <v>L2-NPM072004L9000063596</v>
      </c>
      <c r="F568" s="3" t="e">
        <f>_xlfn.XLOOKUP(E568,セットアップレポート_紐づけ用!A:A,セットアップレポート_紐づけ用!J:J)</f>
        <v>#N/A</v>
      </c>
      <c r="G568" s="3" t="e">
        <f>_xlfn.XLOOKUP(E568,セットアップレポート_紐づけ用!A:A,セットアップレポート_紐づけ用!V:V)</f>
        <v>#N/A</v>
      </c>
      <c r="H568" s="3">
        <f t="shared" si="35"/>
        <v>14</v>
      </c>
      <c r="I568" t="str">
        <f>IF(J568=0,"",IF(配列!E568="",マクロ実行!$A$16 &amp;" T"&amp;H568&amp;"-"&amp;RIGHT(配列!D568&amp;配列!E568,2),マクロ実行!$A$16 &amp;" T"&amp;H568&amp;"-"&amp;RIGHT(配列!D568&amp;配列!E568,3)))</f>
        <v>TEC56 T14-04</v>
      </c>
      <c r="J568">
        <f>配列!F568</f>
        <v>9000063596</v>
      </c>
      <c r="K568" s="2" t="e">
        <f>_xlfn.XLOOKUP(E568,セットアップレポート_紐づけ用!A:A,セットアップレポート_紐づけ用!R:R)</f>
        <v>#N/A</v>
      </c>
      <c r="L568" t="e">
        <f t="shared" si="33"/>
        <v>#N/A</v>
      </c>
      <c r="M568" t="e">
        <f>_xlfn.XLOOKUP(L568,EGPro!A:A,EGPro!D:D)</f>
        <v>#N/A</v>
      </c>
      <c r="N568" t="e">
        <f>_xlfn.XLOOKUP(L568,EGPro!A:A,EGPro!C:C)</f>
        <v>#N/A</v>
      </c>
      <c r="O568" t="e">
        <f t="shared" si="34"/>
        <v>#N/A</v>
      </c>
      <c r="P568" t="e">
        <f>_xlfn.XLOOKUP(O568,EGPro!A:A,EGPro!D:D)</f>
        <v>#N/A</v>
      </c>
      <c r="Q568" t="e">
        <f>_xlfn.XLOOKUP(O568,EGPro!A:A,EGPro!C:C)</f>
        <v>#N/A</v>
      </c>
    </row>
    <row r="569" spans="1:17" x14ac:dyDescent="0.45">
      <c r="A569" s="3" t="str">
        <f>配列!B569</f>
        <v>L2NPM-7</v>
      </c>
      <c r="B569" s="3" t="str">
        <f>_xlfn.XLOOKUP(A569,対応表!A:A,対応表!B:B)</f>
        <v>L2-NPM07</v>
      </c>
      <c r="C569" s="3">
        <f>配列!C569</f>
        <v>2</v>
      </c>
      <c r="D569" s="3" t="str">
        <f>IF(配列!E569="",RIGHT(配列!D569&amp;配列!E569,4)&amp;"L",RIGHT(配列!D569&amp;配列!E569,5))</f>
        <v>2005L</v>
      </c>
      <c r="E569" s="3" t="str">
        <f t="shared" si="32"/>
        <v>L2-NPM072005L9000058881</v>
      </c>
      <c r="F569" s="3" t="e">
        <f>_xlfn.XLOOKUP(E569,セットアップレポート_紐づけ用!A:A,セットアップレポート_紐づけ用!J:J)</f>
        <v>#N/A</v>
      </c>
      <c r="G569" s="3" t="e">
        <f>_xlfn.XLOOKUP(E569,セットアップレポート_紐づけ用!A:A,セットアップレポート_紐づけ用!V:V)</f>
        <v>#N/A</v>
      </c>
      <c r="H569" s="3">
        <f t="shared" si="35"/>
        <v>14</v>
      </c>
      <c r="I569" t="str">
        <f>IF(J569=0,"",IF(配列!E569="",マクロ実行!$A$16 &amp;" T"&amp;H569&amp;"-"&amp;RIGHT(配列!D569&amp;配列!E569,2),マクロ実行!$A$16 &amp;" T"&amp;H569&amp;"-"&amp;RIGHT(配列!D569&amp;配列!E569,3)))</f>
        <v>TEC56 T14-05</v>
      </c>
      <c r="J569">
        <f>配列!F569</f>
        <v>9000058881</v>
      </c>
      <c r="K569" s="2" t="e">
        <f>_xlfn.XLOOKUP(E569,セットアップレポート_紐づけ用!A:A,セットアップレポート_紐づけ用!R:R)</f>
        <v>#N/A</v>
      </c>
      <c r="L569" t="e">
        <f t="shared" si="33"/>
        <v>#N/A</v>
      </c>
      <c r="M569" t="e">
        <f>_xlfn.XLOOKUP(L569,EGPro!A:A,EGPro!D:D)</f>
        <v>#N/A</v>
      </c>
      <c r="N569" t="e">
        <f>_xlfn.XLOOKUP(L569,EGPro!A:A,EGPro!C:C)</f>
        <v>#N/A</v>
      </c>
      <c r="O569" t="e">
        <f t="shared" si="34"/>
        <v>#N/A</v>
      </c>
      <c r="P569" t="e">
        <f>_xlfn.XLOOKUP(O569,EGPro!A:A,EGPro!D:D)</f>
        <v>#N/A</v>
      </c>
      <c r="Q569" t="e">
        <f>_xlfn.XLOOKUP(O569,EGPro!A:A,EGPro!C:C)</f>
        <v>#N/A</v>
      </c>
    </row>
    <row r="570" spans="1:17" x14ac:dyDescent="0.45">
      <c r="A570" s="3" t="str">
        <f>配列!B570</f>
        <v>L2NPM-7</v>
      </c>
      <c r="B570" s="3" t="str">
        <f>_xlfn.XLOOKUP(A570,対応表!A:A,対応表!B:B)</f>
        <v>L2-NPM07</v>
      </c>
      <c r="C570" s="3">
        <f>配列!C570</f>
        <v>2</v>
      </c>
      <c r="D570" s="3" t="str">
        <f>IF(配列!E570="",RIGHT(配列!D570&amp;配列!E570,4)&amp;"L",RIGHT(配列!D570&amp;配列!E570,5))</f>
        <v>2006L</v>
      </c>
      <c r="E570" s="3" t="str">
        <f t="shared" si="32"/>
        <v>L2-NPM072006L9000069581</v>
      </c>
      <c r="F570" s="3" t="e">
        <f>_xlfn.XLOOKUP(E570,セットアップレポート_紐づけ用!A:A,セットアップレポート_紐づけ用!J:J)</f>
        <v>#N/A</v>
      </c>
      <c r="G570" s="3" t="e">
        <f>_xlfn.XLOOKUP(E570,セットアップレポート_紐づけ用!A:A,セットアップレポート_紐づけ用!V:V)</f>
        <v>#N/A</v>
      </c>
      <c r="H570" s="3">
        <f t="shared" si="35"/>
        <v>14</v>
      </c>
      <c r="I570" t="str">
        <f>IF(J570=0,"",IF(配列!E570="",マクロ実行!$A$16 &amp;" T"&amp;H570&amp;"-"&amp;RIGHT(配列!D570&amp;配列!E570,2),マクロ実行!$A$16 &amp;" T"&amp;H570&amp;"-"&amp;RIGHT(配列!D570&amp;配列!E570,3)))</f>
        <v>TEC56 T14-06</v>
      </c>
      <c r="J570">
        <f>配列!F570</f>
        <v>9000069581</v>
      </c>
      <c r="K570" s="2" t="e">
        <f>_xlfn.XLOOKUP(E570,セットアップレポート_紐づけ用!A:A,セットアップレポート_紐づけ用!R:R)</f>
        <v>#N/A</v>
      </c>
      <c r="L570" t="e">
        <f t="shared" si="33"/>
        <v>#N/A</v>
      </c>
      <c r="M570" t="e">
        <f>_xlfn.XLOOKUP(L570,EGPro!A:A,EGPro!D:D)</f>
        <v>#N/A</v>
      </c>
      <c r="N570" t="e">
        <f>_xlfn.XLOOKUP(L570,EGPro!A:A,EGPro!C:C)</f>
        <v>#N/A</v>
      </c>
      <c r="O570" t="e">
        <f t="shared" si="34"/>
        <v>#N/A</v>
      </c>
      <c r="P570" t="e">
        <f>_xlfn.XLOOKUP(O570,EGPro!A:A,EGPro!D:D)</f>
        <v>#N/A</v>
      </c>
      <c r="Q570" t="e">
        <f>_xlfn.XLOOKUP(O570,EGPro!A:A,EGPro!C:C)</f>
        <v>#N/A</v>
      </c>
    </row>
    <row r="571" spans="1:17" x14ac:dyDescent="0.45">
      <c r="A571" s="3" t="str">
        <f>配列!B571</f>
        <v>L2NPM-7</v>
      </c>
      <c r="B571" s="3" t="str">
        <f>_xlfn.XLOOKUP(A571,対応表!A:A,対応表!B:B)</f>
        <v>L2-NPM07</v>
      </c>
      <c r="C571" s="3">
        <f>配列!C571</f>
        <v>2</v>
      </c>
      <c r="D571" s="3" t="str">
        <f>IF(配列!E571="",RIGHT(配列!D571&amp;配列!E571,4)&amp;"L",RIGHT(配列!D571&amp;配列!E571,5))</f>
        <v>2007L</v>
      </c>
      <c r="E571" s="3">
        <f t="shared" si="32"/>
        <v>0</v>
      </c>
      <c r="F571" s="3" t="e">
        <f>_xlfn.XLOOKUP(E571,セットアップレポート_紐づけ用!A:A,セットアップレポート_紐づけ用!J:J)</f>
        <v>#N/A</v>
      </c>
      <c r="G571" s="3" t="e">
        <f>_xlfn.XLOOKUP(E571,セットアップレポート_紐づけ用!A:A,セットアップレポート_紐づけ用!V:V)</f>
        <v>#N/A</v>
      </c>
      <c r="H571" s="3">
        <f t="shared" si="35"/>
        <v>14</v>
      </c>
      <c r="I571" t="str">
        <f>IF(J571=0,"",IF(配列!E571="",マクロ実行!$A$16 &amp;" T"&amp;H571&amp;"-"&amp;RIGHT(配列!D571&amp;配列!E571,2),マクロ実行!$A$16 &amp;" T"&amp;H571&amp;"-"&amp;RIGHT(配列!D571&amp;配列!E571,3)))</f>
        <v/>
      </c>
      <c r="J571">
        <f>配列!F571</f>
        <v>0</v>
      </c>
      <c r="K571" s="2" t="e">
        <f>_xlfn.XLOOKUP(E571,セットアップレポート_紐づけ用!A:A,セットアップレポート_紐づけ用!R:R)</f>
        <v>#N/A</v>
      </c>
      <c r="L571" t="e">
        <f t="shared" si="33"/>
        <v>#N/A</v>
      </c>
      <c r="M571" t="e">
        <f>_xlfn.XLOOKUP(L571,EGPro!A:A,EGPro!D:D)</f>
        <v>#N/A</v>
      </c>
      <c r="N571" t="e">
        <f>_xlfn.XLOOKUP(L571,EGPro!A:A,EGPro!C:C)</f>
        <v>#N/A</v>
      </c>
      <c r="O571" t="e">
        <f t="shared" si="34"/>
        <v>#N/A</v>
      </c>
      <c r="P571" t="e">
        <f>_xlfn.XLOOKUP(O571,EGPro!A:A,EGPro!D:D)</f>
        <v>#N/A</v>
      </c>
      <c r="Q571" t="e">
        <f>_xlfn.XLOOKUP(O571,EGPro!A:A,EGPro!C:C)</f>
        <v>#N/A</v>
      </c>
    </row>
    <row r="572" spans="1:17" x14ac:dyDescent="0.45">
      <c r="A572" s="3" t="str">
        <f>配列!B572</f>
        <v>L2NPM-7</v>
      </c>
      <c r="B572" s="3" t="str">
        <f>_xlfn.XLOOKUP(A572,対応表!A:A,対応表!B:B)</f>
        <v>L2-NPM07</v>
      </c>
      <c r="C572" s="3">
        <f>配列!C572</f>
        <v>2</v>
      </c>
      <c r="D572" s="3" t="str">
        <f>IF(配列!E572="",RIGHT(配列!D572&amp;配列!E572,4)&amp;"L",RIGHT(配列!D572&amp;配列!E572,5))</f>
        <v>2008L</v>
      </c>
      <c r="E572" s="3">
        <f t="shared" si="32"/>
        <v>0</v>
      </c>
      <c r="F572" s="3" t="e">
        <f>_xlfn.XLOOKUP(E572,セットアップレポート_紐づけ用!A:A,セットアップレポート_紐づけ用!J:J)</f>
        <v>#N/A</v>
      </c>
      <c r="G572" s="3" t="e">
        <f>_xlfn.XLOOKUP(E572,セットアップレポート_紐づけ用!A:A,セットアップレポート_紐づけ用!V:V)</f>
        <v>#N/A</v>
      </c>
      <c r="H572" s="3">
        <f t="shared" si="35"/>
        <v>14</v>
      </c>
      <c r="I572" t="str">
        <f>IF(J572=0,"",IF(配列!E572="",マクロ実行!$A$16 &amp;" T"&amp;H572&amp;"-"&amp;RIGHT(配列!D572&amp;配列!E572,2),マクロ実行!$A$16 &amp;" T"&amp;H572&amp;"-"&amp;RIGHT(配列!D572&amp;配列!E572,3)))</f>
        <v/>
      </c>
      <c r="J572">
        <f>配列!F572</f>
        <v>0</v>
      </c>
      <c r="K572" s="2" t="e">
        <f>_xlfn.XLOOKUP(E572,セットアップレポート_紐づけ用!A:A,セットアップレポート_紐づけ用!R:R)</f>
        <v>#N/A</v>
      </c>
      <c r="L572" t="e">
        <f t="shared" si="33"/>
        <v>#N/A</v>
      </c>
      <c r="M572" t="e">
        <f>_xlfn.XLOOKUP(L572,EGPro!A:A,EGPro!D:D)</f>
        <v>#N/A</v>
      </c>
      <c r="N572" t="e">
        <f>_xlfn.XLOOKUP(L572,EGPro!A:A,EGPro!C:C)</f>
        <v>#N/A</v>
      </c>
      <c r="O572" t="e">
        <f t="shared" si="34"/>
        <v>#N/A</v>
      </c>
      <c r="P572" t="e">
        <f>_xlfn.XLOOKUP(O572,EGPro!A:A,EGPro!D:D)</f>
        <v>#N/A</v>
      </c>
      <c r="Q572" t="e">
        <f>_xlfn.XLOOKUP(O572,EGPro!A:A,EGPro!C:C)</f>
        <v>#N/A</v>
      </c>
    </row>
    <row r="573" spans="1:17" x14ac:dyDescent="0.45">
      <c r="A573" s="3" t="str">
        <f>配列!B573</f>
        <v>L2NPM-7</v>
      </c>
      <c r="B573" s="3" t="str">
        <f>_xlfn.XLOOKUP(A573,対応表!A:A,対応表!B:B)</f>
        <v>L2-NPM07</v>
      </c>
      <c r="C573" s="3">
        <f>配列!C573</f>
        <v>2</v>
      </c>
      <c r="D573" s="3" t="str">
        <f>IF(配列!E573="",RIGHT(配列!D573&amp;配列!E573,4)&amp;"L",RIGHT(配列!D573&amp;配列!E573,5))</f>
        <v>2009L</v>
      </c>
      <c r="E573" s="3">
        <f t="shared" si="32"/>
        <v>0</v>
      </c>
      <c r="F573" s="3" t="e">
        <f>_xlfn.XLOOKUP(E573,セットアップレポート_紐づけ用!A:A,セットアップレポート_紐づけ用!J:J)</f>
        <v>#N/A</v>
      </c>
      <c r="G573" s="3" t="e">
        <f>_xlfn.XLOOKUP(E573,セットアップレポート_紐づけ用!A:A,セットアップレポート_紐づけ用!V:V)</f>
        <v>#N/A</v>
      </c>
      <c r="H573" s="3">
        <f t="shared" si="35"/>
        <v>14</v>
      </c>
      <c r="I573" t="str">
        <f>IF(J573=0,"",IF(配列!E573="",マクロ実行!$A$16 &amp;" T"&amp;H573&amp;"-"&amp;RIGHT(配列!D573&amp;配列!E573,2),マクロ実行!$A$16 &amp;" T"&amp;H573&amp;"-"&amp;RIGHT(配列!D573&amp;配列!E573,3)))</f>
        <v/>
      </c>
      <c r="J573">
        <f>配列!F573</f>
        <v>0</v>
      </c>
      <c r="K573" s="2" t="e">
        <f>_xlfn.XLOOKUP(E573,セットアップレポート_紐づけ用!A:A,セットアップレポート_紐づけ用!R:R)</f>
        <v>#N/A</v>
      </c>
      <c r="L573" t="e">
        <f t="shared" si="33"/>
        <v>#N/A</v>
      </c>
      <c r="M573" t="e">
        <f>_xlfn.XLOOKUP(L573,EGPro!A:A,EGPro!D:D)</f>
        <v>#N/A</v>
      </c>
      <c r="N573" t="e">
        <f>_xlfn.XLOOKUP(L573,EGPro!A:A,EGPro!C:C)</f>
        <v>#N/A</v>
      </c>
      <c r="O573" t="e">
        <f t="shared" si="34"/>
        <v>#N/A</v>
      </c>
      <c r="P573" t="e">
        <f>_xlfn.XLOOKUP(O573,EGPro!A:A,EGPro!D:D)</f>
        <v>#N/A</v>
      </c>
      <c r="Q573" t="e">
        <f>_xlfn.XLOOKUP(O573,EGPro!A:A,EGPro!C:C)</f>
        <v>#N/A</v>
      </c>
    </row>
    <row r="574" spans="1:17" x14ac:dyDescent="0.45">
      <c r="A574" s="3" t="str">
        <f>配列!B574</f>
        <v>L2NPM-7</v>
      </c>
      <c r="B574" s="3" t="str">
        <f>_xlfn.XLOOKUP(A574,対応表!A:A,対応表!B:B)</f>
        <v>L2-NPM07</v>
      </c>
      <c r="C574" s="3">
        <f>配列!C574</f>
        <v>2</v>
      </c>
      <c r="D574" s="3" t="str">
        <f>IF(配列!E574="",RIGHT(配列!D574&amp;配列!E574,4)&amp;"L",RIGHT(配列!D574&amp;配列!E574,5))</f>
        <v>2010L</v>
      </c>
      <c r="E574" s="3">
        <f t="shared" si="32"/>
        <v>0</v>
      </c>
      <c r="F574" s="3" t="e">
        <f>_xlfn.XLOOKUP(E574,セットアップレポート_紐づけ用!A:A,セットアップレポート_紐づけ用!J:J)</f>
        <v>#N/A</v>
      </c>
      <c r="G574" s="3" t="e">
        <f>_xlfn.XLOOKUP(E574,セットアップレポート_紐づけ用!A:A,セットアップレポート_紐づけ用!V:V)</f>
        <v>#N/A</v>
      </c>
      <c r="H574" s="3">
        <f t="shared" si="35"/>
        <v>14</v>
      </c>
      <c r="I574" t="str">
        <f>IF(J574=0,"",IF(配列!E574="",マクロ実行!$A$16 &amp;" T"&amp;H574&amp;"-"&amp;RIGHT(配列!D574&amp;配列!E574,2),マクロ実行!$A$16 &amp;" T"&amp;H574&amp;"-"&amp;RIGHT(配列!D574&amp;配列!E574,3)))</f>
        <v/>
      </c>
      <c r="J574">
        <f>配列!F574</f>
        <v>0</v>
      </c>
      <c r="K574" s="2" t="e">
        <f>_xlfn.XLOOKUP(E574,セットアップレポート_紐づけ用!A:A,セットアップレポート_紐づけ用!R:R)</f>
        <v>#N/A</v>
      </c>
      <c r="L574" t="e">
        <f t="shared" si="33"/>
        <v>#N/A</v>
      </c>
      <c r="M574" t="e">
        <f>_xlfn.XLOOKUP(L574,EGPro!A:A,EGPro!D:D)</f>
        <v>#N/A</v>
      </c>
      <c r="N574" t="e">
        <f>_xlfn.XLOOKUP(L574,EGPro!A:A,EGPro!C:C)</f>
        <v>#N/A</v>
      </c>
      <c r="O574" t="e">
        <f t="shared" si="34"/>
        <v>#N/A</v>
      </c>
      <c r="P574" t="e">
        <f>_xlfn.XLOOKUP(O574,EGPro!A:A,EGPro!D:D)</f>
        <v>#N/A</v>
      </c>
      <c r="Q574" t="e">
        <f>_xlfn.XLOOKUP(O574,EGPro!A:A,EGPro!C:C)</f>
        <v>#N/A</v>
      </c>
    </row>
    <row r="575" spans="1:17" x14ac:dyDescent="0.45">
      <c r="A575" s="3" t="str">
        <f>配列!B575</f>
        <v>L2NPM-7</v>
      </c>
      <c r="B575" s="3" t="str">
        <f>_xlfn.XLOOKUP(A575,対応表!A:A,対応表!B:B)</f>
        <v>L2-NPM07</v>
      </c>
      <c r="C575" s="3">
        <f>配列!C575</f>
        <v>2</v>
      </c>
      <c r="D575" s="3" t="str">
        <f>IF(配列!E575="",RIGHT(配列!D575&amp;配列!E575,4)&amp;"L",RIGHT(配列!D575&amp;配列!E575,5))</f>
        <v>2011L</v>
      </c>
      <c r="E575" s="3">
        <f t="shared" si="32"/>
        <v>0</v>
      </c>
      <c r="F575" s="3" t="e">
        <f>_xlfn.XLOOKUP(E575,セットアップレポート_紐づけ用!A:A,セットアップレポート_紐づけ用!J:J)</f>
        <v>#N/A</v>
      </c>
      <c r="G575" s="3" t="e">
        <f>_xlfn.XLOOKUP(E575,セットアップレポート_紐づけ用!A:A,セットアップレポート_紐づけ用!V:V)</f>
        <v>#N/A</v>
      </c>
      <c r="H575" s="3">
        <f t="shared" si="35"/>
        <v>14</v>
      </c>
      <c r="I575" t="str">
        <f>IF(J575=0,"",IF(配列!E575="",マクロ実行!$A$16 &amp;" T"&amp;H575&amp;"-"&amp;RIGHT(配列!D575&amp;配列!E575,2),マクロ実行!$A$16 &amp;" T"&amp;H575&amp;"-"&amp;RIGHT(配列!D575&amp;配列!E575,3)))</f>
        <v/>
      </c>
      <c r="J575">
        <f>配列!F575</f>
        <v>0</v>
      </c>
      <c r="K575" s="2" t="e">
        <f>_xlfn.XLOOKUP(E575,セットアップレポート_紐づけ用!A:A,セットアップレポート_紐づけ用!R:R)</f>
        <v>#N/A</v>
      </c>
      <c r="L575" t="e">
        <f t="shared" si="33"/>
        <v>#N/A</v>
      </c>
      <c r="M575" t="e">
        <f>_xlfn.XLOOKUP(L575,EGPro!A:A,EGPro!D:D)</f>
        <v>#N/A</v>
      </c>
      <c r="N575" t="e">
        <f>_xlfn.XLOOKUP(L575,EGPro!A:A,EGPro!C:C)</f>
        <v>#N/A</v>
      </c>
      <c r="O575" t="e">
        <f t="shared" si="34"/>
        <v>#N/A</v>
      </c>
      <c r="P575" t="e">
        <f>_xlfn.XLOOKUP(O575,EGPro!A:A,EGPro!D:D)</f>
        <v>#N/A</v>
      </c>
      <c r="Q575" t="e">
        <f>_xlfn.XLOOKUP(O575,EGPro!A:A,EGPro!C:C)</f>
        <v>#N/A</v>
      </c>
    </row>
    <row r="576" spans="1:17" x14ac:dyDescent="0.45">
      <c r="A576" s="3" t="str">
        <f>配列!B576</f>
        <v>L2NPM-7</v>
      </c>
      <c r="B576" s="3" t="str">
        <f>_xlfn.XLOOKUP(A576,対応表!A:A,対応表!B:B)</f>
        <v>L2-NPM07</v>
      </c>
      <c r="C576" s="3">
        <f>配列!C576</f>
        <v>2</v>
      </c>
      <c r="D576" s="3" t="str">
        <f>IF(配列!E576="",RIGHT(配列!D576&amp;配列!E576,4)&amp;"L",RIGHT(配列!D576&amp;配列!E576,5))</f>
        <v>2012L</v>
      </c>
      <c r="E576" s="3">
        <f t="shared" si="32"/>
        <v>0</v>
      </c>
      <c r="F576" s="3" t="e">
        <f>_xlfn.XLOOKUP(E576,セットアップレポート_紐づけ用!A:A,セットアップレポート_紐づけ用!J:J)</f>
        <v>#N/A</v>
      </c>
      <c r="G576" s="3" t="e">
        <f>_xlfn.XLOOKUP(E576,セットアップレポート_紐づけ用!A:A,セットアップレポート_紐づけ用!V:V)</f>
        <v>#N/A</v>
      </c>
      <c r="H576" s="3">
        <f t="shared" si="35"/>
        <v>14</v>
      </c>
      <c r="I576" t="str">
        <f>IF(J576=0,"",IF(配列!E576="",マクロ実行!$A$16 &amp;" T"&amp;H576&amp;"-"&amp;RIGHT(配列!D576&amp;配列!E576,2),マクロ実行!$A$16 &amp;" T"&amp;H576&amp;"-"&amp;RIGHT(配列!D576&amp;配列!E576,3)))</f>
        <v/>
      </c>
      <c r="J576">
        <f>配列!F576</f>
        <v>0</v>
      </c>
      <c r="K576" s="2" t="e">
        <f>_xlfn.XLOOKUP(E576,セットアップレポート_紐づけ用!A:A,セットアップレポート_紐づけ用!R:R)</f>
        <v>#N/A</v>
      </c>
      <c r="L576" t="e">
        <f t="shared" si="33"/>
        <v>#N/A</v>
      </c>
      <c r="M576" t="e">
        <f>_xlfn.XLOOKUP(L576,EGPro!A:A,EGPro!D:D)</f>
        <v>#N/A</v>
      </c>
      <c r="N576" t="e">
        <f>_xlfn.XLOOKUP(L576,EGPro!A:A,EGPro!C:C)</f>
        <v>#N/A</v>
      </c>
      <c r="O576" t="e">
        <f t="shared" si="34"/>
        <v>#N/A</v>
      </c>
      <c r="P576" t="e">
        <f>_xlfn.XLOOKUP(O576,EGPro!A:A,EGPro!D:D)</f>
        <v>#N/A</v>
      </c>
      <c r="Q576" t="e">
        <f>_xlfn.XLOOKUP(O576,EGPro!A:A,EGPro!C:C)</f>
        <v>#N/A</v>
      </c>
    </row>
    <row r="577" spans="1:17" x14ac:dyDescent="0.45">
      <c r="A577" s="3" t="str">
        <f>配列!B577</f>
        <v>L2NPM-7</v>
      </c>
      <c r="B577" s="3" t="str">
        <f>_xlfn.XLOOKUP(A577,対応表!A:A,対応表!B:B)</f>
        <v>L2-NPM07</v>
      </c>
      <c r="C577" s="3">
        <f>配列!C577</f>
        <v>2</v>
      </c>
      <c r="D577" s="3" t="str">
        <f>IF(配列!E577="",RIGHT(配列!D577&amp;配列!E577,4)&amp;"L",RIGHT(配列!D577&amp;配列!E577,5))</f>
        <v>2013L</v>
      </c>
      <c r="E577" s="3">
        <f t="shared" si="32"/>
        <v>0</v>
      </c>
      <c r="F577" s="3" t="e">
        <f>_xlfn.XLOOKUP(E577,セットアップレポート_紐づけ用!A:A,セットアップレポート_紐づけ用!J:J)</f>
        <v>#N/A</v>
      </c>
      <c r="G577" s="3" t="e">
        <f>_xlfn.XLOOKUP(E577,セットアップレポート_紐づけ用!A:A,セットアップレポート_紐づけ用!V:V)</f>
        <v>#N/A</v>
      </c>
      <c r="H577" s="3">
        <f t="shared" si="35"/>
        <v>14</v>
      </c>
      <c r="I577" t="str">
        <f>IF(J577=0,"",IF(配列!E577="",マクロ実行!$A$16 &amp;" T"&amp;H577&amp;"-"&amp;RIGHT(配列!D577&amp;配列!E577,2),マクロ実行!$A$16 &amp;" T"&amp;H577&amp;"-"&amp;RIGHT(配列!D577&amp;配列!E577,3)))</f>
        <v/>
      </c>
      <c r="J577">
        <f>配列!F577</f>
        <v>0</v>
      </c>
      <c r="K577" s="2" t="e">
        <f>_xlfn.XLOOKUP(E577,セットアップレポート_紐づけ用!A:A,セットアップレポート_紐づけ用!R:R)</f>
        <v>#N/A</v>
      </c>
      <c r="L577" t="e">
        <f t="shared" si="33"/>
        <v>#N/A</v>
      </c>
      <c r="M577" t="e">
        <f>_xlfn.XLOOKUP(L577,EGPro!A:A,EGPro!D:D)</f>
        <v>#N/A</v>
      </c>
      <c r="N577" t="e">
        <f>_xlfn.XLOOKUP(L577,EGPro!A:A,EGPro!C:C)</f>
        <v>#N/A</v>
      </c>
      <c r="O577" t="e">
        <f t="shared" si="34"/>
        <v>#N/A</v>
      </c>
      <c r="P577" t="e">
        <f>_xlfn.XLOOKUP(O577,EGPro!A:A,EGPro!D:D)</f>
        <v>#N/A</v>
      </c>
      <c r="Q577" t="e">
        <f>_xlfn.XLOOKUP(O577,EGPro!A:A,EGPro!C:C)</f>
        <v>#N/A</v>
      </c>
    </row>
    <row r="578" spans="1:17" x14ac:dyDescent="0.45">
      <c r="A578" s="3" t="str">
        <f>配列!B578</f>
        <v>L2NPM-7</v>
      </c>
      <c r="B578" s="3" t="str">
        <f>_xlfn.XLOOKUP(A578,対応表!A:A,対応表!B:B)</f>
        <v>L2-NPM07</v>
      </c>
      <c r="C578" s="3">
        <f>配列!C578</f>
        <v>2</v>
      </c>
      <c r="D578" s="3" t="str">
        <f>IF(配列!E578="",RIGHT(配列!D578&amp;配列!E578,4)&amp;"L",RIGHT(配列!D578&amp;配列!E578,5))</f>
        <v>2014L</v>
      </c>
      <c r="E578" s="3">
        <f t="shared" ref="E578:E641" si="36">IF(J578=0,,B578&amp;D578&amp;J578)</f>
        <v>0</v>
      </c>
      <c r="F578" s="3" t="e">
        <f>_xlfn.XLOOKUP(E578,セットアップレポート_紐づけ用!A:A,セットアップレポート_紐づけ用!J:J)</f>
        <v>#N/A</v>
      </c>
      <c r="G578" s="3" t="e">
        <f>_xlfn.XLOOKUP(E578,セットアップレポート_紐づけ用!A:A,セットアップレポート_紐づけ用!V:V)</f>
        <v>#N/A</v>
      </c>
      <c r="H578" s="3">
        <f t="shared" si="35"/>
        <v>14</v>
      </c>
      <c r="I578" t="str">
        <f>IF(J578=0,"",IF(配列!E578="",マクロ実行!$A$16 &amp;" T"&amp;H578&amp;"-"&amp;RIGHT(配列!D578&amp;配列!E578,2),マクロ実行!$A$16 &amp;" T"&amp;H578&amp;"-"&amp;RIGHT(配列!D578&amp;配列!E578,3)))</f>
        <v/>
      </c>
      <c r="J578">
        <f>配列!F578</f>
        <v>0</v>
      </c>
      <c r="K578" s="2" t="e">
        <f>_xlfn.XLOOKUP(E578,セットアップレポート_紐づけ用!A:A,セットアップレポート_紐づけ用!R:R)</f>
        <v>#N/A</v>
      </c>
      <c r="L578" t="e">
        <f t="shared" ref="L578:L641" si="37">IF(LEN(F578)=13,"    "&amp;F578,F578)</f>
        <v>#N/A</v>
      </c>
      <c r="M578" t="e">
        <f>_xlfn.XLOOKUP(L578,EGPro!A:A,EGPro!D:D)</f>
        <v>#N/A</v>
      </c>
      <c r="N578" t="e">
        <f>_xlfn.XLOOKUP(L578,EGPro!A:A,EGPro!C:C)</f>
        <v>#N/A</v>
      </c>
      <c r="O578" t="e">
        <f t="shared" ref="O578:O641" si="38">IF(LEN(G578)=13,"    "&amp;G578,G578)</f>
        <v>#N/A</v>
      </c>
      <c r="P578" t="e">
        <f>_xlfn.XLOOKUP(O578,EGPro!A:A,EGPro!D:D)</f>
        <v>#N/A</v>
      </c>
      <c r="Q578" t="e">
        <f>_xlfn.XLOOKUP(O578,EGPro!A:A,EGPro!C:C)</f>
        <v>#N/A</v>
      </c>
    </row>
    <row r="579" spans="1:17" x14ac:dyDescent="0.45">
      <c r="A579" s="3" t="str">
        <f>配列!B579</f>
        <v>L2NPM-7</v>
      </c>
      <c r="B579" s="3" t="str">
        <f>_xlfn.XLOOKUP(A579,対応表!A:A,対応表!B:B)</f>
        <v>L2-NPM07</v>
      </c>
      <c r="C579" s="3">
        <f>配列!C579</f>
        <v>2</v>
      </c>
      <c r="D579" s="3" t="str">
        <f>IF(配列!E579="",RIGHT(配列!D579&amp;配列!E579,4)&amp;"L",RIGHT(配列!D579&amp;配列!E579,5))</f>
        <v>2015L</v>
      </c>
      <c r="E579" s="3">
        <f t="shared" si="36"/>
        <v>0</v>
      </c>
      <c r="F579" s="3" t="e">
        <f>_xlfn.XLOOKUP(E579,セットアップレポート_紐づけ用!A:A,セットアップレポート_紐づけ用!J:J)</f>
        <v>#N/A</v>
      </c>
      <c r="G579" s="3" t="e">
        <f>_xlfn.XLOOKUP(E579,セットアップレポート_紐づけ用!A:A,セットアップレポート_紐づけ用!V:V)</f>
        <v>#N/A</v>
      </c>
      <c r="H579" s="3">
        <f t="shared" ref="H579:H642" si="39">2*RIGHT(A579,1)-2+C579</f>
        <v>14</v>
      </c>
      <c r="I579" t="str">
        <f>IF(J579=0,"",IF(配列!E579="",マクロ実行!$A$16 &amp;" T"&amp;H579&amp;"-"&amp;RIGHT(配列!D579&amp;配列!E579,2),マクロ実行!$A$16 &amp;" T"&amp;H579&amp;"-"&amp;RIGHT(配列!D579&amp;配列!E579,3)))</f>
        <v/>
      </c>
      <c r="J579">
        <f>配列!F579</f>
        <v>0</v>
      </c>
      <c r="K579" s="2" t="e">
        <f>_xlfn.XLOOKUP(E579,セットアップレポート_紐づけ用!A:A,セットアップレポート_紐づけ用!R:R)</f>
        <v>#N/A</v>
      </c>
      <c r="L579" t="e">
        <f t="shared" si="37"/>
        <v>#N/A</v>
      </c>
      <c r="M579" t="e">
        <f>_xlfn.XLOOKUP(L579,EGPro!A:A,EGPro!D:D)</f>
        <v>#N/A</v>
      </c>
      <c r="N579" t="e">
        <f>_xlfn.XLOOKUP(L579,EGPro!A:A,EGPro!C:C)</f>
        <v>#N/A</v>
      </c>
      <c r="O579" t="e">
        <f t="shared" si="38"/>
        <v>#N/A</v>
      </c>
      <c r="P579" t="e">
        <f>_xlfn.XLOOKUP(O579,EGPro!A:A,EGPro!D:D)</f>
        <v>#N/A</v>
      </c>
      <c r="Q579" t="e">
        <f>_xlfn.XLOOKUP(O579,EGPro!A:A,EGPro!C:C)</f>
        <v>#N/A</v>
      </c>
    </row>
    <row r="580" spans="1:17" x14ac:dyDescent="0.45">
      <c r="A580" s="3" t="str">
        <f>配列!B580</f>
        <v>L2NPM-7</v>
      </c>
      <c r="B580" s="3" t="str">
        <f>_xlfn.XLOOKUP(A580,対応表!A:A,対応表!B:B)</f>
        <v>L2-NPM07</v>
      </c>
      <c r="C580" s="3">
        <f>配列!C580</f>
        <v>2</v>
      </c>
      <c r="D580" s="3" t="str">
        <f>IF(配列!E580="",RIGHT(配列!D580&amp;配列!E580,4)&amp;"L",RIGHT(配列!D580&amp;配列!E580,5))</f>
        <v>2016L</v>
      </c>
      <c r="E580" s="3">
        <f t="shared" si="36"/>
        <v>0</v>
      </c>
      <c r="F580" s="3" t="e">
        <f>_xlfn.XLOOKUP(E580,セットアップレポート_紐づけ用!A:A,セットアップレポート_紐づけ用!J:J)</f>
        <v>#N/A</v>
      </c>
      <c r="G580" s="3" t="e">
        <f>_xlfn.XLOOKUP(E580,セットアップレポート_紐づけ用!A:A,セットアップレポート_紐づけ用!V:V)</f>
        <v>#N/A</v>
      </c>
      <c r="H580" s="3">
        <f t="shared" si="39"/>
        <v>14</v>
      </c>
      <c r="I580" t="str">
        <f>IF(J580=0,"",IF(配列!E580="",マクロ実行!$A$16 &amp;" T"&amp;H580&amp;"-"&amp;RIGHT(配列!D580&amp;配列!E580,2),マクロ実行!$A$16 &amp;" T"&amp;H580&amp;"-"&amp;RIGHT(配列!D580&amp;配列!E580,3)))</f>
        <v/>
      </c>
      <c r="J580">
        <f>配列!F580</f>
        <v>0</v>
      </c>
      <c r="K580" s="2" t="e">
        <f>_xlfn.XLOOKUP(E580,セットアップレポート_紐づけ用!A:A,セットアップレポート_紐づけ用!R:R)</f>
        <v>#N/A</v>
      </c>
      <c r="L580" t="e">
        <f t="shared" si="37"/>
        <v>#N/A</v>
      </c>
      <c r="M580" t="e">
        <f>_xlfn.XLOOKUP(L580,EGPro!A:A,EGPro!D:D)</f>
        <v>#N/A</v>
      </c>
      <c r="N580" t="e">
        <f>_xlfn.XLOOKUP(L580,EGPro!A:A,EGPro!C:C)</f>
        <v>#N/A</v>
      </c>
      <c r="O580" t="e">
        <f t="shared" si="38"/>
        <v>#N/A</v>
      </c>
      <c r="P580" t="e">
        <f>_xlfn.XLOOKUP(O580,EGPro!A:A,EGPro!D:D)</f>
        <v>#N/A</v>
      </c>
      <c r="Q580" t="e">
        <f>_xlfn.XLOOKUP(O580,EGPro!A:A,EGPro!C:C)</f>
        <v>#N/A</v>
      </c>
    </row>
    <row r="581" spans="1:17" x14ac:dyDescent="0.45">
      <c r="A581" s="3" t="str">
        <f>配列!B581</f>
        <v>L2NPM-7</v>
      </c>
      <c r="B581" s="3" t="str">
        <f>_xlfn.XLOOKUP(A581,対応表!A:A,対応表!B:B)</f>
        <v>L2-NPM07</v>
      </c>
      <c r="C581" s="3">
        <f>配列!C581</f>
        <v>2</v>
      </c>
      <c r="D581" s="3" t="str">
        <f>IF(配列!E581="",RIGHT(配列!D581&amp;配列!E581,4)&amp;"L",RIGHT(配列!D581&amp;配列!E581,5))</f>
        <v>2017L</v>
      </c>
      <c r="E581" s="3">
        <f t="shared" si="36"/>
        <v>0</v>
      </c>
      <c r="F581" s="3" t="e">
        <f>_xlfn.XLOOKUP(E581,セットアップレポート_紐づけ用!A:A,セットアップレポート_紐づけ用!J:J)</f>
        <v>#N/A</v>
      </c>
      <c r="G581" s="3" t="e">
        <f>_xlfn.XLOOKUP(E581,セットアップレポート_紐づけ用!A:A,セットアップレポート_紐づけ用!V:V)</f>
        <v>#N/A</v>
      </c>
      <c r="H581" s="3">
        <f t="shared" si="39"/>
        <v>14</v>
      </c>
      <c r="I581" t="str">
        <f>IF(J581=0,"",IF(配列!E581="",マクロ実行!$A$16 &amp;" T"&amp;H581&amp;"-"&amp;RIGHT(配列!D581&amp;配列!E581,2),マクロ実行!$A$16 &amp;" T"&amp;H581&amp;"-"&amp;RIGHT(配列!D581&amp;配列!E581,3)))</f>
        <v/>
      </c>
      <c r="J581">
        <f>配列!F581</f>
        <v>0</v>
      </c>
      <c r="K581" s="2" t="e">
        <f>_xlfn.XLOOKUP(E581,セットアップレポート_紐づけ用!A:A,セットアップレポート_紐づけ用!R:R)</f>
        <v>#N/A</v>
      </c>
      <c r="L581" t="e">
        <f t="shared" si="37"/>
        <v>#N/A</v>
      </c>
      <c r="M581" t="e">
        <f>_xlfn.XLOOKUP(L581,EGPro!A:A,EGPro!D:D)</f>
        <v>#N/A</v>
      </c>
      <c r="N581" t="e">
        <f>_xlfn.XLOOKUP(L581,EGPro!A:A,EGPro!C:C)</f>
        <v>#N/A</v>
      </c>
      <c r="O581" t="e">
        <f t="shared" si="38"/>
        <v>#N/A</v>
      </c>
      <c r="P581" t="e">
        <f>_xlfn.XLOOKUP(O581,EGPro!A:A,EGPro!D:D)</f>
        <v>#N/A</v>
      </c>
      <c r="Q581" t="e">
        <f>_xlfn.XLOOKUP(O581,EGPro!A:A,EGPro!C:C)</f>
        <v>#N/A</v>
      </c>
    </row>
    <row r="582" spans="1:17" x14ac:dyDescent="0.45">
      <c r="A582" s="3" t="str">
        <f>配列!B582</f>
        <v>L2NPM-7</v>
      </c>
      <c r="B582" s="3" t="str">
        <f>_xlfn.XLOOKUP(A582,対応表!A:A,対応表!B:B)</f>
        <v>L2-NPM07</v>
      </c>
      <c r="C582" s="3">
        <f>配列!C582</f>
        <v>2</v>
      </c>
      <c r="D582" s="3" t="str">
        <f>IF(配列!E582="",RIGHT(配列!D582&amp;配列!E582,4)&amp;"L",RIGHT(配列!D582&amp;配列!E582,5))</f>
        <v>2018L</v>
      </c>
      <c r="E582" s="3">
        <f t="shared" si="36"/>
        <v>0</v>
      </c>
      <c r="F582" s="3" t="e">
        <f>_xlfn.XLOOKUP(E582,セットアップレポート_紐づけ用!A:A,セットアップレポート_紐づけ用!J:J)</f>
        <v>#N/A</v>
      </c>
      <c r="G582" s="3" t="e">
        <f>_xlfn.XLOOKUP(E582,セットアップレポート_紐づけ用!A:A,セットアップレポート_紐づけ用!V:V)</f>
        <v>#N/A</v>
      </c>
      <c r="H582" s="3">
        <f t="shared" si="39"/>
        <v>14</v>
      </c>
      <c r="I582" t="str">
        <f>IF(J582=0,"",IF(配列!E582="",マクロ実行!$A$16 &amp;" T"&amp;H582&amp;"-"&amp;RIGHT(配列!D582&amp;配列!E582,2),マクロ実行!$A$16 &amp;" T"&amp;H582&amp;"-"&amp;RIGHT(配列!D582&amp;配列!E582,3)))</f>
        <v/>
      </c>
      <c r="J582">
        <f>配列!F582</f>
        <v>0</v>
      </c>
      <c r="K582" s="2" t="e">
        <f>_xlfn.XLOOKUP(E582,セットアップレポート_紐づけ用!A:A,セットアップレポート_紐づけ用!R:R)</f>
        <v>#N/A</v>
      </c>
      <c r="L582" t="e">
        <f t="shared" si="37"/>
        <v>#N/A</v>
      </c>
      <c r="M582" t="e">
        <f>_xlfn.XLOOKUP(L582,EGPro!A:A,EGPro!D:D)</f>
        <v>#N/A</v>
      </c>
      <c r="N582" t="e">
        <f>_xlfn.XLOOKUP(L582,EGPro!A:A,EGPro!C:C)</f>
        <v>#N/A</v>
      </c>
      <c r="O582" t="e">
        <f t="shared" si="38"/>
        <v>#N/A</v>
      </c>
      <c r="P582" t="e">
        <f>_xlfn.XLOOKUP(O582,EGPro!A:A,EGPro!D:D)</f>
        <v>#N/A</v>
      </c>
      <c r="Q582" t="e">
        <f>_xlfn.XLOOKUP(O582,EGPro!A:A,EGPro!C:C)</f>
        <v>#N/A</v>
      </c>
    </row>
    <row r="583" spans="1:17" x14ac:dyDescent="0.45">
      <c r="A583" s="3" t="str">
        <f>配列!B583</f>
        <v>L2NPM-7</v>
      </c>
      <c r="B583" s="3" t="str">
        <f>_xlfn.XLOOKUP(A583,対応表!A:A,対応表!B:B)</f>
        <v>L2-NPM07</v>
      </c>
      <c r="C583" s="3">
        <f>配列!C583</f>
        <v>2</v>
      </c>
      <c r="D583" s="3" t="str">
        <f>IF(配列!E583="",RIGHT(配列!D583&amp;配列!E583,4)&amp;"L",RIGHT(配列!D583&amp;配列!E583,5))</f>
        <v>2019L</v>
      </c>
      <c r="E583" s="3">
        <f t="shared" si="36"/>
        <v>0</v>
      </c>
      <c r="F583" s="3" t="e">
        <f>_xlfn.XLOOKUP(E583,セットアップレポート_紐づけ用!A:A,セットアップレポート_紐づけ用!J:J)</f>
        <v>#N/A</v>
      </c>
      <c r="G583" s="3" t="e">
        <f>_xlfn.XLOOKUP(E583,セットアップレポート_紐づけ用!A:A,セットアップレポート_紐づけ用!V:V)</f>
        <v>#N/A</v>
      </c>
      <c r="H583" s="3">
        <f t="shared" si="39"/>
        <v>14</v>
      </c>
      <c r="I583" t="str">
        <f>IF(J583=0,"",IF(配列!E583="",マクロ実行!$A$16 &amp;" T"&amp;H583&amp;"-"&amp;RIGHT(配列!D583&amp;配列!E583,2),マクロ実行!$A$16 &amp;" T"&amp;H583&amp;"-"&amp;RIGHT(配列!D583&amp;配列!E583,3)))</f>
        <v/>
      </c>
      <c r="J583">
        <f>配列!F583</f>
        <v>0</v>
      </c>
      <c r="K583" s="2" t="e">
        <f>_xlfn.XLOOKUP(E583,セットアップレポート_紐づけ用!A:A,セットアップレポート_紐づけ用!R:R)</f>
        <v>#N/A</v>
      </c>
      <c r="L583" t="e">
        <f t="shared" si="37"/>
        <v>#N/A</v>
      </c>
      <c r="M583" t="e">
        <f>_xlfn.XLOOKUP(L583,EGPro!A:A,EGPro!D:D)</f>
        <v>#N/A</v>
      </c>
      <c r="N583" t="e">
        <f>_xlfn.XLOOKUP(L583,EGPro!A:A,EGPro!C:C)</f>
        <v>#N/A</v>
      </c>
      <c r="O583" t="e">
        <f t="shared" si="38"/>
        <v>#N/A</v>
      </c>
      <c r="P583" t="e">
        <f>_xlfn.XLOOKUP(O583,EGPro!A:A,EGPro!D:D)</f>
        <v>#N/A</v>
      </c>
      <c r="Q583" t="e">
        <f>_xlfn.XLOOKUP(O583,EGPro!A:A,EGPro!C:C)</f>
        <v>#N/A</v>
      </c>
    </row>
    <row r="584" spans="1:17" x14ac:dyDescent="0.45">
      <c r="A584" s="3" t="str">
        <f>配列!B584</f>
        <v>L2NPM-7</v>
      </c>
      <c r="B584" s="3" t="str">
        <f>_xlfn.XLOOKUP(A584,対応表!A:A,対応表!B:B)</f>
        <v>L2-NPM07</v>
      </c>
      <c r="C584" s="3">
        <f>配列!C584</f>
        <v>2</v>
      </c>
      <c r="D584" s="3" t="str">
        <f>IF(配列!E584="",RIGHT(配列!D584&amp;配列!E584,4)&amp;"L",RIGHT(配列!D584&amp;配列!E584,5))</f>
        <v>2020L</v>
      </c>
      <c r="E584" s="3">
        <f t="shared" si="36"/>
        <v>0</v>
      </c>
      <c r="F584" s="3" t="e">
        <f>_xlfn.XLOOKUP(E584,セットアップレポート_紐づけ用!A:A,セットアップレポート_紐づけ用!J:J)</f>
        <v>#N/A</v>
      </c>
      <c r="G584" s="3" t="e">
        <f>_xlfn.XLOOKUP(E584,セットアップレポート_紐づけ用!A:A,セットアップレポート_紐づけ用!V:V)</f>
        <v>#N/A</v>
      </c>
      <c r="H584" s="3">
        <f t="shared" si="39"/>
        <v>14</v>
      </c>
      <c r="I584" t="str">
        <f>IF(J584=0,"",IF(配列!E584="",マクロ実行!$A$16 &amp;" T"&amp;H584&amp;"-"&amp;RIGHT(配列!D584&amp;配列!E584,2),マクロ実行!$A$16 &amp;" T"&amp;H584&amp;"-"&amp;RIGHT(配列!D584&amp;配列!E584,3)))</f>
        <v/>
      </c>
      <c r="J584">
        <f>配列!F584</f>
        <v>0</v>
      </c>
      <c r="K584" s="2" t="e">
        <f>_xlfn.XLOOKUP(E584,セットアップレポート_紐づけ用!A:A,セットアップレポート_紐づけ用!R:R)</f>
        <v>#N/A</v>
      </c>
      <c r="L584" t="e">
        <f t="shared" si="37"/>
        <v>#N/A</v>
      </c>
      <c r="M584" t="e">
        <f>_xlfn.XLOOKUP(L584,EGPro!A:A,EGPro!D:D)</f>
        <v>#N/A</v>
      </c>
      <c r="N584" t="e">
        <f>_xlfn.XLOOKUP(L584,EGPro!A:A,EGPro!C:C)</f>
        <v>#N/A</v>
      </c>
      <c r="O584" t="e">
        <f t="shared" si="38"/>
        <v>#N/A</v>
      </c>
      <c r="P584" t="e">
        <f>_xlfn.XLOOKUP(O584,EGPro!A:A,EGPro!D:D)</f>
        <v>#N/A</v>
      </c>
      <c r="Q584" t="e">
        <f>_xlfn.XLOOKUP(O584,EGPro!A:A,EGPro!C:C)</f>
        <v>#N/A</v>
      </c>
    </row>
    <row r="585" spans="1:17" x14ac:dyDescent="0.45">
      <c r="A585" s="3">
        <f>配列!B585</f>
        <v>0</v>
      </c>
      <c r="B585" s="3" t="e">
        <f>_xlfn.XLOOKUP(A585,対応表!A:A,対応表!B:B)</f>
        <v>#N/A</v>
      </c>
      <c r="C585" s="3">
        <f>配列!C585</f>
        <v>0</v>
      </c>
      <c r="D585" s="3" t="str">
        <f>IF(配列!E585="",RIGHT(配列!D585&amp;配列!E585,4)&amp;"L",RIGHT(配列!D585&amp;配列!E585,5))</f>
        <v>L</v>
      </c>
      <c r="E585" s="3">
        <f t="shared" si="36"/>
        <v>0</v>
      </c>
      <c r="F585" s="3" t="e">
        <f>_xlfn.XLOOKUP(E585,セットアップレポート_紐づけ用!A:A,セットアップレポート_紐づけ用!J:J)</f>
        <v>#N/A</v>
      </c>
      <c r="G585" s="3" t="e">
        <f>_xlfn.XLOOKUP(E585,セットアップレポート_紐づけ用!A:A,セットアップレポート_紐づけ用!V:V)</f>
        <v>#N/A</v>
      </c>
      <c r="H585" s="3">
        <f t="shared" si="39"/>
        <v>-2</v>
      </c>
      <c r="I585" t="str">
        <f>IF(J585=0,"",IF(配列!E585="",マクロ実行!$A$16 &amp;" T"&amp;H585&amp;"-"&amp;RIGHT(配列!D585&amp;配列!E585,2),マクロ実行!$A$16 &amp;" T"&amp;H585&amp;"-"&amp;RIGHT(配列!D585&amp;配列!E585,3)))</f>
        <v/>
      </c>
      <c r="J585">
        <f>配列!F585</f>
        <v>0</v>
      </c>
      <c r="K585" s="2" t="e">
        <f>_xlfn.XLOOKUP(E585,セットアップレポート_紐づけ用!A:A,セットアップレポート_紐づけ用!R:R)</f>
        <v>#N/A</v>
      </c>
      <c r="L585" t="e">
        <f t="shared" si="37"/>
        <v>#N/A</v>
      </c>
      <c r="M585" t="e">
        <f>_xlfn.XLOOKUP(L585,EGPro!A:A,EGPro!D:D)</f>
        <v>#N/A</v>
      </c>
      <c r="N585" t="e">
        <f>_xlfn.XLOOKUP(L585,EGPro!A:A,EGPro!C:C)</f>
        <v>#N/A</v>
      </c>
      <c r="O585" t="e">
        <f t="shared" si="38"/>
        <v>#N/A</v>
      </c>
      <c r="P585" t="e">
        <f>_xlfn.XLOOKUP(O585,EGPro!A:A,EGPro!D:D)</f>
        <v>#N/A</v>
      </c>
      <c r="Q585" t="e">
        <f>_xlfn.XLOOKUP(O585,EGPro!A:A,EGPro!C:C)</f>
        <v>#N/A</v>
      </c>
    </row>
    <row r="586" spans="1:17" x14ac:dyDescent="0.45">
      <c r="A586" s="3">
        <f>配列!B586</f>
        <v>0</v>
      </c>
      <c r="B586" s="3" t="e">
        <f>_xlfn.XLOOKUP(A586,対応表!A:A,対応表!B:B)</f>
        <v>#N/A</v>
      </c>
      <c r="C586" s="3">
        <f>配列!C586</f>
        <v>0</v>
      </c>
      <c r="D586" s="3" t="str">
        <f>IF(配列!E586="",RIGHT(配列!D586&amp;配列!E586,4)&amp;"L",RIGHT(配列!D586&amp;配列!E586,5))</f>
        <v>L</v>
      </c>
      <c r="E586" s="3">
        <f t="shared" si="36"/>
        <v>0</v>
      </c>
      <c r="F586" s="3" t="e">
        <f>_xlfn.XLOOKUP(E586,セットアップレポート_紐づけ用!A:A,セットアップレポート_紐づけ用!J:J)</f>
        <v>#N/A</v>
      </c>
      <c r="G586" s="3" t="e">
        <f>_xlfn.XLOOKUP(E586,セットアップレポート_紐づけ用!A:A,セットアップレポート_紐づけ用!V:V)</f>
        <v>#N/A</v>
      </c>
      <c r="H586" s="3">
        <f t="shared" si="39"/>
        <v>-2</v>
      </c>
      <c r="I586" t="str">
        <f>IF(J586=0,"",IF(配列!E586="",マクロ実行!$A$16 &amp;" T"&amp;H586&amp;"-"&amp;RIGHT(配列!D586&amp;配列!E586,2),マクロ実行!$A$16 &amp;" T"&amp;H586&amp;"-"&amp;RIGHT(配列!D586&amp;配列!E586,3)))</f>
        <v/>
      </c>
      <c r="J586">
        <f>配列!F586</f>
        <v>0</v>
      </c>
      <c r="K586" s="2" t="e">
        <f>_xlfn.XLOOKUP(E586,セットアップレポート_紐づけ用!A:A,セットアップレポート_紐づけ用!R:R)</f>
        <v>#N/A</v>
      </c>
      <c r="L586" t="e">
        <f t="shared" si="37"/>
        <v>#N/A</v>
      </c>
      <c r="M586" t="e">
        <f>_xlfn.XLOOKUP(L586,EGPro!A:A,EGPro!D:D)</f>
        <v>#N/A</v>
      </c>
      <c r="N586" t="e">
        <f>_xlfn.XLOOKUP(L586,EGPro!A:A,EGPro!C:C)</f>
        <v>#N/A</v>
      </c>
      <c r="O586" t="e">
        <f t="shared" si="38"/>
        <v>#N/A</v>
      </c>
      <c r="P586" t="e">
        <f>_xlfn.XLOOKUP(O586,EGPro!A:A,EGPro!D:D)</f>
        <v>#N/A</v>
      </c>
      <c r="Q586" t="e">
        <f>_xlfn.XLOOKUP(O586,EGPro!A:A,EGPro!C:C)</f>
        <v>#N/A</v>
      </c>
    </row>
    <row r="587" spans="1:17" x14ac:dyDescent="0.45">
      <c r="A587" s="3">
        <f>配列!B587</f>
        <v>0</v>
      </c>
      <c r="B587" s="3" t="e">
        <f>_xlfn.XLOOKUP(A587,対応表!A:A,対応表!B:B)</f>
        <v>#N/A</v>
      </c>
      <c r="C587" s="3">
        <f>配列!C587</f>
        <v>0</v>
      </c>
      <c r="D587" s="3" t="str">
        <f>IF(配列!E587="",RIGHT(配列!D587&amp;配列!E587,4)&amp;"L",RIGHT(配列!D587&amp;配列!E587,5))</f>
        <v>L</v>
      </c>
      <c r="E587" s="3">
        <f t="shared" si="36"/>
        <v>0</v>
      </c>
      <c r="F587" s="3" t="e">
        <f>_xlfn.XLOOKUP(E587,セットアップレポート_紐づけ用!A:A,セットアップレポート_紐づけ用!J:J)</f>
        <v>#N/A</v>
      </c>
      <c r="G587" s="3" t="e">
        <f>_xlfn.XLOOKUP(E587,セットアップレポート_紐づけ用!A:A,セットアップレポート_紐づけ用!V:V)</f>
        <v>#N/A</v>
      </c>
      <c r="H587" s="3">
        <f t="shared" si="39"/>
        <v>-2</v>
      </c>
      <c r="I587" t="str">
        <f>IF(J587=0,"",IF(配列!E587="",マクロ実行!$A$16 &amp;" T"&amp;H587&amp;"-"&amp;RIGHT(配列!D587&amp;配列!E587,2),マクロ実行!$A$16 &amp;" T"&amp;H587&amp;"-"&amp;RIGHT(配列!D587&amp;配列!E587,3)))</f>
        <v/>
      </c>
      <c r="J587">
        <f>配列!F587</f>
        <v>0</v>
      </c>
      <c r="K587" s="2" t="e">
        <f>_xlfn.XLOOKUP(E587,セットアップレポート_紐づけ用!A:A,セットアップレポート_紐づけ用!R:R)</f>
        <v>#N/A</v>
      </c>
      <c r="L587" t="e">
        <f t="shared" si="37"/>
        <v>#N/A</v>
      </c>
      <c r="M587" t="e">
        <f>_xlfn.XLOOKUP(L587,EGPro!A:A,EGPro!D:D)</f>
        <v>#N/A</v>
      </c>
      <c r="N587" t="e">
        <f>_xlfn.XLOOKUP(L587,EGPro!A:A,EGPro!C:C)</f>
        <v>#N/A</v>
      </c>
      <c r="O587" t="e">
        <f t="shared" si="38"/>
        <v>#N/A</v>
      </c>
      <c r="P587" t="e">
        <f>_xlfn.XLOOKUP(O587,EGPro!A:A,EGPro!D:D)</f>
        <v>#N/A</v>
      </c>
      <c r="Q587" t="e">
        <f>_xlfn.XLOOKUP(O587,EGPro!A:A,EGPro!C:C)</f>
        <v>#N/A</v>
      </c>
    </row>
    <row r="588" spans="1:17" x14ac:dyDescent="0.45">
      <c r="A588" s="3">
        <f>配列!B588</f>
        <v>0</v>
      </c>
      <c r="B588" s="3" t="e">
        <f>_xlfn.XLOOKUP(A588,対応表!A:A,対応表!B:B)</f>
        <v>#N/A</v>
      </c>
      <c r="C588" s="3">
        <f>配列!C588</f>
        <v>0</v>
      </c>
      <c r="D588" s="3" t="str">
        <f>IF(配列!E588="",RIGHT(配列!D588&amp;配列!E588,4)&amp;"L",RIGHT(配列!D588&amp;配列!E588,5))</f>
        <v>L</v>
      </c>
      <c r="E588" s="3">
        <f t="shared" si="36"/>
        <v>0</v>
      </c>
      <c r="F588" s="3" t="e">
        <f>_xlfn.XLOOKUP(E588,セットアップレポート_紐づけ用!A:A,セットアップレポート_紐づけ用!J:J)</f>
        <v>#N/A</v>
      </c>
      <c r="G588" s="3" t="e">
        <f>_xlfn.XLOOKUP(E588,セットアップレポート_紐づけ用!A:A,セットアップレポート_紐づけ用!V:V)</f>
        <v>#N/A</v>
      </c>
      <c r="H588" s="3">
        <f t="shared" si="39"/>
        <v>-2</v>
      </c>
      <c r="I588" t="str">
        <f>IF(J588=0,"",IF(配列!E588="",マクロ実行!$A$16 &amp;" T"&amp;H588&amp;"-"&amp;RIGHT(配列!D588&amp;配列!E588,2),マクロ実行!$A$16 &amp;" T"&amp;H588&amp;"-"&amp;RIGHT(配列!D588&amp;配列!E588,3)))</f>
        <v/>
      </c>
      <c r="J588">
        <f>配列!F588</f>
        <v>0</v>
      </c>
      <c r="K588" s="2" t="e">
        <f>_xlfn.XLOOKUP(E588,セットアップレポート_紐づけ用!A:A,セットアップレポート_紐づけ用!R:R)</f>
        <v>#N/A</v>
      </c>
      <c r="L588" t="e">
        <f t="shared" si="37"/>
        <v>#N/A</v>
      </c>
      <c r="M588" t="e">
        <f>_xlfn.XLOOKUP(L588,EGPro!A:A,EGPro!D:D)</f>
        <v>#N/A</v>
      </c>
      <c r="N588" t="e">
        <f>_xlfn.XLOOKUP(L588,EGPro!A:A,EGPro!C:C)</f>
        <v>#N/A</v>
      </c>
      <c r="O588" t="e">
        <f t="shared" si="38"/>
        <v>#N/A</v>
      </c>
      <c r="P588" t="e">
        <f>_xlfn.XLOOKUP(O588,EGPro!A:A,EGPro!D:D)</f>
        <v>#N/A</v>
      </c>
      <c r="Q588" t="e">
        <f>_xlfn.XLOOKUP(O588,EGPro!A:A,EGPro!C:C)</f>
        <v>#N/A</v>
      </c>
    </row>
    <row r="589" spans="1:17" x14ac:dyDescent="0.45">
      <c r="A589" s="3">
        <f>配列!B589</f>
        <v>0</v>
      </c>
      <c r="B589" s="3" t="e">
        <f>_xlfn.XLOOKUP(A589,対応表!A:A,対応表!B:B)</f>
        <v>#N/A</v>
      </c>
      <c r="C589" s="3">
        <f>配列!C589</f>
        <v>0</v>
      </c>
      <c r="D589" s="3" t="str">
        <f>IF(配列!E589="",RIGHT(配列!D589&amp;配列!E589,4)&amp;"L",RIGHT(配列!D589&amp;配列!E589,5))</f>
        <v>L</v>
      </c>
      <c r="E589" s="3">
        <f t="shared" si="36"/>
        <v>0</v>
      </c>
      <c r="F589" s="3" t="e">
        <f>_xlfn.XLOOKUP(E589,セットアップレポート_紐づけ用!A:A,セットアップレポート_紐づけ用!J:J)</f>
        <v>#N/A</v>
      </c>
      <c r="G589" s="3" t="e">
        <f>_xlfn.XLOOKUP(E589,セットアップレポート_紐づけ用!A:A,セットアップレポート_紐づけ用!V:V)</f>
        <v>#N/A</v>
      </c>
      <c r="H589" s="3">
        <f t="shared" si="39"/>
        <v>-2</v>
      </c>
      <c r="I589" t="str">
        <f>IF(J589=0,"",IF(配列!E589="",マクロ実行!$A$16 &amp;" T"&amp;H589&amp;"-"&amp;RIGHT(配列!D589&amp;配列!E589,2),マクロ実行!$A$16 &amp;" T"&amp;H589&amp;"-"&amp;RIGHT(配列!D589&amp;配列!E589,3)))</f>
        <v/>
      </c>
      <c r="J589">
        <f>配列!F589</f>
        <v>0</v>
      </c>
      <c r="K589" s="2" t="e">
        <f>_xlfn.XLOOKUP(E589,セットアップレポート_紐づけ用!A:A,セットアップレポート_紐づけ用!R:R)</f>
        <v>#N/A</v>
      </c>
      <c r="L589" t="e">
        <f t="shared" si="37"/>
        <v>#N/A</v>
      </c>
      <c r="M589" t="e">
        <f>_xlfn.XLOOKUP(L589,EGPro!A:A,EGPro!D:D)</f>
        <v>#N/A</v>
      </c>
      <c r="N589" t="e">
        <f>_xlfn.XLOOKUP(L589,EGPro!A:A,EGPro!C:C)</f>
        <v>#N/A</v>
      </c>
      <c r="O589" t="e">
        <f t="shared" si="38"/>
        <v>#N/A</v>
      </c>
      <c r="P589" t="e">
        <f>_xlfn.XLOOKUP(O589,EGPro!A:A,EGPro!D:D)</f>
        <v>#N/A</v>
      </c>
      <c r="Q589" t="e">
        <f>_xlfn.XLOOKUP(O589,EGPro!A:A,EGPro!C:C)</f>
        <v>#N/A</v>
      </c>
    </row>
    <row r="590" spans="1:17" x14ac:dyDescent="0.45">
      <c r="A590" s="3">
        <f>配列!B590</f>
        <v>0</v>
      </c>
      <c r="B590" s="3" t="e">
        <f>_xlfn.XLOOKUP(A590,対応表!A:A,対応表!B:B)</f>
        <v>#N/A</v>
      </c>
      <c r="C590" s="3">
        <f>配列!C590</f>
        <v>0</v>
      </c>
      <c r="D590" s="3" t="str">
        <f>IF(配列!E590="",RIGHT(配列!D590&amp;配列!E590,4)&amp;"L",RIGHT(配列!D590&amp;配列!E590,5))</f>
        <v>L</v>
      </c>
      <c r="E590" s="3">
        <f t="shared" si="36"/>
        <v>0</v>
      </c>
      <c r="F590" s="3" t="e">
        <f>_xlfn.XLOOKUP(E590,セットアップレポート_紐づけ用!A:A,セットアップレポート_紐づけ用!J:J)</f>
        <v>#N/A</v>
      </c>
      <c r="G590" s="3" t="e">
        <f>_xlfn.XLOOKUP(E590,セットアップレポート_紐づけ用!A:A,セットアップレポート_紐づけ用!V:V)</f>
        <v>#N/A</v>
      </c>
      <c r="H590" s="3">
        <f t="shared" si="39"/>
        <v>-2</v>
      </c>
      <c r="I590" t="str">
        <f>IF(J590=0,"",IF(配列!E590="",マクロ実行!$A$16 &amp;" T"&amp;H590&amp;"-"&amp;RIGHT(配列!D590&amp;配列!E590,2),マクロ実行!$A$16 &amp;" T"&amp;H590&amp;"-"&amp;RIGHT(配列!D590&amp;配列!E590,3)))</f>
        <v/>
      </c>
      <c r="J590">
        <f>配列!F590</f>
        <v>0</v>
      </c>
      <c r="K590" s="2" t="e">
        <f>_xlfn.XLOOKUP(E590,セットアップレポート_紐づけ用!A:A,セットアップレポート_紐づけ用!R:R)</f>
        <v>#N/A</v>
      </c>
      <c r="L590" t="e">
        <f t="shared" si="37"/>
        <v>#N/A</v>
      </c>
      <c r="M590" t="e">
        <f>_xlfn.XLOOKUP(L590,EGPro!A:A,EGPro!D:D)</f>
        <v>#N/A</v>
      </c>
      <c r="N590" t="e">
        <f>_xlfn.XLOOKUP(L590,EGPro!A:A,EGPro!C:C)</f>
        <v>#N/A</v>
      </c>
      <c r="O590" t="e">
        <f t="shared" si="38"/>
        <v>#N/A</v>
      </c>
      <c r="P590" t="e">
        <f>_xlfn.XLOOKUP(O590,EGPro!A:A,EGPro!D:D)</f>
        <v>#N/A</v>
      </c>
      <c r="Q590" t="e">
        <f>_xlfn.XLOOKUP(O590,EGPro!A:A,EGPro!C:C)</f>
        <v>#N/A</v>
      </c>
    </row>
    <row r="591" spans="1:17" x14ac:dyDescent="0.45">
      <c r="A591" s="3">
        <f>配列!B591</f>
        <v>0</v>
      </c>
      <c r="B591" s="3" t="e">
        <f>_xlfn.XLOOKUP(A591,対応表!A:A,対応表!B:B)</f>
        <v>#N/A</v>
      </c>
      <c r="C591" s="3">
        <f>配列!C591</f>
        <v>0</v>
      </c>
      <c r="D591" s="3" t="str">
        <f>IF(配列!E591="",RIGHT(配列!D591&amp;配列!E591,4)&amp;"L",RIGHT(配列!D591&amp;配列!E591,5))</f>
        <v>L</v>
      </c>
      <c r="E591" s="3">
        <f t="shared" si="36"/>
        <v>0</v>
      </c>
      <c r="F591" s="3" t="e">
        <f>_xlfn.XLOOKUP(E591,セットアップレポート_紐づけ用!A:A,セットアップレポート_紐づけ用!J:J)</f>
        <v>#N/A</v>
      </c>
      <c r="G591" s="3" t="e">
        <f>_xlfn.XLOOKUP(E591,セットアップレポート_紐づけ用!A:A,セットアップレポート_紐づけ用!V:V)</f>
        <v>#N/A</v>
      </c>
      <c r="H591" s="3">
        <f t="shared" si="39"/>
        <v>-2</v>
      </c>
      <c r="I591" t="str">
        <f>IF(J591=0,"",IF(配列!E591="",マクロ実行!$A$16 &amp;" T"&amp;H591&amp;"-"&amp;RIGHT(配列!D591&amp;配列!E591,2),マクロ実行!$A$16 &amp;" T"&amp;H591&amp;"-"&amp;RIGHT(配列!D591&amp;配列!E591,3)))</f>
        <v/>
      </c>
      <c r="J591">
        <f>配列!F591</f>
        <v>0</v>
      </c>
      <c r="K591" s="2" t="e">
        <f>_xlfn.XLOOKUP(E591,セットアップレポート_紐づけ用!A:A,セットアップレポート_紐づけ用!R:R)</f>
        <v>#N/A</v>
      </c>
      <c r="L591" t="e">
        <f t="shared" si="37"/>
        <v>#N/A</v>
      </c>
      <c r="M591" t="e">
        <f>_xlfn.XLOOKUP(L591,EGPro!A:A,EGPro!D:D)</f>
        <v>#N/A</v>
      </c>
      <c r="N591" t="e">
        <f>_xlfn.XLOOKUP(L591,EGPro!A:A,EGPro!C:C)</f>
        <v>#N/A</v>
      </c>
      <c r="O591" t="e">
        <f t="shared" si="38"/>
        <v>#N/A</v>
      </c>
      <c r="P591" t="e">
        <f>_xlfn.XLOOKUP(O591,EGPro!A:A,EGPro!D:D)</f>
        <v>#N/A</v>
      </c>
      <c r="Q591" t="e">
        <f>_xlfn.XLOOKUP(O591,EGPro!A:A,EGPro!C:C)</f>
        <v>#N/A</v>
      </c>
    </row>
    <row r="592" spans="1:17" x14ac:dyDescent="0.45">
      <c r="A592" s="3">
        <f>配列!B592</f>
        <v>0</v>
      </c>
      <c r="B592" s="3" t="e">
        <f>_xlfn.XLOOKUP(A592,対応表!A:A,対応表!B:B)</f>
        <v>#N/A</v>
      </c>
      <c r="C592" s="3">
        <f>配列!C592</f>
        <v>0</v>
      </c>
      <c r="D592" s="3" t="str">
        <f>IF(配列!E592="",RIGHT(配列!D592&amp;配列!E592,4)&amp;"L",RIGHT(配列!D592&amp;配列!E592,5))</f>
        <v>L</v>
      </c>
      <c r="E592" s="3">
        <f t="shared" si="36"/>
        <v>0</v>
      </c>
      <c r="F592" s="3" t="e">
        <f>_xlfn.XLOOKUP(E592,セットアップレポート_紐づけ用!A:A,セットアップレポート_紐づけ用!J:J)</f>
        <v>#N/A</v>
      </c>
      <c r="G592" s="3" t="e">
        <f>_xlfn.XLOOKUP(E592,セットアップレポート_紐づけ用!A:A,セットアップレポート_紐づけ用!V:V)</f>
        <v>#N/A</v>
      </c>
      <c r="H592" s="3">
        <f t="shared" si="39"/>
        <v>-2</v>
      </c>
      <c r="I592" t="str">
        <f>IF(J592=0,"",IF(配列!E592="",マクロ実行!$A$16 &amp;" T"&amp;H592&amp;"-"&amp;RIGHT(配列!D592&amp;配列!E592,2),マクロ実行!$A$16 &amp;" T"&amp;H592&amp;"-"&amp;RIGHT(配列!D592&amp;配列!E592,3)))</f>
        <v/>
      </c>
      <c r="J592">
        <f>配列!F592</f>
        <v>0</v>
      </c>
      <c r="K592" s="2" t="e">
        <f>_xlfn.XLOOKUP(E592,セットアップレポート_紐づけ用!A:A,セットアップレポート_紐づけ用!R:R)</f>
        <v>#N/A</v>
      </c>
      <c r="L592" t="e">
        <f t="shared" si="37"/>
        <v>#N/A</v>
      </c>
      <c r="M592" t="e">
        <f>_xlfn.XLOOKUP(L592,EGPro!A:A,EGPro!D:D)</f>
        <v>#N/A</v>
      </c>
      <c r="N592" t="e">
        <f>_xlfn.XLOOKUP(L592,EGPro!A:A,EGPro!C:C)</f>
        <v>#N/A</v>
      </c>
      <c r="O592" t="e">
        <f t="shared" si="38"/>
        <v>#N/A</v>
      </c>
      <c r="P592" t="e">
        <f>_xlfn.XLOOKUP(O592,EGPro!A:A,EGPro!D:D)</f>
        <v>#N/A</v>
      </c>
      <c r="Q592" t="e">
        <f>_xlfn.XLOOKUP(O592,EGPro!A:A,EGPro!C:C)</f>
        <v>#N/A</v>
      </c>
    </row>
    <row r="593" spans="1:17" x14ac:dyDescent="0.45">
      <c r="A593" s="3">
        <f>配列!B593</f>
        <v>0</v>
      </c>
      <c r="B593" s="3" t="e">
        <f>_xlfn.XLOOKUP(A593,対応表!A:A,対応表!B:B)</f>
        <v>#N/A</v>
      </c>
      <c r="C593" s="3">
        <f>配列!C593</f>
        <v>0</v>
      </c>
      <c r="D593" s="3" t="str">
        <f>IF(配列!E593="",RIGHT(配列!D593&amp;配列!E593,4)&amp;"L",RIGHT(配列!D593&amp;配列!E593,5))</f>
        <v>L</v>
      </c>
      <c r="E593" s="3">
        <f t="shared" si="36"/>
        <v>0</v>
      </c>
      <c r="F593" s="3" t="e">
        <f>_xlfn.XLOOKUP(E593,セットアップレポート_紐づけ用!A:A,セットアップレポート_紐づけ用!J:J)</f>
        <v>#N/A</v>
      </c>
      <c r="G593" s="3" t="e">
        <f>_xlfn.XLOOKUP(E593,セットアップレポート_紐づけ用!A:A,セットアップレポート_紐づけ用!V:V)</f>
        <v>#N/A</v>
      </c>
      <c r="H593" s="3">
        <f t="shared" si="39"/>
        <v>-2</v>
      </c>
      <c r="I593" t="str">
        <f>IF(J593=0,"",IF(配列!E593="",マクロ実行!$A$16 &amp;" T"&amp;H593&amp;"-"&amp;RIGHT(配列!D593&amp;配列!E593,2),マクロ実行!$A$16 &amp;" T"&amp;H593&amp;"-"&amp;RIGHT(配列!D593&amp;配列!E593,3)))</f>
        <v/>
      </c>
      <c r="J593">
        <f>配列!F593</f>
        <v>0</v>
      </c>
      <c r="K593" s="2" t="e">
        <f>_xlfn.XLOOKUP(E593,セットアップレポート_紐づけ用!A:A,セットアップレポート_紐づけ用!R:R)</f>
        <v>#N/A</v>
      </c>
      <c r="L593" t="e">
        <f t="shared" si="37"/>
        <v>#N/A</v>
      </c>
      <c r="M593" t="e">
        <f>_xlfn.XLOOKUP(L593,EGPro!A:A,EGPro!D:D)</f>
        <v>#N/A</v>
      </c>
      <c r="N593" t="e">
        <f>_xlfn.XLOOKUP(L593,EGPro!A:A,EGPro!C:C)</f>
        <v>#N/A</v>
      </c>
      <c r="O593" t="e">
        <f t="shared" si="38"/>
        <v>#N/A</v>
      </c>
      <c r="P593" t="e">
        <f>_xlfn.XLOOKUP(O593,EGPro!A:A,EGPro!D:D)</f>
        <v>#N/A</v>
      </c>
      <c r="Q593" t="e">
        <f>_xlfn.XLOOKUP(O593,EGPro!A:A,EGPro!C:C)</f>
        <v>#N/A</v>
      </c>
    </row>
    <row r="594" spans="1:17" x14ac:dyDescent="0.45">
      <c r="A594" s="3">
        <f>配列!B594</f>
        <v>0</v>
      </c>
      <c r="B594" s="3" t="e">
        <f>_xlfn.XLOOKUP(A594,対応表!A:A,対応表!B:B)</f>
        <v>#N/A</v>
      </c>
      <c r="C594" s="3">
        <f>配列!C594</f>
        <v>0</v>
      </c>
      <c r="D594" s="3" t="str">
        <f>IF(配列!E594="",RIGHT(配列!D594&amp;配列!E594,4)&amp;"L",RIGHT(配列!D594&amp;配列!E594,5))</f>
        <v>L</v>
      </c>
      <c r="E594" s="3">
        <f t="shared" si="36"/>
        <v>0</v>
      </c>
      <c r="F594" s="3" t="e">
        <f>_xlfn.XLOOKUP(E594,セットアップレポート_紐づけ用!A:A,セットアップレポート_紐づけ用!J:J)</f>
        <v>#N/A</v>
      </c>
      <c r="G594" s="3" t="e">
        <f>_xlfn.XLOOKUP(E594,セットアップレポート_紐づけ用!A:A,セットアップレポート_紐づけ用!V:V)</f>
        <v>#N/A</v>
      </c>
      <c r="H594" s="3">
        <f t="shared" si="39"/>
        <v>-2</v>
      </c>
      <c r="I594" t="str">
        <f>IF(J594=0,"",IF(配列!E594="",マクロ実行!$A$16 &amp;" T"&amp;H594&amp;"-"&amp;RIGHT(配列!D594&amp;配列!E594,2),マクロ実行!$A$16 &amp;" T"&amp;H594&amp;"-"&amp;RIGHT(配列!D594&amp;配列!E594,3)))</f>
        <v/>
      </c>
      <c r="J594">
        <f>配列!F594</f>
        <v>0</v>
      </c>
      <c r="K594" s="2" t="e">
        <f>_xlfn.XLOOKUP(E594,セットアップレポート_紐づけ用!A:A,セットアップレポート_紐づけ用!R:R)</f>
        <v>#N/A</v>
      </c>
      <c r="L594" t="e">
        <f t="shared" si="37"/>
        <v>#N/A</v>
      </c>
      <c r="M594" t="e">
        <f>_xlfn.XLOOKUP(L594,EGPro!A:A,EGPro!D:D)</f>
        <v>#N/A</v>
      </c>
      <c r="N594" t="e">
        <f>_xlfn.XLOOKUP(L594,EGPro!A:A,EGPro!C:C)</f>
        <v>#N/A</v>
      </c>
      <c r="O594" t="e">
        <f t="shared" si="38"/>
        <v>#N/A</v>
      </c>
      <c r="P594" t="e">
        <f>_xlfn.XLOOKUP(O594,EGPro!A:A,EGPro!D:D)</f>
        <v>#N/A</v>
      </c>
      <c r="Q594" t="e">
        <f>_xlfn.XLOOKUP(O594,EGPro!A:A,EGPro!C:C)</f>
        <v>#N/A</v>
      </c>
    </row>
    <row r="595" spans="1:17" x14ac:dyDescent="0.45">
      <c r="A595" s="3">
        <f>配列!B595</f>
        <v>0</v>
      </c>
      <c r="B595" s="3" t="e">
        <f>_xlfn.XLOOKUP(A595,対応表!A:A,対応表!B:B)</f>
        <v>#N/A</v>
      </c>
      <c r="C595" s="3">
        <f>配列!C595</f>
        <v>0</v>
      </c>
      <c r="D595" s="3" t="str">
        <f>IF(配列!E595="",RIGHT(配列!D595&amp;配列!E595,4)&amp;"L",RIGHT(配列!D595&amp;配列!E595,5))</f>
        <v>L</v>
      </c>
      <c r="E595" s="3">
        <f t="shared" si="36"/>
        <v>0</v>
      </c>
      <c r="F595" s="3" t="e">
        <f>_xlfn.XLOOKUP(E595,セットアップレポート_紐づけ用!A:A,セットアップレポート_紐づけ用!J:J)</f>
        <v>#N/A</v>
      </c>
      <c r="G595" s="3" t="e">
        <f>_xlfn.XLOOKUP(E595,セットアップレポート_紐づけ用!A:A,セットアップレポート_紐づけ用!V:V)</f>
        <v>#N/A</v>
      </c>
      <c r="H595" s="3">
        <f t="shared" si="39"/>
        <v>-2</v>
      </c>
      <c r="I595" t="str">
        <f>IF(J595=0,"",IF(配列!E595="",マクロ実行!$A$16 &amp;" T"&amp;H595&amp;"-"&amp;RIGHT(配列!D595&amp;配列!E595,2),マクロ実行!$A$16 &amp;" T"&amp;H595&amp;"-"&amp;RIGHT(配列!D595&amp;配列!E595,3)))</f>
        <v/>
      </c>
      <c r="J595">
        <f>配列!F595</f>
        <v>0</v>
      </c>
      <c r="K595" s="2" t="e">
        <f>_xlfn.XLOOKUP(E595,セットアップレポート_紐づけ用!A:A,セットアップレポート_紐づけ用!R:R)</f>
        <v>#N/A</v>
      </c>
      <c r="L595" t="e">
        <f t="shared" si="37"/>
        <v>#N/A</v>
      </c>
      <c r="M595" t="e">
        <f>_xlfn.XLOOKUP(L595,EGPro!A:A,EGPro!D:D)</f>
        <v>#N/A</v>
      </c>
      <c r="N595" t="e">
        <f>_xlfn.XLOOKUP(L595,EGPro!A:A,EGPro!C:C)</f>
        <v>#N/A</v>
      </c>
      <c r="O595" t="e">
        <f t="shared" si="38"/>
        <v>#N/A</v>
      </c>
      <c r="P595" t="e">
        <f>_xlfn.XLOOKUP(O595,EGPro!A:A,EGPro!D:D)</f>
        <v>#N/A</v>
      </c>
      <c r="Q595" t="e">
        <f>_xlfn.XLOOKUP(O595,EGPro!A:A,EGPro!C:C)</f>
        <v>#N/A</v>
      </c>
    </row>
    <row r="596" spans="1:17" x14ac:dyDescent="0.45">
      <c r="A596" s="3">
        <f>配列!B596</f>
        <v>0</v>
      </c>
      <c r="B596" s="3" t="e">
        <f>_xlfn.XLOOKUP(A596,対応表!A:A,対応表!B:B)</f>
        <v>#N/A</v>
      </c>
      <c r="C596" s="3">
        <f>配列!C596</f>
        <v>0</v>
      </c>
      <c r="D596" s="3" t="str">
        <f>IF(配列!E596="",RIGHT(配列!D596&amp;配列!E596,4)&amp;"L",RIGHT(配列!D596&amp;配列!E596,5))</f>
        <v>L</v>
      </c>
      <c r="E596" s="3">
        <f t="shared" si="36"/>
        <v>0</v>
      </c>
      <c r="F596" s="3" t="e">
        <f>_xlfn.XLOOKUP(E596,セットアップレポート_紐づけ用!A:A,セットアップレポート_紐づけ用!J:J)</f>
        <v>#N/A</v>
      </c>
      <c r="G596" s="3" t="e">
        <f>_xlfn.XLOOKUP(E596,セットアップレポート_紐づけ用!A:A,セットアップレポート_紐づけ用!V:V)</f>
        <v>#N/A</v>
      </c>
      <c r="H596" s="3">
        <f t="shared" si="39"/>
        <v>-2</v>
      </c>
      <c r="I596" t="str">
        <f>IF(J596=0,"",IF(配列!E596="",マクロ実行!$A$16 &amp;" T"&amp;H596&amp;"-"&amp;RIGHT(配列!D596&amp;配列!E596,2),マクロ実行!$A$16 &amp;" T"&amp;H596&amp;"-"&amp;RIGHT(配列!D596&amp;配列!E596,3)))</f>
        <v/>
      </c>
      <c r="J596">
        <f>配列!F596</f>
        <v>0</v>
      </c>
      <c r="K596" s="2" t="e">
        <f>_xlfn.XLOOKUP(E596,セットアップレポート_紐づけ用!A:A,セットアップレポート_紐づけ用!R:R)</f>
        <v>#N/A</v>
      </c>
      <c r="L596" t="e">
        <f t="shared" si="37"/>
        <v>#N/A</v>
      </c>
      <c r="M596" t="e">
        <f>_xlfn.XLOOKUP(L596,EGPro!A:A,EGPro!D:D)</f>
        <v>#N/A</v>
      </c>
      <c r="N596" t="e">
        <f>_xlfn.XLOOKUP(L596,EGPro!A:A,EGPro!C:C)</f>
        <v>#N/A</v>
      </c>
      <c r="O596" t="e">
        <f t="shared" si="38"/>
        <v>#N/A</v>
      </c>
      <c r="P596" t="e">
        <f>_xlfn.XLOOKUP(O596,EGPro!A:A,EGPro!D:D)</f>
        <v>#N/A</v>
      </c>
      <c r="Q596" t="e">
        <f>_xlfn.XLOOKUP(O596,EGPro!A:A,EGPro!C:C)</f>
        <v>#N/A</v>
      </c>
    </row>
    <row r="597" spans="1:17" x14ac:dyDescent="0.45">
      <c r="A597" s="3">
        <f>配列!B597</f>
        <v>0</v>
      </c>
      <c r="B597" s="3" t="e">
        <f>_xlfn.XLOOKUP(A597,対応表!A:A,対応表!B:B)</f>
        <v>#N/A</v>
      </c>
      <c r="C597" s="3">
        <f>配列!C597</f>
        <v>0</v>
      </c>
      <c r="D597" s="3" t="str">
        <f>IF(配列!E597="",RIGHT(配列!D597&amp;配列!E597,4)&amp;"L",RIGHT(配列!D597&amp;配列!E597,5))</f>
        <v>L</v>
      </c>
      <c r="E597" s="3">
        <f t="shared" si="36"/>
        <v>0</v>
      </c>
      <c r="F597" s="3" t="e">
        <f>_xlfn.XLOOKUP(E597,セットアップレポート_紐づけ用!A:A,セットアップレポート_紐づけ用!J:J)</f>
        <v>#N/A</v>
      </c>
      <c r="G597" s="3" t="e">
        <f>_xlfn.XLOOKUP(E597,セットアップレポート_紐づけ用!A:A,セットアップレポート_紐づけ用!V:V)</f>
        <v>#N/A</v>
      </c>
      <c r="H597" s="3">
        <f t="shared" si="39"/>
        <v>-2</v>
      </c>
      <c r="I597" t="str">
        <f>IF(J597=0,"",IF(配列!E597="",マクロ実行!$A$16 &amp;" T"&amp;H597&amp;"-"&amp;RIGHT(配列!D597&amp;配列!E597,2),マクロ実行!$A$16 &amp;" T"&amp;H597&amp;"-"&amp;RIGHT(配列!D597&amp;配列!E597,3)))</f>
        <v/>
      </c>
      <c r="J597">
        <f>配列!F597</f>
        <v>0</v>
      </c>
      <c r="K597" s="2" t="e">
        <f>_xlfn.XLOOKUP(E597,セットアップレポート_紐づけ用!A:A,セットアップレポート_紐づけ用!R:R)</f>
        <v>#N/A</v>
      </c>
      <c r="L597" t="e">
        <f t="shared" si="37"/>
        <v>#N/A</v>
      </c>
      <c r="M597" t="e">
        <f>_xlfn.XLOOKUP(L597,EGPro!A:A,EGPro!D:D)</f>
        <v>#N/A</v>
      </c>
      <c r="N597" t="e">
        <f>_xlfn.XLOOKUP(L597,EGPro!A:A,EGPro!C:C)</f>
        <v>#N/A</v>
      </c>
      <c r="O597" t="e">
        <f t="shared" si="38"/>
        <v>#N/A</v>
      </c>
      <c r="P597" t="e">
        <f>_xlfn.XLOOKUP(O597,EGPro!A:A,EGPro!D:D)</f>
        <v>#N/A</v>
      </c>
      <c r="Q597" t="e">
        <f>_xlfn.XLOOKUP(O597,EGPro!A:A,EGPro!C:C)</f>
        <v>#N/A</v>
      </c>
    </row>
    <row r="598" spans="1:17" x14ac:dyDescent="0.45">
      <c r="A598" s="3">
        <f>配列!B598</f>
        <v>0</v>
      </c>
      <c r="B598" s="3" t="e">
        <f>_xlfn.XLOOKUP(A598,対応表!A:A,対応表!B:B)</f>
        <v>#N/A</v>
      </c>
      <c r="C598" s="3">
        <f>配列!C598</f>
        <v>0</v>
      </c>
      <c r="D598" s="3" t="str">
        <f>IF(配列!E598="",RIGHT(配列!D598&amp;配列!E598,4)&amp;"L",RIGHT(配列!D598&amp;配列!E598,5))</f>
        <v>L</v>
      </c>
      <c r="E598" s="3">
        <f t="shared" si="36"/>
        <v>0</v>
      </c>
      <c r="F598" s="3" t="e">
        <f>_xlfn.XLOOKUP(E598,セットアップレポート_紐づけ用!A:A,セットアップレポート_紐づけ用!J:J)</f>
        <v>#N/A</v>
      </c>
      <c r="G598" s="3" t="e">
        <f>_xlfn.XLOOKUP(E598,セットアップレポート_紐づけ用!A:A,セットアップレポート_紐づけ用!V:V)</f>
        <v>#N/A</v>
      </c>
      <c r="H598" s="3">
        <f t="shared" si="39"/>
        <v>-2</v>
      </c>
      <c r="I598" t="str">
        <f>IF(J598=0,"",IF(配列!E598="",マクロ実行!$A$16 &amp;" T"&amp;H598&amp;"-"&amp;RIGHT(配列!D598&amp;配列!E598,2),マクロ実行!$A$16 &amp;" T"&amp;H598&amp;"-"&amp;RIGHT(配列!D598&amp;配列!E598,3)))</f>
        <v/>
      </c>
      <c r="J598">
        <f>配列!F598</f>
        <v>0</v>
      </c>
      <c r="K598" s="2" t="e">
        <f>_xlfn.XLOOKUP(E598,セットアップレポート_紐づけ用!A:A,セットアップレポート_紐づけ用!R:R)</f>
        <v>#N/A</v>
      </c>
      <c r="L598" t="e">
        <f t="shared" si="37"/>
        <v>#N/A</v>
      </c>
      <c r="M598" t="e">
        <f>_xlfn.XLOOKUP(L598,EGPro!A:A,EGPro!D:D)</f>
        <v>#N/A</v>
      </c>
      <c r="N598" t="e">
        <f>_xlfn.XLOOKUP(L598,EGPro!A:A,EGPro!C:C)</f>
        <v>#N/A</v>
      </c>
      <c r="O598" t="e">
        <f t="shared" si="38"/>
        <v>#N/A</v>
      </c>
      <c r="P598" t="e">
        <f>_xlfn.XLOOKUP(O598,EGPro!A:A,EGPro!D:D)</f>
        <v>#N/A</v>
      </c>
      <c r="Q598" t="e">
        <f>_xlfn.XLOOKUP(O598,EGPro!A:A,EGPro!C:C)</f>
        <v>#N/A</v>
      </c>
    </row>
    <row r="599" spans="1:17" x14ac:dyDescent="0.45">
      <c r="A599" s="3">
        <f>配列!B599</f>
        <v>0</v>
      </c>
      <c r="B599" s="3" t="e">
        <f>_xlfn.XLOOKUP(A599,対応表!A:A,対応表!B:B)</f>
        <v>#N/A</v>
      </c>
      <c r="C599" s="3">
        <f>配列!C599</f>
        <v>0</v>
      </c>
      <c r="D599" s="3" t="str">
        <f>IF(配列!E599="",RIGHT(配列!D599&amp;配列!E599,4)&amp;"L",RIGHT(配列!D599&amp;配列!E599,5))</f>
        <v>L</v>
      </c>
      <c r="E599" s="3">
        <f t="shared" si="36"/>
        <v>0</v>
      </c>
      <c r="F599" s="3" t="e">
        <f>_xlfn.XLOOKUP(E599,セットアップレポート_紐づけ用!A:A,セットアップレポート_紐づけ用!J:J)</f>
        <v>#N/A</v>
      </c>
      <c r="G599" s="3" t="e">
        <f>_xlfn.XLOOKUP(E599,セットアップレポート_紐づけ用!A:A,セットアップレポート_紐づけ用!V:V)</f>
        <v>#N/A</v>
      </c>
      <c r="H599" s="3">
        <f t="shared" si="39"/>
        <v>-2</v>
      </c>
      <c r="I599" t="str">
        <f>IF(J599=0,"",IF(配列!E599="",マクロ実行!$A$16 &amp;" T"&amp;H599&amp;"-"&amp;RIGHT(配列!D599&amp;配列!E599,2),マクロ実行!$A$16 &amp;" T"&amp;H599&amp;"-"&amp;RIGHT(配列!D599&amp;配列!E599,3)))</f>
        <v/>
      </c>
      <c r="J599">
        <f>配列!F599</f>
        <v>0</v>
      </c>
      <c r="K599" s="2" t="e">
        <f>_xlfn.XLOOKUP(E599,セットアップレポート_紐づけ用!A:A,セットアップレポート_紐づけ用!R:R)</f>
        <v>#N/A</v>
      </c>
      <c r="L599" t="e">
        <f t="shared" si="37"/>
        <v>#N/A</v>
      </c>
      <c r="M599" t="e">
        <f>_xlfn.XLOOKUP(L599,EGPro!A:A,EGPro!D:D)</f>
        <v>#N/A</v>
      </c>
      <c r="N599" t="e">
        <f>_xlfn.XLOOKUP(L599,EGPro!A:A,EGPro!C:C)</f>
        <v>#N/A</v>
      </c>
      <c r="O599" t="e">
        <f t="shared" si="38"/>
        <v>#N/A</v>
      </c>
      <c r="P599" t="e">
        <f>_xlfn.XLOOKUP(O599,EGPro!A:A,EGPro!D:D)</f>
        <v>#N/A</v>
      </c>
      <c r="Q599" t="e">
        <f>_xlfn.XLOOKUP(O599,EGPro!A:A,EGPro!C:C)</f>
        <v>#N/A</v>
      </c>
    </row>
    <row r="600" spans="1:17" x14ac:dyDescent="0.45">
      <c r="A600" s="3">
        <f>配列!B600</f>
        <v>0</v>
      </c>
      <c r="B600" s="3" t="e">
        <f>_xlfn.XLOOKUP(A600,対応表!A:A,対応表!B:B)</f>
        <v>#N/A</v>
      </c>
      <c r="C600" s="3">
        <f>配列!C600</f>
        <v>0</v>
      </c>
      <c r="D600" s="3" t="str">
        <f>IF(配列!E600="",RIGHT(配列!D600&amp;配列!E600,4)&amp;"L",RIGHT(配列!D600&amp;配列!E600,5))</f>
        <v>L</v>
      </c>
      <c r="E600" s="3">
        <f t="shared" si="36"/>
        <v>0</v>
      </c>
      <c r="F600" s="3" t="e">
        <f>_xlfn.XLOOKUP(E600,セットアップレポート_紐づけ用!A:A,セットアップレポート_紐づけ用!J:J)</f>
        <v>#N/A</v>
      </c>
      <c r="G600" s="3" t="e">
        <f>_xlfn.XLOOKUP(E600,セットアップレポート_紐づけ用!A:A,セットアップレポート_紐づけ用!V:V)</f>
        <v>#N/A</v>
      </c>
      <c r="H600" s="3">
        <f t="shared" si="39"/>
        <v>-2</v>
      </c>
      <c r="I600" t="str">
        <f>IF(J600=0,"",IF(配列!E600="",マクロ実行!$A$16 &amp;" T"&amp;H600&amp;"-"&amp;RIGHT(配列!D600&amp;配列!E600,2),マクロ実行!$A$16 &amp;" T"&amp;H600&amp;"-"&amp;RIGHT(配列!D600&amp;配列!E600,3)))</f>
        <v/>
      </c>
      <c r="J600">
        <f>配列!F600</f>
        <v>0</v>
      </c>
      <c r="K600" s="2" t="e">
        <f>_xlfn.XLOOKUP(E600,セットアップレポート_紐づけ用!A:A,セットアップレポート_紐づけ用!R:R)</f>
        <v>#N/A</v>
      </c>
      <c r="L600" t="e">
        <f t="shared" si="37"/>
        <v>#N/A</v>
      </c>
      <c r="M600" t="e">
        <f>_xlfn.XLOOKUP(L600,EGPro!A:A,EGPro!D:D)</f>
        <v>#N/A</v>
      </c>
      <c r="N600" t="e">
        <f>_xlfn.XLOOKUP(L600,EGPro!A:A,EGPro!C:C)</f>
        <v>#N/A</v>
      </c>
      <c r="O600" t="e">
        <f t="shared" si="38"/>
        <v>#N/A</v>
      </c>
      <c r="P600" t="e">
        <f>_xlfn.XLOOKUP(O600,EGPro!A:A,EGPro!D:D)</f>
        <v>#N/A</v>
      </c>
      <c r="Q600" t="e">
        <f>_xlfn.XLOOKUP(O600,EGPro!A:A,EGPro!C:C)</f>
        <v>#N/A</v>
      </c>
    </row>
    <row r="601" spans="1:17" x14ac:dyDescent="0.45">
      <c r="A601" s="3">
        <f>配列!B601</f>
        <v>0</v>
      </c>
      <c r="B601" s="3" t="e">
        <f>_xlfn.XLOOKUP(A601,対応表!A:A,対応表!B:B)</f>
        <v>#N/A</v>
      </c>
      <c r="C601" s="3">
        <f>配列!C601</f>
        <v>0</v>
      </c>
      <c r="D601" s="3" t="str">
        <f>IF(配列!E601="",RIGHT(配列!D601&amp;配列!E601,4)&amp;"L",RIGHT(配列!D601&amp;配列!E601,5))</f>
        <v>L</v>
      </c>
      <c r="E601" s="3">
        <f t="shared" si="36"/>
        <v>0</v>
      </c>
      <c r="F601" s="3" t="e">
        <f>_xlfn.XLOOKUP(E601,セットアップレポート_紐づけ用!A:A,セットアップレポート_紐づけ用!J:J)</f>
        <v>#N/A</v>
      </c>
      <c r="G601" s="3" t="e">
        <f>_xlfn.XLOOKUP(E601,セットアップレポート_紐づけ用!A:A,セットアップレポート_紐づけ用!V:V)</f>
        <v>#N/A</v>
      </c>
      <c r="H601" s="3">
        <f t="shared" si="39"/>
        <v>-2</v>
      </c>
      <c r="I601" t="str">
        <f>IF(J601=0,"",IF(配列!E601="",マクロ実行!$A$16 &amp;" T"&amp;H601&amp;"-"&amp;RIGHT(配列!D601&amp;配列!E601,2),マクロ実行!$A$16 &amp;" T"&amp;H601&amp;"-"&amp;RIGHT(配列!D601&amp;配列!E601,3)))</f>
        <v/>
      </c>
      <c r="J601">
        <f>配列!F601</f>
        <v>0</v>
      </c>
      <c r="K601" s="2" t="e">
        <f>_xlfn.XLOOKUP(E601,セットアップレポート_紐づけ用!A:A,セットアップレポート_紐づけ用!R:R)</f>
        <v>#N/A</v>
      </c>
      <c r="L601" t="e">
        <f t="shared" si="37"/>
        <v>#N/A</v>
      </c>
      <c r="M601" t="e">
        <f>_xlfn.XLOOKUP(L601,EGPro!A:A,EGPro!D:D)</f>
        <v>#N/A</v>
      </c>
      <c r="N601" t="e">
        <f>_xlfn.XLOOKUP(L601,EGPro!A:A,EGPro!C:C)</f>
        <v>#N/A</v>
      </c>
      <c r="O601" t="e">
        <f t="shared" si="38"/>
        <v>#N/A</v>
      </c>
      <c r="P601" t="e">
        <f>_xlfn.XLOOKUP(O601,EGPro!A:A,EGPro!D:D)</f>
        <v>#N/A</v>
      </c>
      <c r="Q601" t="e">
        <f>_xlfn.XLOOKUP(O601,EGPro!A:A,EGPro!C:C)</f>
        <v>#N/A</v>
      </c>
    </row>
    <row r="602" spans="1:17" x14ac:dyDescent="0.45">
      <c r="A602" s="3">
        <f>配列!B602</f>
        <v>0</v>
      </c>
      <c r="B602" s="3" t="e">
        <f>_xlfn.XLOOKUP(A602,対応表!A:A,対応表!B:B)</f>
        <v>#N/A</v>
      </c>
      <c r="C602" s="3">
        <f>配列!C602</f>
        <v>0</v>
      </c>
      <c r="D602" s="3" t="str">
        <f>IF(配列!E602="",RIGHT(配列!D602&amp;配列!E602,4)&amp;"L",RIGHT(配列!D602&amp;配列!E602,5))</f>
        <v>L</v>
      </c>
      <c r="E602" s="3">
        <f t="shared" si="36"/>
        <v>0</v>
      </c>
      <c r="F602" s="3" t="e">
        <f>_xlfn.XLOOKUP(E602,セットアップレポート_紐づけ用!A:A,セットアップレポート_紐づけ用!J:J)</f>
        <v>#N/A</v>
      </c>
      <c r="G602" s="3" t="e">
        <f>_xlfn.XLOOKUP(E602,セットアップレポート_紐づけ用!A:A,セットアップレポート_紐づけ用!V:V)</f>
        <v>#N/A</v>
      </c>
      <c r="H602" s="3">
        <f t="shared" si="39"/>
        <v>-2</v>
      </c>
      <c r="I602" t="str">
        <f>IF(J602=0,"",IF(配列!E602="",マクロ実行!$A$16 &amp;" T"&amp;H602&amp;"-"&amp;RIGHT(配列!D602&amp;配列!E602,2),マクロ実行!$A$16 &amp;" T"&amp;H602&amp;"-"&amp;RIGHT(配列!D602&amp;配列!E602,3)))</f>
        <v/>
      </c>
      <c r="J602">
        <f>配列!F602</f>
        <v>0</v>
      </c>
      <c r="K602" s="2" t="e">
        <f>_xlfn.XLOOKUP(E602,セットアップレポート_紐づけ用!A:A,セットアップレポート_紐づけ用!R:R)</f>
        <v>#N/A</v>
      </c>
      <c r="L602" t="e">
        <f t="shared" si="37"/>
        <v>#N/A</v>
      </c>
      <c r="M602" t="e">
        <f>_xlfn.XLOOKUP(L602,EGPro!A:A,EGPro!D:D)</f>
        <v>#N/A</v>
      </c>
      <c r="N602" t="e">
        <f>_xlfn.XLOOKUP(L602,EGPro!A:A,EGPro!C:C)</f>
        <v>#N/A</v>
      </c>
      <c r="O602" t="e">
        <f t="shared" si="38"/>
        <v>#N/A</v>
      </c>
      <c r="P602" t="e">
        <f>_xlfn.XLOOKUP(O602,EGPro!A:A,EGPro!D:D)</f>
        <v>#N/A</v>
      </c>
      <c r="Q602" t="e">
        <f>_xlfn.XLOOKUP(O602,EGPro!A:A,EGPro!C:C)</f>
        <v>#N/A</v>
      </c>
    </row>
    <row r="603" spans="1:17" x14ac:dyDescent="0.45">
      <c r="A603" s="3">
        <f>配列!B603</f>
        <v>0</v>
      </c>
      <c r="B603" s="3" t="e">
        <f>_xlfn.XLOOKUP(A603,対応表!A:A,対応表!B:B)</f>
        <v>#N/A</v>
      </c>
      <c r="C603" s="3">
        <f>配列!C603</f>
        <v>0</v>
      </c>
      <c r="D603" s="3" t="str">
        <f>IF(配列!E603="",RIGHT(配列!D603&amp;配列!E603,4)&amp;"L",RIGHT(配列!D603&amp;配列!E603,5))</f>
        <v>L</v>
      </c>
      <c r="E603" s="3">
        <f t="shared" si="36"/>
        <v>0</v>
      </c>
      <c r="F603" s="3" t="e">
        <f>_xlfn.XLOOKUP(E603,セットアップレポート_紐づけ用!A:A,セットアップレポート_紐づけ用!J:J)</f>
        <v>#N/A</v>
      </c>
      <c r="G603" s="3" t="e">
        <f>_xlfn.XLOOKUP(E603,セットアップレポート_紐づけ用!A:A,セットアップレポート_紐づけ用!V:V)</f>
        <v>#N/A</v>
      </c>
      <c r="H603" s="3">
        <f t="shared" si="39"/>
        <v>-2</v>
      </c>
      <c r="I603" t="str">
        <f>IF(J603=0,"",IF(配列!E603="",マクロ実行!$A$16 &amp;" T"&amp;H603&amp;"-"&amp;RIGHT(配列!D603&amp;配列!E603,2),マクロ実行!$A$16 &amp;" T"&amp;H603&amp;"-"&amp;RIGHT(配列!D603&amp;配列!E603,3)))</f>
        <v/>
      </c>
      <c r="J603">
        <f>配列!F603</f>
        <v>0</v>
      </c>
      <c r="K603" s="2" t="e">
        <f>_xlfn.XLOOKUP(E603,セットアップレポート_紐づけ用!A:A,セットアップレポート_紐づけ用!R:R)</f>
        <v>#N/A</v>
      </c>
      <c r="L603" t="e">
        <f t="shared" si="37"/>
        <v>#N/A</v>
      </c>
      <c r="M603" t="e">
        <f>_xlfn.XLOOKUP(L603,EGPro!A:A,EGPro!D:D)</f>
        <v>#N/A</v>
      </c>
      <c r="N603" t="e">
        <f>_xlfn.XLOOKUP(L603,EGPro!A:A,EGPro!C:C)</f>
        <v>#N/A</v>
      </c>
      <c r="O603" t="e">
        <f t="shared" si="38"/>
        <v>#N/A</v>
      </c>
      <c r="P603" t="e">
        <f>_xlfn.XLOOKUP(O603,EGPro!A:A,EGPro!D:D)</f>
        <v>#N/A</v>
      </c>
      <c r="Q603" t="e">
        <f>_xlfn.XLOOKUP(O603,EGPro!A:A,EGPro!C:C)</f>
        <v>#N/A</v>
      </c>
    </row>
    <row r="604" spans="1:17" x14ac:dyDescent="0.45">
      <c r="A604" s="3">
        <f>配列!B604</f>
        <v>0</v>
      </c>
      <c r="B604" s="3" t="e">
        <f>_xlfn.XLOOKUP(A604,対応表!A:A,対応表!B:B)</f>
        <v>#N/A</v>
      </c>
      <c r="C604" s="3">
        <f>配列!C604</f>
        <v>0</v>
      </c>
      <c r="D604" s="3" t="str">
        <f>IF(配列!E604="",RIGHT(配列!D604&amp;配列!E604,4)&amp;"L",RIGHT(配列!D604&amp;配列!E604,5))</f>
        <v>L</v>
      </c>
      <c r="E604" s="3">
        <f t="shared" si="36"/>
        <v>0</v>
      </c>
      <c r="F604" s="3" t="e">
        <f>_xlfn.XLOOKUP(E604,セットアップレポート_紐づけ用!A:A,セットアップレポート_紐づけ用!J:J)</f>
        <v>#N/A</v>
      </c>
      <c r="G604" s="3" t="e">
        <f>_xlfn.XLOOKUP(E604,セットアップレポート_紐づけ用!A:A,セットアップレポート_紐づけ用!V:V)</f>
        <v>#N/A</v>
      </c>
      <c r="H604" s="3">
        <f t="shared" si="39"/>
        <v>-2</v>
      </c>
      <c r="I604" t="str">
        <f>IF(J604=0,"",IF(配列!E604="",マクロ実行!$A$16 &amp;" T"&amp;H604&amp;"-"&amp;RIGHT(配列!D604&amp;配列!E604,2),マクロ実行!$A$16 &amp;" T"&amp;H604&amp;"-"&amp;RIGHT(配列!D604&amp;配列!E604,3)))</f>
        <v/>
      </c>
      <c r="J604">
        <f>配列!F604</f>
        <v>0</v>
      </c>
      <c r="K604" s="2" t="e">
        <f>_xlfn.XLOOKUP(E604,セットアップレポート_紐づけ用!A:A,セットアップレポート_紐づけ用!R:R)</f>
        <v>#N/A</v>
      </c>
      <c r="L604" t="e">
        <f t="shared" si="37"/>
        <v>#N/A</v>
      </c>
      <c r="M604" t="e">
        <f>_xlfn.XLOOKUP(L604,EGPro!A:A,EGPro!D:D)</f>
        <v>#N/A</v>
      </c>
      <c r="N604" t="e">
        <f>_xlfn.XLOOKUP(L604,EGPro!A:A,EGPro!C:C)</f>
        <v>#N/A</v>
      </c>
      <c r="O604" t="e">
        <f t="shared" si="38"/>
        <v>#N/A</v>
      </c>
      <c r="P604" t="e">
        <f>_xlfn.XLOOKUP(O604,EGPro!A:A,EGPro!D:D)</f>
        <v>#N/A</v>
      </c>
      <c r="Q604" t="e">
        <f>_xlfn.XLOOKUP(O604,EGPro!A:A,EGPro!C:C)</f>
        <v>#N/A</v>
      </c>
    </row>
    <row r="605" spans="1:17" x14ac:dyDescent="0.45">
      <c r="A605" s="3">
        <f>配列!B605</f>
        <v>0</v>
      </c>
      <c r="B605" s="3" t="e">
        <f>_xlfn.XLOOKUP(A605,対応表!A:A,対応表!B:B)</f>
        <v>#N/A</v>
      </c>
      <c r="C605" s="3">
        <f>配列!C605</f>
        <v>0</v>
      </c>
      <c r="D605" s="3" t="str">
        <f>IF(配列!E605="",RIGHT(配列!D605&amp;配列!E605,4)&amp;"L",RIGHT(配列!D605&amp;配列!E605,5))</f>
        <v>L</v>
      </c>
      <c r="E605" s="3">
        <f t="shared" si="36"/>
        <v>0</v>
      </c>
      <c r="F605" s="3" t="e">
        <f>_xlfn.XLOOKUP(E605,セットアップレポート_紐づけ用!A:A,セットアップレポート_紐づけ用!J:J)</f>
        <v>#N/A</v>
      </c>
      <c r="G605" s="3" t="e">
        <f>_xlfn.XLOOKUP(E605,セットアップレポート_紐づけ用!A:A,セットアップレポート_紐づけ用!V:V)</f>
        <v>#N/A</v>
      </c>
      <c r="H605" s="3">
        <f t="shared" si="39"/>
        <v>-2</v>
      </c>
      <c r="I605" t="str">
        <f>IF(J605=0,"",IF(配列!E605="",マクロ実行!$A$16 &amp;" T"&amp;H605&amp;"-"&amp;RIGHT(配列!D605&amp;配列!E605,2),マクロ実行!$A$16 &amp;" T"&amp;H605&amp;"-"&amp;RIGHT(配列!D605&amp;配列!E605,3)))</f>
        <v/>
      </c>
      <c r="J605">
        <f>配列!F605</f>
        <v>0</v>
      </c>
      <c r="K605" s="2" t="e">
        <f>_xlfn.XLOOKUP(E605,セットアップレポート_紐づけ用!A:A,セットアップレポート_紐づけ用!R:R)</f>
        <v>#N/A</v>
      </c>
      <c r="L605" t="e">
        <f t="shared" si="37"/>
        <v>#N/A</v>
      </c>
      <c r="M605" t="e">
        <f>_xlfn.XLOOKUP(L605,EGPro!A:A,EGPro!D:D)</f>
        <v>#N/A</v>
      </c>
      <c r="N605" t="e">
        <f>_xlfn.XLOOKUP(L605,EGPro!A:A,EGPro!C:C)</f>
        <v>#N/A</v>
      </c>
      <c r="O605" t="e">
        <f t="shared" si="38"/>
        <v>#N/A</v>
      </c>
      <c r="P605" t="e">
        <f>_xlfn.XLOOKUP(O605,EGPro!A:A,EGPro!D:D)</f>
        <v>#N/A</v>
      </c>
      <c r="Q605" t="e">
        <f>_xlfn.XLOOKUP(O605,EGPro!A:A,EGPro!C:C)</f>
        <v>#N/A</v>
      </c>
    </row>
    <row r="606" spans="1:17" x14ac:dyDescent="0.45">
      <c r="A606" s="3">
        <f>配列!B606</f>
        <v>0</v>
      </c>
      <c r="B606" s="3" t="e">
        <f>_xlfn.XLOOKUP(A606,対応表!A:A,対応表!B:B)</f>
        <v>#N/A</v>
      </c>
      <c r="C606" s="3">
        <f>配列!C606</f>
        <v>0</v>
      </c>
      <c r="D606" s="3" t="str">
        <f>IF(配列!E606="",RIGHT(配列!D606&amp;配列!E606,4)&amp;"L",RIGHT(配列!D606&amp;配列!E606,5))</f>
        <v>L</v>
      </c>
      <c r="E606" s="3">
        <f t="shared" si="36"/>
        <v>0</v>
      </c>
      <c r="F606" s="3" t="e">
        <f>_xlfn.XLOOKUP(E606,セットアップレポート_紐づけ用!A:A,セットアップレポート_紐づけ用!J:J)</f>
        <v>#N/A</v>
      </c>
      <c r="G606" s="3" t="e">
        <f>_xlfn.XLOOKUP(E606,セットアップレポート_紐づけ用!A:A,セットアップレポート_紐づけ用!V:V)</f>
        <v>#N/A</v>
      </c>
      <c r="H606" s="3">
        <f t="shared" si="39"/>
        <v>-2</v>
      </c>
      <c r="I606" t="str">
        <f>IF(J606=0,"",IF(配列!E606="",マクロ実行!$A$16 &amp;" T"&amp;H606&amp;"-"&amp;RIGHT(配列!D606&amp;配列!E606,2),マクロ実行!$A$16 &amp;" T"&amp;H606&amp;"-"&amp;RIGHT(配列!D606&amp;配列!E606,3)))</f>
        <v/>
      </c>
      <c r="J606">
        <f>配列!F606</f>
        <v>0</v>
      </c>
      <c r="K606" s="2" t="e">
        <f>_xlfn.XLOOKUP(E606,セットアップレポート_紐づけ用!A:A,セットアップレポート_紐づけ用!R:R)</f>
        <v>#N/A</v>
      </c>
      <c r="L606" t="e">
        <f t="shared" si="37"/>
        <v>#N/A</v>
      </c>
      <c r="M606" t="e">
        <f>_xlfn.XLOOKUP(L606,EGPro!A:A,EGPro!D:D)</f>
        <v>#N/A</v>
      </c>
      <c r="N606" t="e">
        <f>_xlfn.XLOOKUP(L606,EGPro!A:A,EGPro!C:C)</f>
        <v>#N/A</v>
      </c>
      <c r="O606" t="e">
        <f t="shared" si="38"/>
        <v>#N/A</v>
      </c>
      <c r="P606" t="e">
        <f>_xlfn.XLOOKUP(O606,EGPro!A:A,EGPro!D:D)</f>
        <v>#N/A</v>
      </c>
      <c r="Q606" t="e">
        <f>_xlfn.XLOOKUP(O606,EGPro!A:A,EGPro!C:C)</f>
        <v>#N/A</v>
      </c>
    </row>
    <row r="607" spans="1:17" x14ac:dyDescent="0.45">
      <c r="A607" s="3">
        <f>配列!B607</f>
        <v>0</v>
      </c>
      <c r="B607" s="3" t="e">
        <f>_xlfn.XLOOKUP(A607,対応表!A:A,対応表!B:B)</f>
        <v>#N/A</v>
      </c>
      <c r="C607" s="3">
        <f>配列!C607</f>
        <v>0</v>
      </c>
      <c r="D607" s="3" t="str">
        <f>IF(配列!E607="",RIGHT(配列!D607&amp;配列!E607,4)&amp;"L",RIGHT(配列!D607&amp;配列!E607,5))</f>
        <v>L</v>
      </c>
      <c r="E607" s="3">
        <f t="shared" si="36"/>
        <v>0</v>
      </c>
      <c r="F607" s="3" t="e">
        <f>_xlfn.XLOOKUP(E607,セットアップレポート_紐づけ用!A:A,セットアップレポート_紐づけ用!J:J)</f>
        <v>#N/A</v>
      </c>
      <c r="G607" s="3" t="e">
        <f>_xlfn.XLOOKUP(E607,セットアップレポート_紐づけ用!A:A,セットアップレポート_紐づけ用!V:V)</f>
        <v>#N/A</v>
      </c>
      <c r="H607" s="3">
        <f t="shared" si="39"/>
        <v>-2</v>
      </c>
      <c r="I607" t="str">
        <f>IF(J607=0,"",IF(配列!E607="",マクロ実行!$A$16 &amp;" T"&amp;H607&amp;"-"&amp;RIGHT(配列!D607&amp;配列!E607,2),マクロ実行!$A$16 &amp;" T"&amp;H607&amp;"-"&amp;RIGHT(配列!D607&amp;配列!E607,3)))</f>
        <v/>
      </c>
      <c r="J607">
        <f>配列!F607</f>
        <v>0</v>
      </c>
      <c r="K607" s="2" t="e">
        <f>_xlfn.XLOOKUP(E607,セットアップレポート_紐づけ用!A:A,セットアップレポート_紐づけ用!R:R)</f>
        <v>#N/A</v>
      </c>
      <c r="L607" t="e">
        <f t="shared" si="37"/>
        <v>#N/A</v>
      </c>
      <c r="M607" t="e">
        <f>_xlfn.XLOOKUP(L607,EGPro!A:A,EGPro!D:D)</f>
        <v>#N/A</v>
      </c>
      <c r="N607" t="e">
        <f>_xlfn.XLOOKUP(L607,EGPro!A:A,EGPro!C:C)</f>
        <v>#N/A</v>
      </c>
      <c r="O607" t="e">
        <f t="shared" si="38"/>
        <v>#N/A</v>
      </c>
      <c r="P607" t="e">
        <f>_xlfn.XLOOKUP(O607,EGPro!A:A,EGPro!D:D)</f>
        <v>#N/A</v>
      </c>
      <c r="Q607" t="e">
        <f>_xlfn.XLOOKUP(O607,EGPro!A:A,EGPro!C:C)</f>
        <v>#N/A</v>
      </c>
    </row>
    <row r="608" spans="1:17" x14ac:dyDescent="0.45">
      <c r="A608" s="3">
        <f>配列!B608</f>
        <v>0</v>
      </c>
      <c r="B608" s="3" t="e">
        <f>_xlfn.XLOOKUP(A608,対応表!A:A,対応表!B:B)</f>
        <v>#N/A</v>
      </c>
      <c r="C608" s="3">
        <f>配列!C608</f>
        <v>0</v>
      </c>
      <c r="D608" s="3" t="str">
        <f>IF(配列!E608="",RIGHT(配列!D608&amp;配列!E608,4)&amp;"L",RIGHT(配列!D608&amp;配列!E608,5))</f>
        <v>L</v>
      </c>
      <c r="E608" s="3">
        <f t="shared" si="36"/>
        <v>0</v>
      </c>
      <c r="F608" s="3" t="e">
        <f>_xlfn.XLOOKUP(E608,セットアップレポート_紐づけ用!A:A,セットアップレポート_紐づけ用!J:J)</f>
        <v>#N/A</v>
      </c>
      <c r="G608" s="3" t="e">
        <f>_xlfn.XLOOKUP(E608,セットアップレポート_紐づけ用!A:A,セットアップレポート_紐づけ用!V:V)</f>
        <v>#N/A</v>
      </c>
      <c r="H608" s="3">
        <f t="shared" si="39"/>
        <v>-2</v>
      </c>
      <c r="I608" t="str">
        <f>IF(J608=0,"",IF(配列!E608="",マクロ実行!$A$16 &amp;" T"&amp;H608&amp;"-"&amp;RIGHT(配列!D608&amp;配列!E608,2),マクロ実行!$A$16 &amp;" T"&amp;H608&amp;"-"&amp;RIGHT(配列!D608&amp;配列!E608,3)))</f>
        <v/>
      </c>
      <c r="J608">
        <f>配列!F608</f>
        <v>0</v>
      </c>
      <c r="K608" s="2" t="e">
        <f>_xlfn.XLOOKUP(E608,セットアップレポート_紐づけ用!A:A,セットアップレポート_紐づけ用!R:R)</f>
        <v>#N/A</v>
      </c>
      <c r="L608" t="e">
        <f t="shared" si="37"/>
        <v>#N/A</v>
      </c>
      <c r="M608" t="e">
        <f>_xlfn.XLOOKUP(L608,EGPro!A:A,EGPro!D:D)</f>
        <v>#N/A</v>
      </c>
      <c r="N608" t="e">
        <f>_xlfn.XLOOKUP(L608,EGPro!A:A,EGPro!C:C)</f>
        <v>#N/A</v>
      </c>
      <c r="O608" t="e">
        <f t="shared" si="38"/>
        <v>#N/A</v>
      </c>
      <c r="P608" t="e">
        <f>_xlfn.XLOOKUP(O608,EGPro!A:A,EGPro!D:D)</f>
        <v>#N/A</v>
      </c>
      <c r="Q608" t="e">
        <f>_xlfn.XLOOKUP(O608,EGPro!A:A,EGPro!C:C)</f>
        <v>#N/A</v>
      </c>
    </row>
    <row r="609" spans="1:17" x14ac:dyDescent="0.45">
      <c r="A609" s="3">
        <f>配列!B609</f>
        <v>0</v>
      </c>
      <c r="B609" s="3" t="e">
        <f>_xlfn.XLOOKUP(A609,対応表!A:A,対応表!B:B)</f>
        <v>#N/A</v>
      </c>
      <c r="C609" s="3">
        <f>配列!C609</f>
        <v>0</v>
      </c>
      <c r="D609" s="3" t="str">
        <f>IF(配列!E609="",RIGHT(配列!D609&amp;配列!E609,4)&amp;"L",RIGHT(配列!D609&amp;配列!E609,5))</f>
        <v>L</v>
      </c>
      <c r="E609" s="3">
        <f t="shared" si="36"/>
        <v>0</v>
      </c>
      <c r="F609" s="3" t="e">
        <f>_xlfn.XLOOKUP(E609,セットアップレポート_紐づけ用!A:A,セットアップレポート_紐づけ用!J:J)</f>
        <v>#N/A</v>
      </c>
      <c r="G609" s="3" t="e">
        <f>_xlfn.XLOOKUP(E609,セットアップレポート_紐づけ用!A:A,セットアップレポート_紐づけ用!V:V)</f>
        <v>#N/A</v>
      </c>
      <c r="H609" s="3">
        <f t="shared" si="39"/>
        <v>-2</v>
      </c>
      <c r="I609" t="str">
        <f>IF(J609=0,"",IF(配列!E609="",マクロ実行!$A$16 &amp;" T"&amp;H609&amp;"-"&amp;RIGHT(配列!D609&amp;配列!E609,2),マクロ実行!$A$16 &amp;" T"&amp;H609&amp;"-"&amp;RIGHT(配列!D609&amp;配列!E609,3)))</f>
        <v/>
      </c>
      <c r="J609">
        <f>配列!F609</f>
        <v>0</v>
      </c>
      <c r="K609" s="2" t="e">
        <f>_xlfn.XLOOKUP(E609,セットアップレポート_紐づけ用!A:A,セットアップレポート_紐づけ用!R:R)</f>
        <v>#N/A</v>
      </c>
      <c r="L609" t="e">
        <f t="shared" si="37"/>
        <v>#N/A</v>
      </c>
      <c r="M609" t="e">
        <f>_xlfn.XLOOKUP(L609,EGPro!A:A,EGPro!D:D)</f>
        <v>#N/A</v>
      </c>
      <c r="N609" t="e">
        <f>_xlfn.XLOOKUP(L609,EGPro!A:A,EGPro!C:C)</f>
        <v>#N/A</v>
      </c>
      <c r="O609" t="e">
        <f t="shared" si="38"/>
        <v>#N/A</v>
      </c>
      <c r="P609" t="e">
        <f>_xlfn.XLOOKUP(O609,EGPro!A:A,EGPro!D:D)</f>
        <v>#N/A</v>
      </c>
      <c r="Q609" t="e">
        <f>_xlfn.XLOOKUP(O609,EGPro!A:A,EGPro!C:C)</f>
        <v>#N/A</v>
      </c>
    </row>
    <row r="610" spans="1:17" x14ac:dyDescent="0.45">
      <c r="A610" s="3">
        <f>配列!B610</f>
        <v>0</v>
      </c>
      <c r="B610" s="3" t="e">
        <f>_xlfn.XLOOKUP(A610,対応表!A:A,対応表!B:B)</f>
        <v>#N/A</v>
      </c>
      <c r="C610" s="3">
        <f>配列!C610</f>
        <v>0</v>
      </c>
      <c r="D610" s="3" t="str">
        <f>IF(配列!E610="",RIGHT(配列!D610&amp;配列!E610,4)&amp;"L",RIGHT(配列!D610&amp;配列!E610,5))</f>
        <v>L</v>
      </c>
      <c r="E610" s="3">
        <f t="shared" si="36"/>
        <v>0</v>
      </c>
      <c r="F610" s="3" t="e">
        <f>_xlfn.XLOOKUP(E610,セットアップレポート_紐づけ用!A:A,セットアップレポート_紐づけ用!J:J)</f>
        <v>#N/A</v>
      </c>
      <c r="G610" s="3" t="e">
        <f>_xlfn.XLOOKUP(E610,セットアップレポート_紐づけ用!A:A,セットアップレポート_紐づけ用!V:V)</f>
        <v>#N/A</v>
      </c>
      <c r="H610" s="3">
        <f t="shared" si="39"/>
        <v>-2</v>
      </c>
      <c r="I610" t="str">
        <f>IF(J610=0,"",IF(配列!E610="",マクロ実行!$A$16 &amp;" T"&amp;H610&amp;"-"&amp;RIGHT(配列!D610&amp;配列!E610,2),マクロ実行!$A$16 &amp;" T"&amp;H610&amp;"-"&amp;RIGHT(配列!D610&amp;配列!E610,3)))</f>
        <v/>
      </c>
      <c r="J610">
        <f>配列!F610</f>
        <v>0</v>
      </c>
      <c r="K610" s="2" t="e">
        <f>_xlfn.XLOOKUP(E610,セットアップレポート_紐づけ用!A:A,セットアップレポート_紐づけ用!R:R)</f>
        <v>#N/A</v>
      </c>
      <c r="L610" t="e">
        <f t="shared" si="37"/>
        <v>#N/A</v>
      </c>
      <c r="M610" t="e">
        <f>_xlfn.XLOOKUP(L610,EGPro!A:A,EGPro!D:D)</f>
        <v>#N/A</v>
      </c>
      <c r="N610" t="e">
        <f>_xlfn.XLOOKUP(L610,EGPro!A:A,EGPro!C:C)</f>
        <v>#N/A</v>
      </c>
      <c r="O610" t="e">
        <f t="shared" si="38"/>
        <v>#N/A</v>
      </c>
      <c r="P610" t="e">
        <f>_xlfn.XLOOKUP(O610,EGPro!A:A,EGPro!D:D)</f>
        <v>#N/A</v>
      </c>
      <c r="Q610" t="e">
        <f>_xlfn.XLOOKUP(O610,EGPro!A:A,EGPro!C:C)</f>
        <v>#N/A</v>
      </c>
    </row>
    <row r="611" spans="1:17" x14ac:dyDescent="0.45">
      <c r="A611" s="3">
        <f>配列!B611</f>
        <v>0</v>
      </c>
      <c r="B611" s="3" t="e">
        <f>_xlfn.XLOOKUP(A611,対応表!A:A,対応表!B:B)</f>
        <v>#N/A</v>
      </c>
      <c r="C611" s="3">
        <f>配列!C611</f>
        <v>0</v>
      </c>
      <c r="D611" s="3" t="str">
        <f>IF(配列!E611="",RIGHT(配列!D611&amp;配列!E611,4)&amp;"L",RIGHT(配列!D611&amp;配列!E611,5))</f>
        <v>L</v>
      </c>
      <c r="E611" s="3">
        <f t="shared" si="36"/>
        <v>0</v>
      </c>
      <c r="F611" s="3" t="e">
        <f>_xlfn.XLOOKUP(E611,セットアップレポート_紐づけ用!A:A,セットアップレポート_紐づけ用!J:J)</f>
        <v>#N/A</v>
      </c>
      <c r="G611" s="3" t="e">
        <f>_xlfn.XLOOKUP(E611,セットアップレポート_紐づけ用!A:A,セットアップレポート_紐づけ用!V:V)</f>
        <v>#N/A</v>
      </c>
      <c r="H611" s="3">
        <f t="shared" si="39"/>
        <v>-2</v>
      </c>
      <c r="I611" t="str">
        <f>IF(J611=0,"",IF(配列!E611="",マクロ実行!$A$16 &amp;" T"&amp;H611&amp;"-"&amp;RIGHT(配列!D611&amp;配列!E611,2),マクロ実行!$A$16 &amp;" T"&amp;H611&amp;"-"&amp;RIGHT(配列!D611&amp;配列!E611,3)))</f>
        <v/>
      </c>
      <c r="J611">
        <f>配列!F611</f>
        <v>0</v>
      </c>
      <c r="K611" s="2" t="e">
        <f>_xlfn.XLOOKUP(E611,セットアップレポート_紐づけ用!A:A,セットアップレポート_紐づけ用!R:R)</f>
        <v>#N/A</v>
      </c>
      <c r="L611" t="e">
        <f t="shared" si="37"/>
        <v>#N/A</v>
      </c>
      <c r="M611" t="e">
        <f>_xlfn.XLOOKUP(L611,EGPro!A:A,EGPro!D:D)</f>
        <v>#N/A</v>
      </c>
      <c r="N611" t="e">
        <f>_xlfn.XLOOKUP(L611,EGPro!A:A,EGPro!C:C)</f>
        <v>#N/A</v>
      </c>
      <c r="O611" t="e">
        <f t="shared" si="38"/>
        <v>#N/A</v>
      </c>
      <c r="P611" t="e">
        <f>_xlfn.XLOOKUP(O611,EGPro!A:A,EGPro!D:D)</f>
        <v>#N/A</v>
      </c>
      <c r="Q611" t="e">
        <f>_xlfn.XLOOKUP(O611,EGPro!A:A,EGPro!C:C)</f>
        <v>#N/A</v>
      </c>
    </row>
    <row r="612" spans="1:17" x14ac:dyDescent="0.45">
      <c r="A612" s="3">
        <f>配列!B612</f>
        <v>0</v>
      </c>
      <c r="B612" s="3" t="e">
        <f>_xlfn.XLOOKUP(A612,対応表!A:A,対応表!B:B)</f>
        <v>#N/A</v>
      </c>
      <c r="C612" s="3">
        <f>配列!C612</f>
        <v>0</v>
      </c>
      <c r="D612" s="3" t="str">
        <f>IF(配列!E612="",RIGHT(配列!D612&amp;配列!E612,4)&amp;"L",RIGHT(配列!D612&amp;配列!E612,5))</f>
        <v>L</v>
      </c>
      <c r="E612" s="3">
        <f t="shared" si="36"/>
        <v>0</v>
      </c>
      <c r="F612" s="3" t="e">
        <f>_xlfn.XLOOKUP(E612,セットアップレポート_紐づけ用!A:A,セットアップレポート_紐づけ用!J:J)</f>
        <v>#N/A</v>
      </c>
      <c r="G612" s="3" t="e">
        <f>_xlfn.XLOOKUP(E612,セットアップレポート_紐づけ用!A:A,セットアップレポート_紐づけ用!V:V)</f>
        <v>#N/A</v>
      </c>
      <c r="H612" s="3">
        <f t="shared" si="39"/>
        <v>-2</v>
      </c>
      <c r="I612" t="str">
        <f>IF(J612=0,"",IF(配列!E612="",マクロ実行!$A$16 &amp;" T"&amp;H612&amp;"-"&amp;RIGHT(配列!D612&amp;配列!E612,2),マクロ実行!$A$16 &amp;" T"&amp;H612&amp;"-"&amp;RIGHT(配列!D612&amp;配列!E612,3)))</f>
        <v/>
      </c>
      <c r="J612">
        <f>配列!F612</f>
        <v>0</v>
      </c>
      <c r="K612" s="2" t="e">
        <f>_xlfn.XLOOKUP(E612,セットアップレポート_紐づけ用!A:A,セットアップレポート_紐づけ用!R:R)</f>
        <v>#N/A</v>
      </c>
      <c r="L612" t="e">
        <f t="shared" si="37"/>
        <v>#N/A</v>
      </c>
      <c r="M612" t="e">
        <f>_xlfn.XLOOKUP(L612,EGPro!A:A,EGPro!D:D)</f>
        <v>#N/A</v>
      </c>
      <c r="N612" t="e">
        <f>_xlfn.XLOOKUP(L612,EGPro!A:A,EGPro!C:C)</f>
        <v>#N/A</v>
      </c>
      <c r="O612" t="e">
        <f t="shared" si="38"/>
        <v>#N/A</v>
      </c>
      <c r="P612" t="e">
        <f>_xlfn.XLOOKUP(O612,EGPro!A:A,EGPro!D:D)</f>
        <v>#N/A</v>
      </c>
      <c r="Q612" t="e">
        <f>_xlfn.XLOOKUP(O612,EGPro!A:A,EGPro!C:C)</f>
        <v>#N/A</v>
      </c>
    </row>
    <row r="613" spans="1:17" x14ac:dyDescent="0.45">
      <c r="A613" s="3">
        <f>配列!B613</f>
        <v>0</v>
      </c>
      <c r="B613" s="3" t="e">
        <f>_xlfn.XLOOKUP(A613,対応表!A:A,対応表!B:B)</f>
        <v>#N/A</v>
      </c>
      <c r="C613" s="3">
        <f>配列!C613</f>
        <v>0</v>
      </c>
      <c r="D613" s="3" t="str">
        <f>IF(配列!E613="",RIGHT(配列!D613&amp;配列!E613,4)&amp;"L",RIGHT(配列!D613&amp;配列!E613,5))</f>
        <v>L</v>
      </c>
      <c r="E613" s="3">
        <f t="shared" si="36"/>
        <v>0</v>
      </c>
      <c r="F613" s="3" t="e">
        <f>_xlfn.XLOOKUP(E613,セットアップレポート_紐づけ用!A:A,セットアップレポート_紐づけ用!J:J)</f>
        <v>#N/A</v>
      </c>
      <c r="G613" s="3" t="e">
        <f>_xlfn.XLOOKUP(E613,セットアップレポート_紐づけ用!A:A,セットアップレポート_紐づけ用!V:V)</f>
        <v>#N/A</v>
      </c>
      <c r="H613" s="3">
        <f t="shared" si="39"/>
        <v>-2</v>
      </c>
      <c r="I613" t="str">
        <f>IF(J613=0,"",IF(配列!E613="",マクロ実行!$A$16 &amp;" T"&amp;H613&amp;"-"&amp;RIGHT(配列!D613&amp;配列!E613,2),マクロ実行!$A$16 &amp;" T"&amp;H613&amp;"-"&amp;RIGHT(配列!D613&amp;配列!E613,3)))</f>
        <v/>
      </c>
      <c r="J613">
        <f>配列!F613</f>
        <v>0</v>
      </c>
      <c r="K613" s="2" t="e">
        <f>_xlfn.XLOOKUP(E613,セットアップレポート_紐づけ用!A:A,セットアップレポート_紐づけ用!R:R)</f>
        <v>#N/A</v>
      </c>
      <c r="L613" t="e">
        <f t="shared" si="37"/>
        <v>#N/A</v>
      </c>
      <c r="M613" t="e">
        <f>_xlfn.XLOOKUP(L613,EGPro!A:A,EGPro!D:D)</f>
        <v>#N/A</v>
      </c>
      <c r="N613" t="e">
        <f>_xlfn.XLOOKUP(L613,EGPro!A:A,EGPro!C:C)</f>
        <v>#N/A</v>
      </c>
      <c r="O613" t="e">
        <f t="shared" si="38"/>
        <v>#N/A</v>
      </c>
      <c r="P613" t="e">
        <f>_xlfn.XLOOKUP(O613,EGPro!A:A,EGPro!D:D)</f>
        <v>#N/A</v>
      </c>
      <c r="Q613" t="e">
        <f>_xlfn.XLOOKUP(O613,EGPro!A:A,EGPro!C:C)</f>
        <v>#N/A</v>
      </c>
    </row>
    <row r="614" spans="1:17" x14ac:dyDescent="0.45">
      <c r="A614" s="3">
        <f>配列!B614</f>
        <v>0</v>
      </c>
      <c r="B614" s="3" t="e">
        <f>_xlfn.XLOOKUP(A614,対応表!A:A,対応表!B:B)</f>
        <v>#N/A</v>
      </c>
      <c r="C614" s="3">
        <f>配列!C614</f>
        <v>0</v>
      </c>
      <c r="D614" s="3" t="str">
        <f>IF(配列!E614="",RIGHT(配列!D614&amp;配列!E614,4)&amp;"L",RIGHT(配列!D614&amp;配列!E614,5))</f>
        <v>L</v>
      </c>
      <c r="E614" s="3">
        <f t="shared" si="36"/>
        <v>0</v>
      </c>
      <c r="F614" s="3" t="e">
        <f>_xlfn.XLOOKUP(E614,セットアップレポート_紐づけ用!A:A,セットアップレポート_紐づけ用!J:J)</f>
        <v>#N/A</v>
      </c>
      <c r="G614" s="3" t="e">
        <f>_xlfn.XLOOKUP(E614,セットアップレポート_紐づけ用!A:A,セットアップレポート_紐づけ用!V:V)</f>
        <v>#N/A</v>
      </c>
      <c r="H614" s="3">
        <f t="shared" si="39"/>
        <v>-2</v>
      </c>
      <c r="I614" t="str">
        <f>IF(J614=0,"",IF(配列!E614="",マクロ実行!$A$16 &amp;" T"&amp;H614&amp;"-"&amp;RIGHT(配列!D614&amp;配列!E614,2),マクロ実行!$A$16 &amp;" T"&amp;H614&amp;"-"&amp;RIGHT(配列!D614&amp;配列!E614,3)))</f>
        <v/>
      </c>
      <c r="J614">
        <f>配列!F614</f>
        <v>0</v>
      </c>
      <c r="K614" s="2" t="e">
        <f>_xlfn.XLOOKUP(E614,セットアップレポート_紐づけ用!A:A,セットアップレポート_紐づけ用!R:R)</f>
        <v>#N/A</v>
      </c>
      <c r="L614" t="e">
        <f t="shared" si="37"/>
        <v>#N/A</v>
      </c>
      <c r="M614" t="e">
        <f>_xlfn.XLOOKUP(L614,EGPro!A:A,EGPro!D:D)</f>
        <v>#N/A</v>
      </c>
      <c r="N614" t="e">
        <f>_xlfn.XLOOKUP(L614,EGPro!A:A,EGPro!C:C)</f>
        <v>#N/A</v>
      </c>
      <c r="O614" t="e">
        <f t="shared" si="38"/>
        <v>#N/A</v>
      </c>
      <c r="P614" t="e">
        <f>_xlfn.XLOOKUP(O614,EGPro!A:A,EGPro!D:D)</f>
        <v>#N/A</v>
      </c>
      <c r="Q614" t="e">
        <f>_xlfn.XLOOKUP(O614,EGPro!A:A,EGPro!C:C)</f>
        <v>#N/A</v>
      </c>
    </row>
    <row r="615" spans="1:17" x14ac:dyDescent="0.45">
      <c r="A615" s="3">
        <f>配列!B615</f>
        <v>0</v>
      </c>
      <c r="B615" s="3" t="e">
        <f>_xlfn.XLOOKUP(A615,対応表!A:A,対応表!B:B)</f>
        <v>#N/A</v>
      </c>
      <c r="C615" s="3">
        <f>配列!C615</f>
        <v>0</v>
      </c>
      <c r="D615" s="3" t="str">
        <f>IF(配列!E615="",RIGHT(配列!D615&amp;配列!E615,4)&amp;"L",RIGHT(配列!D615&amp;配列!E615,5))</f>
        <v>L</v>
      </c>
      <c r="E615" s="3">
        <f t="shared" si="36"/>
        <v>0</v>
      </c>
      <c r="F615" s="3" t="e">
        <f>_xlfn.XLOOKUP(E615,セットアップレポート_紐づけ用!A:A,セットアップレポート_紐づけ用!J:J)</f>
        <v>#N/A</v>
      </c>
      <c r="G615" s="3" t="e">
        <f>_xlfn.XLOOKUP(E615,セットアップレポート_紐づけ用!A:A,セットアップレポート_紐づけ用!V:V)</f>
        <v>#N/A</v>
      </c>
      <c r="H615" s="3">
        <f t="shared" si="39"/>
        <v>-2</v>
      </c>
      <c r="I615" t="str">
        <f>IF(J615=0,"",IF(配列!E615="",マクロ実行!$A$16 &amp;" T"&amp;H615&amp;"-"&amp;RIGHT(配列!D615&amp;配列!E615,2),マクロ実行!$A$16 &amp;" T"&amp;H615&amp;"-"&amp;RIGHT(配列!D615&amp;配列!E615,3)))</f>
        <v/>
      </c>
      <c r="J615">
        <f>配列!F615</f>
        <v>0</v>
      </c>
      <c r="K615" s="2" t="e">
        <f>_xlfn.XLOOKUP(E615,セットアップレポート_紐づけ用!A:A,セットアップレポート_紐づけ用!R:R)</f>
        <v>#N/A</v>
      </c>
      <c r="L615" t="e">
        <f t="shared" si="37"/>
        <v>#N/A</v>
      </c>
      <c r="M615" t="e">
        <f>_xlfn.XLOOKUP(L615,EGPro!A:A,EGPro!D:D)</f>
        <v>#N/A</v>
      </c>
      <c r="N615" t="e">
        <f>_xlfn.XLOOKUP(L615,EGPro!A:A,EGPro!C:C)</f>
        <v>#N/A</v>
      </c>
      <c r="O615" t="e">
        <f t="shared" si="38"/>
        <v>#N/A</v>
      </c>
      <c r="P615" t="e">
        <f>_xlfn.XLOOKUP(O615,EGPro!A:A,EGPro!D:D)</f>
        <v>#N/A</v>
      </c>
      <c r="Q615" t="e">
        <f>_xlfn.XLOOKUP(O615,EGPro!A:A,EGPro!C:C)</f>
        <v>#N/A</v>
      </c>
    </row>
    <row r="616" spans="1:17" x14ac:dyDescent="0.45">
      <c r="A616" s="3">
        <f>配列!B616</f>
        <v>0</v>
      </c>
      <c r="B616" s="3" t="e">
        <f>_xlfn.XLOOKUP(A616,対応表!A:A,対応表!B:B)</f>
        <v>#N/A</v>
      </c>
      <c r="C616" s="3">
        <f>配列!C616</f>
        <v>0</v>
      </c>
      <c r="D616" s="3" t="str">
        <f>IF(配列!E616="",RIGHT(配列!D616&amp;配列!E616,4)&amp;"L",RIGHT(配列!D616&amp;配列!E616,5))</f>
        <v>L</v>
      </c>
      <c r="E616" s="3">
        <f t="shared" si="36"/>
        <v>0</v>
      </c>
      <c r="F616" s="3" t="e">
        <f>_xlfn.XLOOKUP(E616,セットアップレポート_紐づけ用!A:A,セットアップレポート_紐づけ用!J:J)</f>
        <v>#N/A</v>
      </c>
      <c r="G616" s="3" t="e">
        <f>_xlfn.XLOOKUP(E616,セットアップレポート_紐づけ用!A:A,セットアップレポート_紐づけ用!V:V)</f>
        <v>#N/A</v>
      </c>
      <c r="H616" s="3">
        <f t="shared" si="39"/>
        <v>-2</v>
      </c>
      <c r="I616" t="str">
        <f>IF(J616=0,"",IF(配列!E616="",マクロ実行!$A$16 &amp;" T"&amp;H616&amp;"-"&amp;RIGHT(配列!D616&amp;配列!E616,2),マクロ実行!$A$16 &amp;" T"&amp;H616&amp;"-"&amp;RIGHT(配列!D616&amp;配列!E616,3)))</f>
        <v/>
      </c>
      <c r="J616">
        <f>配列!F616</f>
        <v>0</v>
      </c>
      <c r="K616" s="2" t="e">
        <f>_xlfn.XLOOKUP(E616,セットアップレポート_紐づけ用!A:A,セットアップレポート_紐づけ用!R:R)</f>
        <v>#N/A</v>
      </c>
      <c r="L616" t="e">
        <f t="shared" si="37"/>
        <v>#N/A</v>
      </c>
      <c r="M616" t="e">
        <f>_xlfn.XLOOKUP(L616,EGPro!A:A,EGPro!D:D)</f>
        <v>#N/A</v>
      </c>
      <c r="N616" t="e">
        <f>_xlfn.XLOOKUP(L616,EGPro!A:A,EGPro!C:C)</f>
        <v>#N/A</v>
      </c>
      <c r="O616" t="e">
        <f t="shared" si="38"/>
        <v>#N/A</v>
      </c>
      <c r="P616" t="e">
        <f>_xlfn.XLOOKUP(O616,EGPro!A:A,EGPro!D:D)</f>
        <v>#N/A</v>
      </c>
      <c r="Q616" t="e">
        <f>_xlfn.XLOOKUP(O616,EGPro!A:A,EGPro!C:C)</f>
        <v>#N/A</v>
      </c>
    </row>
    <row r="617" spans="1:17" x14ac:dyDescent="0.45">
      <c r="A617" s="3">
        <f>配列!B617</f>
        <v>0</v>
      </c>
      <c r="B617" s="3" t="e">
        <f>_xlfn.XLOOKUP(A617,対応表!A:A,対応表!B:B)</f>
        <v>#N/A</v>
      </c>
      <c r="C617" s="3">
        <f>配列!C617</f>
        <v>0</v>
      </c>
      <c r="D617" s="3" t="str">
        <f>IF(配列!E617="",RIGHT(配列!D617&amp;配列!E617,4)&amp;"L",RIGHT(配列!D617&amp;配列!E617,5))</f>
        <v>L</v>
      </c>
      <c r="E617" s="3">
        <f t="shared" si="36"/>
        <v>0</v>
      </c>
      <c r="F617" s="3" t="e">
        <f>_xlfn.XLOOKUP(E617,セットアップレポート_紐づけ用!A:A,セットアップレポート_紐づけ用!J:J)</f>
        <v>#N/A</v>
      </c>
      <c r="G617" s="3" t="e">
        <f>_xlfn.XLOOKUP(E617,セットアップレポート_紐づけ用!A:A,セットアップレポート_紐づけ用!V:V)</f>
        <v>#N/A</v>
      </c>
      <c r="H617" s="3">
        <f t="shared" si="39"/>
        <v>-2</v>
      </c>
      <c r="I617" t="str">
        <f>IF(J617=0,"",IF(配列!E617="",マクロ実行!$A$16 &amp;" T"&amp;H617&amp;"-"&amp;RIGHT(配列!D617&amp;配列!E617,2),マクロ実行!$A$16 &amp;" T"&amp;H617&amp;"-"&amp;RIGHT(配列!D617&amp;配列!E617,3)))</f>
        <v/>
      </c>
      <c r="J617">
        <f>配列!F617</f>
        <v>0</v>
      </c>
      <c r="K617" s="2" t="e">
        <f>_xlfn.XLOOKUP(E617,セットアップレポート_紐づけ用!A:A,セットアップレポート_紐づけ用!R:R)</f>
        <v>#N/A</v>
      </c>
      <c r="L617" t="e">
        <f t="shared" si="37"/>
        <v>#N/A</v>
      </c>
      <c r="M617" t="e">
        <f>_xlfn.XLOOKUP(L617,EGPro!A:A,EGPro!D:D)</f>
        <v>#N/A</v>
      </c>
      <c r="N617" t="e">
        <f>_xlfn.XLOOKUP(L617,EGPro!A:A,EGPro!C:C)</f>
        <v>#N/A</v>
      </c>
      <c r="O617" t="e">
        <f t="shared" si="38"/>
        <v>#N/A</v>
      </c>
      <c r="P617" t="e">
        <f>_xlfn.XLOOKUP(O617,EGPro!A:A,EGPro!D:D)</f>
        <v>#N/A</v>
      </c>
      <c r="Q617" t="e">
        <f>_xlfn.XLOOKUP(O617,EGPro!A:A,EGPro!C:C)</f>
        <v>#N/A</v>
      </c>
    </row>
    <row r="618" spans="1:17" x14ac:dyDescent="0.45">
      <c r="A618" s="3">
        <f>配列!B618</f>
        <v>0</v>
      </c>
      <c r="B618" s="3" t="e">
        <f>_xlfn.XLOOKUP(A618,対応表!A:A,対応表!B:B)</f>
        <v>#N/A</v>
      </c>
      <c r="C618" s="3">
        <f>配列!C618</f>
        <v>0</v>
      </c>
      <c r="D618" s="3" t="str">
        <f>IF(配列!E618="",RIGHT(配列!D618&amp;配列!E618,4)&amp;"L",RIGHT(配列!D618&amp;配列!E618,5))</f>
        <v>L</v>
      </c>
      <c r="E618" s="3">
        <f t="shared" si="36"/>
        <v>0</v>
      </c>
      <c r="F618" s="3" t="e">
        <f>_xlfn.XLOOKUP(E618,セットアップレポート_紐づけ用!A:A,セットアップレポート_紐づけ用!J:J)</f>
        <v>#N/A</v>
      </c>
      <c r="G618" s="3" t="e">
        <f>_xlfn.XLOOKUP(E618,セットアップレポート_紐づけ用!A:A,セットアップレポート_紐づけ用!V:V)</f>
        <v>#N/A</v>
      </c>
      <c r="H618" s="3">
        <f t="shared" si="39"/>
        <v>-2</v>
      </c>
      <c r="I618" t="str">
        <f>IF(J618=0,"",IF(配列!E618="",マクロ実行!$A$16 &amp;" T"&amp;H618&amp;"-"&amp;RIGHT(配列!D618&amp;配列!E618,2),マクロ実行!$A$16 &amp;" T"&amp;H618&amp;"-"&amp;RIGHT(配列!D618&amp;配列!E618,3)))</f>
        <v/>
      </c>
      <c r="J618">
        <f>配列!F618</f>
        <v>0</v>
      </c>
      <c r="K618" s="2" t="e">
        <f>_xlfn.XLOOKUP(E618,セットアップレポート_紐づけ用!A:A,セットアップレポート_紐づけ用!R:R)</f>
        <v>#N/A</v>
      </c>
      <c r="L618" t="e">
        <f t="shared" si="37"/>
        <v>#N/A</v>
      </c>
      <c r="M618" t="e">
        <f>_xlfn.XLOOKUP(L618,EGPro!A:A,EGPro!D:D)</f>
        <v>#N/A</v>
      </c>
      <c r="N618" t="e">
        <f>_xlfn.XLOOKUP(L618,EGPro!A:A,EGPro!C:C)</f>
        <v>#N/A</v>
      </c>
      <c r="O618" t="e">
        <f t="shared" si="38"/>
        <v>#N/A</v>
      </c>
      <c r="P618" t="e">
        <f>_xlfn.XLOOKUP(O618,EGPro!A:A,EGPro!D:D)</f>
        <v>#N/A</v>
      </c>
      <c r="Q618" t="e">
        <f>_xlfn.XLOOKUP(O618,EGPro!A:A,EGPro!C:C)</f>
        <v>#N/A</v>
      </c>
    </row>
    <row r="619" spans="1:17" x14ac:dyDescent="0.45">
      <c r="A619" s="3">
        <f>配列!B619</f>
        <v>0</v>
      </c>
      <c r="B619" s="3" t="e">
        <f>_xlfn.XLOOKUP(A619,対応表!A:A,対応表!B:B)</f>
        <v>#N/A</v>
      </c>
      <c r="C619" s="3">
        <f>配列!C619</f>
        <v>0</v>
      </c>
      <c r="D619" s="3" t="str">
        <f>IF(配列!E619="",RIGHT(配列!D619&amp;配列!E619,4)&amp;"L",RIGHT(配列!D619&amp;配列!E619,5))</f>
        <v>L</v>
      </c>
      <c r="E619" s="3">
        <f t="shared" si="36"/>
        <v>0</v>
      </c>
      <c r="F619" s="3" t="e">
        <f>_xlfn.XLOOKUP(E619,セットアップレポート_紐づけ用!A:A,セットアップレポート_紐づけ用!J:J)</f>
        <v>#N/A</v>
      </c>
      <c r="G619" s="3" t="e">
        <f>_xlfn.XLOOKUP(E619,セットアップレポート_紐づけ用!A:A,セットアップレポート_紐づけ用!V:V)</f>
        <v>#N/A</v>
      </c>
      <c r="H619" s="3">
        <f t="shared" si="39"/>
        <v>-2</v>
      </c>
      <c r="I619" t="str">
        <f>IF(J619=0,"",IF(配列!E619="",マクロ実行!$A$16 &amp;" T"&amp;H619&amp;"-"&amp;RIGHT(配列!D619&amp;配列!E619,2),マクロ実行!$A$16 &amp;" T"&amp;H619&amp;"-"&amp;RIGHT(配列!D619&amp;配列!E619,3)))</f>
        <v/>
      </c>
      <c r="J619">
        <f>配列!F619</f>
        <v>0</v>
      </c>
      <c r="K619" s="2" t="e">
        <f>_xlfn.XLOOKUP(E619,セットアップレポート_紐づけ用!A:A,セットアップレポート_紐づけ用!R:R)</f>
        <v>#N/A</v>
      </c>
      <c r="L619" t="e">
        <f t="shared" si="37"/>
        <v>#N/A</v>
      </c>
      <c r="M619" t="e">
        <f>_xlfn.XLOOKUP(L619,EGPro!A:A,EGPro!D:D)</f>
        <v>#N/A</v>
      </c>
      <c r="N619" t="e">
        <f>_xlfn.XLOOKUP(L619,EGPro!A:A,EGPro!C:C)</f>
        <v>#N/A</v>
      </c>
      <c r="O619" t="e">
        <f t="shared" si="38"/>
        <v>#N/A</v>
      </c>
      <c r="P619" t="e">
        <f>_xlfn.XLOOKUP(O619,EGPro!A:A,EGPro!D:D)</f>
        <v>#N/A</v>
      </c>
      <c r="Q619" t="e">
        <f>_xlfn.XLOOKUP(O619,EGPro!A:A,EGPro!C:C)</f>
        <v>#N/A</v>
      </c>
    </row>
    <row r="620" spans="1:17" x14ac:dyDescent="0.45">
      <c r="A620" s="3">
        <f>配列!B620</f>
        <v>0</v>
      </c>
      <c r="B620" s="3" t="e">
        <f>_xlfn.XLOOKUP(A620,対応表!A:A,対応表!B:B)</f>
        <v>#N/A</v>
      </c>
      <c r="C620" s="3">
        <f>配列!C620</f>
        <v>0</v>
      </c>
      <c r="D620" s="3" t="str">
        <f>IF(配列!E620="",RIGHT(配列!D620&amp;配列!E620,4)&amp;"L",RIGHT(配列!D620&amp;配列!E620,5))</f>
        <v>L</v>
      </c>
      <c r="E620" s="3">
        <f t="shared" si="36"/>
        <v>0</v>
      </c>
      <c r="F620" s="3" t="e">
        <f>_xlfn.XLOOKUP(E620,セットアップレポート_紐づけ用!A:A,セットアップレポート_紐づけ用!J:J)</f>
        <v>#N/A</v>
      </c>
      <c r="G620" s="3" t="e">
        <f>_xlfn.XLOOKUP(E620,セットアップレポート_紐づけ用!A:A,セットアップレポート_紐づけ用!V:V)</f>
        <v>#N/A</v>
      </c>
      <c r="H620" s="3">
        <f t="shared" si="39"/>
        <v>-2</v>
      </c>
      <c r="I620" t="str">
        <f>IF(J620=0,"",IF(配列!E620="",マクロ実行!$A$16 &amp;" T"&amp;H620&amp;"-"&amp;RIGHT(配列!D620&amp;配列!E620,2),マクロ実行!$A$16 &amp;" T"&amp;H620&amp;"-"&amp;RIGHT(配列!D620&amp;配列!E620,3)))</f>
        <v/>
      </c>
      <c r="J620">
        <f>配列!F620</f>
        <v>0</v>
      </c>
      <c r="K620" s="2" t="e">
        <f>_xlfn.XLOOKUP(E620,セットアップレポート_紐づけ用!A:A,セットアップレポート_紐づけ用!R:R)</f>
        <v>#N/A</v>
      </c>
      <c r="L620" t="e">
        <f t="shared" si="37"/>
        <v>#N/A</v>
      </c>
      <c r="M620" t="e">
        <f>_xlfn.XLOOKUP(L620,EGPro!A:A,EGPro!D:D)</f>
        <v>#N/A</v>
      </c>
      <c r="N620" t="e">
        <f>_xlfn.XLOOKUP(L620,EGPro!A:A,EGPro!C:C)</f>
        <v>#N/A</v>
      </c>
      <c r="O620" t="e">
        <f t="shared" si="38"/>
        <v>#N/A</v>
      </c>
      <c r="P620" t="e">
        <f>_xlfn.XLOOKUP(O620,EGPro!A:A,EGPro!D:D)</f>
        <v>#N/A</v>
      </c>
      <c r="Q620" t="e">
        <f>_xlfn.XLOOKUP(O620,EGPro!A:A,EGPro!C:C)</f>
        <v>#N/A</v>
      </c>
    </row>
    <row r="621" spans="1:17" x14ac:dyDescent="0.45">
      <c r="A621" s="3">
        <f>配列!B621</f>
        <v>0</v>
      </c>
      <c r="B621" s="3" t="e">
        <f>_xlfn.XLOOKUP(A621,対応表!A:A,対応表!B:B)</f>
        <v>#N/A</v>
      </c>
      <c r="C621" s="3">
        <f>配列!C621</f>
        <v>0</v>
      </c>
      <c r="D621" s="3" t="str">
        <f>IF(配列!E621="",RIGHT(配列!D621&amp;配列!E621,4)&amp;"L",RIGHT(配列!D621&amp;配列!E621,5))</f>
        <v>L</v>
      </c>
      <c r="E621" s="3">
        <f t="shared" si="36"/>
        <v>0</v>
      </c>
      <c r="F621" s="3" t="e">
        <f>_xlfn.XLOOKUP(E621,セットアップレポート_紐づけ用!A:A,セットアップレポート_紐づけ用!J:J)</f>
        <v>#N/A</v>
      </c>
      <c r="G621" s="3" t="e">
        <f>_xlfn.XLOOKUP(E621,セットアップレポート_紐づけ用!A:A,セットアップレポート_紐づけ用!V:V)</f>
        <v>#N/A</v>
      </c>
      <c r="H621" s="3">
        <f t="shared" si="39"/>
        <v>-2</v>
      </c>
      <c r="I621" t="str">
        <f>IF(J621=0,"",IF(配列!E621="",マクロ実行!$A$16 &amp;" T"&amp;H621&amp;"-"&amp;RIGHT(配列!D621&amp;配列!E621,2),マクロ実行!$A$16 &amp;" T"&amp;H621&amp;"-"&amp;RIGHT(配列!D621&amp;配列!E621,3)))</f>
        <v/>
      </c>
      <c r="J621">
        <f>配列!F621</f>
        <v>0</v>
      </c>
      <c r="K621" s="2" t="e">
        <f>_xlfn.XLOOKUP(E621,セットアップレポート_紐づけ用!A:A,セットアップレポート_紐づけ用!R:R)</f>
        <v>#N/A</v>
      </c>
      <c r="L621" t="e">
        <f t="shared" si="37"/>
        <v>#N/A</v>
      </c>
      <c r="M621" t="e">
        <f>_xlfn.XLOOKUP(L621,EGPro!A:A,EGPro!D:D)</f>
        <v>#N/A</v>
      </c>
      <c r="N621" t="e">
        <f>_xlfn.XLOOKUP(L621,EGPro!A:A,EGPro!C:C)</f>
        <v>#N/A</v>
      </c>
      <c r="O621" t="e">
        <f t="shared" si="38"/>
        <v>#N/A</v>
      </c>
      <c r="P621" t="e">
        <f>_xlfn.XLOOKUP(O621,EGPro!A:A,EGPro!D:D)</f>
        <v>#N/A</v>
      </c>
      <c r="Q621" t="e">
        <f>_xlfn.XLOOKUP(O621,EGPro!A:A,EGPro!C:C)</f>
        <v>#N/A</v>
      </c>
    </row>
    <row r="622" spans="1:17" x14ac:dyDescent="0.45">
      <c r="A622" s="3">
        <f>配列!B622</f>
        <v>0</v>
      </c>
      <c r="B622" s="3" t="e">
        <f>_xlfn.XLOOKUP(A622,対応表!A:A,対応表!B:B)</f>
        <v>#N/A</v>
      </c>
      <c r="C622" s="3">
        <f>配列!C622</f>
        <v>0</v>
      </c>
      <c r="D622" s="3" t="str">
        <f>IF(配列!E622="",RIGHT(配列!D622&amp;配列!E622,4)&amp;"L",RIGHT(配列!D622&amp;配列!E622,5))</f>
        <v>L</v>
      </c>
      <c r="E622" s="3">
        <f t="shared" si="36"/>
        <v>0</v>
      </c>
      <c r="F622" s="3" t="e">
        <f>_xlfn.XLOOKUP(E622,セットアップレポート_紐づけ用!A:A,セットアップレポート_紐づけ用!J:J)</f>
        <v>#N/A</v>
      </c>
      <c r="G622" s="3" t="e">
        <f>_xlfn.XLOOKUP(E622,セットアップレポート_紐づけ用!A:A,セットアップレポート_紐づけ用!V:V)</f>
        <v>#N/A</v>
      </c>
      <c r="H622" s="3">
        <f t="shared" si="39"/>
        <v>-2</v>
      </c>
      <c r="I622" t="str">
        <f>IF(J622=0,"",IF(配列!E622="",マクロ実行!$A$16 &amp;" T"&amp;H622&amp;"-"&amp;RIGHT(配列!D622&amp;配列!E622,2),マクロ実行!$A$16 &amp;" T"&amp;H622&amp;"-"&amp;RIGHT(配列!D622&amp;配列!E622,3)))</f>
        <v/>
      </c>
      <c r="J622">
        <f>配列!F622</f>
        <v>0</v>
      </c>
      <c r="K622" s="2" t="e">
        <f>_xlfn.XLOOKUP(E622,セットアップレポート_紐づけ用!A:A,セットアップレポート_紐づけ用!R:R)</f>
        <v>#N/A</v>
      </c>
      <c r="L622" t="e">
        <f t="shared" si="37"/>
        <v>#N/A</v>
      </c>
      <c r="M622" t="e">
        <f>_xlfn.XLOOKUP(L622,EGPro!A:A,EGPro!D:D)</f>
        <v>#N/A</v>
      </c>
      <c r="N622" t="e">
        <f>_xlfn.XLOOKUP(L622,EGPro!A:A,EGPro!C:C)</f>
        <v>#N/A</v>
      </c>
      <c r="O622" t="e">
        <f t="shared" si="38"/>
        <v>#N/A</v>
      </c>
      <c r="P622" t="e">
        <f>_xlfn.XLOOKUP(O622,EGPro!A:A,EGPro!D:D)</f>
        <v>#N/A</v>
      </c>
      <c r="Q622" t="e">
        <f>_xlfn.XLOOKUP(O622,EGPro!A:A,EGPro!C:C)</f>
        <v>#N/A</v>
      </c>
    </row>
    <row r="623" spans="1:17" x14ac:dyDescent="0.45">
      <c r="A623" s="3">
        <f>配列!B623</f>
        <v>0</v>
      </c>
      <c r="B623" s="3" t="e">
        <f>_xlfn.XLOOKUP(A623,対応表!A:A,対応表!B:B)</f>
        <v>#N/A</v>
      </c>
      <c r="C623" s="3">
        <f>配列!C623</f>
        <v>0</v>
      </c>
      <c r="D623" s="3" t="str">
        <f>IF(配列!E623="",RIGHT(配列!D623&amp;配列!E623,4)&amp;"L",RIGHT(配列!D623&amp;配列!E623,5))</f>
        <v>L</v>
      </c>
      <c r="E623" s="3">
        <f t="shared" si="36"/>
        <v>0</v>
      </c>
      <c r="F623" s="3" t="e">
        <f>_xlfn.XLOOKUP(E623,セットアップレポート_紐づけ用!A:A,セットアップレポート_紐づけ用!J:J)</f>
        <v>#N/A</v>
      </c>
      <c r="G623" s="3" t="e">
        <f>_xlfn.XLOOKUP(E623,セットアップレポート_紐づけ用!A:A,セットアップレポート_紐づけ用!V:V)</f>
        <v>#N/A</v>
      </c>
      <c r="H623" s="3">
        <f t="shared" si="39"/>
        <v>-2</v>
      </c>
      <c r="I623" t="str">
        <f>IF(J623=0,"",IF(配列!E623="",マクロ実行!$A$16 &amp;" T"&amp;H623&amp;"-"&amp;RIGHT(配列!D623&amp;配列!E623,2),マクロ実行!$A$16 &amp;" T"&amp;H623&amp;"-"&amp;RIGHT(配列!D623&amp;配列!E623,3)))</f>
        <v/>
      </c>
      <c r="J623">
        <f>配列!F623</f>
        <v>0</v>
      </c>
      <c r="K623" s="2" t="e">
        <f>_xlfn.XLOOKUP(E623,セットアップレポート_紐づけ用!A:A,セットアップレポート_紐づけ用!R:R)</f>
        <v>#N/A</v>
      </c>
      <c r="L623" t="e">
        <f t="shared" si="37"/>
        <v>#N/A</v>
      </c>
      <c r="M623" t="e">
        <f>_xlfn.XLOOKUP(L623,EGPro!A:A,EGPro!D:D)</f>
        <v>#N/A</v>
      </c>
      <c r="N623" t="e">
        <f>_xlfn.XLOOKUP(L623,EGPro!A:A,EGPro!C:C)</f>
        <v>#N/A</v>
      </c>
      <c r="O623" t="e">
        <f t="shared" si="38"/>
        <v>#N/A</v>
      </c>
      <c r="P623" t="e">
        <f>_xlfn.XLOOKUP(O623,EGPro!A:A,EGPro!D:D)</f>
        <v>#N/A</v>
      </c>
      <c r="Q623" t="e">
        <f>_xlfn.XLOOKUP(O623,EGPro!A:A,EGPro!C:C)</f>
        <v>#N/A</v>
      </c>
    </row>
    <row r="624" spans="1:17" x14ac:dyDescent="0.45">
      <c r="A624" s="3">
        <f>配列!B624</f>
        <v>0</v>
      </c>
      <c r="B624" s="3" t="e">
        <f>_xlfn.XLOOKUP(A624,対応表!A:A,対応表!B:B)</f>
        <v>#N/A</v>
      </c>
      <c r="C624" s="3">
        <f>配列!C624</f>
        <v>0</v>
      </c>
      <c r="D624" s="3" t="str">
        <f>IF(配列!E624="",RIGHT(配列!D624&amp;配列!E624,4)&amp;"L",RIGHT(配列!D624&amp;配列!E624,5))</f>
        <v>L</v>
      </c>
      <c r="E624" s="3">
        <f t="shared" si="36"/>
        <v>0</v>
      </c>
      <c r="F624" s="3" t="e">
        <f>_xlfn.XLOOKUP(E624,セットアップレポート_紐づけ用!A:A,セットアップレポート_紐づけ用!J:J)</f>
        <v>#N/A</v>
      </c>
      <c r="G624" s="3" t="e">
        <f>_xlfn.XLOOKUP(E624,セットアップレポート_紐づけ用!A:A,セットアップレポート_紐づけ用!V:V)</f>
        <v>#N/A</v>
      </c>
      <c r="H624" s="3">
        <f t="shared" si="39"/>
        <v>-2</v>
      </c>
      <c r="I624" t="str">
        <f>IF(J624=0,"",IF(配列!E624="",マクロ実行!$A$16 &amp;" T"&amp;H624&amp;"-"&amp;RIGHT(配列!D624&amp;配列!E624,2),マクロ実行!$A$16 &amp;" T"&amp;H624&amp;"-"&amp;RIGHT(配列!D624&amp;配列!E624,3)))</f>
        <v/>
      </c>
      <c r="J624">
        <f>配列!F624</f>
        <v>0</v>
      </c>
      <c r="K624" s="2" t="e">
        <f>_xlfn.XLOOKUP(E624,セットアップレポート_紐づけ用!A:A,セットアップレポート_紐づけ用!R:R)</f>
        <v>#N/A</v>
      </c>
      <c r="L624" t="e">
        <f t="shared" si="37"/>
        <v>#N/A</v>
      </c>
      <c r="M624" t="e">
        <f>_xlfn.XLOOKUP(L624,EGPro!A:A,EGPro!D:D)</f>
        <v>#N/A</v>
      </c>
      <c r="N624" t="e">
        <f>_xlfn.XLOOKUP(L624,EGPro!A:A,EGPro!C:C)</f>
        <v>#N/A</v>
      </c>
      <c r="O624" t="e">
        <f t="shared" si="38"/>
        <v>#N/A</v>
      </c>
      <c r="P624" t="e">
        <f>_xlfn.XLOOKUP(O624,EGPro!A:A,EGPro!D:D)</f>
        <v>#N/A</v>
      </c>
      <c r="Q624" t="e">
        <f>_xlfn.XLOOKUP(O624,EGPro!A:A,EGPro!C:C)</f>
        <v>#N/A</v>
      </c>
    </row>
    <row r="625" spans="1:17" x14ac:dyDescent="0.45">
      <c r="A625" s="3">
        <f>配列!B625</f>
        <v>0</v>
      </c>
      <c r="B625" s="3" t="e">
        <f>_xlfn.XLOOKUP(A625,対応表!A:A,対応表!B:B)</f>
        <v>#N/A</v>
      </c>
      <c r="C625" s="3">
        <f>配列!C625</f>
        <v>0</v>
      </c>
      <c r="D625" s="3" t="str">
        <f>IF(配列!E625="",RIGHT(配列!D625&amp;配列!E625,4)&amp;"L",RIGHT(配列!D625&amp;配列!E625,5))</f>
        <v>L</v>
      </c>
      <c r="E625" s="3">
        <f t="shared" si="36"/>
        <v>0</v>
      </c>
      <c r="F625" s="3" t="e">
        <f>_xlfn.XLOOKUP(E625,セットアップレポート_紐づけ用!A:A,セットアップレポート_紐づけ用!J:J)</f>
        <v>#N/A</v>
      </c>
      <c r="G625" s="3" t="e">
        <f>_xlfn.XLOOKUP(E625,セットアップレポート_紐づけ用!A:A,セットアップレポート_紐づけ用!V:V)</f>
        <v>#N/A</v>
      </c>
      <c r="H625" s="3">
        <f t="shared" si="39"/>
        <v>-2</v>
      </c>
      <c r="I625" t="str">
        <f>IF(J625=0,"",IF(配列!E625="",マクロ実行!$A$16 &amp;" T"&amp;H625&amp;"-"&amp;RIGHT(配列!D625&amp;配列!E625,2),マクロ実行!$A$16 &amp;" T"&amp;H625&amp;"-"&amp;RIGHT(配列!D625&amp;配列!E625,3)))</f>
        <v/>
      </c>
      <c r="J625">
        <f>配列!F625</f>
        <v>0</v>
      </c>
      <c r="K625" s="2" t="e">
        <f>_xlfn.XLOOKUP(E625,セットアップレポート_紐づけ用!A:A,セットアップレポート_紐づけ用!R:R)</f>
        <v>#N/A</v>
      </c>
      <c r="L625" t="e">
        <f t="shared" si="37"/>
        <v>#N/A</v>
      </c>
      <c r="M625" t="e">
        <f>_xlfn.XLOOKUP(L625,EGPro!A:A,EGPro!D:D)</f>
        <v>#N/A</v>
      </c>
      <c r="N625" t="e">
        <f>_xlfn.XLOOKUP(L625,EGPro!A:A,EGPro!C:C)</f>
        <v>#N/A</v>
      </c>
      <c r="O625" t="e">
        <f t="shared" si="38"/>
        <v>#N/A</v>
      </c>
      <c r="P625" t="e">
        <f>_xlfn.XLOOKUP(O625,EGPro!A:A,EGPro!D:D)</f>
        <v>#N/A</v>
      </c>
      <c r="Q625" t="e">
        <f>_xlfn.XLOOKUP(O625,EGPro!A:A,EGPro!C:C)</f>
        <v>#N/A</v>
      </c>
    </row>
    <row r="626" spans="1:17" x14ac:dyDescent="0.45">
      <c r="A626" s="3">
        <f>配列!B626</f>
        <v>0</v>
      </c>
      <c r="B626" s="3" t="e">
        <f>_xlfn.XLOOKUP(A626,対応表!A:A,対応表!B:B)</f>
        <v>#N/A</v>
      </c>
      <c r="C626" s="3">
        <f>配列!C626</f>
        <v>0</v>
      </c>
      <c r="D626" s="3" t="str">
        <f>IF(配列!E626="",RIGHT(配列!D626&amp;配列!E626,4)&amp;"L",RIGHT(配列!D626&amp;配列!E626,5))</f>
        <v>L</v>
      </c>
      <c r="E626" s="3">
        <f t="shared" si="36"/>
        <v>0</v>
      </c>
      <c r="F626" s="3" t="e">
        <f>_xlfn.XLOOKUP(E626,セットアップレポート_紐づけ用!A:A,セットアップレポート_紐づけ用!J:J)</f>
        <v>#N/A</v>
      </c>
      <c r="G626" s="3" t="e">
        <f>_xlfn.XLOOKUP(E626,セットアップレポート_紐づけ用!A:A,セットアップレポート_紐づけ用!V:V)</f>
        <v>#N/A</v>
      </c>
      <c r="H626" s="3">
        <f t="shared" si="39"/>
        <v>-2</v>
      </c>
      <c r="I626" t="str">
        <f>IF(J626=0,"",IF(配列!E626="",マクロ実行!$A$16 &amp;" T"&amp;H626&amp;"-"&amp;RIGHT(配列!D626&amp;配列!E626,2),マクロ実行!$A$16 &amp;" T"&amp;H626&amp;"-"&amp;RIGHT(配列!D626&amp;配列!E626,3)))</f>
        <v/>
      </c>
      <c r="J626">
        <f>配列!F626</f>
        <v>0</v>
      </c>
      <c r="K626" s="2" t="e">
        <f>_xlfn.XLOOKUP(E626,セットアップレポート_紐づけ用!A:A,セットアップレポート_紐づけ用!R:R)</f>
        <v>#N/A</v>
      </c>
      <c r="L626" t="e">
        <f t="shared" si="37"/>
        <v>#N/A</v>
      </c>
      <c r="M626" t="e">
        <f>_xlfn.XLOOKUP(L626,EGPro!A:A,EGPro!D:D)</f>
        <v>#N/A</v>
      </c>
      <c r="N626" t="e">
        <f>_xlfn.XLOOKUP(L626,EGPro!A:A,EGPro!C:C)</f>
        <v>#N/A</v>
      </c>
      <c r="O626" t="e">
        <f t="shared" si="38"/>
        <v>#N/A</v>
      </c>
      <c r="P626" t="e">
        <f>_xlfn.XLOOKUP(O626,EGPro!A:A,EGPro!D:D)</f>
        <v>#N/A</v>
      </c>
      <c r="Q626" t="e">
        <f>_xlfn.XLOOKUP(O626,EGPro!A:A,EGPro!C:C)</f>
        <v>#N/A</v>
      </c>
    </row>
    <row r="627" spans="1:17" x14ac:dyDescent="0.45">
      <c r="A627" s="3">
        <f>配列!B627</f>
        <v>0</v>
      </c>
      <c r="B627" s="3" t="e">
        <f>_xlfn.XLOOKUP(A627,対応表!A:A,対応表!B:B)</f>
        <v>#N/A</v>
      </c>
      <c r="C627" s="3">
        <f>配列!C627</f>
        <v>0</v>
      </c>
      <c r="D627" s="3" t="str">
        <f>IF(配列!E627="",RIGHT(配列!D627&amp;配列!E627,4)&amp;"L",RIGHT(配列!D627&amp;配列!E627,5))</f>
        <v>L</v>
      </c>
      <c r="E627" s="3">
        <f t="shared" si="36"/>
        <v>0</v>
      </c>
      <c r="F627" s="3" t="e">
        <f>_xlfn.XLOOKUP(E627,セットアップレポート_紐づけ用!A:A,セットアップレポート_紐づけ用!J:J)</f>
        <v>#N/A</v>
      </c>
      <c r="G627" s="3" t="e">
        <f>_xlfn.XLOOKUP(E627,セットアップレポート_紐づけ用!A:A,セットアップレポート_紐づけ用!V:V)</f>
        <v>#N/A</v>
      </c>
      <c r="H627" s="3">
        <f t="shared" si="39"/>
        <v>-2</v>
      </c>
      <c r="I627" t="str">
        <f>IF(J627=0,"",IF(配列!E627="",マクロ実行!$A$16 &amp;" T"&amp;H627&amp;"-"&amp;RIGHT(配列!D627&amp;配列!E627,2),マクロ実行!$A$16 &amp;" T"&amp;H627&amp;"-"&amp;RIGHT(配列!D627&amp;配列!E627,3)))</f>
        <v/>
      </c>
      <c r="J627">
        <f>配列!F627</f>
        <v>0</v>
      </c>
      <c r="K627" s="2" t="e">
        <f>_xlfn.XLOOKUP(E627,セットアップレポート_紐づけ用!A:A,セットアップレポート_紐づけ用!R:R)</f>
        <v>#N/A</v>
      </c>
      <c r="L627" t="e">
        <f t="shared" si="37"/>
        <v>#N/A</v>
      </c>
      <c r="M627" t="e">
        <f>_xlfn.XLOOKUP(L627,EGPro!A:A,EGPro!D:D)</f>
        <v>#N/A</v>
      </c>
      <c r="N627" t="e">
        <f>_xlfn.XLOOKUP(L627,EGPro!A:A,EGPro!C:C)</f>
        <v>#N/A</v>
      </c>
      <c r="O627" t="e">
        <f t="shared" si="38"/>
        <v>#N/A</v>
      </c>
      <c r="P627" t="e">
        <f>_xlfn.XLOOKUP(O627,EGPro!A:A,EGPro!D:D)</f>
        <v>#N/A</v>
      </c>
      <c r="Q627" t="e">
        <f>_xlfn.XLOOKUP(O627,EGPro!A:A,EGPro!C:C)</f>
        <v>#N/A</v>
      </c>
    </row>
    <row r="628" spans="1:17" x14ac:dyDescent="0.45">
      <c r="A628" s="3">
        <f>配列!B628</f>
        <v>0</v>
      </c>
      <c r="B628" s="3" t="e">
        <f>_xlfn.XLOOKUP(A628,対応表!A:A,対応表!B:B)</f>
        <v>#N/A</v>
      </c>
      <c r="C628" s="3">
        <f>配列!C628</f>
        <v>0</v>
      </c>
      <c r="D628" s="3" t="str">
        <f>IF(配列!E628="",RIGHT(配列!D628&amp;配列!E628,4)&amp;"L",RIGHT(配列!D628&amp;配列!E628,5))</f>
        <v>L</v>
      </c>
      <c r="E628" s="3">
        <f t="shared" si="36"/>
        <v>0</v>
      </c>
      <c r="F628" s="3" t="e">
        <f>_xlfn.XLOOKUP(E628,セットアップレポート_紐づけ用!A:A,セットアップレポート_紐づけ用!J:J)</f>
        <v>#N/A</v>
      </c>
      <c r="G628" s="3" t="e">
        <f>_xlfn.XLOOKUP(E628,セットアップレポート_紐づけ用!A:A,セットアップレポート_紐づけ用!V:V)</f>
        <v>#N/A</v>
      </c>
      <c r="H628" s="3">
        <f t="shared" si="39"/>
        <v>-2</v>
      </c>
      <c r="I628" t="str">
        <f>IF(J628=0,"",IF(配列!E628="",マクロ実行!$A$16 &amp;" T"&amp;H628&amp;"-"&amp;RIGHT(配列!D628&amp;配列!E628,2),マクロ実行!$A$16 &amp;" T"&amp;H628&amp;"-"&amp;RIGHT(配列!D628&amp;配列!E628,3)))</f>
        <v/>
      </c>
      <c r="J628">
        <f>配列!F628</f>
        <v>0</v>
      </c>
      <c r="K628" s="2" t="e">
        <f>_xlfn.XLOOKUP(E628,セットアップレポート_紐づけ用!A:A,セットアップレポート_紐づけ用!R:R)</f>
        <v>#N/A</v>
      </c>
      <c r="L628" t="e">
        <f t="shared" si="37"/>
        <v>#N/A</v>
      </c>
      <c r="M628" t="e">
        <f>_xlfn.XLOOKUP(L628,EGPro!A:A,EGPro!D:D)</f>
        <v>#N/A</v>
      </c>
      <c r="N628" t="e">
        <f>_xlfn.XLOOKUP(L628,EGPro!A:A,EGPro!C:C)</f>
        <v>#N/A</v>
      </c>
      <c r="O628" t="e">
        <f t="shared" si="38"/>
        <v>#N/A</v>
      </c>
      <c r="P628" t="e">
        <f>_xlfn.XLOOKUP(O628,EGPro!A:A,EGPro!D:D)</f>
        <v>#N/A</v>
      </c>
      <c r="Q628" t="e">
        <f>_xlfn.XLOOKUP(O628,EGPro!A:A,EGPro!C:C)</f>
        <v>#N/A</v>
      </c>
    </row>
    <row r="629" spans="1:17" x14ac:dyDescent="0.45">
      <c r="A629" s="3">
        <f>配列!B629</f>
        <v>0</v>
      </c>
      <c r="B629" s="3" t="e">
        <f>_xlfn.XLOOKUP(A629,対応表!A:A,対応表!B:B)</f>
        <v>#N/A</v>
      </c>
      <c r="C629" s="3">
        <f>配列!C629</f>
        <v>0</v>
      </c>
      <c r="D629" s="3" t="str">
        <f>IF(配列!E629="",RIGHT(配列!D629&amp;配列!E629,4)&amp;"L",RIGHT(配列!D629&amp;配列!E629,5))</f>
        <v>L</v>
      </c>
      <c r="E629" s="3">
        <f t="shared" si="36"/>
        <v>0</v>
      </c>
      <c r="F629" s="3" t="e">
        <f>_xlfn.XLOOKUP(E629,セットアップレポート_紐づけ用!A:A,セットアップレポート_紐づけ用!J:J)</f>
        <v>#N/A</v>
      </c>
      <c r="G629" s="3" t="e">
        <f>_xlfn.XLOOKUP(E629,セットアップレポート_紐づけ用!A:A,セットアップレポート_紐づけ用!V:V)</f>
        <v>#N/A</v>
      </c>
      <c r="H629" s="3">
        <f t="shared" si="39"/>
        <v>-2</v>
      </c>
      <c r="I629" t="str">
        <f>IF(J629=0,"",IF(配列!E629="",マクロ実行!$A$16 &amp;" T"&amp;H629&amp;"-"&amp;RIGHT(配列!D629&amp;配列!E629,2),マクロ実行!$A$16 &amp;" T"&amp;H629&amp;"-"&amp;RIGHT(配列!D629&amp;配列!E629,3)))</f>
        <v/>
      </c>
      <c r="J629">
        <f>配列!F629</f>
        <v>0</v>
      </c>
      <c r="K629" s="2" t="e">
        <f>_xlfn.XLOOKUP(E629,セットアップレポート_紐づけ用!A:A,セットアップレポート_紐づけ用!R:R)</f>
        <v>#N/A</v>
      </c>
      <c r="L629" t="e">
        <f t="shared" si="37"/>
        <v>#N/A</v>
      </c>
      <c r="M629" t="e">
        <f>_xlfn.XLOOKUP(L629,EGPro!A:A,EGPro!D:D)</f>
        <v>#N/A</v>
      </c>
      <c r="N629" t="e">
        <f>_xlfn.XLOOKUP(L629,EGPro!A:A,EGPro!C:C)</f>
        <v>#N/A</v>
      </c>
      <c r="O629" t="e">
        <f t="shared" si="38"/>
        <v>#N/A</v>
      </c>
      <c r="P629" t="e">
        <f>_xlfn.XLOOKUP(O629,EGPro!A:A,EGPro!D:D)</f>
        <v>#N/A</v>
      </c>
      <c r="Q629" t="e">
        <f>_xlfn.XLOOKUP(O629,EGPro!A:A,EGPro!C:C)</f>
        <v>#N/A</v>
      </c>
    </row>
    <row r="630" spans="1:17" x14ac:dyDescent="0.45">
      <c r="A630" s="3">
        <f>配列!B630</f>
        <v>0</v>
      </c>
      <c r="B630" s="3" t="e">
        <f>_xlfn.XLOOKUP(A630,対応表!A:A,対応表!B:B)</f>
        <v>#N/A</v>
      </c>
      <c r="C630" s="3">
        <f>配列!C630</f>
        <v>0</v>
      </c>
      <c r="D630" s="3" t="str">
        <f>IF(配列!E630="",RIGHT(配列!D630&amp;配列!E630,4)&amp;"L",RIGHT(配列!D630&amp;配列!E630,5))</f>
        <v>L</v>
      </c>
      <c r="E630" s="3">
        <f t="shared" si="36"/>
        <v>0</v>
      </c>
      <c r="F630" s="3" t="e">
        <f>_xlfn.XLOOKUP(E630,セットアップレポート_紐づけ用!A:A,セットアップレポート_紐づけ用!J:J)</f>
        <v>#N/A</v>
      </c>
      <c r="G630" s="3" t="e">
        <f>_xlfn.XLOOKUP(E630,セットアップレポート_紐づけ用!A:A,セットアップレポート_紐づけ用!V:V)</f>
        <v>#N/A</v>
      </c>
      <c r="H630" s="3">
        <f t="shared" si="39"/>
        <v>-2</v>
      </c>
      <c r="I630" t="str">
        <f>IF(J630=0,"",IF(配列!E630="",マクロ実行!$A$16 &amp;" T"&amp;H630&amp;"-"&amp;RIGHT(配列!D630&amp;配列!E630,2),マクロ実行!$A$16 &amp;" T"&amp;H630&amp;"-"&amp;RIGHT(配列!D630&amp;配列!E630,3)))</f>
        <v/>
      </c>
      <c r="J630">
        <f>配列!F630</f>
        <v>0</v>
      </c>
      <c r="K630" s="2" t="e">
        <f>_xlfn.XLOOKUP(E630,セットアップレポート_紐づけ用!A:A,セットアップレポート_紐づけ用!R:R)</f>
        <v>#N/A</v>
      </c>
      <c r="L630" t="e">
        <f t="shared" si="37"/>
        <v>#N/A</v>
      </c>
      <c r="M630" t="e">
        <f>_xlfn.XLOOKUP(L630,EGPro!A:A,EGPro!D:D)</f>
        <v>#N/A</v>
      </c>
      <c r="N630" t="e">
        <f>_xlfn.XLOOKUP(L630,EGPro!A:A,EGPro!C:C)</f>
        <v>#N/A</v>
      </c>
      <c r="O630" t="e">
        <f t="shared" si="38"/>
        <v>#N/A</v>
      </c>
      <c r="P630" t="e">
        <f>_xlfn.XLOOKUP(O630,EGPro!A:A,EGPro!D:D)</f>
        <v>#N/A</v>
      </c>
      <c r="Q630" t="e">
        <f>_xlfn.XLOOKUP(O630,EGPro!A:A,EGPro!C:C)</f>
        <v>#N/A</v>
      </c>
    </row>
    <row r="631" spans="1:17" x14ac:dyDescent="0.45">
      <c r="A631" s="3">
        <f>配列!B631</f>
        <v>0</v>
      </c>
      <c r="B631" s="3" t="e">
        <f>_xlfn.XLOOKUP(A631,対応表!A:A,対応表!B:B)</f>
        <v>#N/A</v>
      </c>
      <c r="C631" s="3">
        <f>配列!C631</f>
        <v>0</v>
      </c>
      <c r="D631" s="3" t="str">
        <f>IF(配列!E631="",RIGHT(配列!D631&amp;配列!E631,4)&amp;"L",RIGHT(配列!D631&amp;配列!E631,5))</f>
        <v>L</v>
      </c>
      <c r="E631" s="3">
        <f t="shared" si="36"/>
        <v>0</v>
      </c>
      <c r="F631" s="3" t="e">
        <f>_xlfn.XLOOKUP(E631,セットアップレポート_紐づけ用!A:A,セットアップレポート_紐づけ用!J:J)</f>
        <v>#N/A</v>
      </c>
      <c r="G631" s="3" t="e">
        <f>_xlfn.XLOOKUP(E631,セットアップレポート_紐づけ用!A:A,セットアップレポート_紐づけ用!V:V)</f>
        <v>#N/A</v>
      </c>
      <c r="H631" s="3">
        <f t="shared" si="39"/>
        <v>-2</v>
      </c>
      <c r="I631" t="str">
        <f>IF(J631=0,"",IF(配列!E631="",マクロ実行!$A$16 &amp;" T"&amp;H631&amp;"-"&amp;RIGHT(配列!D631&amp;配列!E631,2),マクロ実行!$A$16 &amp;" T"&amp;H631&amp;"-"&amp;RIGHT(配列!D631&amp;配列!E631,3)))</f>
        <v/>
      </c>
      <c r="J631">
        <f>配列!F631</f>
        <v>0</v>
      </c>
      <c r="K631" s="2" t="e">
        <f>_xlfn.XLOOKUP(E631,セットアップレポート_紐づけ用!A:A,セットアップレポート_紐づけ用!R:R)</f>
        <v>#N/A</v>
      </c>
      <c r="L631" t="e">
        <f t="shared" si="37"/>
        <v>#N/A</v>
      </c>
      <c r="M631" t="e">
        <f>_xlfn.XLOOKUP(L631,EGPro!A:A,EGPro!D:D)</f>
        <v>#N/A</v>
      </c>
      <c r="N631" t="e">
        <f>_xlfn.XLOOKUP(L631,EGPro!A:A,EGPro!C:C)</f>
        <v>#N/A</v>
      </c>
      <c r="O631" t="e">
        <f t="shared" si="38"/>
        <v>#N/A</v>
      </c>
      <c r="P631" t="e">
        <f>_xlfn.XLOOKUP(O631,EGPro!A:A,EGPro!D:D)</f>
        <v>#N/A</v>
      </c>
      <c r="Q631" t="e">
        <f>_xlfn.XLOOKUP(O631,EGPro!A:A,EGPro!C:C)</f>
        <v>#N/A</v>
      </c>
    </row>
    <row r="632" spans="1:17" x14ac:dyDescent="0.45">
      <c r="A632" s="3">
        <f>配列!B632</f>
        <v>0</v>
      </c>
      <c r="B632" s="3" t="e">
        <f>_xlfn.XLOOKUP(A632,対応表!A:A,対応表!B:B)</f>
        <v>#N/A</v>
      </c>
      <c r="C632" s="3">
        <f>配列!C632</f>
        <v>0</v>
      </c>
      <c r="D632" s="3" t="str">
        <f>IF(配列!E632="",RIGHT(配列!D632&amp;配列!E632,4)&amp;"L",RIGHT(配列!D632&amp;配列!E632,5))</f>
        <v>L</v>
      </c>
      <c r="E632" s="3">
        <f t="shared" si="36"/>
        <v>0</v>
      </c>
      <c r="F632" s="3" t="e">
        <f>_xlfn.XLOOKUP(E632,セットアップレポート_紐づけ用!A:A,セットアップレポート_紐づけ用!J:J)</f>
        <v>#N/A</v>
      </c>
      <c r="G632" s="3" t="e">
        <f>_xlfn.XLOOKUP(E632,セットアップレポート_紐づけ用!A:A,セットアップレポート_紐づけ用!V:V)</f>
        <v>#N/A</v>
      </c>
      <c r="H632" s="3">
        <f t="shared" si="39"/>
        <v>-2</v>
      </c>
      <c r="I632" t="str">
        <f>IF(J632=0,"",IF(配列!E632="",マクロ実行!$A$16 &amp;" T"&amp;H632&amp;"-"&amp;RIGHT(配列!D632&amp;配列!E632,2),マクロ実行!$A$16 &amp;" T"&amp;H632&amp;"-"&amp;RIGHT(配列!D632&amp;配列!E632,3)))</f>
        <v/>
      </c>
      <c r="J632">
        <f>配列!F632</f>
        <v>0</v>
      </c>
      <c r="K632" s="2" t="e">
        <f>_xlfn.XLOOKUP(E632,セットアップレポート_紐づけ用!A:A,セットアップレポート_紐づけ用!R:R)</f>
        <v>#N/A</v>
      </c>
      <c r="L632" t="e">
        <f t="shared" si="37"/>
        <v>#N/A</v>
      </c>
      <c r="M632" t="e">
        <f>_xlfn.XLOOKUP(L632,EGPro!A:A,EGPro!D:D)</f>
        <v>#N/A</v>
      </c>
      <c r="N632" t="e">
        <f>_xlfn.XLOOKUP(L632,EGPro!A:A,EGPro!C:C)</f>
        <v>#N/A</v>
      </c>
      <c r="O632" t="e">
        <f t="shared" si="38"/>
        <v>#N/A</v>
      </c>
      <c r="P632" t="e">
        <f>_xlfn.XLOOKUP(O632,EGPro!A:A,EGPro!D:D)</f>
        <v>#N/A</v>
      </c>
      <c r="Q632" t="e">
        <f>_xlfn.XLOOKUP(O632,EGPro!A:A,EGPro!C:C)</f>
        <v>#N/A</v>
      </c>
    </row>
    <row r="633" spans="1:17" x14ac:dyDescent="0.45">
      <c r="A633" s="3">
        <f>配列!B633</f>
        <v>0</v>
      </c>
      <c r="B633" s="3" t="e">
        <f>_xlfn.XLOOKUP(A633,対応表!A:A,対応表!B:B)</f>
        <v>#N/A</v>
      </c>
      <c r="C633" s="3">
        <f>配列!C633</f>
        <v>0</v>
      </c>
      <c r="D633" s="3" t="str">
        <f>IF(配列!E633="",RIGHT(配列!D633&amp;配列!E633,4)&amp;"L",RIGHT(配列!D633&amp;配列!E633,5))</f>
        <v>L</v>
      </c>
      <c r="E633" s="3">
        <f t="shared" si="36"/>
        <v>0</v>
      </c>
      <c r="F633" s="3" t="e">
        <f>_xlfn.XLOOKUP(E633,セットアップレポート_紐づけ用!A:A,セットアップレポート_紐づけ用!J:J)</f>
        <v>#N/A</v>
      </c>
      <c r="G633" s="3" t="e">
        <f>_xlfn.XLOOKUP(E633,セットアップレポート_紐づけ用!A:A,セットアップレポート_紐づけ用!V:V)</f>
        <v>#N/A</v>
      </c>
      <c r="H633" s="3">
        <f t="shared" si="39"/>
        <v>-2</v>
      </c>
      <c r="I633" t="str">
        <f>IF(J633=0,"",IF(配列!E633="",マクロ実行!$A$16 &amp;" T"&amp;H633&amp;"-"&amp;RIGHT(配列!D633&amp;配列!E633,2),マクロ実行!$A$16 &amp;" T"&amp;H633&amp;"-"&amp;RIGHT(配列!D633&amp;配列!E633,3)))</f>
        <v/>
      </c>
      <c r="J633">
        <f>配列!F633</f>
        <v>0</v>
      </c>
      <c r="K633" s="2" t="e">
        <f>_xlfn.XLOOKUP(E633,セットアップレポート_紐づけ用!A:A,セットアップレポート_紐づけ用!R:R)</f>
        <v>#N/A</v>
      </c>
      <c r="L633" t="e">
        <f t="shared" si="37"/>
        <v>#N/A</v>
      </c>
      <c r="M633" t="e">
        <f>_xlfn.XLOOKUP(L633,EGPro!A:A,EGPro!D:D)</f>
        <v>#N/A</v>
      </c>
      <c r="N633" t="e">
        <f>_xlfn.XLOOKUP(L633,EGPro!A:A,EGPro!C:C)</f>
        <v>#N/A</v>
      </c>
      <c r="O633" t="e">
        <f t="shared" si="38"/>
        <v>#N/A</v>
      </c>
      <c r="P633" t="e">
        <f>_xlfn.XLOOKUP(O633,EGPro!A:A,EGPro!D:D)</f>
        <v>#N/A</v>
      </c>
      <c r="Q633" t="e">
        <f>_xlfn.XLOOKUP(O633,EGPro!A:A,EGPro!C:C)</f>
        <v>#N/A</v>
      </c>
    </row>
    <row r="634" spans="1:17" x14ac:dyDescent="0.45">
      <c r="A634" s="3">
        <f>配列!B634</f>
        <v>0</v>
      </c>
      <c r="B634" s="3" t="e">
        <f>_xlfn.XLOOKUP(A634,対応表!A:A,対応表!B:B)</f>
        <v>#N/A</v>
      </c>
      <c r="C634" s="3">
        <f>配列!C634</f>
        <v>0</v>
      </c>
      <c r="D634" s="3" t="str">
        <f>IF(配列!E634="",RIGHT(配列!D634&amp;配列!E634,4)&amp;"L",RIGHT(配列!D634&amp;配列!E634,5))</f>
        <v>L</v>
      </c>
      <c r="E634" s="3">
        <f t="shared" si="36"/>
        <v>0</v>
      </c>
      <c r="F634" s="3" t="e">
        <f>_xlfn.XLOOKUP(E634,セットアップレポート_紐づけ用!A:A,セットアップレポート_紐づけ用!J:J)</f>
        <v>#N/A</v>
      </c>
      <c r="G634" s="3" t="e">
        <f>_xlfn.XLOOKUP(E634,セットアップレポート_紐づけ用!A:A,セットアップレポート_紐づけ用!V:V)</f>
        <v>#N/A</v>
      </c>
      <c r="H634" s="3">
        <f t="shared" si="39"/>
        <v>-2</v>
      </c>
      <c r="I634" t="str">
        <f>IF(J634=0,"",IF(配列!E634="",マクロ実行!$A$16 &amp;" T"&amp;H634&amp;"-"&amp;RIGHT(配列!D634&amp;配列!E634,2),マクロ実行!$A$16 &amp;" T"&amp;H634&amp;"-"&amp;RIGHT(配列!D634&amp;配列!E634,3)))</f>
        <v/>
      </c>
      <c r="J634">
        <f>配列!F634</f>
        <v>0</v>
      </c>
      <c r="K634" s="2" t="e">
        <f>_xlfn.XLOOKUP(E634,セットアップレポート_紐づけ用!A:A,セットアップレポート_紐づけ用!R:R)</f>
        <v>#N/A</v>
      </c>
      <c r="L634" t="e">
        <f t="shared" si="37"/>
        <v>#N/A</v>
      </c>
      <c r="M634" t="e">
        <f>_xlfn.XLOOKUP(L634,EGPro!A:A,EGPro!D:D)</f>
        <v>#N/A</v>
      </c>
      <c r="N634" t="e">
        <f>_xlfn.XLOOKUP(L634,EGPro!A:A,EGPro!C:C)</f>
        <v>#N/A</v>
      </c>
      <c r="O634" t="e">
        <f t="shared" si="38"/>
        <v>#N/A</v>
      </c>
      <c r="P634" t="e">
        <f>_xlfn.XLOOKUP(O634,EGPro!A:A,EGPro!D:D)</f>
        <v>#N/A</v>
      </c>
      <c r="Q634" t="e">
        <f>_xlfn.XLOOKUP(O634,EGPro!A:A,EGPro!C:C)</f>
        <v>#N/A</v>
      </c>
    </row>
    <row r="635" spans="1:17" x14ac:dyDescent="0.45">
      <c r="A635" s="3">
        <f>配列!B635</f>
        <v>0</v>
      </c>
      <c r="B635" s="3" t="e">
        <f>_xlfn.XLOOKUP(A635,対応表!A:A,対応表!B:B)</f>
        <v>#N/A</v>
      </c>
      <c r="C635" s="3">
        <f>配列!C635</f>
        <v>0</v>
      </c>
      <c r="D635" s="3" t="str">
        <f>IF(配列!E635="",RIGHT(配列!D635&amp;配列!E635,4)&amp;"L",RIGHT(配列!D635&amp;配列!E635,5))</f>
        <v>L</v>
      </c>
      <c r="E635" s="3">
        <f t="shared" si="36"/>
        <v>0</v>
      </c>
      <c r="F635" s="3" t="e">
        <f>_xlfn.XLOOKUP(E635,セットアップレポート_紐づけ用!A:A,セットアップレポート_紐づけ用!J:J)</f>
        <v>#N/A</v>
      </c>
      <c r="G635" s="3" t="e">
        <f>_xlfn.XLOOKUP(E635,セットアップレポート_紐づけ用!A:A,セットアップレポート_紐づけ用!V:V)</f>
        <v>#N/A</v>
      </c>
      <c r="H635" s="3">
        <f t="shared" si="39"/>
        <v>-2</v>
      </c>
      <c r="I635" t="str">
        <f>IF(J635=0,"",IF(配列!E635="",マクロ実行!$A$16 &amp;" T"&amp;H635&amp;"-"&amp;RIGHT(配列!D635&amp;配列!E635,2),マクロ実行!$A$16 &amp;" T"&amp;H635&amp;"-"&amp;RIGHT(配列!D635&amp;配列!E635,3)))</f>
        <v/>
      </c>
      <c r="J635">
        <f>配列!F635</f>
        <v>0</v>
      </c>
      <c r="K635" s="2" t="e">
        <f>_xlfn.XLOOKUP(E635,セットアップレポート_紐づけ用!A:A,セットアップレポート_紐づけ用!R:R)</f>
        <v>#N/A</v>
      </c>
      <c r="L635" t="e">
        <f t="shared" si="37"/>
        <v>#N/A</v>
      </c>
      <c r="M635" t="e">
        <f>_xlfn.XLOOKUP(L635,EGPro!A:A,EGPro!D:D)</f>
        <v>#N/A</v>
      </c>
      <c r="N635" t="e">
        <f>_xlfn.XLOOKUP(L635,EGPro!A:A,EGPro!C:C)</f>
        <v>#N/A</v>
      </c>
      <c r="O635" t="e">
        <f t="shared" si="38"/>
        <v>#N/A</v>
      </c>
      <c r="P635" t="e">
        <f>_xlfn.XLOOKUP(O635,EGPro!A:A,EGPro!D:D)</f>
        <v>#N/A</v>
      </c>
      <c r="Q635" t="e">
        <f>_xlfn.XLOOKUP(O635,EGPro!A:A,EGPro!C:C)</f>
        <v>#N/A</v>
      </c>
    </row>
    <row r="636" spans="1:17" x14ac:dyDescent="0.45">
      <c r="A636" s="3">
        <f>配列!B636</f>
        <v>0</v>
      </c>
      <c r="B636" s="3" t="e">
        <f>_xlfn.XLOOKUP(A636,対応表!A:A,対応表!B:B)</f>
        <v>#N/A</v>
      </c>
      <c r="C636" s="3">
        <f>配列!C636</f>
        <v>0</v>
      </c>
      <c r="D636" s="3" t="str">
        <f>IF(配列!E636="",RIGHT(配列!D636&amp;配列!E636,4)&amp;"L",RIGHT(配列!D636&amp;配列!E636,5))</f>
        <v>L</v>
      </c>
      <c r="E636" s="3">
        <f t="shared" si="36"/>
        <v>0</v>
      </c>
      <c r="F636" s="3" t="e">
        <f>_xlfn.XLOOKUP(E636,セットアップレポート_紐づけ用!A:A,セットアップレポート_紐づけ用!J:J)</f>
        <v>#N/A</v>
      </c>
      <c r="G636" s="3" t="e">
        <f>_xlfn.XLOOKUP(E636,セットアップレポート_紐づけ用!A:A,セットアップレポート_紐づけ用!V:V)</f>
        <v>#N/A</v>
      </c>
      <c r="H636" s="3">
        <f t="shared" si="39"/>
        <v>-2</v>
      </c>
      <c r="I636" t="str">
        <f>IF(J636=0,"",IF(配列!E636="",マクロ実行!$A$16 &amp;" T"&amp;H636&amp;"-"&amp;RIGHT(配列!D636&amp;配列!E636,2),マクロ実行!$A$16 &amp;" T"&amp;H636&amp;"-"&amp;RIGHT(配列!D636&amp;配列!E636,3)))</f>
        <v/>
      </c>
      <c r="J636">
        <f>配列!F636</f>
        <v>0</v>
      </c>
      <c r="K636" s="2" t="e">
        <f>_xlfn.XLOOKUP(E636,セットアップレポート_紐づけ用!A:A,セットアップレポート_紐づけ用!R:R)</f>
        <v>#N/A</v>
      </c>
      <c r="L636" t="e">
        <f t="shared" si="37"/>
        <v>#N/A</v>
      </c>
      <c r="M636" t="e">
        <f>_xlfn.XLOOKUP(L636,EGPro!A:A,EGPro!D:D)</f>
        <v>#N/A</v>
      </c>
      <c r="N636" t="e">
        <f>_xlfn.XLOOKUP(L636,EGPro!A:A,EGPro!C:C)</f>
        <v>#N/A</v>
      </c>
      <c r="O636" t="e">
        <f t="shared" si="38"/>
        <v>#N/A</v>
      </c>
      <c r="P636" t="e">
        <f>_xlfn.XLOOKUP(O636,EGPro!A:A,EGPro!D:D)</f>
        <v>#N/A</v>
      </c>
      <c r="Q636" t="e">
        <f>_xlfn.XLOOKUP(O636,EGPro!A:A,EGPro!C:C)</f>
        <v>#N/A</v>
      </c>
    </row>
    <row r="637" spans="1:17" x14ac:dyDescent="0.45">
      <c r="A637" s="3">
        <f>配列!B637</f>
        <v>0</v>
      </c>
      <c r="B637" s="3" t="e">
        <f>_xlfn.XLOOKUP(A637,対応表!A:A,対応表!B:B)</f>
        <v>#N/A</v>
      </c>
      <c r="C637" s="3">
        <f>配列!C637</f>
        <v>0</v>
      </c>
      <c r="D637" s="3" t="str">
        <f>IF(配列!E637="",RIGHT(配列!D637&amp;配列!E637,4)&amp;"L",RIGHT(配列!D637&amp;配列!E637,5))</f>
        <v>L</v>
      </c>
      <c r="E637" s="3">
        <f t="shared" si="36"/>
        <v>0</v>
      </c>
      <c r="F637" s="3" t="e">
        <f>_xlfn.XLOOKUP(E637,セットアップレポート_紐づけ用!A:A,セットアップレポート_紐づけ用!J:J)</f>
        <v>#N/A</v>
      </c>
      <c r="G637" s="3" t="e">
        <f>_xlfn.XLOOKUP(E637,セットアップレポート_紐づけ用!A:A,セットアップレポート_紐づけ用!V:V)</f>
        <v>#N/A</v>
      </c>
      <c r="H637" s="3">
        <f t="shared" si="39"/>
        <v>-2</v>
      </c>
      <c r="I637" t="str">
        <f>IF(J637=0,"",IF(配列!E637="",マクロ実行!$A$16 &amp;" T"&amp;H637&amp;"-"&amp;RIGHT(配列!D637&amp;配列!E637,2),マクロ実行!$A$16 &amp;" T"&amp;H637&amp;"-"&amp;RIGHT(配列!D637&amp;配列!E637,3)))</f>
        <v/>
      </c>
      <c r="J637">
        <f>配列!F637</f>
        <v>0</v>
      </c>
      <c r="K637" s="2" t="e">
        <f>_xlfn.XLOOKUP(E637,セットアップレポート_紐づけ用!A:A,セットアップレポート_紐づけ用!R:R)</f>
        <v>#N/A</v>
      </c>
      <c r="L637" t="e">
        <f t="shared" si="37"/>
        <v>#N/A</v>
      </c>
      <c r="M637" t="e">
        <f>_xlfn.XLOOKUP(L637,EGPro!A:A,EGPro!D:D)</f>
        <v>#N/A</v>
      </c>
      <c r="N637" t="e">
        <f>_xlfn.XLOOKUP(L637,EGPro!A:A,EGPro!C:C)</f>
        <v>#N/A</v>
      </c>
      <c r="O637" t="e">
        <f t="shared" si="38"/>
        <v>#N/A</v>
      </c>
      <c r="P637" t="e">
        <f>_xlfn.XLOOKUP(O637,EGPro!A:A,EGPro!D:D)</f>
        <v>#N/A</v>
      </c>
      <c r="Q637" t="e">
        <f>_xlfn.XLOOKUP(O637,EGPro!A:A,EGPro!C:C)</f>
        <v>#N/A</v>
      </c>
    </row>
    <row r="638" spans="1:17" x14ac:dyDescent="0.45">
      <c r="A638" s="3">
        <f>配列!B638</f>
        <v>0</v>
      </c>
      <c r="B638" s="3" t="e">
        <f>_xlfn.XLOOKUP(A638,対応表!A:A,対応表!B:B)</f>
        <v>#N/A</v>
      </c>
      <c r="C638" s="3">
        <f>配列!C638</f>
        <v>0</v>
      </c>
      <c r="D638" s="3" t="str">
        <f>IF(配列!E638="",RIGHT(配列!D638&amp;配列!E638,4)&amp;"L",RIGHT(配列!D638&amp;配列!E638,5))</f>
        <v>L</v>
      </c>
      <c r="E638" s="3">
        <f t="shared" si="36"/>
        <v>0</v>
      </c>
      <c r="F638" s="3" t="e">
        <f>_xlfn.XLOOKUP(E638,セットアップレポート_紐づけ用!A:A,セットアップレポート_紐づけ用!J:J)</f>
        <v>#N/A</v>
      </c>
      <c r="G638" s="3" t="e">
        <f>_xlfn.XLOOKUP(E638,セットアップレポート_紐づけ用!A:A,セットアップレポート_紐づけ用!V:V)</f>
        <v>#N/A</v>
      </c>
      <c r="H638" s="3">
        <f t="shared" si="39"/>
        <v>-2</v>
      </c>
      <c r="I638" t="str">
        <f>IF(J638=0,"",IF(配列!E638="",マクロ実行!$A$16 &amp;" T"&amp;H638&amp;"-"&amp;RIGHT(配列!D638&amp;配列!E638,2),マクロ実行!$A$16 &amp;" T"&amp;H638&amp;"-"&amp;RIGHT(配列!D638&amp;配列!E638,3)))</f>
        <v/>
      </c>
      <c r="J638">
        <f>配列!F638</f>
        <v>0</v>
      </c>
      <c r="K638" s="2" t="e">
        <f>_xlfn.XLOOKUP(E638,セットアップレポート_紐づけ用!A:A,セットアップレポート_紐づけ用!R:R)</f>
        <v>#N/A</v>
      </c>
      <c r="L638" t="e">
        <f t="shared" si="37"/>
        <v>#N/A</v>
      </c>
      <c r="M638" t="e">
        <f>_xlfn.XLOOKUP(L638,EGPro!A:A,EGPro!D:D)</f>
        <v>#N/A</v>
      </c>
      <c r="N638" t="e">
        <f>_xlfn.XLOOKUP(L638,EGPro!A:A,EGPro!C:C)</f>
        <v>#N/A</v>
      </c>
      <c r="O638" t="e">
        <f t="shared" si="38"/>
        <v>#N/A</v>
      </c>
      <c r="P638" t="e">
        <f>_xlfn.XLOOKUP(O638,EGPro!A:A,EGPro!D:D)</f>
        <v>#N/A</v>
      </c>
      <c r="Q638" t="e">
        <f>_xlfn.XLOOKUP(O638,EGPro!A:A,EGPro!C:C)</f>
        <v>#N/A</v>
      </c>
    </row>
    <row r="639" spans="1:17" x14ac:dyDescent="0.45">
      <c r="A639" s="3">
        <f>配列!B599</f>
        <v>0</v>
      </c>
      <c r="B639" s="3" t="e">
        <f>_xlfn.XLOOKUP(A639,対応表!A:A,対応表!B:B)</f>
        <v>#N/A</v>
      </c>
      <c r="C639" s="3">
        <f>配列!C599</f>
        <v>0</v>
      </c>
      <c r="D639" s="3" t="str">
        <f>IF(配列!E599="",RIGHT(配列!D599&amp;配列!E599,4)&amp;"L",RIGHT(配列!D599&amp;配列!E599,5))</f>
        <v>L</v>
      </c>
      <c r="E639" s="3">
        <f t="shared" si="36"/>
        <v>0</v>
      </c>
      <c r="F639" s="3" t="e">
        <f>_xlfn.XLOOKUP(E639,セットアップレポート_紐づけ用!A:A,セットアップレポート_紐づけ用!J:J)</f>
        <v>#N/A</v>
      </c>
      <c r="G639" s="3" t="e">
        <f>_xlfn.XLOOKUP(E639,セットアップレポート_紐づけ用!A:A,セットアップレポート_紐づけ用!V:V)</f>
        <v>#N/A</v>
      </c>
      <c r="H639" s="3">
        <f t="shared" si="39"/>
        <v>-2</v>
      </c>
      <c r="I639" t="str">
        <f>IF(J639=0,"",IF(配列!E639="",マクロ実行!$A$16 &amp;" T"&amp;H639&amp;"-"&amp;RIGHT(配列!D639&amp;配列!E639,2),マクロ実行!$A$16 &amp;" T"&amp;H639&amp;"-"&amp;RIGHT(配列!D639&amp;配列!E639,3)))</f>
        <v/>
      </c>
      <c r="J639">
        <f>配列!F599</f>
        <v>0</v>
      </c>
      <c r="K639" s="2" t="e">
        <f>_xlfn.XLOOKUP(E639,セットアップレポート_紐づけ用!A:A,セットアップレポート_紐づけ用!R:R)</f>
        <v>#N/A</v>
      </c>
      <c r="L639" t="e">
        <f t="shared" si="37"/>
        <v>#N/A</v>
      </c>
      <c r="M639" t="e">
        <f>_xlfn.XLOOKUP(L639,EGPro!A:A,EGPro!D:D)</f>
        <v>#N/A</v>
      </c>
      <c r="N639" t="e">
        <f>_xlfn.XLOOKUP(L639,EGPro!A:A,EGPro!C:C)</f>
        <v>#N/A</v>
      </c>
      <c r="O639" t="e">
        <f t="shared" si="38"/>
        <v>#N/A</v>
      </c>
      <c r="P639" t="e">
        <f>_xlfn.XLOOKUP(O639,EGPro!A:A,EGPro!D:D)</f>
        <v>#N/A</v>
      </c>
      <c r="Q639" t="e">
        <f>_xlfn.XLOOKUP(O639,EGPro!A:A,EGPro!C:C)</f>
        <v>#N/A</v>
      </c>
    </row>
    <row r="640" spans="1:17" x14ac:dyDescent="0.45">
      <c r="A640" s="3">
        <f>配列!B600</f>
        <v>0</v>
      </c>
      <c r="B640" s="3" t="e">
        <f>_xlfn.XLOOKUP(A640,対応表!A:A,対応表!B:B)</f>
        <v>#N/A</v>
      </c>
      <c r="C640" s="3">
        <f>配列!C600</f>
        <v>0</v>
      </c>
      <c r="D640" s="3" t="str">
        <f>IF(配列!E600="",RIGHT(配列!D600&amp;配列!E600,4)&amp;"L",RIGHT(配列!D600&amp;配列!E600,5))</f>
        <v>L</v>
      </c>
      <c r="E640" s="3">
        <f t="shared" si="36"/>
        <v>0</v>
      </c>
      <c r="F640" s="3" t="e">
        <f>_xlfn.XLOOKUP(E640,セットアップレポート_紐づけ用!A:A,セットアップレポート_紐づけ用!J:J)</f>
        <v>#N/A</v>
      </c>
      <c r="G640" s="3" t="e">
        <f>_xlfn.XLOOKUP(E640,セットアップレポート_紐づけ用!A:A,セットアップレポート_紐づけ用!V:V)</f>
        <v>#N/A</v>
      </c>
      <c r="H640" s="3">
        <f t="shared" si="39"/>
        <v>-2</v>
      </c>
      <c r="I640" t="str">
        <f>IF(J640=0,"",IF(配列!E640="",マクロ実行!$A$16 &amp;" T"&amp;H640&amp;"-"&amp;RIGHT(配列!D640&amp;配列!E640,2),マクロ実行!$A$16 &amp;" T"&amp;H640&amp;"-"&amp;RIGHT(配列!D640&amp;配列!E640,3)))</f>
        <v/>
      </c>
      <c r="J640">
        <f>配列!F600</f>
        <v>0</v>
      </c>
      <c r="K640" s="2" t="e">
        <f>_xlfn.XLOOKUP(E640,セットアップレポート_紐づけ用!A:A,セットアップレポート_紐づけ用!R:R)</f>
        <v>#N/A</v>
      </c>
      <c r="L640" t="e">
        <f t="shared" si="37"/>
        <v>#N/A</v>
      </c>
      <c r="M640" t="e">
        <f>_xlfn.XLOOKUP(L640,EGPro!A:A,EGPro!D:D)</f>
        <v>#N/A</v>
      </c>
      <c r="N640" t="e">
        <f>_xlfn.XLOOKUP(L640,EGPro!A:A,EGPro!C:C)</f>
        <v>#N/A</v>
      </c>
      <c r="O640" t="e">
        <f t="shared" si="38"/>
        <v>#N/A</v>
      </c>
      <c r="P640" t="e">
        <f>_xlfn.XLOOKUP(O640,EGPro!A:A,EGPro!D:D)</f>
        <v>#N/A</v>
      </c>
      <c r="Q640" t="e">
        <f>_xlfn.XLOOKUP(O640,EGPro!A:A,EGPro!C:C)</f>
        <v>#N/A</v>
      </c>
    </row>
    <row r="641" spans="1:17" x14ac:dyDescent="0.45">
      <c r="A641" s="3">
        <f>配列!B601</f>
        <v>0</v>
      </c>
      <c r="B641" s="3" t="e">
        <f>_xlfn.XLOOKUP(A641,対応表!A:A,対応表!B:B)</f>
        <v>#N/A</v>
      </c>
      <c r="C641" s="3">
        <f>配列!C601</f>
        <v>0</v>
      </c>
      <c r="D641" s="3" t="str">
        <f>IF(配列!E601="",RIGHT(配列!D601&amp;配列!E601,4)&amp;"L",RIGHT(配列!D601&amp;配列!E601,5))</f>
        <v>L</v>
      </c>
      <c r="E641" s="3">
        <f t="shared" si="36"/>
        <v>0</v>
      </c>
      <c r="F641" s="3" t="e">
        <f>_xlfn.XLOOKUP(E641,セットアップレポート_紐づけ用!A:A,セットアップレポート_紐づけ用!J:J)</f>
        <v>#N/A</v>
      </c>
      <c r="G641" s="3" t="e">
        <f>_xlfn.XLOOKUP(E641,セットアップレポート_紐づけ用!A:A,セットアップレポート_紐づけ用!V:V)</f>
        <v>#N/A</v>
      </c>
      <c r="H641" s="3">
        <f t="shared" si="39"/>
        <v>-2</v>
      </c>
      <c r="I641" t="str">
        <f>IF(J641=0,"",IF(配列!E641="",マクロ実行!$A$16 &amp;" T"&amp;H641&amp;"-"&amp;RIGHT(配列!D641&amp;配列!E641,2),マクロ実行!$A$16 &amp;" T"&amp;H641&amp;"-"&amp;RIGHT(配列!D641&amp;配列!E641,3)))</f>
        <v/>
      </c>
      <c r="J641">
        <f>配列!F601</f>
        <v>0</v>
      </c>
      <c r="K641" s="2" t="e">
        <f>_xlfn.XLOOKUP(E641,セットアップレポート_紐づけ用!A:A,セットアップレポート_紐づけ用!R:R)</f>
        <v>#N/A</v>
      </c>
      <c r="L641" t="e">
        <f t="shared" si="37"/>
        <v>#N/A</v>
      </c>
      <c r="M641" t="e">
        <f>_xlfn.XLOOKUP(L641,EGPro!A:A,EGPro!D:D)</f>
        <v>#N/A</v>
      </c>
      <c r="N641" t="e">
        <f>_xlfn.XLOOKUP(L641,EGPro!A:A,EGPro!C:C)</f>
        <v>#N/A</v>
      </c>
      <c r="O641" t="e">
        <f t="shared" si="38"/>
        <v>#N/A</v>
      </c>
      <c r="P641" t="e">
        <f>_xlfn.XLOOKUP(O641,EGPro!A:A,EGPro!D:D)</f>
        <v>#N/A</v>
      </c>
      <c r="Q641" t="e">
        <f>_xlfn.XLOOKUP(O641,EGPro!A:A,EGPro!C:C)</f>
        <v>#N/A</v>
      </c>
    </row>
    <row r="642" spans="1:17" x14ac:dyDescent="0.45">
      <c r="A642" s="3">
        <f>配列!B602</f>
        <v>0</v>
      </c>
      <c r="B642" s="3" t="e">
        <f>_xlfn.XLOOKUP(A642,対応表!A:A,対応表!B:B)</f>
        <v>#N/A</v>
      </c>
      <c r="C642" s="3">
        <f>配列!C602</f>
        <v>0</v>
      </c>
      <c r="D642" s="3" t="str">
        <f>IF(配列!E602="",RIGHT(配列!D602&amp;配列!E602,4)&amp;"L",RIGHT(配列!D602&amp;配列!E602,5))</f>
        <v>L</v>
      </c>
      <c r="E642" s="3">
        <f t="shared" ref="E642:E705" si="40">IF(J642=0,,B642&amp;D642&amp;J642)</f>
        <v>0</v>
      </c>
      <c r="F642" s="3" t="e">
        <f>_xlfn.XLOOKUP(E642,セットアップレポート_紐づけ用!A:A,セットアップレポート_紐づけ用!J:J)</f>
        <v>#N/A</v>
      </c>
      <c r="G642" s="3" t="e">
        <f>_xlfn.XLOOKUP(E642,セットアップレポート_紐づけ用!A:A,セットアップレポート_紐づけ用!V:V)</f>
        <v>#N/A</v>
      </c>
      <c r="H642" s="3">
        <f t="shared" si="39"/>
        <v>-2</v>
      </c>
      <c r="I642" t="str">
        <f>IF(J642=0,"",IF(配列!E642="",マクロ実行!$A$16 &amp;" T"&amp;H642&amp;"-"&amp;RIGHT(配列!D642&amp;配列!E642,2),マクロ実行!$A$16 &amp;" T"&amp;H642&amp;"-"&amp;RIGHT(配列!D642&amp;配列!E642,3)))</f>
        <v/>
      </c>
      <c r="J642">
        <f>配列!F602</f>
        <v>0</v>
      </c>
      <c r="K642" s="2" t="e">
        <f>_xlfn.XLOOKUP(E642,セットアップレポート_紐づけ用!A:A,セットアップレポート_紐づけ用!R:R)</f>
        <v>#N/A</v>
      </c>
      <c r="L642" t="e">
        <f t="shared" ref="L642:L705" si="41">IF(LEN(F642)=13,"    "&amp;F642,F642)</f>
        <v>#N/A</v>
      </c>
      <c r="M642" t="e">
        <f>_xlfn.XLOOKUP(L642,EGPro!A:A,EGPro!D:D)</f>
        <v>#N/A</v>
      </c>
      <c r="N642" t="e">
        <f>_xlfn.XLOOKUP(L642,EGPro!A:A,EGPro!C:C)</f>
        <v>#N/A</v>
      </c>
      <c r="O642" t="e">
        <f t="shared" ref="O642:O705" si="42">IF(LEN(G642)=13,"    "&amp;G642,G642)</f>
        <v>#N/A</v>
      </c>
      <c r="P642" t="e">
        <f>_xlfn.XLOOKUP(O642,EGPro!A:A,EGPro!D:D)</f>
        <v>#N/A</v>
      </c>
      <c r="Q642" t="e">
        <f>_xlfn.XLOOKUP(O642,EGPro!A:A,EGPro!C:C)</f>
        <v>#N/A</v>
      </c>
    </row>
    <row r="643" spans="1:17" x14ac:dyDescent="0.45">
      <c r="A643" s="3">
        <f>配列!B603</f>
        <v>0</v>
      </c>
      <c r="B643" s="3" t="e">
        <f>_xlfn.XLOOKUP(A643,対応表!A:A,対応表!B:B)</f>
        <v>#N/A</v>
      </c>
      <c r="C643" s="3">
        <f>配列!C603</f>
        <v>0</v>
      </c>
      <c r="D643" s="3" t="str">
        <f>IF(配列!E603="",RIGHT(配列!D603&amp;配列!E603,4)&amp;"L",RIGHT(配列!D603&amp;配列!E603,5))</f>
        <v>L</v>
      </c>
      <c r="E643" s="3">
        <f t="shared" si="40"/>
        <v>0</v>
      </c>
      <c r="F643" s="3" t="e">
        <f>_xlfn.XLOOKUP(E643,セットアップレポート_紐づけ用!A:A,セットアップレポート_紐づけ用!J:J)</f>
        <v>#N/A</v>
      </c>
      <c r="G643" s="3" t="e">
        <f>_xlfn.XLOOKUP(E643,セットアップレポート_紐づけ用!A:A,セットアップレポート_紐づけ用!V:V)</f>
        <v>#N/A</v>
      </c>
      <c r="H643" s="3">
        <f t="shared" ref="H643:H706" si="43">2*RIGHT(A643,1)-2+C643</f>
        <v>-2</v>
      </c>
      <c r="I643" t="str">
        <f>IF(J643=0,"",IF(配列!E643="",マクロ実行!$A$16 &amp;" T"&amp;H643&amp;"-"&amp;RIGHT(配列!D643&amp;配列!E643,2),マクロ実行!$A$16 &amp;" T"&amp;H643&amp;"-"&amp;RIGHT(配列!D643&amp;配列!E643,3)))</f>
        <v/>
      </c>
      <c r="J643">
        <f>配列!F603</f>
        <v>0</v>
      </c>
      <c r="K643" s="2" t="e">
        <f>_xlfn.XLOOKUP(E643,セットアップレポート_紐づけ用!A:A,セットアップレポート_紐づけ用!R:R)</f>
        <v>#N/A</v>
      </c>
      <c r="L643" t="e">
        <f t="shared" si="41"/>
        <v>#N/A</v>
      </c>
      <c r="M643" t="e">
        <f>_xlfn.XLOOKUP(L643,EGPro!A:A,EGPro!D:D)</f>
        <v>#N/A</v>
      </c>
      <c r="N643" t="e">
        <f>_xlfn.XLOOKUP(L643,EGPro!A:A,EGPro!C:C)</f>
        <v>#N/A</v>
      </c>
      <c r="O643" t="e">
        <f t="shared" si="42"/>
        <v>#N/A</v>
      </c>
      <c r="P643" t="e">
        <f>_xlfn.XLOOKUP(O643,EGPro!A:A,EGPro!D:D)</f>
        <v>#N/A</v>
      </c>
      <c r="Q643" t="e">
        <f>_xlfn.XLOOKUP(O643,EGPro!A:A,EGPro!C:C)</f>
        <v>#N/A</v>
      </c>
    </row>
    <row r="644" spans="1:17" x14ac:dyDescent="0.45">
      <c r="A644" s="3">
        <f>配列!B604</f>
        <v>0</v>
      </c>
      <c r="B644" s="3" t="e">
        <f>_xlfn.XLOOKUP(A644,対応表!A:A,対応表!B:B)</f>
        <v>#N/A</v>
      </c>
      <c r="C644" s="3">
        <f>配列!C604</f>
        <v>0</v>
      </c>
      <c r="D644" s="3" t="str">
        <f>IF(配列!E604="",RIGHT(配列!D604&amp;配列!E604,4)&amp;"L",RIGHT(配列!D604&amp;配列!E604,5))</f>
        <v>L</v>
      </c>
      <c r="E644" s="3">
        <f t="shared" si="40"/>
        <v>0</v>
      </c>
      <c r="F644" s="3" t="e">
        <f>_xlfn.XLOOKUP(E644,セットアップレポート_紐づけ用!A:A,セットアップレポート_紐づけ用!J:J)</f>
        <v>#N/A</v>
      </c>
      <c r="G644" s="3" t="e">
        <f>_xlfn.XLOOKUP(E644,セットアップレポート_紐づけ用!A:A,セットアップレポート_紐づけ用!V:V)</f>
        <v>#N/A</v>
      </c>
      <c r="H644" s="3">
        <f t="shared" si="43"/>
        <v>-2</v>
      </c>
      <c r="I644" t="str">
        <f>IF(J644=0,"",IF(配列!E644="",マクロ実行!$A$16 &amp;" T"&amp;H644&amp;"-"&amp;RIGHT(配列!D644&amp;配列!E644,2),マクロ実行!$A$16 &amp;" T"&amp;H644&amp;"-"&amp;RIGHT(配列!D644&amp;配列!E644,3)))</f>
        <v/>
      </c>
      <c r="J644">
        <f>配列!F604</f>
        <v>0</v>
      </c>
      <c r="K644" s="2" t="e">
        <f>_xlfn.XLOOKUP(E644,セットアップレポート_紐づけ用!A:A,セットアップレポート_紐づけ用!R:R)</f>
        <v>#N/A</v>
      </c>
      <c r="L644" t="e">
        <f t="shared" si="41"/>
        <v>#N/A</v>
      </c>
      <c r="M644" t="e">
        <f>_xlfn.XLOOKUP(L644,EGPro!A:A,EGPro!D:D)</f>
        <v>#N/A</v>
      </c>
      <c r="N644" t="e">
        <f>_xlfn.XLOOKUP(L644,EGPro!A:A,EGPro!C:C)</f>
        <v>#N/A</v>
      </c>
      <c r="O644" t="e">
        <f t="shared" si="42"/>
        <v>#N/A</v>
      </c>
      <c r="P644" t="e">
        <f>_xlfn.XLOOKUP(O644,EGPro!A:A,EGPro!D:D)</f>
        <v>#N/A</v>
      </c>
      <c r="Q644" t="e">
        <f>_xlfn.XLOOKUP(O644,EGPro!A:A,EGPro!C:C)</f>
        <v>#N/A</v>
      </c>
    </row>
    <row r="645" spans="1:17" x14ac:dyDescent="0.45">
      <c r="A645" s="3">
        <f>配列!B605</f>
        <v>0</v>
      </c>
      <c r="B645" s="3" t="e">
        <f>_xlfn.XLOOKUP(A645,対応表!A:A,対応表!B:B)</f>
        <v>#N/A</v>
      </c>
      <c r="C645" s="3">
        <f>配列!C605</f>
        <v>0</v>
      </c>
      <c r="D645" s="3" t="str">
        <f>IF(配列!E605="",RIGHT(配列!D605&amp;配列!E605,4)&amp;"L",RIGHT(配列!D605&amp;配列!E605,5))</f>
        <v>L</v>
      </c>
      <c r="E645" s="3">
        <f t="shared" si="40"/>
        <v>0</v>
      </c>
      <c r="F645" s="3" t="e">
        <f>_xlfn.XLOOKUP(E645,セットアップレポート_紐づけ用!A:A,セットアップレポート_紐づけ用!J:J)</f>
        <v>#N/A</v>
      </c>
      <c r="G645" s="3" t="e">
        <f>_xlfn.XLOOKUP(E645,セットアップレポート_紐づけ用!A:A,セットアップレポート_紐づけ用!V:V)</f>
        <v>#N/A</v>
      </c>
      <c r="H645" s="3">
        <f t="shared" si="43"/>
        <v>-2</v>
      </c>
      <c r="I645" t="str">
        <f>IF(J645=0,"",IF(配列!E645="",マクロ実行!$A$16 &amp;" T"&amp;H645&amp;"-"&amp;RIGHT(配列!D645&amp;配列!E645,2),マクロ実行!$A$16 &amp;" T"&amp;H645&amp;"-"&amp;RIGHT(配列!D645&amp;配列!E645,3)))</f>
        <v/>
      </c>
      <c r="J645">
        <f>配列!F605</f>
        <v>0</v>
      </c>
      <c r="K645" s="2" t="e">
        <f>_xlfn.XLOOKUP(E645,セットアップレポート_紐づけ用!A:A,セットアップレポート_紐づけ用!R:R)</f>
        <v>#N/A</v>
      </c>
      <c r="L645" t="e">
        <f t="shared" si="41"/>
        <v>#N/A</v>
      </c>
      <c r="M645" t="e">
        <f>_xlfn.XLOOKUP(L645,EGPro!A:A,EGPro!D:D)</f>
        <v>#N/A</v>
      </c>
      <c r="N645" t="e">
        <f>_xlfn.XLOOKUP(L645,EGPro!A:A,EGPro!C:C)</f>
        <v>#N/A</v>
      </c>
      <c r="O645" t="e">
        <f t="shared" si="42"/>
        <v>#N/A</v>
      </c>
      <c r="P645" t="e">
        <f>_xlfn.XLOOKUP(O645,EGPro!A:A,EGPro!D:D)</f>
        <v>#N/A</v>
      </c>
      <c r="Q645" t="e">
        <f>_xlfn.XLOOKUP(O645,EGPro!A:A,EGPro!C:C)</f>
        <v>#N/A</v>
      </c>
    </row>
    <row r="646" spans="1:17" x14ac:dyDescent="0.45">
      <c r="A646" s="3">
        <f>配列!B606</f>
        <v>0</v>
      </c>
      <c r="B646" s="3" t="e">
        <f>_xlfn.XLOOKUP(A646,対応表!A:A,対応表!B:B)</f>
        <v>#N/A</v>
      </c>
      <c r="C646" s="3">
        <f>配列!C606</f>
        <v>0</v>
      </c>
      <c r="D646" s="3" t="str">
        <f>IF(配列!E606="",RIGHT(配列!D606&amp;配列!E606,4)&amp;"L",RIGHT(配列!D606&amp;配列!E606,5))</f>
        <v>L</v>
      </c>
      <c r="E646" s="3">
        <f t="shared" si="40"/>
        <v>0</v>
      </c>
      <c r="F646" s="3" t="e">
        <f>_xlfn.XLOOKUP(E646,セットアップレポート_紐づけ用!A:A,セットアップレポート_紐づけ用!J:J)</f>
        <v>#N/A</v>
      </c>
      <c r="G646" s="3" t="e">
        <f>_xlfn.XLOOKUP(E646,セットアップレポート_紐づけ用!A:A,セットアップレポート_紐づけ用!V:V)</f>
        <v>#N/A</v>
      </c>
      <c r="H646" s="3">
        <f t="shared" si="43"/>
        <v>-2</v>
      </c>
      <c r="I646" t="str">
        <f>IF(J646=0,"",IF(配列!E646="",マクロ実行!$A$16 &amp;" T"&amp;H646&amp;"-"&amp;RIGHT(配列!D646&amp;配列!E646,2),マクロ実行!$A$16 &amp;" T"&amp;H646&amp;"-"&amp;RIGHT(配列!D646&amp;配列!E646,3)))</f>
        <v/>
      </c>
      <c r="J646">
        <f>配列!F606</f>
        <v>0</v>
      </c>
      <c r="K646" s="2" t="e">
        <f>_xlfn.XLOOKUP(E646,セットアップレポート_紐づけ用!A:A,セットアップレポート_紐づけ用!R:R)</f>
        <v>#N/A</v>
      </c>
      <c r="L646" t="e">
        <f t="shared" si="41"/>
        <v>#N/A</v>
      </c>
      <c r="M646" t="e">
        <f>_xlfn.XLOOKUP(L646,EGPro!A:A,EGPro!D:D)</f>
        <v>#N/A</v>
      </c>
      <c r="N646" t="e">
        <f>_xlfn.XLOOKUP(L646,EGPro!A:A,EGPro!C:C)</f>
        <v>#N/A</v>
      </c>
      <c r="O646" t="e">
        <f t="shared" si="42"/>
        <v>#N/A</v>
      </c>
      <c r="P646" t="e">
        <f>_xlfn.XLOOKUP(O646,EGPro!A:A,EGPro!D:D)</f>
        <v>#N/A</v>
      </c>
      <c r="Q646" t="e">
        <f>_xlfn.XLOOKUP(O646,EGPro!A:A,EGPro!C:C)</f>
        <v>#N/A</v>
      </c>
    </row>
    <row r="647" spans="1:17" x14ac:dyDescent="0.45">
      <c r="A647" s="3">
        <f>配列!B607</f>
        <v>0</v>
      </c>
      <c r="B647" s="3" t="e">
        <f>_xlfn.XLOOKUP(A647,対応表!A:A,対応表!B:B)</f>
        <v>#N/A</v>
      </c>
      <c r="C647" s="3">
        <f>配列!C607</f>
        <v>0</v>
      </c>
      <c r="D647" s="3" t="str">
        <f>IF(配列!E607="",RIGHT(配列!D607&amp;配列!E607,4)&amp;"L",RIGHT(配列!D607&amp;配列!E607,5))</f>
        <v>L</v>
      </c>
      <c r="E647" s="3">
        <f t="shared" si="40"/>
        <v>0</v>
      </c>
      <c r="F647" s="3" t="e">
        <f>_xlfn.XLOOKUP(E647,セットアップレポート_紐づけ用!A:A,セットアップレポート_紐づけ用!J:J)</f>
        <v>#N/A</v>
      </c>
      <c r="G647" s="3" t="e">
        <f>_xlfn.XLOOKUP(E647,セットアップレポート_紐づけ用!A:A,セットアップレポート_紐づけ用!V:V)</f>
        <v>#N/A</v>
      </c>
      <c r="H647" s="3">
        <f t="shared" si="43"/>
        <v>-2</v>
      </c>
      <c r="I647" t="str">
        <f>IF(J647=0,"",IF(配列!E647="",マクロ実行!$A$16 &amp;" T"&amp;H647&amp;"-"&amp;RIGHT(配列!D647&amp;配列!E647,2),マクロ実行!$A$16 &amp;" T"&amp;H647&amp;"-"&amp;RIGHT(配列!D647&amp;配列!E647,3)))</f>
        <v/>
      </c>
      <c r="J647">
        <f>配列!F607</f>
        <v>0</v>
      </c>
      <c r="K647" s="2" t="e">
        <f>_xlfn.XLOOKUP(E647,セットアップレポート_紐づけ用!A:A,セットアップレポート_紐づけ用!R:R)</f>
        <v>#N/A</v>
      </c>
      <c r="L647" t="e">
        <f t="shared" si="41"/>
        <v>#N/A</v>
      </c>
      <c r="M647" t="e">
        <f>_xlfn.XLOOKUP(L647,EGPro!A:A,EGPro!D:D)</f>
        <v>#N/A</v>
      </c>
      <c r="N647" t="e">
        <f>_xlfn.XLOOKUP(L647,EGPro!A:A,EGPro!C:C)</f>
        <v>#N/A</v>
      </c>
      <c r="O647" t="e">
        <f t="shared" si="42"/>
        <v>#N/A</v>
      </c>
      <c r="P647" t="e">
        <f>_xlfn.XLOOKUP(O647,EGPro!A:A,EGPro!D:D)</f>
        <v>#N/A</v>
      </c>
      <c r="Q647" t="e">
        <f>_xlfn.XLOOKUP(O647,EGPro!A:A,EGPro!C:C)</f>
        <v>#N/A</v>
      </c>
    </row>
    <row r="648" spans="1:17" x14ac:dyDescent="0.45">
      <c r="A648" s="3">
        <f>配列!B608</f>
        <v>0</v>
      </c>
      <c r="B648" s="3" t="e">
        <f>_xlfn.XLOOKUP(A648,対応表!A:A,対応表!B:B)</f>
        <v>#N/A</v>
      </c>
      <c r="C648" s="3">
        <f>配列!C608</f>
        <v>0</v>
      </c>
      <c r="D648" s="3" t="str">
        <f>IF(配列!E608="",RIGHT(配列!D608&amp;配列!E608,4)&amp;"L",RIGHT(配列!D608&amp;配列!E608,5))</f>
        <v>L</v>
      </c>
      <c r="E648" s="3">
        <f t="shared" si="40"/>
        <v>0</v>
      </c>
      <c r="F648" s="3" t="e">
        <f>_xlfn.XLOOKUP(E648,セットアップレポート_紐づけ用!A:A,セットアップレポート_紐づけ用!J:J)</f>
        <v>#N/A</v>
      </c>
      <c r="G648" s="3" t="e">
        <f>_xlfn.XLOOKUP(E648,セットアップレポート_紐づけ用!A:A,セットアップレポート_紐づけ用!V:V)</f>
        <v>#N/A</v>
      </c>
      <c r="H648" s="3">
        <f t="shared" si="43"/>
        <v>-2</v>
      </c>
      <c r="I648" t="str">
        <f>IF(J648=0,"",IF(配列!E648="",マクロ実行!$A$16 &amp;" T"&amp;H648&amp;"-"&amp;RIGHT(配列!D648&amp;配列!E648,2),マクロ実行!$A$16 &amp;" T"&amp;H648&amp;"-"&amp;RIGHT(配列!D648&amp;配列!E648,3)))</f>
        <v/>
      </c>
      <c r="J648">
        <f>配列!F608</f>
        <v>0</v>
      </c>
      <c r="K648" s="2" t="e">
        <f>_xlfn.XLOOKUP(E648,セットアップレポート_紐づけ用!A:A,セットアップレポート_紐づけ用!R:R)</f>
        <v>#N/A</v>
      </c>
      <c r="L648" t="e">
        <f t="shared" si="41"/>
        <v>#N/A</v>
      </c>
      <c r="M648" t="e">
        <f>_xlfn.XLOOKUP(L648,EGPro!A:A,EGPro!D:D)</f>
        <v>#N/A</v>
      </c>
      <c r="N648" t="e">
        <f>_xlfn.XLOOKUP(L648,EGPro!A:A,EGPro!C:C)</f>
        <v>#N/A</v>
      </c>
      <c r="O648" t="e">
        <f t="shared" si="42"/>
        <v>#N/A</v>
      </c>
      <c r="P648" t="e">
        <f>_xlfn.XLOOKUP(O648,EGPro!A:A,EGPro!D:D)</f>
        <v>#N/A</v>
      </c>
      <c r="Q648" t="e">
        <f>_xlfn.XLOOKUP(O648,EGPro!A:A,EGPro!C:C)</f>
        <v>#N/A</v>
      </c>
    </row>
    <row r="649" spans="1:17" x14ac:dyDescent="0.45">
      <c r="A649" s="3">
        <f>配列!B609</f>
        <v>0</v>
      </c>
      <c r="B649" s="3" t="e">
        <f>_xlfn.XLOOKUP(A649,対応表!A:A,対応表!B:B)</f>
        <v>#N/A</v>
      </c>
      <c r="C649" s="3">
        <f>配列!C609</f>
        <v>0</v>
      </c>
      <c r="D649" s="3" t="str">
        <f>IF(配列!E609="",RIGHT(配列!D609&amp;配列!E609,4)&amp;"L",RIGHT(配列!D609&amp;配列!E609,5))</f>
        <v>L</v>
      </c>
      <c r="E649" s="3">
        <f t="shared" si="40"/>
        <v>0</v>
      </c>
      <c r="F649" s="3" t="e">
        <f>_xlfn.XLOOKUP(E649,セットアップレポート_紐づけ用!A:A,セットアップレポート_紐づけ用!J:J)</f>
        <v>#N/A</v>
      </c>
      <c r="G649" s="3" t="e">
        <f>_xlfn.XLOOKUP(E649,セットアップレポート_紐づけ用!A:A,セットアップレポート_紐づけ用!V:V)</f>
        <v>#N/A</v>
      </c>
      <c r="H649" s="3">
        <f t="shared" si="43"/>
        <v>-2</v>
      </c>
      <c r="I649" t="str">
        <f>IF(J649=0,"",IF(配列!E649="",マクロ実行!$A$16 &amp;" T"&amp;H649&amp;"-"&amp;RIGHT(配列!D649&amp;配列!E649,2),マクロ実行!$A$16 &amp;" T"&amp;H649&amp;"-"&amp;RIGHT(配列!D649&amp;配列!E649,3)))</f>
        <v/>
      </c>
      <c r="J649">
        <f>配列!F609</f>
        <v>0</v>
      </c>
      <c r="K649" s="2" t="e">
        <f>_xlfn.XLOOKUP(E649,セットアップレポート_紐づけ用!A:A,セットアップレポート_紐づけ用!R:R)</f>
        <v>#N/A</v>
      </c>
      <c r="L649" t="e">
        <f t="shared" si="41"/>
        <v>#N/A</v>
      </c>
      <c r="M649" t="e">
        <f>_xlfn.XLOOKUP(L649,EGPro!A:A,EGPro!D:D)</f>
        <v>#N/A</v>
      </c>
      <c r="N649" t="e">
        <f>_xlfn.XLOOKUP(L649,EGPro!A:A,EGPro!C:C)</f>
        <v>#N/A</v>
      </c>
      <c r="O649" t="e">
        <f t="shared" si="42"/>
        <v>#N/A</v>
      </c>
      <c r="P649" t="e">
        <f>_xlfn.XLOOKUP(O649,EGPro!A:A,EGPro!D:D)</f>
        <v>#N/A</v>
      </c>
      <c r="Q649" t="e">
        <f>_xlfn.XLOOKUP(O649,EGPro!A:A,EGPro!C:C)</f>
        <v>#N/A</v>
      </c>
    </row>
    <row r="650" spans="1:17" x14ac:dyDescent="0.45">
      <c r="A650" s="3">
        <f>配列!B610</f>
        <v>0</v>
      </c>
      <c r="B650" s="3" t="e">
        <f>_xlfn.XLOOKUP(A650,対応表!A:A,対応表!B:B)</f>
        <v>#N/A</v>
      </c>
      <c r="C650" s="3">
        <f>配列!C610</f>
        <v>0</v>
      </c>
      <c r="D650" s="3" t="str">
        <f>IF(配列!E610="",RIGHT(配列!D610&amp;配列!E610,4)&amp;"L",RIGHT(配列!D610&amp;配列!E610,5))</f>
        <v>L</v>
      </c>
      <c r="E650" s="3">
        <f t="shared" si="40"/>
        <v>0</v>
      </c>
      <c r="F650" s="3" t="e">
        <f>_xlfn.XLOOKUP(E650,セットアップレポート_紐づけ用!A:A,セットアップレポート_紐づけ用!J:J)</f>
        <v>#N/A</v>
      </c>
      <c r="G650" s="3" t="e">
        <f>_xlfn.XLOOKUP(E650,セットアップレポート_紐づけ用!A:A,セットアップレポート_紐づけ用!V:V)</f>
        <v>#N/A</v>
      </c>
      <c r="H650" s="3">
        <f t="shared" si="43"/>
        <v>-2</v>
      </c>
      <c r="I650" t="str">
        <f>IF(J650=0,"",IF(配列!E650="",マクロ実行!$A$16 &amp;" T"&amp;H650&amp;"-"&amp;RIGHT(配列!D650&amp;配列!E650,2),マクロ実行!$A$16 &amp;" T"&amp;H650&amp;"-"&amp;RIGHT(配列!D650&amp;配列!E650,3)))</f>
        <v/>
      </c>
      <c r="J650">
        <f>配列!F610</f>
        <v>0</v>
      </c>
      <c r="K650" s="2" t="e">
        <f>_xlfn.XLOOKUP(E650,セットアップレポート_紐づけ用!A:A,セットアップレポート_紐づけ用!R:R)</f>
        <v>#N/A</v>
      </c>
      <c r="L650" t="e">
        <f t="shared" si="41"/>
        <v>#N/A</v>
      </c>
      <c r="M650" t="e">
        <f>_xlfn.XLOOKUP(L650,EGPro!A:A,EGPro!D:D)</f>
        <v>#N/A</v>
      </c>
      <c r="N650" t="e">
        <f>_xlfn.XLOOKUP(L650,EGPro!A:A,EGPro!C:C)</f>
        <v>#N/A</v>
      </c>
      <c r="O650" t="e">
        <f t="shared" si="42"/>
        <v>#N/A</v>
      </c>
      <c r="P650" t="e">
        <f>_xlfn.XLOOKUP(O650,EGPro!A:A,EGPro!D:D)</f>
        <v>#N/A</v>
      </c>
      <c r="Q650" t="e">
        <f>_xlfn.XLOOKUP(O650,EGPro!A:A,EGPro!C:C)</f>
        <v>#N/A</v>
      </c>
    </row>
    <row r="651" spans="1:17" x14ac:dyDescent="0.45">
      <c r="A651" s="3">
        <f>配列!B611</f>
        <v>0</v>
      </c>
      <c r="B651" s="3" t="e">
        <f>_xlfn.XLOOKUP(A651,対応表!A:A,対応表!B:B)</f>
        <v>#N/A</v>
      </c>
      <c r="C651" s="3">
        <f>配列!C611</f>
        <v>0</v>
      </c>
      <c r="D651" s="3" t="str">
        <f>IF(配列!E611="",RIGHT(配列!D611&amp;配列!E611,4)&amp;"L",RIGHT(配列!D611&amp;配列!E611,5))</f>
        <v>L</v>
      </c>
      <c r="E651" s="3">
        <f t="shared" si="40"/>
        <v>0</v>
      </c>
      <c r="F651" s="3" t="e">
        <f>_xlfn.XLOOKUP(E651,セットアップレポート_紐づけ用!A:A,セットアップレポート_紐づけ用!J:J)</f>
        <v>#N/A</v>
      </c>
      <c r="G651" s="3" t="e">
        <f>_xlfn.XLOOKUP(E651,セットアップレポート_紐づけ用!A:A,セットアップレポート_紐づけ用!V:V)</f>
        <v>#N/A</v>
      </c>
      <c r="H651" s="3">
        <f t="shared" si="43"/>
        <v>-2</v>
      </c>
      <c r="I651" t="str">
        <f>IF(J651=0,"",IF(配列!E651="",マクロ実行!$A$16 &amp;" T"&amp;H651&amp;"-"&amp;RIGHT(配列!D651&amp;配列!E651,2),マクロ実行!$A$16 &amp;" T"&amp;H651&amp;"-"&amp;RIGHT(配列!D651&amp;配列!E651,3)))</f>
        <v/>
      </c>
      <c r="J651">
        <f>配列!F611</f>
        <v>0</v>
      </c>
      <c r="K651" s="2" t="e">
        <f>_xlfn.XLOOKUP(E651,セットアップレポート_紐づけ用!A:A,セットアップレポート_紐づけ用!R:R)</f>
        <v>#N/A</v>
      </c>
      <c r="L651" t="e">
        <f t="shared" si="41"/>
        <v>#N/A</v>
      </c>
      <c r="M651" t="e">
        <f>_xlfn.XLOOKUP(L651,EGPro!A:A,EGPro!D:D)</f>
        <v>#N/A</v>
      </c>
      <c r="N651" t="e">
        <f>_xlfn.XLOOKUP(L651,EGPro!A:A,EGPro!C:C)</f>
        <v>#N/A</v>
      </c>
      <c r="O651" t="e">
        <f t="shared" si="42"/>
        <v>#N/A</v>
      </c>
      <c r="P651" t="e">
        <f>_xlfn.XLOOKUP(O651,EGPro!A:A,EGPro!D:D)</f>
        <v>#N/A</v>
      </c>
      <c r="Q651" t="e">
        <f>_xlfn.XLOOKUP(O651,EGPro!A:A,EGPro!C:C)</f>
        <v>#N/A</v>
      </c>
    </row>
    <row r="652" spans="1:17" x14ac:dyDescent="0.45">
      <c r="A652" s="3">
        <f>配列!B612</f>
        <v>0</v>
      </c>
      <c r="B652" s="3" t="e">
        <f>_xlfn.XLOOKUP(A652,対応表!A:A,対応表!B:B)</f>
        <v>#N/A</v>
      </c>
      <c r="C652" s="3">
        <f>配列!C612</f>
        <v>0</v>
      </c>
      <c r="D652" s="3" t="str">
        <f>IF(配列!E612="",RIGHT(配列!D612&amp;配列!E612,4)&amp;"L",RIGHT(配列!D612&amp;配列!E612,5))</f>
        <v>L</v>
      </c>
      <c r="E652" s="3">
        <f t="shared" si="40"/>
        <v>0</v>
      </c>
      <c r="F652" s="3" t="e">
        <f>_xlfn.XLOOKUP(E652,セットアップレポート_紐づけ用!A:A,セットアップレポート_紐づけ用!J:J)</f>
        <v>#N/A</v>
      </c>
      <c r="G652" s="3" t="e">
        <f>_xlfn.XLOOKUP(E652,セットアップレポート_紐づけ用!A:A,セットアップレポート_紐づけ用!V:V)</f>
        <v>#N/A</v>
      </c>
      <c r="H652" s="3">
        <f t="shared" si="43"/>
        <v>-2</v>
      </c>
      <c r="I652" t="str">
        <f>IF(J652=0,"",IF(配列!E652="",マクロ実行!$A$16 &amp;" T"&amp;H652&amp;"-"&amp;RIGHT(配列!D652&amp;配列!E652,2),マクロ実行!$A$16 &amp;" T"&amp;H652&amp;"-"&amp;RIGHT(配列!D652&amp;配列!E652,3)))</f>
        <v/>
      </c>
      <c r="J652">
        <f>配列!F612</f>
        <v>0</v>
      </c>
      <c r="K652" s="2" t="e">
        <f>_xlfn.XLOOKUP(E652,セットアップレポート_紐づけ用!A:A,セットアップレポート_紐づけ用!R:R)</f>
        <v>#N/A</v>
      </c>
      <c r="L652" t="e">
        <f t="shared" si="41"/>
        <v>#N/A</v>
      </c>
      <c r="M652" t="e">
        <f>_xlfn.XLOOKUP(L652,EGPro!A:A,EGPro!D:D)</f>
        <v>#N/A</v>
      </c>
      <c r="N652" t="e">
        <f>_xlfn.XLOOKUP(L652,EGPro!A:A,EGPro!C:C)</f>
        <v>#N/A</v>
      </c>
      <c r="O652" t="e">
        <f t="shared" si="42"/>
        <v>#N/A</v>
      </c>
      <c r="P652" t="e">
        <f>_xlfn.XLOOKUP(O652,EGPro!A:A,EGPro!D:D)</f>
        <v>#N/A</v>
      </c>
      <c r="Q652" t="e">
        <f>_xlfn.XLOOKUP(O652,EGPro!A:A,EGPro!C:C)</f>
        <v>#N/A</v>
      </c>
    </row>
    <row r="653" spans="1:17" x14ac:dyDescent="0.45">
      <c r="A653" s="3">
        <f>配列!B613</f>
        <v>0</v>
      </c>
      <c r="B653" s="3" t="e">
        <f>_xlfn.XLOOKUP(A653,対応表!A:A,対応表!B:B)</f>
        <v>#N/A</v>
      </c>
      <c r="C653" s="3">
        <f>配列!C613</f>
        <v>0</v>
      </c>
      <c r="D653" s="3" t="str">
        <f>IF(配列!E613="",RIGHT(配列!D613&amp;配列!E613,4)&amp;"L",RIGHT(配列!D613&amp;配列!E613,5))</f>
        <v>L</v>
      </c>
      <c r="E653" s="3">
        <f t="shared" si="40"/>
        <v>0</v>
      </c>
      <c r="F653" s="3" t="e">
        <f>_xlfn.XLOOKUP(E653,セットアップレポート_紐づけ用!A:A,セットアップレポート_紐づけ用!J:J)</f>
        <v>#N/A</v>
      </c>
      <c r="G653" s="3" t="e">
        <f>_xlfn.XLOOKUP(E653,セットアップレポート_紐づけ用!A:A,セットアップレポート_紐づけ用!V:V)</f>
        <v>#N/A</v>
      </c>
      <c r="H653" s="3">
        <f t="shared" si="43"/>
        <v>-2</v>
      </c>
      <c r="I653" t="str">
        <f>IF(J653=0,"",IF(配列!E653="",マクロ実行!$A$16 &amp;" T"&amp;H653&amp;"-"&amp;RIGHT(配列!D653&amp;配列!E653,2),マクロ実行!$A$16 &amp;" T"&amp;H653&amp;"-"&amp;RIGHT(配列!D653&amp;配列!E653,3)))</f>
        <v/>
      </c>
      <c r="J653">
        <f>配列!F613</f>
        <v>0</v>
      </c>
      <c r="K653" s="2" t="e">
        <f>_xlfn.XLOOKUP(E653,セットアップレポート_紐づけ用!A:A,セットアップレポート_紐づけ用!R:R)</f>
        <v>#N/A</v>
      </c>
      <c r="L653" t="e">
        <f t="shared" si="41"/>
        <v>#N/A</v>
      </c>
      <c r="M653" t="e">
        <f>_xlfn.XLOOKUP(L653,EGPro!A:A,EGPro!D:D)</f>
        <v>#N/A</v>
      </c>
      <c r="N653" t="e">
        <f>_xlfn.XLOOKUP(L653,EGPro!A:A,EGPro!C:C)</f>
        <v>#N/A</v>
      </c>
      <c r="O653" t="e">
        <f t="shared" si="42"/>
        <v>#N/A</v>
      </c>
      <c r="P653" t="e">
        <f>_xlfn.XLOOKUP(O653,EGPro!A:A,EGPro!D:D)</f>
        <v>#N/A</v>
      </c>
      <c r="Q653" t="e">
        <f>_xlfn.XLOOKUP(O653,EGPro!A:A,EGPro!C:C)</f>
        <v>#N/A</v>
      </c>
    </row>
    <row r="654" spans="1:17" x14ac:dyDescent="0.45">
      <c r="A654" s="3">
        <f>配列!B614</f>
        <v>0</v>
      </c>
      <c r="B654" s="3" t="e">
        <f>_xlfn.XLOOKUP(A654,対応表!A:A,対応表!B:B)</f>
        <v>#N/A</v>
      </c>
      <c r="C654" s="3">
        <f>配列!C614</f>
        <v>0</v>
      </c>
      <c r="D654" s="3" t="str">
        <f>IF(配列!E614="",RIGHT(配列!D614&amp;配列!E614,4)&amp;"L",RIGHT(配列!D614&amp;配列!E614,5))</f>
        <v>L</v>
      </c>
      <c r="E654" s="3">
        <f t="shared" si="40"/>
        <v>0</v>
      </c>
      <c r="F654" s="3" t="e">
        <f>_xlfn.XLOOKUP(E654,セットアップレポート_紐づけ用!A:A,セットアップレポート_紐づけ用!J:J)</f>
        <v>#N/A</v>
      </c>
      <c r="G654" s="3" t="e">
        <f>_xlfn.XLOOKUP(E654,セットアップレポート_紐づけ用!A:A,セットアップレポート_紐づけ用!V:V)</f>
        <v>#N/A</v>
      </c>
      <c r="H654" s="3">
        <f t="shared" si="43"/>
        <v>-2</v>
      </c>
      <c r="I654" t="str">
        <f>IF(J654=0,"",IF(配列!E654="",マクロ実行!$A$16 &amp;" T"&amp;H654&amp;"-"&amp;RIGHT(配列!D654&amp;配列!E654,2),マクロ実行!$A$16 &amp;" T"&amp;H654&amp;"-"&amp;RIGHT(配列!D654&amp;配列!E654,3)))</f>
        <v/>
      </c>
      <c r="J654">
        <f>配列!F614</f>
        <v>0</v>
      </c>
      <c r="K654" s="2" t="e">
        <f>_xlfn.XLOOKUP(E654,セットアップレポート_紐づけ用!A:A,セットアップレポート_紐づけ用!R:R)</f>
        <v>#N/A</v>
      </c>
      <c r="L654" t="e">
        <f t="shared" si="41"/>
        <v>#N/A</v>
      </c>
      <c r="M654" t="e">
        <f>_xlfn.XLOOKUP(L654,EGPro!A:A,EGPro!D:D)</f>
        <v>#N/A</v>
      </c>
      <c r="N654" t="e">
        <f>_xlfn.XLOOKUP(L654,EGPro!A:A,EGPro!C:C)</f>
        <v>#N/A</v>
      </c>
      <c r="O654" t="e">
        <f t="shared" si="42"/>
        <v>#N/A</v>
      </c>
      <c r="P654" t="e">
        <f>_xlfn.XLOOKUP(O654,EGPro!A:A,EGPro!D:D)</f>
        <v>#N/A</v>
      </c>
      <c r="Q654" t="e">
        <f>_xlfn.XLOOKUP(O654,EGPro!A:A,EGPro!C:C)</f>
        <v>#N/A</v>
      </c>
    </row>
    <row r="655" spans="1:17" x14ac:dyDescent="0.45">
      <c r="A655" s="3">
        <f>配列!B615</f>
        <v>0</v>
      </c>
      <c r="B655" s="3" t="e">
        <f>_xlfn.XLOOKUP(A655,対応表!A:A,対応表!B:B)</f>
        <v>#N/A</v>
      </c>
      <c r="C655" s="3">
        <f>配列!C615</f>
        <v>0</v>
      </c>
      <c r="D655" s="3" t="str">
        <f>IF(配列!E615="",RIGHT(配列!D615&amp;配列!E615,4)&amp;"L",RIGHT(配列!D615&amp;配列!E615,5))</f>
        <v>L</v>
      </c>
      <c r="E655" s="3">
        <f t="shared" si="40"/>
        <v>0</v>
      </c>
      <c r="F655" s="3" t="e">
        <f>_xlfn.XLOOKUP(E655,セットアップレポート_紐づけ用!A:A,セットアップレポート_紐づけ用!J:J)</f>
        <v>#N/A</v>
      </c>
      <c r="G655" s="3" t="e">
        <f>_xlfn.XLOOKUP(E655,セットアップレポート_紐づけ用!A:A,セットアップレポート_紐づけ用!V:V)</f>
        <v>#N/A</v>
      </c>
      <c r="H655" s="3">
        <f t="shared" si="43"/>
        <v>-2</v>
      </c>
      <c r="I655" t="str">
        <f>IF(J655=0,"",IF(配列!E655="",マクロ実行!$A$16 &amp;" T"&amp;H655&amp;"-"&amp;RIGHT(配列!D655&amp;配列!E655,2),マクロ実行!$A$16 &amp;" T"&amp;H655&amp;"-"&amp;RIGHT(配列!D655&amp;配列!E655,3)))</f>
        <v/>
      </c>
      <c r="J655">
        <f>配列!F615</f>
        <v>0</v>
      </c>
      <c r="K655" s="2" t="e">
        <f>_xlfn.XLOOKUP(E655,セットアップレポート_紐づけ用!A:A,セットアップレポート_紐づけ用!R:R)</f>
        <v>#N/A</v>
      </c>
      <c r="L655" t="e">
        <f t="shared" si="41"/>
        <v>#N/A</v>
      </c>
      <c r="M655" t="e">
        <f>_xlfn.XLOOKUP(L655,EGPro!A:A,EGPro!D:D)</f>
        <v>#N/A</v>
      </c>
      <c r="N655" t="e">
        <f>_xlfn.XLOOKUP(L655,EGPro!A:A,EGPro!C:C)</f>
        <v>#N/A</v>
      </c>
      <c r="O655" t="e">
        <f t="shared" si="42"/>
        <v>#N/A</v>
      </c>
      <c r="P655" t="e">
        <f>_xlfn.XLOOKUP(O655,EGPro!A:A,EGPro!D:D)</f>
        <v>#N/A</v>
      </c>
      <c r="Q655" t="e">
        <f>_xlfn.XLOOKUP(O655,EGPro!A:A,EGPro!C:C)</f>
        <v>#N/A</v>
      </c>
    </row>
    <row r="656" spans="1:17" x14ac:dyDescent="0.45">
      <c r="A656" s="3">
        <f>配列!B616</f>
        <v>0</v>
      </c>
      <c r="B656" s="3" t="e">
        <f>_xlfn.XLOOKUP(A656,対応表!A:A,対応表!B:B)</f>
        <v>#N/A</v>
      </c>
      <c r="C656" s="3">
        <f>配列!C616</f>
        <v>0</v>
      </c>
      <c r="D656" s="3" t="str">
        <f>IF(配列!E616="",RIGHT(配列!D616&amp;配列!E616,4)&amp;"L",RIGHT(配列!D616&amp;配列!E616,5))</f>
        <v>L</v>
      </c>
      <c r="E656" s="3">
        <f t="shared" si="40"/>
        <v>0</v>
      </c>
      <c r="F656" s="3" t="e">
        <f>_xlfn.XLOOKUP(E656,セットアップレポート_紐づけ用!A:A,セットアップレポート_紐づけ用!J:J)</f>
        <v>#N/A</v>
      </c>
      <c r="G656" s="3" t="e">
        <f>_xlfn.XLOOKUP(E656,セットアップレポート_紐づけ用!A:A,セットアップレポート_紐づけ用!V:V)</f>
        <v>#N/A</v>
      </c>
      <c r="H656" s="3">
        <f t="shared" si="43"/>
        <v>-2</v>
      </c>
      <c r="I656" t="str">
        <f>IF(J656=0,"",IF(配列!E656="",マクロ実行!$A$16 &amp;" T"&amp;H656&amp;"-"&amp;RIGHT(配列!D656&amp;配列!E656,2),マクロ実行!$A$16 &amp;" T"&amp;H656&amp;"-"&amp;RIGHT(配列!D656&amp;配列!E656,3)))</f>
        <v/>
      </c>
      <c r="J656">
        <f>配列!F616</f>
        <v>0</v>
      </c>
      <c r="K656" s="2" t="e">
        <f>_xlfn.XLOOKUP(E656,セットアップレポート_紐づけ用!A:A,セットアップレポート_紐づけ用!R:R)</f>
        <v>#N/A</v>
      </c>
      <c r="L656" t="e">
        <f t="shared" si="41"/>
        <v>#N/A</v>
      </c>
      <c r="M656" t="e">
        <f>_xlfn.XLOOKUP(L656,EGPro!A:A,EGPro!D:D)</f>
        <v>#N/A</v>
      </c>
      <c r="N656" t="e">
        <f>_xlfn.XLOOKUP(L656,EGPro!A:A,EGPro!C:C)</f>
        <v>#N/A</v>
      </c>
      <c r="O656" t="e">
        <f t="shared" si="42"/>
        <v>#N/A</v>
      </c>
      <c r="P656" t="e">
        <f>_xlfn.XLOOKUP(O656,EGPro!A:A,EGPro!D:D)</f>
        <v>#N/A</v>
      </c>
      <c r="Q656" t="e">
        <f>_xlfn.XLOOKUP(O656,EGPro!A:A,EGPro!C:C)</f>
        <v>#N/A</v>
      </c>
    </row>
    <row r="657" spans="1:17" x14ac:dyDescent="0.45">
      <c r="A657" s="3">
        <f>配列!B617</f>
        <v>0</v>
      </c>
      <c r="B657" s="3" t="e">
        <f>_xlfn.XLOOKUP(A657,対応表!A:A,対応表!B:B)</f>
        <v>#N/A</v>
      </c>
      <c r="C657" s="3">
        <f>配列!C617</f>
        <v>0</v>
      </c>
      <c r="D657" s="3" t="str">
        <f>IF(配列!E617="",RIGHT(配列!D617&amp;配列!E617,4)&amp;"L",RIGHT(配列!D617&amp;配列!E617,5))</f>
        <v>L</v>
      </c>
      <c r="E657" s="3">
        <f t="shared" si="40"/>
        <v>0</v>
      </c>
      <c r="F657" s="3" t="e">
        <f>_xlfn.XLOOKUP(E657,セットアップレポート_紐づけ用!A:A,セットアップレポート_紐づけ用!J:J)</f>
        <v>#N/A</v>
      </c>
      <c r="G657" s="3" t="e">
        <f>_xlfn.XLOOKUP(E657,セットアップレポート_紐づけ用!A:A,セットアップレポート_紐づけ用!V:V)</f>
        <v>#N/A</v>
      </c>
      <c r="H657" s="3">
        <f t="shared" si="43"/>
        <v>-2</v>
      </c>
      <c r="I657" t="str">
        <f>IF(J657=0,"",IF(配列!E657="",マクロ実行!$A$16 &amp;" T"&amp;H657&amp;"-"&amp;RIGHT(配列!D657&amp;配列!E657,2),マクロ実行!$A$16 &amp;" T"&amp;H657&amp;"-"&amp;RIGHT(配列!D657&amp;配列!E657,3)))</f>
        <v/>
      </c>
      <c r="J657">
        <f>配列!F617</f>
        <v>0</v>
      </c>
      <c r="K657" s="2" t="e">
        <f>_xlfn.XLOOKUP(E657,セットアップレポート_紐づけ用!A:A,セットアップレポート_紐づけ用!R:R)</f>
        <v>#N/A</v>
      </c>
      <c r="L657" t="e">
        <f t="shared" si="41"/>
        <v>#N/A</v>
      </c>
      <c r="M657" t="e">
        <f>_xlfn.XLOOKUP(L657,EGPro!A:A,EGPro!D:D)</f>
        <v>#N/A</v>
      </c>
      <c r="N657" t="e">
        <f>_xlfn.XLOOKUP(L657,EGPro!A:A,EGPro!C:C)</f>
        <v>#N/A</v>
      </c>
      <c r="O657" t="e">
        <f t="shared" si="42"/>
        <v>#N/A</v>
      </c>
      <c r="P657" t="e">
        <f>_xlfn.XLOOKUP(O657,EGPro!A:A,EGPro!D:D)</f>
        <v>#N/A</v>
      </c>
      <c r="Q657" t="e">
        <f>_xlfn.XLOOKUP(O657,EGPro!A:A,EGPro!C:C)</f>
        <v>#N/A</v>
      </c>
    </row>
    <row r="658" spans="1:17" x14ac:dyDescent="0.45">
      <c r="A658" s="3">
        <f>配列!B618</f>
        <v>0</v>
      </c>
      <c r="B658" s="3" t="e">
        <f>_xlfn.XLOOKUP(A658,対応表!A:A,対応表!B:B)</f>
        <v>#N/A</v>
      </c>
      <c r="C658" s="3">
        <f>配列!C618</f>
        <v>0</v>
      </c>
      <c r="D658" s="3" t="str">
        <f>IF(配列!E618="",RIGHT(配列!D618&amp;配列!E618,4)&amp;"L",RIGHT(配列!D618&amp;配列!E618,5))</f>
        <v>L</v>
      </c>
      <c r="E658" s="3">
        <f t="shared" si="40"/>
        <v>0</v>
      </c>
      <c r="F658" s="3" t="e">
        <f>_xlfn.XLOOKUP(E658,セットアップレポート_紐づけ用!A:A,セットアップレポート_紐づけ用!J:J)</f>
        <v>#N/A</v>
      </c>
      <c r="G658" s="3" t="e">
        <f>_xlfn.XLOOKUP(E658,セットアップレポート_紐づけ用!A:A,セットアップレポート_紐づけ用!V:V)</f>
        <v>#N/A</v>
      </c>
      <c r="H658" s="3">
        <f t="shared" si="43"/>
        <v>-2</v>
      </c>
      <c r="I658" t="str">
        <f>IF(J658=0,"",IF(配列!E658="",マクロ実行!$A$16 &amp;" T"&amp;H658&amp;"-"&amp;RIGHT(配列!D658&amp;配列!E658,2),マクロ実行!$A$16 &amp;" T"&amp;H658&amp;"-"&amp;RIGHT(配列!D658&amp;配列!E658,3)))</f>
        <v/>
      </c>
      <c r="J658">
        <f>配列!F618</f>
        <v>0</v>
      </c>
      <c r="K658" s="2" t="e">
        <f>_xlfn.XLOOKUP(E658,セットアップレポート_紐づけ用!A:A,セットアップレポート_紐づけ用!R:R)</f>
        <v>#N/A</v>
      </c>
      <c r="L658" t="e">
        <f t="shared" si="41"/>
        <v>#N/A</v>
      </c>
      <c r="M658" t="e">
        <f>_xlfn.XLOOKUP(L658,EGPro!A:A,EGPro!D:D)</f>
        <v>#N/A</v>
      </c>
      <c r="N658" t="e">
        <f>_xlfn.XLOOKUP(L658,EGPro!A:A,EGPro!C:C)</f>
        <v>#N/A</v>
      </c>
      <c r="O658" t="e">
        <f t="shared" si="42"/>
        <v>#N/A</v>
      </c>
      <c r="P658" t="e">
        <f>_xlfn.XLOOKUP(O658,EGPro!A:A,EGPro!D:D)</f>
        <v>#N/A</v>
      </c>
      <c r="Q658" t="e">
        <f>_xlfn.XLOOKUP(O658,EGPro!A:A,EGPro!C:C)</f>
        <v>#N/A</v>
      </c>
    </row>
    <row r="659" spans="1:17" x14ac:dyDescent="0.45">
      <c r="A659" s="3">
        <f>配列!B619</f>
        <v>0</v>
      </c>
      <c r="B659" s="3" t="e">
        <f>_xlfn.XLOOKUP(A659,対応表!A:A,対応表!B:B)</f>
        <v>#N/A</v>
      </c>
      <c r="C659" s="3">
        <f>配列!C619</f>
        <v>0</v>
      </c>
      <c r="D659" s="3" t="str">
        <f>IF(配列!E619="",RIGHT(配列!D619&amp;配列!E619,4)&amp;"L",RIGHT(配列!D619&amp;配列!E619,5))</f>
        <v>L</v>
      </c>
      <c r="E659" s="3">
        <f t="shared" si="40"/>
        <v>0</v>
      </c>
      <c r="F659" s="3" t="e">
        <f>_xlfn.XLOOKUP(E659,セットアップレポート_紐づけ用!A:A,セットアップレポート_紐づけ用!J:J)</f>
        <v>#N/A</v>
      </c>
      <c r="G659" s="3" t="e">
        <f>_xlfn.XLOOKUP(E659,セットアップレポート_紐づけ用!A:A,セットアップレポート_紐づけ用!V:V)</f>
        <v>#N/A</v>
      </c>
      <c r="H659" s="3">
        <f t="shared" si="43"/>
        <v>-2</v>
      </c>
      <c r="I659" t="str">
        <f>IF(J659=0,"",IF(配列!E659="",マクロ実行!$A$16 &amp;" T"&amp;H659&amp;"-"&amp;RIGHT(配列!D659&amp;配列!E659,2),マクロ実行!$A$16 &amp;" T"&amp;H659&amp;"-"&amp;RIGHT(配列!D659&amp;配列!E659,3)))</f>
        <v/>
      </c>
      <c r="J659">
        <f>配列!F619</f>
        <v>0</v>
      </c>
      <c r="K659" s="2" t="e">
        <f>_xlfn.XLOOKUP(E659,セットアップレポート_紐づけ用!A:A,セットアップレポート_紐づけ用!R:R)</f>
        <v>#N/A</v>
      </c>
      <c r="L659" t="e">
        <f t="shared" si="41"/>
        <v>#N/A</v>
      </c>
      <c r="M659" t="e">
        <f>_xlfn.XLOOKUP(L659,EGPro!A:A,EGPro!D:D)</f>
        <v>#N/A</v>
      </c>
      <c r="N659" t="e">
        <f>_xlfn.XLOOKUP(L659,EGPro!A:A,EGPro!C:C)</f>
        <v>#N/A</v>
      </c>
      <c r="O659" t="e">
        <f t="shared" si="42"/>
        <v>#N/A</v>
      </c>
      <c r="P659" t="e">
        <f>_xlfn.XLOOKUP(O659,EGPro!A:A,EGPro!D:D)</f>
        <v>#N/A</v>
      </c>
      <c r="Q659" t="e">
        <f>_xlfn.XLOOKUP(O659,EGPro!A:A,EGPro!C:C)</f>
        <v>#N/A</v>
      </c>
    </row>
    <row r="660" spans="1:17" x14ac:dyDescent="0.45">
      <c r="A660" s="3">
        <f>配列!B620</f>
        <v>0</v>
      </c>
      <c r="B660" s="3" t="e">
        <f>_xlfn.XLOOKUP(A660,対応表!A:A,対応表!B:B)</f>
        <v>#N/A</v>
      </c>
      <c r="C660" s="3">
        <f>配列!C620</f>
        <v>0</v>
      </c>
      <c r="D660" s="3" t="str">
        <f>IF(配列!E620="",RIGHT(配列!D620&amp;配列!E620,4)&amp;"L",RIGHT(配列!D620&amp;配列!E620,5))</f>
        <v>L</v>
      </c>
      <c r="E660" s="3">
        <f t="shared" si="40"/>
        <v>0</v>
      </c>
      <c r="F660" s="3" t="e">
        <f>_xlfn.XLOOKUP(E660,セットアップレポート_紐づけ用!A:A,セットアップレポート_紐づけ用!J:J)</f>
        <v>#N/A</v>
      </c>
      <c r="G660" s="3" t="e">
        <f>_xlfn.XLOOKUP(E660,セットアップレポート_紐づけ用!A:A,セットアップレポート_紐づけ用!V:V)</f>
        <v>#N/A</v>
      </c>
      <c r="H660" s="3">
        <f t="shared" si="43"/>
        <v>-2</v>
      </c>
      <c r="I660" t="str">
        <f>IF(J660=0,"",IF(配列!E660="",マクロ実行!$A$16 &amp;" T"&amp;H660&amp;"-"&amp;RIGHT(配列!D660&amp;配列!E660,2),マクロ実行!$A$16 &amp;" T"&amp;H660&amp;"-"&amp;RIGHT(配列!D660&amp;配列!E660,3)))</f>
        <v/>
      </c>
      <c r="J660">
        <f>配列!F620</f>
        <v>0</v>
      </c>
      <c r="K660" s="2" t="e">
        <f>_xlfn.XLOOKUP(E660,セットアップレポート_紐づけ用!A:A,セットアップレポート_紐づけ用!R:R)</f>
        <v>#N/A</v>
      </c>
      <c r="L660" t="e">
        <f t="shared" si="41"/>
        <v>#N/A</v>
      </c>
      <c r="M660" t="e">
        <f>_xlfn.XLOOKUP(L660,EGPro!A:A,EGPro!D:D)</f>
        <v>#N/A</v>
      </c>
      <c r="N660" t="e">
        <f>_xlfn.XLOOKUP(L660,EGPro!A:A,EGPro!C:C)</f>
        <v>#N/A</v>
      </c>
      <c r="O660" t="e">
        <f t="shared" si="42"/>
        <v>#N/A</v>
      </c>
      <c r="P660" t="e">
        <f>_xlfn.XLOOKUP(O660,EGPro!A:A,EGPro!D:D)</f>
        <v>#N/A</v>
      </c>
      <c r="Q660" t="e">
        <f>_xlfn.XLOOKUP(O660,EGPro!A:A,EGPro!C:C)</f>
        <v>#N/A</v>
      </c>
    </row>
    <row r="661" spans="1:17" x14ac:dyDescent="0.45">
      <c r="A661" s="3">
        <f>配列!B621</f>
        <v>0</v>
      </c>
      <c r="B661" s="3" t="e">
        <f>_xlfn.XLOOKUP(A661,対応表!A:A,対応表!B:B)</f>
        <v>#N/A</v>
      </c>
      <c r="C661" s="3">
        <f>配列!C621</f>
        <v>0</v>
      </c>
      <c r="D661" s="3" t="str">
        <f>IF(配列!E621="",RIGHT(配列!D621&amp;配列!E621,4)&amp;"L",RIGHT(配列!D621&amp;配列!E621,5))</f>
        <v>L</v>
      </c>
      <c r="E661" s="3">
        <f t="shared" si="40"/>
        <v>0</v>
      </c>
      <c r="F661" s="3" t="e">
        <f>_xlfn.XLOOKUP(E661,セットアップレポート_紐づけ用!A:A,セットアップレポート_紐づけ用!J:J)</f>
        <v>#N/A</v>
      </c>
      <c r="G661" s="3" t="e">
        <f>_xlfn.XLOOKUP(E661,セットアップレポート_紐づけ用!A:A,セットアップレポート_紐づけ用!V:V)</f>
        <v>#N/A</v>
      </c>
      <c r="H661" s="3">
        <f t="shared" si="43"/>
        <v>-2</v>
      </c>
      <c r="I661" t="str">
        <f>IF(J661=0,"",IF(配列!E661="",マクロ実行!$A$16 &amp;" T"&amp;H661&amp;"-"&amp;RIGHT(配列!D661&amp;配列!E661,2),マクロ実行!$A$16 &amp;" T"&amp;H661&amp;"-"&amp;RIGHT(配列!D661&amp;配列!E661,3)))</f>
        <v/>
      </c>
      <c r="J661">
        <f>配列!F621</f>
        <v>0</v>
      </c>
      <c r="K661" s="2" t="e">
        <f>_xlfn.XLOOKUP(E661,セットアップレポート_紐づけ用!A:A,セットアップレポート_紐づけ用!R:R)</f>
        <v>#N/A</v>
      </c>
      <c r="L661" t="e">
        <f t="shared" si="41"/>
        <v>#N/A</v>
      </c>
      <c r="M661" t="e">
        <f>_xlfn.XLOOKUP(L661,EGPro!A:A,EGPro!D:D)</f>
        <v>#N/A</v>
      </c>
      <c r="N661" t="e">
        <f>_xlfn.XLOOKUP(L661,EGPro!A:A,EGPro!C:C)</f>
        <v>#N/A</v>
      </c>
      <c r="O661" t="e">
        <f t="shared" si="42"/>
        <v>#N/A</v>
      </c>
      <c r="P661" t="e">
        <f>_xlfn.XLOOKUP(O661,EGPro!A:A,EGPro!D:D)</f>
        <v>#N/A</v>
      </c>
      <c r="Q661" t="e">
        <f>_xlfn.XLOOKUP(O661,EGPro!A:A,EGPro!C:C)</f>
        <v>#N/A</v>
      </c>
    </row>
    <row r="662" spans="1:17" x14ac:dyDescent="0.45">
      <c r="A662" s="3">
        <f>配列!B622</f>
        <v>0</v>
      </c>
      <c r="B662" s="3" t="e">
        <f>_xlfn.XLOOKUP(A662,対応表!A:A,対応表!B:B)</f>
        <v>#N/A</v>
      </c>
      <c r="C662" s="3">
        <f>配列!C622</f>
        <v>0</v>
      </c>
      <c r="D662" s="3" t="str">
        <f>IF(配列!E622="",RIGHT(配列!D622&amp;配列!E622,4)&amp;"L",RIGHT(配列!D622&amp;配列!E622,5))</f>
        <v>L</v>
      </c>
      <c r="E662" s="3">
        <f t="shared" si="40"/>
        <v>0</v>
      </c>
      <c r="F662" s="3" t="e">
        <f>_xlfn.XLOOKUP(E662,セットアップレポート_紐づけ用!A:A,セットアップレポート_紐づけ用!J:J)</f>
        <v>#N/A</v>
      </c>
      <c r="G662" s="3" t="e">
        <f>_xlfn.XLOOKUP(E662,セットアップレポート_紐づけ用!A:A,セットアップレポート_紐づけ用!V:V)</f>
        <v>#N/A</v>
      </c>
      <c r="H662" s="3">
        <f t="shared" si="43"/>
        <v>-2</v>
      </c>
      <c r="I662" t="str">
        <f>IF(J662=0,"",IF(配列!E662="",マクロ実行!$A$16 &amp;" T"&amp;H662&amp;"-"&amp;RIGHT(配列!D662&amp;配列!E662,2),マクロ実行!$A$16 &amp;" T"&amp;H662&amp;"-"&amp;RIGHT(配列!D662&amp;配列!E662,3)))</f>
        <v/>
      </c>
      <c r="J662">
        <f>配列!F622</f>
        <v>0</v>
      </c>
      <c r="K662" s="2" t="e">
        <f>_xlfn.XLOOKUP(E662,セットアップレポート_紐づけ用!A:A,セットアップレポート_紐づけ用!R:R)</f>
        <v>#N/A</v>
      </c>
      <c r="L662" t="e">
        <f t="shared" si="41"/>
        <v>#N/A</v>
      </c>
      <c r="M662" t="e">
        <f>_xlfn.XLOOKUP(L662,EGPro!A:A,EGPro!D:D)</f>
        <v>#N/A</v>
      </c>
      <c r="N662" t="e">
        <f>_xlfn.XLOOKUP(L662,EGPro!A:A,EGPro!C:C)</f>
        <v>#N/A</v>
      </c>
      <c r="O662" t="e">
        <f t="shared" si="42"/>
        <v>#N/A</v>
      </c>
      <c r="P662" t="e">
        <f>_xlfn.XLOOKUP(O662,EGPro!A:A,EGPro!D:D)</f>
        <v>#N/A</v>
      </c>
      <c r="Q662" t="e">
        <f>_xlfn.XLOOKUP(O662,EGPro!A:A,EGPro!C:C)</f>
        <v>#N/A</v>
      </c>
    </row>
    <row r="663" spans="1:17" x14ac:dyDescent="0.45">
      <c r="A663" s="3">
        <f>配列!B623</f>
        <v>0</v>
      </c>
      <c r="B663" s="3" t="e">
        <f>_xlfn.XLOOKUP(A663,対応表!A:A,対応表!B:B)</f>
        <v>#N/A</v>
      </c>
      <c r="C663" s="3">
        <f>配列!C623</f>
        <v>0</v>
      </c>
      <c r="D663" s="3" t="str">
        <f>IF(配列!E623="",RIGHT(配列!D623&amp;配列!E623,4)&amp;"L",RIGHT(配列!D623&amp;配列!E623,5))</f>
        <v>L</v>
      </c>
      <c r="E663" s="3">
        <f t="shared" si="40"/>
        <v>0</v>
      </c>
      <c r="F663" s="3" t="e">
        <f>_xlfn.XLOOKUP(E663,セットアップレポート_紐づけ用!A:A,セットアップレポート_紐づけ用!J:J)</f>
        <v>#N/A</v>
      </c>
      <c r="G663" s="3" t="e">
        <f>_xlfn.XLOOKUP(E663,セットアップレポート_紐づけ用!A:A,セットアップレポート_紐づけ用!V:V)</f>
        <v>#N/A</v>
      </c>
      <c r="H663" s="3">
        <f t="shared" si="43"/>
        <v>-2</v>
      </c>
      <c r="I663" t="str">
        <f>IF(J663=0,"",IF(配列!E663="",マクロ実行!$A$16 &amp;" T"&amp;H663&amp;"-"&amp;RIGHT(配列!D663&amp;配列!E663,2),マクロ実行!$A$16 &amp;" T"&amp;H663&amp;"-"&amp;RIGHT(配列!D663&amp;配列!E663,3)))</f>
        <v/>
      </c>
      <c r="J663">
        <f>配列!F623</f>
        <v>0</v>
      </c>
      <c r="K663" s="2" t="e">
        <f>_xlfn.XLOOKUP(E663,セットアップレポート_紐づけ用!A:A,セットアップレポート_紐づけ用!R:R)</f>
        <v>#N/A</v>
      </c>
      <c r="L663" t="e">
        <f t="shared" si="41"/>
        <v>#N/A</v>
      </c>
      <c r="M663" t="e">
        <f>_xlfn.XLOOKUP(L663,EGPro!A:A,EGPro!D:D)</f>
        <v>#N/A</v>
      </c>
      <c r="N663" t="e">
        <f>_xlfn.XLOOKUP(L663,EGPro!A:A,EGPro!C:C)</f>
        <v>#N/A</v>
      </c>
      <c r="O663" t="e">
        <f t="shared" si="42"/>
        <v>#N/A</v>
      </c>
      <c r="P663" t="e">
        <f>_xlfn.XLOOKUP(O663,EGPro!A:A,EGPro!D:D)</f>
        <v>#N/A</v>
      </c>
      <c r="Q663" t="e">
        <f>_xlfn.XLOOKUP(O663,EGPro!A:A,EGPro!C:C)</f>
        <v>#N/A</v>
      </c>
    </row>
    <row r="664" spans="1:17" x14ac:dyDescent="0.45">
      <c r="A664" s="3">
        <f>配列!B624</f>
        <v>0</v>
      </c>
      <c r="B664" s="3" t="e">
        <f>_xlfn.XLOOKUP(A664,対応表!A:A,対応表!B:B)</f>
        <v>#N/A</v>
      </c>
      <c r="C664" s="3">
        <f>配列!C624</f>
        <v>0</v>
      </c>
      <c r="D664" s="3" t="str">
        <f>IF(配列!E624="",RIGHT(配列!D624&amp;配列!E624,4)&amp;"L",RIGHT(配列!D624&amp;配列!E624,5))</f>
        <v>L</v>
      </c>
      <c r="E664" s="3">
        <f t="shared" si="40"/>
        <v>0</v>
      </c>
      <c r="F664" s="3" t="e">
        <f>_xlfn.XLOOKUP(E664,セットアップレポート_紐づけ用!A:A,セットアップレポート_紐づけ用!J:J)</f>
        <v>#N/A</v>
      </c>
      <c r="G664" s="3" t="e">
        <f>_xlfn.XLOOKUP(E664,セットアップレポート_紐づけ用!A:A,セットアップレポート_紐づけ用!V:V)</f>
        <v>#N/A</v>
      </c>
      <c r="H664" s="3">
        <f t="shared" si="43"/>
        <v>-2</v>
      </c>
      <c r="I664" t="str">
        <f>IF(J664=0,"",IF(配列!E664="",マクロ実行!$A$16 &amp;" T"&amp;H664&amp;"-"&amp;RIGHT(配列!D664&amp;配列!E664,2),マクロ実行!$A$16 &amp;" T"&amp;H664&amp;"-"&amp;RIGHT(配列!D664&amp;配列!E664,3)))</f>
        <v/>
      </c>
      <c r="J664">
        <f>配列!F624</f>
        <v>0</v>
      </c>
      <c r="K664" s="2" t="e">
        <f>_xlfn.XLOOKUP(E664,セットアップレポート_紐づけ用!A:A,セットアップレポート_紐づけ用!R:R)</f>
        <v>#N/A</v>
      </c>
      <c r="L664" t="e">
        <f t="shared" si="41"/>
        <v>#N/A</v>
      </c>
      <c r="M664" t="e">
        <f>_xlfn.XLOOKUP(L664,EGPro!A:A,EGPro!D:D)</f>
        <v>#N/A</v>
      </c>
      <c r="N664" t="e">
        <f>_xlfn.XLOOKUP(L664,EGPro!A:A,EGPro!C:C)</f>
        <v>#N/A</v>
      </c>
      <c r="O664" t="e">
        <f t="shared" si="42"/>
        <v>#N/A</v>
      </c>
      <c r="P664" t="e">
        <f>_xlfn.XLOOKUP(O664,EGPro!A:A,EGPro!D:D)</f>
        <v>#N/A</v>
      </c>
      <c r="Q664" t="e">
        <f>_xlfn.XLOOKUP(O664,EGPro!A:A,EGPro!C:C)</f>
        <v>#N/A</v>
      </c>
    </row>
    <row r="665" spans="1:17" x14ac:dyDescent="0.45">
      <c r="A665" s="3">
        <f>配列!B625</f>
        <v>0</v>
      </c>
      <c r="B665" s="3" t="e">
        <f>_xlfn.XLOOKUP(A665,対応表!A:A,対応表!B:B)</f>
        <v>#N/A</v>
      </c>
      <c r="C665" s="3">
        <f>配列!C625</f>
        <v>0</v>
      </c>
      <c r="D665" s="3" t="str">
        <f>IF(配列!E625="",RIGHT(配列!D625&amp;配列!E625,4)&amp;"L",RIGHT(配列!D625&amp;配列!E625,5))</f>
        <v>L</v>
      </c>
      <c r="E665" s="3">
        <f t="shared" si="40"/>
        <v>0</v>
      </c>
      <c r="F665" s="3" t="e">
        <f>_xlfn.XLOOKUP(E665,セットアップレポート_紐づけ用!A:A,セットアップレポート_紐づけ用!J:J)</f>
        <v>#N/A</v>
      </c>
      <c r="G665" s="3" t="e">
        <f>_xlfn.XLOOKUP(E665,セットアップレポート_紐づけ用!A:A,セットアップレポート_紐づけ用!V:V)</f>
        <v>#N/A</v>
      </c>
      <c r="H665" s="3">
        <f t="shared" si="43"/>
        <v>-2</v>
      </c>
      <c r="I665" t="str">
        <f>IF(J665=0,"",IF(配列!E665="",マクロ実行!$A$16 &amp;" T"&amp;H665&amp;"-"&amp;RIGHT(配列!D665&amp;配列!E665,2),マクロ実行!$A$16 &amp;" T"&amp;H665&amp;"-"&amp;RIGHT(配列!D665&amp;配列!E665,3)))</f>
        <v/>
      </c>
      <c r="J665">
        <f>配列!F625</f>
        <v>0</v>
      </c>
      <c r="K665" s="2" t="e">
        <f>_xlfn.XLOOKUP(E665,セットアップレポート_紐づけ用!A:A,セットアップレポート_紐づけ用!R:R)</f>
        <v>#N/A</v>
      </c>
      <c r="L665" t="e">
        <f t="shared" si="41"/>
        <v>#N/A</v>
      </c>
      <c r="M665" t="e">
        <f>_xlfn.XLOOKUP(L665,EGPro!A:A,EGPro!D:D)</f>
        <v>#N/A</v>
      </c>
      <c r="N665" t="e">
        <f>_xlfn.XLOOKUP(L665,EGPro!A:A,EGPro!C:C)</f>
        <v>#N/A</v>
      </c>
      <c r="O665" t="e">
        <f t="shared" si="42"/>
        <v>#N/A</v>
      </c>
      <c r="P665" t="e">
        <f>_xlfn.XLOOKUP(O665,EGPro!A:A,EGPro!D:D)</f>
        <v>#N/A</v>
      </c>
      <c r="Q665" t="e">
        <f>_xlfn.XLOOKUP(O665,EGPro!A:A,EGPro!C:C)</f>
        <v>#N/A</v>
      </c>
    </row>
    <row r="666" spans="1:17" x14ac:dyDescent="0.45">
      <c r="A666" s="3">
        <f>配列!B626</f>
        <v>0</v>
      </c>
      <c r="B666" s="3" t="e">
        <f>_xlfn.XLOOKUP(A666,対応表!A:A,対応表!B:B)</f>
        <v>#N/A</v>
      </c>
      <c r="C666" s="3">
        <f>配列!C626</f>
        <v>0</v>
      </c>
      <c r="D666" s="3" t="str">
        <f>IF(配列!E626="",RIGHT(配列!D626&amp;配列!E626,4)&amp;"L",RIGHT(配列!D626&amp;配列!E626,5))</f>
        <v>L</v>
      </c>
      <c r="E666" s="3">
        <f t="shared" si="40"/>
        <v>0</v>
      </c>
      <c r="F666" s="3" t="e">
        <f>_xlfn.XLOOKUP(E666,セットアップレポート_紐づけ用!A:A,セットアップレポート_紐づけ用!J:J)</f>
        <v>#N/A</v>
      </c>
      <c r="G666" s="3" t="e">
        <f>_xlfn.XLOOKUP(E666,セットアップレポート_紐づけ用!A:A,セットアップレポート_紐づけ用!V:V)</f>
        <v>#N/A</v>
      </c>
      <c r="H666" s="3">
        <f t="shared" si="43"/>
        <v>-2</v>
      </c>
      <c r="I666" t="str">
        <f>IF(J666=0,"",IF(配列!E666="",マクロ実行!$A$16 &amp;" T"&amp;H666&amp;"-"&amp;RIGHT(配列!D666&amp;配列!E666,2),マクロ実行!$A$16 &amp;" T"&amp;H666&amp;"-"&amp;RIGHT(配列!D666&amp;配列!E666,3)))</f>
        <v/>
      </c>
      <c r="J666">
        <f>配列!F626</f>
        <v>0</v>
      </c>
      <c r="K666" s="2" t="e">
        <f>_xlfn.XLOOKUP(E666,セットアップレポート_紐づけ用!A:A,セットアップレポート_紐づけ用!R:R)</f>
        <v>#N/A</v>
      </c>
      <c r="L666" t="e">
        <f t="shared" si="41"/>
        <v>#N/A</v>
      </c>
      <c r="M666" t="e">
        <f>_xlfn.XLOOKUP(L666,EGPro!A:A,EGPro!D:D)</f>
        <v>#N/A</v>
      </c>
      <c r="N666" t="e">
        <f>_xlfn.XLOOKUP(L666,EGPro!A:A,EGPro!C:C)</f>
        <v>#N/A</v>
      </c>
      <c r="O666" t="e">
        <f t="shared" si="42"/>
        <v>#N/A</v>
      </c>
      <c r="P666" t="e">
        <f>_xlfn.XLOOKUP(O666,EGPro!A:A,EGPro!D:D)</f>
        <v>#N/A</v>
      </c>
      <c r="Q666" t="e">
        <f>_xlfn.XLOOKUP(O666,EGPro!A:A,EGPro!C:C)</f>
        <v>#N/A</v>
      </c>
    </row>
    <row r="667" spans="1:17" x14ac:dyDescent="0.45">
      <c r="A667" s="3">
        <f>配列!B627</f>
        <v>0</v>
      </c>
      <c r="B667" s="3" t="e">
        <f>_xlfn.XLOOKUP(A667,対応表!A:A,対応表!B:B)</f>
        <v>#N/A</v>
      </c>
      <c r="C667" s="3">
        <f>配列!C627</f>
        <v>0</v>
      </c>
      <c r="D667" s="3" t="str">
        <f>IF(配列!E627="",RIGHT(配列!D627&amp;配列!E627,4)&amp;"L",RIGHT(配列!D627&amp;配列!E627,5))</f>
        <v>L</v>
      </c>
      <c r="E667" s="3">
        <f t="shared" si="40"/>
        <v>0</v>
      </c>
      <c r="F667" s="3" t="e">
        <f>_xlfn.XLOOKUP(E667,セットアップレポート_紐づけ用!A:A,セットアップレポート_紐づけ用!J:J)</f>
        <v>#N/A</v>
      </c>
      <c r="G667" s="3" t="e">
        <f>_xlfn.XLOOKUP(E667,セットアップレポート_紐づけ用!A:A,セットアップレポート_紐づけ用!V:V)</f>
        <v>#N/A</v>
      </c>
      <c r="H667" s="3">
        <f t="shared" si="43"/>
        <v>-2</v>
      </c>
      <c r="I667" t="str">
        <f>IF(J667=0,"",IF(配列!E667="",マクロ実行!$A$16 &amp;" T"&amp;H667&amp;"-"&amp;RIGHT(配列!D667&amp;配列!E667,2),マクロ実行!$A$16 &amp;" T"&amp;H667&amp;"-"&amp;RIGHT(配列!D667&amp;配列!E667,3)))</f>
        <v/>
      </c>
      <c r="J667">
        <f>配列!F627</f>
        <v>0</v>
      </c>
      <c r="K667" s="2" t="e">
        <f>_xlfn.XLOOKUP(E667,セットアップレポート_紐づけ用!A:A,セットアップレポート_紐づけ用!R:R)</f>
        <v>#N/A</v>
      </c>
      <c r="L667" t="e">
        <f t="shared" si="41"/>
        <v>#N/A</v>
      </c>
      <c r="M667" t="e">
        <f>_xlfn.XLOOKUP(L667,EGPro!A:A,EGPro!D:D)</f>
        <v>#N/A</v>
      </c>
      <c r="N667" t="e">
        <f>_xlfn.XLOOKUP(L667,EGPro!A:A,EGPro!C:C)</f>
        <v>#N/A</v>
      </c>
      <c r="O667" t="e">
        <f t="shared" si="42"/>
        <v>#N/A</v>
      </c>
      <c r="P667" t="e">
        <f>_xlfn.XLOOKUP(O667,EGPro!A:A,EGPro!D:D)</f>
        <v>#N/A</v>
      </c>
      <c r="Q667" t="e">
        <f>_xlfn.XLOOKUP(O667,EGPro!A:A,EGPro!C:C)</f>
        <v>#N/A</v>
      </c>
    </row>
    <row r="668" spans="1:17" x14ac:dyDescent="0.45">
      <c r="A668" s="3">
        <f>配列!B628</f>
        <v>0</v>
      </c>
      <c r="B668" s="3" t="e">
        <f>_xlfn.XLOOKUP(A668,対応表!A:A,対応表!B:B)</f>
        <v>#N/A</v>
      </c>
      <c r="C668" s="3">
        <f>配列!C628</f>
        <v>0</v>
      </c>
      <c r="D668" s="3" t="str">
        <f>IF(配列!E628="",RIGHT(配列!D628&amp;配列!E628,4)&amp;"L",RIGHT(配列!D628&amp;配列!E628,5))</f>
        <v>L</v>
      </c>
      <c r="E668" s="3">
        <f t="shared" si="40"/>
        <v>0</v>
      </c>
      <c r="F668" s="3" t="e">
        <f>_xlfn.XLOOKUP(E668,セットアップレポート_紐づけ用!A:A,セットアップレポート_紐づけ用!J:J)</f>
        <v>#N/A</v>
      </c>
      <c r="G668" s="3" t="e">
        <f>_xlfn.XLOOKUP(E668,セットアップレポート_紐づけ用!A:A,セットアップレポート_紐づけ用!V:V)</f>
        <v>#N/A</v>
      </c>
      <c r="H668" s="3">
        <f t="shared" si="43"/>
        <v>-2</v>
      </c>
      <c r="I668" t="str">
        <f>IF(J668=0,"",IF(配列!E668="",マクロ実行!$A$16 &amp;" T"&amp;H668&amp;"-"&amp;RIGHT(配列!D668&amp;配列!E668,2),マクロ実行!$A$16 &amp;" T"&amp;H668&amp;"-"&amp;RIGHT(配列!D668&amp;配列!E668,3)))</f>
        <v/>
      </c>
      <c r="J668">
        <f>配列!F628</f>
        <v>0</v>
      </c>
      <c r="K668" s="2" t="e">
        <f>_xlfn.XLOOKUP(E668,セットアップレポート_紐づけ用!A:A,セットアップレポート_紐づけ用!R:R)</f>
        <v>#N/A</v>
      </c>
      <c r="L668" t="e">
        <f t="shared" si="41"/>
        <v>#N/A</v>
      </c>
      <c r="M668" t="e">
        <f>_xlfn.XLOOKUP(L668,EGPro!A:A,EGPro!D:D)</f>
        <v>#N/A</v>
      </c>
      <c r="N668" t="e">
        <f>_xlfn.XLOOKUP(L668,EGPro!A:A,EGPro!C:C)</f>
        <v>#N/A</v>
      </c>
      <c r="O668" t="e">
        <f t="shared" si="42"/>
        <v>#N/A</v>
      </c>
      <c r="P668" t="e">
        <f>_xlfn.XLOOKUP(O668,EGPro!A:A,EGPro!D:D)</f>
        <v>#N/A</v>
      </c>
      <c r="Q668" t="e">
        <f>_xlfn.XLOOKUP(O668,EGPro!A:A,EGPro!C:C)</f>
        <v>#N/A</v>
      </c>
    </row>
    <row r="669" spans="1:17" x14ac:dyDescent="0.45">
      <c r="A669" s="3">
        <f>配列!B629</f>
        <v>0</v>
      </c>
      <c r="B669" s="3" t="e">
        <f>_xlfn.XLOOKUP(A669,対応表!A:A,対応表!B:B)</f>
        <v>#N/A</v>
      </c>
      <c r="C669" s="3">
        <f>配列!C629</f>
        <v>0</v>
      </c>
      <c r="D669" s="3" t="str">
        <f>IF(配列!E629="",RIGHT(配列!D629&amp;配列!E629,4)&amp;"L",RIGHT(配列!D629&amp;配列!E629,5))</f>
        <v>L</v>
      </c>
      <c r="E669" s="3">
        <f t="shared" si="40"/>
        <v>0</v>
      </c>
      <c r="F669" s="3" t="e">
        <f>_xlfn.XLOOKUP(E669,セットアップレポート_紐づけ用!A:A,セットアップレポート_紐づけ用!J:J)</f>
        <v>#N/A</v>
      </c>
      <c r="G669" s="3" t="e">
        <f>_xlfn.XLOOKUP(E669,セットアップレポート_紐づけ用!A:A,セットアップレポート_紐づけ用!V:V)</f>
        <v>#N/A</v>
      </c>
      <c r="H669" s="3">
        <f t="shared" si="43"/>
        <v>-2</v>
      </c>
      <c r="I669" t="str">
        <f>IF(J669=0,"",IF(配列!E669="",マクロ実行!$A$16 &amp;" T"&amp;H669&amp;"-"&amp;RIGHT(配列!D669&amp;配列!E669,2),マクロ実行!$A$16 &amp;" T"&amp;H669&amp;"-"&amp;RIGHT(配列!D669&amp;配列!E669,3)))</f>
        <v/>
      </c>
      <c r="J669">
        <f>配列!F629</f>
        <v>0</v>
      </c>
      <c r="K669" s="2" t="e">
        <f>_xlfn.XLOOKUP(E669,セットアップレポート_紐づけ用!A:A,セットアップレポート_紐づけ用!R:R)</f>
        <v>#N/A</v>
      </c>
      <c r="L669" t="e">
        <f t="shared" si="41"/>
        <v>#N/A</v>
      </c>
      <c r="M669" t="e">
        <f>_xlfn.XLOOKUP(L669,EGPro!A:A,EGPro!D:D)</f>
        <v>#N/A</v>
      </c>
      <c r="N669" t="e">
        <f>_xlfn.XLOOKUP(L669,EGPro!A:A,EGPro!C:C)</f>
        <v>#N/A</v>
      </c>
      <c r="O669" t="e">
        <f t="shared" si="42"/>
        <v>#N/A</v>
      </c>
      <c r="P669" t="e">
        <f>_xlfn.XLOOKUP(O669,EGPro!A:A,EGPro!D:D)</f>
        <v>#N/A</v>
      </c>
      <c r="Q669" t="e">
        <f>_xlfn.XLOOKUP(O669,EGPro!A:A,EGPro!C:C)</f>
        <v>#N/A</v>
      </c>
    </row>
    <row r="670" spans="1:17" x14ac:dyDescent="0.45">
      <c r="A670" s="3">
        <f>配列!B630</f>
        <v>0</v>
      </c>
      <c r="B670" s="3" t="e">
        <f>_xlfn.XLOOKUP(A670,対応表!A:A,対応表!B:B)</f>
        <v>#N/A</v>
      </c>
      <c r="C670" s="3">
        <f>配列!C630</f>
        <v>0</v>
      </c>
      <c r="D670" s="3" t="str">
        <f>IF(配列!E630="",RIGHT(配列!D630&amp;配列!E630,4)&amp;"L",RIGHT(配列!D630&amp;配列!E630,5))</f>
        <v>L</v>
      </c>
      <c r="E670" s="3">
        <f t="shared" si="40"/>
        <v>0</v>
      </c>
      <c r="F670" s="3" t="e">
        <f>_xlfn.XLOOKUP(E670,セットアップレポート_紐づけ用!A:A,セットアップレポート_紐づけ用!J:J)</f>
        <v>#N/A</v>
      </c>
      <c r="G670" s="3" t="e">
        <f>_xlfn.XLOOKUP(E670,セットアップレポート_紐づけ用!A:A,セットアップレポート_紐づけ用!V:V)</f>
        <v>#N/A</v>
      </c>
      <c r="H670" s="3">
        <f t="shared" si="43"/>
        <v>-2</v>
      </c>
      <c r="I670" t="str">
        <f>IF(J670=0,"",IF(配列!E670="",マクロ実行!$A$16 &amp;" T"&amp;H670&amp;"-"&amp;RIGHT(配列!D670&amp;配列!E670,2),マクロ実行!$A$16 &amp;" T"&amp;H670&amp;"-"&amp;RIGHT(配列!D670&amp;配列!E670,3)))</f>
        <v/>
      </c>
      <c r="J670">
        <f>配列!F630</f>
        <v>0</v>
      </c>
      <c r="K670" s="2" t="e">
        <f>_xlfn.XLOOKUP(E670,セットアップレポート_紐づけ用!A:A,セットアップレポート_紐づけ用!R:R)</f>
        <v>#N/A</v>
      </c>
      <c r="L670" t="e">
        <f t="shared" si="41"/>
        <v>#N/A</v>
      </c>
      <c r="M670" t="e">
        <f>_xlfn.XLOOKUP(L670,EGPro!A:A,EGPro!D:D)</f>
        <v>#N/A</v>
      </c>
      <c r="N670" t="e">
        <f>_xlfn.XLOOKUP(L670,EGPro!A:A,EGPro!C:C)</f>
        <v>#N/A</v>
      </c>
      <c r="O670" t="e">
        <f t="shared" si="42"/>
        <v>#N/A</v>
      </c>
      <c r="P670" t="e">
        <f>_xlfn.XLOOKUP(O670,EGPro!A:A,EGPro!D:D)</f>
        <v>#N/A</v>
      </c>
      <c r="Q670" t="e">
        <f>_xlfn.XLOOKUP(O670,EGPro!A:A,EGPro!C:C)</f>
        <v>#N/A</v>
      </c>
    </row>
    <row r="671" spans="1:17" x14ac:dyDescent="0.45">
      <c r="A671" s="3">
        <f>配列!B631</f>
        <v>0</v>
      </c>
      <c r="B671" s="3" t="e">
        <f>_xlfn.XLOOKUP(A671,対応表!A:A,対応表!B:B)</f>
        <v>#N/A</v>
      </c>
      <c r="C671" s="3">
        <f>配列!C631</f>
        <v>0</v>
      </c>
      <c r="D671" s="3" t="str">
        <f>IF(配列!E631="",RIGHT(配列!D631&amp;配列!E631,4)&amp;"L",RIGHT(配列!D631&amp;配列!E631,5))</f>
        <v>L</v>
      </c>
      <c r="E671" s="3">
        <f t="shared" si="40"/>
        <v>0</v>
      </c>
      <c r="F671" s="3" t="e">
        <f>_xlfn.XLOOKUP(E671,セットアップレポート_紐づけ用!A:A,セットアップレポート_紐づけ用!J:J)</f>
        <v>#N/A</v>
      </c>
      <c r="G671" s="3" t="e">
        <f>_xlfn.XLOOKUP(E671,セットアップレポート_紐づけ用!A:A,セットアップレポート_紐づけ用!V:V)</f>
        <v>#N/A</v>
      </c>
      <c r="H671" s="3">
        <f t="shared" si="43"/>
        <v>-2</v>
      </c>
      <c r="I671" t="str">
        <f>IF(J671=0,"",IF(配列!E671="",マクロ実行!$A$16 &amp;" T"&amp;H671&amp;"-"&amp;RIGHT(配列!D671&amp;配列!E671,2),マクロ実行!$A$16 &amp;" T"&amp;H671&amp;"-"&amp;RIGHT(配列!D671&amp;配列!E671,3)))</f>
        <v/>
      </c>
      <c r="J671">
        <f>配列!F631</f>
        <v>0</v>
      </c>
      <c r="K671" s="2" t="e">
        <f>_xlfn.XLOOKUP(E671,セットアップレポート_紐づけ用!A:A,セットアップレポート_紐づけ用!R:R)</f>
        <v>#N/A</v>
      </c>
      <c r="L671" t="e">
        <f t="shared" si="41"/>
        <v>#N/A</v>
      </c>
      <c r="M671" t="e">
        <f>_xlfn.XLOOKUP(L671,EGPro!A:A,EGPro!D:D)</f>
        <v>#N/A</v>
      </c>
      <c r="N671" t="e">
        <f>_xlfn.XLOOKUP(L671,EGPro!A:A,EGPro!C:C)</f>
        <v>#N/A</v>
      </c>
      <c r="O671" t="e">
        <f t="shared" si="42"/>
        <v>#N/A</v>
      </c>
      <c r="P671" t="e">
        <f>_xlfn.XLOOKUP(O671,EGPro!A:A,EGPro!D:D)</f>
        <v>#N/A</v>
      </c>
      <c r="Q671" t="e">
        <f>_xlfn.XLOOKUP(O671,EGPro!A:A,EGPro!C:C)</f>
        <v>#N/A</v>
      </c>
    </row>
    <row r="672" spans="1:17" x14ac:dyDescent="0.45">
      <c r="A672" s="3">
        <f>配列!B632</f>
        <v>0</v>
      </c>
      <c r="B672" s="3" t="e">
        <f>_xlfn.XLOOKUP(A672,対応表!A:A,対応表!B:B)</f>
        <v>#N/A</v>
      </c>
      <c r="C672" s="3">
        <f>配列!C632</f>
        <v>0</v>
      </c>
      <c r="D672" s="3" t="str">
        <f>IF(配列!E632="",RIGHT(配列!D632&amp;配列!E632,4)&amp;"L",RIGHT(配列!D632&amp;配列!E632,5))</f>
        <v>L</v>
      </c>
      <c r="E672" s="3">
        <f t="shared" si="40"/>
        <v>0</v>
      </c>
      <c r="F672" s="3" t="e">
        <f>_xlfn.XLOOKUP(E672,セットアップレポート_紐づけ用!A:A,セットアップレポート_紐づけ用!J:J)</f>
        <v>#N/A</v>
      </c>
      <c r="G672" s="3" t="e">
        <f>_xlfn.XLOOKUP(E672,セットアップレポート_紐づけ用!A:A,セットアップレポート_紐づけ用!V:V)</f>
        <v>#N/A</v>
      </c>
      <c r="H672" s="3">
        <f t="shared" si="43"/>
        <v>-2</v>
      </c>
      <c r="I672" t="str">
        <f>IF(J672=0,"",IF(配列!E672="",マクロ実行!$A$16 &amp;" T"&amp;H672&amp;"-"&amp;RIGHT(配列!D672&amp;配列!E672,2),マクロ実行!$A$16 &amp;" T"&amp;H672&amp;"-"&amp;RIGHT(配列!D672&amp;配列!E672,3)))</f>
        <v/>
      </c>
      <c r="J672">
        <f>配列!F632</f>
        <v>0</v>
      </c>
      <c r="K672" s="2" t="e">
        <f>_xlfn.XLOOKUP(E672,セットアップレポート_紐づけ用!A:A,セットアップレポート_紐づけ用!R:R)</f>
        <v>#N/A</v>
      </c>
      <c r="L672" t="e">
        <f t="shared" si="41"/>
        <v>#N/A</v>
      </c>
      <c r="M672" t="e">
        <f>_xlfn.XLOOKUP(L672,EGPro!A:A,EGPro!D:D)</f>
        <v>#N/A</v>
      </c>
      <c r="N672" t="e">
        <f>_xlfn.XLOOKUP(L672,EGPro!A:A,EGPro!C:C)</f>
        <v>#N/A</v>
      </c>
      <c r="O672" t="e">
        <f t="shared" si="42"/>
        <v>#N/A</v>
      </c>
      <c r="P672" t="e">
        <f>_xlfn.XLOOKUP(O672,EGPro!A:A,EGPro!D:D)</f>
        <v>#N/A</v>
      </c>
      <c r="Q672" t="e">
        <f>_xlfn.XLOOKUP(O672,EGPro!A:A,EGPro!C:C)</f>
        <v>#N/A</v>
      </c>
    </row>
    <row r="673" spans="1:17" x14ac:dyDescent="0.45">
      <c r="A673" s="3">
        <f>配列!B633</f>
        <v>0</v>
      </c>
      <c r="B673" s="3" t="e">
        <f>_xlfn.XLOOKUP(A673,対応表!A:A,対応表!B:B)</f>
        <v>#N/A</v>
      </c>
      <c r="C673" s="3">
        <f>配列!C633</f>
        <v>0</v>
      </c>
      <c r="D673" s="3" t="str">
        <f>IF(配列!E633="",RIGHT(配列!D633&amp;配列!E633,4)&amp;"L",RIGHT(配列!D633&amp;配列!E633,5))</f>
        <v>L</v>
      </c>
      <c r="E673" s="3">
        <f t="shared" si="40"/>
        <v>0</v>
      </c>
      <c r="F673" s="3" t="e">
        <f>_xlfn.XLOOKUP(E673,セットアップレポート_紐づけ用!A:A,セットアップレポート_紐づけ用!J:J)</f>
        <v>#N/A</v>
      </c>
      <c r="G673" s="3" t="e">
        <f>_xlfn.XLOOKUP(E673,セットアップレポート_紐づけ用!A:A,セットアップレポート_紐づけ用!V:V)</f>
        <v>#N/A</v>
      </c>
      <c r="H673" s="3">
        <f t="shared" si="43"/>
        <v>-2</v>
      </c>
      <c r="I673" t="str">
        <f>IF(J673=0,"",IF(配列!E673="",マクロ実行!$A$16 &amp;" T"&amp;H673&amp;"-"&amp;RIGHT(配列!D673&amp;配列!E673,2),マクロ実行!$A$16 &amp;" T"&amp;H673&amp;"-"&amp;RIGHT(配列!D673&amp;配列!E673,3)))</f>
        <v/>
      </c>
      <c r="J673">
        <f>配列!F633</f>
        <v>0</v>
      </c>
      <c r="K673" s="2" t="e">
        <f>_xlfn.XLOOKUP(E673,セットアップレポート_紐づけ用!A:A,セットアップレポート_紐づけ用!R:R)</f>
        <v>#N/A</v>
      </c>
      <c r="L673" t="e">
        <f t="shared" si="41"/>
        <v>#N/A</v>
      </c>
      <c r="M673" t="e">
        <f>_xlfn.XLOOKUP(L673,EGPro!A:A,EGPro!D:D)</f>
        <v>#N/A</v>
      </c>
      <c r="N673" t="e">
        <f>_xlfn.XLOOKUP(L673,EGPro!A:A,EGPro!C:C)</f>
        <v>#N/A</v>
      </c>
      <c r="O673" t="e">
        <f t="shared" si="42"/>
        <v>#N/A</v>
      </c>
      <c r="P673" t="e">
        <f>_xlfn.XLOOKUP(O673,EGPro!A:A,EGPro!D:D)</f>
        <v>#N/A</v>
      </c>
      <c r="Q673" t="e">
        <f>_xlfn.XLOOKUP(O673,EGPro!A:A,EGPro!C:C)</f>
        <v>#N/A</v>
      </c>
    </row>
    <row r="674" spans="1:17" x14ac:dyDescent="0.45">
      <c r="A674" s="3">
        <f>配列!B634</f>
        <v>0</v>
      </c>
      <c r="B674" s="3" t="e">
        <f>_xlfn.XLOOKUP(A674,対応表!A:A,対応表!B:B)</f>
        <v>#N/A</v>
      </c>
      <c r="C674" s="3">
        <f>配列!C634</f>
        <v>0</v>
      </c>
      <c r="D674" s="3" t="str">
        <f>IF(配列!E634="",RIGHT(配列!D634&amp;配列!E634,4)&amp;"L",RIGHT(配列!D634&amp;配列!E634,5))</f>
        <v>L</v>
      </c>
      <c r="E674" s="3">
        <f t="shared" si="40"/>
        <v>0</v>
      </c>
      <c r="F674" s="3" t="e">
        <f>_xlfn.XLOOKUP(E674,セットアップレポート_紐づけ用!A:A,セットアップレポート_紐づけ用!J:J)</f>
        <v>#N/A</v>
      </c>
      <c r="G674" s="3" t="e">
        <f>_xlfn.XLOOKUP(E674,セットアップレポート_紐づけ用!A:A,セットアップレポート_紐づけ用!V:V)</f>
        <v>#N/A</v>
      </c>
      <c r="H674" s="3">
        <f t="shared" si="43"/>
        <v>-2</v>
      </c>
      <c r="I674" t="str">
        <f>IF(J674=0,"",IF(配列!E674="",マクロ実行!$A$16 &amp;" T"&amp;H674&amp;"-"&amp;RIGHT(配列!D674&amp;配列!E674,2),マクロ実行!$A$16 &amp;" T"&amp;H674&amp;"-"&amp;RIGHT(配列!D674&amp;配列!E674,3)))</f>
        <v/>
      </c>
      <c r="J674">
        <f>配列!F634</f>
        <v>0</v>
      </c>
      <c r="K674" s="2" t="e">
        <f>_xlfn.XLOOKUP(E674,セットアップレポート_紐づけ用!A:A,セットアップレポート_紐づけ用!R:R)</f>
        <v>#N/A</v>
      </c>
      <c r="L674" t="e">
        <f t="shared" si="41"/>
        <v>#N/A</v>
      </c>
      <c r="M674" t="e">
        <f>_xlfn.XLOOKUP(L674,EGPro!A:A,EGPro!D:D)</f>
        <v>#N/A</v>
      </c>
      <c r="N674" t="e">
        <f>_xlfn.XLOOKUP(L674,EGPro!A:A,EGPro!C:C)</f>
        <v>#N/A</v>
      </c>
      <c r="O674" t="e">
        <f t="shared" si="42"/>
        <v>#N/A</v>
      </c>
      <c r="P674" t="e">
        <f>_xlfn.XLOOKUP(O674,EGPro!A:A,EGPro!D:D)</f>
        <v>#N/A</v>
      </c>
      <c r="Q674" t="e">
        <f>_xlfn.XLOOKUP(O674,EGPro!A:A,EGPro!C:C)</f>
        <v>#N/A</v>
      </c>
    </row>
    <row r="675" spans="1:17" x14ac:dyDescent="0.45">
      <c r="A675" s="3">
        <f>配列!B635</f>
        <v>0</v>
      </c>
      <c r="B675" s="3" t="e">
        <f>_xlfn.XLOOKUP(A675,対応表!A:A,対応表!B:B)</f>
        <v>#N/A</v>
      </c>
      <c r="C675" s="3">
        <f>配列!C635</f>
        <v>0</v>
      </c>
      <c r="D675" s="3" t="str">
        <f>IF(配列!E635="",RIGHT(配列!D635&amp;配列!E635,4)&amp;"L",RIGHT(配列!D635&amp;配列!E635,5))</f>
        <v>L</v>
      </c>
      <c r="E675" s="3">
        <f t="shared" si="40"/>
        <v>0</v>
      </c>
      <c r="F675" s="3" t="e">
        <f>_xlfn.XLOOKUP(E675,セットアップレポート_紐づけ用!A:A,セットアップレポート_紐づけ用!J:J)</f>
        <v>#N/A</v>
      </c>
      <c r="G675" s="3" t="e">
        <f>_xlfn.XLOOKUP(E675,セットアップレポート_紐づけ用!A:A,セットアップレポート_紐づけ用!V:V)</f>
        <v>#N/A</v>
      </c>
      <c r="H675" s="3">
        <f t="shared" si="43"/>
        <v>-2</v>
      </c>
      <c r="I675" t="str">
        <f>IF(J675=0,"",IF(配列!E675="",マクロ実行!$A$16 &amp;" T"&amp;H675&amp;"-"&amp;RIGHT(配列!D675&amp;配列!E675,2),マクロ実行!$A$16 &amp;" T"&amp;H675&amp;"-"&amp;RIGHT(配列!D675&amp;配列!E675,3)))</f>
        <v/>
      </c>
      <c r="J675">
        <f>配列!F635</f>
        <v>0</v>
      </c>
      <c r="K675" s="2" t="e">
        <f>_xlfn.XLOOKUP(E675,セットアップレポート_紐づけ用!A:A,セットアップレポート_紐づけ用!R:R)</f>
        <v>#N/A</v>
      </c>
      <c r="L675" t="e">
        <f t="shared" si="41"/>
        <v>#N/A</v>
      </c>
      <c r="M675" t="e">
        <f>_xlfn.XLOOKUP(L675,EGPro!A:A,EGPro!D:D)</f>
        <v>#N/A</v>
      </c>
      <c r="N675" t="e">
        <f>_xlfn.XLOOKUP(L675,EGPro!A:A,EGPro!C:C)</f>
        <v>#N/A</v>
      </c>
      <c r="O675" t="e">
        <f t="shared" si="42"/>
        <v>#N/A</v>
      </c>
      <c r="P675" t="e">
        <f>_xlfn.XLOOKUP(O675,EGPro!A:A,EGPro!D:D)</f>
        <v>#N/A</v>
      </c>
      <c r="Q675" t="e">
        <f>_xlfn.XLOOKUP(O675,EGPro!A:A,EGPro!C:C)</f>
        <v>#N/A</v>
      </c>
    </row>
    <row r="676" spans="1:17" x14ac:dyDescent="0.45">
      <c r="A676" s="3">
        <f>配列!B636</f>
        <v>0</v>
      </c>
      <c r="B676" s="3" t="e">
        <f>_xlfn.XLOOKUP(A676,対応表!A:A,対応表!B:B)</f>
        <v>#N/A</v>
      </c>
      <c r="C676" s="3">
        <f>配列!C636</f>
        <v>0</v>
      </c>
      <c r="D676" s="3" t="str">
        <f>IF(配列!E636="",RIGHT(配列!D636&amp;配列!E636,4)&amp;"L",RIGHT(配列!D636&amp;配列!E636,5))</f>
        <v>L</v>
      </c>
      <c r="E676" s="3">
        <f t="shared" si="40"/>
        <v>0</v>
      </c>
      <c r="F676" s="3" t="e">
        <f>_xlfn.XLOOKUP(E676,セットアップレポート_紐づけ用!A:A,セットアップレポート_紐づけ用!J:J)</f>
        <v>#N/A</v>
      </c>
      <c r="G676" s="3" t="e">
        <f>_xlfn.XLOOKUP(E676,セットアップレポート_紐づけ用!A:A,セットアップレポート_紐づけ用!V:V)</f>
        <v>#N/A</v>
      </c>
      <c r="H676" s="3">
        <f t="shared" si="43"/>
        <v>-2</v>
      </c>
      <c r="I676" t="str">
        <f>IF(J676=0,"",IF(配列!E676="",マクロ実行!$A$16 &amp;" T"&amp;H676&amp;"-"&amp;RIGHT(配列!D676&amp;配列!E676,2),マクロ実行!$A$16 &amp;" T"&amp;H676&amp;"-"&amp;RIGHT(配列!D676&amp;配列!E676,3)))</f>
        <v/>
      </c>
      <c r="J676">
        <f>配列!F636</f>
        <v>0</v>
      </c>
      <c r="K676" s="2" t="e">
        <f>_xlfn.XLOOKUP(E676,セットアップレポート_紐づけ用!A:A,セットアップレポート_紐づけ用!R:R)</f>
        <v>#N/A</v>
      </c>
      <c r="L676" t="e">
        <f t="shared" si="41"/>
        <v>#N/A</v>
      </c>
      <c r="M676" t="e">
        <f>_xlfn.XLOOKUP(L676,EGPro!A:A,EGPro!D:D)</f>
        <v>#N/A</v>
      </c>
      <c r="N676" t="e">
        <f>_xlfn.XLOOKUP(L676,EGPro!A:A,EGPro!C:C)</f>
        <v>#N/A</v>
      </c>
      <c r="O676" t="e">
        <f t="shared" si="42"/>
        <v>#N/A</v>
      </c>
      <c r="P676" t="e">
        <f>_xlfn.XLOOKUP(O676,EGPro!A:A,EGPro!D:D)</f>
        <v>#N/A</v>
      </c>
      <c r="Q676" t="e">
        <f>_xlfn.XLOOKUP(O676,EGPro!A:A,EGPro!C:C)</f>
        <v>#N/A</v>
      </c>
    </row>
    <row r="677" spans="1:17" x14ac:dyDescent="0.45">
      <c r="A677" s="3">
        <f>配列!B637</f>
        <v>0</v>
      </c>
      <c r="B677" s="3" t="e">
        <f>_xlfn.XLOOKUP(A677,対応表!A:A,対応表!B:B)</f>
        <v>#N/A</v>
      </c>
      <c r="C677" s="3">
        <f>配列!C637</f>
        <v>0</v>
      </c>
      <c r="D677" s="3" t="str">
        <f>IF(配列!E637="",RIGHT(配列!D637&amp;配列!E637,4)&amp;"L",RIGHT(配列!D637&amp;配列!E637,5))</f>
        <v>L</v>
      </c>
      <c r="E677" s="3">
        <f t="shared" si="40"/>
        <v>0</v>
      </c>
      <c r="F677" s="3" t="e">
        <f>_xlfn.XLOOKUP(E677,セットアップレポート_紐づけ用!A:A,セットアップレポート_紐づけ用!J:J)</f>
        <v>#N/A</v>
      </c>
      <c r="G677" s="3" t="e">
        <f>_xlfn.XLOOKUP(E677,セットアップレポート_紐づけ用!A:A,セットアップレポート_紐づけ用!V:V)</f>
        <v>#N/A</v>
      </c>
      <c r="H677" s="3">
        <f t="shared" si="43"/>
        <v>-2</v>
      </c>
      <c r="I677" t="str">
        <f>IF(J677=0,"",IF(配列!E677="",マクロ実行!$A$16 &amp;" T"&amp;H677&amp;"-"&amp;RIGHT(配列!D677&amp;配列!E677,2),マクロ実行!$A$16 &amp;" T"&amp;H677&amp;"-"&amp;RIGHT(配列!D677&amp;配列!E677,3)))</f>
        <v/>
      </c>
      <c r="J677">
        <f>配列!F637</f>
        <v>0</v>
      </c>
      <c r="K677" s="2" t="e">
        <f>_xlfn.XLOOKUP(E677,セットアップレポート_紐づけ用!A:A,セットアップレポート_紐づけ用!R:R)</f>
        <v>#N/A</v>
      </c>
      <c r="L677" t="e">
        <f t="shared" si="41"/>
        <v>#N/A</v>
      </c>
      <c r="M677" t="e">
        <f>_xlfn.XLOOKUP(L677,EGPro!A:A,EGPro!D:D)</f>
        <v>#N/A</v>
      </c>
      <c r="N677" t="e">
        <f>_xlfn.XLOOKUP(L677,EGPro!A:A,EGPro!C:C)</f>
        <v>#N/A</v>
      </c>
      <c r="O677" t="e">
        <f t="shared" si="42"/>
        <v>#N/A</v>
      </c>
      <c r="P677" t="e">
        <f>_xlfn.XLOOKUP(O677,EGPro!A:A,EGPro!D:D)</f>
        <v>#N/A</v>
      </c>
      <c r="Q677" t="e">
        <f>_xlfn.XLOOKUP(O677,EGPro!A:A,EGPro!C:C)</f>
        <v>#N/A</v>
      </c>
    </row>
    <row r="678" spans="1:17" x14ac:dyDescent="0.45">
      <c r="A678" s="3">
        <f>配列!B638</f>
        <v>0</v>
      </c>
      <c r="B678" s="3" t="e">
        <f>_xlfn.XLOOKUP(A678,対応表!A:A,対応表!B:B)</f>
        <v>#N/A</v>
      </c>
      <c r="C678" s="3">
        <f>配列!C638</f>
        <v>0</v>
      </c>
      <c r="D678" s="3" t="str">
        <f>IF(配列!E638="",RIGHT(配列!D638&amp;配列!E638,4)&amp;"L",RIGHT(配列!D638&amp;配列!E638,5))</f>
        <v>L</v>
      </c>
      <c r="E678" s="3">
        <f t="shared" si="40"/>
        <v>0</v>
      </c>
      <c r="F678" s="3" t="e">
        <f>_xlfn.XLOOKUP(E678,セットアップレポート_紐づけ用!A:A,セットアップレポート_紐づけ用!J:J)</f>
        <v>#N/A</v>
      </c>
      <c r="G678" s="3" t="e">
        <f>_xlfn.XLOOKUP(E678,セットアップレポート_紐づけ用!A:A,セットアップレポート_紐づけ用!V:V)</f>
        <v>#N/A</v>
      </c>
      <c r="H678" s="3">
        <f t="shared" si="43"/>
        <v>-2</v>
      </c>
      <c r="I678" t="str">
        <f>IF(J678=0,"",IF(配列!E678="",マクロ実行!$A$16 &amp;" T"&amp;H678&amp;"-"&amp;RIGHT(配列!D678&amp;配列!E678,2),マクロ実行!$A$16 &amp;" T"&amp;H678&amp;"-"&amp;RIGHT(配列!D678&amp;配列!E678,3)))</f>
        <v/>
      </c>
      <c r="J678">
        <f>配列!F638</f>
        <v>0</v>
      </c>
      <c r="K678" s="2" t="e">
        <f>_xlfn.XLOOKUP(E678,セットアップレポート_紐づけ用!A:A,セットアップレポート_紐づけ用!R:R)</f>
        <v>#N/A</v>
      </c>
      <c r="L678" t="e">
        <f t="shared" si="41"/>
        <v>#N/A</v>
      </c>
      <c r="M678" t="e">
        <f>_xlfn.XLOOKUP(L678,EGPro!A:A,EGPro!D:D)</f>
        <v>#N/A</v>
      </c>
      <c r="N678" t="e">
        <f>_xlfn.XLOOKUP(L678,EGPro!A:A,EGPro!C:C)</f>
        <v>#N/A</v>
      </c>
      <c r="O678" t="e">
        <f t="shared" si="42"/>
        <v>#N/A</v>
      </c>
      <c r="P678" t="e">
        <f>_xlfn.XLOOKUP(O678,EGPro!A:A,EGPro!D:D)</f>
        <v>#N/A</v>
      </c>
      <c r="Q678" t="e">
        <f>_xlfn.XLOOKUP(O678,EGPro!A:A,EGPro!C:C)</f>
        <v>#N/A</v>
      </c>
    </row>
    <row r="679" spans="1:17" x14ac:dyDescent="0.45">
      <c r="A679" s="3">
        <f>配列!B639</f>
        <v>0</v>
      </c>
      <c r="B679" s="3" t="e">
        <f>_xlfn.XLOOKUP(A679,対応表!A:A,対応表!B:B)</f>
        <v>#N/A</v>
      </c>
      <c r="C679" s="3">
        <f>配列!C639</f>
        <v>0</v>
      </c>
      <c r="D679" s="3" t="str">
        <f>IF(配列!E639="",RIGHT(配列!D639&amp;配列!E639,4)&amp;"L",RIGHT(配列!D639&amp;配列!E639,5))</f>
        <v>L</v>
      </c>
      <c r="E679" s="3">
        <f t="shared" si="40"/>
        <v>0</v>
      </c>
      <c r="F679" s="3" t="e">
        <f>_xlfn.XLOOKUP(E679,セットアップレポート_紐づけ用!A:A,セットアップレポート_紐づけ用!J:J)</f>
        <v>#N/A</v>
      </c>
      <c r="G679" s="3" t="e">
        <f>_xlfn.XLOOKUP(E679,セットアップレポート_紐づけ用!A:A,セットアップレポート_紐づけ用!V:V)</f>
        <v>#N/A</v>
      </c>
      <c r="H679" s="3">
        <f t="shared" si="43"/>
        <v>-2</v>
      </c>
      <c r="I679" t="str">
        <f>IF(J679=0,"",IF(配列!E679="",マクロ実行!$A$16 &amp;" T"&amp;H679&amp;"-"&amp;RIGHT(配列!D679&amp;配列!E679,2),マクロ実行!$A$16 &amp;" T"&amp;H679&amp;"-"&amp;RIGHT(配列!D679&amp;配列!E679,3)))</f>
        <v/>
      </c>
      <c r="J679">
        <f>配列!F639</f>
        <v>0</v>
      </c>
      <c r="K679" s="2" t="e">
        <f>_xlfn.XLOOKUP(E679,セットアップレポート_紐づけ用!A:A,セットアップレポート_紐づけ用!R:R)</f>
        <v>#N/A</v>
      </c>
      <c r="L679" t="e">
        <f t="shared" si="41"/>
        <v>#N/A</v>
      </c>
      <c r="M679" t="e">
        <f>_xlfn.XLOOKUP(L679,EGPro!A:A,EGPro!D:D)</f>
        <v>#N/A</v>
      </c>
      <c r="N679" t="e">
        <f>_xlfn.XLOOKUP(L679,EGPro!A:A,EGPro!C:C)</f>
        <v>#N/A</v>
      </c>
      <c r="O679" t="e">
        <f t="shared" si="42"/>
        <v>#N/A</v>
      </c>
      <c r="P679" t="e">
        <f>_xlfn.XLOOKUP(O679,EGPro!A:A,EGPro!D:D)</f>
        <v>#N/A</v>
      </c>
      <c r="Q679" t="e">
        <f>_xlfn.XLOOKUP(O679,EGPro!A:A,EGPro!C:C)</f>
        <v>#N/A</v>
      </c>
    </row>
    <row r="680" spans="1:17" x14ac:dyDescent="0.45">
      <c r="A680" s="3">
        <f>配列!B640</f>
        <v>0</v>
      </c>
      <c r="B680" s="3" t="e">
        <f>_xlfn.XLOOKUP(A680,対応表!A:A,対応表!B:B)</f>
        <v>#N/A</v>
      </c>
      <c r="C680" s="3">
        <f>配列!C640</f>
        <v>0</v>
      </c>
      <c r="D680" s="3" t="str">
        <f>IF(配列!E640="",RIGHT(配列!D640&amp;配列!E640,4)&amp;"L",RIGHT(配列!D640&amp;配列!E640,5))</f>
        <v>L</v>
      </c>
      <c r="E680" s="3">
        <f t="shared" si="40"/>
        <v>0</v>
      </c>
      <c r="F680" s="3" t="e">
        <f>_xlfn.XLOOKUP(E680,セットアップレポート_紐づけ用!A:A,セットアップレポート_紐づけ用!J:J)</f>
        <v>#N/A</v>
      </c>
      <c r="G680" s="3" t="e">
        <f>_xlfn.XLOOKUP(E680,セットアップレポート_紐づけ用!A:A,セットアップレポート_紐づけ用!V:V)</f>
        <v>#N/A</v>
      </c>
      <c r="H680" s="3">
        <f t="shared" si="43"/>
        <v>-2</v>
      </c>
      <c r="I680" t="str">
        <f>IF(J680=0,"",IF(配列!E680="",マクロ実行!$A$16 &amp;" T"&amp;H680&amp;"-"&amp;RIGHT(配列!D680&amp;配列!E680,2),マクロ実行!$A$16 &amp;" T"&amp;H680&amp;"-"&amp;RIGHT(配列!D680&amp;配列!E680,3)))</f>
        <v/>
      </c>
      <c r="J680">
        <f>配列!F640</f>
        <v>0</v>
      </c>
      <c r="K680" s="2" t="e">
        <f>_xlfn.XLOOKUP(E680,セットアップレポート_紐づけ用!A:A,セットアップレポート_紐づけ用!R:R)</f>
        <v>#N/A</v>
      </c>
      <c r="L680" t="e">
        <f t="shared" si="41"/>
        <v>#N/A</v>
      </c>
      <c r="M680" t="e">
        <f>_xlfn.XLOOKUP(L680,EGPro!A:A,EGPro!D:D)</f>
        <v>#N/A</v>
      </c>
      <c r="N680" t="e">
        <f>_xlfn.XLOOKUP(L680,EGPro!A:A,EGPro!C:C)</f>
        <v>#N/A</v>
      </c>
      <c r="O680" t="e">
        <f t="shared" si="42"/>
        <v>#N/A</v>
      </c>
      <c r="P680" t="e">
        <f>_xlfn.XLOOKUP(O680,EGPro!A:A,EGPro!D:D)</f>
        <v>#N/A</v>
      </c>
      <c r="Q680" t="e">
        <f>_xlfn.XLOOKUP(O680,EGPro!A:A,EGPro!C:C)</f>
        <v>#N/A</v>
      </c>
    </row>
    <row r="681" spans="1:17" x14ac:dyDescent="0.45">
      <c r="A681" s="3">
        <f>配列!B641</f>
        <v>0</v>
      </c>
      <c r="B681" s="3" t="e">
        <f>_xlfn.XLOOKUP(A681,対応表!A:A,対応表!B:B)</f>
        <v>#N/A</v>
      </c>
      <c r="C681" s="3">
        <f>配列!C641</f>
        <v>0</v>
      </c>
      <c r="D681" s="3" t="str">
        <f>IF(配列!E641="",RIGHT(配列!D641&amp;配列!E641,4)&amp;"L",RIGHT(配列!D641&amp;配列!E641,5))</f>
        <v>L</v>
      </c>
      <c r="E681" s="3">
        <f t="shared" si="40"/>
        <v>0</v>
      </c>
      <c r="F681" s="3" t="e">
        <f>_xlfn.XLOOKUP(E681,セットアップレポート_紐づけ用!A:A,セットアップレポート_紐づけ用!J:J)</f>
        <v>#N/A</v>
      </c>
      <c r="G681" s="3" t="e">
        <f>_xlfn.XLOOKUP(E681,セットアップレポート_紐づけ用!A:A,セットアップレポート_紐づけ用!V:V)</f>
        <v>#N/A</v>
      </c>
      <c r="H681" s="3">
        <f t="shared" si="43"/>
        <v>-2</v>
      </c>
      <c r="I681" t="str">
        <f>IF(J681=0,"",IF(配列!E681="",マクロ実行!$A$16 &amp;" T"&amp;H681&amp;"-"&amp;RIGHT(配列!D681&amp;配列!E681,2),マクロ実行!$A$16 &amp;" T"&amp;H681&amp;"-"&amp;RIGHT(配列!D681&amp;配列!E681,3)))</f>
        <v/>
      </c>
      <c r="J681">
        <f>配列!F641</f>
        <v>0</v>
      </c>
      <c r="K681" s="2" t="e">
        <f>_xlfn.XLOOKUP(E681,セットアップレポート_紐づけ用!A:A,セットアップレポート_紐づけ用!R:R)</f>
        <v>#N/A</v>
      </c>
      <c r="L681" t="e">
        <f t="shared" si="41"/>
        <v>#N/A</v>
      </c>
      <c r="M681" t="e">
        <f>_xlfn.XLOOKUP(L681,EGPro!A:A,EGPro!D:D)</f>
        <v>#N/A</v>
      </c>
      <c r="N681" t="e">
        <f>_xlfn.XLOOKUP(L681,EGPro!A:A,EGPro!C:C)</f>
        <v>#N/A</v>
      </c>
      <c r="O681" t="e">
        <f t="shared" si="42"/>
        <v>#N/A</v>
      </c>
      <c r="P681" t="e">
        <f>_xlfn.XLOOKUP(O681,EGPro!A:A,EGPro!D:D)</f>
        <v>#N/A</v>
      </c>
      <c r="Q681" t="e">
        <f>_xlfn.XLOOKUP(O681,EGPro!A:A,EGPro!C:C)</f>
        <v>#N/A</v>
      </c>
    </row>
    <row r="682" spans="1:17" x14ac:dyDescent="0.45">
      <c r="A682" s="3">
        <f>配列!B642</f>
        <v>0</v>
      </c>
      <c r="B682" s="3" t="e">
        <f>_xlfn.XLOOKUP(A682,対応表!A:A,対応表!B:B)</f>
        <v>#N/A</v>
      </c>
      <c r="C682" s="3">
        <f>配列!C642</f>
        <v>0</v>
      </c>
      <c r="D682" s="3" t="str">
        <f>IF(配列!E642="",RIGHT(配列!D642&amp;配列!E642,4)&amp;"L",RIGHT(配列!D642&amp;配列!E642,5))</f>
        <v>L</v>
      </c>
      <c r="E682" s="3">
        <f t="shared" si="40"/>
        <v>0</v>
      </c>
      <c r="F682" s="3" t="e">
        <f>_xlfn.XLOOKUP(E682,セットアップレポート_紐づけ用!A:A,セットアップレポート_紐づけ用!J:J)</f>
        <v>#N/A</v>
      </c>
      <c r="G682" s="3" t="e">
        <f>_xlfn.XLOOKUP(E682,セットアップレポート_紐づけ用!A:A,セットアップレポート_紐づけ用!V:V)</f>
        <v>#N/A</v>
      </c>
      <c r="H682" s="3">
        <f t="shared" si="43"/>
        <v>-2</v>
      </c>
      <c r="I682" t="str">
        <f>IF(J682=0,"",IF(配列!E682="",マクロ実行!$A$16 &amp;" T"&amp;H682&amp;"-"&amp;RIGHT(配列!D682&amp;配列!E682,2),マクロ実行!$A$16 &amp;" T"&amp;H682&amp;"-"&amp;RIGHT(配列!D682&amp;配列!E682,3)))</f>
        <v/>
      </c>
      <c r="J682">
        <f>配列!F642</f>
        <v>0</v>
      </c>
      <c r="K682" s="2" t="e">
        <f>_xlfn.XLOOKUP(E682,セットアップレポート_紐づけ用!A:A,セットアップレポート_紐づけ用!R:R)</f>
        <v>#N/A</v>
      </c>
      <c r="L682" t="e">
        <f t="shared" si="41"/>
        <v>#N/A</v>
      </c>
      <c r="M682" t="e">
        <f>_xlfn.XLOOKUP(L682,EGPro!A:A,EGPro!D:D)</f>
        <v>#N/A</v>
      </c>
      <c r="N682" t="e">
        <f>_xlfn.XLOOKUP(L682,EGPro!A:A,EGPro!C:C)</f>
        <v>#N/A</v>
      </c>
      <c r="O682" t="e">
        <f t="shared" si="42"/>
        <v>#N/A</v>
      </c>
      <c r="P682" t="e">
        <f>_xlfn.XLOOKUP(O682,EGPro!A:A,EGPro!D:D)</f>
        <v>#N/A</v>
      </c>
      <c r="Q682" t="e">
        <f>_xlfn.XLOOKUP(O682,EGPro!A:A,EGPro!C:C)</f>
        <v>#N/A</v>
      </c>
    </row>
    <row r="683" spans="1:17" x14ac:dyDescent="0.45">
      <c r="A683" s="3">
        <f>配列!B643</f>
        <v>0</v>
      </c>
      <c r="B683" s="3" t="e">
        <f>_xlfn.XLOOKUP(A683,対応表!A:A,対応表!B:B)</f>
        <v>#N/A</v>
      </c>
      <c r="C683" s="3">
        <f>配列!C643</f>
        <v>0</v>
      </c>
      <c r="D683" s="3" t="str">
        <f>IF(配列!E643="",RIGHT(配列!D643&amp;配列!E643,4)&amp;"L",RIGHT(配列!D643&amp;配列!E643,5))</f>
        <v>L</v>
      </c>
      <c r="E683" s="3">
        <f t="shared" si="40"/>
        <v>0</v>
      </c>
      <c r="F683" s="3" t="e">
        <f>_xlfn.XLOOKUP(E683,セットアップレポート_紐づけ用!A:A,セットアップレポート_紐づけ用!J:J)</f>
        <v>#N/A</v>
      </c>
      <c r="G683" s="3" t="e">
        <f>_xlfn.XLOOKUP(E683,セットアップレポート_紐づけ用!A:A,セットアップレポート_紐づけ用!V:V)</f>
        <v>#N/A</v>
      </c>
      <c r="H683" s="3">
        <f t="shared" si="43"/>
        <v>-2</v>
      </c>
      <c r="I683" t="str">
        <f>IF(J683=0,"",IF(配列!E683="",マクロ実行!$A$16 &amp;" T"&amp;H683&amp;"-"&amp;RIGHT(配列!D683&amp;配列!E683,2),マクロ実行!$A$16 &amp;" T"&amp;H683&amp;"-"&amp;RIGHT(配列!D683&amp;配列!E683,3)))</f>
        <v/>
      </c>
      <c r="J683">
        <f>配列!F643</f>
        <v>0</v>
      </c>
      <c r="K683" s="2" t="e">
        <f>_xlfn.XLOOKUP(E683,セットアップレポート_紐づけ用!A:A,セットアップレポート_紐づけ用!R:R)</f>
        <v>#N/A</v>
      </c>
      <c r="L683" t="e">
        <f t="shared" si="41"/>
        <v>#N/A</v>
      </c>
      <c r="M683" t="e">
        <f>_xlfn.XLOOKUP(L683,EGPro!A:A,EGPro!D:D)</f>
        <v>#N/A</v>
      </c>
      <c r="N683" t="e">
        <f>_xlfn.XLOOKUP(L683,EGPro!A:A,EGPro!C:C)</f>
        <v>#N/A</v>
      </c>
      <c r="O683" t="e">
        <f t="shared" si="42"/>
        <v>#N/A</v>
      </c>
      <c r="P683" t="e">
        <f>_xlfn.XLOOKUP(O683,EGPro!A:A,EGPro!D:D)</f>
        <v>#N/A</v>
      </c>
      <c r="Q683" t="e">
        <f>_xlfn.XLOOKUP(O683,EGPro!A:A,EGPro!C:C)</f>
        <v>#N/A</v>
      </c>
    </row>
    <row r="684" spans="1:17" x14ac:dyDescent="0.45">
      <c r="A684" s="3">
        <f>配列!B644</f>
        <v>0</v>
      </c>
      <c r="B684" s="3" t="e">
        <f>_xlfn.XLOOKUP(A684,対応表!A:A,対応表!B:B)</f>
        <v>#N/A</v>
      </c>
      <c r="C684" s="3">
        <f>配列!C644</f>
        <v>0</v>
      </c>
      <c r="D684" s="3" t="str">
        <f>IF(配列!E644="",RIGHT(配列!D644&amp;配列!E644,4)&amp;"L",RIGHT(配列!D644&amp;配列!E644,5))</f>
        <v>L</v>
      </c>
      <c r="E684" s="3">
        <f t="shared" si="40"/>
        <v>0</v>
      </c>
      <c r="F684" s="3" t="e">
        <f>_xlfn.XLOOKUP(E684,セットアップレポート_紐づけ用!A:A,セットアップレポート_紐づけ用!J:J)</f>
        <v>#N/A</v>
      </c>
      <c r="G684" s="3" t="e">
        <f>_xlfn.XLOOKUP(E684,セットアップレポート_紐づけ用!A:A,セットアップレポート_紐づけ用!V:V)</f>
        <v>#N/A</v>
      </c>
      <c r="H684" s="3">
        <f t="shared" si="43"/>
        <v>-2</v>
      </c>
      <c r="I684" t="str">
        <f>IF(J684=0,"",IF(配列!E684="",マクロ実行!$A$16 &amp;" T"&amp;H684&amp;"-"&amp;RIGHT(配列!D684&amp;配列!E684,2),マクロ実行!$A$16 &amp;" T"&amp;H684&amp;"-"&amp;RIGHT(配列!D684&amp;配列!E684,3)))</f>
        <v/>
      </c>
      <c r="J684">
        <f>配列!F644</f>
        <v>0</v>
      </c>
      <c r="K684" s="2" t="e">
        <f>_xlfn.XLOOKUP(E684,セットアップレポート_紐づけ用!A:A,セットアップレポート_紐づけ用!R:R)</f>
        <v>#N/A</v>
      </c>
      <c r="L684" t="e">
        <f t="shared" si="41"/>
        <v>#N/A</v>
      </c>
      <c r="M684" t="e">
        <f>_xlfn.XLOOKUP(L684,EGPro!A:A,EGPro!D:D)</f>
        <v>#N/A</v>
      </c>
      <c r="N684" t="e">
        <f>_xlfn.XLOOKUP(L684,EGPro!A:A,EGPro!C:C)</f>
        <v>#N/A</v>
      </c>
      <c r="O684" t="e">
        <f t="shared" si="42"/>
        <v>#N/A</v>
      </c>
      <c r="P684" t="e">
        <f>_xlfn.XLOOKUP(O684,EGPro!A:A,EGPro!D:D)</f>
        <v>#N/A</v>
      </c>
      <c r="Q684" t="e">
        <f>_xlfn.XLOOKUP(O684,EGPro!A:A,EGPro!C:C)</f>
        <v>#N/A</v>
      </c>
    </row>
    <row r="685" spans="1:17" x14ac:dyDescent="0.45">
      <c r="A685" s="3">
        <f>配列!B645</f>
        <v>0</v>
      </c>
      <c r="B685" s="3" t="e">
        <f>_xlfn.XLOOKUP(A685,対応表!A:A,対応表!B:B)</f>
        <v>#N/A</v>
      </c>
      <c r="C685" s="3">
        <f>配列!C645</f>
        <v>0</v>
      </c>
      <c r="D685" s="3" t="str">
        <f>IF(配列!E645="",RIGHT(配列!D645&amp;配列!E645,4)&amp;"L",RIGHT(配列!D645&amp;配列!E645,5))</f>
        <v>L</v>
      </c>
      <c r="E685" s="3">
        <f t="shared" si="40"/>
        <v>0</v>
      </c>
      <c r="F685" s="3" t="e">
        <f>_xlfn.XLOOKUP(E685,セットアップレポート_紐づけ用!A:A,セットアップレポート_紐づけ用!J:J)</f>
        <v>#N/A</v>
      </c>
      <c r="G685" s="3" t="e">
        <f>_xlfn.XLOOKUP(E685,セットアップレポート_紐づけ用!A:A,セットアップレポート_紐づけ用!V:V)</f>
        <v>#N/A</v>
      </c>
      <c r="H685" s="3">
        <f t="shared" si="43"/>
        <v>-2</v>
      </c>
      <c r="I685" t="str">
        <f>IF(J685=0,"",IF(配列!E685="",マクロ実行!$A$16 &amp;" T"&amp;H685&amp;"-"&amp;RIGHT(配列!D685&amp;配列!E685,2),マクロ実行!$A$16 &amp;" T"&amp;H685&amp;"-"&amp;RIGHT(配列!D685&amp;配列!E685,3)))</f>
        <v/>
      </c>
      <c r="J685">
        <f>配列!F645</f>
        <v>0</v>
      </c>
      <c r="K685" s="2" t="e">
        <f>_xlfn.XLOOKUP(E685,セットアップレポート_紐づけ用!A:A,セットアップレポート_紐づけ用!R:R)</f>
        <v>#N/A</v>
      </c>
      <c r="L685" t="e">
        <f t="shared" si="41"/>
        <v>#N/A</v>
      </c>
      <c r="M685" t="e">
        <f>_xlfn.XLOOKUP(L685,EGPro!A:A,EGPro!D:D)</f>
        <v>#N/A</v>
      </c>
      <c r="N685" t="e">
        <f>_xlfn.XLOOKUP(L685,EGPro!A:A,EGPro!C:C)</f>
        <v>#N/A</v>
      </c>
      <c r="O685" t="e">
        <f t="shared" si="42"/>
        <v>#N/A</v>
      </c>
      <c r="P685" t="e">
        <f>_xlfn.XLOOKUP(O685,EGPro!A:A,EGPro!D:D)</f>
        <v>#N/A</v>
      </c>
      <c r="Q685" t="e">
        <f>_xlfn.XLOOKUP(O685,EGPro!A:A,EGPro!C:C)</f>
        <v>#N/A</v>
      </c>
    </row>
    <row r="686" spans="1:17" x14ac:dyDescent="0.45">
      <c r="A686" s="3">
        <f>配列!B646</f>
        <v>0</v>
      </c>
      <c r="B686" s="3" t="e">
        <f>_xlfn.XLOOKUP(A686,対応表!A:A,対応表!B:B)</f>
        <v>#N/A</v>
      </c>
      <c r="C686" s="3">
        <f>配列!C646</f>
        <v>0</v>
      </c>
      <c r="D686" s="3" t="str">
        <f>IF(配列!E646="",RIGHT(配列!D646&amp;配列!E646,4)&amp;"L",RIGHT(配列!D646&amp;配列!E646,5))</f>
        <v>L</v>
      </c>
      <c r="E686" s="3">
        <f t="shared" si="40"/>
        <v>0</v>
      </c>
      <c r="F686" s="3" t="e">
        <f>_xlfn.XLOOKUP(E686,セットアップレポート_紐づけ用!A:A,セットアップレポート_紐づけ用!J:J)</f>
        <v>#N/A</v>
      </c>
      <c r="G686" s="3" t="e">
        <f>_xlfn.XLOOKUP(E686,セットアップレポート_紐づけ用!A:A,セットアップレポート_紐づけ用!V:V)</f>
        <v>#N/A</v>
      </c>
      <c r="H686" s="3">
        <f t="shared" si="43"/>
        <v>-2</v>
      </c>
      <c r="I686" t="str">
        <f>IF(J686=0,"",IF(配列!E686="",マクロ実行!$A$16 &amp;" T"&amp;H686&amp;"-"&amp;RIGHT(配列!D686&amp;配列!E686,2),マクロ実行!$A$16 &amp;" T"&amp;H686&amp;"-"&amp;RIGHT(配列!D686&amp;配列!E686,3)))</f>
        <v/>
      </c>
      <c r="J686">
        <f>配列!F646</f>
        <v>0</v>
      </c>
      <c r="K686" s="2" t="e">
        <f>_xlfn.XLOOKUP(E686,セットアップレポート_紐づけ用!A:A,セットアップレポート_紐づけ用!R:R)</f>
        <v>#N/A</v>
      </c>
      <c r="L686" t="e">
        <f t="shared" si="41"/>
        <v>#N/A</v>
      </c>
      <c r="M686" t="e">
        <f>_xlfn.XLOOKUP(L686,EGPro!A:A,EGPro!D:D)</f>
        <v>#N/A</v>
      </c>
      <c r="N686" t="e">
        <f>_xlfn.XLOOKUP(L686,EGPro!A:A,EGPro!C:C)</f>
        <v>#N/A</v>
      </c>
      <c r="O686" t="e">
        <f t="shared" si="42"/>
        <v>#N/A</v>
      </c>
      <c r="P686" t="e">
        <f>_xlfn.XLOOKUP(O686,EGPro!A:A,EGPro!D:D)</f>
        <v>#N/A</v>
      </c>
      <c r="Q686" t="e">
        <f>_xlfn.XLOOKUP(O686,EGPro!A:A,EGPro!C:C)</f>
        <v>#N/A</v>
      </c>
    </row>
    <row r="687" spans="1:17" x14ac:dyDescent="0.45">
      <c r="A687" s="3">
        <f>配列!B647</f>
        <v>0</v>
      </c>
      <c r="B687" s="3" t="e">
        <f>_xlfn.XLOOKUP(A687,対応表!A:A,対応表!B:B)</f>
        <v>#N/A</v>
      </c>
      <c r="C687" s="3">
        <f>配列!C647</f>
        <v>0</v>
      </c>
      <c r="D687" s="3" t="str">
        <f>IF(配列!E647="",RIGHT(配列!D647&amp;配列!E647,4)&amp;"L",RIGHT(配列!D647&amp;配列!E647,5))</f>
        <v>L</v>
      </c>
      <c r="E687" s="3">
        <f t="shared" si="40"/>
        <v>0</v>
      </c>
      <c r="F687" s="3" t="e">
        <f>_xlfn.XLOOKUP(E687,セットアップレポート_紐づけ用!A:A,セットアップレポート_紐づけ用!J:J)</f>
        <v>#N/A</v>
      </c>
      <c r="G687" s="3" t="e">
        <f>_xlfn.XLOOKUP(E687,セットアップレポート_紐づけ用!A:A,セットアップレポート_紐づけ用!V:V)</f>
        <v>#N/A</v>
      </c>
      <c r="H687" s="3">
        <f t="shared" si="43"/>
        <v>-2</v>
      </c>
      <c r="I687" t="str">
        <f>IF(J687=0,"",IF(配列!E687="",マクロ実行!$A$16 &amp;" T"&amp;H687&amp;"-"&amp;RIGHT(配列!D687&amp;配列!E687,2),マクロ実行!$A$16 &amp;" T"&amp;H687&amp;"-"&amp;RIGHT(配列!D687&amp;配列!E687,3)))</f>
        <v/>
      </c>
      <c r="J687">
        <f>配列!F647</f>
        <v>0</v>
      </c>
      <c r="K687" s="2" t="e">
        <f>_xlfn.XLOOKUP(E687,セットアップレポート_紐づけ用!A:A,セットアップレポート_紐づけ用!R:R)</f>
        <v>#N/A</v>
      </c>
      <c r="L687" t="e">
        <f t="shared" si="41"/>
        <v>#N/A</v>
      </c>
      <c r="M687" t="e">
        <f>_xlfn.XLOOKUP(L687,EGPro!A:A,EGPro!D:D)</f>
        <v>#N/A</v>
      </c>
      <c r="N687" t="e">
        <f>_xlfn.XLOOKUP(L687,EGPro!A:A,EGPro!C:C)</f>
        <v>#N/A</v>
      </c>
      <c r="O687" t="e">
        <f t="shared" si="42"/>
        <v>#N/A</v>
      </c>
      <c r="P687" t="e">
        <f>_xlfn.XLOOKUP(O687,EGPro!A:A,EGPro!D:D)</f>
        <v>#N/A</v>
      </c>
      <c r="Q687" t="e">
        <f>_xlfn.XLOOKUP(O687,EGPro!A:A,EGPro!C:C)</f>
        <v>#N/A</v>
      </c>
    </row>
    <row r="688" spans="1:17" x14ac:dyDescent="0.45">
      <c r="A688" s="3">
        <f>配列!B648</f>
        <v>0</v>
      </c>
      <c r="B688" s="3" t="e">
        <f>_xlfn.XLOOKUP(A688,対応表!A:A,対応表!B:B)</f>
        <v>#N/A</v>
      </c>
      <c r="C688" s="3">
        <f>配列!C648</f>
        <v>0</v>
      </c>
      <c r="D688" s="3" t="str">
        <f>IF(配列!E648="",RIGHT(配列!D648&amp;配列!E648,4)&amp;"L",RIGHT(配列!D648&amp;配列!E648,5))</f>
        <v>L</v>
      </c>
      <c r="E688" s="3">
        <f t="shared" si="40"/>
        <v>0</v>
      </c>
      <c r="F688" s="3" t="e">
        <f>_xlfn.XLOOKUP(E688,セットアップレポート_紐づけ用!A:A,セットアップレポート_紐づけ用!J:J)</f>
        <v>#N/A</v>
      </c>
      <c r="G688" s="3" t="e">
        <f>_xlfn.XLOOKUP(E688,セットアップレポート_紐づけ用!A:A,セットアップレポート_紐づけ用!V:V)</f>
        <v>#N/A</v>
      </c>
      <c r="H688" s="3">
        <f t="shared" si="43"/>
        <v>-2</v>
      </c>
      <c r="I688" t="str">
        <f>IF(J688=0,"",IF(配列!E688="",マクロ実行!$A$16 &amp;" T"&amp;H688&amp;"-"&amp;RIGHT(配列!D688&amp;配列!E688,2),マクロ実行!$A$16 &amp;" T"&amp;H688&amp;"-"&amp;RIGHT(配列!D688&amp;配列!E688,3)))</f>
        <v/>
      </c>
      <c r="J688">
        <f>配列!F648</f>
        <v>0</v>
      </c>
      <c r="K688" s="2" t="e">
        <f>_xlfn.XLOOKUP(E688,セットアップレポート_紐づけ用!A:A,セットアップレポート_紐づけ用!R:R)</f>
        <v>#N/A</v>
      </c>
      <c r="L688" t="e">
        <f t="shared" si="41"/>
        <v>#N/A</v>
      </c>
      <c r="M688" t="e">
        <f>_xlfn.XLOOKUP(L688,EGPro!A:A,EGPro!D:D)</f>
        <v>#N/A</v>
      </c>
      <c r="N688" t="e">
        <f>_xlfn.XLOOKUP(L688,EGPro!A:A,EGPro!C:C)</f>
        <v>#N/A</v>
      </c>
      <c r="O688" t="e">
        <f t="shared" si="42"/>
        <v>#N/A</v>
      </c>
      <c r="P688" t="e">
        <f>_xlfn.XLOOKUP(O688,EGPro!A:A,EGPro!D:D)</f>
        <v>#N/A</v>
      </c>
      <c r="Q688" t="e">
        <f>_xlfn.XLOOKUP(O688,EGPro!A:A,EGPro!C:C)</f>
        <v>#N/A</v>
      </c>
    </row>
    <row r="689" spans="1:17" x14ac:dyDescent="0.45">
      <c r="A689" s="3">
        <f>配列!B649</f>
        <v>0</v>
      </c>
      <c r="B689" s="3" t="e">
        <f>_xlfn.XLOOKUP(A689,対応表!A:A,対応表!B:B)</f>
        <v>#N/A</v>
      </c>
      <c r="C689" s="3">
        <f>配列!C649</f>
        <v>0</v>
      </c>
      <c r="D689" s="3" t="str">
        <f>IF(配列!E649="",RIGHT(配列!D649&amp;配列!E649,4)&amp;"L",RIGHT(配列!D649&amp;配列!E649,5))</f>
        <v>L</v>
      </c>
      <c r="E689" s="3">
        <f t="shared" si="40"/>
        <v>0</v>
      </c>
      <c r="F689" s="3" t="e">
        <f>_xlfn.XLOOKUP(E689,セットアップレポート_紐づけ用!A:A,セットアップレポート_紐づけ用!J:J)</f>
        <v>#N/A</v>
      </c>
      <c r="G689" s="3" t="e">
        <f>_xlfn.XLOOKUP(E689,セットアップレポート_紐づけ用!A:A,セットアップレポート_紐づけ用!V:V)</f>
        <v>#N/A</v>
      </c>
      <c r="H689" s="3">
        <f t="shared" si="43"/>
        <v>-2</v>
      </c>
      <c r="I689" t="str">
        <f>IF(J689=0,"",IF(配列!E689="",マクロ実行!$A$16 &amp;" T"&amp;H689&amp;"-"&amp;RIGHT(配列!D689&amp;配列!E689,2),マクロ実行!$A$16 &amp;" T"&amp;H689&amp;"-"&amp;RIGHT(配列!D689&amp;配列!E689,3)))</f>
        <v/>
      </c>
      <c r="J689">
        <f>配列!F649</f>
        <v>0</v>
      </c>
      <c r="K689" s="2" t="e">
        <f>_xlfn.XLOOKUP(E689,セットアップレポート_紐づけ用!A:A,セットアップレポート_紐づけ用!R:R)</f>
        <v>#N/A</v>
      </c>
      <c r="L689" t="e">
        <f t="shared" si="41"/>
        <v>#N/A</v>
      </c>
      <c r="M689" t="e">
        <f>_xlfn.XLOOKUP(L689,EGPro!A:A,EGPro!D:D)</f>
        <v>#N/A</v>
      </c>
      <c r="N689" t="e">
        <f>_xlfn.XLOOKUP(L689,EGPro!A:A,EGPro!C:C)</f>
        <v>#N/A</v>
      </c>
      <c r="O689" t="e">
        <f t="shared" si="42"/>
        <v>#N/A</v>
      </c>
      <c r="P689" t="e">
        <f>_xlfn.XLOOKUP(O689,EGPro!A:A,EGPro!D:D)</f>
        <v>#N/A</v>
      </c>
      <c r="Q689" t="e">
        <f>_xlfn.XLOOKUP(O689,EGPro!A:A,EGPro!C:C)</f>
        <v>#N/A</v>
      </c>
    </row>
    <row r="690" spans="1:17" x14ac:dyDescent="0.45">
      <c r="A690" s="3">
        <f>配列!B650</f>
        <v>0</v>
      </c>
      <c r="B690" s="3" t="e">
        <f>_xlfn.XLOOKUP(A690,対応表!A:A,対応表!B:B)</f>
        <v>#N/A</v>
      </c>
      <c r="C690" s="3">
        <f>配列!C650</f>
        <v>0</v>
      </c>
      <c r="D690" s="3" t="str">
        <f>IF(配列!E650="",RIGHT(配列!D650&amp;配列!E650,4)&amp;"L",RIGHT(配列!D650&amp;配列!E650,5))</f>
        <v>L</v>
      </c>
      <c r="E690" s="3">
        <f t="shared" si="40"/>
        <v>0</v>
      </c>
      <c r="F690" s="3" t="e">
        <f>_xlfn.XLOOKUP(E690,セットアップレポート_紐づけ用!A:A,セットアップレポート_紐づけ用!J:J)</f>
        <v>#N/A</v>
      </c>
      <c r="G690" s="3" t="e">
        <f>_xlfn.XLOOKUP(E690,セットアップレポート_紐づけ用!A:A,セットアップレポート_紐づけ用!V:V)</f>
        <v>#N/A</v>
      </c>
      <c r="H690" s="3">
        <f t="shared" si="43"/>
        <v>-2</v>
      </c>
      <c r="I690" t="str">
        <f>IF(J690=0,"",IF(配列!E690="",マクロ実行!$A$16 &amp;" T"&amp;H690&amp;"-"&amp;RIGHT(配列!D690&amp;配列!E690,2),マクロ実行!$A$16 &amp;" T"&amp;H690&amp;"-"&amp;RIGHT(配列!D690&amp;配列!E690,3)))</f>
        <v/>
      </c>
      <c r="J690">
        <f>配列!F650</f>
        <v>0</v>
      </c>
      <c r="K690" s="2" t="e">
        <f>_xlfn.XLOOKUP(E690,セットアップレポート_紐づけ用!A:A,セットアップレポート_紐づけ用!R:R)</f>
        <v>#N/A</v>
      </c>
      <c r="L690" t="e">
        <f t="shared" si="41"/>
        <v>#N/A</v>
      </c>
      <c r="M690" t="e">
        <f>_xlfn.XLOOKUP(L690,EGPro!A:A,EGPro!D:D)</f>
        <v>#N/A</v>
      </c>
      <c r="N690" t="e">
        <f>_xlfn.XLOOKUP(L690,EGPro!A:A,EGPro!C:C)</f>
        <v>#N/A</v>
      </c>
      <c r="O690" t="e">
        <f t="shared" si="42"/>
        <v>#N/A</v>
      </c>
      <c r="P690" t="e">
        <f>_xlfn.XLOOKUP(O690,EGPro!A:A,EGPro!D:D)</f>
        <v>#N/A</v>
      </c>
      <c r="Q690" t="e">
        <f>_xlfn.XLOOKUP(O690,EGPro!A:A,EGPro!C:C)</f>
        <v>#N/A</v>
      </c>
    </row>
    <row r="691" spans="1:17" x14ac:dyDescent="0.45">
      <c r="A691" s="3">
        <f>配列!B651</f>
        <v>0</v>
      </c>
      <c r="B691" s="3" t="e">
        <f>_xlfn.XLOOKUP(A691,対応表!A:A,対応表!B:B)</f>
        <v>#N/A</v>
      </c>
      <c r="C691" s="3">
        <f>配列!C651</f>
        <v>0</v>
      </c>
      <c r="D691" s="3" t="str">
        <f>IF(配列!E651="",RIGHT(配列!D651&amp;配列!E651,4)&amp;"L",RIGHT(配列!D651&amp;配列!E651,5))</f>
        <v>L</v>
      </c>
      <c r="E691" s="3">
        <f t="shared" si="40"/>
        <v>0</v>
      </c>
      <c r="F691" s="3" t="e">
        <f>_xlfn.XLOOKUP(E691,セットアップレポート_紐づけ用!A:A,セットアップレポート_紐づけ用!J:J)</f>
        <v>#N/A</v>
      </c>
      <c r="G691" s="3" t="e">
        <f>_xlfn.XLOOKUP(E691,セットアップレポート_紐づけ用!A:A,セットアップレポート_紐づけ用!V:V)</f>
        <v>#N/A</v>
      </c>
      <c r="H691" s="3">
        <f t="shared" si="43"/>
        <v>-2</v>
      </c>
      <c r="I691" t="str">
        <f>IF(J691=0,"",IF(配列!E691="",マクロ実行!$A$16 &amp;" T"&amp;H691&amp;"-"&amp;RIGHT(配列!D691&amp;配列!E691,2),マクロ実行!$A$16 &amp;" T"&amp;H691&amp;"-"&amp;RIGHT(配列!D691&amp;配列!E691,3)))</f>
        <v/>
      </c>
      <c r="J691">
        <f>配列!F651</f>
        <v>0</v>
      </c>
      <c r="K691" s="2" t="e">
        <f>_xlfn.XLOOKUP(E691,セットアップレポート_紐づけ用!A:A,セットアップレポート_紐づけ用!R:R)</f>
        <v>#N/A</v>
      </c>
      <c r="L691" t="e">
        <f t="shared" si="41"/>
        <v>#N/A</v>
      </c>
      <c r="M691" t="e">
        <f>_xlfn.XLOOKUP(L691,EGPro!A:A,EGPro!D:D)</f>
        <v>#N/A</v>
      </c>
      <c r="N691" t="e">
        <f>_xlfn.XLOOKUP(L691,EGPro!A:A,EGPro!C:C)</f>
        <v>#N/A</v>
      </c>
      <c r="O691" t="e">
        <f t="shared" si="42"/>
        <v>#N/A</v>
      </c>
      <c r="P691" t="e">
        <f>_xlfn.XLOOKUP(O691,EGPro!A:A,EGPro!D:D)</f>
        <v>#N/A</v>
      </c>
      <c r="Q691" t="e">
        <f>_xlfn.XLOOKUP(O691,EGPro!A:A,EGPro!C:C)</f>
        <v>#N/A</v>
      </c>
    </row>
    <row r="692" spans="1:17" x14ac:dyDescent="0.45">
      <c r="A692" s="3">
        <f>配列!B652</f>
        <v>0</v>
      </c>
      <c r="B692" s="3" t="e">
        <f>_xlfn.XLOOKUP(A692,対応表!A:A,対応表!B:B)</f>
        <v>#N/A</v>
      </c>
      <c r="C692" s="3">
        <f>配列!C652</f>
        <v>0</v>
      </c>
      <c r="D692" s="3" t="str">
        <f>IF(配列!E652="",RIGHT(配列!D652&amp;配列!E652,4)&amp;"L",RIGHT(配列!D652&amp;配列!E652,5))</f>
        <v>L</v>
      </c>
      <c r="E692" s="3">
        <f t="shared" si="40"/>
        <v>0</v>
      </c>
      <c r="F692" s="3" t="e">
        <f>_xlfn.XLOOKUP(E692,セットアップレポート_紐づけ用!A:A,セットアップレポート_紐づけ用!J:J)</f>
        <v>#N/A</v>
      </c>
      <c r="G692" s="3" t="e">
        <f>_xlfn.XLOOKUP(E692,セットアップレポート_紐づけ用!A:A,セットアップレポート_紐づけ用!V:V)</f>
        <v>#N/A</v>
      </c>
      <c r="H692" s="3">
        <f t="shared" si="43"/>
        <v>-2</v>
      </c>
      <c r="I692" t="str">
        <f>IF(J692=0,"",IF(配列!E692="",マクロ実行!$A$16 &amp;" T"&amp;H692&amp;"-"&amp;RIGHT(配列!D692&amp;配列!E692,2),マクロ実行!$A$16 &amp;" T"&amp;H692&amp;"-"&amp;RIGHT(配列!D692&amp;配列!E692,3)))</f>
        <v/>
      </c>
      <c r="J692">
        <f>配列!F652</f>
        <v>0</v>
      </c>
      <c r="K692" s="2" t="e">
        <f>_xlfn.XLOOKUP(E692,セットアップレポート_紐づけ用!A:A,セットアップレポート_紐づけ用!R:R)</f>
        <v>#N/A</v>
      </c>
      <c r="L692" t="e">
        <f t="shared" si="41"/>
        <v>#N/A</v>
      </c>
      <c r="M692" t="e">
        <f>_xlfn.XLOOKUP(L692,EGPro!A:A,EGPro!D:D)</f>
        <v>#N/A</v>
      </c>
      <c r="N692" t="e">
        <f>_xlfn.XLOOKUP(L692,EGPro!A:A,EGPro!C:C)</f>
        <v>#N/A</v>
      </c>
      <c r="O692" t="e">
        <f t="shared" si="42"/>
        <v>#N/A</v>
      </c>
      <c r="P692" t="e">
        <f>_xlfn.XLOOKUP(O692,EGPro!A:A,EGPro!D:D)</f>
        <v>#N/A</v>
      </c>
      <c r="Q692" t="e">
        <f>_xlfn.XLOOKUP(O692,EGPro!A:A,EGPro!C:C)</f>
        <v>#N/A</v>
      </c>
    </row>
    <row r="693" spans="1:17" x14ac:dyDescent="0.45">
      <c r="A693" s="3">
        <f>配列!B653</f>
        <v>0</v>
      </c>
      <c r="B693" s="3" t="e">
        <f>_xlfn.XLOOKUP(A693,対応表!A:A,対応表!B:B)</f>
        <v>#N/A</v>
      </c>
      <c r="C693" s="3">
        <f>配列!C653</f>
        <v>0</v>
      </c>
      <c r="D693" s="3" t="str">
        <f>IF(配列!E653="",RIGHT(配列!D653&amp;配列!E653,4)&amp;"L",RIGHT(配列!D653&amp;配列!E653,5))</f>
        <v>L</v>
      </c>
      <c r="E693" s="3">
        <f t="shared" si="40"/>
        <v>0</v>
      </c>
      <c r="F693" s="3" t="e">
        <f>_xlfn.XLOOKUP(E693,セットアップレポート_紐づけ用!A:A,セットアップレポート_紐づけ用!J:J)</f>
        <v>#N/A</v>
      </c>
      <c r="G693" s="3" t="e">
        <f>_xlfn.XLOOKUP(E693,セットアップレポート_紐づけ用!A:A,セットアップレポート_紐づけ用!V:V)</f>
        <v>#N/A</v>
      </c>
      <c r="H693" s="3">
        <f t="shared" si="43"/>
        <v>-2</v>
      </c>
      <c r="I693" t="str">
        <f>IF(J693=0,"",IF(配列!E693="",マクロ実行!$A$16 &amp;" T"&amp;H693&amp;"-"&amp;RIGHT(配列!D693&amp;配列!E693,2),マクロ実行!$A$16 &amp;" T"&amp;H693&amp;"-"&amp;RIGHT(配列!D693&amp;配列!E693,3)))</f>
        <v/>
      </c>
      <c r="J693">
        <f>配列!F653</f>
        <v>0</v>
      </c>
      <c r="K693" s="2" t="e">
        <f>_xlfn.XLOOKUP(E693,セットアップレポート_紐づけ用!A:A,セットアップレポート_紐づけ用!R:R)</f>
        <v>#N/A</v>
      </c>
      <c r="L693" t="e">
        <f t="shared" si="41"/>
        <v>#N/A</v>
      </c>
      <c r="M693" t="e">
        <f>_xlfn.XLOOKUP(L693,EGPro!A:A,EGPro!D:D)</f>
        <v>#N/A</v>
      </c>
      <c r="N693" t="e">
        <f>_xlfn.XLOOKUP(L693,EGPro!A:A,EGPro!C:C)</f>
        <v>#N/A</v>
      </c>
      <c r="O693" t="e">
        <f t="shared" si="42"/>
        <v>#N/A</v>
      </c>
      <c r="P693" t="e">
        <f>_xlfn.XLOOKUP(O693,EGPro!A:A,EGPro!D:D)</f>
        <v>#N/A</v>
      </c>
      <c r="Q693" t="e">
        <f>_xlfn.XLOOKUP(O693,EGPro!A:A,EGPro!C:C)</f>
        <v>#N/A</v>
      </c>
    </row>
    <row r="694" spans="1:17" x14ac:dyDescent="0.45">
      <c r="A694" s="3">
        <f>配列!B654</f>
        <v>0</v>
      </c>
      <c r="B694" s="3" t="e">
        <f>_xlfn.XLOOKUP(A694,対応表!A:A,対応表!B:B)</f>
        <v>#N/A</v>
      </c>
      <c r="C694" s="3">
        <f>配列!C654</f>
        <v>0</v>
      </c>
      <c r="D694" s="3" t="str">
        <f>IF(配列!E654="",RIGHT(配列!D654&amp;配列!E654,4)&amp;"L",RIGHT(配列!D654&amp;配列!E654,5))</f>
        <v>L</v>
      </c>
      <c r="E694" s="3">
        <f t="shared" si="40"/>
        <v>0</v>
      </c>
      <c r="F694" s="3" t="e">
        <f>_xlfn.XLOOKUP(E694,セットアップレポート_紐づけ用!A:A,セットアップレポート_紐づけ用!J:J)</f>
        <v>#N/A</v>
      </c>
      <c r="G694" s="3" t="e">
        <f>_xlfn.XLOOKUP(E694,セットアップレポート_紐づけ用!A:A,セットアップレポート_紐づけ用!V:V)</f>
        <v>#N/A</v>
      </c>
      <c r="H694" s="3">
        <f t="shared" si="43"/>
        <v>-2</v>
      </c>
      <c r="I694" t="str">
        <f>IF(J694=0,"",IF(配列!E694="",マクロ実行!$A$16 &amp;" T"&amp;H694&amp;"-"&amp;RIGHT(配列!D694&amp;配列!E694,2),マクロ実行!$A$16 &amp;" T"&amp;H694&amp;"-"&amp;RIGHT(配列!D694&amp;配列!E694,3)))</f>
        <v/>
      </c>
      <c r="J694">
        <f>配列!F654</f>
        <v>0</v>
      </c>
      <c r="K694" s="2" t="e">
        <f>_xlfn.XLOOKUP(E694,セットアップレポート_紐づけ用!A:A,セットアップレポート_紐づけ用!R:R)</f>
        <v>#N/A</v>
      </c>
      <c r="L694" t="e">
        <f t="shared" si="41"/>
        <v>#N/A</v>
      </c>
      <c r="M694" t="e">
        <f>_xlfn.XLOOKUP(L694,EGPro!A:A,EGPro!D:D)</f>
        <v>#N/A</v>
      </c>
      <c r="N694" t="e">
        <f>_xlfn.XLOOKUP(L694,EGPro!A:A,EGPro!C:C)</f>
        <v>#N/A</v>
      </c>
      <c r="O694" t="e">
        <f t="shared" si="42"/>
        <v>#N/A</v>
      </c>
      <c r="P694" t="e">
        <f>_xlfn.XLOOKUP(O694,EGPro!A:A,EGPro!D:D)</f>
        <v>#N/A</v>
      </c>
      <c r="Q694" t="e">
        <f>_xlfn.XLOOKUP(O694,EGPro!A:A,EGPro!C:C)</f>
        <v>#N/A</v>
      </c>
    </row>
    <row r="695" spans="1:17" x14ac:dyDescent="0.45">
      <c r="A695" s="3">
        <f>配列!B655</f>
        <v>0</v>
      </c>
      <c r="B695" s="3" t="e">
        <f>_xlfn.XLOOKUP(A695,対応表!A:A,対応表!B:B)</f>
        <v>#N/A</v>
      </c>
      <c r="C695" s="3">
        <f>配列!C655</f>
        <v>0</v>
      </c>
      <c r="D695" s="3" t="str">
        <f>IF(配列!E655="",RIGHT(配列!D655&amp;配列!E655,4)&amp;"L",RIGHT(配列!D655&amp;配列!E655,5))</f>
        <v>L</v>
      </c>
      <c r="E695" s="3">
        <f t="shared" si="40"/>
        <v>0</v>
      </c>
      <c r="F695" s="3" t="e">
        <f>_xlfn.XLOOKUP(E695,セットアップレポート_紐づけ用!A:A,セットアップレポート_紐づけ用!J:J)</f>
        <v>#N/A</v>
      </c>
      <c r="G695" s="3" t="e">
        <f>_xlfn.XLOOKUP(E695,セットアップレポート_紐づけ用!A:A,セットアップレポート_紐づけ用!V:V)</f>
        <v>#N/A</v>
      </c>
      <c r="H695" s="3">
        <f t="shared" si="43"/>
        <v>-2</v>
      </c>
      <c r="I695" t="str">
        <f>IF(J695=0,"",IF(配列!E695="",マクロ実行!$A$16 &amp;" T"&amp;H695&amp;"-"&amp;RIGHT(配列!D695&amp;配列!E695,2),マクロ実行!$A$16 &amp;" T"&amp;H695&amp;"-"&amp;RIGHT(配列!D695&amp;配列!E695,3)))</f>
        <v/>
      </c>
      <c r="J695">
        <f>配列!F655</f>
        <v>0</v>
      </c>
      <c r="K695" s="2" t="e">
        <f>_xlfn.XLOOKUP(E695,セットアップレポート_紐づけ用!A:A,セットアップレポート_紐づけ用!R:R)</f>
        <v>#N/A</v>
      </c>
      <c r="L695" t="e">
        <f t="shared" si="41"/>
        <v>#N/A</v>
      </c>
      <c r="M695" t="e">
        <f>_xlfn.XLOOKUP(L695,EGPro!A:A,EGPro!D:D)</f>
        <v>#N/A</v>
      </c>
      <c r="N695" t="e">
        <f>_xlfn.XLOOKUP(L695,EGPro!A:A,EGPro!C:C)</f>
        <v>#N/A</v>
      </c>
      <c r="O695" t="e">
        <f t="shared" si="42"/>
        <v>#N/A</v>
      </c>
      <c r="P695" t="e">
        <f>_xlfn.XLOOKUP(O695,EGPro!A:A,EGPro!D:D)</f>
        <v>#N/A</v>
      </c>
      <c r="Q695" t="e">
        <f>_xlfn.XLOOKUP(O695,EGPro!A:A,EGPro!C:C)</f>
        <v>#N/A</v>
      </c>
    </row>
    <row r="696" spans="1:17" x14ac:dyDescent="0.45">
      <c r="A696" s="3">
        <f>配列!B656</f>
        <v>0</v>
      </c>
      <c r="B696" s="3" t="e">
        <f>_xlfn.XLOOKUP(A696,対応表!A:A,対応表!B:B)</f>
        <v>#N/A</v>
      </c>
      <c r="C696" s="3">
        <f>配列!C656</f>
        <v>0</v>
      </c>
      <c r="D696" s="3" t="str">
        <f>IF(配列!E656="",RIGHT(配列!D656&amp;配列!E656,4)&amp;"L",RIGHT(配列!D656&amp;配列!E656,5))</f>
        <v>L</v>
      </c>
      <c r="E696" s="3">
        <f t="shared" si="40"/>
        <v>0</v>
      </c>
      <c r="F696" s="3" t="e">
        <f>_xlfn.XLOOKUP(E696,セットアップレポート_紐づけ用!A:A,セットアップレポート_紐づけ用!J:J)</f>
        <v>#N/A</v>
      </c>
      <c r="G696" s="3" t="e">
        <f>_xlfn.XLOOKUP(E696,セットアップレポート_紐づけ用!A:A,セットアップレポート_紐づけ用!V:V)</f>
        <v>#N/A</v>
      </c>
      <c r="H696" s="3">
        <f t="shared" si="43"/>
        <v>-2</v>
      </c>
      <c r="I696" t="str">
        <f>IF(J696=0,"",IF(配列!E696="",マクロ実行!$A$16 &amp;" T"&amp;H696&amp;"-"&amp;RIGHT(配列!D696&amp;配列!E696,2),マクロ実行!$A$16 &amp;" T"&amp;H696&amp;"-"&amp;RIGHT(配列!D696&amp;配列!E696,3)))</f>
        <v/>
      </c>
      <c r="J696">
        <f>配列!F656</f>
        <v>0</v>
      </c>
      <c r="K696" s="2" t="e">
        <f>_xlfn.XLOOKUP(E696,セットアップレポート_紐づけ用!A:A,セットアップレポート_紐づけ用!R:R)</f>
        <v>#N/A</v>
      </c>
      <c r="L696" t="e">
        <f t="shared" si="41"/>
        <v>#N/A</v>
      </c>
      <c r="M696" t="e">
        <f>_xlfn.XLOOKUP(L696,EGPro!A:A,EGPro!D:D)</f>
        <v>#N/A</v>
      </c>
      <c r="N696" t="e">
        <f>_xlfn.XLOOKUP(L696,EGPro!A:A,EGPro!C:C)</f>
        <v>#N/A</v>
      </c>
      <c r="O696" t="e">
        <f t="shared" si="42"/>
        <v>#N/A</v>
      </c>
      <c r="P696" t="e">
        <f>_xlfn.XLOOKUP(O696,EGPro!A:A,EGPro!D:D)</f>
        <v>#N/A</v>
      </c>
      <c r="Q696" t="e">
        <f>_xlfn.XLOOKUP(O696,EGPro!A:A,EGPro!C:C)</f>
        <v>#N/A</v>
      </c>
    </row>
    <row r="697" spans="1:17" x14ac:dyDescent="0.45">
      <c r="A697" s="3">
        <f>配列!B657</f>
        <v>0</v>
      </c>
      <c r="B697" s="3" t="e">
        <f>_xlfn.XLOOKUP(A697,対応表!A:A,対応表!B:B)</f>
        <v>#N/A</v>
      </c>
      <c r="C697" s="3">
        <f>配列!C657</f>
        <v>0</v>
      </c>
      <c r="D697" s="3" t="str">
        <f>IF(配列!E657="",RIGHT(配列!D657&amp;配列!E657,4)&amp;"L",RIGHT(配列!D657&amp;配列!E657,5))</f>
        <v>L</v>
      </c>
      <c r="E697" s="3">
        <f t="shared" si="40"/>
        <v>0</v>
      </c>
      <c r="F697" s="3" t="e">
        <f>_xlfn.XLOOKUP(E697,セットアップレポート_紐づけ用!A:A,セットアップレポート_紐づけ用!J:J)</f>
        <v>#N/A</v>
      </c>
      <c r="G697" s="3" t="e">
        <f>_xlfn.XLOOKUP(E697,セットアップレポート_紐づけ用!A:A,セットアップレポート_紐づけ用!V:V)</f>
        <v>#N/A</v>
      </c>
      <c r="H697" s="3">
        <f t="shared" si="43"/>
        <v>-2</v>
      </c>
      <c r="I697" t="str">
        <f>IF(J697=0,"",IF(配列!E697="",マクロ実行!$A$16 &amp;" T"&amp;H697&amp;"-"&amp;RIGHT(配列!D697&amp;配列!E697,2),マクロ実行!$A$16 &amp;" T"&amp;H697&amp;"-"&amp;RIGHT(配列!D697&amp;配列!E697,3)))</f>
        <v/>
      </c>
      <c r="J697">
        <f>配列!F657</f>
        <v>0</v>
      </c>
      <c r="K697" s="2" t="e">
        <f>_xlfn.XLOOKUP(E697,セットアップレポート_紐づけ用!A:A,セットアップレポート_紐づけ用!R:R)</f>
        <v>#N/A</v>
      </c>
      <c r="L697" t="e">
        <f t="shared" si="41"/>
        <v>#N/A</v>
      </c>
      <c r="M697" t="e">
        <f>_xlfn.XLOOKUP(L697,EGPro!A:A,EGPro!D:D)</f>
        <v>#N/A</v>
      </c>
      <c r="N697" t="e">
        <f>_xlfn.XLOOKUP(L697,EGPro!A:A,EGPro!C:C)</f>
        <v>#N/A</v>
      </c>
      <c r="O697" t="e">
        <f t="shared" si="42"/>
        <v>#N/A</v>
      </c>
      <c r="P697" t="e">
        <f>_xlfn.XLOOKUP(O697,EGPro!A:A,EGPro!D:D)</f>
        <v>#N/A</v>
      </c>
      <c r="Q697" t="e">
        <f>_xlfn.XLOOKUP(O697,EGPro!A:A,EGPro!C:C)</f>
        <v>#N/A</v>
      </c>
    </row>
    <row r="698" spans="1:17" x14ac:dyDescent="0.45">
      <c r="A698" s="3">
        <f>配列!B658</f>
        <v>0</v>
      </c>
      <c r="B698" s="3" t="e">
        <f>_xlfn.XLOOKUP(A698,対応表!A:A,対応表!B:B)</f>
        <v>#N/A</v>
      </c>
      <c r="C698" s="3">
        <f>配列!C658</f>
        <v>0</v>
      </c>
      <c r="D698" s="3" t="str">
        <f>IF(配列!E658="",RIGHT(配列!D658&amp;配列!E658,4)&amp;"L",RIGHT(配列!D658&amp;配列!E658,5))</f>
        <v>L</v>
      </c>
      <c r="E698" s="3">
        <f t="shared" si="40"/>
        <v>0</v>
      </c>
      <c r="F698" s="3" t="e">
        <f>_xlfn.XLOOKUP(E698,セットアップレポート_紐づけ用!A:A,セットアップレポート_紐づけ用!J:J)</f>
        <v>#N/A</v>
      </c>
      <c r="G698" s="3" t="e">
        <f>_xlfn.XLOOKUP(E698,セットアップレポート_紐づけ用!A:A,セットアップレポート_紐づけ用!V:V)</f>
        <v>#N/A</v>
      </c>
      <c r="H698" s="3">
        <f t="shared" si="43"/>
        <v>-2</v>
      </c>
      <c r="I698" t="str">
        <f>IF(J698=0,"",IF(配列!E698="",マクロ実行!$A$16 &amp;" T"&amp;H698&amp;"-"&amp;RIGHT(配列!D698&amp;配列!E698,2),マクロ実行!$A$16 &amp;" T"&amp;H698&amp;"-"&amp;RIGHT(配列!D698&amp;配列!E698,3)))</f>
        <v/>
      </c>
      <c r="J698">
        <f>配列!F658</f>
        <v>0</v>
      </c>
      <c r="K698" s="2" t="e">
        <f>_xlfn.XLOOKUP(E698,セットアップレポート_紐づけ用!A:A,セットアップレポート_紐づけ用!R:R)</f>
        <v>#N/A</v>
      </c>
      <c r="L698" t="e">
        <f t="shared" si="41"/>
        <v>#N/A</v>
      </c>
      <c r="M698" t="e">
        <f>_xlfn.XLOOKUP(L698,EGPro!A:A,EGPro!D:D)</f>
        <v>#N/A</v>
      </c>
      <c r="N698" t="e">
        <f>_xlfn.XLOOKUP(L698,EGPro!A:A,EGPro!C:C)</f>
        <v>#N/A</v>
      </c>
      <c r="O698" t="e">
        <f t="shared" si="42"/>
        <v>#N/A</v>
      </c>
      <c r="P698" t="e">
        <f>_xlfn.XLOOKUP(O698,EGPro!A:A,EGPro!D:D)</f>
        <v>#N/A</v>
      </c>
      <c r="Q698" t="e">
        <f>_xlfn.XLOOKUP(O698,EGPro!A:A,EGPro!C:C)</f>
        <v>#N/A</v>
      </c>
    </row>
    <row r="699" spans="1:17" x14ac:dyDescent="0.45">
      <c r="A699" s="3">
        <f>配列!B659</f>
        <v>0</v>
      </c>
      <c r="B699" s="3" t="e">
        <f>_xlfn.XLOOKUP(A699,対応表!A:A,対応表!B:B)</f>
        <v>#N/A</v>
      </c>
      <c r="C699" s="3">
        <f>配列!C659</f>
        <v>0</v>
      </c>
      <c r="D699" s="3" t="str">
        <f>IF(配列!E659="",RIGHT(配列!D659&amp;配列!E659,4)&amp;"L",RIGHT(配列!D659&amp;配列!E659,5))</f>
        <v>L</v>
      </c>
      <c r="E699" s="3">
        <f t="shared" si="40"/>
        <v>0</v>
      </c>
      <c r="F699" s="3" t="e">
        <f>_xlfn.XLOOKUP(E699,セットアップレポート_紐づけ用!A:A,セットアップレポート_紐づけ用!J:J)</f>
        <v>#N/A</v>
      </c>
      <c r="G699" s="3" t="e">
        <f>_xlfn.XLOOKUP(E699,セットアップレポート_紐づけ用!A:A,セットアップレポート_紐づけ用!V:V)</f>
        <v>#N/A</v>
      </c>
      <c r="H699" s="3">
        <f t="shared" si="43"/>
        <v>-2</v>
      </c>
      <c r="I699" t="str">
        <f>IF(J699=0,"",IF(配列!E699="",マクロ実行!$A$16 &amp;" T"&amp;H699&amp;"-"&amp;RIGHT(配列!D699&amp;配列!E699,2),マクロ実行!$A$16 &amp;" T"&amp;H699&amp;"-"&amp;RIGHT(配列!D699&amp;配列!E699,3)))</f>
        <v/>
      </c>
      <c r="J699">
        <f>配列!F659</f>
        <v>0</v>
      </c>
      <c r="K699" s="2" t="e">
        <f>_xlfn.XLOOKUP(E699,セットアップレポート_紐づけ用!A:A,セットアップレポート_紐づけ用!R:R)</f>
        <v>#N/A</v>
      </c>
      <c r="L699" t="e">
        <f t="shared" si="41"/>
        <v>#N/A</v>
      </c>
      <c r="M699" t="e">
        <f>_xlfn.XLOOKUP(L699,EGPro!A:A,EGPro!D:D)</f>
        <v>#N/A</v>
      </c>
      <c r="N699" t="e">
        <f>_xlfn.XLOOKUP(L699,EGPro!A:A,EGPro!C:C)</f>
        <v>#N/A</v>
      </c>
      <c r="O699" t="e">
        <f t="shared" si="42"/>
        <v>#N/A</v>
      </c>
      <c r="P699" t="e">
        <f>_xlfn.XLOOKUP(O699,EGPro!A:A,EGPro!D:D)</f>
        <v>#N/A</v>
      </c>
      <c r="Q699" t="e">
        <f>_xlfn.XLOOKUP(O699,EGPro!A:A,EGPro!C:C)</f>
        <v>#N/A</v>
      </c>
    </row>
    <row r="700" spans="1:17" x14ac:dyDescent="0.45">
      <c r="A700" s="3">
        <f>配列!B660</f>
        <v>0</v>
      </c>
      <c r="B700" s="3" t="e">
        <f>_xlfn.XLOOKUP(A700,対応表!A:A,対応表!B:B)</f>
        <v>#N/A</v>
      </c>
      <c r="C700" s="3">
        <f>配列!C660</f>
        <v>0</v>
      </c>
      <c r="D700" s="3" t="str">
        <f>IF(配列!E660="",RIGHT(配列!D660&amp;配列!E660,4)&amp;"L",RIGHT(配列!D660&amp;配列!E660,5))</f>
        <v>L</v>
      </c>
      <c r="E700" s="3">
        <f t="shared" si="40"/>
        <v>0</v>
      </c>
      <c r="F700" s="3" t="e">
        <f>_xlfn.XLOOKUP(E700,セットアップレポート_紐づけ用!A:A,セットアップレポート_紐づけ用!J:J)</f>
        <v>#N/A</v>
      </c>
      <c r="G700" s="3" t="e">
        <f>_xlfn.XLOOKUP(E700,セットアップレポート_紐づけ用!A:A,セットアップレポート_紐づけ用!V:V)</f>
        <v>#N/A</v>
      </c>
      <c r="H700" s="3">
        <f t="shared" si="43"/>
        <v>-2</v>
      </c>
      <c r="I700" t="str">
        <f>IF(J700=0,"",IF(配列!E700="",マクロ実行!$A$16 &amp;" T"&amp;H700&amp;"-"&amp;RIGHT(配列!D700&amp;配列!E700,2),マクロ実行!$A$16 &amp;" T"&amp;H700&amp;"-"&amp;RIGHT(配列!D700&amp;配列!E700,3)))</f>
        <v/>
      </c>
      <c r="J700">
        <f>配列!F660</f>
        <v>0</v>
      </c>
      <c r="K700" s="2" t="e">
        <f>_xlfn.XLOOKUP(E700,セットアップレポート_紐づけ用!A:A,セットアップレポート_紐づけ用!R:R)</f>
        <v>#N/A</v>
      </c>
      <c r="L700" t="e">
        <f t="shared" si="41"/>
        <v>#N/A</v>
      </c>
      <c r="M700" t="e">
        <f>_xlfn.XLOOKUP(L700,EGPro!A:A,EGPro!D:D)</f>
        <v>#N/A</v>
      </c>
      <c r="N700" t="e">
        <f>_xlfn.XLOOKUP(L700,EGPro!A:A,EGPro!C:C)</f>
        <v>#N/A</v>
      </c>
      <c r="O700" t="e">
        <f t="shared" si="42"/>
        <v>#N/A</v>
      </c>
      <c r="P700" t="e">
        <f>_xlfn.XLOOKUP(O700,EGPro!A:A,EGPro!D:D)</f>
        <v>#N/A</v>
      </c>
      <c r="Q700" t="e">
        <f>_xlfn.XLOOKUP(O700,EGPro!A:A,EGPro!C:C)</f>
        <v>#N/A</v>
      </c>
    </row>
    <row r="701" spans="1:17" x14ac:dyDescent="0.45">
      <c r="A701" s="3">
        <f>配列!B661</f>
        <v>0</v>
      </c>
      <c r="B701" s="3" t="e">
        <f>_xlfn.XLOOKUP(A701,対応表!A:A,対応表!B:B)</f>
        <v>#N/A</v>
      </c>
      <c r="C701" s="3">
        <f>配列!C661</f>
        <v>0</v>
      </c>
      <c r="D701" s="3" t="str">
        <f>IF(配列!E661="",RIGHT(配列!D661&amp;配列!E661,4)&amp;"L",RIGHT(配列!D661&amp;配列!E661,5))</f>
        <v>L</v>
      </c>
      <c r="E701" s="3">
        <f t="shared" si="40"/>
        <v>0</v>
      </c>
      <c r="F701" s="3" t="e">
        <f>_xlfn.XLOOKUP(E701,セットアップレポート_紐づけ用!A:A,セットアップレポート_紐づけ用!J:J)</f>
        <v>#N/A</v>
      </c>
      <c r="G701" s="3" t="e">
        <f>_xlfn.XLOOKUP(E701,セットアップレポート_紐づけ用!A:A,セットアップレポート_紐づけ用!V:V)</f>
        <v>#N/A</v>
      </c>
      <c r="H701" s="3">
        <f t="shared" si="43"/>
        <v>-2</v>
      </c>
      <c r="I701" t="str">
        <f>IF(J701=0,"",IF(配列!E701="",マクロ実行!$A$16 &amp;" T"&amp;H701&amp;"-"&amp;RIGHT(配列!D701&amp;配列!E701,2),マクロ実行!$A$16 &amp;" T"&amp;H701&amp;"-"&amp;RIGHT(配列!D701&amp;配列!E701,3)))</f>
        <v/>
      </c>
      <c r="J701">
        <f>配列!F661</f>
        <v>0</v>
      </c>
      <c r="K701" s="2" t="e">
        <f>_xlfn.XLOOKUP(E701,セットアップレポート_紐づけ用!A:A,セットアップレポート_紐づけ用!R:R)</f>
        <v>#N/A</v>
      </c>
      <c r="L701" t="e">
        <f t="shared" si="41"/>
        <v>#N/A</v>
      </c>
      <c r="M701" t="e">
        <f>_xlfn.XLOOKUP(L701,EGPro!A:A,EGPro!D:D)</f>
        <v>#N/A</v>
      </c>
      <c r="N701" t="e">
        <f>_xlfn.XLOOKUP(L701,EGPro!A:A,EGPro!C:C)</f>
        <v>#N/A</v>
      </c>
      <c r="O701" t="e">
        <f t="shared" si="42"/>
        <v>#N/A</v>
      </c>
      <c r="P701" t="e">
        <f>_xlfn.XLOOKUP(O701,EGPro!A:A,EGPro!D:D)</f>
        <v>#N/A</v>
      </c>
      <c r="Q701" t="e">
        <f>_xlfn.XLOOKUP(O701,EGPro!A:A,EGPro!C:C)</f>
        <v>#N/A</v>
      </c>
    </row>
    <row r="702" spans="1:17" x14ac:dyDescent="0.45">
      <c r="A702" s="3">
        <f>配列!B662</f>
        <v>0</v>
      </c>
      <c r="B702" s="3" t="e">
        <f>_xlfn.XLOOKUP(A702,対応表!A:A,対応表!B:B)</f>
        <v>#N/A</v>
      </c>
      <c r="C702" s="3">
        <f>配列!C662</f>
        <v>0</v>
      </c>
      <c r="D702" s="3" t="str">
        <f>IF(配列!E662="",RIGHT(配列!D662&amp;配列!E662,4)&amp;"L",RIGHT(配列!D662&amp;配列!E662,5))</f>
        <v>L</v>
      </c>
      <c r="E702" s="3">
        <f t="shared" si="40"/>
        <v>0</v>
      </c>
      <c r="F702" s="3" t="e">
        <f>_xlfn.XLOOKUP(E702,セットアップレポート_紐づけ用!A:A,セットアップレポート_紐づけ用!J:J)</f>
        <v>#N/A</v>
      </c>
      <c r="G702" s="3" t="e">
        <f>_xlfn.XLOOKUP(E702,セットアップレポート_紐づけ用!A:A,セットアップレポート_紐づけ用!V:V)</f>
        <v>#N/A</v>
      </c>
      <c r="H702" s="3">
        <f t="shared" si="43"/>
        <v>-2</v>
      </c>
      <c r="I702" t="str">
        <f>IF(J702=0,"",IF(配列!E702="",マクロ実行!$A$16 &amp;" T"&amp;H702&amp;"-"&amp;RIGHT(配列!D702&amp;配列!E702,2),マクロ実行!$A$16 &amp;" T"&amp;H702&amp;"-"&amp;RIGHT(配列!D702&amp;配列!E702,3)))</f>
        <v/>
      </c>
      <c r="J702">
        <f>配列!F662</f>
        <v>0</v>
      </c>
      <c r="K702" s="2" t="e">
        <f>_xlfn.XLOOKUP(E702,セットアップレポート_紐づけ用!A:A,セットアップレポート_紐づけ用!R:R)</f>
        <v>#N/A</v>
      </c>
      <c r="L702" t="e">
        <f t="shared" si="41"/>
        <v>#N/A</v>
      </c>
      <c r="M702" t="e">
        <f>_xlfn.XLOOKUP(L702,EGPro!A:A,EGPro!D:D)</f>
        <v>#N/A</v>
      </c>
      <c r="N702" t="e">
        <f>_xlfn.XLOOKUP(L702,EGPro!A:A,EGPro!C:C)</f>
        <v>#N/A</v>
      </c>
      <c r="O702" t="e">
        <f t="shared" si="42"/>
        <v>#N/A</v>
      </c>
      <c r="P702" t="e">
        <f>_xlfn.XLOOKUP(O702,EGPro!A:A,EGPro!D:D)</f>
        <v>#N/A</v>
      </c>
      <c r="Q702" t="e">
        <f>_xlfn.XLOOKUP(O702,EGPro!A:A,EGPro!C:C)</f>
        <v>#N/A</v>
      </c>
    </row>
    <row r="703" spans="1:17" x14ac:dyDescent="0.45">
      <c r="A703" s="3">
        <f>配列!B663</f>
        <v>0</v>
      </c>
      <c r="B703" s="3" t="e">
        <f>_xlfn.XLOOKUP(A703,対応表!A:A,対応表!B:B)</f>
        <v>#N/A</v>
      </c>
      <c r="C703" s="3">
        <f>配列!C663</f>
        <v>0</v>
      </c>
      <c r="D703" s="3" t="str">
        <f>IF(配列!E663="",RIGHT(配列!D663&amp;配列!E663,4)&amp;"L",RIGHT(配列!D663&amp;配列!E663,5))</f>
        <v>L</v>
      </c>
      <c r="E703" s="3">
        <f t="shared" si="40"/>
        <v>0</v>
      </c>
      <c r="F703" s="3" t="e">
        <f>_xlfn.XLOOKUP(E703,セットアップレポート_紐づけ用!A:A,セットアップレポート_紐づけ用!J:J)</f>
        <v>#N/A</v>
      </c>
      <c r="G703" s="3" t="e">
        <f>_xlfn.XLOOKUP(E703,セットアップレポート_紐づけ用!A:A,セットアップレポート_紐づけ用!V:V)</f>
        <v>#N/A</v>
      </c>
      <c r="H703" s="3">
        <f t="shared" si="43"/>
        <v>-2</v>
      </c>
      <c r="I703" t="str">
        <f>IF(J703=0,"",IF(配列!E703="",マクロ実行!$A$16 &amp;" T"&amp;H703&amp;"-"&amp;RIGHT(配列!D703&amp;配列!E703,2),マクロ実行!$A$16 &amp;" T"&amp;H703&amp;"-"&amp;RIGHT(配列!D703&amp;配列!E703,3)))</f>
        <v/>
      </c>
      <c r="J703">
        <f>配列!F663</f>
        <v>0</v>
      </c>
      <c r="K703" s="2" t="e">
        <f>_xlfn.XLOOKUP(E703,セットアップレポート_紐づけ用!A:A,セットアップレポート_紐づけ用!R:R)</f>
        <v>#N/A</v>
      </c>
      <c r="L703" t="e">
        <f t="shared" si="41"/>
        <v>#N/A</v>
      </c>
      <c r="M703" t="e">
        <f>_xlfn.XLOOKUP(L703,EGPro!A:A,EGPro!D:D)</f>
        <v>#N/A</v>
      </c>
      <c r="N703" t="e">
        <f>_xlfn.XLOOKUP(L703,EGPro!A:A,EGPro!C:C)</f>
        <v>#N/A</v>
      </c>
      <c r="O703" t="e">
        <f t="shared" si="42"/>
        <v>#N/A</v>
      </c>
      <c r="P703" t="e">
        <f>_xlfn.XLOOKUP(O703,EGPro!A:A,EGPro!D:D)</f>
        <v>#N/A</v>
      </c>
      <c r="Q703" t="e">
        <f>_xlfn.XLOOKUP(O703,EGPro!A:A,EGPro!C:C)</f>
        <v>#N/A</v>
      </c>
    </row>
    <row r="704" spans="1:17" x14ac:dyDescent="0.45">
      <c r="A704" s="3">
        <f>配列!B664</f>
        <v>0</v>
      </c>
      <c r="B704" s="3" t="e">
        <f>_xlfn.XLOOKUP(A704,対応表!A:A,対応表!B:B)</f>
        <v>#N/A</v>
      </c>
      <c r="C704" s="3">
        <f>配列!C664</f>
        <v>0</v>
      </c>
      <c r="D704" s="3" t="str">
        <f>IF(配列!E664="",RIGHT(配列!D664&amp;配列!E664,4)&amp;"L",RIGHT(配列!D664&amp;配列!E664,5))</f>
        <v>L</v>
      </c>
      <c r="E704" s="3">
        <f t="shared" si="40"/>
        <v>0</v>
      </c>
      <c r="F704" s="3" t="e">
        <f>_xlfn.XLOOKUP(E704,セットアップレポート_紐づけ用!A:A,セットアップレポート_紐づけ用!J:J)</f>
        <v>#N/A</v>
      </c>
      <c r="G704" s="3" t="e">
        <f>_xlfn.XLOOKUP(E704,セットアップレポート_紐づけ用!A:A,セットアップレポート_紐づけ用!V:V)</f>
        <v>#N/A</v>
      </c>
      <c r="H704" s="3">
        <f t="shared" si="43"/>
        <v>-2</v>
      </c>
      <c r="I704" t="str">
        <f>IF(J704=0,"",IF(配列!E704="",マクロ実行!$A$16 &amp;" T"&amp;H704&amp;"-"&amp;RIGHT(配列!D704&amp;配列!E704,2),マクロ実行!$A$16 &amp;" T"&amp;H704&amp;"-"&amp;RIGHT(配列!D704&amp;配列!E704,3)))</f>
        <v/>
      </c>
      <c r="J704">
        <f>配列!F664</f>
        <v>0</v>
      </c>
      <c r="K704" s="2" t="e">
        <f>_xlfn.XLOOKUP(E704,セットアップレポート_紐づけ用!A:A,セットアップレポート_紐づけ用!R:R)</f>
        <v>#N/A</v>
      </c>
      <c r="L704" t="e">
        <f t="shared" si="41"/>
        <v>#N/A</v>
      </c>
      <c r="M704" t="e">
        <f>_xlfn.XLOOKUP(L704,EGPro!A:A,EGPro!D:D)</f>
        <v>#N/A</v>
      </c>
      <c r="N704" t="e">
        <f>_xlfn.XLOOKUP(L704,EGPro!A:A,EGPro!C:C)</f>
        <v>#N/A</v>
      </c>
      <c r="O704" t="e">
        <f t="shared" si="42"/>
        <v>#N/A</v>
      </c>
      <c r="P704" t="e">
        <f>_xlfn.XLOOKUP(O704,EGPro!A:A,EGPro!D:D)</f>
        <v>#N/A</v>
      </c>
      <c r="Q704" t="e">
        <f>_xlfn.XLOOKUP(O704,EGPro!A:A,EGPro!C:C)</f>
        <v>#N/A</v>
      </c>
    </row>
    <row r="705" spans="1:17" x14ac:dyDescent="0.45">
      <c r="A705" s="3">
        <f>配列!B665</f>
        <v>0</v>
      </c>
      <c r="B705" s="3" t="e">
        <f>_xlfn.XLOOKUP(A705,対応表!A:A,対応表!B:B)</f>
        <v>#N/A</v>
      </c>
      <c r="C705" s="3">
        <f>配列!C665</f>
        <v>0</v>
      </c>
      <c r="D705" s="3" t="str">
        <f>IF(配列!E665="",RIGHT(配列!D665&amp;配列!E665,4)&amp;"L",RIGHT(配列!D665&amp;配列!E665,5))</f>
        <v>L</v>
      </c>
      <c r="E705" s="3">
        <f t="shared" si="40"/>
        <v>0</v>
      </c>
      <c r="F705" s="3" t="e">
        <f>_xlfn.XLOOKUP(E705,セットアップレポート_紐づけ用!A:A,セットアップレポート_紐づけ用!J:J)</f>
        <v>#N/A</v>
      </c>
      <c r="G705" s="3" t="e">
        <f>_xlfn.XLOOKUP(E705,セットアップレポート_紐づけ用!A:A,セットアップレポート_紐づけ用!V:V)</f>
        <v>#N/A</v>
      </c>
      <c r="H705" s="3">
        <f t="shared" si="43"/>
        <v>-2</v>
      </c>
      <c r="I705" t="str">
        <f>IF(J705=0,"",IF(配列!E705="",マクロ実行!$A$16 &amp;" T"&amp;H705&amp;"-"&amp;RIGHT(配列!D705&amp;配列!E705,2),マクロ実行!$A$16 &amp;" T"&amp;H705&amp;"-"&amp;RIGHT(配列!D705&amp;配列!E705,3)))</f>
        <v/>
      </c>
      <c r="J705">
        <f>配列!F665</f>
        <v>0</v>
      </c>
      <c r="K705" s="2" t="e">
        <f>_xlfn.XLOOKUP(E705,セットアップレポート_紐づけ用!A:A,セットアップレポート_紐づけ用!R:R)</f>
        <v>#N/A</v>
      </c>
      <c r="L705" t="e">
        <f t="shared" si="41"/>
        <v>#N/A</v>
      </c>
      <c r="M705" t="e">
        <f>_xlfn.XLOOKUP(L705,EGPro!A:A,EGPro!D:D)</f>
        <v>#N/A</v>
      </c>
      <c r="N705" t="e">
        <f>_xlfn.XLOOKUP(L705,EGPro!A:A,EGPro!C:C)</f>
        <v>#N/A</v>
      </c>
      <c r="O705" t="e">
        <f t="shared" si="42"/>
        <v>#N/A</v>
      </c>
      <c r="P705" t="e">
        <f>_xlfn.XLOOKUP(O705,EGPro!A:A,EGPro!D:D)</f>
        <v>#N/A</v>
      </c>
      <c r="Q705" t="e">
        <f>_xlfn.XLOOKUP(O705,EGPro!A:A,EGPro!C:C)</f>
        <v>#N/A</v>
      </c>
    </row>
    <row r="706" spans="1:17" x14ac:dyDescent="0.45">
      <c r="A706" s="3">
        <f>配列!B666</f>
        <v>0</v>
      </c>
      <c r="B706" s="3" t="e">
        <f>_xlfn.XLOOKUP(A706,対応表!A:A,対応表!B:B)</f>
        <v>#N/A</v>
      </c>
      <c r="C706" s="3">
        <f>配列!C666</f>
        <v>0</v>
      </c>
      <c r="D706" s="3" t="str">
        <f>IF(配列!E666="",RIGHT(配列!D666&amp;配列!E666,4)&amp;"L",RIGHT(配列!D666&amp;配列!E666,5))</f>
        <v>L</v>
      </c>
      <c r="E706" s="3">
        <f t="shared" ref="E706:E769" si="44">IF(J706=0,,B706&amp;D706&amp;J706)</f>
        <v>0</v>
      </c>
      <c r="F706" s="3" t="e">
        <f>_xlfn.XLOOKUP(E706,セットアップレポート_紐づけ用!A:A,セットアップレポート_紐づけ用!J:J)</f>
        <v>#N/A</v>
      </c>
      <c r="G706" s="3" t="e">
        <f>_xlfn.XLOOKUP(E706,セットアップレポート_紐づけ用!A:A,セットアップレポート_紐づけ用!V:V)</f>
        <v>#N/A</v>
      </c>
      <c r="H706" s="3">
        <f t="shared" si="43"/>
        <v>-2</v>
      </c>
      <c r="I706" t="str">
        <f>IF(J706=0,"",IF(配列!E706="",マクロ実行!$A$16 &amp;" T"&amp;H706&amp;"-"&amp;RIGHT(配列!D706&amp;配列!E706,2),マクロ実行!$A$16 &amp;" T"&amp;H706&amp;"-"&amp;RIGHT(配列!D706&amp;配列!E706,3)))</f>
        <v/>
      </c>
      <c r="J706">
        <f>配列!F666</f>
        <v>0</v>
      </c>
      <c r="K706" s="2" t="e">
        <f>_xlfn.XLOOKUP(E706,セットアップレポート_紐づけ用!A:A,セットアップレポート_紐づけ用!R:R)</f>
        <v>#N/A</v>
      </c>
      <c r="L706" t="e">
        <f t="shared" ref="L706:L769" si="45">IF(LEN(F706)=13,"    "&amp;F706,F706)</f>
        <v>#N/A</v>
      </c>
      <c r="M706" t="e">
        <f>_xlfn.XLOOKUP(L706,EGPro!A:A,EGPro!D:D)</f>
        <v>#N/A</v>
      </c>
      <c r="N706" t="e">
        <f>_xlfn.XLOOKUP(L706,EGPro!A:A,EGPro!C:C)</f>
        <v>#N/A</v>
      </c>
      <c r="O706" t="e">
        <f t="shared" ref="O706:O769" si="46">IF(LEN(G706)=13,"    "&amp;G706,G706)</f>
        <v>#N/A</v>
      </c>
      <c r="P706" t="e">
        <f>_xlfn.XLOOKUP(O706,EGPro!A:A,EGPro!D:D)</f>
        <v>#N/A</v>
      </c>
      <c r="Q706" t="e">
        <f>_xlfn.XLOOKUP(O706,EGPro!A:A,EGPro!C:C)</f>
        <v>#N/A</v>
      </c>
    </row>
    <row r="707" spans="1:17" x14ac:dyDescent="0.45">
      <c r="A707" s="3">
        <f>配列!B667</f>
        <v>0</v>
      </c>
      <c r="B707" s="3" t="e">
        <f>_xlfn.XLOOKUP(A707,対応表!A:A,対応表!B:B)</f>
        <v>#N/A</v>
      </c>
      <c r="C707" s="3">
        <f>配列!C667</f>
        <v>0</v>
      </c>
      <c r="D707" s="3" t="str">
        <f>IF(配列!E667="",RIGHT(配列!D667&amp;配列!E667,4)&amp;"L",RIGHT(配列!D667&amp;配列!E667,5))</f>
        <v>L</v>
      </c>
      <c r="E707" s="3">
        <f t="shared" si="44"/>
        <v>0</v>
      </c>
      <c r="F707" s="3" t="e">
        <f>_xlfn.XLOOKUP(E707,セットアップレポート_紐づけ用!A:A,セットアップレポート_紐づけ用!J:J)</f>
        <v>#N/A</v>
      </c>
      <c r="G707" s="3" t="e">
        <f>_xlfn.XLOOKUP(E707,セットアップレポート_紐づけ用!A:A,セットアップレポート_紐づけ用!V:V)</f>
        <v>#N/A</v>
      </c>
      <c r="H707" s="3">
        <f t="shared" ref="H707:H770" si="47">2*RIGHT(A707,1)-2+C707</f>
        <v>-2</v>
      </c>
      <c r="I707" t="str">
        <f>IF(J707=0,"",IF(配列!E707="",マクロ実行!$A$16 &amp;" T"&amp;H707&amp;"-"&amp;RIGHT(配列!D707&amp;配列!E707,2),マクロ実行!$A$16 &amp;" T"&amp;H707&amp;"-"&amp;RIGHT(配列!D707&amp;配列!E707,3)))</f>
        <v/>
      </c>
      <c r="J707">
        <f>配列!F667</f>
        <v>0</v>
      </c>
      <c r="K707" s="2" t="e">
        <f>_xlfn.XLOOKUP(E707,セットアップレポート_紐づけ用!A:A,セットアップレポート_紐づけ用!R:R)</f>
        <v>#N/A</v>
      </c>
      <c r="L707" t="e">
        <f t="shared" si="45"/>
        <v>#N/A</v>
      </c>
      <c r="M707" t="e">
        <f>_xlfn.XLOOKUP(L707,EGPro!A:A,EGPro!D:D)</f>
        <v>#N/A</v>
      </c>
      <c r="N707" t="e">
        <f>_xlfn.XLOOKUP(L707,EGPro!A:A,EGPro!C:C)</f>
        <v>#N/A</v>
      </c>
      <c r="O707" t="e">
        <f t="shared" si="46"/>
        <v>#N/A</v>
      </c>
      <c r="P707" t="e">
        <f>_xlfn.XLOOKUP(O707,EGPro!A:A,EGPro!D:D)</f>
        <v>#N/A</v>
      </c>
      <c r="Q707" t="e">
        <f>_xlfn.XLOOKUP(O707,EGPro!A:A,EGPro!C:C)</f>
        <v>#N/A</v>
      </c>
    </row>
    <row r="708" spans="1:17" x14ac:dyDescent="0.45">
      <c r="A708" s="3">
        <f>配列!B668</f>
        <v>0</v>
      </c>
      <c r="B708" s="3" t="e">
        <f>_xlfn.XLOOKUP(A708,対応表!A:A,対応表!B:B)</f>
        <v>#N/A</v>
      </c>
      <c r="C708" s="3">
        <f>配列!C668</f>
        <v>0</v>
      </c>
      <c r="D708" s="3" t="str">
        <f>IF(配列!E668="",RIGHT(配列!D668&amp;配列!E668,4)&amp;"L",RIGHT(配列!D668&amp;配列!E668,5))</f>
        <v>L</v>
      </c>
      <c r="E708" s="3">
        <f t="shared" si="44"/>
        <v>0</v>
      </c>
      <c r="F708" s="3" t="e">
        <f>_xlfn.XLOOKUP(E708,セットアップレポート_紐づけ用!A:A,セットアップレポート_紐づけ用!J:J)</f>
        <v>#N/A</v>
      </c>
      <c r="G708" s="3" t="e">
        <f>_xlfn.XLOOKUP(E708,セットアップレポート_紐づけ用!A:A,セットアップレポート_紐づけ用!V:V)</f>
        <v>#N/A</v>
      </c>
      <c r="H708" s="3">
        <f t="shared" si="47"/>
        <v>-2</v>
      </c>
      <c r="I708" t="str">
        <f>IF(J708=0,"",IF(配列!E708="",マクロ実行!$A$16 &amp;" T"&amp;H708&amp;"-"&amp;RIGHT(配列!D708&amp;配列!E708,2),マクロ実行!$A$16 &amp;" T"&amp;H708&amp;"-"&amp;RIGHT(配列!D708&amp;配列!E708,3)))</f>
        <v/>
      </c>
      <c r="J708">
        <f>配列!F668</f>
        <v>0</v>
      </c>
      <c r="K708" s="2" t="e">
        <f>_xlfn.XLOOKUP(E708,セットアップレポート_紐づけ用!A:A,セットアップレポート_紐づけ用!R:R)</f>
        <v>#N/A</v>
      </c>
      <c r="L708" t="e">
        <f t="shared" si="45"/>
        <v>#N/A</v>
      </c>
      <c r="M708" t="e">
        <f>_xlfn.XLOOKUP(L708,EGPro!A:A,EGPro!D:D)</f>
        <v>#N/A</v>
      </c>
      <c r="N708" t="e">
        <f>_xlfn.XLOOKUP(L708,EGPro!A:A,EGPro!C:C)</f>
        <v>#N/A</v>
      </c>
      <c r="O708" t="e">
        <f t="shared" si="46"/>
        <v>#N/A</v>
      </c>
      <c r="P708" t="e">
        <f>_xlfn.XLOOKUP(O708,EGPro!A:A,EGPro!D:D)</f>
        <v>#N/A</v>
      </c>
      <c r="Q708" t="e">
        <f>_xlfn.XLOOKUP(O708,EGPro!A:A,EGPro!C:C)</f>
        <v>#N/A</v>
      </c>
    </row>
    <row r="709" spans="1:17" x14ac:dyDescent="0.45">
      <c r="A709" s="3">
        <f>配列!B669</f>
        <v>0</v>
      </c>
      <c r="B709" s="3" t="e">
        <f>_xlfn.XLOOKUP(A709,対応表!A:A,対応表!B:B)</f>
        <v>#N/A</v>
      </c>
      <c r="C709" s="3">
        <f>配列!C669</f>
        <v>0</v>
      </c>
      <c r="D709" s="3" t="str">
        <f>IF(配列!E669="",RIGHT(配列!D669&amp;配列!E669,4)&amp;"L",RIGHT(配列!D669&amp;配列!E669,5))</f>
        <v>L</v>
      </c>
      <c r="E709" s="3">
        <f t="shared" si="44"/>
        <v>0</v>
      </c>
      <c r="F709" s="3" t="e">
        <f>_xlfn.XLOOKUP(E709,セットアップレポート_紐づけ用!A:A,セットアップレポート_紐づけ用!J:J)</f>
        <v>#N/A</v>
      </c>
      <c r="G709" s="3" t="e">
        <f>_xlfn.XLOOKUP(E709,セットアップレポート_紐づけ用!A:A,セットアップレポート_紐づけ用!V:V)</f>
        <v>#N/A</v>
      </c>
      <c r="H709" s="3">
        <f t="shared" si="47"/>
        <v>-2</v>
      </c>
      <c r="I709" t="str">
        <f>IF(J709=0,"",IF(配列!E709="",マクロ実行!$A$16 &amp;" T"&amp;H709&amp;"-"&amp;RIGHT(配列!D709&amp;配列!E709,2),マクロ実行!$A$16 &amp;" T"&amp;H709&amp;"-"&amp;RIGHT(配列!D709&amp;配列!E709,3)))</f>
        <v/>
      </c>
      <c r="J709">
        <f>配列!F669</f>
        <v>0</v>
      </c>
      <c r="K709" s="2" t="e">
        <f>_xlfn.XLOOKUP(E709,セットアップレポート_紐づけ用!A:A,セットアップレポート_紐づけ用!R:R)</f>
        <v>#N/A</v>
      </c>
      <c r="L709" t="e">
        <f t="shared" si="45"/>
        <v>#N/A</v>
      </c>
      <c r="M709" t="e">
        <f>_xlfn.XLOOKUP(L709,EGPro!A:A,EGPro!D:D)</f>
        <v>#N/A</v>
      </c>
      <c r="N709" t="e">
        <f>_xlfn.XLOOKUP(L709,EGPro!A:A,EGPro!C:C)</f>
        <v>#N/A</v>
      </c>
      <c r="O709" t="e">
        <f t="shared" si="46"/>
        <v>#N/A</v>
      </c>
      <c r="P709" t="e">
        <f>_xlfn.XLOOKUP(O709,EGPro!A:A,EGPro!D:D)</f>
        <v>#N/A</v>
      </c>
      <c r="Q709" t="e">
        <f>_xlfn.XLOOKUP(O709,EGPro!A:A,EGPro!C:C)</f>
        <v>#N/A</v>
      </c>
    </row>
    <row r="710" spans="1:17" x14ac:dyDescent="0.45">
      <c r="A710" s="3">
        <f>配列!B670</f>
        <v>0</v>
      </c>
      <c r="B710" s="3" t="e">
        <f>_xlfn.XLOOKUP(A710,対応表!A:A,対応表!B:B)</f>
        <v>#N/A</v>
      </c>
      <c r="C710" s="3">
        <f>配列!C670</f>
        <v>0</v>
      </c>
      <c r="D710" s="3" t="str">
        <f>IF(配列!E670="",RIGHT(配列!D670&amp;配列!E670,4)&amp;"L",RIGHT(配列!D670&amp;配列!E670,5))</f>
        <v>L</v>
      </c>
      <c r="E710" s="3">
        <f t="shared" si="44"/>
        <v>0</v>
      </c>
      <c r="F710" s="3" t="e">
        <f>_xlfn.XLOOKUP(E710,セットアップレポート_紐づけ用!A:A,セットアップレポート_紐づけ用!J:J)</f>
        <v>#N/A</v>
      </c>
      <c r="G710" s="3" t="e">
        <f>_xlfn.XLOOKUP(E710,セットアップレポート_紐づけ用!A:A,セットアップレポート_紐づけ用!V:V)</f>
        <v>#N/A</v>
      </c>
      <c r="H710" s="3">
        <f t="shared" si="47"/>
        <v>-2</v>
      </c>
      <c r="I710" t="str">
        <f>IF(J710=0,"",IF(配列!E710="",マクロ実行!$A$16 &amp;" T"&amp;H710&amp;"-"&amp;RIGHT(配列!D710&amp;配列!E710,2),マクロ実行!$A$16 &amp;" T"&amp;H710&amp;"-"&amp;RIGHT(配列!D710&amp;配列!E710,3)))</f>
        <v/>
      </c>
      <c r="J710">
        <f>配列!F670</f>
        <v>0</v>
      </c>
      <c r="K710" s="2" t="e">
        <f>_xlfn.XLOOKUP(E710,セットアップレポート_紐づけ用!A:A,セットアップレポート_紐づけ用!R:R)</f>
        <v>#N/A</v>
      </c>
      <c r="L710" t="e">
        <f t="shared" si="45"/>
        <v>#N/A</v>
      </c>
      <c r="M710" t="e">
        <f>_xlfn.XLOOKUP(L710,EGPro!A:A,EGPro!D:D)</f>
        <v>#N/A</v>
      </c>
      <c r="N710" t="e">
        <f>_xlfn.XLOOKUP(L710,EGPro!A:A,EGPro!C:C)</f>
        <v>#N/A</v>
      </c>
      <c r="O710" t="e">
        <f t="shared" si="46"/>
        <v>#N/A</v>
      </c>
      <c r="P710" t="e">
        <f>_xlfn.XLOOKUP(O710,EGPro!A:A,EGPro!D:D)</f>
        <v>#N/A</v>
      </c>
      <c r="Q710" t="e">
        <f>_xlfn.XLOOKUP(O710,EGPro!A:A,EGPro!C:C)</f>
        <v>#N/A</v>
      </c>
    </row>
    <row r="711" spans="1:17" x14ac:dyDescent="0.45">
      <c r="A711" s="3">
        <f>配列!B671</f>
        <v>0</v>
      </c>
      <c r="B711" s="3" t="e">
        <f>_xlfn.XLOOKUP(A711,対応表!A:A,対応表!B:B)</f>
        <v>#N/A</v>
      </c>
      <c r="C711" s="3">
        <f>配列!C671</f>
        <v>0</v>
      </c>
      <c r="D711" s="3" t="str">
        <f>IF(配列!E671="",RIGHT(配列!D671&amp;配列!E671,4)&amp;"L",RIGHT(配列!D671&amp;配列!E671,5))</f>
        <v>L</v>
      </c>
      <c r="E711" s="3">
        <f t="shared" si="44"/>
        <v>0</v>
      </c>
      <c r="F711" s="3" t="e">
        <f>_xlfn.XLOOKUP(E711,セットアップレポート_紐づけ用!A:A,セットアップレポート_紐づけ用!J:J)</f>
        <v>#N/A</v>
      </c>
      <c r="G711" s="3" t="e">
        <f>_xlfn.XLOOKUP(E711,セットアップレポート_紐づけ用!A:A,セットアップレポート_紐づけ用!V:V)</f>
        <v>#N/A</v>
      </c>
      <c r="H711" s="3">
        <f t="shared" si="47"/>
        <v>-2</v>
      </c>
      <c r="I711" t="str">
        <f>IF(J711=0,"",IF(配列!E711="",マクロ実行!$A$16 &amp;" T"&amp;H711&amp;"-"&amp;RIGHT(配列!D711&amp;配列!E711,2),マクロ実行!$A$16 &amp;" T"&amp;H711&amp;"-"&amp;RIGHT(配列!D711&amp;配列!E711,3)))</f>
        <v/>
      </c>
      <c r="J711">
        <f>配列!F671</f>
        <v>0</v>
      </c>
      <c r="K711" s="2" t="e">
        <f>_xlfn.XLOOKUP(E711,セットアップレポート_紐づけ用!A:A,セットアップレポート_紐づけ用!R:R)</f>
        <v>#N/A</v>
      </c>
      <c r="L711" t="e">
        <f t="shared" si="45"/>
        <v>#N/A</v>
      </c>
      <c r="M711" t="e">
        <f>_xlfn.XLOOKUP(L711,EGPro!A:A,EGPro!D:D)</f>
        <v>#N/A</v>
      </c>
      <c r="N711" t="e">
        <f>_xlfn.XLOOKUP(L711,EGPro!A:A,EGPro!C:C)</f>
        <v>#N/A</v>
      </c>
      <c r="O711" t="e">
        <f t="shared" si="46"/>
        <v>#N/A</v>
      </c>
      <c r="P711" t="e">
        <f>_xlfn.XLOOKUP(O711,EGPro!A:A,EGPro!D:D)</f>
        <v>#N/A</v>
      </c>
      <c r="Q711" t="e">
        <f>_xlfn.XLOOKUP(O711,EGPro!A:A,EGPro!C:C)</f>
        <v>#N/A</v>
      </c>
    </row>
    <row r="712" spans="1:17" x14ac:dyDescent="0.45">
      <c r="A712" s="3">
        <f>配列!B672</f>
        <v>0</v>
      </c>
      <c r="B712" s="3" t="e">
        <f>_xlfn.XLOOKUP(A712,対応表!A:A,対応表!B:B)</f>
        <v>#N/A</v>
      </c>
      <c r="C712" s="3">
        <f>配列!C672</f>
        <v>0</v>
      </c>
      <c r="D712" s="3" t="str">
        <f>IF(配列!E672="",RIGHT(配列!D672&amp;配列!E672,4)&amp;"L",RIGHT(配列!D672&amp;配列!E672,5))</f>
        <v>L</v>
      </c>
      <c r="E712" s="3">
        <f t="shared" si="44"/>
        <v>0</v>
      </c>
      <c r="F712" s="3" t="e">
        <f>_xlfn.XLOOKUP(E712,セットアップレポート_紐づけ用!A:A,セットアップレポート_紐づけ用!J:J)</f>
        <v>#N/A</v>
      </c>
      <c r="G712" s="3" t="e">
        <f>_xlfn.XLOOKUP(E712,セットアップレポート_紐づけ用!A:A,セットアップレポート_紐づけ用!V:V)</f>
        <v>#N/A</v>
      </c>
      <c r="H712" s="3">
        <f t="shared" si="47"/>
        <v>-2</v>
      </c>
      <c r="I712" t="str">
        <f>IF(J712=0,"",IF(配列!E712="",マクロ実行!$A$16 &amp;" T"&amp;H712&amp;"-"&amp;RIGHT(配列!D712&amp;配列!E712,2),マクロ実行!$A$16 &amp;" T"&amp;H712&amp;"-"&amp;RIGHT(配列!D712&amp;配列!E712,3)))</f>
        <v/>
      </c>
      <c r="J712">
        <f>配列!F672</f>
        <v>0</v>
      </c>
      <c r="K712" s="2" t="e">
        <f>_xlfn.XLOOKUP(E712,セットアップレポート_紐づけ用!A:A,セットアップレポート_紐づけ用!R:R)</f>
        <v>#N/A</v>
      </c>
      <c r="L712" t="e">
        <f t="shared" si="45"/>
        <v>#N/A</v>
      </c>
      <c r="M712" t="e">
        <f>_xlfn.XLOOKUP(L712,EGPro!A:A,EGPro!D:D)</f>
        <v>#N/A</v>
      </c>
      <c r="N712" t="e">
        <f>_xlfn.XLOOKUP(L712,EGPro!A:A,EGPro!C:C)</f>
        <v>#N/A</v>
      </c>
      <c r="O712" t="e">
        <f t="shared" si="46"/>
        <v>#N/A</v>
      </c>
      <c r="P712" t="e">
        <f>_xlfn.XLOOKUP(O712,EGPro!A:A,EGPro!D:D)</f>
        <v>#N/A</v>
      </c>
      <c r="Q712" t="e">
        <f>_xlfn.XLOOKUP(O712,EGPro!A:A,EGPro!C:C)</f>
        <v>#N/A</v>
      </c>
    </row>
    <row r="713" spans="1:17" x14ac:dyDescent="0.45">
      <c r="A713" s="3">
        <f>配列!B673</f>
        <v>0</v>
      </c>
      <c r="B713" s="3" t="e">
        <f>_xlfn.XLOOKUP(A713,対応表!A:A,対応表!B:B)</f>
        <v>#N/A</v>
      </c>
      <c r="C713" s="3">
        <f>配列!C673</f>
        <v>0</v>
      </c>
      <c r="D713" s="3" t="str">
        <f>IF(配列!E673="",RIGHT(配列!D673&amp;配列!E673,4)&amp;"L",RIGHT(配列!D673&amp;配列!E673,5))</f>
        <v>L</v>
      </c>
      <c r="E713" s="3">
        <f t="shared" si="44"/>
        <v>0</v>
      </c>
      <c r="F713" s="3" t="e">
        <f>_xlfn.XLOOKUP(E713,セットアップレポート_紐づけ用!A:A,セットアップレポート_紐づけ用!J:J)</f>
        <v>#N/A</v>
      </c>
      <c r="G713" s="3" t="e">
        <f>_xlfn.XLOOKUP(E713,セットアップレポート_紐づけ用!A:A,セットアップレポート_紐づけ用!V:V)</f>
        <v>#N/A</v>
      </c>
      <c r="H713" s="3">
        <f t="shared" si="47"/>
        <v>-2</v>
      </c>
      <c r="I713" t="str">
        <f>IF(J713=0,"",IF(配列!E713="",マクロ実行!$A$16 &amp;" T"&amp;H713&amp;"-"&amp;RIGHT(配列!D713&amp;配列!E713,2),マクロ実行!$A$16 &amp;" T"&amp;H713&amp;"-"&amp;RIGHT(配列!D713&amp;配列!E713,3)))</f>
        <v/>
      </c>
      <c r="J713">
        <f>配列!F673</f>
        <v>0</v>
      </c>
      <c r="K713" s="2" t="e">
        <f>_xlfn.XLOOKUP(E713,セットアップレポート_紐づけ用!A:A,セットアップレポート_紐づけ用!R:R)</f>
        <v>#N/A</v>
      </c>
      <c r="L713" t="e">
        <f t="shared" si="45"/>
        <v>#N/A</v>
      </c>
      <c r="M713" t="e">
        <f>_xlfn.XLOOKUP(L713,EGPro!A:A,EGPro!D:D)</f>
        <v>#N/A</v>
      </c>
      <c r="N713" t="e">
        <f>_xlfn.XLOOKUP(L713,EGPro!A:A,EGPro!C:C)</f>
        <v>#N/A</v>
      </c>
      <c r="O713" t="e">
        <f t="shared" si="46"/>
        <v>#N/A</v>
      </c>
      <c r="P713" t="e">
        <f>_xlfn.XLOOKUP(O713,EGPro!A:A,EGPro!D:D)</f>
        <v>#N/A</v>
      </c>
      <c r="Q713" t="e">
        <f>_xlfn.XLOOKUP(O713,EGPro!A:A,EGPro!C:C)</f>
        <v>#N/A</v>
      </c>
    </row>
    <row r="714" spans="1:17" x14ac:dyDescent="0.45">
      <c r="A714" s="3">
        <f>配列!B674</f>
        <v>0</v>
      </c>
      <c r="B714" s="3" t="e">
        <f>_xlfn.XLOOKUP(A714,対応表!A:A,対応表!B:B)</f>
        <v>#N/A</v>
      </c>
      <c r="C714" s="3">
        <f>配列!C674</f>
        <v>0</v>
      </c>
      <c r="D714" s="3" t="str">
        <f>IF(配列!E674="",RIGHT(配列!D674&amp;配列!E674,4)&amp;"L",RIGHT(配列!D674&amp;配列!E674,5))</f>
        <v>L</v>
      </c>
      <c r="E714" s="3">
        <f t="shared" si="44"/>
        <v>0</v>
      </c>
      <c r="F714" s="3" t="e">
        <f>_xlfn.XLOOKUP(E714,セットアップレポート_紐づけ用!A:A,セットアップレポート_紐づけ用!J:J)</f>
        <v>#N/A</v>
      </c>
      <c r="G714" s="3" t="e">
        <f>_xlfn.XLOOKUP(E714,セットアップレポート_紐づけ用!A:A,セットアップレポート_紐づけ用!V:V)</f>
        <v>#N/A</v>
      </c>
      <c r="H714" s="3">
        <f t="shared" si="47"/>
        <v>-2</v>
      </c>
      <c r="I714" t="str">
        <f>IF(J714=0,"",IF(配列!E714="",マクロ実行!$A$16 &amp;" T"&amp;H714&amp;"-"&amp;RIGHT(配列!D714&amp;配列!E714,2),マクロ実行!$A$16 &amp;" T"&amp;H714&amp;"-"&amp;RIGHT(配列!D714&amp;配列!E714,3)))</f>
        <v/>
      </c>
      <c r="J714">
        <f>配列!F674</f>
        <v>0</v>
      </c>
      <c r="K714" s="2" t="e">
        <f>_xlfn.XLOOKUP(E714,セットアップレポート_紐づけ用!A:A,セットアップレポート_紐づけ用!R:R)</f>
        <v>#N/A</v>
      </c>
      <c r="L714" t="e">
        <f t="shared" si="45"/>
        <v>#N/A</v>
      </c>
      <c r="M714" t="e">
        <f>_xlfn.XLOOKUP(L714,EGPro!A:A,EGPro!D:D)</f>
        <v>#N/A</v>
      </c>
      <c r="N714" t="e">
        <f>_xlfn.XLOOKUP(L714,EGPro!A:A,EGPro!C:C)</f>
        <v>#N/A</v>
      </c>
      <c r="O714" t="e">
        <f t="shared" si="46"/>
        <v>#N/A</v>
      </c>
      <c r="P714" t="e">
        <f>_xlfn.XLOOKUP(O714,EGPro!A:A,EGPro!D:D)</f>
        <v>#N/A</v>
      </c>
      <c r="Q714" t="e">
        <f>_xlfn.XLOOKUP(O714,EGPro!A:A,EGPro!C:C)</f>
        <v>#N/A</v>
      </c>
    </row>
    <row r="715" spans="1:17" x14ac:dyDescent="0.45">
      <c r="A715" s="3">
        <f>配列!B675</f>
        <v>0</v>
      </c>
      <c r="B715" s="3" t="e">
        <f>_xlfn.XLOOKUP(A715,対応表!A:A,対応表!B:B)</f>
        <v>#N/A</v>
      </c>
      <c r="C715" s="3">
        <f>配列!C675</f>
        <v>0</v>
      </c>
      <c r="D715" s="3" t="str">
        <f>IF(配列!E675="",RIGHT(配列!D675&amp;配列!E675,4)&amp;"L",RIGHT(配列!D675&amp;配列!E675,5))</f>
        <v>L</v>
      </c>
      <c r="E715" s="3">
        <f t="shared" si="44"/>
        <v>0</v>
      </c>
      <c r="F715" s="3" t="e">
        <f>_xlfn.XLOOKUP(E715,セットアップレポート_紐づけ用!A:A,セットアップレポート_紐づけ用!J:J)</f>
        <v>#N/A</v>
      </c>
      <c r="G715" s="3" t="e">
        <f>_xlfn.XLOOKUP(E715,セットアップレポート_紐づけ用!A:A,セットアップレポート_紐づけ用!V:V)</f>
        <v>#N/A</v>
      </c>
      <c r="H715" s="3">
        <f t="shared" si="47"/>
        <v>-2</v>
      </c>
      <c r="I715" t="str">
        <f>IF(J715=0,"",IF(配列!E715="",マクロ実行!$A$16 &amp;" T"&amp;H715&amp;"-"&amp;RIGHT(配列!D715&amp;配列!E715,2),マクロ実行!$A$16 &amp;" T"&amp;H715&amp;"-"&amp;RIGHT(配列!D715&amp;配列!E715,3)))</f>
        <v/>
      </c>
      <c r="J715">
        <f>配列!F675</f>
        <v>0</v>
      </c>
      <c r="K715" s="2" t="e">
        <f>_xlfn.XLOOKUP(E715,セットアップレポート_紐づけ用!A:A,セットアップレポート_紐づけ用!R:R)</f>
        <v>#N/A</v>
      </c>
      <c r="L715" t="e">
        <f t="shared" si="45"/>
        <v>#N/A</v>
      </c>
      <c r="M715" t="e">
        <f>_xlfn.XLOOKUP(L715,EGPro!A:A,EGPro!D:D)</f>
        <v>#N/A</v>
      </c>
      <c r="N715" t="e">
        <f>_xlfn.XLOOKUP(L715,EGPro!A:A,EGPro!C:C)</f>
        <v>#N/A</v>
      </c>
      <c r="O715" t="e">
        <f t="shared" si="46"/>
        <v>#N/A</v>
      </c>
      <c r="P715" t="e">
        <f>_xlfn.XLOOKUP(O715,EGPro!A:A,EGPro!D:D)</f>
        <v>#N/A</v>
      </c>
      <c r="Q715" t="e">
        <f>_xlfn.XLOOKUP(O715,EGPro!A:A,EGPro!C:C)</f>
        <v>#N/A</v>
      </c>
    </row>
    <row r="716" spans="1:17" x14ac:dyDescent="0.45">
      <c r="A716" s="3">
        <f>配列!B676</f>
        <v>0</v>
      </c>
      <c r="B716" s="3" t="e">
        <f>_xlfn.XLOOKUP(A716,対応表!A:A,対応表!B:B)</f>
        <v>#N/A</v>
      </c>
      <c r="C716" s="3">
        <f>配列!C676</f>
        <v>0</v>
      </c>
      <c r="D716" s="3" t="str">
        <f>IF(配列!E676="",RIGHT(配列!D676&amp;配列!E676,4)&amp;"L",RIGHT(配列!D676&amp;配列!E676,5))</f>
        <v>L</v>
      </c>
      <c r="E716" s="3">
        <f t="shared" si="44"/>
        <v>0</v>
      </c>
      <c r="F716" s="3" t="e">
        <f>_xlfn.XLOOKUP(E716,セットアップレポート_紐づけ用!A:A,セットアップレポート_紐づけ用!J:J)</f>
        <v>#N/A</v>
      </c>
      <c r="G716" s="3" t="e">
        <f>_xlfn.XLOOKUP(E716,セットアップレポート_紐づけ用!A:A,セットアップレポート_紐づけ用!V:V)</f>
        <v>#N/A</v>
      </c>
      <c r="H716" s="3">
        <f t="shared" si="47"/>
        <v>-2</v>
      </c>
      <c r="I716" t="str">
        <f>IF(J716=0,"",IF(配列!E716="",マクロ実行!$A$16 &amp;" T"&amp;H716&amp;"-"&amp;RIGHT(配列!D716&amp;配列!E716,2),マクロ実行!$A$16 &amp;" T"&amp;H716&amp;"-"&amp;RIGHT(配列!D716&amp;配列!E716,3)))</f>
        <v/>
      </c>
      <c r="J716">
        <f>配列!F676</f>
        <v>0</v>
      </c>
      <c r="K716" s="2" t="e">
        <f>_xlfn.XLOOKUP(E716,セットアップレポート_紐づけ用!A:A,セットアップレポート_紐づけ用!R:R)</f>
        <v>#N/A</v>
      </c>
      <c r="L716" t="e">
        <f t="shared" si="45"/>
        <v>#N/A</v>
      </c>
      <c r="M716" t="e">
        <f>_xlfn.XLOOKUP(L716,EGPro!A:A,EGPro!D:D)</f>
        <v>#N/A</v>
      </c>
      <c r="N716" t="e">
        <f>_xlfn.XLOOKUP(L716,EGPro!A:A,EGPro!C:C)</f>
        <v>#N/A</v>
      </c>
      <c r="O716" t="e">
        <f t="shared" si="46"/>
        <v>#N/A</v>
      </c>
      <c r="P716" t="e">
        <f>_xlfn.XLOOKUP(O716,EGPro!A:A,EGPro!D:D)</f>
        <v>#N/A</v>
      </c>
      <c r="Q716" t="e">
        <f>_xlfn.XLOOKUP(O716,EGPro!A:A,EGPro!C:C)</f>
        <v>#N/A</v>
      </c>
    </row>
    <row r="717" spans="1:17" x14ac:dyDescent="0.45">
      <c r="A717" s="3">
        <f>配列!B677</f>
        <v>0</v>
      </c>
      <c r="B717" s="3" t="e">
        <f>_xlfn.XLOOKUP(A717,対応表!A:A,対応表!B:B)</f>
        <v>#N/A</v>
      </c>
      <c r="C717" s="3">
        <f>配列!C677</f>
        <v>0</v>
      </c>
      <c r="D717" s="3" t="str">
        <f>IF(配列!E677="",RIGHT(配列!D677&amp;配列!E677,4)&amp;"L",RIGHT(配列!D677&amp;配列!E677,5))</f>
        <v>L</v>
      </c>
      <c r="E717" s="3">
        <f t="shared" si="44"/>
        <v>0</v>
      </c>
      <c r="F717" s="3" t="e">
        <f>_xlfn.XLOOKUP(E717,セットアップレポート_紐づけ用!A:A,セットアップレポート_紐づけ用!J:J)</f>
        <v>#N/A</v>
      </c>
      <c r="G717" s="3" t="e">
        <f>_xlfn.XLOOKUP(E717,セットアップレポート_紐づけ用!A:A,セットアップレポート_紐づけ用!V:V)</f>
        <v>#N/A</v>
      </c>
      <c r="H717" s="3">
        <f t="shared" si="47"/>
        <v>-2</v>
      </c>
      <c r="I717" t="str">
        <f>IF(J717=0,"",IF(配列!E717="",マクロ実行!$A$16 &amp;" T"&amp;H717&amp;"-"&amp;RIGHT(配列!D717&amp;配列!E717,2),マクロ実行!$A$16 &amp;" T"&amp;H717&amp;"-"&amp;RIGHT(配列!D717&amp;配列!E717,3)))</f>
        <v/>
      </c>
      <c r="J717">
        <f>配列!F677</f>
        <v>0</v>
      </c>
      <c r="K717" s="2" t="e">
        <f>_xlfn.XLOOKUP(E717,セットアップレポート_紐づけ用!A:A,セットアップレポート_紐づけ用!R:R)</f>
        <v>#N/A</v>
      </c>
      <c r="L717" t="e">
        <f t="shared" si="45"/>
        <v>#N/A</v>
      </c>
      <c r="M717" t="e">
        <f>_xlfn.XLOOKUP(L717,EGPro!A:A,EGPro!D:D)</f>
        <v>#N/A</v>
      </c>
      <c r="N717" t="e">
        <f>_xlfn.XLOOKUP(L717,EGPro!A:A,EGPro!C:C)</f>
        <v>#N/A</v>
      </c>
      <c r="O717" t="e">
        <f t="shared" si="46"/>
        <v>#N/A</v>
      </c>
      <c r="P717" t="e">
        <f>_xlfn.XLOOKUP(O717,EGPro!A:A,EGPro!D:D)</f>
        <v>#N/A</v>
      </c>
      <c r="Q717" t="e">
        <f>_xlfn.XLOOKUP(O717,EGPro!A:A,EGPro!C:C)</f>
        <v>#N/A</v>
      </c>
    </row>
    <row r="718" spans="1:17" x14ac:dyDescent="0.45">
      <c r="A718" s="3">
        <f>配列!B678</f>
        <v>0</v>
      </c>
      <c r="B718" s="3" t="e">
        <f>_xlfn.XLOOKUP(A718,対応表!A:A,対応表!B:B)</f>
        <v>#N/A</v>
      </c>
      <c r="C718" s="3">
        <f>配列!C678</f>
        <v>0</v>
      </c>
      <c r="D718" s="3" t="str">
        <f>IF(配列!E678="",RIGHT(配列!D678&amp;配列!E678,4)&amp;"L",RIGHT(配列!D678&amp;配列!E678,5))</f>
        <v>L</v>
      </c>
      <c r="E718" s="3">
        <f t="shared" si="44"/>
        <v>0</v>
      </c>
      <c r="F718" s="3" t="e">
        <f>_xlfn.XLOOKUP(E718,セットアップレポート_紐づけ用!A:A,セットアップレポート_紐づけ用!J:J)</f>
        <v>#N/A</v>
      </c>
      <c r="G718" s="3" t="e">
        <f>_xlfn.XLOOKUP(E718,セットアップレポート_紐づけ用!A:A,セットアップレポート_紐づけ用!V:V)</f>
        <v>#N/A</v>
      </c>
      <c r="H718" s="3">
        <f t="shared" si="47"/>
        <v>-2</v>
      </c>
      <c r="I718" t="str">
        <f>IF(J718=0,"",IF(配列!E718="",マクロ実行!$A$16 &amp;" T"&amp;H718&amp;"-"&amp;RIGHT(配列!D718&amp;配列!E718,2),マクロ実行!$A$16 &amp;" T"&amp;H718&amp;"-"&amp;RIGHT(配列!D718&amp;配列!E718,3)))</f>
        <v/>
      </c>
      <c r="J718">
        <f>配列!F678</f>
        <v>0</v>
      </c>
      <c r="K718" s="2" t="e">
        <f>_xlfn.XLOOKUP(E718,セットアップレポート_紐づけ用!A:A,セットアップレポート_紐づけ用!R:R)</f>
        <v>#N/A</v>
      </c>
      <c r="L718" t="e">
        <f t="shared" si="45"/>
        <v>#N/A</v>
      </c>
      <c r="M718" t="e">
        <f>_xlfn.XLOOKUP(L718,EGPro!A:A,EGPro!D:D)</f>
        <v>#N/A</v>
      </c>
      <c r="N718" t="e">
        <f>_xlfn.XLOOKUP(L718,EGPro!A:A,EGPro!C:C)</f>
        <v>#N/A</v>
      </c>
      <c r="O718" t="e">
        <f t="shared" si="46"/>
        <v>#N/A</v>
      </c>
      <c r="P718" t="e">
        <f>_xlfn.XLOOKUP(O718,EGPro!A:A,EGPro!D:D)</f>
        <v>#N/A</v>
      </c>
      <c r="Q718" t="e">
        <f>_xlfn.XLOOKUP(O718,EGPro!A:A,EGPro!C:C)</f>
        <v>#N/A</v>
      </c>
    </row>
    <row r="719" spans="1:17" x14ac:dyDescent="0.45">
      <c r="A719" s="3">
        <f>配列!B679</f>
        <v>0</v>
      </c>
      <c r="B719" s="3" t="e">
        <f>_xlfn.XLOOKUP(A719,対応表!A:A,対応表!B:B)</f>
        <v>#N/A</v>
      </c>
      <c r="C719" s="3">
        <f>配列!C679</f>
        <v>0</v>
      </c>
      <c r="D719" s="3" t="str">
        <f>IF(配列!E679="",RIGHT(配列!D679&amp;配列!E679,4)&amp;"L",RIGHT(配列!D679&amp;配列!E679,5))</f>
        <v>L</v>
      </c>
      <c r="E719" s="3">
        <f t="shared" si="44"/>
        <v>0</v>
      </c>
      <c r="F719" s="3" t="e">
        <f>_xlfn.XLOOKUP(E719,セットアップレポート_紐づけ用!A:A,セットアップレポート_紐づけ用!J:J)</f>
        <v>#N/A</v>
      </c>
      <c r="G719" s="3" t="e">
        <f>_xlfn.XLOOKUP(E719,セットアップレポート_紐づけ用!A:A,セットアップレポート_紐づけ用!V:V)</f>
        <v>#N/A</v>
      </c>
      <c r="H719" s="3">
        <f t="shared" si="47"/>
        <v>-2</v>
      </c>
      <c r="I719" t="str">
        <f>IF(J719=0,"",IF(配列!E719="",マクロ実行!$A$16 &amp;" T"&amp;H719&amp;"-"&amp;RIGHT(配列!D719&amp;配列!E719,2),マクロ実行!$A$16 &amp;" T"&amp;H719&amp;"-"&amp;RIGHT(配列!D719&amp;配列!E719,3)))</f>
        <v/>
      </c>
      <c r="J719">
        <f>配列!F679</f>
        <v>0</v>
      </c>
      <c r="K719" s="2" t="e">
        <f>_xlfn.XLOOKUP(E719,セットアップレポート_紐づけ用!A:A,セットアップレポート_紐づけ用!R:R)</f>
        <v>#N/A</v>
      </c>
      <c r="L719" t="e">
        <f t="shared" si="45"/>
        <v>#N/A</v>
      </c>
      <c r="M719" t="e">
        <f>_xlfn.XLOOKUP(L719,EGPro!A:A,EGPro!D:D)</f>
        <v>#N/A</v>
      </c>
      <c r="N719" t="e">
        <f>_xlfn.XLOOKUP(L719,EGPro!A:A,EGPro!C:C)</f>
        <v>#N/A</v>
      </c>
      <c r="O719" t="e">
        <f t="shared" si="46"/>
        <v>#N/A</v>
      </c>
      <c r="P719" t="e">
        <f>_xlfn.XLOOKUP(O719,EGPro!A:A,EGPro!D:D)</f>
        <v>#N/A</v>
      </c>
      <c r="Q719" t="e">
        <f>_xlfn.XLOOKUP(O719,EGPro!A:A,EGPro!C:C)</f>
        <v>#N/A</v>
      </c>
    </row>
    <row r="720" spans="1:17" x14ac:dyDescent="0.45">
      <c r="A720" s="3">
        <f>配列!B680</f>
        <v>0</v>
      </c>
      <c r="B720" s="3" t="e">
        <f>_xlfn.XLOOKUP(A720,対応表!A:A,対応表!B:B)</f>
        <v>#N/A</v>
      </c>
      <c r="C720" s="3">
        <f>配列!C680</f>
        <v>0</v>
      </c>
      <c r="D720" s="3" t="str">
        <f>IF(配列!E680="",RIGHT(配列!D680&amp;配列!E680,4)&amp;"L",RIGHT(配列!D680&amp;配列!E680,5))</f>
        <v>L</v>
      </c>
      <c r="E720" s="3">
        <f t="shared" si="44"/>
        <v>0</v>
      </c>
      <c r="F720" s="3" t="e">
        <f>_xlfn.XLOOKUP(E720,セットアップレポート_紐づけ用!A:A,セットアップレポート_紐づけ用!J:J)</f>
        <v>#N/A</v>
      </c>
      <c r="G720" s="3" t="e">
        <f>_xlfn.XLOOKUP(E720,セットアップレポート_紐づけ用!A:A,セットアップレポート_紐づけ用!V:V)</f>
        <v>#N/A</v>
      </c>
      <c r="H720" s="3">
        <f t="shared" si="47"/>
        <v>-2</v>
      </c>
      <c r="I720" t="str">
        <f>IF(J720=0,"",IF(配列!E720="",マクロ実行!$A$16 &amp;" T"&amp;H720&amp;"-"&amp;RIGHT(配列!D720&amp;配列!E720,2),マクロ実行!$A$16 &amp;" T"&amp;H720&amp;"-"&amp;RIGHT(配列!D720&amp;配列!E720,3)))</f>
        <v/>
      </c>
      <c r="J720">
        <f>配列!F680</f>
        <v>0</v>
      </c>
      <c r="K720" s="2" t="e">
        <f>_xlfn.XLOOKUP(E720,セットアップレポート_紐づけ用!A:A,セットアップレポート_紐づけ用!R:R)</f>
        <v>#N/A</v>
      </c>
      <c r="L720" t="e">
        <f t="shared" si="45"/>
        <v>#N/A</v>
      </c>
      <c r="M720" t="e">
        <f>_xlfn.XLOOKUP(L720,EGPro!A:A,EGPro!D:D)</f>
        <v>#N/A</v>
      </c>
      <c r="N720" t="e">
        <f>_xlfn.XLOOKUP(L720,EGPro!A:A,EGPro!C:C)</f>
        <v>#N/A</v>
      </c>
      <c r="O720" t="e">
        <f t="shared" si="46"/>
        <v>#N/A</v>
      </c>
      <c r="P720" t="e">
        <f>_xlfn.XLOOKUP(O720,EGPro!A:A,EGPro!D:D)</f>
        <v>#N/A</v>
      </c>
      <c r="Q720" t="e">
        <f>_xlfn.XLOOKUP(O720,EGPro!A:A,EGPro!C:C)</f>
        <v>#N/A</v>
      </c>
    </row>
    <row r="721" spans="1:17" x14ac:dyDescent="0.45">
      <c r="A721" s="3">
        <f>配列!B681</f>
        <v>0</v>
      </c>
      <c r="B721" s="3" t="e">
        <f>_xlfn.XLOOKUP(A721,対応表!A:A,対応表!B:B)</f>
        <v>#N/A</v>
      </c>
      <c r="C721" s="3">
        <f>配列!C681</f>
        <v>0</v>
      </c>
      <c r="D721" s="3" t="str">
        <f>IF(配列!E681="",RIGHT(配列!D681&amp;配列!E681,4)&amp;"L",RIGHT(配列!D681&amp;配列!E681,5))</f>
        <v>L</v>
      </c>
      <c r="E721" s="3">
        <f t="shared" si="44"/>
        <v>0</v>
      </c>
      <c r="F721" s="3" t="e">
        <f>_xlfn.XLOOKUP(E721,セットアップレポート_紐づけ用!A:A,セットアップレポート_紐づけ用!J:J)</f>
        <v>#N/A</v>
      </c>
      <c r="G721" s="3" t="e">
        <f>_xlfn.XLOOKUP(E721,セットアップレポート_紐づけ用!A:A,セットアップレポート_紐づけ用!V:V)</f>
        <v>#N/A</v>
      </c>
      <c r="H721" s="3">
        <f t="shared" si="47"/>
        <v>-2</v>
      </c>
      <c r="I721" t="str">
        <f>IF(J721=0,"",IF(配列!E721="",マクロ実行!$A$16 &amp;" T"&amp;H721&amp;"-"&amp;RIGHT(配列!D721&amp;配列!E721,2),マクロ実行!$A$16 &amp;" T"&amp;H721&amp;"-"&amp;RIGHT(配列!D721&amp;配列!E721,3)))</f>
        <v/>
      </c>
      <c r="J721">
        <f>配列!F681</f>
        <v>0</v>
      </c>
      <c r="K721" s="2" t="e">
        <f>_xlfn.XLOOKUP(E721,セットアップレポート_紐づけ用!A:A,セットアップレポート_紐づけ用!R:R)</f>
        <v>#N/A</v>
      </c>
      <c r="L721" t="e">
        <f t="shared" si="45"/>
        <v>#N/A</v>
      </c>
      <c r="M721" t="e">
        <f>_xlfn.XLOOKUP(L721,EGPro!A:A,EGPro!D:D)</f>
        <v>#N/A</v>
      </c>
      <c r="N721" t="e">
        <f>_xlfn.XLOOKUP(L721,EGPro!A:A,EGPro!C:C)</f>
        <v>#N/A</v>
      </c>
      <c r="O721" t="e">
        <f t="shared" si="46"/>
        <v>#N/A</v>
      </c>
      <c r="P721" t="e">
        <f>_xlfn.XLOOKUP(O721,EGPro!A:A,EGPro!D:D)</f>
        <v>#N/A</v>
      </c>
      <c r="Q721" t="e">
        <f>_xlfn.XLOOKUP(O721,EGPro!A:A,EGPro!C:C)</f>
        <v>#N/A</v>
      </c>
    </row>
    <row r="722" spans="1:17" x14ac:dyDescent="0.45">
      <c r="A722" s="3">
        <f>配列!B682</f>
        <v>0</v>
      </c>
      <c r="B722" s="3" t="e">
        <f>_xlfn.XLOOKUP(A722,対応表!A:A,対応表!B:B)</f>
        <v>#N/A</v>
      </c>
      <c r="C722" s="3">
        <f>配列!C682</f>
        <v>0</v>
      </c>
      <c r="D722" s="3" t="str">
        <f>IF(配列!E682="",RIGHT(配列!D682&amp;配列!E682,4)&amp;"L",RIGHT(配列!D682&amp;配列!E682,5))</f>
        <v>L</v>
      </c>
      <c r="E722" s="3">
        <f t="shared" si="44"/>
        <v>0</v>
      </c>
      <c r="F722" s="3" t="e">
        <f>_xlfn.XLOOKUP(E722,セットアップレポート_紐づけ用!A:A,セットアップレポート_紐づけ用!J:J)</f>
        <v>#N/A</v>
      </c>
      <c r="G722" s="3" t="e">
        <f>_xlfn.XLOOKUP(E722,セットアップレポート_紐づけ用!A:A,セットアップレポート_紐づけ用!V:V)</f>
        <v>#N/A</v>
      </c>
      <c r="H722" s="3">
        <f t="shared" si="47"/>
        <v>-2</v>
      </c>
      <c r="I722" t="str">
        <f>IF(J722=0,"",IF(配列!E722="",マクロ実行!$A$16 &amp;" T"&amp;H722&amp;"-"&amp;RIGHT(配列!D722&amp;配列!E722,2),マクロ実行!$A$16 &amp;" T"&amp;H722&amp;"-"&amp;RIGHT(配列!D722&amp;配列!E722,3)))</f>
        <v/>
      </c>
      <c r="J722">
        <f>配列!F682</f>
        <v>0</v>
      </c>
      <c r="K722" s="2" t="e">
        <f>_xlfn.XLOOKUP(E722,セットアップレポート_紐づけ用!A:A,セットアップレポート_紐づけ用!R:R)</f>
        <v>#N/A</v>
      </c>
      <c r="L722" t="e">
        <f t="shared" si="45"/>
        <v>#N/A</v>
      </c>
      <c r="M722" t="e">
        <f>_xlfn.XLOOKUP(L722,EGPro!A:A,EGPro!D:D)</f>
        <v>#N/A</v>
      </c>
      <c r="N722" t="e">
        <f>_xlfn.XLOOKUP(L722,EGPro!A:A,EGPro!C:C)</f>
        <v>#N/A</v>
      </c>
      <c r="O722" t="e">
        <f t="shared" si="46"/>
        <v>#N/A</v>
      </c>
      <c r="P722" t="e">
        <f>_xlfn.XLOOKUP(O722,EGPro!A:A,EGPro!D:D)</f>
        <v>#N/A</v>
      </c>
      <c r="Q722" t="e">
        <f>_xlfn.XLOOKUP(O722,EGPro!A:A,EGPro!C:C)</f>
        <v>#N/A</v>
      </c>
    </row>
    <row r="723" spans="1:17" x14ac:dyDescent="0.45">
      <c r="A723" s="3">
        <f>配列!B683</f>
        <v>0</v>
      </c>
      <c r="B723" s="3" t="e">
        <f>_xlfn.XLOOKUP(A723,対応表!A:A,対応表!B:B)</f>
        <v>#N/A</v>
      </c>
      <c r="C723" s="3">
        <f>配列!C683</f>
        <v>0</v>
      </c>
      <c r="D723" s="3" t="str">
        <f>IF(配列!E683="",RIGHT(配列!D683&amp;配列!E683,4)&amp;"L",RIGHT(配列!D683&amp;配列!E683,5))</f>
        <v>L</v>
      </c>
      <c r="E723" s="3">
        <f t="shared" si="44"/>
        <v>0</v>
      </c>
      <c r="F723" s="3" t="e">
        <f>_xlfn.XLOOKUP(E723,セットアップレポート_紐づけ用!A:A,セットアップレポート_紐づけ用!J:J)</f>
        <v>#N/A</v>
      </c>
      <c r="G723" s="3" t="e">
        <f>_xlfn.XLOOKUP(E723,セットアップレポート_紐づけ用!A:A,セットアップレポート_紐づけ用!V:V)</f>
        <v>#N/A</v>
      </c>
      <c r="H723" s="3">
        <f t="shared" si="47"/>
        <v>-2</v>
      </c>
      <c r="I723" t="str">
        <f>IF(J723=0,"",IF(配列!E723="",マクロ実行!$A$16 &amp;" T"&amp;H723&amp;"-"&amp;RIGHT(配列!D723&amp;配列!E723,2),マクロ実行!$A$16 &amp;" T"&amp;H723&amp;"-"&amp;RIGHT(配列!D723&amp;配列!E723,3)))</f>
        <v/>
      </c>
      <c r="J723">
        <f>配列!F683</f>
        <v>0</v>
      </c>
      <c r="K723" s="2" t="e">
        <f>_xlfn.XLOOKUP(E723,セットアップレポート_紐づけ用!A:A,セットアップレポート_紐づけ用!R:R)</f>
        <v>#N/A</v>
      </c>
      <c r="L723" t="e">
        <f t="shared" si="45"/>
        <v>#N/A</v>
      </c>
      <c r="M723" t="e">
        <f>_xlfn.XLOOKUP(L723,EGPro!A:A,EGPro!D:D)</f>
        <v>#N/A</v>
      </c>
      <c r="N723" t="e">
        <f>_xlfn.XLOOKUP(L723,EGPro!A:A,EGPro!C:C)</f>
        <v>#N/A</v>
      </c>
      <c r="O723" t="e">
        <f t="shared" si="46"/>
        <v>#N/A</v>
      </c>
      <c r="P723" t="e">
        <f>_xlfn.XLOOKUP(O723,EGPro!A:A,EGPro!D:D)</f>
        <v>#N/A</v>
      </c>
      <c r="Q723" t="e">
        <f>_xlfn.XLOOKUP(O723,EGPro!A:A,EGPro!C:C)</f>
        <v>#N/A</v>
      </c>
    </row>
    <row r="724" spans="1:17" x14ac:dyDescent="0.45">
      <c r="A724" s="3">
        <f>配列!B684</f>
        <v>0</v>
      </c>
      <c r="B724" s="3" t="e">
        <f>_xlfn.XLOOKUP(A724,対応表!A:A,対応表!B:B)</f>
        <v>#N/A</v>
      </c>
      <c r="C724" s="3">
        <f>配列!C684</f>
        <v>0</v>
      </c>
      <c r="D724" s="3" t="str">
        <f>IF(配列!E684="",RIGHT(配列!D684&amp;配列!E684,4)&amp;"L",RIGHT(配列!D684&amp;配列!E684,5))</f>
        <v>L</v>
      </c>
      <c r="E724" s="3">
        <f t="shared" si="44"/>
        <v>0</v>
      </c>
      <c r="F724" s="3" t="e">
        <f>_xlfn.XLOOKUP(E724,セットアップレポート_紐づけ用!A:A,セットアップレポート_紐づけ用!J:J)</f>
        <v>#N/A</v>
      </c>
      <c r="G724" s="3" t="e">
        <f>_xlfn.XLOOKUP(E724,セットアップレポート_紐づけ用!A:A,セットアップレポート_紐づけ用!V:V)</f>
        <v>#N/A</v>
      </c>
      <c r="H724" s="3">
        <f t="shared" si="47"/>
        <v>-2</v>
      </c>
      <c r="I724" t="str">
        <f>IF(J724=0,"",IF(配列!E724="",マクロ実行!$A$16 &amp;" T"&amp;H724&amp;"-"&amp;RIGHT(配列!D724&amp;配列!E724,2),マクロ実行!$A$16 &amp;" T"&amp;H724&amp;"-"&amp;RIGHT(配列!D724&amp;配列!E724,3)))</f>
        <v/>
      </c>
      <c r="J724">
        <f>配列!F684</f>
        <v>0</v>
      </c>
      <c r="K724" s="2" t="e">
        <f>_xlfn.XLOOKUP(E724,セットアップレポート_紐づけ用!A:A,セットアップレポート_紐づけ用!R:R)</f>
        <v>#N/A</v>
      </c>
      <c r="L724" t="e">
        <f t="shared" si="45"/>
        <v>#N/A</v>
      </c>
      <c r="M724" t="e">
        <f>_xlfn.XLOOKUP(L724,EGPro!A:A,EGPro!D:D)</f>
        <v>#N/A</v>
      </c>
      <c r="N724" t="e">
        <f>_xlfn.XLOOKUP(L724,EGPro!A:A,EGPro!C:C)</f>
        <v>#N/A</v>
      </c>
      <c r="O724" t="e">
        <f t="shared" si="46"/>
        <v>#N/A</v>
      </c>
      <c r="P724" t="e">
        <f>_xlfn.XLOOKUP(O724,EGPro!A:A,EGPro!D:D)</f>
        <v>#N/A</v>
      </c>
      <c r="Q724" t="e">
        <f>_xlfn.XLOOKUP(O724,EGPro!A:A,EGPro!C:C)</f>
        <v>#N/A</v>
      </c>
    </row>
    <row r="725" spans="1:17" x14ac:dyDescent="0.45">
      <c r="A725" s="3">
        <f>配列!B685</f>
        <v>0</v>
      </c>
      <c r="B725" s="3" t="e">
        <f>_xlfn.XLOOKUP(A725,対応表!A:A,対応表!B:B)</f>
        <v>#N/A</v>
      </c>
      <c r="C725" s="3">
        <f>配列!C685</f>
        <v>0</v>
      </c>
      <c r="D725" s="3" t="str">
        <f>IF(配列!E685="",RIGHT(配列!D685&amp;配列!E685,4)&amp;"L",RIGHT(配列!D685&amp;配列!E685,5))</f>
        <v>L</v>
      </c>
      <c r="E725" s="3">
        <f t="shared" si="44"/>
        <v>0</v>
      </c>
      <c r="F725" s="3" t="e">
        <f>_xlfn.XLOOKUP(E725,セットアップレポート_紐づけ用!A:A,セットアップレポート_紐づけ用!J:J)</f>
        <v>#N/A</v>
      </c>
      <c r="G725" s="3" t="e">
        <f>_xlfn.XLOOKUP(E725,セットアップレポート_紐づけ用!A:A,セットアップレポート_紐づけ用!V:V)</f>
        <v>#N/A</v>
      </c>
      <c r="H725" s="3">
        <f t="shared" si="47"/>
        <v>-2</v>
      </c>
      <c r="I725" t="str">
        <f>IF(J725=0,"",IF(配列!E725="",マクロ実行!$A$16 &amp;" T"&amp;H725&amp;"-"&amp;RIGHT(配列!D725&amp;配列!E725,2),マクロ実行!$A$16 &amp;" T"&amp;H725&amp;"-"&amp;RIGHT(配列!D725&amp;配列!E725,3)))</f>
        <v/>
      </c>
      <c r="J725">
        <f>配列!F685</f>
        <v>0</v>
      </c>
      <c r="K725" s="2" t="e">
        <f>_xlfn.XLOOKUP(E725,セットアップレポート_紐づけ用!A:A,セットアップレポート_紐づけ用!R:R)</f>
        <v>#N/A</v>
      </c>
      <c r="L725" t="e">
        <f t="shared" si="45"/>
        <v>#N/A</v>
      </c>
      <c r="M725" t="e">
        <f>_xlfn.XLOOKUP(L725,EGPro!A:A,EGPro!D:D)</f>
        <v>#N/A</v>
      </c>
      <c r="N725" t="e">
        <f>_xlfn.XLOOKUP(L725,EGPro!A:A,EGPro!C:C)</f>
        <v>#N/A</v>
      </c>
      <c r="O725" t="e">
        <f t="shared" si="46"/>
        <v>#N/A</v>
      </c>
      <c r="P725" t="e">
        <f>_xlfn.XLOOKUP(O725,EGPro!A:A,EGPro!D:D)</f>
        <v>#N/A</v>
      </c>
      <c r="Q725" t="e">
        <f>_xlfn.XLOOKUP(O725,EGPro!A:A,EGPro!C:C)</f>
        <v>#N/A</v>
      </c>
    </row>
    <row r="726" spans="1:17" x14ac:dyDescent="0.45">
      <c r="A726" s="3">
        <f>配列!B686</f>
        <v>0</v>
      </c>
      <c r="B726" s="3" t="e">
        <f>_xlfn.XLOOKUP(A726,対応表!A:A,対応表!B:B)</f>
        <v>#N/A</v>
      </c>
      <c r="C726" s="3">
        <f>配列!C686</f>
        <v>0</v>
      </c>
      <c r="D726" s="3" t="str">
        <f>IF(配列!E686="",RIGHT(配列!D686&amp;配列!E686,4)&amp;"L",RIGHT(配列!D686&amp;配列!E686,5))</f>
        <v>L</v>
      </c>
      <c r="E726" s="3">
        <f t="shared" si="44"/>
        <v>0</v>
      </c>
      <c r="F726" s="3" t="e">
        <f>_xlfn.XLOOKUP(E726,セットアップレポート_紐づけ用!A:A,セットアップレポート_紐づけ用!J:J)</f>
        <v>#N/A</v>
      </c>
      <c r="G726" s="3" t="e">
        <f>_xlfn.XLOOKUP(E726,セットアップレポート_紐づけ用!A:A,セットアップレポート_紐づけ用!V:V)</f>
        <v>#N/A</v>
      </c>
      <c r="H726" s="3">
        <f t="shared" si="47"/>
        <v>-2</v>
      </c>
      <c r="I726" t="str">
        <f>IF(J726=0,"",IF(配列!E726="",マクロ実行!$A$16 &amp;" T"&amp;H726&amp;"-"&amp;RIGHT(配列!D726&amp;配列!E726,2),マクロ実行!$A$16 &amp;" T"&amp;H726&amp;"-"&amp;RIGHT(配列!D726&amp;配列!E726,3)))</f>
        <v/>
      </c>
      <c r="J726">
        <f>配列!F686</f>
        <v>0</v>
      </c>
      <c r="K726" s="2" t="e">
        <f>_xlfn.XLOOKUP(E726,セットアップレポート_紐づけ用!A:A,セットアップレポート_紐づけ用!R:R)</f>
        <v>#N/A</v>
      </c>
      <c r="L726" t="e">
        <f t="shared" si="45"/>
        <v>#N/A</v>
      </c>
      <c r="M726" t="e">
        <f>_xlfn.XLOOKUP(L726,EGPro!A:A,EGPro!D:D)</f>
        <v>#N/A</v>
      </c>
      <c r="N726" t="e">
        <f>_xlfn.XLOOKUP(L726,EGPro!A:A,EGPro!C:C)</f>
        <v>#N/A</v>
      </c>
      <c r="O726" t="e">
        <f t="shared" si="46"/>
        <v>#N/A</v>
      </c>
      <c r="P726" t="e">
        <f>_xlfn.XLOOKUP(O726,EGPro!A:A,EGPro!D:D)</f>
        <v>#N/A</v>
      </c>
      <c r="Q726" t="e">
        <f>_xlfn.XLOOKUP(O726,EGPro!A:A,EGPro!C:C)</f>
        <v>#N/A</v>
      </c>
    </row>
    <row r="727" spans="1:17" x14ac:dyDescent="0.45">
      <c r="A727" s="3">
        <f>配列!B687</f>
        <v>0</v>
      </c>
      <c r="B727" s="3" t="e">
        <f>_xlfn.XLOOKUP(A727,対応表!A:A,対応表!B:B)</f>
        <v>#N/A</v>
      </c>
      <c r="C727" s="3">
        <f>配列!C687</f>
        <v>0</v>
      </c>
      <c r="D727" s="3" t="str">
        <f>IF(配列!E687="",RIGHT(配列!D687&amp;配列!E687,4)&amp;"L",RIGHT(配列!D687&amp;配列!E687,5))</f>
        <v>L</v>
      </c>
      <c r="E727" s="3">
        <f t="shared" si="44"/>
        <v>0</v>
      </c>
      <c r="F727" s="3" t="e">
        <f>_xlfn.XLOOKUP(E727,セットアップレポート_紐づけ用!A:A,セットアップレポート_紐づけ用!J:J)</f>
        <v>#N/A</v>
      </c>
      <c r="G727" s="3" t="e">
        <f>_xlfn.XLOOKUP(E727,セットアップレポート_紐づけ用!A:A,セットアップレポート_紐づけ用!V:V)</f>
        <v>#N/A</v>
      </c>
      <c r="H727" s="3">
        <f t="shared" si="47"/>
        <v>-2</v>
      </c>
      <c r="I727" t="str">
        <f>IF(J727=0,"",IF(配列!E727="",マクロ実行!$A$16 &amp;" T"&amp;H727&amp;"-"&amp;RIGHT(配列!D727&amp;配列!E727,2),マクロ実行!$A$16 &amp;" T"&amp;H727&amp;"-"&amp;RIGHT(配列!D727&amp;配列!E727,3)))</f>
        <v/>
      </c>
      <c r="J727">
        <f>配列!F687</f>
        <v>0</v>
      </c>
      <c r="K727" s="2" t="e">
        <f>_xlfn.XLOOKUP(E727,セットアップレポート_紐づけ用!A:A,セットアップレポート_紐づけ用!R:R)</f>
        <v>#N/A</v>
      </c>
      <c r="L727" t="e">
        <f t="shared" si="45"/>
        <v>#N/A</v>
      </c>
      <c r="M727" t="e">
        <f>_xlfn.XLOOKUP(L727,EGPro!A:A,EGPro!D:D)</f>
        <v>#N/A</v>
      </c>
      <c r="N727" t="e">
        <f>_xlfn.XLOOKUP(L727,EGPro!A:A,EGPro!C:C)</f>
        <v>#N/A</v>
      </c>
      <c r="O727" t="e">
        <f t="shared" si="46"/>
        <v>#N/A</v>
      </c>
      <c r="P727" t="e">
        <f>_xlfn.XLOOKUP(O727,EGPro!A:A,EGPro!D:D)</f>
        <v>#N/A</v>
      </c>
      <c r="Q727" t="e">
        <f>_xlfn.XLOOKUP(O727,EGPro!A:A,EGPro!C:C)</f>
        <v>#N/A</v>
      </c>
    </row>
    <row r="728" spans="1:17" x14ac:dyDescent="0.45">
      <c r="A728" s="3">
        <f>配列!B688</f>
        <v>0</v>
      </c>
      <c r="B728" s="3" t="e">
        <f>_xlfn.XLOOKUP(A728,対応表!A:A,対応表!B:B)</f>
        <v>#N/A</v>
      </c>
      <c r="C728" s="3">
        <f>配列!C688</f>
        <v>0</v>
      </c>
      <c r="D728" s="3" t="str">
        <f>IF(配列!E688="",RIGHT(配列!D688&amp;配列!E688,4)&amp;"L",RIGHT(配列!D688&amp;配列!E688,5))</f>
        <v>L</v>
      </c>
      <c r="E728" s="3">
        <f t="shared" si="44"/>
        <v>0</v>
      </c>
      <c r="F728" s="3" t="e">
        <f>_xlfn.XLOOKUP(E728,セットアップレポート_紐づけ用!A:A,セットアップレポート_紐づけ用!J:J)</f>
        <v>#N/A</v>
      </c>
      <c r="G728" s="3" t="e">
        <f>_xlfn.XLOOKUP(E728,セットアップレポート_紐づけ用!A:A,セットアップレポート_紐づけ用!V:V)</f>
        <v>#N/A</v>
      </c>
      <c r="H728" s="3">
        <f t="shared" si="47"/>
        <v>-2</v>
      </c>
      <c r="I728" t="str">
        <f>IF(J728=0,"",IF(配列!E728="",マクロ実行!$A$16 &amp;" T"&amp;H728&amp;"-"&amp;RIGHT(配列!D728&amp;配列!E728,2),マクロ実行!$A$16 &amp;" T"&amp;H728&amp;"-"&amp;RIGHT(配列!D728&amp;配列!E728,3)))</f>
        <v/>
      </c>
      <c r="J728">
        <f>配列!F688</f>
        <v>0</v>
      </c>
      <c r="K728" s="2" t="e">
        <f>_xlfn.XLOOKUP(E728,セットアップレポート_紐づけ用!A:A,セットアップレポート_紐づけ用!R:R)</f>
        <v>#N/A</v>
      </c>
      <c r="L728" t="e">
        <f t="shared" si="45"/>
        <v>#N/A</v>
      </c>
      <c r="M728" t="e">
        <f>_xlfn.XLOOKUP(L728,EGPro!A:A,EGPro!D:D)</f>
        <v>#N/A</v>
      </c>
      <c r="N728" t="e">
        <f>_xlfn.XLOOKUP(L728,EGPro!A:A,EGPro!C:C)</f>
        <v>#N/A</v>
      </c>
      <c r="O728" t="e">
        <f t="shared" si="46"/>
        <v>#N/A</v>
      </c>
      <c r="P728" t="e">
        <f>_xlfn.XLOOKUP(O728,EGPro!A:A,EGPro!D:D)</f>
        <v>#N/A</v>
      </c>
      <c r="Q728" t="e">
        <f>_xlfn.XLOOKUP(O728,EGPro!A:A,EGPro!C:C)</f>
        <v>#N/A</v>
      </c>
    </row>
    <row r="729" spans="1:17" x14ac:dyDescent="0.45">
      <c r="A729" s="3">
        <f>配列!B689</f>
        <v>0</v>
      </c>
      <c r="B729" s="3" t="e">
        <f>_xlfn.XLOOKUP(A729,対応表!A:A,対応表!B:B)</f>
        <v>#N/A</v>
      </c>
      <c r="C729" s="3">
        <f>配列!C689</f>
        <v>0</v>
      </c>
      <c r="D729" s="3" t="str">
        <f>IF(配列!E689="",RIGHT(配列!D689&amp;配列!E689,4)&amp;"L",RIGHT(配列!D689&amp;配列!E689,5))</f>
        <v>L</v>
      </c>
      <c r="E729" s="3">
        <f t="shared" si="44"/>
        <v>0</v>
      </c>
      <c r="F729" s="3" t="e">
        <f>_xlfn.XLOOKUP(E729,セットアップレポート_紐づけ用!A:A,セットアップレポート_紐づけ用!J:J)</f>
        <v>#N/A</v>
      </c>
      <c r="G729" s="3" t="e">
        <f>_xlfn.XLOOKUP(E729,セットアップレポート_紐づけ用!A:A,セットアップレポート_紐づけ用!V:V)</f>
        <v>#N/A</v>
      </c>
      <c r="H729" s="3">
        <f t="shared" si="47"/>
        <v>-2</v>
      </c>
      <c r="I729" t="str">
        <f>IF(J729=0,"",IF(配列!E729="",マクロ実行!$A$16 &amp;" T"&amp;H729&amp;"-"&amp;RIGHT(配列!D729&amp;配列!E729,2),マクロ実行!$A$16 &amp;" T"&amp;H729&amp;"-"&amp;RIGHT(配列!D729&amp;配列!E729,3)))</f>
        <v/>
      </c>
      <c r="J729">
        <f>配列!F689</f>
        <v>0</v>
      </c>
      <c r="K729" s="2" t="e">
        <f>_xlfn.XLOOKUP(E729,セットアップレポート_紐づけ用!A:A,セットアップレポート_紐づけ用!R:R)</f>
        <v>#N/A</v>
      </c>
      <c r="L729" t="e">
        <f t="shared" si="45"/>
        <v>#N/A</v>
      </c>
      <c r="M729" t="e">
        <f>_xlfn.XLOOKUP(L729,EGPro!A:A,EGPro!D:D)</f>
        <v>#N/A</v>
      </c>
      <c r="N729" t="e">
        <f>_xlfn.XLOOKUP(L729,EGPro!A:A,EGPro!C:C)</f>
        <v>#N/A</v>
      </c>
      <c r="O729" t="e">
        <f t="shared" si="46"/>
        <v>#N/A</v>
      </c>
      <c r="P729" t="e">
        <f>_xlfn.XLOOKUP(O729,EGPro!A:A,EGPro!D:D)</f>
        <v>#N/A</v>
      </c>
      <c r="Q729" t="e">
        <f>_xlfn.XLOOKUP(O729,EGPro!A:A,EGPro!C:C)</f>
        <v>#N/A</v>
      </c>
    </row>
    <row r="730" spans="1:17" x14ac:dyDescent="0.45">
      <c r="A730" s="3">
        <f>配列!B690</f>
        <v>0</v>
      </c>
      <c r="B730" s="3" t="e">
        <f>_xlfn.XLOOKUP(A730,対応表!A:A,対応表!B:B)</f>
        <v>#N/A</v>
      </c>
      <c r="C730" s="3">
        <f>配列!C690</f>
        <v>0</v>
      </c>
      <c r="D730" s="3" t="str">
        <f>IF(配列!E690="",RIGHT(配列!D690&amp;配列!E690,4)&amp;"L",RIGHT(配列!D690&amp;配列!E690,5))</f>
        <v>L</v>
      </c>
      <c r="E730" s="3">
        <f t="shared" si="44"/>
        <v>0</v>
      </c>
      <c r="F730" s="3" t="e">
        <f>_xlfn.XLOOKUP(E730,セットアップレポート_紐づけ用!A:A,セットアップレポート_紐づけ用!J:J)</f>
        <v>#N/A</v>
      </c>
      <c r="G730" s="3" t="e">
        <f>_xlfn.XLOOKUP(E730,セットアップレポート_紐づけ用!A:A,セットアップレポート_紐づけ用!V:V)</f>
        <v>#N/A</v>
      </c>
      <c r="H730" s="3">
        <f t="shared" si="47"/>
        <v>-2</v>
      </c>
      <c r="I730" t="str">
        <f>IF(J730=0,"",IF(配列!E730="",マクロ実行!$A$16 &amp;" T"&amp;H730&amp;"-"&amp;RIGHT(配列!D730&amp;配列!E730,2),マクロ実行!$A$16 &amp;" T"&amp;H730&amp;"-"&amp;RIGHT(配列!D730&amp;配列!E730,3)))</f>
        <v/>
      </c>
      <c r="J730">
        <f>配列!F690</f>
        <v>0</v>
      </c>
      <c r="K730" s="2" t="e">
        <f>_xlfn.XLOOKUP(E730,セットアップレポート_紐づけ用!A:A,セットアップレポート_紐づけ用!R:R)</f>
        <v>#N/A</v>
      </c>
      <c r="L730" t="e">
        <f t="shared" si="45"/>
        <v>#N/A</v>
      </c>
      <c r="M730" t="e">
        <f>_xlfn.XLOOKUP(L730,EGPro!A:A,EGPro!D:D)</f>
        <v>#N/A</v>
      </c>
      <c r="N730" t="e">
        <f>_xlfn.XLOOKUP(L730,EGPro!A:A,EGPro!C:C)</f>
        <v>#N/A</v>
      </c>
      <c r="O730" t="e">
        <f t="shared" si="46"/>
        <v>#N/A</v>
      </c>
      <c r="P730" t="e">
        <f>_xlfn.XLOOKUP(O730,EGPro!A:A,EGPro!D:D)</f>
        <v>#N/A</v>
      </c>
      <c r="Q730" t="e">
        <f>_xlfn.XLOOKUP(O730,EGPro!A:A,EGPro!C:C)</f>
        <v>#N/A</v>
      </c>
    </row>
    <row r="731" spans="1:17" x14ac:dyDescent="0.45">
      <c r="A731" s="3">
        <f>配列!B691</f>
        <v>0</v>
      </c>
      <c r="B731" s="3" t="e">
        <f>_xlfn.XLOOKUP(A731,対応表!A:A,対応表!B:B)</f>
        <v>#N/A</v>
      </c>
      <c r="C731" s="3">
        <f>配列!C691</f>
        <v>0</v>
      </c>
      <c r="D731" s="3" t="str">
        <f>IF(配列!E691="",RIGHT(配列!D691&amp;配列!E691,4)&amp;"L",RIGHT(配列!D691&amp;配列!E691,5))</f>
        <v>L</v>
      </c>
      <c r="E731" s="3">
        <f t="shared" si="44"/>
        <v>0</v>
      </c>
      <c r="F731" s="3" t="e">
        <f>_xlfn.XLOOKUP(E731,セットアップレポート_紐づけ用!A:A,セットアップレポート_紐づけ用!J:J)</f>
        <v>#N/A</v>
      </c>
      <c r="G731" s="3" t="e">
        <f>_xlfn.XLOOKUP(E731,セットアップレポート_紐づけ用!A:A,セットアップレポート_紐づけ用!V:V)</f>
        <v>#N/A</v>
      </c>
      <c r="H731" s="3">
        <f t="shared" si="47"/>
        <v>-2</v>
      </c>
      <c r="I731" t="str">
        <f>IF(J731=0,"",IF(配列!E731="",マクロ実行!$A$16 &amp;" T"&amp;H731&amp;"-"&amp;RIGHT(配列!D731&amp;配列!E731,2),マクロ実行!$A$16 &amp;" T"&amp;H731&amp;"-"&amp;RIGHT(配列!D731&amp;配列!E731,3)))</f>
        <v/>
      </c>
      <c r="J731">
        <f>配列!F691</f>
        <v>0</v>
      </c>
      <c r="K731" s="2" t="e">
        <f>_xlfn.XLOOKUP(E731,セットアップレポート_紐づけ用!A:A,セットアップレポート_紐づけ用!R:R)</f>
        <v>#N/A</v>
      </c>
      <c r="L731" t="e">
        <f t="shared" si="45"/>
        <v>#N/A</v>
      </c>
      <c r="M731" t="e">
        <f>_xlfn.XLOOKUP(L731,EGPro!A:A,EGPro!D:D)</f>
        <v>#N/A</v>
      </c>
      <c r="N731" t="e">
        <f>_xlfn.XLOOKUP(L731,EGPro!A:A,EGPro!C:C)</f>
        <v>#N/A</v>
      </c>
      <c r="O731" t="e">
        <f t="shared" si="46"/>
        <v>#N/A</v>
      </c>
      <c r="P731" t="e">
        <f>_xlfn.XLOOKUP(O731,EGPro!A:A,EGPro!D:D)</f>
        <v>#N/A</v>
      </c>
      <c r="Q731" t="e">
        <f>_xlfn.XLOOKUP(O731,EGPro!A:A,EGPro!C:C)</f>
        <v>#N/A</v>
      </c>
    </row>
    <row r="732" spans="1:17" x14ac:dyDescent="0.45">
      <c r="A732" s="3">
        <f>配列!B692</f>
        <v>0</v>
      </c>
      <c r="B732" s="3" t="e">
        <f>_xlfn.XLOOKUP(A732,対応表!A:A,対応表!B:B)</f>
        <v>#N/A</v>
      </c>
      <c r="C732" s="3">
        <f>配列!C692</f>
        <v>0</v>
      </c>
      <c r="D732" s="3" t="str">
        <f>IF(配列!E692="",RIGHT(配列!D692&amp;配列!E692,4)&amp;"L",RIGHT(配列!D692&amp;配列!E692,5))</f>
        <v>L</v>
      </c>
      <c r="E732" s="3">
        <f t="shared" si="44"/>
        <v>0</v>
      </c>
      <c r="F732" s="3" t="e">
        <f>_xlfn.XLOOKUP(E732,セットアップレポート_紐づけ用!A:A,セットアップレポート_紐づけ用!J:J)</f>
        <v>#N/A</v>
      </c>
      <c r="G732" s="3" t="e">
        <f>_xlfn.XLOOKUP(E732,セットアップレポート_紐づけ用!A:A,セットアップレポート_紐づけ用!V:V)</f>
        <v>#N/A</v>
      </c>
      <c r="H732" s="3">
        <f t="shared" si="47"/>
        <v>-2</v>
      </c>
      <c r="I732" t="str">
        <f>IF(J732=0,"",IF(配列!E732="",マクロ実行!$A$16 &amp;" T"&amp;H732&amp;"-"&amp;RIGHT(配列!D732&amp;配列!E732,2),マクロ実行!$A$16 &amp;" T"&amp;H732&amp;"-"&amp;RIGHT(配列!D732&amp;配列!E732,3)))</f>
        <v/>
      </c>
      <c r="J732">
        <f>配列!F692</f>
        <v>0</v>
      </c>
      <c r="K732" s="2" t="e">
        <f>_xlfn.XLOOKUP(E732,セットアップレポート_紐づけ用!A:A,セットアップレポート_紐づけ用!R:R)</f>
        <v>#N/A</v>
      </c>
      <c r="L732" t="e">
        <f t="shared" si="45"/>
        <v>#N/A</v>
      </c>
      <c r="M732" t="e">
        <f>_xlfn.XLOOKUP(L732,EGPro!A:A,EGPro!D:D)</f>
        <v>#N/A</v>
      </c>
      <c r="N732" t="e">
        <f>_xlfn.XLOOKUP(L732,EGPro!A:A,EGPro!C:C)</f>
        <v>#N/A</v>
      </c>
      <c r="O732" t="e">
        <f t="shared" si="46"/>
        <v>#N/A</v>
      </c>
      <c r="P732" t="e">
        <f>_xlfn.XLOOKUP(O732,EGPro!A:A,EGPro!D:D)</f>
        <v>#N/A</v>
      </c>
      <c r="Q732" t="e">
        <f>_xlfn.XLOOKUP(O732,EGPro!A:A,EGPro!C:C)</f>
        <v>#N/A</v>
      </c>
    </row>
    <row r="733" spans="1:17" x14ac:dyDescent="0.45">
      <c r="A733" s="3">
        <f>配列!B693</f>
        <v>0</v>
      </c>
      <c r="B733" s="3" t="e">
        <f>_xlfn.XLOOKUP(A733,対応表!A:A,対応表!B:B)</f>
        <v>#N/A</v>
      </c>
      <c r="C733" s="3">
        <f>配列!C693</f>
        <v>0</v>
      </c>
      <c r="D733" s="3" t="str">
        <f>IF(配列!E693="",RIGHT(配列!D693&amp;配列!E693,4)&amp;"L",RIGHT(配列!D693&amp;配列!E693,5))</f>
        <v>L</v>
      </c>
      <c r="E733" s="3">
        <f t="shared" si="44"/>
        <v>0</v>
      </c>
      <c r="F733" s="3" t="e">
        <f>_xlfn.XLOOKUP(E733,セットアップレポート_紐づけ用!A:A,セットアップレポート_紐づけ用!J:J)</f>
        <v>#N/A</v>
      </c>
      <c r="G733" s="3" t="e">
        <f>_xlfn.XLOOKUP(E733,セットアップレポート_紐づけ用!A:A,セットアップレポート_紐づけ用!V:V)</f>
        <v>#N/A</v>
      </c>
      <c r="H733" s="3">
        <f t="shared" si="47"/>
        <v>-2</v>
      </c>
      <c r="I733" t="str">
        <f>IF(J733=0,"",IF(配列!E733="",マクロ実行!$A$16 &amp;" T"&amp;H733&amp;"-"&amp;RIGHT(配列!D733&amp;配列!E733,2),マクロ実行!$A$16 &amp;" T"&amp;H733&amp;"-"&amp;RIGHT(配列!D733&amp;配列!E733,3)))</f>
        <v/>
      </c>
      <c r="J733">
        <f>配列!F693</f>
        <v>0</v>
      </c>
      <c r="K733" s="2" t="e">
        <f>_xlfn.XLOOKUP(E733,セットアップレポート_紐づけ用!A:A,セットアップレポート_紐づけ用!R:R)</f>
        <v>#N/A</v>
      </c>
      <c r="L733" t="e">
        <f t="shared" si="45"/>
        <v>#N/A</v>
      </c>
      <c r="M733" t="e">
        <f>_xlfn.XLOOKUP(L733,EGPro!A:A,EGPro!D:D)</f>
        <v>#N/A</v>
      </c>
      <c r="N733" t="e">
        <f>_xlfn.XLOOKUP(L733,EGPro!A:A,EGPro!C:C)</f>
        <v>#N/A</v>
      </c>
      <c r="O733" t="e">
        <f t="shared" si="46"/>
        <v>#N/A</v>
      </c>
      <c r="P733" t="e">
        <f>_xlfn.XLOOKUP(O733,EGPro!A:A,EGPro!D:D)</f>
        <v>#N/A</v>
      </c>
      <c r="Q733" t="e">
        <f>_xlfn.XLOOKUP(O733,EGPro!A:A,EGPro!C:C)</f>
        <v>#N/A</v>
      </c>
    </row>
    <row r="734" spans="1:17" x14ac:dyDescent="0.45">
      <c r="A734" s="3">
        <f>配列!B694</f>
        <v>0</v>
      </c>
      <c r="B734" s="3" t="e">
        <f>_xlfn.XLOOKUP(A734,対応表!A:A,対応表!B:B)</f>
        <v>#N/A</v>
      </c>
      <c r="C734" s="3">
        <f>配列!C694</f>
        <v>0</v>
      </c>
      <c r="D734" s="3" t="str">
        <f>IF(配列!E694="",RIGHT(配列!D694&amp;配列!E694,4)&amp;"L",RIGHT(配列!D694&amp;配列!E694,5))</f>
        <v>L</v>
      </c>
      <c r="E734" s="3">
        <f t="shared" si="44"/>
        <v>0</v>
      </c>
      <c r="F734" s="3" t="e">
        <f>_xlfn.XLOOKUP(E734,セットアップレポート_紐づけ用!A:A,セットアップレポート_紐づけ用!J:J)</f>
        <v>#N/A</v>
      </c>
      <c r="G734" s="3" t="e">
        <f>_xlfn.XLOOKUP(E734,セットアップレポート_紐づけ用!A:A,セットアップレポート_紐づけ用!V:V)</f>
        <v>#N/A</v>
      </c>
      <c r="H734" s="3">
        <f t="shared" si="47"/>
        <v>-2</v>
      </c>
      <c r="I734" t="str">
        <f>IF(J734=0,"",IF(配列!E734="",マクロ実行!$A$16 &amp;" T"&amp;H734&amp;"-"&amp;RIGHT(配列!D734&amp;配列!E734,2),マクロ実行!$A$16 &amp;" T"&amp;H734&amp;"-"&amp;RIGHT(配列!D734&amp;配列!E734,3)))</f>
        <v/>
      </c>
      <c r="J734">
        <f>配列!F694</f>
        <v>0</v>
      </c>
      <c r="K734" s="2" t="e">
        <f>_xlfn.XLOOKUP(E734,セットアップレポート_紐づけ用!A:A,セットアップレポート_紐づけ用!R:R)</f>
        <v>#N/A</v>
      </c>
      <c r="L734" t="e">
        <f t="shared" si="45"/>
        <v>#N/A</v>
      </c>
      <c r="M734" t="e">
        <f>_xlfn.XLOOKUP(L734,EGPro!A:A,EGPro!D:D)</f>
        <v>#N/A</v>
      </c>
      <c r="N734" t="e">
        <f>_xlfn.XLOOKUP(L734,EGPro!A:A,EGPro!C:C)</f>
        <v>#N/A</v>
      </c>
      <c r="O734" t="e">
        <f t="shared" si="46"/>
        <v>#N/A</v>
      </c>
      <c r="P734" t="e">
        <f>_xlfn.XLOOKUP(O734,EGPro!A:A,EGPro!D:D)</f>
        <v>#N/A</v>
      </c>
      <c r="Q734" t="e">
        <f>_xlfn.XLOOKUP(O734,EGPro!A:A,EGPro!C:C)</f>
        <v>#N/A</v>
      </c>
    </row>
    <row r="735" spans="1:17" x14ac:dyDescent="0.45">
      <c r="A735" s="3">
        <f>配列!B695</f>
        <v>0</v>
      </c>
      <c r="B735" s="3" t="e">
        <f>_xlfn.XLOOKUP(A735,対応表!A:A,対応表!B:B)</f>
        <v>#N/A</v>
      </c>
      <c r="C735" s="3">
        <f>配列!C695</f>
        <v>0</v>
      </c>
      <c r="D735" s="3" t="str">
        <f>IF(配列!E695="",RIGHT(配列!D695&amp;配列!E695,4)&amp;"L",RIGHT(配列!D695&amp;配列!E695,5))</f>
        <v>L</v>
      </c>
      <c r="E735" s="3">
        <f t="shared" si="44"/>
        <v>0</v>
      </c>
      <c r="F735" s="3" t="e">
        <f>_xlfn.XLOOKUP(E735,セットアップレポート_紐づけ用!A:A,セットアップレポート_紐づけ用!J:J)</f>
        <v>#N/A</v>
      </c>
      <c r="G735" s="3" t="e">
        <f>_xlfn.XLOOKUP(E735,セットアップレポート_紐づけ用!A:A,セットアップレポート_紐づけ用!V:V)</f>
        <v>#N/A</v>
      </c>
      <c r="H735" s="3">
        <f t="shared" si="47"/>
        <v>-2</v>
      </c>
      <c r="I735" t="str">
        <f>IF(J735=0,"",IF(配列!E735="",マクロ実行!$A$16 &amp;" T"&amp;H735&amp;"-"&amp;RIGHT(配列!D735&amp;配列!E735,2),マクロ実行!$A$16 &amp;" T"&amp;H735&amp;"-"&amp;RIGHT(配列!D735&amp;配列!E735,3)))</f>
        <v/>
      </c>
      <c r="J735">
        <f>配列!F695</f>
        <v>0</v>
      </c>
      <c r="K735" s="2" t="e">
        <f>_xlfn.XLOOKUP(E735,セットアップレポート_紐づけ用!A:A,セットアップレポート_紐づけ用!R:R)</f>
        <v>#N/A</v>
      </c>
      <c r="L735" t="e">
        <f t="shared" si="45"/>
        <v>#N/A</v>
      </c>
      <c r="M735" t="e">
        <f>_xlfn.XLOOKUP(L735,EGPro!A:A,EGPro!D:D)</f>
        <v>#N/A</v>
      </c>
      <c r="N735" t="e">
        <f>_xlfn.XLOOKUP(L735,EGPro!A:A,EGPro!C:C)</f>
        <v>#N/A</v>
      </c>
      <c r="O735" t="e">
        <f t="shared" si="46"/>
        <v>#N/A</v>
      </c>
      <c r="P735" t="e">
        <f>_xlfn.XLOOKUP(O735,EGPro!A:A,EGPro!D:D)</f>
        <v>#N/A</v>
      </c>
      <c r="Q735" t="e">
        <f>_xlfn.XLOOKUP(O735,EGPro!A:A,EGPro!C:C)</f>
        <v>#N/A</v>
      </c>
    </row>
    <row r="736" spans="1:17" x14ac:dyDescent="0.45">
      <c r="A736" s="3">
        <f>配列!B696</f>
        <v>0</v>
      </c>
      <c r="B736" s="3" t="e">
        <f>_xlfn.XLOOKUP(A736,対応表!A:A,対応表!B:B)</f>
        <v>#N/A</v>
      </c>
      <c r="C736" s="3">
        <f>配列!C696</f>
        <v>0</v>
      </c>
      <c r="D736" s="3" t="str">
        <f>IF(配列!E696="",RIGHT(配列!D696&amp;配列!E696,4)&amp;"L",RIGHT(配列!D696&amp;配列!E696,5))</f>
        <v>L</v>
      </c>
      <c r="E736" s="3">
        <f t="shared" si="44"/>
        <v>0</v>
      </c>
      <c r="F736" s="3" t="e">
        <f>_xlfn.XLOOKUP(E736,セットアップレポート_紐づけ用!A:A,セットアップレポート_紐づけ用!J:J)</f>
        <v>#N/A</v>
      </c>
      <c r="G736" s="3" t="e">
        <f>_xlfn.XLOOKUP(E736,セットアップレポート_紐づけ用!A:A,セットアップレポート_紐づけ用!V:V)</f>
        <v>#N/A</v>
      </c>
      <c r="H736" s="3">
        <f t="shared" si="47"/>
        <v>-2</v>
      </c>
      <c r="I736" t="str">
        <f>IF(J736=0,"",IF(配列!E736="",マクロ実行!$A$16 &amp;" T"&amp;H736&amp;"-"&amp;RIGHT(配列!D736&amp;配列!E736,2),マクロ実行!$A$16 &amp;" T"&amp;H736&amp;"-"&amp;RIGHT(配列!D736&amp;配列!E736,3)))</f>
        <v/>
      </c>
      <c r="J736">
        <f>配列!F696</f>
        <v>0</v>
      </c>
      <c r="K736" s="2" t="e">
        <f>_xlfn.XLOOKUP(E736,セットアップレポート_紐づけ用!A:A,セットアップレポート_紐づけ用!R:R)</f>
        <v>#N/A</v>
      </c>
      <c r="L736" t="e">
        <f t="shared" si="45"/>
        <v>#N/A</v>
      </c>
      <c r="M736" t="e">
        <f>_xlfn.XLOOKUP(L736,EGPro!A:A,EGPro!D:D)</f>
        <v>#N/A</v>
      </c>
      <c r="N736" t="e">
        <f>_xlfn.XLOOKUP(L736,EGPro!A:A,EGPro!C:C)</f>
        <v>#N/A</v>
      </c>
      <c r="O736" t="e">
        <f t="shared" si="46"/>
        <v>#N/A</v>
      </c>
      <c r="P736" t="e">
        <f>_xlfn.XLOOKUP(O736,EGPro!A:A,EGPro!D:D)</f>
        <v>#N/A</v>
      </c>
      <c r="Q736" t="e">
        <f>_xlfn.XLOOKUP(O736,EGPro!A:A,EGPro!C:C)</f>
        <v>#N/A</v>
      </c>
    </row>
    <row r="737" spans="1:17" x14ac:dyDescent="0.45">
      <c r="A737" s="3">
        <f>配列!B697</f>
        <v>0</v>
      </c>
      <c r="B737" s="3" t="e">
        <f>_xlfn.XLOOKUP(A737,対応表!A:A,対応表!B:B)</f>
        <v>#N/A</v>
      </c>
      <c r="C737" s="3">
        <f>配列!C697</f>
        <v>0</v>
      </c>
      <c r="D737" s="3" t="str">
        <f>IF(配列!E697="",RIGHT(配列!D697&amp;配列!E697,4)&amp;"L",RIGHT(配列!D697&amp;配列!E697,5))</f>
        <v>L</v>
      </c>
      <c r="E737" s="3">
        <f t="shared" si="44"/>
        <v>0</v>
      </c>
      <c r="F737" s="3" t="e">
        <f>_xlfn.XLOOKUP(E737,セットアップレポート_紐づけ用!A:A,セットアップレポート_紐づけ用!J:J)</f>
        <v>#N/A</v>
      </c>
      <c r="G737" s="3" t="e">
        <f>_xlfn.XLOOKUP(E737,セットアップレポート_紐づけ用!A:A,セットアップレポート_紐づけ用!V:V)</f>
        <v>#N/A</v>
      </c>
      <c r="H737" s="3">
        <f t="shared" si="47"/>
        <v>-2</v>
      </c>
      <c r="I737" t="str">
        <f>IF(J737=0,"",IF(配列!E737="",マクロ実行!$A$16 &amp;" T"&amp;H737&amp;"-"&amp;RIGHT(配列!D737&amp;配列!E737,2),マクロ実行!$A$16 &amp;" T"&amp;H737&amp;"-"&amp;RIGHT(配列!D737&amp;配列!E737,3)))</f>
        <v/>
      </c>
      <c r="J737">
        <f>配列!F697</f>
        <v>0</v>
      </c>
      <c r="K737" s="2" t="e">
        <f>_xlfn.XLOOKUP(E737,セットアップレポート_紐づけ用!A:A,セットアップレポート_紐づけ用!R:R)</f>
        <v>#N/A</v>
      </c>
      <c r="L737" t="e">
        <f t="shared" si="45"/>
        <v>#N/A</v>
      </c>
      <c r="M737" t="e">
        <f>_xlfn.XLOOKUP(L737,EGPro!A:A,EGPro!D:D)</f>
        <v>#N/A</v>
      </c>
      <c r="N737" t="e">
        <f>_xlfn.XLOOKUP(L737,EGPro!A:A,EGPro!C:C)</f>
        <v>#N/A</v>
      </c>
      <c r="O737" t="e">
        <f t="shared" si="46"/>
        <v>#N/A</v>
      </c>
      <c r="P737" t="e">
        <f>_xlfn.XLOOKUP(O737,EGPro!A:A,EGPro!D:D)</f>
        <v>#N/A</v>
      </c>
      <c r="Q737" t="e">
        <f>_xlfn.XLOOKUP(O737,EGPro!A:A,EGPro!C:C)</f>
        <v>#N/A</v>
      </c>
    </row>
    <row r="738" spans="1:17" x14ac:dyDescent="0.45">
      <c r="A738" s="3">
        <f>配列!B698</f>
        <v>0</v>
      </c>
      <c r="B738" s="3" t="e">
        <f>_xlfn.XLOOKUP(A738,対応表!A:A,対応表!B:B)</f>
        <v>#N/A</v>
      </c>
      <c r="C738" s="3">
        <f>配列!C698</f>
        <v>0</v>
      </c>
      <c r="D738" s="3" t="str">
        <f>IF(配列!E698="",RIGHT(配列!D698&amp;配列!E698,4)&amp;"L",RIGHT(配列!D698&amp;配列!E698,5))</f>
        <v>L</v>
      </c>
      <c r="E738" s="3">
        <f t="shared" si="44"/>
        <v>0</v>
      </c>
      <c r="F738" s="3" t="e">
        <f>_xlfn.XLOOKUP(E738,セットアップレポート_紐づけ用!A:A,セットアップレポート_紐づけ用!J:J)</f>
        <v>#N/A</v>
      </c>
      <c r="G738" s="3" t="e">
        <f>_xlfn.XLOOKUP(E738,セットアップレポート_紐づけ用!A:A,セットアップレポート_紐づけ用!V:V)</f>
        <v>#N/A</v>
      </c>
      <c r="H738" s="3">
        <f t="shared" si="47"/>
        <v>-2</v>
      </c>
      <c r="I738" t="str">
        <f>IF(J738=0,"",IF(配列!E738="",マクロ実行!$A$16 &amp;" T"&amp;H738&amp;"-"&amp;RIGHT(配列!D738&amp;配列!E738,2),マクロ実行!$A$16 &amp;" T"&amp;H738&amp;"-"&amp;RIGHT(配列!D738&amp;配列!E738,3)))</f>
        <v/>
      </c>
      <c r="J738">
        <f>配列!F698</f>
        <v>0</v>
      </c>
      <c r="K738" s="2" t="e">
        <f>_xlfn.XLOOKUP(E738,セットアップレポート_紐づけ用!A:A,セットアップレポート_紐づけ用!R:R)</f>
        <v>#N/A</v>
      </c>
      <c r="L738" t="e">
        <f t="shared" si="45"/>
        <v>#N/A</v>
      </c>
      <c r="M738" t="e">
        <f>_xlfn.XLOOKUP(L738,EGPro!A:A,EGPro!D:D)</f>
        <v>#N/A</v>
      </c>
      <c r="N738" t="e">
        <f>_xlfn.XLOOKUP(L738,EGPro!A:A,EGPro!C:C)</f>
        <v>#N/A</v>
      </c>
      <c r="O738" t="e">
        <f t="shared" si="46"/>
        <v>#N/A</v>
      </c>
      <c r="P738" t="e">
        <f>_xlfn.XLOOKUP(O738,EGPro!A:A,EGPro!D:D)</f>
        <v>#N/A</v>
      </c>
      <c r="Q738" t="e">
        <f>_xlfn.XLOOKUP(O738,EGPro!A:A,EGPro!C:C)</f>
        <v>#N/A</v>
      </c>
    </row>
    <row r="739" spans="1:17" x14ac:dyDescent="0.45">
      <c r="A739" s="3">
        <f>配列!B699</f>
        <v>0</v>
      </c>
      <c r="B739" s="3" t="e">
        <f>_xlfn.XLOOKUP(A739,対応表!A:A,対応表!B:B)</f>
        <v>#N/A</v>
      </c>
      <c r="C739" s="3">
        <f>配列!C699</f>
        <v>0</v>
      </c>
      <c r="D739" s="3" t="str">
        <f>IF(配列!E699="",RIGHT(配列!D699&amp;配列!E699,4)&amp;"L",RIGHT(配列!D699&amp;配列!E699,5))</f>
        <v>L</v>
      </c>
      <c r="E739" s="3">
        <f t="shared" si="44"/>
        <v>0</v>
      </c>
      <c r="F739" s="3" t="e">
        <f>_xlfn.XLOOKUP(E739,セットアップレポート_紐づけ用!A:A,セットアップレポート_紐づけ用!J:J)</f>
        <v>#N/A</v>
      </c>
      <c r="G739" s="3" t="e">
        <f>_xlfn.XLOOKUP(E739,セットアップレポート_紐づけ用!A:A,セットアップレポート_紐づけ用!V:V)</f>
        <v>#N/A</v>
      </c>
      <c r="H739" s="3">
        <f t="shared" si="47"/>
        <v>-2</v>
      </c>
      <c r="I739" t="str">
        <f>IF(J739=0,"",IF(配列!E739="",マクロ実行!$A$16 &amp;" T"&amp;H739&amp;"-"&amp;RIGHT(配列!D739&amp;配列!E739,2),マクロ実行!$A$16 &amp;" T"&amp;H739&amp;"-"&amp;RIGHT(配列!D739&amp;配列!E739,3)))</f>
        <v/>
      </c>
      <c r="J739">
        <f>配列!F699</f>
        <v>0</v>
      </c>
      <c r="K739" s="2" t="e">
        <f>_xlfn.XLOOKUP(E739,セットアップレポート_紐づけ用!A:A,セットアップレポート_紐づけ用!R:R)</f>
        <v>#N/A</v>
      </c>
      <c r="L739" t="e">
        <f t="shared" si="45"/>
        <v>#N/A</v>
      </c>
      <c r="M739" t="e">
        <f>_xlfn.XLOOKUP(L739,EGPro!A:A,EGPro!D:D)</f>
        <v>#N/A</v>
      </c>
      <c r="N739" t="e">
        <f>_xlfn.XLOOKUP(L739,EGPro!A:A,EGPro!C:C)</f>
        <v>#N/A</v>
      </c>
      <c r="O739" t="e">
        <f t="shared" si="46"/>
        <v>#N/A</v>
      </c>
      <c r="P739" t="e">
        <f>_xlfn.XLOOKUP(O739,EGPro!A:A,EGPro!D:D)</f>
        <v>#N/A</v>
      </c>
      <c r="Q739" t="e">
        <f>_xlfn.XLOOKUP(O739,EGPro!A:A,EGPro!C:C)</f>
        <v>#N/A</v>
      </c>
    </row>
    <row r="740" spans="1:17" x14ac:dyDescent="0.45">
      <c r="A740" s="3">
        <f>配列!B700</f>
        <v>0</v>
      </c>
      <c r="B740" s="3" t="e">
        <f>_xlfn.XLOOKUP(A740,対応表!A:A,対応表!B:B)</f>
        <v>#N/A</v>
      </c>
      <c r="C740" s="3">
        <f>配列!C700</f>
        <v>0</v>
      </c>
      <c r="D740" s="3" t="str">
        <f>IF(配列!E700="",RIGHT(配列!D700&amp;配列!E700,4)&amp;"L",RIGHT(配列!D700&amp;配列!E700,5))</f>
        <v>L</v>
      </c>
      <c r="E740" s="3">
        <f t="shared" si="44"/>
        <v>0</v>
      </c>
      <c r="F740" s="3" t="e">
        <f>_xlfn.XLOOKUP(E740,セットアップレポート_紐づけ用!A:A,セットアップレポート_紐づけ用!J:J)</f>
        <v>#N/A</v>
      </c>
      <c r="G740" s="3" t="e">
        <f>_xlfn.XLOOKUP(E740,セットアップレポート_紐づけ用!A:A,セットアップレポート_紐づけ用!V:V)</f>
        <v>#N/A</v>
      </c>
      <c r="H740" s="3">
        <f t="shared" si="47"/>
        <v>-2</v>
      </c>
      <c r="I740" t="str">
        <f>IF(J740=0,"",IF(配列!E740="",マクロ実行!$A$16 &amp;" T"&amp;H740&amp;"-"&amp;RIGHT(配列!D740&amp;配列!E740,2),マクロ実行!$A$16 &amp;" T"&amp;H740&amp;"-"&amp;RIGHT(配列!D740&amp;配列!E740,3)))</f>
        <v/>
      </c>
      <c r="J740">
        <f>配列!F700</f>
        <v>0</v>
      </c>
      <c r="K740" s="2" t="e">
        <f>_xlfn.XLOOKUP(E740,セットアップレポート_紐づけ用!A:A,セットアップレポート_紐づけ用!R:R)</f>
        <v>#N/A</v>
      </c>
      <c r="L740" t="e">
        <f t="shared" si="45"/>
        <v>#N/A</v>
      </c>
      <c r="M740" t="e">
        <f>_xlfn.XLOOKUP(L740,EGPro!A:A,EGPro!D:D)</f>
        <v>#N/A</v>
      </c>
      <c r="N740" t="e">
        <f>_xlfn.XLOOKUP(L740,EGPro!A:A,EGPro!C:C)</f>
        <v>#N/A</v>
      </c>
      <c r="O740" t="e">
        <f t="shared" si="46"/>
        <v>#N/A</v>
      </c>
      <c r="P740" t="e">
        <f>_xlfn.XLOOKUP(O740,EGPro!A:A,EGPro!D:D)</f>
        <v>#N/A</v>
      </c>
      <c r="Q740" t="e">
        <f>_xlfn.XLOOKUP(O740,EGPro!A:A,EGPro!C:C)</f>
        <v>#N/A</v>
      </c>
    </row>
    <row r="741" spans="1:17" x14ac:dyDescent="0.45">
      <c r="A741" s="3">
        <f>配列!B701</f>
        <v>0</v>
      </c>
      <c r="B741" s="3" t="e">
        <f>_xlfn.XLOOKUP(A741,対応表!A:A,対応表!B:B)</f>
        <v>#N/A</v>
      </c>
      <c r="C741" s="3">
        <f>配列!C701</f>
        <v>0</v>
      </c>
      <c r="D741" s="3" t="str">
        <f>IF(配列!E701="",RIGHT(配列!D701&amp;配列!E701,4)&amp;"L",RIGHT(配列!D701&amp;配列!E701,5))</f>
        <v>L</v>
      </c>
      <c r="E741" s="3">
        <f t="shared" si="44"/>
        <v>0</v>
      </c>
      <c r="F741" s="3" t="e">
        <f>_xlfn.XLOOKUP(E741,セットアップレポート_紐づけ用!A:A,セットアップレポート_紐づけ用!J:J)</f>
        <v>#N/A</v>
      </c>
      <c r="G741" s="3" t="e">
        <f>_xlfn.XLOOKUP(E741,セットアップレポート_紐づけ用!A:A,セットアップレポート_紐づけ用!V:V)</f>
        <v>#N/A</v>
      </c>
      <c r="H741" s="3">
        <f t="shared" si="47"/>
        <v>-2</v>
      </c>
      <c r="I741" t="str">
        <f>IF(J741=0,"",IF(配列!E741="",マクロ実行!$A$16 &amp;" T"&amp;H741&amp;"-"&amp;RIGHT(配列!D741&amp;配列!E741,2),マクロ実行!$A$16 &amp;" T"&amp;H741&amp;"-"&amp;RIGHT(配列!D741&amp;配列!E741,3)))</f>
        <v/>
      </c>
      <c r="J741">
        <f>配列!F701</f>
        <v>0</v>
      </c>
      <c r="K741" s="2" t="e">
        <f>_xlfn.XLOOKUP(E741,セットアップレポート_紐づけ用!A:A,セットアップレポート_紐づけ用!R:R)</f>
        <v>#N/A</v>
      </c>
      <c r="L741" t="e">
        <f t="shared" si="45"/>
        <v>#N/A</v>
      </c>
      <c r="M741" t="e">
        <f>_xlfn.XLOOKUP(L741,EGPro!A:A,EGPro!D:D)</f>
        <v>#N/A</v>
      </c>
      <c r="N741" t="e">
        <f>_xlfn.XLOOKUP(L741,EGPro!A:A,EGPro!C:C)</f>
        <v>#N/A</v>
      </c>
      <c r="O741" t="e">
        <f t="shared" si="46"/>
        <v>#N/A</v>
      </c>
      <c r="P741" t="e">
        <f>_xlfn.XLOOKUP(O741,EGPro!A:A,EGPro!D:D)</f>
        <v>#N/A</v>
      </c>
      <c r="Q741" t="e">
        <f>_xlfn.XLOOKUP(O741,EGPro!A:A,EGPro!C:C)</f>
        <v>#N/A</v>
      </c>
    </row>
    <row r="742" spans="1:17" x14ac:dyDescent="0.45">
      <c r="A742" s="3">
        <f>配列!B702</f>
        <v>0</v>
      </c>
      <c r="B742" s="3" t="e">
        <f>_xlfn.XLOOKUP(A742,対応表!A:A,対応表!B:B)</f>
        <v>#N/A</v>
      </c>
      <c r="C742" s="3">
        <f>配列!C702</f>
        <v>0</v>
      </c>
      <c r="D742" s="3" t="str">
        <f>IF(配列!E702="",RIGHT(配列!D702&amp;配列!E702,4)&amp;"L",RIGHT(配列!D702&amp;配列!E702,5))</f>
        <v>L</v>
      </c>
      <c r="E742" s="3">
        <f t="shared" si="44"/>
        <v>0</v>
      </c>
      <c r="F742" s="3" t="e">
        <f>_xlfn.XLOOKUP(E742,セットアップレポート_紐づけ用!A:A,セットアップレポート_紐づけ用!J:J)</f>
        <v>#N/A</v>
      </c>
      <c r="G742" s="3" t="e">
        <f>_xlfn.XLOOKUP(E742,セットアップレポート_紐づけ用!A:A,セットアップレポート_紐づけ用!V:V)</f>
        <v>#N/A</v>
      </c>
      <c r="H742" s="3">
        <f t="shared" si="47"/>
        <v>-2</v>
      </c>
      <c r="I742" t="str">
        <f>IF(J742=0,"",IF(配列!E742="",マクロ実行!$A$16 &amp;" T"&amp;H742&amp;"-"&amp;RIGHT(配列!D742&amp;配列!E742,2),マクロ実行!$A$16 &amp;" T"&amp;H742&amp;"-"&amp;RIGHT(配列!D742&amp;配列!E742,3)))</f>
        <v/>
      </c>
      <c r="J742">
        <f>配列!F702</f>
        <v>0</v>
      </c>
      <c r="K742" s="2" t="e">
        <f>_xlfn.XLOOKUP(E742,セットアップレポート_紐づけ用!A:A,セットアップレポート_紐づけ用!R:R)</f>
        <v>#N/A</v>
      </c>
      <c r="L742" t="e">
        <f t="shared" si="45"/>
        <v>#N/A</v>
      </c>
      <c r="M742" t="e">
        <f>_xlfn.XLOOKUP(L742,EGPro!A:A,EGPro!D:D)</f>
        <v>#N/A</v>
      </c>
      <c r="N742" t="e">
        <f>_xlfn.XLOOKUP(L742,EGPro!A:A,EGPro!C:C)</f>
        <v>#N/A</v>
      </c>
      <c r="O742" t="e">
        <f t="shared" si="46"/>
        <v>#N/A</v>
      </c>
      <c r="P742" t="e">
        <f>_xlfn.XLOOKUP(O742,EGPro!A:A,EGPro!D:D)</f>
        <v>#N/A</v>
      </c>
      <c r="Q742" t="e">
        <f>_xlfn.XLOOKUP(O742,EGPro!A:A,EGPro!C:C)</f>
        <v>#N/A</v>
      </c>
    </row>
    <row r="743" spans="1:17" x14ac:dyDescent="0.45">
      <c r="A743" s="3">
        <f>配列!B703</f>
        <v>0</v>
      </c>
      <c r="B743" s="3" t="e">
        <f>_xlfn.XLOOKUP(A743,対応表!A:A,対応表!B:B)</f>
        <v>#N/A</v>
      </c>
      <c r="C743" s="3">
        <f>配列!C703</f>
        <v>0</v>
      </c>
      <c r="D743" s="3" t="str">
        <f>IF(配列!E703="",RIGHT(配列!D703&amp;配列!E703,4)&amp;"L",RIGHT(配列!D703&amp;配列!E703,5))</f>
        <v>L</v>
      </c>
      <c r="E743" s="3">
        <f t="shared" si="44"/>
        <v>0</v>
      </c>
      <c r="F743" s="3" t="e">
        <f>_xlfn.XLOOKUP(E743,セットアップレポート_紐づけ用!A:A,セットアップレポート_紐づけ用!J:J)</f>
        <v>#N/A</v>
      </c>
      <c r="G743" s="3" t="e">
        <f>_xlfn.XLOOKUP(E743,セットアップレポート_紐づけ用!A:A,セットアップレポート_紐づけ用!V:V)</f>
        <v>#N/A</v>
      </c>
      <c r="H743" s="3">
        <f t="shared" si="47"/>
        <v>-2</v>
      </c>
      <c r="I743" t="str">
        <f>IF(J743=0,"",IF(配列!E743="",マクロ実行!$A$16 &amp;" T"&amp;H743&amp;"-"&amp;RIGHT(配列!D743&amp;配列!E743,2),マクロ実行!$A$16 &amp;" T"&amp;H743&amp;"-"&amp;RIGHT(配列!D743&amp;配列!E743,3)))</f>
        <v/>
      </c>
      <c r="J743">
        <f>配列!F703</f>
        <v>0</v>
      </c>
      <c r="K743" s="2" t="e">
        <f>_xlfn.XLOOKUP(E743,セットアップレポート_紐づけ用!A:A,セットアップレポート_紐づけ用!R:R)</f>
        <v>#N/A</v>
      </c>
      <c r="L743" t="e">
        <f t="shared" si="45"/>
        <v>#N/A</v>
      </c>
      <c r="M743" t="e">
        <f>_xlfn.XLOOKUP(L743,EGPro!A:A,EGPro!D:D)</f>
        <v>#N/A</v>
      </c>
      <c r="N743" t="e">
        <f>_xlfn.XLOOKUP(L743,EGPro!A:A,EGPro!C:C)</f>
        <v>#N/A</v>
      </c>
      <c r="O743" t="e">
        <f t="shared" si="46"/>
        <v>#N/A</v>
      </c>
      <c r="P743" t="e">
        <f>_xlfn.XLOOKUP(O743,EGPro!A:A,EGPro!D:D)</f>
        <v>#N/A</v>
      </c>
      <c r="Q743" t="e">
        <f>_xlfn.XLOOKUP(O743,EGPro!A:A,EGPro!C:C)</f>
        <v>#N/A</v>
      </c>
    </row>
    <row r="744" spans="1:17" x14ac:dyDescent="0.45">
      <c r="A744" s="3">
        <f>配列!B704</f>
        <v>0</v>
      </c>
      <c r="B744" s="3" t="e">
        <f>_xlfn.XLOOKUP(A744,対応表!A:A,対応表!B:B)</f>
        <v>#N/A</v>
      </c>
      <c r="C744" s="3">
        <f>配列!C704</f>
        <v>0</v>
      </c>
      <c r="D744" s="3" t="str">
        <f>IF(配列!E704="",RIGHT(配列!D704&amp;配列!E704,4)&amp;"L",RIGHT(配列!D704&amp;配列!E704,5))</f>
        <v>L</v>
      </c>
      <c r="E744" s="3">
        <f t="shared" si="44"/>
        <v>0</v>
      </c>
      <c r="F744" s="3" t="e">
        <f>_xlfn.XLOOKUP(E744,セットアップレポート_紐づけ用!A:A,セットアップレポート_紐づけ用!J:J)</f>
        <v>#N/A</v>
      </c>
      <c r="G744" s="3" t="e">
        <f>_xlfn.XLOOKUP(E744,セットアップレポート_紐づけ用!A:A,セットアップレポート_紐づけ用!V:V)</f>
        <v>#N/A</v>
      </c>
      <c r="H744" s="3">
        <f t="shared" si="47"/>
        <v>-2</v>
      </c>
      <c r="I744" t="str">
        <f>IF(J744=0,"",IF(配列!E744="",マクロ実行!$A$16 &amp;" T"&amp;H744&amp;"-"&amp;RIGHT(配列!D744&amp;配列!E744,2),マクロ実行!$A$16 &amp;" T"&amp;H744&amp;"-"&amp;RIGHT(配列!D744&amp;配列!E744,3)))</f>
        <v/>
      </c>
      <c r="J744">
        <f>配列!F704</f>
        <v>0</v>
      </c>
      <c r="K744" s="2" t="e">
        <f>_xlfn.XLOOKUP(E744,セットアップレポート_紐づけ用!A:A,セットアップレポート_紐づけ用!R:R)</f>
        <v>#N/A</v>
      </c>
      <c r="L744" t="e">
        <f t="shared" si="45"/>
        <v>#N/A</v>
      </c>
      <c r="M744" t="e">
        <f>_xlfn.XLOOKUP(L744,EGPro!A:A,EGPro!D:D)</f>
        <v>#N/A</v>
      </c>
      <c r="N744" t="e">
        <f>_xlfn.XLOOKUP(L744,EGPro!A:A,EGPro!C:C)</f>
        <v>#N/A</v>
      </c>
      <c r="O744" t="e">
        <f t="shared" si="46"/>
        <v>#N/A</v>
      </c>
      <c r="P744" t="e">
        <f>_xlfn.XLOOKUP(O744,EGPro!A:A,EGPro!D:D)</f>
        <v>#N/A</v>
      </c>
      <c r="Q744" t="e">
        <f>_xlfn.XLOOKUP(O744,EGPro!A:A,EGPro!C:C)</f>
        <v>#N/A</v>
      </c>
    </row>
    <row r="745" spans="1:17" x14ac:dyDescent="0.45">
      <c r="A745" s="3">
        <f>配列!B705</f>
        <v>0</v>
      </c>
      <c r="B745" s="3" t="e">
        <f>_xlfn.XLOOKUP(A745,対応表!A:A,対応表!B:B)</f>
        <v>#N/A</v>
      </c>
      <c r="C745" s="3">
        <f>配列!C705</f>
        <v>0</v>
      </c>
      <c r="D745" s="3" t="str">
        <f>IF(配列!E705="",RIGHT(配列!D705&amp;配列!E705,4)&amp;"L",RIGHT(配列!D705&amp;配列!E705,5))</f>
        <v>L</v>
      </c>
      <c r="E745" s="3">
        <f t="shared" si="44"/>
        <v>0</v>
      </c>
      <c r="F745" s="3" t="e">
        <f>_xlfn.XLOOKUP(E745,セットアップレポート_紐づけ用!A:A,セットアップレポート_紐づけ用!J:J)</f>
        <v>#N/A</v>
      </c>
      <c r="G745" s="3" t="e">
        <f>_xlfn.XLOOKUP(E745,セットアップレポート_紐づけ用!A:A,セットアップレポート_紐づけ用!V:V)</f>
        <v>#N/A</v>
      </c>
      <c r="H745" s="3">
        <f t="shared" si="47"/>
        <v>-2</v>
      </c>
      <c r="I745" t="str">
        <f>IF(J745=0,"",IF(配列!E745="",マクロ実行!$A$16 &amp;" T"&amp;H745&amp;"-"&amp;RIGHT(配列!D745&amp;配列!E745,2),マクロ実行!$A$16 &amp;" T"&amp;H745&amp;"-"&amp;RIGHT(配列!D745&amp;配列!E745,3)))</f>
        <v/>
      </c>
      <c r="J745">
        <f>配列!F705</f>
        <v>0</v>
      </c>
      <c r="K745" s="2" t="e">
        <f>_xlfn.XLOOKUP(E745,セットアップレポート_紐づけ用!A:A,セットアップレポート_紐づけ用!R:R)</f>
        <v>#N/A</v>
      </c>
      <c r="L745" t="e">
        <f t="shared" si="45"/>
        <v>#N/A</v>
      </c>
      <c r="M745" t="e">
        <f>_xlfn.XLOOKUP(L745,EGPro!A:A,EGPro!D:D)</f>
        <v>#N/A</v>
      </c>
      <c r="N745" t="e">
        <f>_xlfn.XLOOKUP(L745,EGPro!A:A,EGPro!C:C)</f>
        <v>#N/A</v>
      </c>
      <c r="O745" t="e">
        <f t="shared" si="46"/>
        <v>#N/A</v>
      </c>
      <c r="P745" t="e">
        <f>_xlfn.XLOOKUP(O745,EGPro!A:A,EGPro!D:D)</f>
        <v>#N/A</v>
      </c>
      <c r="Q745" t="e">
        <f>_xlfn.XLOOKUP(O745,EGPro!A:A,EGPro!C:C)</f>
        <v>#N/A</v>
      </c>
    </row>
    <row r="746" spans="1:17" x14ac:dyDescent="0.45">
      <c r="A746" s="3">
        <f>配列!B706</f>
        <v>0</v>
      </c>
      <c r="B746" s="3" t="e">
        <f>_xlfn.XLOOKUP(A746,対応表!A:A,対応表!B:B)</f>
        <v>#N/A</v>
      </c>
      <c r="C746" s="3">
        <f>配列!C706</f>
        <v>0</v>
      </c>
      <c r="D746" s="3" t="str">
        <f>IF(配列!E706="",RIGHT(配列!D706&amp;配列!E706,4)&amp;"L",RIGHT(配列!D706&amp;配列!E706,5))</f>
        <v>L</v>
      </c>
      <c r="E746" s="3">
        <f t="shared" si="44"/>
        <v>0</v>
      </c>
      <c r="F746" s="3" t="e">
        <f>_xlfn.XLOOKUP(E746,セットアップレポート_紐づけ用!A:A,セットアップレポート_紐づけ用!J:J)</f>
        <v>#N/A</v>
      </c>
      <c r="G746" s="3" t="e">
        <f>_xlfn.XLOOKUP(E746,セットアップレポート_紐づけ用!A:A,セットアップレポート_紐づけ用!V:V)</f>
        <v>#N/A</v>
      </c>
      <c r="H746" s="3">
        <f t="shared" si="47"/>
        <v>-2</v>
      </c>
      <c r="I746" t="str">
        <f>IF(J746=0,"",IF(配列!E746="",マクロ実行!$A$16 &amp;" T"&amp;H746&amp;"-"&amp;RIGHT(配列!D746&amp;配列!E746,2),マクロ実行!$A$16 &amp;" T"&amp;H746&amp;"-"&amp;RIGHT(配列!D746&amp;配列!E746,3)))</f>
        <v/>
      </c>
      <c r="J746">
        <f>配列!F706</f>
        <v>0</v>
      </c>
      <c r="K746" s="2" t="e">
        <f>_xlfn.XLOOKUP(E746,セットアップレポート_紐づけ用!A:A,セットアップレポート_紐づけ用!R:R)</f>
        <v>#N/A</v>
      </c>
      <c r="L746" t="e">
        <f t="shared" si="45"/>
        <v>#N/A</v>
      </c>
      <c r="M746" t="e">
        <f>_xlfn.XLOOKUP(L746,EGPro!A:A,EGPro!D:D)</f>
        <v>#N/A</v>
      </c>
      <c r="N746" t="e">
        <f>_xlfn.XLOOKUP(L746,EGPro!A:A,EGPro!C:C)</f>
        <v>#N/A</v>
      </c>
      <c r="O746" t="e">
        <f t="shared" si="46"/>
        <v>#N/A</v>
      </c>
      <c r="P746" t="e">
        <f>_xlfn.XLOOKUP(O746,EGPro!A:A,EGPro!D:D)</f>
        <v>#N/A</v>
      </c>
      <c r="Q746" t="e">
        <f>_xlfn.XLOOKUP(O746,EGPro!A:A,EGPro!C:C)</f>
        <v>#N/A</v>
      </c>
    </row>
    <row r="747" spans="1:17" x14ac:dyDescent="0.45">
      <c r="A747" s="3">
        <f>配列!B707</f>
        <v>0</v>
      </c>
      <c r="B747" s="3" t="e">
        <f>_xlfn.XLOOKUP(A747,対応表!A:A,対応表!B:B)</f>
        <v>#N/A</v>
      </c>
      <c r="C747" s="3">
        <f>配列!C707</f>
        <v>0</v>
      </c>
      <c r="D747" s="3" t="str">
        <f>IF(配列!E707="",RIGHT(配列!D707&amp;配列!E707,4)&amp;"L",RIGHT(配列!D707&amp;配列!E707,5))</f>
        <v>L</v>
      </c>
      <c r="E747" s="3">
        <f t="shared" si="44"/>
        <v>0</v>
      </c>
      <c r="F747" s="3" t="e">
        <f>_xlfn.XLOOKUP(E747,セットアップレポート_紐づけ用!A:A,セットアップレポート_紐づけ用!J:J)</f>
        <v>#N/A</v>
      </c>
      <c r="G747" s="3" t="e">
        <f>_xlfn.XLOOKUP(E747,セットアップレポート_紐づけ用!A:A,セットアップレポート_紐づけ用!V:V)</f>
        <v>#N/A</v>
      </c>
      <c r="H747" s="3">
        <f t="shared" si="47"/>
        <v>-2</v>
      </c>
      <c r="I747" t="str">
        <f>IF(J747=0,"",IF(配列!E747="",マクロ実行!$A$16 &amp;" T"&amp;H747&amp;"-"&amp;RIGHT(配列!D747&amp;配列!E747,2),マクロ実行!$A$16 &amp;" T"&amp;H747&amp;"-"&amp;RIGHT(配列!D747&amp;配列!E747,3)))</f>
        <v/>
      </c>
      <c r="J747">
        <f>配列!F707</f>
        <v>0</v>
      </c>
      <c r="K747" s="2" t="e">
        <f>_xlfn.XLOOKUP(E747,セットアップレポート_紐づけ用!A:A,セットアップレポート_紐づけ用!R:R)</f>
        <v>#N/A</v>
      </c>
      <c r="L747" t="e">
        <f t="shared" si="45"/>
        <v>#N/A</v>
      </c>
      <c r="M747" t="e">
        <f>_xlfn.XLOOKUP(L747,EGPro!A:A,EGPro!D:D)</f>
        <v>#N/A</v>
      </c>
      <c r="N747" t="e">
        <f>_xlfn.XLOOKUP(L747,EGPro!A:A,EGPro!C:C)</f>
        <v>#N/A</v>
      </c>
      <c r="O747" t="e">
        <f t="shared" si="46"/>
        <v>#N/A</v>
      </c>
      <c r="P747" t="e">
        <f>_xlfn.XLOOKUP(O747,EGPro!A:A,EGPro!D:D)</f>
        <v>#N/A</v>
      </c>
      <c r="Q747" t="e">
        <f>_xlfn.XLOOKUP(O747,EGPro!A:A,EGPro!C:C)</f>
        <v>#N/A</v>
      </c>
    </row>
    <row r="748" spans="1:17" x14ac:dyDescent="0.45">
      <c r="A748" s="3">
        <f>配列!B708</f>
        <v>0</v>
      </c>
      <c r="B748" s="3" t="e">
        <f>_xlfn.XLOOKUP(A748,対応表!A:A,対応表!B:B)</f>
        <v>#N/A</v>
      </c>
      <c r="C748" s="3">
        <f>配列!C708</f>
        <v>0</v>
      </c>
      <c r="D748" s="3" t="str">
        <f>IF(配列!E708="",RIGHT(配列!D708&amp;配列!E708,4)&amp;"L",RIGHT(配列!D708&amp;配列!E708,5))</f>
        <v>L</v>
      </c>
      <c r="E748" s="3">
        <f t="shared" si="44"/>
        <v>0</v>
      </c>
      <c r="F748" s="3" t="e">
        <f>_xlfn.XLOOKUP(E748,セットアップレポート_紐づけ用!A:A,セットアップレポート_紐づけ用!J:J)</f>
        <v>#N/A</v>
      </c>
      <c r="G748" s="3" t="e">
        <f>_xlfn.XLOOKUP(E748,セットアップレポート_紐づけ用!A:A,セットアップレポート_紐づけ用!V:V)</f>
        <v>#N/A</v>
      </c>
      <c r="H748" s="3">
        <f t="shared" si="47"/>
        <v>-2</v>
      </c>
      <c r="I748" t="str">
        <f>IF(J748=0,"",IF(配列!E748="",マクロ実行!$A$16 &amp;" T"&amp;H748&amp;"-"&amp;RIGHT(配列!D748&amp;配列!E748,2),マクロ実行!$A$16 &amp;" T"&amp;H748&amp;"-"&amp;RIGHT(配列!D748&amp;配列!E748,3)))</f>
        <v/>
      </c>
      <c r="J748">
        <f>配列!F708</f>
        <v>0</v>
      </c>
      <c r="K748" s="2" t="e">
        <f>_xlfn.XLOOKUP(E748,セットアップレポート_紐づけ用!A:A,セットアップレポート_紐づけ用!R:R)</f>
        <v>#N/A</v>
      </c>
      <c r="L748" t="e">
        <f t="shared" si="45"/>
        <v>#N/A</v>
      </c>
      <c r="M748" t="e">
        <f>_xlfn.XLOOKUP(L748,EGPro!A:A,EGPro!D:D)</f>
        <v>#N/A</v>
      </c>
      <c r="N748" t="e">
        <f>_xlfn.XLOOKUP(L748,EGPro!A:A,EGPro!C:C)</f>
        <v>#N/A</v>
      </c>
      <c r="O748" t="e">
        <f t="shared" si="46"/>
        <v>#N/A</v>
      </c>
      <c r="P748" t="e">
        <f>_xlfn.XLOOKUP(O748,EGPro!A:A,EGPro!D:D)</f>
        <v>#N/A</v>
      </c>
      <c r="Q748" t="e">
        <f>_xlfn.XLOOKUP(O748,EGPro!A:A,EGPro!C:C)</f>
        <v>#N/A</v>
      </c>
    </row>
    <row r="749" spans="1:17" x14ac:dyDescent="0.45">
      <c r="A749" s="3">
        <f>配列!B709</f>
        <v>0</v>
      </c>
      <c r="B749" s="3" t="e">
        <f>_xlfn.XLOOKUP(A749,対応表!A:A,対応表!B:B)</f>
        <v>#N/A</v>
      </c>
      <c r="C749" s="3">
        <f>配列!C709</f>
        <v>0</v>
      </c>
      <c r="D749" s="3" t="str">
        <f>IF(配列!E709="",RIGHT(配列!D709&amp;配列!E709,4)&amp;"L",RIGHT(配列!D709&amp;配列!E709,5))</f>
        <v>L</v>
      </c>
      <c r="E749" s="3">
        <f t="shared" si="44"/>
        <v>0</v>
      </c>
      <c r="F749" s="3" t="e">
        <f>_xlfn.XLOOKUP(E749,セットアップレポート_紐づけ用!A:A,セットアップレポート_紐づけ用!J:J)</f>
        <v>#N/A</v>
      </c>
      <c r="G749" s="3" t="e">
        <f>_xlfn.XLOOKUP(E749,セットアップレポート_紐づけ用!A:A,セットアップレポート_紐づけ用!V:V)</f>
        <v>#N/A</v>
      </c>
      <c r="H749" s="3">
        <f t="shared" si="47"/>
        <v>-2</v>
      </c>
      <c r="I749" t="str">
        <f>IF(J749=0,"",IF(配列!E749="",マクロ実行!$A$16 &amp;" T"&amp;H749&amp;"-"&amp;RIGHT(配列!D749&amp;配列!E749,2),マクロ実行!$A$16 &amp;" T"&amp;H749&amp;"-"&amp;RIGHT(配列!D749&amp;配列!E749,3)))</f>
        <v/>
      </c>
      <c r="J749">
        <f>配列!F709</f>
        <v>0</v>
      </c>
      <c r="K749" s="2" t="e">
        <f>_xlfn.XLOOKUP(E749,セットアップレポート_紐づけ用!A:A,セットアップレポート_紐づけ用!R:R)</f>
        <v>#N/A</v>
      </c>
      <c r="L749" t="e">
        <f t="shared" si="45"/>
        <v>#N/A</v>
      </c>
      <c r="M749" t="e">
        <f>_xlfn.XLOOKUP(L749,EGPro!A:A,EGPro!D:D)</f>
        <v>#N/A</v>
      </c>
      <c r="N749" t="e">
        <f>_xlfn.XLOOKUP(L749,EGPro!A:A,EGPro!C:C)</f>
        <v>#N/A</v>
      </c>
      <c r="O749" t="e">
        <f t="shared" si="46"/>
        <v>#N/A</v>
      </c>
      <c r="P749" t="e">
        <f>_xlfn.XLOOKUP(O749,EGPro!A:A,EGPro!D:D)</f>
        <v>#N/A</v>
      </c>
      <c r="Q749" t="e">
        <f>_xlfn.XLOOKUP(O749,EGPro!A:A,EGPro!C:C)</f>
        <v>#N/A</v>
      </c>
    </row>
    <row r="750" spans="1:17" x14ac:dyDescent="0.45">
      <c r="A750" s="3">
        <f>配列!B710</f>
        <v>0</v>
      </c>
      <c r="B750" s="3" t="e">
        <f>_xlfn.XLOOKUP(A750,対応表!A:A,対応表!B:B)</f>
        <v>#N/A</v>
      </c>
      <c r="C750" s="3">
        <f>配列!C710</f>
        <v>0</v>
      </c>
      <c r="D750" s="3" t="str">
        <f>IF(配列!E710="",RIGHT(配列!D710&amp;配列!E710,4)&amp;"L",RIGHT(配列!D710&amp;配列!E710,5))</f>
        <v>L</v>
      </c>
      <c r="E750" s="3">
        <f t="shared" si="44"/>
        <v>0</v>
      </c>
      <c r="F750" s="3" t="e">
        <f>_xlfn.XLOOKUP(E750,セットアップレポート_紐づけ用!A:A,セットアップレポート_紐づけ用!J:J)</f>
        <v>#N/A</v>
      </c>
      <c r="G750" s="3" t="e">
        <f>_xlfn.XLOOKUP(E750,セットアップレポート_紐づけ用!A:A,セットアップレポート_紐づけ用!V:V)</f>
        <v>#N/A</v>
      </c>
      <c r="H750" s="3">
        <f t="shared" si="47"/>
        <v>-2</v>
      </c>
      <c r="I750" t="str">
        <f>IF(J750=0,"",IF(配列!E750="",マクロ実行!$A$16 &amp;" T"&amp;H750&amp;"-"&amp;RIGHT(配列!D750&amp;配列!E750,2),マクロ実行!$A$16 &amp;" T"&amp;H750&amp;"-"&amp;RIGHT(配列!D750&amp;配列!E750,3)))</f>
        <v/>
      </c>
      <c r="J750">
        <f>配列!F710</f>
        <v>0</v>
      </c>
      <c r="K750" s="2" t="e">
        <f>_xlfn.XLOOKUP(E750,セットアップレポート_紐づけ用!A:A,セットアップレポート_紐づけ用!R:R)</f>
        <v>#N/A</v>
      </c>
      <c r="L750" t="e">
        <f t="shared" si="45"/>
        <v>#N/A</v>
      </c>
      <c r="M750" t="e">
        <f>_xlfn.XLOOKUP(L750,EGPro!A:A,EGPro!D:D)</f>
        <v>#N/A</v>
      </c>
      <c r="N750" t="e">
        <f>_xlfn.XLOOKUP(L750,EGPro!A:A,EGPro!C:C)</f>
        <v>#N/A</v>
      </c>
      <c r="O750" t="e">
        <f t="shared" si="46"/>
        <v>#N/A</v>
      </c>
      <c r="P750" t="e">
        <f>_xlfn.XLOOKUP(O750,EGPro!A:A,EGPro!D:D)</f>
        <v>#N/A</v>
      </c>
      <c r="Q750" t="e">
        <f>_xlfn.XLOOKUP(O750,EGPro!A:A,EGPro!C:C)</f>
        <v>#N/A</v>
      </c>
    </row>
    <row r="751" spans="1:17" x14ac:dyDescent="0.45">
      <c r="A751" s="3">
        <f>配列!B711</f>
        <v>0</v>
      </c>
      <c r="B751" s="3" t="e">
        <f>_xlfn.XLOOKUP(A751,対応表!A:A,対応表!B:B)</f>
        <v>#N/A</v>
      </c>
      <c r="C751" s="3">
        <f>配列!C711</f>
        <v>0</v>
      </c>
      <c r="D751" s="3" t="str">
        <f>IF(配列!E711="",RIGHT(配列!D711&amp;配列!E711,4)&amp;"L",RIGHT(配列!D711&amp;配列!E711,5))</f>
        <v>L</v>
      </c>
      <c r="E751" s="3">
        <f t="shared" si="44"/>
        <v>0</v>
      </c>
      <c r="F751" s="3" t="e">
        <f>_xlfn.XLOOKUP(E751,セットアップレポート_紐づけ用!A:A,セットアップレポート_紐づけ用!J:J)</f>
        <v>#N/A</v>
      </c>
      <c r="G751" s="3" t="e">
        <f>_xlfn.XLOOKUP(E751,セットアップレポート_紐づけ用!A:A,セットアップレポート_紐づけ用!V:V)</f>
        <v>#N/A</v>
      </c>
      <c r="H751" s="3">
        <f t="shared" si="47"/>
        <v>-2</v>
      </c>
      <c r="I751" t="str">
        <f>IF(J751=0,"",IF(配列!E751="",マクロ実行!$A$16 &amp;" T"&amp;H751&amp;"-"&amp;RIGHT(配列!D751&amp;配列!E751,2),マクロ実行!$A$16 &amp;" T"&amp;H751&amp;"-"&amp;RIGHT(配列!D751&amp;配列!E751,3)))</f>
        <v/>
      </c>
      <c r="J751">
        <f>配列!F711</f>
        <v>0</v>
      </c>
      <c r="K751" s="2" t="e">
        <f>_xlfn.XLOOKUP(E751,セットアップレポート_紐づけ用!A:A,セットアップレポート_紐づけ用!R:R)</f>
        <v>#N/A</v>
      </c>
      <c r="L751" t="e">
        <f t="shared" si="45"/>
        <v>#N/A</v>
      </c>
      <c r="M751" t="e">
        <f>_xlfn.XLOOKUP(L751,EGPro!A:A,EGPro!D:D)</f>
        <v>#N/A</v>
      </c>
      <c r="N751" t="e">
        <f>_xlfn.XLOOKUP(L751,EGPro!A:A,EGPro!C:C)</f>
        <v>#N/A</v>
      </c>
      <c r="O751" t="e">
        <f t="shared" si="46"/>
        <v>#N/A</v>
      </c>
      <c r="P751" t="e">
        <f>_xlfn.XLOOKUP(O751,EGPro!A:A,EGPro!D:D)</f>
        <v>#N/A</v>
      </c>
      <c r="Q751" t="e">
        <f>_xlfn.XLOOKUP(O751,EGPro!A:A,EGPro!C:C)</f>
        <v>#N/A</v>
      </c>
    </row>
    <row r="752" spans="1:17" x14ac:dyDescent="0.45">
      <c r="A752" s="3">
        <f>配列!B712</f>
        <v>0</v>
      </c>
      <c r="B752" s="3" t="e">
        <f>_xlfn.XLOOKUP(A752,対応表!A:A,対応表!B:B)</f>
        <v>#N/A</v>
      </c>
      <c r="C752" s="3">
        <f>配列!C712</f>
        <v>0</v>
      </c>
      <c r="D752" s="3" t="str">
        <f>IF(配列!E712="",RIGHT(配列!D712&amp;配列!E712,4)&amp;"L",RIGHT(配列!D712&amp;配列!E712,5))</f>
        <v>L</v>
      </c>
      <c r="E752" s="3">
        <f t="shared" si="44"/>
        <v>0</v>
      </c>
      <c r="F752" s="3" t="e">
        <f>_xlfn.XLOOKUP(E752,セットアップレポート_紐づけ用!A:A,セットアップレポート_紐づけ用!J:J)</f>
        <v>#N/A</v>
      </c>
      <c r="G752" s="3" t="e">
        <f>_xlfn.XLOOKUP(E752,セットアップレポート_紐づけ用!A:A,セットアップレポート_紐づけ用!V:V)</f>
        <v>#N/A</v>
      </c>
      <c r="H752" s="3">
        <f t="shared" si="47"/>
        <v>-2</v>
      </c>
      <c r="I752" t="str">
        <f>IF(J752=0,"",IF(配列!E752="",マクロ実行!$A$16 &amp;" T"&amp;H752&amp;"-"&amp;RIGHT(配列!D752&amp;配列!E752,2),マクロ実行!$A$16 &amp;" T"&amp;H752&amp;"-"&amp;RIGHT(配列!D752&amp;配列!E752,3)))</f>
        <v/>
      </c>
      <c r="J752">
        <f>配列!F712</f>
        <v>0</v>
      </c>
      <c r="K752" s="2" t="e">
        <f>_xlfn.XLOOKUP(E752,セットアップレポート_紐づけ用!A:A,セットアップレポート_紐づけ用!R:R)</f>
        <v>#N/A</v>
      </c>
      <c r="L752" t="e">
        <f t="shared" si="45"/>
        <v>#N/A</v>
      </c>
      <c r="M752" t="e">
        <f>_xlfn.XLOOKUP(L752,EGPro!A:A,EGPro!D:D)</f>
        <v>#N/A</v>
      </c>
      <c r="N752" t="e">
        <f>_xlfn.XLOOKUP(L752,EGPro!A:A,EGPro!C:C)</f>
        <v>#N/A</v>
      </c>
      <c r="O752" t="e">
        <f t="shared" si="46"/>
        <v>#N/A</v>
      </c>
      <c r="P752" t="e">
        <f>_xlfn.XLOOKUP(O752,EGPro!A:A,EGPro!D:D)</f>
        <v>#N/A</v>
      </c>
      <c r="Q752" t="e">
        <f>_xlfn.XLOOKUP(O752,EGPro!A:A,EGPro!C:C)</f>
        <v>#N/A</v>
      </c>
    </row>
    <row r="753" spans="1:17" x14ac:dyDescent="0.45">
      <c r="A753" s="3">
        <f>配列!B713</f>
        <v>0</v>
      </c>
      <c r="B753" s="3" t="e">
        <f>_xlfn.XLOOKUP(A753,対応表!A:A,対応表!B:B)</f>
        <v>#N/A</v>
      </c>
      <c r="C753" s="3">
        <f>配列!C713</f>
        <v>0</v>
      </c>
      <c r="D753" s="3" t="str">
        <f>IF(配列!E713="",RIGHT(配列!D713&amp;配列!E713,4)&amp;"L",RIGHT(配列!D713&amp;配列!E713,5))</f>
        <v>L</v>
      </c>
      <c r="E753" s="3">
        <f t="shared" si="44"/>
        <v>0</v>
      </c>
      <c r="F753" s="3" t="e">
        <f>_xlfn.XLOOKUP(E753,セットアップレポート_紐づけ用!A:A,セットアップレポート_紐づけ用!J:J)</f>
        <v>#N/A</v>
      </c>
      <c r="G753" s="3" t="e">
        <f>_xlfn.XLOOKUP(E753,セットアップレポート_紐づけ用!A:A,セットアップレポート_紐づけ用!V:V)</f>
        <v>#N/A</v>
      </c>
      <c r="H753" s="3">
        <f t="shared" si="47"/>
        <v>-2</v>
      </c>
      <c r="I753" t="str">
        <f>IF(J753=0,"",IF(配列!E753="",マクロ実行!$A$16 &amp;" T"&amp;H753&amp;"-"&amp;RIGHT(配列!D753&amp;配列!E753,2),マクロ実行!$A$16 &amp;" T"&amp;H753&amp;"-"&amp;RIGHT(配列!D753&amp;配列!E753,3)))</f>
        <v/>
      </c>
      <c r="J753">
        <f>配列!F713</f>
        <v>0</v>
      </c>
      <c r="K753" s="2" t="e">
        <f>_xlfn.XLOOKUP(E753,セットアップレポート_紐づけ用!A:A,セットアップレポート_紐づけ用!R:R)</f>
        <v>#N/A</v>
      </c>
      <c r="L753" t="e">
        <f t="shared" si="45"/>
        <v>#N/A</v>
      </c>
      <c r="M753" t="e">
        <f>_xlfn.XLOOKUP(L753,EGPro!A:A,EGPro!D:D)</f>
        <v>#N/A</v>
      </c>
      <c r="N753" t="e">
        <f>_xlfn.XLOOKUP(L753,EGPro!A:A,EGPro!C:C)</f>
        <v>#N/A</v>
      </c>
      <c r="O753" t="e">
        <f t="shared" si="46"/>
        <v>#N/A</v>
      </c>
      <c r="P753" t="e">
        <f>_xlfn.XLOOKUP(O753,EGPro!A:A,EGPro!D:D)</f>
        <v>#N/A</v>
      </c>
      <c r="Q753" t="e">
        <f>_xlfn.XLOOKUP(O753,EGPro!A:A,EGPro!C:C)</f>
        <v>#N/A</v>
      </c>
    </row>
    <row r="754" spans="1:17" x14ac:dyDescent="0.45">
      <c r="A754" s="3">
        <f>配列!B714</f>
        <v>0</v>
      </c>
      <c r="B754" s="3" t="e">
        <f>_xlfn.XLOOKUP(A754,対応表!A:A,対応表!B:B)</f>
        <v>#N/A</v>
      </c>
      <c r="C754" s="3">
        <f>配列!C714</f>
        <v>0</v>
      </c>
      <c r="D754" s="3" t="str">
        <f>IF(配列!E714="",RIGHT(配列!D714&amp;配列!E714,4)&amp;"L",RIGHT(配列!D714&amp;配列!E714,5))</f>
        <v>L</v>
      </c>
      <c r="E754" s="3">
        <f t="shared" si="44"/>
        <v>0</v>
      </c>
      <c r="F754" s="3" t="e">
        <f>_xlfn.XLOOKUP(E754,セットアップレポート_紐づけ用!A:A,セットアップレポート_紐づけ用!J:J)</f>
        <v>#N/A</v>
      </c>
      <c r="G754" s="3" t="e">
        <f>_xlfn.XLOOKUP(E754,セットアップレポート_紐づけ用!A:A,セットアップレポート_紐づけ用!V:V)</f>
        <v>#N/A</v>
      </c>
      <c r="H754" s="3">
        <f t="shared" si="47"/>
        <v>-2</v>
      </c>
      <c r="I754" t="str">
        <f>IF(J754=0,"",IF(配列!E754="",マクロ実行!$A$16 &amp;" T"&amp;H754&amp;"-"&amp;RIGHT(配列!D754&amp;配列!E754,2),マクロ実行!$A$16 &amp;" T"&amp;H754&amp;"-"&amp;RIGHT(配列!D754&amp;配列!E754,3)))</f>
        <v/>
      </c>
      <c r="J754">
        <f>配列!F714</f>
        <v>0</v>
      </c>
      <c r="K754" s="2" t="e">
        <f>_xlfn.XLOOKUP(E754,セットアップレポート_紐づけ用!A:A,セットアップレポート_紐づけ用!R:R)</f>
        <v>#N/A</v>
      </c>
      <c r="L754" t="e">
        <f t="shared" si="45"/>
        <v>#N/A</v>
      </c>
      <c r="M754" t="e">
        <f>_xlfn.XLOOKUP(L754,EGPro!A:A,EGPro!D:D)</f>
        <v>#N/A</v>
      </c>
      <c r="N754" t="e">
        <f>_xlfn.XLOOKUP(L754,EGPro!A:A,EGPro!C:C)</f>
        <v>#N/A</v>
      </c>
      <c r="O754" t="e">
        <f t="shared" si="46"/>
        <v>#N/A</v>
      </c>
      <c r="P754" t="e">
        <f>_xlfn.XLOOKUP(O754,EGPro!A:A,EGPro!D:D)</f>
        <v>#N/A</v>
      </c>
      <c r="Q754" t="e">
        <f>_xlfn.XLOOKUP(O754,EGPro!A:A,EGPro!C:C)</f>
        <v>#N/A</v>
      </c>
    </row>
    <row r="755" spans="1:17" x14ac:dyDescent="0.45">
      <c r="A755" s="3">
        <f>配列!B715</f>
        <v>0</v>
      </c>
      <c r="B755" s="3" t="e">
        <f>_xlfn.XLOOKUP(A755,対応表!A:A,対応表!B:B)</f>
        <v>#N/A</v>
      </c>
      <c r="C755" s="3">
        <f>配列!C715</f>
        <v>0</v>
      </c>
      <c r="D755" s="3" t="str">
        <f>IF(配列!E715="",RIGHT(配列!D715&amp;配列!E715,4)&amp;"L",RIGHT(配列!D715&amp;配列!E715,5))</f>
        <v>L</v>
      </c>
      <c r="E755" s="3">
        <f t="shared" si="44"/>
        <v>0</v>
      </c>
      <c r="F755" s="3" t="e">
        <f>_xlfn.XLOOKUP(E755,セットアップレポート_紐づけ用!A:A,セットアップレポート_紐づけ用!J:J)</f>
        <v>#N/A</v>
      </c>
      <c r="G755" s="3" t="e">
        <f>_xlfn.XLOOKUP(E755,セットアップレポート_紐づけ用!A:A,セットアップレポート_紐づけ用!V:V)</f>
        <v>#N/A</v>
      </c>
      <c r="H755" s="3">
        <f t="shared" si="47"/>
        <v>-2</v>
      </c>
      <c r="I755" t="str">
        <f>IF(J755=0,"",IF(配列!E755="",マクロ実行!$A$16 &amp;" T"&amp;H755&amp;"-"&amp;RIGHT(配列!D755&amp;配列!E755,2),マクロ実行!$A$16 &amp;" T"&amp;H755&amp;"-"&amp;RIGHT(配列!D755&amp;配列!E755,3)))</f>
        <v/>
      </c>
      <c r="J755">
        <f>配列!F715</f>
        <v>0</v>
      </c>
      <c r="K755" s="2" t="e">
        <f>_xlfn.XLOOKUP(E755,セットアップレポート_紐づけ用!A:A,セットアップレポート_紐づけ用!R:R)</f>
        <v>#N/A</v>
      </c>
      <c r="L755" t="e">
        <f t="shared" si="45"/>
        <v>#N/A</v>
      </c>
      <c r="M755" t="e">
        <f>_xlfn.XLOOKUP(L755,EGPro!A:A,EGPro!D:D)</f>
        <v>#N/A</v>
      </c>
      <c r="N755" t="e">
        <f>_xlfn.XLOOKUP(L755,EGPro!A:A,EGPro!C:C)</f>
        <v>#N/A</v>
      </c>
      <c r="O755" t="e">
        <f t="shared" si="46"/>
        <v>#N/A</v>
      </c>
      <c r="P755" t="e">
        <f>_xlfn.XLOOKUP(O755,EGPro!A:A,EGPro!D:D)</f>
        <v>#N/A</v>
      </c>
      <c r="Q755" t="e">
        <f>_xlfn.XLOOKUP(O755,EGPro!A:A,EGPro!C:C)</f>
        <v>#N/A</v>
      </c>
    </row>
    <row r="756" spans="1:17" x14ac:dyDescent="0.45">
      <c r="A756" s="3">
        <f>配列!B716</f>
        <v>0</v>
      </c>
      <c r="B756" s="3" t="e">
        <f>_xlfn.XLOOKUP(A756,対応表!A:A,対応表!B:B)</f>
        <v>#N/A</v>
      </c>
      <c r="C756" s="3">
        <f>配列!C716</f>
        <v>0</v>
      </c>
      <c r="D756" s="3" t="str">
        <f>IF(配列!E716="",RIGHT(配列!D716&amp;配列!E716,4)&amp;"L",RIGHT(配列!D716&amp;配列!E716,5))</f>
        <v>L</v>
      </c>
      <c r="E756" s="3">
        <f t="shared" si="44"/>
        <v>0</v>
      </c>
      <c r="F756" s="3" t="e">
        <f>_xlfn.XLOOKUP(E756,セットアップレポート_紐づけ用!A:A,セットアップレポート_紐づけ用!J:J)</f>
        <v>#N/A</v>
      </c>
      <c r="G756" s="3" t="e">
        <f>_xlfn.XLOOKUP(E756,セットアップレポート_紐づけ用!A:A,セットアップレポート_紐づけ用!V:V)</f>
        <v>#N/A</v>
      </c>
      <c r="H756" s="3">
        <f t="shared" si="47"/>
        <v>-2</v>
      </c>
      <c r="I756" t="str">
        <f>IF(J756=0,"",IF(配列!E756="",マクロ実行!$A$16 &amp;" T"&amp;H756&amp;"-"&amp;RIGHT(配列!D756&amp;配列!E756,2),マクロ実行!$A$16 &amp;" T"&amp;H756&amp;"-"&amp;RIGHT(配列!D756&amp;配列!E756,3)))</f>
        <v/>
      </c>
      <c r="J756">
        <f>配列!F716</f>
        <v>0</v>
      </c>
      <c r="K756" s="2" t="e">
        <f>_xlfn.XLOOKUP(E756,セットアップレポート_紐づけ用!A:A,セットアップレポート_紐づけ用!R:R)</f>
        <v>#N/A</v>
      </c>
      <c r="L756" t="e">
        <f t="shared" si="45"/>
        <v>#N/A</v>
      </c>
      <c r="M756" t="e">
        <f>_xlfn.XLOOKUP(L756,EGPro!A:A,EGPro!D:D)</f>
        <v>#N/A</v>
      </c>
      <c r="N756" t="e">
        <f>_xlfn.XLOOKUP(L756,EGPro!A:A,EGPro!C:C)</f>
        <v>#N/A</v>
      </c>
      <c r="O756" t="e">
        <f t="shared" si="46"/>
        <v>#N/A</v>
      </c>
      <c r="P756" t="e">
        <f>_xlfn.XLOOKUP(O756,EGPro!A:A,EGPro!D:D)</f>
        <v>#N/A</v>
      </c>
      <c r="Q756" t="e">
        <f>_xlfn.XLOOKUP(O756,EGPro!A:A,EGPro!C:C)</f>
        <v>#N/A</v>
      </c>
    </row>
    <row r="757" spans="1:17" x14ac:dyDescent="0.45">
      <c r="A757" s="3">
        <f>配列!B717</f>
        <v>0</v>
      </c>
      <c r="B757" s="3" t="e">
        <f>_xlfn.XLOOKUP(A757,対応表!A:A,対応表!B:B)</f>
        <v>#N/A</v>
      </c>
      <c r="C757" s="3">
        <f>配列!C717</f>
        <v>0</v>
      </c>
      <c r="D757" s="3" t="str">
        <f>IF(配列!E717="",RIGHT(配列!D717&amp;配列!E717,4)&amp;"L",RIGHT(配列!D717&amp;配列!E717,5))</f>
        <v>L</v>
      </c>
      <c r="E757" s="3">
        <f t="shared" si="44"/>
        <v>0</v>
      </c>
      <c r="F757" s="3" t="e">
        <f>_xlfn.XLOOKUP(E757,セットアップレポート_紐づけ用!A:A,セットアップレポート_紐づけ用!J:J)</f>
        <v>#N/A</v>
      </c>
      <c r="G757" s="3" t="e">
        <f>_xlfn.XLOOKUP(E757,セットアップレポート_紐づけ用!A:A,セットアップレポート_紐づけ用!V:V)</f>
        <v>#N/A</v>
      </c>
      <c r="H757" s="3">
        <f t="shared" si="47"/>
        <v>-2</v>
      </c>
      <c r="I757" t="str">
        <f>IF(J757=0,"",IF(配列!E757="",マクロ実行!$A$16 &amp;" T"&amp;H757&amp;"-"&amp;RIGHT(配列!D757&amp;配列!E757,2),マクロ実行!$A$16 &amp;" T"&amp;H757&amp;"-"&amp;RIGHT(配列!D757&amp;配列!E757,3)))</f>
        <v/>
      </c>
      <c r="J757">
        <f>配列!F717</f>
        <v>0</v>
      </c>
      <c r="K757" s="2" t="e">
        <f>_xlfn.XLOOKUP(E757,セットアップレポート_紐づけ用!A:A,セットアップレポート_紐づけ用!R:R)</f>
        <v>#N/A</v>
      </c>
      <c r="L757" t="e">
        <f t="shared" si="45"/>
        <v>#N/A</v>
      </c>
      <c r="M757" t="e">
        <f>_xlfn.XLOOKUP(L757,EGPro!A:A,EGPro!D:D)</f>
        <v>#N/A</v>
      </c>
      <c r="N757" t="e">
        <f>_xlfn.XLOOKUP(L757,EGPro!A:A,EGPro!C:C)</f>
        <v>#N/A</v>
      </c>
      <c r="O757" t="e">
        <f t="shared" si="46"/>
        <v>#N/A</v>
      </c>
      <c r="P757" t="e">
        <f>_xlfn.XLOOKUP(O757,EGPro!A:A,EGPro!D:D)</f>
        <v>#N/A</v>
      </c>
      <c r="Q757" t="e">
        <f>_xlfn.XLOOKUP(O757,EGPro!A:A,EGPro!C:C)</f>
        <v>#N/A</v>
      </c>
    </row>
    <row r="758" spans="1:17" x14ac:dyDescent="0.45">
      <c r="A758" s="3">
        <f>配列!B718</f>
        <v>0</v>
      </c>
      <c r="B758" s="3" t="e">
        <f>_xlfn.XLOOKUP(A758,対応表!A:A,対応表!B:B)</f>
        <v>#N/A</v>
      </c>
      <c r="C758" s="3">
        <f>配列!C718</f>
        <v>0</v>
      </c>
      <c r="D758" s="3" t="str">
        <f>IF(配列!E718="",RIGHT(配列!D718&amp;配列!E718,4)&amp;"L",RIGHT(配列!D718&amp;配列!E718,5))</f>
        <v>L</v>
      </c>
      <c r="E758" s="3">
        <f t="shared" si="44"/>
        <v>0</v>
      </c>
      <c r="F758" s="3" t="e">
        <f>_xlfn.XLOOKUP(E758,セットアップレポート_紐づけ用!A:A,セットアップレポート_紐づけ用!J:J)</f>
        <v>#N/A</v>
      </c>
      <c r="G758" s="3" t="e">
        <f>_xlfn.XLOOKUP(E758,セットアップレポート_紐づけ用!A:A,セットアップレポート_紐づけ用!V:V)</f>
        <v>#N/A</v>
      </c>
      <c r="H758" s="3">
        <f t="shared" si="47"/>
        <v>-2</v>
      </c>
      <c r="I758" t="str">
        <f>IF(J758=0,"",IF(配列!E758="",マクロ実行!$A$16 &amp;" T"&amp;H758&amp;"-"&amp;RIGHT(配列!D758&amp;配列!E758,2),マクロ実行!$A$16 &amp;" T"&amp;H758&amp;"-"&amp;RIGHT(配列!D758&amp;配列!E758,3)))</f>
        <v/>
      </c>
      <c r="J758">
        <f>配列!F718</f>
        <v>0</v>
      </c>
      <c r="K758" s="2" t="e">
        <f>_xlfn.XLOOKUP(E758,セットアップレポート_紐づけ用!A:A,セットアップレポート_紐づけ用!R:R)</f>
        <v>#N/A</v>
      </c>
      <c r="L758" t="e">
        <f t="shared" si="45"/>
        <v>#N/A</v>
      </c>
      <c r="M758" t="e">
        <f>_xlfn.XLOOKUP(L758,EGPro!A:A,EGPro!D:D)</f>
        <v>#N/A</v>
      </c>
      <c r="N758" t="e">
        <f>_xlfn.XLOOKUP(L758,EGPro!A:A,EGPro!C:C)</f>
        <v>#N/A</v>
      </c>
      <c r="O758" t="e">
        <f t="shared" si="46"/>
        <v>#N/A</v>
      </c>
      <c r="P758" t="e">
        <f>_xlfn.XLOOKUP(O758,EGPro!A:A,EGPro!D:D)</f>
        <v>#N/A</v>
      </c>
      <c r="Q758" t="e">
        <f>_xlfn.XLOOKUP(O758,EGPro!A:A,EGPro!C:C)</f>
        <v>#N/A</v>
      </c>
    </row>
    <row r="759" spans="1:17" x14ac:dyDescent="0.45">
      <c r="A759" s="3">
        <f>配列!B719</f>
        <v>0</v>
      </c>
      <c r="B759" s="3" t="e">
        <f>_xlfn.XLOOKUP(A759,対応表!A:A,対応表!B:B)</f>
        <v>#N/A</v>
      </c>
      <c r="C759" s="3">
        <f>配列!C719</f>
        <v>0</v>
      </c>
      <c r="D759" s="3" t="str">
        <f>IF(配列!E719="",RIGHT(配列!D719&amp;配列!E719,4)&amp;"L",RIGHT(配列!D719&amp;配列!E719,5))</f>
        <v>L</v>
      </c>
      <c r="E759" s="3">
        <f t="shared" si="44"/>
        <v>0</v>
      </c>
      <c r="F759" s="3" t="e">
        <f>_xlfn.XLOOKUP(E759,セットアップレポート_紐づけ用!A:A,セットアップレポート_紐づけ用!J:J)</f>
        <v>#N/A</v>
      </c>
      <c r="G759" s="3" t="e">
        <f>_xlfn.XLOOKUP(E759,セットアップレポート_紐づけ用!A:A,セットアップレポート_紐づけ用!V:V)</f>
        <v>#N/A</v>
      </c>
      <c r="H759" s="3">
        <f t="shared" si="47"/>
        <v>-2</v>
      </c>
      <c r="I759" t="str">
        <f>IF(J759=0,"",IF(配列!E759="",マクロ実行!$A$16 &amp;" T"&amp;H759&amp;"-"&amp;RIGHT(配列!D759&amp;配列!E759,2),マクロ実行!$A$16 &amp;" T"&amp;H759&amp;"-"&amp;RIGHT(配列!D759&amp;配列!E759,3)))</f>
        <v/>
      </c>
      <c r="J759">
        <f>配列!F719</f>
        <v>0</v>
      </c>
      <c r="K759" s="2" t="e">
        <f>_xlfn.XLOOKUP(E759,セットアップレポート_紐づけ用!A:A,セットアップレポート_紐づけ用!R:R)</f>
        <v>#N/A</v>
      </c>
      <c r="L759" t="e">
        <f t="shared" si="45"/>
        <v>#N/A</v>
      </c>
      <c r="M759" t="e">
        <f>_xlfn.XLOOKUP(L759,EGPro!A:A,EGPro!D:D)</f>
        <v>#N/A</v>
      </c>
      <c r="N759" t="e">
        <f>_xlfn.XLOOKUP(L759,EGPro!A:A,EGPro!C:C)</f>
        <v>#N/A</v>
      </c>
      <c r="O759" t="e">
        <f t="shared" si="46"/>
        <v>#N/A</v>
      </c>
      <c r="P759" t="e">
        <f>_xlfn.XLOOKUP(O759,EGPro!A:A,EGPro!D:D)</f>
        <v>#N/A</v>
      </c>
      <c r="Q759" t="e">
        <f>_xlfn.XLOOKUP(O759,EGPro!A:A,EGPro!C:C)</f>
        <v>#N/A</v>
      </c>
    </row>
    <row r="760" spans="1:17" x14ac:dyDescent="0.45">
      <c r="A760" s="3">
        <f>配列!B720</f>
        <v>0</v>
      </c>
      <c r="B760" s="3" t="e">
        <f>_xlfn.XLOOKUP(A760,対応表!A:A,対応表!B:B)</f>
        <v>#N/A</v>
      </c>
      <c r="C760" s="3">
        <f>配列!C720</f>
        <v>0</v>
      </c>
      <c r="D760" s="3" t="str">
        <f>IF(配列!E720="",RIGHT(配列!D720&amp;配列!E720,4)&amp;"L",RIGHT(配列!D720&amp;配列!E720,5))</f>
        <v>L</v>
      </c>
      <c r="E760" s="3">
        <f t="shared" si="44"/>
        <v>0</v>
      </c>
      <c r="F760" s="3" t="e">
        <f>_xlfn.XLOOKUP(E760,セットアップレポート_紐づけ用!A:A,セットアップレポート_紐づけ用!J:J)</f>
        <v>#N/A</v>
      </c>
      <c r="G760" s="3" t="e">
        <f>_xlfn.XLOOKUP(E760,セットアップレポート_紐づけ用!A:A,セットアップレポート_紐づけ用!V:V)</f>
        <v>#N/A</v>
      </c>
      <c r="H760" s="3">
        <f t="shared" si="47"/>
        <v>-2</v>
      </c>
      <c r="I760" t="str">
        <f>IF(J760=0,"",IF(配列!E760="",マクロ実行!$A$16 &amp;" T"&amp;H760&amp;"-"&amp;RIGHT(配列!D760&amp;配列!E760,2),マクロ実行!$A$16 &amp;" T"&amp;H760&amp;"-"&amp;RIGHT(配列!D760&amp;配列!E760,3)))</f>
        <v/>
      </c>
      <c r="J760">
        <f>配列!F720</f>
        <v>0</v>
      </c>
      <c r="K760" s="2" t="e">
        <f>_xlfn.XLOOKUP(E760,セットアップレポート_紐づけ用!A:A,セットアップレポート_紐づけ用!R:R)</f>
        <v>#N/A</v>
      </c>
      <c r="L760" t="e">
        <f t="shared" si="45"/>
        <v>#N/A</v>
      </c>
      <c r="M760" t="e">
        <f>_xlfn.XLOOKUP(L760,EGPro!A:A,EGPro!D:D)</f>
        <v>#N/A</v>
      </c>
      <c r="N760" t="e">
        <f>_xlfn.XLOOKUP(L760,EGPro!A:A,EGPro!C:C)</f>
        <v>#N/A</v>
      </c>
      <c r="O760" t="e">
        <f t="shared" si="46"/>
        <v>#N/A</v>
      </c>
      <c r="P760" t="e">
        <f>_xlfn.XLOOKUP(O760,EGPro!A:A,EGPro!D:D)</f>
        <v>#N/A</v>
      </c>
      <c r="Q760" t="e">
        <f>_xlfn.XLOOKUP(O760,EGPro!A:A,EGPro!C:C)</f>
        <v>#N/A</v>
      </c>
    </row>
    <row r="761" spans="1:17" x14ac:dyDescent="0.45">
      <c r="A761" s="3">
        <f>配列!B721</f>
        <v>0</v>
      </c>
      <c r="B761" s="3" t="e">
        <f>_xlfn.XLOOKUP(A761,対応表!A:A,対応表!B:B)</f>
        <v>#N/A</v>
      </c>
      <c r="C761" s="3">
        <f>配列!C721</f>
        <v>0</v>
      </c>
      <c r="D761" s="3" t="str">
        <f>IF(配列!E721="",RIGHT(配列!D721&amp;配列!E721,4)&amp;"L",RIGHT(配列!D721&amp;配列!E721,5))</f>
        <v>L</v>
      </c>
      <c r="E761" s="3">
        <f t="shared" si="44"/>
        <v>0</v>
      </c>
      <c r="F761" s="3" t="e">
        <f>_xlfn.XLOOKUP(E761,セットアップレポート_紐づけ用!A:A,セットアップレポート_紐づけ用!J:J)</f>
        <v>#N/A</v>
      </c>
      <c r="G761" s="3" t="e">
        <f>_xlfn.XLOOKUP(E761,セットアップレポート_紐づけ用!A:A,セットアップレポート_紐づけ用!V:V)</f>
        <v>#N/A</v>
      </c>
      <c r="H761" s="3">
        <f t="shared" si="47"/>
        <v>-2</v>
      </c>
      <c r="I761" t="str">
        <f>IF(J761=0,"",IF(配列!E761="",マクロ実行!$A$16 &amp;" T"&amp;H761&amp;"-"&amp;RIGHT(配列!D761&amp;配列!E761,2),マクロ実行!$A$16 &amp;" T"&amp;H761&amp;"-"&amp;RIGHT(配列!D761&amp;配列!E761,3)))</f>
        <v/>
      </c>
      <c r="J761">
        <f>配列!F721</f>
        <v>0</v>
      </c>
      <c r="K761" s="2" t="e">
        <f>_xlfn.XLOOKUP(E761,セットアップレポート_紐づけ用!A:A,セットアップレポート_紐づけ用!R:R)</f>
        <v>#N/A</v>
      </c>
      <c r="L761" t="e">
        <f t="shared" si="45"/>
        <v>#N/A</v>
      </c>
      <c r="M761" t="e">
        <f>_xlfn.XLOOKUP(L761,EGPro!A:A,EGPro!D:D)</f>
        <v>#N/A</v>
      </c>
      <c r="N761" t="e">
        <f>_xlfn.XLOOKUP(L761,EGPro!A:A,EGPro!C:C)</f>
        <v>#N/A</v>
      </c>
      <c r="O761" t="e">
        <f t="shared" si="46"/>
        <v>#N/A</v>
      </c>
      <c r="P761" t="e">
        <f>_xlfn.XLOOKUP(O761,EGPro!A:A,EGPro!D:D)</f>
        <v>#N/A</v>
      </c>
      <c r="Q761" t="e">
        <f>_xlfn.XLOOKUP(O761,EGPro!A:A,EGPro!C:C)</f>
        <v>#N/A</v>
      </c>
    </row>
    <row r="762" spans="1:17" x14ac:dyDescent="0.45">
      <c r="A762" s="3">
        <f>配列!B722</f>
        <v>0</v>
      </c>
      <c r="B762" s="3" t="e">
        <f>_xlfn.XLOOKUP(A762,対応表!A:A,対応表!B:B)</f>
        <v>#N/A</v>
      </c>
      <c r="C762" s="3">
        <f>配列!C722</f>
        <v>0</v>
      </c>
      <c r="D762" s="3" t="str">
        <f>IF(配列!E722="",RIGHT(配列!D722&amp;配列!E722,4)&amp;"L",RIGHT(配列!D722&amp;配列!E722,5))</f>
        <v>L</v>
      </c>
      <c r="E762" s="3">
        <f t="shared" si="44"/>
        <v>0</v>
      </c>
      <c r="F762" s="3" t="e">
        <f>_xlfn.XLOOKUP(E762,セットアップレポート_紐づけ用!A:A,セットアップレポート_紐づけ用!J:J)</f>
        <v>#N/A</v>
      </c>
      <c r="G762" s="3" t="e">
        <f>_xlfn.XLOOKUP(E762,セットアップレポート_紐づけ用!A:A,セットアップレポート_紐づけ用!V:V)</f>
        <v>#N/A</v>
      </c>
      <c r="H762" s="3">
        <f t="shared" si="47"/>
        <v>-2</v>
      </c>
      <c r="I762" t="str">
        <f>IF(J762=0,"",IF(配列!E762="",マクロ実行!$A$16 &amp;" T"&amp;H762&amp;"-"&amp;RIGHT(配列!D762&amp;配列!E762,2),マクロ実行!$A$16 &amp;" T"&amp;H762&amp;"-"&amp;RIGHT(配列!D762&amp;配列!E762,3)))</f>
        <v/>
      </c>
      <c r="J762">
        <f>配列!F722</f>
        <v>0</v>
      </c>
      <c r="K762" s="2" t="e">
        <f>_xlfn.XLOOKUP(E762,セットアップレポート_紐づけ用!A:A,セットアップレポート_紐づけ用!R:R)</f>
        <v>#N/A</v>
      </c>
      <c r="L762" t="e">
        <f t="shared" si="45"/>
        <v>#N/A</v>
      </c>
      <c r="M762" t="e">
        <f>_xlfn.XLOOKUP(L762,EGPro!A:A,EGPro!D:D)</f>
        <v>#N/A</v>
      </c>
      <c r="N762" t="e">
        <f>_xlfn.XLOOKUP(L762,EGPro!A:A,EGPro!C:C)</f>
        <v>#N/A</v>
      </c>
      <c r="O762" t="e">
        <f t="shared" si="46"/>
        <v>#N/A</v>
      </c>
      <c r="P762" t="e">
        <f>_xlfn.XLOOKUP(O762,EGPro!A:A,EGPro!D:D)</f>
        <v>#N/A</v>
      </c>
      <c r="Q762" t="e">
        <f>_xlfn.XLOOKUP(O762,EGPro!A:A,EGPro!C:C)</f>
        <v>#N/A</v>
      </c>
    </row>
    <row r="763" spans="1:17" x14ac:dyDescent="0.45">
      <c r="A763" s="3">
        <f>配列!B723</f>
        <v>0</v>
      </c>
      <c r="B763" s="3" t="e">
        <f>_xlfn.XLOOKUP(A763,対応表!A:A,対応表!B:B)</f>
        <v>#N/A</v>
      </c>
      <c r="C763" s="3">
        <f>配列!C723</f>
        <v>0</v>
      </c>
      <c r="D763" s="3" t="str">
        <f>IF(配列!E723="",RIGHT(配列!D723&amp;配列!E723,4)&amp;"L",RIGHT(配列!D723&amp;配列!E723,5))</f>
        <v>L</v>
      </c>
      <c r="E763" s="3">
        <f t="shared" si="44"/>
        <v>0</v>
      </c>
      <c r="F763" s="3" t="e">
        <f>_xlfn.XLOOKUP(E763,セットアップレポート_紐づけ用!A:A,セットアップレポート_紐づけ用!J:J)</f>
        <v>#N/A</v>
      </c>
      <c r="G763" s="3" t="e">
        <f>_xlfn.XLOOKUP(E763,セットアップレポート_紐づけ用!A:A,セットアップレポート_紐づけ用!V:V)</f>
        <v>#N/A</v>
      </c>
      <c r="H763" s="3">
        <f t="shared" si="47"/>
        <v>-2</v>
      </c>
      <c r="I763" t="str">
        <f>IF(J763=0,"",IF(配列!E763="",マクロ実行!$A$16 &amp;" T"&amp;H763&amp;"-"&amp;RIGHT(配列!D763&amp;配列!E763,2),マクロ実行!$A$16 &amp;" T"&amp;H763&amp;"-"&amp;RIGHT(配列!D763&amp;配列!E763,3)))</f>
        <v/>
      </c>
      <c r="J763">
        <f>配列!F723</f>
        <v>0</v>
      </c>
      <c r="K763" s="2" t="e">
        <f>_xlfn.XLOOKUP(E763,セットアップレポート_紐づけ用!A:A,セットアップレポート_紐づけ用!R:R)</f>
        <v>#N/A</v>
      </c>
      <c r="L763" t="e">
        <f t="shared" si="45"/>
        <v>#N/A</v>
      </c>
      <c r="M763" t="e">
        <f>_xlfn.XLOOKUP(L763,EGPro!A:A,EGPro!D:D)</f>
        <v>#N/A</v>
      </c>
      <c r="N763" t="e">
        <f>_xlfn.XLOOKUP(L763,EGPro!A:A,EGPro!C:C)</f>
        <v>#N/A</v>
      </c>
      <c r="O763" t="e">
        <f t="shared" si="46"/>
        <v>#N/A</v>
      </c>
      <c r="P763" t="e">
        <f>_xlfn.XLOOKUP(O763,EGPro!A:A,EGPro!D:D)</f>
        <v>#N/A</v>
      </c>
      <c r="Q763" t="e">
        <f>_xlfn.XLOOKUP(O763,EGPro!A:A,EGPro!C:C)</f>
        <v>#N/A</v>
      </c>
    </row>
    <row r="764" spans="1:17" x14ac:dyDescent="0.45">
      <c r="A764" s="3">
        <f>配列!B724</f>
        <v>0</v>
      </c>
      <c r="B764" s="3" t="e">
        <f>_xlfn.XLOOKUP(A764,対応表!A:A,対応表!B:B)</f>
        <v>#N/A</v>
      </c>
      <c r="C764" s="3">
        <f>配列!C724</f>
        <v>0</v>
      </c>
      <c r="D764" s="3" t="str">
        <f>IF(配列!E724="",RIGHT(配列!D724&amp;配列!E724,4)&amp;"L",RIGHT(配列!D724&amp;配列!E724,5))</f>
        <v>L</v>
      </c>
      <c r="E764" s="3">
        <f t="shared" si="44"/>
        <v>0</v>
      </c>
      <c r="F764" s="3" t="e">
        <f>_xlfn.XLOOKUP(E764,セットアップレポート_紐づけ用!A:A,セットアップレポート_紐づけ用!J:J)</f>
        <v>#N/A</v>
      </c>
      <c r="G764" s="3" t="e">
        <f>_xlfn.XLOOKUP(E764,セットアップレポート_紐づけ用!A:A,セットアップレポート_紐づけ用!V:V)</f>
        <v>#N/A</v>
      </c>
      <c r="H764" s="3">
        <f t="shared" si="47"/>
        <v>-2</v>
      </c>
      <c r="I764" t="str">
        <f>IF(J764=0,"",IF(配列!E764="",マクロ実行!$A$16 &amp;" T"&amp;H764&amp;"-"&amp;RIGHT(配列!D764&amp;配列!E764,2),マクロ実行!$A$16 &amp;" T"&amp;H764&amp;"-"&amp;RIGHT(配列!D764&amp;配列!E764,3)))</f>
        <v/>
      </c>
      <c r="J764">
        <f>配列!F724</f>
        <v>0</v>
      </c>
      <c r="K764" s="2" t="e">
        <f>_xlfn.XLOOKUP(E764,セットアップレポート_紐づけ用!A:A,セットアップレポート_紐づけ用!R:R)</f>
        <v>#N/A</v>
      </c>
      <c r="L764" t="e">
        <f t="shared" si="45"/>
        <v>#N/A</v>
      </c>
      <c r="M764" t="e">
        <f>_xlfn.XLOOKUP(L764,EGPro!A:A,EGPro!D:D)</f>
        <v>#N/A</v>
      </c>
      <c r="N764" t="e">
        <f>_xlfn.XLOOKUP(L764,EGPro!A:A,EGPro!C:C)</f>
        <v>#N/A</v>
      </c>
      <c r="O764" t="e">
        <f t="shared" si="46"/>
        <v>#N/A</v>
      </c>
      <c r="P764" t="e">
        <f>_xlfn.XLOOKUP(O764,EGPro!A:A,EGPro!D:D)</f>
        <v>#N/A</v>
      </c>
      <c r="Q764" t="e">
        <f>_xlfn.XLOOKUP(O764,EGPro!A:A,EGPro!C:C)</f>
        <v>#N/A</v>
      </c>
    </row>
    <row r="765" spans="1:17" x14ac:dyDescent="0.45">
      <c r="A765" s="3">
        <f>配列!B725</f>
        <v>0</v>
      </c>
      <c r="B765" s="3" t="e">
        <f>_xlfn.XLOOKUP(A765,対応表!A:A,対応表!B:B)</f>
        <v>#N/A</v>
      </c>
      <c r="C765" s="3">
        <f>配列!C725</f>
        <v>0</v>
      </c>
      <c r="D765" s="3" t="str">
        <f>IF(配列!E725="",RIGHT(配列!D725&amp;配列!E725,4)&amp;"L",RIGHT(配列!D725&amp;配列!E725,5))</f>
        <v>L</v>
      </c>
      <c r="E765" s="3">
        <f t="shared" si="44"/>
        <v>0</v>
      </c>
      <c r="F765" s="3" t="e">
        <f>_xlfn.XLOOKUP(E765,セットアップレポート_紐づけ用!A:A,セットアップレポート_紐づけ用!J:J)</f>
        <v>#N/A</v>
      </c>
      <c r="G765" s="3" t="e">
        <f>_xlfn.XLOOKUP(E765,セットアップレポート_紐づけ用!A:A,セットアップレポート_紐づけ用!V:V)</f>
        <v>#N/A</v>
      </c>
      <c r="H765" s="3">
        <f t="shared" si="47"/>
        <v>-2</v>
      </c>
      <c r="I765" t="str">
        <f>IF(J765=0,"",IF(配列!E765="",マクロ実行!$A$16 &amp;" T"&amp;H765&amp;"-"&amp;RIGHT(配列!D765&amp;配列!E765,2),マクロ実行!$A$16 &amp;" T"&amp;H765&amp;"-"&amp;RIGHT(配列!D765&amp;配列!E765,3)))</f>
        <v/>
      </c>
      <c r="J765">
        <f>配列!F725</f>
        <v>0</v>
      </c>
      <c r="K765" s="2" t="e">
        <f>_xlfn.XLOOKUP(E765,セットアップレポート_紐づけ用!A:A,セットアップレポート_紐づけ用!R:R)</f>
        <v>#N/A</v>
      </c>
      <c r="L765" t="e">
        <f t="shared" si="45"/>
        <v>#N/A</v>
      </c>
      <c r="M765" t="e">
        <f>_xlfn.XLOOKUP(L765,EGPro!A:A,EGPro!D:D)</f>
        <v>#N/A</v>
      </c>
      <c r="N765" t="e">
        <f>_xlfn.XLOOKUP(L765,EGPro!A:A,EGPro!C:C)</f>
        <v>#N/A</v>
      </c>
      <c r="O765" t="e">
        <f t="shared" si="46"/>
        <v>#N/A</v>
      </c>
      <c r="P765" t="e">
        <f>_xlfn.XLOOKUP(O765,EGPro!A:A,EGPro!D:D)</f>
        <v>#N/A</v>
      </c>
      <c r="Q765" t="e">
        <f>_xlfn.XLOOKUP(O765,EGPro!A:A,EGPro!C:C)</f>
        <v>#N/A</v>
      </c>
    </row>
    <row r="766" spans="1:17" x14ac:dyDescent="0.45">
      <c r="A766" s="3">
        <f>配列!B726</f>
        <v>0</v>
      </c>
      <c r="B766" s="3" t="e">
        <f>_xlfn.XLOOKUP(A766,対応表!A:A,対応表!B:B)</f>
        <v>#N/A</v>
      </c>
      <c r="C766" s="3">
        <f>配列!C726</f>
        <v>0</v>
      </c>
      <c r="D766" s="3" t="str">
        <f>IF(配列!E726="",RIGHT(配列!D726&amp;配列!E726,4)&amp;"L",RIGHT(配列!D726&amp;配列!E726,5))</f>
        <v>L</v>
      </c>
      <c r="E766" s="3">
        <f t="shared" si="44"/>
        <v>0</v>
      </c>
      <c r="F766" s="3" t="e">
        <f>_xlfn.XLOOKUP(E766,セットアップレポート_紐づけ用!A:A,セットアップレポート_紐づけ用!J:J)</f>
        <v>#N/A</v>
      </c>
      <c r="G766" s="3" t="e">
        <f>_xlfn.XLOOKUP(E766,セットアップレポート_紐づけ用!A:A,セットアップレポート_紐づけ用!V:V)</f>
        <v>#N/A</v>
      </c>
      <c r="H766" s="3">
        <f t="shared" si="47"/>
        <v>-2</v>
      </c>
      <c r="I766" t="str">
        <f>IF(J766=0,"",IF(配列!E766="",マクロ実行!$A$16 &amp;" T"&amp;H766&amp;"-"&amp;RIGHT(配列!D766&amp;配列!E766,2),マクロ実行!$A$16 &amp;" T"&amp;H766&amp;"-"&amp;RIGHT(配列!D766&amp;配列!E766,3)))</f>
        <v/>
      </c>
      <c r="J766">
        <f>配列!F726</f>
        <v>0</v>
      </c>
      <c r="K766" s="2" t="e">
        <f>_xlfn.XLOOKUP(E766,セットアップレポート_紐づけ用!A:A,セットアップレポート_紐づけ用!R:R)</f>
        <v>#N/A</v>
      </c>
      <c r="L766" t="e">
        <f t="shared" si="45"/>
        <v>#N/A</v>
      </c>
      <c r="M766" t="e">
        <f>_xlfn.XLOOKUP(L766,EGPro!A:A,EGPro!D:D)</f>
        <v>#N/A</v>
      </c>
      <c r="N766" t="e">
        <f>_xlfn.XLOOKUP(L766,EGPro!A:A,EGPro!C:C)</f>
        <v>#N/A</v>
      </c>
      <c r="O766" t="e">
        <f t="shared" si="46"/>
        <v>#N/A</v>
      </c>
      <c r="P766" t="e">
        <f>_xlfn.XLOOKUP(O766,EGPro!A:A,EGPro!D:D)</f>
        <v>#N/A</v>
      </c>
      <c r="Q766" t="e">
        <f>_xlfn.XLOOKUP(O766,EGPro!A:A,EGPro!C:C)</f>
        <v>#N/A</v>
      </c>
    </row>
    <row r="767" spans="1:17" x14ac:dyDescent="0.45">
      <c r="A767" s="3">
        <f>配列!B727</f>
        <v>0</v>
      </c>
      <c r="B767" s="3" t="e">
        <f>_xlfn.XLOOKUP(A767,対応表!A:A,対応表!B:B)</f>
        <v>#N/A</v>
      </c>
      <c r="C767" s="3">
        <f>配列!C727</f>
        <v>0</v>
      </c>
      <c r="D767" s="3" t="str">
        <f>IF(配列!E727="",RIGHT(配列!D727&amp;配列!E727,4)&amp;"L",RIGHT(配列!D727&amp;配列!E727,5))</f>
        <v>L</v>
      </c>
      <c r="E767" s="3">
        <f t="shared" si="44"/>
        <v>0</v>
      </c>
      <c r="F767" s="3" t="e">
        <f>_xlfn.XLOOKUP(E767,セットアップレポート_紐づけ用!A:A,セットアップレポート_紐づけ用!J:J)</f>
        <v>#N/A</v>
      </c>
      <c r="G767" s="3" t="e">
        <f>_xlfn.XLOOKUP(E767,セットアップレポート_紐づけ用!A:A,セットアップレポート_紐づけ用!V:V)</f>
        <v>#N/A</v>
      </c>
      <c r="H767" s="3">
        <f t="shared" si="47"/>
        <v>-2</v>
      </c>
      <c r="I767" t="str">
        <f>IF(J767=0,"",IF(配列!E767="",マクロ実行!$A$16 &amp;" T"&amp;H767&amp;"-"&amp;RIGHT(配列!D767&amp;配列!E767,2),マクロ実行!$A$16 &amp;" T"&amp;H767&amp;"-"&amp;RIGHT(配列!D767&amp;配列!E767,3)))</f>
        <v/>
      </c>
      <c r="J767">
        <f>配列!F727</f>
        <v>0</v>
      </c>
      <c r="K767" s="2" t="e">
        <f>_xlfn.XLOOKUP(E767,セットアップレポート_紐づけ用!A:A,セットアップレポート_紐づけ用!R:R)</f>
        <v>#N/A</v>
      </c>
      <c r="L767" t="e">
        <f t="shared" si="45"/>
        <v>#N/A</v>
      </c>
      <c r="M767" t="e">
        <f>_xlfn.XLOOKUP(L767,EGPro!A:A,EGPro!D:D)</f>
        <v>#N/A</v>
      </c>
      <c r="N767" t="e">
        <f>_xlfn.XLOOKUP(L767,EGPro!A:A,EGPro!C:C)</f>
        <v>#N/A</v>
      </c>
      <c r="O767" t="e">
        <f t="shared" si="46"/>
        <v>#N/A</v>
      </c>
      <c r="P767" t="e">
        <f>_xlfn.XLOOKUP(O767,EGPro!A:A,EGPro!D:D)</f>
        <v>#N/A</v>
      </c>
      <c r="Q767" t="e">
        <f>_xlfn.XLOOKUP(O767,EGPro!A:A,EGPro!C:C)</f>
        <v>#N/A</v>
      </c>
    </row>
    <row r="768" spans="1:17" x14ac:dyDescent="0.45">
      <c r="A768" s="3">
        <f>配列!B728</f>
        <v>0</v>
      </c>
      <c r="B768" s="3" t="e">
        <f>_xlfn.XLOOKUP(A768,対応表!A:A,対応表!B:B)</f>
        <v>#N/A</v>
      </c>
      <c r="C768" s="3">
        <f>配列!C728</f>
        <v>0</v>
      </c>
      <c r="D768" s="3" t="str">
        <f>IF(配列!E728="",RIGHT(配列!D728&amp;配列!E728,4)&amp;"L",RIGHT(配列!D728&amp;配列!E728,5))</f>
        <v>L</v>
      </c>
      <c r="E768" s="3">
        <f t="shared" si="44"/>
        <v>0</v>
      </c>
      <c r="F768" s="3" t="e">
        <f>_xlfn.XLOOKUP(E768,セットアップレポート_紐づけ用!A:A,セットアップレポート_紐づけ用!J:J)</f>
        <v>#N/A</v>
      </c>
      <c r="G768" s="3" t="e">
        <f>_xlfn.XLOOKUP(E768,セットアップレポート_紐づけ用!A:A,セットアップレポート_紐づけ用!V:V)</f>
        <v>#N/A</v>
      </c>
      <c r="H768" s="3">
        <f t="shared" si="47"/>
        <v>-2</v>
      </c>
      <c r="I768" t="str">
        <f>IF(J768=0,"",IF(配列!E768="",マクロ実行!$A$16 &amp;" T"&amp;H768&amp;"-"&amp;RIGHT(配列!D768&amp;配列!E768,2),マクロ実行!$A$16 &amp;" T"&amp;H768&amp;"-"&amp;RIGHT(配列!D768&amp;配列!E768,3)))</f>
        <v/>
      </c>
      <c r="J768">
        <f>配列!F728</f>
        <v>0</v>
      </c>
      <c r="K768" s="2" t="e">
        <f>_xlfn.XLOOKUP(E768,セットアップレポート_紐づけ用!A:A,セットアップレポート_紐づけ用!R:R)</f>
        <v>#N/A</v>
      </c>
      <c r="L768" t="e">
        <f t="shared" si="45"/>
        <v>#N/A</v>
      </c>
      <c r="M768" t="e">
        <f>_xlfn.XLOOKUP(L768,EGPro!A:A,EGPro!D:D)</f>
        <v>#N/A</v>
      </c>
      <c r="N768" t="e">
        <f>_xlfn.XLOOKUP(L768,EGPro!A:A,EGPro!C:C)</f>
        <v>#N/A</v>
      </c>
      <c r="O768" t="e">
        <f t="shared" si="46"/>
        <v>#N/A</v>
      </c>
      <c r="P768" t="e">
        <f>_xlfn.XLOOKUP(O768,EGPro!A:A,EGPro!D:D)</f>
        <v>#N/A</v>
      </c>
      <c r="Q768" t="e">
        <f>_xlfn.XLOOKUP(O768,EGPro!A:A,EGPro!C:C)</f>
        <v>#N/A</v>
      </c>
    </row>
    <row r="769" spans="1:17" x14ac:dyDescent="0.45">
      <c r="A769" s="3">
        <f>配列!B729</f>
        <v>0</v>
      </c>
      <c r="B769" s="3" t="e">
        <f>_xlfn.XLOOKUP(A769,対応表!A:A,対応表!B:B)</f>
        <v>#N/A</v>
      </c>
      <c r="C769" s="3">
        <f>配列!C729</f>
        <v>0</v>
      </c>
      <c r="D769" s="3" t="str">
        <f>IF(配列!E729="",RIGHT(配列!D729&amp;配列!E729,4)&amp;"L",RIGHT(配列!D729&amp;配列!E729,5))</f>
        <v>L</v>
      </c>
      <c r="E769" s="3">
        <f t="shared" si="44"/>
        <v>0</v>
      </c>
      <c r="F769" s="3" t="e">
        <f>_xlfn.XLOOKUP(E769,セットアップレポート_紐づけ用!A:A,セットアップレポート_紐づけ用!J:J)</f>
        <v>#N/A</v>
      </c>
      <c r="G769" s="3" t="e">
        <f>_xlfn.XLOOKUP(E769,セットアップレポート_紐づけ用!A:A,セットアップレポート_紐づけ用!V:V)</f>
        <v>#N/A</v>
      </c>
      <c r="H769" s="3">
        <f t="shared" si="47"/>
        <v>-2</v>
      </c>
      <c r="I769" t="str">
        <f>IF(J769=0,"",IF(配列!E769="",マクロ実行!$A$16 &amp;" T"&amp;H769&amp;"-"&amp;RIGHT(配列!D769&amp;配列!E769,2),マクロ実行!$A$16 &amp;" T"&amp;H769&amp;"-"&amp;RIGHT(配列!D769&amp;配列!E769,3)))</f>
        <v/>
      </c>
      <c r="J769">
        <f>配列!F729</f>
        <v>0</v>
      </c>
      <c r="K769" s="2" t="e">
        <f>_xlfn.XLOOKUP(E769,セットアップレポート_紐づけ用!A:A,セットアップレポート_紐づけ用!R:R)</f>
        <v>#N/A</v>
      </c>
      <c r="L769" t="e">
        <f t="shared" si="45"/>
        <v>#N/A</v>
      </c>
      <c r="M769" t="e">
        <f>_xlfn.XLOOKUP(L769,EGPro!A:A,EGPro!D:D)</f>
        <v>#N/A</v>
      </c>
      <c r="N769" t="e">
        <f>_xlfn.XLOOKUP(L769,EGPro!A:A,EGPro!C:C)</f>
        <v>#N/A</v>
      </c>
      <c r="O769" t="e">
        <f t="shared" si="46"/>
        <v>#N/A</v>
      </c>
      <c r="P769" t="e">
        <f>_xlfn.XLOOKUP(O769,EGPro!A:A,EGPro!D:D)</f>
        <v>#N/A</v>
      </c>
      <c r="Q769" t="e">
        <f>_xlfn.XLOOKUP(O769,EGPro!A:A,EGPro!C:C)</f>
        <v>#N/A</v>
      </c>
    </row>
    <row r="770" spans="1:17" x14ac:dyDescent="0.45">
      <c r="A770" s="3">
        <f>配列!B730</f>
        <v>0</v>
      </c>
      <c r="B770" s="3" t="e">
        <f>_xlfn.XLOOKUP(A770,対応表!A:A,対応表!B:B)</f>
        <v>#N/A</v>
      </c>
      <c r="C770" s="3">
        <f>配列!C730</f>
        <v>0</v>
      </c>
      <c r="D770" s="3" t="str">
        <f>IF(配列!E730="",RIGHT(配列!D730&amp;配列!E730,4)&amp;"L",RIGHT(配列!D730&amp;配列!E730,5))</f>
        <v>L</v>
      </c>
      <c r="E770" s="3">
        <f t="shared" ref="E770:E833" si="48">IF(J770=0,,B770&amp;D770&amp;J770)</f>
        <v>0</v>
      </c>
      <c r="F770" s="3" t="e">
        <f>_xlfn.XLOOKUP(E770,セットアップレポート_紐づけ用!A:A,セットアップレポート_紐づけ用!J:J)</f>
        <v>#N/A</v>
      </c>
      <c r="G770" s="3" t="e">
        <f>_xlfn.XLOOKUP(E770,セットアップレポート_紐づけ用!A:A,セットアップレポート_紐づけ用!V:V)</f>
        <v>#N/A</v>
      </c>
      <c r="H770" s="3">
        <f t="shared" si="47"/>
        <v>-2</v>
      </c>
      <c r="I770" t="str">
        <f>IF(J770=0,"",IF(配列!E770="",マクロ実行!$A$16 &amp;" T"&amp;H770&amp;"-"&amp;RIGHT(配列!D770&amp;配列!E770,2),マクロ実行!$A$16 &amp;" T"&amp;H770&amp;"-"&amp;RIGHT(配列!D770&amp;配列!E770,3)))</f>
        <v/>
      </c>
      <c r="J770">
        <f>配列!F730</f>
        <v>0</v>
      </c>
      <c r="K770" s="2" t="e">
        <f>_xlfn.XLOOKUP(E770,セットアップレポート_紐づけ用!A:A,セットアップレポート_紐づけ用!R:R)</f>
        <v>#N/A</v>
      </c>
      <c r="L770" t="e">
        <f t="shared" ref="L770:L833" si="49">IF(LEN(F770)=13,"    "&amp;F770,F770)</f>
        <v>#N/A</v>
      </c>
      <c r="M770" t="e">
        <f>_xlfn.XLOOKUP(L770,EGPro!A:A,EGPro!D:D)</f>
        <v>#N/A</v>
      </c>
      <c r="N770" t="e">
        <f>_xlfn.XLOOKUP(L770,EGPro!A:A,EGPro!C:C)</f>
        <v>#N/A</v>
      </c>
      <c r="O770" t="e">
        <f t="shared" ref="O770:O833" si="50">IF(LEN(G770)=13,"    "&amp;G770,G770)</f>
        <v>#N/A</v>
      </c>
      <c r="P770" t="e">
        <f>_xlfn.XLOOKUP(O770,EGPro!A:A,EGPro!D:D)</f>
        <v>#N/A</v>
      </c>
      <c r="Q770" t="e">
        <f>_xlfn.XLOOKUP(O770,EGPro!A:A,EGPro!C:C)</f>
        <v>#N/A</v>
      </c>
    </row>
    <row r="771" spans="1:17" x14ac:dyDescent="0.45">
      <c r="A771" s="3">
        <f>配列!B731</f>
        <v>0</v>
      </c>
      <c r="B771" s="3" t="e">
        <f>_xlfn.XLOOKUP(A771,対応表!A:A,対応表!B:B)</f>
        <v>#N/A</v>
      </c>
      <c r="C771" s="3">
        <f>配列!C731</f>
        <v>0</v>
      </c>
      <c r="D771" s="3" t="str">
        <f>IF(配列!E731="",RIGHT(配列!D731&amp;配列!E731,4)&amp;"L",RIGHT(配列!D731&amp;配列!E731,5))</f>
        <v>L</v>
      </c>
      <c r="E771" s="3">
        <f t="shared" si="48"/>
        <v>0</v>
      </c>
      <c r="F771" s="3" t="e">
        <f>_xlfn.XLOOKUP(E771,セットアップレポート_紐づけ用!A:A,セットアップレポート_紐づけ用!J:J)</f>
        <v>#N/A</v>
      </c>
      <c r="G771" s="3" t="e">
        <f>_xlfn.XLOOKUP(E771,セットアップレポート_紐づけ用!A:A,セットアップレポート_紐づけ用!V:V)</f>
        <v>#N/A</v>
      </c>
      <c r="H771" s="3">
        <f t="shared" ref="H771:H834" si="51">2*RIGHT(A771,1)-2+C771</f>
        <v>-2</v>
      </c>
      <c r="I771" t="str">
        <f>IF(J771=0,"",IF(配列!E771="",マクロ実行!$A$16 &amp;" T"&amp;H771&amp;"-"&amp;RIGHT(配列!D771&amp;配列!E771,2),マクロ実行!$A$16 &amp;" T"&amp;H771&amp;"-"&amp;RIGHT(配列!D771&amp;配列!E771,3)))</f>
        <v/>
      </c>
      <c r="J771">
        <f>配列!F731</f>
        <v>0</v>
      </c>
      <c r="K771" s="2" t="e">
        <f>_xlfn.XLOOKUP(E771,セットアップレポート_紐づけ用!A:A,セットアップレポート_紐づけ用!R:R)</f>
        <v>#N/A</v>
      </c>
      <c r="L771" t="e">
        <f t="shared" si="49"/>
        <v>#N/A</v>
      </c>
      <c r="M771" t="e">
        <f>_xlfn.XLOOKUP(L771,EGPro!A:A,EGPro!D:D)</f>
        <v>#N/A</v>
      </c>
      <c r="N771" t="e">
        <f>_xlfn.XLOOKUP(L771,EGPro!A:A,EGPro!C:C)</f>
        <v>#N/A</v>
      </c>
      <c r="O771" t="e">
        <f t="shared" si="50"/>
        <v>#N/A</v>
      </c>
      <c r="P771" t="e">
        <f>_xlfn.XLOOKUP(O771,EGPro!A:A,EGPro!D:D)</f>
        <v>#N/A</v>
      </c>
      <c r="Q771" t="e">
        <f>_xlfn.XLOOKUP(O771,EGPro!A:A,EGPro!C:C)</f>
        <v>#N/A</v>
      </c>
    </row>
    <row r="772" spans="1:17" x14ac:dyDescent="0.45">
      <c r="A772" s="3">
        <f>配列!B732</f>
        <v>0</v>
      </c>
      <c r="B772" s="3" t="e">
        <f>_xlfn.XLOOKUP(A772,対応表!A:A,対応表!B:B)</f>
        <v>#N/A</v>
      </c>
      <c r="C772" s="3">
        <f>配列!C732</f>
        <v>0</v>
      </c>
      <c r="D772" s="3" t="str">
        <f>IF(配列!E732="",RIGHT(配列!D732&amp;配列!E732,4)&amp;"L",RIGHT(配列!D732&amp;配列!E732,5))</f>
        <v>L</v>
      </c>
      <c r="E772" s="3">
        <f t="shared" si="48"/>
        <v>0</v>
      </c>
      <c r="F772" s="3" t="e">
        <f>_xlfn.XLOOKUP(E772,セットアップレポート_紐づけ用!A:A,セットアップレポート_紐づけ用!J:J)</f>
        <v>#N/A</v>
      </c>
      <c r="G772" s="3" t="e">
        <f>_xlfn.XLOOKUP(E772,セットアップレポート_紐づけ用!A:A,セットアップレポート_紐づけ用!V:V)</f>
        <v>#N/A</v>
      </c>
      <c r="H772" s="3">
        <f t="shared" si="51"/>
        <v>-2</v>
      </c>
      <c r="I772" t="str">
        <f>IF(J772=0,"",IF(配列!E772="",マクロ実行!$A$16 &amp;" T"&amp;H772&amp;"-"&amp;RIGHT(配列!D772&amp;配列!E772,2),マクロ実行!$A$16 &amp;" T"&amp;H772&amp;"-"&amp;RIGHT(配列!D772&amp;配列!E772,3)))</f>
        <v/>
      </c>
      <c r="J772">
        <f>配列!F732</f>
        <v>0</v>
      </c>
      <c r="K772" s="2" t="e">
        <f>_xlfn.XLOOKUP(E772,セットアップレポート_紐づけ用!A:A,セットアップレポート_紐づけ用!R:R)</f>
        <v>#N/A</v>
      </c>
      <c r="L772" t="e">
        <f t="shared" si="49"/>
        <v>#N/A</v>
      </c>
      <c r="M772" t="e">
        <f>_xlfn.XLOOKUP(L772,EGPro!A:A,EGPro!D:D)</f>
        <v>#N/A</v>
      </c>
      <c r="N772" t="e">
        <f>_xlfn.XLOOKUP(L772,EGPro!A:A,EGPro!C:C)</f>
        <v>#N/A</v>
      </c>
      <c r="O772" t="e">
        <f t="shared" si="50"/>
        <v>#N/A</v>
      </c>
      <c r="P772" t="e">
        <f>_xlfn.XLOOKUP(O772,EGPro!A:A,EGPro!D:D)</f>
        <v>#N/A</v>
      </c>
      <c r="Q772" t="e">
        <f>_xlfn.XLOOKUP(O772,EGPro!A:A,EGPro!C:C)</f>
        <v>#N/A</v>
      </c>
    </row>
    <row r="773" spans="1:17" x14ac:dyDescent="0.45">
      <c r="A773" s="3">
        <f>配列!B733</f>
        <v>0</v>
      </c>
      <c r="B773" s="3" t="e">
        <f>_xlfn.XLOOKUP(A773,対応表!A:A,対応表!B:B)</f>
        <v>#N/A</v>
      </c>
      <c r="C773" s="3">
        <f>配列!C733</f>
        <v>0</v>
      </c>
      <c r="D773" s="3" t="str">
        <f>IF(配列!E733="",RIGHT(配列!D733&amp;配列!E733,4)&amp;"L",RIGHT(配列!D733&amp;配列!E733,5))</f>
        <v>L</v>
      </c>
      <c r="E773" s="3">
        <f t="shared" si="48"/>
        <v>0</v>
      </c>
      <c r="F773" s="3" t="e">
        <f>_xlfn.XLOOKUP(E773,セットアップレポート_紐づけ用!A:A,セットアップレポート_紐づけ用!J:J)</f>
        <v>#N/A</v>
      </c>
      <c r="G773" s="3" t="e">
        <f>_xlfn.XLOOKUP(E773,セットアップレポート_紐づけ用!A:A,セットアップレポート_紐づけ用!V:V)</f>
        <v>#N/A</v>
      </c>
      <c r="H773" s="3">
        <f t="shared" si="51"/>
        <v>-2</v>
      </c>
      <c r="I773" t="str">
        <f>IF(J773=0,"",IF(配列!E773="",マクロ実行!$A$16 &amp;" T"&amp;H773&amp;"-"&amp;RIGHT(配列!D773&amp;配列!E773,2),マクロ実行!$A$16 &amp;" T"&amp;H773&amp;"-"&amp;RIGHT(配列!D773&amp;配列!E773,3)))</f>
        <v/>
      </c>
      <c r="J773">
        <f>配列!F733</f>
        <v>0</v>
      </c>
      <c r="K773" s="2" t="e">
        <f>_xlfn.XLOOKUP(E773,セットアップレポート_紐づけ用!A:A,セットアップレポート_紐づけ用!R:R)</f>
        <v>#N/A</v>
      </c>
      <c r="L773" t="e">
        <f t="shared" si="49"/>
        <v>#N/A</v>
      </c>
      <c r="M773" t="e">
        <f>_xlfn.XLOOKUP(L773,EGPro!A:A,EGPro!D:D)</f>
        <v>#N/A</v>
      </c>
      <c r="N773" t="e">
        <f>_xlfn.XLOOKUP(L773,EGPro!A:A,EGPro!C:C)</f>
        <v>#N/A</v>
      </c>
      <c r="O773" t="e">
        <f t="shared" si="50"/>
        <v>#N/A</v>
      </c>
      <c r="P773" t="e">
        <f>_xlfn.XLOOKUP(O773,EGPro!A:A,EGPro!D:D)</f>
        <v>#N/A</v>
      </c>
      <c r="Q773" t="e">
        <f>_xlfn.XLOOKUP(O773,EGPro!A:A,EGPro!C:C)</f>
        <v>#N/A</v>
      </c>
    </row>
    <row r="774" spans="1:17" x14ac:dyDescent="0.45">
      <c r="A774" s="3">
        <f>配列!B734</f>
        <v>0</v>
      </c>
      <c r="B774" s="3" t="e">
        <f>_xlfn.XLOOKUP(A774,対応表!A:A,対応表!B:B)</f>
        <v>#N/A</v>
      </c>
      <c r="C774" s="3">
        <f>配列!C734</f>
        <v>0</v>
      </c>
      <c r="D774" s="3" t="str">
        <f>IF(配列!E734="",RIGHT(配列!D734&amp;配列!E734,4)&amp;"L",RIGHT(配列!D734&amp;配列!E734,5))</f>
        <v>L</v>
      </c>
      <c r="E774" s="3">
        <f t="shared" si="48"/>
        <v>0</v>
      </c>
      <c r="F774" s="3" t="e">
        <f>_xlfn.XLOOKUP(E774,セットアップレポート_紐づけ用!A:A,セットアップレポート_紐づけ用!J:J)</f>
        <v>#N/A</v>
      </c>
      <c r="G774" s="3" t="e">
        <f>_xlfn.XLOOKUP(E774,セットアップレポート_紐づけ用!A:A,セットアップレポート_紐づけ用!V:V)</f>
        <v>#N/A</v>
      </c>
      <c r="H774" s="3">
        <f t="shared" si="51"/>
        <v>-2</v>
      </c>
      <c r="I774" t="str">
        <f>IF(J774=0,"",IF(配列!E774="",マクロ実行!$A$16 &amp;" T"&amp;H774&amp;"-"&amp;RIGHT(配列!D774&amp;配列!E774,2),マクロ実行!$A$16 &amp;" T"&amp;H774&amp;"-"&amp;RIGHT(配列!D774&amp;配列!E774,3)))</f>
        <v/>
      </c>
      <c r="J774">
        <f>配列!F734</f>
        <v>0</v>
      </c>
      <c r="K774" s="2" t="e">
        <f>_xlfn.XLOOKUP(E774,セットアップレポート_紐づけ用!A:A,セットアップレポート_紐づけ用!R:R)</f>
        <v>#N/A</v>
      </c>
      <c r="L774" t="e">
        <f t="shared" si="49"/>
        <v>#N/A</v>
      </c>
      <c r="M774" t="e">
        <f>_xlfn.XLOOKUP(L774,EGPro!A:A,EGPro!D:D)</f>
        <v>#N/A</v>
      </c>
      <c r="N774" t="e">
        <f>_xlfn.XLOOKUP(L774,EGPro!A:A,EGPro!C:C)</f>
        <v>#N/A</v>
      </c>
      <c r="O774" t="e">
        <f t="shared" si="50"/>
        <v>#N/A</v>
      </c>
      <c r="P774" t="e">
        <f>_xlfn.XLOOKUP(O774,EGPro!A:A,EGPro!D:D)</f>
        <v>#N/A</v>
      </c>
      <c r="Q774" t="e">
        <f>_xlfn.XLOOKUP(O774,EGPro!A:A,EGPro!C:C)</f>
        <v>#N/A</v>
      </c>
    </row>
    <row r="775" spans="1:17" x14ac:dyDescent="0.45">
      <c r="A775" s="3">
        <f>配列!B735</f>
        <v>0</v>
      </c>
      <c r="B775" s="3" t="e">
        <f>_xlfn.XLOOKUP(A775,対応表!A:A,対応表!B:B)</f>
        <v>#N/A</v>
      </c>
      <c r="C775" s="3">
        <f>配列!C735</f>
        <v>0</v>
      </c>
      <c r="D775" s="3" t="str">
        <f>IF(配列!E735="",RIGHT(配列!D735&amp;配列!E735,4)&amp;"L",RIGHT(配列!D735&amp;配列!E735,5))</f>
        <v>L</v>
      </c>
      <c r="E775" s="3">
        <f t="shared" si="48"/>
        <v>0</v>
      </c>
      <c r="F775" s="3" t="e">
        <f>_xlfn.XLOOKUP(E775,セットアップレポート_紐づけ用!A:A,セットアップレポート_紐づけ用!J:J)</f>
        <v>#N/A</v>
      </c>
      <c r="G775" s="3" t="e">
        <f>_xlfn.XLOOKUP(E775,セットアップレポート_紐づけ用!A:A,セットアップレポート_紐づけ用!V:V)</f>
        <v>#N/A</v>
      </c>
      <c r="H775" s="3">
        <f t="shared" si="51"/>
        <v>-2</v>
      </c>
      <c r="I775" t="str">
        <f>IF(J775=0,"",IF(配列!E775="",マクロ実行!$A$16 &amp;" T"&amp;H775&amp;"-"&amp;RIGHT(配列!D775&amp;配列!E775,2),マクロ実行!$A$16 &amp;" T"&amp;H775&amp;"-"&amp;RIGHT(配列!D775&amp;配列!E775,3)))</f>
        <v/>
      </c>
      <c r="J775">
        <f>配列!F735</f>
        <v>0</v>
      </c>
      <c r="K775" s="2" t="e">
        <f>_xlfn.XLOOKUP(E775,セットアップレポート_紐づけ用!A:A,セットアップレポート_紐づけ用!R:R)</f>
        <v>#N/A</v>
      </c>
      <c r="L775" t="e">
        <f t="shared" si="49"/>
        <v>#N/A</v>
      </c>
      <c r="M775" t="e">
        <f>_xlfn.XLOOKUP(L775,EGPro!A:A,EGPro!D:D)</f>
        <v>#N/A</v>
      </c>
      <c r="N775" t="e">
        <f>_xlfn.XLOOKUP(L775,EGPro!A:A,EGPro!C:C)</f>
        <v>#N/A</v>
      </c>
      <c r="O775" t="e">
        <f t="shared" si="50"/>
        <v>#N/A</v>
      </c>
      <c r="P775" t="e">
        <f>_xlfn.XLOOKUP(O775,EGPro!A:A,EGPro!D:D)</f>
        <v>#N/A</v>
      </c>
      <c r="Q775" t="e">
        <f>_xlfn.XLOOKUP(O775,EGPro!A:A,EGPro!C:C)</f>
        <v>#N/A</v>
      </c>
    </row>
    <row r="776" spans="1:17" x14ac:dyDescent="0.45">
      <c r="A776" s="3">
        <f>配列!B736</f>
        <v>0</v>
      </c>
      <c r="B776" s="3" t="e">
        <f>_xlfn.XLOOKUP(A776,対応表!A:A,対応表!B:B)</f>
        <v>#N/A</v>
      </c>
      <c r="C776" s="3">
        <f>配列!C736</f>
        <v>0</v>
      </c>
      <c r="D776" s="3" t="str">
        <f>IF(配列!E736="",RIGHT(配列!D736&amp;配列!E736,4)&amp;"L",RIGHT(配列!D736&amp;配列!E736,5))</f>
        <v>L</v>
      </c>
      <c r="E776" s="3">
        <f t="shared" si="48"/>
        <v>0</v>
      </c>
      <c r="F776" s="3" t="e">
        <f>_xlfn.XLOOKUP(E776,セットアップレポート_紐づけ用!A:A,セットアップレポート_紐づけ用!J:J)</f>
        <v>#N/A</v>
      </c>
      <c r="G776" s="3" t="e">
        <f>_xlfn.XLOOKUP(E776,セットアップレポート_紐づけ用!A:A,セットアップレポート_紐づけ用!V:V)</f>
        <v>#N/A</v>
      </c>
      <c r="H776" s="3">
        <f t="shared" si="51"/>
        <v>-2</v>
      </c>
      <c r="I776" t="str">
        <f>IF(J776=0,"",IF(配列!E776="",マクロ実行!$A$16 &amp;" T"&amp;H776&amp;"-"&amp;RIGHT(配列!D776&amp;配列!E776,2),マクロ実行!$A$16 &amp;" T"&amp;H776&amp;"-"&amp;RIGHT(配列!D776&amp;配列!E776,3)))</f>
        <v/>
      </c>
      <c r="J776">
        <f>配列!F736</f>
        <v>0</v>
      </c>
      <c r="K776" s="2" t="e">
        <f>_xlfn.XLOOKUP(E776,セットアップレポート_紐づけ用!A:A,セットアップレポート_紐づけ用!R:R)</f>
        <v>#N/A</v>
      </c>
      <c r="L776" t="e">
        <f t="shared" si="49"/>
        <v>#N/A</v>
      </c>
      <c r="M776" t="e">
        <f>_xlfn.XLOOKUP(L776,EGPro!A:A,EGPro!D:D)</f>
        <v>#N/A</v>
      </c>
      <c r="N776" t="e">
        <f>_xlfn.XLOOKUP(L776,EGPro!A:A,EGPro!C:C)</f>
        <v>#N/A</v>
      </c>
      <c r="O776" t="e">
        <f t="shared" si="50"/>
        <v>#N/A</v>
      </c>
      <c r="P776" t="e">
        <f>_xlfn.XLOOKUP(O776,EGPro!A:A,EGPro!D:D)</f>
        <v>#N/A</v>
      </c>
      <c r="Q776" t="e">
        <f>_xlfn.XLOOKUP(O776,EGPro!A:A,EGPro!C:C)</f>
        <v>#N/A</v>
      </c>
    </row>
    <row r="777" spans="1:17" x14ac:dyDescent="0.45">
      <c r="A777" s="3">
        <f>配列!B737</f>
        <v>0</v>
      </c>
      <c r="B777" s="3" t="e">
        <f>_xlfn.XLOOKUP(A777,対応表!A:A,対応表!B:B)</f>
        <v>#N/A</v>
      </c>
      <c r="C777" s="3">
        <f>配列!C737</f>
        <v>0</v>
      </c>
      <c r="D777" s="3" t="str">
        <f>IF(配列!E737="",RIGHT(配列!D737&amp;配列!E737,4)&amp;"L",RIGHT(配列!D737&amp;配列!E737,5))</f>
        <v>L</v>
      </c>
      <c r="E777" s="3">
        <f t="shared" si="48"/>
        <v>0</v>
      </c>
      <c r="F777" s="3" t="e">
        <f>_xlfn.XLOOKUP(E777,セットアップレポート_紐づけ用!A:A,セットアップレポート_紐づけ用!J:J)</f>
        <v>#N/A</v>
      </c>
      <c r="G777" s="3" t="e">
        <f>_xlfn.XLOOKUP(E777,セットアップレポート_紐づけ用!A:A,セットアップレポート_紐づけ用!V:V)</f>
        <v>#N/A</v>
      </c>
      <c r="H777" s="3">
        <f t="shared" si="51"/>
        <v>-2</v>
      </c>
      <c r="I777" t="str">
        <f>IF(J777=0,"",IF(配列!E777="",マクロ実行!$A$16 &amp;" T"&amp;H777&amp;"-"&amp;RIGHT(配列!D777&amp;配列!E777,2),マクロ実行!$A$16 &amp;" T"&amp;H777&amp;"-"&amp;RIGHT(配列!D777&amp;配列!E777,3)))</f>
        <v/>
      </c>
      <c r="J777">
        <f>配列!F737</f>
        <v>0</v>
      </c>
      <c r="K777" s="2" t="e">
        <f>_xlfn.XLOOKUP(E777,セットアップレポート_紐づけ用!A:A,セットアップレポート_紐づけ用!R:R)</f>
        <v>#N/A</v>
      </c>
      <c r="L777" t="e">
        <f t="shared" si="49"/>
        <v>#N/A</v>
      </c>
      <c r="M777" t="e">
        <f>_xlfn.XLOOKUP(L777,EGPro!A:A,EGPro!D:D)</f>
        <v>#N/A</v>
      </c>
      <c r="N777" t="e">
        <f>_xlfn.XLOOKUP(L777,EGPro!A:A,EGPro!C:C)</f>
        <v>#N/A</v>
      </c>
      <c r="O777" t="e">
        <f t="shared" si="50"/>
        <v>#N/A</v>
      </c>
      <c r="P777" t="e">
        <f>_xlfn.XLOOKUP(O777,EGPro!A:A,EGPro!D:D)</f>
        <v>#N/A</v>
      </c>
      <c r="Q777" t="e">
        <f>_xlfn.XLOOKUP(O777,EGPro!A:A,EGPro!C:C)</f>
        <v>#N/A</v>
      </c>
    </row>
    <row r="778" spans="1:17" x14ac:dyDescent="0.45">
      <c r="A778" s="3">
        <f>配列!B738</f>
        <v>0</v>
      </c>
      <c r="B778" s="3" t="e">
        <f>_xlfn.XLOOKUP(A778,対応表!A:A,対応表!B:B)</f>
        <v>#N/A</v>
      </c>
      <c r="C778" s="3">
        <f>配列!C738</f>
        <v>0</v>
      </c>
      <c r="D778" s="3" t="str">
        <f>IF(配列!E738="",RIGHT(配列!D738&amp;配列!E738,4)&amp;"L",RIGHT(配列!D738&amp;配列!E738,5))</f>
        <v>L</v>
      </c>
      <c r="E778" s="3">
        <f t="shared" si="48"/>
        <v>0</v>
      </c>
      <c r="F778" s="3" t="e">
        <f>_xlfn.XLOOKUP(E778,セットアップレポート_紐づけ用!A:A,セットアップレポート_紐づけ用!J:J)</f>
        <v>#N/A</v>
      </c>
      <c r="G778" s="3" t="e">
        <f>_xlfn.XLOOKUP(E778,セットアップレポート_紐づけ用!A:A,セットアップレポート_紐づけ用!V:V)</f>
        <v>#N/A</v>
      </c>
      <c r="H778" s="3">
        <f t="shared" si="51"/>
        <v>-2</v>
      </c>
      <c r="I778" t="str">
        <f>IF(J778=0,"",IF(配列!E778="",マクロ実行!$A$16 &amp;" T"&amp;H778&amp;"-"&amp;RIGHT(配列!D778&amp;配列!E778,2),マクロ実行!$A$16 &amp;" T"&amp;H778&amp;"-"&amp;RIGHT(配列!D778&amp;配列!E778,3)))</f>
        <v/>
      </c>
      <c r="J778">
        <f>配列!F738</f>
        <v>0</v>
      </c>
      <c r="K778" s="2" t="e">
        <f>_xlfn.XLOOKUP(E778,セットアップレポート_紐づけ用!A:A,セットアップレポート_紐づけ用!R:R)</f>
        <v>#N/A</v>
      </c>
      <c r="L778" t="e">
        <f t="shared" si="49"/>
        <v>#N/A</v>
      </c>
      <c r="M778" t="e">
        <f>_xlfn.XLOOKUP(L778,EGPro!A:A,EGPro!D:D)</f>
        <v>#N/A</v>
      </c>
      <c r="N778" t="e">
        <f>_xlfn.XLOOKUP(L778,EGPro!A:A,EGPro!C:C)</f>
        <v>#N/A</v>
      </c>
      <c r="O778" t="e">
        <f t="shared" si="50"/>
        <v>#N/A</v>
      </c>
      <c r="P778" t="e">
        <f>_xlfn.XLOOKUP(O778,EGPro!A:A,EGPro!D:D)</f>
        <v>#N/A</v>
      </c>
      <c r="Q778" t="e">
        <f>_xlfn.XLOOKUP(O778,EGPro!A:A,EGPro!C:C)</f>
        <v>#N/A</v>
      </c>
    </row>
    <row r="779" spans="1:17" x14ac:dyDescent="0.45">
      <c r="A779" s="3">
        <f>配列!B739</f>
        <v>0</v>
      </c>
      <c r="B779" s="3" t="e">
        <f>_xlfn.XLOOKUP(A779,対応表!A:A,対応表!B:B)</f>
        <v>#N/A</v>
      </c>
      <c r="C779" s="3">
        <f>配列!C739</f>
        <v>0</v>
      </c>
      <c r="D779" s="3" t="str">
        <f>IF(配列!E739="",RIGHT(配列!D739&amp;配列!E739,4)&amp;"L",RIGHT(配列!D739&amp;配列!E739,5))</f>
        <v>L</v>
      </c>
      <c r="E779" s="3">
        <f t="shared" si="48"/>
        <v>0</v>
      </c>
      <c r="F779" s="3" t="e">
        <f>_xlfn.XLOOKUP(E779,セットアップレポート_紐づけ用!A:A,セットアップレポート_紐づけ用!J:J)</f>
        <v>#N/A</v>
      </c>
      <c r="G779" s="3" t="e">
        <f>_xlfn.XLOOKUP(E779,セットアップレポート_紐づけ用!A:A,セットアップレポート_紐づけ用!V:V)</f>
        <v>#N/A</v>
      </c>
      <c r="H779" s="3">
        <f t="shared" si="51"/>
        <v>-2</v>
      </c>
      <c r="I779" t="str">
        <f>IF(J779=0,"",IF(配列!E779="",マクロ実行!$A$16 &amp;" T"&amp;H779&amp;"-"&amp;RIGHT(配列!D779&amp;配列!E779,2),マクロ実行!$A$16 &amp;" T"&amp;H779&amp;"-"&amp;RIGHT(配列!D779&amp;配列!E779,3)))</f>
        <v/>
      </c>
      <c r="J779">
        <f>配列!F739</f>
        <v>0</v>
      </c>
      <c r="K779" s="2" t="e">
        <f>_xlfn.XLOOKUP(E779,セットアップレポート_紐づけ用!A:A,セットアップレポート_紐づけ用!R:R)</f>
        <v>#N/A</v>
      </c>
      <c r="L779" t="e">
        <f t="shared" si="49"/>
        <v>#N/A</v>
      </c>
      <c r="M779" t="e">
        <f>_xlfn.XLOOKUP(L779,EGPro!A:A,EGPro!D:D)</f>
        <v>#N/A</v>
      </c>
      <c r="N779" t="e">
        <f>_xlfn.XLOOKUP(L779,EGPro!A:A,EGPro!C:C)</f>
        <v>#N/A</v>
      </c>
      <c r="O779" t="e">
        <f t="shared" si="50"/>
        <v>#N/A</v>
      </c>
      <c r="P779" t="e">
        <f>_xlfn.XLOOKUP(O779,EGPro!A:A,EGPro!D:D)</f>
        <v>#N/A</v>
      </c>
      <c r="Q779" t="e">
        <f>_xlfn.XLOOKUP(O779,EGPro!A:A,EGPro!C:C)</f>
        <v>#N/A</v>
      </c>
    </row>
    <row r="780" spans="1:17" x14ac:dyDescent="0.45">
      <c r="A780" s="3">
        <f>配列!B740</f>
        <v>0</v>
      </c>
      <c r="B780" s="3" t="e">
        <f>_xlfn.XLOOKUP(A780,対応表!A:A,対応表!B:B)</f>
        <v>#N/A</v>
      </c>
      <c r="C780" s="3">
        <f>配列!C740</f>
        <v>0</v>
      </c>
      <c r="D780" s="3" t="str">
        <f>IF(配列!E740="",RIGHT(配列!D740&amp;配列!E740,4)&amp;"L",RIGHT(配列!D740&amp;配列!E740,5))</f>
        <v>L</v>
      </c>
      <c r="E780" s="3">
        <f t="shared" si="48"/>
        <v>0</v>
      </c>
      <c r="F780" s="3" t="e">
        <f>_xlfn.XLOOKUP(E780,セットアップレポート_紐づけ用!A:A,セットアップレポート_紐づけ用!J:J)</f>
        <v>#N/A</v>
      </c>
      <c r="G780" s="3" t="e">
        <f>_xlfn.XLOOKUP(E780,セットアップレポート_紐づけ用!A:A,セットアップレポート_紐づけ用!V:V)</f>
        <v>#N/A</v>
      </c>
      <c r="H780" s="3">
        <f t="shared" si="51"/>
        <v>-2</v>
      </c>
      <c r="I780" t="str">
        <f>IF(J780=0,"",IF(配列!E780="",マクロ実行!$A$16 &amp;" T"&amp;H780&amp;"-"&amp;RIGHT(配列!D780&amp;配列!E780,2),マクロ実行!$A$16 &amp;" T"&amp;H780&amp;"-"&amp;RIGHT(配列!D780&amp;配列!E780,3)))</f>
        <v/>
      </c>
      <c r="J780">
        <f>配列!F740</f>
        <v>0</v>
      </c>
      <c r="K780" s="2" t="e">
        <f>_xlfn.XLOOKUP(E780,セットアップレポート_紐づけ用!A:A,セットアップレポート_紐づけ用!R:R)</f>
        <v>#N/A</v>
      </c>
      <c r="L780" t="e">
        <f t="shared" si="49"/>
        <v>#N/A</v>
      </c>
      <c r="M780" t="e">
        <f>_xlfn.XLOOKUP(L780,EGPro!A:A,EGPro!D:D)</f>
        <v>#N/A</v>
      </c>
      <c r="N780" t="e">
        <f>_xlfn.XLOOKUP(L780,EGPro!A:A,EGPro!C:C)</f>
        <v>#N/A</v>
      </c>
      <c r="O780" t="e">
        <f t="shared" si="50"/>
        <v>#N/A</v>
      </c>
      <c r="P780" t="e">
        <f>_xlfn.XLOOKUP(O780,EGPro!A:A,EGPro!D:D)</f>
        <v>#N/A</v>
      </c>
      <c r="Q780" t="e">
        <f>_xlfn.XLOOKUP(O780,EGPro!A:A,EGPro!C:C)</f>
        <v>#N/A</v>
      </c>
    </row>
    <row r="781" spans="1:17" x14ac:dyDescent="0.45">
      <c r="A781" s="3">
        <f>配列!B741</f>
        <v>0</v>
      </c>
      <c r="B781" s="3" t="e">
        <f>_xlfn.XLOOKUP(A781,対応表!A:A,対応表!B:B)</f>
        <v>#N/A</v>
      </c>
      <c r="C781" s="3">
        <f>配列!C741</f>
        <v>0</v>
      </c>
      <c r="D781" s="3" t="str">
        <f>IF(配列!E741="",RIGHT(配列!D741&amp;配列!E741,4)&amp;"L",RIGHT(配列!D741&amp;配列!E741,5))</f>
        <v>L</v>
      </c>
      <c r="E781" s="3">
        <f t="shared" si="48"/>
        <v>0</v>
      </c>
      <c r="F781" s="3" t="e">
        <f>_xlfn.XLOOKUP(E781,セットアップレポート_紐づけ用!A:A,セットアップレポート_紐づけ用!J:J)</f>
        <v>#N/A</v>
      </c>
      <c r="G781" s="3" t="e">
        <f>_xlfn.XLOOKUP(E781,セットアップレポート_紐づけ用!A:A,セットアップレポート_紐づけ用!V:V)</f>
        <v>#N/A</v>
      </c>
      <c r="H781" s="3">
        <f t="shared" si="51"/>
        <v>-2</v>
      </c>
      <c r="I781" t="str">
        <f>IF(J781=0,"",IF(配列!E781="",マクロ実行!$A$16 &amp;" T"&amp;H781&amp;"-"&amp;RIGHT(配列!D781&amp;配列!E781,2),マクロ実行!$A$16 &amp;" T"&amp;H781&amp;"-"&amp;RIGHT(配列!D781&amp;配列!E781,3)))</f>
        <v/>
      </c>
      <c r="J781">
        <f>配列!F741</f>
        <v>0</v>
      </c>
      <c r="K781" s="2" t="e">
        <f>_xlfn.XLOOKUP(E781,セットアップレポート_紐づけ用!A:A,セットアップレポート_紐づけ用!R:R)</f>
        <v>#N/A</v>
      </c>
      <c r="L781" t="e">
        <f t="shared" si="49"/>
        <v>#N/A</v>
      </c>
      <c r="M781" t="e">
        <f>_xlfn.XLOOKUP(L781,EGPro!A:A,EGPro!D:D)</f>
        <v>#N/A</v>
      </c>
      <c r="N781" t="e">
        <f>_xlfn.XLOOKUP(L781,EGPro!A:A,EGPro!C:C)</f>
        <v>#N/A</v>
      </c>
      <c r="O781" t="e">
        <f t="shared" si="50"/>
        <v>#N/A</v>
      </c>
      <c r="P781" t="e">
        <f>_xlfn.XLOOKUP(O781,EGPro!A:A,EGPro!D:D)</f>
        <v>#N/A</v>
      </c>
      <c r="Q781" t="e">
        <f>_xlfn.XLOOKUP(O781,EGPro!A:A,EGPro!C:C)</f>
        <v>#N/A</v>
      </c>
    </row>
    <row r="782" spans="1:17" x14ac:dyDescent="0.45">
      <c r="A782" s="3">
        <f>配列!B742</f>
        <v>0</v>
      </c>
      <c r="B782" s="3" t="e">
        <f>_xlfn.XLOOKUP(A782,対応表!A:A,対応表!B:B)</f>
        <v>#N/A</v>
      </c>
      <c r="C782" s="3">
        <f>配列!C742</f>
        <v>0</v>
      </c>
      <c r="D782" s="3" t="str">
        <f>IF(配列!E742="",RIGHT(配列!D742&amp;配列!E742,4)&amp;"L",RIGHT(配列!D742&amp;配列!E742,5))</f>
        <v>L</v>
      </c>
      <c r="E782" s="3">
        <f t="shared" si="48"/>
        <v>0</v>
      </c>
      <c r="F782" s="3" t="e">
        <f>_xlfn.XLOOKUP(E782,セットアップレポート_紐づけ用!A:A,セットアップレポート_紐づけ用!J:J)</f>
        <v>#N/A</v>
      </c>
      <c r="G782" s="3" t="e">
        <f>_xlfn.XLOOKUP(E782,セットアップレポート_紐づけ用!A:A,セットアップレポート_紐づけ用!V:V)</f>
        <v>#N/A</v>
      </c>
      <c r="H782" s="3">
        <f t="shared" si="51"/>
        <v>-2</v>
      </c>
      <c r="I782" t="str">
        <f>IF(J782=0,"",IF(配列!E782="",マクロ実行!$A$16 &amp;" T"&amp;H782&amp;"-"&amp;RIGHT(配列!D782&amp;配列!E782,2),マクロ実行!$A$16 &amp;" T"&amp;H782&amp;"-"&amp;RIGHT(配列!D782&amp;配列!E782,3)))</f>
        <v/>
      </c>
      <c r="J782">
        <f>配列!F742</f>
        <v>0</v>
      </c>
      <c r="K782" s="2" t="e">
        <f>_xlfn.XLOOKUP(E782,セットアップレポート_紐づけ用!A:A,セットアップレポート_紐づけ用!R:R)</f>
        <v>#N/A</v>
      </c>
      <c r="L782" t="e">
        <f t="shared" si="49"/>
        <v>#N/A</v>
      </c>
      <c r="M782" t="e">
        <f>_xlfn.XLOOKUP(L782,EGPro!A:A,EGPro!D:D)</f>
        <v>#N/A</v>
      </c>
      <c r="N782" t="e">
        <f>_xlfn.XLOOKUP(L782,EGPro!A:A,EGPro!C:C)</f>
        <v>#N/A</v>
      </c>
      <c r="O782" t="e">
        <f t="shared" si="50"/>
        <v>#N/A</v>
      </c>
      <c r="P782" t="e">
        <f>_xlfn.XLOOKUP(O782,EGPro!A:A,EGPro!D:D)</f>
        <v>#N/A</v>
      </c>
      <c r="Q782" t="e">
        <f>_xlfn.XLOOKUP(O782,EGPro!A:A,EGPro!C:C)</f>
        <v>#N/A</v>
      </c>
    </row>
    <row r="783" spans="1:17" x14ac:dyDescent="0.45">
      <c r="A783" s="3">
        <f>配列!B743</f>
        <v>0</v>
      </c>
      <c r="B783" s="3" t="e">
        <f>_xlfn.XLOOKUP(A783,対応表!A:A,対応表!B:B)</f>
        <v>#N/A</v>
      </c>
      <c r="C783" s="3">
        <f>配列!C743</f>
        <v>0</v>
      </c>
      <c r="D783" s="3" t="str">
        <f>IF(配列!E743="",RIGHT(配列!D743&amp;配列!E743,4)&amp;"L",RIGHT(配列!D743&amp;配列!E743,5))</f>
        <v>L</v>
      </c>
      <c r="E783" s="3">
        <f t="shared" si="48"/>
        <v>0</v>
      </c>
      <c r="F783" s="3" t="e">
        <f>_xlfn.XLOOKUP(E783,セットアップレポート_紐づけ用!A:A,セットアップレポート_紐づけ用!J:J)</f>
        <v>#N/A</v>
      </c>
      <c r="G783" s="3" t="e">
        <f>_xlfn.XLOOKUP(E783,セットアップレポート_紐づけ用!A:A,セットアップレポート_紐づけ用!V:V)</f>
        <v>#N/A</v>
      </c>
      <c r="H783" s="3">
        <f t="shared" si="51"/>
        <v>-2</v>
      </c>
      <c r="I783" t="str">
        <f>IF(J783=0,"",IF(配列!E783="",マクロ実行!$A$16 &amp;" T"&amp;H783&amp;"-"&amp;RIGHT(配列!D783&amp;配列!E783,2),マクロ実行!$A$16 &amp;" T"&amp;H783&amp;"-"&amp;RIGHT(配列!D783&amp;配列!E783,3)))</f>
        <v/>
      </c>
      <c r="J783">
        <f>配列!F743</f>
        <v>0</v>
      </c>
      <c r="K783" s="2" t="e">
        <f>_xlfn.XLOOKUP(E783,セットアップレポート_紐づけ用!A:A,セットアップレポート_紐づけ用!R:R)</f>
        <v>#N/A</v>
      </c>
      <c r="L783" t="e">
        <f t="shared" si="49"/>
        <v>#N/A</v>
      </c>
      <c r="M783" t="e">
        <f>_xlfn.XLOOKUP(L783,EGPro!A:A,EGPro!D:D)</f>
        <v>#N/A</v>
      </c>
      <c r="N783" t="e">
        <f>_xlfn.XLOOKUP(L783,EGPro!A:A,EGPro!C:C)</f>
        <v>#N/A</v>
      </c>
      <c r="O783" t="e">
        <f t="shared" si="50"/>
        <v>#N/A</v>
      </c>
      <c r="P783" t="e">
        <f>_xlfn.XLOOKUP(O783,EGPro!A:A,EGPro!D:D)</f>
        <v>#N/A</v>
      </c>
      <c r="Q783" t="e">
        <f>_xlfn.XLOOKUP(O783,EGPro!A:A,EGPro!C:C)</f>
        <v>#N/A</v>
      </c>
    </row>
    <row r="784" spans="1:17" x14ac:dyDescent="0.45">
      <c r="A784" s="3">
        <f>配列!B744</f>
        <v>0</v>
      </c>
      <c r="B784" s="3" t="e">
        <f>_xlfn.XLOOKUP(A784,対応表!A:A,対応表!B:B)</f>
        <v>#N/A</v>
      </c>
      <c r="C784" s="3">
        <f>配列!C744</f>
        <v>0</v>
      </c>
      <c r="D784" s="3" t="str">
        <f>IF(配列!E744="",RIGHT(配列!D744&amp;配列!E744,4)&amp;"L",RIGHT(配列!D744&amp;配列!E744,5))</f>
        <v>L</v>
      </c>
      <c r="E784" s="3">
        <f t="shared" si="48"/>
        <v>0</v>
      </c>
      <c r="F784" s="3" t="e">
        <f>_xlfn.XLOOKUP(E784,セットアップレポート_紐づけ用!A:A,セットアップレポート_紐づけ用!J:J)</f>
        <v>#N/A</v>
      </c>
      <c r="G784" s="3" t="e">
        <f>_xlfn.XLOOKUP(E784,セットアップレポート_紐づけ用!A:A,セットアップレポート_紐づけ用!V:V)</f>
        <v>#N/A</v>
      </c>
      <c r="H784" s="3">
        <f t="shared" si="51"/>
        <v>-2</v>
      </c>
      <c r="I784" t="str">
        <f>IF(J784=0,"",IF(配列!E784="",マクロ実行!$A$16 &amp;" T"&amp;H784&amp;"-"&amp;RIGHT(配列!D784&amp;配列!E784,2),マクロ実行!$A$16 &amp;" T"&amp;H784&amp;"-"&amp;RIGHT(配列!D784&amp;配列!E784,3)))</f>
        <v/>
      </c>
      <c r="J784">
        <f>配列!F744</f>
        <v>0</v>
      </c>
      <c r="K784" s="2" t="e">
        <f>_xlfn.XLOOKUP(E784,セットアップレポート_紐づけ用!A:A,セットアップレポート_紐づけ用!R:R)</f>
        <v>#N/A</v>
      </c>
      <c r="L784" t="e">
        <f t="shared" si="49"/>
        <v>#N/A</v>
      </c>
      <c r="M784" t="e">
        <f>_xlfn.XLOOKUP(L784,EGPro!A:A,EGPro!D:D)</f>
        <v>#N/A</v>
      </c>
      <c r="N784" t="e">
        <f>_xlfn.XLOOKUP(L784,EGPro!A:A,EGPro!C:C)</f>
        <v>#N/A</v>
      </c>
      <c r="O784" t="e">
        <f t="shared" si="50"/>
        <v>#N/A</v>
      </c>
      <c r="P784" t="e">
        <f>_xlfn.XLOOKUP(O784,EGPro!A:A,EGPro!D:D)</f>
        <v>#N/A</v>
      </c>
      <c r="Q784" t="e">
        <f>_xlfn.XLOOKUP(O784,EGPro!A:A,EGPro!C:C)</f>
        <v>#N/A</v>
      </c>
    </row>
    <row r="785" spans="1:17" x14ac:dyDescent="0.45">
      <c r="A785" s="3">
        <f>配列!B745</f>
        <v>0</v>
      </c>
      <c r="B785" s="3" t="e">
        <f>_xlfn.XLOOKUP(A785,対応表!A:A,対応表!B:B)</f>
        <v>#N/A</v>
      </c>
      <c r="C785" s="3">
        <f>配列!C745</f>
        <v>0</v>
      </c>
      <c r="D785" s="3" t="str">
        <f>IF(配列!E745="",RIGHT(配列!D745&amp;配列!E745,4)&amp;"L",RIGHT(配列!D745&amp;配列!E745,5))</f>
        <v>L</v>
      </c>
      <c r="E785" s="3">
        <f t="shared" si="48"/>
        <v>0</v>
      </c>
      <c r="F785" s="3" t="e">
        <f>_xlfn.XLOOKUP(E785,セットアップレポート_紐づけ用!A:A,セットアップレポート_紐づけ用!J:J)</f>
        <v>#N/A</v>
      </c>
      <c r="G785" s="3" t="e">
        <f>_xlfn.XLOOKUP(E785,セットアップレポート_紐づけ用!A:A,セットアップレポート_紐づけ用!V:V)</f>
        <v>#N/A</v>
      </c>
      <c r="H785" s="3">
        <f t="shared" si="51"/>
        <v>-2</v>
      </c>
      <c r="I785" t="str">
        <f>IF(J785=0,"",IF(配列!E785="",マクロ実行!$A$16 &amp;" T"&amp;H785&amp;"-"&amp;RIGHT(配列!D785&amp;配列!E785,2),マクロ実行!$A$16 &amp;" T"&amp;H785&amp;"-"&amp;RIGHT(配列!D785&amp;配列!E785,3)))</f>
        <v/>
      </c>
      <c r="J785">
        <f>配列!F745</f>
        <v>0</v>
      </c>
      <c r="K785" s="2" t="e">
        <f>_xlfn.XLOOKUP(E785,セットアップレポート_紐づけ用!A:A,セットアップレポート_紐づけ用!R:R)</f>
        <v>#N/A</v>
      </c>
      <c r="L785" t="e">
        <f t="shared" si="49"/>
        <v>#N/A</v>
      </c>
      <c r="M785" t="e">
        <f>_xlfn.XLOOKUP(L785,EGPro!A:A,EGPro!D:D)</f>
        <v>#N/A</v>
      </c>
      <c r="N785" t="e">
        <f>_xlfn.XLOOKUP(L785,EGPro!A:A,EGPro!C:C)</f>
        <v>#N/A</v>
      </c>
      <c r="O785" t="e">
        <f t="shared" si="50"/>
        <v>#N/A</v>
      </c>
      <c r="P785" t="e">
        <f>_xlfn.XLOOKUP(O785,EGPro!A:A,EGPro!D:D)</f>
        <v>#N/A</v>
      </c>
      <c r="Q785" t="e">
        <f>_xlfn.XLOOKUP(O785,EGPro!A:A,EGPro!C:C)</f>
        <v>#N/A</v>
      </c>
    </row>
    <row r="786" spans="1:17" x14ac:dyDescent="0.45">
      <c r="A786" s="3">
        <f>配列!B746</f>
        <v>0</v>
      </c>
      <c r="B786" s="3" t="e">
        <f>_xlfn.XLOOKUP(A786,対応表!A:A,対応表!B:B)</f>
        <v>#N/A</v>
      </c>
      <c r="C786" s="3">
        <f>配列!C746</f>
        <v>0</v>
      </c>
      <c r="D786" s="3" t="str">
        <f>IF(配列!E746="",RIGHT(配列!D746&amp;配列!E746,4)&amp;"L",RIGHT(配列!D746&amp;配列!E746,5))</f>
        <v>L</v>
      </c>
      <c r="E786" s="3">
        <f t="shared" si="48"/>
        <v>0</v>
      </c>
      <c r="F786" s="3" t="e">
        <f>_xlfn.XLOOKUP(E786,セットアップレポート_紐づけ用!A:A,セットアップレポート_紐づけ用!J:J)</f>
        <v>#N/A</v>
      </c>
      <c r="G786" s="3" t="e">
        <f>_xlfn.XLOOKUP(E786,セットアップレポート_紐づけ用!A:A,セットアップレポート_紐づけ用!V:V)</f>
        <v>#N/A</v>
      </c>
      <c r="H786" s="3">
        <f t="shared" si="51"/>
        <v>-2</v>
      </c>
      <c r="I786" t="str">
        <f>IF(J786=0,"",IF(配列!E786="",マクロ実行!$A$16 &amp;" T"&amp;H786&amp;"-"&amp;RIGHT(配列!D786&amp;配列!E786,2),マクロ実行!$A$16 &amp;" T"&amp;H786&amp;"-"&amp;RIGHT(配列!D786&amp;配列!E786,3)))</f>
        <v/>
      </c>
      <c r="J786">
        <f>配列!F746</f>
        <v>0</v>
      </c>
      <c r="K786" s="2" t="e">
        <f>_xlfn.XLOOKUP(E786,セットアップレポート_紐づけ用!A:A,セットアップレポート_紐づけ用!R:R)</f>
        <v>#N/A</v>
      </c>
      <c r="L786" t="e">
        <f t="shared" si="49"/>
        <v>#N/A</v>
      </c>
      <c r="M786" t="e">
        <f>_xlfn.XLOOKUP(L786,EGPro!A:A,EGPro!D:D)</f>
        <v>#N/A</v>
      </c>
      <c r="N786" t="e">
        <f>_xlfn.XLOOKUP(L786,EGPro!A:A,EGPro!C:C)</f>
        <v>#N/A</v>
      </c>
      <c r="O786" t="e">
        <f t="shared" si="50"/>
        <v>#N/A</v>
      </c>
      <c r="P786" t="e">
        <f>_xlfn.XLOOKUP(O786,EGPro!A:A,EGPro!D:D)</f>
        <v>#N/A</v>
      </c>
      <c r="Q786" t="e">
        <f>_xlfn.XLOOKUP(O786,EGPro!A:A,EGPro!C:C)</f>
        <v>#N/A</v>
      </c>
    </row>
    <row r="787" spans="1:17" x14ac:dyDescent="0.45">
      <c r="A787" s="3">
        <f>配列!B747</f>
        <v>0</v>
      </c>
      <c r="B787" s="3" t="e">
        <f>_xlfn.XLOOKUP(A787,対応表!A:A,対応表!B:B)</f>
        <v>#N/A</v>
      </c>
      <c r="C787" s="3">
        <f>配列!C747</f>
        <v>0</v>
      </c>
      <c r="D787" s="3" t="str">
        <f>IF(配列!E747="",RIGHT(配列!D747&amp;配列!E747,4)&amp;"L",RIGHT(配列!D747&amp;配列!E747,5))</f>
        <v>L</v>
      </c>
      <c r="E787" s="3">
        <f t="shared" si="48"/>
        <v>0</v>
      </c>
      <c r="F787" s="3" t="e">
        <f>_xlfn.XLOOKUP(E787,セットアップレポート_紐づけ用!A:A,セットアップレポート_紐づけ用!J:J)</f>
        <v>#N/A</v>
      </c>
      <c r="G787" s="3" t="e">
        <f>_xlfn.XLOOKUP(E787,セットアップレポート_紐づけ用!A:A,セットアップレポート_紐づけ用!V:V)</f>
        <v>#N/A</v>
      </c>
      <c r="H787" s="3">
        <f t="shared" si="51"/>
        <v>-2</v>
      </c>
      <c r="I787" t="str">
        <f>IF(J787=0,"",IF(配列!E787="",マクロ実行!$A$16 &amp;" T"&amp;H787&amp;"-"&amp;RIGHT(配列!D787&amp;配列!E787,2),マクロ実行!$A$16 &amp;" T"&amp;H787&amp;"-"&amp;RIGHT(配列!D787&amp;配列!E787,3)))</f>
        <v/>
      </c>
      <c r="J787">
        <f>配列!F747</f>
        <v>0</v>
      </c>
      <c r="K787" s="2" t="e">
        <f>_xlfn.XLOOKUP(E787,セットアップレポート_紐づけ用!A:A,セットアップレポート_紐づけ用!R:R)</f>
        <v>#N/A</v>
      </c>
      <c r="L787" t="e">
        <f t="shared" si="49"/>
        <v>#N/A</v>
      </c>
      <c r="M787" t="e">
        <f>_xlfn.XLOOKUP(L787,EGPro!A:A,EGPro!D:D)</f>
        <v>#N/A</v>
      </c>
      <c r="N787" t="e">
        <f>_xlfn.XLOOKUP(L787,EGPro!A:A,EGPro!C:C)</f>
        <v>#N/A</v>
      </c>
      <c r="O787" t="e">
        <f t="shared" si="50"/>
        <v>#N/A</v>
      </c>
      <c r="P787" t="e">
        <f>_xlfn.XLOOKUP(O787,EGPro!A:A,EGPro!D:D)</f>
        <v>#N/A</v>
      </c>
      <c r="Q787" t="e">
        <f>_xlfn.XLOOKUP(O787,EGPro!A:A,EGPro!C:C)</f>
        <v>#N/A</v>
      </c>
    </row>
    <row r="788" spans="1:17" x14ac:dyDescent="0.45">
      <c r="A788" s="3">
        <f>配列!B748</f>
        <v>0</v>
      </c>
      <c r="B788" s="3" t="e">
        <f>_xlfn.XLOOKUP(A788,対応表!A:A,対応表!B:B)</f>
        <v>#N/A</v>
      </c>
      <c r="C788" s="3">
        <f>配列!C748</f>
        <v>0</v>
      </c>
      <c r="D788" s="3" t="str">
        <f>IF(配列!E748="",RIGHT(配列!D748&amp;配列!E748,4)&amp;"L",RIGHT(配列!D748&amp;配列!E748,5))</f>
        <v>L</v>
      </c>
      <c r="E788" s="3">
        <f t="shared" si="48"/>
        <v>0</v>
      </c>
      <c r="F788" s="3" t="e">
        <f>_xlfn.XLOOKUP(E788,セットアップレポート_紐づけ用!A:A,セットアップレポート_紐づけ用!J:J)</f>
        <v>#N/A</v>
      </c>
      <c r="G788" s="3" t="e">
        <f>_xlfn.XLOOKUP(E788,セットアップレポート_紐づけ用!A:A,セットアップレポート_紐づけ用!V:V)</f>
        <v>#N/A</v>
      </c>
      <c r="H788" s="3">
        <f t="shared" si="51"/>
        <v>-2</v>
      </c>
      <c r="I788" t="str">
        <f>IF(J788=0,"",IF(配列!E788="",マクロ実行!$A$16 &amp;" T"&amp;H788&amp;"-"&amp;RIGHT(配列!D788&amp;配列!E788,2),マクロ実行!$A$16 &amp;" T"&amp;H788&amp;"-"&amp;RIGHT(配列!D788&amp;配列!E788,3)))</f>
        <v/>
      </c>
      <c r="J788">
        <f>配列!F748</f>
        <v>0</v>
      </c>
      <c r="K788" s="2" t="e">
        <f>_xlfn.XLOOKUP(E788,セットアップレポート_紐づけ用!A:A,セットアップレポート_紐づけ用!R:R)</f>
        <v>#N/A</v>
      </c>
      <c r="L788" t="e">
        <f t="shared" si="49"/>
        <v>#N/A</v>
      </c>
      <c r="M788" t="e">
        <f>_xlfn.XLOOKUP(L788,EGPro!A:A,EGPro!D:D)</f>
        <v>#N/A</v>
      </c>
      <c r="N788" t="e">
        <f>_xlfn.XLOOKUP(L788,EGPro!A:A,EGPro!C:C)</f>
        <v>#N/A</v>
      </c>
      <c r="O788" t="e">
        <f t="shared" si="50"/>
        <v>#N/A</v>
      </c>
      <c r="P788" t="e">
        <f>_xlfn.XLOOKUP(O788,EGPro!A:A,EGPro!D:D)</f>
        <v>#N/A</v>
      </c>
      <c r="Q788" t="e">
        <f>_xlfn.XLOOKUP(O788,EGPro!A:A,EGPro!C:C)</f>
        <v>#N/A</v>
      </c>
    </row>
    <row r="789" spans="1:17" x14ac:dyDescent="0.45">
      <c r="A789" s="3">
        <f>配列!B749</f>
        <v>0</v>
      </c>
      <c r="B789" s="3" t="e">
        <f>_xlfn.XLOOKUP(A789,対応表!A:A,対応表!B:B)</f>
        <v>#N/A</v>
      </c>
      <c r="C789" s="3">
        <f>配列!C749</f>
        <v>0</v>
      </c>
      <c r="D789" s="3" t="str">
        <f>IF(配列!E749="",RIGHT(配列!D749&amp;配列!E749,4)&amp;"L",RIGHT(配列!D749&amp;配列!E749,5))</f>
        <v>L</v>
      </c>
      <c r="E789" s="3">
        <f t="shared" si="48"/>
        <v>0</v>
      </c>
      <c r="F789" s="3" t="e">
        <f>_xlfn.XLOOKUP(E789,セットアップレポート_紐づけ用!A:A,セットアップレポート_紐づけ用!J:J)</f>
        <v>#N/A</v>
      </c>
      <c r="G789" s="3" t="e">
        <f>_xlfn.XLOOKUP(E789,セットアップレポート_紐づけ用!A:A,セットアップレポート_紐づけ用!V:V)</f>
        <v>#N/A</v>
      </c>
      <c r="H789" s="3">
        <f t="shared" si="51"/>
        <v>-2</v>
      </c>
      <c r="I789" t="str">
        <f>IF(J789=0,"",IF(配列!E789="",マクロ実行!$A$16 &amp;" T"&amp;H789&amp;"-"&amp;RIGHT(配列!D789&amp;配列!E789,2),マクロ実行!$A$16 &amp;" T"&amp;H789&amp;"-"&amp;RIGHT(配列!D789&amp;配列!E789,3)))</f>
        <v/>
      </c>
      <c r="J789">
        <f>配列!F749</f>
        <v>0</v>
      </c>
      <c r="K789" s="2" t="e">
        <f>_xlfn.XLOOKUP(E789,セットアップレポート_紐づけ用!A:A,セットアップレポート_紐づけ用!R:R)</f>
        <v>#N/A</v>
      </c>
      <c r="L789" t="e">
        <f t="shared" si="49"/>
        <v>#N/A</v>
      </c>
      <c r="M789" t="e">
        <f>_xlfn.XLOOKUP(L789,EGPro!A:A,EGPro!D:D)</f>
        <v>#N/A</v>
      </c>
      <c r="N789" t="e">
        <f>_xlfn.XLOOKUP(L789,EGPro!A:A,EGPro!C:C)</f>
        <v>#N/A</v>
      </c>
      <c r="O789" t="e">
        <f t="shared" si="50"/>
        <v>#N/A</v>
      </c>
      <c r="P789" t="e">
        <f>_xlfn.XLOOKUP(O789,EGPro!A:A,EGPro!D:D)</f>
        <v>#N/A</v>
      </c>
      <c r="Q789" t="e">
        <f>_xlfn.XLOOKUP(O789,EGPro!A:A,EGPro!C:C)</f>
        <v>#N/A</v>
      </c>
    </row>
    <row r="790" spans="1:17" x14ac:dyDescent="0.45">
      <c r="A790" s="3">
        <f>配列!B750</f>
        <v>0</v>
      </c>
      <c r="B790" s="3" t="e">
        <f>_xlfn.XLOOKUP(A790,対応表!A:A,対応表!B:B)</f>
        <v>#N/A</v>
      </c>
      <c r="C790" s="3">
        <f>配列!C750</f>
        <v>0</v>
      </c>
      <c r="D790" s="3" t="str">
        <f>IF(配列!E750="",RIGHT(配列!D750&amp;配列!E750,4)&amp;"L",RIGHT(配列!D750&amp;配列!E750,5))</f>
        <v>L</v>
      </c>
      <c r="E790" s="3">
        <f t="shared" si="48"/>
        <v>0</v>
      </c>
      <c r="F790" s="3" t="e">
        <f>_xlfn.XLOOKUP(E790,セットアップレポート_紐づけ用!A:A,セットアップレポート_紐づけ用!J:J)</f>
        <v>#N/A</v>
      </c>
      <c r="G790" s="3" t="e">
        <f>_xlfn.XLOOKUP(E790,セットアップレポート_紐づけ用!A:A,セットアップレポート_紐づけ用!V:V)</f>
        <v>#N/A</v>
      </c>
      <c r="H790" s="3">
        <f t="shared" si="51"/>
        <v>-2</v>
      </c>
      <c r="I790" t="str">
        <f>IF(J790=0,"",IF(配列!E790="",マクロ実行!$A$16 &amp;" T"&amp;H790&amp;"-"&amp;RIGHT(配列!D790&amp;配列!E790,2),マクロ実行!$A$16 &amp;" T"&amp;H790&amp;"-"&amp;RIGHT(配列!D790&amp;配列!E790,3)))</f>
        <v/>
      </c>
      <c r="J790">
        <f>配列!F750</f>
        <v>0</v>
      </c>
      <c r="K790" s="2" t="e">
        <f>_xlfn.XLOOKUP(E790,セットアップレポート_紐づけ用!A:A,セットアップレポート_紐づけ用!R:R)</f>
        <v>#N/A</v>
      </c>
      <c r="L790" t="e">
        <f t="shared" si="49"/>
        <v>#N/A</v>
      </c>
      <c r="M790" t="e">
        <f>_xlfn.XLOOKUP(L790,EGPro!A:A,EGPro!D:D)</f>
        <v>#N/A</v>
      </c>
      <c r="N790" t="e">
        <f>_xlfn.XLOOKUP(L790,EGPro!A:A,EGPro!C:C)</f>
        <v>#N/A</v>
      </c>
      <c r="O790" t="e">
        <f t="shared" si="50"/>
        <v>#N/A</v>
      </c>
      <c r="P790" t="e">
        <f>_xlfn.XLOOKUP(O790,EGPro!A:A,EGPro!D:D)</f>
        <v>#N/A</v>
      </c>
      <c r="Q790" t="e">
        <f>_xlfn.XLOOKUP(O790,EGPro!A:A,EGPro!C:C)</f>
        <v>#N/A</v>
      </c>
    </row>
    <row r="791" spans="1:17" x14ac:dyDescent="0.45">
      <c r="A791" s="3">
        <f>配列!B751</f>
        <v>0</v>
      </c>
      <c r="B791" s="3" t="e">
        <f>_xlfn.XLOOKUP(A791,対応表!A:A,対応表!B:B)</f>
        <v>#N/A</v>
      </c>
      <c r="C791" s="3">
        <f>配列!C751</f>
        <v>0</v>
      </c>
      <c r="D791" s="3" t="str">
        <f>IF(配列!E751="",RIGHT(配列!D751&amp;配列!E751,4)&amp;"L",RIGHT(配列!D751&amp;配列!E751,5))</f>
        <v>L</v>
      </c>
      <c r="E791" s="3">
        <f t="shared" si="48"/>
        <v>0</v>
      </c>
      <c r="F791" s="3" t="e">
        <f>_xlfn.XLOOKUP(E791,セットアップレポート_紐づけ用!A:A,セットアップレポート_紐づけ用!J:J)</f>
        <v>#N/A</v>
      </c>
      <c r="G791" s="3" t="e">
        <f>_xlfn.XLOOKUP(E791,セットアップレポート_紐づけ用!A:A,セットアップレポート_紐づけ用!V:V)</f>
        <v>#N/A</v>
      </c>
      <c r="H791" s="3">
        <f t="shared" si="51"/>
        <v>-2</v>
      </c>
      <c r="I791" t="str">
        <f>IF(J791=0,"",IF(配列!E791="",マクロ実行!$A$16 &amp;" T"&amp;H791&amp;"-"&amp;RIGHT(配列!D791&amp;配列!E791,2),マクロ実行!$A$16 &amp;" T"&amp;H791&amp;"-"&amp;RIGHT(配列!D791&amp;配列!E791,3)))</f>
        <v/>
      </c>
      <c r="J791">
        <f>配列!F751</f>
        <v>0</v>
      </c>
      <c r="K791" s="2" t="e">
        <f>_xlfn.XLOOKUP(E791,セットアップレポート_紐づけ用!A:A,セットアップレポート_紐づけ用!R:R)</f>
        <v>#N/A</v>
      </c>
      <c r="L791" t="e">
        <f t="shared" si="49"/>
        <v>#N/A</v>
      </c>
      <c r="M791" t="e">
        <f>_xlfn.XLOOKUP(L791,EGPro!A:A,EGPro!D:D)</f>
        <v>#N/A</v>
      </c>
      <c r="N791" t="e">
        <f>_xlfn.XLOOKUP(L791,EGPro!A:A,EGPro!C:C)</f>
        <v>#N/A</v>
      </c>
      <c r="O791" t="e">
        <f t="shared" si="50"/>
        <v>#N/A</v>
      </c>
      <c r="P791" t="e">
        <f>_xlfn.XLOOKUP(O791,EGPro!A:A,EGPro!D:D)</f>
        <v>#N/A</v>
      </c>
      <c r="Q791" t="e">
        <f>_xlfn.XLOOKUP(O791,EGPro!A:A,EGPro!C:C)</f>
        <v>#N/A</v>
      </c>
    </row>
    <row r="792" spans="1:17" x14ac:dyDescent="0.45">
      <c r="A792" s="3">
        <f>配列!B752</f>
        <v>0</v>
      </c>
      <c r="B792" s="3" t="e">
        <f>_xlfn.XLOOKUP(A792,対応表!A:A,対応表!B:B)</f>
        <v>#N/A</v>
      </c>
      <c r="C792" s="3">
        <f>配列!C752</f>
        <v>0</v>
      </c>
      <c r="D792" s="3" t="str">
        <f>IF(配列!E752="",RIGHT(配列!D752&amp;配列!E752,4)&amp;"L",RIGHT(配列!D752&amp;配列!E752,5))</f>
        <v>L</v>
      </c>
      <c r="E792" s="3">
        <f t="shared" si="48"/>
        <v>0</v>
      </c>
      <c r="F792" s="3" t="e">
        <f>_xlfn.XLOOKUP(E792,セットアップレポート_紐づけ用!A:A,セットアップレポート_紐づけ用!J:J)</f>
        <v>#N/A</v>
      </c>
      <c r="G792" s="3" t="e">
        <f>_xlfn.XLOOKUP(E792,セットアップレポート_紐づけ用!A:A,セットアップレポート_紐づけ用!V:V)</f>
        <v>#N/A</v>
      </c>
      <c r="H792" s="3">
        <f t="shared" si="51"/>
        <v>-2</v>
      </c>
      <c r="I792" t="str">
        <f>IF(J792=0,"",IF(配列!E792="",マクロ実行!$A$16 &amp;" T"&amp;H792&amp;"-"&amp;RIGHT(配列!D792&amp;配列!E792,2),マクロ実行!$A$16 &amp;" T"&amp;H792&amp;"-"&amp;RIGHT(配列!D792&amp;配列!E792,3)))</f>
        <v/>
      </c>
      <c r="J792">
        <f>配列!F752</f>
        <v>0</v>
      </c>
      <c r="K792" s="2" t="e">
        <f>_xlfn.XLOOKUP(E792,セットアップレポート_紐づけ用!A:A,セットアップレポート_紐づけ用!R:R)</f>
        <v>#N/A</v>
      </c>
      <c r="L792" t="e">
        <f t="shared" si="49"/>
        <v>#N/A</v>
      </c>
      <c r="M792" t="e">
        <f>_xlfn.XLOOKUP(L792,EGPro!A:A,EGPro!D:D)</f>
        <v>#N/A</v>
      </c>
      <c r="N792" t="e">
        <f>_xlfn.XLOOKUP(L792,EGPro!A:A,EGPro!C:C)</f>
        <v>#N/A</v>
      </c>
      <c r="O792" t="e">
        <f t="shared" si="50"/>
        <v>#N/A</v>
      </c>
      <c r="P792" t="e">
        <f>_xlfn.XLOOKUP(O792,EGPro!A:A,EGPro!D:D)</f>
        <v>#N/A</v>
      </c>
      <c r="Q792" t="e">
        <f>_xlfn.XLOOKUP(O792,EGPro!A:A,EGPro!C:C)</f>
        <v>#N/A</v>
      </c>
    </row>
    <row r="793" spans="1:17" x14ac:dyDescent="0.45">
      <c r="A793" s="3">
        <f>配列!B753</f>
        <v>0</v>
      </c>
      <c r="B793" s="3" t="e">
        <f>_xlfn.XLOOKUP(A793,対応表!A:A,対応表!B:B)</f>
        <v>#N/A</v>
      </c>
      <c r="C793" s="3">
        <f>配列!C753</f>
        <v>0</v>
      </c>
      <c r="D793" s="3" t="str">
        <f>IF(配列!E753="",RIGHT(配列!D753&amp;配列!E753,4)&amp;"L",RIGHT(配列!D753&amp;配列!E753,5))</f>
        <v>L</v>
      </c>
      <c r="E793" s="3">
        <f t="shared" si="48"/>
        <v>0</v>
      </c>
      <c r="F793" s="3" t="e">
        <f>_xlfn.XLOOKUP(E793,セットアップレポート_紐づけ用!A:A,セットアップレポート_紐づけ用!J:J)</f>
        <v>#N/A</v>
      </c>
      <c r="G793" s="3" t="e">
        <f>_xlfn.XLOOKUP(E793,セットアップレポート_紐づけ用!A:A,セットアップレポート_紐づけ用!V:V)</f>
        <v>#N/A</v>
      </c>
      <c r="H793" s="3">
        <f t="shared" si="51"/>
        <v>-2</v>
      </c>
      <c r="I793" t="str">
        <f>IF(J793=0,"",IF(配列!E793="",マクロ実行!$A$16 &amp;" T"&amp;H793&amp;"-"&amp;RIGHT(配列!D793&amp;配列!E793,2),マクロ実行!$A$16 &amp;" T"&amp;H793&amp;"-"&amp;RIGHT(配列!D793&amp;配列!E793,3)))</f>
        <v/>
      </c>
      <c r="J793">
        <f>配列!F753</f>
        <v>0</v>
      </c>
      <c r="K793" s="2" t="e">
        <f>_xlfn.XLOOKUP(E793,セットアップレポート_紐づけ用!A:A,セットアップレポート_紐づけ用!R:R)</f>
        <v>#N/A</v>
      </c>
      <c r="L793" t="e">
        <f t="shared" si="49"/>
        <v>#N/A</v>
      </c>
      <c r="M793" t="e">
        <f>_xlfn.XLOOKUP(L793,EGPro!A:A,EGPro!D:D)</f>
        <v>#N/A</v>
      </c>
      <c r="N793" t="e">
        <f>_xlfn.XLOOKUP(L793,EGPro!A:A,EGPro!C:C)</f>
        <v>#N/A</v>
      </c>
      <c r="O793" t="e">
        <f t="shared" si="50"/>
        <v>#N/A</v>
      </c>
      <c r="P793" t="e">
        <f>_xlfn.XLOOKUP(O793,EGPro!A:A,EGPro!D:D)</f>
        <v>#N/A</v>
      </c>
      <c r="Q793" t="e">
        <f>_xlfn.XLOOKUP(O793,EGPro!A:A,EGPro!C:C)</f>
        <v>#N/A</v>
      </c>
    </row>
    <row r="794" spans="1:17" x14ac:dyDescent="0.45">
      <c r="A794" s="3">
        <f>配列!B754</f>
        <v>0</v>
      </c>
      <c r="B794" s="3" t="e">
        <f>_xlfn.XLOOKUP(A794,対応表!A:A,対応表!B:B)</f>
        <v>#N/A</v>
      </c>
      <c r="C794" s="3">
        <f>配列!C754</f>
        <v>0</v>
      </c>
      <c r="D794" s="3" t="str">
        <f>IF(配列!E754="",RIGHT(配列!D754&amp;配列!E754,4)&amp;"L",RIGHT(配列!D754&amp;配列!E754,5))</f>
        <v>L</v>
      </c>
      <c r="E794" s="3">
        <f t="shared" si="48"/>
        <v>0</v>
      </c>
      <c r="F794" s="3" t="e">
        <f>_xlfn.XLOOKUP(E794,セットアップレポート_紐づけ用!A:A,セットアップレポート_紐づけ用!J:J)</f>
        <v>#N/A</v>
      </c>
      <c r="G794" s="3" t="e">
        <f>_xlfn.XLOOKUP(E794,セットアップレポート_紐づけ用!A:A,セットアップレポート_紐づけ用!V:V)</f>
        <v>#N/A</v>
      </c>
      <c r="H794" s="3">
        <f t="shared" si="51"/>
        <v>-2</v>
      </c>
      <c r="I794" t="str">
        <f>IF(J794=0,"",IF(配列!E794="",マクロ実行!$A$16 &amp;" T"&amp;H794&amp;"-"&amp;RIGHT(配列!D794&amp;配列!E794,2),マクロ実行!$A$16 &amp;" T"&amp;H794&amp;"-"&amp;RIGHT(配列!D794&amp;配列!E794,3)))</f>
        <v/>
      </c>
      <c r="J794">
        <f>配列!F754</f>
        <v>0</v>
      </c>
      <c r="K794" s="2" t="e">
        <f>_xlfn.XLOOKUP(E794,セットアップレポート_紐づけ用!A:A,セットアップレポート_紐づけ用!R:R)</f>
        <v>#N/A</v>
      </c>
      <c r="L794" t="e">
        <f t="shared" si="49"/>
        <v>#N/A</v>
      </c>
      <c r="M794" t="e">
        <f>_xlfn.XLOOKUP(L794,EGPro!A:A,EGPro!D:D)</f>
        <v>#N/A</v>
      </c>
      <c r="N794" t="e">
        <f>_xlfn.XLOOKUP(L794,EGPro!A:A,EGPro!C:C)</f>
        <v>#N/A</v>
      </c>
      <c r="O794" t="e">
        <f t="shared" si="50"/>
        <v>#N/A</v>
      </c>
      <c r="P794" t="e">
        <f>_xlfn.XLOOKUP(O794,EGPro!A:A,EGPro!D:D)</f>
        <v>#N/A</v>
      </c>
      <c r="Q794" t="e">
        <f>_xlfn.XLOOKUP(O794,EGPro!A:A,EGPro!C:C)</f>
        <v>#N/A</v>
      </c>
    </row>
    <row r="795" spans="1:17" x14ac:dyDescent="0.45">
      <c r="A795" s="3">
        <f>配列!B755</f>
        <v>0</v>
      </c>
      <c r="B795" s="3" t="e">
        <f>_xlfn.XLOOKUP(A795,対応表!A:A,対応表!B:B)</f>
        <v>#N/A</v>
      </c>
      <c r="C795" s="3">
        <f>配列!C755</f>
        <v>0</v>
      </c>
      <c r="D795" s="3" t="str">
        <f>IF(配列!E755="",RIGHT(配列!D755&amp;配列!E755,4)&amp;"L",RIGHT(配列!D755&amp;配列!E755,5))</f>
        <v>L</v>
      </c>
      <c r="E795" s="3">
        <f t="shared" si="48"/>
        <v>0</v>
      </c>
      <c r="F795" s="3" t="e">
        <f>_xlfn.XLOOKUP(E795,セットアップレポート_紐づけ用!A:A,セットアップレポート_紐づけ用!J:J)</f>
        <v>#N/A</v>
      </c>
      <c r="G795" s="3" t="e">
        <f>_xlfn.XLOOKUP(E795,セットアップレポート_紐づけ用!A:A,セットアップレポート_紐づけ用!V:V)</f>
        <v>#N/A</v>
      </c>
      <c r="H795" s="3">
        <f t="shared" si="51"/>
        <v>-2</v>
      </c>
      <c r="I795" t="str">
        <f>IF(J795=0,"",IF(配列!E795="",マクロ実行!$A$16 &amp;" T"&amp;H795&amp;"-"&amp;RIGHT(配列!D795&amp;配列!E795,2),マクロ実行!$A$16 &amp;" T"&amp;H795&amp;"-"&amp;RIGHT(配列!D795&amp;配列!E795,3)))</f>
        <v/>
      </c>
      <c r="J795">
        <f>配列!F755</f>
        <v>0</v>
      </c>
      <c r="K795" s="2" t="e">
        <f>_xlfn.XLOOKUP(E795,セットアップレポート_紐づけ用!A:A,セットアップレポート_紐づけ用!R:R)</f>
        <v>#N/A</v>
      </c>
      <c r="L795" t="e">
        <f t="shared" si="49"/>
        <v>#N/A</v>
      </c>
      <c r="M795" t="e">
        <f>_xlfn.XLOOKUP(L795,EGPro!A:A,EGPro!D:D)</f>
        <v>#N/A</v>
      </c>
      <c r="N795" t="e">
        <f>_xlfn.XLOOKUP(L795,EGPro!A:A,EGPro!C:C)</f>
        <v>#N/A</v>
      </c>
      <c r="O795" t="e">
        <f t="shared" si="50"/>
        <v>#N/A</v>
      </c>
      <c r="P795" t="e">
        <f>_xlfn.XLOOKUP(O795,EGPro!A:A,EGPro!D:D)</f>
        <v>#N/A</v>
      </c>
      <c r="Q795" t="e">
        <f>_xlfn.XLOOKUP(O795,EGPro!A:A,EGPro!C:C)</f>
        <v>#N/A</v>
      </c>
    </row>
    <row r="796" spans="1:17" x14ac:dyDescent="0.45">
      <c r="A796" s="3">
        <f>配列!B756</f>
        <v>0</v>
      </c>
      <c r="B796" s="3" t="e">
        <f>_xlfn.XLOOKUP(A796,対応表!A:A,対応表!B:B)</f>
        <v>#N/A</v>
      </c>
      <c r="C796" s="3">
        <f>配列!C756</f>
        <v>0</v>
      </c>
      <c r="D796" s="3" t="str">
        <f>IF(配列!E756="",RIGHT(配列!D756&amp;配列!E756,4)&amp;"L",RIGHT(配列!D756&amp;配列!E756,5))</f>
        <v>L</v>
      </c>
      <c r="E796" s="3">
        <f t="shared" si="48"/>
        <v>0</v>
      </c>
      <c r="F796" s="3" t="e">
        <f>_xlfn.XLOOKUP(E796,セットアップレポート_紐づけ用!A:A,セットアップレポート_紐づけ用!J:J)</f>
        <v>#N/A</v>
      </c>
      <c r="G796" s="3" t="e">
        <f>_xlfn.XLOOKUP(E796,セットアップレポート_紐づけ用!A:A,セットアップレポート_紐づけ用!V:V)</f>
        <v>#N/A</v>
      </c>
      <c r="H796" s="3">
        <f t="shared" si="51"/>
        <v>-2</v>
      </c>
      <c r="I796" t="str">
        <f>IF(J796=0,"",IF(配列!E796="",マクロ実行!$A$16 &amp;" T"&amp;H796&amp;"-"&amp;RIGHT(配列!D796&amp;配列!E796,2),マクロ実行!$A$16 &amp;" T"&amp;H796&amp;"-"&amp;RIGHT(配列!D796&amp;配列!E796,3)))</f>
        <v/>
      </c>
      <c r="J796">
        <f>配列!F756</f>
        <v>0</v>
      </c>
      <c r="K796" s="2" t="e">
        <f>_xlfn.XLOOKUP(E796,セットアップレポート_紐づけ用!A:A,セットアップレポート_紐づけ用!R:R)</f>
        <v>#N/A</v>
      </c>
      <c r="L796" t="e">
        <f t="shared" si="49"/>
        <v>#N/A</v>
      </c>
      <c r="M796" t="e">
        <f>_xlfn.XLOOKUP(L796,EGPro!A:A,EGPro!D:D)</f>
        <v>#N/A</v>
      </c>
      <c r="N796" t="e">
        <f>_xlfn.XLOOKUP(L796,EGPro!A:A,EGPro!C:C)</f>
        <v>#N/A</v>
      </c>
      <c r="O796" t="e">
        <f t="shared" si="50"/>
        <v>#N/A</v>
      </c>
      <c r="P796" t="e">
        <f>_xlfn.XLOOKUP(O796,EGPro!A:A,EGPro!D:D)</f>
        <v>#N/A</v>
      </c>
      <c r="Q796" t="e">
        <f>_xlfn.XLOOKUP(O796,EGPro!A:A,EGPro!C:C)</f>
        <v>#N/A</v>
      </c>
    </row>
    <row r="797" spans="1:17" x14ac:dyDescent="0.45">
      <c r="A797" s="3">
        <f>配列!B757</f>
        <v>0</v>
      </c>
      <c r="B797" s="3" t="e">
        <f>_xlfn.XLOOKUP(A797,対応表!A:A,対応表!B:B)</f>
        <v>#N/A</v>
      </c>
      <c r="C797" s="3">
        <f>配列!C757</f>
        <v>0</v>
      </c>
      <c r="D797" s="3" t="str">
        <f>IF(配列!E757="",RIGHT(配列!D757&amp;配列!E757,4)&amp;"L",RIGHT(配列!D757&amp;配列!E757,5))</f>
        <v>L</v>
      </c>
      <c r="E797" s="3">
        <f t="shared" si="48"/>
        <v>0</v>
      </c>
      <c r="F797" s="3" t="e">
        <f>_xlfn.XLOOKUP(E797,セットアップレポート_紐づけ用!A:A,セットアップレポート_紐づけ用!J:J)</f>
        <v>#N/A</v>
      </c>
      <c r="G797" s="3" t="e">
        <f>_xlfn.XLOOKUP(E797,セットアップレポート_紐づけ用!A:A,セットアップレポート_紐づけ用!V:V)</f>
        <v>#N/A</v>
      </c>
      <c r="H797" s="3">
        <f t="shared" si="51"/>
        <v>-2</v>
      </c>
      <c r="I797" t="str">
        <f>IF(J797=0,"",IF(配列!E797="",マクロ実行!$A$16 &amp;" T"&amp;H797&amp;"-"&amp;RIGHT(配列!D797&amp;配列!E797,2),マクロ実行!$A$16 &amp;" T"&amp;H797&amp;"-"&amp;RIGHT(配列!D797&amp;配列!E797,3)))</f>
        <v/>
      </c>
      <c r="J797">
        <f>配列!F757</f>
        <v>0</v>
      </c>
      <c r="K797" s="2" t="e">
        <f>_xlfn.XLOOKUP(E797,セットアップレポート_紐づけ用!A:A,セットアップレポート_紐づけ用!R:R)</f>
        <v>#N/A</v>
      </c>
      <c r="L797" t="e">
        <f t="shared" si="49"/>
        <v>#N/A</v>
      </c>
      <c r="M797" t="e">
        <f>_xlfn.XLOOKUP(L797,EGPro!A:A,EGPro!D:D)</f>
        <v>#N/A</v>
      </c>
      <c r="N797" t="e">
        <f>_xlfn.XLOOKUP(L797,EGPro!A:A,EGPro!C:C)</f>
        <v>#N/A</v>
      </c>
      <c r="O797" t="e">
        <f t="shared" si="50"/>
        <v>#N/A</v>
      </c>
      <c r="P797" t="e">
        <f>_xlfn.XLOOKUP(O797,EGPro!A:A,EGPro!D:D)</f>
        <v>#N/A</v>
      </c>
      <c r="Q797" t="e">
        <f>_xlfn.XLOOKUP(O797,EGPro!A:A,EGPro!C:C)</f>
        <v>#N/A</v>
      </c>
    </row>
    <row r="798" spans="1:17" x14ac:dyDescent="0.45">
      <c r="A798" s="3">
        <f>配列!B758</f>
        <v>0</v>
      </c>
      <c r="B798" s="3" t="e">
        <f>_xlfn.XLOOKUP(A798,対応表!A:A,対応表!B:B)</f>
        <v>#N/A</v>
      </c>
      <c r="C798" s="3">
        <f>配列!C758</f>
        <v>0</v>
      </c>
      <c r="D798" s="3" t="str">
        <f>IF(配列!E758="",RIGHT(配列!D758&amp;配列!E758,4)&amp;"L",RIGHT(配列!D758&amp;配列!E758,5))</f>
        <v>L</v>
      </c>
      <c r="E798" s="3">
        <f t="shared" si="48"/>
        <v>0</v>
      </c>
      <c r="F798" s="3" t="e">
        <f>_xlfn.XLOOKUP(E798,セットアップレポート_紐づけ用!A:A,セットアップレポート_紐づけ用!J:J)</f>
        <v>#N/A</v>
      </c>
      <c r="G798" s="3" t="e">
        <f>_xlfn.XLOOKUP(E798,セットアップレポート_紐づけ用!A:A,セットアップレポート_紐づけ用!V:V)</f>
        <v>#N/A</v>
      </c>
      <c r="H798" s="3">
        <f t="shared" si="51"/>
        <v>-2</v>
      </c>
      <c r="I798" t="str">
        <f>IF(J798=0,"",IF(配列!E798="",マクロ実行!$A$16 &amp;" T"&amp;H798&amp;"-"&amp;RIGHT(配列!D798&amp;配列!E798,2),マクロ実行!$A$16 &amp;" T"&amp;H798&amp;"-"&amp;RIGHT(配列!D798&amp;配列!E798,3)))</f>
        <v/>
      </c>
      <c r="J798">
        <f>配列!F758</f>
        <v>0</v>
      </c>
      <c r="K798" s="2" t="e">
        <f>_xlfn.XLOOKUP(E798,セットアップレポート_紐づけ用!A:A,セットアップレポート_紐づけ用!R:R)</f>
        <v>#N/A</v>
      </c>
      <c r="L798" t="e">
        <f t="shared" si="49"/>
        <v>#N/A</v>
      </c>
      <c r="M798" t="e">
        <f>_xlfn.XLOOKUP(L798,EGPro!A:A,EGPro!D:D)</f>
        <v>#N/A</v>
      </c>
      <c r="N798" t="e">
        <f>_xlfn.XLOOKUP(L798,EGPro!A:A,EGPro!C:C)</f>
        <v>#N/A</v>
      </c>
      <c r="O798" t="e">
        <f t="shared" si="50"/>
        <v>#N/A</v>
      </c>
      <c r="P798" t="e">
        <f>_xlfn.XLOOKUP(O798,EGPro!A:A,EGPro!D:D)</f>
        <v>#N/A</v>
      </c>
      <c r="Q798" t="e">
        <f>_xlfn.XLOOKUP(O798,EGPro!A:A,EGPro!C:C)</f>
        <v>#N/A</v>
      </c>
    </row>
    <row r="799" spans="1:17" x14ac:dyDescent="0.45">
      <c r="A799" s="3">
        <f>配列!B759</f>
        <v>0</v>
      </c>
      <c r="B799" s="3" t="e">
        <f>_xlfn.XLOOKUP(A799,対応表!A:A,対応表!B:B)</f>
        <v>#N/A</v>
      </c>
      <c r="C799" s="3">
        <f>配列!C759</f>
        <v>0</v>
      </c>
      <c r="D799" s="3" t="str">
        <f>IF(配列!E759="",RIGHT(配列!D759&amp;配列!E759,4)&amp;"L",RIGHT(配列!D759&amp;配列!E759,5))</f>
        <v>L</v>
      </c>
      <c r="E799" s="3">
        <f t="shared" si="48"/>
        <v>0</v>
      </c>
      <c r="F799" s="3" t="e">
        <f>_xlfn.XLOOKUP(E799,セットアップレポート_紐づけ用!A:A,セットアップレポート_紐づけ用!J:J)</f>
        <v>#N/A</v>
      </c>
      <c r="G799" s="3" t="e">
        <f>_xlfn.XLOOKUP(E799,セットアップレポート_紐づけ用!A:A,セットアップレポート_紐づけ用!V:V)</f>
        <v>#N/A</v>
      </c>
      <c r="H799" s="3">
        <f t="shared" si="51"/>
        <v>-2</v>
      </c>
      <c r="I799" t="str">
        <f>IF(J799=0,"",IF(配列!E799="",マクロ実行!$A$16 &amp;" T"&amp;H799&amp;"-"&amp;RIGHT(配列!D799&amp;配列!E799,2),マクロ実行!$A$16 &amp;" T"&amp;H799&amp;"-"&amp;RIGHT(配列!D799&amp;配列!E799,3)))</f>
        <v/>
      </c>
      <c r="J799">
        <f>配列!F759</f>
        <v>0</v>
      </c>
      <c r="K799" s="2" t="e">
        <f>_xlfn.XLOOKUP(E799,セットアップレポート_紐づけ用!A:A,セットアップレポート_紐づけ用!R:R)</f>
        <v>#N/A</v>
      </c>
      <c r="L799" t="e">
        <f t="shared" si="49"/>
        <v>#N/A</v>
      </c>
      <c r="M799" t="e">
        <f>_xlfn.XLOOKUP(L799,EGPro!A:A,EGPro!D:D)</f>
        <v>#N/A</v>
      </c>
      <c r="N799" t="e">
        <f>_xlfn.XLOOKUP(L799,EGPro!A:A,EGPro!C:C)</f>
        <v>#N/A</v>
      </c>
      <c r="O799" t="e">
        <f t="shared" si="50"/>
        <v>#N/A</v>
      </c>
      <c r="P799" t="e">
        <f>_xlfn.XLOOKUP(O799,EGPro!A:A,EGPro!D:D)</f>
        <v>#N/A</v>
      </c>
      <c r="Q799" t="e">
        <f>_xlfn.XLOOKUP(O799,EGPro!A:A,EGPro!C:C)</f>
        <v>#N/A</v>
      </c>
    </row>
    <row r="800" spans="1:17" x14ac:dyDescent="0.45">
      <c r="A800" s="3">
        <f>配列!B760</f>
        <v>0</v>
      </c>
      <c r="B800" s="3" t="e">
        <f>_xlfn.XLOOKUP(A800,対応表!A:A,対応表!B:B)</f>
        <v>#N/A</v>
      </c>
      <c r="C800" s="3">
        <f>配列!C760</f>
        <v>0</v>
      </c>
      <c r="D800" s="3" t="str">
        <f>IF(配列!E760="",RIGHT(配列!D760&amp;配列!E760,4)&amp;"L",RIGHT(配列!D760&amp;配列!E760,5))</f>
        <v>L</v>
      </c>
      <c r="E800" s="3">
        <f t="shared" si="48"/>
        <v>0</v>
      </c>
      <c r="F800" s="3" t="e">
        <f>_xlfn.XLOOKUP(E800,セットアップレポート_紐づけ用!A:A,セットアップレポート_紐づけ用!J:J)</f>
        <v>#N/A</v>
      </c>
      <c r="G800" s="3" t="e">
        <f>_xlfn.XLOOKUP(E800,セットアップレポート_紐づけ用!A:A,セットアップレポート_紐づけ用!V:V)</f>
        <v>#N/A</v>
      </c>
      <c r="H800" s="3">
        <f t="shared" si="51"/>
        <v>-2</v>
      </c>
      <c r="I800" t="str">
        <f>IF(J800=0,"",IF(配列!E800="",マクロ実行!$A$16 &amp;" T"&amp;H800&amp;"-"&amp;RIGHT(配列!D800&amp;配列!E800,2),マクロ実行!$A$16 &amp;" T"&amp;H800&amp;"-"&amp;RIGHT(配列!D800&amp;配列!E800,3)))</f>
        <v/>
      </c>
      <c r="J800">
        <f>配列!F760</f>
        <v>0</v>
      </c>
      <c r="K800" s="2" t="e">
        <f>_xlfn.XLOOKUP(E800,セットアップレポート_紐づけ用!A:A,セットアップレポート_紐づけ用!R:R)</f>
        <v>#N/A</v>
      </c>
      <c r="L800" t="e">
        <f t="shared" si="49"/>
        <v>#N/A</v>
      </c>
      <c r="M800" t="e">
        <f>_xlfn.XLOOKUP(L800,EGPro!A:A,EGPro!D:D)</f>
        <v>#N/A</v>
      </c>
      <c r="N800" t="e">
        <f>_xlfn.XLOOKUP(L800,EGPro!A:A,EGPro!C:C)</f>
        <v>#N/A</v>
      </c>
      <c r="O800" t="e">
        <f t="shared" si="50"/>
        <v>#N/A</v>
      </c>
      <c r="P800" t="e">
        <f>_xlfn.XLOOKUP(O800,EGPro!A:A,EGPro!D:D)</f>
        <v>#N/A</v>
      </c>
      <c r="Q800" t="e">
        <f>_xlfn.XLOOKUP(O800,EGPro!A:A,EGPro!C:C)</f>
        <v>#N/A</v>
      </c>
    </row>
    <row r="801" spans="1:17" x14ac:dyDescent="0.45">
      <c r="A801" s="3">
        <f>配列!B761</f>
        <v>0</v>
      </c>
      <c r="B801" s="3" t="e">
        <f>_xlfn.XLOOKUP(A801,対応表!A:A,対応表!B:B)</f>
        <v>#N/A</v>
      </c>
      <c r="C801" s="3">
        <f>配列!C761</f>
        <v>0</v>
      </c>
      <c r="D801" s="3" t="str">
        <f>IF(配列!E761="",RIGHT(配列!D761&amp;配列!E761,4)&amp;"L",RIGHT(配列!D761&amp;配列!E761,5))</f>
        <v>L</v>
      </c>
      <c r="E801" s="3">
        <f t="shared" si="48"/>
        <v>0</v>
      </c>
      <c r="F801" s="3" t="e">
        <f>_xlfn.XLOOKUP(E801,セットアップレポート_紐づけ用!A:A,セットアップレポート_紐づけ用!J:J)</f>
        <v>#N/A</v>
      </c>
      <c r="G801" s="3" t="e">
        <f>_xlfn.XLOOKUP(E801,セットアップレポート_紐づけ用!A:A,セットアップレポート_紐づけ用!V:V)</f>
        <v>#N/A</v>
      </c>
      <c r="H801" s="3">
        <f t="shared" si="51"/>
        <v>-2</v>
      </c>
      <c r="I801" t="str">
        <f>IF(J801=0,"",IF(配列!E801="",マクロ実行!$A$16 &amp;" T"&amp;H801&amp;"-"&amp;RIGHT(配列!D801&amp;配列!E801,2),マクロ実行!$A$16 &amp;" T"&amp;H801&amp;"-"&amp;RIGHT(配列!D801&amp;配列!E801,3)))</f>
        <v/>
      </c>
      <c r="J801">
        <f>配列!F761</f>
        <v>0</v>
      </c>
      <c r="K801" s="2" t="e">
        <f>_xlfn.XLOOKUP(E801,セットアップレポート_紐づけ用!A:A,セットアップレポート_紐づけ用!R:R)</f>
        <v>#N/A</v>
      </c>
      <c r="L801" t="e">
        <f t="shared" si="49"/>
        <v>#N/A</v>
      </c>
      <c r="M801" t="e">
        <f>_xlfn.XLOOKUP(L801,EGPro!A:A,EGPro!D:D)</f>
        <v>#N/A</v>
      </c>
      <c r="N801" t="e">
        <f>_xlfn.XLOOKUP(L801,EGPro!A:A,EGPro!C:C)</f>
        <v>#N/A</v>
      </c>
      <c r="O801" t="e">
        <f t="shared" si="50"/>
        <v>#N/A</v>
      </c>
      <c r="P801" t="e">
        <f>_xlfn.XLOOKUP(O801,EGPro!A:A,EGPro!D:D)</f>
        <v>#N/A</v>
      </c>
      <c r="Q801" t="e">
        <f>_xlfn.XLOOKUP(O801,EGPro!A:A,EGPro!C:C)</f>
        <v>#N/A</v>
      </c>
    </row>
    <row r="802" spans="1:17" x14ac:dyDescent="0.45">
      <c r="A802" s="3">
        <f>配列!B762</f>
        <v>0</v>
      </c>
      <c r="B802" s="3" t="e">
        <f>_xlfn.XLOOKUP(A802,対応表!A:A,対応表!B:B)</f>
        <v>#N/A</v>
      </c>
      <c r="C802" s="3">
        <f>配列!C762</f>
        <v>0</v>
      </c>
      <c r="D802" s="3" t="str">
        <f>IF(配列!E762="",RIGHT(配列!D762&amp;配列!E762,4)&amp;"L",RIGHT(配列!D762&amp;配列!E762,5))</f>
        <v>L</v>
      </c>
      <c r="E802" s="3">
        <f t="shared" si="48"/>
        <v>0</v>
      </c>
      <c r="F802" s="3" t="e">
        <f>_xlfn.XLOOKUP(E802,セットアップレポート_紐づけ用!A:A,セットアップレポート_紐づけ用!J:J)</f>
        <v>#N/A</v>
      </c>
      <c r="G802" s="3" t="e">
        <f>_xlfn.XLOOKUP(E802,セットアップレポート_紐づけ用!A:A,セットアップレポート_紐づけ用!V:V)</f>
        <v>#N/A</v>
      </c>
      <c r="H802" s="3">
        <f t="shared" si="51"/>
        <v>-2</v>
      </c>
      <c r="I802" t="str">
        <f>IF(J802=0,"",IF(配列!E802="",マクロ実行!$A$16 &amp;" T"&amp;H802&amp;"-"&amp;RIGHT(配列!D802&amp;配列!E802,2),マクロ実行!$A$16 &amp;" T"&amp;H802&amp;"-"&amp;RIGHT(配列!D802&amp;配列!E802,3)))</f>
        <v/>
      </c>
      <c r="J802">
        <f>配列!F762</f>
        <v>0</v>
      </c>
      <c r="K802" s="2" t="e">
        <f>_xlfn.XLOOKUP(E802,セットアップレポート_紐づけ用!A:A,セットアップレポート_紐づけ用!R:R)</f>
        <v>#N/A</v>
      </c>
      <c r="L802" t="e">
        <f t="shared" si="49"/>
        <v>#N/A</v>
      </c>
      <c r="M802" t="e">
        <f>_xlfn.XLOOKUP(L802,EGPro!A:A,EGPro!D:D)</f>
        <v>#N/A</v>
      </c>
      <c r="N802" t="e">
        <f>_xlfn.XLOOKUP(L802,EGPro!A:A,EGPro!C:C)</f>
        <v>#N/A</v>
      </c>
      <c r="O802" t="e">
        <f t="shared" si="50"/>
        <v>#N/A</v>
      </c>
      <c r="P802" t="e">
        <f>_xlfn.XLOOKUP(O802,EGPro!A:A,EGPro!D:D)</f>
        <v>#N/A</v>
      </c>
      <c r="Q802" t="e">
        <f>_xlfn.XLOOKUP(O802,EGPro!A:A,EGPro!C:C)</f>
        <v>#N/A</v>
      </c>
    </row>
    <row r="803" spans="1:17" x14ac:dyDescent="0.45">
      <c r="A803" s="3">
        <f>配列!B763</f>
        <v>0</v>
      </c>
      <c r="B803" s="3" t="e">
        <f>_xlfn.XLOOKUP(A803,対応表!A:A,対応表!B:B)</f>
        <v>#N/A</v>
      </c>
      <c r="C803" s="3">
        <f>配列!C763</f>
        <v>0</v>
      </c>
      <c r="D803" s="3" t="str">
        <f>IF(配列!E763="",RIGHT(配列!D763&amp;配列!E763,4)&amp;"L",RIGHT(配列!D763&amp;配列!E763,5))</f>
        <v>L</v>
      </c>
      <c r="E803" s="3">
        <f t="shared" si="48"/>
        <v>0</v>
      </c>
      <c r="F803" s="3" t="e">
        <f>_xlfn.XLOOKUP(E803,セットアップレポート_紐づけ用!A:A,セットアップレポート_紐づけ用!J:J)</f>
        <v>#N/A</v>
      </c>
      <c r="G803" s="3" t="e">
        <f>_xlfn.XLOOKUP(E803,セットアップレポート_紐づけ用!A:A,セットアップレポート_紐づけ用!V:V)</f>
        <v>#N/A</v>
      </c>
      <c r="H803" s="3">
        <f t="shared" si="51"/>
        <v>-2</v>
      </c>
      <c r="I803" t="str">
        <f>IF(J803=0,"",IF(配列!E803="",マクロ実行!$A$16 &amp;" T"&amp;H803&amp;"-"&amp;RIGHT(配列!D803&amp;配列!E803,2),マクロ実行!$A$16 &amp;" T"&amp;H803&amp;"-"&amp;RIGHT(配列!D803&amp;配列!E803,3)))</f>
        <v/>
      </c>
      <c r="J803">
        <f>配列!F763</f>
        <v>0</v>
      </c>
      <c r="K803" s="2" t="e">
        <f>_xlfn.XLOOKUP(E803,セットアップレポート_紐づけ用!A:A,セットアップレポート_紐づけ用!R:R)</f>
        <v>#N/A</v>
      </c>
      <c r="L803" t="e">
        <f t="shared" si="49"/>
        <v>#N/A</v>
      </c>
      <c r="M803" t="e">
        <f>_xlfn.XLOOKUP(L803,EGPro!A:A,EGPro!D:D)</f>
        <v>#N/A</v>
      </c>
      <c r="N803" t="e">
        <f>_xlfn.XLOOKUP(L803,EGPro!A:A,EGPro!C:C)</f>
        <v>#N/A</v>
      </c>
      <c r="O803" t="e">
        <f t="shared" si="50"/>
        <v>#N/A</v>
      </c>
      <c r="P803" t="e">
        <f>_xlfn.XLOOKUP(O803,EGPro!A:A,EGPro!D:D)</f>
        <v>#N/A</v>
      </c>
      <c r="Q803" t="e">
        <f>_xlfn.XLOOKUP(O803,EGPro!A:A,EGPro!C:C)</f>
        <v>#N/A</v>
      </c>
    </row>
    <row r="804" spans="1:17" x14ac:dyDescent="0.45">
      <c r="A804" s="3">
        <f>配列!B764</f>
        <v>0</v>
      </c>
      <c r="B804" s="3" t="e">
        <f>_xlfn.XLOOKUP(A804,対応表!A:A,対応表!B:B)</f>
        <v>#N/A</v>
      </c>
      <c r="C804" s="3">
        <f>配列!C764</f>
        <v>0</v>
      </c>
      <c r="D804" s="3" t="str">
        <f>IF(配列!E764="",RIGHT(配列!D764&amp;配列!E764,4)&amp;"L",RIGHT(配列!D764&amp;配列!E764,5))</f>
        <v>L</v>
      </c>
      <c r="E804" s="3">
        <f t="shared" si="48"/>
        <v>0</v>
      </c>
      <c r="F804" s="3" t="e">
        <f>_xlfn.XLOOKUP(E804,セットアップレポート_紐づけ用!A:A,セットアップレポート_紐づけ用!J:J)</f>
        <v>#N/A</v>
      </c>
      <c r="G804" s="3" t="e">
        <f>_xlfn.XLOOKUP(E804,セットアップレポート_紐づけ用!A:A,セットアップレポート_紐づけ用!V:V)</f>
        <v>#N/A</v>
      </c>
      <c r="H804" s="3">
        <f t="shared" si="51"/>
        <v>-2</v>
      </c>
      <c r="I804" t="str">
        <f>IF(J804=0,"",IF(配列!E804="",マクロ実行!$A$16 &amp;" T"&amp;H804&amp;"-"&amp;RIGHT(配列!D804&amp;配列!E804,2),マクロ実行!$A$16 &amp;" T"&amp;H804&amp;"-"&amp;RIGHT(配列!D804&amp;配列!E804,3)))</f>
        <v/>
      </c>
      <c r="J804">
        <f>配列!F764</f>
        <v>0</v>
      </c>
      <c r="K804" s="2" t="e">
        <f>_xlfn.XLOOKUP(E804,セットアップレポート_紐づけ用!A:A,セットアップレポート_紐づけ用!R:R)</f>
        <v>#N/A</v>
      </c>
      <c r="L804" t="e">
        <f t="shared" si="49"/>
        <v>#N/A</v>
      </c>
      <c r="M804" t="e">
        <f>_xlfn.XLOOKUP(L804,EGPro!A:A,EGPro!D:D)</f>
        <v>#N/A</v>
      </c>
      <c r="N804" t="e">
        <f>_xlfn.XLOOKUP(L804,EGPro!A:A,EGPro!C:C)</f>
        <v>#N/A</v>
      </c>
      <c r="O804" t="e">
        <f t="shared" si="50"/>
        <v>#N/A</v>
      </c>
      <c r="P804" t="e">
        <f>_xlfn.XLOOKUP(O804,EGPro!A:A,EGPro!D:D)</f>
        <v>#N/A</v>
      </c>
      <c r="Q804" t="e">
        <f>_xlfn.XLOOKUP(O804,EGPro!A:A,EGPro!C:C)</f>
        <v>#N/A</v>
      </c>
    </row>
    <row r="805" spans="1:17" x14ac:dyDescent="0.45">
      <c r="A805" s="3">
        <f>配列!B765</f>
        <v>0</v>
      </c>
      <c r="B805" s="3" t="e">
        <f>_xlfn.XLOOKUP(A805,対応表!A:A,対応表!B:B)</f>
        <v>#N/A</v>
      </c>
      <c r="C805" s="3">
        <f>配列!C765</f>
        <v>0</v>
      </c>
      <c r="D805" s="3" t="str">
        <f>IF(配列!E765="",RIGHT(配列!D765&amp;配列!E765,4)&amp;"L",RIGHT(配列!D765&amp;配列!E765,5))</f>
        <v>L</v>
      </c>
      <c r="E805" s="3">
        <f t="shared" si="48"/>
        <v>0</v>
      </c>
      <c r="F805" s="3" t="e">
        <f>_xlfn.XLOOKUP(E805,セットアップレポート_紐づけ用!A:A,セットアップレポート_紐づけ用!J:J)</f>
        <v>#N/A</v>
      </c>
      <c r="G805" s="3" t="e">
        <f>_xlfn.XLOOKUP(E805,セットアップレポート_紐づけ用!A:A,セットアップレポート_紐づけ用!V:V)</f>
        <v>#N/A</v>
      </c>
      <c r="H805" s="3">
        <f t="shared" si="51"/>
        <v>-2</v>
      </c>
      <c r="I805" t="str">
        <f>IF(J805=0,"",IF(配列!E805="",マクロ実行!$A$16 &amp;" T"&amp;H805&amp;"-"&amp;RIGHT(配列!D805&amp;配列!E805,2),マクロ実行!$A$16 &amp;" T"&amp;H805&amp;"-"&amp;RIGHT(配列!D805&amp;配列!E805,3)))</f>
        <v/>
      </c>
      <c r="J805">
        <f>配列!F765</f>
        <v>0</v>
      </c>
      <c r="K805" s="2" t="e">
        <f>_xlfn.XLOOKUP(E805,セットアップレポート_紐づけ用!A:A,セットアップレポート_紐づけ用!R:R)</f>
        <v>#N/A</v>
      </c>
      <c r="L805" t="e">
        <f t="shared" si="49"/>
        <v>#N/A</v>
      </c>
      <c r="M805" t="e">
        <f>_xlfn.XLOOKUP(L805,EGPro!A:A,EGPro!D:D)</f>
        <v>#N/A</v>
      </c>
      <c r="N805" t="e">
        <f>_xlfn.XLOOKUP(L805,EGPro!A:A,EGPro!C:C)</f>
        <v>#N/A</v>
      </c>
      <c r="O805" t="e">
        <f t="shared" si="50"/>
        <v>#N/A</v>
      </c>
      <c r="P805" t="e">
        <f>_xlfn.XLOOKUP(O805,EGPro!A:A,EGPro!D:D)</f>
        <v>#N/A</v>
      </c>
      <c r="Q805" t="e">
        <f>_xlfn.XLOOKUP(O805,EGPro!A:A,EGPro!C:C)</f>
        <v>#N/A</v>
      </c>
    </row>
    <row r="806" spans="1:17" x14ac:dyDescent="0.45">
      <c r="A806" s="3">
        <f>配列!B766</f>
        <v>0</v>
      </c>
      <c r="B806" s="3" t="e">
        <f>_xlfn.XLOOKUP(A806,対応表!A:A,対応表!B:B)</f>
        <v>#N/A</v>
      </c>
      <c r="C806" s="3">
        <f>配列!C766</f>
        <v>0</v>
      </c>
      <c r="D806" s="3" t="str">
        <f>IF(配列!E766="",RIGHT(配列!D766&amp;配列!E766,4)&amp;"L",RIGHT(配列!D766&amp;配列!E766,5))</f>
        <v>L</v>
      </c>
      <c r="E806" s="3">
        <f t="shared" si="48"/>
        <v>0</v>
      </c>
      <c r="F806" s="3" t="e">
        <f>_xlfn.XLOOKUP(E806,セットアップレポート_紐づけ用!A:A,セットアップレポート_紐づけ用!J:J)</f>
        <v>#N/A</v>
      </c>
      <c r="G806" s="3" t="e">
        <f>_xlfn.XLOOKUP(E806,セットアップレポート_紐づけ用!A:A,セットアップレポート_紐づけ用!V:V)</f>
        <v>#N/A</v>
      </c>
      <c r="H806" s="3">
        <f t="shared" si="51"/>
        <v>-2</v>
      </c>
      <c r="I806" t="str">
        <f>IF(J806=0,"",IF(配列!E806="",マクロ実行!$A$16 &amp;" T"&amp;H806&amp;"-"&amp;RIGHT(配列!D806&amp;配列!E806,2),マクロ実行!$A$16 &amp;" T"&amp;H806&amp;"-"&amp;RIGHT(配列!D806&amp;配列!E806,3)))</f>
        <v/>
      </c>
      <c r="J806">
        <f>配列!F766</f>
        <v>0</v>
      </c>
      <c r="K806" s="2" t="e">
        <f>_xlfn.XLOOKUP(E806,セットアップレポート_紐づけ用!A:A,セットアップレポート_紐づけ用!R:R)</f>
        <v>#N/A</v>
      </c>
      <c r="L806" t="e">
        <f t="shared" si="49"/>
        <v>#N/A</v>
      </c>
      <c r="M806" t="e">
        <f>_xlfn.XLOOKUP(L806,EGPro!A:A,EGPro!D:D)</f>
        <v>#N/A</v>
      </c>
      <c r="N806" t="e">
        <f>_xlfn.XLOOKUP(L806,EGPro!A:A,EGPro!C:C)</f>
        <v>#N/A</v>
      </c>
      <c r="O806" t="e">
        <f t="shared" si="50"/>
        <v>#N/A</v>
      </c>
      <c r="P806" t="e">
        <f>_xlfn.XLOOKUP(O806,EGPro!A:A,EGPro!D:D)</f>
        <v>#N/A</v>
      </c>
      <c r="Q806" t="e">
        <f>_xlfn.XLOOKUP(O806,EGPro!A:A,EGPro!C:C)</f>
        <v>#N/A</v>
      </c>
    </row>
    <row r="807" spans="1:17" x14ac:dyDescent="0.45">
      <c r="A807" s="3">
        <f>配列!B767</f>
        <v>0</v>
      </c>
      <c r="B807" s="3" t="e">
        <f>_xlfn.XLOOKUP(A807,対応表!A:A,対応表!B:B)</f>
        <v>#N/A</v>
      </c>
      <c r="C807" s="3">
        <f>配列!C767</f>
        <v>0</v>
      </c>
      <c r="D807" s="3" t="str">
        <f>IF(配列!E767="",RIGHT(配列!D767&amp;配列!E767,4)&amp;"L",RIGHT(配列!D767&amp;配列!E767,5))</f>
        <v>L</v>
      </c>
      <c r="E807" s="3">
        <f t="shared" si="48"/>
        <v>0</v>
      </c>
      <c r="F807" s="3" t="e">
        <f>_xlfn.XLOOKUP(E807,セットアップレポート_紐づけ用!A:A,セットアップレポート_紐づけ用!J:J)</f>
        <v>#N/A</v>
      </c>
      <c r="G807" s="3" t="e">
        <f>_xlfn.XLOOKUP(E807,セットアップレポート_紐づけ用!A:A,セットアップレポート_紐づけ用!V:V)</f>
        <v>#N/A</v>
      </c>
      <c r="H807" s="3">
        <f t="shared" si="51"/>
        <v>-2</v>
      </c>
      <c r="I807" t="str">
        <f>IF(J807=0,"",IF(配列!E807="",マクロ実行!$A$16 &amp;" T"&amp;H807&amp;"-"&amp;RIGHT(配列!D807&amp;配列!E807,2),マクロ実行!$A$16 &amp;" T"&amp;H807&amp;"-"&amp;RIGHT(配列!D807&amp;配列!E807,3)))</f>
        <v/>
      </c>
      <c r="J807">
        <f>配列!F767</f>
        <v>0</v>
      </c>
      <c r="K807" s="2" t="e">
        <f>_xlfn.XLOOKUP(E807,セットアップレポート_紐づけ用!A:A,セットアップレポート_紐づけ用!R:R)</f>
        <v>#N/A</v>
      </c>
      <c r="L807" t="e">
        <f t="shared" si="49"/>
        <v>#N/A</v>
      </c>
      <c r="M807" t="e">
        <f>_xlfn.XLOOKUP(L807,EGPro!A:A,EGPro!D:D)</f>
        <v>#N/A</v>
      </c>
      <c r="N807" t="e">
        <f>_xlfn.XLOOKUP(L807,EGPro!A:A,EGPro!C:C)</f>
        <v>#N/A</v>
      </c>
      <c r="O807" t="e">
        <f t="shared" si="50"/>
        <v>#N/A</v>
      </c>
      <c r="P807" t="e">
        <f>_xlfn.XLOOKUP(O807,EGPro!A:A,EGPro!D:D)</f>
        <v>#N/A</v>
      </c>
      <c r="Q807" t="e">
        <f>_xlfn.XLOOKUP(O807,EGPro!A:A,EGPro!C:C)</f>
        <v>#N/A</v>
      </c>
    </row>
    <row r="808" spans="1:17" x14ac:dyDescent="0.45">
      <c r="A808" s="3">
        <f>配列!B768</f>
        <v>0</v>
      </c>
      <c r="B808" s="3" t="e">
        <f>_xlfn.XLOOKUP(A808,対応表!A:A,対応表!B:B)</f>
        <v>#N/A</v>
      </c>
      <c r="C808" s="3">
        <f>配列!C768</f>
        <v>0</v>
      </c>
      <c r="D808" s="3" t="str">
        <f>IF(配列!E768="",RIGHT(配列!D768&amp;配列!E768,4)&amp;"L",RIGHT(配列!D768&amp;配列!E768,5))</f>
        <v>L</v>
      </c>
      <c r="E808" s="3">
        <f t="shared" si="48"/>
        <v>0</v>
      </c>
      <c r="F808" s="3" t="e">
        <f>_xlfn.XLOOKUP(E808,セットアップレポート_紐づけ用!A:A,セットアップレポート_紐づけ用!J:J)</f>
        <v>#N/A</v>
      </c>
      <c r="G808" s="3" t="e">
        <f>_xlfn.XLOOKUP(E808,セットアップレポート_紐づけ用!A:A,セットアップレポート_紐づけ用!V:V)</f>
        <v>#N/A</v>
      </c>
      <c r="H808" s="3">
        <f t="shared" si="51"/>
        <v>-2</v>
      </c>
      <c r="I808" t="str">
        <f>IF(J808=0,"",IF(配列!E808="",マクロ実行!$A$16 &amp;" T"&amp;H808&amp;"-"&amp;RIGHT(配列!D808&amp;配列!E808,2),マクロ実行!$A$16 &amp;" T"&amp;H808&amp;"-"&amp;RIGHT(配列!D808&amp;配列!E808,3)))</f>
        <v/>
      </c>
      <c r="J808">
        <f>配列!F768</f>
        <v>0</v>
      </c>
      <c r="K808" s="2" t="e">
        <f>_xlfn.XLOOKUP(E808,セットアップレポート_紐づけ用!A:A,セットアップレポート_紐づけ用!R:R)</f>
        <v>#N/A</v>
      </c>
      <c r="L808" t="e">
        <f t="shared" si="49"/>
        <v>#N/A</v>
      </c>
      <c r="M808" t="e">
        <f>_xlfn.XLOOKUP(L808,EGPro!A:A,EGPro!D:D)</f>
        <v>#N/A</v>
      </c>
      <c r="N808" t="e">
        <f>_xlfn.XLOOKUP(L808,EGPro!A:A,EGPro!C:C)</f>
        <v>#N/A</v>
      </c>
      <c r="O808" t="e">
        <f t="shared" si="50"/>
        <v>#N/A</v>
      </c>
      <c r="P808" t="e">
        <f>_xlfn.XLOOKUP(O808,EGPro!A:A,EGPro!D:D)</f>
        <v>#N/A</v>
      </c>
      <c r="Q808" t="e">
        <f>_xlfn.XLOOKUP(O808,EGPro!A:A,EGPro!C:C)</f>
        <v>#N/A</v>
      </c>
    </row>
    <row r="809" spans="1:17" x14ac:dyDescent="0.45">
      <c r="A809" s="3">
        <f>配列!B769</f>
        <v>0</v>
      </c>
      <c r="B809" s="3" t="e">
        <f>_xlfn.XLOOKUP(A809,対応表!A:A,対応表!B:B)</f>
        <v>#N/A</v>
      </c>
      <c r="C809" s="3">
        <f>配列!C769</f>
        <v>0</v>
      </c>
      <c r="D809" s="3" t="str">
        <f>IF(配列!E769="",RIGHT(配列!D769&amp;配列!E769,4)&amp;"L",RIGHT(配列!D769&amp;配列!E769,5))</f>
        <v>L</v>
      </c>
      <c r="E809" s="3">
        <f t="shared" si="48"/>
        <v>0</v>
      </c>
      <c r="F809" s="3" t="e">
        <f>_xlfn.XLOOKUP(E809,セットアップレポート_紐づけ用!A:A,セットアップレポート_紐づけ用!J:J)</f>
        <v>#N/A</v>
      </c>
      <c r="G809" s="3" t="e">
        <f>_xlfn.XLOOKUP(E809,セットアップレポート_紐づけ用!A:A,セットアップレポート_紐づけ用!V:V)</f>
        <v>#N/A</v>
      </c>
      <c r="H809" s="3">
        <f t="shared" si="51"/>
        <v>-2</v>
      </c>
      <c r="I809" t="str">
        <f>IF(J809=0,"",IF(配列!E809="",マクロ実行!$A$16 &amp;" T"&amp;H809&amp;"-"&amp;RIGHT(配列!D809&amp;配列!E809,2),マクロ実行!$A$16 &amp;" T"&amp;H809&amp;"-"&amp;RIGHT(配列!D809&amp;配列!E809,3)))</f>
        <v/>
      </c>
      <c r="J809">
        <f>配列!F769</f>
        <v>0</v>
      </c>
      <c r="K809" s="2" t="e">
        <f>_xlfn.XLOOKUP(E809,セットアップレポート_紐づけ用!A:A,セットアップレポート_紐づけ用!R:R)</f>
        <v>#N/A</v>
      </c>
      <c r="L809" t="e">
        <f t="shared" si="49"/>
        <v>#N/A</v>
      </c>
      <c r="M809" t="e">
        <f>_xlfn.XLOOKUP(L809,EGPro!A:A,EGPro!D:D)</f>
        <v>#N/A</v>
      </c>
      <c r="N809" t="e">
        <f>_xlfn.XLOOKUP(L809,EGPro!A:A,EGPro!C:C)</f>
        <v>#N/A</v>
      </c>
      <c r="O809" t="e">
        <f t="shared" si="50"/>
        <v>#N/A</v>
      </c>
      <c r="P809" t="e">
        <f>_xlfn.XLOOKUP(O809,EGPro!A:A,EGPro!D:D)</f>
        <v>#N/A</v>
      </c>
      <c r="Q809" t="e">
        <f>_xlfn.XLOOKUP(O809,EGPro!A:A,EGPro!C:C)</f>
        <v>#N/A</v>
      </c>
    </row>
    <row r="810" spans="1:17" x14ac:dyDescent="0.45">
      <c r="A810" s="3">
        <f>配列!B770</f>
        <v>0</v>
      </c>
      <c r="B810" s="3" t="e">
        <f>_xlfn.XLOOKUP(A810,対応表!A:A,対応表!B:B)</f>
        <v>#N/A</v>
      </c>
      <c r="C810" s="3">
        <f>配列!C770</f>
        <v>0</v>
      </c>
      <c r="D810" s="3" t="str">
        <f>IF(配列!E770="",RIGHT(配列!D770&amp;配列!E770,4)&amp;"L",RIGHT(配列!D770&amp;配列!E770,5))</f>
        <v>L</v>
      </c>
      <c r="E810" s="3">
        <f t="shared" si="48"/>
        <v>0</v>
      </c>
      <c r="F810" s="3" t="e">
        <f>_xlfn.XLOOKUP(E810,セットアップレポート_紐づけ用!A:A,セットアップレポート_紐づけ用!J:J)</f>
        <v>#N/A</v>
      </c>
      <c r="G810" s="3" t="e">
        <f>_xlfn.XLOOKUP(E810,セットアップレポート_紐づけ用!A:A,セットアップレポート_紐づけ用!V:V)</f>
        <v>#N/A</v>
      </c>
      <c r="H810" s="3">
        <f t="shared" si="51"/>
        <v>-2</v>
      </c>
      <c r="I810" t="str">
        <f>IF(J810=0,"",IF(配列!E810="",マクロ実行!$A$16 &amp;" T"&amp;H810&amp;"-"&amp;RIGHT(配列!D810&amp;配列!E810,2),マクロ実行!$A$16 &amp;" T"&amp;H810&amp;"-"&amp;RIGHT(配列!D810&amp;配列!E810,3)))</f>
        <v/>
      </c>
      <c r="J810">
        <f>配列!F770</f>
        <v>0</v>
      </c>
      <c r="K810" s="2" t="e">
        <f>_xlfn.XLOOKUP(E810,セットアップレポート_紐づけ用!A:A,セットアップレポート_紐づけ用!R:R)</f>
        <v>#N/A</v>
      </c>
      <c r="L810" t="e">
        <f t="shared" si="49"/>
        <v>#N/A</v>
      </c>
      <c r="M810" t="e">
        <f>_xlfn.XLOOKUP(L810,EGPro!A:A,EGPro!D:D)</f>
        <v>#N/A</v>
      </c>
      <c r="N810" t="e">
        <f>_xlfn.XLOOKUP(L810,EGPro!A:A,EGPro!C:C)</f>
        <v>#N/A</v>
      </c>
      <c r="O810" t="e">
        <f t="shared" si="50"/>
        <v>#N/A</v>
      </c>
      <c r="P810" t="e">
        <f>_xlfn.XLOOKUP(O810,EGPro!A:A,EGPro!D:D)</f>
        <v>#N/A</v>
      </c>
      <c r="Q810" t="e">
        <f>_xlfn.XLOOKUP(O810,EGPro!A:A,EGPro!C:C)</f>
        <v>#N/A</v>
      </c>
    </row>
    <row r="811" spans="1:17" x14ac:dyDescent="0.45">
      <c r="A811" s="3">
        <f>配列!B771</f>
        <v>0</v>
      </c>
      <c r="B811" s="3" t="e">
        <f>_xlfn.XLOOKUP(A811,対応表!A:A,対応表!B:B)</f>
        <v>#N/A</v>
      </c>
      <c r="C811" s="3">
        <f>配列!C771</f>
        <v>0</v>
      </c>
      <c r="D811" s="3" t="str">
        <f>IF(配列!E771="",RIGHT(配列!D771&amp;配列!E771,4)&amp;"L",RIGHT(配列!D771&amp;配列!E771,5))</f>
        <v>L</v>
      </c>
      <c r="E811" s="3">
        <f t="shared" si="48"/>
        <v>0</v>
      </c>
      <c r="F811" s="3" t="e">
        <f>_xlfn.XLOOKUP(E811,セットアップレポート_紐づけ用!A:A,セットアップレポート_紐づけ用!J:J)</f>
        <v>#N/A</v>
      </c>
      <c r="G811" s="3" t="e">
        <f>_xlfn.XLOOKUP(E811,セットアップレポート_紐づけ用!A:A,セットアップレポート_紐づけ用!V:V)</f>
        <v>#N/A</v>
      </c>
      <c r="H811" s="3">
        <f t="shared" si="51"/>
        <v>-2</v>
      </c>
      <c r="I811" t="str">
        <f>IF(J811=0,"",IF(配列!E811="",マクロ実行!$A$16 &amp;" T"&amp;H811&amp;"-"&amp;RIGHT(配列!D811&amp;配列!E811,2),マクロ実行!$A$16 &amp;" T"&amp;H811&amp;"-"&amp;RIGHT(配列!D811&amp;配列!E811,3)))</f>
        <v/>
      </c>
      <c r="J811">
        <f>配列!F771</f>
        <v>0</v>
      </c>
      <c r="K811" s="2" t="e">
        <f>_xlfn.XLOOKUP(E811,セットアップレポート_紐づけ用!A:A,セットアップレポート_紐づけ用!R:R)</f>
        <v>#N/A</v>
      </c>
      <c r="L811" t="e">
        <f t="shared" si="49"/>
        <v>#N/A</v>
      </c>
      <c r="M811" t="e">
        <f>_xlfn.XLOOKUP(L811,EGPro!A:A,EGPro!D:D)</f>
        <v>#N/A</v>
      </c>
      <c r="N811" t="e">
        <f>_xlfn.XLOOKUP(L811,EGPro!A:A,EGPro!C:C)</f>
        <v>#N/A</v>
      </c>
      <c r="O811" t="e">
        <f t="shared" si="50"/>
        <v>#N/A</v>
      </c>
      <c r="P811" t="e">
        <f>_xlfn.XLOOKUP(O811,EGPro!A:A,EGPro!D:D)</f>
        <v>#N/A</v>
      </c>
      <c r="Q811" t="e">
        <f>_xlfn.XLOOKUP(O811,EGPro!A:A,EGPro!C:C)</f>
        <v>#N/A</v>
      </c>
    </row>
    <row r="812" spans="1:17" x14ac:dyDescent="0.45">
      <c r="A812" s="3">
        <f>配列!B772</f>
        <v>0</v>
      </c>
      <c r="B812" s="3" t="e">
        <f>_xlfn.XLOOKUP(A812,対応表!A:A,対応表!B:B)</f>
        <v>#N/A</v>
      </c>
      <c r="C812" s="3">
        <f>配列!C772</f>
        <v>0</v>
      </c>
      <c r="D812" s="3" t="str">
        <f>IF(配列!E772="",RIGHT(配列!D772&amp;配列!E772,4)&amp;"L",RIGHT(配列!D772&amp;配列!E772,5))</f>
        <v>L</v>
      </c>
      <c r="E812" s="3">
        <f t="shared" si="48"/>
        <v>0</v>
      </c>
      <c r="F812" s="3" t="e">
        <f>_xlfn.XLOOKUP(E812,セットアップレポート_紐づけ用!A:A,セットアップレポート_紐づけ用!J:J)</f>
        <v>#N/A</v>
      </c>
      <c r="G812" s="3" t="e">
        <f>_xlfn.XLOOKUP(E812,セットアップレポート_紐づけ用!A:A,セットアップレポート_紐づけ用!V:V)</f>
        <v>#N/A</v>
      </c>
      <c r="H812" s="3">
        <f t="shared" si="51"/>
        <v>-2</v>
      </c>
      <c r="I812" t="str">
        <f>IF(J812=0,"",IF(配列!E812="",マクロ実行!$A$16 &amp;" T"&amp;H812&amp;"-"&amp;RIGHT(配列!D812&amp;配列!E812,2),マクロ実行!$A$16 &amp;" T"&amp;H812&amp;"-"&amp;RIGHT(配列!D812&amp;配列!E812,3)))</f>
        <v/>
      </c>
      <c r="J812">
        <f>配列!F772</f>
        <v>0</v>
      </c>
      <c r="K812" s="2" t="e">
        <f>_xlfn.XLOOKUP(E812,セットアップレポート_紐づけ用!A:A,セットアップレポート_紐づけ用!R:R)</f>
        <v>#N/A</v>
      </c>
      <c r="L812" t="e">
        <f t="shared" si="49"/>
        <v>#N/A</v>
      </c>
      <c r="M812" t="e">
        <f>_xlfn.XLOOKUP(L812,EGPro!A:A,EGPro!D:D)</f>
        <v>#N/A</v>
      </c>
      <c r="N812" t="e">
        <f>_xlfn.XLOOKUP(L812,EGPro!A:A,EGPro!C:C)</f>
        <v>#N/A</v>
      </c>
      <c r="O812" t="e">
        <f t="shared" si="50"/>
        <v>#N/A</v>
      </c>
      <c r="P812" t="e">
        <f>_xlfn.XLOOKUP(O812,EGPro!A:A,EGPro!D:D)</f>
        <v>#N/A</v>
      </c>
      <c r="Q812" t="e">
        <f>_xlfn.XLOOKUP(O812,EGPro!A:A,EGPro!C:C)</f>
        <v>#N/A</v>
      </c>
    </row>
    <row r="813" spans="1:17" x14ac:dyDescent="0.45">
      <c r="A813" s="3">
        <f>配列!B773</f>
        <v>0</v>
      </c>
      <c r="B813" s="3" t="e">
        <f>_xlfn.XLOOKUP(A813,対応表!A:A,対応表!B:B)</f>
        <v>#N/A</v>
      </c>
      <c r="C813" s="3">
        <f>配列!C773</f>
        <v>0</v>
      </c>
      <c r="D813" s="3" t="str">
        <f>IF(配列!E773="",RIGHT(配列!D773&amp;配列!E773,4)&amp;"L",RIGHT(配列!D773&amp;配列!E773,5))</f>
        <v>L</v>
      </c>
      <c r="E813" s="3">
        <f t="shared" si="48"/>
        <v>0</v>
      </c>
      <c r="F813" s="3" t="e">
        <f>_xlfn.XLOOKUP(E813,セットアップレポート_紐づけ用!A:A,セットアップレポート_紐づけ用!J:J)</f>
        <v>#N/A</v>
      </c>
      <c r="G813" s="3" t="e">
        <f>_xlfn.XLOOKUP(E813,セットアップレポート_紐づけ用!A:A,セットアップレポート_紐づけ用!V:V)</f>
        <v>#N/A</v>
      </c>
      <c r="H813" s="3">
        <f t="shared" si="51"/>
        <v>-2</v>
      </c>
      <c r="I813" t="str">
        <f>IF(J813=0,"",IF(配列!E813="",マクロ実行!$A$16 &amp;" T"&amp;H813&amp;"-"&amp;RIGHT(配列!D813&amp;配列!E813,2),マクロ実行!$A$16 &amp;" T"&amp;H813&amp;"-"&amp;RIGHT(配列!D813&amp;配列!E813,3)))</f>
        <v/>
      </c>
      <c r="J813">
        <f>配列!F773</f>
        <v>0</v>
      </c>
      <c r="K813" s="2" t="e">
        <f>_xlfn.XLOOKUP(E813,セットアップレポート_紐づけ用!A:A,セットアップレポート_紐づけ用!R:R)</f>
        <v>#N/A</v>
      </c>
      <c r="L813" t="e">
        <f t="shared" si="49"/>
        <v>#N/A</v>
      </c>
      <c r="M813" t="e">
        <f>_xlfn.XLOOKUP(L813,EGPro!A:A,EGPro!D:D)</f>
        <v>#N/A</v>
      </c>
      <c r="N813" t="e">
        <f>_xlfn.XLOOKUP(L813,EGPro!A:A,EGPro!C:C)</f>
        <v>#N/A</v>
      </c>
      <c r="O813" t="e">
        <f t="shared" si="50"/>
        <v>#N/A</v>
      </c>
      <c r="P813" t="e">
        <f>_xlfn.XLOOKUP(O813,EGPro!A:A,EGPro!D:D)</f>
        <v>#N/A</v>
      </c>
      <c r="Q813" t="e">
        <f>_xlfn.XLOOKUP(O813,EGPro!A:A,EGPro!C:C)</f>
        <v>#N/A</v>
      </c>
    </row>
    <row r="814" spans="1:17" x14ac:dyDescent="0.45">
      <c r="A814" s="3">
        <f>配列!B774</f>
        <v>0</v>
      </c>
      <c r="B814" s="3" t="e">
        <f>_xlfn.XLOOKUP(A814,対応表!A:A,対応表!B:B)</f>
        <v>#N/A</v>
      </c>
      <c r="C814" s="3">
        <f>配列!C774</f>
        <v>0</v>
      </c>
      <c r="D814" s="3" t="str">
        <f>IF(配列!E774="",RIGHT(配列!D774&amp;配列!E774,4)&amp;"L",RIGHT(配列!D774&amp;配列!E774,5))</f>
        <v>L</v>
      </c>
      <c r="E814" s="3">
        <f t="shared" si="48"/>
        <v>0</v>
      </c>
      <c r="F814" s="3" t="e">
        <f>_xlfn.XLOOKUP(E814,セットアップレポート_紐づけ用!A:A,セットアップレポート_紐づけ用!J:J)</f>
        <v>#N/A</v>
      </c>
      <c r="G814" s="3" t="e">
        <f>_xlfn.XLOOKUP(E814,セットアップレポート_紐づけ用!A:A,セットアップレポート_紐づけ用!V:V)</f>
        <v>#N/A</v>
      </c>
      <c r="H814" s="3">
        <f t="shared" si="51"/>
        <v>-2</v>
      </c>
      <c r="I814" t="str">
        <f>IF(J814=0,"",IF(配列!E814="",マクロ実行!$A$16 &amp;" T"&amp;H814&amp;"-"&amp;RIGHT(配列!D814&amp;配列!E814,2),マクロ実行!$A$16 &amp;" T"&amp;H814&amp;"-"&amp;RIGHT(配列!D814&amp;配列!E814,3)))</f>
        <v/>
      </c>
      <c r="J814">
        <f>配列!F774</f>
        <v>0</v>
      </c>
      <c r="K814" s="2" t="e">
        <f>_xlfn.XLOOKUP(E814,セットアップレポート_紐づけ用!A:A,セットアップレポート_紐づけ用!R:R)</f>
        <v>#N/A</v>
      </c>
      <c r="L814" t="e">
        <f t="shared" si="49"/>
        <v>#N/A</v>
      </c>
      <c r="M814" t="e">
        <f>_xlfn.XLOOKUP(L814,EGPro!A:A,EGPro!D:D)</f>
        <v>#N/A</v>
      </c>
      <c r="N814" t="e">
        <f>_xlfn.XLOOKUP(L814,EGPro!A:A,EGPro!C:C)</f>
        <v>#N/A</v>
      </c>
      <c r="O814" t="e">
        <f t="shared" si="50"/>
        <v>#N/A</v>
      </c>
      <c r="P814" t="e">
        <f>_xlfn.XLOOKUP(O814,EGPro!A:A,EGPro!D:D)</f>
        <v>#N/A</v>
      </c>
      <c r="Q814" t="e">
        <f>_xlfn.XLOOKUP(O814,EGPro!A:A,EGPro!C:C)</f>
        <v>#N/A</v>
      </c>
    </row>
    <row r="815" spans="1:17" x14ac:dyDescent="0.45">
      <c r="A815" s="3">
        <f>配列!B775</f>
        <v>0</v>
      </c>
      <c r="B815" s="3" t="e">
        <f>_xlfn.XLOOKUP(A815,対応表!A:A,対応表!B:B)</f>
        <v>#N/A</v>
      </c>
      <c r="C815" s="3">
        <f>配列!C775</f>
        <v>0</v>
      </c>
      <c r="D815" s="3" t="str">
        <f>IF(配列!E775="",RIGHT(配列!D775&amp;配列!E775,4)&amp;"L",RIGHT(配列!D775&amp;配列!E775,5))</f>
        <v>L</v>
      </c>
      <c r="E815" s="3">
        <f t="shared" si="48"/>
        <v>0</v>
      </c>
      <c r="F815" s="3" t="e">
        <f>_xlfn.XLOOKUP(E815,セットアップレポート_紐づけ用!A:A,セットアップレポート_紐づけ用!J:J)</f>
        <v>#N/A</v>
      </c>
      <c r="G815" s="3" t="e">
        <f>_xlfn.XLOOKUP(E815,セットアップレポート_紐づけ用!A:A,セットアップレポート_紐づけ用!V:V)</f>
        <v>#N/A</v>
      </c>
      <c r="H815" s="3">
        <f t="shared" si="51"/>
        <v>-2</v>
      </c>
      <c r="I815" t="str">
        <f>IF(J815=0,"",IF(配列!E815="",マクロ実行!$A$16 &amp;" T"&amp;H815&amp;"-"&amp;RIGHT(配列!D815&amp;配列!E815,2),マクロ実行!$A$16 &amp;" T"&amp;H815&amp;"-"&amp;RIGHT(配列!D815&amp;配列!E815,3)))</f>
        <v/>
      </c>
      <c r="J815">
        <f>配列!F775</f>
        <v>0</v>
      </c>
      <c r="K815" s="2" t="e">
        <f>_xlfn.XLOOKUP(E815,セットアップレポート_紐づけ用!A:A,セットアップレポート_紐づけ用!R:R)</f>
        <v>#N/A</v>
      </c>
      <c r="L815" t="e">
        <f t="shared" si="49"/>
        <v>#N/A</v>
      </c>
      <c r="M815" t="e">
        <f>_xlfn.XLOOKUP(L815,EGPro!A:A,EGPro!D:D)</f>
        <v>#N/A</v>
      </c>
      <c r="N815" t="e">
        <f>_xlfn.XLOOKUP(L815,EGPro!A:A,EGPro!C:C)</f>
        <v>#N/A</v>
      </c>
      <c r="O815" t="e">
        <f t="shared" si="50"/>
        <v>#N/A</v>
      </c>
      <c r="P815" t="e">
        <f>_xlfn.XLOOKUP(O815,EGPro!A:A,EGPro!D:D)</f>
        <v>#N/A</v>
      </c>
      <c r="Q815" t="e">
        <f>_xlfn.XLOOKUP(O815,EGPro!A:A,EGPro!C:C)</f>
        <v>#N/A</v>
      </c>
    </row>
    <row r="816" spans="1:17" x14ac:dyDescent="0.45">
      <c r="A816" s="3">
        <f>配列!B776</f>
        <v>0</v>
      </c>
      <c r="B816" s="3" t="e">
        <f>_xlfn.XLOOKUP(A816,対応表!A:A,対応表!B:B)</f>
        <v>#N/A</v>
      </c>
      <c r="C816" s="3">
        <f>配列!C776</f>
        <v>0</v>
      </c>
      <c r="D816" s="3" t="str">
        <f>IF(配列!E776="",RIGHT(配列!D776&amp;配列!E776,4)&amp;"L",RIGHT(配列!D776&amp;配列!E776,5))</f>
        <v>L</v>
      </c>
      <c r="E816" s="3">
        <f t="shared" si="48"/>
        <v>0</v>
      </c>
      <c r="F816" s="3" t="e">
        <f>_xlfn.XLOOKUP(E816,セットアップレポート_紐づけ用!A:A,セットアップレポート_紐づけ用!J:J)</f>
        <v>#N/A</v>
      </c>
      <c r="G816" s="3" t="e">
        <f>_xlfn.XLOOKUP(E816,セットアップレポート_紐づけ用!A:A,セットアップレポート_紐づけ用!V:V)</f>
        <v>#N/A</v>
      </c>
      <c r="H816" s="3">
        <f t="shared" si="51"/>
        <v>-2</v>
      </c>
      <c r="I816" t="str">
        <f>IF(J816=0,"",IF(配列!E816="",マクロ実行!$A$16 &amp;" T"&amp;H816&amp;"-"&amp;RIGHT(配列!D816&amp;配列!E816,2),マクロ実行!$A$16 &amp;" T"&amp;H816&amp;"-"&amp;RIGHT(配列!D816&amp;配列!E816,3)))</f>
        <v/>
      </c>
      <c r="J816">
        <f>配列!F776</f>
        <v>0</v>
      </c>
      <c r="K816" s="2" t="e">
        <f>_xlfn.XLOOKUP(E816,セットアップレポート_紐づけ用!A:A,セットアップレポート_紐づけ用!R:R)</f>
        <v>#N/A</v>
      </c>
      <c r="L816" t="e">
        <f t="shared" si="49"/>
        <v>#N/A</v>
      </c>
      <c r="M816" t="e">
        <f>_xlfn.XLOOKUP(L816,EGPro!A:A,EGPro!D:D)</f>
        <v>#N/A</v>
      </c>
      <c r="N816" t="e">
        <f>_xlfn.XLOOKUP(L816,EGPro!A:A,EGPro!C:C)</f>
        <v>#N/A</v>
      </c>
      <c r="O816" t="e">
        <f t="shared" si="50"/>
        <v>#N/A</v>
      </c>
      <c r="P816" t="e">
        <f>_xlfn.XLOOKUP(O816,EGPro!A:A,EGPro!D:D)</f>
        <v>#N/A</v>
      </c>
      <c r="Q816" t="e">
        <f>_xlfn.XLOOKUP(O816,EGPro!A:A,EGPro!C:C)</f>
        <v>#N/A</v>
      </c>
    </row>
    <row r="817" spans="1:17" x14ac:dyDescent="0.45">
      <c r="A817" s="3">
        <f>配列!B777</f>
        <v>0</v>
      </c>
      <c r="B817" s="3" t="e">
        <f>_xlfn.XLOOKUP(A817,対応表!A:A,対応表!B:B)</f>
        <v>#N/A</v>
      </c>
      <c r="C817" s="3">
        <f>配列!C777</f>
        <v>0</v>
      </c>
      <c r="D817" s="3" t="str">
        <f>IF(配列!E777="",RIGHT(配列!D777&amp;配列!E777,4)&amp;"L",RIGHT(配列!D777&amp;配列!E777,5))</f>
        <v>L</v>
      </c>
      <c r="E817" s="3">
        <f t="shared" si="48"/>
        <v>0</v>
      </c>
      <c r="F817" s="3" t="e">
        <f>_xlfn.XLOOKUP(E817,セットアップレポート_紐づけ用!A:A,セットアップレポート_紐づけ用!J:J)</f>
        <v>#N/A</v>
      </c>
      <c r="G817" s="3" t="e">
        <f>_xlfn.XLOOKUP(E817,セットアップレポート_紐づけ用!A:A,セットアップレポート_紐づけ用!V:V)</f>
        <v>#N/A</v>
      </c>
      <c r="H817" s="3">
        <f t="shared" si="51"/>
        <v>-2</v>
      </c>
      <c r="I817" t="str">
        <f>IF(J817=0,"",IF(配列!E817="",マクロ実行!$A$16 &amp;" T"&amp;H817&amp;"-"&amp;RIGHT(配列!D817&amp;配列!E817,2),マクロ実行!$A$16 &amp;" T"&amp;H817&amp;"-"&amp;RIGHT(配列!D817&amp;配列!E817,3)))</f>
        <v/>
      </c>
      <c r="J817">
        <f>配列!F777</f>
        <v>0</v>
      </c>
      <c r="K817" s="2" t="e">
        <f>_xlfn.XLOOKUP(E817,セットアップレポート_紐づけ用!A:A,セットアップレポート_紐づけ用!R:R)</f>
        <v>#N/A</v>
      </c>
      <c r="L817" t="e">
        <f t="shared" si="49"/>
        <v>#N/A</v>
      </c>
      <c r="M817" t="e">
        <f>_xlfn.XLOOKUP(L817,EGPro!A:A,EGPro!D:D)</f>
        <v>#N/A</v>
      </c>
      <c r="N817" t="e">
        <f>_xlfn.XLOOKUP(L817,EGPro!A:A,EGPro!C:C)</f>
        <v>#N/A</v>
      </c>
      <c r="O817" t="e">
        <f t="shared" si="50"/>
        <v>#N/A</v>
      </c>
      <c r="P817" t="e">
        <f>_xlfn.XLOOKUP(O817,EGPro!A:A,EGPro!D:D)</f>
        <v>#N/A</v>
      </c>
      <c r="Q817" t="e">
        <f>_xlfn.XLOOKUP(O817,EGPro!A:A,EGPro!C:C)</f>
        <v>#N/A</v>
      </c>
    </row>
    <row r="818" spans="1:17" x14ac:dyDescent="0.45">
      <c r="A818" s="3">
        <f>配列!B778</f>
        <v>0</v>
      </c>
      <c r="B818" s="3" t="e">
        <f>_xlfn.XLOOKUP(A818,対応表!A:A,対応表!B:B)</f>
        <v>#N/A</v>
      </c>
      <c r="C818" s="3">
        <f>配列!C778</f>
        <v>0</v>
      </c>
      <c r="D818" s="3" t="str">
        <f>IF(配列!E778="",RIGHT(配列!D778&amp;配列!E778,4)&amp;"L",RIGHT(配列!D778&amp;配列!E778,5))</f>
        <v>L</v>
      </c>
      <c r="E818" s="3">
        <f t="shared" si="48"/>
        <v>0</v>
      </c>
      <c r="F818" s="3" t="e">
        <f>_xlfn.XLOOKUP(E818,セットアップレポート_紐づけ用!A:A,セットアップレポート_紐づけ用!J:J)</f>
        <v>#N/A</v>
      </c>
      <c r="G818" s="3" t="e">
        <f>_xlfn.XLOOKUP(E818,セットアップレポート_紐づけ用!A:A,セットアップレポート_紐づけ用!V:V)</f>
        <v>#N/A</v>
      </c>
      <c r="H818" s="3">
        <f t="shared" si="51"/>
        <v>-2</v>
      </c>
      <c r="I818" t="str">
        <f>IF(J818=0,"",IF(配列!E818="",マクロ実行!$A$16 &amp;" T"&amp;H818&amp;"-"&amp;RIGHT(配列!D818&amp;配列!E818,2),マクロ実行!$A$16 &amp;" T"&amp;H818&amp;"-"&amp;RIGHT(配列!D818&amp;配列!E818,3)))</f>
        <v/>
      </c>
      <c r="J818">
        <f>配列!F778</f>
        <v>0</v>
      </c>
      <c r="K818" s="2" t="e">
        <f>_xlfn.XLOOKUP(E818,セットアップレポート_紐づけ用!A:A,セットアップレポート_紐づけ用!R:R)</f>
        <v>#N/A</v>
      </c>
      <c r="L818" t="e">
        <f t="shared" si="49"/>
        <v>#N/A</v>
      </c>
      <c r="M818" t="e">
        <f>_xlfn.XLOOKUP(L818,EGPro!A:A,EGPro!D:D)</f>
        <v>#N/A</v>
      </c>
      <c r="N818" t="e">
        <f>_xlfn.XLOOKUP(L818,EGPro!A:A,EGPro!C:C)</f>
        <v>#N/A</v>
      </c>
      <c r="O818" t="e">
        <f t="shared" si="50"/>
        <v>#N/A</v>
      </c>
      <c r="P818" t="e">
        <f>_xlfn.XLOOKUP(O818,EGPro!A:A,EGPro!D:D)</f>
        <v>#N/A</v>
      </c>
      <c r="Q818" t="e">
        <f>_xlfn.XLOOKUP(O818,EGPro!A:A,EGPro!C:C)</f>
        <v>#N/A</v>
      </c>
    </row>
    <row r="819" spans="1:17" x14ac:dyDescent="0.45">
      <c r="A819" s="3">
        <f>配列!B779</f>
        <v>0</v>
      </c>
      <c r="B819" s="3" t="e">
        <f>_xlfn.XLOOKUP(A819,対応表!A:A,対応表!B:B)</f>
        <v>#N/A</v>
      </c>
      <c r="C819" s="3">
        <f>配列!C779</f>
        <v>0</v>
      </c>
      <c r="D819" s="3" t="str">
        <f>IF(配列!E779="",RIGHT(配列!D779&amp;配列!E779,4)&amp;"L",RIGHT(配列!D779&amp;配列!E779,5))</f>
        <v>L</v>
      </c>
      <c r="E819" s="3">
        <f t="shared" si="48"/>
        <v>0</v>
      </c>
      <c r="F819" s="3" t="e">
        <f>_xlfn.XLOOKUP(E819,セットアップレポート_紐づけ用!A:A,セットアップレポート_紐づけ用!J:J)</f>
        <v>#N/A</v>
      </c>
      <c r="G819" s="3" t="e">
        <f>_xlfn.XLOOKUP(E819,セットアップレポート_紐づけ用!A:A,セットアップレポート_紐づけ用!V:V)</f>
        <v>#N/A</v>
      </c>
      <c r="H819" s="3">
        <f t="shared" si="51"/>
        <v>-2</v>
      </c>
      <c r="I819" t="str">
        <f>IF(J819=0,"",IF(配列!E819="",マクロ実行!$A$16 &amp;" T"&amp;H819&amp;"-"&amp;RIGHT(配列!D819&amp;配列!E819,2),マクロ実行!$A$16 &amp;" T"&amp;H819&amp;"-"&amp;RIGHT(配列!D819&amp;配列!E819,3)))</f>
        <v/>
      </c>
      <c r="J819">
        <f>配列!F779</f>
        <v>0</v>
      </c>
      <c r="K819" s="2" t="e">
        <f>_xlfn.XLOOKUP(E819,セットアップレポート_紐づけ用!A:A,セットアップレポート_紐づけ用!R:R)</f>
        <v>#N/A</v>
      </c>
      <c r="L819" t="e">
        <f t="shared" si="49"/>
        <v>#N/A</v>
      </c>
      <c r="M819" t="e">
        <f>_xlfn.XLOOKUP(L819,EGPro!A:A,EGPro!D:D)</f>
        <v>#N/A</v>
      </c>
      <c r="N819" t="e">
        <f>_xlfn.XLOOKUP(L819,EGPro!A:A,EGPro!C:C)</f>
        <v>#N/A</v>
      </c>
      <c r="O819" t="e">
        <f t="shared" si="50"/>
        <v>#N/A</v>
      </c>
      <c r="P819" t="e">
        <f>_xlfn.XLOOKUP(O819,EGPro!A:A,EGPro!D:D)</f>
        <v>#N/A</v>
      </c>
      <c r="Q819" t="e">
        <f>_xlfn.XLOOKUP(O819,EGPro!A:A,EGPro!C:C)</f>
        <v>#N/A</v>
      </c>
    </row>
    <row r="820" spans="1:17" x14ac:dyDescent="0.45">
      <c r="A820" s="3">
        <f>配列!B780</f>
        <v>0</v>
      </c>
      <c r="B820" s="3" t="e">
        <f>_xlfn.XLOOKUP(A820,対応表!A:A,対応表!B:B)</f>
        <v>#N/A</v>
      </c>
      <c r="C820" s="3">
        <f>配列!C780</f>
        <v>0</v>
      </c>
      <c r="D820" s="3" t="str">
        <f>IF(配列!E780="",RIGHT(配列!D780&amp;配列!E780,4)&amp;"L",RIGHT(配列!D780&amp;配列!E780,5))</f>
        <v>L</v>
      </c>
      <c r="E820" s="3">
        <f t="shared" si="48"/>
        <v>0</v>
      </c>
      <c r="F820" s="3" t="e">
        <f>_xlfn.XLOOKUP(E820,セットアップレポート_紐づけ用!A:A,セットアップレポート_紐づけ用!J:J)</f>
        <v>#N/A</v>
      </c>
      <c r="G820" s="3" t="e">
        <f>_xlfn.XLOOKUP(E820,セットアップレポート_紐づけ用!A:A,セットアップレポート_紐づけ用!V:V)</f>
        <v>#N/A</v>
      </c>
      <c r="H820" s="3">
        <f t="shared" si="51"/>
        <v>-2</v>
      </c>
      <c r="I820" t="str">
        <f>IF(J820=0,"",IF(配列!E820="",マクロ実行!$A$16 &amp;" T"&amp;H820&amp;"-"&amp;RIGHT(配列!D820&amp;配列!E820,2),マクロ実行!$A$16 &amp;" T"&amp;H820&amp;"-"&amp;RIGHT(配列!D820&amp;配列!E820,3)))</f>
        <v/>
      </c>
      <c r="J820">
        <f>配列!F780</f>
        <v>0</v>
      </c>
      <c r="K820" s="2" t="e">
        <f>_xlfn.XLOOKUP(E820,セットアップレポート_紐づけ用!A:A,セットアップレポート_紐づけ用!R:R)</f>
        <v>#N/A</v>
      </c>
      <c r="L820" t="e">
        <f t="shared" si="49"/>
        <v>#N/A</v>
      </c>
      <c r="M820" t="e">
        <f>_xlfn.XLOOKUP(L820,EGPro!A:A,EGPro!D:D)</f>
        <v>#N/A</v>
      </c>
      <c r="N820" t="e">
        <f>_xlfn.XLOOKUP(L820,EGPro!A:A,EGPro!C:C)</f>
        <v>#N/A</v>
      </c>
      <c r="O820" t="e">
        <f t="shared" si="50"/>
        <v>#N/A</v>
      </c>
      <c r="P820" t="e">
        <f>_xlfn.XLOOKUP(O820,EGPro!A:A,EGPro!D:D)</f>
        <v>#N/A</v>
      </c>
      <c r="Q820" t="e">
        <f>_xlfn.XLOOKUP(O820,EGPro!A:A,EGPro!C:C)</f>
        <v>#N/A</v>
      </c>
    </row>
    <row r="821" spans="1:17" x14ac:dyDescent="0.45">
      <c r="A821" s="3">
        <f>配列!B781</f>
        <v>0</v>
      </c>
      <c r="B821" s="3" t="e">
        <f>_xlfn.XLOOKUP(A821,対応表!A:A,対応表!B:B)</f>
        <v>#N/A</v>
      </c>
      <c r="C821" s="3">
        <f>配列!C781</f>
        <v>0</v>
      </c>
      <c r="D821" s="3" t="str">
        <f>IF(配列!E781="",RIGHT(配列!D781&amp;配列!E781,4)&amp;"L",RIGHT(配列!D781&amp;配列!E781,5))</f>
        <v>L</v>
      </c>
      <c r="E821" s="3">
        <f t="shared" si="48"/>
        <v>0</v>
      </c>
      <c r="F821" s="3" t="e">
        <f>_xlfn.XLOOKUP(E821,セットアップレポート_紐づけ用!A:A,セットアップレポート_紐づけ用!J:J)</f>
        <v>#N/A</v>
      </c>
      <c r="G821" s="3" t="e">
        <f>_xlfn.XLOOKUP(E821,セットアップレポート_紐づけ用!A:A,セットアップレポート_紐づけ用!V:V)</f>
        <v>#N/A</v>
      </c>
      <c r="H821" s="3">
        <f t="shared" si="51"/>
        <v>-2</v>
      </c>
      <c r="I821" t="str">
        <f>IF(J821=0,"",IF(配列!E821="",マクロ実行!$A$16 &amp;" T"&amp;H821&amp;"-"&amp;RIGHT(配列!D821&amp;配列!E821,2),マクロ実行!$A$16 &amp;" T"&amp;H821&amp;"-"&amp;RIGHT(配列!D821&amp;配列!E821,3)))</f>
        <v/>
      </c>
      <c r="J821">
        <f>配列!F781</f>
        <v>0</v>
      </c>
      <c r="K821" s="2" t="e">
        <f>_xlfn.XLOOKUP(E821,セットアップレポート_紐づけ用!A:A,セットアップレポート_紐づけ用!R:R)</f>
        <v>#N/A</v>
      </c>
      <c r="L821" t="e">
        <f t="shared" si="49"/>
        <v>#N/A</v>
      </c>
      <c r="M821" t="e">
        <f>_xlfn.XLOOKUP(L821,EGPro!A:A,EGPro!D:D)</f>
        <v>#N/A</v>
      </c>
      <c r="N821" t="e">
        <f>_xlfn.XLOOKUP(L821,EGPro!A:A,EGPro!C:C)</f>
        <v>#N/A</v>
      </c>
      <c r="O821" t="e">
        <f t="shared" si="50"/>
        <v>#N/A</v>
      </c>
      <c r="P821" t="e">
        <f>_xlfn.XLOOKUP(O821,EGPro!A:A,EGPro!D:D)</f>
        <v>#N/A</v>
      </c>
      <c r="Q821" t="e">
        <f>_xlfn.XLOOKUP(O821,EGPro!A:A,EGPro!C:C)</f>
        <v>#N/A</v>
      </c>
    </row>
    <row r="822" spans="1:17" x14ac:dyDescent="0.45">
      <c r="A822" s="3">
        <f>配列!B782</f>
        <v>0</v>
      </c>
      <c r="B822" s="3" t="e">
        <f>_xlfn.XLOOKUP(A822,対応表!A:A,対応表!B:B)</f>
        <v>#N/A</v>
      </c>
      <c r="C822" s="3">
        <f>配列!C782</f>
        <v>0</v>
      </c>
      <c r="D822" s="3" t="str">
        <f>IF(配列!E782="",RIGHT(配列!D782&amp;配列!E782,4)&amp;"L",RIGHT(配列!D782&amp;配列!E782,5))</f>
        <v>L</v>
      </c>
      <c r="E822" s="3">
        <f t="shared" si="48"/>
        <v>0</v>
      </c>
      <c r="F822" s="3" t="e">
        <f>_xlfn.XLOOKUP(E822,セットアップレポート_紐づけ用!A:A,セットアップレポート_紐づけ用!J:J)</f>
        <v>#N/A</v>
      </c>
      <c r="G822" s="3" t="e">
        <f>_xlfn.XLOOKUP(E822,セットアップレポート_紐づけ用!A:A,セットアップレポート_紐づけ用!V:V)</f>
        <v>#N/A</v>
      </c>
      <c r="H822" s="3">
        <f t="shared" si="51"/>
        <v>-2</v>
      </c>
      <c r="I822" t="str">
        <f>IF(J822=0,"",IF(配列!E822="",マクロ実行!$A$16 &amp;" T"&amp;H822&amp;"-"&amp;RIGHT(配列!D822&amp;配列!E822,2),マクロ実行!$A$16 &amp;" T"&amp;H822&amp;"-"&amp;RIGHT(配列!D822&amp;配列!E822,3)))</f>
        <v/>
      </c>
      <c r="J822">
        <f>配列!F782</f>
        <v>0</v>
      </c>
      <c r="K822" s="2" t="e">
        <f>_xlfn.XLOOKUP(E822,セットアップレポート_紐づけ用!A:A,セットアップレポート_紐づけ用!R:R)</f>
        <v>#N/A</v>
      </c>
      <c r="L822" t="e">
        <f t="shared" si="49"/>
        <v>#N/A</v>
      </c>
      <c r="M822" t="e">
        <f>_xlfn.XLOOKUP(L822,EGPro!A:A,EGPro!D:D)</f>
        <v>#N/A</v>
      </c>
      <c r="N822" t="e">
        <f>_xlfn.XLOOKUP(L822,EGPro!A:A,EGPro!C:C)</f>
        <v>#N/A</v>
      </c>
      <c r="O822" t="e">
        <f t="shared" si="50"/>
        <v>#N/A</v>
      </c>
      <c r="P822" t="e">
        <f>_xlfn.XLOOKUP(O822,EGPro!A:A,EGPro!D:D)</f>
        <v>#N/A</v>
      </c>
      <c r="Q822" t="e">
        <f>_xlfn.XLOOKUP(O822,EGPro!A:A,EGPro!C:C)</f>
        <v>#N/A</v>
      </c>
    </row>
    <row r="823" spans="1:17" x14ac:dyDescent="0.45">
      <c r="A823" s="3">
        <f>配列!B783</f>
        <v>0</v>
      </c>
      <c r="B823" s="3" t="e">
        <f>_xlfn.XLOOKUP(A823,対応表!A:A,対応表!B:B)</f>
        <v>#N/A</v>
      </c>
      <c r="C823" s="3">
        <f>配列!C783</f>
        <v>0</v>
      </c>
      <c r="D823" s="3" t="str">
        <f>IF(配列!E783="",RIGHT(配列!D783&amp;配列!E783,4)&amp;"L",RIGHT(配列!D783&amp;配列!E783,5))</f>
        <v>L</v>
      </c>
      <c r="E823" s="3">
        <f t="shared" si="48"/>
        <v>0</v>
      </c>
      <c r="F823" s="3" t="e">
        <f>_xlfn.XLOOKUP(E823,セットアップレポート_紐づけ用!A:A,セットアップレポート_紐づけ用!J:J)</f>
        <v>#N/A</v>
      </c>
      <c r="G823" s="3" t="e">
        <f>_xlfn.XLOOKUP(E823,セットアップレポート_紐づけ用!A:A,セットアップレポート_紐づけ用!V:V)</f>
        <v>#N/A</v>
      </c>
      <c r="H823" s="3">
        <f t="shared" si="51"/>
        <v>-2</v>
      </c>
      <c r="I823" t="str">
        <f>IF(J823=0,"",IF(配列!E823="",マクロ実行!$A$16 &amp;" T"&amp;H823&amp;"-"&amp;RIGHT(配列!D823&amp;配列!E823,2),マクロ実行!$A$16 &amp;" T"&amp;H823&amp;"-"&amp;RIGHT(配列!D823&amp;配列!E823,3)))</f>
        <v/>
      </c>
      <c r="J823">
        <f>配列!F783</f>
        <v>0</v>
      </c>
      <c r="K823" s="2" t="e">
        <f>_xlfn.XLOOKUP(E823,セットアップレポート_紐づけ用!A:A,セットアップレポート_紐づけ用!R:R)</f>
        <v>#N/A</v>
      </c>
      <c r="L823" t="e">
        <f t="shared" si="49"/>
        <v>#N/A</v>
      </c>
      <c r="M823" t="e">
        <f>_xlfn.XLOOKUP(L823,EGPro!A:A,EGPro!D:D)</f>
        <v>#N/A</v>
      </c>
      <c r="N823" t="e">
        <f>_xlfn.XLOOKUP(L823,EGPro!A:A,EGPro!C:C)</f>
        <v>#N/A</v>
      </c>
      <c r="O823" t="e">
        <f t="shared" si="50"/>
        <v>#N/A</v>
      </c>
      <c r="P823" t="e">
        <f>_xlfn.XLOOKUP(O823,EGPro!A:A,EGPro!D:D)</f>
        <v>#N/A</v>
      </c>
      <c r="Q823" t="e">
        <f>_xlfn.XLOOKUP(O823,EGPro!A:A,EGPro!C:C)</f>
        <v>#N/A</v>
      </c>
    </row>
    <row r="824" spans="1:17" x14ac:dyDescent="0.45">
      <c r="A824" s="3">
        <f>配列!B784</f>
        <v>0</v>
      </c>
      <c r="B824" s="3" t="e">
        <f>_xlfn.XLOOKUP(A824,対応表!A:A,対応表!B:B)</f>
        <v>#N/A</v>
      </c>
      <c r="C824" s="3">
        <f>配列!C784</f>
        <v>0</v>
      </c>
      <c r="D824" s="3" t="str">
        <f>IF(配列!E784="",RIGHT(配列!D784&amp;配列!E784,4)&amp;"L",RIGHT(配列!D784&amp;配列!E784,5))</f>
        <v>L</v>
      </c>
      <c r="E824" s="3">
        <f t="shared" si="48"/>
        <v>0</v>
      </c>
      <c r="F824" s="3" t="e">
        <f>_xlfn.XLOOKUP(E824,セットアップレポート_紐づけ用!A:A,セットアップレポート_紐づけ用!J:J)</f>
        <v>#N/A</v>
      </c>
      <c r="G824" s="3" t="e">
        <f>_xlfn.XLOOKUP(E824,セットアップレポート_紐づけ用!A:A,セットアップレポート_紐づけ用!V:V)</f>
        <v>#N/A</v>
      </c>
      <c r="H824" s="3">
        <f t="shared" si="51"/>
        <v>-2</v>
      </c>
      <c r="I824" t="str">
        <f>IF(J824=0,"",IF(配列!E824="",マクロ実行!$A$16 &amp;" T"&amp;H824&amp;"-"&amp;RIGHT(配列!D824&amp;配列!E824,2),マクロ実行!$A$16 &amp;" T"&amp;H824&amp;"-"&amp;RIGHT(配列!D824&amp;配列!E824,3)))</f>
        <v/>
      </c>
      <c r="J824">
        <f>配列!F784</f>
        <v>0</v>
      </c>
      <c r="K824" s="2" t="e">
        <f>_xlfn.XLOOKUP(E824,セットアップレポート_紐づけ用!A:A,セットアップレポート_紐づけ用!R:R)</f>
        <v>#N/A</v>
      </c>
      <c r="L824" t="e">
        <f t="shared" si="49"/>
        <v>#N/A</v>
      </c>
      <c r="M824" t="e">
        <f>_xlfn.XLOOKUP(L824,EGPro!A:A,EGPro!D:D)</f>
        <v>#N/A</v>
      </c>
      <c r="N824" t="e">
        <f>_xlfn.XLOOKUP(L824,EGPro!A:A,EGPro!C:C)</f>
        <v>#N/A</v>
      </c>
      <c r="O824" t="e">
        <f t="shared" si="50"/>
        <v>#N/A</v>
      </c>
      <c r="P824" t="e">
        <f>_xlfn.XLOOKUP(O824,EGPro!A:A,EGPro!D:D)</f>
        <v>#N/A</v>
      </c>
      <c r="Q824" t="e">
        <f>_xlfn.XLOOKUP(O824,EGPro!A:A,EGPro!C:C)</f>
        <v>#N/A</v>
      </c>
    </row>
    <row r="825" spans="1:17" x14ac:dyDescent="0.45">
      <c r="A825" s="3">
        <f>配列!B785</f>
        <v>0</v>
      </c>
      <c r="B825" s="3" t="e">
        <f>_xlfn.XLOOKUP(A825,対応表!A:A,対応表!B:B)</f>
        <v>#N/A</v>
      </c>
      <c r="C825" s="3">
        <f>配列!C785</f>
        <v>0</v>
      </c>
      <c r="D825" s="3" t="str">
        <f>IF(配列!E785="",RIGHT(配列!D785&amp;配列!E785,4)&amp;"L",RIGHT(配列!D785&amp;配列!E785,5))</f>
        <v>L</v>
      </c>
      <c r="E825" s="3">
        <f t="shared" si="48"/>
        <v>0</v>
      </c>
      <c r="F825" s="3" t="e">
        <f>_xlfn.XLOOKUP(E825,セットアップレポート_紐づけ用!A:A,セットアップレポート_紐づけ用!J:J)</f>
        <v>#N/A</v>
      </c>
      <c r="G825" s="3" t="e">
        <f>_xlfn.XLOOKUP(E825,セットアップレポート_紐づけ用!A:A,セットアップレポート_紐づけ用!V:V)</f>
        <v>#N/A</v>
      </c>
      <c r="H825" s="3">
        <f t="shared" si="51"/>
        <v>-2</v>
      </c>
      <c r="I825" t="str">
        <f>IF(J825=0,"",IF(配列!E825="",マクロ実行!$A$16 &amp;" T"&amp;H825&amp;"-"&amp;RIGHT(配列!D825&amp;配列!E825,2),マクロ実行!$A$16 &amp;" T"&amp;H825&amp;"-"&amp;RIGHT(配列!D825&amp;配列!E825,3)))</f>
        <v/>
      </c>
      <c r="J825">
        <f>配列!F785</f>
        <v>0</v>
      </c>
      <c r="K825" s="2" t="e">
        <f>_xlfn.XLOOKUP(E825,セットアップレポート_紐づけ用!A:A,セットアップレポート_紐づけ用!R:R)</f>
        <v>#N/A</v>
      </c>
      <c r="L825" t="e">
        <f t="shared" si="49"/>
        <v>#N/A</v>
      </c>
      <c r="M825" t="e">
        <f>_xlfn.XLOOKUP(L825,EGPro!A:A,EGPro!D:D)</f>
        <v>#N/A</v>
      </c>
      <c r="N825" t="e">
        <f>_xlfn.XLOOKUP(L825,EGPro!A:A,EGPro!C:C)</f>
        <v>#N/A</v>
      </c>
      <c r="O825" t="e">
        <f t="shared" si="50"/>
        <v>#N/A</v>
      </c>
      <c r="P825" t="e">
        <f>_xlfn.XLOOKUP(O825,EGPro!A:A,EGPro!D:D)</f>
        <v>#N/A</v>
      </c>
      <c r="Q825" t="e">
        <f>_xlfn.XLOOKUP(O825,EGPro!A:A,EGPro!C:C)</f>
        <v>#N/A</v>
      </c>
    </row>
    <row r="826" spans="1:17" x14ac:dyDescent="0.45">
      <c r="A826" s="3">
        <f>配列!B786</f>
        <v>0</v>
      </c>
      <c r="B826" s="3" t="e">
        <f>_xlfn.XLOOKUP(A826,対応表!A:A,対応表!B:B)</f>
        <v>#N/A</v>
      </c>
      <c r="C826" s="3">
        <f>配列!C786</f>
        <v>0</v>
      </c>
      <c r="D826" s="3" t="str">
        <f>IF(配列!E786="",RIGHT(配列!D786&amp;配列!E786,4)&amp;"L",RIGHT(配列!D786&amp;配列!E786,5))</f>
        <v>L</v>
      </c>
      <c r="E826" s="3">
        <f t="shared" si="48"/>
        <v>0</v>
      </c>
      <c r="F826" s="3" t="e">
        <f>_xlfn.XLOOKUP(E826,セットアップレポート_紐づけ用!A:A,セットアップレポート_紐づけ用!J:J)</f>
        <v>#N/A</v>
      </c>
      <c r="G826" s="3" t="e">
        <f>_xlfn.XLOOKUP(E826,セットアップレポート_紐づけ用!A:A,セットアップレポート_紐づけ用!V:V)</f>
        <v>#N/A</v>
      </c>
      <c r="H826" s="3">
        <f t="shared" si="51"/>
        <v>-2</v>
      </c>
      <c r="I826" t="str">
        <f>IF(J826=0,"",IF(配列!E826="",マクロ実行!$A$16 &amp;" T"&amp;H826&amp;"-"&amp;RIGHT(配列!D826&amp;配列!E826,2),マクロ実行!$A$16 &amp;" T"&amp;H826&amp;"-"&amp;RIGHT(配列!D826&amp;配列!E826,3)))</f>
        <v/>
      </c>
      <c r="J826">
        <f>配列!F786</f>
        <v>0</v>
      </c>
      <c r="K826" s="2" t="e">
        <f>_xlfn.XLOOKUP(E826,セットアップレポート_紐づけ用!A:A,セットアップレポート_紐づけ用!R:R)</f>
        <v>#N/A</v>
      </c>
      <c r="L826" t="e">
        <f t="shared" si="49"/>
        <v>#N/A</v>
      </c>
      <c r="M826" t="e">
        <f>_xlfn.XLOOKUP(L826,EGPro!A:A,EGPro!D:D)</f>
        <v>#N/A</v>
      </c>
      <c r="N826" t="e">
        <f>_xlfn.XLOOKUP(L826,EGPro!A:A,EGPro!C:C)</f>
        <v>#N/A</v>
      </c>
      <c r="O826" t="e">
        <f t="shared" si="50"/>
        <v>#N/A</v>
      </c>
      <c r="P826" t="e">
        <f>_xlfn.XLOOKUP(O826,EGPro!A:A,EGPro!D:D)</f>
        <v>#N/A</v>
      </c>
      <c r="Q826" t="e">
        <f>_xlfn.XLOOKUP(O826,EGPro!A:A,EGPro!C:C)</f>
        <v>#N/A</v>
      </c>
    </row>
    <row r="827" spans="1:17" x14ac:dyDescent="0.45">
      <c r="A827" s="3">
        <f>配列!B787</f>
        <v>0</v>
      </c>
      <c r="B827" s="3" t="e">
        <f>_xlfn.XLOOKUP(A827,対応表!A:A,対応表!B:B)</f>
        <v>#N/A</v>
      </c>
      <c r="C827" s="3">
        <f>配列!C787</f>
        <v>0</v>
      </c>
      <c r="D827" s="3" t="str">
        <f>IF(配列!E787="",RIGHT(配列!D787&amp;配列!E787,4)&amp;"L",RIGHT(配列!D787&amp;配列!E787,5))</f>
        <v>L</v>
      </c>
      <c r="E827" s="3">
        <f t="shared" si="48"/>
        <v>0</v>
      </c>
      <c r="F827" s="3" t="e">
        <f>_xlfn.XLOOKUP(E827,セットアップレポート_紐づけ用!A:A,セットアップレポート_紐づけ用!J:J)</f>
        <v>#N/A</v>
      </c>
      <c r="G827" s="3" t="e">
        <f>_xlfn.XLOOKUP(E827,セットアップレポート_紐づけ用!A:A,セットアップレポート_紐づけ用!V:V)</f>
        <v>#N/A</v>
      </c>
      <c r="H827" s="3">
        <f t="shared" si="51"/>
        <v>-2</v>
      </c>
      <c r="I827" t="str">
        <f>IF(J827=0,"",IF(配列!E827="",マクロ実行!$A$16 &amp;" T"&amp;H827&amp;"-"&amp;RIGHT(配列!D827&amp;配列!E827,2),マクロ実行!$A$16 &amp;" T"&amp;H827&amp;"-"&amp;RIGHT(配列!D827&amp;配列!E827,3)))</f>
        <v/>
      </c>
      <c r="J827">
        <f>配列!F787</f>
        <v>0</v>
      </c>
      <c r="K827" s="2" t="e">
        <f>_xlfn.XLOOKUP(E827,セットアップレポート_紐づけ用!A:A,セットアップレポート_紐づけ用!R:R)</f>
        <v>#N/A</v>
      </c>
      <c r="L827" t="e">
        <f t="shared" si="49"/>
        <v>#N/A</v>
      </c>
      <c r="M827" t="e">
        <f>_xlfn.XLOOKUP(L827,EGPro!A:A,EGPro!D:D)</f>
        <v>#N/A</v>
      </c>
      <c r="N827" t="e">
        <f>_xlfn.XLOOKUP(L827,EGPro!A:A,EGPro!C:C)</f>
        <v>#N/A</v>
      </c>
      <c r="O827" t="e">
        <f t="shared" si="50"/>
        <v>#N/A</v>
      </c>
      <c r="P827" t="e">
        <f>_xlfn.XLOOKUP(O827,EGPro!A:A,EGPro!D:D)</f>
        <v>#N/A</v>
      </c>
      <c r="Q827" t="e">
        <f>_xlfn.XLOOKUP(O827,EGPro!A:A,EGPro!C:C)</f>
        <v>#N/A</v>
      </c>
    </row>
    <row r="828" spans="1:17" x14ac:dyDescent="0.45">
      <c r="A828" s="3">
        <f>配列!B788</f>
        <v>0</v>
      </c>
      <c r="B828" s="3" t="e">
        <f>_xlfn.XLOOKUP(A828,対応表!A:A,対応表!B:B)</f>
        <v>#N/A</v>
      </c>
      <c r="C828" s="3">
        <f>配列!C788</f>
        <v>0</v>
      </c>
      <c r="D828" s="3" t="str">
        <f>IF(配列!E788="",RIGHT(配列!D788&amp;配列!E788,4)&amp;"L",RIGHT(配列!D788&amp;配列!E788,5))</f>
        <v>L</v>
      </c>
      <c r="E828" s="3">
        <f t="shared" si="48"/>
        <v>0</v>
      </c>
      <c r="F828" s="3" t="e">
        <f>_xlfn.XLOOKUP(E828,セットアップレポート_紐づけ用!A:A,セットアップレポート_紐づけ用!J:J)</f>
        <v>#N/A</v>
      </c>
      <c r="G828" s="3" t="e">
        <f>_xlfn.XLOOKUP(E828,セットアップレポート_紐づけ用!A:A,セットアップレポート_紐づけ用!V:V)</f>
        <v>#N/A</v>
      </c>
      <c r="H828" s="3">
        <f t="shared" si="51"/>
        <v>-2</v>
      </c>
      <c r="I828" t="str">
        <f>IF(J828=0,"",IF(配列!E828="",マクロ実行!$A$16 &amp;" T"&amp;H828&amp;"-"&amp;RIGHT(配列!D828&amp;配列!E828,2),マクロ実行!$A$16 &amp;" T"&amp;H828&amp;"-"&amp;RIGHT(配列!D828&amp;配列!E828,3)))</f>
        <v/>
      </c>
      <c r="J828">
        <f>配列!F788</f>
        <v>0</v>
      </c>
      <c r="K828" s="2" t="e">
        <f>_xlfn.XLOOKUP(E828,セットアップレポート_紐づけ用!A:A,セットアップレポート_紐づけ用!R:R)</f>
        <v>#N/A</v>
      </c>
      <c r="L828" t="e">
        <f t="shared" si="49"/>
        <v>#N/A</v>
      </c>
      <c r="M828" t="e">
        <f>_xlfn.XLOOKUP(L828,EGPro!A:A,EGPro!D:D)</f>
        <v>#N/A</v>
      </c>
      <c r="N828" t="e">
        <f>_xlfn.XLOOKUP(L828,EGPro!A:A,EGPro!C:C)</f>
        <v>#N/A</v>
      </c>
      <c r="O828" t="e">
        <f t="shared" si="50"/>
        <v>#N/A</v>
      </c>
      <c r="P828" t="e">
        <f>_xlfn.XLOOKUP(O828,EGPro!A:A,EGPro!D:D)</f>
        <v>#N/A</v>
      </c>
      <c r="Q828" t="e">
        <f>_xlfn.XLOOKUP(O828,EGPro!A:A,EGPro!C:C)</f>
        <v>#N/A</v>
      </c>
    </row>
    <row r="829" spans="1:17" x14ac:dyDescent="0.45">
      <c r="A829" s="3">
        <f>配列!B789</f>
        <v>0</v>
      </c>
      <c r="B829" s="3" t="e">
        <f>_xlfn.XLOOKUP(A829,対応表!A:A,対応表!B:B)</f>
        <v>#N/A</v>
      </c>
      <c r="C829" s="3">
        <f>配列!C789</f>
        <v>0</v>
      </c>
      <c r="D829" s="3" t="str">
        <f>IF(配列!E789="",RIGHT(配列!D789&amp;配列!E789,4)&amp;"L",RIGHT(配列!D789&amp;配列!E789,5))</f>
        <v>L</v>
      </c>
      <c r="E829" s="3">
        <f t="shared" si="48"/>
        <v>0</v>
      </c>
      <c r="F829" s="3" t="e">
        <f>_xlfn.XLOOKUP(E829,セットアップレポート_紐づけ用!A:A,セットアップレポート_紐づけ用!J:J)</f>
        <v>#N/A</v>
      </c>
      <c r="G829" s="3" t="e">
        <f>_xlfn.XLOOKUP(E829,セットアップレポート_紐づけ用!A:A,セットアップレポート_紐づけ用!V:V)</f>
        <v>#N/A</v>
      </c>
      <c r="H829" s="3">
        <f t="shared" si="51"/>
        <v>-2</v>
      </c>
      <c r="I829" t="str">
        <f>IF(J829=0,"",IF(配列!E829="",マクロ実行!$A$16 &amp;" T"&amp;H829&amp;"-"&amp;RIGHT(配列!D829&amp;配列!E829,2),マクロ実行!$A$16 &amp;" T"&amp;H829&amp;"-"&amp;RIGHT(配列!D829&amp;配列!E829,3)))</f>
        <v/>
      </c>
      <c r="J829">
        <f>配列!F789</f>
        <v>0</v>
      </c>
      <c r="K829" s="2" t="e">
        <f>_xlfn.XLOOKUP(E829,セットアップレポート_紐づけ用!A:A,セットアップレポート_紐づけ用!R:R)</f>
        <v>#N/A</v>
      </c>
      <c r="L829" t="e">
        <f t="shared" si="49"/>
        <v>#N/A</v>
      </c>
      <c r="M829" t="e">
        <f>_xlfn.XLOOKUP(L829,EGPro!A:A,EGPro!D:D)</f>
        <v>#N/A</v>
      </c>
      <c r="N829" t="e">
        <f>_xlfn.XLOOKUP(L829,EGPro!A:A,EGPro!C:C)</f>
        <v>#N/A</v>
      </c>
      <c r="O829" t="e">
        <f t="shared" si="50"/>
        <v>#N/A</v>
      </c>
      <c r="P829" t="e">
        <f>_xlfn.XLOOKUP(O829,EGPro!A:A,EGPro!D:D)</f>
        <v>#N/A</v>
      </c>
      <c r="Q829" t="e">
        <f>_xlfn.XLOOKUP(O829,EGPro!A:A,EGPro!C:C)</f>
        <v>#N/A</v>
      </c>
    </row>
    <row r="830" spans="1:17" x14ac:dyDescent="0.45">
      <c r="A830" s="3">
        <f>配列!B790</f>
        <v>0</v>
      </c>
      <c r="B830" s="3" t="e">
        <f>_xlfn.XLOOKUP(A830,対応表!A:A,対応表!B:B)</f>
        <v>#N/A</v>
      </c>
      <c r="C830" s="3">
        <f>配列!C790</f>
        <v>0</v>
      </c>
      <c r="D830" s="3" t="str">
        <f>IF(配列!E790="",RIGHT(配列!D790&amp;配列!E790,4)&amp;"L",RIGHT(配列!D790&amp;配列!E790,5))</f>
        <v>L</v>
      </c>
      <c r="E830" s="3">
        <f t="shared" si="48"/>
        <v>0</v>
      </c>
      <c r="F830" s="3" t="e">
        <f>_xlfn.XLOOKUP(E830,セットアップレポート_紐づけ用!A:A,セットアップレポート_紐づけ用!J:J)</f>
        <v>#N/A</v>
      </c>
      <c r="G830" s="3" t="e">
        <f>_xlfn.XLOOKUP(E830,セットアップレポート_紐づけ用!A:A,セットアップレポート_紐づけ用!V:V)</f>
        <v>#N/A</v>
      </c>
      <c r="H830" s="3">
        <f t="shared" si="51"/>
        <v>-2</v>
      </c>
      <c r="I830" t="str">
        <f>IF(J830=0,"",IF(配列!E830="",マクロ実行!$A$16 &amp;" T"&amp;H830&amp;"-"&amp;RIGHT(配列!D830&amp;配列!E830,2),マクロ実行!$A$16 &amp;" T"&amp;H830&amp;"-"&amp;RIGHT(配列!D830&amp;配列!E830,3)))</f>
        <v/>
      </c>
      <c r="J830">
        <f>配列!F790</f>
        <v>0</v>
      </c>
      <c r="K830" s="2" t="e">
        <f>_xlfn.XLOOKUP(E830,セットアップレポート_紐づけ用!A:A,セットアップレポート_紐づけ用!R:R)</f>
        <v>#N/A</v>
      </c>
      <c r="L830" t="e">
        <f t="shared" si="49"/>
        <v>#N/A</v>
      </c>
      <c r="M830" t="e">
        <f>_xlfn.XLOOKUP(L830,EGPro!A:A,EGPro!D:D)</f>
        <v>#N/A</v>
      </c>
      <c r="N830" t="e">
        <f>_xlfn.XLOOKUP(L830,EGPro!A:A,EGPro!C:C)</f>
        <v>#N/A</v>
      </c>
      <c r="O830" t="e">
        <f t="shared" si="50"/>
        <v>#N/A</v>
      </c>
      <c r="P830" t="e">
        <f>_xlfn.XLOOKUP(O830,EGPro!A:A,EGPro!D:D)</f>
        <v>#N/A</v>
      </c>
      <c r="Q830" t="e">
        <f>_xlfn.XLOOKUP(O830,EGPro!A:A,EGPro!C:C)</f>
        <v>#N/A</v>
      </c>
    </row>
    <row r="831" spans="1:17" x14ac:dyDescent="0.45">
      <c r="A831" s="3">
        <f>配列!B791</f>
        <v>0</v>
      </c>
      <c r="B831" s="3" t="e">
        <f>_xlfn.XLOOKUP(A831,対応表!A:A,対応表!B:B)</f>
        <v>#N/A</v>
      </c>
      <c r="C831" s="3">
        <f>配列!C791</f>
        <v>0</v>
      </c>
      <c r="D831" s="3" t="str">
        <f>IF(配列!E791="",RIGHT(配列!D791&amp;配列!E791,4)&amp;"L",RIGHT(配列!D791&amp;配列!E791,5))</f>
        <v>L</v>
      </c>
      <c r="E831" s="3">
        <f t="shared" si="48"/>
        <v>0</v>
      </c>
      <c r="F831" s="3" t="e">
        <f>_xlfn.XLOOKUP(E831,セットアップレポート_紐づけ用!A:A,セットアップレポート_紐づけ用!J:J)</f>
        <v>#N/A</v>
      </c>
      <c r="G831" s="3" t="e">
        <f>_xlfn.XLOOKUP(E831,セットアップレポート_紐づけ用!A:A,セットアップレポート_紐づけ用!V:V)</f>
        <v>#N/A</v>
      </c>
      <c r="H831" s="3">
        <f t="shared" si="51"/>
        <v>-2</v>
      </c>
      <c r="I831" t="str">
        <f>IF(J831=0,"",IF(配列!E831="",マクロ実行!$A$16 &amp;" T"&amp;H831&amp;"-"&amp;RIGHT(配列!D831&amp;配列!E831,2),マクロ実行!$A$16 &amp;" T"&amp;H831&amp;"-"&amp;RIGHT(配列!D831&amp;配列!E831,3)))</f>
        <v/>
      </c>
      <c r="J831">
        <f>配列!F791</f>
        <v>0</v>
      </c>
      <c r="K831" s="2" t="e">
        <f>_xlfn.XLOOKUP(E831,セットアップレポート_紐づけ用!A:A,セットアップレポート_紐づけ用!R:R)</f>
        <v>#N/A</v>
      </c>
      <c r="L831" t="e">
        <f t="shared" si="49"/>
        <v>#N/A</v>
      </c>
      <c r="M831" t="e">
        <f>_xlfn.XLOOKUP(L831,EGPro!A:A,EGPro!D:D)</f>
        <v>#N/A</v>
      </c>
      <c r="N831" t="e">
        <f>_xlfn.XLOOKUP(L831,EGPro!A:A,EGPro!C:C)</f>
        <v>#N/A</v>
      </c>
      <c r="O831" t="e">
        <f t="shared" si="50"/>
        <v>#N/A</v>
      </c>
      <c r="P831" t="e">
        <f>_xlfn.XLOOKUP(O831,EGPro!A:A,EGPro!D:D)</f>
        <v>#N/A</v>
      </c>
      <c r="Q831" t="e">
        <f>_xlfn.XLOOKUP(O831,EGPro!A:A,EGPro!C:C)</f>
        <v>#N/A</v>
      </c>
    </row>
    <row r="832" spans="1:17" x14ac:dyDescent="0.45">
      <c r="A832" s="3">
        <f>配列!B792</f>
        <v>0</v>
      </c>
      <c r="B832" s="3" t="e">
        <f>_xlfn.XLOOKUP(A832,対応表!A:A,対応表!B:B)</f>
        <v>#N/A</v>
      </c>
      <c r="C832" s="3">
        <f>配列!C792</f>
        <v>0</v>
      </c>
      <c r="D832" s="3" t="str">
        <f>IF(配列!E792="",RIGHT(配列!D792&amp;配列!E792,4)&amp;"L",RIGHT(配列!D792&amp;配列!E792,5))</f>
        <v>L</v>
      </c>
      <c r="E832" s="3">
        <f t="shared" si="48"/>
        <v>0</v>
      </c>
      <c r="F832" s="3" t="e">
        <f>_xlfn.XLOOKUP(E832,セットアップレポート_紐づけ用!A:A,セットアップレポート_紐づけ用!J:J)</f>
        <v>#N/A</v>
      </c>
      <c r="G832" s="3" t="e">
        <f>_xlfn.XLOOKUP(E832,セットアップレポート_紐づけ用!A:A,セットアップレポート_紐づけ用!V:V)</f>
        <v>#N/A</v>
      </c>
      <c r="H832" s="3">
        <f t="shared" si="51"/>
        <v>-2</v>
      </c>
      <c r="I832" t="str">
        <f>IF(J832=0,"",IF(配列!E832="",マクロ実行!$A$16 &amp;" T"&amp;H832&amp;"-"&amp;RIGHT(配列!D832&amp;配列!E832,2),マクロ実行!$A$16 &amp;" T"&amp;H832&amp;"-"&amp;RIGHT(配列!D832&amp;配列!E832,3)))</f>
        <v/>
      </c>
      <c r="J832">
        <f>配列!F792</f>
        <v>0</v>
      </c>
      <c r="K832" s="2" t="e">
        <f>_xlfn.XLOOKUP(E832,セットアップレポート_紐づけ用!A:A,セットアップレポート_紐づけ用!R:R)</f>
        <v>#N/A</v>
      </c>
      <c r="L832" t="e">
        <f t="shared" si="49"/>
        <v>#N/A</v>
      </c>
      <c r="M832" t="e">
        <f>_xlfn.XLOOKUP(L832,EGPro!A:A,EGPro!D:D)</f>
        <v>#N/A</v>
      </c>
      <c r="N832" t="e">
        <f>_xlfn.XLOOKUP(L832,EGPro!A:A,EGPro!C:C)</f>
        <v>#N/A</v>
      </c>
      <c r="O832" t="e">
        <f t="shared" si="50"/>
        <v>#N/A</v>
      </c>
      <c r="P832" t="e">
        <f>_xlfn.XLOOKUP(O832,EGPro!A:A,EGPro!D:D)</f>
        <v>#N/A</v>
      </c>
      <c r="Q832" t="e">
        <f>_xlfn.XLOOKUP(O832,EGPro!A:A,EGPro!C:C)</f>
        <v>#N/A</v>
      </c>
    </row>
    <row r="833" spans="1:17" x14ac:dyDescent="0.45">
      <c r="A833" s="3">
        <f>配列!B793</f>
        <v>0</v>
      </c>
      <c r="B833" s="3" t="e">
        <f>_xlfn.XLOOKUP(A833,対応表!A:A,対応表!B:B)</f>
        <v>#N/A</v>
      </c>
      <c r="C833" s="3">
        <f>配列!C793</f>
        <v>0</v>
      </c>
      <c r="D833" s="3" t="str">
        <f>IF(配列!E793="",RIGHT(配列!D793&amp;配列!E793,4)&amp;"L",RIGHT(配列!D793&amp;配列!E793,5))</f>
        <v>L</v>
      </c>
      <c r="E833" s="3">
        <f t="shared" si="48"/>
        <v>0</v>
      </c>
      <c r="F833" s="3" t="e">
        <f>_xlfn.XLOOKUP(E833,セットアップレポート_紐づけ用!A:A,セットアップレポート_紐づけ用!J:J)</f>
        <v>#N/A</v>
      </c>
      <c r="G833" s="3" t="e">
        <f>_xlfn.XLOOKUP(E833,セットアップレポート_紐づけ用!A:A,セットアップレポート_紐づけ用!V:V)</f>
        <v>#N/A</v>
      </c>
      <c r="H833" s="3">
        <f t="shared" si="51"/>
        <v>-2</v>
      </c>
      <c r="I833" t="str">
        <f>IF(J833=0,"",IF(配列!E833="",マクロ実行!$A$16 &amp;" T"&amp;H833&amp;"-"&amp;RIGHT(配列!D833&amp;配列!E833,2),マクロ実行!$A$16 &amp;" T"&amp;H833&amp;"-"&amp;RIGHT(配列!D833&amp;配列!E833,3)))</f>
        <v/>
      </c>
      <c r="J833">
        <f>配列!F793</f>
        <v>0</v>
      </c>
      <c r="K833" s="2" t="e">
        <f>_xlfn.XLOOKUP(E833,セットアップレポート_紐づけ用!A:A,セットアップレポート_紐づけ用!R:R)</f>
        <v>#N/A</v>
      </c>
      <c r="L833" t="e">
        <f t="shared" si="49"/>
        <v>#N/A</v>
      </c>
      <c r="M833" t="e">
        <f>_xlfn.XLOOKUP(L833,EGPro!A:A,EGPro!D:D)</f>
        <v>#N/A</v>
      </c>
      <c r="N833" t="e">
        <f>_xlfn.XLOOKUP(L833,EGPro!A:A,EGPro!C:C)</f>
        <v>#N/A</v>
      </c>
      <c r="O833" t="e">
        <f t="shared" si="50"/>
        <v>#N/A</v>
      </c>
      <c r="P833" t="e">
        <f>_xlfn.XLOOKUP(O833,EGPro!A:A,EGPro!D:D)</f>
        <v>#N/A</v>
      </c>
      <c r="Q833" t="e">
        <f>_xlfn.XLOOKUP(O833,EGPro!A:A,EGPro!C:C)</f>
        <v>#N/A</v>
      </c>
    </row>
    <row r="834" spans="1:17" x14ac:dyDescent="0.45">
      <c r="A834" s="3">
        <f>配列!B794</f>
        <v>0</v>
      </c>
      <c r="B834" s="3" t="e">
        <f>_xlfn.XLOOKUP(A834,対応表!A:A,対応表!B:B)</f>
        <v>#N/A</v>
      </c>
      <c r="C834" s="3">
        <f>配列!C794</f>
        <v>0</v>
      </c>
      <c r="D834" s="3" t="str">
        <f>IF(配列!E794="",RIGHT(配列!D794&amp;配列!E794,4)&amp;"L",RIGHT(配列!D794&amp;配列!E794,5))</f>
        <v>L</v>
      </c>
      <c r="E834" s="3">
        <f t="shared" ref="E834:E897" si="52">IF(J834=0,,B834&amp;D834&amp;J834)</f>
        <v>0</v>
      </c>
      <c r="F834" s="3" t="e">
        <f>_xlfn.XLOOKUP(E834,セットアップレポート_紐づけ用!A:A,セットアップレポート_紐づけ用!J:J)</f>
        <v>#N/A</v>
      </c>
      <c r="G834" s="3" t="e">
        <f>_xlfn.XLOOKUP(E834,セットアップレポート_紐づけ用!A:A,セットアップレポート_紐づけ用!V:V)</f>
        <v>#N/A</v>
      </c>
      <c r="H834" s="3">
        <f t="shared" si="51"/>
        <v>-2</v>
      </c>
      <c r="I834" t="str">
        <f>IF(J834=0,"",IF(配列!E834="",マクロ実行!$A$16 &amp;" T"&amp;H834&amp;"-"&amp;RIGHT(配列!D834&amp;配列!E834,2),マクロ実行!$A$16 &amp;" T"&amp;H834&amp;"-"&amp;RIGHT(配列!D834&amp;配列!E834,3)))</f>
        <v/>
      </c>
      <c r="J834">
        <f>配列!F794</f>
        <v>0</v>
      </c>
      <c r="K834" s="2" t="e">
        <f>_xlfn.XLOOKUP(E834,セットアップレポート_紐づけ用!A:A,セットアップレポート_紐づけ用!R:R)</f>
        <v>#N/A</v>
      </c>
      <c r="L834" t="e">
        <f t="shared" ref="L834:L897" si="53">IF(LEN(F834)=13,"    "&amp;F834,F834)</f>
        <v>#N/A</v>
      </c>
      <c r="M834" t="e">
        <f>_xlfn.XLOOKUP(L834,EGPro!A:A,EGPro!D:D)</f>
        <v>#N/A</v>
      </c>
      <c r="N834" t="e">
        <f>_xlfn.XLOOKUP(L834,EGPro!A:A,EGPro!C:C)</f>
        <v>#N/A</v>
      </c>
      <c r="O834" t="e">
        <f t="shared" ref="O834:O897" si="54">IF(LEN(G834)=13,"    "&amp;G834,G834)</f>
        <v>#N/A</v>
      </c>
      <c r="P834" t="e">
        <f>_xlfn.XLOOKUP(O834,EGPro!A:A,EGPro!D:D)</f>
        <v>#N/A</v>
      </c>
      <c r="Q834" t="e">
        <f>_xlfn.XLOOKUP(O834,EGPro!A:A,EGPro!C:C)</f>
        <v>#N/A</v>
      </c>
    </row>
    <row r="835" spans="1:17" x14ac:dyDescent="0.45">
      <c r="A835" s="3">
        <f>配列!B795</f>
        <v>0</v>
      </c>
      <c r="B835" s="3" t="e">
        <f>_xlfn.XLOOKUP(A835,対応表!A:A,対応表!B:B)</f>
        <v>#N/A</v>
      </c>
      <c r="C835" s="3">
        <f>配列!C795</f>
        <v>0</v>
      </c>
      <c r="D835" s="3" t="str">
        <f>IF(配列!E795="",RIGHT(配列!D795&amp;配列!E795,4)&amp;"L",RIGHT(配列!D795&amp;配列!E795,5))</f>
        <v>L</v>
      </c>
      <c r="E835" s="3">
        <f t="shared" si="52"/>
        <v>0</v>
      </c>
      <c r="F835" s="3" t="e">
        <f>_xlfn.XLOOKUP(E835,セットアップレポート_紐づけ用!A:A,セットアップレポート_紐づけ用!J:J)</f>
        <v>#N/A</v>
      </c>
      <c r="G835" s="3" t="e">
        <f>_xlfn.XLOOKUP(E835,セットアップレポート_紐づけ用!A:A,セットアップレポート_紐づけ用!V:V)</f>
        <v>#N/A</v>
      </c>
      <c r="H835" s="3">
        <f t="shared" ref="H835:H898" si="55">2*RIGHT(A835,1)-2+C835</f>
        <v>-2</v>
      </c>
      <c r="I835" t="str">
        <f>IF(J835=0,"",IF(配列!E835="",マクロ実行!$A$16 &amp;" T"&amp;H835&amp;"-"&amp;RIGHT(配列!D835&amp;配列!E835,2),マクロ実行!$A$16 &amp;" T"&amp;H835&amp;"-"&amp;RIGHT(配列!D835&amp;配列!E835,3)))</f>
        <v/>
      </c>
      <c r="J835">
        <f>配列!F795</f>
        <v>0</v>
      </c>
      <c r="K835" s="2" t="e">
        <f>_xlfn.XLOOKUP(E835,セットアップレポート_紐づけ用!A:A,セットアップレポート_紐づけ用!R:R)</f>
        <v>#N/A</v>
      </c>
      <c r="L835" t="e">
        <f t="shared" si="53"/>
        <v>#N/A</v>
      </c>
      <c r="M835" t="e">
        <f>_xlfn.XLOOKUP(L835,EGPro!A:A,EGPro!D:D)</f>
        <v>#N/A</v>
      </c>
      <c r="N835" t="e">
        <f>_xlfn.XLOOKUP(L835,EGPro!A:A,EGPro!C:C)</f>
        <v>#N/A</v>
      </c>
      <c r="O835" t="e">
        <f t="shared" si="54"/>
        <v>#N/A</v>
      </c>
      <c r="P835" t="e">
        <f>_xlfn.XLOOKUP(O835,EGPro!A:A,EGPro!D:D)</f>
        <v>#N/A</v>
      </c>
      <c r="Q835" t="e">
        <f>_xlfn.XLOOKUP(O835,EGPro!A:A,EGPro!C:C)</f>
        <v>#N/A</v>
      </c>
    </row>
    <row r="836" spans="1:17" x14ac:dyDescent="0.45">
      <c r="A836" s="3">
        <f>配列!B796</f>
        <v>0</v>
      </c>
      <c r="B836" s="3" t="e">
        <f>_xlfn.XLOOKUP(A836,対応表!A:A,対応表!B:B)</f>
        <v>#N/A</v>
      </c>
      <c r="C836" s="3">
        <f>配列!C796</f>
        <v>0</v>
      </c>
      <c r="D836" s="3" t="str">
        <f>IF(配列!E796="",RIGHT(配列!D796&amp;配列!E796,4)&amp;"L",RIGHT(配列!D796&amp;配列!E796,5))</f>
        <v>L</v>
      </c>
      <c r="E836" s="3">
        <f t="shared" si="52"/>
        <v>0</v>
      </c>
      <c r="F836" s="3" t="e">
        <f>_xlfn.XLOOKUP(E836,セットアップレポート_紐づけ用!A:A,セットアップレポート_紐づけ用!J:J)</f>
        <v>#N/A</v>
      </c>
      <c r="G836" s="3" t="e">
        <f>_xlfn.XLOOKUP(E836,セットアップレポート_紐づけ用!A:A,セットアップレポート_紐づけ用!V:V)</f>
        <v>#N/A</v>
      </c>
      <c r="H836" s="3">
        <f t="shared" si="55"/>
        <v>-2</v>
      </c>
      <c r="I836" t="str">
        <f>IF(J836=0,"",IF(配列!E836="",マクロ実行!$A$16 &amp;" T"&amp;H836&amp;"-"&amp;RIGHT(配列!D836&amp;配列!E836,2),マクロ実行!$A$16 &amp;" T"&amp;H836&amp;"-"&amp;RIGHT(配列!D836&amp;配列!E836,3)))</f>
        <v/>
      </c>
      <c r="J836">
        <f>配列!F796</f>
        <v>0</v>
      </c>
      <c r="K836" s="2" t="e">
        <f>_xlfn.XLOOKUP(E836,セットアップレポート_紐づけ用!A:A,セットアップレポート_紐づけ用!R:R)</f>
        <v>#N/A</v>
      </c>
      <c r="L836" t="e">
        <f t="shared" si="53"/>
        <v>#N/A</v>
      </c>
      <c r="M836" t="e">
        <f>_xlfn.XLOOKUP(L836,EGPro!A:A,EGPro!D:D)</f>
        <v>#N/A</v>
      </c>
      <c r="N836" t="e">
        <f>_xlfn.XLOOKUP(L836,EGPro!A:A,EGPro!C:C)</f>
        <v>#N/A</v>
      </c>
      <c r="O836" t="e">
        <f t="shared" si="54"/>
        <v>#N/A</v>
      </c>
      <c r="P836" t="e">
        <f>_xlfn.XLOOKUP(O836,EGPro!A:A,EGPro!D:D)</f>
        <v>#N/A</v>
      </c>
      <c r="Q836" t="e">
        <f>_xlfn.XLOOKUP(O836,EGPro!A:A,EGPro!C:C)</f>
        <v>#N/A</v>
      </c>
    </row>
    <row r="837" spans="1:17" x14ac:dyDescent="0.45">
      <c r="A837" s="3">
        <f>配列!B797</f>
        <v>0</v>
      </c>
      <c r="B837" s="3" t="e">
        <f>_xlfn.XLOOKUP(A837,対応表!A:A,対応表!B:B)</f>
        <v>#N/A</v>
      </c>
      <c r="C837" s="3">
        <f>配列!C797</f>
        <v>0</v>
      </c>
      <c r="D837" s="3" t="str">
        <f>IF(配列!E797="",RIGHT(配列!D797&amp;配列!E797,4)&amp;"L",RIGHT(配列!D797&amp;配列!E797,5))</f>
        <v>L</v>
      </c>
      <c r="E837" s="3">
        <f t="shared" si="52"/>
        <v>0</v>
      </c>
      <c r="F837" s="3" t="e">
        <f>_xlfn.XLOOKUP(E837,セットアップレポート_紐づけ用!A:A,セットアップレポート_紐づけ用!J:J)</f>
        <v>#N/A</v>
      </c>
      <c r="G837" s="3" t="e">
        <f>_xlfn.XLOOKUP(E837,セットアップレポート_紐づけ用!A:A,セットアップレポート_紐づけ用!V:V)</f>
        <v>#N/A</v>
      </c>
      <c r="H837" s="3">
        <f t="shared" si="55"/>
        <v>-2</v>
      </c>
      <c r="I837" t="str">
        <f>IF(J837=0,"",IF(配列!E837="",マクロ実行!$A$16 &amp;" T"&amp;H837&amp;"-"&amp;RIGHT(配列!D837&amp;配列!E837,2),マクロ実行!$A$16 &amp;" T"&amp;H837&amp;"-"&amp;RIGHT(配列!D837&amp;配列!E837,3)))</f>
        <v/>
      </c>
      <c r="J837">
        <f>配列!F797</f>
        <v>0</v>
      </c>
      <c r="K837" s="2" t="e">
        <f>_xlfn.XLOOKUP(E837,セットアップレポート_紐づけ用!A:A,セットアップレポート_紐づけ用!R:R)</f>
        <v>#N/A</v>
      </c>
      <c r="L837" t="e">
        <f t="shared" si="53"/>
        <v>#N/A</v>
      </c>
      <c r="M837" t="e">
        <f>_xlfn.XLOOKUP(L837,EGPro!A:A,EGPro!D:D)</f>
        <v>#N/A</v>
      </c>
      <c r="N837" t="e">
        <f>_xlfn.XLOOKUP(L837,EGPro!A:A,EGPro!C:C)</f>
        <v>#N/A</v>
      </c>
      <c r="O837" t="e">
        <f t="shared" si="54"/>
        <v>#N/A</v>
      </c>
      <c r="P837" t="e">
        <f>_xlfn.XLOOKUP(O837,EGPro!A:A,EGPro!D:D)</f>
        <v>#N/A</v>
      </c>
      <c r="Q837" t="e">
        <f>_xlfn.XLOOKUP(O837,EGPro!A:A,EGPro!C:C)</f>
        <v>#N/A</v>
      </c>
    </row>
    <row r="838" spans="1:17" x14ac:dyDescent="0.45">
      <c r="A838" s="3">
        <f>配列!B798</f>
        <v>0</v>
      </c>
      <c r="B838" s="3" t="e">
        <f>_xlfn.XLOOKUP(A838,対応表!A:A,対応表!B:B)</f>
        <v>#N/A</v>
      </c>
      <c r="C838" s="3">
        <f>配列!C798</f>
        <v>0</v>
      </c>
      <c r="D838" s="3" t="str">
        <f>IF(配列!E798="",RIGHT(配列!D798&amp;配列!E798,4)&amp;"L",RIGHT(配列!D798&amp;配列!E798,5))</f>
        <v>L</v>
      </c>
      <c r="E838" s="3">
        <f t="shared" si="52"/>
        <v>0</v>
      </c>
      <c r="F838" s="3" t="e">
        <f>_xlfn.XLOOKUP(E838,セットアップレポート_紐づけ用!A:A,セットアップレポート_紐づけ用!J:J)</f>
        <v>#N/A</v>
      </c>
      <c r="G838" s="3" t="e">
        <f>_xlfn.XLOOKUP(E838,セットアップレポート_紐づけ用!A:A,セットアップレポート_紐づけ用!V:V)</f>
        <v>#N/A</v>
      </c>
      <c r="H838" s="3">
        <f t="shared" si="55"/>
        <v>-2</v>
      </c>
      <c r="I838" t="str">
        <f>IF(J838=0,"",IF(配列!E838="",マクロ実行!$A$16 &amp;" T"&amp;H838&amp;"-"&amp;RIGHT(配列!D838&amp;配列!E838,2),マクロ実行!$A$16 &amp;" T"&amp;H838&amp;"-"&amp;RIGHT(配列!D838&amp;配列!E838,3)))</f>
        <v/>
      </c>
      <c r="J838">
        <f>配列!F798</f>
        <v>0</v>
      </c>
      <c r="K838" s="2" t="e">
        <f>_xlfn.XLOOKUP(E838,セットアップレポート_紐づけ用!A:A,セットアップレポート_紐づけ用!R:R)</f>
        <v>#N/A</v>
      </c>
      <c r="L838" t="e">
        <f t="shared" si="53"/>
        <v>#N/A</v>
      </c>
      <c r="M838" t="e">
        <f>_xlfn.XLOOKUP(L838,EGPro!A:A,EGPro!D:D)</f>
        <v>#N/A</v>
      </c>
      <c r="N838" t="e">
        <f>_xlfn.XLOOKUP(L838,EGPro!A:A,EGPro!C:C)</f>
        <v>#N/A</v>
      </c>
      <c r="O838" t="e">
        <f t="shared" si="54"/>
        <v>#N/A</v>
      </c>
      <c r="P838" t="e">
        <f>_xlfn.XLOOKUP(O838,EGPro!A:A,EGPro!D:D)</f>
        <v>#N/A</v>
      </c>
      <c r="Q838" t="e">
        <f>_xlfn.XLOOKUP(O838,EGPro!A:A,EGPro!C:C)</f>
        <v>#N/A</v>
      </c>
    </row>
    <row r="839" spans="1:17" x14ac:dyDescent="0.45">
      <c r="A839" s="3">
        <f>配列!B799</f>
        <v>0</v>
      </c>
      <c r="B839" s="3" t="e">
        <f>_xlfn.XLOOKUP(A839,対応表!A:A,対応表!B:B)</f>
        <v>#N/A</v>
      </c>
      <c r="C839" s="3">
        <f>配列!C799</f>
        <v>0</v>
      </c>
      <c r="D839" s="3" t="str">
        <f>IF(配列!E799="",RIGHT(配列!D799&amp;配列!E799,4)&amp;"L",RIGHT(配列!D799&amp;配列!E799,5))</f>
        <v>L</v>
      </c>
      <c r="E839" s="3">
        <f t="shared" si="52"/>
        <v>0</v>
      </c>
      <c r="F839" s="3" t="e">
        <f>_xlfn.XLOOKUP(E839,セットアップレポート_紐づけ用!A:A,セットアップレポート_紐づけ用!J:J)</f>
        <v>#N/A</v>
      </c>
      <c r="G839" s="3" t="e">
        <f>_xlfn.XLOOKUP(E839,セットアップレポート_紐づけ用!A:A,セットアップレポート_紐づけ用!V:V)</f>
        <v>#N/A</v>
      </c>
      <c r="H839" s="3">
        <f t="shared" si="55"/>
        <v>-2</v>
      </c>
      <c r="I839" t="str">
        <f>IF(J839=0,"",IF(配列!E839="",マクロ実行!$A$16 &amp;" T"&amp;H839&amp;"-"&amp;RIGHT(配列!D839&amp;配列!E839,2),マクロ実行!$A$16 &amp;" T"&amp;H839&amp;"-"&amp;RIGHT(配列!D839&amp;配列!E839,3)))</f>
        <v/>
      </c>
      <c r="J839">
        <f>配列!F799</f>
        <v>0</v>
      </c>
      <c r="K839" s="2" t="e">
        <f>_xlfn.XLOOKUP(E839,セットアップレポート_紐づけ用!A:A,セットアップレポート_紐づけ用!R:R)</f>
        <v>#N/A</v>
      </c>
      <c r="L839" t="e">
        <f t="shared" si="53"/>
        <v>#N/A</v>
      </c>
      <c r="M839" t="e">
        <f>_xlfn.XLOOKUP(L839,EGPro!A:A,EGPro!D:D)</f>
        <v>#N/A</v>
      </c>
      <c r="N839" t="e">
        <f>_xlfn.XLOOKUP(L839,EGPro!A:A,EGPro!C:C)</f>
        <v>#N/A</v>
      </c>
      <c r="O839" t="e">
        <f t="shared" si="54"/>
        <v>#N/A</v>
      </c>
      <c r="P839" t="e">
        <f>_xlfn.XLOOKUP(O839,EGPro!A:A,EGPro!D:D)</f>
        <v>#N/A</v>
      </c>
      <c r="Q839" t="e">
        <f>_xlfn.XLOOKUP(O839,EGPro!A:A,EGPro!C:C)</f>
        <v>#N/A</v>
      </c>
    </row>
    <row r="840" spans="1:17" x14ac:dyDescent="0.45">
      <c r="A840" s="3">
        <f>配列!B800</f>
        <v>0</v>
      </c>
      <c r="B840" s="3" t="e">
        <f>_xlfn.XLOOKUP(A840,対応表!A:A,対応表!B:B)</f>
        <v>#N/A</v>
      </c>
      <c r="C840" s="3">
        <f>配列!C800</f>
        <v>0</v>
      </c>
      <c r="D840" s="3" t="str">
        <f>IF(配列!E800="",RIGHT(配列!D800&amp;配列!E800,4)&amp;"L",RIGHT(配列!D800&amp;配列!E800,5))</f>
        <v>L</v>
      </c>
      <c r="E840" s="3">
        <f t="shared" si="52"/>
        <v>0</v>
      </c>
      <c r="F840" s="3" t="e">
        <f>_xlfn.XLOOKUP(E840,セットアップレポート_紐づけ用!A:A,セットアップレポート_紐づけ用!J:J)</f>
        <v>#N/A</v>
      </c>
      <c r="G840" s="3" t="e">
        <f>_xlfn.XLOOKUP(E840,セットアップレポート_紐づけ用!A:A,セットアップレポート_紐づけ用!V:V)</f>
        <v>#N/A</v>
      </c>
      <c r="H840" s="3">
        <f t="shared" si="55"/>
        <v>-2</v>
      </c>
      <c r="I840" t="str">
        <f>IF(J840=0,"",IF(配列!E840="",マクロ実行!$A$16 &amp;" T"&amp;H840&amp;"-"&amp;RIGHT(配列!D840&amp;配列!E840,2),マクロ実行!$A$16 &amp;" T"&amp;H840&amp;"-"&amp;RIGHT(配列!D840&amp;配列!E840,3)))</f>
        <v/>
      </c>
      <c r="J840">
        <f>配列!F800</f>
        <v>0</v>
      </c>
      <c r="K840" s="2" t="e">
        <f>_xlfn.XLOOKUP(E840,セットアップレポート_紐づけ用!A:A,セットアップレポート_紐づけ用!R:R)</f>
        <v>#N/A</v>
      </c>
      <c r="L840" t="e">
        <f t="shared" si="53"/>
        <v>#N/A</v>
      </c>
      <c r="M840" t="e">
        <f>_xlfn.XLOOKUP(L840,EGPro!A:A,EGPro!D:D)</f>
        <v>#N/A</v>
      </c>
      <c r="N840" t="e">
        <f>_xlfn.XLOOKUP(L840,EGPro!A:A,EGPro!C:C)</f>
        <v>#N/A</v>
      </c>
      <c r="O840" t="e">
        <f t="shared" si="54"/>
        <v>#N/A</v>
      </c>
      <c r="P840" t="e">
        <f>_xlfn.XLOOKUP(O840,EGPro!A:A,EGPro!D:D)</f>
        <v>#N/A</v>
      </c>
      <c r="Q840" t="e">
        <f>_xlfn.XLOOKUP(O840,EGPro!A:A,EGPro!C:C)</f>
        <v>#N/A</v>
      </c>
    </row>
    <row r="841" spans="1:17" x14ac:dyDescent="0.45">
      <c r="A841" s="3">
        <f>配列!B801</f>
        <v>0</v>
      </c>
      <c r="B841" s="3" t="e">
        <f>_xlfn.XLOOKUP(A841,対応表!A:A,対応表!B:B)</f>
        <v>#N/A</v>
      </c>
      <c r="C841" s="3">
        <f>配列!C801</f>
        <v>0</v>
      </c>
      <c r="D841" s="3" t="str">
        <f>IF(配列!E801="",RIGHT(配列!D801&amp;配列!E801,4)&amp;"L",RIGHT(配列!D801&amp;配列!E801,5))</f>
        <v>L</v>
      </c>
      <c r="E841" s="3">
        <f t="shared" si="52"/>
        <v>0</v>
      </c>
      <c r="F841" s="3" t="e">
        <f>_xlfn.XLOOKUP(E841,セットアップレポート_紐づけ用!A:A,セットアップレポート_紐づけ用!J:J)</f>
        <v>#N/A</v>
      </c>
      <c r="G841" s="3" t="e">
        <f>_xlfn.XLOOKUP(E841,セットアップレポート_紐づけ用!A:A,セットアップレポート_紐づけ用!V:V)</f>
        <v>#N/A</v>
      </c>
      <c r="H841" s="3">
        <f t="shared" si="55"/>
        <v>-2</v>
      </c>
      <c r="I841" t="str">
        <f>IF(J841=0,"",IF(配列!E841="",マクロ実行!$A$16 &amp;" T"&amp;H841&amp;"-"&amp;RIGHT(配列!D841&amp;配列!E841,2),マクロ実行!$A$16 &amp;" T"&amp;H841&amp;"-"&amp;RIGHT(配列!D841&amp;配列!E841,3)))</f>
        <v/>
      </c>
      <c r="J841">
        <f>配列!F801</f>
        <v>0</v>
      </c>
      <c r="K841" s="2" t="e">
        <f>_xlfn.XLOOKUP(E841,セットアップレポート_紐づけ用!A:A,セットアップレポート_紐づけ用!R:R)</f>
        <v>#N/A</v>
      </c>
      <c r="L841" t="e">
        <f t="shared" si="53"/>
        <v>#N/A</v>
      </c>
      <c r="M841" t="e">
        <f>_xlfn.XLOOKUP(L841,EGPro!A:A,EGPro!D:D)</f>
        <v>#N/A</v>
      </c>
      <c r="N841" t="e">
        <f>_xlfn.XLOOKUP(L841,EGPro!A:A,EGPro!C:C)</f>
        <v>#N/A</v>
      </c>
      <c r="O841" t="e">
        <f t="shared" si="54"/>
        <v>#N/A</v>
      </c>
      <c r="P841" t="e">
        <f>_xlfn.XLOOKUP(O841,EGPro!A:A,EGPro!D:D)</f>
        <v>#N/A</v>
      </c>
      <c r="Q841" t="e">
        <f>_xlfn.XLOOKUP(O841,EGPro!A:A,EGPro!C:C)</f>
        <v>#N/A</v>
      </c>
    </row>
    <row r="842" spans="1:17" x14ac:dyDescent="0.45">
      <c r="A842" s="3">
        <f>配列!B802</f>
        <v>0</v>
      </c>
      <c r="B842" s="3" t="e">
        <f>_xlfn.XLOOKUP(A842,対応表!A:A,対応表!B:B)</f>
        <v>#N/A</v>
      </c>
      <c r="C842" s="3">
        <f>配列!C802</f>
        <v>0</v>
      </c>
      <c r="D842" s="3" t="str">
        <f>IF(配列!E802="",RIGHT(配列!D802&amp;配列!E802,4)&amp;"L",RIGHT(配列!D802&amp;配列!E802,5))</f>
        <v>L</v>
      </c>
      <c r="E842" s="3">
        <f t="shared" si="52"/>
        <v>0</v>
      </c>
      <c r="F842" s="3" t="e">
        <f>_xlfn.XLOOKUP(E842,セットアップレポート_紐づけ用!A:A,セットアップレポート_紐づけ用!J:J)</f>
        <v>#N/A</v>
      </c>
      <c r="G842" s="3" t="e">
        <f>_xlfn.XLOOKUP(E842,セットアップレポート_紐づけ用!A:A,セットアップレポート_紐づけ用!V:V)</f>
        <v>#N/A</v>
      </c>
      <c r="H842" s="3">
        <f t="shared" si="55"/>
        <v>-2</v>
      </c>
      <c r="I842" t="str">
        <f>IF(J842=0,"",IF(配列!E842="",マクロ実行!$A$16 &amp;" T"&amp;H842&amp;"-"&amp;RIGHT(配列!D842&amp;配列!E842,2),マクロ実行!$A$16 &amp;" T"&amp;H842&amp;"-"&amp;RIGHT(配列!D842&amp;配列!E842,3)))</f>
        <v/>
      </c>
      <c r="J842">
        <f>配列!F802</f>
        <v>0</v>
      </c>
      <c r="K842" s="2" t="e">
        <f>_xlfn.XLOOKUP(E842,セットアップレポート_紐づけ用!A:A,セットアップレポート_紐づけ用!R:R)</f>
        <v>#N/A</v>
      </c>
      <c r="L842" t="e">
        <f t="shared" si="53"/>
        <v>#N/A</v>
      </c>
      <c r="M842" t="e">
        <f>_xlfn.XLOOKUP(L842,EGPro!A:A,EGPro!D:D)</f>
        <v>#N/A</v>
      </c>
      <c r="N842" t="e">
        <f>_xlfn.XLOOKUP(L842,EGPro!A:A,EGPro!C:C)</f>
        <v>#N/A</v>
      </c>
      <c r="O842" t="e">
        <f t="shared" si="54"/>
        <v>#N/A</v>
      </c>
      <c r="P842" t="e">
        <f>_xlfn.XLOOKUP(O842,EGPro!A:A,EGPro!D:D)</f>
        <v>#N/A</v>
      </c>
      <c r="Q842" t="e">
        <f>_xlfn.XLOOKUP(O842,EGPro!A:A,EGPro!C:C)</f>
        <v>#N/A</v>
      </c>
    </row>
    <row r="843" spans="1:17" x14ac:dyDescent="0.45">
      <c r="A843" s="3">
        <f>配列!B803</f>
        <v>0</v>
      </c>
      <c r="B843" s="3" t="e">
        <f>_xlfn.XLOOKUP(A843,対応表!A:A,対応表!B:B)</f>
        <v>#N/A</v>
      </c>
      <c r="C843" s="3">
        <f>配列!C803</f>
        <v>0</v>
      </c>
      <c r="D843" s="3" t="str">
        <f>IF(配列!E803="",RIGHT(配列!D803&amp;配列!E803,4)&amp;"L",RIGHT(配列!D803&amp;配列!E803,5))</f>
        <v>L</v>
      </c>
      <c r="E843" s="3">
        <f t="shared" si="52"/>
        <v>0</v>
      </c>
      <c r="F843" s="3" t="e">
        <f>_xlfn.XLOOKUP(E843,セットアップレポート_紐づけ用!A:A,セットアップレポート_紐づけ用!J:J)</f>
        <v>#N/A</v>
      </c>
      <c r="G843" s="3" t="e">
        <f>_xlfn.XLOOKUP(E843,セットアップレポート_紐づけ用!A:A,セットアップレポート_紐づけ用!V:V)</f>
        <v>#N/A</v>
      </c>
      <c r="H843" s="3">
        <f t="shared" si="55"/>
        <v>-2</v>
      </c>
      <c r="I843" t="str">
        <f>IF(J843=0,"",IF(配列!E843="",マクロ実行!$A$16 &amp;" T"&amp;H843&amp;"-"&amp;RIGHT(配列!D843&amp;配列!E843,2),マクロ実行!$A$16 &amp;" T"&amp;H843&amp;"-"&amp;RIGHT(配列!D843&amp;配列!E843,3)))</f>
        <v/>
      </c>
      <c r="J843">
        <f>配列!F803</f>
        <v>0</v>
      </c>
      <c r="K843" s="2" t="e">
        <f>_xlfn.XLOOKUP(E843,セットアップレポート_紐づけ用!A:A,セットアップレポート_紐づけ用!R:R)</f>
        <v>#N/A</v>
      </c>
      <c r="L843" t="e">
        <f t="shared" si="53"/>
        <v>#N/A</v>
      </c>
      <c r="M843" t="e">
        <f>_xlfn.XLOOKUP(L843,EGPro!A:A,EGPro!D:D)</f>
        <v>#N/A</v>
      </c>
      <c r="N843" t="e">
        <f>_xlfn.XLOOKUP(L843,EGPro!A:A,EGPro!C:C)</f>
        <v>#N/A</v>
      </c>
      <c r="O843" t="e">
        <f t="shared" si="54"/>
        <v>#N/A</v>
      </c>
      <c r="P843" t="e">
        <f>_xlfn.XLOOKUP(O843,EGPro!A:A,EGPro!D:D)</f>
        <v>#N/A</v>
      </c>
      <c r="Q843" t="e">
        <f>_xlfn.XLOOKUP(O843,EGPro!A:A,EGPro!C:C)</f>
        <v>#N/A</v>
      </c>
    </row>
    <row r="844" spans="1:17" x14ac:dyDescent="0.45">
      <c r="A844" s="3">
        <f>配列!B804</f>
        <v>0</v>
      </c>
      <c r="B844" s="3" t="e">
        <f>_xlfn.XLOOKUP(A844,対応表!A:A,対応表!B:B)</f>
        <v>#N/A</v>
      </c>
      <c r="C844" s="3">
        <f>配列!C804</f>
        <v>0</v>
      </c>
      <c r="D844" s="3" t="str">
        <f>IF(配列!E804="",RIGHT(配列!D804&amp;配列!E804,4)&amp;"L",RIGHT(配列!D804&amp;配列!E804,5))</f>
        <v>L</v>
      </c>
      <c r="E844" s="3">
        <f t="shared" si="52"/>
        <v>0</v>
      </c>
      <c r="F844" s="3" t="e">
        <f>_xlfn.XLOOKUP(E844,セットアップレポート_紐づけ用!A:A,セットアップレポート_紐づけ用!J:J)</f>
        <v>#N/A</v>
      </c>
      <c r="G844" s="3" t="e">
        <f>_xlfn.XLOOKUP(E844,セットアップレポート_紐づけ用!A:A,セットアップレポート_紐づけ用!V:V)</f>
        <v>#N/A</v>
      </c>
      <c r="H844" s="3">
        <f t="shared" si="55"/>
        <v>-2</v>
      </c>
      <c r="I844" t="str">
        <f>IF(J844=0,"",IF(配列!E844="",マクロ実行!$A$16 &amp;" T"&amp;H844&amp;"-"&amp;RIGHT(配列!D844&amp;配列!E844,2),マクロ実行!$A$16 &amp;" T"&amp;H844&amp;"-"&amp;RIGHT(配列!D844&amp;配列!E844,3)))</f>
        <v/>
      </c>
      <c r="J844">
        <f>配列!F804</f>
        <v>0</v>
      </c>
      <c r="K844" s="2" t="e">
        <f>_xlfn.XLOOKUP(E844,セットアップレポート_紐づけ用!A:A,セットアップレポート_紐づけ用!R:R)</f>
        <v>#N/A</v>
      </c>
      <c r="L844" t="e">
        <f t="shared" si="53"/>
        <v>#N/A</v>
      </c>
      <c r="M844" t="e">
        <f>_xlfn.XLOOKUP(L844,EGPro!A:A,EGPro!D:D)</f>
        <v>#N/A</v>
      </c>
      <c r="N844" t="e">
        <f>_xlfn.XLOOKUP(L844,EGPro!A:A,EGPro!C:C)</f>
        <v>#N/A</v>
      </c>
      <c r="O844" t="e">
        <f t="shared" si="54"/>
        <v>#N/A</v>
      </c>
      <c r="P844" t="e">
        <f>_xlfn.XLOOKUP(O844,EGPro!A:A,EGPro!D:D)</f>
        <v>#N/A</v>
      </c>
      <c r="Q844" t="e">
        <f>_xlfn.XLOOKUP(O844,EGPro!A:A,EGPro!C:C)</f>
        <v>#N/A</v>
      </c>
    </row>
    <row r="845" spans="1:17" x14ac:dyDescent="0.45">
      <c r="A845" s="3">
        <f>配列!B805</f>
        <v>0</v>
      </c>
      <c r="B845" s="3" t="e">
        <f>_xlfn.XLOOKUP(A845,対応表!A:A,対応表!B:B)</f>
        <v>#N/A</v>
      </c>
      <c r="C845" s="3">
        <f>配列!C805</f>
        <v>0</v>
      </c>
      <c r="D845" s="3" t="str">
        <f>IF(配列!E805="",RIGHT(配列!D805&amp;配列!E805,4)&amp;"L",RIGHT(配列!D805&amp;配列!E805,5))</f>
        <v>L</v>
      </c>
      <c r="E845" s="3">
        <f t="shared" si="52"/>
        <v>0</v>
      </c>
      <c r="F845" s="3" t="e">
        <f>_xlfn.XLOOKUP(E845,セットアップレポート_紐づけ用!A:A,セットアップレポート_紐づけ用!J:J)</f>
        <v>#N/A</v>
      </c>
      <c r="G845" s="3" t="e">
        <f>_xlfn.XLOOKUP(E845,セットアップレポート_紐づけ用!A:A,セットアップレポート_紐づけ用!V:V)</f>
        <v>#N/A</v>
      </c>
      <c r="H845" s="3">
        <f t="shared" si="55"/>
        <v>-2</v>
      </c>
      <c r="I845" t="str">
        <f>IF(J845=0,"",IF(配列!E845="",マクロ実行!$A$16 &amp;" T"&amp;H845&amp;"-"&amp;RIGHT(配列!D845&amp;配列!E845,2),マクロ実行!$A$16 &amp;" T"&amp;H845&amp;"-"&amp;RIGHT(配列!D845&amp;配列!E845,3)))</f>
        <v/>
      </c>
      <c r="J845">
        <f>配列!F805</f>
        <v>0</v>
      </c>
      <c r="K845" s="2" t="e">
        <f>_xlfn.XLOOKUP(E845,セットアップレポート_紐づけ用!A:A,セットアップレポート_紐づけ用!R:R)</f>
        <v>#N/A</v>
      </c>
      <c r="L845" t="e">
        <f t="shared" si="53"/>
        <v>#N/A</v>
      </c>
      <c r="M845" t="e">
        <f>_xlfn.XLOOKUP(L845,EGPro!A:A,EGPro!D:D)</f>
        <v>#N/A</v>
      </c>
      <c r="N845" t="e">
        <f>_xlfn.XLOOKUP(L845,EGPro!A:A,EGPro!C:C)</f>
        <v>#N/A</v>
      </c>
      <c r="O845" t="e">
        <f t="shared" si="54"/>
        <v>#N/A</v>
      </c>
      <c r="P845" t="e">
        <f>_xlfn.XLOOKUP(O845,EGPro!A:A,EGPro!D:D)</f>
        <v>#N/A</v>
      </c>
      <c r="Q845" t="e">
        <f>_xlfn.XLOOKUP(O845,EGPro!A:A,EGPro!C:C)</f>
        <v>#N/A</v>
      </c>
    </row>
    <row r="846" spans="1:17" x14ac:dyDescent="0.45">
      <c r="A846" s="3">
        <f>配列!B806</f>
        <v>0</v>
      </c>
      <c r="B846" s="3" t="e">
        <f>_xlfn.XLOOKUP(A846,対応表!A:A,対応表!B:B)</f>
        <v>#N/A</v>
      </c>
      <c r="C846" s="3">
        <f>配列!C806</f>
        <v>0</v>
      </c>
      <c r="D846" s="3" t="str">
        <f>IF(配列!E806="",RIGHT(配列!D806&amp;配列!E806,4)&amp;"L",RIGHT(配列!D806&amp;配列!E806,5))</f>
        <v>L</v>
      </c>
      <c r="E846" s="3">
        <f t="shared" si="52"/>
        <v>0</v>
      </c>
      <c r="F846" s="3" t="e">
        <f>_xlfn.XLOOKUP(E846,セットアップレポート_紐づけ用!A:A,セットアップレポート_紐づけ用!J:J)</f>
        <v>#N/A</v>
      </c>
      <c r="G846" s="3" t="e">
        <f>_xlfn.XLOOKUP(E846,セットアップレポート_紐づけ用!A:A,セットアップレポート_紐づけ用!V:V)</f>
        <v>#N/A</v>
      </c>
      <c r="H846" s="3">
        <f t="shared" si="55"/>
        <v>-2</v>
      </c>
      <c r="I846" t="str">
        <f>IF(J846=0,"",IF(配列!E846="",マクロ実行!$A$16 &amp;" T"&amp;H846&amp;"-"&amp;RIGHT(配列!D846&amp;配列!E846,2),マクロ実行!$A$16 &amp;" T"&amp;H846&amp;"-"&amp;RIGHT(配列!D846&amp;配列!E846,3)))</f>
        <v/>
      </c>
      <c r="J846">
        <f>配列!F806</f>
        <v>0</v>
      </c>
      <c r="K846" s="2" t="e">
        <f>_xlfn.XLOOKUP(E846,セットアップレポート_紐づけ用!A:A,セットアップレポート_紐づけ用!R:R)</f>
        <v>#N/A</v>
      </c>
      <c r="L846" t="e">
        <f t="shared" si="53"/>
        <v>#N/A</v>
      </c>
      <c r="M846" t="e">
        <f>_xlfn.XLOOKUP(L846,EGPro!A:A,EGPro!D:D)</f>
        <v>#N/A</v>
      </c>
      <c r="N846" t="e">
        <f>_xlfn.XLOOKUP(L846,EGPro!A:A,EGPro!C:C)</f>
        <v>#N/A</v>
      </c>
      <c r="O846" t="e">
        <f t="shared" si="54"/>
        <v>#N/A</v>
      </c>
      <c r="P846" t="e">
        <f>_xlfn.XLOOKUP(O846,EGPro!A:A,EGPro!D:D)</f>
        <v>#N/A</v>
      </c>
      <c r="Q846" t="e">
        <f>_xlfn.XLOOKUP(O846,EGPro!A:A,EGPro!C:C)</f>
        <v>#N/A</v>
      </c>
    </row>
    <row r="847" spans="1:17" x14ac:dyDescent="0.45">
      <c r="A847" s="3">
        <f>配列!B807</f>
        <v>0</v>
      </c>
      <c r="B847" s="3" t="e">
        <f>_xlfn.XLOOKUP(A847,対応表!A:A,対応表!B:B)</f>
        <v>#N/A</v>
      </c>
      <c r="C847" s="3">
        <f>配列!C807</f>
        <v>0</v>
      </c>
      <c r="D847" s="3" t="str">
        <f>IF(配列!E807="",RIGHT(配列!D807&amp;配列!E807,4)&amp;"L",RIGHT(配列!D807&amp;配列!E807,5))</f>
        <v>L</v>
      </c>
      <c r="E847" s="3">
        <f t="shared" si="52"/>
        <v>0</v>
      </c>
      <c r="F847" s="3" t="e">
        <f>_xlfn.XLOOKUP(E847,セットアップレポート_紐づけ用!A:A,セットアップレポート_紐づけ用!J:J)</f>
        <v>#N/A</v>
      </c>
      <c r="G847" s="3" t="e">
        <f>_xlfn.XLOOKUP(E847,セットアップレポート_紐づけ用!A:A,セットアップレポート_紐づけ用!V:V)</f>
        <v>#N/A</v>
      </c>
      <c r="H847" s="3">
        <f t="shared" si="55"/>
        <v>-2</v>
      </c>
      <c r="I847" t="str">
        <f>IF(J847=0,"",IF(配列!E847="",マクロ実行!$A$16 &amp;" T"&amp;H847&amp;"-"&amp;RIGHT(配列!D847&amp;配列!E847,2),マクロ実行!$A$16 &amp;" T"&amp;H847&amp;"-"&amp;RIGHT(配列!D847&amp;配列!E847,3)))</f>
        <v/>
      </c>
      <c r="J847">
        <f>配列!F807</f>
        <v>0</v>
      </c>
      <c r="K847" s="2" t="e">
        <f>_xlfn.XLOOKUP(E847,セットアップレポート_紐づけ用!A:A,セットアップレポート_紐づけ用!R:R)</f>
        <v>#N/A</v>
      </c>
      <c r="L847" t="e">
        <f t="shared" si="53"/>
        <v>#N/A</v>
      </c>
      <c r="M847" t="e">
        <f>_xlfn.XLOOKUP(L847,EGPro!A:A,EGPro!D:D)</f>
        <v>#N/A</v>
      </c>
      <c r="N847" t="e">
        <f>_xlfn.XLOOKUP(L847,EGPro!A:A,EGPro!C:C)</f>
        <v>#N/A</v>
      </c>
      <c r="O847" t="e">
        <f t="shared" si="54"/>
        <v>#N/A</v>
      </c>
      <c r="P847" t="e">
        <f>_xlfn.XLOOKUP(O847,EGPro!A:A,EGPro!D:D)</f>
        <v>#N/A</v>
      </c>
      <c r="Q847" t="e">
        <f>_xlfn.XLOOKUP(O847,EGPro!A:A,EGPro!C:C)</f>
        <v>#N/A</v>
      </c>
    </row>
    <row r="848" spans="1:17" x14ac:dyDescent="0.45">
      <c r="A848" s="3">
        <f>配列!B808</f>
        <v>0</v>
      </c>
      <c r="B848" s="3" t="e">
        <f>_xlfn.XLOOKUP(A848,対応表!A:A,対応表!B:B)</f>
        <v>#N/A</v>
      </c>
      <c r="C848" s="3">
        <f>配列!C808</f>
        <v>0</v>
      </c>
      <c r="D848" s="3" t="str">
        <f>IF(配列!E808="",RIGHT(配列!D808&amp;配列!E808,4)&amp;"L",RIGHT(配列!D808&amp;配列!E808,5))</f>
        <v>L</v>
      </c>
      <c r="E848" s="3">
        <f t="shared" si="52"/>
        <v>0</v>
      </c>
      <c r="F848" s="3" t="e">
        <f>_xlfn.XLOOKUP(E848,セットアップレポート_紐づけ用!A:A,セットアップレポート_紐づけ用!J:J)</f>
        <v>#N/A</v>
      </c>
      <c r="G848" s="3" t="e">
        <f>_xlfn.XLOOKUP(E848,セットアップレポート_紐づけ用!A:A,セットアップレポート_紐づけ用!V:V)</f>
        <v>#N/A</v>
      </c>
      <c r="H848" s="3">
        <f t="shared" si="55"/>
        <v>-2</v>
      </c>
      <c r="I848" t="str">
        <f>IF(J848=0,"",IF(配列!E848="",マクロ実行!$A$16 &amp;" T"&amp;H848&amp;"-"&amp;RIGHT(配列!D848&amp;配列!E848,2),マクロ実行!$A$16 &amp;" T"&amp;H848&amp;"-"&amp;RIGHT(配列!D848&amp;配列!E848,3)))</f>
        <v/>
      </c>
      <c r="J848">
        <f>配列!F808</f>
        <v>0</v>
      </c>
      <c r="K848" s="2" t="e">
        <f>_xlfn.XLOOKUP(E848,セットアップレポート_紐づけ用!A:A,セットアップレポート_紐づけ用!R:R)</f>
        <v>#N/A</v>
      </c>
      <c r="L848" t="e">
        <f t="shared" si="53"/>
        <v>#N/A</v>
      </c>
      <c r="M848" t="e">
        <f>_xlfn.XLOOKUP(L848,EGPro!A:A,EGPro!D:D)</f>
        <v>#N/A</v>
      </c>
      <c r="N848" t="e">
        <f>_xlfn.XLOOKUP(L848,EGPro!A:A,EGPro!C:C)</f>
        <v>#N/A</v>
      </c>
      <c r="O848" t="e">
        <f t="shared" si="54"/>
        <v>#N/A</v>
      </c>
      <c r="P848" t="e">
        <f>_xlfn.XLOOKUP(O848,EGPro!A:A,EGPro!D:D)</f>
        <v>#N/A</v>
      </c>
      <c r="Q848" t="e">
        <f>_xlfn.XLOOKUP(O848,EGPro!A:A,EGPro!C:C)</f>
        <v>#N/A</v>
      </c>
    </row>
    <row r="849" spans="1:17" x14ac:dyDescent="0.45">
      <c r="A849" s="3">
        <f>配列!B809</f>
        <v>0</v>
      </c>
      <c r="B849" s="3" t="e">
        <f>_xlfn.XLOOKUP(A849,対応表!A:A,対応表!B:B)</f>
        <v>#N/A</v>
      </c>
      <c r="C849" s="3">
        <f>配列!C809</f>
        <v>0</v>
      </c>
      <c r="D849" s="3" t="str">
        <f>IF(配列!E809="",RIGHT(配列!D809&amp;配列!E809,4)&amp;"L",RIGHT(配列!D809&amp;配列!E809,5))</f>
        <v>L</v>
      </c>
      <c r="E849" s="3">
        <f t="shared" si="52"/>
        <v>0</v>
      </c>
      <c r="F849" s="3" t="e">
        <f>_xlfn.XLOOKUP(E849,セットアップレポート_紐づけ用!A:A,セットアップレポート_紐づけ用!J:J)</f>
        <v>#N/A</v>
      </c>
      <c r="G849" s="3" t="e">
        <f>_xlfn.XLOOKUP(E849,セットアップレポート_紐づけ用!A:A,セットアップレポート_紐づけ用!V:V)</f>
        <v>#N/A</v>
      </c>
      <c r="H849" s="3">
        <f t="shared" si="55"/>
        <v>-2</v>
      </c>
      <c r="I849" t="str">
        <f>IF(J849=0,"",IF(配列!E849="",マクロ実行!$A$16 &amp;" T"&amp;H849&amp;"-"&amp;RIGHT(配列!D849&amp;配列!E849,2),マクロ実行!$A$16 &amp;" T"&amp;H849&amp;"-"&amp;RIGHT(配列!D849&amp;配列!E849,3)))</f>
        <v/>
      </c>
      <c r="J849">
        <f>配列!F809</f>
        <v>0</v>
      </c>
      <c r="K849" s="2" t="e">
        <f>_xlfn.XLOOKUP(E849,セットアップレポート_紐づけ用!A:A,セットアップレポート_紐づけ用!R:R)</f>
        <v>#N/A</v>
      </c>
      <c r="L849" t="e">
        <f t="shared" si="53"/>
        <v>#N/A</v>
      </c>
      <c r="M849" t="e">
        <f>_xlfn.XLOOKUP(L849,EGPro!A:A,EGPro!D:D)</f>
        <v>#N/A</v>
      </c>
      <c r="N849" t="e">
        <f>_xlfn.XLOOKUP(L849,EGPro!A:A,EGPro!C:C)</f>
        <v>#N/A</v>
      </c>
      <c r="O849" t="e">
        <f t="shared" si="54"/>
        <v>#N/A</v>
      </c>
      <c r="P849" t="e">
        <f>_xlfn.XLOOKUP(O849,EGPro!A:A,EGPro!D:D)</f>
        <v>#N/A</v>
      </c>
      <c r="Q849" t="e">
        <f>_xlfn.XLOOKUP(O849,EGPro!A:A,EGPro!C:C)</f>
        <v>#N/A</v>
      </c>
    </row>
    <row r="850" spans="1:17" x14ac:dyDescent="0.45">
      <c r="A850" s="3">
        <f>配列!B810</f>
        <v>0</v>
      </c>
      <c r="B850" s="3" t="e">
        <f>_xlfn.XLOOKUP(A850,対応表!A:A,対応表!B:B)</f>
        <v>#N/A</v>
      </c>
      <c r="C850" s="3">
        <f>配列!C810</f>
        <v>0</v>
      </c>
      <c r="D850" s="3" t="str">
        <f>IF(配列!E810="",RIGHT(配列!D810&amp;配列!E810,4)&amp;"L",RIGHT(配列!D810&amp;配列!E810,5))</f>
        <v>L</v>
      </c>
      <c r="E850" s="3">
        <f t="shared" si="52"/>
        <v>0</v>
      </c>
      <c r="F850" s="3" t="e">
        <f>_xlfn.XLOOKUP(E850,セットアップレポート_紐づけ用!A:A,セットアップレポート_紐づけ用!J:J)</f>
        <v>#N/A</v>
      </c>
      <c r="G850" s="3" t="e">
        <f>_xlfn.XLOOKUP(E850,セットアップレポート_紐づけ用!A:A,セットアップレポート_紐づけ用!V:V)</f>
        <v>#N/A</v>
      </c>
      <c r="H850" s="3">
        <f t="shared" si="55"/>
        <v>-2</v>
      </c>
      <c r="I850" t="str">
        <f>IF(J850=0,"",IF(配列!E850="",マクロ実行!$A$16 &amp;" T"&amp;H850&amp;"-"&amp;RIGHT(配列!D850&amp;配列!E850,2),マクロ実行!$A$16 &amp;" T"&amp;H850&amp;"-"&amp;RIGHT(配列!D850&amp;配列!E850,3)))</f>
        <v/>
      </c>
      <c r="J850">
        <f>配列!F810</f>
        <v>0</v>
      </c>
      <c r="K850" s="2" t="e">
        <f>_xlfn.XLOOKUP(E850,セットアップレポート_紐づけ用!A:A,セットアップレポート_紐づけ用!R:R)</f>
        <v>#N/A</v>
      </c>
      <c r="L850" t="e">
        <f t="shared" si="53"/>
        <v>#N/A</v>
      </c>
      <c r="M850" t="e">
        <f>_xlfn.XLOOKUP(L850,EGPro!A:A,EGPro!D:D)</f>
        <v>#N/A</v>
      </c>
      <c r="N850" t="e">
        <f>_xlfn.XLOOKUP(L850,EGPro!A:A,EGPro!C:C)</f>
        <v>#N/A</v>
      </c>
      <c r="O850" t="e">
        <f t="shared" si="54"/>
        <v>#N/A</v>
      </c>
      <c r="P850" t="e">
        <f>_xlfn.XLOOKUP(O850,EGPro!A:A,EGPro!D:D)</f>
        <v>#N/A</v>
      </c>
      <c r="Q850" t="e">
        <f>_xlfn.XLOOKUP(O850,EGPro!A:A,EGPro!C:C)</f>
        <v>#N/A</v>
      </c>
    </row>
    <row r="851" spans="1:17" x14ac:dyDescent="0.45">
      <c r="A851" s="3">
        <f>配列!B811</f>
        <v>0</v>
      </c>
      <c r="B851" s="3" t="e">
        <f>_xlfn.XLOOKUP(A851,対応表!A:A,対応表!B:B)</f>
        <v>#N/A</v>
      </c>
      <c r="C851" s="3">
        <f>配列!C811</f>
        <v>0</v>
      </c>
      <c r="D851" s="3" t="str">
        <f>IF(配列!E811="",RIGHT(配列!D811&amp;配列!E811,4)&amp;"L",RIGHT(配列!D811&amp;配列!E811,5))</f>
        <v>L</v>
      </c>
      <c r="E851" s="3">
        <f t="shared" si="52"/>
        <v>0</v>
      </c>
      <c r="F851" s="3" t="e">
        <f>_xlfn.XLOOKUP(E851,セットアップレポート_紐づけ用!A:A,セットアップレポート_紐づけ用!J:J)</f>
        <v>#N/A</v>
      </c>
      <c r="G851" s="3" t="e">
        <f>_xlfn.XLOOKUP(E851,セットアップレポート_紐づけ用!A:A,セットアップレポート_紐づけ用!V:V)</f>
        <v>#N/A</v>
      </c>
      <c r="H851" s="3">
        <f t="shared" si="55"/>
        <v>-2</v>
      </c>
      <c r="I851" t="str">
        <f>IF(J851=0,"",IF(配列!E851="",マクロ実行!$A$16 &amp;" T"&amp;H851&amp;"-"&amp;RIGHT(配列!D851&amp;配列!E851,2),マクロ実行!$A$16 &amp;" T"&amp;H851&amp;"-"&amp;RIGHT(配列!D851&amp;配列!E851,3)))</f>
        <v/>
      </c>
      <c r="J851">
        <f>配列!F811</f>
        <v>0</v>
      </c>
      <c r="K851" s="2" t="e">
        <f>_xlfn.XLOOKUP(E851,セットアップレポート_紐づけ用!A:A,セットアップレポート_紐づけ用!R:R)</f>
        <v>#N/A</v>
      </c>
      <c r="L851" t="e">
        <f t="shared" si="53"/>
        <v>#N/A</v>
      </c>
      <c r="M851" t="e">
        <f>_xlfn.XLOOKUP(L851,EGPro!A:A,EGPro!D:D)</f>
        <v>#N/A</v>
      </c>
      <c r="N851" t="e">
        <f>_xlfn.XLOOKUP(L851,EGPro!A:A,EGPro!C:C)</f>
        <v>#N/A</v>
      </c>
      <c r="O851" t="e">
        <f t="shared" si="54"/>
        <v>#N/A</v>
      </c>
      <c r="P851" t="e">
        <f>_xlfn.XLOOKUP(O851,EGPro!A:A,EGPro!D:D)</f>
        <v>#N/A</v>
      </c>
      <c r="Q851" t="e">
        <f>_xlfn.XLOOKUP(O851,EGPro!A:A,EGPro!C:C)</f>
        <v>#N/A</v>
      </c>
    </row>
    <row r="852" spans="1:17" x14ac:dyDescent="0.45">
      <c r="A852" s="3">
        <f>配列!B812</f>
        <v>0</v>
      </c>
      <c r="B852" s="3" t="e">
        <f>_xlfn.XLOOKUP(A852,対応表!A:A,対応表!B:B)</f>
        <v>#N/A</v>
      </c>
      <c r="C852" s="3">
        <f>配列!C812</f>
        <v>0</v>
      </c>
      <c r="D852" s="3" t="str">
        <f>IF(配列!E812="",RIGHT(配列!D812&amp;配列!E812,4)&amp;"L",RIGHT(配列!D812&amp;配列!E812,5))</f>
        <v>L</v>
      </c>
      <c r="E852" s="3">
        <f t="shared" si="52"/>
        <v>0</v>
      </c>
      <c r="F852" s="3" t="e">
        <f>_xlfn.XLOOKUP(E852,セットアップレポート_紐づけ用!A:A,セットアップレポート_紐づけ用!J:J)</f>
        <v>#N/A</v>
      </c>
      <c r="G852" s="3" t="e">
        <f>_xlfn.XLOOKUP(E852,セットアップレポート_紐づけ用!A:A,セットアップレポート_紐づけ用!V:V)</f>
        <v>#N/A</v>
      </c>
      <c r="H852" s="3">
        <f t="shared" si="55"/>
        <v>-2</v>
      </c>
      <c r="I852" t="str">
        <f>IF(J852=0,"",IF(配列!E852="",マクロ実行!$A$16 &amp;" T"&amp;H852&amp;"-"&amp;RIGHT(配列!D852&amp;配列!E852,2),マクロ実行!$A$16 &amp;" T"&amp;H852&amp;"-"&amp;RIGHT(配列!D852&amp;配列!E852,3)))</f>
        <v/>
      </c>
      <c r="J852">
        <f>配列!F812</f>
        <v>0</v>
      </c>
      <c r="K852" s="2" t="e">
        <f>_xlfn.XLOOKUP(E852,セットアップレポート_紐づけ用!A:A,セットアップレポート_紐づけ用!R:R)</f>
        <v>#N/A</v>
      </c>
      <c r="L852" t="e">
        <f t="shared" si="53"/>
        <v>#N/A</v>
      </c>
      <c r="M852" t="e">
        <f>_xlfn.XLOOKUP(L852,EGPro!A:A,EGPro!D:D)</f>
        <v>#N/A</v>
      </c>
      <c r="N852" t="e">
        <f>_xlfn.XLOOKUP(L852,EGPro!A:A,EGPro!C:C)</f>
        <v>#N/A</v>
      </c>
      <c r="O852" t="e">
        <f t="shared" si="54"/>
        <v>#N/A</v>
      </c>
      <c r="P852" t="e">
        <f>_xlfn.XLOOKUP(O852,EGPro!A:A,EGPro!D:D)</f>
        <v>#N/A</v>
      </c>
      <c r="Q852" t="e">
        <f>_xlfn.XLOOKUP(O852,EGPro!A:A,EGPro!C:C)</f>
        <v>#N/A</v>
      </c>
    </row>
    <row r="853" spans="1:17" x14ac:dyDescent="0.45">
      <c r="A853" s="3">
        <f>配列!B813</f>
        <v>0</v>
      </c>
      <c r="B853" s="3" t="e">
        <f>_xlfn.XLOOKUP(A853,対応表!A:A,対応表!B:B)</f>
        <v>#N/A</v>
      </c>
      <c r="C853" s="3">
        <f>配列!C813</f>
        <v>0</v>
      </c>
      <c r="D853" s="3" t="str">
        <f>IF(配列!E813="",RIGHT(配列!D813&amp;配列!E813,4)&amp;"L",RIGHT(配列!D813&amp;配列!E813,5))</f>
        <v>L</v>
      </c>
      <c r="E853" s="3">
        <f t="shared" si="52"/>
        <v>0</v>
      </c>
      <c r="F853" s="3" t="e">
        <f>_xlfn.XLOOKUP(E853,セットアップレポート_紐づけ用!A:A,セットアップレポート_紐づけ用!J:J)</f>
        <v>#N/A</v>
      </c>
      <c r="G853" s="3" t="e">
        <f>_xlfn.XLOOKUP(E853,セットアップレポート_紐づけ用!A:A,セットアップレポート_紐づけ用!V:V)</f>
        <v>#N/A</v>
      </c>
      <c r="H853" s="3">
        <f t="shared" si="55"/>
        <v>-2</v>
      </c>
      <c r="I853" t="str">
        <f>IF(J853=0,"",IF(配列!E853="",マクロ実行!$A$16 &amp;" T"&amp;H853&amp;"-"&amp;RIGHT(配列!D853&amp;配列!E853,2),マクロ実行!$A$16 &amp;" T"&amp;H853&amp;"-"&amp;RIGHT(配列!D853&amp;配列!E853,3)))</f>
        <v/>
      </c>
      <c r="J853">
        <f>配列!F813</f>
        <v>0</v>
      </c>
      <c r="K853" s="2" t="e">
        <f>_xlfn.XLOOKUP(E853,セットアップレポート_紐づけ用!A:A,セットアップレポート_紐づけ用!R:R)</f>
        <v>#N/A</v>
      </c>
      <c r="L853" t="e">
        <f t="shared" si="53"/>
        <v>#N/A</v>
      </c>
      <c r="M853" t="e">
        <f>_xlfn.XLOOKUP(L853,EGPro!A:A,EGPro!D:D)</f>
        <v>#N/A</v>
      </c>
      <c r="N853" t="e">
        <f>_xlfn.XLOOKUP(L853,EGPro!A:A,EGPro!C:C)</f>
        <v>#N/A</v>
      </c>
      <c r="O853" t="e">
        <f t="shared" si="54"/>
        <v>#N/A</v>
      </c>
      <c r="P853" t="e">
        <f>_xlfn.XLOOKUP(O853,EGPro!A:A,EGPro!D:D)</f>
        <v>#N/A</v>
      </c>
      <c r="Q853" t="e">
        <f>_xlfn.XLOOKUP(O853,EGPro!A:A,EGPro!C:C)</f>
        <v>#N/A</v>
      </c>
    </row>
    <row r="854" spans="1:17" x14ac:dyDescent="0.45">
      <c r="A854" s="3">
        <f>配列!B814</f>
        <v>0</v>
      </c>
      <c r="B854" s="3" t="e">
        <f>_xlfn.XLOOKUP(A854,対応表!A:A,対応表!B:B)</f>
        <v>#N/A</v>
      </c>
      <c r="C854" s="3">
        <f>配列!C814</f>
        <v>0</v>
      </c>
      <c r="D854" s="3" t="str">
        <f>IF(配列!E814="",RIGHT(配列!D814&amp;配列!E814,4)&amp;"L",RIGHT(配列!D814&amp;配列!E814,5))</f>
        <v>L</v>
      </c>
      <c r="E854" s="3">
        <f t="shared" si="52"/>
        <v>0</v>
      </c>
      <c r="F854" s="3" t="e">
        <f>_xlfn.XLOOKUP(E854,セットアップレポート_紐づけ用!A:A,セットアップレポート_紐づけ用!J:J)</f>
        <v>#N/A</v>
      </c>
      <c r="G854" s="3" t="e">
        <f>_xlfn.XLOOKUP(E854,セットアップレポート_紐づけ用!A:A,セットアップレポート_紐づけ用!V:V)</f>
        <v>#N/A</v>
      </c>
      <c r="H854" s="3">
        <f t="shared" si="55"/>
        <v>-2</v>
      </c>
      <c r="I854" t="str">
        <f>IF(J854=0,"",IF(配列!E854="",マクロ実行!$A$16 &amp;" T"&amp;H854&amp;"-"&amp;RIGHT(配列!D854&amp;配列!E854,2),マクロ実行!$A$16 &amp;" T"&amp;H854&amp;"-"&amp;RIGHT(配列!D854&amp;配列!E854,3)))</f>
        <v/>
      </c>
      <c r="J854">
        <f>配列!F814</f>
        <v>0</v>
      </c>
      <c r="K854" s="2" t="e">
        <f>_xlfn.XLOOKUP(E854,セットアップレポート_紐づけ用!A:A,セットアップレポート_紐づけ用!R:R)</f>
        <v>#N/A</v>
      </c>
      <c r="L854" t="e">
        <f t="shared" si="53"/>
        <v>#N/A</v>
      </c>
      <c r="M854" t="e">
        <f>_xlfn.XLOOKUP(L854,EGPro!A:A,EGPro!D:D)</f>
        <v>#N/A</v>
      </c>
      <c r="N854" t="e">
        <f>_xlfn.XLOOKUP(L854,EGPro!A:A,EGPro!C:C)</f>
        <v>#N/A</v>
      </c>
      <c r="O854" t="e">
        <f t="shared" si="54"/>
        <v>#N/A</v>
      </c>
      <c r="P854" t="e">
        <f>_xlfn.XLOOKUP(O854,EGPro!A:A,EGPro!D:D)</f>
        <v>#N/A</v>
      </c>
      <c r="Q854" t="e">
        <f>_xlfn.XLOOKUP(O854,EGPro!A:A,EGPro!C:C)</f>
        <v>#N/A</v>
      </c>
    </row>
    <row r="855" spans="1:17" x14ac:dyDescent="0.45">
      <c r="A855" s="3">
        <f>配列!B815</f>
        <v>0</v>
      </c>
      <c r="B855" s="3" t="e">
        <f>_xlfn.XLOOKUP(A855,対応表!A:A,対応表!B:B)</f>
        <v>#N/A</v>
      </c>
      <c r="C855" s="3">
        <f>配列!C815</f>
        <v>0</v>
      </c>
      <c r="D855" s="3" t="str">
        <f>IF(配列!E815="",RIGHT(配列!D815&amp;配列!E815,4)&amp;"L",RIGHT(配列!D815&amp;配列!E815,5))</f>
        <v>L</v>
      </c>
      <c r="E855" s="3">
        <f t="shared" si="52"/>
        <v>0</v>
      </c>
      <c r="F855" s="3" t="e">
        <f>_xlfn.XLOOKUP(E855,セットアップレポート_紐づけ用!A:A,セットアップレポート_紐づけ用!J:J)</f>
        <v>#N/A</v>
      </c>
      <c r="G855" s="3" t="e">
        <f>_xlfn.XLOOKUP(E855,セットアップレポート_紐づけ用!A:A,セットアップレポート_紐づけ用!V:V)</f>
        <v>#N/A</v>
      </c>
      <c r="H855" s="3">
        <f t="shared" si="55"/>
        <v>-2</v>
      </c>
      <c r="I855" t="str">
        <f>IF(J855=0,"",IF(配列!E855="",マクロ実行!$A$16 &amp;" T"&amp;H855&amp;"-"&amp;RIGHT(配列!D855&amp;配列!E855,2),マクロ実行!$A$16 &amp;" T"&amp;H855&amp;"-"&amp;RIGHT(配列!D855&amp;配列!E855,3)))</f>
        <v/>
      </c>
      <c r="J855">
        <f>配列!F815</f>
        <v>0</v>
      </c>
      <c r="K855" s="2" t="e">
        <f>_xlfn.XLOOKUP(E855,セットアップレポート_紐づけ用!A:A,セットアップレポート_紐づけ用!R:R)</f>
        <v>#N/A</v>
      </c>
      <c r="L855" t="e">
        <f t="shared" si="53"/>
        <v>#N/A</v>
      </c>
      <c r="M855" t="e">
        <f>_xlfn.XLOOKUP(L855,EGPro!A:A,EGPro!D:D)</f>
        <v>#N/A</v>
      </c>
      <c r="N855" t="e">
        <f>_xlfn.XLOOKUP(L855,EGPro!A:A,EGPro!C:C)</f>
        <v>#N/A</v>
      </c>
      <c r="O855" t="e">
        <f t="shared" si="54"/>
        <v>#N/A</v>
      </c>
      <c r="P855" t="e">
        <f>_xlfn.XLOOKUP(O855,EGPro!A:A,EGPro!D:D)</f>
        <v>#N/A</v>
      </c>
      <c r="Q855" t="e">
        <f>_xlfn.XLOOKUP(O855,EGPro!A:A,EGPro!C:C)</f>
        <v>#N/A</v>
      </c>
    </row>
    <row r="856" spans="1:17" x14ac:dyDescent="0.45">
      <c r="A856" s="3">
        <f>配列!B816</f>
        <v>0</v>
      </c>
      <c r="B856" s="3" t="e">
        <f>_xlfn.XLOOKUP(A856,対応表!A:A,対応表!B:B)</f>
        <v>#N/A</v>
      </c>
      <c r="C856" s="3">
        <f>配列!C816</f>
        <v>0</v>
      </c>
      <c r="D856" s="3" t="str">
        <f>IF(配列!E816="",RIGHT(配列!D816&amp;配列!E816,4)&amp;"L",RIGHT(配列!D816&amp;配列!E816,5))</f>
        <v>L</v>
      </c>
      <c r="E856" s="3">
        <f t="shared" si="52"/>
        <v>0</v>
      </c>
      <c r="F856" s="3" t="e">
        <f>_xlfn.XLOOKUP(E856,セットアップレポート_紐づけ用!A:A,セットアップレポート_紐づけ用!J:J)</f>
        <v>#N/A</v>
      </c>
      <c r="G856" s="3" t="e">
        <f>_xlfn.XLOOKUP(E856,セットアップレポート_紐づけ用!A:A,セットアップレポート_紐づけ用!V:V)</f>
        <v>#N/A</v>
      </c>
      <c r="H856" s="3">
        <f t="shared" si="55"/>
        <v>-2</v>
      </c>
      <c r="I856" t="str">
        <f>IF(J856=0,"",IF(配列!E856="",マクロ実行!$A$16 &amp;" T"&amp;H856&amp;"-"&amp;RIGHT(配列!D856&amp;配列!E856,2),マクロ実行!$A$16 &amp;" T"&amp;H856&amp;"-"&amp;RIGHT(配列!D856&amp;配列!E856,3)))</f>
        <v/>
      </c>
      <c r="J856">
        <f>配列!F816</f>
        <v>0</v>
      </c>
      <c r="K856" s="2" t="e">
        <f>_xlfn.XLOOKUP(E856,セットアップレポート_紐づけ用!A:A,セットアップレポート_紐づけ用!R:R)</f>
        <v>#N/A</v>
      </c>
      <c r="L856" t="e">
        <f t="shared" si="53"/>
        <v>#N/A</v>
      </c>
      <c r="M856" t="e">
        <f>_xlfn.XLOOKUP(L856,EGPro!A:A,EGPro!D:D)</f>
        <v>#N/A</v>
      </c>
      <c r="N856" t="e">
        <f>_xlfn.XLOOKUP(L856,EGPro!A:A,EGPro!C:C)</f>
        <v>#N/A</v>
      </c>
      <c r="O856" t="e">
        <f t="shared" si="54"/>
        <v>#N/A</v>
      </c>
      <c r="P856" t="e">
        <f>_xlfn.XLOOKUP(O856,EGPro!A:A,EGPro!D:D)</f>
        <v>#N/A</v>
      </c>
      <c r="Q856" t="e">
        <f>_xlfn.XLOOKUP(O856,EGPro!A:A,EGPro!C:C)</f>
        <v>#N/A</v>
      </c>
    </row>
    <row r="857" spans="1:17" x14ac:dyDescent="0.45">
      <c r="A857" s="3">
        <f>配列!B817</f>
        <v>0</v>
      </c>
      <c r="B857" s="3" t="e">
        <f>_xlfn.XLOOKUP(A857,対応表!A:A,対応表!B:B)</f>
        <v>#N/A</v>
      </c>
      <c r="C857" s="3">
        <f>配列!C817</f>
        <v>0</v>
      </c>
      <c r="D857" s="3" t="str">
        <f>IF(配列!E817="",RIGHT(配列!D817&amp;配列!E817,4)&amp;"L",RIGHT(配列!D817&amp;配列!E817,5))</f>
        <v>L</v>
      </c>
      <c r="E857" s="3">
        <f t="shared" si="52"/>
        <v>0</v>
      </c>
      <c r="F857" s="3" t="e">
        <f>_xlfn.XLOOKUP(E857,セットアップレポート_紐づけ用!A:A,セットアップレポート_紐づけ用!J:J)</f>
        <v>#N/A</v>
      </c>
      <c r="G857" s="3" t="e">
        <f>_xlfn.XLOOKUP(E857,セットアップレポート_紐づけ用!A:A,セットアップレポート_紐づけ用!V:V)</f>
        <v>#N/A</v>
      </c>
      <c r="H857" s="3">
        <f t="shared" si="55"/>
        <v>-2</v>
      </c>
      <c r="I857" t="str">
        <f>IF(J857=0,"",IF(配列!E857="",マクロ実行!$A$16 &amp;" T"&amp;H857&amp;"-"&amp;RIGHT(配列!D857&amp;配列!E857,2),マクロ実行!$A$16 &amp;" T"&amp;H857&amp;"-"&amp;RIGHT(配列!D857&amp;配列!E857,3)))</f>
        <v/>
      </c>
      <c r="J857">
        <f>配列!F817</f>
        <v>0</v>
      </c>
      <c r="K857" s="2" t="e">
        <f>_xlfn.XLOOKUP(E857,セットアップレポート_紐づけ用!A:A,セットアップレポート_紐づけ用!R:R)</f>
        <v>#N/A</v>
      </c>
      <c r="L857" t="e">
        <f t="shared" si="53"/>
        <v>#N/A</v>
      </c>
      <c r="M857" t="e">
        <f>_xlfn.XLOOKUP(L857,EGPro!A:A,EGPro!D:D)</f>
        <v>#N/A</v>
      </c>
      <c r="N857" t="e">
        <f>_xlfn.XLOOKUP(L857,EGPro!A:A,EGPro!C:C)</f>
        <v>#N/A</v>
      </c>
      <c r="O857" t="e">
        <f t="shared" si="54"/>
        <v>#N/A</v>
      </c>
      <c r="P857" t="e">
        <f>_xlfn.XLOOKUP(O857,EGPro!A:A,EGPro!D:D)</f>
        <v>#N/A</v>
      </c>
      <c r="Q857" t="e">
        <f>_xlfn.XLOOKUP(O857,EGPro!A:A,EGPro!C:C)</f>
        <v>#N/A</v>
      </c>
    </row>
    <row r="858" spans="1:17" x14ac:dyDescent="0.45">
      <c r="A858" s="3">
        <f>配列!B818</f>
        <v>0</v>
      </c>
      <c r="B858" s="3" t="e">
        <f>_xlfn.XLOOKUP(A858,対応表!A:A,対応表!B:B)</f>
        <v>#N/A</v>
      </c>
      <c r="C858" s="3">
        <f>配列!C818</f>
        <v>0</v>
      </c>
      <c r="D858" s="3" t="str">
        <f>IF(配列!E818="",RIGHT(配列!D818&amp;配列!E818,4)&amp;"L",RIGHT(配列!D818&amp;配列!E818,5))</f>
        <v>L</v>
      </c>
      <c r="E858" s="3">
        <f t="shared" si="52"/>
        <v>0</v>
      </c>
      <c r="F858" s="3" t="e">
        <f>_xlfn.XLOOKUP(E858,セットアップレポート_紐づけ用!A:A,セットアップレポート_紐づけ用!J:J)</f>
        <v>#N/A</v>
      </c>
      <c r="G858" s="3" t="e">
        <f>_xlfn.XLOOKUP(E858,セットアップレポート_紐づけ用!A:A,セットアップレポート_紐づけ用!V:V)</f>
        <v>#N/A</v>
      </c>
      <c r="H858" s="3">
        <f t="shared" si="55"/>
        <v>-2</v>
      </c>
      <c r="I858" t="str">
        <f>IF(J858=0,"",IF(配列!E858="",マクロ実行!$A$16 &amp;" T"&amp;H858&amp;"-"&amp;RIGHT(配列!D858&amp;配列!E858,2),マクロ実行!$A$16 &amp;" T"&amp;H858&amp;"-"&amp;RIGHT(配列!D858&amp;配列!E858,3)))</f>
        <v/>
      </c>
      <c r="J858">
        <f>配列!F818</f>
        <v>0</v>
      </c>
      <c r="K858" s="2" t="e">
        <f>_xlfn.XLOOKUP(E858,セットアップレポート_紐づけ用!A:A,セットアップレポート_紐づけ用!R:R)</f>
        <v>#N/A</v>
      </c>
      <c r="L858" t="e">
        <f t="shared" si="53"/>
        <v>#N/A</v>
      </c>
      <c r="M858" t="e">
        <f>_xlfn.XLOOKUP(L858,EGPro!A:A,EGPro!D:D)</f>
        <v>#N/A</v>
      </c>
      <c r="N858" t="e">
        <f>_xlfn.XLOOKUP(L858,EGPro!A:A,EGPro!C:C)</f>
        <v>#N/A</v>
      </c>
      <c r="O858" t="e">
        <f t="shared" si="54"/>
        <v>#N/A</v>
      </c>
      <c r="P858" t="e">
        <f>_xlfn.XLOOKUP(O858,EGPro!A:A,EGPro!D:D)</f>
        <v>#N/A</v>
      </c>
      <c r="Q858" t="e">
        <f>_xlfn.XLOOKUP(O858,EGPro!A:A,EGPro!C:C)</f>
        <v>#N/A</v>
      </c>
    </row>
    <row r="859" spans="1:17" x14ac:dyDescent="0.45">
      <c r="A859" s="3">
        <f>配列!B819</f>
        <v>0</v>
      </c>
      <c r="B859" s="3" t="e">
        <f>_xlfn.XLOOKUP(A859,対応表!A:A,対応表!B:B)</f>
        <v>#N/A</v>
      </c>
      <c r="C859" s="3">
        <f>配列!C819</f>
        <v>0</v>
      </c>
      <c r="D859" s="3" t="str">
        <f>IF(配列!E819="",RIGHT(配列!D819&amp;配列!E819,4)&amp;"L",RIGHT(配列!D819&amp;配列!E819,5))</f>
        <v>L</v>
      </c>
      <c r="E859" s="3">
        <f t="shared" si="52"/>
        <v>0</v>
      </c>
      <c r="F859" s="3" t="e">
        <f>_xlfn.XLOOKUP(E859,セットアップレポート_紐づけ用!A:A,セットアップレポート_紐づけ用!J:J)</f>
        <v>#N/A</v>
      </c>
      <c r="G859" s="3" t="e">
        <f>_xlfn.XLOOKUP(E859,セットアップレポート_紐づけ用!A:A,セットアップレポート_紐づけ用!V:V)</f>
        <v>#N/A</v>
      </c>
      <c r="H859" s="3">
        <f t="shared" si="55"/>
        <v>-2</v>
      </c>
      <c r="I859" t="str">
        <f>IF(J859=0,"",IF(配列!E859="",マクロ実行!$A$16 &amp;" T"&amp;H859&amp;"-"&amp;RIGHT(配列!D859&amp;配列!E859,2),マクロ実行!$A$16 &amp;" T"&amp;H859&amp;"-"&amp;RIGHT(配列!D859&amp;配列!E859,3)))</f>
        <v/>
      </c>
      <c r="J859">
        <f>配列!F819</f>
        <v>0</v>
      </c>
      <c r="K859" s="2" t="e">
        <f>_xlfn.XLOOKUP(E859,セットアップレポート_紐づけ用!A:A,セットアップレポート_紐づけ用!R:R)</f>
        <v>#N/A</v>
      </c>
      <c r="L859" t="e">
        <f t="shared" si="53"/>
        <v>#N/A</v>
      </c>
      <c r="M859" t="e">
        <f>_xlfn.XLOOKUP(L859,EGPro!A:A,EGPro!D:D)</f>
        <v>#N/A</v>
      </c>
      <c r="N859" t="e">
        <f>_xlfn.XLOOKUP(L859,EGPro!A:A,EGPro!C:C)</f>
        <v>#N/A</v>
      </c>
      <c r="O859" t="e">
        <f t="shared" si="54"/>
        <v>#N/A</v>
      </c>
      <c r="P859" t="e">
        <f>_xlfn.XLOOKUP(O859,EGPro!A:A,EGPro!D:D)</f>
        <v>#N/A</v>
      </c>
      <c r="Q859" t="e">
        <f>_xlfn.XLOOKUP(O859,EGPro!A:A,EGPro!C:C)</f>
        <v>#N/A</v>
      </c>
    </row>
    <row r="860" spans="1:17" x14ac:dyDescent="0.45">
      <c r="A860" s="3">
        <f>配列!B820</f>
        <v>0</v>
      </c>
      <c r="B860" s="3" t="e">
        <f>_xlfn.XLOOKUP(A860,対応表!A:A,対応表!B:B)</f>
        <v>#N/A</v>
      </c>
      <c r="C860" s="3">
        <f>配列!C820</f>
        <v>0</v>
      </c>
      <c r="D860" s="3" t="str">
        <f>IF(配列!E820="",RIGHT(配列!D820&amp;配列!E820,4)&amp;"L",RIGHT(配列!D820&amp;配列!E820,5))</f>
        <v>L</v>
      </c>
      <c r="E860" s="3">
        <f t="shared" si="52"/>
        <v>0</v>
      </c>
      <c r="F860" s="3" t="e">
        <f>_xlfn.XLOOKUP(E860,セットアップレポート_紐づけ用!A:A,セットアップレポート_紐づけ用!J:J)</f>
        <v>#N/A</v>
      </c>
      <c r="G860" s="3" t="e">
        <f>_xlfn.XLOOKUP(E860,セットアップレポート_紐づけ用!A:A,セットアップレポート_紐づけ用!V:V)</f>
        <v>#N/A</v>
      </c>
      <c r="H860" s="3">
        <f t="shared" si="55"/>
        <v>-2</v>
      </c>
      <c r="I860" t="str">
        <f>IF(J860=0,"",IF(配列!E860="",マクロ実行!$A$16 &amp;" T"&amp;H860&amp;"-"&amp;RIGHT(配列!D860&amp;配列!E860,2),マクロ実行!$A$16 &amp;" T"&amp;H860&amp;"-"&amp;RIGHT(配列!D860&amp;配列!E860,3)))</f>
        <v/>
      </c>
      <c r="J860">
        <f>配列!F820</f>
        <v>0</v>
      </c>
      <c r="K860" s="2" t="e">
        <f>_xlfn.XLOOKUP(E860,セットアップレポート_紐づけ用!A:A,セットアップレポート_紐づけ用!R:R)</f>
        <v>#N/A</v>
      </c>
      <c r="L860" t="e">
        <f t="shared" si="53"/>
        <v>#N/A</v>
      </c>
      <c r="M860" t="e">
        <f>_xlfn.XLOOKUP(L860,EGPro!A:A,EGPro!D:D)</f>
        <v>#N/A</v>
      </c>
      <c r="N860" t="e">
        <f>_xlfn.XLOOKUP(L860,EGPro!A:A,EGPro!C:C)</f>
        <v>#N/A</v>
      </c>
      <c r="O860" t="e">
        <f t="shared" si="54"/>
        <v>#N/A</v>
      </c>
      <c r="P860" t="e">
        <f>_xlfn.XLOOKUP(O860,EGPro!A:A,EGPro!D:D)</f>
        <v>#N/A</v>
      </c>
      <c r="Q860" t="e">
        <f>_xlfn.XLOOKUP(O860,EGPro!A:A,EGPro!C:C)</f>
        <v>#N/A</v>
      </c>
    </row>
    <row r="861" spans="1:17" x14ac:dyDescent="0.45">
      <c r="A861" s="3">
        <f>配列!B821</f>
        <v>0</v>
      </c>
      <c r="B861" s="3" t="e">
        <f>_xlfn.XLOOKUP(A861,対応表!A:A,対応表!B:B)</f>
        <v>#N/A</v>
      </c>
      <c r="C861" s="3">
        <f>配列!C821</f>
        <v>0</v>
      </c>
      <c r="D861" s="3" t="str">
        <f>IF(配列!E821="",RIGHT(配列!D821&amp;配列!E821,4)&amp;"L",RIGHT(配列!D821&amp;配列!E821,5))</f>
        <v>L</v>
      </c>
      <c r="E861" s="3">
        <f t="shared" si="52"/>
        <v>0</v>
      </c>
      <c r="F861" s="3" t="e">
        <f>_xlfn.XLOOKUP(E861,セットアップレポート_紐づけ用!A:A,セットアップレポート_紐づけ用!J:J)</f>
        <v>#N/A</v>
      </c>
      <c r="G861" s="3" t="e">
        <f>_xlfn.XLOOKUP(E861,セットアップレポート_紐づけ用!A:A,セットアップレポート_紐づけ用!V:V)</f>
        <v>#N/A</v>
      </c>
      <c r="H861" s="3">
        <f t="shared" si="55"/>
        <v>-2</v>
      </c>
      <c r="I861" t="str">
        <f>IF(J861=0,"",IF(配列!E861="",マクロ実行!$A$16 &amp;" T"&amp;H861&amp;"-"&amp;RIGHT(配列!D861&amp;配列!E861,2),マクロ実行!$A$16 &amp;" T"&amp;H861&amp;"-"&amp;RIGHT(配列!D861&amp;配列!E861,3)))</f>
        <v/>
      </c>
      <c r="J861">
        <f>配列!F821</f>
        <v>0</v>
      </c>
      <c r="K861" s="2" t="e">
        <f>_xlfn.XLOOKUP(E861,セットアップレポート_紐づけ用!A:A,セットアップレポート_紐づけ用!R:R)</f>
        <v>#N/A</v>
      </c>
      <c r="L861" t="e">
        <f t="shared" si="53"/>
        <v>#N/A</v>
      </c>
      <c r="M861" t="e">
        <f>_xlfn.XLOOKUP(L861,EGPro!A:A,EGPro!D:D)</f>
        <v>#N/A</v>
      </c>
      <c r="N861" t="e">
        <f>_xlfn.XLOOKUP(L861,EGPro!A:A,EGPro!C:C)</f>
        <v>#N/A</v>
      </c>
      <c r="O861" t="e">
        <f t="shared" si="54"/>
        <v>#N/A</v>
      </c>
      <c r="P861" t="e">
        <f>_xlfn.XLOOKUP(O861,EGPro!A:A,EGPro!D:D)</f>
        <v>#N/A</v>
      </c>
      <c r="Q861" t="e">
        <f>_xlfn.XLOOKUP(O861,EGPro!A:A,EGPro!C:C)</f>
        <v>#N/A</v>
      </c>
    </row>
    <row r="862" spans="1:17" x14ac:dyDescent="0.45">
      <c r="A862" s="3">
        <f>配列!B822</f>
        <v>0</v>
      </c>
      <c r="B862" s="3" t="e">
        <f>_xlfn.XLOOKUP(A862,対応表!A:A,対応表!B:B)</f>
        <v>#N/A</v>
      </c>
      <c r="C862" s="3">
        <f>配列!C822</f>
        <v>0</v>
      </c>
      <c r="D862" s="3" t="str">
        <f>IF(配列!E822="",RIGHT(配列!D822&amp;配列!E822,4)&amp;"L",RIGHT(配列!D822&amp;配列!E822,5))</f>
        <v>L</v>
      </c>
      <c r="E862" s="3">
        <f t="shared" si="52"/>
        <v>0</v>
      </c>
      <c r="F862" s="3" t="e">
        <f>_xlfn.XLOOKUP(E862,セットアップレポート_紐づけ用!A:A,セットアップレポート_紐づけ用!J:J)</f>
        <v>#N/A</v>
      </c>
      <c r="G862" s="3" t="e">
        <f>_xlfn.XLOOKUP(E862,セットアップレポート_紐づけ用!A:A,セットアップレポート_紐づけ用!V:V)</f>
        <v>#N/A</v>
      </c>
      <c r="H862" s="3">
        <f t="shared" si="55"/>
        <v>-2</v>
      </c>
      <c r="I862" t="str">
        <f>IF(J862=0,"",IF(配列!E862="",マクロ実行!$A$16 &amp;" T"&amp;H862&amp;"-"&amp;RIGHT(配列!D862&amp;配列!E862,2),マクロ実行!$A$16 &amp;" T"&amp;H862&amp;"-"&amp;RIGHT(配列!D862&amp;配列!E862,3)))</f>
        <v/>
      </c>
      <c r="J862">
        <f>配列!F822</f>
        <v>0</v>
      </c>
      <c r="K862" s="2" t="e">
        <f>_xlfn.XLOOKUP(E862,セットアップレポート_紐づけ用!A:A,セットアップレポート_紐づけ用!R:R)</f>
        <v>#N/A</v>
      </c>
      <c r="L862" t="e">
        <f t="shared" si="53"/>
        <v>#N/A</v>
      </c>
      <c r="M862" t="e">
        <f>_xlfn.XLOOKUP(L862,EGPro!A:A,EGPro!D:D)</f>
        <v>#N/A</v>
      </c>
      <c r="N862" t="e">
        <f>_xlfn.XLOOKUP(L862,EGPro!A:A,EGPro!C:C)</f>
        <v>#N/A</v>
      </c>
      <c r="O862" t="e">
        <f t="shared" si="54"/>
        <v>#N/A</v>
      </c>
      <c r="P862" t="e">
        <f>_xlfn.XLOOKUP(O862,EGPro!A:A,EGPro!D:D)</f>
        <v>#N/A</v>
      </c>
      <c r="Q862" t="e">
        <f>_xlfn.XLOOKUP(O862,EGPro!A:A,EGPro!C:C)</f>
        <v>#N/A</v>
      </c>
    </row>
    <row r="863" spans="1:17" x14ac:dyDescent="0.45">
      <c r="A863" s="3">
        <f>配列!B823</f>
        <v>0</v>
      </c>
      <c r="B863" s="3" t="e">
        <f>_xlfn.XLOOKUP(A863,対応表!A:A,対応表!B:B)</f>
        <v>#N/A</v>
      </c>
      <c r="C863" s="3">
        <f>配列!C823</f>
        <v>0</v>
      </c>
      <c r="D863" s="3" t="str">
        <f>IF(配列!E823="",RIGHT(配列!D823&amp;配列!E823,4)&amp;"L",RIGHT(配列!D823&amp;配列!E823,5))</f>
        <v>L</v>
      </c>
      <c r="E863" s="3">
        <f t="shared" si="52"/>
        <v>0</v>
      </c>
      <c r="F863" s="3" t="e">
        <f>_xlfn.XLOOKUP(E863,セットアップレポート_紐づけ用!A:A,セットアップレポート_紐づけ用!J:J)</f>
        <v>#N/A</v>
      </c>
      <c r="G863" s="3" t="e">
        <f>_xlfn.XLOOKUP(E863,セットアップレポート_紐づけ用!A:A,セットアップレポート_紐づけ用!V:V)</f>
        <v>#N/A</v>
      </c>
      <c r="H863" s="3">
        <f t="shared" si="55"/>
        <v>-2</v>
      </c>
      <c r="I863" t="str">
        <f>IF(J863=0,"",IF(配列!E863="",マクロ実行!$A$16 &amp;" T"&amp;H863&amp;"-"&amp;RIGHT(配列!D863&amp;配列!E863,2),マクロ実行!$A$16 &amp;" T"&amp;H863&amp;"-"&amp;RIGHT(配列!D863&amp;配列!E863,3)))</f>
        <v/>
      </c>
      <c r="J863">
        <f>配列!F823</f>
        <v>0</v>
      </c>
      <c r="K863" s="2" t="e">
        <f>_xlfn.XLOOKUP(E863,セットアップレポート_紐づけ用!A:A,セットアップレポート_紐づけ用!R:R)</f>
        <v>#N/A</v>
      </c>
      <c r="L863" t="e">
        <f t="shared" si="53"/>
        <v>#N/A</v>
      </c>
      <c r="M863" t="e">
        <f>_xlfn.XLOOKUP(L863,EGPro!A:A,EGPro!D:D)</f>
        <v>#N/A</v>
      </c>
      <c r="N863" t="e">
        <f>_xlfn.XLOOKUP(L863,EGPro!A:A,EGPro!C:C)</f>
        <v>#N/A</v>
      </c>
      <c r="O863" t="e">
        <f t="shared" si="54"/>
        <v>#N/A</v>
      </c>
      <c r="P863" t="e">
        <f>_xlfn.XLOOKUP(O863,EGPro!A:A,EGPro!D:D)</f>
        <v>#N/A</v>
      </c>
      <c r="Q863" t="e">
        <f>_xlfn.XLOOKUP(O863,EGPro!A:A,EGPro!C:C)</f>
        <v>#N/A</v>
      </c>
    </row>
    <row r="864" spans="1:17" x14ac:dyDescent="0.45">
      <c r="A864" s="3">
        <f>配列!B824</f>
        <v>0</v>
      </c>
      <c r="B864" s="3" t="e">
        <f>_xlfn.XLOOKUP(A864,対応表!A:A,対応表!B:B)</f>
        <v>#N/A</v>
      </c>
      <c r="C864" s="3">
        <f>配列!C824</f>
        <v>0</v>
      </c>
      <c r="D864" s="3" t="str">
        <f>IF(配列!E824="",RIGHT(配列!D824&amp;配列!E824,4)&amp;"L",RIGHT(配列!D824&amp;配列!E824,5))</f>
        <v>L</v>
      </c>
      <c r="E864" s="3">
        <f t="shared" si="52"/>
        <v>0</v>
      </c>
      <c r="F864" s="3" t="e">
        <f>_xlfn.XLOOKUP(E864,セットアップレポート_紐づけ用!A:A,セットアップレポート_紐づけ用!J:J)</f>
        <v>#N/A</v>
      </c>
      <c r="G864" s="3" t="e">
        <f>_xlfn.XLOOKUP(E864,セットアップレポート_紐づけ用!A:A,セットアップレポート_紐づけ用!V:V)</f>
        <v>#N/A</v>
      </c>
      <c r="H864" s="3">
        <f t="shared" si="55"/>
        <v>-2</v>
      </c>
      <c r="I864" t="str">
        <f>IF(J864=0,"",IF(配列!E864="",マクロ実行!$A$16 &amp;" T"&amp;H864&amp;"-"&amp;RIGHT(配列!D864&amp;配列!E864,2),マクロ実行!$A$16 &amp;" T"&amp;H864&amp;"-"&amp;RIGHT(配列!D864&amp;配列!E864,3)))</f>
        <v/>
      </c>
      <c r="J864">
        <f>配列!F824</f>
        <v>0</v>
      </c>
      <c r="K864" s="2" t="e">
        <f>_xlfn.XLOOKUP(E864,セットアップレポート_紐づけ用!A:A,セットアップレポート_紐づけ用!R:R)</f>
        <v>#N/A</v>
      </c>
      <c r="L864" t="e">
        <f t="shared" si="53"/>
        <v>#N/A</v>
      </c>
      <c r="M864" t="e">
        <f>_xlfn.XLOOKUP(L864,EGPro!A:A,EGPro!D:D)</f>
        <v>#N/A</v>
      </c>
      <c r="N864" t="e">
        <f>_xlfn.XLOOKUP(L864,EGPro!A:A,EGPro!C:C)</f>
        <v>#N/A</v>
      </c>
      <c r="O864" t="e">
        <f t="shared" si="54"/>
        <v>#N/A</v>
      </c>
      <c r="P864" t="e">
        <f>_xlfn.XLOOKUP(O864,EGPro!A:A,EGPro!D:D)</f>
        <v>#N/A</v>
      </c>
      <c r="Q864" t="e">
        <f>_xlfn.XLOOKUP(O864,EGPro!A:A,EGPro!C:C)</f>
        <v>#N/A</v>
      </c>
    </row>
    <row r="865" spans="1:17" x14ac:dyDescent="0.45">
      <c r="A865" s="3">
        <f>配列!B825</f>
        <v>0</v>
      </c>
      <c r="B865" s="3" t="e">
        <f>_xlfn.XLOOKUP(A865,対応表!A:A,対応表!B:B)</f>
        <v>#N/A</v>
      </c>
      <c r="C865" s="3">
        <f>配列!C825</f>
        <v>0</v>
      </c>
      <c r="D865" s="3" t="str">
        <f>IF(配列!E825="",RIGHT(配列!D825&amp;配列!E825,4)&amp;"L",RIGHT(配列!D825&amp;配列!E825,5))</f>
        <v>L</v>
      </c>
      <c r="E865" s="3">
        <f t="shared" si="52"/>
        <v>0</v>
      </c>
      <c r="F865" s="3" t="e">
        <f>_xlfn.XLOOKUP(E865,セットアップレポート_紐づけ用!A:A,セットアップレポート_紐づけ用!J:J)</f>
        <v>#N/A</v>
      </c>
      <c r="G865" s="3" t="e">
        <f>_xlfn.XLOOKUP(E865,セットアップレポート_紐づけ用!A:A,セットアップレポート_紐づけ用!V:V)</f>
        <v>#N/A</v>
      </c>
      <c r="H865" s="3">
        <f t="shared" si="55"/>
        <v>-2</v>
      </c>
      <c r="I865" t="str">
        <f>IF(J865=0,"",IF(配列!E865="",マクロ実行!$A$16 &amp;" T"&amp;H865&amp;"-"&amp;RIGHT(配列!D865&amp;配列!E865,2),マクロ実行!$A$16 &amp;" T"&amp;H865&amp;"-"&amp;RIGHT(配列!D865&amp;配列!E865,3)))</f>
        <v/>
      </c>
      <c r="J865">
        <f>配列!F825</f>
        <v>0</v>
      </c>
      <c r="K865" s="2" t="e">
        <f>_xlfn.XLOOKUP(E865,セットアップレポート_紐づけ用!A:A,セットアップレポート_紐づけ用!R:R)</f>
        <v>#N/A</v>
      </c>
      <c r="L865" t="e">
        <f t="shared" si="53"/>
        <v>#N/A</v>
      </c>
      <c r="M865" t="e">
        <f>_xlfn.XLOOKUP(L865,EGPro!A:A,EGPro!D:D)</f>
        <v>#N/A</v>
      </c>
      <c r="N865" t="e">
        <f>_xlfn.XLOOKUP(L865,EGPro!A:A,EGPro!C:C)</f>
        <v>#N/A</v>
      </c>
      <c r="O865" t="e">
        <f t="shared" si="54"/>
        <v>#N/A</v>
      </c>
      <c r="P865" t="e">
        <f>_xlfn.XLOOKUP(O865,EGPro!A:A,EGPro!D:D)</f>
        <v>#N/A</v>
      </c>
      <c r="Q865" t="e">
        <f>_xlfn.XLOOKUP(O865,EGPro!A:A,EGPro!C:C)</f>
        <v>#N/A</v>
      </c>
    </row>
    <row r="866" spans="1:17" x14ac:dyDescent="0.45">
      <c r="A866" s="3">
        <f>配列!B826</f>
        <v>0</v>
      </c>
      <c r="B866" s="3" t="e">
        <f>_xlfn.XLOOKUP(A866,対応表!A:A,対応表!B:B)</f>
        <v>#N/A</v>
      </c>
      <c r="C866" s="3">
        <f>配列!C826</f>
        <v>0</v>
      </c>
      <c r="D866" s="3" t="str">
        <f>IF(配列!E826="",RIGHT(配列!D826&amp;配列!E826,4)&amp;"L",RIGHT(配列!D826&amp;配列!E826,5))</f>
        <v>L</v>
      </c>
      <c r="E866" s="3">
        <f t="shared" si="52"/>
        <v>0</v>
      </c>
      <c r="F866" s="3" t="e">
        <f>_xlfn.XLOOKUP(E866,セットアップレポート_紐づけ用!A:A,セットアップレポート_紐づけ用!J:J)</f>
        <v>#N/A</v>
      </c>
      <c r="G866" s="3" t="e">
        <f>_xlfn.XLOOKUP(E866,セットアップレポート_紐づけ用!A:A,セットアップレポート_紐づけ用!V:V)</f>
        <v>#N/A</v>
      </c>
      <c r="H866" s="3">
        <f t="shared" si="55"/>
        <v>-2</v>
      </c>
      <c r="I866" t="str">
        <f>IF(J866=0,"",IF(配列!E866="",マクロ実行!$A$16 &amp;" T"&amp;H866&amp;"-"&amp;RIGHT(配列!D866&amp;配列!E866,2),マクロ実行!$A$16 &amp;" T"&amp;H866&amp;"-"&amp;RIGHT(配列!D866&amp;配列!E866,3)))</f>
        <v/>
      </c>
      <c r="J866">
        <f>配列!F826</f>
        <v>0</v>
      </c>
      <c r="K866" s="2" t="e">
        <f>_xlfn.XLOOKUP(E866,セットアップレポート_紐づけ用!A:A,セットアップレポート_紐づけ用!R:R)</f>
        <v>#N/A</v>
      </c>
      <c r="L866" t="e">
        <f t="shared" si="53"/>
        <v>#N/A</v>
      </c>
      <c r="M866" t="e">
        <f>_xlfn.XLOOKUP(L866,EGPro!A:A,EGPro!D:D)</f>
        <v>#N/A</v>
      </c>
      <c r="N866" t="e">
        <f>_xlfn.XLOOKUP(L866,EGPro!A:A,EGPro!C:C)</f>
        <v>#N/A</v>
      </c>
      <c r="O866" t="e">
        <f t="shared" si="54"/>
        <v>#N/A</v>
      </c>
      <c r="P866" t="e">
        <f>_xlfn.XLOOKUP(O866,EGPro!A:A,EGPro!D:D)</f>
        <v>#N/A</v>
      </c>
      <c r="Q866" t="e">
        <f>_xlfn.XLOOKUP(O866,EGPro!A:A,EGPro!C:C)</f>
        <v>#N/A</v>
      </c>
    </row>
    <row r="867" spans="1:17" x14ac:dyDescent="0.45">
      <c r="A867" s="3">
        <f>配列!B827</f>
        <v>0</v>
      </c>
      <c r="B867" s="3" t="e">
        <f>_xlfn.XLOOKUP(A867,対応表!A:A,対応表!B:B)</f>
        <v>#N/A</v>
      </c>
      <c r="C867" s="3">
        <f>配列!C827</f>
        <v>0</v>
      </c>
      <c r="D867" s="3" t="str">
        <f>IF(配列!E827="",RIGHT(配列!D827&amp;配列!E827,4)&amp;"L",RIGHT(配列!D827&amp;配列!E827,5))</f>
        <v>L</v>
      </c>
      <c r="E867" s="3">
        <f t="shared" si="52"/>
        <v>0</v>
      </c>
      <c r="F867" s="3" t="e">
        <f>_xlfn.XLOOKUP(E867,セットアップレポート_紐づけ用!A:A,セットアップレポート_紐づけ用!J:J)</f>
        <v>#N/A</v>
      </c>
      <c r="G867" s="3" t="e">
        <f>_xlfn.XLOOKUP(E867,セットアップレポート_紐づけ用!A:A,セットアップレポート_紐づけ用!V:V)</f>
        <v>#N/A</v>
      </c>
      <c r="H867" s="3">
        <f t="shared" si="55"/>
        <v>-2</v>
      </c>
      <c r="I867" t="str">
        <f>IF(J867=0,"",IF(配列!E867="",マクロ実行!$A$16 &amp;" T"&amp;H867&amp;"-"&amp;RIGHT(配列!D867&amp;配列!E867,2),マクロ実行!$A$16 &amp;" T"&amp;H867&amp;"-"&amp;RIGHT(配列!D867&amp;配列!E867,3)))</f>
        <v/>
      </c>
      <c r="J867">
        <f>配列!F827</f>
        <v>0</v>
      </c>
      <c r="K867" s="2" t="e">
        <f>_xlfn.XLOOKUP(E867,セットアップレポート_紐づけ用!A:A,セットアップレポート_紐づけ用!R:R)</f>
        <v>#N/A</v>
      </c>
      <c r="L867" t="e">
        <f t="shared" si="53"/>
        <v>#N/A</v>
      </c>
      <c r="M867" t="e">
        <f>_xlfn.XLOOKUP(L867,EGPro!A:A,EGPro!D:D)</f>
        <v>#N/A</v>
      </c>
      <c r="N867" t="e">
        <f>_xlfn.XLOOKUP(L867,EGPro!A:A,EGPro!C:C)</f>
        <v>#N/A</v>
      </c>
      <c r="O867" t="e">
        <f t="shared" si="54"/>
        <v>#N/A</v>
      </c>
      <c r="P867" t="e">
        <f>_xlfn.XLOOKUP(O867,EGPro!A:A,EGPro!D:D)</f>
        <v>#N/A</v>
      </c>
      <c r="Q867" t="e">
        <f>_xlfn.XLOOKUP(O867,EGPro!A:A,EGPro!C:C)</f>
        <v>#N/A</v>
      </c>
    </row>
    <row r="868" spans="1:17" x14ac:dyDescent="0.45">
      <c r="A868" s="3">
        <f>配列!B828</f>
        <v>0</v>
      </c>
      <c r="B868" s="3" t="e">
        <f>_xlfn.XLOOKUP(A868,対応表!A:A,対応表!B:B)</f>
        <v>#N/A</v>
      </c>
      <c r="C868" s="3">
        <f>配列!C828</f>
        <v>0</v>
      </c>
      <c r="D868" s="3" t="str">
        <f>IF(配列!E828="",RIGHT(配列!D828&amp;配列!E828,4)&amp;"L",RIGHT(配列!D828&amp;配列!E828,5))</f>
        <v>L</v>
      </c>
      <c r="E868" s="3">
        <f t="shared" si="52"/>
        <v>0</v>
      </c>
      <c r="F868" s="3" t="e">
        <f>_xlfn.XLOOKUP(E868,セットアップレポート_紐づけ用!A:A,セットアップレポート_紐づけ用!J:J)</f>
        <v>#N/A</v>
      </c>
      <c r="G868" s="3" t="e">
        <f>_xlfn.XLOOKUP(E868,セットアップレポート_紐づけ用!A:A,セットアップレポート_紐づけ用!V:V)</f>
        <v>#N/A</v>
      </c>
      <c r="H868" s="3">
        <f t="shared" si="55"/>
        <v>-2</v>
      </c>
      <c r="I868" t="str">
        <f>IF(J868=0,"",IF(配列!E868="",マクロ実行!$A$16 &amp;" T"&amp;H868&amp;"-"&amp;RIGHT(配列!D868&amp;配列!E868,2),マクロ実行!$A$16 &amp;" T"&amp;H868&amp;"-"&amp;RIGHT(配列!D868&amp;配列!E868,3)))</f>
        <v/>
      </c>
      <c r="J868">
        <f>配列!F828</f>
        <v>0</v>
      </c>
      <c r="K868" s="2" t="e">
        <f>_xlfn.XLOOKUP(E868,セットアップレポート_紐づけ用!A:A,セットアップレポート_紐づけ用!R:R)</f>
        <v>#N/A</v>
      </c>
      <c r="L868" t="e">
        <f t="shared" si="53"/>
        <v>#N/A</v>
      </c>
      <c r="M868" t="e">
        <f>_xlfn.XLOOKUP(L868,EGPro!A:A,EGPro!D:D)</f>
        <v>#N/A</v>
      </c>
      <c r="N868" t="e">
        <f>_xlfn.XLOOKUP(L868,EGPro!A:A,EGPro!C:C)</f>
        <v>#N/A</v>
      </c>
      <c r="O868" t="e">
        <f t="shared" si="54"/>
        <v>#N/A</v>
      </c>
      <c r="P868" t="e">
        <f>_xlfn.XLOOKUP(O868,EGPro!A:A,EGPro!D:D)</f>
        <v>#N/A</v>
      </c>
      <c r="Q868" t="e">
        <f>_xlfn.XLOOKUP(O868,EGPro!A:A,EGPro!C:C)</f>
        <v>#N/A</v>
      </c>
    </row>
    <row r="869" spans="1:17" x14ac:dyDescent="0.45">
      <c r="A869" s="3">
        <f>配列!B829</f>
        <v>0</v>
      </c>
      <c r="B869" s="3" t="e">
        <f>_xlfn.XLOOKUP(A869,対応表!A:A,対応表!B:B)</f>
        <v>#N/A</v>
      </c>
      <c r="C869" s="3">
        <f>配列!C829</f>
        <v>0</v>
      </c>
      <c r="D869" s="3" t="str">
        <f>IF(配列!E829="",RIGHT(配列!D829&amp;配列!E829,4)&amp;"L",RIGHT(配列!D829&amp;配列!E829,5))</f>
        <v>L</v>
      </c>
      <c r="E869" s="3">
        <f t="shared" si="52"/>
        <v>0</v>
      </c>
      <c r="F869" s="3" t="e">
        <f>_xlfn.XLOOKUP(E869,セットアップレポート_紐づけ用!A:A,セットアップレポート_紐づけ用!J:J)</f>
        <v>#N/A</v>
      </c>
      <c r="G869" s="3" t="e">
        <f>_xlfn.XLOOKUP(E869,セットアップレポート_紐づけ用!A:A,セットアップレポート_紐づけ用!V:V)</f>
        <v>#N/A</v>
      </c>
      <c r="H869" s="3">
        <f t="shared" si="55"/>
        <v>-2</v>
      </c>
      <c r="I869" t="str">
        <f>IF(J869=0,"",IF(配列!E869="",マクロ実行!$A$16 &amp;" T"&amp;H869&amp;"-"&amp;RIGHT(配列!D869&amp;配列!E869,2),マクロ実行!$A$16 &amp;" T"&amp;H869&amp;"-"&amp;RIGHT(配列!D869&amp;配列!E869,3)))</f>
        <v/>
      </c>
      <c r="J869">
        <f>配列!F829</f>
        <v>0</v>
      </c>
      <c r="K869" s="2" t="e">
        <f>_xlfn.XLOOKUP(E869,セットアップレポート_紐づけ用!A:A,セットアップレポート_紐づけ用!R:R)</f>
        <v>#N/A</v>
      </c>
      <c r="L869" t="e">
        <f t="shared" si="53"/>
        <v>#N/A</v>
      </c>
      <c r="M869" t="e">
        <f>_xlfn.XLOOKUP(L869,EGPro!A:A,EGPro!D:D)</f>
        <v>#N/A</v>
      </c>
      <c r="N869" t="e">
        <f>_xlfn.XLOOKUP(L869,EGPro!A:A,EGPro!C:C)</f>
        <v>#N/A</v>
      </c>
      <c r="O869" t="e">
        <f t="shared" si="54"/>
        <v>#N/A</v>
      </c>
      <c r="P869" t="e">
        <f>_xlfn.XLOOKUP(O869,EGPro!A:A,EGPro!D:D)</f>
        <v>#N/A</v>
      </c>
      <c r="Q869" t="e">
        <f>_xlfn.XLOOKUP(O869,EGPro!A:A,EGPro!C:C)</f>
        <v>#N/A</v>
      </c>
    </row>
    <row r="870" spans="1:17" x14ac:dyDescent="0.45">
      <c r="A870" s="3">
        <f>配列!B830</f>
        <v>0</v>
      </c>
      <c r="B870" s="3" t="e">
        <f>_xlfn.XLOOKUP(A870,対応表!A:A,対応表!B:B)</f>
        <v>#N/A</v>
      </c>
      <c r="C870" s="3">
        <f>配列!C830</f>
        <v>0</v>
      </c>
      <c r="D870" s="3" t="str">
        <f>IF(配列!E830="",RIGHT(配列!D830&amp;配列!E830,4)&amp;"L",RIGHT(配列!D830&amp;配列!E830,5))</f>
        <v>L</v>
      </c>
      <c r="E870" s="3">
        <f t="shared" si="52"/>
        <v>0</v>
      </c>
      <c r="F870" s="3" t="e">
        <f>_xlfn.XLOOKUP(E870,セットアップレポート_紐づけ用!A:A,セットアップレポート_紐づけ用!J:J)</f>
        <v>#N/A</v>
      </c>
      <c r="G870" s="3" t="e">
        <f>_xlfn.XLOOKUP(E870,セットアップレポート_紐づけ用!A:A,セットアップレポート_紐づけ用!V:V)</f>
        <v>#N/A</v>
      </c>
      <c r="H870" s="3">
        <f t="shared" si="55"/>
        <v>-2</v>
      </c>
      <c r="I870" t="str">
        <f>IF(J870=0,"",IF(配列!E870="",マクロ実行!$A$16 &amp;" T"&amp;H870&amp;"-"&amp;RIGHT(配列!D870&amp;配列!E870,2),マクロ実行!$A$16 &amp;" T"&amp;H870&amp;"-"&amp;RIGHT(配列!D870&amp;配列!E870,3)))</f>
        <v/>
      </c>
      <c r="J870">
        <f>配列!F830</f>
        <v>0</v>
      </c>
      <c r="K870" s="2" t="e">
        <f>_xlfn.XLOOKUP(E870,セットアップレポート_紐づけ用!A:A,セットアップレポート_紐づけ用!R:R)</f>
        <v>#N/A</v>
      </c>
      <c r="L870" t="e">
        <f t="shared" si="53"/>
        <v>#N/A</v>
      </c>
      <c r="M870" t="e">
        <f>_xlfn.XLOOKUP(L870,EGPro!A:A,EGPro!D:D)</f>
        <v>#N/A</v>
      </c>
      <c r="N870" t="e">
        <f>_xlfn.XLOOKUP(L870,EGPro!A:A,EGPro!C:C)</f>
        <v>#N/A</v>
      </c>
      <c r="O870" t="e">
        <f t="shared" si="54"/>
        <v>#N/A</v>
      </c>
      <c r="P870" t="e">
        <f>_xlfn.XLOOKUP(O870,EGPro!A:A,EGPro!D:D)</f>
        <v>#N/A</v>
      </c>
      <c r="Q870" t="e">
        <f>_xlfn.XLOOKUP(O870,EGPro!A:A,EGPro!C:C)</f>
        <v>#N/A</v>
      </c>
    </row>
    <row r="871" spans="1:17" x14ac:dyDescent="0.45">
      <c r="A871" s="3">
        <f>配列!B831</f>
        <v>0</v>
      </c>
      <c r="B871" s="3" t="e">
        <f>_xlfn.XLOOKUP(A871,対応表!A:A,対応表!B:B)</f>
        <v>#N/A</v>
      </c>
      <c r="C871" s="3">
        <f>配列!C831</f>
        <v>0</v>
      </c>
      <c r="D871" s="3" t="str">
        <f>IF(配列!E831="",RIGHT(配列!D831&amp;配列!E831,4)&amp;"L",RIGHT(配列!D831&amp;配列!E831,5))</f>
        <v>L</v>
      </c>
      <c r="E871" s="3">
        <f t="shared" si="52"/>
        <v>0</v>
      </c>
      <c r="F871" s="3" t="e">
        <f>_xlfn.XLOOKUP(E871,セットアップレポート_紐づけ用!A:A,セットアップレポート_紐づけ用!J:J)</f>
        <v>#N/A</v>
      </c>
      <c r="G871" s="3" t="e">
        <f>_xlfn.XLOOKUP(E871,セットアップレポート_紐づけ用!A:A,セットアップレポート_紐づけ用!V:V)</f>
        <v>#N/A</v>
      </c>
      <c r="H871" s="3">
        <f t="shared" si="55"/>
        <v>-2</v>
      </c>
      <c r="I871" t="str">
        <f>IF(J871=0,"",IF(配列!E871="",マクロ実行!$A$16 &amp;" T"&amp;H871&amp;"-"&amp;RIGHT(配列!D871&amp;配列!E871,2),マクロ実行!$A$16 &amp;" T"&amp;H871&amp;"-"&amp;RIGHT(配列!D871&amp;配列!E871,3)))</f>
        <v/>
      </c>
      <c r="J871">
        <f>配列!F831</f>
        <v>0</v>
      </c>
      <c r="K871" s="2" t="e">
        <f>_xlfn.XLOOKUP(E871,セットアップレポート_紐づけ用!A:A,セットアップレポート_紐づけ用!R:R)</f>
        <v>#N/A</v>
      </c>
      <c r="L871" t="e">
        <f t="shared" si="53"/>
        <v>#N/A</v>
      </c>
      <c r="M871" t="e">
        <f>_xlfn.XLOOKUP(L871,EGPro!A:A,EGPro!D:D)</f>
        <v>#N/A</v>
      </c>
      <c r="N871" t="e">
        <f>_xlfn.XLOOKUP(L871,EGPro!A:A,EGPro!C:C)</f>
        <v>#N/A</v>
      </c>
      <c r="O871" t="e">
        <f t="shared" si="54"/>
        <v>#N/A</v>
      </c>
      <c r="P871" t="e">
        <f>_xlfn.XLOOKUP(O871,EGPro!A:A,EGPro!D:D)</f>
        <v>#N/A</v>
      </c>
      <c r="Q871" t="e">
        <f>_xlfn.XLOOKUP(O871,EGPro!A:A,EGPro!C:C)</f>
        <v>#N/A</v>
      </c>
    </row>
    <row r="872" spans="1:17" x14ac:dyDescent="0.45">
      <c r="A872" s="3">
        <f>配列!B832</f>
        <v>0</v>
      </c>
      <c r="B872" s="3" t="e">
        <f>_xlfn.XLOOKUP(A872,対応表!A:A,対応表!B:B)</f>
        <v>#N/A</v>
      </c>
      <c r="C872" s="3">
        <f>配列!C832</f>
        <v>0</v>
      </c>
      <c r="D872" s="3" t="str">
        <f>IF(配列!E832="",RIGHT(配列!D832&amp;配列!E832,4)&amp;"L",RIGHT(配列!D832&amp;配列!E832,5))</f>
        <v>L</v>
      </c>
      <c r="E872" s="3">
        <f t="shared" si="52"/>
        <v>0</v>
      </c>
      <c r="F872" s="3" t="e">
        <f>_xlfn.XLOOKUP(E872,セットアップレポート_紐づけ用!A:A,セットアップレポート_紐づけ用!J:J)</f>
        <v>#N/A</v>
      </c>
      <c r="G872" s="3" t="e">
        <f>_xlfn.XLOOKUP(E872,セットアップレポート_紐づけ用!A:A,セットアップレポート_紐づけ用!V:V)</f>
        <v>#N/A</v>
      </c>
      <c r="H872" s="3">
        <f t="shared" si="55"/>
        <v>-2</v>
      </c>
      <c r="I872" t="str">
        <f>IF(J872=0,"",IF(配列!E872="",マクロ実行!$A$16 &amp;" T"&amp;H872&amp;"-"&amp;RIGHT(配列!D872&amp;配列!E872,2),マクロ実行!$A$16 &amp;" T"&amp;H872&amp;"-"&amp;RIGHT(配列!D872&amp;配列!E872,3)))</f>
        <v/>
      </c>
      <c r="J872">
        <f>配列!F832</f>
        <v>0</v>
      </c>
      <c r="K872" s="2" t="e">
        <f>_xlfn.XLOOKUP(E872,セットアップレポート_紐づけ用!A:A,セットアップレポート_紐づけ用!R:R)</f>
        <v>#N/A</v>
      </c>
      <c r="L872" t="e">
        <f t="shared" si="53"/>
        <v>#N/A</v>
      </c>
      <c r="M872" t="e">
        <f>_xlfn.XLOOKUP(L872,EGPro!A:A,EGPro!D:D)</f>
        <v>#N/A</v>
      </c>
      <c r="N872" t="e">
        <f>_xlfn.XLOOKUP(L872,EGPro!A:A,EGPro!C:C)</f>
        <v>#N/A</v>
      </c>
      <c r="O872" t="e">
        <f t="shared" si="54"/>
        <v>#N/A</v>
      </c>
      <c r="P872" t="e">
        <f>_xlfn.XLOOKUP(O872,EGPro!A:A,EGPro!D:D)</f>
        <v>#N/A</v>
      </c>
      <c r="Q872" t="e">
        <f>_xlfn.XLOOKUP(O872,EGPro!A:A,EGPro!C:C)</f>
        <v>#N/A</v>
      </c>
    </row>
    <row r="873" spans="1:17" x14ac:dyDescent="0.45">
      <c r="A873" s="3">
        <f>配列!B833</f>
        <v>0</v>
      </c>
      <c r="B873" s="3" t="e">
        <f>_xlfn.XLOOKUP(A873,対応表!A:A,対応表!B:B)</f>
        <v>#N/A</v>
      </c>
      <c r="C873" s="3">
        <f>配列!C833</f>
        <v>0</v>
      </c>
      <c r="D873" s="3" t="str">
        <f>IF(配列!E833="",RIGHT(配列!D833&amp;配列!E833,4)&amp;"L",RIGHT(配列!D833&amp;配列!E833,5))</f>
        <v>L</v>
      </c>
      <c r="E873" s="3">
        <f t="shared" si="52"/>
        <v>0</v>
      </c>
      <c r="F873" s="3" t="e">
        <f>_xlfn.XLOOKUP(E873,セットアップレポート_紐づけ用!A:A,セットアップレポート_紐づけ用!J:J)</f>
        <v>#N/A</v>
      </c>
      <c r="G873" s="3" t="e">
        <f>_xlfn.XLOOKUP(E873,セットアップレポート_紐づけ用!A:A,セットアップレポート_紐づけ用!V:V)</f>
        <v>#N/A</v>
      </c>
      <c r="H873" s="3">
        <f t="shared" si="55"/>
        <v>-2</v>
      </c>
      <c r="I873" t="str">
        <f>IF(J873=0,"",IF(配列!E873="",マクロ実行!$A$16 &amp;" T"&amp;H873&amp;"-"&amp;RIGHT(配列!D873&amp;配列!E873,2),マクロ実行!$A$16 &amp;" T"&amp;H873&amp;"-"&amp;RIGHT(配列!D873&amp;配列!E873,3)))</f>
        <v/>
      </c>
      <c r="J873">
        <f>配列!F833</f>
        <v>0</v>
      </c>
      <c r="K873" s="2" t="e">
        <f>_xlfn.XLOOKUP(E873,セットアップレポート_紐づけ用!A:A,セットアップレポート_紐づけ用!R:R)</f>
        <v>#N/A</v>
      </c>
      <c r="L873" t="e">
        <f t="shared" si="53"/>
        <v>#N/A</v>
      </c>
      <c r="M873" t="e">
        <f>_xlfn.XLOOKUP(L873,EGPro!A:A,EGPro!D:D)</f>
        <v>#N/A</v>
      </c>
      <c r="N873" t="e">
        <f>_xlfn.XLOOKUP(L873,EGPro!A:A,EGPro!C:C)</f>
        <v>#N/A</v>
      </c>
      <c r="O873" t="e">
        <f t="shared" si="54"/>
        <v>#N/A</v>
      </c>
      <c r="P873" t="e">
        <f>_xlfn.XLOOKUP(O873,EGPro!A:A,EGPro!D:D)</f>
        <v>#N/A</v>
      </c>
      <c r="Q873" t="e">
        <f>_xlfn.XLOOKUP(O873,EGPro!A:A,EGPro!C:C)</f>
        <v>#N/A</v>
      </c>
    </row>
    <row r="874" spans="1:17" x14ac:dyDescent="0.45">
      <c r="A874" s="3">
        <f>配列!B834</f>
        <v>0</v>
      </c>
      <c r="B874" s="3" t="e">
        <f>_xlfn.XLOOKUP(A874,対応表!A:A,対応表!B:B)</f>
        <v>#N/A</v>
      </c>
      <c r="C874" s="3">
        <f>配列!C834</f>
        <v>0</v>
      </c>
      <c r="D874" s="3" t="str">
        <f>IF(配列!E834="",RIGHT(配列!D834&amp;配列!E834,4)&amp;"L",RIGHT(配列!D834&amp;配列!E834,5))</f>
        <v>L</v>
      </c>
      <c r="E874" s="3">
        <f t="shared" si="52"/>
        <v>0</v>
      </c>
      <c r="F874" s="3" t="e">
        <f>_xlfn.XLOOKUP(E874,セットアップレポート_紐づけ用!A:A,セットアップレポート_紐づけ用!J:J)</f>
        <v>#N/A</v>
      </c>
      <c r="G874" s="3" t="e">
        <f>_xlfn.XLOOKUP(E874,セットアップレポート_紐づけ用!A:A,セットアップレポート_紐づけ用!V:V)</f>
        <v>#N/A</v>
      </c>
      <c r="H874" s="3">
        <f t="shared" si="55"/>
        <v>-2</v>
      </c>
      <c r="I874" t="str">
        <f>IF(J874=0,"",IF(配列!E874="",マクロ実行!$A$16 &amp;" T"&amp;H874&amp;"-"&amp;RIGHT(配列!D874&amp;配列!E874,2),マクロ実行!$A$16 &amp;" T"&amp;H874&amp;"-"&amp;RIGHT(配列!D874&amp;配列!E874,3)))</f>
        <v/>
      </c>
      <c r="J874">
        <f>配列!F834</f>
        <v>0</v>
      </c>
      <c r="K874" s="2" t="e">
        <f>_xlfn.XLOOKUP(E874,セットアップレポート_紐づけ用!A:A,セットアップレポート_紐づけ用!R:R)</f>
        <v>#N/A</v>
      </c>
      <c r="L874" t="e">
        <f t="shared" si="53"/>
        <v>#N/A</v>
      </c>
      <c r="M874" t="e">
        <f>_xlfn.XLOOKUP(L874,EGPro!A:A,EGPro!D:D)</f>
        <v>#N/A</v>
      </c>
      <c r="N874" t="e">
        <f>_xlfn.XLOOKUP(L874,EGPro!A:A,EGPro!C:C)</f>
        <v>#N/A</v>
      </c>
      <c r="O874" t="e">
        <f t="shared" si="54"/>
        <v>#N/A</v>
      </c>
      <c r="P874" t="e">
        <f>_xlfn.XLOOKUP(O874,EGPro!A:A,EGPro!D:D)</f>
        <v>#N/A</v>
      </c>
      <c r="Q874" t="e">
        <f>_xlfn.XLOOKUP(O874,EGPro!A:A,EGPro!C:C)</f>
        <v>#N/A</v>
      </c>
    </row>
    <row r="875" spans="1:17" x14ac:dyDescent="0.45">
      <c r="A875" s="3">
        <f>配列!B835</f>
        <v>0</v>
      </c>
      <c r="B875" s="3" t="e">
        <f>_xlfn.XLOOKUP(A875,対応表!A:A,対応表!B:B)</f>
        <v>#N/A</v>
      </c>
      <c r="C875" s="3">
        <f>配列!C835</f>
        <v>0</v>
      </c>
      <c r="D875" s="3" t="str">
        <f>IF(配列!E835="",RIGHT(配列!D835&amp;配列!E835,4)&amp;"L",RIGHT(配列!D835&amp;配列!E835,5))</f>
        <v>L</v>
      </c>
      <c r="E875" s="3">
        <f t="shared" si="52"/>
        <v>0</v>
      </c>
      <c r="F875" s="3" t="e">
        <f>_xlfn.XLOOKUP(E875,セットアップレポート_紐づけ用!A:A,セットアップレポート_紐づけ用!J:J)</f>
        <v>#N/A</v>
      </c>
      <c r="G875" s="3" t="e">
        <f>_xlfn.XLOOKUP(E875,セットアップレポート_紐づけ用!A:A,セットアップレポート_紐づけ用!V:V)</f>
        <v>#N/A</v>
      </c>
      <c r="H875" s="3">
        <f t="shared" si="55"/>
        <v>-2</v>
      </c>
      <c r="I875" t="str">
        <f>IF(J875=0,"",IF(配列!E875="",マクロ実行!$A$16 &amp;" T"&amp;H875&amp;"-"&amp;RIGHT(配列!D875&amp;配列!E875,2),マクロ実行!$A$16 &amp;" T"&amp;H875&amp;"-"&amp;RIGHT(配列!D875&amp;配列!E875,3)))</f>
        <v/>
      </c>
      <c r="J875">
        <f>配列!F835</f>
        <v>0</v>
      </c>
      <c r="K875" s="2" t="e">
        <f>_xlfn.XLOOKUP(E875,セットアップレポート_紐づけ用!A:A,セットアップレポート_紐づけ用!R:R)</f>
        <v>#N/A</v>
      </c>
      <c r="L875" t="e">
        <f t="shared" si="53"/>
        <v>#N/A</v>
      </c>
      <c r="M875" t="e">
        <f>_xlfn.XLOOKUP(L875,EGPro!A:A,EGPro!D:D)</f>
        <v>#N/A</v>
      </c>
      <c r="N875" t="e">
        <f>_xlfn.XLOOKUP(L875,EGPro!A:A,EGPro!C:C)</f>
        <v>#N/A</v>
      </c>
      <c r="O875" t="e">
        <f t="shared" si="54"/>
        <v>#N/A</v>
      </c>
      <c r="P875" t="e">
        <f>_xlfn.XLOOKUP(O875,EGPro!A:A,EGPro!D:D)</f>
        <v>#N/A</v>
      </c>
      <c r="Q875" t="e">
        <f>_xlfn.XLOOKUP(O875,EGPro!A:A,EGPro!C:C)</f>
        <v>#N/A</v>
      </c>
    </row>
    <row r="876" spans="1:17" x14ac:dyDescent="0.45">
      <c r="A876" s="3">
        <f>配列!B836</f>
        <v>0</v>
      </c>
      <c r="B876" s="3" t="e">
        <f>_xlfn.XLOOKUP(A876,対応表!A:A,対応表!B:B)</f>
        <v>#N/A</v>
      </c>
      <c r="C876" s="3">
        <f>配列!C836</f>
        <v>0</v>
      </c>
      <c r="D876" s="3" t="str">
        <f>IF(配列!E836="",RIGHT(配列!D836&amp;配列!E836,4)&amp;"L",RIGHT(配列!D836&amp;配列!E836,5))</f>
        <v>L</v>
      </c>
      <c r="E876" s="3">
        <f t="shared" si="52"/>
        <v>0</v>
      </c>
      <c r="F876" s="3" t="e">
        <f>_xlfn.XLOOKUP(E876,セットアップレポート_紐づけ用!A:A,セットアップレポート_紐づけ用!J:J)</f>
        <v>#N/A</v>
      </c>
      <c r="G876" s="3" t="e">
        <f>_xlfn.XLOOKUP(E876,セットアップレポート_紐づけ用!A:A,セットアップレポート_紐づけ用!V:V)</f>
        <v>#N/A</v>
      </c>
      <c r="H876" s="3">
        <f t="shared" si="55"/>
        <v>-2</v>
      </c>
      <c r="I876" t="str">
        <f>IF(J876=0,"",IF(配列!E876="",マクロ実行!$A$16 &amp;" T"&amp;H876&amp;"-"&amp;RIGHT(配列!D876&amp;配列!E876,2),マクロ実行!$A$16 &amp;" T"&amp;H876&amp;"-"&amp;RIGHT(配列!D876&amp;配列!E876,3)))</f>
        <v/>
      </c>
      <c r="J876">
        <f>配列!F836</f>
        <v>0</v>
      </c>
      <c r="K876" s="2" t="e">
        <f>_xlfn.XLOOKUP(E876,セットアップレポート_紐づけ用!A:A,セットアップレポート_紐づけ用!R:R)</f>
        <v>#N/A</v>
      </c>
      <c r="L876" t="e">
        <f t="shared" si="53"/>
        <v>#N/A</v>
      </c>
      <c r="M876" t="e">
        <f>_xlfn.XLOOKUP(L876,EGPro!A:A,EGPro!D:D)</f>
        <v>#N/A</v>
      </c>
      <c r="N876" t="e">
        <f>_xlfn.XLOOKUP(L876,EGPro!A:A,EGPro!C:C)</f>
        <v>#N/A</v>
      </c>
      <c r="O876" t="e">
        <f t="shared" si="54"/>
        <v>#N/A</v>
      </c>
      <c r="P876" t="e">
        <f>_xlfn.XLOOKUP(O876,EGPro!A:A,EGPro!D:D)</f>
        <v>#N/A</v>
      </c>
      <c r="Q876" t="e">
        <f>_xlfn.XLOOKUP(O876,EGPro!A:A,EGPro!C:C)</f>
        <v>#N/A</v>
      </c>
    </row>
    <row r="877" spans="1:17" x14ac:dyDescent="0.45">
      <c r="A877" s="3">
        <f>配列!B837</f>
        <v>0</v>
      </c>
      <c r="B877" s="3" t="e">
        <f>_xlfn.XLOOKUP(A877,対応表!A:A,対応表!B:B)</f>
        <v>#N/A</v>
      </c>
      <c r="C877" s="3">
        <f>配列!C837</f>
        <v>0</v>
      </c>
      <c r="D877" s="3" t="str">
        <f>IF(配列!E837="",RIGHT(配列!D837&amp;配列!E837,4)&amp;"L",RIGHT(配列!D837&amp;配列!E837,5))</f>
        <v>L</v>
      </c>
      <c r="E877" s="3">
        <f t="shared" si="52"/>
        <v>0</v>
      </c>
      <c r="F877" s="3" t="e">
        <f>_xlfn.XLOOKUP(E877,セットアップレポート_紐づけ用!A:A,セットアップレポート_紐づけ用!J:J)</f>
        <v>#N/A</v>
      </c>
      <c r="G877" s="3" t="e">
        <f>_xlfn.XLOOKUP(E877,セットアップレポート_紐づけ用!A:A,セットアップレポート_紐づけ用!V:V)</f>
        <v>#N/A</v>
      </c>
      <c r="H877" s="3">
        <f t="shared" si="55"/>
        <v>-2</v>
      </c>
      <c r="I877" t="str">
        <f>IF(J877=0,"",IF(配列!E877="",マクロ実行!$A$16 &amp;" T"&amp;H877&amp;"-"&amp;RIGHT(配列!D877&amp;配列!E877,2),マクロ実行!$A$16 &amp;" T"&amp;H877&amp;"-"&amp;RIGHT(配列!D877&amp;配列!E877,3)))</f>
        <v/>
      </c>
      <c r="J877">
        <f>配列!F837</f>
        <v>0</v>
      </c>
      <c r="K877" s="2" t="e">
        <f>_xlfn.XLOOKUP(E877,セットアップレポート_紐づけ用!A:A,セットアップレポート_紐づけ用!R:R)</f>
        <v>#N/A</v>
      </c>
      <c r="L877" t="e">
        <f t="shared" si="53"/>
        <v>#N/A</v>
      </c>
      <c r="M877" t="e">
        <f>_xlfn.XLOOKUP(L877,EGPro!A:A,EGPro!D:D)</f>
        <v>#N/A</v>
      </c>
      <c r="N877" t="e">
        <f>_xlfn.XLOOKUP(L877,EGPro!A:A,EGPro!C:C)</f>
        <v>#N/A</v>
      </c>
      <c r="O877" t="e">
        <f t="shared" si="54"/>
        <v>#N/A</v>
      </c>
      <c r="P877" t="e">
        <f>_xlfn.XLOOKUP(O877,EGPro!A:A,EGPro!D:D)</f>
        <v>#N/A</v>
      </c>
      <c r="Q877" t="e">
        <f>_xlfn.XLOOKUP(O877,EGPro!A:A,EGPro!C:C)</f>
        <v>#N/A</v>
      </c>
    </row>
    <row r="878" spans="1:17" x14ac:dyDescent="0.45">
      <c r="A878" s="3">
        <f>配列!B838</f>
        <v>0</v>
      </c>
      <c r="B878" s="3" t="e">
        <f>_xlfn.XLOOKUP(A878,対応表!A:A,対応表!B:B)</f>
        <v>#N/A</v>
      </c>
      <c r="C878" s="3">
        <f>配列!C838</f>
        <v>0</v>
      </c>
      <c r="D878" s="3" t="str">
        <f>IF(配列!E838="",RIGHT(配列!D838&amp;配列!E838,4)&amp;"L",RIGHT(配列!D838&amp;配列!E838,5))</f>
        <v>L</v>
      </c>
      <c r="E878" s="3">
        <f t="shared" si="52"/>
        <v>0</v>
      </c>
      <c r="F878" s="3" t="e">
        <f>_xlfn.XLOOKUP(E878,セットアップレポート_紐づけ用!A:A,セットアップレポート_紐づけ用!J:J)</f>
        <v>#N/A</v>
      </c>
      <c r="G878" s="3" t="e">
        <f>_xlfn.XLOOKUP(E878,セットアップレポート_紐づけ用!A:A,セットアップレポート_紐づけ用!V:V)</f>
        <v>#N/A</v>
      </c>
      <c r="H878" s="3">
        <f t="shared" si="55"/>
        <v>-2</v>
      </c>
      <c r="I878" t="str">
        <f>IF(J878=0,"",IF(配列!E878="",マクロ実行!$A$16 &amp;" T"&amp;H878&amp;"-"&amp;RIGHT(配列!D878&amp;配列!E878,2),マクロ実行!$A$16 &amp;" T"&amp;H878&amp;"-"&amp;RIGHT(配列!D878&amp;配列!E878,3)))</f>
        <v/>
      </c>
      <c r="J878">
        <f>配列!F838</f>
        <v>0</v>
      </c>
      <c r="K878" s="2" t="e">
        <f>_xlfn.XLOOKUP(E878,セットアップレポート_紐づけ用!A:A,セットアップレポート_紐づけ用!R:R)</f>
        <v>#N/A</v>
      </c>
      <c r="L878" t="e">
        <f t="shared" si="53"/>
        <v>#N/A</v>
      </c>
      <c r="M878" t="e">
        <f>_xlfn.XLOOKUP(L878,EGPro!A:A,EGPro!D:D)</f>
        <v>#N/A</v>
      </c>
      <c r="N878" t="e">
        <f>_xlfn.XLOOKUP(L878,EGPro!A:A,EGPro!C:C)</f>
        <v>#N/A</v>
      </c>
      <c r="O878" t="e">
        <f t="shared" si="54"/>
        <v>#N/A</v>
      </c>
      <c r="P878" t="e">
        <f>_xlfn.XLOOKUP(O878,EGPro!A:A,EGPro!D:D)</f>
        <v>#N/A</v>
      </c>
      <c r="Q878" t="e">
        <f>_xlfn.XLOOKUP(O878,EGPro!A:A,EGPro!C:C)</f>
        <v>#N/A</v>
      </c>
    </row>
    <row r="879" spans="1:17" x14ac:dyDescent="0.45">
      <c r="A879" s="3">
        <f>配列!B839</f>
        <v>0</v>
      </c>
      <c r="B879" s="3" t="e">
        <f>_xlfn.XLOOKUP(A879,対応表!A:A,対応表!B:B)</f>
        <v>#N/A</v>
      </c>
      <c r="C879" s="3">
        <f>配列!C839</f>
        <v>0</v>
      </c>
      <c r="D879" s="3" t="str">
        <f>IF(配列!E839="",RIGHT(配列!D839&amp;配列!E839,4)&amp;"L",RIGHT(配列!D839&amp;配列!E839,5))</f>
        <v>L</v>
      </c>
      <c r="E879" s="3">
        <f t="shared" si="52"/>
        <v>0</v>
      </c>
      <c r="F879" s="3" t="e">
        <f>_xlfn.XLOOKUP(E879,セットアップレポート_紐づけ用!A:A,セットアップレポート_紐づけ用!J:J)</f>
        <v>#N/A</v>
      </c>
      <c r="G879" s="3" t="e">
        <f>_xlfn.XLOOKUP(E879,セットアップレポート_紐づけ用!A:A,セットアップレポート_紐づけ用!V:V)</f>
        <v>#N/A</v>
      </c>
      <c r="H879" s="3">
        <f t="shared" si="55"/>
        <v>-2</v>
      </c>
      <c r="I879" t="str">
        <f>IF(J879=0,"",IF(配列!E879="",マクロ実行!$A$16 &amp;" T"&amp;H879&amp;"-"&amp;RIGHT(配列!D879&amp;配列!E879,2),マクロ実行!$A$16 &amp;" T"&amp;H879&amp;"-"&amp;RIGHT(配列!D879&amp;配列!E879,3)))</f>
        <v/>
      </c>
      <c r="J879">
        <f>配列!F839</f>
        <v>0</v>
      </c>
      <c r="K879" s="2" t="e">
        <f>_xlfn.XLOOKUP(E879,セットアップレポート_紐づけ用!A:A,セットアップレポート_紐づけ用!R:R)</f>
        <v>#N/A</v>
      </c>
      <c r="L879" t="e">
        <f t="shared" si="53"/>
        <v>#N/A</v>
      </c>
      <c r="M879" t="e">
        <f>_xlfn.XLOOKUP(L879,EGPro!A:A,EGPro!D:D)</f>
        <v>#N/A</v>
      </c>
      <c r="N879" t="e">
        <f>_xlfn.XLOOKUP(L879,EGPro!A:A,EGPro!C:C)</f>
        <v>#N/A</v>
      </c>
      <c r="O879" t="e">
        <f t="shared" si="54"/>
        <v>#N/A</v>
      </c>
      <c r="P879" t="e">
        <f>_xlfn.XLOOKUP(O879,EGPro!A:A,EGPro!D:D)</f>
        <v>#N/A</v>
      </c>
      <c r="Q879" t="e">
        <f>_xlfn.XLOOKUP(O879,EGPro!A:A,EGPro!C:C)</f>
        <v>#N/A</v>
      </c>
    </row>
    <row r="880" spans="1:17" x14ac:dyDescent="0.45">
      <c r="A880" s="3">
        <f>配列!B840</f>
        <v>0</v>
      </c>
      <c r="B880" s="3" t="e">
        <f>_xlfn.XLOOKUP(A880,対応表!A:A,対応表!B:B)</f>
        <v>#N/A</v>
      </c>
      <c r="C880" s="3">
        <f>配列!C840</f>
        <v>0</v>
      </c>
      <c r="D880" s="3" t="str">
        <f>IF(配列!E840="",RIGHT(配列!D840&amp;配列!E840,4)&amp;"L",RIGHT(配列!D840&amp;配列!E840,5))</f>
        <v>L</v>
      </c>
      <c r="E880" s="3">
        <f t="shared" si="52"/>
        <v>0</v>
      </c>
      <c r="F880" s="3" t="e">
        <f>_xlfn.XLOOKUP(E880,セットアップレポート_紐づけ用!A:A,セットアップレポート_紐づけ用!J:J)</f>
        <v>#N/A</v>
      </c>
      <c r="G880" s="3" t="e">
        <f>_xlfn.XLOOKUP(E880,セットアップレポート_紐づけ用!A:A,セットアップレポート_紐づけ用!V:V)</f>
        <v>#N/A</v>
      </c>
      <c r="H880" s="3">
        <f t="shared" si="55"/>
        <v>-2</v>
      </c>
      <c r="I880" t="str">
        <f>IF(J880=0,"",IF(配列!E880="",マクロ実行!$A$16 &amp;" T"&amp;H880&amp;"-"&amp;RIGHT(配列!D880&amp;配列!E880,2),マクロ実行!$A$16 &amp;" T"&amp;H880&amp;"-"&amp;RIGHT(配列!D880&amp;配列!E880,3)))</f>
        <v/>
      </c>
      <c r="J880">
        <f>配列!F840</f>
        <v>0</v>
      </c>
      <c r="K880" s="2" t="e">
        <f>_xlfn.XLOOKUP(E880,セットアップレポート_紐づけ用!A:A,セットアップレポート_紐づけ用!R:R)</f>
        <v>#N/A</v>
      </c>
      <c r="L880" t="e">
        <f t="shared" si="53"/>
        <v>#N/A</v>
      </c>
      <c r="M880" t="e">
        <f>_xlfn.XLOOKUP(L880,EGPro!A:A,EGPro!D:D)</f>
        <v>#N/A</v>
      </c>
      <c r="N880" t="e">
        <f>_xlfn.XLOOKUP(L880,EGPro!A:A,EGPro!C:C)</f>
        <v>#N/A</v>
      </c>
      <c r="O880" t="e">
        <f t="shared" si="54"/>
        <v>#N/A</v>
      </c>
      <c r="P880" t="e">
        <f>_xlfn.XLOOKUP(O880,EGPro!A:A,EGPro!D:D)</f>
        <v>#N/A</v>
      </c>
      <c r="Q880" t="e">
        <f>_xlfn.XLOOKUP(O880,EGPro!A:A,EGPro!C:C)</f>
        <v>#N/A</v>
      </c>
    </row>
    <row r="881" spans="1:17" x14ac:dyDescent="0.45">
      <c r="A881" s="3">
        <f>配列!B841</f>
        <v>0</v>
      </c>
      <c r="B881" s="3" t="e">
        <f>_xlfn.XLOOKUP(A881,対応表!A:A,対応表!B:B)</f>
        <v>#N/A</v>
      </c>
      <c r="C881" s="3">
        <f>配列!C841</f>
        <v>0</v>
      </c>
      <c r="D881" s="3" t="str">
        <f>IF(配列!E841="",RIGHT(配列!D841&amp;配列!E841,4)&amp;"L",RIGHT(配列!D841&amp;配列!E841,5))</f>
        <v>L</v>
      </c>
      <c r="E881" s="3">
        <f t="shared" si="52"/>
        <v>0</v>
      </c>
      <c r="F881" s="3" t="e">
        <f>_xlfn.XLOOKUP(E881,セットアップレポート_紐づけ用!A:A,セットアップレポート_紐づけ用!J:J)</f>
        <v>#N/A</v>
      </c>
      <c r="G881" s="3" t="e">
        <f>_xlfn.XLOOKUP(E881,セットアップレポート_紐づけ用!A:A,セットアップレポート_紐づけ用!V:V)</f>
        <v>#N/A</v>
      </c>
      <c r="H881" s="3">
        <f t="shared" si="55"/>
        <v>-2</v>
      </c>
      <c r="I881" t="str">
        <f>IF(J881=0,"",IF(配列!E881="",マクロ実行!$A$16 &amp;" T"&amp;H881&amp;"-"&amp;RIGHT(配列!D881&amp;配列!E881,2),マクロ実行!$A$16 &amp;" T"&amp;H881&amp;"-"&amp;RIGHT(配列!D881&amp;配列!E881,3)))</f>
        <v/>
      </c>
      <c r="J881">
        <f>配列!F841</f>
        <v>0</v>
      </c>
      <c r="K881" s="2" t="e">
        <f>_xlfn.XLOOKUP(E881,セットアップレポート_紐づけ用!A:A,セットアップレポート_紐づけ用!R:R)</f>
        <v>#N/A</v>
      </c>
      <c r="L881" t="e">
        <f t="shared" si="53"/>
        <v>#N/A</v>
      </c>
      <c r="M881" t="e">
        <f>_xlfn.XLOOKUP(L881,EGPro!A:A,EGPro!D:D)</f>
        <v>#N/A</v>
      </c>
      <c r="N881" t="e">
        <f>_xlfn.XLOOKUP(L881,EGPro!A:A,EGPro!C:C)</f>
        <v>#N/A</v>
      </c>
      <c r="O881" t="e">
        <f t="shared" si="54"/>
        <v>#N/A</v>
      </c>
      <c r="P881" t="e">
        <f>_xlfn.XLOOKUP(O881,EGPro!A:A,EGPro!D:D)</f>
        <v>#N/A</v>
      </c>
      <c r="Q881" t="e">
        <f>_xlfn.XLOOKUP(O881,EGPro!A:A,EGPro!C:C)</f>
        <v>#N/A</v>
      </c>
    </row>
    <row r="882" spans="1:17" x14ac:dyDescent="0.45">
      <c r="A882" s="3">
        <f>配列!B842</f>
        <v>0</v>
      </c>
      <c r="B882" s="3" t="e">
        <f>_xlfn.XLOOKUP(A882,対応表!A:A,対応表!B:B)</f>
        <v>#N/A</v>
      </c>
      <c r="C882" s="3">
        <f>配列!C842</f>
        <v>0</v>
      </c>
      <c r="D882" s="3" t="str">
        <f>IF(配列!E842="",RIGHT(配列!D842&amp;配列!E842,4)&amp;"L",RIGHT(配列!D842&amp;配列!E842,5))</f>
        <v>L</v>
      </c>
      <c r="E882" s="3">
        <f t="shared" si="52"/>
        <v>0</v>
      </c>
      <c r="F882" s="3" t="e">
        <f>_xlfn.XLOOKUP(E882,セットアップレポート_紐づけ用!A:A,セットアップレポート_紐づけ用!J:J)</f>
        <v>#N/A</v>
      </c>
      <c r="G882" s="3" t="e">
        <f>_xlfn.XLOOKUP(E882,セットアップレポート_紐づけ用!A:A,セットアップレポート_紐づけ用!V:V)</f>
        <v>#N/A</v>
      </c>
      <c r="H882" s="3">
        <f t="shared" si="55"/>
        <v>-2</v>
      </c>
      <c r="I882" t="str">
        <f>IF(J882=0,"",IF(配列!E882="",マクロ実行!$A$16 &amp;" T"&amp;H882&amp;"-"&amp;RIGHT(配列!D882&amp;配列!E882,2),マクロ実行!$A$16 &amp;" T"&amp;H882&amp;"-"&amp;RIGHT(配列!D882&amp;配列!E882,3)))</f>
        <v/>
      </c>
      <c r="J882">
        <f>配列!F842</f>
        <v>0</v>
      </c>
      <c r="K882" s="2" t="e">
        <f>_xlfn.XLOOKUP(E882,セットアップレポート_紐づけ用!A:A,セットアップレポート_紐づけ用!R:R)</f>
        <v>#N/A</v>
      </c>
      <c r="L882" t="e">
        <f t="shared" si="53"/>
        <v>#N/A</v>
      </c>
      <c r="M882" t="e">
        <f>_xlfn.XLOOKUP(L882,EGPro!A:A,EGPro!D:D)</f>
        <v>#N/A</v>
      </c>
      <c r="N882" t="e">
        <f>_xlfn.XLOOKUP(L882,EGPro!A:A,EGPro!C:C)</f>
        <v>#N/A</v>
      </c>
      <c r="O882" t="e">
        <f t="shared" si="54"/>
        <v>#N/A</v>
      </c>
      <c r="P882" t="e">
        <f>_xlfn.XLOOKUP(O882,EGPro!A:A,EGPro!D:D)</f>
        <v>#N/A</v>
      </c>
      <c r="Q882" t="e">
        <f>_xlfn.XLOOKUP(O882,EGPro!A:A,EGPro!C:C)</f>
        <v>#N/A</v>
      </c>
    </row>
    <row r="883" spans="1:17" x14ac:dyDescent="0.45">
      <c r="A883" s="3">
        <f>配列!B843</f>
        <v>0</v>
      </c>
      <c r="B883" s="3" t="e">
        <f>_xlfn.XLOOKUP(A883,対応表!A:A,対応表!B:B)</f>
        <v>#N/A</v>
      </c>
      <c r="C883" s="3">
        <f>配列!C843</f>
        <v>0</v>
      </c>
      <c r="D883" s="3" t="str">
        <f>IF(配列!E843="",RIGHT(配列!D843&amp;配列!E843,4)&amp;"L",RIGHT(配列!D843&amp;配列!E843,5))</f>
        <v>L</v>
      </c>
      <c r="E883" s="3">
        <f t="shared" si="52"/>
        <v>0</v>
      </c>
      <c r="F883" s="3" t="e">
        <f>_xlfn.XLOOKUP(E883,セットアップレポート_紐づけ用!A:A,セットアップレポート_紐づけ用!J:J)</f>
        <v>#N/A</v>
      </c>
      <c r="G883" s="3" t="e">
        <f>_xlfn.XLOOKUP(E883,セットアップレポート_紐づけ用!A:A,セットアップレポート_紐づけ用!V:V)</f>
        <v>#N/A</v>
      </c>
      <c r="H883" s="3">
        <f t="shared" si="55"/>
        <v>-2</v>
      </c>
      <c r="I883" t="str">
        <f>IF(J883=0,"",IF(配列!E883="",マクロ実行!$A$16 &amp;" T"&amp;H883&amp;"-"&amp;RIGHT(配列!D883&amp;配列!E883,2),マクロ実行!$A$16 &amp;" T"&amp;H883&amp;"-"&amp;RIGHT(配列!D883&amp;配列!E883,3)))</f>
        <v/>
      </c>
      <c r="J883">
        <f>配列!F843</f>
        <v>0</v>
      </c>
      <c r="K883" s="2" t="e">
        <f>_xlfn.XLOOKUP(E883,セットアップレポート_紐づけ用!A:A,セットアップレポート_紐づけ用!R:R)</f>
        <v>#N/A</v>
      </c>
      <c r="L883" t="e">
        <f t="shared" si="53"/>
        <v>#N/A</v>
      </c>
      <c r="M883" t="e">
        <f>_xlfn.XLOOKUP(L883,EGPro!A:A,EGPro!D:D)</f>
        <v>#N/A</v>
      </c>
      <c r="N883" t="e">
        <f>_xlfn.XLOOKUP(L883,EGPro!A:A,EGPro!C:C)</f>
        <v>#N/A</v>
      </c>
      <c r="O883" t="e">
        <f t="shared" si="54"/>
        <v>#N/A</v>
      </c>
      <c r="P883" t="e">
        <f>_xlfn.XLOOKUP(O883,EGPro!A:A,EGPro!D:D)</f>
        <v>#N/A</v>
      </c>
      <c r="Q883" t="e">
        <f>_xlfn.XLOOKUP(O883,EGPro!A:A,EGPro!C:C)</f>
        <v>#N/A</v>
      </c>
    </row>
    <row r="884" spans="1:17" x14ac:dyDescent="0.45">
      <c r="A884" s="3">
        <f>配列!B844</f>
        <v>0</v>
      </c>
      <c r="B884" s="3" t="e">
        <f>_xlfn.XLOOKUP(A884,対応表!A:A,対応表!B:B)</f>
        <v>#N/A</v>
      </c>
      <c r="C884" s="3">
        <f>配列!C844</f>
        <v>0</v>
      </c>
      <c r="D884" s="3" t="str">
        <f>IF(配列!E844="",RIGHT(配列!D844&amp;配列!E844,4)&amp;"L",RIGHT(配列!D844&amp;配列!E844,5))</f>
        <v>L</v>
      </c>
      <c r="E884" s="3">
        <f t="shared" si="52"/>
        <v>0</v>
      </c>
      <c r="F884" s="3" t="e">
        <f>_xlfn.XLOOKUP(E884,セットアップレポート_紐づけ用!A:A,セットアップレポート_紐づけ用!J:J)</f>
        <v>#N/A</v>
      </c>
      <c r="G884" s="3" t="e">
        <f>_xlfn.XLOOKUP(E884,セットアップレポート_紐づけ用!A:A,セットアップレポート_紐づけ用!V:V)</f>
        <v>#N/A</v>
      </c>
      <c r="H884" s="3">
        <f t="shared" si="55"/>
        <v>-2</v>
      </c>
      <c r="I884" t="str">
        <f>IF(J884=0,"",IF(配列!E884="",マクロ実行!$A$16 &amp;" T"&amp;H884&amp;"-"&amp;RIGHT(配列!D884&amp;配列!E884,2),マクロ実行!$A$16 &amp;" T"&amp;H884&amp;"-"&amp;RIGHT(配列!D884&amp;配列!E884,3)))</f>
        <v/>
      </c>
      <c r="J884">
        <f>配列!F844</f>
        <v>0</v>
      </c>
      <c r="K884" s="2" t="e">
        <f>_xlfn.XLOOKUP(E884,セットアップレポート_紐づけ用!A:A,セットアップレポート_紐づけ用!R:R)</f>
        <v>#N/A</v>
      </c>
      <c r="L884" t="e">
        <f t="shared" si="53"/>
        <v>#N/A</v>
      </c>
      <c r="M884" t="e">
        <f>_xlfn.XLOOKUP(L884,EGPro!A:A,EGPro!D:D)</f>
        <v>#N/A</v>
      </c>
      <c r="N884" t="e">
        <f>_xlfn.XLOOKUP(L884,EGPro!A:A,EGPro!C:C)</f>
        <v>#N/A</v>
      </c>
      <c r="O884" t="e">
        <f t="shared" si="54"/>
        <v>#N/A</v>
      </c>
      <c r="P884" t="e">
        <f>_xlfn.XLOOKUP(O884,EGPro!A:A,EGPro!D:D)</f>
        <v>#N/A</v>
      </c>
      <c r="Q884" t="e">
        <f>_xlfn.XLOOKUP(O884,EGPro!A:A,EGPro!C:C)</f>
        <v>#N/A</v>
      </c>
    </row>
    <row r="885" spans="1:17" x14ac:dyDescent="0.45">
      <c r="A885" s="3">
        <f>配列!B845</f>
        <v>0</v>
      </c>
      <c r="B885" s="3" t="e">
        <f>_xlfn.XLOOKUP(A885,対応表!A:A,対応表!B:B)</f>
        <v>#N/A</v>
      </c>
      <c r="C885" s="3">
        <f>配列!C845</f>
        <v>0</v>
      </c>
      <c r="D885" s="3" t="str">
        <f>IF(配列!E845="",RIGHT(配列!D845&amp;配列!E845,4)&amp;"L",RIGHT(配列!D845&amp;配列!E845,5))</f>
        <v>L</v>
      </c>
      <c r="E885" s="3">
        <f t="shared" si="52"/>
        <v>0</v>
      </c>
      <c r="F885" s="3" t="e">
        <f>_xlfn.XLOOKUP(E885,セットアップレポート_紐づけ用!A:A,セットアップレポート_紐づけ用!J:J)</f>
        <v>#N/A</v>
      </c>
      <c r="G885" s="3" t="e">
        <f>_xlfn.XLOOKUP(E885,セットアップレポート_紐づけ用!A:A,セットアップレポート_紐づけ用!V:V)</f>
        <v>#N/A</v>
      </c>
      <c r="H885" s="3">
        <f t="shared" si="55"/>
        <v>-2</v>
      </c>
      <c r="I885" t="str">
        <f>IF(J885=0,"",IF(配列!E885="",マクロ実行!$A$16 &amp;" T"&amp;H885&amp;"-"&amp;RIGHT(配列!D885&amp;配列!E885,2),マクロ実行!$A$16 &amp;" T"&amp;H885&amp;"-"&amp;RIGHT(配列!D885&amp;配列!E885,3)))</f>
        <v/>
      </c>
      <c r="J885">
        <f>配列!F845</f>
        <v>0</v>
      </c>
      <c r="K885" s="2" t="e">
        <f>_xlfn.XLOOKUP(E885,セットアップレポート_紐づけ用!A:A,セットアップレポート_紐づけ用!R:R)</f>
        <v>#N/A</v>
      </c>
      <c r="L885" t="e">
        <f t="shared" si="53"/>
        <v>#N/A</v>
      </c>
      <c r="M885" t="e">
        <f>_xlfn.XLOOKUP(L885,EGPro!A:A,EGPro!D:D)</f>
        <v>#N/A</v>
      </c>
      <c r="N885" t="e">
        <f>_xlfn.XLOOKUP(L885,EGPro!A:A,EGPro!C:C)</f>
        <v>#N/A</v>
      </c>
      <c r="O885" t="e">
        <f t="shared" si="54"/>
        <v>#N/A</v>
      </c>
      <c r="P885" t="e">
        <f>_xlfn.XLOOKUP(O885,EGPro!A:A,EGPro!D:D)</f>
        <v>#N/A</v>
      </c>
      <c r="Q885" t="e">
        <f>_xlfn.XLOOKUP(O885,EGPro!A:A,EGPro!C:C)</f>
        <v>#N/A</v>
      </c>
    </row>
    <row r="886" spans="1:17" x14ac:dyDescent="0.45">
      <c r="A886" s="3">
        <f>配列!B846</f>
        <v>0</v>
      </c>
      <c r="B886" s="3" t="e">
        <f>_xlfn.XLOOKUP(A886,対応表!A:A,対応表!B:B)</f>
        <v>#N/A</v>
      </c>
      <c r="C886" s="3">
        <f>配列!C846</f>
        <v>0</v>
      </c>
      <c r="D886" s="3" t="str">
        <f>IF(配列!E846="",RIGHT(配列!D846&amp;配列!E846,4)&amp;"L",RIGHT(配列!D846&amp;配列!E846,5))</f>
        <v>L</v>
      </c>
      <c r="E886" s="3">
        <f t="shared" si="52"/>
        <v>0</v>
      </c>
      <c r="F886" s="3" t="e">
        <f>_xlfn.XLOOKUP(E886,セットアップレポート_紐づけ用!A:A,セットアップレポート_紐づけ用!J:J)</f>
        <v>#N/A</v>
      </c>
      <c r="G886" s="3" t="e">
        <f>_xlfn.XLOOKUP(E886,セットアップレポート_紐づけ用!A:A,セットアップレポート_紐づけ用!V:V)</f>
        <v>#N/A</v>
      </c>
      <c r="H886" s="3">
        <f t="shared" si="55"/>
        <v>-2</v>
      </c>
      <c r="I886" t="str">
        <f>IF(J886=0,"",IF(配列!E886="",マクロ実行!$A$16 &amp;" T"&amp;H886&amp;"-"&amp;RIGHT(配列!D886&amp;配列!E886,2),マクロ実行!$A$16 &amp;" T"&amp;H886&amp;"-"&amp;RIGHT(配列!D886&amp;配列!E886,3)))</f>
        <v/>
      </c>
      <c r="J886">
        <f>配列!F846</f>
        <v>0</v>
      </c>
      <c r="K886" s="2" t="e">
        <f>_xlfn.XLOOKUP(E886,セットアップレポート_紐づけ用!A:A,セットアップレポート_紐づけ用!R:R)</f>
        <v>#N/A</v>
      </c>
      <c r="L886" t="e">
        <f t="shared" si="53"/>
        <v>#N/A</v>
      </c>
      <c r="M886" t="e">
        <f>_xlfn.XLOOKUP(L886,EGPro!A:A,EGPro!D:D)</f>
        <v>#N/A</v>
      </c>
      <c r="N886" t="e">
        <f>_xlfn.XLOOKUP(L886,EGPro!A:A,EGPro!C:C)</f>
        <v>#N/A</v>
      </c>
      <c r="O886" t="e">
        <f t="shared" si="54"/>
        <v>#N/A</v>
      </c>
      <c r="P886" t="e">
        <f>_xlfn.XLOOKUP(O886,EGPro!A:A,EGPro!D:D)</f>
        <v>#N/A</v>
      </c>
      <c r="Q886" t="e">
        <f>_xlfn.XLOOKUP(O886,EGPro!A:A,EGPro!C:C)</f>
        <v>#N/A</v>
      </c>
    </row>
    <row r="887" spans="1:17" x14ac:dyDescent="0.45">
      <c r="A887" s="3">
        <f>配列!B847</f>
        <v>0</v>
      </c>
      <c r="B887" s="3" t="e">
        <f>_xlfn.XLOOKUP(A887,対応表!A:A,対応表!B:B)</f>
        <v>#N/A</v>
      </c>
      <c r="C887" s="3">
        <f>配列!C847</f>
        <v>0</v>
      </c>
      <c r="D887" s="3" t="str">
        <f>IF(配列!E847="",RIGHT(配列!D847&amp;配列!E847,4)&amp;"L",RIGHT(配列!D847&amp;配列!E847,5))</f>
        <v>L</v>
      </c>
      <c r="E887" s="3">
        <f t="shared" si="52"/>
        <v>0</v>
      </c>
      <c r="F887" s="3" t="e">
        <f>_xlfn.XLOOKUP(E887,セットアップレポート_紐づけ用!A:A,セットアップレポート_紐づけ用!J:J)</f>
        <v>#N/A</v>
      </c>
      <c r="G887" s="3" t="e">
        <f>_xlfn.XLOOKUP(E887,セットアップレポート_紐づけ用!A:A,セットアップレポート_紐づけ用!V:V)</f>
        <v>#N/A</v>
      </c>
      <c r="H887" s="3">
        <f t="shared" si="55"/>
        <v>-2</v>
      </c>
      <c r="I887" t="str">
        <f>IF(J887=0,"",IF(配列!E887="",マクロ実行!$A$16 &amp;" T"&amp;H887&amp;"-"&amp;RIGHT(配列!D887&amp;配列!E887,2),マクロ実行!$A$16 &amp;" T"&amp;H887&amp;"-"&amp;RIGHT(配列!D887&amp;配列!E887,3)))</f>
        <v/>
      </c>
      <c r="J887">
        <f>配列!F847</f>
        <v>0</v>
      </c>
      <c r="K887" s="2" t="e">
        <f>_xlfn.XLOOKUP(E887,セットアップレポート_紐づけ用!A:A,セットアップレポート_紐づけ用!R:R)</f>
        <v>#N/A</v>
      </c>
      <c r="L887" t="e">
        <f t="shared" si="53"/>
        <v>#N/A</v>
      </c>
      <c r="M887" t="e">
        <f>_xlfn.XLOOKUP(L887,EGPro!A:A,EGPro!D:D)</f>
        <v>#N/A</v>
      </c>
      <c r="N887" t="e">
        <f>_xlfn.XLOOKUP(L887,EGPro!A:A,EGPro!C:C)</f>
        <v>#N/A</v>
      </c>
      <c r="O887" t="e">
        <f t="shared" si="54"/>
        <v>#N/A</v>
      </c>
      <c r="P887" t="e">
        <f>_xlfn.XLOOKUP(O887,EGPro!A:A,EGPro!D:D)</f>
        <v>#N/A</v>
      </c>
      <c r="Q887" t="e">
        <f>_xlfn.XLOOKUP(O887,EGPro!A:A,EGPro!C:C)</f>
        <v>#N/A</v>
      </c>
    </row>
    <row r="888" spans="1:17" x14ac:dyDescent="0.45">
      <c r="A888" s="3">
        <f>配列!B848</f>
        <v>0</v>
      </c>
      <c r="B888" s="3" t="e">
        <f>_xlfn.XLOOKUP(A888,対応表!A:A,対応表!B:B)</f>
        <v>#N/A</v>
      </c>
      <c r="C888" s="3">
        <f>配列!C848</f>
        <v>0</v>
      </c>
      <c r="D888" s="3" t="str">
        <f>IF(配列!E848="",RIGHT(配列!D848&amp;配列!E848,4)&amp;"L",RIGHT(配列!D848&amp;配列!E848,5))</f>
        <v>L</v>
      </c>
      <c r="E888" s="3">
        <f t="shared" si="52"/>
        <v>0</v>
      </c>
      <c r="F888" s="3" t="e">
        <f>_xlfn.XLOOKUP(E888,セットアップレポート_紐づけ用!A:A,セットアップレポート_紐づけ用!J:J)</f>
        <v>#N/A</v>
      </c>
      <c r="G888" s="3" t="e">
        <f>_xlfn.XLOOKUP(E888,セットアップレポート_紐づけ用!A:A,セットアップレポート_紐づけ用!V:V)</f>
        <v>#N/A</v>
      </c>
      <c r="H888" s="3">
        <f t="shared" si="55"/>
        <v>-2</v>
      </c>
      <c r="I888" t="str">
        <f>IF(J888=0,"",IF(配列!E888="",マクロ実行!$A$16 &amp;" T"&amp;H888&amp;"-"&amp;RIGHT(配列!D888&amp;配列!E888,2),マクロ実行!$A$16 &amp;" T"&amp;H888&amp;"-"&amp;RIGHT(配列!D888&amp;配列!E888,3)))</f>
        <v/>
      </c>
      <c r="J888">
        <f>配列!F848</f>
        <v>0</v>
      </c>
      <c r="K888" s="2" t="e">
        <f>_xlfn.XLOOKUP(E888,セットアップレポート_紐づけ用!A:A,セットアップレポート_紐づけ用!R:R)</f>
        <v>#N/A</v>
      </c>
      <c r="L888" t="e">
        <f t="shared" si="53"/>
        <v>#N/A</v>
      </c>
      <c r="M888" t="e">
        <f>_xlfn.XLOOKUP(L888,EGPro!A:A,EGPro!D:D)</f>
        <v>#N/A</v>
      </c>
      <c r="N888" t="e">
        <f>_xlfn.XLOOKUP(L888,EGPro!A:A,EGPro!C:C)</f>
        <v>#N/A</v>
      </c>
      <c r="O888" t="e">
        <f t="shared" si="54"/>
        <v>#N/A</v>
      </c>
      <c r="P888" t="e">
        <f>_xlfn.XLOOKUP(O888,EGPro!A:A,EGPro!D:D)</f>
        <v>#N/A</v>
      </c>
      <c r="Q888" t="e">
        <f>_xlfn.XLOOKUP(O888,EGPro!A:A,EGPro!C:C)</f>
        <v>#N/A</v>
      </c>
    </row>
    <row r="889" spans="1:17" x14ac:dyDescent="0.45">
      <c r="A889" s="3">
        <f>配列!B849</f>
        <v>0</v>
      </c>
      <c r="B889" s="3" t="e">
        <f>_xlfn.XLOOKUP(A889,対応表!A:A,対応表!B:B)</f>
        <v>#N/A</v>
      </c>
      <c r="C889" s="3">
        <f>配列!C849</f>
        <v>0</v>
      </c>
      <c r="D889" s="3" t="str">
        <f>IF(配列!E849="",RIGHT(配列!D849&amp;配列!E849,4)&amp;"L",RIGHT(配列!D849&amp;配列!E849,5))</f>
        <v>L</v>
      </c>
      <c r="E889" s="3">
        <f t="shared" si="52"/>
        <v>0</v>
      </c>
      <c r="F889" s="3" t="e">
        <f>_xlfn.XLOOKUP(E889,セットアップレポート_紐づけ用!A:A,セットアップレポート_紐づけ用!J:J)</f>
        <v>#N/A</v>
      </c>
      <c r="G889" s="3" t="e">
        <f>_xlfn.XLOOKUP(E889,セットアップレポート_紐づけ用!A:A,セットアップレポート_紐づけ用!V:V)</f>
        <v>#N/A</v>
      </c>
      <c r="H889" s="3">
        <f t="shared" si="55"/>
        <v>-2</v>
      </c>
      <c r="I889" t="str">
        <f>IF(J889=0,"",IF(配列!E889="",マクロ実行!$A$16 &amp;" T"&amp;H889&amp;"-"&amp;RIGHT(配列!D889&amp;配列!E889,2),マクロ実行!$A$16 &amp;" T"&amp;H889&amp;"-"&amp;RIGHT(配列!D889&amp;配列!E889,3)))</f>
        <v/>
      </c>
      <c r="J889">
        <f>配列!F849</f>
        <v>0</v>
      </c>
      <c r="K889" s="2" t="e">
        <f>_xlfn.XLOOKUP(E889,セットアップレポート_紐づけ用!A:A,セットアップレポート_紐づけ用!R:R)</f>
        <v>#N/A</v>
      </c>
      <c r="L889" t="e">
        <f t="shared" si="53"/>
        <v>#N/A</v>
      </c>
      <c r="M889" t="e">
        <f>_xlfn.XLOOKUP(L889,EGPro!A:A,EGPro!D:D)</f>
        <v>#N/A</v>
      </c>
      <c r="N889" t="e">
        <f>_xlfn.XLOOKUP(L889,EGPro!A:A,EGPro!C:C)</f>
        <v>#N/A</v>
      </c>
      <c r="O889" t="e">
        <f t="shared" si="54"/>
        <v>#N/A</v>
      </c>
      <c r="P889" t="e">
        <f>_xlfn.XLOOKUP(O889,EGPro!A:A,EGPro!D:D)</f>
        <v>#N/A</v>
      </c>
      <c r="Q889" t="e">
        <f>_xlfn.XLOOKUP(O889,EGPro!A:A,EGPro!C:C)</f>
        <v>#N/A</v>
      </c>
    </row>
    <row r="890" spans="1:17" x14ac:dyDescent="0.45">
      <c r="A890" s="3">
        <f>配列!B850</f>
        <v>0</v>
      </c>
      <c r="B890" s="3" t="e">
        <f>_xlfn.XLOOKUP(A890,対応表!A:A,対応表!B:B)</f>
        <v>#N/A</v>
      </c>
      <c r="C890" s="3">
        <f>配列!C850</f>
        <v>0</v>
      </c>
      <c r="D890" s="3" t="str">
        <f>IF(配列!E850="",RIGHT(配列!D850&amp;配列!E850,4)&amp;"L",RIGHT(配列!D850&amp;配列!E850,5))</f>
        <v>L</v>
      </c>
      <c r="E890" s="3">
        <f t="shared" si="52"/>
        <v>0</v>
      </c>
      <c r="F890" s="3" t="e">
        <f>_xlfn.XLOOKUP(E890,セットアップレポート_紐づけ用!A:A,セットアップレポート_紐づけ用!J:J)</f>
        <v>#N/A</v>
      </c>
      <c r="G890" s="3" t="e">
        <f>_xlfn.XLOOKUP(E890,セットアップレポート_紐づけ用!A:A,セットアップレポート_紐づけ用!V:V)</f>
        <v>#N/A</v>
      </c>
      <c r="H890" s="3">
        <f t="shared" si="55"/>
        <v>-2</v>
      </c>
      <c r="I890" t="str">
        <f>IF(J890=0,"",IF(配列!E890="",マクロ実行!$A$16 &amp;" T"&amp;H890&amp;"-"&amp;RIGHT(配列!D890&amp;配列!E890,2),マクロ実行!$A$16 &amp;" T"&amp;H890&amp;"-"&amp;RIGHT(配列!D890&amp;配列!E890,3)))</f>
        <v/>
      </c>
      <c r="J890">
        <f>配列!F850</f>
        <v>0</v>
      </c>
      <c r="K890" s="2" t="e">
        <f>_xlfn.XLOOKUP(E890,セットアップレポート_紐づけ用!A:A,セットアップレポート_紐づけ用!R:R)</f>
        <v>#N/A</v>
      </c>
      <c r="L890" t="e">
        <f t="shared" si="53"/>
        <v>#N/A</v>
      </c>
      <c r="M890" t="e">
        <f>_xlfn.XLOOKUP(L890,EGPro!A:A,EGPro!D:D)</f>
        <v>#N/A</v>
      </c>
      <c r="N890" t="e">
        <f>_xlfn.XLOOKUP(L890,EGPro!A:A,EGPro!C:C)</f>
        <v>#N/A</v>
      </c>
      <c r="O890" t="e">
        <f t="shared" si="54"/>
        <v>#N/A</v>
      </c>
      <c r="P890" t="e">
        <f>_xlfn.XLOOKUP(O890,EGPro!A:A,EGPro!D:D)</f>
        <v>#N/A</v>
      </c>
      <c r="Q890" t="e">
        <f>_xlfn.XLOOKUP(O890,EGPro!A:A,EGPro!C:C)</f>
        <v>#N/A</v>
      </c>
    </row>
    <row r="891" spans="1:17" x14ac:dyDescent="0.45">
      <c r="A891" s="3">
        <f>配列!B851</f>
        <v>0</v>
      </c>
      <c r="B891" s="3" t="e">
        <f>_xlfn.XLOOKUP(A891,対応表!A:A,対応表!B:B)</f>
        <v>#N/A</v>
      </c>
      <c r="C891" s="3">
        <f>配列!C851</f>
        <v>0</v>
      </c>
      <c r="D891" s="3" t="str">
        <f>IF(配列!E851="",RIGHT(配列!D851&amp;配列!E851,4)&amp;"L",RIGHT(配列!D851&amp;配列!E851,5))</f>
        <v>L</v>
      </c>
      <c r="E891" s="3">
        <f t="shared" si="52"/>
        <v>0</v>
      </c>
      <c r="F891" s="3" t="e">
        <f>_xlfn.XLOOKUP(E891,セットアップレポート_紐づけ用!A:A,セットアップレポート_紐づけ用!J:J)</f>
        <v>#N/A</v>
      </c>
      <c r="G891" s="3" t="e">
        <f>_xlfn.XLOOKUP(E891,セットアップレポート_紐づけ用!A:A,セットアップレポート_紐づけ用!V:V)</f>
        <v>#N/A</v>
      </c>
      <c r="H891" s="3">
        <f t="shared" si="55"/>
        <v>-2</v>
      </c>
      <c r="I891" t="str">
        <f>IF(J891=0,"",IF(配列!E891="",マクロ実行!$A$16 &amp;" T"&amp;H891&amp;"-"&amp;RIGHT(配列!D891&amp;配列!E891,2),マクロ実行!$A$16 &amp;" T"&amp;H891&amp;"-"&amp;RIGHT(配列!D891&amp;配列!E891,3)))</f>
        <v/>
      </c>
      <c r="J891">
        <f>配列!F851</f>
        <v>0</v>
      </c>
      <c r="K891" s="2" t="e">
        <f>_xlfn.XLOOKUP(E891,セットアップレポート_紐づけ用!A:A,セットアップレポート_紐づけ用!R:R)</f>
        <v>#N/A</v>
      </c>
      <c r="L891" t="e">
        <f t="shared" si="53"/>
        <v>#N/A</v>
      </c>
      <c r="M891" t="e">
        <f>_xlfn.XLOOKUP(L891,EGPro!A:A,EGPro!D:D)</f>
        <v>#N/A</v>
      </c>
      <c r="N891" t="e">
        <f>_xlfn.XLOOKUP(L891,EGPro!A:A,EGPro!C:C)</f>
        <v>#N/A</v>
      </c>
      <c r="O891" t="e">
        <f t="shared" si="54"/>
        <v>#N/A</v>
      </c>
      <c r="P891" t="e">
        <f>_xlfn.XLOOKUP(O891,EGPro!A:A,EGPro!D:D)</f>
        <v>#N/A</v>
      </c>
      <c r="Q891" t="e">
        <f>_xlfn.XLOOKUP(O891,EGPro!A:A,EGPro!C:C)</f>
        <v>#N/A</v>
      </c>
    </row>
    <row r="892" spans="1:17" x14ac:dyDescent="0.45">
      <c r="A892" s="3">
        <f>配列!B852</f>
        <v>0</v>
      </c>
      <c r="B892" s="3" t="e">
        <f>_xlfn.XLOOKUP(A892,対応表!A:A,対応表!B:B)</f>
        <v>#N/A</v>
      </c>
      <c r="C892" s="3">
        <f>配列!C852</f>
        <v>0</v>
      </c>
      <c r="D892" s="3" t="str">
        <f>IF(配列!E852="",RIGHT(配列!D852&amp;配列!E852,4)&amp;"L",RIGHT(配列!D852&amp;配列!E852,5))</f>
        <v>L</v>
      </c>
      <c r="E892" s="3">
        <f t="shared" si="52"/>
        <v>0</v>
      </c>
      <c r="F892" s="3" t="e">
        <f>_xlfn.XLOOKUP(E892,セットアップレポート_紐づけ用!A:A,セットアップレポート_紐づけ用!J:J)</f>
        <v>#N/A</v>
      </c>
      <c r="G892" s="3" t="e">
        <f>_xlfn.XLOOKUP(E892,セットアップレポート_紐づけ用!A:A,セットアップレポート_紐づけ用!V:V)</f>
        <v>#N/A</v>
      </c>
      <c r="H892" s="3">
        <f t="shared" si="55"/>
        <v>-2</v>
      </c>
      <c r="I892" t="str">
        <f>IF(J892=0,"",IF(配列!E892="",マクロ実行!$A$16 &amp;" T"&amp;H892&amp;"-"&amp;RIGHT(配列!D892&amp;配列!E892,2),マクロ実行!$A$16 &amp;" T"&amp;H892&amp;"-"&amp;RIGHT(配列!D892&amp;配列!E892,3)))</f>
        <v/>
      </c>
      <c r="J892">
        <f>配列!F852</f>
        <v>0</v>
      </c>
      <c r="K892" s="2" t="e">
        <f>_xlfn.XLOOKUP(E892,セットアップレポート_紐づけ用!A:A,セットアップレポート_紐づけ用!R:R)</f>
        <v>#N/A</v>
      </c>
      <c r="L892" t="e">
        <f t="shared" si="53"/>
        <v>#N/A</v>
      </c>
      <c r="M892" t="e">
        <f>_xlfn.XLOOKUP(L892,EGPro!A:A,EGPro!D:D)</f>
        <v>#N/A</v>
      </c>
      <c r="N892" t="e">
        <f>_xlfn.XLOOKUP(L892,EGPro!A:A,EGPro!C:C)</f>
        <v>#N/A</v>
      </c>
      <c r="O892" t="e">
        <f t="shared" si="54"/>
        <v>#N/A</v>
      </c>
      <c r="P892" t="e">
        <f>_xlfn.XLOOKUP(O892,EGPro!A:A,EGPro!D:D)</f>
        <v>#N/A</v>
      </c>
      <c r="Q892" t="e">
        <f>_xlfn.XLOOKUP(O892,EGPro!A:A,EGPro!C:C)</f>
        <v>#N/A</v>
      </c>
    </row>
    <row r="893" spans="1:17" x14ac:dyDescent="0.45">
      <c r="A893" s="3">
        <f>配列!B853</f>
        <v>0</v>
      </c>
      <c r="B893" s="3" t="e">
        <f>_xlfn.XLOOKUP(A893,対応表!A:A,対応表!B:B)</f>
        <v>#N/A</v>
      </c>
      <c r="C893" s="3">
        <f>配列!C853</f>
        <v>0</v>
      </c>
      <c r="D893" s="3" t="str">
        <f>IF(配列!E853="",RIGHT(配列!D853&amp;配列!E853,4)&amp;"L",RIGHT(配列!D853&amp;配列!E853,5))</f>
        <v>L</v>
      </c>
      <c r="E893" s="3">
        <f t="shared" si="52"/>
        <v>0</v>
      </c>
      <c r="F893" s="3" t="e">
        <f>_xlfn.XLOOKUP(E893,セットアップレポート_紐づけ用!A:A,セットアップレポート_紐づけ用!J:J)</f>
        <v>#N/A</v>
      </c>
      <c r="G893" s="3" t="e">
        <f>_xlfn.XLOOKUP(E893,セットアップレポート_紐づけ用!A:A,セットアップレポート_紐づけ用!V:V)</f>
        <v>#N/A</v>
      </c>
      <c r="H893" s="3">
        <f t="shared" si="55"/>
        <v>-2</v>
      </c>
      <c r="I893" t="str">
        <f>IF(J893=0,"",IF(配列!E893="",マクロ実行!$A$16 &amp;" T"&amp;H893&amp;"-"&amp;RIGHT(配列!D893&amp;配列!E893,2),マクロ実行!$A$16 &amp;" T"&amp;H893&amp;"-"&amp;RIGHT(配列!D893&amp;配列!E893,3)))</f>
        <v/>
      </c>
      <c r="J893">
        <f>配列!F853</f>
        <v>0</v>
      </c>
      <c r="K893" s="2" t="e">
        <f>_xlfn.XLOOKUP(E893,セットアップレポート_紐づけ用!A:A,セットアップレポート_紐づけ用!R:R)</f>
        <v>#N/A</v>
      </c>
      <c r="L893" t="e">
        <f t="shared" si="53"/>
        <v>#N/A</v>
      </c>
      <c r="M893" t="e">
        <f>_xlfn.XLOOKUP(L893,EGPro!A:A,EGPro!D:D)</f>
        <v>#N/A</v>
      </c>
      <c r="N893" t="e">
        <f>_xlfn.XLOOKUP(L893,EGPro!A:A,EGPro!C:C)</f>
        <v>#N/A</v>
      </c>
      <c r="O893" t="e">
        <f t="shared" si="54"/>
        <v>#N/A</v>
      </c>
      <c r="P893" t="e">
        <f>_xlfn.XLOOKUP(O893,EGPro!A:A,EGPro!D:D)</f>
        <v>#N/A</v>
      </c>
      <c r="Q893" t="e">
        <f>_xlfn.XLOOKUP(O893,EGPro!A:A,EGPro!C:C)</f>
        <v>#N/A</v>
      </c>
    </row>
    <row r="894" spans="1:17" x14ac:dyDescent="0.45">
      <c r="A894" s="3">
        <f>配列!B854</f>
        <v>0</v>
      </c>
      <c r="B894" s="3" t="e">
        <f>_xlfn.XLOOKUP(A894,対応表!A:A,対応表!B:B)</f>
        <v>#N/A</v>
      </c>
      <c r="C894" s="3">
        <f>配列!C854</f>
        <v>0</v>
      </c>
      <c r="D894" s="3" t="str">
        <f>IF(配列!E854="",RIGHT(配列!D854&amp;配列!E854,4)&amp;"L",RIGHT(配列!D854&amp;配列!E854,5))</f>
        <v>L</v>
      </c>
      <c r="E894" s="3">
        <f t="shared" si="52"/>
        <v>0</v>
      </c>
      <c r="F894" s="3" t="e">
        <f>_xlfn.XLOOKUP(E894,セットアップレポート_紐づけ用!A:A,セットアップレポート_紐づけ用!J:J)</f>
        <v>#N/A</v>
      </c>
      <c r="G894" s="3" t="e">
        <f>_xlfn.XLOOKUP(E894,セットアップレポート_紐づけ用!A:A,セットアップレポート_紐づけ用!V:V)</f>
        <v>#N/A</v>
      </c>
      <c r="H894" s="3">
        <f t="shared" si="55"/>
        <v>-2</v>
      </c>
      <c r="I894" t="str">
        <f>IF(J894=0,"",IF(配列!E894="",マクロ実行!$A$16 &amp;" T"&amp;H894&amp;"-"&amp;RIGHT(配列!D894&amp;配列!E894,2),マクロ実行!$A$16 &amp;" T"&amp;H894&amp;"-"&amp;RIGHT(配列!D894&amp;配列!E894,3)))</f>
        <v/>
      </c>
      <c r="J894">
        <f>配列!F854</f>
        <v>0</v>
      </c>
      <c r="K894" s="2" t="e">
        <f>_xlfn.XLOOKUP(E894,セットアップレポート_紐づけ用!A:A,セットアップレポート_紐づけ用!R:R)</f>
        <v>#N/A</v>
      </c>
      <c r="L894" t="e">
        <f t="shared" si="53"/>
        <v>#N/A</v>
      </c>
      <c r="M894" t="e">
        <f>_xlfn.XLOOKUP(L894,EGPro!A:A,EGPro!D:D)</f>
        <v>#N/A</v>
      </c>
      <c r="N894" t="e">
        <f>_xlfn.XLOOKUP(L894,EGPro!A:A,EGPro!C:C)</f>
        <v>#N/A</v>
      </c>
      <c r="O894" t="e">
        <f t="shared" si="54"/>
        <v>#N/A</v>
      </c>
      <c r="P894" t="e">
        <f>_xlfn.XLOOKUP(O894,EGPro!A:A,EGPro!D:D)</f>
        <v>#N/A</v>
      </c>
      <c r="Q894" t="e">
        <f>_xlfn.XLOOKUP(O894,EGPro!A:A,EGPro!C:C)</f>
        <v>#N/A</v>
      </c>
    </row>
    <row r="895" spans="1:17" x14ac:dyDescent="0.45">
      <c r="A895" s="3">
        <f>配列!B855</f>
        <v>0</v>
      </c>
      <c r="B895" s="3" t="e">
        <f>_xlfn.XLOOKUP(A895,対応表!A:A,対応表!B:B)</f>
        <v>#N/A</v>
      </c>
      <c r="C895" s="3">
        <f>配列!C855</f>
        <v>0</v>
      </c>
      <c r="D895" s="3" t="str">
        <f>IF(配列!E855="",RIGHT(配列!D855&amp;配列!E855,4)&amp;"L",RIGHT(配列!D855&amp;配列!E855,5))</f>
        <v>L</v>
      </c>
      <c r="E895" s="3">
        <f t="shared" si="52"/>
        <v>0</v>
      </c>
      <c r="F895" s="3" t="e">
        <f>_xlfn.XLOOKUP(E895,セットアップレポート_紐づけ用!A:A,セットアップレポート_紐づけ用!J:J)</f>
        <v>#N/A</v>
      </c>
      <c r="G895" s="3" t="e">
        <f>_xlfn.XLOOKUP(E895,セットアップレポート_紐づけ用!A:A,セットアップレポート_紐づけ用!V:V)</f>
        <v>#N/A</v>
      </c>
      <c r="H895" s="3">
        <f t="shared" si="55"/>
        <v>-2</v>
      </c>
      <c r="I895" t="str">
        <f>IF(J895=0,"",IF(配列!E895="",マクロ実行!$A$16 &amp;" T"&amp;H895&amp;"-"&amp;RIGHT(配列!D895&amp;配列!E895,2),マクロ実行!$A$16 &amp;" T"&amp;H895&amp;"-"&amp;RIGHT(配列!D895&amp;配列!E895,3)))</f>
        <v/>
      </c>
      <c r="J895">
        <f>配列!F855</f>
        <v>0</v>
      </c>
      <c r="K895" s="2" t="e">
        <f>_xlfn.XLOOKUP(E895,セットアップレポート_紐づけ用!A:A,セットアップレポート_紐づけ用!R:R)</f>
        <v>#N/A</v>
      </c>
      <c r="L895" t="e">
        <f t="shared" si="53"/>
        <v>#N/A</v>
      </c>
      <c r="M895" t="e">
        <f>_xlfn.XLOOKUP(L895,EGPro!A:A,EGPro!D:D)</f>
        <v>#N/A</v>
      </c>
      <c r="N895" t="e">
        <f>_xlfn.XLOOKUP(L895,EGPro!A:A,EGPro!C:C)</f>
        <v>#N/A</v>
      </c>
      <c r="O895" t="e">
        <f t="shared" si="54"/>
        <v>#N/A</v>
      </c>
      <c r="P895" t="e">
        <f>_xlfn.XLOOKUP(O895,EGPro!A:A,EGPro!D:D)</f>
        <v>#N/A</v>
      </c>
      <c r="Q895" t="e">
        <f>_xlfn.XLOOKUP(O895,EGPro!A:A,EGPro!C:C)</f>
        <v>#N/A</v>
      </c>
    </row>
    <row r="896" spans="1:17" x14ac:dyDescent="0.45">
      <c r="A896" s="3">
        <f>配列!B856</f>
        <v>0</v>
      </c>
      <c r="B896" s="3" t="e">
        <f>_xlfn.XLOOKUP(A896,対応表!A:A,対応表!B:B)</f>
        <v>#N/A</v>
      </c>
      <c r="C896" s="3">
        <f>配列!C856</f>
        <v>0</v>
      </c>
      <c r="D896" s="3" t="str">
        <f>IF(配列!E856="",RIGHT(配列!D856&amp;配列!E856,4)&amp;"L",RIGHT(配列!D856&amp;配列!E856,5))</f>
        <v>L</v>
      </c>
      <c r="E896" s="3">
        <f t="shared" si="52"/>
        <v>0</v>
      </c>
      <c r="F896" s="3" t="e">
        <f>_xlfn.XLOOKUP(E896,セットアップレポート_紐づけ用!A:A,セットアップレポート_紐づけ用!J:J)</f>
        <v>#N/A</v>
      </c>
      <c r="G896" s="3" t="e">
        <f>_xlfn.XLOOKUP(E896,セットアップレポート_紐づけ用!A:A,セットアップレポート_紐づけ用!V:V)</f>
        <v>#N/A</v>
      </c>
      <c r="H896" s="3">
        <f t="shared" si="55"/>
        <v>-2</v>
      </c>
      <c r="I896" t="str">
        <f>IF(J896=0,"",IF(配列!E896="",マクロ実行!$A$16 &amp;" T"&amp;H896&amp;"-"&amp;RIGHT(配列!D896&amp;配列!E896,2),マクロ実行!$A$16 &amp;" T"&amp;H896&amp;"-"&amp;RIGHT(配列!D896&amp;配列!E896,3)))</f>
        <v/>
      </c>
      <c r="J896">
        <f>配列!F856</f>
        <v>0</v>
      </c>
      <c r="K896" s="2" t="e">
        <f>_xlfn.XLOOKUP(E896,セットアップレポート_紐づけ用!A:A,セットアップレポート_紐づけ用!R:R)</f>
        <v>#N/A</v>
      </c>
      <c r="L896" t="e">
        <f t="shared" si="53"/>
        <v>#N/A</v>
      </c>
      <c r="M896" t="e">
        <f>_xlfn.XLOOKUP(L896,EGPro!A:A,EGPro!D:D)</f>
        <v>#N/A</v>
      </c>
      <c r="N896" t="e">
        <f>_xlfn.XLOOKUP(L896,EGPro!A:A,EGPro!C:C)</f>
        <v>#N/A</v>
      </c>
      <c r="O896" t="e">
        <f t="shared" si="54"/>
        <v>#N/A</v>
      </c>
      <c r="P896" t="e">
        <f>_xlfn.XLOOKUP(O896,EGPro!A:A,EGPro!D:D)</f>
        <v>#N/A</v>
      </c>
      <c r="Q896" t="e">
        <f>_xlfn.XLOOKUP(O896,EGPro!A:A,EGPro!C:C)</f>
        <v>#N/A</v>
      </c>
    </row>
    <row r="897" spans="1:17" x14ac:dyDescent="0.45">
      <c r="A897" s="3">
        <f>配列!B857</f>
        <v>0</v>
      </c>
      <c r="B897" s="3" t="e">
        <f>_xlfn.XLOOKUP(A897,対応表!A:A,対応表!B:B)</f>
        <v>#N/A</v>
      </c>
      <c r="C897" s="3">
        <f>配列!C857</f>
        <v>0</v>
      </c>
      <c r="D897" s="3" t="str">
        <f>IF(配列!E857="",RIGHT(配列!D857&amp;配列!E857,4)&amp;"L",RIGHT(配列!D857&amp;配列!E857,5))</f>
        <v>L</v>
      </c>
      <c r="E897" s="3">
        <f t="shared" si="52"/>
        <v>0</v>
      </c>
      <c r="F897" s="3" t="e">
        <f>_xlfn.XLOOKUP(E897,セットアップレポート_紐づけ用!A:A,セットアップレポート_紐づけ用!J:J)</f>
        <v>#N/A</v>
      </c>
      <c r="G897" s="3" t="e">
        <f>_xlfn.XLOOKUP(E897,セットアップレポート_紐づけ用!A:A,セットアップレポート_紐づけ用!V:V)</f>
        <v>#N/A</v>
      </c>
      <c r="H897" s="3">
        <f t="shared" si="55"/>
        <v>-2</v>
      </c>
      <c r="I897" t="str">
        <f>IF(J897=0,"",IF(配列!E897="",マクロ実行!$A$16 &amp;" T"&amp;H897&amp;"-"&amp;RIGHT(配列!D897&amp;配列!E897,2),マクロ実行!$A$16 &amp;" T"&amp;H897&amp;"-"&amp;RIGHT(配列!D897&amp;配列!E897,3)))</f>
        <v/>
      </c>
      <c r="J897">
        <f>配列!F857</f>
        <v>0</v>
      </c>
      <c r="K897" s="2" t="e">
        <f>_xlfn.XLOOKUP(E897,セットアップレポート_紐づけ用!A:A,セットアップレポート_紐づけ用!R:R)</f>
        <v>#N/A</v>
      </c>
      <c r="L897" t="e">
        <f t="shared" si="53"/>
        <v>#N/A</v>
      </c>
      <c r="M897" t="e">
        <f>_xlfn.XLOOKUP(L897,EGPro!A:A,EGPro!D:D)</f>
        <v>#N/A</v>
      </c>
      <c r="N897" t="e">
        <f>_xlfn.XLOOKUP(L897,EGPro!A:A,EGPro!C:C)</f>
        <v>#N/A</v>
      </c>
      <c r="O897" t="e">
        <f t="shared" si="54"/>
        <v>#N/A</v>
      </c>
      <c r="P897" t="e">
        <f>_xlfn.XLOOKUP(O897,EGPro!A:A,EGPro!D:D)</f>
        <v>#N/A</v>
      </c>
      <c r="Q897" t="e">
        <f>_xlfn.XLOOKUP(O897,EGPro!A:A,EGPro!C:C)</f>
        <v>#N/A</v>
      </c>
    </row>
    <row r="898" spans="1:17" x14ac:dyDescent="0.45">
      <c r="A898" s="3">
        <f>配列!B858</f>
        <v>0</v>
      </c>
      <c r="B898" s="3" t="e">
        <f>_xlfn.XLOOKUP(A898,対応表!A:A,対応表!B:B)</f>
        <v>#N/A</v>
      </c>
      <c r="C898" s="3">
        <f>配列!C858</f>
        <v>0</v>
      </c>
      <c r="D898" s="3" t="str">
        <f>IF(配列!E858="",RIGHT(配列!D858&amp;配列!E858,4)&amp;"L",RIGHT(配列!D858&amp;配列!E858,5))</f>
        <v>L</v>
      </c>
      <c r="E898" s="3">
        <f t="shared" ref="E898:E961" si="56">IF(J898=0,,B898&amp;D898&amp;J898)</f>
        <v>0</v>
      </c>
      <c r="F898" s="3" t="e">
        <f>_xlfn.XLOOKUP(E898,セットアップレポート_紐づけ用!A:A,セットアップレポート_紐づけ用!J:J)</f>
        <v>#N/A</v>
      </c>
      <c r="G898" s="3" t="e">
        <f>_xlfn.XLOOKUP(E898,セットアップレポート_紐づけ用!A:A,セットアップレポート_紐づけ用!V:V)</f>
        <v>#N/A</v>
      </c>
      <c r="H898" s="3">
        <f t="shared" si="55"/>
        <v>-2</v>
      </c>
      <c r="I898" t="str">
        <f>IF(J898=0,"",IF(配列!E898="",マクロ実行!$A$16 &amp;" T"&amp;H898&amp;"-"&amp;RIGHT(配列!D898&amp;配列!E898,2),マクロ実行!$A$16 &amp;" T"&amp;H898&amp;"-"&amp;RIGHT(配列!D898&amp;配列!E898,3)))</f>
        <v/>
      </c>
      <c r="J898">
        <f>配列!F858</f>
        <v>0</v>
      </c>
      <c r="K898" s="2" t="e">
        <f>_xlfn.XLOOKUP(E898,セットアップレポート_紐づけ用!A:A,セットアップレポート_紐づけ用!R:R)</f>
        <v>#N/A</v>
      </c>
      <c r="L898" t="e">
        <f t="shared" ref="L898:L962" si="57">IF(LEN(F898)=13,"    "&amp;F898,F898)</f>
        <v>#N/A</v>
      </c>
      <c r="M898" t="e">
        <f>_xlfn.XLOOKUP(L898,EGPro!A:A,EGPro!D:D)</f>
        <v>#N/A</v>
      </c>
      <c r="N898" t="e">
        <f>_xlfn.XLOOKUP(L898,EGPro!A:A,EGPro!C:C)</f>
        <v>#N/A</v>
      </c>
      <c r="O898" t="e">
        <f t="shared" ref="O898:O961" si="58">IF(LEN(G898)=13,"    "&amp;G898,G898)</f>
        <v>#N/A</v>
      </c>
      <c r="P898" t="e">
        <f>_xlfn.XLOOKUP(O898,EGPro!A:A,EGPro!D:D)</f>
        <v>#N/A</v>
      </c>
      <c r="Q898" t="e">
        <f>_xlfn.XLOOKUP(O898,EGPro!A:A,EGPro!C:C)</f>
        <v>#N/A</v>
      </c>
    </row>
    <row r="899" spans="1:17" x14ac:dyDescent="0.45">
      <c r="A899" s="3">
        <f>配列!B859</f>
        <v>0</v>
      </c>
      <c r="B899" s="3" t="e">
        <f>_xlfn.XLOOKUP(A899,対応表!A:A,対応表!B:B)</f>
        <v>#N/A</v>
      </c>
      <c r="C899" s="3">
        <f>配列!C859</f>
        <v>0</v>
      </c>
      <c r="D899" s="3" t="str">
        <f>IF(配列!E859="",RIGHT(配列!D859&amp;配列!E859,4)&amp;"L",RIGHT(配列!D859&amp;配列!E859,5))</f>
        <v>L</v>
      </c>
      <c r="E899" s="3">
        <f t="shared" si="56"/>
        <v>0</v>
      </c>
      <c r="F899" s="3" t="e">
        <f>_xlfn.XLOOKUP(E899,セットアップレポート_紐づけ用!A:A,セットアップレポート_紐づけ用!J:J)</f>
        <v>#N/A</v>
      </c>
      <c r="G899" s="3" t="e">
        <f>_xlfn.XLOOKUP(E899,セットアップレポート_紐づけ用!A:A,セットアップレポート_紐づけ用!V:V)</f>
        <v>#N/A</v>
      </c>
      <c r="H899" s="3">
        <f t="shared" ref="H899:H962" si="59">2*RIGHT(A899,1)-2+C899</f>
        <v>-2</v>
      </c>
      <c r="I899" t="str">
        <f>IF(J899=0,"",IF(配列!E899="",マクロ実行!$A$16 &amp;" T"&amp;H899&amp;"-"&amp;RIGHT(配列!D899&amp;配列!E899,2),マクロ実行!$A$16 &amp;" T"&amp;H899&amp;"-"&amp;RIGHT(配列!D899&amp;配列!E899,3)))</f>
        <v/>
      </c>
      <c r="J899">
        <f>配列!F859</f>
        <v>0</v>
      </c>
      <c r="K899" s="2" t="e">
        <f>_xlfn.XLOOKUP(E899,セットアップレポート_紐づけ用!A:A,セットアップレポート_紐づけ用!R:R)</f>
        <v>#N/A</v>
      </c>
      <c r="L899" t="e">
        <f t="shared" si="57"/>
        <v>#N/A</v>
      </c>
      <c r="M899" t="e">
        <f>_xlfn.XLOOKUP(L899,EGPro!A:A,EGPro!D:D)</f>
        <v>#N/A</v>
      </c>
      <c r="N899" t="e">
        <f>_xlfn.XLOOKUP(L899,EGPro!A:A,EGPro!C:C)</f>
        <v>#N/A</v>
      </c>
      <c r="O899" t="e">
        <f t="shared" si="58"/>
        <v>#N/A</v>
      </c>
      <c r="P899" t="e">
        <f>_xlfn.XLOOKUP(O899,EGPro!A:A,EGPro!D:D)</f>
        <v>#N/A</v>
      </c>
      <c r="Q899" t="e">
        <f>_xlfn.XLOOKUP(O899,EGPro!A:A,EGPro!C:C)</f>
        <v>#N/A</v>
      </c>
    </row>
    <row r="900" spans="1:17" x14ac:dyDescent="0.45">
      <c r="A900" s="3">
        <f>配列!B860</f>
        <v>0</v>
      </c>
      <c r="B900" s="3" t="e">
        <f>_xlfn.XLOOKUP(A900,対応表!A:A,対応表!B:B)</f>
        <v>#N/A</v>
      </c>
      <c r="C900" s="3">
        <f>配列!C860</f>
        <v>0</v>
      </c>
      <c r="D900" s="3" t="str">
        <f>IF(配列!E860="",RIGHT(配列!D860&amp;配列!E860,4)&amp;"L",RIGHT(配列!D860&amp;配列!E860,5))</f>
        <v>L</v>
      </c>
      <c r="E900" s="3">
        <f t="shared" si="56"/>
        <v>0</v>
      </c>
      <c r="F900" s="3" t="e">
        <f>_xlfn.XLOOKUP(E900,セットアップレポート_紐づけ用!A:A,セットアップレポート_紐づけ用!J:J)</f>
        <v>#N/A</v>
      </c>
      <c r="G900" s="3" t="e">
        <f>_xlfn.XLOOKUP(E900,セットアップレポート_紐づけ用!A:A,セットアップレポート_紐づけ用!V:V)</f>
        <v>#N/A</v>
      </c>
      <c r="H900" s="3">
        <f t="shared" si="59"/>
        <v>-2</v>
      </c>
      <c r="I900" t="str">
        <f>IF(J900=0,"",IF(配列!E900="",マクロ実行!$A$16 &amp;" T"&amp;H900&amp;"-"&amp;RIGHT(配列!D900&amp;配列!E900,2),マクロ実行!$A$16 &amp;" T"&amp;H900&amp;"-"&amp;RIGHT(配列!D900&amp;配列!E900,3)))</f>
        <v/>
      </c>
      <c r="J900">
        <f>配列!F860</f>
        <v>0</v>
      </c>
      <c r="K900" s="2" t="e">
        <f>_xlfn.XLOOKUP(E900,セットアップレポート_紐づけ用!A:A,セットアップレポート_紐づけ用!R:R)</f>
        <v>#N/A</v>
      </c>
      <c r="L900" t="e">
        <f t="shared" si="57"/>
        <v>#N/A</v>
      </c>
      <c r="M900" t="e">
        <f>_xlfn.XLOOKUP(L900,EGPro!A:A,EGPro!D:D)</f>
        <v>#N/A</v>
      </c>
      <c r="N900" t="e">
        <f>_xlfn.XLOOKUP(L900,EGPro!A:A,EGPro!C:C)</f>
        <v>#N/A</v>
      </c>
      <c r="O900" t="e">
        <f t="shared" si="58"/>
        <v>#N/A</v>
      </c>
      <c r="P900" t="e">
        <f>_xlfn.XLOOKUP(O900,EGPro!A:A,EGPro!D:D)</f>
        <v>#N/A</v>
      </c>
      <c r="Q900" t="e">
        <f>_xlfn.XLOOKUP(O900,EGPro!A:A,EGPro!C:C)</f>
        <v>#N/A</v>
      </c>
    </row>
    <row r="901" spans="1:17" x14ac:dyDescent="0.45">
      <c r="A901" s="3">
        <f>配列!B861</f>
        <v>0</v>
      </c>
      <c r="B901" s="3" t="e">
        <f>_xlfn.XLOOKUP(A901,対応表!A:A,対応表!B:B)</f>
        <v>#N/A</v>
      </c>
      <c r="C901" s="3">
        <f>配列!C861</f>
        <v>0</v>
      </c>
      <c r="D901" s="3" t="str">
        <f>IF(配列!E861="",RIGHT(配列!D861&amp;配列!E861,4)&amp;"L",RIGHT(配列!D861&amp;配列!E861,5))</f>
        <v>L</v>
      </c>
      <c r="E901" s="3">
        <f t="shared" si="56"/>
        <v>0</v>
      </c>
      <c r="F901" s="3" t="e">
        <f>_xlfn.XLOOKUP(E901,セットアップレポート_紐づけ用!A:A,セットアップレポート_紐づけ用!J:J)</f>
        <v>#N/A</v>
      </c>
      <c r="G901" s="3" t="e">
        <f>_xlfn.XLOOKUP(E901,セットアップレポート_紐づけ用!A:A,セットアップレポート_紐づけ用!V:V)</f>
        <v>#N/A</v>
      </c>
      <c r="H901" s="3">
        <f t="shared" si="59"/>
        <v>-2</v>
      </c>
      <c r="I901" t="str">
        <f>IF(J901=0,"",IF(配列!E901="",マクロ実行!$A$16 &amp;" T"&amp;H901&amp;"-"&amp;RIGHT(配列!D901&amp;配列!E901,2),マクロ実行!$A$16 &amp;" T"&amp;H901&amp;"-"&amp;RIGHT(配列!D901&amp;配列!E901,3)))</f>
        <v/>
      </c>
      <c r="J901">
        <f>配列!F861</f>
        <v>0</v>
      </c>
      <c r="K901" s="2" t="e">
        <f>_xlfn.XLOOKUP(E901,セットアップレポート_紐づけ用!A:A,セットアップレポート_紐づけ用!R:R)</f>
        <v>#N/A</v>
      </c>
      <c r="L901" t="e">
        <f t="shared" si="57"/>
        <v>#N/A</v>
      </c>
      <c r="M901" t="e">
        <f>_xlfn.XLOOKUP(L901,EGPro!A:A,EGPro!D:D)</f>
        <v>#N/A</v>
      </c>
      <c r="N901" t="e">
        <f>_xlfn.XLOOKUP(L901,EGPro!A:A,EGPro!C:C)</f>
        <v>#N/A</v>
      </c>
      <c r="O901" t="e">
        <f t="shared" si="58"/>
        <v>#N/A</v>
      </c>
      <c r="P901" t="e">
        <f>_xlfn.XLOOKUP(O901,EGPro!A:A,EGPro!D:D)</f>
        <v>#N/A</v>
      </c>
      <c r="Q901" t="e">
        <f>_xlfn.XLOOKUP(O901,EGPro!A:A,EGPro!C:C)</f>
        <v>#N/A</v>
      </c>
    </row>
    <row r="902" spans="1:17" x14ac:dyDescent="0.45">
      <c r="A902" s="3">
        <f>配列!B862</f>
        <v>0</v>
      </c>
      <c r="B902" s="3" t="e">
        <f>_xlfn.XLOOKUP(A902,対応表!A:A,対応表!B:B)</f>
        <v>#N/A</v>
      </c>
      <c r="C902" s="3">
        <f>配列!C862</f>
        <v>0</v>
      </c>
      <c r="D902" s="3" t="str">
        <f>IF(配列!E862="",RIGHT(配列!D862&amp;配列!E862,4)&amp;"L",RIGHT(配列!D862&amp;配列!E862,5))</f>
        <v>L</v>
      </c>
      <c r="E902" s="3">
        <f t="shared" si="56"/>
        <v>0</v>
      </c>
      <c r="F902" s="3" t="e">
        <f>_xlfn.XLOOKUP(E902,セットアップレポート_紐づけ用!A:A,セットアップレポート_紐づけ用!J:J)</f>
        <v>#N/A</v>
      </c>
      <c r="G902" s="3" t="e">
        <f>_xlfn.XLOOKUP(E902,セットアップレポート_紐づけ用!A:A,セットアップレポート_紐づけ用!V:V)</f>
        <v>#N/A</v>
      </c>
      <c r="H902" s="3">
        <f t="shared" si="59"/>
        <v>-2</v>
      </c>
      <c r="I902" t="str">
        <f>IF(J902=0,"",IF(配列!E902="",マクロ実行!$A$16 &amp;" T"&amp;H902&amp;"-"&amp;RIGHT(配列!D902&amp;配列!E902,2),マクロ実行!$A$16 &amp;" T"&amp;H902&amp;"-"&amp;RIGHT(配列!D902&amp;配列!E902,3)))</f>
        <v/>
      </c>
      <c r="J902">
        <f>配列!F862</f>
        <v>0</v>
      </c>
      <c r="K902" s="2" t="e">
        <f>_xlfn.XLOOKUP(E902,セットアップレポート_紐づけ用!A:A,セットアップレポート_紐づけ用!R:R)</f>
        <v>#N/A</v>
      </c>
      <c r="L902" t="e">
        <f t="shared" si="57"/>
        <v>#N/A</v>
      </c>
      <c r="M902" t="e">
        <f>_xlfn.XLOOKUP(L902,EGPro!A:A,EGPro!D:D)</f>
        <v>#N/A</v>
      </c>
      <c r="N902" t="e">
        <f>_xlfn.XLOOKUP(L902,EGPro!A:A,EGPro!C:C)</f>
        <v>#N/A</v>
      </c>
      <c r="O902" t="e">
        <f t="shared" si="58"/>
        <v>#N/A</v>
      </c>
      <c r="P902" t="e">
        <f>_xlfn.XLOOKUP(O902,EGPro!A:A,EGPro!D:D)</f>
        <v>#N/A</v>
      </c>
      <c r="Q902" t="e">
        <f>_xlfn.XLOOKUP(O902,EGPro!A:A,EGPro!C:C)</f>
        <v>#N/A</v>
      </c>
    </row>
    <row r="903" spans="1:17" x14ac:dyDescent="0.45">
      <c r="A903" s="3">
        <f>配列!B863</f>
        <v>0</v>
      </c>
      <c r="B903" s="3" t="e">
        <f>_xlfn.XLOOKUP(A903,対応表!A:A,対応表!B:B)</f>
        <v>#N/A</v>
      </c>
      <c r="C903" s="3">
        <f>配列!C863</f>
        <v>0</v>
      </c>
      <c r="D903" s="3" t="str">
        <f>IF(配列!E863="",RIGHT(配列!D863&amp;配列!E863,4)&amp;"L",RIGHT(配列!D863&amp;配列!E863,5))</f>
        <v>L</v>
      </c>
      <c r="E903" s="3">
        <f t="shared" si="56"/>
        <v>0</v>
      </c>
      <c r="F903" s="3" t="e">
        <f>_xlfn.XLOOKUP(E903,セットアップレポート_紐づけ用!A:A,セットアップレポート_紐づけ用!J:J)</f>
        <v>#N/A</v>
      </c>
      <c r="G903" s="3" t="e">
        <f>_xlfn.XLOOKUP(E903,セットアップレポート_紐づけ用!A:A,セットアップレポート_紐づけ用!V:V)</f>
        <v>#N/A</v>
      </c>
      <c r="H903" s="3">
        <f t="shared" si="59"/>
        <v>-2</v>
      </c>
      <c r="I903" t="str">
        <f>IF(J903=0,"",IF(配列!E903="",マクロ実行!$A$16 &amp;" T"&amp;H903&amp;"-"&amp;RIGHT(配列!D903&amp;配列!E903,2),マクロ実行!$A$16 &amp;" T"&amp;H903&amp;"-"&amp;RIGHT(配列!D903&amp;配列!E903,3)))</f>
        <v/>
      </c>
      <c r="J903">
        <f>配列!F863</f>
        <v>0</v>
      </c>
      <c r="K903" s="2" t="e">
        <f>_xlfn.XLOOKUP(E903,セットアップレポート_紐づけ用!A:A,セットアップレポート_紐づけ用!R:R)</f>
        <v>#N/A</v>
      </c>
      <c r="L903" t="e">
        <f t="shared" si="57"/>
        <v>#N/A</v>
      </c>
      <c r="M903" t="e">
        <f>_xlfn.XLOOKUP(L903,EGPro!A:A,EGPro!D:D)</f>
        <v>#N/A</v>
      </c>
      <c r="N903" t="e">
        <f>_xlfn.XLOOKUP(L903,EGPro!A:A,EGPro!C:C)</f>
        <v>#N/A</v>
      </c>
      <c r="O903" t="e">
        <f t="shared" si="58"/>
        <v>#N/A</v>
      </c>
      <c r="P903" t="e">
        <f>_xlfn.XLOOKUP(O903,EGPro!A:A,EGPro!D:D)</f>
        <v>#N/A</v>
      </c>
      <c r="Q903" t="e">
        <f>_xlfn.XLOOKUP(O903,EGPro!A:A,EGPro!C:C)</f>
        <v>#N/A</v>
      </c>
    </row>
    <row r="904" spans="1:17" x14ac:dyDescent="0.45">
      <c r="A904" s="3">
        <f>配列!B864</f>
        <v>0</v>
      </c>
      <c r="B904" s="3" t="e">
        <f>_xlfn.XLOOKUP(A904,対応表!A:A,対応表!B:B)</f>
        <v>#N/A</v>
      </c>
      <c r="C904" s="3">
        <f>配列!C864</f>
        <v>0</v>
      </c>
      <c r="D904" s="3" t="str">
        <f>IF(配列!E864="",RIGHT(配列!D864&amp;配列!E864,4)&amp;"L",RIGHT(配列!D864&amp;配列!E864,5))</f>
        <v>L</v>
      </c>
      <c r="E904" s="3">
        <f t="shared" si="56"/>
        <v>0</v>
      </c>
      <c r="F904" s="3" t="e">
        <f>_xlfn.XLOOKUP(E904,セットアップレポート_紐づけ用!A:A,セットアップレポート_紐づけ用!J:J)</f>
        <v>#N/A</v>
      </c>
      <c r="G904" s="3" t="e">
        <f>_xlfn.XLOOKUP(E904,セットアップレポート_紐づけ用!A:A,セットアップレポート_紐づけ用!V:V)</f>
        <v>#N/A</v>
      </c>
      <c r="H904" s="3">
        <f t="shared" si="59"/>
        <v>-2</v>
      </c>
      <c r="I904" t="str">
        <f>IF(J904=0,"",IF(配列!E904="",マクロ実行!$A$16 &amp;" T"&amp;H904&amp;"-"&amp;RIGHT(配列!D904&amp;配列!E904,2),マクロ実行!$A$16 &amp;" T"&amp;H904&amp;"-"&amp;RIGHT(配列!D904&amp;配列!E904,3)))</f>
        <v/>
      </c>
      <c r="J904">
        <f>配列!F864</f>
        <v>0</v>
      </c>
      <c r="K904" s="2" t="e">
        <f>_xlfn.XLOOKUP(E904,セットアップレポート_紐づけ用!A:A,セットアップレポート_紐づけ用!R:R)</f>
        <v>#N/A</v>
      </c>
      <c r="L904" t="e">
        <f t="shared" si="57"/>
        <v>#N/A</v>
      </c>
      <c r="M904" t="e">
        <f>_xlfn.XLOOKUP(L904,EGPro!A:A,EGPro!D:D)</f>
        <v>#N/A</v>
      </c>
      <c r="N904" t="e">
        <f>_xlfn.XLOOKUP(L904,EGPro!A:A,EGPro!C:C)</f>
        <v>#N/A</v>
      </c>
      <c r="O904" t="e">
        <f t="shared" si="58"/>
        <v>#N/A</v>
      </c>
      <c r="P904" t="e">
        <f>_xlfn.XLOOKUP(O904,EGPro!A:A,EGPro!D:D)</f>
        <v>#N/A</v>
      </c>
      <c r="Q904" t="e">
        <f>_xlfn.XLOOKUP(O904,EGPro!A:A,EGPro!C:C)</f>
        <v>#N/A</v>
      </c>
    </row>
    <row r="905" spans="1:17" x14ac:dyDescent="0.45">
      <c r="A905" s="3">
        <f>配列!B865</f>
        <v>0</v>
      </c>
      <c r="B905" s="3" t="e">
        <f>_xlfn.XLOOKUP(A905,対応表!A:A,対応表!B:B)</f>
        <v>#N/A</v>
      </c>
      <c r="C905" s="3">
        <f>配列!C865</f>
        <v>0</v>
      </c>
      <c r="D905" s="3" t="str">
        <f>IF(配列!E865="",RIGHT(配列!D865&amp;配列!E865,4)&amp;"L",RIGHT(配列!D865&amp;配列!E865,5))</f>
        <v>L</v>
      </c>
      <c r="E905" s="3">
        <f t="shared" si="56"/>
        <v>0</v>
      </c>
      <c r="F905" s="3" t="e">
        <f>_xlfn.XLOOKUP(E905,セットアップレポート_紐づけ用!A:A,セットアップレポート_紐づけ用!J:J)</f>
        <v>#N/A</v>
      </c>
      <c r="G905" s="3" t="e">
        <f>_xlfn.XLOOKUP(E905,セットアップレポート_紐づけ用!A:A,セットアップレポート_紐づけ用!V:V)</f>
        <v>#N/A</v>
      </c>
      <c r="H905" s="3">
        <f t="shared" si="59"/>
        <v>-2</v>
      </c>
      <c r="I905" t="str">
        <f>IF(J905=0,"",IF(配列!E905="",マクロ実行!$A$16 &amp;" T"&amp;H905&amp;"-"&amp;RIGHT(配列!D905&amp;配列!E905,2),マクロ実行!$A$16 &amp;" T"&amp;H905&amp;"-"&amp;RIGHT(配列!D905&amp;配列!E905,3)))</f>
        <v/>
      </c>
      <c r="J905">
        <f>配列!F865</f>
        <v>0</v>
      </c>
      <c r="K905" s="2" t="e">
        <f>_xlfn.XLOOKUP(E905,セットアップレポート_紐づけ用!A:A,セットアップレポート_紐づけ用!R:R)</f>
        <v>#N/A</v>
      </c>
      <c r="L905" t="e">
        <f t="shared" si="57"/>
        <v>#N/A</v>
      </c>
      <c r="M905" t="e">
        <f>_xlfn.XLOOKUP(L905,EGPro!A:A,EGPro!D:D)</f>
        <v>#N/A</v>
      </c>
      <c r="N905" t="e">
        <f>_xlfn.XLOOKUP(L905,EGPro!A:A,EGPro!C:C)</f>
        <v>#N/A</v>
      </c>
      <c r="O905" t="e">
        <f t="shared" si="58"/>
        <v>#N/A</v>
      </c>
      <c r="P905" t="e">
        <f>_xlfn.XLOOKUP(O905,EGPro!A:A,EGPro!D:D)</f>
        <v>#N/A</v>
      </c>
      <c r="Q905" t="e">
        <f>_xlfn.XLOOKUP(O905,EGPro!A:A,EGPro!C:C)</f>
        <v>#N/A</v>
      </c>
    </row>
    <row r="906" spans="1:17" x14ac:dyDescent="0.45">
      <c r="A906" s="3">
        <f>配列!B866</f>
        <v>0</v>
      </c>
      <c r="B906" s="3" t="e">
        <f>_xlfn.XLOOKUP(A906,対応表!A:A,対応表!B:B)</f>
        <v>#N/A</v>
      </c>
      <c r="C906" s="3">
        <f>配列!C866</f>
        <v>0</v>
      </c>
      <c r="D906" s="3" t="str">
        <f>IF(配列!E866="",RIGHT(配列!D866&amp;配列!E866,4)&amp;"L",RIGHT(配列!D866&amp;配列!E866,5))</f>
        <v>L</v>
      </c>
      <c r="E906" s="3">
        <f t="shared" si="56"/>
        <v>0</v>
      </c>
      <c r="F906" s="3" t="e">
        <f>_xlfn.XLOOKUP(E906,セットアップレポート_紐づけ用!A:A,セットアップレポート_紐づけ用!J:J)</f>
        <v>#N/A</v>
      </c>
      <c r="G906" s="3" t="e">
        <f>_xlfn.XLOOKUP(E906,セットアップレポート_紐づけ用!A:A,セットアップレポート_紐づけ用!V:V)</f>
        <v>#N/A</v>
      </c>
      <c r="H906" s="3">
        <f t="shared" si="59"/>
        <v>-2</v>
      </c>
      <c r="I906" t="str">
        <f>IF(J906=0,"",IF(配列!E906="",マクロ実行!$A$16 &amp;" T"&amp;H906&amp;"-"&amp;RIGHT(配列!D906&amp;配列!E906,2),マクロ実行!$A$16 &amp;" T"&amp;H906&amp;"-"&amp;RIGHT(配列!D906&amp;配列!E906,3)))</f>
        <v/>
      </c>
      <c r="J906">
        <f>配列!F866</f>
        <v>0</v>
      </c>
      <c r="K906" s="2" t="e">
        <f>_xlfn.XLOOKUP(E906,セットアップレポート_紐づけ用!A:A,セットアップレポート_紐づけ用!R:R)</f>
        <v>#N/A</v>
      </c>
      <c r="L906" t="e">
        <f t="shared" si="57"/>
        <v>#N/A</v>
      </c>
      <c r="M906" t="e">
        <f>_xlfn.XLOOKUP(L906,EGPro!A:A,EGPro!D:D)</f>
        <v>#N/A</v>
      </c>
      <c r="N906" t="e">
        <f>_xlfn.XLOOKUP(L906,EGPro!A:A,EGPro!C:C)</f>
        <v>#N/A</v>
      </c>
      <c r="O906" t="e">
        <f t="shared" si="58"/>
        <v>#N/A</v>
      </c>
      <c r="P906" t="e">
        <f>_xlfn.XLOOKUP(O906,EGPro!A:A,EGPro!D:D)</f>
        <v>#N/A</v>
      </c>
      <c r="Q906" t="e">
        <f>_xlfn.XLOOKUP(O906,EGPro!A:A,EGPro!C:C)</f>
        <v>#N/A</v>
      </c>
    </row>
    <row r="907" spans="1:17" x14ac:dyDescent="0.45">
      <c r="A907" s="3">
        <f>配列!B867</f>
        <v>0</v>
      </c>
      <c r="B907" s="3" t="e">
        <f>_xlfn.XLOOKUP(A907,対応表!A:A,対応表!B:B)</f>
        <v>#N/A</v>
      </c>
      <c r="C907" s="3">
        <f>配列!C867</f>
        <v>0</v>
      </c>
      <c r="D907" s="3" t="str">
        <f>IF(配列!E867="",RIGHT(配列!D867&amp;配列!E867,4)&amp;"L",RIGHT(配列!D867&amp;配列!E867,5))</f>
        <v>L</v>
      </c>
      <c r="E907" s="3">
        <f t="shared" si="56"/>
        <v>0</v>
      </c>
      <c r="F907" s="3" t="e">
        <f>_xlfn.XLOOKUP(E907,セットアップレポート_紐づけ用!A:A,セットアップレポート_紐づけ用!J:J)</f>
        <v>#N/A</v>
      </c>
      <c r="G907" s="3" t="e">
        <f>_xlfn.XLOOKUP(E907,セットアップレポート_紐づけ用!A:A,セットアップレポート_紐づけ用!V:V)</f>
        <v>#N/A</v>
      </c>
      <c r="H907" s="3">
        <f t="shared" si="59"/>
        <v>-2</v>
      </c>
      <c r="I907" t="str">
        <f>IF(J907=0,"",IF(配列!E907="",マクロ実行!$A$16 &amp;" T"&amp;H907&amp;"-"&amp;RIGHT(配列!D907&amp;配列!E907,2),マクロ実行!$A$16 &amp;" T"&amp;H907&amp;"-"&amp;RIGHT(配列!D907&amp;配列!E907,3)))</f>
        <v/>
      </c>
      <c r="J907">
        <f>配列!F867</f>
        <v>0</v>
      </c>
      <c r="K907" s="2" t="e">
        <f>_xlfn.XLOOKUP(E907,セットアップレポート_紐づけ用!A:A,セットアップレポート_紐づけ用!R:R)</f>
        <v>#N/A</v>
      </c>
      <c r="L907" t="e">
        <f t="shared" si="57"/>
        <v>#N/A</v>
      </c>
      <c r="M907" t="e">
        <f>_xlfn.XLOOKUP(L907,EGPro!A:A,EGPro!D:D)</f>
        <v>#N/A</v>
      </c>
      <c r="N907" t="e">
        <f>_xlfn.XLOOKUP(L907,EGPro!A:A,EGPro!C:C)</f>
        <v>#N/A</v>
      </c>
      <c r="O907" t="e">
        <f t="shared" si="58"/>
        <v>#N/A</v>
      </c>
      <c r="P907" t="e">
        <f>_xlfn.XLOOKUP(O907,EGPro!A:A,EGPro!D:D)</f>
        <v>#N/A</v>
      </c>
      <c r="Q907" t="e">
        <f>_xlfn.XLOOKUP(O907,EGPro!A:A,EGPro!C:C)</f>
        <v>#N/A</v>
      </c>
    </row>
    <row r="908" spans="1:17" x14ac:dyDescent="0.45">
      <c r="A908" s="3">
        <f>配列!B868</f>
        <v>0</v>
      </c>
      <c r="B908" s="3" t="e">
        <f>_xlfn.XLOOKUP(A908,対応表!A:A,対応表!B:B)</f>
        <v>#N/A</v>
      </c>
      <c r="C908" s="3">
        <f>配列!C868</f>
        <v>0</v>
      </c>
      <c r="D908" s="3" t="str">
        <f>IF(配列!E868="",RIGHT(配列!D868&amp;配列!E868,4)&amp;"L",RIGHT(配列!D868&amp;配列!E868,5))</f>
        <v>L</v>
      </c>
      <c r="E908" s="3">
        <f t="shared" si="56"/>
        <v>0</v>
      </c>
      <c r="F908" s="3" t="e">
        <f>_xlfn.XLOOKUP(E908,セットアップレポート_紐づけ用!A:A,セットアップレポート_紐づけ用!J:J)</f>
        <v>#N/A</v>
      </c>
      <c r="G908" s="3" t="e">
        <f>_xlfn.XLOOKUP(E908,セットアップレポート_紐づけ用!A:A,セットアップレポート_紐づけ用!V:V)</f>
        <v>#N/A</v>
      </c>
      <c r="H908" s="3">
        <f t="shared" si="59"/>
        <v>-2</v>
      </c>
      <c r="I908" t="str">
        <f>IF(J908=0,"",IF(配列!E908="",マクロ実行!$A$16 &amp;" T"&amp;H908&amp;"-"&amp;RIGHT(配列!D908&amp;配列!E908,2),マクロ実行!$A$16 &amp;" T"&amp;H908&amp;"-"&amp;RIGHT(配列!D908&amp;配列!E908,3)))</f>
        <v/>
      </c>
      <c r="J908">
        <f>配列!F868</f>
        <v>0</v>
      </c>
      <c r="K908" s="2" t="e">
        <f>_xlfn.XLOOKUP(E908,セットアップレポート_紐づけ用!A:A,セットアップレポート_紐づけ用!R:R)</f>
        <v>#N/A</v>
      </c>
      <c r="L908" t="e">
        <f t="shared" si="57"/>
        <v>#N/A</v>
      </c>
      <c r="M908" t="e">
        <f>_xlfn.XLOOKUP(L908,EGPro!A:A,EGPro!D:D)</f>
        <v>#N/A</v>
      </c>
      <c r="N908" t="e">
        <f>_xlfn.XLOOKUP(L908,EGPro!A:A,EGPro!C:C)</f>
        <v>#N/A</v>
      </c>
      <c r="O908" t="e">
        <f t="shared" si="58"/>
        <v>#N/A</v>
      </c>
      <c r="P908" t="e">
        <f>_xlfn.XLOOKUP(O908,EGPro!A:A,EGPro!D:D)</f>
        <v>#N/A</v>
      </c>
      <c r="Q908" t="e">
        <f>_xlfn.XLOOKUP(O908,EGPro!A:A,EGPro!C:C)</f>
        <v>#N/A</v>
      </c>
    </row>
    <row r="909" spans="1:17" x14ac:dyDescent="0.45">
      <c r="A909" s="3">
        <f>配列!B869</f>
        <v>0</v>
      </c>
      <c r="B909" s="3" t="e">
        <f>_xlfn.XLOOKUP(A909,対応表!A:A,対応表!B:B)</f>
        <v>#N/A</v>
      </c>
      <c r="C909" s="3">
        <f>配列!C869</f>
        <v>0</v>
      </c>
      <c r="D909" s="3" t="str">
        <f>IF(配列!E869="",RIGHT(配列!D869&amp;配列!E869,4)&amp;"L",RIGHT(配列!D869&amp;配列!E869,5))</f>
        <v>L</v>
      </c>
      <c r="E909" s="3">
        <f t="shared" si="56"/>
        <v>0</v>
      </c>
      <c r="F909" s="3" t="e">
        <f>_xlfn.XLOOKUP(E909,セットアップレポート_紐づけ用!A:A,セットアップレポート_紐づけ用!J:J)</f>
        <v>#N/A</v>
      </c>
      <c r="G909" s="3" t="e">
        <f>_xlfn.XLOOKUP(E909,セットアップレポート_紐づけ用!A:A,セットアップレポート_紐づけ用!V:V)</f>
        <v>#N/A</v>
      </c>
      <c r="H909" s="3">
        <f t="shared" si="59"/>
        <v>-2</v>
      </c>
      <c r="I909" t="str">
        <f>IF(J909=0,"",IF(配列!E909="",マクロ実行!$A$16 &amp;" T"&amp;H909&amp;"-"&amp;RIGHT(配列!D909&amp;配列!E909,2),マクロ実行!$A$16 &amp;" T"&amp;H909&amp;"-"&amp;RIGHT(配列!D909&amp;配列!E909,3)))</f>
        <v/>
      </c>
      <c r="J909">
        <f>配列!F869</f>
        <v>0</v>
      </c>
      <c r="K909" s="2" t="e">
        <f>_xlfn.XLOOKUP(E909,セットアップレポート_紐づけ用!A:A,セットアップレポート_紐づけ用!R:R)</f>
        <v>#N/A</v>
      </c>
      <c r="L909" t="e">
        <f t="shared" si="57"/>
        <v>#N/A</v>
      </c>
      <c r="M909" t="e">
        <f>_xlfn.XLOOKUP(L909,EGPro!A:A,EGPro!D:D)</f>
        <v>#N/A</v>
      </c>
      <c r="N909" t="e">
        <f>_xlfn.XLOOKUP(L909,EGPro!A:A,EGPro!C:C)</f>
        <v>#N/A</v>
      </c>
      <c r="O909" t="e">
        <f t="shared" si="58"/>
        <v>#N/A</v>
      </c>
      <c r="P909" t="e">
        <f>_xlfn.XLOOKUP(O909,EGPro!A:A,EGPro!D:D)</f>
        <v>#N/A</v>
      </c>
      <c r="Q909" t="e">
        <f>_xlfn.XLOOKUP(O909,EGPro!A:A,EGPro!C:C)</f>
        <v>#N/A</v>
      </c>
    </row>
    <row r="910" spans="1:17" x14ac:dyDescent="0.45">
      <c r="A910" s="3">
        <f>配列!B870</f>
        <v>0</v>
      </c>
      <c r="B910" s="3" t="e">
        <f>_xlfn.XLOOKUP(A910,対応表!A:A,対応表!B:B)</f>
        <v>#N/A</v>
      </c>
      <c r="C910" s="3">
        <f>配列!C870</f>
        <v>0</v>
      </c>
      <c r="D910" s="3" t="str">
        <f>IF(配列!E870="",RIGHT(配列!D870&amp;配列!E870,4)&amp;"L",RIGHT(配列!D870&amp;配列!E870,5))</f>
        <v>L</v>
      </c>
      <c r="E910" s="3">
        <f t="shared" si="56"/>
        <v>0</v>
      </c>
      <c r="F910" s="3" t="e">
        <f>_xlfn.XLOOKUP(E910,セットアップレポート_紐づけ用!A:A,セットアップレポート_紐づけ用!J:J)</f>
        <v>#N/A</v>
      </c>
      <c r="G910" s="3" t="e">
        <f>_xlfn.XLOOKUP(E910,セットアップレポート_紐づけ用!A:A,セットアップレポート_紐づけ用!V:V)</f>
        <v>#N/A</v>
      </c>
      <c r="H910" s="3">
        <f t="shared" si="59"/>
        <v>-2</v>
      </c>
      <c r="I910" t="str">
        <f>IF(J910=0,"",IF(配列!E910="",マクロ実行!$A$16 &amp;" T"&amp;H910&amp;"-"&amp;RIGHT(配列!D910&amp;配列!E910,2),マクロ実行!$A$16 &amp;" T"&amp;H910&amp;"-"&amp;RIGHT(配列!D910&amp;配列!E910,3)))</f>
        <v/>
      </c>
      <c r="J910">
        <f>配列!F870</f>
        <v>0</v>
      </c>
      <c r="K910" s="2" t="e">
        <f>_xlfn.XLOOKUP(E910,セットアップレポート_紐づけ用!A:A,セットアップレポート_紐づけ用!R:R)</f>
        <v>#N/A</v>
      </c>
      <c r="L910" t="e">
        <f t="shared" si="57"/>
        <v>#N/A</v>
      </c>
      <c r="M910" t="e">
        <f>_xlfn.XLOOKUP(L910,EGPro!A:A,EGPro!D:D)</f>
        <v>#N/A</v>
      </c>
      <c r="N910" t="e">
        <f>_xlfn.XLOOKUP(L910,EGPro!A:A,EGPro!C:C)</f>
        <v>#N/A</v>
      </c>
      <c r="O910" t="e">
        <f t="shared" si="58"/>
        <v>#N/A</v>
      </c>
      <c r="P910" t="e">
        <f>_xlfn.XLOOKUP(O910,EGPro!A:A,EGPro!D:D)</f>
        <v>#N/A</v>
      </c>
      <c r="Q910" t="e">
        <f>_xlfn.XLOOKUP(O910,EGPro!A:A,EGPro!C:C)</f>
        <v>#N/A</v>
      </c>
    </row>
    <row r="911" spans="1:17" x14ac:dyDescent="0.45">
      <c r="A911" s="3">
        <f>配列!B871</f>
        <v>0</v>
      </c>
      <c r="B911" s="3" t="e">
        <f>_xlfn.XLOOKUP(A911,対応表!A:A,対応表!B:B)</f>
        <v>#N/A</v>
      </c>
      <c r="C911" s="3">
        <f>配列!C871</f>
        <v>0</v>
      </c>
      <c r="D911" s="3" t="str">
        <f>IF(配列!E871="",RIGHT(配列!D871&amp;配列!E871,4)&amp;"L",RIGHT(配列!D871&amp;配列!E871,5))</f>
        <v>L</v>
      </c>
      <c r="E911" s="3">
        <f t="shared" si="56"/>
        <v>0</v>
      </c>
      <c r="F911" s="3" t="e">
        <f>_xlfn.XLOOKUP(E911,セットアップレポート_紐づけ用!A:A,セットアップレポート_紐づけ用!J:J)</f>
        <v>#N/A</v>
      </c>
      <c r="G911" s="3" t="e">
        <f>_xlfn.XLOOKUP(E911,セットアップレポート_紐づけ用!A:A,セットアップレポート_紐づけ用!V:V)</f>
        <v>#N/A</v>
      </c>
      <c r="H911" s="3">
        <f t="shared" si="59"/>
        <v>-2</v>
      </c>
      <c r="I911" t="str">
        <f>IF(J911=0,"",IF(配列!E911="",マクロ実行!$A$16 &amp;" T"&amp;H911&amp;"-"&amp;RIGHT(配列!D911&amp;配列!E911,2),マクロ実行!$A$16 &amp;" T"&amp;H911&amp;"-"&amp;RIGHT(配列!D911&amp;配列!E911,3)))</f>
        <v/>
      </c>
      <c r="J911">
        <f>配列!F871</f>
        <v>0</v>
      </c>
      <c r="K911" s="2" t="e">
        <f>_xlfn.XLOOKUP(E911,セットアップレポート_紐づけ用!A:A,セットアップレポート_紐づけ用!R:R)</f>
        <v>#N/A</v>
      </c>
      <c r="L911" t="e">
        <f t="shared" si="57"/>
        <v>#N/A</v>
      </c>
      <c r="M911" t="e">
        <f>_xlfn.XLOOKUP(L911,EGPro!A:A,EGPro!D:D)</f>
        <v>#N/A</v>
      </c>
      <c r="N911" t="e">
        <f>_xlfn.XLOOKUP(L911,EGPro!A:A,EGPro!C:C)</f>
        <v>#N/A</v>
      </c>
      <c r="O911" t="e">
        <f t="shared" si="58"/>
        <v>#N/A</v>
      </c>
      <c r="P911" t="e">
        <f>_xlfn.XLOOKUP(O911,EGPro!A:A,EGPro!D:D)</f>
        <v>#N/A</v>
      </c>
      <c r="Q911" t="e">
        <f>_xlfn.XLOOKUP(O911,EGPro!A:A,EGPro!C:C)</f>
        <v>#N/A</v>
      </c>
    </row>
    <row r="912" spans="1:17" x14ac:dyDescent="0.45">
      <c r="A912" s="3">
        <f>配列!B872</f>
        <v>0</v>
      </c>
      <c r="B912" s="3" t="e">
        <f>_xlfn.XLOOKUP(A912,対応表!A:A,対応表!B:B)</f>
        <v>#N/A</v>
      </c>
      <c r="C912" s="3">
        <f>配列!C872</f>
        <v>0</v>
      </c>
      <c r="D912" s="3" t="str">
        <f>IF(配列!E872="",RIGHT(配列!D872&amp;配列!E872,4)&amp;"L",RIGHT(配列!D872&amp;配列!E872,5))</f>
        <v>L</v>
      </c>
      <c r="E912" s="3">
        <f t="shared" si="56"/>
        <v>0</v>
      </c>
      <c r="F912" s="3" t="e">
        <f>_xlfn.XLOOKUP(E912,セットアップレポート_紐づけ用!A:A,セットアップレポート_紐づけ用!J:J)</f>
        <v>#N/A</v>
      </c>
      <c r="G912" s="3" t="e">
        <f>_xlfn.XLOOKUP(E912,セットアップレポート_紐づけ用!A:A,セットアップレポート_紐づけ用!V:V)</f>
        <v>#N/A</v>
      </c>
      <c r="H912" s="3">
        <f t="shared" si="59"/>
        <v>-2</v>
      </c>
      <c r="I912" t="str">
        <f>IF(J912=0,"",IF(配列!E912="",マクロ実行!$A$16 &amp;" T"&amp;H912&amp;"-"&amp;RIGHT(配列!D912&amp;配列!E912,2),マクロ実行!$A$16 &amp;" T"&amp;H912&amp;"-"&amp;RIGHT(配列!D912&amp;配列!E912,3)))</f>
        <v/>
      </c>
      <c r="J912">
        <f>配列!F872</f>
        <v>0</v>
      </c>
      <c r="K912" s="2" t="e">
        <f>_xlfn.XLOOKUP(E912,セットアップレポート_紐づけ用!A:A,セットアップレポート_紐づけ用!R:R)</f>
        <v>#N/A</v>
      </c>
      <c r="L912" t="e">
        <f t="shared" si="57"/>
        <v>#N/A</v>
      </c>
      <c r="M912" t="e">
        <f>_xlfn.XLOOKUP(L912,EGPro!A:A,EGPro!D:D)</f>
        <v>#N/A</v>
      </c>
      <c r="N912" t="e">
        <f>_xlfn.XLOOKUP(L912,EGPro!A:A,EGPro!C:C)</f>
        <v>#N/A</v>
      </c>
      <c r="O912" t="e">
        <f t="shared" si="58"/>
        <v>#N/A</v>
      </c>
      <c r="P912" t="e">
        <f>_xlfn.XLOOKUP(O912,EGPro!A:A,EGPro!D:D)</f>
        <v>#N/A</v>
      </c>
      <c r="Q912" t="e">
        <f>_xlfn.XLOOKUP(O912,EGPro!A:A,EGPro!C:C)</f>
        <v>#N/A</v>
      </c>
    </row>
    <row r="913" spans="1:17" x14ac:dyDescent="0.45">
      <c r="A913" s="3">
        <f>配列!B873</f>
        <v>0</v>
      </c>
      <c r="B913" s="3" t="e">
        <f>_xlfn.XLOOKUP(A913,対応表!A:A,対応表!B:B)</f>
        <v>#N/A</v>
      </c>
      <c r="C913" s="3">
        <f>配列!C873</f>
        <v>0</v>
      </c>
      <c r="D913" s="3" t="str">
        <f>IF(配列!E873="",RIGHT(配列!D873&amp;配列!E873,4)&amp;"L",RIGHT(配列!D873&amp;配列!E873,5))</f>
        <v>L</v>
      </c>
      <c r="E913" s="3">
        <f t="shared" si="56"/>
        <v>0</v>
      </c>
      <c r="F913" s="3" t="e">
        <f>_xlfn.XLOOKUP(E913,セットアップレポート_紐づけ用!A:A,セットアップレポート_紐づけ用!J:J)</f>
        <v>#N/A</v>
      </c>
      <c r="G913" s="3" t="e">
        <f>_xlfn.XLOOKUP(E913,セットアップレポート_紐づけ用!A:A,セットアップレポート_紐づけ用!V:V)</f>
        <v>#N/A</v>
      </c>
      <c r="H913" s="3">
        <f t="shared" si="59"/>
        <v>-2</v>
      </c>
      <c r="I913" t="str">
        <f>IF(J913=0,"",IF(配列!E913="",マクロ実行!$A$16 &amp;" T"&amp;H913&amp;"-"&amp;RIGHT(配列!D913&amp;配列!E913,2),マクロ実行!$A$16 &amp;" T"&amp;H913&amp;"-"&amp;RIGHT(配列!D913&amp;配列!E913,3)))</f>
        <v/>
      </c>
      <c r="J913">
        <f>配列!F873</f>
        <v>0</v>
      </c>
      <c r="K913" s="2" t="e">
        <f>_xlfn.XLOOKUP(E913,セットアップレポート_紐づけ用!A:A,セットアップレポート_紐づけ用!R:R)</f>
        <v>#N/A</v>
      </c>
      <c r="L913" t="e">
        <f t="shared" si="57"/>
        <v>#N/A</v>
      </c>
      <c r="M913" t="e">
        <f>_xlfn.XLOOKUP(L913,EGPro!A:A,EGPro!D:D)</f>
        <v>#N/A</v>
      </c>
      <c r="N913" t="e">
        <f>_xlfn.XLOOKUP(L913,EGPro!A:A,EGPro!C:C)</f>
        <v>#N/A</v>
      </c>
      <c r="O913" t="e">
        <f t="shared" si="58"/>
        <v>#N/A</v>
      </c>
      <c r="P913" t="e">
        <f>_xlfn.XLOOKUP(O913,EGPro!A:A,EGPro!D:D)</f>
        <v>#N/A</v>
      </c>
      <c r="Q913" t="e">
        <f>_xlfn.XLOOKUP(O913,EGPro!A:A,EGPro!C:C)</f>
        <v>#N/A</v>
      </c>
    </row>
    <row r="914" spans="1:17" x14ac:dyDescent="0.45">
      <c r="A914" s="3">
        <f>配列!B874</f>
        <v>0</v>
      </c>
      <c r="B914" s="3" t="e">
        <f>_xlfn.XLOOKUP(A914,対応表!A:A,対応表!B:B)</f>
        <v>#N/A</v>
      </c>
      <c r="C914" s="3">
        <f>配列!C874</f>
        <v>0</v>
      </c>
      <c r="D914" s="3" t="str">
        <f>IF(配列!E874="",RIGHT(配列!D874&amp;配列!E874,4)&amp;"L",RIGHT(配列!D874&amp;配列!E874,5))</f>
        <v>L</v>
      </c>
      <c r="E914" s="3">
        <f t="shared" si="56"/>
        <v>0</v>
      </c>
      <c r="F914" s="3" t="e">
        <f>_xlfn.XLOOKUP(E914,セットアップレポート_紐づけ用!A:A,セットアップレポート_紐づけ用!J:J)</f>
        <v>#N/A</v>
      </c>
      <c r="G914" s="3" t="e">
        <f>_xlfn.XLOOKUP(E914,セットアップレポート_紐づけ用!A:A,セットアップレポート_紐づけ用!V:V)</f>
        <v>#N/A</v>
      </c>
      <c r="H914" s="3">
        <f t="shared" si="59"/>
        <v>-2</v>
      </c>
      <c r="I914" t="str">
        <f>IF(J914=0,"",IF(配列!E914="",マクロ実行!$A$16 &amp;" T"&amp;H914&amp;"-"&amp;RIGHT(配列!D914&amp;配列!E914,2),マクロ実行!$A$16 &amp;" T"&amp;H914&amp;"-"&amp;RIGHT(配列!D914&amp;配列!E914,3)))</f>
        <v/>
      </c>
      <c r="J914">
        <f>配列!F874</f>
        <v>0</v>
      </c>
      <c r="K914" s="2" t="e">
        <f>_xlfn.XLOOKUP(E914,セットアップレポート_紐づけ用!A:A,セットアップレポート_紐づけ用!R:R)</f>
        <v>#N/A</v>
      </c>
      <c r="L914" t="e">
        <f t="shared" si="57"/>
        <v>#N/A</v>
      </c>
      <c r="M914" t="e">
        <f>_xlfn.XLOOKUP(L914,EGPro!A:A,EGPro!D:D)</f>
        <v>#N/A</v>
      </c>
      <c r="N914" t="e">
        <f>_xlfn.XLOOKUP(L914,EGPro!A:A,EGPro!C:C)</f>
        <v>#N/A</v>
      </c>
      <c r="O914" t="e">
        <f t="shared" si="58"/>
        <v>#N/A</v>
      </c>
      <c r="P914" t="e">
        <f>_xlfn.XLOOKUP(O914,EGPro!A:A,EGPro!D:D)</f>
        <v>#N/A</v>
      </c>
      <c r="Q914" t="e">
        <f>_xlfn.XLOOKUP(O914,EGPro!A:A,EGPro!C:C)</f>
        <v>#N/A</v>
      </c>
    </row>
    <row r="915" spans="1:17" x14ac:dyDescent="0.45">
      <c r="A915" s="3">
        <f>配列!B875</f>
        <v>0</v>
      </c>
      <c r="B915" s="3" t="e">
        <f>_xlfn.XLOOKUP(A915,対応表!A:A,対応表!B:B)</f>
        <v>#N/A</v>
      </c>
      <c r="C915" s="3">
        <f>配列!C875</f>
        <v>0</v>
      </c>
      <c r="D915" s="3" t="str">
        <f>IF(配列!E875="",RIGHT(配列!D875&amp;配列!E875,4)&amp;"L",RIGHT(配列!D875&amp;配列!E875,5))</f>
        <v>L</v>
      </c>
      <c r="E915" s="3">
        <f t="shared" si="56"/>
        <v>0</v>
      </c>
      <c r="F915" s="3" t="e">
        <f>_xlfn.XLOOKUP(E915,セットアップレポート_紐づけ用!A:A,セットアップレポート_紐づけ用!J:J)</f>
        <v>#N/A</v>
      </c>
      <c r="G915" s="3" t="e">
        <f>_xlfn.XLOOKUP(E915,セットアップレポート_紐づけ用!A:A,セットアップレポート_紐づけ用!V:V)</f>
        <v>#N/A</v>
      </c>
      <c r="H915" s="3">
        <f t="shared" si="59"/>
        <v>-2</v>
      </c>
      <c r="I915" t="str">
        <f>IF(J915=0,"",IF(配列!E915="",マクロ実行!$A$16 &amp;" T"&amp;H915&amp;"-"&amp;RIGHT(配列!D915&amp;配列!E915,2),マクロ実行!$A$16 &amp;" T"&amp;H915&amp;"-"&amp;RIGHT(配列!D915&amp;配列!E915,3)))</f>
        <v/>
      </c>
      <c r="J915">
        <f>配列!F875</f>
        <v>0</v>
      </c>
      <c r="K915" s="2" t="e">
        <f>_xlfn.XLOOKUP(E915,セットアップレポート_紐づけ用!A:A,セットアップレポート_紐づけ用!R:R)</f>
        <v>#N/A</v>
      </c>
      <c r="L915" t="e">
        <f t="shared" si="57"/>
        <v>#N/A</v>
      </c>
      <c r="M915" t="e">
        <f>_xlfn.XLOOKUP(L915,EGPro!A:A,EGPro!D:D)</f>
        <v>#N/A</v>
      </c>
      <c r="N915" t="e">
        <f>_xlfn.XLOOKUP(L915,EGPro!A:A,EGPro!C:C)</f>
        <v>#N/A</v>
      </c>
      <c r="O915" t="e">
        <f t="shared" si="58"/>
        <v>#N/A</v>
      </c>
      <c r="P915" t="e">
        <f>_xlfn.XLOOKUP(O915,EGPro!A:A,EGPro!D:D)</f>
        <v>#N/A</v>
      </c>
      <c r="Q915" t="e">
        <f>_xlfn.XLOOKUP(O915,EGPro!A:A,EGPro!C:C)</f>
        <v>#N/A</v>
      </c>
    </row>
    <row r="916" spans="1:17" x14ac:dyDescent="0.45">
      <c r="A916" s="3">
        <f>配列!B876</f>
        <v>0</v>
      </c>
      <c r="B916" s="3" t="e">
        <f>_xlfn.XLOOKUP(A916,対応表!A:A,対応表!B:B)</f>
        <v>#N/A</v>
      </c>
      <c r="C916" s="3">
        <f>配列!C876</f>
        <v>0</v>
      </c>
      <c r="D916" s="3" t="str">
        <f>IF(配列!E876="",RIGHT(配列!D876&amp;配列!E876,4)&amp;"L",RIGHT(配列!D876&amp;配列!E876,5))</f>
        <v>L</v>
      </c>
      <c r="E916" s="3">
        <f t="shared" si="56"/>
        <v>0</v>
      </c>
      <c r="F916" s="3" t="e">
        <f>_xlfn.XLOOKUP(E916,セットアップレポート_紐づけ用!A:A,セットアップレポート_紐づけ用!J:J)</f>
        <v>#N/A</v>
      </c>
      <c r="G916" s="3" t="e">
        <f>_xlfn.XLOOKUP(E916,セットアップレポート_紐づけ用!A:A,セットアップレポート_紐づけ用!V:V)</f>
        <v>#N/A</v>
      </c>
      <c r="H916" s="3">
        <f t="shared" si="59"/>
        <v>-2</v>
      </c>
      <c r="I916" t="str">
        <f>IF(J916=0,"",IF(配列!E916="",マクロ実行!$A$16 &amp;" T"&amp;H916&amp;"-"&amp;RIGHT(配列!D916&amp;配列!E916,2),マクロ実行!$A$16 &amp;" T"&amp;H916&amp;"-"&amp;RIGHT(配列!D916&amp;配列!E916,3)))</f>
        <v/>
      </c>
      <c r="J916">
        <f>配列!F876</f>
        <v>0</v>
      </c>
      <c r="K916" s="2" t="e">
        <f>_xlfn.XLOOKUP(E916,セットアップレポート_紐づけ用!A:A,セットアップレポート_紐づけ用!R:R)</f>
        <v>#N/A</v>
      </c>
      <c r="L916" t="e">
        <f t="shared" si="57"/>
        <v>#N/A</v>
      </c>
      <c r="M916" t="e">
        <f>_xlfn.XLOOKUP(L916,EGPro!A:A,EGPro!D:D)</f>
        <v>#N/A</v>
      </c>
      <c r="N916" t="e">
        <f>_xlfn.XLOOKUP(L916,EGPro!A:A,EGPro!C:C)</f>
        <v>#N/A</v>
      </c>
      <c r="O916" t="e">
        <f t="shared" si="58"/>
        <v>#N/A</v>
      </c>
      <c r="P916" t="e">
        <f>_xlfn.XLOOKUP(O916,EGPro!A:A,EGPro!D:D)</f>
        <v>#N/A</v>
      </c>
      <c r="Q916" t="e">
        <f>_xlfn.XLOOKUP(O916,EGPro!A:A,EGPro!C:C)</f>
        <v>#N/A</v>
      </c>
    </row>
    <row r="917" spans="1:17" x14ac:dyDescent="0.45">
      <c r="A917" s="3">
        <f>配列!B877</f>
        <v>0</v>
      </c>
      <c r="B917" s="3" t="e">
        <f>_xlfn.XLOOKUP(A917,対応表!A:A,対応表!B:B)</f>
        <v>#N/A</v>
      </c>
      <c r="C917" s="3">
        <f>配列!C877</f>
        <v>0</v>
      </c>
      <c r="D917" s="3" t="str">
        <f>IF(配列!E877="",RIGHT(配列!D877&amp;配列!E877,4)&amp;"L",RIGHT(配列!D877&amp;配列!E877,5))</f>
        <v>L</v>
      </c>
      <c r="E917" s="3">
        <f t="shared" si="56"/>
        <v>0</v>
      </c>
      <c r="F917" s="3" t="e">
        <f>_xlfn.XLOOKUP(E917,セットアップレポート_紐づけ用!A:A,セットアップレポート_紐づけ用!J:J)</f>
        <v>#N/A</v>
      </c>
      <c r="G917" s="3" t="e">
        <f>_xlfn.XLOOKUP(E917,セットアップレポート_紐づけ用!A:A,セットアップレポート_紐づけ用!V:V)</f>
        <v>#N/A</v>
      </c>
      <c r="H917" s="3">
        <f t="shared" si="59"/>
        <v>-2</v>
      </c>
      <c r="I917" t="str">
        <f>IF(J917=0,"",IF(配列!E917="",マクロ実行!$A$16 &amp;" T"&amp;H917&amp;"-"&amp;RIGHT(配列!D917&amp;配列!E917,2),マクロ実行!$A$16 &amp;" T"&amp;H917&amp;"-"&amp;RIGHT(配列!D917&amp;配列!E917,3)))</f>
        <v/>
      </c>
      <c r="J917">
        <f>配列!F877</f>
        <v>0</v>
      </c>
      <c r="K917" s="2" t="e">
        <f>_xlfn.XLOOKUP(E917,セットアップレポート_紐づけ用!A:A,セットアップレポート_紐づけ用!R:R)</f>
        <v>#N/A</v>
      </c>
      <c r="L917" t="e">
        <f t="shared" si="57"/>
        <v>#N/A</v>
      </c>
      <c r="M917" t="e">
        <f>_xlfn.XLOOKUP(L917,EGPro!A:A,EGPro!D:D)</f>
        <v>#N/A</v>
      </c>
      <c r="N917" t="e">
        <f>_xlfn.XLOOKUP(L917,EGPro!A:A,EGPro!C:C)</f>
        <v>#N/A</v>
      </c>
      <c r="O917" t="e">
        <f t="shared" si="58"/>
        <v>#N/A</v>
      </c>
      <c r="P917" t="e">
        <f>_xlfn.XLOOKUP(O917,EGPro!A:A,EGPro!D:D)</f>
        <v>#N/A</v>
      </c>
      <c r="Q917" t="e">
        <f>_xlfn.XLOOKUP(O917,EGPro!A:A,EGPro!C:C)</f>
        <v>#N/A</v>
      </c>
    </row>
    <row r="918" spans="1:17" x14ac:dyDescent="0.45">
      <c r="A918" s="3">
        <f>配列!B878</f>
        <v>0</v>
      </c>
      <c r="B918" s="3" t="e">
        <f>_xlfn.XLOOKUP(A918,対応表!A:A,対応表!B:B)</f>
        <v>#N/A</v>
      </c>
      <c r="C918" s="3">
        <f>配列!C878</f>
        <v>0</v>
      </c>
      <c r="D918" s="3" t="str">
        <f>IF(配列!E878="",RIGHT(配列!D878&amp;配列!E878,4)&amp;"L",RIGHT(配列!D878&amp;配列!E878,5))</f>
        <v>L</v>
      </c>
      <c r="E918" s="3">
        <f t="shared" si="56"/>
        <v>0</v>
      </c>
      <c r="F918" s="3" t="e">
        <f>_xlfn.XLOOKUP(E918,セットアップレポート_紐づけ用!A:A,セットアップレポート_紐づけ用!J:J)</f>
        <v>#N/A</v>
      </c>
      <c r="G918" s="3" t="e">
        <f>_xlfn.XLOOKUP(E918,セットアップレポート_紐づけ用!A:A,セットアップレポート_紐づけ用!V:V)</f>
        <v>#N/A</v>
      </c>
      <c r="H918" s="3">
        <f t="shared" si="59"/>
        <v>-2</v>
      </c>
      <c r="I918" t="str">
        <f>IF(J918=0,"",IF(配列!E918="",マクロ実行!$A$16 &amp;" T"&amp;H918&amp;"-"&amp;RIGHT(配列!D918&amp;配列!E918,2),マクロ実行!$A$16 &amp;" T"&amp;H918&amp;"-"&amp;RIGHT(配列!D918&amp;配列!E918,3)))</f>
        <v/>
      </c>
      <c r="J918">
        <f>配列!F878</f>
        <v>0</v>
      </c>
      <c r="K918" s="2" t="e">
        <f>_xlfn.XLOOKUP(E918,セットアップレポート_紐づけ用!A:A,セットアップレポート_紐づけ用!R:R)</f>
        <v>#N/A</v>
      </c>
      <c r="L918" t="e">
        <f t="shared" si="57"/>
        <v>#N/A</v>
      </c>
      <c r="M918" t="e">
        <f>_xlfn.XLOOKUP(L918,EGPro!A:A,EGPro!D:D)</f>
        <v>#N/A</v>
      </c>
      <c r="N918" t="e">
        <f>_xlfn.XLOOKUP(L918,EGPro!A:A,EGPro!C:C)</f>
        <v>#N/A</v>
      </c>
      <c r="O918" t="e">
        <f t="shared" si="58"/>
        <v>#N/A</v>
      </c>
      <c r="P918" t="e">
        <f>_xlfn.XLOOKUP(O918,EGPro!A:A,EGPro!D:D)</f>
        <v>#N/A</v>
      </c>
      <c r="Q918" t="e">
        <f>_xlfn.XLOOKUP(O918,EGPro!A:A,EGPro!C:C)</f>
        <v>#N/A</v>
      </c>
    </row>
    <row r="919" spans="1:17" x14ac:dyDescent="0.45">
      <c r="A919" s="3">
        <f>配列!B879</f>
        <v>0</v>
      </c>
      <c r="B919" s="3" t="e">
        <f>_xlfn.XLOOKUP(A919,対応表!A:A,対応表!B:B)</f>
        <v>#N/A</v>
      </c>
      <c r="C919" s="3">
        <f>配列!C879</f>
        <v>0</v>
      </c>
      <c r="D919" s="3" t="str">
        <f>IF(配列!E879="",RIGHT(配列!D879&amp;配列!E879,4)&amp;"L",RIGHT(配列!D879&amp;配列!E879,5))</f>
        <v>L</v>
      </c>
      <c r="E919" s="3">
        <f t="shared" si="56"/>
        <v>0</v>
      </c>
      <c r="F919" s="3" t="e">
        <f>_xlfn.XLOOKUP(E919,セットアップレポート_紐づけ用!A:A,セットアップレポート_紐づけ用!J:J)</f>
        <v>#N/A</v>
      </c>
      <c r="G919" s="3" t="e">
        <f>_xlfn.XLOOKUP(E919,セットアップレポート_紐づけ用!A:A,セットアップレポート_紐づけ用!V:V)</f>
        <v>#N/A</v>
      </c>
      <c r="H919" s="3">
        <f t="shared" si="59"/>
        <v>-2</v>
      </c>
      <c r="I919" t="str">
        <f>IF(J919=0,"",IF(配列!E919="",マクロ実行!$A$16 &amp;" T"&amp;H919&amp;"-"&amp;RIGHT(配列!D919&amp;配列!E919,2),マクロ実行!$A$16 &amp;" T"&amp;H919&amp;"-"&amp;RIGHT(配列!D919&amp;配列!E919,3)))</f>
        <v/>
      </c>
      <c r="J919">
        <f>配列!F879</f>
        <v>0</v>
      </c>
      <c r="K919" s="2" t="e">
        <f>_xlfn.XLOOKUP(E919,セットアップレポート_紐づけ用!A:A,セットアップレポート_紐づけ用!R:R)</f>
        <v>#N/A</v>
      </c>
      <c r="L919" t="e">
        <f t="shared" si="57"/>
        <v>#N/A</v>
      </c>
      <c r="M919" t="e">
        <f>_xlfn.XLOOKUP(L919,EGPro!A:A,EGPro!D:D)</f>
        <v>#N/A</v>
      </c>
      <c r="N919" t="e">
        <f>_xlfn.XLOOKUP(L919,EGPro!A:A,EGPro!C:C)</f>
        <v>#N/A</v>
      </c>
      <c r="O919" t="e">
        <f t="shared" si="58"/>
        <v>#N/A</v>
      </c>
      <c r="P919" t="e">
        <f>_xlfn.XLOOKUP(O919,EGPro!A:A,EGPro!D:D)</f>
        <v>#N/A</v>
      </c>
      <c r="Q919" t="e">
        <f>_xlfn.XLOOKUP(O919,EGPro!A:A,EGPro!C:C)</f>
        <v>#N/A</v>
      </c>
    </row>
    <row r="920" spans="1:17" x14ac:dyDescent="0.45">
      <c r="A920" s="3">
        <f>配列!B880</f>
        <v>0</v>
      </c>
      <c r="B920" s="3" t="e">
        <f>_xlfn.XLOOKUP(A920,対応表!A:A,対応表!B:B)</f>
        <v>#N/A</v>
      </c>
      <c r="C920" s="3">
        <f>配列!C880</f>
        <v>0</v>
      </c>
      <c r="D920" s="3" t="str">
        <f>IF(配列!E880="",RIGHT(配列!D880&amp;配列!E880,4)&amp;"L",RIGHT(配列!D880&amp;配列!E880,5))</f>
        <v>L</v>
      </c>
      <c r="E920" s="3">
        <f t="shared" si="56"/>
        <v>0</v>
      </c>
      <c r="F920" s="3" t="e">
        <f>_xlfn.XLOOKUP(E920,セットアップレポート_紐づけ用!A:A,セットアップレポート_紐づけ用!J:J)</f>
        <v>#N/A</v>
      </c>
      <c r="G920" s="3" t="e">
        <f>_xlfn.XLOOKUP(E920,セットアップレポート_紐づけ用!A:A,セットアップレポート_紐づけ用!V:V)</f>
        <v>#N/A</v>
      </c>
      <c r="H920" s="3">
        <f t="shared" si="59"/>
        <v>-2</v>
      </c>
      <c r="I920" t="str">
        <f>IF(J920=0,"",IF(配列!E920="",マクロ実行!$A$16 &amp;" T"&amp;H920&amp;"-"&amp;RIGHT(配列!D920&amp;配列!E920,2),マクロ実行!$A$16 &amp;" T"&amp;H920&amp;"-"&amp;RIGHT(配列!D920&amp;配列!E920,3)))</f>
        <v/>
      </c>
      <c r="J920">
        <f>配列!F880</f>
        <v>0</v>
      </c>
      <c r="K920" s="2" t="e">
        <f>_xlfn.XLOOKUP(E920,セットアップレポート_紐づけ用!A:A,セットアップレポート_紐づけ用!R:R)</f>
        <v>#N/A</v>
      </c>
      <c r="L920" t="e">
        <f t="shared" si="57"/>
        <v>#N/A</v>
      </c>
      <c r="M920" t="e">
        <f>_xlfn.XLOOKUP(L920,EGPro!A:A,EGPro!D:D)</f>
        <v>#N/A</v>
      </c>
      <c r="N920" t="e">
        <f>_xlfn.XLOOKUP(L920,EGPro!A:A,EGPro!C:C)</f>
        <v>#N/A</v>
      </c>
      <c r="O920" t="e">
        <f t="shared" si="58"/>
        <v>#N/A</v>
      </c>
      <c r="P920" t="e">
        <f>_xlfn.XLOOKUP(O920,EGPro!A:A,EGPro!D:D)</f>
        <v>#N/A</v>
      </c>
      <c r="Q920" t="e">
        <f>_xlfn.XLOOKUP(O920,EGPro!A:A,EGPro!C:C)</f>
        <v>#N/A</v>
      </c>
    </row>
    <row r="921" spans="1:17" x14ac:dyDescent="0.45">
      <c r="A921" s="3">
        <f>配列!B881</f>
        <v>0</v>
      </c>
      <c r="B921" s="3" t="e">
        <f>_xlfn.XLOOKUP(A921,対応表!A:A,対応表!B:B)</f>
        <v>#N/A</v>
      </c>
      <c r="C921" s="3">
        <f>配列!C881</f>
        <v>0</v>
      </c>
      <c r="D921" s="3" t="str">
        <f>IF(配列!E881="",RIGHT(配列!D881&amp;配列!E881,4)&amp;"L",RIGHT(配列!D881&amp;配列!E881,5))</f>
        <v>L</v>
      </c>
      <c r="E921" s="3">
        <f t="shared" si="56"/>
        <v>0</v>
      </c>
      <c r="F921" s="3" t="e">
        <f>_xlfn.XLOOKUP(E921,セットアップレポート_紐づけ用!A:A,セットアップレポート_紐づけ用!J:J)</f>
        <v>#N/A</v>
      </c>
      <c r="G921" s="3" t="e">
        <f>_xlfn.XLOOKUP(E921,セットアップレポート_紐づけ用!A:A,セットアップレポート_紐づけ用!V:V)</f>
        <v>#N/A</v>
      </c>
      <c r="H921" s="3">
        <f t="shared" si="59"/>
        <v>-2</v>
      </c>
      <c r="I921" t="str">
        <f>IF(J921=0,"",IF(配列!E921="",マクロ実行!$A$16 &amp;" T"&amp;H921&amp;"-"&amp;RIGHT(配列!D921&amp;配列!E921,2),マクロ実行!$A$16 &amp;" T"&amp;H921&amp;"-"&amp;RIGHT(配列!D921&amp;配列!E921,3)))</f>
        <v/>
      </c>
      <c r="J921">
        <f>配列!F881</f>
        <v>0</v>
      </c>
      <c r="K921" s="2" t="e">
        <f>_xlfn.XLOOKUP(E921,セットアップレポート_紐づけ用!A:A,セットアップレポート_紐づけ用!R:R)</f>
        <v>#N/A</v>
      </c>
      <c r="L921" t="e">
        <f t="shared" si="57"/>
        <v>#N/A</v>
      </c>
      <c r="M921" t="e">
        <f>_xlfn.XLOOKUP(L921,EGPro!A:A,EGPro!D:D)</f>
        <v>#N/A</v>
      </c>
      <c r="N921" t="e">
        <f>_xlfn.XLOOKUP(L921,EGPro!A:A,EGPro!C:C)</f>
        <v>#N/A</v>
      </c>
      <c r="O921" t="e">
        <f t="shared" si="58"/>
        <v>#N/A</v>
      </c>
      <c r="P921" t="e">
        <f>_xlfn.XLOOKUP(O921,EGPro!A:A,EGPro!D:D)</f>
        <v>#N/A</v>
      </c>
      <c r="Q921" t="e">
        <f>_xlfn.XLOOKUP(O921,EGPro!A:A,EGPro!C:C)</f>
        <v>#N/A</v>
      </c>
    </row>
    <row r="922" spans="1:17" x14ac:dyDescent="0.45">
      <c r="A922" s="3">
        <f>配列!B882</f>
        <v>0</v>
      </c>
      <c r="B922" s="3" t="e">
        <f>_xlfn.XLOOKUP(A922,対応表!A:A,対応表!B:B)</f>
        <v>#N/A</v>
      </c>
      <c r="C922" s="3">
        <f>配列!C882</f>
        <v>0</v>
      </c>
      <c r="D922" s="3" t="str">
        <f>IF(配列!E882="",RIGHT(配列!D882&amp;配列!E882,4)&amp;"L",RIGHT(配列!D882&amp;配列!E882,5))</f>
        <v>L</v>
      </c>
      <c r="E922" s="3">
        <f t="shared" si="56"/>
        <v>0</v>
      </c>
      <c r="F922" s="3" t="e">
        <f>_xlfn.XLOOKUP(E922,セットアップレポート_紐づけ用!A:A,セットアップレポート_紐づけ用!J:J)</f>
        <v>#N/A</v>
      </c>
      <c r="G922" s="3" t="e">
        <f>_xlfn.XLOOKUP(E922,セットアップレポート_紐づけ用!A:A,セットアップレポート_紐づけ用!V:V)</f>
        <v>#N/A</v>
      </c>
      <c r="H922" s="3">
        <f t="shared" si="59"/>
        <v>-2</v>
      </c>
      <c r="I922" t="str">
        <f>IF(J922=0,"",IF(配列!E922="",マクロ実行!$A$16 &amp;" T"&amp;H922&amp;"-"&amp;RIGHT(配列!D922&amp;配列!E922,2),マクロ実行!$A$16 &amp;" T"&amp;H922&amp;"-"&amp;RIGHT(配列!D922&amp;配列!E922,3)))</f>
        <v/>
      </c>
      <c r="J922">
        <f>配列!F882</f>
        <v>0</v>
      </c>
      <c r="K922" s="2" t="e">
        <f>_xlfn.XLOOKUP(E922,セットアップレポート_紐づけ用!A:A,セットアップレポート_紐づけ用!R:R)</f>
        <v>#N/A</v>
      </c>
      <c r="L922" t="e">
        <f t="shared" si="57"/>
        <v>#N/A</v>
      </c>
      <c r="M922" t="e">
        <f>_xlfn.XLOOKUP(L922,EGPro!A:A,EGPro!D:D)</f>
        <v>#N/A</v>
      </c>
      <c r="N922" t="e">
        <f>_xlfn.XLOOKUP(L922,EGPro!A:A,EGPro!C:C)</f>
        <v>#N/A</v>
      </c>
      <c r="O922" t="e">
        <f t="shared" si="58"/>
        <v>#N/A</v>
      </c>
      <c r="P922" t="e">
        <f>_xlfn.XLOOKUP(O922,EGPro!A:A,EGPro!D:D)</f>
        <v>#N/A</v>
      </c>
      <c r="Q922" t="e">
        <f>_xlfn.XLOOKUP(O922,EGPro!A:A,EGPro!C:C)</f>
        <v>#N/A</v>
      </c>
    </row>
    <row r="923" spans="1:17" x14ac:dyDescent="0.45">
      <c r="A923" s="3">
        <f>配列!B883</f>
        <v>0</v>
      </c>
      <c r="B923" s="3" t="e">
        <f>_xlfn.XLOOKUP(A923,対応表!A:A,対応表!B:B)</f>
        <v>#N/A</v>
      </c>
      <c r="C923" s="3">
        <f>配列!C883</f>
        <v>0</v>
      </c>
      <c r="D923" s="3" t="str">
        <f>IF(配列!E883="",RIGHT(配列!D883&amp;配列!E883,4)&amp;"L",RIGHT(配列!D883&amp;配列!E883,5))</f>
        <v>L</v>
      </c>
      <c r="E923" s="3">
        <f t="shared" si="56"/>
        <v>0</v>
      </c>
      <c r="F923" s="3" t="e">
        <f>_xlfn.XLOOKUP(E923,セットアップレポート_紐づけ用!A:A,セットアップレポート_紐づけ用!J:J)</f>
        <v>#N/A</v>
      </c>
      <c r="G923" s="3" t="e">
        <f>_xlfn.XLOOKUP(E923,セットアップレポート_紐づけ用!A:A,セットアップレポート_紐づけ用!V:V)</f>
        <v>#N/A</v>
      </c>
      <c r="H923" s="3">
        <f t="shared" si="59"/>
        <v>-2</v>
      </c>
      <c r="I923" t="str">
        <f>IF(J923=0,"",IF(配列!E923="",マクロ実行!$A$16 &amp;" T"&amp;H923&amp;"-"&amp;RIGHT(配列!D923&amp;配列!E923,2),マクロ実行!$A$16 &amp;" T"&amp;H923&amp;"-"&amp;RIGHT(配列!D923&amp;配列!E923,3)))</f>
        <v/>
      </c>
      <c r="J923">
        <f>配列!F883</f>
        <v>0</v>
      </c>
      <c r="K923" s="2" t="e">
        <f>_xlfn.XLOOKUP(E923,セットアップレポート_紐づけ用!A:A,セットアップレポート_紐づけ用!R:R)</f>
        <v>#N/A</v>
      </c>
      <c r="L923" t="e">
        <f t="shared" si="57"/>
        <v>#N/A</v>
      </c>
      <c r="M923" t="e">
        <f>_xlfn.XLOOKUP(L923,EGPro!A:A,EGPro!D:D)</f>
        <v>#N/A</v>
      </c>
      <c r="N923" t="e">
        <f>_xlfn.XLOOKUP(L923,EGPro!A:A,EGPro!C:C)</f>
        <v>#N/A</v>
      </c>
      <c r="O923" t="e">
        <f t="shared" si="58"/>
        <v>#N/A</v>
      </c>
      <c r="P923" t="e">
        <f>_xlfn.XLOOKUP(O923,EGPro!A:A,EGPro!D:D)</f>
        <v>#N/A</v>
      </c>
      <c r="Q923" t="e">
        <f>_xlfn.XLOOKUP(O923,EGPro!A:A,EGPro!C:C)</f>
        <v>#N/A</v>
      </c>
    </row>
    <row r="924" spans="1:17" x14ac:dyDescent="0.45">
      <c r="A924" s="3">
        <f>配列!B884</f>
        <v>0</v>
      </c>
      <c r="B924" s="3" t="e">
        <f>_xlfn.XLOOKUP(A924,対応表!A:A,対応表!B:B)</f>
        <v>#N/A</v>
      </c>
      <c r="C924" s="3">
        <f>配列!C884</f>
        <v>0</v>
      </c>
      <c r="D924" s="3" t="str">
        <f>IF(配列!E884="",RIGHT(配列!D884&amp;配列!E884,4)&amp;"L",RIGHT(配列!D884&amp;配列!E884,5))</f>
        <v>L</v>
      </c>
      <c r="E924" s="3">
        <f t="shared" si="56"/>
        <v>0</v>
      </c>
      <c r="F924" s="3" t="e">
        <f>_xlfn.XLOOKUP(E924,セットアップレポート_紐づけ用!A:A,セットアップレポート_紐づけ用!J:J)</f>
        <v>#N/A</v>
      </c>
      <c r="G924" s="3" t="e">
        <f>_xlfn.XLOOKUP(E924,セットアップレポート_紐づけ用!A:A,セットアップレポート_紐づけ用!V:V)</f>
        <v>#N/A</v>
      </c>
      <c r="H924" s="3">
        <f t="shared" si="59"/>
        <v>-2</v>
      </c>
      <c r="I924" t="str">
        <f>IF(J924=0,"",IF(配列!E924="",マクロ実行!$A$16 &amp;" T"&amp;H924&amp;"-"&amp;RIGHT(配列!D924&amp;配列!E924,2),マクロ実行!$A$16 &amp;" T"&amp;H924&amp;"-"&amp;RIGHT(配列!D924&amp;配列!E924,3)))</f>
        <v/>
      </c>
      <c r="J924">
        <f>配列!F884</f>
        <v>0</v>
      </c>
      <c r="K924" s="2" t="e">
        <f>_xlfn.XLOOKUP(E924,セットアップレポート_紐づけ用!A:A,セットアップレポート_紐づけ用!R:R)</f>
        <v>#N/A</v>
      </c>
      <c r="L924" t="e">
        <f t="shared" si="57"/>
        <v>#N/A</v>
      </c>
      <c r="M924" t="e">
        <f>_xlfn.XLOOKUP(L924,EGPro!A:A,EGPro!D:D)</f>
        <v>#N/A</v>
      </c>
      <c r="N924" t="e">
        <f>_xlfn.XLOOKUP(L924,EGPro!A:A,EGPro!C:C)</f>
        <v>#N/A</v>
      </c>
      <c r="O924" t="e">
        <f t="shared" si="58"/>
        <v>#N/A</v>
      </c>
      <c r="P924" t="e">
        <f>_xlfn.XLOOKUP(O924,EGPro!A:A,EGPro!D:D)</f>
        <v>#N/A</v>
      </c>
      <c r="Q924" t="e">
        <f>_xlfn.XLOOKUP(O924,EGPro!A:A,EGPro!C:C)</f>
        <v>#N/A</v>
      </c>
    </row>
    <row r="925" spans="1:17" x14ac:dyDescent="0.45">
      <c r="A925" s="3">
        <f>配列!B885</f>
        <v>0</v>
      </c>
      <c r="B925" s="3" t="e">
        <f>_xlfn.XLOOKUP(A925,対応表!A:A,対応表!B:B)</f>
        <v>#N/A</v>
      </c>
      <c r="C925" s="3">
        <f>配列!C885</f>
        <v>0</v>
      </c>
      <c r="D925" s="3" t="str">
        <f>IF(配列!E885="",RIGHT(配列!D885&amp;配列!E885,4)&amp;"L",RIGHT(配列!D885&amp;配列!E885,5))</f>
        <v>L</v>
      </c>
      <c r="E925" s="3">
        <f t="shared" si="56"/>
        <v>0</v>
      </c>
      <c r="F925" s="3" t="e">
        <f>_xlfn.XLOOKUP(E925,セットアップレポート_紐づけ用!A:A,セットアップレポート_紐づけ用!J:J)</f>
        <v>#N/A</v>
      </c>
      <c r="G925" s="3" t="e">
        <f>_xlfn.XLOOKUP(E925,セットアップレポート_紐づけ用!A:A,セットアップレポート_紐づけ用!V:V)</f>
        <v>#N/A</v>
      </c>
      <c r="H925" s="3">
        <f t="shared" si="59"/>
        <v>-2</v>
      </c>
      <c r="I925" t="str">
        <f>IF(J925=0,"",IF(配列!E925="",マクロ実行!$A$16 &amp;" T"&amp;H925&amp;"-"&amp;RIGHT(配列!D925&amp;配列!E925,2),マクロ実行!$A$16 &amp;" T"&amp;H925&amp;"-"&amp;RIGHT(配列!D925&amp;配列!E925,3)))</f>
        <v/>
      </c>
      <c r="J925">
        <f>配列!F885</f>
        <v>0</v>
      </c>
      <c r="K925" s="2" t="e">
        <f>_xlfn.XLOOKUP(E925,セットアップレポート_紐づけ用!A:A,セットアップレポート_紐づけ用!R:R)</f>
        <v>#N/A</v>
      </c>
      <c r="L925" t="e">
        <f t="shared" si="57"/>
        <v>#N/A</v>
      </c>
      <c r="M925" t="e">
        <f>_xlfn.XLOOKUP(L925,EGPro!A:A,EGPro!D:D)</f>
        <v>#N/A</v>
      </c>
      <c r="N925" t="e">
        <f>_xlfn.XLOOKUP(L925,EGPro!A:A,EGPro!C:C)</f>
        <v>#N/A</v>
      </c>
      <c r="O925" t="e">
        <f t="shared" si="58"/>
        <v>#N/A</v>
      </c>
      <c r="P925" t="e">
        <f>_xlfn.XLOOKUP(O925,EGPro!A:A,EGPro!D:D)</f>
        <v>#N/A</v>
      </c>
      <c r="Q925" t="e">
        <f>_xlfn.XLOOKUP(O925,EGPro!A:A,EGPro!C:C)</f>
        <v>#N/A</v>
      </c>
    </row>
    <row r="926" spans="1:17" x14ac:dyDescent="0.45">
      <c r="A926" s="3">
        <f>配列!B886</f>
        <v>0</v>
      </c>
      <c r="B926" s="3" t="e">
        <f>_xlfn.XLOOKUP(A926,対応表!A:A,対応表!B:B)</f>
        <v>#N/A</v>
      </c>
      <c r="C926" s="3">
        <f>配列!C886</f>
        <v>0</v>
      </c>
      <c r="D926" s="3" t="str">
        <f>IF(配列!E886="",RIGHT(配列!D886&amp;配列!E886,4)&amp;"L",RIGHT(配列!D886&amp;配列!E886,5))</f>
        <v>L</v>
      </c>
      <c r="E926" s="3">
        <f t="shared" si="56"/>
        <v>0</v>
      </c>
      <c r="F926" s="3" t="e">
        <f>_xlfn.XLOOKUP(E926,セットアップレポート_紐づけ用!A:A,セットアップレポート_紐づけ用!J:J)</f>
        <v>#N/A</v>
      </c>
      <c r="G926" s="3" t="e">
        <f>_xlfn.XLOOKUP(E926,セットアップレポート_紐づけ用!A:A,セットアップレポート_紐づけ用!V:V)</f>
        <v>#N/A</v>
      </c>
      <c r="H926" s="3">
        <f t="shared" si="59"/>
        <v>-2</v>
      </c>
      <c r="I926" t="str">
        <f>IF(J926=0,"",IF(配列!E926="",マクロ実行!$A$16 &amp;" T"&amp;H926&amp;"-"&amp;RIGHT(配列!D926&amp;配列!E926,2),マクロ実行!$A$16 &amp;" T"&amp;H926&amp;"-"&amp;RIGHT(配列!D926&amp;配列!E926,3)))</f>
        <v/>
      </c>
      <c r="J926">
        <f>配列!F886</f>
        <v>0</v>
      </c>
      <c r="K926" s="2" t="e">
        <f>_xlfn.XLOOKUP(E926,セットアップレポート_紐づけ用!A:A,セットアップレポート_紐づけ用!R:R)</f>
        <v>#N/A</v>
      </c>
      <c r="L926" t="e">
        <f t="shared" si="57"/>
        <v>#N/A</v>
      </c>
      <c r="M926" t="e">
        <f>_xlfn.XLOOKUP(L926,EGPro!A:A,EGPro!D:D)</f>
        <v>#N/A</v>
      </c>
      <c r="N926" t="e">
        <f>_xlfn.XLOOKUP(L926,EGPro!A:A,EGPro!C:C)</f>
        <v>#N/A</v>
      </c>
      <c r="O926" t="e">
        <f t="shared" si="58"/>
        <v>#N/A</v>
      </c>
      <c r="P926" t="e">
        <f>_xlfn.XLOOKUP(O926,EGPro!A:A,EGPro!D:D)</f>
        <v>#N/A</v>
      </c>
      <c r="Q926" t="e">
        <f>_xlfn.XLOOKUP(O926,EGPro!A:A,EGPro!C:C)</f>
        <v>#N/A</v>
      </c>
    </row>
    <row r="927" spans="1:17" x14ac:dyDescent="0.45">
      <c r="A927" s="3">
        <f>配列!B887</f>
        <v>0</v>
      </c>
      <c r="B927" s="3" t="e">
        <f>_xlfn.XLOOKUP(A927,対応表!A:A,対応表!B:B)</f>
        <v>#N/A</v>
      </c>
      <c r="C927" s="3">
        <f>配列!C887</f>
        <v>0</v>
      </c>
      <c r="D927" s="3" t="str">
        <f>IF(配列!E887="",RIGHT(配列!D887&amp;配列!E887,4)&amp;"L",RIGHT(配列!D887&amp;配列!E887,5))</f>
        <v>L</v>
      </c>
      <c r="E927" s="3">
        <f t="shared" si="56"/>
        <v>0</v>
      </c>
      <c r="F927" s="3" t="e">
        <f>_xlfn.XLOOKUP(E927,セットアップレポート_紐づけ用!A:A,セットアップレポート_紐づけ用!J:J)</f>
        <v>#N/A</v>
      </c>
      <c r="G927" s="3" t="e">
        <f>_xlfn.XLOOKUP(E927,セットアップレポート_紐づけ用!A:A,セットアップレポート_紐づけ用!V:V)</f>
        <v>#N/A</v>
      </c>
      <c r="H927" s="3">
        <f t="shared" si="59"/>
        <v>-2</v>
      </c>
      <c r="I927" t="str">
        <f>IF(J927=0,"",IF(配列!E927="",マクロ実行!$A$16 &amp;" T"&amp;H927&amp;"-"&amp;RIGHT(配列!D927&amp;配列!E927,2),マクロ実行!$A$16 &amp;" T"&amp;H927&amp;"-"&amp;RIGHT(配列!D927&amp;配列!E927,3)))</f>
        <v/>
      </c>
      <c r="J927">
        <f>配列!F887</f>
        <v>0</v>
      </c>
      <c r="K927" s="2" t="e">
        <f>_xlfn.XLOOKUP(E927,セットアップレポート_紐づけ用!A:A,セットアップレポート_紐づけ用!R:R)</f>
        <v>#N/A</v>
      </c>
      <c r="L927" t="e">
        <f t="shared" si="57"/>
        <v>#N/A</v>
      </c>
      <c r="M927" t="e">
        <f>_xlfn.XLOOKUP(L927,EGPro!A:A,EGPro!D:D)</f>
        <v>#N/A</v>
      </c>
      <c r="N927" t="e">
        <f>_xlfn.XLOOKUP(L927,EGPro!A:A,EGPro!C:C)</f>
        <v>#N/A</v>
      </c>
      <c r="O927" t="e">
        <f t="shared" si="58"/>
        <v>#N/A</v>
      </c>
      <c r="P927" t="e">
        <f>_xlfn.XLOOKUP(O927,EGPro!A:A,EGPro!D:D)</f>
        <v>#N/A</v>
      </c>
      <c r="Q927" t="e">
        <f>_xlfn.XLOOKUP(O927,EGPro!A:A,EGPro!C:C)</f>
        <v>#N/A</v>
      </c>
    </row>
    <row r="928" spans="1:17" x14ac:dyDescent="0.45">
      <c r="A928" s="3">
        <f>配列!B888</f>
        <v>0</v>
      </c>
      <c r="B928" s="3" t="e">
        <f>_xlfn.XLOOKUP(A928,対応表!A:A,対応表!B:B)</f>
        <v>#N/A</v>
      </c>
      <c r="C928" s="3">
        <f>配列!C888</f>
        <v>0</v>
      </c>
      <c r="D928" s="3" t="str">
        <f>IF(配列!E888="",RIGHT(配列!D888&amp;配列!E888,4)&amp;"L",RIGHT(配列!D888&amp;配列!E888,5))</f>
        <v>L</v>
      </c>
      <c r="E928" s="3">
        <f t="shared" si="56"/>
        <v>0</v>
      </c>
      <c r="F928" s="3" t="e">
        <f>_xlfn.XLOOKUP(E928,セットアップレポート_紐づけ用!A:A,セットアップレポート_紐づけ用!J:J)</f>
        <v>#N/A</v>
      </c>
      <c r="G928" s="3" t="e">
        <f>_xlfn.XLOOKUP(E928,セットアップレポート_紐づけ用!A:A,セットアップレポート_紐づけ用!V:V)</f>
        <v>#N/A</v>
      </c>
      <c r="H928" s="3">
        <f t="shared" si="59"/>
        <v>-2</v>
      </c>
      <c r="I928" t="str">
        <f>IF(J928=0,"",IF(配列!E928="",マクロ実行!$A$16 &amp;" T"&amp;H928&amp;"-"&amp;RIGHT(配列!D928&amp;配列!E928,2),マクロ実行!$A$16 &amp;" T"&amp;H928&amp;"-"&amp;RIGHT(配列!D928&amp;配列!E928,3)))</f>
        <v/>
      </c>
      <c r="J928">
        <f>配列!F888</f>
        <v>0</v>
      </c>
      <c r="K928" s="2" t="e">
        <f>_xlfn.XLOOKUP(E928,セットアップレポート_紐づけ用!A:A,セットアップレポート_紐づけ用!R:R)</f>
        <v>#N/A</v>
      </c>
      <c r="L928" t="e">
        <f t="shared" si="57"/>
        <v>#N/A</v>
      </c>
      <c r="M928" t="e">
        <f>_xlfn.XLOOKUP(L928,EGPro!A:A,EGPro!D:D)</f>
        <v>#N/A</v>
      </c>
      <c r="N928" t="e">
        <f>_xlfn.XLOOKUP(L928,EGPro!A:A,EGPro!C:C)</f>
        <v>#N/A</v>
      </c>
      <c r="O928" t="e">
        <f t="shared" si="58"/>
        <v>#N/A</v>
      </c>
      <c r="P928" t="e">
        <f>_xlfn.XLOOKUP(O928,EGPro!A:A,EGPro!D:D)</f>
        <v>#N/A</v>
      </c>
      <c r="Q928" t="e">
        <f>_xlfn.XLOOKUP(O928,EGPro!A:A,EGPro!C:C)</f>
        <v>#N/A</v>
      </c>
    </row>
    <row r="929" spans="1:17" x14ac:dyDescent="0.45">
      <c r="A929" s="3">
        <f>配列!B889</f>
        <v>0</v>
      </c>
      <c r="B929" s="3" t="e">
        <f>_xlfn.XLOOKUP(A929,対応表!A:A,対応表!B:B)</f>
        <v>#N/A</v>
      </c>
      <c r="C929" s="3">
        <f>配列!C889</f>
        <v>0</v>
      </c>
      <c r="D929" s="3" t="str">
        <f>IF(配列!E889="",RIGHT(配列!D889&amp;配列!E889,4)&amp;"L",RIGHT(配列!D889&amp;配列!E889,5))</f>
        <v>L</v>
      </c>
      <c r="E929" s="3">
        <f t="shared" si="56"/>
        <v>0</v>
      </c>
      <c r="F929" s="3" t="e">
        <f>_xlfn.XLOOKUP(E929,セットアップレポート_紐づけ用!A:A,セットアップレポート_紐づけ用!J:J)</f>
        <v>#N/A</v>
      </c>
      <c r="G929" s="3" t="e">
        <f>_xlfn.XLOOKUP(E929,セットアップレポート_紐づけ用!A:A,セットアップレポート_紐づけ用!V:V)</f>
        <v>#N/A</v>
      </c>
      <c r="H929" s="3">
        <f t="shared" si="59"/>
        <v>-2</v>
      </c>
      <c r="I929" t="str">
        <f>IF(J929=0,"",IF(配列!E929="",マクロ実行!$A$16 &amp;" T"&amp;H929&amp;"-"&amp;RIGHT(配列!D929&amp;配列!E929,2),マクロ実行!$A$16 &amp;" T"&amp;H929&amp;"-"&amp;RIGHT(配列!D929&amp;配列!E929,3)))</f>
        <v/>
      </c>
      <c r="J929">
        <f>配列!F889</f>
        <v>0</v>
      </c>
      <c r="K929" s="2" t="e">
        <f>_xlfn.XLOOKUP(E929,セットアップレポート_紐づけ用!A:A,セットアップレポート_紐づけ用!R:R)</f>
        <v>#N/A</v>
      </c>
      <c r="L929" t="e">
        <f t="shared" si="57"/>
        <v>#N/A</v>
      </c>
      <c r="M929" t="e">
        <f>_xlfn.XLOOKUP(L929,EGPro!A:A,EGPro!D:D)</f>
        <v>#N/A</v>
      </c>
      <c r="N929" t="e">
        <f>_xlfn.XLOOKUP(L929,EGPro!A:A,EGPro!C:C)</f>
        <v>#N/A</v>
      </c>
      <c r="O929" t="e">
        <f t="shared" si="58"/>
        <v>#N/A</v>
      </c>
      <c r="P929" t="e">
        <f>_xlfn.XLOOKUP(O929,EGPro!A:A,EGPro!D:D)</f>
        <v>#N/A</v>
      </c>
      <c r="Q929" t="e">
        <f>_xlfn.XLOOKUP(O929,EGPro!A:A,EGPro!C:C)</f>
        <v>#N/A</v>
      </c>
    </row>
    <row r="930" spans="1:17" x14ac:dyDescent="0.45">
      <c r="A930" s="3">
        <f>配列!B890</f>
        <v>0</v>
      </c>
      <c r="B930" s="3" t="e">
        <f>_xlfn.XLOOKUP(A930,対応表!A:A,対応表!B:B)</f>
        <v>#N/A</v>
      </c>
      <c r="C930" s="3">
        <f>配列!C890</f>
        <v>0</v>
      </c>
      <c r="D930" s="3" t="str">
        <f>IF(配列!E890="",RIGHT(配列!D890&amp;配列!E890,4)&amp;"L",RIGHT(配列!D890&amp;配列!E890,5))</f>
        <v>L</v>
      </c>
      <c r="E930" s="3">
        <f t="shared" si="56"/>
        <v>0</v>
      </c>
      <c r="F930" s="3" t="e">
        <f>_xlfn.XLOOKUP(E930,セットアップレポート_紐づけ用!A:A,セットアップレポート_紐づけ用!J:J)</f>
        <v>#N/A</v>
      </c>
      <c r="G930" s="3" t="e">
        <f>_xlfn.XLOOKUP(E930,セットアップレポート_紐づけ用!A:A,セットアップレポート_紐づけ用!V:V)</f>
        <v>#N/A</v>
      </c>
      <c r="H930" s="3">
        <f t="shared" si="59"/>
        <v>-2</v>
      </c>
      <c r="I930" t="str">
        <f>IF(J930=0,"",IF(配列!E930="",マクロ実行!$A$16 &amp;" T"&amp;H930&amp;"-"&amp;RIGHT(配列!D930&amp;配列!E930,2),マクロ実行!$A$16 &amp;" T"&amp;H930&amp;"-"&amp;RIGHT(配列!D930&amp;配列!E930,3)))</f>
        <v/>
      </c>
      <c r="J930">
        <f>配列!F890</f>
        <v>0</v>
      </c>
      <c r="K930" s="2" t="e">
        <f>_xlfn.XLOOKUP(E930,セットアップレポート_紐づけ用!A:A,セットアップレポート_紐づけ用!R:R)</f>
        <v>#N/A</v>
      </c>
      <c r="L930" t="e">
        <f t="shared" si="57"/>
        <v>#N/A</v>
      </c>
      <c r="M930" t="e">
        <f>_xlfn.XLOOKUP(L930,EGPro!A:A,EGPro!D:D)</f>
        <v>#N/A</v>
      </c>
      <c r="N930" t="e">
        <f>_xlfn.XLOOKUP(L930,EGPro!A:A,EGPro!C:C)</f>
        <v>#N/A</v>
      </c>
      <c r="O930" t="e">
        <f t="shared" si="58"/>
        <v>#N/A</v>
      </c>
      <c r="P930" t="e">
        <f>_xlfn.XLOOKUP(O930,EGPro!A:A,EGPro!D:D)</f>
        <v>#N/A</v>
      </c>
      <c r="Q930" t="e">
        <f>_xlfn.XLOOKUP(O930,EGPro!A:A,EGPro!C:C)</f>
        <v>#N/A</v>
      </c>
    </row>
    <row r="931" spans="1:17" x14ac:dyDescent="0.45">
      <c r="A931" s="3">
        <f>配列!B891</f>
        <v>0</v>
      </c>
      <c r="B931" s="3" t="e">
        <f>_xlfn.XLOOKUP(A931,対応表!A:A,対応表!B:B)</f>
        <v>#N/A</v>
      </c>
      <c r="C931" s="3">
        <f>配列!C891</f>
        <v>0</v>
      </c>
      <c r="D931" s="3" t="str">
        <f>IF(配列!E891="",RIGHT(配列!D891&amp;配列!E891,4)&amp;"L",RIGHT(配列!D891&amp;配列!E891,5))</f>
        <v>L</v>
      </c>
      <c r="E931" s="3">
        <f t="shared" si="56"/>
        <v>0</v>
      </c>
      <c r="F931" s="3" t="e">
        <f>_xlfn.XLOOKUP(E931,セットアップレポート_紐づけ用!A:A,セットアップレポート_紐づけ用!J:J)</f>
        <v>#N/A</v>
      </c>
      <c r="G931" s="3" t="e">
        <f>_xlfn.XLOOKUP(E931,セットアップレポート_紐づけ用!A:A,セットアップレポート_紐づけ用!V:V)</f>
        <v>#N/A</v>
      </c>
      <c r="H931" s="3">
        <f t="shared" si="59"/>
        <v>-2</v>
      </c>
      <c r="I931" t="str">
        <f>IF(J931=0,"",IF(配列!E931="",マクロ実行!$A$16 &amp;" T"&amp;H931&amp;"-"&amp;RIGHT(配列!D931&amp;配列!E931,2),マクロ実行!$A$16 &amp;" T"&amp;H931&amp;"-"&amp;RIGHT(配列!D931&amp;配列!E931,3)))</f>
        <v/>
      </c>
      <c r="J931">
        <f>配列!F891</f>
        <v>0</v>
      </c>
      <c r="K931" s="2" t="e">
        <f>_xlfn.XLOOKUP(E931,セットアップレポート_紐づけ用!A:A,セットアップレポート_紐づけ用!R:R)</f>
        <v>#N/A</v>
      </c>
      <c r="L931" t="e">
        <f t="shared" si="57"/>
        <v>#N/A</v>
      </c>
      <c r="M931" t="e">
        <f>_xlfn.XLOOKUP(L931,EGPro!A:A,EGPro!D:D)</f>
        <v>#N/A</v>
      </c>
      <c r="N931" t="e">
        <f>_xlfn.XLOOKUP(L931,EGPro!A:A,EGPro!C:C)</f>
        <v>#N/A</v>
      </c>
      <c r="O931" t="e">
        <f t="shared" si="58"/>
        <v>#N/A</v>
      </c>
      <c r="P931" t="e">
        <f>_xlfn.XLOOKUP(O931,EGPro!A:A,EGPro!D:D)</f>
        <v>#N/A</v>
      </c>
      <c r="Q931" t="e">
        <f>_xlfn.XLOOKUP(O931,EGPro!A:A,EGPro!C:C)</f>
        <v>#N/A</v>
      </c>
    </row>
    <row r="932" spans="1:17" x14ac:dyDescent="0.45">
      <c r="A932" s="3">
        <f>配列!B892</f>
        <v>0</v>
      </c>
      <c r="B932" s="3" t="e">
        <f>_xlfn.XLOOKUP(A932,対応表!A:A,対応表!B:B)</f>
        <v>#N/A</v>
      </c>
      <c r="C932" s="3">
        <f>配列!C892</f>
        <v>0</v>
      </c>
      <c r="D932" s="3" t="str">
        <f>IF(配列!E892="",RIGHT(配列!D892&amp;配列!E892,4)&amp;"L",RIGHT(配列!D892&amp;配列!E892,5))</f>
        <v>L</v>
      </c>
      <c r="E932" s="3">
        <f t="shared" si="56"/>
        <v>0</v>
      </c>
      <c r="F932" s="3" t="e">
        <f>_xlfn.XLOOKUP(E932,セットアップレポート_紐づけ用!A:A,セットアップレポート_紐づけ用!J:J)</f>
        <v>#N/A</v>
      </c>
      <c r="G932" s="3" t="e">
        <f>_xlfn.XLOOKUP(E932,セットアップレポート_紐づけ用!A:A,セットアップレポート_紐づけ用!V:V)</f>
        <v>#N/A</v>
      </c>
      <c r="H932" s="3">
        <f t="shared" si="59"/>
        <v>-2</v>
      </c>
      <c r="I932" t="str">
        <f>IF(J932=0,"",IF(配列!E932="",マクロ実行!$A$16 &amp;" T"&amp;H932&amp;"-"&amp;RIGHT(配列!D932&amp;配列!E932,2),マクロ実行!$A$16 &amp;" T"&amp;H932&amp;"-"&amp;RIGHT(配列!D932&amp;配列!E932,3)))</f>
        <v/>
      </c>
      <c r="J932">
        <f>配列!F892</f>
        <v>0</v>
      </c>
      <c r="K932" s="2" t="e">
        <f>_xlfn.XLOOKUP(E932,セットアップレポート_紐づけ用!A:A,セットアップレポート_紐づけ用!R:R)</f>
        <v>#N/A</v>
      </c>
      <c r="L932" t="e">
        <f t="shared" si="57"/>
        <v>#N/A</v>
      </c>
      <c r="M932" t="e">
        <f>_xlfn.XLOOKUP(L932,EGPro!A:A,EGPro!D:D)</f>
        <v>#N/A</v>
      </c>
      <c r="N932" t="e">
        <f>_xlfn.XLOOKUP(L932,EGPro!A:A,EGPro!C:C)</f>
        <v>#N/A</v>
      </c>
      <c r="O932" t="e">
        <f t="shared" si="58"/>
        <v>#N/A</v>
      </c>
      <c r="P932" t="e">
        <f>_xlfn.XLOOKUP(O932,EGPro!A:A,EGPro!D:D)</f>
        <v>#N/A</v>
      </c>
      <c r="Q932" t="e">
        <f>_xlfn.XLOOKUP(O932,EGPro!A:A,EGPro!C:C)</f>
        <v>#N/A</v>
      </c>
    </row>
    <row r="933" spans="1:17" x14ac:dyDescent="0.45">
      <c r="A933" s="3">
        <f>配列!B893</f>
        <v>0</v>
      </c>
      <c r="B933" s="3" t="e">
        <f>_xlfn.XLOOKUP(A933,対応表!A:A,対応表!B:B)</f>
        <v>#N/A</v>
      </c>
      <c r="C933" s="3">
        <f>配列!C893</f>
        <v>0</v>
      </c>
      <c r="D933" s="3" t="str">
        <f>IF(配列!E893="",RIGHT(配列!D893&amp;配列!E893,4)&amp;"L",RIGHT(配列!D893&amp;配列!E893,5))</f>
        <v>L</v>
      </c>
      <c r="E933" s="3">
        <f t="shared" si="56"/>
        <v>0</v>
      </c>
      <c r="F933" s="3" t="e">
        <f>_xlfn.XLOOKUP(E933,セットアップレポート_紐づけ用!A:A,セットアップレポート_紐づけ用!J:J)</f>
        <v>#N/A</v>
      </c>
      <c r="G933" s="3" t="e">
        <f>_xlfn.XLOOKUP(E933,セットアップレポート_紐づけ用!A:A,セットアップレポート_紐づけ用!V:V)</f>
        <v>#N/A</v>
      </c>
      <c r="H933" s="3">
        <f t="shared" si="59"/>
        <v>-2</v>
      </c>
      <c r="I933" t="str">
        <f>IF(J933=0,"",IF(配列!E933="",マクロ実行!$A$16 &amp;" T"&amp;H933&amp;"-"&amp;RIGHT(配列!D933&amp;配列!E933,2),マクロ実行!$A$16 &amp;" T"&amp;H933&amp;"-"&amp;RIGHT(配列!D933&amp;配列!E933,3)))</f>
        <v/>
      </c>
      <c r="J933">
        <f>配列!F893</f>
        <v>0</v>
      </c>
      <c r="K933" s="2" t="e">
        <f>_xlfn.XLOOKUP(E933,セットアップレポート_紐づけ用!A:A,セットアップレポート_紐づけ用!R:R)</f>
        <v>#N/A</v>
      </c>
      <c r="L933" t="e">
        <f t="shared" si="57"/>
        <v>#N/A</v>
      </c>
      <c r="M933" t="e">
        <f>_xlfn.XLOOKUP(L933,EGPro!A:A,EGPro!D:D)</f>
        <v>#N/A</v>
      </c>
      <c r="N933" t="e">
        <f>_xlfn.XLOOKUP(L933,EGPro!A:A,EGPro!C:C)</f>
        <v>#N/A</v>
      </c>
      <c r="O933" t="e">
        <f t="shared" si="58"/>
        <v>#N/A</v>
      </c>
      <c r="P933" t="e">
        <f>_xlfn.XLOOKUP(O933,EGPro!A:A,EGPro!D:D)</f>
        <v>#N/A</v>
      </c>
      <c r="Q933" t="e">
        <f>_xlfn.XLOOKUP(O933,EGPro!A:A,EGPro!C:C)</f>
        <v>#N/A</v>
      </c>
    </row>
    <row r="934" spans="1:17" x14ac:dyDescent="0.45">
      <c r="A934" s="3">
        <f>配列!B894</f>
        <v>0</v>
      </c>
      <c r="B934" s="3" t="e">
        <f>_xlfn.XLOOKUP(A934,対応表!A:A,対応表!B:B)</f>
        <v>#N/A</v>
      </c>
      <c r="C934" s="3">
        <f>配列!C894</f>
        <v>0</v>
      </c>
      <c r="D934" s="3" t="str">
        <f>IF(配列!E894="",RIGHT(配列!D894&amp;配列!E894,4)&amp;"L",RIGHT(配列!D894&amp;配列!E894,5))</f>
        <v>L</v>
      </c>
      <c r="E934" s="3">
        <f t="shared" si="56"/>
        <v>0</v>
      </c>
      <c r="F934" s="3" t="e">
        <f>_xlfn.XLOOKUP(E934,セットアップレポート_紐づけ用!A:A,セットアップレポート_紐づけ用!J:J)</f>
        <v>#N/A</v>
      </c>
      <c r="G934" s="3" t="e">
        <f>_xlfn.XLOOKUP(E934,セットアップレポート_紐づけ用!A:A,セットアップレポート_紐づけ用!V:V)</f>
        <v>#N/A</v>
      </c>
      <c r="H934" s="3">
        <f t="shared" si="59"/>
        <v>-2</v>
      </c>
      <c r="I934" t="str">
        <f>IF(J934=0,"",IF(配列!E934="",マクロ実行!$A$16 &amp;" T"&amp;H934&amp;"-"&amp;RIGHT(配列!D934&amp;配列!E934,2),マクロ実行!$A$16 &amp;" T"&amp;H934&amp;"-"&amp;RIGHT(配列!D934&amp;配列!E934,3)))</f>
        <v/>
      </c>
      <c r="J934">
        <f>配列!F894</f>
        <v>0</v>
      </c>
      <c r="K934" s="2" t="e">
        <f>_xlfn.XLOOKUP(E934,セットアップレポート_紐づけ用!A:A,セットアップレポート_紐づけ用!R:R)</f>
        <v>#N/A</v>
      </c>
      <c r="L934" t="e">
        <f t="shared" si="57"/>
        <v>#N/A</v>
      </c>
      <c r="M934" t="e">
        <f>_xlfn.XLOOKUP(L934,EGPro!A:A,EGPro!D:D)</f>
        <v>#N/A</v>
      </c>
      <c r="N934" t="e">
        <f>_xlfn.XLOOKUP(L934,EGPro!A:A,EGPro!C:C)</f>
        <v>#N/A</v>
      </c>
      <c r="O934" t="e">
        <f t="shared" si="58"/>
        <v>#N/A</v>
      </c>
      <c r="P934" t="e">
        <f>_xlfn.XLOOKUP(O934,EGPro!A:A,EGPro!D:D)</f>
        <v>#N/A</v>
      </c>
      <c r="Q934" t="e">
        <f>_xlfn.XLOOKUP(O934,EGPro!A:A,EGPro!C:C)</f>
        <v>#N/A</v>
      </c>
    </row>
    <row r="935" spans="1:17" x14ac:dyDescent="0.45">
      <c r="A935" s="3">
        <f>配列!B895</f>
        <v>0</v>
      </c>
      <c r="B935" s="3" t="e">
        <f>_xlfn.XLOOKUP(A935,対応表!A:A,対応表!B:B)</f>
        <v>#N/A</v>
      </c>
      <c r="C935" s="3">
        <f>配列!C895</f>
        <v>0</v>
      </c>
      <c r="D935" s="3" t="str">
        <f>IF(配列!E895="",RIGHT(配列!D895&amp;配列!E895,4)&amp;"L",RIGHT(配列!D895&amp;配列!E895,5))</f>
        <v>L</v>
      </c>
      <c r="E935" s="3">
        <f t="shared" si="56"/>
        <v>0</v>
      </c>
      <c r="F935" s="3" t="e">
        <f>_xlfn.XLOOKUP(E935,セットアップレポート_紐づけ用!A:A,セットアップレポート_紐づけ用!J:J)</f>
        <v>#N/A</v>
      </c>
      <c r="G935" s="3" t="e">
        <f>_xlfn.XLOOKUP(E935,セットアップレポート_紐づけ用!A:A,セットアップレポート_紐づけ用!V:V)</f>
        <v>#N/A</v>
      </c>
      <c r="H935" s="3">
        <f t="shared" si="59"/>
        <v>-2</v>
      </c>
      <c r="I935" t="str">
        <f>IF(J935=0,"",IF(配列!E935="",マクロ実行!$A$16 &amp;" T"&amp;H935&amp;"-"&amp;RIGHT(配列!D935&amp;配列!E935,2),マクロ実行!$A$16 &amp;" T"&amp;H935&amp;"-"&amp;RIGHT(配列!D935&amp;配列!E935,3)))</f>
        <v/>
      </c>
      <c r="J935">
        <f>配列!F895</f>
        <v>0</v>
      </c>
      <c r="K935" s="2" t="e">
        <f>_xlfn.XLOOKUP(E935,セットアップレポート_紐づけ用!A:A,セットアップレポート_紐づけ用!R:R)</f>
        <v>#N/A</v>
      </c>
      <c r="L935" t="e">
        <f t="shared" si="57"/>
        <v>#N/A</v>
      </c>
      <c r="M935" t="e">
        <f>_xlfn.XLOOKUP(L935,EGPro!A:A,EGPro!D:D)</f>
        <v>#N/A</v>
      </c>
      <c r="N935" t="e">
        <f>_xlfn.XLOOKUP(L935,EGPro!A:A,EGPro!C:C)</f>
        <v>#N/A</v>
      </c>
      <c r="O935" t="e">
        <f t="shared" si="58"/>
        <v>#N/A</v>
      </c>
      <c r="P935" t="e">
        <f>_xlfn.XLOOKUP(O935,EGPro!A:A,EGPro!D:D)</f>
        <v>#N/A</v>
      </c>
      <c r="Q935" t="e">
        <f>_xlfn.XLOOKUP(O935,EGPro!A:A,EGPro!C:C)</f>
        <v>#N/A</v>
      </c>
    </row>
    <row r="936" spans="1:17" x14ac:dyDescent="0.45">
      <c r="A936" s="3">
        <f>配列!B896</f>
        <v>0</v>
      </c>
      <c r="B936" s="3" t="e">
        <f>_xlfn.XLOOKUP(A936,対応表!A:A,対応表!B:B)</f>
        <v>#N/A</v>
      </c>
      <c r="C936" s="3">
        <f>配列!C896</f>
        <v>0</v>
      </c>
      <c r="D936" s="3" t="str">
        <f>IF(配列!E896="",RIGHT(配列!D896&amp;配列!E896,4)&amp;"L",RIGHT(配列!D896&amp;配列!E896,5))</f>
        <v>L</v>
      </c>
      <c r="E936" s="3">
        <f t="shared" si="56"/>
        <v>0</v>
      </c>
      <c r="F936" s="3" t="e">
        <f>_xlfn.XLOOKUP(E936,セットアップレポート_紐づけ用!A:A,セットアップレポート_紐づけ用!J:J)</f>
        <v>#N/A</v>
      </c>
      <c r="G936" s="3" t="e">
        <f>_xlfn.XLOOKUP(E936,セットアップレポート_紐づけ用!A:A,セットアップレポート_紐づけ用!V:V)</f>
        <v>#N/A</v>
      </c>
      <c r="H936" s="3">
        <f t="shared" si="59"/>
        <v>-2</v>
      </c>
      <c r="I936" t="str">
        <f>IF(J936=0,"",IF(配列!E936="",マクロ実行!$A$16 &amp;" T"&amp;H936&amp;"-"&amp;RIGHT(配列!D936&amp;配列!E936,2),マクロ実行!$A$16 &amp;" T"&amp;H936&amp;"-"&amp;RIGHT(配列!D936&amp;配列!E936,3)))</f>
        <v/>
      </c>
      <c r="J936">
        <f>配列!F896</f>
        <v>0</v>
      </c>
      <c r="K936" s="2" t="e">
        <f>_xlfn.XLOOKUP(E936,セットアップレポート_紐づけ用!A:A,セットアップレポート_紐づけ用!R:R)</f>
        <v>#N/A</v>
      </c>
      <c r="L936" t="e">
        <f t="shared" si="57"/>
        <v>#N/A</v>
      </c>
      <c r="M936" t="e">
        <f>_xlfn.XLOOKUP(L936,EGPro!A:A,EGPro!D:D)</f>
        <v>#N/A</v>
      </c>
      <c r="N936" t="e">
        <f>_xlfn.XLOOKUP(L936,EGPro!A:A,EGPro!C:C)</f>
        <v>#N/A</v>
      </c>
      <c r="O936" t="e">
        <f t="shared" si="58"/>
        <v>#N/A</v>
      </c>
      <c r="P936" t="e">
        <f>_xlfn.XLOOKUP(O936,EGPro!A:A,EGPro!D:D)</f>
        <v>#N/A</v>
      </c>
      <c r="Q936" t="e">
        <f>_xlfn.XLOOKUP(O936,EGPro!A:A,EGPro!C:C)</f>
        <v>#N/A</v>
      </c>
    </row>
    <row r="937" spans="1:17" x14ac:dyDescent="0.45">
      <c r="A937" s="3">
        <f>配列!B897</f>
        <v>0</v>
      </c>
      <c r="B937" s="3" t="e">
        <f>_xlfn.XLOOKUP(A937,対応表!A:A,対応表!B:B)</f>
        <v>#N/A</v>
      </c>
      <c r="C937" s="3">
        <f>配列!C897</f>
        <v>0</v>
      </c>
      <c r="D937" s="3" t="str">
        <f>IF(配列!E897="",RIGHT(配列!D897&amp;配列!E897,4)&amp;"L",RIGHT(配列!D897&amp;配列!E897,5))</f>
        <v>L</v>
      </c>
      <c r="E937" s="3">
        <f t="shared" si="56"/>
        <v>0</v>
      </c>
      <c r="F937" s="3" t="e">
        <f>_xlfn.XLOOKUP(E937,セットアップレポート_紐づけ用!A:A,セットアップレポート_紐づけ用!J:J)</f>
        <v>#N/A</v>
      </c>
      <c r="G937" s="3" t="e">
        <f>_xlfn.XLOOKUP(E937,セットアップレポート_紐づけ用!A:A,セットアップレポート_紐づけ用!V:V)</f>
        <v>#N/A</v>
      </c>
      <c r="H937" s="3">
        <f t="shared" si="59"/>
        <v>-2</v>
      </c>
      <c r="I937" t="str">
        <f>IF(J937=0,"",IF(配列!E937="",マクロ実行!$A$16 &amp;" T"&amp;H937&amp;"-"&amp;RIGHT(配列!D937&amp;配列!E937,2),マクロ実行!$A$16 &amp;" T"&amp;H937&amp;"-"&amp;RIGHT(配列!D937&amp;配列!E937,3)))</f>
        <v/>
      </c>
      <c r="J937">
        <f>配列!F897</f>
        <v>0</v>
      </c>
      <c r="K937" s="2" t="e">
        <f>_xlfn.XLOOKUP(E937,セットアップレポート_紐づけ用!A:A,セットアップレポート_紐づけ用!R:R)</f>
        <v>#N/A</v>
      </c>
      <c r="L937" t="e">
        <f t="shared" si="57"/>
        <v>#N/A</v>
      </c>
      <c r="M937" t="e">
        <f>_xlfn.XLOOKUP(L937,EGPro!A:A,EGPro!D:D)</f>
        <v>#N/A</v>
      </c>
      <c r="N937" t="e">
        <f>_xlfn.XLOOKUP(L937,EGPro!A:A,EGPro!C:C)</f>
        <v>#N/A</v>
      </c>
      <c r="O937" t="e">
        <f t="shared" si="58"/>
        <v>#N/A</v>
      </c>
      <c r="P937" t="e">
        <f>_xlfn.XLOOKUP(O937,EGPro!A:A,EGPro!D:D)</f>
        <v>#N/A</v>
      </c>
      <c r="Q937" t="e">
        <f>_xlfn.XLOOKUP(O937,EGPro!A:A,EGPro!C:C)</f>
        <v>#N/A</v>
      </c>
    </row>
    <row r="938" spans="1:17" x14ac:dyDescent="0.45">
      <c r="A938" s="3">
        <f>配列!B898</f>
        <v>0</v>
      </c>
      <c r="B938" s="3" t="e">
        <f>_xlfn.XLOOKUP(A938,対応表!A:A,対応表!B:B)</f>
        <v>#N/A</v>
      </c>
      <c r="C938" s="3">
        <f>配列!C898</f>
        <v>0</v>
      </c>
      <c r="D938" s="3" t="str">
        <f>IF(配列!E898="",RIGHT(配列!D898&amp;配列!E898,4)&amp;"L",RIGHT(配列!D898&amp;配列!E898,5))</f>
        <v>L</v>
      </c>
      <c r="E938" s="3">
        <f t="shared" si="56"/>
        <v>0</v>
      </c>
      <c r="F938" s="3" t="e">
        <f>_xlfn.XLOOKUP(E938,セットアップレポート_紐づけ用!A:A,セットアップレポート_紐づけ用!J:J)</f>
        <v>#N/A</v>
      </c>
      <c r="G938" s="3" t="e">
        <f>_xlfn.XLOOKUP(E938,セットアップレポート_紐づけ用!A:A,セットアップレポート_紐づけ用!V:V)</f>
        <v>#N/A</v>
      </c>
      <c r="H938" s="3">
        <f t="shared" si="59"/>
        <v>-2</v>
      </c>
      <c r="I938" t="str">
        <f>IF(J938=0,"",IF(配列!E938="",マクロ実行!$A$16 &amp;" T"&amp;H938&amp;"-"&amp;RIGHT(配列!D938&amp;配列!E938,2),マクロ実行!$A$16 &amp;" T"&amp;H938&amp;"-"&amp;RIGHT(配列!D938&amp;配列!E938,3)))</f>
        <v/>
      </c>
      <c r="J938">
        <f>配列!F898</f>
        <v>0</v>
      </c>
      <c r="K938" s="2" t="e">
        <f>_xlfn.XLOOKUP(E938,セットアップレポート_紐づけ用!A:A,セットアップレポート_紐づけ用!R:R)</f>
        <v>#N/A</v>
      </c>
      <c r="L938" t="e">
        <f t="shared" si="57"/>
        <v>#N/A</v>
      </c>
      <c r="M938" t="e">
        <f>_xlfn.XLOOKUP(L938,EGPro!A:A,EGPro!D:D)</f>
        <v>#N/A</v>
      </c>
      <c r="N938" t="e">
        <f>_xlfn.XLOOKUP(L938,EGPro!A:A,EGPro!C:C)</f>
        <v>#N/A</v>
      </c>
      <c r="O938" t="e">
        <f t="shared" si="58"/>
        <v>#N/A</v>
      </c>
      <c r="P938" t="e">
        <f>_xlfn.XLOOKUP(O938,EGPro!A:A,EGPro!D:D)</f>
        <v>#N/A</v>
      </c>
      <c r="Q938" t="e">
        <f>_xlfn.XLOOKUP(O938,EGPro!A:A,EGPro!C:C)</f>
        <v>#N/A</v>
      </c>
    </row>
    <row r="939" spans="1:17" x14ac:dyDescent="0.45">
      <c r="A939" s="3">
        <f>配列!B899</f>
        <v>0</v>
      </c>
      <c r="B939" s="3" t="e">
        <f>_xlfn.XLOOKUP(A939,対応表!A:A,対応表!B:B)</f>
        <v>#N/A</v>
      </c>
      <c r="C939" s="3">
        <f>配列!C899</f>
        <v>0</v>
      </c>
      <c r="D939" s="3" t="str">
        <f>IF(配列!E899="",RIGHT(配列!D899&amp;配列!E899,4)&amp;"L",RIGHT(配列!D899&amp;配列!E899,5))</f>
        <v>L</v>
      </c>
      <c r="E939" s="3">
        <f t="shared" si="56"/>
        <v>0</v>
      </c>
      <c r="F939" s="3" t="e">
        <f>_xlfn.XLOOKUP(E939,セットアップレポート_紐づけ用!A:A,セットアップレポート_紐づけ用!J:J)</f>
        <v>#N/A</v>
      </c>
      <c r="G939" s="3" t="e">
        <f>_xlfn.XLOOKUP(E939,セットアップレポート_紐づけ用!A:A,セットアップレポート_紐づけ用!V:V)</f>
        <v>#N/A</v>
      </c>
      <c r="H939" s="3">
        <f t="shared" si="59"/>
        <v>-2</v>
      </c>
      <c r="I939" t="str">
        <f>IF(J939=0,"",IF(配列!E939="",マクロ実行!$A$16 &amp;" T"&amp;H939&amp;"-"&amp;RIGHT(配列!D939&amp;配列!E939,2),マクロ実行!$A$16 &amp;" T"&amp;H939&amp;"-"&amp;RIGHT(配列!D939&amp;配列!E939,3)))</f>
        <v/>
      </c>
      <c r="J939">
        <f>配列!F899</f>
        <v>0</v>
      </c>
      <c r="K939" s="2" t="e">
        <f>_xlfn.XLOOKUP(E939,セットアップレポート_紐づけ用!A:A,セットアップレポート_紐づけ用!R:R)</f>
        <v>#N/A</v>
      </c>
      <c r="L939" t="e">
        <f t="shared" si="57"/>
        <v>#N/A</v>
      </c>
      <c r="M939" t="e">
        <f>_xlfn.XLOOKUP(L939,EGPro!A:A,EGPro!D:D)</f>
        <v>#N/A</v>
      </c>
      <c r="N939" t="e">
        <f>_xlfn.XLOOKUP(L939,EGPro!A:A,EGPro!C:C)</f>
        <v>#N/A</v>
      </c>
      <c r="O939" t="e">
        <f t="shared" si="58"/>
        <v>#N/A</v>
      </c>
      <c r="P939" t="e">
        <f>_xlfn.XLOOKUP(O939,EGPro!A:A,EGPro!D:D)</f>
        <v>#N/A</v>
      </c>
      <c r="Q939" t="e">
        <f>_xlfn.XLOOKUP(O939,EGPro!A:A,EGPro!C:C)</f>
        <v>#N/A</v>
      </c>
    </row>
    <row r="940" spans="1:17" x14ac:dyDescent="0.45">
      <c r="A940" s="3">
        <f>配列!B900</f>
        <v>0</v>
      </c>
      <c r="B940" s="3" t="e">
        <f>_xlfn.XLOOKUP(A940,対応表!A:A,対応表!B:B)</f>
        <v>#N/A</v>
      </c>
      <c r="C940" s="3">
        <f>配列!C900</f>
        <v>0</v>
      </c>
      <c r="D940" s="3" t="str">
        <f>IF(配列!E900="",RIGHT(配列!D900&amp;配列!E900,4)&amp;"L",RIGHT(配列!D900&amp;配列!E900,5))</f>
        <v>L</v>
      </c>
      <c r="E940" s="3">
        <f t="shared" si="56"/>
        <v>0</v>
      </c>
      <c r="F940" s="3" t="e">
        <f>_xlfn.XLOOKUP(E940,セットアップレポート_紐づけ用!A:A,セットアップレポート_紐づけ用!J:J)</f>
        <v>#N/A</v>
      </c>
      <c r="G940" s="3" t="e">
        <f>_xlfn.XLOOKUP(E940,セットアップレポート_紐づけ用!A:A,セットアップレポート_紐づけ用!V:V)</f>
        <v>#N/A</v>
      </c>
      <c r="H940" s="3">
        <f t="shared" si="59"/>
        <v>-2</v>
      </c>
      <c r="I940" t="str">
        <f>IF(J940=0,"",IF(配列!E940="",マクロ実行!$A$16 &amp;" T"&amp;H940&amp;"-"&amp;RIGHT(配列!D940&amp;配列!E940,2),マクロ実行!$A$16 &amp;" T"&amp;H940&amp;"-"&amp;RIGHT(配列!D940&amp;配列!E940,3)))</f>
        <v/>
      </c>
      <c r="J940">
        <f>配列!F900</f>
        <v>0</v>
      </c>
      <c r="K940" s="2" t="e">
        <f>_xlfn.XLOOKUP(E940,セットアップレポート_紐づけ用!A:A,セットアップレポート_紐づけ用!R:R)</f>
        <v>#N/A</v>
      </c>
      <c r="L940" t="e">
        <f t="shared" si="57"/>
        <v>#N/A</v>
      </c>
      <c r="M940" t="e">
        <f>_xlfn.XLOOKUP(L940,EGPro!A:A,EGPro!D:D)</f>
        <v>#N/A</v>
      </c>
      <c r="N940" t="e">
        <f>_xlfn.XLOOKUP(L940,EGPro!A:A,EGPro!C:C)</f>
        <v>#N/A</v>
      </c>
      <c r="O940" t="e">
        <f t="shared" si="58"/>
        <v>#N/A</v>
      </c>
      <c r="P940" t="e">
        <f>_xlfn.XLOOKUP(O940,EGPro!A:A,EGPro!D:D)</f>
        <v>#N/A</v>
      </c>
      <c r="Q940" t="e">
        <f>_xlfn.XLOOKUP(O940,EGPro!A:A,EGPro!C:C)</f>
        <v>#N/A</v>
      </c>
    </row>
    <row r="941" spans="1:17" x14ac:dyDescent="0.45">
      <c r="A941" s="3">
        <f>配列!B901</f>
        <v>0</v>
      </c>
      <c r="B941" s="3" t="e">
        <f>_xlfn.XLOOKUP(A941,対応表!A:A,対応表!B:B)</f>
        <v>#N/A</v>
      </c>
      <c r="C941" s="3">
        <f>配列!C901</f>
        <v>0</v>
      </c>
      <c r="D941" s="3" t="str">
        <f>IF(配列!E901="",RIGHT(配列!D901&amp;配列!E901,4)&amp;"L",RIGHT(配列!D901&amp;配列!E901,5))</f>
        <v>L</v>
      </c>
      <c r="E941" s="3">
        <f t="shared" si="56"/>
        <v>0</v>
      </c>
      <c r="F941" s="3" t="e">
        <f>_xlfn.XLOOKUP(E941,セットアップレポート_紐づけ用!A:A,セットアップレポート_紐づけ用!J:J)</f>
        <v>#N/A</v>
      </c>
      <c r="G941" s="3" t="e">
        <f>_xlfn.XLOOKUP(E941,セットアップレポート_紐づけ用!A:A,セットアップレポート_紐づけ用!V:V)</f>
        <v>#N/A</v>
      </c>
      <c r="H941" s="3">
        <f t="shared" si="59"/>
        <v>-2</v>
      </c>
      <c r="I941" t="str">
        <f>IF(J941=0,"",IF(配列!E941="",マクロ実行!$A$16 &amp;" T"&amp;H941&amp;"-"&amp;RIGHT(配列!D941&amp;配列!E941,2),マクロ実行!$A$16 &amp;" T"&amp;H941&amp;"-"&amp;RIGHT(配列!D941&amp;配列!E941,3)))</f>
        <v/>
      </c>
      <c r="J941">
        <f>配列!F901</f>
        <v>0</v>
      </c>
      <c r="K941" s="2" t="e">
        <f>_xlfn.XLOOKUP(E941,セットアップレポート_紐づけ用!A:A,セットアップレポート_紐づけ用!R:R)</f>
        <v>#N/A</v>
      </c>
      <c r="L941" t="e">
        <f t="shared" si="57"/>
        <v>#N/A</v>
      </c>
      <c r="M941" t="e">
        <f>_xlfn.XLOOKUP(L941,EGPro!A:A,EGPro!D:D)</f>
        <v>#N/A</v>
      </c>
      <c r="N941" t="e">
        <f>_xlfn.XLOOKUP(L941,EGPro!A:A,EGPro!C:C)</f>
        <v>#N/A</v>
      </c>
      <c r="O941" t="e">
        <f t="shared" si="58"/>
        <v>#N/A</v>
      </c>
      <c r="P941" t="e">
        <f>_xlfn.XLOOKUP(O941,EGPro!A:A,EGPro!D:D)</f>
        <v>#N/A</v>
      </c>
      <c r="Q941" t="e">
        <f>_xlfn.XLOOKUP(O941,EGPro!A:A,EGPro!C:C)</f>
        <v>#N/A</v>
      </c>
    </row>
    <row r="942" spans="1:17" x14ac:dyDescent="0.45">
      <c r="A942" s="3">
        <f>配列!B902</f>
        <v>0</v>
      </c>
      <c r="B942" s="3" t="e">
        <f>_xlfn.XLOOKUP(A942,対応表!A:A,対応表!B:B)</f>
        <v>#N/A</v>
      </c>
      <c r="C942" s="3">
        <f>配列!C902</f>
        <v>0</v>
      </c>
      <c r="D942" s="3" t="str">
        <f>IF(配列!E902="",RIGHT(配列!D902&amp;配列!E902,4)&amp;"L",RIGHT(配列!D902&amp;配列!E902,5))</f>
        <v>L</v>
      </c>
      <c r="E942" s="3">
        <f t="shared" si="56"/>
        <v>0</v>
      </c>
      <c r="F942" s="3" t="e">
        <f>_xlfn.XLOOKUP(E942,セットアップレポート_紐づけ用!A:A,セットアップレポート_紐づけ用!J:J)</f>
        <v>#N/A</v>
      </c>
      <c r="G942" s="3" t="e">
        <f>_xlfn.XLOOKUP(E942,セットアップレポート_紐づけ用!A:A,セットアップレポート_紐づけ用!V:V)</f>
        <v>#N/A</v>
      </c>
      <c r="H942" s="3">
        <f t="shared" si="59"/>
        <v>-2</v>
      </c>
      <c r="I942" t="str">
        <f>IF(J942=0,"",IF(配列!E942="",マクロ実行!$A$16 &amp;" T"&amp;H942&amp;"-"&amp;RIGHT(配列!D942&amp;配列!E942,2),マクロ実行!$A$16 &amp;" T"&amp;H942&amp;"-"&amp;RIGHT(配列!D942&amp;配列!E942,3)))</f>
        <v/>
      </c>
      <c r="J942">
        <f>配列!F902</f>
        <v>0</v>
      </c>
      <c r="K942" s="2" t="e">
        <f>_xlfn.XLOOKUP(E942,セットアップレポート_紐づけ用!A:A,セットアップレポート_紐づけ用!R:R)</f>
        <v>#N/A</v>
      </c>
      <c r="L942" t="e">
        <f t="shared" si="57"/>
        <v>#N/A</v>
      </c>
      <c r="M942" t="e">
        <f>_xlfn.XLOOKUP(L942,EGPro!A:A,EGPro!D:D)</f>
        <v>#N/A</v>
      </c>
      <c r="N942" t="e">
        <f>_xlfn.XLOOKUP(L942,EGPro!A:A,EGPro!C:C)</f>
        <v>#N/A</v>
      </c>
      <c r="O942" t="e">
        <f t="shared" si="58"/>
        <v>#N/A</v>
      </c>
      <c r="P942" t="e">
        <f>_xlfn.XLOOKUP(O942,EGPro!A:A,EGPro!D:D)</f>
        <v>#N/A</v>
      </c>
      <c r="Q942" t="e">
        <f>_xlfn.XLOOKUP(O942,EGPro!A:A,EGPro!C:C)</f>
        <v>#N/A</v>
      </c>
    </row>
    <row r="943" spans="1:17" x14ac:dyDescent="0.45">
      <c r="A943" s="3">
        <f>配列!B903</f>
        <v>0</v>
      </c>
      <c r="B943" s="3" t="e">
        <f>_xlfn.XLOOKUP(A943,対応表!A:A,対応表!B:B)</f>
        <v>#N/A</v>
      </c>
      <c r="C943" s="3">
        <f>配列!C903</f>
        <v>0</v>
      </c>
      <c r="D943" s="3" t="str">
        <f>IF(配列!E903="",RIGHT(配列!D903&amp;配列!E903,4)&amp;"L",RIGHT(配列!D903&amp;配列!E903,5))</f>
        <v>L</v>
      </c>
      <c r="E943" s="3">
        <f t="shared" si="56"/>
        <v>0</v>
      </c>
      <c r="F943" s="3" t="e">
        <f>_xlfn.XLOOKUP(E943,セットアップレポート_紐づけ用!A:A,セットアップレポート_紐づけ用!J:J)</f>
        <v>#N/A</v>
      </c>
      <c r="G943" s="3" t="e">
        <f>_xlfn.XLOOKUP(E943,セットアップレポート_紐づけ用!A:A,セットアップレポート_紐づけ用!V:V)</f>
        <v>#N/A</v>
      </c>
      <c r="H943" s="3">
        <f t="shared" si="59"/>
        <v>-2</v>
      </c>
      <c r="I943" t="str">
        <f>IF(J943=0,"",IF(配列!E943="",マクロ実行!$A$16 &amp;" T"&amp;H943&amp;"-"&amp;RIGHT(配列!D943&amp;配列!E943,2),マクロ実行!$A$16 &amp;" T"&amp;H943&amp;"-"&amp;RIGHT(配列!D943&amp;配列!E943,3)))</f>
        <v/>
      </c>
      <c r="J943">
        <f>配列!F903</f>
        <v>0</v>
      </c>
      <c r="K943" s="2" t="e">
        <f>_xlfn.XLOOKUP(E943,セットアップレポート_紐づけ用!A:A,セットアップレポート_紐づけ用!R:R)</f>
        <v>#N/A</v>
      </c>
      <c r="L943" t="e">
        <f t="shared" si="57"/>
        <v>#N/A</v>
      </c>
      <c r="M943" t="e">
        <f>_xlfn.XLOOKUP(L943,EGPro!A:A,EGPro!D:D)</f>
        <v>#N/A</v>
      </c>
      <c r="N943" t="e">
        <f>_xlfn.XLOOKUP(L943,EGPro!A:A,EGPro!C:C)</f>
        <v>#N/A</v>
      </c>
      <c r="O943" t="e">
        <f t="shared" si="58"/>
        <v>#N/A</v>
      </c>
      <c r="P943" t="e">
        <f>_xlfn.XLOOKUP(O943,EGPro!A:A,EGPro!D:D)</f>
        <v>#N/A</v>
      </c>
      <c r="Q943" t="e">
        <f>_xlfn.XLOOKUP(O943,EGPro!A:A,EGPro!C:C)</f>
        <v>#N/A</v>
      </c>
    </row>
    <row r="944" spans="1:17" x14ac:dyDescent="0.45">
      <c r="A944" s="3">
        <f>配列!B904</f>
        <v>0</v>
      </c>
      <c r="B944" s="3" t="e">
        <f>_xlfn.XLOOKUP(A944,対応表!A:A,対応表!B:B)</f>
        <v>#N/A</v>
      </c>
      <c r="C944" s="3">
        <f>配列!C904</f>
        <v>0</v>
      </c>
      <c r="D944" s="3" t="str">
        <f>IF(配列!E904="",RIGHT(配列!D904&amp;配列!E904,4)&amp;"L",RIGHT(配列!D904&amp;配列!E904,5))</f>
        <v>L</v>
      </c>
      <c r="E944" s="3">
        <f t="shared" si="56"/>
        <v>0</v>
      </c>
      <c r="F944" s="3" t="e">
        <f>_xlfn.XLOOKUP(E944,セットアップレポート_紐づけ用!A:A,セットアップレポート_紐づけ用!J:J)</f>
        <v>#N/A</v>
      </c>
      <c r="G944" s="3" t="e">
        <f>_xlfn.XLOOKUP(E944,セットアップレポート_紐づけ用!A:A,セットアップレポート_紐づけ用!V:V)</f>
        <v>#N/A</v>
      </c>
      <c r="H944" s="3">
        <f t="shared" si="59"/>
        <v>-2</v>
      </c>
      <c r="I944" t="str">
        <f>IF(J944=0,"",IF(配列!E944="",マクロ実行!$A$16 &amp;" T"&amp;H944&amp;"-"&amp;RIGHT(配列!D944&amp;配列!E944,2),マクロ実行!$A$16 &amp;" T"&amp;H944&amp;"-"&amp;RIGHT(配列!D944&amp;配列!E944,3)))</f>
        <v/>
      </c>
      <c r="J944">
        <f>配列!F904</f>
        <v>0</v>
      </c>
      <c r="K944" s="2" t="e">
        <f>_xlfn.XLOOKUP(E944,セットアップレポート_紐づけ用!A:A,セットアップレポート_紐づけ用!R:R)</f>
        <v>#N/A</v>
      </c>
      <c r="L944" t="e">
        <f t="shared" si="57"/>
        <v>#N/A</v>
      </c>
      <c r="M944" t="e">
        <f>_xlfn.XLOOKUP(L944,EGPro!A:A,EGPro!D:D)</f>
        <v>#N/A</v>
      </c>
      <c r="N944" t="e">
        <f>_xlfn.XLOOKUP(L944,EGPro!A:A,EGPro!C:C)</f>
        <v>#N/A</v>
      </c>
      <c r="O944" t="e">
        <f t="shared" si="58"/>
        <v>#N/A</v>
      </c>
      <c r="P944" t="e">
        <f>_xlfn.XLOOKUP(O944,EGPro!A:A,EGPro!D:D)</f>
        <v>#N/A</v>
      </c>
      <c r="Q944" t="e">
        <f>_xlfn.XLOOKUP(O944,EGPro!A:A,EGPro!C:C)</f>
        <v>#N/A</v>
      </c>
    </row>
    <row r="945" spans="1:17" x14ac:dyDescent="0.45">
      <c r="A945" s="3">
        <f>配列!B905</f>
        <v>0</v>
      </c>
      <c r="B945" s="3" t="e">
        <f>_xlfn.XLOOKUP(A945,対応表!A:A,対応表!B:B)</f>
        <v>#N/A</v>
      </c>
      <c r="C945" s="3">
        <f>配列!C905</f>
        <v>0</v>
      </c>
      <c r="D945" s="3" t="str">
        <f>IF(配列!E905="",RIGHT(配列!D905&amp;配列!E905,4)&amp;"L",RIGHT(配列!D905&amp;配列!E905,5))</f>
        <v>L</v>
      </c>
      <c r="E945" s="3">
        <f t="shared" si="56"/>
        <v>0</v>
      </c>
      <c r="F945" s="3" t="e">
        <f>_xlfn.XLOOKUP(E945,セットアップレポート_紐づけ用!A:A,セットアップレポート_紐づけ用!J:J)</f>
        <v>#N/A</v>
      </c>
      <c r="G945" s="3" t="e">
        <f>_xlfn.XLOOKUP(E945,セットアップレポート_紐づけ用!A:A,セットアップレポート_紐づけ用!V:V)</f>
        <v>#N/A</v>
      </c>
      <c r="H945" s="3">
        <f t="shared" si="59"/>
        <v>-2</v>
      </c>
      <c r="I945" t="str">
        <f>IF(J945=0,"",IF(配列!E945="",マクロ実行!$A$16 &amp;" T"&amp;H945&amp;"-"&amp;RIGHT(配列!D945&amp;配列!E945,2),マクロ実行!$A$16 &amp;" T"&amp;H945&amp;"-"&amp;RIGHT(配列!D945&amp;配列!E945,3)))</f>
        <v/>
      </c>
      <c r="J945">
        <f>配列!F905</f>
        <v>0</v>
      </c>
      <c r="K945" s="2" t="e">
        <f>_xlfn.XLOOKUP(E945,セットアップレポート_紐づけ用!A:A,セットアップレポート_紐づけ用!R:R)</f>
        <v>#N/A</v>
      </c>
      <c r="L945" t="e">
        <f t="shared" si="57"/>
        <v>#N/A</v>
      </c>
      <c r="M945" t="e">
        <f>_xlfn.XLOOKUP(L945,EGPro!A:A,EGPro!D:D)</f>
        <v>#N/A</v>
      </c>
      <c r="N945" t="e">
        <f>_xlfn.XLOOKUP(L945,EGPro!A:A,EGPro!C:C)</f>
        <v>#N/A</v>
      </c>
      <c r="O945" t="e">
        <f t="shared" si="58"/>
        <v>#N/A</v>
      </c>
      <c r="P945" t="e">
        <f>_xlfn.XLOOKUP(O945,EGPro!A:A,EGPro!D:D)</f>
        <v>#N/A</v>
      </c>
      <c r="Q945" t="e">
        <f>_xlfn.XLOOKUP(O945,EGPro!A:A,EGPro!C:C)</f>
        <v>#N/A</v>
      </c>
    </row>
    <row r="946" spans="1:17" x14ac:dyDescent="0.45">
      <c r="A946" s="3">
        <f>配列!B906</f>
        <v>0</v>
      </c>
      <c r="B946" s="3" t="e">
        <f>_xlfn.XLOOKUP(A946,対応表!A:A,対応表!B:B)</f>
        <v>#N/A</v>
      </c>
      <c r="C946" s="3">
        <f>配列!C906</f>
        <v>0</v>
      </c>
      <c r="D946" s="3" t="str">
        <f>IF(配列!E906="",RIGHT(配列!D906&amp;配列!E906,4)&amp;"L",RIGHT(配列!D906&amp;配列!E906,5))</f>
        <v>L</v>
      </c>
      <c r="E946" s="3">
        <f t="shared" si="56"/>
        <v>0</v>
      </c>
      <c r="F946" s="3" t="e">
        <f>_xlfn.XLOOKUP(E946,セットアップレポート_紐づけ用!A:A,セットアップレポート_紐づけ用!J:J)</f>
        <v>#N/A</v>
      </c>
      <c r="G946" s="3" t="e">
        <f>_xlfn.XLOOKUP(E946,セットアップレポート_紐づけ用!A:A,セットアップレポート_紐づけ用!V:V)</f>
        <v>#N/A</v>
      </c>
      <c r="H946" s="3">
        <f t="shared" si="59"/>
        <v>-2</v>
      </c>
      <c r="I946" t="str">
        <f>IF(J946=0,"",IF(配列!E946="",マクロ実行!$A$16 &amp;" T"&amp;H946&amp;"-"&amp;RIGHT(配列!D946&amp;配列!E946,2),マクロ実行!$A$16 &amp;" T"&amp;H946&amp;"-"&amp;RIGHT(配列!D946&amp;配列!E946,3)))</f>
        <v/>
      </c>
      <c r="J946">
        <f>配列!F906</f>
        <v>0</v>
      </c>
      <c r="K946" s="2" t="e">
        <f>_xlfn.XLOOKUP(E946,セットアップレポート_紐づけ用!A:A,セットアップレポート_紐づけ用!R:R)</f>
        <v>#N/A</v>
      </c>
      <c r="L946" t="e">
        <f t="shared" si="57"/>
        <v>#N/A</v>
      </c>
      <c r="M946" t="e">
        <f>_xlfn.XLOOKUP(L946,EGPro!A:A,EGPro!D:D)</f>
        <v>#N/A</v>
      </c>
      <c r="N946" t="e">
        <f>_xlfn.XLOOKUP(L946,EGPro!A:A,EGPro!C:C)</f>
        <v>#N/A</v>
      </c>
      <c r="O946" t="e">
        <f t="shared" si="58"/>
        <v>#N/A</v>
      </c>
      <c r="P946" t="e">
        <f>_xlfn.XLOOKUP(O946,EGPro!A:A,EGPro!D:D)</f>
        <v>#N/A</v>
      </c>
      <c r="Q946" t="e">
        <f>_xlfn.XLOOKUP(O946,EGPro!A:A,EGPro!C:C)</f>
        <v>#N/A</v>
      </c>
    </row>
    <row r="947" spans="1:17" x14ac:dyDescent="0.45">
      <c r="A947" s="3">
        <f>配列!B907</f>
        <v>0</v>
      </c>
      <c r="B947" s="3" t="e">
        <f>_xlfn.XLOOKUP(A947,対応表!A:A,対応表!B:B)</f>
        <v>#N/A</v>
      </c>
      <c r="C947" s="3">
        <f>配列!C907</f>
        <v>0</v>
      </c>
      <c r="D947" s="3" t="str">
        <f>IF(配列!E907="",RIGHT(配列!D907&amp;配列!E907,4)&amp;"L",RIGHT(配列!D907&amp;配列!E907,5))</f>
        <v>L</v>
      </c>
      <c r="E947" s="3">
        <f t="shared" si="56"/>
        <v>0</v>
      </c>
      <c r="F947" s="3" t="e">
        <f>_xlfn.XLOOKUP(E947,セットアップレポート_紐づけ用!A:A,セットアップレポート_紐づけ用!J:J)</f>
        <v>#N/A</v>
      </c>
      <c r="G947" s="3" t="e">
        <f>_xlfn.XLOOKUP(E947,セットアップレポート_紐づけ用!A:A,セットアップレポート_紐づけ用!V:V)</f>
        <v>#N/A</v>
      </c>
      <c r="H947" s="3">
        <f t="shared" si="59"/>
        <v>-2</v>
      </c>
      <c r="I947" t="str">
        <f>IF(J947=0,"",IF(配列!E947="",マクロ実行!$A$16 &amp;" T"&amp;H947&amp;"-"&amp;RIGHT(配列!D947&amp;配列!E947,2),マクロ実行!$A$16 &amp;" T"&amp;H947&amp;"-"&amp;RIGHT(配列!D947&amp;配列!E947,3)))</f>
        <v/>
      </c>
      <c r="J947">
        <f>配列!F907</f>
        <v>0</v>
      </c>
      <c r="K947" s="2" t="e">
        <f>_xlfn.XLOOKUP(E947,セットアップレポート_紐づけ用!A:A,セットアップレポート_紐づけ用!R:R)</f>
        <v>#N/A</v>
      </c>
      <c r="L947" t="e">
        <f t="shared" si="57"/>
        <v>#N/A</v>
      </c>
      <c r="M947" t="e">
        <f>_xlfn.XLOOKUP(L947,EGPro!A:A,EGPro!D:D)</f>
        <v>#N/A</v>
      </c>
      <c r="N947" t="e">
        <f>_xlfn.XLOOKUP(L947,EGPro!A:A,EGPro!C:C)</f>
        <v>#N/A</v>
      </c>
      <c r="O947" t="e">
        <f t="shared" si="58"/>
        <v>#N/A</v>
      </c>
      <c r="P947" t="e">
        <f>_xlfn.XLOOKUP(O947,EGPro!A:A,EGPro!D:D)</f>
        <v>#N/A</v>
      </c>
      <c r="Q947" t="e">
        <f>_xlfn.XLOOKUP(O947,EGPro!A:A,EGPro!C:C)</f>
        <v>#N/A</v>
      </c>
    </row>
    <row r="948" spans="1:17" x14ac:dyDescent="0.45">
      <c r="A948" s="3">
        <f>配列!B908</f>
        <v>0</v>
      </c>
      <c r="B948" s="3" t="e">
        <f>_xlfn.XLOOKUP(A948,対応表!A:A,対応表!B:B)</f>
        <v>#N/A</v>
      </c>
      <c r="C948" s="3">
        <f>配列!C908</f>
        <v>0</v>
      </c>
      <c r="D948" s="3" t="str">
        <f>IF(配列!E908="",RIGHT(配列!D908&amp;配列!E908,4)&amp;"L",RIGHT(配列!D908&amp;配列!E908,5))</f>
        <v>L</v>
      </c>
      <c r="E948" s="3">
        <f t="shared" si="56"/>
        <v>0</v>
      </c>
      <c r="F948" s="3" t="e">
        <f>_xlfn.XLOOKUP(E948,セットアップレポート_紐づけ用!A:A,セットアップレポート_紐づけ用!J:J)</f>
        <v>#N/A</v>
      </c>
      <c r="G948" s="3" t="e">
        <f>_xlfn.XLOOKUP(E948,セットアップレポート_紐づけ用!A:A,セットアップレポート_紐づけ用!V:V)</f>
        <v>#N/A</v>
      </c>
      <c r="H948" s="3">
        <f t="shared" si="59"/>
        <v>-2</v>
      </c>
      <c r="I948" t="str">
        <f>IF(J948=0,"",IF(配列!E948="",マクロ実行!$A$16 &amp;" T"&amp;H948&amp;"-"&amp;RIGHT(配列!D948&amp;配列!E948,2),マクロ実行!$A$16 &amp;" T"&amp;H948&amp;"-"&amp;RIGHT(配列!D948&amp;配列!E948,3)))</f>
        <v/>
      </c>
      <c r="J948">
        <f>配列!F908</f>
        <v>0</v>
      </c>
      <c r="K948" s="2" t="e">
        <f>_xlfn.XLOOKUP(E948,セットアップレポート_紐づけ用!A:A,セットアップレポート_紐づけ用!R:R)</f>
        <v>#N/A</v>
      </c>
      <c r="L948" t="e">
        <f t="shared" si="57"/>
        <v>#N/A</v>
      </c>
      <c r="M948" t="e">
        <f>_xlfn.XLOOKUP(L948,EGPro!A:A,EGPro!D:D)</f>
        <v>#N/A</v>
      </c>
      <c r="N948" t="e">
        <f>_xlfn.XLOOKUP(L948,EGPro!A:A,EGPro!C:C)</f>
        <v>#N/A</v>
      </c>
      <c r="O948" t="e">
        <f t="shared" si="58"/>
        <v>#N/A</v>
      </c>
      <c r="P948" t="e">
        <f>_xlfn.XLOOKUP(O948,EGPro!A:A,EGPro!D:D)</f>
        <v>#N/A</v>
      </c>
      <c r="Q948" t="e">
        <f>_xlfn.XLOOKUP(O948,EGPro!A:A,EGPro!C:C)</f>
        <v>#N/A</v>
      </c>
    </row>
    <row r="949" spans="1:17" x14ac:dyDescent="0.45">
      <c r="A949" s="3">
        <f>配列!B909</f>
        <v>0</v>
      </c>
      <c r="B949" s="3" t="e">
        <f>_xlfn.XLOOKUP(A949,対応表!A:A,対応表!B:B)</f>
        <v>#N/A</v>
      </c>
      <c r="C949" s="3">
        <f>配列!C909</f>
        <v>0</v>
      </c>
      <c r="D949" s="3" t="str">
        <f>IF(配列!E909="",RIGHT(配列!D909&amp;配列!E909,4)&amp;"L",RIGHT(配列!D909&amp;配列!E909,5))</f>
        <v>L</v>
      </c>
      <c r="E949" s="3">
        <f t="shared" si="56"/>
        <v>0</v>
      </c>
      <c r="F949" s="3" t="e">
        <f>_xlfn.XLOOKUP(E949,セットアップレポート_紐づけ用!A:A,セットアップレポート_紐づけ用!J:J)</f>
        <v>#N/A</v>
      </c>
      <c r="G949" s="3" t="e">
        <f>_xlfn.XLOOKUP(E949,セットアップレポート_紐づけ用!A:A,セットアップレポート_紐づけ用!V:V)</f>
        <v>#N/A</v>
      </c>
      <c r="H949" s="3">
        <f t="shared" si="59"/>
        <v>-2</v>
      </c>
      <c r="I949" t="str">
        <f>IF(J949=0,"",IF(配列!E949="",マクロ実行!$A$16 &amp;" T"&amp;H949&amp;"-"&amp;RIGHT(配列!D949&amp;配列!E949,2),マクロ実行!$A$16 &amp;" T"&amp;H949&amp;"-"&amp;RIGHT(配列!D949&amp;配列!E949,3)))</f>
        <v/>
      </c>
      <c r="J949">
        <f>配列!F909</f>
        <v>0</v>
      </c>
      <c r="K949" s="2" t="e">
        <f>_xlfn.XLOOKUP(E949,セットアップレポート_紐づけ用!A:A,セットアップレポート_紐づけ用!R:R)</f>
        <v>#N/A</v>
      </c>
      <c r="L949" t="e">
        <f t="shared" si="57"/>
        <v>#N/A</v>
      </c>
      <c r="M949" t="e">
        <f>_xlfn.XLOOKUP(L949,EGPro!A:A,EGPro!D:D)</f>
        <v>#N/A</v>
      </c>
      <c r="N949" t="e">
        <f>_xlfn.XLOOKUP(L949,EGPro!A:A,EGPro!C:C)</f>
        <v>#N/A</v>
      </c>
      <c r="O949" t="e">
        <f t="shared" si="58"/>
        <v>#N/A</v>
      </c>
      <c r="P949" t="e">
        <f>_xlfn.XLOOKUP(O949,EGPro!A:A,EGPro!D:D)</f>
        <v>#N/A</v>
      </c>
      <c r="Q949" t="e">
        <f>_xlfn.XLOOKUP(O949,EGPro!A:A,EGPro!C:C)</f>
        <v>#N/A</v>
      </c>
    </row>
    <row r="950" spans="1:17" x14ac:dyDescent="0.45">
      <c r="A950" s="3">
        <f>配列!B910</f>
        <v>0</v>
      </c>
      <c r="B950" s="3" t="e">
        <f>_xlfn.XLOOKUP(A950,対応表!A:A,対応表!B:B)</f>
        <v>#N/A</v>
      </c>
      <c r="C950" s="3">
        <f>配列!C910</f>
        <v>0</v>
      </c>
      <c r="D950" s="3" t="str">
        <f>IF(配列!E910="",RIGHT(配列!D910&amp;配列!E910,4)&amp;"L",RIGHT(配列!D910&amp;配列!E910,5))</f>
        <v>L</v>
      </c>
      <c r="E950" s="3">
        <f t="shared" si="56"/>
        <v>0</v>
      </c>
      <c r="F950" s="3" t="e">
        <f>_xlfn.XLOOKUP(E950,セットアップレポート_紐づけ用!A:A,セットアップレポート_紐づけ用!J:J)</f>
        <v>#N/A</v>
      </c>
      <c r="G950" s="3" t="e">
        <f>_xlfn.XLOOKUP(E950,セットアップレポート_紐づけ用!A:A,セットアップレポート_紐づけ用!V:V)</f>
        <v>#N/A</v>
      </c>
      <c r="H950" s="3">
        <f t="shared" si="59"/>
        <v>-2</v>
      </c>
      <c r="I950" t="str">
        <f>IF(J950=0,"",IF(配列!E950="",マクロ実行!$A$16 &amp;" T"&amp;H950&amp;"-"&amp;RIGHT(配列!D950&amp;配列!E950,2),マクロ実行!$A$16 &amp;" T"&amp;H950&amp;"-"&amp;RIGHT(配列!D950&amp;配列!E950,3)))</f>
        <v/>
      </c>
      <c r="J950">
        <f>配列!F910</f>
        <v>0</v>
      </c>
      <c r="K950" s="2" t="e">
        <f>_xlfn.XLOOKUP(E950,セットアップレポート_紐づけ用!A:A,セットアップレポート_紐づけ用!R:R)</f>
        <v>#N/A</v>
      </c>
      <c r="L950" t="e">
        <f t="shared" si="57"/>
        <v>#N/A</v>
      </c>
      <c r="M950" t="e">
        <f>_xlfn.XLOOKUP(L950,EGPro!A:A,EGPro!D:D)</f>
        <v>#N/A</v>
      </c>
      <c r="N950" t="e">
        <f>_xlfn.XLOOKUP(L950,EGPro!A:A,EGPro!C:C)</f>
        <v>#N/A</v>
      </c>
      <c r="O950" t="e">
        <f t="shared" si="58"/>
        <v>#N/A</v>
      </c>
      <c r="P950" t="e">
        <f>_xlfn.XLOOKUP(O950,EGPro!A:A,EGPro!D:D)</f>
        <v>#N/A</v>
      </c>
      <c r="Q950" t="e">
        <f>_xlfn.XLOOKUP(O950,EGPro!A:A,EGPro!C:C)</f>
        <v>#N/A</v>
      </c>
    </row>
    <row r="951" spans="1:17" x14ac:dyDescent="0.45">
      <c r="A951" s="3">
        <f>配列!B911</f>
        <v>0</v>
      </c>
      <c r="B951" s="3" t="e">
        <f>_xlfn.XLOOKUP(A951,対応表!A:A,対応表!B:B)</f>
        <v>#N/A</v>
      </c>
      <c r="C951" s="3">
        <f>配列!C911</f>
        <v>0</v>
      </c>
      <c r="D951" s="3" t="str">
        <f>IF(配列!E911="",RIGHT(配列!D911&amp;配列!E911,4)&amp;"L",RIGHT(配列!D911&amp;配列!E911,5))</f>
        <v>L</v>
      </c>
      <c r="E951" s="3">
        <f t="shared" si="56"/>
        <v>0</v>
      </c>
      <c r="F951" s="3" t="e">
        <f>_xlfn.XLOOKUP(E951,セットアップレポート_紐づけ用!A:A,セットアップレポート_紐づけ用!J:J)</f>
        <v>#N/A</v>
      </c>
      <c r="G951" s="3" t="e">
        <f>_xlfn.XLOOKUP(E951,セットアップレポート_紐づけ用!A:A,セットアップレポート_紐づけ用!V:V)</f>
        <v>#N/A</v>
      </c>
      <c r="H951" s="3">
        <f t="shared" si="59"/>
        <v>-2</v>
      </c>
      <c r="I951" t="str">
        <f>IF(J951=0,"",IF(配列!E951="",マクロ実行!$A$16 &amp;" T"&amp;H951&amp;"-"&amp;RIGHT(配列!D951&amp;配列!E951,2),マクロ実行!$A$16 &amp;" T"&amp;H951&amp;"-"&amp;RIGHT(配列!D951&amp;配列!E951,3)))</f>
        <v/>
      </c>
      <c r="J951">
        <f>配列!F911</f>
        <v>0</v>
      </c>
      <c r="K951" s="2" t="e">
        <f>_xlfn.XLOOKUP(E951,セットアップレポート_紐づけ用!A:A,セットアップレポート_紐づけ用!R:R)</f>
        <v>#N/A</v>
      </c>
      <c r="L951" t="e">
        <f t="shared" si="57"/>
        <v>#N/A</v>
      </c>
      <c r="M951" t="e">
        <f>_xlfn.XLOOKUP(L951,EGPro!A:A,EGPro!D:D)</f>
        <v>#N/A</v>
      </c>
      <c r="N951" t="e">
        <f>_xlfn.XLOOKUP(L951,EGPro!A:A,EGPro!C:C)</f>
        <v>#N/A</v>
      </c>
      <c r="O951" t="e">
        <f t="shared" si="58"/>
        <v>#N/A</v>
      </c>
      <c r="P951" t="e">
        <f>_xlfn.XLOOKUP(O951,EGPro!A:A,EGPro!D:D)</f>
        <v>#N/A</v>
      </c>
      <c r="Q951" t="e">
        <f>_xlfn.XLOOKUP(O951,EGPro!A:A,EGPro!C:C)</f>
        <v>#N/A</v>
      </c>
    </row>
    <row r="952" spans="1:17" x14ac:dyDescent="0.45">
      <c r="A952" s="3">
        <f>配列!B912</f>
        <v>0</v>
      </c>
      <c r="B952" s="3" t="e">
        <f>_xlfn.XLOOKUP(A952,対応表!A:A,対応表!B:B)</f>
        <v>#N/A</v>
      </c>
      <c r="C952" s="3">
        <f>配列!C912</f>
        <v>0</v>
      </c>
      <c r="D952" s="3" t="str">
        <f>IF(配列!E912="",RIGHT(配列!D912&amp;配列!E912,4)&amp;"L",RIGHT(配列!D912&amp;配列!E912,5))</f>
        <v>L</v>
      </c>
      <c r="E952" s="3">
        <f t="shared" si="56"/>
        <v>0</v>
      </c>
      <c r="F952" s="3" t="e">
        <f>_xlfn.XLOOKUP(E952,セットアップレポート_紐づけ用!A:A,セットアップレポート_紐づけ用!J:J)</f>
        <v>#N/A</v>
      </c>
      <c r="G952" s="3" t="e">
        <f>_xlfn.XLOOKUP(E952,セットアップレポート_紐づけ用!A:A,セットアップレポート_紐づけ用!V:V)</f>
        <v>#N/A</v>
      </c>
      <c r="H952" s="3">
        <f t="shared" si="59"/>
        <v>-2</v>
      </c>
      <c r="I952" t="str">
        <f>IF(J952=0,"",IF(配列!E952="",マクロ実行!$A$16 &amp;" T"&amp;H952&amp;"-"&amp;RIGHT(配列!D952&amp;配列!E952,2),マクロ実行!$A$16 &amp;" T"&amp;H952&amp;"-"&amp;RIGHT(配列!D952&amp;配列!E952,3)))</f>
        <v/>
      </c>
      <c r="J952">
        <f>配列!F912</f>
        <v>0</v>
      </c>
      <c r="K952" s="2" t="e">
        <f>_xlfn.XLOOKUP(E952,セットアップレポート_紐づけ用!A:A,セットアップレポート_紐づけ用!R:R)</f>
        <v>#N/A</v>
      </c>
      <c r="L952" t="e">
        <f t="shared" si="57"/>
        <v>#N/A</v>
      </c>
      <c r="M952" t="e">
        <f>_xlfn.XLOOKUP(L952,EGPro!A:A,EGPro!D:D)</f>
        <v>#N/A</v>
      </c>
      <c r="N952" t="e">
        <f>_xlfn.XLOOKUP(L952,EGPro!A:A,EGPro!C:C)</f>
        <v>#N/A</v>
      </c>
      <c r="O952" t="e">
        <f t="shared" si="58"/>
        <v>#N/A</v>
      </c>
      <c r="P952" t="e">
        <f>_xlfn.XLOOKUP(O952,EGPro!A:A,EGPro!D:D)</f>
        <v>#N/A</v>
      </c>
      <c r="Q952" t="e">
        <f>_xlfn.XLOOKUP(O952,EGPro!A:A,EGPro!C:C)</f>
        <v>#N/A</v>
      </c>
    </row>
    <row r="953" spans="1:17" x14ac:dyDescent="0.45">
      <c r="A953" s="3">
        <f>配列!B913</f>
        <v>0</v>
      </c>
      <c r="B953" s="3" t="e">
        <f>_xlfn.XLOOKUP(A953,対応表!A:A,対応表!B:B)</f>
        <v>#N/A</v>
      </c>
      <c r="C953" s="3">
        <f>配列!C913</f>
        <v>0</v>
      </c>
      <c r="D953" s="3" t="str">
        <f>IF(配列!E913="",RIGHT(配列!D913&amp;配列!E913,4)&amp;"L",RIGHT(配列!D913&amp;配列!E913,5))</f>
        <v>L</v>
      </c>
      <c r="E953" s="3">
        <f t="shared" si="56"/>
        <v>0</v>
      </c>
      <c r="F953" s="3" t="e">
        <f>_xlfn.XLOOKUP(E953,セットアップレポート_紐づけ用!A:A,セットアップレポート_紐づけ用!J:J)</f>
        <v>#N/A</v>
      </c>
      <c r="G953" s="3" t="e">
        <f>_xlfn.XLOOKUP(E953,セットアップレポート_紐づけ用!A:A,セットアップレポート_紐づけ用!V:V)</f>
        <v>#N/A</v>
      </c>
      <c r="H953" s="3">
        <f t="shared" si="59"/>
        <v>-2</v>
      </c>
      <c r="I953" t="str">
        <f>IF(J953=0,"",IF(配列!E953="",マクロ実行!$A$16 &amp;" T"&amp;H953&amp;"-"&amp;RIGHT(配列!D953&amp;配列!E953,2),マクロ実行!$A$16 &amp;" T"&amp;H953&amp;"-"&amp;RIGHT(配列!D953&amp;配列!E953,3)))</f>
        <v/>
      </c>
      <c r="J953">
        <f>配列!F913</f>
        <v>0</v>
      </c>
      <c r="K953" s="2" t="e">
        <f>_xlfn.XLOOKUP(E953,セットアップレポート_紐づけ用!A:A,セットアップレポート_紐づけ用!R:R)</f>
        <v>#N/A</v>
      </c>
      <c r="L953" t="e">
        <f t="shared" si="57"/>
        <v>#N/A</v>
      </c>
      <c r="M953" t="e">
        <f>_xlfn.XLOOKUP(L953,EGPro!A:A,EGPro!D:D)</f>
        <v>#N/A</v>
      </c>
      <c r="N953" t="e">
        <f>_xlfn.XLOOKUP(L953,EGPro!A:A,EGPro!C:C)</f>
        <v>#N/A</v>
      </c>
      <c r="O953" t="e">
        <f t="shared" si="58"/>
        <v>#N/A</v>
      </c>
      <c r="P953" t="e">
        <f>_xlfn.XLOOKUP(O953,EGPro!A:A,EGPro!D:D)</f>
        <v>#N/A</v>
      </c>
      <c r="Q953" t="e">
        <f>_xlfn.XLOOKUP(O953,EGPro!A:A,EGPro!C:C)</f>
        <v>#N/A</v>
      </c>
    </row>
    <row r="954" spans="1:17" x14ac:dyDescent="0.45">
      <c r="A954" s="3">
        <f>配列!B914</f>
        <v>0</v>
      </c>
      <c r="B954" s="3" t="e">
        <f>_xlfn.XLOOKUP(A954,対応表!A:A,対応表!B:B)</f>
        <v>#N/A</v>
      </c>
      <c r="C954" s="3">
        <f>配列!C914</f>
        <v>0</v>
      </c>
      <c r="D954" s="3" t="str">
        <f>IF(配列!E914="",RIGHT(配列!D914&amp;配列!E914,4)&amp;"L",RIGHT(配列!D914&amp;配列!E914,5))</f>
        <v>L</v>
      </c>
      <c r="E954" s="3">
        <f t="shared" si="56"/>
        <v>0</v>
      </c>
      <c r="F954" s="3" t="e">
        <f>_xlfn.XLOOKUP(E954,セットアップレポート_紐づけ用!A:A,セットアップレポート_紐づけ用!J:J)</f>
        <v>#N/A</v>
      </c>
      <c r="G954" s="3" t="e">
        <f>_xlfn.XLOOKUP(E954,セットアップレポート_紐づけ用!A:A,セットアップレポート_紐づけ用!V:V)</f>
        <v>#N/A</v>
      </c>
      <c r="H954" s="3">
        <f t="shared" si="59"/>
        <v>-2</v>
      </c>
      <c r="I954" t="str">
        <f>IF(J954=0,"",IF(配列!E954="",マクロ実行!$A$16 &amp;" T"&amp;H954&amp;"-"&amp;RIGHT(配列!D954&amp;配列!E954,2),マクロ実行!$A$16 &amp;" T"&amp;H954&amp;"-"&amp;RIGHT(配列!D954&amp;配列!E954,3)))</f>
        <v/>
      </c>
      <c r="J954">
        <f>配列!F914</f>
        <v>0</v>
      </c>
      <c r="K954" s="2" t="e">
        <f>_xlfn.XLOOKUP(E954,セットアップレポート_紐づけ用!A:A,セットアップレポート_紐づけ用!R:R)</f>
        <v>#N/A</v>
      </c>
      <c r="L954" t="e">
        <f t="shared" si="57"/>
        <v>#N/A</v>
      </c>
      <c r="M954" t="e">
        <f>_xlfn.XLOOKUP(L954,EGPro!A:A,EGPro!D:D)</f>
        <v>#N/A</v>
      </c>
      <c r="N954" t="e">
        <f>_xlfn.XLOOKUP(L954,EGPro!A:A,EGPro!C:C)</f>
        <v>#N/A</v>
      </c>
      <c r="O954" t="e">
        <f t="shared" si="58"/>
        <v>#N/A</v>
      </c>
      <c r="P954" t="e">
        <f>_xlfn.XLOOKUP(O954,EGPro!A:A,EGPro!D:D)</f>
        <v>#N/A</v>
      </c>
      <c r="Q954" t="e">
        <f>_xlfn.XLOOKUP(O954,EGPro!A:A,EGPro!C:C)</f>
        <v>#N/A</v>
      </c>
    </row>
    <row r="955" spans="1:17" x14ac:dyDescent="0.45">
      <c r="A955" s="3">
        <f>配列!B915</f>
        <v>0</v>
      </c>
      <c r="B955" s="3" t="e">
        <f>_xlfn.XLOOKUP(A955,対応表!A:A,対応表!B:B)</f>
        <v>#N/A</v>
      </c>
      <c r="C955" s="3">
        <f>配列!C915</f>
        <v>0</v>
      </c>
      <c r="D955" s="3" t="str">
        <f>IF(配列!E915="",RIGHT(配列!D915&amp;配列!E915,4)&amp;"L",RIGHT(配列!D915&amp;配列!E915,5))</f>
        <v>L</v>
      </c>
      <c r="E955" s="3">
        <f t="shared" si="56"/>
        <v>0</v>
      </c>
      <c r="F955" s="3" t="e">
        <f>_xlfn.XLOOKUP(E955,セットアップレポート_紐づけ用!A:A,セットアップレポート_紐づけ用!J:J)</f>
        <v>#N/A</v>
      </c>
      <c r="G955" s="3" t="e">
        <f>_xlfn.XLOOKUP(E955,セットアップレポート_紐づけ用!A:A,セットアップレポート_紐づけ用!V:V)</f>
        <v>#N/A</v>
      </c>
      <c r="H955" s="3">
        <f t="shared" si="59"/>
        <v>-2</v>
      </c>
      <c r="I955" t="str">
        <f>IF(J955=0,"",IF(配列!E955="",マクロ実行!$A$16 &amp;" T"&amp;H955&amp;"-"&amp;RIGHT(配列!D955&amp;配列!E955,2),マクロ実行!$A$16 &amp;" T"&amp;H955&amp;"-"&amp;RIGHT(配列!D955&amp;配列!E955,3)))</f>
        <v/>
      </c>
      <c r="J955">
        <f>配列!F915</f>
        <v>0</v>
      </c>
      <c r="K955" s="2" t="e">
        <f>_xlfn.XLOOKUP(E955,セットアップレポート_紐づけ用!A:A,セットアップレポート_紐づけ用!R:R)</f>
        <v>#N/A</v>
      </c>
      <c r="L955" t="e">
        <f t="shared" si="57"/>
        <v>#N/A</v>
      </c>
      <c r="M955" t="e">
        <f>_xlfn.XLOOKUP(L955,EGPro!A:A,EGPro!D:D)</f>
        <v>#N/A</v>
      </c>
      <c r="N955" t="e">
        <f>_xlfn.XLOOKUP(L955,EGPro!A:A,EGPro!C:C)</f>
        <v>#N/A</v>
      </c>
      <c r="O955" t="e">
        <f t="shared" si="58"/>
        <v>#N/A</v>
      </c>
      <c r="P955" t="e">
        <f>_xlfn.XLOOKUP(O955,EGPro!A:A,EGPro!D:D)</f>
        <v>#N/A</v>
      </c>
      <c r="Q955" t="e">
        <f>_xlfn.XLOOKUP(O955,EGPro!A:A,EGPro!C:C)</f>
        <v>#N/A</v>
      </c>
    </row>
    <row r="956" spans="1:17" x14ac:dyDescent="0.45">
      <c r="A956" s="3">
        <f>配列!B916</f>
        <v>0</v>
      </c>
      <c r="B956" s="3" t="e">
        <f>_xlfn.XLOOKUP(A956,対応表!A:A,対応表!B:B)</f>
        <v>#N/A</v>
      </c>
      <c r="C956" s="3">
        <f>配列!C916</f>
        <v>0</v>
      </c>
      <c r="D956" s="3" t="str">
        <f>IF(配列!E916="",RIGHT(配列!D916&amp;配列!E916,4)&amp;"L",RIGHT(配列!D916&amp;配列!E916,5))</f>
        <v>L</v>
      </c>
      <c r="E956" s="3">
        <f t="shared" si="56"/>
        <v>0</v>
      </c>
      <c r="F956" s="3" t="e">
        <f>_xlfn.XLOOKUP(E956,セットアップレポート_紐づけ用!A:A,セットアップレポート_紐づけ用!J:J)</f>
        <v>#N/A</v>
      </c>
      <c r="G956" s="3" t="e">
        <f>_xlfn.XLOOKUP(E956,セットアップレポート_紐づけ用!A:A,セットアップレポート_紐づけ用!V:V)</f>
        <v>#N/A</v>
      </c>
      <c r="H956" s="3">
        <f t="shared" si="59"/>
        <v>-2</v>
      </c>
      <c r="I956" t="str">
        <f>IF(J956=0,"",IF(配列!E956="",マクロ実行!$A$16 &amp;" T"&amp;H956&amp;"-"&amp;RIGHT(配列!D956&amp;配列!E956,2),マクロ実行!$A$16 &amp;" T"&amp;H956&amp;"-"&amp;RIGHT(配列!D956&amp;配列!E956,3)))</f>
        <v/>
      </c>
      <c r="J956">
        <f>配列!F916</f>
        <v>0</v>
      </c>
      <c r="K956" s="2" t="e">
        <f>_xlfn.XLOOKUP(E956,セットアップレポート_紐づけ用!A:A,セットアップレポート_紐づけ用!R:R)</f>
        <v>#N/A</v>
      </c>
      <c r="L956" t="e">
        <f t="shared" si="57"/>
        <v>#N/A</v>
      </c>
      <c r="M956" t="e">
        <f>_xlfn.XLOOKUP(L956,EGPro!A:A,EGPro!D:D)</f>
        <v>#N/A</v>
      </c>
      <c r="N956" t="e">
        <f>_xlfn.XLOOKUP(L956,EGPro!A:A,EGPro!C:C)</f>
        <v>#N/A</v>
      </c>
      <c r="O956" t="e">
        <f t="shared" si="58"/>
        <v>#N/A</v>
      </c>
      <c r="P956" t="e">
        <f>_xlfn.XLOOKUP(O956,EGPro!A:A,EGPro!D:D)</f>
        <v>#N/A</v>
      </c>
      <c r="Q956" t="e">
        <f>_xlfn.XLOOKUP(O956,EGPro!A:A,EGPro!C:C)</f>
        <v>#N/A</v>
      </c>
    </row>
    <row r="957" spans="1:17" x14ac:dyDescent="0.45">
      <c r="A957" s="3">
        <f>配列!B917</f>
        <v>0</v>
      </c>
      <c r="B957" s="3" t="e">
        <f>_xlfn.XLOOKUP(A957,対応表!A:A,対応表!B:B)</f>
        <v>#N/A</v>
      </c>
      <c r="C957" s="3">
        <f>配列!C917</f>
        <v>0</v>
      </c>
      <c r="D957" s="3" t="str">
        <f>IF(配列!E917="",RIGHT(配列!D917&amp;配列!E917,4)&amp;"L",RIGHT(配列!D917&amp;配列!E917,5))</f>
        <v>L</v>
      </c>
      <c r="E957" s="3">
        <f t="shared" si="56"/>
        <v>0</v>
      </c>
      <c r="F957" s="3" t="e">
        <f>_xlfn.XLOOKUP(E957,セットアップレポート_紐づけ用!A:A,セットアップレポート_紐づけ用!J:J)</f>
        <v>#N/A</v>
      </c>
      <c r="G957" s="3" t="e">
        <f>_xlfn.XLOOKUP(E957,セットアップレポート_紐づけ用!A:A,セットアップレポート_紐づけ用!V:V)</f>
        <v>#N/A</v>
      </c>
      <c r="H957" s="3">
        <f t="shared" si="59"/>
        <v>-2</v>
      </c>
      <c r="I957" t="str">
        <f>IF(J957=0,"",IF(配列!E957="",マクロ実行!$A$16 &amp;" T"&amp;H957&amp;"-"&amp;RIGHT(配列!D957&amp;配列!E957,2),マクロ実行!$A$16 &amp;" T"&amp;H957&amp;"-"&amp;RIGHT(配列!D957&amp;配列!E957,3)))</f>
        <v/>
      </c>
      <c r="J957">
        <f>配列!F917</f>
        <v>0</v>
      </c>
      <c r="K957" s="2" t="e">
        <f>_xlfn.XLOOKUP(E957,セットアップレポート_紐づけ用!A:A,セットアップレポート_紐づけ用!R:R)</f>
        <v>#N/A</v>
      </c>
      <c r="L957" t="e">
        <f t="shared" si="57"/>
        <v>#N/A</v>
      </c>
      <c r="M957" t="e">
        <f>_xlfn.XLOOKUP(L957,EGPro!A:A,EGPro!D:D)</f>
        <v>#N/A</v>
      </c>
      <c r="N957" t="e">
        <f>_xlfn.XLOOKUP(L957,EGPro!A:A,EGPro!C:C)</f>
        <v>#N/A</v>
      </c>
      <c r="O957" t="e">
        <f t="shared" si="58"/>
        <v>#N/A</v>
      </c>
      <c r="P957" t="e">
        <f>_xlfn.XLOOKUP(O957,EGPro!A:A,EGPro!D:D)</f>
        <v>#N/A</v>
      </c>
      <c r="Q957" t="e">
        <f>_xlfn.XLOOKUP(O957,EGPro!A:A,EGPro!C:C)</f>
        <v>#N/A</v>
      </c>
    </row>
    <row r="958" spans="1:17" x14ac:dyDescent="0.45">
      <c r="A958" s="3">
        <f>配列!B918</f>
        <v>0</v>
      </c>
      <c r="B958" s="3" t="e">
        <f>_xlfn.XLOOKUP(A958,対応表!A:A,対応表!B:B)</f>
        <v>#N/A</v>
      </c>
      <c r="C958" s="3">
        <f>配列!C918</f>
        <v>0</v>
      </c>
      <c r="D958" s="3" t="str">
        <f>IF(配列!E918="",RIGHT(配列!D918&amp;配列!E918,4)&amp;"L",RIGHT(配列!D918&amp;配列!E918,5))</f>
        <v>L</v>
      </c>
      <c r="E958" s="3">
        <f t="shared" si="56"/>
        <v>0</v>
      </c>
      <c r="F958" s="3" t="e">
        <f>_xlfn.XLOOKUP(E958,セットアップレポート_紐づけ用!A:A,セットアップレポート_紐づけ用!J:J)</f>
        <v>#N/A</v>
      </c>
      <c r="G958" s="3" t="e">
        <f>_xlfn.XLOOKUP(E958,セットアップレポート_紐づけ用!A:A,セットアップレポート_紐づけ用!V:V)</f>
        <v>#N/A</v>
      </c>
      <c r="H958" s="3">
        <f t="shared" si="59"/>
        <v>-2</v>
      </c>
      <c r="I958" t="str">
        <f>IF(J958=0,"",IF(配列!E958="",マクロ実行!$A$16 &amp;" T"&amp;H958&amp;"-"&amp;RIGHT(配列!D958&amp;配列!E958,2),マクロ実行!$A$16 &amp;" T"&amp;H958&amp;"-"&amp;RIGHT(配列!D958&amp;配列!E958,3)))</f>
        <v/>
      </c>
      <c r="J958">
        <f>配列!F918</f>
        <v>0</v>
      </c>
      <c r="K958" s="2" t="e">
        <f>_xlfn.XLOOKUP(E958,セットアップレポート_紐づけ用!A:A,セットアップレポート_紐づけ用!R:R)</f>
        <v>#N/A</v>
      </c>
      <c r="L958" t="e">
        <f t="shared" si="57"/>
        <v>#N/A</v>
      </c>
      <c r="M958" t="e">
        <f>_xlfn.XLOOKUP(L958,EGPro!A:A,EGPro!D:D)</f>
        <v>#N/A</v>
      </c>
      <c r="N958" t="e">
        <f>_xlfn.XLOOKUP(L958,EGPro!A:A,EGPro!C:C)</f>
        <v>#N/A</v>
      </c>
      <c r="O958" t="e">
        <f t="shared" si="58"/>
        <v>#N/A</v>
      </c>
      <c r="P958" t="e">
        <f>_xlfn.XLOOKUP(O958,EGPro!A:A,EGPro!D:D)</f>
        <v>#N/A</v>
      </c>
      <c r="Q958" t="e">
        <f>_xlfn.XLOOKUP(O958,EGPro!A:A,EGPro!C:C)</f>
        <v>#N/A</v>
      </c>
    </row>
    <row r="959" spans="1:17" x14ac:dyDescent="0.45">
      <c r="A959" s="3">
        <f>配列!B919</f>
        <v>0</v>
      </c>
      <c r="B959" s="3" t="e">
        <f>_xlfn.XLOOKUP(A959,対応表!A:A,対応表!B:B)</f>
        <v>#N/A</v>
      </c>
      <c r="C959" s="3">
        <f>配列!C919</f>
        <v>0</v>
      </c>
      <c r="D959" s="3" t="str">
        <f>IF(配列!E919="",RIGHT(配列!D919&amp;配列!E919,4)&amp;"L",RIGHT(配列!D919&amp;配列!E919,5))</f>
        <v>L</v>
      </c>
      <c r="E959" s="3">
        <f t="shared" si="56"/>
        <v>0</v>
      </c>
      <c r="F959" s="3" t="e">
        <f>_xlfn.XLOOKUP(E959,セットアップレポート_紐づけ用!A:A,セットアップレポート_紐づけ用!J:J)</f>
        <v>#N/A</v>
      </c>
      <c r="G959" s="3" t="e">
        <f>_xlfn.XLOOKUP(E959,セットアップレポート_紐づけ用!A:A,セットアップレポート_紐づけ用!V:V)</f>
        <v>#N/A</v>
      </c>
      <c r="H959" s="3">
        <f t="shared" si="59"/>
        <v>-2</v>
      </c>
      <c r="I959" t="str">
        <f>IF(J959=0,"",IF(配列!E959="",マクロ実行!$A$16 &amp;" T"&amp;H959&amp;"-"&amp;RIGHT(配列!D959&amp;配列!E959,2),マクロ実行!$A$16 &amp;" T"&amp;H959&amp;"-"&amp;RIGHT(配列!D959&amp;配列!E959,3)))</f>
        <v/>
      </c>
      <c r="J959">
        <f>配列!F919</f>
        <v>0</v>
      </c>
      <c r="K959" s="2" t="e">
        <f>_xlfn.XLOOKUP(E959,セットアップレポート_紐づけ用!A:A,セットアップレポート_紐づけ用!R:R)</f>
        <v>#N/A</v>
      </c>
      <c r="L959" t="e">
        <f t="shared" si="57"/>
        <v>#N/A</v>
      </c>
      <c r="M959" t="e">
        <f>_xlfn.XLOOKUP(L959,EGPro!A:A,EGPro!D:D)</f>
        <v>#N/A</v>
      </c>
      <c r="N959" t="e">
        <f>_xlfn.XLOOKUP(L959,EGPro!A:A,EGPro!C:C)</f>
        <v>#N/A</v>
      </c>
      <c r="O959" t="e">
        <f t="shared" si="58"/>
        <v>#N/A</v>
      </c>
      <c r="P959" t="e">
        <f>_xlfn.XLOOKUP(O959,EGPro!A:A,EGPro!D:D)</f>
        <v>#N/A</v>
      </c>
      <c r="Q959" t="e">
        <f>_xlfn.XLOOKUP(O959,EGPro!A:A,EGPro!C:C)</f>
        <v>#N/A</v>
      </c>
    </row>
    <row r="960" spans="1:17" x14ac:dyDescent="0.45">
      <c r="A960" s="3">
        <f>配列!B920</f>
        <v>0</v>
      </c>
      <c r="B960" s="3" t="e">
        <f>_xlfn.XLOOKUP(A960,対応表!A:A,対応表!B:B)</f>
        <v>#N/A</v>
      </c>
      <c r="C960" s="3">
        <f>配列!C920</f>
        <v>0</v>
      </c>
      <c r="D960" s="3" t="str">
        <f>IF(配列!E920="",RIGHT(配列!D920&amp;配列!E920,4)&amp;"L",RIGHT(配列!D920&amp;配列!E920,5))</f>
        <v>L</v>
      </c>
      <c r="E960" s="3">
        <f t="shared" si="56"/>
        <v>0</v>
      </c>
      <c r="F960" s="3" t="e">
        <f>_xlfn.XLOOKUP(E960,セットアップレポート_紐づけ用!A:A,セットアップレポート_紐づけ用!J:J)</f>
        <v>#N/A</v>
      </c>
      <c r="G960" s="3" t="e">
        <f>_xlfn.XLOOKUP(E960,セットアップレポート_紐づけ用!A:A,セットアップレポート_紐づけ用!V:V)</f>
        <v>#N/A</v>
      </c>
      <c r="H960" s="3">
        <f t="shared" si="59"/>
        <v>-2</v>
      </c>
      <c r="I960" t="str">
        <f>IF(J960=0,"",IF(配列!E960="",マクロ実行!$A$16 &amp;" T"&amp;H960&amp;"-"&amp;RIGHT(配列!D960&amp;配列!E960,2),マクロ実行!$A$16 &amp;" T"&amp;H960&amp;"-"&amp;RIGHT(配列!D960&amp;配列!E960,3)))</f>
        <v/>
      </c>
      <c r="J960">
        <f>配列!F920</f>
        <v>0</v>
      </c>
      <c r="K960" s="2" t="e">
        <f>_xlfn.XLOOKUP(E960,セットアップレポート_紐づけ用!A:A,セットアップレポート_紐づけ用!R:R)</f>
        <v>#N/A</v>
      </c>
      <c r="L960" t="e">
        <f t="shared" si="57"/>
        <v>#N/A</v>
      </c>
      <c r="M960" t="e">
        <f>_xlfn.XLOOKUP(L960,EGPro!A:A,EGPro!D:D)</f>
        <v>#N/A</v>
      </c>
      <c r="N960" t="e">
        <f>_xlfn.XLOOKUP(L960,EGPro!A:A,EGPro!C:C)</f>
        <v>#N/A</v>
      </c>
      <c r="O960" t="e">
        <f t="shared" si="58"/>
        <v>#N/A</v>
      </c>
      <c r="P960" t="e">
        <f>_xlfn.XLOOKUP(O960,EGPro!A:A,EGPro!D:D)</f>
        <v>#N/A</v>
      </c>
      <c r="Q960" t="e">
        <f>_xlfn.XLOOKUP(O960,EGPro!A:A,EGPro!C:C)</f>
        <v>#N/A</v>
      </c>
    </row>
    <row r="961" spans="1:17" x14ac:dyDescent="0.45">
      <c r="A961" s="3">
        <f>配列!B921</f>
        <v>0</v>
      </c>
      <c r="B961" s="3" t="e">
        <f>_xlfn.XLOOKUP(A961,対応表!A:A,対応表!B:B)</f>
        <v>#N/A</v>
      </c>
      <c r="C961" s="3">
        <f>配列!C921</f>
        <v>0</v>
      </c>
      <c r="D961" s="3" t="str">
        <f>IF(配列!E921="",RIGHT(配列!D921&amp;配列!E921,4)&amp;"L",RIGHT(配列!D921&amp;配列!E921,5))</f>
        <v>L</v>
      </c>
      <c r="E961" s="3">
        <f t="shared" si="56"/>
        <v>0</v>
      </c>
      <c r="F961" s="3" t="e">
        <f>_xlfn.XLOOKUP(E961,セットアップレポート_紐づけ用!A:A,セットアップレポート_紐づけ用!J:J)</f>
        <v>#N/A</v>
      </c>
      <c r="G961" s="3" t="e">
        <f>_xlfn.XLOOKUP(E961,セットアップレポート_紐づけ用!A:A,セットアップレポート_紐づけ用!V:V)</f>
        <v>#N/A</v>
      </c>
      <c r="H961" s="3">
        <f t="shared" si="59"/>
        <v>-2</v>
      </c>
      <c r="I961" t="str">
        <f>IF(J961=0,"",IF(配列!E961="",マクロ実行!$A$16 &amp;" T"&amp;H961&amp;"-"&amp;RIGHT(配列!D961&amp;配列!E961,2),マクロ実行!$A$16 &amp;" T"&amp;H961&amp;"-"&amp;RIGHT(配列!D961&amp;配列!E961,3)))</f>
        <v/>
      </c>
      <c r="J961">
        <f>配列!F921</f>
        <v>0</v>
      </c>
      <c r="K961" s="2" t="e">
        <f>_xlfn.XLOOKUP(E961,セットアップレポート_紐づけ用!A:A,セットアップレポート_紐づけ用!R:R)</f>
        <v>#N/A</v>
      </c>
      <c r="L961" t="e">
        <f t="shared" si="57"/>
        <v>#N/A</v>
      </c>
      <c r="M961" t="e">
        <f>_xlfn.XLOOKUP(L961,EGPro!A:A,EGPro!D:D)</f>
        <v>#N/A</v>
      </c>
      <c r="N961" t="e">
        <f>_xlfn.XLOOKUP(L961,EGPro!A:A,EGPro!C:C)</f>
        <v>#N/A</v>
      </c>
      <c r="O961" t="e">
        <f t="shared" si="58"/>
        <v>#N/A</v>
      </c>
      <c r="P961" t="e">
        <f>_xlfn.XLOOKUP(O961,EGPro!A:A,EGPro!D:D)</f>
        <v>#N/A</v>
      </c>
      <c r="Q961" t="e">
        <f>_xlfn.XLOOKUP(O961,EGPro!A:A,EGPro!C:C)</f>
        <v>#N/A</v>
      </c>
    </row>
    <row r="962" spans="1:17" x14ac:dyDescent="0.45">
      <c r="A962" s="3">
        <f>配列!B922</f>
        <v>0</v>
      </c>
      <c r="B962" s="3" t="e">
        <f>_xlfn.XLOOKUP(A962,対応表!A:A,対応表!B:B)</f>
        <v>#N/A</v>
      </c>
      <c r="C962" s="3">
        <f>配列!C922</f>
        <v>0</v>
      </c>
      <c r="D962" s="3" t="str">
        <f>IF(配列!E922="",RIGHT(配列!D922&amp;配列!E922,4)&amp;"L",RIGHT(配列!D922&amp;配列!E922,5))</f>
        <v>L</v>
      </c>
      <c r="E962" s="3">
        <f t="shared" ref="E962:E1000" si="60">IF(J962=0,,B962&amp;D962&amp;J962)</f>
        <v>0</v>
      </c>
      <c r="F962" s="3" t="e">
        <f>_xlfn.XLOOKUP(E962,セットアップレポート_紐づけ用!A:A,セットアップレポート_紐づけ用!J:J)</f>
        <v>#N/A</v>
      </c>
      <c r="G962" s="3" t="e">
        <f>_xlfn.XLOOKUP(E962,セットアップレポート_紐づけ用!A:A,セットアップレポート_紐づけ用!V:V)</f>
        <v>#N/A</v>
      </c>
      <c r="H962" s="3">
        <f t="shared" si="59"/>
        <v>-2</v>
      </c>
      <c r="I962" t="str">
        <f>IF(J962=0,"",IF(配列!E962="",マクロ実行!$A$16 &amp;" T"&amp;H962&amp;"-"&amp;RIGHT(配列!D962&amp;配列!E962,2),マクロ実行!$A$16 &amp;" T"&amp;H962&amp;"-"&amp;RIGHT(配列!D962&amp;配列!E962,3)))</f>
        <v/>
      </c>
      <c r="J962">
        <f>配列!F922</f>
        <v>0</v>
      </c>
      <c r="K962" s="2" t="e">
        <f>_xlfn.XLOOKUP(E962,セットアップレポート_紐づけ用!A:A,セットアップレポート_紐づけ用!R:R)</f>
        <v>#N/A</v>
      </c>
      <c r="L962" t="e">
        <f t="shared" si="57"/>
        <v>#N/A</v>
      </c>
      <c r="M962" t="e">
        <f>_xlfn.XLOOKUP(L962,EGPro!A:A,EGPro!D:D)</f>
        <v>#N/A</v>
      </c>
      <c r="N962" t="e">
        <f>_xlfn.XLOOKUP(L962,EGPro!A:A,EGPro!C:C)</f>
        <v>#N/A</v>
      </c>
      <c r="O962" t="e">
        <f t="shared" ref="O962:O1000" si="61">IF(LEN(G962)=13,"    "&amp;G962,G962)</f>
        <v>#N/A</v>
      </c>
      <c r="P962" t="e">
        <f>_xlfn.XLOOKUP(O962,EGPro!A:A,EGPro!D:D)</f>
        <v>#N/A</v>
      </c>
      <c r="Q962" t="e">
        <f>_xlfn.XLOOKUP(O962,EGPro!A:A,EGPro!C:C)</f>
        <v>#N/A</v>
      </c>
    </row>
    <row r="963" spans="1:17" x14ac:dyDescent="0.45">
      <c r="A963" s="3">
        <f>配列!B923</f>
        <v>0</v>
      </c>
      <c r="B963" s="3" t="e">
        <f>_xlfn.XLOOKUP(A963,対応表!A:A,対応表!B:B)</f>
        <v>#N/A</v>
      </c>
      <c r="C963" s="3">
        <f>配列!C923</f>
        <v>0</v>
      </c>
      <c r="D963" s="3" t="str">
        <f>IF(配列!E923="",RIGHT(配列!D923&amp;配列!E923,4)&amp;"L",RIGHT(配列!D923&amp;配列!E923,5))</f>
        <v>L</v>
      </c>
      <c r="E963" s="3">
        <f t="shared" si="60"/>
        <v>0</v>
      </c>
      <c r="F963" s="3" t="e">
        <f>_xlfn.XLOOKUP(E963,セットアップレポート_紐づけ用!A:A,セットアップレポート_紐づけ用!J:J)</f>
        <v>#N/A</v>
      </c>
      <c r="G963" s="3" t="e">
        <f>_xlfn.XLOOKUP(E963,セットアップレポート_紐づけ用!A:A,セットアップレポート_紐づけ用!V:V)</f>
        <v>#N/A</v>
      </c>
      <c r="H963" s="3">
        <f t="shared" ref="H963:H1000" si="62">2*RIGHT(A963,1)-2+C963</f>
        <v>-2</v>
      </c>
      <c r="I963" t="str">
        <f>IF(J963=0,"",IF(配列!E963="",マクロ実行!$A$16 &amp;" T"&amp;H963&amp;"-"&amp;RIGHT(配列!D963&amp;配列!E963,2),マクロ実行!$A$16 &amp;" T"&amp;H963&amp;"-"&amp;RIGHT(配列!D963&amp;配列!E963,3)))</f>
        <v/>
      </c>
      <c r="J963">
        <f>配列!F923</f>
        <v>0</v>
      </c>
      <c r="K963" s="2" t="e">
        <f>_xlfn.XLOOKUP(E963,セットアップレポート_紐づけ用!A:A,セットアップレポート_紐づけ用!R:R)</f>
        <v>#N/A</v>
      </c>
      <c r="L963" t="e">
        <f t="shared" ref="L963:L1000" si="63">IF(LEN(F963)=13,"    "&amp;F963,F963)</f>
        <v>#N/A</v>
      </c>
      <c r="M963" t="e">
        <f>_xlfn.XLOOKUP(L963,EGPro!A:A,EGPro!D:D)</f>
        <v>#N/A</v>
      </c>
      <c r="N963" t="e">
        <f>_xlfn.XLOOKUP(L963,EGPro!A:A,EGPro!C:C)</f>
        <v>#N/A</v>
      </c>
      <c r="O963" t="e">
        <f t="shared" si="61"/>
        <v>#N/A</v>
      </c>
      <c r="P963" t="e">
        <f>_xlfn.XLOOKUP(O963,EGPro!A:A,EGPro!D:D)</f>
        <v>#N/A</v>
      </c>
      <c r="Q963" t="e">
        <f>_xlfn.XLOOKUP(O963,EGPro!A:A,EGPro!C:C)</f>
        <v>#N/A</v>
      </c>
    </row>
    <row r="964" spans="1:17" x14ac:dyDescent="0.45">
      <c r="A964" s="3">
        <f>配列!B924</f>
        <v>0</v>
      </c>
      <c r="B964" s="3" t="e">
        <f>_xlfn.XLOOKUP(A964,対応表!A:A,対応表!B:B)</f>
        <v>#N/A</v>
      </c>
      <c r="C964" s="3">
        <f>配列!C924</f>
        <v>0</v>
      </c>
      <c r="D964" s="3" t="str">
        <f>IF(配列!E924="",RIGHT(配列!D924&amp;配列!E924,4)&amp;"L",RIGHT(配列!D924&amp;配列!E924,5))</f>
        <v>L</v>
      </c>
      <c r="E964" s="3">
        <f t="shared" si="60"/>
        <v>0</v>
      </c>
      <c r="F964" s="3" t="e">
        <f>_xlfn.XLOOKUP(E964,セットアップレポート_紐づけ用!A:A,セットアップレポート_紐づけ用!J:J)</f>
        <v>#N/A</v>
      </c>
      <c r="G964" s="3" t="e">
        <f>_xlfn.XLOOKUP(E964,セットアップレポート_紐づけ用!A:A,セットアップレポート_紐づけ用!V:V)</f>
        <v>#N/A</v>
      </c>
      <c r="H964" s="3">
        <f t="shared" si="62"/>
        <v>-2</v>
      </c>
      <c r="I964" t="str">
        <f>IF(J964=0,"",IF(配列!E964="",マクロ実行!$A$16 &amp;" T"&amp;H964&amp;"-"&amp;RIGHT(配列!D964&amp;配列!E964,2),マクロ実行!$A$16 &amp;" T"&amp;H964&amp;"-"&amp;RIGHT(配列!D964&amp;配列!E964,3)))</f>
        <v/>
      </c>
      <c r="J964">
        <f>配列!F924</f>
        <v>0</v>
      </c>
      <c r="K964" s="2" t="e">
        <f>_xlfn.XLOOKUP(E964,セットアップレポート_紐づけ用!A:A,セットアップレポート_紐づけ用!R:R)</f>
        <v>#N/A</v>
      </c>
      <c r="L964" t="e">
        <f t="shared" si="63"/>
        <v>#N/A</v>
      </c>
      <c r="M964" t="e">
        <f>_xlfn.XLOOKUP(L964,EGPro!A:A,EGPro!D:D)</f>
        <v>#N/A</v>
      </c>
      <c r="N964" t="e">
        <f>_xlfn.XLOOKUP(L964,EGPro!A:A,EGPro!C:C)</f>
        <v>#N/A</v>
      </c>
      <c r="O964" t="e">
        <f t="shared" si="61"/>
        <v>#N/A</v>
      </c>
      <c r="P964" t="e">
        <f>_xlfn.XLOOKUP(O964,EGPro!A:A,EGPro!D:D)</f>
        <v>#N/A</v>
      </c>
      <c r="Q964" t="e">
        <f>_xlfn.XLOOKUP(O964,EGPro!A:A,EGPro!C:C)</f>
        <v>#N/A</v>
      </c>
    </row>
    <row r="965" spans="1:17" x14ac:dyDescent="0.45">
      <c r="A965" s="3">
        <f>配列!B925</f>
        <v>0</v>
      </c>
      <c r="B965" s="3" t="e">
        <f>_xlfn.XLOOKUP(A965,対応表!A:A,対応表!B:B)</f>
        <v>#N/A</v>
      </c>
      <c r="C965" s="3">
        <f>配列!C925</f>
        <v>0</v>
      </c>
      <c r="D965" s="3" t="str">
        <f>IF(配列!E925="",RIGHT(配列!D925&amp;配列!E925,4)&amp;"L",RIGHT(配列!D925&amp;配列!E925,5))</f>
        <v>L</v>
      </c>
      <c r="E965" s="3">
        <f t="shared" si="60"/>
        <v>0</v>
      </c>
      <c r="F965" s="3" t="e">
        <f>_xlfn.XLOOKUP(E965,セットアップレポート_紐づけ用!A:A,セットアップレポート_紐づけ用!J:J)</f>
        <v>#N/A</v>
      </c>
      <c r="G965" s="3" t="e">
        <f>_xlfn.XLOOKUP(E965,セットアップレポート_紐づけ用!A:A,セットアップレポート_紐づけ用!V:V)</f>
        <v>#N/A</v>
      </c>
      <c r="H965" s="3">
        <f t="shared" si="62"/>
        <v>-2</v>
      </c>
      <c r="I965" t="str">
        <f>IF(J965=0,"",IF(配列!E965="",マクロ実行!$A$16 &amp;" T"&amp;H965&amp;"-"&amp;RIGHT(配列!D965&amp;配列!E965,2),マクロ実行!$A$16 &amp;" T"&amp;H965&amp;"-"&amp;RIGHT(配列!D965&amp;配列!E965,3)))</f>
        <v/>
      </c>
      <c r="J965">
        <f>配列!F925</f>
        <v>0</v>
      </c>
      <c r="K965" s="2" t="e">
        <f>_xlfn.XLOOKUP(E965,セットアップレポート_紐づけ用!A:A,セットアップレポート_紐づけ用!R:R)</f>
        <v>#N/A</v>
      </c>
      <c r="L965" t="e">
        <f t="shared" si="63"/>
        <v>#N/A</v>
      </c>
      <c r="M965" t="e">
        <f>_xlfn.XLOOKUP(L965,EGPro!A:A,EGPro!D:D)</f>
        <v>#N/A</v>
      </c>
      <c r="N965" t="e">
        <f>_xlfn.XLOOKUP(L965,EGPro!A:A,EGPro!C:C)</f>
        <v>#N/A</v>
      </c>
      <c r="O965" t="e">
        <f t="shared" si="61"/>
        <v>#N/A</v>
      </c>
      <c r="P965" t="e">
        <f>_xlfn.XLOOKUP(O965,EGPro!A:A,EGPro!D:D)</f>
        <v>#N/A</v>
      </c>
      <c r="Q965" t="e">
        <f>_xlfn.XLOOKUP(O965,EGPro!A:A,EGPro!C:C)</f>
        <v>#N/A</v>
      </c>
    </row>
    <row r="966" spans="1:17" x14ac:dyDescent="0.45">
      <c r="A966" s="3">
        <f>配列!B926</f>
        <v>0</v>
      </c>
      <c r="B966" s="3" t="e">
        <f>_xlfn.XLOOKUP(A966,対応表!A:A,対応表!B:B)</f>
        <v>#N/A</v>
      </c>
      <c r="C966" s="3">
        <f>配列!C926</f>
        <v>0</v>
      </c>
      <c r="D966" s="3" t="str">
        <f>IF(配列!E926="",RIGHT(配列!D926&amp;配列!E926,4)&amp;"L",RIGHT(配列!D926&amp;配列!E926,5))</f>
        <v>L</v>
      </c>
      <c r="E966" s="3">
        <f t="shared" si="60"/>
        <v>0</v>
      </c>
      <c r="F966" s="3" t="e">
        <f>_xlfn.XLOOKUP(E966,セットアップレポート_紐づけ用!A:A,セットアップレポート_紐づけ用!J:J)</f>
        <v>#N/A</v>
      </c>
      <c r="G966" s="3" t="e">
        <f>_xlfn.XLOOKUP(E966,セットアップレポート_紐づけ用!A:A,セットアップレポート_紐づけ用!V:V)</f>
        <v>#N/A</v>
      </c>
      <c r="H966" s="3">
        <f t="shared" si="62"/>
        <v>-2</v>
      </c>
      <c r="I966" t="str">
        <f>IF(J966=0,"",IF(配列!E966="",マクロ実行!$A$16 &amp;" T"&amp;H966&amp;"-"&amp;RIGHT(配列!D966&amp;配列!E966,2),マクロ実行!$A$16 &amp;" T"&amp;H966&amp;"-"&amp;RIGHT(配列!D966&amp;配列!E966,3)))</f>
        <v/>
      </c>
      <c r="J966">
        <f>配列!F926</f>
        <v>0</v>
      </c>
      <c r="K966" s="2" t="e">
        <f>_xlfn.XLOOKUP(E966,セットアップレポート_紐づけ用!A:A,セットアップレポート_紐づけ用!R:R)</f>
        <v>#N/A</v>
      </c>
      <c r="L966" t="e">
        <f t="shared" si="63"/>
        <v>#N/A</v>
      </c>
      <c r="M966" t="e">
        <f>_xlfn.XLOOKUP(L966,EGPro!A:A,EGPro!D:D)</f>
        <v>#N/A</v>
      </c>
      <c r="N966" t="e">
        <f>_xlfn.XLOOKUP(L966,EGPro!A:A,EGPro!C:C)</f>
        <v>#N/A</v>
      </c>
      <c r="O966" t="e">
        <f t="shared" si="61"/>
        <v>#N/A</v>
      </c>
      <c r="P966" t="e">
        <f>_xlfn.XLOOKUP(O966,EGPro!A:A,EGPro!D:D)</f>
        <v>#N/A</v>
      </c>
      <c r="Q966" t="e">
        <f>_xlfn.XLOOKUP(O966,EGPro!A:A,EGPro!C:C)</f>
        <v>#N/A</v>
      </c>
    </row>
    <row r="967" spans="1:17" x14ac:dyDescent="0.45">
      <c r="A967" s="3">
        <f>配列!B927</f>
        <v>0</v>
      </c>
      <c r="B967" s="3" t="e">
        <f>_xlfn.XLOOKUP(A967,対応表!A:A,対応表!B:B)</f>
        <v>#N/A</v>
      </c>
      <c r="C967" s="3">
        <f>配列!C927</f>
        <v>0</v>
      </c>
      <c r="D967" s="3" t="str">
        <f>IF(配列!E927="",RIGHT(配列!D927&amp;配列!E927,4)&amp;"L",RIGHT(配列!D927&amp;配列!E927,5))</f>
        <v>L</v>
      </c>
      <c r="E967" s="3">
        <f t="shared" si="60"/>
        <v>0</v>
      </c>
      <c r="F967" s="3" t="e">
        <f>_xlfn.XLOOKUP(E967,セットアップレポート_紐づけ用!A:A,セットアップレポート_紐づけ用!J:J)</f>
        <v>#N/A</v>
      </c>
      <c r="G967" s="3" t="e">
        <f>_xlfn.XLOOKUP(E967,セットアップレポート_紐づけ用!A:A,セットアップレポート_紐づけ用!V:V)</f>
        <v>#N/A</v>
      </c>
      <c r="H967" s="3">
        <f t="shared" si="62"/>
        <v>-2</v>
      </c>
      <c r="I967" t="str">
        <f>IF(J967=0,"",IF(配列!E967="",マクロ実行!$A$16 &amp;" T"&amp;H967&amp;"-"&amp;RIGHT(配列!D967&amp;配列!E967,2),マクロ実行!$A$16 &amp;" T"&amp;H967&amp;"-"&amp;RIGHT(配列!D967&amp;配列!E967,3)))</f>
        <v/>
      </c>
      <c r="J967">
        <f>配列!F927</f>
        <v>0</v>
      </c>
      <c r="K967" s="2" t="e">
        <f>_xlfn.XLOOKUP(E967,セットアップレポート_紐づけ用!A:A,セットアップレポート_紐づけ用!R:R)</f>
        <v>#N/A</v>
      </c>
      <c r="L967" t="e">
        <f t="shared" si="63"/>
        <v>#N/A</v>
      </c>
      <c r="M967" t="e">
        <f>_xlfn.XLOOKUP(L967,EGPro!A:A,EGPro!D:D)</f>
        <v>#N/A</v>
      </c>
      <c r="N967" t="e">
        <f>_xlfn.XLOOKUP(L967,EGPro!A:A,EGPro!C:C)</f>
        <v>#N/A</v>
      </c>
      <c r="O967" t="e">
        <f t="shared" si="61"/>
        <v>#N/A</v>
      </c>
      <c r="P967" t="e">
        <f>_xlfn.XLOOKUP(O967,EGPro!A:A,EGPro!D:D)</f>
        <v>#N/A</v>
      </c>
      <c r="Q967" t="e">
        <f>_xlfn.XLOOKUP(O967,EGPro!A:A,EGPro!C:C)</f>
        <v>#N/A</v>
      </c>
    </row>
    <row r="968" spans="1:17" x14ac:dyDescent="0.45">
      <c r="A968" s="3">
        <f>配列!B928</f>
        <v>0</v>
      </c>
      <c r="B968" s="3" t="e">
        <f>_xlfn.XLOOKUP(A968,対応表!A:A,対応表!B:B)</f>
        <v>#N/A</v>
      </c>
      <c r="C968" s="3">
        <f>配列!C928</f>
        <v>0</v>
      </c>
      <c r="D968" s="3" t="str">
        <f>IF(配列!E928="",RIGHT(配列!D928&amp;配列!E928,4)&amp;"L",RIGHT(配列!D928&amp;配列!E928,5))</f>
        <v>L</v>
      </c>
      <c r="E968" s="3">
        <f t="shared" si="60"/>
        <v>0</v>
      </c>
      <c r="F968" s="3" t="e">
        <f>_xlfn.XLOOKUP(E968,セットアップレポート_紐づけ用!A:A,セットアップレポート_紐づけ用!J:J)</f>
        <v>#N/A</v>
      </c>
      <c r="G968" s="3" t="e">
        <f>_xlfn.XLOOKUP(E968,セットアップレポート_紐づけ用!A:A,セットアップレポート_紐づけ用!V:V)</f>
        <v>#N/A</v>
      </c>
      <c r="H968" s="3">
        <f t="shared" si="62"/>
        <v>-2</v>
      </c>
      <c r="I968" t="str">
        <f>IF(J968=0,"",IF(配列!E968="",マクロ実行!$A$16 &amp;" T"&amp;H968&amp;"-"&amp;RIGHT(配列!D968&amp;配列!E968,2),マクロ実行!$A$16 &amp;" T"&amp;H968&amp;"-"&amp;RIGHT(配列!D968&amp;配列!E968,3)))</f>
        <v/>
      </c>
      <c r="J968">
        <f>配列!F928</f>
        <v>0</v>
      </c>
      <c r="K968" s="2" t="e">
        <f>_xlfn.XLOOKUP(E968,セットアップレポート_紐づけ用!A:A,セットアップレポート_紐づけ用!R:R)</f>
        <v>#N/A</v>
      </c>
      <c r="L968" t="e">
        <f t="shared" si="63"/>
        <v>#N/A</v>
      </c>
      <c r="M968" t="e">
        <f>_xlfn.XLOOKUP(L968,EGPro!A:A,EGPro!D:D)</f>
        <v>#N/A</v>
      </c>
      <c r="N968" t="e">
        <f>_xlfn.XLOOKUP(L968,EGPro!A:A,EGPro!C:C)</f>
        <v>#N/A</v>
      </c>
      <c r="O968" t="e">
        <f t="shared" si="61"/>
        <v>#N/A</v>
      </c>
      <c r="P968" t="e">
        <f>_xlfn.XLOOKUP(O968,EGPro!A:A,EGPro!D:D)</f>
        <v>#N/A</v>
      </c>
      <c r="Q968" t="e">
        <f>_xlfn.XLOOKUP(O968,EGPro!A:A,EGPro!C:C)</f>
        <v>#N/A</v>
      </c>
    </row>
    <row r="969" spans="1:17" x14ac:dyDescent="0.45">
      <c r="A969" s="3">
        <f>配列!B929</f>
        <v>0</v>
      </c>
      <c r="B969" s="3" t="e">
        <f>_xlfn.XLOOKUP(A969,対応表!A:A,対応表!B:B)</f>
        <v>#N/A</v>
      </c>
      <c r="C969" s="3">
        <f>配列!C929</f>
        <v>0</v>
      </c>
      <c r="D969" s="3" t="str">
        <f>IF(配列!E929="",RIGHT(配列!D929&amp;配列!E929,4)&amp;"L",RIGHT(配列!D929&amp;配列!E929,5))</f>
        <v>L</v>
      </c>
      <c r="E969" s="3">
        <f t="shared" si="60"/>
        <v>0</v>
      </c>
      <c r="F969" s="3" t="e">
        <f>_xlfn.XLOOKUP(E969,セットアップレポート_紐づけ用!A:A,セットアップレポート_紐づけ用!J:J)</f>
        <v>#N/A</v>
      </c>
      <c r="G969" s="3" t="e">
        <f>_xlfn.XLOOKUP(E969,セットアップレポート_紐づけ用!A:A,セットアップレポート_紐づけ用!V:V)</f>
        <v>#N/A</v>
      </c>
      <c r="H969" s="3">
        <f t="shared" si="62"/>
        <v>-2</v>
      </c>
      <c r="I969" t="str">
        <f>IF(J969=0,"",IF(配列!E969="",マクロ実行!$A$16 &amp;" T"&amp;H969&amp;"-"&amp;RIGHT(配列!D969&amp;配列!E969,2),マクロ実行!$A$16 &amp;" T"&amp;H969&amp;"-"&amp;RIGHT(配列!D969&amp;配列!E969,3)))</f>
        <v/>
      </c>
      <c r="J969">
        <f>配列!F929</f>
        <v>0</v>
      </c>
      <c r="K969" s="2" t="e">
        <f>_xlfn.XLOOKUP(E969,セットアップレポート_紐づけ用!A:A,セットアップレポート_紐づけ用!R:R)</f>
        <v>#N/A</v>
      </c>
      <c r="L969" t="e">
        <f t="shared" si="63"/>
        <v>#N/A</v>
      </c>
      <c r="M969" t="e">
        <f>_xlfn.XLOOKUP(L969,EGPro!A:A,EGPro!D:D)</f>
        <v>#N/A</v>
      </c>
      <c r="N969" t="e">
        <f>_xlfn.XLOOKUP(L969,EGPro!A:A,EGPro!C:C)</f>
        <v>#N/A</v>
      </c>
      <c r="O969" t="e">
        <f t="shared" si="61"/>
        <v>#N/A</v>
      </c>
      <c r="P969" t="e">
        <f>_xlfn.XLOOKUP(O969,EGPro!A:A,EGPro!D:D)</f>
        <v>#N/A</v>
      </c>
      <c r="Q969" t="e">
        <f>_xlfn.XLOOKUP(O969,EGPro!A:A,EGPro!C:C)</f>
        <v>#N/A</v>
      </c>
    </row>
    <row r="970" spans="1:17" x14ac:dyDescent="0.45">
      <c r="A970" s="3">
        <f>配列!B930</f>
        <v>0</v>
      </c>
      <c r="B970" s="3" t="e">
        <f>_xlfn.XLOOKUP(A970,対応表!A:A,対応表!B:B)</f>
        <v>#N/A</v>
      </c>
      <c r="C970" s="3">
        <f>配列!C930</f>
        <v>0</v>
      </c>
      <c r="D970" s="3" t="str">
        <f>IF(配列!E930="",RIGHT(配列!D930&amp;配列!E930,4)&amp;"L",RIGHT(配列!D930&amp;配列!E930,5))</f>
        <v>L</v>
      </c>
      <c r="E970" s="3">
        <f t="shared" si="60"/>
        <v>0</v>
      </c>
      <c r="F970" s="3" t="e">
        <f>_xlfn.XLOOKUP(E970,セットアップレポート_紐づけ用!A:A,セットアップレポート_紐づけ用!J:J)</f>
        <v>#N/A</v>
      </c>
      <c r="G970" s="3" t="e">
        <f>_xlfn.XLOOKUP(E970,セットアップレポート_紐づけ用!A:A,セットアップレポート_紐づけ用!V:V)</f>
        <v>#N/A</v>
      </c>
      <c r="H970" s="3">
        <f t="shared" si="62"/>
        <v>-2</v>
      </c>
      <c r="I970" t="str">
        <f>IF(J970=0,"",IF(配列!E970="",マクロ実行!$A$16 &amp;" T"&amp;H970&amp;"-"&amp;RIGHT(配列!D970&amp;配列!E970,2),マクロ実行!$A$16 &amp;" T"&amp;H970&amp;"-"&amp;RIGHT(配列!D970&amp;配列!E970,3)))</f>
        <v/>
      </c>
      <c r="J970">
        <f>配列!F930</f>
        <v>0</v>
      </c>
      <c r="K970" s="2" t="e">
        <f>_xlfn.XLOOKUP(E970,セットアップレポート_紐づけ用!A:A,セットアップレポート_紐づけ用!R:R)</f>
        <v>#N/A</v>
      </c>
      <c r="L970" t="e">
        <f t="shared" si="63"/>
        <v>#N/A</v>
      </c>
      <c r="M970" t="e">
        <f>_xlfn.XLOOKUP(L970,EGPro!A:A,EGPro!D:D)</f>
        <v>#N/A</v>
      </c>
      <c r="N970" t="e">
        <f>_xlfn.XLOOKUP(L970,EGPro!A:A,EGPro!C:C)</f>
        <v>#N/A</v>
      </c>
      <c r="O970" t="e">
        <f t="shared" si="61"/>
        <v>#N/A</v>
      </c>
      <c r="P970" t="e">
        <f>_xlfn.XLOOKUP(O970,EGPro!A:A,EGPro!D:D)</f>
        <v>#N/A</v>
      </c>
      <c r="Q970" t="e">
        <f>_xlfn.XLOOKUP(O970,EGPro!A:A,EGPro!C:C)</f>
        <v>#N/A</v>
      </c>
    </row>
    <row r="971" spans="1:17" x14ac:dyDescent="0.45">
      <c r="A971" s="3">
        <f>配列!B931</f>
        <v>0</v>
      </c>
      <c r="B971" s="3" t="e">
        <f>_xlfn.XLOOKUP(A971,対応表!A:A,対応表!B:B)</f>
        <v>#N/A</v>
      </c>
      <c r="C971" s="3">
        <f>配列!C931</f>
        <v>0</v>
      </c>
      <c r="D971" s="3" t="str">
        <f>IF(配列!E931="",RIGHT(配列!D931&amp;配列!E931,4)&amp;"L",RIGHT(配列!D931&amp;配列!E931,5))</f>
        <v>L</v>
      </c>
      <c r="E971" s="3">
        <f t="shared" si="60"/>
        <v>0</v>
      </c>
      <c r="F971" s="3" t="e">
        <f>_xlfn.XLOOKUP(E971,セットアップレポート_紐づけ用!A:A,セットアップレポート_紐づけ用!J:J)</f>
        <v>#N/A</v>
      </c>
      <c r="G971" s="3" t="e">
        <f>_xlfn.XLOOKUP(E971,セットアップレポート_紐づけ用!A:A,セットアップレポート_紐づけ用!V:V)</f>
        <v>#N/A</v>
      </c>
      <c r="H971" s="3">
        <f t="shared" si="62"/>
        <v>-2</v>
      </c>
      <c r="I971" t="str">
        <f>IF(J971=0,"",IF(配列!E971="",マクロ実行!$A$16 &amp;" T"&amp;H971&amp;"-"&amp;RIGHT(配列!D971&amp;配列!E971,2),マクロ実行!$A$16 &amp;" T"&amp;H971&amp;"-"&amp;RIGHT(配列!D971&amp;配列!E971,3)))</f>
        <v/>
      </c>
      <c r="J971">
        <f>配列!F931</f>
        <v>0</v>
      </c>
      <c r="K971" s="2" t="e">
        <f>_xlfn.XLOOKUP(E971,セットアップレポート_紐づけ用!A:A,セットアップレポート_紐づけ用!R:R)</f>
        <v>#N/A</v>
      </c>
      <c r="L971" t="e">
        <f t="shared" si="63"/>
        <v>#N/A</v>
      </c>
      <c r="M971" t="e">
        <f>_xlfn.XLOOKUP(L971,EGPro!A:A,EGPro!D:D)</f>
        <v>#N/A</v>
      </c>
      <c r="N971" t="e">
        <f>_xlfn.XLOOKUP(L971,EGPro!A:A,EGPro!C:C)</f>
        <v>#N/A</v>
      </c>
      <c r="O971" t="e">
        <f t="shared" si="61"/>
        <v>#N/A</v>
      </c>
      <c r="P971" t="e">
        <f>_xlfn.XLOOKUP(O971,EGPro!A:A,EGPro!D:D)</f>
        <v>#N/A</v>
      </c>
      <c r="Q971" t="e">
        <f>_xlfn.XLOOKUP(O971,EGPro!A:A,EGPro!C:C)</f>
        <v>#N/A</v>
      </c>
    </row>
    <row r="972" spans="1:17" x14ac:dyDescent="0.45">
      <c r="A972" s="3">
        <f>配列!B932</f>
        <v>0</v>
      </c>
      <c r="B972" s="3" t="e">
        <f>_xlfn.XLOOKUP(A972,対応表!A:A,対応表!B:B)</f>
        <v>#N/A</v>
      </c>
      <c r="C972" s="3">
        <f>配列!C932</f>
        <v>0</v>
      </c>
      <c r="D972" s="3" t="str">
        <f>IF(配列!E932="",RIGHT(配列!D932&amp;配列!E932,4)&amp;"L",RIGHT(配列!D932&amp;配列!E932,5))</f>
        <v>L</v>
      </c>
      <c r="E972" s="3">
        <f t="shared" si="60"/>
        <v>0</v>
      </c>
      <c r="F972" s="3" t="e">
        <f>_xlfn.XLOOKUP(E972,セットアップレポート_紐づけ用!A:A,セットアップレポート_紐づけ用!J:J)</f>
        <v>#N/A</v>
      </c>
      <c r="G972" s="3" t="e">
        <f>_xlfn.XLOOKUP(E972,セットアップレポート_紐づけ用!A:A,セットアップレポート_紐づけ用!V:V)</f>
        <v>#N/A</v>
      </c>
      <c r="H972" s="3">
        <f t="shared" si="62"/>
        <v>-2</v>
      </c>
      <c r="I972" t="str">
        <f>IF(J972=0,"",IF(配列!E972="",マクロ実行!$A$16 &amp;" T"&amp;H972&amp;"-"&amp;RIGHT(配列!D972&amp;配列!E972,2),マクロ実行!$A$16 &amp;" T"&amp;H972&amp;"-"&amp;RIGHT(配列!D972&amp;配列!E972,3)))</f>
        <v/>
      </c>
      <c r="J972">
        <f>配列!F932</f>
        <v>0</v>
      </c>
      <c r="K972" s="2" t="e">
        <f>_xlfn.XLOOKUP(E972,セットアップレポート_紐づけ用!A:A,セットアップレポート_紐づけ用!R:R)</f>
        <v>#N/A</v>
      </c>
      <c r="L972" t="e">
        <f t="shared" si="63"/>
        <v>#N/A</v>
      </c>
      <c r="M972" t="e">
        <f>_xlfn.XLOOKUP(L972,EGPro!A:A,EGPro!D:D)</f>
        <v>#N/A</v>
      </c>
      <c r="N972" t="e">
        <f>_xlfn.XLOOKUP(L972,EGPro!A:A,EGPro!C:C)</f>
        <v>#N/A</v>
      </c>
      <c r="O972" t="e">
        <f t="shared" si="61"/>
        <v>#N/A</v>
      </c>
      <c r="P972" t="e">
        <f>_xlfn.XLOOKUP(O972,EGPro!A:A,EGPro!D:D)</f>
        <v>#N/A</v>
      </c>
      <c r="Q972" t="e">
        <f>_xlfn.XLOOKUP(O972,EGPro!A:A,EGPro!C:C)</f>
        <v>#N/A</v>
      </c>
    </row>
    <row r="973" spans="1:17" x14ac:dyDescent="0.45">
      <c r="A973" s="3">
        <f>配列!B933</f>
        <v>0</v>
      </c>
      <c r="B973" s="3" t="e">
        <f>_xlfn.XLOOKUP(A973,対応表!A:A,対応表!B:B)</f>
        <v>#N/A</v>
      </c>
      <c r="C973" s="3">
        <f>配列!C933</f>
        <v>0</v>
      </c>
      <c r="D973" s="3" t="str">
        <f>IF(配列!E933="",RIGHT(配列!D933&amp;配列!E933,4)&amp;"L",RIGHT(配列!D933&amp;配列!E933,5))</f>
        <v>L</v>
      </c>
      <c r="E973" s="3">
        <f t="shared" si="60"/>
        <v>0</v>
      </c>
      <c r="F973" s="3" t="e">
        <f>_xlfn.XLOOKUP(E973,セットアップレポート_紐づけ用!A:A,セットアップレポート_紐づけ用!J:J)</f>
        <v>#N/A</v>
      </c>
      <c r="G973" s="3" t="e">
        <f>_xlfn.XLOOKUP(E973,セットアップレポート_紐づけ用!A:A,セットアップレポート_紐づけ用!V:V)</f>
        <v>#N/A</v>
      </c>
      <c r="H973" s="3">
        <f t="shared" si="62"/>
        <v>-2</v>
      </c>
      <c r="I973" t="str">
        <f>IF(J973=0,"",IF(配列!E973="",マクロ実行!$A$16 &amp;" T"&amp;H973&amp;"-"&amp;RIGHT(配列!D973&amp;配列!E973,2),マクロ実行!$A$16 &amp;" T"&amp;H973&amp;"-"&amp;RIGHT(配列!D973&amp;配列!E973,3)))</f>
        <v/>
      </c>
      <c r="J973">
        <f>配列!F933</f>
        <v>0</v>
      </c>
      <c r="K973" s="2" t="e">
        <f>_xlfn.XLOOKUP(E973,セットアップレポート_紐づけ用!A:A,セットアップレポート_紐づけ用!R:R)</f>
        <v>#N/A</v>
      </c>
      <c r="L973" t="e">
        <f t="shared" si="63"/>
        <v>#N/A</v>
      </c>
      <c r="M973" t="e">
        <f>_xlfn.XLOOKUP(L973,EGPro!A:A,EGPro!D:D)</f>
        <v>#N/A</v>
      </c>
      <c r="N973" t="e">
        <f>_xlfn.XLOOKUP(L973,EGPro!A:A,EGPro!C:C)</f>
        <v>#N/A</v>
      </c>
      <c r="O973" t="e">
        <f t="shared" si="61"/>
        <v>#N/A</v>
      </c>
      <c r="P973" t="e">
        <f>_xlfn.XLOOKUP(O973,EGPro!A:A,EGPro!D:D)</f>
        <v>#N/A</v>
      </c>
      <c r="Q973" t="e">
        <f>_xlfn.XLOOKUP(O973,EGPro!A:A,EGPro!C:C)</f>
        <v>#N/A</v>
      </c>
    </row>
    <row r="974" spans="1:17" x14ac:dyDescent="0.45">
      <c r="A974" s="3">
        <f>配列!B934</f>
        <v>0</v>
      </c>
      <c r="B974" s="3" t="e">
        <f>_xlfn.XLOOKUP(A974,対応表!A:A,対応表!B:B)</f>
        <v>#N/A</v>
      </c>
      <c r="C974" s="3">
        <f>配列!C934</f>
        <v>0</v>
      </c>
      <c r="D974" s="3" t="str">
        <f>IF(配列!E934="",RIGHT(配列!D934&amp;配列!E934,4)&amp;"L",RIGHT(配列!D934&amp;配列!E934,5))</f>
        <v>L</v>
      </c>
      <c r="E974" s="3">
        <f t="shared" si="60"/>
        <v>0</v>
      </c>
      <c r="F974" s="3" t="e">
        <f>_xlfn.XLOOKUP(E974,セットアップレポート_紐づけ用!A:A,セットアップレポート_紐づけ用!J:J)</f>
        <v>#N/A</v>
      </c>
      <c r="G974" s="3" t="e">
        <f>_xlfn.XLOOKUP(E974,セットアップレポート_紐づけ用!A:A,セットアップレポート_紐づけ用!V:V)</f>
        <v>#N/A</v>
      </c>
      <c r="H974" s="3">
        <f t="shared" si="62"/>
        <v>-2</v>
      </c>
      <c r="I974" t="str">
        <f>IF(J974=0,"",IF(配列!E974="",マクロ実行!$A$16 &amp;" T"&amp;H974&amp;"-"&amp;RIGHT(配列!D974&amp;配列!E974,2),マクロ実行!$A$16 &amp;" T"&amp;H974&amp;"-"&amp;RIGHT(配列!D974&amp;配列!E974,3)))</f>
        <v/>
      </c>
      <c r="J974">
        <f>配列!F934</f>
        <v>0</v>
      </c>
      <c r="K974" s="2" t="e">
        <f>_xlfn.XLOOKUP(E974,セットアップレポート_紐づけ用!A:A,セットアップレポート_紐づけ用!R:R)</f>
        <v>#N/A</v>
      </c>
      <c r="L974" t="e">
        <f t="shared" si="63"/>
        <v>#N/A</v>
      </c>
      <c r="M974" t="e">
        <f>_xlfn.XLOOKUP(L974,EGPro!A:A,EGPro!D:D)</f>
        <v>#N/A</v>
      </c>
      <c r="N974" t="e">
        <f>_xlfn.XLOOKUP(L974,EGPro!A:A,EGPro!C:C)</f>
        <v>#N/A</v>
      </c>
      <c r="O974" t="e">
        <f t="shared" si="61"/>
        <v>#N/A</v>
      </c>
      <c r="P974" t="e">
        <f>_xlfn.XLOOKUP(O974,EGPro!A:A,EGPro!D:D)</f>
        <v>#N/A</v>
      </c>
      <c r="Q974" t="e">
        <f>_xlfn.XLOOKUP(O974,EGPro!A:A,EGPro!C:C)</f>
        <v>#N/A</v>
      </c>
    </row>
    <row r="975" spans="1:17" x14ac:dyDescent="0.45">
      <c r="A975" s="3">
        <f>配列!B935</f>
        <v>0</v>
      </c>
      <c r="B975" s="3" t="e">
        <f>_xlfn.XLOOKUP(A975,対応表!A:A,対応表!B:B)</f>
        <v>#N/A</v>
      </c>
      <c r="C975" s="3">
        <f>配列!C935</f>
        <v>0</v>
      </c>
      <c r="D975" s="3" t="str">
        <f>IF(配列!E935="",RIGHT(配列!D935&amp;配列!E935,4)&amp;"L",RIGHT(配列!D935&amp;配列!E935,5))</f>
        <v>L</v>
      </c>
      <c r="E975" s="3">
        <f t="shared" si="60"/>
        <v>0</v>
      </c>
      <c r="F975" s="3" t="e">
        <f>_xlfn.XLOOKUP(E975,セットアップレポート_紐づけ用!A:A,セットアップレポート_紐づけ用!J:J)</f>
        <v>#N/A</v>
      </c>
      <c r="G975" s="3" t="e">
        <f>_xlfn.XLOOKUP(E975,セットアップレポート_紐づけ用!A:A,セットアップレポート_紐づけ用!V:V)</f>
        <v>#N/A</v>
      </c>
      <c r="H975" s="3">
        <f t="shared" si="62"/>
        <v>-2</v>
      </c>
      <c r="I975" t="str">
        <f>IF(J975=0,"",IF(配列!E975="",マクロ実行!$A$16 &amp;" T"&amp;H975&amp;"-"&amp;RIGHT(配列!D975&amp;配列!E975,2),マクロ実行!$A$16 &amp;" T"&amp;H975&amp;"-"&amp;RIGHT(配列!D975&amp;配列!E975,3)))</f>
        <v/>
      </c>
      <c r="J975">
        <f>配列!F935</f>
        <v>0</v>
      </c>
      <c r="K975" s="2" t="e">
        <f>_xlfn.XLOOKUP(E975,セットアップレポート_紐づけ用!A:A,セットアップレポート_紐づけ用!R:R)</f>
        <v>#N/A</v>
      </c>
      <c r="L975" t="e">
        <f t="shared" si="63"/>
        <v>#N/A</v>
      </c>
      <c r="M975" t="e">
        <f>_xlfn.XLOOKUP(L975,EGPro!A:A,EGPro!D:D)</f>
        <v>#N/A</v>
      </c>
      <c r="N975" t="e">
        <f>_xlfn.XLOOKUP(L975,EGPro!A:A,EGPro!C:C)</f>
        <v>#N/A</v>
      </c>
      <c r="O975" t="e">
        <f t="shared" si="61"/>
        <v>#N/A</v>
      </c>
      <c r="P975" t="e">
        <f>_xlfn.XLOOKUP(O975,EGPro!A:A,EGPro!D:D)</f>
        <v>#N/A</v>
      </c>
      <c r="Q975" t="e">
        <f>_xlfn.XLOOKUP(O975,EGPro!A:A,EGPro!C:C)</f>
        <v>#N/A</v>
      </c>
    </row>
    <row r="976" spans="1:17" x14ac:dyDescent="0.45">
      <c r="A976" s="3">
        <f>配列!B936</f>
        <v>0</v>
      </c>
      <c r="B976" s="3" t="e">
        <f>_xlfn.XLOOKUP(A976,対応表!A:A,対応表!B:B)</f>
        <v>#N/A</v>
      </c>
      <c r="C976" s="3">
        <f>配列!C936</f>
        <v>0</v>
      </c>
      <c r="D976" s="3" t="str">
        <f>IF(配列!E936="",RIGHT(配列!D936&amp;配列!E936,4)&amp;"L",RIGHT(配列!D936&amp;配列!E936,5))</f>
        <v>L</v>
      </c>
      <c r="E976" s="3">
        <f t="shared" si="60"/>
        <v>0</v>
      </c>
      <c r="F976" s="3" t="e">
        <f>_xlfn.XLOOKUP(E976,セットアップレポート_紐づけ用!A:A,セットアップレポート_紐づけ用!J:J)</f>
        <v>#N/A</v>
      </c>
      <c r="G976" s="3" t="e">
        <f>_xlfn.XLOOKUP(E976,セットアップレポート_紐づけ用!A:A,セットアップレポート_紐づけ用!V:V)</f>
        <v>#N/A</v>
      </c>
      <c r="H976" s="3">
        <f t="shared" si="62"/>
        <v>-2</v>
      </c>
      <c r="I976" t="str">
        <f>IF(J976=0,"",IF(配列!E976="",マクロ実行!$A$16 &amp;" T"&amp;H976&amp;"-"&amp;RIGHT(配列!D976&amp;配列!E976,2),マクロ実行!$A$16 &amp;" T"&amp;H976&amp;"-"&amp;RIGHT(配列!D976&amp;配列!E976,3)))</f>
        <v/>
      </c>
      <c r="J976">
        <f>配列!F936</f>
        <v>0</v>
      </c>
      <c r="K976" s="2" t="e">
        <f>_xlfn.XLOOKUP(E976,セットアップレポート_紐づけ用!A:A,セットアップレポート_紐づけ用!R:R)</f>
        <v>#N/A</v>
      </c>
      <c r="L976" t="e">
        <f t="shared" si="63"/>
        <v>#N/A</v>
      </c>
      <c r="M976" t="e">
        <f>_xlfn.XLOOKUP(L976,EGPro!A:A,EGPro!D:D)</f>
        <v>#N/A</v>
      </c>
      <c r="N976" t="e">
        <f>_xlfn.XLOOKUP(L976,EGPro!A:A,EGPro!C:C)</f>
        <v>#N/A</v>
      </c>
      <c r="O976" t="e">
        <f t="shared" si="61"/>
        <v>#N/A</v>
      </c>
      <c r="P976" t="e">
        <f>_xlfn.XLOOKUP(O976,EGPro!A:A,EGPro!D:D)</f>
        <v>#N/A</v>
      </c>
      <c r="Q976" t="e">
        <f>_xlfn.XLOOKUP(O976,EGPro!A:A,EGPro!C:C)</f>
        <v>#N/A</v>
      </c>
    </row>
    <row r="977" spans="1:17" x14ac:dyDescent="0.45">
      <c r="A977" s="3">
        <f>配列!B937</f>
        <v>0</v>
      </c>
      <c r="B977" s="3" t="e">
        <f>_xlfn.XLOOKUP(A977,対応表!A:A,対応表!B:B)</f>
        <v>#N/A</v>
      </c>
      <c r="C977" s="3">
        <f>配列!C937</f>
        <v>0</v>
      </c>
      <c r="D977" s="3" t="str">
        <f>IF(配列!E937="",RIGHT(配列!D937&amp;配列!E937,4)&amp;"L",RIGHT(配列!D937&amp;配列!E937,5))</f>
        <v>L</v>
      </c>
      <c r="E977" s="3">
        <f t="shared" si="60"/>
        <v>0</v>
      </c>
      <c r="F977" s="3" t="e">
        <f>_xlfn.XLOOKUP(E977,セットアップレポート_紐づけ用!A:A,セットアップレポート_紐づけ用!J:J)</f>
        <v>#N/A</v>
      </c>
      <c r="G977" s="3" t="e">
        <f>_xlfn.XLOOKUP(E977,セットアップレポート_紐づけ用!A:A,セットアップレポート_紐づけ用!V:V)</f>
        <v>#N/A</v>
      </c>
      <c r="H977" s="3">
        <f t="shared" si="62"/>
        <v>-2</v>
      </c>
      <c r="I977" t="str">
        <f>IF(J977=0,"",IF(配列!E977="",マクロ実行!$A$16 &amp;" T"&amp;H977&amp;"-"&amp;RIGHT(配列!D977&amp;配列!E977,2),マクロ実行!$A$16 &amp;" T"&amp;H977&amp;"-"&amp;RIGHT(配列!D977&amp;配列!E977,3)))</f>
        <v/>
      </c>
      <c r="J977">
        <f>配列!F937</f>
        <v>0</v>
      </c>
      <c r="K977" s="2" t="e">
        <f>_xlfn.XLOOKUP(E977,セットアップレポート_紐づけ用!A:A,セットアップレポート_紐づけ用!R:R)</f>
        <v>#N/A</v>
      </c>
      <c r="L977" t="e">
        <f t="shared" si="63"/>
        <v>#N/A</v>
      </c>
      <c r="M977" t="e">
        <f>_xlfn.XLOOKUP(L977,EGPro!A:A,EGPro!D:D)</f>
        <v>#N/A</v>
      </c>
      <c r="N977" t="e">
        <f>_xlfn.XLOOKUP(L977,EGPro!A:A,EGPro!C:C)</f>
        <v>#N/A</v>
      </c>
      <c r="O977" t="e">
        <f t="shared" si="61"/>
        <v>#N/A</v>
      </c>
      <c r="P977" t="e">
        <f>_xlfn.XLOOKUP(O977,EGPro!A:A,EGPro!D:D)</f>
        <v>#N/A</v>
      </c>
      <c r="Q977" t="e">
        <f>_xlfn.XLOOKUP(O977,EGPro!A:A,EGPro!C:C)</f>
        <v>#N/A</v>
      </c>
    </row>
    <row r="978" spans="1:17" x14ac:dyDescent="0.45">
      <c r="A978" s="3">
        <f>配列!B938</f>
        <v>0</v>
      </c>
      <c r="B978" s="3" t="e">
        <f>_xlfn.XLOOKUP(A978,対応表!A:A,対応表!B:B)</f>
        <v>#N/A</v>
      </c>
      <c r="C978" s="3">
        <f>配列!C938</f>
        <v>0</v>
      </c>
      <c r="D978" s="3" t="str">
        <f>IF(配列!E938="",RIGHT(配列!D938&amp;配列!E938,4)&amp;"L",RIGHT(配列!D938&amp;配列!E938,5))</f>
        <v>L</v>
      </c>
      <c r="E978" s="3">
        <f t="shared" si="60"/>
        <v>0</v>
      </c>
      <c r="F978" s="3" t="e">
        <f>_xlfn.XLOOKUP(E978,セットアップレポート_紐づけ用!A:A,セットアップレポート_紐づけ用!J:J)</f>
        <v>#N/A</v>
      </c>
      <c r="G978" s="3" t="e">
        <f>_xlfn.XLOOKUP(E978,セットアップレポート_紐づけ用!A:A,セットアップレポート_紐づけ用!V:V)</f>
        <v>#N/A</v>
      </c>
      <c r="H978" s="3">
        <f t="shared" si="62"/>
        <v>-2</v>
      </c>
      <c r="I978" t="str">
        <f>IF(J978=0,"",IF(配列!E978="",マクロ実行!$A$16 &amp;" T"&amp;H978&amp;"-"&amp;RIGHT(配列!D978&amp;配列!E978,2),マクロ実行!$A$16 &amp;" T"&amp;H978&amp;"-"&amp;RIGHT(配列!D978&amp;配列!E978,3)))</f>
        <v/>
      </c>
      <c r="J978">
        <f>配列!F938</f>
        <v>0</v>
      </c>
      <c r="K978" s="2" t="e">
        <f>_xlfn.XLOOKUP(E978,セットアップレポート_紐づけ用!A:A,セットアップレポート_紐づけ用!R:R)</f>
        <v>#N/A</v>
      </c>
      <c r="L978" t="e">
        <f t="shared" si="63"/>
        <v>#N/A</v>
      </c>
      <c r="M978" t="e">
        <f>_xlfn.XLOOKUP(L978,EGPro!A:A,EGPro!D:D)</f>
        <v>#N/A</v>
      </c>
      <c r="N978" t="e">
        <f>_xlfn.XLOOKUP(L978,EGPro!A:A,EGPro!C:C)</f>
        <v>#N/A</v>
      </c>
      <c r="O978" t="e">
        <f t="shared" si="61"/>
        <v>#N/A</v>
      </c>
      <c r="P978" t="e">
        <f>_xlfn.XLOOKUP(O978,EGPro!A:A,EGPro!D:D)</f>
        <v>#N/A</v>
      </c>
      <c r="Q978" t="e">
        <f>_xlfn.XLOOKUP(O978,EGPro!A:A,EGPro!C:C)</f>
        <v>#N/A</v>
      </c>
    </row>
    <row r="979" spans="1:17" x14ac:dyDescent="0.45">
      <c r="A979" s="3">
        <f>配列!B939</f>
        <v>0</v>
      </c>
      <c r="B979" s="3" t="e">
        <f>_xlfn.XLOOKUP(A979,対応表!A:A,対応表!B:B)</f>
        <v>#N/A</v>
      </c>
      <c r="C979" s="3">
        <f>配列!C939</f>
        <v>0</v>
      </c>
      <c r="D979" s="3" t="str">
        <f>IF(配列!E939="",RIGHT(配列!D939&amp;配列!E939,4)&amp;"L",RIGHT(配列!D939&amp;配列!E939,5))</f>
        <v>L</v>
      </c>
      <c r="E979" s="3">
        <f t="shared" si="60"/>
        <v>0</v>
      </c>
      <c r="F979" s="3" t="e">
        <f>_xlfn.XLOOKUP(E979,セットアップレポート_紐づけ用!A:A,セットアップレポート_紐づけ用!J:J)</f>
        <v>#N/A</v>
      </c>
      <c r="G979" s="3" t="e">
        <f>_xlfn.XLOOKUP(E979,セットアップレポート_紐づけ用!A:A,セットアップレポート_紐づけ用!V:V)</f>
        <v>#N/A</v>
      </c>
      <c r="H979" s="3">
        <f t="shared" si="62"/>
        <v>-2</v>
      </c>
      <c r="I979" t="str">
        <f>IF(J979=0,"",IF(配列!E979="",マクロ実行!$A$16 &amp;" T"&amp;H979&amp;"-"&amp;RIGHT(配列!D979&amp;配列!E979,2),マクロ実行!$A$16 &amp;" T"&amp;H979&amp;"-"&amp;RIGHT(配列!D979&amp;配列!E979,3)))</f>
        <v/>
      </c>
      <c r="J979">
        <f>配列!F939</f>
        <v>0</v>
      </c>
      <c r="K979" s="2" t="e">
        <f>_xlfn.XLOOKUP(E979,セットアップレポート_紐づけ用!A:A,セットアップレポート_紐づけ用!R:R)</f>
        <v>#N/A</v>
      </c>
      <c r="L979" t="e">
        <f t="shared" si="63"/>
        <v>#N/A</v>
      </c>
      <c r="M979" t="e">
        <f>_xlfn.XLOOKUP(L979,EGPro!A:A,EGPro!D:D)</f>
        <v>#N/A</v>
      </c>
      <c r="N979" t="e">
        <f>_xlfn.XLOOKUP(L979,EGPro!A:A,EGPro!C:C)</f>
        <v>#N/A</v>
      </c>
      <c r="O979" t="e">
        <f t="shared" si="61"/>
        <v>#N/A</v>
      </c>
      <c r="P979" t="e">
        <f>_xlfn.XLOOKUP(O979,EGPro!A:A,EGPro!D:D)</f>
        <v>#N/A</v>
      </c>
      <c r="Q979" t="e">
        <f>_xlfn.XLOOKUP(O979,EGPro!A:A,EGPro!C:C)</f>
        <v>#N/A</v>
      </c>
    </row>
    <row r="980" spans="1:17" x14ac:dyDescent="0.45">
      <c r="A980" s="3">
        <f>配列!B940</f>
        <v>0</v>
      </c>
      <c r="B980" s="3" t="e">
        <f>_xlfn.XLOOKUP(A980,対応表!A:A,対応表!B:B)</f>
        <v>#N/A</v>
      </c>
      <c r="C980" s="3">
        <f>配列!C940</f>
        <v>0</v>
      </c>
      <c r="D980" s="3" t="str">
        <f>IF(配列!E940="",RIGHT(配列!D940&amp;配列!E940,4)&amp;"L",RIGHT(配列!D940&amp;配列!E940,5))</f>
        <v>L</v>
      </c>
      <c r="E980" s="3">
        <f t="shared" si="60"/>
        <v>0</v>
      </c>
      <c r="F980" s="3" t="e">
        <f>_xlfn.XLOOKUP(E980,セットアップレポート_紐づけ用!A:A,セットアップレポート_紐づけ用!J:J)</f>
        <v>#N/A</v>
      </c>
      <c r="G980" s="3" t="e">
        <f>_xlfn.XLOOKUP(E980,セットアップレポート_紐づけ用!A:A,セットアップレポート_紐づけ用!V:V)</f>
        <v>#N/A</v>
      </c>
      <c r="H980" s="3">
        <f t="shared" si="62"/>
        <v>-2</v>
      </c>
      <c r="I980" t="str">
        <f>IF(J980=0,"",IF(配列!E980="",マクロ実行!$A$16 &amp;" T"&amp;H980&amp;"-"&amp;RIGHT(配列!D980&amp;配列!E980,2),マクロ実行!$A$16 &amp;" T"&amp;H980&amp;"-"&amp;RIGHT(配列!D980&amp;配列!E980,3)))</f>
        <v/>
      </c>
      <c r="J980">
        <f>配列!F940</f>
        <v>0</v>
      </c>
      <c r="K980" s="2" t="e">
        <f>_xlfn.XLOOKUP(E980,セットアップレポート_紐づけ用!A:A,セットアップレポート_紐づけ用!R:R)</f>
        <v>#N/A</v>
      </c>
      <c r="L980" t="e">
        <f t="shared" si="63"/>
        <v>#N/A</v>
      </c>
      <c r="M980" t="e">
        <f>_xlfn.XLOOKUP(L980,EGPro!A:A,EGPro!D:D)</f>
        <v>#N/A</v>
      </c>
      <c r="N980" t="e">
        <f>_xlfn.XLOOKUP(L980,EGPro!A:A,EGPro!C:C)</f>
        <v>#N/A</v>
      </c>
      <c r="O980" t="e">
        <f t="shared" si="61"/>
        <v>#N/A</v>
      </c>
      <c r="P980" t="e">
        <f>_xlfn.XLOOKUP(O980,EGPro!A:A,EGPro!D:D)</f>
        <v>#N/A</v>
      </c>
      <c r="Q980" t="e">
        <f>_xlfn.XLOOKUP(O980,EGPro!A:A,EGPro!C:C)</f>
        <v>#N/A</v>
      </c>
    </row>
    <row r="981" spans="1:17" x14ac:dyDescent="0.45">
      <c r="A981" s="3">
        <f>配列!B941</f>
        <v>0</v>
      </c>
      <c r="B981" s="3" t="e">
        <f>_xlfn.XLOOKUP(A981,対応表!A:A,対応表!B:B)</f>
        <v>#N/A</v>
      </c>
      <c r="C981" s="3">
        <f>配列!C941</f>
        <v>0</v>
      </c>
      <c r="D981" s="3" t="str">
        <f>IF(配列!E941="",RIGHT(配列!D941&amp;配列!E941,4)&amp;"L",RIGHT(配列!D941&amp;配列!E941,5))</f>
        <v>L</v>
      </c>
      <c r="E981" s="3">
        <f t="shared" si="60"/>
        <v>0</v>
      </c>
      <c r="F981" s="3" t="e">
        <f>_xlfn.XLOOKUP(E981,セットアップレポート_紐づけ用!A:A,セットアップレポート_紐づけ用!J:J)</f>
        <v>#N/A</v>
      </c>
      <c r="G981" s="3" t="e">
        <f>_xlfn.XLOOKUP(E981,セットアップレポート_紐づけ用!A:A,セットアップレポート_紐づけ用!V:V)</f>
        <v>#N/A</v>
      </c>
      <c r="H981" s="3">
        <f t="shared" si="62"/>
        <v>-2</v>
      </c>
      <c r="I981" t="str">
        <f>IF(J981=0,"",IF(配列!E981="",マクロ実行!$A$16 &amp;" T"&amp;H981&amp;"-"&amp;RIGHT(配列!D981&amp;配列!E981,2),マクロ実行!$A$16 &amp;" T"&amp;H981&amp;"-"&amp;RIGHT(配列!D981&amp;配列!E981,3)))</f>
        <v/>
      </c>
      <c r="J981">
        <f>配列!F941</f>
        <v>0</v>
      </c>
      <c r="K981" s="2" t="e">
        <f>_xlfn.XLOOKUP(E981,セットアップレポート_紐づけ用!A:A,セットアップレポート_紐づけ用!R:R)</f>
        <v>#N/A</v>
      </c>
      <c r="L981" t="e">
        <f t="shared" si="63"/>
        <v>#N/A</v>
      </c>
      <c r="M981" t="e">
        <f>_xlfn.XLOOKUP(L981,EGPro!A:A,EGPro!D:D)</f>
        <v>#N/A</v>
      </c>
      <c r="N981" t="e">
        <f>_xlfn.XLOOKUP(L981,EGPro!A:A,EGPro!C:C)</f>
        <v>#N/A</v>
      </c>
      <c r="O981" t="e">
        <f t="shared" si="61"/>
        <v>#N/A</v>
      </c>
      <c r="P981" t="e">
        <f>_xlfn.XLOOKUP(O981,EGPro!A:A,EGPro!D:D)</f>
        <v>#N/A</v>
      </c>
      <c r="Q981" t="e">
        <f>_xlfn.XLOOKUP(O981,EGPro!A:A,EGPro!C:C)</f>
        <v>#N/A</v>
      </c>
    </row>
    <row r="982" spans="1:17" x14ac:dyDescent="0.45">
      <c r="A982" s="3">
        <f>配列!B942</f>
        <v>0</v>
      </c>
      <c r="B982" s="3" t="e">
        <f>_xlfn.XLOOKUP(A982,対応表!A:A,対応表!B:B)</f>
        <v>#N/A</v>
      </c>
      <c r="C982" s="3">
        <f>配列!C942</f>
        <v>0</v>
      </c>
      <c r="D982" s="3" t="str">
        <f>IF(配列!E942="",RIGHT(配列!D942&amp;配列!E942,4)&amp;"L",RIGHT(配列!D942&amp;配列!E942,5))</f>
        <v>L</v>
      </c>
      <c r="E982" s="3">
        <f t="shared" si="60"/>
        <v>0</v>
      </c>
      <c r="F982" s="3" t="e">
        <f>_xlfn.XLOOKUP(E982,セットアップレポート_紐づけ用!A:A,セットアップレポート_紐づけ用!J:J)</f>
        <v>#N/A</v>
      </c>
      <c r="G982" s="3" t="e">
        <f>_xlfn.XLOOKUP(E982,セットアップレポート_紐づけ用!A:A,セットアップレポート_紐づけ用!V:V)</f>
        <v>#N/A</v>
      </c>
      <c r="H982" s="3">
        <f t="shared" si="62"/>
        <v>-2</v>
      </c>
      <c r="I982" t="str">
        <f>IF(J982=0,"",IF(配列!E982="",マクロ実行!$A$16 &amp;" T"&amp;H982&amp;"-"&amp;RIGHT(配列!D982&amp;配列!E982,2),マクロ実行!$A$16 &amp;" T"&amp;H982&amp;"-"&amp;RIGHT(配列!D982&amp;配列!E982,3)))</f>
        <v/>
      </c>
      <c r="J982">
        <f>配列!F942</f>
        <v>0</v>
      </c>
      <c r="K982" s="2" t="e">
        <f>_xlfn.XLOOKUP(E982,セットアップレポート_紐づけ用!A:A,セットアップレポート_紐づけ用!R:R)</f>
        <v>#N/A</v>
      </c>
      <c r="L982" t="e">
        <f t="shared" si="63"/>
        <v>#N/A</v>
      </c>
      <c r="M982" t="e">
        <f>_xlfn.XLOOKUP(L982,EGPro!A:A,EGPro!D:D)</f>
        <v>#N/A</v>
      </c>
      <c r="N982" t="e">
        <f>_xlfn.XLOOKUP(L982,EGPro!A:A,EGPro!C:C)</f>
        <v>#N/A</v>
      </c>
      <c r="O982" t="e">
        <f t="shared" si="61"/>
        <v>#N/A</v>
      </c>
      <c r="P982" t="e">
        <f>_xlfn.XLOOKUP(O982,EGPro!A:A,EGPro!D:D)</f>
        <v>#N/A</v>
      </c>
      <c r="Q982" t="e">
        <f>_xlfn.XLOOKUP(O982,EGPro!A:A,EGPro!C:C)</f>
        <v>#N/A</v>
      </c>
    </row>
    <row r="983" spans="1:17" x14ac:dyDescent="0.45">
      <c r="A983" s="3">
        <f>配列!B943</f>
        <v>0</v>
      </c>
      <c r="B983" s="3" t="e">
        <f>_xlfn.XLOOKUP(A983,対応表!A:A,対応表!B:B)</f>
        <v>#N/A</v>
      </c>
      <c r="C983" s="3">
        <f>配列!C943</f>
        <v>0</v>
      </c>
      <c r="D983" s="3" t="str">
        <f>IF(配列!E943="",RIGHT(配列!D943&amp;配列!E943,4)&amp;"L",RIGHT(配列!D943&amp;配列!E943,5))</f>
        <v>L</v>
      </c>
      <c r="E983" s="3">
        <f t="shared" si="60"/>
        <v>0</v>
      </c>
      <c r="F983" s="3" t="e">
        <f>_xlfn.XLOOKUP(E983,セットアップレポート_紐づけ用!A:A,セットアップレポート_紐づけ用!J:J)</f>
        <v>#N/A</v>
      </c>
      <c r="G983" s="3" t="e">
        <f>_xlfn.XLOOKUP(E983,セットアップレポート_紐づけ用!A:A,セットアップレポート_紐づけ用!V:V)</f>
        <v>#N/A</v>
      </c>
      <c r="H983" s="3">
        <f t="shared" si="62"/>
        <v>-2</v>
      </c>
      <c r="I983" t="str">
        <f>IF(J983=0,"",IF(配列!E983="",マクロ実行!$A$16 &amp;" T"&amp;H983&amp;"-"&amp;RIGHT(配列!D983&amp;配列!E983,2),マクロ実行!$A$16 &amp;" T"&amp;H983&amp;"-"&amp;RIGHT(配列!D983&amp;配列!E983,3)))</f>
        <v/>
      </c>
      <c r="J983">
        <f>配列!F943</f>
        <v>0</v>
      </c>
      <c r="K983" s="2" t="e">
        <f>_xlfn.XLOOKUP(E983,セットアップレポート_紐づけ用!A:A,セットアップレポート_紐づけ用!R:R)</f>
        <v>#N/A</v>
      </c>
      <c r="L983" t="e">
        <f t="shared" si="63"/>
        <v>#N/A</v>
      </c>
      <c r="M983" t="e">
        <f>_xlfn.XLOOKUP(L983,EGPro!A:A,EGPro!D:D)</f>
        <v>#N/A</v>
      </c>
      <c r="N983" t="e">
        <f>_xlfn.XLOOKUP(L983,EGPro!A:A,EGPro!C:C)</f>
        <v>#N/A</v>
      </c>
      <c r="O983" t="e">
        <f t="shared" si="61"/>
        <v>#N/A</v>
      </c>
      <c r="P983" t="e">
        <f>_xlfn.XLOOKUP(O983,EGPro!A:A,EGPro!D:D)</f>
        <v>#N/A</v>
      </c>
      <c r="Q983" t="e">
        <f>_xlfn.XLOOKUP(O983,EGPro!A:A,EGPro!C:C)</f>
        <v>#N/A</v>
      </c>
    </row>
    <row r="984" spans="1:17" x14ac:dyDescent="0.45">
      <c r="A984" s="3">
        <f>配列!B944</f>
        <v>0</v>
      </c>
      <c r="B984" s="3" t="e">
        <f>_xlfn.XLOOKUP(A984,対応表!A:A,対応表!B:B)</f>
        <v>#N/A</v>
      </c>
      <c r="C984" s="3">
        <f>配列!C944</f>
        <v>0</v>
      </c>
      <c r="D984" s="3" t="str">
        <f>IF(配列!E944="",RIGHT(配列!D944&amp;配列!E944,4)&amp;"L",RIGHT(配列!D944&amp;配列!E944,5))</f>
        <v>L</v>
      </c>
      <c r="E984" s="3">
        <f t="shared" si="60"/>
        <v>0</v>
      </c>
      <c r="F984" s="3" t="e">
        <f>_xlfn.XLOOKUP(E984,セットアップレポート_紐づけ用!A:A,セットアップレポート_紐づけ用!J:J)</f>
        <v>#N/A</v>
      </c>
      <c r="G984" s="3" t="e">
        <f>_xlfn.XLOOKUP(E984,セットアップレポート_紐づけ用!A:A,セットアップレポート_紐づけ用!V:V)</f>
        <v>#N/A</v>
      </c>
      <c r="H984" s="3">
        <f t="shared" si="62"/>
        <v>-2</v>
      </c>
      <c r="I984" t="str">
        <f>IF(J984=0,"",IF(配列!E984="",マクロ実行!$A$16 &amp;" T"&amp;H984&amp;"-"&amp;RIGHT(配列!D984&amp;配列!E984,2),マクロ実行!$A$16 &amp;" T"&amp;H984&amp;"-"&amp;RIGHT(配列!D984&amp;配列!E984,3)))</f>
        <v/>
      </c>
      <c r="J984">
        <f>配列!F944</f>
        <v>0</v>
      </c>
      <c r="K984" s="2" t="e">
        <f>_xlfn.XLOOKUP(E984,セットアップレポート_紐づけ用!A:A,セットアップレポート_紐づけ用!R:R)</f>
        <v>#N/A</v>
      </c>
      <c r="L984" t="e">
        <f t="shared" si="63"/>
        <v>#N/A</v>
      </c>
      <c r="M984" t="e">
        <f>_xlfn.XLOOKUP(L984,EGPro!A:A,EGPro!D:D)</f>
        <v>#N/A</v>
      </c>
      <c r="N984" t="e">
        <f>_xlfn.XLOOKUP(L984,EGPro!A:A,EGPro!C:C)</f>
        <v>#N/A</v>
      </c>
      <c r="O984" t="e">
        <f t="shared" si="61"/>
        <v>#N/A</v>
      </c>
      <c r="P984" t="e">
        <f>_xlfn.XLOOKUP(O984,EGPro!A:A,EGPro!D:D)</f>
        <v>#N/A</v>
      </c>
      <c r="Q984" t="e">
        <f>_xlfn.XLOOKUP(O984,EGPro!A:A,EGPro!C:C)</f>
        <v>#N/A</v>
      </c>
    </row>
    <row r="985" spans="1:17" x14ac:dyDescent="0.45">
      <c r="A985" s="3">
        <f>配列!B945</f>
        <v>0</v>
      </c>
      <c r="B985" s="3" t="e">
        <f>_xlfn.XLOOKUP(A985,対応表!A:A,対応表!B:B)</f>
        <v>#N/A</v>
      </c>
      <c r="C985" s="3">
        <f>配列!C945</f>
        <v>0</v>
      </c>
      <c r="D985" s="3" t="str">
        <f>IF(配列!E945="",RIGHT(配列!D945&amp;配列!E945,4)&amp;"L",RIGHT(配列!D945&amp;配列!E945,5))</f>
        <v>L</v>
      </c>
      <c r="E985" s="3">
        <f t="shared" si="60"/>
        <v>0</v>
      </c>
      <c r="F985" s="3" t="e">
        <f>_xlfn.XLOOKUP(E985,セットアップレポート_紐づけ用!A:A,セットアップレポート_紐づけ用!J:J)</f>
        <v>#N/A</v>
      </c>
      <c r="G985" s="3" t="e">
        <f>_xlfn.XLOOKUP(E985,セットアップレポート_紐づけ用!A:A,セットアップレポート_紐づけ用!V:V)</f>
        <v>#N/A</v>
      </c>
      <c r="H985" s="3">
        <f t="shared" si="62"/>
        <v>-2</v>
      </c>
      <c r="I985" t="str">
        <f>IF(J985=0,"",IF(配列!E985="",マクロ実行!$A$16 &amp;" T"&amp;H985&amp;"-"&amp;RIGHT(配列!D985&amp;配列!E985,2),マクロ実行!$A$16 &amp;" T"&amp;H985&amp;"-"&amp;RIGHT(配列!D985&amp;配列!E985,3)))</f>
        <v/>
      </c>
      <c r="J985">
        <f>配列!F945</f>
        <v>0</v>
      </c>
      <c r="K985" s="2" t="e">
        <f>_xlfn.XLOOKUP(E985,セットアップレポート_紐づけ用!A:A,セットアップレポート_紐づけ用!R:R)</f>
        <v>#N/A</v>
      </c>
      <c r="L985" t="e">
        <f t="shared" si="63"/>
        <v>#N/A</v>
      </c>
      <c r="M985" t="e">
        <f>_xlfn.XLOOKUP(L985,EGPro!A:A,EGPro!D:D)</f>
        <v>#N/A</v>
      </c>
      <c r="N985" t="e">
        <f>_xlfn.XLOOKUP(L985,EGPro!A:A,EGPro!C:C)</f>
        <v>#N/A</v>
      </c>
      <c r="O985" t="e">
        <f t="shared" si="61"/>
        <v>#N/A</v>
      </c>
      <c r="P985" t="e">
        <f>_xlfn.XLOOKUP(O985,EGPro!A:A,EGPro!D:D)</f>
        <v>#N/A</v>
      </c>
      <c r="Q985" t="e">
        <f>_xlfn.XLOOKUP(O985,EGPro!A:A,EGPro!C:C)</f>
        <v>#N/A</v>
      </c>
    </row>
    <row r="986" spans="1:17" x14ac:dyDescent="0.45">
      <c r="A986" s="3">
        <f>配列!B946</f>
        <v>0</v>
      </c>
      <c r="B986" s="3" t="e">
        <f>_xlfn.XLOOKUP(A986,対応表!A:A,対応表!B:B)</f>
        <v>#N/A</v>
      </c>
      <c r="C986" s="3">
        <f>配列!C946</f>
        <v>0</v>
      </c>
      <c r="D986" s="3" t="str">
        <f>IF(配列!E946="",RIGHT(配列!D946&amp;配列!E946,4)&amp;"L",RIGHT(配列!D946&amp;配列!E946,5))</f>
        <v>L</v>
      </c>
      <c r="E986" s="3">
        <f t="shared" si="60"/>
        <v>0</v>
      </c>
      <c r="F986" s="3" t="e">
        <f>_xlfn.XLOOKUP(E986,セットアップレポート_紐づけ用!A:A,セットアップレポート_紐づけ用!J:J)</f>
        <v>#N/A</v>
      </c>
      <c r="G986" s="3" t="e">
        <f>_xlfn.XLOOKUP(E986,セットアップレポート_紐づけ用!A:A,セットアップレポート_紐づけ用!V:V)</f>
        <v>#N/A</v>
      </c>
      <c r="H986" s="3">
        <f t="shared" si="62"/>
        <v>-2</v>
      </c>
      <c r="I986" t="str">
        <f>IF(J986=0,"",IF(配列!E986="",マクロ実行!$A$16 &amp;" T"&amp;H986&amp;"-"&amp;RIGHT(配列!D986&amp;配列!E986,2),マクロ実行!$A$16 &amp;" T"&amp;H986&amp;"-"&amp;RIGHT(配列!D986&amp;配列!E986,3)))</f>
        <v/>
      </c>
      <c r="J986">
        <f>配列!F946</f>
        <v>0</v>
      </c>
      <c r="K986" s="2" t="e">
        <f>_xlfn.XLOOKUP(E986,セットアップレポート_紐づけ用!A:A,セットアップレポート_紐づけ用!R:R)</f>
        <v>#N/A</v>
      </c>
      <c r="L986" t="e">
        <f t="shared" si="63"/>
        <v>#N/A</v>
      </c>
      <c r="M986" t="e">
        <f>_xlfn.XLOOKUP(L986,EGPro!A:A,EGPro!D:D)</f>
        <v>#N/A</v>
      </c>
      <c r="N986" t="e">
        <f>_xlfn.XLOOKUP(L986,EGPro!A:A,EGPro!C:C)</f>
        <v>#N/A</v>
      </c>
      <c r="O986" t="e">
        <f t="shared" si="61"/>
        <v>#N/A</v>
      </c>
      <c r="P986" t="e">
        <f>_xlfn.XLOOKUP(O986,EGPro!A:A,EGPro!D:D)</f>
        <v>#N/A</v>
      </c>
      <c r="Q986" t="e">
        <f>_xlfn.XLOOKUP(O986,EGPro!A:A,EGPro!C:C)</f>
        <v>#N/A</v>
      </c>
    </row>
    <row r="987" spans="1:17" x14ac:dyDescent="0.45">
      <c r="A987" s="3">
        <f>配列!B947</f>
        <v>0</v>
      </c>
      <c r="B987" s="3" t="e">
        <f>_xlfn.XLOOKUP(A987,対応表!A:A,対応表!B:B)</f>
        <v>#N/A</v>
      </c>
      <c r="C987" s="3">
        <f>配列!C947</f>
        <v>0</v>
      </c>
      <c r="D987" s="3" t="str">
        <f>IF(配列!E947="",RIGHT(配列!D947&amp;配列!E947,4)&amp;"L",RIGHT(配列!D947&amp;配列!E947,5))</f>
        <v>L</v>
      </c>
      <c r="E987" s="3">
        <f t="shared" si="60"/>
        <v>0</v>
      </c>
      <c r="F987" s="3" t="e">
        <f>_xlfn.XLOOKUP(E987,セットアップレポート_紐づけ用!A:A,セットアップレポート_紐づけ用!J:J)</f>
        <v>#N/A</v>
      </c>
      <c r="G987" s="3" t="e">
        <f>_xlfn.XLOOKUP(E987,セットアップレポート_紐づけ用!A:A,セットアップレポート_紐づけ用!V:V)</f>
        <v>#N/A</v>
      </c>
      <c r="H987" s="3">
        <f t="shared" si="62"/>
        <v>-2</v>
      </c>
      <c r="I987" t="str">
        <f>IF(J987=0,"",IF(配列!E987="",マクロ実行!$A$16 &amp;" T"&amp;H987&amp;"-"&amp;RIGHT(配列!D987&amp;配列!E987,2),マクロ実行!$A$16 &amp;" T"&amp;H987&amp;"-"&amp;RIGHT(配列!D987&amp;配列!E987,3)))</f>
        <v/>
      </c>
      <c r="J987">
        <f>配列!F947</f>
        <v>0</v>
      </c>
      <c r="K987" s="2" t="e">
        <f>_xlfn.XLOOKUP(E987,セットアップレポート_紐づけ用!A:A,セットアップレポート_紐づけ用!R:R)</f>
        <v>#N/A</v>
      </c>
      <c r="L987" t="e">
        <f t="shared" si="63"/>
        <v>#N/A</v>
      </c>
      <c r="M987" t="e">
        <f>_xlfn.XLOOKUP(L987,EGPro!A:A,EGPro!D:D)</f>
        <v>#N/A</v>
      </c>
      <c r="N987" t="e">
        <f>_xlfn.XLOOKUP(L987,EGPro!A:A,EGPro!C:C)</f>
        <v>#N/A</v>
      </c>
      <c r="O987" t="e">
        <f t="shared" si="61"/>
        <v>#N/A</v>
      </c>
      <c r="P987" t="e">
        <f>_xlfn.XLOOKUP(O987,EGPro!A:A,EGPro!D:D)</f>
        <v>#N/A</v>
      </c>
      <c r="Q987" t="e">
        <f>_xlfn.XLOOKUP(O987,EGPro!A:A,EGPro!C:C)</f>
        <v>#N/A</v>
      </c>
    </row>
    <row r="988" spans="1:17" x14ac:dyDescent="0.45">
      <c r="A988" s="3">
        <f>配列!B948</f>
        <v>0</v>
      </c>
      <c r="B988" s="3" t="e">
        <f>_xlfn.XLOOKUP(A988,対応表!A:A,対応表!B:B)</f>
        <v>#N/A</v>
      </c>
      <c r="C988" s="3">
        <f>配列!C948</f>
        <v>0</v>
      </c>
      <c r="D988" s="3" t="str">
        <f>IF(配列!E948="",RIGHT(配列!D948&amp;配列!E948,4)&amp;"L",RIGHT(配列!D948&amp;配列!E948,5))</f>
        <v>L</v>
      </c>
      <c r="E988" s="3">
        <f t="shared" si="60"/>
        <v>0</v>
      </c>
      <c r="F988" s="3" t="e">
        <f>_xlfn.XLOOKUP(E988,セットアップレポート_紐づけ用!A:A,セットアップレポート_紐づけ用!J:J)</f>
        <v>#N/A</v>
      </c>
      <c r="G988" s="3" t="e">
        <f>_xlfn.XLOOKUP(E988,セットアップレポート_紐づけ用!A:A,セットアップレポート_紐づけ用!V:V)</f>
        <v>#N/A</v>
      </c>
      <c r="H988" s="3">
        <f t="shared" si="62"/>
        <v>-2</v>
      </c>
      <c r="I988" t="str">
        <f>IF(J988=0,"",IF(配列!E988="",マクロ実行!$A$16 &amp;" T"&amp;H988&amp;"-"&amp;RIGHT(配列!D988&amp;配列!E988,2),マクロ実行!$A$16 &amp;" T"&amp;H988&amp;"-"&amp;RIGHT(配列!D988&amp;配列!E988,3)))</f>
        <v/>
      </c>
      <c r="J988">
        <f>配列!F948</f>
        <v>0</v>
      </c>
      <c r="K988" s="2" t="e">
        <f>_xlfn.XLOOKUP(E988,セットアップレポート_紐づけ用!A:A,セットアップレポート_紐づけ用!R:R)</f>
        <v>#N/A</v>
      </c>
      <c r="L988" t="e">
        <f t="shared" si="63"/>
        <v>#N/A</v>
      </c>
      <c r="M988" t="e">
        <f>_xlfn.XLOOKUP(L988,EGPro!A:A,EGPro!D:D)</f>
        <v>#N/A</v>
      </c>
      <c r="N988" t="e">
        <f>_xlfn.XLOOKUP(L988,EGPro!A:A,EGPro!C:C)</f>
        <v>#N/A</v>
      </c>
      <c r="O988" t="e">
        <f t="shared" si="61"/>
        <v>#N/A</v>
      </c>
      <c r="P988" t="e">
        <f>_xlfn.XLOOKUP(O988,EGPro!A:A,EGPro!D:D)</f>
        <v>#N/A</v>
      </c>
      <c r="Q988" t="e">
        <f>_xlfn.XLOOKUP(O988,EGPro!A:A,EGPro!C:C)</f>
        <v>#N/A</v>
      </c>
    </row>
    <row r="989" spans="1:17" x14ac:dyDescent="0.45">
      <c r="A989" s="3">
        <f>配列!B949</f>
        <v>0</v>
      </c>
      <c r="B989" s="3" t="e">
        <f>_xlfn.XLOOKUP(A989,対応表!A:A,対応表!B:B)</f>
        <v>#N/A</v>
      </c>
      <c r="C989" s="3">
        <f>配列!C949</f>
        <v>0</v>
      </c>
      <c r="D989" s="3" t="str">
        <f>IF(配列!E949="",RIGHT(配列!D949&amp;配列!E949,4)&amp;"L",RIGHT(配列!D949&amp;配列!E949,5))</f>
        <v>L</v>
      </c>
      <c r="E989" s="3">
        <f t="shared" si="60"/>
        <v>0</v>
      </c>
      <c r="F989" s="3" t="e">
        <f>_xlfn.XLOOKUP(E989,セットアップレポート_紐づけ用!A:A,セットアップレポート_紐づけ用!J:J)</f>
        <v>#N/A</v>
      </c>
      <c r="G989" s="3" t="e">
        <f>_xlfn.XLOOKUP(E989,セットアップレポート_紐づけ用!A:A,セットアップレポート_紐づけ用!V:V)</f>
        <v>#N/A</v>
      </c>
      <c r="H989" s="3">
        <f t="shared" si="62"/>
        <v>-2</v>
      </c>
      <c r="I989" t="str">
        <f>IF(J989=0,"",IF(配列!E989="",マクロ実行!$A$16 &amp;" T"&amp;H989&amp;"-"&amp;RIGHT(配列!D989&amp;配列!E989,2),マクロ実行!$A$16 &amp;" T"&amp;H989&amp;"-"&amp;RIGHT(配列!D989&amp;配列!E989,3)))</f>
        <v/>
      </c>
      <c r="J989">
        <f>配列!F949</f>
        <v>0</v>
      </c>
      <c r="K989" s="2" t="e">
        <f>_xlfn.XLOOKUP(E989,セットアップレポート_紐づけ用!A:A,セットアップレポート_紐づけ用!R:R)</f>
        <v>#N/A</v>
      </c>
      <c r="L989" t="e">
        <f t="shared" si="63"/>
        <v>#N/A</v>
      </c>
      <c r="M989" t="e">
        <f>_xlfn.XLOOKUP(L989,EGPro!A:A,EGPro!D:D)</f>
        <v>#N/A</v>
      </c>
      <c r="N989" t="e">
        <f>_xlfn.XLOOKUP(L989,EGPro!A:A,EGPro!C:C)</f>
        <v>#N/A</v>
      </c>
      <c r="O989" t="e">
        <f t="shared" si="61"/>
        <v>#N/A</v>
      </c>
      <c r="P989" t="e">
        <f>_xlfn.XLOOKUP(O989,EGPro!A:A,EGPro!D:D)</f>
        <v>#N/A</v>
      </c>
      <c r="Q989" t="e">
        <f>_xlfn.XLOOKUP(O989,EGPro!A:A,EGPro!C:C)</f>
        <v>#N/A</v>
      </c>
    </row>
    <row r="990" spans="1:17" x14ac:dyDescent="0.45">
      <c r="A990" s="3">
        <f>配列!B950</f>
        <v>0</v>
      </c>
      <c r="B990" s="3" t="e">
        <f>_xlfn.XLOOKUP(A990,対応表!A:A,対応表!B:B)</f>
        <v>#N/A</v>
      </c>
      <c r="C990" s="3">
        <f>配列!C950</f>
        <v>0</v>
      </c>
      <c r="D990" s="3" t="str">
        <f>IF(配列!E950="",RIGHT(配列!D950&amp;配列!E950,4)&amp;"L",RIGHT(配列!D950&amp;配列!E950,5))</f>
        <v>L</v>
      </c>
      <c r="E990" s="3">
        <f t="shared" si="60"/>
        <v>0</v>
      </c>
      <c r="F990" s="3" t="e">
        <f>_xlfn.XLOOKUP(E990,セットアップレポート_紐づけ用!A:A,セットアップレポート_紐づけ用!J:J)</f>
        <v>#N/A</v>
      </c>
      <c r="G990" s="3" t="e">
        <f>_xlfn.XLOOKUP(E990,セットアップレポート_紐づけ用!A:A,セットアップレポート_紐づけ用!V:V)</f>
        <v>#N/A</v>
      </c>
      <c r="H990" s="3">
        <f t="shared" si="62"/>
        <v>-2</v>
      </c>
      <c r="I990" t="str">
        <f>IF(J990=0,"",IF(配列!E990="",マクロ実行!$A$16 &amp;" T"&amp;H990&amp;"-"&amp;RIGHT(配列!D990&amp;配列!E990,2),マクロ実行!$A$16 &amp;" T"&amp;H990&amp;"-"&amp;RIGHT(配列!D990&amp;配列!E990,3)))</f>
        <v/>
      </c>
      <c r="J990">
        <f>配列!F950</f>
        <v>0</v>
      </c>
      <c r="K990" s="2" t="e">
        <f>_xlfn.XLOOKUP(E990,セットアップレポート_紐づけ用!A:A,セットアップレポート_紐づけ用!R:R)</f>
        <v>#N/A</v>
      </c>
      <c r="L990" t="e">
        <f t="shared" si="63"/>
        <v>#N/A</v>
      </c>
      <c r="M990" t="e">
        <f>_xlfn.XLOOKUP(L990,EGPro!A:A,EGPro!D:D)</f>
        <v>#N/A</v>
      </c>
      <c r="N990" t="e">
        <f>_xlfn.XLOOKUP(L990,EGPro!A:A,EGPro!C:C)</f>
        <v>#N/A</v>
      </c>
      <c r="O990" t="e">
        <f t="shared" si="61"/>
        <v>#N/A</v>
      </c>
      <c r="P990" t="e">
        <f>_xlfn.XLOOKUP(O990,EGPro!A:A,EGPro!D:D)</f>
        <v>#N/A</v>
      </c>
      <c r="Q990" t="e">
        <f>_xlfn.XLOOKUP(O990,EGPro!A:A,EGPro!C:C)</f>
        <v>#N/A</v>
      </c>
    </row>
    <row r="991" spans="1:17" x14ac:dyDescent="0.45">
      <c r="A991" s="3">
        <f>配列!B951</f>
        <v>0</v>
      </c>
      <c r="B991" s="3" t="e">
        <f>_xlfn.XLOOKUP(A991,対応表!A:A,対応表!B:B)</f>
        <v>#N/A</v>
      </c>
      <c r="C991" s="3">
        <f>配列!C951</f>
        <v>0</v>
      </c>
      <c r="D991" s="3" t="str">
        <f>IF(配列!E951="",RIGHT(配列!D951&amp;配列!E951,4)&amp;"L",RIGHT(配列!D951&amp;配列!E951,5))</f>
        <v>L</v>
      </c>
      <c r="E991" s="3">
        <f t="shared" si="60"/>
        <v>0</v>
      </c>
      <c r="F991" s="3" t="e">
        <f>_xlfn.XLOOKUP(E991,セットアップレポート_紐づけ用!A:A,セットアップレポート_紐づけ用!J:J)</f>
        <v>#N/A</v>
      </c>
      <c r="G991" s="3" t="e">
        <f>_xlfn.XLOOKUP(E991,セットアップレポート_紐づけ用!A:A,セットアップレポート_紐づけ用!V:V)</f>
        <v>#N/A</v>
      </c>
      <c r="H991" s="3">
        <f t="shared" si="62"/>
        <v>-2</v>
      </c>
      <c r="I991" t="str">
        <f>IF(J991=0,"",IF(配列!E991="",マクロ実行!$A$16 &amp;" T"&amp;H991&amp;"-"&amp;RIGHT(配列!D991&amp;配列!E991,2),マクロ実行!$A$16 &amp;" T"&amp;H991&amp;"-"&amp;RIGHT(配列!D991&amp;配列!E991,3)))</f>
        <v/>
      </c>
      <c r="J991">
        <f>配列!F951</f>
        <v>0</v>
      </c>
      <c r="K991" s="2" t="e">
        <f>_xlfn.XLOOKUP(E991,セットアップレポート_紐づけ用!A:A,セットアップレポート_紐づけ用!R:R)</f>
        <v>#N/A</v>
      </c>
      <c r="L991" t="e">
        <f t="shared" si="63"/>
        <v>#N/A</v>
      </c>
      <c r="M991" t="e">
        <f>_xlfn.XLOOKUP(L991,EGPro!A:A,EGPro!D:D)</f>
        <v>#N/A</v>
      </c>
      <c r="N991" t="e">
        <f>_xlfn.XLOOKUP(L991,EGPro!A:A,EGPro!C:C)</f>
        <v>#N/A</v>
      </c>
      <c r="O991" t="e">
        <f t="shared" si="61"/>
        <v>#N/A</v>
      </c>
      <c r="P991" t="e">
        <f>_xlfn.XLOOKUP(O991,EGPro!A:A,EGPro!D:D)</f>
        <v>#N/A</v>
      </c>
      <c r="Q991" t="e">
        <f>_xlfn.XLOOKUP(O991,EGPro!A:A,EGPro!C:C)</f>
        <v>#N/A</v>
      </c>
    </row>
    <row r="992" spans="1:17" x14ac:dyDescent="0.45">
      <c r="A992" s="3">
        <f>配列!B952</f>
        <v>0</v>
      </c>
      <c r="B992" s="3" t="e">
        <f>_xlfn.XLOOKUP(A992,対応表!A:A,対応表!B:B)</f>
        <v>#N/A</v>
      </c>
      <c r="C992" s="3">
        <f>配列!C952</f>
        <v>0</v>
      </c>
      <c r="D992" s="3" t="str">
        <f>IF(配列!E952="",RIGHT(配列!D952&amp;配列!E952,4)&amp;"L",RIGHT(配列!D952&amp;配列!E952,5))</f>
        <v>L</v>
      </c>
      <c r="E992" s="3">
        <f t="shared" si="60"/>
        <v>0</v>
      </c>
      <c r="F992" s="3" t="e">
        <f>_xlfn.XLOOKUP(E992,セットアップレポート_紐づけ用!A:A,セットアップレポート_紐づけ用!J:J)</f>
        <v>#N/A</v>
      </c>
      <c r="G992" s="3" t="e">
        <f>_xlfn.XLOOKUP(E992,セットアップレポート_紐づけ用!A:A,セットアップレポート_紐づけ用!V:V)</f>
        <v>#N/A</v>
      </c>
      <c r="H992" s="3">
        <f t="shared" si="62"/>
        <v>-2</v>
      </c>
      <c r="I992" t="str">
        <f>IF(J992=0,"",IF(配列!E992="",マクロ実行!$A$16 &amp;" T"&amp;H992&amp;"-"&amp;RIGHT(配列!D992&amp;配列!E992,2),マクロ実行!$A$16 &amp;" T"&amp;H992&amp;"-"&amp;RIGHT(配列!D992&amp;配列!E992,3)))</f>
        <v/>
      </c>
      <c r="J992">
        <f>配列!F952</f>
        <v>0</v>
      </c>
      <c r="K992" s="2" t="e">
        <f>_xlfn.XLOOKUP(E992,セットアップレポート_紐づけ用!A:A,セットアップレポート_紐づけ用!R:R)</f>
        <v>#N/A</v>
      </c>
      <c r="L992" t="e">
        <f t="shared" si="63"/>
        <v>#N/A</v>
      </c>
      <c r="M992" t="e">
        <f>_xlfn.XLOOKUP(L992,EGPro!A:A,EGPro!D:D)</f>
        <v>#N/A</v>
      </c>
      <c r="N992" t="e">
        <f>_xlfn.XLOOKUP(L992,EGPro!A:A,EGPro!C:C)</f>
        <v>#N/A</v>
      </c>
      <c r="O992" t="e">
        <f t="shared" si="61"/>
        <v>#N/A</v>
      </c>
      <c r="P992" t="e">
        <f>_xlfn.XLOOKUP(O992,EGPro!A:A,EGPro!D:D)</f>
        <v>#N/A</v>
      </c>
      <c r="Q992" t="e">
        <f>_xlfn.XLOOKUP(O992,EGPro!A:A,EGPro!C:C)</f>
        <v>#N/A</v>
      </c>
    </row>
    <row r="993" spans="1:17" x14ac:dyDescent="0.45">
      <c r="A993" s="3">
        <f>配列!B953</f>
        <v>0</v>
      </c>
      <c r="B993" s="3" t="e">
        <f>_xlfn.XLOOKUP(A993,対応表!A:A,対応表!B:B)</f>
        <v>#N/A</v>
      </c>
      <c r="C993" s="3">
        <f>配列!C953</f>
        <v>0</v>
      </c>
      <c r="D993" s="3" t="str">
        <f>IF(配列!E953="",RIGHT(配列!D953&amp;配列!E953,4)&amp;"L",RIGHT(配列!D953&amp;配列!E953,5))</f>
        <v>L</v>
      </c>
      <c r="E993" s="3">
        <f t="shared" si="60"/>
        <v>0</v>
      </c>
      <c r="F993" s="3" t="e">
        <f>_xlfn.XLOOKUP(E993,セットアップレポート_紐づけ用!A:A,セットアップレポート_紐づけ用!J:J)</f>
        <v>#N/A</v>
      </c>
      <c r="G993" s="3" t="e">
        <f>_xlfn.XLOOKUP(E993,セットアップレポート_紐づけ用!A:A,セットアップレポート_紐づけ用!V:V)</f>
        <v>#N/A</v>
      </c>
      <c r="H993" s="3">
        <f t="shared" si="62"/>
        <v>-2</v>
      </c>
      <c r="I993" t="str">
        <f>IF(J993=0,"",IF(配列!E993="",マクロ実行!$A$16 &amp;" T"&amp;H993&amp;"-"&amp;RIGHT(配列!D993&amp;配列!E993,2),マクロ実行!$A$16 &amp;" T"&amp;H993&amp;"-"&amp;RIGHT(配列!D993&amp;配列!E993,3)))</f>
        <v/>
      </c>
      <c r="J993">
        <f>配列!F953</f>
        <v>0</v>
      </c>
      <c r="K993" s="2" t="e">
        <f>_xlfn.XLOOKUP(E993,セットアップレポート_紐づけ用!A:A,セットアップレポート_紐づけ用!R:R)</f>
        <v>#N/A</v>
      </c>
      <c r="L993" t="e">
        <f t="shared" si="63"/>
        <v>#N/A</v>
      </c>
      <c r="M993" t="e">
        <f>_xlfn.XLOOKUP(L993,EGPro!A:A,EGPro!D:D)</f>
        <v>#N/A</v>
      </c>
      <c r="N993" t="e">
        <f>_xlfn.XLOOKUP(L993,EGPro!A:A,EGPro!C:C)</f>
        <v>#N/A</v>
      </c>
      <c r="O993" t="e">
        <f t="shared" si="61"/>
        <v>#N/A</v>
      </c>
      <c r="P993" t="e">
        <f>_xlfn.XLOOKUP(O993,EGPro!A:A,EGPro!D:D)</f>
        <v>#N/A</v>
      </c>
      <c r="Q993" t="e">
        <f>_xlfn.XLOOKUP(O993,EGPro!A:A,EGPro!C:C)</f>
        <v>#N/A</v>
      </c>
    </row>
    <row r="994" spans="1:17" x14ac:dyDescent="0.45">
      <c r="A994" s="3">
        <f>配列!B954</f>
        <v>0</v>
      </c>
      <c r="B994" s="3" t="e">
        <f>_xlfn.XLOOKUP(A994,対応表!A:A,対応表!B:B)</f>
        <v>#N/A</v>
      </c>
      <c r="C994" s="3">
        <f>配列!C954</f>
        <v>0</v>
      </c>
      <c r="D994" s="3" t="str">
        <f>IF(配列!E954="",RIGHT(配列!D954&amp;配列!E954,4)&amp;"L",RIGHT(配列!D954&amp;配列!E954,5))</f>
        <v>L</v>
      </c>
      <c r="E994" s="3">
        <f t="shared" si="60"/>
        <v>0</v>
      </c>
      <c r="F994" s="3" t="e">
        <f>_xlfn.XLOOKUP(E994,セットアップレポート_紐づけ用!A:A,セットアップレポート_紐づけ用!J:J)</f>
        <v>#N/A</v>
      </c>
      <c r="G994" s="3" t="e">
        <f>_xlfn.XLOOKUP(E994,セットアップレポート_紐づけ用!A:A,セットアップレポート_紐づけ用!V:V)</f>
        <v>#N/A</v>
      </c>
      <c r="H994" s="3">
        <f t="shared" si="62"/>
        <v>-2</v>
      </c>
      <c r="I994" t="str">
        <f>IF(J994=0,"",IF(配列!E994="",マクロ実行!$A$16 &amp;" T"&amp;H994&amp;"-"&amp;RIGHT(配列!D994&amp;配列!E994,2),マクロ実行!$A$16 &amp;" T"&amp;H994&amp;"-"&amp;RIGHT(配列!D994&amp;配列!E994,3)))</f>
        <v/>
      </c>
      <c r="J994">
        <f>配列!F954</f>
        <v>0</v>
      </c>
      <c r="K994" s="2" t="e">
        <f>_xlfn.XLOOKUP(E994,セットアップレポート_紐づけ用!A:A,セットアップレポート_紐づけ用!R:R)</f>
        <v>#N/A</v>
      </c>
      <c r="L994" t="e">
        <f t="shared" si="63"/>
        <v>#N/A</v>
      </c>
      <c r="M994" t="e">
        <f>_xlfn.XLOOKUP(L994,EGPro!A:A,EGPro!D:D)</f>
        <v>#N/A</v>
      </c>
      <c r="N994" t="e">
        <f>_xlfn.XLOOKUP(L994,EGPro!A:A,EGPro!C:C)</f>
        <v>#N/A</v>
      </c>
      <c r="O994" t="e">
        <f t="shared" si="61"/>
        <v>#N/A</v>
      </c>
      <c r="P994" t="e">
        <f>_xlfn.XLOOKUP(O994,EGPro!A:A,EGPro!D:D)</f>
        <v>#N/A</v>
      </c>
      <c r="Q994" t="e">
        <f>_xlfn.XLOOKUP(O994,EGPro!A:A,EGPro!C:C)</f>
        <v>#N/A</v>
      </c>
    </row>
    <row r="995" spans="1:17" x14ac:dyDescent="0.45">
      <c r="A995" s="3">
        <f>配列!B955</f>
        <v>0</v>
      </c>
      <c r="B995" s="3" t="e">
        <f>_xlfn.XLOOKUP(A995,対応表!A:A,対応表!B:B)</f>
        <v>#N/A</v>
      </c>
      <c r="C995" s="3">
        <f>配列!C955</f>
        <v>0</v>
      </c>
      <c r="D995" s="3" t="str">
        <f>IF(配列!E955="",RIGHT(配列!D955&amp;配列!E955,4)&amp;"L",RIGHT(配列!D955&amp;配列!E955,5))</f>
        <v>L</v>
      </c>
      <c r="E995" s="3">
        <f t="shared" si="60"/>
        <v>0</v>
      </c>
      <c r="F995" s="3" t="e">
        <f>_xlfn.XLOOKUP(E995,セットアップレポート_紐づけ用!A:A,セットアップレポート_紐づけ用!J:J)</f>
        <v>#N/A</v>
      </c>
      <c r="G995" s="3" t="e">
        <f>_xlfn.XLOOKUP(E995,セットアップレポート_紐づけ用!A:A,セットアップレポート_紐づけ用!V:V)</f>
        <v>#N/A</v>
      </c>
      <c r="H995" s="3">
        <f t="shared" si="62"/>
        <v>-2</v>
      </c>
      <c r="I995" t="str">
        <f>IF(J995=0,"",IF(配列!E995="",マクロ実行!$A$16 &amp;" T"&amp;H995&amp;"-"&amp;RIGHT(配列!D995&amp;配列!E995,2),マクロ実行!$A$16 &amp;" T"&amp;H995&amp;"-"&amp;RIGHT(配列!D995&amp;配列!E995,3)))</f>
        <v/>
      </c>
      <c r="J995">
        <f>配列!F955</f>
        <v>0</v>
      </c>
      <c r="K995" s="2" t="e">
        <f>_xlfn.XLOOKUP(E995,セットアップレポート_紐づけ用!A:A,セットアップレポート_紐づけ用!R:R)</f>
        <v>#N/A</v>
      </c>
      <c r="L995" t="e">
        <f t="shared" si="63"/>
        <v>#N/A</v>
      </c>
      <c r="M995" t="e">
        <f>_xlfn.XLOOKUP(L995,EGPro!A:A,EGPro!D:D)</f>
        <v>#N/A</v>
      </c>
      <c r="N995" t="e">
        <f>_xlfn.XLOOKUP(L995,EGPro!A:A,EGPro!C:C)</f>
        <v>#N/A</v>
      </c>
      <c r="O995" t="e">
        <f t="shared" si="61"/>
        <v>#N/A</v>
      </c>
      <c r="P995" t="e">
        <f>_xlfn.XLOOKUP(O995,EGPro!A:A,EGPro!D:D)</f>
        <v>#N/A</v>
      </c>
      <c r="Q995" t="e">
        <f>_xlfn.XLOOKUP(O995,EGPro!A:A,EGPro!C:C)</f>
        <v>#N/A</v>
      </c>
    </row>
    <row r="996" spans="1:17" x14ac:dyDescent="0.45">
      <c r="A996" s="3">
        <f>配列!B956</f>
        <v>0</v>
      </c>
      <c r="B996" s="3" t="e">
        <f>_xlfn.XLOOKUP(A996,対応表!A:A,対応表!B:B)</f>
        <v>#N/A</v>
      </c>
      <c r="C996" s="3">
        <f>配列!C956</f>
        <v>0</v>
      </c>
      <c r="D996" s="3" t="str">
        <f>IF(配列!E956="",RIGHT(配列!D956&amp;配列!E956,4)&amp;"L",RIGHT(配列!D956&amp;配列!E956,5))</f>
        <v>L</v>
      </c>
      <c r="E996" s="3">
        <f t="shared" si="60"/>
        <v>0</v>
      </c>
      <c r="F996" s="3" t="e">
        <f>_xlfn.XLOOKUP(E996,セットアップレポート_紐づけ用!A:A,セットアップレポート_紐づけ用!J:J)</f>
        <v>#N/A</v>
      </c>
      <c r="G996" s="3" t="e">
        <f>_xlfn.XLOOKUP(E996,セットアップレポート_紐づけ用!A:A,セットアップレポート_紐づけ用!V:V)</f>
        <v>#N/A</v>
      </c>
      <c r="H996" s="3">
        <f t="shared" si="62"/>
        <v>-2</v>
      </c>
      <c r="I996" t="str">
        <f>IF(J996=0,"",IF(配列!E996="",マクロ実行!$A$16 &amp;" T"&amp;H996&amp;"-"&amp;RIGHT(配列!D996&amp;配列!E996,2),マクロ実行!$A$16 &amp;" T"&amp;H996&amp;"-"&amp;RIGHT(配列!D996&amp;配列!E996,3)))</f>
        <v/>
      </c>
      <c r="J996">
        <f>配列!F956</f>
        <v>0</v>
      </c>
      <c r="K996" s="2" t="e">
        <f>_xlfn.XLOOKUP(E996,セットアップレポート_紐づけ用!A:A,セットアップレポート_紐づけ用!R:R)</f>
        <v>#N/A</v>
      </c>
      <c r="L996" t="e">
        <f t="shared" si="63"/>
        <v>#N/A</v>
      </c>
      <c r="M996" t="e">
        <f>_xlfn.XLOOKUP(L996,EGPro!A:A,EGPro!D:D)</f>
        <v>#N/A</v>
      </c>
      <c r="N996" t="e">
        <f>_xlfn.XLOOKUP(L996,EGPro!A:A,EGPro!C:C)</f>
        <v>#N/A</v>
      </c>
      <c r="O996" t="e">
        <f t="shared" si="61"/>
        <v>#N/A</v>
      </c>
      <c r="P996" t="e">
        <f>_xlfn.XLOOKUP(O996,EGPro!A:A,EGPro!D:D)</f>
        <v>#N/A</v>
      </c>
      <c r="Q996" t="e">
        <f>_xlfn.XLOOKUP(O996,EGPro!A:A,EGPro!C:C)</f>
        <v>#N/A</v>
      </c>
    </row>
    <row r="997" spans="1:17" x14ac:dyDescent="0.45">
      <c r="A997" s="3">
        <f>配列!B957</f>
        <v>0</v>
      </c>
      <c r="B997" s="3" t="e">
        <f>_xlfn.XLOOKUP(A997,対応表!A:A,対応表!B:B)</f>
        <v>#N/A</v>
      </c>
      <c r="C997" s="3">
        <f>配列!C957</f>
        <v>0</v>
      </c>
      <c r="D997" s="3" t="str">
        <f>IF(配列!E957="",RIGHT(配列!D957&amp;配列!E957,4)&amp;"L",RIGHT(配列!D957&amp;配列!E957,5))</f>
        <v>L</v>
      </c>
      <c r="E997" s="3">
        <f t="shared" si="60"/>
        <v>0</v>
      </c>
      <c r="F997" s="3" t="e">
        <f>_xlfn.XLOOKUP(E997,セットアップレポート_紐づけ用!A:A,セットアップレポート_紐づけ用!J:J)</f>
        <v>#N/A</v>
      </c>
      <c r="G997" s="3" t="e">
        <f>_xlfn.XLOOKUP(E997,セットアップレポート_紐づけ用!A:A,セットアップレポート_紐づけ用!V:V)</f>
        <v>#N/A</v>
      </c>
      <c r="H997" s="3">
        <f t="shared" si="62"/>
        <v>-2</v>
      </c>
      <c r="I997" t="str">
        <f>IF(J997=0,"",IF(配列!E997="",マクロ実行!$A$16 &amp;" T"&amp;H997&amp;"-"&amp;RIGHT(配列!D997&amp;配列!E997,2),マクロ実行!$A$16 &amp;" T"&amp;H997&amp;"-"&amp;RIGHT(配列!D997&amp;配列!E997,3)))</f>
        <v/>
      </c>
      <c r="J997">
        <f>配列!F957</f>
        <v>0</v>
      </c>
      <c r="K997" s="2" t="e">
        <f>_xlfn.XLOOKUP(E997,セットアップレポート_紐づけ用!A:A,セットアップレポート_紐づけ用!R:R)</f>
        <v>#N/A</v>
      </c>
      <c r="L997" t="e">
        <f t="shared" si="63"/>
        <v>#N/A</v>
      </c>
      <c r="M997" t="e">
        <f>_xlfn.XLOOKUP(L997,EGPro!A:A,EGPro!D:D)</f>
        <v>#N/A</v>
      </c>
      <c r="N997" t="e">
        <f>_xlfn.XLOOKUP(L997,EGPro!A:A,EGPro!C:C)</f>
        <v>#N/A</v>
      </c>
      <c r="O997" t="e">
        <f t="shared" si="61"/>
        <v>#N/A</v>
      </c>
      <c r="P997" t="e">
        <f>_xlfn.XLOOKUP(O997,EGPro!A:A,EGPro!D:D)</f>
        <v>#N/A</v>
      </c>
      <c r="Q997" t="e">
        <f>_xlfn.XLOOKUP(O997,EGPro!A:A,EGPro!C:C)</f>
        <v>#N/A</v>
      </c>
    </row>
    <row r="998" spans="1:17" x14ac:dyDescent="0.45">
      <c r="A998" s="3">
        <f>配列!B958</f>
        <v>0</v>
      </c>
      <c r="B998" s="3" t="e">
        <f>_xlfn.XLOOKUP(A998,対応表!A:A,対応表!B:B)</f>
        <v>#N/A</v>
      </c>
      <c r="C998" s="3">
        <f>配列!C958</f>
        <v>0</v>
      </c>
      <c r="D998" s="3" t="str">
        <f>IF(配列!E958="",RIGHT(配列!D958&amp;配列!E958,4)&amp;"L",RIGHT(配列!D958&amp;配列!E958,5))</f>
        <v>L</v>
      </c>
      <c r="E998" s="3">
        <f t="shared" si="60"/>
        <v>0</v>
      </c>
      <c r="F998" s="3" t="e">
        <f>_xlfn.XLOOKUP(E998,セットアップレポート_紐づけ用!A:A,セットアップレポート_紐づけ用!J:J)</f>
        <v>#N/A</v>
      </c>
      <c r="G998" s="3" t="e">
        <f>_xlfn.XLOOKUP(E998,セットアップレポート_紐づけ用!A:A,セットアップレポート_紐づけ用!V:V)</f>
        <v>#N/A</v>
      </c>
      <c r="H998" s="3">
        <f t="shared" si="62"/>
        <v>-2</v>
      </c>
      <c r="I998" t="str">
        <f>IF(J998=0,"",IF(配列!E998="",マクロ実行!$A$16 &amp;" T"&amp;H998&amp;"-"&amp;RIGHT(配列!D998&amp;配列!E998,2),マクロ実行!$A$16 &amp;" T"&amp;H998&amp;"-"&amp;RIGHT(配列!D998&amp;配列!E998,3)))</f>
        <v/>
      </c>
      <c r="J998">
        <f>配列!F958</f>
        <v>0</v>
      </c>
      <c r="K998" s="2" t="e">
        <f>_xlfn.XLOOKUP(E998,セットアップレポート_紐づけ用!A:A,セットアップレポート_紐づけ用!R:R)</f>
        <v>#N/A</v>
      </c>
      <c r="L998" t="e">
        <f t="shared" si="63"/>
        <v>#N/A</v>
      </c>
      <c r="M998" t="e">
        <f>_xlfn.XLOOKUP(L998,EGPro!A:A,EGPro!D:D)</f>
        <v>#N/A</v>
      </c>
      <c r="N998" t="e">
        <f>_xlfn.XLOOKUP(L998,EGPro!A:A,EGPro!C:C)</f>
        <v>#N/A</v>
      </c>
      <c r="O998" t="e">
        <f t="shared" si="61"/>
        <v>#N/A</v>
      </c>
      <c r="P998" t="e">
        <f>_xlfn.XLOOKUP(O998,EGPro!A:A,EGPro!D:D)</f>
        <v>#N/A</v>
      </c>
      <c r="Q998" t="e">
        <f>_xlfn.XLOOKUP(O998,EGPro!A:A,EGPro!C:C)</f>
        <v>#N/A</v>
      </c>
    </row>
    <row r="999" spans="1:17" x14ac:dyDescent="0.45">
      <c r="A999" s="3">
        <f>配列!B959</f>
        <v>0</v>
      </c>
      <c r="B999" s="3" t="e">
        <f>_xlfn.XLOOKUP(A999,対応表!A:A,対応表!B:B)</f>
        <v>#N/A</v>
      </c>
      <c r="C999" s="3">
        <f>配列!C959</f>
        <v>0</v>
      </c>
      <c r="D999" s="3" t="str">
        <f>IF(配列!E959="",RIGHT(配列!D959&amp;配列!E959,4)&amp;"L",RIGHT(配列!D959&amp;配列!E959,5))</f>
        <v>L</v>
      </c>
      <c r="E999" s="3">
        <f t="shared" si="60"/>
        <v>0</v>
      </c>
      <c r="F999" s="3" t="e">
        <f>_xlfn.XLOOKUP(E999,セットアップレポート_紐づけ用!A:A,セットアップレポート_紐づけ用!J:J)</f>
        <v>#N/A</v>
      </c>
      <c r="G999" s="3" t="e">
        <f>_xlfn.XLOOKUP(E999,セットアップレポート_紐づけ用!A:A,セットアップレポート_紐づけ用!V:V)</f>
        <v>#N/A</v>
      </c>
      <c r="H999" s="3">
        <f t="shared" si="62"/>
        <v>-2</v>
      </c>
      <c r="I999" t="str">
        <f>IF(J999=0,"",IF(配列!E999="",マクロ実行!$A$16 &amp;" T"&amp;H999&amp;"-"&amp;RIGHT(配列!D999&amp;配列!E999,2),マクロ実行!$A$16 &amp;" T"&amp;H999&amp;"-"&amp;RIGHT(配列!D999&amp;配列!E999,3)))</f>
        <v/>
      </c>
      <c r="J999">
        <f>配列!F959</f>
        <v>0</v>
      </c>
      <c r="K999" s="2" t="e">
        <f>_xlfn.XLOOKUP(E999,セットアップレポート_紐づけ用!A:A,セットアップレポート_紐づけ用!R:R)</f>
        <v>#N/A</v>
      </c>
      <c r="L999" t="e">
        <f t="shared" si="63"/>
        <v>#N/A</v>
      </c>
      <c r="M999" t="e">
        <f>_xlfn.XLOOKUP(L999,EGPro!A:A,EGPro!D:D)</f>
        <v>#N/A</v>
      </c>
      <c r="N999" t="e">
        <f>_xlfn.XLOOKUP(L999,EGPro!A:A,EGPro!C:C)</f>
        <v>#N/A</v>
      </c>
      <c r="O999" t="e">
        <f t="shared" si="61"/>
        <v>#N/A</v>
      </c>
      <c r="P999" t="e">
        <f>_xlfn.XLOOKUP(O999,EGPro!A:A,EGPro!D:D)</f>
        <v>#N/A</v>
      </c>
      <c r="Q999" t="e">
        <f>_xlfn.XLOOKUP(O999,EGPro!A:A,EGPro!C:C)</f>
        <v>#N/A</v>
      </c>
    </row>
    <row r="1000" spans="1:17" x14ac:dyDescent="0.45">
      <c r="A1000" s="3">
        <f>配列!B960</f>
        <v>0</v>
      </c>
      <c r="B1000" s="3" t="e">
        <f>_xlfn.XLOOKUP(A1000,対応表!A:A,対応表!B:B)</f>
        <v>#N/A</v>
      </c>
      <c r="C1000" s="3">
        <f>配列!C960</f>
        <v>0</v>
      </c>
      <c r="D1000" s="3" t="str">
        <f>IF(配列!E960="",RIGHT(配列!D960&amp;配列!E960,4)&amp;"L",RIGHT(配列!D960&amp;配列!E960,5))</f>
        <v>L</v>
      </c>
      <c r="E1000" s="3">
        <f t="shared" si="60"/>
        <v>0</v>
      </c>
      <c r="F1000" s="3" t="e">
        <f>_xlfn.XLOOKUP(E1000,セットアップレポート_紐づけ用!A:A,セットアップレポート_紐づけ用!J:J)</f>
        <v>#N/A</v>
      </c>
      <c r="G1000" s="3" t="e">
        <f>_xlfn.XLOOKUP(E1000,セットアップレポート_紐づけ用!A:A,セットアップレポート_紐づけ用!V:V)</f>
        <v>#N/A</v>
      </c>
      <c r="H1000" s="3">
        <f t="shared" si="62"/>
        <v>-2</v>
      </c>
      <c r="I1000" t="str">
        <f>IF(J1000=0,"",IF(配列!E1000="",マクロ実行!$A$16 &amp;" T"&amp;H1000&amp;"-"&amp;RIGHT(配列!D1000&amp;配列!E1000,2),マクロ実行!$A$16 &amp;" T"&amp;H1000&amp;"-"&amp;RIGHT(配列!D1000&amp;配列!E1000,3)))</f>
        <v/>
      </c>
      <c r="J1000">
        <f>配列!F960</f>
        <v>0</v>
      </c>
      <c r="K1000" s="2" t="e">
        <f>_xlfn.XLOOKUP(E1000,セットアップレポート_紐づけ用!A:A,セットアップレポート_紐づけ用!R:R)</f>
        <v>#N/A</v>
      </c>
      <c r="L1000" t="e">
        <f t="shared" si="63"/>
        <v>#N/A</v>
      </c>
      <c r="M1000" t="e">
        <f>_xlfn.XLOOKUP(L1000,EGPro!A:A,EGPro!D:D)</f>
        <v>#N/A</v>
      </c>
      <c r="N1000" t="e">
        <f>_xlfn.XLOOKUP(L1000,EGPro!A:A,EGPro!C:C)</f>
        <v>#N/A</v>
      </c>
      <c r="O1000" t="e">
        <f t="shared" si="61"/>
        <v>#N/A</v>
      </c>
      <c r="P1000" t="e">
        <f>_xlfn.XLOOKUP(O1000,EGPro!A:A,EGPro!D:D)</f>
        <v>#N/A</v>
      </c>
      <c r="Q1000" t="e">
        <f>_xlfn.XLOOKUP(O1000,EGPro!A:A,EGPro!C:C)</f>
        <v>#N/A</v>
      </c>
    </row>
  </sheetData>
  <autoFilter ref="A1:Q1000" xr:uid="{DA9250DD-CB09-4A51-BBD9-D63FC9CB2DDE}"/>
  <phoneticPr fontId="1"/>
  <pageMargins left="0.7" right="0.7" top="0.75" bottom="0.75" header="0.3" footer="0.3"/>
  <pageSetup paperSize="9" scale="1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F594-AC21-4EE0-B241-34ECCAFD9E5C}">
  <sheetPr codeName="Sheet7" filterMode="1">
    <tabColor theme="0" tint="-0.499984740745262"/>
    <pageSetUpPr fitToPage="1"/>
  </sheetPr>
  <dimension ref="A1:T1000"/>
  <sheetViews>
    <sheetView showFormulas="1" tabSelected="1" topLeftCell="P1" zoomScale="70" zoomScaleNormal="100" workbookViewId="0">
      <pane ySplit="1" topLeftCell="A2" activePane="bottomLeft" state="frozen"/>
      <selection pane="bottomLeft" activeCell="Q12" sqref="Q12"/>
    </sheetView>
  </sheetViews>
  <sheetFormatPr defaultRowHeight="18" x14ac:dyDescent="0.45"/>
  <cols>
    <col min="1" max="7" width="6.09765625" hidden="1" customWidth="1"/>
    <col min="8" max="8" width="45.5" style="16" bestFit="1" customWidth="1"/>
    <col min="9" max="9" width="20.09765625" style="15" bestFit="1" customWidth="1"/>
    <col min="10" max="10" width="44.19921875" style="15" bestFit="1" customWidth="1"/>
    <col min="11" max="11" width="25.69921875" style="24" hidden="1" customWidth="1"/>
    <col min="12" max="12" width="22.5" style="16" customWidth="1"/>
    <col min="13" max="13" width="14.69921875" style="15" hidden="1" customWidth="1"/>
    <col min="14" max="14" width="25.69921875" style="15" hidden="1" customWidth="1"/>
    <col min="15" max="15" width="22.09765625" style="16" customWidth="1"/>
    <col min="16" max="16" width="46.19921875" bestFit="1" customWidth="1"/>
    <col min="17" max="17" width="46.69921875" bestFit="1" customWidth="1"/>
    <col min="18" max="18" width="21.3984375" style="17" bestFit="1" customWidth="1"/>
    <col min="19" max="19" width="22.69921875" style="17" customWidth="1"/>
    <col min="20" max="20" width="21.796875" style="17" customWidth="1"/>
  </cols>
  <sheetData>
    <row r="1" spans="1:20" s="22" customFormat="1" x14ac:dyDescent="0.45">
      <c r="A1" s="14" t="str">
        <f>IF(IF(ISNA(計算結果!A1),"",計算結果!A1)=0,"",IF(ISNA(計算結果!A1),"",計算結果!A1))</f>
        <v>配列_ゾーン名</v>
      </c>
      <c r="B1" s="14" t="str">
        <f>IF(IF(ISNA(計算結果!B1),"",計算結果!B1)=0,"",IF(ISNA(計算結果!B1),"",計算結果!B1))</f>
        <v>数式_セットアップレポート変換</v>
      </c>
      <c r="C1" s="14" t="str">
        <f>IF(IF(ISNA(計算結果!C1),"",計算結果!C1)=0,"",IF(ISNA(計算結果!C1),"",計算結果!C1))</f>
        <v>配列_テーブル</v>
      </c>
      <c r="D1" s="14" t="str">
        <f>IF(IF(ISNA(計算結果!D1),"",計算結果!D1)=0,"",IF(ISNA(計算結果!D1),"",計算結果!D1))</f>
        <v>配列_Z/PU番号</v>
      </c>
      <c r="E1" s="14" t="str">
        <f>IF(IF(ISNA(計算結果!E1),"",計算結果!E1)=0,"",IF(ISNA(計算結果!E1),"",計算結果!E1))</f>
        <v>数式_紐づけ用</v>
      </c>
      <c r="F1" s="14" t="str">
        <f>IF(IF(ISNA(計算結果!F1),"",計算結果!F1)=0,"",IF(ISNA(計算結果!F1),"",計算結果!F1))</f>
        <v>取り付け部品シリアル_変換前</v>
      </c>
      <c r="G1" s="14" t="str">
        <f>IF(IF(ISNA(計算結果!G1),"",計算結果!G1)=0,"",IF(ISNA(計算結果!G1),"",計算結果!G1))</f>
        <v>スプライシング部品シリアル_変換前</v>
      </c>
      <c r="H1" s="11" t="str">
        <f>IF(IF(ISNA(計算結果!H1),"",計算結果!H1)=0,"",IF(ISNA(計算結果!H1),"",計算結果!H1))</f>
        <v>テーブル番号</v>
      </c>
      <c r="I1" s="11" t="s">
        <v>8</v>
      </c>
      <c r="J1" s="11" t="str">
        <f>IF(IF(ISNA(計算結果!J1),"",計算結果!J1)=0,"",IF(ISNA(計算結果!J1),"",計算結果!J1))</f>
        <v>配列_部品</v>
      </c>
      <c r="K1" s="21" t="str">
        <f>IF(IF(ISNA(計算結果!K1),"",計算結果!K1)=0,"",IF(ISNA(計算結果!K1),"",計算結果!K1))</f>
        <v>セットアップ情報取得日時</v>
      </c>
      <c r="L1" s="11" t="str">
        <f>IF(IF(ISNA(計算結果!L1),"",計算結果!L1)=0,"",IF(ISNA(計算結果!L1),"",計算結果!L1))</f>
        <v>取り付け部品シリアル</v>
      </c>
      <c r="M1" s="11" t="str">
        <f>IF(IF(ISNA(計算結果!M1),"",計算結果!M1)=0,"",IF(ISNA(計算結果!M1),"",計算結果!M1))</f>
        <v>取り付け部品在庫</v>
      </c>
      <c r="N1" s="14" t="str">
        <f>IF(IF(ISNA(計算結果!N1),"",計算結果!N1)=0,"",IF(ISNA(計算結果!N1),"",計算結果!N1))</f>
        <v>取り付け部品入庫時の数量</v>
      </c>
      <c r="O1" s="11" t="str">
        <f>IF(IF(ISNA(計算結果!O1),"",計算結果!O1)=0,"",IF(ISNA(計算結果!O1),"",計算結果!O1))</f>
        <v>スプライシング部品シリアル</v>
      </c>
      <c r="P1" s="14" t="str">
        <f>IF(IF(ISNA(計算結果!P1),"",計算結果!P1)=0,"",IF(ISNA(計算結果!P1),"",計算結果!P1))</f>
        <v>スプライシング部品在庫</v>
      </c>
      <c r="Q1" s="14" t="str">
        <f>IF(IF(ISNA(計算結果!Q1),"",計算結果!Q1)=0,"",IF(ISNA(計算結果!Q1),"",計算結果!Q1))</f>
        <v>スプライシング部品入庫時の数量</v>
      </c>
      <c r="R1" s="11" t="s">
        <v>17</v>
      </c>
      <c r="S1" s="11" t="s">
        <v>18</v>
      </c>
      <c r="T1" s="11" t="s">
        <v>19</v>
      </c>
    </row>
    <row r="2" spans="1:20" x14ac:dyDescent="0.45">
      <c r="A2" s="10" t="str">
        <f>IF(IF(ISNA(計算結果!A2),"",計算結果!A2)=0,"",IF(ISNA(計算結果!A2),"",計算結果!A2))</f>
        <v>L2NPM-1</v>
      </c>
      <c r="B2" s="10" t="str">
        <f>IF(IF(ISNA(計算結果!B2),"",計算結果!B2)=0,"",IF(ISNA(計算結果!B2),"",計算結果!B2))</f>
        <v>L2-NPM01</v>
      </c>
      <c r="C2" s="10">
        <f>IF(IF(ISNA(計算結果!C2),"",計算結果!C2)=0,"",IF(ISNA(計算結果!C2),"",計算結果!C2))</f>
        <v>1</v>
      </c>
      <c r="D2" s="10" t="str">
        <f>IF(IF(ISNA(計算結果!D2),"",計算結果!D2)=0,"",IF(ISNA(計算結果!D2),"",計算結果!D2))</f>
        <v>0001L</v>
      </c>
      <c r="E2" s="10" t="str">
        <f>IF(IF(ISNA(計算結果!E2),"",計算結果!E2)=0,"",IF(ISNA(計算結果!E2),"",計算結果!E2))</f>
        <v>L2-NPM010001L677358</v>
      </c>
      <c r="F2" s="10" t="str">
        <f>IF(IF(ISNA(計算結果!F2),"",計算結果!F2)=0,"",IF(ISNA(計算結果!F2),"",計算結果!F2))</f>
        <v>677358 100139</v>
      </c>
      <c r="G2" s="10" t="str">
        <f>IF(IF(ISNA(計算結果!G2),"",計算結果!G2)=0,"",IF(ISNA(計算結果!G2),"",計算結果!G2))</f>
        <v>9000059940 100046</v>
      </c>
      <c r="H2" s="13">
        <f>IF(IF(ISNA(計算結果!H2),"",計算結果!H2)=0,"",IF(ISNA(計算結果!H2),"",計算結果!H2))</f>
        <v>1</v>
      </c>
      <c r="I2" s="12" t="str">
        <f>IF(IF(ISNA(計算結果!I2),"",計算結果!I2)=0,"",IF(ISNA(計算結果!I2),"",計算結果!I2))</f>
        <v>TEC56 T1-01L</v>
      </c>
      <c r="J2" s="12">
        <f>IF(IF(ISNA(計算結果!J2),"",計算結果!J2)=0,"",IF(ISNA(計算結果!J2),"",計算結果!J2))</f>
        <v>677358</v>
      </c>
      <c r="K2" s="23">
        <f>IF(IF(ISNA(計算結果!K2),"",計算結果!K2)=0,"",IF(ISNA(計算結果!K2),"",計算結果!K2))</f>
        <v>45950.724293981482</v>
      </c>
      <c r="L2" s="13" t="str">
        <f>IF(IF(ISNA(計算結果!L2),"",計算結果!L2)=0,"",IF(ISNA(計算結果!L2),"",計算結果!L2))</f>
        <v xml:space="preserve">    677358 100139</v>
      </c>
      <c r="M2" s="10">
        <f>IF(IF(ISNA(計算結果!M2),"",計算結果!M2)=0,"",IF(ISNA(計算結果!M2),"",計算結果!M2))</f>
        <v>7322</v>
      </c>
      <c r="N2" s="10">
        <f>IF(IF(ISNA(計算結果!N2),"",計算結果!N2)=0,"",IF(ISNA(計算結果!N2),"",計算結果!N2))</f>
        <v>10000</v>
      </c>
      <c r="O2" s="13" t="str">
        <f>IF(IF(ISNA(計算結果!O2),"",計算結果!O2)=0,"",IF(ISNA(計算結果!O2),"",計算結果!O2))</f>
        <v>9000059940 100046</v>
      </c>
      <c r="P2" s="10">
        <f>IF(IF(ISNA(計算結果!P2),"",計算結果!P2)=0,"",IF(ISNA(計算結果!P2),"",計算結果!P2))</f>
        <v>2500</v>
      </c>
      <c r="Q2" s="10">
        <f>IF(IF(ISNA(計算結果!Q2),"",計算結果!Q2)=0,"",IF(ISNA(計算結果!Q2),"",計算結果!Q2))</f>
        <v>2500</v>
      </c>
      <c r="R2" s="14" t="str">
        <f>IF(AND(M2&lt;&gt;"",M2=N2),"◯","")</f>
        <v/>
      </c>
      <c r="S2" s="14" t="str">
        <f>IF(M2="","◯","")</f>
        <v/>
      </c>
      <c r="T2" s="14" t="str">
        <f>IF(AND(P2&lt;&gt;"",P2&lt;&gt;Q2),"◯","")</f>
        <v/>
      </c>
    </row>
    <row r="3" spans="1:20" x14ac:dyDescent="0.45">
      <c r="A3" s="10" t="str">
        <f>IF(IF(ISNA(計算結果!A3),"",計算結果!A3)=0,"",IF(ISNA(計算結果!A3),"",計算結果!A3))</f>
        <v>L2NPM-1</v>
      </c>
      <c r="B3" s="10" t="str">
        <f>IF(IF(ISNA(計算結果!B3),"",計算結果!B3)=0,"",IF(ISNA(計算結果!B3),"",計算結果!B3))</f>
        <v>L2-NPM01</v>
      </c>
      <c r="C3" s="10">
        <f>IF(IF(ISNA(計算結果!C3),"",計算結果!C3)=0,"",IF(ISNA(計算結果!C3),"",計算結果!C3))</f>
        <v>1</v>
      </c>
      <c r="D3" s="10" t="str">
        <f>IF(IF(ISNA(計算結果!D3),"",計算結果!D3)=0,"",IF(ISNA(計算結果!D3),"",計算結果!D3))</f>
        <v>0001R</v>
      </c>
      <c r="E3" s="10" t="str">
        <f>IF(IF(ISNA(計算結果!E3),"",計算結果!E3)=0,"",IF(ISNA(計算結果!E3),"",計算結果!E3))</f>
        <v>L2-NPM010001R666192</v>
      </c>
      <c r="F3" s="10" t="str">
        <f>IF(IF(ISNA(計算結果!F3),"",計算結果!F3)=0,"",IF(ISNA(計算結果!F3),"",計算結果!F3))</f>
        <v>666192 115043</v>
      </c>
      <c r="G3" s="10" t="str">
        <f>IF(IF(ISNA(計算結果!G3),"",計算結果!G3)=0,"",IF(ISNA(計算結果!G3),"",計算結果!G3))</f>
        <v/>
      </c>
      <c r="H3" s="13">
        <f>IF(IF(ISNA(計算結果!H3),"",計算結果!H3)=0,"",IF(ISNA(計算結果!H3),"",計算結果!H3))</f>
        <v>1</v>
      </c>
      <c r="I3" s="12" t="str">
        <f>IF(IF(ISNA(計算結果!I3),"",計算結果!I3)=0,"",IF(ISNA(計算結果!I3),"",計算結果!I3))</f>
        <v>TEC56 T1-01R</v>
      </c>
      <c r="J3" s="12">
        <f>IF(IF(ISNA(計算結果!J3),"",計算結果!J3)=0,"",IF(ISNA(計算結果!J3),"",計算結果!J3))</f>
        <v>666192</v>
      </c>
      <c r="K3" s="23">
        <f>IF(IF(ISNA(計算結果!K3),"",計算結果!K3)=0,"",IF(ISNA(計算結果!K3),"",計算結果!K3))</f>
        <v>45950.724293981482</v>
      </c>
      <c r="L3" s="13" t="str">
        <f>IF(IF(ISNA(計算結果!L3),"",計算結果!L3)=0,"",IF(ISNA(計算結果!L3),"",計算結果!L3))</f>
        <v xml:space="preserve">    666192 115043</v>
      </c>
      <c r="M3" s="10">
        <f>IF(IF(ISNA(計算結果!M3),"",計算結果!M3)=0,"",IF(ISNA(計算結果!M3),"",計算結果!M3))</f>
        <v>6170</v>
      </c>
      <c r="N3" s="10">
        <f>IF(IF(ISNA(計算結果!N3),"",計算結果!N3)=0,"",IF(ISNA(計算結果!N3),"",計算結果!N3))</f>
        <v>10000</v>
      </c>
      <c r="O3" s="13" t="str">
        <f>IF(IF(ISNA(計算結果!O3),"",計算結果!O3)=0,"",IF(ISNA(計算結果!O3),"",計算結果!O3))</f>
        <v/>
      </c>
      <c r="P3" s="10" t="str">
        <f>IF(IF(ISNA(計算結果!P3),"",計算結果!P3)=0,"",IF(ISNA(計算結果!P3),"",計算結果!P3))</f>
        <v/>
      </c>
      <c r="Q3" s="10" t="str">
        <f>IF(IF(ISNA(計算結果!Q3),"",計算結果!Q3)=0,"",IF(ISNA(計算結果!Q3),"",計算結果!Q3))</f>
        <v/>
      </c>
      <c r="R3" s="14" t="str">
        <f t="shared" ref="R3:R66" si="0">IF(AND(M3&lt;&gt;"",M3=N3),"◯","")</f>
        <v/>
      </c>
      <c r="S3" s="14" t="str">
        <f>IF(M3="","◯","")</f>
        <v/>
      </c>
      <c r="T3" s="14" t="str">
        <f>IF(AND(P3&lt;&gt;"",P3&lt;&gt;Q3),"◯","")</f>
        <v/>
      </c>
    </row>
    <row r="4" spans="1:20" x14ac:dyDescent="0.45">
      <c r="A4" s="10" t="str">
        <f>IF(IF(ISNA(計算結果!A4),"",計算結果!A4)=0,"",IF(ISNA(計算結果!A4),"",計算結果!A4))</f>
        <v>L2NPM-1</v>
      </c>
      <c r="B4" s="10" t="str">
        <f>IF(IF(ISNA(計算結果!B4),"",計算結果!B4)=0,"",IF(ISNA(計算結果!B4),"",計算結果!B4))</f>
        <v>L2-NPM01</v>
      </c>
      <c r="C4" s="10">
        <f>IF(IF(ISNA(計算結果!C4),"",計算結果!C4)=0,"",IF(ISNA(計算結果!C4),"",計算結果!C4))</f>
        <v>1</v>
      </c>
      <c r="D4" s="10" t="str">
        <f>IF(IF(ISNA(計算結果!D4),"",計算結果!D4)=0,"",IF(ISNA(計算結果!D4),"",計算結果!D4))</f>
        <v>0002L</v>
      </c>
      <c r="E4" s="10" t="str">
        <f>IF(IF(ISNA(計算結果!E4),"",計算結果!E4)=0,"",IF(ISNA(計算結果!E4),"",計算結果!E4))</f>
        <v>L2-NPM010002L667663</v>
      </c>
      <c r="F4" s="10" t="str">
        <f>IF(IF(ISNA(計算結果!F4),"",計算結果!F4)=0,"",IF(ISNA(計算結果!F4),"",計算結果!F4))</f>
        <v>667663 100188</v>
      </c>
      <c r="G4" s="10" t="str">
        <f>IF(IF(ISNA(計算結果!G4),"",計算結果!G4)=0,"",IF(ISNA(計算結果!G4),"",計算結果!G4))</f>
        <v/>
      </c>
      <c r="H4" s="13">
        <f>IF(IF(ISNA(計算結果!H4),"",計算結果!H4)=0,"",IF(ISNA(計算結果!H4),"",計算結果!H4))</f>
        <v>1</v>
      </c>
      <c r="I4" s="12" t="str">
        <f>IF(IF(ISNA(計算結果!I4),"",計算結果!I4)=0,"",IF(ISNA(計算結果!I4),"",計算結果!I4))</f>
        <v>TEC56 T1-02L</v>
      </c>
      <c r="J4" s="12">
        <f>IF(IF(ISNA(計算結果!J4),"",計算結果!J4)=0,"",IF(ISNA(計算結果!J4),"",計算結果!J4))</f>
        <v>667663</v>
      </c>
      <c r="K4" s="23">
        <f>IF(IF(ISNA(計算結果!K4),"",計算結果!K4)=0,"",IF(ISNA(計算結果!K4),"",計算結果!K4))</f>
        <v>45950.724305555559</v>
      </c>
      <c r="L4" s="13" t="str">
        <f>IF(IF(ISNA(計算結果!L4),"",計算結果!L4)=0,"",IF(ISNA(計算結果!L4),"",計算結果!L4))</f>
        <v xml:space="preserve">    667663 100188</v>
      </c>
      <c r="M4" s="10">
        <f>IF(IF(ISNA(計算結果!M4),"",計算結果!M4)=0,"",IF(ISNA(計算結果!M4),"",計算結果!M4))</f>
        <v>2439</v>
      </c>
      <c r="N4" s="10">
        <f>IF(IF(ISNA(計算結果!N4),"",計算結果!N4)=0,"",IF(ISNA(計算結果!N4),"",計算結果!N4))</f>
        <v>10000</v>
      </c>
      <c r="O4" s="13" t="str">
        <f>IF(IF(ISNA(計算結果!O4),"",計算結果!O4)=0,"",IF(ISNA(計算結果!O4),"",計算結果!O4))</f>
        <v/>
      </c>
      <c r="P4" s="10" t="str">
        <f>IF(IF(ISNA(計算結果!P4),"",計算結果!P4)=0,"",IF(ISNA(計算結果!P4),"",計算結果!P4))</f>
        <v/>
      </c>
      <c r="Q4" s="10" t="str">
        <f>IF(IF(ISNA(計算結果!Q4),"",計算結果!Q4)=0,"",IF(ISNA(計算結果!Q4),"",計算結果!Q4))</f>
        <v/>
      </c>
      <c r="R4" s="14" t="str">
        <f t="shared" si="0"/>
        <v/>
      </c>
      <c r="S4" s="14" t="str">
        <f t="shared" ref="S4:S66" si="1">IF(M4="","◯","")</f>
        <v/>
      </c>
      <c r="T4" s="14" t="str">
        <f t="shared" ref="T4:T66" si="2">IF(AND(P4&lt;&gt;"",P4&lt;&gt;Q4),"◯","")</f>
        <v/>
      </c>
    </row>
    <row r="5" spans="1:20" x14ac:dyDescent="0.45">
      <c r="A5" s="10" t="str">
        <f>IF(IF(ISNA(計算結果!A5),"",計算結果!A5)=0,"",IF(ISNA(計算結果!A5),"",計算結果!A5))</f>
        <v>L2NPM-1</v>
      </c>
      <c r="B5" s="10" t="str">
        <f>IF(IF(ISNA(計算結果!B5),"",計算結果!B5)=0,"",IF(ISNA(計算結果!B5),"",計算結果!B5))</f>
        <v>L2-NPM01</v>
      </c>
      <c r="C5" s="10">
        <f>IF(IF(ISNA(計算結果!C5),"",計算結果!C5)=0,"",IF(ISNA(計算結果!C5),"",計算結果!C5))</f>
        <v>1</v>
      </c>
      <c r="D5" s="10" t="str">
        <f>IF(IF(ISNA(計算結果!D5),"",計算結果!D5)=0,"",IF(ISNA(計算結果!D5),"",計算結果!D5))</f>
        <v>0002R</v>
      </c>
      <c r="E5" s="10" t="str">
        <f>IF(IF(ISNA(計算結果!E5),"",計算結果!E5)=0,"",IF(ISNA(計算結果!E5),"",計算結果!E5))</f>
        <v>L2-NPM010002R9000064708</v>
      </c>
      <c r="F5" s="10" t="str">
        <f>IF(IF(ISNA(計算結果!F5),"",計算結果!F5)=0,"",IF(ISNA(計算結果!F5),"",計算結果!F5))</f>
        <v>9000064708 100115</v>
      </c>
      <c r="G5" s="10" t="str">
        <f>IF(IF(ISNA(計算結果!G5),"",計算結果!G5)=0,"",IF(ISNA(計算結果!G5),"",計算結果!G5))</f>
        <v/>
      </c>
      <c r="H5" s="13">
        <f>IF(IF(ISNA(計算結果!H5),"",計算結果!H5)=0,"",IF(ISNA(計算結果!H5),"",計算結果!H5))</f>
        <v>1</v>
      </c>
      <c r="I5" s="12" t="str">
        <f>IF(IF(ISNA(計算結果!I5),"",計算結果!I5)=0,"",IF(ISNA(計算結果!I5),"",計算結果!I5))</f>
        <v>TEC56 T1-02R</v>
      </c>
      <c r="J5" s="12">
        <f>IF(IF(ISNA(計算結果!J5),"",計算結果!J5)=0,"",IF(ISNA(計算結果!J5),"",計算結果!J5))</f>
        <v>9000064708</v>
      </c>
      <c r="K5" s="23">
        <f>IF(IF(ISNA(計算結果!K5),"",計算結果!K5)=0,"",IF(ISNA(計算結果!K5),"",計算結果!K5))</f>
        <v>45950.724305555559</v>
      </c>
      <c r="L5" s="13" t="str">
        <f>IF(IF(ISNA(計算結果!L5),"",計算結果!L5)=0,"",IF(ISNA(計算結果!L5),"",計算結果!L5))</f>
        <v>9000064708 100115</v>
      </c>
      <c r="M5" s="10">
        <f>IF(IF(ISNA(計算結果!M5),"",計算結果!M5)=0,"",IF(ISNA(計算結果!M5),"",計算結果!M5))</f>
        <v>8091</v>
      </c>
      <c r="N5" s="10">
        <f>IF(IF(ISNA(計算結果!N5),"",計算結果!N5)=0,"",IF(ISNA(計算結果!N5),"",計算結果!N5))</f>
        <v>10000</v>
      </c>
      <c r="O5" s="13" t="str">
        <f>IF(IF(ISNA(計算結果!O5),"",計算結果!O5)=0,"",IF(ISNA(計算結果!O5),"",計算結果!O5))</f>
        <v/>
      </c>
      <c r="P5" s="10" t="str">
        <f>IF(IF(ISNA(計算結果!P5),"",計算結果!P5)=0,"",IF(ISNA(計算結果!P5),"",計算結果!P5))</f>
        <v/>
      </c>
      <c r="Q5" s="10" t="str">
        <f>IF(IF(ISNA(計算結果!Q5),"",計算結果!Q5)=0,"",IF(ISNA(計算結果!Q5),"",計算結果!Q5))</f>
        <v/>
      </c>
      <c r="R5" s="14" t="str">
        <f t="shared" si="0"/>
        <v/>
      </c>
      <c r="S5" s="14" t="str">
        <f t="shared" si="1"/>
        <v/>
      </c>
      <c r="T5" s="14" t="str">
        <f t="shared" si="2"/>
        <v/>
      </c>
    </row>
    <row r="6" spans="1:20" x14ac:dyDescent="0.45">
      <c r="A6" s="10" t="str">
        <f>IF(IF(ISNA(計算結果!A6),"",計算結果!A6)=0,"",IF(ISNA(計算結果!A6),"",計算結果!A6))</f>
        <v>L2NPM-1</v>
      </c>
      <c r="B6" s="10" t="str">
        <f>IF(IF(ISNA(計算結果!B6),"",計算結果!B6)=0,"",IF(ISNA(計算結果!B6),"",計算結果!B6))</f>
        <v>L2-NPM01</v>
      </c>
      <c r="C6" s="10">
        <f>IF(IF(ISNA(計算結果!C6),"",計算結果!C6)=0,"",IF(ISNA(計算結果!C6),"",計算結果!C6))</f>
        <v>1</v>
      </c>
      <c r="D6" s="10" t="str">
        <f>IF(IF(ISNA(計算結果!D6),"",計算結果!D6)=0,"",IF(ISNA(計算結果!D6),"",計算結果!D6))</f>
        <v>0003L</v>
      </c>
      <c r="E6" s="10" t="str">
        <f>IF(IF(ISNA(計算結果!E6),"",計算結果!E6)=0,"",IF(ISNA(計算結果!E6),"",計算結果!E6))</f>
        <v>L2-NPM010003L634306A</v>
      </c>
      <c r="F6" s="10" t="str">
        <f>IF(IF(ISNA(計算結果!F6),"",計算結果!F6)=0,"",IF(ISNA(計算結果!F6),"",計算結果!F6))</f>
        <v>634306A103045</v>
      </c>
      <c r="G6" s="10" t="str">
        <f>IF(IF(ISNA(計算結果!G6),"",計算結果!G6)=0,"",IF(ISNA(計算結果!G6),"",計算結果!G6))</f>
        <v/>
      </c>
      <c r="H6" s="13">
        <f>IF(IF(ISNA(計算結果!H6),"",計算結果!H6)=0,"",IF(ISNA(計算結果!H6),"",計算結果!H6))</f>
        <v>1</v>
      </c>
      <c r="I6" s="12" t="str">
        <f>IF(IF(ISNA(計算結果!I6),"",計算結果!I6)=0,"",IF(ISNA(計算結果!I6),"",計算結果!I6))</f>
        <v>TEC56 T1-03L</v>
      </c>
      <c r="J6" s="12" t="str">
        <f>IF(IF(ISNA(計算結果!J6),"",計算結果!J6)=0,"",IF(ISNA(計算結果!J6),"",計算結果!J6))</f>
        <v>634306A</v>
      </c>
      <c r="K6" s="23">
        <f>IF(IF(ISNA(計算結果!K6),"",計算結果!K6)=0,"",IF(ISNA(計算結果!K6),"",計算結果!K6))</f>
        <v>45950.724305555559</v>
      </c>
      <c r="L6" s="13" t="str">
        <f>IF(IF(ISNA(計算結果!L6),"",計算結果!L6)=0,"",IF(ISNA(計算結果!L6),"",計算結果!L6))</f>
        <v xml:space="preserve">    634306A103045</v>
      </c>
      <c r="M6" s="10">
        <f>IF(IF(ISNA(計算結果!M6),"",計算結果!M6)=0,"",IF(ISNA(計算結果!M6),"",計算結果!M6))</f>
        <v>4651</v>
      </c>
      <c r="N6" s="10">
        <f>IF(IF(ISNA(計算結果!N6),"",計算結果!N6)=0,"",IF(ISNA(計算結果!N6),"",計算結果!N6))</f>
        <v>10000</v>
      </c>
      <c r="O6" s="13" t="str">
        <f>IF(IF(ISNA(計算結果!O6),"",計算結果!O6)=0,"",IF(ISNA(計算結果!O6),"",計算結果!O6))</f>
        <v/>
      </c>
      <c r="P6" s="10" t="str">
        <f>IF(IF(ISNA(計算結果!P6),"",計算結果!P6)=0,"",IF(ISNA(計算結果!P6),"",計算結果!P6))</f>
        <v/>
      </c>
      <c r="Q6" s="10" t="str">
        <f>IF(IF(ISNA(計算結果!Q6),"",計算結果!Q6)=0,"",IF(ISNA(計算結果!Q6),"",計算結果!Q6))</f>
        <v/>
      </c>
      <c r="R6" s="14" t="str">
        <f t="shared" si="0"/>
        <v/>
      </c>
      <c r="S6" s="14" t="str">
        <f t="shared" si="1"/>
        <v/>
      </c>
      <c r="T6" s="14" t="str">
        <f t="shared" si="2"/>
        <v/>
      </c>
    </row>
    <row r="7" spans="1:20" x14ac:dyDescent="0.45">
      <c r="A7" s="10" t="str">
        <f>IF(IF(ISNA(計算結果!A7),"",計算結果!A7)=0,"",IF(ISNA(計算結果!A7),"",計算結果!A7))</f>
        <v>L2NPM-1</v>
      </c>
      <c r="B7" s="10" t="str">
        <f>IF(IF(ISNA(計算結果!B7),"",計算結果!B7)=0,"",IF(ISNA(計算結果!B7),"",計算結果!B7))</f>
        <v>L2-NPM01</v>
      </c>
      <c r="C7" s="10">
        <f>IF(IF(ISNA(計算結果!C7),"",計算結果!C7)=0,"",IF(ISNA(計算結果!C7),"",計算結果!C7))</f>
        <v>1</v>
      </c>
      <c r="D7" s="10" t="str">
        <f>IF(IF(ISNA(計算結果!D7),"",計算結果!D7)=0,"",IF(ISNA(計算結果!D7),"",計算結果!D7))</f>
        <v>0003R</v>
      </c>
      <c r="E7" s="10" t="str">
        <f>IF(IF(ISNA(計算結果!E7),"",計算結果!E7)=0,"",IF(ISNA(計算結果!E7),"",計算結果!E7))</f>
        <v>L2-NPM010003R909625</v>
      </c>
      <c r="F7" s="10" t="str">
        <f>IF(IF(ISNA(計算結果!F7),"",計算結果!F7)=0,"",IF(ISNA(計算結果!F7),"",計算結果!F7))</f>
        <v>909625 100061</v>
      </c>
      <c r="G7" s="10" t="str">
        <f>IF(IF(ISNA(計算結果!G7),"",計算結果!G7)=0,"",IF(ISNA(計算結果!G7),"",計算結果!G7))</f>
        <v/>
      </c>
      <c r="H7" s="13">
        <f>IF(IF(ISNA(計算結果!H7),"",計算結果!H7)=0,"",IF(ISNA(計算結果!H7),"",計算結果!H7))</f>
        <v>1</v>
      </c>
      <c r="I7" s="12" t="str">
        <f>IF(IF(ISNA(計算結果!I7),"",計算結果!I7)=0,"",IF(ISNA(計算結果!I7),"",計算結果!I7))</f>
        <v>TEC56 T1-03R</v>
      </c>
      <c r="J7" s="12">
        <f>IF(IF(ISNA(計算結果!J7),"",計算結果!J7)=0,"",IF(ISNA(計算結果!J7),"",計算結果!J7))</f>
        <v>909625</v>
      </c>
      <c r="K7" s="23">
        <f>IF(IF(ISNA(計算結果!K7),"",計算結果!K7)=0,"",IF(ISNA(計算結果!K7),"",計算結果!K7))</f>
        <v>45950.724305555559</v>
      </c>
      <c r="L7" s="13" t="str">
        <f>IF(IF(ISNA(計算結果!L7),"",計算結果!L7)=0,"",IF(ISNA(計算結果!L7),"",計算結果!L7))</f>
        <v xml:space="preserve">    909625 100061</v>
      </c>
      <c r="M7" s="10">
        <f>IF(IF(ISNA(計算結果!M7),"",計算結果!M7)=0,"",IF(ISNA(計算結果!M7),"",計算結果!M7))</f>
        <v>2175</v>
      </c>
      <c r="N7" s="10">
        <f>IF(IF(ISNA(計算結果!N7),"",計算結果!N7)=0,"",IF(ISNA(計算結果!N7),"",計算結果!N7))</f>
        <v>10000</v>
      </c>
      <c r="O7" s="13" t="str">
        <f>IF(IF(ISNA(計算結果!O7),"",計算結果!O7)=0,"",IF(ISNA(計算結果!O7),"",計算結果!O7))</f>
        <v/>
      </c>
      <c r="P7" s="10" t="str">
        <f>IF(IF(ISNA(計算結果!P7),"",計算結果!P7)=0,"",IF(ISNA(計算結果!P7),"",計算結果!P7))</f>
        <v/>
      </c>
      <c r="Q7" s="10" t="str">
        <f>IF(IF(ISNA(計算結果!Q7),"",計算結果!Q7)=0,"",IF(ISNA(計算結果!Q7),"",計算結果!Q7))</f>
        <v/>
      </c>
      <c r="R7" s="14" t="str">
        <f t="shared" si="0"/>
        <v/>
      </c>
      <c r="S7" s="14" t="str">
        <f t="shared" si="1"/>
        <v/>
      </c>
      <c r="T7" s="14" t="str">
        <f t="shared" si="2"/>
        <v/>
      </c>
    </row>
    <row r="8" spans="1:20" x14ac:dyDescent="0.45">
      <c r="A8" s="10" t="str">
        <f>IF(IF(ISNA(計算結果!A8),"",計算結果!A8)=0,"",IF(ISNA(計算結果!A8),"",計算結果!A8))</f>
        <v>L2NPM-1</v>
      </c>
      <c r="B8" s="10" t="str">
        <f>IF(IF(ISNA(計算結果!B8),"",計算結果!B8)=0,"",IF(ISNA(計算結果!B8),"",計算結果!B8))</f>
        <v>L2-NPM01</v>
      </c>
      <c r="C8" s="10">
        <f>IF(IF(ISNA(計算結果!C8),"",計算結果!C8)=0,"",IF(ISNA(計算結果!C8),"",計算結果!C8))</f>
        <v>1</v>
      </c>
      <c r="D8" s="10" t="str">
        <f>IF(IF(ISNA(計算結果!D8),"",計算結果!D8)=0,"",IF(ISNA(計算結果!D8),"",計算結果!D8))</f>
        <v>0004L</v>
      </c>
      <c r="E8" s="10" t="str">
        <f>IF(IF(ISNA(計算結果!E8),"",計算結果!E8)=0,"",IF(ISNA(計算結果!E8),"",計算結果!E8))</f>
        <v>L2-NPM010004L9000054754</v>
      </c>
      <c r="F8" s="10" t="str">
        <f>IF(IF(ISNA(計算結果!F8),"",計算結果!F8)=0,"",IF(ISNA(計算結果!F8),"",計算結果!F8))</f>
        <v>9000054754 100258</v>
      </c>
      <c r="G8" s="10" t="str">
        <f>IF(IF(ISNA(計算結果!G8),"",計算結果!G8)=0,"",IF(ISNA(計算結果!G8),"",計算結果!G8))</f>
        <v/>
      </c>
      <c r="H8" s="13">
        <f>IF(IF(ISNA(計算結果!H8),"",計算結果!H8)=0,"",IF(ISNA(計算結果!H8),"",計算結果!H8))</f>
        <v>1</v>
      </c>
      <c r="I8" s="12" t="str">
        <f>IF(IF(ISNA(計算結果!I8),"",計算結果!I8)=0,"",IF(ISNA(計算結果!I8),"",計算結果!I8))</f>
        <v>TEC56 T1-04L</v>
      </c>
      <c r="J8" s="12">
        <f>IF(IF(ISNA(計算結果!J8),"",計算結果!J8)=0,"",IF(ISNA(計算結果!J8),"",計算結果!J8))</f>
        <v>9000054754</v>
      </c>
      <c r="K8" s="23">
        <f>IF(IF(ISNA(計算結果!K8),"",計算結果!K8)=0,"",IF(ISNA(計算結果!K8),"",計算結果!K8))</f>
        <v>45950.724305555559</v>
      </c>
      <c r="L8" s="13" t="str">
        <f>IF(IF(ISNA(計算結果!L8),"",計算結果!L8)=0,"",IF(ISNA(計算結果!L8),"",計算結果!L8))</f>
        <v>9000054754 100258</v>
      </c>
      <c r="M8" s="10">
        <f>IF(IF(ISNA(計算結果!M8),"",計算結果!M8)=0,"",IF(ISNA(計算結果!M8),"",計算結果!M8))</f>
        <v>6936</v>
      </c>
      <c r="N8" s="10">
        <f>IF(IF(ISNA(計算結果!N8),"",計算結果!N8)=0,"",IF(ISNA(計算結果!N8),"",計算結果!N8))</f>
        <v>8000</v>
      </c>
      <c r="O8" s="13" t="str">
        <f>IF(IF(ISNA(計算結果!O8),"",計算結果!O8)=0,"",IF(ISNA(計算結果!O8),"",計算結果!O8))</f>
        <v/>
      </c>
      <c r="P8" s="10" t="str">
        <f>IF(IF(ISNA(計算結果!P8),"",計算結果!P8)=0,"",IF(ISNA(計算結果!P8),"",計算結果!P8))</f>
        <v/>
      </c>
      <c r="Q8" s="10" t="str">
        <f>IF(IF(ISNA(計算結果!Q8),"",計算結果!Q8)=0,"",IF(ISNA(計算結果!Q8),"",計算結果!Q8))</f>
        <v/>
      </c>
      <c r="R8" s="14" t="str">
        <f t="shared" si="0"/>
        <v/>
      </c>
      <c r="S8" s="14" t="str">
        <f t="shared" si="1"/>
        <v/>
      </c>
      <c r="T8" s="14" t="str">
        <f t="shared" si="2"/>
        <v/>
      </c>
    </row>
    <row r="9" spans="1:20" x14ac:dyDescent="0.45">
      <c r="A9" s="10" t="str">
        <f>IF(IF(ISNA(計算結果!A9),"",計算結果!A9)=0,"",IF(ISNA(計算結果!A9),"",計算結果!A9))</f>
        <v>L2NPM-1</v>
      </c>
      <c r="B9" s="10" t="str">
        <f>IF(IF(ISNA(計算結果!B9),"",計算結果!B9)=0,"",IF(ISNA(計算結果!B9),"",計算結果!B9))</f>
        <v>L2-NPM01</v>
      </c>
      <c r="C9" s="10">
        <f>IF(IF(ISNA(計算結果!C9),"",計算結果!C9)=0,"",IF(ISNA(計算結果!C9),"",計算結果!C9))</f>
        <v>1</v>
      </c>
      <c r="D9" s="10" t="str">
        <f>IF(IF(ISNA(計算結果!D9),"",計算結果!D9)=0,"",IF(ISNA(計算結果!D9),"",計算結果!D9))</f>
        <v>0004R</v>
      </c>
      <c r="E9" s="10" t="str">
        <f>IF(IF(ISNA(計算結果!E9),"",計算結果!E9)=0,"",IF(ISNA(計算結果!E9),"",計算結果!E9))</f>
        <v>L2-NPM010004R683886</v>
      </c>
      <c r="F9" s="10" t="str">
        <f>IF(IF(ISNA(計算結果!F9),"",計算結果!F9)=0,"",IF(ISNA(計算結果!F9),"",計算結果!F9))</f>
        <v>683886 101414</v>
      </c>
      <c r="G9" s="10" t="str">
        <f>IF(IF(ISNA(計算結果!G9),"",計算結果!G9)=0,"",IF(ISNA(計算結果!G9),"",計算結果!G9))</f>
        <v/>
      </c>
      <c r="H9" s="13">
        <f>IF(IF(ISNA(計算結果!H9),"",計算結果!H9)=0,"",IF(ISNA(計算結果!H9),"",計算結果!H9))</f>
        <v>1</v>
      </c>
      <c r="I9" s="12" t="str">
        <f>IF(IF(ISNA(計算結果!I9),"",計算結果!I9)=0,"",IF(ISNA(計算結果!I9),"",計算結果!I9))</f>
        <v>TEC56 T1-04R</v>
      </c>
      <c r="J9" s="12">
        <f>IF(IF(ISNA(計算結果!J9),"",計算結果!J9)=0,"",IF(ISNA(計算結果!J9),"",計算結果!J9))</f>
        <v>683886</v>
      </c>
      <c r="K9" s="23">
        <f>IF(IF(ISNA(計算結果!K9),"",計算結果!K9)=0,"",IF(ISNA(計算結果!K9),"",計算結果!K9))</f>
        <v>45950.724305555559</v>
      </c>
      <c r="L9" s="13" t="str">
        <f>IF(IF(ISNA(計算結果!L9),"",計算結果!L9)=0,"",IF(ISNA(計算結果!L9),"",計算結果!L9))</f>
        <v xml:space="preserve">    683886 101414</v>
      </c>
      <c r="M9" s="10">
        <f>IF(IF(ISNA(計算結果!M9),"",計算結果!M9)=0,"",IF(ISNA(計算結果!M9),"",計算結果!M9))</f>
        <v>8714</v>
      </c>
      <c r="N9" s="10">
        <f>IF(IF(ISNA(計算結果!N9),"",計算結果!N9)=0,"",IF(ISNA(計算結果!N9),"",計算結果!N9))</f>
        <v>10000</v>
      </c>
      <c r="O9" s="13" t="str">
        <f>IF(IF(ISNA(計算結果!O9),"",計算結果!O9)=0,"",IF(ISNA(計算結果!O9),"",計算結果!O9))</f>
        <v/>
      </c>
      <c r="P9" s="10" t="str">
        <f>IF(IF(ISNA(計算結果!P9),"",計算結果!P9)=0,"",IF(ISNA(計算結果!P9),"",計算結果!P9))</f>
        <v/>
      </c>
      <c r="Q9" s="10" t="str">
        <f>IF(IF(ISNA(計算結果!Q9),"",計算結果!Q9)=0,"",IF(ISNA(計算結果!Q9),"",計算結果!Q9))</f>
        <v/>
      </c>
      <c r="R9" s="14" t="str">
        <f t="shared" si="0"/>
        <v/>
      </c>
      <c r="S9" s="14" t="str">
        <f t="shared" si="1"/>
        <v/>
      </c>
      <c r="T9" s="14" t="str">
        <f t="shared" si="2"/>
        <v/>
      </c>
    </row>
    <row r="10" spans="1:20" x14ac:dyDescent="0.45">
      <c r="A10" s="10" t="str">
        <f>IF(IF(ISNA(計算結果!A10),"",計算結果!A10)=0,"",IF(ISNA(計算結果!A10),"",計算結果!A10))</f>
        <v>L2NPM-1</v>
      </c>
      <c r="B10" s="10" t="str">
        <f>IF(IF(ISNA(計算結果!B10),"",計算結果!B10)=0,"",IF(ISNA(計算結果!B10),"",計算結果!B10))</f>
        <v>L2-NPM01</v>
      </c>
      <c r="C10" s="10">
        <f>IF(IF(ISNA(計算結果!C10),"",計算結果!C10)=0,"",IF(ISNA(計算結果!C10),"",計算結果!C10))</f>
        <v>1</v>
      </c>
      <c r="D10" s="10" t="str">
        <f>IF(IF(ISNA(計算結果!D10),"",計算結果!D10)=0,"",IF(ISNA(計算結果!D10),"",計算結果!D10))</f>
        <v>0005L</v>
      </c>
      <c r="E10" s="10" t="str">
        <f>IF(IF(ISNA(計算結果!E10),"",計算結果!E10)=0,"",IF(ISNA(計算結果!E10),"",計算結果!E10))</f>
        <v>L2-NPM010005L9000068497</v>
      </c>
      <c r="F10" s="10" t="str">
        <f>IF(IF(ISNA(計算結果!F10),"",計算結果!F10)=0,"",IF(ISNA(計算結果!F10),"",計算結果!F10))</f>
        <v>9000068497 100577</v>
      </c>
      <c r="G10" s="10" t="str">
        <f>IF(IF(ISNA(計算結果!G10),"",計算結果!G10)=0,"",IF(ISNA(計算結果!G10),"",計算結果!G10))</f>
        <v/>
      </c>
      <c r="H10" s="13">
        <f>IF(IF(ISNA(計算結果!H10),"",計算結果!H10)=0,"",IF(ISNA(計算結果!H10),"",計算結果!H10))</f>
        <v>1</v>
      </c>
      <c r="I10" s="12" t="str">
        <f>IF(IF(ISNA(計算結果!I10),"",計算結果!I10)=0,"",IF(ISNA(計算結果!I10),"",計算結果!I10))</f>
        <v>TEC56 T1-05L</v>
      </c>
      <c r="J10" s="12">
        <f>IF(IF(ISNA(計算結果!J10),"",計算結果!J10)=0,"",IF(ISNA(計算結果!J10),"",計算結果!J10))</f>
        <v>9000068497</v>
      </c>
      <c r="K10" s="23">
        <f>IF(IF(ISNA(計算結果!K10),"",計算結果!K10)=0,"",IF(ISNA(計算結果!K10),"",計算結果!K10))</f>
        <v>45950.724305555559</v>
      </c>
      <c r="L10" s="13" t="str">
        <f>IF(IF(ISNA(計算結果!L10),"",計算結果!L10)=0,"",IF(ISNA(計算結果!L10),"",計算結果!L10))</f>
        <v>9000068497 100577</v>
      </c>
      <c r="M10" s="10">
        <f>IF(IF(ISNA(計算結果!M10),"",計算結果!M10)=0,"",IF(ISNA(計算結果!M10),"",計算結果!M10))</f>
        <v>2044</v>
      </c>
      <c r="N10" s="10">
        <f>IF(IF(ISNA(計算結果!N10),"",計算結果!N10)=0,"",IF(ISNA(計算結果!N10),"",計算結果!N10))</f>
        <v>10000</v>
      </c>
      <c r="O10" s="13" t="str">
        <f>IF(IF(ISNA(計算結果!O10),"",計算結果!O10)=0,"",IF(ISNA(計算結果!O10),"",計算結果!O10))</f>
        <v/>
      </c>
      <c r="P10" s="10" t="str">
        <f>IF(IF(ISNA(計算結果!P10),"",計算結果!P10)=0,"",IF(ISNA(計算結果!P10),"",計算結果!P10))</f>
        <v/>
      </c>
      <c r="Q10" s="10" t="str">
        <f>IF(IF(ISNA(計算結果!Q10),"",計算結果!Q10)=0,"",IF(ISNA(計算結果!Q10),"",計算結果!Q10))</f>
        <v/>
      </c>
      <c r="R10" s="14" t="str">
        <f t="shared" si="0"/>
        <v/>
      </c>
      <c r="S10" s="14" t="str">
        <f t="shared" si="1"/>
        <v/>
      </c>
      <c r="T10" s="14" t="str">
        <f t="shared" si="2"/>
        <v/>
      </c>
    </row>
    <row r="11" spans="1:20" x14ac:dyDescent="0.45">
      <c r="A11" s="10" t="str">
        <f>IF(IF(ISNA(計算結果!A11),"",計算結果!A11)=0,"",IF(ISNA(計算結果!A11),"",計算結果!A11))</f>
        <v>L2NPM-1</v>
      </c>
      <c r="B11" s="10" t="str">
        <f>IF(IF(ISNA(計算結果!B11),"",計算結果!B11)=0,"",IF(ISNA(計算結果!B11),"",計算結果!B11))</f>
        <v>L2-NPM01</v>
      </c>
      <c r="C11" s="10">
        <f>IF(IF(ISNA(計算結果!C11),"",計算結果!C11)=0,"",IF(ISNA(計算結果!C11),"",計算結果!C11))</f>
        <v>1</v>
      </c>
      <c r="D11" s="10" t="str">
        <f>IF(IF(ISNA(計算結果!D11),"",計算結果!D11)=0,"",IF(ISNA(計算結果!D11),"",計算結果!D11))</f>
        <v>0005R</v>
      </c>
      <c r="E11" s="10" t="str">
        <f>IF(IF(ISNA(計算結果!E11),"",計算結果!E11)=0,"",IF(ISNA(計算結果!E11),"",計算結果!E11))</f>
        <v>L2-NPM010005R911533</v>
      </c>
      <c r="F11" s="10" t="str">
        <f>IF(IF(ISNA(計算結果!F11),"",計算結果!F11)=0,"",IF(ISNA(計算結果!F11),"",計算結果!F11))</f>
        <v>911533 100093</v>
      </c>
      <c r="G11" s="10" t="str">
        <f>IF(IF(ISNA(計算結果!G11),"",計算結果!G11)=0,"",IF(ISNA(計算結果!G11),"",計算結果!G11))</f>
        <v/>
      </c>
      <c r="H11" s="13">
        <f>IF(IF(ISNA(計算結果!H11),"",計算結果!H11)=0,"",IF(ISNA(計算結果!H11),"",計算結果!H11))</f>
        <v>1</v>
      </c>
      <c r="I11" s="12" t="str">
        <f>IF(IF(ISNA(計算結果!I11),"",計算結果!I11)=0,"",IF(ISNA(計算結果!I11),"",計算結果!I11))</f>
        <v>TEC56 T1-05R</v>
      </c>
      <c r="J11" s="12">
        <f>IF(IF(ISNA(計算結果!J11),"",計算結果!J11)=0,"",IF(ISNA(計算結果!J11),"",計算結果!J11))</f>
        <v>911533</v>
      </c>
      <c r="K11" s="23">
        <f>IF(IF(ISNA(計算結果!K11),"",計算結果!K11)=0,"",IF(ISNA(計算結果!K11),"",計算結果!K11))</f>
        <v>45950.724305555559</v>
      </c>
      <c r="L11" s="13" t="str">
        <f>IF(IF(ISNA(計算結果!L11),"",計算結果!L11)=0,"",IF(ISNA(計算結果!L11),"",計算結果!L11))</f>
        <v xml:space="preserve">    911533 100093</v>
      </c>
      <c r="M11" s="10">
        <f>IF(IF(ISNA(計算結果!M11),"",計算結果!M11)=0,"",IF(ISNA(計算結果!M11),"",計算結果!M11))</f>
        <v>2323</v>
      </c>
      <c r="N11" s="10">
        <f>IF(IF(ISNA(計算結果!N11),"",計算結果!N11)=0,"",IF(ISNA(計算結果!N11),"",計算結果!N11))</f>
        <v>10000</v>
      </c>
      <c r="O11" s="13" t="str">
        <f>IF(IF(ISNA(計算結果!O11),"",計算結果!O11)=0,"",IF(ISNA(計算結果!O11),"",計算結果!O11))</f>
        <v/>
      </c>
      <c r="P11" s="10" t="str">
        <f>IF(IF(ISNA(計算結果!P11),"",計算結果!P11)=0,"",IF(ISNA(計算結果!P11),"",計算結果!P11))</f>
        <v/>
      </c>
      <c r="Q11" s="10" t="str">
        <f>IF(IF(ISNA(計算結果!Q11),"",計算結果!Q11)=0,"",IF(ISNA(計算結果!Q11),"",計算結果!Q11))</f>
        <v/>
      </c>
      <c r="R11" s="14" t="str">
        <f t="shared" si="0"/>
        <v/>
      </c>
      <c r="S11" s="14" t="str">
        <f t="shared" si="1"/>
        <v/>
      </c>
      <c r="T11" s="14" t="str">
        <f t="shared" si="2"/>
        <v/>
      </c>
    </row>
    <row r="12" spans="1:20" x14ac:dyDescent="0.45">
      <c r="A12" s="10" t="str">
        <f>IF(IF(ISNA(計算結果!A12),"",計算結果!A12)=0,"",IF(ISNA(計算結果!A12),"",計算結果!A12))</f>
        <v>L2NPM-1</v>
      </c>
      <c r="B12" s="10" t="str">
        <f>IF(IF(ISNA(計算結果!B12),"",計算結果!B12)=0,"",IF(ISNA(計算結果!B12),"",計算結果!B12))</f>
        <v>L2-NPM01</v>
      </c>
      <c r="C12" s="10">
        <f>IF(IF(ISNA(計算結果!C12),"",計算結果!C12)=0,"",IF(ISNA(計算結果!C12),"",計算結果!C12))</f>
        <v>1</v>
      </c>
      <c r="D12" s="10" t="str">
        <f>IF(IF(ISNA(計算結果!D12),"",計算結果!D12)=0,"",IF(ISNA(計算結果!D12),"",計算結果!D12))</f>
        <v>0006L</v>
      </c>
      <c r="E12" s="10" t="str">
        <f>IF(IF(ISNA(計算結果!E12),"",計算結果!E12)=0,"",IF(ISNA(計算結果!E12),"",計算結果!E12))</f>
        <v>L2-NPM010006L667699</v>
      </c>
      <c r="F12" s="10" t="str">
        <f>IF(IF(ISNA(計算結果!F12),"",計算結果!F12)=0,"",IF(ISNA(計算結果!F12),"",計算結果!F12))</f>
        <v>667699 101432</v>
      </c>
      <c r="G12" s="10" t="str">
        <f>IF(IF(ISNA(計算結果!G12),"",計算結果!G12)=0,"",IF(ISNA(計算結果!G12),"",計算結果!G12))</f>
        <v/>
      </c>
      <c r="H12" s="13">
        <f>IF(IF(ISNA(計算結果!H12),"",計算結果!H12)=0,"",IF(ISNA(計算結果!H12),"",計算結果!H12))</f>
        <v>1</v>
      </c>
      <c r="I12" s="12" t="str">
        <f>IF(IF(ISNA(計算結果!I12),"",計算結果!I12)=0,"",IF(ISNA(計算結果!I12),"",計算結果!I12))</f>
        <v>TEC56 T1-06L</v>
      </c>
      <c r="J12" s="12">
        <f>IF(IF(ISNA(計算結果!J12),"",計算結果!J12)=0,"",IF(ISNA(計算結果!J12),"",計算結果!J12))</f>
        <v>667699</v>
      </c>
      <c r="K12" s="23">
        <f>IF(IF(ISNA(計算結果!K12),"",計算結果!K12)=0,"",IF(ISNA(計算結果!K12),"",計算結果!K12))</f>
        <v>45950.724305555559</v>
      </c>
      <c r="L12" s="13" t="str">
        <f>IF(IF(ISNA(計算結果!L12),"",計算結果!L12)=0,"",IF(ISNA(計算結果!L12),"",計算結果!L12))</f>
        <v xml:space="preserve">    667699 101432</v>
      </c>
      <c r="M12" s="10">
        <f>IF(IF(ISNA(計算結果!M12),"",計算結果!M12)=0,"",IF(ISNA(計算結果!M12),"",計算結果!M12))</f>
        <v>5274</v>
      </c>
      <c r="N12" s="10">
        <f>IF(IF(ISNA(計算結果!N12),"",計算結果!N12)=0,"",IF(ISNA(計算結果!N12),"",計算結果!N12))</f>
        <v>10000</v>
      </c>
      <c r="O12" s="13" t="str">
        <f>IF(IF(ISNA(計算結果!O12),"",計算結果!O12)=0,"",IF(ISNA(計算結果!O12),"",計算結果!O12))</f>
        <v/>
      </c>
      <c r="P12" s="10" t="str">
        <f>IF(IF(ISNA(計算結果!P12),"",計算結果!P12)=0,"",IF(ISNA(計算結果!P12),"",計算結果!P12))</f>
        <v/>
      </c>
      <c r="Q12" s="10" t="str">
        <f>IF(IF(ISNA(計算結果!Q12),"",計算結果!Q12)=0,"",IF(ISNA(計算結果!Q12),"",計算結果!Q12))</f>
        <v/>
      </c>
      <c r="R12" s="14" t="str">
        <f t="shared" si="0"/>
        <v/>
      </c>
      <c r="S12" s="14" t="str">
        <f t="shared" si="1"/>
        <v/>
      </c>
      <c r="T12" s="14" t="str">
        <f t="shared" si="2"/>
        <v/>
      </c>
    </row>
    <row r="13" spans="1:20" hidden="1" x14ac:dyDescent="0.45">
      <c r="A13" s="10" t="str">
        <f>IF(IF(ISNA(計算結果!A13),"",計算結果!A13)=0,"",IF(ISNA(計算結果!A13),"",計算結果!A13))</f>
        <v>L2NPM-1</v>
      </c>
      <c r="B13" s="10" t="str">
        <f>IF(IF(ISNA(計算結果!B13),"",計算結果!B13)=0,"",IF(ISNA(計算結果!B13),"",計算結果!B13))</f>
        <v>L2-NPM01</v>
      </c>
      <c r="C13" s="10">
        <f>IF(IF(ISNA(計算結果!C13),"",計算結果!C13)=0,"",IF(ISNA(計算結果!C13),"",計算結果!C13))</f>
        <v>1</v>
      </c>
      <c r="D13" s="10" t="str">
        <f>IF(IF(ISNA(計算結果!D13),"",計算結果!D13)=0,"",IF(ISNA(計算結果!D13),"",計算結果!D13))</f>
        <v>0006R</v>
      </c>
      <c r="E13" s="10" t="str">
        <f>IF(IF(ISNA(計算結果!E13),"",計算結果!E13)=0,"",IF(ISNA(計算結果!E13),"",計算結果!E13))</f>
        <v>L2-NPM010006R9000025385</v>
      </c>
      <c r="F13" s="10" t="str">
        <f>IF(IF(ISNA(計算結果!F13),"",計算結果!F13)=0,"",IF(ISNA(計算結果!F13),"",計算結果!F13))</f>
        <v/>
      </c>
      <c r="G13" s="10" t="str">
        <f>IF(IF(ISNA(計算結果!G13),"",計算結果!G13)=0,"",IF(ISNA(計算結果!G13),"",計算結果!G13))</f>
        <v/>
      </c>
      <c r="H13" s="13">
        <f>IF(IF(ISNA(計算結果!H13),"",計算結果!H13)=0,"",IF(ISNA(計算結果!H13),"",計算結果!H13))</f>
        <v>1</v>
      </c>
      <c r="I13" s="12" t="str">
        <f>IF(IF(ISNA(計算結果!I13),"",計算結果!I13)=0,"",IF(ISNA(計算結果!I13),"",計算結果!I13))</f>
        <v>TEC56 T1-06R</v>
      </c>
      <c r="J13" s="12">
        <f>IF(IF(ISNA(計算結果!J13),"",計算結果!J13)=0,"",IF(ISNA(計算結果!J13),"",計算結果!J13))</f>
        <v>9000025385</v>
      </c>
      <c r="K13" s="23" t="str">
        <f>IF(IF(ISNA(計算結果!K13),"",計算結果!K13)=0,"",IF(ISNA(計算結果!K13),"",計算結果!K13))</f>
        <v/>
      </c>
      <c r="L13" s="13" t="str">
        <f>IF(IF(ISNA(計算結果!L13),"",計算結果!L13)=0,"",IF(ISNA(計算結果!L13),"",計算結果!L13))</f>
        <v/>
      </c>
      <c r="M13" s="10" t="str">
        <f>IF(IF(ISNA(計算結果!M13),"",計算結果!M13)=0,"",IF(ISNA(計算結果!M13),"",計算結果!M13))</f>
        <v/>
      </c>
      <c r="N13" s="10" t="str">
        <f>IF(IF(ISNA(計算結果!N13),"",計算結果!N13)=0,"",IF(ISNA(計算結果!N13),"",計算結果!N13))</f>
        <v/>
      </c>
      <c r="O13" s="13" t="str">
        <f>IF(IF(ISNA(計算結果!O13),"",計算結果!O13)=0,"",IF(ISNA(計算結果!O13),"",計算結果!O13))</f>
        <v/>
      </c>
      <c r="P13" s="10" t="str">
        <f>IF(IF(ISNA(計算結果!P13),"",計算結果!P13)=0,"",IF(ISNA(計算結果!P13),"",計算結果!P13))</f>
        <v/>
      </c>
      <c r="Q13" s="10" t="str">
        <f>IF(IF(ISNA(計算結果!Q13),"",計算結果!Q13)=0,"",IF(ISNA(計算結果!Q13),"",計算結果!Q13))</f>
        <v/>
      </c>
      <c r="R13" s="14" t="str">
        <f t="shared" si="0"/>
        <v/>
      </c>
      <c r="S13" s="14" t="str">
        <f t="shared" si="1"/>
        <v>◯</v>
      </c>
      <c r="T13" s="14" t="str">
        <f t="shared" si="2"/>
        <v/>
      </c>
    </row>
    <row r="14" spans="1:20" x14ac:dyDescent="0.45">
      <c r="A14" s="10" t="str">
        <f>IF(IF(ISNA(計算結果!A14),"",計算結果!A14)=0,"",IF(ISNA(計算結果!A14),"",計算結果!A14))</f>
        <v>L2NPM-1</v>
      </c>
      <c r="B14" s="10" t="str">
        <f>IF(IF(ISNA(計算結果!B14),"",計算結果!B14)=0,"",IF(ISNA(計算結果!B14),"",計算結果!B14))</f>
        <v>L2-NPM01</v>
      </c>
      <c r="C14" s="10">
        <f>IF(IF(ISNA(計算結果!C14),"",計算結果!C14)=0,"",IF(ISNA(計算結果!C14),"",計算結果!C14))</f>
        <v>1</v>
      </c>
      <c r="D14" s="10" t="str">
        <f>IF(IF(ISNA(計算結果!D14),"",計算結果!D14)=0,"",IF(ISNA(計算結果!D14),"",計算結果!D14))</f>
        <v>0007L</v>
      </c>
      <c r="E14" s="10" t="str">
        <f>IF(IF(ISNA(計算結果!E14),"",計算結果!E14)=0,"",IF(ISNA(計算結果!E14),"",計算結果!E14))</f>
        <v>L2-NPM010007L663275</v>
      </c>
      <c r="F14" s="10" t="str">
        <f>IF(IF(ISNA(計算結果!F14),"",計算結果!F14)=0,"",IF(ISNA(計算結果!F14),"",計算結果!F14))</f>
        <v>663275 101766</v>
      </c>
      <c r="G14" s="10" t="str">
        <f>IF(IF(ISNA(計算結果!G14),"",計算結果!G14)=0,"",IF(ISNA(計算結果!G14),"",計算結果!G14))</f>
        <v/>
      </c>
      <c r="H14" s="13">
        <f>IF(IF(ISNA(計算結果!H14),"",計算結果!H14)=0,"",IF(ISNA(計算結果!H14),"",計算結果!H14))</f>
        <v>1</v>
      </c>
      <c r="I14" s="12" t="str">
        <f>IF(IF(ISNA(計算結果!I14),"",計算結果!I14)=0,"",IF(ISNA(計算結果!I14),"",計算結果!I14))</f>
        <v>TEC56 T1-07L</v>
      </c>
      <c r="J14" s="12">
        <f>IF(IF(ISNA(計算結果!J14),"",計算結果!J14)=0,"",IF(ISNA(計算結果!J14),"",計算結果!J14))</f>
        <v>663275</v>
      </c>
      <c r="K14" s="23">
        <f>IF(IF(ISNA(計算結果!K14),"",計算結果!K14)=0,"",IF(ISNA(計算結果!K14),"",計算結果!K14))</f>
        <v>45950.724305555559</v>
      </c>
      <c r="L14" s="13" t="str">
        <f>IF(IF(ISNA(計算結果!L14),"",計算結果!L14)=0,"",IF(ISNA(計算結果!L14),"",計算結果!L14))</f>
        <v xml:space="preserve">    663275 101766</v>
      </c>
      <c r="M14" s="10">
        <f>IF(IF(ISNA(計算結果!M14),"",計算結果!M14)=0,"",IF(ISNA(計算結果!M14),"",計算結果!M14))</f>
        <v>5787</v>
      </c>
      <c r="N14" s="10">
        <f>IF(IF(ISNA(計算結果!N14),"",計算結果!N14)=0,"",IF(ISNA(計算結果!N14),"",計算結果!N14))</f>
        <v>10000</v>
      </c>
      <c r="O14" s="13" t="str">
        <f>IF(IF(ISNA(計算結果!O14),"",計算結果!O14)=0,"",IF(ISNA(計算結果!O14),"",計算結果!O14))</f>
        <v/>
      </c>
      <c r="P14" s="10" t="str">
        <f>IF(IF(ISNA(計算結果!P14),"",計算結果!P14)=0,"",IF(ISNA(計算結果!P14),"",計算結果!P14))</f>
        <v/>
      </c>
      <c r="Q14" s="10" t="str">
        <f>IF(IF(ISNA(計算結果!Q14),"",計算結果!Q14)=0,"",IF(ISNA(計算結果!Q14),"",計算結果!Q14))</f>
        <v/>
      </c>
      <c r="R14" s="14" t="str">
        <f t="shared" si="0"/>
        <v/>
      </c>
      <c r="S14" s="14" t="str">
        <f t="shared" si="1"/>
        <v/>
      </c>
      <c r="T14" s="14" t="str">
        <f t="shared" si="2"/>
        <v/>
      </c>
    </row>
    <row r="15" spans="1:20" x14ac:dyDescent="0.45">
      <c r="A15" s="10" t="str">
        <f>IF(IF(ISNA(計算結果!A15),"",計算結果!A15)=0,"",IF(ISNA(計算結果!A15),"",計算結果!A15))</f>
        <v>L2NPM-1</v>
      </c>
      <c r="B15" s="10" t="str">
        <f>IF(IF(ISNA(計算結果!B15),"",計算結果!B15)=0,"",IF(ISNA(計算結果!B15),"",計算結果!B15))</f>
        <v>L2-NPM01</v>
      </c>
      <c r="C15" s="10">
        <f>IF(IF(ISNA(計算結果!C15),"",計算結果!C15)=0,"",IF(ISNA(計算結果!C15),"",計算結果!C15))</f>
        <v>1</v>
      </c>
      <c r="D15" s="10" t="str">
        <f>IF(IF(ISNA(計算結果!D15),"",計算結果!D15)=0,"",IF(ISNA(計算結果!D15),"",計算結果!D15))</f>
        <v>0007R</v>
      </c>
      <c r="E15" s="10" t="str">
        <f>IF(IF(ISNA(計算結果!E15),"",計算結果!E15)=0,"",IF(ISNA(計算結果!E15),"",計算結果!E15))</f>
        <v>L2-NPM010007R668885</v>
      </c>
      <c r="F15" s="10" t="str">
        <f>IF(IF(ISNA(計算結果!F15),"",計算結果!F15)=0,"",IF(ISNA(計算結果!F15),"",計算結果!F15))</f>
        <v>668885 102915</v>
      </c>
      <c r="G15" s="10" t="str">
        <f>IF(IF(ISNA(計算結果!G15),"",計算結果!G15)=0,"",IF(ISNA(計算結果!G15),"",計算結果!G15))</f>
        <v/>
      </c>
      <c r="H15" s="13">
        <f>IF(IF(ISNA(計算結果!H15),"",計算結果!H15)=0,"",IF(ISNA(計算結果!H15),"",計算結果!H15))</f>
        <v>1</v>
      </c>
      <c r="I15" s="12" t="str">
        <f>IF(IF(ISNA(計算結果!I15),"",計算結果!I15)=0,"",IF(ISNA(計算結果!I15),"",計算結果!I15))</f>
        <v>TEC56 T1-07R</v>
      </c>
      <c r="J15" s="12">
        <f>IF(IF(ISNA(計算結果!J15),"",計算結果!J15)=0,"",IF(ISNA(計算結果!J15),"",計算結果!J15))</f>
        <v>668885</v>
      </c>
      <c r="K15" s="23">
        <f>IF(IF(ISNA(計算結果!K15),"",計算結果!K15)=0,"",IF(ISNA(計算結果!K15),"",計算結果!K15))</f>
        <v>45950.724305555559</v>
      </c>
      <c r="L15" s="13" t="str">
        <f>IF(IF(ISNA(計算結果!L15),"",計算結果!L15)=0,"",IF(ISNA(計算結果!L15),"",計算結果!L15))</f>
        <v xml:space="preserve">    668885 102915</v>
      </c>
      <c r="M15" s="10">
        <f>IF(IF(ISNA(計算結果!M15),"",計算結果!M15)=0,"",IF(ISNA(計算結果!M15),"",計算結果!M15))</f>
        <v>2137</v>
      </c>
      <c r="N15" s="10">
        <f>IF(IF(ISNA(計算結果!N15),"",計算結果!N15)=0,"",IF(ISNA(計算結果!N15),"",計算結果!N15))</f>
        <v>10000</v>
      </c>
      <c r="O15" s="13" t="str">
        <f>IF(IF(ISNA(計算結果!O15),"",計算結果!O15)=0,"",IF(ISNA(計算結果!O15),"",計算結果!O15))</f>
        <v/>
      </c>
      <c r="P15" s="10" t="str">
        <f>IF(IF(ISNA(計算結果!P15),"",計算結果!P15)=0,"",IF(ISNA(計算結果!P15),"",計算結果!P15))</f>
        <v/>
      </c>
      <c r="Q15" s="10" t="str">
        <f>IF(IF(ISNA(計算結果!Q15),"",計算結果!Q15)=0,"",IF(ISNA(計算結果!Q15),"",計算結果!Q15))</f>
        <v/>
      </c>
      <c r="R15" s="14" t="str">
        <f t="shared" si="0"/>
        <v/>
      </c>
      <c r="S15" s="14" t="str">
        <f t="shared" si="1"/>
        <v/>
      </c>
      <c r="T15" s="14" t="str">
        <f t="shared" si="2"/>
        <v/>
      </c>
    </row>
    <row r="16" spans="1:20" x14ac:dyDescent="0.45">
      <c r="A16" s="10" t="str">
        <f>IF(IF(ISNA(計算結果!A16),"",計算結果!A16)=0,"",IF(ISNA(計算結果!A16),"",計算結果!A16))</f>
        <v>L2NPM-1</v>
      </c>
      <c r="B16" s="10" t="str">
        <f>IF(IF(ISNA(計算結果!B16),"",計算結果!B16)=0,"",IF(ISNA(計算結果!B16),"",計算結果!B16))</f>
        <v>L2-NPM01</v>
      </c>
      <c r="C16" s="10">
        <f>IF(IF(ISNA(計算結果!C16),"",計算結果!C16)=0,"",IF(ISNA(計算結果!C16),"",計算結果!C16))</f>
        <v>1</v>
      </c>
      <c r="D16" s="10" t="str">
        <f>IF(IF(ISNA(計算結果!D16),"",計算結果!D16)=0,"",IF(ISNA(計算結果!D16),"",計算結果!D16))</f>
        <v>0008L</v>
      </c>
      <c r="E16" s="10" t="str">
        <f>IF(IF(ISNA(計算結果!E16),"",計算結果!E16)=0,"",IF(ISNA(計算結果!E16),"",計算結果!E16))</f>
        <v>L2-NPM010008L9000009688A</v>
      </c>
      <c r="F16" s="10" t="str">
        <f>IF(IF(ISNA(計算結果!F16),"",計算結果!F16)=0,"",IF(ISNA(計算結果!F16),"",計算結果!F16))</f>
        <v>9000009688A100897</v>
      </c>
      <c r="G16" s="10" t="str">
        <f>IF(IF(ISNA(計算結果!G16),"",計算結果!G16)=0,"",IF(ISNA(計算結果!G16),"",計算結果!G16))</f>
        <v/>
      </c>
      <c r="H16" s="13">
        <f>IF(IF(ISNA(計算結果!H16),"",計算結果!H16)=0,"",IF(ISNA(計算結果!H16),"",計算結果!H16))</f>
        <v>1</v>
      </c>
      <c r="I16" s="12" t="str">
        <f>IF(IF(ISNA(計算結果!I16),"",計算結果!I16)=0,"",IF(ISNA(計算結果!I16),"",計算結果!I16))</f>
        <v>TEC56 T1-08</v>
      </c>
      <c r="J16" s="12" t="str">
        <f>IF(IF(ISNA(計算結果!J16),"",計算結果!J16)=0,"",IF(ISNA(計算結果!J16),"",計算結果!J16))</f>
        <v>9000009688A</v>
      </c>
      <c r="K16" s="23">
        <f>IF(IF(ISNA(計算結果!K16),"",計算結果!K16)=0,"",IF(ISNA(計算結果!K16),"",計算結果!K16))</f>
        <v>45950.724305555559</v>
      </c>
      <c r="L16" s="13" t="str">
        <f>IF(IF(ISNA(計算結果!L16),"",計算結果!L16)=0,"",IF(ISNA(計算結果!L16),"",計算結果!L16))</f>
        <v>9000009688A100897</v>
      </c>
      <c r="M16" s="10">
        <f>IF(IF(ISNA(計算結果!M16),"",計算結果!M16)=0,"",IF(ISNA(計算結果!M16),"",計算結果!M16))</f>
        <v>917</v>
      </c>
      <c r="N16" s="10">
        <f>IF(IF(ISNA(計算結果!N16),"",計算結果!N16)=0,"",IF(ISNA(計算結果!N16),"",計算結果!N16))</f>
        <v>2000</v>
      </c>
      <c r="O16" s="13" t="str">
        <f>IF(IF(ISNA(計算結果!O16),"",計算結果!O16)=0,"",IF(ISNA(計算結果!O16),"",計算結果!O16))</f>
        <v/>
      </c>
      <c r="P16" s="10" t="str">
        <f>IF(IF(ISNA(計算結果!P16),"",計算結果!P16)=0,"",IF(ISNA(計算結果!P16),"",計算結果!P16))</f>
        <v/>
      </c>
      <c r="Q16" s="10" t="str">
        <f>IF(IF(ISNA(計算結果!Q16),"",計算結果!Q16)=0,"",IF(ISNA(計算結果!Q16),"",計算結果!Q16))</f>
        <v/>
      </c>
      <c r="R16" s="14" t="str">
        <f t="shared" si="0"/>
        <v/>
      </c>
      <c r="S16" s="14" t="str">
        <f t="shared" si="1"/>
        <v/>
      </c>
      <c r="T16" s="14" t="str">
        <f t="shared" si="2"/>
        <v/>
      </c>
    </row>
    <row r="17" spans="1:20" x14ac:dyDescent="0.45">
      <c r="A17" s="10" t="str">
        <f>IF(IF(ISNA(計算結果!A17),"",計算結果!A17)=0,"",IF(ISNA(計算結果!A17),"",計算結果!A17))</f>
        <v>L2NPM-1</v>
      </c>
      <c r="B17" s="10" t="str">
        <f>IF(IF(ISNA(計算結果!B17),"",計算結果!B17)=0,"",IF(ISNA(計算結果!B17),"",計算結果!B17))</f>
        <v>L2-NPM01</v>
      </c>
      <c r="C17" s="10">
        <f>IF(IF(ISNA(計算結果!C17),"",計算結果!C17)=0,"",IF(ISNA(計算結果!C17),"",計算結果!C17))</f>
        <v>1</v>
      </c>
      <c r="D17" s="10" t="str">
        <f>IF(IF(ISNA(計算結果!D17),"",計算結果!D17)=0,"",IF(ISNA(計算結果!D17),"",計算結果!D17))</f>
        <v>0009L</v>
      </c>
      <c r="E17" s="10" t="str">
        <f>IF(IF(ISNA(計算結果!E17),"",計算結果!E17)=0,"",IF(ISNA(計算結果!E17),"",計算結果!E17))</f>
        <v>L2-NPM010009L667654</v>
      </c>
      <c r="F17" s="10" t="str">
        <f>IF(IF(ISNA(計算結果!F17),"",計算結果!F17)=0,"",IF(ISNA(計算結果!F17),"",計算結果!F17))</f>
        <v>667654 108394</v>
      </c>
      <c r="G17" s="10" t="str">
        <f>IF(IF(ISNA(計算結果!G17),"",計算結果!G17)=0,"",IF(ISNA(計算結果!G17),"",計算結果!G17))</f>
        <v/>
      </c>
      <c r="H17" s="13">
        <f>IF(IF(ISNA(計算結果!H17),"",計算結果!H17)=0,"",IF(ISNA(計算結果!H17),"",計算結果!H17))</f>
        <v>1</v>
      </c>
      <c r="I17" s="12" t="str">
        <f>IF(IF(ISNA(計算結果!I17),"",計算結果!I17)=0,"",IF(ISNA(計算結果!I17),"",計算結果!I17))</f>
        <v>TEC56 T1-09L</v>
      </c>
      <c r="J17" s="12">
        <f>IF(IF(ISNA(計算結果!J17),"",計算結果!J17)=0,"",IF(ISNA(計算結果!J17),"",計算結果!J17))</f>
        <v>667654</v>
      </c>
      <c r="K17" s="23">
        <f>IF(IF(ISNA(計算結果!K17),"",計算結果!K17)=0,"",IF(ISNA(計算結果!K17),"",計算結果!K17))</f>
        <v>45950.724305555559</v>
      </c>
      <c r="L17" s="13" t="str">
        <f>IF(IF(ISNA(計算結果!L17),"",計算結果!L17)=0,"",IF(ISNA(計算結果!L17),"",計算結果!L17))</f>
        <v xml:space="preserve">    667654 108394</v>
      </c>
      <c r="M17" s="10">
        <f>IF(IF(ISNA(計算結果!M17),"",計算結果!M17)=0,"",IF(ISNA(計算結果!M17),"",計算結果!M17))</f>
        <v>9358</v>
      </c>
      <c r="N17" s="10">
        <f>IF(IF(ISNA(計算結果!N17),"",計算結果!N17)=0,"",IF(ISNA(計算結果!N17),"",計算結果!N17))</f>
        <v>10000</v>
      </c>
      <c r="O17" s="13" t="str">
        <f>IF(IF(ISNA(計算結果!O17),"",計算結果!O17)=0,"",IF(ISNA(計算結果!O17),"",計算結果!O17))</f>
        <v/>
      </c>
      <c r="P17" s="10" t="str">
        <f>IF(IF(ISNA(計算結果!P17),"",計算結果!P17)=0,"",IF(ISNA(計算結果!P17),"",計算結果!P17))</f>
        <v/>
      </c>
      <c r="Q17" s="10" t="str">
        <f>IF(IF(ISNA(計算結果!Q17),"",計算結果!Q17)=0,"",IF(ISNA(計算結果!Q17),"",計算結果!Q17))</f>
        <v/>
      </c>
      <c r="R17" s="14" t="str">
        <f t="shared" si="0"/>
        <v/>
      </c>
      <c r="S17" s="14" t="str">
        <f t="shared" si="1"/>
        <v/>
      </c>
      <c r="T17" s="14" t="str">
        <f t="shared" si="2"/>
        <v/>
      </c>
    </row>
    <row r="18" spans="1:20" x14ac:dyDescent="0.45">
      <c r="A18" s="10" t="str">
        <f>IF(IF(ISNA(計算結果!A18),"",計算結果!A18)=0,"",IF(ISNA(計算結果!A18),"",計算結果!A18))</f>
        <v>L2NPM-1</v>
      </c>
      <c r="B18" s="10" t="str">
        <f>IF(IF(ISNA(計算結果!B18),"",計算結果!B18)=0,"",IF(ISNA(計算結果!B18),"",計算結果!B18))</f>
        <v>L2-NPM01</v>
      </c>
      <c r="C18" s="10">
        <f>IF(IF(ISNA(計算結果!C18),"",計算結果!C18)=0,"",IF(ISNA(計算結果!C18),"",計算結果!C18))</f>
        <v>1</v>
      </c>
      <c r="D18" s="10" t="str">
        <f>IF(IF(ISNA(計算結果!D18),"",計算結果!D18)=0,"",IF(ISNA(計算結果!D18),"",計算結果!D18))</f>
        <v>0009R</v>
      </c>
      <c r="E18" s="10" t="str">
        <f>IF(IF(ISNA(計算結果!E18),"",計算結果!E18)=0,"",IF(ISNA(計算結果!E18),"",計算結果!E18))</f>
        <v>L2-NPM010009R9000068532</v>
      </c>
      <c r="F18" s="10" t="str">
        <f>IF(IF(ISNA(計算結果!F18),"",計算結果!F18)=0,"",IF(ISNA(計算結果!F18),"",計算結果!F18))</f>
        <v>9000068532 100128</v>
      </c>
      <c r="G18" s="10" t="str">
        <f>IF(IF(ISNA(計算結果!G18),"",計算結果!G18)=0,"",IF(ISNA(計算結果!G18),"",計算結果!G18))</f>
        <v/>
      </c>
      <c r="H18" s="13">
        <f>IF(IF(ISNA(計算結果!H18),"",計算結果!H18)=0,"",IF(ISNA(計算結果!H18),"",計算結果!H18))</f>
        <v>1</v>
      </c>
      <c r="I18" s="12" t="str">
        <f>IF(IF(ISNA(計算結果!I18),"",計算結果!I18)=0,"",IF(ISNA(計算結果!I18),"",計算結果!I18))</f>
        <v>TEC56 T1-09R</v>
      </c>
      <c r="J18" s="12">
        <f>IF(IF(ISNA(計算結果!J18),"",計算結果!J18)=0,"",IF(ISNA(計算結果!J18),"",計算結果!J18))</f>
        <v>9000068532</v>
      </c>
      <c r="K18" s="23">
        <f>IF(IF(ISNA(計算結果!K18),"",計算結果!K18)=0,"",IF(ISNA(計算結果!K18),"",計算結果!K18))</f>
        <v>45950.724317129629</v>
      </c>
      <c r="L18" s="13" t="str">
        <f>IF(IF(ISNA(計算結果!L18),"",計算結果!L18)=0,"",IF(ISNA(計算結果!L18),"",計算結果!L18))</f>
        <v>9000068532 100128</v>
      </c>
      <c r="M18" s="10">
        <f>IF(IF(ISNA(計算結果!M18),"",計算結果!M18)=0,"",IF(ISNA(計算結果!M18),"",計算結果!M18))</f>
        <v>5410</v>
      </c>
      <c r="N18" s="10">
        <f>IF(IF(ISNA(計算結果!N18),"",計算結果!N18)=0,"",IF(ISNA(計算結果!N18),"",計算結果!N18))</f>
        <v>10000</v>
      </c>
      <c r="O18" s="13" t="str">
        <f>IF(IF(ISNA(計算結果!O18),"",計算結果!O18)=0,"",IF(ISNA(計算結果!O18),"",計算結果!O18))</f>
        <v/>
      </c>
      <c r="P18" s="10" t="str">
        <f>IF(IF(ISNA(計算結果!P18),"",計算結果!P18)=0,"",IF(ISNA(計算結果!P18),"",計算結果!P18))</f>
        <v/>
      </c>
      <c r="Q18" s="10" t="str">
        <f>IF(IF(ISNA(計算結果!Q18),"",計算結果!Q18)=0,"",IF(ISNA(計算結果!Q18),"",計算結果!Q18))</f>
        <v/>
      </c>
      <c r="R18" s="14" t="str">
        <f t="shared" si="0"/>
        <v/>
      </c>
      <c r="S18" s="14" t="str">
        <f t="shared" si="1"/>
        <v/>
      </c>
      <c r="T18" s="14" t="str">
        <f t="shared" si="2"/>
        <v/>
      </c>
    </row>
    <row r="19" spans="1:20" x14ac:dyDescent="0.45">
      <c r="A19" s="10" t="str">
        <f>IF(IF(ISNA(計算結果!A19),"",計算結果!A19)=0,"",IF(ISNA(計算結果!A19),"",計算結果!A19))</f>
        <v>L2NPM-1</v>
      </c>
      <c r="B19" s="10" t="str">
        <f>IF(IF(ISNA(計算結果!B19),"",計算結果!B19)=0,"",IF(ISNA(計算結果!B19),"",計算結果!B19))</f>
        <v>L2-NPM01</v>
      </c>
      <c r="C19" s="10">
        <f>IF(IF(ISNA(計算結果!C19),"",計算結果!C19)=0,"",IF(ISNA(計算結果!C19),"",計算結果!C19))</f>
        <v>1</v>
      </c>
      <c r="D19" s="10" t="str">
        <f>IF(IF(ISNA(計算結果!D19),"",計算結果!D19)=0,"",IF(ISNA(計算結果!D19),"",計算結果!D19))</f>
        <v>0010L</v>
      </c>
      <c r="E19" s="10" t="str">
        <f>IF(IF(ISNA(計算結果!E19),"",計算結果!E19)=0,"",IF(ISNA(計算結果!E19),"",計算結果!E19))</f>
        <v>L2-NPM010010L721676</v>
      </c>
      <c r="F19" s="10" t="str">
        <f>IF(IF(ISNA(計算結果!F19),"",計算結果!F19)=0,"",IF(ISNA(計算結果!F19),"",計算結果!F19))</f>
        <v>721676 100229</v>
      </c>
      <c r="G19" s="10" t="str">
        <f>IF(IF(ISNA(計算結果!G19),"",計算結果!G19)=0,"",IF(ISNA(計算結果!G19),"",計算結果!G19))</f>
        <v/>
      </c>
      <c r="H19" s="13">
        <f>IF(IF(ISNA(計算結果!H19),"",計算結果!H19)=0,"",IF(ISNA(計算結果!H19),"",計算結果!H19))</f>
        <v>1</v>
      </c>
      <c r="I19" s="12" t="str">
        <f>IF(IF(ISNA(計算結果!I19),"",計算結果!I19)=0,"",IF(ISNA(計算結果!I19),"",計算結果!I19))</f>
        <v>TEC56 T1-10L</v>
      </c>
      <c r="J19" s="12">
        <f>IF(IF(ISNA(計算結果!J19),"",計算結果!J19)=0,"",IF(ISNA(計算結果!J19),"",計算結果!J19))</f>
        <v>721676</v>
      </c>
      <c r="K19" s="23">
        <f>IF(IF(ISNA(計算結果!K19),"",計算結果!K19)=0,"",IF(ISNA(計算結果!K19),"",計算結果!K19))</f>
        <v>45950.724317129629</v>
      </c>
      <c r="L19" s="13" t="str">
        <f>IF(IF(ISNA(計算結果!L19),"",計算結果!L19)=0,"",IF(ISNA(計算結果!L19),"",計算結果!L19))</f>
        <v xml:space="preserve">    721676 100229</v>
      </c>
      <c r="M19" s="10">
        <f>IF(IF(ISNA(計算結果!M19),"",計算結果!M19)=0,"",IF(ISNA(計算結果!M19),"",計算結果!M19))</f>
        <v>4724</v>
      </c>
      <c r="N19" s="10">
        <f>IF(IF(ISNA(計算結果!N19),"",計算結果!N19)=0,"",IF(ISNA(計算結果!N19),"",計算結果!N19))</f>
        <v>10000</v>
      </c>
      <c r="O19" s="13" t="str">
        <f>IF(IF(ISNA(計算結果!O19),"",計算結果!O19)=0,"",IF(ISNA(計算結果!O19),"",計算結果!O19))</f>
        <v/>
      </c>
      <c r="P19" s="10" t="str">
        <f>IF(IF(ISNA(計算結果!P19),"",計算結果!P19)=0,"",IF(ISNA(計算結果!P19),"",計算結果!P19))</f>
        <v/>
      </c>
      <c r="Q19" s="10" t="str">
        <f>IF(IF(ISNA(計算結果!Q19),"",計算結果!Q19)=0,"",IF(ISNA(計算結果!Q19),"",計算結果!Q19))</f>
        <v/>
      </c>
      <c r="R19" s="14" t="str">
        <f t="shared" si="0"/>
        <v/>
      </c>
      <c r="S19" s="14" t="str">
        <f t="shared" si="1"/>
        <v/>
      </c>
      <c r="T19" s="14" t="str">
        <f t="shared" si="2"/>
        <v/>
      </c>
    </row>
    <row r="20" spans="1:20" x14ac:dyDescent="0.45">
      <c r="A20" s="10" t="str">
        <f>IF(IF(ISNA(計算結果!A20),"",計算結果!A20)=0,"",IF(ISNA(計算結果!A20),"",計算結果!A20))</f>
        <v>L2NPM-1</v>
      </c>
      <c r="B20" s="10" t="str">
        <f>IF(IF(ISNA(計算結果!B20),"",計算結果!B20)=0,"",IF(ISNA(計算結果!B20),"",計算結果!B20))</f>
        <v>L2-NPM01</v>
      </c>
      <c r="C20" s="10">
        <f>IF(IF(ISNA(計算結果!C20),"",計算結果!C20)=0,"",IF(ISNA(計算結果!C20),"",計算結果!C20))</f>
        <v>1</v>
      </c>
      <c r="D20" s="10" t="str">
        <f>IF(IF(ISNA(計算結果!D20),"",計算結果!D20)=0,"",IF(ISNA(計算結果!D20),"",計算結果!D20))</f>
        <v>0010R</v>
      </c>
      <c r="E20" s="10" t="str">
        <f>IF(IF(ISNA(計算結果!E20),"",計算結果!E20)=0,"",IF(ISNA(計算結果!E20),"",計算結果!E20))</f>
        <v>L2-NPM010010R667636</v>
      </c>
      <c r="F20" s="10" t="str">
        <f>IF(IF(ISNA(計算結果!F20),"",計算結果!F20)=0,"",IF(ISNA(計算結果!F20),"",計算結果!F20))</f>
        <v>667636 105588</v>
      </c>
      <c r="G20" s="10" t="str">
        <f>IF(IF(ISNA(計算結果!G20),"",計算結果!G20)=0,"",IF(ISNA(計算結果!G20),"",計算結果!G20))</f>
        <v>667636 105600</v>
      </c>
      <c r="H20" s="13">
        <f>IF(IF(ISNA(計算結果!H20),"",計算結果!H20)=0,"",IF(ISNA(計算結果!H20),"",計算結果!H20))</f>
        <v>1</v>
      </c>
      <c r="I20" s="12" t="str">
        <f>IF(IF(ISNA(計算結果!I20),"",計算結果!I20)=0,"",IF(ISNA(計算結果!I20),"",計算結果!I20))</f>
        <v>TEC56 T1-10R</v>
      </c>
      <c r="J20" s="12">
        <f>IF(IF(ISNA(計算結果!J20),"",計算結果!J20)=0,"",IF(ISNA(計算結果!J20),"",計算結果!J20))</f>
        <v>667636</v>
      </c>
      <c r="K20" s="23">
        <f>IF(IF(ISNA(計算結果!K20),"",計算結果!K20)=0,"",IF(ISNA(計算結果!K20),"",計算結果!K20))</f>
        <v>45950.724317129629</v>
      </c>
      <c r="L20" s="13" t="str">
        <f>IF(IF(ISNA(計算結果!L20),"",計算結果!L20)=0,"",IF(ISNA(計算結果!L20),"",計算結果!L20))</f>
        <v xml:space="preserve">    667636 105588</v>
      </c>
      <c r="M20" s="10">
        <f>IF(IF(ISNA(計算結果!M20),"",計算結果!M20)=0,"",IF(ISNA(計算結果!M20),"",計算結果!M20))</f>
        <v>418</v>
      </c>
      <c r="N20" s="10">
        <f>IF(IF(ISNA(計算結果!N20),"",計算結果!N20)=0,"",IF(ISNA(計算結果!N20),"",計算結果!N20))</f>
        <v>10000</v>
      </c>
      <c r="O20" s="13" t="str">
        <f>IF(IF(ISNA(計算結果!O20),"",計算結果!O20)=0,"",IF(ISNA(計算結果!O20),"",計算結果!O20))</f>
        <v xml:space="preserve">    667636 105600</v>
      </c>
      <c r="P20" s="10">
        <f>IF(IF(ISNA(計算結果!P20),"",計算結果!P20)=0,"",IF(ISNA(計算結果!P20),"",計算結果!P20))</f>
        <v>10000</v>
      </c>
      <c r="Q20" s="10">
        <f>IF(IF(ISNA(計算結果!Q20),"",計算結果!Q20)=0,"",IF(ISNA(計算結果!Q20),"",計算結果!Q20))</f>
        <v>10000</v>
      </c>
      <c r="R20" s="14" t="str">
        <f t="shared" si="0"/>
        <v/>
      </c>
      <c r="S20" s="14" t="str">
        <f t="shared" si="1"/>
        <v/>
      </c>
      <c r="T20" s="14" t="str">
        <f t="shared" si="2"/>
        <v/>
      </c>
    </row>
    <row r="21" spans="1:20" x14ac:dyDescent="0.45">
      <c r="A21" s="10" t="str">
        <f>IF(IF(ISNA(計算結果!A21),"",計算結果!A21)=0,"",IF(ISNA(計算結果!A21),"",計算結果!A21))</f>
        <v>L2NPM-1</v>
      </c>
      <c r="B21" s="10" t="str">
        <f>IF(IF(ISNA(計算結果!B21),"",計算結果!B21)=0,"",IF(ISNA(計算結果!B21),"",計算結果!B21))</f>
        <v>L2-NPM01</v>
      </c>
      <c r="C21" s="10">
        <f>IF(IF(ISNA(計算結果!C21),"",計算結果!C21)=0,"",IF(ISNA(計算結果!C21),"",計算結果!C21))</f>
        <v>1</v>
      </c>
      <c r="D21" s="10" t="str">
        <f>IF(IF(ISNA(計算結果!D21),"",計算結果!D21)=0,"",IF(ISNA(計算結果!D21),"",計算結果!D21))</f>
        <v>0011L</v>
      </c>
      <c r="E21" s="10" t="str">
        <f>IF(IF(ISNA(計算結果!E21),"",計算結果!E21)=0,"",IF(ISNA(計算結果!E21),"",計算結果!E21))</f>
        <v>L2-NPM010011L667743</v>
      </c>
      <c r="F21" s="10" t="str">
        <f>IF(IF(ISNA(計算結果!F21),"",計算結果!F21)=0,"",IF(ISNA(計算結果!F21),"",計算結果!F21))</f>
        <v>667743 100316</v>
      </c>
      <c r="G21" s="10" t="str">
        <f>IF(IF(ISNA(計算結果!G21),"",計算結果!G21)=0,"",IF(ISNA(計算結果!G21),"",計算結果!G21))</f>
        <v/>
      </c>
      <c r="H21" s="13">
        <f>IF(IF(ISNA(計算結果!H21),"",計算結果!H21)=0,"",IF(ISNA(計算結果!H21),"",計算結果!H21))</f>
        <v>1</v>
      </c>
      <c r="I21" s="12" t="str">
        <f>IF(IF(ISNA(計算結果!I21),"",計算結果!I21)=0,"",IF(ISNA(計算結果!I21),"",計算結果!I21))</f>
        <v>TEC56 T1-11L</v>
      </c>
      <c r="J21" s="12">
        <f>IF(IF(ISNA(計算結果!J21),"",計算結果!J21)=0,"",IF(ISNA(計算結果!J21),"",計算結果!J21))</f>
        <v>667743</v>
      </c>
      <c r="K21" s="23">
        <f>IF(IF(ISNA(計算結果!K21),"",計算結果!K21)=0,"",IF(ISNA(計算結果!K21),"",計算結果!K21))</f>
        <v>45951.689201388886</v>
      </c>
      <c r="L21" s="13" t="str">
        <f>IF(IF(ISNA(計算結果!L21),"",計算結果!L21)=0,"",IF(ISNA(計算結果!L21),"",計算結果!L21))</f>
        <v xml:space="preserve">    667743 100316</v>
      </c>
      <c r="M21" s="10">
        <f>IF(IF(ISNA(計算結果!M21),"",計算結果!M21)=0,"",IF(ISNA(計算結果!M21),"",計算結果!M21))</f>
        <v>10000</v>
      </c>
      <c r="N21" s="10">
        <f>IF(IF(ISNA(計算結果!N21),"",計算結果!N21)=0,"",IF(ISNA(計算結果!N21),"",計算結果!N21))</f>
        <v>10000</v>
      </c>
      <c r="O21" s="13" t="str">
        <f>IF(IF(ISNA(計算結果!O21),"",計算結果!O21)=0,"",IF(ISNA(計算結果!O21),"",計算結果!O21))</f>
        <v/>
      </c>
      <c r="P21" s="10" t="str">
        <f>IF(IF(ISNA(計算結果!P21),"",計算結果!P21)=0,"",IF(ISNA(計算結果!P21),"",計算結果!P21))</f>
        <v/>
      </c>
      <c r="Q21" s="10" t="str">
        <f>IF(IF(ISNA(計算結果!Q21),"",計算結果!Q21)=0,"",IF(ISNA(計算結果!Q21),"",計算結果!Q21))</f>
        <v/>
      </c>
      <c r="R21" s="14" t="str">
        <f t="shared" si="0"/>
        <v>◯</v>
      </c>
      <c r="S21" s="14" t="str">
        <f t="shared" si="1"/>
        <v/>
      </c>
      <c r="T21" s="14" t="str">
        <f t="shared" si="2"/>
        <v/>
      </c>
    </row>
    <row r="22" spans="1:20" x14ac:dyDescent="0.45">
      <c r="A22" s="10" t="str">
        <f>IF(IF(ISNA(計算結果!A22),"",計算結果!A22)=0,"",IF(ISNA(計算結果!A22),"",計算結果!A22))</f>
        <v>L2NPM-1</v>
      </c>
      <c r="B22" s="10" t="str">
        <f>IF(IF(ISNA(計算結果!B22),"",計算結果!B22)=0,"",IF(ISNA(計算結果!B22),"",計算結果!B22))</f>
        <v>L2-NPM01</v>
      </c>
      <c r="C22" s="10">
        <f>IF(IF(ISNA(計算結果!C22),"",計算結果!C22)=0,"",IF(ISNA(計算結果!C22),"",計算結果!C22))</f>
        <v>1</v>
      </c>
      <c r="D22" s="10" t="str">
        <f>IF(IF(ISNA(計算結果!D22),"",計算結果!D22)=0,"",IF(ISNA(計算結果!D22),"",計算結果!D22))</f>
        <v>0011R</v>
      </c>
      <c r="E22" s="10" t="str">
        <f>IF(IF(ISNA(計算結果!E22),"",計算結果!E22)=0,"",IF(ISNA(計算結果!E22),"",計算結果!E22))</f>
        <v>L2-NPM010011R667761</v>
      </c>
      <c r="F22" s="10" t="str">
        <f>IF(IF(ISNA(計算結果!F22),"",計算結果!F22)=0,"",IF(ISNA(計算結果!F22),"",計算結果!F22))</f>
        <v>667761 100537</v>
      </c>
      <c r="G22" s="10" t="str">
        <f>IF(IF(ISNA(計算結果!G22),"",計算結果!G22)=0,"",IF(ISNA(計算結果!G22),"",計算結果!G22))</f>
        <v/>
      </c>
      <c r="H22" s="13">
        <f>IF(IF(ISNA(計算結果!H22),"",計算結果!H22)=0,"",IF(ISNA(計算結果!H22),"",計算結果!H22))</f>
        <v>1</v>
      </c>
      <c r="I22" s="12" t="str">
        <f>IF(IF(ISNA(計算結果!I22),"",計算結果!I22)=0,"",IF(ISNA(計算結果!I22),"",計算結果!I22))</f>
        <v>TEC56 T1-11R</v>
      </c>
      <c r="J22" s="12">
        <f>IF(IF(ISNA(計算結果!J22),"",計算結果!J22)=0,"",IF(ISNA(計算結果!J22),"",計算結果!J22))</f>
        <v>667761</v>
      </c>
      <c r="K22" s="23">
        <f>IF(IF(ISNA(計算結果!K22),"",計算結果!K22)=0,"",IF(ISNA(計算結果!K22),"",計算結果!K22))</f>
        <v>45950.724317129629</v>
      </c>
      <c r="L22" s="13" t="str">
        <f>IF(IF(ISNA(計算結果!L22),"",計算結果!L22)=0,"",IF(ISNA(計算結果!L22),"",計算結果!L22))</f>
        <v xml:space="preserve">    667761 100537</v>
      </c>
      <c r="M22" s="10">
        <f>IF(IF(ISNA(計算結果!M22),"",計算結果!M22)=0,"",IF(ISNA(計算結果!M22),"",計算結果!M22))</f>
        <v>4894</v>
      </c>
      <c r="N22" s="10">
        <f>IF(IF(ISNA(計算結果!N22),"",計算結果!N22)=0,"",IF(ISNA(計算結果!N22),"",計算結果!N22))</f>
        <v>10000</v>
      </c>
      <c r="O22" s="13" t="str">
        <f>IF(IF(ISNA(計算結果!O22),"",計算結果!O22)=0,"",IF(ISNA(計算結果!O22),"",計算結果!O22))</f>
        <v/>
      </c>
      <c r="P22" s="10" t="str">
        <f>IF(IF(ISNA(計算結果!P22),"",計算結果!P22)=0,"",IF(ISNA(計算結果!P22),"",計算結果!P22))</f>
        <v/>
      </c>
      <c r="Q22" s="10" t="str">
        <f>IF(IF(ISNA(計算結果!Q22),"",計算結果!Q22)=0,"",IF(ISNA(計算結果!Q22),"",計算結果!Q22))</f>
        <v/>
      </c>
      <c r="R22" s="14" t="str">
        <f t="shared" si="0"/>
        <v/>
      </c>
      <c r="S22" s="14" t="str">
        <f t="shared" si="1"/>
        <v/>
      </c>
      <c r="T22" s="14" t="str">
        <f t="shared" si="2"/>
        <v/>
      </c>
    </row>
    <row r="23" spans="1:20" x14ac:dyDescent="0.45">
      <c r="A23" s="10" t="str">
        <f>IF(IF(ISNA(計算結果!A23),"",計算結果!A23)=0,"",IF(ISNA(計算結果!A23),"",計算結果!A23))</f>
        <v>L2NPM-1</v>
      </c>
      <c r="B23" s="10" t="str">
        <f>IF(IF(ISNA(計算結果!B23),"",計算結果!B23)=0,"",IF(ISNA(計算結果!B23),"",計算結果!B23))</f>
        <v>L2-NPM01</v>
      </c>
      <c r="C23" s="10">
        <f>IF(IF(ISNA(計算結果!C23),"",計算結果!C23)=0,"",IF(ISNA(計算結果!C23),"",計算結果!C23))</f>
        <v>1</v>
      </c>
      <c r="D23" s="10" t="str">
        <f>IF(IF(ISNA(計算結果!D23),"",計算結果!D23)=0,"",IF(ISNA(計算結果!D23),"",計算結果!D23))</f>
        <v>0012L</v>
      </c>
      <c r="E23" s="10" t="str">
        <f>IF(IF(ISNA(計算結果!E23),"",計算結果!E23)=0,"",IF(ISNA(計算結果!E23),"",計算結果!E23))</f>
        <v>L2-NPM010012L927971</v>
      </c>
      <c r="F23" s="10" t="str">
        <f>IF(IF(ISNA(計算結果!F23),"",計算結果!F23)=0,"",IF(ISNA(計算結果!F23),"",計算結果!F23))</f>
        <v>927971 100273</v>
      </c>
      <c r="G23" s="10" t="str">
        <f>IF(IF(ISNA(計算結果!G23),"",計算結果!G23)=0,"",IF(ISNA(計算結果!G23),"",計算結果!G23))</f>
        <v/>
      </c>
      <c r="H23" s="13">
        <f>IF(IF(ISNA(計算結果!H23),"",計算結果!H23)=0,"",IF(ISNA(計算結果!H23),"",計算結果!H23))</f>
        <v>1</v>
      </c>
      <c r="I23" s="12" t="str">
        <f>IF(IF(ISNA(計算結果!I23),"",計算結果!I23)=0,"",IF(ISNA(計算結果!I23),"",計算結果!I23))</f>
        <v>TEC56 T1-12L</v>
      </c>
      <c r="J23" s="12">
        <f>IF(IF(ISNA(計算結果!J23),"",計算結果!J23)=0,"",IF(ISNA(計算結果!J23),"",計算結果!J23))</f>
        <v>927971</v>
      </c>
      <c r="K23" s="23">
        <f>IF(IF(ISNA(計算結果!K23),"",計算結果!K23)=0,"",IF(ISNA(計算結果!K23),"",計算結果!K23))</f>
        <v>45950.724317129629</v>
      </c>
      <c r="L23" s="13" t="str">
        <f>IF(IF(ISNA(計算結果!L23),"",計算結果!L23)=0,"",IF(ISNA(計算結果!L23),"",計算結果!L23))</f>
        <v xml:space="preserve">    927971 100273</v>
      </c>
      <c r="M23" s="10">
        <f>IF(IF(ISNA(計算結果!M23),"",計算結果!M23)=0,"",IF(ISNA(計算結果!M23),"",計算結果!M23))</f>
        <v>2054</v>
      </c>
      <c r="N23" s="10">
        <f>IF(IF(ISNA(計算結果!N23),"",計算結果!N23)=0,"",IF(ISNA(計算結果!N23),"",計算結果!N23))</f>
        <v>3000</v>
      </c>
      <c r="O23" s="13" t="str">
        <f>IF(IF(ISNA(計算結果!O23),"",計算結果!O23)=0,"",IF(ISNA(計算結果!O23),"",計算結果!O23))</f>
        <v/>
      </c>
      <c r="P23" s="10" t="str">
        <f>IF(IF(ISNA(計算結果!P23),"",計算結果!P23)=0,"",IF(ISNA(計算結果!P23),"",計算結果!P23))</f>
        <v/>
      </c>
      <c r="Q23" s="10" t="str">
        <f>IF(IF(ISNA(計算結果!Q23),"",計算結果!Q23)=0,"",IF(ISNA(計算結果!Q23),"",計算結果!Q23))</f>
        <v/>
      </c>
      <c r="R23" s="14" t="str">
        <f t="shared" si="0"/>
        <v/>
      </c>
      <c r="S23" s="14" t="str">
        <f t="shared" si="1"/>
        <v/>
      </c>
      <c r="T23" s="14" t="str">
        <f t="shared" si="2"/>
        <v/>
      </c>
    </row>
    <row r="24" spans="1:20" hidden="1" x14ac:dyDescent="0.45">
      <c r="A24" s="10" t="str">
        <f>IF(IF(ISNA(計算結果!A24),"",計算結果!A24)=0,"",IF(ISNA(計算結果!A24),"",計算結果!A24))</f>
        <v>L2NPM-1</v>
      </c>
      <c r="B24" s="10" t="str">
        <f>IF(IF(ISNA(計算結果!B24),"",計算結果!B24)=0,"",IF(ISNA(計算結果!B24),"",計算結果!B24))</f>
        <v>L2-NPM01</v>
      </c>
      <c r="C24" s="10">
        <f>IF(IF(ISNA(計算結果!C24),"",計算結果!C24)=0,"",IF(ISNA(計算結果!C24),"",計算結果!C24))</f>
        <v>1</v>
      </c>
      <c r="D24" s="10" t="str">
        <f>IF(IF(ISNA(計算結果!D24),"",計算結果!D24)=0,"",IF(ISNA(計算結果!D24),"",計算結果!D24))</f>
        <v>0012R</v>
      </c>
      <c r="E24" s="10" t="str">
        <f>IF(IF(ISNA(計算結果!E24),"",計算結果!E24)=0,"",IF(ISNA(計算結果!E24),"",計算結果!E24))</f>
        <v/>
      </c>
      <c r="F24" s="10" t="str">
        <f>IF(IF(ISNA(計算結果!F24),"",計算結果!F24)=0,"",IF(ISNA(計算結果!F24),"",計算結果!F24))</f>
        <v/>
      </c>
      <c r="G24" s="10" t="str">
        <f>IF(IF(ISNA(計算結果!G24),"",計算結果!G24)=0,"",IF(ISNA(計算結果!G24),"",計算結果!G24))</f>
        <v/>
      </c>
      <c r="H24" s="13">
        <f>IF(IF(ISNA(計算結果!H24),"",計算結果!H24)=0,"",IF(ISNA(計算結果!H24),"",計算結果!H24))</f>
        <v>1</v>
      </c>
      <c r="I24" s="12" t="str">
        <f>IF(IF(ISNA(計算結果!I24),"",計算結果!I24)=0,"",IF(ISNA(計算結果!I24),"",計算結果!I24))</f>
        <v/>
      </c>
      <c r="J24" s="12" t="str">
        <f>IF(IF(ISNA(計算結果!J24),"",計算結果!J24)=0,"",IF(ISNA(計算結果!J24),"",計算結果!J24))</f>
        <v/>
      </c>
      <c r="K24" s="23" t="str">
        <f>IF(IF(ISNA(計算結果!K24),"",計算結果!K24)=0,"",IF(ISNA(計算結果!K24),"",計算結果!K24))</f>
        <v/>
      </c>
      <c r="L24" s="13" t="str">
        <f>IF(IF(ISNA(計算結果!L24),"",計算結果!L24)=0,"",IF(ISNA(計算結果!L24),"",計算結果!L24))</f>
        <v/>
      </c>
      <c r="M24" s="10" t="str">
        <f>IF(IF(ISNA(計算結果!M24),"",計算結果!M24)=0,"",IF(ISNA(計算結果!M24),"",計算結果!M24))</f>
        <v/>
      </c>
      <c r="N24" s="10" t="str">
        <f>IF(IF(ISNA(計算結果!N24),"",計算結果!N24)=0,"",IF(ISNA(計算結果!N24),"",計算結果!N24))</f>
        <v/>
      </c>
      <c r="O24" s="13" t="str">
        <f>IF(IF(ISNA(計算結果!O24),"",計算結果!O24)=0,"",IF(ISNA(計算結果!O24),"",計算結果!O24))</f>
        <v/>
      </c>
      <c r="P24" s="10" t="str">
        <f>IF(IF(ISNA(計算結果!P24),"",計算結果!P24)=0,"",IF(ISNA(計算結果!P24),"",計算結果!P24))</f>
        <v/>
      </c>
      <c r="Q24" s="10" t="str">
        <f>IF(IF(ISNA(計算結果!Q24),"",計算結果!Q24)=0,"",IF(ISNA(計算結果!Q24),"",計算結果!Q24))</f>
        <v/>
      </c>
      <c r="R24" s="14" t="str">
        <f t="shared" si="0"/>
        <v/>
      </c>
      <c r="S24" s="14" t="str">
        <f t="shared" si="1"/>
        <v>◯</v>
      </c>
      <c r="T24" s="14" t="str">
        <f t="shared" si="2"/>
        <v/>
      </c>
    </row>
    <row r="25" spans="1:20" hidden="1" x14ac:dyDescent="0.45">
      <c r="A25" s="10" t="str">
        <f>IF(IF(ISNA(計算結果!A25),"",計算結果!A25)=0,"",IF(ISNA(計算結果!A25),"",計算結果!A25))</f>
        <v>L2NPM-1</v>
      </c>
      <c r="B25" s="10" t="str">
        <f>IF(IF(ISNA(計算結果!B25),"",計算結果!B25)=0,"",IF(ISNA(計算結果!B25),"",計算結果!B25))</f>
        <v>L2-NPM01</v>
      </c>
      <c r="C25" s="10">
        <f>IF(IF(ISNA(計算結果!C25),"",計算結果!C25)=0,"",IF(ISNA(計算結果!C25),"",計算結果!C25))</f>
        <v>1</v>
      </c>
      <c r="D25" s="10" t="str">
        <f>IF(IF(ISNA(計算結果!D25),"",計算結果!D25)=0,"",IF(ISNA(計算結果!D25),"",計算結果!D25))</f>
        <v>0013L</v>
      </c>
      <c r="E25" s="10" t="str">
        <f>IF(IF(ISNA(計算結果!E25),"",計算結果!E25)=0,"",IF(ISNA(計算結果!E25),"",計算結果!E25))</f>
        <v/>
      </c>
      <c r="F25" s="10" t="str">
        <f>IF(IF(ISNA(計算結果!F25),"",計算結果!F25)=0,"",IF(ISNA(計算結果!F25),"",計算結果!F25))</f>
        <v/>
      </c>
      <c r="G25" s="10" t="str">
        <f>IF(IF(ISNA(計算結果!G25),"",計算結果!G25)=0,"",IF(ISNA(計算結果!G25),"",計算結果!G25))</f>
        <v/>
      </c>
      <c r="H25" s="13">
        <f>IF(IF(ISNA(計算結果!H25),"",計算結果!H25)=0,"",IF(ISNA(計算結果!H25),"",計算結果!H25))</f>
        <v>1</v>
      </c>
      <c r="I25" s="12" t="str">
        <f>IF(IF(ISNA(計算結果!I25),"",計算結果!I25)=0,"",IF(ISNA(計算結果!I25),"",計算結果!I25))</f>
        <v/>
      </c>
      <c r="J25" s="12" t="str">
        <f>IF(IF(ISNA(計算結果!J25),"",計算結果!J25)=0,"",IF(ISNA(計算結果!J25),"",計算結果!J25))</f>
        <v/>
      </c>
      <c r="K25" s="23" t="str">
        <f>IF(IF(ISNA(計算結果!K25),"",計算結果!K25)=0,"",IF(ISNA(計算結果!K25),"",計算結果!K25))</f>
        <v/>
      </c>
      <c r="L25" s="13" t="str">
        <f>IF(IF(ISNA(計算結果!L25),"",計算結果!L25)=0,"",IF(ISNA(計算結果!L25),"",計算結果!L25))</f>
        <v/>
      </c>
      <c r="M25" s="10" t="str">
        <f>IF(IF(ISNA(計算結果!M25),"",計算結果!M25)=0,"",IF(ISNA(計算結果!M25),"",計算結果!M25))</f>
        <v/>
      </c>
      <c r="N25" s="10" t="str">
        <f>IF(IF(ISNA(計算結果!N25),"",計算結果!N25)=0,"",IF(ISNA(計算結果!N25),"",計算結果!N25))</f>
        <v/>
      </c>
      <c r="O25" s="13" t="str">
        <f>IF(IF(ISNA(計算結果!O25),"",計算結果!O25)=0,"",IF(ISNA(計算結果!O25),"",計算結果!O25))</f>
        <v/>
      </c>
      <c r="P25" s="10" t="str">
        <f>IF(IF(ISNA(計算結果!P25),"",計算結果!P25)=0,"",IF(ISNA(計算結果!P25),"",計算結果!P25))</f>
        <v/>
      </c>
      <c r="Q25" s="10" t="str">
        <f>IF(IF(ISNA(計算結果!Q25),"",計算結果!Q25)=0,"",IF(ISNA(計算結果!Q25),"",計算結果!Q25))</f>
        <v/>
      </c>
      <c r="R25" s="14" t="str">
        <f t="shared" si="0"/>
        <v/>
      </c>
      <c r="S25" s="14" t="str">
        <f t="shared" si="1"/>
        <v>◯</v>
      </c>
      <c r="T25" s="14" t="str">
        <f t="shared" si="2"/>
        <v/>
      </c>
    </row>
    <row r="26" spans="1:20" hidden="1" x14ac:dyDescent="0.45">
      <c r="A26" s="10" t="str">
        <f>IF(IF(ISNA(計算結果!A26),"",計算結果!A26)=0,"",IF(ISNA(計算結果!A26),"",計算結果!A26))</f>
        <v>L2NPM-1</v>
      </c>
      <c r="B26" s="10" t="str">
        <f>IF(IF(ISNA(計算結果!B26),"",計算結果!B26)=0,"",IF(ISNA(計算結果!B26),"",計算結果!B26))</f>
        <v>L2-NPM01</v>
      </c>
      <c r="C26" s="10">
        <f>IF(IF(ISNA(計算結果!C26),"",計算結果!C26)=0,"",IF(ISNA(計算結果!C26),"",計算結果!C26))</f>
        <v>1</v>
      </c>
      <c r="D26" s="10" t="str">
        <f>IF(IF(ISNA(計算結果!D26),"",計算結果!D26)=0,"",IF(ISNA(計算結果!D26),"",計算結果!D26))</f>
        <v>0014L</v>
      </c>
      <c r="E26" s="10" t="str">
        <f>IF(IF(ISNA(計算結果!E26),"",計算結果!E26)=0,"",IF(ISNA(計算結果!E26),"",計算結果!E26))</f>
        <v/>
      </c>
      <c r="F26" s="10" t="str">
        <f>IF(IF(ISNA(計算結果!F26),"",計算結果!F26)=0,"",IF(ISNA(計算結果!F26),"",計算結果!F26))</f>
        <v/>
      </c>
      <c r="G26" s="10" t="str">
        <f>IF(IF(ISNA(計算結果!G26),"",計算結果!G26)=0,"",IF(ISNA(計算結果!G26),"",計算結果!G26))</f>
        <v/>
      </c>
      <c r="H26" s="13">
        <f>IF(IF(ISNA(計算結果!H26),"",計算結果!H26)=0,"",IF(ISNA(計算結果!H26),"",計算結果!H26))</f>
        <v>1</v>
      </c>
      <c r="I26" s="12" t="str">
        <f>IF(IF(ISNA(計算結果!I26),"",計算結果!I26)=0,"",IF(ISNA(計算結果!I26),"",計算結果!I26))</f>
        <v/>
      </c>
      <c r="J26" s="12" t="str">
        <f>IF(IF(ISNA(計算結果!J26),"",計算結果!J26)=0,"",IF(ISNA(計算結果!J26),"",計算結果!J26))</f>
        <v/>
      </c>
      <c r="K26" s="23" t="str">
        <f>IF(IF(ISNA(計算結果!K26),"",計算結果!K26)=0,"",IF(ISNA(計算結果!K26),"",計算結果!K26))</f>
        <v/>
      </c>
      <c r="L26" s="13" t="str">
        <f>IF(IF(ISNA(計算結果!L26),"",計算結果!L26)=0,"",IF(ISNA(計算結果!L26),"",計算結果!L26))</f>
        <v/>
      </c>
      <c r="M26" s="10" t="str">
        <f>IF(IF(ISNA(計算結果!M26),"",計算結果!M26)=0,"",IF(ISNA(計算結果!M26),"",計算結果!M26))</f>
        <v/>
      </c>
      <c r="N26" s="10" t="str">
        <f>IF(IF(ISNA(計算結果!N26),"",計算結果!N26)=0,"",IF(ISNA(計算結果!N26),"",計算結果!N26))</f>
        <v/>
      </c>
      <c r="O26" s="13" t="str">
        <f>IF(IF(ISNA(計算結果!O26),"",計算結果!O26)=0,"",IF(ISNA(計算結果!O26),"",計算結果!O26))</f>
        <v/>
      </c>
      <c r="P26" s="10" t="str">
        <f>IF(IF(ISNA(計算結果!P26),"",計算結果!P26)=0,"",IF(ISNA(計算結果!P26),"",計算結果!P26))</f>
        <v/>
      </c>
      <c r="Q26" s="10" t="str">
        <f>IF(IF(ISNA(計算結果!Q26),"",計算結果!Q26)=0,"",IF(ISNA(計算結果!Q26),"",計算結果!Q26))</f>
        <v/>
      </c>
      <c r="R26" s="14" t="str">
        <f t="shared" si="0"/>
        <v/>
      </c>
      <c r="S26" s="14" t="str">
        <f t="shared" si="1"/>
        <v>◯</v>
      </c>
      <c r="T26" s="14" t="str">
        <f t="shared" si="2"/>
        <v/>
      </c>
    </row>
    <row r="27" spans="1:20" hidden="1" x14ac:dyDescent="0.45">
      <c r="A27" s="10" t="str">
        <f>IF(IF(ISNA(計算結果!A27),"",計算結果!A27)=0,"",IF(ISNA(計算結果!A27),"",計算結果!A27))</f>
        <v>L2NPM-1</v>
      </c>
      <c r="B27" s="10" t="str">
        <f>IF(IF(ISNA(計算結果!B27),"",計算結果!B27)=0,"",IF(ISNA(計算結果!B27),"",計算結果!B27))</f>
        <v>L2-NPM01</v>
      </c>
      <c r="C27" s="10">
        <f>IF(IF(ISNA(計算結果!C27),"",計算結果!C27)=0,"",IF(ISNA(計算結果!C27),"",計算結果!C27))</f>
        <v>1</v>
      </c>
      <c r="D27" s="10" t="str">
        <f>IF(IF(ISNA(計算結果!D27),"",計算結果!D27)=0,"",IF(ISNA(計算結果!D27),"",計算結果!D27))</f>
        <v>0015L</v>
      </c>
      <c r="E27" s="10" t="str">
        <f>IF(IF(ISNA(計算結果!E27),"",計算結果!E27)=0,"",IF(ISNA(計算結果!E27),"",計算結果!E27))</f>
        <v/>
      </c>
      <c r="F27" s="10" t="str">
        <f>IF(IF(ISNA(計算結果!F27),"",計算結果!F27)=0,"",IF(ISNA(計算結果!F27),"",計算結果!F27))</f>
        <v/>
      </c>
      <c r="G27" s="10" t="str">
        <f>IF(IF(ISNA(計算結果!G27),"",計算結果!G27)=0,"",IF(ISNA(計算結果!G27),"",計算結果!G27))</f>
        <v/>
      </c>
      <c r="H27" s="13">
        <f>IF(IF(ISNA(計算結果!H27),"",計算結果!H27)=0,"",IF(ISNA(計算結果!H27),"",計算結果!H27))</f>
        <v>1</v>
      </c>
      <c r="I27" s="12" t="str">
        <f>IF(IF(ISNA(計算結果!I27),"",計算結果!I27)=0,"",IF(ISNA(計算結果!I27),"",計算結果!I27))</f>
        <v/>
      </c>
      <c r="J27" s="12" t="str">
        <f>IF(IF(ISNA(計算結果!J27),"",計算結果!J27)=0,"",IF(ISNA(計算結果!J27),"",計算結果!J27))</f>
        <v/>
      </c>
      <c r="K27" s="23" t="str">
        <f>IF(IF(ISNA(計算結果!K27),"",計算結果!K27)=0,"",IF(ISNA(計算結果!K27),"",計算結果!K27))</f>
        <v/>
      </c>
      <c r="L27" s="13" t="str">
        <f>IF(IF(ISNA(計算結果!L27),"",計算結果!L27)=0,"",IF(ISNA(計算結果!L27),"",計算結果!L27))</f>
        <v/>
      </c>
      <c r="M27" s="10" t="str">
        <f>IF(IF(ISNA(計算結果!M27),"",計算結果!M27)=0,"",IF(ISNA(計算結果!M27),"",計算結果!M27))</f>
        <v/>
      </c>
      <c r="N27" s="10" t="str">
        <f>IF(IF(ISNA(計算結果!N27),"",計算結果!N27)=0,"",IF(ISNA(計算結果!N27),"",計算結果!N27))</f>
        <v/>
      </c>
      <c r="O27" s="13" t="str">
        <f>IF(IF(ISNA(計算結果!O27),"",計算結果!O27)=0,"",IF(ISNA(計算結果!O27),"",計算結果!O27))</f>
        <v/>
      </c>
      <c r="P27" s="10" t="str">
        <f>IF(IF(ISNA(計算結果!P27),"",計算結果!P27)=0,"",IF(ISNA(計算結果!P27),"",計算結果!P27))</f>
        <v/>
      </c>
      <c r="Q27" s="10" t="str">
        <f>IF(IF(ISNA(計算結果!Q27),"",計算結果!Q27)=0,"",IF(ISNA(計算結果!Q27),"",計算結果!Q27))</f>
        <v/>
      </c>
      <c r="R27" s="14" t="str">
        <f t="shared" si="0"/>
        <v/>
      </c>
      <c r="S27" s="14" t="str">
        <f t="shared" si="1"/>
        <v>◯</v>
      </c>
      <c r="T27" s="14" t="str">
        <f t="shared" si="2"/>
        <v/>
      </c>
    </row>
    <row r="28" spans="1:20" hidden="1" x14ac:dyDescent="0.45">
      <c r="A28" s="10" t="str">
        <f>IF(IF(ISNA(計算結果!A28),"",計算結果!A28)=0,"",IF(ISNA(計算結果!A28),"",計算結果!A28))</f>
        <v>L2NPM-1</v>
      </c>
      <c r="B28" s="10" t="str">
        <f>IF(IF(ISNA(計算結果!B28),"",計算結果!B28)=0,"",IF(ISNA(計算結果!B28),"",計算結果!B28))</f>
        <v>L2-NPM01</v>
      </c>
      <c r="C28" s="10">
        <f>IF(IF(ISNA(計算結果!C28),"",計算結果!C28)=0,"",IF(ISNA(計算結果!C28),"",計算結果!C28))</f>
        <v>1</v>
      </c>
      <c r="D28" s="10" t="str">
        <f>IF(IF(ISNA(計算結果!D28),"",計算結果!D28)=0,"",IF(ISNA(計算結果!D28),"",計算結果!D28))</f>
        <v>0016L</v>
      </c>
      <c r="E28" s="10" t="str">
        <f>IF(IF(ISNA(計算結果!E28),"",計算結果!E28)=0,"",IF(ISNA(計算結果!E28),"",計算結果!E28))</f>
        <v/>
      </c>
      <c r="F28" s="10" t="str">
        <f>IF(IF(ISNA(計算結果!F28),"",計算結果!F28)=0,"",IF(ISNA(計算結果!F28),"",計算結果!F28))</f>
        <v/>
      </c>
      <c r="G28" s="10" t="str">
        <f>IF(IF(ISNA(計算結果!G28),"",計算結果!G28)=0,"",IF(ISNA(計算結果!G28),"",計算結果!G28))</f>
        <v/>
      </c>
      <c r="H28" s="13">
        <f>IF(IF(ISNA(計算結果!H28),"",計算結果!H28)=0,"",IF(ISNA(計算結果!H28),"",計算結果!H28))</f>
        <v>1</v>
      </c>
      <c r="I28" s="12" t="str">
        <f>IF(IF(ISNA(計算結果!I28),"",計算結果!I28)=0,"",IF(ISNA(計算結果!I28),"",計算結果!I28))</f>
        <v/>
      </c>
      <c r="J28" s="12" t="str">
        <f>IF(IF(ISNA(計算結果!J28),"",計算結果!J28)=0,"",IF(ISNA(計算結果!J28),"",計算結果!J28))</f>
        <v/>
      </c>
      <c r="K28" s="23" t="str">
        <f>IF(IF(ISNA(計算結果!K28),"",計算結果!K28)=0,"",IF(ISNA(計算結果!K28),"",計算結果!K28))</f>
        <v/>
      </c>
      <c r="L28" s="13" t="str">
        <f>IF(IF(ISNA(計算結果!L28),"",計算結果!L28)=0,"",IF(ISNA(計算結果!L28),"",計算結果!L28))</f>
        <v/>
      </c>
      <c r="M28" s="10" t="str">
        <f>IF(IF(ISNA(計算結果!M28),"",計算結果!M28)=0,"",IF(ISNA(計算結果!M28),"",計算結果!M28))</f>
        <v/>
      </c>
      <c r="N28" s="10" t="str">
        <f>IF(IF(ISNA(計算結果!N28),"",計算結果!N28)=0,"",IF(ISNA(計算結果!N28),"",計算結果!N28))</f>
        <v/>
      </c>
      <c r="O28" s="13" t="str">
        <f>IF(IF(ISNA(計算結果!O28),"",計算結果!O28)=0,"",IF(ISNA(計算結果!O28),"",計算結果!O28))</f>
        <v/>
      </c>
      <c r="P28" s="10" t="str">
        <f>IF(IF(ISNA(計算結果!P28),"",計算結果!P28)=0,"",IF(ISNA(計算結果!P28),"",計算結果!P28))</f>
        <v/>
      </c>
      <c r="Q28" s="10" t="str">
        <f>IF(IF(ISNA(計算結果!Q28),"",計算結果!Q28)=0,"",IF(ISNA(計算結果!Q28),"",計算結果!Q28))</f>
        <v/>
      </c>
      <c r="R28" s="14" t="str">
        <f t="shared" si="0"/>
        <v/>
      </c>
      <c r="S28" s="14" t="str">
        <f t="shared" si="1"/>
        <v>◯</v>
      </c>
      <c r="T28" s="14" t="str">
        <f t="shared" si="2"/>
        <v/>
      </c>
    </row>
    <row r="29" spans="1:20" hidden="1" x14ac:dyDescent="0.45">
      <c r="A29" s="10" t="str">
        <f>IF(IF(ISNA(計算結果!A29),"",計算結果!A29)=0,"",IF(ISNA(計算結果!A29),"",計算結果!A29))</f>
        <v>L2NPM-1</v>
      </c>
      <c r="B29" s="10" t="str">
        <f>IF(IF(ISNA(計算結果!B29),"",計算結果!B29)=0,"",IF(ISNA(計算結果!B29),"",計算結果!B29))</f>
        <v>L2-NPM01</v>
      </c>
      <c r="C29" s="10">
        <f>IF(IF(ISNA(計算結果!C29),"",計算結果!C29)=0,"",IF(ISNA(計算結果!C29),"",計算結果!C29))</f>
        <v>1</v>
      </c>
      <c r="D29" s="10" t="str">
        <f>IF(IF(ISNA(計算結果!D29),"",計算結果!D29)=0,"",IF(ISNA(計算結果!D29),"",計算結果!D29))</f>
        <v>0017L</v>
      </c>
      <c r="E29" s="10" t="str">
        <f>IF(IF(ISNA(計算結果!E29),"",計算結果!E29)=0,"",IF(ISNA(計算結果!E29),"",計算結果!E29))</f>
        <v/>
      </c>
      <c r="F29" s="10" t="str">
        <f>IF(IF(ISNA(計算結果!F29),"",計算結果!F29)=0,"",IF(ISNA(計算結果!F29),"",計算結果!F29))</f>
        <v/>
      </c>
      <c r="G29" s="10" t="str">
        <f>IF(IF(ISNA(計算結果!G29),"",計算結果!G29)=0,"",IF(ISNA(計算結果!G29),"",計算結果!G29))</f>
        <v/>
      </c>
      <c r="H29" s="13">
        <f>IF(IF(ISNA(計算結果!H29),"",計算結果!H29)=0,"",IF(ISNA(計算結果!H29),"",計算結果!H29))</f>
        <v>1</v>
      </c>
      <c r="I29" s="12" t="str">
        <f>IF(IF(ISNA(計算結果!I29),"",計算結果!I29)=0,"",IF(ISNA(計算結果!I29),"",計算結果!I29))</f>
        <v/>
      </c>
      <c r="J29" s="12" t="str">
        <f>IF(IF(ISNA(計算結果!J29),"",計算結果!J29)=0,"",IF(ISNA(計算結果!J29),"",計算結果!J29))</f>
        <v/>
      </c>
      <c r="K29" s="23" t="str">
        <f>IF(IF(ISNA(計算結果!K29),"",計算結果!K29)=0,"",IF(ISNA(計算結果!K29),"",計算結果!K29))</f>
        <v/>
      </c>
      <c r="L29" s="13" t="str">
        <f>IF(IF(ISNA(計算結果!L29),"",計算結果!L29)=0,"",IF(ISNA(計算結果!L29),"",計算結果!L29))</f>
        <v/>
      </c>
      <c r="M29" s="10" t="str">
        <f>IF(IF(ISNA(計算結果!M29),"",計算結果!M29)=0,"",IF(ISNA(計算結果!M29),"",計算結果!M29))</f>
        <v/>
      </c>
      <c r="N29" s="10" t="str">
        <f>IF(IF(ISNA(計算結果!N29),"",計算結果!N29)=0,"",IF(ISNA(計算結果!N29),"",計算結果!N29))</f>
        <v/>
      </c>
      <c r="O29" s="13" t="str">
        <f>IF(IF(ISNA(計算結果!O29),"",計算結果!O29)=0,"",IF(ISNA(計算結果!O29),"",計算結果!O29))</f>
        <v/>
      </c>
      <c r="P29" s="10" t="str">
        <f>IF(IF(ISNA(計算結果!P29),"",計算結果!P29)=0,"",IF(ISNA(計算結果!P29),"",計算結果!P29))</f>
        <v/>
      </c>
      <c r="Q29" s="10" t="str">
        <f>IF(IF(ISNA(計算結果!Q29),"",計算結果!Q29)=0,"",IF(ISNA(計算結果!Q29),"",計算結果!Q29))</f>
        <v/>
      </c>
      <c r="R29" s="14" t="str">
        <f t="shared" si="0"/>
        <v/>
      </c>
      <c r="S29" s="14" t="str">
        <f t="shared" si="1"/>
        <v>◯</v>
      </c>
      <c r="T29" s="14" t="str">
        <f t="shared" si="2"/>
        <v/>
      </c>
    </row>
    <row r="30" spans="1:20" hidden="1" x14ac:dyDescent="0.45">
      <c r="A30" s="10" t="str">
        <f>IF(IF(ISNA(計算結果!A30),"",計算結果!A30)=0,"",IF(ISNA(計算結果!A30),"",計算結果!A30))</f>
        <v>L2NPM-1</v>
      </c>
      <c r="B30" s="10" t="str">
        <f>IF(IF(ISNA(計算結果!B30),"",計算結果!B30)=0,"",IF(ISNA(計算結果!B30),"",計算結果!B30))</f>
        <v>L2-NPM01</v>
      </c>
      <c r="C30" s="10">
        <f>IF(IF(ISNA(計算結果!C30),"",計算結果!C30)=0,"",IF(ISNA(計算結果!C30),"",計算結果!C30))</f>
        <v>1</v>
      </c>
      <c r="D30" s="10" t="str">
        <f>IF(IF(ISNA(計算結果!D30),"",計算結果!D30)=0,"",IF(ISNA(計算結果!D30),"",計算結果!D30))</f>
        <v>0018L</v>
      </c>
      <c r="E30" s="10" t="str">
        <f>IF(IF(ISNA(計算結果!E30),"",計算結果!E30)=0,"",IF(ISNA(計算結果!E30),"",計算結果!E30))</f>
        <v/>
      </c>
      <c r="F30" s="10" t="str">
        <f>IF(IF(ISNA(計算結果!F30),"",計算結果!F30)=0,"",IF(ISNA(計算結果!F30),"",計算結果!F30))</f>
        <v/>
      </c>
      <c r="G30" s="10" t="str">
        <f>IF(IF(ISNA(計算結果!G30),"",計算結果!G30)=0,"",IF(ISNA(計算結果!G30),"",計算結果!G30))</f>
        <v/>
      </c>
      <c r="H30" s="13">
        <f>IF(IF(ISNA(計算結果!H30),"",計算結果!H30)=0,"",IF(ISNA(計算結果!H30),"",計算結果!H30))</f>
        <v>1</v>
      </c>
      <c r="I30" s="12" t="str">
        <f>IF(IF(ISNA(計算結果!I30),"",計算結果!I30)=0,"",IF(ISNA(計算結果!I30),"",計算結果!I30))</f>
        <v/>
      </c>
      <c r="J30" s="12" t="str">
        <f>IF(IF(ISNA(計算結果!J30),"",計算結果!J30)=0,"",IF(ISNA(計算結果!J30),"",計算結果!J30))</f>
        <v/>
      </c>
      <c r="K30" s="23" t="str">
        <f>IF(IF(ISNA(計算結果!K30),"",計算結果!K30)=0,"",IF(ISNA(計算結果!K30),"",計算結果!K30))</f>
        <v/>
      </c>
      <c r="L30" s="13" t="str">
        <f>IF(IF(ISNA(計算結果!L30),"",計算結果!L30)=0,"",IF(ISNA(計算結果!L30),"",計算結果!L30))</f>
        <v/>
      </c>
      <c r="M30" s="10" t="str">
        <f>IF(IF(ISNA(計算結果!M30),"",計算結果!M30)=0,"",IF(ISNA(計算結果!M30),"",計算結果!M30))</f>
        <v/>
      </c>
      <c r="N30" s="10" t="str">
        <f>IF(IF(ISNA(計算結果!N30),"",計算結果!N30)=0,"",IF(ISNA(計算結果!N30),"",計算結果!N30))</f>
        <v/>
      </c>
      <c r="O30" s="13" t="str">
        <f>IF(IF(ISNA(計算結果!O30),"",計算結果!O30)=0,"",IF(ISNA(計算結果!O30),"",計算結果!O30))</f>
        <v/>
      </c>
      <c r="P30" s="10" t="str">
        <f>IF(IF(ISNA(計算結果!P30),"",計算結果!P30)=0,"",IF(ISNA(計算結果!P30),"",計算結果!P30))</f>
        <v/>
      </c>
      <c r="Q30" s="10" t="str">
        <f>IF(IF(ISNA(計算結果!Q30),"",計算結果!Q30)=0,"",IF(ISNA(計算結果!Q30),"",計算結果!Q30))</f>
        <v/>
      </c>
      <c r="R30" s="14" t="str">
        <f t="shared" si="0"/>
        <v/>
      </c>
      <c r="S30" s="14" t="str">
        <f t="shared" si="1"/>
        <v>◯</v>
      </c>
      <c r="T30" s="14" t="str">
        <f t="shared" si="2"/>
        <v/>
      </c>
    </row>
    <row r="31" spans="1:20" hidden="1" x14ac:dyDescent="0.45">
      <c r="A31" s="10" t="str">
        <f>IF(IF(ISNA(計算結果!A31),"",計算結果!A31)=0,"",IF(ISNA(計算結果!A31),"",計算結果!A31))</f>
        <v>L2NPM-1</v>
      </c>
      <c r="B31" s="10" t="str">
        <f>IF(IF(ISNA(計算結果!B31),"",計算結果!B31)=0,"",IF(ISNA(計算結果!B31),"",計算結果!B31))</f>
        <v>L2-NPM01</v>
      </c>
      <c r="C31" s="10">
        <f>IF(IF(ISNA(計算結果!C31),"",計算結果!C31)=0,"",IF(ISNA(計算結果!C31),"",計算結果!C31))</f>
        <v>1</v>
      </c>
      <c r="D31" s="10" t="str">
        <f>IF(IF(ISNA(計算結果!D31),"",計算結果!D31)=0,"",IF(ISNA(計算結果!D31),"",計算結果!D31))</f>
        <v>0019L</v>
      </c>
      <c r="E31" s="10" t="str">
        <f>IF(IF(ISNA(計算結果!E31),"",計算結果!E31)=0,"",IF(ISNA(計算結果!E31),"",計算結果!E31))</f>
        <v/>
      </c>
      <c r="F31" s="10" t="str">
        <f>IF(IF(ISNA(計算結果!F31),"",計算結果!F31)=0,"",IF(ISNA(計算結果!F31),"",計算結果!F31))</f>
        <v/>
      </c>
      <c r="G31" s="10" t="str">
        <f>IF(IF(ISNA(計算結果!G31),"",計算結果!G31)=0,"",IF(ISNA(計算結果!G31),"",計算結果!G31))</f>
        <v/>
      </c>
      <c r="H31" s="13">
        <f>IF(IF(ISNA(計算結果!H31),"",計算結果!H31)=0,"",IF(ISNA(計算結果!H31),"",計算結果!H31))</f>
        <v>1</v>
      </c>
      <c r="I31" s="12" t="str">
        <f>IF(IF(ISNA(計算結果!I31),"",計算結果!I31)=0,"",IF(ISNA(計算結果!I31),"",計算結果!I31))</f>
        <v/>
      </c>
      <c r="J31" s="12" t="str">
        <f>IF(IF(ISNA(計算結果!J31),"",計算結果!J31)=0,"",IF(ISNA(計算結果!J31),"",計算結果!J31))</f>
        <v/>
      </c>
      <c r="K31" s="23" t="str">
        <f>IF(IF(ISNA(計算結果!K31),"",計算結果!K31)=0,"",IF(ISNA(計算結果!K31),"",計算結果!K31))</f>
        <v/>
      </c>
      <c r="L31" s="13" t="str">
        <f>IF(IF(ISNA(計算結果!L31),"",計算結果!L31)=0,"",IF(ISNA(計算結果!L31),"",計算結果!L31))</f>
        <v/>
      </c>
      <c r="M31" s="10" t="str">
        <f>IF(IF(ISNA(計算結果!M31),"",計算結果!M31)=0,"",IF(ISNA(計算結果!M31),"",計算結果!M31))</f>
        <v/>
      </c>
      <c r="N31" s="10" t="str">
        <f>IF(IF(ISNA(計算結果!N31),"",計算結果!N31)=0,"",IF(ISNA(計算結果!N31),"",計算結果!N31))</f>
        <v/>
      </c>
      <c r="O31" s="13" t="str">
        <f>IF(IF(ISNA(計算結果!O31),"",計算結果!O31)=0,"",IF(ISNA(計算結果!O31),"",計算結果!O31))</f>
        <v/>
      </c>
      <c r="P31" s="10" t="str">
        <f>IF(IF(ISNA(計算結果!P31),"",計算結果!P31)=0,"",IF(ISNA(計算結果!P31),"",計算結果!P31))</f>
        <v/>
      </c>
      <c r="Q31" s="10" t="str">
        <f>IF(IF(ISNA(計算結果!Q31),"",計算結果!Q31)=0,"",IF(ISNA(計算結果!Q31),"",計算結果!Q31))</f>
        <v/>
      </c>
      <c r="R31" s="14" t="str">
        <f t="shared" si="0"/>
        <v/>
      </c>
      <c r="S31" s="14" t="str">
        <f t="shared" si="1"/>
        <v>◯</v>
      </c>
      <c r="T31" s="14" t="str">
        <f t="shared" si="2"/>
        <v/>
      </c>
    </row>
    <row r="32" spans="1:20" hidden="1" x14ac:dyDescent="0.45">
      <c r="A32" s="10" t="str">
        <f>IF(IF(ISNA(計算結果!A32),"",計算結果!A32)=0,"",IF(ISNA(計算結果!A32),"",計算結果!A32))</f>
        <v>L2NPM-1</v>
      </c>
      <c r="B32" s="10" t="str">
        <f>IF(IF(ISNA(計算結果!B32),"",計算結果!B32)=0,"",IF(ISNA(計算結果!B32),"",計算結果!B32))</f>
        <v>L2-NPM01</v>
      </c>
      <c r="C32" s="10">
        <f>IF(IF(ISNA(計算結果!C32),"",計算結果!C32)=0,"",IF(ISNA(計算結果!C32),"",計算結果!C32))</f>
        <v>1</v>
      </c>
      <c r="D32" s="10" t="str">
        <f>IF(IF(ISNA(計算結果!D32),"",計算結果!D32)=0,"",IF(ISNA(計算結果!D32),"",計算結果!D32))</f>
        <v>0020L</v>
      </c>
      <c r="E32" s="10" t="str">
        <f>IF(IF(ISNA(計算結果!E32),"",計算結果!E32)=0,"",IF(ISNA(計算結果!E32),"",計算結果!E32))</f>
        <v/>
      </c>
      <c r="F32" s="10" t="str">
        <f>IF(IF(ISNA(計算結果!F32),"",計算結果!F32)=0,"",IF(ISNA(計算結果!F32),"",計算結果!F32))</f>
        <v/>
      </c>
      <c r="G32" s="10" t="str">
        <f>IF(IF(ISNA(計算結果!G32),"",計算結果!G32)=0,"",IF(ISNA(計算結果!G32),"",計算結果!G32))</f>
        <v/>
      </c>
      <c r="H32" s="13">
        <f>IF(IF(ISNA(計算結果!H32),"",計算結果!H32)=0,"",IF(ISNA(計算結果!H32),"",計算結果!H32))</f>
        <v>1</v>
      </c>
      <c r="I32" s="12" t="str">
        <f>IF(IF(ISNA(計算結果!I32),"",計算結果!I32)=0,"",IF(ISNA(計算結果!I32),"",計算結果!I32))</f>
        <v/>
      </c>
      <c r="J32" s="12" t="str">
        <f>IF(IF(ISNA(計算結果!J32),"",計算結果!J32)=0,"",IF(ISNA(計算結果!J32),"",計算結果!J32))</f>
        <v/>
      </c>
      <c r="K32" s="23" t="str">
        <f>IF(IF(ISNA(計算結果!K32),"",計算結果!K32)=0,"",IF(ISNA(計算結果!K32),"",計算結果!K32))</f>
        <v/>
      </c>
      <c r="L32" s="13" t="str">
        <f>IF(IF(ISNA(計算結果!L32),"",計算結果!L32)=0,"",IF(ISNA(計算結果!L32),"",計算結果!L32))</f>
        <v/>
      </c>
      <c r="M32" s="10" t="str">
        <f>IF(IF(ISNA(計算結果!M32),"",計算結果!M32)=0,"",IF(ISNA(計算結果!M32),"",計算結果!M32))</f>
        <v/>
      </c>
      <c r="N32" s="10" t="str">
        <f>IF(IF(ISNA(計算結果!N32),"",計算結果!N32)=0,"",IF(ISNA(計算結果!N32),"",計算結果!N32))</f>
        <v/>
      </c>
      <c r="O32" s="13" t="str">
        <f>IF(IF(ISNA(計算結果!O32),"",計算結果!O32)=0,"",IF(ISNA(計算結果!O32),"",計算結果!O32))</f>
        <v/>
      </c>
      <c r="P32" s="10" t="str">
        <f>IF(IF(ISNA(計算結果!P32),"",計算結果!P32)=0,"",IF(ISNA(計算結果!P32),"",計算結果!P32))</f>
        <v/>
      </c>
      <c r="Q32" s="10" t="str">
        <f>IF(IF(ISNA(計算結果!Q32),"",計算結果!Q32)=0,"",IF(ISNA(計算結果!Q32),"",計算結果!Q32))</f>
        <v/>
      </c>
      <c r="R32" s="14" t="str">
        <f t="shared" si="0"/>
        <v/>
      </c>
      <c r="S32" s="14" t="str">
        <f t="shared" si="1"/>
        <v>◯</v>
      </c>
      <c r="T32" s="14" t="str">
        <f t="shared" si="2"/>
        <v/>
      </c>
    </row>
    <row r="33" spans="1:20" hidden="1" x14ac:dyDescent="0.45">
      <c r="A33" s="10" t="str">
        <f>IF(IF(ISNA(計算結果!A33),"",計算結果!A33)=0,"",IF(ISNA(計算結果!A33),"",計算結果!A33))</f>
        <v>L2NPM-1</v>
      </c>
      <c r="B33" s="10" t="str">
        <f>IF(IF(ISNA(計算結果!B33),"",計算結果!B33)=0,"",IF(ISNA(計算結果!B33),"",計算結果!B33))</f>
        <v>L2-NPM01</v>
      </c>
      <c r="C33" s="10">
        <f>IF(IF(ISNA(計算結果!C33),"",計算結果!C33)=0,"",IF(ISNA(計算結果!C33),"",計算結果!C33))</f>
        <v>1</v>
      </c>
      <c r="D33" s="10" t="str">
        <f>IF(IF(ISNA(計算結果!D33),"",計算結果!D33)=0,"",IF(ISNA(計算結果!D33),"",計算結果!D33))</f>
        <v>0021L</v>
      </c>
      <c r="E33" s="10" t="str">
        <f>IF(IF(ISNA(計算結果!E33),"",計算結果!E33)=0,"",IF(ISNA(計算結果!E33),"",計算結果!E33))</f>
        <v/>
      </c>
      <c r="F33" s="10" t="str">
        <f>IF(IF(ISNA(計算結果!F33),"",計算結果!F33)=0,"",IF(ISNA(計算結果!F33),"",計算結果!F33))</f>
        <v/>
      </c>
      <c r="G33" s="10" t="str">
        <f>IF(IF(ISNA(計算結果!G33),"",計算結果!G33)=0,"",IF(ISNA(計算結果!G33),"",計算結果!G33))</f>
        <v/>
      </c>
      <c r="H33" s="13">
        <f>IF(IF(ISNA(計算結果!H33),"",計算結果!H33)=0,"",IF(ISNA(計算結果!H33),"",計算結果!H33))</f>
        <v>1</v>
      </c>
      <c r="I33" s="12" t="str">
        <f>IF(IF(ISNA(計算結果!I33),"",計算結果!I33)=0,"",IF(ISNA(計算結果!I33),"",計算結果!I33))</f>
        <v/>
      </c>
      <c r="J33" s="12" t="str">
        <f>IF(IF(ISNA(計算結果!J33),"",計算結果!J33)=0,"",IF(ISNA(計算結果!J33),"",計算結果!J33))</f>
        <v/>
      </c>
      <c r="K33" s="23" t="str">
        <f>IF(IF(ISNA(計算結果!K33),"",計算結果!K33)=0,"",IF(ISNA(計算結果!K33),"",計算結果!K33))</f>
        <v/>
      </c>
      <c r="L33" s="13" t="str">
        <f>IF(IF(ISNA(計算結果!L33),"",計算結果!L33)=0,"",IF(ISNA(計算結果!L33),"",計算結果!L33))</f>
        <v/>
      </c>
      <c r="M33" s="10" t="str">
        <f>IF(IF(ISNA(計算結果!M33),"",計算結果!M33)=0,"",IF(ISNA(計算結果!M33),"",計算結果!M33))</f>
        <v/>
      </c>
      <c r="N33" s="10" t="str">
        <f>IF(IF(ISNA(計算結果!N33),"",計算結果!N33)=0,"",IF(ISNA(計算結果!N33),"",計算結果!N33))</f>
        <v/>
      </c>
      <c r="O33" s="13" t="str">
        <f>IF(IF(ISNA(計算結果!O33),"",計算結果!O33)=0,"",IF(ISNA(計算結果!O33),"",計算結果!O33))</f>
        <v/>
      </c>
      <c r="P33" s="10" t="str">
        <f>IF(IF(ISNA(計算結果!P33),"",計算結果!P33)=0,"",IF(ISNA(計算結果!P33),"",計算結果!P33))</f>
        <v/>
      </c>
      <c r="Q33" s="10" t="str">
        <f>IF(IF(ISNA(計算結果!Q33),"",計算結果!Q33)=0,"",IF(ISNA(計算結果!Q33),"",計算結果!Q33))</f>
        <v/>
      </c>
      <c r="R33" s="14" t="str">
        <f t="shared" si="0"/>
        <v/>
      </c>
      <c r="S33" s="14" t="str">
        <f t="shared" si="1"/>
        <v>◯</v>
      </c>
      <c r="T33" s="14" t="str">
        <f t="shared" si="2"/>
        <v/>
      </c>
    </row>
    <row r="34" spans="1:20" hidden="1" x14ac:dyDescent="0.45">
      <c r="A34" s="10" t="str">
        <f>IF(IF(ISNA(計算結果!A34),"",計算結果!A34)=0,"",IF(ISNA(計算結果!A34),"",計算結果!A34))</f>
        <v>L2NPM-1</v>
      </c>
      <c r="B34" s="10" t="str">
        <f>IF(IF(ISNA(計算結果!B34),"",計算結果!B34)=0,"",IF(ISNA(計算結果!B34),"",計算結果!B34))</f>
        <v>L2-NPM01</v>
      </c>
      <c r="C34" s="10">
        <f>IF(IF(ISNA(計算結果!C34),"",計算結果!C34)=0,"",IF(ISNA(計算結果!C34),"",計算結果!C34))</f>
        <v>1</v>
      </c>
      <c r="D34" s="10" t="str">
        <f>IF(IF(ISNA(計算結果!D34),"",計算結果!D34)=0,"",IF(ISNA(計算結果!D34),"",計算結果!D34))</f>
        <v>0022L</v>
      </c>
      <c r="E34" s="10" t="str">
        <f>IF(IF(ISNA(計算結果!E34),"",計算結果!E34)=0,"",IF(ISNA(計算結果!E34),"",計算結果!E34))</f>
        <v/>
      </c>
      <c r="F34" s="10" t="str">
        <f>IF(IF(ISNA(計算結果!F34),"",計算結果!F34)=0,"",IF(ISNA(計算結果!F34),"",計算結果!F34))</f>
        <v/>
      </c>
      <c r="G34" s="10" t="str">
        <f>IF(IF(ISNA(計算結果!G34),"",計算結果!G34)=0,"",IF(ISNA(計算結果!G34),"",計算結果!G34))</f>
        <v/>
      </c>
      <c r="H34" s="13">
        <f>IF(IF(ISNA(計算結果!H34),"",計算結果!H34)=0,"",IF(ISNA(計算結果!H34),"",計算結果!H34))</f>
        <v>1</v>
      </c>
      <c r="I34" s="12" t="str">
        <f>IF(IF(ISNA(計算結果!I34),"",計算結果!I34)=0,"",IF(ISNA(計算結果!I34),"",計算結果!I34))</f>
        <v/>
      </c>
      <c r="J34" s="12" t="str">
        <f>IF(IF(ISNA(計算結果!J34),"",計算結果!J34)=0,"",IF(ISNA(計算結果!J34),"",計算結果!J34))</f>
        <v/>
      </c>
      <c r="K34" s="23" t="str">
        <f>IF(IF(ISNA(計算結果!K34),"",計算結果!K34)=0,"",IF(ISNA(計算結果!K34),"",計算結果!K34))</f>
        <v/>
      </c>
      <c r="L34" s="13" t="str">
        <f>IF(IF(ISNA(計算結果!L34),"",計算結果!L34)=0,"",IF(ISNA(計算結果!L34),"",計算結果!L34))</f>
        <v/>
      </c>
      <c r="M34" s="10" t="str">
        <f>IF(IF(ISNA(計算結果!M34),"",計算結果!M34)=0,"",IF(ISNA(計算結果!M34),"",計算結果!M34))</f>
        <v/>
      </c>
      <c r="N34" s="10" t="str">
        <f>IF(IF(ISNA(計算結果!N34),"",計算結果!N34)=0,"",IF(ISNA(計算結果!N34),"",計算結果!N34))</f>
        <v/>
      </c>
      <c r="O34" s="13" t="str">
        <f>IF(IF(ISNA(計算結果!O34),"",計算結果!O34)=0,"",IF(ISNA(計算結果!O34),"",計算結果!O34))</f>
        <v/>
      </c>
      <c r="P34" s="10" t="str">
        <f>IF(IF(ISNA(計算結果!P34),"",計算結果!P34)=0,"",IF(ISNA(計算結果!P34),"",計算結果!P34))</f>
        <v/>
      </c>
      <c r="Q34" s="10" t="str">
        <f>IF(IF(ISNA(計算結果!Q34),"",計算結果!Q34)=0,"",IF(ISNA(計算結果!Q34),"",計算結果!Q34))</f>
        <v/>
      </c>
      <c r="R34" s="14" t="str">
        <f t="shared" si="0"/>
        <v/>
      </c>
      <c r="S34" s="14" t="str">
        <f t="shared" si="1"/>
        <v>◯</v>
      </c>
      <c r="T34" s="14" t="str">
        <f t="shared" si="2"/>
        <v/>
      </c>
    </row>
    <row r="35" spans="1:20" hidden="1" x14ac:dyDescent="0.45">
      <c r="A35" s="10" t="str">
        <f>IF(IF(ISNA(計算結果!A35),"",計算結果!A35)=0,"",IF(ISNA(計算結果!A35),"",計算結果!A35))</f>
        <v>L2NPM-1</v>
      </c>
      <c r="B35" s="10" t="str">
        <f>IF(IF(ISNA(計算結果!B35),"",計算結果!B35)=0,"",IF(ISNA(計算結果!B35),"",計算結果!B35))</f>
        <v>L2-NPM01</v>
      </c>
      <c r="C35" s="10">
        <f>IF(IF(ISNA(計算結果!C35),"",計算結果!C35)=0,"",IF(ISNA(計算結果!C35),"",計算結果!C35))</f>
        <v>1</v>
      </c>
      <c r="D35" s="10" t="str">
        <f>IF(IF(ISNA(計算結果!D35),"",計算結果!D35)=0,"",IF(ISNA(計算結果!D35),"",計算結果!D35))</f>
        <v>0023L</v>
      </c>
      <c r="E35" s="10" t="str">
        <f>IF(IF(ISNA(計算結果!E35),"",計算結果!E35)=0,"",IF(ISNA(計算結果!E35),"",計算結果!E35))</f>
        <v/>
      </c>
      <c r="F35" s="10" t="str">
        <f>IF(IF(ISNA(計算結果!F35),"",計算結果!F35)=0,"",IF(ISNA(計算結果!F35),"",計算結果!F35))</f>
        <v/>
      </c>
      <c r="G35" s="10" t="str">
        <f>IF(IF(ISNA(計算結果!G35),"",計算結果!G35)=0,"",IF(ISNA(計算結果!G35),"",計算結果!G35))</f>
        <v/>
      </c>
      <c r="H35" s="13">
        <f>IF(IF(ISNA(計算結果!H35),"",計算結果!H35)=0,"",IF(ISNA(計算結果!H35),"",計算結果!H35))</f>
        <v>1</v>
      </c>
      <c r="I35" s="12" t="str">
        <f>IF(IF(ISNA(計算結果!I35),"",計算結果!I35)=0,"",IF(ISNA(計算結果!I35),"",計算結果!I35))</f>
        <v/>
      </c>
      <c r="J35" s="12" t="str">
        <f>IF(IF(ISNA(計算結果!J35),"",計算結果!J35)=0,"",IF(ISNA(計算結果!J35),"",計算結果!J35))</f>
        <v/>
      </c>
      <c r="K35" s="23" t="str">
        <f>IF(IF(ISNA(計算結果!K35),"",計算結果!K35)=0,"",IF(ISNA(計算結果!K35),"",計算結果!K35))</f>
        <v/>
      </c>
      <c r="L35" s="13" t="str">
        <f>IF(IF(ISNA(計算結果!L35),"",計算結果!L35)=0,"",IF(ISNA(計算結果!L35),"",計算結果!L35))</f>
        <v/>
      </c>
      <c r="M35" s="10" t="str">
        <f>IF(IF(ISNA(計算結果!M35),"",計算結果!M35)=0,"",IF(ISNA(計算結果!M35),"",計算結果!M35))</f>
        <v/>
      </c>
      <c r="N35" s="10" t="str">
        <f>IF(IF(ISNA(計算結果!N35),"",計算結果!N35)=0,"",IF(ISNA(計算結果!N35),"",計算結果!N35))</f>
        <v/>
      </c>
      <c r="O35" s="13" t="str">
        <f>IF(IF(ISNA(計算結果!O35),"",計算結果!O35)=0,"",IF(ISNA(計算結果!O35),"",計算結果!O35))</f>
        <v/>
      </c>
      <c r="P35" s="10" t="str">
        <f>IF(IF(ISNA(計算結果!P35),"",計算結果!P35)=0,"",IF(ISNA(計算結果!P35),"",計算結果!P35))</f>
        <v/>
      </c>
      <c r="Q35" s="10" t="str">
        <f>IF(IF(ISNA(計算結果!Q35),"",計算結果!Q35)=0,"",IF(ISNA(計算結果!Q35),"",計算結果!Q35))</f>
        <v/>
      </c>
      <c r="R35" s="14" t="str">
        <f t="shared" si="0"/>
        <v/>
      </c>
      <c r="S35" s="14" t="str">
        <f t="shared" si="1"/>
        <v>◯</v>
      </c>
      <c r="T35" s="14" t="str">
        <f t="shared" si="2"/>
        <v/>
      </c>
    </row>
    <row r="36" spans="1:20" hidden="1" x14ac:dyDescent="0.45">
      <c r="A36" s="10" t="str">
        <f>IF(IF(ISNA(計算結果!A36),"",計算結果!A36)=0,"",IF(ISNA(計算結果!A36),"",計算結果!A36))</f>
        <v>L2NPM-1</v>
      </c>
      <c r="B36" s="10" t="str">
        <f>IF(IF(ISNA(計算結果!B36),"",計算結果!B36)=0,"",IF(ISNA(計算結果!B36),"",計算結果!B36))</f>
        <v>L2-NPM01</v>
      </c>
      <c r="C36" s="10">
        <f>IF(IF(ISNA(計算結果!C36),"",計算結果!C36)=0,"",IF(ISNA(計算結果!C36),"",計算結果!C36))</f>
        <v>1</v>
      </c>
      <c r="D36" s="10" t="str">
        <f>IF(IF(ISNA(計算結果!D36),"",計算結果!D36)=0,"",IF(ISNA(計算結果!D36),"",計算結果!D36))</f>
        <v>0024L</v>
      </c>
      <c r="E36" s="10" t="str">
        <f>IF(IF(ISNA(計算結果!E36),"",計算結果!E36)=0,"",IF(ISNA(計算結果!E36),"",計算結果!E36))</f>
        <v/>
      </c>
      <c r="F36" s="10" t="str">
        <f>IF(IF(ISNA(計算結果!F36),"",計算結果!F36)=0,"",IF(ISNA(計算結果!F36),"",計算結果!F36))</f>
        <v/>
      </c>
      <c r="G36" s="10" t="str">
        <f>IF(IF(ISNA(計算結果!G36),"",計算結果!G36)=0,"",IF(ISNA(計算結果!G36),"",計算結果!G36))</f>
        <v/>
      </c>
      <c r="H36" s="13">
        <f>IF(IF(ISNA(計算結果!H36),"",計算結果!H36)=0,"",IF(ISNA(計算結果!H36),"",計算結果!H36))</f>
        <v>1</v>
      </c>
      <c r="I36" s="12" t="str">
        <f>IF(IF(ISNA(計算結果!I36),"",計算結果!I36)=0,"",IF(ISNA(計算結果!I36),"",計算結果!I36))</f>
        <v/>
      </c>
      <c r="J36" s="12" t="str">
        <f>IF(IF(ISNA(計算結果!J36),"",計算結果!J36)=0,"",IF(ISNA(計算結果!J36),"",計算結果!J36))</f>
        <v/>
      </c>
      <c r="K36" s="23" t="str">
        <f>IF(IF(ISNA(計算結果!K36),"",計算結果!K36)=0,"",IF(ISNA(計算結果!K36),"",計算結果!K36))</f>
        <v/>
      </c>
      <c r="L36" s="13" t="str">
        <f>IF(IF(ISNA(計算結果!L36),"",計算結果!L36)=0,"",IF(ISNA(計算結果!L36),"",計算結果!L36))</f>
        <v/>
      </c>
      <c r="M36" s="10" t="str">
        <f>IF(IF(ISNA(計算結果!M36),"",計算結果!M36)=0,"",IF(ISNA(計算結果!M36),"",計算結果!M36))</f>
        <v/>
      </c>
      <c r="N36" s="10" t="str">
        <f>IF(IF(ISNA(計算結果!N36),"",計算結果!N36)=0,"",IF(ISNA(計算結果!N36),"",計算結果!N36))</f>
        <v/>
      </c>
      <c r="O36" s="13" t="str">
        <f>IF(IF(ISNA(計算結果!O36),"",計算結果!O36)=0,"",IF(ISNA(計算結果!O36),"",計算結果!O36))</f>
        <v/>
      </c>
      <c r="P36" s="10" t="str">
        <f>IF(IF(ISNA(計算結果!P36),"",計算結果!P36)=0,"",IF(ISNA(計算結果!P36),"",計算結果!P36))</f>
        <v/>
      </c>
      <c r="Q36" s="10" t="str">
        <f>IF(IF(ISNA(計算結果!Q36),"",計算結果!Q36)=0,"",IF(ISNA(計算結果!Q36),"",計算結果!Q36))</f>
        <v/>
      </c>
      <c r="R36" s="14" t="str">
        <f t="shared" si="0"/>
        <v/>
      </c>
      <c r="S36" s="14" t="str">
        <f t="shared" si="1"/>
        <v>◯</v>
      </c>
      <c r="T36" s="14" t="str">
        <f t="shared" si="2"/>
        <v/>
      </c>
    </row>
    <row r="37" spans="1:20" hidden="1" x14ac:dyDescent="0.45">
      <c r="A37" s="10" t="str">
        <f>IF(IF(ISNA(計算結果!A37),"",計算結果!A37)=0,"",IF(ISNA(計算結果!A37),"",計算結果!A37))</f>
        <v>L2NPM-1</v>
      </c>
      <c r="B37" s="10" t="str">
        <f>IF(IF(ISNA(計算結果!B37),"",計算結果!B37)=0,"",IF(ISNA(計算結果!B37),"",計算結果!B37))</f>
        <v>L2-NPM01</v>
      </c>
      <c r="C37" s="10">
        <f>IF(IF(ISNA(計算結果!C37),"",計算結果!C37)=0,"",IF(ISNA(計算結果!C37),"",計算結果!C37))</f>
        <v>1</v>
      </c>
      <c r="D37" s="10" t="str">
        <f>IF(IF(ISNA(計算結果!D37),"",計算結果!D37)=0,"",IF(ISNA(計算結果!D37),"",計算結果!D37))</f>
        <v>0025L</v>
      </c>
      <c r="E37" s="10" t="str">
        <f>IF(IF(ISNA(計算結果!E37),"",計算結果!E37)=0,"",IF(ISNA(計算結果!E37),"",計算結果!E37))</f>
        <v/>
      </c>
      <c r="F37" s="10" t="str">
        <f>IF(IF(ISNA(計算結果!F37),"",計算結果!F37)=0,"",IF(ISNA(計算結果!F37),"",計算結果!F37))</f>
        <v/>
      </c>
      <c r="G37" s="10" t="str">
        <f>IF(IF(ISNA(計算結果!G37),"",計算結果!G37)=0,"",IF(ISNA(計算結果!G37),"",計算結果!G37))</f>
        <v/>
      </c>
      <c r="H37" s="13">
        <f>IF(IF(ISNA(計算結果!H37),"",計算結果!H37)=0,"",IF(ISNA(計算結果!H37),"",計算結果!H37))</f>
        <v>1</v>
      </c>
      <c r="I37" s="12" t="str">
        <f>IF(IF(ISNA(計算結果!I37),"",計算結果!I37)=0,"",IF(ISNA(計算結果!I37),"",計算結果!I37))</f>
        <v/>
      </c>
      <c r="J37" s="12" t="str">
        <f>IF(IF(ISNA(計算結果!J37),"",計算結果!J37)=0,"",IF(ISNA(計算結果!J37),"",計算結果!J37))</f>
        <v/>
      </c>
      <c r="K37" s="23" t="str">
        <f>IF(IF(ISNA(計算結果!K37),"",計算結果!K37)=0,"",IF(ISNA(計算結果!K37),"",計算結果!K37))</f>
        <v/>
      </c>
      <c r="L37" s="13" t="str">
        <f>IF(IF(ISNA(計算結果!L37),"",計算結果!L37)=0,"",IF(ISNA(計算結果!L37),"",計算結果!L37))</f>
        <v/>
      </c>
      <c r="M37" s="10" t="str">
        <f>IF(IF(ISNA(計算結果!M37),"",計算結果!M37)=0,"",IF(ISNA(計算結果!M37),"",計算結果!M37))</f>
        <v/>
      </c>
      <c r="N37" s="10" t="str">
        <f>IF(IF(ISNA(計算結果!N37),"",計算結果!N37)=0,"",IF(ISNA(計算結果!N37),"",計算結果!N37))</f>
        <v/>
      </c>
      <c r="O37" s="13" t="str">
        <f>IF(IF(ISNA(計算結果!O37),"",計算結果!O37)=0,"",IF(ISNA(計算結果!O37),"",計算結果!O37))</f>
        <v/>
      </c>
      <c r="P37" s="10" t="str">
        <f>IF(IF(ISNA(計算結果!P37),"",計算結果!P37)=0,"",IF(ISNA(計算結果!P37),"",計算結果!P37))</f>
        <v/>
      </c>
      <c r="Q37" s="10" t="str">
        <f>IF(IF(ISNA(計算結果!Q37),"",計算結果!Q37)=0,"",IF(ISNA(計算結果!Q37),"",計算結果!Q37))</f>
        <v/>
      </c>
      <c r="R37" s="14" t="str">
        <f t="shared" si="0"/>
        <v/>
      </c>
      <c r="S37" s="14" t="str">
        <f t="shared" si="1"/>
        <v>◯</v>
      </c>
      <c r="T37" s="14" t="str">
        <f t="shared" si="2"/>
        <v/>
      </c>
    </row>
    <row r="38" spans="1:20" hidden="1" x14ac:dyDescent="0.45">
      <c r="A38" s="10" t="str">
        <f>IF(IF(ISNA(計算結果!A38),"",計算結果!A38)=0,"",IF(ISNA(計算結果!A38),"",計算結果!A38))</f>
        <v>L2NPM-1</v>
      </c>
      <c r="B38" s="10" t="str">
        <f>IF(IF(ISNA(計算結果!B38),"",計算結果!B38)=0,"",IF(ISNA(計算結果!B38),"",計算結果!B38))</f>
        <v>L2-NPM01</v>
      </c>
      <c r="C38" s="10">
        <f>IF(IF(ISNA(計算結果!C38),"",計算結果!C38)=0,"",IF(ISNA(計算結果!C38),"",計算結果!C38))</f>
        <v>1</v>
      </c>
      <c r="D38" s="10" t="str">
        <f>IF(IF(ISNA(計算結果!D38),"",計算結果!D38)=0,"",IF(ISNA(計算結果!D38),"",計算結果!D38))</f>
        <v>0026L</v>
      </c>
      <c r="E38" s="10" t="str">
        <f>IF(IF(ISNA(計算結果!E38),"",計算結果!E38)=0,"",IF(ISNA(計算結果!E38),"",計算結果!E38))</f>
        <v/>
      </c>
      <c r="F38" s="10" t="str">
        <f>IF(IF(ISNA(計算結果!F38),"",計算結果!F38)=0,"",IF(ISNA(計算結果!F38),"",計算結果!F38))</f>
        <v/>
      </c>
      <c r="G38" s="10" t="str">
        <f>IF(IF(ISNA(計算結果!G38),"",計算結果!G38)=0,"",IF(ISNA(計算結果!G38),"",計算結果!G38))</f>
        <v/>
      </c>
      <c r="H38" s="13">
        <f>IF(IF(ISNA(計算結果!H38),"",計算結果!H38)=0,"",IF(ISNA(計算結果!H38),"",計算結果!H38))</f>
        <v>1</v>
      </c>
      <c r="I38" s="12" t="str">
        <f>IF(IF(ISNA(計算結果!I38),"",計算結果!I38)=0,"",IF(ISNA(計算結果!I38),"",計算結果!I38))</f>
        <v/>
      </c>
      <c r="J38" s="12" t="str">
        <f>IF(IF(ISNA(計算結果!J38),"",計算結果!J38)=0,"",IF(ISNA(計算結果!J38),"",計算結果!J38))</f>
        <v/>
      </c>
      <c r="K38" s="23" t="str">
        <f>IF(IF(ISNA(計算結果!K38),"",計算結果!K38)=0,"",IF(ISNA(計算結果!K38),"",計算結果!K38))</f>
        <v/>
      </c>
      <c r="L38" s="13" t="str">
        <f>IF(IF(ISNA(計算結果!L38),"",計算結果!L38)=0,"",IF(ISNA(計算結果!L38),"",計算結果!L38))</f>
        <v/>
      </c>
      <c r="M38" s="10" t="str">
        <f>IF(IF(ISNA(計算結果!M38),"",計算結果!M38)=0,"",IF(ISNA(計算結果!M38),"",計算結果!M38))</f>
        <v/>
      </c>
      <c r="N38" s="10" t="str">
        <f>IF(IF(ISNA(計算結果!N38),"",計算結果!N38)=0,"",IF(ISNA(計算結果!N38),"",計算結果!N38))</f>
        <v/>
      </c>
      <c r="O38" s="13" t="str">
        <f>IF(IF(ISNA(計算結果!O38),"",計算結果!O38)=0,"",IF(ISNA(計算結果!O38),"",計算結果!O38))</f>
        <v/>
      </c>
      <c r="P38" s="10" t="str">
        <f>IF(IF(ISNA(計算結果!P38),"",計算結果!P38)=0,"",IF(ISNA(計算結果!P38),"",計算結果!P38))</f>
        <v/>
      </c>
      <c r="Q38" s="10" t="str">
        <f>IF(IF(ISNA(計算結果!Q38),"",計算結果!Q38)=0,"",IF(ISNA(計算結果!Q38),"",計算結果!Q38))</f>
        <v/>
      </c>
      <c r="R38" s="14" t="str">
        <f t="shared" si="0"/>
        <v/>
      </c>
      <c r="S38" s="14" t="str">
        <f t="shared" si="1"/>
        <v>◯</v>
      </c>
      <c r="T38" s="14" t="str">
        <f t="shared" si="2"/>
        <v/>
      </c>
    </row>
    <row r="39" spans="1:20" hidden="1" x14ac:dyDescent="0.45">
      <c r="A39" s="10" t="str">
        <f>IF(IF(ISNA(計算結果!A39),"",計算結果!A39)=0,"",IF(ISNA(計算結果!A39),"",計算結果!A39))</f>
        <v>L2NPM-1</v>
      </c>
      <c r="B39" s="10" t="str">
        <f>IF(IF(ISNA(計算結果!B39),"",計算結果!B39)=0,"",IF(ISNA(計算結果!B39),"",計算結果!B39))</f>
        <v>L2-NPM01</v>
      </c>
      <c r="C39" s="10">
        <f>IF(IF(ISNA(計算結果!C39),"",計算結果!C39)=0,"",IF(ISNA(計算結果!C39),"",計算結果!C39))</f>
        <v>1</v>
      </c>
      <c r="D39" s="10" t="str">
        <f>IF(IF(ISNA(計算結果!D39),"",計算結果!D39)=0,"",IF(ISNA(計算結果!D39),"",計算結果!D39))</f>
        <v>0027L</v>
      </c>
      <c r="E39" s="10" t="str">
        <f>IF(IF(ISNA(計算結果!E39),"",計算結果!E39)=0,"",IF(ISNA(計算結果!E39),"",計算結果!E39))</f>
        <v/>
      </c>
      <c r="F39" s="10" t="str">
        <f>IF(IF(ISNA(計算結果!F39),"",計算結果!F39)=0,"",IF(ISNA(計算結果!F39),"",計算結果!F39))</f>
        <v/>
      </c>
      <c r="G39" s="10" t="str">
        <f>IF(IF(ISNA(計算結果!G39),"",計算結果!G39)=0,"",IF(ISNA(計算結果!G39),"",計算結果!G39))</f>
        <v/>
      </c>
      <c r="H39" s="13">
        <f>IF(IF(ISNA(計算結果!H39),"",計算結果!H39)=0,"",IF(ISNA(計算結果!H39),"",計算結果!H39))</f>
        <v>1</v>
      </c>
      <c r="I39" s="12" t="str">
        <f>IF(IF(ISNA(計算結果!I39),"",計算結果!I39)=0,"",IF(ISNA(計算結果!I39),"",計算結果!I39))</f>
        <v/>
      </c>
      <c r="J39" s="12" t="str">
        <f>IF(IF(ISNA(計算結果!J39),"",計算結果!J39)=0,"",IF(ISNA(計算結果!J39),"",計算結果!J39))</f>
        <v/>
      </c>
      <c r="K39" s="23" t="str">
        <f>IF(IF(ISNA(計算結果!K39),"",計算結果!K39)=0,"",IF(ISNA(計算結果!K39),"",計算結果!K39))</f>
        <v/>
      </c>
      <c r="L39" s="13" t="str">
        <f>IF(IF(ISNA(計算結果!L39),"",計算結果!L39)=0,"",IF(ISNA(計算結果!L39),"",計算結果!L39))</f>
        <v/>
      </c>
      <c r="M39" s="10" t="str">
        <f>IF(IF(ISNA(計算結果!M39),"",計算結果!M39)=0,"",IF(ISNA(計算結果!M39),"",計算結果!M39))</f>
        <v/>
      </c>
      <c r="N39" s="10" t="str">
        <f>IF(IF(ISNA(計算結果!N39),"",計算結果!N39)=0,"",IF(ISNA(計算結果!N39),"",計算結果!N39))</f>
        <v/>
      </c>
      <c r="O39" s="13" t="str">
        <f>IF(IF(ISNA(計算結果!O39),"",計算結果!O39)=0,"",IF(ISNA(計算結果!O39),"",計算結果!O39))</f>
        <v/>
      </c>
      <c r="P39" s="10" t="str">
        <f>IF(IF(ISNA(計算結果!P39),"",計算結果!P39)=0,"",IF(ISNA(計算結果!P39),"",計算結果!P39))</f>
        <v/>
      </c>
      <c r="Q39" s="10" t="str">
        <f>IF(IF(ISNA(計算結果!Q39),"",計算結果!Q39)=0,"",IF(ISNA(計算結果!Q39),"",計算結果!Q39))</f>
        <v/>
      </c>
      <c r="R39" s="14" t="str">
        <f t="shared" si="0"/>
        <v/>
      </c>
      <c r="S39" s="14" t="str">
        <f t="shared" si="1"/>
        <v>◯</v>
      </c>
      <c r="T39" s="14" t="str">
        <f t="shared" si="2"/>
        <v/>
      </c>
    </row>
    <row r="40" spans="1:20" hidden="1" x14ac:dyDescent="0.45">
      <c r="A40" s="10" t="str">
        <f>IF(IF(ISNA(計算結果!A40),"",計算結果!A40)=0,"",IF(ISNA(計算結果!A40),"",計算結果!A40))</f>
        <v>L2NPM-1</v>
      </c>
      <c r="B40" s="10" t="str">
        <f>IF(IF(ISNA(計算結果!B40),"",計算結果!B40)=0,"",IF(ISNA(計算結果!B40),"",計算結果!B40))</f>
        <v>L2-NPM01</v>
      </c>
      <c r="C40" s="10">
        <f>IF(IF(ISNA(計算結果!C40),"",計算結果!C40)=0,"",IF(ISNA(計算結果!C40),"",計算結果!C40))</f>
        <v>1</v>
      </c>
      <c r="D40" s="10" t="str">
        <f>IF(IF(ISNA(計算結果!D40),"",計算結果!D40)=0,"",IF(ISNA(計算結果!D40),"",計算結果!D40))</f>
        <v>0028L</v>
      </c>
      <c r="E40" s="10" t="str">
        <f>IF(IF(ISNA(計算結果!E40),"",計算結果!E40)=0,"",IF(ISNA(計算結果!E40),"",計算結果!E40))</f>
        <v/>
      </c>
      <c r="F40" s="10" t="str">
        <f>IF(IF(ISNA(計算結果!F40),"",計算結果!F40)=0,"",IF(ISNA(計算結果!F40),"",計算結果!F40))</f>
        <v/>
      </c>
      <c r="G40" s="10" t="str">
        <f>IF(IF(ISNA(計算結果!G40),"",計算結果!G40)=0,"",IF(ISNA(計算結果!G40),"",計算結果!G40))</f>
        <v/>
      </c>
      <c r="H40" s="13">
        <f>IF(IF(ISNA(計算結果!H40),"",計算結果!H40)=0,"",IF(ISNA(計算結果!H40),"",計算結果!H40))</f>
        <v>1</v>
      </c>
      <c r="I40" s="12" t="str">
        <f>IF(IF(ISNA(計算結果!I40),"",計算結果!I40)=0,"",IF(ISNA(計算結果!I40),"",計算結果!I40))</f>
        <v/>
      </c>
      <c r="J40" s="12" t="str">
        <f>IF(IF(ISNA(計算結果!J40),"",計算結果!J40)=0,"",IF(ISNA(計算結果!J40),"",計算結果!J40))</f>
        <v/>
      </c>
      <c r="K40" s="23" t="str">
        <f>IF(IF(ISNA(計算結果!K40),"",計算結果!K40)=0,"",IF(ISNA(計算結果!K40),"",計算結果!K40))</f>
        <v/>
      </c>
      <c r="L40" s="13" t="str">
        <f>IF(IF(ISNA(計算結果!L40),"",計算結果!L40)=0,"",IF(ISNA(計算結果!L40),"",計算結果!L40))</f>
        <v/>
      </c>
      <c r="M40" s="10" t="str">
        <f>IF(IF(ISNA(計算結果!M40),"",計算結果!M40)=0,"",IF(ISNA(計算結果!M40),"",計算結果!M40))</f>
        <v/>
      </c>
      <c r="N40" s="10" t="str">
        <f>IF(IF(ISNA(計算結果!N40),"",計算結果!N40)=0,"",IF(ISNA(計算結果!N40),"",計算結果!N40))</f>
        <v/>
      </c>
      <c r="O40" s="13" t="str">
        <f>IF(IF(ISNA(計算結果!O40),"",計算結果!O40)=0,"",IF(ISNA(計算結果!O40),"",計算結果!O40))</f>
        <v/>
      </c>
      <c r="P40" s="10" t="str">
        <f>IF(IF(ISNA(計算結果!P40),"",計算結果!P40)=0,"",IF(ISNA(計算結果!P40),"",計算結果!P40))</f>
        <v/>
      </c>
      <c r="Q40" s="10" t="str">
        <f>IF(IF(ISNA(計算結果!Q40),"",計算結果!Q40)=0,"",IF(ISNA(計算結果!Q40),"",計算結果!Q40))</f>
        <v/>
      </c>
      <c r="R40" s="14" t="str">
        <f t="shared" si="0"/>
        <v/>
      </c>
      <c r="S40" s="14" t="str">
        <f t="shared" si="1"/>
        <v>◯</v>
      </c>
      <c r="T40" s="14" t="str">
        <f t="shared" si="2"/>
        <v/>
      </c>
    </row>
    <row r="41" spans="1:20" hidden="1" x14ac:dyDescent="0.45">
      <c r="A41" s="10" t="str">
        <f>IF(IF(ISNA(計算結果!A41),"",計算結果!A41)=0,"",IF(ISNA(計算結果!A41),"",計算結果!A41))</f>
        <v>L2NPM-1</v>
      </c>
      <c r="B41" s="10" t="str">
        <f>IF(IF(ISNA(計算結果!B41),"",計算結果!B41)=0,"",IF(ISNA(計算結果!B41),"",計算結果!B41))</f>
        <v>L2-NPM01</v>
      </c>
      <c r="C41" s="10">
        <f>IF(IF(ISNA(計算結果!C41),"",計算結果!C41)=0,"",IF(ISNA(計算結果!C41),"",計算結果!C41))</f>
        <v>1</v>
      </c>
      <c r="D41" s="10" t="str">
        <f>IF(IF(ISNA(計算結果!D41),"",計算結果!D41)=0,"",IF(ISNA(計算結果!D41),"",計算結果!D41))</f>
        <v>0029L</v>
      </c>
      <c r="E41" s="10" t="str">
        <f>IF(IF(ISNA(計算結果!E41),"",計算結果!E41)=0,"",IF(ISNA(計算結果!E41),"",計算結果!E41))</f>
        <v/>
      </c>
      <c r="F41" s="10" t="str">
        <f>IF(IF(ISNA(計算結果!F41),"",計算結果!F41)=0,"",IF(ISNA(計算結果!F41),"",計算結果!F41))</f>
        <v/>
      </c>
      <c r="G41" s="10" t="str">
        <f>IF(IF(ISNA(計算結果!G41),"",計算結果!G41)=0,"",IF(ISNA(計算結果!G41),"",計算結果!G41))</f>
        <v/>
      </c>
      <c r="H41" s="13">
        <f>IF(IF(ISNA(計算結果!H41),"",計算結果!H41)=0,"",IF(ISNA(計算結果!H41),"",計算結果!H41))</f>
        <v>1</v>
      </c>
      <c r="I41" s="12" t="str">
        <f>IF(IF(ISNA(計算結果!I41),"",計算結果!I41)=0,"",IF(ISNA(計算結果!I41),"",計算結果!I41))</f>
        <v/>
      </c>
      <c r="J41" s="12" t="str">
        <f>IF(IF(ISNA(計算結果!J41),"",計算結果!J41)=0,"",IF(ISNA(計算結果!J41),"",計算結果!J41))</f>
        <v/>
      </c>
      <c r="K41" s="23" t="str">
        <f>IF(IF(ISNA(計算結果!K41),"",計算結果!K41)=0,"",IF(ISNA(計算結果!K41),"",計算結果!K41))</f>
        <v/>
      </c>
      <c r="L41" s="13" t="str">
        <f>IF(IF(ISNA(計算結果!L41),"",計算結果!L41)=0,"",IF(ISNA(計算結果!L41),"",計算結果!L41))</f>
        <v/>
      </c>
      <c r="M41" s="10" t="str">
        <f>IF(IF(ISNA(計算結果!M41),"",計算結果!M41)=0,"",IF(ISNA(計算結果!M41),"",計算結果!M41))</f>
        <v/>
      </c>
      <c r="N41" s="10" t="str">
        <f>IF(IF(ISNA(計算結果!N41),"",計算結果!N41)=0,"",IF(ISNA(計算結果!N41),"",計算結果!N41))</f>
        <v/>
      </c>
      <c r="O41" s="13" t="str">
        <f>IF(IF(ISNA(計算結果!O41),"",計算結果!O41)=0,"",IF(ISNA(計算結果!O41),"",計算結果!O41))</f>
        <v/>
      </c>
      <c r="P41" s="10" t="str">
        <f>IF(IF(ISNA(計算結果!P41),"",計算結果!P41)=0,"",IF(ISNA(計算結果!P41),"",計算結果!P41))</f>
        <v/>
      </c>
      <c r="Q41" s="10" t="str">
        <f>IF(IF(ISNA(計算結果!Q41),"",計算結果!Q41)=0,"",IF(ISNA(計算結果!Q41),"",計算結果!Q41))</f>
        <v/>
      </c>
      <c r="R41" s="14" t="str">
        <f t="shared" si="0"/>
        <v/>
      </c>
      <c r="S41" s="14" t="str">
        <f t="shared" si="1"/>
        <v>◯</v>
      </c>
      <c r="T41" s="14" t="str">
        <f t="shared" si="2"/>
        <v/>
      </c>
    </row>
    <row r="42" spans="1:20" hidden="1" x14ac:dyDescent="0.45">
      <c r="A42" s="10" t="str">
        <f>IF(IF(ISNA(計算結果!A42),"",計算結果!A42)=0,"",IF(ISNA(計算結果!A42),"",計算結果!A42))</f>
        <v>L2NPM-1</v>
      </c>
      <c r="B42" s="10" t="str">
        <f>IF(IF(ISNA(計算結果!B42),"",計算結果!B42)=0,"",IF(ISNA(計算結果!B42),"",計算結果!B42))</f>
        <v>L2-NPM01</v>
      </c>
      <c r="C42" s="10">
        <f>IF(IF(ISNA(計算結果!C42),"",計算結果!C42)=0,"",IF(ISNA(計算結果!C42),"",計算結果!C42))</f>
        <v>1</v>
      </c>
      <c r="D42" s="10" t="str">
        <f>IF(IF(ISNA(計算結果!D42),"",計算結果!D42)=0,"",IF(ISNA(計算結果!D42),"",計算結果!D42))</f>
        <v>0030L</v>
      </c>
      <c r="E42" s="10" t="str">
        <f>IF(IF(ISNA(計算結果!E42),"",計算結果!E42)=0,"",IF(ISNA(計算結果!E42),"",計算結果!E42))</f>
        <v/>
      </c>
      <c r="F42" s="10" t="str">
        <f>IF(IF(ISNA(計算結果!F42),"",計算結果!F42)=0,"",IF(ISNA(計算結果!F42),"",計算結果!F42))</f>
        <v/>
      </c>
      <c r="G42" s="10" t="str">
        <f>IF(IF(ISNA(計算結果!G42),"",計算結果!G42)=0,"",IF(ISNA(計算結果!G42),"",計算結果!G42))</f>
        <v/>
      </c>
      <c r="H42" s="13">
        <f>IF(IF(ISNA(計算結果!H42),"",計算結果!H42)=0,"",IF(ISNA(計算結果!H42),"",計算結果!H42))</f>
        <v>1</v>
      </c>
      <c r="I42" s="12" t="str">
        <f>IF(IF(ISNA(計算結果!I42),"",計算結果!I42)=0,"",IF(ISNA(計算結果!I42),"",計算結果!I42))</f>
        <v/>
      </c>
      <c r="J42" s="12" t="str">
        <f>IF(IF(ISNA(計算結果!J42),"",計算結果!J42)=0,"",IF(ISNA(計算結果!J42),"",計算結果!J42))</f>
        <v/>
      </c>
      <c r="K42" s="23" t="str">
        <f>IF(IF(ISNA(計算結果!K42),"",計算結果!K42)=0,"",IF(ISNA(計算結果!K42),"",計算結果!K42))</f>
        <v/>
      </c>
      <c r="L42" s="13" t="str">
        <f>IF(IF(ISNA(計算結果!L42),"",計算結果!L42)=0,"",IF(ISNA(計算結果!L42),"",計算結果!L42))</f>
        <v/>
      </c>
      <c r="M42" s="10" t="str">
        <f>IF(IF(ISNA(計算結果!M42),"",計算結果!M42)=0,"",IF(ISNA(計算結果!M42),"",計算結果!M42))</f>
        <v/>
      </c>
      <c r="N42" s="10" t="str">
        <f>IF(IF(ISNA(計算結果!N42),"",計算結果!N42)=0,"",IF(ISNA(計算結果!N42),"",計算結果!N42))</f>
        <v/>
      </c>
      <c r="O42" s="13" t="str">
        <f>IF(IF(ISNA(計算結果!O42),"",計算結果!O42)=0,"",IF(ISNA(計算結果!O42),"",計算結果!O42))</f>
        <v/>
      </c>
      <c r="P42" s="10" t="str">
        <f>IF(IF(ISNA(計算結果!P42),"",計算結果!P42)=0,"",IF(ISNA(計算結果!P42),"",計算結果!P42))</f>
        <v/>
      </c>
      <c r="Q42" s="10" t="str">
        <f>IF(IF(ISNA(計算結果!Q42),"",計算結果!Q42)=0,"",IF(ISNA(計算結果!Q42),"",計算結果!Q42))</f>
        <v/>
      </c>
      <c r="R42" s="14" t="str">
        <f t="shared" si="0"/>
        <v/>
      </c>
      <c r="S42" s="14" t="str">
        <f t="shared" si="1"/>
        <v>◯</v>
      </c>
      <c r="T42" s="14" t="str">
        <f t="shared" si="2"/>
        <v/>
      </c>
    </row>
    <row r="43" spans="1:20" x14ac:dyDescent="0.45">
      <c r="A43" s="10" t="str">
        <f>IF(IF(ISNA(計算結果!A43),"",計算結果!A43)=0,"",IF(ISNA(計算結果!A43),"",計算結果!A43))</f>
        <v>L2NPM-1</v>
      </c>
      <c r="B43" s="10" t="str">
        <f>IF(IF(ISNA(計算結果!B43),"",計算結果!B43)=0,"",IF(ISNA(計算結果!B43),"",計算結果!B43))</f>
        <v>L2-NPM01</v>
      </c>
      <c r="C43" s="10">
        <f>IF(IF(ISNA(計算結果!C43),"",計算結果!C43)=0,"",IF(ISNA(計算結果!C43),"",計算結果!C43))</f>
        <v>2</v>
      </c>
      <c r="D43" s="10" t="str">
        <f>IF(IF(ISNA(計算結果!D43),"",計算結果!D43)=0,"",IF(ISNA(計算結果!D43),"",計算結果!D43))</f>
        <v>0001L</v>
      </c>
      <c r="E43" s="10" t="str">
        <f>IF(IF(ISNA(計算結果!E43),"",計算結果!E43)=0,"",IF(ISNA(計算結果!E43),"",計算結果!E43))</f>
        <v>L2-NPM010001L659298</v>
      </c>
      <c r="F43" s="10" t="str">
        <f>IF(IF(ISNA(計算結果!F43),"",計算結果!F43)=0,"",IF(ISNA(計算結果!F43),"",計算結果!F43))</f>
        <v>659298 107605</v>
      </c>
      <c r="G43" s="10" t="str">
        <f>IF(IF(ISNA(計算結果!G43),"",計算結果!G43)=0,"",IF(ISNA(計算結果!G43),"",計算結果!G43))</f>
        <v/>
      </c>
      <c r="H43" s="13">
        <f>IF(IF(ISNA(計算結果!H43),"",計算結果!H43)=0,"",IF(ISNA(計算結果!H43),"",計算結果!H43))</f>
        <v>2</v>
      </c>
      <c r="I43" s="12" t="str">
        <f>IF(IF(ISNA(計算結果!I43),"",計算結果!I43)=0,"",IF(ISNA(計算結果!I43),"",計算結果!I43))</f>
        <v>TEC56 T2-01L</v>
      </c>
      <c r="J43" s="12">
        <f>IF(IF(ISNA(計算結果!J43),"",計算結果!J43)=0,"",IF(ISNA(計算結果!J43),"",計算結果!J43))</f>
        <v>659298</v>
      </c>
      <c r="K43" s="23">
        <f>IF(IF(ISNA(計算結果!K43),"",計算結果!K43)=0,"",IF(ISNA(計算結果!K43),"",計算結果!K43))</f>
        <v>45950.724317129629</v>
      </c>
      <c r="L43" s="13" t="str">
        <f>IF(IF(ISNA(計算結果!L43),"",計算結果!L43)=0,"",IF(ISNA(計算結果!L43),"",計算結果!L43))</f>
        <v xml:space="preserve">    659298 107605</v>
      </c>
      <c r="M43" s="10">
        <f>IF(IF(ISNA(計算結果!M43),"",計算結果!M43)=0,"",IF(ISNA(計算結果!M43),"",計算結果!M43))</f>
        <v>2886</v>
      </c>
      <c r="N43" s="10">
        <f>IF(IF(ISNA(計算結果!N43),"",計算結果!N43)=0,"",IF(ISNA(計算結果!N43),"",計算結果!N43))</f>
        <v>10000</v>
      </c>
      <c r="O43" s="13" t="str">
        <f>IF(IF(ISNA(計算結果!O43),"",計算結果!O43)=0,"",IF(ISNA(計算結果!O43),"",計算結果!O43))</f>
        <v/>
      </c>
      <c r="P43" s="10" t="str">
        <f>IF(IF(ISNA(計算結果!P43),"",計算結果!P43)=0,"",IF(ISNA(計算結果!P43),"",計算結果!P43))</f>
        <v/>
      </c>
      <c r="Q43" s="10" t="str">
        <f>IF(IF(ISNA(計算結果!Q43),"",計算結果!Q43)=0,"",IF(ISNA(計算結果!Q43),"",計算結果!Q43))</f>
        <v/>
      </c>
      <c r="R43" s="14" t="str">
        <f t="shared" si="0"/>
        <v/>
      </c>
      <c r="S43" s="14" t="str">
        <f t="shared" si="1"/>
        <v/>
      </c>
      <c r="T43" s="14" t="str">
        <f t="shared" si="2"/>
        <v/>
      </c>
    </row>
    <row r="44" spans="1:20" x14ac:dyDescent="0.45">
      <c r="A44" s="10" t="str">
        <f>IF(IF(ISNA(計算結果!A44),"",計算結果!A44)=0,"",IF(ISNA(計算結果!A44),"",計算結果!A44))</f>
        <v>L2NPM-1</v>
      </c>
      <c r="B44" s="10" t="str">
        <f>IF(IF(ISNA(計算結果!B44),"",計算結果!B44)=0,"",IF(ISNA(計算結果!B44),"",計算結果!B44))</f>
        <v>L2-NPM01</v>
      </c>
      <c r="C44" s="10">
        <f>IF(IF(ISNA(計算結果!C44),"",計算結果!C44)=0,"",IF(ISNA(計算結果!C44),"",計算結果!C44))</f>
        <v>2</v>
      </c>
      <c r="D44" s="10" t="str">
        <f>IF(IF(ISNA(計算結果!D44),"",計算結果!D44)=0,"",IF(ISNA(計算結果!D44),"",計算結果!D44))</f>
        <v>0001R</v>
      </c>
      <c r="E44" s="10" t="str">
        <f>IF(IF(ISNA(計算結果!E44),"",計算結果!E44)=0,"",IF(ISNA(計算結果!E44),"",計算結果!E44))</f>
        <v>L2-NPM010001R606426A</v>
      </c>
      <c r="F44" s="10" t="str">
        <f>IF(IF(ISNA(計算結果!F44),"",計算結果!F44)=0,"",IF(ISNA(計算結果!F44),"",計算結果!F44))</f>
        <v>606426A103244</v>
      </c>
      <c r="G44" s="10" t="str">
        <f>IF(IF(ISNA(計算結果!G44),"",計算結果!G44)=0,"",IF(ISNA(計算結果!G44),"",計算結果!G44))</f>
        <v/>
      </c>
      <c r="H44" s="13">
        <f>IF(IF(ISNA(計算結果!H44),"",計算結果!H44)=0,"",IF(ISNA(計算結果!H44),"",計算結果!H44))</f>
        <v>2</v>
      </c>
      <c r="I44" s="12" t="str">
        <f>IF(IF(ISNA(計算結果!I44),"",計算結果!I44)=0,"",IF(ISNA(計算結果!I44),"",計算結果!I44))</f>
        <v>TEC56 T2-01R</v>
      </c>
      <c r="J44" s="12" t="str">
        <f>IF(IF(ISNA(計算結果!J44),"",計算結果!J44)=0,"",IF(ISNA(計算結果!J44),"",計算結果!J44))</f>
        <v>606426A</v>
      </c>
      <c r="K44" s="23">
        <f>IF(IF(ISNA(計算結果!K44),"",計算結果!K44)=0,"",IF(ISNA(計算結果!K44),"",計算結果!K44))</f>
        <v>45950.724317129629</v>
      </c>
      <c r="L44" s="13" t="str">
        <f>IF(IF(ISNA(計算結果!L44),"",計算結果!L44)=0,"",IF(ISNA(計算結果!L44),"",計算結果!L44))</f>
        <v xml:space="preserve">    606426A103244</v>
      </c>
      <c r="M44" s="10">
        <f>IF(IF(ISNA(計算結果!M44),"",計算結果!M44)=0,"",IF(ISNA(計算結果!M44),"",計算結果!M44))</f>
        <v>5536</v>
      </c>
      <c r="N44" s="10">
        <f>IF(IF(ISNA(計算結果!N44),"",計算結果!N44)=0,"",IF(ISNA(計算結果!N44),"",計算結果!N44))</f>
        <v>10000</v>
      </c>
      <c r="O44" s="13" t="str">
        <f>IF(IF(ISNA(計算結果!O44),"",計算結果!O44)=0,"",IF(ISNA(計算結果!O44),"",計算結果!O44))</f>
        <v/>
      </c>
      <c r="P44" s="10" t="str">
        <f>IF(IF(ISNA(計算結果!P44),"",計算結果!P44)=0,"",IF(ISNA(計算結果!P44),"",計算結果!P44))</f>
        <v/>
      </c>
      <c r="Q44" s="10" t="str">
        <f>IF(IF(ISNA(計算結果!Q44),"",計算結果!Q44)=0,"",IF(ISNA(計算結果!Q44),"",計算結果!Q44))</f>
        <v/>
      </c>
      <c r="R44" s="14" t="str">
        <f t="shared" si="0"/>
        <v/>
      </c>
      <c r="S44" s="14" t="str">
        <f t="shared" si="1"/>
        <v/>
      </c>
      <c r="T44" s="14" t="str">
        <f t="shared" si="2"/>
        <v/>
      </c>
    </row>
    <row r="45" spans="1:20" x14ac:dyDescent="0.45">
      <c r="A45" s="10" t="str">
        <f>IF(IF(ISNA(計算結果!A45),"",計算結果!A45)=0,"",IF(ISNA(計算結果!A45),"",計算結果!A45))</f>
        <v>L2NPM-1</v>
      </c>
      <c r="B45" s="10" t="str">
        <f>IF(IF(ISNA(計算結果!B45),"",計算結果!B45)=0,"",IF(ISNA(計算結果!B45),"",計算結果!B45))</f>
        <v>L2-NPM01</v>
      </c>
      <c r="C45" s="10">
        <f>IF(IF(ISNA(計算結果!C45),"",計算結果!C45)=0,"",IF(ISNA(計算結果!C45),"",計算結果!C45))</f>
        <v>2</v>
      </c>
      <c r="D45" s="10" t="str">
        <f>IF(IF(ISNA(計算結果!D45),"",計算結果!D45)=0,"",IF(ISNA(計算結果!D45),"",計算結果!D45))</f>
        <v>0002L</v>
      </c>
      <c r="E45" s="10" t="str">
        <f>IF(IF(ISNA(計算結果!E45),"",計算結果!E45)=0,"",IF(ISNA(計算結果!E45),"",計算結果!E45))</f>
        <v>L2-NPM010002L667734</v>
      </c>
      <c r="F45" s="10" t="str">
        <f>IF(IF(ISNA(計算結果!F45),"",計算結果!F45)=0,"",IF(ISNA(計算結果!F45),"",計算結果!F45))</f>
        <v>667734 101775</v>
      </c>
      <c r="G45" s="10" t="str">
        <f>IF(IF(ISNA(計算結果!G45),"",計算結果!G45)=0,"",IF(ISNA(計算結果!G45),"",計算結果!G45))</f>
        <v/>
      </c>
      <c r="H45" s="13">
        <f>IF(IF(ISNA(計算結果!H45),"",計算結果!H45)=0,"",IF(ISNA(計算結果!H45),"",計算結果!H45))</f>
        <v>2</v>
      </c>
      <c r="I45" s="12" t="str">
        <f>IF(IF(ISNA(計算結果!I45),"",計算結果!I45)=0,"",IF(ISNA(計算結果!I45),"",計算結果!I45))</f>
        <v>TEC56 T2-02L</v>
      </c>
      <c r="J45" s="12">
        <f>IF(IF(ISNA(計算結果!J45),"",計算結果!J45)=0,"",IF(ISNA(計算結果!J45),"",計算結果!J45))</f>
        <v>667734</v>
      </c>
      <c r="K45" s="23">
        <f>IF(IF(ISNA(計算結果!K45),"",計算結果!K45)=0,"",IF(ISNA(計算結果!K45),"",計算結果!K45))</f>
        <v>45950.724317129629</v>
      </c>
      <c r="L45" s="13" t="str">
        <f>IF(IF(ISNA(計算結果!L45),"",計算結果!L45)=0,"",IF(ISNA(計算結果!L45),"",計算結果!L45))</f>
        <v xml:space="preserve">    667734 101775</v>
      </c>
      <c r="M45" s="10">
        <f>IF(IF(ISNA(計算結果!M45),"",計算結果!M45)=0,"",IF(ISNA(計算結果!M45),"",計算結果!M45))</f>
        <v>8537</v>
      </c>
      <c r="N45" s="10">
        <f>IF(IF(ISNA(計算結果!N45),"",計算結果!N45)=0,"",IF(ISNA(計算結果!N45),"",計算結果!N45))</f>
        <v>10000</v>
      </c>
      <c r="O45" s="13" t="str">
        <f>IF(IF(ISNA(計算結果!O45),"",計算結果!O45)=0,"",IF(ISNA(計算結果!O45),"",計算結果!O45))</f>
        <v/>
      </c>
      <c r="P45" s="10" t="str">
        <f>IF(IF(ISNA(計算結果!P45),"",計算結果!P45)=0,"",IF(ISNA(計算結果!P45),"",計算結果!P45))</f>
        <v/>
      </c>
      <c r="Q45" s="10" t="str">
        <f>IF(IF(ISNA(計算結果!Q45),"",計算結果!Q45)=0,"",IF(ISNA(計算結果!Q45),"",計算結果!Q45))</f>
        <v/>
      </c>
      <c r="R45" s="14" t="str">
        <f t="shared" si="0"/>
        <v/>
      </c>
      <c r="S45" s="14" t="str">
        <f t="shared" si="1"/>
        <v/>
      </c>
      <c r="T45" s="14" t="str">
        <f t="shared" si="2"/>
        <v/>
      </c>
    </row>
    <row r="46" spans="1:20" x14ac:dyDescent="0.45">
      <c r="A46" s="10" t="str">
        <f>IF(IF(ISNA(計算結果!A46),"",計算結果!A46)=0,"",IF(ISNA(計算結果!A46),"",計算結果!A46))</f>
        <v>L2NPM-1</v>
      </c>
      <c r="B46" s="10" t="str">
        <f>IF(IF(ISNA(計算結果!B46),"",計算結果!B46)=0,"",IF(ISNA(計算結果!B46),"",計算結果!B46))</f>
        <v>L2-NPM01</v>
      </c>
      <c r="C46" s="10">
        <f>IF(IF(ISNA(計算結果!C46),"",計算結果!C46)=0,"",IF(ISNA(計算結果!C46),"",計算結果!C46))</f>
        <v>2</v>
      </c>
      <c r="D46" s="10" t="str">
        <f>IF(IF(ISNA(計算結果!D46),"",計算結果!D46)=0,"",IF(ISNA(計算結果!D46),"",計算結果!D46))</f>
        <v>0002R</v>
      </c>
      <c r="E46" s="10" t="str">
        <f>IF(IF(ISNA(計算結果!E46),"",計算結果!E46)=0,"",IF(ISNA(計算結果!E46),"",計算結果!E46))</f>
        <v>L2-NPM010002R9000068526</v>
      </c>
      <c r="F46" s="10" t="str">
        <f>IF(IF(ISNA(計算結果!F46),"",計算結果!F46)=0,"",IF(ISNA(計算結果!F46),"",計算結果!F46))</f>
        <v>9000068526 100209</v>
      </c>
      <c r="G46" s="10" t="str">
        <f>IF(IF(ISNA(計算結果!G46),"",計算結果!G46)=0,"",IF(ISNA(計算結果!G46),"",計算結果!G46))</f>
        <v/>
      </c>
      <c r="H46" s="13">
        <f>IF(IF(ISNA(計算結果!H46),"",計算結果!H46)=0,"",IF(ISNA(計算結果!H46),"",計算結果!H46))</f>
        <v>2</v>
      </c>
      <c r="I46" s="12" t="str">
        <f>IF(IF(ISNA(計算結果!I46),"",計算結果!I46)=0,"",IF(ISNA(計算結果!I46),"",計算結果!I46))</f>
        <v>TEC56 T2-02R</v>
      </c>
      <c r="J46" s="12">
        <f>IF(IF(ISNA(計算結果!J46),"",計算結果!J46)=0,"",IF(ISNA(計算結果!J46),"",計算結果!J46))</f>
        <v>9000068526</v>
      </c>
      <c r="K46" s="23">
        <f>IF(IF(ISNA(計算結果!K46),"",計算結果!K46)=0,"",IF(ISNA(計算結果!K46),"",計算結果!K46))</f>
        <v>45950.724317129629</v>
      </c>
      <c r="L46" s="13" t="str">
        <f>IF(IF(ISNA(計算結果!L46),"",計算結果!L46)=0,"",IF(ISNA(計算結果!L46),"",計算結果!L46))</f>
        <v>9000068526 100209</v>
      </c>
      <c r="M46" s="10">
        <f>IF(IF(ISNA(計算結果!M46),"",計算結果!M46)=0,"",IF(ISNA(計算結果!M46),"",計算結果!M46))</f>
        <v>9951</v>
      </c>
      <c r="N46" s="10">
        <f>IF(IF(ISNA(計算結果!N46),"",計算結果!N46)=0,"",IF(ISNA(計算結果!N46),"",計算結果!N46))</f>
        <v>10000</v>
      </c>
      <c r="O46" s="13" t="str">
        <f>IF(IF(ISNA(計算結果!O46),"",計算結果!O46)=0,"",IF(ISNA(計算結果!O46),"",計算結果!O46))</f>
        <v/>
      </c>
      <c r="P46" s="10" t="str">
        <f>IF(IF(ISNA(計算結果!P46),"",計算結果!P46)=0,"",IF(ISNA(計算結果!P46),"",計算結果!P46))</f>
        <v/>
      </c>
      <c r="Q46" s="10" t="str">
        <f>IF(IF(ISNA(計算結果!Q46),"",計算結果!Q46)=0,"",IF(ISNA(計算結果!Q46),"",計算結果!Q46))</f>
        <v/>
      </c>
      <c r="R46" s="14" t="str">
        <f t="shared" si="0"/>
        <v/>
      </c>
      <c r="S46" s="14" t="str">
        <f t="shared" si="1"/>
        <v/>
      </c>
      <c r="T46" s="14" t="str">
        <f t="shared" si="2"/>
        <v/>
      </c>
    </row>
    <row r="47" spans="1:20" x14ac:dyDescent="0.45">
      <c r="A47" s="10" t="str">
        <f>IF(IF(ISNA(計算結果!A47),"",計算結果!A47)=0,"",IF(ISNA(計算結果!A47),"",計算結果!A47))</f>
        <v>L2NPM-1</v>
      </c>
      <c r="B47" s="10" t="str">
        <f>IF(IF(ISNA(計算結果!B47),"",計算結果!B47)=0,"",IF(ISNA(計算結果!B47),"",計算結果!B47))</f>
        <v>L2-NPM01</v>
      </c>
      <c r="C47" s="10">
        <f>IF(IF(ISNA(計算結果!C47),"",計算結果!C47)=0,"",IF(ISNA(計算結果!C47),"",計算結果!C47))</f>
        <v>2</v>
      </c>
      <c r="D47" s="10" t="str">
        <f>IF(IF(ISNA(計算結果!D47),"",計算結果!D47)=0,"",IF(ISNA(計算結果!D47),"",計算結果!D47))</f>
        <v>0003L</v>
      </c>
      <c r="E47" s="10" t="str">
        <f>IF(IF(ISNA(計算結果!E47),"",計算結果!E47)=0,"",IF(ISNA(計算結果!E47),"",計算結果!E47))</f>
        <v>L2-NPM010003L9000068500</v>
      </c>
      <c r="F47" s="10" t="str">
        <f>IF(IF(ISNA(計算結果!F47),"",計算結果!F47)=0,"",IF(ISNA(計算結果!F47),"",計算結果!F47))</f>
        <v>9000068500 100749</v>
      </c>
      <c r="G47" s="10" t="str">
        <f>IF(IF(ISNA(計算結果!G47),"",計算結果!G47)=0,"",IF(ISNA(計算結果!G47),"",計算結果!G47))</f>
        <v/>
      </c>
      <c r="H47" s="13">
        <f>IF(IF(ISNA(計算結果!H47),"",計算結果!H47)=0,"",IF(ISNA(計算結果!H47),"",計算結果!H47))</f>
        <v>2</v>
      </c>
      <c r="I47" s="12" t="str">
        <f>IF(IF(ISNA(計算結果!I47),"",計算結果!I47)=0,"",IF(ISNA(計算結果!I47),"",計算結果!I47))</f>
        <v>TEC56 T2-03L</v>
      </c>
      <c r="J47" s="12">
        <f>IF(IF(ISNA(計算結果!J47),"",計算結果!J47)=0,"",IF(ISNA(計算結果!J47),"",計算結果!J47))</f>
        <v>9000068500</v>
      </c>
      <c r="K47" s="23">
        <f>IF(IF(ISNA(計算結果!K47),"",計算結果!K47)=0,"",IF(ISNA(計算結果!K47),"",計算結果!K47))</f>
        <v>45950.724317129629</v>
      </c>
      <c r="L47" s="13" t="str">
        <f>IF(IF(ISNA(計算結果!L47),"",計算結果!L47)=0,"",IF(ISNA(計算結果!L47),"",計算結果!L47))</f>
        <v>9000068500 100749</v>
      </c>
      <c r="M47" s="10">
        <f>IF(IF(ISNA(計算結果!M47),"",計算結果!M47)=0,"",IF(ISNA(計算結果!M47),"",計算結果!M47))</f>
        <v>5754</v>
      </c>
      <c r="N47" s="10">
        <f>IF(IF(ISNA(計算結果!N47),"",計算結果!N47)=0,"",IF(ISNA(計算結果!N47),"",計算結果!N47))</f>
        <v>10000</v>
      </c>
      <c r="O47" s="13" t="str">
        <f>IF(IF(ISNA(計算結果!O47),"",計算結果!O47)=0,"",IF(ISNA(計算結果!O47),"",計算結果!O47))</f>
        <v/>
      </c>
      <c r="P47" s="10" t="str">
        <f>IF(IF(ISNA(計算結果!P47),"",計算結果!P47)=0,"",IF(ISNA(計算結果!P47),"",計算結果!P47))</f>
        <v/>
      </c>
      <c r="Q47" s="10" t="str">
        <f>IF(IF(ISNA(計算結果!Q47),"",計算結果!Q47)=0,"",IF(ISNA(計算結果!Q47),"",計算結果!Q47))</f>
        <v/>
      </c>
      <c r="R47" s="14" t="str">
        <f t="shared" si="0"/>
        <v/>
      </c>
      <c r="S47" s="14" t="str">
        <f t="shared" si="1"/>
        <v/>
      </c>
      <c r="T47" s="14" t="str">
        <f t="shared" si="2"/>
        <v/>
      </c>
    </row>
    <row r="48" spans="1:20" x14ac:dyDescent="0.45">
      <c r="A48" s="10" t="str">
        <f>IF(IF(ISNA(計算結果!A48),"",計算結果!A48)=0,"",IF(ISNA(計算結果!A48),"",計算結果!A48))</f>
        <v>L2NPM-1</v>
      </c>
      <c r="B48" s="10" t="str">
        <f>IF(IF(ISNA(計算結果!B48),"",計算結果!B48)=0,"",IF(ISNA(計算結果!B48),"",計算結果!B48))</f>
        <v>L2-NPM01</v>
      </c>
      <c r="C48" s="10">
        <f>IF(IF(ISNA(計算結果!C48),"",計算結果!C48)=0,"",IF(ISNA(計算結果!C48),"",計算結果!C48))</f>
        <v>2</v>
      </c>
      <c r="D48" s="10" t="str">
        <f>IF(IF(ISNA(計算結果!D48),"",計算結果!D48)=0,"",IF(ISNA(計算結果!D48),"",計算結果!D48))</f>
        <v>0003R</v>
      </c>
      <c r="E48" s="10" t="str">
        <f>IF(IF(ISNA(計算結果!E48),"",計算結果!E48)=0,"",IF(ISNA(計算結果!E48),"",計算結果!E48))</f>
        <v>L2-NPM010003R667859</v>
      </c>
      <c r="F48" s="10" t="str">
        <f>IF(IF(ISNA(計算結果!F48),"",計算結果!F48)=0,"",IF(ISNA(計算結果!F48),"",計算結果!F48))</f>
        <v>667859 101072</v>
      </c>
      <c r="G48" s="10" t="str">
        <f>IF(IF(ISNA(計算結果!G48),"",計算結果!G48)=0,"",IF(ISNA(計算結果!G48),"",計算結果!G48))</f>
        <v>667859 101076</v>
      </c>
      <c r="H48" s="13">
        <f>IF(IF(ISNA(計算結果!H48),"",計算結果!H48)=0,"",IF(ISNA(計算結果!H48),"",計算結果!H48))</f>
        <v>2</v>
      </c>
      <c r="I48" s="12" t="str">
        <f>IF(IF(ISNA(計算結果!I48),"",計算結果!I48)=0,"",IF(ISNA(計算結果!I48),"",計算結果!I48))</f>
        <v>TEC56 T2-03R</v>
      </c>
      <c r="J48" s="12">
        <f>IF(IF(ISNA(計算結果!J48),"",計算結果!J48)=0,"",IF(ISNA(計算結果!J48),"",計算結果!J48))</f>
        <v>667859</v>
      </c>
      <c r="K48" s="23">
        <f>IF(IF(ISNA(計算結果!K48),"",計算結果!K48)=0,"",IF(ISNA(計算結果!K48),"",計算結果!K48))</f>
        <v>45950.724317129629</v>
      </c>
      <c r="L48" s="13" t="str">
        <f>IF(IF(ISNA(計算結果!L48),"",計算結果!L48)=0,"",IF(ISNA(計算結果!L48),"",計算結果!L48))</f>
        <v xml:space="preserve">    667859 101072</v>
      </c>
      <c r="M48" s="10">
        <f>IF(IF(ISNA(計算結果!M48),"",計算結果!M48)=0,"",IF(ISNA(計算結果!M48),"",計算結果!M48))</f>
        <v>634</v>
      </c>
      <c r="N48" s="10">
        <f>IF(IF(ISNA(計算結果!N48),"",計算結果!N48)=0,"",IF(ISNA(計算結果!N48),"",計算結果!N48))</f>
        <v>10000</v>
      </c>
      <c r="O48" s="13" t="str">
        <f>IF(IF(ISNA(計算結果!O48),"",計算結果!O48)=0,"",IF(ISNA(計算結果!O48),"",計算結果!O48))</f>
        <v xml:space="preserve">    667859 101076</v>
      </c>
      <c r="P48" s="10">
        <f>IF(IF(ISNA(計算結果!P48),"",計算結果!P48)=0,"",IF(ISNA(計算結果!P48),"",計算結果!P48))</f>
        <v>10000</v>
      </c>
      <c r="Q48" s="10">
        <f>IF(IF(ISNA(計算結果!Q48),"",計算結果!Q48)=0,"",IF(ISNA(計算結果!Q48),"",計算結果!Q48))</f>
        <v>10000</v>
      </c>
      <c r="R48" s="14" t="str">
        <f t="shared" si="0"/>
        <v/>
      </c>
      <c r="S48" s="14" t="str">
        <f t="shared" si="1"/>
        <v/>
      </c>
      <c r="T48" s="14" t="str">
        <f t="shared" si="2"/>
        <v/>
      </c>
    </row>
    <row r="49" spans="1:20" x14ac:dyDescent="0.45">
      <c r="A49" s="10" t="str">
        <f>IF(IF(ISNA(計算結果!A49),"",計算結果!A49)=0,"",IF(ISNA(計算結果!A49),"",計算結果!A49))</f>
        <v>L2NPM-1</v>
      </c>
      <c r="B49" s="10" t="str">
        <f>IF(IF(ISNA(計算結果!B49),"",計算結果!B49)=0,"",IF(ISNA(計算結果!B49),"",計算結果!B49))</f>
        <v>L2-NPM01</v>
      </c>
      <c r="C49" s="10">
        <f>IF(IF(ISNA(計算結果!C49),"",計算結果!C49)=0,"",IF(ISNA(計算結果!C49),"",計算結果!C49))</f>
        <v>2</v>
      </c>
      <c r="D49" s="10" t="str">
        <f>IF(IF(ISNA(計算結果!D49),"",計算結果!D49)=0,"",IF(ISNA(計算結果!D49),"",計算結果!D49))</f>
        <v>0004L</v>
      </c>
      <c r="E49" s="10" t="str">
        <f>IF(IF(ISNA(計算結果!E49),"",計算結果!E49)=0,"",IF(ISNA(計算結果!E49),"",計算結果!E49))</f>
        <v>L2-NPM010004L608932</v>
      </c>
      <c r="F49" s="10" t="str">
        <f>IF(IF(ISNA(計算結果!F49),"",計算結果!F49)=0,"",IF(ISNA(計算結果!F49),"",計算結果!F49))</f>
        <v>608932 100270</v>
      </c>
      <c r="G49" s="10" t="str">
        <f>IF(IF(ISNA(計算結果!G49),"",計算結果!G49)=0,"",IF(ISNA(計算結果!G49),"",計算結果!G49))</f>
        <v/>
      </c>
      <c r="H49" s="13">
        <f>IF(IF(ISNA(計算結果!H49),"",計算結果!H49)=0,"",IF(ISNA(計算結果!H49),"",計算結果!H49))</f>
        <v>2</v>
      </c>
      <c r="I49" s="12" t="str">
        <f>IF(IF(ISNA(計算結果!I49),"",計算結果!I49)=0,"",IF(ISNA(計算結果!I49),"",計算結果!I49))</f>
        <v>TEC56 T2-04L</v>
      </c>
      <c r="J49" s="12">
        <f>IF(IF(ISNA(計算結果!J49),"",計算結果!J49)=0,"",IF(ISNA(計算結果!J49),"",計算結果!J49))</f>
        <v>608932</v>
      </c>
      <c r="K49" s="23">
        <f>IF(IF(ISNA(計算結果!K49),"",計算結果!K49)=0,"",IF(ISNA(計算結果!K49),"",計算結果!K49))</f>
        <v>45950.724328703705</v>
      </c>
      <c r="L49" s="13" t="str">
        <f>IF(IF(ISNA(計算結果!L49),"",計算結果!L49)=0,"",IF(ISNA(計算結果!L49),"",計算結果!L49))</f>
        <v xml:space="preserve">    608932 100270</v>
      </c>
      <c r="M49" s="10">
        <f>IF(IF(ISNA(計算結果!M49),"",計算結果!M49)=0,"",IF(ISNA(計算結果!M49),"",計算結果!M49))</f>
        <v>2270</v>
      </c>
      <c r="N49" s="10">
        <f>IF(IF(ISNA(計算結果!N49),"",計算結果!N49)=0,"",IF(ISNA(計算結果!N49),"",計算結果!N49))</f>
        <v>3000</v>
      </c>
      <c r="O49" s="13" t="str">
        <f>IF(IF(ISNA(計算結果!O49),"",計算結果!O49)=0,"",IF(ISNA(計算結果!O49),"",計算結果!O49))</f>
        <v/>
      </c>
      <c r="P49" s="10" t="str">
        <f>IF(IF(ISNA(計算結果!P49),"",計算結果!P49)=0,"",IF(ISNA(計算結果!P49),"",計算結果!P49))</f>
        <v/>
      </c>
      <c r="Q49" s="10" t="str">
        <f>IF(IF(ISNA(計算結果!Q49),"",計算結果!Q49)=0,"",IF(ISNA(計算結果!Q49),"",計算結果!Q49))</f>
        <v/>
      </c>
      <c r="R49" s="14" t="str">
        <f t="shared" si="0"/>
        <v/>
      </c>
      <c r="S49" s="14" t="str">
        <f t="shared" si="1"/>
        <v/>
      </c>
      <c r="T49" s="14" t="str">
        <f t="shared" si="2"/>
        <v/>
      </c>
    </row>
    <row r="50" spans="1:20" x14ac:dyDescent="0.45">
      <c r="A50" s="10" t="str">
        <f>IF(IF(ISNA(計算結果!A50),"",計算結果!A50)=0,"",IF(ISNA(計算結果!A50),"",計算結果!A50))</f>
        <v>L2NPM-1</v>
      </c>
      <c r="B50" s="10" t="str">
        <f>IF(IF(ISNA(計算結果!B50),"",計算結果!B50)=0,"",IF(ISNA(計算結果!B50),"",計算結果!B50))</f>
        <v>L2-NPM01</v>
      </c>
      <c r="C50" s="10">
        <f>IF(IF(ISNA(計算結果!C50),"",計算結果!C50)=0,"",IF(ISNA(計算結果!C50),"",計算結果!C50))</f>
        <v>2</v>
      </c>
      <c r="D50" s="10" t="str">
        <f>IF(IF(ISNA(計算結果!D50),"",計算結果!D50)=0,"",IF(ISNA(計算結果!D50),"",計算結果!D50))</f>
        <v>0004R</v>
      </c>
      <c r="E50" s="10" t="str">
        <f>IF(IF(ISNA(計算結果!E50),"",計算結果!E50)=0,"",IF(ISNA(計算結果!E50),"",計算結果!E50))</f>
        <v>L2-NPM010004R673326</v>
      </c>
      <c r="F50" s="10" t="str">
        <f>IF(IF(ISNA(計算結果!F50),"",計算結果!F50)=0,"",IF(ISNA(計算結果!F50),"",計算結果!F50))</f>
        <v>673326 100229</v>
      </c>
      <c r="G50" s="10" t="str">
        <f>IF(IF(ISNA(計算結果!G50),"",計算結果!G50)=0,"",IF(ISNA(計算結果!G50),"",計算結果!G50))</f>
        <v/>
      </c>
      <c r="H50" s="13">
        <f>IF(IF(ISNA(計算結果!H50),"",計算結果!H50)=0,"",IF(ISNA(計算結果!H50),"",計算結果!H50))</f>
        <v>2</v>
      </c>
      <c r="I50" s="12" t="str">
        <f>IF(IF(ISNA(計算結果!I50),"",計算結果!I50)=0,"",IF(ISNA(計算結果!I50),"",計算結果!I50))</f>
        <v>TEC56 T2-04R</v>
      </c>
      <c r="J50" s="12">
        <f>IF(IF(ISNA(計算結果!J50),"",計算結果!J50)=0,"",IF(ISNA(計算結果!J50),"",計算結果!J50))</f>
        <v>673326</v>
      </c>
      <c r="K50" s="23">
        <f>IF(IF(ISNA(計算結果!K50),"",計算結果!K50)=0,"",IF(ISNA(計算結果!K50),"",計算結果!K50))</f>
        <v>45950.724328703705</v>
      </c>
      <c r="L50" s="13" t="str">
        <f>IF(IF(ISNA(計算結果!L50),"",計算結果!L50)=0,"",IF(ISNA(計算結果!L50),"",計算結果!L50))</f>
        <v xml:space="preserve">    673326 100229</v>
      </c>
      <c r="M50" s="10">
        <f>IF(IF(ISNA(計算結果!M50),"",計算結果!M50)=0,"",IF(ISNA(計算結果!M50),"",計算結果!M50))</f>
        <v>5186</v>
      </c>
      <c r="N50" s="10">
        <f>IF(IF(ISNA(計算結果!N50),"",計算結果!N50)=0,"",IF(ISNA(計算結果!N50),"",計算結果!N50))</f>
        <v>10000</v>
      </c>
      <c r="O50" s="13" t="str">
        <f>IF(IF(ISNA(計算結果!O50),"",計算結果!O50)=0,"",IF(ISNA(計算結果!O50),"",計算結果!O50))</f>
        <v/>
      </c>
      <c r="P50" s="10" t="str">
        <f>IF(IF(ISNA(計算結果!P50),"",計算結果!P50)=0,"",IF(ISNA(計算結果!P50),"",計算結果!P50))</f>
        <v/>
      </c>
      <c r="Q50" s="10" t="str">
        <f>IF(IF(ISNA(計算結果!Q50),"",計算結果!Q50)=0,"",IF(ISNA(計算結果!Q50),"",計算結果!Q50))</f>
        <v/>
      </c>
      <c r="R50" s="14" t="str">
        <f t="shared" si="0"/>
        <v/>
      </c>
      <c r="S50" s="14" t="str">
        <f t="shared" si="1"/>
        <v/>
      </c>
      <c r="T50" s="14" t="str">
        <f t="shared" si="2"/>
        <v/>
      </c>
    </row>
    <row r="51" spans="1:20" x14ac:dyDescent="0.45">
      <c r="A51" s="10" t="str">
        <f>IF(IF(ISNA(計算結果!A51),"",計算結果!A51)=0,"",IF(ISNA(計算結果!A51),"",計算結果!A51))</f>
        <v>L2NPM-1</v>
      </c>
      <c r="B51" s="10" t="str">
        <f>IF(IF(ISNA(計算結果!B51),"",計算結果!B51)=0,"",IF(ISNA(計算結果!B51),"",計算結果!B51))</f>
        <v>L2-NPM01</v>
      </c>
      <c r="C51" s="10">
        <f>IF(IF(ISNA(計算結果!C51),"",計算結果!C51)=0,"",IF(ISNA(計算結果!C51),"",計算結果!C51))</f>
        <v>2</v>
      </c>
      <c r="D51" s="10" t="str">
        <f>IF(IF(ISNA(計算結果!D51),"",計算結果!D51)=0,"",IF(ISNA(計算結果!D51),"",計算結果!D51))</f>
        <v>0005L</v>
      </c>
      <c r="E51" s="10" t="str">
        <f>IF(IF(ISNA(計算結果!E51),"",計算結果!E51)=0,"",IF(ISNA(計算結果!E51),"",計算結果!E51))</f>
        <v>L2-NPM010005L667877</v>
      </c>
      <c r="F51" s="10" t="str">
        <f>IF(IF(ISNA(計算結果!F51),"",計算結果!F51)=0,"",IF(ISNA(計算結果!F51),"",計算結果!F51))</f>
        <v>667877 100609</v>
      </c>
      <c r="G51" s="10" t="str">
        <f>IF(IF(ISNA(計算結果!G51),"",計算結果!G51)=0,"",IF(ISNA(計算結果!G51),"",計算結果!G51))</f>
        <v/>
      </c>
      <c r="H51" s="13">
        <f>IF(IF(ISNA(計算結果!H51),"",計算結果!H51)=0,"",IF(ISNA(計算結果!H51),"",計算結果!H51))</f>
        <v>2</v>
      </c>
      <c r="I51" s="12" t="str">
        <f>IF(IF(ISNA(計算結果!I51),"",計算結果!I51)=0,"",IF(ISNA(計算結果!I51),"",計算結果!I51))</f>
        <v>TEC56 T2-05L</v>
      </c>
      <c r="J51" s="12">
        <f>IF(IF(ISNA(計算結果!J51),"",計算結果!J51)=0,"",IF(ISNA(計算結果!J51),"",計算結果!J51))</f>
        <v>667877</v>
      </c>
      <c r="K51" s="23">
        <f>IF(IF(ISNA(計算結果!K51),"",計算結果!K51)=0,"",IF(ISNA(計算結果!K51),"",計算結果!K51))</f>
        <v>45950.724328703705</v>
      </c>
      <c r="L51" s="13" t="str">
        <f>IF(IF(ISNA(計算結果!L51),"",計算結果!L51)=0,"",IF(ISNA(計算結果!L51),"",計算結果!L51))</f>
        <v xml:space="preserve">    667877 100609</v>
      </c>
      <c r="M51" s="10">
        <f>IF(IF(ISNA(計算結果!M51),"",計算結果!M51)=0,"",IF(ISNA(計算結果!M51),"",計算結果!M51))</f>
        <v>1690</v>
      </c>
      <c r="N51" s="10">
        <f>IF(IF(ISNA(計算結果!N51),"",計算結果!N51)=0,"",IF(ISNA(計算結果!N51),"",計算結果!N51))</f>
        <v>10000</v>
      </c>
      <c r="O51" s="13" t="str">
        <f>IF(IF(ISNA(計算結果!O51),"",計算結果!O51)=0,"",IF(ISNA(計算結果!O51),"",計算結果!O51))</f>
        <v/>
      </c>
      <c r="P51" s="10" t="str">
        <f>IF(IF(ISNA(計算結果!P51),"",計算結果!P51)=0,"",IF(ISNA(計算結果!P51),"",計算結果!P51))</f>
        <v/>
      </c>
      <c r="Q51" s="10" t="str">
        <f>IF(IF(ISNA(計算結果!Q51),"",計算結果!Q51)=0,"",IF(ISNA(計算結果!Q51),"",計算結果!Q51))</f>
        <v/>
      </c>
      <c r="R51" s="14" t="str">
        <f t="shared" si="0"/>
        <v/>
      </c>
      <c r="S51" s="14" t="str">
        <f t="shared" si="1"/>
        <v/>
      </c>
      <c r="T51" s="14" t="str">
        <f t="shared" si="2"/>
        <v/>
      </c>
    </row>
    <row r="52" spans="1:20" x14ac:dyDescent="0.45">
      <c r="A52" s="10" t="str">
        <f>IF(IF(ISNA(計算結果!A52),"",計算結果!A52)=0,"",IF(ISNA(計算結果!A52),"",計算結果!A52))</f>
        <v>L2NPM-1</v>
      </c>
      <c r="B52" s="10" t="str">
        <f>IF(IF(ISNA(計算結果!B52),"",計算結果!B52)=0,"",IF(ISNA(計算結果!B52),"",計算結果!B52))</f>
        <v>L2-NPM01</v>
      </c>
      <c r="C52" s="10">
        <f>IF(IF(ISNA(計算結果!C52),"",計算結果!C52)=0,"",IF(ISNA(計算結果!C52),"",計算結果!C52))</f>
        <v>2</v>
      </c>
      <c r="D52" s="10" t="str">
        <f>IF(IF(ISNA(計算結果!D52),"",計算結果!D52)=0,"",IF(ISNA(計算結果!D52),"",計算結果!D52))</f>
        <v>0005R</v>
      </c>
      <c r="E52" s="10" t="str">
        <f>IF(IF(ISNA(計算結果!E52),"",計算結果!E52)=0,"",IF(ISNA(計算結果!E52),"",計算結果!E52))</f>
        <v>L2-NPM010005R683921</v>
      </c>
      <c r="F52" s="10" t="str">
        <f>IF(IF(ISNA(計算結果!F52),"",計算結果!F52)=0,"",IF(ISNA(計算結果!F52),"",計算結果!F52))</f>
        <v>683921 100449</v>
      </c>
      <c r="G52" s="10" t="str">
        <f>IF(IF(ISNA(計算結果!G52),"",計算結果!G52)=0,"",IF(ISNA(計算結果!G52),"",計算結果!G52))</f>
        <v/>
      </c>
      <c r="H52" s="13">
        <f>IF(IF(ISNA(計算結果!H52),"",計算結果!H52)=0,"",IF(ISNA(計算結果!H52),"",計算結果!H52))</f>
        <v>2</v>
      </c>
      <c r="I52" s="12" t="str">
        <f>IF(IF(ISNA(計算結果!I52),"",計算結果!I52)=0,"",IF(ISNA(計算結果!I52),"",計算結果!I52))</f>
        <v>TEC56 T2-05R</v>
      </c>
      <c r="J52" s="12">
        <f>IF(IF(ISNA(計算結果!J52),"",計算結果!J52)=0,"",IF(ISNA(計算結果!J52),"",計算結果!J52))</f>
        <v>683921</v>
      </c>
      <c r="K52" s="23">
        <f>IF(IF(ISNA(計算結果!K52),"",計算結果!K52)=0,"",IF(ISNA(計算結果!K52),"",計算結果!K52))</f>
        <v>45950.724328703705</v>
      </c>
      <c r="L52" s="13" t="str">
        <f>IF(IF(ISNA(計算結果!L52),"",計算結果!L52)=0,"",IF(ISNA(計算結果!L52),"",計算結果!L52))</f>
        <v xml:space="preserve">    683921 100449</v>
      </c>
      <c r="M52" s="10">
        <f>IF(IF(ISNA(計算結果!M52),"",計算結果!M52)=0,"",IF(ISNA(計算結果!M52),"",計算結果!M52))</f>
        <v>5102</v>
      </c>
      <c r="N52" s="10">
        <f>IF(IF(ISNA(計算結果!N52),"",計算結果!N52)=0,"",IF(ISNA(計算結果!N52),"",計算結果!N52))</f>
        <v>10000</v>
      </c>
      <c r="O52" s="13" t="str">
        <f>IF(IF(ISNA(計算結果!O52),"",計算結果!O52)=0,"",IF(ISNA(計算結果!O52),"",計算結果!O52))</f>
        <v/>
      </c>
      <c r="P52" s="10" t="str">
        <f>IF(IF(ISNA(計算結果!P52),"",計算結果!P52)=0,"",IF(ISNA(計算結果!P52),"",計算結果!P52))</f>
        <v/>
      </c>
      <c r="Q52" s="10" t="str">
        <f>IF(IF(ISNA(計算結果!Q52),"",計算結果!Q52)=0,"",IF(ISNA(計算結果!Q52),"",計算結果!Q52))</f>
        <v/>
      </c>
      <c r="R52" s="14" t="str">
        <f t="shared" si="0"/>
        <v/>
      </c>
      <c r="S52" s="14" t="str">
        <f t="shared" si="1"/>
        <v/>
      </c>
      <c r="T52" s="14" t="str">
        <f t="shared" si="2"/>
        <v/>
      </c>
    </row>
    <row r="53" spans="1:20" x14ac:dyDescent="0.45">
      <c r="A53" s="10" t="str">
        <f>IF(IF(ISNA(計算結果!A53),"",計算結果!A53)=0,"",IF(ISNA(計算結果!A53),"",計算結果!A53))</f>
        <v>L2NPM-1</v>
      </c>
      <c r="B53" s="10" t="str">
        <f>IF(IF(ISNA(計算結果!B53),"",計算結果!B53)=0,"",IF(ISNA(計算結果!B53),"",計算結果!B53))</f>
        <v>L2-NPM01</v>
      </c>
      <c r="C53" s="10">
        <f>IF(IF(ISNA(計算結果!C53),"",計算結果!C53)=0,"",IF(ISNA(計算結果!C53),"",計算結果!C53))</f>
        <v>2</v>
      </c>
      <c r="D53" s="10" t="str">
        <f>IF(IF(ISNA(計算結果!D53),"",計算結果!D53)=0,"",IF(ISNA(計算結果!D53),"",計算結果!D53))</f>
        <v>0006L</v>
      </c>
      <c r="E53" s="10" t="str">
        <f>IF(IF(ISNA(計算結果!E53),"",計算結果!E53)=0,"",IF(ISNA(計算結果!E53),"",計算結果!E53))</f>
        <v>L2-NPM010006L910071</v>
      </c>
      <c r="F53" s="10" t="str">
        <f>IF(IF(ISNA(計算結果!F53),"",計算結果!F53)=0,"",IF(ISNA(計算結果!F53),"",計算結果!F53))</f>
        <v>910071 100436</v>
      </c>
      <c r="G53" s="10" t="str">
        <f>IF(IF(ISNA(計算結果!G53),"",計算結果!G53)=0,"",IF(ISNA(計算結果!G53),"",計算結果!G53))</f>
        <v>910071 100486</v>
      </c>
      <c r="H53" s="13">
        <f>IF(IF(ISNA(計算結果!H53),"",計算結果!H53)=0,"",IF(ISNA(計算結果!H53),"",計算結果!H53))</f>
        <v>2</v>
      </c>
      <c r="I53" s="12" t="str">
        <f>IF(IF(ISNA(計算結果!I53),"",計算結果!I53)=0,"",IF(ISNA(計算結果!I53),"",計算結果!I53))</f>
        <v>TEC56 T2-06L</v>
      </c>
      <c r="J53" s="12">
        <f>IF(IF(ISNA(計算結果!J53),"",計算結果!J53)=0,"",IF(ISNA(計算結果!J53),"",計算結果!J53))</f>
        <v>910071</v>
      </c>
      <c r="K53" s="23">
        <f>IF(IF(ISNA(計算結果!K53),"",計算結果!K53)=0,"",IF(ISNA(計算結果!K53),"",計算結果!K53))</f>
        <v>45950.724328703705</v>
      </c>
      <c r="L53" s="13" t="str">
        <f>IF(IF(ISNA(計算結果!L53),"",計算結果!L53)=0,"",IF(ISNA(計算結果!L53),"",計算結果!L53))</f>
        <v xml:space="preserve">    910071 100436</v>
      </c>
      <c r="M53" s="10">
        <f>IF(IF(ISNA(計算結果!M53),"",計算結果!M53)=0,"",IF(ISNA(計算結果!M53),"",計算結果!M53))</f>
        <v>614</v>
      </c>
      <c r="N53" s="10">
        <f>IF(IF(ISNA(計算結果!N53),"",計算結果!N53)=0,"",IF(ISNA(計算結果!N53),"",計算結果!N53))</f>
        <v>10000</v>
      </c>
      <c r="O53" s="13" t="str">
        <f>IF(IF(ISNA(計算結果!O53),"",計算結果!O53)=0,"",IF(ISNA(計算結果!O53),"",計算結果!O53))</f>
        <v xml:space="preserve">    910071 100486</v>
      </c>
      <c r="P53" s="10">
        <f>IF(IF(ISNA(計算結果!P53),"",計算結果!P53)=0,"",IF(ISNA(計算結果!P53),"",計算結果!P53))</f>
        <v>10000</v>
      </c>
      <c r="Q53" s="10">
        <f>IF(IF(ISNA(計算結果!Q53),"",計算結果!Q53)=0,"",IF(ISNA(計算結果!Q53),"",計算結果!Q53))</f>
        <v>10000</v>
      </c>
      <c r="R53" s="14" t="str">
        <f t="shared" si="0"/>
        <v/>
      </c>
      <c r="S53" s="14" t="str">
        <f t="shared" si="1"/>
        <v/>
      </c>
      <c r="T53" s="14" t="str">
        <f t="shared" si="2"/>
        <v/>
      </c>
    </row>
    <row r="54" spans="1:20" x14ac:dyDescent="0.45">
      <c r="A54" s="10" t="str">
        <f>IF(IF(ISNA(計算結果!A54),"",計算結果!A54)=0,"",IF(ISNA(計算結果!A54),"",計算結果!A54))</f>
        <v>L2NPM-1</v>
      </c>
      <c r="B54" s="10" t="str">
        <f>IF(IF(ISNA(計算結果!B54),"",計算結果!B54)=0,"",IF(ISNA(計算結果!B54),"",計算結果!B54))</f>
        <v>L2-NPM01</v>
      </c>
      <c r="C54" s="10">
        <f>IF(IF(ISNA(計算結果!C54),"",計算結果!C54)=0,"",IF(ISNA(計算結果!C54),"",計算結果!C54))</f>
        <v>2</v>
      </c>
      <c r="D54" s="10" t="str">
        <f>IF(IF(ISNA(計算結果!D54),"",計算結果!D54)=0,"",IF(ISNA(計算結果!D54),"",計算結果!D54))</f>
        <v>0006R</v>
      </c>
      <c r="E54" s="10" t="str">
        <f>IF(IF(ISNA(計算結果!E54),"",計算結果!E54)=0,"",IF(ISNA(計算結果!E54),"",計算結果!E54))</f>
        <v>L2-NPM010006R587535</v>
      </c>
      <c r="F54" s="10" t="str">
        <f>IF(IF(ISNA(計算結果!F54),"",計算結果!F54)=0,"",IF(ISNA(計算結果!F54),"",計算結果!F54))</f>
        <v>587535 100565</v>
      </c>
      <c r="G54" s="10" t="str">
        <f>IF(IF(ISNA(計算結果!G54),"",計算結果!G54)=0,"",IF(ISNA(計算結果!G54),"",計算結果!G54))</f>
        <v/>
      </c>
      <c r="H54" s="13">
        <f>IF(IF(ISNA(計算結果!H54),"",計算結果!H54)=0,"",IF(ISNA(計算結果!H54),"",計算結果!H54))</f>
        <v>2</v>
      </c>
      <c r="I54" s="12" t="str">
        <f>IF(IF(ISNA(計算結果!I54),"",計算結果!I54)=0,"",IF(ISNA(計算結果!I54),"",計算結果!I54))</f>
        <v>TEC56 T2-06R</v>
      </c>
      <c r="J54" s="12">
        <f>IF(IF(ISNA(計算結果!J54),"",計算結果!J54)=0,"",IF(ISNA(計算結果!J54),"",計算結果!J54))</f>
        <v>587535</v>
      </c>
      <c r="K54" s="23">
        <f>IF(IF(ISNA(計算結果!K54),"",計算結果!K54)=0,"",IF(ISNA(計算結果!K54),"",計算結果!K54))</f>
        <v>45950.724328703705</v>
      </c>
      <c r="L54" s="13" t="str">
        <f>IF(IF(ISNA(計算結果!L54),"",計算結果!L54)=0,"",IF(ISNA(計算結果!L54),"",計算結果!L54))</f>
        <v xml:space="preserve">    587535 100565</v>
      </c>
      <c r="M54" s="10">
        <f>IF(IF(ISNA(計算結果!M54),"",計算結果!M54)=0,"",IF(ISNA(計算結果!M54),"",計算結果!M54))</f>
        <v>2588</v>
      </c>
      <c r="N54" s="10">
        <f>IF(IF(ISNA(計算結果!N54),"",計算結果!N54)=0,"",IF(ISNA(計算結果!N54),"",計算結果!N54))</f>
        <v>3000</v>
      </c>
      <c r="O54" s="13" t="str">
        <f>IF(IF(ISNA(計算結果!O54),"",計算結果!O54)=0,"",IF(ISNA(計算結果!O54),"",計算結果!O54))</f>
        <v/>
      </c>
      <c r="P54" s="10" t="str">
        <f>IF(IF(ISNA(計算結果!P54),"",計算結果!P54)=0,"",IF(ISNA(計算結果!P54),"",計算結果!P54))</f>
        <v/>
      </c>
      <c r="Q54" s="10" t="str">
        <f>IF(IF(ISNA(計算結果!Q54),"",計算結果!Q54)=0,"",IF(ISNA(計算結果!Q54),"",計算結果!Q54))</f>
        <v/>
      </c>
      <c r="R54" s="14" t="str">
        <f t="shared" si="0"/>
        <v/>
      </c>
      <c r="S54" s="14" t="str">
        <f t="shared" si="1"/>
        <v/>
      </c>
      <c r="T54" s="14" t="str">
        <f t="shared" si="2"/>
        <v/>
      </c>
    </row>
    <row r="55" spans="1:20" hidden="1" x14ac:dyDescent="0.45">
      <c r="A55" s="10" t="str">
        <f>IF(IF(ISNA(計算結果!A55),"",計算結果!A55)=0,"",IF(ISNA(計算結果!A55),"",計算結果!A55))</f>
        <v>L2NPM-1</v>
      </c>
      <c r="B55" s="10" t="str">
        <f>IF(IF(ISNA(計算結果!B55),"",計算結果!B55)=0,"",IF(ISNA(計算結果!B55),"",計算結果!B55))</f>
        <v>L2-NPM01</v>
      </c>
      <c r="C55" s="10">
        <f>IF(IF(ISNA(計算結果!C55),"",計算結果!C55)=0,"",IF(ISNA(計算結果!C55),"",計算結果!C55))</f>
        <v>2</v>
      </c>
      <c r="D55" s="10" t="str">
        <f>IF(IF(ISNA(計算結果!D55),"",計算結果!D55)=0,"",IF(ISNA(計算結果!D55),"",計算結果!D55))</f>
        <v>0007L</v>
      </c>
      <c r="E55" s="10" t="str">
        <f>IF(IF(ISNA(計算結果!E55),"",計算結果!E55)=0,"",IF(ISNA(計算結果!E55),"",計算結果!E55))</f>
        <v/>
      </c>
      <c r="F55" s="10" t="str">
        <f>IF(IF(ISNA(計算結果!F55),"",計算結果!F55)=0,"",IF(ISNA(計算結果!F55),"",計算結果!F55))</f>
        <v/>
      </c>
      <c r="G55" s="10" t="str">
        <f>IF(IF(ISNA(計算結果!G55),"",計算結果!G55)=0,"",IF(ISNA(計算結果!G55),"",計算結果!G55))</f>
        <v/>
      </c>
      <c r="H55" s="13">
        <f>IF(IF(ISNA(計算結果!H55),"",計算結果!H55)=0,"",IF(ISNA(計算結果!H55),"",計算結果!H55))</f>
        <v>2</v>
      </c>
      <c r="I55" s="12" t="str">
        <f>IF(IF(ISNA(計算結果!I55),"",計算結果!I55)=0,"",IF(ISNA(計算結果!I55),"",計算結果!I55))</f>
        <v/>
      </c>
      <c r="J55" s="12" t="str">
        <f>IF(IF(ISNA(計算結果!J55),"",計算結果!J55)=0,"",IF(ISNA(計算結果!J55),"",計算結果!J55))</f>
        <v/>
      </c>
      <c r="K55" s="23" t="str">
        <f>IF(IF(ISNA(計算結果!K55),"",計算結果!K55)=0,"",IF(ISNA(計算結果!K55),"",計算結果!K55))</f>
        <v/>
      </c>
      <c r="L55" s="13" t="str">
        <f>IF(IF(ISNA(計算結果!L55),"",計算結果!L55)=0,"",IF(ISNA(計算結果!L55),"",計算結果!L55))</f>
        <v/>
      </c>
      <c r="M55" s="10" t="str">
        <f>IF(IF(ISNA(計算結果!M55),"",計算結果!M55)=0,"",IF(ISNA(計算結果!M55),"",計算結果!M55))</f>
        <v/>
      </c>
      <c r="N55" s="10" t="str">
        <f>IF(IF(ISNA(計算結果!N55),"",計算結果!N55)=0,"",IF(ISNA(計算結果!N55),"",計算結果!N55))</f>
        <v/>
      </c>
      <c r="O55" s="13" t="str">
        <f>IF(IF(ISNA(計算結果!O55),"",計算結果!O55)=0,"",IF(ISNA(計算結果!O55),"",計算結果!O55))</f>
        <v/>
      </c>
      <c r="P55" s="10" t="str">
        <f>IF(IF(ISNA(計算結果!P55),"",計算結果!P55)=0,"",IF(ISNA(計算結果!P55),"",計算結果!P55))</f>
        <v/>
      </c>
      <c r="Q55" s="10" t="str">
        <f>IF(IF(ISNA(計算結果!Q55),"",計算結果!Q55)=0,"",IF(ISNA(計算結果!Q55),"",計算結果!Q55))</f>
        <v/>
      </c>
      <c r="R55" s="14" t="str">
        <f t="shared" si="0"/>
        <v/>
      </c>
      <c r="S55" s="14" t="str">
        <f t="shared" si="1"/>
        <v>◯</v>
      </c>
      <c r="T55" s="14" t="str">
        <f t="shared" si="2"/>
        <v/>
      </c>
    </row>
    <row r="56" spans="1:20" x14ac:dyDescent="0.45">
      <c r="A56" s="10" t="str">
        <f>IF(IF(ISNA(計算結果!A56),"",計算結果!A56)=0,"",IF(ISNA(計算結果!A56),"",計算結果!A56))</f>
        <v>L2NPM-1</v>
      </c>
      <c r="B56" s="10" t="str">
        <f>IF(IF(ISNA(計算結果!B56),"",計算結果!B56)=0,"",IF(ISNA(計算結果!B56),"",計算結果!B56))</f>
        <v>L2-NPM01</v>
      </c>
      <c r="C56" s="10">
        <f>IF(IF(ISNA(計算結果!C56),"",計算結果!C56)=0,"",IF(ISNA(計算結果!C56),"",計算結果!C56))</f>
        <v>2</v>
      </c>
      <c r="D56" s="10" t="str">
        <f>IF(IF(ISNA(計算結果!D56),"",計算結果!D56)=0,"",IF(ISNA(計算結果!D56),"",計算結果!D56))</f>
        <v>0007R</v>
      </c>
      <c r="E56" s="10" t="str">
        <f>IF(IF(ISNA(計算結果!E56),"",計算結果!E56)=0,"",IF(ISNA(計算結果!E56),"",計算結果!E56))</f>
        <v>L2-NPM010007R910062</v>
      </c>
      <c r="F56" s="10" t="str">
        <f>IF(IF(ISNA(計算結果!F56),"",計算結果!F56)=0,"",IF(ISNA(計算結果!F56),"",計算結果!F56))</f>
        <v>910062 100290</v>
      </c>
      <c r="G56" s="10" t="str">
        <f>IF(IF(ISNA(計算結果!G56),"",計算結果!G56)=0,"",IF(ISNA(計算結果!G56),"",計算結果!G56))</f>
        <v/>
      </c>
      <c r="H56" s="13">
        <f>IF(IF(ISNA(計算結果!H56),"",計算結果!H56)=0,"",IF(ISNA(計算結果!H56),"",計算結果!H56))</f>
        <v>2</v>
      </c>
      <c r="I56" s="12" t="str">
        <f>IF(IF(ISNA(計算結果!I56),"",計算結果!I56)=0,"",IF(ISNA(計算結果!I56),"",計算結果!I56))</f>
        <v>TEC56 T2-07R</v>
      </c>
      <c r="J56" s="12">
        <f>IF(IF(ISNA(計算結果!J56),"",計算結果!J56)=0,"",IF(ISNA(計算結果!J56),"",計算結果!J56))</f>
        <v>910062</v>
      </c>
      <c r="K56" s="23">
        <f>IF(IF(ISNA(計算結果!K56),"",計算結果!K56)=0,"",IF(ISNA(計算結果!K56),"",計算結果!K56))</f>
        <v>45950.724328703705</v>
      </c>
      <c r="L56" s="13" t="str">
        <f>IF(IF(ISNA(計算結果!L56),"",計算結果!L56)=0,"",IF(ISNA(計算結果!L56),"",計算結果!L56))</f>
        <v xml:space="preserve">    910062 100290</v>
      </c>
      <c r="M56" s="10">
        <f>IF(IF(ISNA(計算結果!M56),"",計算結果!M56)=0,"",IF(ISNA(計算結果!M56),"",計算結果!M56))</f>
        <v>9879</v>
      </c>
      <c r="N56" s="10">
        <f>IF(IF(ISNA(計算結果!N56),"",計算結果!N56)=0,"",IF(ISNA(計算結果!N56),"",計算結果!N56))</f>
        <v>10000</v>
      </c>
      <c r="O56" s="13" t="str">
        <f>IF(IF(ISNA(計算結果!O56),"",計算結果!O56)=0,"",IF(ISNA(計算結果!O56),"",計算結果!O56))</f>
        <v/>
      </c>
      <c r="P56" s="10" t="str">
        <f>IF(IF(ISNA(計算結果!P56),"",計算結果!P56)=0,"",IF(ISNA(計算結果!P56),"",計算結果!P56))</f>
        <v/>
      </c>
      <c r="Q56" s="10" t="str">
        <f>IF(IF(ISNA(計算結果!Q56),"",計算結果!Q56)=0,"",IF(ISNA(計算結果!Q56),"",計算結果!Q56))</f>
        <v/>
      </c>
      <c r="R56" s="14" t="str">
        <f t="shared" si="0"/>
        <v/>
      </c>
      <c r="S56" s="14" t="str">
        <f t="shared" si="1"/>
        <v/>
      </c>
      <c r="T56" s="14" t="str">
        <f t="shared" si="2"/>
        <v/>
      </c>
    </row>
    <row r="57" spans="1:20" x14ac:dyDescent="0.45">
      <c r="A57" s="10" t="str">
        <f>IF(IF(ISNA(計算結果!A57),"",計算結果!A57)=0,"",IF(ISNA(計算結果!A57),"",計算結果!A57))</f>
        <v>L2NPM-1</v>
      </c>
      <c r="B57" s="10" t="str">
        <f>IF(IF(ISNA(計算結果!B57),"",計算結果!B57)=0,"",IF(ISNA(計算結果!B57),"",計算結果!B57))</f>
        <v>L2-NPM01</v>
      </c>
      <c r="C57" s="10">
        <f>IF(IF(ISNA(計算結果!C57),"",計算結果!C57)=0,"",IF(ISNA(計算結果!C57),"",計算結果!C57))</f>
        <v>2</v>
      </c>
      <c r="D57" s="10" t="str">
        <f>IF(IF(ISNA(計算結果!D57),"",計算結果!D57)=0,"",IF(ISNA(計算結果!D57),"",計算結果!D57))</f>
        <v>0008L</v>
      </c>
      <c r="E57" s="10" t="str">
        <f>IF(IF(ISNA(計算結果!E57),"",計算結果!E57)=0,"",IF(ISNA(計算結果!E57),"",計算結果!E57))</f>
        <v>L2-NPM010008L667823</v>
      </c>
      <c r="F57" s="10" t="str">
        <f>IF(IF(ISNA(計算結果!F57),"",計算結果!F57)=0,"",IF(ISNA(計算結果!F57),"",計算結果!F57))</f>
        <v>667823 100348</v>
      </c>
      <c r="G57" s="10" t="str">
        <f>IF(IF(ISNA(計算結果!G57),"",計算結果!G57)=0,"",IF(ISNA(計算結果!G57),"",計算結果!G57))</f>
        <v/>
      </c>
      <c r="H57" s="13">
        <f>IF(IF(ISNA(計算結果!H57),"",計算結果!H57)=0,"",IF(ISNA(計算結果!H57),"",計算結果!H57))</f>
        <v>2</v>
      </c>
      <c r="I57" s="12" t="str">
        <f>IF(IF(ISNA(計算結果!I57),"",計算結果!I57)=0,"",IF(ISNA(計算結果!I57),"",計算結果!I57))</f>
        <v>TEC56 T2-08L</v>
      </c>
      <c r="J57" s="12">
        <f>IF(IF(ISNA(計算結果!J57),"",計算結果!J57)=0,"",IF(ISNA(計算結果!J57),"",計算結果!J57))</f>
        <v>667823</v>
      </c>
      <c r="K57" s="23">
        <f>IF(IF(ISNA(計算結果!K57),"",計算結果!K57)=0,"",IF(ISNA(計算結果!K57),"",計算結果!K57))</f>
        <v>45950.724328703705</v>
      </c>
      <c r="L57" s="13" t="str">
        <f>IF(IF(ISNA(計算結果!L57),"",計算結果!L57)=0,"",IF(ISNA(計算結果!L57),"",計算結果!L57))</f>
        <v xml:space="preserve">    667823 100348</v>
      </c>
      <c r="M57" s="10">
        <f>IF(IF(ISNA(計算結果!M57),"",計算結果!M57)=0,"",IF(ISNA(計算結果!M57),"",計算結果!M57))</f>
        <v>6341</v>
      </c>
      <c r="N57" s="10">
        <f>IF(IF(ISNA(計算結果!N57),"",計算結果!N57)=0,"",IF(ISNA(計算結果!N57),"",計算結果!N57))</f>
        <v>10000</v>
      </c>
      <c r="O57" s="13" t="str">
        <f>IF(IF(ISNA(計算結果!O57),"",計算結果!O57)=0,"",IF(ISNA(計算結果!O57),"",計算結果!O57))</f>
        <v/>
      </c>
      <c r="P57" s="10" t="str">
        <f>IF(IF(ISNA(計算結果!P57),"",計算結果!P57)=0,"",IF(ISNA(計算結果!P57),"",計算結果!P57))</f>
        <v/>
      </c>
      <c r="Q57" s="10" t="str">
        <f>IF(IF(ISNA(計算結果!Q57),"",計算結果!Q57)=0,"",IF(ISNA(計算結果!Q57),"",計算結果!Q57))</f>
        <v/>
      </c>
      <c r="R57" s="14" t="str">
        <f t="shared" si="0"/>
        <v/>
      </c>
      <c r="S57" s="14" t="str">
        <f t="shared" si="1"/>
        <v/>
      </c>
      <c r="T57" s="14" t="str">
        <f t="shared" si="2"/>
        <v/>
      </c>
    </row>
    <row r="58" spans="1:20" x14ac:dyDescent="0.45">
      <c r="A58" s="10" t="str">
        <f>IF(IF(ISNA(計算結果!A58),"",計算結果!A58)=0,"",IF(ISNA(計算結果!A58),"",計算結果!A58))</f>
        <v>L2NPM-1</v>
      </c>
      <c r="B58" s="10" t="str">
        <f>IF(IF(ISNA(計算結果!B58),"",計算結果!B58)=0,"",IF(ISNA(計算結果!B58),"",計算結果!B58))</f>
        <v>L2-NPM01</v>
      </c>
      <c r="C58" s="10">
        <f>IF(IF(ISNA(計算結果!C58),"",計算結果!C58)=0,"",IF(ISNA(計算結果!C58),"",計算結果!C58))</f>
        <v>2</v>
      </c>
      <c r="D58" s="10" t="str">
        <f>IF(IF(ISNA(計算結果!D58),"",計算結果!D58)=0,"",IF(ISNA(計算結果!D58),"",計算結果!D58))</f>
        <v>0008R</v>
      </c>
      <c r="E58" s="10" t="str">
        <f>IF(IF(ISNA(計算結果!E58),"",計算結果!E58)=0,"",IF(ISNA(計算結果!E58),"",計算結果!E58))</f>
        <v>L2-NPM010008R667814</v>
      </c>
      <c r="F58" s="10" t="str">
        <f>IF(IF(ISNA(計算結果!F58),"",計算結果!F58)=0,"",IF(ISNA(計算結果!F58),"",計算結果!F58))</f>
        <v>667814 100612</v>
      </c>
      <c r="G58" s="10" t="str">
        <f>IF(IF(ISNA(計算結果!G58),"",計算結果!G58)=0,"",IF(ISNA(計算結果!G58),"",計算結果!G58))</f>
        <v/>
      </c>
      <c r="H58" s="13">
        <f>IF(IF(ISNA(計算結果!H58),"",計算結果!H58)=0,"",IF(ISNA(計算結果!H58),"",計算結果!H58))</f>
        <v>2</v>
      </c>
      <c r="I58" s="12" t="str">
        <f>IF(IF(ISNA(計算結果!I58),"",計算結果!I58)=0,"",IF(ISNA(計算結果!I58),"",計算結果!I58))</f>
        <v>TEC56 T2-08R</v>
      </c>
      <c r="J58" s="12">
        <f>IF(IF(ISNA(計算結果!J58),"",計算結果!J58)=0,"",IF(ISNA(計算結果!J58),"",計算結果!J58))</f>
        <v>667814</v>
      </c>
      <c r="K58" s="23">
        <f>IF(IF(ISNA(計算結果!K58),"",計算結果!K58)=0,"",IF(ISNA(計算結果!K58),"",計算結果!K58))</f>
        <v>45950.724328703705</v>
      </c>
      <c r="L58" s="13" t="str">
        <f>IF(IF(ISNA(計算結果!L58),"",計算結果!L58)=0,"",IF(ISNA(計算結果!L58),"",計算結果!L58))</f>
        <v xml:space="preserve">    667814 100612</v>
      </c>
      <c r="M58" s="10">
        <f>IF(IF(ISNA(計算結果!M58),"",計算結果!M58)=0,"",IF(ISNA(計算結果!M58),"",計算結果!M58))</f>
        <v>9594</v>
      </c>
      <c r="N58" s="10">
        <f>IF(IF(ISNA(計算結果!N58),"",計算結果!N58)=0,"",IF(ISNA(計算結果!N58),"",計算結果!N58))</f>
        <v>10000</v>
      </c>
      <c r="O58" s="13" t="str">
        <f>IF(IF(ISNA(計算結果!O58),"",計算結果!O58)=0,"",IF(ISNA(計算結果!O58),"",計算結果!O58))</f>
        <v/>
      </c>
      <c r="P58" s="10" t="str">
        <f>IF(IF(ISNA(計算結果!P58),"",計算結果!P58)=0,"",IF(ISNA(計算結果!P58),"",計算結果!P58))</f>
        <v/>
      </c>
      <c r="Q58" s="10" t="str">
        <f>IF(IF(ISNA(計算結果!Q58),"",計算結果!Q58)=0,"",IF(ISNA(計算結果!Q58),"",計算結果!Q58))</f>
        <v/>
      </c>
      <c r="R58" s="14" t="str">
        <f t="shared" si="0"/>
        <v/>
      </c>
      <c r="S58" s="14" t="str">
        <f t="shared" si="1"/>
        <v/>
      </c>
      <c r="T58" s="14" t="str">
        <f t="shared" si="2"/>
        <v/>
      </c>
    </row>
    <row r="59" spans="1:20" x14ac:dyDescent="0.45">
      <c r="A59" s="10" t="str">
        <f>IF(IF(ISNA(計算結果!A59),"",計算結果!A59)=0,"",IF(ISNA(計算結果!A59),"",計算結果!A59))</f>
        <v>L2NPM-1</v>
      </c>
      <c r="B59" s="10" t="str">
        <f>IF(IF(ISNA(計算結果!B59),"",計算結果!B59)=0,"",IF(ISNA(計算結果!B59),"",計算結果!B59))</f>
        <v>L2-NPM01</v>
      </c>
      <c r="C59" s="10">
        <f>IF(IF(ISNA(計算結果!C59),"",計算結果!C59)=0,"",IF(ISNA(計算結果!C59),"",計算結果!C59))</f>
        <v>2</v>
      </c>
      <c r="D59" s="10" t="str">
        <f>IF(IF(ISNA(計算結果!D59),"",計算結果!D59)=0,"",IF(ISNA(計算結果!D59),"",計算結果!D59))</f>
        <v>0009L</v>
      </c>
      <c r="E59" s="10" t="str">
        <f>IF(IF(ISNA(計算結果!E59),"",計算結果!E59)=0,"",IF(ISNA(計算結果!E59),"",計算結果!E59))</f>
        <v>L2-NPM010009L9000067789</v>
      </c>
      <c r="F59" s="10" t="str">
        <f>IF(IF(ISNA(計算結果!F59),"",計算結果!F59)=0,"",IF(ISNA(計算結果!F59),"",計算結果!F59))</f>
        <v>9000067789 100039</v>
      </c>
      <c r="G59" s="10" t="str">
        <f>IF(IF(ISNA(計算結果!G59),"",計算結果!G59)=0,"",IF(ISNA(計算結果!G59),"",計算結果!G59))</f>
        <v/>
      </c>
      <c r="H59" s="13">
        <f>IF(IF(ISNA(計算結果!H59),"",計算結果!H59)=0,"",IF(ISNA(計算結果!H59),"",計算結果!H59))</f>
        <v>2</v>
      </c>
      <c r="I59" s="12" t="str">
        <f>IF(IF(ISNA(計算結果!I59),"",計算結果!I59)=0,"",IF(ISNA(計算結果!I59),"",計算結果!I59))</f>
        <v>TEC56 T2-09L</v>
      </c>
      <c r="J59" s="12">
        <f>IF(IF(ISNA(計算結果!J59),"",計算結果!J59)=0,"",IF(ISNA(計算結果!J59),"",計算結果!J59))</f>
        <v>9000067789</v>
      </c>
      <c r="K59" s="23">
        <f>IF(IF(ISNA(計算結果!K59),"",計算結果!K59)=0,"",IF(ISNA(計算結果!K59),"",計算結果!K59))</f>
        <v>45950.724328703705</v>
      </c>
      <c r="L59" s="13" t="str">
        <f>IF(IF(ISNA(計算結果!L59),"",計算結果!L59)=0,"",IF(ISNA(計算結果!L59),"",計算結果!L59))</f>
        <v>9000067789 100039</v>
      </c>
      <c r="M59" s="10">
        <f>IF(IF(ISNA(計算結果!M59),"",計算結果!M59)=0,"",IF(ISNA(計算結果!M59),"",計算結果!M59))</f>
        <v>6662</v>
      </c>
      <c r="N59" s="10">
        <f>IF(IF(ISNA(計算結果!N59),"",計算結果!N59)=0,"",IF(ISNA(計算結果!N59),"",計算結果!N59))</f>
        <v>10000</v>
      </c>
      <c r="O59" s="13" t="str">
        <f>IF(IF(ISNA(計算結果!O59),"",計算結果!O59)=0,"",IF(ISNA(計算結果!O59),"",計算結果!O59))</f>
        <v/>
      </c>
      <c r="P59" s="10" t="str">
        <f>IF(IF(ISNA(計算結果!P59),"",計算結果!P59)=0,"",IF(ISNA(計算結果!P59),"",計算結果!P59))</f>
        <v/>
      </c>
      <c r="Q59" s="10" t="str">
        <f>IF(IF(ISNA(計算結果!Q59),"",計算結果!Q59)=0,"",IF(ISNA(計算結果!Q59),"",計算結果!Q59))</f>
        <v/>
      </c>
      <c r="R59" s="14" t="str">
        <f t="shared" si="0"/>
        <v/>
      </c>
      <c r="S59" s="14" t="str">
        <f t="shared" si="1"/>
        <v/>
      </c>
      <c r="T59" s="14" t="str">
        <f t="shared" si="2"/>
        <v/>
      </c>
    </row>
    <row r="60" spans="1:20" x14ac:dyDescent="0.45">
      <c r="A60" s="10" t="str">
        <f>IF(IF(ISNA(計算結果!A60),"",計算結果!A60)=0,"",IF(ISNA(計算結果!A60),"",計算結果!A60))</f>
        <v>L2NPM-1</v>
      </c>
      <c r="B60" s="10" t="str">
        <f>IF(IF(ISNA(計算結果!B60),"",計算結果!B60)=0,"",IF(ISNA(計算結果!B60),"",計算結果!B60))</f>
        <v>L2-NPM01</v>
      </c>
      <c r="C60" s="10">
        <f>IF(IF(ISNA(計算結果!C60),"",計算結果!C60)=0,"",IF(ISNA(計算結果!C60),"",計算結果!C60))</f>
        <v>2</v>
      </c>
      <c r="D60" s="10" t="str">
        <f>IF(IF(ISNA(計算結果!D60),"",計算結果!D60)=0,"",IF(ISNA(計算結果!D60),"",計算結果!D60))</f>
        <v>0009R</v>
      </c>
      <c r="E60" s="10" t="str">
        <f>IF(IF(ISNA(計算結果!E60),"",計算結果!E60)=0,"",IF(ISNA(計算結果!E60),"",計算結果!E60))</f>
        <v>L2-NPM010009R667672</v>
      </c>
      <c r="F60" s="10" t="str">
        <f>IF(IF(ISNA(計算結果!F60),"",計算結果!F60)=0,"",IF(ISNA(計算結果!F60),"",計算結果!F60))</f>
        <v>667672 100519</v>
      </c>
      <c r="G60" s="10" t="str">
        <f>IF(IF(ISNA(計算結果!G60),"",計算結果!G60)=0,"",IF(ISNA(計算結果!G60),"",計算結果!G60))</f>
        <v/>
      </c>
      <c r="H60" s="13">
        <f>IF(IF(ISNA(計算結果!H60),"",計算結果!H60)=0,"",IF(ISNA(計算結果!H60),"",計算結果!H60))</f>
        <v>2</v>
      </c>
      <c r="I60" s="12" t="str">
        <f>IF(IF(ISNA(計算結果!I60),"",計算結果!I60)=0,"",IF(ISNA(計算結果!I60),"",計算結果!I60))</f>
        <v>TEC56 T2-09R</v>
      </c>
      <c r="J60" s="12">
        <f>IF(IF(ISNA(計算結果!J60),"",計算結果!J60)=0,"",IF(ISNA(計算結果!J60),"",計算結果!J60))</f>
        <v>667672</v>
      </c>
      <c r="K60" s="23">
        <f>IF(IF(ISNA(計算結果!K60),"",計算結果!K60)=0,"",IF(ISNA(計算結果!K60),"",計算結果!K60))</f>
        <v>45950.724328703705</v>
      </c>
      <c r="L60" s="13" t="str">
        <f>IF(IF(ISNA(計算結果!L60),"",計算結果!L60)=0,"",IF(ISNA(計算結果!L60),"",計算結果!L60))</f>
        <v xml:space="preserve">    667672 100519</v>
      </c>
      <c r="M60" s="10">
        <f>IF(IF(ISNA(計算結果!M60),"",計算結果!M60)=0,"",IF(ISNA(計算結果!M60),"",計算結果!M60))</f>
        <v>4388</v>
      </c>
      <c r="N60" s="10">
        <f>IF(IF(ISNA(計算結果!N60),"",計算結果!N60)=0,"",IF(ISNA(計算結果!N60),"",計算結果!N60))</f>
        <v>10000</v>
      </c>
      <c r="O60" s="13" t="str">
        <f>IF(IF(ISNA(計算結果!O60),"",計算結果!O60)=0,"",IF(ISNA(計算結果!O60),"",計算結果!O60))</f>
        <v/>
      </c>
      <c r="P60" s="10" t="str">
        <f>IF(IF(ISNA(計算結果!P60),"",計算結果!P60)=0,"",IF(ISNA(計算結果!P60),"",計算結果!P60))</f>
        <v/>
      </c>
      <c r="Q60" s="10" t="str">
        <f>IF(IF(ISNA(計算結果!Q60),"",計算結果!Q60)=0,"",IF(ISNA(計算結果!Q60),"",計算結果!Q60))</f>
        <v/>
      </c>
      <c r="R60" s="14" t="str">
        <f t="shared" si="0"/>
        <v/>
      </c>
      <c r="S60" s="14" t="str">
        <f t="shared" si="1"/>
        <v/>
      </c>
      <c r="T60" s="14" t="str">
        <f t="shared" si="2"/>
        <v/>
      </c>
    </row>
    <row r="61" spans="1:20" x14ac:dyDescent="0.45">
      <c r="A61" s="10" t="str">
        <f>IF(IF(ISNA(計算結果!A61),"",計算結果!A61)=0,"",IF(ISNA(計算結果!A61),"",計算結果!A61))</f>
        <v>L2NPM-1</v>
      </c>
      <c r="B61" s="10" t="str">
        <f>IF(IF(ISNA(計算結果!B61),"",計算結果!B61)=0,"",IF(ISNA(計算結果!B61),"",計算結果!B61))</f>
        <v>L2-NPM01</v>
      </c>
      <c r="C61" s="10">
        <f>IF(IF(ISNA(計算結果!C61),"",計算結果!C61)=0,"",IF(ISNA(計算結果!C61),"",計算結果!C61))</f>
        <v>2</v>
      </c>
      <c r="D61" s="10" t="str">
        <f>IF(IF(ISNA(計算結果!D61),"",計算結果!D61)=0,"",IF(ISNA(計算結果!D61),"",計算結果!D61))</f>
        <v>0010L</v>
      </c>
      <c r="E61" s="10" t="str">
        <f>IF(IF(ISNA(計算結果!E61),"",計算結果!E61)=0,"",IF(ISNA(計算結果!E61),"",計算結果!E61))</f>
        <v>L2-NPM010010L9000063310</v>
      </c>
      <c r="F61" s="10" t="str">
        <f>IF(IF(ISNA(計算結果!F61),"",計算結果!F61)=0,"",IF(ISNA(計算結果!F61),"",計算結果!F61))</f>
        <v>9000063310 100188</v>
      </c>
      <c r="G61" s="10" t="str">
        <f>IF(IF(ISNA(計算結果!G61),"",計算結果!G61)=0,"",IF(ISNA(計算結果!G61),"",計算結果!G61))</f>
        <v/>
      </c>
      <c r="H61" s="13">
        <f>IF(IF(ISNA(計算結果!H61),"",計算結果!H61)=0,"",IF(ISNA(計算結果!H61),"",計算結果!H61))</f>
        <v>2</v>
      </c>
      <c r="I61" s="12" t="str">
        <f>IF(IF(ISNA(計算結果!I61),"",計算結果!I61)=0,"",IF(ISNA(計算結果!I61),"",計算結果!I61))</f>
        <v>TEC56 T2-10L</v>
      </c>
      <c r="J61" s="12">
        <f>IF(IF(ISNA(計算結果!J61),"",計算結果!J61)=0,"",IF(ISNA(計算結果!J61),"",計算結果!J61))</f>
        <v>9000063310</v>
      </c>
      <c r="K61" s="23">
        <f>IF(IF(ISNA(計算結果!K61),"",計算結果!K61)=0,"",IF(ISNA(計算結果!K61),"",計算結果!K61))</f>
        <v>45950.724328703705</v>
      </c>
      <c r="L61" s="13" t="str">
        <f>IF(IF(ISNA(計算結果!L61),"",計算結果!L61)=0,"",IF(ISNA(計算結果!L61),"",計算結果!L61))</f>
        <v>9000063310 100188</v>
      </c>
      <c r="M61" s="10">
        <f>IF(IF(ISNA(計算結果!M61),"",計算結果!M61)=0,"",IF(ISNA(計算結果!M61),"",計算結果!M61))</f>
        <v>1677</v>
      </c>
      <c r="N61" s="10">
        <f>IF(IF(ISNA(計算結果!N61),"",計算結果!N61)=0,"",IF(ISNA(計算結果!N61),"",計算結果!N61))</f>
        <v>10000</v>
      </c>
      <c r="O61" s="13" t="str">
        <f>IF(IF(ISNA(計算結果!O61),"",計算結果!O61)=0,"",IF(ISNA(計算結果!O61),"",計算結果!O61))</f>
        <v/>
      </c>
      <c r="P61" s="10" t="str">
        <f>IF(IF(ISNA(計算結果!P61),"",計算結果!P61)=0,"",IF(ISNA(計算結果!P61),"",計算結果!P61))</f>
        <v/>
      </c>
      <c r="Q61" s="10" t="str">
        <f>IF(IF(ISNA(計算結果!Q61),"",計算結果!Q61)=0,"",IF(ISNA(計算結果!Q61),"",計算結果!Q61))</f>
        <v/>
      </c>
      <c r="R61" s="14" t="str">
        <f t="shared" si="0"/>
        <v/>
      </c>
      <c r="S61" s="14" t="str">
        <f t="shared" si="1"/>
        <v/>
      </c>
      <c r="T61" s="14" t="str">
        <f t="shared" si="2"/>
        <v/>
      </c>
    </row>
    <row r="62" spans="1:20" x14ac:dyDescent="0.45">
      <c r="A62" s="10" t="str">
        <f>IF(IF(ISNA(計算結果!A62),"",計算結果!A62)=0,"",IF(ISNA(計算結果!A62),"",計算結果!A62))</f>
        <v>L2NPM-1</v>
      </c>
      <c r="B62" s="10" t="str">
        <f>IF(IF(ISNA(計算結果!B62),"",計算結果!B62)=0,"",IF(ISNA(計算結果!B62),"",計算結果!B62))</f>
        <v>L2-NPM01</v>
      </c>
      <c r="C62" s="10">
        <f>IF(IF(ISNA(計算結果!C62),"",計算結果!C62)=0,"",IF(ISNA(計算結果!C62),"",計算結果!C62))</f>
        <v>2</v>
      </c>
      <c r="D62" s="10" t="str">
        <f>IF(IF(ISNA(計算結果!D62),"",計算結果!D62)=0,"",IF(ISNA(計算結果!D62),"",計算結果!D62))</f>
        <v>0010R</v>
      </c>
      <c r="E62" s="10" t="str">
        <f>IF(IF(ISNA(計算結果!E62),"",計算結果!E62)=0,"",IF(ISNA(計算結果!E62),"",計算結果!E62))</f>
        <v>L2-NPM010010R667779</v>
      </c>
      <c r="F62" s="10" t="str">
        <f>IF(IF(ISNA(計算結果!F62),"",計算結果!F62)=0,"",IF(ISNA(計算結果!F62),"",計算結果!F62))</f>
        <v>667779 100263</v>
      </c>
      <c r="G62" s="10" t="str">
        <f>IF(IF(ISNA(計算結果!G62),"",計算結果!G62)=0,"",IF(ISNA(計算結果!G62),"",計算結果!G62))</f>
        <v/>
      </c>
      <c r="H62" s="13">
        <f>IF(IF(ISNA(計算結果!H62),"",計算結果!H62)=0,"",IF(ISNA(計算結果!H62),"",計算結果!H62))</f>
        <v>2</v>
      </c>
      <c r="I62" s="12" t="str">
        <f>IF(IF(ISNA(計算結果!I62),"",計算結果!I62)=0,"",IF(ISNA(計算結果!I62),"",計算結果!I62))</f>
        <v>TEC56 T2-10R</v>
      </c>
      <c r="J62" s="12">
        <f>IF(IF(ISNA(計算結果!J62),"",計算結果!J62)=0,"",IF(ISNA(計算結果!J62),"",計算結果!J62))</f>
        <v>667779</v>
      </c>
      <c r="K62" s="23">
        <f>IF(IF(ISNA(計算結果!K62),"",計算結果!K62)=0,"",IF(ISNA(計算結果!K62),"",計算結果!K62))</f>
        <v>45950.724328703705</v>
      </c>
      <c r="L62" s="13" t="str">
        <f>IF(IF(ISNA(計算結果!L62),"",計算結果!L62)=0,"",IF(ISNA(計算結果!L62),"",計算結果!L62))</f>
        <v xml:space="preserve">    667779 100263</v>
      </c>
      <c r="M62" s="10">
        <f>IF(IF(ISNA(計算結果!M62),"",計算結果!M62)=0,"",IF(ISNA(計算結果!M62),"",計算結果!M62))</f>
        <v>2331</v>
      </c>
      <c r="N62" s="10">
        <f>IF(IF(ISNA(計算結果!N62),"",計算結果!N62)=0,"",IF(ISNA(計算結果!N62),"",計算結果!N62))</f>
        <v>10000</v>
      </c>
      <c r="O62" s="13" t="str">
        <f>IF(IF(ISNA(計算結果!O62),"",計算結果!O62)=0,"",IF(ISNA(計算結果!O62),"",計算結果!O62))</f>
        <v/>
      </c>
      <c r="P62" s="10" t="str">
        <f>IF(IF(ISNA(計算結果!P62),"",計算結果!P62)=0,"",IF(ISNA(計算結果!P62),"",計算結果!P62))</f>
        <v/>
      </c>
      <c r="Q62" s="10" t="str">
        <f>IF(IF(ISNA(計算結果!Q62),"",計算結果!Q62)=0,"",IF(ISNA(計算結果!Q62),"",計算結果!Q62))</f>
        <v/>
      </c>
      <c r="R62" s="14" t="str">
        <f t="shared" si="0"/>
        <v/>
      </c>
      <c r="S62" s="14" t="str">
        <f t="shared" si="1"/>
        <v/>
      </c>
      <c r="T62" s="14" t="str">
        <f t="shared" si="2"/>
        <v/>
      </c>
    </row>
    <row r="63" spans="1:20" x14ac:dyDescent="0.45">
      <c r="A63" s="10" t="str">
        <f>IF(IF(ISNA(計算結果!A63),"",計算結果!A63)=0,"",IF(ISNA(計算結果!A63),"",計算結果!A63))</f>
        <v>L2NPM-1</v>
      </c>
      <c r="B63" s="10" t="str">
        <f>IF(IF(ISNA(計算結果!B63),"",計算結果!B63)=0,"",IF(ISNA(計算結果!B63),"",計算結果!B63))</f>
        <v>L2-NPM01</v>
      </c>
      <c r="C63" s="10">
        <f>IF(IF(ISNA(計算結果!C63),"",計算結果!C63)=0,"",IF(ISNA(計算結果!C63),"",計算結果!C63))</f>
        <v>2</v>
      </c>
      <c r="D63" s="10" t="str">
        <f>IF(IF(ISNA(計算結果!D63),"",計算結果!D63)=0,"",IF(ISNA(計算結果!D63),"",計算結果!D63))</f>
        <v>0011L</v>
      </c>
      <c r="E63" s="10" t="str">
        <f>IF(IF(ISNA(計算結果!E63),"",計算結果!E63)=0,"",IF(ISNA(計算結果!E63),"",計算結果!E63))</f>
        <v>L2-NPM010011L667369A</v>
      </c>
      <c r="F63" s="10" t="str">
        <f>IF(IF(ISNA(計算結果!F63),"",計算結果!F63)=0,"",IF(ISNA(計算結果!F63),"",計算結果!F63))</f>
        <v>667369A102706</v>
      </c>
      <c r="G63" s="10" t="str">
        <f>IF(IF(ISNA(計算結果!G63),"",計算結果!G63)=0,"",IF(ISNA(計算結果!G63),"",計算結果!G63))</f>
        <v/>
      </c>
      <c r="H63" s="13">
        <f>IF(IF(ISNA(計算結果!H63),"",計算結果!H63)=0,"",IF(ISNA(計算結果!H63),"",計算結果!H63))</f>
        <v>2</v>
      </c>
      <c r="I63" s="12" t="str">
        <f>IF(IF(ISNA(計算結果!I63),"",計算結果!I63)=0,"",IF(ISNA(計算結果!I63),"",計算結果!I63))</f>
        <v>TEC56 T2-11L</v>
      </c>
      <c r="J63" s="12" t="str">
        <f>IF(IF(ISNA(計算結果!J63),"",計算結果!J63)=0,"",IF(ISNA(計算結果!J63),"",計算結果!J63))</f>
        <v>667369A</v>
      </c>
      <c r="K63" s="23">
        <f>IF(IF(ISNA(計算結果!K63),"",計算結果!K63)=0,"",IF(ISNA(計算結果!K63),"",計算結果!K63))</f>
        <v>45950.724328703705</v>
      </c>
      <c r="L63" s="13" t="str">
        <f>IF(IF(ISNA(計算結果!L63),"",計算結果!L63)=0,"",IF(ISNA(計算結果!L63),"",計算結果!L63))</f>
        <v xml:space="preserve">    667369A102706</v>
      </c>
      <c r="M63" s="10">
        <f>IF(IF(ISNA(計算結果!M63),"",計算結果!M63)=0,"",IF(ISNA(計算結果!M63),"",計算結果!M63))</f>
        <v>958</v>
      </c>
      <c r="N63" s="10">
        <f>IF(IF(ISNA(計算結果!N63),"",計算結果!N63)=0,"",IF(ISNA(計算結果!N63),"",計算結果!N63))</f>
        <v>5000</v>
      </c>
      <c r="O63" s="13" t="str">
        <f>IF(IF(ISNA(計算結果!O63),"",計算結果!O63)=0,"",IF(ISNA(計算結果!O63),"",計算結果!O63))</f>
        <v/>
      </c>
      <c r="P63" s="10" t="str">
        <f>IF(IF(ISNA(計算結果!P63),"",計算結果!P63)=0,"",IF(ISNA(計算結果!P63),"",計算結果!P63))</f>
        <v/>
      </c>
      <c r="Q63" s="10" t="str">
        <f>IF(IF(ISNA(計算結果!Q63),"",計算結果!Q63)=0,"",IF(ISNA(計算結果!Q63),"",計算結果!Q63))</f>
        <v/>
      </c>
      <c r="R63" s="14" t="str">
        <f t="shared" si="0"/>
        <v/>
      </c>
      <c r="S63" s="14" t="str">
        <f t="shared" si="1"/>
        <v/>
      </c>
      <c r="T63" s="14" t="str">
        <f t="shared" si="2"/>
        <v/>
      </c>
    </row>
    <row r="64" spans="1:20" x14ac:dyDescent="0.45">
      <c r="A64" s="10" t="str">
        <f>IF(IF(ISNA(計算結果!A64),"",計算結果!A64)=0,"",IF(ISNA(計算結果!A64),"",計算結果!A64))</f>
        <v>L2NPM-1</v>
      </c>
      <c r="B64" s="10" t="str">
        <f>IF(IF(ISNA(計算結果!B64),"",計算結果!B64)=0,"",IF(ISNA(計算結果!B64),"",計算結果!B64))</f>
        <v>L2-NPM01</v>
      </c>
      <c r="C64" s="10">
        <f>IF(IF(ISNA(計算結果!C64),"",計算結果!C64)=0,"",IF(ISNA(計算結果!C64),"",計算結果!C64))</f>
        <v>2</v>
      </c>
      <c r="D64" s="10" t="str">
        <f>IF(IF(ISNA(計算結果!D64),"",計算結果!D64)=0,"",IF(ISNA(計算結果!D64),"",計算結果!D64))</f>
        <v>0011R</v>
      </c>
      <c r="E64" s="10" t="str">
        <f>IF(IF(ISNA(計算結果!E64),"",計算結果!E64)=0,"",IF(ISNA(計算結果!E64),"",計算結果!E64))</f>
        <v>L2-NPM010011R938095</v>
      </c>
      <c r="F64" s="10" t="str">
        <f>IF(IF(ISNA(計算結果!F64),"",計算結果!F64)=0,"",IF(ISNA(計算結果!F64),"",計算結果!F64))</f>
        <v>938095 100208</v>
      </c>
      <c r="G64" s="10" t="str">
        <f>IF(IF(ISNA(計算結果!G64),"",計算結果!G64)=0,"",IF(ISNA(計算結果!G64),"",計算結果!G64))</f>
        <v/>
      </c>
      <c r="H64" s="13">
        <f>IF(IF(ISNA(計算結果!H64),"",計算結果!H64)=0,"",IF(ISNA(計算結果!H64),"",計算結果!H64))</f>
        <v>2</v>
      </c>
      <c r="I64" s="12" t="str">
        <f>IF(IF(ISNA(計算結果!I64),"",計算結果!I64)=0,"",IF(ISNA(計算結果!I64),"",計算結果!I64))</f>
        <v>TEC56 T2-11R</v>
      </c>
      <c r="J64" s="12">
        <f>IF(IF(ISNA(計算結果!J64),"",計算結果!J64)=0,"",IF(ISNA(計算結果!J64),"",計算結果!J64))</f>
        <v>938095</v>
      </c>
      <c r="K64" s="23">
        <f>IF(IF(ISNA(計算結果!K64),"",計算結果!K64)=0,"",IF(ISNA(計算結果!K64),"",計算結果!K64))</f>
        <v>45951.693912037037</v>
      </c>
      <c r="L64" s="13" t="str">
        <f>IF(IF(ISNA(計算結果!L64),"",計算結果!L64)=0,"",IF(ISNA(計算結果!L64),"",計算結果!L64))</f>
        <v xml:space="preserve">    938095 100208</v>
      </c>
      <c r="M64" s="10">
        <f>IF(IF(ISNA(計算結果!M64),"",計算結果!M64)=0,"",IF(ISNA(計算結果!M64),"",計算結果!M64))</f>
        <v>4000</v>
      </c>
      <c r="N64" s="10">
        <f>IF(IF(ISNA(計算結果!N64),"",計算結果!N64)=0,"",IF(ISNA(計算結果!N64),"",計算結果!N64))</f>
        <v>4000</v>
      </c>
      <c r="O64" s="13" t="str">
        <f>IF(IF(ISNA(計算結果!O64),"",計算結果!O64)=0,"",IF(ISNA(計算結果!O64),"",計算結果!O64))</f>
        <v/>
      </c>
      <c r="P64" s="10" t="str">
        <f>IF(IF(ISNA(計算結果!P64),"",計算結果!P64)=0,"",IF(ISNA(計算結果!P64),"",計算結果!P64))</f>
        <v/>
      </c>
      <c r="Q64" s="10" t="str">
        <f>IF(IF(ISNA(計算結果!Q64),"",計算結果!Q64)=0,"",IF(ISNA(計算結果!Q64),"",計算結果!Q64))</f>
        <v/>
      </c>
      <c r="R64" s="14" t="str">
        <f t="shared" si="0"/>
        <v>◯</v>
      </c>
      <c r="S64" s="14" t="str">
        <f t="shared" si="1"/>
        <v/>
      </c>
      <c r="T64" s="14" t="str">
        <f t="shared" si="2"/>
        <v/>
      </c>
    </row>
    <row r="65" spans="1:20" x14ac:dyDescent="0.45">
      <c r="A65" s="10" t="str">
        <f>IF(IF(ISNA(計算結果!A65),"",計算結果!A65)=0,"",IF(ISNA(計算結果!A65),"",計算結果!A65))</f>
        <v>L2NPM-1</v>
      </c>
      <c r="B65" s="10" t="str">
        <f>IF(IF(ISNA(計算結果!B65),"",計算結果!B65)=0,"",IF(ISNA(計算結果!B65),"",計算結果!B65))</f>
        <v>L2-NPM01</v>
      </c>
      <c r="C65" s="10">
        <f>IF(IF(ISNA(計算結果!C65),"",計算結果!C65)=0,"",IF(ISNA(計算結果!C65),"",計算結果!C65))</f>
        <v>2</v>
      </c>
      <c r="D65" s="10" t="str">
        <f>IF(IF(ISNA(計算結果!D65),"",計算結果!D65)=0,"",IF(ISNA(計算結果!D65),"",計算結果!D65))</f>
        <v>0012L</v>
      </c>
      <c r="E65" s="10" t="str">
        <f>IF(IF(ISNA(計算結果!E65),"",計算結果!E65)=0,"",IF(ISNA(計算結果!E65),"",計算結果!E65))</f>
        <v>L2-NPM010012L667387A</v>
      </c>
      <c r="F65" s="10" t="str">
        <f>IF(IF(ISNA(計算結果!F65),"",計算結果!F65)=0,"",IF(ISNA(計算結果!F65),"",計算結果!F65))</f>
        <v>667387A100341</v>
      </c>
      <c r="G65" s="10" t="str">
        <f>IF(IF(ISNA(計算結果!G65),"",計算結果!G65)=0,"",IF(ISNA(計算結果!G65),"",計算結果!G65))</f>
        <v/>
      </c>
      <c r="H65" s="13">
        <f>IF(IF(ISNA(計算結果!H65),"",計算結果!H65)=0,"",IF(ISNA(計算結果!H65),"",計算結果!H65))</f>
        <v>2</v>
      </c>
      <c r="I65" s="12" t="str">
        <f>IF(IF(ISNA(計算結果!I65),"",計算結果!I65)=0,"",IF(ISNA(計算結果!I65),"",計算結果!I65))</f>
        <v>TEC56 T2-12L</v>
      </c>
      <c r="J65" s="12" t="str">
        <f>IF(IF(ISNA(計算結果!J65),"",計算結果!J65)=0,"",IF(ISNA(計算結果!J65),"",計算結果!J65))</f>
        <v>667387A</v>
      </c>
      <c r="K65" s="23">
        <f>IF(IF(ISNA(計算結果!K65),"",計算結果!K65)=0,"",IF(ISNA(計算結果!K65),"",計算結果!K65))</f>
        <v>45950.724328703705</v>
      </c>
      <c r="L65" s="13" t="str">
        <f>IF(IF(ISNA(計算結果!L65),"",計算結果!L65)=0,"",IF(ISNA(計算結果!L65),"",計算結果!L65))</f>
        <v xml:space="preserve">    667387A100341</v>
      </c>
      <c r="M65" s="10">
        <f>IF(IF(ISNA(計算結果!M65),"",計算結果!M65)=0,"",IF(ISNA(計算結果!M65),"",計算結果!M65))</f>
        <v>2472</v>
      </c>
      <c r="N65" s="10">
        <f>IF(IF(ISNA(計算結果!N65),"",計算結果!N65)=0,"",IF(ISNA(計算結果!N65),"",計算結果!N65))</f>
        <v>5000</v>
      </c>
      <c r="O65" s="13" t="str">
        <f>IF(IF(ISNA(計算結果!O65),"",計算結果!O65)=0,"",IF(ISNA(計算結果!O65),"",計算結果!O65))</f>
        <v/>
      </c>
      <c r="P65" s="10" t="str">
        <f>IF(IF(ISNA(計算結果!P65),"",計算結果!P65)=0,"",IF(ISNA(計算結果!P65),"",計算結果!P65))</f>
        <v/>
      </c>
      <c r="Q65" s="10" t="str">
        <f>IF(IF(ISNA(計算結果!Q65),"",計算結果!Q65)=0,"",IF(ISNA(計算結果!Q65),"",計算結果!Q65))</f>
        <v/>
      </c>
      <c r="R65" s="14" t="str">
        <f t="shared" si="0"/>
        <v/>
      </c>
      <c r="S65" s="14" t="str">
        <f t="shared" si="1"/>
        <v/>
      </c>
      <c r="T65" s="14" t="str">
        <f t="shared" si="2"/>
        <v/>
      </c>
    </row>
    <row r="66" spans="1:20" x14ac:dyDescent="0.45">
      <c r="A66" s="10" t="str">
        <f>IF(IF(ISNA(計算結果!A66),"",計算結果!A66)=0,"",IF(ISNA(計算結果!A66),"",計算結果!A66))</f>
        <v>L2NPM-1</v>
      </c>
      <c r="B66" s="10" t="str">
        <f>IF(IF(ISNA(計算結果!B66),"",計算結果!B66)=0,"",IF(ISNA(計算結果!B66),"",計算結果!B66))</f>
        <v>L2-NPM01</v>
      </c>
      <c r="C66" s="10">
        <f>IF(IF(ISNA(計算結果!C66),"",計算結果!C66)=0,"",IF(ISNA(計算結果!C66),"",計算結果!C66))</f>
        <v>2</v>
      </c>
      <c r="D66" s="10" t="str">
        <f>IF(IF(ISNA(計算結果!D66),"",計算結果!D66)=0,"",IF(ISNA(計算結果!D66),"",計算結果!D66))</f>
        <v>0012R</v>
      </c>
      <c r="E66" s="10" t="str">
        <f>IF(IF(ISNA(計算結果!E66),"",計算結果!E66)=0,"",IF(ISNA(計算結果!E66),"",計算結果!E66))</f>
        <v>L2-NPM010012R672612</v>
      </c>
      <c r="F66" s="10" t="str">
        <f>IF(IF(ISNA(計算結果!F66),"",計算結果!F66)=0,"",IF(ISNA(計算結果!F66),"",計算結果!F66))</f>
        <v>672612 100018</v>
      </c>
      <c r="G66" s="10" t="str">
        <f>IF(IF(ISNA(計算結果!G66),"",計算結果!G66)=0,"",IF(ISNA(計算結果!G66),"",計算結果!G66))</f>
        <v/>
      </c>
      <c r="H66" s="13">
        <f>IF(IF(ISNA(計算結果!H66),"",計算結果!H66)=0,"",IF(ISNA(計算結果!H66),"",計算結果!H66))</f>
        <v>2</v>
      </c>
      <c r="I66" s="12" t="str">
        <f>IF(IF(ISNA(計算結果!I66),"",計算結果!I66)=0,"",IF(ISNA(計算結果!I66),"",計算結果!I66))</f>
        <v>TEC56 T2-12R</v>
      </c>
      <c r="J66" s="12">
        <f>IF(IF(ISNA(計算結果!J66),"",計算結果!J66)=0,"",IF(ISNA(計算結果!J66),"",計算結果!J66))</f>
        <v>672612</v>
      </c>
      <c r="K66" s="23">
        <f>IF(IF(ISNA(計算結果!K66),"",計算結果!K66)=0,"",IF(ISNA(計算結果!K66),"",計算結果!K66))</f>
        <v>45950.724328703705</v>
      </c>
      <c r="L66" s="13" t="str">
        <f>IF(IF(ISNA(計算結果!L66),"",計算結果!L66)=0,"",IF(ISNA(計算結果!L66),"",計算結果!L66))</f>
        <v xml:space="preserve">    672612 100018</v>
      </c>
      <c r="M66" s="10">
        <f>IF(IF(ISNA(計算結果!M66),"",計算結果!M66)=0,"",IF(ISNA(計算結果!M66),"",計算結果!M66))</f>
        <v>1311</v>
      </c>
      <c r="N66" s="10">
        <f>IF(IF(ISNA(計算結果!N66),"",計算結果!N66)=0,"",IF(ISNA(計算結果!N66),"",計算結果!N66))</f>
        <v>3695</v>
      </c>
      <c r="O66" s="13" t="str">
        <f>IF(IF(ISNA(計算結果!O66),"",計算結果!O66)=0,"",IF(ISNA(計算結果!O66),"",計算結果!O66))</f>
        <v/>
      </c>
      <c r="P66" s="10" t="str">
        <f>IF(IF(ISNA(計算結果!P66),"",計算結果!P66)=0,"",IF(ISNA(計算結果!P66),"",計算結果!P66))</f>
        <v/>
      </c>
      <c r="Q66" s="10" t="str">
        <f>IF(IF(ISNA(計算結果!Q66),"",計算結果!Q66)=0,"",IF(ISNA(計算結果!Q66),"",計算結果!Q66))</f>
        <v/>
      </c>
      <c r="R66" s="14" t="str">
        <f t="shared" si="0"/>
        <v/>
      </c>
      <c r="S66" s="14" t="str">
        <f t="shared" si="1"/>
        <v/>
      </c>
      <c r="T66" s="14" t="str">
        <f t="shared" si="2"/>
        <v/>
      </c>
    </row>
    <row r="67" spans="1:20" x14ac:dyDescent="0.45">
      <c r="A67" s="10" t="str">
        <f>IF(IF(ISNA(計算結果!A67),"",計算結果!A67)=0,"",IF(ISNA(計算結果!A67),"",計算結果!A67))</f>
        <v>L2NPM-1</v>
      </c>
      <c r="B67" s="10" t="str">
        <f>IF(IF(ISNA(計算結果!B67),"",計算結果!B67)=0,"",IF(ISNA(計算結果!B67),"",計算結果!B67))</f>
        <v>L2-NPM01</v>
      </c>
      <c r="C67" s="10">
        <f>IF(IF(ISNA(計算結果!C67),"",計算結果!C67)=0,"",IF(ISNA(計算結果!C67),"",計算結果!C67))</f>
        <v>2</v>
      </c>
      <c r="D67" s="10" t="str">
        <f>IF(IF(ISNA(計算結果!D67),"",計算結果!D67)=0,"",IF(ISNA(計算結果!D67),"",計算結果!D67))</f>
        <v>0013L</v>
      </c>
      <c r="E67" s="10" t="str">
        <f>IF(IF(ISNA(計算結果!E67),"",計算結果!E67)=0,"",IF(ISNA(計算結果!E67),"",計算結果!E67))</f>
        <v>L2-NPM010013L683877</v>
      </c>
      <c r="F67" s="10" t="str">
        <f>IF(IF(ISNA(計算結果!F67),"",計算結果!F67)=0,"",IF(ISNA(計算結果!F67),"",計算結果!F67))</f>
        <v>683877 100430</v>
      </c>
      <c r="G67" s="10" t="str">
        <f>IF(IF(ISNA(計算結果!G67),"",計算結果!G67)=0,"",IF(ISNA(計算結果!G67),"",計算結果!G67))</f>
        <v/>
      </c>
      <c r="H67" s="13">
        <f>IF(IF(ISNA(計算結果!H67),"",計算結果!H67)=0,"",IF(ISNA(計算結果!H67),"",計算結果!H67))</f>
        <v>2</v>
      </c>
      <c r="I67" s="12" t="str">
        <f>IF(IF(ISNA(計算結果!I67),"",計算結果!I67)=0,"",IF(ISNA(計算結果!I67),"",計算結果!I67))</f>
        <v>TEC56 T2-13L</v>
      </c>
      <c r="J67" s="12">
        <f>IF(IF(ISNA(計算結果!J67),"",計算結果!J67)=0,"",IF(ISNA(計算結果!J67),"",計算結果!J67))</f>
        <v>683877</v>
      </c>
      <c r="K67" s="23">
        <f>IF(IF(ISNA(計算結果!K67),"",計算結果!K67)=0,"",IF(ISNA(計算結果!K67),"",計算結果!K67))</f>
        <v>45950.724328703705</v>
      </c>
      <c r="L67" s="13" t="str">
        <f>IF(IF(ISNA(計算結果!L67),"",計算結果!L67)=0,"",IF(ISNA(計算結果!L67),"",計算結果!L67))</f>
        <v xml:space="preserve">    683877 100430</v>
      </c>
      <c r="M67" s="10">
        <f>IF(IF(ISNA(計算結果!M67),"",計算結果!M67)=0,"",IF(ISNA(計算結果!M67),"",計算結果!M67))</f>
        <v>7558</v>
      </c>
      <c r="N67" s="10">
        <f>IF(IF(ISNA(計算結果!N67),"",計算結果!N67)=0,"",IF(ISNA(計算結果!N67),"",計算結果!N67))</f>
        <v>10000</v>
      </c>
      <c r="O67" s="13" t="str">
        <f>IF(IF(ISNA(計算結果!O67),"",計算結果!O67)=0,"",IF(ISNA(計算結果!O67),"",計算結果!O67))</f>
        <v/>
      </c>
      <c r="P67" s="10" t="str">
        <f>IF(IF(ISNA(計算結果!P67),"",計算結果!P67)=0,"",IF(ISNA(計算結果!P67),"",計算結果!P67))</f>
        <v/>
      </c>
      <c r="Q67" s="10" t="str">
        <f>IF(IF(ISNA(計算結果!Q67),"",計算結果!Q67)=0,"",IF(ISNA(計算結果!Q67),"",計算結果!Q67))</f>
        <v/>
      </c>
      <c r="R67" s="14" t="str">
        <f t="shared" ref="R67:R130" si="3">IF(AND(M67&lt;&gt;"",M67=N67),"◯","")</f>
        <v/>
      </c>
      <c r="S67" s="14" t="str">
        <f t="shared" ref="S67:S130" si="4">IF(M67="","◯","")</f>
        <v/>
      </c>
      <c r="T67" s="14" t="str">
        <f t="shared" ref="T67:T130" si="5">IF(AND(P67&lt;&gt;"",P67&lt;&gt;Q67),"◯","")</f>
        <v/>
      </c>
    </row>
    <row r="68" spans="1:20" x14ac:dyDescent="0.45">
      <c r="A68" s="10" t="str">
        <f>IF(IF(ISNA(計算結果!A68),"",計算結果!A68)=0,"",IF(ISNA(計算結果!A68),"",計算結果!A68))</f>
        <v>L2NPM-1</v>
      </c>
      <c r="B68" s="10" t="str">
        <f>IF(IF(ISNA(計算結果!B68),"",計算結果!B68)=0,"",IF(ISNA(計算結果!B68),"",計算結果!B68))</f>
        <v>L2-NPM01</v>
      </c>
      <c r="C68" s="10">
        <f>IF(IF(ISNA(計算結果!C68),"",計算結果!C68)=0,"",IF(ISNA(計算結果!C68),"",計算結果!C68))</f>
        <v>2</v>
      </c>
      <c r="D68" s="10" t="str">
        <f>IF(IF(ISNA(計算結果!D68),"",計算結果!D68)=0,"",IF(ISNA(計算結果!D68),"",計算結果!D68))</f>
        <v>0013R</v>
      </c>
      <c r="E68" s="10" t="str">
        <f>IF(IF(ISNA(計算結果!E68),"",計算結果!E68)=0,"",IF(ISNA(計算結果!E68),"",計算結果!E68))</f>
        <v>L2-NPM010013R721685</v>
      </c>
      <c r="F68" s="10" t="str">
        <f>IF(IF(ISNA(計算結果!F68),"",計算結果!F68)=0,"",IF(ISNA(計算結果!F68),"",計算結果!F68))</f>
        <v>721685 100222</v>
      </c>
      <c r="G68" s="10" t="str">
        <f>IF(IF(ISNA(計算結果!G68),"",計算結果!G68)=0,"",IF(ISNA(計算結果!G68),"",計算結果!G68))</f>
        <v/>
      </c>
      <c r="H68" s="13">
        <f>IF(IF(ISNA(計算結果!H68),"",計算結果!H68)=0,"",IF(ISNA(計算結果!H68),"",計算結果!H68))</f>
        <v>2</v>
      </c>
      <c r="I68" s="12" t="str">
        <f>IF(IF(ISNA(計算結果!I68),"",計算結果!I68)=0,"",IF(ISNA(計算結果!I68),"",計算結果!I68))</f>
        <v>TEC56 T2-13R</v>
      </c>
      <c r="J68" s="12">
        <f>IF(IF(ISNA(計算結果!J68),"",計算結果!J68)=0,"",IF(ISNA(計算結果!J68),"",計算結果!J68))</f>
        <v>721685</v>
      </c>
      <c r="K68" s="23">
        <f>IF(IF(ISNA(計算結果!K68),"",計算結果!K68)=0,"",IF(ISNA(計算結果!K68),"",計算結果!K68))</f>
        <v>45950.724328703705</v>
      </c>
      <c r="L68" s="13" t="str">
        <f>IF(IF(ISNA(計算結果!L68),"",計算結果!L68)=0,"",IF(ISNA(計算結果!L68),"",計算結果!L68))</f>
        <v xml:space="preserve">    721685 100222</v>
      </c>
      <c r="M68" s="10">
        <f>IF(IF(ISNA(計算結果!M68),"",計算結果!M68)=0,"",IF(ISNA(計算結果!M68),"",計算結果!M68))</f>
        <v>5148</v>
      </c>
      <c r="N68" s="10">
        <f>IF(IF(ISNA(計算結果!N68),"",計算結果!N68)=0,"",IF(ISNA(計算結果!N68),"",計算結果!N68))</f>
        <v>10000</v>
      </c>
      <c r="O68" s="13" t="str">
        <f>IF(IF(ISNA(計算結果!O68),"",計算結果!O68)=0,"",IF(ISNA(計算結果!O68),"",計算結果!O68))</f>
        <v/>
      </c>
      <c r="P68" s="10" t="str">
        <f>IF(IF(ISNA(計算結果!P68),"",計算結果!P68)=0,"",IF(ISNA(計算結果!P68),"",計算結果!P68))</f>
        <v/>
      </c>
      <c r="Q68" s="10" t="str">
        <f>IF(IF(ISNA(計算結果!Q68),"",計算結果!Q68)=0,"",IF(ISNA(計算結果!Q68),"",計算結果!Q68))</f>
        <v/>
      </c>
      <c r="R68" s="14" t="str">
        <f t="shared" si="3"/>
        <v/>
      </c>
      <c r="S68" s="14" t="str">
        <f t="shared" si="4"/>
        <v/>
      </c>
      <c r="T68" s="14" t="str">
        <f t="shared" si="5"/>
        <v/>
      </c>
    </row>
    <row r="69" spans="1:20" x14ac:dyDescent="0.45">
      <c r="A69" s="10" t="str">
        <f>IF(IF(ISNA(計算結果!A69),"",計算結果!A69)=0,"",IF(ISNA(計算結果!A69),"",計算結果!A69))</f>
        <v>L2NPM-1</v>
      </c>
      <c r="B69" s="10" t="str">
        <f>IF(IF(ISNA(計算結果!B69),"",計算結果!B69)=0,"",IF(ISNA(計算結果!B69),"",計算結果!B69))</f>
        <v>L2-NPM01</v>
      </c>
      <c r="C69" s="10">
        <f>IF(IF(ISNA(計算結果!C69),"",計算結果!C69)=0,"",IF(ISNA(計算結果!C69),"",計算結果!C69))</f>
        <v>2</v>
      </c>
      <c r="D69" s="10" t="str">
        <f>IF(IF(ISNA(計算結果!D69),"",計算結果!D69)=0,"",IF(ISNA(計算結果!D69),"",計算結果!D69))</f>
        <v>0014L</v>
      </c>
      <c r="E69" s="10" t="str">
        <f>IF(IF(ISNA(計算結果!E69),"",計算結果!E69)=0,"",IF(ISNA(計算結果!E69),"",計算結果!E69))</f>
        <v>L2-NPM010014L937006</v>
      </c>
      <c r="F69" s="10" t="str">
        <f>IF(IF(ISNA(計算結果!F69),"",計算結果!F69)=0,"",IF(ISNA(計算結果!F69),"",計算結果!F69))</f>
        <v>937006 100712</v>
      </c>
      <c r="G69" s="10" t="str">
        <f>IF(IF(ISNA(計算結果!G69),"",計算結果!G69)=0,"",IF(ISNA(計算結果!G69),"",計算結果!G69))</f>
        <v/>
      </c>
      <c r="H69" s="13">
        <f>IF(IF(ISNA(計算結果!H69),"",計算結果!H69)=0,"",IF(ISNA(計算結果!H69),"",計算結果!H69))</f>
        <v>2</v>
      </c>
      <c r="I69" s="12" t="str">
        <f>IF(IF(ISNA(計算結果!I69),"",計算結果!I69)=0,"",IF(ISNA(計算結果!I69),"",計算結果!I69))</f>
        <v>TEC56 T2-14L</v>
      </c>
      <c r="J69" s="12">
        <f>IF(IF(ISNA(計算結果!J69),"",計算結果!J69)=0,"",IF(ISNA(計算結果!J69),"",計算結果!J69))</f>
        <v>937006</v>
      </c>
      <c r="K69" s="23">
        <f>IF(IF(ISNA(計算結果!K69),"",計算結果!K69)=0,"",IF(ISNA(計算結果!K69),"",計算結果!K69))</f>
        <v>45950.724328703705</v>
      </c>
      <c r="L69" s="13" t="str">
        <f>IF(IF(ISNA(計算結果!L69),"",計算結果!L69)=0,"",IF(ISNA(計算結果!L69),"",計算結果!L69))</f>
        <v xml:space="preserve">    937006 100712</v>
      </c>
      <c r="M69" s="10">
        <f>IF(IF(ISNA(計算結果!M69),"",計算結果!M69)=0,"",IF(ISNA(計算結果!M69),"",計算結果!M69))</f>
        <v>1412</v>
      </c>
      <c r="N69" s="10">
        <f>IF(IF(ISNA(計算結果!N69),"",計算結果!N69)=0,"",IF(ISNA(計算結果!N69),"",計算結果!N69))</f>
        <v>2000</v>
      </c>
      <c r="O69" s="13" t="str">
        <f>IF(IF(ISNA(計算結果!O69),"",計算結果!O69)=0,"",IF(ISNA(計算結果!O69),"",計算結果!O69))</f>
        <v/>
      </c>
      <c r="P69" s="10" t="str">
        <f>IF(IF(ISNA(計算結果!P69),"",計算結果!P69)=0,"",IF(ISNA(計算結果!P69),"",計算結果!P69))</f>
        <v/>
      </c>
      <c r="Q69" s="10" t="str">
        <f>IF(IF(ISNA(計算結果!Q69),"",計算結果!Q69)=0,"",IF(ISNA(計算結果!Q69),"",計算結果!Q69))</f>
        <v/>
      </c>
      <c r="R69" s="14" t="str">
        <f t="shared" si="3"/>
        <v/>
      </c>
      <c r="S69" s="14" t="str">
        <f t="shared" si="4"/>
        <v/>
      </c>
      <c r="T69" s="14" t="str">
        <f t="shared" si="5"/>
        <v/>
      </c>
    </row>
    <row r="70" spans="1:20" x14ac:dyDescent="0.45">
      <c r="A70" s="10" t="str">
        <f>IF(IF(ISNA(計算結果!A70),"",計算結果!A70)=0,"",IF(ISNA(計算結果!A70),"",計算結果!A70))</f>
        <v>L2NPM-1</v>
      </c>
      <c r="B70" s="10" t="str">
        <f>IF(IF(ISNA(計算結果!B70),"",計算結果!B70)=0,"",IF(ISNA(計算結果!B70),"",計算結果!B70))</f>
        <v>L2-NPM01</v>
      </c>
      <c r="C70" s="10">
        <f>IF(IF(ISNA(計算結果!C70),"",計算結果!C70)=0,"",IF(ISNA(計算結果!C70),"",計算結果!C70))</f>
        <v>2</v>
      </c>
      <c r="D70" s="10" t="str">
        <f>IF(IF(ISNA(計算結果!D70),"",計算結果!D70)=0,"",IF(ISNA(計算結果!D70),"",計算結果!D70))</f>
        <v>0014R</v>
      </c>
      <c r="E70" s="10" t="str">
        <f>IF(IF(ISNA(計算結果!E70),"",計算結果!E70)=0,"",IF(ISNA(計算結果!E70),"",計算結果!E70))</f>
        <v>L2-NPM010014R9000068528</v>
      </c>
      <c r="F70" s="10" t="str">
        <f>IF(IF(ISNA(計算結果!F70),"",計算結果!F70)=0,"",IF(ISNA(計算結果!F70),"",計算結果!F70))</f>
        <v>9000068528 100012</v>
      </c>
      <c r="G70" s="10" t="str">
        <f>IF(IF(ISNA(計算結果!G70),"",計算結果!G70)=0,"",IF(ISNA(計算結果!G70),"",計算結果!G70))</f>
        <v/>
      </c>
      <c r="H70" s="13">
        <f>IF(IF(ISNA(計算結果!H70),"",計算結果!H70)=0,"",IF(ISNA(計算結果!H70),"",計算結果!H70))</f>
        <v>2</v>
      </c>
      <c r="I70" s="12" t="str">
        <f>IF(IF(ISNA(計算結果!I70),"",計算結果!I70)=0,"",IF(ISNA(計算結果!I70),"",計算結果!I70))</f>
        <v>TEC56 T2-14R</v>
      </c>
      <c r="J70" s="12">
        <f>IF(IF(ISNA(計算結果!J70),"",計算結果!J70)=0,"",IF(ISNA(計算結果!J70),"",計算結果!J70))</f>
        <v>9000068528</v>
      </c>
      <c r="K70" s="23">
        <f>IF(IF(ISNA(計算結果!K70),"",計算結果!K70)=0,"",IF(ISNA(計算結果!K70),"",計算結果!K70))</f>
        <v>45950.724328703705</v>
      </c>
      <c r="L70" s="13" t="str">
        <f>IF(IF(ISNA(計算結果!L70),"",計算結果!L70)=0,"",IF(ISNA(計算結果!L70),"",計算結果!L70))</f>
        <v>9000068528 100012</v>
      </c>
      <c r="M70" s="10">
        <f>IF(IF(ISNA(計算結果!M70),"",計算結果!M70)=0,"",IF(ISNA(計算結果!M70),"",計算結果!M70))</f>
        <v>365</v>
      </c>
      <c r="N70" s="10">
        <f>IF(IF(ISNA(計算結果!N70),"",計算結果!N70)=0,"",IF(ISNA(計算結果!N70),"",計算結果!N70))</f>
        <v>10000</v>
      </c>
      <c r="O70" s="13" t="str">
        <f>IF(IF(ISNA(計算結果!O70),"",計算結果!O70)=0,"",IF(ISNA(計算結果!O70),"",計算結果!O70))</f>
        <v/>
      </c>
      <c r="P70" s="10" t="str">
        <f>IF(IF(ISNA(計算結果!P70),"",計算結果!P70)=0,"",IF(ISNA(計算結果!P70),"",計算結果!P70))</f>
        <v/>
      </c>
      <c r="Q70" s="10" t="str">
        <f>IF(IF(ISNA(計算結果!Q70),"",計算結果!Q70)=0,"",IF(ISNA(計算結果!Q70),"",計算結果!Q70))</f>
        <v/>
      </c>
      <c r="R70" s="14" t="str">
        <f t="shared" si="3"/>
        <v/>
      </c>
      <c r="S70" s="14" t="str">
        <f t="shared" si="4"/>
        <v/>
      </c>
      <c r="T70" s="14" t="str">
        <f t="shared" si="5"/>
        <v/>
      </c>
    </row>
    <row r="71" spans="1:20" x14ac:dyDescent="0.45">
      <c r="A71" s="10" t="str">
        <f>IF(IF(ISNA(計算結果!A71),"",計算結果!A71)=0,"",IF(ISNA(計算結果!A71),"",計算結果!A71))</f>
        <v>L2NPM-1</v>
      </c>
      <c r="B71" s="10" t="str">
        <f>IF(IF(ISNA(計算結果!B71),"",計算結果!B71)=0,"",IF(ISNA(計算結果!B71),"",計算結果!B71))</f>
        <v>L2-NPM01</v>
      </c>
      <c r="C71" s="10">
        <f>IF(IF(ISNA(計算結果!C71),"",計算結果!C71)=0,"",IF(ISNA(計算結果!C71),"",計算結果!C71))</f>
        <v>2</v>
      </c>
      <c r="D71" s="10" t="str">
        <f>IF(IF(ISNA(計算結果!D71),"",計算結果!D71)=0,"",IF(ISNA(計算結果!D71),"",計算結果!D71))</f>
        <v>0015L</v>
      </c>
      <c r="E71" s="10" t="str">
        <f>IF(IF(ISNA(計算結果!E71),"",計算結果!E71)=0,"",IF(ISNA(計算結果!E71),"",計算結果!E71))</f>
        <v>L2-NPM010015L9000066592</v>
      </c>
      <c r="F71" s="10" t="str">
        <f>IF(IF(ISNA(計算結果!F71),"",計算結果!F71)=0,"",IF(ISNA(計算結果!F71),"",計算結果!F71))</f>
        <v>9000066592 100008</v>
      </c>
      <c r="G71" s="10" t="str">
        <f>IF(IF(ISNA(計算結果!G71),"",計算結果!G71)=0,"",IF(ISNA(計算結果!G71),"",計算結果!G71))</f>
        <v/>
      </c>
      <c r="H71" s="13">
        <f>IF(IF(ISNA(計算結果!H71),"",計算結果!H71)=0,"",IF(ISNA(計算結果!H71),"",計算結果!H71))</f>
        <v>2</v>
      </c>
      <c r="I71" s="12" t="str">
        <f>IF(IF(ISNA(計算結果!I71),"",計算結果!I71)=0,"",IF(ISNA(計算結果!I71),"",計算結果!I71))</f>
        <v>TEC56 T2-15L</v>
      </c>
      <c r="J71" s="12">
        <f>IF(IF(ISNA(計算結果!J71),"",計算結果!J71)=0,"",IF(ISNA(計算結果!J71),"",計算結果!J71))</f>
        <v>9000066592</v>
      </c>
      <c r="K71" s="23">
        <f>IF(IF(ISNA(計算結果!K71),"",計算結果!K71)=0,"",IF(ISNA(計算結果!K71),"",計算結果!K71))</f>
        <v>45950.724328703705</v>
      </c>
      <c r="L71" s="13" t="str">
        <f>IF(IF(ISNA(計算結果!L71),"",計算結果!L71)=0,"",IF(ISNA(計算結果!L71),"",計算結果!L71))</f>
        <v>9000066592 100008</v>
      </c>
      <c r="M71" s="10">
        <f>IF(IF(ISNA(計算結果!M71),"",計算結果!M71)=0,"",IF(ISNA(計算結果!M71),"",計算結果!M71))</f>
        <v>1796</v>
      </c>
      <c r="N71" s="10">
        <f>IF(IF(ISNA(計算結果!N71),"",計算結果!N71)=0,"",IF(ISNA(計算結果!N71),"",計算結果!N71))</f>
        <v>10000</v>
      </c>
      <c r="O71" s="13" t="str">
        <f>IF(IF(ISNA(計算結果!O71),"",計算結果!O71)=0,"",IF(ISNA(計算結果!O71),"",計算結果!O71))</f>
        <v/>
      </c>
      <c r="P71" s="10" t="str">
        <f>IF(IF(ISNA(計算結果!P71),"",計算結果!P71)=0,"",IF(ISNA(計算結果!P71),"",計算結果!P71))</f>
        <v/>
      </c>
      <c r="Q71" s="10" t="str">
        <f>IF(IF(ISNA(計算結果!Q71),"",計算結果!Q71)=0,"",IF(ISNA(計算結果!Q71),"",計算結果!Q71))</f>
        <v/>
      </c>
      <c r="R71" s="14" t="str">
        <f t="shared" si="3"/>
        <v/>
      </c>
      <c r="S71" s="14" t="str">
        <f t="shared" si="4"/>
        <v/>
      </c>
      <c r="T71" s="14" t="str">
        <f t="shared" si="5"/>
        <v/>
      </c>
    </row>
    <row r="72" spans="1:20" x14ac:dyDescent="0.45">
      <c r="A72" s="10" t="str">
        <f>IF(IF(ISNA(計算結果!A72),"",計算結果!A72)=0,"",IF(ISNA(計算結果!A72),"",計算結果!A72))</f>
        <v>L2NPM-1</v>
      </c>
      <c r="B72" s="10" t="str">
        <f>IF(IF(ISNA(計算結果!B72),"",計算結果!B72)=0,"",IF(ISNA(計算結果!B72),"",計算結果!B72))</f>
        <v>L2-NPM01</v>
      </c>
      <c r="C72" s="10">
        <f>IF(IF(ISNA(計算結果!C72),"",計算結果!C72)=0,"",IF(ISNA(計算結果!C72),"",計算結果!C72))</f>
        <v>2</v>
      </c>
      <c r="D72" s="10" t="str">
        <f>IF(IF(ISNA(計算結果!D72),"",計算結果!D72)=0,"",IF(ISNA(計算結果!D72),"",計算結果!D72))</f>
        <v>0015R</v>
      </c>
      <c r="E72" s="10" t="str">
        <f>IF(IF(ISNA(計算結果!E72),"",計算結果!E72)=0,"",IF(ISNA(計算結果!E72),"",計算結果!E72))</f>
        <v>L2-NPM010015R678615</v>
      </c>
      <c r="F72" s="10" t="str">
        <f>IF(IF(ISNA(計算結果!F72),"",計算結果!F72)=0,"",IF(ISNA(計算結果!F72),"",計算結果!F72))</f>
        <v>678615 100268</v>
      </c>
      <c r="G72" s="10" t="str">
        <f>IF(IF(ISNA(計算結果!G72),"",計算結果!G72)=0,"",IF(ISNA(計算結果!G72),"",計算結果!G72))</f>
        <v/>
      </c>
      <c r="H72" s="13">
        <f>IF(IF(ISNA(計算結果!H72),"",計算結果!H72)=0,"",IF(ISNA(計算結果!H72),"",計算結果!H72))</f>
        <v>2</v>
      </c>
      <c r="I72" s="12" t="str">
        <f>IF(IF(ISNA(計算結果!I72),"",計算結果!I72)=0,"",IF(ISNA(計算結果!I72),"",計算結果!I72))</f>
        <v>TEC56 T2-15R</v>
      </c>
      <c r="J72" s="12">
        <f>IF(IF(ISNA(計算結果!J72),"",計算結果!J72)=0,"",IF(ISNA(計算結果!J72),"",計算結果!J72))</f>
        <v>678615</v>
      </c>
      <c r="K72" s="23">
        <f>IF(IF(ISNA(計算結果!K72),"",計算結果!K72)=0,"",IF(ISNA(計算結果!K72),"",計算結果!K72))</f>
        <v>45950.724328703705</v>
      </c>
      <c r="L72" s="13" t="str">
        <f>IF(IF(ISNA(計算結果!L72),"",計算結果!L72)=0,"",IF(ISNA(計算結果!L72),"",計算結果!L72))</f>
        <v xml:space="preserve">    678615 100268</v>
      </c>
      <c r="M72" s="10">
        <f>IF(IF(ISNA(計算結果!M72),"",計算結果!M72)=0,"",IF(ISNA(計算結果!M72),"",計算結果!M72))</f>
        <v>2182</v>
      </c>
      <c r="N72" s="10">
        <f>IF(IF(ISNA(計算結果!N72),"",計算結果!N72)=0,"",IF(ISNA(計算結果!N72),"",計算結果!N72))</f>
        <v>10000</v>
      </c>
      <c r="O72" s="13" t="str">
        <f>IF(IF(ISNA(計算結果!O72),"",計算結果!O72)=0,"",IF(ISNA(計算結果!O72),"",計算結果!O72))</f>
        <v/>
      </c>
      <c r="P72" s="10" t="str">
        <f>IF(IF(ISNA(計算結果!P72),"",計算結果!P72)=0,"",IF(ISNA(計算結果!P72),"",計算結果!P72))</f>
        <v/>
      </c>
      <c r="Q72" s="10" t="str">
        <f>IF(IF(ISNA(計算結果!Q72),"",計算結果!Q72)=0,"",IF(ISNA(計算結果!Q72),"",計算結果!Q72))</f>
        <v/>
      </c>
      <c r="R72" s="14" t="str">
        <f t="shared" si="3"/>
        <v/>
      </c>
      <c r="S72" s="14" t="str">
        <f t="shared" si="4"/>
        <v/>
      </c>
      <c r="T72" s="14" t="str">
        <f t="shared" si="5"/>
        <v/>
      </c>
    </row>
    <row r="73" spans="1:20" x14ac:dyDescent="0.45">
      <c r="A73" s="10" t="str">
        <f>IF(IF(ISNA(計算結果!A73),"",計算結果!A73)=0,"",IF(ISNA(計算結果!A73),"",計算結果!A73))</f>
        <v>L2NPM-1</v>
      </c>
      <c r="B73" s="10" t="str">
        <f>IF(IF(ISNA(計算結果!B73),"",計算結果!B73)=0,"",IF(ISNA(計算結果!B73),"",計算結果!B73))</f>
        <v>L2-NPM01</v>
      </c>
      <c r="C73" s="10">
        <f>IF(IF(ISNA(計算結果!C73),"",計算結果!C73)=0,"",IF(ISNA(計算結果!C73),"",計算結果!C73))</f>
        <v>2</v>
      </c>
      <c r="D73" s="10" t="str">
        <f>IF(IF(ISNA(計算結果!D73),"",計算結果!D73)=0,"",IF(ISNA(計算結果!D73),"",計算結果!D73))</f>
        <v>0016L</v>
      </c>
      <c r="E73" s="10" t="str">
        <f>IF(IF(ISNA(計算結果!E73),"",計算結果!E73)=0,"",IF(ISNA(計算結果!E73),"",計算結果!E73))</f>
        <v>L2-NPM010016L9000066861</v>
      </c>
      <c r="F73" s="10" t="str">
        <f>IF(IF(ISNA(計算結果!F73),"",計算結果!F73)=0,"",IF(ISNA(計算結果!F73),"",計算結果!F73))</f>
        <v>9000066861 100018</v>
      </c>
      <c r="G73" s="10" t="str">
        <f>IF(IF(ISNA(計算結果!G73),"",計算結果!G73)=0,"",IF(ISNA(計算結果!G73),"",計算結果!G73))</f>
        <v/>
      </c>
      <c r="H73" s="13">
        <f>IF(IF(ISNA(計算結果!H73),"",計算結果!H73)=0,"",IF(ISNA(計算結果!H73),"",計算結果!H73))</f>
        <v>2</v>
      </c>
      <c r="I73" s="12" t="str">
        <f>IF(IF(ISNA(計算結果!I73),"",計算結果!I73)=0,"",IF(ISNA(計算結果!I73),"",計算結果!I73))</f>
        <v>TEC56 T2-16L</v>
      </c>
      <c r="J73" s="12">
        <f>IF(IF(ISNA(計算結果!J73),"",計算結果!J73)=0,"",IF(ISNA(計算結果!J73),"",計算結果!J73))</f>
        <v>9000066861</v>
      </c>
      <c r="K73" s="23">
        <f>IF(IF(ISNA(計算結果!K73),"",計算結果!K73)=0,"",IF(ISNA(計算結果!K73),"",計算結果!K73))</f>
        <v>45950.724328703705</v>
      </c>
      <c r="L73" s="13" t="str">
        <f>IF(IF(ISNA(計算結果!L73),"",計算結果!L73)=0,"",IF(ISNA(計算結果!L73),"",計算結果!L73))</f>
        <v>9000066861 100018</v>
      </c>
      <c r="M73" s="10">
        <f>IF(IF(ISNA(計算結果!M73),"",計算結果!M73)=0,"",IF(ISNA(計算結果!M73),"",計算結果!M73))</f>
        <v>3239</v>
      </c>
      <c r="N73" s="10">
        <f>IF(IF(ISNA(計算結果!N73),"",計算結果!N73)=0,"",IF(ISNA(計算結果!N73),"",計算結果!N73))</f>
        <v>4000</v>
      </c>
      <c r="O73" s="13" t="str">
        <f>IF(IF(ISNA(計算結果!O73),"",計算結果!O73)=0,"",IF(ISNA(計算結果!O73),"",計算結果!O73))</f>
        <v/>
      </c>
      <c r="P73" s="10" t="str">
        <f>IF(IF(ISNA(計算結果!P73),"",計算結果!P73)=0,"",IF(ISNA(計算結果!P73),"",計算結果!P73))</f>
        <v/>
      </c>
      <c r="Q73" s="10" t="str">
        <f>IF(IF(ISNA(計算結果!Q73),"",計算結果!Q73)=0,"",IF(ISNA(計算結果!Q73),"",計算結果!Q73))</f>
        <v/>
      </c>
      <c r="R73" s="14" t="str">
        <f t="shared" si="3"/>
        <v/>
      </c>
      <c r="S73" s="14" t="str">
        <f t="shared" si="4"/>
        <v/>
      </c>
      <c r="T73" s="14" t="str">
        <f t="shared" si="5"/>
        <v/>
      </c>
    </row>
    <row r="74" spans="1:20" x14ac:dyDescent="0.45">
      <c r="A74" s="10" t="str">
        <f>IF(IF(ISNA(計算結果!A74),"",計算結果!A74)=0,"",IF(ISNA(計算結果!A74),"",計算結果!A74))</f>
        <v>L2NPM-1</v>
      </c>
      <c r="B74" s="10" t="str">
        <f>IF(IF(ISNA(計算結果!B74),"",計算結果!B74)=0,"",IF(ISNA(計算結果!B74),"",計算結果!B74))</f>
        <v>L2-NPM01</v>
      </c>
      <c r="C74" s="10">
        <f>IF(IF(ISNA(計算結果!C74),"",計算結果!C74)=0,"",IF(ISNA(計算結果!C74),"",計算結果!C74))</f>
        <v>2</v>
      </c>
      <c r="D74" s="10" t="str">
        <f>IF(IF(ISNA(計算結果!D74),"",計算結果!D74)=0,"",IF(ISNA(計算結果!D74),"",計算結果!D74))</f>
        <v>0016R</v>
      </c>
      <c r="E74" s="10" t="str">
        <f>IF(IF(ISNA(計算結果!E74),"",計算結果!E74)=0,"",IF(ISNA(計算結果!E74),"",計算結果!E74))</f>
        <v>L2-NPM010016R909607</v>
      </c>
      <c r="F74" s="10" t="str">
        <f>IF(IF(ISNA(計算結果!F74),"",計算結果!F74)=0,"",IF(ISNA(計算結果!F74),"",計算結果!F74))</f>
        <v>909607 100234</v>
      </c>
      <c r="G74" s="10" t="str">
        <f>IF(IF(ISNA(計算結果!G74),"",計算結果!G74)=0,"",IF(ISNA(計算結果!G74),"",計算結果!G74))</f>
        <v/>
      </c>
      <c r="H74" s="13">
        <f>IF(IF(ISNA(計算結果!H74),"",計算結果!H74)=0,"",IF(ISNA(計算結果!H74),"",計算結果!H74))</f>
        <v>2</v>
      </c>
      <c r="I74" s="12" t="str">
        <f>IF(IF(ISNA(計算結果!I74),"",計算結果!I74)=0,"",IF(ISNA(計算結果!I74),"",計算結果!I74))</f>
        <v>TEC56 T2-16R</v>
      </c>
      <c r="J74" s="12">
        <f>IF(IF(ISNA(計算結果!J74),"",計算結果!J74)=0,"",IF(ISNA(計算結果!J74),"",計算結果!J74))</f>
        <v>909607</v>
      </c>
      <c r="K74" s="23">
        <f>IF(IF(ISNA(計算結果!K74),"",計算結果!K74)=0,"",IF(ISNA(計算結果!K74),"",計算結果!K74))</f>
        <v>45950.724328703705</v>
      </c>
      <c r="L74" s="13" t="str">
        <f>IF(IF(ISNA(計算結果!L74),"",計算結果!L74)=0,"",IF(ISNA(計算結果!L74),"",計算結果!L74))</f>
        <v xml:space="preserve">    909607 100234</v>
      </c>
      <c r="M74" s="10">
        <f>IF(IF(ISNA(計算結果!M74),"",計算結果!M74)=0,"",IF(ISNA(計算結果!M74),"",計算結果!M74))</f>
        <v>7333</v>
      </c>
      <c r="N74" s="10">
        <f>IF(IF(ISNA(計算結果!N74),"",計算結果!N74)=0,"",IF(ISNA(計算結果!N74),"",計算結果!N74))</f>
        <v>10000</v>
      </c>
      <c r="O74" s="13" t="str">
        <f>IF(IF(ISNA(計算結果!O74),"",計算結果!O74)=0,"",IF(ISNA(計算結果!O74),"",計算結果!O74))</f>
        <v/>
      </c>
      <c r="P74" s="10" t="str">
        <f>IF(IF(ISNA(計算結果!P74),"",計算結果!P74)=0,"",IF(ISNA(計算結果!P74),"",計算結果!P74))</f>
        <v/>
      </c>
      <c r="Q74" s="10" t="str">
        <f>IF(IF(ISNA(計算結果!Q74),"",計算結果!Q74)=0,"",IF(ISNA(計算結果!Q74),"",計算結果!Q74))</f>
        <v/>
      </c>
      <c r="R74" s="14" t="str">
        <f t="shared" si="3"/>
        <v/>
      </c>
      <c r="S74" s="14" t="str">
        <f t="shared" si="4"/>
        <v/>
      </c>
      <c r="T74" s="14" t="str">
        <f t="shared" si="5"/>
        <v/>
      </c>
    </row>
    <row r="75" spans="1:20" x14ac:dyDescent="0.45">
      <c r="A75" s="10" t="str">
        <f>IF(IF(ISNA(計算結果!A75),"",計算結果!A75)=0,"",IF(ISNA(計算結果!A75),"",計算結果!A75))</f>
        <v>L2NPM-1</v>
      </c>
      <c r="B75" s="10" t="str">
        <f>IF(IF(ISNA(計算結果!B75),"",計算結果!B75)=0,"",IF(ISNA(計算結果!B75),"",計算結果!B75))</f>
        <v>L2-NPM01</v>
      </c>
      <c r="C75" s="10">
        <f>IF(IF(ISNA(計算結果!C75),"",計算結果!C75)=0,"",IF(ISNA(計算結果!C75),"",計算結果!C75))</f>
        <v>2</v>
      </c>
      <c r="D75" s="10" t="str">
        <f>IF(IF(ISNA(計算結果!D75),"",計算結果!D75)=0,"",IF(ISNA(計算結果!D75),"",計算結果!D75))</f>
        <v>0017L</v>
      </c>
      <c r="E75" s="10" t="str">
        <f>IF(IF(ISNA(計算結果!E75),"",計算結果!E75)=0,"",IF(ISNA(計算結果!E75),"",計算結果!E75))</f>
        <v>L2-NPM010017L620473A</v>
      </c>
      <c r="F75" s="10" t="str">
        <f>IF(IF(ISNA(計算結果!F75),"",計算結果!F75)=0,"",IF(ISNA(計算結果!F75),"",計算結果!F75))</f>
        <v>620473A100349</v>
      </c>
      <c r="G75" s="10" t="str">
        <f>IF(IF(ISNA(計算結果!G75),"",計算結果!G75)=0,"",IF(ISNA(計算結果!G75),"",計算結果!G75))</f>
        <v/>
      </c>
      <c r="H75" s="13">
        <f>IF(IF(ISNA(計算結果!H75),"",計算結果!H75)=0,"",IF(ISNA(計算結果!H75),"",計算結果!H75))</f>
        <v>2</v>
      </c>
      <c r="I75" s="12" t="str">
        <f>IF(IF(ISNA(計算結果!I75),"",計算結果!I75)=0,"",IF(ISNA(計算結果!I75),"",計算結果!I75))</f>
        <v>TEC56 T2-17L</v>
      </c>
      <c r="J75" s="12" t="str">
        <f>IF(IF(ISNA(計算結果!J75),"",計算結果!J75)=0,"",IF(ISNA(計算結果!J75),"",計算結果!J75))</f>
        <v>620473A</v>
      </c>
      <c r="K75" s="23">
        <f>IF(IF(ISNA(計算結果!K75),"",計算結果!K75)=0,"",IF(ISNA(計算結果!K75),"",計算結果!K75))</f>
        <v>45950.724328703705</v>
      </c>
      <c r="L75" s="13" t="str">
        <f>IF(IF(ISNA(計算結果!L75),"",計算結果!L75)=0,"",IF(ISNA(計算結果!L75),"",計算結果!L75))</f>
        <v xml:space="preserve">    620473A100349</v>
      </c>
      <c r="M75" s="10">
        <f>IF(IF(ISNA(計算結果!M75),"",計算結果!M75)=0,"",IF(ISNA(計算結果!M75),"",計算結果!M75))</f>
        <v>7007</v>
      </c>
      <c r="N75" s="10">
        <f>IF(IF(ISNA(計算結果!N75),"",計算結果!N75)=0,"",IF(ISNA(計算結果!N75),"",計算結果!N75))</f>
        <v>10000</v>
      </c>
      <c r="O75" s="13" t="str">
        <f>IF(IF(ISNA(計算結果!O75),"",計算結果!O75)=0,"",IF(ISNA(計算結果!O75),"",計算結果!O75))</f>
        <v/>
      </c>
      <c r="P75" s="10" t="str">
        <f>IF(IF(ISNA(計算結果!P75),"",計算結果!P75)=0,"",IF(ISNA(計算結果!P75),"",計算結果!P75))</f>
        <v/>
      </c>
      <c r="Q75" s="10" t="str">
        <f>IF(IF(ISNA(計算結果!Q75),"",計算結果!Q75)=0,"",IF(ISNA(計算結果!Q75),"",計算結果!Q75))</f>
        <v/>
      </c>
      <c r="R75" s="14" t="str">
        <f t="shared" si="3"/>
        <v/>
      </c>
      <c r="S75" s="14" t="str">
        <f t="shared" si="4"/>
        <v/>
      </c>
      <c r="T75" s="14" t="str">
        <f t="shared" si="5"/>
        <v/>
      </c>
    </row>
    <row r="76" spans="1:20" x14ac:dyDescent="0.45">
      <c r="A76" s="10" t="str">
        <f>IF(IF(ISNA(計算結果!A76),"",計算結果!A76)=0,"",IF(ISNA(計算結果!A76),"",計算結果!A76))</f>
        <v>L2NPM-1</v>
      </c>
      <c r="B76" s="10" t="str">
        <f>IF(IF(ISNA(計算結果!B76),"",計算結果!B76)=0,"",IF(ISNA(計算結果!B76),"",計算結果!B76))</f>
        <v>L2-NPM01</v>
      </c>
      <c r="C76" s="10">
        <f>IF(IF(ISNA(計算結果!C76),"",計算結果!C76)=0,"",IF(ISNA(計算結果!C76),"",計算結果!C76))</f>
        <v>2</v>
      </c>
      <c r="D76" s="10" t="str">
        <f>IF(IF(ISNA(計算結果!D76),"",計算結果!D76)=0,"",IF(ISNA(計算結果!D76),"",計算結果!D76))</f>
        <v>0017R</v>
      </c>
      <c r="E76" s="10" t="str">
        <f>IF(IF(ISNA(計算結果!E76),"",計算結果!E76)=0,"",IF(ISNA(計算結果!E76),"",計算結果!E76))</f>
        <v>L2-NPM010017R9000031387</v>
      </c>
      <c r="F76" s="10" t="str">
        <f>IF(IF(ISNA(計算結果!F76),"",計算結果!F76)=0,"",IF(ISNA(計算結果!F76),"",計算結果!F76))</f>
        <v>9000031387 100023</v>
      </c>
      <c r="G76" s="10" t="str">
        <f>IF(IF(ISNA(計算結果!G76),"",計算結果!G76)=0,"",IF(ISNA(計算結果!G76),"",計算結果!G76))</f>
        <v/>
      </c>
      <c r="H76" s="13">
        <f>IF(IF(ISNA(計算結果!H76),"",計算結果!H76)=0,"",IF(ISNA(計算結果!H76),"",計算結果!H76))</f>
        <v>2</v>
      </c>
      <c r="I76" s="12" t="str">
        <f>IF(IF(ISNA(計算結果!I76),"",計算結果!I76)=0,"",IF(ISNA(計算結果!I76),"",計算結果!I76))</f>
        <v>TEC56 T2-17R</v>
      </c>
      <c r="J76" s="12">
        <f>IF(IF(ISNA(計算結果!J76),"",計算結果!J76)=0,"",IF(ISNA(計算結果!J76),"",計算結果!J76))</f>
        <v>9000031387</v>
      </c>
      <c r="K76" s="23">
        <f>IF(IF(ISNA(計算結果!K76),"",計算結果!K76)=0,"",IF(ISNA(計算結果!K76),"",計算結果!K76))</f>
        <v>45950.724328703705</v>
      </c>
      <c r="L76" s="13" t="str">
        <f>IF(IF(ISNA(計算結果!L76),"",計算結果!L76)=0,"",IF(ISNA(計算結果!L76),"",計算結果!L76))</f>
        <v>9000031387 100023</v>
      </c>
      <c r="M76" s="10">
        <f>IF(IF(ISNA(計算結果!M76),"",計算結果!M76)=0,"",IF(ISNA(計算結果!M76),"",計算結果!M76))</f>
        <v>2317</v>
      </c>
      <c r="N76" s="10">
        <f>IF(IF(ISNA(計算結果!N76),"",計算結果!N76)=0,"",IF(ISNA(計算結果!N76),"",計算結果!N76))</f>
        <v>5000</v>
      </c>
      <c r="O76" s="13" t="str">
        <f>IF(IF(ISNA(計算結果!O76),"",計算結果!O76)=0,"",IF(ISNA(計算結果!O76),"",計算結果!O76))</f>
        <v/>
      </c>
      <c r="P76" s="10" t="str">
        <f>IF(IF(ISNA(計算結果!P76),"",計算結果!P76)=0,"",IF(ISNA(計算結果!P76),"",計算結果!P76))</f>
        <v/>
      </c>
      <c r="Q76" s="10" t="str">
        <f>IF(IF(ISNA(計算結果!Q76),"",計算結果!Q76)=0,"",IF(ISNA(計算結果!Q76),"",計算結果!Q76))</f>
        <v/>
      </c>
      <c r="R76" s="14" t="str">
        <f t="shared" si="3"/>
        <v/>
      </c>
      <c r="S76" s="14" t="str">
        <f t="shared" si="4"/>
        <v/>
      </c>
      <c r="T76" s="14" t="str">
        <f t="shared" si="5"/>
        <v/>
      </c>
    </row>
    <row r="77" spans="1:20" x14ac:dyDescent="0.45">
      <c r="A77" s="10" t="str">
        <f>IF(IF(ISNA(計算結果!A77),"",計算結果!A77)=0,"",IF(ISNA(計算結果!A77),"",計算結果!A77))</f>
        <v>L2NPM-1</v>
      </c>
      <c r="B77" s="10" t="str">
        <f>IF(IF(ISNA(計算結果!B77),"",計算結果!B77)=0,"",IF(ISNA(計算結果!B77),"",計算結果!B77))</f>
        <v>L2-NPM01</v>
      </c>
      <c r="C77" s="10">
        <f>IF(IF(ISNA(計算結果!C77),"",計算結果!C77)=0,"",IF(ISNA(計算結果!C77),"",計算結果!C77))</f>
        <v>2</v>
      </c>
      <c r="D77" s="10" t="str">
        <f>IF(IF(ISNA(計算結果!D77),"",計算結果!D77)=0,"",IF(ISNA(計算結果!D77),"",計算結果!D77))</f>
        <v>0018L</v>
      </c>
      <c r="E77" s="10" t="str">
        <f>IF(IF(ISNA(計算結果!E77),"",計算結果!E77)=0,"",IF(ISNA(計算結果!E77),"",計算結果!E77))</f>
        <v>L2-NPM010018L9000068527</v>
      </c>
      <c r="F77" s="10" t="str">
        <f>IF(IF(ISNA(計算結果!F77),"",計算結果!F77)=0,"",IF(ISNA(計算結果!F77),"",計算結果!F77))</f>
        <v>9000068527 100042</v>
      </c>
      <c r="G77" s="10" t="str">
        <f>IF(IF(ISNA(計算結果!G77),"",計算結果!G77)=0,"",IF(ISNA(計算結果!G77),"",計算結果!G77))</f>
        <v/>
      </c>
      <c r="H77" s="13">
        <f>IF(IF(ISNA(計算結果!H77),"",計算結果!H77)=0,"",IF(ISNA(計算結果!H77),"",計算結果!H77))</f>
        <v>2</v>
      </c>
      <c r="I77" s="12" t="str">
        <f>IF(IF(ISNA(計算結果!I77),"",計算結果!I77)=0,"",IF(ISNA(計算結果!I77),"",計算結果!I77))</f>
        <v>TEC56 T2-18L</v>
      </c>
      <c r="J77" s="12">
        <f>IF(IF(ISNA(計算結果!J77),"",計算結果!J77)=0,"",IF(ISNA(計算結果!J77),"",計算結果!J77))</f>
        <v>9000068527</v>
      </c>
      <c r="K77" s="23">
        <f>IF(IF(ISNA(計算結果!K77),"",計算結果!K77)=0,"",IF(ISNA(計算結果!K77),"",計算結果!K77))</f>
        <v>45950.724340277775</v>
      </c>
      <c r="L77" s="13" t="str">
        <f>IF(IF(ISNA(計算結果!L77),"",計算結果!L77)=0,"",IF(ISNA(計算結果!L77),"",計算結果!L77))</f>
        <v>9000068527 100042</v>
      </c>
      <c r="M77" s="10">
        <f>IF(IF(ISNA(計算結果!M77),"",計算結果!M77)=0,"",IF(ISNA(計算結果!M77),"",計算結果!M77))</f>
        <v>4472</v>
      </c>
      <c r="N77" s="10">
        <f>IF(IF(ISNA(計算結果!N77),"",計算結果!N77)=0,"",IF(ISNA(計算結果!N77),"",計算結果!N77))</f>
        <v>10000</v>
      </c>
      <c r="O77" s="13" t="str">
        <f>IF(IF(ISNA(計算結果!O77),"",計算結果!O77)=0,"",IF(ISNA(計算結果!O77),"",計算結果!O77))</f>
        <v/>
      </c>
      <c r="P77" s="10" t="str">
        <f>IF(IF(ISNA(計算結果!P77),"",計算結果!P77)=0,"",IF(ISNA(計算結果!P77),"",計算結果!P77))</f>
        <v/>
      </c>
      <c r="Q77" s="10" t="str">
        <f>IF(IF(ISNA(計算結果!Q77),"",計算結果!Q77)=0,"",IF(ISNA(計算結果!Q77),"",計算結果!Q77))</f>
        <v/>
      </c>
      <c r="R77" s="14" t="str">
        <f t="shared" si="3"/>
        <v/>
      </c>
      <c r="S77" s="14" t="str">
        <f t="shared" si="4"/>
        <v/>
      </c>
      <c r="T77" s="14" t="str">
        <f t="shared" si="5"/>
        <v/>
      </c>
    </row>
    <row r="78" spans="1:20" x14ac:dyDescent="0.45">
      <c r="A78" s="10" t="str">
        <f>IF(IF(ISNA(計算結果!A78),"",計算結果!A78)=0,"",IF(ISNA(計算結果!A78),"",計算結果!A78))</f>
        <v>L2NPM-1</v>
      </c>
      <c r="B78" s="10" t="str">
        <f>IF(IF(ISNA(計算結果!B78),"",計算結果!B78)=0,"",IF(ISNA(計算結果!B78),"",計算結果!B78))</f>
        <v>L2-NPM01</v>
      </c>
      <c r="C78" s="10">
        <f>IF(IF(ISNA(計算結果!C78),"",計算結果!C78)=0,"",IF(ISNA(計算結果!C78),"",計算結果!C78))</f>
        <v>2</v>
      </c>
      <c r="D78" s="10" t="str">
        <f>IF(IF(ISNA(計算結果!D78),"",計算結果!D78)=0,"",IF(ISNA(計算結果!D78),"",計算結果!D78))</f>
        <v>0018R</v>
      </c>
      <c r="E78" s="10" t="str">
        <f>IF(IF(ISNA(計算結果!E78),"",計算結果!E78)=0,"",IF(ISNA(計算結果!E78),"",計算結果!E78))</f>
        <v>L2-NPM010018R9000049439</v>
      </c>
      <c r="F78" s="10" t="str">
        <f>IF(IF(ISNA(計算結果!F78),"",計算結果!F78)=0,"",IF(ISNA(計算結果!F78),"",計算結果!F78))</f>
        <v>9000049439 100020</v>
      </c>
      <c r="G78" s="10" t="str">
        <f>IF(IF(ISNA(計算結果!G78),"",計算結果!G78)=0,"",IF(ISNA(計算結果!G78),"",計算結果!G78))</f>
        <v/>
      </c>
      <c r="H78" s="13">
        <f>IF(IF(ISNA(計算結果!H78),"",計算結果!H78)=0,"",IF(ISNA(計算結果!H78),"",計算結果!H78))</f>
        <v>2</v>
      </c>
      <c r="I78" s="12" t="str">
        <f>IF(IF(ISNA(計算結果!I78),"",計算結果!I78)=0,"",IF(ISNA(計算結果!I78),"",計算結果!I78))</f>
        <v>TEC56 T2-18R</v>
      </c>
      <c r="J78" s="12">
        <f>IF(IF(ISNA(計算結果!J78),"",計算結果!J78)=0,"",IF(ISNA(計算結果!J78),"",計算結果!J78))</f>
        <v>9000049439</v>
      </c>
      <c r="K78" s="23">
        <f>IF(IF(ISNA(計算結果!K78),"",計算結果!K78)=0,"",IF(ISNA(計算結果!K78),"",計算結果!K78))</f>
        <v>45950.724340277775</v>
      </c>
      <c r="L78" s="13" t="str">
        <f>IF(IF(ISNA(計算結果!L78),"",計算結果!L78)=0,"",IF(ISNA(計算結果!L78),"",計算結果!L78))</f>
        <v>9000049439 100020</v>
      </c>
      <c r="M78" s="10">
        <f>IF(IF(ISNA(計算結果!M78),"",計算結果!M78)=0,"",IF(ISNA(計算結果!M78),"",計算結果!M78))</f>
        <v>7339</v>
      </c>
      <c r="N78" s="10">
        <f>IF(IF(ISNA(計算結果!N78),"",計算結果!N78)=0,"",IF(ISNA(計算結果!N78),"",計算結果!N78))</f>
        <v>10000</v>
      </c>
      <c r="O78" s="13" t="str">
        <f>IF(IF(ISNA(計算結果!O78),"",計算結果!O78)=0,"",IF(ISNA(計算結果!O78),"",計算結果!O78))</f>
        <v/>
      </c>
      <c r="P78" s="10" t="str">
        <f>IF(IF(ISNA(計算結果!P78),"",計算結果!P78)=0,"",IF(ISNA(計算結果!P78),"",計算結果!P78))</f>
        <v/>
      </c>
      <c r="Q78" s="10" t="str">
        <f>IF(IF(ISNA(計算結果!Q78),"",計算結果!Q78)=0,"",IF(ISNA(計算結果!Q78),"",計算結果!Q78))</f>
        <v/>
      </c>
      <c r="R78" s="14" t="str">
        <f t="shared" si="3"/>
        <v/>
      </c>
      <c r="S78" s="14" t="str">
        <f t="shared" si="4"/>
        <v/>
      </c>
      <c r="T78" s="14" t="str">
        <f t="shared" si="5"/>
        <v/>
      </c>
    </row>
    <row r="79" spans="1:20" x14ac:dyDescent="0.45">
      <c r="A79" s="10" t="str">
        <f>IF(IF(ISNA(計算結果!A79),"",計算結果!A79)=0,"",IF(ISNA(計算結果!A79),"",計算結果!A79))</f>
        <v>L2NPM-1</v>
      </c>
      <c r="B79" s="10" t="str">
        <f>IF(IF(ISNA(計算結果!B79),"",計算結果!B79)=0,"",IF(ISNA(計算結果!B79),"",計算結果!B79))</f>
        <v>L2-NPM01</v>
      </c>
      <c r="C79" s="10">
        <f>IF(IF(ISNA(計算結果!C79),"",計算結果!C79)=0,"",IF(ISNA(計算結果!C79),"",計算結果!C79))</f>
        <v>2</v>
      </c>
      <c r="D79" s="10" t="str">
        <f>IF(IF(ISNA(計算結果!D79),"",計算結果!D79)=0,"",IF(ISNA(計算結果!D79),"",計算結果!D79))</f>
        <v>0019L</v>
      </c>
      <c r="E79" s="10" t="str">
        <f>IF(IF(ISNA(計算結果!E79),"",計算結果!E79)=0,"",IF(ISNA(計算結果!E79),"",計算結果!E79))</f>
        <v>L2-NPM010019L625753A</v>
      </c>
      <c r="F79" s="10" t="str">
        <f>IF(IF(ISNA(計算結果!F79),"",計算結果!F79)=0,"",IF(ISNA(計算結果!F79),"",計算結果!F79))</f>
        <v>625753A100269</v>
      </c>
      <c r="G79" s="10" t="str">
        <f>IF(IF(ISNA(計算結果!G79),"",計算結果!G79)=0,"",IF(ISNA(計算結果!G79),"",計算結果!G79))</f>
        <v/>
      </c>
      <c r="H79" s="13">
        <f>IF(IF(ISNA(計算結果!H79),"",計算結果!H79)=0,"",IF(ISNA(計算結果!H79),"",計算結果!H79))</f>
        <v>2</v>
      </c>
      <c r="I79" s="12" t="str">
        <f>IF(IF(ISNA(計算結果!I79),"",計算結果!I79)=0,"",IF(ISNA(計算結果!I79),"",計算結果!I79))</f>
        <v>TEC56 T2-19</v>
      </c>
      <c r="J79" s="12" t="str">
        <f>IF(IF(ISNA(計算結果!J79),"",計算結果!J79)=0,"",IF(ISNA(計算結果!J79),"",計算結果!J79))</f>
        <v>625753A</v>
      </c>
      <c r="K79" s="23">
        <f>IF(IF(ISNA(計算結果!K79),"",計算結果!K79)=0,"",IF(ISNA(計算結果!K79),"",計算結果!K79))</f>
        <v>45950.724340277775</v>
      </c>
      <c r="L79" s="13" t="str">
        <f>IF(IF(ISNA(計算結果!L79),"",計算結果!L79)=0,"",IF(ISNA(計算結果!L79),"",計算結果!L79))</f>
        <v xml:space="preserve">    625753A100269</v>
      </c>
      <c r="M79" s="10">
        <f>IF(IF(ISNA(計算結果!M79),"",計算結果!M79)=0,"",IF(ISNA(計算結果!M79),"",計算結果!M79))</f>
        <v>425</v>
      </c>
      <c r="N79" s="10">
        <f>IF(IF(ISNA(計算結果!N79),"",計算結果!N79)=0,"",IF(ISNA(計算結果!N79),"",計算結果!N79))</f>
        <v>2000</v>
      </c>
      <c r="O79" s="13" t="str">
        <f>IF(IF(ISNA(計算結果!O79),"",計算結果!O79)=0,"",IF(ISNA(計算結果!O79),"",計算結果!O79))</f>
        <v/>
      </c>
      <c r="P79" s="10" t="str">
        <f>IF(IF(ISNA(計算結果!P79),"",計算結果!P79)=0,"",IF(ISNA(計算結果!P79),"",計算結果!P79))</f>
        <v/>
      </c>
      <c r="Q79" s="10" t="str">
        <f>IF(IF(ISNA(計算結果!Q79),"",計算結果!Q79)=0,"",IF(ISNA(計算結果!Q79),"",計算結果!Q79))</f>
        <v/>
      </c>
      <c r="R79" s="14" t="str">
        <f t="shared" si="3"/>
        <v/>
      </c>
      <c r="S79" s="14" t="str">
        <f t="shared" si="4"/>
        <v/>
      </c>
      <c r="T79" s="14" t="str">
        <f t="shared" si="5"/>
        <v/>
      </c>
    </row>
    <row r="80" spans="1:20" hidden="1" x14ac:dyDescent="0.45">
      <c r="A80" s="10" t="str">
        <f>IF(IF(ISNA(計算結果!A80),"",計算結果!A80)=0,"",IF(ISNA(計算結果!A80),"",計算結果!A80))</f>
        <v>L2NPM-1</v>
      </c>
      <c r="B80" s="10" t="str">
        <f>IF(IF(ISNA(計算結果!B80),"",計算結果!B80)=0,"",IF(ISNA(計算結果!B80),"",計算結果!B80))</f>
        <v>L2-NPM01</v>
      </c>
      <c r="C80" s="10">
        <f>IF(IF(ISNA(計算結果!C80),"",計算結果!C80)=0,"",IF(ISNA(計算結果!C80),"",計算結果!C80))</f>
        <v>2</v>
      </c>
      <c r="D80" s="10" t="str">
        <f>IF(IF(ISNA(計算結果!D80),"",計算結果!D80)=0,"",IF(ISNA(計算結果!D80),"",計算結果!D80))</f>
        <v>0020L</v>
      </c>
      <c r="E80" s="10" t="str">
        <f>IF(IF(ISNA(計算結果!E80),"",計算結果!E80)=0,"",IF(ISNA(計算結果!E80),"",計算結果!E80))</f>
        <v/>
      </c>
      <c r="F80" s="10" t="str">
        <f>IF(IF(ISNA(計算結果!F80),"",計算結果!F80)=0,"",IF(ISNA(計算結果!F80),"",計算結果!F80))</f>
        <v/>
      </c>
      <c r="G80" s="10" t="str">
        <f>IF(IF(ISNA(計算結果!G80),"",計算結果!G80)=0,"",IF(ISNA(計算結果!G80),"",計算結果!G80))</f>
        <v/>
      </c>
      <c r="H80" s="13">
        <f>IF(IF(ISNA(計算結果!H80),"",計算結果!H80)=0,"",IF(ISNA(計算結果!H80),"",計算結果!H80))</f>
        <v>2</v>
      </c>
      <c r="I80" s="12" t="str">
        <f>IF(IF(ISNA(計算結果!I80),"",計算結果!I80)=0,"",IF(ISNA(計算結果!I80),"",計算結果!I80))</f>
        <v/>
      </c>
      <c r="J80" s="12" t="str">
        <f>IF(IF(ISNA(計算結果!J80),"",計算結果!J80)=0,"",IF(ISNA(計算結果!J80),"",計算結果!J80))</f>
        <v/>
      </c>
      <c r="K80" s="23" t="str">
        <f>IF(IF(ISNA(計算結果!K80),"",計算結果!K80)=0,"",IF(ISNA(計算結果!K80),"",計算結果!K80))</f>
        <v/>
      </c>
      <c r="L80" s="13" t="str">
        <f>IF(IF(ISNA(計算結果!L80),"",計算結果!L80)=0,"",IF(ISNA(計算結果!L80),"",計算結果!L80))</f>
        <v/>
      </c>
      <c r="M80" s="10" t="str">
        <f>IF(IF(ISNA(計算結果!M80),"",計算結果!M80)=0,"",IF(ISNA(計算結果!M80),"",計算結果!M80))</f>
        <v/>
      </c>
      <c r="N80" s="10" t="str">
        <f>IF(IF(ISNA(計算結果!N80),"",計算結果!N80)=0,"",IF(ISNA(計算結果!N80),"",計算結果!N80))</f>
        <v/>
      </c>
      <c r="O80" s="13" t="str">
        <f>IF(IF(ISNA(計算結果!O80),"",計算結果!O80)=0,"",IF(ISNA(計算結果!O80),"",計算結果!O80))</f>
        <v/>
      </c>
      <c r="P80" s="10" t="str">
        <f>IF(IF(ISNA(計算結果!P80),"",計算結果!P80)=0,"",IF(ISNA(計算結果!P80),"",計算結果!P80))</f>
        <v/>
      </c>
      <c r="Q80" s="10" t="str">
        <f>IF(IF(ISNA(計算結果!Q80),"",計算結果!Q80)=0,"",IF(ISNA(計算結果!Q80),"",計算結果!Q80))</f>
        <v/>
      </c>
      <c r="R80" s="14" t="str">
        <f t="shared" si="3"/>
        <v/>
      </c>
      <c r="S80" s="14" t="str">
        <f t="shared" si="4"/>
        <v>◯</v>
      </c>
      <c r="T80" s="14" t="str">
        <f t="shared" si="5"/>
        <v/>
      </c>
    </row>
    <row r="81" spans="1:20" hidden="1" x14ac:dyDescent="0.45">
      <c r="A81" s="10" t="str">
        <f>IF(IF(ISNA(計算結果!A81),"",計算結果!A81)=0,"",IF(ISNA(計算結果!A81),"",計算結果!A81))</f>
        <v>L2NPM-1</v>
      </c>
      <c r="B81" s="10" t="str">
        <f>IF(IF(ISNA(計算結果!B81),"",計算結果!B81)=0,"",IF(ISNA(計算結果!B81),"",計算結果!B81))</f>
        <v>L2-NPM01</v>
      </c>
      <c r="C81" s="10">
        <f>IF(IF(ISNA(計算結果!C81),"",計算結果!C81)=0,"",IF(ISNA(計算結果!C81),"",計算結果!C81))</f>
        <v>2</v>
      </c>
      <c r="D81" s="10" t="str">
        <f>IF(IF(ISNA(計算結果!D81),"",計算結果!D81)=0,"",IF(ISNA(計算結果!D81),"",計算結果!D81))</f>
        <v>0021L</v>
      </c>
      <c r="E81" s="10" t="str">
        <f>IF(IF(ISNA(計算結果!E81),"",計算結果!E81)=0,"",IF(ISNA(計算結果!E81),"",計算結果!E81))</f>
        <v/>
      </c>
      <c r="F81" s="10" t="str">
        <f>IF(IF(ISNA(計算結果!F81),"",計算結果!F81)=0,"",IF(ISNA(計算結果!F81),"",計算結果!F81))</f>
        <v/>
      </c>
      <c r="G81" s="10" t="str">
        <f>IF(IF(ISNA(計算結果!G81),"",計算結果!G81)=0,"",IF(ISNA(計算結果!G81),"",計算結果!G81))</f>
        <v/>
      </c>
      <c r="H81" s="13">
        <f>IF(IF(ISNA(計算結果!H81),"",計算結果!H81)=0,"",IF(ISNA(計算結果!H81),"",計算結果!H81))</f>
        <v>2</v>
      </c>
      <c r="I81" s="12" t="str">
        <f>IF(IF(ISNA(計算結果!I81),"",計算結果!I81)=0,"",IF(ISNA(計算結果!I81),"",計算結果!I81))</f>
        <v/>
      </c>
      <c r="J81" s="12" t="str">
        <f>IF(IF(ISNA(計算結果!J81),"",計算結果!J81)=0,"",IF(ISNA(計算結果!J81),"",計算結果!J81))</f>
        <v/>
      </c>
      <c r="K81" s="23" t="str">
        <f>IF(IF(ISNA(計算結果!K81),"",計算結果!K81)=0,"",IF(ISNA(計算結果!K81),"",計算結果!K81))</f>
        <v/>
      </c>
      <c r="L81" s="13" t="str">
        <f>IF(IF(ISNA(計算結果!L81),"",計算結果!L81)=0,"",IF(ISNA(計算結果!L81),"",計算結果!L81))</f>
        <v/>
      </c>
      <c r="M81" s="10" t="str">
        <f>IF(IF(ISNA(計算結果!M81),"",計算結果!M81)=0,"",IF(ISNA(計算結果!M81),"",計算結果!M81))</f>
        <v/>
      </c>
      <c r="N81" s="10" t="str">
        <f>IF(IF(ISNA(計算結果!N81),"",計算結果!N81)=0,"",IF(ISNA(計算結果!N81),"",計算結果!N81))</f>
        <v/>
      </c>
      <c r="O81" s="13" t="str">
        <f>IF(IF(ISNA(計算結果!O81),"",計算結果!O81)=0,"",IF(ISNA(計算結果!O81),"",計算結果!O81))</f>
        <v/>
      </c>
      <c r="P81" s="10" t="str">
        <f>IF(IF(ISNA(計算結果!P81),"",計算結果!P81)=0,"",IF(ISNA(計算結果!P81),"",計算結果!P81))</f>
        <v/>
      </c>
      <c r="Q81" s="10" t="str">
        <f>IF(IF(ISNA(計算結果!Q81),"",計算結果!Q81)=0,"",IF(ISNA(計算結果!Q81),"",計算結果!Q81))</f>
        <v/>
      </c>
      <c r="R81" s="14" t="str">
        <f t="shared" si="3"/>
        <v/>
      </c>
      <c r="S81" s="14" t="str">
        <f t="shared" si="4"/>
        <v>◯</v>
      </c>
      <c r="T81" s="14" t="str">
        <f t="shared" si="5"/>
        <v/>
      </c>
    </row>
    <row r="82" spans="1:20" hidden="1" x14ac:dyDescent="0.45">
      <c r="A82" s="10" t="str">
        <f>IF(IF(ISNA(計算結果!A82),"",計算結果!A82)=0,"",IF(ISNA(計算結果!A82),"",計算結果!A82))</f>
        <v>L2NPM-1</v>
      </c>
      <c r="B82" s="10" t="str">
        <f>IF(IF(ISNA(計算結果!B82),"",計算結果!B82)=0,"",IF(ISNA(計算結果!B82),"",計算結果!B82))</f>
        <v>L2-NPM01</v>
      </c>
      <c r="C82" s="10">
        <f>IF(IF(ISNA(計算結果!C82),"",計算結果!C82)=0,"",IF(ISNA(計算結果!C82),"",計算結果!C82))</f>
        <v>2</v>
      </c>
      <c r="D82" s="10" t="str">
        <f>IF(IF(ISNA(計算結果!D82),"",計算結果!D82)=0,"",IF(ISNA(計算結果!D82),"",計算結果!D82))</f>
        <v>0022L</v>
      </c>
      <c r="E82" s="10" t="str">
        <f>IF(IF(ISNA(計算結果!E82),"",計算結果!E82)=0,"",IF(ISNA(計算結果!E82),"",計算結果!E82))</f>
        <v/>
      </c>
      <c r="F82" s="10" t="str">
        <f>IF(IF(ISNA(計算結果!F82),"",計算結果!F82)=0,"",IF(ISNA(計算結果!F82),"",計算結果!F82))</f>
        <v/>
      </c>
      <c r="G82" s="10" t="str">
        <f>IF(IF(ISNA(計算結果!G82),"",計算結果!G82)=0,"",IF(ISNA(計算結果!G82),"",計算結果!G82))</f>
        <v/>
      </c>
      <c r="H82" s="13">
        <f>IF(IF(ISNA(計算結果!H82),"",計算結果!H82)=0,"",IF(ISNA(計算結果!H82),"",計算結果!H82))</f>
        <v>2</v>
      </c>
      <c r="I82" s="12" t="str">
        <f>IF(IF(ISNA(計算結果!I82),"",計算結果!I82)=0,"",IF(ISNA(計算結果!I82),"",計算結果!I82))</f>
        <v/>
      </c>
      <c r="J82" s="12" t="str">
        <f>IF(IF(ISNA(計算結果!J82),"",計算結果!J82)=0,"",IF(ISNA(計算結果!J82),"",計算結果!J82))</f>
        <v/>
      </c>
      <c r="K82" s="23" t="str">
        <f>IF(IF(ISNA(計算結果!K82),"",計算結果!K82)=0,"",IF(ISNA(計算結果!K82),"",計算結果!K82))</f>
        <v/>
      </c>
      <c r="L82" s="13" t="str">
        <f>IF(IF(ISNA(計算結果!L82),"",計算結果!L82)=0,"",IF(ISNA(計算結果!L82),"",計算結果!L82))</f>
        <v/>
      </c>
      <c r="M82" s="10" t="str">
        <f>IF(IF(ISNA(計算結果!M82),"",計算結果!M82)=0,"",IF(ISNA(計算結果!M82),"",計算結果!M82))</f>
        <v/>
      </c>
      <c r="N82" s="10" t="str">
        <f>IF(IF(ISNA(計算結果!N82),"",計算結果!N82)=0,"",IF(ISNA(計算結果!N82),"",計算結果!N82))</f>
        <v/>
      </c>
      <c r="O82" s="13" t="str">
        <f>IF(IF(ISNA(計算結果!O82),"",計算結果!O82)=0,"",IF(ISNA(計算結果!O82),"",計算結果!O82))</f>
        <v/>
      </c>
      <c r="P82" s="10" t="str">
        <f>IF(IF(ISNA(計算結果!P82),"",計算結果!P82)=0,"",IF(ISNA(計算結果!P82),"",計算結果!P82))</f>
        <v/>
      </c>
      <c r="Q82" s="10" t="str">
        <f>IF(IF(ISNA(計算結果!Q82),"",計算結果!Q82)=0,"",IF(ISNA(計算結果!Q82),"",計算結果!Q82))</f>
        <v/>
      </c>
      <c r="R82" s="14" t="str">
        <f t="shared" si="3"/>
        <v/>
      </c>
      <c r="S82" s="14" t="str">
        <f t="shared" si="4"/>
        <v>◯</v>
      </c>
      <c r="T82" s="14" t="str">
        <f t="shared" si="5"/>
        <v/>
      </c>
    </row>
    <row r="83" spans="1:20" hidden="1" x14ac:dyDescent="0.45">
      <c r="A83" s="10" t="str">
        <f>IF(IF(ISNA(計算結果!A83),"",計算結果!A83)=0,"",IF(ISNA(計算結果!A83),"",計算結果!A83))</f>
        <v>L2NPM-1</v>
      </c>
      <c r="B83" s="10" t="str">
        <f>IF(IF(ISNA(計算結果!B83),"",計算結果!B83)=0,"",IF(ISNA(計算結果!B83),"",計算結果!B83))</f>
        <v>L2-NPM01</v>
      </c>
      <c r="C83" s="10">
        <f>IF(IF(ISNA(計算結果!C83),"",計算結果!C83)=0,"",IF(ISNA(計算結果!C83),"",計算結果!C83))</f>
        <v>2</v>
      </c>
      <c r="D83" s="10" t="str">
        <f>IF(IF(ISNA(計算結果!D83),"",計算結果!D83)=0,"",IF(ISNA(計算結果!D83),"",計算結果!D83))</f>
        <v>0023L</v>
      </c>
      <c r="E83" s="10" t="str">
        <f>IF(IF(ISNA(計算結果!E83),"",計算結果!E83)=0,"",IF(ISNA(計算結果!E83),"",計算結果!E83))</f>
        <v/>
      </c>
      <c r="F83" s="10" t="str">
        <f>IF(IF(ISNA(計算結果!F83),"",計算結果!F83)=0,"",IF(ISNA(計算結果!F83),"",計算結果!F83))</f>
        <v/>
      </c>
      <c r="G83" s="10" t="str">
        <f>IF(IF(ISNA(計算結果!G83),"",計算結果!G83)=0,"",IF(ISNA(計算結果!G83),"",計算結果!G83))</f>
        <v/>
      </c>
      <c r="H83" s="13">
        <f>IF(IF(ISNA(計算結果!H83),"",計算結果!H83)=0,"",IF(ISNA(計算結果!H83),"",計算結果!H83))</f>
        <v>2</v>
      </c>
      <c r="I83" s="12" t="str">
        <f>IF(IF(ISNA(計算結果!I83),"",計算結果!I83)=0,"",IF(ISNA(計算結果!I83),"",計算結果!I83))</f>
        <v/>
      </c>
      <c r="J83" s="12" t="str">
        <f>IF(IF(ISNA(計算結果!J83),"",計算結果!J83)=0,"",IF(ISNA(計算結果!J83),"",計算結果!J83))</f>
        <v/>
      </c>
      <c r="K83" s="23" t="str">
        <f>IF(IF(ISNA(計算結果!K83),"",計算結果!K83)=0,"",IF(ISNA(計算結果!K83),"",計算結果!K83))</f>
        <v/>
      </c>
      <c r="L83" s="13" t="str">
        <f>IF(IF(ISNA(計算結果!L83),"",計算結果!L83)=0,"",IF(ISNA(計算結果!L83),"",計算結果!L83))</f>
        <v/>
      </c>
      <c r="M83" s="10" t="str">
        <f>IF(IF(ISNA(計算結果!M83),"",計算結果!M83)=0,"",IF(ISNA(計算結果!M83),"",計算結果!M83))</f>
        <v/>
      </c>
      <c r="N83" s="10" t="str">
        <f>IF(IF(ISNA(計算結果!N83),"",計算結果!N83)=0,"",IF(ISNA(計算結果!N83),"",計算結果!N83))</f>
        <v/>
      </c>
      <c r="O83" s="13" t="str">
        <f>IF(IF(ISNA(計算結果!O83),"",計算結果!O83)=0,"",IF(ISNA(計算結果!O83),"",計算結果!O83))</f>
        <v/>
      </c>
      <c r="P83" s="10" t="str">
        <f>IF(IF(ISNA(計算結果!P83),"",計算結果!P83)=0,"",IF(ISNA(計算結果!P83),"",計算結果!P83))</f>
        <v/>
      </c>
      <c r="Q83" s="10" t="str">
        <f>IF(IF(ISNA(計算結果!Q83),"",計算結果!Q83)=0,"",IF(ISNA(計算結果!Q83),"",計算結果!Q83))</f>
        <v/>
      </c>
      <c r="R83" s="14" t="str">
        <f t="shared" si="3"/>
        <v/>
      </c>
      <c r="S83" s="14" t="str">
        <f t="shared" si="4"/>
        <v>◯</v>
      </c>
      <c r="T83" s="14" t="str">
        <f t="shared" si="5"/>
        <v/>
      </c>
    </row>
    <row r="84" spans="1:20" hidden="1" x14ac:dyDescent="0.45">
      <c r="A84" s="10" t="str">
        <f>IF(IF(ISNA(計算結果!A84),"",計算結果!A84)=0,"",IF(ISNA(計算結果!A84),"",計算結果!A84))</f>
        <v>L2NPM-1</v>
      </c>
      <c r="B84" s="10" t="str">
        <f>IF(IF(ISNA(計算結果!B84),"",計算結果!B84)=0,"",IF(ISNA(計算結果!B84),"",計算結果!B84))</f>
        <v>L2-NPM01</v>
      </c>
      <c r="C84" s="10">
        <f>IF(IF(ISNA(計算結果!C84),"",計算結果!C84)=0,"",IF(ISNA(計算結果!C84),"",計算結果!C84))</f>
        <v>2</v>
      </c>
      <c r="D84" s="10" t="str">
        <f>IF(IF(ISNA(計算結果!D84),"",計算結果!D84)=0,"",IF(ISNA(計算結果!D84),"",計算結果!D84))</f>
        <v>0024L</v>
      </c>
      <c r="E84" s="10" t="str">
        <f>IF(IF(ISNA(計算結果!E84),"",計算結果!E84)=0,"",IF(ISNA(計算結果!E84),"",計算結果!E84))</f>
        <v/>
      </c>
      <c r="F84" s="10" t="str">
        <f>IF(IF(ISNA(計算結果!F84),"",計算結果!F84)=0,"",IF(ISNA(計算結果!F84),"",計算結果!F84))</f>
        <v/>
      </c>
      <c r="G84" s="10" t="str">
        <f>IF(IF(ISNA(計算結果!G84),"",計算結果!G84)=0,"",IF(ISNA(計算結果!G84),"",計算結果!G84))</f>
        <v/>
      </c>
      <c r="H84" s="13">
        <f>IF(IF(ISNA(計算結果!H84),"",計算結果!H84)=0,"",IF(ISNA(計算結果!H84),"",計算結果!H84))</f>
        <v>2</v>
      </c>
      <c r="I84" s="12" t="str">
        <f>IF(IF(ISNA(計算結果!I84),"",計算結果!I84)=0,"",IF(ISNA(計算結果!I84),"",計算結果!I84))</f>
        <v/>
      </c>
      <c r="J84" s="12" t="str">
        <f>IF(IF(ISNA(計算結果!J84),"",計算結果!J84)=0,"",IF(ISNA(計算結果!J84),"",計算結果!J84))</f>
        <v/>
      </c>
      <c r="K84" s="23" t="str">
        <f>IF(IF(ISNA(計算結果!K84),"",計算結果!K84)=0,"",IF(ISNA(計算結果!K84),"",計算結果!K84))</f>
        <v/>
      </c>
      <c r="L84" s="13" t="str">
        <f>IF(IF(ISNA(計算結果!L84),"",計算結果!L84)=0,"",IF(ISNA(計算結果!L84),"",計算結果!L84))</f>
        <v/>
      </c>
      <c r="M84" s="10" t="str">
        <f>IF(IF(ISNA(計算結果!M84),"",計算結果!M84)=0,"",IF(ISNA(計算結果!M84),"",計算結果!M84))</f>
        <v/>
      </c>
      <c r="N84" s="10" t="str">
        <f>IF(IF(ISNA(計算結果!N84),"",計算結果!N84)=0,"",IF(ISNA(計算結果!N84),"",計算結果!N84))</f>
        <v/>
      </c>
      <c r="O84" s="13" t="str">
        <f>IF(IF(ISNA(計算結果!O84),"",計算結果!O84)=0,"",IF(ISNA(計算結果!O84),"",計算結果!O84))</f>
        <v/>
      </c>
      <c r="P84" s="10" t="str">
        <f>IF(IF(ISNA(計算結果!P84),"",計算結果!P84)=0,"",IF(ISNA(計算結果!P84),"",計算結果!P84))</f>
        <v/>
      </c>
      <c r="Q84" s="10" t="str">
        <f>IF(IF(ISNA(計算結果!Q84),"",計算結果!Q84)=0,"",IF(ISNA(計算結果!Q84),"",計算結果!Q84))</f>
        <v/>
      </c>
      <c r="R84" s="14" t="str">
        <f t="shared" si="3"/>
        <v/>
      </c>
      <c r="S84" s="14" t="str">
        <f t="shared" si="4"/>
        <v>◯</v>
      </c>
      <c r="T84" s="14" t="str">
        <f t="shared" si="5"/>
        <v/>
      </c>
    </row>
    <row r="85" spans="1:20" hidden="1" x14ac:dyDescent="0.45">
      <c r="A85" s="10" t="str">
        <f>IF(IF(ISNA(計算結果!A85),"",計算結果!A85)=0,"",IF(ISNA(計算結果!A85),"",計算結果!A85))</f>
        <v>L2NPM-1</v>
      </c>
      <c r="B85" s="10" t="str">
        <f>IF(IF(ISNA(計算結果!B85),"",計算結果!B85)=0,"",IF(ISNA(計算結果!B85),"",計算結果!B85))</f>
        <v>L2-NPM01</v>
      </c>
      <c r="C85" s="10">
        <f>IF(IF(ISNA(計算結果!C85),"",計算結果!C85)=0,"",IF(ISNA(計算結果!C85),"",計算結果!C85))</f>
        <v>2</v>
      </c>
      <c r="D85" s="10" t="str">
        <f>IF(IF(ISNA(計算結果!D85),"",計算結果!D85)=0,"",IF(ISNA(計算結果!D85),"",計算結果!D85))</f>
        <v>0025L</v>
      </c>
      <c r="E85" s="10" t="str">
        <f>IF(IF(ISNA(計算結果!E85),"",計算結果!E85)=0,"",IF(ISNA(計算結果!E85),"",計算結果!E85))</f>
        <v/>
      </c>
      <c r="F85" s="10" t="str">
        <f>IF(IF(ISNA(計算結果!F85),"",計算結果!F85)=0,"",IF(ISNA(計算結果!F85),"",計算結果!F85))</f>
        <v/>
      </c>
      <c r="G85" s="10" t="str">
        <f>IF(IF(ISNA(計算結果!G85),"",計算結果!G85)=0,"",IF(ISNA(計算結果!G85),"",計算結果!G85))</f>
        <v/>
      </c>
      <c r="H85" s="13">
        <f>IF(IF(ISNA(計算結果!H85),"",計算結果!H85)=0,"",IF(ISNA(計算結果!H85),"",計算結果!H85))</f>
        <v>2</v>
      </c>
      <c r="I85" s="12" t="str">
        <f>IF(IF(ISNA(計算結果!I85),"",計算結果!I85)=0,"",IF(ISNA(計算結果!I85),"",計算結果!I85))</f>
        <v/>
      </c>
      <c r="J85" s="12" t="str">
        <f>IF(IF(ISNA(計算結果!J85),"",計算結果!J85)=0,"",IF(ISNA(計算結果!J85),"",計算結果!J85))</f>
        <v/>
      </c>
      <c r="K85" s="23" t="str">
        <f>IF(IF(ISNA(計算結果!K85),"",計算結果!K85)=0,"",IF(ISNA(計算結果!K85),"",計算結果!K85))</f>
        <v/>
      </c>
      <c r="L85" s="13" t="str">
        <f>IF(IF(ISNA(計算結果!L85),"",計算結果!L85)=0,"",IF(ISNA(計算結果!L85),"",計算結果!L85))</f>
        <v/>
      </c>
      <c r="M85" s="10" t="str">
        <f>IF(IF(ISNA(計算結果!M85),"",計算結果!M85)=0,"",IF(ISNA(計算結果!M85),"",計算結果!M85))</f>
        <v/>
      </c>
      <c r="N85" s="10" t="str">
        <f>IF(IF(ISNA(計算結果!N85),"",計算結果!N85)=0,"",IF(ISNA(計算結果!N85),"",計算結果!N85))</f>
        <v/>
      </c>
      <c r="O85" s="13" t="str">
        <f>IF(IF(ISNA(計算結果!O85),"",計算結果!O85)=0,"",IF(ISNA(計算結果!O85),"",計算結果!O85))</f>
        <v/>
      </c>
      <c r="P85" s="10" t="str">
        <f>IF(IF(ISNA(計算結果!P85),"",計算結果!P85)=0,"",IF(ISNA(計算結果!P85),"",計算結果!P85))</f>
        <v/>
      </c>
      <c r="Q85" s="10" t="str">
        <f>IF(IF(ISNA(計算結果!Q85),"",計算結果!Q85)=0,"",IF(ISNA(計算結果!Q85),"",計算結果!Q85))</f>
        <v/>
      </c>
      <c r="R85" s="14" t="str">
        <f t="shared" si="3"/>
        <v/>
      </c>
      <c r="S85" s="14" t="str">
        <f t="shared" si="4"/>
        <v>◯</v>
      </c>
      <c r="T85" s="14" t="str">
        <f t="shared" si="5"/>
        <v/>
      </c>
    </row>
    <row r="86" spans="1:20" hidden="1" x14ac:dyDescent="0.45">
      <c r="A86" s="10" t="str">
        <f>IF(IF(ISNA(計算結果!A86),"",計算結果!A86)=0,"",IF(ISNA(計算結果!A86),"",計算結果!A86))</f>
        <v>L2NPM-1</v>
      </c>
      <c r="B86" s="10" t="str">
        <f>IF(IF(ISNA(計算結果!B86),"",計算結果!B86)=0,"",IF(ISNA(計算結果!B86),"",計算結果!B86))</f>
        <v>L2-NPM01</v>
      </c>
      <c r="C86" s="10">
        <f>IF(IF(ISNA(計算結果!C86),"",計算結果!C86)=0,"",IF(ISNA(計算結果!C86),"",計算結果!C86))</f>
        <v>2</v>
      </c>
      <c r="D86" s="10" t="str">
        <f>IF(IF(ISNA(計算結果!D86),"",計算結果!D86)=0,"",IF(ISNA(計算結果!D86),"",計算結果!D86))</f>
        <v>0026L</v>
      </c>
      <c r="E86" s="10" t="str">
        <f>IF(IF(ISNA(計算結果!E86),"",計算結果!E86)=0,"",IF(ISNA(計算結果!E86),"",計算結果!E86))</f>
        <v/>
      </c>
      <c r="F86" s="10" t="str">
        <f>IF(IF(ISNA(計算結果!F86),"",計算結果!F86)=0,"",IF(ISNA(計算結果!F86),"",計算結果!F86))</f>
        <v/>
      </c>
      <c r="G86" s="10" t="str">
        <f>IF(IF(ISNA(計算結果!G86),"",計算結果!G86)=0,"",IF(ISNA(計算結果!G86),"",計算結果!G86))</f>
        <v/>
      </c>
      <c r="H86" s="13">
        <f>IF(IF(ISNA(計算結果!H86),"",計算結果!H86)=0,"",IF(ISNA(計算結果!H86),"",計算結果!H86))</f>
        <v>2</v>
      </c>
      <c r="I86" s="12" t="str">
        <f>IF(IF(ISNA(計算結果!I86),"",計算結果!I86)=0,"",IF(ISNA(計算結果!I86),"",計算結果!I86))</f>
        <v/>
      </c>
      <c r="J86" s="12" t="str">
        <f>IF(IF(ISNA(計算結果!J86),"",計算結果!J86)=0,"",IF(ISNA(計算結果!J86),"",計算結果!J86))</f>
        <v/>
      </c>
      <c r="K86" s="23" t="str">
        <f>IF(IF(ISNA(計算結果!K86),"",計算結果!K86)=0,"",IF(ISNA(計算結果!K86),"",計算結果!K86))</f>
        <v/>
      </c>
      <c r="L86" s="13" t="str">
        <f>IF(IF(ISNA(計算結果!L86),"",計算結果!L86)=0,"",IF(ISNA(計算結果!L86),"",計算結果!L86))</f>
        <v/>
      </c>
      <c r="M86" s="10" t="str">
        <f>IF(IF(ISNA(計算結果!M86),"",計算結果!M86)=0,"",IF(ISNA(計算結果!M86),"",計算結果!M86))</f>
        <v/>
      </c>
      <c r="N86" s="10" t="str">
        <f>IF(IF(ISNA(計算結果!N86),"",計算結果!N86)=0,"",IF(ISNA(計算結果!N86),"",計算結果!N86))</f>
        <v/>
      </c>
      <c r="O86" s="13" t="str">
        <f>IF(IF(ISNA(計算結果!O86),"",計算結果!O86)=0,"",IF(ISNA(計算結果!O86),"",計算結果!O86))</f>
        <v/>
      </c>
      <c r="P86" s="10" t="str">
        <f>IF(IF(ISNA(計算結果!P86),"",計算結果!P86)=0,"",IF(ISNA(計算結果!P86),"",計算結果!P86))</f>
        <v/>
      </c>
      <c r="Q86" s="10" t="str">
        <f>IF(IF(ISNA(計算結果!Q86),"",計算結果!Q86)=0,"",IF(ISNA(計算結果!Q86),"",計算結果!Q86))</f>
        <v/>
      </c>
      <c r="R86" s="14" t="str">
        <f t="shared" si="3"/>
        <v/>
      </c>
      <c r="S86" s="14" t="str">
        <f t="shared" si="4"/>
        <v>◯</v>
      </c>
      <c r="T86" s="14" t="str">
        <f t="shared" si="5"/>
        <v/>
      </c>
    </row>
    <row r="87" spans="1:20" hidden="1" x14ac:dyDescent="0.45">
      <c r="A87" s="10" t="str">
        <f>IF(IF(ISNA(計算結果!A87),"",計算結果!A87)=0,"",IF(ISNA(計算結果!A87),"",計算結果!A87))</f>
        <v>L2NPM-1</v>
      </c>
      <c r="B87" s="10" t="str">
        <f>IF(IF(ISNA(計算結果!B87),"",計算結果!B87)=0,"",IF(ISNA(計算結果!B87),"",計算結果!B87))</f>
        <v>L2-NPM01</v>
      </c>
      <c r="C87" s="10">
        <f>IF(IF(ISNA(計算結果!C87),"",計算結果!C87)=0,"",IF(ISNA(計算結果!C87),"",計算結果!C87))</f>
        <v>2</v>
      </c>
      <c r="D87" s="10" t="str">
        <f>IF(IF(ISNA(計算結果!D87),"",計算結果!D87)=0,"",IF(ISNA(計算結果!D87),"",計算結果!D87))</f>
        <v>0027L</v>
      </c>
      <c r="E87" s="10" t="str">
        <f>IF(IF(ISNA(計算結果!E87),"",計算結果!E87)=0,"",IF(ISNA(計算結果!E87),"",計算結果!E87))</f>
        <v/>
      </c>
      <c r="F87" s="10" t="str">
        <f>IF(IF(ISNA(計算結果!F87),"",計算結果!F87)=0,"",IF(ISNA(計算結果!F87),"",計算結果!F87))</f>
        <v/>
      </c>
      <c r="G87" s="10" t="str">
        <f>IF(IF(ISNA(計算結果!G87),"",計算結果!G87)=0,"",IF(ISNA(計算結果!G87),"",計算結果!G87))</f>
        <v/>
      </c>
      <c r="H87" s="13">
        <f>IF(IF(ISNA(計算結果!H87),"",計算結果!H87)=0,"",IF(ISNA(計算結果!H87),"",計算結果!H87))</f>
        <v>2</v>
      </c>
      <c r="I87" s="12" t="str">
        <f>IF(IF(ISNA(計算結果!I87),"",計算結果!I87)=0,"",IF(ISNA(計算結果!I87),"",計算結果!I87))</f>
        <v/>
      </c>
      <c r="J87" s="12" t="str">
        <f>IF(IF(ISNA(計算結果!J87),"",計算結果!J87)=0,"",IF(ISNA(計算結果!J87),"",計算結果!J87))</f>
        <v/>
      </c>
      <c r="K87" s="23" t="str">
        <f>IF(IF(ISNA(計算結果!K87),"",計算結果!K87)=0,"",IF(ISNA(計算結果!K87),"",計算結果!K87))</f>
        <v/>
      </c>
      <c r="L87" s="13" t="str">
        <f>IF(IF(ISNA(計算結果!L87),"",計算結果!L87)=0,"",IF(ISNA(計算結果!L87),"",計算結果!L87))</f>
        <v/>
      </c>
      <c r="M87" s="10" t="str">
        <f>IF(IF(ISNA(計算結果!M87),"",計算結果!M87)=0,"",IF(ISNA(計算結果!M87),"",計算結果!M87))</f>
        <v/>
      </c>
      <c r="N87" s="10" t="str">
        <f>IF(IF(ISNA(計算結果!N87),"",計算結果!N87)=0,"",IF(ISNA(計算結果!N87),"",計算結果!N87))</f>
        <v/>
      </c>
      <c r="O87" s="13" t="str">
        <f>IF(IF(ISNA(計算結果!O87),"",計算結果!O87)=0,"",IF(ISNA(計算結果!O87),"",計算結果!O87))</f>
        <v/>
      </c>
      <c r="P87" s="10" t="str">
        <f>IF(IF(ISNA(計算結果!P87),"",計算結果!P87)=0,"",IF(ISNA(計算結果!P87),"",計算結果!P87))</f>
        <v/>
      </c>
      <c r="Q87" s="10" t="str">
        <f>IF(IF(ISNA(計算結果!Q87),"",計算結果!Q87)=0,"",IF(ISNA(計算結果!Q87),"",計算結果!Q87))</f>
        <v/>
      </c>
      <c r="R87" s="14" t="str">
        <f t="shared" si="3"/>
        <v/>
      </c>
      <c r="S87" s="14" t="str">
        <f t="shared" si="4"/>
        <v>◯</v>
      </c>
      <c r="T87" s="14" t="str">
        <f t="shared" si="5"/>
        <v/>
      </c>
    </row>
    <row r="88" spans="1:20" hidden="1" x14ac:dyDescent="0.45">
      <c r="A88" s="10" t="str">
        <f>IF(IF(ISNA(計算結果!A88),"",計算結果!A88)=0,"",IF(ISNA(計算結果!A88),"",計算結果!A88))</f>
        <v>L2NPM-1</v>
      </c>
      <c r="B88" s="10" t="str">
        <f>IF(IF(ISNA(計算結果!B88),"",計算結果!B88)=0,"",IF(ISNA(計算結果!B88),"",計算結果!B88))</f>
        <v>L2-NPM01</v>
      </c>
      <c r="C88" s="10">
        <f>IF(IF(ISNA(計算結果!C88),"",計算結果!C88)=0,"",IF(ISNA(計算結果!C88),"",計算結果!C88))</f>
        <v>2</v>
      </c>
      <c r="D88" s="10" t="str">
        <f>IF(IF(ISNA(計算結果!D88),"",計算結果!D88)=0,"",IF(ISNA(計算結果!D88),"",計算結果!D88))</f>
        <v>0028L</v>
      </c>
      <c r="E88" s="10" t="str">
        <f>IF(IF(ISNA(計算結果!E88),"",計算結果!E88)=0,"",IF(ISNA(計算結果!E88),"",計算結果!E88))</f>
        <v/>
      </c>
      <c r="F88" s="10" t="str">
        <f>IF(IF(ISNA(計算結果!F88),"",計算結果!F88)=0,"",IF(ISNA(計算結果!F88),"",計算結果!F88))</f>
        <v/>
      </c>
      <c r="G88" s="10" t="str">
        <f>IF(IF(ISNA(計算結果!G88),"",計算結果!G88)=0,"",IF(ISNA(計算結果!G88),"",計算結果!G88))</f>
        <v/>
      </c>
      <c r="H88" s="13">
        <f>IF(IF(ISNA(計算結果!H88),"",計算結果!H88)=0,"",IF(ISNA(計算結果!H88),"",計算結果!H88))</f>
        <v>2</v>
      </c>
      <c r="I88" s="12" t="str">
        <f>IF(IF(ISNA(計算結果!I88),"",計算結果!I88)=0,"",IF(ISNA(計算結果!I88),"",計算結果!I88))</f>
        <v/>
      </c>
      <c r="J88" s="12" t="str">
        <f>IF(IF(ISNA(計算結果!J88),"",計算結果!J88)=0,"",IF(ISNA(計算結果!J88),"",計算結果!J88))</f>
        <v/>
      </c>
      <c r="K88" s="23" t="str">
        <f>IF(IF(ISNA(計算結果!K88),"",計算結果!K88)=0,"",IF(ISNA(計算結果!K88),"",計算結果!K88))</f>
        <v/>
      </c>
      <c r="L88" s="13" t="str">
        <f>IF(IF(ISNA(計算結果!L88),"",計算結果!L88)=0,"",IF(ISNA(計算結果!L88),"",計算結果!L88))</f>
        <v/>
      </c>
      <c r="M88" s="10" t="str">
        <f>IF(IF(ISNA(計算結果!M88),"",計算結果!M88)=0,"",IF(ISNA(計算結果!M88),"",計算結果!M88))</f>
        <v/>
      </c>
      <c r="N88" s="10" t="str">
        <f>IF(IF(ISNA(計算結果!N88),"",計算結果!N88)=0,"",IF(ISNA(計算結果!N88),"",計算結果!N88))</f>
        <v/>
      </c>
      <c r="O88" s="13" t="str">
        <f>IF(IF(ISNA(計算結果!O88),"",計算結果!O88)=0,"",IF(ISNA(計算結果!O88),"",計算結果!O88))</f>
        <v/>
      </c>
      <c r="P88" s="10" t="str">
        <f>IF(IF(ISNA(計算結果!P88),"",計算結果!P88)=0,"",IF(ISNA(計算結果!P88),"",計算結果!P88))</f>
        <v/>
      </c>
      <c r="Q88" s="10" t="str">
        <f>IF(IF(ISNA(計算結果!Q88),"",計算結果!Q88)=0,"",IF(ISNA(計算結果!Q88),"",計算結果!Q88))</f>
        <v/>
      </c>
      <c r="R88" s="14" t="str">
        <f t="shared" si="3"/>
        <v/>
      </c>
      <c r="S88" s="14" t="str">
        <f t="shared" si="4"/>
        <v>◯</v>
      </c>
      <c r="T88" s="14" t="str">
        <f t="shared" si="5"/>
        <v/>
      </c>
    </row>
    <row r="89" spans="1:20" hidden="1" x14ac:dyDescent="0.45">
      <c r="A89" s="10" t="str">
        <f>IF(IF(ISNA(計算結果!A89),"",計算結果!A89)=0,"",IF(ISNA(計算結果!A89),"",計算結果!A89))</f>
        <v>L2NPM-1</v>
      </c>
      <c r="B89" s="10" t="str">
        <f>IF(IF(ISNA(計算結果!B89),"",計算結果!B89)=0,"",IF(ISNA(計算結果!B89),"",計算結果!B89))</f>
        <v>L2-NPM01</v>
      </c>
      <c r="C89" s="10">
        <f>IF(IF(ISNA(計算結果!C89),"",計算結果!C89)=0,"",IF(ISNA(計算結果!C89),"",計算結果!C89))</f>
        <v>2</v>
      </c>
      <c r="D89" s="10" t="str">
        <f>IF(IF(ISNA(計算結果!D89),"",計算結果!D89)=0,"",IF(ISNA(計算結果!D89),"",計算結果!D89))</f>
        <v>0029L</v>
      </c>
      <c r="E89" s="10" t="str">
        <f>IF(IF(ISNA(計算結果!E89),"",計算結果!E89)=0,"",IF(ISNA(計算結果!E89),"",計算結果!E89))</f>
        <v/>
      </c>
      <c r="F89" s="10" t="str">
        <f>IF(IF(ISNA(計算結果!F89),"",計算結果!F89)=0,"",IF(ISNA(計算結果!F89),"",計算結果!F89))</f>
        <v/>
      </c>
      <c r="G89" s="10" t="str">
        <f>IF(IF(ISNA(計算結果!G89),"",計算結果!G89)=0,"",IF(ISNA(計算結果!G89),"",計算結果!G89))</f>
        <v/>
      </c>
      <c r="H89" s="13">
        <f>IF(IF(ISNA(計算結果!H89),"",計算結果!H89)=0,"",IF(ISNA(計算結果!H89),"",計算結果!H89))</f>
        <v>2</v>
      </c>
      <c r="I89" s="12" t="str">
        <f>IF(IF(ISNA(計算結果!I89),"",計算結果!I89)=0,"",IF(ISNA(計算結果!I89),"",計算結果!I89))</f>
        <v/>
      </c>
      <c r="J89" s="12" t="str">
        <f>IF(IF(ISNA(計算結果!J89),"",計算結果!J89)=0,"",IF(ISNA(計算結果!J89),"",計算結果!J89))</f>
        <v/>
      </c>
      <c r="K89" s="23" t="str">
        <f>IF(IF(ISNA(計算結果!K89),"",計算結果!K89)=0,"",IF(ISNA(計算結果!K89),"",計算結果!K89))</f>
        <v/>
      </c>
      <c r="L89" s="13" t="str">
        <f>IF(IF(ISNA(計算結果!L89),"",計算結果!L89)=0,"",IF(ISNA(計算結果!L89),"",計算結果!L89))</f>
        <v/>
      </c>
      <c r="M89" s="10" t="str">
        <f>IF(IF(ISNA(計算結果!M89),"",計算結果!M89)=0,"",IF(ISNA(計算結果!M89),"",計算結果!M89))</f>
        <v/>
      </c>
      <c r="N89" s="10" t="str">
        <f>IF(IF(ISNA(計算結果!N89),"",計算結果!N89)=0,"",IF(ISNA(計算結果!N89),"",計算結果!N89))</f>
        <v/>
      </c>
      <c r="O89" s="13" t="str">
        <f>IF(IF(ISNA(計算結果!O89),"",計算結果!O89)=0,"",IF(ISNA(計算結果!O89),"",計算結果!O89))</f>
        <v/>
      </c>
      <c r="P89" s="10" t="str">
        <f>IF(IF(ISNA(計算結果!P89),"",計算結果!P89)=0,"",IF(ISNA(計算結果!P89),"",計算結果!P89))</f>
        <v/>
      </c>
      <c r="Q89" s="10" t="str">
        <f>IF(IF(ISNA(計算結果!Q89),"",計算結果!Q89)=0,"",IF(ISNA(計算結果!Q89),"",計算結果!Q89))</f>
        <v/>
      </c>
      <c r="R89" s="14" t="str">
        <f t="shared" si="3"/>
        <v/>
      </c>
      <c r="S89" s="14" t="str">
        <f t="shared" si="4"/>
        <v>◯</v>
      </c>
      <c r="T89" s="14" t="str">
        <f t="shared" si="5"/>
        <v/>
      </c>
    </row>
    <row r="90" spans="1:20" x14ac:dyDescent="0.45">
      <c r="A90" s="10" t="str">
        <f>IF(IF(ISNA(計算結果!A90),"",計算結果!A90)=0,"",IF(ISNA(計算結果!A90),"",計算結果!A90))</f>
        <v>L2NPM-1</v>
      </c>
      <c r="B90" s="10" t="str">
        <f>IF(IF(ISNA(計算結果!B90),"",計算結果!B90)=0,"",IF(ISNA(計算結果!B90),"",計算結果!B90))</f>
        <v>L2-NPM01</v>
      </c>
      <c r="C90" s="10">
        <f>IF(IF(ISNA(計算結果!C90),"",計算結果!C90)=0,"",IF(ISNA(計算結果!C90),"",計算結果!C90))</f>
        <v>2</v>
      </c>
      <c r="D90" s="10" t="str">
        <f>IF(IF(ISNA(計算結果!D90),"",計算結果!D90)=0,"",IF(ISNA(計算結果!D90),"",計算結果!D90))</f>
        <v>0030L</v>
      </c>
      <c r="E90" s="10" t="str">
        <f>IF(IF(ISNA(計算結果!E90),"",計算結果!E90)=0,"",IF(ISNA(計算結果!E90),"",計算結果!E90))</f>
        <v>L2-NPM010030LT9000066592</v>
      </c>
      <c r="F90" s="10" t="str">
        <f>IF(IF(ISNA(計算結果!F90),"",計算結果!F90)=0,"",IF(ISNA(計算結果!F90),"",計算結果!F90))</f>
        <v>T9000066592100001</v>
      </c>
      <c r="G90" s="10" t="str">
        <f>IF(IF(ISNA(計算結果!G90),"",計算結果!G90)=0,"",IF(ISNA(計算結果!G90),"",計算結果!G90))</f>
        <v>T9000066592100002</v>
      </c>
      <c r="H90" s="13">
        <f>IF(IF(ISNA(計算結果!H90),"",計算結果!H90)=0,"",IF(ISNA(計算結果!H90),"",計算結果!H90))</f>
        <v>2</v>
      </c>
      <c r="I90" s="12" t="str">
        <f>IF(IF(ISNA(計算結果!I90),"",計算結果!I90)=0,"",IF(ISNA(計算結果!I90),"",計算結果!I90))</f>
        <v>TEC56 T2-30L</v>
      </c>
      <c r="J90" s="12" t="str">
        <f>IF(IF(ISNA(計算結果!J90),"",計算結果!J90)=0,"",IF(ISNA(計算結果!J90),"",計算結果!J90))</f>
        <v>T9000066592</v>
      </c>
      <c r="K90" s="23">
        <f>IF(IF(ISNA(計算結果!K90),"",計算結果!K90)=0,"",IF(ISNA(計算結果!K90),"",計算結果!K90))</f>
        <v>45930.448321759257</v>
      </c>
      <c r="L90" s="13" t="str">
        <f>IF(IF(ISNA(計算結果!L90),"",計算結果!L90)=0,"",IF(ISNA(計算結果!L90),"",計算結果!L90))</f>
        <v>T9000066592100001</v>
      </c>
      <c r="M90" s="10">
        <f>IF(IF(ISNA(計算結果!M90),"",計算結果!M90)=0,"",IF(ISNA(計算結果!M90),"",計算結果!M90))</f>
        <v>4523</v>
      </c>
      <c r="N90" s="10">
        <f>IF(IF(ISNA(計算結果!N90),"",計算結果!N90)=0,"",IF(ISNA(計算結果!N90),"",計算結果!N90))</f>
        <v>4640</v>
      </c>
      <c r="O90" s="13" t="str">
        <f>IF(IF(ISNA(計算結果!O90),"",計算結果!O90)=0,"",IF(ISNA(計算結果!O90),"",計算結果!O90))</f>
        <v>T9000066592100002</v>
      </c>
      <c r="P90" s="10">
        <f>IF(IF(ISNA(計算結果!P90),"",計算結果!P90)=0,"",IF(ISNA(計算結果!P90),"",計算結果!P90))</f>
        <v>2174</v>
      </c>
      <c r="Q90" s="10">
        <f>IF(IF(ISNA(計算結果!Q90),"",計算結果!Q90)=0,"",IF(ISNA(計算結果!Q90),"",計算結果!Q90))</f>
        <v>2174</v>
      </c>
      <c r="R90" s="14" t="str">
        <f t="shared" si="3"/>
        <v/>
      </c>
      <c r="S90" s="14" t="str">
        <f t="shared" si="4"/>
        <v/>
      </c>
      <c r="T90" s="14" t="str">
        <f t="shared" si="5"/>
        <v/>
      </c>
    </row>
    <row r="91" spans="1:20" hidden="1" x14ac:dyDescent="0.45">
      <c r="A91" s="10" t="str">
        <f>IF(IF(ISNA(計算結果!A91),"",計算結果!A91)=0,"",IF(ISNA(計算結果!A91),"",計算結果!A91))</f>
        <v>L2NPM-1</v>
      </c>
      <c r="B91" s="10" t="str">
        <f>IF(IF(ISNA(計算結果!B91),"",計算結果!B91)=0,"",IF(ISNA(計算結果!B91),"",計算結果!B91))</f>
        <v>L2-NPM01</v>
      </c>
      <c r="C91" s="10">
        <f>IF(IF(ISNA(計算結果!C91),"",計算結果!C91)=0,"",IF(ISNA(計算結果!C91),"",計算結果!C91))</f>
        <v>2</v>
      </c>
      <c r="D91" s="10" t="str">
        <f>IF(IF(ISNA(計算結果!D91),"",計算結果!D91)=0,"",IF(ISNA(計算結果!D91),"",計算結果!D91))</f>
        <v>0030R</v>
      </c>
      <c r="E91" s="10" t="str">
        <f>IF(IF(ISNA(計算結果!E91),"",計算結果!E91)=0,"",IF(ISNA(計算結果!E91),"",計算結果!E91))</f>
        <v/>
      </c>
      <c r="F91" s="10" t="str">
        <f>IF(IF(ISNA(計算結果!F91),"",計算結果!F91)=0,"",IF(ISNA(計算結果!F91),"",計算結果!F91))</f>
        <v/>
      </c>
      <c r="G91" s="10" t="str">
        <f>IF(IF(ISNA(計算結果!G91),"",計算結果!G91)=0,"",IF(ISNA(計算結果!G91),"",計算結果!G91))</f>
        <v/>
      </c>
      <c r="H91" s="13">
        <f>IF(IF(ISNA(計算結果!H91),"",計算結果!H91)=0,"",IF(ISNA(計算結果!H91),"",計算結果!H91))</f>
        <v>2</v>
      </c>
      <c r="I91" s="12" t="str">
        <f>IF(IF(ISNA(計算結果!I91),"",計算結果!I91)=0,"",IF(ISNA(計算結果!I91),"",計算結果!I91))</f>
        <v/>
      </c>
      <c r="J91" s="12" t="str">
        <f>IF(IF(ISNA(計算結果!J91),"",計算結果!J91)=0,"",IF(ISNA(計算結果!J91),"",計算結果!J91))</f>
        <v/>
      </c>
      <c r="K91" s="23" t="str">
        <f>IF(IF(ISNA(計算結果!K91),"",計算結果!K91)=0,"",IF(ISNA(計算結果!K91),"",計算結果!K91))</f>
        <v/>
      </c>
      <c r="L91" s="13" t="str">
        <f>IF(IF(ISNA(計算結果!L91),"",計算結果!L91)=0,"",IF(ISNA(計算結果!L91),"",計算結果!L91))</f>
        <v/>
      </c>
      <c r="M91" s="10" t="str">
        <f>IF(IF(ISNA(計算結果!M91),"",計算結果!M91)=0,"",IF(ISNA(計算結果!M91),"",計算結果!M91))</f>
        <v/>
      </c>
      <c r="N91" s="10" t="str">
        <f>IF(IF(ISNA(計算結果!N91),"",計算結果!N91)=0,"",IF(ISNA(計算結果!N91),"",計算結果!N91))</f>
        <v/>
      </c>
      <c r="O91" s="13" t="str">
        <f>IF(IF(ISNA(計算結果!O91),"",計算結果!O91)=0,"",IF(ISNA(計算結果!O91),"",計算結果!O91))</f>
        <v/>
      </c>
      <c r="P91" s="10" t="str">
        <f>IF(IF(ISNA(計算結果!P91),"",計算結果!P91)=0,"",IF(ISNA(計算結果!P91),"",計算結果!P91))</f>
        <v/>
      </c>
      <c r="Q91" s="10" t="str">
        <f>IF(IF(ISNA(計算結果!Q91),"",計算結果!Q91)=0,"",IF(ISNA(計算結果!Q91),"",計算結果!Q91))</f>
        <v/>
      </c>
      <c r="R91" s="14" t="str">
        <f t="shared" si="3"/>
        <v/>
      </c>
      <c r="S91" s="14" t="str">
        <f t="shared" si="4"/>
        <v>◯</v>
      </c>
      <c r="T91" s="14" t="str">
        <f t="shared" si="5"/>
        <v/>
      </c>
    </row>
    <row r="92" spans="1:20" x14ac:dyDescent="0.45">
      <c r="A92" s="10" t="str">
        <f>IF(IF(ISNA(計算結果!A92),"",計算結果!A92)=0,"",IF(ISNA(計算結果!A92),"",計算結果!A92))</f>
        <v>L2NPM-2</v>
      </c>
      <c r="B92" s="10" t="str">
        <f>IF(IF(ISNA(計算結果!B92),"",計算結果!B92)=0,"",IF(ISNA(計算結果!B92),"",計算結果!B92))</f>
        <v>L2-NPM02</v>
      </c>
      <c r="C92" s="10">
        <f>IF(IF(ISNA(計算結果!C92),"",計算結果!C92)=0,"",IF(ISNA(計算結果!C92),"",計算結果!C92))</f>
        <v>1</v>
      </c>
      <c r="D92" s="10" t="str">
        <f>IF(IF(ISNA(計算結果!D92),"",計算結果!D92)=0,"",IF(ISNA(計算結果!D92),"",計算結果!D92))</f>
        <v>0001L</v>
      </c>
      <c r="E92" s="10" t="str">
        <f>IF(IF(ISNA(計算結果!E92),"",計算結果!E92)=0,"",IF(ISNA(計算結果!E92),"",計算結果!E92))</f>
        <v>L2-NPM020001L9000057842</v>
      </c>
      <c r="F92" s="10" t="str">
        <f>IF(IF(ISNA(計算結果!F92),"",計算結果!F92)=0,"",IF(ISNA(計算結果!F92),"",計算結果!F92))</f>
        <v>9000057842 100152</v>
      </c>
      <c r="G92" s="10" t="str">
        <f>IF(IF(ISNA(計算結果!G92),"",計算結果!G92)=0,"",IF(ISNA(計算結果!G92),"",計算結果!G92))</f>
        <v/>
      </c>
      <c r="H92" s="13">
        <f>IF(IF(ISNA(計算結果!H92),"",計算結果!H92)=0,"",IF(ISNA(計算結果!H92),"",計算結果!H92))</f>
        <v>3</v>
      </c>
      <c r="I92" s="12" t="str">
        <f>IF(IF(ISNA(計算結果!I92),"",計算結果!I92)=0,"",IF(ISNA(計算結果!I92),"",計算結果!I92))</f>
        <v>TEC56 T3-01L</v>
      </c>
      <c r="J92" s="12">
        <f>IF(IF(ISNA(計算結果!J92),"",計算結果!J92)=0,"",IF(ISNA(計算結果!J92),"",計算結果!J92))</f>
        <v>9000057842</v>
      </c>
      <c r="K92" s="23">
        <f>IF(IF(ISNA(計算結果!K92),"",計算結果!K92)=0,"",IF(ISNA(計算結果!K92),"",計算結果!K92))</f>
        <v>45930.448564814818</v>
      </c>
      <c r="L92" s="13" t="str">
        <f>IF(IF(ISNA(計算結果!L92),"",計算結果!L92)=0,"",IF(ISNA(計算結果!L92),"",計算結果!L92))</f>
        <v>9000057842 100152</v>
      </c>
      <c r="M92" s="10">
        <f>IF(IF(ISNA(計算結果!M92),"",計算結果!M92)=0,"",IF(ISNA(計算結果!M92),"",計算結果!M92))</f>
        <v>2818</v>
      </c>
      <c r="N92" s="10">
        <f>IF(IF(ISNA(計算結果!N92),"",計算結果!N92)=0,"",IF(ISNA(計算結果!N92),"",計算結果!N92))</f>
        <v>10000</v>
      </c>
      <c r="O92" s="13" t="str">
        <f>IF(IF(ISNA(計算結果!O92),"",計算結果!O92)=0,"",IF(ISNA(計算結果!O92),"",計算結果!O92))</f>
        <v/>
      </c>
      <c r="P92" s="10" t="str">
        <f>IF(IF(ISNA(計算結果!P92),"",計算結果!P92)=0,"",IF(ISNA(計算結果!P92),"",計算結果!P92))</f>
        <v/>
      </c>
      <c r="Q92" s="10" t="str">
        <f>IF(IF(ISNA(計算結果!Q92),"",計算結果!Q92)=0,"",IF(ISNA(計算結果!Q92),"",計算結果!Q92))</f>
        <v/>
      </c>
      <c r="R92" s="14" t="str">
        <f t="shared" si="3"/>
        <v/>
      </c>
      <c r="S92" s="14" t="str">
        <f t="shared" si="4"/>
        <v/>
      </c>
      <c r="T92" s="14" t="str">
        <f t="shared" si="5"/>
        <v/>
      </c>
    </row>
    <row r="93" spans="1:20" x14ac:dyDescent="0.45">
      <c r="A93" s="10" t="str">
        <f>IF(IF(ISNA(計算結果!A93),"",計算結果!A93)=0,"",IF(ISNA(計算結果!A93),"",計算結果!A93))</f>
        <v>L2NPM-2</v>
      </c>
      <c r="B93" s="10" t="str">
        <f>IF(IF(ISNA(計算結果!B93),"",計算結果!B93)=0,"",IF(ISNA(計算結果!B93),"",計算結果!B93))</f>
        <v>L2-NPM02</v>
      </c>
      <c r="C93" s="10">
        <f>IF(IF(ISNA(計算結果!C93),"",計算結果!C93)=0,"",IF(ISNA(計算結果!C93),"",計算結果!C93))</f>
        <v>1</v>
      </c>
      <c r="D93" s="10" t="str">
        <f>IF(IF(ISNA(計算結果!D93),"",計算結果!D93)=0,"",IF(ISNA(計算結果!D93),"",計算結果!D93))</f>
        <v>0001R</v>
      </c>
      <c r="E93" s="10" t="str">
        <f>IF(IF(ISNA(計算結果!E93),"",計算結果!E93)=0,"",IF(ISNA(計算結果!E93),"",計算結果!E93))</f>
        <v>L2-NPM020001R9000066517</v>
      </c>
      <c r="F93" s="10" t="str">
        <f>IF(IF(ISNA(計算結果!F93),"",計算結果!F93)=0,"",IF(ISNA(計算結果!F93),"",計算結果!F93))</f>
        <v>9000066517 100165</v>
      </c>
      <c r="G93" s="10" t="str">
        <f>IF(IF(ISNA(計算結果!G93),"",計算結果!G93)=0,"",IF(ISNA(計算結果!G93),"",計算結果!G93))</f>
        <v/>
      </c>
      <c r="H93" s="13">
        <f>IF(IF(ISNA(計算結果!H93),"",計算結果!H93)=0,"",IF(ISNA(計算結果!H93),"",計算結果!H93))</f>
        <v>3</v>
      </c>
      <c r="I93" s="12" t="str">
        <f>IF(IF(ISNA(計算結果!I93),"",計算結果!I93)=0,"",IF(ISNA(計算結果!I93),"",計算結果!I93))</f>
        <v>TEC56 T3-01R</v>
      </c>
      <c r="J93" s="12">
        <f>IF(IF(ISNA(計算結果!J93),"",計算結果!J93)=0,"",IF(ISNA(計算結果!J93),"",計算結果!J93))</f>
        <v>9000066517</v>
      </c>
      <c r="K93" s="23">
        <f>IF(IF(ISNA(計算結果!K93),"",計算結果!K93)=0,"",IF(ISNA(計算結果!K93),"",計算結果!K93))</f>
        <v>45930.448576388888</v>
      </c>
      <c r="L93" s="13" t="str">
        <f>IF(IF(ISNA(計算結果!L93),"",計算結果!L93)=0,"",IF(ISNA(計算結果!L93),"",計算結果!L93))</f>
        <v>9000066517 100165</v>
      </c>
      <c r="M93" s="10">
        <f>IF(IF(ISNA(計算結果!M93),"",計算結果!M93)=0,"",IF(ISNA(計算結果!M93),"",計算結果!M93))</f>
        <v>2485</v>
      </c>
      <c r="N93" s="10">
        <f>IF(IF(ISNA(計算結果!N93),"",計算結果!N93)=0,"",IF(ISNA(計算結果!N93),"",計算結果!N93))</f>
        <v>10000</v>
      </c>
      <c r="O93" s="13" t="str">
        <f>IF(IF(ISNA(計算結果!O93),"",計算結果!O93)=0,"",IF(ISNA(計算結果!O93),"",計算結果!O93))</f>
        <v/>
      </c>
      <c r="P93" s="10" t="str">
        <f>IF(IF(ISNA(計算結果!P93),"",計算結果!P93)=0,"",IF(ISNA(計算結果!P93),"",計算結果!P93))</f>
        <v/>
      </c>
      <c r="Q93" s="10" t="str">
        <f>IF(IF(ISNA(計算結果!Q93),"",計算結果!Q93)=0,"",IF(ISNA(計算結果!Q93),"",計算結果!Q93))</f>
        <v/>
      </c>
      <c r="R93" s="14" t="str">
        <f t="shared" si="3"/>
        <v/>
      </c>
      <c r="S93" s="14" t="str">
        <f t="shared" si="4"/>
        <v/>
      </c>
      <c r="T93" s="14" t="str">
        <f t="shared" si="5"/>
        <v/>
      </c>
    </row>
    <row r="94" spans="1:20" x14ac:dyDescent="0.45">
      <c r="A94" s="10" t="str">
        <f>IF(IF(ISNA(計算結果!A94),"",計算結果!A94)=0,"",IF(ISNA(計算結果!A94),"",計算結果!A94))</f>
        <v>L2NPM-2</v>
      </c>
      <c r="B94" s="10" t="str">
        <f>IF(IF(ISNA(計算結果!B94),"",計算結果!B94)=0,"",IF(ISNA(計算結果!B94),"",計算結果!B94))</f>
        <v>L2-NPM02</v>
      </c>
      <c r="C94" s="10">
        <f>IF(IF(ISNA(計算結果!C94),"",計算結果!C94)=0,"",IF(ISNA(計算結果!C94),"",計算結果!C94))</f>
        <v>1</v>
      </c>
      <c r="D94" s="10" t="str">
        <f>IF(IF(ISNA(計算結果!D94),"",計算結果!D94)=0,"",IF(ISNA(計算結果!D94),"",計算結果!D94))</f>
        <v>0002L</v>
      </c>
      <c r="E94" s="10" t="str">
        <f>IF(IF(ISNA(計算結果!E94),"",計算結果!E94)=0,"",IF(ISNA(計算結果!E94),"",計算結果!E94))</f>
        <v>L2-NPM020002L620598</v>
      </c>
      <c r="F94" s="10" t="str">
        <f>IF(IF(ISNA(計算結果!F94),"",計算結果!F94)=0,"",IF(ISNA(計算結果!F94),"",計算結果!F94))</f>
        <v>620598 100578</v>
      </c>
      <c r="G94" s="10" t="str">
        <f>IF(IF(ISNA(計算結果!G94),"",計算結果!G94)=0,"",IF(ISNA(計算結果!G94),"",計算結果!G94))</f>
        <v/>
      </c>
      <c r="H94" s="13">
        <f>IF(IF(ISNA(計算結果!H94),"",計算結果!H94)=0,"",IF(ISNA(計算結果!H94),"",計算結果!H94))</f>
        <v>3</v>
      </c>
      <c r="I94" s="12" t="str">
        <f>IF(IF(ISNA(計算結果!I94),"",計算結果!I94)=0,"",IF(ISNA(計算結果!I94),"",計算結果!I94))</f>
        <v>TEC56 T3-02L</v>
      </c>
      <c r="J94" s="12">
        <f>IF(IF(ISNA(計算結果!J94),"",計算結果!J94)=0,"",IF(ISNA(計算結果!J94),"",計算結果!J94))</f>
        <v>620598</v>
      </c>
      <c r="K94" s="23">
        <f>IF(IF(ISNA(計算結果!K94),"",計算結果!K94)=0,"",IF(ISNA(計算結果!K94),"",計算結果!K94))</f>
        <v>45950.728449074071</v>
      </c>
      <c r="L94" s="13" t="str">
        <f>IF(IF(ISNA(計算結果!L94),"",計算結果!L94)=0,"",IF(ISNA(計算結果!L94),"",計算結果!L94))</f>
        <v xml:space="preserve">    620598 100578</v>
      </c>
      <c r="M94" s="10">
        <f>IF(IF(ISNA(計算結果!M94),"",計算結果!M94)=0,"",IF(ISNA(計算結果!M94),"",計算結果!M94))</f>
        <v>2090</v>
      </c>
      <c r="N94" s="10">
        <f>IF(IF(ISNA(計算結果!N94),"",計算結果!N94)=0,"",IF(ISNA(計算結果!N94),"",計算結果!N94))</f>
        <v>10000</v>
      </c>
      <c r="O94" s="13" t="str">
        <f>IF(IF(ISNA(計算結果!O94),"",計算結果!O94)=0,"",IF(ISNA(計算結果!O94),"",計算結果!O94))</f>
        <v/>
      </c>
      <c r="P94" s="10" t="str">
        <f>IF(IF(ISNA(計算結果!P94),"",計算結果!P94)=0,"",IF(ISNA(計算結果!P94),"",計算結果!P94))</f>
        <v/>
      </c>
      <c r="Q94" s="10" t="str">
        <f>IF(IF(ISNA(計算結果!Q94),"",計算結果!Q94)=0,"",IF(ISNA(計算結果!Q94),"",計算結果!Q94))</f>
        <v/>
      </c>
      <c r="R94" s="14" t="str">
        <f t="shared" si="3"/>
        <v/>
      </c>
      <c r="S94" s="14" t="str">
        <f t="shared" si="4"/>
        <v/>
      </c>
      <c r="T94" s="14" t="str">
        <f t="shared" si="5"/>
        <v/>
      </c>
    </row>
    <row r="95" spans="1:20" x14ac:dyDescent="0.45">
      <c r="A95" s="10" t="str">
        <f>IF(IF(ISNA(計算結果!A95),"",計算結果!A95)=0,"",IF(ISNA(計算結果!A95),"",計算結果!A95))</f>
        <v>L2NPM-2</v>
      </c>
      <c r="B95" s="10" t="str">
        <f>IF(IF(ISNA(計算結果!B95),"",計算結果!B95)=0,"",IF(ISNA(計算結果!B95),"",計算結果!B95))</f>
        <v>L2-NPM02</v>
      </c>
      <c r="C95" s="10">
        <f>IF(IF(ISNA(計算結果!C95),"",計算結果!C95)=0,"",IF(ISNA(計算結果!C95),"",計算結果!C95))</f>
        <v>1</v>
      </c>
      <c r="D95" s="10" t="str">
        <f>IF(IF(ISNA(計算結果!D95),"",計算結果!D95)=0,"",IF(ISNA(計算結果!D95),"",計算結果!D95))</f>
        <v>0002R</v>
      </c>
      <c r="E95" s="10" t="str">
        <f>IF(IF(ISNA(計算結果!E95),"",計算結果!E95)=0,"",IF(ISNA(計算結果!E95),"",計算結果!E95))</f>
        <v>L2-NPM020002R9000057818</v>
      </c>
      <c r="F95" s="10" t="str">
        <f>IF(IF(ISNA(計算結果!F95),"",計算結果!F95)=0,"",IF(ISNA(計算結果!F95),"",計算結果!F95))</f>
        <v>9000057818 100099</v>
      </c>
      <c r="G95" s="10" t="str">
        <f>IF(IF(ISNA(計算結果!G95),"",計算結果!G95)=0,"",IF(ISNA(計算結果!G95),"",計算結果!G95))</f>
        <v/>
      </c>
      <c r="H95" s="13">
        <f>IF(IF(ISNA(計算結果!H95),"",計算結果!H95)=0,"",IF(ISNA(計算結果!H95),"",計算結果!H95))</f>
        <v>3</v>
      </c>
      <c r="I95" s="12" t="str">
        <f>IF(IF(ISNA(計算結果!I95),"",計算結果!I95)=0,"",IF(ISNA(計算結果!I95),"",計算結果!I95))</f>
        <v>TEC56 T3-02R</v>
      </c>
      <c r="J95" s="12">
        <f>IF(IF(ISNA(計算結果!J95),"",計算結果!J95)=0,"",IF(ISNA(計算結果!J95),"",計算結果!J95))</f>
        <v>9000057818</v>
      </c>
      <c r="K95" s="23">
        <f>IF(IF(ISNA(計算結果!K95),"",計算結果!K95)=0,"",IF(ISNA(計算結果!K95),"",計算結果!K95))</f>
        <v>45950.728449074071</v>
      </c>
      <c r="L95" s="13" t="str">
        <f>IF(IF(ISNA(計算結果!L95),"",計算結果!L95)=0,"",IF(ISNA(計算結果!L95),"",計算結果!L95))</f>
        <v>9000057818 100099</v>
      </c>
      <c r="M95" s="10">
        <f>IF(IF(ISNA(計算結果!M95),"",計算結果!M95)=0,"",IF(ISNA(計算結果!M95),"",計算結果!M95))</f>
        <v>2224</v>
      </c>
      <c r="N95" s="10">
        <f>IF(IF(ISNA(計算結果!N95),"",計算結果!N95)=0,"",IF(ISNA(計算結果!N95),"",計算結果!N95))</f>
        <v>3000</v>
      </c>
      <c r="O95" s="13" t="str">
        <f>IF(IF(ISNA(計算結果!O95),"",計算結果!O95)=0,"",IF(ISNA(計算結果!O95),"",計算結果!O95))</f>
        <v/>
      </c>
      <c r="P95" s="10" t="str">
        <f>IF(IF(ISNA(計算結果!P95),"",計算結果!P95)=0,"",IF(ISNA(計算結果!P95),"",計算結果!P95))</f>
        <v/>
      </c>
      <c r="Q95" s="10" t="str">
        <f>IF(IF(ISNA(計算結果!Q95),"",計算結果!Q95)=0,"",IF(ISNA(計算結果!Q95),"",計算結果!Q95))</f>
        <v/>
      </c>
      <c r="R95" s="14" t="str">
        <f t="shared" si="3"/>
        <v/>
      </c>
      <c r="S95" s="14" t="str">
        <f t="shared" si="4"/>
        <v/>
      </c>
      <c r="T95" s="14" t="str">
        <f t="shared" si="5"/>
        <v/>
      </c>
    </row>
    <row r="96" spans="1:20" x14ac:dyDescent="0.45">
      <c r="A96" s="10" t="str">
        <f>IF(IF(ISNA(計算結果!A96),"",計算結果!A96)=0,"",IF(ISNA(計算結果!A96),"",計算結果!A96))</f>
        <v>L2NPM-2</v>
      </c>
      <c r="B96" s="10" t="str">
        <f>IF(IF(ISNA(計算結果!B96),"",計算結果!B96)=0,"",IF(ISNA(計算結果!B96),"",計算結果!B96))</f>
        <v>L2-NPM02</v>
      </c>
      <c r="C96" s="10">
        <f>IF(IF(ISNA(計算結果!C96),"",計算結果!C96)=0,"",IF(ISNA(計算結果!C96),"",計算結果!C96))</f>
        <v>1</v>
      </c>
      <c r="D96" s="10" t="str">
        <f>IF(IF(ISNA(計算結果!D96),"",計算結果!D96)=0,"",IF(ISNA(計算結果!D96),"",計算結果!D96))</f>
        <v>0003L</v>
      </c>
      <c r="E96" s="10" t="str">
        <f>IF(IF(ISNA(計算結果!E96),"",計算結果!E96)=0,"",IF(ISNA(計算結果!E96),"",計算結果!E96))</f>
        <v>L2-NPM020003L673228A</v>
      </c>
      <c r="F96" s="10" t="str">
        <f>IF(IF(ISNA(計算結果!F96),"",計算結果!F96)=0,"",IF(ISNA(計算結果!F96),"",計算結果!F96))</f>
        <v>673228A100075</v>
      </c>
      <c r="G96" s="10" t="str">
        <f>IF(IF(ISNA(計算結果!G96),"",計算結果!G96)=0,"",IF(ISNA(計算結果!G96),"",計算結果!G96))</f>
        <v/>
      </c>
      <c r="H96" s="13">
        <f>IF(IF(ISNA(計算結果!H96),"",計算結果!H96)=0,"",IF(ISNA(計算結果!H96),"",計算結果!H96))</f>
        <v>3</v>
      </c>
      <c r="I96" s="12" t="str">
        <f>IF(IF(ISNA(計算結果!I96),"",計算結果!I96)=0,"",IF(ISNA(計算結果!I96),"",計算結果!I96))</f>
        <v>TEC56 T3-03L</v>
      </c>
      <c r="J96" s="12" t="str">
        <f>IF(IF(ISNA(計算結果!J96),"",計算結果!J96)=0,"",IF(ISNA(計算結果!J96),"",計算結果!J96))</f>
        <v>673228A</v>
      </c>
      <c r="K96" s="23">
        <f>IF(IF(ISNA(計算結果!K96),"",計算結果!K96)=0,"",IF(ISNA(計算結果!K96),"",計算結果!K96))</f>
        <v>45950.728449074071</v>
      </c>
      <c r="L96" s="13" t="str">
        <f>IF(IF(ISNA(計算結果!L96),"",計算結果!L96)=0,"",IF(ISNA(計算結果!L96),"",計算結果!L96))</f>
        <v xml:space="preserve">    673228A100075</v>
      </c>
      <c r="M96" s="10">
        <f>IF(IF(ISNA(計算結果!M96),"",計算結果!M96)=0,"",IF(ISNA(計算結果!M96),"",計算結果!M96))</f>
        <v>2375</v>
      </c>
      <c r="N96" s="10">
        <f>IF(IF(ISNA(計算結果!N96),"",計算結果!N96)=0,"",IF(ISNA(計算結果!N96),"",計算結果!N96))</f>
        <v>5000</v>
      </c>
      <c r="O96" s="13" t="str">
        <f>IF(IF(ISNA(計算結果!O96),"",計算結果!O96)=0,"",IF(ISNA(計算結果!O96),"",計算結果!O96))</f>
        <v/>
      </c>
      <c r="P96" s="10" t="str">
        <f>IF(IF(ISNA(計算結果!P96),"",計算結果!P96)=0,"",IF(ISNA(計算結果!P96),"",計算結果!P96))</f>
        <v/>
      </c>
      <c r="Q96" s="10" t="str">
        <f>IF(IF(ISNA(計算結果!Q96),"",計算結果!Q96)=0,"",IF(ISNA(計算結果!Q96),"",計算結果!Q96))</f>
        <v/>
      </c>
      <c r="R96" s="14" t="str">
        <f t="shared" si="3"/>
        <v/>
      </c>
      <c r="S96" s="14" t="str">
        <f t="shared" si="4"/>
        <v/>
      </c>
      <c r="T96" s="14" t="str">
        <f t="shared" si="5"/>
        <v/>
      </c>
    </row>
    <row r="97" spans="1:20" x14ac:dyDescent="0.45">
      <c r="A97" s="10" t="str">
        <f>IF(IF(ISNA(計算結果!A97),"",計算結果!A97)=0,"",IF(ISNA(計算結果!A97),"",計算結果!A97))</f>
        <v>L2NPM-2</v>
      </c>
      <c r="B97" s="10" t="str">
        <f>IF(IF(ISNA(計算結果!B97),"",計算結果!B97)=0,"",IF(ISNA(計算結果!B97),"",計算結果!B97))</f>
        <v>L2-NPM02</v>
      </c>
      <c r="C97" s="10">
        <f>IF(IF(ISNA(計算結果!C97),"",計算結果!C97)=0,"",IF(ISNA(計算結果!C97),"",計算結果!C97))</f>
        <v>1</v>
      </c>
      <c r="D97" s="10" t="str">
        <f>IF(IF(ISNA(計算結果!D97),"",計算結果!D97)=0,"",IF(ISNA(計算結果!D97),"",計算結果!D97))</f>
        <v>0003R</v>
      </c>
      <c r="E97" s="10" t="str">
        <f>IF(IF(ISNA(計算結果!E97),"",計算結果!E97)=0,"",IF(ISNA(計算結果!E97),"",計算結果!E97))</f>
        <v>L2-NPM020003R9000057819</v>
      </c>
      <c r="F97" s="10" t="str">
        <f>IF(IF(ISNA(計算結果!F97),"",計算結果!F97)=0,"",IF(ISNA(計算結果!F97),"",計算結果!F97))</f>
        <v>9000057819 100031</v>
      </c>
      <c r="G97" s="10" t="str">
        <f>IF(IF(ISNA(計算結果!G97),"",計算結果!G97)=0,"",IF(ISNA(計算結果!G97),"",計算結果!G97))</f>
        <v/>
      </c>
      <c r="H97" s="13">
        <f>IF(IF(ISNA(計算結果!H97),"",計算結果!H97)=0,"",IF(ISNA(計算結果!H97),"",計算結果!H97))</f>
        <v>3</v>
      </c>
      <c r="I97" s="12" t="str">
        <f>IF(IF(ISNA(計算結果!I97),"",計算結果!I97)=0,"",IF(ISNA(計算結果!I97),"",計算結果!I97))</f>
        <v>TEC56 T3-03R</v>
      </c>
      <c r="J97" s="12">
        <f>IF(IF(ISNA(計算結果!J97),"",計算結果!J97)=0,"",IF(ISNA(計算結果!J97),"",計算結果!J97))</f>
        <v>9000057819</v>
      </c>
      <c r="K97" s="23">
        <f>IF(IF(ISNA(計算結果!K97),"",計算結果!K97)=0,"",IF(ISNA(計算結果!K97),"",計算結果!K97))</f>
        <v>45950.728449074071</v>
      </c>
      <c r="L97" s="13" t="str">
        <f>IF(IF(ISNA(計算結果!L97),"",計算結果!L97)=0,"",IF(ISNA(計算結果!L97),"",計算結果!L97))</f>
        <v>9000057819 100031</v>
      </c>
      <c r="M97" s="10">
        <f>IF(IF(ISNA(計算結果!M97),"",計算結果!M97)=0,"",IF(ISNA(計算結果!M97),"",計算結果!M97))</f>
        <v>2317</v>
      </c>
      <c r="N97" s="10">
        <f>IF(IF(ISNA(計算結果!N97),"",計算結果!N97)=0,"",IF(ISNA(計算結果!N97),"",計算結果!N97))</f>
        <v>3000</v>
      </c>
      <c r="O97" s="13" t="str">
        <f>IF(IF(ISNA(計算結果!O97),"",計算結果!O97)=0,"",IF(ISNA(計算結果!O97),"",計算結果!O97))</f>
        <v/>
      </c>
      <c r="P97" s="10" t="str">
        <f>IF(IF(ISNA(計算結果!P97),"",計算結果!P97)=0,"",IF(ISNA(計算結果!P97),"",計算結果!P97))</f>
        <v/>
      </c>
      <c r="Q97" s="10" t="str">
        <f>IF(IF(ISNA(計算結果!Q97),"",計算結果!Q97)=0,"",IF(ISNA(計算結果!Q97),"",計算結果!Q97))</f>
        <v/>
      </c>
      <c r="R97" s="14" t="str">
        <f t="shared" si="3"/>
        <v/>
      </c>
      <c r="S97" s="14" t="str">
        <f t="shared" si="4"/>
        <v/>
      </c>
      <c r="T97" s="14" t="str">
        <f t="shared" si="5"/>
        <v/>
      </c>
    </row>
    <row r="98" spans="1:20" x14ac:dyDescent="0.45">
      <c r="A98" s="10" t="str">
        <f>IF(IF(ISNA(計算結果!A98),"",計算結果!A98)=0,"",IF(ISNA(計算結果!A98),"",計算結果!A98))</f>
        <v>L2NPM-2</v>
      </c>
      <c r="B98" s="10" t="str">
        <f>IF(IF(ISNA(計算結果!B98),"",計算結果!B98)=0,"",IF(ISNA(計算結果!B98),"",計算結果!B98))</f>
        <v>L2-NPM02</v>
      </c>
      <c r="C98" s="10">
        <f>IF(IF(ISNA(計算結果!C98),"",計算結果!C98)=0,"",IF(ISNA(計算結果!C98),"",計算結果!C98))</f>
        <v>1</v>
      </c>
      <c r="D98" s="10" t="str">
        <f>IF(IF(ISNA(計算結果!D98),"",計算結果!D98)=0,"",IF(ISNA(計算結果!D98),"",計算結果!D98))</f>
        <v>0004L</v>
      </c>
      <c r="E98" s="10" t="str">
        <f>IF(IF(ISNA(計算結果!E98),"",計算結果!E98)=0,"",IF(ISNA(計算結果!E98),"",計算結果!E98))</f>
        <v>L2-NPM020004L9000067640</v>
      </c>
      <c r="F98" s="10" t="str">
        <f>IF(IF(ISNA(計算結果!F98),"",計算結果!F98)=0,"",IF(ISNA(計算結果!F98),"",計算結果!F98))</f>
        <v>9000067640 100018</v>
      </c>
      <c r="G98" s="10" t="str">
        <f>IF(IF(ISNA(計算結果!G98),"",計算結果!G98)=0,"",IF(ISNA(計算結果!G98),"",計算結果!G98))</f>
        <v>9000067640 100021</v>
      </c>
      <c r="H98" s="13">
        <f>IF(IF(ISNA(計算結果!H98),"",計算結果!H98)=0,"",IF(ISNA(計算結果!H98),"",計算結果!H98))</f>
        <v>3</v>
      </c>
      <c r="I98" s="12" t="str">
        <f>IF(IF(ISNA(計算結果!I98),"",計算結果!I98)=0,"",IF(ISNA(計算結果!I98),"",計算結果!I98))</f>
        <v>TEC56 T3-04L</v>
      </c>
      <c r="J98" s="12">
        <f>IF(IF(ISNA(計算結果!J98),"",計算結果!J98)=0,"",IF(ISNA(計算結果!J98),"",計算結果!J98))</f>
        <v>9000067640</v>
      </c>
      <c r="K98" s="23">
        <f>IF(IF(ISNA(計算結果!K98),"",計算結果!K98)=0,"",IF(ISNA(計算結果!K98),"",計算結果!K98))</f>
        <v>45950.728449074071</v>
      </c>
      <c r="L98" s="13" t="str">
        <f>IF(IF(ISNA(計算結果!L98),"",計算結果!L98)=0,"",IF(ISNA(計算結果!L98),"",計算結果!L98))</f>
        <v>9000067640 100018</v>
      </c>
      <c r="M98" s="10">
        <f>IF(IF(ISNA(計算結果!M98),"",計算結果!M98)=0,"",IF(ISNA(計算結果!M98),"",計算結果!M98))</f>
        <v>558</v>
      </c>
      <c r="N98" s="10">
        <f>IF(IF(ISNA(計算結果!N98),"",計算結果!N98)=0,"",IF(ISNA(計算結果!N98),"",計算結果!N98))</f>
        <v>10000</v>
      </c>
      <c r="O98" s="13" t="str">
        <f>IF(IF(ISNA(計算結果!O98),"",計算結果!O98)=0,"",IF(ISNA(計算結果!O98),"",計算結果!O98))</f>
        <v>9000067640 100021</v>
      </c>
      <c r="P98" s="10">
        <f>IF(IF(ISNA(計算結果!P98),"",計算結果!P98)=0,"",IF(ISNA(計算結果!P98),"",計算結果!P98))</f>
        <v>3547</v>
      </c>
      <c r="Q98" s="10">
        <f>IF(IF(ISNA(計算結果!Q98),"",計算結果!Q98)=0,"",IF(ISNA(計算結果!Q98),"",計算結果!Q98))</f>
        <v>10000</v>
      </c>
      <c r="R98" s="14" t="str">
        <f t="shared" si="3"/>
        <v/>
      </c>
      <c r="S98" s="14" t="str">
        <f t="shared" si="4"/>
        <v/>
      </c>
      <c r="T98" s="14" t="str">
        <f t="shared" si="5"/>
        <v>◯</v>
      </c>
    </row>
    <row r="99" spans="1:20" x14ac:dyDescent="0.45">
      <c r="A99" s="10" t="str">
        <f>IF(IF(ISNA(計算結果!A99),"",計算結果!A99)=0,"",IF(ISNA(計算結果!A99),"",計算結果!A99))</f>
        <v>L2NPM-2</v>
      </c>
      <c r="B99" s="10" t="str">
        <f>IF(IF(ISNA(計算結果!B99),"",計算結果!B99)=0,"",IF(ISNA(計算結果!B99),"",計算結果!B99))</f>
        <v>L2-NPM02</v>
      </c>
      <c r="C99" s="10">
        <f>IF(IF(ISNA(計算結果!C99),"",計算結果!C99)=0,"",IF(ISNA(計算結果!C99),"",計算結果!C99))</f>
        <v>1</v>
      </c>
      <c r="D99" s="10" t="str">
        <f>IF(IF(ISNA(計算結果!D99),"",計算結果!D99)=0,"",IF(ISNA(計算結果!D99),"",計算結果!D99))</f>
        <v>0004R</v>
      </c>
      <c r="E99" s="10" t="str">
        <f>IF(IF(ISNA(計算結果!E99),"",計算結果!E99)=0,"",IF(ISNA(計算結果!E99),"",計算結果!E99))</f>
        <v>L2-NPM020004R9000066578</v>
      </c>
      <c r="F99" s="10" t="str">
        <f>IF(IF(ISNA(計算結果!F99),"",計算結果!F99)=0,"",IF(ISNA(計算結果!F99),"",計算結果!F99))</f>
        <v>9000066578 100072</v>
      </c>
      <c r="G99" s="10" t="str">
        <f>IF(IF(ISNA(計算結果!G99),"",計算結果!G99)=0,"",IF(ISNA(計算結果!G99),"",計算結果!G99))</f>
        <v/>
      </c>
      <c r="H99" s="13">
        <f>IF(IF(ISNA(計算結果!H99),"",計算結果!H99)=0,"",IF(ISNA(計算結果!H99),"",計算結果!H99))</f>
        <v>3</v>
      </c>
      <c r="I99" s="12" t="str">
        <f>IF(IF(ISNA(計算結果!I99),"",計算結果!I99)=0,"",IF(ISNA(計算結果!I99),"",計算結果!I99))</f>
        <v>TEC56 T3-04R</v>
      </c>
      <c r="J99" s="12">
        <f>IF(IF(ISNA(計算結果!J99),"",計算結果!J99)=0,"",IF(ISNA(計算結果!J99),"",計算結果!J99))</f>
        <v>9000066578</v>
      </c>
      <c r="K99" s="23">
        <f>IF(IF(ISNA(計算結果!K99),"",計算結果!K99)=0,"",IF(ISNA(計算結果!K99),"",計算結果!K99))</f>
        <v>45950.728460648148</v>
      </c>
      <c r="L99" s="13" t="str">
        <f>IF(IF(ISNA(計算結果!L99),"",計算結果!L99)=0,"",IF(ISNA(計算結果!L99),"",計算結果!L99))</f>
        <v>9000066578 100072</v>
      </c>
      <c r="M99" s="10">
        <f>IF(IF(ISNA(計算結果!M99),"",計算結果!M99)=0,"",IF(ISNA(計算結果!M99),"",計算結果!M99))</f>
        <v>9093</v>
      </c>
      <c r="N99" s="10">
        <f>IF(IF(ISNA(計算結果!N99),"",計算結果!N99)=0,"",IF(ISNA(計算結果!N99),"",計算結果!N99))</f>
        <v>10000</v>
      </c>
      <c r="O99" s="13" t="str">
        <f>IF(IF(ISNA(計算結果!O99),"",計算結果!O99)=0,"",IF(ISNA(計算結果!O99),"",計算結果!O99))</f>
        <v/>
      </c>
      <c r="P99" s="10" t="str">
        <f>IF(IF(ISNA(計算結果!P99),"",計算結果!P99)=0,"",IF(ISNA(計算結果!P99),"",計算結果!P99))</f>
        <v/>
      </c>
      <c r="Q99" s="10" t="str">
        <f>IF(IF(ISNA(計算結果!Q99),"",計算結果!Q99)=0,"",IF(ISNA(計算結果!Q99),"",計算結果!Q99))</f>
        <v/>
      </c>
      <c r="R99" s="14" t="str">
        <f t="shared" si="3"/>
        <v/>
      </c>
      <c r="S99" s="14" t="str">
        <f t="shared" si="4"/>
        <v/>
      </c>
      <c r="T99" s="14" t="str">
        <f t="shared" si="5"/>
        <v/>
      </c>
    </row>
    <row r="100" spans="1:20" x14ac:dyDescent="0.45">
      <c r="A100" s="10" t="str">
        <f>IF(IF(ISNA(計算結果!A100),"",計算結果!A100)=0,"",IF(ISNA(計算結果!A100),"",計算結果!A100))</f>
        <v>L2NPM-2</v>
      </c>
      <c r="B100" s="10" t="str">
        <f>IF(IF(ISNA(計算結果!B100),"",計算結果!B100)=0,"",IF(ISNA(計算結果!B100),"",計算結果!B100))</f>
        <v>L2-NPM02</v>
      </c>
      <c r="C100" s="10">
        <f>IF(IF(ISNA(計算結果!C100),"",計算結果!C100)=0,"",IF(ISNA(計算結果!C100),"",計算結果!C100))</f>
        <v>1</v>
      </c>
      <c r="D100" s="10" t="str">
        <f>IF(IF(ISNA(計算結果!D100),"",計算結果!D100)=0,"",IF(ISNA(計算結果!D100),"",計算結果!D100))</f>
        <v>0005L</v>
      </c>
      <c r="E100" s="10" t="str">
        <f>IF(IF(ISNA(計算結果!E100),"",計算結果!E100)=0,"",IF(ISNA(計算結果!E100),"",計算結果!E100))</f>
        <v>L2-NPM020005L683939</v>
      </c>
      <c r="F100" s="10" t="str">
        <f>IF(IF(ISNA(計算結果!F100),"",計算結果!F100)=0,"",IF(ISNA(計算結果!F100),"",計算結果!F100))</f>
        <v>683939 100411</v>
      </c>
      <c r="G100" s="10" t="str">
        <f>IF(IF(ISNA(計算結果!G100),"",計算結果!G100)=0,"",IF(ISNA(計算結果!G100),"",計算結果!G100))</f>
        <v/>
      </c>
      <c r="H100" s="13">
        <f>IF(IF(ISNA(計算結果!H100),"",計算結果!H100)=0,"",IF(ISNA(計算結果!H100),"",計算結果!H100))</f>
        <v>3</v>
      </c>
      <c r="I100" s="12" t="str">
        <f>IF(IF(ISNA(計算結果!I100),"",計算結果!I100)=0,"",IF(ISNA(計算結果!I100),"",計算結果!I100))</f>
        <v>TEC56 T3-05L</v>
      </c>
      <c r="J100" s="12">
        <f>IF(IF(ISNA(計算結果!J100),"",計算結果!J100)=0,"",IF(ISNA(計算結果!J100),"",計算結果!J100))</f>
        <v>683939</v>
      </c>
      <c r="K100" s="23">
        <f>IF(IF(ISNA(計算結果!K100),"",計算結果!K100)=0,"",IF(ISNA(計算結果!K100),"",計算結果!K100))</f>
        <v>45950.728460648148</v>
      </c>
      <c r="L100" s="13" t="str">
        <f>IF(IF(ISNA(計算結果!L100),"",計算結果!L100)=0,"",IF(ISNA(計算結果!L100),"",計算結果!L100))</f>
        <v xml:space="preserve">    683939 100411</v>
      </c>
      <c r="M100" s="10">
        <f>IF(IF(ISNA(計算結果!M100),"",計算結果!M100)=0,"",IF(ISNA(計算結果!M100),"",計算結果!M100))</f>
        <v>8953</v>
      </c>
      <c r="N100" s="10">
        <f>IF(IF(ISNA(計算結果!N100),"",計算結果!N100)=0,"",IF(ISNA(計算結果!N100),"",計算結果!N100))</f>
        <v>10000</v>
      </c>
      <c r="O100" s="13" t="str">
        <f>IF(IF(ISNA(計算結果!O100),"",計算結果!O100)=0,"",IF(ISNA(計算結果!O100),"",計算結果!O100))</f>
        <v/>
      </c>
      <c r="P100" s="10" t="str">
        <f>IF(IF(ISNA(計算結果!P100),"",計算結果!P100)=0,"",IF(ISNA(計算結果!P100),"",計算結果!P100))</f>
        <v/>
      </c>
      <c r="Q100" s="10" t="str">
        <f>IF(IF(ISNA(計算結果!Q100),"",計算結果!Q100)=0,"",IF(ISNA(計算結果!Q100),"",計算結果!Q100))</f>
        <v/>
      </c>
      <c r="R100" s="14" t="str">
        <f t="shared" si="3"/>
        <v/>
      </c>
      <c r="S100" s="14" t="str">
        <f t="shared" si="4"/>
        <v/>
      </c>
      <c r="T100" s="14" t="str">
        <f t="shared" si="5"/>
        <v/>
      </c>
    </row>
    <row r="101" spans="1:20" x14ac:dyDescent="0.45">
      <c r="A101" s="10" t="str">
        <f>IF(IF(ISNA(計算結果!A101),"",計算結果!A101)=0,"",IF(ISNA(計算結果!A101),"",計算結果!A101))</f>
        <v>L2NPM-2</v>
      </c>
      <c r="B101" s="10" t="str">
        <f>IF(IF(ISNA(計算結果!B101),"",計算結果!B101)=0,"",IF(ISNA(計算結果!B101),"",計算結果!B101))</f>
        <v>L2-NPM02</v>
      </c>
      <c r="C101" s="10">
        <f>IF(IF(ISNA(計算結果!C101),"",計算結果!C101)=0,"",IF(ISNA(計算結果!C101),"",計算結果!C101))</f>
        <v>1</v>
      </c>
      <c r="D101" s="10" t="str">
        <f>IF(IF(ISNA(計算結果!D101),"",計算結果!D101)=0,"",IF(ISNA(計算結果!D101),"",計算結果!D101))</f>
        <v>0005R</v>
      </c>
      <c r="E101" s="10" t="str">
        <f>IF(IF(ISNA(計算結果!E101),"",計算結果!E101)=0,"",IF(ISNA(計算結果!E101),"",計算結果!E101))</f>
        <v>L2-NPM020005R667556A</v>
      </c>
      <c r="F101" s="10" t="str">
        <f>IF(IF(ISNA(計算結果!F101),"",計算結果!F101)=0,"",IF(ISNA(計算結果!F101),"",計算結果!F101))</f>
        <v>667556A102180</v>
      </c>
      <c r="G101" s="10" t="str">
        <f>IF(IF(ISNA(計算結果!G101),"",計算結果!G101)=0,"",IF(ISNA(計算結果!G101),"",計算結果!G101))</f>
        <v/>
      </c>
      <c r="H101" s="13">
        <f>IF(IF(ISNA(計算結果!H101),"",計算結果!H101)=0,"",IF(ISNA(計算結果!H101),"",計算結果!H101))</f>
        <v>3</v>
      </c>
      <c r="I101" s="12" t="str">
        <f>IF(IF(ISNA(計算結果!I101),"",計算結果!I101)=0,"",IF(ISNA(計算結果!I101),"",計算結果!I101))</f>
        <v>TEC56 T3-05R</v>
      </c>
      <c r="J101" s="12" t="str">
        <f>IF(IF(ISNA(計算結果!J101),"",計算結果!J101)=0,"",IF(ISNA(計算結果!J101),"",計算結果!J101))</f>
        <v>667556A</v>
      </c>
      <c r="K101" s="23">
        <f>IF(IF(ISNA(計算結果!K101),"",計算結果!K101)=0,"",IF(ISNA(計算結果!K101),"",計算結果!K101))</f>
        <v>45950.728460648148</v>
      </c>
      <c r="L101" s="13" t="str">
        <f>IF(IF(ISNA(計算結果!L101),"",計算結果!L101)=0,"",IF(ISNA(計算結果!L101),"",計算結果!L101))</f>
        <v xml:space="preserve">    667556A102180</v>
      </c>
      <c r="M101" s="10">
        <f>IF(IF(ISNA(計算結果!M101),"",計算結果!M101)=0,"",IF(ISNA(計算結果!M101),"",計算結果!M101))</f>
        <v>2518</v>
      </c>
      <c r="N101" s="10">
        <f>IF(IF(ISNA(計算結果!N101),"",計算結果!N101)=0,"",IF(ISNA(計算結果!N101),"",計算結果!N101))</f>
        <v>5000</v>
      </c>
      <c r="O101" s="13" t="str">
        <f>IF(IF(ISNA(計算結果!O101),"",計算結果!O101)=0,"",IF(ISNA(計算結果!O101),"",計算結果!O101))</f>
        <v/>
      </c>
      <c r="P101" s="10" t="str">
        <f>IF(IF(ISNA(計算結果!P101),"",計算結果!P101)=0,"",IF(ISNA(計算結果!P101),"",計算結果!P101))</f>
        <v/>
      </c>
      <c r="Q101" s="10" t="str">
        <f>IF(IF(ISNA(計算結果!Q101),"",計算結果!Q101)=0,"",IF(ISNA(計算結果!Q101),"",計算結果!Q101))</f>
        <v/>
      </c>
      <c r="R101" s="14" t="str">
        <f t="shared" si="3"/>
        <v/>
      </c>
      <c r="S101" s="14" t="str">
        <f t="shared" si="4"/>
        <v/>
      </c>
      <c r="T101" s="14" t="str">
        <f t="shared" si="5"/>
        <v/>
      </c>
    </row>
    <row r="102" spans="1:20" x14ac:dyDescent="0.45">
      <c r="A102" s="10" t="str">
        <f>IF(IF(ISNA(計算結果!A102),"",計算結果!A102)=0,"",IF(ISNA(計算結果!A102),"",計算結果!A102))</f>
        <v>L2NPM-2</v>
      </c>
      <c r="B102" s="10" t="str">
        <f>IF(IF(ISNA(計算結果!B102),"",計算結果!B102)=0,"",IF(ISNA(計算結果!B102),"",計算結果!B102))</f>
        <v>L2-NPM02</v>
      </c>
      <c r="C102" s="10">
        <f>IF(IF(ISNA(計算結果!C102),"",計算結果!C102)=0,"",IF(ISNA(計算結果!C102),"",計算結果!C102))</f>
        <v>1</v>
      </c>
      <c r="D102" s="10" t="str">
        <f>IF(IF(ISNA(計算結果!D102),"",計算結果!D102)=0,"",IF(ISNA(計算結果!D102),"",計算結果!D102))</f>
        <v>0006L</v>
      </c>
      <c r="E102" s="10" t="str">
        <f>IF(IF(ISNA(計算結果!E102),"",計算結果!E102)=0,"",IF(ISNA(計算結果!E102),"",計算結果!E102))</f>
        <v>L2-NPM020006L667547A</v>
      </c>
      <c r="F102" s="10" t="str">
        <f>IF(IF(ISNA(計算結果!F102),"",計算結果!F102)=0,"",IF(ISNA(計算結果!F102),"",計算結果!F102))</f>
        <v>667547A100081</v>
      </c>
      <c r="G102" s="10" t="str">
        <f>IF(IF(ISNA(計算結果!G102),"",計算結果!G102)=0,"",IF(ISNA(計算結果!G102),"",計算結果!G102))</f>
        <v/>
      </c>
      <c r="H102" s="13">
        <f>IF(IF(ISNA(計算結果!H102),"",計算結果!H102)=0,"",IF(ISNA(計算結果!H102),"",計算結果!H102))</f>
        <v>3</v>
      </c>
      <c r="I102" s="12" t="str">
        <f>IF(IF(ISNA(計算結果!I102),"",計算結果!I102)=0,"",IF(ISNA(計算結果!I102),"",計算結果!I102))</f>
        <v>TEC56 T3-06L</v>
      </c>
      <c r="J102" s="12" t="str">
        <f>IF(IF(ISNA(計算結果!J102),"",計算結果!J102)=0,"",IF(ISNA(計算結果!J102),"",計算結果!J102))</f>
        <v>667547A</v>
      </c>
      <c r="K102" s="23">
        <f>IF(IF(ISNA(計算結果!K102),"",計算結果!K102)=0,"",IF(ISNA(計算結果!K102),"",計算結果!K102))</f>
        <v>45950.728460648148</v>
      </c>
      <c r="L102" s="13" t="str">
        <f>IF(IF(ISNA(計算結果!L102),"",計算結果!L102)=0,"",IF(ISNA(計算結果!L102),"",計算結果!L102))</f>
        <v xml:space="preserve">    667547A100081</v>
      </c>
      <c r="M102" s="10">
        <f>IF(IF(ISNA(計算結果!M102),"",計算結果!M102)=0,"",IF(ISNA(計算結果!M102),"",計算結果!M102))</f>
        <v>1148</v>
      </c>
      <c r="N102" s="10">
        <f>IF(IF(ISNA(計算結果!N102),"",計算結果!N102)=0,"",IF(ISNA(計算結果!N102),"",計算結果!N102))</f>
        <v>5000</v>
      </c>
      <c r="O102" s="13" t="str">
        <f>IF(IF(ISNA(計算結果!O102),"",計算結果!O102)=0,"",IF(ISNA(計算結果!O102),"",計算結果!O102))</f>
        <v/>
      </c>
      <c r="P102" s="10" t="str">
        <f>IF(IF(ISNA(計算結果!P102),"",計算結果!P102)=0,"",IF(ISNA(計算結果!P102),"",計算結果!P102))</f>
        <v/>
      </c>
      <c r="Q102" s="10" t="str">
        <f>IF(IF(ISNA(計算結果!Q102),"",計算結果!Q102)=0,"",IF(ISNA(計算結果!Q102),"",計算結果!Q102))</f>
        <v/>
      </c>
      <c r="R102" s="14" t="str">
        <f t="shared" si="3"/>
        <v/>
      </c>
      <c r="S102" s="14" t="str">
        <f t="shared" si="4"/>
        <v/>
      </c>
      <c r="T102" s="14" t="str">
        <f t="shared" si="5"/>
        <v/>
      </c>
    </row>
    <row r="103" spans="1:20" x14ac:dyDescent="0.45">
      <c r="A103" s="10" t="str">
        <f>IF(IF(ISNA(計算結果!A103),"",計算結果!A103)=0,"",IF(ISNA(計算結果!A103),"",計算結果!A103))</f>
        <v>L2NPM-2</v>
      </c>
      <c r="B103" s="10" t="str">
        <f>IF(IF(ISNA(計算結果!B103),"",計算結果!B103)=0,"",IF(ISNA(計算結果!B103),"",計算結果!B103))</f>
        <v>L2-NPM02</v>
      </c>
      <c r="C103" s="10">
        <f>IF(IF(ISNA(計算結果!C103),"",計算結果!C103)=0,"",IF(ISNA(計算結果!C103),"",計算結果!C103))</f>
        <v>1</v>
      </c>
      <c r="D103" s="10" t="str">
        <f>IF(IF(ISNA(計算結果!D103),"",計算結果!D103)=0,"",IF(ISNA(計算結果!D103),"",計算結果!D103))</f>
        <v>0006R</v>
      </c>
      <c r="E103" s="10" t="str">
        <f>IF(IF(ISNA(計算結果!E103),"",計算結果!E103)=0,"",IF(ISNA(計算結果!E103),"",計算結果!E103))</f>
        <v>L2-NPM020006R9000047111</v>
      </c>
      <c r="F103" s="10" t="str">
        <f>IF(IF(ISNA(計算結果!F103),"",計算結果!F103)=0,"",IF(ISNA(計算結果!F103),"",計算結果!F103))</f>
        <v>9000047111 100098</v>
      </c>
      <c r="G103" s="10" t="str">
        <f>IF(IF(ISNA(計算結果!G103),"",計算結果!G103)=0,"",IF(ISNA(計算結果!G103),"",計算結果!G103))</f>
        <v>9000047111 100091</v>
      </c>
      <c r="H103" s="13">
        <f>IF(IF(ISNA(計算結果!H103),"",計算結果!H103)=0,"",IF(ISNA(計算結果!H103),"",計算結果!H103))</f>
        <v>3</v>
      </c>
      <c r="I103" s="12" t="str">
        <f>IF(IF(ISNA(計算結果!I103),"",計算結果!I103)=0,"",IF(ISNA(計算結果!I103),"",計算結果!I103))</f>
        <v>TEC56 T3-06R</v>
      </c>
      <c r="J103" s="12">
        <f>IF(IF(ISNA(計算結果!J103),"",計算結果!J103)=0,"",IF(ISNA(計算結果!J103),"",計算結果!J103))</f>
        <v>9000047111</v>
      </c>
      <c r="K103" s="23">
        <f>IF(IF(ISNA(計算結果!K103),"",計算結果!K103)=0,"",IF(ISNA(計算結果!K103),"",計算結果!K103))</f>
        <v>45950.728460648148</v>
      </c>
      <c r="L103" s="13" t="str">
        <f>IF(IF(ISNA(計算結果!L103),"",計算結果!L103)=0,"",IF(ISNA(計算結果!L103),"",計算結果!L103))</f>
        <v>9000047111 100098</v>
      </c>
      <c r="M103" s="10">
        <f>IF(IF(ISNA(計算結果!M103),"",計算結果!M103)=0,"",IF(ISNA(計算結果!M103),"",計算結果!M103))</f>
        <v>124</v>
      </c>
      <c r="N103" s="10">
        <f>IF(IF(ISNA(計算結果!N103),"",計算結果!N103)=0,"",IF(ISNA(計算結果!N103),"",計算結果!N103))</f>
        <v>4000</v>
      </c>
      <c r="O103" s="13" t="str">
        <f>IF(IF(ISNA(計算結果!O103),"",計算結果!O103)=0,"",IF(ISNA(計算結果!O103),"",計算結果!O103))</f>
        <v>9000047111 100091</v>
      </c>
      <c r="P103" s="10">
        <f>IF(IF(ISNA(計算結果!P103),"",計算結果!P103)=0,"",IF(ISNA(計算結果!P103),"",計算結果!P103))</f>
        <v>3730</v>
      </c>
      <c r="Q103" s="10">
        <f>IF(IF(ISNA(計算結果!Q103),"",計算結果!Q103)=0,"",IF(ISNA(計算結果!Q103),"",計算結果!Q103))</f>
        <v>4000</v>
      </c>
      <c r="R103" s="14" t="str">
        <f t="shared" si="3"/>
        <v/>
      </c>
      <c r="S103" s="14" t="str">
        <f t="shared" si="4"/>
        <v/>
      </c>
      <c r="T103" s="14" t="str">
        <f t="shared" si="5"/>
        <v>◯</v>
      </c>
    </row>
    <row r="104" spans="1:20" x14ac:dyDescent="0.45">
      <c r="A104" s="10" t="str">
        <f>IF(IF(ISNA(計算結果!A104),"",計算結果!A104)=0,"",IF(ISNA(計算結果!A104),"",計算結果!A104))</f>
        <v>L2NPM-2</v>
      </c>
      <c r="B104" s="10" t="str">
        <f>IF(IF(ISNA(計算結果!B104),"",計算結果!B104)=0,"",IF(ISNA(計算結果!B104),"",計算結果!B104))</f>
        <v>L2-NPM02</v>
      </c>
      <c r="C104" s="10">
        <f>IF(IF(ISNA(計算結果!C104),"",計算結果!C104)=0,"",IF(ISNA(計算結果!C104),"",計算結果!C104))</f>
        <v>1</v>
      </c>
      <c r="D104" s="10" t="str">
        <f>IF(IF(ISNA(計算結果!D104),"",計算結果!D104)=0,"",IF(ISNA(計算結果!D104),"",計算結果!D104))</f>
        <v>0007L</v>
      </c>
      <c r="E104" s="10" t="str">
        <f>IF(IF(ISNA(計算結果!E104),"",計算結果!E104)=0,"",IF(ISNA(計算結果!E104),"",計算結果!E104))</f>
        <v>L2-NPM020007L667271A</v>
      </c>
      <c r="F104" s="10" t="str">
        <f>IF(IF(ISNA(計算結果!F104),"",計算結果!F104)=0,"",IF(ISNA(計算結果!F104),"",計算結果!F104))</f>
        <v>667271A100630</v>
      </c>
      <c r="G104" s="10" t="str">
        <f>IF(IF(ISNA(計算結果!G104),"",計算結果!G104)=0,"",IF(ISNA(計算結果!G104),"",計算結果!G104))</f>
        <v>667271A100628</v>
      </c>
      <c r="H104" s="13">
        <f>IF(IF(ISNA(計算結果!H104),"",計算結果!H104)=0,"",IF(ISNA(計算結果!H104),"",計算結果!H104))</f>
        <v>3</v>
      </c>
      <c r="I104" s="12" t="str">
        <f>IF(IF(ISNA(計算結果!I104),"",計算結果!I104)=0,"",IF(ISNA(計算結果!I104),"",計算結果!I104))</f>
        <v>TEC56 T3-07L</v>
      </c>
      <c r="J104" s="12" t="str">
        <f>IF(IF(ISNA(計算結果!J104),"",計算結果!J104)=0,"",IF(ISNA(計算結果!J104),"",計算結果!J104))</f>
        <v>667271A</v>
      </c>
      <c r="K104" s="23">
        <f>IF(IF(ISNA(計算結果!K104),"",計算結果!K104)=0,"",IF(ISNA(計算結果!K104),"",計算結果!K104))</f>
        <v>45950.728460648148</v>
      </c>
      <c r="L104" s="13" t="str">
        <f>IF(IF(ISNA(計算結果!L104),"",計算結果!L104)=0,"",IF(ISNA(計算結果!L104),"",計算結果!L104))</f>
        <v xml:space="preserve">    667271A100630</v>
      </c>
      <c r="M104" s="10">
        <f>IF(IF(ISNA(計算結果!M104),"",計算結果!M104)=0,"",IF(ISNA(計算結果!M104),"",計算結果!M104))</f>
        <v>151</v>
      </c>
      <c r="N104" s="10">
        <f>IF(IF(ISNA(計算結果!N104),"",計算結果!N104)=0,"",IF(ISNA(計算結果!N104),"",計算結果!N104))</f>
        <v>5000</v>
      </c>
      <c r="O104" s="13" t="str">
        <f>IF(IF(ISNA(計算結果!O104),"",計算結果!O104)=0,"",IF(ISNA(計算結果!O104),"",計算結果!O104))</f>
        <v xml:space="preserve">    667271A100628</v>
      </c>
      <c r="P104" s="10">
        <f>IF(IF(ISNA(計算結果!P104),"",計算結果!P104)=0,"",IF(ISNA(計算結果!P104),"",計算結果!P104))</f>
        <v>5000</v>
      </c>
      <c r="Q104" s="10">
        <f>IF(IF(ISNA(計算結果!Q104),"",計算結果!Q104)=0,"",IF(ISNA(計算結果!Q104),"",計算結果!Q104))</f>
        <v>5000</v>
      </c>
      <c r="R104" s="14" t="str">
        <f t="shared" si="3"/>
        <v/>
      </c>
      <c r="S104" s="14" t="str">
        <f t="shared" si="4"/>
        <v/>
      </c>
      <c r="T104" s="14" t="str">
        <f t="shared" si="5"/>
        <v/>
      </c>
    </row>
    <row r="105" spans="1:20" x14ac:dyDescent="0.45">
      <c r="A105" s="10" t="str">
        <f>IF(IF(ISNA(計算結果!A105),"",計算結果!A105)=0,"",IF(ISNA(計算結果!A105),"",計算結果!A105))</f>
        <v>L2NPM-2</v>
      </c>
      <c r="B105" s="10" t="str">
        <f>IF(IF(ISNA(計算結果!B105),"",計算結果!B105)=0,"",IF(ISNA(計算結果!B105),"",計算結果!B105))</f>
        <v>L2-NPM02</v>
      </c>
      <c r="C105" s="10">
        <f>IF(IF(ISNA(計算結果!C105),"",計算結果!C105)=0,"",IF(ISNA(計算結果!C105),"",計算結果!C105))</f>
        <v>1</v>
      </c>
      <c r="D105" s="10" t="str">
        <f>IF(IF(ISNA(計算結果!D105),"",計算結果!D105)=0,"",IF(ISNA(計算結果!D105),"",計算結果!D105))</f>
        <v>0007R</v>
      </c>
      <c r="E105" s="10" t="str">
        <f>IF(IF(ISNA(計算結果!E105),"",計算結果!E105)=0,"",IF(ISNA(計算結果!E105),"",計算結果!E105))</f>
        <v>L2-NPM020007R9000066594</v>
      </c>
      <c r="F105" s="10" t="str">
        <f>IF(IF(ISNA(計算結果!F105),"",計算結果!F105)=0,"",IF(ISNA(計算結果!F105),"",計算結果!F105))</f>
        <v>9000066594 100271</v>
      </c>
      <c r="G105" s="10" t="str">
        <f>IF(IF(ISNA(計算結果!G105),"",計算結果!G105)=0,"",IF(ISNA(計算結果!G105),"",計算結果!G105))</f>
        <v/>
      </c>
      <c r="H105" s="13">
        <f>IF(IF(ISNA(計算結果!H105),"",計算結果!H105)=0,"",IF(ISNA(計算結果!H105),"",計算結果!H105))</f>
        <v>3</v>
      </c>
      <c r="I105" s="12" t="str">
        <f>IF(IF(ISNA(計算結果!I105),"",計算結果!I105)=0,"",IF(ISNA(計算結果!I105),"",計算結果!I105))</f>
        <v>TEC56 T3-07R</v>
      </c>
      <c r="J105" s="12">
        <f>IF(IF(ISNA(計算結果!J105),"",計算結果!J105)=0,"",IF(ISNA(計算結果!J105),"",計算結果!J105))</f>
        <v>9000066594</v>
      </c>
      <c r="K105" s="23">
        <f>IF(IF(ISNA(計算結果!K105),"",計算結果!K105)=0,"",IF(ISNA(計算結果!K105),"",計算結果!K105))</f>
        <v>45950.728460648148</v>
      </c>
      <c r="L105" s="13" t="str">
        <f>IF(IF(ISNA(計算結果!L105),"",計算結果!L105)=0,"",IF(ISNA(計算結果!L105),"",計算結果!L105))</f>
        <v>9000066594 100271</v>
      </c>
      <c r="M105" s="10">
        <f>IF(IF(ISNA(計算結果!M105),"",計算結果!M105)=0,"",IF(ISNA(計算結果!M105),"",計算結果!M105))</f>
        <v>2952</v>
      </c>
      <c r="N105" s="10">
        <f>IF(IF(ISNA(計算結果!N105),"",計算結果!N105)=0,"",IF(ISNA(計算結果!N105),"",計算結果!N105))</f>
        <v>4000</v>
      </c>
      <c r="O105" s="13" t="str">
        <f>IF(IF(ISNA(計算結果!O105),"",計算結果!O105)=0,"",IF(ISNA(計算結果!O105),"",計算結果!O105))</f>
        <v/>
      </c>
      <c r="P105" s="10" t="str">
        <f>IF(IF(ISNA(計算結果!P105),"",計算結果!P105)=0,"",IF(ISNA(計算結果!P105),"",計算結果!P105))</f>
        <v/>
      </c>
      <c r="Q105" s="10" t="str">
        <f>IF(IF(ISNA(計算結果!Q105),"",計算結果!Q105)=0,"",IF(ISNA(計算結果!Q105),"",計算結果!Q105))</f>
        <v/>
      </c>
      <c r="R105" s="14" t="str">
        <f t="shared" si="3"/>
        <v/>
      </c>
      <c r="S105" s="14" t="str">
        <f t="shared" si="4"/>
        <v/>
      </c>
      <c r="T105" s="14" t="str">
        <f t="shared" si="5"/>
        <v/>
      </c>
    </row>
    <row r="106" spans="1:20" x14ac:dyDescent="0.45">
      <c r="A106" s="10" t="str">
        <f>IF(IF(ISNA(計算結果!A106),"",計算結果!A106)=0,"",IF(ISNA(計算結果!A106),"",計算結果!A106))</f>
        <v>L2NPM-2</v>
      </c>
      <c r="B106" s="10" t="str">
        <f>IF(IF(ISNA(計算結果!B106),"",計算結果!B106)=0,"",IF(ISNA(計算結果!B106),"",計算結果!B106))</f>
        <v>L2-NPM02</v>
      </c>
      <c r="C106" s="10">
        <f>IF(IF(ISNA(計算結果!C106),"",計算結果!C106)=0,"",IF(ISNA(計算結果!C106),"",計算結果!C106))</f>
        <v>1</v>
      </c>
      <c r="D106" s="10" t="str">
        <f>IF(IF(ISNA(計算結果!D106),"",計算結果!D106)=0,"",IF(ISNA(計算結果!D106),"",計算結果!D106))</f>
        <v>0008L</v>
      </c>
      <c r="E106" s="10" t="str">
        <f>IF(IF(ISNA(計算結果!E106),"",計算結果!E106)=0,"",IF(ISNA(計算結果!E106),"",計算結果!E106))</f>
        <v>L2-NPM020008L667306A</v>
      </c>
      <c r="F106" s="10" t="str">
        <f>IF(IF(ISNA(計算結果!F106),"",計算結果!F106)=0,"",IF(ISNA(計算結果!F106),"",計算結果!F106))</f>
        <v>667306A100380</v>
      </c>
      <c r="G106" s="10" t="str">
        <f>IF(IF(ISNA(計算結果!G106),"",計算結果!G106)=0,"",IF(ISNA(計算結果!G106),"",計算結果!G106))</f>
        <v>667306A100385</v>
      </c>
      <c r="H106" s="13">
        <f>IF(IF(ISNA(計算結果!H106),"",計算結果!H106)=0,"",IF(ISNA(計算結果!H106),"",計算結果!H106))</f>
        <v>3</v>
      </c>
      <c r="I106" s="12" t="str">
        <f>IF(IF(ISNA(計算結果!I106),"",計算結果!I106)=0,"",IF(ISNA(計算結果!I106),"",計算結果!I106))</f>
        <v>TEC56 T3-08L</v>
      </c>
      <c r="J106" s="12" t="str">
        <f>IF(IF(ISNA(計算結果!J106),"",計算結果!J106)=0,"",IF(ISNA(計算結果!J106),"",計算結果!J106))</f>
        <v>667306A</v>
      </c>
      <c r="K106" s="23">
        <f>IF(IF(ISNA(計算結果!K106),"",計算結果!K106)=0,"",IF(ISNA(計算結果!K106),"",計算結果!K106))</f>
        <v>45950.728460648148</v>
      </c>
      <c r="L106" s="13" t="str">
        <f>IF(IF(ISNA(計算結果!L106),"",計算結果!L106)=0,"",IF(ISNA(計算結果!L106),"",計算結果!L106))</f>
        <v xml:space="preserve">    667306A100380</v>
      </c>
      <c r="M106" s="10">
        <f>IF(IF(ISNA(計算結果!M106),"",計算結果!M106)=0,"",IF(ISNA(計算結果!M106),"",計算結果!M106))</f>
        <v>247</v>
      </c>
      <c r="N106" s="10">
        <f>IF(IF(ISNA(計算結果!N106),"",計算結果!N106)=0,"",IF(ISNA(計算結果!N106),"",計算結果!N106))</f>
        <v>5000</v>
      </c>
      <c r="O106" s="13" t="str">
        <f>IF(IF(ISNA(計算結果!O106),"",計算結果!O106)=0,"",IF(ISNA(計算結果!O106),"",計算結果!O106))</f>
        <v xml:space="preserve">    667306A100385</v>
      </c>
      <c r="P106" s="10">
        <f>IF(IF(ISNA(計算結果!P106),"",計算結果!P106)=0,"",IF(ISNA(計算結果!P106),"",計算結果!P106))</f>
        <v>5000</v>
      </c>
      <c r="Q106" s="10">
        <f>IF(IF(ISNA(計算結果!Q106),"",計算結果!Q106)=0,"",IF(ISNA(計算結果!Q106),"",計算結果!Q106))</f>
        <v>5000</v>
      </c>
      <c r="R106" s="14" t="str">
        <f t="shared" si="3"/>
        <v/>
      </c>
      <c r="S106" s="14" t="str">
        <f t="shared" si="4"/>
        <v/>
      </c>
      <c r="T106" s="14" t="str">
        <f t="shared" si="5"/>
        <v/>
      </c>
    </row>
    <row r="107" spans="1:20" x14ac:dyDescent="0.45">
      <c r="A107" s="10" t="str">
        <f>IF(IF(ISNA(計算結果!A107),"",計算結果!A107)=0,"",IF(ISNA(計算結果!A107),"",計算結果!A107))</f>
        <v>L2NPM-2</v>
      </c>
      <c r="B107" s="10" t="str">
        <f>IF(IF(ISNA(計算結果!B107),"",計算結果!B107)=0,"",IF(ISNA(計算結果!B107),"",計算結果!B107))</f>
        <v>L2-NPM02</v>
      </c>
      <c r="C107" s="10">
        <f>IF(IF(ISNA(計算結果!C107),"",計算結果!C107)=0,"",IF(ISNA(計算結果!C107),"",計算結果!C107))</f>
        <v>1</v>
      </c>
      <c r="D107" s="10" t="str">
        <f>IF(IF(ISNA(計算結果!D107),"",計算結果!D107)=0,"",IF(ISNA(計算結果!D107),"",計算結果!D107))</f>
        <v>0008R</v>
      </c>
      <c r="E107" s="10" t="str">
        <f>IF(IF(ISNA(計算結果!E107),"",計算結果!E107)=0,"",IF(ISNA(計算結果!E107),"",計算結果!E107))</f>
        <v>L2-NPM020008R9000068499</v>
      </c>
      <c r="F107" s="10" t="str">
        <f>IF(IF(ISNA(計算結果!F107),"",計算結果!F107)=0,"",IF(ISNA(計算結果!F107),"",計算結果!F107))</f>
        <v>9000068499 100282</v>
      </c>
      <c r="G107" s="10" t="str">
        <f>IF(IF(ISNA(計算結果!G107),"",計算結果!G107)=0,"",IF(ISNA(計算結果!G107),"",計算結果!G107))</f>
        <v/>
      </c>
      <c r="H107" s="13">
        <f>IF(IF(ISNA(計算結果!H107),"",計算結果!H107)=0,"",IF(ISNA(計算結果!H107),"",計算結果!H107))</f>
        <v>3</v>
      </c>
      <c r="I107" s="12" t="str">
        <f>IF(IF(ISNA(計算結果!I107),"",計算結果!I107)=0,"",IF(ISNA(計算結果!I107),"",計算結果!I107))</f>
        <v>TEC56 T3-08R</v>
      </c>
      <c r="J107" s="12">
        <f>IF(IF(ISNA(計算結果!J107),"",計算結果!J107)=0,"",IF(ISNA(計算結果!J107),"",計算結果!J107))</f>
        <v>9000068499</v>
      </c>
      <c r="K107" s="23">
        <f>IF(IF(ISNA(計算結果!K107),"",計算結果!K107)=0,"",IF(ISNA(計算結果!K107),"",計算結果!K107))</f>
        <v>45950.728460648148</v>
      </c>
      <c r="L107" s="13" t="str">
        <f>IF(IF(ISNA(計算結果!L107),"",計算結果!L107)=0,"",IF(ISNA(計算結果!L107),"",計算結果!L107))</f>
        <v>9000068499 100282</v>
      </c>
      <c r="M107" s="10">
        <f>IF(IF(ISNA(計算結果!M107),"",計算結果!M107)=0,"",IF(ISNA(計算結果!M107),"",計算結果!M107))</f>
        <v>6359</v>
      </c>
      <c r="N107" s="10">
        <f>IF(IF(ISNA(計算結果!N107),"",計算結果!N107)=0,"",IF(ISNA(計算結果!N107),"",計算結果!N107))</f>
        <v>10000</v>
      </c>
      <c r="O107" s="13" t="str">
        <f>IF(IF(ISNA(計算結果!O107),"",計算結果!O107)=0,"",IF(ISNA(計算結果!O107),"",計算結果!O107))</f>
        <v/>
      </c>
      <c r="P107" s="10" t="str">
        <f>IF(IF(ISNA(計算結果!P107),"",計算結果!P107)=0,"",IF(ISNA(計算結果!P107),"",計算結果!P107))</f>
        <v/>
      </c>
      <c r="Q107" s="10" t="str">
        <f>IF(IF(ISNA(計算結果!Q107),"",計算結果!Q107)=0,"",IF(ISNA(計算結果!Q107),"",計算結果!Q107))</f>
        <v/>
      </c>
      <c r="R107" s="14" t="str">
        <f t="shared" si="3"/>
        <v/>
      </c>
      <c r="S107" s="14" t="str">
        <f t="shared" si="4"/>
        <v/>
      </c>
      <c r="T107" s="14" t="str">
        <f t="shared" si="5"/>
        <v/>
      </c>
    </row>
    <row r="108" spans="1:20" x14ac:dyDescent="0.45">
      <c r="A108" s="10" t="str">
        <f>IF(IF(ISNA(計算結果!A108),"",計算結果!A108)=0,"",IF(ISNA(計算結果!A108),"",計算結果!A108))</f>
        <v>L2NPM-2</v>
      </c>
      <c r="B108" s="10" t="str">
        <f>IF(IF(ISNA(計算結果!B108),"",計算結果!B108)=0,"",IF(ISNA(計算結果!B108),"",計算結果!B108))</f>
        <v>L2-NPM02</v>
      </c>
      <c r="C108" s="10">
        <f>IF(IF(ISNA(計算結果!C108),"",計算結果!C108)=0,"",IF(ISNA(計算結果!C108),"",計算結果!C108))</f>
        <v>1</v>
      </c>
      <c r="D108" s="10" t="str">
        <f>IF(IF(ISNA(計算結果!D108),"",計算結果!D108)=0,"",IF(ISNA(計算結果!D108),"",計算結果!D108))</f>
        <v>0009L</v>
      </c>
      <c r="E108" s="10" t="str">
        <f>IF(IF(ISNA(計算結果!E108),"",計算結果!E108)=0,"",IF(ISNA(計算結果!E108),"",計算結果!E108))</f>
        <v>L2-NPM020009L738293</v>
      </c>
      <c r="F108" s="10" t="str">
        <f>IF(IF(ISNA(計算結果!F108),"",計算結果!F108)=0,"",IF(ISNA(計算結果!F108),"",計算結果!F108))</f>
        <v>738293 102438</v>
      </c>
      <c r="G108" s="10" t="str">
        <f>IF(IF(ISNA(計算結果!G108),"",計算結果!G108)=0,"",IF(ISNA(計算結果!G108),"",計算結果!G108))</f>
        <v/>
      </c>
      <c r="H108" s="13">
        <f>IF(IF(ISNA(計算結果!H108),"",計算結果!H108)=0,"",IF(ISNA(計算結果!H108),"",計算結果!H108))</f>
        <v>3</v>
      </c>
      <c r="I108" s="12" t="str">
        <f>IF(IF(ISNA(計算結果!I108),"",計算結果!I108)=0,"",IF(ISNA(計算結果!I108),"",計算結果!I108))</f>
        <v>TEC56 T3-09L</v>
      </c>
      <c r="J108" s="12">
        <f>IF(IF(ISNA(計算結果!J108),"",計算結果!J108)=0,"",IF(ISNA(計算結果!J108),"",計算結果!J108))</f>
        <v>738293</v>
      </c>
      <c r="K108" s="23">
        <f>IF(IF(ISNA(計算結果!K108),"",計算結果!K108)=0,"",IF(ISNA(計算結果!K108),"",計算結果!K108))</f>
        <v>45950.728460648148</v>
      </c>
      <c r="L108" s="13" t="str">
        <f>IF(IF(ISNA(計算結果!L108),"",計算結果!L108)=0,"",IF(ISNA(計算結果!L108),"",計算結果!L108))</f>
        <v xml:space="preserve">    738293 102438</v>
      </c>
      <c r="M108" s="10">
        <f>IF(IF(ISNA(計算結果!M108),"",計算結果!M108)=0,"",IF(ISNA(計算結果!M108),"",計算結果!M108))</f>
        <v>1618</v>
      </c>
      <c r="N108" s="10">
        <f>IF(IF(ISNA(計算結果!N108),"",計算結果!N108)=0,"",IF(ISNA(計算結果!N108),"",計算結果!N108))</f>
        <v>4000</v>
      </c>
      <c r="O108" s="13" t="str">
        <f>IF(IF(ISNA(計算結果!O108),"",計算結果!O108)=0,"",IF(ISNA(計算結果!O108),"",計算結果!O108))</f>
        <v/>
      </c>
      <c r="P108" s="10" t="str">
        <f>IF(IF(ISNA(計算結果!P108),"",計算結果!P108)=0,"",IF(ISNA(計算結果!P108),"",計算結果!P108))</f>
        <v/>
      </c>
      <c r="Q108" s="10" t="str">
        <f>IF(IF(ISNA(計算結果!Q108),"",計算結果!Q108)=0,"",IF(ISNA(計算結果!Q108),"",計算結果!Q108))</f>
        <v/>
      </c>
      <c r="R108" s="14" t="str">
        <f t="shared" si="3"/>
        <v/>
      </c>
      <c r="S108" s="14" t="str">
        <f t="shared" si="4"/>
        <v/>
      </c>
      <c r="T108" s="14" t="str">
        <f t="shared" si="5"/>
        <v/>
      </c>
    </row>
    <row r="109" spans="1:20" x14ac:dyDescent="0.45">
      <c r="A109" s="10" t="str">
        <f>IF(IF(ISNA(計算結果!A109),"",計算結果!A109)=0,"",IF(ISNA(計算結果!A109),"",計算結果!A109))</f>
        <v>L2NPM-2</v>
      </c>
      <c r="B109" s="10" t="str">
        <f>IF(IF(ISNA(計算結果!B109),"",計算結果!B109)=0,"",IF(ISNA(計算結果!B109),"",計算結果!B109))</f>
        <v>L2-NPM02</v>
      </c>
      <c r="C109" s="10">
        <f>IF(IF(ISNA(計算結果!C109),"",計算結果!C109)=0,"",IF(ISNA(計算結果!C109),"",計算結果!C109))</f>
        <v>1</v>
      </c>
      <c r="D109" s="10" t="str">
        <f>IF(IF(ISNA(計算結果!D109),"",計算結果!D109)=0,"",IF(ISNA(計算結果!D109),"",計算結果!D109))</f>
        <v>0009R</v>
      </c>
      <c r="E109" s="10" t="str">
        <f>IF(IF(ISNA(計算結果!E109),"",計算結果!E109)=0,"",IF(ISNA(計算結果!E109),"",計算結果!E109))</f>
        <v>L2-NPM020009R632023</v>
      </c>
      <c r="F109" s="10" t="str">
        <f>IF(IF(ISNA(計算結果!F109),"",計算結果!F109)=0,"",IF(ISNA(計算結果!F109),"",計算結果!F109))</f>
        <v>632023 100592</v>
      </c>
      <c r="G109" s="10" t="str">
        <f>IF(IF(ISNA(計算結果!G109),"",計算結果!G109)=0,"",IF(ISNA(計算結果!G109),"",計算結果!G109))</f>
        <v/>
      </c>
      <c r="H109" s="13">
        <f>IF(IF(ISNA(計算結果!H109),"",計算結果!H109)=0,"",IF(ISNA(計算結果!H109),"",計算結果!H109))</f>
        <v>3</v>
      </c>
      <c r="I109" s="12" t="str">
        <f>IF(IF(ISNA(計算結果!I109),"",計算結果!I109)=0,"",IF(ISNA(計算結果!I109),"",計算結果!I109))</f>
        <v>TEC56 T3-09R</v>
      </c>
      <c r="J109" s="12">
        <f>IF(IF(ISNA(計算結果!J109),"",計算結果!J109)=0,"",IF(ISNA(計算結果!J109),"",計算結果!J109))</f>
        <v>632023</v>
      </c>
      <c r="K109" s="23">
        <f>IF(IF(ISNA(計算結果!K109),"",計算結果!K109)=0,"",IF(ISNA(計算結果!K109),"",計算結果!K109))</f>
        <v>45950.728460648148</v>
      </c>
      <c r="L109" s="13" t="str">
        <f>IF(IF(ISNA(計算結果!L109),"",計算結果!L109)=0,"",IF(ISNA(計算結果!L109),"",計算結果!L109))</f>
        <v xml:space="preserve">    632023 100592</v>
      </c>
      <c r="M109" s="10">
        <f>IF(IF(ISNA(計算結果!M109),"",計算結果!M109)=0,"",IF(ISNA(計算結果!M109),"",計算結果!M109))</f>
        <v>9078</v>
      </c>
      <c r="N109" s="10">
        <f>IF(IF(ISNA(計算結果!N109),"",計算結果!N109)=0,"",IF(ISNA(計算結果!N109),"",計算結果!N109))</f>
        <v>10000</v>
      </c>
      <c r="O109" s="13" t="str">
        <f>IF(IF(ISNA(計算結果!O109),"",計算結果!O109)=0,"",IF(ISNA(計算結果!O109),"",計算結果!O109))</f>
        <v/>
      </c>
      <c r="P109" s="10" t="str">
        <f>IF(IF(ISNA(計算結果!P109),"",計算結果!P109)=0,"",IF(ISNA(計算結果!P109),"",計算結果!P109))</f>
        <v/>
      </c>
      <c r="Q109" s="10" t="str">
        <f>IF(IF(ISNA(計算結果!Q109),"",計算結果!Q109)=0,"",IF(ISNA(計算結果!Q109),"",計算結果!Q109))</f>
        <v/>
      </c>
      <c r="R109" s="14" t="str">
        <f t="shared" si="3"/>
        <v/>
      </c>
      <c r="S109" s="14" t="str">
        <f t="shared" si="4"/>
        <v/>
      </c>
      <c r="T109" s="14" t="str">
        <f t="shared" si="5"/>
        <v/>
      </c>
    </row>
    <row r="110" spans="1:20" x14ac:dyDescent="0.45">
      <c r="A110" s="10" t="str">
        <f>IF(IF(ISNA(計算結果!A110),"",計算結果!A110)=0,"",IF(ISNA(計算結果!A110),"",計算結果!A110))</f>
        <v>L2NPM-2</v>
      </c>
      <c r="B110" s="10" t="str">
        <f>IF(IF(ISNA(計算結果!B110),"",計算結果!B110)=0,"",IF(ISNA(計算結果!B110),"",計算結果!B110))</f>
        <v>L2-NPM02</v>
      </c>
      <c r="C110" s="10">
        <f>IF(IF(ISNA(計算結果!C110),"",計算結果!C110)=0,"",IF(ISNA(計算結果!C110),"",計算結果!C110))</f>
        <v>1</v>
      </c>
      <c r="D110" s="10" t="str">
        <f>IF(IF(ISNA(計算結果!D110),"",計算結果!D110)=0,"",IF(ISNA(計算結果!D110),"",計算結果!D110))</f>
        <v>0010L</v>
      </c>
      <c r="E110" s="10" t="str">
        <f>IF(IF(ISNA(計算結果!E110),"",計算結果!E110)=0,"",IF(ISNA(計算結果!E110),"",計算結果!E110))</f>
        <v>L2-NPM020010L683868</v>
      </c>
      <c r="F110" s="10" t="str">
        <f>IF(IF(ISNA(計算結果!F110),"",計算結果!F110)=0,"",IF(ISNA(計算結果!F110),"",計算結果!F110))</f>
        <v>683868 100108</v>
      </c>
      <c r="G110" s="10" t="str">
        <f>IF(IF(ISNA(計算結果!G110),"",計算結果!G110)=0,"",IF(ISNA(計算結果!G110),"",計算結果!G110))</f>
        <v/>
      </c>
      <c r="H110" s="13">
        <f>IF(IF(ISNA(計算結果!H110),"",計算結果!H110)=0,"",IF(ISNA(計算結果!H110),"",計算結果!H110))</f>
        <v>3</v>
      </c>
      <c r="I110" s="12" t="str">
        <f>IF(IF(ISNA(計算結果!I110),"",計算結果!I110)=0,"",IF(ISNA(計算結果!I110),"",計算結果!I110))</f>
        <v>TEC56 T3-10L</v>
      </c>
      <c r="J110" s="12">
        <f>IF(IF(ISNA(計算結果!J110),"",計算結果!J110)=0,"",IF(ISNA(計算結果!J110),"",計算結果!J110))</f>
        <v>683868</v>
      </c>
      <c r="K110" s="23">
        <f>IF(IF(ISNA(計算結果!K110),"",計算結果!K110)=0,"",IF(ISNA(計算結果!K110),"",計算結果!K110))</f>
        <v>45930.448599537034</v>
      </c>
      <c r="L110" s="13" t="str">
        <f>IF(IF(ISNA(計算結果!L110),"",計算結果!L110)=0,"",IF(ISNA(計算結果!L110),"",計算結果!L110))</f>
        <v xml:space="preserve">    683868 100108</v>
      </c>
      <c r="M110" s="10">
        <f>IF(IF(ISNA(計算結果!M110),"",計算結果!M110)=0,"",IF(ISNA(計算結果!M110),"",計算結果!M110))</f>
        <v>4632</v>
      </c>
      <c r="N110" s="10">
        <f>IF(IF(ISNA(計算結果!N110),"",計算結果!N110)=0,"",IF(ISNA(計算結果!N110),"",計算結果!N110))</f>
        <v>10000</v>
      </c>
      <c r="O110" s="13" t="str">
        <f>IF(IF(ISNA(計算結果!O110),"",計算結果!O110)=0,"",IF(ISNA(計算結果!O110),"",計算結果!O110))</f>
        <v/>
      </c>
      <c r="P110" s="10" t="str">
        <f>IF(IF(ISNA(計算結果!P110),"",計算結果!P110)=0,"",IF(ISNA(計算結果!P110),"",計算結果!P110))</f>
        <v/>
      </c>
      <c r="Q110" s="10" t="str">
        <f>IF(IF(ISNA(計算結果!Q110),"",計算結果!Q110)=0,"",IF(ISNA(計算結果!Q110),"",計算結果!Q110))</f>
        <v/>
      </c>
      <c r="R110" s="14" t="str">
        <f t="shared" si="3"/>
        <v/>
      </c>
      <c r="S110" s="14" t="str">
        <f t="shared" si="4"/>
        <v/>
      </c>
      <c r="T110" s="14" t="str">
        <f t="shared" si="5"/>
        <v/>
      </c>
    </row>
    <row r="111" spans="1:20" x14ac:dyDescent="0.45">
      <c r="A111" s="10" t="str">
        <f>IF(IF(ISNA(計算結果!A111),"",計算結果!A111)=0,"",IF(ISNA(計算結果!A111),"",計算結果!A111))</f>
        <v>L2NPM-2</v>
      </c>
      <c r="B111" s="10" t="str">
        <f>IF(IF(ISNA(計算結果!B111),"",計算結果!B111)=0,"",IF(ISNA(計算結果!B111),"",計算結果!B111))</f>
        <v>L2-NPM02</v>
      </c>
      <c r="C111" s="10">
        <f>IF(IF(ISNA(計算結果!C111),"",計算結果!C111)=0,"",IF(ISNA(計算結果!C111),"",計算結果!C111))</f>
        <v>1</v>
      </c>
      <c r="D111" s="10" t="str">
        <f>IF(IF(ISNA(計算結果!D111),"",計算結果!D111)=0,"",IF(ISNA(計算結果!D111),"",計算結果!D111))</f>
        <v>0010R</v>
      </c>
      <c r="E111" s="10" t="str">
        <f>IF(IF(ISNA(計算結果!E111),"",計算結果!E111)=0,"",IF(ISNA(計算結果!E111),"",計算結果!E111))</f>
        <v>L2-NPM020010R683984</v>
      </c>
      <c r="F111" s="10" t="str">
        <f>IF(IF(ISNA(計算結果!F111),"",計算結果!F111)=0,"",IF(ISNA(計算結果!F111),"",計算結果!F111))</f>
        <v>683984 101116</v>
      </c>
      <c r="G111" s="10" t="str">
        <f>IF(IF(ISNA(計算結果!G111),"",計算結果!G111)=0,"",IF(ISNA(計算結果!G111),"",計算結果!G111))</f>
        <v/>
      </c>
      <c r="H111" s="13">
        <f>IF(IF(ISNA(計算結果!H111),"",計算結果!H111)=0,"",IF(ISNA(計算結果!H111),"",計算結果!H111))</f>
        <v>3</v>
      </c>
      <c r="I111" s="12" t="str">
        <f>IF(IF(ISNA(計算結果!I111),"",計算結果!I111)=0,"",IF(ISNA(計算結果!I111),"",計算結果!I111))</f>
        <v>TEC56 T3-10R</v>
      </c>
      <c r="J111" s="12">
        <f>IF(IF(ISNA(計算結果!J111),"",計算結果!J111)=0,"",IF(ISNA(計算結果!J111),"",計算結果!J111))</f>
        <v>683984</v>
      </c>
      <c r="K111" s="23">
        <f>IF(IF(ISNA(計算結果!K111),"",計算結果!K111)=0,"",IF(ISNA(計算結果!K111),"",計算結果!K111))</f>
        <v>45951.690787037034</v>
      </c>
      <c r="L111" s="13" t="str">
        <f>IF(IF(ISNA(計算結果!L111),"",計算結果!L111)=0,"",IF(ISNA(計算結果!L111),"",計算結果!L111))</f>
        <v xml:space="preserve">    683984 101116</v>
      </c>
      <c r="M111" s="10">
        <f>IF(IF(ISNA(計算結果!M111),"",計算結果!M111)=0,"",IF(ISNA(計算結果!M111),"",計算結果!M111))</f>
        <v>4000</v>
      </c>
      <c r="N111" s="10">
        <f>IF(IF(ISNA(計算結果!N111),"",計算結果!N111)=0,"",IF(ISNA(計算結果!N111),"",計算結果!N111))</f>
        <v>4000</v>
      </c>
      <c r="O111" s="13" t="str">
        <f>IF(IF(ISNA(計算結果!O111),"",計算結果!O111)=0,"",IF(ISNA(計算結果!O111),"",計算結果!O111))</f>
        <v/>
      </c>
      <c r="P111" s="10" t="str">
        <f>IF(IF(ISNA(計算結果!P111),"",計算結果!P111)=0,"",IF(ISNA(計算結果!P111),"",計算結果!P111))</f>
        <v/>
      </c>
      <c r="Q111" s="10" t="str">
        <f>IF(IF(ISNA(計算結果!Q111),"",計算結果!Q111)=0,"",IF(ISNA(計算結果!Q111),"",計算結果!Q111))</f>
        <v/>
      </c>
      <c r="R111" s="14" t="str">
        <f t="shared" si="3"/>
        <v>◯</v>
      </c>
      <c r="S111" s="14" t="str">
        <f t="shared" si="4"/>
        <v/>
      </c>
      <c r="T111" s="14" t="str">
        <f t="shared" si="5"/>
        <v/>
      </c>
    </row>
    <row r="112" spans="1:20" x14ac:dyDescent="0.45">
      <c r="A112" s="10" t="str">
        <f>IF(IF(ISNA(計算結果!A112),"",計算結果!A112)=0,"",IF(ISNA(計算結果!A112),"",計算結果!A112))</f>
        <v>L2NPM-2</v>
      </c>
      <c r="B112" s="10" t="str">
        <f>IF(IF(ISNA(計算結果!B112),"",計算結果!B112)=0,"",IF(ISNA(計算結果!B112),"",計算結果!B112))</f>
        <v>L2-NPM02</v>
      </c>
      <c r="C112" s="10">
        <f>IF(IF(ISNA(計算結果!C112),"",計算結果!C112)=0,"",IF(ISNA(計算結果!C112),"",計算結果!C112))</f>
        <v>1</v>
      </c>
      <c r="D112" s="10" t="str">
        <f>IF(IF(ISNA(計算結果!D112),"",計算結果!D112)=0,"",IF(ISNA(計算結果!D112),"",計算結果!D112))</f>
        <v>0011L</v>
      </c>
      <c r="E112" s="10" t="str">
        <f>IF(IF(ISNA(計算結果!E112),"",計算結果!E112)=0,"",IF(ISNA(計算結果!E112),"",計算結果!E112))</f>
        <v>L2-NPM020011L667494A</v>
      </c>
      <c r="F112" s="10" t="str">
        <f>IF(IF(ISNA(計算結果!F112),"",計算結果!F112)=0,"",IF(ISNA(計算結果!F112),"",計算結果!F112))</f>
        <v>667494A100817</v>
      </c>
      <c r="G112" s="10" t="str">
        <f>IF(IF(ISNA(計算結果!G112),"",計算結果!G112)=0,"",IF(ISNA(計算結果!G112),"",計算結果!G112))</f>
        <v/>
      </c>
      <c r="H112" s="13">
        <f>IF(IF(ISNA(計算結果!H112),"",計算結果!H112)=0,"",IF(ISNA(計算結果!H112),"",計算結果!H112))</f>
        <v>3</v>
      </c>
      <c r="I112" s="12" t="str">
        <f>IF(IF(ISNA(計算結果!I112),"",計算結果!I112)=0,"",IF(ISNA(計算結果!I112),"",計算結果!I112))</f>
        <v>TEC56 T3-11L</v>
      </c>
      <c r="J112" s="12" t="str">
        <f>IF(IF(ISNA(計算結果!J112),"",計算結果!J112)=0,"",IF(ISNA(計算結果!J112),"",計算結果!J112))</f>
        <v>667494A</v>
      </c>
      <c r="K112" s="23">
        <f>IF(IF(ISNA(計算結果!K112),"",計算結果!K112)=0,"",IF(ISNA(計算結果!K112),"",計算結果!K112))</f>
        <v>45950.728460648148</v>
      </c>
      <c r="L112" s="13" t="str">
        <f>IF(IF(ISNA(計算結果!L112),"",計算結果!L112)=0,"",IF(ISNA(計算結果!L112),"",計算結果!L112))</f>
        <v xml:space="preserve">    667494A100817</v>
      </c>
      <c r="M112" s="10">
        <f>IF(IF(ISNA(計算結果!M112),"",計算結果!M112)=0,"",IF(ISNA(計算結果!M112),"",計算結果!M112))</f>
        <v>2430</v>
      </c>
      <c r="N112" s="10">
        <f>IF(IF(ISNA(計算結果!N112),"",計算結果!N112)=0,"",IF(ISNA(計算結果!N112),"",計算結果!N112))</f>
        <v>5000</v>
      </c>
      <c r="O112" s="13" t="str">
        <f>IF(IF(ISNA(計算結果!O112),"",計算結果!O112)=0,"",IF(ISNA(計算結果!O112),"",計算結果!O112))</f>
        <v/>
      </c>
      <c r="P112" s="10" t="str">
        <f>IF(IF(ISNA(計算結果!P112),"",計算結果!P112)=0,"",IF(ISNA(計算結果!P112),"",計算結果!P112))</f>
        <v/>
      </c>
      <c r="Q112" s="10" t="str">
        <f>IF(IF(ISNA(計算結果!Q112),"",計算結果!Q112)=0,"",IF(ISNA(計算結果!Q112),"",計算結果!Q112))</f>
        <v/>
      </c>
      <c r="R112" s="14" t="str">
        <f t="shared" si="3"/>
        <v/>
      </c>
      <c r="S112" s="14" t="str">
        <f t="shared" si="4"/>
        <v/>
      </c>
      <c r="T112" s="14" t="str">
        <f t="shared" si="5"/>
        <v/>
      </c>
    </row>
    <row r="113" spans="1:20" x14ac:dyDescent="0.45">
      <c r="A113" s="10" t="str">
        <f>IF(IF(ISNA(計算結果!A113),"",計算結果!A113)=0,"",IF(ISNA(計算結果!A113),"",計算結果!A113))</f>
        <v>L2NPM-2</v>
      </c>
      <c r="B113" s="10" t="str">
        <f>IF(IF(ISNA(計算結果!B113),"",計算結果!B113)=0,"",IF(ISNA(計算結果!B113),"",計算結果!B113))</f>
        <v>L2-NPM02</v>
      </c>
      <c r="C113" s="10">
        <f>IF(IF(ISNA(計算結果!C113),"",計算結果!C113)=0,"",IF(ISNA(計算結果!C113),"",計算結果!C113))</f>
        <v>1</v>
      </c>
      <c r="D113" s="10" t="str">
        <f>IF(IF(ISNA(計算結果!D113),"",計算結果!D113)=0,"",IF(ISNA(計算結果!D113),"",計算結果!D113))</f>
        <v>0011R</v>
      </c>
      <c r="E113" s="10" t="str">
        <f>IF(IF(ISNA(計算結果!E113),"",計算結果!E113)=0,"",IF(ISNA(計算結果!E113),"",計算結果!E113))</f>
        <v>L2-NPM020011R620606</v>
      </c>
      <c r="F113" s="10" t="str">
        <f>IF(IF(ISNA(計算結果!F113),"",計算結果!F113)=0,"",IF(ISNA(計算結果!F113),"",計算結果!F113))</f>
        <v>620606 100177</v>
      </c>
      <c r="G113" s="10" t="str">
        <f>IF(IF(ISNA(計算結果!G113),"",計算結果!G113)=0,"",IF(ISNA(計算結果!G113),"",計算結果!G113))</f>
        <v/>
      </c>
      <c r="H113" s="13">
        <f>IF(IF(ISNA(計算結果!H113),"",計算結果!H113)=0,"",IF(ISNA(計算結果!H113),"",計算結果!H113))</f>
        <v>3</v>
      </c>
      <c r="I113" s="12" t="str">
        <f>IF(IF(ISNA(計算結果!I113),"",計算結果!I113)=0,"",IF(ISNA(計算結果!I113),"",計算結果!I113))</f>
        <v>TEC56 T3-11R</v>
      </c>
      <c r="J113" s="12">
        <f>IF(IF(ISNA(計算結果!J113),"",計算結果!J113)=0,"",IF(ISNA(計算結果!J113),"",計算結果!J113))</f>
        <v>620606</v>
      </c>
      <c r="K113" s="23">
        <f>IF(IF(ISNA(計算結果!K113),"",計算結果!K113)=0,"",IF(ISNA(計算結果!K113),"",計算結果!K113))</f>
        <v>45950.728460648148</v>
      </c>
      <c r="L113" s="13" t="str">
        <f>IF(IF(ISNA(計算結果!L113),"",計算結果!L113)=0,"",IF(ISNA(計算結果!L113),"",計算結果!L113))</f>
        <v xml:space="preserve">    620606 100177</v>
      </c>
      <c r="M113" s="10">
        <f>IF(IF(ISNA(計算結果!M113),"",計算結果!M113)=0,"",IF(ISNA(計算結果!M113),"",計算結果!M113))</f>
        <v>5223</v>
      </c>
      <c r="N113" s="10">
        <f>IF(IF(ISNA(計算結果!N113),"",計算結果!N113)=0,"",IF(ISNA(計算結果!N113),"",計算結果!N113))</f>
        <v>10000</v>
      </c>
      <c r="O113" s="13" t="str">
        <f>IF(IF(ISNA(計算結果!O113),"",計算結果!O113)=0,"",IF(ISNA(計算結果!O113),"",計算結果!O113))</f>
        <v/>
      </c>
      <c r="P113" s="10" t="str">
        <f>IF(IF(ISNA(計算結果!P113),"",計算結果!P113)=0,"",IF(ISNA(計算結果!P113),"",計算結果!P113))</f>
        <v/>
      </c>
      <c r="Q113" s="10" t="str">
        <f>IF(IF(ISNA(計算結果!Q113),"",計算結果!Q113)=0,"",IF(ISNA(計算結果!Q113),"",計算結果!Q113))</f>
        <v/>
      </c>
      <c r="R113" s="14" t="str">
        <f t="shared" si="3"/>
        <v/>
      </c>
      <c r="S113" s="14" t="str">
        <f t="shared" si="4"/>
        <v/>
      </c>
      <c r="T113" s="14" t="str">
        <f t="shared" si="5"/>
        <v/>
      </c>
    </row>
    <row r="114" spans="1:20" x14ac:dyDescent="0.45">
      <c r="A114" s="10" t="str">
        <f>IF(IF(ISNA(計算結果!A114),"",計算結果!A114)=0,"",IF(ISNA(計算結果!A114),"",計算結果!A114))</f>
        <v>L2NPM-2</v>
      </c>
      <c r="B114" s="10" t="str">
        <f>IF(IF(ISNA(計算結果!B114),"",計算結果!B114)=0,"",IF(ISNA(計算結果!B114),"",計算結果!B114))</f>
        <v>L2-NPM02</v>
      </c>
      <c r="C114" s="10">
        <f>IF(IF(ISNA(計算結果!C114),"",計算結果!C114)=0,"",IF(ISNA(計算結果!C114),"",計算結果!C114))</f>
        <v>1</v>
      </c>
      <c r="D114" s="10" t="str">
        <f>IF(IF(ISNA(計算結果!D114),"",計算結果!D114)=0,"",IF(ISNA(計算結果!D114),"",計算結果!D114))</f>
        <v>0012L</v>
      </c>
      <c r="E114" s="10" t="str">
        <f>IF(IF(ISNA(計算結果!E114),"",計算結果!E114)=0,"",IF(ISNA(計算結果!E114),"",計算結果!E114))</f>
        <v>L2-NPM020012L667797</v>
      </c>
      <c r="F114" s="10" t="str">
        <f>IF(IF(ISNA(計算結果!F114),"",計算結果!F114)=0,"",IF(ISNA(計算結果!F114),"",計算結果!F114))</f>
        <v>667797 101409</v>
      </c>
      <c r="G114" s="10" t="str">
        <f>IF(IF(ISNA(計算結果!G114),"",計算結果!G114)=0,"",IF(ISNA(計算結果!G114),"",計算結果!G114))</f>
        <v/>
      </c>
      <c r="H114" s="13">
        <f>IF(IF(ISNA(計算結果!H114),"",計算結果!H114)=0,"",IF(ISNA(計算結果!H114),"",計算結果!H114))</f>
        <v>3</v>
      </c>
      <c r="I114" s="12" t="str">
        <f>IF(IF(ISNA(計算結果!I114),"",計算結果!I114)=0,"",IF(ISNA(計算結果!I114),"",計算結果!I114))</f>
        <v>TEC56 T3-12L</v>
      </c>
      <c r="J114" s="12">
        <f>IF(IF(ISNA(計算結果!J114),"",計算結果!J114)=0,"",IF(ISNA(計算結果!J114),"",計算結果!J114))</f>
        <v>667797</v>
      </c>
      <c r="K114" s="23">
        <f>IF(IF(ISNA(計算結果!K114),"",計算結果!K114)=0,"",IF(ISNA(計算結果!K114),"",計算結果!K114))</f>
        <v>45950.728460648148</v>
      </c>
      <c r="L114" s="13" t="str">
        <f>IF(IF(ISNA(計算結果!L114),"",計算結果!L114)=0,"",IF(ISNA(計算結果!L114),"",計算結果!L114))</f>
        <v xml:space="preserve">    667797 101409</v>
      </c>
      <c r="M114" s="10">
        <f>IF(IF(ISNA(計算結果!M114),"",計算結果!M114)=0,"",IF(ISNA(計算結果!M114),"",計算結果!M114))</f>
        <v>1266</v>
      </c>
      <c r="N114" s="10">
        <f>IF(IF(ISNA(計算結果!N114),"",計算結果!N114)=0,"",IF(ISNA(計算結果!N114),"",計算結果!N114))</f>
        <v>10000</v>
      </c>
      <c r="O114" s="13" t="str">
        <f>IF(IF(ISNA(計算結果!O114),"",計算結果!O114)=0,"",IF(ISNA(計算結果!O114),"",計算結果!O114))</f>
        <v/>
      </c>
      <c r="P114" s="10" t="str">
        <f>IF(IF(ISNA(計算結果!P114),"",計算結果!P114)=0,"",IF(ISNA(計算結果!P114),"",計算結果!P114))</f>
        <v/>
      </c>
      <c r="Q114" s="10" t="str">
        <f>IF(IF(ISNA(計算結果!Q114),"",計算結果!Q114)=0,"",IF(ISNA(計算結果!Q114),"",計算結果!Q114))</f>
        <v/>
      </c>
      <c r="R114" s="14" t="str">
        <f t="shared" si="3"/>
        <v/>
      </c>
      <c r="S114" s="14" t="str">
        <f t="shared" si="4"/>
        <v/>
      </c>
      <c r="T114" s="14" t="str">
        <f t="shared" si="5"/>
        <v/>
      </c>
    </row>
    <row r="115" spans="1:20" x14ac:dyDescent="0.45">
      <c r="A115" s="10" t="str">
        <f>IF(IF(ISNA(計算結果!A115),"",計算結果!A115)=0,"",IF(ISNA(計算結果!A115),"",計算結果!A115))</f>
        <v>L2NPM-2</v>
      </c>
      <c r="B115" s="10" t="str">
        <f>IF(IF(ISNA(計算結果!B115),"",計算結果!B115)=0,"",IF(ISNA(計算結果!B115),"",計算結果!B115))</f>
        <v>L2-NPM02</v>
      </c>
      <c r="C115" s="10">
        <f>IF(IF(ISNA(計算結果!C115),"",計算結果!C115)=0,"",IF(ISNA(計算結果!C115),"",計算結果!C115))</f>
        <v>1</v>
      </c>
      <c r="D115" s="10" t="str">
        <f>IF(IF(ISNA(計算結果!D115),"",計算結果!D115)=0,"",IF(ISNA(計算結果!D115),"",計算結果!D115))</f>
        <v>0012R</v>
      </c>
      <c r="E115" s="10" t="str">
        <f>IF(IF(ISNA(計算結果!E115),"",計算結果!E115)=0,"",IF(ISNA(計算結果!E115),"",計算結果!E115))</f>
        <v>L2-NPM020012R626146</v>
      </c>
      <c r="F115" s="10" t="str">
        <f>IF(IF(ISNA(計算結果!F115),"",計算結果!F115)=0,"",IF(ISNA(計算結果!F115),"",計算結果!F115))</f>
        <v>626146 100046</v>
      </c>
      <c r="G115" s="10" t="str">
        <f>IF(IF(ISNA(計算結果!G115),"",計算結果!G115)=0,"",IF(ISNA(計算結果!G115),"",計算結果!G115))</f>
        <v/>
      </c>
      <c r="H115" s="13">
        <f>IF(IF(ISNA(計算結果!H115),"",計算結果!H115)=0,"",IF(ISNA(計算結果!H115),"",計算結果!H115))</f>
        <v>3</v>
      </c>
      <c r="I115" s="12" t="str">
        <f>IF(IF(ISNA(計算結果!I115),"",計算結果!I115)=0,"",IF(ISNA(計算結果!I115),"",計算結果!I115))</f>
        <v>TEC56 T3-12R</v>
      </c>
      <c r="J115" s="12">
        <f>IF(IF(ISNA(計算結果!J115),"",計算結果!J115)=0,"",IF(ISNA(計算結果!J115),"",計算結果!J115))</f>
        <v>626146</v>
      </c>
      <c r="K115" s="23">
        <f>IF(IF(ISNA(計算結果!K115),"",計算結果!K115)=0,"",IF(ISNA(計算結果!K115),"",計算結果!K115))</f>
        <v>45950.728460648148</v>
      </c>
      <c r="L115" s="13" t="str">
        <f>IF(IF(ISNA(計算結果!L115),"",計算結果!L115)=0,"",IF(ISNA(計算結果!L115),"",計算結果!L115))</f>
        <v xml:space="preserve">    626146 100046</v>
      </c>
      <c r="M115" s="10">
        <f>IF(IF(ISNA(計算結果!M115),"",計算結果!M115)=0,"",IF(ISNA(計算結果!M115),"",計算結果!M115))</f>
        <v>1780</v>
      </c>
      <c r="N115" s="10">
        <f>IF(IF(ISNA(計算結果!N115),"",計算結果!N115)=0,"",IF(ISNA(計算結果!N115),"",計算結果!N115))</f>
        <v>4000</v>
      </c>
      <c r="O115" s="13" t="str">
        <f>IF(IF(ISNA(計算結果!O115),"",計算結果!O115)=0,"",IF(ISNA(計算結果!O115),"",計算結果!O115))</f>
        <v/>
      </c>
      <c r="P115" s="10" t="str">
        <f>IF(IF(ISNA(計算結果!P115),"",計算結果!P115)=0,"",IF(ISNA(計算結果!P115),"",計算結果!P115))</f>
        <v/>
      </c>
      <c r="Q115" s="10" t="str">
        <f>IF(IF(ISNA(計算結果!Q115),"",計算結果!Q115)=0,"",IF(ISNA(計算結果!Q115),"",計算結果!Q115))</f>
        <v/>
      </c>
      <c r="R115" s="14" t="str">
        <f t="shared" si="3"/>
        <v/>
      </c>
      <c r="S115" s="14" t="str">
        <f t="shared" si="4"/>
        <v/>
      </c>
      <c r="T115" s="14" t="str">
        <f t="shared" si="5"/>
        <v/>
      </c>
    </row>
    <row r="116" spans="1:20" x14ac:dyDescent="0.45">
      <c r="A116" s="10" t="str">
        <f>IF(IF(ISNA(計算結果!A116),"",計算結果!A116)=0,"",IF(ISNA(計算結果!A116),"",計算結果!A116))</f>
        <v>L2NPM-2</v>
      </c>
      <c r="B116" s="10" t="str">
        <f>IF(IF(ISNA(計算結果!B116),"",計算結果!B116)=0,"",IF(ISNA(計算結果!B116),"",計算結果!B116))</f>
        <v>L2-NPM02</v>
      </c>
      <c r="C116" s="10">
        <f>IF(IF(ISNA(計算結果!C116),"",計算結果!C116)=0,"",IF(ISNA(計算結果!C116),"",計算結果!C116))</f>
        <v>1</v>
      </c>
      <c r="D116" s="10" t="str">
        <f>IF(IF(ISNA(計算結果!D116),"",計算結果!D116)=0,"",IF(ISNA(計算結果!D116),"",計算結果!D116))</f>
        <v>0013L</v>
      </c>
      <c r="E116" s="10" t="str">
        <f>IF(IF(ISNA(計算結果!E116),"",計算結果!E116)=0,"",IF(ISNA(計算結果!E116),"",計算結果!E116))</f>
        <v>L2-NPM020013L667298A</v>
      </c>
      <c r="F116" s="10" t="str">
        <f>IF(IF(ISNA(計算結果!F116),"",計算結果!F116)=0,"",IF(ISNA(計算結果!F116),"",計算結果!F116))</f>
        <v>667298A100350</v>
      </c>
      <c r="G116" s="10" t="str">
        <f>IF(IF(ISNA(計算結果!G116),"",計算結果!G116)=0,"",IF(ISNA(計算結果!G116),"",計算結果!G116))</f>
        <v/>
      </c>
      <c r="H116" s="13">
        <f>IF(IF(ISNA(計算結果!H116),"",計算結果!H116)=0,"",IF(ISNA(計算結果!H116),"",計算結果!H116))</f>
        <v>3</v>
      </c>
      <c r="I116" s="12" t="str">
        <f>IF(IF(ISNA(計算結果!I116),"",計算結果!I116)=0,"",IF(ISNA(計算結果!I116),"",計算結果!I116))</f>
        <v>TEC56 T3-13L</v>
      </c>
      <c r="J116" s="12" t="str">
        <f>IF(IF(ISNA(計算結果!J116),"",計算結果!J116)=0,"",IF(ISNA(計算結果!J116),"",計算結果!J116))</f>
        <v>667298A</v>
      </c>
      <c r="K116" s="23">
        <f>IF(IF(ISNA(計算結果!K116),"",計算結果!K116)=0,"",IF(ISNA(計算結果!K116),"",計算結果!K116))</f>
        <v>45946.442499999997</v>
      </c>
      <c r="L116" s="13" t="str">
        <f>IF(IF(ISNA(計算結果!L116),"",計算結果!L116)=0,"",IF(ISNA(計算結果!L116),"",計算結果!L116))</f>
        <v xml:space="preserve">    667298A100350</v>
      </c>
      <c r="M116" s="10">
        <f>IF(IF(ISNA(計算結果!M116),"",計算結果!M116)=0,"",IF(ISNA(計算結果!M116),"",計算結果!M116))</f>
        <v>4922</v>
      </c>
      <c r="N116" s="10">
        <f>IF(IF(ISNA(計算結果!N116),"",計算結果!N116)=0,"",IF(ISNA(計算結果!N116),"",計算結果!N116))</f>
        <v>5000</v>
      </c>
      <c r="O116" s="13" t="str">
        <f>IF(IF(ISNA(計算結果!O116),"",計算結果!O116)=0,"",IF(ISNA(計算結果!O116),"",計算結果!O116))</f>
        <v/>
      </c>
      <c r="P116" s="10" t="str">
        <f>IF(IF(ISNA(計算結果!P116),"",計算結果!P116)=0,"",IF(ISNA(計算結果!P116),"",計算結果!P116))</f>
        <v/>
      </c>
      <c r="Q116" s="10" t="str">
        <f>IF(IF(ISNA(計算結果!Q116),"",計算結果!Q116)=0,"",IF(ISNA(計算結果!Q116),"",計算結果!Q116))</f>
        <v/>
      </c>
      <c r="R116" s="14" t="str">
        <f t="shared" si="3"/>
        <v/>
      </c>
      <c r="S116" s="14" t="str">
        <f t="shared" si="4"/>
        <v/>
      </c>
      <c r="T116" s="14" t="str">
        <f t="shared" si="5"/>
        <v/>
      </c>
    </row>
    <row r="117" spans="1:20" x14ac:dyDescent="0.45">
      <c r="A117" s="10" t="str">
        <f>IF(IF(ISNA(計算結果!A117),"",計算結果!A117)=0,"",IF(ISNA(計算結果!A117),"",計算結果!A117))</f>
        <v>L2NPM-2</v>
      </c>
      <c r="B117" s="10" t="str">
        <f>IF(IF(ISNA(計算結果!B117),"",計算結果!B117)=0,"",IF(ISNA(計算結果!B117),"",計算結果!B117))</f>
        <v>L2-NPM02</v>
      </c>
      <c r="C117" s="10">
        <f>IF(IF(ISNA(計算結果!C117),"",計算結果!C117)=0,"",IF(ISNA(計算結果!C117),"",計算結果!C117))</f>
        <v>1</v>
      </c>
      <c r="D117" s="10" t="str">
        <f>IF(IF(ISNA(計算結果!D117),"",計算結果!D117)=0,"",IF(ISNA(計算結果!D117),"",計算結果!D117))</f>
        <v>0013R</v>
      </c>
      <c r="E117" s="10" t="str">
        <f>IF(IF(ISNA(計算結果!E117),"",計算結果!E117)=0,"",IF(ISNA(計算結果!E117),"",計算結果!E117))</f>
        <v>L2-NPM020013R667788</v>
      </c>
      <c r="F117" s="10" t="str">
        <f>IF(IF(ISNA(計算結果!F117),"",計算結果!F117)=0,"",IF(ISNA(計算結果!F117),"",計算結果!F117))</f>
        <v>667788 101170</v>
      </c>
      <c r="G117" s="10" t="str">
        <f>IF(IF(ISNA(計算結果!G117),"",計算結果!G117)=0,"",IF(ISNA(計算結果!G117),"",計算結果!G117))</f>
        <v/>
      </c>
      <c r="H117" s="13">
        <f>IF(IF(ISNA(計算結果!H117),"",計算結果!H117)=0,"",IF(ISNA(計算結果!H117),"",計算結果!H117))</f>
        <v>3</v>
      </c>
      <c r="I117" s="12" t="str">
        <f>IF(IF(ISNA(計算結果!I117),"",計算結果!I117)=0,"",IF(ISNA(計算結果!I117),"",計算結果!I117))</f>
        <v>TEC56 T3-13R</v>
      </c>
      <c r="J117" s="12">
        <f>IF(IF(ISNA(計算結果!J117),"",計算結果!J117)=0,"",IF(ISNA(計算結果!J117),"",計算結果!J117))</f>
        <v>667788</v>
      </c>
      <c r="K117" s="23">
        <f>IF(IF(ISNA(計算結果!K117),"",計算結果!K117)=0,"",IF(ISNA(計算結果!K117),"",計算結果!K117))</f>
        <v>45950.728460648148</v>
      </c>
      <c r="L117" s="13" t="str">
        <f>IF(IF(ISNA(計算結果!L117),"",計算結果!L117)=0,"",IF(ISNA(計算結果!L117),"",計算結果!L117))</f>
        <v xml:space="preserve">    667788 101170</v>
      </c>
      <c r="M117" s="10">
        <f>IF(IF(ISNA(計算結果!M117),"",計算結果!M117)=0,"",IF(ISNA(計算結果!M117),"",計算結果!M117))</f>
        <v>1802</v>
      </c>
      <c r="N117" s="10">
        <f>IF(IF(ISNA(計算結果!N117),"",計算結果!N117)=0,"",IF(ISNA(計算結果!N117),"",計算結果!N117))</f>
        <v>10000</v>
      </c>
      <c r="O117" s="13" t="str">
        <f>IF(IF(ISNA(計算結果!O117),"",計算結果!O117)=0,"",IF(ISNA(計算結果!O117),"",計算結果!O117))</f>
        <v/>
      </c>
      <c r="P117" s="10" t="str">
        <f>IF(IF(ISNA(計算結果!P117),"",計算結果!P117)=0,"",IF(ISNA(計算結果!P117),"",計算結果!P117))</f>
        <v/>
      </c>
      <c r="Q117" s="10" t="str">
        <f>IF(IF(ISNA(計算結果!Q117),"",計算結果!Q117)=0,"",IF(ISNA(計算結果!Q117),"",計算結果!Q117))</f>
        <v/>
      </c>
      <c r="R117" s="14" t="str">
        <f t="shared" si="3"/>
        <v/>
      </c>
      <c r="S117" s="14" t="str">
        <f t="shared" si="4"/>
        <v/>
      </c>
      <c r="T117" s="14" t="str">
        <f t="shared" si="5"/>
        <v/>
      </c>
    </row>
    <row r="118" spans="1:20" x14ac:dyDescent="0.45">
      <c r="A118" s="10" t="str">
        <f>IF(IF(ISNA(計算結果!A118),"",計算結果!A118)=0,"",IF(ISNA(計算結果!A118),"",計算結果!A118))</f>
        <v>L2NPM-2</v>
      </c>
      <c r="B118" s="10" t="str">
        <f>IF(IF(ISNA(計算結果!B118),"",計算結果!B118)=0,"",IF(ISNA(計算結果!B118),"",計算結果!B118))</f>
        <v>L2-NPM02</v>
      </c>
      <c r="C118" s="10">
        <f>IF(IF(ISNA(計算結果!C118),"",計算結果!C118)=0,"",IF(ISNA(計算結果!C118),"",計算結果!C118))</f>
        <v>1</v>
      </c>
      <c r="D118" s="10" t="str">
        <f>IF(IF(ISNA(計算結果!D118),"",計算結果!D118)=0,"",IF(ISNA(計算結果!D118),"",計算結果!D118))</f>
        <v>0014L</v>
      </c>
      <c r="E118" s="10" t="str">
        <f>IF(IF(ISNA(計算結果!E118),"",計算結果!E118)=0,"",IF(ISNA(計算結果!E118),"",計算結果!E118))</f>
        <v>L2-NPM020014L909206</v>
      </c>
      <c r="F118" s="10" t="str">
        <f>IF(IF(ISNA(計算結果!F118),"",計算結果!F118)=0,"",IF(ISNA(計算結果!F118),"",計算結果!F118))</f>
        <v>909206 100252</v>
      </c>
      <c r="G118" s="10" t="str">
        <f>IF(IF(ISNA(計算結果!G118),"",計算結果!G118)=0,"",IF(ISNA(計算結果!G118),"",計算結果!G118))</f>
        <v/>
      </c>
      <c r="H118" s="13">
        <f>IF(IF(ISNA(計算結果!H118),"",計算結果!H118)=0,"",IF(ISNA(計算結果!H118),"",計算結果!H118))</f>
        <v>3</v>
      </c>
      <c r="I118" s="12" t="str">
        <f>IF(IF(ISNA(計算結果!I118),"",計算結果!I118)=0,"",IF(ISNA(計算結果!I118),"",計算結果!I118))</f>
        <v>TEC56 T3-14L</v>
      </c>
      <c r="J118" s="12">
        <f>IF(IF(ISNA(計算結果!J118),"",計算結果!J118)=0,"",IF(ISNA(計算結果!J118),"",計算結果!J118))</f>
        <v>909206</v>
      </c>
      <c r="K118" s="23">
        <f>IF(IF(ISNA(計算結果!K118),"",計算結果!K118)=0,"",IF(ISNA(計算結果!K118),"",計算結果!K118))</f>
        <v>45950.728460648148</v>
      </c>
      <c r="L118" s="13" t="str">
        <f>IF(IF(ISNA(計算結果!L118),"",計算結果!L118)=0,"",IF(ISNA(計算結果!L118),"",計算結果!L118))</f>
        <v xml:space="preserve">    909206 100252</v>
      </c>
      <c r="M118" s="10">
        <f>IF(IF(ISNA(計算結果!M118),"",計算結果!M118)=0,"",IF(ISNA(計算結果!M118),"",計算結果!M118))</f>
        <v>4463</v>
      </c>
      <c r="N118" s="10">
        <f>IF(IF(ISNA(計算結果!N118),"",計算結果!N118)=0,"",IF(ISNA(計算結果!N118),"",計算結果!N118))</f>
        <v>10000</v>
      </c>
      <c r="O118" s="13" t="str">
        <f>IF(IF(ISNA(計算結果!O118),"",計算結果!O118)=0,"",IF(ISNA(計算結果!O118),"",計算結果!O118))</f>
        <v/>
      </c>
      <c r="P118" s="10" t="str">
        <f>IF(IF(ISNA(計算結果!P118),"",計算結果!P118)=0,"",IF(ISNA(計算結果!P118),"",計算結果!P118))</f>
        <v/>
      </c>
      <c r="Q118" s="10" t="str">
        <f>IF(IF(ISNA(計算結果!Q118),"",計算結果!Q118)=0,"",IF(ISNA(計算結果!Q118),"",計算結果!Q118))</f>
        <v/>
      </c>
      <c r="R118" s="14" t="str">
        <f t="shared" si="3"/>
        <v/>
      </c>
      <c r="S118" s="14" t="str">
        <f t="shared" si="4"/>
        <v/>
      </c>
      <c r="T118" s="14" t="str">
        <f t="shared" si="5"/>
        <v/>
      </c>
    </row>
    <row r="119" spans="1:20" x14ac:dyDescent="0.45">
      <c r="A119" s="10" t="str">
        <f>IF(IF(ISNA(計算結果!A119),"",計算結果!A119)=0,"",IF(ISNA(計算結果!A119),"",計算結果!A119))</f>
        <v>L2NPM-2</v>
      </c>
      <c r="B119" s="10" t="str">
        <f>IF(IF(ISNA(計算結果!B119),"",計算結果!B119)=0,"",IF(ISNA(計算結果!B119),"",計算結果!B119))</f>
        <v>L2-NPM02</v>
      </c>
      <c r="C119" s="10">
        <f>IF(IF(ISNA(計算結果!C119),"",計算結果!C119)=0,"",IF(ISNA(計算結果!C119),"",計算結果!C119))</f>
        <v>1</v>
      </c>
      <c r="D119" s="10" t="str">
        <f>IF(IF(ISNA(計算結果!D119),"",計算結果!D119)=0,"",IF(ISNA(計算結果!D119),"",計算結果!D119))</f>
        <v>0014R</v>
      </c>
      <c r="E119" s="10" t="str">
        <f>IF(IF(ISNA(計算結果!E119),"",計算結果!E119)=0,"",IF(ISNA(計算結果!E119),"",計算結果!E119))</f>
        <v>L2-NPM020014R667208A</v>
      </c>
      <c r="F119" s="10" t="str">
        <f>IF(IF(ISNA(計算結果!F119),"",計算結果!F119)=0,"",IF(ISNA(計算結果!F119),"",計算結果!F119))</f>
        <v>667208A102237</v>
      </c>
      <c r="G119" s="10" t="str">
        <f>IF(IF(ISNA(計算結果!G119),"",計算結果!G119)=0,"",IF(ISNA(計算結果!G119),"",計算結果!G119))</f>
        <v/>
      </c>
      <c r="H119" s="13">
        <f>IF(IF(ISNA(計算結果!H119),"",計算結果!H119)=0,"",IF(ISNA(計算結果!H119),"",計算結果!H119))</f>
        <v>3</v>
      </c>
      <c r="I119" s="12" t="str">
        <f>IF(IF(ISNA(計算結果!I119),"",計算結果!I119)=0,"",IF(ISNA(計算結果!I119),"",計算結果!I119))</f>
        <v>TEC56 T3-14R</v>
      </c>
      <c r="J119" s="12" t="str">
        <f>IF(IF(ISNA(計算結果!J119),"",計算結果!J119)=0,"",IF(ISNA(計算結果!J119),"",計算結果!J119))</f>
        <v>667208A</v>
      </c>
      <c r="K119" s="23">
        <f>IF(IF(ISNA(計算結果!K119),"",計算結果!K119)=0,"",IF(ISNA(計算結果!K119),"",計算結果!K119))</f>
        <v>45950.728460648148</v>
      </c>
      <c r="L119" s="13" t="str">
        <f>IF(IF(ISNA(計算結果!L119),"",計算結果!L119)=0,"",IF(ISNA(計算結果!L119),"",計算結果!L119))</f>
        <v xml:space="preserve">    667208A102237</v>
      </c>
      <c r="M119" s="10">
        <f>IF(IF(ISNA(計算結果!M119),"",計算結果!M119)=0,"",IF(ISNA(計算結果!M119),"",計算結果!M119))</f>
        <v>3892</v>
      </c>
      <c r="N119" s="10">
        <f>IF(IF(ISNA(計算結果!N119),"",計算結果!N119)=0,"",IF(ISNA(計算結果!N119),"",計算結果!N119))</f>
        <v>5000</v>
      </c>
      <c r="O119" s="13" t="str">
        <f>IF(IF(ISNA(計算結果!O119),"",計算結果!O119)=0,"",IF(ISNA(計算結果!O119),"",計算結果!O119))</f>
        <v/>
      </c>
      <c r="P119" s="10" t="str">
        <f>IF(IF(ISNA(計算結果!P119),"",計算結果!P119)=0,"",IF(ISNA(計算結果!P119),"",計算結果!P119))</f>
        <v/>
      </c>
      <c r="Q119" s="10" t="str">
        <f>IF(IF(ISNA(計算結果!Q119),"",計算結果!Q119)=0,"",IF(ISNA(計算結果!Q119),"",計算結果!Q119))</f>
        <v/>
      </c>
      <c r="R119" s="14" t="str">
        <f t="shared" si="3"/>
        <v/>
      </c>
      <c r="S119" s="14" t="str">
        <f t="shared" si="4"/>
        <v/>
      </c>
      <c r="T119" s="14" t="str">
        <f t="shared" si="5"/>
        <v/>
      </c>
    </row>
    <row r="120" spans="1:20" x14ac:dyDescent="0.45">
      <c r="A120" s="10" t="str">
        <f>IF(IF(ISNA(計算結果!A120),"",計算結果!A120)=0,"",IF(ISNA(計算結果!A120),"",計算結果!A120))</f>
        <v>L2NPM-2</v>
      </c>
      <c r="B120" s="10" t="str">
        <f>IF(IF(ISNA(計算結果!B120),"",計算結果!B120)=0,"",IF(ISNA(計算結果!B120),"",計算結果!B120))</f>
        <v>L2-NPM02</v>
      </c>
      <c r="C120" s="10">
        <f>IF(IF(ISNA(計算結果!C120),"",計算結果!C120)=0,"",IF(ISNA(計算結果!C120),"",計算結果!C120))</f>
        <v>1</v>
      </c>
      <c r="D120" s="10" t="str">
        <f>IF(IF(ISNA(計算結果!D120),"",計算結果!D120)=0,"",IF(ISNA(計算結果!D120),"",計算結果!D120))</f>
        <v>0015L</v>
      </c>
      <c r="E120" s="10" t="str">
        <f>IF(IF(ISNA(計算結果!E120),"",計算結果!E120)=0,"",IF(ISNA(計算結果!E120),"",計算結果!E120))</f>
        <v>L2-NPM020015L661749</v>
      </c>
      <c r="F120" s="10" t="str">
        <f>IF(IF(ISNA(計算結果!F120),"",計算結果!F120)=0,"",IF(ISNA(計算結果!F120),"",計算結果!F120))</f>
        <v>661749 100189</v>
      </c>
      <c r="G120" s="10" t="str">
        <f>IF(IF(ISNA(計算結果!G120),"",計算結果!G120)=0,"",IF(ISNA(計算結果!G120),"",計算結果!G120))</f>
        <v/>
      </c>
      <c r="H120" s="13">
        <f>IF(IF(ISNA(計算結果!H120),"",計算結果!H120)=0,"",IF(ISNA(計算結果!H120),"",計算結果!H120))</f>
        <v>3</v>
      </c>
      <c r="I120" s="12" t="str">
        <f>IF(IF(ISNA(計算結果!I120),"",計算結果!I120)=0,"",IF(ISNA(計算結果!I120),"",計算結果!I120))</f>
        <v>TEC56 T3-15L</v>
      </c>
      <c r="J120" s="12">
        <f>IF(IF(ISNA(計算結果!J120),"",計算結果!J120)=0,"",IF(ISNA(計算結果!J120),"",計算結果!J120))</f>
        <v>661749</v>
      </c>
      <c r="K120" s="23">
        <f>IF(IF(ISNA(計算結果!K120),"",計算結果!K120)=0,"",IF(ISNA(計算結果!K120),"",計算結果!K120))</f>
        <v>45950.728460648148</v>
      </c>
      <c r="L120" s="13" t="str">
        <f>IF(IF(ISNA(計算結果!L120),"",計算結果!L120)=0,"",IF(ISNA(計算結果!L120),"",計算結果!L120))</f>
        <v xml:space="preserve">    661749 100189</v>
      </c>
      <c r="M120" s="10">
        <f>IF(IF(ISNA(計算結果!M120),"",計算結果!M120)=0,"",IF(ISNA(計算結果!M120),"",計算結果!M120))</f>
        <v>1065</v>
      </c>
      <c r="N120" s="10">
        <f>IF(IF(ISNA(計算結果!N120),"",計算結果!N120)=0,"",IF(ISNA(計算結果!N120),"",計算結果!N120))</f>
        <v>5000</v>
      </c>
      <c r="O120" s="13" t="str">
        <f>IF(IF(ISNA(計算結果!O120),"",計算結果!O120)=0,"",IF(ISNA(計算結果!O120),"",計算結果!O120))</f>
        <v/>
      </c>
      <c r="P120" s="10" t="str">
        <f>IF(IF(ISNA(計算結果!P120),"",計算結果!P120)=0,"",IF(ISNA(計算結果!P120),"",計算結果!P120))</f>
        <v/>
      </c>
      <c r="Q120" s="10" t="str">
        <f>IF(IF(ISNA(計算結果!Q120),"",計算結果!Q120)=0,"",IF(ISNA(計算結果!Q120),"",計算結果!Q120))</f>
        <v/>
      </c>
      <c r="R120" s="14" t="str">
        <f t="shared" si="3"/>
        <v/>
      </c>
      <c r="S120" s="14" t="str">
        <f t="shared" si="4"/>
        <v/>
      </c>
      <c r="T120" s="14" t="str">
        <f t="shared" si="5"/>
        <v/>
      </c>
    </row>
    <row r="121" spans="1:20" x14ac:dyDescent="0.45">
      <c r="A121" s="10" t="str">
        <f>IF(IF(ISNA(計算結果!A121),"",計算結果!A121)=0,"",IF(ISNA(計算結果!A121),"",計算結果!A121))</f>
        <v>L2NPM-2</v>
      </c>
      <c r="B121" s="10" t="str">
        <f>IF(IF(ISNA(計算結果!B121),"",計算結果!B121)=0,"",IF(ISNA(計算結果!B121),"",計算結果!B121))</f>
        <v>L2-NPM02</v>
      </c>
      <c r="C121" s="10">
        <f>IF(IF(ISNA(計算結果!C121),"",計算結果!C121)=0,"",IF(ISNA(計算結果!C121),"",計算結果!C121))</f>
        <v>1</v>
      </c>
      <c r="D121" s="10" t="str">
        <f>IF(IF(ISNA(計算結果!D121),"",計算結果!D121)=0,"",IF(ISNA(計算結果!D121),"",計算結果!D121))</f>
        <v>0015R</v>
      </c>
      <c r="E121" s="10" t="str">
        <f>IF(IF(ISNA(計算結果!E121),"",計算結果!E121)=0,"",IF(ISNA(計算結果!E121),"",計算結果!E121))</f>
        <v>L2-NPM020015R927071</v>
      </c>
      <c r="F121" s="10" t="str">
        <f>IF(IF(ISNA(計算結果!F121),"",計算結果!F121)=0,"",IF(ISNA(計算結果!F121),"",計算結果!F121))</f>
        <v>927071 100161</v>
      </c>
      <c r="G121" s="10" t="str">
        <f>IF(IF(ISNA(計算結果!G121),"",計算結果!G121)=0,"",IF(ISNA(計算結果!G121),"",計算結果!G121))</f>
        <v/>
      </c>
      <c r="H121" s="13">
        <f>IF(IF(ISNA(計算結果!H121),"",計算結果!H121)=0,"",IF(ISNA(計算結果!H121),"",計算結果!H121))</f>
        <v>3</v>
      </c>
      <c r="I121" s="12" t="str">
        <f>IF(IF(ISNA(計算結果!I121),"",計算結果!I121)=0,"",IF(ISNA(計算結果!I121),"",計算結果!I121))</f>
        <v>TEC56 T3-15R</v>
      </c>
      <c r="J121" s="12">
        <f>IF(IF(ISNA(計算結果!J121),"",計算結果!J121)=0,"",IF(ISNA(計算結果!J121),"",計算結果!J121))</f>
        <v>927071</v>
      </c>
      <c r="K121" s="23">
        <f>IF(IF(ISNA(計算結果!K121),"",計算結果!K121)=0,"",IF(ISNA(計算結果!K121),"",計算結果!K121))</f>
        <v>45930.448611111111</v>
      </c>
      <c r="L121" s="13" t="str">
        <f>IF(IF(ISNA(計算結果!L121),"",計算結果!L121)=0,"",IF(ISNA(計算結果!L121),"",計算結果!L121))</f>
        <v xml:space="preserve">    927071 100161</v>
      </c>
      <c r="M121" s="10">
        <f>IF(IF(ISNA(計算結果!M121),"",計算結果!M121)=0,"",IF(ISNA(計算結果!M121),"",計算結果!M121))</f>
        <v>3568</v>
      </c>
      <c r="N121" s="10">
        <f>IF(IF(ISNA(計算結果!N121),"",計算結果!N121)=0,"",IF(ISNA(計算結果!N121),"",計算結果!N121))</f>
        <v>10000</v>
      </c>
      <c r="O121" s="13" t="str">
        <f>IF(IF(ISNA(計算結果!O121),"",計算結果!O121)=0,"",IF(ISNA(計算結果!O121),"",計算結果!O121))</f>
        <v/>
      </c>
      <c r="P121" s="10" t="str">
        <f>IF(IF(ISNA(計算結果!P121),"",計算結果!P121)=0,"",IF(ISNA(計算結果!P121),"",計算結果!P121))</f>
        <v/>
      </c>
      <c r="Q121" s="10" t="str">
        <f>IF(IF(ISNA(計算結果!Q121),"",計算結果!Q121)=0,"",IF(ISNA(計算結果!Q121),"",計算結果!Q121))</f>
        <v/>
      </c>
      <c r="R121" s="14" t="str">
        <f t="shared" si="3"/>
        <v/>
      </c>
      <c r="S121" s="14" t="str">
        <f t="shared" si="4"/>
        <v/>
      </c>
      <c r="T121" s="14" t="str">
        <f t="shared" si="5"/>
        <v/>
      </c>
    </row>
    <row r="122" spans="1:20" x14ac:dyDescent="0.45">
      <c r="A122" s="10" t="str">
        <f>IF(IF(ISNA(計算結果!A122),"",計算結果!A122)=0,"",IF(ISNA(計算結果!A122),"",計算結果!A122))</f>
        <v>L2NPM-2</v>
      </c>
      <c r="B122" s="10" t="str">
        <f>IF(IF(ISNA(計算結果!B122),"",計算結果!B122)=0,"",IF(ISNA(計算結果!B122),"",計算結果!B122))</f>
        <v>L2-NPM02</v>
      </c>
      <c r="C122" s="10">
        <f>IF(IF(ISNA(計算結果!C122),"",計算結果!C122)=0,"",IF(ISNA(計算結果!C122),"",計算結果!C122))</f>
        <v>1</v>
      </c>
      <c r="D122" s="10" t="str">
        <f>IF(IF(ISNA(計算結果!D122),"",計算結果!D122)=0,"",IF(ISNA(計算結果!D122),"",計算結果!D122))</f>
        <v>0016L</v>
      </c>
      <c r="E122" s="10" t="str">
        <f>IF(IF(ISNA(計算結果!E122),"",計算結果!E122)=0,"",IF(ISNA(計算結果!E122),"",計算結果!E122))</f>
        <v>L2-NPM020016L922192</v>
      </c>
      <c r="F122" s="10" t="str">
        <f>IF(IF(ISNA(計算結果!F122),"",計算結果!F122)=0,"",IF(ISNA(計算結果!F122),"",計算結果!F122))</f>
        <v>922192 100377</v>
      </c>
      <c r="G122" s="10" t="str">
        <f>IF(IF(ISNA(計算結果!G122),"",計算結果!G122)=0,"",IF(ISNA(計算結果!G122),"",計算結果!G122))</f>
        <v/>
      </c>
      <c r="H122" s="13">
        <f>IF(IF(ISNA(計算結果!H122),"",計算結果!H122)=0,"",IF(ISNA(計算結果!H122),"",計算結果!H122))</f>
        <v>3</v>
      </c>
      <c r="I122" s="12" t="str">
        <f>IF(IF(ISNA(計算結果!I122),"",計算結果!I122)=0,"",IF(ISNA(計算結果!I122),"",計算結果!I122))</f>
        <v>TEC56 T3-16L</v>
      </c>
      <c r="J122" s="12">
        <f>IF(IF(ISNA(計算結果!J122),"",計算結果!J122)=0,"",IF(ISNA(計算結果!J122),"",計算結果!J122))</f>
        <v>922192</v>
      </c>
      <c r="K122" s="23">
        <f>IF(IF(ISNA(計算結果!K122),"",計算結果!K122)=0,"",IF(ISNA(計算結果!K122),"",計算結果!K122))</f>
        <v>45950.728460648148</v>
      </c>
      <c r="L122" s="13" t="str">
        <f>IF(IF(ISNA(計算結果!L122),"",計算結果!L122)=0,"",IF(ISNA(計算結果!L122),"",計算結果!L122))</f>
        <v xml:space="preserve">    922192 100377</v>
      </c>
      <c r="M122" s="10">
        <f>IF(IF(ISNA(計算結果!M122),"",計算結果!M122)=0,"",IF(ISNA(計算結果!M122),"",計算結果!M122))</f>
        <v>3330</v>
      </c>
      <c r="N122" s="10">
        <f>IF(IF(ISNA(計算結果!N122),"",計算結果!N122)=0,"",IF(ISNA(計算結果!N122),"",計算結果!N122))</f>
        <v>4000</v>
      </c>
      <c r="O122" s="13" t="str">
        <f>IF(IF(ISNA(計算結果!O122),"",計算結果!O122)=0,"",IF(ISNA(計算結果!O122),"",計算結果!O122))</f>
        <v/>
      </c>
      <c r="P122" s="10" t="str">
        <f>IF(IF(ISNA(計算結果!P122),"",計算結果!P122)=0,"",IF(ISNA(計算結果!P122),"",計算結果!P122))</f>
        <v/>
      </c>
      <c r="Q122" s="10" t="str">
        <f>IF(IF(ISNA(計算結果!Q122),"",計算結果!Q122)=0,"",IF(ISNA(計算結果!Q122),"",計算結果!Q122))</f>
        <v/>
      </c>
      <c r="R122" s="14" t="str">
        <f t="shared" si="3"/>
        <v/>
      </c>
      <c r="S122" s="14" t="str">
        <f t="shared" si="4"/>
        <v/>
      </c>
      <c r="T122" s="14" t="str">
        <f t="shared" si="5"/>
        <v/>
      </c>
    </row>
    <row r="123" spans="1:20" x14ac:dyDescent="0.45">
      <c r="A123" s="10" t="str">
        <f>IF(IF(ISNA(計算結果!A123),"",計算結果!A123)=0,"",IF(ISNA(計算結果!A123),"",計算結果!A123))</f>
        <v>L2NPM-2</v>
      </c>
      <c r="B123" s="10" t="str">
        <f>IF(IF(ISNA(計算結果!B123),"",計算結果!B123)=0,"",IF(ISNA(計算結果!B123),"",計算結果!B123))</f>
        <v>L2-NPM02</v>
      </c>
      <c r="C123" s="10">
        <f>IF(IF(ISNA(計算結果!C123),"",計算結果!C123)=0,"",IF(ISNA(計算結果!C123),"",計算結果!C123))</f>
        <v>1</v>
      </c>
      <c r="D123" s="10" t="str">
        <f>IF(IF(ISNA(計算結果!D123),"",計算結果!D123)=0,"",IF(ISNA(計算結果!D123),"",計算結果!D123))</f>
        <v>0016R</v>
      </c>
      <c r="E123" s="10" t="str">
        <f>IF(IF(ISNA(計算結果!E123),"",計算結果!E123)=0,"",IF(ISNA(計算結果!E123),"",計算結果!E123))</f>
        <v>L2-NPM020016R9000007948</v>
      </c>
      <c r="F123" s="10" t="str">
        <f>IF(IF(ISNA(計算結果!F123),"",計算結果!F123)=0,"",IF(ISNA(計算結果!F123),"",計算結果!F123))</f>
        <v>9000007948 100413</v>
      </c>
      <c r="G123" s="10" t="str">
        <f>IF(IF(ISNA(計算結果!G123),"",計算結果!G123)=0,"",IF(ISNA(計算結果!G123),"",計算結果!G123))</f>
        <v/>
      </c>
      <c r="H123" s="13">
        <f>IF(IF(ISNA(計算結果!H123),"",計算結果!H123)=0,"",IF(ISNA(計算結果!H123),"",計算結果!H123))</f>
        <v>3</v>
      </c>
      <c r="I123" s="12" t="str">
        <f>IF(IF(ISNA(計算結果!I123),"",計算結果!I123)=0,"",IF(ISNA(計算結果!I123),"",計算結果!I123))</f>
        <v>TEC56 T3-16R</v>
      </c>
      <c r="J123" s="12">
        <f>IF(IF(ISNA(計算結果!J123),"",計算結果!J123)=0,"",IF(ISNA(計算結果!J123),"",計算結果!J123))</f>
        <v>9000007948</v>
      </c>
      <c r="K123" s="23">
        <f>IF(IF(ISNA(計算結果!K123),"",計算結果!K123)=0,"",IF(ISNA(計算結果!K123),"",計算結果!K123))</f>
        <v>45930.63140046296</v>
      </c>
      <c r="L123" s="13" t="str">
        <f>IF(IF(ISNA(計算結果!L123),"",計算結果!L123)=0,"",IF(ISNA(計算結果!L123),"",計算結果!L123))</f>
        <v>9000007948 100413</v>
      </c>
      <c r="M123" s="10">
        <f>IF(IF(ISNA(計算結果!M123),"",計算結果!M123)=0,"",IF(ISNA(計算結果!M123),"",計算結果!M123))</f>
        <v>1748</v>
      </c>
      <c r="N123" s="10">
        <f>IF(IF(ISNA(計算結果!N123),"",計算結果!N123)=0,"",IF(ISNA(計算結果!N123),"",計算結果!N123))</f>
        <v>5000</v>
      </c>
      <c r="O123" s="13" t="str">
        <f>IF(IF(ISNA(計算結果!O123),"",計算結果!O123)=0,"",IF(ISNA(計算結果!O123),"",計算結果!O123))</f>
        <v/>
      </c>
      <c r="P123" s="10" t="str">
        <f>IF(IF(ISNA(計算結果!P123),"",計算結果!P123)=0,"",IF(ISNA(計算結果!P123),"",計算結果!P123))</f>
        <v/>
      </c>
      <c r="Q123" s="10" t="str">
        <f>IF(IF(ISNA(計算結果!Q123),"",計算結果!Q123)=0,"",IF(ISNA(計算結果!Q123),"",計算結果!Q123))</f>
        <v/>
      </c>
      <c r="R123" s="14" t="str">
        <f t="shared" si="3"/>
        <v/>
      </c>
      <c r="S123" s="14" t="str">
        <f t="shared" si="4"/>
        <v/>
      </c>
      <c r="T123" s="14" t="str">
        <f t="shared" si="5"/>
        <v/>
      </c>
    </row>
    <row r="124" spans="1:20" x14ac:dyDescent="0.45">
      <c r="A124" s="10" t="str">
        <f>IF(IF(ISNA(計算結果!A124),"",計算結果!A124)=0,"",IF(ISNA(計算結果!A124),"",計算結果!A124))</f>
        <v>L2NPM-2</v>
      </c>
      <c r="B124" s="10" t="str">
        <f>IF(IF(ISNA(計算結果!B124),"",計算結果!B124)=0,"",IF(ISNA(計算結果!B124),"",計算結果!B124))</f>
        <v>L2-NPM02</v>
      </c>
      <c r="C124" s="10">
        <f>IF(IF(ISNA(計算結果!C124),"",計算結果!C124)=0,"",IF(ISNA(計算結果!C124),"",計算結果!C124))</f>
        <v>1</v>
      </c>
      <c r="D124" s="10" t="str">
        <f>IF(IF(ISNA(計算結果!D124),"",計算結果!D124)=0,"",IF(ISNA(計算結果!D124),"",計算結果!D124))</f>
        <v>0017L</v>
      </c>
      <c r="E124" s="10" t="str">
        <f>IF(IF(ISNA(計算結果!E124),"",計算結果!E124)=0,"",IF(ISNA(計算結果!E124),"",計算結果!E124))</f>
        <v>L2-NPM020017L554116</v>
      </c>
      <c r="F124" s="10" t="str">
        <f>IF(IF(ISNA(計算結果!F124),"",計算結果!F124)=0,"",IF(ISNA(計算結果!F124),"",計算結果!F124))</f>
        <v>554116 100132</v>
      </c>
      <c r="G124" s="10" t="str">
        <f>IF(IF(ISNA(計算結果!G124),"",計算結果!G124)=0,"",IF(ISNA(計算結果!G124),"",計算結果!G124))</f>
        <v/>
      </c>
      <c r="H124" s="13">
        <f>IF(IF(ISNA(計算結果!H124),"",計算結果!H124)=0,"",IF(ISNA(計算結果!H124),"",計算結果!H124))</f>
        <v>3</v>
      </c>
      <c r="I124" s="12" t="str">
        <f>IF(IF(ISNA(計算結果!I124),"",計算結果!I124)=0,"",IF(ISNA(計算結果!I124),"",計算結果!I124))</f>
        <v>TEC56 T3-17L</v>
      </c>
      <c r="J124" s="12">
        <f>IF(IF(ISNA(計算結果!J124),"",計算結果!J124)=0,"",IF(ISNA(計算結果!J124),"",計算結果!J124))</f>
        <v>554116</v>
      </c>
      <c r="K124" s="23">
        <f>IF(IF(ISNA(計算結果!K124),"",計算結果!K124)=0,"",IF(ISNA(計算結果!K124),"",計算結果!K124))</f>
        <v>45932.78733796296</v>
      </c>
      <c r="L124" s="13" t="str">
        <f>IF(IF(ISNA(計算結果!L124),"",計算結果!L124)=0,"",IF(ISNA(計算結果!L124),"",計算結果!L124))</f>
        <v xml:space="preserve">    554116 100132</v>
      </c>
      <c r="M124" s="10">
        <f>IF(IF(ISNA(計算結果!M124),"",計算結果!M124)=0,"",IF(ISNA(計算結果!M124),"",計算結果!M124))</f>
        <v>4356</v>
      </c>
      <c r="N124" s="10">
        <f>IF(IF(ISNA(計算結果!N124),"",計算結果!N124)=0,"",IF(ISNA(計算結果!N124),"",計算結果!N124))</f>
        <v>5000</v>
      </c>
      <c r="O124" s="13" t="str">
        <f>IF(IF(ISNA(計算結果!O124),"",計算結果!O124)=0,"",IF(ISNA(計算結果!O124),"",計算結果!O124))</f>
        <v/>
      </c>
      <c r="P124" s="10" t="str">
        <f>IF(IF(ISNA(計算結果!P124),"",計算結果!P124)=0,"",IF(ISNA(計算結果!P124),"",計算結果!P124))</f>
        <v/>
      </c>
      <c r="Q124" s="10" t="str">
        <f>IF(IF(ISNA(計算結果!Q124),"",計算結果!Q124)=0,"",IF(ISNA(計算結果!Q124),"",計算結果!Q124))</f>
        <v/>
      </c>
      <c r="R124" s="14" t="str">
        <f t="shared" si="3"/>
        <v/>
      </c>
      <c r="S124" s="14" t="str">
        <f t="shared" si="4"/>
        <v/>
      </c>
      <c r="T124" s="14" t="str">
        <f t="shared" si="5"/>
        <v/>
      </c>
    </row>
    <row r="125" spans="1:20" x14ac:dyDescent="0.45">
      <c r="A125" s="10" t="str">
        <f>IF(IF(ISNA(計算結果!A125),"",計算結果!A125)=0,"",IF(ISNA(計算結果!A125),"",計算結果!A125))</f>
        <v>L2NPM-2</v>
      </c>
      <c r="B125" s="10" t="str">
        <f>IF(IF(ISNA(計算結果!B125),"",計算結果!B125)=0,"",IF(ISNA(計算結果!B125),"",計算結果!B125))</f>
        <v>L2-NPM02</v>
      </c>
      <c r="C125" s="10">
        <f>IF(IF(ISNA(計算結果!C125),"",計算結果!C125)=0,"",IF(ISNA(計算結果!C125),"",計算結果!C125))</f>
        <v>1</v>
      </c>
      <c r="D125" s="10" t="str">
        <f>IF(IF(ISNA(計算結果!D125),"",計算結果!D125)=0,"",IF(ISNA(計算結果!D125),"",計算結果!D125))</f>
        <v>0017R</v>
      </c>
      <c r="E125" s="10" t="str">
        <f>IF(IF(ISNA(計算結果!E125),"",計算結果!E125)=0,"",IF(ISNA(計算結果!E125),"",計算結果!E125))</f>
        <v>L2-NPM020017R620624</v>
      </c>
      <c r="F125" s="10" t="str">
        <f>IF(IF(ISNA(計算結果!F125),"",計算結果!F125)=0,"",IF(ISNA(計算結果!F125),"",計算結果!F125))</f>
        <v>620624 101014</v>
      </c>
      <c r="G125" s="10" t="str">
        <f>IF(IF(ISNA(計算結果!G125),"",計算結果!G125)=0,"",IF(ISNA(計算結果!G125),"",計算結果!G125))</f>
        <v/>
      </c>
      <c r="H125" s="13">
        <f>IF(IF(ISNA(計算結果!H125),"",計算結果!H125)=0,"",IF(ISNA(計算結果!H125),"",計算結果!H125))</f>
        <v>3</v>
      </c>
      <c r="I125" s="12" t="str">
        <f>IF(IF(ISNA(計算結果!I125),"",計算結果!I125)=0,"",IF(ISNA(計算結果!I125),"",計算結果!I125))</f>
        <v>TEC56 T3-17R</v>
      </c>
      <c r="J125" s="12">
        <f>IF(IF(ISNA(計算結果!J125),"",計算結果!J125)=0,"",IF(ISNA(計算結果!J125),"",計算結果!J125))</f>
        <v>620624</v>
      </c>
      <c r="K125" s="23">
        <f>IF(IF(ISNA(計算結果!K125),"",計算結果!K125)=0,"",IF(ISNA(計算結果!K125),"",計算結果!K125))</f>
        <v>45950.728460648148</v>
      </c>
      <c r="L125" s="13" t="str">
        <f>IF(IF(ISNA(計算結果!L125),"",計算結果!L125)=0,"",IF(ISNA(計算結果!L125),"",計算結果!L125))</f>
        <v xml:space="preserve">    620624 101014</v>
      </c>
      <c r="M125" s="10">
        <f>IF(IF(ISNA(計算結果!M125),"",計算結果!M125)=0,"",IF(ISNA(計算結果!M125),"",計算結果!M125))</f>
        <v>4240</v>
      </c>
      <c r="N125" s="10">
        <f>IF(IF(ISNA(計算結果!N125),"",計算結果!N125)=0,"",IF(ISNA(計算結果!N125),"",計算結果!N125))</f>
        <v>10000</v>
      </c>
      <c r="O125" s="13" t="str">
        <f>IF(IF(ISNA(計算結果!O125),"",計算結果!O125)=0,"",IF(ISNA(計算結果!O125),"",計算結果!O125))</f>
        <v/>
      </c>
      <c r="P125" s="10" t="str">
        <f>IF(IF(ISNA(計算結果!P125),"",計算結果!P125)=0,"",IF(ISNA(計算結果!P125),"",計算結果!P125))</f>
        <v/>
      </c>
      <c r="Q125" s="10" t="str">
        <f>IF(IF(ISNA(計算結果!Q125),"",計算結果!Q125)=0,"",IF(ISNA(計算結果!Q125),"",計算結果!Q125))</f>
        <v/>
      </c>
      <c r="R125" s="14" t="str">
        <f t="shared" si="3"/>
        <v/>
      </c>
      <c r="S125" s="14" t="str">
        <f t="shared" si="4"/>
        <v/>
      </c>
      <c r="T125" s="14" t="str">
        <f t="shared" si="5"/>
        <v/>
      </c>
    </row>
    <row r="126" spans="1:20" x14ac:dyDescent="0.45">
      <c r="A126" s="10" t="str">
        <f>IF(IF(ISNA(計算結果!A126),"",計算結果!A126)=0,"",IF(ISNA(計算結果!A126),"",計算結果!A126))</f>
        <v>L2NPM-2</v>
      </c>
      <c r="B126" s="10" t="str">
        <f>IF(IF(ISNA(計算結果!B126),"",計算結果!B126)=0,"",IF(ISNA(計算結果!B126),"",計算結果!B126))</f>
        <v>L2-NPM02</v>
      </c>
      <c r="C126" s="10">
        <f>IF(IF(ISNA(計算結果!C126),"",計算結果!C126)=0,"",IF(ISNA(計算結果!C126),"",計算結果!C126))</f>
        <v>1</v>
      </c>
      <c r="D126" s="10" t="str">
        <f>IF(IF(ISNA(計算結果!D126),"",計算結果!D126)=0,"",IF(ISNA(計算結果!D126),"",計算結果!D126))</f>
        <v>0018L</v>
      </c>
      <c r="E126" s="10" t="str">
        <f>IF(IF(ISNA(計算結果!E126),"",計算結果!E126)=0,"",IF(ISNA(計算結果!E126),"",計算結果!E126))</f>
        <v>L2-NPM020018L667707</v>
      </c>
      <c r="F126" s="10" t="str">
        <f>IF(IF(ISNA(計算結果!F126),"",計算結果!F126)=0,"",IF(ISNA(計算結果!F126),"",計算結果!F126))</f>
        <v>667707 101556</v>
      </c>
      <c r="G126" s="10" t="str">
        <f>IF(IF(ISNA(計算結果!G126),"",計算結果!G126)=0,"",IF(ISNA(計算結果!G126),"",計算結果!G126))</f>
        <v/>
      </c>
      <c r="H126" s="13">
        <f>IF(IF(ISNA(計算結果!H126),"",計算結果!H126)=0,"",IF(ISNA(計算結果!H126),"",計算結果!H126))</f>
        <v>3</v>
      </c>
      <c r="I126" s="12" t="str">
        <f>IF(IF(ISNA(計算結果!I126),"",計算結果!I126)=0,"",IF(ISNA(計算結果!I126),"",計算結果!I126))</f>
        <v>TEC56 T3-18L</v>
      </c>
      <c r="J126" s="12">
        <f>IF(IF(ISNA(計算結果!J126),"",計算結果!J126)=0,"",IF(ISNA(計算結果!J126),"",計算結果!J126))</f>
        <v>667707</v>
      </c>
      <c r="K126" s="23">
        <f>IF(IF(ISNA(計算結果!K126),"",計算結果!K126)=0,"",IF(ISNA(計算結果!K126),"",計算結果!K126))</f>
        <v>45950.728460648148</v>
      </c>
      <c r="L126" s="13" t="str">
        <f>IF(IF(ISNA(計算結果!L126),"",計算結果!L126)=0,"",IF(ISNA(計算結果!L126),"",計算結果!L126))</f>
        <v xml:space="preserve">    667707 101556</v>
      </c>
      <c r="M126" s="10">
        <f>IF(IF(ISNA(計算結果!M126),"",計算結果!M126)=0,"",IF(ISNA(計算結果!M126),"",計算結果!M126))</f>
        <v>7653</v>
      </c>
      <c r="N126" s="10">
        <f>IF(IF(ISNA(計算結果!N126),"",計算結果!N126)=0,"",IF(ISNA(計算結果!N126),"",計算結果!N126))</f>
        <v>10000</v>
      </c>
      <c r="O126" s="13" t="str">
        <f>IF(IF(ISNA(計算結果!O126),"",計算結果!O126)=0,"",IF(ISNA(計算結果!O126),"",計算結果!O126))</f>
        <v/>
      </c>
      <c r="P126" s="10" t="str">
        <f>IF(IF(ISNA(計算結果!P126),"",計算結果!P126)=0,"",IF(ISNA(計算結果!P126),"",計算結果!P126))</f>
        <v/>
      </c>
      <c r="Q126" s="10" t="str">
        <f>IF(IF(ISNA(計算結果!Q126),"",計算結果!Q126)=0,"",IF(ISNA(計算結果!Q126),"",計算結果!Q126))</f>
        <v/>
      </c>
      <c r="R126" s="14" t="str">
        <f t="shared" si="3"/>
        <v/>
      </c>
      <c r="S126" s="14" t="str">
        <f t="shared" si="4"/>
        <v/>
      </c>
      <c r="T126" s="14" t="str">
        <f t="shared" si="5"/>
        <v/>
      </c>
    </row>
    <row r="127" spans="1:20" x14ac:dyDescent="0.45">
      <c r="A127" s="10" t="str">
        <f>IF(IF(ISNA(計算結果!A127),"",計算結果!A127)=0,"",IF(ISNA(計算結果!A127),"",計算結果!A127))</f>
        <v>L2NPM-2</v>
      </c>
      <c r="B127" s="10" t="str">
        <f>IF(IF(ISNA(計算結果!B127),"",計算結果!B127)=0,"",IF(ISNA(計算結果!B127),"",計算結果!B127))</f>
        <v>L2-NPM02</v>
      </c>
      <c r="C127" s="10">
        <f>IF(IF(ISNA(計算結果!C127),"",計算結果!C127)=0,"",IF(ISNA(計算結果!C127),"",計算結果!C127))</f>
        <v>1</v>
      </c>
      <c r="D127" s="10" t="str">
        <f>IF(IF(ISNA(計算結果!D127),"",計算結果!D127)=0,"",IF(ISNA(計算結果!D127),"",計算結果!D127))</f>
        <v>0018R</v>
      </c>
      <c r="E127" s="10" t="str">
        <f>IF(IF(ISNA(計算結果!E127),"",計算結果!E127)=0,"",IF(ISNA(計算結果!E127),"",計算結果!E127))</f>
        <v>L2-NPM020018R683832</v>
      </c>
      <c r="F127" s="10" t="str">
        <f>IF(IF(ISNA(計算結果!F127),"",計算結果!F127)=0,"",IF(ISNA(計算結果!F127),"",計算結果!F127))</f>
        <v>683832 100192</v>
      </c>
      <c r="G127" s="10" t="str">
        <f>IF(IF(ISNA(計算結果!G127),"",計算結果!G127)=0,"",IF(ISNA(計算結果!G127),"",計算結果!G127))</f>
        <v/>
      </c>
      <c r="H127" s="13">
        <f>IF(IF(ISNA(計算結果!H127),"",計算結果!H127)=0,"",IF(ISNA(計算結果!H127),"",計算結果!H127))</f>
        <v>3</v>
      </c>
      <c r="I127" s="12" t="str">
        <f>IF(IF(ISNA(計算結果!I127),"",計算結果!I127)=0,"",IF(ISNA(計算結果!I127),"",計算結果!I127))</f>
        <v>TEC56 T3-18R</v>
      </c>
      <c r="J127" s="12">
        <f>IF(IF(ISNA(計算結果!J127),"",計算結果!J127)=0,"",IF(ISNA(計算結果!J127),"",計算結果!J127))</f>
        <v>683832</v>
      </c>
      <c r="K127" s="23">
        <f>IF(IF(ISNA(計算結果!K127),"",計算結果!K127)=0,"",IF(ISNA(計算結果!K127),"",計算結果!K127))</f>
        <v>45930.448622685188</v>
      </c>
      <c r="L127" s="13" t="str">
        <f>IF(IF(ISNA(計算結果!L127),"",計算結果!L127)=0,"",IF(ISNA(計算結果!L127),"",計算結果!L127))</f>
        <v xml:space="preserve">    683832 100192</v>
      </c>
      <c r="M127" s="10">
        <f>IF(IF(ISNA(計算結果!M127),"",計算結果!M127)=0,"",IF(ISNA(計算結果!M127),"",計算結果!M127))</f>
        <v>7279</v>
      </c>
      <c r="N127" s="10">
        <f>IF(IF(ISNA(計算結果!N127),"",計算結果!N127)=0,"",IF(ISNA(計算結果!N127),"",計算結果!N127))</f>
        <v>10000</v>
      </c>
      <c r="O127" s="13" t="str">
        <f>IF(IF(ISNA(計算結果!O127),"",計算結果!O127)=0,"",IF(ISNA(計算結果!O127),"",計算結果!O127))</f>
        <v/>
      </c>
      <c r="P127" s="10" t="str">
        <f>IF(IF(ISNA(計算結果!P127),"",計算結果!P127)=0,"",IF(ISNA(計算結果!P127),"",計算結果!P127))</f>
        <v/>
      </c>
      <c r="Q127" s="10" t="str">
        <f>IF(IF(ISNA(計算結果!Q127),"",計算結果!Q127)=0,"",IF(ISNA(計算結果!Q127),"",計算結果!Q127))</f>
        <v/>
      </c>
      <c r="R127" s="14" t="str">
        <f t="shared" si="3"/>
        <v/>
      </c>
      <c r="S127" s="14" t="str">
        <f t="shared" si="4"/>
        <v/>
      </c>
      <c r="T127" s="14" t="str">
        <f t="shared" si="5"/>
        <v/>
      </c>
    </row>
    <row r="128" spans="1:20" x14ac:dyDescent="0.45">
      <c r="A128" s="10" t="str">
        <f>IF(IF(ISNA(計算結果!A128),"",計算結果!A128)=0,"",IF(ISNA(計算結果!A128),"",計算結果!A128))</f>
        <v>L2NPM-2</v>
      </c>
      <c r="B128" s="10" t="str">
        <f>IF(IF(ISNA(計算結果!B128),"",計算結果!B128)=0,"",IF(ISNA(計算結果!B128),"",計算結果!B128))</f>
        <v>L2-NPM02</v>
      </c>
      <c r="C128" s="10">
        <f>IF(IF(ISNA(計算結果!C128),"",計算結果!C128)=0,"",IF(ISNA(計算結果!C128),"",計算結果!C128))</f>
        <v>1</v>
      </c>
      <c r="D128" s="10" t="str">
        <f>IF(IF(ISNA(計算結果!D128),"",計算結果!D128)=0,"",IF(ISNA(計算結果!D128),"",計算結果!D128))</f>
        <v>0019L</v>
      </c>
      <c r="E128" s="10" t="str">
        <f>IF(IF(ISNA(計算結果!E128),"",計算結果!E128)=0,"",IF(ISNA(計算結果!E128),"",計算結果!E128))</f>
        <v>L2-NPM020019L668715A</v>
      </c>
      <c r="F128" s="10" t="str">
        <f>IF(IF(ISNA(計算結果!F128),"",計算結果!F128)=0,"",IF(ISNA(計算結果!F128),"",計算結果!F128))</f>
        <v>668715A103694</v>
      </c>
      <c r="G128" s="10" t="str">
        <f>IF(IF(ISNA(計算結果!G128),"",計算結果!G128)=0,"",IF(ISNA(計算結果!G128),"",計算結果!G128))</f>
        <v>668715A103698</v>
      </c>
      <c r="H128" s="13">
        <f>IF(IF(ISNA(計算結果!H128),"",計算結果!H128)=0,"",IF(ISNA(計算結果!H128),"",計算結果!H128))</f>
        <v>3</v>
      </c>
      <c r="I128" s="12" t="str">
        <f>IF(IF(ISNA(計算結果!I128),"",計算結果!I128)=0,"",IF(ISNA(計算結果!I128),"",計算結果!I128))</f>
        <v>TEC56 T3-19L</v>
      </c>
      <c r="J128" s="12" t="str">
        <f>IF(IF(ISNA(計算結果!J128),"",計算結果!J128)=0,"",IF(ISNA(計算結果!J128),"",計算結果!J128))</f>
        <v>668715A</v>
      </c>
      <c r="K128" s="23">
        <f>IF(IF(ISNA(計算結果!K128),"",計算結果!K128)=0,"",IF(ISNA(計算結果!K128),"",計算結果!K128))</f>
        <v>45950.728460648148</v>
      </c>
      <c r="L128" s="13" t="str">
        <f>IF(IF(ISNA(計算結果!L128),"",計算結果!L128)=0,"",IF(ISNA(計算結果!L128),"",計算結果!L128))</f>
        <v xml:space="preserve">    668715A103694</v>
      </c>
      <c r="M128" s="10">
        <f>IF(IF(ISNA(計算結果!M128),"",計算結果!M128)=0,"",IF(ISNA(計算結果!M128),"",計算結果!M128))</f>
        <v>345</v>
      </c>
      <c r="N128" s="10">
        <f>IF(IF(ISNA(計算結果!N128),"",計算結果!N128)=0,"",IF(ISNA(計算結果!N128),"",計算結果!N128))</f>
        <v>5000</v>
      </c>
      <c r="O128" s="13" t="str">
        <f>IF(IF(ISNA(計算結果!O128),"",計算結果!O128)=0,"",IF(ISNA(計算結果!O128),"",計算結果!O128))</f>
        <v xml:space="preserve">    668715A103698</v>
      </c>
      <c r="P128" s="10">
        <f>IF(IF(ISNA(計算結果!P128),"",計算結果!P128)=0,"",IF(ISNA(計算結果!P128),"",計算結果!P128))</f>
        <v>5000</v>
      </c>
      <c r="Q128" s="10">
        <f>IF(IF(ISNA(計算結果!Q128),"",計算結果!Q128)=0,"",IF(ISNA(計算結果!Q128),"",計算結果!Q128))</f>
        <v>5000</v>
      </c>
      <c r="R128" s="14" t="str">
        <f t="shared" si="3"/>
        <v/>
      </c>
      <c r="S128" s="14" t="str">
        <f t="shared" si="4"/>
        <v/>
      </c>
      <c r="T128" s="14" t="str">
        <f t="shared" si="5"/>
        <v/>
      </c>
    </row>
    <row r="129" spans="1:20" x14ac:dyDescent="0.45">
      <c r="A129" s="10" t="str">
        <f>IF(IF(ISNA(計算結果!A129),"",計算結果!A129)=0,"",IF(ISNA(計算結果!A129),"",計算結果!A129))</f>
        <v>L2NPM-2</v>
      </c>
      <c r="B129" s="10" t="str">
        <f>IF(IF(ISNA(計算結果!B129),"",計算結果!B129)=0,"",IF(ISNA(計算結果!B129),"",計算結果!B129))</f>
        <v>L2-NPM02</v>
      </c>
      <c r="C129" s="10">
        <f>IF(IF(ISNA(計算結果!C129),"",計算結果!C129)=0,"",IF(ISNA(計算結果!C129),"",計算結果!C129))</f>
        <v>1</v>
      </c>
      <c r="D129" s="10" t="str">
        <f>IF(IF(ISNA(計算結果!D129),"",計算結果!D129)=0,"",IF(ISNA(計算結果!D129),"",計算結果!D129))</f>
        <v>0019R</v>
      </c>
      <c r="E129" s="10" t="str">
        <f>IF(IF(ISNA(計算結果!E129),"",計算結果!E129)=0,"",IF(ISNA(計算結果!E129),"",計算結果!E129))</f>
        <v>L2-NPM020019R620508</v>
      </c>
      <c r="F129" s="10" t="str">
        <f>IF(IF(ISNA(計算結果!F129),"",計算結果!F129)=0,"",IF(ISNA(計算結果!F129),"",計算結果!F129))</f>
        <v>620508 104938</v>
      </c>
      <c r="G129" s="10" t="str">
        <f>IF(IF(ISNA(計算結果!G129),"",計算結果!G129)=0,"",IF(ISNA(計算結果!G129),"",計算結果!G129))</f>
        <v/>
      </c>
      <c r="H129" s="13">
        <f>IF(IF(ISNA(計算結果!H129),"",計算結果!H129)=0,"",IF(ISNA(計算結果!H129),"",計算結果!H129))</f>
        <v>3</v>
      </c>
      <c r="I129" s="12" t="str">
        <f>IF(IF(ISNA(計算結果!I129),"",計算結果!I129)=0,"",IF(ISNA(計算結果!I129),"",計算結果!I129))</f>
        <v>TEC56 T3-19R</v>
      </c>
      <c r="J129" s="12">
        <f>IF(IF(ISNA(計算結果!J129),"",計算結果!J129)=0,"",IF(ISNA(計算結果!J129),"",計算結果!J129))</f>
        <v>620508</v>
      </c>
      <c r="K129" s="23">
        <f>IF(IF(ISNA(計算結果!K129),"",計算結果!K129)=0,"",IF(ISNA(計算結果!K129),"",計算結果!K129))</f>
        <v>45944.538819444446</v>
      </c>
      <c r="L129" s="13" t="str">
        <f>IF(IF(ISNA(計算結果!L129),"",計算結果!L129)=0,"",IF(ISNA(計算結果!L129),"",計算結果!L129))</f>
        <v xml:space="preserve">    620508 104938</v>
      </c>
      <c r="M129" s="10">
        <f>IF(IF(ISNA(計算結果!M129),"",計算結果!M129)=0,"",IF(ISNA(計算結果!M129),"",計算結果!M129))</f>
        <v>1289</v>
      </c>
      <c r="N129" s="10">
        <f>IF(IF(ISNA(計算結果!N129),"",計算結果!N129)=0,"",IF(ISNA(計算結果!N129),"",計算結果!N129))</f>
        <v>4000</v>
      </c>
      <c r="O129" s="13" t="str">
        <f>IF(IF(ISNA(計算結果!O129),"",計算結果!O129)=0,"",IF(ISNA(計算結果!O129),"",計算結果!O129))</f>
        <v/>
      </c>
      <c r="P129" s="10" t="str">
        <f>IF(IF(ISNA(計算結果!P129),"",計算結果!P129)=0,"",IF(ISNA(計算結果!P129),"",計算結果!P129))</f>
        <v/>
      </c>
      <c r="Q129" s="10" t="str">
        <f>IF(IF(ISNA(計算結果!Q129),"",計算結果!Q129)=0,"",IF(ISNA(計算結果!Q129),"",計算結果!Q129))</f>
        <v/>
      </c>
      <c r="R129" s="14" t="str">
        <f t="shared" si="3"/>
        <v/>
      </c>
      <c r="S129" s="14" t="str">
        <f t="shared" si="4"/>
        <v/>
      </c>
      <c r="T129" s="14" t="str">
        <f t="shared" si="5"/>
        <v/>
      </c>
    </row>
    <row r="130" spans="1:20" x14ac:dyDescent="0.45">
      <c r="A130" s="10" t="str">
        <f>IF(IF(ISNA(計算結果!A130),"",計算結果!A130)=0,"",IF(ISNA(計算結果!A130),"",計算結果!A130))</f>
        <v>L2NPM-2</v>
      </c>
      <c r="B130" s="10" t="str">
        <f>IF(IF(ISNA(計算結果!B130),"",計算結果!B130)=0,"",IF(ISNA(計算結果!B130),"",計算結果!B130))</f>
        <v>L2-NPM02</v>
      </c>
      <c r="C130" s="10">
        <f>IF(IF(ISNA(計算結果!C130),"",計算結果!C130)=0,"",IF(ISNA(計算結果!C130),"",計算結果!C130))</f>
        <v>1</v>
      </c>
      <c r="D130" s="10" t="str">
        <f>IF(IF(ISNA(計算結果!D130),"",計算結果!D130)=0,"",IF(ISNA(計算結果!D130),"",計算結果!D130))</f>
        <v>0020L</v>
      </c>
      <c r="E130" s="10" t="str">
        <f>IF(IF(ISNA(計算結果!E130),"",計算結果!E130)=0,"",IF(ISNA(計算結果!E130),"",計算結果!E130))</f>
        <v>L2-NPM020020L9000044578</v>
      </c>
      <c r="F130" s="10" t="str">
        <f>IF(IF(ISNA(計算結果!F130),"",計算結果!F130)=0,"",IF(ISNA(計算結果!F130),"",計算結果!F130))</f>
        <v>9000044578 102211</v>
      </c>
      <c r="G130" s="10" t="str">
        <f>IF(IF(ISNA(計算結果!G130),"",計算結果!G130)=0,"",IF(ISNA(計算結果!G130),"",計算結果!G130))</f>
        <v/>
      </c>
      <c r="H130" s="13">
        <f>IF(IF(ISNA(計算結果!H130),"",計算結果!H130)=0,"",IF(ISNA(計算結果!H130),"",計算結果!H130))</f>
        <v>3</v>
      </c>
      <c r="I130" s="12" t="str">
        <f>IF(IF(ISNA(計算結果!I130),"",計算結果!I130)=0,"",IF(ISNA(計算結果!I130),"",計算結果!I130))</f>
        <v>TEC56 T3-20L</v>
      </c>
      <c r="J130" s="12">
        <f>IF(IF(ISNA(計算結果!J130),"",計算結果!J130)=0,"",IF(ISNA(計算結果!J130),"",計算結果!J130))</f>
        <v>9000044578</v>
      </c>
      <c r="K130" s="23">
        <f>IF(IF(ISNA(計算結果!K130),"",計算結果!K130)=0,"",IF(ISNA(計算結果!K130),"",計算結果!K130))</f>
        <v>45950.728460648148</v>
      </c>
      <c r="L130" s="13" t="str">
        <f>IF(IF(ISNA(計算結果!L130),"",計算結果!L130)=0,"",IF(ISNA(計算結果!L130),"",計算結果!L130))</f>
        <v>9000044578 102211</v>
      </c>
      <c r="M130" s="10">
        <f>IF(IF(ISNA(計算結果!M130),"",計算結果!M130)=0,"",IF(ISNA(計算結果!M130),"",計算結果!M130))</f>
        <v>7247</v>
      </c>
      <c r="N130" s="10">
        <f>IF(IF(ISNA(計算結果!N130),"",計算結果!N130)=0,"",IF(ISNA(計算結果!N130),"",計算結果!N130))</f>
        <v>8000</v>
      </c>
      <c r="O130" s="13" t="str">
        <f>IF(IF(ISNA(計算結果!O130),"",計算結果!O130)=0,"",IF(ISNA(計算結果!O130),"",計算結果!O130))</f>
        <v/>
      </c>
      <c r="P130" s="10" t="str">
        <f>IF(IF(ISNA(計算結果!P130),"",計算結果!P130)=0,"",IF(ISNA(計算結果!P130),"",計算結果!P130))</f>
        <v/>
      </c>
      <c r="Q130" s="10" t="str">
        <f>IF(IF(ISNA(計算結果!Q130),"",計算結果!Q130)=0,"",IF(ISNA(計算結果!Q130),"",計算結果!Q130))</f>
        <v/>
      </c>
      <c r="R130" s="14" t="str">
        <f t="shared" si="3"/>
        <v/>
      </c>
      <c r="S130" s="14" t="str">
        <f t="shared" si="4"/>
        <v/>
      </c>
      <c r="T130" s="14" t="str">
        <f t="shared" si="5"/>
        <v/>
      </c>
    </row>
    <row r="131" spans="1:20" x14ac:dyDescent="0.45">
      <c r="A131" s="10" t="str">
        <f>IF(IF(ISNA(計算結果!A131),"",計算結果!A131)=0,"",IF(ISNA(計算結果!A131),"",計算結果!A131))</f>
        <v>L2NPM-2</v>
      </c>
      <c r="B131" s="10" t="str">
        <f>IF(IF(ISNA(計算結果!B131),"",計算結果!B131)=0,"",IF(ISNA(計算結果!B131),"",計算結果!B131))</f>
        <v>L2-NPM02</v>
      </c>
      <c r="C131" s="10">
        <f>IF(IF(ISNA(計算結果!C131),"",計算結果!C131)=0,"",IF(ISNA(計算結果!C131),"",計算結果!C131))</f>
        <v>1</v>
      </c>
      <c r="D131" s="10" t="str">
        <f>IF(IF(ISNA(計算結果!D131),"",計算結果!D131)=0,"",IF(ISNA(計算結果!D131),"",計算結果!D131))</f>
        <v>0020R</v>
      </c>
      <c r="E131" s="10" t="str">
        <f>IF(IF(ISNA(計算結果!E131),"",計算結果!E131)=0,"",IF(ISNA(計算結果!E131),"",計算結果!E131))</f>
        <v>L2-NPM020020R684368</v>
      </c>
      <c r="F131" s="10" t="str">
        <f>IF(IF(ISNA(計算結果!F131),"",計算結果!F131)=0,"",IF(ISNA(計算結果!F131),"",計算結果!F131))</f>
        <v>684368 100884</v>
      </c>
      <c r="G131" s="10" t="str">
        <f>IF(IF(ISNA(計算結果!G131),"",計算結果!G131)=0,"",IF(ISNA(計算結果!G131),"",計算結果!G131))</f>
        <v/>
      </c>
      <c r="H131" s="13">
        <f>IF(IF(ISNA(計算結果!H131),"",計算結果!H131)=0,"",IF(ISNA(計算結果!H131),"",計算結果!H131))</f>
        <v>3</v>
      </c>
      <c r="I131" s="12" t="str">
        <f>IF(IF(ISNA(計算結果!I131),"",計算結果!I131)=0,"",IF(ISNA(計算結果!I131),"",計算結果!I131))</f>
        <v>TEC56 T3-20R</v>
      </c>
      <c r="J131" s="12">
        <f>IF(IF(ISNA(計算結果!J131),"",計算結果!J131)=0,"",IF(ISNA(計算結果!J131),"",計算結果!J131))</f>
        <v>684368</v>
      </c>
      <c r="K131" s="23">
        <f>IF(IF(ISNA(計算結果!K131),"",計算結果!K131)=0,"",IF(ISNA(計算結果!K131),"",計算結果!K131))</f>
        <v>45946.59412037037</v>
      </c>
      <c r="L131" s="13" t="str">
        <f>IF(IF(ISNA(計算結果!L131),"",計算結果!L131)=0,"",IF(ISNA(計算結果!L131),"",計算結果!L131))</f>
        <v xml:space="preserve">    684368 100884</v>
      </c>
      <c r="M131" s="10">
        <f>IF(IF(ISNA(計算結果!M131),"",計算結果!M131)=0,"",IF(ISNA(計算結果!M131),"",計算結果!M131))</f>
        <v>9079</v>
      </c>
      <c r="N131" s="10">
        <f>IF(IF(ISNA(計算結果!N131),"",計算結果!N131)=0,"",IF(ISNA(計算結果!N131),"",計算結果!N131))</f>
        <v>10000</v>
      </c>
      <c r="O131" s="13" t="str">
        <f>IF(IF(ISNA(計算結果!O131),"",計算結果!O131)=0,"",IF(ISNA(計算結果!O131),"",計算結果!O131))</f>
        <v/>
      </c>
      <c r="P131" s="10" t="str">
        <f>IF(IF(ISNA(計算結果!P131),"",計算結果!P131)=0,"",IF(ISNA(計算結果!P131),"",計算結果!P131))</f>
        <v/>
      </c>
      <c r="Q131" s="10" t="str">
        <f>IF(IF(ISNA(計算結果!Q131),"",計算結果!Q131)=0,"",IF(ISNA(計算結果!Q131),"",計算結果!Q131))</f>
        <v/>
      </c>
      <c r="R131" s="14" t="str">
        <f t="shared" ref="R131:R194" si="6">IF(AND(M131&lt;&gt;"",M131=N131),"◯","")</f>
        <v/>
      </c>
      <c r="S131" s="14" t="str">
        <f t="shared" ref="S131:S194" si="7">IF(M131="","◯","")</f>
        <v/>
      </c>
      <c r="T131" s="14" t="str">
        <f t="shared" ref="T131:T194" si="8">IF(AND(P131&lt;&gt;"",P131&lt;&gt;Q131),"◯","")</f>
        <v/>
      </c>
    </row>
    <row r="132" spans="1:20" x14ac:dyDescent="0.45">
      <c r="A132" s="10" t="str">
        <f>IF(IF(ISNA(計算結果!A132),"",計算結果!A132)=0,"",IF(ISNA(計算結果!A132),"",計算結果!A132))</f>
        <v>L2NPM-2</v>
      </c>
      <c r="B132" s="10" t="str">
        <f>IF(IF(ISNA(計算結果!B132),"",計算結果!B132)=0,"",IF(ISNA(計算結果!B132),"",計算結果!B132))</f>
        <v>L2-NPM02</v>
      </c>
      <c r="C132" s="10">
        <f>IF(IF(ISNA(計算結果!C132),"",計算結果!C132)=0,"",IF(ISNA(計算結果!C132),"",計算結果!C132))</f>
        <v>1</v>
      </c>
      <c r="D132" s="10" t="str">
        <f>IF(IF(ISNA(計算結果!D132),"",計算結果!D132)=0,"",IF(ISNA(計算結果!D132),"",計算結果!D132))</f>
        <v>0021L</v>
      </c>
      <c r="E132" s="10" t="str">
        <f>IF(IF(ISNA(計算結果!E132),"",計算結果!E132)=0,"",IF(ISNA(計算結果!E132),"",計算結果!E132))</f>
        <v>L2-NPM020021L9000066598</v>
      </c>
      <c r="F132" s="10" t="str">
        <f>IF(IF(ISNA(計算結果!F132),"",計算結果!F132)=0,"",IF(ISNA(計算結果!F132),"",計算結果!F132))</f>
        <v>9000066598 109399</v>
      </c>
      <c r="G132" s="10" t="str">
        <f>IF(IF(ISNA(計算結果!G132),"",計算結果!G132)=0,"",IF(ISNA(計算結果!G132),"",計算結果!G132))</f>
        <v/>
      </c>
      <c r="H132" s="13">
        <f>IF(IF(ISNA(計算結果!H132),"",計算結果!H132)=0,"",IF(ISNA(計算結果!H132),"",計算結果!H132))</f>
        <v>3</v>
      </c>
      <c r="I132" s="12" t="str">
        <f>IF(IF(ISNA(計算結果!I132),"",計算結果!I132)=0,"",IF(ISNA(計算結果!I132),"",計算結果!I132))</f>
        <v>TEC56 T3-21L</v>
      </c>
      <c r="J132" s="12">
        <f>IF(IF(ISNA(計算結果!J132),"",計算結果!J132)=0,"",IF(ISNA(計算結果!J132),"",計算結果!J132))</f>
        <v>9000066598</v>
      </c>
      <c r="K132" s="23">
        <f>IF(IF(ISNA(計算結果!K132),"",計算結果!K132)=0,"",IF(ISNA(計算結果!K132),"",計算結果!K132))</f>
        <v>45950.728460648148</v>
      </c>
      <c r="L132" s="13" t="str">
        <f>IF(IF(ISNA(計算結果!L132),"",計算結果!L132)=0,"",IF(ISNA(計算結果!L132),"",計算結果!L132))</f>
        <v>9000066598 109399</v>
      </c>
      <c r="M132" s="10">
        <f>IF(IF(ISNA(計算結果!M132),"",計算結果!M132)=0,"",IF(ISNA(計算結果!M132),"",計算結果!M132))</f>
        <v>2360</v>
      </c>
      <c r="N132" s="10">
        <f>IF(IF(ISNA(計算結果!N132),"",計算結果!N132)=0,"",IF(ISNA(計算結果!N132),"",計算結果!N132))</f>
        <v>4000</v>
      </c>
      <c r="O132" s="13" t="str">
        <f>IF(IF(ISNA(計算結果!O132),"",計算結果!O132)=0,"",IF(ISNA(計算結果!O132),"",計算結果!O132))</f>
        <v/>
      </c>
      <c r="P132" s="10" t="str">
        <f>IF(IF(ISNA(計算結果!P132),"",計算結果!P132)=0,"",IF(ISNA(計算結果!P132),"",計算結果!P132))</f>
        <v/>
      </c>
      <c r="Q132" s="10" t="str">
        <f>IF(IF(ISNA(計算結果!Q132),"",計算結果!Q132)=0,"",IF(ISNA(計算結果!Q132),"",計算結果!Q132))</f>
        <v/>
      </c>
      <c r="R132" s="14" t="str">
        <f t="shared" si="6"/>
        <v/>
      </c>
      <c r="S132" s="14" t="str">
        <f t="shared" si="7"/>
        <v/>
      </c>
      <c r="T132" s="14" t="str">
        <f t="shared" si="8"/>
        <v/>
      </c>
    </row>
    <row r="133" spans="1:20" x14ac:dyDescent="0.45">
      <c r="A133" s="10" t="str">
        <f>IF(IF(ISNA(計算結果!A133),"",計算結果!A133)=0,"",IF(ISNA(計算結果!A133),"",計算結果!A133))</f>
        <v>L2NPM-2</v>
      </c>
      <c r="B133" s="10" t="str">
        <f>IF(IF(ISNA(計算結果!B133),"",計算結果!B133)=0,"",IF(ISNA(計算結果!B133),"",計算結果!B133))</f>
        <v>L2-NPM02</v>
      </c>
      <c r="C133" s="10">
        <f>IF(IF(ISNA(計算結果!C133),"",計算結果!C133)=0,"",IF(ISNA(計算結果!C133),"",計算結果!C133))</f>
        <v>1</v>
      </c>
      <c r="D133" s="10" t="str">
        <f>IF(IF(ISNA(計算結果!D133),"",計算結果!D133)=0,"",IF(ISNA(計算結果!D133),"",計算結果!D133))</f>
        <v>0021R</v>
      </c>
      <c r="E133" s="10" t="str">
        <f>IF(IF(ISNA(計算結果!E133),"",計算結果!E133)=0,"",IF(ISNA(計算結果!E133),"",計算結果!E133))</f>
        <v>L2-NPM020021R672595</v>
      </c>
      <c r="F133" s="10" t="str">
        <f>IF(IF(ISNA(計算結果!F133),"",計算結果!F133)=0,"",IF(ISNA(計算結果!F133),"",計算結果!F133))</f>
        <v>672595 102620</v>
      </c>
      <c r="G133" s="10" t="str">
        <f>IF(IF(ISNA(計算結果!G133),"",計算結果!G133)=0,"",IF(ISNA(計算結果!G133),"",計算結果!G133))</f>
        <v>672595 102627</v>
      </c>
      <c r="H133" s="13">
        <f>IF(IF(ISNA(計算結果!H133),"",計算結果!H133)=0,"",IF(ISNA(計算結果!H133),"",計算結果!H133))</f>
        <v>3</v>
      </c>
      <c r="I133" s="12" t="str">
        <f>IF(IF(ISNA(計算結果!I133),"",計算結果!I133)=0,"",IF(ISNA(計算結果!I133),"",計算結果!I133))</f>
        <v>TEC56 T3-21R</v>
      </c>
      <c r="J133" s="12">
        <f>IF(IF(ISNA(計算結果!J133),"",計算結果!J133)=0,"",IF(ISNA(計算結果!J133),"",計算結果!J133))</f>
        <v>672595</v>
      </c>
      <c r="K133" s="23">
        <f>IF(IF(ISNA(計算結果!K133),"",計算結果!K133)=0,"",IF(ISNA(計算結果!K133),"",計算結果!K133))</f>
        <v>45950.728460648148</v>
      </c>
      <c r="L133" s="13" t="str">
        <f>IF(IF(ISNA(計算結果!L133),"",計算結果!L133)=0,"",IF(ISNA(計算結果!L133),"",計算結果!L133))</f>
        <v xml:space="preserve">    672595 102620</v>
      </c>
      <c r="M133" s="10">
        <f>IF(IF(ISNA(計算結果!M133),"",計算結果!M133)=0,"",IF(ISNA(計算結果!M133),"",計算結果!M133))</f>
        <v>895</v>
      </c>
      <c r="N133" s="10">
        <f>IF(IF(ISNA(計算結果!N133),"",計算結果!N133)=0,"",IF(ISNA(計算結果!N133),"",計算結果!N133))</f>
        <v>10000</v>
      </c>
      <c r="O133" s="13" t="str">
        <f>IF(IF(ISNA(計算結果!O133),"",計算結果!O133)=0,"",IF(ISNA(計算結果!O133),"",計算結果!O133))</f>
        <v xml:space="preserve">    672595 102627</v>
      </c>
      <c r="P133" s="10">
        <f>IF(IF(ISNA(計算結果!P133),"",計算結果!P133)=0,"",IF(ISNA(計算結果!P133),"",計算結果!P133))</f>
        <v>10000</v>
      </c>
      <c r="Q133" s="10">
        <f>IF(IF(ISNA(計算結果!Q133),"",計算結果!Q133)=0,"",IF(ISNA(計算結果!Q133),"",計算結果!Q133))</f>
        <v>10000</v>
      </c>
      <c r="R133" s="14" t="str">
        <f t="shared" si="6"/>
        <v/>
      </c>
      <c r="S133" s="14" t="str">
        <f t="shared" si="7"/>
        <v/>
      </c>
      <c r="T133" s="14" t="str">
        <f t="shared" si="8"/>
        <v/>
      </c>
    </row>
    <row r="134" spans="1:20" x14ac:dyDescent="0.45">
      <c r="A134" s="10" t="str">
        <f>IF(IF(ISNA(計算結果!A134),"",計算結果!A134)=0,"",IF(ISNA(計算結果!A134),"",計算結果!A134))</f>
        <v>L2NPM-2</v>
      </c>
      <c r="B134" s="10" t="str">
        <f>IF(IF(ISNA(計算結果!B134),"",計算結果!B134)=0,"",IF(ISNA(計算結果!B134),"",計算結果!B134))</f>
        <v>L2-NPM02</v>
      </c>
      <c r="C134" s="10">
        <f>IF(IF(ISNA(計算結果!C134),"",計算結果!C134)=0,"",IF(ISNA(計算結果!C134),"",計算結果!C134))</f>
        <v>1</v>
      </c>
      <c r="D134" s="10" t="str">
        <f>IF(IF(ISNA(計算結果!D134),"",計算結果!D134)=0,"",IF(ISNA(計算結果!D134),"",計算結果!D134))</f>
        <v>0022L</v>
      </c>
      <c r="E134" s="10" t="str">
        <f>IF(IF(ISNA(計算結果!E134),"",計算結果!E134)=0,"",IF(ISNA(計算結果!E134),"",計算結果!E134))</f>
        <v>L2-NPM020022L667592A</v>
      </c>
      <c r="F134" s="10" t="str">
        <f>IF(IF(ISNA(計算結果!F134),"",計算結果!F134)=0,"",IF(ISNA(計算結果!F134),"",計算結果!F134))</f>
        <v>667592A100564</v>
      </c>
      <c r="G134" s="10" t="str">
        <f>IF(IF(ISNA(計算結果!G134),"",計算結果!G134)=0,"",IF(ISNA(計算結果!G134),"",計算結果!G134))</f>
        <v/>
      </c>
      <c r="H134" s="13">
        <f>IF(IF(ISNA(計算結果!H134),"",計算結果!H134)=0,"",IF(ISNA(計算結果!H134),"",計算結果!H134))</f>
        <v>3</v>
      </c>
      <c r="I134" s="12" t="str">
        <f>IF(IF(ISNA(計算結果!I134),"",計算結果!I134)=0,"",IF(ISNA(計算結果!I134),"",計算結果!I134))</f>
        <v>TEC56 T3-22L</v>
      </c>
      <c r="J134" s="12" t="str">
        <f>IF(IF(ISNA(計算結果!J134),"",計算結果!J134)=0,"",IF(ISNA(計算結果!J134),"",計算結果!J134))</f>
        <v>667592A</v>
      </c>
      <c r="K134" s="23">
        <f>IF(IF(ISNA(計算結果!K134),"",計算結果!K134)=0,"",IF(ISNA(計算結果!K134),"",計算結果!K134))</f>
        <v>45950.728460648148</v>
      </c>
      <c r="L134" s="13" t="str">
        <f>IF(IF(ISNA(計算結果!L134),"",計算結果!L134)=0,"",IF(ISNA(計算結果!L134),"",計算結果!L134))</f>
        <v xml:space="preserve">    667592A100564</v>
      </c>
      <c r="M134" s="10">
        <f>IF(IF(ISNA(計算結果!M134),"",計算結果!M134)=0,"",IF(ISNA(計算結果!M134),"",計算結果!M134))</f>
        <v>1258</v>
      </c>
      <c r="N134" s="10">
        <f>IF(IF(ISNA(計算結果!N134),"",計算結果!N134)=0,"",IF(ISNA(計算結果!N134),"",計算結果!N134))</f>
        <v>5000</v>
      </c>
      <c r="O134" s="13" t="str">
        <f>IF(IF(ISNA(計算結果!O134),"",計算結果!O134)=0,"",IF(ISNA(計算結果!O134),"",計算結果!O134))</f>
        <v/>
      </c>
      <c r="P134" s="10" t="str">
        <f>IF(IF(ISNA(計算結果!P134),"",計算結果!P134)=0,"",IF(ISNA(計算結果!P134),"",計算結果!P134))</f>
        <v/>
      </c>
      <c r="Q134" s="10" t="str">
        <f>IF(IF(ISNA(計算結果!Q134),"",計算結果!Q134)=0,"",IF(ISNA(計算結果!Q134),"",計算結果!Q134))</f>
        <v/>
      </c>
      <c r="R134" s="14" t="str">
        <f t="shared" si="6"/>
        <v/>
      </c>
      <c r="S134" s="14" t="str">
        <f t="shared" si="7"/>
        <v/>
      </c>
      <c r="T134" s="14" t="str">
        <f t="shared" si="8"/>
        <v/>
      </c>
    </row>
    <row r="135" spans="1:20" x14ac:dyDescent="0.45">
      <c r="A135" s="10" t="str">
        <f>IF(IF(ISNA(計算結果!A135),"",計算結果!A135)=0,"",IF(ISNA(計算結果!A135),"",計算結果!A135))</f>
        <v>L2NPM-2</v>
      </c>
      <c r="B135" s="10" t="str">
        <f>IF(IF(ISNA(計算結果!B135),"",計算結果!B135)=0,"",IF(ISNA(計算結果!B135),"",計算結果!B135))</f>
        <v>L2-NPM02</v>
      </c>
      <c r="C135" s="10">
        <f>IF(IF(ISNA(計算結果!C135),"",計算結果!C135)=0,"",IF(ISNA(計算結果!C135),"",計算結果!C135))</f>
        <v>1</v>
      </c>
      <c r="D135" s="10" t="str">
        <f>IF(IF(ISNA(計算結果!D135),"",計算結果!D135)=0,"",IF(ISNA(計算結果!D135),"",計算結果!D135))</f>
        <v>0022R</v>
      </c>
      <c r="E135" s="10" t="str">
        <f>IF(IF(ISNA(計算結果!E135),"",計算結果!E135)=0,"",IF(ISNA(計算結果!E135),"",計算結果!E135))</f>
        <v>L2-NPM020022R907636B</v>
      </c>
      <c r="F135" s="10" t="str">
        <f>IF(IF(ISNA(計算結果!F135),"",計算結果!F135)=0,"",IF(ISNA(計算結果!F135),"",計算結果!F135))</f>
        <v>907636B100175</v>
      </c>
      <c r="G135" s="10" t="str">
        <f>IF(IF(ISNA(計算結果!G135),"",計算結果!G135)=0,"",IF(ISNA(計算結果!G135),"",計算結果!G135))</f>
        <v/>
      </c>
      <c r="H135" s="13">
        <f>IF(IF(ISNA(計算結果!H135),"",計算結果!H135)=0,"",IF(ISNA(計算結果!H135),"",計算結果!H135))</f>
        <v>3</v>
      </c>
      <c r="I135" s="12" t="str">
        <f>IF(IF(ISNA(計算結果!I135),"",計算結果!I135)=0,"",IF(ISNA(計算結果!I135),"",計算結果!I135))</f>
        <v>TEC56 T3-22R</v>
      </c>
      <c r="J135" s="12" t="str">
        <f>IF(IF(ISNA(計算結果!J135),"",計算結果!J135)=0,"",IF(ISNA(計算結果!J135),"",計算結果!J135))</f>
        <v>907636B</v>
      </c>
      <c r="K135" s="23">
        <f>IF(IF(ISNA(計算結果!K135),"",計算結果!K135)=0,"",IF(ISNA(計算結果!K135),"",計算結果!K135))</f>
        <v>45930.448645833334</v>
      </c>
      <c r="L135" s="13" t="str">
        <f>IF(IF(ISNA(計算結果!L135),"",計算結果!L135)=0,"",IF(ISNA(計算結果!L135),"",計算結果!L135))</f>
        <v xml:space="preserve">    907636B100175</v>
      </c>
      <c r="M135" s="10">
        <f>IF(IF(ISNA(計算結果!M135),"",計算結果!M135)=0,"",IF(ISNA(計算結果!M135),"",計算結果!M135))</f>
        <v>2474</v>
      </c>
      <c r="N135" s="10">
        <f>IF(IF(ISNA(計算結果!N135),"",計算結果!N135)=0,"",IF(ISNA(計算結果!N135),"",計算結果!N135))</f>
        <v>3000</v>
      </c>
      <c r="O135" s="13" t="str">
        <f>IF(IF(ISNA(計算結果!O135),"",計算結果!O135)=0,"",IF(ISNA(計算結果!O135),"",計算結果!O135))</f>
        <v/>
      </c>
      <c r="P135" s="10" t="str">
        <f>IF(IF(ISNA(計算結果!P135),"",計算結果!P135)=0,"",IF(ISNA(計算結果!P135),"",計算結果!P135))</f>
        <v/>
      </c>
      <c r="Q135" s="10" t="str">
        <f>IF(IF(ISNA(計算結果!Q135),"",計算結果!Q135)=0,"",IF(ISNA(計算結果!Q135),"",計算結果!Q135))</f>
        <v/>
      </c>
      <c r="R135" s="14" t="str">
        <f t="shared" si="6"/>
        <v/>
      </c>
      <c r="S135" s="14" t="str">
        <f t="shared" si="7"/>
        <v/>
      </c>
      <c r="T135" s="14" t="str">
        <f t="shared" si="8"/>
        <v/>
      </c>
    </row>
    <row r="136" spans="1:20" x14ac:dyDescent="0.45">
      <c r="A136" s="10" t="str">
        <f>IF(IF(ISNA(計算結果!A136),"",計算結果!A136)=0,"",IF(ISNA(計算結果!A136),"",計算結果!A136))</f>
        <v>L2NPM-2</v>
      </c>
      <c r="B136" s="10" t="str">
        <f>IF(IF(ISNA(計算結果!B136),"",計算結果!B136)=0,"",IF(ISNA(計算結果!B136),"",計算結果!B136))</f>
        <v>L2-NPM02</v>
      </c>
      <c r="C136" s="10">
        <f>IF(IF(ISNA(計算結果!C136),"",計算結果!C136)=0,"",IF(ISNA(計算結果!C136),"",計算結果!C136))</f>
        <v>1</v>
      </c>
      <c r="D136" s="10" t="str">
        <f>IF(IF(ISNA(計算結果!D136),"",計算結果!D136)=0,"",IF(ISNA(計算結果!D136),"",計算結果!D136))</f>
        <v>0023L</v>
      </c>
      <c r="E136" s="10" t="str">
        <f>IF(IF(ISNA(計算結果!E136),"",計算結果!E136)=0,"",IF(ISNA(計算結果!E136),"",計算結果!E136))</f>
        <v>L2-NPM020023L9000002623</v>
      </c>
      <c r="F136" s="10" t="str">
        <f>IF(IF(ISNA(計算結果!F136),"",計算結果!F136)=0,"",IF(ISNA(計算結果!F136),"",計算結果!F136))</f>
        <v>9000002623 100062</v>
      </c>
      <c r="G136" s="10" t="str">
        <f>IF(IF(ISNA(計算結果!G136),"",計算結果!G136)=0,"",IF(ISNA(計算結果!G136),"",計算結果!G136))</f>
        <v>9000002623 100063</v>
      </c>
      <c r="H136" s="13">
        <f>IF(IF(ISNA(計算結果!H136),"",計算結果!H136)=0,"",IF(ISNA(計算結果!H136),"",計算結果!H136))</f>
        <v>3</v>
      </c>
      <c r="I136" s="12" t="str">
        <f>IF(IF(ISNA(計算結果!I136),"",計算結果!I136)=0,"",IF(ISNA(計算結果!I136),"",計算結果!I136))</f>
        <v>TEC56 T3-23L</v>
      </c>
      <c r="J136" s="12">
        <f>IF(IF(ISNA(計算結果!J136),"",計算結果!J136)=0,"",IF(ISNA(計算結果!J136),"",計算結果!J136))</f>
        <v>9000002623</v>
      </c>
      <c r="K136" s="23">
        <f>IF(IF(ISNA(計算結果!K136),"",計算結果!K136)=0,"",IF(ISNA(計算結果!K136),"",計算結果!K136))</f>
        <v>45930.448645833334</v>
      </c>
      <c r="L136" s="13" t="str">
        <f>IF(IF(ISNA(計算結果!L136),"",計算結果!L136)=0,"",IF(ISNA(計算結果!L136),"",計算結果!L136))</f>
        <v>9000002623 100062</v>
      </c>
      <c r="M136" s="10">
        <f>IF(IF(ISNA(計算結果!M136),"",計算結果!M136)=0,"",IF(ISNA(計算結果!M136),"",計算結果!M136))</f>
        <v>60</v>
      </c>
      <c r="N136" s="10">
        <f>IF(IF(ISNA(計算結果!N136),"",計算結果!N136)=0,"",IF(ISNA(計算結果!N136),"",計算結果!N136))</f>
        <v>1000</v>
      </c>
      <c r="O136" s="13" t="str">
        <f>IF(IF(ISNA(計算結果!O136),"",計算結果!O136)=0,"",IF(ISNA(計算結果!O136),"",計算結果!O136))</f>
        <v>9000002623 100063</v>
      </c>
      <c r="P136" s="10">
        <f>IF(IF(ISNA(計算結果!P136),"",計算結果!P136)=0,"",IF(ISNA(計算結果!P136),"",計算結果!P136))</f>
        <v>1000</v>
      </c>
      <c r="Q136" s="10">
        <f>IF(IF(ISNA(計算結果!Q136),"",計算結果!Q136)=0,"",IF(ISNA(計算結果!Q136),"",計算結果!Q136))</f>
        <v>1000</v>
      </c>
      <c r="R136" s="14" t="str">
        <f t="shared" si="6"/>
        <v/>
      </c>
      <c r="S136" s="14" t="str">
        <f t="shared" si="7"/>
        <v/>
      </c>
      <c r="T136" s="14" t="str">
        <f t="shared" si="8"/>
        <v/>
      </c>
    </row>
    <row r="137" spans="1:20" x14ac:dyDescent="0.45">
      <c r="A137" s="10" t="str">
        <f>IF(IF(ISNA(計算結果!A137),"",計算結果!A137)=0,"",IF(ISNA(計算結果!A137),"",計算結果!A137))</f>
        <v>L2NPM-2</v>
      </c>
      <c r="B137" s="10" t="str">
        <f>IF(IF(ISNA(計算結果!B137),"",計算結果!B137)=0,"",IF(ISNA(計算結果!B137),"",計算結果!B137))</f>
        <v>L2-NPM02</v>
      </c>
      <c r="C137" s="10">
        <f>IF(IF(ISNA(計算結果!C137),"",計算結果!C137)=0,"",IF(ISNA(計算結果!C137),"",計算結果!C137))</f>
        <v>1</v>
      </c>
      <c r="D137" s="10" t="str">
        <f>IF(IF(ISNA(計算結果!D137),"",計算結果!D137)=0,"",IF(ISNA(計算結果!D137),"",計算結果!D137))</f>
        <v>0023R</v>
      </c>
      <c r="E137" s="10" t="str">
        <f>IF(IF(ISNA(計算結果!E137),"",計算結果!E137)=0,"",IF(ISNA(計算結果!E137),"",計算結果!E137))</f>
        <v>L2-NPM020023R667476A</v>
      </c>
      <c r="F137" s="10" t="str">
        <f>IF(IF(ISNA(計算結果!F137),"",計算結果!F137)=0,"",IF(ISNA(計算結果!F137),"",計算結果!F137))</f>
        <v>667476A100682</v>
      </c>
      <c r="G137" s="10" t="str">
        <f>IF(IF(ISNA(計算結果!G137),"",計算結果!G137)=0,"",IF(ISNA(計算結果!G137),"",計算結果!G137))</f>
        <v>667476A100688</v>
      </c>
      <c r="H137" s="13">
        <f>IF(IF(ISNA(計算結果!H137),"",計算結果!H137)=0,"",IF(ISNA(計算結果!H137),"",計算結果!H137))</f>
        <v>3</v>
      </c>
      <c r="I137" s="12" t="str">
        <f>IF(IF(ISNA(計算結果!I137),"",計算結果!I137)=0,"",IF(ISNA(計算結果!I137),"",計算結果!I137))</f>
        <v>TEC56 T3-23R</v>
      </c>
      <c r="J137" s="12" t="str">
        <f>IF(IF(ISNA(計算結果!J137),"",計算結果!J137)=0,"",IF(ISNA(計算結果!J137),"",計算結果!J137))</f>
        <v>667476A</v>
      </c>
      <c r="K137" s="23">
        <f>IF(IF(ISNA(計算結果!K137),"",計算結果!K137)=0,"",IF(ISNA(計算結果!K137),"",計算結果!K137))</f>
        <v>45950.728472222225</v>
      </c>
      <c r="L137" s="13" t="str">
        <f>IF(IF(ISNA(計算結果!L137),"",計算結果!L137)=0,"",IF(ISNA(計算結果!L137),"",計算結果!L137))</f>
        <v xml:space="preserve">    667476A100682</v>
      </c>
      <c r="M137" s="10">
        <f>IF(IF(ISNA(計算結果!M137),"",計算結果!M137)=0,"",IF(ISNA(計算結果!M137),"",計算結果!M137))</f>
        <v>599</v>
      </c>
      <c r="N137" s="10">
        <f>IF(IF(ISNA(計算結果!N137),"",計算結果!N137)=0,"",IF(ISNA(計算結果!N137),"",計算結果!N137))</f>
        <v>5000</v>
      </c>
      <c r="O137" s="13" t="str">
        <f>IF(IF(ISNA(計算結果!O137),"",計算結果!O137)=0,"",IF(ISNA(計算結果!O137),"",計算結果!O137))</f>
        <v xml:space="preserve">    667476A100688</v>
      </c>
      <c r="P137" s="10">
        <f>IF(IF(ISNA(計算結果!P137),"",計算結果!P137)=0,"",IF(ISNA(計算結果!P137),"",計算結果!P137))</f>
        <v>5000</v>
      </c>
      <c r="Q137" s="10">
        <f>IF(IF(ISNA(計算結果!Q137),"",計算結果!Q137)=0,"",IF(ISNA(計算結果!Q137),"",計算結果!Q137))</f>
        <v>5000</v>
      </c>
      <c r="R137" s="14" t="str">
        <f t="shared" si="6"/>
        <v/>
      </c>
      <c r="S137" s="14" t="str">
        <f t="shared" si="7"/>
        <v/>
      </c>
      <c r="T137" s="14" t="str">
        <f t="shared" si="8"/>
        <v/>
      </c>
    </row>
    <row r="138" spans="1:20" x14ac:dyDescent="0.45">
      <c r="A138" s="10" t="str">
        <f>IF(IF(ISNA(計算結果!A138),"",計算結果!A138)=0,"",IF(ISNA(計算結果!A138),"",計算結果!A138))</f>
        <v>L2NPM-2</v>
      </c>
      <c r="B138" s="10" t="str">
        <f>IF(IF(ISNA(計算結果!B138),"",計算結果!B138)=0,"",IF(ISNA(計算結果!B138),"",計算結果!B138))</f>
        <v>L2-NPM02</v>
      </c>
      <c r="C138" s="10">
        <f>IF(IF(ISNA(計算結果!C138),"",計算結果!C138)=0,"",IF(ISNA(計算結果!C138),"",計算結果!C138))</f>
        <v>1</v>
      </c>
      <c r="D138" s="10" t="str">
        <f>IF(IF(ISNA(計算結果!D138),"",計算結果!D138)=0,"",IF(ISNA(計算結果!D138),"",計算結果!D138))</f>
        <v>0024L</v>
      </c>
      <c r="E138" s="10" t="str">
        <f>IF(IF(ISNA(計算結果!E138),"",計算結果!E138)=0,"",IF(ISNA(計算結果!E138),"",計算結果!E138))</f>
        <v>L2-NPM020024L9000068524</v>
      </c>
      <c r="F138" s="10" t="str">
        <f>IF(IF(ISNA(計算結果!F138),"",計算結果!F138)=0,"",IF(ISNA(計算結果!F138),"",計算結果!F138))</f>
        <v>9000068524 100286</v>
      </c>
      <c r="G138" s="10" t="str">
        <f>IF(IF(ISNA(計算結果!G138),"",計算結果!G138)=0,"",IF(ISNA(計算結果!G138),"",計算結果!G138))</f>
        <v/>
      </c>
      <c r="H138" s="13">
        <f>IF(IF(ISNA(計算結果!H138),"",計算結果!H138)=0,"",IF(ISNA(計算結果!H138),"",計算結果!H138))</f>
        <v>3</v>
      </c>
      <c r="I138" s="12" t="str">
        <f>IF(IF(ISNA(計算結果!I138),"",計算結果!I138)=0,"",IF(ISNA(計算結果!I138),"",計算結果!I138))</f>
        <v>TEC56 T3-24L</v>
      </c>
      <c r="J138" s="12">
        <f>IF(IF(ISNA(計算結果!J138),"",計算結果!J138)=0,"",IF(ISNA(計算結果!J138),"",計算結果!J138))</f>
        <v>9000068524</v>
      </c>
      <c r="K138" s="23">
        <f>IF(IF(ISNA(計算結果!K138),"",計算結果!K138)=0,"",IF(ISNA(計算結果!K138),"",計算結果!K138))</f>
        <v>45950.728472222225</v>
      </c>
      <c r="L138" s="13" t="str">
        <f>IF(IF(ISNA(計算結果!L138),"",計算結果!L138)=0,"",IF(ISNA(計算結果!L138),"",計算結果!L138))</f>
        <v>9000068524 100286</v>
      </c>
      <c r="M138" s="10">
        <f>IF(IF(ISNA(計算結果!M138),"",計算結果!M138)=0,"",IF(ISNA(計算結果!M138),"",計算結果!M138))</f>
        <v>9935</v>
      </c>
      <c r="N138" s="10">
        <f>IF(IF(ISNA(計算結果!N138),"",計算結果!N138)=0,"",IF(ISNA(計算結果!N138),"",計算結果!N138))</f>
        <v>10000</v>
      </c>
      <c r="O138" s="13" t="str">
        <f>IF(IF(ISNA(計算結果!O138),"",計算結果!O138)=0,"",IF(ISNA(計算結果!O138),"",計算結果!O138))</f>
        <v/>
      </c>
      <c r="P138" s="10" t="str">
        <f>IF(IF(ISNA(計算結果!P138),"",計算結果!P138)=0,"",IF(ISNA(計算結果!P138),"",計算結果!P138))</f>
        <v/>
      </c>
      <c r="Q138" s="10" t="str">
        <f>IF(IF(ISNA(計算結果!Q138),"",計算結果!Q138)=0,"",IF(ISNA(計算結果!Q138),"",計算結果!Q138))</f>
        <v/>
      </c>
      <c r="R138" s="14" t="str">
        <f t="shared" si="6"/>
        <v/>
      </c>
      <c r="S138" s="14" t="str">
        <f t="shared" si="7"/>
        <v/>
      </c>
      <c r="T138" s="14" t="str">
        <f t="shared" si="8"/>
        <v/>
      </c>
    </row>
    <row r="139" spans="1:20" x14ac:dyDescent="0.45">
      <c r="A139" s="10" t="str">
        <f>IF(IF(ISNA(計算結果!A139),"",計算結果!A139)=0,"",IF(ISNA(計算結果!A139),"",計算結果!A139))</f>
        <v>L2NPM-2</v>
      </c>
      <c r="B139" s="10" t="str">
        <f>IF(IF(ISNA(計算結果!B139),"",計算結果!B139)=0,"",IF(ISNA(計算結果!B139),"",計算結果!B139))</f>
        <v>L2-NPM02</v>
      </c>
      <c r="C139" s="10">
        <f>IF(IF(ISNA(計算結果!C139),"",計算結果!C139)=0,"",IF(ISNA(計算結果!C139),"",計算結果!C139))</f>
        <v>1</v>
      </c>
      <c r="D139" s="10" t="str">
        <f>IF(IF(ISNA(計算結果!D139),"",計算結果!D139)=0,"",IF(ISNA(計算結果!D139),"",計算結果!D139))</f>
        <v>0024R</v>
      </c>
      <c r="E139" s="10" t="str">
        <f>IF(IF(ISNA(計算結果!E139),"",計算結果!E139)=0,"",IF(ISNA(計算結果!E139),"",計算結果!E139))</f>
        <v>L2-NPM020024R934767</v>
      </c>
      <c r="F139" s="10" t="str">
        <f>IF(IF(ISNA(計算結果!F139),"",計算結果!F139)=0,"",IF(ISNA(計算結果!F139),"",計算結果!F139))</f>
        <v>934767 100176</v>
      </c>
      <c r="G139" s="10" t="str">
        <f>IF(IF(ISNA(計算結果!G139),"",計算結果!G139)=0,"",IF(ISNA(計算結果!G139),"",計算結果!G139))</f>
        <v/>
      </c>
      <c r="H139" s="13">
        <f>IF(IF(ISNA(計算結果!H139),"",計算結果!H139)=0,"",IF(ISNA(計算結果!H139),"",計算結果!H139))</f>
        <v>3</v>
      </c>
      <c r="I139" s="12" t="str">
        <f>IF(IF(ISNA(計算結果!I139),"",計算結果!I139)=0,"",IF(ISNA(計算結果!I139),"",計算結果!I139))</f>
        <v>TEC56 T3-24R</v>
      </c>
      <c r="J139" s="12">
        <f>IF(IF(ISNA(計算結果!J139),"",計算結果!J139)=0,"",IF(ISNA(計算結果!J139),"",計算結果!J139))</f>
        <v>934767</v>
      </c>
      <c r="K139" s="23">
        <f>IF(IF(ISNA(計算結果!K139),"",計算結果!K139)=0,"",IF(ISNA(計算結果!K139),"",計算結果!K139))</f>
        <v>45930.448645833334</v>
      </c>
      <c r="L139" s="13" t="str">
        <f>IF(IF(ISNA(計算結果!L139),"",計算結果!L139)=0,"",IF(ISNA(計算結果!L139),"",計算結果!L139))</f>
        <v xml:space="preserve">    934767 100176</v>
      </c>
      <c r="M139" s="10">
        <f>IF(IF(ISNA(計算結果!M139),"",計算結果!M139)=0,"",IF(ISNA(計算結果!M139),"",計算結果!M139))</f>
        <v>2469</v>
      </c>
      <c r="N139" s="10">
        <f>IF(IF(ISNA(計算結果!N139),"",計算結果!N139)=0,"",IF(ISNA(計算結果!N139),"",計算結果!N139))</f>
        <v>3000</v>
      </c>
      <c r="O139" s="13" t="str">
        <f>IF(IF(ISNA(計算結果!O139),"",計算結果!O139)=0,"",IF(ISNA(計算結果!O139),"",計算結果!O139))</f>
        <v/>
      </c>
      <c r="P139" s="10" t="str">
        <f>IF(IF(ISNA(計算結果!P139),"",計算結果!P139)=0,"",IF(ISNA(計算結果!P139),"",計算結果!P139))</f>
        <v/>
      </c>
      <c r="Q139" s="10" t="str">
        <f>IF(IF(ISNA(計算結果!Q139),"",計算結果!Q139)=0,"",IF(ISNA(計算結果!Q139),"",計算結果!Q139))</f>
        <v/>
      </c>
      <c r="R139" s="14" t="str">
        <f t="shared" si="6"/>
        <v/>
      </c>
      <c r="S139" s="14" t="str">
        <f t="shared" si="7"/>
        <v/>
      </c>
      <c r="T139" s="14" t="str">
        <f t="shared" si="8"/>
        <v/>
      </c>
    </row>
    <row r="140" spans="1:20" x14ac:dyDescent="0.45">
      <c r="A140" s="10" t="str">
        <f>IF(IF(ISNA(計算結果!A140),"",計算結果!A140)=0,"",IF(ISNA(計算結果!A140),"",計算結果!A140))</f>
        <v>L2NPM-2</v>
      </c>
      <c r="B140" s="10" t="str">
        <f>IF(IF(ISNA(計算結果!B140),"",計算結果!B140)=0,"",IF(ISNA(計算結果!B140),"",計算結果!B140))</f>
        <v>L2-NPM02</v>
      </c>
      <c r="C140" s="10">
        <f>IF(IF(ISNA(計算結果!C140),"",計算結果!C140)=0,"",IF(ISNA(計算結果!C140),"",計算結果!C140))</f>
        <v>1</v>
      </c>
      <c r="D140" s="10" t="str">
        <f>IF(IF(ISNA(計算結果!D140),"",計算結果!D140)=0,"",IF(ISNA(計算結果!D140),"",計算結果!D140))</f>
        <v>0025L</v>
      </c>
      <c r="E140" s="10" t="str">
        <f>IF(IF(ISNA(計算結果!E140),"",計算結果!E140)=0,"",IF(ISNA(計算結果!E140),"",計算結果!E140))</f>
        <v>L2-NPM020025L667289A</v>
      </c>
      <c r="F140" s="10" t="str">
        <f>IF(IF(ISNA(計算結果!F140),"",計算結果!F140)=0,"",IF(ISNA(計算結果!F140),"",計算結果!F140))</f>
        <v>667289A100714</v>
      </c>
      <c r="G140" s="10" t="str">
        <f>IF(IF(ISNA(計算結果!G140),"",計算結果!G140)=0,"",IF(ISNA(計算結果!G140),"",計算結果!G140))</f>
        <v/>
      </c>
      <c r="H140" s="13">
        <f>IF(IF(ISNA(計算結果!H140),"",計算結果!H140)=0,"",IF(ISNA(計算結果!H140),"",計算結果!H140))</f>
        <v>3</v>
      </c>
      <c r="I140" s="12" t="str">
        <f>IF(IF(ISNA(計算結果!I140),"",計算結果!I140)=0,"",IF(ISNA(計算結果!I140),"",計算結果!I140))</f>
        <v>TEC56 T3-25L</v>
      </c>
      <c r="J140" s="12" t="str">
        <f>IF(IF(ISNA(計算結果!J140),"",計算結果!J140)=0,"",IF(ISNA(計算結果!J140),"",計算結果!J140))</f>
        <v>667289A</v>
      </c>
      <c r="K140" s="23">
        <f>IF(IF(ISNA(計算結果!K140),"",計算結果!K140)=0,"",IF(ISNA(計算結果!K140),"",計算結果!K140))</f>
        <v>45950.728472222225</v>
      </c>
      <c r="L140" s="13" t="str">
        <f>IF(IF(ISNA(計算結果!L140),"",計算結果!L140)=0,"",IF(ISNA(計算結果!L140),"",計算結果!L140))</f>
        <v xml:space="preserve">    667289A100714</v>
      </c>
      <c r="M140" s="10">
        <f>IF(IF(ISNA(計算結果!M140),"",計算結果!M140)=0,"",IF(ISNA(計算結果!M140),"",計算結果!M140))</f>
        <v>2462</v>
      </c>
      <c r="N140" s="10">
        <f>IF(IF(ISNA(計算結果!N140),"",計算結果!N140)=0,"",IF(ISNA(計算結果!N140),"",計算結果!N140))</f>
        <v>5000</v>
      </c>
      <c r="O140" s="13" t="str">
        <f>IF(IF(ISNA(計算結果!O140),"",計算結果!O140)=0,"",IF(ISNA(計算結果!O140),"",計算結果!O140))</f>
        <v/>
      </c>
      <c r="P140" s="10" t="str">
        <f>IF(IF(ISNA(計算結果!P140),"",計算結果!P140)=0,"",IF(ISNA(計算結果!P140),"",計算結果!P140))</f>
        <v/>
      </c>
      <c r="Q140" s="10" t="str">
        <f>IF(IF(ISNA(計算結果!Q140),"",計算結果!Q140)=0,"",IF(ISNA(計算結果!Q140),"",計算結果!Q140))</f>
        <v/>
      </c>
      <c r="R140" s="14" t="str">
        <f t="shared" si="6"/>
        <v/>
      </c>
      <c r="S140" s="14" t="str">
        <f t="shared" si="7"/>
        <v/>
      </c>
      <c r="T140" s="14" t="str">
        <f t="shared" si="8"/>
        <v/>
      </c>
    </row>
    <row r="141" spans="1:20" x14ac:dyDescent="0.45">
      <c r="A141" s="10" t="str">
        <f>IF(IF(ISNA(計算結果!A141),"",計算結果!A141)=0,"",IF(ISNA(計算結果!A141),"",計算結果!A141))</f>
        <v>L2NPM-2</v>
      </c>
      <c r="B141" s="10" t="str">
        <f>IF(IF(ISNA(計算結果!B141),"",計算結果!B141)=0,"",IF(ISNA(計算結果!B141),"",計算結果!B141))</f>
        <v>L2-NPM02</v>
      </c>
      <c r="C141" s="10">
        <f>IF(IF(ISNA(計算結果!C141),"",計算結果!C141)=0,"",IF(ISNA(計算結果!C141),"",計算結果!C141))</f>
        <v>1</v>
      </c>
      <c r="D141" s="10" t="str">
        <f>IF(IF(ISNA(計算結果!D141),"",計算結果!D141)=0,"",IF(ISNA(計算結果!D141),"",計算結果!D141))</f>
        <v>0025R</v>
      </c>
      <c r="E141" s="10" t="str">
        <f>IF(IF(ISNA(計算結果!E141),"",計算結果!E141)=0,"",IF(ISNA(計算結果!E141),"",計算結果!E141))</f>
        <v>L2-NPM020025R529581A</v>
      </c>
      <c r="F141" s="10" t="str">
        <f>IF(IF(ISNA(計算結果!F141),"",計算結果!F141)=0,"",IF(ISNA(計算結果!F141),"",計算結果!F141))</f>
        <v>529581A100232</v>
      </c>
      <c r="G141" s="10" t="str">
        <f>IF(IF(ISNA(計算結果!G141),"",計算結果!G141)=0,"",IF(ISNA(計算結果!G141),"",計算結果!G141))</f>
        <v/>
      </c>
      <c r="H141" s="13">
        <f>IF(IF(ISNA(計算結果!H141),"",計算結果!H141)=0,"",IF(ISNA(計算結果!H141),"",計算結果!H141))</f>
        <v>3</v>
      </c>
      <c r="I141" s="12" t="str">
        <f>IF(IF(ISNA(計算結果!I141),"",計算結果!I141)=0,"",IF(ISNA(計算結果!I141),"",計算結果!I141))</f>
        <v>TEC56 T3-25R</v>
      </c>
      <c r="J141" s="12" t="str">
        <f>IF(IF(ISNA(計算結果!J141),"",計算結果!J141)=0,"",IF(ISNA(計算結果!J141),"",計算結果!J141))</f>
        <v>529581A</v>
      </c>
      <c r="K141" s="23">
        <f>IF(IF(ISNA(計算結果!K141),"",計算結果!K141)=0,"",IF(ISNA(計算結果!K141),"",計算結果!K141))</f>
        <v>45930.448657407411</v>
      </c>
      <c r="L141" s="13" t="str">
        <f>IF(IF(ISNA(計算結果!L141),"",計算結果!L141)=0,"",IF(ISNA(計算結果!L141),"",計算結果!L141))</f>
        <v xml:space="preserve">    529581A100232</v>
      </c>
      <c r="M141" s="10">
        <f>IF(IF(ISNA(計算結果!M141),"",計算結果!M141)=0,"",IF(ISNA(計算結果!M141),"",計算結果!M141))</f>
        <v>3498</v>
      </c>
      <c r="N141" s="10">
        <f>IF(IF(ISNA(計算結果!N141),"",計算結果!N141)=0,"",IF(ISNA(計算結果!N141),"",計算結果!N141))</f>
        <v>4000</v>
      </c>
      <c r="O141" s="13" t="str">
        <f>IF(IF(ISNA(計算結果!O141),"",計算結果!O141)=0,"",IF(ISNA(計算結果!O141),"",計算結果!O141))</f>
        <v/>
      </c>
      <c r="P141" s="10" t="str">
        <f>IF(IF(ISNA(計算結果!P141),"",計算結果!P141)=0,"",IF(ISNA(計算結果!P141),"",計算結果!P141))</f>
        <v/>
      </c>
      <c r="Q141" s="10" t="str">
        <f>IF(IF(ISNA(計算結果!Q141),"",計算結果!Q141)=0,"",IF(ISNA(計算結果!Q141),"",計算結果!Q141))</f>
        <v/>
      </c>
      <c r="R141" s="14" t="str">
        <f t="shared" si="6"/>
        <v/>
      </c>
      <c r="S141" s="14" t="str">
        <f t="shared" si="7"/>
        <v/>
      </c>
      <c r="T141" s="14" t="str">
        <f t="shared" si="8"/>
        <v/>
      </c>
    </row>
    <row r="142" spans="1:20" x14ac:dyDescent="0.45">
      <c r="A142" s="10" t="str">
        <f>IF(IF(ISNA(計算結果!A142),"",計算結果!A142)=0,"",IF(ISNA(計算結果!A142),"",計算結果!A142))</f>
        <v>L2NPM-2</v>
      </c>
      <c r="B142" s="10" t="str">
        <f>IF(IF(ISNA(計算結果!B142),"",計算結果!B142)=0,"",IF(ISNA(計算結果!B142),"",計算結果!B142))</f>
        <v>L2-NPM02</v>
      </c>
      <c r="C142" s="10">
        <f>IF(IF(ISNA(計算結果!C142),"",計算結果!C142)=0,"",IF(ISNA(計算結果!C142),"",計算結果!C142))</f>
        <v>1</v>
      </c>
      <c r="D142" s="10" t="str">
        <f>IF(IF(ISNA(計算結果!D142),"",計算結果!D142)=0,"",IF(ISNA(計算結果!D142),"",計算結果!D142))</f>
        <v>0026L</v>
      </c>
      <c r="E142" s="10" t="str">
        <f>IF(IF(ISNA(計算結果!E142),"",計算結果!E142)=0,"",IF(ISNA(計算結果!E142),"",計算結果!E142))</f>
        <v>L2-NPM020026L627083A</v>
      </c>
      <c r="F142" s="10" t="str">
        <f>IF(IF(ISNA(計算結果!F142),"",計算結果!F142)=0,"",IF(ISNA(計算結果!F142),"",計算結果!F142))</f>
        <v>627083A100243</v>
      </c>
      <c r="G142" s="10" t="str">
        <f>IF(IF(ISNA(計算結果!G142),"",計算結果!G142)=0,"",IF(ISNA(計算結果!G142),"",計算結果!G142))</f>
        <v/>
      </c>
      <c r="H142" s="13">
        <f>IF(IF(ISNA(計算結果!H142),"",計算結果!H142)=0,"",IF(ISNA(計算結果!H142),"",計算結果!H142))</f>
        <v>3</v>
      </c>
      <c r="I142" s="12" t="str">
        <f>IF(IF(ISNA(計算結果!I142),"",計算結果!I142)=0,"",IF(ISNA(計算結果!I142),"",計算結果!I142))</f>
        <v>TEC56 T3-26L</v>
      </c>
      <c r="J142" s="12" t="str">
        <f>IF(IF(ISNA(計算結果!J142),"",計算結果!J142)=0,"",IF(ISNA(計算結果!J142),"",計算結果!J142))</f>
        <v>627083A</v>
      </c>
      <c r="K142" s="23">
        <f>IF(IF(ISNA(計算結果!K142),"",計算結果!K142)=0,"",IF(ISNA(計算結果!K142),"",計算結果!K142))</f>
        <v>45930.448657407411</v>
      </c>
      <c r="L142" s="13" t="str">
        <f>IF(IF(ISNA(計算結果!L142),"",計算結果!L142)=0,"",IF(ISNA(計算結果!L142),"",計算結果!L142))</f>
        <v xml:space="preserve">    627083A100243</v>
      </c>
      <c r="M142" s="10">
        <f>IF(IF(ISNA(計算結果!M142),"",計算結果!M142)=0,"",IF(ISNA(計算結果!M142),"",計算結果!M142))</f>
        <v>3484</v>
      </c>
      <c r="N142" s="10">
        <f>IF(IF(ISNA(計算結果!N142),"",計算結果!N142)=0,"",IF(ISNA(計算結果!N142),"",計算結果!N142))</f>
        <v>4000</v>
      </c>
      <c r="O142" s="13" t="str">
        <f>IF(IF(ISNA(計算結果!O142),"",計算結果!O142)=0,"",IF(ISNA(計算結果!O142),"",計算結果!O142))</f>
        <v/>
      </c>
      <c r="P142" s="10" t="str">
        <f>IF(IF(ISNA(計算結果!P142),"",計算結果!P142)=0,"",IF(ISNA(計算結果!P142),"",計算結果!P142))</f>
        <v/>
      </c>
      <c r="Q142" s="10" t="str">
        <f>IF(IF(ISNA(計算結果!Q142),"",計算結果!Q142)=0,"",IF(ISNA(計算結果!Q142),"",計算結果!Q142))</f>
        <v/>
      </c>
      <c r="R142" s="14" t="str">
        <f t="shared" si="6"/>
        <v/>
      </c>
      <c r="S142" s="14" t="str">
        <f t="shared" si="7"/>
        <v/>
      </c>
      <c r="T142" s="14" t="str">
        <f t="shared" si="8"/>
        <v/>
      </c>
    </row>
    <row r="143" spans="1:20" x14ac:dyDescent="0.45">
      <c r="A143" s="10" t="str">
        <f>IF(IF(ISNA(計算結果!A143),"",計算結果!A143)=0,"",IF(ISNA(計算結果!A143),"",計算結果!A143))</f>
        <v>L2NPM-2</v>
      </c>
      <c r="B143" s="10" t="str">
        <f>IF(IF(ISNA(計算結果!B143),"",計算結果!B143)=0,"",IF(ISNA(計算結果!B143),"",計算結果!B143))</f>
        <v>L2-NPM02</v>
      </c>
      <c r="C143" s="10">
        <f>IF(IF(ISNA(計算結果!C143),"",計算結果!C143)=0,"",IF(ISNA(計算結果!C143),"",計算結果!C143))</f>
        <v>1</v>
      </c>
      <c r="D143" s="10" t="str">
        <f>IF(IF(ISNA(計算結果!D143),"",計算結果!D143)=0,"",IF(ISNA(計算結果!D143),"",計算結果!D143))</f>
        <v>0026R</v>
      </c>
      <c r="E143" s="10" t="str">
        <f>IF(IF(ISNA(計算結果!E143),"",計算結果!E143)=0,"",IF(ISNA(計算結果!E143),"",計算結果!E143))</f>
        <v>L2-NPM020026R568012B</v>
      </c>
      <c r="F143" s="10" t="str">
        <f>IF(IF(ISNA(計算結果!F143),"",計算結果!F143)=0,"",IF(ISNA(計算結果!F143),"",計算結果!F143))</f>
        <v>568012B100069</v>
      </c>
      <c r="G143" s="10" t="str">
        <f>IF(IF(ISNA(計算結果!G143),"",計算結果!G143)=0,"",IF(ISNA(計算結果!G143),"",計算結果!G143))</f>
        <v/>
      </c>
      <c r="H143" s="13">
        <f>IF(IF(ISNA(計算結果!H143),"",計算結果!H143)=0,"",IF(ISNA(計算結果!H143),"",計算結果!H143))</f>
        <v>3</v>
      </c>
      <c r="I143" s="12" t="str">
        <f>IF(IF(ISNA(計算結果!I143),"",計算結果!I143)=0,"",IF(ISNA(計算結果!I143),"",計算結果!I143))</f>
        <v>TEC56 T3-26R</v>
      </c>
      <c r="J143" s="12" t="str">
        <f>IF(IF(ISNA(計算結果!J143),"",計算結果!J143)=0,"",IF(ISNA(計算結果!J143),"",計算結果!J143))</f>
        <v>568012B</v>
      </c>
      <c r="K143" s="23">
        <f>IF(IF(ISNA(計算結果!K143),"",計算結果!K143)=0,"",IF(ISNA(計算結果!K143),"",計算結果!K143))</f>
        <v>45946.442106481481</v>
      </c>
      <c r="L143" s="13" t="str">
        <f>IF(IF(ISNA(計算結果!L143),"",計算結果!L143)=0,"",IF(ISNA(計算結果!L143),"",計算結果!L143))</f>
        <v xml:space="preserve">    568012B100069</v>
      </c>
      <c r="M143" s="10">
        <f>IF(IF(ISNA(計算結果!M143),"",計算結果!M143)=0,"",IF(ISNA(計算結果!M143),"",計算結果!M143))</f>
        <v>3773</v>
      </c>
      <c r="N143" s="10">
        <f>IF(IF(ISNA(計算結果!N143),"",計算結果!N143)=0,"",IF(ISNA(計算結果!N143),"",計算結果!N143))</f>
        <v>5000</v>
      </c>
      <c r="O143" s="13" t="str">
        <f>IF(IF(ISNA(計算結果!O143),"",計算結果!O143)=0,"",IF(ISNA(計算結果!O143),"",計算結果!O143))</f>
        <v/>
      </c>
      <c r="P143" s="10" t="str">
        <f>IF(IF(ISNA(計算結果!P143),"",計算結果!P143)=0,"",IF(ISNA(計算結果!P143),"",計算結果!P143))</f>
        <v/>
      </c>
      <c r="Q143" s="10" t="str">
        <f>IF(IF(ISNA(計算結果!Q143),"",計算結果!Q143)=0,"",IF(ISNA(計算結果!Q143),"",計算結果!Q143))</f>
        <v/>
      </c>
      <c r="R143" s="14" t="str">
        <f t="shared" si="6"/>
        <v/>
      </c>
      <c r="S143" s="14" t="str">
        <f t="shared" si="7"/>
        <v/>
      </c>
      <c r="T143" s="14" t="str">
        <f t="shared" si="8"/>
        <v/>
      </c>
    </row>
    <row r="144" spans="1:20" x14ac:dyDescent="0.45">
      <c r="A144" s="10" t="str">
        <f>IF(IF(ISNA(計算結果!A144),"",計算結果!A144)=0,"",IF(ISNA(計算結果!A144),"",計算結果!A144))</f>
        <v>L2NPM-2</v>
      </c>
      <c r="B144" s="10" t="str">
        <f>IF(IF(ISNA(計算結果!B144),"",計算結果!B144)=0,"",IF(ISNA(計算結果!B144),"",計算結果!B144))</f>
        <v>L2-NPM02</v>
      </c>
      <c r="C144" s="10">
        <f>IF(IF(ISNA(計算結果!C144),"",計算結果!C144)=0,"",IF(ISNA(計算結果!C144),"",計算結果!C144))</f>
        <v>1</v>
      </c>
      <c r="D144" s="10" t="str">
        <f>IF(IF(ISNA(計算結果!D144),"",計算結果!D144)=0,"",IF(ISNA(計算結果!D144),"",計算結果!D144))</f>
        <v>0027L</v>
      </c>
      <c r="E144" s="10" t="str">
        <f>IF(IF(ISNA(計算結果!E144),"",計算結果!E144)=0,"",IF(ISNA(計算結果!E144),"",計算結果!E144))</f>
        <v>L2-NPM020027L9000044845</v>
      </c>
      <c r="F144" s="10" t="str">
        <f>IF(IF(ISNA(計算結果!F144),"",計算結果!F144)=0,"",IF(ISNA(計算結果!F144),"",計算結果!F144))</f>
        <v>9000044845 100050</v>
      </c>
      <c r="G144" s="10" t="str">
        <f>IF(IF(ISNA(計算結果!G144),"",計算結果!G144)=0,"",IF(ISNA(計算結果!G144),"",計算結果!G144))</f>
        <v/>
      </c>
      <c r="H144" s="13">
        <f>IF(IF(ISNA(計算結果!H144),"",計算結果!H144)=0,"",IF(ISNA(計算結果!H144),"",計算結果!H144))</f>
        <v>3</v>
      </c>
      <c r="I144" s="12" t="str">
        <f>IF(IF(ISNA(計算結果!I144),"",計算結果!I144)=0,"",IF(ISNA(計算結果!I144),"",計算結果!I144))</f>
        <v>TEC56 T3-27L</v>
      </c>
      <c r="J144" s="12">
        <f>IF(IF(ISNA(計算結果!J144),"",計算結果!J144)=0,"",IF(ISNA(計算結果!J144),"",計算結果!J144))</f>
        <v>9000044845</v>
      </c>
      <c r="K144" s="23">
        <f>IF(IF(ISNA(計算結果!K144),"",計算結果!K144)=0,"",IF(ISNA(計算結果!K144),"",計算結果!K144))</f>
        <v>45950.728472222225</v>
      </c>
      <c r="L144" s="13" t="str">
        <f>IF(IF(ISNA(計算結果!L144),"",計算結果!L144)=0,"",IF(ISNA(計算結果!L144),"",計算結果!L144))</f>
        <v>9000044845 100050</v>
      </c>
      <c r="M144" s="10">
        <f>IF(IF(ISNA(計算結果!M144),"",計算結果!M144)=0,"",IF(ISNA(計算結果!M144),"",計算結果!M144))</f>
        <v>2466</v>
      </c>
      <c r="N144" s="10">
        <f>IF(IF(ISNA(計算結果!N144),"",計算結果!N144)=0,"",IF(ISNA(計算結果!N144),"",計算結果!N144))</f>
        <v>3000</v>
      </c>
      <c r="O144" s="13" t="str">
        <f>IF(IF(ISNA(計算結果!O144),"",計算結果!O144)=0,"",IF(ISNA(計算結果!O144),"",計算結果!O144))</f>
        <v/>
      </c>
      <c r="P144" s="10" t="str">
        <f>IF(IF(ISNA(計算結果!P144),"",計算結果!P144)=0,"",IF(ISNA(計算結果!P144),"",計算結果!P144))</f>
        <v/>
      </c>
      <c r="Q144" s="10" t="str">
        <f>IF(IF(ISNA(計算結果!Q144),"",計算結果!Q144)=0,"",IF(ISNA(計算結果!Q144),"",計算結果!Q144))</f>
        <v/>
      </c>
      <c r="R144" s="14" t="str">
        <f t="shared" si="6"/>
        <v/>
      </c>
      <c r="S144" s="14" t="str">
        <f t="shared" si="7"/>
        <v/>
      </c>
      <c r="T144" s="14" t="str">
        <f t="shared" si="8"/>
        <v/>
      </c>
    </row>
    <row r="145" spans="1:20" x14ac:dyDescent="0.45">
      <c r="A145" s="10" t="str">
        <f>IF(IF(ISNA(計算結果!A145),"",計算結果!A145)=0,"",IF(ISNA(計算結果!A145),"",計算結果!A145))</f>
        <v>L2NPM-2</v>
      </c>
      <c r="B145" s="10" t="str">
        <f>IF(IF(ISNA(計算結果!B145),"",計算結果!B145)=0,"",IF(ISNA(計算結果!B145),"",計算結果!B145))</f>
        <v>L2-NPM02</v>
      </c>
      <c r="C145" s="10">
        <f>IF(IF(ISNA(計算結果!C145),"",計算結果!C145)=0,"",IF(ISNA(計算結果!C145),"",計算結果!C145))</f>
        <v>1</v>
      </c>
      <c r="D145" s="10" t="str">
        <f>IF(IF(ISNA(計算結果!D145),"",計算結果!D145)=0,"",IF(ISNA(計算結果!D145),"",計算結果!D145))</f>
        <v>0027R</v>
      </c>
      <c r="E145" s="10" t="str">
        <f>IF(IF(ISNA(計算結果!E145),"",計算結果!E145)=0,"",IF(ISNA(計算結果!E145),"",計算結果!E145))</f>
        <v>L2-NPM020027R9000048511</v>
      </c>
      <c r="F145" s="10" t="str">
        <f>IF(IF(ISNA(計算結果!F145),"",計算結果!F145)=0,"",IF(ISNA(計算結果!F145),"",計算結果!F145))</f>
        <v>9000048511 100780</v>
      </c>
      <c r="G145" s="10" t="str">
        <f>IF(IF(ISNA(計算結果!G145),"",計算結果!G145)=0,"",IF(ISNA(計算結果!G145),"",計算結果!G145))</f>
        <v/>
      </c>
      <c r="H145" s="13">
        <f>IF(IF(ISNA(計算結果!H145),"",計算結果!H145)=0,"",IF(ISNA(計算結果!H145),"",計算結果!H145))</f>
        <v>3</v>
      </c>
      <c r="I145" s="12" t="str">
        <f>IF(IF(ISNA(計算結果!I145),"",計算結果!I145)=0,"",IF(ISNA(計算結果!I145),"",計算結果!I145))</f>
        <v>TEC56 T3-27R</v>
      </c>
      <c r="J145" s="12">
        <f>IF(IF(ISNA(計算結果!J145),"",計算結果!J145)=0,"",IF(ISNA(計算結果!J145),"",計算結果!J145))</f>
        <v>9000048511</v>
      </c>
      <c r="K145" s="23">
        <f>IF(IF(ISNA(計算結果!K145),"",計算結果!K145)=0,"",IF(ISNA(計算結果!K145),"",計算結果!K145))</f>
        <v>45950.728472222225</v>
      </c>
      <c r="L145" s="13" t="str">
        <f>IF(IF(ISNA(計算結果!L145),"",計算結果!L145)=0,"",IF(ISNA(計算結果!L145),"",計算結果!L145))</f>
        <v>9000048511 100780</v>
      </c>
      <c r="M145" s="10">
        <f>IF(IF(ISNA(計算結果!M145),"",計算結果!M145)=0,"",IF(ISNA(計算結果!M145),"",計算結果!M145))</f>
        <v>2344</v>
      </c>
      <c r="N145" s="10">
        <f>IF(IF(ISNA(計算結果!N145),"",計算結果!N145)=0,"",IF(ISNA(計算結果!N145),"",計算結果!N145))</f>
        <v>3000</v>
      </c>
      <c r="O145" s="13" t="str">
        <f>IF(IF(ISNA(計算結果!O145),"",計算結果!O145)=0,"",IF(ISNA(計算結果!O145),"",計算結果!O145))</f>
        <v/>
      </c>
      <c r="P145" s="10" t="str">
        <f>IF(IF(ISNA(計算結果!P145),"",計算結果!P145)=0,"",IF(ISNA(計算結果!P145),"",計算結果!P145))</f>
        <v/>
      </c>
      <c r="Q145" s="10" t="str">
        <f>IF(IF(ISNA(計算結果!Q145),"",計算結果!Q145)=0,"",IF(ISNA(計算結果!Q145),"",計算結果!Q145))</f>
        <v/>
      </c>
      <c r="R145" s="14" t="str">
        <f t="shared" si="6"/>
        <v/>
      </c>
      <c r="S145" s="14" t="str">
        <f t="shared" si="7"/>
        <v/>
      </c>
      <c r="T145" s="14" t="str">
        <f t="shared" si="8"/>
        <v/>
      </c>
    </row>
    <row r="146" spans="1:20" x14ac:dyDescent="0.45">
      <c r="A146" s="10" t="str">
        <f>IF(IF(ISNA(計算結果!A146),"",計算結果!A146)=0,"",IF(ISNA(計算結果!A146),"",計算結果!A146))</f>
        <v>L2NPM-2</v>
      </c>
      <c r="B146" s="10" t="str">
        <f>IF(IF(ISNA(計算結果!B146),"",計算結果!B146)=0,"",IF(ISNA(計算結果!B146),"",計算結果!B146))</f>
        <v>L2-NPM02</v>
      </c>
      <c r="C146" s="10">
        <f>IF(IF(ISNA(計算結果!C146),"",計算結果!C146)=0,"",IF(ISNA(計算結果!C146),"",計算結果!C146))</f>
        <v>1</v>
      </c>
      <c r="D146" s="10" t="str">
        <f>IF(IF(ISNA(計算結果!D146),"",計算結果!D146)=0,"",IF(ISNA(計算結果!D146),"",計算結果!D146))</f>
        <v>0028L</v>
      </c>
      <c r="E146" s="10" t="str">
        <f>IF(IF(ISNA(計算結果!E146),"",計算結果!E146)=0,"",IF(ISNA(計算結果!E146),"",計算結果!E146))</f>
        <v>L2-NPM020028L9000067499</v>
      </c>
      <c r="F146" s="10" t="str">
        <f>IF(IF(ISNA(計算結果!F146),"",計算結果!F146)=0,"",IF(ISNA(計算結果!F146),"",計算結果!F146))</f>
        <v>9000067499 100055</v>
      </c>
      <c r="G146" s="10" t="str">
        <f>IF(IF(ISNA(計算結果!G146),"",計算結果!G146)=0,"",IF(ISNA(計算結果!G146),"",計算結果!G146))</f>
        <v/>
      </c>
      <c r="H146" s="13">
        <f>IF(IF(ISNA(計算結果!H146),"",計算結果!H146)=0,"",IF(ISNA(計算結果!H146),"",計算結果!H146))</f>
        <v>3</v>
      </c>
      <c r="I146" s="12" t="str">
        <f>IF(IF(ISNA(計算結果!I146),"",計算結果!I146)=0,"",IF(ISNA(計算結果!I146),"",計算結果!I146))</f>
        <v>TEC56 T3-28L</v>
      </c>
      <c r="J146" s="12">
        <f>IF(IF(ISNA(計算結果!J146),"",計算結果!J146)=0,"",IF(ISNA(計算結果!J146),"",計算結果!J146))</f>
        <v>9000067499</v>
      </c>
      <c r="K146" s="23">
        <f>IF(IF(ISNA(計算結果!K146),"",計算結果!K146)=0,"",IF(ISNA(計算結果!K146),"",計算結果!K146))</f>
        <v>45950.728472222225</v>
      </c>
      <c r="L146" s="13" t="str">
        <f>IF(IF(ISNA(計算結果!L146),"",計算結果!L146)=0,"",IF(ISNA(計算結果!L146),"",計算結果!L146))</f>
        <v>9000067499 100055</v>
      </c>
      <c r="M146" s="10">
        <f>IF(IF(ISNA(計算結果!M146),"",計算結果!M146)=0,"",IF(ISNA(計算結果!M146),"",計算結果!M146))</f>
        <v>2235</v>
      </c>
      <c r="N146" s="10">
        <f>IF(IF(ISNA(計算結果!N146),"",計算結果!N146)=0,"",IF(ISNA(計算結果!N146),"",計算結果!N146))</f>
        <v>3000</v>
      </c>
      <c r="O146" s="13" t="str">
        <f>IF(IF(ISNA(計算結果!O146),"",計算結果!O146)=0,"",IF(ISNA(計算結果!O146),"",計算結果!O146))</f>
        <v/>
      </c>
      <c r="P146" s="10" t="str">
        <f>IF(IF(ISNA(計算結果!P146),"",計算結果!P146)=0,"",IF(ISNA(計算結果!P146),"",計算結果!P146))</f>
        <v/>
      </c>
      <c r="Q146" s="10" t="str">
        <f>IF(IF(ISNA(計算結果!Q146),"",計算結果!Q146)=0,"",IF(ISNA(計算結果!Q146),"",計算結果!Q146))</f>
        <v/>
      </c>
      <c r="R146" s="14" t="str">
        <f t="shared" si="6"/>
        <v/>
      </c>
      <c r="S146" s="14" t="str">
        <f t="shared" si="7"/>
        <v/>
      </c>
      <c r="T146" s="14" t="str">
        <f t="shared" si="8"/>
        <v/>
      </c>
    </row>
    <row r="147" spans="1:20" x14ac:dyDescent="0.45">
      <c r="A147" s="10" t="str">
        <f>IF(IF(ISNA(計算結果!A147),"",計算結果!A147)=0,"",IF(ISNA(計算結果!A147),"",計算結果!A147))</f>
        <v>L2NPM-2</v>
      </c>
      <c r="B147" s="10" t="str">
        <f>IF(IF(ISNA(計算結果!B147),"",計算結果!B147)=0,"",IF(ISNA(計算結果!B147),"",計算結果!B147))</f>
        <v>L2-NPM02</v>
      </c>
      <c r="C147" s="10">
        <f>IF(IF(ISNA(計算結果!C147),"",計算結果!C147)=0,"",IF(ISNA(計算結果!C147),"",計算結果!C147))</f>
        <v>1</v>
      </c>
      <c r="D147" s="10" t="str">
        <f>IF(IF(ISNA(計算結果!D147),"",計算結果!D147)=0,"",IF(ISNA(計算結果!D147),"",計算結果!D147))</f>
        <v>0028R</v>
      </c>
      <c r="E147" s="10" t="str">
        <f>IF(IF(ISNA(計算結果!E147),"",計算結果!E147)=0,"",IF(ISNA(計算結果!E147),"",計算結果!E147))</f>
        <v>L2-NPM020028R522989A</v>
      </c>
      <c r="F147" s="10" t="str">
        <f>IF(IF(ISNA(計算結果!F147),"",計算結果!F147)=0,"",IF(ISNA(計算結果!F147),"",計算結果!F147))</f>
        <v>522989A101454</v>
      </c>
      <c r="G147" s="10" t="str">
        <f>IF(IF(ISNA(計算結果!G147),"",計算結果!G147)=0,"",IF(ISNA(計算結果!G147),"",計算結果!G147))</f>
        <v/>
      </c>
      <c r="H147" s="13">
        <f>IF(IF(ISNA(計算結果!H147),"",計算結果!H147)=0,"",IF(ISNA(計算結果!H147),"",計算結果!H147))</f>
        <v>3</v>
      </c>
      <c r="I147" s="12" t="str">
        <f>IF(IF(ISNA(計算結果!I147),"",計算結果!I147)=0,"",IF(ISNA(計算結果!I147),"",計算結果!I147))</f>
        <v>TEC56 T3-28R</v>
      </c>
      <c r="J147" s="12" t="str">
        <f>IF(IF(ISNA(計算結果!J147),"",計算結果!J147)=0,"",IF(ISNA(計算結果!J147),"",計算結果!J147))</f>
        <v>522989A</v>
      </c>
      <c r="K147" s="23">
        <f>IF(IF(ISNA(計算結果!K147),"",計算結果!K147)=0,"",IF(ISNA(計算結果!K147),"",計算結果!K147))</f>
        <v>45930.44866898148</v>
      </c>
      <c r="L147" s="13" t="str">
        <f>IF(IF(ISNA(計算結果!L147),"",計算結果!L147)=0,"",IF(ISNA(計算結果!L147),"",計算結果!L147))</f>
        <v xml:space="preserve">    522989A101454</v>
      </c>
      <c r="M147" s="10">
        <f>IF(IF(ISNA(計算結果!M147),"",計算結果!M147)=0,"",IF(ISNA(計算結果!M147),"",計算結果!M147))</f>
        <v>1464</v>
      </c>
      <c r="N147" s="10">
        <f>IF(IF(ISNA(計算結果!N147),"",計算結果!N147)=0,"",IF(ISNA(計算結果!N147),"",計算結果!N147))</f>
        <v>3000</v>
      </c>
      <c r="O147" s="13" t="str">
        <f>IF(IF(ISNA(計算結果!O147),"",計算結果!O147)=0,"",IF(ISNA(計算結果!O147),"",計算結果!O147))</f>
        <v/>
      </c>
      <c r="P147" s="10" t="str">
        <f>IF(IF(ISNA(計算結果!P147),"",計算結果!P147)=0,"",IF(ISNA(計算結果!P147),"",計算結果!P147))</f>
        <v/>
      </c>
      <c r="Q147" s="10" t="str">
        <f>IF(IF(ISNA(計算結果!Q147),"",計算結果!Q147)=0,"",IF(ISNA(計算結果!Q147),"",計算結果!Q147))</f>
        <v/>
      </c>
      <c r="R147" s="14" t="str">
        <f t="shared" si="6"/>
        <v/>
      </c>
      <c r="S147" s="14" t="str">
        <f t="shared" si="7"/>
        <v/>
      </c>
      <c r="T147" s="14" t="str">
        <f t="shared" si="8"/>
        <v/>
      </c>
    </row>
    <row r="148" spans="1:20" x14ac:dyDescent="0.45">
      <c r="A148" s="10" t="str">
        <f>IF(IF(ISNA(計算結果!A148),"",計算結果!A148)=0,"",IF(ISNA(計算結果!A148),"",計算結果!A148))</f>
        <v>L2NPM-2</v>
      </c>
      <c r="B148" s="10" t="str">
        <f>IF(IF(ISNA(計算結果!B148),"",計算結果!B148)=0,"",IF(ISNA(計算結果!B148),"",計算結果!B148))</f>
        <v>L2-NPM02</v>
      </c>
      <c r="C148" s="10">
        <f>IF(IF(ISNA(計算結果!C148),"",計算結果!C148)=0,"",IF(ISNA(計算結果!C148),"",計算結果!C148))</f>
        <v>1</v>
      </c>
      <c r="D148" s="10" t="str">
        <f>IF(IF(ISNA(計算結果!D148),"",計算結果!D148)=0,"",IF(ISNA(計算結果!D148),"",計算結果!D148))</f>
        <v>0029L</v>
      </c>
      <c r="E148" s="10" t="str">
        <f>IF(IF(ISNA(計算結果!E148),"",計算結果!E148)=0,"",IF(ISNA(計算結果!E148),"",計算結果!E148))</f>
        <v>L2-NPM020029L9000066601</v>
      </c>
      <c r="F148" s="10" t="str">
        <f>IF(IF(ISNA(計算結果!F148),"",計算結果!F148)=0,"",IF(ISNA(計算結果!F148),"",計算結果!F148))</f>
        <v>9000066601 101752</v>
      </c>
      <c r="G148" s="10" t="str">
        <f>IF(IF(ISNA(計算結果!G148),"",計算結果!G148)=0,"",IF(ISNA(計算結果!G148),"",計算結果!G148))</f>
        <v/>
      </c>
      <c r="H148" s="13">
        <f>IF(IF(ISNA(計算結果!H148),"",計算結果!H148)=0,"",IF(ISNA(計算結果!H148),"",計算結果!H148))</f>
        <v>3</v>
      </c>
      <c r="I148" s="12" t="str">
        <f>IF(IF(ISNA(計算結果!I148),"",計算結果!I148)=0,"",IF(ISNA(計算結果!I148),"",計算結果!I148))</f>
        <v>TEC56 T3-29L</v>
      </c>
      <c r="J148" s="12">
        <f>IF(IF(ISNA(計算結果!J148),"",計算結果!J148)=0,"",IF(ISNA(計算結果!J148),"",計算結果!J148))</f>
        <v>9000066601</v>
      </c>
      <c r="K148" s="23">
        <f>IF(IF(ISNA(計算結果!K148),"",計算結果!K148)=0,"",IF(ISNA(計算結果!K148),"",計算結果!K148))</f>
        <v>45950.728472222225</v>
      </c>
      <c r="L148" s="13" t="str">
        <f>IF(IF(ISNA(計算結果!L148),"",計算結果!L148)=0,"",IF(ISNA(計算結果!L148),"",計算結果!L148))</f>
        <v>9000066601 101752</v>
      </c>
      <c r="M148" s="10">
        <f>IF(IF(ISNA(計算結果!M148),"",計算結果!M148)=0,"",IF(ISNA(計算結果!M148),"",計算結果!M148))</f>
        <v>1269</v>
      </c>
      <c r="N148" s="10">
        <f>IF(IF(ISNA(計算結果!N148),"",計算結果!N148)=0,"",IF(ISNA(計算結果!N148),"",計算結果!N148))</f>
        <v>2000</v>
      </c>
      <c r="O148" s="13" t="str">
        <f>IF(IF(ISNA(計算結果!O148),"",計算結果!O148)=0,"",IF(ISNA(計算結果!O148),"",計算結果!O148))</f>
        <v/>
      </c>
      <c r="P148" s="10" t="str">
        <f>IF(IF(ISNA(計算結果!P148),"",計算結果!P148)=0,"",IF(ISNA(計算結果!P148),"",計算結果!P148))</f>
        <v/>
      </c>
      <c r="Q148" s="10" t="str">
        <f>IF(IF(ISNA(計算結果!Q148),"",計算結果!Q148)=0,"",IF(ISNA(計算結果!Q148),"",計算結果!Q148))</f>
        <v/>
      </c>
      <c r="R148" s="14" t="str">
        <f t="shared" si="6"/>
        <v/>
      </c>
      <c r="S148" s="14" t="str">
        <f t="shared" si="7"/>
        <v/>
      </c>
      <c r="T148" s="14" t="str">
        <f t="shared" si="8"/>
        <v/>
      </c>
    </row>
    <row r="149" spans="1:20" x14ac:dyDescent="0.45">
      <c r="A149" s="10" t="str">
        <f>IF(IF(ISNA(計算結果!A149),"",計算結果!A149)=0,"",IF(ISNA(計算結果!A149),"",計算結果!A149))</f>
        <v>L2NPM-2</v>
      </c>
      <c r="B149" s="10" t="str">
        <f>IF(IF(ISNA(計算結果!B149),"",計算結果!B149)=0,"",IF(ISNA(計算結果!B149),"",計算結果!B149))</f>
        <v>L2-NPM02</v>
      </c>
      <c r="C149" s="10">
        <f>IF(IF(ISNA(計算結果!C149),"",計算結果!C149)=0,"",IF(ISNA(計算結果!C149),"",計算結果!C149))</f>
        <v>1</v>
      </c>
      <c r="D149" s="10" t="str">
        <f>IF(IF(ISNA(計算結果!D149),"",計算結果!D149)=0,"",IF(ISNA(計算結果!D149),"",計算結果!D149))</f>
        <v>0029R</v>
      </c>
      <c r="E149" s="10" t="str">
        <f>IF(IF(ISNA(計算結果!E149),"",計算結果!E149)=0,"",IF(ISNA(計算結果!E149),"",計算結果!E149))</f>
        <v>L2-NPM020029R9000066588</v>
      </c>
      <c r="F149" s="10" t="str">
        <f>IF(IF(ISNA(計算結果!F149),"",計算結果!F149)=0,"",IF(ISNA(計算結果!F149),"",計算結果!F149))</f>
        <v>9000066588 100282</v>
      </c>
      <c r="G149" s="10" t="str">
        <f>IF(IF(ISNA(計算結果!G149),"",計算結果!G149)=0,"",IF(ISNA(計算結果!G149),"",計算結果!G149))</f>
        <v/>
      </c>
      <c r="H149" s="13">
        <f>IF(IF(ISNA(計算結果!H149),"",計算結果!H149)=0,"",IF(ISNA(計算結果!H149),"",計算結果!H149))</f>
        <v>3</v>
      </c>
      <c r="I149" s="12" t="str">
        <f>IF(IF(ISNA(計算結果!I149),"",計算結果!I149)=0,"",IF(ISNA(計算結果!I149),"",計算結果!I149))</f>
        <v>TEC56 T3-29R</v>
      </c>
      <c r="J149" s="12">
        <f>IF(IF(ISNA(計算結果!J149),"",計算結果!J149)=0,"",IF(ISNA(計算結果!J149),"",計算結果!J149))</f>
        <v>9000066588</v>
      </c>
      <c r="K149" s="23">
        <f>IF(IF(ISNA(計算結果!K149),"",計算結果!K149)=0,"",IF(ISNA(計算結果!K149),"",計算結果!K149))</f>
        <v>45930.44866898148</v>
      </c>
      <c r="L149" s="13" t="str">
        <f>IF(IF(ISNA(計算結果!L149),"",計算結果!L149)=0,"",IF(ISNA(計算結果!L149),"",計算結果!L149))</f>
        <v>9000066588 100282</v>
      </c>
      <c r="M149" s="10">
        <f>IF(IF(ISNA(計算結果!M149),"",計算結果!M149)=0,"",IF(ISNA(計算結果!M149),"",計算結果!M149))</f>
        <v>1164</v>
      </c>
      <c r="N149" s="10">
        <f>IF(IF(ISNA(計算結果!N149),"",計算結果!N149)=0,"",IF(ISNA(計算結果!N149),"",計算結果!N149))</f>
        <v>4000</v>
      </c>
      <c r="O149" s="13" t="str">
        <f>IF(IF(ISNA(計算結果!O149),"",計算結果!O149)=0,"",IF(ISNA(計算結果!O149),"",計算結果!O149))</f>
        <v/>
      </c>
      <c r="P149" s="10" t="str">
        <f>IF(IF(ISNA(計算結果!P149),"",計算結果!P149)=0,"",IF(ISNA(計算結果!P149),"",計算結果!P149))</f>
        <v/>
      </c>
      <c r="Q149" s="10" t="str">
        <f>IF(IF(ISNA(計算結果!Q149),"",計算結果!Q149)=0,"",IF(ISNA(計算結果!Q149),"",計算結果!Q149))</f>
        <v/>
      </c>
      <c r="R149" s="14" t="str">
        <f t="shared" si="6"/>
        <v/>
      </c>
      <c r="S149" s="14" t="str">
        <f t="shared" si="7"/>
        <v/>
      </c>
      <c r="T149" s="14" t="str">
        <f t="shared" si="8"/>
        <v/>
      </c>
    </row>
    <row r="150" spans="1:20" hidden="1" x14ac:dyDescent="0.45">
      <c r="A150" s="10" t="str">
        <f>IF(IF(ISNA(計算結果!A150),"",計算結果!A150)=0,"",IF(ISNA(計算結果!A150),"",計算結果!A150))</f>
        <v>L2NPM-2</v>
      </c>
      <c r="B150" s="10" t="str">
        <f>IF(IF(ISNA(計算結果!B150),"",計算結果!B150)=0,"",IF(ISNA(計算結果!B150),"",計算結果!B150))</f>
        <v>L2-NPM02</v>
      </c>
      <c r="C150" s="10">
        <f>IF(IF(ISNA(計算結果!C150),"",計算結果!C150)=0,"",IF(ISNA(計算結果!C150),"",計算結果!C150))</f>
        <v>1</v>
      </c>
      <c r="D150" s="10" t="str">
        <f>IF(IF(ISNA(計算結果!D150),"",計算結果!D150)=0,"",IF(ISNA(計算結果!D150),"",計算結果!D150))</f>
        <v>0030L</v>
      </c>
      <c r="E150" s="10" t="str">
        <f>IF(IF(ISNA(計算結果!E150),"",計算結果!E150)=0,"",IF(ISNA(計算結果!E150),"",計算結果!E150))</f>
        <v/>
      </c>
      <c r="F150" s="10" t="str">
        <f>IF(IF(ISNA(計算結果!F150),"",計算結果!F150)=0,"",IF(ISNA(計算結果!F150),"",計算結果!F150))</f>
        <v/>
      </c>
      <c r="G150" s="10" t="str">
        <f>IF(IF(ISNA(計算結果!G150),"",計算結果!G150)=0,"",IF(ISNA(計算結果!G150),"",計算結果!G150))</f>
        <v/>
      </c>
      <c r="H150" s="13">
        <f>IF(IF(ISNA(計算結果!H150),"",計算結果!H150)=0,"",IF(ISNA(計算結果!H150),"",計算結果!H150))</f>
        <v>3</v>
      </c>
      <c r="I150" s="12" t="str">
        <f>IF(IF(ISNA(計算結果!I150),"",計算結果!I150)=0,"",IF(ISNA(計算結果!I150),"",計算結果!I150))</f>
        <v/>
      </c>
      <c r="J150" s="12" t="str">
        <f>IF(IF(ISNA(計算結果!J150),"",計算結果!J150)=0,"",IF(ISNA(計算結果!J150),"",計算結果!J150))</f>
        <v/>
      </c>
      <c r="K150" s="23" t="str">
        <f>IF(IF(ISNA(計算結果!K150),"",計算結果!K150)=0,"",IF(ISNA(計算結果!K150),"",計算結果!K150))</f>
        <v/>
      </c>
      <c r="L150" s="13" t="str">
        <f>IF(IF(ISNA(計算結果!L150),"",計算結果!L150)=0,"",IF(ISNA(計算結果!L150),"",計算結果!L150))</f>
        <v/>
      </c>
      <c r="M150" s="10" t="str">
        <f>IF(IF(ISNA(計算結果!M150),"",計算結果!M150)=0,"",IF(ISNA(計算結果!M150),"",計算結果!M150))</f>
        <v/>
      </c>
      <c r="N150" s="10" t="str">
        <f>IF(IF(ISNA(計算結果!N150),"",計算結果!N150)=0,"",IF(ISNA(計算結果!N150),"",計算結果!N150))</f>
        <v/>
      </c>
      <c r="O150" s="13" t="str">
        <f>IF(IF(ISNA(計算結果!O150),"",計算結果!O150)=0,"",IF(ISNA(計算結果!O150),"",計算結果!O150))</f>
        <v/>
      </c>
      <c r="P150" s="10" t="str">
        <f>IF(IF(ISNA(計算結果!P150),"",計算結果!P150)=0,"",IF(ISNA(計算結果!P150),"",計算結果!P150))</f>
        <v/>
      </c>
      <c r="Q150" s="10" t="str">
        <f>IF(IF(ISNA(計算結果!Q150),"",計算結果!Q150)=0,"",IF(ISNA(計算結果!Q150),"",計算結果!Q150))</f>
        <v/>
      </c>
      <c r="R150" s="14" t="str">
        <f t="shared" si="6"/>
        <v/>
      </c>
      <c r="S150" s="14" t="str">
        <f t="shared" si="7"/>
        <v>◯</v>
      </c>
      <c r="T150" s="14" t="str">
        <f t="shared" si="8"/>
        <v/>
      </c>
    </row>
    <row r="151" spans="1:20" x14ac:dyDescent="0.45">
      <c r="A151" s="10" t="str">
        <f>IF(IF(ISNA(計算結果!A151),"",計算結果!A151)=0,"",IF(ISNA(計算結果!A151),"",計算結果!A151))</f>
        <v>L2NPM-2</v>
      </c>
      <c r="B151" s="10" t="str">
        <f>IF(IF(ISNA(計算結果!B151),"",計算結果!B151)=0,"",IF(ISNA(計算結果!B151),"",計算結果!B151))</f>
        <v>L2-NPM02</v>
      </c>
      <c r="C151" s="10">
        <f>IF(IF(ISNA(計算結果!C151),"",計算結果!C151)=0,"",IF(ISNA(計算結果!C151),"",計算結果!C151))</f>
        <v>2</v>
      </c>
      <c r="D151" s="10" t="str">
        <f>IF(IF(ISNA(計算結果!D151),"",計算結果!D151)=0,"",IF(ISNA(計算結果!D151),"",計算結果!D151))</f>
        <v>0001L</v>
      </c>
      <c r="E151" s="10" t="str">
        <f>IF(IF(ISNA(計算結果!E151),"",計算結果!E151)=0,"",IF(ISNA(計算結果!E151),"",計算結果!E151))</f>
        <v>L2-NPM020001L9000058279</v>
      </c>
      <c r="F151" s="10" t="str">
        <f>IF(IF(ISNA(計算結果!F151),"",計算結果!F151)=0,"",IF(ISNA(計算結果!F151),"",計算結果!F151))</f>
        <v>9000058279 100012</v>
      </c>
      <c r="G151" s="10" t="str">
        <f>IF(IF(ISNA(計算結果!G151),"",計算結果!G151)=0,"",IF(ISNA(計算結果!G151),"",計算結果!G151))</f>
        <v/>
      </c>
      <c r="H151" s="13">
        <f>IF(IF(ISNA(計算結果!H151),"",計算結果!H151)=0,"",IF(ISNA(計算結果!H151),"",計算結果!H151))</f>
        <v>4</v>
      </c>
      <c r="I151" s="12" t="str">
        <f>IF(IF(ISNA(計算結果!I151),"",計算結果!I151)=0,"",IF(ISNA(計算結果!I151),"",計算結果!I151))</f>
        <v>TEC56 T4-01</v>
      </c>
      <c r="J151" s="12">
        <f>IF(IF(ISNA(計算結果!J151),"",計算結果!J151)=0,"",IF(ISNA(計算結果!J151),"",計算結果!J151))</f>
        <v>9000058279</v>
      </c>
      <c r="K151" s="23">
        <f>IF(IF(ISNA(計算結果!K151),"",計算結果!K151)=0,"",IF(ISNA(計算結果!K151),"",計算結果!K151))</f>
        <v>45930.448680555557</v>
      </c>
      <c r="L151" s="13" t="str">
        <f>IF(IF(ISNA(計算結果!L151),"",計算結果!L151)=0,"",IF(ISNA(計算結果!L151),"",計算結果!L151))</f>
        <v>9000058279 100012</v>
      </c>
      <c r="M151" s="10">
        <f>IF(IF(ISNA(計算結果!M151),"",計算結果!M151)=0,"",IF(ISNA(計算結果!M151),"",計算結果!M151))</f>
        <v>1059</v>
      </c>
      <c r="N151" s="10">
        <f>IF(IF(ISNA(計算結果!N151),"",計算結果!N151)=0,"",IF(ISNA(計算結果!N151),"",計算結果!N151))</f>
        <v>3000</v>
      </c>
      <c r="O151" s="13" t="str">
        <f>IF(IF(ISNA(計算結果!O151),"",計算結果!O151)=0,"",IF(ISNA(計算結果!O151),"",計算結果!O151))</f>
        <v/>
      </c>
      <c r="P151" s="10" t="str">
        <f>IF(IF(ISNA(計算結果!P151),"",計算結果!P151)=0,"",IF(ISNA(計算結果!P151),"",計算結果!P151))</f>
        <v/>
      </c>
      <c r="Q151" s="10" t="str">
        <f>IF(IF(ISNA(計算結果!Q151),"",計算結果!Q151)=0,"",IF(ISNA(計算結果!Q151),"",計算結果!Q151))</f>
        <v/>
      </c>
      <c r="R151" s="14" t="str">
        <f t="shared" si="6"/>
        <v/>
      </c>
      <c r="S151" s="14" t="str">
        <f t="shared" si="7"/>
        <v/>
      </c>
      <c r="T151" s="14" t="str">
        <f t="shared" si="8"/>
        <v/>
      </c>
    </row>
    <row r="152" spans="1:20" x14ac:dyDescent="0.45">
      <c r="A152" s="10" t="str">
        <f>IF(IF(ISNA(計算結果!A152),"",計算結果!A152)=0,"",IF(ISNA(計算結果!A152),"",計算結果!A152))</f>
        <v>L2NPM-2</v>
      </c>
      <c r="B152" s="10" t="str">
        <f>IF(IF(ISNA(計算結果!B152),"",計算結果!B152)=0,"",IF(ISNA(計算結果!B152),"",計算結果!B152))</f>
        <v>L2-NPM02</v>
      </c>
      <c r="C152" s="10">
        <f>IF(IF(ISNA(計算結果!C152),"",計算結果!C152)=0,"",IF(ISNA(計算結果!C152),"",計算結果!C152))</f>
        <v>2</v>
      </c>
      <c r="D152" s="10" t="str">
        <f>IF(IF(ISNA(計算結果!D152),"",計算結果!D152)=0,"",IF(ISNA(計算結果!D152),"",計算結果!D152))</f>
        <v>0002L</v>
      </c>
      <c r="E152" s="10" t="str">
        <f>IF(IF(ISNA(計算結果!E152),"",計算結果!E152)=0,"",IF(ISNA(計算結果!E152),"",計算結果!E152))</f>
        <v>L2-NPM020002L9000044979</v>
      </c>
      <c r="F152" s="10" t="str">
        <f>IF(IF(ISNA(計算結果!F152),"",計算結果!F152)=0,"",IF(ISNA(計算結果!F152),"",計算結果!F152))</f>
        <v>9000044979 100101</v>
      </c>
      <c r="G152" s="10" t="str">
        <f>IF(IF(ISNA(計算結果!G152),"",計算結果!G152)=0,"",IF(ISNA(計算結果!G152),"",計算結果!G152))</f>
        <v/>
      </c>
      <c r="H152" s="13">
        <f>IF(IF(ISNA(計算結果!H152),"",計算結果!H152)=0,"",IF(ISNA(計算結果!H152),"",計算結果!H152))</f>
        <v>4</v>
      </c>
      <c r="I152" s="12" t="str">
        <f>IF(IF(ISNA(計算結果!I152),"",計算結果!I152)=0,"",IF(ISNA(計算結果!I152),"",計算結果!I152))</f>
        <v>TEC56 T4-02</v>
      </c>
      <c r="J152" s="12">
        <f>IF(IF(ISNA(計算結果!J152),"",計算結果!J152)=0,"",IF(ISNA(計算結果!J152),"",計算結果!J152))</f>
        <v>9000044979</v>
      </c>
      <c r="K152" s="23">
        <f>IF(IF(ISNA(計算結果!K152),"",計算結果!K152)=0,"",IF(ISNA(計算結果!K152),"",計算結果!K152))</f>
        <v>45950.728472222225</v>
      </c>
      <c r="L152" s="13" t="str">
        <f>IF(IF(ISNA(計算結果!L152),"",計算結果!L152)=0,"",IF(ISNA(計算結果!L152),"",計算結果!L152))</f>
        <v>9000044979 100101</v>
      </c>
      <c r="M152" s="10">
        <f>IF(IF(ISNA(計算結果!M152),"",計算結果!M152)=0,"",IF(ISNA(計算結果!M152),"",計算結果!M152))</f>
        <v>1236</v>
      </c>
      <c r="N152" s="10">
        <f>IF(IF(ISNA(計算結果!N152),"",計算結果!N152)=0,"",IF(ISNA(計算結果!N152),"",計算結果!N152))</f>
        <v>3000</v>
      </c>
      <c r="O152" s="13" t="str">
        <f>IF(IF(ISNA(計算結果!O152),"",計算結果!O152)=0,"",IF(ISNA(計算結果!O152),"",計算結果!O152))</f>
        <v/>
      </c>
      <c r="P152" s="10" t="str">
        <f>IF(IF(ISNA(計算結果!P152),"",計算結果!P152)=0,"",IF(ISNA(計算結果!P152),"",計算結果!P152))</f>
        <v/>
      </c>
      <c r="Q152" s="10" t="str">
        <f>IF(IF(ISNA(計算結果!Q152),"",計算結果!Q152)=0,"",IF(ISNA(計算結果!Q152),"",計算結果!Q152))</f>
        <v/>
      </c>
      <c r="R152" s="14" t="str">
        <f t="shared" si="6"/>
        <v/>
      </c>
      <c r="S152" s="14" t="str">
        <f t="shared" si="7"/>
        <v/>
      </c>
      <c r="T152" s="14" t="str">
        <f t="shared" si="8"/>
        <v/>
      </c>
    </row>
    <row r="153" spans="1:20" x14ac:dyDescent="0.45">
      <c r="A153" s="10" t="str">
        <f>IF(IF(ISNA(計算結果!A153),"",計算結果!A153)=0,"",IF(ISNA(計算結果!A153),"",計算結果!A153))</f>
        <v>L2NPM-2</v>
      </c>
      <c r="B153" s="10" t="str">
        <f>IF(IF(ISNA(計算結果!B153),"",計算結果!B153)=0,"",IF(ISNA(計算結果!B153),"",計算結果!B153))</f>
        <v>L2-NPM02</v>
      </c>
      <c r="C153" s="10">
        <f>IF(IF(ISNA(計算結果!C153),"",計算結果!C153)=0,"",IF(ISNA(計算結果!C153),"",計算結果!C153))</f>
        <v>2</v>
      </c>
      <c r="D153" s="10" t="str">
        <f>IF(IF(ISNA(計算結果!D153),"",計算結果!D153)=0,"",IF(ISNA(計算結果!D153),"",計算結果!D153))</f>
        <v>0003L</v>
      </c>
      <c r="E153" s="10" t="str">
        <f>IF(IF(ISNA(計算結果!E153),"",計算結果!E153)=0,"",IF(ISNA(計算結果!E153),"",計算結果!E153))</f>
        <v>L2-NPM020003L554179</v>
      </c>
      <c r="F153" s="10" t="str">
        <f>IF(IF(ISNA(計算結果!F153),"",計算結果!F153)=0,"",IF(ISNA(計算結果!F153),"",計算結果!F153))</f>
        <v>554179 100190</v>
      </c>
      <c r="G153" s="10" t="str">
        <f>IF(IF(ISNA(計算結果!G153),"",計算結果!G153)=0,"",IF(ISNA(計算結果!G153),"",計算結果!G153))</f>
        <v/>
      </c>
      <c r="H153" s="13">
        <f>IF(IF(ISNA(計算結果!H153),"",計算結果!H153)=0,"",IF(ISNA(計算結果!H153),"",計算結果!H153))</f>
        <v>4</v>
      </c>
      <c r="I153" s="12" t="str">
        <f>IF(IF(ISNA(計算結果!I153),"",計算結果!I153)=0,"",IF(ISNA(計算結果!I153),"",計算結果!I153))</f>
        <v>TEC56 T4-03L</v>
      </c>
      <c r="J153" s="12">
        <f>IF(IF(ISNA(計算結果!J153),"",計算結果!J153)=0,"",IF(ISNA(計算結果!J153),"",計算結果!J153))</f>
        <v>554179</v>
      </c>
      <c r="K153" s="23">
        <f>IF(IF(ISNA(計算結果!K153),"",計算結果!K153)=0,"",IF(ISNA(計算結果!K153),"",計算結果!K153))</f>
        <v>45950.728472222225</v>
      </c>
      <c r="L153" s="13" t="str">
        <f>IF(IF(ISNA(計算結果!L153),"",計算結果!L153)=0,"",IF(ISNA(計算結果!L153),"",計算結果!L153))</f>
        <v xml:space="preserve">    554179 100190</v>
      </c>
      <c r="M153" s="10">
        <f>IF(IF(ISNA(計算結果!M153),"",計算結果!M153)=0,"",IF(ISNA(計算結果!M153),"",計算結果!M153))</f>
        <v>2855</v>
      </c>
      <c r="N153" s="10">
        <f>IF(IF(ISNA(計算結果!N153),"",計算結果!N153)=0,"",IF(ISNA(計算結果!N153),"",計算結果!N153))</f>
        <v>5000</v>
      </c>
      <c r="O153" s="13" t="str">
        <f>IF(IF(ISNA(計算結果!O153),"",計算結果!O153)=0,"",IF(ISNA(計算結果!O153),"",計算結果!O153))</f>
        <v/>
      </c>
      <c r="P153" s="10" t="str">
        <f>IF(IF(ISNA(計算結果!P153),"",計算結果!P153)=0,"",IF(ISNA(計算結果!P153),"",計算結果!P153))</f>
        <v/>
      </c>
      <c r="Q153" s="10" t="str">
        <f>IF(IF(ISNA(計算結果!Q153),"",計算結果!Q153)=0,"",IF(ISNA(計算結果!Q153),"",計算結果!Q153))</f>
        <v/>
      </c>
      <c r="R153" s="14" t="str">
        <f t="shared" si="6"/>
        <v/>
      </c>
      <c r="S153" s="14" t="str">
        <f t="shared" si="7"/>
        <v/>
      </c>
      <c r="T153" s="14" t="str">
        <f t="shared" si="8"/>
        <v/>
      </c>
    </row>
    <row r="154" spans="1:20" x14ac:dyDescent="0.45">
      <c r="A154" s="10" t="str">
        <f>IF(IF(ISNA(計算結果!A154),"",計算結果!A154)=0,"",IF(ISNA(計算結果!A154),"",計算結果!A154))</f>
        <v>L2NPM-2</v>
      </c>
      <c r="B154" s="10" t="str">
        <f>IF(IF(ISNA(計算結果!B154),"",計算結果!B154)=0,"",IF(ISNA(計算結果!B154),"",計算結果!B154))</f>
        <v>L2-NPM02</v>
      </c>
      <c r="C154" s="10">
        <f>IF(IF(ISNA(計算結果!C154),"",計算結果!C154)=0,"",IF(ISNA(計算結果!C154),"",計算結果!C154))</f>
        <v>2</v>
      </c>
      <c r="D154" s="10" t="str">
        <f>IF(IF(ISNA(計算結果!D154),"",計算結果!D154)=0,"",IF(ISNA(計算結果!D154),"",計算結果!D154))</f>
        <v>0003R</v>
      </c>
      <c r="E154" s="10" t="str">
        <f>IF(IF(ISNA(計算結果!E154),"",計算結果!E154)=0,"",IF(ISNA(計算結果!E154),"",計算結果!E154))</f>
        <v>L2-NPM020003R922183</v>
      </c>
      <c r="F154" s="10" t="str">
        <f>IF(IF(ISNA(計算結果!F154),"",計算結果!F154)=0,"",IF(ISNA(計算結果!F154),"",計算結果!F154))</f>
        <v>922183 100163</v>
      </c>
      <c r="G154" s="10" t="str">
        <f>IF(IF(ISNA(計算結果!G154),"",計算結果!G154)=0,"",IF(ISNA(計算結果!G154),"",計算結果!G154))</f>
        <v/>
      </c>
      <c r="H154" s="13">
        <f>IF(IF(ISNA(計算結果!H154),"",計算結果!H154)=0,"",IF(ISNA(計算結果!H154),"",計算結果!H154))</f>
        <v>4</v>
      </c>
      <c r="I154" s="12" t="str">
        <f>IF(IF(ISNA(計算結果!I154),"",計算結果!I154)=0,"",IF(ISNA(計算結果!I154),"",計算結果!I154))</f>
        <v>TEC56 T4-03R</v>
      </c>
      <c r="J154" s="12">
        <f>IF(IF(ISNA(計算結果!J154),"",計算結果!J154)=0,"",IF(ISNA(計算結果!J154),"",計算結果!J154))</f>
        <v>922183</v>
      </c>
      <c r="K154" s="23">
        <f>IF(IF(ISNA(計算結果!K154),"",計算結果!K154)=0,"",IF(ISNA(計算結果!K154),"",計算結果!K154))</f>
        <v>45950.728472222225</v>
      </c>
      <c r="L154" s="13" t="str">
        <f>IF(IF(ISNA(計算結果!L154),"",計算結果!L154)=0,"",IF(ISNA(計算結果!L154),"",計算結果!L154))</f>
        <v xml:space="preserve">    922183 100163</v>
      </c>
      <c r="M154" s="10">
        <f>IF(IF(ISNA(計算結果!M154),"",計算結果!M154)=0,"",IF(ISNA(計算結果!M154),"",計算結果!M154))</f>
        <v>3004</v>
      </c>
      <c r="N154" s="10">
        <f>IF(IF(ISNA(計算結果!N154),"",計算結果!N154)=0,"",IF(ISNA(計算結果!N154),"",計算結果!N154))</f>
        <v>4000</v>
      </c>
      <c r="O154" s="13" t="str">
        <f>IF(IF(ISNA(計算結果!O154),"",計算結果!O154)=0,"",IF(ISNA(計算結果!O154),"",計算結果!O154))</f>
        <v/>
      </c>
      <c r="P154" s="10" t="str">
        <f>IF(IF(ISNA(計算結果!P154),"",計算結果!P154)=0,"",IF(ISNA(計算結果!P154),"",計算結果!P154))</f>
        <v/>
      </c>
      <c r="Q154" s="10" t="str">
        <f>IF(IF(ISNA(計算結果!Q154),"",計算結果!Q154)=0,"",IF(ISNA(計算結果!Q154),"",計算結果!Q154))</f>
        <v/>
      </c>
      <c r="R154" s="14" t="str">
        <f t="shared" si="6"/>
        <v/>
      </c>
      <c r="S154" s="14" t="str">
        <f t="shared" si="7"/>
        <v/>
      </c>
      <c r="T154" s="14" t="str">
        <f t="shared" si="8"/>
        <v/>
      </c>
    </row>
    <row r="155" spans="1:20" x14ac:dyDescent="0.45">
      <c r="A155" s="10" t="str">
        <f>IF(IF(ISNA(計算結果!A155),"",計算結果!A155)=0,"",IF(ISNA(計算結果!A155),"",計算結果!A155))</f>
        <v>L2NPM-2</v>
      </c>
      <c r="B155" s="10" t="str">
        <f>IF(IF(ISNA(計算結果!B155),"",計算結果!B155)=0,"",IF(ISNA(計算結果!B155),"",計算結果!B155))</f>
        <v>L2-NPM02</v>
      </c>
      <c r="C155" s="10">
        <f>IF(IF(ISNA(計算結果!C155),"",計算結果!C155)=0,"",IF(ISNA(計算結果!C155),"",計算結果!C155))</f>
        <v>2</v>
      </c>
      <c r="D155" s="10" t="str">
        <f>IF(IF(ISNA(計算結果!D155),"",計算結果!D155)=0,"",IF(ISNA(計算結果!D155),"",計算結果!D155))</f>
        <v>0004L</v>
      </c>
      <c r="E155" s="10" t="str">
        <f>IF(IF(ISNA(計算結果!E155),"",計算結果!E155)=0,"",IF(ISNA(計算結果!E155),"",計算結果!E155))</f>
        <v>L2-NPM020004L614248A</v>
      </c>
      <c r="F155" s="10" t="str">
        <f>IF(IF(ISNA(計算結果!F155),"",計算結果!F155)=0,"",IF(ISNA(計算結果!F155),"",計算結果!F155))</f>
        <v>614248A100024</v>
      </c>
      <c r="G155" s="10" t="str">
        <f>IF(IF(ISNA(計算結果!G155),"",計算結果!G155)=0,"",IF(ISNA(計算結果!G155),"",計算結果!G155))</f>
        <v/>
      </c>
      <c r="H155" s="13">
        <f>IF(IF(ISNA(計算結果!H155),"",計算結果!H155)=0,"",IF(ISNA(計算結果!H155),"",計算結果!H155))</f>
        <v>4</v>
      </c>
      <c r="I155" s="12" t="str">
        <f>IF(IF(ISNA(計算結果!I155),"",計算結果!I155)=0,"",IF(ISNA(計算結果!I155),"",計算結果!I155))</f>
        <v>TEC56 T4-04L</v>
      </c>
      <c r="J155" s="12" t="str">
        <f>IF(IF(ISNA(計算結果!J155),"",計算結果!J155)=0,"",IF(ISNA(計算結果!J155),"",計算結果!J155))</f>
        <v>614248A</v>
      </c>
      <c r="K155" s="23">
        <f>IF(IF(ISNA(計算結果!K155),"",計算結果!K155)=0,"",IF(ISNA(計算結果!K155),"",計算結果!K155))</f>
        <v>45950.728472222225</v>
      </c>
      <c r="L155" s="13" t="str">
        <f>IF(IF(ISNA(計算結果!L155),"",計算結果!L155)=0,"",IF(ISNA(計算結果!L155),"",計算結果!L155))</f>
        <v xml:space="preserve">    614248A100024</v>
      </c>
      <c r="M155" s="10">
        <f>IF(IF(ISNA(計算結果!M155),"",計算結果!M155)=0,"",IF(ISNA(計算結果!M155),"",計算結果!M155))</f>
        <v>4460</v>
      </c>
      <c r="N155" s="10">
        <f>IF(IF(ISNA(計算結果!N155),"",計算結果!N155)=0,"",IF(ISNA(計算結果!N155),"",計算結果!N155))</f>
        <v>5000</v>
      </c>
      <c r="O155" s="13" t="str">
        <f>IF(IF(ISNA(計算結果!O155),"",計算結果!O155)=0,"",IF(ISNA(計算結果!O155),"",計算結果!O155))</f>
        <v/>
      </c>
      <c r="P155" s="10" t="str">
        <f>IF(IF(ISNA(計算結果!P155),"",計算結果!P155)=0,"",IF(ISNA(計算結果!P155),"",計算結果!P155))</f>
        <v/>
      </c>
      <c r="Q155" s="10" t="str">
        <f>IF(IF(ISNA(計算結果!Q155),"",計算結果!Q155)=0,"",IF(ISNA(計算結果!Q155),"",計算結果!Q155))</f>
        <v/>
      </c>
      <c r="R155" s="14" t="str">
        <f t="shared" si="6"/>
        <v/>
      </c>
      <c r="S155" s="14" t="str">
        <f t="shared" si="7"/>
        <v/>
      </c>
      <c r="T155" s="14" t="str">
        <f t="shared" si="8"/>
        <v/>
      </c>
    </row>
    <row r="156" spans="1:20" x14ac:dyDescent="0.45">
      <c r="A156" s="10" t="str">
        <f>IF(IF(ISNA(計算結果!A156),"",計算結果!A156)=0,"",IF(ISNA(計算結果!A156),"",計算結果!A156))</f>
        <v>L2NPM-2</v>
      </c>
      <c r="B156" s="10" t="str">
        <f>IF(IF(ISNA(計算結果!B156),"",計算結果!B156)=0,"",IF(ISNA(計算結果!B156),"",計算結果!B156))</f>
        <v>L2-NPM02</v>
      </c>
      <c r="C156" s="10">
        <f>IF(IF(ISNA(計算結果!C156),"",計算結果!C156)=0,"",IF(ISNA(計算結果!C156),"",計算結果!C156))</f>
        <v>2</v>
      </c>
      <c r="D156" s="10" t="str">
        <f>IF(IF(ISNA(計算結果!D156),"",計算結果!D156)=0,"",IF(ISNA(計算結果!D156),"",計算結果!D156))</f>
        <v>0004R</v>
      </c>
      <c r="E156" s="10" t="str">
        <f>IF(IF(ISNA(計算結果!E156),"",計算結果!E156)=0,"",IF(ISNA(計算結果!E156),"",計算結果!E156))</f>
        <v>L2-NPM020004R667155A</v>
      </c>
      <c r="F156" s="10" t="str">
        <f>IF(IF(ISNA(計算結果!F156),"",計算結果!F156)=0,"",IF(ISNA(計算結果!F156),"",計算結果!F156))</f>
        <v>667155A100374</v>
      </c>
      <c r="G156" s="10" t="str">
        <f>IF(IF(ISNA(計算結果!G156),"",計算結果!G156)=0,"",IF(ISNA(計算結果!G156),"",計算結果!G156))</f>
        <v/>
      </c>
      <c r="H156" s="13">
        <f>IF(IF(ISNA(計算結果!H156),"",計算結果!H156)=0,"",IF(ISNA(計算結果!H156),"",計算結果!H156))</f>
        <v>4</v>
      </c>
      <c r="I156" s="12" t="str">
        <f>IF(IF(ISNA(計算結果!I156),"",計算結果!I156)=0,"",IF(ISNA(計算結果!I156),"",計算結果!I156))</f>
        <v>TEC56 T4-04R</v>
      </c>
      <c r="J156" s="12" t="str">
        <f>IF(IF(ISNA(計算結果!J156),"",計算結果!J156)=0,"",IF(ISNA(計算結果!J156),"",計算結果!J156))</f>
        <v>667155A</v>
      </c>
      <c r="K156" s="23">
        <f>IF(IF(ISNA(計算結果!K156),"",計算結果!K156)=0,"",IF(ISNA(計算結果!K156),"",計算結果!K156))</f>
        <v>45950.728472222225</v>
      </c>
      <c r="L156" s="13" t="str">
        <f>IF(IF(ISNA(計算結果!L156),"",計算結果!L156)=0,"",IF(ISNA(計算結果!L156),"",計算結果!L156))</f>
        <v xml:space="preserve">    667155A100374</v>
      </c>
      <c r="M156" s="10">
        <f>IF(IF(ISNA(計算結果!M156),"",計算結果!M156)=0,"",IF(ISNA(計算結果!M156),"",計算結果!M156))</f>
        <v>4950</v>
      </c>
      <c r="N156" s="10">
        <f>IF(IF(ISNA(計算結果!N156),"",計算結果!N156)=0,"",IF(ISNA(計算結果!N156),"",計算結果!N156))</f>
        <v>5000</v>
      </c>
      <c r="O156" s="13" t="str">
        <f>IF(IF(ISNA(計算結果!O156),"",計算結果!O156)=0,"",IF(ISNA(計算結果!O156),"",計算結果!O156))</f>
        <v/>
      </c>
      <c r="P156" s="10" t="str">
        <f>IF(IF(ISNA(計算結果!P156),"",計算結果!P156)=0,"",IF(ISNA(計算結果!P156),"",計算結果!P156))</f>
        <v/>
      </c>
      <c r="Q156" s="10" t="str">
        <f>IF(IF(ISNA(計算結果!Q156),"",計算結果!Q156)=0,"",IF(ISNA(計算結果!Q156),"",計算結果!Q156))</f>
        <v/>
      </c>
      <c r="R156" s="14" t="str">
        <f t="shared" si="6"/>
        <v/>
      </c>
      <c r="S156" s="14" t="str">
        <f t="shared" si="7"/>
        <v/>
      </c>
      <c r="T156" s="14" t="str">
        <f t="shared" si="8"/>
        <v/>
      </c>
    </row>
    <row r="157" spans="1:20" x14ac:dyDescent="0.45">
      <c r="A157" s="10" t="str">
        <f>IF(IF(ISNA(計算結果!A157),"",計算結果!A157)=0,"",IF(ISNA(計算結果!A157),"",計算結果!A157))</f>
        <v>L2NPM-2</v>
      </c>
      <c r="B157" s="10" t="str">
        <f>IF(IF(ISNA(計算結果!B157),"",計算結果!B157)=0,"",IF(ISNA(計算結果!B157),"",計算結果!B157))</f>
        <v>L2-NPM02</v>
      </c>
      <c r="C157" s="10">
        <f>IF(IF(ISNA(計算結果!C157),"",計算結果!C157)=0,"",IF(ISNA(計算結果!C157),"",計算結果!C157))</f>
        <v>2</v>
      </c>
      <c r="D157" s="10" t="str">
        <f>IF(IF(ISNA(計算結果!D157),"",計算結果!D157)=0,"",IF(ISNA(計算結果!D157),"",計算結果!D157))</f>
        <v>0005L</v>
      </c>
      <c r="E157" s="10" t="str">
        <f>IF(IF(ISNA(計算結果!E157),"",計算結果!E157)=0,"",IF(ISNA(計算結果!E157),"",計算結果!E157))</f>
        <v>L2-NPM020005L554892A</v>
      </c>
      <c r="F157" s="10" t="str">
        <f>IF(IF(ISNA(計算結果!F157),"",計算結果!F157)=0,"",IF(ISNA(計算結果!F157),"",計算結果!F157))</f>
        <v>554892A100037</v>
      </c>
      <c r="G157" s="10" t="str">
        <f>IF(IF(ISNA(計算結果!G157),"",計算結果!G157)=0,"",IF(ISNA(計算結果!G157),"",計算結果!G157))</f>
        <v>554892A100046</v>
      </c>
      <c r="H157" s="13">
        <f>IF(IF(ISNA(計算結果!H157),"",計算結果!H157)=0,"",IF(ISNA(計算結果!H157),"",計算結果!H157))</f>
        <v>4</v>
      </c>
      <c r="I157" s="12" t="str">
        <f>IF(IF(ISNA(計算結果!I157),"",計算結果!I157)=0,"",IF(ISNA(計算結果!I157),"",計算結果!I157))</f>
        <v>TEC56 T4-05L</v>
      </c>
      <c r="J157" s="12" t="str">
        <f>IF(IF(ISNA(計算結果!J157),"",計算結果!J157)=0,"",IF(ISNA(計算結果!J157),"",計算結果!J157))</f>
        <v>554892A</v>
      </c>
      <c r="K157" s="23">
        <f>IF(IF(ISNA(計算結果!K157),"",計算結果!K157)=0,"",IF(ISNA(計算結果!K157),"",計算結果!K157))</f>
        <v>45950.728472222225</v>
      </c>
      <c r="L157" s="13" t="str">
        <f>IF(IF(ISNA(計算結果!L157),"",計算結果!L157)=0,"",IF(ISNA(計算結果!L157),"",計算結果!L157))</f>
        <v xml:space="preserve">    554892A100037</v>
      </c>
      <c r="M157" s="10">
        <f>IF(IF(ISNA(計算結果!M157),"",計算結果!M157)=0,"",IF(ISNA(計算結果!M157),"",計算結果!M157))</f>
        <v>360</v>
      </c>
      <c r="N157" s="10">
        <f>IF(IF(ISNA(計算結果!N157),"",計算結果!N157)=0,"",IF(ISNA(計算結果!N157),"",計算結果!N157))</f>
        <v>5000</v>
      </c>
      <c r="O157" s="13" t="str">
        <f>IF(IF(ISNA(計算結果!O157),"",計算結果!O157)=0,"",IF(ISNA(計算結果!O157),"",計算結果!O157))</f>
        <v xml:space="preserve">    554892A100046</v>
      </c>
      <c r="P157" s="10">
        <f>IF(IF(ISNA(計算結果!P157),"",計算結果!P157)=0,"",IF(ISNA(計算結果!P157),"",計算結果!P157))</f>
        <v>5000</v>
      </c>
      <c r="Q157" s="10">
        <f>IF(IF(ISNA(計算結果!Q157),"",計算結果!Q157)=0,"",IF(ISNA(計算結果!Q157),"",計算結果!Q157))</f>
        <v>5000</v>
      </c>
      <c r="R157" s="14" t="str">
        <f t="shared" si="6"/>
        <v/>
      </c>
      <c r="S157" s="14" t="str">
        <f t="shared" si="7"/>
        <v/>
      </c>
      <c r="T157" s="14" t="str">
        <f t="shared" si="8"/>
        <v/>
      </c>
    </row>
    <row r="158" spans="1:20" x14ac:dyDescent="0.45">
      <c r="A158" s="10" t="str">
        <f>IF(IF(ISNA(計算結果!A158),"",計算結果!A158)=0,"",IF(ISNA(計算結果!A158),"",計算結果!A158))</f>
        <v>L2NPM-2</v>
      </c>
      <c r="B158" s="10" t="str">
        <f>IF(IF(ISNA(計算結果!B158),"",計算結果!B158)=0,"",IF(ISNA(計算結果!B158),"",計算結果!B158))</f>
        <v>L2-NPM02</v>
      </c>
      <c r="C158" s="10">
        <f>IF(IF(ISNA(計算結果!C158),"",計算結果!C158)=0,"",IF(ISNA(計算結果!C158),"",計算結果!C158))</f>
        <v>2</v>
      </c>
      <c r="D158" s="10" t="str">
        <f>IF(IF(ISNA(計算結果!D158),"",計算結果!D158)=0,"",IF(ISNA(計算結果!D158),"",計算結果!D158))</f>
        <v>0005R</v>
      </c>
      <c r="E158" s="10" t="str">
        <f>IF(IF(ISNA(計算結果!E158),"",計算結果!E158)=0,"",IF(ISNA(計算結果!E158),"",計算結果!E158))</f>
        <v>L2-NPM020005R9000057821</v>
      </c>
      <c r="F158" s="10" t="str">
        <f>IF(IF(ISNA(計算結果!F158),"",計算結果!F158)=0,"",IF(ISNA(計算結果!F158),"",計算結果!F158))</f>
        <v>9000057821 100824</v>
      </c>
      <c r="G158" s="10" t="str">
        <f>IF(IF(ISNA(計算結果!G158),"",計算結果!G158)=0,"",IF(ISNA(計算結果!G158),"",計算結果!G158))</f>
        <v/>
      </c>
      <c r="H158" s="13">
        <f>IF(IF(ISNA(計算結果!H158),"",計算結果!H158)=0,"",IF(ISNA(計算結果!H158),"",計算結果!H158))</f>
        <v>4</v>
      </c>
      <c r="I158" s="12" t="str">
        <f>IF(IF(ISNA(計算結果!I158),"",計算結果!I158)=0,"",IF(ISNA(計算結果!I158),"",計算結果!I158))</f>
        <v>TEC56 T4-05R</v>
      </c>
      <c r="J158" s="12">
        <f>IF(IF(ISNA(計算結果!J158),"",計算結果!J158)=0,"",IF(ISNA(計算結果!J158),"",計算結果!J158))</f>
        <v>9000057821</v>
      </c>
      <c r="K158" s="23">
        <f>IF(IF(ISNA(計算結果!K158),"",計算結果!K158)=0,"",IF(ISNA(計算結果!K158),"",計算結果!K158))</f>
        <v>45950.728472222225</v>
      </c>
      <c r="L158" s="13" t="str">
        <f>IF(IF(ISNA(計算結果!L158),"",計算結果!L158)=0,"",IF(ISNA(計算結果!L158),"",計算結果!L158))</f>
        <v>9000057821 100824</v>
      </c>
      <c r="M158" s="10">
        <f>IF(IF(ISNA(計算結果!M158),"",計算結果!M158)=0,"",IF(ISNA(計算結果!M158),"",計算結果!M158))</f>
        <v>1926</v>
      </c>
      <c r="N158" s="10">
        <f>IF(IF(ISNA(計算結果!N158),"",計算結果!N158)=0,"",IF(ISNA(計算結果!N158),"",計算結果!N158))</f>
        <v>3000</v>
      </c>
      <c r="O158" s="13" t="str">
        <f>IF(IF(ISNA(計算結果!O158),"",計算結果!O158)=0,"",IF(ISNA(計算結果!O158),"",計算結果!O158))</f>
        <v/>
      </c>
      <c r="P158" s="10" t="str">
        <f>IF(IF(ISNA(計算結果!P158),"",計算結果!P158)=0,"",IF(ISNA(計算結果!P158),"",計算結果!P158))</f>
        <v/>
      </c>
      <c r="Q158" s="10" t="str">
        <f>IF(IF(ISNA(計算結果!Q158),"",計算結果!Q158)=0,"",IF(ISNA(計算結果!Q158),"",計算結果!Q158))</f>
        <v/>
      </c>
      <c r="R158" s="14" t="str">
        <f t="shared" si="6"/>
        <v/>
      </c>
      <c r="S158" s="14" t="str">
        <f t="shared" si="7"/>
        <v/>
      </c>
      <c r="T158" s="14" t="str">
        <f t="shared" si="8"/>
        <v/>
      </c>
    </row>
    <row r="159" spans="1:20" x14ac:dyDescent="0.45">
      <c r="A159" s="10" t="str">
        <f>IF(IF(ISNA(計算結果!A159),"",計算結果!A159)=0,"",IF(ISNA(計算結果!A159),"",計算結果!A159))</f>
        <v>L2NPM-2</v>
      </c>
      <c r="B159" s="10" t="str">
        <f>IF(IF(ISNA(計算結果!B159),"",計算結果!B159)=0,"",IF(ISNA(計算結果!B159),"",計算結果!B159))</f>
        <v>L2-NPM02</v>
      </c>
      <c r="C159" s="10">
        <f>IF(IF(ISNA(計算結果!C159),"",計算結果!C159)=0,"",IF(ISNA(計算結果!C159),"",計算結果!C159))</f>
        <v>2</v>
      </c>
      <c r="D159" s="10" t="str">
        <f>IF(IF(ISNA(計算結果!D159),"",計算結果!D159)=0,"",IF(ISNA(計算結果!D159),"",計算結果!D159))</f>
        <v>0006L</v>
      </c>
      <c r="E159" s="10" t="str">
        <f>IF(IF(ISNA(計算結果!E159),"",計算結果!E159)=0,"",IF(ISNA(計算結果!E159),"",計算結果!E159))</f>
        <v>L2-NPM020006L565942A</v>
      </c>
      <c r="F159" s="10" t="str">
        <f>IF(IF(ISNA(計算結果!F159),"",計算結果!F159)=0,"",IF(ISNA(計算結果!F159),"",計算結果!F159))</f>
        <v>565942A100070</v>
      </c>
      <c r="G159" s="10" t="str">
        <f>IF(IF(ISNA(計算結果!G159),"",計算結果!G159)=0,"",IF(ISNA(計算結果!G159),"",計算結果!G159))</f>
        <v/>
      </c>
      <c r="H159" s="13">
        <f>IF(IF(ISNA(計算結果!H159),"",計算結果!H159)=0,"",IF(ISNA(計算結果!H159),"",計算結果!H159))</f>
        <v>4</v>
      </c>
      <c r="I159" s="12" t="str">
        <f>IF(IF(ISNA(計算結果!I159),"",計算結果!I159)=0,"",IF(ISNA(計算結果!I159),"",計算結果!I159))</f>
        <v>TEC56 T4-06L</v>
      </c>
      <c r="J159" s="12" t="str">
        <f>IF(IF(ISNA(計算結果!J159),"",計算結果!J159)=0,"",IF(ISNA(計算結果!J159),"",計算結果!J159))</f>
        <v>565942A</v>
      </c>
      <c r="K159" s="23">
        <f>IF(IF(ISNA(計算結果!K159),"",計算結果!K159)=0,"",IF(ISNA(計算結果!K159),"",計算結果!K159))</f>
        <v>45950.728472222225</v>
      </c>
      <c r="L159" s="13" t="str">
        <f>IF(IF(ISNA(計算結果!L159),"",計算結果!L159)=0,"",IF(ISNA(計算結果!L159),"",計算結果!L159))</f>
        <v xml:space="preserve">    565942A100070</v>
      </c>
      <c r="M159" s="10">
        <f>IF(IF(ISNA(計算結果!M159),"",計算結果!M159)=0,"",IF(ISNA(計算結果!M159),"",計算結果!M159))</f>
        <v>3110</v>
      </c>
      <c r="N159" s="10">
        <f>IF(IF(ISNA(計算結果!N159),"",計算結果!N159)=0,"",IF(ISNA(計算結果!N159),"",計算結果!N159))</f>
        <v>4000</v>
      </c>
      <c r="O159" s="13" t="str">
        <f>IF(IF(ISNA(計算結果!O159),"",計算結果!O159)=0,"",IF(ISNA(計算結果!O159),"",計算結果!O159))</f>
        <v/>
      </c>
      <c r="P159" s="10" t="str">
        <f>IF(IF(ISNA(計算結果!P159),"",計算結果!P159)=0,"",IF(ISNA(計算結果!P159),"",計算結果!P159))</f>
        <v/>
      </c>
      <c r="Q159" s="10" t="str">
        <f>IF(IF(ISNA(計算結果!Q159),"",計算結果!Q159)=0,"",IF(ISNA(計算結果!Q159),"",計算結果!Q159))</f>
        <v/>
      </c>
      <c r="R159" s="14" t="str">
        <f t="shared" si="6"/>
        <v/>
      </c>
      <c r="S159" s="14" t="str">
        <f t="shared" si="7"/>
        <v/>
      </c>
      <c r="T159" s="14" t="str">
        <f t="shared" si="8"/>
        <v/>
      </c>
    </row>
    <row r="160" spans="1:20" x14ac:dyDescent="0.45">
      <c r="A160" s="10" t="str">
        <f>IF(IF(ISNA(計算結果!A160),"",計算結果!A160)=0,"",IF(ISNA(計算結果!A160),"",計算結果!A160))</f>
        <v>L2NPM-2</v>
      </c>
      <c r="B160" s="10" t="str">
        <f>IF(IF(ISNA(計算結果!B160),"",計算結果!B160)=0,"",IF(ISNA(計算結果!B160),"",計算結果!B160))</f>
        <v>L2-NPM02</v>
      </c>
      <c r="C160" s="10">
        <f>IF(IF(ISNA(計算結果!C160),"",計算結果!C160)=0,"",IF(ISNA(計算結果!C160),"",計算結果!C160))</f>
        <v>2</v>
      </c>
      <c r="D160" s="10" t="str">
        <f>IF(IF(ISNA(計算結果!D160),"",計算結果!D160)=0,"",IF(ISNA(計算結果!D160),"",計算結果!D160))</f>
        <v>0006R</v>
      </c>
      <c r="E160" s="10" t="str">
        <f>IF(IF(ISNA(計算結果!E160),"",計算結果!E160)=0,"",IF(ISNA(計算結果!E160),"",計算結果!E160))</f>
        <v>L2-NPM020006R909215</v>
      </c>
      <c r="F160" s="10" t="str">
        <f>IF(IF(ISNA(計算結果!F160),"",計算結果!F160)=0,"",IF(ISNA(計算結果!F160),"",計算結果!F160))</f>
        <v>909215 100323</v>
      </c>
      <c r="G160" s="10" t="str">
        <f>IF(IF(ISNA(計算結果!G160),"",計算結果!G160)=0,"",IF(ISNA(計算結果!G160),"",計算結果!G160))</f>
        <v/>
      </c>
      <c r="H160" s="13">
        <f>IF(IF(ISNA(計算結果!H160),"",計算結果!H160)=0,"",IF(ISNA(計算結果!H160),"",計算結果!H160))</f>
        <v>4</v>
      </c>
      <c r="I160" s="12" t="str">
        <f>IF(IF(ISNA(計算結果!I160),"",計算結果!I160)=0,"",IF(ISNA(計算結果!I160),"",計算結果!I160))</f>
        <v>TEC56 T4-06R</v>
      </c>
      <c r="J160" s="12">
        <f>IF(IF(ISNA(計算結果!J160),"",計算結果!J160)=0,"",IF(ISNA(計算結果!J160),"",計算結果!J160))</f>
        <v>909215</v>
      </c>
      <c r="K160" s="23">
        <f>IF(IF(ISNA(計算結果!K160),"",計算結果!K160)=0,"",IF(ISNA(計算結果!K160),"",計算結果!K160))</f>
        <v>45950.728472222225</v>
      </c>
      <c r="L160" s="13" t="str">
        <f>IF(IF(ISNA(計算結果!L160),"",計算結果!L160)=0,"",IF(ISNA(計算結果!L160),"",計算結果!L160))</f>
        <v xml:space="preserve">    909215 100323</v>
      </c>
      <c r="M160" s="10">
        <f>IF(IF(ISNA(計算結果!M160),"",計算結果!M160)=0,"",IF(ISNA(計算結果!M160),"",計算結果!M160))</f>
        <v>4665</v>
      </c>
      <c r="N160" s="10">
        <f>IF(IF(ISNA(計算結果!N160),"",計算結果!N160)=0,"",IF(ISNA(計算結果!N160),"",計算結果!N160))</f>
        <v>10000</v>
      </c>
      <c r="O160" s="13" t="str">
        <f>IF(IF(ISNA(計算結果!O160),"",計算結果!O160)=0,"",IF(ISNA(計算結果!O160),"",計算結果!O160))</f>
        <v/>
      </c>
      <c r="P160" s="10" t="str">
        <f>IF(IF(ISNA(計算結果!P160),"",計算結果!P160)=0,"",IF(ISNA(計算結果!P160),"",計算結果!P160))</f>
        <v/>
      </c>
      <c r="Q160" s="10" t="str">
        <f>IF(IF(ISNA(計算結果!Q160),"",計算結果!Q160)=0,"",IF(ISNA(計算結果!Q160),"",計算結果!Q160))</f>
        <v/>
      </c>
      <c r="R160" s="14" t="str">
        <f t="shared" si="6"/>
        <v/>
      </c>
      <c r="S160" s="14" t="str">
        <f t="shared" si="7"/>
        <v/>
      </c>
      <c r="T160" s="14" t="str">
        <f t="shared" si="8"/>
        <v/>
      </c>
    </row>
    <row r="161" spans="1:20" x14ac:dyDescent="0.45">
      <c r="A161" s="10" t="str">
        <f>IF(IF(ISNA(計算結果!A161),"",計算結果!A161)=0,"",IF(ISNA(計算結果!A161),"",計算結果!A161))</f>
        <v>L2NPM-2</v>
      </c>
      <c r="B161" s="10" t="str">
        <f>IF(IF(ISNA(計算結果!B161),"",計算結果!B161)=0,"",IF(ISNA(計算結果!B161),"",計算結果!B161))</f>
        <v>L2-NPM02</v>
      </c>
      <c r="C161" s="10">
        <f>IF(IF(ISNA(計算結果!C161),"",計算結果!C161)=0,"",IF(ISNA(計算結果!C161),"",計算結果!C161))</f>
        <v>2</v>
      </c>
      <c r="D161" s="10" t="str">
        <f>IF(IF(ISNA(計算結果!D161),"",計算結果!D161)=0,"",IF(ISNA(計算結果!D161),"",計算結果!D161))</f>
        <v>0007L</v>
      </c>
      <c r="E161" s="10" t="str">
        <f>IF(IF(ISNA(計算結果!E161),"",計算結果!E161)=0,"",IF(ISNA(計算結果!E161),"",計算結果!E161))</f>
        <v>L2-NPM020007L907289</v>
      </c>
      <c r="F161" s="10" t="str">
        <f>IF(IF(ISNA(計算結果!F161),"",計算結果!F161)=0,"",IF(ISNA(計算結果!F161),"",計算結果!F161))</f>
        <v>907289 100077</v>
      </c>
      <c r="G161" s="10" t="str">
        <f>IF(IF(ISNA(計算結果!G161),"",計算結果!G161)=0,"",IF(ISNA(計算結果!G161),"",計算結果!G161))</f>
        <v/>
      </c>
      <c r="H161" s="13">
        <f>IF(IF(ISNA(計算結果!H161),"",計算結果!H161)=0,"",IF(ISNA(計算結果!H161),"",計算結果!H161))</f>
        <v>4</v>
      </c>
      <c r="I161" s="12" t="str">
        <f>IF(IF(ISNA(計算結果!I161),"",計算結果!I161)=0,"",IF(ISNA(計算結果!I161),"",計算結果!I161))</f>
        <v>TEC56 T4-07L</v>
      </c>
      <c r="J161" s="12">
        <f>IF(IF(ISNA(計算結果!J161),"",計算結果!J161)=0,"",IF(ISNA(計算結果!J161),"",計算結果!J161))</f>
        <v>907289</v>
      </c>
      <c r="K161" s="23">
        <f>IF(IF(ISNA(計算結果!K161),"",計算結果!K161)=0,"",IF(ISNA(計算結果!K161),"",計算結果!K161))</f>
        <v>45950.728472222225</v>
      </c>
      <c r="L161" s="13" t="str">
        <f>IF(IF(ISNA(計算結果!L161),"",計算結果!L161)=0,"",IF(ISNA(計算結果!L161),"",計算結果!L161))</f>
        <v xml:space="preserve">    907289 100077</v>
      </c>
      <c r="M161" s="10">
        <f>IF(IF(ISNA(計算結果!M161),"",計算結果!M161)=0,"",IF(ISNA(計算結果!M161),"",計算結果!M161))</f>
        <v>1124</v>
      </c>
      <c r="N161" s="10">
        <f>IF(IF(ISNA(計算結果!N161),"",計算結果!N161)=0,"",IF(ISNA(計算結果!N161),"",計算結果!N161))</f>
        <v>3000</v>
      </c>
      <c r="O161" s="13" t="str">
        <f>IF(IF(ISNA(計算結果!O161),"",計算結果!O161)=0,"",IF(ISNA(計算結果!O161),"",計算結果!O161))</f>
        <v/>
      </c>
      <c r="P161" s="10" t="str">
        <f>IF(IF(ISNA(計算結果!P161),"",計算結果!P161)=0,"",IF(ISNA(計算結果!P161),"",計算結果!P161))</f>
        <v/>
      </c>
      <c r="Q161" s="10" t="str">
        <f>IF(IF(ISNA(計算結果!Q161),"",計算結果!Q161)=0,"",IF(ISNA(計算結果!Q161),"",計算結果!Q161))</f>
        <v/>
      </c>
      <c r="R161" s="14" t="str">
        <f t="shared" si="6"/>
        <v/>
      </c>
      <c r="S161" s="14" t="str">
        <f t="shared" si="7"/>
        <v/>
      </c>
      <c r="T161" s="14" t="str">
        <f t="shared" si="8"/>
        <v/>
      </c>
    </row>
    <row r="162" spans="1:20" x14ac:dyDescent="0.45">
      <c r="A162" s="10" t="str">
        <f>IF(IF(ISNA(計算結果!A162),"",計算結果!A162)=0,"",IF(ISNA(計算結果!A162),"",計算結果!A162))</f>
        <v>L2NPM-2</v>
      </c>
      <c r="B162" s="10" t="str">
        <f>IF(IF(ISNA(計算結果!B162),"",計算結果!B162)=0,"",IF(ISNA(計算結果!B162),"",計算結果!B162))</f>
        <v>L2-NPM02</v>
      </c>
      <c r="C162" s="10">
        <f>IF(IF(ISNA(計算結果!C162),"",計算結果!C162)=0,"",IF(ISNA(計算結果!C162),"",計算結果!C162))</f>
        <v>2</v>
      </c>
      <c r="D162" s="10" t="str">
        <f>IF(IF(ISNA(計算結果!D162),"",計算結果!D162)=0,"",IF(ISNA(計算結果!D162),"",計算結果!D162))</f>
        <v>0007R</v>
      </c>
      <c r="E162" s="10" t="str">
        <f>IF(IF(ISNA(計算結果!E162),"",計算結果!E162)=0,"",IF(ISNA(計算結果!E162),"",計算結果!E162))</f>
        <v>L2-NPM020007R924234</v>
      </c>
      <c r="F162" s="10" t="str">
        <f>IF(IF(ISNA(計算結果!F162),"",計算結果!F162)=0,"",IF(ISNA(計算結果!F162),"",計算結果!F162))</f>
        <v>924234 100029</v>
      </c>
      <c r="G162" s="10" t="str">
        <f>IF(IF(ISNA(計算結果!G162),"",計算結果!G162)=0,"",IF(ISNA(計算結果!G162),"",計算結果!G162))</f>
        <v/>
      </c>
      <c r="H162" s="13">
        <f>IF(IF(ISNA(計算結果!H162),"",計算結果!H162)=0,"",IF(ISNA(計算結果!H162),"",計算結果!H162))</f>
        <v>4</v>
      </c>
      <c r="I162" s="12" t="str">
        <f>IF(IF(ISNA(計算結果!I162),"",計算結果!I162)=0,"",IF(ISNA(計算結果!I162),"",計算結果!I162))</f>
        <v>TEC56 T4-07R</v>
      </c>
      <c r="J162" s="12">
        <f>IF(IF(ISNA(計算結果!J162),"",計算結果!J162)=0,"",IF(ISNA(計算結果!J162),"",計算結果!J162))</f>
        <v>924234</v>
      </c>
      <c r="K162" s="23">
        <f>IF(IF(ISNA(計算結果!K162),"",計算結果!K162)=0,"",IF(ISNA(計算結果!K162),"",計算結果!K162))</f>
        <v>45950.728472222225</v>
      </c>
      <c r="L162" s="13" t="str">
        <f>IF(IF(ISNA(計算結果!L162),"",計算結果!L162)=0,"",IF(ISNA(計算結果!L162),"",計算結果!L162))</f>
        <v xml:space="preserve">    924234 100029</v>
      </c>
      <c r="M162" s="10">
        <f>IF(IF(ISNA(計算結果!M162),"",計算結果!M162)=0,"",IF(ISNA(計算結果!M162),"",計算結果!M162))</f>
        <v>2084</v>
      </c>
      <c r="N162" s="10">
        <f>IF(IF(ISNA(計算結果!N162),"",計算結果!N162)=0,"",IF(ISNA(計算結果!N162),"",計算結果!N162))</f>
        <v>5000</v>
      </c>
      <c r="O162" s="13" t="str">
        <f>IF(IF(ISNA(計算結果!O162),"",計算結果!O162)=0,"",IF(ISNA(計算結果!O162),"",計算結果!O162))</f>
        <v/>
      </c>
      <c r="P162" s="10" t="str">
        <f>IF(IF(ISNA(計算結果!P162),"",計算結果!P162)=0,"",IF(ISNA(計算結果!P162),"",計算結果!P162))</f>
        <v/>
      </c>
      <c r="Q162" s="10" t="str">
        <f>IF(IF(ISNA(計算結果!Q162),"",計算結果!Q162)=0,"",IF(ISNA(計算結果!Q162),"",計算結果!Q162))</f>
        <v/>
      </c>
      <c r="R162" s="14" t="str">
        <f t="shared" si="6"/>
        <v/>
      </c>
      <c r="S162" s="14" t="str">
        <f t="shared" si="7"/>
        <v/>
      </c>
      <c r="T162" s="14" t="str">
        <f t="shared" si="8"/>
        <v/>
      </c>
    </row>
    <row r="163" spans="1:20" x14ac:dyDescent="0.45">
      <c r="A163" s="10" t="str">
        <f>IF(IF(ISNA(計算結果!A163),"",計算結果!A163)=0,"",IF(ISNA(計算結果!A163),"",計算結果!A163))</f>
        <v>L2NPM-2</v>
      </c>
      <c r="B163" s="10" t="str">
        <f>IF(IF(ISNA(計算結果!B163),"",計算結果!B163)=0,"",IF(ISNA(計算結果!B163),"",計算結果!B163))</f>
        <v>L2-NPM02</v>
      </c>
      <c r="C163" s="10">
        <f>IF(IF(ISNA(計算結果!C163),"",計算結果!C163)=0,"",IF(ISNA(計算結果!C163),"",計算結果!C163))</f>
        <v>2</v>
      </c>
      <c r="D163" s="10" t="str">
        <f>IF(IF(ISNA(計算結果!D163),"",計算結果!D163)=0,"",IF(ISNA(計算結果!D163),"",計算結果!D163))</f>
        <v>0008L</v>
      </c>
      <c r="E163" s="10" t="str">
        <f>IF(IF(ISNA(計算結果!E163),"",計算結果!E163)=0,"",IF(ISNA(計算結果!E163),"",計算結果!E163))</f>
        <v>L2-NPM020008L661357</v>
      </c>
      <c r="F163" s="10" t="str">
        <f>IF(IF(ISNA(計算結果!F163),"",計算結果!F163)=0,"",IF(ISNA(計算結果!F163),"",計算結果!F163))</f>
        <v>661357 100085</v>
      </c>
      <c r="G163" s="10" t="str">
        <f>IF(IF(ISNA(計算結果!G163),"",計算結果!G163)=0,"",IF(ISNA(計算結果!G163),"",計算結果!G163))</f>
        <v/>
      </c>
      <c r="H163" s="13">
        <f>IF(IF(ISNA(計算結果!H163),"",計算結果!H163)=0,"",IF(ISNA(計算結果!H163),"",計算結果!H163))</f>
        <v>4</v>
      </c>
      <c r="I163" s="12" t="str">
        <f>IF(IF(ISNA(計算結果!I163),"",計算結果!I163)=0,"",IF(ISNA(計算結果!I163),"",計算結果!I163))</f>
        <v>TEC56 T4-08L</v>
      </c>
      <c r="J163" s="12">
        <f>IF(IF(ISNA(計算結果!J163),"",計算結果!J163)=0,"",IF(ISNA(計算結果!J163),"",計算結果!J163))</f>
        <v>661357</v>
      </c>
      <c r="K163" s="23">
        <f>IF(IF(ISNA(計算結果!K163),"",計算結果!K163)=0,"",IF(ISNA(計算結果!K163),"",計算結果!K163))</f>
        <v>45950.728472222225</v>
      </c>
      <c r="L163" s="13" t="str">
        <f>IF(IF(ISNA(計算結果!L163),"",計算結果!L163)=0,"",IF(ISNA(計算結果!L163),"",計算結果!L163))</f>
        <v xml:space="preserve">    661357 100085</v>
      </c>
      <c r="M163" s="10">
        <f>IF(IF(ISNA(計算結果!M163),"",計算結果!M163)=0,"",IF(ISNA(計算結果!M163),"",計算結果!M163))</f>
        <v>3243</v>
      </c>
      <c r="N163" s="10">
        <f>IF(IF(ISNA(計算結果!N163),"",計算結果!N163)=0,"",IF(ISNA(計算結果!N163),"",計算結果!N163))</f>
        <v>5000</v>
      </c>
      <c r="O163" s="13" t="str">
        <f>IF(IF(ISNA(計算結果!O163),"",計算結果!O163)=0,"",IF(ISNA(計算結果!O163),"",計算結果!O163))</f>
        <v/>
      </c>
      <c r="P163" s="10" t="str">
        <f>IF(IF(ISNA(計算結果!P163),"",計算結果!P163)=0,"",IF(ISNA(計算結果!P163),"",計算結果!P163))</f>
        <v/>
      </c>
      <c r="Q163" s="10" t="str">
        <f>IF(IF(ISNA(計算結果!Q163),"",計算結果!Q163)=0,"",IF(ISNA(計算結果!Q163),"",計算結果!Q163))</f>
        <v/>
      </c>
      <c r="R163" s="14" t="str">
        <f t="shared" si="6"/>
        <v/>
      </c>
      <c r="S163" s="14" t="str">
        <f t="shared" si="7"/>
        <v/>
      </c>
      <c r="T163" s="14" t="str">
        <f t="shared" si="8"/>
        <v/>
      </c>
    </row>
    <row r="164" spans="1:20" x14ac:dyDescent="0.45">
      <c r="A164" s="10" t="str">
        <f>IF(IF(ISNA(計算結果!A164),"",計算結果!A164)=0,"",IF(ISNA(計算結果!A164),"",計算結果!A164))</f>
        <v>L2NPM-2</v>
      </c>
      <c r="B164" s="10" t="str">
        <f>IF(IF(ISNA(計算結果!B164),"",計算結果!B164)=0,"",IF(ISNA(計算結果!B164),"",計算結果!B164))</f>
        <v>L2-NPM02</v>
      </c>
      <c r="C164" s="10">
        <f>IF(IF(ISNA(計算結果!C164),"",計算結果!C164)=0,"",IF(ISNA(計算結果!C164),"",計算結果!C164))</f>
        <v>2</v>
      </c>
      <c r="D164" s="10" t="str">
        <f>IF(IF(ISNA(計算結果!D164),"",計算結果!D164)=0,"",IF(ISNA(計算結果!D164),"",計算結果!D164))</f>
        <v>0008R</v>
      </c>
      <c r="E164" s="10" t="str">
        <f>IF(IF(ISNA(計算結果!E164),"",計算結果!E164)=0,"",IF(ISNA(計算結果!E164),"",計算結果!E164))</f>
        <v>L2-NPM020008R611135B</v>
      </c>
      <c r="F164" s="10" t="str">
        <f>IF(IF(ISNA(計算結果!F164),"",計算結果!F164)=0,"",IF(ISNA(計算結果!F164),"",計算結果!F164))</f>
        <v>611135B100345</v>
      </c>
      <c r="G164" s="10" t="str">
        <f>IF(IF(ISNA(計算結果!G164),"",計算結果!G164)=0,"",IF(ISNA(計算結果!G164),"",計算結果!G164))</f>
        <v/>
      </c>
      <c r="H164" s="13">
        <f>IF(IF(ISNA(計算結果!H164),"",計算結果!H164)=0,"",IF(ISNA(計算結果!H164),"",計算結果!H164))</f>
        <v>4</v>
      </c>
      <c r="I164" s="12" t="str">
        <f>IF(IF(ISNA(計算結果!I164),"",計算結果!I164)=0,"",IF(ISNA(計算結果!I164),"",計算結果!I164))</f>
        <v>TEC56 T4-08R</v>
      </c>
      <c r="J164" s="12" t="str">
        <f>IF(IF(ISNA(計算結果!J164),"",計算結果!J164)=0,"",IF(ISNA(計算結果!J164),"",計算結果!J164))</f>
        <v>611135B</v>
      </c>
      <c r="K164" s="23">
        <f>IF(IF(ISNA(計算結果!K164),"",計算結果!K164)=0,"",IF(ISNA(計算結果!K164),"",計算結果!K164))</f>
        <v>45950.728472222225</v>
      </c>
      <c r="L164" s="13" t="str">
        <f>IF(IF(ISNA(計算結果!L164),"",計算結果!L164)=0,"",IF(ISNA(計算結果!L164),"",計算結果!L164))</f>
        <v xml:space="preserve">    611135B100345</v>
      </c>
      <c r="M164" s="10">
        <f>IF(IF(ISNA(計算結果!M164),"",計算結果!M164)=0,"",IF(ISNA(計算結果!M164),"",計算結果!M164))</f>
        <v>1437</v>
      </c>
      <c r="N164" s="10">
        <f>IF(IF(ISNA(計算結果!N164),"",計算結果!N164)=0,"",IF(ISNA(計算結果!N164),"",計算結果!N164))</f>
        <v>5000</v>
      </c>
      <c r="O164" s="13" t="str">
        <f>IF(IF(ISNA(計算結果!O164),"",計算結果!O164)=0,"",IF(ISNA(計算結果!O164),"",計算結果!O164))</f>
        <v/>
      </c>
      <c r="P164" s="10" t="str">
        <f>IF(IF(ISNA(計算結果!P164),"",計算結果!P164)=0,"",IF(ISNA(計算結果!P164),"",計算結果!P164))</f>
        <v/>
      </c>
      <c r="Q164" s="10" t="str">
        <f>IF(IF(ISNA(計算結果!Q164),"",計算結果!Q164)=0,"",IF(ISNA(計算結果!Q164),"",計算結果!Q164))</f>
        <v/>
      </c>
      <c r="R164" s="14" t="str">
        <f t="shared" si="6"/>
        <v/>
      </c>
      <c r="S164" s="14" t="str">
        <f t="shared" si="7"/>
        <v/>
      </c>
      <c r="T164" s="14" t="str">
        <f t="shared" si="8"/>
        <v/>
      </c>
    </row>
    <row r="165" spans="1:20" x14ac:dyDescent="0.45">
      <c r="A165" s="10" t="str">
        <f>IF(IF(ISNA(計算結果!A165),"",計算結果!A165)=0,"",IF(ISNA(計算結果!A165),"",計算結果!A165))</f>
        <v>L2NPM-2</v>
      </c>
      <c r="B165" s="10" t="str">
        <f>IF(IF(ISNA(計算結果!B165),"",計算結果!B165)=0,"",IF(ISNA(計算結果!B165),"",計算結果!B165))</f>
        <v>L2-NPM02</v>
      </c>
      <c r="C165" s="10">
        <f>IF(IF(ISNA(計算結果!C165),"",計算結果!C165)=0,"",IF(ISNA(計算結果!C165),"",計算結果!C165))</f>
        <v>2</v>
      </c>
      <c r="D165" s="10" t="str">
        <f>IF(IF(ISNA(計算結果!D165),"",計算結果!D165)=0,"",IF(ISNA(計算結果!D165),"",計算結果!D165))</f>
        <v>0009L</v>
      </c>
      <c r="E165" s="10" t="str">
        <f>IF(IF(ISNA(計算結果!E165),"",計算結果!E165)=0,"",IF(ISNA(計算結果!E165),"",計算結果!E165))</f>
        <v>L2-NPM020009L9000066688</v>
      </c>
      <c r="F165" s="10" t="str">
        <f>IF(IF(ISNA(計算結果!F165),"",計算結果!F165)=0,"",IF(ISNA(計算結果!F165),"",計算結果!F165))</f>
        <v>9000066688 100045</v>
      </c>
      <c r="G165" s="10" t="str">
        <f>IF(IF(ISNA(計算結果!G165),"",計算結果!G165)=0,"",IF(ISNA(計算結果!G165),"",計算結果!G165))</f>
        <v/>
      </c>
      <c r="H165" s="13">
        <f>IF(IF(ISNA(計算結果!H165),"",計算結果!H165)=0,"",IF(ISNA(計算結果!H165),"",計算結果!H165))</f>
        <v>4</v>
      </c>
      <c r="I165" s="12" t="str">
        <f>IF(IF(ISNA(計算結果!I165),"",計算結果!I165)=0,"",IF(ISNA(計算結果!I165),"",計算結果!I165))</f>
        <v>TEC56 T4-09L</v>
      </c>
      <c r="J165" s="12">
        <f>IF(IF(ISNA(計算結果!J165),"",計算結果!J165)=0,"",IF(ISNA(計算結果!J165),"",計算結果!J165))</f>
        <v>9000066688</v>
      </c>
      <c r="K165" s="23">
        <f>IF(IF(ISNA(計算結果!K165),"",計算結果!K165)=0,"",IF(ISNA(計算結果!K165),"",計算結果!K165))</f>
        <v>45950.728472222225</v>
      </c>
      <c r="L165" s="13" t="str">
        <f>IF(IF(ISNA(計算結果!L165),"",計算結果!L165)=0,"",IF(ISNA(計算結果!L165),"",計算結果!L165))</f>
        <v>9000066688 100045</v>
      </c>
      <c r="M165" s="10">
        <f>IF(IF(ISNA(計算結果!M165),"",計算結果!M165)=0,"",IF(ISNA(計算結果!M165),"",計算結果!M165))</f>
        <v>3898</v>
      </c>
      <c r="N165" s="10">
        <f>IF(IF(ISNA(計算結果!N165),"",計算結果!N165)=0,"",IF(ISNA(計算結果!N165),"",計算結果!N165))</f>
        <v>4000</v>
      </c>
      <c r="O165" s="13" t="str">
        <f>IF(IF(ISNA(計算結果!O165),"",計算結果!O165)=0,"",IF(ISNA(計算結果!O165),"",計算結果!O165))</f>
        <v/>
      </c>
      <c r="P165" s="10" t="str">
        <f>IF(IF(ISNA(計算結果!P165),"",計算結果!P165)=0,"",IF(ISNA(計算結果!P165),"",計算結果!P165))</f>
        <v/>
      </c>
      <c r="Q165" s="10" t="str">
        <f>IF(IF(ISNA(計算結果!Q165),"",計算結果!Q165)=0,"",IF(ISNA(計算結果!Q165),"",計算結果!Q165))</f>
        <v/>
      </c>
      <c r="R165" s="14" t="str">
        <f t="shared" si="6"/>
        <v/>
      </c>
      <c r="S165" s="14" t="str">
        <f t="shared" si="7"/>
        <v/>
      </c>
      <c r="T165" s="14" t="str">
        <f t="shared" si="8"/>
        <v/>
      </c>
    </row>
    <row r="166" spans="1:20" x14ac:dyDescent="0.45">
      <c r="A166" s="10" t="str">
        <f>IF(IF(ISNA(計算結果!A166),"",計算結果!A166)=0,"",IF(ISNA(計算結果!A166),"",計算結果!A166))</f>
        <v>L2NPM-2</v>
      </c>
      <c r="B166" s="10" t="str">
        <f>IF(IF(ISNA(計算結果!B166),"",計算結果!B166)=0,"",IF(ISNA(計算結果!B166),"",計算結果!B166))</f>
        <v>L2-NPM02</v>
      </c>
      <c r="C166" s="10">
        <f>IF(IF(ISNA(計算結果!C166),"",計算結果!C166)=0,"",IF(ISNA(計算結果!C166),"",計算結果!C166))</f>
        <v>2</v>
      </c>
      <c r="D166" s="10" t="str">
        <f>IF(IF(ISNA(計算結果!D166),"",計算結果!D166)=0,"",IF(ISNA(計算結果!D166),"",計算結果!D166))</f>
        <v>0009R</v>
      </c>
      <c r="E166" s="10" t="str">
        <f>IF(IF(ISNA(計算結果!E166),"",計算結果!E166)=0,"",IF(ISNA(計算結果!E166),"",計算結果!E166))</f>
        <v>L2-NPM020009R644955</v>
      </c>
      <c r="F166" s="10" t="str">
        <f>IF(IF(ISNA(計算結果!F166),"",計算結果!F166)=0,"",IF(ISNA(計算結果!F166),"",計算結果!F166))</f>
        <v>644955 100693</v>
      </c>
      <c r="G166" s="10" t="str">
        <f>IF(IF(ISNA(計算結果!G166),"",計算結果!G166)=0,"",IF(ISNA(計算結果!G166),"",計算結果!G166))</f>
        <v/>
      </c>
      <c r="H166" s="13">
        <f>IF(IF(ISNA(計算結果!H166),"",計算結果!H166)=0,"",IF(ISNA(計算結果!H166),"",計算結果!H166))</f>
        <v>4</v>
      </c>
      <c r="I166" s="12" t="str">
        <f>IF(IF(ISNA(計算結果!I166),"",計算結果!I166)=0,"",IF(ISNA(計算結果!I166),"",計算結果!I166))</f>
        <v>TEC56 T4-09R</v>
      </c>
      <c r="J166" s="12">
        <f>IF(IF(ISNA(計算結果!J166),"",計算結果!J166)=0,"",IF(ISNA(計算結果!J166),"",計算結果!J166))</f>
        <v>644955</v>
      </c>
      <c r="K166" s="23">
        <f>IF(IF(ISNA(計算結果!K166),"",計算結果!K166)=0,"",IF(ISNA(計算結果!K166),"",計算結果!K166))</f>
        <v>45950.728472222225</v>
      </c>
      <c r="L166" s="13" t="str">
        <f>IF(IF(ISNA(計算結果!L166),"",計算結果!L166)=0,"",IF(ISNA(計算結果!L166),"",計算結果!L166))</f>
        <v xml:space="preserve">    644955 100693</v>
      </c>
      <c r="M166" s="10">
        <f>IF(IF(ISNA(計算結果!M166),"",計算結果!M166)=0,"",IF(ISNA(計算結果!M166),"",計算結果!M166))</f>
        <v>2465</v>
      </c>
      <c r="N166" s="10">
        <f>IF(IF(ISNA(計算結果!N166),"",計算結果!N166)=0,"",IF(ISNA(計算結果!N166),"",計算結果!N166))</f>
        <v>5000</v>
      </c>
      <c r="O166" s="13" t="str">
        <f>IF(IF(ISNA(計算結果!O166),"",計算結果!O166)=0,"",IF(ISNA(計算結果!O166),"",計算結果!O166))</f>
        <v/>
      </c>
      <c r="P166" s="10" t="str">
        <f>IF(IF(ISNA(計算結果!P166),"",計算結果!P166)=0,"",IF(ISNA(計算結果!P166),"",計算結果!P166))</f>
        <v/>
      </c>
      <c r="Q166" s="10" t="str">
        <f>IF(IF(ISNA(計算結果!Q166),"",計算結果!Q166)=0,"",IF(ISNA(計算結果!Q166),"",計算結果!Q166))</f>
        <v/>
      </c>
      <c r="R166" s="14" t="str">
        <f t="shared" si="6"/>
        <v/>
      </c>
      <c r="S166" s="14" t="str">
        <f t="shared" si="7"/>
        <v/>
      </c>
      <c r="T166" s="14" t="str">
        <f t="shared" si="8"/>
        <v/>
      </c>
    </row>
    <row r="167" spans="1:20" x14ac:dyDescent="0.45">
      <c r="A167" s="10" t="str">
        <f>IF(IF(ISNA(計算結果!A167),"",計算結果!A167)=0,"",IF(ISNA(計算結果!A167),"",計算結果!A167))</f>
        <v>L2NPM-2</v>
      </c>
      <c r="B167" s="10" t="str">
        <f>IF(IF(ISNA(計算結果!B167),"",計算結果!B167)=0,"",IF(ISNA(計算結果!B167),"",計算結果!B167))</f>
        <v>L2-NPM02</v>
      </c>
      <c r="C167" s="10">
        <f>IF(IF(ISNA(計算結果!C167),"",計算結果!C167)=0,"",IF(ISNA(計算結果!C167),"",計算結果!C167))</f>
        <v>2</v>
      </c>
      <c r="D167" s="10" t="str">
        <f>IF(IF(ISNA(計算結果!D167),"",計算結果!D167)=0,"",IF(ISNA(計算結果!D167),"",計算結果!D167))</f>
        <v>0010L</v>
      </c>
      <c r="E167" s="10" t="str">
        <f>IF(IF(ISNA(計算結果!E167),"",計算結果!E167)=0,"",IF(ISNA(計算結果!E167),"",計算結果!E167))</f>
        <v>L2-NPM020010L667645</v>
      </c>
      <c r="F167" s="10" t="str">
        <f>IF(IF(ISNA(計算結果!F167),"",計算結果!F167)=0,"",IF(ISNA(計算結果!F167),"",計算結果!F167))</f>
        <v>667645 110586</v>
      </c>
      <c r="G167" s="10" t="str">
        <f>IF(IF(ISNA(計算結果!G167),"",計算結果!G167)=0,"",IF(ISNA(計算結果!G167),"",計算結果!G167))</f>
        <v/>
      </c>
      <c r="H167" s="13">
        <f>IF(IF(ISNA(計算結果!H167),"",計算結果!H167)=0,"",IF(ISNA(計算結果!H167),"",計算結果!H167))</f>
        <v>4</v>
      </c>
      <c r="I167" s="12" t="str">
        <f>IF(IF(ISNA(計算結果!I167),"",計算結果!I167)=0,"",IF(ISNA(計算結果!I167),"",計算結果!I167))</f>
        <v>TEC56 T4-10L</v>
      </c>
      <c r="J167" s="12">
        <f>IF(IF(ISNA(計算結果!J167),"",計算結果!J167)=0,"",IF(ISNA(計算結果!J167),"",計算結果!J167))</f>
        <v>667645</v>
      </c>
      <c r="K167" s="23">
        <f>IF(IF(ISNA(計算結果!K167),"",計算結果!K167)=0,"",IF(ISNA(計算結果!K167),"",計算結果!K167))</f>
        <v>45950.728472222225</v>
      </c>
      <c r="L167" s="13" t="str">
        <f>IF(IF(ISNA(計算結果!L167),"",計算結果!L167)=0,"",IF(ISNA(計算結果!L167),"",計算結果!L167))</f>
        <v xml:space="preserve">    667645 110586</v>
      </c>
      <c r="M167" s="10">
        <f>IF(IF(ISNA(計算結果!M167),"",計算結果!M167)=0,"",IF(ISNA(計算結果!M167),"",計算結果!M167))</f>
        <v>3540</v>
      </c>
      <c r="N167" s="10">
        <f>IF(IF(ISNA(計算結果!N167),"",計算結果!N167)=0,"",IF(ISNA(計算結果!N167),"",計算結果!N167))</f>
        <v>10000</v>
      </c>
      <c r="O167" s="13" t="str">
        <f>IF(IF(ISNA(計算結果!O167),"",計算結果!O167)=0,"",IF(ISNA(計算結果!O167),"",計算結果!O167))</f>
        <v/>
      </c>
      <c r="P167" s="10" t="str">
        <f>IF(IF(ISNA(計算結果!P167),"",計算結果!P167)=0,"",IF(ISNA(計算結果!P167),"",計算結果!P167))</f>
        <v/>
      </c>
      <c r="Q167" s="10" t="str">
        <f>IF(IF(ISNA(計算結果!Q167),"",計算結果!Q167)=0,"",IF(ISNA(計算結果!Q167),"",計算結果!Q167))</f>
        <v/>
      </c>
      <c r="R167" s="14" t="str">
        <f t="shared" si="6"/>
        <v/>
      </c>
      <c r="S167" s="14" t="str">
        <f t="shared" si="7"/>
        <v/>
      </c>
      <c r="T167" s="14" t="str">
        <f t="shared" si="8"/>
        <v/>
      </c>
    </row>
    <row r="168" spans="1:20" x14ac:dyDescent="0.45">
      <c r="A168" s="10" t="str">
        <f>IF(IF(ISNA(計算結果!A168),"",計算結果!A168)=0,"",IF(ISNA(計算結果!A168),"",計算結果!A168))</f>
        <v>L2NPM-2</v>
      </c>
      <c r="B168" s="10" t="str">
        <f>IF(IF(ISNA(計算結果!B168),"",計算結果!B168)=0,"",IF(ISNA(計算結果!B168),"",計算結果!B168))</f>
        <v>L2-NPM02</v>
      </c>
      <c r="C168" s="10">
        <f>IF(IF(ISNA(計算結果!C168),"",計算結果!C168)=0,"",IF(ISNA(計算結果!C168),"",計算結果!C168))</f>
        <v>2</v>
      </c>
      <c r="D168" s="10" t="str">
        <f>IF(IF(ISNA(計算結果!D168),"",計算結果!D168)=0,"",IF(ISNA(計算結果!D168),"",計算結果!D168))</f>
        <v>0010R</v>
      </c>
      <c r="E168" s="10" t="str">
        <f>IF(IF(ISNA(計算結果!E168),"",計算結果!E168)=0,"",IF(ISNA(計算結果!E168),"",計算結果!E168))</f>
        <v>L2-NPM020010R9000067014</v>
      </c>
      <c r="F168" s="10" t="str">
        <f>IF(IF(ISNA(計算結果!F168),"",計算結果!F168)=0,"",IF(ISNA(計算結果!F168),"",計算結果!F168))</f>
        <v>9000067014 102035</v>
      </c>
      <c r="G168" s="10" t="str">
        <f>IF(IF(ISNA(計算結果!G168),"",計算結果!G168)=0,"",IF(ISNA(計算結果!G168),"",計算結果!G168))</f>
        <v/>
      </c>
      <c r="H168" s="13">
        <f>IF(IF(ISNA(計算結果!H168),"",計算結果!H168)=0,"",IF(ISNA(計算結果!H168),"",計算結果!H168))</f>
        <v>4</v>
      </c>
      <c r="I168" s="12" t="str">
        <f>IF(IF(ISNA(計算結果!I168),"",計算結果!I168)=0,"",IF(ISNA(計算結果!I168),"",計算結果!I168))</f>
        <v>TEC56 T4-10R</v>
      </c>
      <c r="J168" s="12">
        <f>IF(IF(ISNA(計算結果!J168),"",計算結果!J168)=0,"",IF(ISNA(計算結果!J168),"",計算結果!J168))</f>
        <v>9000067014</v>
      </c>
      <c r="K168" s="23">
        <f>IF(IF(ISNA(計算結果!K168),"",計算結果!K168)=0,"",IF(ISNA(計算結果!K168),"",計算結果!K168))</f>
        <v>45950.728472222225</v>
      </c>
      <c r="L168" s="13" t="str">
        <f>IF(IF(ISNA(計算結果!L168),"",計算結果!L168)=0,"",IF(ISNA(計算結果!L168),"",計算結果!L168))</f>
        <v>9000067014 102035</v>
      </c>
      <c r="M168" s="10">
        <f>IF(IF(ISNA(計算結果!M168),"",計算結果!M168)=0,"",IF(ISNA(計算結果!M168),"",計算結果!M168))</f>
        <v>1182</v>
      </c>
      <c r="N168" s="10">
        <f>IF(IF(ISNA(計算結果!N168),"",計算結果!N168)=0,"",IF(ISNA(計算結果!N168),"",計算結果!N168))</f>
        <v>4000</v>
      </c>
      <c r="O168" s="13" t="str">
        <f>IF(IF(ISNA(計算結果!O168),"",計算結果!O168)=0,"",IF(ISNA(計算結果!O168),"",計算結果!O168))</f>
        <v/>
      </c>
      <c r="P168" s="10" t="str">
        <f>IF(IF(ISNA(計算結果!P168),"",計算結果!P168)=0,"",IF(ISNA(計算結果!P168),"",計算結果!P168))</f>
        <v/>
      </c>
      <c r="Q168" s="10" t="str">
        <f>IF(IF(ISNA(計算結果!Q168),"",計算結果!Q168)=0,"",IF(ISNA(計算結果!Q168),"",計算結果!Q168))</f>
        <v/>
      </c>
      <c r="R168" s="14" t="str">
        <f t="shared" si="6"/>
        <v/>
      </c>
      <c r="S168" s="14" t="str">
        <f t="shared" si="7"/>
        <v/>
      </c>
      <c r="T168" s="14" t="str">
        <f t="shared" si="8"/>
        <v/>
      </c>
    </row>
    <row r="169" spans="1:20" x14ac:dyDescent="0.45">
      <c r="A169" s="10" t="str">
        <f>IF(IF(ISNA(計算結果!A169),"",計算結果!A169)=0,"",IF(ISNA(計算結果!A169),"",計算結果!A169))</f>
        <v>L2NPM-2</v>
      </c>
      <c r="B169" s="10" t="str">
        <f>IF(IF(ISNA(計算結果!B169),"",計算結果!B169)=0,"",IF(ISNA(計算結果!B169),"",計算結果!B169))</f>
        <v>L2-NPM02</v>
      </c>
      <c r="C169" s="10">
        <f>IF(IF(ISNA(計算結果!C169),"",計算結果!C169)=0,"",IF(ISNA(計算結果!C169),"",計算結果!C169))</f>
        <v>2</v>
      </c>
      <c r="D169" s="10" t="str">
        <f>IF(IF(ISNA(計算結果!D169),"",計算結果!D169)=0,"",IF(ISNA(計算結果!D169),"",計算結果!D169))</f>
        <v>0011L</v>
      </c>
      <c r="E169" s="10" t="str">
        <f>IF(IF(ISNA(計算結果!E169),"",計算結果!E169)=0,"",IF(ISNA(計算結果!E169),"",計算結果!E169))</f>
        <v>L2-NPM020011L9000066590</v>
      </c>
      <c r="F169" s="10" t="str">
        <f>IF(IF(ISNA(計算結果!F169),"",計算結果!F169)=0,"",IF(ISNA(計算結果!F169),"",計算結果!F169))</f>
        <v>9000066590 101676</v>
      </c>
      <c r="G169" s="10" t="str">
        <f>IF(IF(ISNA(計算結果!G169),"",計算結果!G169)=0,"",IF(ISNA(計算結果!G169),"",計算結果!G169))</f>
        <v/>
      </c>
      <c r="H169" s="13">
        <f>IF(IF(ISNA(計算結果!H169),"",計算結果!H169)=0,"",IF(ISNA(計算結果!H169),"",計算結果!H169))</f>
        <v>4</v>
      </c>
      <c r="I169" s="12" t="str">
        <f>IF(IF(ISNA(計算結果!I169),"",計算結果!I169)=0,"",IF(ISNA(計算結果!I169),"",計算結果!I169))</f>
        <v>TEC56 T4-11L</v>
      </c>
      <c r="J169" s="12">
        <f>IF(IF(ISNA(計算結果!J169),"",計算結果!J169)=0,"",IF(ISNA(計算結果!J169),"",計算結果!J169))</f>
        <v>9000066590</v>
      </c>
      <c r="K169" s="23">
        <f>IF(IF(ISNA(計算結果!K169),"",計算結果!K169)=0,"",IF(ISNA(計算結果!K169),"",計算結果!K169))</f>
        <v>45950.728472222225</v>
      </c>
      <c r="L169" s="13" t="str">
        <f>IF(IF(ISNA(計算結果!L169),"",計算結果!L169)=0,"",IF(ISNA(計算結果!L169),"",計算結果!L169))</f>
        <v>9000066590 101676</v>
      </c>
      <c r="M169" s="10">
        <f>IF(IF(ISNA(計算結果!M169),"",計算結果!M169)=0,"",IF(ISNA(計算結果!M169),"",計算結果!M169))</f>
        <v>3660</v>
      </c>
      <c r="N169" s="10">
        <f>IF(IF(ISNA(計算結果!N169),"",計算結果!N169)=0,"",IF(ISNA(計算結果!N169),"",計算結果!N169))</f>
        <v>4000</v>
      </c>
      <c r="O169" s="13" t="str">
        <f>IF(IF(ISNA(計算結果!O169),"",計算結果!O169)=0,"",IF(ISNA(計算結果!O169),"",計算結果!O169))</f>
        <v/>
      </c>
      <c r="P169" s="10" t="str">
        <f>IF(IF(ISNA(計算結果!P169),"",計算結果!P169)=0,"",IF(ISNA(計算結果!P169),"",計算結果!P169))</f>
        <v/>
      </c>
      <c r="Q169" s="10" t="str">
        <f>IF(IF(ISNA(計算結果!Q169),"",計算結果!Q169)=0,"",IF(ISNA(計算結果!Q169),"",計算結果!Q169))</f>
        <v/>
      </c>
      <c r="R169" s="14" t="str">
        <f t="shared" si="6"/>
        <v/>
      </c>
      <c r="S169" s="14" t="str">
        <f t="shared" si="7"/>
        <v/>
      </c>
      <c r="T169" s="14" t="str">
        <f t="shared" si="8"/>
        <v/>
      </c>
    </row>
    <row r="170" spans="1:20" x14ac:dyDescent="0.45">
      <c r="A170" s="10" t="str">
        <f>IF(IF(ISNA(計算結果!A170),"",計算結果!A170)=0,"",IF(ISNA(計算結果!A170),"",計算結果!A170))</f>
        <v>L2NPM-2</v>
      </c>
      <c r="B170" s="10" t="str">
        <f>IF(IF(ISNA(計算結果!B170),"",計算結果!B170)=0,"",IF(ISNA(計算結果!B170),"",計算結果!B170))</f>
        <v>L2-NPM02</v>
      </c>
      <c r="C170" s="10">
        <f>IF(IF(ISNA(計算結果!C170),"",計算結果!C170)=0,"",IF(ISNA(計算結果!C170),"",計算結果!C170))</f>
        <v>2</v>
      </c>
      <c r="D170" s="10" t="str">
        <f>IF(IF(ISNA(計算結果!D170),"",計算結果!D170)=0,"",IF(ISNA(計算結果!D170),"",計算結果!D170))</f>
        <v>0011R</v>
      </c>
      <c r="E170" s="10" t="str">
        <f>IF(IF(ISNA(計算結果!E170),"",計算結果!E170)=0,"",IF(ISNA(計算結果!E170),"",計算結果!E170))</f>
        <v>L2-NPM020011R577252A</v>
      </c>
      <c r="F170" s="10" t="str">
        <f>IF(IF(ISNA(計算結果!F170),"",計算結果!F170)=0,"",IF(ISNA(計算結果!F170),"",計算結果!F170))</f>
        <v>577252A101579</v>
      </c>
      <c r="G170" s="10" t="str">
        <f>IF(IF(ISNA(計算結果!G170),"",計算結果!G170)=0,"",IF(ISNA(計算結果!G170),"",計算結果!G170))</f>
        <v/>
      </c>
      <c r="H170" s="13">
        <f>IF(IF(ISNA(計算結果!H170),"",計算結果!H170)=0,"",IF(ISNA(計算結果!H170),"",計算結果!H170))</f>
        <v>4</v>
      </c>
      <c r="I170" s="12" t="str">
        <f>IF(IF(ISNA(計算結果!I170),"",計算結果!I170)=0,"",IF(ISNA(計算結果!I170),"",計算結果!I170))</f>
        <v>TEC56 T4-11R</v>
      </c>
      <c r="J170" s="12" t="str">
        <f>IF(IF(ISNA(計算結果!J170),"",計算結果!J170)=0,"",IF(ISNA(計算結果!J170),"",計算結果!J170))</f>
        <v>577252A</v>
      </c>
      <c r="K170" s="23">
        <f>IF(IF(ISNA(計算結果!K170),"",計算結果!K170)=0,"",IF(ISNA(計算結果!K170),"",計算結果!K170))</f>
        <v>45950.728472222225</v>
      </c>
      <c r="L170" s="13" t="str">
        <f>IF(IF(ISNA(計算結果!L170),"",計算結果!L170)=0,"",IF(ISNA(計算結果!L170),"",計算結果!L170))</f>
        <v xml:space="preserve">    577252A101579</v>
      </c>
      <c r="M170" s="10">
        <f>IF(IF(ISNA(計算結果!M170),"",計算結果!M170)=0,"",IF(ISNA(計算結果!M170),"",計算結果!M170))</f>
        <v>1029</v>
      </c>
      <c r="N170" s="10">
        <f>IF(IF(ISNA(計算結果!N170),"",計算結果!N170)=0,"",IF(ISNA(計算結果!N170),"",計算結果!N170))</f>
        <v>4000</v>
      </c>
      <c r="O170" s="13" t="str">
        <f>IF(IF(ISNA(計算結果!O170),"",計算結果!O170)=0,"",IF(ISNA(計算結果!O170),"",計算結果!O170))</f>
        <v/>
      </c>
      <c r="P170" s="10" t="str">
        <f>IF(IF(ISNA(計算結果!P170),"",計算結果!P170)=0,"",IF(ISNA(計算結果!P170),"",計算結果!P170))</f>
        <v/>
      </c>
      <c r="Q170" s="10" t="str">
        <f>IF(IF(ISNA(計算結果!Q170),"",計算結果!Q170)=0,"",IF(ISNA(計算結果!Q170),"",計算結果!Q170))</f>
        <v/>
      </c>
      <c r="R170" s="14" t="str">
        <f t="shared" si="6"/>
        <v/>
      </c>
      <c r="S170" s="14" t="str">
        <f t="shared" si="7"/>
        <v/>
      </c>
      <c r="T170" s="14" t="str">
        <f t="shared" si="8"/>
        <v/>
      </c>
    </row>
    <row r="171" spans="1:20" x14ac:dyDescent="0.45">
      <c r="A171" s="10" t="str">
        <f>IF(IF(ISNA(計算結果!A171),"",計算結果!A171)=0,"",IF(ISNA(計算結果!A171),"",計算結果!A171))</f>
        <v>L2NPM-2</v>
      </c>
      <c r="B171" s="10" t="str">
        <f>IF(IF(ISNA(計算結果!B171),"",計算結果!B171)=0,"",IF(ISNA(計算結果!B171),"",計算結果!B171))</f>
        <v>L2-NPM02</v>
      </c>
      <c r="C171" s="10">
        <f>IF(IF(ISNA(計算結果!C171),"",計算結果!C171)=0,"",IF(ISNA(計算結果!C171),"",計算結果!C171))</f>
        <v>2</v>
      </c>
      <c r="D171" s="10" t="str">
        <f>IF(IF(ISNA(計算結果!D171),"",計算結果!D171)=0,"",IF(ISNA(計算結果!D171),"",計算結果!D171))</f>
        <v>0012L</v>
      </c>
      <c r="E171" s="10" t="str">
        <f>IF(IF(ISNA(計算結果!E171),"",計算結果!E171)=0,"",IF(ISNA(計算結果!E171),"",計算結果!E171))</f>
        <v>L2-NPM020012L9000065944</v>
      </c>
      <c r="F171" s="10" t="str">
        <f>IF(IF(ISNA(計算結果!F171),"",計算結果!F171)=0,"",IF(ISNA(計算結果!F171),"",計算結果!F171))</f>
        <v>9000065944 102064</v>
      </c>
      <c r="G171" s="10" t="str">
        <f>IF(IF(ISNA(計算結果!G171),"",計算結果!G171)=0,"",IF(ISNA(計算結果!G171),"",計算結果!G171))</f>
        <v/>
      </c>
      <c r="H171" s="13">
        <f>IF(IF(ISNA(計算結果!H171),"",計算結果!H171)=0,"",IF(ISNA(計算結果!H171),"",計算結果!H171))</f>
        <v>4</v>
      </c>
      <c r="I171" s="12" t="str">
        <f>IF(IF(ISNA(計算結果!I171),"",計算結果!I171)=0,"",IF(ISNA(計算結果!I171),"",計算結果!I171))</f>
        <v>TEC56 T4-12L</v>
      </c>
      <c r="J171" s="12">
        <f>IF(IF(ISNA(計算結果!J171),"",計算結果!J171)=0,"",IF(ISNA(計算結果!J171),"",計算結果!J171))</f>
        <v>9000065944</v>
      </c>
      <c r="K171" s="23">
        <f>IF(IF(ISNA(計算結果!K171),"",計算結果!K171)=0,"",IF(ISNA(計算結果!K171),"",計算結果!K171))</f>
        <v>45950.728472222225</v>
      </c>
      <c r="L171" s="13" t="str">
        <f>IF(IF(ISNA(計算結果!L171),"",計算結果!L171)=0,"",IF(ISNA(計算結果!L171),"",計算結果!L171))</f>
        <v>9000065944 102064</v>
      </c>
      <c r="M171" s="10">
        <f>IF(IF(ISNA(計算結果!M171),"",計算結果!M171)=0,"",IF(ISNA(計算結果!M171),"",計算結果!M171))</f>
        <v>932</v>
      </c>
      <c r="N171" s="10">
        <f>IF(IF(ISNA(計算結果!N171),"",計算結果!N171)=0,"",IF(ISNA(計算結果!N171),"",計算結果!N171))</f>
        <v>4000</v>
      </c>
      <c r="O171" s="13" t="str">
        <f>IF(IF(ISNA(計算結果!O171),"",計算結果!O171)=0,"",IF(ISNA(計算結果!O171),"",計算結果!O171))</f>
        <v/>
      </c>
      <c r="P171" s="10" t="str">
        <f>IF(IF(ISNA(計算結果!P171),"",計算結果!P171)=0,"",IF(ISNA(計算結果!P171),"",計算結果!P171))</f>
        <v/>
      </c>
      <c r="Q171" s="10" t="str">
        <f>IF(IF(ISNA(計算結果!Q171),"",計算結果!Q171)=0,"",IF(ISNA(計算結果!Q171),"",計算結果!Q171))</f>
        <v/>
      </c>
      <c r="R171" s="14" t="str">
        <f t="shared" si="6"/>
        <v/>
      </c>
      <c r="S171" s="14" t="str">
        <f t="shared" si="7"/>
        <v/>
      </c>
      <c r="T171" s="14" t="str">
        <f t="shared" si="8"/>
        <v/>
      </c>
    </row>
    <row r="172" spans="1:20" x14ac:dyDescent="0.45">
      <c r="A172" s="10" t="str">
        <f>IF(IF(ISNA(計算結果!A172),"",計算結果!A172)=0,"",IF(ISNA(計算結果!A172),"",計算結果!A172))</f>
        <v>L2NPM-2</v>
      </c>
      <c r="B172" s="10" t="str">
        <f>IF(IF(ISNA(計算結果!B172),"",計算結果!B172)=0,"",IF(ISNA(計算結果!B172),"",計算結果!B172))</f>
        <v>L2-NPM02</v>
      </c>
      <c r="C172" s="10">
        <f>IF(IF(ISNA(計算結果!C172),"",計算結果!C172)=0,"",IF(ISNA(計算結果!C172),"",計算結果!C172))</f>
        <v>2</v>
      </c>
      <c r="D172" s="10" t="str">
        <f>IF(IF(ISNA(計算結果!D172),"",計算結果!D172)=0,"",IF(ISNA(計算結果!D172),"",計算結果!D172))</f>
        <v>0012R</v>
      </c>
      <c r="E172" s="10" t="str">
        <f>IF(IF(ISNA(計算結果!E172),"",計算結果!E172)=0,"",IF(ISNA(計算結果!E172),"",計算結果!E172))</f>
        <v>L2-NPM020012R9000066860</v>
      </c>
      <c r="F172" s="10" t="str">
        <f>IF(IF(ISNA(計算結果!F172),"",計算結果!F172)=0,"",IF(ISNA(計算結果!F172),"",計算結果!F172))</f>
        <v>9000066860 100044</v>
      </c>
      <c r="G172" s="10" t="str">
        <f>IF(IF(ISNA(計算結果!G172),"",計算結果!G172)=0,"",IF(ISNA(計算結果!G172),"",計算結果!G172))</f>
        <v>9000066860 100062</v>
      </c>
      <c r="H172" s="13">
        <f>IF(IF(ISNA(計算結果!H172),"",計算結果!H172)=0,"",IF(ISNA(計算結果!H172),"",計算結果!H172))</f>
        <v>4</v>
      </c>
      <c r="I172" s="12" t="str">
        <f>IF(IF(ISNA(計算結果!I172),"",計算結果!I172)=0,"",IF(ISNA(計算結果!I172),"",計算結果!I172))</f>
        <v>TEC56 T4-12R</v>
      </c>
      <c r="J172" s="12">
        <f>IF(IF(ISNA(計算結果!J172),"",計算結果!J172)=0,"",IF(ISNA(計算結果!J172),"",計算結果!J172))</f>
        <v>9000066860</v>
      </c>
      <c r="K172" s="23">
        <f>IF(IF(ISNA(計算結果!K172),"",計算結果!K172)=0,"",IF(ISNA(計算結果!K172),"",計算結果!K172))</f>
        <v>45950.728472222225</v>
      </c>
      <c r="L172" s="13" t="str">
        <f>IF(IF(ISNA(計算結果!L172),"",計算結果!L172)=0,"",IF(ISNA(計算結果!L172),"",計算結果!L172))</f>
        <v>9000066860 100044</v>
      </c>
      <c r="M172" s="10">
        <f>IF(IF(ISNA(計算結果!M172),"",計算結果!M172)=0,"",IF(ISNA(計算結果!M172),"",計算結果!M172))</f>
        <v>193</v>
      </c>
      <c r="N172" s="10">
        <f>IF(IF(ISNA(計算結果!N172),"",計算結果!N172)=0,"",IF(ISNA(計算結果!N172),"",計算結果!N172))</f>
        <v>4000</v>
      </c>
      <c r="O172" s="13" t="str">
        <f>IF(IF(ISNA(計算結果!O172),"",計算結果!O172)=0,"",IF(ISNA(計算結果!O172),"",計算結果!O172))</f>
        <v>9000066860 100062</v>
      </c>
      <c r="P172" s="10">
        <f>IF(IF(ISNA(計算結果!P172),"",計算結果!P172)=0,"",IF(ISNA(計算結果!P172),"",計算結果!P172))</f>
        <v>3880</v>
      </c>
      <c r="Q172" s="10">
        <f>IF(IF(ISNA(計算結果!Q172),"",計算結果!Q172)=0,"",IF(ISNA(計算結果!Q172),"",計算結果!Q172))</f>
        <v>4000</v>
      </c>
      <c r="R172" s="14" t="str">
        <f t="shared" si="6"/>
        <v/>
      </c>
      <c r="S172" s="14" t="str">
        <f t="shared" si="7"/>
        <v/>
      </c>
      <c r="T172" s="14" t="str">
        <f t="shared" si="8"/>
        <v>◯</v>
      </c>
    </row>
    <row r="173" spans="1:20" x14ac:dyDescent="0.45">
      <c r="A173" s="10" t="str">
        <f>IF(IF(ISNA(計算結果!A173),"",計算結果!A173)=0,"",IF(ISNA(計算結果!A173),"",計算結果!A173))</f>
        <v>L2NPM-2</v>
      </c>
      <c r="B173" s="10" t="str">
        <f>IF(IF(ISNA(計算結果!B173),"",計算結果!B173)=0,"",IF(ISNA(計算結果!B173),"",計算結果!B173))</f>
        <v>L2-NPM02</v>
      </c>
      <c r="C173" s="10">
        <f>IF(IF(ISNA(計算結果!C173),"",計算結果!C173)=0,"",IF(ISNA(計算結果!C173),"",計算結果!C173))</f>
        <v>2</v>
      </c>
      <c r="D173" s="10" t="str">
        <f>IF(IF(ISNA(計算結果!D173),"",計算結果!D173)=0,"",IF(ISNA(計算結果!D173),"",計算結果!D173))</f>
        <v>0013L</v>
      </c>
      <c r="E173" s="10" t="str">
        <f>IF(IF(ISNA(計算結果!E173),"",計算結果!E173)=0,"",IF(ISNA(計算結果!E173),"",計算結果!E173))</f>
        <v>L2-NPM020013L9000066599</v>
      </c>
      <c r="F173" s="10" t="str">
        <f>IF(IF(ISNA(計算結果!F173),"",計算結果!F173)=0,"",IF(ISNA(計算結果!F173),"",計算結果!F173))</f>
        <v>9000066599 102815</v>
      </c>
      <c r="G173" s="10" t="str">
        <f>IF(IF(ISNA(計算結果!G173),"",計算結果!G173)=0,"",IF(ISNA(計算結果!G173),"",計算結果!G173))</f>
        <v/>
      </c>
      <c r="H173" s="13">
        <f>IF(IF(ISNA(計算結果!H173),"",計算結果!H173)=0,"",IF(ISNA(計算結果!H173),"",計算結果!H173))</f>
        <v>4</v>
      </c>
      <c r="I173" s="12" t="str">
        <f>IF(IF(ISNA(計算結果!I173),"",計算結果!I173)=0,"",IF(ISNA(計算結果!I173),"",計算結果!I173))</f>
        <v>TEC56 T4-13L</v>
      </c>
      <c r="J173" s="12">
        <f>IF(IF(ISNA(計算結果!J173),"",計算結果!J173)=0,"",IF(ISNA(計算結果!J173),"",計算結果!J173))</f>
        <v>9000066599</v>
      </c>
      <c r="K173" s="23">
        <f>IF(IF(ISNA(計算結果!K173),"",計算結果!K173)=0,"",IF(ISNA(計算結果!K173),"",計算結果!K173))</f>
        <v>45950.728483796294</v>
      </c>
      <c r="L173" s="13" t="str">
        <f>IF(IF(ISNA(計算結果!L173),"",計算結果!L173)=0,"",IF(ISNA(計算結果!L173),"",計算結果!L173))</f>
        <v>9000066599 102815</v>
      </c>
      <c r="M173" s="10">
        <f>IF(IF(ISNA(計算結果!M173),"",計算結果!M173)=0,"",IF(ISNA(計算結果!M173),"",計算結果!M173))</f>
        <v>1375</v>
      </c>
      <c r="N173" s="10">
        <f>IF(IF(ISNA(計算結果!N173),"",計算結果!N173)=0,"",IF(ISNA(計算結果!N173),"",計算結果!N173))</f>
        <v>2000</v>
      </c>
      <c r="O173" s="13" t="str">
        <f>IF(IF(ISNA(計算結果!O173),"",計算結果!O173)=0,"",IF(ISNA(計算結果!O173),"",計算結果!O173))</f>
        <v/>
      </c>
      <c r="P173" s="10" t="str">
        <f>IF(IF(ISNA(計算結果!P173),"",計算結果!P173)=0,"",IF(ISNA(計算結果!P173),"",計算結果!P173))</f>
        <v/>
      </c>
      <c r="Q173" s="10" t="str">
        <f>IF(IF(ISNA(計算結果!Q173),"",計算結果!Q173)=0,"",IF(ISNA(計算結果!Q173),"",計算結果!Q173))</f>
        <v/>
      </c>
      <c r="R173" s="14" t="str">
        <f t="shared" si="6"/>
        <v/>
      </c>
      <c r="S173" s="14" t="str">
        <f t="shared" si="7"/>
        <v/>
      </c>
      <c r="T173" s="14" t="str">
        <f t="shared" si="8"/>
        <v/>
      </c>
    </row>
    <row r="174" spans="1:20" x14ac:dyDescent="0.45">
      <c r="A174" s="10" t="str">
        <f>IF(IF(ISNA(計算結果!A174),"",計算結果!A174)=0,"",IF(ISNA(計算結果!A174),"",計算結果!A174))</f>
        <v>L2NPM-2</v>
      </c>
      <c r="B174" s="10" t="str">
        <f>IF(IF(ISNA(計算結果!B174),"",計算結果!B174)=0,"",IF(ISNA(計算結果!B174),"",計算結果!B174))</f>
        <v>L2-NPM02</v>
      </c>
      <c r="C174" s="10">
        <f>IF(IF(ISNA(計算結果!C174),"",計算結果!C174)=0,"",IF(ISNA(計算結果!C174),"",計算結果!C174))</f>
        <v>2</v>
      </c>
      <c r="D174" s="10" t="str">
        <f>IF(IF(ISNA(計算結果!D174),"",計算結果!D174)=0,"",IF(ISNA(計算結果!D174),"",計算結果!D174))</f>
        <v>0013R</v>
      </c>
      <c r="E174" s="10" t="str">
        <f>IF(IF(ISNA(計算結果!E174),"",計算結果!E174)=0,"",IF(ISNA(計算結果!E174),"",計算結果!E174))</f>
        <v>L2-NPM020013R9000048529</v>
      </c>
      <c r="F174" s="10" t="str">
        <f>IF(IF(ISNA(計算結果!F174),"",計算結果!F174)=0,"",IF(ISNA(計算結果!F174),"",計算結果!F174))</f>
        <v>9000048529 100334</v>
      </c>
      <c r="G174" s="10" t="str">
        <f>IF(IF(ISNA(計算結果!G174),"",計算結果!G174)=0,"",IF(ISNA(計算結果!G174),"",計算結果!G174))</f>
        <v/>
      </c>
      <c r="H174" s="13">
        <f>IF(IF(ISNA(計算結果!H174),"",計算結果!H174)=0,"",IF(ISNA(計算結果!H174),"",計算結果!H174))</f>
        <v>4</v>
      </c>
      <c r="I174" s="12" t="str">
        <f>IF(IF(ISNA(計算結果!I174),"",計算結果!I174)=0,"",IF(ISNA(計算結果!I174),"",計算結果!I174))</f>
        <v>TEC56 T4-13R</v>
      </c>
      <c r="J174" s="12">
        <f>IF(IF(ISNA(計算結果!J174),"",計算結果!J174)=0,"",IF(ISNA(計算結果!J174),"",計算結果!J174))</f>
        <v>9000048529</v>
      </c>
      <c r="K174" s="23">
        <f>IF(IF(ISNA(計算結果!K174),"",計算結果!K174)=0,"",IF(ISNA(計算結果!K174),"",計算結果!K174))</f>
        <v>45950.728483796294</v>
      </c>
      <c r="L174" s="13" t="str">
        <f>IF(IF(ISNA(計算結果!L174),"",計算結果!L174)=0,"",IF(ISNA(計算結果!L174),"",計算結果!L174))</f>
        <v>9000048529 100334</v>
      </c>
      <c r="M174" s="10">
        <f>IF(IF(ISNA(計算結果!M174),"",計算結果!M174)=0,"",IF(ISNA(計算結果!M174),"",計算結果!M174))</f>
        <v>1583</v>
      </c>
      <c r="N174" s="10">
        <f>IF(IF(ISNA(計算結果!N174),"",計算結果!N174)=0,"",IF(ISNA(計算結果!N174),"",計算結果!N174))</f>
        <v>3000</v>
      </c>
      <c r="O174" s="13" t="str">
        <f>IF(IF(ISNA(計算結果!O174),"",計算結果!O174)=0,"",IF(ISNA(計算結果!O174),"",計算結果!O174))</f>
        <v/>
      </c>
      <c r="P174" s="10" t="str">
        <f>IF(IF(ISNA(計算結果!P174),"",計算結果!P174)=0,"",IF(ISNA(計算結果!P174),"",計算結果!P174))</f>
        <v/>
      </c>
      <c r="Q174" s="10" t="str">
        <f>IF(IF(ISNA(計算結果!Q174),"",計算結果!Q174)=0,"",IF(ISNA(計算結果!Q174),"",計算結果!Q174))</f>
        <v/>
      </c>
      <c r="R174" s="14" t="str">
        <f t="shared" si="6"/>
        <v/>
      </c>
      <c r="S174" s="14" t="str">
        <f t="shared" si="7"/>
        <v/>
      </c>
      <c r="T174" s="14" t="str">
        <f t="shared" si="8"/>
        <v/>
      </c>
    </row>
    <row r="175" spans="1:20" x14ac:dyDescent="0.45">
      <c r="A175" s="10" t="str">
        <f>IF(IF(ISNA(計算結果!A175),"",計算結果!A175)=0,"",IF(ISNA(計算結果!A175),"",計算結果!A175))</f>
        <v>L2NPM-2</v>
      </c>
      <c r="B175" s="10" t="str">
        <f>IF(IF(ISNA(計算結果!B175),"",計算結果!B175)=0,"",IF(ISNA(計算結果!B175),"",計算結果!B175))</f>
        <v>L2-NPM02</v>
      </c>
      <c r="C175" s="10">
        <f>IF(IF(ISNA(計算結果!C175),"",計算結果!C175)=0,"",IF(ISNA(計算結果!C175),"",計算結果!C175))</f>
        <v>2</v>
      </c>
      <c r="D175" s="10" t="str">
        <f>IF(IF(ISNA(計算結果!D175),"",計算結果!D175)=0,"",IF(ISNA(計算結果!D175),"",計算結果!D175))</f>
        <v>0014L</v>
      </c>
      <c r="E175" s="10" t="str">
        <f>IF(IF(ISNA(計算結果!E175),"",計算結果!E175)=0,"",IF(ISNA(計算結果!E175),"",計算結果!E175))</f>
        <v>L2-NPM020014L9000069353</v>
      </c>
      <c r="F175" s="10" t="str">
        <f>IF(IF(ISNA(計算結果!F175),"",計算結果!F175)=0,"",IF(ISNA(計算結果!F175),"",計算結果!F175))</f>
        <v>9000069353 100410</v>
      </c>
      <c r="G175" s="10" t="str">
        <f>IF(IF(ISNA(計算結果!G175),"",計算結果!G175)=0,"",IF(ISNA(計算結果!G175),"",計算結果!G175))</f>
        <v/>
      </c>
      <c r="H175" s="13">
        <f>IF(IF(ISNA(計算結果!H175),"",計算結果!H175)=0,"",IF(ISNA(計算結果!H175),"",計算結果!H175))</f>
        <v>4</v>
      </c>
      <c r="I175" s="12" t="str">
        <f>IF(IF(ISNA(計算結果!I175),"",計算結果!I175)=0,"",IF(ISNA(計算結果!I175),"",計算結果!I175))</f>
        <v>TEC56 T4-14L</v>
      </c>
      <c r="J175" s="12">
        <f>IF(IF(ISNA(計算結果!J175),"",計算結果!J175)=0,"",IF(ISNA(計算結果!J175),"",計算結果!J175))</f>
        <v>9000069353</v>
      </c>
      <c r="K175" s="23">
        <f>IF(IF(ISNA(計算結果!K175),"",計算結果!K175)=0,"",IF(ISNA(計算結果!K175),"",計算結果!K175))</f>
        <v>45950.728483796294</v>
      </c>
      <c r="L175" s="13" t="str">
        <f>IF(IF(ISNA(計算結果!L175),"",計算結果!L175)=0,"",IF(ISNA(計算結果!L175),"",計算結果!L175))</f>
        <v>9000069353 100410</v>
      </c>
      <c r="M175" s="10">
        <f>IF(IF(ISNA(計算結果!M175),"",計算結果!M175)=0,"",IF(ISNA(計算結果!M175),"",計算結果!M175))</f>
        <v>2563</v>
      </c>
      <c r="N175" s="10">
        <f>IF(IF(ISNA(計算結果!N175),"",計算結果!N175)=0,"",IF(ISNA(計算結果!N175),"",計算結果!N175))</f>
        <v>3000</v>
      </c>
      <c r="O175" s="13" t="str">
        <f>IF(IF(ISNA(計算結果!O175),"",計算結果!O175)=0,"",IF(ISNA(計算結果!O175),"",計算結果!O175))</f>
        <v/>
      </c>
      <c r="P175" s="10" t="str">
        <f>IF(IF(ISNA(計算結果!P175),"",計算結果!P175)=0,"",IF(ISNA(計算結果!P175),"",計算結果!P175))</f>
        <v/>
      </c>
      <c r="Q175" s="10" t="str">
        <f>IF(IF(ISNA(計算結果!Q175),"",計算結果!Q175)=0,"",IF(ISNA(計算結果!Q175),"",計算結果!Q175))</f>
        <v/>
      </c>
      <c r="R175" s="14" t="str">
        <f t="shared" si="6"/>
        <v/>
      </c>
      <c r="S175" s="14" t="str">
        <f t="shared" si="7"/>
        <v/>
      </c>
      <c r="T175" s="14" t="str">
        <f t="shared" si="8"/>
        <v/>
      </c>
    </row>
    <row r="176" spans="1:20" x14ac:dyDescent="0.45">
      <c r="A176" s="10" t="str">
        <f>IF(IF(ISNA(計算結果!A176),"",計算結果!A176)=0,"",IF(ISNA(計算結果!A176),"",計算結果!A176))</f>
        <v>L2NPM-2</v>
      </c>
      <c r="B176" s="10" t="str">
        <f>IF(IF(ISNA(計算結果!B176),"",計算結果!B176)=0,"",IF(ISNA(計算結果!B176),"",計算結果!B176))</f>
        <v>L2-NPM02</v>
      </c>
      <c r="C176" s="10">
        <f>IF(IF(ISNA(計算結果!C176),"",計算結果!C176)=0,"",IF(ISNA(計算結果!C176),"",計算結果!C176))</f>
        <v>2</v>
      </c>
      <c r="D176" s="10" t="str">
        <f>IF(IF(ISNA(計算結果!D176),"",計算結果!D176)=0,"",IF(ISNA(計算結果!D176),"",計算結果!D176))</f>
        <v>0014R</v>
      </c>
      <c r="E176" s="10" t="str">
        <f>IF(IF(ISNA(計算結果!E176),"",計算結果!E176)=0,"",IF(ISNA(計算結果!E176),"",計算結果!E176))</f>
        <v>L2-NPM020014R667253A</v>
      </c>
      <c r="F176" s="10" t="str">
        <f>IF(IF(ISNA(計算結果!F176),"",計算結果!F176)=0,"",IF(ISNA(計算結果!F176),"",計算結果!F176))</f>
        <v>667253A100208</v>
      </c>
      <c r="G176" s="10" t="str">
        <f>IF(IF(ISNA(計算結果!G176),"",計算結果!G176)=0,"",IF(ISNA(計算結果!G176),"",計算結果!G176))</f>
        <v/>
      </c>
      <c r="H176" s="13">
        <f>IF(IF(ISNA(計算結果!H176),"",計算結果!H176)=0,"",IF(ISNA(計算結果!H176),"",計算結果!H176))</f>
        <v>4</v>
      </c>
      <c r="I176" s="12" t="str">
        <f>IF(IF(ISNA(計算結果!I176),"",計算結果!I176)=0,"",IF(ISNA(計算結果!I176),"",計算結果!I176))</f>
        <v>TEC56 T4-14R</v>
      </c>
      <c r="J176" s="12" t="str">
        <f>IF(IF(ISNA(計算結果!J176),"",計算結果!J176)=0,"",IF(ISNA(計算結果!J176),"",計算結果!J176))</f>
        <v>667253A</v>
      </c>
      <c r="K176" s="23">
        <f>IF(IF(ISNA(計算結果!K176),"",計算結果!K176)=0,"",IF(ISNA(計算結果!K176),"",計算結果!K176))</f>
        <v>45950.728483796294</v>
      </c>
      <c r="L176" s="13" t="str">
        <f>IF(IF(ISNA(計算結果!L176),"",計算結果!L176)=0,"",IF(ISNA(計算結果!L176),"",計算結果!L176))</f>
        <v xml:space="preserve">    667253A100208</v>
      </c>
      <c r="M176" s="10">
        <f>IF(IF(ISNA(計算結果!M176),"",計算結果!M176)=0,"",IF(ISNA(計算結果!M176),"",計算結果!M176))</f>
        <v>3120</v>
      </c>
      <c r="N176" s="10">
        <f>IF(IF(ISNA(計算結果!N176),"",計算結果!N176)=0,"",IF(ISNA(計算結果!N176),"",計算結果!N176))</f>
        <v>5000</v>
      </c>
      <c r="O176" s="13" t="str">
        <f>IF(IF(ISNA(計算結果!O176),"",計算結果!O176)=0,"",IF(ISNA(計算結果!O176),"",計算結果!O176))</f>
        <v/>
      </c>
      <c r="P176" s="10" t="str">
        <f>IF(IF(ISNA(計算結果!P176),"",計算結果!P176)=0,"",IF(ISNA(計算結果!P176),"",計算結果!P176))</f>
        <v/>
      </c>
      <c r="Q176" s="10" t="str">
        <f>IF(IF(ISNA(計算結果!Q176),"",計算結果!Q176)=0,"",IF(ISNA(計算結果!Q176),"",計算結果!Q176))</f>
        <v/>
      </c>
      <c r="R176" s="14" t="str">
        <f t="shared" si="6"/>
        <v/>
      </c>
      <c r="S176" s="14" t="str">
        <f t="shared" si="7"/>
        <v/>
      </c>
      <c r="T176" s="14" t="str">
        <f t="shared" si="8"/>
        <v/>
      </c>
    </row>
    <row r="177" spans="1:20" x14ac:dyDescent="0.45">
      <c r="A177" s="10" t="str">
        <f>IF(IF(ISNA(計算結果!A177),"",計算結果!A177)=0,"",IF(ISNA(計算結果!A177),"",計算結果!A177))</f>
        <v>L2NPM-2</v>
      </c>
      <c r="B177" s="10" t="str">
        <f>IF(IF(ISNA(計算結果!B177),"",計算結果!B177)=0,"",IF(ISNA(計算結果!B177),"",計算結果!B177))</f>
        <v>L2-NPM02</v>
      </c>
      <c r="C177" s="10">
        <f>IF(IF(ISNA(計算結果!C177),"",計算結果!C177)=0,"",IF(ISNA(計算結果!C177),"",計算結果!C177))</f>
        <v>2</v>
      </c>
      <c r="D177" s="10" t="str">
        <f>IF(IF(ISNA(計算結果!D177),"",計算結果!D177)=0,"",IF(ISNA(計算結果!D177),"",計算結果!D177))</f>
        <v>0015L</v>
      </c>
      <c r="E177" s="10" t="str">
        <f>IF(IF(ISNA(計算結果!E177),"",計算結果!E177)=0,"",IF(ISNA(計算結果!E177),"",計算結果!E177))</f>
        <v>L2-NPM020015L654623</v>
      </c>
      <c r="F177" s="10" t="str">
        <f>IF(IF(ISNA(計算結果!F177),"",計算結果!F177)=0,"",IF(ISNA(計算結果!F177),"",計算結果!F177))</f>
        <v>654623 100248</v>
      </c>
      <c r="G177" s="10" t="str">
        <f>IF(IF(ISNA(計算結果!G177),"",計算結果!G177)=0,"",IF(ISNA(計算結果!G177),"",計算結果!G177))</f>
        <v/>
      </c>
      <c r="H177" s="13">
        <f>IF(IF(ISNA(計算結果!H177),"",計算結果!H177)=0,"",IF(ISNA(計算結果!H177),"",計算結果!H177))</f>
        <v>4</v>
      </c>
      <c r="I177" s="12" t="str">
        <f>IF(IF(ISNA(計算結果!I177),"",計算結果!I177)=0,"",IF(ISNA(計算結果!I177),"",計算結果!I177))</f>
        <v>TEC56 T4-15L</v>
      </c>
      <c r="J177" s="12">
        <f>IF(IF(ISNA(計算結果!J177),"",計算結果!J177)=0,"",IF(ISNA(計算結果!J177),"",計算結果!J177))</f>
        <v>654623</v>
      </c>
      <c r="K177" s="23">
        <f>IF(IF(ISNA(計算結果!K177),"",計算結果!K177)=0,"",IF(ISNA(計算結果!K177),"",計算結果!K177))</f>
        <v>45950.728483796294</v>
      </c>
      <c r="L177" s="13" t="str">
        <f>IF(IF(ISNA(計算結果!L177),"",計算結果!L177)=0,"",IF(ISNA(計算結果!L177),"",計算結果!L177))</f>
        <v xml:space="preserve">    654623 100248</v>
      </c>
      <c r="M177" s="10">
        <f>IF(IF(ISNA(計算結果!M177),"",計算結果!M177)=0,"",IF(ISNA(計算結果!M177),"",計算結果!M177))</f>
        <v>3623</v>
      </c>
      <c r="N177" s="10">
        <f>IF(IF(ISNA(計算結果!N177),"",計算結果!N177)=0,"",IF(ISNA(計算結果!N177),"",計算結果!N177))</f>
        <v>4000</v>
      </c>
      <c r="O177" s="13" t="str">
        <f>IF(IF(ISNA(計算結果!O177),"",計算結果!O177)=0,"",IF(ISNA(計算結果!O177),"",計算結果!O177))</f>
        <v/>
      </c>
      <c r="P177" s="10" t="str">
        <f>IF(IF(ISNA(計算結果!P177),"",計算結果!P177)=0,"",IF(ISNA(計算結果!P177),"",計算結果!P177))</f>
        <v/>
      </c>
      <c r="Q177" s="10" t="str">
        <f>IF(IF(ISNA(計算結果!Q177),"",計算結果!Q177)=0,"",IF(ISNA(計算結果!Q177),"",計算結果!Q177))</f>
        <v/>
      </c>
      <c r="R177" s="14" t="str">
        <f t="shared" si="6"/>
        <v/>
      </c>
      <c r="S177" s="14" t="str">
        <f t="shared" si="7"/>
        <v/>
      </c>
      <c r="T177" s="14" t="str">
        <f t="shared" si="8"/>
        <v/>
      </c>
    </row>
    <row r="178" spans="1:20" x14ac:dyDescent="0.45">
      <c r="A178" s="10" t="str">
        <f>IF(IF(ISNA(計算結果!A178),"",計算結果!A178)=0,"",IF(ISNA(計算結果!A178),"",計算結果!A178))</f>
        <v>L2NPM-2</v>
      </c>
      <c r="B178" s="10" t="str">
        <f>IF(IF(ISNA(計算結果!B178),"",計算結果!B178)=0,"",IF(ISNA(計算結果!B178),"",計算結果!B178))</f>
        <v>L2-NPM02</v>
      </c>
      <c r="C178" s="10">
        <f>IF(IF(ISNA(計算結果!C178),"",計算結果!C178)=0,"",IF(ISNA(計算結果!C178),"",計算結果!C178))</f>
        <v>2</v>
      </c>
      <c r="D178" s="10" t="str">
        <f>IF(IF(ISNA(計算結果!D178),"",計算結果!D178)=0,"",IF(ISNA(計算結果!D178),"",計算結果!D178))</f>
        <v>0015R</v>
      </c>
      <c r="E178" s="10" t="str">
        <f>IF(IF(ISNA(計算結果!E178),"",計算結果!E178)=0,"",IF(ISNA(計算結果!E178),"",計算結果!E178))</f>
        <v>L2-NPM020015R641263</v>
      </c>
      <c r="F178" s="10" t="str">
        <f>IF(IF(ISNA(計算結果!F178),"",計算結果!F178)=0,"",IF(ISNA(計算結果!F178),"",計算結果!F178))</f>
        <v>641263 100883</v>
      </c>
      <c r="G178" s="10" t="str">
        <f>IF(IF(ISNA(計算結果!G178),"",計算結果!G178)=0,"",IF(ISNA(計算結果!G178),"",計算結果!G178))</f>
        <v/>
      </c>
      <c r="H178" s="13">
        <f>IF(IF(ISNA(計算結果!H178),"",計算結果!H178)=0,"",IF(ISNA(計算結果!H178),"",計算結果!H178))</f>
        <v>4</v>
      </c>
      <c r="I178" s="12" t="str">
        <f>IF(IF(ISNA(計算結果!I178),"",計算結果!I178)=0,"",IF(ISNA(計算結果!I178),"",計算結果!I178))</f>
        <v>TEC56 T4-15R</v>
      </c>
      <c r="J178" s="12">
        <f>IF(IF(ISNA(計算結果!J178),"",計算結果!J178)=0,"",IF(ISNA(計算結果!J178),"",計算結果!J178))</f>
        <v>641263</v>
      </c>
      <c r="K178" s="23">
        <f>IF(IF(ISNA(計算結果!K178),"",計算結果!K178)=0,"",IF(ISNA(計算結果!K178),"",計算結果!K178))</f>
        <v>45950.728483796294</v>
      </c>
      <c r="L178" s="13" t="str">
        <f>IF(IF(ISNA(計算結果!L178),"",計算結果!L178)=0,"",IF(ISNA(計算結果!L178),"",計算結果!L178))</f>
        <v xml:space="preserve">    641263 100883</v>
      </c>
      <c r="M178" s="10">
        <f>IF(IF(ISNA(計算結果!M178),"",計算結果!M178)=0,"",IF(ISNA(計算結果!M178),"",計算結果!M178))</f>
        <v>2303</v>
      </c>
      <c r="N178" s="10">
        <f>IF(IF(ISNA(計算結果!N178),"",計算結果!N178)=0,"",IF(ISNA(計算結果!N178),"",計算結果!N178))</f>
        <v>4000</v>
      </c>
      <c r="O178" s="13" t="str">
        <f>IF(IF(ISNA(計算結果!O178),"",計算結果!O178)=0,"",IF(ISNA(計算結果!O178),"",計算結果!O178))</f>
        <v/>
      </c>
      <c r="P178" s="10" t="str">
        <f>IF(IF(ISNA(計算結果!P178),"",計算結果!P178)=0,"",IF(ISNA(計算結果!P178),"",計算結果!P178))</f>
        <v/>
      </c>
      <c r="Q178" s="10" t="str">
        <f>IF(IF(ISNA(計算結果!Q178),"",計算結果!Q178)=0,"",IF(ISNA(計算結果!Q178),"",計算結果!Q178))</f>
        <v/>
      </c>
      <c r="R178" s="14" t="str">
        <f t="shared" si="6"/>
        <v/>
      </c>
      <c r="S178" s="14" t="str">
        <f t="shared" si="7"/>
        <v/>
      </c>
      <c r="T178" s="14" t="str">
        <f t="shared" si="8"/>
        <v/>
      </c>
    </row>
    <row r="179" spans="1:20" x14ac:dyDescent="0.45">
      <c r="A179" s="10" t="str">
        <f>IF(IF(ISNA(計算結果!A179),"",計算結果!A179)=0,"",IF(ISNA(計算結果!A179),"",計算結果!A179))</f>
        <v>L2NPM-2</v>
      </c>
      <c r="B179" s="10" t="str">
        <f>IF(IF(ISNA(計算結果!B179),"",計算結果!B179)=0,"",IF(ISNA(計算結果!B179),"",計算結果!B179))</f>
        <v>L2-NPM02</v>
      </c>
      <c r="C179" s="10">
        <f>IF(IF(ISNA(計算結果!C179),"",計算結果!C179)=0,"",IF(ISNA(計算結果!C179),"",計算結果!C179))</f>
        <v>2</v>
      </c>
      <c r="D179" s="10" t="str">
        <f>IF(IF(ISNA(計算結果!D179),"",計算結果!D179)=0,"",IF(ISNA(計算結果!D179),"",計算結果!D179))</f>
        <v>0016L</v>
      </c>
      <c r="E179" s="10" t="str">
        <f>IF(IF(ISNA(計算結果!E179),"",計算結果!E179)=0,"",IF(ISNA(計算結果!E179),"",計算結果!E179))</f>
        <v>L2-NPM020016L667431A</v>
      </c>
      <c r="F179" s="10" t="str">
        <f>IF(IF(ISNA(計算結果!F179),"",計算結果!F179)=0,"",IF(ISNA(計算結果!F179),"",計算結果!F179))</f>
        <v>667431A100325</v>
      </c>
      <c r="G179" s="10" t="str">
        <f>IF(IF(ISNA(計算結果!G179),"",計算結果!G179)=0,"",IF(ISNA(計算結果!G179),"",計算結果!G179))</f>
        <v/>
      </c>
      <c r="H179" s="13">
        <f>IF(IF(ISNA(計算結果!H179),"",計算結果!H179)=0,"",IF(ISNA(計算結果!H179),"",計算結果!H179))</f>
        <v>4</v>
      </c>
      <c r="I179" s="12" t="str">
        <f>IF(IF(ISNA(計算結果!I179),"",計算結果!I179)=0,"",IF(ISNA(計算結果!I179),"",計算結果!I179))</f>
        <v>TEC56 T4-16L</v>
      </c>
      <c r="J179" s="12" t="str">
        <f>IF(IF(ISNA(計算結果!J179),"",計算結果!J179)=0,"",IF(ISNA(計算結果!J179),"",計算結果!J179))</f>
        <v>667431A</v>
      </c>
      <c r="K179" s="23">
        <f>IF(IF(ISNA(計算結果!K179),"",計算結果!K179)=0,"",IF(ISNA(計算結果!K179),"",計算結果!K179))</f>
        <v>45950.728483796294</v>
      </c>
      <c r="L179" s="13" t="str">
        <f>IF(IF(ISNA(計算結果!L179),"",計算結果!L179)=0,"",IF(ISNA(計算結果!L179),"",計算結果!L179))</f>
        <v xml:space="preserve">    667431A100325</v>
      </c>
      <c r="M179" s="10">
        <f>IF(IF(ISNA(計算結果!M179),"",計算結果!M179)=0,"",IF(ISNA(計算結果!M179),"",計算結果!M179))</f>
        <v>286</v>
      </c>
      <c r="N179" s="10">
        <f>IF(IF(ISNA(計算結果!N179),"",計算結果!N179)=0,"",IF(ISNA(計算結果!N179),"",計算結果!N179))</f>
        <v>5000</v>
      </c>
      <c r="O179" s="13" t="str">
        <f>IF(IF(ISNA(計算結果!O179),"",計算結果!O179)=0,"",IF(ISNA(計算結果!O179),"",計算結果!O179))</f>
        <v/>
      </c>
      <c r="P179" s="10" t="str">
        <f>IF(IF(ISNA(計算結果!P179),"",計算結果!P179)=0,"",IF(ISNA(計算結果!P179),"",計算結果!P179))</f>
        <v/>
      </c>
      <c r="Q179" s="10" t="str">
        <f>IF(IF(ISNA(計算結果!Q179),"",計算結果!Q179)=0,"",IF(ISNA(計算結果!Q179),"",計算結果!Q179))</f>
        <v/>
      </c>
      <c r="R179" s="14" t="str">
        <f t="shared" si="6"/>
        <v/>
      </c>
      <c r="S179" s="14" t="str">
        <f t="shared" si="7"/>
        <v/>
      </c>
      <c r="T179" s="14" t="str">
        <f t="shared" si="8"/>
        <v/>
      </c>
    </row>
    <row r="180" spans="1:20" x14ac:dyDescent="0.45">
      <c r="A180" s="10" t="str">
        <f>IF(IF(ISNA(計算結果!A180),"",計算結果!A180)=0,"",IF(ISNA(計算結果!A180),"",計算結果!A180))</f>
        <v>L2NPM-2</v>
      </c>
      <c r="B180" s="10" t="str">
        <f>IF(IF(ISNA(計算結果!B180),"",計算結果!B180)=0,"",IF(ISNA(計算結果!B180),"",計算結果!B180))</f>
        <v>L2-NPM02</v>
      </c>
      <c r="C180" s="10">
        <f>IF(IF(ISNA(計算結果!C180),"",計算結果!C180)=0,"",IF(ISNA(計算結果!C180),"",計算結果!C180))</f>
        <v>2</v>
      </c>
      <c r="D180" s="10" t="str">
        <f>IF(IF(ISNA(計算結果!D180),"",計算結果!D180)=0,"",IF(ISNA(計算結果!D180),"",計算結果!D180))</f>
        <v>0016R</v>
      </c>
      <c r="E180" s="10" t="str">
        <f>IF(IF(ISNA(計算結果!E180),"",計算結果!E180)=0,"",IF(ISNA(計算結果!E180),"",計算結果!E180))</f>
        <v>L2-NPM020016R550174B</v>
      </c>
      <c r="F180" s="10" t="str">
        <f>IF(IF(ISNA(計算結果!F180),"",計算結果!F180)=0,"",IF(ISNA(計算結果!F180),"",計算結果!F180))</f>
        <v>550174B100636</v>
      </c>
      <c r="G180" s="10" t="str">
        <f>IF(IF(ISNA(計算結果!G180),"",計算結果!G180)=0,"",IF(ISNA(計算結果!G180),"",計算結果!G180))</f>
        <v/>
      </c>
      <c r="H180" s="13">
        <f>IF(IF(ISNA(計算結果!H180),"",計算結果!H180)=0,"",IF(ISNA(計算結果!H180),"",計算結果!H180))</f>
        <v>4</v>
      </c>
      <c r="I180" s="12" t="str">
        <f>IF(IF(ISNA(計算結果!I180),"",計算結果!I180)=0,"",IF(ISNA(計算結果!I180),"",計算結果!I180))</f>
        <v>TEC56 T4-16R</v>
      </c>
      <c r="J180" s="12" t="str">
        <f>IF(IF(ISNA(計算結果!J180),"",計算結果!J180)=0,"",IF(ISNA(計算結果!J180),"",計算結果!J180))</f>
        <v>550174B</v>
      </c>
      <c r="K180" s="23">
        <f>IF(IF(ISNA(計算結果!K180),"",計算結果!K180)=0,"",IF(ISNA(計算結果!K180),"",計算結果!K180))</f>
        <v>45950.728483796294</v>
      </c>
      <c r="L180" s="13" t="str">
        <f>IF(IF(ISNA(計算結果!L180),"",計算結果!L180)=0,"",IF(ISNA(計算結果!L180),"",計算結果!L180))</f>
        <v xml:space="preserve">    550174B100636</v>
      </c>
      <c r="M180" s="10">
        <f>IF(IF(ISNA(計算結果!M180),"",計算結果!M180)=0,"",IF(ISNA(計算結果!M180),"",計算結果!M180))</f>
        <v>1200</v>
      </c>
      <c r="N180" s="10">
        <f>IF(IF(ISNA(計算結果!N180),"",計算結果!N180)=0,"",IF(ISNA(計算結果!N180),"",計算結果!N180))</f>
        <v>5000</v>
      </c>
      <c r="O180" s="13" t="str">
        <f>IF(IF(ISNA(計算結果!O180),"",計算結果!O180)=0,"",IF(ISNA(計算結果!O180),"",計算結果!O180))</f>
        <v/>
      </c>
      <c r="P180" s="10" t="str">
        <f>IF(IF(ISNA(計算結果!P180),"",計算結果!P180)=0,"",IF(ISNA(計算結果!P180),"",計算結果!P180))</f>
        <v/>
      </c>
      <c r="Q180" s="10" t="str">
        <f>IF(IF(ISNA(計算結果!Q180),"",計算結果!Q180)=0,"",IF(ISNA(計算結果!Q180),"",計算結果!Q180))</f>
        <v/>
      </c>
      <c r="R180" s="14" t="str">
        <f t="shared" si="6"/>
        <v/>
      </c>
      <c r="S180" s="14" t="str">
        <f t="shared" si="7"/>
        <v/>
      </c>
      <c r="T180" s="14" t="str">
        <f t="shared" si="8"/>
        <v/>
      </c>
    </row>
    <row r="181" spans="1:20" x14ac:dyDescent="0.45">
      <c r="A181" s="10" t="str">
        <f>IF(IF(ISNA(計算結果!A181),"",計算結果!A181)=0,"",IF(ISNA(計算結果!A181),"",計算結果!A181))</f>
        <v>L2NPM-2</v>
      </c>
      <c r="B181" s="10" t="str">
        <f>IF(IF(ISNA(計算結果!B181),"",計算結果!B181)=0,"",IF(ISNA(計算結果!B181),"",計算結果!B181))</f>
        <v>L2-NPM02</v>
      </c>
      <c r="C181" s="10">
        <f>IF(IF(ISNA(計算結果!C181),"",計算結果!C181)=0,"",IF(ISNA(計算結果!C181),"",計算結果!C181))</f>
        <v>2</v>
      </c>
      <c r="D181" s="10" t="str">
        <f>IF(IF(ISNA(計算結果!D181),"",計算結果!D181)=0,"",IF(ISNA(計算結果!D181),"",計算結果!D181))</f>
        <v>0017L</v>
      </c>
      <c r="E181" s="10" t="str">
        <f>IF(IF(ISNA(計算結果!E181),"",計算結果!E181)=0,"",IF(ISNA(計算結果!E181),"",計算結果!E181))</f>
        <v>L2-NPM020017L667618A</v>
      </c>
      <c r="F181" s="10" t="str">
        <f>IF(IF(ISNA(計算結果!F181),"",計算結果!F181)=0,"",IF(ISNA(計算結果!F181),"",計算結果!F181))</f>
        <v>667618A100537</v>
      </c>
      <c r="G181" s="10" t="str">
        <f>IF(IF(ISNA(計算結果!G181),"",計算結果!G181)=0,"",IF(ISNA(計算結果!G181),"",計算結果!G181))</f>
        <v/>
      </c>
      <c r="H181" s="13">
        <f>IF(IF(ISNA(計算結果!H181),"",計算結果!H181)=0,"",IF(ISNA(計算結果!H181),"",計算結果!H181))</f>
        <v>4</v>
      </c>
      <c r="I181" s="12" t="str">
        <f>IF(IF(ISNA(計算結果!I181),"",計算結果!I181)=0,"",IF(ISNA(計算結果!I181),"",計算結果!I181))</f>
        <v>TEC56 T4-17L</v>
      </c>
      <c r="J181" s="12" t="str">
        <f>IF(IF(ISNA(計算結果!J181),"",計算結果!J181)=0,"",IF(ISNA(計算結果!J181),"",計算結果!J181))</f>
        <v>667618A</v>
      </c>
      <c r="K181" s="23">
        <f>IF(IF(ISNA(計算結果!K181),"",計算結果!K181)=0,"",IF(ISNA(計算結果!K181),"",計算結果!K181))</f>
        <v>45950.728483796294</v>
      </c>
      <c r="L181" s="13" t="str">
        <f>IF(IF(ISNA(計算結果!L181),"",計算結果!L181)=0,"",IF(ISNA(計算結果!L181),"",計算結果!L181))</f>
        <v xml:space="preserve">    667618A100537</v>
      </c>
      <c r="M181" s="10">
        <f>IF(IF(ISNA(計算結果!M181),"",計算結果!M181)=0,"",IF(ISNA(計算結果!M181),"",計算結果!M181))</f>
        <v>4995</v>
      </c>
      <c r="N181" s="10">
        <f>IF(IF(ISNA(計算結果!N181),"",計算結果!N181)=0,"",IF(ISNA(計算結果!N181),"",計算結果!N181))</f>
        <v>5000</v>
      </c>
      <c r="O181" s="13" t="str">
        <f>IF(IF(ISNA(計算結果!O181),"",計算結果!O181)=0,"",IF(ISNA(計算結果!O181),"",計算結果!O181))</f>
        <v/>
      </c>
      <c r="P181" s="10" t="str">
        <f>IF(IF(ISNA(計算結果!P181),"",計算結果!P181)=0,"",IF(ISNA(計算結果!P181),"",計算結果!P181))</f>
        <v/>
      </c>
      <c r="Q181" s="10" t="str">
        <f>IF(IF(ISNA(計算結果!Q181),"",計算結果!Q181)=0,"",IF(ISNA(計算結果!Q181),"",計算結果!Q181))</f>
        <v/>
      </c>
      <c r="R181" s="14" t="str">
        <f t="shared" si="6"/>
        <v/>
      </c>
      <c r="S181" s="14" t="str">
        <f t="shared" si="7"/>
        <v/>
      </c>
      <c r="T181" s="14" t="str">
        <f t="shared" si="8"/>
        <v/>
      </c>
    </row>
    <row r="182" spans="1:20" x14ac:dyDescent="0.45">
      <c r="A182" s="10" t="str">
        <f>IF(IF(ISNA(計算結果!A182),"",計算結果!A182)=0,"",IF(ISNA(計算結果!A182),"",計算結果!A182))</f>
        <v>L2NPM-2</v>
      </c>
      <c r="B182" s="10" t="str">
        <f>IF(IF(ISNA(計算結果!B182),"",計算結果!B182)=0,"",IF(ISNA(計算結果!B182),"",計算結果!B182))</f>
        <v>L2-NPM02</v>
      </c>
      <c r="C182" s="10">
        <f>IF(IF(ISNA(計算結果!C182),"",計算結果!C182)=0,"",IF(ISNA(計算結果!C182),"",計算結果!C182))</f>
        <v>2</v>
      </c>
      <c r="D182" s="10" t="str">
        <f>IF(IF(ISNA(計算結果!D182),"",計算結果!D182)=0,"",IF(ISNA(計算結果!D182),"",計算結果!D182))</f>
        <v>0017R</v>
      </c>
      <c r="E182" s="10" t="str">
        <f>IF(IF(ISNA(計算結果!E182),"",計算結果!E182)=0,"",IF(ISNA(計算結果!E182),"",計算結果!E182))</f>
        <v>L2-NPM020017R667511A</v>
      </c>
      <c r="F182" s="10" t="str">
        <f>IF(IF(ISNA(計算結果!F182),"",計算結果!F182)=0,"",IF(ISNA(計算結果!F182),"",計算結果!F182))</f>
        <v>667511A100520</v>
      </c>
      <c r="G182" s="10" t="str">
        <f>IF(IF(ISNA(計算結果!G182),"",計算結果!G182)=0,"",IF(ISNA(計算結果!G182),"",計算結果!G182))</f>
        <v/>
      </c>
      <c r="H182" s="13">
        <f>IF(IF(ISNA(計算結果!H182),"",計算結果!H182)=0,"",IF(ISNA(計算結果!H182),"",計算結果!H182))</f>
        <v>4</v>
      </c>
      <c r="I182" s="12" t="str">
        <f>IF(IF(ISNA(計算結果!I182),"",計算結果!I182)=0,"",IF(ISNA(計算結果!I182),"",計算結果!I182))</f>
        <v>TEC56 T4-17R</v>
      </c>
      <c r="J182" s="12" t="str">
        <f>IF(IF(ISNA(計算結果!J182),"",計算結果!J182)=0,"",IF(ISNA(計算結果!J182),"",計算結果!J182))</f>
        <v>667511A</v>
      </c>
      <c r="K182" s="23">
        <f>IF(IF(ISNA(計算結果!K182),"",計算結果!K182)=0,"",IF(ISNA(計算結果!K182),"",計算結果!K182))</f>
        <v>45950.728483796294</v>
      </c>
      <c r="L182" s="13" t="str">
        <f>IF(IF(ISNA(計算結果!L182),"",計算結果!L182)=0,"",IF(ISNA(計算結果!L182),"",計算結果!L182))</f>
        <v xml:space="preserve">    667511A100520</v>
      </c>
      <c r="M182" s="10">
        <f>IF(IF(ISNA(計算結果!M182),"",計算結果!M182)=0,"",IF(ISNA(計算結果!M182),"",計算結果!M182))</f>
        <v>3075</v>
      </c>
      <c r="N182" s="10">
        <f>IF(IF(ISNA(計算結果!N182),"",計算結果!N182)=0,"",IF(ISNA(計算結果!N182),"",計算結果!N182))</f>
        <v>5000</v>
      </c>
      <c r="O182" s="13" t="str">
        <f>IF(IF(ISNA(計算結果!O182),"",計算結果!O182)=0,"",IF(ISNA(計算結果!O182),"",計算結果!O182))</f>
        <v/>
      </c>
      <c r="P182" s="10" t="str">
        <f>IF(IF(ISNA(計算結果!P182),"",計算結果!P182)=0,"",IF(ISNA(計算結果!P182),"",計算結果!P182))</f>
        <v/>
      </c>
      <c r="Q182" s="10" t="str">
        <f>IF(IF(ISNA(計算結果!Q182),"",計算結果!Q182)=0,"",IF(ISNA(計算結果!Q182),"",計算結果!Q182))</f>
        <v/>
      </c>
      <c r="R182" s="14" t="str">
        <f t="shared" si="6"/>
        <v/>
      </c>
      <c r="S182" s="14" t="str">
        <f t="shared" si="7"/>
        <v/>
      </c>
      <c r="T182" s="14" t="str">
        <f t="shared" si="8"/>
        <v/>
      </c>
    </row>
    <row r="183" spans="1:20" x14ac:dyDescent="0.45">
      <c r="A183" s="10" t="str">
        <f>IF(IF(ISNA(計算結果!A183),"",計算結果!A183)=0,"",IF(ISNA(計算結果!A183),"",計算結果!A183))</f>
        <v>L2NPM-2</v>
      </c>
      <c r="B183" s="10" t="str">
        <f>IF(IF(ISNA(計算結果!B183),"",計算結果!B183)=0,"",IF(ISNA(計算結果!B183),"",計算結果!B183))</f>
        <v>L2-NPM02</v>
      </c>
      <c r="C183" s="10">
        <f>IF(IF(ISNA(計算結果!C183),"",計算結果!C183)=0,"",IF(ISNA(計算結果!C183),"",計算結果!C183))</f>
        <v>2</v>
      </c>
      <c r="D183" s="10" t="str">
        <f>IF(IF(ISNA(計算結果!D183),"",計算結果!D183)=0,"",IF(ISNA(計算結果!D183),"",計算結果!D183))</f>
        <v>0018L</v>
      </c>
      <c r="E183" s="10" t="str">
        <f>IF(IF(ISNA(計算結果!E183),"",計算結果!E183)=0,"",IF(ISNA(計算結果!E183),"",計算結果!E183))</f>
        <v>L2-NPM020018L909616</v>
      </c>
      <c r="F183" s="10" t="str">
        <f>IF(IF(ISNA(計算結果!F183),"",計算結果!F183)=0,"",IF(ISNA(計算結果!F183),"",計算結果!F183))</f>
        <v>909616 100704</v>
      </c>
      <c r="G183" s="10" t="str">
        <f>IF(IF(ISNA(計算結果!G183),"",計算結果!G183)=0,"",IF(ISNA(計算結果!G183),"",計算結果!G183))</f>
        <v>909616 100739</v>
      </c>
      <c r="H183" s="13">
        <f>IF(IF(ISNA(計算結果!H183),"",計算結果!H183)=0,"",IF(ISNA(計算結果!H183),"",計算結果!H183))</f>
        <v>4</v>
      </c>
      <c r="I183" s="12" t="str">
        <f>IF(IF(ISNA(計算結果!I183),"",計算結果!I183)=0,"",IF(ISNA(計算結果!I183),"",計算結果!I183))</f>
        <v>TEC56 T4-18L</v>
      </c>
      <c r="J183" s="12">
        <f>IF(IF(ISNA(計算結果!J183),"",計算結果!J183)=0,"",IF(ISNA(計算結果!J183),"",計算結果!J183))</f>
        <v>909616</v>
      </c>
      <c r="K183" s="23">
        <f>IF(IF(ISNA(計算結果!K183),"",計算結果!K183)=0,"",IF(ISNA(計算結果!K183),"",計算結果!K183))</f>
        <v>45950.728483796294</v>
      </c>
      <c r="L183" s="13" t="str">
        <f>IF(IF(ISNA(計算結果!L183),"",計算結果!L183)=0,"",IF(ISNA(計算結果!L183),"",計算結果!L183))</f>
        <v xml:space="preserve">    909616 100704</v>
      </c>
      <c r="M183" s="10">
        <f>IF(IF(ISNA(計算結果!M183),"",計算結果!M183)=0,"",IF(ISNA(計算結果!M183),"",計算結果!M183))</f>
        <v>335</v>
      </c>
      <c r="N183" s="10">
        <f>IF(IF(ISNA(計算結果!N183),"",計算結果!N183)=0,"",IF(ISNA(計算結果!N183),"",計算結果!N183))</f>
        <v>10000</v>
      </c>
      <c r="O183" s="13" t="str">
        <f>IF(IF(ISNA(計算結果!O183),"",計算結果!O183)=0,"",IF(ISNA(計算結果!O183),"",計算結果!O183))</f>
        <v xml:space="preserve">    909616 100739</v>
      </c>
      <c r="P183" s="10">
        <f>IF(IF(ISNA(計算結果!P183),"",計算結果!P183)=0,"",IF(ISNA(計算結果!P183),"",計算結果!P183))</f>
        <v>10000</v>
      </c>
      <c r="Q183" s="10">
        <f>IF(IF(ISNA(計算結果!Q183),"",計算結果!Q183)=0,"",IF(ISNA(計算結果!Q183),"",計算結果!Q183))</f>
        <v>10000</v>
      </c>
      <c r="R183" s="14" t="str">
        <f t="shared" si="6"/>
        <v/>
      </c>
      <c r="S183" s="14" t="str">
        <f t="shared" si="7"/>
        <v/>
      </c>
      <c r="T183" s="14" t="str">
        <f t="shared" si="8"/>
        <v/>
      </c>
    </row>
    <row r="184" spans="1:20" x14ac:dyDescent="0.45">
      <c r="A184" s="10" t="str">
        <f>IF(IF(ISNA(計算結果!A184),"",計算結果!A184)=0,"",IF(ISNA(計算結果!A184),"",計算結果!A184))</f>
        <v>L2NPM-2</v>
      </c>
      <c r="B184" s="10" t="str">
        <f>IF(IF(ISNA(計算結果!B184),"",計算結果!B184)=0,"",IF(ISNA(計算結果!B184),"",計算結果!B184))</f>
        <v>L2-NPM02</v>
      </c>
      <c r="C184" s="10">
        <f>IF(IF(ISNA(計算結果!C184),"",計算結果!C184)=0,"",IF(ISNA(計算結果!C184),"",計算結果!C184))</f>
        <v>2</v>
      </c>
      <c r="D184" s="10" t="str">
        <f>IF(IF(ISNA(計算結果!D184),"",計算結果!D184)=0,"",IF(ISNA(計算結果!D184),"",計算結果!D184))</f>
        <v>0018R</v>
      </c>
      <c r="E184" s="10" t="str">
        <f>IF(IF(ISNA(計算結果!E184),"",計算結果!E184)=0,"",IF(ISNA(計算結果!E184),"",計算結果!E184))</f>
        <v>L2-NPM020018R9000047129</v>
      </c>
      <c r="F184" s="10" t="str">
        <f>IF(IF(ISNA(計算結果!F184),"",計算結果!F184)=0,"",IF(ISNA(計算結果!F184),"",計算結果!F184))</f>
        <v>9000047129 100039</v>
      </c>
      <c r="G184" s="10" t="str">
        <f>IF(IF(ISNA(計算結果!G184),"",計算結果!G184)=0,"",IF(ISNA(計算結果!G184),"",計算結果!G184))</f>
        <v/>
      </c>
      <c r="H184" s="13">
        <f>IF(IF(ISNA(計算結果!H184),"",計算結果!H184)=0,"",IF(ISNA(計算結果!H184),"",計算結果!H184))</f>
        <v>4</v>
      </c>
      <c r="I184" s="12" t="str">
        <f>IF(IF(ISNA(計算結果!I184),"",計算結果!I184)=0,"",IF(ISNA(計算結果!I184),"",計算結果!I184))</f>
        <v>TEC56 T4-18R</v>
      </c>
      <c r="J184" s="12">
        <f>IF(IF(ISNA(計算結果!J184),"",計算結果!J184)=0,"",IF(ISNA(計算結果!J184),"",計算結果!J184))</f>
        <v>9000047129</v>
      </c>
      <c r="K184" s="23">
        <f>IF(IF(ISNA(計算結果!K184),"",計算結果!K184)=0,"",IF(ISNA(計算結果!K184),"",計算結果!K184))</f>
        <v>45950.728483796294</v>
      </c>
      <c r="L184" s="13" t="str">
        <f>IF(IF(ISNA(計算結果!L184),"",計算結果!L184)=0,"",IF(ISNA(計算結果!L184),"",計算結果!L184))</f>
        <v>9000047129 100039</v>
      </c>
      <c r="M184" s="10">
        <f>IF(IF(ISNA(計算結果!M184),"",計算結果!M184)=0,"",IF(ISNA(計算結果!M184),"",計算結果!M184))</f>
        <v>3940</v>
      </c>
      <c r="N184" s="10">
        <f>IF(IF(ISNA(計算結果!N184),"",計算結果!N184)=0,"",IF(ISNA(計算結果!N184),"",計算結果!N184))</f>
        <v>4000</v>
      </c>
      <c r="O184" s="13" t="str">
        <f>IF(IF(ISNA(計算結果!O184),"",計算結果!O184)=0,"",IF(ISNA(計算結果!O184),"",計算結果!O184))</f>
        <v/>
      </c>
      <c r="P184" s="10" t="str">
        <f>IF(IF(ISNA(計算結果!P184),"",計算結果!P184)=0,"",IF(ISNA(計算結果!P184),"",計算結果!P184))</f>
        <v/>
      </c>
      <c r="Q184" s="10" t="str">
        <f>IF(IF(ISNA(計算結果!Q184),"",計算結果!Q184)=0,"",IF(ISNA(計算結果!Q184),"",計算結果!Q184))</f>
        <v/>
      </c>
      <c r="R184" s="14" t="str">
        <f t="shared" si="6"/>
        <v/>
      </c>
      <c r="S184" s="14" t="str">
        <f t="shared" si="7"/>
        <v/>
      </c>
      <c r="T184" s="14" t="str">
        <f t="shared" si="8"/>
        <v/>
      </c>
    </row>
    <row r="185" spans="1:20" x14ac:dyDescent="0.45">
      <c r="A185" s="10" t="str">
        <f>IF(IF(ISNA(計算結果!A185),"",計算結果!A185)=0,"",IF(ISNA(計算結果!A185),"",計算結果!A185))</f>
        <v>L2NPM-2</v>
      </c>
      <c r="B185" s="10" t="str">
        <f>IF(IF(ISNA(計算結果!B185),"",計算結果!B185)=0,"",IF(ISNA(計算結果!B185),"",計算結果!B185))</f>
        <v>L2-NPM02</v>
      </c>
      <c r="C185" s="10">
        <f>IF(IF(ISNA(計算結果!C185),"",計算結果!C185)=0,"",IF(ISNA(計算結果!C185),"",計算結果!C185))</f>
        <v>2</v>
      </c>
      <c r="D185" s="10" t="str">
        <f>IF(IF(ISNA(計算結果!D185),"",計算結果!D185)=0,"",IF(ISNA(計算結果!D185),"",計算結果!D185))</f>
        <v>0019L</v>
      </c>
      <c r="E185" s="10" t="str">
        <f>IF(IF(ISNA(計算結果!E185),"",計算結果!E185)=0,"",IF(ISNA(計算結果!E185),"",計算結果!E185))</f>
        <v>L2-NPM020019L667244A</v>
      </c>
      <c r="F185" s="10" t="str">
        <f>IF(IF(ISNA(計算結果!F185),"",計算結果!F185)=0,"",IF(ISNA(計算結果!F185),"",計算結果!F185))</f>
        <v>667244A100820</v>
      </c>
      <c r="G185" s="10" t="str">
        <f>IF(IF(ISNA(計算結果!G185),"",計算結果!G185)=0,"",IF(ISNA(計算結果!G185),"",計算結果!G185))</f>
        <v>667244A100822</v>
      </c>
      <c r="H185" s="13">
        <f>IF(IF(ISNA(計算結果!H185),"",計算結果!H185)=0,"",IF(ISNA(計算結果!H185),"",計算結果!H185))</f>
        <v>4</v>
      </c>
      <c r="I185" s="12" t="str">
        <f>IF(IF(ISNA(計算結果!I185),"",計算結果!I185)=0,"",IF(ISNA(計算結果!I185),"",計算結果!I185))</f>
        <v>TEC56 T4-19L</v>
      </c>
      <c r="J185" s="12" t="str">
        <f>IF(IF(ISNA(計算結果!J185),"",計算結果!J185)=0,"",IF(ISNA(計算結果!J185),"",計算結果!J185))</f>
        <v>667244A</v>
      </c>
      <c r="K185" s="23">
        <f>IF(IF(ISNA(計算結果!K185),"",計算結果!K185)=0,"",IF(ISNA(計算結果!K185),"",計算結果!K185))</f>
        <v>45950.728483796294</v>
      </c>
      <c r="L185" s="13" t="str">
        <f>IF(IF(ISNA(計算結果!L185),"",計算結果!L185)=0,"",IF(ISNA(計算結果!L185),"",計算結果!L185))</f>
        <v xml:space="preserve">    667244A100820</v>
      </c>
      <c r="M185" s="10">
        <f>IF(IF(ISNA(計算結果!M185),"",計算結果!M185)=0,"",IF(ISNA(計算結果!M185),"",計算結果!M185))</f>
        <v>28</v>
      </c>
      <c r="N185" s="10">
        <f>IF(IF(ISNA(計算結果!N185),"",計算結果!N185)=0,"",IF(ISNA(計算結果!N185),"",計算結果!N185))</f>
        <v>5000</v>
      </c>
      <c r="O185" s="13" t="str">
        <f>IF(IF(ISNA(計算結果!O185),"",計算結果!O185)=0,"",IF(ISNA(計算結果!O185),"",計算結果!O185))</f>
        <v xml:space="preserve">    667244A100822</v>
      </c>
      <c r="P185" s="10">
        <f>IF(IF(ISNA(計算結果!P185),"",計算結果!P185)=0,"",IF(ISNA(計算結果!P185),"",計算結果!P185))</f>
        <v>5000</v>
      </c>
      <c r="Q185" s="10">
        <f>IF(IF(ISNA(計算結果!Q185),"",計算結果!Q185)=0,"",IF(ISNA(計算結果!Q185),"",計算結果!Q185))</f>
        <v>5000</v>
      </c>
      <c r="R185" s="14" t="str">
        <f t="shared" si="6"/>
        <v/>
      </c>
      <c r="S185" s="14" t="str">
        <f t="shared" si="7"/>
        <v/>
      </c>
      <c r="T185" s="14" t="str">
        <f t="shared" si="8"/>
        <v/>
      </c>
    </row>
    <row r="186" spans="1:20" x14ac:dyDescent="0.45">
      <c r="A186" s="10" t="str">
        <f>IF(IF(ISNA(計算結果!A186),"",計算結果!A186)=0,"",IF(ISNA(計算結果!A186),"",計算結果!A186))</f>
        <v>L2NPM-2</v>
      </c>
      <c r="B186" s="10" t="str">
        <f>IF(IF(ISNA(計算結果!B186),"",計算結果!B186)=0,"",IF(ISNA(計算結果!B186),"",計算結果!B186))</f>
        <v>L2-NPM02</v>
      </c>
      <c r="C186" s="10">
        <f>IF(IF(ISNA(計算結果!C186),"",計算結果!C186)=0,"",IF(ISNA(計算結果!C186),"",計算結果!C186))</f>
        <v>2</v>
      </c>
      <c r="D186" s="10" t="str">
        <f>IF(IF(ISNA(計算結果!D186),"",計算結果!D186)=0,"",IF(ISNA(計算結果!D186),"",計算結果!D186))</f>
        <v>0019R</v>
      </c>
      <c r="E186" s="10" t="str">
        <f>IF(IF(ISNA(計算結果!E186),"",計算結果!E186)=0,"",IF(ISNA(計算結果!E186),"",計算結果!E186))</f>
        <v>L2-NPM020019R916804</v>
      </c>
      <c r="F186" s="10" t="str">
        <f>IF(IF(ISNA(計算結果!F186),"",計算結果!F186)=0,"",IF(ISNA(計算結果!F186),"",計算結果!F186))</f>
        <v>916804 101863</v>
      </c>
      <c r="G186" s="10" t="str">
        <f>IF(IF(ISNA(計算結果!G186),"",計算結果!G186)=0,"",IF(ISNA(計算結果!G186),"",計算結果!G186))</f>
        <v>916804 101872</v>
      </c>
      <c r="H186" s="13">
        <f>IF(IF(ISNA(計算結果!H186),"",計算結果!H186)=0,"",IF(ISNA(計算結果!H186),"",計算結果!H186))</f>
        <v>4</v>
      </c>
      <c r="I186" s="12" t="str">
        <f>IF(IF(ISNA(計算結果!I186),"",計算結果!I186)=0,"",IF(ISNA(計算結果!I186),"",計算結果!I186))</f>
        <v>TEC56 T4-19R</v>
      </c>
      <c r="J186" s="12">
        <f>IF(IF(ISNA(計算結果!J186),"",計算結果!J186)=0,"",IF(ISNA(計算結果!J186),"",計算結果!J186))</f>
        <v>916804</v>
      </c>
      <c r="K186" s="23">
        <f>IF(IF(ISNA(計算結果!K186),"",計算結果!K186)=0,"",IF(ISNA(計算結果!K186),"",計算結果!K186))</f>
        <v>45950.728483796294</v>
      </c>
      <c r="L186" s="13" t="str">
        <f>IF(IF(ISNA(計算結果!L186),"",計算結果!L186)=0,"",IF(ISNA(計算結果!L186),"",計算結果!L186))</f>
        <v xml:space="preserve">    916804 101863</v>
      </c>
      <c r="M186" s="10">
        <f>IF(IF(ISNA(計算結果!M186),"",計算結果!M186)=0,"",IF(ISNA(計算結果!M186),"",計算結果!M186))</f>
        <v>20</v>
      </c>
      <c r="N186" s="10">
        <f>IF(IF(ISNA(計算結果!N186),"",計算結果!N186)=0,"",IF(ISNA(計算結果!N186),"",計算結果!N186))</f>
        <v>3000</v>
      </c>
      <c r="O186" s="13" t="str">
        <f>IF(IF(ISNA(計算結果!O186),"",計算結果!O186)=0,"",IF(ISNA(計算結果!O186),"",計算結果!O186))</f>
        <v xml:space="preserve">    916804 101872</v>
      </c>
      <c r="P186" s="10">
        <f>IF(IF(ISNA(計算結果!P186),"",計算結果!P186)=0,"",IF(ISNA(計算結果!P186),"",計算結果!P186))</f>
        <v>3000</v>
      </c>
      <c r="Q186" s="10">
        <f>IF(IF(ISNA(計算結果!Q186),"",計算結果!Q186)=0,"",IF(ISNA(計算結果!Q186),"",計算結果!Q186))</f>
        <v>3000</v>
      </c>
      <c r="R186" s="14" t="str">
        <f t="shared" si="6"/>
        <v/>
      </c>
      <c r="S186" s="14" t="str">
        <f t="shared" si="7"/>
        <v/>
      </c>
      <c r="T186" s="14" t="str">
        <f t="shared" si="8"/>
        <v/>
      </c>
    </row>
    <row r="187" spans="1:20" x14ac:dyDescent="0.45">
      <c r="A187" s="10" t="str">
        <f>IF(IF(ISNA(計算結果!A187),"",計算結果!A187)=0,"",IF(ISNA(計算結果!A187),"",計算結果!A187))</f>
        <v>L2NPM-2</v>
      </c>
      <c r="B187" s="10" t="str">
        <f>IF(IF(ISNA(計算結果!B187),"",計算結果!B187)=0,"",IF(ISNA(計算結果!B187),"",計算結果!B187))</f>
        <v>L2-NPM02</v>
      </c>
      <c r="C187" s="10">
        <f>IF(IF(ISNA(計算結果!C187),"",計算結果!C187)=0,"",IF(ISNA(計算結果!C187),"",計算結果!C187))</f>
        <v>2</v>
      </c>
      <c r="D187" s="10" t="str">
        <f>IF(IF(ISNA(計算結果!D187),"",計算結果!D187)=0,"",IF(ISNA(計算結果!D187),"",計算結果!D187))</f>
        <v>0020L</v>
      </c>
      <c r="E187" s="10" t="str">
        <f>IF(IF(ISNA(計算結果!E187),"",計算結果!E187)=0,"",IF(ISNA(計算結果!E187),"",計算結果!E187))</f>
        <v>L2-NPM020020L659458A</v>
      </c>
      <c r="F187" s="10" t="str">
        <f>IF(IF(ISNA(計算結果!F187),"",計算結果!F187)=0,"",IF(ISNA(計算結果!F187),"",計算結果!F187))</f>
        <v>659458A100564</v>
      </c>
      <c r="G187" s="10" t="str">
        <f>IF(IF(ISNA(計算結果!G187),"",計算結果!G187)=0,"",IF(ISNA(計算結果!G187),"",計算結果!G187))</f>
        <v/>
      </c>
      <c r="H187" s="13">
        <f>IF(IF(ISNA(計算結果!H187),"",計算結果!H187)=0,"",IF(ISNA(計算結果!H187),"",計算結果!H187))</f>
        <v>4</v>
      </c>
      <c r="I187" s="12" t="str">
        <f>IF(IF(ISNA(計算結果!I187),"",計算結果!I187)=0,"",IF(ISNA(計算結果!I187),"",計算結果!I187))</f>
        <v>TEC56 T4-20L</v>
      </c>
      <c r="J187" s="12" t="str">
        <f>IF(IF(ISNA(計算結果!J187),"",計算結果!J187)=0,"",IF(ISNA(計算結果!J187),"",計算結果!J187))</f>
        <v>659458A</v>
      </c>
      <c r="K187" s="23">
        <f>IF(IF(ISNA(計算結果!K187),"",計算結果!K187)=0,"",IF(ISNA(計算結果!K187),"",計算結果!K187))</f>
        <v>45950.728483796294</v>
      </c>
      <c r="L187" s="13" t="str">
        <f>IF(IF(ISNA(計算結果!L187),"",計算結果!L187)=0,"",IF(ISNA(計算結果!L187),"",計算結果!L187))</f>
        <v xml:space="preserve">    659458A100564</v>
      </c>
      <c r="M187" s="10">
        <f>IF(IF(ISNA(計算結果!M187),"",計算結果!M187)=0,"",IF(ISNA(計算結果!M187),"",計算結果!M187))</f>
        <v>2402</v>
      </c>
      <c r="N187" s="10">
        <f>IF(IF(ISNA(計算結果!N187),"",計算結果!N187)=0,"",IF(ISNA(計算結果!N187),"",計算結果!N187))</f>
        <v>10000</v>
      </c>
      <c r="O187" s="13" t="str">
        <f>IF(IF(ISNA(計算結果!O187),"",計算結果!O187)=0,"",IF(ISNA(計算結果!O187),"",計算結果!O187))</f>
        <v/>
      </c>
      <c r="P187" s="10" t="str">
        <f>IF(IF(ISNA(計算結果!P187),"",計算結果!P187)=0,"",IF(ISNA(計算結果!P187),"",計算結果!P187))</f>
        <v/>
      </c>
      <c r="Q187" s="10" t="str">
        <f>IF(IF(ISNA(計算結果!Q187),"",計算結果!Q187)=0,"",IF(ISNA(計算結果!Q187),"",計算結果!Q187))</f>
        <v/>
      </c>
      <c r="R187" s="14" t="str">
        <f t="shared" si="6"/>
        <v/>
      </c>
      <c r="S187" s="14" t="str">
        <f t="shared" si="7"/>
        <v/>
      </c>
      <c r="T187" s="14" t="str">
        <f t="shared" si="8"/>
        <v/>
      </c>
    </row>
    <row r="188" spans="1:20" x14ac:dyDescent="0.45">
      <c r="A188" s="10" t="str">
        <f>IF(IF(ISNA(計算結果!A188),"",計算結果!A188)=0,"",IF(ISNA(計算結果!A188),"",計算結果!A188))</f>
        <v>L2NPM-2</v>
      </c>
      <c r="B188" s="10" t="str">
        <f>IF(IF(ISNA(計算結果!B188),"",計算結果!B188)=0,"",IF(ISNA(計算結果!B188),"",計算結果!B188))</f>
        <v>L2-NPM02</v>
      </c>
      <c r="C188" s="10">
        <f>IF(IF(ISNA(計算結果!C188),"",計算結果!C188)=0,"",IF(ISNA(計算結果!C188),"",計算結果!C188))</f>
        <v>2</v>
      </c>
      <c r="D188" s="10" t="str">
        <f>IF(IF(ISNA(計算結果!D188),"",計算結果!D188)=0,"",IF(ISNA(計算結果!D188),"",計算結果!D188))</f>
        <v>0020R</v>
      </c>
      <c r="E188" s="10" t="str">
        <f>IF(IF(ISNA(計算結果!E188),"",計算結果!E188)=0,"",IF(ISNA(計算結果!E188),"",計算結果!E188))</f>
        <v>L2-NPM020020R9000068498</v>
      </c>
      <c r="F188" s="10" t="str">
        <f>IF(IF(ISNA(計算結果!F188),"",計算結果!F188)=0,"",IF(ISNA(計算結果!F188),"",計算結果!F188))</f>
        <v>9000068498 100040</v>
      </c>
      <c r="G188" s="10" t="str">
        <f>IF(IF(ISNA(計算結果!G188),"",計算結果!G188)=0,"",IF(ISNA(計算結果!G188),"",計算結果!G188))</f>
        <v/>
      </c>
      <c r="H188" s="13">
        <f>IF(IF(ISNA(計算結果!H188),"",計算結果!H188)=0,"",IF(ISNA(計算結果!H188),"",計算結果!H188))</f>
        <v>4</v>
      </c>
      <c r="I188" s="12" t="str">
        <f>IF(IF(ISNA(計算結果!I188),"",計算結果!I188)=0,"",IF(ISNA(計算結果!I188),"",計算結果!I188))</f>
        <v>TEC56 T4-20R</v>
      </c>
      <c r="J188" s="12">
        <f>IF(IF(ISNA(計算結果!J188),"",計算結果!J188)=0,"",IF(ISNA(計算結果!J188),"",計算結果!J188))</f>
        <v>9000068498</v>
      </c>
      <c r="K188" s="23">
        <f>IF(IF(ISNA(計算結果!K188),"",計算結果!K188)=0,"",IF(ISNA(計算結果!K188),"",計算結果!K188))</f>
        <v>45950.728483796294</v>
      </c>
      <c r="L188" s="13" t="str">
        <f>IF(IF(ISNA(計算結果!L188),"",計算結果!L188)=0,"",IF(ISNA(計算結果!L188),"",計算結果!L188))</f>
        <v>9000068498 100040</v>
      </c>
      <c r="M188" s="10">
        <f>IF(IF(ISNA(計算結果!M188),"",計算結果!M188)=0,"",IF(ISNA(計算結果!M188),"",計算結果!M188))</f>
        <v>7309</v>
      </c>
      <c r="N188" s="10">
        <f>IF(IF(ISNA(計算結果!N188),"",計算結果!N188)=0,"",IF(ISNA(計算結果!N188),"",計算結果!N188))</f>
        <v>10000</v>
      </c>
      <c r="O188" s="13" t="str">
        <f>IF(IF(ISNA(計算結果!O188),"",計算結果!O188)=0,"",IF(ISNA(計算結果!O188),"",計算結果!O188))</f>
        <v/>
      </c>
      <c r="P188" s="10" t="str">
        <f>IF(IF(ISNA(計算結果!P188),"",計算結果!P188)=0,"",IF(ISNA(計算結果!P188),"",計算結果!P188))</f>
        <v/>
      </c>
      <c r="Q188" s="10" t="str">
        <f>IF(IF(ISNA(計算結果!Q188),"",計算結果!Q188)=0,"",IF(ISNA(計算結果!Q188),"",計算結果!Q188))</f>
        <v/>
      </c>
      <c r="R188" s="14" t="str">
        <f t="shared" si="6"/>
        <v/>
      </c>
      <c r="S188" s="14" t="str">
        <f t="shared" si="7"/>
        <v/>
      </c>
      <c r="T188" s="14" t="str">
        <f t="shared" si="8"/>
        <v/>
      </c>
    </row>
    <row r="189" spans="1:20" x14ac:dyDescent="0.45">
      <c r="A189" s="10" t="str">
        <f>IF(IF(ISNA(計算結果!A189),"",計算結果!A189)=0,"",IF(ISNA(計算結果!A189),"",計算結果!A189))</f>
        <v>L2NPM-2</v>
      </c>
      <c r="B189" s="10" t="str">
        <f>IF(IF(ISNA(計算結果!B189),"",計算結果!B189)=0,"",IF(ISNA(計算結果!B189),"",計算結果!B189))</f>
        <v>L2-NPM02</v>
      </c>
      <c r="C189" s="10">
        <f>IF(IF(ISNA(計算結果!C189),"",計算結果!C189)=0,"",IF(ISNA(計算結果!C189),"",計算結果!C189))</f>
        <v>2</v>
      </c>
      <c r="D189" s="10" t="str">
        <f>IF(IF(ISNA(計算結果!D189),"",計算結果!D189)=0,"",IF(ISNA(計算結果!D189),"",計算結果!D189))</f>
        <v>0021L</v>
      </c>
      <c r="E189" s="10" t="str">
        <f>IF(IF(ISNA(計算結果!E189),"",計算結果!E189)=0,"",IF(ISNA(計算結果!E189),"",計算結果!E189))</f>
        <v>L2-NPM020021L914388</v>
      </c>
      <c r="F189" s="10" t="str">
        <f>IF(IF(ISNA(計算結果!F189),"",計算結果!F189)=0,"",IF(ISNA(計算結果!F189),"",計算結果!F189))</f>
        <v>914388 100235</v>
      </c>
      <c r="G189" s="10" t="str">
        <f>IF(IF(ISNA(計算結果!G189),"",計算結果!G189)=0,"",IF(ISNA(計算結果!G189),"",計算結果!G189))</f>
        <v/>
      </c>
      <c r="H189" s="13">
        <f>IF(IF(ISNA(計算結果!H189),"",計算結果!H189)=0,"",IF(ISNA(計算結果!H189),"",計算結果!H189))</f>
        <v>4</v>
      </c>
      <c r="I189" s="12" t="str">
        <f>IF(IF(ISNA(計算結果!I189),"",計算結果!I189)=0,"",IF(ISNA(計算結果!I189),"",計算結果!I189))</f>
        <v>TEC56 T4-21L</v>
      </c>
      <c r="J189" s="12">
        <f>IF(IF(ISNA(計算結果!J189),"",計算結果!J189)=0,"",IF(ISNA(計算結果!J189),"",計算結果!J189))</f>
        <v>914388</v>
      </c>
      <c r="K189" s="23">
        <f>IF(IF(ISNA(計算結果!K189),"",計算結果!K189)=0,"",IF(ISNA(計算結果!K189),"",計算結果!K189))</f>
        <v>45950.728483796294</v>
      </c>
      <c r="L189" s="13" t="str">
        <f>IF(IF(ISNA(計算結果!L189),"",計算結果!L189)=0,"",IF(ISNA(計算結果!L189),"",計算結果!L189))</f>
        <v xml:space="preserve">    914388 100235</v>
      </c>
      <c r="M189" s="10">
        <f>IF(IF(ISNA(計算結果!M189),"",計算結果!M189)=0,"",IF(ISNA(計算結果!M189),"",計算結果!M189))</f>
        <v>1125</v>
      </c>
      <c r="N189" s="10">
        <f>IF(IF(ISNA(計算結果!N189),"",計算結果!N189)=0,"",IF(ISNA(計算結果!N189),"",計算結果!N189))</f>
        <v>3000</v>
      </c>
      <c r="O189" s="13" t="str">
        <f>IF(IF(ISNA(計算結果!O189),"",計算結果!O189)=0,"",IF(ISNA(計算結果!O189),"",計算結果!O189))</f>
        <v/>
      </c>
      <c r="P189" s="10" t="str">
        <f>IF(IF(ISNA(計算結果!P189),"",計算結果!P189)=0,"",IF(ISNA(計算結果!P189),"",計算結果!P189))</f>
        <v/>
      </c>
      <c r="Q189" s="10" t="str">
        <f>IF(IF(ISNA(計算結果!Q189),"",計算結果!Q189)=0,"",IF(ISNA(計算結果!Q189),"",計算結果!Q189))</f>
        <v/>
      </c>
      <c r="R189" s="14" t="str">
        <f t="shared" si="6"/>
        <v/>
      </c>
      <c r="S189" s="14" t="str">
        <f t="shared" si="7"/>
        <v/>
      </c>
      <c r="T189" s="14" t="str">
        <f t="shared" si="8"/>
        <v/>
      </c>
    </row>
    <row r="190" spans="1:20" x14ac:dyDescent="0.45">
      <c r="A190" s="10" t="str">
        <f>IF(IF(ISNA(計算結果!A190),"",計算結果!A190)=0,"",IF(ISNA(計算結果!A190),"",計算結果!A190))</f>
        <v>L2NPM-2</v>
      </c>
      <c r="B190" s="10" t="str">
        <f>IF(IF(ISNA(計算結果!B190),"",計算結果!B190)=0,"",IF(ISNA(計算結果!B190),"",計算結果!B190))</f>
        <v>L2-NPM02</v>
      </c>
      <c r="C190" s="10">
        <f>IF(IF(ISNA(計算結果!C190),"",計算結果!C190)=0,"",IF(ISNA(計算結果!C190),"",計算結果!C190))</f>
        <v>2</v>
      </c>
      <c r="D190" s="10" t="str">
        <f>IF(IF(ISNA(計算結果!D190),"",計算結果!D190)=0,"",IF(ISNA(計算結果!D190),"",計算結果!D190))</f>
        <v>0021R</v>
      </c>
      <c r="E190" s="10" t="str">
        <f>IF(IF(ISNA(計算結果!E190),"",計算結果!E190)=0,"",IF(ISNA(計算結果!E190),"",計算結果!E190))</f>
        <v>L2-NPM020021R9000066899</v>
      </c>
      <c r="F190" s="10" t="str">
        <f>IF(IF(ISNA(計算結果!F190),"",計算結果!F190)=0,"",IF(ISNA(計算結果!F190),"",計算結果!F190))</f>
        <v>9000066899 100338</v>
      </c>
      <c r="G190" s="10" t="str">
        <f>IF(IF(ISNA(計算結果!G190),"",計算結果!G190)=0,"",IF(ISNA(計算結果!G190),"",計算結果!G190))</f>
        <v/>
      </c>
      <c r="H190" s="13">
        <f>IF(IF(ISNA(計算結果!H190),"",計算結果!H190)=0,"",IF(ISNA(計算結果!H190),"",計算結果!H190))</f>
        <v>4</v>
      </c>
      <c r="I190" s="12" t="str">
        <f>IF(IF(ISNA(計算結果!I190),"",計算結果!I190)=0,"",IF(ISNA(計算結果!I190),"",計算結果!I190))</f>
        <v>TEC56 T4-21R</v>
      </c>
      <c r="J190" s="12">
        <f>IF(IF(ISNA(計算結果!J190),"",計算結果!J190)=0,"",IF(ISNA(計算結果!J190),"",計算結果!J190))</f>
        <v>9000066899</v>
      </c>
      <c r="K190" s="23">
        <f>IF(IF(ISNA(計算結果!K190),"",計算結果!K190)=0,"",IF(ISNA(計算結果!K190),"",計算結果!K190))</f>
        <v>45950.728483796294</v>
      </c>
      <c r="L190" s="13" t="str">
        <f>IF(IF(ISNA(計算結果!L190),"",計算結果!L190)=0,"",IF(ISNA(計算結果!L190),"",計算結果!L190))</f>
        <v>9000066899 100338</v>
      </c>
      <c r="M190" s="10">
        <f>IF(IF(ISNA(計算結果!M190),"",計算結果!M190)=0,"",IF(ISNA(計算結果!M190),"",計算結果!M190))</f>
        <v>1498</v>
      </c>
      <c r="N190" s="10">
        <f>IF(IF(ISNA(計算結果!N190),"",計算結果!N190)=0,"",IF(ISNA(計算結果!N190),"",計算結果!N190))</f>
        <v>3000</v>
      </c>
      <c r="O190" s="13" t="str">
        <f>IF(IF(ISNA(計算結果!O190),"",計算結果!O190)=0,"",IF(ISNA(計算結果!O190),"",計算結果!O190))</f>
        <v/>
      </c>
      <c r="P190" s="10" t="str">
        <f>IF(IF(ISNA(計算結果!P190),"",計算結果!P190)=0,"",IF(ISNA(計算結果!P190),"",計算結果!P190))</f>
        <v/>
      </c>
      <c r="Q190" s="10" t="str">
        <f>IF(IF(ISNA(計算結果!Q190),"",計算結果!Q190)=0,"",IF(ISNA(計算結果!Q190),"",計算結果!Q190))</f>
        <v/>
      </c>
      <c r="R190" s="14" t="str">
        <f t="shared" si="6"/>
        <v/>
      </c>
      <c r="S190" s="14" t="str">
        <f t="shared" si="7"/>
        <v/>
      </c>
      <c r="T190" s="14" t="str">
        <f t="shared" si="8"/>
        <v/>
      </c>
    </row>
    <row r="191" spans="1:20" x14ac:dyDescent="0.45">
      <c r="A191" s="10" t="str">
        <f>IF(IF(ISNA(計算結果!A191),"",計算結果!A191)=0,"",IF(ISNA(計算結果!A191),"",計算結果!A191))</f>
        <v>L2NPM-2</v>
      </c>
      <c r="B191" s="10" t="str">
        <f>IF(IF(ISNA(計算結果!B191),"",計算結果!B191)=0,"",IF(ISNA(計算結果!B191),"",計算結果!B191))</f>
        <v>L2-NPM02</v>
      </c>
      <c r="C191" s="10">
        <f>IF(IF(ISNA(計算結果!C191),"",計算結果!C191)=0,"",IF(ISNA(計算結果!C191),"",計算結果!C191))</f>
        <v>2</v>
      </c>
      <c r="D191" s="10" t="str">
        <f>IF(IF(ISNA(計算結果!D191),"",計算結果!D191)=0,"",IF(ISNA(計算結果!D191),"",計算結果!D191))</f>
        <v>0022L</v>
      </c>
      <c r="E191" s="10" t="str">
        <f>IF(IF(ISNA(計算結果!E191),"",計算結果!E191)=0,"",IF(ISNA(計算結果!E191),"",計算結果!E191))</f>
        <v>L2-NPM020022L667351A</v>
      </c>
      <c r="F191" s="10" t="str">
        <f>IF(IF(ISNA(計算結果!F191),"",計算結果!F191)=0,"",IF(ISNA(計算結果!F191),"",計算結果!F191))</f>
        <v>667351A100204</v>
      </c>
      <c r="G191" s="10" t="str">
        <f>IF(IF(ISNA(計算結果!G191),"",計算結果!G191)=0,"",IF(ISNA(計算結果!G191),"",計算結果!G191))</f>
        <v/>
      </c>
      <c r="H191" s="13">
        <f>IF(IF(ISNA(計算結果!H191),"",計算結果!H191)=0,"",IF(ISNA(計算結果!H191),"",計算結果!H191))</f>
        <v>4</v>
      </c>
      <c r="I191" s="12" t="str">
        <f>IF(IF(ISNA(計算結果!I191),"",計算結果!I191)=0,"",IF(ISNA(計算結果!I191),"",計算結果!I191))</f>
        <v>TEC56 T4-22L</v>
      </c>
      <c r="J191" s="12" t="str">
        <f>IF(IF(ISNA(計算結果!J191),"",計算結果!J191)=0,"",IF(ISNA(計算結果!J191),"",計算結果!J191))</f>
        <v>667351A</v>
      </c>
      <c r="K191" s="23">
        <f>IF(IF(ISNA(計算結果!K191),"",計算結果!K191)=0,"",IF(ISNA(計算結果!K191),"",計算結果!K191))</f>
        <v>45950.728495370371</v>
      </c>
      <c r="L191" s="13" t="str">
        <f>IF(IF(ISNA(計算結果!L191),"",計算結果!L191)=0,"",IF(ISNA(計算結果!L191),"",計算結果!L191))</f>
        <v xml:space="preserve">    667351A100204</v>
      </c>
      <c r="M191" s="10">
        <f>IF(IF(ISNA(計算結果!M191),"",計算結果!M191)=0,"",IF(ISNA(計算結果!M191),"",計算結果!M191))</f>
        <v>3107</v>
      </c>
      <c r="N191" s="10">
        <f>IF(IF(ISNA(計算結果!N191),"",計算結果!N191)=0,"",IF(ISNA(計算結果!N191),"",計算結果!N191))</f>
        <v>5000</v>
      </c>
      <c r="O191" s="13" t="str">
        <f>IF(IF(ISNA(計算結果!O191),"",計算結果!O191)=0,"",IF(ISNA(計算結果!O191),"",計算結果!O191))</f>
        <v/>
      </c>
      <c r="P191" s="10" t="str">
        <f>IF(IF(ISNA(計算結果!P191),"",計算結果!P191)=0,"",IF(ISNA(計算結果!P191),"",計算結果!P191))</f>
        <v/>
      </c>
      <c r="Q191" s="10" t="str">
        <f>IF(IF(ISNA(計算結果!Q191),"",計算結果!Q191)=0,"",IF(ISNA(計算結果!Q191),"",計算結果!Q191))</f>
        <v/>
      </c>
      <c r="R191" s="14" t="str">
        <f t="shared" si="6"/>
        <v/>
      </c>
      <c r="S191" s="14" t="str">
        <f t="shared" si="7"/>
        <v/>
      </c>
      <c r="T191" s="14" t="str">
        <f t="shared" si="8"/>
        <v/>
      </c>
    </row>
    <row r="192" spans="1:20" x14ac:dyDescent="0.45">
      <c r="A192" s="10" t="str">
        <f>IF(IF(ISNA(計算結果!A192),"",計算結果!A192)=0,"",IF(ISNA(計算結果!A192),"",計算結果!A192))</f>
        <v>L2NPM-2</v>
      </c>
      <c r="B192" s="10" t="str">
        <f>IF(IF(ISNA(計算結果!B192),"",計算結果!B192)=0,"",IF(ISNA(計算結果!B192),"",計算結果!B192))</f>
        <v>L2-NPM02</v>
      </c>
      <c r="C192" s="10">
        <f>IF(IF(ISNA(計算結果!C192),"",計算結果!C192)=0,"",IF(ISNA(計算結果!C192),"",計算結果!C192))</f>
        <v>2</v>
      </c>
      <c r="D192" s="10" t="str">
        <f>IF(IF(ISNA(計算結果!D192),"",計算結果!D192)=0,"",IF(ISNA(計算結果!D192),"",計算結果!D192))</f>
        <v>0022R</v>
      </c>
      <c r="E192" s="10" t="str">
        <f>IF(IF(ISNA(計算結果!E192),"",計算結果!E192)=0,"",IF(ISNA(計算結果!E192),"",計算結果!E192))</f>
        <v>L2-NPM020022R9000057870</v>
      </c>
      <c r="F192" s="10" t="str">
        <f>IF(IF(ISNA(計算結果!F192),"",計算結果!F192)=0,"",IF(ISNA(計算結果!F192),"",計算結果!F192))</f>
        <v>9000057870 101035</v>
      </c>
      <c r="G192" s="10" t="str">
        <f>IF(IF(ISNA(計算結果!G192),"",計算結果!G192)=0,"",IF(ISNA(計算結果!G192),"",計算結果!G192))</f>
        <v/>
      </c>
      <c r="H192" s="13">
        <f>IF(IF(ISNA(計算結果!H192),"",計算結果!H192)=0,"",IF(ISNA(計算結果!H192),"",計算結果!H192))</f>
        <v>4</v>
      </c>
      <c r="I192" s="12" t="str">
        <f>IF(IF(ISNA(計算結果!I192),"",計算結果!I192)=0,"",IF(ISNA(計算結果!I192),"",計算結果!I192))</f>
        <v>TEC56 T4-22R</v>
      </c>
      <c r="J192" s="12">
        <f>IF(IF(ISNA(計算結果!J192),"",計算結果!J192)=0,"",IF(ISNA(計算結果!J192),"",計算結果!J192))</f>
        <v>9000057870</v>
      </c>
      <c r="K192" s="23">
        <f>IF(IF(ISNA(計算結果!K192),"",計算結果!K192)=0,"",IF(ISNA(計算結果!K192),"",計算結果!K192))</f>
        <v>45950.728495370371</v>
      </c>
      <c r="L192" s="13" t="str">
        <f>IF(IF(ISNA(計算結果!L192),"",計算結果!L192)=0,"",IF(ISNA(計算結果!L192),"",計算結果!L192))</f>
        <v>9000057870 101035</v>
      </c>
      <c r="M192" s="10">
        <f>IF(IF(ISNA(計算結果!M192),"",計算結果!M192)=0,"",IF(ISNA(計算結果!M192),"",計算結果!M192))</f>
        <v>1435</v>
      </c>
      <c r="N192" s="10">
        <f>IF(IF(ISNA(計算結果!N192),"",計算結果!N192)=0,"",IF(ISNA(計算結果!N192),"",計算結果!N192))</f>
        <v>3000</v>
      </c>
      <c r="O192" s="13" t="str">
        <f>IF(IF(ISNA(計算結果!O192),"",計算結果!O192)=0,"",IF(ISNA(計算結果!O192),"",計算結果!O192))</f>
        <v/>
      </c>
      <c r="P192" s="10" t="str">
        <f>IF(IF(ISNA(計算結果!P192),"",計算結果!P192)=0,"",IF(ISNA(計算結果!P192),"",計算結果!P192))</f>
        <v/>
      </c>
      <c r="Q192" s="10" t="str">
        <f>IF(IF(ISNA(計算結果!Q192),"",計算結果!Q192)=0,"",IF(ISNA(計算結果!Q192),"",計算結果!Q192))</f>
        <v/>
      </c>
      <c r="R192" s="14" t="str">
        <f t="shared" si="6"/>
        <v/>
      </c>
      <c r="S192" s="14" t="str">
        <f t="shared" si="7"/>
        <v/>
      </c>
      <c r="T192" s="14" t="str">
        <f t="shared" si="8"/>
        <v/>
      </c>
    </row>
    <row r="193" spans="1:20" x14ac:dyDescent="0.45">
      <c r="A193" s="10" t="str">
        <f>IF(IF(ISNA(計算結果!A193),"",計算結果!A193)=0,"",IF(ISNA(計算結果!A193),"",計算結果!A193))</f>
        <v>L2NPM-2</v>
      </c>
      <c r="B193" s="10" t="str">
        <f>IF(IF(ISNA(計算結果!B193),"",計算結果!B193)=0,"",IF(ISNA(計算結果!B193),"",計算結果!B193))</f>
        <v>L2-NPM02</v>
      </c>
      <c r="C193" s="10">
        <f>IF(IF(ISNA(計算結果!C193),"",計算結果!C193)=0,"",IF(ISNA(計算結果!C193),"",計算結果!C193))</f>
        <v>2</v>
      </c>
      <c r="D193" s="10" t="str">
        <f>IF(IF(ISNA(計算結果!D193),"",計算結果!D193)=0,"",IF(ISNA(計算結果!D193),"",計算結果!D193))</f>
        <v>0023L</v>
      </c>
      <c r="E193" s="10" t="str">
        <f>IF(IF(ISNA(計算結果!E193),"",計算結果!E193)=0,"",IF(ISNA(計算結果!E193),"",計算結果!E193))</f>
        <v>L2-NPM020023L9000047423</v>
      </c>
      <c r="F193" s="10" t="str">
        <f>IF(IF(ISNA(計算結果!F193),"",計算結果!F193)=0,"",IF(ISNA(計算結果!F193),"",計算結果!F193))</f>
        <v>9000047423 100307</v>
      </c>
      <c r="G193" s="10" t="str">
        <f>IF(IF(ISNA(計算結果!G193),"",計算結果!G193)=0,"",IF(ISNA(計算結果!G193),"",計算結果!G193))</f>
        <v/>
      </c>
      <c r="H193" s="13">
        <f>IF(IF(ISNA(計算結果!H193),"",計算結果!H193)=0,"",IF(ISNA(計算結果!H193),"",計算結果!H193))</f>
        <v>4</v>
      </c>
      <c r="I193" s="12" t="str">
        <f>IF(IF(ISNA(計算結果!I193),"",計算結果!I193)=0,"",IF(ISNA(計算結果!I193),"",計算結果!I193))</f>
        <v>TEC56 T4-23L</v>
      </c>
      <c r="J193" s="12">
        <f>IF(IF(ISNA(計算結果!J193),"",計算結果!J193)=0,"",IF(ISNA(計算結果!J193),"",計算結果!J193))</f>
        <v>9000047423</v>
      </c>
      <c r="K193" s="23">
        <f>IF(IF(ISNA(計算結果!K193),"",計算結果!K193)=0,"",IF(ISNA(計算結果!K193),"",計算結果!K193))</f>
        <v>45950.728495370371</v>
      </c>
      <c r="L193" s="13" t="str">
        <f>IF(IF(ISNA(計算結果!L193),"",計算結果!L193)=0,"",IF(ISNA(計算結果!L193),"",計算結果!L193))</f>
        <v>9000047423 100307</v>
      </c>
      <c r="M193" s="10">
        <f>IF(IF(ISNA(計算結果!M193),"",計算結果!M193)=0,"",IF(ISNA(計算結果!M193),"",計算結果!M193))</f>
        <v>1319</v>
      </c>
      <c r="N193" s="10">
        <f>IF(IF(ISNA(計算結果!N193),"",計算結果!N193)=0,"",IF(ISNA(計算結果!N193),"",計算結果!N193))</f>
        <v>3000</v>
      </c>
      <c r="O193" s="13" t="str">
        <f>IF(IF(ISNA(計算結果!O193),"",計算結果!O193)=0,"",IF(ISNA(計算結果!O193),"",計算結果!O193))</f>
        <v/>
      </c>
      <c r="P193" s="10" t="str">
        <f>IF(IF(ISNA(計算結果!P193),"",計算結果!P193)=0,"",IF(ISNA(計算結果!P193),"",計算結果!P193))</f>
        <v/>
      </c>
      <c r="Q193" s="10" t="str">
        <f>IF(IF(ISNA(計算結果!Q193),"",計算結果!Q193)=0,"",IF(ISNA(計算結果!Q193),"",計算結果!Q193))</f>
        <v/>
      </c>
      <c r="R193" s="14" t="str">
        <f t="shared" si="6"/>
        <v/>
      </c>
      <c r="S193" s="14" t="str">
        <f t="shared" si="7"/>
        <v/>
      </c>
      <c r="T193" s="14" t="str">
        <f t="shared" si="8"/>
        <v/>
      </c>
    </row>
    <row r="194" spans="1:20" x14ac:dyDescent="0.45">
      <c r="A194" s="10" t="str">
        <f>IF(IF(ISNA(計算結果!A194),"",計算結果!A194)=0,"",IF(ISNA(計算結果!A194),"",計算結果!A194))</f>
        <v>L2NPM-2</v>
      </c>
      <c r="B194" s="10" t="str">
        <f>IF(IF(ISNA(計算結果!B194),"",計算結果!B194)=0,"",IF(ISNA(計算結果!B194),"",計算結果!B194))</f>
        <v>L2-NPM02</v>
      </c>
      <c r="C194" s="10">
        <f>IF(IF(ISNA(計算結果!C194),"",計算結果!C194)=0,"",IF(ISNA(計算結果!C194),"",計算結果!C194))</f>
        <v>2</v>
      </c>
      <c r="D194" s="10" t="str">
        <f>IF(IF(ISNA(計算結果!D194),"",計算結果!D194)=0,"",IF(ISNA(計算結果!D194),"",計算結果!D194))</f>
        <v>0023R</v>
      </c>
      <c r="E194" s="10" t="str">
        <f>IF(IF(ISNA(計算結果!E194),"",計算結果!E194)=0,"",IF(ISNA(計算結果!E194),"",計算結果!E194))</f>
        <v>L2-NPM020023R930316</v>
      </c>
      <c r="F194" s="10" t="str">
        <f>IF(IF(ISNA(計算結果!F194),"",計算結果!F194)=0,"",IF(ISNA(計算結果!F194),"",計算結果!F194))</f>
        <v>930316 100063</v>
      </c>
      <c r="G194" s="10" t="str">
        <f>IF(IF(ISNA(計算結果!G194),"",計算結果!G194)=0,"",IF(ISNA(計算結果!G194),"",計算結果!G194))</f>
        <v/>
      </c>
      <c r="H194" s="13">
        <f>IF(IF(ISNA(計算結果!H194),"",計算結果!H194)=0,"",IF(ISNA(計算結果!H194),"",計算結果!H194))</f>
        <v>4</v>
      </c>
      <c r="I194" s="12" t="str">
        <f>IF(IF(ISNA(計算結果!I194),"",計算結果!I194)=0,"",IF(ISNA(計算結果!I194),"",計算結果!I194))</f>
        <v>TEC56 T4-23R</v>
      </c>
      <c r="J194" s="12">
        <f>IF(IF(ISNA(計算結果!J194),"",計算結果!J194)=0,"",IF(ISNA(計算結果!J194),"",計算結果!J194))</f>
        <v>930316</v>
      </c>
      <c r="K194" s="23">
        <f>IF(IF(ISNA(計算結果!K194),"",計算結果!K194)=0,"",IF(ISNA(計算結果!K194),"",計算結果!K194))</f>
        <v>45950.728495370371</v>
      </c>
      <c r="L194" s="13" t="str">
        <f>IF(IF(ISNA(計算結果!L194),"",計算結果!L194)=0,"",IF(ISNA(計算結果!L194),"",計算結果!L194))</f>
        <v xml:space="preserve">    930316 100063</v>
      </c>
      <c r="M194" s="10">
        <f>IF(IF(ISNA(計算結果!M194),"",計算結果!M194)=0,"",IF(ISNA(計算結果!M194),"",計算結果!M194))</f>
        <v>2968</v>
      </c>
      <c r="N194" s="10">
        <f>IF(IF(ISNA(計算結果!N194),"",計算結果!N194)=0,"",IF(ISNA(計算結果!N194),"",計算結果!N194))</f>
        <v>4000</v>
      </c>
      <c r="O194" s="13" t="str">
        <f>IF(IF(ISNA(計算結果!O194),"",計算結果!O194)=0,"",IF(ISNA(計算結果!O194),"",計算結果!O194))</f>
        <v/>
      </c>
      <c r="P194" s="10" t="str">
        <f>IF(IF(ISNA(計算結果!P194),"",計算結果!P194)=0,"",IF(ISNA(計算結果!P194),"",計算結果!P194))</f>
        <v/>
      </c>
      <c r="Q194" s="10" t="str">
        <f>IF(IF(ISNA(計算結果!Q194),"",計算結果!Q194)=0,"",IF(ISNA(計算結果!Q194),"",計算結果!Q194))</f>
        <v/>
      </c>
      <c r="R194" s="14" t="str">
        <f t="shared" si="6"/>
        <v/>
      </c>
      <c r="S194" s="14" t="str">
        <f t="shared" si="7"/>
        <v/>
      </c>
      <c r="T194" s="14" t="str">
        <f t="shared" si="8"/>
        <v/>
      </c>
    </row>
    <row r="195" spans="1:20" x14ac:dyDescent="0.45">
      <c r="A195" s="10" t="str">
        <f>IF(IF(ISNA(計算結果!A195),"",計算結果!A195)=0,"",IF(ISNA(計算結果!A195),"",計算結果!A195))</f>
        <v>L2NPM-2</v>
      </c>
      <c r="B195" s="10" t="str">
        <f>IF(IF(ISNA(計算結果!B195),"",計算結果!B195)=0,"",IF(ISNA(計算結果!B195),"",計算結果!B195))</f>
        <v>L2-NPM02</v>
      </c>
      <c r="C195" s="10">
        <f>IF(IF(ISNA(計算結果!C195),"",計算結果!C195)=0,"",IF(ISNA(計算結果!C195),"",計算結果!C195))</f>
        <v>2</v>
      </c>
      <c r="D195" s="10" t="str">
        <f>IF(IF(ISNA(計算結果!D195),"",計算結果!D195)=0,"",IF(ISNA(計算結果!D195),"",計算結果!D195))</f>
        <v>0024L</v>
      </c>
      <c r="E195" s="10" t="str">
        <f>IF(IF(ISNA(計算結果!E195),"",計算結果!E195)=0,"",IF(ISNA(計算結果!E195),"",計算結果!E195))</f>
        <v>L2-NPM020024L667146A</v>
      </c>
      <c r="F195" s="10" t="str">
        <f>IF(IF(ISNA(計算結果!F195),"",計算結果!F195)=0,"",IF(ISNA(計算結果!F195),"",計算結果!F195))</f>
        <v>667146A100121</v>
      </c>
      <c r="G195" s="10" t="str">
        <f>IF(IF(ISNA(計算結果!G195),"",計算結果!G195)=0,"",IF(ISNA(計算結果!G195),"",計算結果!G195))</f>
        <v/>
      </c>
      <c r="H195" s="13">
        <f>IF(IF(ISNA(計算結果!H195),"",計算結果!H195)=0,"",IF(ISNA(計算結果!H195),"",計算結果!H195))</f>
        <v>4</v>
      </c>
      <c r="I195" s="12" t="str">
        <f>IF(IF(ISNA(計算結果!I195),"",計算結果!I195)=0,"",IF(ISNA(計算結果!I195),"",計算結果!I195))</f>
        <v>TEC56 T4-24L</v>
      </c>
      <c r="J195" s="12" t="str">
        <f>IF(IF(ISNA(計算結果!J195),"",計算結果!J195)=0,"",IF(ISNA(計算結果!J195),"",計算結果!J195))</f>
        <v>667146A</v>
      </c>
      <c r="K195" s="23">
        <f>IF(IF(ISNA(計算結果!K195),"",計算結果!K195)=0,"",IF(ISNA(計算結果!K195),"",計算結果!K195))</f>
        <v>45950.728495370371</v>
      </c>
      <c r="L195" s="13" t="str">
        <f>IF(IF(ISNA(計算結果!L195),"",計算結果!L195)=0,"",IF(ISNA(計算結果!L195),"",計算結果!L195))</f>
        <v xml:space="preserve">    667146A100121</v>
      </c>
      <c r="M195" s="10">
        <f>IF(IF(ISNA(計算結果!M195),"",計算結果!M195)=0,"",IF(ISNA(計算結果!M195),"",計算結果!M195))</f>
        <v>3670</v>
      </c>
      <c r="N195" s="10">
        <f>IF(IF(ISNA(計算結果!N195),"",計算結果!N195)=0,"",IF(ISNA(計算結果!N195),"",計算結果!N195))</f>
        <v>5000</v>
      </c>
      <c r="O195" s="13" t="str">
        <f>IF(IF(ISNA(計算結果!O195),"",計算結果!O195)=0,"",IF(ISNA(計算結果!O195),"",計算結果!O195))</f>
        <v/>
      </c>
      <c r="P195" s="10" t="str">
        <f>IF(IF(ISNA(計算結果!P195),"",計算結果!P195)=0,"",IF(ISNA(計算結果!P195),"",計算結果!P195))</f>
        <v/>
      </c>
      <c r="Q195" s="10" t="str">
        <f>IF(IF(ISNA(計算結果!Q195),"",計算結果!Q195)=0,"",IF(ISNA(計算結果!Q195),"",計算結果!Q195))</f>
        <v/>
      </c>
      <c r="R195" s="14" t="str">
        <f t="shared" ref="R195:R258" si="9">IF(AND(M195&lt;&gt;"",M195=N195),"◯","")</f>
        <v/>
      </c>
      <c r="S195" s="14" t="str">
        <f t="shared" ref="S195:S258" si="10">IF(M195="","◯","")</f>
        <v/>
      </c>
      <c r="T195" s="14" t="str">
        <f t="shared" ref="T195:T258" si="11">IF(AND(P195&lt;&gt;"",P195&lt;&gt;Q195),"◯","")</f>
        <v/>
      </c>
    </row>
    <row r="196" spans="1:20" x14ac:dyDescent="0.45">
      <c r="A196" s="10" t="str">
        <f>IF(IF(ISNA(計算結果!A196),"",計算結果!A196)=0,"",IF(ISNA(計算結果!A196),"",計算結果!A196))</f>
        <v>L2NPM-2</v>
      </c>
      <c r="B196" s="10" t="str">
        <f>IF(IF(ISNA(計算結果!B196),"",計算結果!B196)=0,"",IF(ISNA(計算結果!B196),"",計算結果!B196))</f>
        <v>L2-NPM02</v>
      </c>
      <c r="C196" s="10">
        <f>IF(IF(ISNA(計算結果!C196),"",計算結果!C196)=0,"",IF(ISNA(計算結果!C196),"",計算結果!C196))</f>
        <v>2</v>
      </c>
      <c r="D196" s="10" t="str">
        <f>IF(IF(ISNA(計算結果!D196),"",計算結果!D196)=0,"",IF(ISNA(計算結果!D196),"",計算結果!D196))</f>
        <v>0024R</v>
      </c>
      <c r="E196" s="10" t="str">
        <f>IF(IF(ISNA(計算結果!E196),"",計算結果!E196)=0,"",IF(ISNA(計算結果!E196),"",計算結果!E196))</f>
        <v>L2-NPM020024R677349</v>
      </c>
      <c r="F196" s="10" t="str">
        <f>IF(IF(ISNA(計算結果!F196),"",計算結果!F196)=0,"",IF(ISNA(計算結果!F196),"",計算結果!F196))</f>
        <v>677349 100137</v>
      </c>
      <c r="G196" s="10" t="str">
        <f>IF(IF(ISNA(計算結果!G196),"",計算結果!G196)=0,"",IF(ISNA(計算結果!G196),"",計算結果!G196))</f>
        <v/>
      </c>
      <c r="H196" s="13">
        <f>IF(IF(ISNA(計算結果!H196),"",計算結果!H196)=0,"",IF(ISNA(計算結果!H196),"",計算結果!H196))</f>
        <v>4</v>
      </c>
      <c r="I196" s="12" t="str">
        <f>IF(IF(ISNA(計算結果!I196),"",計算結果!I196)=0,"",IF(ISNA(計算結果!I196),"",計算結果!I196))</f>
        <v>TEC56 T4-24R</v>
      </c>
      <c r="J196" s="12">
        <f>IF(IF(ISNA(計算結果!J196),"",計算結果!J196)=0,"",IF(ISNA(計算結果!J196),"",計算結果!J196))</f>
        <v>677349</v>
      </c>
      <c r="K196" s="23">
        <f>IF(IF(ISNA(計算結果!K196),"",計算結果!K196)=0,"",IF(ISNA(計算結果!K196),"",計算結果!K196))</f>
        <v>45950.728495370371</v>
      </c>
      <c r="L196" s="13" t="str">
        <f>IF(IF(ISNA(計算結果!L196),"",計算結果!L196)=0,"",IF(ISNA(計算結果!L196),"",計算結果!L196))</f>
        <v xml:space="preserve">    677349 100137</v>
      </c>
      <c r="M196" s="10">
        <f>IF(IF(ISNA(計算結果!M196),"",計算結果!M196)=0,"",IF(ISNA(計算結果!M196),"",計算結果!M196))</f>
        <v>5123</v>
      </c>
      <c r="N196" s="10">
        <f>IF(IF(ISNA(計算結果!N196),"",計算結果!N196)=0,"",IF(ISNA(計算結果!N196),"",計算結果!N196))</f>
        <v>10000</v>
      </c>
      <c r="O196" s="13" t="str">
        <f>IF(IF(ISNA(計算結果!O196),"",計算結果!O196)=0,"",IF(ISNA(計算結果!O196),"",計算結果!O196))</f>
        <v/>
      </c>
      <c r="P196" s="10" t="str">
        <f>IF(IF(ISNA(計算結果!P196),"",計算結果!P196)=0,"",IF(ISNA(計算結果!P196),"",計算結果!P196))</f>
        <v/>
      </c>
      <c r="Q196" s="10" t="str">
        <f>IF(IF(ISNA(計算結果!Q196),"",計算結果!Q196)=0,"",IF(ISNA(計算結果!Q196),"",計算結果!Q196))</f>
        <v/>
      </c>
      <c r="R196" s="14" t="str">
        <f t="shared" si="9"/>
        <v/>
      </c>
      <c r="S196" s="14" t="str">
        <f t="shared" si="10"/>
        <v/>
      </c>
      <c r="T196" s="14" t="str">
        <f t="shared" si="11"/>
        <v/>
      </c>
    </row>
    <row r="197" spans="1:20" x14ac:dyDescent="0.45">
      <c r="A197" s="10" t="str">
        <f>IF(IF(ISNA(計算結果!A197),"",計算結果!A197)=0,"",IF(ISNA(計算結果!A197),"",計算結果!A197))</f>
        <v>L2NPM-2</v>
      </c>
      <c r="B197" s="10" t="str">
        <f>IF(IF(ISNA(計算結果!B197),"",計算結果!B197)=0,"",IF(ISNA(計算結果!B197),"",計算結果!B197))</f>
        <v>L2-NPM02</v>
      </c>
      <c r="C197" s="10">
        <f>IF(IF(ISNA(計算結果!C197),"",計算結果!C197)=0,"",IF(ISNA(計算結果!C197),"",計算結果!C197))</f>
        <v>2</v>
      </c>
      <c r="D197" s="10" t="str">
        <f>IF(IF(ISNA(計算結果!D197),"",計算結果!D197)=0,"",IF(ISNA(計算結果!D197),"",計算結果!D197))</f>
        <v>0025L</v>
      </c>
      <c r="E197" s="10" t="str">
        <f>IF(IF(ISNA(計算結果!E197),"",計算結果!E197)=0,"",IF(ISNA(計算結果!E197),"",計算結果!E197))</f>
        <v>L2-NPM020025L9000049546</v>
      </c>
      <c r="F197" s="10" t="str">
        <f>IF(IF(ISNA(計算結果!F197),"",計算結果!F197)=0,"",IF(ISNA(計算結果!F197),"",計算結果!F197))</f>
        <v>9000049546 100065</v>
      </c>
      <c r="G197" s="10" t="str">
        <f>IF(IF(ISNA(計算結果!G197),"",計算結果!G197)=0,"",IF(ISNA(計算結果!G197),"",計算結果!G197))</f>
        <v/>
      </c>
      <c r="H197" s="13">
        <f>IF(IF(ISNA(計算結果!H197),"",計算結果!H197)=0,"",IF(ISNA(計算結果!H197),"",計算結果!H197))</f>
        <v>4</v>
      </c>
      <c r="I197" s="12" t="str">
        <f>IF(IF(ISNA(計算結果!I197),"",計算結果!I197)=0,"",IF(ISNA(計算結果!I197),"",計算結果!I197))</f>
        <v>TEC56 T4-25L</v>
      </c>
      <c r="J197" s="12">
        <f>IF(IF(ISNA(計算結果!J197),"",計算結果!J197)=0,"",IF(ISNA(計算結果!J197),"",計算結果!J197))</f>
        <v>9000049546</v>
      </c>
      <c r="K197" s="23">
        <f>IF(IF(ISNA(計算結果!K197),"",計算結果!K197)=0,"",IF(ISNA(計算結果!K197),"",計算結果!K197))</f>
        <v>45950.728495370371</v>
      </c>
      <c r="L197" s="13" t="str">
        <f>IF(IF(ISNA(計算結果!L197),"",計算結果!L197)=0,"",IF(ISNA(計算結果!L197),"",計算結果!L197))</f>
        <v>9000049546 100065</v>
      </c>
      <c r="M197" s="10">
        <f>IF(IF(ISNA(計算結果!M197),"",計算結果!M197)=0,"",IF(ISNA(計算結果!M197),"",計算結果!M197))</f>
        <v>7428</v>
      </c>
      <c r="N197" s="10">
        <f>IF(IF(ISNA(計算結果!N197),"",計算結果!N197)=0,"",IF(ISNA(計算結果!N197),"",計算結果!N197))</f>
        <v>10000</v>
      </c>
      <c r="O197" s="13" t="str">
        <f>IF(IF(ISNA(計算結果!O197),"",計算結果!O197)=0,"",IF(ISNA(計算結果!O197),"",計算結果!O197))</f>
        <v/>
      </c>
      <c r="P197" s="10" t="str">
        <f>IF(IF(ISNA(計算結果!P197),"",計算結果!P197)=0,"",IF(ISNA(計算結果!P197),"",計算結果!P197))</f>
        <v/>
      </c>
      <c r="Q197" s="10" t="str">
        <f>IF(IF(ISNA(計算結果!Q197),"",計算結果!Q197)=0,"",IF(ISNA(計算結果!Q197),"",計算結果!Q197))</f>
        <v/>
      </c>
      <c r="R197" s="14" t="str">
        <f t="shared" si="9"/>
        <v/>
      </c>
      <c r="S197" s="14" t="str">
        <f t="shared" si="10"/>
        <v/>
      </c>
      <c r="T197" s="14" t="str">
        <f t="shared" si="11"/>
        <v/>
      </c>
    </row>
    <row r="198" spans="1:20" x14ac:dyDescent="0.45">
      <c r="A198" s="10" t="str">
        <f>IF(IF(ISNA(計算結果!A198),"",計算結果!A198)=0,"",IF(ISNA(計算結果!A198),"",計算結果!A198))</f>
        <v>L2NPM-2</v>
      </c>
      <c r="B198" s="10" t="str">
        <f>IF(IF(ISNA(計算結果!B198),"",計算結果!B198)=0,"",IF(ISNA(計算結果!B198),"",計算結果!B198))</f>
        <v>L2-NPM02</v>
      </c>
      <c r="C198" s="10">
        <f>IF(IF(ISNA(計算結果!C198),"",計算結果!C198)=0,"",IF(ISNA(計算結果!C198),"",計算結果!C198))</f>
        <v>2</v>
      </c>
      <c r="D198" s="10" t="str">
        <f>IF(IF(ISNA(計算結果!D198),"",計算結果!D198)=0,"",IF(ISNA(計算結果!D198),"",計算結果!D198))</f>
        <v>0025R</v>
      </c>
      <c r="E198" s="10" t="str">
        <f>IF(IF(ISNA(計算結果!E198),"",計算結果!E198)=0,"",IF(ISNA(計算結果!E198),"",計算結果!E198))</f>
        <v>L2-NPM020025R565933A</v>
      </c>
      <c r="F198" s="10" t="str">
        <f>IF(IF(ISNA(計算結果!F198),"",計算結果!F198)=0,"",IF(ISNA(計算結果!F198),"",計算結果!F198))</f>
        <v>565933A100079</v>
      </c>
      <c r="G198" s="10" t="str">
        <f>IF(IF(ISNA(計算結果!G198),"",計算結果!G198)=0,"",IF(ISNA(計算結果!G198),"",計算結果!G198))</f>
        <v/>
      </c>
      <c r="H198" s="13">
        <f>IF(IF(ISNA(計算結果!H198),"",計算結果!H198)=0,"",IF(ISNA(計算結果!H198),"",計算結果!H198))</f>
        <v>4</v>
      </c>
      <c r="I198" s="12" t="str">
        <f>IF(IF(ISNA(計算結果!I198),"",計算結果!I198)=0,"",IF(ISNA(計算結果!I198),"",計算結果!I198))</f>
        <v>TEC56 T4-25R</v>
      </c>
      <c r="J198" s="12" t="str">
        <f>IF(IF(ISNA(計算結果!J198),"",計算結果!J198)=0,"",IF(ISNA(計算結果!J198),"",計算結果!J198))</f>
        <v>565933A</v>
      </c>
      <c r="K198" s="23">
        <f>IF(IF(ISNA(計算結果!K198),"",計算結果!K198)=0,"",IF(ISNA(計算結果!K198),"",計算結果!K198))</f>
        <v>45950.728495370371</v>
      </c>
      <c r="L198" s="13" t="str">
        <f>IF(IF(ISNA(計算結果!L198),"",計算結果!L198)=0,"",IF(ISNA(計算結果!L198),"",計算結果!L198))</f>
        <v xml:space="preserve">    565933A100079</v>
      </c>
      <c r="M198" s="10">
        <f>IF(IF(ISNA(計算結果!M198),"",計算結果!M198)=0,"",IF(ISNA(計算結果!M198),"",計算結果!M198))</f>
        <v>2988</v>
      </c>
      <c r="N198" s="10">
        <f>IF(IF(ISNA(計算結果!N198),"",計算結果!N198)=0,"",IF(ISNA(計算結果!N198),"",計算結果!N198))</f>
        <v>4000</v>
      </c>
      <c r="O198" s="13" t="str">
        <f>IF(IF(ISNA(計算結果!O198),"",計算結果!O198)=0,"",IF(ISNA(計算結果!O198),"",計算結果!O198))</f>
        <v/>
      </c>
      <c r="P198" s="10" t="str">
        <f>IF(IF(ISNA(計算結果!P198),"",計算結果!P198)=0,"",IF(ISNA(計算結果!P198),"",計算結果!P198))</f>
        <v/>
      </c>
      <c r="Q198" s="10" t="str">
        <f>IF(IF(ISNA(計算結果!Q198),"",計算結果!Q198)=0,"",IF(ISNA(計算結果!Q198),"",計算結果!Q198))</f>
        <v/>
      </c>
      <c r="R198" s="14" t="str">
        <f t="shared" si="9"/>
        <v/>
      </c>
      <c r="S198" s="14" t="str">
        <f t="shared" si="10"/>
        <v/>
      </c>
      <c r="T198" s="14" t="str">
        <f t="shared" si="11"/>
        <v/>
      </c>
    </row>
    <row r="199" spans="1:20" x14ac:dyDescent="0.45">
      <c r="A199" s="10" t="str">
        <f>IF(IF(ISNA(計算結果!A199),"",計算結果!A199)=0,"",IF(ISNA(計算結果!A199),"",計算結果!A199))</f>
        <v>L2NPM-2</v>
      </c>
      <c r="B199" s="10" t="str">
        <f>IF(IF(ISNA(計算結果!B199),"",計算結果!B199)=0,"",IF(ISNA(計算結果!B199),"",計算結果!B199))</f>
        <v>L2-NPM02</v>
      </c>
      <c r="C199" s="10">
        <f>IF(IF(ISNA(計算結果!C199),"",計算結果!C199)=0,"",IF(ISNA(計算結果!C199),"",計算結果!C199))</f>
        <v>2</v>
      </c>
      <c r="D199" s="10" t="str">
        <f>IF(IF(ISNA(計算結果!D199),"",計算結果!D199)=0,"",IF(ISNA(計算結果!D199),"",計算結果!D199))</f>
        <v>0026L</v>
      </c>
      <c r="E199" s="10" t="str">
        <f>IF(IF(ISNA(計算結果!E199),"",計算結果!E199)=0,"",IF(ISNA(計算結果!E199),"",計算結果!E199))</f>
        <v>L2-NPM020026L9000040403</v>
      </c>
      <c r="F199" s="10" t="str">
        <f>IF(IF(ISNA(計算結果!F199),"",計算結果!F199)=0,"",IF(ISNA(計算結果!F199),"",計算結果!F199))</f>
        <v>9000040403 100274</v>
      </c>
      <c r="G199" s="10" t="str">
        <f>IF(IF(ISNA(計算結果!G199),"",計算結果!G199)=0,"",IF(ISNA(計算結果!G199),"",計算結果!G199))</f>
        <v/>
      </c>
      <c r="H199" s="13">
        <f>IF(IF(ISNA(計算結果!H199),"",計算結果!H199)=0,"",IF(ISNA(計算結果!H199),"",計算結果!H199))</f>
        <v>4</v>
      </c>
      <c r="I199" s="12" t="str">
        <f>IF(IF(ISNA(計算結果!I199),"",計算結果!I199)=0,"",IF(ISNA(計算結果!I199),"",計算結果!I199))</f>
        <v>TEC56 T4-26L</v>
      </c>
      <c r="J199" s="12">
        <f>IF(IF(ISNA(計算結果!J199),"",計算結果!J199)=0,"",IF(ISNA(計算結果!J199),"",計算結果!J199))</f>
        <v>9000040403</v>
      </c>
      <c r="K199" s="23">
        <f>IF(IF(ISNA(計算結果!K199),"",計算結果!K199)=0,"",IF(ISNA(計算結果!K199),"",計算結果!K199))</f>
        <v>45950.728495370371</v>
      </c>
      <c r="L199" s="13" t="str">
        <f>IF(IF(ISNA(計算結果!L199),"",計算結果!L199)=0,"",IF(ISNA(計算結果!L199),"",計算結果!L199))</f>
        <v>9000040403 100274</v>
      </c>
      <c r="M199" s="10">
        <f>IF(IF(ISNA(計算結果!M199),"",計算結果!M199)=0,"",IF(ISNA(計算結果!M199),"",計算結果!M199))</f>
        <v>1725</v>
      </c>
      <c r="N199" s="10">
        <f>IF(IF(ISNA(計算結果!N199),"",計算結果!N199)=0,"",IF(ISNA(計算結果!N199),"",計算結果!N199))</f>
        <v>3000</v>
      </c>
      <c r="O199" s="13" t="str">
        <f>IF(IF(ISNA(計算結果!O199),"",計算結果!O199)=0,"",IF(ISNA(計算結果!O199),"",計算結果!O199))</f>
        <v/>
      </c>
      <c r="P199" s="10" t="str">
        <f>IF(IF(ISNA(計算結果!P199),"",計算結果!P199)=0,"",IF(ISNA(計算結果!P199),"",計算結果!P199))</f>
        <v/>
      </c>
      <c r="Q199" s="10" t="str">
        <f>IF(IF(ISNA(計算結果!Q199),"",計算結果!Q199)=0,"",IF(ISNA(計算結果!Q199),"",計算結果!Q199))</f>
        <v/>
      </c>
      <c r="R199" s="14" t="str">
        <f t="shared" si="9"/>
        <v/>
      </c>
      <c r="S199" s="14" t="str">
        <f t="shared" si="10"/>
        <v/>
      </c>
      <c r="T199" s="14" t="str">
        <f t="shared" si="11"/>
        <v/>
      </c>
    </row>
    <row r="200" spans="1:20" x14ac:dyDescent="0.45">
      <c r="A200" s="10" t="str">
        <f>IF(IF(ISNA(計算結果!A200),"",計算結果!A200)=0,"",IF(ISNA(計算結果!A200),"",計算結果!A200))</f>
        <v>L2NPM-2</v>
      </c>
      <c r="B200" s="10" t="str">
        <f>IF(IF(ISNA(計算結果!B200),"",計算結果!B200)=0,"",IF(ISNA(計算結果!B200),"",計算結果!B200))</f>
        <v>L2-NPM02</v>
      </c>
      <c r="C200" s="10">
        <f>IF(IF(ISNA(計算結果!C200),"",計算結果!C200)=0,"",IF(ISNA(計算結果!C200),"",計算結果!C200))</f>
        <v>2</v>
      </c>
      <c r="D200" s="10" t="str">
        <f>IF(IF(ISNA(計算結果!D200),"",計算結果!D200)=0,"",IF(ISNA(計算結果!D200),"",計算結果!D200))</f>
        <v>0026R</v>
      </c>
      <c r="E200" s="10" t="str">
        <f>IF(IF(ISNA(計算結果!E200),"",計算結果!E200)=0,"",IF(ISNA(計算結果!E200),"",計算結果!E200))</f>
        <v>L2-NPM020026R667422A</v>
      </c>
      <c r="F200" s="10" t="str">
        <f>IF(IF(ISNA(計算結果!F200),"",計算結果!F200)=0,"",IF(ISNA(計算結果!F200),"",計算結果!F200))</f>
        <v>667422A100463</v>
      </c>
      <c r="G200" s="10" t="str">
        <f>IF(IF(ISNA(計算結果!G200),"",計算結果!G200)=0,"",IF(ISNA(計算結果!G200),"",計算結果!G200))</f>
        <v/>
      </c>
      <c r="H200" s="13">
        <f>IF(IF(ISNA(計算結果!H200),"",計算結果!H200)=0,"",IF(ISNA(計算結果!H200),"",計算結果!H200))</f>
        <v>4</v>
      </c>
      <c r="I200" s="12" t="str">
        <f>IF(IF(ISNA(計算結果!I200),"",計算結果!I200)=0,"",IF(ISNA(計算結果!I200),"",計算結果!I200))</f>
        <v>TEC56 T4-26R</v>
      </c>
      <c r="J200" s="12" t="str">
        <f>IF(IF(ISNA(計算結果!J200),"",計算結果!J200)=0,"",IF(ISNA(計算結果!J200),"",計算結果!J200))</f>
        <v>667422A</v>
      </c>
      <c r="K200" s="23">
        <f>IF(IF(ISNA(計算結果!K200),"",計算結果!K200)=0,"",IF(ISNA(計算結果!K200),"",計算結果!K200))</f>
        <v>45950.728495370371</v>
      </c>
      <c r="L200" s="13" t="str">
        <f>IF(IF(ISNA(計算結果!L200),"",計算結果!L200)=0,"",IF(ISNA(計算結果!L200),"",計算結果!L200))</f>
        <v xml:space="preserve">    667422A100463</v>
      </c>
      <c r="M200" s="10">
        <f>IF(IF(ISNA(計算結果!M200),"",計算結果!M200)=0,"",IF(ISNA(計算結果!M200),"",計算結果!M200))</f>
        <v>2436</v>
      </c>
      <c r="N200" s="10">
        <f>IF(IF(ISNA(計算結果!N200),"",計算結果!N200)=0,"",IF(ISNA(計算結果!N200),"",計算結果!N200))</f>
        <v>5000</v>
      </c>
      <c r="O200" s="13" t="str">
        <f>IF(IF(ISNA(計算結果!O200),"",計算結果!O200)=0,"",IF(ISNA(計算結果!O200),"",計算結果!O200))</f>
        <v/>
      </c>
      <c r="P200" s="10" t="str">
        <f>IF(IF(ISNA(計算結果!P200),"",計算結果!P200)=0,"",IF(ISNA(計算結果!P200),"",計算結果!P200))</f>
        <v/>
      </c>
      <c r="Q200" s="10" t="str">
        <f>IF(IF(ISNA(計算結果!Q200),"",計算結果!Q200)=0,"",IF(ISNA(計算結果!Q200),"",計算結果!Q200))</f>
        <v/>
      </c>
      <c r="R200" s="14" t="str">
        <f t="shared" si="9"/>
        <v/>
      </c>
      <c r="S200" s="14" t="str">
        <f t="shared" si="10"/>
        <v/>
      </c>
      <c r="T200" s="14" t="str">
        <f t="shared" si="11"/>
        <v/>
      </c>
    </row>
    <row r="201" spans="1:20" x14ac:dyDescent="0.45">
      <c r="A201" s="10" t="str">
        <f>IF(IF(ISNA(計算結果!A201),"",計算結果!A201)=0,"",IF(ISNA(計算結果!A201),"",計算結果!A201))</f>
        <v>L2NPM-2</v>
      </c>
      <c r="B201" s="10" t="str">
        <f>IF(IF(ISNA(計算結果!B201),"",計算結果!B201)=0,"",IF(ISNA(計算結果!B201),"",計算結果!B201))</f>
        <v>L2-NPM02</v>
      </c>
      <c r="C201" s="10">
        <f>IF(IF(ISNA(計算結果!C201),"",計算結果!C201)=0,"",IF(ISNA(計算結果!C201),"",計算結果!C201))</f>
        <v>2</v>
      </c>
      <c r="D201" s="10" t="str">
        <f>IF(IF(ISNA(計算結果!D201),"",計算結果!D201)=0,"",IF(ISNA(計算結果!D201),"",計算結果!D201))</f>
        <v>0027L</v>
      </c>
      <c r="E201" s="10" t="str">
        <f>IF(IF(ISNA(計算結果!E201),"",計算結果!E201)=0,"",IF(ISNA(計算結果!E201),"",計算結果!E201))</f>
        <v>L2-NPM020027L9000049234</v>
      </c>
      <c r="F201" s="10" t="str">
        <f>IF(IF(ISNA(計算結果!F201),"",計算結果!F201)=0,"",IF(ISNA(計算結果!F201),"",計算結果!F201))</f>
        <v>9000049234 100105</v>
      </c>
      <c r="G201" s="10" t="str">
        <f>IF(IF(ISNA(計算結果!G201),"",計算結果!G201)=0,"",IF(ISNA(計算結果!G201),"",計算結果!G201))</f>
        <v/>
      </c>
      <c r="H201" s="13">
        <f>IF(IF(ISNA(計算結果!H201),"",計算結果!H201)=0,"",IF(ISNA(計算結果!H201),"",計算結果!H201))</f>
        <v>4</v>
      </c>
      <c r="I201" s="12" t="str">
        <f>IF(IF(ISNA(計算結果!I201),"",計算結果!I201)=0,"",IF(ISNA(計算結果!I201),"",計算結果!I201))</f>
        <v>TEC56 T4-27L</v>
      </c>
      <c r="J201" s="12">
        <f>IF(IF(ISNA(計算結果!J201),"",計算結果!J201)=0,"",IF(ISNA(計算結果!J201),"",計算結果!J201))</f>
        <v>9000049234</v>
      </c>
      <c r="K201" s="23">
        <f>IF(IF(ISNA(計算結果!K201),"",計算結果!K201)=0,"",IF(ISNA(計算結果!K201),"",計算結果!K201))</f>
        <v>45950.728495370371</v>
      </c>
      <c r="L201" s="13" t="str">
        <f>IF(IF(ISNA(計算結果!L201),"",計算結果!L201)=0,"",IF(ISNA(計算結果!L201),"",計算結果!L201))</f>
        <v>9000049234 100105</v>
      </c>
      <c r="M201" s="10">
        <f>IF(IF(ISNA(計算結果!M201),"",計算結果!M201)=0,"",IF(ISNA(計算結果!M201),"",計算結果!M201))</f>
        <v>1344</v>
      </c>
      <c r="N201" s="10">
        <f>IF(IF(ISNA(計算結果!N201),"",計算結果!N201)=0,"",IF(ISNA(計算結果!N201),"",計算結果!N201))</f>
        <v>3000</v>
      </c>
      <c r="O201" s="13" t="str">
        <f>IF(IF(ISNA(計算結果!O201),"",計算結果!O201)=0,"",IF(ISNA(計算結果!O201),"",計算結果!O201))</f>
        <v/>
      </c>
      <c r="P201" s="10" t="str">
        <f>IF(IF(ISNA(計算結果!P201),"",計算結果!P201)=0,"",IF(ISNA(計算結果!P201),"",計算結果!P201))</f>
        <v/>
      </c>
      <c r="Q201" s="10" t="str">
        <f>IF(IF(ISNA(計算結果!Q201),"",計算結果!Q201)=0,"",IF(ISNA(計算結果!Q201),"",計算結果!Q201))</f>
        <v/>
      </c>
      <c r="R201" s="14" t="str">
        <f t="shared" si="9"/>
        <v/>
      </c>
      <c r="S201" s="14" t="str">
        <f t="shared" si="10"/>
        <v/>
      </c>
      <c r="T201" s="14" t="str">
        <f t="shared" si="11"/>
        <v/>
      </c>
    </row>
    <row r="202" spans="1:20" x14ac:dyDescent="0.45">
      <c r="A202" s="10" t="str">
        <f>IF(IF(ISNA(計算結果!A202),"",計算結果!A202)=0,"",IF(ISNA(計算結果!A202),"",計算結果!A202))</f>
        <v>L2NPM-2</v>
      </c>
      <c r="B202" s="10" t="str">
        <f>IF(IF(ISNA(計算結果!B202),"",計算結果!B202)=0,"",IF(ISNA(計算結果!B202),"",計算結果!B202))</f>
        <v>L2-NPM02</v>
      </c>
      <c r="C202" s="10">
        <f>IF(IF(ISNA(計算結果!C202),"",計算結果!C202)=0,"",IF(ISNA(計算結果!C202),"",計算結果!C202))</f>
        <v>2</v>
      </c>
      <c r="D202" s="10" t="str">
        <f>IF(IF(ISNA(計算結果!D202),"",計算結果!D202)=0,"",IF(ISNA(計算結果!D202),"",計算結果!D202))</f>
        <v>0027R</v>
      </c>
      <c r="E202" s="10" t="str">
        <f>IF(IF(ISNA(計算結果!E202),"",計算結果!E202)=0,"",IF(ISNA(計算結果!E202),"",計算結果!E202))</f>
        <v>L2-NPM020027R9000066683</v>
      </c>
      <c r="F202" s="10" t="str">
        <f>IF(IF(ISNA(計算結果!F202),"",計算結果!F202)=0,"",IF(ISNA(計算結果!F202),"",計算結果!F202))</f>
        <v>9000066683 100018</v>
      </c>
      <c r="G202" s="10" t="str">
        <f>IF(IF(ISNA(計算結果!G202),"",計算結果!G202)=0,"",IF(ISNA(計算結果!G202),"",計算結果!G202))</f>
        <v/>
      </c>
      <c r="H202" s="13">
        <f>IF(IF(ISNA(計算結果!H202),"",計算結果!H202)=0,"",IF(ISNA(計算結果!H202),"",計算結果!H202))</f>
        <v>4</v>
      </c>
      <c r="I202" s="12" t="str">
        <f>IF(IF(ISNA(計算結果!I202),"",計算結果!I202)=0,"",IF(ISNA(計算結果!I202),"",計算結果!I202))</f>
        <v>TEC56 T4-27R</v>
      </c>
      <c r="J202" s="12">
        <f>IF(IF(ISNA(計算結果!J202),"",計算結果!J202)=0,"",IF(ISNA(計算結果!J202),"",計算結果!J202))</f>
        <v>9000066683</v>
      </c>
      <c r="K202" s="23">
        <f>IF(IF(ISNA(計算結果!K202),"",計算結果!K202)=0,"",IF(ISNA(計算結果!K202),"",計算結果!K202))</f>
        <v>45950.728495370371</v>
      </c>
      <c r="L202" s="13" t="str">
        <f>IF(IF(ISNA(計算結果!L202),"",計算結果!L202)=0,"",IF(ISNA(計算結果!L202),"",計算結果!L202))</f>
        <v>9000066683 100018</v>
      </c>
      <c r="M202" s="10">
        <f>IF(IF(ISNA(計算結果!M202),"",計算結果!M202)=0,"",IF(ISNA(計算結果!M202),"",計算結果!M202))</f>
        <v>1930</v>
      </c>
      <c r="N202" s="10">
        <f>IF(IF(ISNA(計算結果!N202),"",計算結果!N202)=0,"",IF(ISNA(計算結果!N202),"",計算結果!N202))</f>
        <v>4316</v>
      </c>
      <c r="O202" s="13" t="str">
        <f>IF(IF(ISNA(計算結果!O202),"",計算結果!O202)=0,"",IF(ISNA(計算結果!O202),"",計算結果!O202))</f>
        <v/>
      </c>
      <c r="P202" s="10" t="str">
        <f>IF(IF(ISNA(計算結果!P202),"",計算結果!P202)=0,"",IF(ISNA(計算結果!P202),"",計算結果!P202))</f>
        <v/>
      </c>
      <c r="Q202" s="10" t="str">
        <f>IF(IF(ISNA(計算結果!Q202),"",計算結果!Q202)=0,"",IF(ISNA(計算結果!Q202),"",計算結果!Q202))</f>
        <v/>
      </c>
      <c r="R202" s="14" t="str">
        <f t="shared" si="9"/>
        <v/>
      </c>
      <c r="S202" s="14" t="str">
        <f t="shared" si="10"/>
        <v/>
      </c>
      <c r="T202" s="14" t="str">
        <f t="shared" si="11"/>
        <v/>
      </c>
    </row>
    <row r="203" spans="1:20" x14ac:dyDescent="0.45">
      <c r="A203" s="10" t="str">
        <f>IF(IF(ISNA(計算結果!A203),"",計算結果!A203)=0,"",IF(ISNA(計算結果!A203),"",計算結果!A203))</f>
        <v>L2NPM-2</v>
      </c>
      <c r="B203" s="10" t="str">
        <f>IF(IF(ISNA(計算結果!B203),"",計算結果!B203)=0,"",IF(ISNA(計算結果!B203),"",計算結果!B203))</f>
        <v>L2-NPM02</v>
      </c>
      <c r="C203" s="10">
        <f>IF(IF(ISNA(計算結果!C203),"",計算結果!C203)=0,"",IF(ISNA(計算結果!C203),"",計算結果!C203))</f>
        <v>2</v>
      </c>
      <c r="D203" s="10" t="str">
        <f>IF(IF(ISNA(計算結果!D203),"",計算結果!D203)=0,"",IF(ISNA(計算結果!D203),"",計算結果!D203))</f>
        <v>0028L</v>
      </c>
      <c r="E203" s="10" t="str">
        <f>IF(IF(ISNA(計算結果!E203),"",計算結果!E203)=0,"",IF(ISNA(計算結果!E203),"",計算結果!E203))</f>
        <v>L2-NPM020028L9000000367</v>
      </c>
      <c r="F203" s="10" t="str">
        <f>IF(IF(ISNA(計算結果!F203),"",計算結果!F203)=0,"",IF(ISNA(計算結果!F203),"",計算結果!F203))</f>
        <v>9000000367 100231</v>
      </c>
      <c r="G203" s="10" t="str">
        <f>IF(IF(ISNA(計算結果!G203),"",計算結果!G203)=0,"",IF(ISNA(計算結果!G203),"",計算結果!G203))</f>
        <v/>
      </c>
      <c r="H203" s="13">
        <f>IF(IF(ISNA(計算結果!H203),"",計算結果!H203)=0,"",IF(ISNA(計算結果!H203),"",計算結果!H203))</f>
        <v>4</v>
      </c>
      <c r="I203" s="12" t="str">
        <f>IF(IF(ISNA(計算結果!I203),"",計算結果!I203)=0,"",IF(ISNA(計算結果!I203),"",計算結果!I203))</f>
        <v>TEC56 T4-28L</v>
      </c>
      <c r="J203" s="12">
        <f>IF(IF(ISNA(計算結果!J203),"",計算結果!J203)=0,"",IF(ISNA(計算結果!J203),"",計算結果!J203))</f>
        <v>9000000367</v>
      </c>
      <c r="K203" s="23">
        <f>IF(IF(ISNA(計算結果!K203),"",計算結果!K203)=0,"",IF(ISNA(計算結果!K203),"",計算結果!K203))</f>
        <v>45950.728495370371</v>
      </c>
      <c r="L203" s="13" t="str">
        <f>IF(IF(ISNA(計算結果!L203),"",計算結果!L203)=0,"",IF(ISNA(計算結果!L203),"",計算結果!L203))</f>
        <v>9000000367 100231</v>
      </c>
      <c r="M203" s="10">
        <f>IF(IF(ISNA(計算結果!M203),"",計算結果!M203)=0,"",IF(ISNA(計算結果!M203),"",計算結果!M203))</f>
        <v>2234</v>
      </c>
      <c r="N203" s="10">
        <f>IF(IF(ISNA(計算結果!N203),"",計算結果!N203)=0,"",IF(ISNA(計算結果!N203),"",計算結果!N203))</f>
        <v>3000</v>
      </c>
      <c r="O203" s="13" t="str">
        <f>IF(IF(ISNA(計算結果!O203),"",計算結果!O203)=0,"",IF(ISNA(計算結果!O203),"",計算結果!O203))</f>
        <v/>
      </c>
      <c r="P203" s="10" t="str">
        <f>IF(IF(ISNA(計算結果!P203),"",計算結果!P203)=0,"",IF(ISNA(計算結果!P203),"",計算結果!P203))</f>
        <v/>
      </c>
      <c r="Q203" s="10" t="str">
        <f>IF(IF(ISNA(計算結果!Q203),"",計算結果!Q203)=0,"",IF(ISNA(計算結果!Q203),"",計算結果!Q203))</f>
        <v/>
      </c>
      <c r="R203" s="14" t="str">
        <f t="shared" si="9"/>
        <v/>
      </c>
      <c r="S203" s="14" t="str">
        <f t="shared" si="10"/>
        <v/>
      </c>
      <c r="T203" s="14" t="str">
        <f t="shared" si="11"/>
        <v/>
      </c>
    </row>
    <row r="204" spans="1:20" x14ac:dyDescent="0.45">
      <c r="A204" s="10" t="str">
        <f>IF(IF(ISNA(計算結果!A204),"",計算結果!A204)=0,"",IF(ISNA(計算結果!A204),"",計算結果!A204))</f>
        <v>L2NPM-2</v>
      </c>
      <c r="B204" s="10" t="str">
        <f>IF(IF(ISNA(計算結果!B204),"",計算結果!B204)=0,"",IF(ISNA(計算結果!B204),"",計算結果!B204))</f>
        <v>L2-NPM02</v>
      </c>
      <c r="C204" s="10">
        <f>IF(IF(ISNA(計算結果!C204),"",計算結果!C204)=0,"",IF(ISNA(計算結果!C204),"",計算結果!C204))</f>
        <v>2</v>
      </c>
      <c r="D204" s="10" t="str">
        <f>IF(IF(ISNA(計算結果!D204),"",計算結果!D204)=0,"",IF(ISNA(計算結果!D204),"",計算結果!D204))</f>
        <v>0028R</v>
      </c>
      <c r="E204" s="10" t="str">
        <f>IF(IF(ISNA(計算結果!E204),"",計算結果!E204)=0,"",IF(ISNA(計算結果!E204),"",計算結果!E204))</f>
        <v>L2-NPM020028R632781A</v>
      </c>
      <c r="F204" s="10" t="str">
        <f>IF(IF(ISNA(計算結果!F204),"",計算結果!F204)=0,"",IF(ISNA(計算結果!F204),"",計算結果!F204))</f>
        <v>632781A100259</v>
      </c>
      <c r="G204" s="10" t="str">
        <f>IF(IF(ISNA(計算結果!G204),"",計算結果!G204)=0,"",IF(ISNA(計算結果!G204),"",計算結果!G204))</f>
        <v/>
      </c>
      <c r="H204" s="13">
        <f>IF(IF(ISNA(計算結果!H204),"",計算結果!H204)=0,"",IF(ISNA(計算結果!H204),"",計算結果!H204))</f>
        <v>4</v>
      </c>
      <c r="I204" s="12" t="str">
        <f>IF(IF(ISNA(計算結果!I204),"",計算結果!I204)=0,"",IF(ISNA(計算結果!I204),"",計算結果!I204))</f>
        <v>TEC56 T4-28R</v>
      </c>
      <c r="J204" s="12" t="str">
        <f>IF(IF(ISNA(計算結果!J204),"",計算結果!J204)=0,"",IF(ISNA(計算結果!J204),"",計算結果!J204))</f>
        <v>632781A</v>
      </c>
      <c r="K204" s="23">
        <f>IF(IF(ISNA(計算結果!K204),"",計算結果!K204)=0,"",IF(ISNA(計算結果!K204),"",計算結果!K204))</f>
        <v>45950.728495370371</v>
      </c>
      <c r="L204" s="13" t="str">
        <f>IF(IF(ISNA(計算結果!L204),"",計算結果!L204)=0,"",IF(ISNA(計算結果!L204),"",計算結果!L204))</f>
        <v xml:space="preserve">    632781A100259</v>
      </c>
      <c r="M204" s="10">
        <f>IF(IF(ISNA(計算結果!M204),"",計算結果!M204)=0,"",IF(ISNA(計算結果!M204),"",計算結果!M204))</f>
        <v>1760</v>
      </c>
      <c r="N204" s="10">
        <f>IF(IF(ISNA(計算結果!N204),"",計算結果!N204)=0,"",IF(ISNA(計算結果!N204),"",計算結果!N204))</f>
        <v>10000</v>
      </c>
      <c r="O204" s="13" t="str">
        <f>IF(IF(ISNA(計算結果!O204),"",計算結果!O204)=0,"",IF(ISNA(計算結果!O204),"",計算結果!O204))</f>
        <v/>
      </c>
      <c r="P204" s="10" t="str">
        <f>IF(IF(ISNA(計算結果!P204),"",計算結果!P204)=0,"",IF(ISNA(計算結果!P204),"",計算結果!P204))</f>
        <v/>
      </c>
      <c r="Q204" s="10" t="str">
        <f>IF(IF(ISNA(計算結果!Q204),"",計算結果!Q204)=0,"",IF(ISNA(計算結果!Q204),"",計算結果!Q204))</f>
        <v/>
      </c>
      <c r="R204" s="14" t="str">
        <f t="shared" si="9"/>
        <v/>
      </c>
      <c r="S204" s="14" t="str">
        <f t="shared" si="10"/>
        <v/>
      </c>
      <c r="T204" s="14" t="str">
        <f t="shared" si="11"/>
        <v/>
      </c>
    </row>
    <row r="205" spans="1:20" x14ac:dyDescent="0.45">
      <c r="A205" s="10" t="str">
        <f>IF(IF(ISNA(計算結果!A205),"",計算結果!A205)=0,"",IF(ISNA(計算結果!A205),"",計算結果!A205))</f>
        <v>L2NPM-2</v>
      </c>
      <c r="B205" s="10" t="str">
        <f>IF(IF(ISNA(計算結果!B205),"",計算結果!B205)=0,"",IF(ISNA(計算結果!B205),"",計算結果!B205))</f>
        <v>L2-NPM02</v>
      </c>
      <c r="C205" s="10">
        <f>IF(IF(ISNA(計算結果!C205),"",計算結果!C205)=0,"",IF(ISNA(計算結果!C205),"",計算結果!C205))</f>
        <v>2</v>
      </c>
      <c r="D205" s="10" t="str">
        <f>IF(IF(ISNA(計算結果!D205),"",計算結果!D205)=0,"",IF(ISNA(計算結果!D205),"",計算結果!D205))</f>
        <v>0029L</v>
      </c>
      <c r="E205" s="10" t="str">
        <f>IF(IF(ISNA(計算結果!E205),"",計算結果!E205)=0,"",IF(ISNA(計算結果!E205),"",計算結果!E205))</f>
        <v>L2-NPM020029L683859</v>
      </c>
      <c r="F205" s="10" t="str">
        <f>IF(IF(ISNA(計算結果!F205),"",計算結果!F205)=0,"",IF(ISNA(計算結果!F205),"",計算結果!F205))</f>
        <v>683859 100183</v>
      </c>
      <c r="G205" s="10" t="str">
        <f>IF(IF(ISNA(計算結果!G205),"",計算結果!G205)=0,"",IF(ISNA(計算結果!G205),"",計算結果!G205))</f>
        <v/>
      </c>
      <c r="H205" s="13">
        <f>IF(IF(ISNA(計算結果!H205),"",計算結果!H205)=0,"",IF(ISNA(計算結果!H205),"",計算結果!H205))</f>
        <v>4</v>
      </c>
      <c r="I205" s="12" t="str">
        <f>IF(IF(ISNA(計算結果!I205),"",計算結果!I205)=0,"",IF(ISNA(計算結果!I205),"",計算結果!I205))</f>
        <v>TEC56 T4-29L</v>
      </c>
      <c r="J205" s="12">
        <f>IF(IF(ISNA(計算結果!J205),"",計算結果!J205)=0,"",IF(ISNA(計算結果!J205),"",計算結果!J205))</f>
        <v>683859</v>
      </c>
      <c r="K205" s="23">
        <f>IF(IF(ISNA(計算結果!K205),"",計算結果!K205)=0,"",IF(ISNA(計算結果!K205),"",計算結果!K205))</f>
        <v>45951.696122685185</v>
      </c>
      <c r="L205" s="13" t="str">
        <f>IF(IF(ISNA(計算結果!L205),"",計算結果!L205)=0,"",IF(ISNA(計算結果!L205),"",計算結果!L205))</f>
        <v xml:space="preserve">    683859 100183</v>
      </c>
      <c r="M205" s="10">
        <f>IF(IF(ISNA(計算結果!M205),"",計算結果!M205)=0,"",IF(ISNA(計算結果!M205),"",計算結果!M205))</f>
        <v>10000</v>
      </c>
      <c r="N205" s="10">
        <f>IF(IF(ISNA(計算結果!N205),"",計算結果!N205)=0,"",IF(ISNA(計算結果!N205),"",計算結果!N205))</f>
        <v>10000</v>
      </c>
      <c r="O205" s="13" t="str">
        <f>IF(IF(ISNA(計算結果!O205),"",計算結果!O205)=0,"",IF(ISNA(計算結果!O205),"",計算結果!O205))</f>
        <v/>
      </c>
      <c r="P205" s="10" t="str">
        <f>IF(IF(ISNA(計算結果!P205),"",計算結果!P205)=0,"",IF(ISNA(計算結果!P205),"",計算結果!P205))</f>
        <v/>
      </c>
      <c r="Q205" s="10" t="str">
        <f>IF(IF(ISNA(計算結果!Q205),"",計算結果!Q205)=0,"",IF(ISNA(計算結果!Q205),"",計算結果!Q205))</f>
        <v/>
      </c>
      <c r="R205" s="14" t="str">
        <f t="shared" si="9"/>
        <v>◯</v>
      </c>
      <c r="S205" s="14" t="str">
        <f t="shared" si="10"/>
        <v/>
      </c>
      <c r="T205" s="14" t="str">
        <f t="shared" si="11"/>
        <v/>
      </c>
    </row>
    <row r="206" spans="1:20" x14ac:dyDescent="0.45">
      <c r="A206" s="10" t="str">
        <f>IF(IF(ISNA(計算結果!A206),"",計算結果!A206)=0,"",IF(ISNA(計算結果!A206),"",計算結果!A206))</f>
        <v>L2NPM-2</v>
      </c>
      <c r="B206" s="10" t="str">
        <f>IF(IF(ISNA(計算結果!B206),"",計算結果!B206)=0,"",IF(ISNA(計算結果!B206),"",計算結果!B206))</f>
        <v>L2-NPM02</v>
      </c>
      <c r="C206" s="10">
        <f>IF(IF(ISNA(計算結果!C206),"",計算結果!C206)=0,"",IF(ISNA(計算結果!C206),"",計算結果!C206))</f>
        <v>2</v>
      </c>
      <c r="D206" s="10" t="str">
        <f>IF(IF(ISNA(計算結果!D206),"",計算結果!D206)=0,"",IF(ISNA(計算結果!D206),"",計算結果!D206))</f>
        <v>0029R</v>
      </c>
      <c r="E206" s="10" t="str">
        <f>IF(IF(ISNA(計算結果!E206),"",計算結果!E206)=0,"",IF(ISNA(計算結果!E206),"",計算結果!E206))</f>
        <v>L2-NPM020029R670579</v>
      </c>
      <c r="F206" s="10" t="str">
        <f>IF(IF(ISNA(計算結果!F206),"",計算結果!F206)=0,"",IF(ISNA(計算結果!F206),"",計算結果!F206))</f>
        <v>670579 100057</v>
      </c>
      <c r="G206" s="10" t="str">
        <f>IF(IF(ISNA(計算結果!G206),"",計算結果!G206)=0,"",IF(ISNA(計算結果!G206),"",計算結果!G206))</f>
        <v/>
      </c>
      <c r="H206" s="13">
        <f>IF(IF(ISNA(計算結果!H206),"",計算結果!H206)=0,"",IF(ISNA(計算結果!H206),"",計算結果!H206))</f>
        <v>4</v>
      </c>
      <c r="I206" s="12" t="str">
        <f>IF(IF(ISNA(計算結果!I206),"",計算結果!I206)=0,"",IF(ISNA(計算結果!I206),"",計算結果!I206))</f>
        <v>TEC56 T4-29R</v>
      </c>
      <c r="J206" s="12">
        <f>IF(IF(ISNA(計算結果!J206),"",計算結果!J206)=0,"",IF(ISNA(計算結果!J206),"",計算結果!J206))</f>
        <v>670579</v>
      </c>
      <c r="K206" s="23">
        <f>IF(IF(ISNA(計算結果!K206),"",計算結果!K206)=0,"",IF(ISNA(計算結果!K206),"",計算結果!K206))</f>
        <v>45950.728495370371</v>
      </c>
      <c r="L206" s="13" t="str">
        <f>IF(IF(ISNA(計算結果!L206),"",計算結果!L206)=0,"",IF(ISNA(計算結果!L206),"",計算結果!L206))</f>
        <v xml:space="preserve">    670579 100057</v>
      </c>
      <c r="M206" s="10">
        <f>IF(IF(ISNA(計算結果!M206),"",計算結果!M206)=0,"",IF(ISNA(計算結果!M206),"",計算結果!M206))</f>
        <v>2566</v>
      </c>
      <c r="N206" s="10">
        <f>IF(IF(ISNA(計算結果!N206),"",計算結果!N206)=0,"",IF(ISNA(計算結果!N206),"",計算結果!N206))</f>
        <v>5000</v>
      </c>
      <c r="O206" s="13" t="str">
        <f>IF(IF(ISNA(計算結果!O206),"",計算結果!O206)=0,"",IF(ISNA(計算結果!O206),"",計算結果!O206))</f>
        <v/>
      </c>
      <c r="P206" s="10" t="str">
        <f>IF(IF(ISNA(計算結果!P206),"",計算結果!P206)=0,"",IF(ISNA(計算結果!P206),"",計算結果!P206))</f>
        <v/>
      </c>
      <c r="Q206" s="10" t="str">
        <f>IF(IF(ISNA(計算結果!Q206),"",計算結果!Q206)=0,"",IF(ISNA(計算結果!Q206),"",計算結果!Q206))</f>
        <v/>
      </c>
      <c r="R206" s="14" t="str">
        <f t="shared" si="9"/>
        <v/>
      </c>
      <c r="S206" s="14" t="str">
        <f t="shared" si="10"/>
        <v/>
      </c>
      <c r="T206" s="14" t="str">
        <f t="shared" si="11"/>
        <v/>
      </c>
    </row>
    <row r="207" spans="1:20" x14ac:dyDescent="0.45">
      <c r="A207" s="10" t="str">
        <f>IF(IF(ISNA(計算結果!A207),"",計算結果!A207)=0,"",IF(ISNA(計算結果!A207),"",計算結果!A207))</f>
        <v>L2NPM-2</v>
      </c>
      <c r="B207" s="10" t="str">
        <f>IF(IF(ISNA(計算結果!B207),"",計算結果!B207)=0,"",IF(ISNA(計算結果!B207),"",計算結果!B207))</f>
        <v>L2-NPM02</v>
      </c>
      <c r="C207" s="10">
        <f>IF(IF(ISNA(計算結果!C207),"",計算結果!C207)=0,"",IF(ISNA(計算結果!C207),"",計算結果!C207))</f>
        <v>2</v>
      </c>
      <c r="D207" s="10" t="str">
        <f>IF(IF(ISNA(計算結果!D207),"",計算結果!D207)=0,"",IF(ISNA(計算結果!D207),"",計算結果!D207))</f>
        <v>0030L</v>
      </c>
      <c r="E207" s="10" t="str">
        <f>IF(IF(ISNA(計算結果!E207),"",計算結果!E207)=0,"",IF(ISNA(計算結果!E207),"",計算結果!E207))</f>
        <v>L2-NPM020030L9000052792</v>
      </c>
      <c r="F207" s="10" t="str">
        <f>IF(IF(ISNA(計算結果!F207),"",計算結果!F207)=0,"",IF(ISNA(計算結果!F207),"",計算結果!F207))</f>
        <v>9000052792 100263</v>
      </c>
      <c r="G207" s="10" t="str">
        <f>IF(IF(ISNA(計算結果!G207),"",計算結果!G207)=0,"",IF(ISNA(計算結果!G207),"",計算結果!G207))</f>
        <v/>
      </c>
      <c r="H207" s="13">
        <f>IF(IF(ISNA(計算結果!H207),"",計算結果!H207)=0,"",IF(ISNA(計算結果!H207),"",計算結果!H207))</f>
        <v>4</v>
      </c>
      <c r="I207" s="12" t="str">
        <f>IF(IF(ISNA(計算結果!I207),"",計算結果!I207)=0,"",IF(ISNA(計算結果!I207),"",計算結果!I207))</f>
        <v>TEC56 T4-30L</v>
      </c>
      <c r="J207" s="12">
        <f>IF(IF(ISNA(計算結果!J207),"",計算結果!J207)=0,"",IF(ISNA(計算結果!J207),"",計算結果!J207))</f>
        <v>9000052792</v>
      </c>
      <c r="K207" s="23">
        <f>IF(IF(ISNA(計算結果!K207),"",計算結果!K207)=0,"",IF(ISNA(計算結果!K207),"",計算結果!K207))</f>
        <v>45950.728495370371</v>
      </c>
      <c r="L207" s="13" t="str">
        <f>IF(IF(ISNA(計算結果!L207),"",計算結果!L207)=0,"",IF(ISNA(計算結果!L207),"",計算結果!L207))</f>
        <v>9000052792 100263</v>
      </c>
      <c r="M207" s="10">
        <f>IF(IF(ISNA(計算結果!M207),"",計算結果!M207)=0,"",IF(ISNA(計算結果!M207),"",計算結果!M207))</f>
        <v>1910</v>
      </c>
      <c r="N207" s="10">
        <f>IF(IF(ISNA(計算結果!N207),"",計算結果!N207)=0,"",IF(ISNA(計算結果!N207),"",計算結果!N207))</f>
        <v>3000</v>
      </c>
      <c r="O207" s="13" t="str">
        <f>IF(IF(ISNA(計算結果!O207),"",計算結果!O207)=0,"",IF(ISNA(計算結果!O207),"",計算結果!O207))</f>
        <v/>
      </c>
      <c r="P207" s="10" t="str">
        <f>IF(IF(ISNA(計算結果!P207),"",計算結果!P207)=0,"",IF(ISNA(計算結果!P207),"",計算結果!P207))</f>
        <v/>
      </c>
      <c r="Q207" s="10" t="str">
        <f>IF(IF(ISNA(計算結果!Q207),"",計算結果!Q207)=0,"",IF(ISNA(計算結果!Q207),"",計算結果!Q207))</f>
        <v/>
      </c>
      <c r="R207" s="14" t="str">
        <f t="shared" si="9"/>
        <v/>
      </c>
      <c r="S207" s="14" t="str">
        <f t="shared" si="10"/>
        <v/>
      </c>
      <c r="T207" s="14" t="str">
        <f t="shared" si="11"/>
        <v/>
      </c>
    </row>
    <row r="208" spans="1:20" x14ac:dyDescent="0.45">
      <c r="A208" s="10" t="str">
        <f>IF(IF(ISNA(計算結果!A208),"",計算結果!A208)=0,"",IF(ISNA(計算結果!A208),"",計算結果!A208))</f>
        <v>L2NPM-2</v>
      </c>
      <c r="B208" s="10" t="str">
        <f>IF(IF(ISNA(計算結果!B208),"",計算結果!B208)=0,"",IF(ISNA(計算結果!B208),"",計算結果!B208))</f>
        <v>L2-NPM02</v>
      </c>
      <c r="C208" s="10">
        <f>IF(IF(ISNA(計算結果!C208),"",計算結果!C208)=0,"",IF(ISNA(計算結果!C208),"",計算結果!C208))</f>
        <v>2</v>
      </c>
      <c r="D208" s="10" t="str">
        <f>IF(IF(ISNA(計算結果!D208),"",計算結果!D208)=0,"",IF(ISNA(計算結果!D208),"",計算結果!D208))</f>
        <v>0030R</v>
      </c>
      <c r="E208" s="10" t="str">
        <f>IF(IF(ISNA(計算結果!E208),"",計算結果!E208)=0,"",IF(ISNA(計算結果!E208),"",計算結果!E208))</f>
        <v>L2-NPM020030R9000062065</v>
      </c>
      <c r="F208" s="10" t="str">
        <f>IF(IF(ISNA(計算結果!F208),"",計算結果!F208)=0,"",IF(ISNA(計算結果!F208),"",計算結果!F208))</f>
        <v>9000062065 100023</v>
      </c>
      <c r="G208" s="10" t="str">
        <f>IF(IF(ISNA(計算結果!G208),"",計算結果!G208)=0,"",IF(ISNA(計算結果!G208),"",計算結果!G208))</f>
        <v/>
      </c>
      <c r="H208" s="13">
        <f>IF(IF(ISNA(計算結果!H208),"",計算結果!H208)=0,"",IF(ISNA(計算結果!H208),"",計算結果!H208))</f>
        <v>4</v>
      </c>
      <c r="I208" s="12" t="str">
        <f>IF(IF(ISNA(計算結果!I208),"",計算結果!I208)=0,"",IF(ISNA(計算結果!I208),"",計算結果!I208))</f>
        <v>TEC56 T4-30R</v>
      </c>
      <c r="J208" s="12">
        <f>IF(IF(ISNA(計算結果!J208),"",計算結果!J208)=0,"",IF(ISNA(計算結果!J208),"",計算結果!J208))</f>
        <v>9000062065</v>
      </c>
      <c r="K208" s="23">
        <f>IF(IF(ISNA(計算結果!K208),"",計算結果!K208)=0,"",IF(ISNA(計算結果!K208),"",計算結果!K208))</f>
        <v>45950.728495370371</v>
      </c>
      <c r="L208" s="13" t="str">
        <f>IF(IF(ISNA(計算結果!L208),"",計算結果!L208)=0,"",IF(ISNA(計算結果!L208),"",計算結果!L208))</f>
        <v>9000062065 100023</v>
      </c>
      <c r="M208" s="10">
        <f>IF(IF(ISNA(計算結果!M208),"",計算結果!M208)=0,"",IF(ISNA(計算結果!M208),"",計算結果!M208))</f>
        <v>6613</v>
      </c>
      <c r="N208" s="10">
        <f>IF(IF(ISNA(計算結果!N208),"",計算結果!N208)=0,"",IF(ISNA(計算結果!N208),"",計算結果!N208))</f>
        <v>10000</v>
      </c>
      <c r="O208" s="13" t="str">
        <f>IF(IF(ISNA(計算結果!O208),"",計算結果!O208)=0,"",IF(ISNA(計算結果!O208),"",計算結果!O208))</f>
        <v/>
      </c>
      <c r="P208" s="10" t="str">
        <f>IF(IF(ISNA(計算結果!P208),"",計算結果!P208)=0,"",IF(ISNA(計算結果!P208),"",計算結果!P208))</f>
        <v/>
      </c>
      <c r="Q208" s="10" t="str">
        <f>IF(IF(ISNA(計算結果!Q208),"",計算結果!Q208)=0,"",IF(ISNA(計算結果!Q208),"",計算結果!Q208))</f>
        <v/>
      </c>
      <c r="R208" s="14" t="str">
        <f t="shared" si="9"/>
        <v/>
      </c>
      <c r="S208" s="14" t="str">
        <f t="shared" si="10"/>
        <v/>
      </c>
      <c r="T208" s="14" t="str">
        <f t="shared" si="11"/>
        <v/>
      </c>
    </row>
    <row r="209" spans="1:20" x14ac:dyDescent="0.45">
      <c r="A209" s="10" t="str">
        <f>IF(IF(ISNA(計算結果!A209),"",計算結果!A209)=0,"",IF(ISNA(計算結果!A209),"",計算結果!A209))</f>
        <v>L2NPM-3</v>
      </c>
      <c r="B209" s="10" t="str">
        <f>IF(IF(ISNA(計算結果!B209),"",計算結果!B209)=0,"",IF(ISNA(計算結果!B209),"",計算結果!B209))</f>
        <v>L2-NPM03</v>
      </c>
      <c r="C209" s="10">
        <f>IF(IF(ISNA(計算結果!C209),"",計算結果!C209)=0,"",IF(ISNA(計算結果!C209),"",計算結果!C209))</f>
        <v>1</v>
      </c>
      <c r="D209" s="10" t="str">
        <f>IF(IF(ISNA(計算結果!D209),"",計算結果!D209)=0,"",IF(ISNA(計算結果!D209),"",計算結果!D209))</f>
        <v>0001L</v>
      </c>
      <c r="E209" s="10" t="str">
        <f>IF(IF(ISNA(計算結果!E209),"",計算結果!E209)=0,"",IF(ISNA(計算結果!E209),"",計算結果!E209))</f>
        <v>L2-NPM030001L670588</v>
      </c>
      <c r="F209" s="10" t="str">
        <f>IF(IF(ISNA(計算結果!F209),"",計算結果!F209)=0,"",IF(ISNA(計算結果!F209),"",計算結果!F209))</f>
        <v>670588 100141</v>
      </c>
      <c r="G209" s="10" t="str">
        <f>IF(IF(ISNA(計算結果!G209),"",計算結果!G209)=0,"",IF(ISNA(計算結果!G209),"",計算結果!G209))</f>
        <v/>
      </c>
      <c r="H209" s="13">
        <f>IF(IF(ISNA(計算結果!H209),"",計算結果!H209)=0,"",IF(ISNA(計算結果!H209),"",計算結果!H209))</f>
        <v>5</v>
      </c>
      <c r="I209" s="12" t="str">
        <f>IF(IF(ISNA(計算結果!I209),"",計算結果!I209)=0,"",IF(ISNA(計算結果!I209),"",計算結果!I209))</f>
        <v>TEC56 T5-01</v>
      </c>
      <c r="J209" s="12">
        <f>IF(IF(ISNA(計算結果!J209),"",計算結果!J209)=0,"",IF(ISNA(計算結果!J209),"",計算結果!J209))</f>
        <v>670588</v>
      </c>
      <c r="K209" s="23">
        <f>IF(IF(ISNA(計算結果!K209),"",計算結果!K209)=0,"",IF(ISNA(計算結果!K209),"",計算結果!K209))</f>
        <v>45950.727708333332</v>
      </c>
      <c r="L209" s="13" t="str">
        <f>IF(IF(ISNA(計算結果!L209),"",計算結果!L209)=0,"",IF(ISNA(計算結果!L209),"",計算結果!L209))</f>
        <v xml:space="preserve">    670588 100141</v>
      </c>
      <c r="M209" s="10">
        <f>IF(IF(ISNA(計算結果!M209),"",計算結果!M209)=0,"",IF(ISNA(計算結果!M209),"",計算結果!M209))</f>
        <v>654</v>
      </c>
      <c r="N209" s="10">
        <f>IF(IF(ISNA(計算結果!N209),"",計算結果!N209)=0,"",IF(ISNA(計算結果!N209),"",計算結果!N209))</f>
        <v>1000</v>
      </c>
      <c r="O209" s="13" t="str">
        <f>IF(IF(ISNA(計算結果!O209),"",計算結果!O209)=0,"",IF(ISNA(計算結果!O209),"",計算結果!O209))</f>
        <v/>
      </c>
      <c r="P209" s="10" t="str">
        <f>IF(IF(ISNA(計算結果!P209),"",計算結果!P209)=0,"",IF(ISNA(計算結果!P209),"",計算結果!P209))</f>
        <v/>
      </c>
      <c r="Q209" s="10" t="str">
        <f>IF(IF(ISNA(計算結果!Q209),"",計算結果!Q209)=0,"",IF(ISNA(計算結果!Q209),"",計算結果!Q209))</f>
        <v/>
      </c>
      <c r="R209" s="14" t="str">
        <f t="shared" si="9"/>
        <v/>
      </c>
      <c r="S209" s="14" t="str">
        <f t="shared" si="10"/>
        <v/>
      </c>
      <c r="T209" s="14" t="str">
        <f t="shared" si="11"/>
        <v/>
      </c>
    </row>
    <row r="210" spans="1:20" x14ac:dyDescent="0.45">
      <c r="A210" s="10" t="str">
        <f>IF(IF(ISNA(計算結果!A210),"",計算結果!A210)=0,"",IF(ISNA(計算結果!A210),"",計算結果!A210))</f>
        <v>L2NPM-3</v>
      </c>
      <c r="B210" s="10" t="str">
        <f>IF(IF(ISNA(計算結果!B210),"",計算結果!B210)=0,"",IF(ISNA(計算結果!B210),"",計算結果!B210))</f>
        <v>L2-NPM03</v>
      </c>
      <c r="C210" s="10">
        <f>IF(IF(ISNA(計算結果!C210),"",計算結果!C210)=0,"",IF(ISNA(計算結果!C210),"",計算結果!C210))</f>
        <v>1</v>
      </c>
      <c r="D210" s="10" t="str">
        <f>IF(IF(ISNA(計算結果!D210),"",計算結果!D210)=0,"",IF(ISNA(計算結果!D210),"",計算結果!D210))</f>
        <v>0002L</v>
      </c>
      <c r="E210" s="10" t="str">
        <f>IF(IF(ISNA(計算結果!E210),"",計算結果!E210)=0,"",IF(ISNA(計算結果!E210),"",計算結果!E210))</f>
        <v>L2-NPM030002L9000009679A</v>
      </c>
      <c r="F210" s="10" t="str">
        <f>IF(IF(ISNA(計算結果!F210),"",計算結果!F210)=0,"",IF(ISNA(計算結果!F210),"",計算結果!F210))</f>
        <v>9000009679A100895</v>
      </c>
      <c r="G210" s="10" t="str">
        <f>IF(IF(ISNA(計算結果!G210),"",計算結果!G210)=0,"",IF(ISNA(計算結果!G210),"",計算結果!G210))</f>
        <v>9000009679A100896</v>
      </c>
      <c r="H210" s="13">
        <f>IF(IF(ISNA(計算結果!H210),"",計算結果!H210)=0,"",IF(ISNA(計算結果!H210),"",計算結果!H210))</f>
        <v>5</v>
      </c>
      <c r="I210" s="12" t="str">
        <f>IF(IF(ISNA(計算結果!I210),"",計算結果!I210)=0,"",IF(ISNA(計算結果!I210),"",計算結果!I210))</f>
        <v>TEC56 T5-02</v>
      </c>
      <c r="J210" s="12" t="str">
        <f>IF(IF(ISNA(計算結果!J210),"",計算結果!J210)=0,"",IF(ISNA(計算結果!J210),"",計算結果!J210))</f>
        <v>9000009679A</v>
      </c>
      <c r="K210" s="23">
        <f>IF(IF(ISNA(計算結果!K210),"",計算結果!K210)=0,"",IF(ISNA(計算結果!K210),"",計算結果!K210))</f>
        <v>45950.727708333332</v>
      </c>
      <c r="L210" s="13" t="str">
        <f>IF(IF(ISNA(計算結果!L210),"",計算結果!L210)=0,"",IF(ISNA(計算結果!L210),"",計算結果!L210))</f>
        <v>9000009679A100895</v>
      </c>
      <c r="M210" s="10">
        <f>IF(IF(ISNA(計算結果!M210),"",計算結果!M210)=0,"",IF(ISNA(計算結果!M210),"",計算結果!M210))</f>
        <v>686</v>
      </c>
      <c r="N210" s="10">
        <f>IF(IF(ISNA(計算結果!N210),"",計算結果!N210)=0,"",IF(ISNA(計算結果!N210),"",計算結果!N210))</f>
        <v>2000</v>
      </c>
      <c r="O210" s="13" t="str">
        <f>IF(IF(ISNA(計算結果!O210),"",計算結果!O210)=0,"",IF(ISNA(計算結果!O210),"",計算結果!O210))</f>
        <v>9000009679A100896</v>
      </c>
      <c r="P210" s="10">
        <f>IF(IF(ISNA(計算結果!P210),"",計算結果!P210)=0,"",IF(ISNA(計算結果!P210),"",計算結果!P210))</f>
        <v>2000</v>
      </c>
      <c r="Q210" s="10">
        <f>IF(IF(ISNA(計算結果!Q210),"",計算結果!Q210)=0,"",IF(ISNA(計算結果!Q210),"",計算結果!Q210))</f>
        <v>2000</v>
      </c>
      <c r="R210" s="14" t="str">
        <f t="shared" si="9"/>
        <v/>
      </c>
      <c r="S210" s="14" t="str">
        <f t="shared" si="10"/>
        <v/>
      </c>
      <c r="T210" s="14" t="str">
        <f t="shared" si="11"/>
        <v/>
      </c>
    </row>
    <row r="211" spans="1:20" x14ac:dyDescent="0.45">
      <c r="A211" s="10" t="str">
        <f>IF(IF(ISNA(計算結果!A211),"",計算結果!A211)=0,"",IF(ISNA(計算結果!A211),"",計算結果!A211))</f>
        <v>L2NPM-3</v>
      </c>
      <c r="B211" s="10" t="str">
        <f>IF(IF(ISNA(計算結果!B211),"",計算結果!B211)=0,"",IF(ISNA(計算結果!B211),"",計算結果!B211))</f>
        <v>L2-NPM03</v>
      </c>
      <c r="C211" s="10">
        <f>IF(IF(ISNA(計算結果!C211),"",計算結果!C211)=0,"",IF(ISNA(計算結果!C211),"",計算結果!C211))</f>
        <v>1</v>
      </c>
      <c r="D211" s="10" t="str">
        <f>IF(IF(ISNA(計算結果!D211),"",計算結果!D211)=0,"",IF(ISNA(計算結果!D211),"",計算結果!D211))</f>
        <v>0003L</v>
      </c>
      <c r="E211" s="10" t="str">
        <f>IF(IF(ISNA(計算結果!E211),"",計算結果!E211)=0,"",IF(ISNA(計算結果!E211),"",計算結果!E211))</f>
        <v>L2-NPM030003L938442</v>
      </c>
      <c r="F211" s="10" t="str">
        <f>IF(IF(ISNA(計算結果!F211),"",計算結果!F211)=0,"",IF(ISNA(計算結果!F211),"",計算結果!F211))</f>
        <v>938442 100418</v>
      </c>
      <c r="G211" s="10" t="str">
        <f>IF(IF(ISNA(計算結果!G211),"",計算結果!G211)=0,"",IF(ISNA(計算結果!G211),"",計算結果!G211))</f>
        <v/>
      </c>
      <c r="H211" s="13">
        <f>IF(IF(ISNA(計算結果!H211),"",計算結果!H211)=0,"",IF(ISNA(計算結果!H211),"",計算結果!H211))</f>
        <v>5</v>
      </c>
      <c r="I211" s="12" t="str">
        <f>IF(IF(ISNA(計算結果!I211),"",計算結果!I211)=0,"",IF(ISNA(計算結果!I211),"",計算結果!I211))</f>
        <v>TEC56 T5-03</v>
      </c>
      <c r="J211" s="12">
        <f>IF(IF(ISNA(計算結果!J211),"",計算結果!J211)=0,"",IF(ISNA(計算結果!J211),"",計算結果!J211))</f>
        <v>938442</v>
      </c>
      <c r="K211" s="23">
        <f>IF(IF(ISNA(計算結果!K211),"",計算結果!K211)=0,"",IF(ISNA(計算結果!K211),"",計算結果!K211))</f>
        <v>45950.727719907409</v>
      </c>
      <c r="L211" s="13" t="str">
        <f>IF(IF(ISNA(計算結果!L211),"",計算結果!L211)=0,"",IF(ISNA(計算結果!L211),"",計算結果!L211))</f>
        <v xml:space="preserve">    938442 100418</v>
      </c>
      <c r="M211" s="10">
        <f>IF(IF(ISNA(計算結果!M211),"",計算結果!M211)=0,"",IF(ISNA(計算結果!M211),"",計算結果!M211))</f>
        <v>1921</v>
      </c>
      <c r="N211" s="10">
        <f>IF(IF(ISNA(計算結果!N211),"",計算結果!N211)=0,"",IF(ISNA(計算結果!N211),"",計算結果!N211))</f>
        <v>3000</v>
      </c>
      <c r="O211" s="13" t="str">
        <f>IF(IF(ISNA(計算結果!O211),"",計算結果!O211)=0,"",IF(ISNA(計算結果!O211),"",計算結果!O211))</f>
        <v/>
      </c>
      <c r="P211" s="10" t="str">
        <f>IF(IF(ISNA(計算結果!P211),"",計算結果!P211)=0,"",IF(ISNA(計算結果!P211),"",計算結果!P211))</f>
        <v/>
      </c>
      <c r="Q211" s="10" t="str">
        <f>IF(IF(ISNA(計算結果!Q211),"",計算結果!Q211)=0,"",IF(ISNA(計算結果!Q211),"",計算結果!Q211))</f>
        <v/>
      </c>
      <c r="R211" s="14" t="str">
        <f t="shared" si="9"/>
        <v/>
      </c>
      <c r="S211" s="14" t="str">
        <f t="shared" si="10"/>
        <v/>
      </c>
      <c r="T211" s="14" t="str">
        <f t="shared" si="11"/>
        <v/>
      </c>
    </row>
    <row r="212" spans="1:20" x14ac:dyDescent="0.45">
      <c r="A212" s="10" t="str">
        <f>IF(IF(ISNA(計算結果!A212),"",計算結果!A212)=0,"",IF(ISNA(計算結果!A212),"",計算結果!A212))</f>
        <v>L2NPM-3</v>
      </c>
      <c r="B212" s="10" t="str">
        <f>IF(IF(ISNA(計算結果!B212),"",計算結果!B212)=0,"",IF(ISNA(計算結果!B212),"",計算結果!B212))</f>
        <v>L2-NPM03</v>
      </c>
      <c r="C212" s="10">
        <f>IF(IF(ISNA(計算結果!C212),"",計算結果!C212)=0,"",IF(ISNA(計算結果!C212),"",計算結果!C212))</f>
        <v>1</v>
      </c>
      <c r="D212" s="10" t="str">
        <f>IF(IF(ISNA(計算結果!D212),"",計算結果!D212)=0,"",IF(ISNA(計算結果!D212),"",計算結果!D212))</f>
        <v>0004L</v>
      </c>
      <c r="E212" s="10" t="str">
        <f>IF(IF(ISNA(計算結果!E212),"",計算結果!E212)=0,"",IF(ISNA(計算結果!E212),"",計算結果!E212))</f>
        <v>L2-NPM030004L513981A</v>
      </c>
      <c r="F212" s="10" t="str">
        <f>IF(IF(ISNA(計算結果!F212),"",計算結果!F212)=0,"",IF(ISNA(計算結果!F212),"",計算結果!F212))</f>
        <v>513981A100280</v>
      </c>
      <c r="G212" s="10" t="str">
        <f>IF(IF(ISNA(計算結果!G212),"",計算結果!G212)=0,"",IF(ISNA(計算結果!G212),"",計算結果!G212))</f>
        <v/>
      </c>
      <c r="H212" s="13">
        <f>IF(IF(ISNA(計算結果!H212),"",計算結果!H212)=0,"",IF(ISNA(計算結果!H212),"",計算結果!H212))</f>
        <v>5</v>
      </c>
      <c r="I212" s="12" t="str">
        <f>IF(IF(ISNA(計算結果!I212),"",計算結果!I212)=0,"",IF(ISNA(計算結果!I212),"",計算結果!I212))</f>
        <v>TEC56 T5-04L</v>
      </c>
      <c r="J212" s="12" t="str">
        <f>IF(IF(ISNA(計算結果!J212),"",計算結果!J212)=0,"",IF(ISNA(計算結果!J212),"",計算結果!J212))</f>
        <v>513981A</v>
      </c>
      <c r="K212" s="23">
        <f>IF(IF(ISNA(計算結果!K212),"",計算結果!K212)=0,"",IF(ISNA(計算結果!K212),"",計算結果!K212))</f>
        <v>45950.727719907409</v>
      </c>
      <c r="L212" s="13" t="str">
        <f>IF(IF(ISNA(計算結果!L212),"",計算結果!L212)=0,"",IF(ISNA(計算結果!L212),"",計算結果!L212))</f>
        <v xml:space="preserve">    513981A100280</v>
      </c>
      <c r="M212" s="10">
        <f>IF(IF(ISNA(計算結果!M212),"",計算結果!M212)=0,"",IF(ISNA(計算結果!M212),"",計算結果!M212))</f>
        <v>3001</v>
      </c>
      <c r="N212" s="10">
        <f>IF(IF(ISNA(計算結果!N212),"",計算結果!N212)=0,"",IF(ISNA(計算結果!N212),"",計算結果!N212))</f>
        <v>4000</v>
      </c>
      <c r="O212" s="13" t="str">
        <f>IF(IF(ISNA(計算結果!O212),"",計算結果!O212)=0,"",IF(ISNA(計算結果!O212),"",計算結果!O212))</f>
        <v/>
      </c>
      <c r="P212" s="10" t="str">
        <f>IF(IF(ISNA(計算結果!P212),"",計算結果!P212)=0,"",IF(ISNA(計算結果!P212),"",計算結果!P212))</f>
        <v/>
      </c>
      <c r="Q212" s="10" t="str">
        <f>IF(IF(ISNA(計算結果!Q212),"",計算結果!Q212)=0,"",IF(ISNA(計算結果!Q212),"",計算結果!Q212))</f>
        <v/>
      </c>
      <c r="R212" s="14" t="str">
        <f t="shared" si="9"/>
        <v/>
      </c>
      <c r="S212" s="14" t="str">
        <f t="shared" si="10"/>
        <v/>
      </c>
      <c r="T212" s="14" t="str">
        <f t="shared" si="11"/>
        <v/>
      </c>
    </row>
    <row r="213" spans="1:20" x14ac:dyDescent="0.45">
      <c r="A213" s="10" t="str">
        <f>IF(IF(ISNA(計算結果!A213),"",計算結果!A213)=0,"",IF(ISNA(計算結果!A213),"",計算結果!A213))</f>
        <v>L2NPM-3</v>
      </c>
      <c r="B213" s="10" t="str">
        <f>IF(IF(ISNA(計算結果!B213),"",計算結果!B213)=0,"",IF(ISNA(計算結果!B213),"",計算結果!B213))</f>
        <v>L2-NPM03</v>
      </c>
      <c r="C213" s="10">
        <f>IF(IF(ISNA(計算結果!C213),"",計算結果!C213)=0,"",IF(ISNA(計算結果!C213),"",計算結果!C213))</f>
        <v>1</v>
      </c>
      <c r="D213" s="10" t="str">
        <f>IF(IF(ISNA(計算結果!D213),"",計算結果!D213)=0,"",IF(ISNA(計算結果!D213),"",計算結果!D213))</f>
        <v>0004R</v>
      </c>
      <c r="E213" s="10" t="str">
        <f>IF(IF(ISNA(計算結果!E213),"",計算結果!E213)=0,"",IF(ISNA(計算結果!E213),"",計算結果!E213))</f>
        <v>L2-NPM030004R654641</v>
      </c>
      <c r="F213" s="10" t="str">
        <f>IF(IF(ISNA(計算結果!F213),"",計算結果!F213)=0,"",IF(ISNA(計算結果!F213),"",計算結果!F213))</f>
        <v>654641 101456</v>
      </c>
      <c r="G213" s="10" t="str">
        <f>IF(IF(ISNA(計算結果!G213),"",計算結果!G213)=0,"",IF(ISNA(計算結果!G213),"",計算結果!G213))</f>
        <v/>
      </c>
      <c r="H213" s="13">
        <f>IF(IF(ISNA(計算結果!H213),"",計算結果!H213)=0,"",IF(ISNA(計算結果!H213),"",計算結果!H213))</f>
        <v>5</v>
      </c>
      <c r="I213" s="12" t="str">
        <f>IF(IF(ISNA(計算結果!I213),"",計算結果!I213)=0,"",IF(ISNA(計算結果!I213),"",計算結果!I213))</f>
        <v>TEC56 T5-04R</v>
      </c>
      <c r="J213" s="12">
        <f>IF(IF(ISNA(計算結果!J213),"",計算結果!J213)=0,"",IF(ISNA(計算結果!J213),"",計算結果!J213))</f>
        <v>654641</v>
      </c>
      <c r="K213" s="23">
        <f>IF(IF(ISNA(計算結果!K213),"",計算結果!K213)=0,"",IF(ISNA(計算結果!K213),"",計算結果!K213))</f>
        <v>45950.727719907409</v>
      </c>
      <c r="L213" s="13" t="str">
        <f>IF(IF(ISNA(計算結果!L213),"",計算結果!L213)=0,"",IF(ISNA(計算結果!L213),"",計算結果!L213))</f>
        <v xml:space="preserve">    654641 101456</v>
      </c>
      <c r="M213" s="10">
        <f>IF(IF(ISNA(計算結果!M213),"",計算結果!M213)=0,"",IF(ISNA(計算結果!M213),"",計算結果!M213))</f>
        <v>1492</v>
      </c>
      <c r="N213" s="10">
        <f>IF(IF(ISNA(計算結果!N213),"",計算結果!N213)=0,"",IF(ISNA(計算結果!N213),"",計算結果!N213))</f>
        <v>3000</v>
      </c>
      <c r="O213" s="13" t="str">
        <f>IF(IF(ISNA(計算結果!O213),"",計算結果!O213)=0,"",IF(ISNA(計算結果!O213),"",計算結果!O213))</f>
        <v/>
      </c>
      <c r="P213" s="10" t="str">
        <f>IF(IF(ISNA(計算結果!P213),"",計算結果!P213)=0,"",IF(ISNA(計算結果!P213),"",計算結果!P213))</f>
        <v/>
      </c>
      <c r="Q213" s="10" t="str">
        <f>IF(IF(ISNA(計算結果!Q213),"",計算結果!Q213)=0,"",IF(ISNA(計算結果!Q213),"",計算結果!Q213))</f>
        <v/>
      </c>
      <c r="R213" s="14" t="str">
        <f t="shared" si="9"/>
        <v/>
      </c>
      <c r="S213" s="14" t="str">
        <f t="shared" si="10"/>
        <v/>
      </c>
      <c r="T213" s="14" t="str">
        <f t="shared" si="11"/>
        <v/>
      </c>
    </row>
    <row r="214" spans="1:20" x14ac:dyDescent="0.45">
      <c r="A214" s="10" t="str">
        <f>IF(IF(ISNA(計算結果!A214),"",計算結果!A214)=0,"",IF(ISNA(計算結果!A214),"",計算結果!A214))</f>
        <v>L2NPM-3</v>
      </c>
      <c r="B214" s="10" t="str">
        <f>IF(IF(ISNA(計算結果!B214),"",計算結果!B214)=0,"",IF(ISNA(計算結果!B214),"",計算結果!B214))</f>
        <v>L2-NPM03</v>
      </c>
      <c r="C214" s="10">
        <f>IF(IF(ISNA(計算結果!C214),"",計算結果!C214)=0,"",IF(ISNA(計算結果!C214),"",計算結果!C214))</f>
        <v>1</v>
      </c>
      <c r="D214" s="10" t="str">
        <f>IF(IF(ISNA(計算結果!D214),"",計算結果!D214)=0,"",IF(ISNA(計算結果!D214),"",計算結果!D214))</f>
        <v>0005L</v>
      </c>
      <c r="E214" s="10" t="str">
        <f>IF(IF(ISNA(計算結果!E214),"",計算結果!E214)=0,"",IF(ISNA(計算結果!E214),"",計算結果!E214))</f>
        <v>L2-NPM030005L560163A</v>
      </c>
      <c r="F214" s="10" t="str">
        <f>IF(IF(ISNA(計算結果!F214),"",計算結果!F214)=0,"",IF(ISNA(計算結果!F214),"",計算結果!F214))</f>
        <v>560163A100060</v>
      </c>
      <c r="G214" s="10" t="str">
        <f>IF(IF(ISNA(計算結果!G214),"",計算結果!G214)=0,"",IF(ISNA(計算結果!G214),"",計算結果!G214))</f>
        <v/>
      </c>
      <c r="H214" s="13">
        <f>IF(IF(ISNA(計算結果!H214),"",計算結果!H214)=0,"",IF(ISNA(計算結果!H214),"",計算結果!H214))</f>
        <v>5</v>
      </c>
      <c r="I214" s="12" t="str">
        <f>IF(IF(ISNA(計算結果!I214),"",計算結果!I214)=0,"",IF(ISNA(計算結果!I214),"",計算結果!I214))</f>
        <v>TEC56 T5-05L</v>
      </c>
      <c r="J214" s="12" t="str">
        <f>IF(IF(ISNA(計算結果!J214),"",計算結果!J214)=0,"",IF(ISNA(計算結果!J214),"",計算結果!J214))</f>
        <v>560163A</v>
      </c>
      <c r="K214" s="23">
        <f>IF(IF(ISNA(計算結果!K214),"",計算結果!K214)=0,"",IF(ISNA(計算結果!K214),"",計算結果!K214))</f>
        <v>45950.727719907409</v>
      </c>
      <c r="L214" s="13" t="str">
        <f>IF(IF(ISNA(計算結果!L214),"",計算結果!L214)=0,"",IF(ISNA(計算結果!L214),"",計算結果!L214))</f>
        <v xml:space="preserve">    560163A100060</v>
      </c>
      <c r="M214" s="10">
        <f>IF(IF(ISNA(計算結果!M214),"",計算結果!M214)=0,"",IF(ISNA(計算結果!M214),"",計算結果!M214))</f>
        <v>2980</v>
      </c>
      <c r="N214" s="10">
        <f>IF(IF(ISNA(計算結果!N214),"",計算結果!N214)=0,"",IF(ISNA(計算結果!N214),"",計算結果!N214))</f>
        <v>4000</v>
      </c>
      <c r="O214" s="13" t="str">
        <f>IF(IF(ISNA(計算結果!O214),"",計算結果!O214)=0,"",IF(ISNA(計算結果!O214),"",計算結果!O214))</f>
        <v/>
      </c>
      <c r="P214" s="10" t="str">
        <f>IF(IF(ISNA(計算結果!P214),"",計算結果!P214)=0,"",IF(ISNA(計算結果!P214),"",計算結果!P214))</f>
        <v/>
      </c>
      <c r="Q214" s="10" t="str">
        <f>IF(IF(ISNA(計算結果!Q214),"",計算結果!Q214)=0,"",IF(ISNA(計算結果!Q214),"",計算結果!Q214))</f>
        <v/>
      </c>
      <c r="R214" s="14" t="str">
        <f t="shared" si="9"/>
        <v/>
      </c>
      <c r="S214" s="14" t="str">
        <f t="shared" si="10"/>
        <v/>
      </c>
      <c r="T214" s="14" t="str">
        <f t="shared" si="11"/>
        <v/>
      </c>
    </row>
    <row r="215" spans="1:20" x14ac:dyDescent="0.45">
      <c r="A215" s="10" t="str">
        <f>IF(IF(ISNA(計算結果!A215),"",計算結果!A215)=0,"",IF(ISNA(計算結果!A215),"",計算結果!A215))</f>
        <v>L2NPM-3</v>
      </c>
      <c r="B215" s="10" t="str">
        <f>IF(IF(ISNA(計算結果!B215),"",計算結果!B215)=0,"",IF(ISNA(計算結果!B215),"",計算結果!B215))</f>
        <v>L2-NPM03</v>
      </c>
      <c r="C215" s="10">
        <f>IF(IF(ISNA(計算結果!C215),"",計算結果!C215)=0,"",IF(ISNA(計算結果!C215),"",計算結果!C215))</f>
        <v>1</v>
      </c>
      <c r="D215" s="10" t="str">
        <f>IF(IF(ISNA(計算結果!D215),"",計算結果!D215)=0,"",IF(ISNA(計算結果!D215),"",計算結果!D215))</f>
        <v>0005R</v>
      </c>
      <c r="E215" s="10" t="str">
        <f>IF(IF(ISNA(計算結果!E215),"",計算結果!E215)=0,"",IF(ISNA(計算結果!E215),"",計算結果!E215))</f>
        <v>L2-NPM030005R667262A</v>
      </c>
      <c r="F215" s="10" t="str">
        <f>IF(IF(ISNA(計算結果!F215),"",計算結果!F215)=0,"",IF(ISNA(計算結果!F215),"",計算結果!F215))</f>
        <v>667262A100489</v>
      </c>
      <c r="G215" s="10" t="str">
        <f>IF(IF(ISNA(計算結果!G215),"",計算結果!G215)=0,"",IF(ISNA(計算結果!G215),"",計算結果!G215))</f>
        <v/>
      </c>
      <c r="H215" s="13">
        <f>IF(IF(ISNA(計算結果!H215),"",計算結果!H215)=0,"",IF(ISNA(計算結果!H215),"",計算結果!H215))</f>
        <v>5</v>
      </c>
      <c r="I215" s="12" t="str">
        <f>IF(IF(ISNA(計算結果!I215),"",計算結果!I215)=0,"",IF(ISNA(計算結果!I215),"",計算結果!I215))</f>
        <v>TEC56 T5-05R</v>
      </c>
      <c r="J215" s="12" t="str">
        <f>IF(IF(ISNA(計算結果!J215),"",計算結果!J215)=0,"",IF(ISNA(計算結果!J215),"",計算結果!J215))</f>
        <v>667262A</v>
      </c>
      <c r="K215" s="23">
        <f>IF(IF(ISNA(計算結果!K215),"",計算結果!K215)=0,"",IF(ISNA(計算結果!K215),"",計算結果!K215))</f>
        <v>45950.727719907409</v>
      </c>
      <c r="L215" s="13" t="str">
        <f>IF(IF(ISNA(計算結果!L215),"",計算結果!L215)=0,"",IF(ISNA(計算結果!L215),"",計算結果!L215))</f>
        <v xml:space="preserve">    667262A100489</v>
      </c>
      <c r="M215" s="10">
        <f>IF(IF(ISNA(計算結果!M215),"",計算結果!M215)=0,"",IF(ISNA(計算結果!M215),"",計算結果!M215))</f>
        <v>1756</v>
      </c>
      <c r="N215" s="10">
        <f>IF(IF(ISNA(計算結果!N215),"",計算結果!N215)=0,"",IF(ISNA(計算結果!N215),"",計算結果!N215))</f>
        <v>5000</v>
      </c>
      <c r="O215" s="13" t="str">
        <f>IF(IF(ISNA(計算結果!O215),"",計算結果!O215)=0,"",IF(ISNA(計算結果!O215),"",計算結果!O215))</f>
        <v/>
      </c>
      <c r="P215" s="10" t="str">
        <f>IF(IF(ISNA(計算結果!P215),"",計算結果!P215)=0,"",IF(ISNA(計算結果!P215),"",計算結果!P215))</f>
        <v/>
      </c>
      <c r="Q215" s="10" t="str">
        <f>IF(IF(ISNA(計算結果!Q215),"",計算結果!Q215)=0,"",IF(ISNA(計算結果!Q215),"",計算結果!Q215))</f>
        <v/>
      </c>
      <c r="R215" s="14" t="str">
        <f t="shared" si="9"/>
        <v/>
      </c>
      <c r="S215" s="14" t="str">
        <f t="shared" si="10"/>
        <v/>
      </c>
      <c r="T215" s="14" t="str">
        <f t="shared" si="11"/>
        <v/>
      </c>
    </row>
    <row r="216" spans="1:20" x14ac:dyDescent="0.45">
      <c r="A216" s="10" t="str">
        <f>IF(IF(ISNA(計算結果!A216),"",計算結果!A216)=0,"",IF(ISNA(計算結果!A216),"",計算結果!A216))</f>
        <v>L2NPM-3</v>
      </c>
      <c r="B216" s="10" t="str">
        <f>IF(IF(ISNA(計算結果!B216),"",計算結果!B216)=0,"",IF(ISNA(計算結果!B216),"",計算結果!B216))</f>
        <v>L2-NPM03</v>
      </c>
      <c r="C216" s="10">
        <f>IF(IF(ISNA(計算結果!C216),"",計算結果!C216)=0,"",IF(ISNA(計算結果!C216),"",計算結果!C216))</f>
        <v>1</v>
      </c>
      <c r="D216" s="10" t="str">
        <f>IF(IF(ISNA(計算結果!D216),"",計算結果!D216)=0,"",IF(ISNA(計算結果!D216),"",計算結果!D216))</f>
        <v>0006L</v>
      </c>
      <c r="E216" s="10" t="str">
        <f>IF(IF(ISNA(計算結果!E216),"",計算結果!E216)=0,"",IF(ISNA(計算結果!E216),"",計算結果!E216))</f>
        <v>L2-NPM030006L516202B</v>
      </c>
      <c r="F216" s="10" t="str">
        <f>IF(IF(ISNA(計算結果!F216),"",計算結果!F216)=0,"",IF(ISNA(計算結果!F216),"",計算結果!F216))</f>
        <v>516202B100759</v>
      </c>
      <c r="G216" s="10" t="str">
        <f>IF(IF(ISNA(計算結果!G216),"",計算結果!G216)=0,"",IF(ISNA(計算結果!G216),"",計算結果!G216))</f>
        <v/>
      </c>
      <c r="H216" s="13">
        <f>IF(IF(ISNA(計算結果!H216),"",計算結果!H216)=0,"",IF(ISNA(計算結果!H216),"",計算結果!H216))</f>
        <v>5</v>
      </c>
      <c r="I216" s="12" t="str">
        <f>IF(IF(ISNA(計算結果!I216),"",計算結果!I216)=0,"",IF(ISNA(計算結果!I216),"",計算結果!I216))</f>
        <v>TEC56 T5-06L</v>
      </c>
      <c r="J216" s="12" t="str">
        <f>IF(IF(ISNA(計算結果!J216),"",計算結果!J216)=0,"",IF(ISNA(計算結果!J216),"",計算結果!J216))</f>
        <v>516202B</v>
      </c>
      <c r="K216" s="23">
        <f>IF(IF(ISNA(計算結果!K216),"",計算結果!K216)=0,"",IF(ISNA(計算結果!K216),"",計算結果!K216))</f>
        <v>45950.727719907409</v>
      </c>
      <c r="L216" s="13" t="str">
        <f>IF(IF(ISNA(計算結果!L216),"",計算結果!L216)=0,"",IF(ISNA(計算結果!L216),"",計算結果!L216))</f>
        <v xml:space="preserve">    516202B100759</v>
      </c>
      <c r="M216" s="10">
        <f>IF(IF(ISNA(計算結果!M216),"",計算結果!M216)=0,"",IF(ISNA(計算結果!M216),"",計算結果!M216))</f>
        <v>1676</v>
      </c>
      <c r="N216" s="10">
        <f>IF(IF(ISNA(計算結果!N216),"",計算結果!N216)=0,"",IF(ISNA(計算結果!N216),"",計算結果!N216))</f>
        <v>4000</v>
      </c>
      <c r="O216" s="13" t="str">
        <f>IF(IF(ISNA(計算結果!O216),"",計算結果!O216)=0,"",IF(ISNA(計算結果!O216),"",計算結果!O216))</f>
        <v/>
      </c>
      <c r="P216" s="10" t="str">
        <f>IF(IF(ISNA(計算結果!P216),"",計算結果!P216)=0,"",IF(ISNA(計算結果!P216),"",計算結果!P216))</f>
        <v/>
      </c>
      <c r="Q216" s="10" t="str">
        <f>IF(IF(ISNA(計算結果!Q216),"",計算結果!Q216)=0,"",IF(ISNA(計算結果!Q216),"",計算結果!Q216))</f>
        <v/>
      </c>
      <c r="R216" s="14" t="str">
        <f t="shared" si="9"/>
        <v/>
      </c>
      <c r="S216" s="14" t="str">
        <f t="shared" si="10"/>
        <v/>
      </c>
      <c r="T216" s="14" t="str">
        <f t="shared" si="11"/>
        <v/>
      </c>
    </row>
    <row r="217" spans="1:20" x14ac:dyDescent="0.45">
      <c r="A217" s="10" t="str">
        <f>IF(IF(ISNA(計算結果!A217),"",計算結果!A217)=0,"",IF(ISNA(計算結果!A217),"",計算結果!A217))</f>
        <v>L2NPM-3</v>
      </c>
      <c r="B217" s="10" t="str">
        <f>IF(IF(ISNA(計算結果!B217),"",計算結果!B217)=0,"",IF(ISNA(計算結果!B217),"",計算結果!B217))</f>
        <v>L2-NPM03</v>
      </c>
      <c r="C217" s="10">
        <f>IF(IF(ISNA(計算結果!C217),"",計算結果!C217)=0,"",IF(ISNA(計算結果!C217),"",計算結果!C217))</f>
        <v>1</v>
      </c>
      <c r="D217" s="10" t="str">
        <f>IF(IF(ISNA(計算結果!D217),"",計算結果!D217)=0,"",IF(ISNA(計算結果!D217),"",計算結果!D217))</f>
        <v>0006R</v>
      </c>
      <c r="E217" s="10" t="str">
        <f>IF(IF(ISNA(計算結果!E217),"",計算結果!E217)=0,"",IF(ISNA(計算結果!E217),"",計算結果!E217))</f>
        <v>L2-NPM030006R654614</v>
      </c>
      <c r="F217" s="10" t="str">
        <f>IF(IF(ISNA(計算結果!F217),"",計算結果!F217)=0,"",IF(ISNA(計算結果!F217),"",計算結果!F217))</f>
        <v>654614 100317</v>
      </c>
      <c r="G217" s="10" t="str">
        <f>IF(IF(ISNA(計算結果!G217),"",計算結果!G217)=0,"",IF(ISNA(計算結果!G217),"",計算結果!G217))</f>
        <v/>
      </c>
      <c r="H217" s="13">
        <f>IF(IF(ISNA(計算結果!H217),"",計算結果!H217)=0,"",IF(ISNA(計算結果!H217),"",計算結果!H217))</f>
        <v>5</v>
      </c>
      <c r="I217" s="12" t="str">
        <f>IF(IF(ISNA(計算結果!I217),"",計算結果!I217)=0,"",IF(ISNA(計算結果!I217),"",計算結果!I217))</f>
        <v>TEC56 T5-06R</v>
      </c>
      <c r="J217" s="12">
        <f>IF(IF(ISNA(計算結果!J217),"",計算結果!J217)=0,"",IF(ISNA(計算結果!J217),"",計算結果!J217))</f>
        <v>654614</v>
      </c>
      <c r="K217" s="23">
        <f>IF(IF(ISNA(計算結果!K217),"",計算結果!K217)=0,"",IF(ISNA(計算結果!K217),"",計算結果!K217))</f>
        <v>45950.727719907409</v>
      </c>
      <c r="L217" s="13" t="str">
        <f>IF(IF(ISNA(計算結果!L217),"",計算結果!L217)=0,"",IF(ISNA(計算結果!L217),"",計算結果!L217))</f>
        <v xml:space="preserve">    654614 100317</v>
      </c>
      <c r="M217" s="10">
        <f>IF(IF(ISNA(計算結果!M217),"",計算結果!M217)=0,"",IF(ISNA(計算結果!M217),"",計算結果!M217))</f>
        <v>3466</v>
      </c>
      <c r="N217" s="10">
        <f>IF(IF(ISNA(計算結果!N217),"",計算結果!N217)=0,"",IF(ISNA(計算結果!N217),"",計算結果!N217))</f>
        <v>4000</v>
      </c>
      <c r="O217" s="13" t="str">
        <f>IF(IF(ISNA(計算結果!O217),"",計算結果!O217)=0,"",IF(ISNA(計算結果!O217),"",計算結果!O217))</f>
        <v/>
      </c>
      <c r="P217" s="10" t="str">
        <f>IF(IF(ISNA(計算結果!P217),"",計算結果!P217)=0,"",IF(ISNA(計算結果!P217),"",計算結果!P217))</f>
        <v/>
      </c>
      <c r="Q217" s="10" t="str">
        <f>IF(IF(ISNA(計算結果!Q217),"",計算結果!Q217)=0,"",IF(ISNA(計算結果!Q217),"",計算結果!Q217))</f>
        <v/>
      </c>
      <c r="R217" s="14" t="str">
        <f t="shared" si="9"/>
        <v/>
      </c>
      <c r="S217" s="14" t="str">
        <f t="shared" si="10"/>
        <v/>
      </c>
      <c r="T217" s="14" t="str">
        <f t="shared" si="11"/>
        <v/>
      </c>
    </row>
    <row r="218" spans="1:20" x14ac:dyDescent="0.45">
      <c r="A218" s="10" t="str">
        <f>IF(IF(ISNA(計算結果!A218),"",計算結果!A218)=0,"",IF(ISNA(計算結果!A218),"",計算結果!A218))</f>
        <v>L2NPM-3</v>
      </c>
      <c r="B218" s="10" t="str">
        <f>IF(IF(ISNA(計算結果!B218),"",計算結果!B218)=0,"",IF(ISNA(計算結果!B218),"",計算結果!B218))</f>
        <v>L2-NPM03</v>
      </c>
      <c r="C218" s="10">
        <f>IF(IF(ISNA(計算結果!C218),"",計算結果!C218)=0,"",IF(ISNA(計算結果!C218),"",計算結果!C218))</f>
        <v>1</v>
      </c>
      <c r="D218" s="10" t="str">
        <f>IF(IF(ISNA(計算結果!D218),"",計算結果!D218)=0,"",IF(ISNA(計算結果!D218),"",計算結果!D218))</f>
        <v>0007L</v>
      </c>
      <c r="E218" s="10" t="str">
        <f>IF(IF(ISNA(計算結果!E218),"",計算結果!E218)=0,"",IF(ISNA(計算結果!E218),"",計算結果!E218))</f>
        <v>L2-NPM030007L655417</v>
      </c>
      <c r="F218" s="10" t="str">
        <f>IF(IF(ISNA(計算結果!F218),"",計算結果!F218)=0,"",IF(ISNA(計算結果!F218),"",計算結果!F218))</f>
        <v>655417 100720</v>
      </c>
      <c r="G218" s="10" t="str">
        <f>IF(IF(ISNA(計算結果!G218),"",計算結果!G218)=0,"",IF(ISNA(計算結果!G218),"",計算結果!G218))</f>
        <v/>
      </c>
      <c r="H218" s="13">
        <f>IF(IF(ISNA(計算結果!H218),"",計算結果!H218)=0,"",IF(ISNA(計算結果!H218),"",計算結果!H218))</f>
        <v>5</v>
      </c>
      <c r="I218" s="12" t="str">
        <f>IF(IF(ISNA(計算結果!I218),"",計算結果!I218)=0,"",IF(ISNA(計算結果!I218),"",計算結果!I218))</f>
        <v>TEC56 T5-07L</v>
      </c>
      <c r="J218" s="12">
        <f>IF(IF(ISNA(計算結果!J218),"",計算結果!J218)=0,"",IF(ISNA(計算結果!J218),"",計算結果!J218))</f>
        <v>655417</v>
      </c>
      <c r="K218" s="23">
        <f>IF(IF(ISNA(計算結果!K218),"",計算結果!K218)=0,"",IF(ISNA(計算結果!K218),"",計算結果!K218))</f>
        <v>45950.727719907409</v>
      </c>
      <c r="L218" s="13" t="str">
        <f>IF(IF(ISNA(計算結果!L218),"",計算結果!L218)=0,"",IF(ISNA(計算結果!L218),"",計算結果!L218))</f>
        <v xml:space="preserve">    655417 100720</v>
      </c>
      <c r="M218" s="10">
        <f>IF(IF(ISNA(計算結果!M218),"",計算結果!M218)=0,"",IF(ISNA(計算結果!M218),"",計算結果!M218))</f>
        <v>3499</v>
      </c>
      <c r="N218" s="10">
        <f>IF(IF(ISNA(計算結果!N218),"",計算結果!N218)=0,"",IF(ISNA(計算結果!N218),"",計算結果!N218))</f>
        <v>4000</v>
      </c>
      <c r="O218" s="13" t="str">
        <f>IF(IF(ISNA(計算結果!O218),"",計算結果!O218)=0,"",IF(ISNA(計算結果!O218),"",計算結果!O218))</f>
        <v/>
      </c>
      <c r="P218" s="10" t="str">
        <f>IF(IF(ISNA(計算結果!P218),"",計算結果!P218)=0,"",IF(ISNA(計算結果!P218),"",計算結果!P218))</f>
        <v/>
      </c>
      <c r="Q218" s="10" t="str">
        <f>IF(IF(ISNA(計算結果!Q218),"",計算結果!Q218)=0,"",IF(ISNA(計算結果!Q218),"",計算結果!Q218))</f>
        <v/>
      </c>
      <c r="R218" s="14" t="str">
        <f t="shared" si="9"/>
        <v/>
      </c>
      <c r="S218" s="14" t="str">
        <f t="shared" si="10"/>
        <v/>
      </c>
      <c r="T218" s="14" t="str">
        <f t="shared" si="11"/>
        <v/>
      </c>
    </row>
    <row r="219" spans="1:20" x14ac:dyDescent="0.45">
      <c r="A219" s="10" t="str">
        <f>IF(IF(ISNA(計算結果!A219),"",計算結果!A219)=0,"",IF(ISNA(計算結果!A219),"",計算結果!A219))</f>
        <v>L2NPM-3</v>
      </c>
      <c r="B219" s="10" t="str">
        <f>IF(IF(ISNA(計算結果!B219),"",計算結果!B219)=0,"",IF(ISNA(計算結果!B219),"",計算結果!B219))</f>
        <v>L2-NPM03</v>
      </c>
      <c r="C219" s="10">
        <f>IF(IF(ISNA(計算結果!C219),"",計算結果!C219)=0,"",IF(ISNA(計算結果!C219),"",計算結果!C219))</f>
        <v>1</v>
      </c>
      <c r="D219" s="10" t="str">
        <f>IF(IF(ISNA(計算結果!D219),"",計算結果!D219)=0,"",IF(ISNA(計算結果!D219),"",計算結果!D219))</f>
        <v>0007R</v>
      </c>
      <c r="E219" s="10" t="str">
        <f>IF(IF(ISNA(計算結果!E219),"",計算結果!E219)=0,"",IF(ISNA(計算結果!E219),"",計算結果!E219))</f>
        <v>L2-NPM030007R9000066889</v>
      </c>
      <c r="F219" s="10" t="str">
        <f>IF(IF(ISNA(計算結果!F219),"",計算結果!F219)=0,"",IF(ISNA(計算結果!F219),"",計算結果!F219))</f>
        <v>9000066889 100060</v>
      </c>
      <c r="G219" s="10" t="str">
        <f>IF(IF(ISNA(計算結果!G219),"",計算結果!G219)=0,"",IF(ISNA(計算結果!G219),"",計算結果!G219))</f>
        <v/>
      </c>
      <c r="H219" s="13">
        <f>IF(IF(ISNA(計算結果!H219),"",計算結果!H219)=0,"",IF(ISNA(計算結果!H219),"",計算結果!H219))</f>
        <v>5</v>
      </c>
      <c r="I219" s="12" t="str">
        <f>IF(IF(ISNA(計算結果!I219),"",計算結果!I219)=0,"",IF(ISNA(計算結果!I219),"",計算結果!I219))</f>
        <v>TEC56 T5-07R</v>
      </c>
      <c r="J219" s="12">
        <f>IF(IF(ISNA(計算結果!J219),"",計算結果!J219)=0,"",IF(ISNA(計算結果!J219),"",計算結果!J219))</f>
        <v>9000066889</v>
      </c>
      <c r="K219" s="23">
        <f>IF(IF(ISNA(計算結果!K219),"",計算結果!K219)=0,"",IF(ISNA(計算結果!K219),"",計算結果!K219))</f>
        <v>45950.727719907409</v>
      </c>
      <c r="L219" s="13" t="str">
        <f>IF(IF(ISNA(計算結果!L219),"",計算結果!L219)=0,"",IF(ISNA(計算結果!L219),"",計算結果!L219))</f>
        <v>9000066889 100060</v>
      </c>
      <c r="M219" s="10">
        <f>IF(IF(ISNA(計算結果!M219),"",計算結果!M219)=0,"",IF(ISNA(計算結果!M219),"",計算結果!M219))</f>
        <v>2736</v>
      </c>
      <c r="N219" s="10">
        <f>IF(IF(ISNA(計算結果!N219),"",計算結果!N219)=0,"",IF(ISNA(計算結果!N219),"",計算結果!N219))</f>
        <v>4000</v>
      </c>
      <c r="O219" s="13" t="str">
        <f>IF(IF(ISNA(計算結果!O219),"",計算結果!O219)=0,"",IF(ISNA(計算結果!O219),"",計算結果!O219))</f>
        <v/>
      </c>
      <c r="P219" s="10" t="str">
        <f>IF(IF(ISNA(計算結果!P219),"",計算結果!P219)=0,"",IF(ISNA(計算結果!P219),"",計算結果!P219))</f>
        <v/>
      </c>
      <c r="Q219" s="10" t="str">
        <f>IF(IF(ISNA(計算結果!Q219),"",計算結果!Q219)=0,"",IF(ISNA(計算結果!Q219),"",計算結果!Q219))</f>
        <v/>
      </c>
      <c r="R219" s="14" t="str">
        <f t="shared" si="9"/>
        <v/>
      </c>
      <c r="S219" s="14" t="str">
        <f t="shared" si="10"/>
        <v/>
      </c>
      <c r="T219" s="14" t="str">
        <f t="shared" si="11"/>
        <v/>
      </c>
    </row>
    <row r="220" spans="1:20" x14ac:dyDescent="0.45">
      <c r="A220" s="10" t="str">
        <f>IF(IF(ISNA(計算結果!A220),"",計算結果!A220)=0,"",IF(ISNA(計算結果!A220),"",計算結果!A220))</f>
        <v>L2NPM-3</v>
      </c>
      <c r="B220" s="10" t="str">
        <f>IF(IF(ISNA(計算結果!B220),"",計算結果!B220)=0,"",IF(ISNA(計算結果!B220),"",計算結果!B220))</f>
        <v>L2-NPM03</v>
      </c>
      <c r="C220" s="10">
        <f>IF(IF(ISNA(計算結果!C220),"",計算結果!C220)=0,"",IF(ISNA(計算結果!C220),"",計算結果!C220))</f>
        <v>1</v>
      </c>
      <c r="D220" s="10" t="str">
        <f>IF(IF(ISNA(計算結果!D220),"",計算結果!D220)=0,"",IF(ISNA(計算結果!D220),"",計算結果!D220))</f>
        <v>0008L</v>
      </c>
      <c r="E220" s="10" t="str">
        <f>IF(IF(ISNA(計算結果!E220),"",計算結果!E220)=0,"",IF(ISNA(計算結果!E220),"",計算結果!E220))</f>
        <v>L2-NPM030008L722381</v>
      </c>
      <c r="F220" s="10" t="str">
        <f>IF(IF(ISNA(計算結果!F220),"",計算結果!F220)=0,"",IF(ISNA(計算結果!F220),"",計算結果!F220))</f>
        <v>722381 100193</v>
      </c>
      <c r="G220" s="10" t="str">
        <f>IF(IF(ISNA(計算結果!G220),"",計算結果!G220)=0,"",IF(ISNA(計算結果!G220),"",計算結果!G220))</f>
        <v/>
      </c>
      <c r="H220" s="13">
        <f>IF(IF(ISNA(計算結果!H220),"",計算結果!H220)=0,"",IF(ISNA(計算結果!H220),"",計算結果!H220))</f>
        <v>5</v>
      </c>
      <c r="I220" s="12" t="str">
        <f>IF(IF(ISNA(計算結果!I220),"",計算結果!I220)=0,"",IF(ISNA(計算結果!I220),"",計算結果!I220))</f>
        <v>TEC56 T5-08L</v>
      </c>
      <c r="J220" s="12">
        <f>IF(IF(ISNA(計算結果!J220),"",計算結果!J220)=0,"",IF(ISNA(計算結果!J220),"",計算結果!J220))</f>
        <v>722381</v>
      </c>
      <c r="K220" s="23">
        <f>IF(IF(ISNA(計算結果!K220),"",計算結果!K220)=0,"",IF(ISNA(計算結果!K220),"",計算結果!K220))</f>
        <v>45950.727719907409</v>
      </c>
      <c r="L220" s="13" t="str">
        <f>IF(IF(ISNA(計算結果!L220),"",計算結果!L220)=0,"",IF(ISNA(計算結果!L220),"",計算結果!L220))</f>
        <v xml:space="preserve">    722381 100193</v>
      </c>
      <c r="M220" s="10">
        <f>IF(IF(ISNA(計算結果!M220),"",計算結果!M220)=0,"",IF(ISNA(計算結果!M220),"",計算結果!M220))</f>
        <v>4920</v>
      </c>
      <c r="N220" s="10">
        <f>IF(IF(ISNA(計算結果!N220),"",計算結果!N220)=0,"",IF(ISNA(計算結果!N220),"",計算結果!N220))</f>
        <v>5000</v>
      </c>
      <c r="O220" s="13" t="str">
        <f>IF(IF(ISNA(計算結果!O220),"",計算結果!O220)=0,"",IF(ISNA(計算結果!O220),"",計算結果!O220))</f>
        <v/>
      </c>
      <c r="P220" s="10" t="str">
        <f>IF(IF(ISNA(計算結果!P220),"",計算結果!P220)=0,"",IF(ISNA(計算結果!P220),"",計算結果!P220))</f>
        <v/>
      </c>
      <c r="Q220" s="10" t="str">
        <f>IF(IF(ISNA(計算結果!Q220),"",計算結果!Q220)=0,"",IF(ISNA(計算結果!Q220),"",計算結果!Q220))</f>
        <v/>
      </c>
      <c r="R220" s="14" t="str">
        <f t="shared" si="9"/>
        <v/>
      </c>
      <c r="S220" s="14" t="str">
        <f t="shared" si="10"/>
        <v/>
      </c>
      <c r="T220" s="14" t="str">
        <f t="shared" si="11"/>
        <v/>
      </c>
    </row>
    <row r="221" spans="1:20" x14ac:dyDescent="0.45">
      <c r="A221" s="10" t="str">
        <f>IF(IF(ISNA(計算結果!A221),"",計算結果!A221)=0,"",IF(ISNA(計算結果!A221),"",計算結果!A221))</f>
        <v>L2NPM-3</v>
      </c>
      <c r="B221" s="10" t="str">
        <f>IF(IF(ISNA(計算結果!B221),"",計算結果!B221)=0,"",IF(ISNA(計算結果!B221),"",計算結果!B221))</f>
        <v>L2-NPM03</v>
      </c>
      <c r="C221" s="10">
        <f>IF(IF(ISNA(計算結果!C221),"",計算結果!C221)=0,"",IF(ISNA(計算結果!C221),"",計算結果!C221))</f>
        <v>1</v>
      </c>
      <c r="D221" s="10" t="str">
        <f>IF(IF(ISNA(計算結果!D221),"",計算結果!D221)=0,"",IF(ISNA(計算結果!D221),"",計算結果!D221))</f>
        <v>0008R</v>
      </c>
      <c r="E221" s="10" t="str">
        <f>IF(IF(ISNA(計算結果!E221),"",計算結果!E221)=0,"",IF(ISNA(計算結果!E221),"",計算結果!E221))</f>
        <v>L2-NPM030008R9000067381</v>
      </c>
      <c r="F221" s="10" t="str">
        <f>IF(IF(ISNA(計算結果!F221),"",計算結果!F221)=0,"",IF(ISNA(計算結果!F221),"",計算結果!F221))</f>
        <v>9000067381 100024</v>
      </c>
      <c r="G221" s="10" t="str">
        <f>IF(IF(ISNA(計算結果!G221),"",計算結果!G221)=0,"",IF(ISNA(計算結果!G221),"",計算結果!G221))</f>
        <v/>
      </c>
      <c r="H221" s="13">
        <f>IF(IF(ISNA(計算結果!H221),"",計算結果!H221)=0,"",IF(ISNA(計算結果!H221),"",計算結果!H221))</f>
        <v>5</v>
      </c>
      <c r="I221" s="12" t="str">
        <f>IF(IF(ISNA(計算結果!I221),"",計算結果!I221)=0,"",IF(ISNA(計算結果!I221),"",計算結果!I221))</f>
        <v>TEC56 T5-08R</v>
      </c>
      <c r="J221" s="12">
        <f>IF(IF(ISNA(計算結果!J221),"",計算結果!J221)=0,"",IF(ISNA(計算結果!J221),"",計算結果!J221))</f>
        <v>9000067381</v>
      </c>
      <c r="K221" s="23">
        <f>IF(IF(ISNA(計算結果!K221),"",計算結果!K221)=0,"",IF(ISNA(計算結果!K221),"",計算結果!K221))</f>
        <v>45950.727719907409</v>
      </c>
      <c r="L221" s="13" t="str">
        <f>IF(IF(ISNA(計算結果!L221),"",計算結果!L221)=0,"",IF(ISNA(計算結果!L221),"",計算結果!L221))</f>
        <v>9000067381 100024</v>
      </c>
      <c r="M221" s="10">
        <f>IF(IF(ISNA(計算結果!M221),"",計算結果!M221)=0,"",IF(ISNA(計算結果!M221),"",計算結果!M221))</f>
        <v>1713</v>
      </c>
      <c r="N221" s="10">
        <f>IF(IF(ISNA(計算結果!N221),"",計算結果!N221)=0,"",IF(ISNA(計算結果!N221),"",計算結果!N221))</f>
        <v>3000</v>
      </c>
      <c r="O221" s="13" t="str">
        <f>IF(IF(ISNA(計算結果!O221),"",計算結果!O221)=0,"",IF(ISNA(計算結果!O221),"",計算結果!O221))</f>
        <v/>
      </c>
      <c r="P221" s="10" t="str">
        <f>IF(IF(ISNA(計算結果!P221),"",計算結果!P221)=0,"",IF(ISNA(計算結果!P221),"",計算結果!P221))</f>
        <v/>
      </c>
      <c r="Q221" s="10" t="str">
        <f>IF(IF(ISNA(計算結果!Q221),"",計算結果!Q221)=0,"",IF(ISNA(計算結果!Q221),"",計算結果!Q221))</f>
        <v/>
      </c>
      <c r="R221" s="14" t="str">
        <f t="shared" si="9"/>
        <v/>
      </c>
      <c r="S221" s="14" t="str">
        <f t="shared" si="10"/>
        <v/>
      </c>
      <c r="T221" s="14" t="str">
        <f t="shared" si="11"/>
        <v/>
      </c>
    </row>
    <row r="222" spans="1:20" x14ac:dyDescent="0.45">
      <c r="A222" s="10" t="str">
        <f>IF(IF(ISNA(計算結果!A222),"",計算結果!A222)=0,"",IF(ISNA(計算結果!A222),"",計算結果!A222))</f>
        <v>L2NPM-3</v>
      </c>
      <c r="B222" s="10" t="str">
        <f>IF(IF(ISNA(計算結果!B222),"",計算結果!B222)=0,"",IF(ISNA(計算結果!B222),"",計算結果!B222))</f>
        <v>L2-NPM03</v>
      </c>
      <c r="C222" s="10">
        <f>IF(IF(ISNA(計算結果!C222),"",計算結果!C222)=0,"",IF(ISNA(計算結果!C222),"",計算結果!C222))</f>
        <v>1</v>
      </c>
      <c r="D222" s="10" t="str">
        <f>IF(IF(ISNA(計算結果!D222),"",計算結果!D222)=0,"",IF(ISNA(計算結果!D222),"",計算結果!D222))</f>
        <v>0009L</v>
      </c>
      <c r="E222" s="10" t="str">
        <f>IF(IF(ISNA(計算結果!E222),"",計算結果!E222)=0,"",IF(ISNA(計算結果!E222),"",計算結果!E222))</f>
        <v>L2-NPM030009L9000057869</v>
      </c>
      <c r="F222" s="10" t="str">
        <f>IF(IF(ISNA(計算結果!F222),"",計算結果!F222)=0,"",IF(ISNA(計算結果!F222),"",計算結果!F222))</f>
        <v>9000057869 100700</v>
      </c>
      <c r="G222" s="10" t="str">
        <f>IF(IF(ISNA(計算結果!G222),"",計算結果!G222)=0,"",IF(ISNA(計算結果!G222),"",計算結果!G222))</f>
        <v/>
      </c>
      <c r="H222" s="13">
        <f>IF(IF(ISNA(計算結果!H222),"",計算結果!H222)=0,"",IF(ISNA(計算結果!H222),"",計算結果!H222))</f>
        <v>5</v>
      </c>
      <c r="I222" s="12" t="str">
        <f>IF(IF(ISNA(計算結果!I222),"",計算結果!I222)=0,"",IF(ISNA(計算結果!I222),"",計算結果!I222))</f>
        <v>TEC56 T5-09L</v>
      </c>
      <c r="J222" s="12">
        <f>IF(IF(ISNA(計算結果!J222),"",計算結果!J222)=0,"",IF(ISNA(計算結果!J222),"",計算結果!J222))</f>
        <v>9000057869</v>
      </c>
      <c r="K222" s="23">
        <f>IF(IF(ISNA(計算結果!K222),"",計算結果!K222)=0,"",IF(ISNA(計算結果!K222),"",計算結果!K222))</f>
        <v>45950.727719907409</v>
      </c>
      <c r="L222" s="13" t="str">
        <f>IF(IF(ISNA(計算結果!L222),"",計算結果!L222)=0,"",IF(ISNA(計算結果!L222),"",計算結果!L222))</f>
        <v>9000057869 100700</v>
      </c>
      <c r="M222" s="10">
        <f>IF(IF(ISNA(計算結果!M222),"",計算結果!M222)=0,"",IF(ISNA(計算結果!M222),"",計算結果!M222))</f>
        <v>1949</v>
      </c>
      <c r="N222" s="10">
        <f>IF(IF(ISNA(計算結果!N222),"",計算結果!N222)=0,"",IF(ISNA(計算結果!N222),"",計算結果!N222))</f>
        <v>3000</v>
      </c>
      <c r="O222" s="13" t="str">
        <f>IF(IF(ISNA(計算結果!O222),"",計算結果!O222)=0,"",IF(ISNA(計算結果!O222),"",計算結果!O222))</f>
        <v/>
      </c>
      <c r="P222" s="10" t="str">
        <f>IF(IF(ISNA(計算結果!P222),"",計算結果!P222)=0,"",IF(ISNA(計算結果!P222),"",計算結果!P222))</f>
        <v/>
      </c>
      <c r="Q222" s="10" t="str">
        <f>IF(IF(ISNA(計算結果!Q222),"",計算結果!Q222)=0,"",IF(ISNA(計算結果!Q222),"",計算結果!Q222))</f>
        <v/>
      </c>
      <c r="R222" s="14" t="str">
        <f t="shared" si="9"/>
        <v/>
      </c>
      <c r="S222" s="14" t="str">
        <f t="shared" si="10"/>
        <v/>
      </c>
      <c r="T222" s="14" t="str">
        <f t="shared" si="11"/>
        <v/>
      </c>
    </row>
    <row r="223" spans="1:20" x14ac:dyDescent="0.45">
      <c r="A223" s="10" t="str">
        <f>IF(IF(ISNA(計算結果!A223),"",計算結果!A223)=0,"",IF(ISNA(計算結果!A223),"",計算結果!A223))</f>
        <v>L2NPM-3</v>
      </c>
      <c r="B223" s="10" t="str">
        <f>IF(IF(ISNA(計算結果!B223),"",計算結果!B223)=0,"",IF(ISNA(計算結果!B223),"",計算結果!B223))</f>
        <v>L2-NPM03</v>
      </c>
      <c r="C223" s="10">
        <f>IF(IF(ISNA(計算結果!C223),"",計算結果!C223)=0,"",IF(ISNA(計算結果!C223),"",計算結果!C223))</f>
        <v>1</v>
      </c>
      <c r="D223" s="10" t="str">
        <f>IF(IF(ISNA(計算結果!D223),"",計算結果!D223)=0,"",IF(ISNA(計算結果!D223),"",計算結果!D223))</f>
        <v>0009R</v>
      </c>
      <c r="E223" s="10" t="str">
        <f>IF(IF(ISNA(計算結果!E223),"",計算結果!E223)=0,"",IF(ISNA(計算結果!E223),"",計算結果!E223))</f>
        <v>L2-NPM030009R920185</v>
      </c>
      <c r="F223" s="10" t="str">
        <f>IF(IF(ISNA(計算結果!F223),"",計算結果!F223)=0,"",IF(ISNA(計算結果!F223),"",計算結果!F223))</f>
        <v>920185 100226</v>
      </c>
      <c r="G223" s="10" t="str">
        <f>IF(IF(ISNA(計算結果!G223),"",計算結果!G223)=0,"",IF(ISNA(計算結果!G223),"",計算結果!G223))</f>
        <v/>
      </c>
      <c r="H223" s="13">
        <f>IF(IF(ISNA(計算結果!H223),"",計算結果!H223)=0,"",IF(ISNA(計算結果!H223),"",計算結果!H223))</f>
        <v>5</v>
      </c>
      <c r="I223" s="12" t="str">
        <f>IF(IF(ISNA(計算結果!I223),"",計算結果!I223)=0,"",IF(ISNA(計算結果!I223),"",計算結果!I223))</f>
        <v>TEC56 T5-09R</v>
      </c>
      <c r="J223" s="12">
        <f>IF(IF(ISNA(計算結果!J223),"",計算結果!J223)=0,"",IF(ISNA(計算結果!J223),"",計算結果!J223))</f>
        <v>920185</v>
      </c>
      <c r="K223" s="23">
        <f>IF(IF(ISNA(計算結果!K223),"",計算結果!K223)=0,"",IF(ISNA(計算結果!K223),"",計算結果!K223))</f>
        <v>45950.727719907409</v>
      </c>
      <c r="L223" s="13" t="str">
        <f>IF(IF(ISNA(計算結果!L223),"",計算結果!L223)=0,"",IF(ISNA(計算結果!L223),"",計算結果!L223))</f>
        <v xml:space="preserve">    920185 100226</v>
      </c>
      <c r="M223" s="10">
        <f>IF(IF(ISNA(計算結果!M223),"",計算結果!M223)=0,"",IF(ISNA(計算結果!M223),"",計算結果!M223))</f>
        <v>2478</v>
      </c>
      <c r="N223" s="10">
        <f>IF(IF(ISNA(計算結果!N223),"",計算結果!N223)=0,"",IF(ISNA(計算結果!N223),"",計算結果!N223))</f>
        <v>3000</v>
      </c>
      <c r="O223" s="13" t="str">
        <f>IF(IF(ISNA(計算結果!O223),"",計算結果!O223)=0,"",IF(ISNA(計算結果!O223),"",計算結果!O223))</f>
        <v/>
      </c>
      <c r="P223" s="10" t="str">
        <f>IF(IF(ISNA(計算結果!P223),"",計算結果!P223)=0,"",IF(ISNA(計算結果!P223),"",計算結果!P223))</f>
        <v/>
      </c>
      <c r="Q223" s="10" t="str">
        <f>IF(IF(ISNA(計算結果!Q223),"",計算結果!Q223)=0,"",IF(ISNA(計算結果!Q223),"",計算結果!Q223))</f>
        <v/>
      </c>
      <c r="R223" s="14" t="str">
        <f t="shared" si="9"/>
        <v/>
      </c>
      <c r="S223" s="14" t="str">
        <f t="shared" si="10"/>
        <v/>
      </c>
      <c r="T223" s="14" t="str">
        <f t="shared" si="11"/>
        <v/>
      </c>
    </row>
    <row r="224" spans="1:20" x14ac:dyDescent="0.45">
      <c r="A224" s="10" t="str">
        <f>IF(IF(ISNA(計算結果!A224),"",計算結果!A224)=0,"",IF(ISNA(計算結果!A224),"",計算結果!A224))</f>
        <v>L2NPM-3</v>
      </c>
      <c r="B224" s="10" t="str">
        <f>IF(IF(ISNA(計算結果!B224),"",計算結果!B224)=0,"",IF(ISNA(計算結果!B224),"",計算結果!B224))</f>
        <v>L2-NPM03</v>
      </c>
      <c r="C224" s="10">
        <f>IF(IF(ISNA(計算結果!C224),"",計算結果!C224)=0,"",IF(ISNA(計算結果!C224),"",計算結果!C224))</f>
        <v>1</v>
      </c>
      <c r="D224" s="10" t="str">
        <f>IF(IF(ISNA(計算結果!D224),"",計算結果!D224)=0,"",IF(ISNA(計算結果!D224),"",計算結果!D224))</f>
        <v>0010L</v>
      </c>
      <c r="E224" s="10" t="str">
        <f>IF(IF(ISNA(計算結果!E224),"",計算結果!E224)=0,"",IF(ISNA(計算結果!E224),"",計算結果!E224))</f>
        <v>L2-NPM030010L931476</v>
      </c>
      <c r="F224" s="10" t="str">
        <f>IF(IF(ISNA(計算結果!F224),"",計算結果!F224)=0,"",IF(ISNA(計算結果!F224),"",計算結果!F224))</f>
        <v>931476 100427</v>
      </c>
      <c r="G224" s="10" t="str">
        <f>IF(IF(ISNA(計算結果!G224),"",計算結果!G224)=0,"",IF(ISNA(計算結果!G224),"",計算結果!G224))</f>
        <v/>
      </c>
      <c r="H224" s="13">
        <f>IF(IF(ISNA(計算結果!H224),"",計算結果!H224)=0,"",IF(ISNA(計算結果!H224),"",計算結果!H224))</f>
        <v>5</v>
      </c>
      <c r="I224" s="12" t="str">
        <f>IF(IF(ISNA(計算結果!I224),"",計算結果!I224)=0,"",IF(ISNA(計算結果!I224),"",計算結果!I224))</f>
        <v>TEC56 T5-10L</v>
      </c>
      <c r="J224" s="12">
        <f>IF(IF(ISNA(計算結果!J224),"",計算結果!J224)=0,"",IF(ISNA(計算結果!J224),"",計算結果!J224))</f>
        <v>931476</v>
      </c>
      <c r="K224" s="23">
        <f>IF(IF(ISNA(計算結果!K224),"",計算結果!K224)=0,"",IF(ISNA(計算結果!K224),"",計算結果!K224))</f>
        <v>45950.727719907409</v>
      </c>
      <c r="L224" s="13" t="str">
        <f>IF(IF(ISNA(計算結果!L224),"",計算結果!L224)=0,"",IF(ISNA(計算結果!L224),"",計算結果!L224))</f>
        <v xml:space="preserve">    931476 100427</v>
      </c>
      <c r="M224" s="10">
        <f>IF(IF(ISNA(計算結果!M224),"",計算結果!M224)=0,"",IF(ISNA(計算結果!M224),"",計算結果!M224))</f>
        <v>1824</v>
      </c>
      <c r="N224" s="10">
        <f>IF(IF(ISNA(計算結果!N224),"",計算結果!N224)=0,"",IF(ISNA(計算結果!N224),"",計算結果!N224))</f>
        <v>3000</v>
      </c>
      <c r="O224" s="13" t="str">
        <f>IF(IF(ISNA(計算結果!O224),"",計算結果!O224)=0,"",IF(ISNA(計算結果!O224),"",計算結果!O224))</f>
        <v/>
      </c>
      <c r="P224" s="10" t="str">
        <f>IF(IF(ISNA(計算結果!P224),"",計算結果!P224)=0,"",IF(ISNA(計算結果!P224),"",計算結果!P224))</f>
        <v/>
      </c>
      <c r="Q224" s="10" t="str">
        <f>IF(IF(ISNA(計算結果!Q224),"",計算結果!Q224)=0,"",IF(ISNA(計算結果!Q224),"",計算結果!Q224))</f>
        <v/>
      </c>
      <c r="R224" s="14" t="str">
        <f t="shared" si="9"/>
        <v/>
      </c>
      <c r="S224" s="14" t="str">
        <f t="shared" si="10"/>
        <v/>
      </c>
      <c r="T224" s="14" t="str">
        <f t="shared" si="11"/>
        <v/>
      </c>
    </row>
    <row r="225" spans="1:20" x14ac:dyDescent="0.45">
      <c r="A225" s="10" t="str">
        <f>IF(IF(ISNA(計算結果!A225),"",計算結果!A225)=0,"",IF(ISNA(計算結果!A225),"",計算結果!A225))</f>
        <v>L2NPM-3</v>
      </c>
      <c r="B225" s="10" t="str">
        <f>IF(IF(ISNA(計算結果!B225),"",計算結果!B225)=0,"",IF(ISNA(計算結果!B225),"",計算結果!B225))</f>
        <v>L2-NPM03</v>
      </c>
      <c r="C225" s="10">
        <f>IF(IF(ISNA(計算結果!C225),"",計算結果!C225)=0,"",IF(ISNA(計算結果!C225),"",計算結果!C225))</f>
        <v>1</v>
      </c>
      <c r="D225" s="10" t="str">
        <f>IF(IF(ISNA(計算結果!D225),"",計算結果!D225)=0,"",IF(ISNA(計算結果!D225),"",計算結果!D225))</f>
        <v>0010R</v>
      </c>
      <c r="E225" s="10" t="str">
        <f>IF(IF(ISNA(計算結果!E225),"",計算結果!E225)=0,"",IF(ISNA(計算結果!E225),"",計算結果!E225))</f>
        <v>L2-NPM030010R906156</v>
      </c>
      <c r="F225" s="10" t="str">
        <f>IF(IF(ISNA(計算結果!F225),"",計算結果!F225)=0,"",IF(ISNA(計算結果!F225),"",計算結果!F225))</f>
        <v>906156 100029</v>
      </c>
      <c r="G225" s="10" t="str">
        <f>IF(IF(ISNA(計算結果!G225),"",計算結果!G225)=0,"",IF(ISNA(計算結果!G225),"",計算結果!G225))</f>
        <v/>
      </c>
      <c r="H225" s="13">
        <f>IF(IF(ISNA(計算結果!H225),"",計算結果!H225)=0,"",IF(ISNA(計算結果!H225),"",計算結果!H225))</f>
        <v>5</v>
      </c>
      <c r="I225" s="12" t="str">
        <f>IF(IF(ISNA(計算結果!I225),"",計算結果!I225)=0,"",IF(ISNA(計算結果!I225),"",計算結果!I225))</f>
        <v>TEC56 T5-10R</v>
      </c>
      <c r="J225" s="12">
        <f>IF(IF(ISNA(計算結果!J225),"",計算結果!J225)=0,"",IF(ISNA(計算結果!J225),"",計算結果!J225))</f>
        <v>906156</v>
      </c>
      <c r="K225" s="23">
        <f>IF(IF(ISNA(計算結果!K225),"",計算結果!K225)=0,"",IF(ISNA(計算結果!K225),"",計算結果!K225))</f>
        <v>45950.727719907409</v>
      </c>
      <c r="L225" s="13" t="str">
        <f>IF(IF(ISNA(計算結果!L225),"",計算結果!L225)=0,"",IF(ISNA(計算結果!L225),"",計算結果!L225))</f>
        <v xml:space="preserve">    906156 100029</v>
      </c>
      <c r="M225" s="10">
        <f>IF(IF(ISNA(計算結果!M225),"",計算結果!M225)=0,"",IF(ISNA(計算結果!M225),"",計算結果!M225))</f>
        <v>293</v>
      </c>
      <c r="N225" s="10">
        <f>IF(IF(ISNA(計算結果!N225),"",計算結果!N225)=0,"",IF(ISNA(計算結果!N225),"",計算結果!N225))</f>
        <v>3000</v>
      </c>
      <c r="O225" s="13" t="str">
        <f>IF(IF(ISNA(計算結果!O225),"",計算結果!O225)=0,"",IF(ISNA(計算結果!O225),"",計算結果!O225))</f>
        <v/>
      </c>
      <c r="P225" s="10" t="str">
        <f>IF(IF(ISNA(計算結果!P225),"",計算結果!P225)=0,"",IF(ISNA(計算結果!P225),"",計算結果!P225))</f>
        <v/>
      </c>
      <c r="Q225" s="10" t="str">
        <f>IF(IF(ISNA(計算結果!Q225),"",計算結果!Q225)=0,"",IF(ISNA(計算結果!Q225),"",計算結果!Q225))</f>
        <v/>
      </c>
      <c r="R225" s="14" t="str">
        <f t="shared" si="9"/>
        <v/>
      </c>
      <c r="S225" s="14" t="str">
        <f t="shared" si="10"/>
        <v/>
      </c>
      <c r="T225" s="14" t="str">
        <f t="shared" si="11"/>
        <v/>
      </c>
    </row>
    <row r="226" spans="1:20" x14ac:dyDescent="0.45">
      <c r="A226" s="10" t="str">
        <f>IF(IF(ISNA(計算結果!A226),"",計算結果!A226)=0,"",IF(ISNA(計算結果!A226),"",計算結果!A226))</f>
        <v>L2NPM-3</v>
      </c>
      <c r="B226" s="10" t="str">
        <f>IF(IF(ISNA(計算結果!B226),"",計算結果!B226)=0,"",IF(ISNA(計算結果!B226),"",計算結果!B226))</f>
        <v>L2-NPM03</v>
      </c>
      <c r="C226" s="10">
        <f>IF(IF(ISNA(計算結果!C226),"",計算結果!C226)=0,"",IF(ISNA(計算結果!C226),"",計算結果!C226))</f>
        <v>1</v>
      </c>
      <c r="D226" s="10" t="str">
        <f>IF(IF(ISNA(計算結果!D226),"",計算結果!D226)=0,"",IF(ISNA(計算結果!D226),"",計算結果!D226))</f>
        <v>0011L</v>
      </c>
      <c r="E226" s="10" t="str">
        <f>IF(IF(ISNA(計算結果!E226),"",計算結果!E226)=0,"",IF(ISNA(計算結果!E226),"",計算結果!E226))</f>
        <v>L2-NPM030011L9000047735</v>
      </c>
      <c r="F226" s="10" t="str">
        <f>IF(IF(ISNA(計算結果!F226),"",計算結果!F226)=0,"",IF(ISNA(計算結果!F226),"",計算結果!F226))</f>
        <v>9000047735 100037</v>
      </c>
      <c r="G226" s="10" t="str">
        <f>IF(IF(ISNA(計算結果!G226),"",計算結果!G226)=0,"",IF(ISNA(計算結果!G226),"",計算結果!G226))</f>
        <v/>
      </c>
      <c r="H226" s="13">
        <f>IF(IF(ISNA(計算結果!H226),"",計算結果!H226)=0,"",IF(ISNA(計算結果!H226),"",計算結果!H226))</f>
        <v>5</v>
      </c>
      <c r="I226" s="12" t="str">
        <f>IF(IF(ISNA(計算結果!I226),"",計算結果!I226)=0,"",IF(ISNA(計算結果!I226),"",計算結果!I226))</f>
        <v>TEC56 T5-11L</v>
      </c>
      <c r="J226" s="12">
        <f>IF(IF(ISNA(計算結果!J226),"",計算結果!J226)=0,"",IF(ISNA(計算結果!J226),"",計算結果!J226))</f>
        <v>9000047735</v>
      </c>
      <c r="K226" s="23">
        <f>IF(IF(ISNA(計算結果!K226),"",計算結果!K226)=0,"",IF(ISNA(計算結果!K226),"",計算結果!K226))</f>
        <v>45950.727719907409</v>
      </c>
      <c r="L226" s="13" t="str">
        <f>IF(IF(ISNA(計算結果!L226),"",計算結果!L226)=0,"",IF(ISNA(計算結果!L226),"",計算結果!L226))</f>
        <v>9000047735 100037</v>
      </c>
      <c r="M226" s="10">
        <f>IF(IF(ISNA(計算結果!M226),"",計算結果!M226)=0,"",IF(ISNA(計算結果!M226),"",計算結果!M226))</f>
        <v>2402</v>
      </c>
      <c r="N226" s="10">
        <f>IF(IF(ISNA(計算結果!N226),"",計算結果!N226)=0,"",IF(ISNA(計算結果!N226),"",計算結果!N226))</f>
        <v>3000</v>
      </c>
      <c r="O226" s="13" t="str">
        <f>IF(IF(ISNA(計算結果!O226),"",計算結果!O226)=0,"",IF(ISNA(計算結果!O226),"",計算結果!O226))</f>
        <v/>
      </c>
      <c r="P226" s="10" t="str">
        <f>IF(IF(ISNA(計算結果!P226),"",計算結果!P226)=0,"",IF(ISNA(計算結果!P226),"",計算結果!P226))</f>
        <v/>
      </c>
      <c r="Q226" s="10" t="str">
        <f>IF(IF(ISNA(計算結果!Q226),"",計算結果!Q226)=0,"",IF(ISNA(計算結果!Q226),"",計算結果!Q226))</f>
        <v/>
      </c>
      <c r="R226" s="14" t="str">
        <f t="shared" si="9"/>
        <v/>
      </c>
      <c r="S226" s="14" t="str">
        <f t="shared" si="10"/>
        <v/>
      </c>
      <c r="T226" s="14" t="str">
        <f t="shared" si="11"/>
        <v/>
      </c>
    </row>
    <row r="227" spans="1:20" x14ac:dyDescent="0.45">
      <c r="A227" s="10" t="str">
        <f>IF(IF(ISNA(計算結果!A227),"",計算結果!A227)=0,"",IF(ISNA(計算結果!A227),"",計算結果!A227))</f>
        <v>L2NPM-3</v>
      </c>
      <c r="B227" s="10" t="str">
        <f>IF(IF(ISNA(計算結果!B227),"",計算結果!B227)=0,"",IF(ISNA(計算結果!B227),"",計算結果!B227))</f>
        <v>L2-NPM03</v>
      </c>
      <c r="C227" s="10">
        <f>IF(IF(ISNA(計算結果!C227),"",計算結果!C227)=0,"",IF(ISNA(計算結果!C227),"",計算結果!C227))</f>
        <v>1</v>
      </c>
      <c r="D227" s="10" t="str">
        <f>IF(IF(ISNA(計算結果!D227),"",計算結果!D227)=0,"",IF(ISNA(計算結果!D227),"",計算結果!D227))</f>
        <v>0011R</v>
      </c>
      <c r="E227" s="10" t="str">
        <f>IF(IF(ISNA(計算結果!E227),"",計算結果!E227)=0,"",IF(ISNA(計算結果!E227),"",計算結果!E227))</f>
        <v>L2-NPM030011R668706A</v>
      </c>
      <c r="F227" s="10" t="str">
        <f>IF(IF(ISNA(計算結果!F227),"",計算結果!F227)=0,"",IF(ISNA(計算結果!F227),"",計算結果!F227))</f>
        <v>668706A100102</v>
      </c>
      <c r="G227" s="10" t="str">
        <f>IF(IF(ISNA(計算結果!G227),"",計算結果!G227)=0,"",IF(ISNA(計算結果!G227),"",計算結果!G227))</f>
        <v/>
      </c>
      <c r="H227" s="13">
        <f>IF(IF(ISNA(計算結果!H227),"",計算結果!H227)=0,"",IF(ISNA(計算結果!H227),"",計算結果!H227))</f>
        <v>5</v>
      </c>
      <c r="I227" s="12" t="str">
        <f>IF(IF(ISNA(計算結果!I227),"",計算結果!I227)=0,"",IF(ISNA(計算結果!I227),"",計算結果!I227))</f>
        <v>TEC56 T5-11R</v>
      </c>
      <c r="J227" s="12" t="str">
        <f>IF(IF(ISNA(計算結果!J227),"",計算結果!J227)=0,"",IF(ISNA(計算結果!J227),"",計算結果!J227))</f>
        <v>668706A</v>
      </c>
      <c r="K227" s="23">
        <f>IF(IF(ISNA(計算結果!K227),"",計算結果!K227)=0,"",IF(ISNA(計算結果!K227),"",計算結果!K227))</f>
        <v>45950.727719907409</v>
      </c>
      <c r="L227" s="13" t="str">
        <f>IF(IF(ISNA(計算結果!L227),"",計算結果!L227)=0,"",IF(ISNA(計算結果!L227),"",計算結果!L227))</f>
        <v xml:space="preserve">    668706A100102</v>
      </c>
      <c r="M227" s="10">
        <f>IF(IF(ISNA(計算結果!M227),"",計算結果!M227)=0,"",IF(ISNA(計算結果!M227),"",計算結果!M227))</f>
        <v>4960</v>
      </c>
      <c r="N227" s="10">
        <f>IF(IF(ISNA(計算結果!N227),"",計算結果!N227)=0,"",IF(ISNA(計算結果!N227),"",計算結果!N227))</f>
        <v>5000</v>
      </c>
      <c r="O227" s="13" t="str">
        <f>IF(IF(ISNA(計算結果!O227),"",計算結果!O227)=0,"",IF(ISNA(計算結果!O227),"",計算結果!O227))</f>
        <v/>
      </c>
      <c r="P227" s="10" t="str">
        <f>IF(IF(ISNA(計算結果!P227),"",計算結果!P227)=0,"",IF(ISNA(計算結果!P227),"",計算結果!P227))</f>
        <v/>
      </c>
      <c r="Q227" s="10" t="str">
        <f>IF(IF(ISNA(計算結果!Q227),"",計算結果!Q227)=0,"",IF(ISNA(計算結果!Q227),"",計算結果!Q227))</f>
        <v/>
      </c>
      <c r="R227" s="14" t="str">
        <f t="shared" si="9"/>
        <v/>
      </c>
      <c r="S227" s="14" t="str">
        <f t="shared" si="10"/>
        <v/>
      </c>
      <c r="T227" s="14" t="str">
        <f t="shared" si="11"/>
        <v/>
      </c>
    </row>
    <row r="228" spans="1:20" x14ac:dyDescent="0.45">
      <c r="A228" s="10" t="str">
        <f>IF(IF(ISNA(計算結果!A228),"",計算結果!A228)=0,"",IF(ISNA(計算結果!A228),"",計算結果!A228))</f>
        <v>L2NPM-3</v>
      </c>
      <c r="B228" s="10" t="str">
        <f>IF(IF(ISNA(計算結果!B228),"",計算結果!B228)=0,"",IF(ISNA(計算結果!B228),"",計算結果!B228))</f>
        <v>L2-NPM03</v>
      </c>
      <c r="C228" s="10">
        <f>IF(IF(ISNA(計算結果!C228),"",計算結果!C228)=0,"",IF(ISNA(計算結果!C228),"",計算結果!C228))</f>
        <v>1</v>
      </c>
      <c r="D228" s="10" t="str">
        <f>IF(IF(ISNA(計算結果!D228),"",計算結果!D228)=0,"",IF(ISNA(計算結果!D228),"",計算結果!D228))</f>
        <v>0012L</v>
      </c>
      <c r="E228" s="10" t="str">
        <f>IF(IF(ISNA(計算結果!E228),"",計算結果!E228)=0,"",IF(ISNA(計算結果!E228),"",計算結果!E228))</f>
        <v>L2-NPM030012L9000066629</v>
      </c>
      <c r="F228" s="10" t="str">
        <f>IF(IF(ISNA(計算結果!F228),"",計算結果!F228)=0,"",IF(ISNA(計算結果!F228),"",計算結果!F228))</f>
        <v>9000066629 100008</v>
      </c>
      <c r="G228" s="10" t="str">
        <f>IF(IF(ISNA(計算結果!G228),"",計算結果!G228)=0,"",IF(ISNA(計算結果!G228),"",計算結果!G228))</f>
        <v/>
      </c>
      <c r="H228" s="13">
        <f>IF(IF(ISNA(計算結果!H228),"",計算結果!H228)=0,"",IF(ISNA(計算結果!H228),"",計算結果!H228))</f>
        <v>5</v>
      </c>
      <c r="I228" s="12" t="str">
        <f>IF(IF(ISNA(計算結果!I228),"",計算結果!I228)=0,"",IF(ISNA(計算結果!I228),"",計算結果!I228))</f>
        <v>TEC56 T5-12L</v>
      </c>
      <c r="J228" s="12">
        <f>IF(IF(ISNA(計算結果!J228),"",計算結果!J228)=0,"",IF(ISNA(計算結果!J228),"",計算結果!J228))</f>
        <v>9000066629</v>
      </c>
      <c r="K228" s="23">
        <f>IF(IF(ISNA(計算結果!K228),"",計算結果!K228)=0,"",IF(ISNA(計算結果!K228),"",計算結果!K228))</f>
        <v>45930.453425925924</v>
      </c>
      <c r="L228" s="13" t="str">
        <f>IF(IF(ISNA(計算結果!L228),"",計算結果!L228)=0,"",IF(ISNA(計算結果!L228),"",計算結果!L228))</f>
        <v>9000066629 100008</v>
      </c>
      <c r="M228" s="10">
        <f>IF(IF(ISNA(計算結果!M228),"",計算結果!M228)=0,"",IF(ISNA(計算結果!M228),"",計算結果!M228))</f>
        <v>2110</v>
      </c>
      <c r="N228" s="10">
        <f>IF(IF(ISNA(計算結果!N228),"",計算結果!N228)=0,"",IF(ISNA(計算結果!N228),"",計算結果!N228))</f>
        <v>4000</v>
      </c>
      <c r="O228" s="13" t="str">
        <f>IF(IF(ISNA(計算結果!O228),"",計算結果!O228)=0,"",IF(ISNA(計算結果!O228),"",計算結果!O228))</f>
        <v/>
      </c>
      <c r="P228" s="10" t="str">
        <f>IF(IF(ISNA(計算結果!P228),"",計算結果!P228)=0,"",IF(ISNA(計算結果!P228),"",計算結果!P228))</f>
        <v/>
      </c>
      <c r="Q228" s="10" t="str">
        <f>IF(IF(ISNA(計算結果!Q228),"",計算結果!Q228)=0,"",IF(ISNA(計算結果!Q228),"",計算結果!Q228))</f>
        <v/>
      </c>
      <c r="R228" s="14" t="str">
        <f t="shared" si="9"/>
        <v/>
      </c>
      <c r="S228" s="14" t="str">
        <f t="shared" si="10"/>
        <v/>
      </c>
      <c r="T228" s="14" t="str">
        <f t="shared" si="11"/>
        <v/>
      </c>
    </row>
    <row r="229" spans="1:20" x14ac:dyDescent="0.45">
      <c r="A229" s="10" t="str">
        <f>IF(IF(ISNA(計算結果!A229),"",計算結果!A229)=0,"",IF(ISNA(計算結果!A229),"",計算結果!A229))</f>
        <v>L2NPM-3</v>
      </c>
      <c r="B229" s="10" t="str">
        <f>IF(IF(ISNA(計算結果!B229),"",計算結果!B229)=0,"",IF(ISNA(計算結果!B229),"",計算結果!B229))</f>
        <v>L2-NPM03</v>
      </c>
      <c r="C229" s="10">
        <f>IF(IF(ISNA(計算結果!C229),"",計算結果!C229)=0,"",IF(ISNA(計算結果!C229),"",計算結果!C229))</f>
        <v>1</v>
      </c>
      <c r="D229" s="10" t="str">
        <f>IF(IF(ISNA(計算結果!D229),"",計算結果!D229)=0,"",IF(ISNA(計算結果!D229),"",計算結果!D229))</f>
        <v>0012R</v>
      </c>
      <c r="E229" s="10" t="str">
        <f>IF(IF(ISNA(計算結果!E229),"",計算結果!E229)=0,"",IF(ISNA(計算結果!E229),"",計算結果!E229))</f>
        <v>L2-NPM030012R515141B</v>
      </c>
      <c r="F229" s="10" t="str">
        <f>IF(IF(ISNA(計算結果!F229),"",計算結果!F229)=0,"",IF(ISNA(計算結果!F229),"",計算結果!F229))</f>
        <v>515141B101100</v>
      </c>
      <c r="G229" s="10" t="str">
        <f>IF(IF(ISNA(計算結果!G229),"",計算結果!G229)=0,"",IF(ISNA(計算結果!G229),"",計算結果!G229))</f>
        <v/>
      </c>
      <c r="H229" s="13">
        <f>IF(IF(ISNA(計算結果!H229),"",計算結果!H229)=0,"",IF(ISNA(計算結果!H229),"",計算結果!H229))</f>
        <v>5</v>
      </c>
      <c r="I229" s="12" t="str">
        <f>IF(IF(ISNA(計算結果!I229),"",計算結果!I229)=0,"",IF(ISNA(計算結果!I229),"",計算結果!I229))</f>
        <v>TEC56 T5-12R</v>
      </c>
      <c r="J229" s="12" t="str">
        <f>IF(IF(ISNA(計算結果!J229),"",計算結果!J229)=0,"",IF(ISNA(計算結果!J229),"",計算結果!J229))</f>
        <v>515141B</v>
      </c>
      <c r="K229" s="23">
        <f>IF(IF(ISNA(計算結果!K229),"",計算結果!K229)=0,"",IF(ISNA(計算結果!K229),"",計算結果!K229))</f>
        <v>45930.4534375</v>
      </c>
      <c r="L229" s="13" t="str">
        <f>IF(IF(ISNA(計算結果!L229),"",計算結果!L229)=0,"",IF(ISNA(計算結果!L229),"",計算結果!L229))</f>
        <v xml:space="preserve">    515141B101100</v>
      </c>
      <c r="M229" s="10">
        <f>IF(IF(ISNA(計算結果!M229),"",計算結果!M229)=0,"",IF(ISNA(計算結果!M229),"",計算結果!M229))</f>
        <v>2963</v>
      </c>
      <c r="N229" s="10">
        <f>IF(IF(ISNA(計算結果!N229),"",計算結果!N229)=0,"",IF(ISNA(計算結果!N229),"",計算結果!N229))</f>
        <v>4000</v>
      </c>
      <c r="O229" s="13" t="str">
        <f>IF(IF(ISNA(計算結果!O229),"",計算結果!O229)=0,"",IF(ISNA(計算結果!O229),"",計算結果!O229))</f>
        <v/>
      </c>
      <c r="P229" s="10" t="str">
        <f>IF(IF(ISNA(計算結果!P229),"",計算結果!P229)=0,"",IF(ISNA(計算結果!P229),"",計算結果!P229))</f>
        <v/>
      </c>
      <c r="Q229" s="10" t="str">
        <f>IF(IF(ISNA(計算結果!Q229),"",計算結果!Q229)=0,"",IF(ISNA(計算結果!Q229),"",計算結果!Q229))</f>
        <v/>
      </c>
      <c r="R229" s="14" t="str">
        <f t="shared" si="9"/>
        <v/>
      </c>
      <c r="S229" s="14" t="str">
        <f t="shared" si="10"/>
        <v/>
      </c>
      <c r="T229" s="14" t="str">
        <f t="shared" si="11"/>
        <v/>
      </c>
    </row>
    <row r="230" spans="1:20" x14ac:dyDescent="0.45">
      <c r="A230" s="10" t="str">
        <f>IF(IF(ISNA(計算結果!A230),"",計算結果!A230)=0,"",IF(ISNA(計算結果!A230),"",計算結果!A230))</f>
        <v>L2NPM-3</v>
      </c>
      <c r="B230" s="10" t="str">
        <f>IF(IF(ISNA(計算結果!B230),"",計算結果!B230)=0,"",IF(ISNA(計算結果!B230),"",計算結果!B230))</f>
        <v>L2-NPM03</v>
      </c>
      <c r="C230" s="10">
        <f>IF(IF(ISNA(計算結果!C230),"",計算結果!C230)=0,"",IF(ISNA(計算結果!C230),"",計算結果!C230))</f>
        <v>1</v>
      </c>
      <c r="D230" s="10" t="str">
        <f>IF(IF(ISNA(計算結果!D230),"",計算結果!D230)=0,"",IF(ISNA(計算結果!D230),"",計算結果!D230))</f>
        <v>0013L</v>
      </c>
      <c r="E230" s="10" t="str">
        <f>IF(IF(ISNA(計算結果!E230),"",計算結果!E230)=0,"",IF(ISNA(計算結果!E230),"",計算結果!E230))</f>
        <v>L2-NPM030013L512982A</v>
      </c>
      <c r="F230" s="10" t="str">
        <f>IF(IF(ISNA(計算結果!F230),"",計算結果!F230)=0,"",IF(ISNA(計算結果!F230),"",計算結果!F230))</f>
        <v>512982A100516</v>
      </c>
      <c r="G230" s="10" t="str">
        <f>IF(IF(ISNA(計算結果!G230),"",計算結果!G230)=0,"",IF(ISNA(計算結果!G230),"",計算結果!G230))</f>
        <v/>
      </c>
      <c r="H230" s="13">
        <f>IF(IF(ISNA(計算結果!H230),"",計算結果!H230)=0,"",IF(ISNA(計算結果!H230),"",計算結果!H230))</f>
        <v>5</v>
      </c>
      <c r="I230" s="12" t="str">
        <f>IF(IF(ISNA(計算結果!I230),"",計算結果!I230)=0,"",IF(ISNA(計算結果!I230),"",計算結果!I230))</f>
        <v>TEC56 T5-13L</v>
      </c>
      <c r="J230" s="12" t="str">
        <f>IF(IF(ISNA(計算結果!J230),"",計算結果!J230)=0,"",IF(ISNA(計算結果!J230),"",計算結果!J230))</f>
        <v>512982A</v>
      </c>
      <c r="K230" s="23">
        <f>IF(IF(ISNA(計算結果!K230),"",計算結果!K230)=0,"",IF(ISNA(計算結果!K230),"",計算結果!K230))</f>
        <v>45950.727719907409</v>
      </c>
      <c r="L230" s="13" t="str">
        <f>IF(IF(ISNA(計算結果!L230),"",計算結果!L230)=0,"",IF(ISNA(計算結果!L230),"",計算結果!L230))</f>
        <v xml:space="preserve">    512982A100516</v>
      </c>
      <c r="M230" s="10">
        <f>IF(IF(ISNA(計算結果!M230),"",計算結果!M230)=0,"",IF(ISNA(計算結果!M230),"",計算結果!M230))</f>
        <v>3468</v>
      </c>
      <c r="N230" s="10">
        <f>IF(IF(ISNA(計算結果!N230),"",計算結果!N230)=0,"",IF(ISNA(計算結果!N230),"",計算結果!N230))</f>
        <v>4000</v>
      </c>
      <c r="O230" s="13" t="str">
        <f>IF(IF(ISNA(計算結果!O230),"",計算結果!O230)=0,"",IF(ISNA(計算結果!O230),"",計算結果!O230))</f>
        <v/>
      </c>
      <c r="P230" s="10" t="str">
        <f>IF(IF(ISNA(計算結果!P230),"",計算結果!P230)=0,"",IF(ISNA(計算結果!P230),"",計算結果!P230))</f>
        <v/>
      </c>
      <c r="Q230" s="10" t="str">
        <f>IF(IF(ISNA(計算結果!Q230),"",計算結果!Q230)=0,"",IF(ISNA(計算結果!Q230),"",計算結果!Q230))</f>
        <v/>
      </c>
      <c r="R230" s="14" t="str">
        <f t="shared" si="9"/>
        <v/>
      </c>
      <c r="S230" s="14" t="str">
        <f t="shared" si="10"/>
        <v/>
      </c>
      <c r="T230" s="14" t="str">
        <f t="shared" si="11"/>
        <v/>
      </c>
    </row>
    <row r="231" spans="1:20" x14ac:dyDescent="0.45">
      <c r="A231" s="10" t="str">
        <f>IF(IF(ISNA(計算結果!A231),"",計算結果!A231)=0,"",IF(ISNA(計算結果!A231),"",計算結果!A231))</f>
        <v>L2NPM-3</v>
      </c>
      <c r="B231" s="10" t="str">
        <f>IF(IF(ISNA(計算結果!B231),"",計算結果!B231)=0,"",IF(ISNA(計算結果!B231),"",計算結果!B231))</f>
        <v>L2-NPM03</v>
      </c>
      <c r="C231" s="10">
        <f>IF(IF(ISNA(計算結果!C231),"",計算結果!C231)=0,"",IF(ISNA(計算結果!C231),"",計算結果!C231))</f>
        <v>1</v>
      </c>
      <c r="D231" s="10" t="str">
        <f>IF(IF(ISNA(計算結果!D231),"",計算結果!D231)=0,"",IF(ISNA(計算結果!D231),"",計算結果!D231))</f>
        <v>0013R</v>
      </c>
      <c r="E231" s="10" t="str">
        <f>IF(IF(ISNA(計算結果!E231),"",計算結果!E231)=0,"",IF(ISNA(計算結果!E231),"",計算結果!E231))</f>
        <v>L2-NPM030013R649255</v>
      </c>
      <c r="F231" s="10" t="str">
        <f>IF(IF(ISNA(計算結果!F231),"",計算結果!F231)=0,"",IF(ISNA(計算結果!F231),"",計算結果!F231))</f>
        <v>649255 100430</v>
      </c>
      <c r="G231" s="10" t="str">
        <f>IF(IF(ISNA(計算結果!G231),"",計算結果!G231)=0,"",IF(ISNA(計算結果!G231),"",計算結果!G231))</f>
        <v/>
      </c>
      <c r="H231" s="13">
        <f>IF(IF(ISNA(計算結果!H231),"",計算結果!H231)=0,"",IF(ISNA(計算結果!H231),"",計算結果!H231))</f>
        <v>5</v>
      </c>
      <c r="I231" s="12" t="str">
        <f>IF(IF(ISNA(計算結果!I231),"",計算結果!I231)=0,"",IF(ISNA(計算結果!I231),"",計算結果!I231))</f>
        <v>TEC56 T5-13R</v>
      </c>
      <c r="J231" s="12">
        <f>IF(IF(ISNA(計算結果!J231),"",計算結果!J231)=0,"",IF(ISNA(計算結果!J231),"",計算結果!J231))</f>
        <v>649255</v>
      </c>
      <c r="K231" s="23">
        <f>IF(IF(ISNA(計算結果!K231),"",計算結果!K231)=0,"",IF(ISNA(計算結果!K231),"",計算結果!K231))</f>
        <v>45950.727719907409</v>
      </c>
      <c r="L231" s="13" t="str">
        <f>IF(IF(ISNA(計算結果!L231),"",計算結果!L231)=0,"",IF(ISNA(計算結果!L231),"",計算結果!L231))</f>
        <v xml:space="preserve">    649255 100430</v>
      </c>
      <c r="M231" s="10">
        <f>IF(IF(ISNA(計算結果!M231),"",計算結果!M231)=0,"",IF(ISNA(計算結果!M231),"",計算結果!M231))</f>
        <v>431</v>
      </c>
      <c r="N231" s="10">
        <f>IF(IF(ISNA(計算結果!N231),"",計算結果!N231)=0,"",IF(ISNA(計算結果!N231),"",計算結果!N231))</f>
        <v>4000</v>
      </c>
      <c r="O231" s="13" t="str">
        <f>IF(IF(ISNA(計算結果!O231),"",計算結果!O231)=0,"",IF(ISNA(計算結果!O231),"",計算結果!O231))</f>
        <v/>
      </c>
      <c r="P231" s="10" t="str">
        <f>IF(IF(ISNA(計算結果!P231),"",計算結果!P231)=0,"",IF(ISNA(計算結果!P231),"",計算結果!P231))</f>
        <v/>
      </c>
      <c r="Q231" s="10" t="str">
        <f>IF(IF(ISNA(計算結果!Q231),"",計算結果!Q231)=0,"",IF(ISNA(計算結果!Q231),"",計算結果!Q231))</f>
        <v/>
      </c>
      <c r="R231" s="14" t="str">
        <f t="shared" si="9"/>
        <v/>
      </c>
      <c r="S231" s="14" t="str">
        <f t="shared" si="10"/>
        <v/>
      </c>
      <c r="T231" s="14" t="str">
        <f t="shared" si="11"/>
        <v/>
      </c>
    </row>
    <row r="232" spans="1:20" x14ac:dyDescent="0.45">
      <c r="A232" s="10" t="str">
        <f>IF(IF(ISNA(計算結果!A232),"",計算結果!A232)=0,"",IF(ISNA(計算結果!A232),"",計算結果!A232))</f>
        <v>L2NPM-3</v>
      </c>
      <c r="B232" s="10" t="str">
        <f>IF(IF(ISNA(計算結果!B232),"",計算結果!B232)=0,"",IF(ISNA(計算結果!B232),"",計算結果!B232))</f>
        <v>L2-NPM03</v>
      </c>
      <c r="C232" s="10">
        <f>IF(IF(ISNA(計算結果!C232),"",計算結果!C232)=0,"",IF(ISNA(計算結果!C232),"",計算結果!C232))</f>
        <v>1</v>
      </c>
      <c r="D232" s="10" t="str">
        <f>IF(IF(ISNA(計算結果!D232),"",計算結果!D232)=0,"",IF(ISNA(計算結果!D232),"",計算結果!D232))</f>
        <v>0014L</v>
      </c>
      <c r="E232" s="10" t="str">
        <f>IF(IF(ISNA(計算結果!E232),"",計算結果!E232)=0,"",IF(ISNA(計算結果!E232),"",計算結果!E232))</f>
        <v>L2-NPM030014L632594</v>
      </c>
      <c r="F232" s="10" t="str">
        <f>IF(IF(ISNA(計算結果!F232),"",計算結果!F232)=0,"",IF(ISNA(計算結果!F232),"",計算結果!F232))</f>
        <v>632594 100141</v>
      </c>
      <c r="G232" s="10" t="str">
        <f>IF(IF(ISNA(計算結果!G232),"",計算結果!G232)=0,"",IF(ISNA(計算結果!G232),"",計算結果!G232))</f>
        <v/>
      </c>
      <c r="H232" s="13">
        <f>IF(IF(ISNA(計算結果!H232),"",計算結果!H232)=0,"",IF(ISNA(計算結果!H232),"",計算結果!H232))</f>
        <v>5</v>
      </c>
      <c r="I232" s="12" t="str">
        <f>IF(IF(ISNA(計算結果!I232),"",計算結果!I232)=0,"",IF(ISNA(計算結果!I232),"",計算結果!I232))</f>
        <v>TEC56 T5-14L</v>
      </c>
      <c r="J232" s="12">
        <f>IF(IF(ISNA(計算結果!J232),"",計算結果!J232)=0,"",IF(ISNA(計算結果!J232),"",計算結果!J232))</f>
        <v>632594</v>
      </c>
      <c r="K232" s="23">
        <f>IF(IF(ISNA(計算結果!K232),"",計算結果!K232)=0,"",IF(ISNA(計算結果!K232),"",計算結果!K232))</f>
        <v>45950.727719907409</v>
      </c>
      <c r="L232" s="13" t="str">
        <f>IF(IF(ISNA(計算結果!L232),"",計算結果!L232)=0,"",IF(ISNA(計算結果!L232),"",計算結果!L232))</f>
        <v xml:space="preserve">    632594 100141</v>
      </c>
      <c r="M232" s="10">
        <f>IF(IF(ISNA(計算結果!M232),"",計算結果!M232)=0,"",IF(ISNA(計算結果!M232),"",計算結果!M232))</f>
        <v>2471</v>
      </c>
      <c r="N232" s="10">
        <f>IF(IF(ISNA(計算結果!N232),"",計算結果!N232)=0,"",IF(ISNA(計算結果!N232),"",計算結果!N232))</f>
        <v>3000</v>
      </c>
      <c r="O232" s="13" t="str">
        <f>IF(IF(ISNA(計算結果!O232),"",計算結果!O232)=0,"",IF(ISNA(計算結果!O232),"",計算結果!O232))</f>
        <v/>
      </c>
      <c r="P232" s="10" t="str">
        <f>IF(IF(ISNA(計算結果!P232),"",計算結果!P232)=0,"",IF(ISNA(計算結果!P232),"",計算結果!P232))</f>
        <v/>
      </c>
      <c r="Q232" s="10" t="str">
        <f>IF(IF(ISNA(計算結果!Q232),"",計算結果!Q232)=0,"",IF(ISNA(計算結果!Q232),"",計算結果!Q232))</f>
        <v/>
      </c>
      <c r="R232" s="14" t="str">
        <f t="shared" si="9"/>
        <v/>
      </c>
      <c r="S232" s="14" t="str">
        <f t="shared" si="10"/>
        <v/>
      </c>
      <c r="T232" s="14" t="str">
        <f t="shared" si="11"/>
        <v/>
      </c>
    </row>
    <row r="233" spans="1:20" x14ac:dyDescent="0.45">
      <c r="A233" s="10" t="str">
        <f>IF(IF(ISNA(計算結果!A233),"",計算結果!A233)=0,"",IF(ISNA(計算結果!A233),"",計算結果!A233))</f>
        <v>L2NPM-3</v>
      </c>
      <c r="B233" s="10" t="str">
        <f>IF(IF(ISNA(計算結果!B233),"",計算結果!B233)=0,"",IF(ISNA(計算結果!B233),"",計算結果!B233))</f>
        <v>L2-NPM03</v>
      </c>
      <c r="C233" s="10">
        <f>IF(IF(ISNA(計算結果!C233),"",計算結果!C233)=0,"",IF(ISNA(計算結果!C233),"",計算結果!C233))</f>
        <v>1</v>
      </c>
      <c r="D233" s="10" t="str">
        <f>IF(IF(ISNA(計算結果!D233),"",計算結果!D233)=0,"",IF(ISNA(計算結果!D233),"",計算結果!D233))</f>
        <v>0014R</v>
      </c>
      <c r="E233" s="10" t="str">
        <f>IF(IF(ISNA(計算結果!E233),"",計算結果!E233)=0,"",IF(ISNA(計算結果!E233),"",計算結果!E233))</f>
        <v>L2-NPM030014R667396A</v>
      </c>
      <c r="F233" s="10" t="str">
        <f>IF(IF(ISNA(計算結果!F233),"",計算結果!F233)=0,"",IF(ISNA(計算結果!F233),"",計算結果!F233))</f>
        <v>667396A100329</v>
      </c>
      <c r="G233" s="10" t="str">
        <f>IF(IF(ISNA(計算結果!G233),"",計算結果!G233)=0,"",IF(ISNA(計算結果!G233),"",計算結果!G233))</f>
        <v/>
      </c>
      <c r="H233" s="13">
        <f>IF(IF(ISNA(計算結果!H233),"",計算結果!H233)=0,"",IF(ISNA(計算結果!H233),"",計算結果!H233))</f>
        <v>5</v>
      </c>
      <c r="I233" s="12" t="str">
        <f>IF(IF(ISNA(計算結果!I233),"",計算結果!I233)=0,"",IF(ISNA(計算結果!I233),"",計算結果!I233))</f>
        <v>TEC56 T5-14R</v>
      </c>
      <c r="J233" s="12" t="str">
        <f>IF(IF(ISNA(計算結果!J233),"",計算結果!J233)=0,"",IF(ISNA(計算結果!J233),"",計算結果!J233))</f>
        <v>667396A</v>
      </c>
      <c r="K233" s="23">
        <f>IF(IF(ISNA(計算結果!K233),"",計算結果!K233)=0,"",IF(ISNA(計算結果!K233),"",計算結果!K233))</f>
        <v>45950.727719907409</v>
      </c>
      <c r="L233" s="13" t="str">
        <f>IF(IF(ISNA(計算結果!L233),"",計算結果!L233)=0,"",IF(ISNA(計算結果!L233),"",計算結果!L233))</f>
        <v xml:space="preserve">    667396A100329</v>
      </c>
      <c r="M233" s="10">
        <f>IF(IF(ISNA(計算結果!M233),"",計算結果!M233)=0,"",IF(ISNA(計算結果!M233),"",計算結果!M233))</f>
        <v>2428</v>
      </c>
      <c r="N233" s="10">
        <f>IF(IF(ISNA(計算結果!N233),"",計算結果!N233)=0,"",IF(ISNA(計算結果!N233),"",計算結果!N233))</f>
        <v>5000</v>
      </c>
      <c r="O233" s="13" t="str">
        <f>IF(IF(ISNA(計算結果!O233),"",計算結果!O233)=0,"",IF(ISNA(計算結果!O233),"",計算結果!O233))</f>
        <v/>
      </c>
      <c r="P233" s="10" t="str">
        <f>IF(IF(ISNA(計算結果!P233),"",計算結果!P233)=0,"",IF(ISNA(計算結果!P233),"",計算結果!P233))</f>
        <v/>
      </c>
      <c r="Q233" s="10" t="str">
        <f>IF(IF(ISNA(計算結果!Q233),"",計算結果!Q233)=0,"",IF(ISNA(計算結果!Q233),"",計算結果!Q233))</f>
        <v/>
      </c>
      <c r="R233" s="14" t="str">
        <f t="shared" si="9"/>
        <v/>
      </c>
      <c r="S233" s="14" t="str">
        <f t="shared" si="10"/>
        <v/>
      </c>
      <c r="T233" s="14" t="str">
        <f t="shared" si="11"/>
        <v/>
      </c>
    </row>
    <row r="234" spans="1:20" x14ac:dyDescent="0.45">
      <c r="A234" s="10" t="str">
        <f>IF(IF(ISNA(計算結果!A234),"",計算結果!A234)=0,"",IF(ISNA(計算結果!A234),"",計算結果!A234))</f>
        <v>L2NPM-3</v>
      </c>
      <c r="B234" s="10" t="str">
        <f>IF(IF(ISNA(計算結果!B234),"",計算結果!B234)=0,"",IF(ISNA(計算結果!B234),"",計算結果!B234))</f>
        <v>L2-NPM03</v>
      </c>
      <c r="C234" s="10">
        <f>IF(IF(ISNA(計算結果!C234),"",計算結果!C234)=0,"",IF(ISNA(計算結果!C234),"",計算結果!C234))</f>
        <v>1</v>
      </c>
      <c r="D234" s="10" t="str">
        <f>IF(IF(ISNA(計算結果!D234),"",計算結果!D234)=0,"",IF(ISNA(計算結果!D234),"",計算結果!D234))</f>
        <v>0015L</v>
      </c>
      <c r="E234" s="10" t="str">
        <f>IF(IF(ISNA(計算結果!E234),"",計算結果!E234)=0,"",IF(ISNA(計算結果!E234),"",計算結果!E234))</f>
        <v>L2-NPM030015L554874B</v>
      </c>
      <c r="F234" s="10" t="str">
        <f>IF(IF(ISNA(計算結果!F234),"",計算結果!F234)=0,"",IF(ISNA(計算結果!F234),"",計算結果!F234))</f>
        <v>554874B100059</v>
      </c>
      <c r="G234" s="10" t="str">
        <f>IF(IF(ISNA(計算結果!G234),"",計算結果!G234)=0,"",IF(ISNA(計算結果!G234),"",計算結果!G234))</f>
        <v/>
      </c>
      <c r="H234" s="13">
        <f>IF(IF(ISNA(計算結果!H234),"",計算結果!H234)=0,"",IF(ISNA(計算結果!H234),"",計算結果!H234))</f>
        <v>5</v>
      </c>
      <c r="I234" s="12" t="str">
        <f>IF(IF(ISNA(計算結果!I234),"",計算結果!I234)=0,"",IF(ISNA(計算結果!I234),"",計算結果!I234))</f>
        <v>TEC56 T5-15L</v>
      </c>
      <c r="J234" s="12" t="str">
        <f>IF(IF(ISNA(計算結果!J234),"",計算結果!J234)=0,"",IF(ISNA(計算結果!J234),"",計算結果!J234))</f>
        <v>554874B</v>
      </c>
      <c r="K234" s="23">
        <f>IF(IF(ISNA(計算結果!K234),"",計算結果!K234)=0,"",IF(ISNA(計算結果!K234),"",計算結果!K234))</f>
        <v>45950.727719907409</v>
      </c>
      <c r="L234" s="13" t="str">
        <f>IF(IF(ISNA(計算結果!L234),"",計算結果!L234)=0,"",IF(ISNA(計算結果!L234),"",計算結果!L234))</f>
        <v xml:space="preserve">    554874B100059</v>
      </c>
      <c r="M234" s="10">
        <f>IF(IF(ISNA(計算結果!M234),"",計算結果!M234)=0,"",IF(ISNA(計算結果!M234),"",計算結果!M234))</f>
        <v>4278</v>
      </c>
      <c r="N234" s="10">
        <f>IF(IF(ISNA(計算結果!N234),"",計算結果!N234)=0,"",IF(ISNA(計算結果!N234),"",計算結果!N234))</f>
        <v>5000</v>
      </c>
      <c r="O234" s="13" t="str">
        <f>IF(IF(ISNA(計算結果!O234),"",計算結果!O234)=0,"",IF(ISNA(計算結果!O234),"",計算結果!O234))</f>
        <v/>
      </c>
      <c r="P234" s="10" t="str">
        <f>IF(IF(ISNA(計算結果!P234),"",計算結果!P234)=0,"",IF(ISNA(計算結果!P234),"",計算結果!P234))</f>
        <v/>
      </c>
      <c r="Q234" s="10" t="str">
        <f>IF(IF(ISNA(計算結果!Q234),"",計算結果!Q234)=0,"",IF(ISNA(計算結果!Q234),"",計算結果!Q234))</f>
        <v/>
      </c>
      <c r="R234" s="14" t="str">
        <f t="shared" si="9"/>
        <v/>
      </c>
      <c r="S234" s="14" t="str">
        <f t="shared" si="10"/>
        <v/>
      </c>
      <c r="T234" s="14" t="str">
        <f t="shared" si="11"/>
        <v/>
      </c>
    </row>
    <row r="235" spans="1:20" x14ac:dyDescent="0.45">
      <c r="A235" s="10" t="str">
        <f>IF(IF(ISNA(計算結果!A235),"",計算結果!A235)=0,"",IF(ISNA(計算結果!A235),"",計算結果!A235))</f>
        <v>L2NPM-3</v>
      </c>
      <c r="B235" s="10" t="str">
        <f>IF(IF(ISNA(計算結果!B235),"",計算結果!B235)=0,"",IF(ISNA(計算結果!B235),"",計算結果!B235))</f>
        <v>L2-NPM03</v>
      </c>
      <c r="C235" s="10">
        <f>IF(IF(ISNA(計算結果!C235),"",計算結果!C235)=0,"",IF(ISNA(計算結果!C235),"",計算結果!C235))</f>
        <v>1</v>
      </c>
      <c r="D235" s="10" t="str">
        <f>IF(IF(ISNA(計算結果!D235),"",計算結果!D235)=0,"",IF(ISNA(計算結果!D235),"",計算結果!D235))</f>
        <v>0015R</v>
      </c>
      <c r="E235" s="10" t="str">
        <f>IF(IF(ISNA(計算結果!E235),"",計算結果!E235)=0,"",IF(ISNA(計算結果!E235),"",計算結果!E235))</f>
        <v>L2-NPM030015R667333A</v>
      </c>
      <c r="F235" s="10" t="str">
        <f>IF(IF(ISNA(計算結果!F235),"",計算結果!F235)=0,"",IF(ISNA(計算結果!F235),"",計算結果!F235))</f>
        <v>667333A100409</v>
      </c>
      <c r="G235" s="10" t="str">
        <f>IF(IF(ISNA(計算結果!G235),"",計算結果!G235)=0,"",IF(ISNA(計算結果!G235),"",計算結果!G235))</f>
        <v/>
      </c>
      <c r="H235" s="13">
        <f>IF(IF(ISNA(計算結果!H235),"",計算結果!H235)=0,"",IF(ISNA(計算結果!H235),"",計算結果!H235))</f>
        <v>5</v>
      </c>
      <c r="I235" s="12" t="str">
        <f>IF(IF(ISNA(計算結果!I235),"",計算結果!I235)=0,"",IF(ISNA(計算結果!I235),"",計算結果!I235))</f>
        <v>TEC56 T5-15R</v>
      </c>
      <c r="J235" s="12" t="str">
        <f>IF(IF(ISNA(計算結果!J235),"",計算結果!J235)=0,"",IF(ISNA(計算結果!J235),"",計算結果!J235))</f>
        <v>667333A</v>
      </c>
      <c r="K235" s="23">
        <f>IF(IF(ISNA(計算結果!K235),"",計算結果!K235)=0,"",IF(ISNA(計算結果!K235),"",計算結果!K235))</f>
        <v>45950.727719907409</v>
      </c>
      <c r="L235" s="13" t="str">
        <f>IF(IF(ISNA(計算結果!L235),"",計算結果!L235)=0,"",IF(ISNA(計算結果!L235),"",計算結果!L235))</f>
        <v xml:space="preserve">    667333A100409</v>
      </c>
      <c r="M235" s="10">
        <f>IF(IF(ISNA(計算結果!M235),"",計算結果!M235)=0,"",IF(ISNA(計算結果!M235),"",計算結果!M235))</f>
        <v>3042</v>
      </c>
      <c r="N235" s="10">
        <f>IF(IF(ISNA(計算結果!N235),"",計算結果!N235)=0,"",IF(ISNA(計算結果!N235),"",計算結果!N235))</f>
        <v>5000</v>
      </c>
      <c r="O235" s="13" t="str">
        <f>IF(IF(ISNA(計算結果!O235),"",計算結果!O235)=0,"",IF(ISNA(計算結果!O235),"",計算結果!O235))</f>
        <v/>
      </c>
      <c r="P235" s="10" t="str">
        <f>IF(IF(ISNA(計算結果!P235),"",計算結果!P235)=0,"",IF(ISNA(計算結果!P235),"",計算結果!P235))</f>
        <v/>
      </c>
      <c r="Q235" s="10" t="str">
        <f>IF(IF(ISNA(計算結果!Q235),"",計算結果!Q235)=0,"",IF(ISNA(計算結果!Q235),"",計算結果!Q235))</f>
        <v/>
      </c>
      <c r="R235" s="14" t="str">
        <f t="shared" si="9"/>
        <v/>
      </c>
      <c r="S235" s="14" t="str">
        <f t="shared" si="10"/>
        <v/>
      </c>
      <c r="T235" s="14" t="str">
        <f t="shared" si="11"/>
        <v/>
      </c>
    </row>
    <row r="236" spans="1:20" x14ac:dyDescent="0.45">
      <c r="A236" s="10" t="str">
        <f>IF(IF(ISNA(計算結果!A236),"",計算結果!A236)=0,"",IF(ISNA(計算結果!A236),"",計算結果!A236))</f>
        <v>L2NPM-3</v>
      </c>
      <c r="B236" s="10" t="str">
        <f>IF(IF(ISNA(計算結果!B236),"",計算結果!B236)=0,"",IF(ISNA(計算結果!B236),"",計算結果!B236))</f>
        <v>L2-NPM03</v>
      </c>
      <c r="C236" s="10">
        <f>IF(IF(ISNA(計算結果!C236),"",計算結果!C236)=0,"",IF(ISNA(計算結果!C236),"",計算結果!C236))</f>
        <v>1</v>
      </c>
      <c r="D236" s="10" t="str">
        <f>IF(IF(ISNA(計算結果!D236),"",計算結果!D236)=0,"",IF(ISNA(計算結果!D236),"",計算結果!D236))</f>
        <v>0016L</v>
      </c>
      <c r="E236" s="10" t="str">
        <f>IF(IF(ISNA(計算結果!E236),"",計算結果!E236)=0,"",IF(ISNA(計算結果!E236),"",計算結果!E236))</f>
        <v>L2-NPM030016L667574A</v>
      </c>
      <c r="F236" s="10" t="str">
        <f>IF(IF(ISNA(計算結果!F236),"",計算結果!F236)=0,"",IF(ISNA(計算結果!F236),"",計算結果!F236))</f>
        <v>667574A100282</v>
      </c>
      <c r="G236" s="10" t="str">
        <f>IF(IF(ISNA(計算結果!G236),"",計算結果!G236)=0,"",IF(ISNA(計算結果!G236),"",計算結果!G236))</f>
        <v/>
      </c>
      <c r="H236" s="13">
        <f>IF(IF(ISNA(計算結果!H236),"",計算結果!H236)=0,"",IF(ISNA(計算結果!H236),"",計算結果!H236))</f>
        <v>5</v>
      </c>
      <c r="I236" s="12" t="str">
        <f>IF(IF(ISNA(計算結果!I236),"",計算結果!I236)=0,"",IF(ISNA(計算結果!I236),"",計算結果!I236))</f>
        <v>TEC56 T5-16L</v>
      </c>
      <c r="J236" s="12" t="str">
        <f>IF(IF(ISNA(計算結果!J236),"",計算結果!J236)=0,"",IF(ISNA(計算結果!J236),"",計算結果!J236))</f>
        <v>667574A</v>
      </c>
      <c r="K236" s="23">
        <f>IF(IF(ISNA(計算結果!K236),"",計算結果!K236)=0,"",IF(ISNA(計算結果!K236),"",計算結果!K236))</f>
        <v>45950.727719907409</v>
      </c>
      <c r="L236" s="13" t="str">
        <f>IF(IF(ISNA(計算結果!L236),"",計算結果!L236)=0,"",IF(ISNA(計算結果!L236),"",計算結果!L236))</f>
        <v xml:space="preserve">    667574A100282</v>
      </c>
      <c r="M236" s="10">
        <f>IF(IF(ISNA(計算結果!M236),"",計算結果!M236)=0,"",IF(ISNA(計算結果!M236),"",計算結果!M236))</f>
        <v>922</v>
      </c>
      <c r="N236" s="10">
        <f>IF(IF(ISNA(計算結果!N236),"",計算結果!N236)=0,"",IF(ISNA(計算結果!N236),"",計算結果!N236))</f>
        <v>5000</v>
      </c>
      <c r="O236" s="13" t="str">
        <f>IF(IF(ISNA(計算結果!O236),"",計算結果!O236)=0,"",IF(ISNA(計算結果!O236),"",計算結果!O236))</f>
        <v/>
      </c>
      <c r="P236" s="10" t="str">
        <f>IF(IF(ISNA(計算結果!P236),"",計算結果!P236)=0,"",IF(ISNA(計算結果!P236),"",計算結果!P236))</f>
        <v/>
      </c>
      <c r="Q236" s="10" t="str">
        <f>IF(IF(ISNA(計算結果!Q236),"",計算結果!Q236)=0,"",IF(ISNA(計算結果!Q236),"",計算結果!Q236))</f>
        <v/>
      </c>
      <c r="R236" s="14" t="str">
        <f t="shared" si="9"/>
        <v/>
      </c>
      <c r="S236" s="14" t="str">
        <f t="shared" si="10"/>
        <v/>
      </c>
      <c r="T236" s="14" t="str">
        <f t="shared" si="11"/>
        <v/>
      </c>
    </row>
    <row r="237" spans="1:20" x14ac:dyDescent="0.45">
      <c r="A237" s="10" t="str">
        <f>IF(IF(ISNA(計算結果!A237),"",計算結果!A237)=0,"",IF(ISNA(計算結果!A237),"",計算結果!A237))</f>
        <v>L2NPM-3</v>
      </c>
      <c r="B237" s="10" t="str">
        <f>IF(IF(ISNA(計算結果!B237),"",計算結果!B237)=0,"",IF(ISNA(計算結果!B237),"",計算結果!B237))</f>
        <v>L2-NPM03</v>
      </c>
      <c r="C237" s="10">
        <f>IF(IF(ISNA(計算結果!C237),"",計算結果!C237)=0,"",IF(ISNA(計算結果!C237),"",計算結果!C237))</f>
        <v>1</v>
      </c>
      <c r="D237" s="10" t="str">
        <f>IF(IF(ISNA(計算結果!D237),"",計算結果!D237)=0,"",IF(ISNA(計算結果!D237),"",計算結果!D237))</f>
        <v>0016R</v>
      </c>
      <c r="E237" s="10" t="str">
        <f>IF(IF(ISNA(計算結果!E237),"",計算結果!E237)=0,"",IF(ISNA(計算結果!E237),"",計算結果!E237))</f>
        <v>L2-NPM030016R667164A</v>
      </c>
      <c r="F237" s="10" t="str">
        <f>IF(IF(ISNA(計算結果!F237),"",計算結果!F237)=0,"",IF(ISNA(計算結果!F237),"",計算結果!F237))</f>
        <v>667164A101419</v>
      </c>
      <c r="G237" s="10" t="str">
        <f>IF(IF(ISNA(計算結果!G237),"",計算結果!G237)=0,"",IF(ISNA(計算結果!G237),"",計算結果!G237))</f>
        <v/>
      </c>
      <c r="H237" s="13">
        <f>IF(IF(ISNA(計算結果!H237),"",計算結果!H237)=0,"",IF(ISNA(計算結果!H237),"",計算結果!H237))</f>
        <v>5</v>
      </c>
      <c r="I237" s="12" t="str">
        <f>IF(IF(ISNA(計算結果!I237),"",計算結果!I237)=0,"",IF(ISNA(計算結果!I237),"",計算結果!I237))</f>
        <v>TEC56 T5-16R</v>
      </c>
      <c r="J237" s="12" t="str">
        <f>IF(IF(ISNA(計算結果!J237),"",計算結果!J237)=0,"",IF(ISNA(計算結果!J237),"",計算結果!J237))</f>
        <v>667164A</v>
      </c>
      <c r="K237" s="23">
        <f>IF(IF(ISNA(計算結果!K237),"",計算結果!K237)=0,"",IF(ISNA(計算結果!K237),"",計算結果!K237))</f>
        <v>45950.727719907409</v>
      </c>
      <c r="L237" s="13" t="str">
        <f>IF(IF(ISNA(計算結果!L237),"",計算結果!L237)=0,"",IF(ISNA(計算結果!L237),"",計算結果!L237))</f>
        <v xml:space="preserve">    667164A101419</v>
      </c>
      <c r="M237" s="10">
        <f>IF(IF(ISNA(計算結果!M237),"",計算結果!M237)=0,"",IF(ISNA(計算結果!M237),"",計算結果!M237))</f>
        <v>3044</v>
      </c>
      <c r="N237" s="10">
        <f>IF(IF(ISNA(計算結果!N237),"",計算結果!N237)=0,"",IF(ISNA(計算結果!N237),"",計算結果!N237))</f>
        <v>5000</v>
      </c>
      <c r="O237" s="13" t="str">
        <f>IF(IF(ISNA(計算結果!O237),"",計算結果!O237)=0,"",IF(ISNA(計算結果!O237),"",計算結果!O237))</f>
        <v/>
      </c>
      <c r="P237" s="10" t="str">
        <f>IF(IF(ISNA(計算結果!P237),"",計算結果!P237)=0,"",IF(ISNA(計算結果!P237),"",計算結果!P237))</f>
        <v/>
      </c>
      <c r="Q237" s="10" t="str">
        <f>IF(IF(ISNA(計算結果!Q237),"",計算結果!Q237)=0,"",IF(ISNA(計算結果!Q237),"",計算結果!Q237))</f>
        <v/>
      </c>
      <c r="R237" s="14" t="str">
        <f t="shared" si="9"/>
        <v/>
      </c>
      <c r="S237" s="14" t="str">
        <f t="shared" si="10"/>
        <v/>
      </c>
      <c r="T237" s="14" t="str">
        <f t="shared" si="11"/>
        <v/>
      </c>
    </row>
    <row r="238" spans="1:20" x14ac:dyDescent="0.45">
      <c r="A238" s="10" t="str">
        <f>IF(IF(ISNA(計算結果!A238),"",計算結果!A238)=0,"",IF(ISNA(計算結果!A238),"",計算結果!A238))</f>
        <v>L2NPM-3</v>
      </c>
      <c r="B238" s="10" t="str">
        <f>IF(IF(ISNA(計算結果!B238),"",計算結果!B238)=0,"",IF(ISNA(計算結果!B238),"",計算結果!B238))</f>
        <v>L2-NPM03</v>
      </c>
      <c r="C238" s="10">
        <f>IF(IF(ISNA(計算結果!C238),"",計算結果!C238)=0,"",IF(ISNA(計算結果!C238),"",計算結果!C238))</f>
        <v>1</v>
      </c>
      <c r="D238" s="10" t="str">
        <f>IF(IF(ISNA(計算結果!D238),"",計算結果!D238)=0,"",IF(ISNA(計算結果!D238),"",計算結果!D238))</f>
        <v>0017L</v>
      </c>
      <c r="E238" s="10" t="str">
        <f>IF(IF(ISNA(計算結果!E238),"",計算結果!E238)=0,"",IF(ISNA(計算結果!E238),"",計算結果!E238))</f>
        <v>L2-NPM030017L668813A</v>
      </c>
      <c r="F238" s="10" t="str">
        <f>IF(IF(ISNA(計算結果!F238),"",計算結果!F238)=0,"",IF(ISNA(計算結果!F238),"",計算結果!F238))</f>
        <v>668813A100217</v>
      </c>
      <c r="G238" s="10" t="str">
        <f>IF(IF(ISNA(計算結果!G238),"",計算結果!G238)=0,"",IF(ISNA(計算結果!G238),"",計算結果!G238))</f>
        <v/>
      </c>
      <c r="H238" s="13">
        <f>IF(IF(ISNA(計算結果!H238),"",計算結果!H238)=0,"",IF(ISNA(計算結果!H238),"",計算結果!H238))</f>
        <v>5</v>
      </c>
      <c r="I238" s="12" t="str">
        <f>IF(IF(ISNA(計算結果!I238),"",計算結果!I238)=0,"",IF(ISNA(計算結果!I238),"",計算結果!I238))</f>
        <v>TEC56 T5-17L</v>
      </c>
      <c r="J238" s="12" t="str">
        <f>IF(IF(ISNA(計算結果!J238),"",計算結果!J238)=0,"",IF(ISNA(計算結果!J238),"",計算結果!J238))</f>
        <v>668813A</v>
      </c>
      <c r="K238" s="23">
        <f>IF(IF(ISNA(計算結果!K238),"",計算結果!K238)=0,"",IF(ISNA(計算結果!K238),"",計算結果!K238))</f>
        <v>45950.727719907409</v>
      </c>
      <c r="L238" s="13" t="str">
        <f>IF(IF(ISNA(計算結果!L238),"",計算結果!L238)=0,"",IF(ISNA(計算結果!L238),"",計算結果!L238))</f>
        <v xml:space="preserve">    668813A100217</v>
      </c>
      <c r="M238" s="10">
        <f>IF(IF(ISNA(計算結果!M238),"",計算結果!M238)=0,"",IF(ISNA(計算結果!M238),"",計算結果!M238))</f>
        <v>578</v>
      </c>
      <c r="N238" s="10">
        <f>IF(IF(ISNA(計算結果!N238),"",計算結果!N238)=0,"",IF(ISNA(計算結果!N238),"",計算結果!N238))</f>
        <v>3000</v>
      </c>
      <c r="O238" s="13" t="str">
        <f>IF(IF(ISNA(計算結果!O238),"",計算結果!O238)=0,"",IF(ISNA(計算結果!O238),"",計算結果!O238))</f>
        <v/>
      </c>
      <c r="P238" s="10" t="str">
        <f>IF(IF(ISNA(計算結果!P238),"",計算結果!P238)=0,"",IF(ISNA(計算結果!P238),"",計算結果!P238))</f>
        <v/>
      </c>
      <c r="Q238" s="10" t="str">
        <f>IF(IF(ISNA(計算結果!Q238),"",計算結果!Q238)=0,"",IF(ISNA(計算結果!Q238),"",計算結果!Q238))</f>
        <v/>
      </c>
      <c r="R238" s="14" t="str">
        <f t="shared" si="9"/>
        <v/>
      </c>
      <c r="S238" s="14" t="str">
        <f t="shared" si="10"/>
        <v/>
      </c>
      <c r="T238" s="14" t="str">
        <f t="shared" si="11"/>
        <v/>
      </c>
    </row>
    <row r="239" spans="1:20" x14ac:dyDescent="0.45">
      <c r="A239" s="10" t="str">
        <f>IF(IF(ISNA(計算結果!A239),"",計算結果!A239)=0,"",IF(ISNA(計算結果!A239),"",計算結果!A239))</f>
        <v>L2NPM-3</v>
      </c>
      <c r="B239" s="10" t="str">
        <f>IF(IF(ISNA(計算結果!B239),"",計算結果!B239)=0,"",IF(ISNA(計算結果!B239),"",計算結果!B239))</f>
        <v>L2-NPM03</v>
      </c>
      <c r="C239" s="10">
        <f>IF(IF(ISNA(計算結果!C239),"",計算結果!C239)=0,"",IF(ISNA(計算結果!C239),"",計算結果!C239))</f>
        <v>1</v>
      </c>
      <c r="D239" s="10" t="str">
        <f>IF(IF(ISNA(計算結果!D239),"",計算結果!D239)=0,"",IF(ISNA(計算結果!D239),"",計算結果!D239))</f>
        <v>0017R</v>
      </c>
      <c r="E239" s="10" t="str">
        <f>IF(IF(ISNA(計算結果!E239),"",計算結果!E239)=0,"",IF(ISNA(計算結果!E239),"",計算結果!E239))</f>
        <v>L2-NPM030017R654597</v>
      </c>
      <c r="F239" s="10" t="str">
        <f>IF(IF(ISNA(計算結果!F239),"",計算結果!F239)=0,"",IF(ISNA(計算結果!F239),"",計算結果!F239))</f>
        <v>654597 100381</v>
      </c>
      <c r="G239" s="10" t="str">
        <f>IF(IF(ISNA(計算結果!G239),"",計算結果!G239)=0,"",IF(ISNA(計算結果!G239),"",計算結果!G239))</f>
        <v/>
      </c>
      <c r="H239" s="13">
        <f>IF(IF(ISNA(計算結果!H239),"",計算結果!H239)=0,"",IF(ISNA(計算結果!H239),"",計算結果!H239))</f>
        <v>5</v>
      </c>
      <c r="I239" s="12" t="str">
        <f>IF(IF(ISNA(計算結果!I239),"",計算結果!I239)=0,"",IF(ISNA(計算結果!I239),"",計算結果!I239))</f>
        <v>TEC56 T5-17R</v>
      </c>
      <c r="J239" s="12">
        <f>IF(IF(ISNA(計算結果!J239),"",計算結果!J239)=0,"",IF(ISNA(計算結果!J239),"",計算結果!J239))</f>
        <v>654597</v>
      </c>
      <c r="K239" s="23">
        <f>IF(IF(ISNA(計算結果!K239),"",計算結果!K239)=0,"",IF(ISNA(計算結果!K239),"",計算結果!K239))</f>
        <v>45950.727731481478</v>
      </c>
      <c r="L239" s="13" t="str">
        <f>IF(IF(ISNA(計算結果!L239),"",計算結果!L239)=0,"",IF(ISNA(計算結果!L239),"",計算結果!L239))</f>
        <v xml:space="preserve">    654597 100381</v>
      </c>
      <c r="M239" s="10">
        <f>IF(IF(ISNA(計算結果!M239),"",計算結果!M239)=0,"",IF(ISNA(計算結果!M239),"",計算結果!M239))</f>
        <v>2118</v>
      </c>
      <c r="N239" s="10">
        <f>IF(IF(ISNA(計算結果!N239),"",計算結果!N239)=0,"",IF(ISNA(計算結果!N239),"",計算結果!N239))</f>
        <v>4000</v>
      </c>
      <c r="O239" s="13" t="str">
        <f>IF(IF(ISNA(計算結果!O239),"",計算結果!O239)=0,"",IF(ISNA(計算結果!O239),"",計算結果!O239))</f>
        <v/>
      </c>
      <c r="P239" s="10" t="str">
        <f>IF(IF(ISNA(計算結果!P239),"",計算結果!P239)=0,"",IF(ISNA(計算結果!P239),"",計算結果!P239))</f>
        <v/>
      </c>
      <c r="Q239" s="10" t="str">
        <f>IF(IF(ISNA(計算結果!Q239),"",計算結果!Q239)=0,"",IF(ISNA(計算結果!Q239),"",計算結果!Q239))</f>
        <v/>
      </c>
      <c r="R239" s="14" t="str">
        <f t="shared" si="9"/>
        <v/>
      </c>
      <c r="S239" s="14" t="str">
        <f t="shared" si="10"/>
        <v/>
      </c>
      <c r="T239" s="14" t="str">
        <f t="shared" si="11"/>
        <v/>
      </c>
    </row>
    <row r="240" spans="1:20" x14ac:dyDescent="0.45">
      <c r="A240" s="10" t="str">
        <f>IF(IF(ISNA(計算結果!A240),"",計算結果!A240)=0,"",IF(ISNA(計算結果!A240),"",計算結果!A240))</f>
        <v>L2NPM-3</v>
      </c>
      <c r="B240" s="10" t="str">
        <f>IF(IF(ISNA(計算結果!B240),"",計算結果!B240)=0,"",IF(ISNA(計算結果!B240),"",計算結果!B240))</f>
        <v>L2-NPM03</v>
      </c>
      <c r="C240" s="10">
        <f>IF(IF(ISNA(計算結果!C240),"",計算結果!C240)=0,"",IF(ISNA(計算結果!C240),"",計算結果!C240))</f>
        <v>1</v>
      </c>
      <c r="D240" s="10" t="str">
        <f>IF(IF(ISNA(計算結果!D240),"",計算結果!D240)=0,"",IF(ISNA(計算結果!D240),"",計算結果!D240))</f>
        <v>0018L</v>
      </c>
      <c r="E240" s="10" t="str">
        <f>IF(IF(ISNA(計算結果!E240),"",計算結果!E240)=0,"",IF(ISNA(計算結果!E240),"",計算結果!E240))</f>
        <v>L2-NPM030018L667119A</v>
      </c>
      <c r="F240" s="10" t="str">
        <f>IF(IF(ISNA(計算結果!F240),"",計算結果!F240)=0,"",IF(ISNA(計算結果!F240),"",計算結果!F240))</f>
        <v>667119A100799</v>
      </c>
      <c r="G240" s="10" t="str">
        <f>IF(IF(ISNA(計算結果!G240),"",計算結果!G240)=0,"",IF(ISNA(計算結果!G240),"",計算結果!G240))</f>
        <v/>
      </c>
      <c r="H240" s="13">
        <f>IF(IF(ISNA(計算結果!H240),"",計算結果!H240)=0,"",IF(ISNA(計算結果!H240),"",計算結果!H240))</f>
        <v>5</v>
      </c>
      <c r="I240" s="12" t="str">
        <f>IF(IF(ISNA(計算結果!I240),"",計算結果!I240)=0,"",IF(ISNA(計算結果!I240),"",計算結果!I240))</f>
        <v>TEC56 T5-18L</v>
      </c>
      <c r="J240" s="12" t="str">
        <f>IF(IF(ISNA(計算結果!J240),"",計算結果!J240)=0,"",IF(ISNA(計算結果!J240),"",計算結果!J240))</f>
        <v>667119A</v>
      </c>
      <c r="K240" s="23">
        <f>IF(IF(ISNA(計算結果!K240),"",計算結果!K240)=0,"",IF(ISNA(計算結果!K240),"",計算結果!K240))</f>
        <v>45950.727731481478</v>
      </c>
      <c r="L240" s="13" t="str">
        <f>IF(IF(ISNA(計算結果!L240),"",計算結果!L240)=0,"",IF(ISNA(計算結果!L240),"",計算結果!L240))</f>
        <v xml:space="preserve">    667119A100799</v>
      </c>
      <c r="M240" s="10">
        <f>IF(IF(ISNA(計算結果!M240),"",計算結果!M240)=0,"",IF(ISNA(計算結果!M240),"",計算結果!M240))</f>
        <v>3728</v>
      </c>
      <c r="N240" s="10">
        <f>IF(IF(ISNA(計算結果!N240),"",計算結果!N240)=0,"",IF(ISNA(計算結果!N240),"",計算結果!N240))</f>
        <v>5000</v>
      </c>
      <c r="O240" s="13" t="str">
        <f>IF(IF(ISNA(計算結果!O240),"",計算結果!O240)=0,"",IF(ISNA(計算結果!O240),"",計算結果!O240))</f>
        <v/>
      </c>
      <c r="P240" s="10" t="str">
        <f>IF(IF(ISNA(計算結果!P240),"",計算結果!P240)=0,"",IF(ISNA(計算結果!P240),"",計算結果!P240))</f>
        <v/>
      </c>
      <c r="Q240" s="10" t="str">
        <f>IF(IF(ISNA(計算結果!Q240),"",計算結果!Q240)=0,"",IF(ISNA(計算結果!Q240),"",計算結果!Q240))</f>
        <v/>
      </c>
      <c r="R240" s="14" t="str">
        <f t="shared" si="9"/>
        <v/>
      </c>
      <c r="S240" s="14" t="str">
        <f t="shared" si="10"/>
        <v/>
      </c>
      <c r="T240" s="14" t="str">
        <f t="shared" si="11"/>
        <v/>
      </c>
    </row>
    <row r="241" spans="1:20" x14ac:dyDescent="0.45">
      <c r="A241" s="10" t="str">
        <f>IF(IF(ISNA(計算結果!A241),"",計算結果!A241)=0,"",IF(ISNA(計算結果!A241),"",計算結果!A241))</f>
        <v>L2NPM-3</v>
      </c>
      <c r="B241" s="10" t="str">
        <f>IF(IF(ISNA(計算結果!B241),"",計算結果!B241)=0,"",IF(ISNA(計算結果!B241),"",計算結果!B241))</f>
        <v>L2-NPM03</v>
      </c>
      <c r="C241" s="10">
        <f>IF(IF(ISNA(計算結果!C241),"",計算結果!C241)=0,"",IF(ISNA(計算結果!C241),"",計算結果!C241))</f>
        <v>1</v>
      </c>
      <c r="D241" s="10" t="str">
        <f>IF(IF(ISNA(計算結果!D241),"",計算結果!D241)=0,"",IF(ISNA(計算結果!D241),"",計算結果!D241))</f>
        <v>0018R</v>
      </c>
      <c r="E241" s="10" t="str">
        <f>IF(IF(ISNA(計算結果!E241),"",計算結果!E241)=0,"",IF(ISNA(計算結果!E241),"",計算結果!E241))</f>
        <v>L2-NPM030018R393869C</v>
      </c>
      <c r="F241" s="10" t="str">
        <f>IF(IF(ISNA(計算結果!F241),"",計算結果!F241)=0,"",IF(ISNA(計算結果!F241),"",計算結果!F241))</f>
        <v>393869C100795</v>
      </c>
      <c r="G241" s="10" t="str">
        <f>IF(IF(ISNA(計算結果!G241),"",計算結果!G241)=0,"",IF(ISNA(計算結果!G241),"",計算結果!G241))</f>
        <v/>
      </c>
      <c r="H241" s="13">
        <f>IF(IF(ISNA(計算結果!H241),"",計算結果!H241)=0,"",IF(ISNA(計算結果!H241),"",計算結果!H241))</f>
        <v>5</v>
      </c>
      <c r="I241" s="12" t="str">
        <f>IF(IF(ISNA(計算結果!I241),"",計算結果!I241)=0,"",IF(ISNA(計算結果!I241),"",計算結果!I241))</f>
        <v>TEC56 T5-18R</v>
      </c>
      <c r="J241" s="12" t="str">
        <f>IF(IF(ISNA(計算結果!J241),"",計算結果!J241)=0,"",IF(ISNA(計算結果!J241),"",計算結果!J241))</f>
        <v>393869C</v>
      </c>
      <c r="K241" s="23">
        <f>IF(IF(ISNA(計算結果!K241),"",計算結果!K241)=0,"",IF(ISNA(計算結果!K241),"",計算結果!K241))</f>
        <v>45950.727731481478</v>
      </c>
      <c r="L241" s="13" t="str">
        <f>IF(IF(ISNA(計算結果!L241),"",計算結果!L241)=0,"",IF(ISNA(計算結果!L241),"",計算結果!L241))</f>
        <v xml:space="preserve">    393869C100795</v>
      </c>
      <c r="M241" s="10">
        <f>IF(IF(ISNA(計算結果!M241),"",計算結果!M241)=0,"",IF(ISNA(計算結果!M241),"",計算結果!M241))</f>
        <v>2430</v>
      </c>
      <c r="N241" s="10">
        <f>IF(IF(ISNA(計算結果!N241),"",計算結果!N241)=0,"",IF(ISNA(計算結果!N241),"",計算結果!N241))</f>
        <v>4000</v>
      </c>
      <c r="O241" s="13" t="str">
        <f>IF(IF(ISNA(計算結果!O241),"",計算結果!O241)=0,"",IF(ISNA(計算結果!O241),"",計算結果!O241))</f>
        <v/>
      </c>
      <c r="P241" s="10" t="str">
        <f>IF(IF(ISNA(計算結果!P241),"",計算結果!P241)=0,"",IF(ISNA(計算結果!P241),"",計算結果!P241))</f>
        <v/>
      </c>
      <c r="Q241" s="10" t="str">
        <f>IF(IF(ISNA(計算結果!Q241),"",計算結果!Q241)=0,"",IF(ISNA(計算結果!Q241),"",計算結果!Q241))</f>
        <v/>
      </c>
      <c r="R241" s="14" t="str">
        <f t="shared" si="9"/>
        <v/>
      </c>
      <c r="S241" s="14" t="str">
        <f t="shared" si="10"/>
        <v/>
      </c>
      <c r="T241" s="14" t="str">
        <f t="shared" si="11"/>
        <v/>
      </c>
    </row>
    <row r="242" spans="1:20" x14ac:dyDescent="0.45">
      <c r="A242" s="10" t="str">
        <f>IF(IF(ISNA(計算結果!A242),"",計算結果!A242)=0,"",IF(ISNA(計算結果!A242),"",計算結果!A242))</f>
        <v>L2NPM-3</v>
      </c>
      <c r="B242" s="10" t="str">
        <f>IF(IF(ISNA(計算結果!B242),"",計算結果!B242)=0,"",IF(ISNA(計算結果!B242),"",計算結果!B242))</f>
        <v>L2-NPM03</v>
      </c>
      <c r="C242" s="10">
        <f>IF(IF(ISNA(計算結果!C242),"",計算結果!C242)=0,"",IF(ISNA(計算結果!C242),"",計算結果!C242))</f>
        <v>1</v>
      </c>
      <c r="D242" s="10" t="str">
        <f>IF(IF(ISNA(計算結果!D242),"",計算結果!D242)=0,"",IF(ISNA(計算結果!D242),"",計算結果!D242))</f>
        <v>0019L</v>
      </c>
      <c r="E242" s="10" t="str">
        <f>IF(IF(ISNA(計算結果!E242),"",計算結果!E242)=0,"",IF(ISNA(計算結果!E242),"",計算結果!E242))</f>
        <v>L2-NPM030019L667413A</v>
      </c>
      <c r="F242" s="10" t="str">
        <f>IF(IF(ISNA(計算結果!F242),"",計算結果!F242)=0,"",IF(ISNA(計算結果!F242),"",計算結果!F242))</f>
        <v>667413A100838</v>
      </c>
      <c r="G242" s="10" t="str">
        <f>IF(IF(ISNA(計算結果!G242),"",計算結果!G242)=0,"",IF(ISNA(計算結果!G242),"",計算結果!G242))</f>
        <v/>
      </c>
      <c r="H242" s="13">
        <f>IF(IF(ISNA(計算結果!H242),"",計算結果!H242)=0,"",IF(ISNA(計算結果!H242),"",計算結果!H242))</f>
        <v>5</v>
      </c>
      <c r="I242" s="12" t="str">
        <f>IF(IF(ISNA(計算結果!I242),"",計算結果!I242)=0,"",IF(ISNA(計算結果!I242),"",計算結果!I242))</f>
        <v>TEC56 T5-19L</v>
      </c>
      <c r="J242" s="12" t="str">
        <f>IF(IF(ISNA(計算結果!J242),"",計算結果!J242)=0,"",IF(ISNA(計算結果!J242),"",計算結果!J242))</f>
        <v>667413A</v>
      </c>
      <c r="K242" s="23">
        <f>IF(IF(ISNA(計算結果!K242),"",計算結果!K242)=0,"",IF(ISNA(計算結果!K242),"",計算結果!K242))</f>
        <v>45950.727731481478</v>
      </c>
      <c r="L242" s="13" t="str">
        <f>IF(IF(ISNA(計算結果!L242),"",計算結果!L242)=0,"",IF(ISNA(計算結果!L242),"",計算結果!L242))</f>
        <v xml:space="preserve">    667413A100838</v>
      </c>
      <c r="M242" s="10">
        <f>IF(IF(ISNA(計算結果!M242),"",計算結果!M242)=0,"",IF(ISNA(計算結果!M242),"",計算結果!M242))</f>
        <v>4914</v>
      </c>
      <c r="N242" s="10">
        <f>IF(IF(ISNA(計算結果!N242),"",計算結果!N242)=0,"",IF(ISNA(計算結果!N242),"",計算結果!N242))</f>
        <v>5000</v>
      </c>
      <c r="O242" s="13" t="str">
        <f>IF(IF(ISNA(計算結果!O242),"",計算結果!O242)=0,"",IF(ISNA(計算結果!O242),"",計算結果!O242))</f>
        <v/>
      </c>
      <c r="P242" s="10" t="str">
        <f>IF(IF(ISNA(計算結果!P242),"",計算結果!P242)=0,"",IF(ISNA(計算結果!P242),"",計算結果!P242))</f>
        <v/>
      </c>
      <c r="Q242" s="10" t="str">
        <f>IF(IF(ISNA(計算結果!Q242),"",計算結果!Q242)=0,"",IF(ISNA(計算結果!Q242),"",計算結果!Q242))</f>
        <v/>
      </c>
      <c r="R242" s="14" t="str">
        <f t="shared" si="9"/>
        <v/>
      </c>
      <c r="S242" s="14" t="str">
        <f t="shared" si="10"/>
        <v/>
      </c>
      <c r="T242" s="14" t="str">
        <f t="shared" si="11"/>
        <v/>
      </c>
    </row>
    <row r="243" spans="1:20" x14ac:dyDescent="0.45">
      <c r="A243" s="10" t="str">
        <f>IF(IF(ISNA(計算結果!A243),"",計算結果!A243)=0,"",IF(ISNA(計算結果!A243),"",計算結果!A243))</f>
        <v>L2NPM-3</v>
      </c>
      <c r="B243" s="10" t="str">
        <f>IF(IF(ISNA(計算結果!B243),"",計算結果!B243)=0,"",IF(ISNA(計算結果!B243),"",計算結果!B243))</f>
        <v>L2-NPM03</v>
      </c>
      <c r="C243" s="10">
        <f>IF(IF(ISNA(計算結果!C243),"",計算結果!C243)=0,"",IF(ISNA(計算結果!C243),"",計算結果!C243))</f>
        <v>1</v>
      </c>
      <c r="D243" s="10" t="str">
        <f>IF(IF(ISNA(計算結果!D243),"",計算結果!D243)=0,"",IF(ISNA(計算結果!D243),"",計算結果!D243))</f>
        <v>0019R</v>
      </c>
      <c r="E243" s="10" t="str">
        <f>IF(IF(ISNA(計算結果!E243),"",計算結果!E243)=0,"",IF(ISNA(計算結果!E243),"",計算結果!E243))</f>
        <v>L2-NPM030019R9000045407</v>
      </c>
      <c r="F243" s="10" t="str">
        <f>IF(IF(ISNA(計算結果!F243),"",計算結果!F243)=0,"",IF(ISNA(計算結果!F243),"",計算結果!F243))</f>
        <v>9000045407 100033</v>
      </c>
      <c r="G243" s="10" t="str">
        <f>IF(IF(ISNA(計算結果!G243),"",計算結果!G243)=0,"",IF(ISNA(計算結果!G243),"",計算結果!G243))</f>
        <v/>
      </c>
      <c r="H243" s="13">
        <f>IF(IF(ISNA(計算結果!H243),"",計算結果!H243)=0,"",IF(ISNA(計算結果!H243),"",計算結果!H243))</f>
        <v>5</v>
      </c>
      <c r="I243" s="12" t="str">
        <f>IF(IF(ISNA(計算結果!I243),"",計算結果!I243)=0,"",IF(ISNA(計算結果!I243),"",計算結果!I243))</f>
        <v>TEC56 T5-19R</v>
      </c>
      <c r="J243" s="12">
        <f>IF(IF(ISNA(計算結果!J243),"",計算結果!J243)=0,"",IF(ISNA(計算結果!J243),"",計算結果!J243))</f>
        <v>9000045407</v>
      </c>
      <c r="K243" s="23">
        <f>IF(IF(ISNA(計算結果!K243),"",計算結果!K243)=0,"",IF(ISNA(計算結果!K243),"",計算結果!K243))</f>
        <v>45950.727731481478</v>
      </c>
      <c r="L243" s="13" t="str">
        <f>IF(IF(ISNA(計算結果!L243),"",計算結果!L243)=0,"",IF(ISNA(計算結果!L243),"",計算結果!L243))</f>
        <v>9000045407 100033</v>
      </c>
      <c r="M243" s="10">
        <f>IF(IF(ISNA(計算結果!M243),"",計算結果!M243)=0,"",IF(ISNA(計算結果!M243),"",計算結果!M243))</f>
        <v>1823</v>
      </c>
      <c r="N243" s="10">
        <f>IF(IF(ISNA(計算結果!N243),"",計算結果!N243)=0,"",IF(ISNA(計算結果!N243),"",計算結果!N243))</f>
        <v>3000</v>
      </c>
      <c r="O243" s="13" t="str">
        <f>IF(IF(ISNA(計算結果!O243),"",計算結果!O243)=0,"",IF(ISNA(計算結果!O243),"",計算結果!O243))</f>
        <v/>
      </c>
      <c r="P243" s="10" t="str">
        <f>IF(IF(ISNA(計算結果!P243),"",計算結果!P243)=0,"",IF(ISNA(計算結果!P243),"",計算結果!P243))</f>
        <v/>
      </c>
      <c r="Q243" s="10" t="str">
        <f>IF(IF(ISNA(計算結果!Q243),"",計算結果!Q243)=0,"",IF(ISNA(計算結果!Q243),"",計算結果!Q243))</f>
        <v/>
      </c>
      <c r="R243" s="14" t="str">
        <f t="shared" si="9"/>
        <v/>
      </c>
      <c r="S243" s="14" t="str">
        <f t="shared" si="10"/>
        <v/>
      </c>
      <c r="T243" s="14" t="str">
        <f t="shared" si="11"/>
        <v/>
      </c>
    </row>
    <row r="244" spans="1:20" x14ac:dyDescent="0.45">
      <c r="A244" s="10" t="str">
        <f>IF(IF(ISNA(計算結果!A244),"",計算結果!A244)=0,"",IF(ISNA(計算結果!A244),"",計算結果!A244))</f>
        <v>L2NPM-3</v>
      </c>
      <c r="B244" s="10" t="str">
        <f>IF(IF(ISNA(計算結果!B244),"",計算結果!B244)=0,"",IF(ISNA(計算結果!B244),"",計算結果!B244))</f>
        <v>L2-NPM03</v>
      </c>
      <c r="C244" s="10">
        <f>IF(IF(ISNA(計算結果!C244),"",計算結果!C244)=0,"",IF(ISNA(計算結果!C244),"",計算結果!C244))</f>
        <v>1</v>
      </c>
      <c r="D244" s="10" t="str">
        <f>IF(IF(ISNA(計算結果!D244),"",計算結果!D244)=0,"",IF(ISNA(計算結果!D244),"",計算結果!D244))</f>
        <v>0020L</v>
      </c>
      <c r="E244" s="10" t="str">
        <f>IF(IF(ISNA(計算結果!E244),"",計算結果!E244)=0,"",IF(ISNA(計算結果!E244),"",計算結果!E244))</f>
        <v>L2-NPM030020L662543</v>
      </c>
      <c r="F244" s="10" t="str">
        <f>IF(IF(ISNA(計算結果!F244),"",計算結果!F244)=0,"",IF(ISNA(計算結果!F244),"",計算結果!F244))</f>
        <v>662543 100396</v>
      </c>
      <c r="G244" s="10" t="str">
        <f>IF(IF(ISNA(計算結果!G244),"",計算結果!G244)=0,"",IF(ISNA(計算結果!G244),"",計算結果!G244))</f>
        <v>662543 100393</v>
      </c>
      <c r="H244" s="13">
        <f>IF(IF(ISNA(計算結果!H244),"",計算結果!H244)=0,"",IF(ISNA(計算結果!H244),"",計算結果!H244))</f>
        <v>5</v>
      </c>
      <c r="I244" s="12" t="str">
        <f>IF(IF(ISNA(計算結果!I244),"",計算結果!I244)=0,"",IF(ISNA(計算結果!I244),"",計算結果!I244))</f>
        <v>TEC56 T5-20L</v>
      </c>
      <c r="J244" s="12">
        <f>IF(IF(ISNA(計算結果!J244),"",計算結果!J244)=0,"",IF(ISNA(計算結果!J244),"",計算結果!J244))</f>
        <v>662543</v>
      </c>
      <c r="K244" s="23">
        <f>IF(IF(ISNA(計算結果!K244),"",計算結果!K244)=0,"",IF(ISNA(計算結果!K244),"",計算結果!K244))</f>
        <v>45950.727731481478</v>
      </c>
      <c r="L244" s="13" t="str">
        <f>IF(IF(ISNA(計算結果!L244),"",計算結果!L244)=0,"",IF(ISNA(計算結果!L244),"",計算結果!L244))</f>
        <v xml:space="preserve">    662543 100396</v>
      </c>
      <c r="M244" s="10">
        <f>IF(IF(ISNA(計算結果!M244),"",計算結果!M244)=0,"",IF(ISNA(計算結果!M244),"",計算結果!M244))</f>
        <v>132</v>
      </c>
      <c r="N244" s="10">
        <f>IF(IF(ISNA(計算結果!N244),"",計算結果!N244)=0,"",IF(ISNA(計算結果!N244),"",計算結果!N244))</f>
        <v>3000</v>
      </c>
      <c r="O244" s="13" t="str">
        <f>IF(IF(ISNA(計算結果!O244),"",計算結果!O244)=0,"",IF(ISNA(計算結果!O244),"",計算結果!O244))</f>
        <v xml:space="preserve">    662543 100393</v>
      </c>
      <c r="P244" s="10">
        <f>IF(IF(ISNA(計算結果!P244),"",計算結果!P244)=0,"",IF(ISNA(計算結果!P244),"",計算結果!P244))</f>
        <v>2486</v>
      </c>
      <c r="Q244" s="10">
        <f>IF(IF(ISNA(計算結果!Q244),"",計算結果!Q244)=0,"",IF(ISNA(計算結果!Q244),"",計算結果!Q244))</f>
        <v>3000</v>
      </c>
      <c r="R244" s="14" t="str">
        <f t="shared" si="9"/>
        <v/>
      </c>
      <c r="S244" s="14" t="str">
        <f t="shared" si="10"/>
        <v/>
      </c>
      <c r="T244" s="14" t="str">
        <f t="shared" si="11"/>
        <v>◯</v>
      </c>
    </row>
    <row r="245" spans="1:20" x14ac:dyDescent="0.45">
      <c r="A245" s="10" t="str">
        <f>IF(IF(ISNA(計算結果!A245),"",計算結果!A245)=0,"",IF(ISNA(計算結果!A245),"",計算結果!A245))</f>
        <v>L2NPM-3</v>
      </c>
      <c r="B245" s="10" t="str">
        <f>IF(IF(ISNA(計算結果!B245),"",計算結果!B245)=0,"",IF(ISNA(計算結果!B245),"",計算結果!B245))</f>
        <v>L2-NPM03</v>
      </c>
      <c r="C245" s="10">
        <f>IF(IF(ISNA(計算結果!C245),"",計算結果!C245)=0,"",IF(ISNA(計算結果!C245),"",計算結果!C245))</f>
        <v>1</v>
      </c>
      <c r="D245" s="10" t="str">
        <f>IF(IF(ISNA(計算結果!D245),"",計算結果!D245)=0,"",IF(ISNA(計算結果!D245),"",計算結果!D245))</f>
        <v>0020R</v>
      </c>
      <c r="E245" s="10" t="str">
        <f>IF(IF(ISNA(計算結果!E245),"",計算結果!E245)=0,"",IF(ISNA(計算結果!E245),"",計算結果!E245))</f>
        <v>L2-NPM030020R687454</v>
      </c>
      <c r="F245" s="10" t="str">
        <f>IF(IF(ISNA(計算結果!F245),"",計算結果!F245)=0,"",IF(ISNA(計算結果!F245),"",計算結果!F245))</f>
        <v>687454 100377</v>
      </c>
      <c r="G245" s="10" t="str">
        <f>IF(IF(ISNA(計算結果!G245),"",計算結果!G245)=0,"",IF(ISNA(計算結果!G245),"",計算結果!G245))</f>
        <v/>
      </c>
      <c r="H245" s="13">
        <f>IF(IF(ISNA(計算結果!H245),"",計算結果!H245)=0,"",IF(ISNA(計算結果!H245),"",計算結果!H245))</f>
        <v>5</v>
      </c>
      <c r="I245" s="12" t="str">
        <f>IF(IF(ISNA(計算結果!I245),"",計算結果!I245)=0,"",IF(ISNA(計算結果!I245),"",計算結果!I245))</f>
        <v>TEC56 T5-20R</v>
      </c>
      <c r="J245" s="12">
        <f>IF(IF(ISNA(計算結果!J245),"",計算結果!J245)=0,"",IF(ISNA(計算結果!J245),"",計算結果!J245))</f>
        <v>687454</v>
      </c>
      <c r="K245" s="23">
        <f>IF(IF(ISNA(計算結果!K245),"",計算結果!K245)=0,"",IF(ISNA(計算結果!K245),"",計算結果!K245))</f>
        <v>45950.727731481478</v>
      </c>
      <c r="L245" s="13" t="str">
        <f>IF(IF(ISNA(計算結果!L245),"",計算結果!L245)=0,"",IF(ISNA(計算結果!L245),"",計算結果!L245))</f>
        <v xml:space="preserve">    687454 100377</v>
      </c>
      <c r="M245" s="10">
        <f>IF(IF(ISNA(計算結果!M245),"",計算結果!M245)=0,"",IF(ISNA(計算結果!M245),"",計算結果!M245))</f>
        <v>1878</v>
      </c>
      <c r="N245" s="10">
        <f>IF(IF(ISNA(計算結果!N245),"",計算結果!N245)=0,"",IF(ISNA(計算結果!N245),"",計算結果!N245))</f>
        <v>3000</v>
      </c>
      <c r="O245" s="13" t="str">
        <f>IF(IF(ISNA(計算結果!O245),"",計算結果!O245)=0,"",IF(ISNA(計算結果!O245),"",計算結果!O245))</f>
        <v/>
      </c>
      <c r="P245" s="10" t="str">
        <f>IF(IF(ISNA(計算結果!P245),"",計算結果!P245)=0,"",IF(ISNA(計算結果!P245),"",計算結果!P245))</f>
        <v/>
      </c>
      <c r="Q245" s="10" t="str">
        <f>IF(IF(ISNA(計算結果!Q245),"",計算結果!Q245)=0,"",IF(ISNA(計算結果!Q245),"",計算結果!Q245))</f>
        <v/>
      </c>
      <c r="R245" s="14" t="str">
        <f t="shared" si="9"/>
        <v/>
      </c>
      <c r="S245" s="14" t="str">
        <f t="shared" si="10"/>
        <v/>
      </c>
      <c r="T245" s="14" t="str">
        <f t="shared" si="11"/>
        <v/>
      </c>
    </row>
    <row r="246" spans="1:20" x14ac:dyDescent="0.45">
      <c r="A246" s="10" t="str">
        <f>IF(IF(ISNA(計算結果!A246),"",計算結果!A246)=0,"",IF(ISNA(計算結果!A246),"",計算結果!A246))</f>
        <v>L2NPM-3</v>
      </c>
      <c r="B246" s="10" t="str">
        <f>IF(IF(ISNA(計算結果!B246),"",計算結果!B246)=0,"",IF(ISNA(計算結果!B246),"",計算結果!B246))</f>
        <v>L2-NPM03</v>
      </c>
      <c r="C246" s="10">
        <f>IF(IF(ISNA(計算結果!C246),"",計算結果!C246)=0,"",IF(ISNA(計算結果!C246),"",計算結果!C246))</f>
        <v>1</v>
      </c>
      <c r="D246" s="10" t="str">
        <f>IF(IF(ISNA(計算結果!D246),"",計算結果!D246)=0,"",IF(ISNA(計算結果!D246),"",計算結果!D246))</f>
        <v>0021L</v>
      </c>
      <c r="E246" s="10" t="str">
        <f>IF(IF(ISNA(計算結果!E246),"",計算結果!E246)=0,"",IF(ISNA(計算結果!E246),"",計算結果!E246))</f>
        <v>L2-NPM030021L9000044587</v>
      </c>
      <c r="F246" s="10" t="str">
        <f>IF(IF(ISNA(計算結果!F246),"",計算結果!F246)=0,"",IF(ISNA(計算結果!F246),"",計算結果!F246))</f>
        <v>9000044587 100283</v>
      </c>
      <c r="G246" s="10" t="str">
        <f>IF(IF(ISNA(計算結果!G246),"",計算結果!G246)=0,"",IF(ISNA(計算結果!G246),"",計算結果!G246))</f>
        <v/>
      </c>
      <c r="H246" s="13">
        <f>IF(IF(ISNA(計算結果!H246),"",計算結果!H246)=0,"",IF(ISNA(計算結果!H246),"",計算結果!H246))</f>
        <v>5</v>
      </c>
      <c r="I246" s="12" t="str">
        <f>IF(IF(ISNA(計算結果!I246),"",計算結果!I246)=0,"",IF(ISNA(計算結果!I246),"",計算結果!I246))</f>
        <v>TEC56 T5-21L</v>
      </c>
      <c r="J246" s="12">
        <f>IF(IF(ISNA(計算結果!J246),"",計算結果!J246)=0,"",IF(ISNA(計算結果!J246),"",計算結果!J246))</f>
        <v>9000044587</v>
      </c>
      <c r="K246" s="23">
        <f>IF(IF(ISNA(計算結果!K246),"",計算結果!K246)=0,"",IF(ISNA(計算結果!K246),"",計算結果!K246))</f>
        <v>45950.727731481478</v>
      </c>
      <c r="L246" s="13" t="str">
        <f>IF(IF(ISNA(計算結果!L246),"",計算結果!L246)=0,"",IF(ISNA(計算結果!L246),"",計算結果!L246))</f>
        <v>9000044587 100283</v>
      </c>
      <c r="M246" s="10">
        <f>IF(IF(ISNA(計算結果!M246),"",計算結果!M246)=0,"",IF(ISNA(計算結果!M246),"",計算結果!M246))</f>
        <v>4166</v>
      </c>
      <c r="N246" s="10">
        <f>IF(IF(ISNA(計算結果!N246),"",計算結果!N246)=0,"",IF(ISNA(計算結果!N246),"",計算結果!N246))</f>
        <v>4500</v>
      </c>
      <c r="O246" s="13" t="str">
        <f>IF(IF(ISNA(計算結果!O246),"",計算結果!O246)=0,"",IF(ISNA(計算結果!O246),"",計算結果!O246))</f>
        <v/>
      </c>
      <c r="P246" s="10" t="str">
        <f>IF(IF(ISNA(計算結果!P246),"",計算結果!P246)=0,"",IF(ISNA(計算結果!P246),"",計算結果!P246))</f>
        <v/>
      </c>
      <c r="Q246" s="10" t="str">
        <f>IF(IF(ISNA(計算結果!Q246),"",計算結果!Q246)=0,"",IF(ISNA(計算結果!Q246),"",計算結果!Q246))</f>
        <v/>
      </c>
      <c r="R246" s="14" t="str">
        <f t="shared" si="9"/>
        <v/>
      </c>
      <c r="S246" s="14" t="str">
        <f t="shared" si="10"/>
        <v/>
      </c>
      <c r="T246" s="14" t="str">
        <f t="shared" si="11"/>
        <v/>
      </c>
    </row>
    <row r="247" spans="1:20" x14ac:dyDescent="0.45">
      <c r="A247" s="10" t="str">
        <f>IF(IF(ISNA(計算結果!A247),"",計算結果!A247)=0,"",IF(ISNA(計算結果!A247),"",計算結果!A247))</f>
        <v>L2NPM-3</v>
      </c>
      <c r="B247" s="10" t="str">
        <f>IF(IF(ISNA(計算結果!B247),"",計算結果!B247)=0,"",IF(ISNA(計算結果!B247),"",計算結果!B247))</f>
        <v>L2-NPM03</v>
      </c>
      <c r="C247" s="10">
        <f>IF(IF(ISNA(計算結果!C247),"",計算結果!C247)=0,"",IF(ISNA(計算結果!C247),"",計算結果!C247))</f>
        <v>1</v>
      </c>
      <c r="D247" s="10" t="str">
        <f>IF(IF(ISNA(計算結果!D247),"",計算結果!D247)=0,"",IF(ISNA(計算結果!D247),"",計算結果!D247))</f>
        <v>0021R</v>
      </c>
      <c r="E247" s="10" t="str">
        <f>IF(IF(ISNA(計算結果!E247),"",計算結果!E247)=0,"",IF(ISNA(計算結果!E247),"",計算結果!E247))</f>
        <v>L2-NPM030021R529777A</v>
      </c>
      <c r="F247" s="10" t="str">
        <f>IF(IF(ISNA(計算結果!F247),"",計算結果!F247)=0,"",IF(ISNA(計算結果!F247),"",計算結果!F247))</f>
        <v>529777A100143</v>
      </c>
      <c r="G247" s="10" t="str">
        <f>IF(IF(ISNA(計算結果!G247),"",計算結果!G247)=0,"",IF(ISNA(計算結果!G247),"",計算結果!G247))</f>
        <v/>
      </c>
      <c r="H247" s="13">
        <f>IF(IF(ISNA(計算結果!H247),"",計算結果!H247)=0,"",IF(ISNA(計算結果!H247),"",計算結果!H247))</f>
        <v>5</v>
      </c>
      <c r="I247" s="12" t="str">
        <f>IF(IF(ISNA(計算結果!I247),"",計算結果!I247)=0,"",IF(ISNA(計算結果!I247),"",計算結果!I247))</f>
        <v>TEC56 T5-21R</v>
      </c>
      <c r="J247" s="12" t="str">
        <f>IF(IF(ISNA(計算結果!J247),"",計算結果!J247)=0,"",IF(ISNA(計算結果!J247),"",計算結果!J247))</f>
        <v>529777A</v>
      </c>
      <c r="K247" s="23">
        <f>IF(IF(ISNA(計算結果!K247),"",計算結果!K247)=0,"",IF(ISNA(計算結果!K247),"",計算結果!K247))</f>
        <v>45950.727731481478</v>
      </c>
      <c r="L247" s="13" t="str">
        <f>IF(IF(ISNA(計算結果!L247),"",計算結果!L247)=0,"",IF(ISNA(計算結果!L247),"",計算結果!L247))</f>
        <v xml:space="preserve">    529777A100143</v>
      </c>
      <c r="M247" s="10">
        <f>IF(IF(ISNA(計算結果!M247),"",計算結果!M247)=0,"",IF(ISNA(計算結果!M247),"",計算結果!M247))</f>
        <v>2400</v>
      </c>
      <c r="N247" s="10">
        <f>IF(IF(ISNA(計算結果!N247),"",計算結果!N247)=0,"",IF(ISNA(計算結果!N247),"",計算結果!N247))</f>
        <v>4000</v>
      </c>
      <c r="O247" s="13" t="str">
        <f>IF(IF(ISNA(計算結果!O247),"",計算結果!O247)=0,"",IF(ISNA(計算結果!O247),"",計算結果!O247))</f>
        <v/>
      </c>
      <c r="P247" s="10" t="str">
        <f>IF(IF(ISNA(計算結果!P247),"",計算結果!P247)=0,"",IF(ISNA(計算結果!P247),"",計算結果!P247))</f>
        <v/>
      </c>
      <c r="Q247" s="10" t="str">
        <f>IF(IF(ISNA(計算結果!Q247),"",計算結果!Q247)=0,"",IF(ISNA(計算結果!Q247),"",計算結果!Q247))</f>
        <v/>
      </c>
      <c r="R247" s="14" t="str">
        <f t="shared" si="9"/>
        <v/>
      </c>
      <c r="S247" s="14" t="str">
        <f t="shared" si="10"/>
        <v/>
      </c>
      <c r="T247" s="14" t="str">
        <f t="shared" si="11"/>
        <v/>
      </c>
    </row>
    <row r="248" spans="1:20" x14ac:dyDescent="0.45">
      <c r="A248" s="10" t="str">
        <f>IF(IF(ISNA(計算結果!A248),"",計算結果!A248)=0,"",IF(ISNA(計算結果!A248),"",計算結果!A248))</f>
        <v>L2NPM-3</v>
      </c>
      <c r="B248" s="10" t="str">
        <f>IF(IF(ISNA(計算結果!B248),"",計算結果!B248)=0,"",IF(ISNA(計算結果!B248),"",計算結果!B248))</f>
        <v>L2-NPM03</v>
      </c>
      <c r="C248" s="10">
        <f>IF(IF(ISNA(計算結果!C248),"",計算結果!C248)=0,"",IF(ISNA(計算結果!C248),"",計算結果!C248))</f>
        <v>1</v>
      </c>
      <c r="D248" s="10" t="str">
        <f>IF(IF(ISNA(計算結果!D248),"",計算結果!D248)=0,"",IF(ISNA(計算結果!D248),"",計算結果!D248))</f>
        <v>0022L</v>
      </c>
      <c r="E248" s="10" t="str">
        <f>IF(IF(ISNA(計算結果!E248),"",計算結果!E248)=0,"",IF(ISNA(計算結果!E248),"",計算結果!E248))</f>
        <v>L2-NPM030022L513232A</v>
      </c>
      <c r="F248" s="10" t="str">
        <f>IF(IF(ISNA(計算結果!F248),"",計算結果!F248)=0,"",IF(ISNA(計算結果!F248),"",計算結果!F248))</f>
        <v>513232A100820</v>
      </c>
      <c r="G248" s="10" t="str">
        <f>IF(IF(ISNA(計算結果!G248),"",計算結果!G248)=0,"",IF(ISNA(計算結果!G248),"",計算結果!G248))</f>
        <v/>
      </c>
      <c r="H248" s="13">
        <f>IF(IF(ISNA(計算結果!H248),"",計算結果!H248)=0,"",IF(ISNA(計算結果!H248),"",計算結果!H248))</f>
        <v>5</v>
      </c>
      <c r="I248" s="12" t="str">
        <f>IF(IF(ISNA(計算結果!I248),"",計算結果!I248)=0,"",IF(ISNA(計算結果!I248),"",計算結果!I248))</f>
        <v>TEC56 T5-22L</v>
      </c>
      <c r="J248" s="12" t="str">
        <f>IF(IF(ISNA(計算結果!J248),"",計算結果!J248)=0,"",IF(ISNA(計算結果!J248),"",計算結果!J248))</f>
        <v>513232A</v>
      </c>
      <c r="K248" s="23">
        <f>IF(IF(ISNA(計算結果!K248),"",計算結果!K248)=0,"",IF(ISNA(計算結果!K248),"",計算結果!K248))</f>
        <v>45950.727731481478</v>
      </c>
      <c r="L248" s="13" t="str">
        <f>IF(IF(ISNA(計算結果!L248),"",計算結果!L248)=0,"",IF(ISNA(計算結果!L248),"",計算結果!L248))</f>
        <v xml:space="preserve">    513232A100820</v>
      </c>
      <c r="M248" s="10">
        <f>IF(IF(ISNA(計算結果!M248),"",計算結果!M248)=0,"",IF(ISNA(計算結果!M248),"",計算結果!M248))</f>
        <v>2610</v>
      </c>
      <c r="N248" s="10">
        <f>IF(IF(ISNA(計算結果!N248),"",計算結果!N248)=0,"",IF(ISNA(計算結果!N248),"",計算結果!N248))</f>
        <v>4000</v>
      </c>
      <c r="O248" s="13" t="str">
        <f>IF(IF(ISNA(計算結果!O248),"",計算結果!O248)=0,"",IF(ISNA(計算結果!O248),"",計算結果!O248))</f>
        <v/>
      </c>
      <c r="P248" s="10" t="str">
        <f>IF(IF(ISNA(計算結果!P248),"",計算結果!P248)=0,"",IF(ISNA(計算結果!P248),"",計算結果!P248))</f>
        <v/>
      </c>
      <c r="Q248" s="10" t="str">
        <f>IF(IF(ISNA(計算結果!Q248),"",計算結果!Q248)=0,"",IF(ISNA(計算結果!Q248),"",計算結果!Q248))</f>
        <v/>
      </c>
      <c r="R248" s="14" t="str">
        <f t="shared" si="9"/>
        <v/>
      </c>
      <c r="S248" s="14" t="str">
        <f t="shared" si="10"/>
        <v/>
      </c>
      <c r="T248" s="14" t="str">
        <f t="shared" si="11"/>
        <v/>
      </c>
    </row>
    <row r="249" spans="1:20" x14ac:dyDescent="0.45">
      <c r="A249" s="10" t="str">
        <f>IF(IF(ISNA(計算結果!A249),"",計算結果!A249)=0,"",IF(ISNA(計算結果!A249),"",計算結果!A249))</f>
        <v>L2NPM-3</v>
      </c>
      <c r="B249" s="10" t="str">
        <f>IF(IF(ISNA(計算結果!B249),"",計算結果!B249)=0,"",IF(ISNA(計算結果!B249),"",計算結果!B249))</f>
        <v>L2-NPM03</v>
      </c>
      <c r="C249" s="10">
        <f>IF(IF(ISNA(計算結果!C249),"",計算結果!C249)=0,"",IF(ISNA(計算結果!C249),"",計算結果!C249))</f>
        <v>1</v>
      </c>
      <c r="D249" s="10" t="str">
        <f>IF(IF(ISNA(計算結果!D249),"",計算結果!D249)=0,"",IF(ISNA(計算結果!D249),"",計算結果!D249))</f>
        <v>0022R</v>
      </c>
      <c r="E249" s="10" t="str">
        <f>IF(IF(ISNA(計算結果!E249),"",計算結果!E249)=0,"",IF(ISNA(計算結果!E249),"",計算結果!E249))</f>
        <v>L2-NPM030022R9000025394</v>
      </c>
      <c r="F249" s="10" t="str">
        <f>IF(IF(ISNA(計算結果!F249),"",計算結果!F249)=0,"",IF(ISNA(計算結果!F249),"",計算結果!F249))</f>
        <v>9000025394 101877</v>
      </c>
      <c r="G249" s="10" t="str">
        <f>IF(IF(ISNA(計算結果!G249),"",計算結果!G249)=0,"",IF(ISNA(計算結果!G249),"",計算結果!G249))</f>
        <v/>
      </c>
      <c r="H249" s="13">
        <f>IF(IF(ISNA(計算結果!H249),"",計算結果!H249)=0,"",IF(ISNA(計算結果!H249),"",計算結果!H249))</f>
        <v>5</v>
      </c>
      <c r="I249" s="12" t="str">
        <f>IF(IF(ISNA(計算結果!I249),"",計算結果!I249)=0,"",IF(ISNA(計算結果!I249),"",計算結果!I249))</f>
        <v>TEC56 T5-22R</v>
      </c>
      <c r="J249" s="12">
        <f>IF(IF(ISNA(計算結果!J249),"",計算結果!J249)=0,"",IF(ISNA(計算結果!J249),"",計算結果!J249))</f>
        <v>9000025394</v>
      </c>
      <c r="K249" s="23">
        <f>IF(IF(ISNA(計算結果!K249),"",計算結果!K249)=0,"",IF(ISNA(計算結果!K249),"",計算結果!K249))</f>
        <v>45950.727731481478</v>
      </c>
      <c r="L249" s="13" t="str">
        <f>IF(IF(ISNA(計算結果!L249),"",計算結果!L249)=0,"",IF(ISNA(計算結果!L249),"",計算結果!L249))</f>
        <v>9000025394 101877</v>
      </c>
      <c r="M249" s="10">
        <f>IF(IF(ISNA(計算結果!M249),"",計算結果!M249)=0,"",IF(ISNA(計算結果!M249),"",計算結果!M249))</f>
        <v>1495</v>
      </c>
      <c r="N249" s="10">
        <f>IF(IF(ISNA(計算結果!N249),"",計算結果!N249)=0,"",IF(ISNA(計算結果!N249),"",計算結果!N249))</f>
        <v>4000</v>
      </c>
      <c r="O249" s="13" t="str">
        <f>IF(IF(ISNA(計算結果!O249),"",計算結果!O249)=0,"",IF(ISNA(計算結果!O249),"",計算結果!O249))</f>
        <v/>
      </c>
      <c r="P249" s="10" t="str">
        <f>IF(IF(ISNA(計算結果!P249),"",計算結果!P249)=0,"",IF(ISNA(計算結果!P249),"",計算結果!P249))</f>
        <v/>
      </c>
      <c r="Q249" s="10" t="str">
        <f>IF(IF(ISNA(計算結果!Q249),"",計算結果!Q249)=0,"",IF(ISNA(計算結果!Q249),"",計算結果!Q249))</f>
        <v/>
      </c>
      <c r="R249" s="14" t="str">
        <f t="shared" si="9"/>
        <v/>
      </c>
      <c r="S249" s="14" t="str">
        <f t="shared" si="10"/>
        <v/>
      </c>
      <c r="T249" s="14" t="str">
        <f t="shared" si="11"/>
        <v/>
      </c>
    </row>
    <row r="250" spans="1:20" x14ac:dyDescent="0.45">
      <c r="A250" s="10" t="str">
        <f>IF(IF(ISNA(計算結果!A250),"",計算結果!A250)=0,"",IF(ISNA(計算結果!A250),"",計算結果!A250))</f>
        <v>L2NPM-3</v>
      </c>
      <c r="B250" s="10" t="str">
        <f>IF(IF(ISNA(計算結果!B250),"",計算結果!B250)=0,"",IF(ISNA(計算結果!B250),"",計算結果!B250))</f>
        <v>L2-NPM03</v>
      </c>
      <c r="C250" s="10">
        <f>IF(IF(ISNA(計算結果!C250),"",計算結果!C250)=0,"",IF(ISNA(計算結果!C250),"",計算結果!C250))</f>
        <v>1</v>
      </c>
      <c r="D250" s="10" t="str">
        <f>IF(IF(ISNA(計算結果!D250),"",計算結果!D250)=0,"",IF(ISNA(計算結果!D250),"",計算結果!D250))</f>
        <v>0023L</v>
      </c>
      <c r="E250" s="10" t="str">
        <f>IF(IF(ISNA(計算結果!E250),"",計算結果!E250)=0,"",IF(ISNA(計算結果!E250),"",計算結果!E250))</f>
        <v>L2-NPM030023L935543</v>
      </c>
      <c r="F250" s="10" t="str">
        <f>IF(IF(ISNA(計算結果!F250),"",計算結果!F250)=0,"",IF(ISNA(計算結果!F250),"",計算結果!F250))</f>
        <v>935543 102297</v>
      </c>
      <c r="G250" s="10" t="str">
        <f>IF(IF(ISNA(計算結果!G250),"",計算結果!G250)=0,"",IF(ISNA(計算結果!G250),"",計算結果!G250))</f>
        <v/>
      </c>
      <c r="H250" s="13">
        <f>IF(IF(ISNA(計算結果!H250),"",計算結果!H250)=0,"",IF(ISNA(計算結果!H250),"",計算結果!H250))</f>
        <v>5</v>
      </c>
      <c r="I250" s="12" t="str">
        <f>IF(IF(ISNA(計算結果!I250),"",計算結果!I250)=0,"",IF(ISNA(計算結果!I250),"",計算結果!I250))</f>
        <v>TEC56 T5-23L</v>
      </c>
      <c r="J250" s="12">
        <f>IF(IF(ISNA(計算結果!J250),"",計算結果!J250)=0,"",IF(ISNA(計算結果!J250),"",計算結果!J250))</f>
        <v>935543</v>
      </c>
      <c r="K250" s="23">
        <f>IF(IF(ISNA(計算結果!K250),"",計算結果!K250)=0,"",IF(ISNA(計算結果!K250),"",計算結果!K250))</f>
        <v>45950.727731481478</v>
      </c>
      <c r="L250" s="13" t="str">
        <f>IF(IF(ISNA(計算結果!L250),"",計算結果!L250)=0,"",IF(ISNA(計算結果!L250),"",計算結果!L250))</f>
        <v xml:space="preserve">    935543 102297</v>
      </c>
      <c r="M250" s="10">
        <f>IF(IF(ISNA(計算結果!M250),"",計算結果!M250)=0,"",IF(ISNA(計算結果!M250),"",計算結果!M250))</f>
        <v>1497</v>
      </c>
      <c r="N250" s="10">
        <f>IF(IF(ISNA(計算結果!N250),"",計算結果!N250)=0,"",IF(ISNA(計算結果!N250),"",計算結果!N250))</f>
        <v>3000</v>
      </c>
      <c r="O250" s="13" t="str">
        <f>IF(IF(ISNA(計算結果!O250),"",計算結果!O250)=0,"",IF(ISNA(計算結果!O250),"",計算結果!O250))</f>
        <v/>
      </c>
      <c r="P250" s="10" t="str">
        <f>IF(IF(ISNA(計算結果!P250),"",計算結果!P250)=0,"",IF(ISNA(計算結果!P250),"",計算結果!P250))</f>
        <v/>
      </c>
      <c r="Q250" s="10" t="str">
        <f>IF(IF(ISNA(計算結果!Q250),"",計算結果!Q250)=0,"",IF(ISNA(計算結果!Q250),"",計算結果!Q250))</f>
        <v/>
      </c>
      <c r="R250" s="14" t="str">
        <f t="shared" si="9"/>
        <v/>
      </c>
      <c r="S250" s="14" t="str">
        <f t="shared" si="10"/>
        <v/>
      </c>
      <c r="T250" s="14" t="str">
        <f t="shared" si="11"/>
        <v/>
      </c>
    </row>
    <row r="251" spans="1:20" x14ac:dyDescent="0.45">
      <c r="A251" s="10" t="str">
        <f>IF(IF(ISNA(計算結果!A251),"",計算結果!A251)=0,"",IF(ISNA(計算結果!A251),"",計算結果!A251))</f>
        <v>L2NPM-3</v>
      </c>
      <c r="B251" s="10" t="str">
        <f>IF(IF(ISNA(計算結果!B251),"",計算結果!B251)=0,"",IF(ISNA(計算結果!B251),"",計算結果!B251))</f>
        <v>L2-NPM03</v>
      </c>
      <c r="C251" s="10">
        <f>IF(IF(ISNA(計算結果!C251),"",計算結果!C251)=0,"",IF(ISNA(計算結果!C251),"",計算結果!C251))</f>
        <v>1</v>
      </c>
      <c r="D251" s="10" t="str">
        <f>IF(IF(ISNA(計算結果!D251),"",計算結果!D251)=0,"",IF(ISNA(計算結果!D251),"",計算結果!D251))</f>
        <v>0023R</v>
      </c>
      <c r="E251" s="10" t="str">
        <f>IF(IF(ISNA(計算結果!E251),"",計算結果!E251)=0,"",IF(ISNA(計算結果!E251),"",計算結果!E251))</f>
        <v>L2-NPM030023R9000031021</v>
      </c>
      <c r="F251" s="10" t="str">
        <f>IF(IF(ISNA(計算結果!F251),"",計算結果!F251)=0,"",IF(ISNA(計算結果!F251),"",計算結果!F251))</f>
        <v>9000031021 100913</v>
      </c>
      <c r="G251" s="10" t="str">
        <f>IF(IF(ISNA(計算結果!G251),"",計算結果!G251)=0,"",IF(ISNA(計算結果!G251),"",計算結果!G251))</f>
        <v>9000031021 100918</v>
      </c>
      <c r="H251" s="13">
        <f>IF(IF(ISNA(計算結果!H251),"",計算結果!H251)=0,"",IF(ISNA(計算結果!H251),"",計算結果!H251))</f>
        <v>5</v>
      </c>
      <c r="I251" s="12" t="str">
        <f>IF(IF(ISNA(計算結果!I251),"",計算結果!I251)=0,"",IF(ISNA(計算結果!I251),"",計算結果!I251))</f>
        <v>TEC56 T5-23R</v>
      </c>
      <c r="J251" s="12">
        <f>IF(IF(ISNA(計算結果!J251),"",計算結果!J251)=0,"",IF(ISNA(計算結果!J251),"",計算結果!J251))</f>
        <v>9000031021</v>
      </c>
      <c r="K251" s="23">
        <f>IF(IF(ISNA(計算結果!K251),"",計算結果!K251)=0,"",IF(ISNA(計算結果!K251),"",計算結果!K251))</f>
        <v>45950.727731481478</v>
      </c>
      <c r="L251" s="13" t="str">
        <f>IF(IF(ISNA(計算結果!L251),"",計算結果!L251)=0,"",IF(ISNA(計算結果!L251),"",計算結果!L251))</f>
        <v>9000031021 100913</v>
      </c>
      <c r="M251" s="10">
        <f>IF(IF(ISNA(計算結果!M251),"",計算結果!M251)=0,"",IF(ISNA(計算結果!M251),"",計算結果!M251))</f>
        <v>320</v>
      </c>
      <c r="N251" s="10">
        <f>IF(IF(ISNA(計算結果!N251),"",計算結果!N251)=0,"",IF(ISNA(計算結果!N251),"",計算結果!N251))</f>
        <v>3000</v>
      </c>
      <c r="O251" s="13" t="str">
        <f>IF(IF(ISNA(計算結果!O251),"",計算結果!O251)=0,"",IF(ISNA(計算結果!O251),"",計算結果!O251))</f>
        <v>9000031021 100918</v>
      </c>
      <c r="P251" s="10">
        <f>IF(IF(ISNA(計算結果!P251),"",計算結果!P251)=0,"",IF(ISNA(計算結果!P251),"",計算結果!P251))</f>
        <v>3000</v>
      </c>
      <c r="Q251" s="10">
        <f>IF(IF(ISNA(計算結果!Q251),"",計算結果!Q251)=0,"",IF(ISNA(計算結果!Q251),"",計算結果!Q251))</f>
        <v>3000</v>
      </c>
      <c r="R251" s="14" t="str">
        <f t="shared" si="9"/>
        <v/>
      </c>
      <c r="S251" s="14" t="str">
        <f t="shared" si="10"/>
        <v/>
      </c>
      <c r="T251" s="14" t="str">
        <f t="shared" si="11"/>
        <v/>
      </c>
    </row>
    <row r="252" spans="1:20" x14ac:dyDescent="0.45">
      <c r="A252" s="10" t="str">
        <f>IF(IF(ISNA(計算結果!A252),"",計算結果!A252)=0,"",IF(ISNA(計算結果!A252),"",計算結果!A252))</f>
        <v>L2NPM-3</v>
      </c>
      <c r="B252" s="10" t="str">
        <f>IF(IF(ISNA(計算結果!B252),"",計算結果!B252)=0,"",IF(ISNA(計算結果!B252),"",計算結果!B252))</f>
        <v>L2-NPM03</v>
      </c>
      <c r="C252" s="10">
        <f>IF(IF(ISNA(計算結果!C252),"",計算結果!C252)=0,"",IF(ISNA(計算結果!C252),"",計算結果!C252))</f>
        <v>1</v>
      </c>
      <c r="D252" s="10" t="str">
        <f>IF(IF(ISNA(計算結果!D252),"",計算結果!D252)=0,"",IF(ISNA(計算結果!D252),"",計算結果!D252))</f>
        <v>0024L</v>
      </c>
      <c r="E252" s="10" t="str">
        <f>IF(IF(ISNA(計算結果!E252),"",計算結果!E252)=0,"",IF(ISNA(計算結果!E252),"",計算結果!E252))</f>
        <v>L2-NPM030024L667324A</v>
      </c>
      <c r="F252" s="10" t="str">
        <f>IF(IF(ISNA(計算結果!F252),"",計算結果!F252)=0,"",IF(ISNA(計算結果!F252),"",計算結果!F252))</f>
        <v>667324A100555</v>
      </c>
      <c r="G252" s="10" t="str">
        <f>IF(IF(ISNA(計算結果!G252),"",計算結果!G252)=0,"",IF(ISNA(計算結果!G252),"",計算結果!G252))</f>
        <v/>
      </c>
      <c r="H252" s="13">
        <f>IF(IF(ISNA(計算結果!H252),"",計算結果!H252)=0,"",IF(ISNA(計算結果!H252),"",計算結果!H252))</f>
        <v>5</v>
      </c>
      <c r="I252" s="12" t="str">
        <f>IF(IF(ISNA(計算結果!I252),"",計算結果!I252)=0,"",IF(ISNA(計算結果!I252),"",計算結果!I252))</f>
        <v>TEC56 T5-24L</v>
      </c>
      <c r="J252" s="12" t="str">
        <f>IF(IF(ISNA(計算結果!J252),"",計算結果!J252)=0,"",IF(ISNA(計算結果!J252),"",計算結果!J252))</f>
        <v>667324A</v>
      </c>
      <c r="K252" s="23">
        <f>IF(IF(ISNA(計算結果!K252),"",計算結果!K252)=0,"",IF(ISNA(計算結果!K252),"",計算結果!K252))</f>
        <v>45950.727731481478</v>
      </c>
      <c r="L252" s="13" t="str">
        <f>IF(IF(ISNA(計算結果!L252),"",計算結果!L252)=0,"",IF(ISNA(計算結果!L252),"",計算結果!L252))</f>
        <v xml:space="preserve">    667324A100555</v>
      </c>
      <c r="M252" s="10">
        <f>IF(IF(ISNA(計算結果!M252),"",計算結果!M252)=0,"",IF(ISNA(計算結果!M252),"",計算結果!M252))</f>
        <v>4972</v>
      </c>
      <c r="N252" s="10">
        <f>IF(IF(ISNA(計算結果!N252),"",計算結果!N252)=0,"",IF(ISNA(計算結果!N252),"",計算結果!N252))</f>
        <v>5000</v>
      </c>
      <c r="O252" s="13" t="str">
        <f>IF(IF(ISNA(計算結果!O252),"",計算結果!O252)=0,"",IF(ISNA(計算結果!O252),"",計算結果!O252))</f>
        <v/>
      </c>
      <c r="P252" s="10" t="str">
        <f>IF(IF(ISNA(計算結果!P252),"",計算結果!P252)=0,"",IF(ISNA(計算結果!P252),"",計算結果!P252))</f>
        <v/>
      </c>
      <c r="Q252" s="10" t="str">
        <f>IF(IF(ISNA(計算結果!Q252),"",計算結果!Q252)=0,"",IF(ISNA(計算結果!Q252),"",計算結果!Q252))</f>
        <v/>
      </c>
      <c r="R252" s="14" t="str">
        <f t="shared" si="9"/>
        <v/>
      </c>
      <c r="S252" s="14" t="str">
        <f t="shared" si="10"/>
        <v/>
      </c>
      <c r="T252" s="14" t="str">
        <f t="shared" si="11"/>
        <v/>
      </c>
    </row>
    <row r="253" spans="1:20" x14ac:dyDescent="0.45">
      <c r="A253" s="10" t="str">
        <f>IF(IF(ISNA(計算結果!A253),"",計算結果!A253)=0,"",IF(ISNA(計算結果!A253),"",計算結果!A253))</f>
        <v>L2NPM-3</v>
      </c>
      <c r="B253" s="10" t="str">
        <f>IF(IF(ISNA(計算結果!B253),"",計算結果!B253)=0,"",IF(ISNA(計算結果!B253),"",計算結果!B253))</f>
        <v>L2-NPM03</v>
      </c>
      <c r="C253" s="10">
        <f>IF(IF(ISNA(計算結果!C253),"",計算結果!C253)=0,"",IF(ISNA(計算結果!C253),"",計算結果!C253))</f>
        <v>1</v>
      </c>
      <c r="D253" s="10" t="str">
        <f>IF(IF(ISNA(計算結果!D253),"",計算結果!D253)=0,"",IF(ISNA(計算結果!D253),"",計算結果!D253))</f>
        <v>0024R</v>
      </c>
      <c r="E253" s="10" t="str">
        <f>IF(IF(ISNA(計算結果!E253),"",計算結果!E253)=0,"",IF(ISNA(計算結果!E253),"",計算結果!E253))</f>
        <v>L2-NPM030024R578937A</v>
      </c>
      <c r="F253" s="10" t="str">
        <f>IF(IF(ISNA(計算結果!F253),"",計算結果!F253)=0,"",IF(ISNA(計算結果!F253),"",計算結果!F253))</f>
        <v>578937A100043</v>
      </c>
      <c r="G253" s="10" t="str">
        <f>IF(IF(ISNA(計算結果!G253),"",計算結果!G253)=0,"",IF(ISNA(計算結果!G253),"",計算結果!G253))</f>
        <v/>
      </c>
      <c r="H253" s="13">
        <f>IF(IF(ISNA(計算結果!H253),"",計算結果!H253)=0,"",IF(ISNA(計算結果!H253),"",計算結果!H253))</f>
        <v>5</v>
      </c>
      <c r="I253" s="12" t="str">
        <f>IF(IF(ISNA(計算結果!I253),"",計算結果!I253)=0,"",IF(ISNA(計算結果!I253),"",計算結果!I253))</f>
        <v>TEC56 T5-24R</v>
      </c>
      <c r="J253" s="12" t="str">
        <f>IF(IF(ISNA(計算結果!J253),"",計算結果!J253)=0,"",IF(ISNA(計算結果!J253),"",計算結果!J253))</f>
        <v>578937A</v>
      </c>
      <c r="K253" s="23">
        <f>IF(IF(ISNA(計算結果!K253),"",計算結果!K253)=0,"",IF(ISNA(計算結果!K253),"",計算結果!K253))</f>
        <v>45950.727731481478</v>
      </c>
      <c r="L253" s="13" t="str">
        <f>IF(IF(ISNA(計算結果!L253),"",計算結果!L253)=0,"",IF(ISNA(計算結果!L253),"",計算結果!L253))</f>
        <v xml:space="preserve">    578937A100043</v>
      </c>
      <c r="M253" s="10">
        <f>IF(IF(ISNA(計算結果!M253),"",計算結果!M253)=0,"",IF(ISNA(計算結果!M253),"",計算結果!M253))</f>
        <v>2661</v>
      </c>
      <c r="N253" s="10">
        <f>IF(IF(ISNA(計算結果!N253),"",計算結果!N253)=0,"",IF(ISNA(計算結果!N253),"",計算結果!N253))</f>
        <v>5000</v>
      </c>
      <c r="O253" s="13" t="str">
        <f>IF(IF(ISNA(計算結果!O253),"",計算結果!O253)=0,"",IF(ISNA(計算結果!O253),"",計算結果!O253))</f>
        <v/>
      </c>
      <c r="P253" s="10" t="str">
        <f>IF(IF(ISNA(計算結果!P253),"",計算結果!P253)=0,"",IF(ISNA(計算結果!P253),"",計算結果!P253))</f>
        <v/>
      </c>
      <c r="Q253" s="10" t="str">
        <f>IF(IF(ISNA(計算結果!Q253),"",計算結果!Q253)=0,"",IF(ISNA(計算結果!Q253),"",計算結果!Q253))</f>
        <v/>
      </c>
      <c r="R253" s="14" t="str">
        <f t="shared" si="9"/>
        <v/>
      </c>
      <c r="S253" s="14" t="str">
        <f t="shared" si="10"/>
        <v/>
      </c>
      <c r="T253" s="14" t="str">
        <f t="shared" si="11"/>
        <v/>
      </c>
    </row>
    <row r="254" spans="1:20" x14ac:dyDescent="0.45">
      <c r="A254" s="10" t="str">
        <f>IF(IF(ISNA(計算結果!A254),"",計算結果!A254)=0,"",IF(ISNA(計算結果!A254),"",計算結果!A254))</f>
        <v>L2NPM-3</v>
      </c>
      <c r="B254" s="10" t="str">
        <f>IF(IF(ISNA(計算結果!B254),"",計算結果!B254)=0,"",IF(ISNA(計算結果!B254),"",計算結果!B254))</f>
        <v>L2-NPM03</v>
      </c>
      <c r="C254" s="10">
        <f>IF(IF(ISNA(計算結果!C254),"",計算結果!C254)=0,"",IF(ISNA(計算結果!C254),"",計算結果!C254))</f>
        <v>1</v>
      </c>
      <c r="D254" s="10" t="str">
        <f>IF(IF(ISNA(計算結果!D254),"",計算結果!D254)=0,"",IF(ISNA(計算結果!D254),"",計算結果!D254))</f>
        <v>0025L</v>
      </c>
      <c r="E254" s="10" t="str">
        <f>IF(IF(ISNA(計算結果!E254),"",計算結果!E254)=0,"",IF(ISNA(計算結果!E254),"",計算結果!E254))</f>
        <v>L2-NPM030025L668653A</v>
      </c>
      <c r="F254" s="10" t="str">
        <f>IF(IF(ISNA(計算結果!F254),"",計算結果!F254)=0,"",IF(ISNA(計算結果!F254),"",計算結果!F254))</f>
        <v>668653A100099</v>
      </c>
      <c r="G254" s="10" t="str">
        <f>IF(IF(ISNA(計算結果!G254),"",計算結果!G254)=0,"",IF(ISNA(計算結果!G254),"",計算結果!G254))</f>
        <v/>
      </c>
      <c r="H254" s="13">
        <f>IF(IF(ISNA(計算結果!H254),"",計算結果!H254)=0,"",IF(ISNA(計算結果!H254),"",計算結果!H254))</f>
        <v>5</v>
      </c>
      <c r="I254" s="12" t="str">
        <f>IF(IF(ISNA(計算結果!I254),"",計算結果!I254)=0,"",IF(ISNA(計算結果!I254),"",計算結果!I254))</f>
        <v>TEC56 T5-25L</v>
      </c>
      <c r="J254" s="12" t="str">
        <f>IF(IF(ISNA(計算結果!J254),"",計算結果!J254)=0,"",IF(ISNA(計算結果!J254),"",計算結果!J254))</f>
        <v>668653A</v>
      </c>
      <c r="K254" s="23">
        <f>IF(IF(ISNA(計算結果!K254),"",計算結果!K254)=0,"",IF(ISNA(計算結果!K254),"",計算結果!K254))</f>
        <v>45950.727731481478</v>
      </c>
      <c r="L254" s="13" t="str">
        <f>IF(IF(ISNA(計算結果!L254),"",計算結果!L254)=0,"",IF(ISNA(計算結果!L254),"",計算結果!L254))</f>
        <v xml:space="preserve">    668653A100099</v>
      </c>
      <c r="M254" s="10">
        <f>IF(IF(ISNA(計算結果!M254),"",計算結果!M254)=0,"",IF(ISNA(計算結果!M254),"",計算結果!M254))</f>
        <v>2428</v>
      </c>
      <c r="N254" s="10">
        <f>IF(IF(ISNA(計算結果!N254),"",計算結果!N254)=0,"",IF(ISNA(計算結果!N254),"",計算結果!N254))</f>
        <v>5000</v>
      </c>
      <c r="O254" s="13" t="str">
        <f>IF(IF(ISNA(計算結果!O254),"",計算結果!O254)=0,"",IF(ISNA(計算結果!O254),"",計算結果!O254))</f>
        <v/>
      </c>
      <c r="P254" s="10" t="str">
        <f>IF(IF(ISNA(計算結果!P254),"",計算結果!P254)=0,"",IF(ISNA(計算結果!P254),"",計算結果!P254))</f>
        <v/>
      </c>
      <c r="Q254" s="10" t="str">
        <f>IF(IF(ISNA(計算結果!Q254),"",計算結果!Q254)=0,"",IF(ISNA(計算結果!Q254),"",計算結果!Q254))</f>
        <v/>
      </c>
      <c r="R254" s="14" t="str">
        <f t="shared" si="9"/>
        <v/>
      </c>
      <c r="S254" s="14" t="str">
        <f t="shared" si="10"/>
        <v/>
      </c>
      <c r="T254" s="14" t="str">
        <f t="shared" si="11"/>
        <v/>
      </c>
    </row>
    <row r="255" spans="1:20" x14ac:dyDescent="0.45">
      <c r="A255" s="10" t="str">
        <f>IF(IF(ISNA(計算結果!A255),"",計算結果!A255)=0,"",IF(ISNA(計算結果!A255),"",計算結果!A255))</f>
        <v>L2NPM-3</v>
      </c>
      <c r="B255" s="10" t="str">
        <f>IF(IF(ISNA(計算結果!B255),"",計算結果!B255)=0,"",IF(ISNA(計算結果!B255),"",計算結果!B255))</f>
        <v>L2-NPM03</v>
      </c>
      <c r="C255" s="10">
        <f>IF(IF(ISNA(計算結果!C255),"",計算結果!C255)=0,"",IF(ISNA(計算結果!C255),"",計算結果!C255))</f>
        <v>1</v>
      </c>
      <c r="D255" s="10" t="str">
        <f>IF(IF(ISNA(計算結果!D255),"",計算結果!D255)=0,"",IF(ISNA(計算結果!D255),"",計算結果!D255))</f>
        <v>0025R</v>
      </c>
      <c r="E255" s="10" t="str">
        <f>IF(IF(ISNA(計算結果!E255),"",計算結果!E255)=0,"",IF(ISNA(計算結果!E255),"",計算結果!E255))</f>
        <v>L2-NPM030025R919392</v>
      </c>
      <c r="F255" s="10" t="str">
        <f>IF(IF(ISNA(計算結果!F255),"",計算結果!F255)=0,"",IF(ISNA(計算結果!F255),"",計算結果!F255))</f>
        <v>919392 100424</v>
      </c>
      <c r="G255" s="10" t="str">
        <f>IF(IF(ISNA(計算結果!G255),"",計算結果!G255)=0,"",IF(ISNA(計算結果!G255),"",計算結果!G255))</f>
        <v/>
      </c>
      <c r="H255" s="13">
        <f>IF(IF(ISNA(計算結果!H255),"",計算結果!H255)=0,"",IF(ISNA(計算結果!H255),"",計算結果!H255))</f>
        <v>5</v>
      </c>
      <c r="I255" s="12" t="str">
        <f>IF(IF(ISNA(計算結果!I255),"",計算結果!I255)=0,"",IF(ISNA(計算結果!I255),"",計算結果!I255))</f>
        <v>TEC56 T5-25R</v>
      </c>
      <c r="J255" s="12">
        <f>IF(IF(ISNA(計算結果!J255),"",計算結果!J255)=0,"",IF(ISNA(計算結果!J255),"",計算結果!J255))</f>
        <v>919392</v>
      </c>
      <c r="K255" s="23">
        <f>IF(IF(ISNA(計算結果!K255),"",計算結果!K255)=0,"",IF(ISNA(計算結果!K255),"",計算結果!K255))</f>
        <v>45950.727731481478</v>
      </c>
      <c r="L255" s="13" t="str">
        <f>IF(IF(ISNA(計算結果!L255),"",計算結果!L255)=0,"",IF(ISNA(計算結果!L255),"",計算結果!L255))</f>
        <v xml:space="preserve">    919392 100424</v>
      </c>
      <c r="M255" s="10">
        <f>IF(IF(ISNA(計算結果!M255),"",計算結果!M255)=0,"",IF(ISNA(計算結果!M255),"",計算結果!M255))</f>
        <v>2982</v>
      </c>
      <c r="N255" s="10">
        <f>IF(IF(ISNA(計算結果!N255),"",計算結果!N255)=0,"",IF(ISNA(計算結果!N255),"",計算結果!N255))</f>
        <v>5000</v>
      </c>
      <c r="O255" s="13" t="str">
        <f>IF(IF(ISNA(計算結果!O255),"",計算結果!O255)=0,"",IF(ISNA(計算結果!O255),"",計算結果!O255))</f>
        <v/>
      </c>
      <c r="P255" s="10" t="str">
        <f>IF(IF(ISNA(計算結果!P255),"",計算結果!P255)=0,"",IF(ISNA(計算結果!P255),"",計算結果!P255))</f>
        <v/>
      </c>
      <c r="Q255" s="10" t="str">
        <f>IF(IF(ISNA(計算結果!Q255),"",計算結果!Q255)=0,"",IF(ISNA(計算結果!Q255),"",計算結果!Q255))</f>
        <v/>
      </c>
      <c r="R255" s="14" t="str">
        <f t="shared" si="9"/>
        <v/>
      </c>
      <c r="S255" s="14" t="str">
        <f t="shared" si="10"/>
        <v/>
      </c>
      <c r="T255" s="14" t="str">
        <f t="shared" si="11"/>
        <v/>
      </c>
    </row>
    <row r="256" spans="1:20" x14ac:dyDescent="0.45">
      <c r="A256" s="10" t="str">
        <f>IF(IF(ISNA(計算結果!A256),"",計算結果!A256)=0,"",IF(ISNA(計算結果!A256),"",計算結果!A256))</f>
        <v>L2NPM-3</v>
      </c>
      <c r="B256" s="10" t="str">
        <f>IF(IF(ISNA(計算結果!B256),"",計算結果!B256)=0,"",IF(ISNA(計算結果!B256),"",計算結果!B256))</f>
        <v>L2-NPM03</v>
      </c>
      <c r="C256" s="10">
        <f>IF(IF(ISNA(計算結果!C256),"",計算結果!C256)=0,"",IF(ISNA(計算結果!C256),"",計算結果!C256))</f>
        <v>1</v>
      </c>
      <c r="D256" s="10" t="str">
        <f>IF(IF(ISNA(計算結果!D256),"",計算結果!D256)=0,"",IF(ISNA(計算結果!D256),"",計算結果!D256))</f>
        <v>0026L</v>
      </c>
      <c r="E256" s="10" t="str">
        <f>IF(IF(ISNA(計算結果!E256),"",計算結果!E256)=0,"",IF(ISNA(計算結果!E256),"",計算結果!E256))</f>
        <v>L2-NPM030026L9000045996</v>
      </c>
      <c r="F256" s="10" t="str">
        <f>IF(IF(ISNA(計算結果!F256),"",計算結果!F256)=0,"",IF(ISNA(計算結果!F256),"",計算結果!F256))</f>
        <v>9000045996 100081</v>
      </c>
      <c r="G256" s="10" t="str">
        <f>IF(IF(ISNA(計算結果!G256),"",計算結果!G256)=0,"",IF(ISNA(計算結果!G256),"",計算結果!G256))</f>
        <v/>
      </c>
      <c r="H256" s="13">
        <f>IF(IF(ISNA(計算結果!H256),"",計算結果!H256)=0,"",IF(ISNA(計算結果!H256),"",計算結果!H256))</f>
        <v>5</v>
      </c>
      <c r="I256" s="12" t="str">
        <f>IF(IF(ISNA(計算結果!I256),"",計算結果!I256)=0,"",IF(ISNA(計算結果!I256),"",計算結果!I256))</f>
        <v>TEC56 T5-26L</v>
      </c>
      <c r="J256" s="12">
        <f>IF(IF(ISNA(計算結果!J256),"",計算結果!J256)=0,"",IF(ISNA(計算結果!J256),"",計算結果!J256))</f>
        <v>9000045996</v>
      </c>
      <c r="K256" s="23">
        <f>IF(IF(ISNA(計算結果!K256),"",計算結果!K256)=0,"",IF(ISNA(計算結果!K256),"",計算結果!K256))</f>
        <v>45950.727731481478</v>
      </c>
      <c r="L256" s="13" t="str">
        <f>IF(IF(ISNA(計算結果!L256),"",計算結果!L256)=0,"",IF(ISNA(計算結果!L256),"",計算結果!L256))</f>
        <v>9000045996 100081</v>
      </c>
      <c r="M256" s="10">
        <f>IF(IF(ISNA(計算結果!M256),"",計算結果!M256)=0,"",IF(ISNA(計算結果!M256),"",計算結果!M256))</f>
        <v>2465</v>
      </c>
      <c r="N256" s="10">
        <f>IF(IF(ISNA(計算結果!N256),"",計算結果!N256)=0,"",IF(ISNA(計算結果!N256),"",計算結果!N256))</f>
        <v>3000</v>
      </c>
      <c r="O256" s="13" t="str">
        <f>IF(IF(ISNA(計算結果!O256),"",計算結果!O256)=0,"",IF(ISNA(計算結果!O256),"",計算結果!O256))</f>
        <v/>
      </c>
      <c r="P256" s="10" t="str">
        <f>IF(IF(ISNA(計算結果!P256),"",計算結果!P256)=0,"",IF(ISNA(計算結果!P256),"",計算結果!P256))</f>
        <v/>
      </c>
      <c r="Q256" s="10" t="str">
        <f>IF(IF(ISNA(計算結果!Q256),"",計算結果!Q256)=0,"",IF(ISNA(計算結果!Q256),"",計算結果!Q256))</f>
        <v/>
      </c>
      <c r="R256" s="14" t="str">
        <f t="shared" si="9"/>
        <v/>
      </c>
      <c r="S256" s="14" t="str">
        <f t="shared" si="10"/>
        <v/>
      </c>
      <c r="T256" s="14" t="str">
        <f t="shared" si="11"/>
        <v/>
      </c>
    </row>
    <row r="257" spans="1:20" x14ac:dyDescent="0.45">
      <c r="A257" s="10" t="str">
        <f>IF(IF(ISNA(計算結果!A257),"",計算結果!A257)=0,"",IF(ISNA(計算結果!A257),"",計算結果!A257))</f>
        <v>L2NPM-3</v>
      </c>
      <c r="B257" s="10" t="str">
        <f>IF(IF(ISNA(計算結果!B257),"",計算結果!B257)=0,"",IF(ISNA(計算結果!B257),"",計算結果!B257))</f>
        <v>L2-NPM03</v>
      </c>
      <c r="C257" s="10">
        <f>IF(IF(ISNA(計算結果!C257),"",計算結果!C257)=0,"",IF(ISNA(計算結果!C257),"",計算結果!C257))</f>
        <v>1</v>
      </c>
      <c r="D257" s="10" t="str">
        <f>IF(IF(ISNA(計算結果!D257),"",計算結果!D257)=0,"",IF(ISNA(計算結果!D257),"",計算結果!D257))</f>
        <v>0026R</v>
      </c>
      <c r="E257" s="10" t="str">
        <f>IF(IF(ISNA(計算結果!E257),"",計算結果!E257)=0,"",IF(ISNA(計算結果!E257),"",計算結果!E257))</f>
        <v>L2-NPM030026R668662A</v>
      </c>
      <c r="F257" s="10" t="str">
        <f>IF(IF(ISNA(計算結果!F257),"",計算結果!F257)=0,"",IF(ISNA(計算結果!F257),"",計算結果!F257))</f>
        <v>668662A100058</v>
      </c>
      <c r="G257" s="10" t="str">
        <f>IF(IF(ISNA(計算結果!G257),"",計算結果!G257)=0,"",IF(ISNA(計算結果!G257),"",計算結果!G257))</f>
        <v/>
      </c>
      <c r="H257" s="13">
        <f>IF(IF(ISNA(計算結果!H257),"",計算結果!H257)=0,"",IF(ISNA(計算結果!H257),"",計算結果!H257))</f>
        <v>5</v>
      </c>
      <c r="I257" s="12" t="str">
        <f>IF(IF(ISNA(計算結果!I257),"",計算結果!I257)=0,"",IF(ISNA(計算結果!I257),"",計算結果!I257))</f>
        <v>TEC56 T5-26R</v>
      </c>
      <c r="J257" s="12" t="str">
        <f>IF(IF(ISNA(計算結果!J257),"",計算結果!J257)=0,"",IF(ISNA(計算結果!J257),"",計算結果!J257))</f>
        <v>668662A</v>
      </c>
      <c r="K257" s="23">
        <f>IF(IF(ISNA(計算結果!K257),"",計算結果!K257)=0,"",IF(ISNA(計算結果!K257),"",計算結果!K257))</f>
        <v>45950.727731481478</v>
      </c>
      <c r="L257" s="13" t="str">
        <f>IF(IF(ISNA(計算結果!L257),"",計算結果!L257)=0,"",IF(ISNA(計算結果!L257),"",計算結果!L257))</f>
        <v xml:space="preserve">    668662A100058</v>
      </c>
      <c r="M257" s="10">
        <f>IF(IF(ISNA(計算結果!M257),"",計算結果!M257)=0,"",IF(ISNA(計算結果!M257),"",計算結果!M257))</f>
        <v>5000</v>
      </c>
      <c r="N257" s="10">
        <f>IF(IF(ISNA(計算結果!N257),"",計算結果!N257)=0,"",IF(ISNA(計算結果!N257),"",計算結果!N257))</f>
        <v>5000</v>
      </c>
      <c r="O257" s="13" t="str">
        <f>IF(IF(ISNA(計算結果!O257),"",計算結果!O257)=0,"",IF(ISNA(計算結果!O257),"",計算結果!O257))</f>
        <v/>
      </c>
      <c r="P257" s="10" t="str">
        <f>IF(IF(ISNA(計算結果!P257),"",計算結果!P257)=0,"",IF(ISNA(計算結果!P257),"",計算結果!P257))</f>
        <v/>
      </c>
      <c r="Q257" s="10" t="str">
        <f>IF(IF(ISNA(計算結果!Q257),"",計算結果!Q257)=0,"",IF(ISNA(計算結果!Q257),"",計算結果!Q257))</f>
        <v/>
      </c>
      <c r="R257" s="14" t="str">
        <f t="shared" si="9"/>
        <v>◯</v>
      </c>
      <c r="S257" s="14" t="str">
        <f t="shared" si="10"/>
        <v/>
      </c>
      <c r="T257" s="14" t="str">
        <f t="shared" si="11"/>
        <v/>
      </c>
    </row>
    <row r="258" spans="1:20" hidden="1" x14ac:dyDescent="0.45">
      <c r="A258" s="10" t="str">
        <f>IF(IF(ISNA(計算結果!A258),"",計算結果!A258)=0,"",IF(ISNA(計算結果!A258),"",計算結果!A258))</f>
        <v>L2NPM-3</v>
      </c>
      <c r="B258" s="10" t="str">
        <f>IF(IF(ISNA(計算結果!B258),"",計算結果!B258)=0,"",IF(ISNA(計算結果!B258),"",計算結果!B258))</f>
        <v>L2-NPM03</v>
      </c>
      <c r="C258" s="10">
        <f>IF(IF(ISNA(計算結果!C258),"",計算結果!C258)=0,"",IF(ISNA(計算結果!C258),"",計算結果!C258))</f>
        <v>1</v>
      </c>
      <c r="D258" s="10" t="str">
        <f>IF(IF(ISNA(計算結果!D258),"",計算結果!D258)=0,"",IF(ISNA(計算結果!D258),"",計算結果!D258))</f>
        <v>0027L</v>
      </c>
      <c r="E258" s="10" t="str">
        <f>IF(IF(ISNA(計算結果!E258),"",計算結果!E258)=0,"",IF(ISNA(計算結果!E258),"",計算結果!E258))</f>
        <v/>
      </c>
      <c r="F258" s="10" t="str">
        <f>IF(IF(ISNA(計算結果!F258),"",計算結果!F258)=0,"",IF(ISNA(計算結果!F258),"",計算結果!F258))</f>
        <v/>
      </c>
      <c r="G258" s="10" t="str">
        <f>IF(IF(ISNA(計算結果!G258),"",計算結果!G258)=0,"",IF(ISNA(計算結果!G258),"",計算結果!G258))</f>
        <v/>
      </c>
      <c r="H258" s="13">
        <f>IF(IF(ISNA(計算結果!H258),"",計算結果!H258)=0,"",IF(ISNA(計算結果!H258),"",計算結果!H258))</f>
        <v>5</v>
      </c>
      <c r="I258" s="12" t="str">
        <f>IF(IF(ISNA(計算結果!I258),"",計算結果!I258)=0,"",IF(ISNA(計算結果!I258),"",計算結果!I258))</f>
        <v/>
      </c>
      <c r="J258" s="12" t="str">
        <f>IF(IF(ISNA(計算結果!J258),"",計算結果!J258)=0,"",IF(ISNA(計算結果!J258),"",計算結果!J258))</f>
        <v/>
      </c>
      <c r="K258" s="23" t="str">
        <f>IF(IF(ISNA(計算結果!K258),"",計算結果!K258)=0,"",IF(ISNA(計算結果!K258),"",計算結果!K258))</f>
        <v/>
      </c>
      <c r="L258" s="13" t="str">
        <f>IF(IF(ISNA(計算結果!L258),"",計算結果!L258)=0,"",IF(ISNA(計算結果!L258),"",計算結果!L258))</f>
        <v/>
      </c>
      <c r="M258" s="10" t="str">
        <f>IF(IF(ISNA(計算結果!M258),"",計算結果!M258)=0,"",IF(ISNA(計算結果!M258),"",計算結果!M258))</f>
        <v/>
      </c>
      <c r="N258" s="10" t="str">
        <f>IF(IF(ISNA(計算結果!N258),"",計算結果!N258)=0,"",IF(ISNA(計算結果!N258),"",計算結果!N258))</f>
        <v/>
      </c>
      <c r="O258" s="13" t="str">
        <f>IF(IF(ISNA(計算結果!O258),"",計算結果!O258)=0,"",IF(ISNA(計算結果!O258),"",計算結果!O258))</f>
        <v/>
      </c>
      <c r="P258" s="10" t="str">
        <f>IF(IF(ISNA(計算結果!P258),"",計算結果!P258)=0,"",IF(ISNA(計算結果!P258),"",計算結果!P258))</f>
        <v/>
      </c>
      <c r="Q258" s="10" t="str">
        <f>IF(IF(ISNA(計算結果!Q258),"",計算結果!Q258)=0,"",IF(ISNA(計算結果!Q258),"",計算結果!Q258))</f>
        <v/>
      </c>
      <c r="R258" s="14" t="str">
        <f t="shared" si="9"/>
        <v/>
      </c>
      <c r="S258" s="14" t="str">
        <f t="shared" si="10"/>
        <v>◯</v>
      </c>
      <c r="T258" s="14" t="str">
        <f t="shared" si="11"/>
        <v/>
      </c>
    </row>
    <row r="259" spans="1:20" x14ac:dyDescent="0.45">
      <c r="A259" s="10" t="str">
        <f>IF(IF(ISNA(計算結果!A259),"",計算結果!A259)=0,"",IF(ISNA(計算結果!A259),"",計算結果!A259))</f>
        <v>L2NPM-3</v>
      </c>
      <c r="B259" s="10" t="str">
        <f>IF(IF(ISNA(計算結果!B259),"",計算結果!B259)=0,"",IF(ISNA(計算結果!B259),"",計算結果!B259))</f>
        <v>L2-NPM03</v>
      </c>
      <c r="C259" s="10">
        <f>IF(IF(ISNA(計算結果!C259),"",計算結果!C259)=0,"",IF(ISNA(計算結果!C259),"",計算結果!C259))</f>
        <v>1</v>
      </c>
      <c r="D259" s="10" t="str">
        <f>IF(IF(ISNA(計算結果!D259),"",計算結果!D259)=0,"",IF(ISNA(計算結果!D259),"",計算結果!D259))</f>
        <v>0027R</v>
      </c>
      <c r="E259" s="10" t="str">
        <f>IF(IF(ISNA(計算結果!E259),"",計算結果!E259)=0,"",IF(ISNA(計算結果!E259),"",計算結果!E259))</f>
        <v>L2-NPM030027R661606</v>
      </c>
      <c r="F259" s="10" t="str">
        <f>IF(IF(ISNA(計算結果!F259),"",計算結果!F259)=0,"",IF(ISNA(計算結果!F259),"",計算結果!F259))</f>
        <v>661606 100059</v>
      </c>
      <c r="G259" s="10" t="str">
        <f>IF(IF(ISNA(計算結果!G259),"",計算結果!G259)=0,"",IF(ISNA(計算結果!G259),"",計算結果!G259))</f>
        <v/>
      </c>
      <c r="H259" s="13">
        <f>IF(IF(ISNA(計算結果!H259),"",計算結果!H259)=0,"",IF(ISNA(計算結果!H259),"",計算結果!H259))</f>
        <v>5</v>
      </c>
      <c r="I259" s="12" t="str">
        <f>IF(IF(ISNA(計算結果!I259),"",計算結果!I259)=0,"",IF(ISNA(計算結果!I259),"",計算結果!I259))</f>
        <v>TEC56 T5-27R</v>
      </c>
      <c r="J259" s="12">
        <f>IF(IF(ISNA(計算結果!J259),"",計算結果!J259)=0,"",IF(ISNA(計算結果!J259),"",計算結果!J259))</f>
        <v>661606</v>
      </c>
      <c r="K259" s="23">
        <f>IF(IF(ISNA(計算結果!K259),"",計算結果!K259)=0,"",IF(ISNA(計算結果!K259),"",計算結果!K259))</f>
        <v>45930.453483796293</v>
      </c>
      <c r="L259" s="13" t="str">
        <f>IF(IF(ISNA(計算結果!L259),"",計算結果!L259)=0,"",IF(ISNA(計算結果!L259),"",計算結果!L259))</f>
        <v xml:space="preserve">    661606 100059</v>
      </c>
      <c r="M259" s="10">
        <f>IF(IF(ISNA(計算結果!M259),"",計算結果!M259)=0,"",IF(ISNA(計算結果!M259),"",計算結果!M259))</f>
        <v>3441</v>
      </c>
      <c r="N259" s="10">
        <f>IF(IF(ISNA(計算結果!N259),"",計算結果!N259)=0,"",IF(ISNA(計算結果!N259),"",計算結果!N259))</f>
        <v>4000</v>
      </c>
      <c r="O259" s="13" t="str">
        <f>IF(IF(ISNA(計算結果!O259),"",計算結果!O259)=0,"",IF(ISNA(計算結果!O259),"",計算結果!O259))</f>
        <v/>
      </c>
      <c r="P259" s="10" t="str">
        <f>IF(IF(ISNA(計算結果!P259),"",計算結果!P259)=0,"",IF(ISNA(計算結果!P259),"",計算結果!P259))</f>
        <v/>
      </c>
      <c r="Q259" s="10" t="str">
        <f>IF(IF(ISNA(計算結果!Q259),"",計算結果!Q259)=0,"",IF(ISNA(計算結果!Q259),"",計算結果!Q259))</f>
        <v/>
      </c>
      <c r="R259" s="14" t="str">
        <f t="shared" ref="R259:R322" si="12">IF(AND(M259&lt;&gt;"",M259=N259),"◯","")</f>
        <v/>
      </c>
      <c r="S259" s="14" t="str">
        <f t="shared" ref="S259:S322" si="13">IF(M259="","◯","")</f>
        <v/>
      </c>
      <c r="T259" s="14" t="str">
        <f t="shared" ref="T259:T322" si="14">IF(AND(P259&lt;&gt;"",P259&lt;&gt;Q259),"◯","")</f>
        <v/>
      </c>
    </row>
    <row r="260" spans="1:20" x14ac:dyDescent="0.45">
      <c r="A260" s="10" t="str">
        <f>IF(IF(ISNA(計算結果!A260),"",計算結果!A260)=0,"",IF(ISNA(計算結果!A260),"",計算結果!A260))</f>
        <v>L2NPM-3</v>
      </c>
      <c r="B260" s="10" t="str">
        <f>IF(IF(ISNA(計算結果!B260),"",計算結果!B260)=0,"",IF(ISNA(計算結果!B260),"",計算結果!B260))</f>
        <v>L2-NPM03</v>
      </c>
      <c r="C260" s="10">
        <f>IF(IF(ISNA(計算結果!C260),"",計算結果!C260)=0,"",IF(ISNA(計算結果!C260),"",計算結果!C260))</f>
        <v>1</v>
      </c>
      <c r="D260" s="10" t="str">
        <f>IF(IF(ISNA(計算結果!D260),"",計算結果!D260)=0,"",IF(ISNA(計算結果!D260),"",計算結果!D260))</f>
        <v>0028L</v>
      </c>
      <c r="E260" s="10" t="str">
        <f>IF(IF(ISNA(計算結果!E260),"",計算結果!E260)=0,"",IF(ISNA(計算結果!E260),"",計算結果!E260))</f>
        <v>L2-NPM030028L9000067265</v>
      </c>
      <c r="F260" s="10" t="str">
        <f>IF(IF(ISNA(計算結果!F260),"",計算結果!F260)=0,"",IF(ISNA(計算結果!F260),"",計算結果!F260))</f>
        <v>9000067265 100052</v>
      </c>
      <c r="G260" s="10" t="str">
        <f>IF(IF(ISNA(計算結果!G260),"",計算結果!G260)=0,"",IF(ISNA(計算結果!G260),"",計算結果!G260))</f>
        <v/>
      </c>
      <c r="H260" s="13">
        <f>IF(IF(ISNA(計算結果!H260),"",計算結果!H260)=0,"",IF(ISNA(計算結果!H260),"",計算結果!H260))</f>
        <v>5</v>
      </c>
      <c r="I260" s="12" t="str">
        <f>IF(IF(ISNA(計算結果!I260),"",計算結果!I260)=0,"",IF(ISNA(計算結果!I260),"",計算結果!I260))</f>
        <v>TEC56 T5-28L</v>
      </c>
      <c r="J260" s="12">
        <f>IF(IF(ISNA(計算結果!J260),"",計算結果!J260)=0,"",IF(ISNA(計算結果!J260),"",計算結果!J260))</f>
        <v>9000067265</v>
      </c>
      <c r="K260" s="23">
        <f>IF(IF(ISNA(計算結果!K260),"",計算結果!K260)=0,"",IF(ISNA(計算結果!K260),"",計算結果!K260))</f>
        <v>45951.692395833335</v>
      </c>
      <c r="L260" s="13" t="str">
        <f>IF(IF(ISNA(計算結果!L260),"",計算結果!L260)=0,"",IF(ISNA(計算結果!L260),"",計算結果!L260))</f>
        <v>9000067265 100052</v>
      </c>
      <c r="M260" s="10">
        <f>IF(IF(ISNA(計算結果!M260),"",計算結果!M260)=0,"",IF(ISNA(計算結果!M260),"",計算結果!M260))</f>
        <v>873</v>
      </c>
      <c r="N260" s="10">
        <f>IF(IF(ISNA(計算結果!N260),"",計算結果!N260)=0,"",IF(ISNA(計算結果!N260),"",計算結果!N260))</f>
        <v>1545</v>
      </c>
      <c r="O260" s="13" t="str">
        <f>IF(IF(ISNA(計算結果!O260),"",計算結果!O260)=0,"",IF(ISNA(計算結果!O260),"",計算結果!O260))</f>
        <v/>
      </c>
      <c r="P260" s="10" t="str">
        <f>IF(IF(ISNA(計算結果!P260),"",計算結果!P260)=0,"",IF(ISNA(計算結果!P260),"",計算結果!P260))</f>
        <v/>
      </c>
      <c r="Q260" s="10" t="str">
        <f>IF(IF(ISNA(計算結果!Q260),"",計算結果!Q260)=0,"",IF(ISNA(計算結果!Q260),"",計算結果!Q260))</f>
        <v/>
      </c>
      <c r="R260" s="14" t="str">
        <f t="shared" si="12"/>
        <v/>
      </c>
      <c r="S260" s="14" t="str">
        <f t="shared" si="13"/>
        <v/>
      </c>
      <c r="T260" s="14" t="str">
        <f t="shared" si="14"/>
        <v/>
      </c>
    </row>
    <row r="261" spans="1:20" x14ac:dyDescent="0.45">
      <c r="A261" s="10" t="str">
        <f>IF(IF(ISNA(計算結果!A261),"",計算結果!A261)=0,"",IF(ISNA(計算結果!A261),"",計算結果!A261))</f>
        <v>L2NPM-3</v>
      </c>
      <c r="B261" s="10" t="str">
        <f>IF(IF(ISNA(計算結果!B261),"",計算結果!B261)=0,"",IF(ISNA(計算結果!B261),"",計算結果!B261))</f>
        <v>L2-NPM03</v>
      </c>
      <c r="C261" s="10">
        <f>IF(IF(ISNA(計算結果!C261),"",計算結果!C261)=0,"",IF(ISNA(計算結果!C261),"",計算結果!C261))</f>
        <v>1</v>
      </c>
      <c r="D261" s="10" t="str">
        <f>IF(IF(ISNA(計算結果!D261),"",計算結果!D261)=0,"",IF(ISNA(計算結果!D261),"",計算結果!D261))</f>
        <v>0028R</v>
      </c>
      <c r="E261" s="10" t="str">
        <f>IF(IF(ISNA(計算結果!E261),"",計算結果!E261)=0,"",IF(ISNA(計算結果!E261),"",計算結果!E261))</f>
        <v>L2-NPM030028R667182A</v>
      </c>
      <c r="F261" s="10" t="str">
        <f>IF(IF(ISNA(計算結果!F261),"",計算結果!F261)=0,"",IF(ISNA(計算結果!F261),"",計算結果!F261))</f>
        <v>667182A100116</v>
      </c>
      <c r="G261" s="10" t="str">
        <f>IF(IF(ISNA(計算結果!G261),"",計算結果!G261)=0,"",IF(ISNA(計算結果!G261),"",計算結果!G261))</f>
        <v/>
      </c>
      <c r="H261" s="13">
        <f>IF(IF(ISNA(計算結果!H261),"",計算結果!H261)=0,"",IF(ISNA(計算結果!H261),"",計算結果!H261))</f>
        <v>5</v>
      </c>
      <c r="I261" s="12" t="str">
        <f>IF(IF(ISNA(計算結果!I261),"",計算結果!I261)=0,"",IF(ISNA(計算結果!I261),"",計算結果!I261))</f>
        <v>TEC56 T5-28R</v>
      </c>
      <c r="J261" s="12" t="str">
        <f>IF(IF(ISNA(計算結果!J261),"",計算結果!J261)=0,"",IF(ISNA(計算結果!J261),"",計算結果!J261))</f>
        <v>667182A</v>
      </c>
      <c r="K261" s="23">
        <f>IF(IF(ISNA(計算結果!K261),"",計算結果!K261)=0,"",IF(ISNA(計算結果!K261),"",計算結果!K261))</f>
        <v>45930.45349537037</v>
      </c>
      <c r="L261" s="13" t="str">
        <f>IF(IF(ISNA(計算結果!L261),"",計算結果!L261)=0,"",IF(ISNA(計算結果!L261),"",計算結果!L261))</f>
        <v xml:space="preserve">    667182A100116</v>
      </c>
      <c r="M261" s="10">
        <f>IF(IF(ISNA(計算結果!M261),"",計算結果!M261)=0,"",IF(ISNA(計算結果!M261),"",計算結果!M261))</f>
        <v>2156</v>
      </c>
      <c r="N261" s="10">
        <f>IF(IF(ISNA(計算結果!N261),"",計算結果!N261)=0,"",IF(ISNA(計算結果!N261),"",計算結果!N261))</f>
        <v>5000</v>
      </c>
      <c r="O261" s="13" t="str">
        <f>IF(IF(ISNA(計算結果!O261),"",計算結果!O261)=0,"",IF(ISNA(計算結果!O261),"",計算結果!O261))</f>
        <v/>
      </c>
      <c r="P261" s="10" t="str">
        <f>IF(IF(ISNA(計算結果!P261),"",計算結果!P261)=0,"",IF(ISNA(計算結果!P261),"",計算結果!P261))</f>
        <v/>
      </c>
      <c r="Q261" s="10" t="str">
        <f>IF(IF(ISNA(計算結果!Q261),"",計算結果!Q261)=0,"",IF(ISNA(計算結果!Q261),"",計算結果!Q261))</f>
        <v/>
      </c>
      <c r="R261" s="14" t="str">
        <f t="shared" si="12"/>
        <v/>
      </c>
      <c r="S261" s="14" t="str">
        <f t="shared" si="13"/>
        <v/>
      </c>
      <c r="T261" s="14" t="str">
        <f t="shared" si="14"/>
        <v/>
      </c>
    </row>
    <row r="262" spans="1:20" x14ac:dyDescent="0.45">
      <c r="A262" s="10" t="str">
        <f>IF(IF(ISNA(計算結果!A262),"",計算結果!A262)=0,"",IF(ISNA(計算結果!A262),"",計算結果!A262))</f>
        <v>L2NPM-3</v>
      </c>
      <c r="B262" s="10" t="str">
        <f>IF(IF(ISNA(計算結果!B262),"",計算結果!B262)=0,"",IF(ISNA(計算結果!B262),"",計算結果!B262))</f>
        <v>L2-NPM03</v>
      </c>
      <c r="C262" s="10">
        <f>IF(IF(ISNA(計算結果!C262),"",計算結果!C262)=0,"",IF(ISNA(計算結果!C262),"",計算結果!C262))</f>
        <v>1</v>
      </c>
      <c r="D262" s="10" t="str">
        <f>IF(IF(ISNA(計算結果!D262),"",計算結果!D262)=0,"",IF(ISNA(計算結果!D262),"",計算結果!D262))</f>
        <v>0029L</v>
      </c>
      <c r="E262" s="10" t="str">
        <f>IF(IF(ISNA(計算結果!E262),"",計算結果!E262)=0,"",IF(ISNA(計算結果!E262),"",計算結果!E262))</f>
        <v>L2-NPM030029L9000066859</v>
      </c>
      <c r="F262" s="10" t="str">
        <f>IF(IF(ISNA(計算結果!F262),"",計算結果!F262)=0,"",IF(ISNA(計算結果!F262),"",計算結果!F262))</f>
        <v>9000066859 100799</v>
      </c>
      <c r="G262" s="10" t="str">
        <f>IF(IF(ISNA(計算結果!G262),"",計算結果!G262)=0,"",IF(ISNA(計算結果!G262),"",計算結果!G262))</f>
        <v/>
      </c>
      <c r="H262" s="13">
        <f>IF(IF(ISNA(計算結果!H262),"",計算結果!H262)=0,"",IF(ISNA(計算結果!H262),"",計算結果!H262))</f>
        <v>5</v>
      </c>
      <c r="I262" s="12" t="str">
        <f>IF(IF(ISNA(計算結果!I262),"",計算結果!I262)=0,"",IF(ISNA(計算結果!I262),"",計算結果!I262))</f>
        <v>TEC56 T5-29L</v>
      </c>
      <c r="J262" s="12">
        <f>IF(IF(ISNA(計算結果!J262),"",計算結果!J262)=0,"",IF(ISNA(計算結果!J262),"",計算結果!J262))</f>
        <v>9000066859</v>
      </c>
      <c r="K262" s="23">
        <f>IF(IF(ISNA(計算結果!K262),"",計算結果!K262)=0,"",IF(ISNA(計算結果!K262),"",計算結果!K262))</f>
        <v>45950.727731481478</v>
      </c>
      <c r="L262" s="13" t="str">
        <f>IF(IF(ISNA(計算結果!L262),"",計算結果!L262)=0,"",IF(ISNA(計算結果!L262),"",計算結果!L262))</f>
        <v>9000066859 100799</v>
      </c>
      <c r="M262" s="10">
        <f>IF(IF(ISNA(計算結果!M262),"",計算結果!M262)=0,"",IF(ISNA(計算結果!M262),"",計算結果!M262))</f>
        <v>1241</v>
      </c>
      <c r="N262" s="10">
        <f>IF(IF(ISNA(計算結果!N262),"",計算結果!N262)=0,"",IF(ISNA(計算結果!N262),"",計算結果!N262))</f>
        <v>4000</v>
      </c>
      <c r="O262" s="13" t="str">
        <f>IF(IF(ISNA(計算結果!O262),"",計算結果!O262)=0,"",IF(ISNA(計算結果!O262),"",計算結果!O262))</f>
        <v/>
      </c>
      <c r="P262" s="10" t="str">
        <f>IF(IF(ISNA(計算結果!P262),"",計算結果!P262)=0,"",IF(ISNA(計算結果!P262),"",計算結果!P262))</f>
        <v/>
      </c>
      <c r="Q262" s="10" t="str">
        <f>IF(IF(ISNA(計算結果!Q262),"",計算結果!Q262)=0,"",IF(ISNA(計算結果!Q262),"",計算結果!Q262))</f>
        <v/>
      </c>
      <c r="R262" s="14" t="str">
        <f t="shared" si="12"/>
        <v/>
      </c>
      <c r="S262" s="14" t="str">
        <f t="shared" si="13"/>
        <v/>
      </c>
      <c r="T262" s="14" t="str">
        <f t="shared" si="14"/>
        <v/>
      </c>
    </row>
    <row r="263" spans="1:20" x14ac:dyDescent="0.45">
      <c r="A263" s="10" t="str">
        <f>IF(IF(ISNA(計算結果!A263),"",計算結果!A263)=0,"",IF(ISNA(計算結果!A263),"",計算結果!A263))</f>
        <v>L2NPM-3</v>
      </c>
      <c r="B263" s="10" t="str">
        <f>IF(IF(ISNA(計算結果!B263),"",計算結果!B263)=0,"",IF(ISNA(計算結果!B263),"",計算結果!B263))</f>
        <v>L2-NPM03</v>
      </c>
      <c r="C263" s="10">
        <f>IF(IF(ISNA(計算結果!C263),"",計算結果!C263)=0,"",IF(ISNA(計算結果!C263),"",計算結果!C263))</f>
        <v>1</v>
      </c>
      <c r="D263" s="10" t="str">
        <f>IF(IF(ISNA(計算結果!D263),"",計算結果!D263)=0,"",IF(ISNA(計算結果!D263),"",計算結果!D263))</f>
        <v>0029R</v>
      </c>
      <c r="E263" s="10" t="str">
        <f>IF(IF(ISNA(計算結果!E263),"",計算結果!E263)=0,"",IF(ISNA(計算結果!E263),"",計算結果!E263))</f>
        <v>L2-NPM030029R376522A</v>
      </c>
      <c r="F263" s="10" t="str">
        <f>IF(IF(ISNA(計算結果!F263),"",計算結果!F263)=0,"",IF(ISNA(計算結果!F263),"",計算結果!F263))</f>
        <v>376522A100032</v>
      </c>
      <c r="G263" s="10" t="str">
        <f>IF(IF(ISNA(計算結果!G263),"",計算結果!G263)=0,"",IF(ISNA(計算結果!G263),"",計算結果!G263))</f>
        <v/>
      </c>
      <c r="H263" s="13">
        <f>IF(IF(ISNA(計算結果!H263),"",計算結果!H263)=0,"",IF(ISNA(計算結果!H263),"",計算結果!H263))</f>
        <v>5</v>
      </c>
      <c r="I263" s="12" t="str">
        <f>IF(IF(ISNA(計算結果!I263),"",計算結果!I263)=0,"",IF(ISNA(計算結果!I263),"",計算結果!I263))</f>
        <v>TEC56 T5-29R</v>
      </c>
      <c r="J263" s="12" t="str">
        <f>IF(IF(ISNA(計算結果!J263),"",計算結果!J263)=0,"",IF(ISNA(計算結果!J263),"",計算結果!J263))</f>
        <v>376522A</v>
      </c>
      <c r="K263" s="23">
        <f>IF(IF(ISNA(計算結果!K263),"",計算結果!K263)=0,"",IF(ISNA(計算結果!K263),"",計算結果!K263))</f>
        <v>45950.727731481478</v>
      </c>
      <c r="L263" s="13" t="str">
        <f>IF(IF(ISNA(計算結果!L263),"",計算結果!L263)=0,"",IF(ISNA(計算結果!L263),"",計算結果!L263))</f>
        <v xml:space="preserve">    376522A100032</v>
      </c>
      <c r="M263" s="10">
        <f>IF(IF(ISNA(計算結果!M263),"",計算結果!M263)=0,"",IF(ISNA(計算結果!M263),"",計算結果!M263))</f>
        <v>2686</v>
      </c>
      <c r="N263" s="10">
        <f>IF(IF(ISNA(計算結果!N263),"",計算結果!N263)=0,"",IF(ISNA(計算結果!N263),"",計算結果!N263))</f>
        <v>5000</v>
      </c>
      <c r="O263" s="13" t="str">
        <f>IF(IF(ISNA(計算結果!O263),"",計算結果!O263)=0,"",IF(ISNA(計算結果!O263),"",計算結果!O263))</f>
        <v/>
      </c>
      <c r="P263" s="10" t="str">
        <f>IF(IF(ISNA(計算結果!P263),"",計算結果!P263)=0,"",IF(ISNA(計算結果!P263),"",計算結果!P263))</f>
        <v/>
      </c>
      <c r="Q263" s="10" t="str">
        <f>IF(IF(ISNA(計算結果!Q263),"",計算結果!Q263)=0,"",IF(ISNA(計算結果!Q263),"",計算結果!Q263))</f>
        <v/>
      </c>
      <c r="R263" s="14" t="str">
        <f t="shared" si="12"/>
        <v/>
      </c>
      <c r="S263" s="14" t="str">
        <f t="shared" si="13"/>
        <v/>
      </c>
      <c r="T263" s="14" t="str">
        <f t="shared" si="14"/>
        <v/>
      </c>
    </row>
    <row r="264" spans="1:20" x14ac:dyDescent="0.45">
      <c r="A264" s="10" t="str">
        <f>IF(IF(ISNA(計算結果!A264),"",計算結果!A264)=0,"",IF(ISNA(計算結果!A264),"",計算結果!A264))</f>
        <v>L2NPM-3</v>
      </c>
      <c r="B264" s="10" t="str">
        <f>IF(IF(ISNA(計算結果!B264),"",計算結果!B264)=0,"",IF(ISNA(計算結果!B264),"",計算結果!B264))</f>
        <v>L2-NPM03</v>
      </c>
      <c r="C264" s="10">
        <f>IF(IF(ISNA(計算結果!C264),"",計算結果!C264)=0,"",IF(ISNA(計算結果!C264),"",計算結果!C264))</f>
        <v>1</v>
      </c>
      <c r="D264" s="10" t="str">
        <f>IF(IF(ISNA(計算結果!D264),"",計算結果!D264)=0,"",IF(ISNA(計算結果!D264),"",計算結果!D264))</f>
        <v>0030L</v>
      </c>
      <c r="E264" s="10" t="str">
        <f>IF(IF(ISNA(計算結果!E264),"",計算結果!E264)=0,"",IF(ISNA(計算結果!E264),"",計算結果!E264))</f>
        <v>L2-NPM030030L667538A</v>
      </c>
      <c r="F264" s="10" t="str">
        <f>IF(IF(ISNA(計算結果!F264),"",計算結果!F264)=0,"",IF(ISNA(計算結果!F264),"",計算結果!F264))</f>
        <v>667538A100279</v>
      </c>
      <c r="G264" s="10" t="str">
        <f>IF(IF(ISNA(計算結果!G264),"",計算結果!G264)=0,"",IF(ISNA(計算結果!G264),"",計算結果!G264))</f>
        <v/>
      </c>
      <c r="H264" s="13">
        <f>IF(IF(ISNA(計算結果!H264),"",計算結果!H264)=0,"",IF(ISNA(計算結果!H264),"",計算結果!H264))</f>
        <v>5</v>
      </c>
      <c r="I264" s="12" t="str">
        <f>IF(IF(ISNA(計算結果!I264),"",計算結果!I264)=0,"",IF(ISNA(計算結果!I264),"",計算結果!I264))</f>
        <v>TEC56 T5-30L</v>
      </c>
      <c r="J264" s="12" t="str">
        <f>IF(IF(ISNA(計算結果!J264),"",計算結果!J264)=0,"",IF(ISNA(計算結果!J264),"",計算結果!J264))</f>
        <v>667538A</v>
      </c>
      <c r="K264" s="23">
        <f>IF(IF(ISNA(計算結果!K264),"",計算結果!K264)=0,"",IF(ISNA(計算結果!K264),"",計算結果!K264))</f>
        <v>45950.727731481478</v>
      </c>
      <c r="L264" s="13" t="str">
        <f>IF(IF(ISNA(計算結果!L264),"",計算結果!L264)=0,"",IF(ISNA(計算結果!L264),"",計算結果!L264))</f>
        <v xml:space="preserve">    667538A100279</v>
      </c>
      <c r="M264" s="10">
        <f>IF(IF(ISNA(計算結果!M264),"",計算結果!M264)=0,"",IF(ISNA(計算結果!M264),"",計算結果!M264))</f>
        <v>2393</v>
      </c>
      <c r="N264" s="10">
        <f>IF(IF(ISNA(計算結果!N264),"",計算結果!N264)=0,"",IF(ISNA(計算結果!N264),"",計算結果!N264))</f>
        <v>5000</v>
      </c>
      <c r="O264" s="13" t="str">
        <f>IF(IF(ISNA(計算結果!O264),"",計算結果!O264)=0,"",IF(ISNA(計算結果!O264),"",計算結果!O264))</f>
        <v/>
      </c>
      <c r="P264" s="10" t="str">
        <f>IF(IF(ISNA(計算結果!P264),"",計算結果!P264)=0,"",IF(ISNA(計算結果!P264),"",計算結果!P264))</f>
        <v/>
      </c>
      <c r="Q264" s="10" t="str">
        <f>IF(IF(ISNA(計算結果!Q264),"",計算結果!Q264)=0,"",IF(ISNA(計算結果!Q264),"",計算結果!Q264))</f>
        <v/>
      </c>
      <c r="R264" s="14" t="str">
        <f t="shared" si="12"/>
        <v/>
      </c>
      <c r="S264" s="14" t="str">
        <f t="shared" si="13"/>
        <v/>
      </c>
      <c r="T264" s="14" t="str">
        <f t="shared" si="14"/>
        <v/>
      </c>
    </row>
    <row r="265" spans="1:20" x14ac:dyDescent="0.45">
      <c r="A265" s="10" t="str">
        <f>IF(IF(ISNA(計算結果!A265),"",計算結果!A265)=0,"",IF(ISNA(計算結果!A265),"",計算結果!A265))</f>
        <v>L2NPM-3</v>
      </c>
      <c r="B265" s="10" t="str">
        <f>IF(IF(ISNA(計算結果!B265),"",計算結果!B265)=0,"",IF(ISNA(計算結果!B265),"",計算結果!B265))</f>
        <v>L2-NPM03</v>
      </c>
      <c r="C265" s="10">
        <f>IF(IF(ISNA(計算結果!C265),"",計算結果!C265)=0,"",IF(ISNA(計算結果!C265),"",計算結果!C265))</f>
        <v>1</v>
      </c>
      <c r="D265" s="10" t="str">
        <f>IF(IF(ISNA(計算結果!D265),"",計算結果!D265)=0,"",IF(ISNA(計算結果!D265),"",計算結果!D265))</f>
        <v>0030R</v>
      </c>
      <c r="E265" s="10" t="str">
        <f>IF(IF(ISNA(計算結果!E265),"",計算結果!E265)=0,"",IF(ISNA(計算結果!E265),"",計算結果!E265))</f>
        <v>L2-NPM030030R9000035864A</v>
      </c>
      <c r="F265" s="10" t="str">
        <f>IF(IF(ISNA(計算結果!F265),"",計算結果!F265)=0,"",IF(ISNA(計算結果!F265),"",計算結果!F265))</f>
        <v>9000035864A100179</v>
      </c>
      <c r="G265" s="10" t="str">
        <f>IF(IF(ISNA(計算結果!G265),"",計算結果!G265)=0,"",IF(ISNA(計算結果!G265),"",計算結果!G265))</f>
        <v/>
      </c>
      <c r="H265" s="13">
        <f>IF(IF(ISNA(計算結果!H265),"",計算結果!H265)=0,"",IF(ISNA(計算結果!H265),"",計算結果!H265))</f>
        <v>5</v>
      </c>
      <c r="I265" s="12" t="str">
        <f>IF(IF(ISNA(計算結果!I265),"",計算結果!I265)=0,"",IF(ISNA(計算結果!I265),"",計算結果!I265))</f>
        <v>TEC56 T5-30R</v>
      </c>
      <c r="J265" s="12" t="str">
        <f>IF(IF(ISNA(計算結果!J265),"",計算結果!J265)=0,"",IF(ISNA(計算結果!J265),"",計算結果!J265))</f>
        <v>9000035864A</v>
      </c>
      <c r="K265" s="23">
        <f>IF(IF(ISNA(計算結果!K265),"",計算結果!K265)=0,"",IF(ISNA(計算結果!K265),"",計算結果!K265))</f>
        <v>45950.727731481478</v>
      </c>
      <c r="L265" s="13" t="str">
        <f>IF(IF(ISNA(計算結果!L265),"",計算結果!L265)=0,"",IF(ISNA(計算結果!L265),"",計算結果!L265))</f>
        <v>9000035864A100179</v>
      </c>
      <c r="M265" s="10">
        <f>IF(IF(ISNA(計算結果!M265),"",計算結果!M265)=0,"",IF(ISNA(計算結果!M265),"",計算結果!M265))</f>
        <v>616</v>
      </c>
      <c r="N265" s="10">
        <f>IF(IF(ISNA(計算結果!N265),"",計算結果!N265)=0,"",IF(ISNA(計算結果!N265),"",計算結果!N265))</f>
        <v>3000</v>
      </c>
      <c r="O265" s="13" t="str">
        <f>IF(IF(ISNA(計算結果!O265),"",計算結果!O265)=0,"",IF(ISNA(計算結果!O265),"",計算結果!O265))</f>
        <v/>
      </c>
      <c r="P265" s="10" t="str">
        <f>IF(IF(ISNA(計算結果!P265),"",計算結果!P265)=0,"",IF(ISNA(計算結果!P265),"",計算結果!P265))</f>
        <v/>
      </c>
      <c r="Q265" s="10" t="str">
        <f>IF(IF(ISNA(計算結果!Q265),"",計算結果!Q265)=0,"",IF(ISNA(計算結果!Q265),"",計算結果!Q265))</f>
        <v/>
      </c>
      <c r="R265" s="14" t="str">
        <f t="shared" si="12"/>
        <v/>
      </c>
      <c r="S265" s="14" t="str">
        <f t="shared" si="13"/>
        <v/>
      </c>
      <c r="T265" s="14" t="str">
        <f t="shared" si="14"/>
        <v/>
      </c>
    </row>
    <row r="266" spans="1:20" x14ac:dyDescent="0.45">
      <c r="A266" s="10" t="str">
        <f>IF(IF(ISNA(計算結果!A266),"",計算結果!A266)=0,"",IF(ISNA(計算結果!A266),"",計算結果!A266))</f>
        <v>L2NPM-3</v>
      </c>
      <c r="B266" s="10" t="str">
        <f>IF(IF(ISNA(計算結果!B266),"",計算結果!B266)=0,"",IF(ISNA(計算結果!B266),"",計算結果!B266))</f>
        <v>L2-NPM03</v>
      </c>
      <c r="C266" s="10">
        <f>IF(IF(ISNA(計算結果!C266),"",計算結果!C266)=0,"",IF(ISNA(計算結果!C266),"",計算結果!C266))</f>
        <v>2</v>
      </c>
      <c r="D266" s="10" t="str">
        <f>IF(IF(ISNA(計算結果!D266),"",計算結果!D266)=0,"",IF(ISNA(計算結果!D266),"",計算結果!D266))</f>
        <v>0001L</v>
      </c>
      <c r="E266" s="10" t="str">
        <f>IF(IF(ISNA(計算結果!E266),"",計算結果!E266)=0,"",IF(ISNA(計算結果!E266),"",計算結果!E266))</f>
        <v>L2-NPM030001L9000057877</v>
      </c>
      <c r="F266" s="10" t="str">
        <f>IF(IF(ISNA(計算結果!F266),"",計算結果!F266)=0,"",IF(ISNA(計算結果!F266),"",計算結果!F266))</f>
        <v>9000057877 100050</v>
      </c>
      <c r="G266" s="10" t="str">
        <f>IF(IF(ISNA(計算結果!G266),"",計算結果!G266)=0,"",IF(ISNA(計算結果!G266),"",計算結果!G266))</f>
        <v/>
      </c>
      <c r="H266" s="13">
        <f>IF(IF(ISNA(計算結果!H266),"",計算結果!H266)=0,"",IF(ISNA(計算結果!H266),"",計算結果!H266))</f>
        <v>6</v>
      </c>
      <c r="I266" s="12" t="str">
        <f>IF(IF(ISNA(計算結果!I266),"",計算結果!I266)=0,"",IF(ISNA(計算結果!I266),"",計算結果!I266))</f>
        <v>TEC56 T6-01</v>
      </c>
      <c r="J266" s="12">
        <f>IF(IF(ISNA(計算結果!J266),"",計算結果!J266)=0,"",IF(ISNA(計算結果!J266),"",計算結果!J266))</f>
        <v>9000057877</v>
      </c>
      <c r="K266" s="23">
        <f>IF(IF(ISNA(計算結果!K266),"",計算結果!K266)=0,"",IF(ISNA(計算結果!K266),"",計算結果!K266))</f>
        <v>45950.727731481478</v>
      </c>
      <c r="L266" s="13" t="str">
        <f>IF(IF(ISNA(計算結果!L266),"",計算結果!L266)=0,"",IF(ISNA(計算結果!L266),"",計算結果!L266))</f>
        <v>9000057877 100050</v>
      </c>
      <c r="M266" s="10">
        <f>IF(IF(ISNA(計算結果!M266),"",計算結果!M266)=0,"",IF(ISNA(計算結果!M266),"",計算結果!M266))</f>
        <v>2934</v>
      </c>
      <c r="N266" s="10">
        <f>IF(IF(ISNA(計算結果!N266),"",計算結果!N266)=0,"",IF(ISNA(計算結果!N266),"",計算結果!N266))</f>
        <v>4000</v>
      </c>
      <c r="O266" s="13" t="str">
        <f>IF(IF(ISNA(計算結果!O266),"",計算結果!O266)=0,"",IF(ISNA(計算結果!O266),"",計算結果!O266))</f>
        <v/>
      </c>
      <c r="P266" s="10" t="str">
        <f>IF(IF(ISNA(計算結果!P266),"",計算結果!P266)=0,"",IF(ISNA(計算結果!P266),"",計算結果!P266))</f>
        <v/>
      </c>
      <c r="Q266" s="10" t="str">
        <f>IF(IF(ISNA(計算結果!Q266),"",計算結果!Q266)=0,"",IF(ISNA(計算結果!Q266),"",計算結果!Q266))</f>
        <v/>
      </c>
      <c r="R266" s="14" t="str">
        <f t="shared" si="12"/>
        <v/>
      </c>
      <c r="S266" s="14" t="str">
        <f t="shared" si="13"/>
        <v/>
      </c>
      <c r="T266" s="14" t="str">
        <f t="shared" si="14"/>
        <v/>
      </c>
    </row>
    <row r="267" spans="1:20" x14ac:dyDescent="0.45">
      <c r="A267" s="10" t="str">
        <f>IF(IF(ISNA(計算結果!A267),"",計算結果!A267)=0,"",IF(ISNA(計算結果!A267),"",計算結果!A267))</f>
        <v>L2NPM-3</v>
      </c>
      <c r="B267" s="10" t="str">
        <f>IF(IF(ISNA(計算結果!B267),"",計算結果!B267)=0,"",IF(ISNA(計算結果!B267),"",計算結果!B267))</f>
        <v>L2-NPM03</v>
      </c>
      <c r="C267" s="10">
        <f>IF(IF(ISNA(計算結果!C267),"",計算結果!C267)=0,"",IF(ISNA(計算結果!C267),"",計算結果!C267))</f>
        <v>2</v>
      </c>
      <c r="D267" s="10" t="str">
        <f>IF(IF(ISNA(計算結果!D267),"",計算結果!D267)=0,"",IF(ISNA(計算結果!D267),"",計算結果!D267))</f>
        <v>0002L</v>
      </c>
      <c r="E267" s="10" t="str">
        <f>IF(IF(ISNA(計算結果!E267),"",計算結果!E267)=0,"",IF(ISNA(計算結果!E267),"",計算結果!E267))</f>
        <v>L2-NPM030002L670534</v>
      </c>
      <c r="F267" s="10" t="str">
        <f>IF(IF(ISNA(計算結果!F267),"",計算結果!F267)=0,"",IF(ISNA(計算結果!F267),"",計算結果!F267))</f>
        <v>670534 100062</v>
      </c>
      <c r="G267" s="10" t="str">
        <f>IF(IF(ISNA(計算結果!G267),"",計算結果!G267)=0,"",IF(ISNA(計算結果!G267),"",計算結果!G267))</f>
        <v>670534 100066</v>
      </c>
      <c r="H267" s="13">
        <f>IF(IF(ISNA(計算結果!H267),"",計算結果!H267)=0,"",IF(ISNA(計算結果!H267),"",計算結果!H267))</f>
        <v>6</v>
      </c>
      <c r="I267" s="12" t="str">
        <f>IF(IF(ISNA(計算結果!I267),"",計算結果!I267)=0,"",IF(ISNA(計算結果!I267),"",計算結果!I267))</f>
        <v>TEC56 T6-02</v>
      </c>
      <c r="J267" s="12">
        <f>IF(IF(ISNA(計算結果!J267),"",計算結果!J267)=0,"",IF(ISNA(計算結果!J267),"",計算結果!J267))</f>
        <v>670534</v>
      </c>
      <c r="K267" s="23">
        <f>IF(IF(ISNA(計算結果!K267),"",計算結果!K267)=0,"",IF(ISNA(計算結果!K267),"",計算結果!K267))</f>
        <v>45950.727731481478</v>
      </c>
      <c r="L267" s="13" t="str">
        <f>IF(IF(ISNA(計算結果!L267),"",計算結果!L267)=0,"",IF(ISNA(計算結果!L267),"",計算結果!L267))</f>
        <v xml:space="preserve">    670534 100062</v>
      </c>
      <c r="M267" s="10">
        <f>IF(IF(ISNA(計算結果!M267),"",計算結果!M267)=0,"",IF(ISNA(計算結果!M267),"",計算結果!M267))</f>
        <v>124</v>
      </c>
      <c r="N267" s="10">
        <f>IF(IF(ISNA(計算結果!N267),"",計算結果!N267)=0,"",IF(ISNA(計算結果!N267),"",計算結果!N267))</f>
        <v>4000</v>
      </c>
      <c r="O267" s="13" t="str">
        <f>IF(IF(ISNA(計算結果!O267),"",計算結果!O267)=0,"",IF(ISNA(計算結果!O267),"",計算結果!O267))</f>
        <v xml:space="preserve">    670534 100066</v>
      </c>
      <c r="P267" s="10">
        <f>IF(IF(ISNA(計算結果!P267),"",計算結果!P267)=0,"",IF(ISNA(計算結果!P267),"",計算結果!P267))</f>
        <v>637</v>
      </c>
      <c r="Q267" s="10">
        <f>IF(IF(ISNA(計算結果!Q267),"",計算結果!Q267)=0,"",IF(ISNA(計算結果!Q267),"",計算結果!Q267))</f>
        <v>4000</v>
      </c>
      <c r="R267" s="14" t="str">
        <f t="shared" si="12"/>
        <v/>
      </c>
      <c r="S267" s="14" t="str">
        <f t="shared" si="13"/>
        <v/>
      </c>
      <c r="T267" s="14" t="str">
        <f t="shared" si="14"/>
        <v>◯</v>
      </c>
    </row>
    <row r="268" spans="1:20" x14ac:dyDescent="0.45">
      <c r="A268" s="10" t="str">
        <f>IF(IF(ISNA(計算結果!A268),"",計算結果!A268)=0,"",IF(ISNA(計算結果!A268),"",計算結果!A268))</f>
        <v>L2NPM-3</v>
      </c>
      <c r="B268" s="10" t="str">
        <f>IF(IF(ISNA(計算結果!B268),"",計算結果!B268)=0,"",IF(ISNA(計算結果!B268),"",計算結果!B268))</f>
        <v>L2-NPM03</v>
      </c>
      <c r="C268" s="10">
        <f>IF(IF(ISNA(計算結果!C268),"",計算結果!C268)=0,"",IF(ISNA(計算結果!C268),"",計算結果!C268))</f>
        <v>2</v>
      </c>
      <c r="D268" s="10" t="str">
        <f>IF(IF(ISNA(計算結果!D268),"",計算結果!D268)=0,"",IF(ISNA(計算結果!D268),"",計算結果!D268))</f>
        <v>0003L</v>
      </c>
      <c r="E268" s="10" t="str">
        <f>IF(IF(ISNA(計算結果!E268),"",計算結果!E268)=0,"",IF(ISNA(計算結果!E268),"",計算結果!E268))</f>
        <v>L2-NPM030003L667921</v>
      </c>
      <c r="F268" s="10" t="str">
        <f>IF(IF(ISNA(計算結果!F268),"",計算結果!F268)=0,"",IF(ISNA(計算結果!F268),"",計算結果!F268))</f>
        <v>667921 100043</v>
      </c>
      <c r="G268" s="10" t="str">
        <f>IF(IF(ISNA(計算結果!G268),"",計算結果!G268)=0,"",IF(ISNA(計算結果!G268),"",計算結果!G268))</f>
        <v/>
      </c>
      <c r="H268" s="13">
        <f>IF(IF(ISNA(計算結果!H268),"",計算結果!H268)=0,"",IF(ISNA(計算結果!H268),"",計算結果!H268))</f>
        <v>6</v>
      </c>
      <c r="I268" s="12" t="str">
        <f>IF(IF(ISNA(計算結果!I268),"",計算結果!I268)=0,"",IF(ISNA(計算結果!I268),"",計算結果!I268))</f>
        <v>TEC56 T6-03</v>
      </c>
      <c r="J268" s="12">
        <f>IF(IF(ISNA(計算結果!J268),"",計算結果!J268)=0,"",IF(ISNA(計算結果!J268),"",計算結果!J268))</f>
        <v>667921</v>
      </c>
      <c r="K268" s="23">
        <f>IF(IF(ISNA(計算結果!K268),"",計算結果!K268)=0,"",IF(ISNA(計算結果!K268),"",計算結果!K268))</f>
        <v>45950.727731481478</v>
      </c>
      <c r="L268" s="13" t="str">
        <f>IF(IF(ISNA(計算結果!L268),"",計算結果!L268)=0,"",IF(ISNA(計算結果!L268),"",計算結果!L268))</f>
        <v xml:space="preserve">    667921 100043</v>
      </c>
      <c r="M268" s="10">
        <f>IF(IF(ISNA(計算結果!M268),"",計算結果!M268)=0,"",IF(ISNA(計算結果!M268),"",計算結果!M268))</f>
        <v>189</v>
      </c>
      <c r="N268" s="10">
        <f>IF(IF(ISNA(計算結果!N268),"",計算結果!N268)=0,"",IF(ISNA(計算結果!N268),"",計算結果!N268))</f>
        <v>1800</v>
      </c>
      <c r="O268" s="13" t="str">
        <f>IF(IF(ISNA(計算結果!O268),"",計算結果!O268)=0,"",IF(ISNA(計算結果!O268),"",計算結果!O268))</f>
        <v/>
      </c>
      <c r="P268" s="10" t="str">
        <f>IF(IF(ISNA(計算結果!P268),"",計算結果!P268)=0,"",IF(ISNA(計算結果!P268),"",計算結果!P268))</f>
        <v/>
      </c>
      <c r="Q268" s="10" t="str">
        <f>IF(IF(ISNA(計算結果!Q268),"",計算結果!Q268)=0,"",IF(ISNA(計算結果!Q268),"",計算結果!Q268))</f>
        <v/>
      </c>
      <c r="R268" s="14" t="str">
        <f t="shared" si="12"/>
        <v/>
      </c>
      <c r="S268" s="14" t="str">
        <f t="shared" si="13"/>
        <v/>
      </c>
      <c r="T268" s="14" t="str">
        <f t="shared" si="14"/>
        <v/>
      </c>
    </row>
    <row r="269" spans="1:20" x14ac:dyDescent="0.45">
      <c r="A269" s="10" t="str">
        <f>IF(IF(ISNA(計算結果!A269),"",計算結果!A269)=0,"",IF(ISNA(計算結果!A269),"",計算結果!A269))</f>
        <v>L2NPM-3</v>
      </c>
      <c r="B269" s="10" t="str">
        <f>IF(IF(ISNA(計算結果!B269),"",計算結果!B269)=0,"",IF(ISNA(計算結果!B269),"",計算結果!B269))</f>
        <v>L2-NPM03</v>
      </c>
      <c r="C269" s="10">
        <f>IF(IF(ISNA(計算結果!C269),"",計算結果!C269)=0,"",IF(ISNA(計算結果!C269),"",計算結果!C269))</f>
        <v>2</v>
      </c>
      <c r="D269" s="10" t="str">
        <f>IF(IF(ISNA(計算結果!D269),"",計算結果!D269)=0,"",IF(ISNA(計算結果!D269),"",計算結果!D269))</f>
        <v>0004L</v>
      </c>
      <c r="E269" s="10" t="str">
        <f>IF(IF(ISNA(計算結果!E269),"",計算結果!E269)=0,"",IF(ISNA(計算結果!E269),"",計算結果!E269))</f>
        <v>L2-NPM030004L662917</v>
      </c>
      <c r="F269" s="10" t="str">
        <f>IF(IF(ISNA(計算結果!F269),"",計算結果!F269)=0,"",IF(ISNA(計算結果!F269),"",計算結果!F269))</f>
        <v>662917 100867</v>
      </c>
      <c r="G269" s="10" t="str">
        <f>IF(IF(ISNA(計算結果!G269),"",計算結果!G269)=0,"",IF(ISNA(計算結果!G269),"",計算結果!G269))</f>
        <v/>
      </c>
      <c r="H269" s="13">
        <f>IF(IF(ISNA(計算結果!H269),"",計算結果!H269)=0,"",IF(ISNA(計算結果!H269),"",計算結果!H269))</f>
        <v>6</v>
      </c>
      <c r="I269" s="12" t="str">
        <f>IF(IF(ISNA(計算結果!I269),"",計算結果!I269)=0,"",IF(ISNA(計算結果!I269),"",計算結果!I269))</f>
        <v>TEC56 T6-04</v>
      </c>
      <c r="J269" s="12">
        <f>IF(IF(ISNA(計算結果!J269),"",計算結果!J269)=0,"",IF(ISNA(計算結果!J269),"",計算結果!J269))</f>
        <v>662917</v>
      </c>
      <c r="K269" s="23">
        <f>IF(IF(ISNA(計算結果!K269),"",計算結果!K269)=0,"",IF(ISNA(計算結果!K269),"",計算結果!K269))</f>
        <v>45950.727731481478</v>
      </c>
      <c r="L269" s="13" t="str">
        <f>IF(IF(ISNA(計算結果!L269),"",計算結果!L269)=0,"",IF(ISNA(計算結果!L269),"",計算結果!L269))</f>
        <v xml:space="preserve">    662917 100867</v>
      </c>
      <c r="M269" s="10">
        <f>IF(IF(ISNA(計算結果!M269),"",計算結果!M269)=0,"",IF(ISNA(計算結果!M269),"",計算結果!M269))</f>
        <v>1708</v>
      </c>
      <c r="N269" s="10">
        <f>IF(IF(ISNA(計算結果!N269),"",計算結果!N269)=0,"",IF(ISNA(計算結果!N269),"",計算結果!N269))</f>
        <v>2500</v>
      </c>
      <c r="O269" s="13" t="str">
        <f>IF(IF(ISNA(計算結果!O269),"",計算結果!O269)=0,"",IF(ISNA(計算結果!O269),"",計算結果!O269))</f>
        <v/>
      </c>
      <c r="P269" s="10" t="str">
        <f>IF(IF(ISNA(計算結果!P269),"",計算結果!P269)=0,"",IF(ISNA(計算結果!P269),"",計算結果!P269))</f>
        <v/>
      </c>
      <c r="Q269" s="10" t="str">
        <f>IF(IF(ISNA(計算結果!Q269),"",計算結果!Q269)=0,"",IF(ISNA(計算結果!Q269),"",計算結果!Q269))</f>
        <v/>
      </c>
      <c r="R269" s="14" t="str">
        <f t="shared" si="12"/>
        <v/>
      </c>
      <c r="S269" s="14" t="str">
        <f t="shared" si="13"/>
        <v/>
      </c>
      <c r="T269" s="14" t="str">
        <f t="shared" si="14"/>
        <v/>
      </c>
    </row>
    <row r="270" spans="1:20" x14ac:dyDescent="0.45">
      <c r="A270" s="10" t="str">
        <f>IF(IF(ISNA(計算結果!A270),"",計算結果!A270)=0,"",IF(ISNA(計算結果!A270),"",計算結果!A270))</f>
        <v>L2NPM-3</v>
      </c>
      <c r="B270" s="10" t="str">
        <f>IF(IF(ISNA(計算結果!B270),"",計算結果!B270)=0,"",IF(ISNA(計算結果!B270),"",計算結果!B270))</f>
        <v>L2-NPM03</v>
      </c>
      <c r="C270" s="10">
        <f>IF(IF(ISNA(計算結果!C270),"",計算結果!C270)=0,"",IF(ISNA(計算結果!C270),"",計算結果!C270))</f>
        <v>2</v>
      </c>
      <c r="D270" s="10" t="str">
        <f>IF(IF(ISNA(計算結果!D270),"",計算結果!D270)=0,"",IF(ISNA(計算結果!D270),"",計算結果!D270))</f>
        <v>0005L</v>
      </c>
      <c r="E270" s="10" t="str">
        <f>IF(IF(ISNA(計算結果!E270),"",計算結果!E270)=0,"",IF(ISNA(計算結果!E270),"",計算結果!E270))</f>
        <v>L2-NPM030005L908029</v>
      </c>
      <c r="F270" s="10" t="str">
        <f>IF(IF(ISNA(計算結果!F270),"",計算結果!F270)=0,"",IF(ISNA(計算結果!F270),"",計算結果!F270))</f>
        <v>908029 100192</v>
      </c>
      <c r="G270" s="10" t="str">
        <f>IF(IF(ISNA(計算結果!G270),"",計算結果!G270)=0,"",IF(ISNA(計算結果!G270),"",計算結果!G270))</f>
        <v/>
      </c>
      <c r="H270" s="13">
        <f>IF(IF(ISNA(計算結果!H270),"",計算結果!H270)=0,"",IF(ISNA(計算結果!H270),"",計算結果!H270))</f>
        <v>6</v>
      </c>
      <c r="I270" s="12" t="str">
        <f>IF(IF(ISNA(計算結果!I270),"",計算結果!I270)=0,"",IF(ISNA(計算結果!I270),"",計算結果!I270))</f>
        <v>TEC56 T6-05</v>
      </c>
      <c r="J270" s="12">
        <f>IF(IF(ISNA(計算結果!J270),"",計算結果!J270)=0,"",IF(ISNA(計算結果!J270),"",計算結果!J270))</f>
        <v>908029</v>
      </c>
      <c r="K270" s="23">
        <f>IF(IF(ISNA(計算結果!K270),"",計算結果!K270)=0,"",IF(ISNA(計算結果!K270),"",計算結果!K270))</f>
        <v>45950.727731481478</v>
      </c>
      <c r="L270" s="13" t="str">
        <f>IF(IF(ISNA(計算結果!L270),"",計算結果!L270)=0,"",IF(ISNA(計算結果!L270),"",計算結果!L270))</f>
        <v xml:space="preserve">    908029 100192</v>
      </c>
      <c r="M270" s="10">
        <f>IF(IF(ISNA(計算結果!M270),"",計算結果!M270)=0,"",IF(ISNA(計算結果!M270),"",計算結果!M270))</f>
        <v>2209</v>
      </c>
      <c r="N270" s="10">
        <f>IF(IF(ISNA(計算結果!N270),"",計算結果!N270)=0,"",IF(ISNA(計算結果!N270),"",計算結果!N270))</f>
        <v>2500</v>
      </c>
      <c r="O270" s="13" t="str">
        <f>IF(IF(ISNA(計算結果!O270),"",計算結果!O270)=0,"",IF(ISNA(計算結果!O270),"",計算結果!O270))</f>
        <v/>
      </c>
      <c r="P270" s="10" t="str">
        <f>IF(IF(ISNA(計算結果!P270),"",計算結果!P270)=0,"",IF(ISNA(計算結果!P270),"",計算結果!P270))</f>
        <v/>
      </c>
      <c r="Q270" s="10" t="str">
        <f>IF(IF(ISNA(計算結果!Q270),"",計算結果!Q270)=0,"",IF(ISNA(計算結果!Q270),"",計算結果!Q270))</f>
        <v/>
      </c>
      <c r="R270" s="14" t="str">
        <f t="shared" si="12"/>
        <v/>
      </c>
      <c r="S270" s="14" t="str">
        <f t="shared" si="13"/>
        <v/>
      </c>
      <c r="T270" s="14" t="str">
        <f t="shared" si="14"/>
        <v/>
      </c>
    </row>
    <row r="271" spans="1:20" x14ac:dyDescent="0.45">
      <c r="A271" s="10" t="str">
        <f>IF(IF(ISNA(計算結果!A271),"",計算結果!A271)=0,"",IF(ISNA(計算結果!A271),"",計算結果!A271))</f>
        <v>L2NPM-3</v>
      </c>
      <c r="B271" s="10" t="str">
        <f>IF(IF(ISNA(計算結果!B271),"",計算結果!B271)=0,"",IF(ISNA(計算結果!B271),"",計算結果!B271))</f>
        <v>L2-NPM03</v>
      </c>
      <c r="C271" s="10">
        <f>IF(IF(ISNA(計算結果!C271),"",計算結果!C271)=0,"",IF(ISNA(計算結果!C271),"",計算結果!C271))</f>
        <v>2</v>
      </c>
      <c r="D271" s="10" t="str">
        <f>IF(IF(ISNA(計算結果!D271),"",計算結果!D271)=0,"",IF(ISNA(計算結果!D271),"",計算結果!D271))</f>
        <v>0006L</v>
      </c>
      <c r="E271" s="10" t="str">
        <f>IF(IF(ISNA(計算結果!E271),"",計算結果!E271)=0,"",IF(ISNA(計算結果!E271),"",計算結果!E271))</f>
        <v>L2-NPM030006L9000058366</v>
      </c>
      <c r="F271" s="10" t="str">
        <f>IF(IF(ISNA(計算結果!F271),"",計算結果!F271)=0,"",IF(ISNA(計算結果!F271),"",計算結果!F271))</f>
        <v>9000058366 100097</v>
      </c>
      <c r="G271" s="10" t="str">
        <f>IF(IF(ISNA(計算結果!G271),"",計算結果!G271)=0,"",IF(ISNA(計算結果!G271),"",計算結果!G271))</f>
        <v/>
      </c>
      <c r="H271" s="13">
        <f>IF(IF(ISNA(計算結果!H271),"",計算結果!H271)=0,"",IF(ISNA(計算結果!H271),"",計算結果!H271))</f>
        <v>6</v>
      </c>
      <c r="I271" s="12" t="str">
        <f>IF(IF(ISNA(計算結果!I271),"",計算結果!I271)=0,"",IF(ISNA(計算結果!I271),"",計算結果!I271))</f>
        <v>TEC56 T6-06</v>
      </c>
      <c r="J271" s="12">
        <f>IF(IF(ISNA(計算結果!J271),"",計算結果!J271)=0,"",IF(ISNA(計算結果!J271),"",計算結果!J271))</f>
        <v>9000058366</v>
      </c>
      <c r="K271" s="23">
        <f>IF(IF(ISNA(計算結果!K271),"",計算結果!K271)=0,"",IF(ISNA(計算結果!K271),"",計算結果!K271))</f>
        <v>45950.727731481478</v>
      </c>
      <c r="L271" s="13" t="str">
        <f>IF(IF(ISNA(計算結果!L271),"",計算結果!L271)=0,"",IF(ISNA(計算結果!L271),"",計算結果!L271))</f>
        <v>9000058366 100097</v>
      </c>
      <c r="M271" s="10">
        <f>IF(IF(ISNA(計算結果!M271),"",計算結果!M271)=0,"",IF(ISNA(計算結果!M271),"",計算結果!M271))</f>
        <v>689</v>
      </c>
      <c r="N271" s="10">
        <f>IF(IF(ISNA(計算結果!N271),"",計算結果!N271)=0,"",IF(ISNA(計算結果!N271),"",計算結果!N271))</f>
        <v>1500</v>
      </c>
      <c r="O271" s="13" t="str">
        <f>IF(IF(ISNA(計算結果!O271),"",計算結果!O271)=0,"",IF(ISNA(計算結果!O271),"",計算結果!O271))</f>
        <v/>
      </c>
      <c r="P271" s="10" t="str">
        <f>IF(IF(ISNA(計算結果!P271),"",計算結果!P271)=0,"",IF(ISNA(計算結果!P271),"",計算結果!P271))</f>
        <v/>
      </c>
      <c r="Q271" s="10" t="str">
        <f>IF(IF(ISNA(計算結果!Q271),"",計算結果!Q271)=0,"",IF(ISNA(計算結果!Q271),"",計算結果!Q271))</f>
        <v/>
      </c>
      <c r="R271" s="14" t="str">
        <f t="shared" si="12"/>
        <v/>
      </c>
      <c r="S271" s="14" t="str">
        <f t="shared" si="13"/>
        <v/>
      </c>
      <c r="T271" s="14" t="str">
        <f t="shared" si="14"/>
        <v/>
      </c>
    </row>
    <row r="272" spans="1:20" x14ac:dyDescent="0.45">
      <c r="A272" s="10" t="str">
        <f>IF(IF(ISNA(計算結果!A272),"",計算結果!A272)=0,"",IF(ISNA(計算結果!A272),"",計算結果!A272))</f>
        <v>L2NPM-3</v>
      </c>
      <c r="B272" s="10" t="str">
        <f>IF(IF(ISNA(計算結果!B272),"",計算結果!B272)=0,"",IF(ISNA(計算結果!B272),"",計算結果!B272))</f>
        <v>L2-NPM03</v>
      </c>
      <c r="C272" s="10">
        <f>IF(IF(ISNA(計算結果!C272),"",計算結果!C272)=0,"",IF(ISNA(計算結果!C272),"",計算結果!C272))</f>
        <v>2</v>
      </c>
      <c r="D272" s="10" t="str">
        <f>IF(IF(ISNA(計算結果!D272),"",計算結果!D272)=0,"",IF(ISNA(計算結果!D272),"",計算結果!D272))</f>
        <v>0007L</v>
      </c>
      <c r="E272" s="10" t="str">
        <f>IF(IF(ISNA(計算結果!E272),"",計算結果!E272)=0,"",IF(ISNA(計算結果!E272),"",計算結果!E272))</f>
        <v>L2-NPM030007L9000054023</v>
      </c>
      <c r="F272" s="10" t="str">
        <f>IF(IF(ISNA(計算結果!F272),"",計算結果!F272)=0,"",IF(ISNA(計算結果!F272),"",計算結果!F272))</f>
        <v>9000054023 100235</v>
      </c>
      <c r="G272" s="10" t="str">
        <f>IF(IF(ISNA(計算結果!G272),"",計算結果!G272)=0,"",IF(ISNA(計算結果!G272),"",計算結果!G272))</f>
        <v/>
      </c>
      <c r="H272" s="13">
        <f>IF(IF(ISNA(計算結果!H272),"",計算結果!H272)=0,"",IF(ISNA(計算結果!H272),"",計算結果!H272))</f>
        <v>6</v>
      </c>
      <c r="I272" s="12" t="str">
        <f>IF(IF(ISNA(計算結果!I272),"",計算結果!I272)=0,"",IF(ISNA(計算結果!I272),"",計算結果!I272))</f>
        <v>TEC56 T6-07</v>
      </c>
      <c r="J272" s="12">
        <f>IF(IF(ISNA(計算結果!J272),"",計算結果!J272)=0,"",IF(ISNA(計算結果!J272),"",計算結果!J272))</f>
        <v>9000054023</v>
      </c>
      <c r="K272" s="23">
        <f>IF(IF(ISNA(計算結果!K272),"",計算結果!K272)=0,"",IF(ISNA(計算結果!K272),"",計算結果!K272))</f>
        <v>45950.727743055555</v>
      </c>
      <c r="L272" s="13" t="str">
        <f>IF(IF(ISNA(計算結果!L272),"",計算結果!L272)=0,"",IF(ISNA(計算結果!L272),"",計算結果!L272))</f>
        <v>9000054023 100235</v>
      </c>
      <c r="M272" s="10">
        <f>IF(IF(ISNA(計算結果!M272),"",計算結果!M272)=0,"",IF(ISNA(計算結果!M272),"",計算結果!M272))</f>
        <v>2455</v>
      </c>
      <c r="N272" s="10">
        <f>IF(IF(ISNA(計算結果!N272),"",計算結果!N272)=0,"",IF(ISNA(計算結果!N272),"",計算結果!N272))</f>
        <v>3000</v>
      </c>
      <c r="O272" s="13" t="str">
        <f>IF(IF(ISNA(計算結果!O272),"",計算結果!O272)=0,"",IF(ISNA(計算結果!O272),"",計算結果!O272))</f>
        <v/>
      </c>
      <c r="P272" s="10" t="str">
        <f>IF(IF(ISNA(計算結果!P272),"",計算結果!P272)=0,"",IF(ISNA(計算結果!P272),"",計算結果!P272))</f>
        <v/>
      </c>
      <c r="Q272" s="10" t="str">
        <f>IF(IF(ISNA(計算結果!Q272),"",計算結果!Q272)=0,"",IF(ISNA(計算結果!Q272),"",計算結果!Q272))</f>
        <v/>
      </c>
      <c r="R272" s="14" t="str">
        <f t="shared" si="12"/>
        <v/>
      </c>
      <c r="S272" s="14" t="str">
        <f t="shared" si="13"/>
        <v/>
      </c>
      <c r="T272" s="14" t="str">
        <f t="shared" si="14"/>
        <v/>
      </c>
    </row>
    <row r="273" spans="1:20" x14ac:dyDescent="0.45">
      <c r="A273" s="10" t="str">
        <f>IF(IF(ISNA(計算結果!A273),"",計算結果!A273)=0,"",IF(ISNA(計算結果!A273),"",計算結果!A273))</f>
        <v>L2NPM-3</v>
      </c>
      <c r="B273" s="10" t="str">
        <f>IF(IF(ISNA(計算結果!B273),"",計算結果!B273)=0,"",IF(ISNA(計算結果!B273),"",計算結果!B273))</f>
        <v>L2-NPM03</v>
      </c>
      <c r="C273" s="10">
        <f>IF(IF(ISNA(計算結果!C273),"",計算結果!C273)=0,"",IF(ISNA(計算結果!C273),"",計算結果!C273))</f>
        <v>2</v>
      </c>
      <c r="D273" s="10" t="str">
        <f>IF(IF(ISNA(計算結果!D273),"",計算結果!D273)=0,"",IF(ISNA(計算結果!D273),"",計算結果!D273))</f>
        <v>0008L</v>
      </c>
      <c r="E273" s="10" t="str">
        <f>IF(IF(ISNA(計算結果!E273),"",計算結果!E273)=0,"",IF(ISNA(計算結果!E273),"",計算結果!E273))</f>
        <v>L2-NPM030008L913095</v>
      </c>
      <c r="F273" s="10" t="str">
        <f>IF(IF(ISNA(計算結果!F273),"",計算結果!F273)=0,"",IF(ISNA(計算結果!F273),"",計算結果!F273))</f>
        <v>913095 100196</v>
      </c>
      <c r="G273" s="10" t="str">
        <f>IF(IF(ISNA(計算結果!G273),"",計算結果!G273)=0,"",IF(ISNA(計算結果!G273),"",計算結果!G273))</f>
        <v/>
      </c>
      <c r="H273" s="13">
        <f>IF(IF(ISNA(計算結果!H273),"",計算結果!H273)=0,"",IF(ISNA(計算結果!H273),"",計算結果!H273))</f>
        <v>6</v>
      </c>
      <c r="I273" s="12" t="str">
        <f>IF(IF(ISNA(計算結果!I273),"",計算結果!I273)=0,"",IF(ISNA(計算結果!I273),"",計算結果!I273))</f>
        <v>TEC56 T6-08</v>
      </c>
      <c r="J273" s="12">
        <f>IF(IF(ISNA(計算結果!J273),"",計算結果!J273)=0,"",IF(ISNA(計算結果!J273),"",計算結果!J273))</f>
        <v>913095</v>
      </c>
      <c r="K273" s="23">
        <f>IF(IF(ISNA(計算結果!K273),"",計算結果!K273)=0,"",IF(ISNA(計算結果!K273),"",計算結果!K273))</f>
        <v>45950.729432870372</v>
      </c>
      <c r="L273" s="13" t="str">
        <f>IF(IF(ISNA(計算結果!L273),"",計算結果!L273)=0,"",IF(ISNA(計算結果!L273),"",計算結果!L273))</f>
        <v xml:space="preserve">    913095 100196</v>
      </c>
      <c r="M273" s="10">
        <f>IF(IF(ISNA(計算結果!M273),"",計算結果!M273)=0,"",IF(ISNA(計算結果!M273),"",計算結果!M273))</f>
        <v>944</v>
      </c>
      <c r="N273" s="10">
        <f>IF(IF(ISNA(計算結果!N273),"",計算結果!N273)=0,"",IF(ISNA(計算結果!N273),"",計算結果!N273))</f>
        <v>2000</v>
      </c>
      <c r="O273" s="13" t="str">
        <f>IF(IF(ISNA(計算結果!O273),"",計算結果!O273)=0,"",IF(ISNA(計算結果!O273),"",計算結果!O273))</f>
        <v/>
      </c>
      <c r="P273" s="10" t="str">
        <f>IF(IF(ISNA(計算結果!P273),"",計算結果!P273)=0,"",IF(ISNA(計算結果!P273),"",計算結果!P273))</f>
        <v/>
      </c>
      <c r="Q273" s="10" t="str">
        <f>IF(IF(ISNA(計算結果!Q273),"",計算結果!Q273)=0,"",IF(ISNA(計算結果!Q273),"",計算結果!Q273))</f>
        <v/>
      </c>
      <c r="R273" s="14" t="str">
        <f t="shared" si="12"/>
        <v/>
      </c>
      <c r="S273" s="14" t="str">
        <f t="shared" si="13"/>
        <v/>
      </c>
      <c r="T273" s="14" t="str">
        <f t="shared" si="14"/>
        <v/>
      </c>
    </row>
    <row r="274" spans="1:20" x14ac:dyDescent="0.45">
      <c r="A274" s="10" t="str">
        <f>IF(IF(ISNA(計算結果!A274),"",計算結果!A274)=0,"",IF(ISNA(計算結果!A274),"",計算結果!A274))</f>
        <v>L2NPM-3</v>
      </c>
      <c r="B274" s="10" t="str">
        <f>IF(IF(ISNA(計算結果!B274),"",計算結果!B274)=0,"",IF(ISNA(計算結果!B274),"",計算結果!B274))</f>
        <v>L2-NPM03</v>
      </c>
      <c r="C274" s="10">
        <f>IF(IF(ISNA(計算結果!C274),"",計算結果!C274)=0,"",IF(ISNA(計算結果!C274),"",計算結果!C274))</f>
        <v>2</v>
      </c>
      <c r="D274" s="10" t="str">
        <f>IF(IF(ISNA(計算結果!D274),"",計算結果!D274)=0,"",IF(ISNA(計算結果!D274),"",計算結果!D274))</f>
        <v>0009L</v>
      </c>
      <c r="E274" s="10" t="str">
        <f>IF(IF(ISNA(計算結果!E274),"",計算結果!E274)=0,"",IF(ISNA(計算結果!E274),"",計算結果!E274))</f>
        <v>L2-NPM030009L934562A</v>
      </c>
      <c r="F274" s="10" t="str">
        <f>IF(IF(ISNA(計算結果!F274),"",計算結果!F274)=0,"",IF(ISNA(計算結果!F274),"",計算結果!F274))</f>
        <v>934562A100011</v>
      </c>
      <c r="G274" s="10" t="str">
        <f>IF(IF(ISNA(計算結果!G274),"",計算結果!G274)=0,"",IF(ISNA(計算結果!G274),"",計算結果!G274))</f>
        <v>934562A100015</v>
      </c>
      <c r="H274" s="13">
        <f>IF(IF(ISNA(計算結果!H274),"",計算結果!H274)=0,"",IF(ISNA(計算結果!H274),"",計算結果!H274))</f>
        <v>6</v>
      </c>
      <c r="I274" s="12" t="str">
        <f>IF(IF(ISNA(計算結果!I274),"",計算結果!I274)=0,"",IF(ISNA(計算結果!I274),"",計算結果!I274))</f>
        <v>TEC56 T6-09</v>
      </c>
      <c r="J274" s="12" t="str">
        <f>IF(IF(ISNA(計算結果!J274),"",計算結果!J274)=0,"",IF(ISNA(計算結果!J274),"",計算結果!J274))</f>
        <v>934562A</v>
      </c>
      <c r="K274" s="23">
        <f>IF(IF(ISNA(計算結果!K274),"",計算結果!K274)=0,"",IF(ISNA(計算結果!K274),"",計算結果!K274))</f>
        <v>45950.727743055555</v>
      </c>
      <c r="L274" s="13" t="str">
        <f>IF(IF(ISNA(計算結果!L274),"",計算結果!L274)=0,"",IF(ISNA(計算結果!L274),"",計算結果!L274))</f>
        <v xml:space="preserve">    934562A100011</v>
      </c>
      <c r="M274" s="10">
        <f>IF(IF(ISNA(計算結果!M274),"",計算結果!M274)=0,"",IF(ISNA(計算結果!M274),"",計算結果!M274))</f>
        <v>112</v>
      </c>
      <c r="N274" s="10">
        <f>IF(IF(ISNA(計算結果!N274),"",計算結果!N274)=0,"",IF(ISNA(計算結果!N274),"",計算結果!N274))</f>
        <v>2500</v>
      </c>
      <c r="O274" s="13" t="str">
        <f>IF(IF(ISNA(計算結果!O274),"",計算結果!O274)=0,"",IF(ISNA(計算結果!O274),"",計算結果!O274))</f>
        <v xml:space="preserve">    934562A100015</v>
      </c>
      <c r="P274" s="10">
        <f>IF(IF(ISNA(計算結果!P274),"",計算結果!P274)=0,"",IF(ISNA(計算結果!P274),"",計算結果!P274))</f>
        <v>1957</v>
      </c>
      <c r="Q274" s="10">
        <f>IF(IF(ISNA(計算結果!Q274),"",計算結果!Q274)=0,"",IF(ISNA(計算結果!Q274),"",計算結果!Q274))</f>
        <v>2500</v>
      </c>
      <c r="R274" s="14" t="str">
        <f t="shared" si="12"/>
        <v/>
      </c>
      <c r="S274" s="14" t="str">
        <f t="shared" si="13"/>
        <v/>
      </c>
      <c r="T274" s="14" t="str">
        <f t="shared" si="14"/>
        <v>◯</v>
      </c>
    </row>
    <row r="275" spans="1:20" x14ac:dyDescent="0.45">
      <c r="A275" s="10" t="str">
        <f>IF(IF(ISNA(計算結果!A275),"",計算結果!A275)=0,"",IF(ISNA(計算結果!A275),"",計算結果!A275))</f>
        <v>L2NPM-3</v>
      </c>
      <c r="B275" s="10" t="str">
        <f>IF(IF(ISNA(計算結果!B275),"",計算結果!B275)=0,"",IF(ISNA(計算結果!B275),"",計算結果!B275))</f>
        <v>L2-NPM03</v>
      </c>
      <c r="C275" s="10">
        <f>IF(IF(ISNA(計算結果!C275),"",計算結果!C275)=0,"",IF(ISNA(計算結果!C275),"",計算結果!C275))</f>
        <v>2</v>
      </c>
      <c r="D275" s="10" t="str">
        <f>IF(IF(ISNA(計算結果!D275),"",計算結果!D275)=0,"",IF(ISNA(計算結果!D275),"",計算結果!D275))</f>
        <v>0010L</v>
      </c>
      <c r="E275" s="10" t="str">
        <f>IF(IF(ISNA(計算結果!E275),"",計算結果!E275)=0,"",IF(ISNA(計算結果!E275),"",計算結果!E275))</f>
        <v>L2-NPM030010L9000048253</v>
      </c>
      <c r="F275" s="10" t="str">
        <f>IF(IF(ISNA(計算結果!F275),"",計算結果!F275)=0,"",IF(ISNA(計算結果!F275),"",計算結果!F275))</f>
        <v>9000048253 100100</v>
      </c>
      <c r="G275" s="10" t="str">
        <f>IF(IF(ISNA(計算結果!G275),"",計算結果!G275)=0,"",IF(ISNA(計算結果!G275),"",計算結果!G275))</f>
        <v/>
      </c>
      <c r="H275" s="13">
        <f>IF(IF(ISNA(計算結果!H275),"",計算結果!H275)=0,"",IF(ISNA(計算結果!H275),"",計算結果!H275))</f>
        <v>6</v>
      </c>
      <c r="I275" s="12" t="str">
        <f>IF(IF(ISNA(計算結果!I275),"",計算結果!I275)=0,"",IF(ISNA(計算結果!I275),"",計算結果!I275))</f>
        <v>TEC56 T6-10</v>
      </c>
      <c r="J275" s="12">
        <f>IF(IF(ISNA(計算結果!J275),"",計算結果!J275)=0,"",IF(ISNA(計算結果!J275),"",計算結果!J275))</f>
        <v>9000048253</v>
      </c>
      <c r="K275" s="23">
        <f>IF(IF(ISNA(計算結果!K275),"",計算結果!K275)=0,"",IF(ISNA(計算結果!K275),"",計算結果!K275))</f>
        <v>45950.727743055555</v>
      </c>
      <c r="L275" s="13" t="str">
        <f>IF(IF(ISNA(計算結果!L275),"",計算結果!L275)=0,"",IF(ISNA(計算結果!L275),"",計算結果!L275))</f>
        <v>9000048253 100100</v>
      </c>
      <c r="M275" s="10">
        <f>IF(IF(ISNA(計算結果!M275),"",計算結果!M275)=0,"",IF(ISNA(計算結果!M275),"",計算結果!M275))</f>
        <v>260</v>
      </c>
      <c r="N275" s="10">
        <f>IF(IF(ISNA(計算結果!N275),"",計算結果!N275)=0,"",IF(ISNA(計算結果!N275),"",計算結果!N275))</f>
        <v>1000</v>
      </c>
      <c r="O275" s="13" t="str">
        <f>IF(IF(ISNA(計算結果!O275),"",計算結果!O275)=0,"",IF(ISNA(計算結果!O275),"",計算結果!O275))</f>
        <v/>
      </c>
      <c r="P275" s="10" t="str">
        <f>IF(IF(ISNA(計算結果!P275),"",計算結果!P275)=0,"",IF(ISNA(計算結果!P275),"",計算結果!P275))</f>
        <v/>
      </c>
      <c r="Q275" s="10" t="str">
        <f>IF(IF(ISNA(計算結果!Q275),"",計算結果!Q275)=0,"",IF(ISNA(計算結果!Q275),"",計算結果!Q275))</f>
        <v/>
      </c>
      <c r="R275" s="14" t="str">
        <f t="shared" si="12"/>
        <v/>
      </c>
      <c r="S275" s="14" t="str">
        <f t="shared" si="13"/>
        <v/>
      </c>
      <c r="T275" s="14" t="str">
        <f t="shared" si="14"/>
        <v/>
      </c>
    </row>
    <row r="276" spans="1:20" x14ac:dyDescent="0.45">
      <c r="A276" s="10" t="str">
        <f>IF(IF(ISNA(計算結果!A276),"",計算結果!A276)=0,"",IF(ISNA(計算結果!A276),"",計算結果!A276))</f>
        <v>L2NPM-3</v>
      </c>
      <c r="B276" s="10" t="str">
        <f>IF(IF(ISNA(計算結果!B276),"",計算結果!B276)=0,"",IF(ISNA(計算結果!B276),"",計算結果!B276))</f>
        <v>L2-NPM03</v>
      </c>
      <c r="C276" s="10">
        <f>IF(IF(ISNA(計算結果!C276),"",計算結果!C276)=0,"",IF(ISNA(計算結果!C276),"",計算結果!C276))</f>
        <v>2</v>
      </c>
      <c r="D276" s="10" t="str">
        <f>IF(IF(ISNA(計算結果!D276),"",計算結果!D276)=0,"",IF(ISNA(計算結果!D276),"",計算結果!D276))</f>
        <v>0011L</v>
      </c>
      <c r="E276" s="10" t="str">
        <f>IF(IF(ISNA(計算結果!E276),"",計算結果!E276)=0,"",IF(ISNA(計算結果!E276),"",計算結果!E276))</f>
        <v>L2-NPM030011L9000065077</v>
      </c>
      <c r="F276" s="10" t="str">
        <f>IF(IF(ISNA(計算結果!F276),"",計算結果!F276)=0,"",IF(ISNA(計算結果!F276),"",計算結果!F276))</f>
        <v>9000065077 100033</v>
      </c>
      <c r="G276" s="10" t="str">
        <f>IF(IF(ISNA(計算結果!G276),"",計算結果!G276)=0,"",IF(ISNA(計算結果!G276),"",計算結果!G276))</f>
        <v>9000065077 100036</v>
      </c>
      <c r="H276" s="13">
        <f>IF(IF(ISNA(計算結果!H276),"",計算結果!H276)=0,"",IF(ISNA(計算結果!H276),"",計算結果!H276))</f>
        <v>6</v>
      </c>
      <c r="I276" s="12" t="str">
        <f>IF(IF(ISNA(計算結果!I276),"",計算結果!I276)=0,"",IF(ISNA(計算結果!I276),"",計算結果!I276))</f>
        <v>TEC56 T6-11</v>
      </c>
      <c r="J276" s="12">
        <f>IF(IF(ISNA(計算結果!J276),"",計算結果!J276)=0,"",IF(ISNA(計算結果!J276),"",計算結果!J276))</f>
        <v>9000065077</v>
      </c>
      <c r="K276" s="23">
        <f>IF(IF(ISNA(計算結果!K276),"",計算結果!K276)=0,"",IF(ISNA(計算結果!K276),"",計算結果!K276))</f>
        <v>45950.727743055555</v>
      </c>
      <c r="L276" s="13" t="str">
        <f>IF(IF(ISNA(計算結果!L276),"",計算結果!L276)=0,"",IF(ISNA(計算結果!L276),"",計算結果!L276))</f>
        <v>9000065077 100033</v>
      </c>
      <c r="M276" s="10">
        <f>IF(IF(ISNA(計算結果!M276),"",計算結果!M276)=0,"",IF(ISNA(計算結果!M276),"",計算結果!M276))</f>
        <v>120</v>
      </c>
      <c r="N276" s="10">
        <f>IF(IF(ISNA(計算結果!N276),"",計算結果!N276)=0,"",IF(ISNA(計算結果!N276),"",計算結果!N276))</f>
        <v>1000</v>
      </c>
      <c r="O276" s="13" t="str">
        <f>IF(IF(ISNA(計算結果!O276),"",計算結果!O276)=0,"",IF(ISNA(計算結果!O276),"",計算結果!O276))</f>
        <v>9000065077 100036</v>
      </c>
      <c r="P276" s="10">
        <f>IF(IF(ISNA(計算結果!P276),"",計算結果!P276)=0,"",IF(ISNA(計算結果!P276),"",計算結果!P276))</f>
        <v>1000</v>
      </c>
      <c r="Q276" s="10">
        <f>IF(IF(ISNA(計算結果!Q276),"",計算結果!Q276)=0,"",IF(ISNA(計算結果!Q276),"",計算結果!Q276))</f>
        <v>1000</v>
      </c>
      <c r="R276" s="14" t="str">
        <f t="shared" si="12"/>
        <v/>
      </c>
      <c r="S276" s="14" t="str">
        <f t="shared" si="13"/>
        <v/>
      </c>
      <c r="T276" s="14" t="str">
        <f t="shared" si="14"/>
        <v/>
      </c>
    </row>
    <row r="277" spans="1:20" x14ac:dyDescent="0.45">
      <c r="A277" s="10" t="str">
        <f>IF(IF(ISNA(計算結果!A277),"",計算結果!A277)=0,"",IF(ISNA(計算結果!A277),"",計算結果!A277))</f>
        <v>L2NPM-3</v>
      </c>
      <c r="B277" s="10" t="str">
        <f>IF(IF(ISNA(計算結果!B277),"",計算結果!B277)=0,"",IF(ISNA(計算結果!B277),"",計算結果!B277))</f>
        <v>L2-NPM03</v>
      </c>
      <c r="C277" s="10">
        <f>IF(IF(ISNA(計算結果!C277),"",計算結果!C277)=0,"",IF(ISNA(計算結果!C277),"",計算結果!C277))</f>
        <v>2</v>
      </c>
      <c r="D277" s="10" t="str">
        <f>IF(IF(ISNA(計算結果!D277),"",計算結果!D277)=0,"",IF(ISNA(計算結果!D277),"",計算結果!D277))</f>
        <v>0012L</v>
      </c>
      <c r="E277" s="10" t="str">
        <f>IF(IF(ISNA(計算結果!E277),"",計算結果!E277)=0,"",IF(ISNA(計算結果!E277),"",計算結果!E277))</f>
        <v>L2-NPM030012L928444</v>
      </c>
      <c r="F277" s="10" t="str">
        <f>IF(IF(ISNA(計算結果!F277),"",計算結果!F277)=0,"",IF(ISNA(計算結果!F277),"",計算結果!F277))</f>
        <v>928444 100631</v>
      </c>
      <c r="G277" s="10" t="str">
        <f>IF(IF(ISNA(計算結果!G277),"",計算結果!G277)=0,"",IF(ISNA(計算結果!G277),"",計算結果!G277))</f>
        <v/>
      </c>
      <c r="H277" s="13">
        <f>IF(IF(ISNA(計算結果!H277),"",計算結果!H277)=0,"",IF(ISNA(計算結果!H277),"",計算結果!H277))</f>
        <v>6</v>
      </c>
      <c r="I277" s="12" t="str">
        <f>IF(IF(ISNA(計算結果!I277),"",計算結果!I277)=0,"",IF(ISNA(計算結果!I277),"",計算結果!I277))</f>
        <v>TEC56 T6-12</v>
      </c>
      <c r="J277" s="12">
        <f>IF(IF(ISNA(計算結果!J277),"",計算結果!J277)=0,"",IF(ISNA(計算結果!J277),"",計算結果!J277))</f>
        <v>928444</v>
      </c>
      <c r="K277" s="23">
        <f>IF(IF(ISNA(計算結果!K277),"",計算結果!K277)=0,"",IF(ISNA(計算結果!K277),"",計算結果!K277))</f>
        <v>45950.727743055555</v>
      </c>
      <c r="L277" s="13" t="str">
        <f>IF(IF(ISNA(計算結果!L277),"",計算結果!L277)=0,"",IF(ISNA(計算結果!L277),"",計算結果!L277))</f>
        <v xml:space="preserve">    928444 100631</v>
      </c>
      <c r="M277" s="10">
        <f>IF(IF(ISNA(計算結果!M277),"",計算結果!M277)=0,"",IF(ISNA(計算結果!M277),"",計算結果!M277))</f>
        <v>866</v>
      </c>
      <c r="N277" s="10">
        <f>IF(IF(ISNA(計算結果!N277),"",計算結果!N277)=0,"",IF(ISNA(計算結果!N277),"",計算結果!N277))</f>
        <v>2000</v>
      </c>
      <c r="O277" s="13" t="str">
        <f>IF(IF(ISNA(計算結果!O277),"",計算結果!O277)=0,"",IF(ISNA(計算結果!O277),"",計算結果!O277))</f>
        <v/>
      </c>
      <c r="P277" s="10" t="str">
        <f>IF(IF(ISNA(計算結果!P277),"",計算結果!P277)=0,"",IF(ISNA(計算結果!P277),"",計算結果!P277))</f>
        <v/>
      </c>
      <c r="Q277" s="10" t="str">
        <f>IF(IF(ISNA(計算結果!Q277),"",計算結果!Q277)=0,"",IF(ISNA(計算結果!Q277),"",計算結果!Q277))</f>
        <v/>
      </c>
      <c r="R277" s="14" t="str">
        <f t="shared" si="12"/>
        <v/>
      </c>
      <c r="S277" s="14" t="str">
        <f t="shared" si="13"/>
        <v/>
      </c>
      <c r="T277" s="14" t="str">
        <f t="shared" si="14"/>
        <v/>
      </c>
    </row>
    <row r="278" spans="1:20" x14ac:dyDescent="0.45">
      <c r="A278" s="10" t="str">
        <f>IF(IF(ISNA(計算結果!A278),"",計算結果!A278)=0,"",IF(ISNA(計算結果!A278),"",計算結果!A278))</f>
        <v>L2NPM-3</v>
      </c>
      <c r="B278" s="10" t="str">
        <f>IF(IF(ISNA(計算結果!B278),"",計算結果!B278)=0,"",IF(ISNA(計算結果!B278),"",計算結果!B278))</f>
        <v>L2-NPM03</v>
      </c>
      <c r="C278" s="10">
        <f>IF(IF(ISNA(計算結果!C278),"",計算結果!C278)=0,"",IF(ISNA(計算結果!C278),"",計算結果!C278))</f>
        <v>2</v>
      </c>
      <c r="D278" s="10" t="str">
        <f>IF(IF(ISNA(計算結果!D278),"",計算結果!D278)=0,"",IF(ISNA(計算結果!D278),"",計算結果!D278))</f>
        <v>0013L</v>
      </c>
      <c r="E278" s="10" t="str">
        <f>IF(IF(ISNA(計算結果!E278),"",計算結果!E278)=0,"",IF(ISNA(計算結果!E278),"",計算結果!E278))</f>
        <v>L2-NPM030013L650191A</v>
      </c>
      <c r="F278" s="10" t="str">
        <f>IF(IF(ISNA(計算結果!F278),"",計算結果!F278)=0,"",IF(ISNA(計算結果!F278),"",計算結果!F278))</f>
        <v>650191A100139</v>
      </c>
      <c r="G278" s="10" t="str">
        <f>IF(IF(ISNA(計算結果!G278),"",計算結果!G278)=0,"",IF(ISNA(計算結果!G278),"",計算結果!G278))</f>
        <v/>
      </c>
      <c r="H278" s="13">
        <f>IF(IF(ISNA(計算結果!H278),"",計算結果!H278)=0,"",IF(ISNA(計算結果!H278),"",計算結果!H278))</f>
        <v>6</v>
      </c>
      <c r="I278" s="12" t="str">
        <f>IF(IF(ISNA(計算結果!I278),"",計算結果!I278)=0,"",IF(ISNA(計算結果!I278),"",計算結果!I278))</f>
        <v>TEC56 T6-13</v>
      </c>
      <c r="J278" s="12" t="str">
        <f>IF(IF(ISNA(計算結果!J278),"",計算結果!J278)=0,"",IF(ISNA(計算結果!J278),"",計算結果!J278))</f>
        <v>650191A</v>
      </c>
      <c r="K278" s="23">
        <f>IF(IF(ISNA(計算結果!K278),"",計算結果!K278)=0,"",IF(ISNA(計算結果!K278),"",計算結果!K278))</f>
        <v>45950.727743055555</v>
      </c>
      <c r="L278" s="13" t="str">
        <f>IF(IF(ISNA(計算結果!L278),"",計算結果!L278)=0,"",IF(ISNA(計算結果!L278),"",計算結果!L278))</f>
        <v xml:space="preserve">    650191A100139</v>
      </c>
      <c r="M278" s="10">
        <f>IF(IF(ISNA(計算結果!M278),"",計算結果!M278)=0,"",IF(ISNA(計算結果!M278),"",計算結果!M278))</f>
        <v>2868</v>
      </c>
      <c r="N278" s="10">
        <f>IF(IF(ISNA(計算結果!N278),"",計算結果!N278)=0,"",IF(ISNA(計算結果!N278),"",計算結果!N278))</f>
        <v>4000</v>
      </c>
      <c r="O278" s="13" t="str">
        <f>IF(IF(ISNA(計算結果!O278),"",計算結果!O278)=0,"",IF(ISNA(計算結果!O278),"",計算結果!O278))</f>
        <v/>
      </c>
      <c r="P278" s="10" t="str">
        <f>IF(IF(ISNA(計算結果!P278),"",計算結果!P278)=0,"",IF(ISNA(計算結果!P278),"",計算結果!P278))</f>
        <v/>
      </c>
      <c r="Q278" s="10" t="str">
        <f>IF(IF(ISNA(計算結果!Q278),"",計算結果!Q278)=0,"",IF(ISNA(計算結果!Q278),"",計算結果!Q278))</f>
        <v/>
      </c>
      <c r="R278" s="14" t="str">
        <f t="shared" si="12"/>
        <v/>
      </c>
      <c r="S278" s="14" t="str">
        <f t="shared" si="13"/>
        <v/>
      </c>
      <c r="T278" s="14" t="str">
        <f t="shared" si="14"/>
        <v/>
      </c>
    </row>
    <row r="279" spans="1:20" x14ac:dyDescent="0.45">
      <c r="A279" s="10" t="str">
        <f>IF(IF(ISNA(計算結果!A279),"",計算結果!A279)=0,"",IF(ISNA(計算結果!A279),"",計算結果!A279))</f>
        <v>L2NPM-3</v>
      </c>
      <c r="B279" s="10" t="str">
        <f>IF(IF(ISNA(計算結果!B279),"",計算結果!B279)=0,"",IF(ISNA(計算結果!B279),"",計算結果!B279))</f>
        <v>L2-NPM03</v>
      </c>
      <c r="C279" s="10">
        <f>IF(IF(ISNA(計算結果!C279),"",計算結果!C279)=0,"",IF(ISNA(計算結果!C279),"",計算結果!C279))</f>
        <v>2</v>
      </c>
      <c r="D279" s="10" t="str">
        <f>IF(IF(ISNA(計算結果!D279),"",計算結果!D279)=0,"",IF(ISNA(計算結果!D279),"",計算結果!D279))</f>
        <v>0014L</v>
      </c>
      <c r="E279" s="10" t="str">
        <f>IF(IF(ISNA(計算結果!E279),"",計算結果!E279)=0,"",IF(ISNA(計算結果!E279),"",計算結果!E279))</f>
        <v>L2-NPM030014L9000063611</v>
      </c>
      <c r="F279" s="10" t="str">
        <f>IF(IF(ISNA(計算結果!F279),"",計算結果!F279)=0,"",IF(ISNA(計算結果!F279),"",計算結果!F279))</f>
        <v>9000063611 100083</v>
      </c>
      <c r="G279" s="10" t="str">
        <f>IF(IF(ISNA(計算結果!G279),"",計算結果!G279)=0,"",IF(ISNA(計算結果!G279),"",計算結果!G279))</f>
        <v/>
      </c>
      <c r="H279" s="13">
        <f>IF(IF(ISNA(計算結果!H279),"",計算結果!H279)=0,"",IF(ISNA(計算結果!H279),"",計算結果!H279))</f>
        <v>6</v>
      </c>
      <c r="I279" s="12" t="str">
        <f>IF(IF(ISNA(計算結果!I279),"",計算結果!I279)=0,"",IF(ISNA(計算結果!I279),"",計算結果!I279))</f>
        <v>TEC56 T6-14</v>
      </c>
      <c r="J279" s="12">
        <f>IF(IF(ISNA(計算結果!J279),"",計算結果!J279)=0,"",IF(ISNA(計算結果!J279),"",計算結果!J279))</f>
        <v>9000063611</v>
      </c>
      <c r="K279" s="23">
        <f>IF(IF(ISNA(計算結果!K279),"",計算結果!K279)=0,"",IF(ISNA(計算結果!K279),"",計算結果!K279))</f>
        <v>45950.727743055555</v>
      </c>
      <c r="L279" s="13" t="str">
        <f>IF(IF(ISNA(計算結果!L279),"",計算結果!L279)=0,"",IF(ISNA(計算結果!L279),"",計算結果!L279))</f>
        <v>9000063611 100083</v>
      </c>
      <c r="M279" s="10">
        <f>IF(IF(ISNA(計算結果!M279),"",計算結果!M279)=0,"",IF(ISNA(計算結果!M279),"",計算結果!M279))</f>
        <v>1738</v>
      </c>
      <c r="N279" s="10">
        <f>IF(IF(ISNA(計算結果!N279),"",計算結果!N279)=0,"",IF(ISNA(計算結果!N279),"",計算結果!N279))</f>
        <v>4000</v>
      </c>
      <c r="O279" s="13" t="str">
        <f>IF(IF(ISNA(計算結果!O279),"",計算結果!O279)=0,"",IF(ISNA(計算結果!O279),"",計算結果!O279))</f>
        <v/>
      </c>
      <c r="P279" s="10" t="str">
        <f>IF(IF(ISNA(計算結果!P279),"",計算結果!P279)=0,"",IF(ISNA(計算結果!P279),"",計算結果!P279))</f>
        <v/>
      </c>
      <c r="Q279" s="10" t="str">
        <f>IF(IF(ISNA(計算結果!Q279),"",計算結果!Q279)=0,"",IF(ISNA(計算結果!Q279),"",計算結果!Q279))</f>
        <v/>
      </c>
      <c r="R279" s="14" t="str">
        <f t="shared" si="12"/>
        <v/>
      </c>
      <c r="S279" s="14" t="str">
        <f t="shared" si="13"/>
        <v/>
      </c>
      <c r="T279" s="14" t="str">
        <f t="shared" si="14"/>
        <v/>
      </c>
    </row>
    <row r="280" spans="1:20" x14ac:dyDescent="0.45">
      <c r="A280" s="10" t="str">
        <f>IF(IF(ISNA(計算結果!A280),"",計算結果!A280)=0,"",IF(ISNA(計算結果!A280),"",計算結果!A280))</f>
        <v>L2NPM-3</v>
      </c>
      <c r="B280" s="10" t="str">
        <f>IF(IF(ISNA(計算結果!B280),"",計算結果!B280)=0,"",IF(ISNA(計算結果!B280),"",計算結果!B280))</f>
        <v>L2-NPM03</v>
      </c>
      <c r="C280" s="10">
        <f>IF(IF(ISNA(計算結果!C280),"",計算結果!C280)=0,"",IF(ISNA(計算結果!C280),"",計算結果!C280))</f>
        <v>2</v>
      </c>
      <c r="D280" s="10" t="str">
        <f>IF(IF(ISNA(計算結果!D280),"",計算結果!D280)=0,"",IF(ISNA(計算結果!D280),"",計算結果!D280))</f>
        <v>0015L</v>
      </c>
      <c r="E280" s="10" t="str">
        <f>IF(IF(ISNA(計算結果!E280),"",計算結果!E280)=0,"",IF(ISNA(計算結果!E280),"",計算結果!E280))</f>
        <v>L2-NPM030015L9000065602</v>
      </c>
      <c r="F280" s="10" t="str">
        <f>IF(IF(ISNA(計算結果!F280),"",計算結果!F280)=0,"",IF(ISNA(計算結果!F280),"",計算結果!F280))</f>
        <v>9000065602 101208</v>
      </c>
      <c r="G280" s="10" t="str">
        <f>IF(IF(ISNA(計算結果!G280),"",計算結果!G280)=0,"",IF(ISNA(計算結果!G280),"",計算結果!G280))</f>
        <v/>
      </c>
      <c r="H280" s="13">
        <f>IF(IF(ISNA(計算結果!H280),"",計算結果!H280)=0,"",IF(ISNA(計算結果!H280),"",計算結果!H280))</f>
        <v>6</v>
      </c>
      <c r="I280" s="12" t="str">
        <f>IF(IF(ISNA(計算結果!I280),"",計算結果!I280)=0,"",IF(ISNA(計算結果!I280),"",計算結果!I280))</f>
        <v>TEC56 T6-15L</v>
      </c>
      <c r="J280" s="12">
        <f>IF(IF(ISNA(計算結果!J280),"",計算結果!J280)=0,"",IF(ISNA(計算結果!J280),"",計算結果!J280))</f>
        <v>9000065602</v>
      </c>
      <c r="K280" s="23">
        <f>IF(IF(ISNA(計算結果!K280),"",計算結果!K280)=0,"",IF(ISNA(計算結果!K280),"",計算結果!K280))</f>
        <v>45950.727743055555</v>
      </c>
      <c r="L280" s="13" t="str">
        <f>IF(IF(ISNA(計算結果!L280),"",計算結果!L280)=0,"",IF(ISNA(計算結果!L280),"",計算結果!L280))</f>
        <v>9000065602 101208</v>
      </c>
      <c r="M280" s="10">
        <f>IF(IF(ISNA(計算結果!M280),"",計算結果!M280)=0,"",IF(ISNA(計算結果!M280),"",計算結果!M280))</f>
        <v>858</v>
      </c>
      <c r="N280" s="10">
        <f>IF(IF(ISNA(計算結果!N280),"",計算結果!N280)=0,"",IF(ISNA(計算結果!N280),"",計算結果!N280))</f>
        <v>2000</v>
      </c>
      <c r="O280" s="13" t="str">
        <f>IF(IF(ISNA(計算結果!O280),"",計算結果!O280)=0,"",IF(ISNA(計算結果!O280),"",計算結果!O280))</f>
        <v/>
      </c>
      <c r="P280" s="10" t="str">
        <f>IF(IF(ISNA(計算結果!P280),"",計算結果!P280)=0,"",IF(ISNA(計算結果!P280),"",計算結果!P280))</f>
        <v/>
      </c>
      <c r="Q280" s="10" t="str">
        <f>IF(IF(ISNA(計算結果!Q280),"",計算結果!Q280)=0,"",IF(ISNA(計算結果!Q280),"",計算結果!Q280))</f>
        <v/>
      </c>
      <c r="R280" s="14" t="str">
        <f t="shared" si="12"/>
        <v/>
      </c>
      <c r="S280" s="14" t="str">
        <f t="shared" si="13"/>
        <v/>
      </c>
      <c r="T280" s="14" t="str">
        <f t="shared" si="14"/>
        <v/>
      </c>
    </row>
    <row r="281" spans="1:20" x14ac:dyDescent="0.45">
      <c r="A281" s="10" t="str">
        <f>IF(IF(ISNA(計算結果!A281),"",計算結果!A281)=0,"",IF(ISNA(計算結果!A281),"",計算結果!A281))</f>
        <v>L2NPM-3</v>
      </c>
      <c r="B281" s="10" t="str">
        <f>IF(IF(ISNA(計算結果!B281),"",計算結果!B281)=0,"",IF(ISNA(計算結果!B281),"",計算結果!B281))</f>
        <v>L2-NPM03</v>
      </c>
      <c r="C281" s="10">
        <f>IF(IF(ISNA(計算結果!C281),"",計算結果!C281)=0,"",IF(ISNA(計算結果!C281),"",計算結果!C281))</f>
        <v>2</v>
      </c>
      <c r="D281" s="10" t="str">
        <f>IF(IF(ISNA(計算結果!D281),"",計算結果!D281)=0,"",IF(ISNA(計算結果!D281),"",計算結果!D281))</f>
        <v>0015R</v>
      </c>
      <c r="E281" s="10" t="str">
        <f>IF(IF(ISNA(計算結果!E281),"",計算結果!E281)=0,"",IF(ISNA(計算結果!E281),"",計算結果!E281))</f>
        <v>L2-NPM030015R9000060617</v>
      </c>
      <c r="F281" s="10" t="str">
        <f>IF(IF(ISNA(計算結果!F281),"",計算結果!F281)=0,"",IF(ISNA(計算結果!F281),"",計算結果!F281))</f>
        <v>9000060617 100153</v>
      </c>
      <c r="G281" s="10" t="str">
        <f>IF(IF(ISNA(計算結果!G281),"",計算結果!G281)=0,"",IF(ISNA(計算結果!G281),"",計算結果!G281))</f>
        <v/>
      </c>
      <c r="H281" s="13">
        <f>IF(IF(ISNA(計算結果!H281),"",計算結果!H281)=0,"",IF(ISNA(計算結果!H281),"",計算結果!H281))</f>
        <v>6</v>
      </c>
      <c r="I281" s="12" t="str">
        <f>IF(IF(ISNA(計算結果!I281),"",計算結果!I281)=0,"",IF(ISNA(計算結果!I281),"",計算結果!I281))</f>
        <v>TEC56 T6-15R</v>
      </c>
      <c r="J281" s="12">
        <f>IF(IF(ISNA(計算結果!J281),"",計算結果!J281)=0,"",IF(ISNA(計算結果!J281),"",計算結果!J281))</f>
        <v>9000060617</v>
      </c>
      <c r="K281" s="23">
        <f>IF(IF(ISNA(計算結果!K281),"",計算結果!K281)=0,"",IF(ISNA(計算結果!K281),"",計算結果!K281))</f>
        <v>45930.453530092593</v>
      </c>
      <c r="L281" s="13" t="str">
        <f>IF(IF(ISNA(計算結果!L281),"",計算結果!L281)=0,"",IF(ISNA(計算結果!L281),"",計算結果!L281))</f>
        <v>9000060617 100153</v>
      </c>
      <c r="M281" s="10">
        <f>IF(IF(ISNA(計算結果!M281),"",計算結果!M281)=0,"",IF(ISNA(計算結果!M281),"",計算結果!M281))</f>
        <v>3232</v>
      </c>
      <c r="N281" s="10">
        <f>IF(IF(ISNA(計算結果!N281),"",計算結果!N281)=0,"",IF(ISNA(計算結果!N281),"",計算結果!N281))</f>
        <v>4000</v>
      </c>
      <c r="O281" s="13" t="str">
        <f>IF(IF(ISNA(計算結果!O281),"",計算結果!O281)=0,"",IF(ISNA(計算結果!O281),"",計算結果!O281))</f>
        <v/>
      </c>
      <c r="P281" s="10" t="str">
        <f>IF(IF(ISNA(計算結果!P281),"",計算結果!P281)=0,"",IF(ISNA(計算結果!P281),"",計算結果!P281))</f>
        <v/>
      </c>
      <c r="Q281" s="10" t="str">
        <f>IF(IF(ISNA(計算結果!Q281),"",計算結果!Q281)=0,"",IF(ISNA(計算結果!Q281),"",計算結果!Q281))</f>
        <v/>
      </c>
      <c r="R281" s="14" t="str">
        <f t="shared" si="12"/>
        <v/>
      </c>
      <c r="S281" s="14" t="str">
        <f t="shared" si="13"/>
        <v/>
      </c>
      <c r="T281" s="14" t="str">
        <f t="shared" si="14"/>
        <v/>
      </c>
    </row>
    <row r="282" spans="1:20" x14ac:dyDescent="0.45">
      <c r="A282" s="10" t="str">
        <f>IF(IF(ISNA(計算結果!A282),"",計算結果!A282)=0,"",IF(ISNA(計算結果!A282),"",計算結果!A282))</f>
        <v>L2NPM-3</v>
      </c>
      <c r="B282" s="10" t="str">
        <f>IF(IF(ISNA(計算結果!B282),"",計算結果!B282)=0,"",IF(ISNA(計算結果!B282),"",計算結果!B282))</f>
        <v>L2-NPM03</v>
      </c>
      <c r="C282" s="10">
        <f>IF(IF(ISNA(計算結果!C282),"",計算結果!C282)=0,"",IF(ISNA(計算結果!C282),"",計算結果!C282))</f>
        <v>2</v>
      </c>
      <c r="D282" s="10" t="str">
        <f>IF(IF(ISNA(計算結果!D282),"",計算結果!D282)=0,"",IF(ISNA(計算結果!D282),"",計算結果!D282))</f>
        <v>0016L</v>
      </c>
      <c r="E282" s="10" t="str">
        <f>IF(IF(ISNA(計算結果!E282),"",計算結果!E282)=0,"",IF(ISNA(計算結果!E282),"",計算結果!E282))</f>
        <v>L2-NPM030016L661366</v>
      </c>
      <c r="F282" s="10" t="str">
        <f>IF(IF(ISNA(計算結果!F282),"",計算結果!F282)=0,"",IF(ISNA(計算結果!F282),"",計算結果!F282))</f>
        <v>661366 100507</v>
      </c>
      <c r="G282" s="10" t="str">
        <f>IF(IF(ISNA(計算結果!G282),"",計算結果!G282)=0,"",IF(ISNA(計算結果!G282),"",計算結果!G282))</f>
        <v/>
      </c>
      <c r="H282" s="13">
        <f>IF(IF(ISNA(計算結果!H282),"",計算結果!H282)=0,"",IF(ISNA(計算結果!H282),"",計算結果!H282))</f>
        <v>6</v>
      </c>
      <c r="I282" s="12" t="str">
        <f>IF(IF(ISNA(計算結果!I282),"",計算結果!I282)=0,"",IF(ISNA(計算結果!I282),"",計算結果!I282))</f>
        <v>TEC56 T6-16L</v>
      </c>
      <c r="J282" s="12">
        <f>IF(IF(ISNA(計算結果!J282),"",計算結果!J282)=0,"",IF(ISNA(計算結果!J282),"",計算結果!J282))</f>
        <v>661366</v>
      </c>
      <c r="K282" s="23">
        <f>IF(IF(ISNA(計算結果!K282),"",計算結果!K282)=0,"",IF(ISNA(計算結果!K282),"",計算結果!K282))</f>
        <v>45950.727743055555</v>
      </c>
      <c r="L282" s="13" t="str">
        <f>IF(IF(ISNA(計算結果!L282),"",計算結果!L282)=0,"",IF(ISNA(計算結果!L282),"",計算結果!L282))</f>
        <v xml:space="preserve">    661366 100507</v>
      </c>
      <c r="M282" s="10">
        <f>IF(IF(ISNA(計算結果!M282),"",計算結果!M282)=0,"",IF(ISNA(計算結果!M282),"",計算結果!M282))</f>
        <v>4058</v>
      </c>
      <c r="N282" s="10">
        <f>IF(IF(ISNA(計算結果!N282),"",計算結果!N282)=0,"",IF(ISNA(計算結果!N282),"",計算結果!N282))</f>
        <v>5000</v>
      </c>
      <c r="O282" s="13" t="str">
        <f>IF(IF(ISNA(計算結果!O282),"",計算結果!O282)=0,"",IF(ISNA(計算結果!O282),"",計算結果!O282))</f>
        <v/>
      </c>
      <c r="P282" s="10" t="str">
        <f>IF(IF(ISNA(計算結果!P282),"",計算結果!P282)=0,"",IF(ISNA(計算結果!P282),"",計算結果!P282))</f>
        <v/>
      </c>
      <c r="Q282" s="10" t="str">
        <f>IF(IF(ISNA(計算結果!Q282),"",計算結果!Q282)=0,"",IF(ISNA(計算結果!Q282),"",計算結果!Q282))</f>
        <v/>
      </c>
      <c r="R282" s="14" t="str">
        <f t="shared" si="12"/>
        <v/>
      </c>
      <c r="S282" s="14" t="str">
        <f t="shared" si="13"/>
        <v/>
      </c>
      <c r="T282" s="14" t="str">
        <f t="shared" si="14"/>
        <v/>
      </c>
    </row>
    <row r="283" spans="1:20" x14ac:dyDescent="0.45">
      <c r="A283" s="10" t="str">
        <f>IF(IF(ISNA(計算結果!A283),"",計算結果!A283)=0,"",IF(ISNA(計算結果!A283),"",計算結果!A283))</f>
        <v>L2NPM-3</v>
      </c>
      <c r="B283" s="10" t="str">
        <f>IF(IF(ISNA(計算結果!B283),"",計算結果!B283)=0,"",IF(ISNA(計算結果!B283),"",計算結果!B283))</f>
        <v>L2-NPM03</v>
      </c>
      <c r="C283" s="10">
        <f>IF(IF(ISNA(計算結果!C283),"",計算結果!C283)=0,"",IF(ISNA(計算結果!C283),"",計算結果!C283))</f>
        <v>2</v>
      </c>
      <c r="D283" s="10" t="str">
        <f>IF(IF(ISNA(計算結果!D283),"",計算結果!D283)=0,"",IF(ISNA(計算結果!D283),"",計算結果!D283))</f>
        <v>0016R</v>
      </c>
      <c r="E283" s="10" t="str">
        <f>IF(IF(ISNA(計算結果!E283),"",計算結果!E283)=0,"",IF(ISNA(計算結果!E283),"",計算結果!E283))</f>
        <v>L2-NPM030016R9000066595</v>
      </c>
      <c r="F283" s="10" t="str">
        <f>IF(IF(ISNA(計算結果!F283),"",計算結果!F283)=0,"",IF(ISNA(計算結果!F283),"",計算結果!F283))</f>
        <v>9000066595 101601</v>
      </c>
      <c r="G283" s="10" t="str">
        <f>IF(IF(ISNA(計算結果!G283),"",計算結果!G283)=0,"",IF(ISNA(計算結果!G283),"",計算結果!G283))</f>
        <v/>
      </c>
      <c r="H283" s="13">
        <f>IF(IF(ISNA(計算結果!H283),"",計算結果!H283)=0,"",IF(ISNA(計算結果!H283),"",計算結果!H283))</f>
        <v>6</v>
      </c>
      <c r="I283" s="12" t="str">
        <f>IF(IF(ISNA(計算結果!I283),"",計算結果!I283)=0,"",IF(ISNA(計算結果!I283),"",計算結果!I283))</f>
        <v>TEC56 T6-16R</v>
      </c>
      <c r="J283" s="12">
        <f>IF(IF(ISNA(計算結果!J283),"",計算結果!J283)=0,"",IF(ISNA(計算結果!J283),"",計算結果!J283))</f>
        <v>9000066595</v>
      </c>
      <c r="K283" s="23">
        <f>IF(IF(ISNA(計算結果!K283),"",計算結果!K283)=0,"",IF(ISNA(計算結果!K283),"",計算結果!K283))</f>
        <v>45950.727743055555</v>
      </c>
      <c r="L283" s="13" t="str">
        <f>IF(IF(ISNA(計算結果!L283),"",計算結果!L283)=0,"",IF(ISNA(計算結果!L283),"",計算結果!L283))</f>
        <v>9000066595 101601</v>
      </c>
      <c r="M283" s="10">
        <f>IF(IF(ISNA(計算結果!M283),"",計算結果!M283)=0,"",IF(ISNA(計算結果!M283),"",計算結果!M283))</f>
        <v>876</v>
      </c>
      <c r="N283" s="10">
        <f>IF(IF(ISNA(計算結果!N283),"",計算結果!N283)=0,"",IF(ISNA(計算結果!N283),"",計算結果!N283))</f>
        <v>4000</v>
      </c>
      <c r="O283" s="13" t="str">
        <f>IF(IF(ISNA(計算結果!O283),"",計算結果!O283)=0,"",IF(ISNA(計算結果!O283),"",計算結果!O283))</f>
        <v/>
      </c>
      <c r="P283" s="10" t="str">
        <f>IF(IF(ISNA(計算結果!P283),"",計算結果!P283)=0,"",IF(ISNA(計算結果!P283),"",計算結果!P283))</f>
        <v/>
      </c>
      <c r="Q283" s="10" t="str">
        <f>IF(IF(ISNA(計算結果!Q283),"",計算結果!Q283)=0,"",IF(ISNA(計算結果!Q283),"",計算結果!Q283))</f>
        <v/>
      </c>
      <c r="R283" s="14" t="str">
        <f t="shared" si="12"/>
        <v/>
      </c>
      <c r="S283" s="14" t="str">
        <f t="shared" si="13"/>
        <v/>
      </c>
      <c r="T283" s="14" t="str">
        <f t="shared" si="14"/>
        <v/>
      </c>
    </row>
    <row r="284" spans="1:20" x14ac:dyDescent="0.45">
      <c r="A284" s="10" t="str">
        <f>IF(IF(ISNA(計算結果!A284),"",計算結果!A284)=0,"",IF(ISNA(計算結果!A284),"",計算結果!A284))</f>
        <v>L2NPM-3</v>
      </c>
      <c r="B284" s="10" t="str">
        <f>IF(IF(ISNA(計算結果!B284),"",計算結果!B284)=0,"",IF(ISNA(計算結果!B284),"",計算結果!B284))</f>
        <v>L2-NPM03</v>
      </c>
      <c r="C284" s="10">
        <f>IF(IF(ISNA(計算結果!C284),"",計算結果!C284)=0,"",IF(ISNA(計算結果!C284),"",計算結果!C284))</f>
        <v>2</v>
      </c>
      <c r="D284" s="10" t="str">
        <f>IF(IF(ISNA(計算結果!D284),"",計算結果!D284)=0,"",IF(ISNA(計算結果!D284),"",計算結果!D284))</f>
        <v>0017L</v>
      </c>
      <c r="E284" s="10" t="str">
        <f>IF(IF(ISNA(計算結果!E284),"",計算結果!E284)=0,"",IF(ISNA(計算結果!E284),"",計算結果!E284))</f>
        <v>L2-NPM030017L654605</v>
      </c>
      <c r="F284" s="10" t="str">
        <f>IF(IF(ISNA(計算結果!F284),"",計算結果!F284)=0,"",IF(ISNA(計算結果!F284),"",計算結果!F284))</f>
        <v>654605 102073</v>
      </c>
      <c r="G284" s="10" t="str">
        <f>IF(IF(ISNA(計算結果!G284),"",計算結果!G284)=0,"",IF(ISNA(計算結果!G284),"",計算結果!G284))</f>
        <v/>
      </c>
      <c r="H284" s="13">
        <f>IF(IF(ISNA(計算結果!H284),"",計算結果!H284)=0,"",IF(ISNA(計算結果!H284),"",計算結果!H284))</f>
        <v>6</v>
      </c>
      <c r="I284" s="12" t="str">
        <f>IF(IF(ISNA(計算結果!I284),"",計算結果!I284)=0,"",IF(ISNA(計算結果!I284),"",計算結果!I284))</f>
        <v>TEC56 T6-17L</v>
      </c>
      <c r="J284" s="12">
        <f>IF(IF(ISNA(計算結果!J284),"",計算結果!J284)=0,"",IF(ISNA(計算結果!J284),"",計算結果!J284))</f>
        <v>654605</v>
      </c>
      <c r="K284" s="23">
        <f>IF(IF(ISNA(計算結果!K284),"",計算結果!K284)=0,"",IF(ISNA(計算結果!K284),"",計算結果!K284))</f>
        <v>45950.727743055555</v>
      </c>
      <c r="L284" s="13" t="str">
        <f>IF(IF(ISNA(計算結果!L284),"",計算結果!L284)=0,"",IF(ISNA(計算結果!L284),"",計算結果!L284))</f>
        <v xml:space="preserve">    654605 102073</v>
      </c>
      <c r="M284" s="10">
        <f>IF(IF(ISNA(計算結果!M284),"",計算結果!M284)=0,"",IF(ISNA(計算結果!M284),"",計算結果!M284))</f>
        <v>940</v>
      </c>
      <c r="N284" s="10">
        <f>IF(IF(ISNA(計算結果!N284),"",計算結果!N284)=0,"",IF(ISNA(計算結果!N284),"",計算結果!N284))</f>
        <v>4000</v>
      </c>
      <c r="O284" s="13" t="str">
        <f>IF(IF(ISNA(計算結果!O284),"",計算結果!O284)=0,"",IF(ISNA(計算結果!O284),"",計算結果!O284))</f>
        <v/>
      </c>
      <c r="P284" s="10" t="str">
        <f>IF(IF(ISNA(計算結果!P284),"",計算結果!P284)=0,"",IF(ISNA(計算結果!P284),"",計算結果!P284))</f>
        <v/>
      </c>
      <c r="Q284" s="10" t="str">
        <f>IF(IF(ISNA(計算結果!Q284),"",計算結果!Q284)=0,"",IF(ISNA(計算結果!Q284),"",計算結果!Q284))</f>
        <v/>
      </c>
      <c r="R284" s="14" t="str">
        <f t="shared" si="12"/>
        <v/>
      </c>
      <c r="S284" s="14" t="str">
        <f t="shared" si="13"/>
        <v/>
      </c>
      <c r="T284" s="14" t="str">
        <f t="shared" si="14"/>
        <v/>
      </c>
    </row>
    <row r="285" spans="1:20" x14ac:dyDescent="0.45">
      <c r="A285" s="10" t="str">
        <f>IF(IF(ISNA(計算結果!A285),"",計算結果!A285)=0,"",IF(ISNA(計算結果!A285),"",計算結果!A285))</f>
        <v>L2NPM-3</v>
      </c>
      <c r="B285" s="10" t="str">
        <f>IF(IF(ISNA(計算結果!B285),"",計算結果!B285)=0,"",IF(ISNA(計算結果!B285),"",計算結果!B285))</f>
        <v>L2-NPM03</v>
      </c>
      <c r="C285" s="10">
        <f>IF(IF(ISNA(計算結果!C285),"",計算結果!C285)=0,"",IF(ISNA(計算結果!C285),"",計算結果!C285))</f>
        <v>2</v>
      </c>
      <c r="D285" s="10" t="str">
        <f>IF(IF(ISNA(計算結果!D285),"",計算結果!D285)=0,"",IF(ISNA(計算結果!D285),"",計算結果!D285))</f>
        <v>0017R</v>
      </c>
      <c r="E285" s="10" t="str">
        <f>IF(IF(ISNA(計算結果!E285),"",計算結果!E285)=0,"",IF(ISNA(計算結果!E285),"",計算結果!E285))</f>
        <v>L2-NPM030017R193238A</v>
      </c>
      <c r="F285" s="10" t="str">
        <f>IF(IF(ISNA(計算結果!F285),"",計算結果!F285)=0,"",IF(ISNA(計算結果!F285),"",計算結果!F285))</f>
        <v>193238A100100</v>
      </c>
      <c r="G285" s="10" t="str">
        <f>IF(IF(ISNA(計算結果!G285),"",計算結果!G285)=0,"",IF(ISNA(計算結果!G285),"",計算結果!G285))</f>
        <v/>
      </c>
      <c r="H285" s="13">
        <f>IF(IF(ISNA(計算結果!H285),"",計算結果!H285)=0,"",IF(ISNA(計算結果!H285),"",計算結果!H285))</f>
        <v>6</v>
      </c>
      <c r="I285" s="12" t="str">
        <f>IF(IF(ISNA(計算結果!I285),"",計算結果!I285)=0,"",IF(ISNA(計算結果!I285),"",計算結果!I285))</f>
        <v>TEC56 T6-17R</v>
      </c>
      <c r="J285" s="12" t="str">
        <f>IF(IF(ISNA(計算結果!J285),"",計算結果!J285)=0,"",IF(ISNA(計算結果!J285),"",計算結果!J285))</f>
        <v>193238A</v>
      </c>
      <c r="K285" s="23">
        <f>IF(IF(ISNA(計算結果!K285),"",計算結果!K285)=0,"",IF(ISNA(計算結果!K285),"",計算結果!K285))</f>
        <v>45950.727743055555</v>
      </c>
      <c r="L285" s="13" t="str">
        <f>IF(IF(ISNA(計算結果!L285),"",計算結果!L285)=0,"",IF(ISNA(計算結果!L285),"",計算結果!L285))</f>
        <v xml:space="preserve">    193238A100100</v>
      </c>
      <c r="M285" s="10">
        <f>IF(IF(ISNA(計算結果!M285),"",計算結果!M285)=0,"",IF(ISNA(計算結果!M285),"",計算結果!M285))</f>
        <v>2432</v>
      </c>
      <c r="N285" s="10">
        <f>IF(IF(ISNA(計算結果!N285),"",計算結果!N285)=0,"",IF(ISNA(計算結果!N285),"",計算結果!N285))</f>
        <v>3000</v>
      </c>
      <c r="O285" s="13" t="str">
        <f>IF(IF(ISNA(計算結果!O285),"",計算結果!O285)=0,"",IF(ISNA(計算結果!O285),"",計算結果!O285))</f>
        <v/>
      </c>
      <c r="P285" s="10" t="str">
        <f>IF(IF(ISNA(計算結果!P285),"",計算結果!P285)=0,"",IF(ISNA(計算結果!P285),"",計算結果!P285))</f>
        <v/>
      </c>
      <c r="Q285" s="10" t="str">
        <f>IF(IF(ISNA(計算結果!Q285),"",計算結果!Q285)=0,"",IF(ISNA(計算結果!Q285),"",計算結果!Q285))</f>
        <v/>
      </c>
      <c r="R285" s="14" t="str">
        <f t="shared" si="12"/>
        <v/>
      </c>
      <c r="S285" s="14" t="str">
        <f t="shared" si="13"/>
        <v/>
      </c>
      <c r="T285" s="14" t="str">
        <f t="shared" si="14"/>
        <v/>
      </c>
    </row>
    <row r="286" spans="1:20" x14ac:dyDescent="0.45">
      <c r="A286" s="10" t="str">
        <f>IF(IF(ISNA(計算結果!A286),"",計算結果!A286)=0,"",IF(ISNA(計算結果!A286),"",計算結果!A286))</f>
        <v>L2NPM-3</v>
      </c>
      <c r="B286" s="10" t="str">
        <f>IF(IF(ISNA(計算結果!B286),"",計算結果!B286)=0,"",IF(ISNA(計算結果!B286),"",計算結果!B286))</f>
        <v>L2-NPM03</v>
      </c>
      <c r="C286" s="10">
        <f>IF(IF(ISNA(計算結果!C286),"",計算結果!C286)=0,"",IF(ISNA(計算結果!C286),"",計算結果!C286))</f>
        <v>2</v>
      </c>
      <c r="D286" s="10" t="str">
        <f>IF(IF(ISNA(計算結果!D286),"",計算結果!D286)=0,"",IF(ISNA(計算結果!D286),"",計算結果!D286))</f>
        <v>0018L</v>
      </c>
      <c r="E286" s="10" t="str">
        <f>IF(IF(ISNA(計算結果!E286),"",計算結果!E286)=0,"",IF(ISNA(計算結果!E286),"",計算結果!E286))</f>
        <v>L2-NPM030018L9000066937</v>
      </c>
      <c r="F286" s="10" t="str">
        <f>IF(IF(ISNA(計算結果!F286),"",計算結果!F286)=0,"",IF(ISNA(計算結果!F286),"",計算結果!F286))</f>
        <v>9000066937 101008</v>
      </c>
      <c r="G286" s="10" t="str">
        <f>IF(IF(ISNA(計算結果!G286),"",計算結果!G286)=0,"",IF(ISNA(計算結果!G286),"",計算結果!G286))</f>
        <v>9000066937 101013</v>
      </c>
      <c r="H286" s="13">
        <f>IF(IF(ISNA(計算結果!H286),"",計算結果!H286)=0,"",IF(ISNA(計算結果!H286),"",計算結果!H286))</f>
        <v>6</v>
      </c>
      <c r="I286" s="12" t="str">
        <f>IF(IF(ISNA(計算結果!I286),"",計算結果!I286)=0,"",IF(ISNA(計算結果!I286),"",計算結果!I286))</f>
        <v>TEC56 T6-18L</v>
      </c>
      <c r="J286" s="12">
        <f>IF(IF(ISNA(計算結果!J286),"",計算結果!J286)=0,"",IF(ISNA(計算結果!J286),"",計算結果!J286))</f>
        <v>9000066937</v>
      </c>
      <c r="K286" s="23">
        <f>IF(IF(ISNA(計算結果!K286),"",計算結果!K286)=0,"",IF(ISNA(計算結果!K286),"",計算結果!K286))</f>
        <v>45950.727743055555</v>
      </c>
      <c r="L286" s="13" t="str">
        <f>IF(IF(ISNA(計算結果!L286),"",計算結果!L286)=0,"",IF(ISNA(計算結果!L286),"",計算結果!L286))</f>
        <v>9000066937 101008</v>
      </c>
      <c r="M286" s="10">
        <f>IF(IF(ISNA(計算結果!M286),"",計算結果!M286)=0,"",IF(ISNA(計算結果!M286),"",計算結果!M286))</f>
        <v>452</v>
      </c>
      <c r="N286" s="10">
        <f>IF(IF(ISNA(計算結果!N286),"",計算結果!N286)=0,"",IF(ISNA(計算結果!N286),"",計算結果!N286))</f>
        <v>2000</v>
      </c>
      <c r="O286" s="13" t="str">
        <f>IF(IF(ISNA(計算結果!O286),"",計算結果!O286)=0,"",IF(ISNA(計算結果!O286),"",計算結果!O286))</f>
        <v>9000066937 101013</v>
      </c>
      <c r="P286" s="10">
        <f>IF(IF(ISNA(計算結果!P286),"",計算結果!P286)=0,"",IF(ISNA(計算結果!P286),"",計算結果!P286))</f>
        <v>2000</v>
      </c>
      <c r="Q286" s="10">
        <f>IF(IF(ISNA(計算結果!Q286),"",計算結果!Q286)=0,"",IF(ISNA(計算結果!Q286),"",計算結果!Q286))</f>
        <v>2000</v>
      </c>
      <c r="R286" s="14" t="str">
        <f t="shared" si="12"/>
        <v/>
      </c>
      <c r="S286" s="14" t="str">
        <f t="shared" si="13"/>
        <v/>
      </c>
      <c r="T286" s="14" t="str">
        <f t="shared" si="14"/>
        <v/>
      </c>
    </row>
    <row r="287" spans="1:20" x14ac:dyDescent="0.45">
      <c r="A287" s="10" t="str">
        <f>IF(IF(ISNA(計算結果!A287),"",計算結果!A287)=0,"",IF(ISNA(計算結果!A287),"",計算結果!A287))</f>
        <v>L2NPM-3</v>
      </c>
      <c r="B287" s="10" t="str">
        <f>IF(IF(ISNA(計算結果!B287),"",計算結果!B287)=0,"",IF(ISNA(計算結果!B287),"",計算結果!B287))</f>
        <v>L2-NPM03</v>
      </c>
      <c r="C287" s="10">
        <f>IF(IF(ISNA(計算結果!C287),"",計算結果!C287)=0,"",IF(ISNA(計算結果!C287),"",計算結果!C287))</f>
        <v>2</v>
      </c>
      <c r="D287" s="10" t="str">
        <f>IF(IF(ISNA(計算結果!D287),"",計算結果!D287)=0,"",IF(ISNA(計算結果!D287),"",計算結果!D287))</f>
        <v>0018R</v>
      </c>
      <c r="E287" s="10" t="str">
        <f>IF(IF(ISNA(計算結果!E287),"",計算結果!E287)=0,"",IF(ISNA(計算結果!E287),"",計算結果!E287))</f>
        <v>L2-NPM030018R513517</v>
      </c>
      <c r="F287" s="10" t="str">
        <f>IF(IF(ISNA(計算結果!F287),"",計算結果!F287)=0,"",IF(ISNA(計算結果!F287),"",計算結果!F287))</f>
        <v>513517 101531</v>
      </c>
      <c r="G287" s="10" t="str">
        <f>IF(IF(ISNA(計算結果!G287),"",計算結果!G287)=0,"",IF(ISNA(計算結果!G287),"",計算結果!G287))</f>
        <v/>
      </c>
      <c r="H287" s="13">
        <f>IF(IF(ISNA(計算結果!H287),"",計算結果!H287)=0,"",IF(ISNA(計算結果!H287),"",計算結果!H287))</f>
        <v>6</v>
      </c>
      <c r="I287" s="12" t="str">
        <f>IF(IF(ISNA(計算結果!I287),"",計算結果!I287)=0,"",IF(ISNA(計算結果!I287),"",計算結果!I287))</f>
        <v>TEC56 T6-18R</v>
      </c>
      <c r="J287" s="12">
        <f>IF(IF(ISNA(計算結果!J287),"",計算結果!J287)=0,"",IF(ISNA(計算結果!J287),"",計算結果!J287))</f>
        <v>513517</v>
      </c>
      <c r="K287" s="23">
        <f>IF(IF(ISNA(計算結果!K287),"",計算結果!K287)=0,"",IF(ISNA(計算結果!K287),"",計算結果!K287))</f>
        <v>45950.727743055555</v>
      </c>
      <c r="L287" s="13" t="str">
        <f>IF(IF(ISNA(計算結果!L287),"",計算結果!L287)=0,"",IF(ISNA(計算結果!L287),"",計算結果!L287))</f>
        <v xml:space="preserve">    513517 101531</v>
      </c>
      <c r="M287" s="10">
        <f>IF(IF(ISNA(計算結果!M287),"",計算結果!M287)=0,"",IF(ISNA(計算結果!M287),"",計算結果!M287))</f>
        <v>1496</v>
      </c>
      <c r="N287" s="10">
        <f>IF(IF(ISNA(計算結果!N287),"",計算結果!N287)=0,"",IF(ISNA(計算結果!N287),"",計算結果!N287))</f>
        <v>3000</v>
      </c>
      <c r="O287" s="13" t="str">
        <f>IF(IF(ISNA(計算結果!O287),"",計算結果!O287)=0,"",IF(ISNA(計算結果!O287),"",計算結果!O287))</f>
        <v/>
      </c>
      <c r="P287" s="10" t="str">
        <f>IF(IF(ISNA(計算結果!P287),"",計算結果!P287)=0,"",IF(ISNA(計算結果!P287),"",計算結果!P287))</f>
        <v/>
      </c>
      <c r="Q287" s="10" t="str">
        <f>IF(IF(ISNA(計算結果!Q287),"",計算結果!Q287)=0,"",IF(ISNA(計算結果!Q287),"",計算結果!Q287))</f>
        <v/>
      </c>
      <c r="R287" s="14" t="str">
        <f t="shared" si="12"/>
        <v/>
      </c>
      <c r="S287" s="14" t="str">
        <f t="shared" si="13"/>
        <v/>
      </c>
      <c r="T287" s="14" t="str">
        <f t="shared" si="14"/>
        <v/>
      </c>
    </row>
    <row r="288" spans="1:20" x14ac:dyDescent="0.45">
      <c r="A288" s="10" t="str">
        <f>IF(IF(ISNA(計算結果!A288),"",計算結果!A288)=0,"",IF(ISNA(計算結果!A288),"",計算結果!A288))</f>
        <v>L2NPM-3</v>
      </c>
      <c r="B288" s="10" t="str">
        <f>IF(IF(ISNA(計算結果!B288),"",計算結果!B288)=0,"",IF(ISNA(計算結果!B288),"",計算結果!B288))</f>
        <v>L2-NPM03</v>
      </c>
      <c r="C288" s="10">
        <f>IF(IF(ISNA(計算結果!C288),"",計算結果!C288)=0,"",IF(ISNA(計算結果!C288),"",計算結果!C288))</f>
        <v>2</v>
      </c>
      <c r="D288" s="10" t="str">
        <f>IF(IF(ISNA(計算結果!D288),"",計算結果!D288)=0,"",IF(ISNA(計算結果!D288),"",計算結果!D288))</f>
        <v>0019L</v>
      </c>
      <c r="E288" s="10" t="str">
        <f>IF(IF(ISNA(計算結果!E288),"",計算結果!E288)=0,"",IF(ISNA(計算結果!E288),"",計算結果!E288))</f>
        <v>L2-NPM030019L678794</v>
      </c>
      <c r="F288" s="10" t="str">
        <f>IF(IF(ISNA(計算結果!F288),"",計算結果!F288)=0,"",IF(ISNA(計算結果!F288),"",計算結果!F288))</f>
        <v>678794 100118</v>
      </c>
      <c r="G288" s="10" t="str">
        <f>IF(IF(ISNA(計算結果!G288),"",計算結果!G288)=0,"",IF(ISNA(計算結果!G288),"",計算結果!G288))</f>
        <v/>
      </c>
      <c r="H288" s="13">
        <f>IF(IF(ISNA(計算結果!H288),"",計算結果!H288)=0,"",IF(ISNA(計算結果!H288),"",計算結果!H288))</f>
        <v>6</v>
      </c>
      <c r="I288" s="12" t="str">
        <f>IF(IF(ISNA(計算結果!I288),"",計算結果!I288)=0,"",IF(ISNA(計算結果!I288),"",計算結果!I288))</f>
        <v>TEC56 T6-19L</v>
      </c>
      <c r="J288" s="12">
        <f>IF(IF(ISNA(計算結果!J288),"",計算結果!J288)=0,"",IF(ISNA(計算結果!J288),"",計算結果!J288))</f>
        <v>678794</v>
      </c>
      <c r="K288" s="23">
        <f>IF(IF(ISNA(計算結果!K288),"",計算結果!K288)=0,"",IF(ISNA(計算結果!K288),"",計算結果!K288))</f>
        <v>45950.727743055555</v>
      </c>
      <c r="L288" s="13" t="str">
        <f>IF(IF(ISNA(計算結果!L288),"",計算結果!L288)=0,"",IF(ISNA(計算結果!L288),"",計算結果!L288))</f>
        <v xml:space="preserve">    678794 100118</v>
      </c>
      <c r="M288" s="10">
        <f>IF(IF(ISNA(計算結果!M288),"",計算結果!M288)=0,"",IF(ISNA(計算結果!M288),"",計算結果!M288))</f>
        <v>2524</v>
      </c>
      <c r="N288" s="10">
        <f>IF(IF(ISNA(計算結果!N288),"",計算結果!N288)=0,"",IF(ISNA(計算結果!N288),"",計算結果!N288))</f>
        <v>4000</v>
      </c>
      <c r="O288" s="13" t="str">
        <f>IF(IF(ISNA(計算結果!O288),"",計算結果!O288)=0,"",IF(ISNA(計算結果!O288),"",計算結果!O288))</f>
        <v/>
      </c>
      <c r="P288" s="10" t="str">
        <f>IF(IF(ISNA(計算結果!P288),"",計算結果!P288)=0,"",IF(ISNA(計算結果!P288),"",計算結果!P288))</f>
        <v/>
      </c>
      <c r="Q288" s="10" t="str">
        <f>IF(IF(ISNA(計算結果!Q288),"",計算結果!Q288)=0,"",IF(ISNA(計算結果!Q288),"",計算結果!Q288))</f>
        <v/>
      </c>
      <c r="R288" s="14" t="str">
        <f t="shared" si="12"/>
        <v/>
      </c>
      <c r="S288" s="14" t="str">
        <f t="shared" si="13"/>
        <v/>
      </c>
      <c r="T288" s="14" t="str">
        <f t="shared" si="14"/>
        <v/>
      </c>
    </row>
    <row r="289" spans="1:20" x14ac:dyDescent="0.45">
      <c r="A289" s="10" t="str">
        <f>IF(IF(ISNA(計算結果!A289),"",計算結果!A289)=0,"",IF(ISNA(計算結果!A289),"",計算結果!A289))</f>
        <v>L2NPM-3</v>
      </c>
      <c r="B289" s="10" t="str">
        <f>IF(IF(ISNA(計算結果!B289),"",計算結果!B289)=0,"",IF(ISNA(計算結果!B289),"",計算結果!B289))</f>
        <v>L2-NPM03</v>
      </c>
      <c r="C289" s="10">
        <f>IF(IF(ISNA(計算結果!C289),"",計算結果!C289)=0,"",IF(ISNA(計算結果!C289),"",計算結果!C289))</f>
        <v>2</v>
      </c>
      <c r="D289" s="10" t="str">
        <f>IF(IF(ISNA(計算結果!D289),"",計算結果!D289)=0,"",IF(ISNA(計算結果!D289),"",計算結果!D289))</f>
        <v>0019R</v>
      </c>
      <c r="E289" s="10" t="str">
        <f>IF(IF(ISNA(計算結果!E289),"",計算結果!E289)=0,"",IF(ISNA(計算結果!E289),"",計算結果!E289))</f>
        <v>L2-NPM030019R9000066849</v>
      </c>
      <c r="F289" s="10" t="str">
        <f>IF(IF(ISNA(計算結果!F289),"",計算結果!F289)=0,"",IF(ISNA(計算結果!F289),"",計算結果!F289))</f>
        <v>9000066849 104775</v>
      </c>
      <c r="G289" s="10" t="str">
        <f>IF(IF(ISNA(計算結果!G289),"",計算結果!G289)=0,"",IF(ISNA(計算結果!G289),"",計算結果!G289))</f>
        <v>9000066849 104787</v>
      </c>
      <c r="H289" s="13">
        <f>IF(IF(ISNA(計算結果!H289),"",計算結果!H289)=0,"",IF(ISNA(計算結果!H289),"",計算結果!H289))</f>
        <v>6</v>
      </c>
      <c r="I289" s="12" t="str">
        <f>IF(IF(ISNA(計算結果!I289),"",計算結果!I289)=0,"",IF(ISNA(計算結果!I289),"",計算結果!I289))</f>
        <v>TEC56 T6-19R</v>
      </c>
      <c r="J289" s="12">
        <f>IF(IF(ISNA(計算結果!J289),"",計算結果!J289)=0,"",IF(ISNA(計算結果!J289),"",計算結果!J289))</f>
        <v>9000066849</v>
      </c>
      <c r="K289" s="23">
        <f>IF(IF(ISNA(計算結果!K289),"",計算結果!K289)=0,"",IF(ISNA(計算結果!K289),"",計算結果!K289))</f>
        <v>45950.727743055555</v>
      </c>
      <c r="L289" s="13" t="str">
        <f>IF(IF(ISNA(計算結果!L289),"",計算結果!L289)=0,"",IF(ISNA(計算結果!L289),"",計算結果!L289))</f>
        <v>9000066849 104775</v>
      </c>
      <c r="M289" s="10">
        <f>IF(IF(ISNA(計算結果!M289),"",計算結果!M289)=0,"",IF(ISNA(計算結果!M289),"",計算結果!M289))</f>
        <v>488</v>
      </c>
      <c r="N289" s="10">
        <f>IF(IF(ISNA(計算結果!N289),"",計算結果!N289)=0,"",IF(ISNA(計算結果!N289),"",計算結果!N289))</f>
        <v>2000</v>
      </c>
      <c r="O289" s="13" t="str">
        <f>IF(IF(ISNA(計算結果!O289),"",計算結果!O289)=0,"",IF(ISNA(計算結果!O289),"",計算結果!O289))</f>
        <v>9000066849 104787</v>
      </c>
      <c r="P289" s="10">
        <f>IF(IF(ISNA(計算結果!P289),"",計算結果!P289)=0,"",IF(ISNA(計算結果!P289),"",計算結果!P289))</f>
        <v>2000</v>
      </c>
      <c r="Q289" s="10">
        <f>IF(IF(ISNA(計算結果!Q289),"",計算結果!Q289)=0,"",IF(ISNA(計算結果!Q289),"",計算結果!Q289))</f>
        <v>2000</v>
      </c>
      <c r="R289" s="14" t="str">
        <f t="shared" si="12"/>
        <v/>
      </c>
      <c r="S289" s="14" t="str">
        <f t="shared" si="13"/>
        <v/>
      </c>
      <c r="T289" s="14" t="str">
        <f t="shared" si="14"/>
        <v/>
      </c>
    </row>
    <row r="290" spans="1:20" x14ac:dyDescent="0.45">
      <c r="A290" s="10" t="str">
        <f>IF(IF(ISNA(計算結果!A290),"",計算結果!A290)=0,"",IF(ISNA(計算結果!A290),"",計算結果!A290))</f>
        <v>L2NPM-3</v>
      </c>
      <c r="B290" s="10" t="str">
        <f>IF(IF(ISNA(計算結果!B290),"",計算結果!B290)=0,"",IF(ISNA(計算結果!B290),"",計算結果!B290))</f>
        <v>L2-NPM03</v>
      </c>
      <c r="C290" s="10">
        <f>IF(IF(ISNA(計算結果!C290),"",計算結果!C290)=0,"",IF(ISNA(計算結果!C290),"",計算結果!C290))</f>
        <v>2</v>
      </c>
      <c r="D290" s="10" t="str">
        <f>IF(IF(ISNA(計算結果!D290),"",計算結果!D290)=0,"",IF(ISNA(計算結果!D290),"",計算結果!D290))</f>
        <v>0020L</v>
      </c>
      <c r="E290" s="10" t="str">
        <f>IF(IF(ISNA(計算結果!E290),"",計算結果!E290)=0,"",IF(ISNA(計算結果!E290),"",計算結果!E290))</f>
        <v>L2-NPM030020L9000044952</v>
      </c>
      <c r="F290" s="10" t="str">
        <f>IF(IF(ISNA(計算結果!F290),"",計算結果!F290)=0,"",IF(ISNA(計算結果!F290),"",計算結果!F290))</f>
        <v>9000044952 100172</v>
      </c>
      <c r="G290" s="10" t="str">
        <f>IF(IF(ISNA(計算結果!G290),"",計算結果!G290)=0,"",IF(ISNA(計算結果!G290),"",計算結果!G290))</f>
        <v/>
      </c>
      <c r="H290" s="13">
        <f>IF(IF(ISNA(計算結果!H290),"",計算結果!H290)=0,"",IF(ISNA(計算結果!H290),"",計算結果!H290))</f>
        <v>6</v>
      </c>
      <c r="I290" s="12" t="str">
        <f>IF(IF(ISNA(計算結果!I290),"",計算結果!I290)=0,"",IF(ISNA(計算結果!I290),"",計算結果!I290))</f>
        <v>TEC56 T6-20L</v>
      </c>
      <c r="J290" s="12">
        <f>IF(IF(ISNA(計算結果!J290),"",計算結果!J290)=0,"",IF(ISNA(計算結果!J290),"",計算結果!J290))</f>
        <v>9000044952</v>
      </c>
      <c r="K290" s="23">
        <f>IF(IF(ISNA(計算結果!K290),"",計算結果!K290)=0,"",IF(ISNA(計算結果!K290),"",計算結果!K290))</f>
        <v>45950.727743055555</v>
      </c>
      <c r="L290" s="13" t="str">
        <f>IF(IF(ISNA(計算結果!L290),"",計算結果!L290)=0,"",IF(ISNA(計算結果!L290),"",計算結果!L290))</f>
        <v>9000044952 100172</v>
      </c>
      <c r="M290" s="10">
        <f>IF(IF(ISNA(計算結果!M290),"",計算結果!M290)=0,"",IF(ISNA(計算結果!M290),"",計算結果!M290))</f>
        <v>2095</v>
      </c>
      <c r="N290" s="10">
        <f>IF(IF(ISNA(計算結果!N290),"",計算結果!N290)=0,"",IF(ISNA(計算結果!N290),"",計算結果!N290))</f>
        <v>3000</v>
      </c>
      <c r="O290" s="13" t="str">
        <f>IF(IF(ISNA(計算結果!O290),"",計算結果!O290)=0,"",IF(ISNA(計算結果!O290),"",計算結果!O290))</f>
        <v/>
      </c>
      <c r="P290" s="10" t="str">
        <f>IF(IF(ISNA(計算結果!P290),"",計算結果!P290)=0,"",IF(ISNA(計算結果!P290),"",計算結果!P290))</f>
        <v/>
      </c>
      <c r="Q290" s="10" t="str">
        <f>IF(IF(ISNA(計算結果!Q290),"",計算結果!Q290)=0,"",IF(ISNA(計算結果!Q290),"",計算結果!Q290))</f>
        <v/>
      </c>
      <c r="R290" s="14" t="str">
        <f t="shared" si="12"/>
        <v/>
      </c>
      <c r="S290" s="14" t="str">
        <f t="shared" si="13"/>
        <v/>
      </c>
      <c r="T290" s="14" t="str">
        <f t="shared" si="14"/>
        <v/>
      </c>
    </row>
    <row r="291" spans="1:20" x14ac:dyDescent="0.45">
      <c r="A291" s="10" t="str">
        <f>IF(IF(ISNA(計算結果!A291),"",計算結果!A291)=0,"",IF(ISNA(計算結果!A291),"",計算結果!A291))</f>
        <v>L2NPM-3</v>
      </c>
      <c r="B291" s="10" t="str">
        <f>IF(IF(ISNA(計算結果!B291),"",計算結果!B291)=0,"",IF(ISNA(計算結果!B291),"",計算結果!B291))</f>
        <v>L2-NPM03</v>
      </c>
      <c r="C291" s="10">
        <f>IF(IF(ISNA(計算結果!C291),"",計算結果!C291)=0,"",IF(ISNA(計算結果!C291),"",計算結果!C291))</f>
        <v>2</v>
      </c>
      <c r="D291" s="10" t="str">
        <f>IF(IF(ISNA(計算結果!D291),"",計算結果!D291)=0,"",IF(ISNA(計算結果!D291),"",計算結果!D291))</f>
        <v>0020R</v>
      </c>
      <c r="E291" s="10" t="str">
        <f>IF(IF(ISNA(計算結果!E291),"",計算結果!E291)=0,"",IF(ISNA(計算結果!E291),"",計算結果!E291))</f>
        <v>L2-NPM030020R9000067544</v>
      </c>
      <c r="F291" s="10" t="str">
        <f>IF(IF(ISNA(計算結果!F291),"",計算結果!F291)=0,"",IF(ISNA(計算結果!F291),"",計算結果!F291))</f>
        <v>9000067544 100683</v>
      </c>
      <c r="G291" s="10" t="str">
        <f>IF(IF(ISNA(計算結果!G291),"",計算結果!G291)=0,"",IF(ISNA(計算結果!G291),"",計算結果!G291))</f>
        <v/>
      </c>
      <c r="H291" s="13">
        <f>IF(IF(ISNA(計算結果!H291),"",計算結果!H291)=0,"",IF(ISNA(計算結果!H291),"",計算結果!H291))</f>
        <v>6</v>
      </c>
      <c r="I291" s="12" t="str">
        <f>IF(IF(ISNA(計算結果!I291),"",計算結果!I291)=0,"",IF(ISNA(計算結果!I291),"",計算結果!I291))</f>
        <v>TEC56 T6-20R</v>
      </c>
      <c r="J291" s="12">
        <f>IF(IF(ISNA(計算結果!J291),"",計算結果!J291)=0,"",IF(ISNA(計算結果!J291),"",計算結果!J291))</f>
        <v>9000067544</v>
      </c>
      <c r="K291" s="23">
        <f>IF(IF(ISNA(計算結果!K291),"",計算結果!K291)=0,"",IF(ISNA(計算結果!K291),"",計算結果!K291))</f>
        <v>45950.727743055555</v>
      </c>
      <c r="L291" s="13" t="str">
        <f>IF(IF(ISNA(計算結果!L291),"",計算結果!L291)=0,"",IF(ISNA(計算結果!L291),"",計算結果!L291))</f>
        <v>9000067544 100683</v>
      </c>
      <c r="M291" s="10">
        <f>IF(IF(ISNA(計算結果!M291),"",計算結果!M291)=0,"",IF(ISNA(計算結果!M291),"",計算結果!M291))</f>
        <v>1694</v>
      </c>
      <c r="N291" s="10">
        <f>IF(IF(ISNA(計算結果!N291),"",計算結果!N291)=0,"",IF(ISNA(計算結果!N291),"",計算結果!N291))</f>
        <v>2000</v>
      </c>
      <c r="O291" s="13" t="str">
        <f>IF(IF(ISNA(計算結果!O291),"",計算結果!O291)=0,"",IF(ISNA(計算結果!O291),"",計算結果!O291))</f>
        <v/>
      </c>
      <c r="P291" s="10" t="str">
        <f>IF(IF(ISNA(計算結果!P291),"",計算結果!P291)=0,"",IF(ISNA(計算結果!P291),"",計算結果!P291))</f>
        <v/>
      </c>
      <c r="Q291" s="10" t="str">
        <f>IF(IF(ISNA(計算結果!Q291),"",計算結果!Q291)=0,"",IF(ISNA(計算結果!Q291),"",計算結果!Q291))</f>
        <v/>
      </c>
      <c r="R291" s="14" t="str">
        <f t="shared" si="12"/>
        <v/>
      </c>
      <c r="S291" s="14" t="str">
        <f t="shared" si="13"/>
        <v/>
      </c>
      <c r="T291" s="14" t="str">
        <f t="shared" si="14"/>
        <v/>
      </c>
    </row>
    <row r="292" spans="1:20" x14ac:dyDescent="0.45">
      <c r="A292" s="10" t="str">
        <f>IF(IF(ISNA(計算結果!A292),"",計算結果!A292)=0,"",IF(ISNA(計算結果!A292),"",計算結果!A292))</f>
        <v>L2NPM-3</v>
      </c>
      <c r="B292" s="10" t="str">
        <f>IF(IF(ISNA(計算結果!B292),"",計算結果!B292)=0,"",IF(ISNA(計算結果!B292),"",計算結果!B292))</f>
        <v>L2-NPM03</v>
      </c>
      <c r="C292" s="10">
        <f>IF(IF(ISNA(計算結果!C292),"",計算結果!C292)=0,"",IF(ISNA(計算結果!C292),"",計算結果!C292))</f>
        <v>2</v>
      </c>
      <c r="D292" s="10" t="str">
        <f>IF(IF(ISNA(計算結果!D292),"",計算結果!D292)=0,"",IF(ISNA(計算結果!D292),"",計算結果!D292))</f>
        <v>0021L</v>
      </c>
      <c r="E292" s="10" t="str">
        <f>IF(IF(ISNA(計算結果!E292),"",計算結果!E292)=0,"",IF(ISNA(計算結果!E292),"",計算結果!E292))</f>
        <v>L2-NPM030021L667217A</v>
      </c>
      <c r="F292" s="10" t="str">
        <f>IF(IF(ISNA(計算結果!F292),"",計算結果!F292)=0,"",IF(ISNA(計算結果!F292),"",計算結果!F292))</f>
        <v>667217A100171</v>
      </c>
      <c r="G292" s="10" t="str">
        <f>IF(IF(ISNA(計算結果!G292),"",計算結果!G292)=0,"",IF(ISNA(計算結果!G292),"",計算結果!G292))</f>
        <v/>
      </c>
      <c r="H292" s="13">
        <f>IF(IF(ISNA(計算結果!H292),"",計算結果!H292)=0,"",IF(ISNA(計算結果!H292),"",計算結果!H292))</f>
        <v>6</v>
      </c>
      <c r="I292" s="12" t="str">
        <f>IF(IF(ISNA(計算結果!I292),"",計算結果!I292)=0,"",IF(ISNA(計算結果!I292),"",計算結果!I292))</f>
        <v>TEC56 T6-21L</v>
      </c>
      <c r="J292" s="12" t="str">
        <f>IF(IF(ISNA(計算結果!J292),"",計算結果!J292)=0,"",IF(ISNA(計算結果!J292),"",計算結果!J292))</f>
        <v>667217A</v>
      </c>
      <c r="K292" s="23">
        <f>IF(IF(ISNA(計算結果!K292),"",計算結果!K292)=0,"",IF(ISNA(計算結果!K292),"",計算結果!K292))</f>
        <v>45950.727743055555</v>
      </c>
      <c r="L292" s="13" t="str">
        <f>IF(IF(ISNA(計算結果!L292),"",計算結果!L292)=0,"",IF(ISNA(計算結果!L292),"",計算結果!L292))</f>
        <v xml:space="preserve">    667217A100171</v>
      </c>
      <c r="M292" s="10">
        <f>IF(IF(ISNA(計算結果!M292),"",計算結果!M292)=0,"",IF(ISNA(計算結果!M292),"",計算結果!M292))</f>
        <v>1854</v>
      </c>
      <c r="N292" s="10">
        <f>IF(IF(ISNA(計算結果!N292),"",計算結果!N292)=0,"",IF(ISNA(計算結果!N292),"",計算結果!N292))</f>
        <v>5000</v>
      </c>
      <c r="O292" s="13" t="str">
        <f>IF(IF(ISNA(計算結果!O292),"",計算結果!O292)=0,"",IF(ISNA(計算結果!O292),"",計算結果!O292))</f>
        <v/>
      </c>
      <c r="P292" s="10" t="str">
        <f>IF(IF(ISNA(計算結果!P292),"",計算結果!P292)=0,"",IF(ISNA(計算結果!P292),"",計算結果!P292))</f>
        <v/>
      </c>
      <c r="Q292" s="10" t="str">
        <f>IF(IF(ISNA(計算結果!Q292),"",計算結果!Q292)=0,"",IF(ISNA(計算結果!Q292),"",計算結果!Q292))</f>
        <v/>
      </c>
      <c r="R292" s="14" t="str">
        <f t="shared" si="12"/>
        <v/>
      </c>
      <c r="S292" s="14" t="str">
        <f t="shared" si="13"/>
        <v/>
      </c>
      <c r="T292" s="14" t="str">
        <f t="shared" si="14"/>
        <v/>
      </c>
    </row>
    <row r="293" spans="1:20" x14ac:dyDescent="0.45">
      <c r="A293" s="10" t="str">
        <f>IF(IF(ISNA(計算結果!A293),"",計算結果!A293)=0,"",IF(ISNA(計算結果!A293),"",計算結果!A293))</f>
        <v>L2NPM-3</v>
      </c>
      <c r="B293" s="10" t="str">
        <f>IF(IF(ISNA(計算結果!B293),"",計算結果!B293)=0,"",IF(ISNA(計算結果!B293),"",計算結果!B293))</f>
        <v>L2-NPM03</v>
      </c>
      <c r="C293" s="10">
        <f>IF(IF(ISNA(計算結果!C293),"",計算結果!C293)=0,"",IF(ISNA(計算結果!C293),"",計算結果!C293))</f>
        <v>2</v>
      </c>
      <c r="D293" s="10" t="str">
        <f>IF(IF(ISNA(計算結果!D293),"",計算結果!D293)=0,"",IF(ISNA(計算結果!D293),"",計算結果!D293))</f>
        <v>0021R</v>
      </c>
      <c r="E293" s="10" t="str">
        <f>IF(IF(ISNA(計算結果!E293),"",計算結果!E293)=0,"",IF(ISNA(計算結果!E293),"",計算結果!E293))</f>
        <v>L2-NPM030021R670873</v>
      </c>
      <c r="F293" s="10" t="str">
        <f>IF(IF(ISNA(計算結果!F293),"",計算結果!F293)=0,"",IF(ISNA(計算結果!F293),"",計算結果!F293))</f>
        <v>670873 100163</v>
      </c>
      <c r="G293" s="10" t="str">
        <f>IF(IF(ISNA(計算結果!G293),"",計算結果!G293)=0,"",IF(ISNA(計算結果!G293),"",計算結果!G293))</f>
        <v/>
      </c>
      <c r="H293" s="13">
        <f>IF(IF(ISNA(計算結果!H293),"",計算結果!H293)=0,"",IF(ISNA(計算結果!H293),"",計算結果!H293))</f>
        <v>6</v>
      </c>
      <c r="I293" s="12" t="str">
        <f>IF(IF(ISNA(計算結果!I293),"",計算結果!I293)=0,"",IF(ISNA(計算結果!I293),"",計算結果!I293))</f>
        <v>TEC56 T6-21R</v>
      </c>
      <c r="J293" s="12">
        <f>IF(IF(ISNA(計算結果!J293),"",計算結果!J293)=0,"",IF(ISNA(計算結果!J293),"",計算結果!J293))</f>
        <v>670873</v>
      </c>
      <c r="K293" s="23">
        <f>IF(IF(ISNA(計算結果!K293),"",計算結果!K293)=0,"",IF(ISNA(計算結果!K293),"",計算結果!K293))</f>
        <v>45950.727743055555</v>
      </c>
      <c r="L293" s="13" t="str">
        <f>IF(IF(ISNA(計算結果!L293),"",計算結果!L293)=0,"",IF(ISNA(計算結果!L293),"",計算結果!L293))</f>
        <v xml:space="preserve">    670873 100163</v>
      </c>
      <c r="M293" s="10">
        <f>IF(IF(ISNA(計算結果!M293),"",計算結果!M293)=0,"",IF(ISNA(計算結果!M293),"",計算結果!M293))</f>
        <v>2661</v>
      </c>
      <c r="N293" s="10">
        <f>IF(IF(ISNA(計算結果!N293),"",計算結果!N293)=0,"",IF(ISNA(計算結果!N293),"",計算結果!N293))</f>
        <v>3000</v>
      </c>
      <c r="O293" s="13" t="str">
        <f>IF(IF(ISNA(計算結果!O293),"",計算結果!O293)=0,"",IF(ISNA(計算結果!O293),"",計算結果!O293))</f>
        <v/>
      </c>
      <c r="P293" s="10" t="str">
        <f>IF(IF(ISNA(計算結果!P293),"",計算結果!P293)=0,"",IF(ISNA(計算結果!P293),"",計算結果!P293))</f>
        <v/>
      </c>
      <c r="Q293" s="10" t="str">
        <f>IF(IF(ISNA(計算結果!Q293),"",計算結果!Q293)=0,"",IF(ISNA(計算結果!Q293),"",計算結果!Q293))</f>
        <v/>
      </c>
      <c r="R293" s="14" t="str">
        <f t="shared" si="12"/>
        <v/>
      </c>
      <c r="S293" s="14" t="str">
        <f t="shared" si="13"/>
        <v/>
      </c>
      <c r="T293" s="14" t="str">
        <f t="shared" si="14"/>
        <v/>
      </c>
    </row>
    <row r="294" spans="1:20" x14ac:dyDescent="0.45">
      <c r="A294" s="10" t="str">
        <f>IF(IF(ISNA(計算結果!A294),"",計算結果!A294)=0,"",IF(ISNA(計算結果!A294),"",計算結果!A294))</f>
        <v>L2NPM-3</v>
      </c>
      <c r="B294" s="10" t="str">
        <f>IF(IF(ISNA(計算結果!B294),"",計算結果!B294)=0,"",IF(ISNA(計算結果!B294),"",計算結果!B294))</f>
        <v>L2-NPM03</v>
      </c>
      <c r="C294" s="10">
        <f>IF(IF(ISNA(計算結果!C294),"",計算結果!C294)=0,"",IF(ISNA(計算結果!C294),"",計算結果!C294))</f>
        <v>2</v>
      </c>
      <c r="D294" s="10" t="str">
        <f>IF(IF(ISNA(計算結果!D294),"",計算結果!D294)=0,"",IF(ISNA(計算結果!D294),"",計算結果!D294))</f>
        <v>0022L</v>
      </c>
      <c r="E294" s="10" t="str">
        <f>IF(IF(ISNA(計算結果!E294),"",計算結果!E294)=0,"",IF(ISNA(計算結果!E294),"",計算結果!E294))</f>
        <v>L2-NPM030022L667342A</v>
      </c>
      <c r="F294" s="10" t="str">
        <f>IF(IF(ISNA(計算結果!F294),"",計算結果!F294)=0,"",IF(ISNA(計算結果!F294),"",計算結果!F294))</f>
        <v>667342A100221</v>
      </c>
      <c r="G294" s="10" t="str">
        <f>IF(IF(ISNA(計算結果!G294),"",計算結果!G294)=0,"",IF(ISNA(計算結果!G294),"",計算結果!G294))</f>
        <v/>
      </c>
      <c r="H294" s="13">
        <f>IF(IF(ISNA(計算結果!H294),"",計算結果!H294)=0,"",IF(ISNA(計算結果!H294),"",計算結果!H294))</f>
        <v>6</v>
      </c>
      <c r="I294" s="12" t="str">
        <f>IF(IF(ISNA(計算結果!I294),"",計算結果!I294)=0,"",IF(ISNA(計算結果!I294),"",計算結果!I294))</f>
        <v>TEC56 T6-22L</v>
      </c>
      <c r="J294" s="12" t="str">
        <f>IF(IF(ISNA(計算結果!J294),"",計算結果!J294)=0,"",IF(ISNA(計算結果!J294),"",計算結果!J294))</f>
        <v>667342A</v>
      </c>
      <c r="K294" s="23">
        <f>IF(IF(ISNA(計算結果!K294),"",計算結果!K294)=0,"",IF(ISNA(計算結果!K294),"",計算結果!K294))</f>
        <v>45950.727743055555</v>
      </c>
      <c r="L294" s="13" t="str">
        <f>IF(IF(ISNA(計算結果!L294),"",計算結果!L294)=0,"",IF(ISNA(計算結果!L294),"",計算結果!L294))</f>
        <v xml:space="preserve">    667342A100221</v>
      </c>
      <c r="M294" s="10">
        <f>IF(IF(ISNA(計算結果!M294),"",計算結果!M294)=0,"",IF(ISNA(計算結果!M294),"",計算結果!M294))</f>
        <v>2482</v>
      </c>
      <c r="N294" s="10">
        <f>IF(IF(ISNA(計算結果!N294),"",計算結果!N294)=0,"",IF(ISNA(計算結果!N294),"",計算結果!N294))</f>
        <v>5000</v>
      </c>
      <c r="O294" s="13" t="str">
        <f>IF(IF(ISNA(計算結果!O294),"",計算結果!O294)=0,"",IF(ISNA(計算結果!O294),"",計算結果!O294))</f>
        <v/>
      </c>
      <c r="P294" s="10" t="str">
        <f>IF(IF(ISNA(計算結果!P294),"",計算結果!P294)=0,"",IF(ISNA(計算結果!P294),"",計算結果!P294))</f>
        <v/>
      </c>
      <c r="Q294" s="10" t="str">
        <f>IF(IF(ISNA(計算結果!Q294),"",計算結果!Q294)=0,"",IF(ISNA(計算結果!Q294),"",計算結果!Q294))</f>
        <v/>
      </c>
      <c r="R294" s="14" t="str">
        <f t="shared" si="12"/>
        <v/>
      </c>
      <c r="S294" s="14" t="str">
        <f t="shared" si="13"/>
        <v/>
      </c>
      <c r="T294" s="14" t="str">
        <f t="shared" si="14"/>
        <v/>
      </c>
    </row>
    <row r="295" spans="1:20" x14ac:dyDescent="0.45">
      <c r="A295" s="10" t="str">
        <f>IF(IF(ISNA(計算結果!A295),"",計算結果!A295)=0,"",IF(ISNA(計算結果!A295),"",計算結果!A295))</f>
        <v>L2NPM-3</v>
      </c>
      <c r="B295" s="10" t="str">
        <f>IF(IF(ISNA(計算結果!B295),"",計算結果!B295)=0,"",IF(ISNA(計算結果!B295),"",計算結果!B295))</f>
        <v>L2-NPM03</v>
      </c>
      <c r="C295" s="10">
        <f>IF(IF(ISNA(計算結果!C295),"",計算結果!C295)=0,"",IF(ISNA(計算結果!C295),"",計算結果!C295))</f>
        <v>2</v>
      </c>
      <c r="D295" s="10" t="str">
        <f>IF(IF(ISNA(計算結果!D295),"",計算結果!D295)=0,"",IF(ISNA(計算結果!D295),"",計算結果!D295))</f>
        <v>0022R</v>
      </c>
      <c r="E295" s="10" t="str">
        <f>IF(IF(ISNA(計算結果!E295),"",計算結果!E295)=0,"",IF(ISNA(計算結果!E295),"",計算結果!E295))</f>
        <v>L2-NPM030022R9000066712</v>
      </c>
      <c r="F295" s="10" t="str">
        <f>IF(IF(ISNA(計算結果!F295),"",計算結果!F295)=0,"",IF(ISNA(計算結果!F295),"",計算結果!F295))</f>
        <v>9000066712 100929</v>
      </c>
      <c r="G295" s="10" t="str">
        <f>IF(IF(ISNA(計算結果!G295),"",計算結果!G295)=0,"",IF(ISNA(計算結果!G295),"",計算結果!G295))</f>
        <v>9000066712 101133</v>
      </c>
      <c r="H295" s="13">
        <f>IF(IF(ISNA(計算結果!H295),"",計算結果!H295)=0,"",IF(ISNA(計算結果!H295),"",計算結果!H295))</f>
        <v>6</v>
      </c>
      <c r="I295" s="12" t="str">
        <f>IF(IF(ISNA(計算結果!I295),"",計算結果!I295)=0,"",IF(ISNA(計算結果!I295),"",計算結果!I295))</f>
        <v>TEC56 T6-22R</v>
      </c>
      <c r="J295" s="12">
        <f>IF(IF(ISNA(計算結果!J295),"",計算結果!J295)=0,"",IF(ISNA(計算結果!J295),"",計算結果!J295))</f>
        <v>9000066712</v>
      </c>
      <c r="K295" s="23">
        <f>IF(IF(ISNA(計算結果!K295),"",計算結果!K295)=0,"",IF(ISNA(計算結果!K295),"",計算結果!K295))</f>
        <v>45950.727743055555</v>
      </c>
      <c r="L295" s="13" t="str">
        <f>IF(IF(ISNA(計算結果!L295),"",計算結果!L295)=0,"",IF(ISNA(計算結果!L295),"",計算結果!L295))</f>
        <v>9000066712 100929</v>
      </c>
      <c r="M295" s="10">
        <f>IF(IF(ISNA(計算結果!M295),"",計算結果!M295)=0,"",IF(ISNA(計算結果!M295),"",計算結果!M295))</f>
        <v>252</v>
      </c>
      <c r="N295" s="10">
        <f>IF(IF(ISNA(計算結果!N295),"",計算結果!N295)=0,"",IF(ISNA(計算結果!N295),"",計算結果!N295))</f>
        <v>2000</v>
      </c>
      <c r="O295" s="13" t="str">
        <f>IF(IF(ISNA(計算結果!O295),"",計算結果!O295)=0,"",IF(ISNA(計算結果!O295),"",計算結果!O295))</f>
        <v>9000066712 101133</v>
      </c>
      <c r="P295" s="10">
        <f>IF(IF(ISNA(計算結果!P295),"",計算結果!P295)=0,"",IF(ISNA(計算結果!P295),"",計算結果!P295))</f>
        <v>2000</v>
      </c>
      <c r="Q295" s="10">
        <f>IF(IF(ISNA(計算結果!Q295),"",計算結果!Q295)=0,"",IF(ISNA(計算結果!Q295),"",計算結果!Q295))</f>
        <v>2000</v>
      </c>
      <c r="R295" s="14" t="str">
        <f t="shared" si="12"/>
        <v/>
      </c>
      <c r="S295" s="14" t="str">
        <f t="shared" si="13"/>
        <v/>
      </c>
      <c r="T295" s="14" t="str">
        <f t="shared" si="14"/>
        <v/>
      </c>
    </row>
    <row r="296" spans="1:20" x14ac:dyDescent="0.45">
      <c r="A296" s="10" t="str">
        <f>IF(IF(ISNA(計算結果!A296),"",計算結果!A296)=0,"",IF(ISNA(計算結果!A296),"",計算結果!A296))</f>
        <v>L2NPM-3</v>
      </c>
      <c r="B296" s="10" t="str">
        <f>IF(IF(ISNA(計算結果!B296),"",計算結果!B296)=0,"",IF(ISNA(計算結果!B296),"",計算結果!B296))</f>
        <v>L2-NPM03</v>
      </c>
      <c r="C296" s="10">
        <f>IF(IF(ISNA(計算結果!C296),"",計算結果!C296)=0,"",IF(ISNA(計算結果!C296),"",計算結果!C296))</f>
        <v>2</v>
      </c>
      <c r="D296" s="10" t="str">
        <f>IF(IF(ISNA(計算結果!D296),"",計算結果!D296)=0,"",IF(ISNA(計算結果!D296),"",計算結果!D296))</f>
        <v>0023L</v>
      </c>
      <c r="E296" s="10" t="str">
        <f>IF(IF(ISNA(計算結果!E296),"",計算結果!E296)=0,"",IF(ISNA(計算結果!E296),"",計算結果!E296))</f>
        <v>L2-NPM030023L9000066606</v>
      </c>
      <c r="F296" s="10" t="str">
        <f>IF(IF(ISNA(計算結果!F296),"",計算結果!F296)=0,"",IF(ISNA(計算結果!F296),"",計算結果!F296))</f>
        <v>9000066606 101408</v>
      </c>
      <c r="G296" s="10" t="str">
        <f>IF(IF(ISNA(計算結果!G296),"",計算結果!G296)=0,"",IF(ISNA(計算結果!G296),"",計算結果!G296))</f>
        <v>9000066606 101430</v>
      </c>
      <c r="H296" s="13">
        <f>IF(IF(ISNA(計算結果!H296),"",計算結果!H296)=0,"",IF(ISNA(計算結果!H296),"",計算結果!H296))</f>
        <v>6</v>
      </c>
      <c r="I296" s="12" t="str">
        <f>IF(IF(ISNA(計算結果!I296),"",計算結果!I296)=0,"",IF(ISNA(計算結果!I296),"",計算結果!I296))</f>
        <v>TEC56 T6-23L</v>
      </c>
      <c r="J296" s="12">
        <f>IF(IF(ISNA(計算結果!J296),"",計算結果!J296)=0,"",IF(ISNA(計算結果!J296),"",計算結果!J296))</f>
        <v>9000066606</v>
      </c>
      <c r="K296" s="23">
        <f>IF(IF(ISNA(計算結果!K296),"",計算結果!K296)=0,"",IF(ISNA(計算結果!K296),"",計算結果!K296))</f>
        <v>45950.727743055555</v>
      </c>
      <c r="L296" s="13" t="str">
        <f>IF(IF(ISNA(計算結果!L296),"",計算結果!L296)=0,"",IF(ISNA(計算結果!L296),"",計算結果!L296))</f>
        <v>9000066606 101408</v>
      </c>
      <c r="M296" s="10">
        <f>IF(IF(ISNA(計算結果!M296),"",計算結果!M296)=0,"",IF(ISNA(計算結果!M296),"",計算結果!M296))</f>
        <v>498</v>
      </c>
      <c r="N296" s="10">
        <f>IF(IF(ISNA(計算結果!N296),"",計算結果!N296)=0,"",IF(ISNA(計算結果!N296),"",計算結果!N296))</f>
        <v>1000</v>
      </c>
      <c r="O296" s="13" t="str">
        <f>IF(IF(ISNA(計算結果!O296),"",計算結果!O296)=0,"",IF(ISNA(計算結果!O296),"",計算結果!O296))</f>
        <v>9000066606 101430</v>
      </c>
      <c r="P296" s="10">
        <f>IF(IF(ISNA(計算結果!P296),"",計算結果!P296)=0,"",IF(ISNA(計算結果!P296),"",計算結果!P296))</f>
        <v>1000</v>
      </c>
      <c r="Q296" s="10">
        <f>IF(IF(ISNA(計算結果!Q296),"",計算結果!Q296)=0,"",IF(ISNA(計算結果!Q296),"",計算結果!Q296))</f>
        <v>1000</v>
      </c>
      <c r="R296" s="14" t="str">
        <f t="shared" si="12"/>
        <v/>
      </c>
      <c r="S296" s="14" t="str">
        <f t="shared" si="13"/>
        <v/>
      </c>
      <c r="T296" s="14" t="str">
        <f t="shared" si="14"/>
        <v/>
      </c>
    </row>
    <row r="297" spans="1:20" x14ac:dyDescent="0.45">
      <c r="A297" s="10" t="str">
        <f>IF(IF(ISNA(計算結果!A297),"",計算結果!A297)=0,"",IF(ISNA(計算結果!A297),"",計算結果!A297))</f>
        <v>L2NPM-3</v>
      </c>
      <c r="B297" s="10" t="str">
        <f>IF(IF(ISNA(計算結果!B297),"",計算結果!B297)=0,"",IF(ISNA(計算結果!B297),"",計算結果!B297))</f>
        <v>L2-NPM03</v>
      </c>
      <c r="C297" s="10">
        <f>IF(IF(ISNA(計算結果!C297),"",計算結果!C297)=0,"",IF(ISNA(計算結果!C297),"",計算結果!C297))</f>
        <v>2</v>
      </c>
      <c r="D297" s="10" t="str">
        <f>IF(IF(ISNA(計算結果!D297),"",計算結果!D297)=0,"",IF(ISNA(計算結果!D297),"",計算結果!D297))</f>
        <v>0023R</v>
      </c>
      <c r="E297" s="10" t="str">
        <f>IF(IF(ISNA(計算結果!E297),"",計算結果!E297)=0,"",IF(ISNA(計算結果!E297),"",計算結果!E297))</f>
        <v>L2-NPM030023R668769A</v>
      </c>
      <c r="F297" s="10" t="str">
        <f>IF(IF(ISNA(計算結果!F297),"",計算結果!F297)=0,"",IF(ISNA(計算結果!F297),"",計算結果!F297))</f>
        <v>668769A101831</v>
      </c>
      <c r="G297" s="10" t="str">
        <f>IF(IF(ISNA(計算結果!G297),"",計算結果!G297)=0,"",IF(ISNA(計算結果!G297),"",計算結果!G297))</f>
        <v/>
      </c>
      <c r="H297" s="13">
        <f>IF(IF(ISNA(計算結果!H297),"",計算結果!H297)=0,"",IF(ISNA(計算結果!H297),"",計算結果!H297))</f>
        <v>6</v>
      </c>
      <c r="I297" s="12" t="str">
        <f>IF(IF(ISNA(計算結果!I297),"",計算結果!I297)=0,"",IF(ISNA(計算結果!I297),"",計算結果!I297))</f>
        <v>TEC56 T6-23R</v>
      </c>
      <c r="J297" s="12" t="str">
        <f>IF(IF(ISNA(計算結果!J297),"",計算結果!J297)=0,"",IF(ISNA(計算結果!J297),"",計算結果!J297))</f>
        <v>668769A</v>
      </c>
      <c r="K297" s="23">
        <f>IF(IF(ISNA(計算結果!K297),"",計算結果!K297)=0,"",IF(ISNA(計算結果!K297),"",計算結果!K297))</f>
        <v>45950.727743055555</v>
      </c>
      <c r="L297" s="13" t="str">
        <f>IF(IF(ISNA(計算結果!L297),"",計算結果!L297)=0,"",IF(ISNA(計算結果!L297),"",計算結果!L297))</f>
        <v xml:space="preserve">    668769A101831</v>
      </c>
      <c r="M297" s="10">
        <f>IF(IF(ISNA(計算結果!M297),"",計算結果!M297)=0,"",IF(ISNA(計算結果!M297),"",計算結果!M297))</f>
        <v>2556</v>
      </c>
      <c r="N297" s="10">
        <f>IF(IF(ISNA(計算結果!N297),"",計算結果!N297)=0,"",IF(ISNA(計算結果!N297),"",計算結果!N297))</f>
        <v>3000</v>
      </c>
      <c r="O297" s="13" t="str">
        <f>IF(IF(ISNA(計算結果!O297),"",計算結果!O297)=0,"",IF(ISNA(計算結果!O297),"",計算結果!O297))</f>
        <v/>
      </c>
      <c r="P297" s="10" t="str">
        <f>IF(IF(ISNA(計算結果!P297),"",計算結果!P297)=0,"",IF(ISNA(計算結果!P297),"",計算結果!P297))</f>
        <v/>
      </c>
      <c r="Q297" s="10" t="str">
        <f>IF(IF(ISNA(計算結果!Q297),"",計算結果!Q297)=0,"",IF(ISNA(計算結果!Q297),"",計算結果!Q297))</f>
        <v/>
      </c>
      <c r="R297" s="14" t="str">
        <f t="shared" si="12"/>
        <v/>
      </c>
      <c r="S297" s="14" t="str">
        <f t="shared" si="13"/>
        <v/>
      </c>
      <c r="T297" s="14" t="str">
        <f t="shared" si="14"/>
        <v/>
      </c>
    </row>
    <row r="298" spans="1:20" x14ac:dyDescent="0.45">
      <c r="A298" s="10" t="str">
        <f>IF(IF(ISNA(計算結果!A298),"",計算結果!A298)=0,"",IF(ISNA(計算結果!A298),"",計算結果!A298))</f>
        <v>L2NPM-3</v>
      </c>
      <c r="B298" s="10" t="str">
        <f>IF(IF(ISNA(計算結果!B298),"",計算結果!B298)=0,"",IF(ISNA(計算結果!B298),"",計算結果!B298))</f>
        <v>L2-NPM03</v>
      </c>
      <c r="C298" s="10">
        <f>IF(IF(ISNA(計算結果!C298),"",計算結果!C298)=0,"",IF(ISNA(計算結果!C298),"",計算結果!C298))</f>
        <v>2</v>
      </c>
      <c r="D298" s="10" t="str">
        <f>IF(IF(ISNA(計算結果!D298),"",計算結果!D298)=0,"",IF(ISNA(計算結果!D298),"",計算結果!D298))</f>
        <v>0024L</v>
      </c>
      <c r="E298" s="10" t="str">
        <f>IF(IF(ISNA(計算結果!E298),"",計算結果!E298)=0,"",IF(ISNA(計算結果!E298),"",計算結果!E298))</f>
        <v>L2-NPM030024L669091</v>
      </c>
      <c r="F298" s="10" t="str">
        <f>IF(IF(ISNA(計算結果!F298),"",計算結果!F298)=0,"",IF(ISNA(計算結果!F298),"",計算結果!F298))</f>
        <v>669091 100220</v>
      </c>
      <c r="G298" s="10" t="str">
        <f>IF(IF(ISNA(計算結果!G298),"",計算結果!G298)=0,"",IF(ISNA(計算結果!G298),"",計算結果!G298))</f>
        <v/>
      </c>
      <c r="H298" s="13">
        <f>IF(IF(ISNA(計算結果!H298),"",計算結果!H298)=0,"",IF(ISNA(計算結果!H298),"",計算結果!H298))</f>
        <v>6</v>
      </c>
      <c r="I298" s="12" t="str">
        <f>IF(IF(ISNA(計算結果!I298),"",計算結果!I298)=0,"",IF(ISNA(計算結果!I298),"",計算結果!I298))</f>
        <v>TEC56 T6-24L</v>
      </c>
      <c r="J298" s="12">
        <f>IF(IF(ISNA(計算結果!J298),"",計算結果!J298)=0,"",IF(ISNA(計算結果!J298),"",計算結果!J298))</f>
        <v>669091</v>
      </c>
      <c r="K298" s="23">
        <f>IF(IF(ISNA(計算結果!K298),"",計算結果!K298)=0,"",IF(ISNA(計算結果!K298),"",計算結果!K298))</f>
        <v>45950.727743055555</v>
      </c>
      <c r="L298" s="13" t="str">
        <f>IF(IF(ISNA(計算結果!L298),"",計算結果!L298)=0,"",IF(ISNA(計算結果!L298),"",計算結果!L298))</f>
        <v xml:space="preserve">    669091 100220</v>
      </c>
      <c r="M298" s="10">
        <f>IF(IF(ISNA(計算結果!M298),"",計算結果!M298)=0,"",IF(ISNA(計算結果!M298),"",計算結果!M298))</f>
        <v>1612</v>
      </c>
      <c r="N298" s="10">
        <f>IF(IF(ISNA(計算結果!N298),"",計算結果!N298)=0,"",IF(ISNA(計算結果!N298),"",計算結果!N298))</f>
        <v>3000</v>
      </c>
      <c r="O298" s="13" t="str">
        <f>IF(IF(ISNA(計算結果!O298),"",計算結果!O298)=0,"",IF(ISNA(計算結果!O298),"",計算結果!O298))</f>
        <v/>
      </c>
      <c r="P298" s="10" t="str">
        <f>IF(IF(ISNA(計算結果!P298),"",計算結果!P298)=0,"",IF(ISNA(計算結果!P298),"",計算結果!P298))</f>
        <v/>
      </c>
      <c r="Q298" s="10" t="str">
        <f>IF(IF(ISNA(計算結果!Q298),"",計算結果!Q298)=0,"",IF(ISNA(計算結果!Q298),"",計算結果!Q298))</f>
        <v/>
      </c>
      <c r="R298" s="14" t="str">
        <f t="shared" si="12"/>
        <v/>
      </c>
      <c r="S298" s="14" t="str">
        <f t="shared" si="13"/>
        <v/>
      </c>
      <c r="T298" s="14" t="str">
        <f t="shared" si="14"/>
        <v/>
      </c>
    </row>
    <row r="299" spans="1:20" x14ac:dyDescent="0.45">
      <c r="A299" s="10" t="str">
        <f>IF(IF(ISNA(計算結果!A299),"",計算結果!A299)=0,"",IF(ISNA(計算結果!A299),"",計算結果!A299))</f>
        <v>L2NPM-3</v>
      </c>
      <c r="B299" s="10" t="str">
        <f>IF(IF(ISNA(計算結果!B299),"",計算結果!B299)=0,"",IF(ISNA(計算結果!B299),"",計算結果!B299))</f>
        <v>L2-NPM03</v>
      </c>
      <c r="C299" s="10">
        <f>IF(IF(ISNA(計算結果!C299),"",計算結果!C299)=0,"",IF(ISNA(計算結果!C299),"",計算結果!C299))</f>
        <v>2</v>
      </c>
      <c r="D299" s="10" t="str">
        <f>IF(IF(ISNA(計算結果!D299),"",計算結果!D299)=0,"",IF(ISNA(計算結果!D299),"",計算結果!D299))</f>
        <v>0024R</v>
      </c>
      <c r="E299" s="10" t="str">
        <f>IF(IF(ISNA(計算結果!E299),"",計算結果!E299)=0,"",IF(ISNA(計算結果!E299),"",計算結果!E299))</f>
        <v>L2-NPM030024R9000033866</v>
      </c>
      <c r="F299" s="10" t="str">
        <f>IF(IF(ISNA(計算結果!F299),"",計算結果!F299)=0,"",IF(ISNA(計算結果!F299),"",計算結果!F299))</f>
        <v>9000033866 100116</v>
      </c>
      <c r="G299" s="10" t="str">
        <f>IF(IF(ISNA(計算結果!G299),"",計算結果!G299)=0,"",IF(ISNA(計算結果!G299),"",計算結果!G299))</f>
        <v/>
      </c>
      <c r="H299" s="13">
        <f>IF(IF(ISNA(計算結果!H299),"",計算結果!H299)=0,"",IF(ISNA(計算結果!H299),"",計算結果!H299))</f>
        <v>6</v>
      </c>
      <c r="I299" s="12" t="str">
        <f>IF(IF(ISNA(計算結果!I299),"",計算結果!I299)=0,"",IF(ISNA(計算結果!I299),"",計算結果!I299))</f>
        <v>TEC56 T6-24R</v>
      </c>
      <c r="J299" s="12">
        <f>IF(IF(ISNA(計算結果!J299),"",計算結果!J299)=0,"",IF(ISNA(計算結果!J299),"",計算結果!J299))</f>
        <v>9000033866</v>
      </c>
      <c r="K299" s="23">
        <f>IF(IF(ISNA(計算結果!K299),"",計算結果!K299)=0,"",IF(ISNA(計算結果!K299),"",計算結果!K299))</f>
        <v>45950.727754629632</v>
      </c>
      <c r="L299" s="13" t="str">
        <f>IF(IF(ISNA(計算結果!L299),"",計算結果!L299)=0,"",IF(ISNA(計算結果!L299),"",計算結果!L299))</f>
        <v>9000033866 100116</v>
      </c>
      <c r="M299" s="10">
        <f>IF(IF(ISNA(計算結果!M299),"",計算結果!M299)=0,"",IF(ISNA(計算結果!M299),"",計算結果!M299))</f>
        <v>1996</v>
      </c>
      <c r="N299" s="10">
        <f>IF(IF(ISNA(計算結果!N299),"",計算結果!N299)=0,"",IF(ISNA(計算結果!N299),"",計算結果!N299))</f>
        <v>3000</v>
      </c>
      <c r="O299" s="13" t="str">
        <f>IF(IF(ISNA(計算結果!O299),"",計算結果!O299)=0,"",IF(ISNA(計算結果!O299),"",計算結果!O299))</f>
        <v/>
      </c>
      <c r="P299" s="10" t="str">
        <f>IF(IF(ISNA(計算結果!P299),"",計算結果!P299)=0,"",IF(ISNA(計算結果!P299),"",計算結果!P299))</f>
        <v/>
      </c>
      <c r="Q299" s="10" t="str">
        <f>IF(IF(ISNA(計算結果!Q299),"",計算結果!Q299)=0,"",IF(ISNA(計算結果!Q299),"",計算結果!Q299))</f>
        <v/>
      </c>
      <c r="R299" s="14" t="str">
        <f t="shared" si="12"/>
        <v/>
      </c>
      <c r="S299" s="14" t="str">
        <f t="shared" si="13"/>
        <v/>
      </c>
      <c r="T299" s="14" t="str">
        <f t="shared" si="14"/>
        <v/>
      </c>
    </row>
    <row r="300" spans="1:20" x14ac:dyDescent="0.45">
      <c r="A300" s="10" t="str">
        <f>IF(IF(ISNA(計算結果!A300),"",計算結果!A300)=0,"",IF(ISNA(計算結果!A300),"",計算結果!A300))</f>
        <v>L2NPM-3</v>
      </c>
      <c r="B300" s="10" t="str">
        <f>IF(IF(ISNA(計算結果!B300),"",計算結果!B300)=0,"",IF(ISNA(計算結果!B300),"",計算結果!B300))</f>
        <v>L2-NPM03</v>
      </c>
      <c r="C300" s="10">
        <f>IF(IF(ISNA(計算結果!C300),"",計算結果!C300)=0,"",IF(ISNA(計算結果!C300),"",計算結果!C300))</f>
        <v>2</v>
      </c>
      <c r="D300" s="10" t="str">
        <f>IF(IF(ISNA(計算結果!D300),"",計算結果!D300)=0,"",IF(ISNA(計算結果!D300),"",計算結果!D300))</f>
        <v>0025L</v>
      </c>
      <c r="E300" s="10" t="str">
        <f>IF(IF(ISNA(計算結果!E300),"",計算結果!E300)=0,"",IF(ISNA(計算結果!E300),"",計算結果!E300))</f>
        <v>L2-NPM030025L724156</v>
      </c>
      <c r="F300" s="10" t="str">
        <f>IF(IF(ISNA(計算結果!F300),"",計算結果!F300)=0,"",IF(ISNA(計算結果!F300),"",計算結果!F300))</f>
        <v>724156 100102</v>
      </c>
      <c r="G300" s="10" t="str">
        <f>IF(IF(ISNA(計算結果!G300),"",計算結果!G300)=0,"",IF(ISNA(計算結果!G300),"",計算結果!G300))</f>
        <v/>
      </c>
      <c r="H300" s="13">
        <f>IF(IF(ISNA(計算結果!H300),"",計算結果!H300)=0,"",IF(ISNA(計算結果!H300),"",計算結果!H300))</f>
        <v>6</v>
      </c>
      <c r="I300" s="12" t="str">
        <f>IF(IF(ISNA(計算結果!I300),"",計算結果!I300)=0,"",IF(ISNA(計算結果!I300),"",計算結果!I300))</f>
        <v>TEC56 T6-25L</v>
      </c>
      <c r="J300" s="12">
        <f>IF(IF(ISNA(計算結果!J300),"",計算結果!J300)=0,"",IF(ISNA(計算結果!J300),"",計算結果!J300))</f>
        <v>724156</v>
      </c>
      <c r="K300" s="23">
        <f>IF(IF(ISNA(計算結果!K300),"",計算結果!K300)=0,"",IF(ISNA(計算結果!K300),"",計算結果!K300))</f>
        <v>45950.727754629632</v>
      </c>
      <c r="L300" s="13" t="str">
        <f>IF(IF(ISNA(計算結果!L300),"",計算結果!L300)=0,"",IF(ISNA(計算結果!L300),"",計算結果!L300))</f>
        <v xml:space="preserve">    724156 100102</v>
      </c>
      <c r="M300" s="10">
        <f>IF(IF(ISNA(計算結果!M300),"",計算結果!M300)=0,"",IF(ISNA(計算結果!M300),"",計算結果!M300))</f>
        <v>1101</v>
      </c>
      <c r="N300" s="10">
        <f>IF(IF(ISNA(計算結果!N300),"",計算結果!N300)=0,"",IF(ISNA(計算結果!N300),"",計算結果!N300))</f>
        <v>3000</v>
      </c>
      <c r="O300" s="13" t="str">
        <f>IF(IF(ISNA(計算結果!O300),"",計算結果!O300)=0,"",IF(ISNA(計算結果!O300),"",計算結果!O300))</f>
        <v/>
      </c>
      <c r="P300" s="10" t="str">
        <f>IF(IF(ISNA(計算結果!P300),"",計算結果!P300)=0,"",IF(ISNA(計算結果!P300),"",計算結果!P300))</f>
        <v/>
      </c>
      <c r="Q300" s="10" t="str">
        <f>IF(IF(ISNA(計算結果!Q300),"",計算結果!Q300)=0,"",IF(ISNA(計算結果!Q300),"",計算結果!Q300))</f>
        <v/>
      </c>
      <c r="R300" s="14" t="str">
        <f t="shared" si="12"/>
        <v/>
      </c>
      <c r="S300" s="14" t="str">
        <f t="shared" si="13"/>
        <v/>
      </c>
      <c r="T300" s="14" t="str">
        <f t="shared" si="14"/>
        <v/>
      </c>
    </row>
    <row r="301" spans="1:20" x14ac:dyDescent="0.45">
      <c r="A301" s="10" t="str">
        <f>IF(IF(ISNA(計算結果!A301),"",計算結果!A301)=0,"",IF(ISNA(計算結果!A301),"",計算結果!A301))</f>
        <v>L2NPM-3</v>
      </c>
      <c r="B301" s="10" t="str">
        <f>IF(IF(ISNA(計算結果!B301),"",計算結果!B301)=0,"",IF(ISNA(計算結果!B301),"",計算結果!B301))</f>
        <v>L2-NPM03</v>
      </c>
      <c r="C301" s="10">
        <f>IF(IF(ISNA(計算結果!C301),"",計算結果!C301)=0,"",IF(ISNA(計算結果!C301),"",計算結果!C301))</f>
        <v>2</v>
      </c>
      <c r="D301" s="10" t="str">
        <f>IF(IF(ISNA(計算結果!D301),"",計算結果!D301)=0,"",IF(ISNA(計算結果!D301),"",計算結果!D301))</f>
        <v>0025R</v>
      </c>
      <c r="E301" s="10" t="str">
        <f>IF(IF(ISNA(計算結果!E301),"",計算結果!E301)=0,"",IF(ISNA(計算結果!E301),"",計算結果!E301))</f>
        <v>L2-NPM030025R662525</v>
      </c>
      <c r="F301" s="10" t="str">
        <f>IF(IF(ISNA(計算結果!F301),"",計算結果!F301)=0,"",IF(ISNA(計算結果!F301),"",計算結果!F301))</f>
        <v>662525 100217</v>
      </c>
      <c r="G301" s="10" t="str">
        <f>IF(IF(ISNA(計算結果!G301),"",計算結果!G301)=0,"",IF(ISNA(計算結果!G301),"",計算結果!G301))</f>
        <v/>
      </c>
      <c r="H301" s="13">
        <f>IF(IF(ISNA(計算結果!H301),"",計算結果!H301)=0,"",IF(ISNA(計算結果!H301),"",計算結果!H301))</f>
        <v>6</v>
      </c>
      <c r="I301" s="12" t="str">
        <f>IF(IF(ISNA(計算結果!I301),"",計算結果!I301)=0,"",IF(ISNA(計算結果!I301),"",計算結果!I301))</f>
        <v>TEC56 T6-25R</v>
      </c>
      <c r="J301" s="12">
        <f>IF(IF(ISNA(計算結果!J301),"",計算結果!J301)=0,"",IF(ISNA(計算結果!J301),"",計算結果!J301))</f>
        <v>662525</v>
      </c>
      <c r="K301" s="23">
        <f>IF(IF(ISNA(計算結果!K301),"",計算結果!K301)=0,"",IF(ISNA(計算結果!K301),"",計算結果!K301))</f>
        <v>45950.727754629632</v>
      </c>
      <c r="L301" s="13" t="str">
        <f>IF(IF(ISNA(計算結果!L301),"",計算結果!L301)=0,"",IF(ISNA(計算結果!L301),"",計算結果!L301))</f>
        <v xml:space="preserve">    662525 100217</v>
      </c>
      <c r="M301" s="10">
        <f>IF(IF(ISNA(計算結果!M301),"",計算結果!M301)=0,"",IF(ISNA(計算結果!M301),"",計算結果!M301))</f>
        <v>2499</v>
      </c>
      <c r="N301" s="10">
        <f>IF(IF(ISNA(計算結果!N301),"",計算結果!N301)=0,"",IF(ISNA(計算結果!N301),"",計算結果!N301))</f>
        <v>3000</v>
      </c>
      <c r="O301" s="13" t="str">
        <f>IF(IF(ISNA(計算結果!O301),"",計算結果!O301)=0,"",IF(ISNA(計算結果!O301),"",計算結果!O301))</f>
        <v/>
      </c>
      <c r="P301" s="10" t="str">
        <f>IF(IF(ISNA(計算結果!P301),"",計算結果!P301)=0,"",IF(ISNA(計算結果!P301),"",計算結果!P301))</f>
        <v/>
      </c>
      <c r="Q301" s="10" t="str">
        <f>IF(IF(ISNA(計算結果!Q301),"",計算結果!Q301)=0,"",IF(ISNA(計算結果!Q301),"",計算結果!Q301))</f>
        <v/>
      </c>
      <c r="R301" s="14" t="str">
        <f t="shared" si="12"/>
        <v/>
      </c>
      <c r="S301" s="14" t="str">
        <f t="shared" si="13"/>
        <v/>
      </c>
      <c r="T301" s="14" t="str">
        <f t="shared" si="14"/>
        <v/>
      </c>
    </row>
    <row r="302" spans="1:20" x14ac:dyDescent="0.45">
      <c r="A302" s="10" t="str">
        <f>IF(IF(ISNA(計算結果!A302),"",計算結果!A302)=0,"",IF(ISNA(計算結果!A302),"",計算結果!A302))</f>
        <v>L2NPM-3</v>
      </c>
      <c r="B302" s="10" t="str">
        <f>IF(IF(ISNA(計算結果!B302),"",計算結果!B302)=0,"",IF(ISNA(計算結果!B302),"",計算結果!B302))</f>
        <v>L2-NPM03</v>
      </c>
      <c r="C302" s="10">
        <f>IF(IF(ISNA(計算結果!C302),"",計算結果!C302)=0,"",IF(ISNA(計算結果!C302),"",計算結果!C302))</f>
        <v>2</v>
      </c>
      <c r="D302" s="10" t="str">
        <f>IF(IF(ISNA(計算結果!D302),"",計算結果!D302)=0,"",IF(ISNA(計算結果!D302),"",計算結果!D302))</f>
        <v>0026L</v>
      </c>
      <c r="E302" s="10" t="str">
        <f>IF(IF(ISNA(計算結果!E302),"",計算結果!E302)=0,"",IF(ISNA(計算結果!E302),"",計算結果!E302))</f>
        <v>L2-NPM030026L534806</v>
      </c>
      <c r="F302" s="10" t="str">
        <f>IF(IF(ISNA(計算結果!F302),"",計算結果!F302)=0,"",IF(ISNA(計算結果!F302),"",計算結果!F302))</f>
        <v>534806 100245</v>
      </c>
      <c r="G302" s="10" t="str">
        <f>IF(IF(ISNA(計算結果!G302),"",計算結果!G302)=0,"",IF(ISNA(計算結果!G302),"",計算結果!G302))</f>
        <v/>
      </c>
      <c r="H302" s="13">
        <f>IF(IF(ISNA(計算結果!H302),"",計算結果!H302)=0,"",IF(ISNA(計算結果!H302),"",計算結果!H302))</f>
        <v>6</v>
      </c>
      <c r="I302" s="12" t="str">
        <f>IF(IF(ISNA(計算結果!I302),"",計算結果!I302)=0,"",IF(ISNA(計算結果!I302),"",計算結果!I302))</f>
        <v>TEC56 T6-26L</v>
      </c>
      <c r="J302" s="12">
        <f>IF(IF(ISNA(計算結果!J302),"",計算結果!J302)=0,"",IF(ISNA(計算結果!J302),"",計算結果!J302))</f>
        <v>534806</v>
      </c>
      <c r="K302" s="23">
        <f>IF(IF(ISNA(計算結果!K302),"",計算結果!K302)=0,"",IF(ISNA(計算結果!K302),"",計算結果!K302))</f>
        <v>45950.727754629632</v>
      </c>
      <c r="L302" s="13" t="str">
        <f>IF(IF(ISNA(計算結果!L302),"",計算結果!L302)=0,"",IF(ISNA(計算結果!L302),"",計算結果!L302))</f>
        <v xml:space="preserve">    534806 100245</v>
      </c>
      <c r="M302" s="10">
        <f>IF(IF(ISNA(計算結果!M302),"",計算結果!M302)=0,"",IF(ISNA(計算結果!M302),"",計算結果!M302))</f>
        <v>2508</v>
      </c>
      <c r="N302" s="10">
        <f>IF(IF(ISNA(計算結果!N302),"",計算結果!N302)=0,"",IF(ISNA(計算結果!N302),"",計算結果!N302))</f>
        <v>3000</v>
      </c>
      <c r="O302" s="13" t="str">
        <f>IF(IF(ISNA(計算結果!O302),"",計算結果!O302)=0,"",IF(ISNA(計算結果!O302),"",計算結果!O302))</f>
        <v/>
      </c>
      <c r="P302" s="10" t="str">
        <f>IF(IF(ISNA(計算結果!P302),"",計算結果!P302)=0,"",IF(ISNA(計算結果!P302),"",計算結果!P302))</f>
        <v/>
      </c>
      <c r="Q302" s="10" t="str">
        <f>IF(IF(ISNA(計算結果!Q302),"",計算結果!Q302)=0,"",IF(ISNA(計算結果!Q302),"",計算結果!Q302))</f>
        <v/>
      </c>
      <c r="R302" s="14" t="str">
        <f t="shared" si="12"/>
        <v/>
      </c>
      <c r="S302" s="14" t="str">
        <f t="shared" si="13"/>
        <v/>
      </c>
      <c r="T302" s="14" t="str">
        <f t="shared" si="14"/>
        <v/>
      </c>
    </row>
    <row r="303" spans="1:20" x14ac:dyDescent="0.45">
      <c r="A303" s="10" t="str">
        <f>IF(IF(ISNA(計算結果!A303),"",計算結果!A303)=0,"",IF(ISNA(計算結果!A303),"",計算結果!A303))</f>
        <v>L2NPM-3</v>
      </c>
      <c r="B303" s="10" t="str">
        <f>IF(IF(ISNA(計算結果!B303),"",計算結果!B303)=0,"",IF(ISNA(計算結果!B303),"",計算結果!B303))</f>
        <v>L2-NPM03</v>
      </c>
      <c r="C303" s="10">
        <f>IF(IF(ISNA(計算結果!C303),"",計算結果!C303)=0,"",IF(ISNA(計算結果!C303),"",計算結果!C303))</f>
        <v>2</v>
      </c>
      <c r="D303" s="10" t="str">
        <f>IF(IF(ISNA(計算結果!D303),"",計算結果!D303)=0,"",IF(ISNA(計算結果!D303),"",計算結果!D303))</f>
        <v>0026R</v>
      </c>
      <c r="E303" s="10" t="str">
        <f>IF(IF(ISNA(計算結果!E303),"",計算結果!E303)=0,"",IF(ISNA(計算結果!E303),"",計算結果!E303))</f>
        <v>L2-NPM030026R579116B</v>
      </c>
      <c r="F303" s="10" t="str">
        <f>IF(IF(ISNA(計算結果!F303),"",計算結果!F303)=0,"",IF(ISNA(計算結果!F303),"",計算結果!F303))</f>
        <v>579116B100108</v>
      </c>
      <c r="G303" s="10" t="str">
        <f>IF(IF(ISNA(計算結果!G303),"",計算結果!G303)=0,"",IF(ISNA(計算結果!G303),"",計算結果!G303))</f>
        <v/>
      </c>
      <c r="H303" s="13">
        <f>IF(IF(ISNA(計算結果!H303),"",計算結果!H303)=0,"",IF(ISNA(計算結果!H303),"",計算結果!H303))</f>
        <v>6</v>
      </c>
      <c r="I303" s="12" t="str">
        <f>IF(IF(ISNA(計算結果!I303),"",計算結果!I303)=0,"",IF(ISNA(計算結果!I303),"",計算結果!I303))</f>
        <v>TEC56 T6-26R</v>
      </c>
      <c r="J303" s="12" t="str">
        <f>IF(IF(ISNA(計算結果!J303),"",計算結果!J303)=0,"",IF(ISNA(計算結果!J303),"",計算結果!J303))</f>
        <v>579116B</v>
      </c>
      <c r="K303" s="23">
        <f>IF(IF(ISNA(計算結果!K303),"",計算結果!K303)=0,"",IF(ISNA(計算結果!K303),"",計算結果!K303))</f>
        <v>45950.727754629632</v>
      </c>
      <c r="L303" s="13" t="str">
        <f>IF(IF(ISNA(計算結果!L303),"",計算結果!L303)=0,"",IF(ISNA(計算結果!L303),"",計算結果!L303))</f>
        <v xml:space="preserve">    579116B100108</v>
      </c>
      <c r="M303" s="10">
        <f>IF(IF(ISNA(計算結果!M303),"",計算結果!M303)=0,"",IF(ISNA(計算結果!M303),"",計算結果!M303))</f>
        <v>1985</v>
      </c>
      <c r="N303" s="10">
        <f>IF(IF(ISNA(計算結果!N303),"",計算結果!N303)=0,"",IF(ISNA(計算結果!N303),"",計算結果!N303))</f>
        <v>3000</v>
      </c>
      <c r="O303" s="13" t="str">
        <f>IF(IF(ISNA(計算結果!O303),"",計算結果!O303)=0,"",IF(ISNA(計算結果!O303),"",計算結果!O303))</f>
        <v/>
      </c>
      <c r="P303" s="10" t="str">
        <f>IF(IF(ISNA(計算結果!P303),"",計算結果!P303)=0,"",IF(ISNA(計算結果!P303),"",計算結果!P303))</f>
        <v/>
      </c>
      <c r="Q303" s="10" t="str">
        <f>IF(IF(ISNA(計算結果!Q303),"",計算結果!Q303)=0,"",IF(ISNA(計算結果!Q303),"",計算結果!Q303))</f>
        <v/>
      </c>
      <c r="R303" s="14" t="str">
        <f t="shared" si="12"/>
        <v/>
      </c>
      <c r="S303" s="14" t="str">
        <f t="shared" si="13"/>
        <v/>
      </c>
      <c r="T303" s="14" t="str">
        <f t="shared" si="14"/>
        <v/>
      </c>
    </row>
    <row r="304" spans="1:20" hidden="1" x14ac:dyDescent="0.45">
      <c r="A304" s="10" t="str">
        <f>IF(IF(ISNA(計算結果!A304),"",計算結果!A304)=0,"",IF(ISNA(計算結果!A304),"",計算結果!A304))</f>
        <v>L2NPM-3</v>
      </c>
      <c r="B304" s="10" t="str">
        <f>IF(IF(ISNA(計算結果!B304),"",計算結果!B304)=0,"",IF(ISNA(計算結果!B304),"",計算結果!B304))</f>
        <v>L2-NPM03</v>
      </c>
      <c r="C304" s="10">
        <f>IF(IF(ISNA(計算結果!C304),"",計算結果!C304)=0,"",IF(ISNA(計算結果!C304),"",計算結果!C304))</f>
        <v>2</v>
      </c>
      <c r="D304" s="10" t="str">
        <f>IF(IF(ISNA(計算結果!D304),"",計算結果!D304)=0,"",IF(ISNA(計算結果!D304),"",計算結果!D304))</f>
        <v>0027L</v>
      </c>
      <c r="E304" s="10" t="str">
        <f>IF(IF(ISNA(計算結果!E304),"",計算結果!E304)=0,"",IF(ISNA(計算結果!E304),"",計算結果!E304))</f>
        <v/>
      </c>
      <c r="F304" s="10" t="str">
        <f>IF(IF(ISNA(計算結果!F304),"",計算結果!F304)=0,"",IF(ISNA(計算結果!F304),"",計算結果!F304))</f>
        <v/>
      </c>
      <c r="G304" s="10" t="str">
        <f>IF(IF(ISNA(計算結果!G304),"",計算結果!G304)=0,"",IF(ISNA(計算結果!G304),"",計算結果!G304))</f>
        <v/>
      </c>
      <c r="H304" s="13">
        <f>IF(IF(ISNA(計算結果!H304),"",計算結果!H304)=0,"",IF(ISNA(計算結果!H304),"",計算結果!H304))</f>
        <v>6</v>
      </c>
      <c r="I304" s="12" t="str">
        <f>IF(IF(ISNA(計算結果!I304),"",計算結果!I304)=0,"",IF(ISNA(計算結果!I304),"",計算結果!I304))</f>
        <v/>
      </c>
      <c r="J304" s="12" t="str">
        <f>IF(IF(ISNA(計算結果!J304),"",計算結果!J304)=0,"",IF(ISNA(計算結果!J304),"",計算結果!J304))</f>
        <v/>
      </c>
      <c r="K304" s="23" t="str">
        <f>IF(IF(ISNA(計算結果!K304),"",計算結果!K304)=0,"",IF(ISNA(計算結果!K304),"",計算結果!K304))</f>
        <v/>
      </c>
      <c r="L304" s="13" t="str">
        <f>IF(IF(ISNA(計算結果!L304),"",計算結果!L304)=0,"",IF(ISNA(計算結果!L304),"",計算結果!L304))</f>
        <v/>
      </c>
      <c r="M304" s="10" t="str">
        <f>IF(IF(ISNA(計算結果!M304),"",計算結果!M304)=0,"",IF(ISNA(計算結果!M304),"",計算結果!M304))</f>
        <v/>
      </c>
      <c r="N304" s="10" t="str">
        <f>IF(IF(ISNA(計算結果!N304),"",計算結果!N304)=0,"",IF(ISNA(計算結果!N304),"",計算結果!N304))</f>
        <v/>
      </c>
      <c r="O304" s="13" t="str">
        <f>IF(IF(ISNA(計算結果!O304),"",計算結果!O304)=0,"",IF(ISNA(計算結果!O304),"",計算結果!O304))</f>
        <v/>
      </c>
      <c r="P304" s="10" t="str">
        <f>IF(IF(ISNA(計算結果!P304),"",計算結果!P304)=0,"",IF(ISNA(計算結果!P304),"",計算結果!P304))</f>
        <v/>
      </c>
      <c r="Q304" s="10" t="str">
        <f>IF(IF(ISNA(計算結果!Q304),"",計算結果!Q304)=0,"",IF(ISNA(計算結果!Q304),"",計算結果!Q304))</f>
        <v/>
      </c>
      <c r="R304" s="14" t="str">
        <f t="shared" si="12"/>
        <v/>
      </c>
      <c r="S304" s="14" t="str">
        <f t="shared" si="13"/>
        <v>◯</v>
      </c>
      <c r="T304" s="14" t="str">
        <f t="shared" si="14"/>
        <v/>
      </c>
    </row>
    <row r="305" spans="1:20" x14ac:dyDescent="0.45">
      <c r="A305" s="10" t="str">
        <f>IF(IF(ISNA(計算結果!A305),"",計算結果!A305)=0,"",IF(ISNA(計算結果!A305),"",計算結果!A305))</f>
        <v>L2NPM-3</v>
      </c>
      <c r="B305" s="10" t="str">
        <f>IF(IF(ISNA(計算結果!B305),"",計算結果!B305)=0,"",IF(ISNA(計算結果!B305),"",計算結果!B305))</f>
        <v>L2-NPM03</v>
      </c>
      <c r="C305" s="10">
        <f>IF(IF(ISNA(計算結果!C305),"",計算結果!C305)=0,"",IF(ISNA(計算結果!C305),"",計算結果!C305))</f>
        <v>2</v>
      </c>
      <c r="D305" s="10" t="str">
        <f>IF(IF(ISNA(計算結果!D305),"",計算結果!D305)=0,"",IF(ISNA(計算結果!D305),"",計算結果!D305))</f>
        <v>0027R</v>
      </c>
      <c r="E305" s="10" t="str">
        <f>IF(IF(ISNA(計算結果!E305),"",計算結果!E305)=0,"",IF(ISNA(計算結果!E305),"",計算結果!E305))</f>
        <v>L2-NPM030027R667467A</v>
      </c>
      <c r="F305" s="10" t="str">
        <f>IF(IF(ISNA(計算結果!F305),"",計算結果!F305)=0,"",IF(ISNA(計算結果!F305),"",計算結果!F305))</f>
        <v>667467A100252</v>
      </c>
      <c r="G305" s="10" t="str">
        <f>IF(IF(ISNA(計算結果!G305),"",計算結果!G305)=0,"",IF(ISNA(計算結果!G305),"",計算結果!G305))</f>
        <v/>
      </c>
      <c r="H305" s="13">
        <f>IF(IF(ISNA(計算結果!H305),"",計算結果!H305)=0,"",IF(ISNA(計算結果!H305),"",計算結果!H305))</f>
        <v>6</v>
      </c>
      <c r="I305" s="12" t="str">
        <f>IF(IF(ISNA(計算結果!I305),"",計算結果!I305)=0,"",IF(ISNA(計算結果!I305),"",計算結果!I305))</f>
        <v>TEC56 T6-27R</v>
      </c>
      <c r="J305" s="12" t="str">
        <f>IF(IF(ISNA(計算結果!J305),"",計算結果!J305)=0,"",IF(ISNA(計算結果!J305),"",計算結果!J305))</f>
        <v>667467A</v>
      </c>
      <c r="K305" s="23">
        <f>IF(IF(ISNA(計算結果!K305),"",計算結果!K305)=0,"",IF(ISNA(計算結果!K305),"",計算結果!K305))</f>
        <v>45950.727754629632</v>
      </c>
      <c r="L305" s="13" t="str">
        <f>IF(IF(ISNA(計算結果!L305),"",計算結果!L305)=0,"",IF(ISNA(計算結果!L305),"",計算結果!L305))</f>
        <v xml:space="preserve">    667467A100252</v>
      </c>
      <c r="M305" s="10">
        <f>IF(IF(ISNA(計算結果!M305),"",計算結果!M305)=0,"",IF(ISNA(計算結果!M305),"",計算結果!M305))</f>
        <v>2499</v>
      </c>
      <c r="N305" s="10">
        <f>IF(IF(ISNA(計算結果!N305),"",計算結果!N305)=0,"",IF(ISNA(計算結果!N305),"",計算結果!N305))</f>
        <v>5000</v>
      </c>
      <c r="O305" s="13" t="str">
        <f>IF(IF(ISNA(計算結果!O305),"",計算結果!O305)=0,"",IF(ISNA(計算結果!O305),"",計算結果!O305))</f>
        <v/>
      </c>
      <c r="P305" s="10" t="str">
        <f>IF(IF(ISNA(計算結果!P305),"",計算結果!P305)=0,"",IF(ISNA(計算結果!P305),"",計算結果!P305))</f>
        <v/>
      </c>
      <c r="Q305" s="10" t="str">
        <f>IF(IF(ISNA(計算結果!Q305),"",計算結果!Q305)=0,"",IF(ISNA(計算結果!Q305),"",計算結果!Q305))</f>
        <v/>
      </c>
      <c r="R305" s="14" t="str">
        <f t="shared" si="12"/>
        <v/>
      </c>
      <c r="S305" s="14" t="str">
        <f t="shared" si="13"/>
        <v/>
      </c>
      <c r="T305" s="14" t="str">
        <f t="shared" si="14"/>
        <v/>
      </c>
    </row>
    <row r="306" spans="1:20" x14ac:dyDescent="0.45">
      <c r="A306" s="10" t="str">
        <f>IF(IF(ISNA(計算結果!A306),"",計算結果!A306)=0,"",IF(ISNA(計算結果!A306),"",計算結果!A306))</f>
        <v>L2NPM-3</v>
      </c>
      <c r="B306" s="10" t="str">
        <f>IF(IF(ISNA(計算結果!B306),"",計算結果!B306)=0,"",IF(ISNA(計算結果!B306),"",計算結果!B306))</f>
        <v>L2-NPM03</v>
      </c>
      <c r="C306" s="10">
        <f>IF(IF(ISNA(計算結果!C306),"",計算結果!C306)=0,"",IF(ISNA(計算結果!C306),"",計算結果!C306))</f>
        <v>2</v>
      </c>
      <c r="D306" s="10" t="str">
        <f>IF(IF(ISNA(計算結果!D306),"",計算結果!D306)=0,"",IF(ISNA(計算結果!D306),"",計算結果!D306))</f>
        <v>0028L</v>
      </c>
      <c r="E306" s="10" t="str">
        <f>IF(IF(ISNA(計算結果!E306),"",計算結果!E306)=0,"",IF(ISNA(計算結果!E306),"",計算結果!E306))</f>
        <v>L2-NPM030028L667502A</v>
      </c>
      <c r="F306" s="10" t="str">
        <f>IF(IF(ISNA(計算結果!F306),"",計算結果!F306)=0,"",IF(ISNA(計算結果!F306),"",計算結果!F306))</f>
        <v>667502A100104</v>
      </c>
      <c r="G306" s="10" t="str">
        <f>IF(IF(ISNA(計算結果!G306),"",計算結果!G306)=0,"",IF(ISNA(計算結果!G306),"",計算結果!G306))</f>
        <v/>
      </c>
      <c r="H306" s="13">
        <f>IF(IF(ISNA(計算結果!H306),"",計算結果!H306)=0,"",IF(ISNA(計算結果!H306),"",計算結果!H306))</f>
        <v>6</v>
      </c>
      <c r="I306" s="12" t="str">
        <f>IF(IF(ISNA(計算結果!I306),"",計算結果!I306)=0,"",IF(ISNA(計算結果!I306),"",計算結果!I306))</f>
        <v>TEC56 T6-28L</v>
      </c>
      <c r="J306" s="12" t="str">
        <f>IF(IF(ISNA(計算結果!J306),"",計算結果!J306)=0,"",IF(ISNA(計算結果!J306),"",計算結果!J306))</f>
        <v>667502A</v>
      </c>
      <c r="K306" s="23">
        <f>IF(IF(ISNA(計算結果!K306),"",計算結果!K306)=0,"",IF(ISNA(計算結果!K306),"",計算結果!K306))</f>
        <v>45951.697465277779</v>
      </c>
      <c r="L306" s="13" t="str">
        <f>IF(IF(ISNA(計算結果!L306),"",計算結果!L306)=0,"",IF(ISNA(計算結果!L306),"",計算結果!L306))</f>
        <v xml:space="preserve">    667502A100104</v>
      </c>
      <c r="M306" s="10">
        <f>IF(IF(ISNA(計算結果!M306),"",計算結果!M306)=0,"",IF(ISNA(計算結果!M306),"",計算結果!M306))</f>
        <v>5000</v>
      </c>
      <c r="N306" s="10">
        <f>IF(IF(ISNA(計算結果!N306),"",計算結果!N306)=0,"",IF(ISNA(計算結果!N306),"",計算結果!N306))</f>
        <v>5000</v>
      </c>
      <c r="O306" s="13" t="str">
        <f>IF(IF(ISNA(計算結果!O306),"",計算結果!O306)=0,"",IF(ISNA(計算結果!O306),"",計算結果!O306))</f>
        <v/>
      </c>
      <c r="P306" s="10" t="str">
        <f>IF(IF(ISNA(計算結果!P306),"",計算結果!P306)=0,"",IF(ISNA(計算結果!P306),"",計算結果!P306))</f>
        <v/>
      </c>
      <c r="Q306" s="10" t="str">
        <f>IF(IF(ISNA(計算結果!Q306),"",計算結果!Q306)=0,"",IF(ISNA(計算結果!Q306),"",計算結果!Q306))</f>
        <v/>
      </c>
      <c r="R306" s="14" t="str">
        <f t="shared" si="12"/>
        <v>◯</v>
      </c>
      <c r="S306" s="14" t="str">
        <f t="shared" si="13"/>
        <v/>
      </c>
      <c r="T306" s="14" t="str">
        <f t="shared" si="14"/>
        <v/>
      </c>
    </row>
    <row r="307" spans="1:20" x14ac:dyDescent="0.45">
      <c r="A307" s="10" t="str">
        <f>IF(IF(ISNA(計算結果!A307),"",計算結果!A307)=0,"",IF(ISNA(計算結果!A307),"",計算結果!A307))</f>
        <v>L2NPM-3</v>
      </c>
      <c r="B307" s="10" t="str">
        <f>IF(IF(ISNA(計算結果!B307),"",計算結果!B307)=0,"",IF(ISNA(計算結果!B307),"",計算結果!B307))</f>
        <v>L2-NPM03</v>
      </c>
      <c r="C307" s="10">
        <f>IF(IF(ISNA(計算結果!C307),"",計算結果!C307)=0,"",IF(ISNA(計算結果!C307),"",計算結果!C307))</f>
        <v>2</v>
      </c>
      <c r="D307" s="10" t="str">
        <f>IF(IF(ISNA(計算結果!D307),"",計算結果!D307)=0,"",IF(ISNA(計算結果!D307),"",計算結果!D307))</f>
        <v>0028R</v>
      </c>
      <c r="E307" s="10" t="str">
        <f>IF(IF(ISNA(計算結果!E307),"",計算結果!E307)=0,"",IF(ISNA(計算結果!E307),"",計算結果!E307))</f>
        <v>L2-NPM030028R9000000358</v>
      </c>
      <c r="F307" s="10" t="str">
        <f>IF(IF(ISNA(計算結果!F307),"",計算結果!F307)=0,"",IF(ISNA(計算結果!F307),"",計算結果!F307))</f>
        <v>9000000358 100498</v>
      </c>
      <c r="G307" s="10" t="str">
        <f>IF(IF(ISNA(計算結果!G307),"",計算結果!G307)=0,"",IF(ISNA(計算結果!G307),"",計算結果!G307))</f>
        <v>9000000358 100519</v>
      </c>
      <c r="H307" s="13">
        <f>IF(IF(ISNA(計算結果!H307),"",計算結果!H307)=0,"",IF(ISNA(計算結果!H307),"",計算結果!H307))</f>
        <v>6</v>
      </c>
      <c r="I307" s="12" t="str">
        <f>IF(IF(ISNA(計算結果!I307),"",計算結果!I307)=0,"",IF(ISNA(計算結果!I307),"",計算結果!I307))</f>
        <v>TEC56 T6-28R</v>
      </c>
      <c r="J307" s="12">
        <f>IF(IF(ISNA(計算結果!J307),"",計算結果!J307)=0,"",IF(ISNA(計算結果!J307),"",計算結果!J307))</f>
        <v>9000000358</v>
      </c>
      <c r="K307" s="23">
        <f>IF(IF(ISNA(計算結果!K307),"",計算結果!K307)=0,"",IF(ISNA(計算結果!K307),"",計算結果!K307))</f>
        <v>45950.727754629632</v>
      </c>
      <c r="L307" s="13" t="str">
        <f>IF(IF(ISNA(計算結果!L307),"",計算結果!L307)=0,"",IF(ISNA(計算結果!L307),"",計算結果!L307))</f>
        <v>9000000358 100498</v>
      </c>
      <c r="M307" s="10">
        <f>IF(IF(ISNA(計算結果!M307),"",計算結果!M307)=0,"",IF(ISNA(計算結果!M307),"",計算結果!M307))</f>
        <v>516</v>
      </c>
      <c r="N307" s="10">
        <f>IF(IF(ISNA(計算結果!N307),"",計算結果!N307)=0,"",IF(ISNA(計算結果!N307),"",計算結果!N307))</f>
        <v>3000</v>
      </c>
      <c r="O307" s="13" t="str">
        <f>IF(IF(ISNA(計算結果!O307),"",計算結果!O307)=0,"",IF(ISNA(計算結果!O307),"",計算結果!O307))</f>
        <v>9000000358 100519</v>
      </c>
      <c r="P307" s="10">
        <f>IF(IF(ISNA(計算結果!P307),"",計算結果!P307)=0,"",IF(ISNA(計算結果!P307),"",計算結果!P307))</f>
        <v>3000</v>
      </c>
      <c r="Q307" s="10">
        <f>IF(IF(ISNA(計算結果!Q307),"",計算結果!Q307)=0,"",IF(ISNA(計算結果!Q307),"",計算結果!Q307))</f>
        <v>3000</v>
      </c>
      <c r="R307" s="14" t="str">
        <f t="shared" si="12"/>
        <v/>
      </c>
      <c r="S307" s="14" t="str">
        <f t="shared" si="13"/>
        <v/>
      </c>
      <c r="T307" s="14" t="str">
        <f t="shared" si="14"/>
        <v/>
      </c>
    </row>
    <row r="308" spans="1:20" x14ac:dyDescent="0.45">
      <c r="A308" s="10" t="str">
        <f>IF(IF(ISNA(計算結果!A308),"",計算結果!A308)=0,"",IF(ISNA(計算結果!A308),"",計算結果!A308))</f>
        <v>L2NPM-3</v>
      </c>
      <c r="B308" s="10" t="str">
        <f>IF(IF(ISNA(計算結果!B308),"",計算結果!B308)=0,"",IF(ISNA(計算結果!B308),"",計算結果!B308))</f>
        <v>L2-NPM03</v>
      </c>
      <c r="C308" s="10">
        <f>IF(IF(ISNA(計算結果!C308),"",計算結果!C308)=0,"",IF(ISNA(計算結果!C308),"",計算結果!C308))</f>
        <v>2</v>
      </c>
      <c r="D308" s="10" t="str">
        <f>IF(IF(ISNA(計算結果!D308),"",計算結果!D308)=0,"",IF(ISNA(計算結果!D308),"",計算結果!D308))</f>
        <v>0029L</v>
      </c>
      <c r="E308" s="10" t="str">
        <f>IF(IF(ISNA(計算結果!E308),"",計算結果!E308)=0,"",IF(ISNA(計算結果!E308),"",計算結果!E308))</f>
        <v>L2-NPM030029L9000043311</v>
      </c>
      <c r="F308" s="10" t="str">
        <f>IF(IF(ISNA(計算結果!F308),"",計算結果!F308)=0,"",IF(ISNA(計算結果!F308),"",計算結果!F308))</f>
        <v>9000043311 100043</v>
      </c>
      <c r="G308" s="10" t="str">
        <f>IF(IF(ISNA(計算結果!G308),"",計算結果!G308)=0,"",IF(ISNA(計算結果!G308),"",計算結果!G308))</f>
        <v/>
      </c>
      <c r="H308" s="13">
        <f>IF(IF(ISNA(計算結果!H308),"",計算結果!H308)=0,"",IF(ISNA(計算結果!H308),"",計算結果!H308))</f>
        <v>6</v>
      </c>
      <c r="I308" s="12" t="str">
        <f>IF(IF(ISNA(計算結果!I308),"",計算結果!I308)=0,"",IF(ISNA(計算結果!I308),"",計算結果!I308))</f>
        <v>TEC56 T6-29L</v>
      </c>
      <c r="J308" s="12">
        <f>IF(IF(ISNA(計算結果!J308),"",計算結果!J308)=0,"",IF(ISNA(計算結果!J308),"",計算結果!J308))</f>
        <v>9000043311</v>
      </c>
      <c r="K308" s="23">
        <f>IF(IF(ISNA(計算結果!K308),"",計算結果!K308)=0,"",IF(ISNA(計算結果!K308),"",計算結果!K308))</f>
        <v>45950.727754629632</v>
      </c>
      <c r="L308" s="13" t="str">
        <f>IF(IF(ISNA(計算結果!L308),"",計算結果!L308)=0,"",IF(ISNA(計算結果!L308),"",計算結果!L308))</f>
        <v>9000043311 100043</v>
      </c>
      <c r="M308" s="10">
        <f>IF(IF(ISNA(計算結果!M308),"",計算結果!M308)=0,"",IF(ISNA(計算結果!M308),"",計算結果!M308))</f>
        <v>2495</v>
      </c>
      <c r="N308" s="10">
        <f>IF(IF(ISNA(計算結果!N308),"",計算結果!N308)=0,"",IF(ISNA(計算結果!N308),"",計算結果!N308))</f>
        <v>3000</v>
      </c>
      <c r="O308" s="13" t="str">
        <f>IF(IF(ISNA(計算結果!O308),"",計算結果!O308)=0,"",IF(ISNA(計算結果!O308),"",計算結果!O308))</f>
        <v/>
      </c>
      <c r="P308" s="10" t="str">
        <f>IF(IF(ISNA(計算結果!P308),"",計算結果!P308)=0,"",IF(ISNA(計算結果!P308),"",計算結果!P308))</f>
        <v/>
      </c>
      <c r="Q308" s="10" t="str">
        <f>IF(IF(ISNA(計算結果!Q308),"",計算結果!Q308)=0,"",IF(ISNA(計算結果!Q308),"",計算結果!Q308))</f>
        <v/>
      </c>
      <c r="R308" s="14" t="str">
        <f t="shared" si="12"/>
        <v/>
      </c>
      <c r="S308" s="14" t="str">
        <f t="shared" si="13"/>
        <v/>
      </c>
      <c r="T308" s="14" t="str">
        <f t="shared" si="14"/>
        <v/>
      </c>
    </row>
    <row r="309" spans="1:20" x14ac:dyDescent="0.45">
      <c r="A309" s="10" t="str">
        <f>IF(IF(ISNA(計算結果!A309),"",計算結果!A309)=0,"",IF(ISNA(計算結果!A309),"",計算結果!A309))</f>
        <v>L2NPM-3</v>
      </c>
      <c r="B309" s="10" t="str">
        <f>IF(IF(ISNA(計算結果!B309),"",計算結果!B309)=0,"",IF(ISNA(計算結果!B309),"",計算結果!B309))</f>
        <v>L2-NPM03</v>
      </c>
      <c r="C309" s="10">
        <f>IF(IF(ISNA(計算結果!C309),"",計算結果!C309)=0,"",IF(ISNA(計算結果!C309),"",計算結果!C309))</f>
        <v>2</v>
      </c>
      <c r="D309" s="10" t="str">
        <f>IF(IF(ISNA(計算結果!D309),"",計算結果!D309)=0,"",IF(ISNA(計算結果!D309),"",計算結果!D309))</f>
        <v>0029R</v>
      </c>
      <c r="E309" s="10" t="str">
        <f>IF(IF(ISNA(計算結果!E309),"",計算結果!E309)=0,"",IF(ISNA(計算結果!E309),"",計算結果!E309))</f>
        <v>L2-NPM030029R9000045568</v>
      </c>
      <c r="F309" s="10" t="str">
        <f>IF(IF(ISNA(計算結果!F309),"",計算結果!F309)=0,"",IF(ISNA(計算結果!F309),"",計算結果!F309))</f>
        <v>9000045568 101422</v>
      </c>
      <c r="G309" s="10" t="str">
        <f>IF(IF(ISNA(計算結果!G309),"",計算結果!G309)=0,"",IF(ISNA(計算結果!G309),"",計算結果!G309))</f>
        <v/>
      </c>
      <c r="H309" s="13">
        <f>IF(IF(ISNA(計算結果!H309),"",計算結果!H309)=0,"",IF(ISNA(計算結果!H309),"",計算結果!H309))</f>
        <v>6</v>
      </c>
      <c r="I309" s="12" t="str">
        <f>IF(IF(ISNA(計算結果!I309),"",計算結果!I309)=0,"",IF(ISNA(計算結果!I309),"",計算結果!I309))</f>
        <v>TEC56 T6-29R</v>
      </c>
      <c r="J309" s="12">
        <f>IF(IF(ISNA(計算結果!J309),"",計算結果!J309)=0,"",IF(ISNA(計算結果!J309),"",計算結果!J309))</f>
        <v>9000045568</v>
      </c>
      <c r="K309" s="23">
        <f>IF(IF(ISNA(計算結果!K309),"",計算結果!K309)=0,"",IF(ISNA(計算結果!K309),"",計算結果!K309))</f>
        <v>45950.727754629632</v>
      </c>
      <c r="L309" s="13" t="str">
        <f>IF(IF(ISNA(計算結果!L309),"",計算結果!L309)=0,"",IF(ISNA(計算結果!L309),"",計算結果!L309))</f>
        <v>9000045568 101422</v>
      </c>
      <c r="M309" s="10">
        <f>IF(IF(ISNA(計算結果!M309),"",計算結果!M309)=0,"",IF(ISNA(計算結果!M309),"",計算結果!M309))</f>
        <v>2497</v>
      </c>
      <c r="N309" s="10">
        <f>IF(IF(ISNA(計算結果!N309),"",計算結果!N309)=0,"",IF(ISNA(計算結果!N309),"",計算結果!N309))</f>
        <v>3000</v>
      </c>
      <c r="O309" s="13" t="str">
        <f>IF(IF(ISNA(計算結果!O309),"",計算結果!O309)=0,"",IF(ISNA(計算結果!O309),"",計算結果!O309))</f>
        <v/>
      </c>
      <c r="P309" s="10" t="str">
        <f>IF(IF(ISNA(計算結果!P309),"",計算結果!P309)=0,"",IF(ISNA(計算結果!P309),"",計算結果!P309))</f>
        <v/>
      </c>
      <c r="Q309" s="10" t="str">
        <f>IF(IF(ISNA(計算結果!Q309),"",計算結果!Q309)=0,"",IF(ISNA(計算結果!Q309),"",計算結果!Q309))</f>
        <v/>
      </c>
      <c r="R309" s="14" t="str">
        <f t="shared" si="12"/>
        <v/>
      </c>
      <c r="S309" s="14" t="str">
        <f t="shared" si="13"/>
        <v/>
      </c>
      <c r="T309" s="14" t="str">
        <f t="shared" si="14"/>
        <v/>
      </c>
    </row>
    <row r="310" spans="1:20" x14ac:dyDescent="0.45">
      <c r="A310" s="10" t="str">
        <f>IF(IF(ISNA(計算結果!A310),"",計算結果!A310)=0,"",IF(ISNA(計算結果!A310),"",計算結果!A310))</f>
        <v>L2NPM-3</v>
      </c>
      <c r="B310" s="10" t="str">
        <f>IF(IF(ISNA(計算結果!B310),"",計算結果!B310)=0,"",IF(ISNA(計算結果!B310),"",計算結果!B310))</f>
        <v>L2-NPM03</v>
      </c>
      <c r="C310" s="10">
        <f>IF(IF(ISNA(計算結果!C310),"",計算結果!C310)=0,"",IF(ISNA(計算結果!C310),"",計算結果!C310))</f>
        <v>2</v>
      </c>
      <c r="D310" s="10" t="str">
        <f>IF(IF(ISNA(計算結果!D310),"",計算結果!D310)=0,"",IF(ISNA(計算結果!D310),"",計算結果!D310))</f>
        <v>0030L</v>
      </c>
      <c r="E310" s="10" t="str">
        <f>IF(IF(ISNA(計算結果!E310),"",計算結果!E310)=0,"",IF(ISNA(計算結果!E310),"",計算結果!E310))</f>
        <v>L2-NPM030030L9000047102</v>
      </c>
      <c r="F310" s="10" t="str">
        <f>IF(IF(ISNA(計算結果!F310),"",計算結果!F310)=0,"",IF(ISNA(計算結果!F310),"",計算結果!F310))</f>
        <v>9000047102 100070</v>
      </c>
      <c r="G310" s="10" t="str">
        <f>IF(IF(ISNA(計算結果!G310),"",計算結果!G310)=0,"",IF(ISNA(計算結果!G310),"",計算結果!G310))</f>
        <v/>
      </c>
      <c r="H310" s="13">
        <f>IF(IF(ISNA(計算結果!H310),"",計算結果!H310)=0,"",IF(ISNA(計算結果!H310),"",計算結果!H310))</f>
        <v>6</v>
      </c>
      <c r="I310" s="12" t="str">
        <f>IF(IF(ISNA(計算結果!I310),"",計算結果!I310)=0,"",IF(ISNA(計算結果!I310),"",計算結果!I310))</f>
        <v>TEC56 T6-30L</v>
      </c>
      <c r="J310" s="12">
        <f>IF(IF(ISNA(計算結果!J310),"",計算結果!J310)=0,"",IF(ISNA(計算結果!J310),"",計算結果!J310))</f>
        <v>9000047102</v>
      </c>
      <c r="K310" s="23">
        <f>IF(IF(ISNA(計算結果!K310),"",計算結果!K310)=0,"",IF(ISNA(計算結果!K310),"",計算結果!K310))</f>
        <v>45930.453587962962</v>
      </c>
      <c r="L310" s="13" t="str">
        <f>IF(IF(ISNA(計算結果!L310),"",計算結果!L310)=0,"",IF(ISNA(計算結果!L310),"",計算結果!L310))</f>
        <v>9000047102 100070</v>
      </c>
      <c r="M310" s="10">
        <f>IF(IF(ISNA(計算結果!M310),"",計算結果!M310)=0,"",IF(ISNA(計算結果!M310),"",計算結果!M310))</f>
        <v>1117</v>
      </c>
      <c r="N310" s="10">
        <f>IF(IF(ISNA(計算結果!N310),"",計算結果!N310)=0,"",IF(ISNA(計算結果!N310),"",計算結果!N310))</f>
        <v>4000</v>
      </c>
      <c r="O310" s="13" t="str">
        <f>IF(IF(ISNA(計算結果!O310),"",計算結果!O310)=0,"",IF(ISNA(計算結果!O310),"",計算結果!O310))</f>
        <v/>
      </c>
      <c r="P310" s="10" t="str">
        <f>IF(IF(ISNA(計算結果!P310),"",計算結果!P310)=0,"",IF(ISNA(計算結果!P310),"",計算結果!P310))</f>
        <v/>
      </c>
      <c r="Q310" s="10" t="str">
        <f>IF(IF(ISNA(計算結果!Q310),"",計算結果!Q310)=0,"",IF(ISNA(計算結果!Q310),"",計算結果!Q310))</f>
        <v/>
      </c>
      <c r="R310" s="14" t="str">
        <f t="shared" si="12"/>
        <v/>
      </c>
      <c r="S310" s="14" t="str">
        <f t="shared" si="13"/>
        <v/>
      </c>
      <c r="T310" s="14" t="str">
        <f t="shared" si="14"/>
        <v/>
      </c>
    </row>
    <row r="311" spans="1:20" x14ac:dyDescent="0.45">
      <c r="A311" s="10" t="str">
        <f>IF(IF(ISNA(計算結果!A311),"",計算結果!A311)=0,"",IF(ISNA(計算結果!A311),"",計算結果!A311))</f>
        <v>L2NPM-3</v>
      </c>
      <c r="B311" s="10" t="str">
        <f>IF(IF(ISNA(計算結果!B311),"",計算結果!B311)=0,"",IF(ISNA(計算結果!B311),"",計算結果!B311))</f>
        <v>L2-NPM03</v>
      </c>
      <c r="C311" s="10">
        <f>IF(IF(ISNA(計算結果!C311),"",計算結果!C311)=0,"",IF(ISNA(計算結果!C311),"",計算結果!C311))</f>
        <v>2</v>
      </c>
      <c r="D311" s="10" t="str">
        <f>IF(IF(ISNA(計算結果!D311),"",計算結果!D311)=0,"",IF(ISNA(計算結果!D311),"",計算結果!D311))</f>
        <v>0030R</v>
      </c>
      <c r="E311" s="10" t="str">
        <f>IF(IF(ISNA(計算結果!E311),"",計算結果!E311)=0,"",IF(ISNA(計算結果!E311),"",計算結果!E311))</f>
        <v>L2-NPM030030R9000053399</v>
      </c>
      <c r="F311" s="10" t="str">
        <f>IF(IF(ISNA(計算結果!F311),"",計算結果!F311)=0,"",IF(ISNA(計算結果!F311),"",計算結果!F311))</f>
        <v>9000053399 100234</v>
      </c>
      <c r="G311" s="10" t="str">
        <f>IF(IF(ISNA(計算結果!G311),"",計算結果!G311)=0,"",IF(ISNA(計算結果!G311),"",計算結果!G311))</f>
        <v/>
      </c>
      <c r="H311" s="13">
        <f>IF(IF(ISNA(計算結果!H311),"",計算結果!H311)=0,"",IF(ISNA(計算結果!H311),"",計算結果!H311))</f>
        <v>6</v>
      </c>
      <c r="I311" s="12" t="str">
        <f>IF(IF(ISNA(計算結果!I311),"",計算結果!I311)=0,"",IF(ISNA(計算結果!I311),"",計算結果!I311))</f>
        <v>TEC56 T6-30R</v>
      </c>
      <c r="J311" s="12">
        <f>IF(IF(ISNA(計算結果!J311),"",計算結果!J311)=0,"",IF(ISNA(計算結果!J311),"",計算結果!J311))</f>
        <v>9000053399</v>
      </c>
      <c r="K311" s="23">
        <f>IF(IF(ISNA(計算結果!K311),"",計算結果!K311)=0,"",IF(ISNA(計算結果!K311),"",計算結果!K311))</f>
        <v>45950.727754629632</v>
      </c>
      <c r="L311" s="13" t="str">
        <f>IF(IF(ISNA(計算結果!L311),"",計算結果!L311)=0,"",IF(ISNA(計算結果!L311),"",計算結果!L311))</f>
        <v>9000053399 100234</v>
      </c>
      <c r="M311" s="10">
        <f>IF(IF(ISNA(計算結果!M311),"",計算結果!M311)=0,"",IF(ISNA(計算結果!M311),"",計算結果!M311))</f>
        <v>2496</v>
      </c>
      <c r="N311" s="10">
        <f>IF(IF(ISNA(計算結果!N311),"",計算結果!N311)=0,"",IF(ISNA(計算結果!N311),"",計算結果!N311))</f>
        <v>3000</v>
      </c>
      <c r="O311" s="13" t="str">
        <f>IF(IF(ISNA(計算結果!O311),"",計算結果!O311)=0,"",IF(ISNA(計算結果!O311),"",計算結果!O311))</f>
        <v/>
      </c>
      <c r="P311" s="10" t="str">
        <f>IF(IF(ISNA(計算結果!P311),"",計算結果!P311)=0,"",IF(ISNA(計算結果!P311),"",計算結果!P311))</f>
        <v/>
      </c>
      <c r="Q311" s="10" t="str">
        <f>IF(IF(ISNA(計算結果!Q311),"",計算結果!Q311)=0,"",IF(ISNA(計算結果!Q311),"",計算結果!Q311))</f>
        <v/>
      </c>
      <c r="R311" s="14" t="str">
        <f t="shared" si="12"/>
        <v/>
      </c>
      <c r="S311" s="14" t="str">
        <f t="shared" si="13"/>
        <v/>
      </c>
      <c r="T311" s="14" t="str">
        <f t="shared" si="14"/>
        <v/>
      </c>
    </row>
    <row r="312" spans="1:20" x14ac:dyDescent="0.45">
      <c r="A312" s="10" t="str">
        <f>IF(IF(ISNA(計算結果!A312),"",計算結果!A312)=0,"",IF(ISNA(計算結果!A312),"",計算結果!A312))</f>
        <v>L2NPM-4</v>
      </c>
      <c r="B312" s="10" t="str">
        <f>IF(IF(ISNA(計算結果!B312),"",計算結果!B312)=0,"",IF(ISNA(計算結果!B312),"",計算結果!B312))</f>
        <v>L2-NPM04</v>
      </c>
      <c r="C312" s="10">
        <f>IF(IF(ISNA(計算結果!C312),"",計算結果!C312)=0,"",IF(ISNA(計算結果!C312),"",計算結果!C312))</f>
        <v>1</v>
      </c>
      <c r="D312" s="10" t="str">
        <f>IF(IF(ISNA(計算結果!D312),"",計算結果!D312)=0,"",IF(ISNA(計算結果!D312),"",計算結果!D312))</f>
        <v>0001L</v>
      </c>
      <c r="E312" s="10" t="str">
        <f>IF(IF(ISNA(計算結果!E312),"",計算結果!E312)=0,"",IF(ISNA(計算結果!E312),"",計算結果!E312))</f>
        <v>L2-NPM040001L913103</v>
      </c>
      <c r="F312" s="10" t="str">
        <f>IF(IF(ISNA(計算結果!F312),"",計算結果!F312)=0,"",IF(ISNA(計算結果!F312),"",計算結果!F312))</f>
        <v>913103 101053</v>
      </c>
      <c r="G312" s="10" t="str">
        <f>IF(IF(ISNA(計算結果!G312),"",計算結果!G312)=0,"",IF(ISNA(計算結果!G312),"",計算結果!G312))</f>
        <v/>
      </c>
      <c r="H312" s="13">
        <f>IF(IF(ISNA(計算結果!H312),"",計算結果!H312)=0,"",IF(ISNA(計算結果!H312),"",計算結果!H312))</f>
        <v>7</v>
      </c>
      <c r="I312" s="12" t="str">
        <f>IF(IF(ISNA(計算結果!I312),"",計算結果!I312)=0,"",IF(ISNA(計算結果!I312),"",計算結果!I312))</f>
        <v>TEC56 T7-01</v>
      </c>
      <c r="J312" s="12">
        <f>IF(IF(ISNA(計算結果!J312),"",計算結果!J312)=0,"",IF(ISNA(計算結果!J312),"",計算結果!J312))</f>
        <v>913103</v>
      </c>
      <c r="K312" s="23">
        <f>IF(IF(ISNA(計算結果!K312),"",計算結果!K312)=0,"",IF(ISNA(計算結果!K312),"",計算結果!K312))</f>
        <v>45950.727384259262</v>
      </c>
      <c r="L312" s="13" t="str">
        <f>IF(IF(ISNA(計算結果!L312),"",計算結果!L312)=0,"",IF(ISNA(計算結果!L312),"",計算結果!L312))</f>
        <v xml:space="preserve">    913103 101053</v>
      </c>
      <c r="M312" s="10">
        <f>IF(IF(ISNA(計算結果!M312),"",計算結果!M312)=0,"",IF(ISNA(計算結果!M312),"",計算結果!M312))</f>
        <v>870</v>
      </c>
      <c r="N312" s="10">
        <f>IF(IF(ISNA(計算結果!N312),"",計算結果!N312)=0,"",IF(ISNA(計算結果!N312),"",計算結果!N312))</f>
        <v>2000</v>
      </c>
      <c r="O312" s="13" t="str">
        <f>IF(IF(ISNA(計算結果!O312),"",計算結果!O312)=0,"",IF(ISNA(計算結果!O312),"",計算結果!O312))</f>
        <v/>
      </c>
      <c r="P312" s="10" t="str">
        <f>IF(IF(ISNA(計算結果!P312),"",計算結果!P312)=0,"",IF(ISNA(計算結果!P312),"",計算結果!P312))</f>
        <v/>
      </c>
      <c r="Q312" s="10" t="str">
        <f>IF(IF(ISNA(計算結果!Q312),"",計算結果!Q312)=0,"",IF(ISNA(計算結果!Q312),"",計算結果!Q312))</f>
        <v/>
      </c>
      <c r="R312" s="14" t="str">
        <f t="shared" si="12"/>
        <v/>
      </c>
      <c r="S312" s="14" t="str">
        <f t="shared" si="13"/>
        <v/>
      </c>
      <c r="T312" s="14" t="str">
        <f t="shared" si="14"/>
        <v/>
      </c>
    </row>
    <row r="313" spans="1:20" x14ac:dyDescent="0.45">
      <c r="A313" s="10" t="str">
        <f>IF(IF(ISNA(計算結果!A313),"",計算結果!A313)=0,"",IF(ISNA(計算結果!A313),"",計算結果!A313))</f>
        <v>L2NPM-4</v>
      </c>
      <c r="B313" s="10" t="str">
        <f>IF(IF(ISNA(計算結果!B313),"",計算結果!B313)=0,"",IF(ISNA(計算結果!B313),"",計算結果!B313))</f>
        <v>L2-NPM04</v>
      </c>
      <c r="C313" s="10">
        <f>IF(IF(ISNA(計算結果!C313),"",計算結果!C313)=0,"",IF(ISNA(計算結果!C313),"",計算結果!C313))</f>
        <v>1</v>
      </c>
      <c r="D313" s="10" t="str">
        <f>IF(IF(ISNA(計算結果!D313),"",計算結果!D313)=0,"",IF(ISNA(計算結果!D313),"",計算結果!D313))</f>
        <v>0002L</v>
      </c>
      <c r="E313" s="10" t="str">
        <f>IF(IF(ISNA(計算結果!E313),"",計算結果!E313)=0,"",IF(ISNA(計算結果!E313),"",計算結果!E313))</f>
        <v>L2-NPM040002L9000066666</v>
      </c>
      <c r="F313" s="10" t="str">
        <f>IF(IF(ISNA(計算結果!F313),"",計算結果!F313)=0,"",IF(ISNA(計算結果!F313),"",計算結果!F313))</f>
        <v>9000066666 100026</v>
      </c>
      <c r="G313" s="10" t="str">
        <f>IF(IF(ISNA(計算結果!G313),"",計算結果!G313)=0,"",IF(ISNA(計算結果!G313),"",計算結果!G313))</f>
        <v>9000066666 100025</v>
      </c>
      <c r="H313" s="13">
        <f>IF(IF(ISNA(計算結果!H313),"",計算結果!H313)=0,"",IF(ISNA(計算結果!H313),"",計算結果!H313))</f>
        <v>7</v>
      </c>
      <c r="I313" s="12" t="str">
        <f>IF(IF(ISNA(計算結果!I313),"",計算結果!I313)=0,"",IF(ISNA(計算結果!I313),"",計算結果!I313))</f>
        <v>TEC56 T7-02</v>
      </c>
      <c r="J313" s="12">
        <f>IF(IF(ISNA(計算結果!J313),"",計算結果!J313)=0,"",IF(ISNA(計算結果!J313),"",計算結果!J313))</f>
        <v>9000066666</v>
      </c>
      <c r="K313" s="23">
        <f>IF(IF(ISNA(計算結果!K313),"",計算結果!K313)=0,"",IF(ISNA(計算結果!K313),"",計算結果!K313))</f>
        <v>45930.448784722219</v>
      </c>
      <c r="L313" s="13" t="str">
        <f>IF(IF(ISNA(計算結果!L313),"",計算結果!L313)=0,"",IF(ISNA(計算結果!L313),"",計算結果!L313))</f>
        <v>9000066666 100026</v>
      </c>
      <c r="M313" s="10">
        <f>IF(IF(ISNA(計算結果!M313),"",計算結果!M313)=0,"",IF(ISNA(計算結果!M313),"",計算結果!M313))</f>
        <v>620</v>
      </c>
      <c r="N313" s="10">
        <f>IF(IF(ISNA(計算結果!N313),"",計算結果!N313)=0,"",IF(ISNA(計算結果!N313),"",計算結果!N313))</f>
        <v>3000</v>
      </c>
      <c r="O313" s="13" t="str">
        <f>IF(IF(ISNA(計算結果!O313),"",計算結果!O313)=0,"",IF(ISNA(計算結果!O313),"",計算結果!O313))</f>
        <v>9000066666 100025</v>
      </c>
      <c r="P313" s="10">
        <f>IF(IF(ISNA(計算結果!P313),"",計算結果!P313)=0,"",IF(ISNA(計算結果!P313),"",計算結果!P313))</f>
        <v>1943</v>
      </c>
      <c r="Q313" s="10">
        <f>IF(IF(ISNA(計算結果!Q313),"",計算結果!Q313)=0,"",IF(ISNA(計算結果!Q313),"",計算結果!Q313))</f>
        <v>3000</v>
      </c>
      <c r="R313" s="14" t="str">
        <f t="shared" si="12"/>
        <v/>
      </c>
      <c r="S313" s="14" t="str">
        <f t="shared" si="13"/>
        <v/>
      </c>
      <c r="T313" s="14" t="str">
        <f t="shared" si="14"/>
        <v>◯</v>
      </c>
    </row>
    <row r="314" spans="1:20" x14ac:dyDescent="0.45">
      <c r="A314" s="10" t="str">
        <f>IF(IF(ISNA(計算結果!A314),"",計算結果!A314)=0,"",IF(ISNA(計算結果!A314),"",計算結果!A314))</f>
        <v>L2NPM-4</v>
      </c>
      <c r="B314" s="10" t="str">
        <f>IF(IF(ISNA(計算結果!B314),"",計算結果!B314)=0,"",IF(ISNA(計算結果!B314),"",計算結果!B314))</f>
        <v>L2-NPM04</v>
      </c>
      <c r="C314" s="10">
        <f>IF(IF(ISNA(計算結果!C314),"",計算結果!C314)=0,"",IF(ISNA(計算結果!C314),"",計算結果!C314))</f>
        <v>1</v>
      </c>
      <c r="D314" s="10" t="str">
        <f>IF(IF(ISNA(計算結果!D314),"",計算結果!D314)=0,"",IF(ISNA(計算結果!D314),"",計算結果!D314))</f>
        <v>0003L</v>
      </c>
      <c r="E314" s="10" t="str">
        <f>IF(IF(ISNA(計算結果!E314),"",計算結果!E314)=0,"",IF(ISNA(計算結果!E314),"",計算結果!E314))</f>
        <v>L2-NPM040003L9000058028</v>
      </c>
      <c r="F314" s="10" t="str">
        <f>IF(IF(ISNA(計算結果!F314),"",計算結果!F314)=0,"",IF(ISNA(計算結果!F314),"",計算結果!F314))</f>
        <v>9000058028 100478</v>
      </c>
      <c r="G314" s="10" t="str">
        <f>IF(IF(ISNA(計算結果!G314),"",計算結果!G314)=0,"",IF(ISNA(計算結果!G314),"",計算結果!G314))</f>
        <v/>
      </c>
      <c r="H314" s="13">
        <f>IF(IF(ISNA(計算結果!H314),"",計算結果!H314)=0,"",IF(ISNA(計算結果!H314),"",計算結果!H314))</f>
        <v>7</v>
      </c>
      <c r="I314" s="12" t="str">
        <f>IF(IF(ISNA(計算結果!I314),"",計算結果!I314)=0,"",IF(ISNA(計算結果!I314),"",計算結果!I314))</f>
        <v>TEC56 T7-03</v>
      </c>
      <c r="J314" s="12">
        <f>IF(IF(ISNA(計算結果!J314),"",計算結果!J314)=0,"",IF(ISNA(計算結果!J314),"",計算結果!J314))</f>
        <v>9000058028</v>
      </c>
      <c r="K314" s="23">
        <f>IF(IF(ISNA(計算結果!K314),"",計算結果!K314)=0,"",IF(ISNA(計算結果!K314),"",計算結果!K314))</f>
        <v>45930.448784722219</v>
      </c>
      <c r="L314" s="13" t="str">
        <f>IF(IF(ISNA(計算結果!L314),"",計算結果!L314)=0,"",IF(ISNA(計算結果!L314),"",計算結果!L314))</f>
        <v>9000058028 100478</v>
      </c>
      <c r="M314" s="10">
        <f>IF(IF(ISNA(計算結果!M314),"",計算結果!M314)=0,"",IF(ISNA(計算結果!M314),"",計算結果!M314))</f>
        <v>419</v>
      </c>
      <c r="N314" s="10">
        <f>IF(IF(ISNA(計算結果!N314),"",計算結果!N314)=0,"",IF(ISNA(計算結果!N314),"",計算結果!N314))</f>
        <v>2000</v>
      </c>
      <c r="O314" s="13" t="str">
        <f>IF(IF(ISNA(計算結果!O314),"",計算結果!O314)=0,"",IF(ISNA(計算結果!O314),"",計算結果!O314))</f>
        <v/>
      </c>
      <c r="P314" s="10" t="str">
        <f>IF(IF(ISNA(計算結果!P314),"",計算結果!P314)=0,"",IF(ISNA(計算結果!P314),"",計算結果!P314))</f>
        <v/>
      </c>
      <c r="Q314" s="10" t="str">
        <f>IF(IF(ISNA(計算結果!Q314),"",計算結果!Q314)=0,"",IF(ISNA(計算結果!Q314),"",計算結果!Q314))</f>
        <v/>
      </c>
      <c r="R314" s="14" t="str">
        <f t="shared" si="12"/>
        <v/>
      </c>
      <c r="S314" s="14" t="str">
        <f t="shared" si="13"/>
        <v/>
      </c>
      <c r="T314" s="14" t="str">
        <f t="shared" si="14"/>
        <v/>
      </c>
    </row>
    <row r="315" spans="1:20" x14ac:dyDescent="0.45">
      <c r="A315" s="10" t="str">
        <f>IF(IF(ISNA(計算結果!A315),"",計算結果!A315)=0,"",IF(ISNA(計算結果!A315),"",計算結果!A315))</f>
        <v>L2NPM-4</v>
      </c>
      <c r="B315" s="10" t="str">
        <f>IF(IF(ISNA(計算結果!B315),"",計算結果!B315)=0,"",IF(ISNA(計算結果!B315),"",計算結果!B315))</f>
        <v>L2-NPM04</v>
      </c>
      <c r="C315" s="10">
        <f>IF(IF(ISNA(計算結果!C315),"",計算結果!C315)=0,"",IF(ISNA(計算結果!C315),"",計算結果!C315))</f>
        <v>1</v>
      </c>
      <c r="D315" s="10" t="str">
        <f>IF(IF(ISNA(計算結果!D315),"",計算結果!D315)=0,"",IF(ISNA(計算結果!D315),"",計算結果!D315))</f>
        <v>0004L</v>
      </c>
      <c r="E315" s="10" t="str">
        <f>IF(IF(ISNA(計算結果!E315),"",計算結果!E315)=0,"",IF(ISNA(計算結果!E315),"",計算結果!E315))</f>
        <v>L2-NPM040004L9000054139</v>
      </c>
      <c r="F315" s="10" t="str">
        <f>IF(IF(ISNA(計算結果!F315),"",計算結果!F315)=0,"",IF(ISNA(計算結果!F315),"",計算結果!F315))</f>
        <v>9000054139 100039</v>
      </c>
      <c r="G315" s="10" t="str">
        <f>IF(IF(ISNA(計算結果!G315),"",計算結果!G315)=0,"",IF(ISNA(計算結果!G315),"",計算結果!G315))</f>
        <v/>
      </c>
      <c r="H315" s="13">
        <f>IF(IF(ISNA(計算結果!H315),"",計算結果!H315)=0,"",IF(ISNA(計算結果!H315),"",計算結果!H315))</f>
        <v>7</v>
      </c>
      <c r="I315" s="12" t="str">
        <f>IF(IF(ISNA(計算結果!I315),"",計算結果!I315)=0,"",IF(ISNA(計算結果!I315),"",計算結果!I315))</f>
        <v>TEC56 T7-04</v>
      </c>
      <c r="J315" s="12">
        <f>IF(IF(ISNA(計算結果!J315),"",計算結果!J315)=0,"",IF(ISNA(計算結果!J315),"",計算結果!J315))</f>
        <v>9000054139</v>
      </c>
      <c r="K315" s="23">
        <f>IF(IF(ISNA(計算結果!K315),"",計算結果!K315)=0,"",IF(ISNA(計算結果!K315),"",計算結果!K315))</f>
        <v>45930.448784722219</v>
      </c>
      <c r="L315" s="13" t="str">
        <f>IF(IF(ISNA(計算結果!L315),"",計算結果!L315)=0,"",IF(ISNA(計算結果!L315),"",計算結果!L315))</f>
        <v>9000054139 100039</v>
      </c>
      <c r="M315" s="10">
        <f>IF(IF(ISNA(計算結果!M315),"",計算結果!M315)=0,"",IF(ISNA(計算結果!M315),"",計算結果!M315))</f>
        <v>1623</v>
      </c>
      <c r="N315" s="10">
        <f>IF(IF(ISNA(計算結果!N315),"",計算結果!N315)=0,"",IF(ISNA(計算結果!N315),"",計算結果!N315))</f>
        <v>3500</v>
      </c>
      <c r="O315" s="13" t="str">
        <f>IF(IF(ISNA(計算結果!O315),"",計算結果!O315)=0,"",IF(ISNA(計算結果!O315),"",計算結果!O315))</f>
        <v/>
      </c>
      <c r="P315" s="10" t="str">
        <f>IF(IF(ISNA(計算結果!P315),"",計算結果!P315)=0,"",IF(ISNA(計算結果!P315),"",計算結果!P315))</f>
        <v/>
      </c>
      <c r="Q315" s="10" t="str">
        <f>IF(IF(ISNA(計算結果!Q315),"",計算結果!Q315)=0,"",IF(ISNA(計算結果!Q315),"",計算結果!Q315))</f>
        <v/>
      </c>
      <c r="R315" s="14" t="str">
        <f t="shared" si="12"/>
        <v/>
      </c>
      <c r="S315" s="14" t="str">
        <f t="shared" si="13"/>
        <v/>
      </c>
      <c r="T315" s="14" t="str">
        <f t="shared" si="14"/>
        <v/>
      </c>
    </row>
    <row r="316" spans="1:20" x14ac:dyDescent="0.45">
      <c r="A316" s="10" t="str">
        <f>IF(IF(ISNA(計算結果!A316),"",計算結果!A316)=0,"",IF(ISNA(計算結果!A316),"",計算結果!A316))</f>
        <v>L2NPM-4</v>
      </c>
      <c r="B316" s="10" t="str">
        <f>IF(IF(ISNA(計算結果!B316),"",計算結果!B316)=0,"",IF(ISNA(計算結果!B316),"",計算結果!B316))</f>
        <v>L2-NPM04</v>
      </c>
      <c r="C316" s="10">
        <f>IF(IF(ISNA(計算結果!C316),"",計算結果!C316)=0,"",IF(ISNA(計算結果!C316),"",計算結果!C316))</f>
        <v>1</v>
      </c>
      <c r="D316" s="10" t="str">
        <f>IF(IF(ISNA(計算結果!D316),"",計算結果!D316)=0,"",IF(ISNA(計算結果!D316),"",計算結果!D316))</f>
        <v>0005L</v>
      </c>
      <c r="E316" s="10" t="str">
        <f>IF(IF(ISNA(計算結果!E316),"",計算結果!E316)=0,"",IF(ISNA(計算結果!E316),"",計算結果!E316))</f>
        <v>L2-NPM040005L9000045924</v>
      </c>
      <c r="F316" s="10" t="str">
        <f>IF(IF(ISNA(計算結果!F316),"",計算結果!F316)=0,"",IF(ISNA(計算結果!F316),"",計算結果!F316))</f>
        <v>9000045924 100036</v>
      </c>
      <c r="G316" s="10" t="str">
        <f>IF(IF(ISNA(計算結果!G316),"",計算結果!G316)=0,"",IF(ISNA(計算結果!G316),"",計算結果!G316))</f>
        <v/>
      </c>
      <c r="H316" s="13">
        <f>IF(IF(ISNA(計算結果!H316),"",計算結果!H316)=0,"",IF(ISNA(計算結果!H316),"",計算結果!H316))</f>
        <v>7</v>
      </c>
      <c r="I316" s="12" t="str">
        <f>IF(IF(ISNA(計算結果!I316),"",計算結果!I316)=0,"",IF(ISNA(計算結果!I316),"",計算結果!I316))</f>
        <v>TEC56 T7-05</v>
      </c>
      <c r="J316" s="12">
        <f>IF(IF(ISNA(計算結果!J316),"",計算結果!J316)=0,"",IF(ISNA(計算結果!J316),"",計算結果!J316))</f>
        <v>9000045924</v>
      </c>
      <c r="K316" s="23">
        <f>IF(IF(ISNA(計算結果!K316),"",計算結果!K316)=0,"",IF(ISNA(計算結果!K316),"",計算結果!K316))</f>
        <v>45950.727384259262</v>
      </c>
      <c r="L316" s="13" t="str">
        <f>IF(IF(ISNA(計算結果!L316),"",計算結果!L316)=0,"",IF(ISNA(計算結果!L316),"",計算結果!L316))</f>
        <v>9000045924 100036</v>
      </c>
      <c r="M316" s="10">
        <f>IF(IF(ISNA(計算結果!M316),"",計算結果!M316)=0,"",IF(ISNA(計算結果!M316),"",計算結果!M316))</f>
        <v>1501</v>
      </c>
      <c r="N316" s="10">
        <f>IF(IF(ISNA(計算結果!N316),"",計算結果!N316)=0,"",IF(ISNA(計算結果!N316),"",計算結果!N316))</f>
        <v>2000</v>
      </c>
      <c r="O316" s="13" t="str">
        <f>IF(IF(ISNA(計算結果!O316),"",計算結果!O316)=0,"",IF(ISNA(計算結果!O316),"",計算結果!O316))</f>
        <v/>
      </c>
      <c r="P316" s="10" t="str">
        <f>IF(IF(ISNA(計算結果!P316),"",計算結果!P316)=0,"",IF(ISNA(計算結果!P316),"",計算結果!P316))</f>
        <v/>
      </c>
      <c r="Q316" s="10" t="str">
        <f>IF(IF(ISNA(計算結果!Q316),"",計算結果!Q316)=0,"",IF(ISNA(計算結果!Q316),"",計算結果!Q316))</f>
        <v/>
      </c>
      <c r="R316" s="14" t="str">
        <f t="shared" si="12"/>
        <v/>
      </c>
      <c r="S316" s="14" t="str">
        <f t="shared" si="13"/>
        <v/>
      </c>
      <c r="T316" s="14" t="str">
        <f t="shared" si="14"/>
        <v/>
      </c>
    </row>
    <row r="317" spans="1:20" x14ac:dyDescent="0.45">
      <c r="A317" s="10" t="str">
        <f>IF(IF(ISNA(計算結果!A317),"",計算結果!A317)=0,"",IF(ISNA(計算結果!A317),"",計算結果!A317))</f>
        <v>L2NPM-4</v>
      </c>
      <c r="B317" s="10" t="str">
        <f>IF(IF(ISNA(計算結果!B317),"",計算結果!B317)=0,"",IF(ISNA(計算結果!B317),"",計算結果!B317))</f>
        <v>L2-NPM04</v>
      </c>
      <c r="C317" s="10">
        <f>IF(IF(ISNA(計算結果!C317),"",計算結果!C317)=0,"",IF(ISNA(計算結果!C317),"",計算結果!C317))</f>
        <v>1</v>
      </c>
      <c r="D317" s="10" t="str">
        <f>IF(IF(ISNA(計算結果!D317),"",計算結果!D317)=0,"",IF(ISNA(計算結果!D317),"",計算結果!D317))</f>
        <v>0006L</v>
      </c>
      <c r="E317" s="10" t="str">
        <f>IF(IF(ISNA(計算結果!E317),"",計算結果!E317)=0,"",IF(ISNA(計算結果!E317),"",計算結果!E317))</f>
        <v>L2-NPM040006L9000045399</v>
      </c>
      <c r="F317" s="10" t="str">
        <f>IF(IF(ISNA(計算結果!F317),"",計算結果!F317)=0,"",IF(ISNA(計算結果!F317),"",計算結果!F317))</f>
        <v>9000045399 100063</v>
      </c>
      <c r="G317" s="10" t="str">
        <f>IF(IF(ISNA(計算結果!G317),"",計算結果!G317)=0,"",IF(ISNA(計算結果!G317),"",計算結果!G317))</f>
        <v/>
      </c>
      <c r="H317" s="13">
        <f>IF(IF(ISNA(計算結果!H317),"",計算結果!H317)=0,"",IF(ISNA(計算結果!H317),"",計算結果!H317))</f>
        <v>7</v>
      </c>
      <c r="I317" s="12" t="str">
        <f>IF(IF(ISNA(計算結果!I317),"",計算結果!I317)=0,"",IF(ISNA(計算結果!I317),"",計算結果!I317))</f>
        <v>TEC56 T7-06</v>
      </c>
      <c r="J317" s="12">
        <f>IF(IF(ISNA(計算結果!J317),"",計算結果!J317)=0,"",IF(ISNA(計算結果!J317),"",計算結果!J317))</f>
        <v>9000045399</v>
      </c>
      <c r="K317" s="23">
        <f>IF(IF(ISNA(計算結果!K317),"",計算結果!K317)=0,"",IF(ISNA(計算結果!K317),"",計算結果!K317))</f>
        <v>45950.727384259262</v>
      </c>
      <c r="L317" s="13" t="str">
        <f>IF(IF(ISNA(計算結果!L317),"",計算結果!L317)=0,"",IF(ISNA(計算結果!L317),"",計算結果!L317))</f>
        <v>9000045399 100063</v>
      </c>
      <c r="M317" s="10">
        <f>IF(IF(ISNA(計算結果!M317),"",計算結果!M317)=0,"",IF(ISNA(計算結果!M317),"",計算結果!M317))</f>
        <v>2982</v>
      </c>
      <c r="N317" s="10">
        <f>IF(IF(ISNA(計算結果!N317),"",計算結果!N317)=0,"",IF(ISNA(計算結果!N317),"",計算結果!N317))</f>
        <v>3000</v>
      </c>
      <c r="O317" s="13" t="str">
        <f>IF(IF(ISNA(計算結果!O317),"",計算結果!O317)=0,"",IF(ISNA(計算結果!O317),"",計算結果!O317))</f>
        <v/>
      </c>
      <c r="P317" s="10" t="str">
        <f>IF(IF(ISNA(計算結果!P317),"",計算結果!P317)=0,"",IF(ISNA(計算結果!P317),"",計算結果!P317))</f>
        <v/>
      </c>
      <c r="Q317" s="10" t="str">
        <f>IF(IF(ISNA(計算結果!Q317),"",計算結果!Q317)=0,"",IF(ISNA(計算結果!Q317),"",計算結果!Q317))</f>
        <v/>
      </c>
      <c r="R317" s="14" t="str">
        <f t="shared" si="12"/>
        <v/>
      </c>
      <c r="S317" s="14" t="str">
        <f t="shared" si="13"/>
        <v/>
      </c>
      <c r="T317" s="14" t="str">
        <f t="shared" si="14"/>
        <v/>
      </c>
    </row>
    <row r="318" spans="1:20" x14ac:dyDescent="0.45">
      <c r="A318" s="10" t="str">
        <f>IF(IF(ISNA(計算結果!A318),"",計算結果!A318)=0,"",IF(ISNA(計算結果!A318),"",計算結果!A318))</f>
        <v>L2NPM-4</v>
      </c>
      <c r="B318" s="10" t="str">
        <f>IF(IF(ISNA(計算結果!B318),"",計算結果!B318)=0,"",IF(ISNA(計算結果!B318),"",計算結果!B318))</f>
        <v>L2-NPM04</v>
      </c>
      <c r="C318" s="10">
        <f>IF(IF(ISNA(計算結果!C318),"",計算結果!C318)=0,"",IF(ISNA(計算結果!C318),"",計算結果!C318))</f>
        <v>1</v>
      </c>
      <c r="D318" s="10" t="str">
        <f>IF(IF(ISNA(計算結果!D318),"",計算結果!D318)=0,"",IF(ISNA(計算結果!D318),"",計算結果!D318))</f>
        <v>0007L</v>
      </c>
      <c r="E318" s="10" t="str">
        <f>IF(IF(ISNA(計算結果!E318),"",計算結果!E318)=0,"",IF(ISNA(計算結果!E318),"",計算結果!E318))</f>
        <v>L2-NPM040007L9000041875</v>
      </c>
      <c r="F318" s="10" t="str">
        <f>IF(IF(ISNA(計算結果!F318),"",計算結果!F318)=0,"",IF(ISNA(計算結果!F318),"",計算結果!F318))</f>
        <v>9000041875 100303</v>
      </c>
      <c r="G318" s="10" t="str">
        <f>IF(IF(ISNA(計算結果!G318),"",計算結果!G318)=0,"",IF(ISNA(計算結果!G318),"",計算結果!G318))</f>
        <v/>
      </c>
      <c r="H318" s="13">
        <f>IF(IF(ISNA(計算結果!H318),"",計算結果!H318)=0,"",IF(ISNA(計算結果!H318),"",計算結果!H318))</f>
        <v>7</v>
      </c>
      <c r="I318" s="12" t="str">
        <f>IF(IF(ISNA(計算結果!I318),"",計算結果!I318)=0,"",IF(ISNA(計算結果!I318),"",計算結果!I318))</f>
        <v>TEC56 T7-07</v>
      </c>
      <c r="J318" s="12">
        <f>IF(IF(ISNA(計算結果!J318),"",計算結果!J318)=0,"",IF(ISNA(計算結果!J318),"",計算結果!J318))</f>
        <v>9000041875</v>
      </c>
      <c r="K318" s="23">
        <f>IF(IF(ISNA(計算結果!K318),"",計算結果!K318)=0,"",IF(ISNA(計算結果!K318),"",計算結果!K318))</f>
        <v>45930.448796296296</v>
      </c>
      <c r="L318" s="13" t="str">
        <f>IF(IF(ISNA(計算結果!L318),"",計算結果!L318)=0,"",IF(ISNA(計算結果!L318),"",計算結果!L318))</f>
        <v>9000041875 100303</v>
      </c>
      <c r="M318" s="10">
        <f>IF(IF(ISNA(計算結果!M318),"",計算結果!M318)=0,"",IF(ISNA(計算結果!M318),"",計算結果!M318))</f>
        <v>880</v>
      </c>
      <c r="N318" s="10">
        <f>IF(IF(ISNA(計算結果!N318),"",計算結果!N318)=0,"",IF(ISNA(計算結果!N318),"",計算結果!N318))</f>
        <v>2500</v>
      </c>
      <c r="O318" s="13" t="str">
        <f>IF(IF(ISNA(計算結果!O318),"",計算結果!O318)=0,"",IF(ISNA(計算結果!O318),"",計算結果!O318))</f>
        <v/>
      </c>
      <c r="P318" s="10" t="str">
        <f>IF(IF(ISNA(計算結果!P318),"",計算結果!P318)=0,"",IF(ISNA(計算結果!P318),"",計算結果!P318))</f>
        <v/>
      </c>
      <c r="Q318" s="10" t="str">
        <f>IF(IF(ISNA(計算結果!Q318),"",計算結果!Q318)=0,"",IF(ISNA(計算結果!Q318),"",計算結果!Q318))</f>
        <v/>
      </c>
      <c r="R318" s="14" t="str">
        <f t="shared" si="12"/>
        <v/>
      </c>
      <c r="S318" s="14" t="str">
        <f t="shared" si="13"/>
        <v/>
      </c>
      <c r="T318" s="14" t="str">
        <f t="shared" si="14"/>
        <v/>
      </c>
    </row>
    <row r="319" spans="1:20" x14ac:dyDescent="0.45">
      <c r="A319" s="10" t="str">
        <f>IF(IF(ISNA(計算結果!A319),"",計算結果!A319)=0,"",IF(ISNA(計算結果!A319),"",計算結果!A319))</f>
        <v>L2NPM-4</v>
      </c>
      <c r="B319" s="10" t="str">
        <f>IF(IF(ISNA(計算結果!B319),"",計算結果!B319)=0,"",IF(ISNA(計算結果!B319),"",計算結果!B319))</f>
        <v>L2-NPM04</v>
      </c>
      <c r="C319" s="10">
        <f>IF(IF(ISNA(計算結果!C319),"",計算結果!C319)=0,"",IF(ISNA(計算結果!C319),"",計算結果!C319))</f>
        <v>1</v>
      </c>
      <c r="D319" s="10" t="str">
        <f>IF(IF(ISNA(計算結果!D319),"",計算結果!D319)=0,"",IF(ISNA(計算結果!D319),"",計算結果!D319))</f>
        <v>0008L</v>
      </c>
      <c r="E319" s="10" t="str">
        <f>IF(IF(ISNA(計算結果!E319),"",計算結果!E319)=0,"",IF(ISNA(計算結果!E319),"",計算結果!E319))</f>
        <v>L2-NPM040008L9000037024</v>
      </c>
      <c r="F319" s="10" t="str">
        <f>IF(IF(ISNA(計算結果!F319),"",計算結果!F319)=0,"",IF(ISNA(計算結果!F319),"",計算結果!F319))</f>
        <v>9000037024 100030</v>
      </c>
      <c r="G319" s="10" t="str">
        <f>IF(IF(ISNA(計算結果!G319),"",計算結果!G319)=0,"",IF(ISNA(計算結果!G319),"",計算結果!G319))</f>
        <v/>
      </c>
      <c r="H319" s="13">
        <f>IF(IF(ISNA(計算結果!H319),"",計算結果!H319)=0,"",IF(ISNA(計算結果!H319),"",計算結果!H319))</f>
        <v>7</v>
      </c>
      <c r="I319" s="12" t="str">
        <f>IF(IF(ISNA(計算結果!I319),"",計算結果!I319)=0,"",IF(ISNA(計算結果!I319),"",計算結果!I319))</f>
        <v>TEC56 T7-08</v>
      </c>
      <c r="J319" s="12">
        <f>IF(IF(ISNA(計算結果!J319),"",計算結果!J319)=0,"",IF(ISNA(計算結果!J319),"",計算結果!J319))</f>
        <v>9000037024</v>
      </c>
      <c r="K319" s="23">
        <f>IF(IF(ISNA(計算結果!K319),"",計算結果!K319)=0,"",IF(ISNA(計算結果!K319),"",計算結果!K319))</f>
        <v>45930.448796296296</v>
      </c>
      <c r="L319" s="13" t="str">
        <f>IF(IF(ISNA(計算結果!L319),"",計算結果!L319)=0,"",IF(ISNA(計算結果!L319),"",計算結果!L319))</f>
        <v>9000037024 100030</v>
      </c>
      <c r="M319" s="10">
        <f>IF(IF(ISNA(計算結果!M319),"",計算結果!M319)=0,"",IF(ISNA(計算結果!M319),"",計算結果!M319))</f>
        <v>2020</v>
      </c>
      <c r="N319" s="10">
        <f>IF(IF(ISNA(計算結果!N319),"",計算結果!N319)=0,"",IF(ISNA(計算結果!N319),"",計算結果!N319))</f>
        <v>2500</v>
      </c>
      <c r="O319" s="13" t="str">
        <f>IF(IF(ISNA(計算結果!O319),"",計算結果!O319)=0,"",IF(ISNA(計算結果!O319),"",計算結果!O319))</f>
        <v/>
      </c>
      <c r="P319" s="10" t="str">
        <f>IF(IF(ISNA(計算結果!P319),"",計算結果!P319)=0,"",IF(ISNA(計算結果!P319),"",計算結果!P319))</f>
        <v/>
      </c>
      <c r="Q319" s="10" t="str">
        <f>IF(IF(ISNA(計算結果!Q319),"",計算結果!Q319)=0,"",IF(ISNA(計算結果!Q319),"",計算結果!Q319))</f>
        <v/>
      </c>
      <c r="R319" s="14" t="str">
        <f t="shared" si="12"/>
        <v/>
      </c>
      <c r="S319" s="14" t="str">
        <f t="shared" si="13"/>
        <v/>
      </c>
      <c r="T319" s="14" t="str">
        <f t="shared" si="14"/>
        <v/>
      </c>
    </row>
    <row r="320" spans="1:20" x14ac:dyDescent="0.45">
      <c r="A320" s="10" t="str">
        <f>IF(IF(ISNA(計算結果!A320),"",計算結果!A320)=0,"",IF(ISNA(計算結果!A320),"",計算結果!A320))</f>
        <v>L2NPM-4</v>
      </c>
      <c r="B320" s="10" t="str">
        <f>IF(IF(ISNA(計算結果!B320),"",計算結果!B320)=0,"",IF(ISNA(計算結果!B320),"",計算結果!B320))</f>
        <v>L2-NPM04</v>
      </c>
      <c r="C320" s="10">
        <f>IF(IF(ISNA(計算結果!C320),"",計算結果!C320)=0,"",IF(ISNA(計算結果!C320),"",計算結果!C320))</f>
        <v>1</v>
      </c>
      <c r="D320" s="10" t="str">
        <f>IF(IF(ISNA(計算結果!D320),"",計算結果!D320)=0,"",IF(ISNA(計算結果!D320),"",計算結果!D320))</f>
        <v>0009L</v>
      </c>
      <c r="E320" s="10" t="str">
        <f>IF(IF(ISNA(計算結果!E320),"",計算結果!E320)=0,"",IF(ISNA(計算結果!E320),"",計算結果!E320))</f>
        <v>L2-NPM040009L9000006307</v>
      </c>
      <c r="F320" s="10" t="str">
        <f>IF(IF(ISNA(計算結果!F320),"",計算結果!F320)=0,"",IF(ISNA(計算結果!F320),"",計算結果!F320))</f>
        <v>9000006307 100252</v>
      </c>
      <c r="G320" s="10" t="str">
        <f>IF(IF(ISNA(計算結果!G320),"",計算結果!G320)=0,"",IF(ISNA(計算結果!G320),"",計算結果!G320))</f>
        <v/>
      </c>
      <c r="H320" s="13">
        <f>IF(IF(ISNA(計算結果!H320),"",計算結果!H320)=0,"",IF(ISNA(計算結果!H320),"",計算結果!H320))</f>
        <v>7</v>
      </c>
      <c r="I320" s="12" t="str">
        <f>IF(IF(ISNA(計算結果!I320),"",計算結果!I320)=0,"",IF(ISNA(計算結果!I320),"",計算結果!I320))</f>
        <v>TEC56 T7-09</v>
      </c>
      <c r="J320" s="12">
        <f>IF(IF(ISNA(計算結果!J320),"",計算結果!J320)=0,"",IF(ISNA(計算結果!J320),"",計算結果!J320))</f>
        <v>9000006307</v>
      </c>
      <c r="K320" s="23">
        <f>IF(IF(ISNA(計算結果!K320),"",計算結果!K320)=0,"",IF(ISNA(計算結果!K320),"",計算結果!K320))</f>
        <v>45930.448807870373</v>
      </c>
      <c r="L320" s="13" t="str">
        <f>IF(IF(ISNA(計算結果!L320),"",計算結果!L320)=0,"",IF(ISNA(計算結果!L320),"",計算結果!L320))</f>
        <v>9000006307 100252</v>
      </c>
      <c r="M320" s="10">
        <f>IF(IF(ISNA(計算結果!M320),"",計算結果!M320)=0,"",IF(ISNA(計算結果!M320),"",計算結果!M320))</f>
        <v>1120</v>
      </c>
      <c r="N320" s="10">
        <f>IF(IF(ISNA(計算結果!N320),"",計算結果!N320)=0,"",IF(ISNA(計算結果!N320),"",計算結果!N320))</f>
        <v>3000</v>
      </c>
      <c r="O320" s="13" t="str">
        <f>IF(IF(ISNA(計算結果!O320),"",計算結果!O320)=0,"",IF(ISNA(計算結果!O320),"",計算結果!O320))</f>
        <v/>
      </c>
      <c r="P320" s="10" t="str">
        <f>IF(IF(ISNA(計算結果!P320),"",計算結果!P320)=0,"",IF(ISNA(計算結果!P320),"",計算結果!P320))</f>
        <v/>
      </c>
      <c r="Q320" s="10" t="str">
        <f>IF(IF(ISNA(計算結果!Q320),"",計算結果!Q320)=0,"",IF(ISNA(計算結果!Q320),"",計算結果!Q320))</f>
        <v/>
      </c>
      <c r="R320" s="14" t="str">
        <f t="shared" si="12"/>
        <v/>
      </c>
      <c r="S320" s="14" t="str">
        <f t="shared" si="13"/>
        <v/>
      </c>
      <c r="T320" s="14" t="str">
        <f t="shared" si="14"/>
        <v/>
      </c>
    </row>
    <row r="321" spans="1:20" x14ac:dyDescent="0.45">
      <c r="A321" s="10" t="str">
        <f>IF(IF(ISNA(計算結果!A321),"",計算結果!A321)=0,"",IF(ISNA(計算結果!A321),"",計算結果!A321))</f>
        <v>L2NPM-4</v>
      </c>
      <c r="B321" s="10" t="str">
        <f>IF(IF(ISNA(計算結果!B321),"",計算結果!B321)=0,"",IF(ISNA(計算結果!B321),"",計算結果!B321))</f>
        <v>L2-NPM04</v>
      </c>
      <c r="C321" s="10">
        <f>IF(IF(ISNA(計算結果!C321),"",計算結果!C321)=0,"",IF(ISNA(計算結果!C321),"",計算結果!C321))</f>
        <v>1</v>
      </c>
      <c r="D321" s="10" t="str">
        <f>IF(IF(ISNA(計算結果!D321),"",計算結果!D321)=0,"",IF(ISNA(計算結果!D321),"",計算結果!D321))</f>
        <v>0010L</v>
      </c>
      <c r="E321" s="10" t="str">
        <f>IF(IF(ISNA(計算結果!E321),"",計算結果!E321)=0,"",IF(ISNA(計算結果!E321),"",計算結果!E321))</f>
        <v>L2-NPM040010L692671A</v>
      </c>
      <c r="F321" s="10" t="str">
        <f>IF(IF(ISNA(計算結果!F321),"",計算結果!F321)=0,"",IF(ISNA(計算結果!F321),"",計算結果!F321))</f>
        <v>692671A100266</v>
      </c>
      <c r="G321" s="10" t="str">
        <f>IF(IF(ISNA(計算結果!G321),"",計算結果!G321)=0,"",IF(ISNA(計算結果!G321),"",計算結果!G321))</f>
        <v/>
      </c>
      <c r="H321" s="13">
        <f>IF(IF(ISNA(計算結果!H321),"",計算結果!H321)=0,"",IF(ISNA(計算結果!H321),"",計算結果!H321))</f>
        <v>7</v>
      </c>
      <c r="I321" s="12" t="str">
        <f>IF(IF(ISNA(計算結果!I321),"",計算結果!I321)=0,"",IF(ISNA(計算結果!I321),"",計算結果!I321))</f>
        <v>TEC56 T7-10</v>
      </c>
      <c r="J321" s="12" t="str">
        <f>IF(IF(ISNA(計算結果!J321),"",計算結果!J321)=0,"",IF(ISNA(計算結果!J321),"",計算結果!J321))</f>
        <v>692671A</v>
      </c>
      <c r="K321" s="23">
        <f>IF(IF(ISNA(計算結果!K321),"",計算結果!K321)=0,"",IF(ISNA(計算結果!K321),"",計算結果!K321))</f>
        <v>45930.448807870373</v>
      </c>
      <c r="L321" s="13" t="str">
        <f>IF(IF(ISNA(計算結果!L321),"",計算結果!L321)=0,"",IF(ISNA(計算結果!L321),"",計算結果!L321))</f>
        <v xml:space="preserve">    692671A100266</v>
      </c>
      <c r="M321" s="10">
        <f>IF(IF(ISNA(計算結果!M321),"",計算結果!M321)=0,"",IF(ISNA(計算結果!M321),"",計算結果!M321))</f>
        <v>571</v>
      </c>
      <c r="N321" s="10">
        <f>IF(IF(ISNA(計算結果!N321),"",計算結果!N321)=0,"",IF(ISNA(計算結果!N321),"",計算結果!N321))</f>
        <v>2000</v>
      </c>
      <c r="O321" s="13" t="str">
        <f>IF(IF(ISNA(計算結果!O321),"",計算結果!O321)=0,"",IF(ISNA(計算結果!O321),"",計算結果!O321))</f>
        <v/>
      </c>
      <c r="P321" s="10" t="str">
        <f>IF(IF(ISNA(計算結果!P321),"",計算結果!P321)=0,"",IF(ISNA(計算結果!P321),"",計算結果!P321))</f>
        <v/>
      </c>
      <c r="Q321" s="10" t="str">
        <f>IF(IF(ISNA(計算結果!Q321),"",計算結果!Q321)=0,"",IF(ISNA(計算結果!Q321),"",計算結果!Q321))</f>
        <v/>
      </c>
      <c r="R321" s="14" t="str">
        <f t="shared" si="12"/>
        <v/>
      </c>
      <c r="S321" s="14" t="str">
        <f t="shared" si="13"/>
        <v/>
      </c>
      <c r="T321" s="14" t="str">
        <f t="shared" si="14"/>
        <v/>
      </c>
    </row>
    <row r="322" spans="1:20" x14ac:dyDescent="0.45">
      <c r="A322" s="10" t="str">
        <f>IF(IF(ISNA(計算結果!A322),"",計算結果!A322)=0,"",IF(ISNA(計算結果!A322),"",計算結果!A322))</f>
        <v>L2NPM-4</v>
      </c>
      <c r="B322" s="10" t="str">
        <f>IF(IF(ISNA(計算結果!B322),"",計算結果!B322)=0,"",IF(ISNA(計算結果!B322),"",計算結果!B322))</f>
        <v>L2-NPM04</v>
      </c>
      <c r="C322" s="10">
        <f>IF(IF(ISNA(計算結果!C322),"",計算結果!C322)=0,"",IF(ISNA(計算結果!C322),"",計算結果!C322))</f>
        <v>1</v>
      </c>
      <c r="D322" s="10" t="str">
        <f>IF(IF(ISNA(計算結果!D322),"",計算結果!D322)=0,"",IF(ISNA(計算結果!D322),"",計算結果!D322))</f>
        <v>0011L</v>
      </c>
      <c r="E322" s="10" t="str">
        <f>IF(IF(ISNA(計算結果!E322),"",計算結果!E322)=0,"",IF(ISNA(計算結果!E322),"",計算結果!E322))</f>
        <v>L2-NPM040011L691021</v>
      </c>
      <c r="F322" s="10" t="str">
        <f>IF(IF(ISNA(計算結果!F322),"",計算結果!F322)=0,"",IF(ISNA(計算結果!F322),"",計算結果!F322))</f>
        <v>691021 100179</v>
      </c>
      <c r="G322" s="10" t="str">
        <f>IF(IF(ISNA(計算結果!G322),"",計算結果!G322)=0,"",IF(ISNA(計算結果!G322),"",計算結果!G322))</f>
        <v/>
      </c>
      <c r="H322" s="13">
        <f>IF(IF(ISNA(計算結果!H322),"",計算結果!H322)=0,"",IF(ISNA(計算結果!H322),"",計算結果!H322))</f>
        <v>7</v>
      </c>
      <c r="I322" s="12" t="str">
        <f>IF(IF(ISNA(計算結果!I322),"",計算結果!I322)=0,"",IF(ISNA(計算結果!I322),"",計算結果!I322))</f>
        <v>TEC56 T7-11</v>
      </c>
      <c r="J322" s="12">
        <f>IF(IF(ISNA(計算結果!J322),"",計算結果!J322)=0,"",IF(ISNA(計算結果!J322),"",計算結果!J322))</f>
        <v>691021</v>
      </c>
      <c r="K322" s="23">
        <f>IF(IF(ISNA(計算結果!K322),"",計算結果!K322)=0,"",IF(ISNA(計算結果!K322),"",計算結果!K322))</f>
        <v>45930.448807870373</v>
      </c>
      <c r="L322" s="13" t="str">
        <f>IF(IF(ISNA(計算結果!L322),"",計算結果!L322)=0,"",IF(ISNA(計算結果!L322),"",計算結果!L322))</f>
        <v xml:space="preserve">    691021 100179</v>
      </c>
      <c r="M322" s="10">
        <f>IF(IF(ISNA(計算結果!M322),"",計算結果!M322)=0,"",IF(ISNA(計算結果!M322),"",計算結果!M322))</f>
        <v>1520</v>
      </c>
      <c r="N322" s="10">
        <f>IF(IF(ISNA(計算結果!N322),"",計算結果!N322)=0,"",IF(ISNA(計算結果!N322),"",計算結果!N322))</f>
        <v>2000</v>
      </c>
      <c r="O322" s="13" t="str">
        <f>IF(IF(ISNA(計算結果!O322),"",計算結果!O322)=0,"",IF(ISNA(計算結果!O322),"",計算結果!O322))</f>
        <v/>
      </c>
      <c r="P322" s="10" t="str">
        <f>IF(IF(ISNA(計算結果!P322),"",計算結果!P322)=0,"",IF(ISNA(計算結果!P322),"",計算結果!P322))</f>
        <v/>
      </c>
      <c r="Q322" s="10" t="str">
        <f>IF(IF(ISNA(計算結果!Q322),"",計算結果!Q322)=0,"",IF(ISNA(計算結果!Q322),"",計算結果!Q322))</f>
        <v/>
      </c>
      <c r="R322" s="14" t="str">
        <f t="shared" si="12"/>
        <v/>
      </c>
      <c r="S322" s="14" t="str">
        <f t="shared" si="13"/>
        <v/>
      </c>
      <c r="T322" s="14" t="str">
        <f t="shared" si="14"/>
        <v/>
      </c>
    </row>
    <row r="323" spans="1:20" x14ac:dyDescent="0.45">
      <c r="A323" s="10" t="str">
        <f>IF(IF(ISNA(計算結果!A323),"",計算結果!A323)=0,"",IF(ISNA(計算結果!A323),"",計算結果!A323))</f>
        <v>L2NPM-4</v>
      </c>
      <c r="B323" s="10" t="str">
        <f>IF(IF(ISNA(計算結果!B323),"",計算結果!B323)=0,"",IF(ISNA(計算結果!B323),"",計算結果!B323))</f>
        <v>L2-NPM04</v>
      </c>
      <c r="C323" s="10">
        <f>IF(IF(ISNA(計算結果!C323),"",計算結果!C323)=0,"",IF(ISNA(計算結果!C323),"",計算結果!C323))</f>
        <v>1</v>
      </c>
      <c r="D323" s="10" t="str">
        <f>IF(IF(ISNA(計算結果!D323),"",計算結果!D323)=0,"",IF(ISNA(計算結果!D323),"",計算結果!D323))</f>
        <v>0012L</v>
      </c>
      <c r="E323" s="10" t="str">
        <f>IF(IF(ISNA(計算結果!E323),"",計算結果!E323)=0,"",IF(ISNA(計算結果!E323),"",計算結果!E323))</f>
        <v>L2-NPM040012L666798</v>
      </c>
      <c r="F323" s="10" t="str">
        <f>IF(IF(ISNA(計算結果!F323),"",計算結果!F323)=0,"",IF(ISNA(計算結果!F323),"",計算結果!F323))</f>
        <v>666798 100376</v>
      </c>
      <c r="G323" s="10" t="str">
        <f>IF(IF(ISNA(計算結果!G323),"",計算結果!G323)=0,"",IF(ISNA(計算結果!G323),"",計算結果!G323))</f>
        <v/>
      </c>
      <c r="H323" s="13">
        <f>IF(IF(ISNA(計算結果!H323),"",計算結果!H323)=0,"",IF(ISNA(計算結果!H323),"",計算結果!H323))</f>
        <v>7</v>
      </c>
      <c r="I323" s="12" t="str">
        <f>IF(IF(ISNA(計算結果!I323),"",計算結果!I323)=0,"",IF(ISNA(計算結果!I323),"",計算結果!I323))</f>
        <v>TEC56 T7-12</v>
      </c>
      <c r="J323" s="12">
        <f>IF(IF(ISNA(計算結果!J323),"",計算結果!J323)=0,"",IF(ISNA(計算結果!J323),"",計算結果!J323))</f>
        <v>666798</v>
      </c>
      <c r="K323" s="23">
        <f>IF(IF(ISNA(計算結果!K323),"",計算結果!K323)=0,"",IF(ISNA(計算結果!K323),"",計算結果!K323))</f>
        <v>45932.770775462966</v>
      </c>
      <c r="L323" s="13" t="str">
        <f>IF(IF(ISNA(計算結果!L323),"",計算結果!L323)=0,"",IF(ISNA(計算結果!L323),"",計算結果!L323))</f>
        <v xml:space="preserve">    666798 100376</v>
      </c>
      <c r="M323" s="10">
        <f>IF(IF(ISNA(計算結果!M323),"",計算結果!M323)=0,"",IF(ISNA(計算結果!M323),"",計算結果!M323))</f>
        <v>1248</v>
      </c>
      <c r="N323" s="10">
        <f>IF(IF(ISNA(計算結果!N323),"",計算結果!N323)=0,"",IF(ISNA(計算結果!N323),"",計算結果!N323))</f>
        <v>2000</v>
      </c>
      <c r="O323" s="13" t="str">
        <f>IF(IF(ISNA(計算結果!O323),"",計算結果!O323)=0,"",IF(ISNA(計算結果!O323),"",計算結果!O323))</f>
        <v/>
      </c>
      <c r="P323" s="10" t="str">
        <f>IF(IF(ISNA(計算結果!P323),"",計算結果!P323)=0,"",IF(ISNA(計算結果!P323),"",計算結果!P323))</f>
        <v/>
      </c>
      <c r="Q323" s="10" t="str">
        <f>IF(IF(ISNA(計算結果!Q323),"",計算結果!Q323)=0,"",IF(ISNA(計算結果!Q323),"",計算結果!Q323))</f>
        <v/>
      </c>
      <c r="R323" s="14" t="str">
        <f t="shared" ref="R323:R386" si="15">IF(AND(M323&lt;&gt;"",M323=N323),"◯","")</f>
        <v/>
      </c>
      <c r="S323" s="14" t="str">
        <f t="shared" ref="S323:S386" si="16">IF(M323="","◯","")</f>
        <v/>
      </c>
      <c r="T323" s="14" t="str">
        <f t="shared" ref="T323:T386" si="17">IF(AND(P323&lt;&gt;"",P323&lt;&gt;Q323),"◯","")</f>
        <v/>
      </c>
    </row>
    <row r="324" spans="1:20" x14ac:dyDescent="0.45">
      <c r="A324" s="10" t="str">
        <f>IF(IF(ISNA(計算結果!A324),"",計算結果!A324)=0,"",IF(ISNA(計算結果!A324),"",計算結果!A324))</f>
        <v>L2NPM-4</v>
      </c>
      <c r="B324" s="10" t="str">
        <f>IF(IF(ISNA(計算結果!B324),"",計算結果!B324)=0,"",IF(ISNA(計算結果!B324),"",計算結果!B324))</f>
        <v>L2-NPM04</v>
      </c>
      <c r="C324" s="10">
        <f>IF(IF(ISNA(計算結果!C324),"",計算結果!C324)=0,"",IF(ISNA(計算結果!C324),"",計算結果!C324))</f>
        <v>1</v>
      </c>
      <c r="D324" s="10" t="str">
        <f>IF(IF(ISNA(計算結果!D324),"",計算結果!D324)=0,"",IF(ISNA(計算結果!D324),"",計算結果!D324))</f>
        <v>0013L</v>
      </c>
      <c r="E324" s="10" t="str">
        <f>IF(IF(ISNA(計算結果!E324),"",計算結果!E324)=0,"",IF(ISNA(計算結果!E324),"",計算結果!E324))</f>
        <v>L2-NPM040013L606177A</v>
      </c>
      <c r="F324" s="10" t="str">
        <f>IF(IF(ISNA(計算結果!F324),"",計算結果!F324)=0,"",IF(ISNA(計算結果!F324),"",計算結果!F324))</f>
        <v>606177A100264</v>
      </c>
      <c r="G324" s="10" t="str">
        <f>IF(IF(ISNA(計算結果!G324),"",計算結果!G324)=0,"",IF(ISNA(計算結果!G324),"",計算結果!G324))</f>
        <v>606177A100265</v>
      </c>
      <c r="H324" s="13">
        <f>IF(IF(ISNA(計算結果!H324),"",計算結果!H324)=0,"",IF(ISNA(計算結果!H324),"",計算結果!H324))</f>
        <v>7</v>
      </c>
      <c r="I324" s="12" t="str">
        <f>IF(IF(ISNA(計算結果!I324),"",計算結果!I324)=0,"",IF(ISNA(計算結果!I324),"",計算結果!I324))</f>
        <v>TEC56 T7-13</v>
      </c>
      <c r="J324" s="12" t="str">
        <f>IF(IF(ISNA(計算結果!J324),"",計算結果!J324)=0,"",IF(ISNA(計算結果!J324),"",計算結果!J324))</f>
        <v>606177A</v>
      </c>
      <c r="K324" s="23">
        <f>IF(IF(ISNA(計算結果!K324),"",計算結果!K324)=0,"",IF(ISNA(計算結果!K324),"",計算結果!K324))</f>
        <v>45937.449594907404</v>
      </c>
      <c r="L324" s="13" t="str">
        <f>IF(IF(ISNA(計算結果!L324),"",計算結果!L324)=0,"",IF(ISNA(計算結果!L324),"",計算結果!L324))</f>
        <v xml:space="preserve">    606177A100264</v>
      </c>
      <c r="M324" s="10">
        <f>IF(IF(ISNA(計算結果!M324),"",計算結果!M324)=0,"",IF(ISNA(計算結果!M324),"",計算結果!M324))</f>
        <v>557</v>
      </c>
      <c r="N324" s="10">
        <f>IF(IF(ISNA(計算結果!N324),"",計算結果!N324)=0,"",IF(ISNA(計算結果!N324),"",計算結果!N324))</f>
        <v>1000</v>
      </c>
      <c r="O324" s="13" t="str">
        <f>IF(IF(ISNA(計算結果!O324),"",計算結果!O324)=0,"",IF(ISNA(計算結果!O324),"",計算結果!O324))</f>
        <v xml:space="preserve">    606177A100265</v>
      </c>
      <c r="P324" s="10">
        <f>IF(IF(ISNA(計算結果!P324),"",計算結果!P324)=0,"",IF(ISNA(計算結果!P324),"",計算結果!P324))</f>
        <v>1000</v>
      </c>
      <c r="Q324" s="10">
        <f>IF(IF(ISNA(計算結果!Q324),"",計算結果!Q324)=0,"",IF(ISNA(計算結果!Q324),"",計算結果!Q324))</f>
        <v>1000</v>
      </c>
      <c r="R324" s="14" t="str">
        <f t="shared" si="15"/>
        <v/>
      </c>
      <c r="S324" s="14" t="str">
        <f t="shared" si="16"/>
        <v/>
      </c>
      <c r="T324" s="14" t="str">
        <f t="shared" si="17"/>
        <v/>
      </c>
    </row>
    <row r="325" spans="1:20" x14ac:dyDescent="0.45">
      <c r="A325" s="10" t="str">
        <f>IF(IF(ISNA(計算結果!A325),"",計算結果!A325)=0,"",IF(ISNA(計算結果!A325),"",計算結果!A325))</f>
        <v>L2NPM-4</v>
      </c>
      <c r="B325" s="10" t="str">
        <f>IF(IF(ISNA(計算結果!B325),"",計算結果!B325)=0,"",IF(ISNA(計算結果!B325),"",計算結果!B325))</f>
        <v>L2-NPM04</v>
      </c>
      <c r="C325" s="10">
        <f>IF(IF(ISNA(計算結果!C325),"",計算結果!C325)=0,"",IF(ISNA(計算結果!C325),"",計算結果!C325))</f>
        <v>1</v>
      </c>
      <c r="D325" s="10" t="str">
        <f>IF(IF(ISNA(計算結果!D325),"",計算結果!D325)=0,"",IF(ISNA(計算結果!D325),"",計算結果!D325))</f>
        <v>0014L</v>
      </c>
      <c r="E325" s="10" t="str">
        <f>IF(IF(ISNA(計算結果!E325),"",計算結果!E325)=0,"",IF(ISNA(計算結果!E325),"",計算結果!E325))</f>
        <v>L2-NPM040014L918375</v>
      </c>
      <c r="F325" s="10" t="str">
        <f>IF(IF(ISNA(計算結果!F325),"",計算結果!F325)=0,"",IF(ISNA(計算結果!F325),"",計算結果!F325))</f>
        <v>918375 100272</v>
      </c>
      <c r="G325" s="10" t="str">
        <f>IF(IF(ISNA(計算結果!G325),"",計算結果!G325)=0,"",IF(ISNA(計算結果!G325),"",計算結果!G325))</f>
        <v/>
      </c>
      <c r="H325" s="13">
        <f>IF(IF(ISNA(計算結果!H325),"",計算結果!H325)=0,"",IF(ISNA(計算結果!H325),"",計算結果!H325))</f>
        <v>7</v>
      </c>
      <c r="I325" s="12" t="str">
        <f>IF(IF(ISNA(計算結果!I325),"",計算結果!I325)=0,"",IF(ISNA(計算結果!I325),"",計算結果!I325))</f>
        <v>TEC56 T7-14</v>
      </c>
      <c r="J325" s="12">
        <f>IF(IF(ISNA(計算結果!J325),"",計算結果!J325)=0,"",IF(ISNA(計算結果!J325),"",計算結果!J325))</f>
        <v>918375</v>
      </c>
      <c r="K325" s="23">
        <f>IF(IF(ISNA(計算結果!K325),"",計算結果!K325)=0,"",IF(ISNA(計算結果!K325),"",計算結果!K325))</f>
        <v>45932.807986111111</v>
      </c>
      <c r="L325" s="13" t="str">
        <f>IF(IF(ISNA(計算結果!L325),"",計算結果!L325)=0,"",IF(ISNA(計算結果!L325),"",計算結果!L325))</f>
        <v xml:space="preserve">    918375 100272</v>
      </c>
      <c r="M325" s="10">
        <f>IF(IF(ISNA(計算結果!M325),"",計算結果!M325)=0,"",IF(ISNA(計算結果!M325),"",計算結果!M325))</f>
        <v>1342</v>
      </c>
      <c r="N325" s="10">
        <f>IF(IF(ISNA(計算結果!N325),"",計算結果!N325)=0,"",IF(ISNA(計算結果!N325),"",計算結果!N325))</f>
        <v>2000</v>
      </c>
      <c r="O325" s="13" t="str">
        <f>IF(IF(ISNA(計算結果!O325),"",計算結果!O325)=0,"",IF(ISNA(計算結果!O325),"",計算結果!O325))</f>
        <v/>
      </c>
      <c r="P325" s="10" t="str">
        <f>IF(IF(ISNA(計算結果!P325),"",計算結果!P325)=0,"",IF(ISNA(計算結果!P325),"",計算結果!P325))</f>
        <v/>
      </c>
      <c r="Q325" s="10" t="str">
        <f>IF(IF(ISNA(計算結果!Q325),"",計算結果!Q325)=0,"",IF(ISNA(計算結果!Q325),"",計算結果!Q325))</f>
        <v/>
      </c>
      <c r="R325" s="14" t="str">
        <f t="shared" si="15"/>
        <v/>
      </c>
      <c r="S325" s="14" t="str">
        <f t="shared" si="16"/>
        <v/>
      </c>
      <c r="T325" s="14" t="str">
        <f t="shared" si="17"/>
        <v/>
      </c>
    </row>
    <row r="326" spans="1:20" x14ac:dyDescent="0.45">
      <c r="A326" s="10" t="str">
        <f>IF(IF(ISNA(計算結果!A326),"",計算結果!A326)=0,"",IF(ISNA(計算結果!A326),"",計算結果!A326))</f>
        <v>L2NPM-4</v>
      </c>
      <c r="B326" s="10" t="str">
        <f>IF(IF(ISNA(計算結果!B326),"",計算結果!B326)=0,"",IF(ISNA(計算結果!B326),"",計算結果!B326))</f>
        <v>L2-NPM04</v>
      </c>
      <c r="C326" s="10">
        <f>IF(IF(ISNA(計算結果!C326),"",計算結果!C326)=0,"",IF(ISNA(計算結果!C326),"",計算結果!C326))</f>
        <v>1</v>
      </c>
      <c r="D326" s="10" t="str">
        <f>IF(IF(ISNA(計算結果!D326),"",計算結果!D326)=0,"",IF(ISNA(計算結果!D326),"",計算結果!D326))</f>
        <v>0015L</v>
      </c>
      <c r="E326" s="10" t="str">
        <f>IF(IF(ISNA(計算結果!E326),"",計算結果!E326)=0,"",IF(ISNA(計算結果!E326),"",計算結果!E326))</f>
        <v>L2-NPM040015L9000057871</v>
      </c>
      <c r="F326" s="10" t="str">
        <f>IF(IF(ISNA(計算結果!F326),"",計算結果!F326)=0,"",IF(ISNA(計算結果!F326),"",計算結果!F326))</f>
        <v>9000057871 100211</v>
      </c>
      <c r="G326" s="10" t="str">
        <f>IF(IF(ISNA(計算結果!G326),"",計算結果!G326)=0,"",IF(ISNA(計算結果!G326),"",計算結果!G326))</f>
        <v>9000057871 100198</v>
      </c>
      <c r="H326" s="13">
        <f>IF(IF(ISNA(計算結果!H326),"",計算結果!H326)=0,"",IF(ISNA(計算結果!H326),"",計算結果!H326))</f>
        <v>7</v>
      </c>
      <c r="I326" s="12" t="str">
        <f>IF(IF(ISNA(計算結果!I326),"",計算結果!I326)=0,"",IF(ISNA(計算結果!I326),"",計算結果!I326))</f>
        <v>TEC56 T7-15</v>
      </c>
      <c r="J326" s="12">
        <f>IF(IF(ISNA(計算結果!J326),"",計算結果!J326)=0,"",IF(ISNA(計算結果!J326),"",計算結果!J326))</f>
        <v>9000057871</v>
      </c>
      <c r="K326" s="23">
        <f>IF(IF(ISNA(計算結果!K326),"",計算結果!K326)=0,"",IF(ISNA(計算結果!K326),"",計算結果!K326))</f>
        <v>45950.727384259262</v>
      </c>
      <c r="L326" s="13" t="str">
        <f>IF(IF(ISNA(計算結果!L326),"",計算結果!L326)=0,"",IF(ISNA(計算結果!L326),"",計算結果!L326))</f>
        <v>9000057871 100211</v>
      </c>
      <c r="M326" s="10">
        <f>IF(IF(ISNA(計算結果!M326),"",計算結果!M326)=0,"",IF(ISNA(計算結果!M326),"",計算結果!M326))</f>
        <v>55</v>
      </c>
      <c r="N326" s="10">
        <f>IF(IF(ISNA(計算結果!N326),"",計算結果!N326)=0,"",IF(ISNA(計算結果!N326),"",計算結果!N326))</f>
        <v>1000</v>
      </c>
      <c r="O326" s="13" t="str">
        <f>IF(IF(ISNA(計算結果!O326),"",計算結果!O326)=0,"",IF(ISNA(計算結果!O326),"",計算結果!O326))</f>
        <v>9000057871 100198</v>
      </c>
      <c r="P326" s="10">
        <f>IF(IF(ISNA(計算結果!P326),"",計算結果!P326)=0,"",IF(ISNA(計算結果!P326),"",計算結果!P326))</f>
        <v>946</v>
      </c>
      <c r="Q326" s="10">
        <f>IF(IF(ISNA(計算結果!Q326),"",計算結果!Q326)=0,"",IF(ISNA(計算結果!Q326),"",計算結果!Q326))</f>
        <v>1000</v>
      </c>
      <c r="R326" s="14" t="str">
        <f t="shared" si="15"/>
        <v/>
      </c>
      <c r="S326" s="14" t="str">
        <f t="shared" si="16"/>
        <v/>
      </c>
      <c r="T326" s="14" t="str">
        <f t="shared" si="17"/>
        <v>◯</v>
      </c>
    </row>
    <row r="327" spans="1:20" x14ac:dyDescent="0.45">
      <c r="A327" s="10" t="str">
        <f>IF(IF(ISNA(計算結果!A327),"",計算結果!A327)=0,"",IF(ISNA(計算結果!A327),"",計算結果!A327))</f>
        <v>L2NPM-4</v>
      </c>
      <c r="B327" s="10" t="str">
        <f>IF(IF(ISNA(計算結果!B327),"",計算結果!B327)=0,"",IF(ISNA(計算結果!B327),"",計算結果!B327))</f>
        <v>L2-NPM04</v>
      </c>
      <c r="C327" s="10">
        <f>IF(IF(ISNA(計算結果!C327),"",計算結果!C327)=0,"",IF(ISNA(計算結果!C327),"",計算結果!C327))</f>
        <v>1</v>
      </c>
      <c r="D327" s="10" t="str">
        <f>IF(IF(ISNA(計算結果!D327),"",計算結果!D327)=0,"",IF(ISNA(計算結果!D327),"",計算結果!D327))</f>
        <v>0016L</v>
      </c>
      <c r="E327" s="10" t="str">
        <f>IF(IF(ISNA(計算結果!E327),"",計算結果!E327)=0,"",IF(ISNA(計算結果!E327),"",計算結果!E327))</f>
        <v>L2-NPM040016L677278</v>
      </c>
      <c r="F327" s="10" t="str">
        <f>IF(IF(ISNA(計算結果!F327),"",計算結果!F327)=0,"",IF(ISNA(計算結果!F327),"",計算結果!F327))</f>
        <v>677278 100692</v>
      </c>
      <c r="G327" s="10" t="str">
        <f>IF(IF(ISNA(計算結果!G327),"",計算結果!G327)=0,"",IF(ISNA(計算結果!G327),"",計算結果!G327))</f>
        <v/>
      </c>
      <c r="H327" s="13">
        <f>IF(IF(ISNA(計算結果!H327),"",計算結果!H327)=0,"",IF(ISNA(計算結果!H327),"",計算結果!H327))</f>
        <v>7</v>
      </c>
      <c r="I327" s="12" t="str">
        <f>IF(IF(ISNA(計算結果!I327),"",計算結果!I327)=0,"",IF(ISNA(計算結果!I327),"",計算結果!I327))</f>
        <v>TEC56 T7-16</v>
      </c>
      <c r="J327" s="12">
        <f>IF(IF(ISNA(計算結果!J327),"",計算結果!J327)=0,"",IF(ISNA(計算結果!J327),"",計算結果!J327))</f>
        <v>677278</v>
      </c>
      <c r="K327" s="23">
        <f>IF(IF(ISNA(計算結果!K327),"",計算結果!K327)=0,"",IF(ISNA(計算結果!K327),"",計算結果!K327))</f>
        <v>45950.727384259262</v>
      </c>
      <c r="L327" s="13" t="str">
        <f>IF(IF(ISNA(計算結果!L327),"",計算結果!L327)=0,"",IF(ISNA(計算結果!L327),"",計算結果!L327))</f>
        <v xml:space="preserve">    677278 100692</v>
      </c>
      <c r="M327" s="10">
        <f>IF(IF(ISNA(計算結果!M327),"",計算結果!M327)=0,"",IF(ISNA(計算結果!M327),"",計算結果!M327))</f>
        <v>2662</v>
      </c>
      <c r="N327" s="10">
        <f>IF(IF(ISNA(計算結果!N327),"",計算結果!N327)=0,"",IF(ISNA(計算結果!N327),"",計算結果!N327))</f>
        <v>4000</v>
      </c>
      <c r="O327" s="13" t="str">
        <f>IF(IF(ISNA(計算結果!O327),"",計算結果!O327)=0,"",IF(ISNA(計算結果!O327),"",計算結果!O327))</f>
        <v/>
      </c>
      <c r="P327" s="10" t="str">
        <f>IF(IF(ISNA(計算結果!P327),"",計算結果!P327)=0,"",IF(ISNA(計算結果!P327),"",計算結果!P327))</f>
        <v/>
      </c>
      <c r="Q327" s="10" t="str">
        <f>IF(IF(ISNA(計算結果!Q327),"",計算結果!Q327)=0,"",IF(ISNA(計算結果!Q327),"",計算結果!Q327))</f>
        <v/>
      </c>
      <c r="R327" s="14" t="str">
        <f t="shared" si="15"/>
        <v/>
      </c>
      <c r="S327" s="14" t="str">
        <f t="shared" si="16"/>
        <v/>
      </c>
      <c r="T327" s="14" t="str">
        <f t="shared" si="17"/>
        <v/>
      </c>
    </row>
    <row r="328" spans="1:20" x14ac:dyDescent="0.45">
      <c r="A328" s="10" t="str">
        <f>IF(IF(ISNA(計算結果!A328),"",計算結果!A328)=0,"",IF(ISNA(計算結果!A328),"",計算結果!A328))</f>
        <v>L2NPM-4</v>
      </c>
      <c r="B328" s="10" t="str">
        <f>IF(IF(ISNA(計算結果!B328),"",計算結果!B328)=0,"",IF(ISNA(計算結果!B328),"",計算結果!B328))</f>
        <v>L2-NPM04</v>
      </c>
      <c r="C328" s="10">
        <f>IF(IF(ISNA(計算結果!C328),"",計算結果!C328)=0,"",IF(ISNA(計算結果!C328),"",計算結果!C328))</f>
        <v>1</v>
      </c>
      <c r="D328" s="10" t="str">
        <f>IF(IF(ISNA(計算結果!D328),"",計算結果!D328)=0,"",IF(ISNA(計算結果!D328),"",計算結果!D328))</f>
        <v>0017L</v>
      </c>
      <c r="E328" s="10" t="str">
        <f>IF(IF(ISNA(計算結果!E328),"",計算結果!E328)=0,"",IF(ISNA(計算結果!E328),"",計算結果!E328))</f>
        <v>L2-NPM040017L654632</v>
      </c>
      <c r="F328" s="10" t="str">
        <f>IF(IF(ISNA(計算結果!F328),"",計算結果!F328)=0,"",IF(ISNA(計算結果!F328),"",計算結果!F328))</f>
        <v>654632 100513</v>
      </c>
      <c r="G328" s="10" t="str">
        <f>IF(IF(ISNA(計算結果!G328),"",計算結果!G328)=0,"",IF(ISNA(計算結果!G328),"",計算結果!G328))</f>
        <v/>
      </c>
      <c r="H328" s="13">
        <f>IF(IF(ISNA(計算結果!H328),"",計算結果!H328)=0,"",IF(ISNA(計算結果!H328),"",計算結果!H328))</f>
        <v>7</v>
      </c>
      <c r="I328" s="12" t="str">
        <f>IF(IF(ISNA(計算結果!I328),"",計算結果!I328)=0,"",IF(ISNA(計算結果!I328),"",計算結果!I328))</f>
        <v>TEC56 T7-17L</v>
      </c>
      <c r="J328" s="12">
        <f>IF(IF(ISNA(計算結果!J328),"",計算結果!J328)=0,"",IF(ISNA(計算結果!J328),"",計算結果!J328))</f>
        <v>654632</v>
      </c>
      <c r="K328" s="23">
        <f>IF(IF(ISNA(計算結果!K328),"",計算結果!K328)=0,"",IF(ISNA(計算結果!K328),"",計算結果!K328))</f>
        <v>45950.727384259262</v>
      </c>
      <c r="L328" s="13" t="str">
        <f>IF(IF(ISNA(計算結果!L328),"",計算結果!L328)=0,"",IF(ISNA(計算結果!L328),"",計算結果!L328))</f>
        <v xml:space="preserve">    654632 100513</v>
      </c>
      <c r="M328" s="10">
        <f>IF(IF(ISNA(計算結果!M328),"",計算結果!M328)=0,"",IF(ISNA(計算結果!M328),"",計算結果!M328))</f>
        <v>2437</v>
      </c>
      <c r="N328" s="10">
        <f>IF(IF(ISNA(計算結果!N328),"",計算結果!N328)=0,"",IF(ISNA(計算結果!N328),"",計算結果!N328))</f>
        <v>4000</v>
      </c>
      <c r="O328" s="13" t="str">
        <f>IF(IF(ISNA(計算結果!O328),"",計算結果!O328)=0,"",IF(ISNA(計算結果!O328),"",計算結果!O328))</f>
        <v/>
      </c>
      <c r="P328" s="10" t="str">
        <f>IF(IF(ISNA(計算結果!P328),"",計算結果!P328)=0,"",IF(ISNA(計算結果!P328),"",計算結果!P328))</f>
        <v/>
      </c>
      <c r="Q328" s="10" t="str">
        <f>IF(IF(ISNA(計算結果!Q328),"",計算結果!Q328)=0,"",IF(ISNA(計算結果!Q328),"",計算結果!Q328))</f>
        <v/>
      </c>
      <c r="R328" s="14" t="str">
        <f t="shared" si="15"/>
        <v/>
      </c>
      <c r="S328" s="14" t="str">
        <f t="shared" si="16"/>
        <v/>
      </c>
      <c r="T328" s="14" t="str">
        <f t="shared" si="17"/>
        <v/>
      </c>
    </row>
    <row r="329" spans="1:20" x14ac:dyDescent="0.45">
      <c r="A329" s="10" t="str">
        <f>IF(IF(ISNA(計算結果!A329),"",計算結果!A329)=0,"",IF(ISNA(計算結果!A329),"",計算結果!A329))</f>
        <v>L2NPM-4</v>
      </c>
      <c r="B329" s="10" t="str">
        <f>IF(IF(ISNA(計算結果!B329),"",計算結果!B329)=0,"",IF(ISNA(計算結果!B329),"",計算結果!B329))</f>
        <v>L2-NPM04</v>
      </c>
      <c r="C329" s="10">
        <f>IF(IF(ISNA(計算結果!C329),"",計算結果!C329)=0,"",IF(ISNA(計算結果!C329),"",計算結果!C329))</f>
        <v>1</v>
      </c>
      <c r="D329" s="10" t="str">
        <f>IF(IF(ISNA(計算結果!D329),"",計算結果!D329)=0,"",IF(ISNA(計算結果!D329),"",計算結果!D329))</f>
        <v>0017R</v>
      </c>
      <c r="E329" s="10" t="str">
        <f>IF(IF(ISNA(計算結果!E329),"",計算結果!E329)=0,"",IF(ISNA(計算結果!E329),"",計算結果!E329))</f>
        <v>L2-NPM040017R654659</v>
      </c>
      <c r="F329" s="10" t="str">
        <f>IF(IF(ISNA(計算結果!F329),"",計算結果!F329)=0,"",IF(ISNA(計算結果!F329),"",計算結果!F329))</f>
        <v>654659 101546</v>
      </c>
      <c r="G329" s="10" t="str">
        <f>IF(IF(ISNA(計算結果!G329),"",計算結果!G329)=0,"",IF(ISNA(計算結果!G329),"",計算結果!G329))</f>
        <v>654659 101638</v>
      </c>
      <c r="H329" s="13">
        <f>IF(IF(ISNA(計算結果!H329),"",計算結果!H329)=0,"",IF(ISNA(計算結果!H329),"",計算結果!H329))</f>
        <v>7</v>
      </c>
      <c r="I329" s="12" t="str">
        <f>IF(IF(ISNA(計算結果!I329),"",計算結果!I329)=0,"",IF(ISNA(計算結果!I329),"",計算結果!I329))</f>
        <v>TEC56 T7-17R</v>
      </c>
      <c r="J329" s="12">
        <f>IF(IF(ISNA(計算結果!J329),"",計算結果!J329)=0,"",IF(ISNA(計算結果!J329),"",計算結果!J329))</f>
        <v>654659</v>
      </c>
      <c r="K329" s="23">
        <f>IF(IF(ISNA(計算結果!K329),"",計算結果!K329)=0,"",IF(ISNA(計算結果!K329),"",計算結果!K329))</f>
        <v>45950.727395833332</v>
      </c>
      <c r="L329" s="13" t="str">
        <f>IF(IF(ISNA(計算結果!L329),"",計算結果!L329)=0,"",IF(ISNA(計算結果!L329),"",計算結果!L329))</f>
        <v xml:space="preserve">    654659 101546</v>
      </c>
      <c r="M329" s="10">
        <f>IF(IF(ISNA(計算結果!M329),"",計算結果!M329)=0,"",IF(ISNA(計算結果!M329),"",計算結果!M329))</f>
        <v>499</v>
      </c>
      <c r="N329" s="10">
        <f>IF(IF(ISNA(計算結果!N329),"",計算結果!N329)=0,"",IF(ISNA(計算結果!N329),"",計算結果!N329))</f>
        <v>2000</v>
      </c>
      <c r="O329" s="13" t="str">
        <f>IF(IF(ISNA(計算結果!O329),"",計算結果!O329)=0,"",IF(ISNA(計算結果!O329),"",計算結果!O329))</f>
        <v xml:space="preserve">    654659 101638</v>
      </c>
      <c r="P329" s="10">
        <f>IF(IF(ISNA(計算結果!P329),"",計算結果!P329)=0,"",IF(ISNA(計算結果!P329),"",計算結果!P329))</f>
        <v>2000</v>
      </c>
      <c r="Q329" s="10">
        <f>IF(IF(ISNA(計算結果!Q329),"",計算結果!Q329)=0,"",IF(ISNA(計算結果!Q329),"",計算結果!Q329))</f>
        <v>2000</v>
      </c>
      <c r="R329" s="14" t="str">
        <f t="shared" si="15"/>
        <v/>
      </c>
      <c r="S329" s="14" t="str">
        <f t="shared" si="16"/>
        <v/>
      </c>
      <c r="T329" s="14" t="str">
        <f t="shared" si="17"/>
        <v/>
      </c>
    </row>
    <row r="330" spans="1:20" x14ac:dyDescent="0.45">
      <c r="A330" s="10" t="str">
        <f>IF(IF(ISNA(計算結果!A330),"",計算結果!A330)=0,"",IF(ISNA(計算結果!A330),"",計算結果!A330))</f>
        <v>L2NPM-4</v>
      </c>
      <c r="B330" s="10" t="str">
        <f>IF(IF(ISNA(計算結果!B330),"",計算結果!B330)=0,"",IF(ISNA(計算結果!B330),"",計算結果!B330))</f>
        <v>L2-NPM04</v>
      </c>
      <c r="C330" s="10">
        <f>IF(IF(ISNA(計算結果!C330),"",計算結果!C330)=0,"",IF(ISNA(計算結果!C330),"",計算結果!C330))</f>
        <v>1</v>
      </c>
      <c r="D330" s="10" t="str">
        <f>IF(IF(ISNA(計算結果!D330),"",計算結果!D330)=0,"",IF(ISNA(計算結果!D330),"",計算結果!D330))</f>
        <v>0018L</v>
      </c>
      <c r="E330" s="10" t="str">
        <f>IF(IF(ISNA(計算結果!E330),"",計算結果!E330)=0,"",IF(ISNA(計算結果!E330),"",計算結果!E330))</f>
        <v>L2-NPM040018L632718</v>
      </c>
      <c r="F330" s="10" t="str">
        <f>IF(IF(ISNA(計算結果!F330),"",計算結果!F330)=0,"",IF(ISNA(計算結果!F330),"",計算結果!F330))</f>
        <v>632718 100298</v>
      </c>
      <c r="G330" s="10" t="str">
        <f>IF(IF(ISNA(計算結果!G330),"",計算結果!G330)=0,"",IF(ISNA(計算結果!G330),"",計算結果!G330))</f>
        <v/>
      </c>
      <c r="H330" s="13">
        <f>IF(IF(ISNA(計算結果!H330),"",計算結果!H330)=0,"",IF(ISNA(計算結果!H330),"",計算結果!H330))</f>
        <v>7</v>
      </c>
      <c r="I330" s="12" t="str">
        <f>IF(IF(ISNA(計算結果!I330),"",計算結果!I330)=0,"",IF(ISNA(計算結果!I330),"",計算結果!I330))</f>
        <v>TEC56 T7-18L</v>
      </c>
      <c r="J330" s="12">
        <f>IF(IF(ISNA(計算結果!J330),"",計算結果!J330)=0,"",IF(ISNA(計算結果!J330),"",計算結果!J330))</f>
        <v>632718</v>
      </c>
      <c r="K330" s="23">
        <f>IF(IF(ISNA(計算結果!K330),"",計算結果!K330)=0,"",IF(ISNA(計算結果!K330),"",計算結果!K330))</f>
        <v>45950.727395833332</v>
      </c>
      <c r="L330" s="13" t="str">
        <f>IF(IF(ISNA(計算結果!L330),"",計算結果!L330)=0,"",IF(ISNA(計算結果!L330),"",計算結果!L330))</f>
        <v xml:space="preserve">    632718 100298</v>
      </c>
      <c r="M330" s="10">
        <f>IF(IF(ISNA(計算結果!M330),"",計算結果!M330)=0,"",IF(ISNA(計算結果!M330),"",計算結果!M330))</f>
        <v>4109</v>
      </c>
      <c r="N330" s="10">
        <f>IF(IF(ISNA(計算結果!N330),"",計算結果!N330)=0,"",IF(ISNA(計算結果!N330),"",計算結果!N330))</f>
        <v>10000</v>
      </c>
      <c r="O330" s="13" t="str">
        <f>IF(IF(ISNA(計算結果!O330),"",計算結果!O330)=0,"",IF(ISNA(計算結果!O330),"",計算結果!O330))</f>
        <v/>
      </c>
      <c r="P330" s="10" t="str">
        <f>IF(IF(ISNA(計算結果!P330),"",計算結果!P330)=0,"",IF(ISNA(計算結果!P330),"",計算結果!P330))</f>
        <v/>
      </c>
      <c r="Q330" s="10" t="str">
        <f>IF(IF(ISNA(計算結果!Q330),"",計算結果!Q330)=0,"",IF(ISNA(計算結果!Q330),"",計算結果!Q330))</f>
        <v/>
      </c>
      <c r="R330" s="14" t="str">
        <f t="shared" si="15"/>
        <v/>
      </c>
      <c r="S330" s="14" t="str">
        <f t="shared" si="16"/>
        <v/>
      </c>
      <c r="T330" s="14" t="str">
        <f t="shared" si="17"/>
        <v/>
      </c>
    </row>
    <row r="331" spans="1:20" x14ac:dyDescent="0.45">
      <c r="A331" s="10" t="str">
        <f>IF(IF(ISNA(計算結果!A331),"",計算結果!A331)=0,"",IF(ISNA(計算結果!A331),"",計算結果!A331))</f>
        <v>L2NPM-4</v>
      </c>
      <c r="B331" s="10" t="str">
        <f>IF(IF(ISNA(計算結果!B331),"",計算結果!B331)=0,"",IF(ISNA(計算結果!B331),"",計算結果!B331))</f>
        <v>L2-NPM04</v>
      </c>
      <c r="C331" s="10">
        <f>IF(IF(ISNA(計算結果!C331),"",計算結果!C331)=0,"",IF(ISNA(計算結果!C331),"",計算結果!C331))</f>
        <v>1</v>
      </c>
      <c r="D331" s="10" t="str">
        <f>IF(IF(ISNA(計算結果!D331),"",計算結果!D331)=0,"",IF(ISNA(計算結果!D331),"",計算結果!D331))</f>
        <v>0018R</v>
      </c>
      <c r="E331" s="10" t="str">
        <f>IF(IF(ISNA(計算結果!E331),"",計算結果!E331)=0,"",IF(ISNA(計算結果!E331),"",計算結果!E331))</f>
        <v>L2-NPM040018R639132</v>
      </c>
      <c r="F331" s="10" t="str">
        <f>IF(IF(ISNA(計算結果!F331),"",計算結果!F331)=0,"",IF(ISNA(計算結果!F331),"",計算結果!F331))</f>
        <v>639132 100595</v>
      </c>
      <c r="G331" s="10" t="str">
        <f>IF(IF(ISNA(計算結果!G331),"",計算結果!G331)=0,"",IF(ISNA(計算結果!G331),"",計算結果!G331))</f>
        <v/>
      </c>
      <c r="H331" s="13">
        <f>IF(IF(ISNA(計算結果!H331),"",計算結果!H331)=0,"",IF(ISNA(計算結果!H331),"",計算結果!H331))</f>
        <v>7</v>
      </c>
      <c r="I331" s="12" t="str">
        <f>IF(IF(ISNA(計算結果!I331),"",計算結果!I331)=0,"",IF(ISNA(計算結果!I331),"",計算結果!I331))</f>
        <v>TEC56 T7-18R</v>
      </c>
      <c r="J331" s="12">
        <f>IF(IF(ISNA(計算結果!J331),"",計算結果!J331)=0,"",IF(ISNA(計算結果!J331),"",計算結果!J331))</f>
        <v>639132</v>
      </c>
      <c r="K331" s="23">
        <f>IF(IF(ISNA(計算結果!K331),"",計算結果!K331)=0,"",IF(ISNA(計算結果!K331),"",計算結果!K331))</f>
        <v>45950.727395833332</v>
      </c>
      <c r="L331" s="13" t="str">
        <f>IF(IF(ISNA(計算結果!L331),"",計算結果!L331)=0,"",IF(ISNA(計算結果!L331),"",計算結果!L331))</f>
        <v xml:space="preserve">    639132 100595</v>
      </c>
      <c r="M331" s="10">
        <f>IF(IF(ISNA(計算結果!M331),"",計算結果!M331)=0,"",IF(ISNA(計算結果!M331),"",計算結果!M331))</f>
        <v>4671</v>
      </c>
      <c r="N331" s="10">
        <f>IF(IF(ISNA(計算結果!N331),"",計算結果!N331)=0,"",IF(ISNA(計算結果!N331),"",計算結果!N331))</f>
        <v>10000</v>
      </c>
      <c r="O331" s="13" t="str">
        <f>IF(IF(ISNA(計算結果!O331),"",計算結果!O331)=0,"",IF(ISNA(計算結果!O331),"",計算結果!O331))</f>
        <v/>
      </c>
      <c r="P331" s="10" t="str">
        <f>IF(IF(ISNA(計算結果!P331),"",計算結果!P331)=0,"",IF(ISNA(計算結果!P331),"",計算結果!P331))</f>
        <v/>
      </c>
      <c r="Q331" s="10" t="str">
        <f>IF(IF(ISNA(計算結果!Q331),"",計算結果!Q331)=0,"",IF(ISNA(計算結果!Q331),"",計算結果!Q331))</f>
        <v/>
      </c>
      <c r="R331" s="14" t="str">
        <f t="shared" si="15"/>
        <v/>
      </c>
      <c r="S331" s="14" t="str">
        <f t="shared" si="16"/>
        <v/>
      </c>
      <c r="T331" s="14" t="str">
        <f t="shared" si="17"/>
        <v/>
      </c>
    </row>
    <row r="332" spans="1:20" x14ac:dyDescent="0.45">
      <c r="A332" s="10" t="str">
        <f>IF(IF(ISNA(計算結果!A332),"",計算結果!A332)=0,"",IF(ISNA(計算結果!A332),"",計算結果!A332))</f>
        <v>L2NPM-4</v>
      </c>
      <c r="B332" s="10" t="str">
        <f>IF(IF(ISNA(計算結果!B332),"",計算結果!B332)=0,"",IF(ISNA(計算結果!B332),"",計算結果!B332))</f>
        <v>L2-NPM04</v>
      </c>
      <c r="C332" s="10">
        <f>IF(IF(ISNA(計算結果!C332),"",計算結果!C332)=0,"",IF(ISNA(計算結果!C332),"",計算結果!C332))</f>
        <v>1</v>
      </c>
      <c r="D332" s="10" t="str">
        <f>IF(IF(ISNA(計算結果!D332),"",計算結果!D332)=0,"",IF(ISNA(計算結果!D332),"",計算結果!D332))</f>
        <v>0019L</v>
      </c>
      <c r="E332" s="10" t="str">
        <f>IF(IF(ISNA(計算結果!E332),"",計算結果!E332)=0,"",IF(ISNA(計算結果!E332),"",計算結果!E332))</f>
        <v>L2-NPM040019L9000066607</v>
      </c>
      <c r="F332" s="10" t="str">
        <f>IF(IF(ISNA(計算結果!F332),"",計算結果!F332)=0,"",IF(ISNA(計算結果!F332),"",計算結果!F332))</f>
        <v>9000066607 100079</v>
      </c>
      <c r="G332" s="10" t="str">
        <f>IF(IF(ISNA(計算結果!G332),"",計算結果!G332)=0,"",IF(ISNA(計算結果!G332),"",計算結果!G332))</f>
        <v/>
      </c>
      <c r="H332" s="13">
        <f>IF(IF(ISNA(計算結果!H332),"",計算結果!H332)=0,"",IF(ISNA(計算結果!H332),"",計算結果!H332))</f>
        <v>7</v>
      </c>
      <c r="I332" s="12" t="str">
        <f>IF(IF(ISNA(計算結果!I332),"",計算結果!I332)=0,"",IF(ISNA(計算結果!I332),"",計算結果!I332))</f>
        <v>TEC56 T7-19L</v>
      </c>
      <c r="J332" s="12">
        <f>IF(IF(ISNA(計算結果!J332),"",計算結果!J332)=0,"",IF(ISNA(計算結果!J332),"",計算結果!J332))</f>
        <v>9000066607</v>
      </c>
      <c r="K332" s="23">
        <f>IF(IF(ISNA(計算結果!K332),"",計算結果!K332)=0,"",IF(ISNA(計算結果!K332),"",計算結果!K332))</f>
        <v>45950.727395833332</v>
      </c>
      <c r="L332" s="13" t="str">
        <f>IF(IF(ISNA(計算結果!L332),"",計算結果!L332)=0,"",IF(ISNA(計算結果!L332),"",計算結果!L332))</f>
        <v>9000066607 100079</v>
      </c>
      <c r="M332" s="10">
        <f>IF(IF(ISNA(計算結果!M332),"",計算結果!M332)=0,"",IF(ISNA(計算結果!M332),"",計算結果!M332))</f>
        <v>1624</v>
      </c>
      <c r="N332" s="10">
        <f>IF(IF(ISNA(計算結果!N332),"",計算結果!N332)=0,"",IF(ISNA(計算結果!N332),"",計算結果!N332))</f>
        <v>3000</v>
      </c>
      <c r="O332" s="13" t="str">
        <f>IF(IF(ISNA(計算結果!O332),"",計算結果!O332)=0,"",IF(ISNA(計算結果!O332),"",計算結果!O332))</f>
        <v/>
      </c>
      <c r="P332" s="10" t="str">
        <f>IF(IF(ISNA(計算結果!P332),"",計算結果!P332)=0,"",IF(ISNA(計算結果!P332),"",計算結果!P332))</f>
        <v/>
      </c>
      <c r="Q332" s="10" t="str">
        <f>IF(IF(ISNA(計算結果!Q332),"",計算結果!Q332)=0,"",IF(ISNA(計算結果!Q332),"",計算結果!Q332))</f>
        <v/>
      </c>
      <c r="R332" s="14" t="str">
        <f t="shared" si="15"/>
        <v/>
      </c>
      <c r="S332" s="14" t="str">
        <f t="shared" si="16"/>
        <v/>
      </c>
      <c r="T332" s="14" t="str">
        <f t="shared" si="17"/>
        <v/>
      </c>
    </row>
    <row r="333" spans="1:20" x14ac:dyDescent="0.45">
      <c r="A333" s="10" t="str">
        <f>IF(IF(ISNA(計算結果!A333),"",計算結果!A333)=0,"",IF(ISNA(計算結果!A333),"",計算結果!A333))</f>
        <v>L2NPM-4</v>
      </c>
      <c r="B333" s="10" t="str">
        <f>IF(IF(ISNA(計算結果!B333),"",計算結果!B333)=0,"",IF(ISNA(計算結果!B333),"",計算結果!B333))</f>
        <v>L2-NPM04</v>
      </c>
      <c r="C333" s="10">
        <f>IF(IF(ISNA(計算結果!C333),"",計算結果!C333)=0,"",IF(ISNA(計算結果!C333),"",計算結果!C333))</f>
        <v>1</v>
      </c>
      <c r="D333" s="10" t="str">
        <f>IF(IF(ISNA(計算結果!D333),"",計算結果!D333)=0,"",IF(ISNA(計算結果!D333),"",計算結果!D333))</f>
        <v>0019R</v>
      </c>
      <c r="E333" s="10" t="str">
        <f>IF(IF(ISNA(計算結果!E333),"",計算結果!E333)=0,"",IF(ISNA(計算結果!E333),"",計算結果!E333))</f>
        <v>L2-NPM040019R661312</v>
      </c>
      <c r="F333" s="10" t="str">
        <f>IF(IF(ISNA(計算結果!F333),"",計算結果!F333)=0,"",IF(ISNA(計算結果!F333),"",計算結果!F333))</f>
        <v>661312 100094</v>
      </c>
      <c r="G333" s="10" t="str">
        <f>IF(IF(ISNA(計算結果!G333),"",計算結果!G333)=0,"",IF(ISNA(計算結果!G333),"",計算結果!G333))</f>
        <v/>
      </c>
      <c r="H333" s="13">
        <f>IF(IF(ISNA(計算結果!H333),"",計算結果!H333)=0,"",IF(ISNA(計算結果!H333),"",計算結果!H333))</f>
        <v>7</v>
      </c>
      <c r="I333" s="12" t="str">
        <f>IF(IF(ISNA(計算結果!I333),"",計算結果!I333)=0,"",IF(ISNA(計算結果!I333),"",計算結果!I333))</f>
        <v>TEC56 T7-19R</v>
      </c>
      <c r="J333" s="12">
        <f>IF(IF(ISNA(計算結果!J333),"",計算結果!J333)=0,"",IF(ISNA(計算結果!J333),"",計算結果!J333))</f>
        <v>661312</v>
      </c>
      <c r="K333" s="23">
        <f>IF(IF(ISNA(計算結果!K333),"",計算結果!K333)=0,"",IF(ISNA(計算結果!K333),"",計算結果!K333))</f>
        <v>45950.727395833332</v>
      </c>
      <c r="L333" s="13" t="str">
        <f>IF(IF(ISNA(計算結果!L333),"",計算結果!L333)=0,"",IF(ISNA(計算結果!L333),"",計算結果!L333))</f>
        <v xml:space="preserve">    661312 100094</v>
      </c>
      <c r="M333" s="10">
        <f>IF(IF(ISNA(計算結果!M333),"",計算結果!M333)=0,"",IF(ISNA(計算結果!M333),"",計算結果!M333))</f>
        <v>2199</v>
      </c>
      <c r="N333" s="10">
        <f>IF(IF(ISNA(計算結果!N333),"",計算結果!N333)=0,"",IF(ISNA(計算結果!N333),"",計算結果!N333))</f>
        <v>4000</v>
      </c>
      <c r="O333" s="13" t="str">
        <f>IF(IF(ISNA(計算結果!O333),"",計算結果!O333)=0,"",IF(ISNA(計算結果!O333),"",計算結果!O333))</f>
        <v/>
      </c>
      <c r="P333" s="10" t="str">
        <f>IF(IF(ISNA(計算結果!P333),"",計算結果!P333)=0,"",IF(ISNA(計算結果!P333),"",計算結果!P333))</f>
        <v/>
      </c>
      <c r="Q333" s="10" t="str">
        <f>IF(IF(ISNA(計算結果!Q333),"",計算結果!Q333)=0,"",IF(ISNA(計算結果!Q333),"",計算結果!Q333))</f>
        <v/>
      </c>
      <c r="R333" s="14" t="str">
        <f t="shared" si="15"/>
        <v/>
      </c>
      <c r="S333" s="14" t="str">
        <f t="shared" si="16"/>
        <v/>
      </c>
      <c r="T333" s="14" t="str">
        <f t="shared" si="17"/>
        <v/>
      </c>
    </row>
    <row r="334" spans="1:20" x14ac:dyDescent="0.45">
      <c r="A334" s="10" t="str">
        <f>IF(IF(ISNA(計算結果!A334),"",計算結果!A334)=0,"",IF(ISNA(計算結果!A334),"",計算結果!A334))</f>
        <v>L2NPM-4</v>
      </c>
      <c r="B334" s="10" t="str">
        <f>IF(IF(ISNA(計算結果!B334),"",計算結果!B334)=0,"",IF(ISNA(計算結果!B334),"",計算結果!B334))</f>
        <v>L2-NPM04</v>
      </c>
      <c r="C334" s="10">
        <f>IF(IF(ISNA(計算結果!C334),"",計算結果!C334)=0,"",IF(ISNA(計算結果!C334),"",計算結果!C334))</f>
        <v>1</v>
      </c>
      <c r="D334" s="10" t="str">
        <f>IF(IF(ISNA(計算結果!D334),"",計算結果!D334)=0,"",IF(ISNA(計算結果!D334),"",計算結果!D334))</f>
        <v>0020L</v>
      </c>
      <c r="E334" s="10" t="str">
        <f>IF(IF(ISNA(計算結果!E334),"",計算結果!E334)=0,"",IF(ISNA(計算結果!E334),"",計算結果!E334))</f>
        <v>L2-NPM040020L667235A</v>
      </c>
      <c r="F334" s="10" t="str">
        <f>IF(IF(ISNA(計算結果!F334),"",計算結果!F334)=0,"",IF(ISNA(計算結果!F334),"",計算結果!F334))</f>
        <v>667235A100377</v>
      </c>
      <c r="G334" s="10" t="str">
        <f>IF(IF(ISNA(計算結果!G334),"",計算結果!G334)=0,"",IF(ISNA(計算結果!G334),"",計算結果!G334))</f>
        <v/>
      </c>
      <c r="H334" s="13">
        <f>IF(IF(ISNA(計算結果!H334),"",計算結果!H334)=0,"",IF(ISNA(計算結果!H334),"",計算結果!H334))</f>
        <v>7</v>
      </c>
      <c r="I334" s="12" t="str">
        <f>IF(IF(ISNA(計算結果!I334),"",計算結果!I334)=0,"",IF(ISNA(計算結果!I334),"",計算結果!I334))</f>
        <v>TEC56 T7-20L</v>
      </c>
      <c r="J334" s="12" t="str">
        <f>IF(IF(ISNA(計算結果!J334),"",計算結果!J334)=0,"",IF(ISNA(計算結果!J334),"",計算結果!J334))</f>
        <v>667235A</v>
      </c>
      <c r="K334" s="23">
        <f>IF(IF(ISNA(計算結果!K334),"",計算結果!K334)=0,"",IF(ISNA(計算結果!K334),"",計算結果!K334))</f>
        <v>45950.727395833332</v>
      </c>
      <c r="L334" s="13" t="str">
        <f>IF(IF(ISNA(計算結果!L334),"",計算結果!L334)=0,"",IF(ISNA(計算結果!L334),"",計算結果!L334))</f>
        <v xml:space="preserve">    667235A100377</v>
      </c>
      <c r="M334" s="10">
        <f>IF(IF(ISNA(計算結果!M334),"",計算結果!M334)=0,"",IF(ISNA(計算結果!M334),"",計算結果!M334))</f>
        <v>611</v>
      </c>
      <c r="N334" s="10">
        <f>IF(IF(ISNA(計算結果!N334),"",計算結果!N334)=0,"",IF(ISNA(計算結果!N334),"",計算結果!N334))</f>
        <v>5000</v>
      </c>
      <c r="O334" s="13" t="str">
        <f>IF(IF(ISNA(計算結果!O334),"",計算結果!O334)=0,"",IF(ISNA(計算結果!O334),"",計算結果!O334))</f>
        <v/>
      </c>
      <c r="P334" s="10" t="str">
        <f>IF(IF(ISNA(計算結果!P334),"",計算結果!P334)=0,"",IF(ISNA(計算結果!P334),"",計算結果!P334))</f>
        <v/>
      </c>
      <c r="Q334" s="10" t="str">
        <f>IF(IF(ISNA(計算結果!Q334),"",計算結果!Q334)=0,"",IF(ISNA(計算結果!Q334),"",計算結果!Q334))</f>
        <v/>
      </c>
      <c r="R334" s="14" t="str">
        <f t="shared" si="15"/>
        <v/>
      </c>
      <c r="S334" s="14" t="str">
        <f t="shared" si="16"/>
        <v/>
      </c>
      <c r="T334" s="14" t="str">
        <f t="shared" si="17"/>
        <v/>
      </c>
    </row>
    <row r="335" spans="1:20" x14ac:dyDescent="0.45">
      <c r="A335" s="10" t="str">
        <f>IF(IF(ISNA(計算結果!A335),"",計算結果!A335)=0,"",IF(ISNA(計算結果!A335),"",計算結果!A335))</f>
        <v>L2NPM-4</v>
      </c>
      <c r="B335" s="10" t="str">
        <f>IF(IF(ISNA(計算結果!B335),"",計算結果!B335)=0,"",IF(ISNA(計算結果!B335),"",計算結果!B335))</f>
        <v>L2-NPM04</v>
      </c>
      <c r="C335" s="10">
        <f>IF(IF(ISNA(計算結果!C335),"",計算結果!C335)=0,"",IF(ISNA(計算結果!C335),"",計算結果!C335))</f>
        <v>1</v>
      </c>
      <c r="D335" s="10" t="str">
        <f>IF(IF(ISNA(計算結果!D335),"",計算結果!D335)=0,"",IF(ISNA(計算結果!D335),"",計算結果!D335))</f>
        <v>0020R</v>
      </c>
      <c r="E335" s="10" t="str">
        <f>IF(IF(ISNA(計算結果!E335),"",計算結果!E335)=0,"",IF(ISNA(計算結果!E335),"",計算結果!E335))</f>
        <v>L2-NPM040020R9000002632</v>
      </c>
      <c r="F335" s="10" t="str">
        <f>IF(IF(ISNA(計算結果!F335),"",計算結果!F335)=0,"",IF(ISNA(計算結果!F335),"",計算結果!F335))</f>
        <v>9000002632 100133</v>
      </c>
      <c r="G335" s="10" t="str">
        <f>IF(IF(ISNA(計算結果!G335),"",計算結果!G335)=0,"",IF(ISNA(計算結果!G335),"",計算結果!G335))</f>
        <v/>
      </c>
      <c r="H335" s="13">
        <f>IF(IF(ISNA(計算結果!H335),"",計算結果!H335)=0,"",IF(ISNA(計算結果!H335),"",計算結果!H335))</f>
        <v>7</v>
      </c>
      <c r="I335" s="12" t="str">
        <f>IF(IF(ISNA(計算結果!I335),"",計算結果!I335)=0,"",IF(ISNA(計算結果!I335),"",計算結果!I335))</f>
        <v>TEC56 T7-20R</v>
      </c>
      <c r="J335" s="12">
        <f>IF(IF(ISNA(計算結果!J335),"",計算結果!J335)=0,"",IF(ISNA(計算結果!J335),"",計算結果!J335))</f>
        <v>9000002632</v>
      </c>
      <c r="K335" s="23">
        <f>IF(IF(ISNA(計算結果!K335),"",計算結果!K335)=0,"",IF(ISNA(計算結果!K335),"",計算結果!K335))</f>
        <v>45950.727395833332</v>
      </c>
      <c r="L335" s="13" t="str">
        <f>IF(IF(ISNA(計算結果!L335),"",計算結果!L335)=0,"",IF(ISNA(計算結果!L335),"",計算結果!L335))</f>
        <v>9000002632 100133</v>
      </c>
      <c r="M335" s="10">
        <f>IF(IF(ISNA(計算結果!M335),"",計算結果!M335)=0,"",IF(ISNA(計算結果!M335),"",計算結果!M335))</f>
        <v>952</v>
      </c>
      <c r="N335" s="10">
        <f>IF(IF(ISNA(計算結果!N335),"",計算結果!N335)=0,"",IF(ISNA(計算結果!N335),"",計算結果!N335))</f>
        <v>2000</v>
      </c>
      <c r="O335" s="13" t="str">
        <f>IF(IF(ISNA(計算結果!O335),"",計算結果!O335)=0,"",IF(ISNA(計算結果!O335),"",計算結果!O335))</f>
        <v/>
      </c>
      <c r="P335" s="10" t="str">
        <f>IF(IF(ISNA(計算結果!P335),"",計算結果!P335)=0,"",IF(ISNA(計算結果!P335),"",計算結果!P335))</f>
        <v/>
      </c>
      <c r="Q335" s="10" t="str">
        <f>IF(IF(ISNA(計算結果!Q335),"",計算結果!Q335)=0,"",IF(ISNA(計算結果!Q335),"",計算結果!Q335))</f>
        <v/>
      </c>
      <c r="R335" s="14" t="str">
        <f t="shared" si="15"/>
        <v/>
      </c>
      <c r="S335" s="14" t="str">
        <f t="shared" si="16"/>
        <v/>
      </c>
      <c r="T335" s="14" t="str">
        <f t="shared" si="17"/>
        <v/>
      </c>
    </row>
    <row r="336" spans="1:20" x14ac:dyDescent="0.45">
      <c r="A336" s="10" t="str">
        <f>IF(IF(ISNA(計算結果!A336),"",計算結果!A336)=0,"",IF(ISNA(計算結果!A336),"",計算結果!A336))</f>
        <v>L2NPM-4</v>
      </c>
      <c r="B336" s="10" t="str">
        <f>IF(IF(ISNA(計算結果!B336),"",計算結果!B336)=0,"",IF(ISNA(計算結果!B336),"",計算結果!B336))</f>
        <v>L2-NPM04</v>
      </c>
      <c r="C336" s="10">
        <f>IF(IF(ISNA(計算結果!C336),"",計算結果!C336)=0,"",IF(ISNA(計算結果!C336),"",計算結果!C336))</f>
        <v>1</v>
      </c>
      <c r="D336" s="10" t="str">
        <f>IF(IF(ISNA(計算結果!D336),"",計算結果!D336)=0,"",IF(ISNA(計算結果!D336),"",計算結果!D336))</f>
        <v>0021L</v>
      </c>
      <c r="E336" s="10" t="str">
        <f>IF(IF(ISNA(計算結果!E336),"",計算結果!E336)=0,"",IF(ISNA(計算結果!E336),"",計算結果!E336))</f>
        <v>L2-NPM040021L667583A</v>
      </c>
      <c r="F336" s="10" t="str">
        <f>IF(IF(ISNA(計算結果!F336),"",計算結果!F336)=0,"",IF(ISNA(計算結果!F336),"",計算結果!F336))</f>
        <v>667583A100324</v>
      </c>
      <c r="G336" s="10" t="str">
        <f>IF(IF(ISNA(計算結果!G336),"",計算結果!G336)=0,"",IF(ISNA(計算結果!G336),"",計算結果!G336))</f>
        <v/>
      </c>
      <c r="H336" s="13">
        <f>IF(IF(ISNA(計算結果!H336),"",計算結果!H336)=0,"",IF(ISNA(計算結果!H336),"",計算結果!H336))</f>
        <v>7</v>
      </c>
      <c r="I336" s="12" t="str">
        <f>IF(IF(ISNA(計算結果!I336),"",計算結果!I336)=0,"",IF(ISNA(計算結果!I336),"",計算結果!I336))</f>
        <v>TEC56 T7-21L</v>
      </c>
      <c r="J336" s="12" t="str">
        <f>IF(IF(ISNA(計算結果!J336),"",計算結果!J336)=0,"",IF(ISNA(計算結果!J336),"",計算結果!J336))</f>
        <v>667583A</v>
      </c>
      <c r="K336" s="23">
        <f>IF(IF(ISNA(計算結果!K336),"",計算結果!K336)=0,"",IF(ISNA(計算結果!K336),"",計算結果!K336))</f>
        <v>45950.727395833332</v>
      </c>
      <c r="L336" s="13" t="str">
        <f>IF(IF(ISNA(計算結果!L336),"",計算結果!L336)=0,"",IF(ISNA(計算結果!L336),"",計算結果!L336))</f>
        <v xml:space="preserve">    667583A100324</v>
      </c>
      <c r="M336" s="10">
        <f>IF(IF(ISNA(計算結果!M336),"",計算結果!M336)=0,"",IF(ISNA(計算結果!M336),"",計算結果!M336))</f>
        <v>3762</v>
      </c>
      <c r="N336" s="10">
        <f>IF(IF(ISNA(計算結果!N336),"",計算結果!N336)=0,"",IF(ISNA(計算結果!N336),"",計算結果!N336))</f>
        <v>5000</v>
      </c>
      <c r="O336" s="13" t="str">
        <f>IF(IF(ISNA(計算結果!O336),"",計算結果!O336)=0,"",IF(ISNA(計算結果!O336),"",計算結果!O336))</f>
        <v/>
      </c>
      <c r="P336" s="10" t="str">
        <f>IF(IF(ISNA(計算結果!P336),"",計算結果!P336)=0,"",IF(ISNA(計算結果!P336),"",計算結果!P336))</f>
        <v/>
      </c>
      <c r="Q336" s="10" t="str">
        <f>IF(IF(ISNA(計算結果!Q336),"",計算結果!Q336)=0,"",IF(ISNA(計算結果!Q336),"",計算結果!Q336))</f>
        <v/>
      </c>
      <c r="R336" s="14" t="str">
        <f t="shared" si="15"/>
        <v/>
      </c>
      <c r="S336" s="14" t="str">
        <f t="shared" si="16"/>
        <v/>
      </c>
      <c r="T336" s="14" t="str">
        <f t="shared" si="17"/>
        <v/>
      </c>
    </row>
    <row r="337" spans="1:20" x14ac:dyDescent="0.45">
      <c r="A337" s="10" t="str">
        <f>IF(IF(ISNA(計算結果!A337),"",計算結果!A337)=0,"",IF(ISNA(計算結果!A337),"",計算結果!A337))</f>
        <v>L2NPM-4</v>
      </c>
      <c r="B337" s="10" t="str">
        <f>IF(IF(ISNA(計算結果!B337),"",計算結果!B337)=0,"",IF(ISNA(計算結果!B337),"",計算結果!B337))</f>
        <v>L2-NPM04</v>
      </c>
      <c r="C337" s="10">
        <f>IF(IF(ISNA(計算結果!C337),"",計算結果!C337)=0,"",IF(ISNA(計算結果!C337),"",計算結果!C337))</f>
        <v>1</v>
      </c>
      <c r="D337" s="10" t="str">
        <f>IF(IF(ISNA(計算結果!D337),"",計算結果!D337)=0,"",IF(ISNA(計算結果!D337),"",計算結果!D337))</f>
        <v>0021R</v>
      </c>
      <c r="E337" s="10" t="str">
        <f>IF(IF(ISNA(計算結果!E337),"",計算結果!E337)=0,"",IF(ISNA(計算結果!E337),"",計算結果!E337))</f>
        <v>L2-NPM040021R9000066603</v>
      </c>
      <c r="F337" s="10" t="str">
        <f>IF(IF(ISNA(計算結果!F337),"",計算結果!F337)=0,"",IF(ISNA(計算結果!F337),"",計算結果!F337))</f>
        <v>9000066603 101038</v>
      </c>
      <c r="G337" s="10" t="str">
        <f>IF(IF(ISNA(計算結果!G337),"",計算結果!G337)=0,"",IF(ISNA(計算結果!G337),"",計算結果!G337))</f>
        <v/>
      </c>
      <c r="H337" s="13">
        <f>IF(IF(ISNA(計算結果!H337),"",計算結果!H337)=0,"",IF(ISNA(計算結果!H337),"",計算結果!H337))</f>
        <v>7</v>
      </c>
      <c r="I337" s="12" t="str">
        <f>IF(IF(ISNA(計算結果!I337),"",計算結果!I337)=0,"",IF(ISNA(計算結果!I337),"",計算結果!I337))</f>
        <v>TEC56 T7-21R</v>
      </c>
      <c r="J337" s="12">
        <f>IF(IF(ISNA(計算結果!J337),"",計算結果!J337)=0,"",IF(ISNA(計算結果!J337),"",計算結果!J337))</f>
        <v>9000066603</v>
      </c>
      <c r="K337" s="23">
        <f>IF(IF(ISNA(計算結果!K337),"",計算結果!K337)=0,"",IF(ISNA(計算結果!K337),"",計算結果!K337))</f>
        <v>45950.727395833332</v>
      </c>
      <c r="L337" s="13" t="str">
        <f>IF(IF(ISNA(計算結果!L337),"",計算結果!L337)=0,"",IF(ISNA(計算結果!L337),"",計算結果!L337))</f>
        <v>9000066603 101038</v>
      </c>
      <c r="M337" s="10">
        <f>IF(IF(ISNA(計算結果!M337),"",計算結果!M337)=0,"",IF(ISNA(計算結果!M337),"",計算結果!M337))</f>
        <v>827</v>
      </c>
      <c r="N337" s="10">
        <f>IF(IF(ISNA(計算結果!N337),"",計算結果!N337)=0,"",IF(ISNA(計算結果!N337),"",計算結果!N337))</f>
        <v>2000</v>
      </c>
      <c r="O337" s="13" t="str">
        <f>IF(IF(ISNA(計算結果!O337),"",計算結果!O337)=0,"",IF(ISNA(計算結果!O337),"",計算結果!O337))</f>
        <v/>
      </c>
      <c r="P337" s="10" t="str">
        <f>IF(IF(ISNA(計算結果!P337),"",計算結果!P337)=0,"",IF(ISNA(計算結果!P337),"",計算結果!P337))</f>
        <v/>
      </c>
      <c r="Q337" s="10" t="str">
        <f>IF(IF(ISNA(計算結果!Q337),"",計算結果!Q337)=0,"",IF(ISNA(計算結果!Q337),"",計算結果!Q337))</f>
        <v/>
      </c>
      <c r="R337" s="14" t="str">
        <f t="shared" si="15"/>
        <v/>
      </c>
      <c r="S337" s="14" t="str">
        <f t="shared" si="16"/>
        <v/>
      </c>
      <c r="T337" s="14" t="str">
        <f t="shared" si="17"/>
        <v/>
      </c>
    </row>
    <row r="338" spans="1:20" x14ac:dyDescent="0.45">
      <c r="A338" s="10" t="str">
        <f>IF(IF(ISNA(計算結果!A338),"",計算結果!A338)=0,"",IF(ISNA(計算結果!A338),"",計算結果!A338))</f>
        <v>L2NPM-4</v>
      </c>
      <c r="B338" s="10" t="str">
        <f>IF(IF(ISNA(計算結果!B338),"",計算結果!B338)=0,"",IF(ISNA(計算結果!B338),"",計算結果!B338))</f>
        <v>L2-NPM04</v>
      </c>
      <c r="C338" s="10">
        <f>IF(IF(ISNA(計算結果!C338),"",計算結果!C338)=0,"",IF(ISNA(計算結果!C338),"",計算結果!C338))</f>
        <v>1</v>
      </c>
      <c r="D338" s="10" t="str">
        <f>IF(IF(ISNA(計算結果!D338),"",計算結果!D338)=0,"",IF(ISNA(計算結果!D338),"",計算結果!D338))</f>
        <v>0022L</v>
      </c>
      <c r="E338" s="10" t="str">
        <f>IF(IF(ISNA(計算結果!E338),"",計算結果!E338)=0,"",IF(ISNA(計算結果!E338),"",計算結果!E338))</f>
        <v>L2-NPM040022L620482A</v>
      </c>
      <c r="F338" s="10" t="str">
        <f>IF(IF(ISNA(計算結果!F338),"",計算結果!F338)=0,"",IF(ISNA(計算結果!F338),"",計算結果!F338))</f>
        <v>620482A100334</v>
      </c>
      <c r="G338" s="10" t="str">
        <f>IF(IF(ISNA(計算結果!G338),"",計算結果!G338)=0,"",IF(ISNA(計算結果!G338),"",計算結果!G338))</f>
        <v/>
      </c>
      <c r="H338" s="13">
        <f>IF(IF(ISNA(計算結果!H338),"",計算結果!H338)=0,"",IF(ISNA(計算結果!H338),"",計算結果!H338))</f>
        <v>7</v>
      </c>
      <c r="I338" s="12" t="str">
        <f>IF(IF(ISNA(計算結果!I338),"",計算結果!I338)=0,"",IF(ISNA(計算結果!I338),"",計算結果!I338))</f>
        <v>TEC56 T7-22L</v>
      </c>
      <c r="J338" s="12" t="str">
        <f>IF(IF(ISNA(計算結果!J338),"",計算結果!J338)=0,"",IF(ISNA(計算結果!J338),"",計算結果!J338))</f>
        <v>620482A</v>
      </c>
      <c r="K338" s="23">
        <f>IF(IF(ISNA(計算結果!K338),"",計算結果!K338)=0,"",IF(ISNA(計算結果!K338),"",計算結果!K338))</f>
        <v>45950.727395833332</v>
      </c>
      <c r="L338" s="13" t="str">
        <f>IF(IF(ISNA(計算結果!L338),"",計算結果!L338)=0,"",IF(ISNA(計算結果!L338),"",計算結果!L338))</f>
        <v xml:space="preserve">    620482A100334</v>
      </c>
      <c r="M338" s="10">
        <f>IF(IF(ISNA(計算結果!M338),"",計算結果!M338)=0,"",IF(ISNA(計算結果!M338),"",計算結果!M338))</f>
        <v>9216</v>
      </c>
      <c r="N338" s="10">
        <f>IF(IF(ISNA(計算結果!N338),"",計算結果!N338)=0,"",IF(ISNA(計算結果!N338),"",計算結果!N338))</f>
        <v>10000</v>
      </c>
      <c r="O338" s="13" t="str">
        <f>IF(IF(ISNA(計算結果!O338),"",計算結果!O338)=0,"",IF(ISNA(計算結果!O338),"",計算結果!O338))</f>
        <v/>
      </c>
      <c r="P338" s="10" t="str">
        <f>IF(IF(ISNA(計算結果!P338),"",計算結果!P338)=0,"",IF(ISNA(計算結果!P338),"",計算結果!P338))</f>
        <v/>
      </c>
      <c r="Q338" s="10" t="str">
        <f>IF(IF(ISNA(計算結果!Q338),"",計算結果!Q338)=0,"",IF(ISNA(計算結果!Q338),"",計算結果!Q338))</f>
        <v/>
      </c>
      <c r="R338" s="14" t="str">
        <f t="shared" si="15"/>
        <v/>
      </c>
      <c r="S338" s="14" t="str">
        <f t="shared" si="16"/>
        <v/>
      </c>
      <c r="T338" s="14" t="str">
        <f t="shared" si="17"/>
        <v/>
      </c>
    </row>
    <row r="339" spans="1:20" x14ac:dyDescent="0.45">
      <c r="A339" s="10" t="str">
        <f>IF(IF(ISNA(計算結果!A339),"",計算結果!A339)=0,"",IF(ISNA(計算結果!A339),"",計算結果!A339))</f>
        <v>L2NPM-4</v>
      </c>
      <c r="B339" s="10" t="str">
        <f>IF(IF(ISNA(計算結果!B339),"",計算結果!B339)=0,"",IF(ISNA(計算結果!B339),"",計算結果!B339))</f>
        <v>L2-NPM04</v>
      </c>
      <c r="C339" s="10">
        <f>IF(IF(ISNA(計算結果!C339),"",計算結果!C339)=0,"",IF(ISNA(計算結果!C339),"",計算結果!C339))</f>
        <v>1</v>
      </c>
      <c r="D339" s="10" t="str">
        <f>IF(IF(ISNA(計算結果!D339),"",計算結果!D339)=0,"",IF(ISNA(計算結果!D339),"",計算結果!D339))</f>
        <v>0022R</v>
      </c>
      <c r="E339" s="10" t="str">
        <f>IF(IF(ISNA(計算結果!E339),"",計算結果!E339)=0,"",IF(ISNA(計算結果!E339),"",計算結果!E339))</f>
        <v>L2-NPM040022R668671A</v>
      </c>
      <c r="F339" s="10" t="str">
        <f>IF(IF(ISNA(計算結果!F339),"",計算結果!F339)=0,"",IF(ISNA(計算結果!F339),"",計算結果!F339))</f>
        <v>668671A100219</v>
      </c>
      <c r="G339" s="10" t="str">
        <f>IF(IF(ISNA(計算結果!G339),"",計算結果!G339)=0,"",IF(ISNA(計算結果!G339),"",計算結果!G339))</f>
        <v/>
      </c>
      <c r="H339" s="13">
        <f>IF(IF(ISNA(計算結果!H339),"",計算結果!H339)=0,"",IF(ISNA(計算結果!H339),"",計算結果!H339))</f>
        <v>7</v>
      </c>
      <c r="I339" s="12" t="str">
        <f>IF(IF(ISNA(計算結果!I339),"",計算結果!I339)=0,"",IF(ISNA(計算結果!I339),"",計算結果!I339))</f>
        <v>TEC56 T7-22R</v>
      </c>
      <c r="J339" s="12" t="str">
        <f>IF(IF(ISNA(計算結果!J339),"",計算結果!J339)=0,"",IF(ISNA(計算結果!J339),"",計算結果!J339))</f>
        <v>668671A</v>
      </c>
      <c r="K339" s="23">
        <f>IF(IF(ISNA(計算結果!K339),"",計算結果!K339)=0,"",IF(ISNA(計算結果!K339),"",計算結果!K339))</f>
        <v>45950.727395833332</v>
      </c>
      <c r="L339" s="13" t="str">
        <f>IF(IF(ISNA(計算結果!L339),"",計算結果!L339)=0,"",IF(ISNA(計算結果!L339),"",計算結果!L339))</f>
        <v xml:space="preserve">    668671A100219</v>
      </c>
      <c r="M339" s="10">
        <f>IF(IF(ISNA(計算結果!M339),"",計算結果!M339)=0,"",IF(ISNA(計算結果!M339),"",計算結果!M339))</f>
        <v>3799</v>
      </c>
      <c r="N339" s="10">
        <f>IF(IF(ISNA(計算結果!N339),"",計算結果!N339)=0,"",IF(ISNA(計算結果!N339),"",計算結果!N339))</f>
        <v>5000</v>
      </c>
      <c r="O339" s="13" t="str">
        <f>IF(IF(ISNA(計算結果!O339),"",計算結果!O339)=0,"",IF(ISNA(計算結果!O339),"",計算結果!O339))</f>
        <v/>
      </c>
      <c r="P339" s="10" t="str">
        <f>IF(IF(ISNA(計算結果!P339),"",計算結果!P339)=0,"",IF(ISNA(計算結果!P339),"",計算結果!P339))</f>
        <v/>
      </c>
      <c r="Q339" s="10" t="str">
        <f>IF(IF(ISNA(計算結果!Q339),"",計算結果!Q339)=0,"",IF(ISNA(計算結果!Q339),"",計算結果!Q339))</f>
        <v/>
      </c>
      <c r="R339" s="14" t="str">
        <f t="shared" si="15"/>
        <v/>
      </c>
      <c r="S339" s="14" t="str">
        <f t="shared" si="16"/>
        <v/>
      </c>
      <c r="T339" s="14" t="str">
        <f t="shared" si="17"/>
        <v/>
      </c>
    </row>
    <row r="340" spans="1:20" x14ac:dyDescent="0.45">
      <c r="A340" s="10" t="str">
        <f>IF(IF(ISNA(計算結果!A340),"",計算結果!A340)=0,"",IF(ISNA(計算結果!A340),"",計算結果!A340))</f>
        <v>L2NPM-4</v>
      </c>
      <c r="B340" s="10" t="str">
        <f>IF(IF(ISNA(計算結果!B340),"",計算結果!B340)=0,"",IF(ISNA(計算結果!B340),"",計算結果!B340))</f>
        <v>L2-NPM04</v>
      </c>
      <c r="C340" s="10">
        <f>IF(IF(ISNA(計算結果!C340),"",計算結果!C340)=0,"",IF(ISNA(計算結果!C340),"",計算結果!C340))</f>
        <v>1</v>
      </c>
      <c r="D340" s="10" t="str">
        <f>IF(IF(ISNA(計算結果!D340),"",計算結果!D340)=0,"",IF(ISNA(計算結果!D340),"",計算結果!D340))</f>
        <v>0023L</v>
      </c>
      <c r="E340" s="10" t="str">
        <f>IF(IF(ISNA(計算結果!E340),"",計算結果!E340)=0,"",IF(ISNA(計算結果!E340),"",計算結果!E340))</f>
        <v>L2-NPM040023L667485A</v>
      </c>
      <c r="F340" s="10" t="str">
        <f>IF(IF(ISNA(計算結果!F340),"",計算結果!F340)=0,"",IF(ISNA(計算結果!F340),"",計算結果!F340))</f>
        <v>667485A100215</v>
      </c>
      <c r="G340" s="10" t="str">
        <f>IF(IF(ISNA(計算結果!G340),"",計算結果!G340)=0,"",IF(ISNA(計算結果!G340),"",計算結果!G340))</f>
        <v/>
      </c>
      <c r="H340" s="13">
        <f>IF(IF(ISNA(計算結果!H340),"",計算結果!H340)=0,"",IF(ISNA(計算結果!H340),"",計算結果!H340))</f>
        <v>7</v>
      </c>
      <c r="I340" s="12" t="str">
        <f>IF(IF(ISNA(計算結果!I340),"",計算結果!I340)=0,"",IF(ISNA(計算結果!I340),"",計算結果!I340))</f>
        <v>TEC56 T7-23L</v>
      </c>
      <c r="J340" s="12" t="str">
        <f>IF(IF(ISNA(計算結果!J340),"",計算結果!J340)=0,"",IF(ISNA(計算結果!J340),"",計算結果!J340))</f>
        <v>667485A</v>
      </c>
      <c r="K340" s="23">
        <f>IF(IF(ISNA(計算結果!K340),"",計算結果!K340)=0,"",IF(ISNA(計算結果!K340),"",計算結果!K340))</f>
        <v>45950.727395833332</v>
      </c>
      <c r="L340" s="13" t="str">
        <f>IF(IF(ISNA(計算結果!L340),"",計算結果!L340)=0,"",IF(ISNA(計算結果!L340),"",計算結果!L340))</f>
        <v xml:space="preserve">    667485A100215</v>
      </c>
      <c r="M340" s="10">
        <f>IF(IF(ISNA(計算結果!M340),"",計算結果!M340)=0,"",IF(ISNA(計算結果!M340),"",計算結果!M340))</f>
        <v>2591</v>
      </c>
      <c r="N340" s="10">
        <f>IF(IF(ISNA(計算結果!N340),"",計算結果!N340)=0,"",IF(ISNA(計算結果!N340),"",計算結果!N340))</f>
        <v>5000</v>
      </c>
      <c r="O340" s="13" t="str">
        <f>IF(IF(ISNA(計算結果!O340),"",計算結果!O340)=0,"",IF(ISNA(計算結果!O340),"",計算結果!O340))</f>
        <v/>
      </c>
      <c r="P340" s="10" t="str">
        <f>IF(IF(ISNA(計算結果!P340),"",計算結果!P340)=0,"",IF(ISNA(計算結果!P340),"",計算結果!P340))</f>
        <v/>
      </c>
      <c r="Q340" s="10" t="str">
        <f>IF(IF(ISNA(計算結果!Q340),"",計算結果!Q340)=0,"",IF(ISNA(計算結果!Q340),"",計算結果!Q340))</f>
        <v/>
      </c>
      <c r="R340" s="14" t="str">
        <f t="shared" si="15"/>
        <v/>
      </c>
      <c r="S340" s="14" t="str">
        <f t="shared" si="16"/>
        <v/>
      </c>
      <c r="T340" s="14" t="str">
        <f t="shared" si="17"/>
        <v/>
      </c>
    </row>
    <row r="341" spans="1:20" x14ac:dyDescent="0.45">
      <c r="A341" s="10" t="str">
        <f>IF(IF(ISNA(計算結果!A341),"",計算結果!A341)=0,"",IF(ISNA(計算結果!A341),"",計算結果!A341))</f>
        <v>L2NPM-4</v>
      </c>
      <c r="B341" s="10" t="str">
        <f>IF(IF(ISNA(計算結果!B341),"",計算結果!B341)=0,"",IF(ISNA(計算結果!B341),"",計算結果!B341))</f>
        <v>L2-NPM04</v>
      </c>
      <c r="C341" s="10">
        <f>IF(IF(ISNA(計算結果!C341),"",計算結果!C341)=0,"",IF(ISNA(計算結果!C341),"",計算結果!C341))</f>
        <v>1</v>
      </c>
      <c r="D341" s="10" t="str">
        <f>IF(IF(ISNA(計算結果!D341),"",計算結果!D341)=0,"",IF(ISNA(計算結果!D341),"",計算結果!D341))</f>
        <v>0023R</v>
      </c>
      <c r="E341" s="10" t="str">
        <f>IF(IF(ISNA(計算結果!E341),"",計算結果!E341)=0,"",IF(ISNA(計算結果!E341),"",計算結果!E341))</f>
        <v>L2-NPM040023R661393</v>
      </c>
      <c r="F341" s="10" t="str">
        <f>IF(IF(ISNA(計算結果!F341),"",計算結果!F341)=0,"",IF(ISNA(計算結果!F341),"",計算結果!F341))</f>
        <v>661393 100642</v>
      </c>
      <c r="G341" s="10" t="str">
        <f>IF(IF(ISNA(計算結果!G341),"",計算結果!G341)=0,"",IF(ISNA(計算結果!G341),"",計算結果!G341))</f>
        <v/>
      </c>
      <c r="H341" s="13">
        <f>IF(IF(ISNA(計算結果!H341),"",計算結果!H341)=0,"",IF(ISNA(計算結果!H341),"",計算結果!H341))</f>
        <v>7</v>
      </c>
      <c r="I341" s="12" t="str">
        <f>IF(IF(ISNA(計算結果!I341),"",計算結果!I341)=0,"",IF(ISNA(計算結果!I341),"",計算結果!I341))</f>
        <v>TEC56 T7-23R</v>
      </c>
      <c r="J341" s="12">
        <f>IF(IF(ISNA(計算結果!J341),"",計算結果!J341)=0,"",IF(ISNA(計算結果!J341),"",計算結果!J341))</f>
        <v>661393</v>
      </c>
      <c r="K341" s="23">
        <f>IF(IF(ISNA(計算結果!K341),"",計算結果!K341)=0,"",IF(ISNA(計算結果!K341),"",計算結果!K341))</f>
        <v>45950.727395833332</v>
      </c>
      <c r="L341" s="13" t="str">
        <f>IF(IF(ISNA(計算結果!L341),"",計算結果!L341)=0,"",IF(ISNA(計算結果!L341),"",計算結果!L341))</f>
        <v xml:space="preserve">    661393 100642</v>
      </c>
      <c r="M341" s="10">
        <f>IF(IF(ISNA(計算結果!M341),"",計算結果!M341)=0,"",IF(ISNA(計算結果!M341),"",計算結果!M341))</f>
        <v>4443</v>
      </c>
      <c r="N341" s="10">
        <f>IF(IF(ISNA(計算結果!N341),"",計算結果!N341)=0,"",IF(ISNA(計算結果!N341),"",計算結果!N341))</f>
        <v>5000</v>
      </c>
      <c r="O341" s="13" t="str">
        <f>IF(IF(ISNA(計算結果!O341),"",計算結果!O341)=0,"",IF(ISNA(計算結果!O341),"",計算結果!O341))</f>
        <v/>
      </c>
      <c r="P341" s="10" t="str">
        <f>IF(IF(ISNA(計算結果!P341),"",計算結果!P341)=0,"",IF(ISNA(計算結果!P341),"",計算結果!P341))</f>
        <v/>
      </c>
      <c r="Q341" s="10" t="str">
        <f>IF(IF(ISNA(計算結果!Q341),"",計算結果!Q341)=0,"",IF(ISNA(計算結果!Q341),"",計算結果!Q341))</f>
        <v/>
      </c>
      <c r="R341" s="14" t="str">
        <f t="shared" si="15"/>
        <v/>
      </c>
      <c r="S341" s="14" t="str">
        <f t="shared" si="16"/>
        <v/>
      </c>
      <c r="T341" s="14" t="str">
        <f t="shared" si="17"/>
        <v/>
      </c>
    </row>
    <row r="342" spans="1:20" x14ac:dyDescent="0.45">
      <c r="A342" s="10" t="str">
        <f>IF(IF(ISNA(計算結果!A342),"",計算結果!A342)=0,"",IF(ISNA(計算結果!A342),"",計算結果!A342))</f>
        <v>L2NPM-4</v>
      </c>
      <c r="B342" s="10" t="str">
        <f>IF(IF(ISNA(計算結果!B342),"",計算結果!B342)=0,"",IF(ISNA(計算結果!B342),"",計算結果!B342))</f>
        <v>L2-NPM04</v>
      </c>
      <c r="C342" s="10">
        <f>IF(IF(ISNA(計算結果!C342),"",計算結果!C342)=0,"",IF(ISNA(計算結果!C342),"",計算結果!C342))</f>
        <v>1</v>
      </c>
      <c r="D342" s="10" t="str">
        <f>IF(IF(ISNA(計算結果!D342),"",計算結果!D342)=0,"",IF(ISNA(計算結果!D342),"",計算結果!D342))</f>
        <v>0024L</v>
      </c>
      <c r="E342" s="10" t="str">
        <f>IF(IF(ISNA(計算結果!E342),"",計算結果!E342)=0,"",IF(ISNA(計算結果!E342),"",計算結果!E342))</f>
        <v>L2-NPM040024L667449A</v>
      </c>
      <c r="F342" s="10" t="str">
        <f>IF(IF(ISNA(計算結果!F342),"",計算結果!F342)=0,"",IF(ISNA(計算結果!F342),"",計算結果!F342))</f>
        <v>667449A100471</v>
      </c>
      <c r="G342" s="10" t="str">
        <f>IF(IF(ISNA(計算結果!G342),"",計算結果!G342)=0,"",IF(ISNA(計算結果!G342),"",計算結果!G342))</f>
        <v/>
      </c>
      <c r="H342" s="13">
        <f>IF(IF(ISNA(計算結果!H342),"",計算結果!H342)=0,"",IF(ISNA(計算結果!H342),"",計算結果!H342))</f>
        <v>7</v>
      </c>
      <c r="I342" s="12" t="str">
        <f>IF(IF(ISNA(計算結果!I342),"",計算結果!I342)=0,"",IF(ISNA(計算結果!I342),"",計算結果!I342))</f>
        <v>TEC56 T7-24L</v>
      </c>
      <c r="J342" s="12" t="str">
        <f>IF(IF(ISNA(計算結果!J342),"",計算結果!J342)=0,"",IF(ISNA(計算結果!J342),"",計算結果!J342))</f>
        <v>667449A</v>
      </c>
      <c r="K342" s="23">
        <f>IF(IF(ISNA(計算結果!K342),"",計算結果!K342)=0,"",IF(ISNA(計算結果!K342),"",計算結果!K342))</f>
        <v>45950.727395833332</v>
      </c>
      <c r="L342" s="13" t="str">
        <f>IF(IF(ISNA(計算結果!L342),"",計算結果!L342)=0,"",IF(ISNA(計算結果!L342),"",計算結果!L342))</f>
        <v xml:space="preserve">    667449A100471</v>
      </c>
      <c r="M342" s="10">
        <f>IF(IF(ISNA(計算結果!M342),"",計算結果!M342)=0,"",IF(ISNA(計算結果!M342),"",計算結果!M342))</f>
        <v>1245</v>
      </c>
      <c r="N342" s="10">
        <f>IF(IF(ISNA(計算結果!N342),"",計算結果!N342)=0,"",IF(ISNA(計算結果!N342),"",計算結果!N342))</f>
        <v>5000</v>
      </c>
      <c r="O342" s="13" t="str">
        <f>IF(IF(ISNA(計算結果!O342),"",計算結果!O342)=0,"",IF(ISNA(計算結果!O342),"",計算結果!O342))</f>
        <v/>
      </c>
      <c r="P342" s="10" t="str">
        <f>IF(IF(ISNA(計算結果!P342),"",計算結果!P342)=0,"",IF(ISNA(計算結果!P342),"",計算結果!P342))</f>
        <v/>
      </c>
      <c r="Q342" s="10" t="str">
        <f>IF(IF(ISNA(計算結果!Q342),"",計算結果!Q342)=0,"",IF(ISNA(計算結果!Q342),"",計算結果!Q342))</f>
        <v/>
      </c>
      <c r="R342" s="14" t="str">
        <f t="shared" si="15"/>
        <v/>
      </c>
      <c r="S342" s="14" t="str">
        <f t="shared" si="16"/>
        <v/>
      </c>
      <c r="T342" s="14" t="str">
        <f t="shared" si="17"/>
        <v/>
      </c>
    </row>
    <row r="343" spans="1:20" x14ac:dyDescent="0.45">
      <c r="A343" s="10" t="str">
        <f>IF(IF(ISNA(計算結果!A343),"",計算結果!A343)=0,"",IF(ISNA(計算結果!A343),"",計算結果!A343))</f>
        <v>L2NPM-4</v>
      </c>
      <c r="B343" s="10" t="str">
        <f>IF(IF(ISNA(計算結果!B343),"",計算結果!B343)=0,"",IF(ISNA(計算結果!B343),"",計算結果!B343))</f>
        <v>L2-NPM04</v>
      </c>
      <c r="C343" s="10">
        <f>IF(IF(ISNA(計算結果!C343),"",計算結果!C343)=0,"",IF(ISNA(計算結果!C343),"",計算結果!C343))</f>
        <v>1</v>
      </c>
      <c r="D343" s="10" t="str">
        <f>IF(IF(ISNA(計算結果!D343),"",計算結果!D343)=0,"",IF(ISNA(計算結果!D343),"",計算結果!D343))</f>
        <v>0024R</v>
      </c>
      <c r="E343" s="10" t="str">
        <f>IF(IF(ISNA(計算結果!E343),"",計算結果!E343)=0,"",IF(ISNA(計算結果!E343),"",計算結果!E343))</f>
        <v>L2-NPM040024R537572B</v>
      </c>
      <c r="F343" s="10" t="str">
        <f>IF(IF(ISNA(計算結果!F343),"",計算結果!F343)=0,"",IF(ISNA(計算結果!F343),"",計算結果!F343))</f>
        <v>537572B100756</v>
      </c>
      <c r="G343" s="10" t="str">
        <f>IF(IF(ISNA(計算結果!G343),"",計算結果!G343)=0,"",IF(ISNA(計算結果!G343),"",計算結果!G343))</f>
        <v/>
      </c>
      <c r="H343" s="13">
        <f>IF(IF(ISNA(計算結果!H343),"",計算結果!H343)=0,"",IF(ISNA(計算結果!H343),"",計算結果!H343))</f>
        <v>7</v>
      </c>
      <c r="I343" s="12" t="str">
        <f>IF(IF(ISNA(計算結果!I343),"",計算結果!I343)=0,"",IF(ISNA(計算結果!I343),"",計算結果!I343))</f>
        <v>TEC56 T7-24R</v>
      </c>
      <c r="J343" s="12" t="str">
        <f>IF(IF(ISNA(計算結果!J343),"",計算結果!J343)=0,"",IF(ISNA(計算結果!J343),"",計算結果!J343))</f>
        <v>537572B</v>
      </c>
      <c r="K343" s="23">
        <f>IF(IF(ISNA(計算結果!K343),"",計算結果!K343)=0,"",IF(ISNA(計算結果!K343),"",計算結果!K343))</f>
        <v>45950.727395833332</v>
      </c>
      <c r="L343" s="13" t="str">
        <f>IF(IF(ISNA(計算結果!L343),"",計算結果!L343)=0,"",IF(ISNA(計算結果!L343),"",計算結果!L343))</f>
        <v xml:space="preserve">    537572B100756</v>
      </c>
      <c r="M343" s="10">
        <f>IF(IF(ISNA(計算結果!M343),"",計算結果!M343)=0,"",IF(ISNA(計算結果!M343),"",計算結果!M343))</f>
        <v>2263</v>
      </c>
      <c r="N343" s="10">
        <f>IF(IF(ISNA(計算結果!N343),"",計算結果!N343)=0,"",IF(ISNA(計算結果!N343),"",計算結果!N343))</f>
        <v>5000</v>
      </c>
      <c r="O343" s="13" t="str">
        <f>IF(IF(ISNA(計算結果!O343),"",計算結果!O343)=0,"",IF(ISNA(計算結果!O343),"",計算結果!O343))</f>
        <v/>
      </c>
      <c r="P343" s="10" t="str">
        <f>IF(IF(ISNA(計算結果!P343),"",計算結果!P343)=0,"",IF(ISNA(計算結果!P343),"",計算結果!P343))</f>
        <v/>
      </c>
      <c r="Q343" s="10" t="str">
        <f>IF(IF(ISNA(計算結果!Q343),"",計算結果!Q343)=0,"",IF(ISNA(計算結果!Q343),"",計算結果!Q343))</f>
        <v/>
      </c>
      <c r="R343" s="14" t="str">
        <f t="shared" si="15"/>
        <v/>
      </c>
      <c r="S343" s="14" t="str">
        <f t="shared" si="16"/>
        <v/>
      </c>
      <c r="T343" s="14" t="str">
        <f t="shared" si="17"/>
        <v/>
      </c>
    </row>
    <row r="344" spans="1:20" x14ac:dyDescent="0.45">
      <c r="A344" s="10" t="str">
        <f>IF(IF(ISNA(計算結果!A344),"",計算結果!A344)=0,"",IF(ISNA(計算結果!A344),"",計算結果!A344))</f>
        <v>L2NPM-4</v>
      </c>
      <c r="B344" s="10" t="str">
        <f>IF(IF(ISNA(計算結果!B344),"",計算結果!B344)=0,"",IF(ISNA(計算結果!B344),"",計算結果!B344))</f>
        <v>L2-NPM04</v>
      </c>
      <c r="C344" s="10">
        <f>IF(IF(ISNA(計算結果!C344),"",計算結果!C344)=0,"",IF(ISNA(計算結果!C344),"",計算結果!C344))</f>
        <v>1</v>
      </c>
      <c r="D344" s="10" t="str">
        <f>IF(IF(ISNA(計算結果!D344),"",計算結果!D344)=0,"",IF(ISNA(計算結果!D344),"",計算結果!D344))</f>
        <v>0025L</v>
      </c>
      <c r="E344" s="10" t="str">
        <f>IF(IF(ISNA(計算結果!E344),"",計算結果!E344)=0,"",IF(ISNA(計算結果!E344),"",計算結果!E344))</f>
        <v>L2-NPM040025L667137A</v>
      </c>
      <c r="F344" s="10" t="str">
        <f>IF(IF(ISNA(計算結果!F344),"",計算結果!F344)=0,"",IF(ISNA(計算結果!F344),"",計算結果!F344))</f>
        <v>667137A101149</v>
      </c>
      <c r="G344" s="10" t="str">
        <f>IF(IF(ISNA(計算結果!G344),"",計算結果!G344)=0,"",IF(ISNA(計算結果!G344),"",計算結果!G344))</f>
        <v>667137A101179</v>
      </c>
      <c r="H344" s="13">
        <f>IF(IF(ISNA(計算結果!H344),"",計算結果!H344)=0,"",IF(ISNA(計算結果!H344),"",計算結果!H344))</f>
        <v>7</v>
      </c>
      <c r="I344" s="12" t="str">
        <f>IF(IF(ISNA(計算結果!I344),"",計算結果!I344)=0,"",IF(ISNA(計算結果!I344),"",計算結果!I344))</f>
        <v>TEC56 T7-25L</v>
      </c>
      <c r="J344" s="12" t="str">
        <f>IF(IF(ISNA(計算結果!J344),"",計算結果!J344)=0,"",IF(ISNA(計算結果!J344),"",計算結果!J344))</f>
        <v>667137A</v>
      </c>
      <c r="K344" s="23">
        <f>IF(IF(ISNA(計算結果!K344),"",計算結果!K344)=0,"",IF(ISNA(計算結果!K344),"",計算結果!K344))</f>
        <v>45950.727395833332</v>
      </c>
      <c r="L344" s="13" t="str">
        <f>IF(IF(ISNA(計算結果!L344),"",計算結果!L344)=0,"",IF(ISNA(計算結果!L344),"",計算結果!L344))</f>
        <v xml:space="preserve">    667137A101149</v>
      </c>
      <c r="M344" s="10">
        <f>IF(IF(ISNA(計算結果!M344),"",計算結果!M344)=0,"",IF(ISNA(計算結果!M344),"",計算結果!M344))</f>
        <v>300</v>
      </c>
      <c r="N344" s="10">
        <f>IF(IF(ISNA(計算結果!N344),"",計算結果!N344)=0,"",IF(ISNA(計算結果!N344),"",計算結果!N344))</f>
        <v>5000</v>
      </c>
      <c r="O344" s="13" t="str">
        <f>IF(IF(ISNA(計算結果!O344),"",計算結果!O344)=0,"",IF(ISNA(計算結果!O344),"",計算結果!O344))</f>
        <v xml:space="preserve">    667137A101179</v>
      </c>
      <c r="P344" s="10">
        <f>IF(IF(ISNA(計算結果!P344),"",計算結果!P344)=0,"",IF(ISNA(計算結果!P344),"",計算結果!P344))</f>
        <v>5000</v>
      </c>
      <c r="Q344" s="10">
        <f>IF(IF(ISNA(計算結果!Q344),"",計算結果!Q344)=0,"",IF(ISNA(計算結果!Q344),"",計算結果!Q344))</f>
        <v>5000</v>
      </c>
      <c r="R344" s="14" t="str">
        <f t="shared" si="15"/>
        <v/>
      </c>
      <c r="S344" s="14" t="str">
        <f t="shared" si="16"/>
        <v/>
      </c>
      <c r="T344" s="14" t="str">
        <f t="shared" si="17"/>
        <v/>
      </c>
    </row>
    <row r="345" spans="1:20" x14ac:dyDescent="0.45">
      <c r="A345" s="10" t="str">
        <f>IF(IF(ISNA(計算結果!A345),"",計算結果!A345)=0,"",IF(ISNA(計算結果!A345),"",計算結果!A345))</f>
        <v>L2NPM-4</v>
      </c>
      <c r="B345" s="10" t="str">
        <f>IF(IF(ISNA(計算結果!B345),"",計算結果!B345)=0,"",IF(ISNA(計算結果!B345),"",計算結果!B345))</f>
        <v>L2-NPM04</v>
      </c>
      <c r="C345" s="10">
        <f>IF(IF(ISNA(計算結果!C345),"",計算結果!C345)=0,"",IF(ISNA(計算結果!C345),"",計算結果!C345))</f>
        <v>1</v>
      </c>
      <c r="D345" s="10" t="str">
        <f>IF(IF(ISNA(計算結果!D345),"",計算結果!D345)=0,"",IF(ISNA(計算結果!D345),"",計算結果!D345))</f>
        <v>0025R</v>
      </c>
      <c r="E345" s="10" t="str">
        <f>IF(IF(ISNA(計算結果!E345),"",計算結果!E345)=0,"",IF(ISNA(計算結果!E345),"",計算結果!E345))</f>
        <v>L2-NPM040025R667173A</v>
      </c>
      <c r="F345" s="10" t="str">
        <f>IF(IF(ISNA(計算結果!F345),"",計算結果!F345)=0,"",IF(ISNA(計算結果!F345),"",計算結果!F345))</f>
        <v>667173A100553</v>
      </c>
      <c r="G345" s="10" t="str">
        <f>IF(IF(ISNA(計算結果!G345),"",計算結果!G345)=0,"",IF(ISNA(計算結果!G345),"",計算結果!G345))</f>
        <v/>
      </c>
      <c r="H345" s="13">
        <f>IF(IF(ISNA(計算結果!H345),"",計算結果!H345)=0,"",IF(ISNA(計算結果!H345),"",計算結果!H345))</f>
        <v>7</v>
      </c>
      <c r="I345" s="12" t="str">
        <f>IF(IF(ISNA(計算結果!I345),"",計算結果!I345)=0,"",IF(ISNA(計算結果!I345),"",計算結果!I345))</f>
        <v>TEC56 T7-25R</v>
      </c>
      <c r="J345" s="12" t="str">
        <f>IF(IF(ISNA(計算結果!J345),"",計算結果!J345)=0,"",IF(ISNA(計算結果!J345),"",計算結果!J345))</f>
        <v>667173A</v>
      </c>
      <c r="K345" s="23">
        <f>IF(IF(ISNA(計算結果!K345),"",計算結果!K345)=0,"",IF(ISNA(計算結果!K345),"",計算結果!K345))</f>
        <v>45950.727395833332</v>
      </c>
      <c r="L345" s="13" t="str">
        <f>IF(IF(ISNA(計算結果!L345),"",計算結果!L345)=0,"",IF(ISNA(計算結果!L345),"",計算結果!L345))</f>
        <v xml:space="preserve">    667173A100553</v>
      </c>
      <c r="M345" s="10">
        <f>IF(IF(ISNA(計算結果!M345),"",計算結果!M345)=0,"",IF(ISNA(計算結果!M345),"",計算結果!M345))</f>
        <v>3027</v>
      </c>
      <c r="N345" s="10">
        <f>IF(IF(ISNA(計算結果!N345),"",計算結果!N345)=0,"",IF(ISNA(計算結果!N345),"",計算結果!N345))</f>
        <v>5000</v>
      </c>
      <c r="O345" s="13" t="str">
        <f>IF(IF(ISNA(計算結果!O345),"",計算結果!O345)=0,"",IF(ISNA(計算結果!O345),"",計算結果!O345))</f>
        <v/>
      </c>
      <c r="P345" s="10" t="str">
        <f>IF(IF(ISNA(計算結果!P345),"",計算結果!P345)=0,"",IF(ISNA(計算結果!P345),"",計算結果!P345))</f>
        <v/>
      </c>
      <c r="Q345" s="10" t="str">
        <f>IF(IF(ISNA(計算結果!Q345),"",計算結果!Q345)=0,"",IF(ISNA(計算結果!Q345),"",計算結果!Q345))</f>
        <v/>
      </c>
      <c r="R345" s="14" t="str">
        <f t="shared" si="15"/>
        <v/>
      </c>
      <c r="S345" s="14" t="str">
        <f t="shared" si="16"/>
        <v/>
      </c>
      <c r="T345" s="14" t="str">
        <f t="shared" si="17"/>
        <v/>
      </c>
    </row>
    <row r="346" spans="1:20" x14ac:dyDescent="0.45">
      <c r="A346" s="10" t="str">
        <f>IF(IF(ISNA(計算結果!A346),"",計算結果!A346)=0,"",IF(ISNA(計算結果!A346),"",計算結果!A346))</f>
        <v>L2NPM-4</v>
      </c>
      <c r="B346" s="10" t="str">
        <f>IF(IF(ISNA(計算結果!B346),"",計算結果!B346)=0,"",IF(ISNA(計算結果!B346),"",計算結果!B346))</f>
        <v>L2-NPM04</v>
      </c>
      <c r="C346" s="10">
        <f>IF(IF(ISNA(計算結果!C346),"",計算結果!C346)=0,"",IF(ISNA(計算結果!C346),"",計算結果!C346))</f>
        <v>1</v>
      </c>
      <c r="D346" s="10" t="str">
        <f>IF(IF(ISNA(計算結果!D346),"",計算結果!D346)=0,"",IF(ISNA(計算結果!D346),"",計算結果!D346))</f>
        <v>0026L</v>
      </c>
      <c r="E346" s="10" t="str">
        <f>IF(IF(ISNA(計算結果!E346),"",計算結果!E346)=0,"",IF(ISNA(計算結果!E346),"",計算結果!E346))</f>
        <v>L2-NPM040026L661339</v>
      </c>
      <c r="F346" s="10" t="str">
        <f>IF(IF(ISNA(計算結果!F346),"",計算結果!F346)=0,"",IF(ISNA(計算結果!F346),"",計算結果!F346))</f>
        <v>661339 100406</v>
      </c>
      <c r="G346" s="10" t="str">
        <f>IF(IF(ISNA(計算結果!G346),"",計算結果!G346)=0,"",IF(ISNA(計算結果!G346),"",計算結果!G346))</f>
        <v/>
      </c>
      <c r="H346" s="13">
        <f>IF(IF(ISNA(計算結果!H346),"",計算結果!H346)=0,"",IF(ISNA(計算結果!H346),"",計算結果!H346))</f>
        <v>7</v>
      </c>
      <c r="I346" s="12" t="str">
        <f>IF(IF(ISNA(計算結果!I346),"",計算結果!I346)=0,"",IF(ISNA(計算結果!I346),"",計算結果!I346))</f>
        <v>TEC56 T7-26L</v>
      </c>
      <c r="J346" s="12">
        <f>IF(IF(ISNA(計算結果!J346),"",計算結果!J346)=0,"",IF(ISNA(計算結果!J346),"",計算結果!J346))</f>
        <v>661339</v>
      </c>
      <c r="K346" s="23">
        <f>IF(IF(ISNA(計算結果!K346),"",計算結果!K346)=0,"",IF(ISNA(計算結果!K346),"",計算結果!K346))</f>
        <v>45950.727395833332</v>
      </c>
      <c r="L346" s="13" t="str">
        <f>IF(IF(ISNA(計算結果!L346),"",計算結果!L346)=0,"",IF(ISNA(計算結果!L346),"",計算結果!L346))</f>
        <v xml:space="preserve">    661339 100406</v>
      </c>
      <c r="M346" s="10">
        <f>IF(IF(ISNA(計算結果!M346),"",計算結果!M346)=0,"",IF(ISNA(計算結果!M346),"",計算結果!M346))</f>
        <v>3923</v>
      </c>
      <c r="N346" s="10">
        <f>IF(IF(ISNA(計算結果!N346),"",計算結果!N346)=0,"",IF(ISNA(計算結果!N346),"",計算結果!N346))</f>
        <v>5000</v>
      </c>
      <c r="O346" s="13" t="str">
        <f>IF(IF(ISNA(計算結果!O346),"",計算結果!O346)=0,"",IF(ISNA(計算結果!O346),"",計算結果!O346))</f>
        <v/>
      </c>
      <c r="P346" s="10" t="str">
        <f>IF(IF(ISNA(計算結果!P346),"",計算結果!P346)=0,"",IF(ISNA(計算結果!P346),"",計算結果!P346))</f>
        <v/>
      </c>
      <c r="Q346" s="10" t="str">
        <f>IF(IF(ISNA(計算結果!Q346),"",計算結果!Q346)=0,"",IF(ISNA(計算結果!Q346),"",計算結果!Q346))</f>
        <v/>
      </c>
      <c r="R346" s="14" t="str">
        <f t="shared" si="15"/>
        <v/>
      </c>
      <c r="S346" s="14" t="str">
        <f t="shared" si="16"/>
        <v/>
      </c>
      <c r="T346" s="14" t="str">
        <f t="shared" si="17"/>
        <v/>
      </c>
    </row>
    <row r="347" spans="1:20" x14ac:dyDescent="0.45">
      <c r="A347" s="10" t="str">
        <f>IF(IF(ISNA(計算結果!A347),"",計算結果!A347)=0,"",IF(ISNA(計算結果!A347),"",計算結果!A347))</f>
        <v>L2NPM-4</v>
      </c>
      <c r="B347" s="10" t="str">
        <f>IF(IF(ISNA(計算結果!B347),"",計算結果!B347)=0,"",IF(ISNA(計算結果!B347),"",計算結果!B347))</f>
        <v>L2-NPM04</v>
      </c>
      <c r="C347" s="10">
        <f>IF(IF(ISNA(計算結果!C347),"",計算結果!C347)=0,"",IF(ISNA(計算結果!C347),"",計算結果!C347))</f>
        <v>1</v>
      </c>
      <c r="D347" s="10" t="str">
        <f>IF(IF(ISNA(計算結果!D347),"",計算結果!D347)=0,"",IF(ISNA(計算結果!D347),"",計算結果!D347))</f>
        <v>0026R</v>
      </c>
      <c r="E347" s="10" t="str">
        <f>IF(IF(ISNA(計算結果!E347),"",計算結果!E347)=0,"",IF(ISNA(計算結果!E347),"",計算結果!E347))</f>
        <v>L2-NPM040026R667841</v>
      </c>
      <c r="F347" s="10" t="str">
        <f>IF(IF(ISNA(計算結果!F347),"",計算結果!F347)=0,"",IF(ISNA(計算結果!F347),"",計算結果!F347))</f>
        <v>667841 102809</v>
      </c>
      <c r="G347" s="10" t="str">
        <f>IF(IF(ISNA(計算結果!G347),"",計算結果!G347)=0,"",IF(ISNA(計算結果!G347),"",計算結果!G347))</f>
        <v/>
      </c>
      <c r="H347" s="13">
        <f>IF(IF(ISNA(計算結果!H347),"",計算結果!H347)=0,"",IF(ISNA(計算結果!H347),"",計算結果!H347))</f>
        <v>7</v>
      </c>
      <c r="I347" s="12" t="str">
        <f>IF(IF(ISNA(計算結果!I347),"",計算結果!I347)=0,"",IF(ISNA(計算結果!I347),"",計算結果!I347))</f>
        <v>TEC56 T7-26R</v>
      </c>
      <c r="J347" s="12">
        <f>IF(IF(ISNA(計算結果!J347),"",計算結果!J347)=0,"",IF(ISNA(計算結果!J347),"",計算結果!J347))</f>
        <v>667841</v>
      </c>
      <c r="K347" s="23">
        <f>IF(IF(ISNA(計算結果!K347),"",計算結果!K347)=0,"",IF(ISNA(計算結果!K347),"",計算結果!K347))</f>
        <v>45950.727395833332</v>
      </c>
      <c r="L347" s="13" t="str">
        <f>IF(IF(ISNA(計算結果!L347),"",計算結果!L347)=0,"",IF(ISNA(計算結果!L347),"",計算結果!L347))</f>
        <v xml:space="preserve">    667841 102809</v>
      </c>
      <c r="M347" s="10">
        <f>IF(IF(ISNA(計算結果!M347),"",計算結果!M347)=0,"",IF(ISNA(計算結果!M347),"",計算結果!M347))</f>
        <v>2413</v>
      </c>
      <c r="N347" s="10">
        <f>IF(IF(ISNA(計算結果!N347),"",計算結果!N347)=0,"",IF(ISNA(計算結果!N347),"",計算結果!N347))</f>
        <v>10000</v>
      </c>
      <c r="O347" s="13" t="str">
        <f>IF(IF(ISNA(計算結果!O347),"",計算結果!O347)=0,"",IF(ISNA(計算結果!O347),"",計算結果!O347))</f>
        <v/>
      </c>
      <c r="P347" s="10" t="str">
        <f>IF(IF(ISNA(計算結果!P347),"",計算結果!P347)=0,"",IF(ISNA(計算結果!P347),"",計算結果!P347))</f>
        <v/>
      </c>
      <c r="Q347" s="10" t="str">
        <f>IF(IF(ISNA(計算結果!Q347),"",計算結果!Q347)=0,"",IF(ISNA(計算結果!Q347),"",計算結果!Q347))</f>
        <v/>
      </c>
      <c r="R347" s="14" t="str">
        <f t="shared" si="15"/>
        <v/>
      </c>
      <c r="S347" s="14" t="str">
        <f t="shared" si="16"/>
        <v/>
      </c>
      <c r="T347" s="14" t="str">
        <f t="shared" si="17"/>
        <v/>
      </c>
    </row>
    <row r="348" spans="1:20" x14ac:dyDescent="0.45">
      <c r="A348" s="10" t="str">
        <f>IF(IF(ISNA(計算結果!A348),"",計算結果!A348)=0,"",IF(ISNA(計算結果!A348),"",計算結果!A348))</f>
        <v>L2NPM-4</v>
      </c>
      <c r="B348" s="10" t="str">
        <f>IF(IF(ISNA(計算結果!B348),"",計算結果!B348)=0,"",IF(ISNA(計算結果!B348),"",計算結果!B348))</f>
        <v>L2-NPM04</v>
      </c>
      <c r="C348" s="10">
        <f>IF(IF(ISNA(計算結果!C348),"",計算結果!C348)=0,"",IF(ISNA(計算結果!C348),"",計算結果!C348))</f>
        <v>1</v>
      </c>
      <c r="D348" s="10" t="str">
        <f>IF(IF(ISNA(計算結果!D348),"",計算結果!D348)=0,"",IF(ISNA(計算結果!D348),"",計算結果!D348))</f>
        <v>0027L</v>
      </c>
      <c r="E348" s="10" t="str">
        <f>IF(IF(ISNA(計算結果!E348),"",計算結果!E348)=0,"",IF(ISNA(計算結果!E348),"",計算結果!E348))</f>
        <v>L2-NPM040027L9000051053</v>
      </c>
      <c r="F348" s="10" t="str">
        <f>IF(IF(ISNA(計算結果!F348),"",計算結果!F348)=0,"",IF(ISNA(計算結果!F348),"",計算結果!F348))</f>
        <v>9000051053 110978</v>
      </c>
      <c r="G348" s="10" t="str">
        <f>IF(IF(ISNA(計算結果!G348),"",計算結果!G348)=0,"",IF(ISNA(計算結果!G348),"",計算結果!G348))</f>
        <v/>
      </c>
      <c r="H348" s="13">
        <f>IF(IF(ISNA(計算結果!H348),"",計算結果!H348)=0,"",IF(ISNA(計算結果!H348),"",計算結果!H348))</f>
        <v>7</v>
      </c>
      <c r="I348" s="12" t="str">
        <f>IF(IF(ISNA(計算結果!I348),"",計算結果!I348)=0,"",IF(ISNA(計算結果!I348),"",計算結果!I348))</f>
        <v>TEC56 T7-27L</v>
      </c>
      <c r="J348" s="12">
        <f>IF(IF(ISNA(計算結果!J348),"",計算結果!J348)=0,"",IF(ISNA(計算結果!J348),"",計算結果!J348))</f>
        <v>9000051053</v>
      </c>
      <c r="K348" s="23">
        <f>IF(IF(ISNA(計算結果!K348),"",計算結果!K348)=0,"",IF(ISNA(計算結果!K348),"",計算結果!K348))</f>
        <v>45950.727395833332</v>
      </c>
      <c r="L348" s="13" t="str">
        <f>IF(IF(ISNA(計算結果!L348),"",計算結果!L348)=0,"",IF(ISNA(計算結果!L348),"",計算結果!L348))</f>
        <v>9000051053 110978</v>
      </c>
      <c r="M348" s="10">
        <f>IF(IF(ISNA(計算結果!M348),"",計算結果!M348)=0,"",IF(ISNA(計算結果!M348),"",計算結果!M348))</f>
        <v>9733</v>
      </c>
      <c r="N348" s="10">
        <f>IF(IF(ISNA(計算結果!N348),"",計算結果!N348)=0,"",IF(ISNA(計算結果!N348),"",計算結果!N348))</f>
        <v>10000</v>
      </c>
      <c r="O348" s="13" t="str">
        <f>IF(IF(ISNA(計算結果!O348),"",計算結果!O348)=0,"",IF(ISNA(計算結果!O348),"",計算結果!O348))</f>
        <v/>
      </c>
      <c r="P348" s="10" t="str">
        <f>IF(IF(ISNA(計算結果!P348),"",計算結果!P348)=0,"",IF(ISNA(計算結果!P348),"",計算結果!P348))</f>
        <v/>
      </c>
      <c r="Q348" s="10" t="str">
        <f>IF(IF(ISNA(計算結果!Q348),"",計算結果!Q348)=0,"",IF(ISNA(計算結果!Q348),"",計算結果!Q348))</f>
        <v/>
      </c>
      <c r="R348" s="14" t="str">
        <f t="shared" si="15"/>
        <v/>
      </c>
      <c r="S348" s="14" t="str">
        <f t="shared" si="16"/>
        <v/>
      </c>
      <c r="T348" s="14" t="str">
        <f t="shared" si="17"/>
        <v/>
      </c>
    </row>
    <row r="349" spans="1:20" x14ac:dyDescent="0.45">
      <c r="A349" s="10" t="str">
        <f>IF(IF(ISNA(計算結果!A349),"",計算結果!A349)=0,"",IF(ISNA(計算結果!A349),"",計算結果!A349))</f>
        <v>L2NPM-4</v>
      </c>
      <c r="B349" s="10" t="str">
        <f>IF(IF(ISNA(計算結果!B349),"",計算結果!B349)=0,"",IF(ISNA(計算結果!B349),"",計算結果!B349))</f>
        <v>L2-NPM04</v>
      </c>
      <c r="C349" s="10">
        <f>IF(IF(ISNA(計算結果!C349),"",計算結果!C349)=0,"",IF(ISNA(計算結果!C349),"",計算結果!C349))</f>
        <v>1</v>
      </c>
      <c r="D349" s="10" t="str">
        <f>IF(IF(ISNA(計算結果!D349),"",計算結果!D349)=0,"",IF(ISNA(計算結果!D349),"",計算結果!D349))</f>
        <v>0027R</v>
      </c>
      <c r="E349" s="10" t="str">
        <f>IF(IF(ISNA(計算結果!E349),"",計算結果!E349)=0,"",IF(ISNA(計算結果!E349),"",計算結果!E349))</f>
        <v>L2-NPM040027R9000001036</v>
      </c>
      <c r="F349" s="10" t="str">
        <f>IF(IF(ISNA(計算結果!F349),"",計算結果!F349)=0,"",IF(ISNA(計算結果!F349),"",計算結果!F349))</f>
        <v>9000001036 103384</v>
      </c>
      <c r="G349" s="10" t="str">
        <f>IF(IF(ISNA(計算結果!G349),"",計算結果!G349)=0,"",IF(ISNA(計算結果!G349),"",計算結果!G349))</f>
        <v/>
      </c>
      <c r="H349" s="13">
        <f>IF(IF(ISNA(計算結果!H349),"",計算結果!H349)=0,"",IF(ISNA(計算結果!H349),"",計算結果!H349))</f>
        <v>7</v>
      </c>
      <c r="I349" s="12" t="str">
        <f>IF(IF(ISNA(計算結果!I349),"",計算結果!I349)=0,"",IF(ISNA(計算結果!I349),"",計算結果!I349))</f>
        <v>TEC56 T7-27R</v>
      </c>
      <c r="J349" s="12">
        <f>IF(IF(ISNA(計算結果!J349),"",計算結果!J349)=0,"",IF(ISNA(計算結果!J349),"",計算結果!J349))</f>
        <v>9000001036</v>
      </c>
      <c r="K349" s="23">
        <f>IF(IF(ISNA(計算結果!K349),"",計算結果!K349)=0,"",IF(ISNA(計算結果!K349),"",計算結果!K349))</f>
        <v>45950.727395833332</v>
      </c>
      <c r="L349" s="13" t="str">
        <f>IF(IF(ISNA(計算結果!L349),"",計算結果!L349)=0,"",IF(ISNA(計算結果!L349),"",計算結果!L349))</f>
        <v>9000001036 103384</v>
      </c>
      <c r="M349" s="10">
        <f>IF(IF(ISNA(計算結果!M349),"",計算結果!M349)=0,"",IF(ISNA(計算結果!M349),"",計算結果!M349))</f>
        <v>2552</v>
      </c>
      <c r="N349" s="10">
        <f>IF(IF(ISNA(計算結果!N349),"",計算結果!N349)=0,"",IF(ISNA(計算結果!N349),"",計算結果!N349))</f>
        <v>3000</v>
      </c>
      <c r="O349" s="13" t="str">
        <f>IF(IF(ISNA(計算結果!O349),"",計算結果!O349)=0,"",IF(ISNA(計算結果!O349),"",計算結果!O349))</f>
        <v/>
      </c>
      <c r="P349" s="10" t="str">
        <f>IF(IF(ISNA(計算結果!P349),"",計算結果!P349)=0,"",IF(ISNA(計算結果!P349),"",計算結果!P349))</f>
        <v/>
      </c>
      <c r="Q349" s="10" t="str">
        <f>IF(IF(ISNA(計算結果!Q349),"",計算結果!Q349)=0,"",IF(ISNA(計算結果!Q349),"",計算結果!Q349))</f>
        <v/>
      </c>
      <c r="R349" s="14" t="str">
        <f t="shared" si="15"/>
        <v/>
      </c>
      <c r="S349" s="14" t="str">
        <f t="shared" si="16"/>
        <v/>
      </c>
      <c r="T349" s="14" t="str">
        <f t="shared" si="17"/>
        <v/>
      </c>
    </row>
    <row r="350" spans="1:20" x14ac:dyDescent="0.45">
      <c r="A350" s="10" t="str">
        <f>IF(IF(ISNA(計算結果!A350),"",計算結果!A350)=0,"",IF(ISNA(計算結果!A350),"",計算結果!A350))</f>
        <v>L2NPM-4</v>
      </c>
      <c r="B350" s="10" t="str">
        <f>IF(IF(ISNA(計算結果!B350),"",計算結果!B350)=0,"",IF(ISNA(計算結果!B350),"",計算結果!B350))</f>
        <v>L2-NPM04</v>
      </c>
      <c r="C350" s="10">
        <f>IF(IF(ISNA(計算結果!C350),"",計算結果!C350)=0,"",IF(ISNA(計算結果!C350),"",計算結果!C350))</f>
        <v>1</v>
      </c>
      <c r="D350" s="10" t="str">
        <f>IF(IF(ISNA(計算結果!D350),"",計算結果!D350)=0,"",IF(ISNA(計算結果!D350),"",計算結果!D350))</f>
        <v>0028L</v>
      </c>
      <c r="E350" s="10" t="str">
        <f>IF(IF(ISNA(計算結果!E350),"",計算結果!E350)=0,"",IF(ISNA(計算結果!E350),"",計算結果!E350))</f>
        <v>L2-NPM040028L537251A</v>
      </c>
      <c r="F350" s="10" t="str">
        <f>IF(IF(ISNA(計算結果!F350),"",計算結果!F350)=0,"",IF(ISNA(計算結果!F350),"",計算結果!F350))</f>
        <v>537251A100196</v>
      </c>
      <c r="G350" s="10" t="str">
        <f>IF(IF(ISNA(計算結果!G350),"",計算結果!G350)=0,"",IF(ISNA(計算結果!G350),"",計算結果!G350))</f>
        <v>537251A100201</v>
      </c>
      <c r="H350" s="13">
        <f>IF(IF(ISNA(計算結果!H350),"",計算結果!H350)=0,"",IF(ISNA(計算結果!H350),"",計算結果!H350))</f>
        <v>7</v>
      </c>
      <c r="I350" s="12" t="str">
        <f>IF(IF(ISNA(計算結果!I350),"",計算結果!I350)=0,"",IF(ISNA(計算結果!I350),"",計算結果!I350))</f>
        <v>TEC56 T7-28L</v>
      </c>
      <c r="J350" s="12" t="str">
        <f>IF(IF(ISNA(計算結果!J350),"",計算結果!J350)=0,"",IF(ISNA(計算結果!J350),"",計算結果!J350))</f>
        <v>537251A</v>
      </c>
      <c r="K350" s="23">
        <f>IF(IF(ISNA(計算結果!K350),"",計算結果!K350)=0,"",IF(ISNA(計算結果!K350),"",計算結果!K350))</f>
        <v>45950.727395833332</v>
      </c>
      <c r="L350" s="13" t="str">
        <f>IF(IF(ISNA(計算結果!L350),"",計算結果!L350)=0,"",IF(ISNA(計算結果!L350),"",計算結果!L350))</f>
        <v xml:space="preserve">    537251A100196</v>
      </c>
      <c r="M350" s="10">
        <f>IF(IF(ISNA(計算結果!M350),"",計算結果!M350)=0,"",IF(ISNA(計算結果!M350),"",計算結果!M350))</f>
        <v>125</v>
      </c>
      <c r="N350" s="10">
        <f>IF(IF(ISNA(計算結果!N350),"",計算結果!N350)=0,"",IF(ISNA(計算結果!N350),"",計算結果!N350))</f>
        <v>2000</v>
      </c>
      <c r="O350" s="13" t="str">
        <f>IF(IF(ISNA(計算結果!O350),"",計算結果!O350)=0,"",IF(ISNA(計算結果!O350),"",計算結果!O350))</f>
        <v xml:space="preserve">    537251A100201</v>
      </c>
      <c r="P350" s="10">
        <f>IF(IF(ISNA(計算結果!P350),"",計算結果!P350)=0,"",IF(ISNA(計算結果!P350),"",計算結果!P350))</f>
        <v>2000</v>
      </c>
      <c r="Q350" s="10">
        <f>IF(IF(ISNA(計算結果!Q350),"",計算結果!Q350)=0,"",IF(ISNA(計算結果!Q350),"",計算結果!Q350))</f>
        <v>2000</v>
      </c>
      <c r="R350" s="14" t="str">
        <f t="shared" si="15"/>
        <v/>
      </c>
      <c r="S350" s="14" t="str">
        <f t="shared" si="16"/>
        <v/>
      </c>
      <c r="T350" s="14" t="str">
        <f t="shared" si="17"/>
        <v/>
      </c>
    </row>
    <row r="351" spans="1:20" x14ac:dyDescent="0.45">
      <c r="A351" s="10" t="str">
        <f>IF(IF(ISNA(計算結果!A351),"",計算結果!A351)=0,"",IF(ISNA(計算結果!A351),"",計算結果!A351))</f>
        <v>L2NPM-4</v>
      </c>
      <c r="B351" s="10" t="str">
        <f>IF(IF(ISNA(計算結果!B351),"",計算結果!B351)=0,"",IF(ISNA(計算結果!B351),"",計算結果!B351))</f>
        <v>L2-NPM04</v>
      </c>
      <c r="C351" s="10">
        <f>IF(IF(ISNA(計算結果!C351),"",計算結果!C351)=0,"",IF(ISNA(計算結果!C351),"",計算結果!C351))</f>
        <v>1</v>
      </c>
      <c r="D351" s="10" t="str">
        <f>IF(IF(ISNA(計算結果!D351),"",計算結果!D351)=0,"",IF(ISNA(計算結果!D351),"",計算結果!D351))</f>
        <v>0028R</v>
      </c>
      <c r="E351" s="10" t="str">
        <f>IF(IF(ISNA(計算結果!E351),"",計算結果!E351)=0,"",IF(ISNA(計算結果!E351),"",計算結果!E351))</f>
        <v>L2-NPM040028R9000044854</v>
      </c>
      <c r="F351" s="10" t="str">
        <f>IF(IF(ISNA(計算結果!F351),"",計算結果!F351)=0,"",IF(ISNA(計算結果!F351),"",計算結果!F351))</f>
        <v>9000044854 100036</v>
      </c>
      <c r="G351" s="10" t="str">
        <f>IF(IF(ISNA(計算結果!G351),"",計算結果!G351)=0,"",IF(ISNA(計算結果!G351),"",計算結果!G351))</f>
        <v>9000044854 100037</v>
      </c>
      <c r="H351" s="13">
        <f>IF(IF(ISNA(計算結果!H351),"",計算結果!H351)=0,"",IF(ISNA(計算結果!H351),"",計算結果!H351))</f>
        <v>7</v>
      </c>
      <c r="I351" s="12" t="str">
        <f>IF(IF(ISNA(計算結果!I351),"",計算結果!I351)=0,"",IF(ISNA(計算結果!I351),"",計算結果!I351))</f>
        <v>TEC56 T7-28R</v>
      </c>
      <c r="J351" s="12">
        <f>IF(IF(ISNA(計算結果!J351),"",計算結果!J351)=0,"",IF(ISNA(計算結果!J351),"",計算結果!J351))</f>
        <v>9000044854</v>
      </c>
      <c r="K351" s="23">
        <f>IF(IF(ISNA(計算結果!K351),"",計算結果!K351)=0,"",IF(ISNA(計算結果!K351),"",計算結果!K351))</f>
        <v>45950.727395833332</v>
      </c>
      <c r="L351" s="13" t="str">
        <f>IF(IF(ISNA(計算結果!L351),"",計算結果!L351)=0,"",IF(ISNA(計算結果!L351),"",計算結果!L351))</f>
        <v>9000044854 100036</v>
      </c>
      <c r="M351" s="10">
        <f>IF(IF(ISNA(計算結果!M351),"",計算結果!M351)=0,"",IF(ISNA(計算結果!M351),"",計算結果!M351))</f>
        <v>624</v>
      </c>
      <c r="N351" s="10">
        <f>IF(IF(ISNA(計算結果!N351),"",計算結果!N351)=0,"",IF(ISNA(計算結果!N351),"",計算結果!N351))</f>
        <v>3000</v>
      </c>
      <c r="O351" s="13" t="str">
        <f>IF(IF(ISNA(計算結果!O351),"",計算結果!O351)=0,"",IF(ISNA(計算結果!O351),"",計算結果!O351))</f>
        <v>9000044854 100037</v>
      </c>
      <c r="P351" s="10">
        <f>IF(IF(ISNA(計算結果!P351),"",計算結果!P351)=0,"",IF(ISNA(計算結果!P351),"",計算結果!P351))</f>
        <v>3000</v>
      </c>
      <c r="Q351" s="10">
        <f>IF(IF(ISNA(計算結果!Q351),"",計算結果!Q351)=0,"",IF(ISNA(計算結果!Q351),"",計算結果!Q351))</f>
        <v>3000</v>
      </c>
      <c r="R351" s="14" t="str">
        <f t="shared" si="15"/>
        <v/>
      </c>
      <c r="S351" s="14" t="str">
        <f t="shared" si="16"/>
        <v/>
      </c>
      <c r="T351" s="14" t="str">
        <f t="shared" si="17"/>
        <v/>
      </c>
    </row>
    <row r="352" spans="1:20" x14ac:dyDescent="0.45">
      <c r="A352" s="10" t="str">
        <f>IF(IF(ISNA(計算結果!A352),"",計算結果!A352)=0,"",IF(ISNA(計算結果!A352),"",計算結果!A352))</f>
        <v>L2NPM-4</v>
      </c>
      <c r="B352" s="10" t="str">
        <f>IF(IF(ISNA(計算結果!B352),"",計算結果!B352)=0,"",IF(ISNA(計算結果!B352),"",計算結果!B352))</f>
        <v>L2-NPM04</v>
      </c>
      <c r="C352" s="10">
        <f>IF(IF(ISNA(計算結果!C352),"",計算結果!C352)=0,"",IF(ISNA(計算結果!C352),"",計算結果!C352))</f>
        <v>1</v>
      </c>
      <c r="D352" s="10" t="str">
        <f>IF(IF(ISNA(計算結果!D352),"",計算結果!D352)=0,"",IF(ISNA(計算結果!D352),"",計算結果!D352))</f>
        <v>0029L</v>
      </c>
      <c r="E352" s="10" t="str">
        <f>IF(IF(ISNA(計算結果!E352),"",計算結果!E352)=0,"",IF(ISNA(計算結果!E352),"",計算結果!E352))</f>
        <v>L2-NPM040029L668804A</v>
      </c>
      <c r="F352" s="10" t="str">
        <f>IF(IF(ISNA(計算結果!F352),"",計算結果!F352)=0,"",IF(ISNA(計算結果!F352),"",計算結果!F352))</f>
        <v>668804A100078</v>
      </c>
      <c r="G352" s="10" t="str">
        <f>IF(IF(ISNA(計算結果!G352),"",計算結果!G352)=0,"",IF(ISNA(計算結果!G352),"",計算結果!G352))</f>
        <v>668804A100079</v>
      </c>
      <c r="H352" s="13">
        <f>IF(IF(ISNA(計算結果!H352),"",計算結果!H352)=0,"",IF(ISNA(計算結果!H352),"",計算結果!H352))</f>
        <v>7</v>
      </c>
      <c r="I352" s="12" t="str">
        <f>IF(IF(ISNA(計算結果!I352),"",計算結果!I352)=0,"",IF(ISNA(計算結果!I352),"",計算結果!I352))</f>
        <v>TEC56 T7-29L</v>
      </c>
      <c r="J352" s="12" t="str">
        <f>IF(IF(ISNA(計算結果!J352),"",計算結果!J352)=0,"",IF(ISNA(計算結果!J352),"",計算結果!J352))</f>
        <v>668804A</v>
      </c>
      <c r="K352" s="23">
        <f>IF(IF(ISNA(計算結果!K352),"",計算結果!K352)=0,"",IF(ISNA(計算結果!K352),"",計算結果!K352))</f>
        <v>45950.727407407408</v>
      </c>
      <c r="L352" s="13" t="str">
        <f>IF(IF(ISNA(計算結果!L352),"",計算結果!L352)=0,"",IF(ISNA(計算結果!L352),"",計算結果!L352))</f>
        <v xml:space="preserve">    668804A100078</v>
      </c>
      <c r="M352" s="10">
        <f>IF(IF(ISNA(計算結果!M352),"",計算結果!M352)=0,"",IF(ISNA(計算結果!M352),"",計算結果!M352))</f>
        <v>623</v>
      </c>
      <c r="N352" s="10">
        <f>IF(IF(ISNA(計算結果!N352),"",計算結果!N352)=0,"",IF(ISNA(計算結果!N352),"",計算結果!N352))</f>
        <v>3000</v>
      </c>
      <c r="O352" s="13" t="str">
        <f>IF(IF(ISNA(計算結果!O352),"",計算結果!O352)=0,"",IF(ISNA(計算結果!O352),"",計算結果!O352))</f>
        <v xml:space="preserve">    668804A100079</v>
      </c>
      <c r="P352" s="10">
        <f>IF(IF(ISNA(計算結果!P352),"",計算結果!P352)=0,"",IF(ISNA(計算結果!P352),"",計算結果!P352))</f>
        <v>3000</v>
      </c>
      <c r="Q352" s="10">
        <f>IF(IF(ISNA(計算結果!Q352),"",計算結果!Q352)=0,"",IF(ISNA(計算結果!Q352),"",計算結果!Q352))</f>
        <v>3000</v>
      </c>
      <c r="R352" s="14" t="str">
        <f t="shared" si="15"/>
        <v/>
      </c>
      <c r="S352" s="14" t="str">
        <f t="shared" si="16"/>
        <v/>
      </c>
      <c r="T352" s="14" t="str">
        <f t="shared" si="17"/>
        <v/>
      </c>
    </row>
    <row r="353" spans="1:20" x14ac:dyDescent="0.45">
      <c r="A353" s="10" t="str">
        <f>IF(IF(ISNA(計算結果!A353),"",計算結果!A353)=0,"",IF(ISNA(計算結果!A353),"",計算結果!A353))</f>
        <v>L2NPM-4</v>
      </c>
      <c r="B353" s="10" t="str">
        <f>IF(IF(ISNA(計算結果!B353),"",計算結果!B353)=0,"",IF(ISNA(計算結果!B353),"",計算結果!B353))</f>
        <v>L2-NPM04</v>
      </c>
      <c r="C353" s="10">
        <f>IF(IF(ISNA(計算結果!C353),"",計算結果!C353)=0,"",IF(ISNA(計算結果!C353),"",計算結果!C353))</f>
        <v>1</v>
      </c>
      <c r="D353" s="10" t="str">
        <f>IF(IF(ISNA(計算結果!D353),"",計算結果!D353)=0,"",IF(ISNA(計算結果!D353),"",計算結果!D353))</f>
        <v>0029R</v>
      </c>
      <c r="E353" s="10" t="str">
        <f>IF(IF(ISNA(計算結果!E353),"",計算結果!E353)=0,"",IF(ISNA(計算結果!E353),"",計算結果!E353))</f>
        <v>L2-NPM040029R9000066591</v>
      </c>
      <c r="F353" s="10" t="str">
        <f>IF(IF(ISNA(計算結果!F353),"",計算結果!F353)=0,"",IF(ISNA(計算結果!F353),"",計算結果!F353))</f>
        <v>9000066591 100187</v>
      </c>
      <c r="G353" s="10" t="str">
        <f>IF(IF(ISNA(計算結果!G353),"",計算結果!G353)=0,"",IF(ISNA(計算結果!G353),"",計算結果!G353))</f>
        <v/>
      </c>
      <c r="H353" s="13">
        <f>IF(IF(ISNA(計算結果!H353),"",計算結果!H353)=0,"",IF(ISNA(計算結果!H353),"",計算結果!H353))</f>
        <v>7</v>
      </c>
      <c r="I353" s="12" t="str">
        <f>IF(IF(ISNA(計算結果!I353),"",計算結果!I353)=0,"",IF(ISNA(計算結果!I353),"",計算結果!I353))</f>
        <v>TEC56 T7-29R</v>
      </c>
      <c r="J353" s="12">
        <f>IF(IF(ISNA(計算結果!J353),"",計算結果!J353)=0,"",IF(ISNA(計算結果!J353),"",計算結果!J353))</f>
        <v>9000066591</v>
      </c>
      <c r="K353" s="23">
        <f>IF(IF(ISNA(計算結果!K353),"",計算結果!K353)=0,"",IF(ISNA(計算結果!K353),"",計算結果!K353))</f>
        <v>45950.727407407408</v>
      </c>
      <c r="L353" s="13" t="str">
        <f>IF(IF(ISNA(計算結果!L353),"",計算結果!L353)=0,"",IF(ISNA(計算結果!L353),"",計算結果!L353))</f>
        <v>9000066591 100187</v>
      </c>
      <c r="M353" s="10">
        <f>IF(IF(ISNA(計算結果!M353),"",計算結果!M353)=0,"",IF(ISNA(計算結果!M353),"",計算結果!M353))</f>
        <v>1192</v>
      </c>
      <c r="N353" s="10">
        <f>IF(IF(ISNA(計算結果!N353),"",計算結果!N353)=0,"",IF(ISNA(計算結果!N353),"",計算結果!N353))</f>
        <v>4000</v>
      </c>
      <c r="O353" s="13" t="str">
        <f>IF(IF(ISNA(計算結果!O353),"",計算結果!O353)=0,"",IF(ISNA(計算結果!O353),"",計算結果!O353))</f>
        <v/>
      </c>
      <c r="P353" s="10" t="str">
        <f>IF(IF(ISNA(計算結果!P353),"",計算結果!P353)=0,"",IF(ISNA(計算結果!P353),"",計算結果!P353))</f>
        <v/>
      </c>
      <c r="Q353" s="10" t="str">
        <f>IF(IF(ISNA(計算結果!Q353),"",計算結果!Q353)=0,"",IF(ISNA(計算結果!Q353),"",計算結果!Q353))</f>
        <v/>
      </c>
      <c r="R353" s="14" t="str">
        <f t="shared" si="15"/>
        <v/>
      </c>
      <c r="S353" s="14" t="str">
        <f t="shared" si="16"/>
        <v/>
      </c>
      <c r="T353" s="14" t="str">
        <f t="shared" si="17"/>
        <v/>
      </c>
    </row>
    <row r="354" spans="1:20" x14ac:dyDescent="0.45">
      <c r="A354" s="10" t="str">
        <f>IF(IF(ISNA(計算結果!A354),"",計算結果!A354)=0,"",IF(ISNA(計算結果!A354),"",計算結果!A354))</f>
        <v>L2NPM-4</v>
      </c>
      <c r="B354" s="10" t="str">
        <f>IF(IF(ISNA(計算結果!B354),"",計算結果!B354)=0,"",IF(ISNA(計算結果!B354),"",計算結果!B354))</f>
        <v>L2-NPM04</v>
      </c>
      <c r="C354" s="10">
        <f>IF(IF(ISNA(計算結果!C354),"",計算結果!C354)=0,"",IF(ISNA(計算結果!C354),"",計算結果!C354))</f>
        <v>1</v>
      </c>
      <c r="D354" s="10" t="str">
        <f>IF(IF(ISNA(計算結果!D354),"",計算結果!D354)=0,"",IF(ISNA(計算結果!D354),"",計算結果!D354))</f>
        <v>0030L</v>
      </c>
      <c r="E354" s="10" t="str">
        <f>IF(IF(ISNA(計算結果!E354),"",計算結果!E354)=0,"",IF(ISNA(計算結果!E354),"",計算結果!E354))</f>
        <v>L2-NPM040030L667458A</v>
      </c>
      <c r="F354" s="10" t="str">
        <f>IF(IF(ISNA(計算結果!F354),"",計算結果!F354)=0,"",IF(ISNA(計算結果!F354),"",計算結果!F354))</f>
        <v>667458A100073</v>
      </c>
      <c r="G354" s="10" t="str">
        <f>IF(IF(ISNA(計算結果!G354),"",計算結果!G354)=0,"",IF(ISNA(計算結果!G354),"",計算結果!G354))</f>
        <v/>
      </c>
      <c r="H354" s="13">
        <f>IF(IF(ISNA(計算結果!H354),"",計算結果!H354)=0,"",IF(ISNA(計算結果!H354),"",計算結果!H354))</f>
        <v>7</v>
      </c>
      <c r="I354" s="12" t="str">
        <f>IF(IF(ISNA(計算結果!I354),"",計算結果!I354)=0,"",IF(ISNA(計算結果!I354),"",計算結果!I354))</f>
        <v>TEC56 T7-30L</v>
      </c>
      <c r="J354" s="12" t="str">
        <f>IF(IF(ISNA(計算結果!J354),"",計算結果!J354)=0,"",IF(ISNA(計算結果!J354),"",計算結果!J354))</f>
        <v>667458A</v>
      </c>
      <c r="K354" s="23">
        <f>IF(IF(ISNA(計算結果!K354),"",計算結果!K354)=0,"",IF(ISNA(計算結果!K354),"",計算結果!K354))</f>
        <v>45933.563009259262</v>
      </c>
      <c r="L354" s="13" t="str">
        <f>IF(IF(ISNA(計算結果!L354),"",計算結果!L354)=0,"",IF(ISNA(計算結果!L354),"",計算結果!L354))</f>
        <v xml:space="preserve">    667458A100073</v>
      </c>
      <c r="M354" s="10">
        <f>IF(IF(ISNA(計算結果!M354),"",計算結果!M354)=0,"",IF(ISNA(計算結果!M354),"",計算結果!M354))</f>
        <v>4619</v>
      </c>
      <c r="N354" s="10">
        <f>IF(IF(ISNA(計算結果!N354),"",計算結果!N354)=0,"",IF(ISNA(計算結果!N354),"",計算結果!N354))</f>
        <v>5000</v>
      </c>
      <c r="O354" s="13" t="str">
        <f>IF(IF(ISNA(計算結果!O354),"",計算結果!O354)=0,"",IF(ISNA(計算結果!O354),"",計算結果!O354))</f>
        <v/>
      </c>
      <c r="P354" s="10" t="str">
        <f>IF(IF(ISNA(計算結果!P354),"",計算結果!P354)=0,"",IF(ISNA(計算結果!P354),"",計算結果!P354))</f>
        <v/>
      </c>
      <c r="Q354" s="10" t="str">
        <f>IF(IF(ISNA(計算結果!Q354),"",計算結果!Q354)=0,"",IF(ISNA(計算結果!Q354),"",計算結果!Q354))</f>
        <v/>
      </c>
      <c r="R354" s="14" t="str">
        <f t="shared" si="15"/>
        <v/>
      </c>
      <c r="S354" s="14" t="str">
        <f t="shared" si="16"/>
        <v/>
      </c>
      <c r="T354" s="14" t="str">
        <f t="shared" si="17"/>
        <v/>
      </c>
    </row>
    <row r="355" spans="1:20" x14ac:dyDescent="0.45">
      <c r="A355" s="10" t="str">
        <f>IF(IF(ISNA(計算結果!A355),"",計算結果!A355)=0,"",IF(ISNA(計算結果!A355),"",計算結果!A355))</f>
        <v>L2NPM-4</v>
      </c>
      <c r="B355" s="10" t="str">
        <f>IF(IF(ISNA(計算結果!B355),"",計算結果!B355)=0,"",IF(ISNA(計算結果!B355),"",計算結果!B355))</f>
        <v>L2-NPM04</v>
      </c>
      <c r="C355" s="10">
        <f>IF(IF(ISNA(計算結果!C355),"",計算結果!C355)=0,"",IF(ISNA(計算結果!C355),"",計算結果!C355))</f>
        <v>1</v>
      </c>
      <c r="D355" s="10" t="str">
        <f>IF(IF(ISNA(計算結果!D355),"",計算結果!D355)=0,"",IF(ISNA(計算結果!D355),"",計算結果!D355))</f>
        <v>0030R</v>
      </c>
      <c r="E355" s="10" t="str">
        <f>IF(IF(ISNA(計算結果!E355),"",計算結果!E355)=0,"",IF(ISNA(計算結果!E355),"",計算結果!E355))</f>
        <v>L2-NPM040030R667378A</v>
      </c>
      <c r="F355" s="10" t="str">
        <f>IF(IF(ISNA(計算結果!F355),"",計算結果!F355)=0,"",IF(ISNA(計算結果!F355),"",計算結果!F355))</f>
        <v>667378A100129</v>
      </c>
      <c r="G355" s="10" t="str">
        <f>IF(IF(ISNA(計算結果!G355),"",計算結果!G355)=0,"",IF(ISNA(計算結果!G355),"",計算結果!G355))</f>
        <v>667378A100108</v>
      </c>
      <c r="H355" s="13">
        <f>IF(IF(ISNA(計算結果!H355),"",計算結果!H355)=0,"",IF(ISNA(計算結果!H355),"",計算結果!H355))</f>
        <v>7</v>
      </c>
      <c r="I355" s="12" t="str">
        <f>IF(IF(ISNA(計算結果!I355),"",計算結果!I355)=0,"",IF(ISNA(計算結果!I355),"",計算結果!I355))</f>
        <v>TEC56 T7-30R</v>
      </c>
      <c r="J355" s="12" t="str">
        <f>IF(IF(ISNA(計算結果!J355),"",計算結果!J355)=0,"",IF(ISNA(計算結果!J355),"",計算結果!J355))</f>
        <v>667378A</v>
      </c>
      <c r="K355" s="23">
        <f>IF(IF(ISNA(計算結果!K355),"",計算結果!K355)=0,"",IF(ISNA(計算結果!K355),"",計算結果!K355))</f>
        <v>45930.448877314811</v>
      </c>
      <c r="L355" s="13" t="str">
        <f>IF(IF(ISNA(計算結果!L355),"",計算結果!L355)=0,"",IF(ISNA(計算結果!L355),"",計算結果!L355))</f>
        <v xml:space="preserve">    667378A100129</v>
      </c>
      <c r="M355" s="10">
        <f>IF(IF(ISNA(計算結果!M355),"",計算結果!M355)=0,"",IF(ISNA(計算結果!M355),"",計算結果!M355))</f>
        <v>217</v>
      </c>
      <c r="N355" s="10">
        <f>IF(IF(ISNA(計算結果!N355),"",計算結果!N355)=0,"",IF(ISNA(計算結果!N355),"",計算結果!N355))</f>
        <v>5000</v>
      </c>
      <c r="O355" s="13" t="str">
        <f>IF(IF(ISNA(計算結果!O355),"",計算結果!O355)=0,"",IF(ISNA(計算結果!O355),"",計算結果!O355))</f>
        <v xml:space="preserve">    667378A100108</v>
      </c>
      <c r="P355" s="10">
        <f>IF(IF(ISNA(計算結果!P355),"",計算結果!P355)=0,"",IF(ISNA(計算結果!P355),"",計算結果!P355))</f>
        <v>1125</v>
      </c>
      <c r="Q355" s="10">
        <f>IF(IF(ISNA(計算結果!Q355),"",計算結果!Q355)=0,"",IF(ISNA(計算結果!Q355),"",計算結果!Q355))</f>
        <v>5000</v>
      </c>
      <c r="R355" s="14" t="str">
        <f t="shared" si="15"/>
        <v/>
      </c>
      <c r="S355" s="14" t="str">
        <f t="shared" si="16"/>
        <v/>
      </c>
      <c r="T355" s="14" t="str">
        <f t="shared" si="17"/>
        <v>◯</v>
      </c>
    </row>
    <row r="356" spans="1:20" x14ac:dyDescent="0.45">
      <c r="A356" s="10" t="str">
        <f>IF(IF(ISNA(計算結果!A356),"",計算結果!A356)=0,"",IF(ISNA(計算結果!A356),"",計算結果!A356))</f>
        <v>L2NPM-4</v>
      </c>
      <c r="B356" s="10" t="str">
        <f>IF(IF(ISNA(計算結果!B356),"",計算結果!B356)=0,"",IF(ISNA(計算結果!B356),"",計算結果!B356))</f>
        <v>L2-NPM04</v>
      </c>
      <c r="C356" s="10">
        <f>IF(IF(ISNA(計算結果!C356),"",計算結果!C356)=0,"",IF(ISNA(計算結果!C356),"",計算結果!C356))</f>
        <v>2</v>
      </c>
      <c r="D356" s="10" t="str">
        <f>IF(IF(ISNA(計算結果!D356),"",計算結果!D356)=0,"",IF(ISNA(計算結果!D356),"",計算結果!D356))</f>
        <v>0001L</v>
      </c>
      <c r="E356" s="10" t="str">
        <f>IF(IF(ISNA(計算結果!E356),"",計算結果!E356)=0,"",IF(ISNA(計算結果!E356),"",計算結果!E356))</f>
        <v>L2-NPM040001L9000066617</v>
      </c>
      <c r="F356" s="10" t="str">
        <f>IF(IF(ISNA(計算結果!F356),"",計算結果!F356)=0,"",IF(ISNA(計算結果!F356),"",計算結果!F356))</f>
        <v>9000066617 100027</v>
      </c>
      <c r="G356" s="10" t="str">
        <f>IF(IF(ISNA(計算結果!G356),"",計算結果!G356)=0,"",IF(ISNA(計算結果!G356),"",計算結果!G356))</f>
        <v/>
      </c>
      <c r="H356" s="13">
        <f>IF(IF(ISNA(計算結果!H356),"",計算結果!H356)=0,"",IF(ISNA(計算結果!H356),"",計算結果!H356))</f>
        <v>8</v>
      </c>
      <c r="I356" s="12" t="str">
        <f>IF(IF(ISNA(計算結果!I356),"",計算結果!I356)=0,"",IF(ISNA(計算結果!I356),"",計算結果!I356))</f>
        <v>TEC56 T8-01</v>
      </c>
      <c r="J356" s="12">
        <f>IF(IF(ISNA(計算結果!J356),"",計算結果!J356)=0,"",IF(ISNA(計算結果!J356),"",計算結果!J356))</f>
        <v>9000066617</v>
      </c>
      <c r="K356" s="23">
        <f>IF(IF(ISNA(計算結果!K356),"",計算結果!K356)=0,"",IF(ISNA(計算結果!K356),"",計算結果!K356))</f>
        <v>45950.727407407408</v>
      </c>
      <c r="L356" s="13" t="str">
        <f>IF(IF(ISNA(計算結果!L356),"",計算結果!L356)=0,"",IF(ISNA(計算結果!L356),"",計算結果!L356))</f>
        <v>9000066617 100027</v>
      </c>
      <c r="M356" s="10">
        <f>IF(IF(ISNA(計算結果!M356),"",計算結果!M356)=0,"",IF(ISNA(計算結果!M356),"",計算結果!M356))</f>
        <v>2392</v>
      </c>
      <c r="N356" s="10">
        <f>IF(IF(ISNA(計算結果!N356),"",計算結果!N356)=0,"",IF(ISNA(計算結果!N356),"",計算結果!N356))</f>
        <v>3000</v>
      </c>
      <c r="O356" s="13" t="str">
        <f>IF(IF(ISNA(計算結果!O356),"",計算結果!O356)=0,"",IF(ISNA(計算結果!O356),"",計算結果!O356))</f>
        <v/>
      </c>
      <c r="P356" s="10" t="str">
        <f>IF(IF(ISNA(計算結果!P356),"",計算結果!P356)=0,"",IF(ISNA(計算結果!P356),"",計算結果!P356))</f>
        <v/>
      </c>
      <c r="Q356" s="10" t="str">
        <f>IF(IF(ISNA(計算結果!Q356),"",計算結果!Q356)=0,"",IF(ISNA(計算結果!Q356),"",計算結果!Q356))</f>
        <v/>
      </c>
      <c r="R356" s="14" t="str">
        <f t="shared" si="15"/>
        <v/>
      </c>
      <c r="S356" s="14" t="str">
        <f t="shared" si="16"/>
        <v/>
      </c>
      <c r="T356" s="14" t="str">
        <f t="shared" si="17"/>
        <v/>
      </c>
    </row>
    <row r="357" spans="1:20" x14ac:dyDescent="0.45">
      <c r="A357" s="10" t="str">
        <f>IF(IF(ISNA(計算結果!A357),"",計算結果!A357)=0,"",IF(ISNA(計算結果!A357),"",計算結果!A357))</f>
        <v>L2NPM-4</v>
      </c>
      <c r="B357" s="10" t="str">
        <f>IF(IF(ISNA(計算結果!B357),"",計算結果!B357)=0,"",IF(ISNA(計算結果!B357),"",計算結果!B357))</f>
        <v>L2-NPM04</v>
      </c>
      <c r="C357" s="10">
        <f>IF(IF(ISNA(計算結果!C357),"",計算結果!C357)=0,"",IF(ISNA(計算結果!C357),"",計算結果!C357))</f>
        <v>2</v>
      </c>
      <c r="D357" s="10" t="str">
        <f>IF(IF(ISNA(計算結果!D357),"",計算結果!D357)=0,"",IF(ISNA(計算結果!D357),"",計算結果!D357))</f>
        <v>0002L</v>
      </c>
      <c r="E357" s="10" t="str">
        <f>IF(IF(ISNA(計算結果!E357),"",計算結果!E357)=0,"",IF(ISNA(計算結果!E357),"",計算結果!E357))</f>
        <v>L2-NPM040002L9000057873</v>
      </c>
      <c r="F357" s="10" t="str">
        <f>IF(IF(ISNA(計算結果!F357),"",計算結果!F357)=0,"",IF(ISNA(計算結果!F357),"",計算結果!F357))</f>
        <v>9000057873 100053</v>
      </c>
      <c r="G357" s="10" t="str">
        <f>IF(IF(ISNA(計算結果!G357),"",計算結果!G357)=0,"",IF(ISNA(計算結果!G357),"",計算結果!G357))</f>
        <v/>
      </c>
      <c r="H357" s="13">
        <f>IF(IF(ISNA(計算結果!H357),"",計算結果!H357)=0,"",IF(ISNA(計算結果!H357),"",計算結果!H357))</f>
        <v>8</v>
      </c>
      <c r="I357" s="12" t="str">
        <f>IF(IF(ISNA(計算結果!I357),"",計算結果!I357)=0,"",IF(ISNA(計算結果!I357),"",計算結果!I357))</f>
        <v>TEC56 T8-02</v>
      </c>
      <c r="J357" s="12">
        <f>IF(IF(ISNA(計算結果!J357),"",計算結果!J357)=0,"",IF(ISNA(計算結果!J357),"",計算結果!J357))</f>
        <v>9000057873</v>
      </c>
      <c r="K357" s="23">
        <f>IF(IF(ISNA(計算結果!K357),"",計算結果!K357)=0,"",IF(ISNA(計算結果!K357),"",計算結果!K357))</f>
        <v>45950.727407407408</v>
      </c>
      <c r="L357" s="13" t="str">
        <f>IF(IF(ISNA(計算結果!L357),"",計算結果!L357)=0,"",IF(ISNA(計算結果!L357),"",計算結果!L357))</f>
        <v>9000057873 100053</v>
      </c>
      <c r="M357" s="10">
        <f>IF(IF(ISNA(計算結果!M357),"",計算結果!M357)=0,"",IF(ISNA(計算結果!M357),"",計算結果!M357))</f>
        <v>626</v>
      </c>
      <c r="N357" s="10">
        <f>IF(IF(ISNA(計算結果!N357),"",計算結果!N357)=0,"",IF(ISNA(計算結果!N357),"",計算結果!N357))</f>
        <v>2000</v>
      </c>
      <c r="O357" s="13" t="str">
        <f>IF(IF(ISNA(計算結果!O357),"",計算結果!O357)=0,"",IF(ISNA(計算結果!O357),"",計算結果!O357))</f>
        <v/>
      </c>
      <c r="P357" s="10" t="str">
        <f>IF(IF(ISNA(計算結果!P357),"",計算結果!P357)=0,"",IF(ISNA(計算結果!P357),"",計算結果!P357))</f>
        <v/>
      </c>
      <c r="Q357" s="10" t="str">
        <f>IF(IF(ISNA(計算結果!Q357),"",計算結果!Q357)=0,"",IF(ISNA(計算結果!Q357),"",計算結果!Q357))</f>
        <v/>
      </c>
      <c r="R357" s="14" t="str">
        <f t="shared" si="15"/>
        <v/>
      </c>
      <c r="S357" s="14" t="str">
        <f t="shared" si="16"/>
        <v/>
      </c>
      <c r="T357" s="14" t="str">
        <f t="shared" si="17"/>
        <v/>
      </c>
    </row>
    <row r="358" spans="1:20" x14ac:dyDescent="0.45">
      <c r="A358" s="10" t="str">
        <f>IF(IF(ISNA(計算結果!A358),"",計算結果!A358)=0,"",IF(ISNA(計算結果!A358),"",計算結果!A358))</f>
        <v>L2NPM-4</v>
      </c>
      <c r="B358" s="10" t="str">
        <f>IF(IF(ISNA(計算結果!B358),"",計算結果!B358)=0,"",IF(ISNA(計算結果!B358),"",計算結果!B358))</f>
        <v>L2-NPM04</v>
      </c>
      <c r="C358" s="10">
        <f>IF(IF(ISNA(計算結果!C358),"",計算結果!C358)=0,"",IF(ISNA(計算結果!C358),"",計算結果!C358))</f>
        <v>2</v>
      </c>
      <c r="D358" s="10" t="str">
        <f>IF(IF(ISNA(計算結果!D358),"",計算結果!D358)=0,"",IF(ISNA(計算結果!D358),"",計算結果!D358))</f>
        <v>0003L</v>
      </c>
      <c r="E358" s="10" t="str">
        <f>IF(IF(ISNA(計算結果!E358),"",計算結果!E358)=0,"",IF(ISNA(計算結果!E358),"",計算結果!E358))</f>
        <v>L2-NPM040003L9000058022</v>
      </c>
      <c r="F358" s="10" t="str">
        <f>IF(IF(ISNA(計算結果!F358),"",計算結果!F358)=0,"",IF(ISNA(計算結果!F358),"",計算結果!F358))</f>
        <v>9000058022 100056</v>
      </c>
      <c r="G358" s="10" t="str">
        <f>IF(IF(ISNA(計算結果!G358),"",計算結果!G358)=0,"",IF(ISNA(計算結果!G358),"",計算結果!G358))</f>
        <v/>
      </c>
      <c r="H358" s="13">
        <f>IF(IF(ISNA(計算結果!H358),"",計算結果!H358)=0,"",IF(ISNA(計算結果!H358),"",計算結果!H358))</f>
        <v>8</v>
      </c>
      <c r="I358" s="12" t="str">
        <f>IF(IF(ISNA(計算結果!I358),"",計算結果!I358)=0,"",IF(ISNA(計算結果!I358),"",計算結果!I358))</f>
        <v>TEC56 T8-03</v>
      </c>
      <c r="J358" s="12">
        <f>IF(IF(ISNA(計算結果!J358),"",計算結果!J358)=0,"",IF(ISNA(計算結果!J358),"",計算結果!J358))</f>
        <v>9000058022</v>
      </c>
      <c r="K358" s="23">
        <f>IF(IF(ISNA(計算結果!K358),"",計算結果!K358)=0,"",IF(ISNA(計算結果!K358),"",計算結果!K358))</f>
        <v>45950.727407407408</v>
      </c>
      <c r="L358" s="13" t="str">
        <f>IF(IF(ISNA(計算結果!L358),"",計算結果!L358)=0,"",IF(ISNA(計算結果!L358),"",計算結果!L358))</f>
        <v>9000058022 100056</v>
      </c>
      <c r="M358" s="10">
        <f>IF(IF(ISNA(計算結果!M358),"",計算結果!M358)=0,"",IF(ISNA(計算結果!M358),"",計算結果!M358))</f>
        <v>621</v>
      </c>
      <c r="N358" s="10">
        <f>IF(IF(ISNA(計算結果!N358),"",計算結果!N358)=0,"",IF(ISNA(計算結果!N358),"",計算結果!N358))</f>
        <v>2000</v>
      </c>
      <c r="O358" s="13" t="str">
        <f>IF(IF(ISNA(計算結果!O358),"",計算結果!O358)=0,"",IF(ISNA(計算結果!O358),"",計算結果!O358))</f>
        <v/>
      </c>
      <c r="P358" s="10" t="str">
        <f>IF(IF(ISNA(計算結果!P358),"",計算結果!P358)=0,"",IF(ISNA(計算結果!P358),"",計算結果!P358))</f>
        <v/>
      </c>
      <c r="Q358" s="10" t="str">
        <f>IF(IF(ISNA(計算結果!Q358),"",計算結果!Q358)=0,"",IF(ISNA(計算結果!Q358),"",計算結果!Q358))</f>
        <v/>
      </c>
      <c r="R358" s="14" t="str">
        <f t="shared" si="15"/>
        <v/>
      </c>
      <c r="S358" s="14" t="str">
        <f t="shared" si="16"/>
        <v/>
      </c>
      <c r="T358" s="14" t="str">
        <f t="shared" si="17"/>
        <v/>
      </c>
    </row>
    <row r="359" spans="1:20" x14ac:dyDescent="0.45">
      <c r="A359" s="10" t="str">
        <f>IF(IF(ISNA(計算結果!A359),"",計算結果!A359)=0,"",IF(ISNA(計算結果!A359),"",計算結果!A359))</f>
        <v>L2NPM-4</v>
      </c>
      <c r="B359" s="10" t="str">
        <f>IF(IF(ISNA(計算結果!B359),"",計算結果!B359)=0,"",IF(ISNA(計算結果!B359),"",計算結果!B359))</f>
        <v>L2-NPM04</v>
      </c>
      <c r="C359" s="10">
        <f>IF(IF(ISNA(計算結果!C359),"",計算結果!C359)=0,"",IF(ISNA(計算結果!C359),"",計算結果!C359))</f>
        <v>2</v>
      </c>
      <c r="D359" s="10" t="str">
        <f>IF(IF(ISNA(計算結果!D359),"",計算結果!D359)=0,"",IF(ISNA(計算結果!D359),"",計算結果!D359))</f>
        <v>0004L</v>
      </c>
      <c r="E359" s="10" t="str">
        <f>IF(IF(ISNA(計算結果!E359),"",計算結果!E359)=0,"",IF(ISNA(計算結果!E359),"",計算結果!E359))</f>
        <v>L2-NPM040004L918348A</v>
      </c>
      <c r="F359" s="10" t="str">
        <f>IF(IF(ISNA(計算結果!F359),"",計算結果!F359)=0,"",IF(ISNA(計算結果!F359),"",計算結果!F359))</f>
        <v>918348A100068</v>
      </c>
      <c r="G359" s="10" t="str">
        <f>IF(IF(ISNA(計算結果!G359),"",計算結果!G359)=0,"",IF(ISNA(計算結果!G359),"",計算結果!G359))</f>
        <v/>
      </c>
      <c r="H359" s="13">
        <f>IF(IF(ISNA(計算結果!H359),"",計算結果!H359)=0,"",IF(ISNA(計算結果!H359),"",計算結果!H359))</f>
        <v>8</v>
      </c>
      <c r="I359" s="12" t="str">
        <f>IF(IF(ISNA(計算結果!I359),"",計算結果!I359)=0,"",IF(ISNA(計算結果!I359),"",計算結果!I359))</f>
        <v>TEC56 T8-04</v>
      </c>
      <c r="J359" s="12" t="str">
        <f>IF(IF(ISNA(計算結果!J359),"",計算結果!J359)=0,"",IF(ISNA(計算結果!J359),"",計算結果!J359))</f>
        <v>918348A</v>
      </c>
      <c r="K359" s="23">
        <f>IF(IF(ISNA(計算結果!K359),"",計算結果!K359)=0,"",IF(ISNA(計算結果!K359),"",計算結果!K359))</f>
        <v>45950.727407407408</v>
      </c>
      <c r="L359" s="13" t="str">
        <f>IF(IF(ISNA(計算結果!L359),"",計算結果!L359)=0,"",IF(ISNA(計算結果!L359),"",計算結果!L359))</f>
        <v xml:space="preserve">    918348A100068</v>
      </c>
      <c r="M359" s="10">
        <f>IF(IF(ISNA(計算結果!M359),"",計算結果!M359)=0,"",IF(ISNA(計算結果!M359),"",計算結果!M359))</f>
        <v>419</v>
      </c>
      <c r="N359" s="10">
        <f>IF(IF(ISNA(計算結果!N359),"",計算結果!N359)=0,"",IF(ISNA(計算結果!N359),"",計算結果!N359))</f>
        <v>2000</v>
      </c>
      <c r="O359" s="13" t="str">
        <f>IF(IF(ISNA(計算結果!O359),"",計算結果!O359)=0,"",IF(ISNA(計算結果!O359),"",計算結果!O359))</f>
        <v/>
      </c>
      <c r="P359" s="10" t="str">
        <f>IF(IF(ISNA(計算結果!P359),"",計算結果!P359)=0,"",IF(ISNA(計算結果!P359),"",計算結果!P359))</f>
        <v/>
      </c>
      <c r="Q359" s="10" t="str">
        <f>IF(IF(ISNA(計算結果!Q359),"",計算結果!Q359)=0,"",IF(ISNA(計算結果!Q359),"",計算結果!Q359))</f>
        <v/>
      </c>
      <c r="R359" s="14" t="str">
        <f t="shared" si="15"/>
        <v/>
      </c>
      <c r="S359" s="14" t="str">
        <f t="shared" si="16"/>
        <v/>
      </c>
      <c r="T359" s="14" t="str">
        <f t="shared" si="17"/>
        <v/>
      </c>
    </row>
    <row r="360" spans="1:20" x14ac:dyDescent="0.45">
      <c r="A360" s="10" t="str">
        <f>IF(IF(ISNA(計算結果!A360),"",計算結果!A360)=0,"",IF(ISNA(計算結果!A360),"",計算結果!A360))</f>
        <v>L2NPM-4</v>
      </c>
      <c r="B360" s="10" t="str">
        <f>IF(IF(ISNA(計算結果!B360),"",計算結果!B360)=0,"",IF(ISNA(計算結果!B360),"",計算結果!B360))</f>
        <v>L2-NPM04</v>
      </c>
      <c r="C360" s="10">
        <f>IF(IF(ISNA(計算結果!C360),"",計算結果!C360)=0,"",IF(ISNA(計算結果!C360),"",計算結果!C360))</f>
        <v>2</v>
      </c>
      <c r="D360" s="10" t="str">
        <f>IF(IF(ISNA(計算結果!D360),"",計算結果!D360)=0,"",IF(ISNA(計算結果!D360),"",計算結果!D360))</f>
        <v>0005L</v>
      </c>
      <c r="E360" s="10" t="str">
        <f>IF(IF(ISNA(計算結果!E360),"",計算結果!E360)=0,"",IF(ISNA(計算結果!E360),"",計算結果!E360))</f>
        <v>L2-NPM040005L659226</v>
      </c>
      <c r="F360" s="10" t="str">
        <f>IF(IF(ISNA(計算結果!F360),"",計算結果!F360)=0,"",IF(ISNA(計算結果!F360),"",計算結果!F360))</f>
        <v>659226 100215</v>
      </c>
      <c r="G360" s="10" t="str">
        <f>IF(IF(ISNA(計算結果!G360),"",計算結果!G360)=0,"",IF(ISNA(計算結果!G360),"",計算結果!G360))</f>
        <v>659226 100226</v>
      </c>
      <c r="H360" s="13">
        <f>IF(IF(ISNA(計算結果!H360),"",計算結果!H360)=0,"",IF(ISNA(計算結果!H360),"",計算結果!H360))</f>
        <v>8</v>
      </c>
      <c r="I360" s="12" t="str">
        <f>IF(IF(ISNA(計算結果!I360),"",計算結果!I360)=0,"",IF(ISNA(計算結果!I360),"",計算結果!I360))</f>
        <v>TEC56 T8-05</v>
      </c>
      <c r="J360" s="12">
        <f>IF(IF(ISNA(計算結果!J360),"",計算結果!J360)=0,"",IF(ISNA(計算結果!J360),"",計算結果!J360))</f>
        <v>659226</v>
      </c>
      <c r="K360" s="23">
        <f>IF(IF(ISNA(計算結果!K360),"",計算結果!K360)=0,"",IF(ISNA(計算結果!K360),"",計算結果!K360))</f>
        <v>45950.727407407408</v>
      </c>
      <c r="L360" s="13" t="str">
        <f>IF(IF(ISNA(計算結果!L360),"",計算結果!L360)=0,"",IF(ISNA(計算結果!L360),"",計算結果!L360))</f>
        <v xml:space="preserve">    659226 100215</v>
      </c>
      <c r="M360" s="10">
        <f>IF(IF(ISNA(計算結果!M360),"",計算結果!M360)=0,"",IF(ISNA(計算結果!M360),"",計算結果!M360))</f>
        <v>404</v>
      </c>
      <c r="N360" s="10">
        <f>IF(IF(ISNA(計算結果!N360),"",計算結果!N360)=0,"",IF(ISNA(計算結果!N360),"",計算結果!N360))</f>
        <v>3000</v>
      </c>
      <c r="O360" s="13" t="str">
        <f>IF(IF(ISNA(計算結果!O360),"",計算結果!O360)=0,"",IF(ISNA(計算結果!O360),"",計算結果!O360))</f>
        <v xml:space="preserve">    659226 100226</v>
      </c>
      <c r="P360" s="10">
        <f>IF(IF(ISNA(計算結果!P360),"",計算結果!P360)=0,"",IF(ISNA(計算結果!P360),"",計算結果!P360))</f>
        <v>3000</v>
      </c>
      <c r="Q360" s="10">
        <f>IF(IF(ISNA(計算結果!Q360),"",計算結果!Q360)=0,"",IF(ISNA(計算結果!Q360),"",計算結果!Q360))</f>
        <v>3000</v>
      </c>
      <c r="R360" s="14" t="str">
        <f t="shared" si="15"/>
        <v/>
      </c>
      <c r="S360" s="14" t="str">
        <f t="shared" si="16"/>
        <v/>
      </c>
      <c r="T360" s="14" t="str">
        <f t="shared" si="17"/>
        <v/>
      </c>
    </row>
    <row r="361" spans="1:20" x14ac:dyDescent="0.45">
      <c r="A361" s="10" t="str">
        <f>IF(IF(ISNA(計算結果!A361),"",計算結果!A361)=0,"",IF(ISNA(計算結果!A361),"",計算結果!A361))</f>
        <v>L2NPM-4</v>
      </c>
      <c r="B361" s="10" t="str">
        <f>IF(IF(ISNA(計算結果!B361),"",計算結果!B361)=0,"",IF(ISNA(計算結果!B361),"",計算結果!B361))</f>
        <v>L2-NPM04</v>
      </c>
      <c r="C361" s="10">
        <f>IF(IF(ISNA(計算結果!C361),"",計算結果!C361)=0,"",IF(ISNA(計算結果!C361),"",計算結果!C361))</f>
        <v>2</v>
      </c>
      <c r="D361" s="10" t="str">
        <f>IF(IF(ISNA(計算結果!D361),"",計算結果!D361)=0,"",IF(ISNA(計算結果!D361),"",計算結果!D361))</f>
        <v>0006L</v>
      </c>
      <c r="E361" s="10" t="str">
        <f>IF(IF(ISNA(計算結果!E361),"",計算結果!E361)=0,"",IF(ISNA(計算結果!E361),"",計算結果!E361))</f>
        <v>L2-NPM040006L9000070314</v>
      </c>
      <c r="F361" s="10" t="str">
        <f>IF(IF(ISNA(計算結果!F361),"",計算結果!F361)=0,"",IF(ISNA(計算結果!F361),"",計算結果!F361))</f>
        <v>9000070314 100085</v>
      </c>
      <c r="G361" s="10" t="str">
        <f>IF(IF(ISNA(計算結果!G361),"",計算結果!G361)=0,"",IF(ISNA(計算結果!G361),"",計算結果!G361))</f>
        <v/>
      </c>
      <c r="H361" s="13">
        <f>IF(IF(ISNA(計算結果!H361),"",計算結果!H361)=0,"",IF(ISNA(計算結果!H361),"",計算結果!H361))</f>
        <v>8</v>
      </c>
      <c r="I361" s="12" t="str">
        <f>IF(IF(ISNA(計算結果!I361),"",計算結果!I361)=0,"",IF(ISNA(計算結果!I361),"",計算結果!I361))</f>
        <v>TEC56 T8-06</v>
      </c>
      <c r="J361" s="12">
        <f>IF(IF(ISNA(計算結果!J361),"",計算結果!J361)=0,"",IF(ISNA(計算結果!J361),"",計算結果!J361))</f>
        <v>9000070314</v>
      </c>
      <c r="K361" s="23">
        <f>IF(IF(ISNA(計算結果!K361),"",計算結果!K361)=0,"",IF(ISNA(計算結果!K361),"",計算結果!K361))</f>
        <v>45950.727407407408</v>
      </c>
      <c r="L361" s="13" t="str">
        <f>IF(IF(ISNA(計算結果!L361),"",計算結果!L361)=0,"",IF(ISNA(計算結果!L361),"",計算結果!L361))</f>
        <v>9000070314 100085</v>
      </c>
      <c r="M361" s="10">
        <f>IF(IF(ISNA(計算結果!M361),"",計算結果!M361)=0,"",IF(ISNA(計算結果!M361),"",計算結果!M361))</f>
        <v>587</v>
      </c>
      <c r="N361" s="10">
        <f>IF(IF(ISNA(計算結果!N361),"",計算結果!N361)=0,"",IF(ISNA(計算結果!N361),"",計算結果!N361))</f>
        <v>1000</v>
      </c>
      <c r="O361" s="13" t="str">
        <f>IF(IF(ISNA(計算結果!O361),"",計算結果!O361)=0,"",IF(ISNA(計算結果!O361),"",計算結果!O361))</f>
        <v/>
      </c>
      <c r="P361" s="10" t="str">
        <f>IF(IF(ISNA(計算結果!P361),"",計算結果!P361)=0,"",IF(ISNA(計算結果!P361),"",計算結果!P361))</f>
        <v/>
      </c>
      <c r="Q361" s="10" t="str">
        <f>IF(IF(ISNA(計算結果!Q361),"",計算結果!Q361)=0,"",IF(ISNA(計算結果!Q361),"",計算結果!Q361))</f>
        <v/>
      </c>
      <c r="R361" s="14" t="str">
        <f t="shared" si="15"/>
        <v/>
      </c>
      <c r="S361" s="14" t="str">
        <f t="shared" si="16"/>
        <v/>
      </c>
      <c r="T361" s="14" t="str">
        <f t="shared" si="17"/>
        <v/>
      </c>
    </row>
    <row r="362" spans="1:20" x14ac:dyDescent="0.45">
      <c r="A362" s="10" t="str">
        <f>IF(IF(ISNA(計算結果!A362),"",計算結果!A362)=0,"",IF(ISNA(計算結果!A362),"",計算結果!A362))</f>
        <v>L2NPM-4</v>
      </c>
      <c r="B362" s="10" t="str">
        <f>IF(IF(ISNA(計算結果!B362),"",計算結果!B362)=0,"",IF(ISNA(計算結果!B362),"",計算結果!B362))</f>
        <v>L2-NPM04</v>
      </c>
      <c r="C362" s="10">
        <f>IF(IF(ISNA(計算結果!C362),"",計算結果!C362)=0,"",IF(ISNA(計算結果!C362),"",計算結果!C362))</f>
        <v>2</v>
      </c>
      <c r="D362" s="10" t="str">
        <f>IF(IF(ISNA(計算結果!D362),"",計算結果!D362)=0,"",IF(ISNA(計算結果!D362),"",計算結果!D362))</f>
        <v>0007L</v>
      </c>
      <c r="E362" s="10" t="str">
        <f>IF(IF(ISNA(計算結果!E362),"",計算結果!E362)=0,"",IF(ISNA(計算結果!E362),"",計算結果!E362))</f>
        <v>L2-NPM040007L9000057872</v>
      </c>
      <c r="F362" s="10" t="str">
        <f>IF(IF(ISNA(計算結果!F362),"",計算結果!F362)=0,"",IF(ISNA(計算結果!F362),"",計算結果!F362))</f>
        <v>9000057872 100655</v>
      </c>
      <c r="G362" s="10" t="str">
        <f>IF(IF(ISNA(計算結果!G362),"",計算結果!G362)=0,"",IF(ISNA(計算結果!G362),"",計算結果!G362))</f>
        <v/>
      </c>
      <c r="H362" s="13">
        <f>IF(IF(ISNA(計算結果!H362),"",計算結果!H362)=0,"",IF(ISNA(計算結果!H362),"",計算結果!H362))</f>
        <v>8</v>
      </c>
      <c r="I362" s="12" t="str">
        <f>IF(IF(ISNA(計算結果!I362),"",計算結果!I362)=0,"",IF(ISNA(計算結果!I362),"",計算結果!I362))</f>
        <v>TEC56 T8-07</v>
      </c>
      <c r="J362" s="12">
        <f>IF(IF(ISNA(計算結果!J362),"",計算結果!J362)=0,"",IF(ISNA(計算結果!J362),"",計算結果!J362))</f>
        <v>9000057872</v>
      </c>
      <c r="K362" s="23">
        <f>IF(IF(ISNA(計算結果!K362),"",計算結果!K362)=0,"",IF(ISNA(計算結果!K362),"",計算結果!K362))</f>
        <v>45950.727407407408</v>
      </c>
      <c r="L362" s="13" t="str">
        <f>IF(IF(ISNA(計算結果!L362),"",計算結果!L362)=0,"",IF(ISNA(計算結果!L362),"",計算結果!L362))</f>
        <v>9000057872 100655</v>
      </c>
      <c r="M362" s="10">
        <f>IF(IF(ISNA(計算結果!M362),"",計算結果!M362)=0,"",IF(ISNA(計算結果!M362),"",計算結果!M362))</f>
        <v>505</v>
      </c>
      <c r="N362" s="10">
        <f>IF(IF(ISNA(計算結果!N362),"",計算結果!N362)=0,"",IF(ISNA(計算結果!N362),"",計算結果!N362))</f>
        <v>1000</v>
      </c>
      <c r="O362" s="13" t="str">
        <f>IF(IF(ISNA(計算結果!O362),"",計算結果!O362)=0,"",IF(ISNA(計算結果!O362),"",計算結果!O362))</f>
        <v/>
      </c>
      <c r="P362" s="10" t="str">
        <f>IF(IF(ISNA(計算結果!P362),"",計算結果!P362)=0,"",IF(ISNA(計算結果!P362),"",計算結果!P362))</f>
        <v/>
      </c>
      <c r="Q362" s="10" t="str">
        <f>IF(IF(ISNA(計算結果!Q362),"",計算結果!Q362)=0,"",IF(ISNA(計算結果!Q362),"",計算結果!Q362))</f>
        <v/>
      </c>
      <c r="R362" s="14" t="str">
        <f t="shared" si="15"/>
        <v/>
      </c>
      <c r="S362" s="14" t="str">
        <f t="shared" si="16"/>
        <v/>
      </c>
      <c r="T362" s="14" t="str">
        <f t="shared" si="17"/>
        <v/>
      </c>
    </row>
    <row r="363" spans="1:20" x14ac:dyDescent="0.45">
      <c r="A363" s="10" t="str">
        <f>IF(IF(ISNA(計算結果!A363),"",計算結果!A363)=0,"",IF(ISNA(計算結果!A363),"",計算結果!A363))</f>
        <v>L2NPM-4</v>
      </c>
      <c r="B363" s="10" t="str">
        <f>IF(IF(ISNA(計算結果!B363),"",計算結果!B363)=0,"",IF(ISNA(計算結果!B363),"",計算結果!B363))</f>
        <v>L2-NPM04</v>
      </c>
      <c r="C363" s="10">
        <f>IF(IF(ISNA(計算結果!C363),"",計算結果!C363)=0,"",IF(ISNA(計算結果!C363),"",計算結果!C363))</f>
        <v>2</v>
      </c>
      <c r="D363" s="10" t="str">
        <f>IF(IF(ISNA(計算結果!D363),"",計算結果!D363)=0,"",IF(ISNA(計算結果!D363),"",計算結果!D363))</f>
        <v>0008L</v>
      </c>
      <c r="E363" s="10" t="str">
        <f>IF(IF(ISNA(計算結果!E363),"",計算結果!E363)=0,"",IF(ISNA(計算結果!E363),"",計算結果!E363))</f>
        <v>L2-NPM040008L724254</v>
      </c>
      <c r="F363" s="10" t="str">
        <f>IF(IF(ISNA(計算結果!F363),"",計算結果!F363)=0,"",IF(ISNA(計算結果!F363),"",計算結果!F363))</f>
        <v>724254 100057</v>
      </c>
      <c r="G363" s="10" t="str">
        <f>IF(IF(ISNA(計算結果!G363),"",計算結果!G363)=0,"",IF(ISNA(計算結果!G363),"",計算結果!G363))</f>
        <v/>
      </c>
      <c r="H363" s="13">
        <f>IF(IF(ISNA(計算結果!H363),"",計算結果!H363)=0,"",IF(ISNA(計算結果!H363),"",計算結果!H363))</f>
        <v>8</v>
      </c>
      <c r="I363" s="12" t="str">
        <f>IF(IF(ISNA(計算結果!I363),"",計算結果!I363)=0,"",IF(ISNA(計算結果!I363),"",計算結果!I363))</f>
        <v>TEC56 T8-08</v>
      </c>
      <c r="J363" s="12">
        <f>IF(IF(ISNA(計算結果!J363),"",計算結果!J363)=0,"",IF(ISNA(計算結果!J363),"",計算結果!J363))</f>
        <v>724254</v>
      </c>
      <c r="K363" s="23">
        <f>IF(IF(ISNA(計算結果!K363),"",計算結果!K363)=0,"",IF(ISNA(計算結果!K363),"",計算結果!K363))</f>
        <v>45950.727407407408</v>
      </c>
      <c r="L363" s="13" t="str">
        <f>IF(IF(ISNA(計算結果!L363),"",計算結果!L363)=0,"",IF(ISNA(計算結果!L363),"",計算結果!L363))</f>
        <v xml:space="preserve">    724254 100057</v>
      </c>
      <c r="M363" s="10">
        <f>IF(IF(ISNA(計算結果!M363),"",計算結果!M363)=0,"",IF(ISNA(計算結果!M363),"",計算結果!M363))</f>
        <v>1589</v>
      </c>
      <c r="N363" s="10">
        <f>IF(IF(ISNA(計算結果!N363),"",計算結果!N363)=0,"",IF(ISNA(計算結果!N363),"",計算結果!N363))</f>
        <v>2000</v>
      </c>
      <c r="O363" s="13" t="str">
        <f>IF(IF(ISNA(計算結果!O363),"",計算結果!O363)=0,"",IF(ISNA(計算結果!O363),"",計算結果!O363))</f>
        <v/>
      </c>
      <c r="P363" s="10" t="str">
        <f>IF(IF(ISNA(計算結果!P363),"",計算結果!P363)=0,"",IF(ISNA(計算結果!P363),"",計算結果!P363))</f>
        <v/>
      </c>
      <c r="Q363" s="10" t="str">
        <f>IF(IF(ISNA(計算結果!Q363),"",計算結果!Q363)=0,"",IF(ISNA(計算結果!Q363),"",計算結果!Q363))</f>
        <v/>
      </c>
      <c r="R363" s="14" t="str">
        <f t="shared" si="15"/>
        <v/>
      </c>
      <c r="S363" s="14" t="str">
        <f t="shared" si="16"/>
        <v/>
      </c>
      <c r="T363" s="14" t="str">
        <f t="shared" si="17"/>
        <v/>
      </c>
    </row>
    <row r="364" spans="1:20" x14ac:dyDescent="0.45">
      <c r="A364" s="10" t="str">
        <f>IF(IF(ISNA(計算結果!A364),"",計算結果!A364)=0,"",IF(ISNA(計算結果!A364),"",計算結果!A364))</f>
        <v>L2NPM-4</v>
      </c>
      <c r="B364" s="10" t="str">
        <f>IF(IF(ISNA(計算結果!B364),"",計算結果!B364)=0,"",IF(ISNA(計算結果!B364),"",計算結果!B364))</f>
        <v>L2-NPM04</v>
      </c>
      <c r="C364" s="10">
        <f>IF(IF(ISNA(計算結果!C364),"",計算結果!C364)=0,"",IF(ISNA(計算結果!C364),"",計算結果!C364))</f>
        <v>2</v>
      </c>
      <c r="D364" s="10" t="str">
        <f>IF(IF(ISNA(計算結果!D364),"",計算結果!D364)=0,"",IF(ISNA(計算結果!D364),"",計算結果!D364))</f>
        <v>0009L</v>
      </c>
      <c r="E364" s="10" t="str">
        <f>IF(IF(ISNA(計算結果!E364),"",計算結果!E364)=0,"",IF(ISNA(計算結果!E364),"",計算結果!E364))</f>
        <v>L2-NPM040009L9000069425</v>
      </c>
      <c r="F364" s="10" t="str">
        <f>IF(IF(ISNA(計算結果!F364),"",計算結果!F364)=0,"",IF(ISNA(計算結果!F364),"",計算結果!F364))</f>
        <v>9000069425 100028</v>
      </c>
      <c r="G364" s="10" t="str">
        <f>IF(IF(ISNA(計算結果!G364),"",計算結果!G364)=0,"",IF(ISNA(計算結果!G364),"",計算結果!G364))</f>
        <v/>
      </c>
      <c r="H364" s="13">
        <f>IF(IF(ISNA(計算結果!H364),"",計算結果!H364)=0,"",IF(ISNA(計算結果!H364),"",計算結果!H364))</f>
        <v>8</v>
      </c>
      <c r="I364" s="12" t="str">
        <f>IF(IF(ISNA(計算結果!I364),"",計算結果!I364)=0,"",IF(ISNA(計算結果!I364),"",計算結果!I364))</f>
        <v>TEC56 T8-09</v>
      </c>
      <c r="J364" s="12">
        <f>IF(IF(ISNA(計算結果!J364),"",計算結果!J364)=0,"",IF(ISNA(計算結果!J364),"",計算結果!J364))</f>
        <v>9000069425</v>
      </c>
      <c r="K364" s="23">
        <f>IF(IF(ISNA(計算結果!K364),"",計算結果!K364)=0,"",IF(ISNA(計算結果!K364),"",計算結果!K364))</f>
        <v>45950.727407407408</v>
      </c>
      <c r="L364" s="13" t="str">
        <f>IF(IF(ISNA(計算結果!L364),"",計算結果!L364)=0,"",IF(ISNA(計算結果!L364),"",計算結果!L364))</f>
        <v>9000069425 100028</v>
      </c>
      <c r="M364" s="10">
        <f>IF(IF(ISNA(計算結果!M364),"",計算結果!M364)=0,"",IF(ISNA(計算結果!M364),"",計算結果!M364))</f>
        <v>1954</v>
      </c>
      <c r="N364" s="10">
        <f>IF(IF(ISNA(計算結果!N364),"",計算結果!N364)=0,"",IF(ISNA(計算結果!N364),"",計算結果!N364))</f>
        <v>2500</v>
      </c>
      <c r="O364" s="13" t="str">
        <f>IF(IF(ISNA(計算結果!O364),"",計算結果!O364)=0,"",IF(ISNA(計算結果!O364),"",計算結果!O364))</f>
        <v/>
      </c>
      <c r="P364" s="10" t="str">
        <f>IF(IF(ISNA(計算結果!P364),"",計算結果!P364)=0,"",IF(ISNA(計算結果!P364),"",計算結果!P364))</f>
        <v/>
      </c>
      <c r="Q364" s="10" t="str">
        <f>IF(IF(ISNA(計算結果!Q364),"",計算結果!Q364)=0,"",IF(ISNA(計算結果!Q364),"",計算結果!Q364))</f>
        <v/>
      </c>
      <c r="R364" s="14" t="str">
        <f t="shared" si="15"/>
        <v/>
      </c>
      <c r="S364" s="14" t="str">
        <f t="shared" si="16"/>
        <v/>
      </c>
      <c r="T364" s="14" t="str">
        <f t="shared" si="17"/>
        <v/>
      </c>
    </row>
    <row r="365" spans="1:20" x14ac:dyDescent="0.45">
      <c r="A365" s="10" t="str">
        <f>IF(IF(ISNA(計算結果!A365),"",計算結果!A365)=0,"",IF(ISNA(計算結果!A365),"",計算結果!A365))</f>
        <v>L2NPM-4</v>
      </c>
      <c r="B365" s="10" t="str">
        <f>IF(IF(ISNA(計算結果!B365),"",計算結果!B365)=0,"",IF(ISNA(計算結果!B365),"",計算結果!B365))</f>
        <v>L2-NPM04</v>
      </c>
      <c r="C365" s="10">
        <f>IF(IF(ISNA(計算結果!C365),"",計算結果!C365)=0,"",IF(ISNA(計算結果!C365),"",計算結果!C365))</f>
        <v>2</v>
      </c>
      <c r="D365" s="10" t="str">
        <f>IF(IF(ISNA(計算結果!D365),"",計算結果!D365)=0,"",IF(ISNA(計算結果!D365),"",計算結果!D365))</f>
        <v>0010L</v>
      </c>
      <c r="E365" s="10" t="str">
        <f>IF(IF(ISNA(計算結果!E365),"",計算結果!E365)=0,"",IF(ISNA(計算結果!E365),"",計算結果!E365))</f>
        <v>L2-NPM040010L915707</v>
      </c>
      <c r="F365" s="10" t="str">
        <f>IF(IF(ISNA(計算結果!F365),"",計算結果!F365)=0,"",IF(ISNA(計算結果!F365),"",計算結果!F365))</f>
        <v>915707 100167</v>
      </c>
      <c r="G365" s="10" t="str">
        <f>IF(IF(ISNA(計算結果!G365),"",計算結果!G365)=0,"",IF(ISNA(計算結果!G365),"",計算結果!G365))</f>
        <v/>
      </c>
      <c r="H365" s="13">
        <f>IF(IF(ISNA(計算結果!H365),"",計算結果!H365)=0,"",IF(ISNA(計算結果!H365),"",計算結果!H365))</f>
        <v>8</v>
      </c>
      <c r="I365" s="12" t="str">
        <f>IF(IF(ISNA(計算結果!I365),"",計算結果!I365)=0,"",IF(ISNA(計算結果!I365),"",計算結果!I365))</f>
        <v>TEC56 T8-10</v>
      </c>
      <c r="J365" s="12">
        <f>IF(IF(ISNA(計算結果!J365),"",計算結果!J365)=0,"",IF(ISNA(計算結果!J365),"",計算結果!J365))</f>
        <v>915707</v>
      </c>
      <c r="K365" s="23">
        <f>IF(IF(ISNA(計算結果!K365),"",計算結果!K365)=0,"",IF(ISNA(計算結果!K365),"",計算結果!K365))</f>
        <v>45950.727407407408</v>
      </c>
      <c r="L365" s="13" t="str">
        <f>IF(IF(ISNA(計算結果!L365),"",計算結果!L365)=0,"",IF(ISNA(計算結果!L365),"",計算結果!L365))</f>
        <v xml:space="preserve">    915707 100167</v>
      </c>
      <c r="M365" s="10">
        <f>IF(IF(ISNA(計算結果!M365),"",計算結果!M365)=0,"",IF(ISNA(計算結果!M365),"",計算結果!M365))</f>
        <v>450</v>
      </c>
      <c r="N365" s="10">
        <f>IF(IF(ISNA(計算結果!N365),"",計算結果!N365)=0,"",IF(ISNA(計算結果!N365),"",計算結果!N365))</f>
        <v>1000</v>
      </c>
      <c r="O365" s="13" t="str">
        <f>IF(IF(ISNA(計算結果!O365),"",計算結果!O365)=0,"",IF(ISNA(計算結果!O365),"",計算結果!O365))</f>
        <v/>
      </c>
      <c r="P365" s="10" t="str">
        <f>IF(IF(ISNA(計算結果!P365),"",計算結果!P365)=0,"",IF(ISNA(計算結果!P365),"",計算結果!P365))</f>
        <v/>
      </c>
      <c r="Q365" s="10" t="str">
        <f>IF(IF(ISNA(計算結果!Q365),"",計算結果!Q365)=0,"",IF(ISNA(計算結果!Q365),"",計算結果!Q365))</f>
        <v/>
      </c>
      <c r="R365" s="14" t="str">
        <f t="shared" si="15"/>
        <v/>
      </c>
      <c r="S365" s="14" t="str">
        <f t="shared" si="16"/>
        <v/>
      </c>
      <c r="T365" s="14" t="str">
        <f t="shared" si="17"/>
        <v/>
      </c>
    </row>
    <row r="366" spans="1:20" x14ac:dyDescent="0.45">
      <c r="A366" s="10" t="str">
        <f>IF(IF(ISNA(計算結果!A366),"",計算結果!A366)=0,"",IF(ISNA(計算結果!A366),"",計算結果!A366))</f>
        <v>L2NPM-4</v>
      </c>
      <c r="B366" s="10" t="str">
        <f>IF(IF(ISNA(計算結果!B366),"",計算結果!B366)=0,"",IF(ISNA(計算結果!B366),"",計算結果!B366))</f>
        <v>L2-NPM04</v>
      </c>
      <c r="C366" s="10">
        <f>IF(IF(ISNA(計算結果!C366),"",計算結果!C366)=0,"",IF(ISNA(計算結果!C366),"",計算結果!C366))</f>
        <v>2</v>
      </c>
      <c r="D366" s="10" t="str">
        <f>IF(IF(ISNA(計算結果!D366),"",計算結果!D366)=0,"",IF(ISNA(計算結果!D366),"",計算結果!D366))</f>
        <v>0011L</v>
      </c>
      <c r="E366" s="10" t="str">
        <f>IF(IF(ISNA(計算結果!E366),"",計算結果!E366)=0,"",IF(ISNA(計算結果!E366),"",計算結果!E366))</f>
        <v>L2-NPM040011L9000045488</v>
      </c>
      <c r="F366" s="10" t="str">
        <f>IF(IF(ISNA(計算結果!F366),"",計算結果!F366)=0,"",IF(ISNA(計算結果!F366),"",計算結果!F366))</f>
        <v>9000045488 100059</v>
      </c>
      <c r="G366" s="10" t="str">
        <f>IF(IF(ISNA(計算結果!G366),"",計算結果!G366)=0,"",IF(ISNA(計算結果!G366),"",計算結果!G366))</f>
        <v/>
      </c>
      <c r="H366" s="13">
        <f>IF(IF(ISNA(計算結果!H366),"",計算結果!H366)=0,"",IF(ISNA(計算結果!H366),"",計算結果!H366))</f>
        <v>8</v>
      </c>
      <c r="I366" s="12" t="str">
        <f>IF(IF(ISNA(計算結果!I366),"",計算結果!I366)=0,"",IF(ISNA(計算結果!I366),"",計算結果!I366))</f>
        <v>TEC56 T8-11</v>
      </c>
      <c r="J366" s="12">
        <f>IF(IF(ISNA(計算結果!J366),"",計算結果!J366)=0,"",IF(ISNA(計算結果!J366),"",計算結果!J366))</f>
        <v>9000045488</v>
      </c>
      <c r="K366" s="23">
        <f>IF(IF(ISNA(計算結果!K366),"",計算結果!K366)=0,"",IF(ISNA(計算結果!K366),"",計算結果!K366))</f>
        <v>45950.727418981478</v>
      </c>
      <c r="L366" s="13" t="str">
        <f>IF(IF(ISNA(計算結果!L366),"",計算結果!L366)=0,"",IF(ISNA(計算結果!L366),"",計算結果!L366))</f>
        <v>9000045488 100059</v>
      </c>
      <c r="M366" s="10">
        <f>IF(IF(ISNA(計算結果!M366),"",計算結果!M366)=0,"",IF(ISNA(計算結果!M366),"",計算結果!M366))</f>
        <v>610</v>
      </c>
      <c r="N366" s="10">
        <f>IF(IF(ISNA(計算結果!N366),"",計算結果!N366)=0,"",IF(ISNA(計算結果!N366),"",計算結果!N366))</f>
        <v>2000</v>
      </c>
      <c r="O366" s="13" t="str">
        <f>IF(IF(ISNA(計算結果!O366),"",計算結果!O366)=0,"",IF(ISNA(計算結果!O366),"",計算結果!O366))</f>
        <v/>
      </c>
      <c r="P366" s="10" t="str">
        <f>IF(IF(ISNA(計算結果!P366),"",計算結果!P366)=0,"",IF(ISNA(計算結果!P366),"",計算結果!P366))</f>
        <v/>
      </c>
      <c r="Q366" s="10" t="str">
        <f>IF(IF(ISNA(計算結果!Q366),"",計算結果!Q366)=0,"",IF(ISNA(計算結果!Q366),"",計算結果!Q366))</f>
        <v/>
      </c>
      <c r="R366" s="14" t="str">
        <f t="shared" si="15"/>
        <v/>
      </c>
      <c r="S366" s="14" t="str">
        <f t="shared" si="16"/>
        <v/>
      </c>
      <c r="T366" s="14" t="str">
        <f t="shared" si="17"/>
        <v/>
      </c>
    </row>
    <row r="367" spans="1:20" x14ac:dyDescent="0.45">
      <c r="A367" s="10" t="str">
        <f>IF(IF(ISNA(計算結果!A367),"",計算結果!A367)=0,"",IF(ISNA(計算結果!A367),"",計算結果!A367))</f>
        <v>L2NPM-4</v>
      </c>
      <c r="B367" s="10" t="str">
        <f>IF(IF(ISNA(計算結果!B367),"",計算結果!B367)=0,"",IF(ISNA(計算結果!B367),"",計算結果!B367))</f>
        <v>L2-NPM04</v>
      </c>
      <c r="C367" s="10">
        <f>IF(IF(ISNA(計算結果!C367),"",計算結果!C367)=0,"",IF(ISNA(計算結果!C367),"",計算結果!C367))</f>
        <v>2</v>
      </c>
      <c r="D367" s="10" t="str">
        <f>IF(IF(ISNA(計算結果!D367),"",計算結果!D367)=0,"",IF(ISNA(計算結果!D367),"",計算結果!D367))</f>
        <v>0012L</v>
      </c>
      <c r="E367" s="10" t="str">
        <f>IF(IF(ISNA(計算結果!E367),"",計算結果!E367)=0,"",IF(ISNA(計算結果!E367),"",計算結果!E367))</f>
        <v>L2-NPM040012L913291</v>
      </c>
      <c r="F367" s="10" t="str">
        <f>IF(IF(ISNA(計算結果!F367),"",計算結果!F367)=0,"",IF(ISNA(計算結果!F367),"",計算結果!F367))</f>
        <v>913291 100282</v>
      </c>
      <c r="G367" s="10" t="str">
        <f>IF(IF(ISNA(計算結果!G367),"",計算結果!G367)=0,"",IF(ISNA(計算結果!G367),"",計算結果!G367))</f>
        <v/>
      </c>
      <c r="H367" s="13">
        <f>IF(IF(ISNA(計算結果!H367),"",計算結果!H367)=0,"",IF(ISNA(計算結果!H367),"",計算結果!H367))</f>
        <v>8</v>
      </c>
      <c r="I367" s="12" t="str">
        <f>IF(IF(ISNA(計算結果!I367),"",計算結果!I367)=0,"",IF(ISNA(計算結果!I367),"",計算結果!I367))</f>
        <v>TEC56 T8-12</v>
      </c>
      <c r="J367" s="12">
        <f>IF(IF(ISNA(計算結果!J367),"",計算結果!J367)=0,"",IF(ISNA(計算結果!J367),"",計算結果!J367))</f>
        <v>913291</v>
      </c>
      <c r="K367" s="23">
        <f>IF(IF(ISNA(計算結果!K367),"",計算結果!K367)=0,"",IF(ISNA(計算結果!K367),"",計算結果!K367))</f>
        <v>45950.727418981478</v>
      </c>
      <c r="L367" s="13" t="str">
        <f>IF(IF(ISNA(計算結果!L367),"",計算結果!L367)=0,"",IF(ISNA(計算結果!L367),"",計算結果!L367))</f>
        <v xml:space="preserve">    913291 100282</v>
      </c>
      <c r="M367" s="10">
        <f>IF(IF(ISNA(計算結果!M367),"",計算結果!M367)=0,"",IF(ISNA(計算結果!M367),"",計算結果!M367))</f>
        <v>1784</v>
      </c>
      <c r="N367" s="10">
        <f>IF(IF(ISNA(計算結果!N367),"",計算結果!N367)=0,"",IF(ISNA(計算結果!N367),"",計算結果!N367))</f>
        <v>2000</v>
      </c>
      <c r="O367" s="13" t="str">
        <f>IF(IF(ISNA(計算結果!O367),"",計算結果!O367)=0,"",IF(ISNA(計算結果!O367),"",計算結果!O367))</f>
        <v/>
      </c>
      <c r="P367" s="10" t="str">
        <f>IF(IF(ISNA(計算結果!P367),"",計算結果!P367)=0,"",IF(ISNA(計算結果!P367),"",計算結果!P367))</f>
        <v/>
      </c>
      <c r="Q367" s="10" t="str">
        <f>IF(IF(ISNA(計算結果!Q367),"",計算結果!Q367)=0,"",IF(ISNA(計算結果!Q367),"",計算結果!Q367))</f>
        <v/>
      </c>
      <c r="R367" s="14" t="str">
        <f t="shared" si="15"/>
        <v/>
      </c>
      <c r="S367" s="14" t="str">
        <f t="shared" si="16"/>
        <v/>
      </c>
      <c r="T367" s="14" t="str">
        <f t="shared" si="17"/>
        <v/>
      </c>
    </row>
    <row r="368" spans="1:20" x14ac:dyDescent="0.45">
      <c r="A368" s="10" t="str">
        <f>IF(IF(ISNA(計算結果!A368),"",計算結果!A368)=0,"",IF(ISNA(計算結果!A368),"",計算結果!A368))</f>
        <v>L2NPM-4</v>
      </c>
      <c r="B368" s="10" t="str">
        <f>IF(IF(ISNA(計算結果!B368),"",計算結果!B368)=0,"",IF(ISNA(計算結果!B368),"",計算結果!B368))</f>
        <v>L2-NPM04</v>
      </c>
      <c r="C368" s="10">
        <f>IF(IF(ISNA(計算結果!C368),"",計算結果!C368)=0,"",IF(ISNA(計算結果!C368),"",計算結果!C368))</f>
        <v>2</v>
      </c>
      <c r="D368" s="10" t="str">
        <f>IF(IF(ISNA(計算結果!D368),"",計算結果!D368)=0,"",IF(ISNA(計算結果!D368),"",計算結果!D368))</f>
        <v>0013L</v>
      </c>
      <c r="E368" s="10" t="str">
        <f>IF(IF(ISNA(計算結果!E368),"",計算結果!E368)=0,"",IF(ISNA(計算結果!E368),"",計算結果!E368))</f>
        <v>L2-NPM040013L9000022432</v>
      </c>
      <c r="F368" s="10" t="str">
        <f>IF(IF(ISNA(計算結果!F368),"",計算結果!F368)=0,"",IF(ISNA(計算結果!F368),"",計算結果!F368))</f>
        <v>9000022432 100042</v>
      </c>
      <c r="G368" s="10" t="str">
        <f>IF(IF(ISNA(計算結果!G368),"",計算結果!G368)=0,"",IF(ISNA(計算結果!G368),"",計算結果!G368))</f>
        <v/>
      </c>
      <c r="H368" s="13">
        <f>IF(IF(ISNA(計算結果!H368),"",計算結果!H368)=0,"",IF(ISNA(計算結果!H368),"",計算結果!H368))</f>
        <v>8</v>
      </c>
      <c r="I368" s="12" t="str">
        <f>IF(IF(ISNA(計算結果!I368),"",計算結果!I368)=0,"",IF(ISNA(計算結果!I368),"",計算結果!I368))</f>
        <v>TEC56 T8-13</v>
      </c>
      <c r="J368" s="12">
        <f>IF(IF(ISNA(計算結果!J368),"",計算結果!J368)=0,"",IF(ISNA(計算結果!J368),"",計算結果!J368))</f>
        <v>9000022432</v>
      </c>
      <c r="K368" s="23">
        <f>IF(IF(ISNA(計算結果!K368),"",計算結果!K368)=0,"",IF(ISNA(計算結果!K368),"",計算結果!K368))</f>
        <v>45951.698564814818</v>
      </c>
      <c r="L368" s="13" t="str">
        <f>IF(IF(ISNA(計算結果!L368),"",計算結果!L368)=0,"",IF(ISNA(計算結果!L368),"",計算結果!L368))</f>
        <v>9000022432 100042</v>
      </c>
      <c r="M368" s="10">
        <f>IF(IF(ISNA(計算結果!M368),"",計算結果!M368)=0,"",IF(ISNA(計算結果!M368),"",計算結果!M368))</f>
        <v>1800</v>
      </c>
      <c r="N368" s="10">
        <f>IF(IF(ISNA(計算結果!N368),"",計算結果!N368)=0,"",IF(ISNA(計算結果!N368),"",計算結果!N368))</f>
        <v>1800</v>
      </c>
      <c r="O368" s="13" t="str">
        <f>IF(IF(ISNA(計算結果!O368),"",計算結果!O368)=0,"",IF(ISNA(計算結果!O368),"",計算結果!O368))</f>
        <v/>
      </c>
      <c r="P368" s="10" t="str">
        <f>IF(IF(ISNA(計算結果!P368),"",計算結果!P368)=0,"",IF(ISNA(計算結果!P368),"",計算結果!P368))</f>
        <v/>
      </c>
      <c r="Q368" s="10" t="str">
        <f>IF(IF(ISNA(計算結果!Q368),"",計算結果!Q368)=0,"",IF(ISNA(計算結果!Q368),"",計算結果!Q368))</f>
        <v/>
      </c>
      <c r="R368" s="14" t="str">
        <f t="shared" si="15"/>
        <v>◯</v>
      </c>
      <c r="S368" s="14" t="str">
        <f t="shared" si="16"/>
        <v/>
      </c>
      <c r="T368" s="14" t="str">
        <f t="shared" si="17"/>
        <v/>
      </c>
    </row>
    <row r="369" spans="1:20" x14ac:dyDescent="0.45">
      <c r="A369" s="10" t="str">
        <f>IF(IF(ISNA(計算結果!A369),"",計算結果!A369)=0,"",IF(ISNA(計算結果!A369),"",計算結果!A369))</f>
        <v>L2NPM-4</v>
      </c>
      <c r="B369" s="10" t="str">
        <f>IF(IF(ISNA(計算結果!B369),"",計算結果!B369)=0,"",IF(ISNA(計算結果!B369),"",計算結果!B369))</f>
        <v>L2-NPM04</v>
      </c>
      <c r="C369" s="10">
        <f>IF(IF(ISNA(計算結果!C369),"",計算結果!C369)=0,"",IF(ISNA(計算結果!C369),"",計算結果!C369))</f>
        <v>2</v>
      </c>
      <c r="D369" s="10" t="str">
        <f>IF(IF(ISNA(計算結果!D369),"",計算結果!D369)=0,"",IF(ISNA(計算結果!D369),"",計算結果!D369))</f>
        <v>0014L</v>
      </c>
      <c r="E369" s="10" t="str">
        <f>IF(IF(ISNA(計算結果!E369),"",計算結果!E369)=0,"",IF(ISNA(計算結果!E369),"",計算結果!E369))</f>
        <v>L2-NPM040014L9000046995</v>
      </c>
      <c r="F369" s="10" t="str">
        <f>IF(IF(ISNA(計算結果!F369),"",計算結果!F369)=0,"",IF(ISNA(計算結果!F369),"",計算結果!F369))</f>
        <v>9000046995 100185</v>
      </c>
      <c r="G369" s="10" t="str">
        <f>IF(IF(ISNA(計算結果!G369),"",計算結果!G369)=0,"",IF(ISNA(計算結果!G369),"",計算結果!G369))</f>
        <v/>
      </c>
      <c r="H369" s="13">
        <f>IF(IF(ISNA(計算結果!H369),"",計算結果!H369)=0,"",IF(ISNA(計算結果!H369),"",計算結果!H369))</f>
        <v>8</v>
      </c>
      <c r="I369" s="12" t="str">
        <f>IF(IF(ISNA(計算結果!I369),"",計算結果!I369)=0,"",IF(ISNA(計算結果!I369),"",計算結果!I369))</f>
        <v>TEC56 T8-14</v>
      </c>
      <c r="J369" s="12">
        <f>IF(IF(ISNA(計算結果!J369),"",計算結果!J369)=0,"",IF(ISNA(計算結果!J369),"",計算結果!J369))</f>
        <v>9000046995</v>
      </c>
      <c r="K369" s="23">
        <f>IF(IF(ISNA(計算結果!K369),"",計算結果!K369)=0,"",IF(ISNA(計算結果!K369),"",計算結果!K369))</f>
        <v>45950.727418981478</v>
      </c>
      <c r="L369" s="13" t="str">
        <f>IF(IF(ISNA(計算結果!L369),"",計算結果!L369)=0,"",IF(ISNA(計算結果!L369),"",計算結果!L369))</f>
        <v>9000046995 100185</v>
      </c>
      <c r="M369" s="10">
        <f>IF(IF(ISNA(計算結果!M369),"",計算結果!M369)=0,"",IF(ISNA(計算結果!M369),"",計算結果!M369))</f>
        <v>753</v>
      </c>
      <c r="N369" s="10">
        <f>IF(IF(ISNA(計算結果!N369),"",計算結果!N369)=0,"",IF(ISNA(計算結果!N369),"",計算結果!N369))</f>
        <v>1000</v>
      </c>
      <c r="O369" s="13" t="str">
        <f>IF(IF(ISNA(計算結果!O369),"",計算結果!O369)=0,"",IF(ISNA(計算結果!O369),"",計算結果!O369))</f>
        <v/>
      </c>
      <c r="P369" s="10" t="str">
        <f>IF(IF(ISNA(計算結果!P369),"",計算結果!P369)=0,"",IF(ISNA(計算結果!P369),"",計算結果!P369))</f>
        <v/>
      </c>
      <c r="Q369" s="10" t="str">
        <f>IF(IF(ISNA(計算結果!Q369),"",計算結果!Q369)=0,"",IF(ISNA(計算結果!Q369),"",計算結果!Q369))</f>
        <v/>
      </c>
      <c r="R369" s="14" t="str">
        <f t="shared" si="15"/>
        <v/>
      </c>
      <c r="S369" s="14" t="str">
        <f t="shared" si="16"/>
        <v/>
      </c>
      <c r="T369" s="14" t="str">
        <f t="shared" si="17"/>
        <v/>
      </c>
    </row>
    <row r="370" spans="1:20" x14ac:dyDescent="0.45">
      <c r="A370" s="10" t="str">
        <f>IF(IF(ISNA(計算結果!A370),"",計算結果!A370)=0,"",IF(ISNA(計算結果!A370),"",計算結果!A370))</f>
        <v>L2NPM-4</v>
      </c>
      <c r="B370" s="10" t="str">
        <f>IF(IF(ISNA(計算結果!B370),"",計算結果!B370)=0,"",IF(ISNA(計算結果!B370),"",計算結果!B370))</f>
        <v>L2-NPM04</v>
      </c>
      <c r="C370" s="10">
        <f>IF(IF(ISNA(計算結果!C370),"",計算結果!C370)=0,"",IF(ISNA(計算結果!C370),"",計算結果!C370))</f>
        <v>2</v>
      </c>
      <c r="D370" s="10" t="str">
        <f>IF(IF(ISNA(計算結果!D370),"",計算結果!D370)=0,"",IF(ISNA(計算結果!D370),"",計算結果!D370))</f>
        <v>0015L</v>
      </c>
      <c r="E370" s="10" t="str">
        <f>IF(IF(ISNA(計算結果!E370),"",計算結果!E370)=0,"",IF(ISNA(計算結果!E370),"",計算結果!E370))</f>
        <v>L2-NPM040015L9000047138</v>
      </c>
      <c r="F370" s="10" t="str">
        <f>IF(IF(ISNA(計算結果!F370),"",計算結果!F370)=0,"",IF(ISNA(計算結果!F370),"",計算結果!F370))</f>
        <v>9000047138 100045</v>
      </c>
      <c r="G370" s="10" t="str">
        <f>IF(IF(ISNA(計算結果!G370),"",計算結果!G370)=0,"",IF(ISNA(計算結果!G370),"",計算結果!G370))</f>
        <v/>
      </c>
      <c r="H370" s="13">
        <f>IF(IF(ISNA(計算結果!H370),"",計算結果!H370)=0,"",IF(ISNA(計算結果!H370),"",計算結果!H370))</f>
        <v>8</v>
      </c>
      <c r="I370" s="12" t="str">
        <f>IF(IF(ISNA(計算結果!I370),"",計算結果!I370)=0,"",IF(ISNA(計算結果!I370),"",計算結果!I370))</f>
        <v>TEC56 T8-15</v>
      </c>
      <c r="J370" s="12">
        <f>IF(IF(ISNA(計算結果!J370),"",計算結果!J370)=0,"",IF(ISNA(計算結果!J370),"",計算結果!J370))</f>
        <v>9000047138</v>
      </c>
      <c r="K370" s="23">
        <f>IF(IF(ISNA(計算結果!K370),"",計算結果!K370)=0,"",IF(ISNA(計算結果!K370),"",計算結果!K370))</f>
        <v>45950.727418981478</v>
      </c>
      <c r="L370" s="13" t="str">
        <f>IF(IF(ISNA(計算結果!L370),"",計算結果!L370)=0,"",IF(ISNA(計算結果!L370),"",計算結果!L370))</f>
        <v>9000047138 100045</v>
      </c>
      <c r="M370" s="10">
        <f>IF(IF(ISNA(計算結果!M370),"",計算結果!M370)=0,"",IF(ISNA(計算結果!M370),"",計算結果!M370))</f>
        <v>2229</v>
      </c>
      <c r="N370" s="10">
        <f>IF(IF(ISNA(計算結果!N370),"",計算結果!N370)=0,"",IF(ISNA(計算結果!N370),"",計算結果!N370))</f>
        <v>4000</v>
      </c>
      <c r="O370" s="13" t="str">
        <f>IF(IF(ISNA(計算結果!O370),"",計算結果!O370)=0,"",IF(ISNA(計算結果!O370),"",計算結果!O370))</f>
        <v/>
      </c>
      <c r="P370" s="10" t="str">
        <f>IF(IF(ISNA(計算結果!P370),"",計算結果!P370)=0,"",IF(ISNA(計算結果!P370),"",計算結果!P370))</f>
        <v/>
      </c>
      <c r="Q370" s="10" t="str">
        <f>IF(IF(ISNA(計算結果!Q370),"",計算結果!Q370)=0,"",IF(ISNA(計算結果!Q370),"",計算結果!Q370))</f>
        <v/>
      </c>
      <c r="R370" s="14" t="str">
        <f t="shared" si="15"/>
        <v/>
      </c>
      <c r="S370" s="14" t="str">
        <f t="shared" si="16"/>
        <v/>
      </c>
      <c r="T370" s="14" t="str">
        <f t="shared" si="17"/>
        <v/>
      </c>
    </row>
    <row r="371" spans="1:20" x14ac:dyDescent="0.45">
      <c r="A371" s="10" t="str">
        <f>IF(IF(ISNA(計算結果!A371),"",計算結果!A371)=0,"",IF(ISNA(計算結果!A371),"",計算結果!A371))</f>
        <v>L2NPM-4</v>
      </c>
      <c r="B371" s="10" t="str">
        <f>IF(IF(ISNA(計算結果!B371),"",計算結果!B371)=0,"",IF(ISNA(計算結果!B371),"",計算結果!B371))</f>
        <v>L2-NPM04</v>
      </c>
      <c r="C371" s="10">
        <f>IF(IF(ISNA(計算結果!C371),"",計算結果!C371)=0,"",IF(ISNA(計算結果!C371),"",計算結果!C371))</f>
        <v>2</v>
      </c>
      <c r="D371" s="10" t="str">
        <f>IF(IF(ISNA(計算結果!D371),"",計算結果!D371)=0,"",IF(ISNA(計算結果!D371),"",計算結果!D371))</f>
        <v>0016L</v>
      </c>
      <c r="E371" s="10" t="str">
        <f>IF(IF(ISNA(計算結果!E371),"",計算結果!E371)=0,"",IF(ISNA(計算結果!E371),"",計算結果!E371))</f>
        <v>L2-NPM040016L9000052186</v>
      </c>
      <c r="F371" s="10" t="str">
        <f>IF(IF(ISNA(計算結果!F371),"",計算結果!F371)=0,"",IF(ISNA(計算結果!F371),"",計算結果!F371))</f>
        <v>9000052186 100184</v>
      </c>
      <c r="G371" s="10" t="str">
        <f>IF(IF(ISNA(計算結果!G371),"",計算結果!G371)=0,"",IF(ISNA(計算結果!G371),"",計算結果!G371))</f>
        <v/>
      </c>
      <c r="H371" s="13">
        <f>IF(IF(ISNA(計算結果!H371),"",計算結果!H371)=0,"",IF(ISNA(計算結果!H371),"",計算結果!H371))</f>
        <v>8</v>
      </c>
      <c r="I371" s="12" t="str">
        <f>IF(IF(ISNA(計算結果!I371),"",計算結果!I371)=0,"",IF(ISNA(計算結果!I371),"",計算結果!I371))</f>
        <v>TEC56 T8-16</v>
      </c>
      <c r="J371" s="12">
        <f>IF(IF(ISNA(計算結果!J371),"",計算結果!J371)=0,"",IF(ISNA(計算結果!J371),"",計算結果!J371))</f>
        <v>9000052186</v>
      </c>
      <c r="K371" s="23">
        <f>IF(IF(ISNA(計算結果!K371),"",計算結果!K371)=0,"",IF(ISNA(計算結果!K371),"",計算結果!K371))</f>
        <v>45950.727418981478</v>
      </c>
      <c r="L371" s="13" t="str">
        <f>IF(IF(ISNA(計算結果!L371),"",計算結果!L371)=0,"",IF(ISNA(計算結果!L371),"",計算結果!L371))</f>
        <v>9000052186 100184</v>
      </c>
      <c r="M371" s="10">
        <f>IF(IF(ISNA(計算結果!M371),"",計算結果!M371)=0,"",IF(ISNA(計算結果!M371),"",計算結果!M371))</f>
        <v>387</v>
      </c>
      <c r="N371" s="10">
        <f>IF(IF(ISNA(計算結果!N371),"",計算結果!N371)=0,"",IF(ISNA(計算結果!N371),"",計算結果!N371))</f>
        <v>2500</v>
      </c>
      <c r="O371" s="13" t="str">
        <f>IF(IF(ISNA(計算結果!O371),"",計算結果!O371)=0,"",IF(ISNA(計算結果!O371),"",計算結果!O371))</f>
        <v/>
      </c>
      <c r="P371" s="10" t="str">
        <f>IF(IF(ISNA(計算結果!P371),"",計算結果!P371)=0,"",IF(ISNA(計算結果!P371),"",計算結果!P371))</f>
        <v/>
      </c>
      <c r="Q371" s="10" t="str">
        <f>IF(IF(ISNA(計算結果!Q371),"",計算結果!Q371)=0,"",IF(ISNA(計算結果!Q371),"",計算結果!Q371))</f>
        <v/>
      </c>
      <c r="R371" s="14" t="str">
        <f t="shared" si="15"/>
        <v/>
      </c>
      <c r="S371" s="14" t="str">
        <f t="shared" si="16"/>
        <v/>
      </c>
      <c r="T371" s="14" t="str">
        <f t="shared" si="17"/>
        <v/>
      </c>
    </row>
    <row r="372" spans="1:20" x14ac:dyDescent="0.45">
      <c r="A372" s="10" t="str">
        <f>IF(IF(ISNA(計算結果!A372),"",計算結果!A372)=0,"",IF(ISNA(計算結果!A372),"",計算結果!A372))</f>
        <v>L2NPM-4</v>
      </c>
      <c r="B372" s="10" t="str">
        <f>IF(IF(ISNA(計算結果!B372),"",計算結果!B372)=0,"",IF(ISNA(計算結果!B372),"",計算結果!B372))</f>
        <v>L2-NPM04</v>
      </c>
      <c r="C372" s="10">
        <f>IF(IF(ISNA(計算結果!C372),"",計算結果!C372)=0,"",IF(ISNA(計算結果!C372),"",計算結果!C372))</f>
        <v>2</v>
      </c>
      <c r="D372" s="10" t="str">
        <f>IF(IF(ISNA(計算結果!D372),"",計算結果!D372)=0,"",IF(ISNA(計算結果!D372),"",計算結果!D372))</f>
        <v>0017L</v>
      </c>
      <c r="E372" s="10" t="str">
        <f>IF(IF(ISNA(計算結果!E372),"",計算結果!E372)=0,"",IF(ISNA(計算結果!E372),"",計算結果!E372))</f>
        <v>L2-NPM040017L367381B</v>
      </c>
      <c r="F372" s="10" t="str">
        <f>IF(IF(ISNA(計算結果!F372),"",計算結果!F372)=0,"",IF(ISNA(計算結果!F372),"",計算結果!F372))</f>
        <v>367381B100597</v>
      </c>
      <c r="G372" s="10" t="str">
        <f>IF(IF(ISNA(計算結果!G372),"",計算結果!G372)=0,"",IF(ISNA(計算結果!G372),"",計算結果!G372))</f>
        <v/>
      </c>
      <c r="H372" s="13">
        <f>IF(IF(ISNA(計算結果!H372),"",計算結果!H372)=0,"",IF(ISNA(計算結果!H372),"",計算結果!H372))</f>
        <v>8</v>
      </c>
      <c r="I372" s="12" t="str">
        <f>IF(IF(ISNA(計算結果!I372),"",計算結果!I372)=0,"",IF(ISNA(計算結果!I372),"",計算結果!I372))</f>
        <v>TEC56 T8-17</v>
      </c>
      <c r="J372" s="12" t="str">
        <f>IF(IF(ISNA(計算結果!J372),"",計算結果!J372)=0,"",IF(ISNA(計算結果!J372),"",計算結果!J372))</f>
        <v>367381B</v>
      </c>
      <c r="K372" s="23">
        <f>IF(IF(ISNA(計算結果!K372),"",計算結果!K372)=0,"",IF(ISNA(計算結果!K372),"",計算結果!K372))</f>
        <v>45950.727418981478</v>
      </c>
      <c r="L372" s="13" t="str">
        <f>IF(IF(ISNA(計算結果!L372),"",計算結果!L372)=0,"",IF(ISNA(計算結果!L372),"",計算結果!L372))</f>
        <v xml:space="preserve">    367381B100597</v>
      </c>
      <c r="M372" s="10">
        <f>IF(IF(ISNA(計算結果!M372),"",計算結果!M372)=0,"",IF(ISNA(計算結果!M372),"",計算結果!M372))</f>
        <v>2020</v>
      </c>
      <c r="N372" s="10">
        <f>IF(IF(ISNA(計算結果!N372),"",計算結果!N372)=0,"",IF(ISNA(計算結果!N372),"",計算結果!N372))</f>
        <v>2500</v>
      </c>
      <c r="O372" s="13" t="str">
        <f>IF(IF(ISNA(計算結果!O372),"",計算結果!O372)=0,"",IF(ISNA(計算結果!O372),"",計算結果!O372))</f>
        <v/>
      </c>
      <c r="P372" s="10" t="str">
        <f>IF(IF(ISNA(計算結果!P372),"",計算結果!P372)=0,"",IF(ISNA(計算結果!P372),"",計算結果!P372))</f>
        <v/>
      </c>
      <c r="Q372" s="10" t="str">
        <f>IF(IF(ISNA(計算結果!Q372),"",計算結果!Q372)=0,"",IF(ISNA(計算結果!Q372),"",計算結果!Q372))</f>
        <v/>
      </c>
      <c r="R372" s="14" t="str">
        <f t="shared" si="15"/>
        <v/>
      </c>
      <c r="S372" s="14" t="str">
        <f t="shared" si="16"/>
        <v/>
      </c>
      <c r="T372" s="14" t="str">
        <f t="shared" si="17"/>
        <v/>
      </c>
    </row>
    <row r="373" spans="1:20" x14ac:dyDescent="0.45">
      <c r="A373" s="10" t="str">
        <f>IF(IF(ISNA(計算結果!A373),"",計算結果!A373)=0,"",IF(ISNA(計算結果!A373),"",計算結果!A373))</f>
        <v>L2NPM-4</v>
      </c>
      <c r="B373" s="10" t="str">
        <f>IF(IF(ISNA(計算結果!B373),"",計算結果!B373)=0,"",IF(ISNA(計算結果!B373),"",計算結果!B373))</f>
        <v>L2-NPM04</v>
      </c>
      <c r="C373" s="10">
        <f>IF(IF(ISNA(計算結果!C373),"",計算結果!C373)=0,"",IF(ISNA(計算結果!C373),"",計算結果!C373))</f>
        <v>2</v>
      </c>
      <c r="D373" s="10" t="str">
        <f>IF(IF(ISNA(計算結果!D373),"",計算結果!D373)=0,"",IF(ISNA(計算結果!D373),"",計算結果!D373))</f>
        <v>0018L</v>
      </c>
      <c r="E373" s="10" t="str">
        <f>IF(IF(ISNA(計算結果!E373),"",計算結果!E373)=0,"",IF(ISNA(計算結果!E373),"",計算結果!E373))</f>
        <v>L2-NPM040018L666789</v>
      </c>
      <c r="F373" s="10" t="str">
        <f>IF(IF(ISNA(計算結果!F373),"",計算結果!F373)=0,"",IF(ISNA(計算結果!F373),"",計算結果!F373))</f>
        <v>666789 100745</v>
      </c>
      <c r="G373" s="10" t="str">
        <f>IF(IF(ISNA(計算結果!G373),"",計算結果!G373)=0,"",IF(ISNA(計算結果!G373),"",計算結果!G373))</f>
        <v/>
      </c>
      <c r="H373" s="13">
        <f>IF(IF(ISNA(計算結果!H373),"",計算結果!H373)=0,"",IF(ISNA(計算結果!H373),"",計算結果!H373))</f>
        <v>8</v>
      </c>
      <c r="I373" s="12" t="str">
        <f>IF(IF(ISNA(計算結果!I373),"",計算結果!I373)=0,"",IF(ISNA(計算結果!I373),"",計算結果!I373))</f>
        <v>TEC56 T8-18</v>
      </c>
      <c r="J373" s="12">
        <f>IF(IF(ISNA(計算結果!J373),"",計算結果!J373)=0,"",IF(ISNA(計算結果!J373),"",計算結果!J373))</f>
        <v>666789</v>
      </c>
      <c r="K373" s="23">
        <f>IF(IF(ISNA(計算結果!K373),"",計算結果!K373)=0,"",IF(ISNA(計算結果!K373),"",計算結果!K373))</f>
        <v>45950.727418981478</v>
      </c>
      <c r="L373" s="13" t="str">
        <f>IF(IF(ISNA(計算結果!L373),"",計算結果!L373)=0,"",IF(ISNA(計算結果!L373),"",計算結果!L373))</f>
        <v xml:space="preserve">    666789 100745</v>
      </c>
      <c r="M373" s="10">
        <f>IF(IF(ISNA(計算結果!M373),"",計算結果!M373)=0,"",IF(ISNA(計算結果!M373),"",計算結果!M373))</f>
        <v>1495</v>
      </c>
      <c r="N373" s="10">
        <f>IF(IF(ISNA(計算結果!N373),"",計算結果!N373)=0,"",IF(ISNA(計算結果!N373),"",計算結果!N373))</f>
        <v>2000</v>
      </c>
      <c r="O373" s="13" t="str">
        <f>IF(IF(ISNA(計算結果!O373),"",計算結果!O373)=0,"",IF(ISNA(計算結果!O373),"",計算結果!O373))</f>
        <v/>
      </c>
      <c r="P373" s="10" t="str">
        <f>IF(IF(ISNA(計算結果!P373),"",計算結果!P373)=0,"",IF(ISNA(計算結果!P373),"",計算結果!P373))</f>
        <v/>
      </c>
      <c r="Q373" s="10" t="str">
        <f>IF(IF(ISNA(計算結果!Q373),"",計算結果!Q373)=0,"",IF(ISNA(計算結果!Q373),"",計算結果!Q373))</f>
        <v/>
      </c>
      <c r="R373" s="14" t="str">
        <f t="shared" si="15"/>
        <v/>
      </c>
      <c r="S373" s="14" t="str">
        <f t="shared" si="16"/>
        <v/>
      </c>
      <c r="T373" s="14" t="str">
        <f t="shared" si="17"/>
        <v/>
      </c>
    </row>
    <row r="374" spans="1:20" x14ac:dyDescent="0.45">
      <c r="A374" s="10" t="str">
        <f>IF(IF(ISNA(計算結果!A374),"",計算結果!A374)=0,"",IF(ISNA(計算結果!A374),"",計算結果!A374))</f>
        <v>L2NPM-4</v>
      </c>
      <c r="B374" s="10" t="str">
        <f>IF(IF(ISNA(計算結果!B374),"",計算結果!B374)=0,"",IF(ISNA(計算結果!B374),"",計算結果!B374))</f>
        <v>L2-NPM04</v>
      </c>
      <c r="C374" s="10">
        <f>IF(IF(ISNA(計算結果!C374),"",計算結果!C374)=0,"",IF(ISNA(計算結果!C374),"",計算結果!C374))</f>
        <v>2</v>
      </c>
      <c r="D374" s="10" t="str">
        <f>IF(IF(ISNA(計算結果!D374),"",計算結果!D374)=0,"",IF(ISNA(計算結果!D374),"",計算結果!D374))</f>
        <v>0019L</v>
      </c>
      <c r="E374" s="10" t="str">
        <f>IF(IF(ISNA(計算結果!E374),"",計算結果!E374)=0,"",IF(ISNA(計算結果!E374),"",計算結果!E374))</f>
        <v>L2-NPM040019L666824</v>
      </c>
      <c r="F374" s="10" t="str">
        <f>IF(IF(ISNA(計算結果!F374),"",計算結果!F374)=0,"",IF(ISNA(計算結果!F374),"",計算結果!F374))</f>
        <v>666824 100194</v>
      </c>
      <c r="G374" s="10" t="str">
        <f>IF(IF(ISNA(計算結果!G374),"",計算結果!G374)=0,"",IF(ISNA(計算結果!G374),"",計算結果!G374))</f>
        <v/>
      </c>
      <c r="H374" s="13">
        <f>IF(IF(ISNA(計算結果!H374),"",計算結果!H374)=0,"",IF(ISNA(計算結果!H374),"",計算結果!H374))</f>
        <v>8</v>
      </c>
      <c r="I374" s="12" t="str">
        <f>IF(IF(ISNA(計算結果!I374),"",計算結果!I374)=0,"",IF(ISNA(計算結果!I374),"",計算結果!I374))</f>
        <v>TEC56 T8-19</v>
      </c>
      <c r="J374" s="12">
        <f>IF(IF(ISNA(計算結果!J374),"",計算結果!J374)=0,"",IF(ISNA(計算結果!J374),"",計算結果!J374))</f>
        <v>666824</v>
      </c>
      <c r="K374" s="23">
        <f>IF(IF(ISNA(計算結果!K374),"",計算結果!K374)=0,"",IF(ISNA(計算結果!K374),"",計算結果!K374))</f>
        <v>45950.727418981478</v>
      </c>
      <c r="L374" s="13" t="str">
        <f>IF(IF(ISNA(計算結果!L374),"",計算結果!L374)=0,"",IF(ISNA(計算結果!L374),"",計算結果!L374))</f>
        <v xml:space="preserve">    666824 100194</v>
      </c>
      <c r="M374" s="10">
        <f>IF(IF(ISNA(計算結果!M374),"",計算結果!M374)=0,"",IF(ISNA(計算結果!M374),"",計算結果!M374))</f>
        <v>622</v>
      </c>
      <c r="N374" s="10">
        <f>IF(IF(ISNA(計算結果!N374),"",計算結果!N374)=0,"",IF(ISNA(計算結果!N374),"",計算結果!N374))</f>
        <v>2000</v>
      </c>
      <c r="O374" s="13" t="str">
        <f>IF(IF(ISNA(計算結果!O374),"",計算結果!O374)=0,"",IF(ISNA(計算結果!O374),"",計算結果!O374))</f>
        <v/>
      </c>
      <c r="P374" s="10" t="str">
        <f>IF(IF(ISNA(計算結果!P374),"",計算結果!P374)=0,"",IF(ISNA(計算結果!P374),"",計算結果!P374))</f>
        <v/>
      </c>
      <c r="Q374" s="10" t="str">
        <f>IF(IF(ISNA(計算結果!Q374),"",計算結果!Q374)=0,"",IF(ISNA(計算結果!Q374),"",計算結果!Q374))</f>
        <v/>
      </c>
      <c r="R374" s="14" t="str">
        <f t="shared" si="15"/>
        <v/>
      </c>
      <c r="S374" s="14" t="str">
        <f t="shared" si="16"/>
        <v/>
      </c>
      <c r="T374" s="14" t="str">
        <f t="shared" si="17"/>
        <v/>
      </c>
    </row>
    <row r="375" spans="1:20" x14ac:dyDescent="0.45">
      <c r="A375" s="10" t="str">
        <f>IF(IF(ISNA(計算結果!A375),"",計算結果!A375)=0,"",IF(ISNA(計算結果!A375),"",計算結果!A375))</f>
        <v>L2NPM-4</v>
      </c>
      <c r="B375" s="10" t="str">
        <f>IF(IF(ISNA(計算結果!B375),"",計算結果!B375)=0,"",IF(ISNA(計算結果!B375),"",計算結果!B375))</f>
        <v>L2-NPM04</v>
      </c>
      <c r="C375" s="10">
        <f>IF(IF(ISNA(計算結果!C375),"",計算結果!C375)=0,"",IF(ISNA(計算結果!C375),"",計算結果!C375))</f>
        <v>2</v>
      </c>
      <c r="D375" s="10" t="str">
        <f>IF(IF(ISNA(計算結果!D375),"",計算結果!D375)=0,"",IF(ISNA(計算結果!D375),"",計算結果!D375))</f>
        <v>0020L</v>
      </c>
      <c r="E375" s="10" t="str">
        <f>IF(IF(ISNA(計算結果!E375),"",計算結果!E375)=0,"",IF(ISNA(計算結果!E375),"",計算結果!E375))</f>
        <v>L2-NPM040020L9000048984</v>
      </c>
      <c r="F375" s="10" t="str">
        <f>IF(IF(ISNA(計算結果!F375),"",計算結果!F375)=0,"",IF(ISNA(計算結果!F375),"",計算結果!F375))</f>
        <v>9000048984 100033</v>
      </c>
      <c r="G375" s="10" t="str">
        <f>IF(IF(ISNA(計算結果!G375),"",計算結果!G375)=0,"",IF(ISNA(計算結果!G375),"",計算結果!G375))</f>
        <v/>
      </c>
      <c r="H375" s="13">
        <f>IF(IF(ISNA(計算結果!H375),"",計算結果!H375)=0,"",IF(ISNA(計算結果!H375),"",計算結果!H375))</f>
        <v>8</v>
      </c>
      <c r="I375" s="12" t="str">
        <f>IF(IF(ISNA(計算結果!I375),"",計算結果!I375)=0,"",IF(ISNA(計算結果!I375),"",計算結果!I375))</f>
        <v>TEC56 T8-20</v>
      </c>
      <c r="J375" s="12">
        <f>IF(IF(ISNA(計算結果!J375),"",計算結果!J375)=0,"",IF(ISNA(計算結果!J375),"",計算結果!J375))</f>
        <v>9000048984</v>
      </c>
      <c r="K375" s="23">
        <f>IF(IF(ISNA(計算結果!K375),"",計算結果!K375)=0,"",IF(ISNA(計算結果!K375),"",計算結果!K375))</f>
        <v>45950.727418981478</v>
      </c>
      <c r="L375" s="13" t="str">
        <f>IF(IF(ISNA(計算結果!L375),"",計算結果!L375)=0,"",IF(ISNA(計算結果!L375),"",計算結果!L375))</f>
        <v>9000048984 100033</v>
      </c>
      <c r="M375" s="10">
        <f>IF(IF(ISNA(計算結果!M375),"",計算結果!M375)=0,"",IF(ISNA(計算結果!M375),"",計算結果!M375))</f>
        <v>570</v>
      </c>
      <c r="N375" s="10">
        <f>IF(IF(ISNA(計算結果!N375),"",計算結果!N375)=0,"",IF(ISNA(計算結果!N375),"",計算結果!N375))</f>
        <v>2500</v>
      </c>
      <c r="O375" s="13" t="str">
        <f>IF(IF(ISNA(計算結果!O375),"",計算結果!O375)=0,"",IF(ISNA(計算結果!O375),"",計算結果!O375))</f>
        <v/>
      </c>
      <c r="P375" s="10" t="str">
        <f>IF(IF(ISNA(計算結果!P375),"",計算結果!P375)=0,"",IF(ISNA(計算結果!P375),"",計算結果!P375))</f>
        <v/>
      </c>
      <c r="Q375" s="10" t="str">
        <f>IF(IF(ISNA(計算結果!Q375),"",計算結果!Q375)=0,"",IF(ISNA(計算結果!Q375),"",計算結果!Q375))</f>
        <v/>
      </c>
      <c r="R375" s="14" t="str">
        <f t="shared" si="15"/>
        <v/>
      </c>
      <c r="S375" s="14" t="str">
        <f t="shared" si="16"/>
        <v/>
      </c>
      <c r="T375" s="14" t="str">
        <f t="shared" si="17"/>
        <v/>
      </c>
    </row>
    <row r="376" spans="1:20" x14ac:dyDescent="0.45">
      <c r="A376" s="10" t="str">
        <f>IF(IF(ISNA(計算結果!A376),"",計算結果!A376)=0,"",IF(ISNA(計算結果!A376),"",計算結果!A376))</f>
        <v>L2NPM-4</v>
      </c>
      <c r="B376" s="10" t="str">
        <f>IF(IF(ISNA(計算結果!B376),"",計算結果!B376)=0,"",IF(ISNA(計算結果!B376),"",計算結果!B376))</f>
        <v>L2-NPM04</v>
      </c>
      <c r="C376" s="10">
        <f>IF(IF(ISNA(計算結果!C376),"",計算結果!C376)=0,"",IF(ISNA(計算結果!C376),"",計算結果!C376))</f>
        <v>2</v>
      </c>
      <c r="D376" s="10" t="str">
        <f>IF(IF(ISNA(計算結果!D376),"",計算結果!D376)=0,"",IF(ISNA(計算結果!D376),"",計算結果!D376))</f>
        <v>0021L</v>
      </c>
      <c r="E376" s="10" t="str">
        <f>IF(IF(ISNA(計算結果!E376),"",計算結果!E376)=0,"",IF(ISNA(計算結果!E376),"",計算結果!E376))</f>
        <v>L2-NPM040021L658503</v>
      </c>
      <c r="F376" s="10" t="str">
        <f>IF(IF(ISNA(計算結果!F376),"",計算結果!F376)=0,"",IF(ISNA(計算結果!F376),"",計算結果!F376))</f>
        <v>658503 100066</v>
      </c>
      <c r="G376" s="10" t="str">
        <f>IF(IF(ISNA(計算結果!G376),"",計算結果!G376)=0,"",IF(ISNA(計算結果!G376),"",計算結果!G376))</f>
        <v/>
      </c>
      <c r="H376" s="13">
        <f>IF(IF(ISNA(計算結果!H376),"",計算結果!H376)=0,"",IF(ISNA(計算結果!H376),"",計算結果!H376))</f>
        <v>8</v>
      </c>
      <c r="I376" s="12" t="str">
        <f>IF(IF(ISNA(計算結果!I376),"",計算結果!I376)=0,"",IF(ISNA(計算結果!I376),"",計算結果!I376))</f>
        <v>TEC56 T8-21</v>
      </c>
      <c r="J376" s="12">
        <f>IF(IF(ISNA(計算結果!J376),"",計算結果!J376)=0,"",IF(ISNA(計算結果!J376),"",計算結果!J376))</f>
        <v>658503</v>
      </c>
      <c r="K376" s="23">
        <f>IF(IF(ISNA(計算結果!K376),"",計算結果!K376)=0,"",IF(ISNA(計算結果!K376),"",計算結果!K376))</f>
        <v>45950.727418981478</v>
      </c>
      <c r="L376" s="13" t="str">
        <f>IF(IF(ISNA(計算結果!L376),"",計算結果!L376)=0,"",IF(ISNA(計算結果!L376),"",計算結果!L376))</f>
        <v xml:space="preserve">    658503 100066</v>
      </c>
      <c r="M376" s="10">
        <f>IF(IF(ISNA(計算結果!M376),"",計算結果!M376)=0,"",IF(ISNA(計算結果!M376),"",計算結果!M376))</f>
        <v>570</v>
      </c>
      <c r="N376" s="10">
        <f>IF(IF(ISNA(計算結果!N376),"",計算結果!N376)=0,"",IF(ISNA(計算結果!N376),"",計算結果!N376))</f>
        <v>1000</v>
      </c>
      <c r="O376" s="13" t="str">
        <f>IF(IF(ISNA(計算結果!O376),"",計算結果!O376)=0,"",IF(ISNA(計算結果!O376),"",計算結果!O376))</f>
        <v/>
      </c>
      <c r="P376" s="10" t="str">
        <f>IF(IF(ISNA(計算結果!P376),"",計算結果!P376)=0,"",IF(ISNA(計算結果!P376),"",計算結果!P376))</f>
        <v/>
      </c>
      <c r="Q376" s="10" t="str">
        <f>IF(IF(ISNA(計算結果!Q376),"",計算結果!Q376)=0,"",IF(ISNA(計算結果!Q376),"",計算結果!Q376))</f>
        <v/>
      </c>
      <c r="R376" s="14" t="str">
        <f t="shared" si="15"/>
        <v/>
      </c>
      <c r="S376" s="14" t="str">
        <f t="shared" si="16"/>
        <v/>
      </c>
      <c r="T376" s="14" t="str">
        <f t="shared" si="17"/>
        <v/>
      </c>
    </row>
    <row r="377" spans="1:20" x14ac:dyDescent="0.45">
      <c r="A377" s="10" t="str">
        <f>IF(IF(ISNA(計算結果!A377),"",計算結果!A377)=0,"",IF(ISNA(計算結果!A377),"",計算結果!A377))</f>
        <v>L2NPM-4</v>
      </c>
      <c r="B377" s="10" t="str">
        <f>IF(IF(ISNA(計算結果!B377),"",計算結果!B377)=0,"",IF(ISNA(計算結果!B377),"",計算結果!B377))</f>
        <v>L2-NPM04</v>
      </c>
      <c r="C377" s="10">
        <f>IF(IF(ISNA(計算結果!C377),"",計算結果!C377)=0,"",IF(ISNA(計算結果!C377),"",計算結果!C377))</f>
        <v>2</v>
      </c>
      <c r="D377" s="10" t="str">
        <f>IF(IF(ISNA(計算結果!D377),"",計算結果!D377)=0,"",IF(ISNA(計算結果!D377),"",計算結果!D377))</f>
        <v>0022L</v>
      </c>
      <c r="E377" s="10" t="str">
        <f>IF(IF(ISNA(計算結果!E377),"",計算結果!E377)=0,"",IF(ISNA(計算結果!E377),"",計算結果!E377))</f>
        <v>L2-NPM040022L631764B</v>
      </c>
      <c r="F377" s="10" t="str">
        <f>IF(IF(ISNA(計算結果!F377),"",計算結果!F377)=0,"",IF(ISNA(計算結果!F377),"",計算結果!F377))</f>
        <v>631764B100290</v>
      </c>
      <c r="G377" s="10" t="str">
        <f>IF(IF(ISNA(計算結果!G377),"",計算結果!G377)=0,"",IF(ISNA(計算結果!G377),"",計算結果!G377))</f>
        <v>631764B100291</v>
      </c>
      <c r="H377" s="13">
        <f>IF(IF(ISNA(計算結果!H377),"",計算結果!H377)=0,"",IF(ISNA(計算結果!H377),"",計算結果!H377))</f>
        <v>8</v>
      </c>
      <c r="I377" s="12" t="str">
        <f>IF(IF(ISNA(計算結果!I377),"",計算結果!I377)=0,"",IF(ISNA(計算結果!I377),"",計算結果!I377))</f>
        <v>TEC56 T8-22</v>
      </c>
      <c r="J377" s="12" t="str">
        <f>IF(IF(ISNA(計算結果!J377),"",計算結果!J377)=0,"",IF(ISNA(計算結果!J377),"",計算結果!J377))</f>
        <v>631764B</v>
      </c>
      <c r="K377" s="23">
        <f>IF(IF(ISNA(計算結果!K377),"",計算結果!K377)=0,"",IF(ISNA(計算結果!K377),"",計算結果!K377))</f>
        <v>45950.727418981478</v>
      </c>
      <c r="L377" s="13" t="str">
        <f>IF(IF(ISNA(計算結果!L377),"",計算結果!L377)=0,"",IF(ISNA(計算結果!L377),"",計算結果!L377))</f>
        <v xml:space="preserve">    631764B100290</v>
      </c>
      <c r="M377" s="10">
        <f>IF(IF(ISNA(計算結果!M377),"",計算結果!M377)=0,"",IF(ISNA(計算結果!M377),"",計算結果!M377))</f>
        <v>190</v>
      </c>
      <c r="N377" s="10">
        <f>IF(IF(ISNA(計算結果!N377),"",計算結果!N377)=0,"",IF(ISNA(計算結果!N377),"",計算結果!N377))</f>
        <v>1000</v>
      </c>
      <c r="O377" s="13" t="str">
        <f>IF(IF(ISNA(計算結果!O377),"",計算結果!O377)=0,"",IF(ISNA(計算結果!O377),"",計算結果!O377))</f>
        <v xml:space="preserve">    631764B100291</v>
      </c>
      <c r="P377" s="10">
        <f>IF(IF(ISNA(計算結果!P377),"",計算結果!P377)=0,"",IF(ISNA(計算結果!P377),"",計算結果!P377))</f>
        <v>1000</v>
      </c>
      <c r="Q377" s="10">
        <f>IF(IF(ISNA(計算結果!Q377),"",計算結果!Q377)=0,"",IF(ISNA(計算結果!Q377),"",計算結果!Q377))</f>
        <v>1000</v>
      </c>
      <c r="R377" s="14" t="str">
        <f t="shared" si="15"/>
        <v/>
      </c>
      <c r="S377" s="14" t="str">
        <f t="shared" si="16"/>
        <v/>
      </c>
      <c r="T377" s="14" t="str">
        <f t="shared" si="17"/>
        <v/>
      </c>
    </row>
    <row r="378" spans="1:20" hidden="1" x14ac:dyDescent="0.45">
      <c r="A378" s="10" t="str">
        <f>IF(IF(ISNA(計算結果!A378),"",計算結果!A378)=0,"",IF(ISNA(計算結果!A378),"",計算結果!A378))</f>
        <v>L2NPM-4</v>
      </c>
      <c r="B378" s="10" t="str">
        <f>IF(IF(ISNA(計算結果!B378),"",計算結果!B378)=0,"",IF(ISNA(計算結果!B378),"",計算結果!B378))</f>
        <v>L2-NPM04</v>
      </c>
      <c r="C378" s="10">
        <f>IF(IF(ISNA(計算結果!C378),"",計算結果!C378)=0,"",IF(ISNA(計算結果!C378),"",計算結果!C378))</f>
        <v>2</v>
      </c>
      <c r="D378" s="10" t="str">
        <f>IF(IF(ISNA(計算結果!D378),"",計算結果!D378)=0,"",IF(ISNA(計算結果!D378),"",計算結果!D378))</f>
        <v>0023L</v>
      </c>
      <c r="E378" s="10" t="str">
        <f>IF(IF(ISNA(計算結果!E378),"",計算結果!E378)=0,"",IF(ISNA(計算結果!E378),"",計算結果!E378))</f>
        <v/>
      </c>
      <c r="F378" s="10" t="str">
        <f>IF(IF(ISNA(計算結果!F378),"",計算結果!F378)=0,"",IF(ISNA(計算結果!F378),"",計算結果!F378))</f>
        <v/>
      </c>
      <c r="G378" s="10" t="str">
        <f>IF(IF(ISNA(計算結果!G378),"",計算結果!G378)=0,"",IF(ISNA(計算結果!G378),"",計算結果!G378))</f>
        <v/>
      </c>
      <c r="H378" s="13">
        <f>IF(IF(ISNA(計算結果!H378),"",計算結果!H378)=0,"",IF(ISNA(計算結果!H378),"",計算結果!H378))</f>
        <v>8</v>
      </c>
      <c r="I378" s="12" t="str">
        <f>IF(IF(ISNA(計算結果!I378),"",計算結果!I378)=0,"",IF(ISNA(計算結果!I378),"",計算結果!I378))</f>
        <v/>
      </c>
      <c r="J378" s="12" t="str">
        <f>IF(IF(ISNA(計算結果!J378),"",計算結果!J378)=0,"",IF(ISNA(計算結果!J378),"",計算結果!J378))</f>
        <v/>
      </c>
      <c r="K378" s="23" t="str">
        <f>IF(IF(ISNA(計算結果!K378),"",計算結果!K378)=0,"",IF(ISNA(計算結果!K378),"",計算結果!K378))</f>
        <v/>
      </c>
      <c r="L378" s="13" t="str">
        <f>IF(IF(ISNA(計算結果!L378),"",計算結果!L378)=0,"",IF(ISNA(計算結果!L378),"",計算結果!L378))</f>
        <v/>
      </c>
      <c r="M378" s="10" t="str">
        <f>IF(IF(ISNA(計算結果!M378),"",計算結果!M378)=0,"",IF(ISNA(計算結果!M378),"",計算結果!M378))</f>
        <v/>
      </c>
      <c r="N378" s="10" t="str">
        <f>IF(IF(ISNA(計算結果!N378),"",計算結果!N378)=0,"",IF(ISNA(計算結果!N378),"",計算結果!N378))</f>
        <v/>
      </c>
      <c r="O378" s="13" t="str">
        <f>IF(IF(ISNA(計算結果!O378),"",計算結果!O378)=0,"",IF(ISNA(計算結果!O378),"",計算結果!O378))</f>
        <v/>
      </c>
      <c r="P378" s="10" t="str">
        <f>IF(IF(ISNA(計算結果!P378),"",計算結果!P378)=0,"",IF(ISNA(計算結果!P378),"",計算結果!P378))</f>
        <v/>
      </c>
      <c r="Q378" s="10" t="str">
        <f>IF(IF(ISNA(計算結果!Q378),"",計算結果!Q378)=0,"",IF(ISNA(計算結果!Q378),"",計算結果!Q378))</f>
        <v/>
      </c>
      <c r="R378" s="14" t="str">
        <f t="shared" si="15"/>
        <v/>
      </c>
      <c r="S378" s="14" t="str">
        <f t="shared" si="16"/>
        <v>◯</v>
      </c>
      <c r="T378" s="14" t="str">
        <f t="shared" si="17"/>
        <v/>
      </c>
    </row>
    <row r="379" spans="1:20" x14ac:dyDescent="0.45">
      <c r="A379" s="10" t="str">
        <f>IF(IF(ISNA(計算結果!A379),"",計算結果!A379)=0,"",IF(ISNA(計算結果!A379),"",計算結果!A379))</f>
        <v>L2NPM-4</v>
      </c>
      <c r="B379" s="10" t="str">
        <f>IF(IF(ISNA(計算結果!B379),"",計算結果!B379)=0,"",IF(ISNA(計算結果!B379),"",計算結果!B379))</f>
        <v>L2-NPM04</v>
      </c>
      <c r="C379" s="10">
        <f>IF(IF(ISNA(計算結果!C379),"",計算結果!C379)=0,"",IF(ISNA(計算結果!C379),"",計算結果!C379))</f>
        <v>2</v>
      </c>
      <c r="D379" s="10" t="str">
        <f>IF(IF(ISNA(計算結果!D379),"",計算結果!D379)=0,"",IF(ISNA(計算結果!D379),"",計算結果!D379))</f>
        <v>0024L</v>
      </c>
      <c r="E379" s="10" t="str">
        <f>IF(IF(ISNA(計算結果!E379),"",計算結果!E379)=0,"",IF(ISNA(計算結果!E379),"",計算結果!E379))</f>
        <v>L2-NPM040024L9000064569</v>
      </c>
      <c r="F379" s="10" t="str">
        <f>IF(IF(ISNA(計算結果!F379),"",計算結果!F379)=0,"",IF(ISNA(計算結果!F379),"",計算結果!F379))</f>
        <v>9000064569 100015</v>
      </c>
      <c r="G379" s="10" t="str">
        <f>IF(IF(ISNA(計算結果!G379),"",計算結果!G379)=0,"",IF(ISNA(計算結果!G379),"",計算結果!G379))</f>
        <v/>
      </c>
      <c r="H379" s="13">
        <f>IF(IF(ISNA(計算結果!H379),"",計算結果!H379)=0,"",IF(ISNA(計算結果!H379),"",計算結果!H379))</f>
        <v>8</v>
      </c>
      <c r="I379" s="12" t="str">
        <f>IF(IF(ISNA(計算結果!I379),"",計算結果!I379)=0,"",IF(ISNA(計算結果!I379),"",計算結果!I379))</f>
        <v>TEC56 T8-24</v>
      </c>
      <c r="J379" s="12">
        <f>IF(IF(ISNA(計算結果!J379),"",計算結果!J379)=0,"",IF(ISNA(計算結果!J379),"",計算結果!J379))</f>
        <v>9000064569</v>
      </c>
      <c r="K379" s="23">
        <f>IF(IF(ISNA(計算結果!K379),"",計算結果!K379)=0,"",IF(ISNA(計算結果!K379),"",計算結果!K379))</f>
        <v>45950.727418981478</v>
      </c>
      <c r="L379" s="13" t="str">
        <f>IF(IF(ISNA(計算結果!L379),"",計算結果!L379)=0,"",IF(ISNA(計算結果!L379),"",計算結果!L379))</f>
        <v>9000064569 100015</v>
      </c>
      <c r="M379" s="10">
        <f>IF(IF(ISNA(計算結果!M379),"",計算結果!M379)=0,"",IF(ISNA(計算結果!M379),"",計算結果!M379))</f>
        <v>3621</v>
      </c>
      <c r="N379" s="10">
        <f>IF(IF(ISNA(計算結果!N379),"",計算結果!N379)=0,"",IF(ISNA(計算結果!N379),"",計算結果!N379))</f>
        <v>4500</v>
      </c>
      <c r="O379" s="13" t="str">
        <f>IF(IF(ISNA(計算結果!O379),"",計算結果!O379)=0,"",IF(ISNA(計算結果!O379),"",計算結果!O379))</f>
        <v/>
      </c>
      <c r="P379" s="10" t="str">
        <f>IF(IF(ISNA(計算結果!P379),"",計算結果!P379)=0,"",IF(ISNA(計算結果!P379),"",計算結果!P379))</f>
        <v/>
      </c>
      <c r="Q379" s="10" t="str">
        <f>IF(IF(ISNA(計算結果!Q379),"",計算結果!Q379)=0,"",IF(ISNA(計算結果!Q379),"",計算結果!Q379))</f>
        <v/>
      </c>
      <c r="R379" s="14" t="str">
        <f t="shared" si="15"/>
        <v/>
      </c>
      <c r="S379" s="14" t="str">
        <f t="shared" si="16"/>
        <v/>
      </c>
      <c r="T379" s="14" t="str">
        <f t="shared" si="17"/>
        <v/>
      </c>
    </row>
    <row r="380" spans="1:20" x14ac:dyDescent="0.45">
      <c r="A380" s="10" t="str">
        <f>IF(IF(ISNA(計算結果!A380),"",計算結果!A380)=0,"",IF(ISNA(計算結果!A380),"",計算結果!A380))</f>
        <v>L2NPM-4</v>
      </c>
      <c r="B380" s="10" t="str">
        <f>IF(IF(ISNA(計算結果!B380),"",計算結果!B380)=0,"",IF(ISNA(計算結果!B380),"",計算結果!B380))</f>
        <v>L2-NPM04</v>
      </c>
      <c r="C380" s="10">
        <f>IF(IF(ISNA(計算結果!C380),"",計算結果!C380)=0,"",IF(ISNA(計算結果!C380),"",計算結果!C380))</f>
        <v>2</v>
      </c>
      <c r="D380" s="10" t="str">
        <f>IF(IF(ISNA(計算結果!D380),"",計算結果!D380)=0,"",IF(ISNA(計算結果!D380),"",計算結果!D380))</f>
        <v>0025L</v>
      </c>
      <c r="E380" s="10" t="str">
        <f>IF(IF(ISNA(計算結果!E380),"",計算結果!E380)=0,"",IF(ISNA(計算結果!E380),"",計算結果!E380))</f>
        <v>L2-NPM040025L663435</v>
      </c>
      <c r="F380" s="10" t="str">
        <f>IF(IF(ISNA(計算結果!F380),"",計算結果!F380)=0,"",IF(ISNA(計算結果!F380),"",計算結果!F380))</f>
        <v>663435 100075</v>
      </c>
      <c r="G380" s="10" t="str">
        <f>IF(IF(ISNA(計算結果!G380),"",計算結果!G380)=0,"",IF(ISNA(計算結果!G380),"",計算結果!G380))</f>
        <v/>
      </c>
      <c r="H380" s="13">
        <f>IF(IF(ISNA(計算結果!H380),"",計算結果!H380)=0,"",IF(ISNA(計算結果!H380),"",計算結果!H380))</f>
        <v>8</v>
      </c>
      <c r="I380" s="12" t="str">
        <f>IF(IF(ISNA(計算結果!I380),"",計算結果!I380)=0,"",IF(ISNA(計算結果!I380),"",計算結果!I380))</f>
        <v>TEC56 T8-25</v>
      </c>
      <c r="J380" s="12">
        <f>IF(IF(ISNA(計算結果!J380),"",計算結果!J380)=0,"",IF(ISNA(計算結果!J380),"",計算結果!J380))</f>
        <v>663435</v>
      </c>
      <c r="K380" s="23">
        <f>IF(IF(ISNA(計算結果!K380),"",計算結果!K380)=0,"",IF(ISNA(計算結果!K380),"",計算結果!K380))</f>
        <v>45950.727418981478</v>
      </c>
      <c r="L380" s="13" t="str">
        <f>IF(IF(ISNA(計算結果!L380),"",計算結果!L380)=0,"",IF(ISNA(計算結果!L380),"",計算結果!L380))</f>
        <v xml:space="preserve">    663435 100075</v>
      </c>
      <c r="M380" s="10">
        <f>IF(IF(ISNA(計算結果!M380),"",計算結果!M380)=0,"",IF(ISNA(計算結果!M380),"",計算結果!M380))</f>
        <v>347</v>
      </c>
      <c r="N380" s="10">
        <f>IF(IF(ISNA(計算結果!N380),"",計算結果!N380)=0,"",IF(ISNA(計算結果!N380),"",計算結果!N380))</f>
        <v>2000</v>
      </c>
      <c r="O380" s="13" t="str">
        <f>IF(IF(ISNA(計算結果!O380),"",計算結果!O380)=0,"",IF(ISNA(計算結果!O380),"",計算結果!O380))</f>
        <v/>
      </c>
      <c r="P380" s="10" t="str">
        <f>IF(IF(ISNA(計算結果!P380),"",計算結果!P380)=0,"",IF(ISNA(計算結果!P380),"",計算結果!P380))</f>
        <v/>
      </c>
      <c r="Q380" s="10" t="str">
        <f>IF(IF(ISNA(計算結果!Q380),"",計算結果!Q380)=0,"",IF(ISNA(計算結果!Q380),"",計算結果!Q380))</f>
        <v/>
      </c>
      <c r="R380" s="14" t="str">
        <f t="shared" si="15"/>
        <v/>
      </c>
      <c r="S380" s="14" t="str">
        <f t="shared" si="16"/>
        <v/>
      </c>
      <c r="T380" s="14" t="str">
        <f t="shared" si="17"/>
        <v/>
      </c>
    </row>
    <row r="381" spans="1:20" x14ac:dyDescent="0.45">
      <c r="A381" s="10" t="str">
        <f>IF(IF(ISNA(計算結果!A381),"",計算結果!A381)=0,"",IF(ISNA(計算結果!A381),"",計算結果!A381))</f>
        <v>L2NPM-4</v>
      </c>
      <c r="B381" s="10" t="str">
        <f>IF(IF(ISNA(計算結果!B381),"",計算結果!B381)=0,"",IF(ISNA(計算結果!B381),"",計算結果!B381))</f>
        <v>L2-NPM04</v>
      </c>
      <c r="C381" s="10">
        <f>IF(IF(ISNA(計算結果!C381),"",計算結果!C381)=0,"",IF(ISNA(計算結果!C381),"",計算結果!C381))</f>
        <v>2</v>
      </c>
      <c r="D381" s="10" t="str">
        <f>IF(IF(ISNA(計算結果!D381),"",計算結果!D381)=0,"",IF(ISNA(計算結果!D381),"",計算結果!D381))</f>
        <v>0026L</v>
      </c>
      <c r="E381" s="10" t="str">
        <f>IF(IF(ISNA(計算結果!E381),"",計算結果!E381)=0,"",IF(ISNA(計算結果!E381),"",計算結果!E381))</f>
        <v>L2-NPM040026L582228</v>
      </c>
      <c r="F381" s="10" t="str">
        <f>IF(IF(ISNA(計算結果!F381),"",計算結果!F381)=0,"",IF(ISNA(計算結果!F381),"",計算結果!F381))</f>
        <v>582228 101300</v>
      </c>
      <c r="G381" s="10" t="str">
        <f>IF(IF(ISNA(計算結果!G381),"",計算結果!G381)=0,"",IF(ISNA(計算結果!G381),"",計算結果!G381))</f>
        <v/>
      </c>
      <c r="H381" s="13">
        <f>IF(IF(ISNA(計算結果!H381),"",計算結果!H381)=0,"",IF(ISNA(計算結果!H381),"",計算結果!H381))</f>
        <v>8</v>
      </c>
      <c r="I381" s="12" t="str">
        <f>IF(IF(ISNA(計算結果!I381),"",計算結果!I381)=0,"",IF(ISNA(計算結果!I381),"",計算結果!I381))</f>
        <v>TEC56 T8-26</v>
      </c>
      <c r="J381" s="12">
        <f>IF(IF(ISNA(計算結果!J381),"",計算結果!J381)=0,"",IF(ISNA(計算結果!J381),"",計算結果!J381))</f>
        <v>582228</v>
      </c>
      <c r="K381" s="23">
        <f>IF(IF(ISNA(計算結果!K381),"",計算結果!K381)=0,"",IF(ISNA(計算結果!K381),"",計算結果!K381))</f>
        <v>45950.727418981478</v>
      </c>
      <c r="L381" s="13" t="str">
        <f>IF(IF(ISNA(計算結果!L381),"",計算結果!L381)=0,"",IF(ISNA(計算結果!L381),"",計算結果!L381))</f>
        <v xml:space="preserve">    582228 101300</v>
      </c>
      <c r="M381" s="10">
        <f>IF(IF(ISNA(計算結果!M381),"",計算結果!M381)=0,"",IF(ISNA(計算結果!M381),"",計算結果!M381))</f>
        <v>560</v>
      </c>
      <c r="N381" s="10">
        <f>IF(IF(ISNA(計算結果!N381),"",計算結果!N381)=0,"",IF(ISNA(計算結果!N381),"",計算結果!N381))</f>
        <v>2000</v>
      </c>
      <c r="O381" s="13" t="str">
        <f>IF(IF(ISNA(計算結果!O381),"",計算結果!O381)=0,"",IF(ISNA(計算結果!O381),"",計算結果!O381))</f>
        <v/>
      </c>
      <c r="P381" s="10" t="str">
        <f>IF(IF(ISNA(計算結果!P381),"",計算結果!P381)=0,"",IF(ISNA(計算結果!P381),"",計算結果!P381))</f>
        <v/>
      </c>
      <c r="Q381" s="10" t="str">
        <f>IF(IF(ISNA(計算結果!Q381),"",計算結果!Q381)=0,"",IF(ISNA(計算結果!Q381),"",計算結果!Q381))</f>
        <v/>
      </c>
      <c r="R381" s="14" t="str">
        <f t="shared" si="15"/>
        <v/>
      </c>
      <c r="S381" s="14" t="str">
        <f t="shared" si="16"/>
        <v/>
      </c>
      <c r="T381" s="14" t="str">
        <f t="shared" si="17"/>
        <v/>
      </c>
    </row>
    <row r="382" spans="1:20" x14ac:dyDescent="0.45">
      <c r="A382" s="10" t="str">
        <f>IF(IF(ISNA(計算結果!A382),"",計算結果!A382)=0,"",IF(ISNA(計算結果!A382),"",計算結果!A382))</f>
        <v>L2NPM-4</v>
      </c>
      <c r="B382" s="10" t="str">
        <f>IF(IF(ISNA(計算結果!B382),"",計算結果!B382)=0,"",IF(ISNA(計算結果!B382),"",計算結果!B382))</f>
        <v>L2-NPM04</v>
      </c>
      <c r="C382" s="10">
        <f>IF(IF(ISNA(計算結果!C382),"",計算結果!C382)=0,"",IF(ISNA(計算結果!C382),"",計算結果!C382))</f>
        <v>2</v>
      </c>
      <c r="D382" s="10" t="str">
        <f>IF(IF(ISNA(計算結果!D382),"",計算結果!D382)=0,"",IF(ISNA(計算結果!D382),"",計算結果!D382))</f>
        <v>0027L</v>
      </c>
      <c r="E382" s="10" t="str">
        <f>IF(IF(ISNA(計算結果!E382),"",計算結果!E382)=0,"",IF(ISNA(計算結果!E382),"",計算結果!E382))</f>
        <v>L2-NPM040027L639934A</v>
      </c>
      <c r="F382" s="10" t="str">
        <f>IF(IF(ISNA(計算結果!F382),"",計算結果!F382)=0,"",IF(ISNA(計算結果!F382),"",計算結果!F382))</f>
        <v>639934A102167</v>
      </c>
      <c r="G382" s="10" t="str">
        <f>IF(IF(ISNA(計算結果!G382),"",計算結果!G382)=0,"",IF(ISNA(計算結果!G382),"",計算結果!G382))</f>
        <v/>
      </c>
      <c r="H382" s="13">
        <f>IF(IF(ISNA(計算結果!H382),"",計算結果!H382)=0,"",IF(ISNA(計算結果!H382),"",計算結果!H382))</f>
        <v>8</v>
      </c>
      <c r="I382" s="12" t="str">
        <f>IF(IF(ISNA(計算結果!I382),"",計算結果!I382)=0,"",IF(ISNA(計算結果!I382),"",計算結果!I382))</f>
        <v>TEC56 T8-27L</v>
      </c>
      <c r="J382" s="12" t="str">
        <f>IF(IF(ISNA(計算結果!J382),"",計算結果!J382)=0,"",IF(ISNA(計算結果!J382),"",計算結果!J382))</f>
        <v>639934A</v>
      </c>
      <c r="K382" s="23">
        <f>IF(IF(ISNA(計算結果!K382),"",計算結果!K382)=0,"",IF(ISNA(計算結果!K382),"",計算結果!K382))</f>
        <v>45950.727418981478</v>
      </c>
      <c r="L382" s="13" t="str">
        <f>IF(IF(ISNA(計算結果!L382),"",計算結果!L382)=0,"",IF(ISNA(計算結果!L382),"",計算結果!L382))</f>
        <v xml:space="preserve">    639934A102167</v>
      </c>
      <c r="M382" s="10">
        <f>IF(IF(ISNA(計算結果!M382),"",計算結果!M382)=0,"",IF(ISNA(計算結果!M382),"",計算結果!M382))</f>
        <v>5334</v>
      </c>
      <c r="N382" s="10">
        <f>IF(IF(ISNA(計算結果!N382),"",計算結果!N382)=0,"",IF(ISNA(計算結果!N382),"",計算結果!N382))</f>
        <v>10000</v>
      </c>
      <c r="O382" s="13" t="str">
        <f>IF(IF(ISNA(計算結果!O382),"",計算結果!O382)=0,"",IF(ISNA(計算結果!O382),"",計算結果!O382))</f>
        <v/>
      </c>
      <c r="P382" s="10" t="str">
        <f>IF(IF(ISNA(計算結果!P382),"",計算結果!P382)=0,"",IF(ISNA(計算結果!P382),"",計算結果!P382))</f>
        <v/>
      </c>
      <c r="Q382" s="10" t="str">
        <f>IF(IF(ISNA(計算結果!Q382),"",計算結果!Q382)=0,"",IF(ISNA(計算結果!Q382),"",計算結果!Q382))</f>
        <v/>
      </c>
      <c r="R382" s="14" t="str">
        <f t="shared" si="15"/>
        <v/>
      </c>
      <c r="S382" s="14" t="str">
        <f t="shared" si="16"/>
        <v/>
      </c>
      <c r="T382" s="14" t="str">
        <f t="shared" si="17"/>
        <v/>
      </c>
    </row>
    <row r="383" spans="1:20" x14ac:dyDescent="0.45">
      <c r="A383" s="10" t="str">
        <f>IF(IF(ISNA(計算結果!A383),"",計算結果!A383)=0,"",IF(ISNA(計算結果!A383),"",計算結果!A383))</f>
        <v>L2NPM-4</v>
      </c>
      <c r="B383" s="10" t="str">
        <f>IF(IF(ISNA(計算結果!B383),"",計算結果!B383)=0,"",IF(ISNA(計算結果!B383),"",計算結果!B383))</f>
        <v>L2-NPM04</v>
      </c>
      <c r="C383" s="10">
        <f>IF(IF(ISNA(計算結果!C383),"",計算結果!C383)=0,"",IF(ISNA(計算結果!C383),"",計算結果!C383))</f>
        <v>2</v>
      </c>
      <c r="D383" s="10" t="str">
        <f>IF(IF(ISNA(計算結果!D383),"",計算結果!D383)=0,"",IF(ISNA(計算結果!D383),"",計算結果!D383))</f>
        <v>0027R</v>
      </c>
      <c r="E383" s="10" t="str">
        <f>IF(IF(ISNA(計算結果!E383),"",計算結果!E383)=0,"",IF(ISNA(計算結果!E383),"",計算結果!E383))</f>
        <v>L2-NPM040027R667627</v>
      </c>
      <c r="F383" s="10" t="str">
        <f>IF(IF(ISNA(計算結果!F383),"",計算結果!F383)=0,"",IF(ISNA(計算結果!F383),"",計算結果!F383))</f>
        <v>667627 103225</v>
      </c>
      <c r="G383" s="10" t="str">
        <f>IF(IF(ISNA(計算結果!G383),"",計算結果!G383)=0,"",IF(ISNA(計算結果!G383),"",計算結果!G383))</f>
        <v/>
      </c>
      <c r="H383" s="13">
        <f>IF(IF(ISNA(計算結果!H383),"",計算結果!H383)=0,"",IF(ISNA(計算結果!H383),"",計算結果!H383))</f>
        <v>8</v>
      </c>
      <c r="I383" s="12" t="str">
        <f>IF(IF(ISNA(計算結果!I383),"",計算結果!I383)=0,"",IF(ISNA(計算結果!I383),"",計算結果!I383))</f>
        <v>TEC56 T8-27R</v>
      </c>
      <c r="J383" s="12">
        <f>IF(IF(ISNA(計算結果!J383),"",計算結果!J383)=0,"",IF(ISNA(計算結果!J383),"",計算結果!J383))</f>
        <v>667627</v>
      </c>
      <c r="K383" s="23">
        <f>IF(IF(ISNA(計算結果!K383),"",計算結果!K383)=0,"",IF(ISNA(計算結果!K383),"",計算結果!K383))</f>
        <v>45950.727418981478</v>
      </c>
      <c r="L383" s="13" t="str">
        <f>IF(IF(ISNA(計算結果!L383),"",計算結果!L383)=0,"",IF(ISNA(計算結果!L383),"",計算結果!L383))</f>
        <v xml:space="preserve">    667627 103225</v>
      </c>
      <c r="M383" s="10">
        <f>IF(IF(ISNA(計算結果!M383),"",計算結果!M383)=0,"",IF(ISNA(計算結果!M383),"",計算結果!M383))</f>
        <v>8320</v>
      </c>
      <c r="N383" s="10">
        <f>IF(IF(ISNA(計算結果!N383),"",計算結果!N383)=0,"",IF(ISNA(計算結果!N383),"",計算結果!N383))</f>
        <v>10000</v>
      </c>
      <c r="O383" s="13" t="str">
        <f>IF(IF(ISNA(計算結果!O383),"",計算結果!O383)=0,"",IF(ISNA(計算結果!O383),"",計算結果!O383))</f>
        <v/>
      </c>
      <c r="P383" s="10" t="str">
        <f>IF(IF(ISNA(計算結果!P383),"",計算結果!P383)=0,"",IF(ISNA(計算結果!P383),"",計算結果!P383))</f>
        <v/>
      </c>
      <c r="Q383" s="10" t="str">
        <f>IF(IF(ISNA(計算結果!Q383),"",計算結果!Q383)=0,"",IF(ISNA(計算結果!Q383),"",計算結果!Q383))</f>
        <v/>
      </c>
      <c r="R383" s="14" t="str">
        <f t="shared" si="15"/>
        <v/>
      </c>
      <c r="S383" s="14" t="str">
        <f t="shared" si="16"/>
        <v/>
      </c>
      <c r="T383" s="14" t="str">
        <f t="shared" si="17"/>
        <v/>
      </c>
    </row>
    <row r="384" spans="1:20" x14ac:dyDescent="0.45">
      <c r="A384" s="10" t="str">
        <f>IF(IF(ISNA(計算結果!A384),"",計算結果!A384)=0,"",IF(ISNA(計算結果!A384),"",計算結果!A384))</f>
        <v>L2NPM-4</v>
      </c>
      <c r="B384" s="10" t="str">
        <f>IF(IF(ISNA(計算結果!B384),"",計算結果!B384)=0,"",IF(ISNA(計算結果!B384),"",計算結果!B384))</f>
        <v>L2-NPM04</v>
      </c>
      <c r="C384" s="10">
        <f>IF(IF(ISNA(計算結果!C384),"",計算結果!C384)=0,"",IF(ISNA(計算結果!C384),"",計算結果!C384))</f>
        <v>2</v>
      </c>
      <c r="D384" s="10" t="str">
        <f>IF(IF(ISNA(計算結果!D384),"",計算結果!D384)=0,"",IF(ISNA(計算結果!D384),"",計算結果!D384))</f>
        <v>0028L</v>
      </c>
      <c r="E384" s="10" t="str">
        <f>IF(IF(ISNA(計算結果!E384),"",計算結果!E384)=0,"",IF(ISNA(計算結果!E384),"",計算結果!E384))</f>
        <v>L2-NPM040028L677331</v>
      </c>
      <c r="F384" s="10" t="str">
        <f>IF(IF(ISNA(計算結果!F384),"",計算結果!F384)=0,"",IF(ISNA(計算結果!F384),"",計算結果!F384))</f>
        <v>677331 100110</v>
      </c>
      <c r="G384" s="10" t="str">
        <f>IF(IF(ISNA(計算結果!G384),"",計算結果!G384)=0,"",IF(ISNA(計算結果!G384),"",計算結果!G384))</f>
        <v/>
      </c>
      <c r="H384" s="13">
        <f>IF(IF(ISNA(計算結果!H384),"",計算結果!H384)=0,"",IF(ISNA(計算結果!H384),"",計算結果!H384))</f>
        <v>8</v>
      </c>
      <c r="I384" s="12" t="str">
        <f>IF(IF(ISNA(計算結果!I384),"",計算結果!I384)=0,"",IF(ISNA(計算結果!I384),"",計算結果!I384))</f>
        <v>TEC56 T8-28L</v>
      </c>
      <c r="J384" s="12">
        <f>IF(IF(ISNA(計算結果!J384),"",計算結果!J384)=0,"",IF(ISNA(計算結果!J384),"",計算結果!J384))</f>
        <v>677331</v>
      </c>
      <c r="K384" s="23">
        <f>IF(IF(ISNA(計算結果!K384),"",計算結果!K384)=0,"",IF(ISNA(計算結果!K384),"",計算結果!K384))</f>
        <v>45950.727430555555</v>
      </c>
      <c r="L384" s="13" t="str">
        <f>IF(IF(ISNA(計算結果!L384),"",計算結果!L384)=0,"",IF(ISNA(計算結果!L384),"",計算結果!L384))</f>
        <v xml:space="preserve">    677331 100110</v>
      </c>
      <c r="M384" s="10">
        <f>IF(IF(ISNA(計算結果!M384),"",計算結果!M384)=0,"",IF(ISNA(計算結果!M384),"",計算結果!M384))</f>
        <v>4400</v>
      </c>
      <c r="N384" s="10">
        <f>IF(IF(ISNA(計算結果!N384),"",計算結果!N384)=0,"",IF(ISNA(計算結果!N384),"",計算結果!N384))</f>
        <v>10000</v>
      </c>
      <c r="O384" s="13" t="str">
        <f>IF(IF(ISNA(計算結果!O384),"",計算結果!O384)=0,"",IF(ISNA(計算結果!O384),"",計算結果!O384))</f>
        <v/>
      </c>
      <c r="P384" s="10" t="str">
        <f>IF(IF(ISNA(計算結果!P384),"",計算結果!P384)=0,"",IF(ISNA(計算結果!P384),"",計算結果!P384))</f>
        <v/>
      </c>
      <c r="Q384" s="10" t="str">
        <f>IF(IF(ISNA(計算結果!Q384),"",計算結果!Q384)=0,"",IF(ISNA(計算結果!Q384),"",計算結果!Q384))</f>
        <v/>
      </c>
      <c r="R384" s="14" t="str">
        <f t="shared" si="15"/>
        <v/>
      </c>
      <c r="S384" s="14" t="str">
        <f t="shared" si="16"/>
        <v/>
      </c>
      <c r="T384" s="14" t="str">
        <f t="shared" si="17"/>
        <v/>
      </c>
    </row>
    <row r="385" spans="1:20" x14ac:dyDescent="0.45">
      <c r="A385" s="10" t="str">
        <f>IF(IF(ISNA(計算結果!A385),"",計算結果!A385)=0,"",IF(ISNA(計算結果!A385),"",計算結果!A385))</f>
        <v>L2NPM-4</v>
      </c>
      <c r="B385" s="10" t="str">
        <f>IF(IF(ISNA(計算結果!B385),"",計算結果!B385)=0,"",IF(ISNA(計算結果!B385),"",計算結果!B385))</f>
        <v>L2-NPM04</v>
      </c>
      <c r="C385" s="10">
        <f>IF(IF(ISNA(計算結果!C385),"",計算結果!C385)=0,"",IF(ISNA(計算結果!C385),"",計算結果!C385))</f>
        <v>2</v>
      </c>
      <c r="D385" s="10" t="str">
        <f>IF(IF(ISNA(計算結果!D385),"",計算結果!D385)=0,"",IF(ISNA(計算結果!D385),"",計算結果!D385))</f>
        <v>0028R</v>
      </c>
      <c r="E385" s="10" t="str">
        <f>IF(IF(ISNA(計算結果!E385),"",計算結果!E385)=0,"",IF(ISNA(計算結果!E385),"",計算結果!E385))</f>
        <v>L2-NPM040028R667725</v>
      </c>
      <c r="F385" s="10" t="str">
        <f>IF(IF(ISNA(計算結果!F385),"",計算結果!F385)=0,"",IF(ISNA(計算結果!F385),"",計算結果!F385))</f>
        <v>667725 100740</v>
      </c>
      <c r="G385" s="10" t="str">
        <f>IF(IF(ISNA(計算結果!G385),"",計算結果!G385)=0,"",IF(ISNA(計算結果!G385),"",計算結果!G385))</f>
        <v/>
      </c>
      <c r="H385" s="13">
        <f>IF(IF(ISNA(計算結果!H385),"",計算結果!H385)=0,"",IF(ISNA(計算結果!H385),"",計算結果!H385))</f>
        <v>8</v>
      </c>
      <c r="I385" s="12" t="str">
        <f>IF(IF(ISNA(計算結果!I385),"",計算結果!I385)=0,"",IF(ISNA(計算結果!I385),"",計算結果!I385))</f>
        <v>TEC56 T8-28R</v>
      </c>
      <c r="J385" s="12">
        <f>IF(IF(ISNA(計算結果!J385),"",計算結果!J385)=0,"",IF(ISNA(計算結果!J385),"",計算結果!J385))</f>
        <v>667725</v>
      </c>
      <c r="K385" s="23">
        <f>IF(IF(ISNA(計算結果!K385),"",計算結果!K385)=0,"",IF(ISNA(計算結果!K385),"",計算結果!K385))</f>
        <v>45950.727430555555</v>
      </c>
      <c r="L385" s="13" t="str">
        <f>IF(IF(ISNA(計算結果!L385),"",計算結果!L385)=0,"",IF(ISNA(計算結果!L385),"",計算結果!L385))</f>
        <v xml:space="preserve">    667725 100740</v>
      </c>
      <c r="M385" s="10">
        <f>IF(IF(ISNA(計算結果!M385),"",計算結果!M385)=0,"",IF(ISNA(計算結果!M385),"",計算結果!M385))</f>
        <v>4828</v>
      </c>
      <c r="N385" s="10">
        <f>IF(IF(ISNA(計算結果!N385),"",計算結果!N385)=0,"",IF(ISNA(計算結果!N385),"",計算結果!N385))</f>
        <v>10000</v>
      </c>
      <c r="O385" s="13" t="str">
        <f>IF(IF(ISNA(計算結果!O385),"",計算結果!O385)=0,"",IF(ISNA(計算結果!O385),"",計算結果!O385))</f>
        <v/>
      </c>
      <c r="P385" s="10" t="str">
        <f>IF(IF(ISNA(計算結果!P385),"",計算結果!P385)=0,"",IF(ISNA(計算結果!P385),"",計算結果!P385))</f>
        <v/>
      </c>
      <c r="Q385" s="10" t="str">
        <f>IF(IF(ISNA(計算結果!Q385),"",計算結果!Q385)=0,"",IF(ISNA(計算結果!Q385),"",計算結果!Q385))</f>
        <v/>
      </c>
      <c r="R385" s="14" t="str">
        <f t="shared" si="15"/>
        <v/>
      </c>
      <c r="S385" s="14" t="str">
        <f t="shared" si="16"/>
        <v/>
      </c>
      <c r="T385" s="14" t="str">
        <f t="shared" si="17"/>
        <v/>
      </c>
    </row>
    <row r="386" spans="1:20" x14ac:dyDescent="0.45">
      <c r="A386" s="10" t="str">
        <f>IF(IF(ISNA(計算結果!A386),"",計算結果!A386)=0,"",IF(ISNA(計算結果!A386),"",計算結果!A386))</f>
        <v>L2NPM-4</v>
      </c>
      <c r="B386" s="10" t="str">
        <f>IF(IF(ISNA(計算結果!B386),"",計算結果!B386)=0,"",IF(ISNA(計算結果!B386),"",計算結果!B386))</f>
        <v>L2-NPM04</v>
      </c>
      <c r="C386" s="10">
        <f>IF(IF(ISNA(計算結果!C386),"",計算結果!C386)=0,"",IF(ISNA(計算結果!C386),"",計算結果!C386))</f>
        <v>2</v>
      </c>
      <c r="D386" s="10" t="str">
        <f>IF(IF(ISNA(計算結果!D386),"",計算結果!D386)=0,"",IF(ISNA(計算結果!D386),"",計算結果!D386))</f>
        <v>0029L</v>
      </c>
      <c r="E386" s="10" t="str">
        <f>IF(IF(ISNA(計算結果!E386),"",計算結果!E386)=0,"",IF(ISNA(計算結果!E386),"",計算結果!E386))</f>
        <v>L2-NPM040029L9000070132</v>
      </c>
      <c r="F386" s="10" t="str">
        <f>IF(IF(ISNA(計算結果!F386),"",計算結果!F386)=0,"",IF(ISNA(計算結果!F386),"",計算結果!F386))</f>
        <v>9000070132 100174</v>
      </c>
      <c r="G386" s="10" t="str">
        <f>IF(IF(ISNA(計算結果!G386),"",計算結果!G386)=0,"",IF(ISNA(計算結果!G386),"",計算結果!G386))</f>
        <v/>
      </c>
      <c r="H386" s="13">
        <f>IF(IF(ISNA(計算結果!H386),"",計算結果!H386)=0,"",IF(ISNA(計算結果!H386),"",計算結果!H386))</f>
        <v>8</v>
      </c>
      <c r="I386" s="12" t="str">
        <f>IF(IF(ISNA(計算結果!I386),"",計算結果!I386)=0,"",IF(ISNA(計算結果!I386),"",計算結果!I386))</f>
        <v>TEC56 T8-29</v>
      </c>
      <c r="J386" s="12">
        <f>IF(IF(ISNA(計算結果!J386),"",計算結果!J386)=0,"",IF(ISNA(計算結果!J386),"",計算結果!J386))</f>
        <v>9000070132</v>
      </c>
      <c r="K386" s="23">
        <f>IF(IF(ISNA(計算結果!K386),"",計算結果!K386)=0,"",IF(ISNA(計算結果!K386),"",計算結果!K386))</f>
        <v>45950.727430555555</v>
      </c>
      <c r="L386" s="13" t="str">
        <f>IF(IF(ISNA(計算結果!L386),"",計算結果!L386)=0,"",IF(ISNA(計算結果!L386),"",計算結果!L386))</f>
        <v>9000070132 100174</v>
      </c>
      <c r="M386" s="10">
        <f>IF(IF(ISNA(計算結果!M386),"",計算結果!M386)=0,"",IF(ISNA(計算結果!M386),"",計算結果!M386))</f>
        <v>655</v>
      </c>
      <c r="N386" s="10">
        <f>IF(IF(ISNA(計算結果!N386),"",計算結果!N386)=0,"",IF(ISNA(計算結果!N386),"",計算結果!N386))</f>
        <v>2500</v>
      </c>
      <c r="O386" s="13" t="str">
        <f>IF(IF(ISNA(計算結果!O386),"",計算結果!O386)=0,"",IF(ISNA(計算結果!O386),"",計算結果!O386))</f>
        <v/>
      </c>
      <c r="P386" s="10" t="str">
        <f>IF(IF(ISNA(計算結果!P386),"",計算結果!P386)=0,"",IF(ISNA(計算結果!P386),"",計算結果!P386))</f>
        <v/>
      </c>
      <c r="Q386" s="10" t="str">
        <f>IF(IF(ISNA(計算結果!Q386),"",計算結果!Q386)=0,"",IF(ISNA(計算結果!Q386),"",計算結果!Q386))</f>
        <v/>
      </c>
      <c r="R386" s="14" t="str">
        <f t="shared" si="15"/>
        <v/>
      </c>
      <c r="S386" s="14" t="str">
        <f t="shared" si="16"/>
        <v/>
      </c>
      <c r="T386" s="14" t="str">
        <f t="shared" si="17"/>
        <v/>
      </c>
    </row>
    <row r="387" spans="1:20" x14ac:dyDescent="0.45">
      <c r="A387" s="10" t="str">
        <f>IF(IF(ISNA(計算結果!A387),"",計算結果!A387)=0,"",IF(ISNA(計算結果!A387),"",計算結果!A387))</f>
        <v>L2NPM-4</v>
      </c>
      <c r="B387" s="10" t="str">
        <f>IF(IF(ISNA(計算結果!B387),"",計算結果!B387)=0,"",IF(ISNA(計算結果!B387),"",計算結果!B387))</f>
        <v>L2-NPM04</v>
      </c>
      <c r="C387" s="10">
        <f>IF(IF(ISNA(計算結果!C387),"",計算結果!C387)=0,"",IF(ISNA(計算結果!C387),"",計算結果!C387))</f>
        <v>2</v>
      </c>
      <c r="D387" s="10" t="str">
        <f>IF(IF(ISNA(計算結果!D387),"",計算結果!D387)=0,"",IF(ISNA(計算結果!D387),"",計算結果!D387))</f>
        <v>0030L</v>
      </c>
      <c r="E387" s="10" t="str">
        <f>IF(IF(ISNA(計算結果!E387),"",計算結果!E387)=0,"",IF(ISNA(計算結果!E387),"",計算結果!E387))</f>
        <v>L2-NPM040030L9000070520</v>
      </c>
      <c r="F387" s="10" t="str">
        <f>IF(IF(ISNA(計算結果!F387),"",計算結果!F387)=0,"",IF(ISNA(計算結果!F387),"",計算結果!F387))</f>
        <v>9000070520 100018</v>
      </c>
      <c r="G387" s="10" t="str">
        <f>IF(IF(ISNA(計算結果!G387),"",計算結果!G387)=0,"",IF(ISNA(計算結果!G387),"",計算結果!G387))</f>
        <v/>
      </c>
      <c r="H387" s="13">
        <f>IF(IF(ISNA(計算結果!H387),"",計算結果!H387)=0,"",IF(ISNA(計算結果!H387),"",計算結果!H387))</f>
        <v>8</v>
      </c>
      <c r="I387" s="12" t="str">
        <f>IF(IF(ISNA(計算結果!I387),"",計算結果!I387)=0,"",IF(ISNA(計算結果!I387),"",計算結果!I387))</f>
        <v>TEC56 T8-30</v>
      </c>
      <c r="J387" s="12">
        <f>IF(IF(ISNA(計算結果!J387),"",計算結果!J387)=0,"",IF(ISNA(計算結果!J387),"",計算結果!J387))</f>
        <v>9000070520</v>
      </c>
      <c r="K387" s="23">
        <f>IF(IF(ISNA(計算結果!K387),"",計算結果!K387)=0,"",IF(ISNA(計算結果!K387),"",計算結果!K387))</f>
        <v>45950.727430555555</v>
      </c>
      <c r="L387" s="13" t="str">
        <f>IF(IF(ISNA(計算結果!L387),"",計算結果!L387)=0,"",IF(ISNA(計算結果!L387),"",計算結果!L387))</f>
        <v>9000070520 100018</v>
      </c>
      <c r="M387" s="10">
        <f>IF(IF(ISNA(計算結果!M387),"",計算結果!M387)=0,"",IF(ISNA(計算結果!M387),"",計算結果!M387))</f>
        <v>350</v>
      </c>
      <c r="N387" s="10">
        <f>IF(IF(ISNA(計算結果!N387),"",計算結果!N387)=0,"",IF(ISNA(計算結果!N387),"",計算結果!N387))</f>
        <v>1000</v>
      </c>
      <c r="O387" s="13" t="str">
        <f>IF(IF(ISNA(計算結果!O387),"",計算結果!O387)=0,"",IF(ISNA(計算結果!O387),"",計算結果!O387))</f>
        <v/>
      </c>
      <c r="P387" s="10" t="str">
        <f>IF(IF(ISNA(計算結果!P387),"",計算結果!P387)=0,"",IF(ISNA(計算結果!P387),"",計算結果!P387))</f>
        <v/>
      </c>
      <c r="Q387" s="10" t="str">
        <f>IF(IF(ISNA(計算結果!Q387),"",計算結果!Q387)=0,"",IF(ISNA(計算結果!Q387),"",計算結果!Q387))</f>
        <v/>
      </c>
      <c r="R387" s="14" t="str">
        <f t="shared" ref="R387:R450" si="18">IF(AND(M387&lt;&gt;"",M387=N387),"◯","")</f>
        <v/>
      </c>
      <c r="S387" s="14" t="str">
        <f t="shared" ref="S387:S450" si="19">IF(M387="","◯","")</f>
        <v/>
      </c>
      <c r="T387" s="14" t="str">
        <f t="shared" ref="T387:T450" si="20">IF(AND(P387&lt;&gt;"",P387&lt;&gt;Q387),"◯","")</f>
        <v/>
      </c>
    </row>
    <row r="388" spans="1:20" x14ac:dyDescent="0.45">
      <c r="A388" s="10" t="str">
        <f>IF(IF(ISNA(計算結果!A388),"",計算結果!A388)=0,"",IF(ISNA(計算結果!A388),"",計算結果!A388))</f>
        <v>L2NPM-5</v>
      </c>
      <c r="B388" s="10" t="str">
        <f>IF(IF(ISNA(計算結果!B388),"",計算結果!B388)=0,"",IF(ISNA(計算結果!B388),"",計算結果!B388))</f>
        <v>L2-NPM05</v>
      </c>
      <c r="C388" s="10">
        <f>IF(IF(ISNA(計算結果!C388),"",計算結果!C388)=0,"",IF(ISNA(計算結果!C388),"",計算結果!C388))</f>
        <v>1</v>
      </c>
      <c r="D388" s="10" t="str">
        <f>IF(IF(ISNA(計算結果!D388),"",計算結果!D388)=0,"",IF(ISNA(計算結果!D388),"",計算結果!D388))</f>
        <v>0001L</v>
      </c>
      <c r="E388" s="10" t="str">
        <f>IF(IF(ISNA(計算結果!E388),"",計算結果!E388)=0,"",IF(ISNA(計算結果!E388),"",計算結果!E388))</f>
        <v>L2-NPM050001L9000064828</v>
      </c>
      <c r="F388" s="10" t="str">
        <f>IF(IF(ISNA(計算結果!F388),"",計算結果!F388)=0,"",IF(ISNA(計算結果!F388),"",計算結果!F388))</f>
        <v>9000064828 101061</v>
      </c>
      <c r="G388" s="10" t="str">
        <f>IF(IF(ISNA(計算結果!G388),"",計算結果!G388)=0,"",IF(ISNA(計算結果!G388),"",計算結果!G388))</f>
        <v>9000064828 101081</v>
      </c>
      <c r="H388" s="13">
        <f>IF(IF(ISNA(計算結果!H388),"",計算結果!H388)=0,"",IF(ISNA(計算結果!H388),"",計算結果!H388))</f>
        <v>9</v>
      </c>
      <c r="I388" s="12" t="str">
        <f>IF(IF(ISNA(計算結果!I388),"",計算結果!I388)=0,"",IF(ISNA(計算結果!I388),"",計算結果!I388))</f>
        <v>TEC56 T9-01</v>
      </c>
      <c r="J388" s="12">
        <f>IF(IF(ISNA(計算結果!J388),"",計算結果!J388)=0,"",IF(ISNA(計算結果!J388),"",計算結果!J388))</f>
        <v>9000064828</v>
      </c>
      <c r="K388" s="23">
        <f>IF(IF(ISNA(計算結果!K388),"",計算結果!K388)=0,"",IF(ISNA(計算結果!K388),"",計算結果!K388))</f>
        <v>45950.726261574076</v>
      </c>
      <c r="L388" s="13" t="str">
        <f>IF(IF(ISNA(計算結果!L388),"",計算結果!L388)=0,"",IF(ISNA(計算結果!L388),"",計算結果!L388))</f>
        <v>9000064828 101061</v>
      </c>
      <c r="M388" s="10">
        <f>IF(IF(ISNA(計算結果!M388),"",計算結果!M388)=0,"",IF(ISNA(計算結果!M388),"",計算結果!M388))</f>
        <v>618</v>
      </c>
      <c r="N388" s="10">
        <f>IF(IF(ISNA(計算結果!N388),"",計算結果!N388)=0,"",IF(ISNA(計算結果!N388),"",計算結果!N388))</f>
        <v>1000</v>
      </c>
      <c r="O388" s="13" t="str">
        <f>IF(IF(ISNA(計算結果!O388),"",計算結果!O388)=0,"",IF(ISNA(計算結果!O388),"",計算結果!O388))</f>
        <v>9000064828 101081</v>
      </c>
      <c r="P388" s="10">
        <f>IF(IF(ISNA(計算結果!P388),"",計算結果!P388)=0,"",IF(ISNA(計算結果!P388),"",計算結果!P388))</f>
        <v>1000</v>
      </c>
      <c r="Q388" s="10">
        <f>IF(IF(ISNA(計算結果!Q388),"",計算結果!Q388)=0,"",IF(ISNA(計算結果!Q388),"",計算結果!Q388))</f>
        <v>1000</v>
      </c>
      <c r="R388" s="14" t="str">
        <f t="shared" si="18"/>
        <v/>
      </c>
      <c r="S388" s="14" t="str">
        <f t="shared" si="19"/>
        <v/>
      </c>
      <c r="T388" s="14" t="str">
        <f t="shared" si="20"/>
        <v/>
      </c>
    </row>
    <row r="389" spans="1:20" x14ac:dyDescent="0.45">
      <c r="A389" s="10" t="str">
        <f>IF(IF(ISNA(計算結果!A389),"",計算結果!A389)=0,"",IF(ISNA(計算結果!A389),"",計算結果!A389))</f>
        <v>L2NPM-5</v>
      </c>
      <c r="B389" s="10" t="str">
        <f>IF(IF(ISNA(計算結果!B389),"",計算結果!B389)=0,"",IF(ISNA(計算結果!B389),"",計算結果!B389))</f>
        <v>L2-NPM05</v>
      </c>
      <c r="C389" s="10">
        <f>IF(IF(ISNA(計算結果!C389),"",計算結果!C389)=0,"",IF(ISNA(計算結果!C389),"",計算結果!C389))</f>
        <v>1</v>
      </c>
      <c r="D389" s="10" t="str">
        <f>IF(IF(ISNA(計算結果!D389),"",計算結果!D389)=0,"",IF(ISNA(計算結果!D389),"",計算結果!D389))</f>
        <v>0002L</v>
      </c>
      <c r="E389" s="10" t="str">
        <f>IF(IF(ISNA(計算結果!E389),"",計算結果!E389)=0,"",IF(ISNA(計算結果!E389),"",計算結果!E389))</f>
        <v>L2-NPM050002L534343A</v>
      </c>
      <c r="F389" s="10" t="str">
        <f>IF(IF(ISNA(計算結果!F389),"",計算結果!F389)=0,"",IF(ISNA(計算結果!F389),"",計算結果!F389))</f>
        <v>534343A100233</v>
      </c>
      <c r="G389" s="10" t="str">
        <f>IF(IF(ISNA(計算結果!G389),"",計算結果!G389)=0,"",IF(ISNA(計算結果!G389),"",計算結果!G389))</f>
        <v>534343A100236</v>
      </c>
      <c r="H389" s="13">
        <f>IF(IF(ISNA(計算結果!H389),"",計算結果!H389)=0,"",IF(ISNA(計算結果!H389),"",計算結果!H389))</f>
        <v>9</v>
      </c>
      <c r="I389" s="12" t="str">
        <f>IF(IF(ISNA(計算結果!I389),"",計算結果!I389)=0,"",IF(ISNA(計算結果!I389),"",計算結果!I389))</f>
        <v>TEC56 T9-02</v>
      </c>
      <c r="J389" s="12" t="str">
        <f>IF(IF(ISNA(計算結果!J389),"",計算結果!J389)=0,"",IF(ISNA(計算結果!J389),"",計算結果!J389))</f>
        <v>534343A</v>
      </c>
      <c r="K389" s="23">
        <f>IF(IF(ISNA(計算結果!K389),"",計算結果!K389)=0,"",IF(ISNA(計算結果!K389),"",計算結果!K389))</f>
        <v>45950.726261574076</v>
      </c>
      <c r="L389" s="13" t="str">
        <f>IF(IF(ISNA(計算結果!L389),"",計算結果!L389)=0,"",IF(ISNA(計算結果!L389),"",計算結果!L389))</f>
        <v xml:space="preserve">    534343A100233</v>
      </c>
      <c r="M389" s="10">
        <f>IF(IF(ISNA(計算結果!M389),"",計算結果!M389)=0,"",IF(ISNA(計算結果!M389),"",計算結果!M389))</f>
        <v>105</v>
      </c>
      <c r="N389" s="10">
        <f>IF(IF(ISNA(計算結果!N389),"",計算結果!N389)=0,"",IF(ISNA(計算結果!N389),"",計算結果!N389))</f>
        <v>1000</v>
      </c>
      <c r="O389" s="13" t="str">
        <f>IF(IF(ISNA(計算結果!O389),"",計算結果!O389)=0,"",IF(ISNA(計算結果!O389),"",計算結果!O389))</f>
        <v xml:space="preserve">    534343A100236</v>
      </c>
      <c r="P389" s="10">
        <f>IF(IF(ISNA(計算結果!P389),"",計算結果!P389)=0,"",IF(ISNA(計算結果!P389),"",計算結果!P389))</f>
        <v>1000</v>
      </c>
      <c r="Q389" s="10">
        <f>IF(IF(ISNA(計算結果!Q389),"",計算結果!Q389)=0,"",IF(ISNA(計算結果!Q389),"",計算結果!Q389))</f>
        <v>1000</v>
      </c>
      <c r="R389" s="14" t="str">
        <f t="shared" si="18"/>
        <v/>
      </c>
      <c r="S389" s="14" t="str">
        <f t="shared" si="19"/>
        <v/>
      </c>
      <c r="T389" s="14" t="str">
        <f t="shared" si="20"/>
        <v/>
      </c>
    </row>
    <row r="390" spans="1:20" x14ac:dyDescent="0.45">
      <c r="A390" s="10" t="str">
        <f>IF(IF(ISNA(計算結果!A390),"",計算結果!A390)=0,"",IF(ISNA(計算結果!A390),"",計算結果!A390))</f>
        <v>L2NPM-5</v>
      </c>
      <c r="B390" s="10" t="str">
        <f>IF(IF(ISNA(計算結果!B390),"",計算結果!B390)=0,"",IF(ISNA(計算結果!B390),"",計算結果!B390))</f>
        <v>L2-NPM05</v>
      </c>
      <c r="C390" s="10">
        <f>IF(IF(ISNA(計算結果!C390),"",計算結果!C390)=0,"",IF(ISNA(計算結果!C390),"",計算結果!C390))</f>
        <v>1</v>
      </c>
      <c r="D390" s="10" t="str">
        <f>IF(IF(ISNA(計算結果!D390),"",計算結果!D390)=0,"",IF(ISNA(計算結果!D390),"",計算結果!D390))</f>
        <v>0003L</v>
      </c>
      <c r="E390" s="10" t="str">
        <f>IF(IF(ISNA(計算結果!E390),"",計算結果!E390)=0,"",IF(ISNA(計算結果!E390),"",計算結果!E390))</f>
        <v>L2-NPM050003L561456A</v>
      </c>
      <c r="F390" s="10" t="str">
        <f>IF(IF(ISNA(計算結果!F390),"",計算結果!F390)=0,"",IF(ISNA(計算結果!F390),"",計算結果!F390))</f>
        <v>561456A100070</v>
      </c>
      <c r="G390" s="10" t="str">
        <f>IF(IF(ISNA(計算結果!G390),"",計算結果!G390)=0,"",IF(ISNA(計算結果!G390),"",計算結果!G390))</f>
        <v/>
      </c>
      <c r="H390" s="13">
        <f>IF(IF(ISNA(計算結果!H390),"",計算結果!H390)=0,"",IF(ISNA(計算結果!H390),"",計算結果!H390))</f>
        <v>9</v>
      </c>
      <c r="I390" s="12" t="str">
        <f>IF(IF(ISNA(計算結果!I390),"",計算結果!I390)=0,"",IF(ISNA(計算結果!I390),"",計算結果!I390))</f>
        <v>TEC56 T9-03</v>
      </c>
      <c r="J390" s="12" t="str">
        <f>IF(IF(ISNA(計算結果!J390),"",計算結果!J390)=0,"",IF(ISNA(計算結果!J390),"",計算結果!J390))</f>
        <v>561456A</v>
      </c>
      <c r="K390" s="23">
        <f>IF(IF(ISNA(計算結果!K390),"",計算結果!K390)=0,"",IF(ISNA(計算結果!K390),"",計算結果!K390))</f>
        <v>45930.558680555558</v>
      </c>
      <c r="L390" s="13" t="str">
        <f>IF(IF(ISNA(計算結果!L390),"",計算結果!L390)=0,"",IF(ISNA(計算結果!L390),"",計算結果!L390))</f>
        <v xml:space="preserve">    561456A100070</v>
      </c>
      <c r="M390" s="10">
        <f>IF(IF(ISNA(計算結果!M390),"",計算結果!M390)=0,"",IF(ISNA(計算結果!M390),"",計算結果!M390))</f>
        <v>2743</v>
      </c>
      <c r="N390" s="10">
        <f>IF(IF(ISNA(計算結果!N390),"",計算結果!N390)=0,"",IF(ISNA(計算結果!N390),"",計算結果!N390))</f>
        <v>4000</v>
      </c>
      <c r="O390" s="13" t="str">
        <f>IF(IF(ISNA(計算結果!O390),"",計算結果!O390)=0,"",IF(ISNA(計算結果!O390),"",計算結果!O390))</f>
        <v/>
      </c>
      <c r="P390" s="10" t="str">
        <f>IF(IF(ISNA(計算結果!P390),"",計算結果!P390)=0,"",IF(ISNA(計算結果!P390),"",計算結果!P390))</f>
        <v/>
      </c>
      <c r="Q390" s="10" t="str">
        <f>IF(IF(ISNA(計算結果!Q390),"",計算結果!Q390)=0,"",IF(ISNA(計算結果!Q390),"",計算結果!Q390))</f>
        <v/>
      </c>
      <c r="R390" s="14" t="str">
        <f t="shared" si="18"/>
        <v/>
      </c>
      <c r="S390" s="14" t="str">
        <f t="shared" si="19"/>
        <v/>
      </c>
      <c r="T390" s="14" t="str">
        <f t="shared" si="20"/>
        <v/>
      </c>
    </row>
    <row r="391" spans="1:20" x14ac:dyDescent="0.45">
      <c r="A391" s="10" t="str">
        <f>IF(IF(ISNA(計算結果!A391),"",計算結果!A391)=0,"",IF(ISNA(計算結果!A391),"",計算結果!A391))</f>
        <v>L2NPM-5</v>
      </c>
      <c r="B391" s="10" t="str">
        <f>IF(IF(ISNA(計算結果!B391),"",計算結果!B391)=0,"",IF(ISNA(計算結果!B391),"",計算結果!B391))</f>
        <v>L2-NPM05</v>
      </c>
      <c r="C391" s="10">
        <f>IF(IF(ISNA(計算結果!C391),"",計算結果!C391)=0,"",IF(ISNA(計算結果!C391),"",計算結果!C391))</f>
        <v>1</v>
      </c>
      <c r="D391" s="10" t="str">
        <f>IF(IF(ISNA(計算結果!D391),"",計算結果!D391)=0,"",IF(ISNA(計算結果!D391),"",計算結果!D391))</f>
        <v>0004L</v>
      </c>
      <c r="E391" s="10" t="str">
        <f>IF(IF(ISNA(計算結果!E391),"",計算結果!E391)=0,"",IF(ISNA(計算結果!E391),"",計算結果!E391))</f>
        <v>L2-NPM050004L9000064829</v>
      </c>
      <c r="F391" s="10" t="str">
        <f>IF(IF(ISNA(計算結果!F391),"",計算結果!F391)=0,"",IF(ISNA(計算結果!F391),"",計算結果!F391))</f>
        <v>9000064829 101746</v>
      </c>
      <c r="G391" s="10" t="str">
        <f>IF(IF(ISNA(計算結果!G391),"",計算結果!G391)=0,"",IF(ISNA(計算結果!G391),"",計算結果!G391))</f>
        <v>9000064829 101765</v>
      </c>
      <c r="H391" s="13">
        <f>IF(IF(ISNA(計算結果!H391),"",計算結果!H391)=0,"",IF(ISNA(計算結果!H391),"",計算結果!H391))</f>
        <v>9</v>
      </c>
      <c r="I391" s="12" t="str">
        <f>IF(IF(ISNA(計算結果!I391),"",計算結果!I391)=0,"",IF(ISNA(計算結果!I391),"",計算結果!I391))</f>
        <v>TEC56 T9-04</v>
      </c>
      <c r="J391" s="12">
        <f>IF(IF(ISNA(計算結果!J391),"",計算結果!J391)=0,"",IF(ISNA(計算結果!J391),"",計算結果!J391))</f>
        <v>9000064829</v>
      </c>
      <c r="K391" s="23">
        <f>IF(IF(ISNA(計算結果!K391),"",計算結果!K391)=0,"",IF(ISNA(計算結果!K391),"",計算結果!K391))</f>
        <v>45950.726261574076</v>
      </c>
      <c r="L391" s="13" t="str">
        <f>IF(IF(ISNA(計算結果!L391),"",計算結果!L391)=0,"",IF(ISNA(計算結果!L391),"",計算結果!L391))</f>
        <v>9000064829 101746</v>
      </c>
      <c r="M391" s="10">
        <f>IF(IF(ISNA(計算結果!M391),"",計算結果!M391)=0,"",IF(ISNA(計算結果!M391),"",計算結果!M391))</f>
        <v>156</v>
      </c>
      <c r="N391" s="10">
        <f>IF(IF(ISNA(計算結果!N391),"",計算結果!N391)=0,"",IF(ISNA(計算結果!N391),"",計算結果!N391))</f>
        <v>1000</v>
      </c>
      <c r="O391" s="13" t="str">
        <f>IF(IF(ISNA(計算結果!O391),"",計算結果!O391)=0,"",IF(ISNA(計算結果!O391),"",計算結果!O391))</f>
        <v>9000064829 101765</v>
      </c>
      <c r="P391" s="10">
        <f>IF(IF(ISNA(計算結果!P391),"",計算結果!P391)=0,"",IF(ISNA(計算結果!P391),"",計算結果!P391))</f>
        <v>1000</v>
      </c>
      <c r="Q391" s="10">
        <f>IF(IF(ISNA(計算結果!Q391),"",計算結果!Q391)=0,"",IF(ISNA(計算結果!Q391),"",計算結果!Q391))</f>
        <v>1000</v>
      </c>
      <c r="R391" s="14" t="str">
        <f t="shared" si="18"/>
        <v/>
      </c>
      <c r="S391" s="14" t="str">
        <f t="shared" si="19"/>
        <v/>
      </c>
      <c r="T391" s="14" t="str">
        <f t="shared" si="20"/>
        <v/>
      </c>
    </row>
    <row r="392" spans="1:20" x14ac:dyDescent="0.45">
      <c r="A392" s="10" t="str">
        <f>IF(IF(ISNA(計算結果!A392),"",計算結果!A392)=0,"",IF(ISNA(計算結果!A392),"",計算結果!A392))</f>
        <v>L2NPM-5</v>
      </c>
      <c r="B392" s="10" t="str">
        <f>IF(IF(ISNA(計算結果!B392),"",計算結果!B392)=0,"",IF(ISNA(計算結果!B392),"",計算結果!B392))</f>
        <v>L2-NPM05</v>
      </c>
      <c r="C392" s="10">
        <f>IF(IF(ISNA(計算結果!C392),"",計算結果!C392)=0,"",IF(ISNA(計算結果!C392),"",計算結果!C392))</f>
        <v>1</v>
      </c>
      <c r="D392" s="10" t="str">
        <f>IF(IF(ISNA(計算結果!D392),"",計算結果!D392)=0,"",IF(ISNA(計算結果!D392),"",計算結果!D392))</f>
        <v>0005L</v>
      </c>
      <c r="E392" s="10" t="str">
        <f>IF(IF(ISNA(計算結果!E392),"",計算結果!E392)=0,"",IF(ISNA(計算結果!E392),"",計算結果!E392))</f>
        <v>L2-NPM050005L9000057261</v>
      </c>
      <c r="F392" s="10" t="str">
        <f>IF(IF(ISNA(計算結果!F392),"",計算結果!F392)=0,"",IF(ISNA(計算結果!F392),"",計算結果!F392))</f>
        <v>9000057261 100059</v>
      </c>
      <c r="G392" s="10" t="str">
        <f>IF(IF(ISNA(計算結果!G392),"",計算結果!G392)=0,"",IF(ISNA(計算結果!G392),"",計算結果!G392))</f>
        <v>9000057261 100052</v>
      </c>
      <c r="H392" s="13">
        <f>IF(IF(ISNA(計算結果!H392),"",計算結果!H392)=0,"",IF(ISNA(計算結果!H392),"",計算結果!H392))</f>
        <v>9</v>
      </c>
      <c r="I392" s="12" t="str">
        <f>IF(IF(ISNA(計算結果!I392),"",計算結果!I392)=0,"",IF(ISNA(計算結果!I392),"",計算結果!I392))</f>
        <v>TEC56 T9-05</v>
      </c>
      <c r="J392" s="12">
        <f>IF(IF(ISNA(計算結果!J392),"",計算結果!J392)=0,"",IF(ISNA(計算結果!J392),"",計算結果!J392))</f>
        <v>9000057261</v>
      </c>
      <c r="K392" s="23">
        <f>IF(IF(ISNA(計算結果!K392),"",計算結果!K392)=0,"",IF(ISNA(計算結果!K392),"",計算結果!K392))</f>
        <v>45950.726261574076</v>
      </c>
      <c r="L392" s="13" t="str">
        <f>IF(IF(ISNA(計算結果!L392),"",計算結果!L392)=0,"",IF(ISNA(計算結果!L392),"",計算結果!L392))</f>
        <v>9000057261 100059</v>
      </c>
      <c r="M392" s="10">
        <f>IF(IF(ISNA(計算結果!M392),"",計算結果!M392)=0,"",IF(ISNA(計算結果!M392),"",計算結果!M392))</f>
        <v>599</v>
      </c>
      <c r="N392" s="10">
        <f>IF(IF(ISNA(計算結果!N392),"",計算結果!N392)=0,"",IF(ISNA(計算結果!N392),"",計算結果!N392))</f>
        <v>2000</v>
      </c>
      <c r="O392" s="13" t="str">
        <f>IF(IF(ISNA(計算結果!O392),"",計算結果!O392)=0,"",IF(ISNA(計算結果!O392),"",計算結果!O392))</f>
        <v>9000057261 100052</v>
      </c>
      <c r="P392" s="10">
        <f>IF(IF(ISNA(計算結果!P392),"",計算結果!P392)=0,"",IF(ISNA(計算結果!P392),"",計算結果!P392))</f>
        <v>1744</v>
      </c>
      <c r="Q392" s="10">
        <f>IF(IF(ISNA(計算結果!Q392),"",計算結果!Q392)=0,"",IF(ISNA(計算結果!Q392),"",計算結果!Q392))</f>
        <v>2000</v>
      </c>
      <c r="R392" s="14" t="str">
        <f t="shared" si="18"/>
        <v/>
      </c>
      <c r="S392" s="14" t="str">
        <f t="shared" si="19"/>
        <v/>
      </c>
      <c r="T392" s="14" t="str">
        <f t="shared" si="20"/>
        <v>◯</v>
      </c>
    </row>
    <row r="393" spans="1:20" x14ac:dyDescent="0.45">
      <c r="A393" s="10" t="str">
        <f>IF(IF(ISNA(計算結果!A393),"",計算結果!A393)=0,"",IF(ISNA(計算結果!A393),"",計算結果!A393))</f>
        <v>L2NPM-5</v>
      </c>
      <c r="B393" s="10" t="str">
        <f>IF(IF(ISNA(計算結果!B393),"",計算結果!B393)=0,"",IF(ISNA(計算結果!B393),"",計算結果!B393))</f>
        <v>L2-NPM05</v>
      </c>
      <c r="C393" s="10">
        <f>IF(IF(ISNA(計算結果!C393),"",計算結果!C393)=0,"",IF(ISNA(計算結果!C393),"",計算結果!C393))</f>
        <v>1</v>
      </c>
      <c r="D393" s="10" t="str">
        <f>IF(IF(ISNA(計算結果!D393),"",計算結果!D393)=0,"",IF(ISNA(計算結果!D393),"",計算結果!D393))</f>
        <v>0006L</v>
      </c>
      <c r="E393" s="10" t="str">
        <f>IF(IF(ISNA(計算結果!E393),"",計算結果!E393)=0,"",IF(ISNA(計算結果!E393),"",計算結果!E393))</f>
        <v>L2-NPM050006L658058</v>
      </c>
      <c r="F393" s="10" t="str">
        <f>IF(IF(ISNA(計算結果!F393),"",計算結果!F393)=0,"",IF(ISNA(計算結果!F393),"",計算結果!F393))</f>
        <v>658058 100199</v>
      </c>
      <c r="G393" s="10" t="str">
        <f>IF(IF(ISNA(計算結果!G393),"",計算結果!G393)=0,"",IF(ISNA(計算結果!G393),"",計算結果!G393))</f>
        <v/>
      </c>
      <c r="H393" s="13">
        <f>IF(IF(ISNA(計算結果!H393),"",計算結果!H393)=0,"",IF(ISNA(計算結果!H393),"",計算結果!H393))</f>
        <v>9</v>
      </c>
      <c r="I393" s="12" t="str">
        <f>IF(IF(ISNA(計算結果!I393),"",計算結果!I393)=0,"",IF(ISNA(計算結果!I393),"",計算結果!I393))</f>
        <v>TEC56 T9-06</v>
      </c>
      <c r="J393" s="12">
        <f>IF(IF(ISNA(計算結果!J393),"",計算結果!J393)=0,"",IF(ISNA(計算結果!J393),"",計算結果!J393))</f>
        <v>658058</v>
      </c>
      <c r="K393" s="23">
        <f>IF(IF(ISNA(計算結果!K393),"",計算結果!K393)=0,"",IF(ISNA(計算結果!K393),"",計算結果!K393))</f>
        <v>45950.726261574076</v>
      </c>
      <c r="L393" s="13" t="str">
        <f>IF(IF(ISNA(計算結果!L393),"",計算結果!L393)=0,"",IF(ISNA(計算結果!L393),"",計算結果!L393))</f>
        <v xml:space="preserve">    658058 100199</v>
      </c>
      <c r="M393" s="10">
        <f>IF(IF(ISNA(計算結果!M393),"",計算結果!M393)=0,"",IF(ISNA(計算結果!M393),"",計算結果!M393))</f>
        <v>1620</v>
      </c>
      <c r="N393" s="10">
        <f>IF(IF(ISNA(計算結果!N393),"",計算結果!N393)=0,"",IF(ISNA(計算結果!N393),"",計算結果!N393))</f>
        <v>2500</v>
      </c>
      <c r="O393" s="13" t="str">
        <f>IF(IF(ISNA(計算結果!O393),"",計算結果!O393)=0,"",IF(ISNA(計算結果!O393),"",計算結果!O393))</f>
        <v/>
      </c>
      <c r="P393" s="10" t="str">
        <f>IF(IF(ISNA(計算結果!P393),"",計算結果!P393)=0,"",IF(ISNA(計算結果!P393),"",計算結果!P393))</f>
        <v/>
      </c>
      <c r="Q393" s="10" t="str">
        <f>IF(IF(ISNA(計算結果!Q393),"",計算結果!Q393)=0,"",IF(ISNA(計算結果!Q393),"",計算結果!Q393))</f>
        <v/>
      </c>
      <c r="R393" s="14" t="str">
        <f t="shared" si="18"/>
        <v/>
      </c>
      <c r="S393" s="14" t="str">
        <f t="shared" si="19"/>
        <v/>
      </c>
      <c r="T393" s="14" t="str">
        <f t="shared" si="20"/>
        <v/>
      </c>
    </row>
    <row r="394" spans="1:20" x14ac:dyDescent="0.45">
      <c r="A394" s="10" t="str">
        <f>IF(IF(ISNA(計算結果!A394),"",計算結果!A394)=0,"",IF(ISNA(計算結果!A394),"",計算結果!A394))</f>
        <v>L2NPM-5</v>
      </c>
      <c r="B394" s="10" t="str">
        <f>IF(IF(ISNA(計算結果!B394),"",計算結果!B394)=0,"",IF(ISNA(計算結果!B394),"",計算結果!B394))</f>
        <v>L2-NPM05</v>
      </c>
      <c r="C394" s="10">
        <f>IF(IF(ISNA(計算結果!C394),"",計算結果!C394)=0,"",IF(ISNA(計算結果!C394),"",計算結果!C394))</f>
        <v>1</v>
      </c>
      <c r="D394" s="10" t="str">
        <f>IF(IF(ISNA(計算結果!D394),"",計算結果!D394)=0,"",IF(ISNA(計算結果!D394),"",計算結果!D394))</f>
        <v>0007L</v>
      </c>
      <c r="E394" s="10" t="str">
        <f>IF(IF(ISNA(計算結果!E394),"",計算結果!E394)=0,"",IF(ISNA(計算結果!E394),"",計算結果!E394))</f>
        <v>L2-NPM050007L666744</v>
      </c>
      <c r="F394" s="10" t="str">
        <f>IF(IF(ISNA(計算結果!F394),"",計算結果!F394)=0,"",IF(ISNA(計算結果!F394),"",計算結果!F394))</f>
        <v>666744 100880</v>
      </c>
      <c r="G394" s="10" t="str">
        <f>IF(IF(ISNA(計算結果!G394),"",計算結果!G394)=0,"",IF(ISNA(計算結果!G394),"",計算結果!G394))</f>
        <v/>
      </c>
      <c r="H394" s="13">
        <f>IF(IF(ISNA(計算結果!H394),"",計算結果!H394)=0,"",IF(ISNA(計算結果!H394),"",計算結果!H394))</f>
        <v>9</v>
      </c>
      <c r="I394" s="12" t="str">
        <f>IF(IF(ISNA(計算結果!I394),"",計算結果!I394)=0,"",IF(ISNA(計算結果!I394),"",計算結果!I394))</f>
        <v>TEC56 T9-07</v>
      </c>
      <c r="J394" s="12">
        <f>IF(IF(ISNA(計算結果!J394),"",計算結果!J394)=0,"",IF(ISNA(計算結果!J394),"",計算結果!J394))</f>
        <v>666744</v>
      </c>
      <c r="K394" s="23">
        <f>IF(IF(ISNA(計算結果!K394),"",計算結果!K394)=0,"",IF(ISNA(計算結果!K394),"",計算結果!K394))</f>
        <v>45950.726261574076</v>
      </c>
      <c r="L394" s="13" t="str">
        <f>IF(IF(ISNA(計算結果!L394),"",計算結果!L394)=0,"",IF(ISNA(計算結果!L394),"",計算結果!L394))</f>
        <v xml:space="preserve">    666744 100880</v>
      </c>
      <c r="M394" s="10">
        <f>IF(IF(ISNA(計算結果!M394),"",計算結果!M394)=0,"",IF(ISNA(計算結果!M394),"",計算結果!M394))</f>
        <v>814</v>
      </c>
      <c r="N394" s="10">
        <f>IF(IF(ISNA(計算結果!N394),"",計算結果!N394)=0,"",IF(ISNA(計算結果!N394),"",計算結果!N394))</f>
        <v>2000</v>
      </c>
      <c r="O394" s="13" t="str">
        <f>IF(IF(ISNA(計算結果!O394),"",計算結果!O394)=0,"",IF(ISNA(計算結果!O394),"",計算結果!O394))</f>
        <v/>
      </c>
      <c r="P394" s="10" t="str">
        <f>IF(IF(ISNA(計算結果!P394),"",計算結果!P394)=0,"",IF(ISNA(計算結果!P394),"",計算結果!P394))</f>
        <v/>
      </c>
      <c r="Q394" s="10" t="str">
        <f>IF(IF(ISNA(計算結果!Q394),"",計算結果!Q394)=0,"",IF(ISNA(計算結果!Q394),"",計算結果!Q394))</f>
        <v/>
      </c>
      <c r="R394" s="14" t="str">
        <f t="shared" si="18"/>
        <v/>
      </c>
      <c r="S394" s="14" t="str">
        <f t="shared" si="19"/>
        <v/>
      </c>
      <c r="T394" s="14" t="str">
        <f t="shared" si="20"/>
        <v/>
      </c>
    </row>
    <row r="395" spans="1:20" x14ac:dyDescent="0.45">
      <c r="A395" s="10" t="str">
        <f>IF(IF(ISNA(計算結果!A395),"",計算結果!A395)=0,"",IF(ISNA(計算結果!A395),"",計算結果!A395))</f>
        <v>L2NPM-5</v>
      </c>
      <c r="B395" s="10" t="str">
        <f>IF(IF(ISNA(計算結果!B395),"",計算結果!B395)=0,"",IF(ISNA(計算結果!B395),"",計算結果!B395))</f>
        <v>L2-NPM05</v>
      </c>
      <c r="C395" s="10">
        <f>IF(IF(ISNA(計算結果!C395),"",計算結果!C395)=0,"",IF(ISNA(計算結果!C395),"",計算結果!C395))</f>
        <v>1</v>
      </c>
      <c r="D395" s="10" t="str">
        <f>IF(IF(ISNA(計算結果!D395),"",計算結果!D395)=0,"",IF(ISNA(計算結果!D395),"",計算結果!D395))</f>
        <v>0008L</v>
      </c>
      <c r="E395" s="10" t="str">
        <f>IF(IF(ISNA(計算結果!E395),"",計算結果!E395)=0,"",IF(ISNA(計算結果!E395),"",計算結果!E395))</f>
        <v>L2-NPM050008L9000046986</v>
      </c>
      <c r="F395" s="10" t="str">
        <f>IF(IF(ISNA(計算結果!F395),"",計算結果!F395)=0,"",IF(ISNA(計算結果!F395),"",計算結果!F395))</f>
        <v>9000046986 100675</v>
      </c>
      <c r="G395" s="10" t="str">
        <f>IF(IF(ISNA(計算結果!G395),"",計算結果!G395)=0,"",IF(ISNA(計算結果!G395),"",計算結果!G395))</f>
        <v>9000046986 100711</v>
      </c>
      <c r="H395" s="13">
        <f>IF(IF(ISNA(計算結果!H395),"",計算結果!H395)=0,"",IF(ISNA(計算結果!H395),"",計算結果!H395))</f>
        <v>9</v>
      </c>
      <c r="I395" s="12" t="str">
        <f>IF(IF(ISNA(計算結果!I395),"",計算結果!I395)=0,"",IF(ISNA(計算結果!I395),"",計算結果!I395))</f>
        <v>TEC56 T9-08</v>
      </c>
      <c r="J395" s="12">
        <f>IF(IF(ISNA(計算結果!J395),"",計算結果!J395)=0,"",IF(ISNA(計算結果!J395),"",計算結果!J395))</f>
        <v>9000046986</v>
      </c>
      <c r="K395" s="23">
        <f>IF(IF(ISNA(計算結果!K395),"",計算結果!K395)=0,"",IF(ISNA(計算結果!K395),"",計算結果!K395))</f>
        <v>45950.726261574076</v>
      </c>
      <c r="L395" s="13" t="str">
        <f>IF(IF(ISNA(計算結果!L395),"",計算結果!L395)=0,"",IF(ISNA(計算結果!L395),"",計算結果!L395))</f>
        <v>9000046986 100675</v>
      </c>
      <c r="M395" s="10">
        <f>IF(IF(ISNA(計算結果!M395),"",計算結果!M395)=0,"",IF(ISNA(計算結果!M395),"",計算結果!M395))</f>
        <v>238</v>
      </c>
      <c r="N395" s="10">
        <f>IF(IF(ISNA(計算結果!N395),"",計算結果!N395)=0,"",IF(ISNA(計算結果!N395),"",計算結果!N395))</f>
        <v>2500</v>
      </c>
      <c r="O395" s="13" t="str">
        <f>IF(IF(ISNA(計算結果!O395),"",計算結果!O395)=0,"",IF(ISNA(計算結果!O395),"",計算結果!O395))</f>
        <v>9000046986 100711</v>
      </c>
      <c r="P395" s="10">
        <f>IF(IF(ISNA(計算結果!P395),"",計算結果!P395)=0,"",IF(ISNA(計算結果!P395),"",計算結果!P395))</f>
        <v>2500</v>
      </c>
      <c r="Q395" s="10">
        <f>IF(IF(ISNA(計算結果!Q395),"",計算結果!Q395)=0,"",IF(ISNA(計算結果!Q395),"",計算結果!Q395))</f>
        <v>2500</v>
      </c>
      <c r="R395" s="14" t="str">
        <f t="shared" si="18"/>
        <v/>
      </c>
      <c r="S395" s="14" t="str">
        <f t="shared" si="19"/>
        <v/>
      </c>
      <c r="T395" s="14" t="str">
        <f t="shared" si="20"/>
        <v/>
      </c>
    </row>
    <row r="396" spans="1:20" x14ac:dyDescent="0.45">
      <c r="A396" s="10" t="str">
        <f>IF(IF(ISNA(計算結果!A396),"",計算結果!A396)=0,"",IF(ISNA(計算結果!A396),"",計算結果!A396))</f>
        <v>L2NPM-5</v>
      </c>
      <c r="B396" s="10" t="str">
        <f>IF(IF(ISNA(計算結果!B396),"",計算結果!B396)=0,"",IF(ISNA(計算結果!B396),"",計算結果!B396))</f>
        <v>L2-NPM05</v>
      </c>
      <c r="C396" s="10">
        <f>IF(IF(ISNA(計算結果!C396),"",計算結果!C396)=0,"",IF(ISNA(計算結果!C396),"",計算結果!C396))</f>
        <v>1</v>
      </c>
      <c r="D396" s="10" t="str">
        <f>IF(IF(ISNA(計算結果!D396),"",計算結果!D396)=0,"",IF(ISNA(計算結果!D396),"",計算結果!D396))</f>
        <v>0009L</v>
      </c>
      <c r="E396" s="10" t="str">
        <f>IF(IF(ISNA(計算結果!E396),"",計算結果!E396)=0,"",IF(ISNA(計算結果!E396),"",計算結果!E396))</f>
        <v>L2-NPM050009L9000045915</v>
      </c>
      <c r="F396" s="10" t="str">
        <f>IF(IF(ISNA(計算結果!F396),"",計算結果!F396)=0,"",IF(ISNA(計算結果!F396),"",計算結果!F396))</f>
        <v>9000045915 100102</v>
      </c>
      <c r="G396" s="10" t="str">
        <f>IF(IF(ISNA(計算結果!G396),"",計算結果!G396)=0,"",IF(ISNA(計算結果!G396),"",計算結果!G396))</f>
        <v/>
      </c>
      <c r="H396" s="13">
        <f>IF(IF(ISNA(計算結果!H396),"",計算結果!H396)=0,"",IF(ISNA(計算結果!H396),"",計算結果!H396))</f>
        <v>9</v>
      </c>
      <c r="I396" s="12" t="str">
        <f>IF(IF(ISNA(計算結果!I396),"",計算結果!I396)=0,"",IF(ISNA(計算結果!I396),"",計算結果!I396))</f>
        <v>TEC56 T9-09</v>
      </c>
      <c r="J396" s="12">
        <f>IF(IF(ISNA(計算結果!J396),"",計算結果!J396)=0,"",IF(ISNA(計算結果!J396),"",計算結果!J396))</f>
        <v>9000045915</v>
      </c>
      <c r="K396" s="23">
        <f>IF(IF(ISNA(計算結果!K396),"",計算結果!K396)=0,"",IF(ISNA(計算結果!K396),"",計算結果!K396))</f>
        <v>45950.726261574076</v>
      </c>
      <c r="L396" s="13" t="str">
        <f>IF(IF(ISNA(計算結果!L396),"",計算結果!L396)=0,"",IF(ISNA(計算結果!L396),"",計算結果!L396))</f>
        <v>9000045915 100102</v>
      </c>
      <c r="M396" s="10">
        <f>IF(IF(ISNA(計算結果!M396),"",計算結果!M396)=0,"",IF(ISNA(計算結果!M396),"",計算結果!M396))</f>
        <v>2326</v>
      </c>
      <c r="N396" s="10">
        <f>IF(IF(ISNA(計算結果!N396),"",計算結果!N396)=0,"",IF(ISNA(計算結果!N396),"",計算結果!N396))</f>
        <v>2500</v>
      </c>
      <c r="O396" s="13" t="str">
        <f>IF(IF(ISNA(計算結果!O396),"",計算結果!O396)=0,"",IF(ISNA(計算結果!O396),"",計算結果!O396))</f>
        <v/>
      </c>
      <c r="P396" s="10" t="str">
        <f>IF(IF(ISNA(計算結果!P396),"",計算結果!P396)=0,"",IF(ISNA(計算結果!P396),"",計算結果!P396))</f>
        <v/>
      </c>
      <c r="Q396" s="10" t="str">
        <f>IF(IF(ISNA(計算結果!Q396),"",計算結果!Q396)=0,"",IF(ISNA(計算結果!Q396),"",計算結果!Q396))</f>
        <v/>
      </c>
      <c r="R396" s="14" t="str">
        <f t="shared" si="18"/>
        <v/>
      </c>
      <c r="S396" s="14" t="str">
        <f t="shared" si="19"/>
        <v/>
      </c>
      <c r="T396" s="14" t="str">
        <f t="shared" si="20"/>
        <v/>
      </c>
    </row>
    <row r="397" spans="1:20" x14ac:dyDescent="0.45">
      <c r="A397" s="10" t="str">
        <f>IF(IF(ISNA(計算結果!A397),"",計算結果!A397)=0,"",IF(ISNA(計算結果!A397),"",計算結果!A397))</f>
        <v>L2NPM-5</v>
      </c>
      <c r="B397" s="10" t="str">
        <f>IF(IF(ISNA(計算結果!B397),"",計算結果!B397)=0,"",IF(ISNA(計算結果!B397),"",計算結果!B397))</f>
        <v>L2-NPM05</v>
      </c>
      <c r="C397" s="10">
        <f>IF(IF(ISNA(計算結果!C397),"",計算結果!C397)=0,"",IF(ISNA(計算結果!C397),"",計算結果!C397))</f>
        <v>1</v>
      </c>
      <c r="D397" s="10" t="str">
        <f>IF(IF(ISNA(計算結果!D397),"",計算結果!D397)=0,"",IF(ISNA(計算結果!D397),"",計算結果!D397))</f>
        <v>0010L</v>
      </c>
      <c r="E397" s="10" t="str">
        <f>IF(IF(ISNA(計算結果!E397),"",計算結果!E397)=0,"",IF(ISNA(計算結果!E397),"",計算結果!E397))</f>
        <v>L2-NPM050010L905282</v>
      </c>
      <c r="F397" s="10" t="str">
        <f>IF(IF(ISNA(計算結果!F397),"",計算結果!F397)=0,"",IF(ISNA(計算結果!F397),"",計算結果!F397))</f>
        <v>905282 100792</v>
      </c>
      <c r="G397" s="10" t="str">
        <f>IF(IF(ISNA(計算結果!G397),"",計算結果!G397)=0,"",IF(ISNA(計算結果!G397),"",計算結果!G397))</f>
        <v>905282 100798</v>
      </c>
      <c r="H397" s="13">
        <f>IF(IF(ISNA(計算結果!H397),"",計算結果!H397)=0,"",IF(ISNA(計算結果!H397),"",計算結果!H397))</f>
        <v>9</v>
      </c>
      <c r="I397" s="12" t="str">
        <f>IF(IF(ISNA(計算結果!I397),"",計算結果!I397)=0,"",IF(ISNA(計算結果!I397),"",計算結果!I397))</f>
        <v>TEC56 T9-10</v>
      </c>
      <c r="J397" s="12">
        <f>IF(IF(ISNA(計算結果!J397),"",計算結果!J397)=0,"",IF(ISNA(計算結果!J397),"",計算結果!J397))</f>
        <v>905282</v>
      </c>
      <c r="K397" s="23">
        <f>IF(IF(ISNA(計算結果!K397),"",計算結果!K397)=0,"",IF(ISNA(計算結果!K397),"",計算結果!K397))</f>
        <v>45950.726261574076</v>
      </c>
      <c r="L397" s="13" t="str">
        <f>IF(IF(ISNA(計算結果!L397),"",計算結果!L397)=0,"",IF(ISNA(計算結果!L397),"",計算結果!L397))</f>
        <v xml:space="preserve">    905282 100792</v>
      </c>
      <c r="M397" s="10">
        <f>IF(IF(ISNA(計算結果!M397),"",計算結果!M397)=0,"",IF(ISNA(計算結果!M397),"",計算結果!M397))</f>
        <v>294</v>
      </c>
      <c r="N397" s="10">
        <f>IF(IF(ISNA(計算結果!N397),"",計算結果!N397)=0,"",IF(ISNA(計算結果!N397),"",計算結果!N397))</f>
        <v>1500</v>
      </c>
      <c r="O397" s="13" t="str">
        <f>IF(IF(ISNA(計算結果!O397),"",計算結果!O397)=0,"",IF(ISNA(計算結果!O397),"",計算結果!O397))</f>
        <v xml:space="preserve">    905282 100798</v>
      </c>
      <c r="P397" s="10">
        <f>IF(IF(ISNA(計算結果!P397),"",計算結果!P397)=0,"",IF(ISNA(計算結果!P397),"",計算結果!P397))</f>
        <v>1500</v>
      </c>
      <c r="Q397" s="10">
        <f>IF(IF(ISNA(計算結果!Q397),"",計算結果!Q397)=0,"",IF(ISNA(計算結果!Q397),"",計算結果!Q397))</f>
        <v>1500</v>
      </c>
      <c r="R397" s="14" t="str">
        <f t="shared" si="18"/>
        <v/>
      </c>
      <c r="S397" s="14" t="str">
        <f t="shared" si="19"/>
        <v/>
      </c>
      <c r="T397" s="14" t="str">
        <f t="shared" si="20"/>
        <v/>
      </c>
    </row>
    <row r="398" spans="1:20" x14ac:dyDescent="0.45">
      <c r="A398" s="10" t="str">
        <f>IF(IF(ISNA(計算結果!A398),"",計算結果!A398)=0,"",IF(ISNA(計算結果!A398),"",計算結果!A398))</f>
        <v>L2NPM-5</v>
      </c>
      <c r="B398" s="10" t="str">
        <f>IF(IF(ISNA(計算結果!B398),"",計算結果!B398)=0,"",IF(ISNA(計算結果!B398),"",計算結果!B398))</f>
        <v>L2-NPM05</v>
      </c>
      <c r="C398" s="10">
        <f>IF(IF(ISNA(計算結果!C398),"",計算結果!C398)=0,"",IF(ISNA(計算結果!C398),"",計算結果!C398))</f>
        <v>1</v>
      </c>
      <c r="D398" s="10" t="str">
        <f>IF(IF(ISNA(計算結果!D398),"",計算結果!D398)=0,"",IF(ISNA(計算結果!D398),"",計算結果!D398))</f>
        <v>0011L</v>
      </c>
      <c r="E398" s="10" t="str">
        <f>IF(IF(ISNA(計算結果!E398),"",計算結果!E398)=0,"",IF(ISNA(計算結果!E398),"",計算結果!E398))</f>
        <v>L2-NPM050011L9000066667</v>
      </c>
      <c r="F398" s="10" t="str">
        <f>IF(IF(ISNA(計算結果!F398),"",計算結果!F398)=0,"",IF(ISNA(計算結果!F398),"",計算結果!F398))</f>
        <v>9000066667 100041</v>
      </c>
      <c r="G398" s="10" t="str">
        <f>IF(IF(ISNA(計算結果!G398),"",計算結果!G398)=0,"",IF(ISNA(計算結果!G398),"",計算結果!G398))</f>
        <v/>
      </c>
      <c r="H398" s="13">
        <f>IF(IF(ISNA(計算結果!H398),"",計算結果!H398)=0,"",IF(ISNA(計算結果!H398),"",計算結果!H398))</f>
        <v>9</v>
      </c>
      <c r="I398" s="12" t="str">
        <f>IF(IF(ISNA(計算結果!I398),"",計算結果!I398)=0,"",IF(ISNA(計算結果!I398),"",計算結果!I398))</f>
        <v>TEC56 T9-11</v>
      </c>
      <c r="J398" s="12">
        <f>IF(IF(ISNA(計算結果!J398),"",計算結果!J398)=0,"",IF(ISNA(計算結果!J398),"",計算結果!J398))</f>
        <v>9000066667</v>
      </c>
      <c r="K398" s="23">
        <f>IF(IF(ISNA(計算結果!K398),"",計算結果!K398)=0,"",IF(ISNA(計算結果!K398),"",計算結果!K398))</f>
        <v>45950.726261574076</v>
      </c>
      <c r="L398" s="13" t="str">
        <f>IF(IF(ISNA(計算結果!L398),"",計算結果!L398)=0,"",IF(ISNA(計算結果!L398),"",計算結果!L398))</f>
        <v>9000066667 100041</v>
      </c>
      <c r="M398" s="10">
        <f>IF(IF(ISNA(計算結果!M398),"",計算結果!M398)=0,"",IF(ISNA(計算結果!M398),"",計算結果!M398))</f>
        <v>370</v>
      </c>
      <c r="N398" s="10">
        <f>IF(IF(ISNA(計算結果!N398),"",計算結果!N398)=0,"",IF(ISNA(計算結果!N398),"",計算結果!N398))</f>
        <v>3000</v>
      </c>
      <c r="O398" s="13" t="str">
        <f>IF(IF(ISNA(計算結果!O398),"",計算結果!O398)=0,"",IF(ISNA(計算結果!O398),"",計算結果!O398))</f>
        <v/>
      </c>
      <c r="P398" s="10" t="str">
        <f>IF(IF(ISNA(計算結果!P398),"",計算結果!P398)=0,"",IF(ISNA(計算結果!P398),"",計算結果!P398))</f>
        <v/>
      </c>
      <c r="Q398" s="10" t="str">
        <f>IF(IF(ISNA(計算結果!Q398),"",計算結果!Q398)=0,"",IF(ISNA(計算結果!Q398),"",計算結果!Q398))</f>
        <v/>
      </c>
      <c r="R398" s="14" t="str">
        <f t="shared" si="18"/>
        <v/>
      </c>
      <c r="S398" s="14" t="str">
        <f t="shared" si="19"/>
        <v/>
      </c>
      <c r="T398" s="14" t="str">
        <f t="shared" si="20"/>
        <v/>
      </c>
    </row>
    <row r="399" spans="1:20" x14ac:dyDescent="0.45">
      <c r="A399" s="10" t="str">
        <f>IF(IF(ISNA(計算結果!A399),"",計算結果!A399)=0,"",IF(ISNA(計算結果!A399),"",計算結果!A399))</f>
        <v>L2NPM-5</v>
      </c>
      <c r="B399" s="10" t="str">
        <f>IF(IF(ISNA(計算結果!B399),"",計算結果!B399)=0,"",IF(ISNA(計算結果!B399),"",計算結果!B399))</f>
        <v>L2-NPM05</v>
      </c>
      <c r="C399" s="10">
        <f>IF(IF(ISNA(計算結果!C399),"",計算結果!C399)=0,"",IF(ISNA(計算結果!C399),"",計算結果!C399))</f>
        <v>1</v>
      </c>
      <c r="D399" s="10" t="str">
        <f>IF(IF(ISNA(計算結果!D399),"",計算結果!D399)=0,"",IF(ISNA(計算結果!D399),"",計算結果!D399))</f>
        <v>0012L</v>
      </c>
      <c r="E399" s="10" t="str">
        <f>IF(IF(ISNA(計算結果!E399),"",計算結果!E399)=0,"",IF(ISNA(計算結果!E399),"",計算結果!E399))</f>
        <v>L2-NPM050012L644322B</v>
      </c>
      <c r="F399" s="10" t="str">
        <f>IF(IF(ISNA(計算結果!F399),"",計算結果!F399)=0,"",IF(ISNA(計算結果!F399),"",計算結果!F399))</f>
        <v>644322B100290</v>
      </c>
      <c r="G399" s="10" t="str">
        <f>IF(IF(ISNA(計算結果!G399),"",計算結果!G399)=0,"",IF(ISNA(計算結果!G399),"",計算結果!G399))</f>
        <v/>
      </c>
      <c r="H399" s="13">
        <f>IF(IF(ISNA(計算結果!H399),"",計算結果!H399)=0,"",IF(ISNA(計算結果!H399),"",計算結果!H399))</f>
        <v>9</v>
      </c>
      <c r="I399" s="12" t="str">
        <f>IF(IF(ISNA(計算結果!I399),"",計算結果!I399)=0,"",IF(ISNA(計算結果!I399),"",計算結果!I399))</f>
        <v>TEC56 T9-12</v>
      </c>
      <c r="J399" s="12" t="str">
        <f>IF(IF(ISNA(計算結果!J399),"",計算結果!J399)=0,"",IF(ISNA(計算結果!J399),"",計算結果!J399))</f>
        <v>644322B</v>
      </c>
      <c r="K399" s="23">
        <f>IF(IF(ISNA(計算結果!K399),"",計算結果!K399)=0,"",IF(ISNA(計算結果!K399),"",計算結果!K399))</f>
        <v>45950.726261574076</v>
      </c>
      <c r="L399" s="13" t="str">
        <f>IF(IF(ISNA(計算結果!L399),"",計算結果!L399)=0,"",IF(ISNA(計算結果!L399),"",計算結果!L399))</f>
        <v xml:space="preserve">    644322B100290</v>
      </c>
      <c r="M399" s="10">
        <f>IF(IF(ISNA(計算結果!M399),"",計算結果!M399)=0,"",IF(ISNA(計算結果!M399),"",計算結果!M399))</f>
        <v>405</v>
      </c>
      <c r="N399" s="10">
        <f>IF(IF(ISNA(計算結果!N399),"",計算結果!N399)=0,"",IF(ISNA(計算結果!N399),"",計算結果!N399))</f>
        <v>2000</v>
      </c>
      <c r="O399" s="13" t="str">
        <f>IF(IF(ISNA(計算結果!O399),"",計算結果!O399)=0,"",IF(ISNA(計算結果!O399),"",計算結果!O399))</f>
        <v/>
      </c>
      <c r="P399" s="10" t="str">
        <f>IF(IF(ISNA(計算結果!P399),"",計算結果!P399)=0,"",IF(ISNA(計算結果!P399),"",計算結果!P399))</f>
        <v/>
      </c>
      <c r="Q399" s="10" t="str">
        <f>IF(IF(ISNA(計算結果!Q399),"",計算結果!Q399)=0,"",IF(ISNA(計算結果!Q399),"",計算結果!Q399))</f>
        <v/>
      </c>
      <c r="R399" s="14" t="str">
        <f t="shared" si="18"/>
        <v/>
      </c>
      <c r="S399" s="14" t="str">
        <f t="shared" si="19"/>
        <v/>
      </c>
      <c r="T399" s="14" t="str">
        <f t="shared" si="20"/>
        <v/>
      </c>
    </row>
    <row r="400" spans="1:20" x14ac:dyDescent="0.45">
      <c r="A400" s="10" t="str">
        <f>IF(IF(ISNA(計算結果!A400),"",計算結果!A400)=0,"",IF(ISNA(計算結果!A400),"",計算結果!A400))</f>
        <v>L2NPM-5</v>
      </c>
      <c r="B400" s="10" t="str">
        <f>IF(IF(ISNA(計算結果!B400),"",計算結果!B400)=0,"",IF(ISNA(計算結果!B400),"",計算結果!B400))</f>
        <v>L2-NPM05</v>
      </c>
      <c r="C400" s="10">
        <f>IF(IF(ISNA(計算結果!C400),"",計算結果!C400)=0,"",IF(ISNA(計算結果!C400),"",計算結果!C400))</f>
        <v>1</v>
      </c>
      <c r="D400" s="10" t="str">
        <f>IF(IF(ISNA(計算結果!D400),"",計算結果!D400)=0,"",IF(ISNA(計算結果!D400),"",計算結果!D400))</f>
        <v>0013L</v>
      </c>
      <c r="E400" s="10" t="str">
        <f>IF(IF(ISNA(計算結果!E400),"",計算結果!E400)=0,"",IF(ISNA(計算結果!E400),"",計算結果!E400))</f>
        <v>L2-NPM050013L9000052818</v>
      </c>
      <c r="F400" s="10" t="str">
        <f>IF(IF(ISNA(計算結果!F400),"",計算結果!F400)=0,"",IF(ISNA(計算結果!F400),"",計算結果!F400))</f>
        <v>9000052818 100036</v>
      </c>
      <c r="G400" s="10" t="str">
        <f>IF(IF(ISNA(計算結果!G400),"",計算結果!G400)=0,"",IF(ISNA(計算結果!G400),"",計算結果!G400))</f>
        <v/>
      </c>
      <c r="H400" s="13">
        <f>IF(IF(ISNA(計算結果!H400),"",計算結果!H400)=0,"",IF(ISNA(計算結果!H400),"",計算結果!H400))</f>
        <v>9</v>
      </c>
      <c r="I400" s="12" t="str">
        <f>IF(IF(ISNA(計算結果!I400),"",計算結果!I400)=0,"",IF(ISNA(計算結果!I400),"",計算結果!I400))</f>
        <v>TEC56 T9-13</v>
      </c>
      <c r="J400" s="12">
        <f>IF(IF(ISNA(計算結果!J400),"",計算結果!J400)=0,"",IF(ISNA(計算結果!J400),"",計算結果!J400))</f>
        <v>9000052818</v>
      </c>
      <c r="K400" s="23">
        <f>IF(IF(ISNA(計算結果!K400),"",計算結果!K400)=0,"",IF(ISNA(計算結果!K400),"",計算結果!K400))</f>
        <v>45950.726261574076</v>
      </c>
      <c r="L400" s="13" t="str">
        <f>IF(IF(ISNA(計算結果!L400),"",計算結果!L400)=0,"",IF(ISNA(計算結果!L400),"",計算結果!L400))</f>
        <v>9000052818 100036</v>
      </c>
      <c r="M400" s="10">
        <f>IF(IF(ISNA(計算結果!M400),"",計算結果!M400)=0,"",IF(ISNA(計算結果!M400),"",計算結果!M400))</f>
        <v>1103</v>
      </c>
      <c r="N400" s="10">
        <f>IF(IF(ISNA(計算結果!N400),"",計算結果!N400)=0,"",IF(ISNA(計算結果!N400),"",計算結果!N400))</f>
        <v>2500</v>
      </c>
      <c r="O400" s="13" t="str">
        <f>IF(IF(ISNA(計算結果!O400),"",計算結果!O400)=0,"",IF(ISNA(計算結果!O400),"",計算結果!O400))</f>
        <v/>
      </c>
      <c r="P400" s="10" t="str">
        <f>IF(IF(ISNA(計算結果!P400),"",計算結果!P400)=0,"",IF(ISNA(計算結果!P400),"",計算結果!P400))</f>
        <v/>
      </c>
      <c r="Q400" s="10" t="str">
        <f>IF(IF(ISNA(計算結果!Q400),"",計算結果!Q400)=0,"",IF(ISNA(計算結果!Q400),"",計算結果!Q400))</f>
        <v/>
      </c>
      <c r="R400" s="14" t="str">
        <f t="shared" si="18"/>
        <v/>
      </c>
      <c r="S400" s="14" t="str">
        <f t="shared" si="19"/>
        <v/>
      </c>
      <c r="T400" s="14" t="str">
        <f t="shared" si="20"/>
        <v/>
      </c>
    </row>
    <row r="401" spans="1:20" x14ac:dyDescent="0.45">
      <c r="A401" s="10" t="str">
        <f>IF(IF(ISNA(計算結果!A401),"",計算結果!A401)=0,"",IF(ISNA(計算結果!A401),"",計算結果!A401))</f>
        <v>L2NPM-5</v>
      </c>
      <c r="B401" s="10" t="str">
        <f>IF(IF(ISNA(計算結果!B401),"",計算結果!B401)=0,"",IF(ISNA(計算結果!B401),"",計算結果!B401))</f>
        <v>L2-NPM05</v>
      </c>
      <c r="C401" s="10">
        <f>IF(IF(ISNA(計算結果!C401),"",計算結果!C401)=0,"",IF(ISNA(計算結果!C401),"",計算結果!C401))</f>
        <v>1</v>
      </c>
      <c r="D401" s="10" t="str">
        <f>IF(IF(ISNA(計算結果!D401),"",計算結果!D401)=0,"",IF(ISNA(計算結果!D401),"",計算結果!D401))</f>
        <v>0014L</v>
      </c>
      <c r="E401" s="10" t="str">
        <f>IF(IF(ISNA(計算結果!E401),"",計算結果!E401)=0,"",IF(ISNA(計算結果!E401),"",計算結果!E401))</f>
        <v>L2-NPM050014L9000000714</v>
      </c>
      <c r="F401" s="10" t="str">
        <f>IF(IF(ISNA(計算結果!F401),"",計算結果!F401)=0,"",IF(ISNA(計算結果!F401),"",計算結果!F401))</f>
        <v>9000000714 100622</v>
      </c>
      <c r="G401" s="10" t="str">
        <f>IF(IF(ISNA(計算結果!G401),"",計算結果!G401)=0,"",IF(ISNA(計算結果!G401),"",計算結果!G401))</f>
        <v/>
      </c>
      <c r="H401" s="13">
        <f>IF(IF(ISNA(計算結果!H401),"",計算結果!H401)=0,"",IF(ISNA(計算結果!H401),"",計算結果!H401))</f>
        <v>9</v>
      </c>
      <c r="I401" s="12" t="str">
        <f>IF(IF(ISNA(計算結果!I401),"",計算結果!I401)=0,"",IF(ISNA(計算結果!I401),"",計算結果!I401))</f>
        <v>TEC56 T9-14</v>
      </c>
      <c r="J401" s="12">
        <f>IF(IF(ISNA(計算結果!J401),"",計算結果!J401)=0,"",IF(ISNA(計算結果!J401),"",計算結果!J401))</f>
        <v>9000000714</v>
      </c>
      <c r="K401" s="23">
        <f>IF(IF(ISNA(計算結果!K401),"",計算結果!K401)=0,"",IF(ISNA(計算結果!K401),"",計算結果!K401))</f>
        <v>45950.726261574076</v>
      </c>
      <c r="L401" s="13" t="str">
        <f>IF(IF(ISNA(計算結果!L401),"",計算結果!L401)=0,"",IF(ISNA(計算結果!L401),"",計算結果!L401))</f>
        <v>9000000714 100622</v>
      </c>
      <c r="M401" s="10">
        <f>IF(IF(ISNA(計算結果!M401),"",計算結果!M401)=0,"",IF(ISNA(計算結果!M401),"",計算結果!M401))</f>
        <v>372</v>
      </c>
      <c r="N401" s="10">
        <f>IF(IF(ISNA(計算結果!N401),"",計算結果!N401)=0,"",IF(ISNA(計算結果!N401),"",計算結果!N401))</f>
        <v>1000</v>
      </c>
      <c r="O401" s="13" t="str">
        <f>IF(IF(ISNA(計算結果!O401),"",計算結果!O401)=0,"",IF(ISNA(計算結果!O401),"",計算結果!O401))</f>
        <v/>
      </c>
      <c r="P401" s="10" t="str">
        <f>IF(IF(ISNA(計算結果!P401),"",計算結果!P401)=0,"",IF(ISNA(計算結果!P401),"",計算結果!P401))</f>
        <v/>
      </c>
      <c r="Q401" s="10" t="str">
        <f>IF(IF(ISNA(計算結果!Q401),"",計算結果!Q401)=0,"",IF(ISNA(計算結果!Q401),"",計算結果!Q401))</f>
        <v/>
      </c>
      <c r="R401" s="14" t="str">
        <f t="shared" si="18"/>
        <v/>
      </c>
      <c r="S401" s="14" t="str">
        <f t="shared" si="19"/>
        <v/>
      </c>
      <c r="T401" s="14" t="str">
        <f t="shared" si="20"/>
        <v/>
      </c>
    </row>
    <row r="402" spans="1:20" x14ac:dyDescent="0.45">
      <c r="A402" s="10" t="str">
        <f>IF(IF(ISNA(計算結果!A402),"",計算結果!A402)=0,"",IF(ISNA(計算結果!A402),"",計算結果!A402))</f>
        <v>L2NPM-5</v>
      </c>
      <c r="B402" s="10" t="str">
        <f>IF(IF(ISNA(計算結果!B402),"",計算結果!B402)=0,"",IF(ISNA(計算結果!B402),"",計算結果!B402))</f>
        <v>L2-NPM05</v>
      </c>
      <c r="C402" s="10">
        <f>IF(IF(ISNA(計算結果!C402),"",計算結果!C402)=0,"",IF(ISNA(計算結果!C402),"",計算結果!C402))</f>
        <v>1</v>
      </c>
      <c r="D402" s="10" t="str">
        <f>IF(IF(ISNA(計算結果!D402),"",計算結果!D402)=0,"",IF(ISNA(計算結果!D402),"",計算結果!D402))</f>
        <v>0015L</v>
      </c>
      <c r="E402" s="10" t="str">
        <f>IF(IF(ISNA(計算結果!E402),"",計算結果!E402)=0,"",IF(ISNA(計算結果!E402),"",計算結果!E402))</f>
        <v>L2-NPM050015L9000059659</v>
      </c>
      <c r="F402" s="10" t="str">
        <f>IF(IF(ISNA(計算結果!F402),"",計算結果!F402)=0,"",IF(ISNA(計算結果!F402),"",計算結果!F402))</f>
        <v>9000059659 100107</v>
      </c>
      <c r="G402" s="10" t="str">
        <f>IF(IF(ISNA(計算結果!G402),"",計算結果!G402)=0,"",IF(ISNA(計算結果!G402),"",計算結果!G402))</f>
        <v/>
      </c>
      <c r="H402" s="13">
        <f>IF(IF(ISNA(計算結果!H402),"",計算結果!H402)=0,"",IF(ISNA(計算結果!H402),"",計算結果!H402))</f>
        <v>9</v>
      </c>
      <c r="I402" s="12" t="str">
        <f>IF(IF(ISNA(計算結果!I402),"",計算結果!I402)=0,"",IF(ISNA(計算結果!I402),"",計算結果!I402))</f>
        <v>TEC56 T9-15</v>
      </c>
      <c r="J402" s="12">
        <f>IF(IF(ISNA(計算結果!J402),"",計算結果!J402)=0,"",IF(ISNA(計算結果!J402),"",計算結果!J402))</f>
        <v>9000059659</v>
      </c>
      <c r="K402" s="23">
        <f>IF(IF(ISNA(計算結果!K402),"",計算結果!K402)=0,"",IF(ISNA(計算結果!K402),"",計算結果!K402))</f>
        <v>45950.726261574076</v>
      </c>
      <c r="L402" s="13" t="str">
        <f>IF(IF(ISNA(計算結果!L402),"",計算結果!L402)=0,"",IF(ISNA(計算結果!L402),"",計算結果!L402))</f>
        <v>9000059659 100107</v>
      </c>
      <c r="M402" s="10">
        <f>IF(IF(ISNA(計算結果!M402),"",計算結果!M402)=0,"",IF(ISNA(計算結果!M402),"",計算結果!M402))</f>
        <v>1116</v>
      </c>
      <c r="N402" s="10">
        <f>IF(IF(ISNA(計算結果!N402),"",計算結果!N402)=0,"",IF(ISNA(計算結果!N402),"",計算結果!N402))</f>
        <v>2000</v>
      </c>
      <c r="O402" s="13" t="str">
        <f>IF(IF(ISNA(計算結果!O402),"",計算結果!O402)=0,"",IF(ISNA(計算結果!O402),"",計算結果!O402))</f>
        <v/>
      </c>
      <c r="P402" s="10" t="str">
        <f>IF(IF(ISNA(計算結果!P402),"",計算結果!P402)=0,"",IF(ISNA(計算結果!P402),"",計算結果!P402))</f>
        <v/>
      </c>
      <c r="Q402" s="10" t="str">
        <f>IF(IF(ISNA(計算結果!Q402),"",計算結果!Q402)=0,"",IF(ISNA(計算結果!Q402),"",計算結果!Q402))</f>
        <v/>
      </c>
      <c r="R402" s="14" t="str">
        <f t="shared" si="18"/>
        <v/>
      </c>
      <c r="S402" s="14" t="str">
        <f t="shared" si="19"/>
        <v/>
      </c>
      <c r="T402" s="14" t="str">
        <f t="shared" si="20"/>
        <v/>
      </c>
    </row>
    <row r="403" spans="1:20" x14ac:dyDescent="0.45">
      <c r="A403" s="10" t="str">
        <f>IF(IF(ISNA(計算結果!A403),"",計算結果!A403)=0,"",IF(ISNA(計算結果!A403),"",計算結果!A403))</f>
        <v>L2NPM-5</v>
      </c>
      <c r="B403" s="10" t="str">
        <f>IF(IF(ISNA(計算結果!B403),"",計算結果!B403)=0,"",IF(ISNA(計算結果!B403),"",計算結果!B403))</f>
        <v>L2-NPM05</v>
      </c>
      <c r="C403" s="10">
        <f>IF(IF(ISNA(計算結果!C403),"",計算結果!C403)=0,"",IF(ISNA(計算結果!C403),"",計算結果!C403))</f>
        <v>1</v>
      </c>
      <c r="D403" s="10" t="str">
        <f>IF(IF(ISNA(計算結果!D403),"",計算結果!D403)=0,"",IF(ISNA(計算結果!D403),"",計算結果!D403))</f>
        <v>0016L</v>
      </c>
      <c r="E403" s="10" t="str">
        <f>IF(IF(ISNA(計算結果!E403),"",計算結果!E403)=0,"",IF(ISNA(計算結果!E403),"",計算結果!E403))</f>
        <v>L2-NPM050016L514588B</v>
      </c>
      <c r="F403" s="10" t="str">
        <f>IF(IF(ISNA(計算結果!F403),"",計算結果!F403)=0,"",IF(ISNA(計算結果!F403),"",計算結果!F403))</f>
        <v>514588B100704</v>
      </c>
      <c r="G403" s="10" t="str">
        <f>IF(IF(ISNA(計算結果!G403),"",計算結果!G403)=0,"",IF(ISNA(計算結果!G403),"",計算結果!G403))</f>
        <v/>
      </c>
      <c r="H403" s="13">
        <f>IF(IF(ISNA(計算結果!H403),"",計算結果!H403)=0,"",IF(ISNA(計算結果!H403),"",計算結果!H403))</f>
        <v>9</v>
      </c>
      <c r="I403" s="12" t="str">
        <f>IF(IF(ISNA(計算結果!I403),"",計算結果!I403)=0,"",IF(ISNA(計算結果!I403),"",計算結果!I403))</f>
        <v>TEC56 T9-16</v>
      </c>
      <c r="J403" s="12" t="str">
        <f>IF(IF(ISNA(計算結果!J403),"",計算結果!J403)=0,"",IF(ISNA(計算結果!J403),"",計算結果!J403))</f>
        <v>514588B</v>
      </c>
      <c r="K403" s="23">
        <f>IF(IF(ISNA(計算結果!K403),"",計算結果!K403)=0,"",IF(ISNA(計算結果!K403),"",計算結果!K403))</f>
        <v>45950.726261574076</v>
      </c>
      <c r="L403" s="13" t="str">
        <f>IF(IF(ISNA(計算結果!L403),"",計算結果!L403)=0,"",IF(ISNA(計算結果!L403),"",計算結果!L403))</f>
        <v xml:space="preserve">    514588B100704</v>
      </c>
      <c r="M403" s="10">
        <f>IF(IF(ISNA(計算結果!M403),"",計算結果!M403)=0,"",IF(ISNA(計算結果!M403),"",計算結果!M403))</f>
        <v>239</v>
      </c>
      <c r="N403" s="10">
        <f>IF(IF(ISNA(計算結果!N403),"",計算結果!N403)=0,"",IF(ISNA(計算結果!N403),"",計算結果!N403))</f>
        <v>3000</v>
      </c>
      <c r="O403" s="13" t="str">
        <f>IF(IF(ISNA(計算結果!O403),"",計算結果!O403)=0,"",IF(ISNA(計算結果!O403),"",計算結果!O403))</f>
        <v/>
      </c>
      <c r="P403" s="10" t="str">
        <f>IF(IF(ISNA(計算結果!P403),"",計算結果!P403)=0,"",IF(ISNA(計算結果!P403),"",計算結果!P403))</f>
        <v/>
      </c>
      <c r="Q403" s="10" t="str">
        <f>IF(IF(ISNA(計算結果!Q403),"",計算結果!Q403)=0,"",IF(ISNA(計算結果!Q403),"",計算結果!Q403))</f>
        <v/>
      </c>
      <c r="R403" s="14" t="str">
        <f t="shared" si="18"/>
        <v/>
      </c>
      <c r="S403" s="14" t="str">
        <f t="shared" si="19"/>
        <v/>
      </c>
      <c r="T403" s="14" t="str">
        <f t="shared" si="20"/>
        <v/>
      </c>
    </row>
    <row r="404" spans="1:20" x14ac:dyDescent="0.45">
      <c r="A404" s="10" t="str">
        <f>IF(IF(ISNA(計算結果!A404),"",計算結果!A404)=0,"",IF(ISNA(計算結果!A404),"",計算結果!A404))</f>
        <v>L2NPM-5</v>
      </c>
      <c r="B404" s="10" t="str">
        <f>IF(IF(ISNA(計算結果!B404),"",計算結果!B404)=0,"",IF(ISNA(計算結果!B404),"",計算結果!B404))</f>
        <v>L2-NPM05</v>
      </c>
      <c r="C404" s="10">
        <f>IF(IF(ISNA(計算結果!C404),"",計算結果!C404)=0,"",IF(ISNA(計算結果!C404),"",計算結果!C404))</f>
        <v>1</v>
      </c>
      <c r="D404" s="10" t="str">
        <f>IF(IF(ISNA(計算結果!D404),"",計算結果!D404)=0,"",IF(ISNA(計算結果!D404),"",計算結果!D404))</f>
        <v>0017L</v>
      </c>
      <c r="E404" s="10" t="str">
        <f>IF(IF(ISNA(計算結果!E404),"",計算結果!E404)=0,"",IF(ISNA(計算結果!E404),"",計算結果!E404))</f>
        <v>L2-NPM050017L9000066029</v>
      </c>
      <c r="F404" s="10" t="str">
        <f>IF(IF(ISNA(計算結果!F404),"",計算結果!F404)=0,"",IF(ISNA(計算結果!F404),"",計算結果!F404))</f>
        <v>9000066029 100033</v>
      </c>
      <c r="G404" s="10" t="str">
        <f>IF(IF(ISNA(計算結果!G404),"",計算結果!G404)=0,"",IF(ISNA(計算結果!G404),"",計算結果!G404))</f>
        <v>9000066029 100035</v>
      </c>
      <c r="H404" s="13">
        <f>IF(IF(ISNA(計算結果!H404),"",計算結果!H404)=0,"",IF(ISNA(計算結果!H404),"",計算結果!H404))</f>
        <v>9</v>
      </c>
      <c r="I404" s="12" t="str">
        <f>IF(IF(ISNA(計算結果!I404),"",計算結果!I404)=0,"",IF(ISNA(計算結果!I404),"",計算結果!I404))</f>
        <v>TEC56 T9-17</v>
      </c>
      <c r="J404" s="12">
        <f>IF(IF(ISNA(計算結果!J404),"",計算結果!J404)=0,"",IF(ISNA(計算結果!J404),"",計算結果!J404))</f>
        <v>9000066029</v>
      </c>
      <c r="K404" s="23">
        <f>IF(IF(ISNA(計算結果!K404),"",計算結果!K404)=0,"",IF(ISNA(計算結果!K404),"",計算結果!K404))</f>
        <v>45950.726261574076</v>
      </c>
      <c r="L404" s="13" t="str">
        <f>IF(IF(ISNA(計算結果!L404),"",計算結果!L404)=0,"",IF(ISNA(計算結果!L404),"",計算結果!L404))</f>
        <v>9000066029 100033</v>
      </c>
      <c r="M404" s="10">
        <f>IF(IF(ISNA(計算結果!M404),"",計算結果!M404)=0,"",IF(ISNA(計算結果!M404),"",計算結果!M404))</f>
        <v>122</v>
      </c>
      <c r="N404" s="10">
        <f>IF(IF(ISNA(計算結果!N404),"",計算結果!N404)=0,"",IF(ISNA(計算結果!N404),"",計算結果!N404))</f>
        <v>1000</v>
      </c>
      <c r="O404" s="13" t="str">
        <f>IF(IF(ISNA(計算結果!O404),"",計算結果!O404)=0,"",IF(ISNA(計算結果!O404),"",計算結果!O404))</f>
        <v>9000066029 100035</v>
      </c>
      <c r="P404" s="10">
        <f>IF(IF(ISNA(計算結果!P404),"",計算結果!P404)=0,"",IF(ISNA(計算結果!P404),"",計算結果!P404))</f>
        <v>1000</v>
      </c>
      <c r="Q404" s="10">
        <f>IF(IF(ISNA(計算結果!Q404),"",計算結果!Q404)=0,"",IF(ISNA(計算結果!Q404),"",計算結果!Q404))</f>
        <v>1000</v>
      </c>
      <c r="R404" s="14" t="str">
        <f t="shared" si="18"/>
        <v/>
      </c>
      <c r="S404" s="14" t="str">
        <f t="shared" si="19"/>
        <v/>
      </c>
      <c r="T404" s="14" t="str">
        <f t="shared" si="20"/>
        <v/>
      </c>
    </row>
    <row r="405" spans="1:20" x14ac:dyDescent="0.45">
      <c r="A405" s="10" t="str">
        <f>IF(IF(ISNA(計算結果!A405),"",計算結果!A405)=0,"",IF(ISNA(計算結果!A405),"",計算結果!A405))</f>
        <v>L2NPM-5</v>
      </c>
      <c r="B405" s="10" t="str">
        <f>IF(IF(ISNA(計算結果!B405),"",計算結果!B405)=0,"",IF(ISNA(計算結果!B405),"",計算結果!B405))</f>
        <v>L2-NPM05</v>
      </c>
      <c r="C405" s="10">
        <f>IF(IF(ISNA(計算結果!C405),"",計算結果!C405)=0,"",IF(ISNA(計算結果!C405),"",計算結果!C405))</f>
        <v>1</v>
      </c>
      <c r="D405" s="10" t="str">
        <f>IF(IF(ISNA(計算結果!D405),"",計算結果!D405)=0,"",IF(ISNA(計算結果!D405),"",計算結果!D405))</f>
        <v>0018L</v>
      </c>
      <c r="E405" s="10" t="str">
        <f>IF(IF(ISNA(計算結果!E405),"",計算結果!E405)=0,"",IF(ISNA(計算結果!E405),"",計算結果!E405))</f>
        <v>L2-NPM050018L354314B</v>
      </c>
      <c r="F405" s="10" t="str">
        <f>IF(IF(ISNA(計算結果!F405),"",計算結果!F405)=0,"",IF(ISNA(計算結果!F405),"",計算結果!F405))</f>
        <v>354314B100119</v>
      </c>
      <c r="G405" s="10" t="str">
        <f>IF(IF(ISNA(計算結果!G405),"",計算結果!G405)=0,"",IF(ISNA(計算結果!G405),"",計算結果!G405))</f>
        <v/>
      </c>
      <c r="H405" s="13">
        <f>IF(IF(ISNA(計算結果!H405),"",計算結果!H405)=0,"",IF(ISNA(計算結果!H405),"",計算結果!H405))</f>
        <v>9</v>
      </c>
      <c r="I405" s="12" t="str">
        <f>IF(IF(ISNA(計算結果!I405),"",計算結果!I405)=0,"",IF(ISNA(計算結果!I405),"",計算結果!I405))</f>
        <v>TEC56 T9-18</v>
      </c>
      <c r="J405" s="12" t="str">
        <f>IF(IF(ISNA(計算結果!J405),"",計算結果!J405)=0,"",IF(ISNA(計算結果!J405),"",計算結果!J405))</f>
        <v>354314B</v>
      </c>
      <c r="K405" s="23">
        <f>IF(IF(ISNA(計算結果!K405),"",計算結果!K405)=0,"",IF(ISNA(計算結果!K405),"",計算結果!K405))</f>
        <v>45950.726261574076</v>
      </c>
      <c r="L405" s="13" t="str">
        <f>IF(IF(ISNA(計算結果!L405),"",計算結果!L405)=0,"",IF(ISNA(計算結果!L405),"",計算結果!L405))</f>
        <v xml:space="preserve">    354314B100119</v>
      </c>
      <c r="M405" s="10">
        <f>IF(IF(ISNA(計算結果!M405),"",計算結果!M405)=0,"",IF(ISNA(計算結果!M405),"",計算結果!M405))</f>
        <v>756</v>
      </c>
      <c r="N405" s="10">
        <f>IF(IF(ISNA(計算結果!N405),"",計算結果!N405)=0,"",IF(ISNA(計算結果!N405),"",計算結果!N405))</f>
        <v>1000</v>
      </c>
      <c r="O405" s="13" t="str">
        <f>IF(IF(ISNA(計算結果!O405),"",計算結果!O405)=0,"",IF(ISNA(計算結果!O405),"",計算結果!O405))</f>
        <v/>
      </c>
      <c r="P405" s="10" t="str">
        <f>IF(IF(ISNA(計算結果!P405),"",計算結果!P405)=0,"",IF(ISNA(計算結果!P405),"",計算結果!P405))</f>
        <v/>
      </c>
      <c r="Q405" s="10" t="str">
        <f>IF(IF(ISNA(計算結果!Q405),"",計算結果!Q405)=0,"",IF(ISNA(計算結果!Q405),"",計算結果!Q405))</f>
        <v/>
      </c>
      <c r="R405" s="14" t="str">
        <f t="shared" si="18"/>
        <v/>
      </c>
      <c r="S405" s="14" t="str">
        <f t="shared" si="19"/>
        <v/>
      </c>
      <c r="T405" s="14" t="str">
        <f t="shared" si="20"/>
        <v/>
      </c>
    </row>
    <row r="406" spans="1:20" x14ac:dyDescent="0.45">
      <c r="A406" s="10" t="str">
        <f>IF(IF(ISNA(計算結果!A406),"",計算結果!A406)=0,"",IF(ISNA(計算結果!A406),"",計算結果!A406))</f>
        <v>L2NPM-5</v>
      </c>
      <c r="B406" s="10" t="str">
        <f>IF(IF(ISNA(計算結果!B406),"",計算結果!B406)=0,"",IF(ISNA(計算結果!B406),"",計算結果!B406))</f>
        <v>L2-NPM05</v>
      </c>
      <c r="C406" s="10">
        <f>IF(IF(ISNA(計算結果!C406),"",計算結果!C406)=0,"",IF(ISNA(計算結果!C406),"",計算結果!C406))</f>
        <v>1</v>
      </c>
      <c r="D406" s="10" t="str">
        <f>IF(IF(ISNA(計算結果!D406),"",計算結果!D406)=0,"",IF(ISNA(計算結果!D406),"",計算結果!D406))</f>
        <v>0019L</v>
      </c>
      <c r="E406" s="10" t="str">
        <f>IF(IF(ISNA(計算結果!E406),"",計算結果!E406)=0,"",IF(ISNA(計算結果!E406),"",計算結果!E406))</f>
        <v>L2-NPM050019L905353</v>
      </c>
      <c r="F406" s="10" t="str">
        <f>IF(IF(ISNA(計算結果!F406),"",計算結果!F406)=0,"",IF(ISNA(計算結果!F406),"",計算結果!F406))</f>
        <v>905353 100014</v>
      </c>
      <c r="G406" s="10" t="str">
        <f>IF(IF(ISNA(計算結果!G406),"",計算結果!G406)=0,"",IF(ISNA(計算結果!G406),"",計算結果!G406))</f>
        <v/>
      </c>
      <c r="H406" s="13">
        <f>IF(IF(ISNA(計算結果!H406),"",計算結果!H406)=0,"",IF(ISNA(計算結果!H406),"",計算結果!H406))</f>
        <v>9</v>
      </c>
      <c r="I406" s="12" t="str">
        <f>IF(IF(ISNA(計算結果!I406),"",計算結果!I406)=0,"",IF(ISNA(計算結果!I406),"",計算結果!I406))</f>
        <v>TEC56 T9-19</v>
      </c>
      <c r="J406" s="12">
        <f>IF(IF(ISNA(計算結果!J406),"",計算結果!J406)=0,"",IF(ISNA(計算結果!J406),"",計算結果!J406))</f>
        <v>905353</v>
      </c>
      <c r="K406" s="23">
        <f>IF(IF(ISNA(計算結果!K406),"",計算結果!K406)=0,"",IF(ISNA(計算結果!K406),"",計算結果!K406))</f>
        <v>45950.726261574076</v>
      </c>
      <c r="L406" s="13" t="str">
        <f>IF(IF(ISNA(計算結果!L406),"",計算結果!L406)=0,"",IF(ISNA(計算結果!L406),"",計算結果!L406))</f>
        <v xml:space="preserve">    905353 100014</v>
      </c>
      <c r="M406" s="10">
        <f>IF(IF(ISNA(計算結果!M406),"",計算結果!M406)=0,"",IF(ISNA(計算結果!M406),"",計算結果!M406))</f>
        <v>1916</v>
      </c>
      <c r="N406" s="10">
        <f>IF(IF(ISNA(計算結果!N406),"",計算結果!N406)=0,"",IF(ISNA(計算結果!N406),"",計算結果!N406))</f>
        <v>2500</v>
      </c>
      <c r="O406" s="13" t="str">
        <f>IF(IF(ISNA(計算結果!O406),"",計算結果!O406)=0,"",IF(ISNA(計算結果!O406),"",計算結果!O406))</f>
        <v/>
      </c>
      <c r="P406" s="10" t="str">
        <f>IF(IF(ISNA(計算結果!P406),"",計算結果!P406)=0,"",IF(ISNA(計算結果!P406),"",計算結果!P406))</f>
        <v/>
      </c>
      <c r="Q406" s="10" t="str">
        <f>IF(IF(ISNA(計算結果!Q406),"",計算結果!Q406)=0,"",IF(ISNA(計算結果!Q406),"",計算結果!Q406))</f>
        <v/>
      </c>
      <c r="R406" s="14" t="str">
        <f t="shared" si="18"/>
        <v/>
      </c>
      <c r="S406" s="14" t="str">
        <f t="shared" si="19"/>
        <v/>
      </c>
      <c r="T406" s="14" t="str">
        <f t="shared" si="20"/>
        <v/>
      </c>
    </row>
    <row r="407" spans="1:20" x14ac:dyDescent="0.45">
      <c r="A407" s="10" t="str">
        <f>IF(IF(ISNA(計算結果!A407),"",計算結果!A407)=0,"",IF(ISNA(計算結果!A407),"",計算結果!A407))</f>
        <v>L2NPM-5</v>
      </c>
      <c r="B407" s="10" t="str">
        <f>IF(IF(ISNA(計算結果!B407),"",計算結果!B407)=0,"",IF(ISNA(計算結果!B407),"",計算結果!B407))</f>
        <v>L2-NPM05</v>
      </c>
      <c r="C407" s="10">
        <f>IF(IF(ISNA(計算結果!C407),"",計算結果!C407)=0,"",IF(ISNA(計算結果!C407),"",計算結果!C407))</f>
        <v>1</v>
      </c>
      <c r="D407" s="10" t="str">
        <f>IF(IF(ISNA(計算結果!D407),"",計算結果!D407)=0,"",IF(ISNA(計算結果!D407),"",計算結果!D407))</f>
        <v>0020L</v>
      </c>
      <c r="E407" s="10" t="str">
        <f>IF(IF(ISNA(計算結果!E407),"",計算結果!E407)=0,"",IF(ISNA(計算結果!E407),"",計算結果!E407))</f>
        <v>L2-NPM050020L9000058607</v>
      </c>
      <c r="F407" s="10" t="str">
        <f>IF(IF(ISNA(計算結果!F407),"",計算結果!F407)=0,"",IF(ISNA(計算結果!F407),"",計算結果!F407))</f>
        <v>9000058607 100007</v>
      </c>
      <c r="G407" s="10" t="str">
        <f>IF(IF(ISNA(計算結果!G407),"",計算結果!G407)=0,"",IF(ISNA(計算結果!G407),"",計算結果!G407))</f>
        <v/>
      </c>
      <c r="H407" s="13">
        <f>IF(IF(ISNA(計算結果!H407),"",計算結果!H407)=0,"",IF(ISNA(計算結果!H407),"",計算結果!H407))</f>
        <v>9</v>
      </c>
      <c r="I407" s="12" t="str">
        <f>IF(IF(ISNA(計算結果!I407),"",計算結果!I407)=0,"",IF(ISNA(計算結果!I407),"",計算結果!I407))</f>
        <v>TEC56 T9-20</v>
      </c>
      <c r="J407" s="12">
        <f>IF(IF(ISNA(計算結果!J407),"",計算結果!J407)=0,"",IF(ISNA(計算結果!J407),"",計算結果!J407))</f>
        <v>9000058607</v>
      </c>
      <c r="K407" s="23">
        <f>IF(IF(ISNA(計算結果!K407),"",計算結果!K407)=0,"",IF(ISNA(計算結果!K407),"",計算結果!K407))</f>
        <v>45950.726261574076</v>
      </c>
      <c r="L407" s="13" t="str">
        <f>IF(IF(ISNA(計算結果!L407),"",計算結果!L407)=0,"",IF(ISNA(計算結果!L407),"",計算結果!L407))</f>
        <v>9000058607 100007</v>
      </c>
      <c r="M407" s="10">
        <f>IF(IF(ISNA(計算結果!M407),"",計算結果!M407)=0,"",IF(ISNA(計算結果!M407),"",計算結果!M407))</f>
        <v>2125</v>
      </c>
      <c r="N407" s="10">
        <f>IF(IF(ISNA(計算結果!N407),"",計算結果!N407)=0,"",IF(ISNA(計算結果!N407),"",計算結果!N407))</f>
        <v>4000</v>
      </c>
      <c r="O407" s="13" t="str">
        <f>IF(IF(ISNA(計算結果!O407),"",計算結果!O407)=0,"",IF(ISNA(計算結果!O407),"",計算結果!O407))</f>
        <v/>
      </c>
      <c r="P407" s="10" t="str">
        <f>IF(IF(ISNA(計算結果!P407),"",計算結果!P407)=0,"",IF(ISNA(計算結果!P407),"",計算結果!P407))</f>
        <v/>
      </c>
      <c r="Q407" s="10" t="str">
        <f>IF(IF(ISNA(計算結果!Q407),"",計算結果!Q407)=0,"",IF(ISNA(計算結果!Q407),"",計算結果!Q407))</f>
        <v/>
      </c>
      <c r="R407" s="14" t="str">
        <f t="shared" si="18"/>
        <v/>
      </c>
      <c r="S407" s="14" t="str">
        <f t="shared" si="19"/>
        <v/>
      </c>
      <c r="T407" s="14" t="str">
        <f t="shared" si="20"/>
        <v/>
      </c>
    </row>
    <row r="408" spans="1:20" x14ac:dyDescent="0.45">
      <c r="A408" s="10" t="str">
        <f>IF(IF(ISNA(計算結果!A408),"",計算結果!A408)=0,"",IF(ISNA(計算結果!A408),"",計算結果!A408))</f>
        <v>L2NPM-5</v>
      </c>
      <c r="B408" s="10" t="str">
        <f>IF(IF(ISNA(計算結果!B408),"",計算結果!B408)=0,"",IF(ISNA(計算結果!B408),"",計算結果!B408))</f>
        <v>L2-NPM05</v>
      </c>
      <c r="C408" s="10">
        <f>IF(IF(ISNA(計算結果!C408),"",計算結果!C408)=0,"",IF(ISNA(計算結果!C408),"",計算結果!C408))</f>
        <v>1</v>
      </c>
      <c r="D408" s="10" t="str">
        <f>IF(IF(ISNA(計算結果!D408),"",計算結果!D408)=0,"",IF(ISNA(計算結果!D408),"",計算結果!D408))</f>
        <v>0021L</v>
      </c>
      <c r="E408" s="10" t="str">
        <f>IF(IF(ISNA(計算結果!E408),"",計算結果!E408)=0,"",IF(ISNA(計算結果!E408),"",計算結果!E408))</f>
        <v>L2-NPM050021L9000070267</v>
      </c>
      <c r="F408" s="10" t="str">
        <f>IF(IF(ISNA(計算結果!F408),"",計算結果!F408)=0,"",IF(ISNA(計算結果!F408),"",計算結果!F408))</f>
        <v>9000070267 100026</v>
      </c>
      <c r="G408" s="10" t="str">
        <f>IF(IF(ISNA(計算結果!G408),"",計算結果!G408)=0,"",IF(ISNA(計算結果!G408),"",計算結果!G408))</f>
        <v/>
      </c>
      <c r="H408" s="13">
        <f>IF(IF(ISNA(計算結果!H408),"",計算結果!H408)=0,"",IF(ISNA(計算結果!H408),"",計算結果!H408))</f>
        <v>9</v>
      </c>
      <c r="I408" s="12" t="str">
        <f>IF(IF(ISNA(計算結果!I408),"",計算結果!I408)=0,"",IF(ISNA(計算結果!I408),"",計算結果!I408))</f>
        <v>TEC56 T9-21</v>
      </c>
      <c r="J408" s="12">
        <f>IF(IF(ISNA(計算結果!J408),"",計算結果!J408)=0,"",IF(ISNA(計算結果!J408),"",計算結果!J408))</f>
        <v>9000070267</v>
      </c>
      <c r="K408" s="23">
        <f>IF(IF(ISNA(計算結果!K408),"",計算結果!K408)=0,"",IF(ISNA(計算結果!K408),"",計算結果!K408))</f>
        <v>45950.726261574076</v>
      </c>
      <c r="L408" s="13" t="str">
        <f>IF(IF(ISNA(計算結果!L408),"",計算結果!L408)=0,"",IF(ISNA(計算結果!L408),"",計算結果!L408))</f>
        <v>9000070267 100026</v>
      </c>
      <c r="M408" s="10">
        <f>IF(IF(ISNA(計算結果!M408),"",計算結果!M408)=0,"",IF(ISNA(計算結果!M408),"",計算結果!M408))</f>
        <v>1418</v>
      </c>
      <c r="N408" s="10">
        <f>IF(IF(ISNA(計算結果!N408),"",計算結果!N408)=0,"",IF(ISNA(計算結果!N408),"",計算結果!N408))</f>
        <v>1600</v>
      </c>
      <c r="O408" s="13" t="str">
        <f>IF(IF(ISNA(計算結果!O408),"",計算結果!O408)=0,"",IF(ISNA(計算結果!O408),"",計算結果!O408))</f>
        <v/>
      </c>
      <c r="P408" s="10" t="str">
        <f>IF(IF(ISNA(計算結果!P408),"",計算結果!P408)=0,"",IF(ISNA(計算結果!P408),"",計算結果!P408))</f>
        <v/>
      </c>
      <c r="Q408" s="10" t="str">
        <f>IF(IF(ISNA(計算結果!Q408),"",計算結果!Q408)=0,"",IF(ISNA(計算結果!Q408),"",計算結果!Q408))</f>
        <v/>
      </c>
      <c r="R408" s="14" t="str">
        <f t="shared" si="18"/>
        <v/>
      </c>
      <c r="S408" s="14" t="str">
        <f t="shared" si="19"/>
        <v/>
      </c>
      <c r="T408" s="14" t="str">
        <f t="shared" si="20"/>
        <v/>
      </c>
    </row>
    <row r="409" spans="1:20" x14ac:dyDescent="0.45">
      <c r="A409" s="10" t="str">
        <f>IF(IF(ISNA(計算結果!A409),"",計算結果!A409)=0,"",IF(ISNA(計算結果!A409),"",計算結果!A409))</f>
        <v>L2NPM-5</v>
      </c>
      <c r="B409" s="10" t="str">
        <f>IF(IF(ISNA(計算結果!B409),"",計算結果!B409)=0,"",IF(ISNA(計算結果!B409),"",計算結果!B409))</f>
        <v>L2-NPM05</v>
      </c>
      <c r="C409" s="10">
        <f>IF(IF(ISNA(計算結果!C409),"",計算結果!C409)=0,"",IF(ISNA(計算結果!C409),"",計算結果!C409))</f>
        <v>1</v>
      </c>
      <c r="D409" s="10" t="str">
        <f>IF(IF(ISNA(計算結果!D409),"",計算結果!D409)=0,"",IF(ISNA(計算結果!D409),"",計算結果!D409))</f>
        <v>0022L</v>
      </c>
      <c r="E409" s="10" t="str">
        <f>IF(IF(ISNA(計算結果!E409),"",計算結果!E409)=0,"",IF(ISNA(計算結果!E409),"",計算結果!E409))</f>
        <v>L2-NPM050022L362011A</v>
      </c>
      <c r="F409" s="10" t="str">
        <f>IF(IF(ISNA(計算結果!F409),"",計算結果!F409)=0,"",IF(ISNA(計算結果!F409),"",計算結果!F409))</f>
        <v>362011A100088</v>
      </c>
      <c r="G409" s="10" t="str">
        <f>IF(IF(ISNA(計算結果!G409),"",計算結果!G409)=0,"",IF(ISNA(計算結果!G409),"",計算結果!G409))</f>
        <v/>
      </c>
      <c r="H409" s="13">
        <f>IF(IF(ISNA(計算結果!H409),"",計算結果!H409)=0,"",IF(ISNA(計算結果!H409),"",計算結果!H409))</f>
        <v>9</v>
      </c>
      <c r="I409" s="12" t="str">
        <f>IF(IF(ISNA(計算結果!I409),"",計算結果!I409)=0,"",IF(ISNA(計算結果!I409),"",計算結果!I409))</f>
        <v>TEC56 T9-22</v>
      </c>
      <c r="J409" s="12" t="str">
        <f>IF(IF(ISNA(計算結果!J409),"",計算結果!J409)=0,"",IF(ISNA(計算結果!J409),"",計算結果!J409))</f>
        <v>362011A</v>
      </c>
      <c r="K409" s="23">
        <f>IF(IF(ISNA(計算結果!K409),"",計算結果!K409)=0,"",IF(ISNA(計算結果!K409),"",計算結果!K409))</f>
        <v>45950.726261574076</v>
      </c>
      <c r="L409" s="13" t="str">
        <f>IF(IF(ISNA(計算結果!L409),"",計算結果!L409)=0,"",IF(ISNA(計算結果!L409),"",計算結果!L409))</f>
        <v xml:space="preserve">    362011A100088</v>
      </c>
      <c r="M409" s="10">
        <f>IF(IF(ISNA(計算結果!M409),"",計算結果!M409)=0,"",IF(ISNA(計算結果!M409),"",計算結果!M409))</f>
        <v>561</v>
      </c>
      <c r="N409" s="10">
        <f>IF(IF(ISNA(計算結果!N409),"",計算結果!N409)=0,"",IF(ISNA(計算結果!N409),"",計算結果!N409))</f>
        <v>2000</v>
      </c>
      <c r="O409" s="13" t="str">
        <f>IF(IF(ISNA(計算結果!O409),"",計算結果!O409)=0,"",IF(ISNA(計算結果!O409),"",計算結果!O409))</f>
        <v/>
      </c>
      <c r="P409" s="10" t="str">
        <f>IF(IF(ISNA(計算結果!P409),"",計算結果!P409)=0,"",IF(ISNA(計算結果!P409),"",計算結果!P409))</f>
        <v/>
      </c>
      <c r="Q409" s="10" t="str">
        <f>IF(IF(ISNA(計算結果!Q409),"",計算結果!Q409)=0,"",IF(ISNA(計算結果!Q409),"",計算結果!Q409))</f>
        <v/>
      </c>
      <c r="R409" s="14" t="str">
        <f t="shared" si="18"/>
        <v/>
      </c>
      <c r="S409" s="14" t="str">
        <f t="shared" si="19"/>
        <v/>
      </c>
      <c r="T409" s="14" t="str">
        <f t="shared" si="20"/>
        <v/>
      </c>
    </row>
    <row r="410" spans="1:20" x14ac:dyDescent="0.45">
      <c r="A410" s="10" t="str">
        <f>IF(IF(ISNA(計算結果!A410),"",計算結果!A410)=0,"",IF(ISNA(計算結果!A410),"",計算結果!A410))</f>
        <v>L2NPM-5</v>
      </c>
      <c r="B410" s="10" t="str">
        <f>IF(IF(ISNA(計算結果!B410),"",計算結果!B410)=0,"",IF(ISNA(計算結果!B410),"",計算結果!B410))</f>
        <v>L2-NPM05</v>
      </c>
      <c r="C410" s="10">
        <f>IF(IF(ISNA(計算結果!C410),"",計算結果!C410)=0,"",IF(ISNA(計算結果!C410),"",計算結果!C410))</f>
        <v>1</v>
      </c>
      <c r="D410" s="10" t="str">
        <f>IF(IF(ISNA(計算結果!D410),"",計算結果!D410)=0,"",IF(ISNA(計算結果!D410),"",計算結果!D410))</f>
        <v>0023L</v>
      </c>
      <c r="E410" s="10" t="str">
        <f>IF(IF(ISNA(計算結果!E410),"",計算結果!E410)=0,"",IF(ISNA(計算結果!E410),"",計算結果!E410))</f>
        <v>L2-NPM050023L9000057687</v>
      </c>
      <c r="F410" s="10" t="str">
        <f>IF(IF(ISNA(計算結果!F410),"",計算結果!F410)=0,"",IF(ISNA(計算結果!F410),"",計算結果!F410))</f>
        <v>9000057687 100359</v>
      </c>
      <c r="G410" s="10" t="str">
        <f>IF(IF(ISNA(計算結果!G410),"",計算結果!G410)=0,"",IF(ISNA(計算結果!G410),"",計算結果!G410))</f>
        <v/>
      </c>
      <c r="H410" s="13">
        <f>IF(IF(ISNA(計算結果!H410),"",計算結果!H410)=0,"",IF(ISNA(計算結果!H410),"",計算結果!H410))</f>
        <v>9</v>
      </c>
      <c r="I410" s="12" t="str">
        <f>IF(IF(ISNA(計算結果!I410),"",計算結果!I410)=0,"",IF(ISNA(計算結果!I410),"",計算結果!I410))</f>
        <v>TEC56 T9-23</v>
      </c>
      <c r="J410" s="12">
        <f>IF(IF(ISNA(計算結果!J410),"",計算結果!J410)=0,"",IF(ISNA(計算結果!J410),"",計算結果!J410))</f>
        <v>9000057687</v>
      </c>
      <c r="K410" s="23">
        <f>IF(IF(ISNA(計算結果!K410),"",計算結果!K410)=0,"",IF(ISNA(計算結果!K410),"",計算結果!K410))</f>
        <v>45950.726261574076</v>
      </c>
      <c r="L410" s="13" t="str">
        <f>IF(IF(ISNA(計算結果!L410),"",計算結果!L410)=0,"",IF(ISNA(計算結果!L410),"",計算結果!L410))</f>
        <v>9000057687 100359</v>
      </c>
      <c r="M410" s="10">
        <f>IF(IF(ISNA(計算結果!M410),"",計算結果!M410)=0,"",IF(ISNA(計算結果!M410),"",計算結果!M410))</f>
        <v>3233</v>
      </c>
      <c r="N410" s="10">
        <f>IF(IF(ISNA(計算結果!N410),"",計算結果!N410)=0,"",IF(ISNA(計算結果!N410),"",計算結果!N410))</f>
        <v>3500</v>
      </c>
      <c r="O410" s="13" t="str">
        <f>IF(IF(ISNA(計算結果!O410),"",計算結果!O410)=0,"",IF(ISNA(計算結果!O410),"",計算結果!O410))</f>
        <v/>
      </c>
      <c r="P410" s="10" t="str">
        <f>IF(IF(ISNA(計算結果!P410),"",計算結果!P410)=0,"",IF(ISNA(計算結果!P410),"",計算結果!P410))</f>
        <v/>
      </c>
      <c r="Q410" s="10" t="str">
        <f>IF(IF(ISNA(計算結果!Q410),"",計算結果!Q410)=0,"",IF(ISNA(計算結果!Q410),"",計算結果!Q410))</f>
        <v/>
      </c>
      <c r="R410" s="14" t="str">
        <f t="shared" si="18"/>
        <v/>
      </c>
      <c r="S410" s="14" t="str">
        <f t="shared" si="19"/>
        <v/>
      </c>
      <c r="T410" s="14" t="str">
        <f t="shared" si="20"/>
        <v/>
      </c>
    </row>
    <row r="411" spans="1:20" x14ac:dyDescent="0.45">
      <c r="A411" s="10" t="str">
        <f>IF(IF(ISNA(計算結果!A411),"",計算結果!A411)=0,"",IF(ISNA(計算結果!A411),"",計算結果!A411))</f>
        <v>L2NPM-5</v>
      </c>
      <c r="B411" s="10" t="str">
        <f>IF(IF(ISNA(計算結果!B411),"",計算結果!B411)=0,"",IF(ISNA(計算結果!B411),"",計算結果!B411))</f>
        <v>L2-NPM05</v>
      </c>
      <c r="C411" s="10">
        <f>IF(IF(ISNA(計算結果!C411),"",計算結果!C411)=0,"",IF(ISNA(計算結果!C411),"",計算結果!C411))</f>
        <v>1</v>
      </c>
      <c r="D411" s="10" t="str">
        <f>IF(IF(ISNA(計算結果!D411),"",計算結果!D411)=0,"",IF(ISNA(計算結果!D411),"",計算結果!D411))</f>
        <v>0024L</v>
      </c>
      <c r="E411" s="10" t="str">
        <f>IF(IF(ISNA(計算結果!E411),"",計算結果!E411)=0,"",IF(ISNA(計算結果!E411),"",計算結果!E411))</f>
        <v>L2-NPM050024L625067A</v>
      </c>
      <c r="F411" s="10" t="str">
        <f>IF(IF(ISNA(計算結果!F411),"",計算結果!F411)=0,"",IF(ISNA(計算結果!F411),"",計算結果!F411))</f>
        <v>625067A100082</v>
      </c>
      <c r="G411" s="10" t="str">
        <f>IF(IF(ISNA(計算結果!G411),"",計算結果!G411)=0,"",IF(ISNA(計算結果!G411),"",計算結果!G411))</f>
        <v/>
      </c>
      <c r="H411" s="13">
        <f>IF(IF(ISNA(計算結果!H411),"",計算結果!H411)=0,"",IF(ISNA(計算結果!H411),"",計算結果!H411))</f>
        <v>9</v>
      </c>
      <c r="I411" s="12" t="str">
        <f>IF(IF(ISNA(計算結果!I411),"",計算結果!I411)=0,"",IF(ISNA(計算結果!I411),"",計算結果!I411))</f>
        <v>TEC56 T9-24</v>
      </c>
      <c r="J411" s="12" t="str">
        <f>IF(IF(ISNA(計算結果!J411),"",計算結果!J411)=0,"",IF(ISNA(計算結果!J411),"",計算結果!J411))</f>
        <v>625067A</v>
      </c>
      <c r="K411" s="23">
        <f>IF(IF(ISNA(計算結果!K411),"",計算結果!K411)=0,"",IF(ISNA(計算結果!K411),"",計算結果!K411))</f>
        <v>45950.726273148146</v>
      </c>
      <c r="L411" s="13" t="str">
        <f>IF(IF(ISNA(計算結果!L411),"",計算結果!L411)=0,"",IF(ISNA(計算結果!L411),"",計算結果!L411))</f>
        <v xml:space="preserve">    625067A100082</v>
      </c>
      <c r="M411" s="10">
        <f>IF(IF(ISNA(計算結果!M411),"",計算結果!M411)=0,"",IF(ISNA(計算結果!M411),"",計算結果!M411))</f>
        <v>2780</v>
      </c>
      <c r="N411" s="10">
        <f>IF(IF(ISNA(計算結果!N411),"",計算結果!N411)=0,"",IF(ISNA(計算結果!N411),"",計算結果!N411))</f>
        <v>3000</v>
      </c>
      <c r="O411" s="13" t="str">
        <f>IF(IF(ISNA(計算結果!O411),"",計算結果!O411)=0,"",IF(ISNA(計算結果!O411),"",計算結果!O411))</f>
        <v/>
      </c>
      <c r="P411" s="10" t="str">
        <f>IF(IF(ISNA(計算結果!P411),"",計算結果!P411)=0,"",IF(ISNA(計算結果!P411),"",計算結果!P411))</f>
        <v/>
      </c>
      <c r="Q411" s="10" t="str">
        <f>IF(IF(ISNA(計算結果!Q411),"",計算結果!Q411)=0,"",IF(ISNA(計算結果!Q411),"",計算結果!Q411))</f>
        <v/>
      </c>
      <c r="R411" s="14" t="str">
        <f t="shared" si="18"/>
        <v/>
      </c>
      <c r="S411" s="14" t="str">
        <f t="shared" si="19"/>
        <v/>
      </c>
      <c r="T411" s="14" t="str">
        <f t="shared" si="20"/>
        <v/>
      </c>
    </row>
    <row r="412" spans="1:20" x14ac:dyDescent="0.45">
      <c r="A412" s="10" t="str">
        <f>IF(IF(ISNA(計算結果!A412),"",計算結果!A412)=0,"",IF(ISNA(計算結果!A412),"",計算結果!A412))</f>
        <v>L2NPM-5</v>
      </c>
      <c r="B412" s="10" t="str">
        <f>IF(IF(ISNA(計算結果!B412),"",計算結果!B412)=0,"",IF(ISNA(計算結果!B412),"",計算結果!B412))</f>
        <v>L2-NPM05</v>
      </c>
      <c r="C412" s="10">
        <f>IF(IF(ISNA(計算結果!C412),"",計算結果!C412)=0,"",IF(ISNA(計算結果!C412),"",計算結果!C412))</f>
        <v>1</v>
      </c>
      <c r="D412" s="10" t="str">
        <f>IF(IF(ISNA(計算結果!D412),"",計算結果!D412)=0,"",IF(ISNA(計算結果!D412),"",計算結果!D412))</f>
        <v>0025L</v>
      </c>
      <c r="E412" s="10" t="str">
        <f>IF(IF(ISNA(計算結果!E412),"",計算結果!E412)=0,"",IF(ISNA(計算結果!E412),"",計算結果!E412))</f>
        <v>L2-NPM050025L930218</v>
      </c>
      <c r="F412" s="10" t="str">
        <f>IF(IF(ISNA(計算結果!F412),"",計算結果!F412)=0,"",IF(ISNA(計算結果!F412),"",計算結果!F412))</f>
        <v>930218 100212</v>
      </c>
      <c r="G412" s="10" t="str">
        <f>IF(IF(ISNA(計算結果!G412),"",計算結果!G412)=0,"",IF(ISNA(計算結果!G412),"",計算結果!G412))</f>
        <v/>
      </c>
      <c r="H412" s="13">
        <f>IF(IF(ISNA(計算結果!H412),"",計算結果!H412)=0,"",IF(ISNA(計算結果!H412),"",計算結果!H412))</f>
        <v>9</v>
      </c>
      <c r="I412" s="12" t="str">
        <f>IF(IF(ISNA(計算結果!I412),"",計算結果!I412)=0,"",IF(ISNA(計算結果!I412),"",計算結果!I412))</f>
        <v>TEC56 T9-25</v>
      </c>
      <c r="J412" s="12">
        <f>IF(IF(ISNA(計算結果!J412),"",計算結果!J412)=0,"",IF(ISNA(計算結果!J412),"",計算結果!J412))</f>
        <v>930218</v>
      </c>
      <c r="K412" s="23">
        <f>IF(IF(ISNA(計算結果!K412),"",計算結果!K412)=0,"",IF(ISNA(計算結果!K412),"",計算結果!K412))</f>
        <v>45950.726273148146</v>
      </c>
      <c r="L412" s="13" t="str">
        <f>IF(IF(ISNA(計算結果!L412),"",計算結果!L412)=0,"",IF(ISNA(計算結果!L412),"",計算結果!L412))</f>
        <v xml:space="preserve">    930218 100212</v>
      </c>
      <c r="M412" s="10">
        <f>IF(IF(ISNA(計算結果!M412),"",計算結果!M412)=0,"",IF(ISNA(計算結果!M412),"",計算結果!M412))</f>
        <v>750</v>
      </c>
      <c r="N412" s="10">
        <f>IF(IF(ISNA(計算結果!N412),"",計算結果!N412)=0,"",IF(ISNA(計算結果!N412),"",計算結果!N412))</f>
        <v>1500</v>
      </c>
      <c r="O412" s="13" t="str">
        <f>IF(IF(ISNA(計算結果!O412),"",計算結果!O412)=0,"",IF(ISNA(計算結果!O412),"",計算結果!O412))</f>
        <v/>
      </c>
      <c r="P412" s="10" t="str">
        <f>IF(IF(ISNA(計算結果!P412),"",計算結果!P412)=0,"",IF(ISNA(計算結果!P412),"",計算結果!P412))</f>
        <v/>
      </c>
      <c r="Q412" s="10" t="str">
        <f>IF(IF(ISNA(計算結果!Q412),"",計算結果!Q412)=0,"",IF(ISNA(計算結果!Q412),"",計算結果!Q412))</f>
        <v/>
      </c>
      <c r="R412" s="14" t="str">
        <f t="shared" si="18"/>
        <v/>
      </c>
      <c r="S412" s="14" t="str">
        <f t="shared" si="19"/>
        <v/>
      </c>
      <c r="T412" s="14" t="str">
        <f t="shared" si="20"/>
        <v/>
      </c>
    </row>
    <row r="413" spans="1:20" x14ac:dyDescent="0.45">
      <c r="A413" s="10" t="str">
        <f>IF(IF(ISNA(計算結果!A413),"",計算結果!A413)=0,"",IF(ISNA(計算結果!A413),"",計算結果!A413))</f>
        <v>L2NPM-5</v>
      </c>
      <c r="B413" s="10" t="str">
        <f>IF(IF(ISNA(計算結果!B413),"",計算結果!B413)=0,"",IF(ISNA(計算結果!B413),"",計算結果!B413))</f>
        <v>L2-NPM05</v>
      </c>
      <c r="C413" s="10">
        <f>IF(IF(ISNA(計算結果!C413),"",計算結果!C413)=0,"",IF(ISNA(計算結果!C413),"",計算結果!C413))</f>
        <v>1</v>
      </c>
      <c r="D413" s="10" t="str">
        <f>IF(IF(ISNA(計算結果!D413),"",計算結果!D413)=0,"",IF(ISNA(計算結果!D413),"",計算結果!D413))</f>
        <v>0026L</v>
      </c>
      <c r="E413" s="10" t="str">
        <f>IF(IF(ISNA(計算結果!E413),"",計算結果!E413)=0,"",IF(ISNA(計算結果!E413),"",計算結果!E413))</f>
        <v>L2-NPM050026L662516</v>
      </c>
      <c r="F413" s="10" t="str">
        <f>IF(IF(ISNA(計算結果!F413),"",計算結果!F413)=0,"",IF(ISNA(計算結果!F413),"",計算結果!F413))</f>
        <v>662516 100277</v>
      </c>
      <c r="G413" s="10" t="str">
        <f>IF(IF(ISNA(計算結果!G413),"",計算結果!G413)=0,"",IF(ISNA(計算結果!G413),"",計算結果!G413))</f>
        <v>662516 100279</v>
      </c>
      <c r="H413" s="13">
        <f>IF(IF(ISNA(計算結果!H413),"",計算結果!H413)=0,"",IF(ISNA(計算結果!H413),"",計算結果!H413))</f>
        <v>9</v>
      </c>
      <c r="I413" s="12" t="str">
        <f>IF(IF(ISNA(計算結果!I413),"",計算結果!I413)=0,"",IF(ISNA(計算結果!I413),"",計算結果!I413))</f>
        <v>TEC56 T9-26L</v>
      </c>
      <c r="J413" s="12">
        <f>IF(IF(ISNA(計算結果!J413),"",計算結果!J413)=0,"",IF(ISNA(計算結果!J413),"",計算結果!J413))</f>
        <v>662516</v>
      </c>
      <c r="K413" s="23">
        <f>IF(IF(ISNA(計算結果!K413),"",計算結果!K413)=0,"",IF(ISNA(計算結果!K413),"",計算結果!K413))</f>
        <v>45950.726273148146</v>
      </c>
      <c r="L413" s="13" t="str">
        <f>IF(IF(ISNA(計算結果!L413),"",計算結果!L413)=0,"",IF(ISNA(計算結果!L413),"",計算結果!L413))</f>
        <v xml:space="preserve">    662516 100277</v>
      </c>
      <c r="M413" s="10">
        <f>IF(IF(ISNA(計算結果!M413),"",計算結果!M413)=0,"",IF(ISNA(計算結果!M413),"",計算結果!M413))</f>
        <v>276</v>
      </c>
      <c r="N413" s="10">
        <f>IF(IF(ISNA(計算結果!N413),"",計算結果!N413)=0,"",IF(ISNA(計算結果!N413),"",計算結果!N413))</f>
        <v>3000</v>
      </c>
      <c r="O413" s="13" t="str">
        <f>IF(IF(ISNA(計算結果!O413),"",計算結果!O413)=0,"",IF(ISNA(計算結果!O413),"",計算結果!O413))</f>
        <v xml:space="preserve">    662516 100279</v>
      </c>
      <c r="P413" s="10">
        <f>IF(IF(ISNA(計算結果!P413),"",計算結果!P413)=0,"",IF(ISNA(計算結果!P413),"",計算結果!P413))</f>
        <v>3000</v>
      </c>
      <c r="Q413" s="10">
        <f>IF(IF(ISNA(計算結果!Q413),"",計算結果!Q413)=0,"",IF(ISNA(計算結果!Q413),"",計算結果!Q413))</f>
        <v>3000</v>
      </c>
      <c r="R413" s="14" t="str">
        <f t="shared" si="18"/>
        <v/>
      </c>
      <c r="S413" s="14" t="str">
        <f t="shared" si="19"/>
        <v/>
      </c>
      <c r="T413" s="14" t="str">
        <f t="shared" si="20"/>
        <v/>
      </c>
    </row>
    <row r="414" spans="1:20" x14ac:dyDescent="0.45">
      <c r="A414" s="10" t="str">
        <f>IF(IF(ISNA(計算結果!A414),"",計算結果!A414)=0,"",IF(ISNA(計算結果!A414),"",計算結果!A414))</f>
        <v>L2NPM-5</v>
      </c>
      <c r="B414" s="10" t="str">
        <f>IF(IF(ISNA(計算結果!B414),"",計算結果!B414)=0,"",IF(ISNA(計算結果!B414),"",計算結果!B414))</f>
        <v>L2-NPM05</v>
      </c>
      <c r="C414" s="10">
        <f>IF(IF(ISNA(計算結果!C414),"",計算結果!C414)=0,"",IF(ISNA(計算結果!C414),"",計算結果!C414))</f>
        <v>1</v>
      </c>
      <c r="D414" s="10" t="str">
        <f>IF(IF(ISNA(計算結果!D414),"",計算結果!D414)=0,"",IF(ISNA(計算結果!D414),"",計算結果!D414))</f>
        <v>0026R</v>
      </c>
      <c r="E414" s="10" t="str">
        <f>IF(IF(ISNA(計算結果!E414),"",計算結果!E414)=0,"",IF(ISNA(計算結果!E414),"",計算結果!E414))</f>
        <v>L2-NPM050026R676689</v>
      </c>
      <c r="F414" s="10" t="str">
        <f>IF(IF(ISNA(計算結果!F414),"",計算結果!F414)=0,"",IF(ISNA(計算結果!F414),"",計算結果!F414))</f>
        <v>676689 100311</v>
      </c>
      <c r="G414" s="10" t="str">
        <f>IF(IF(ISNA(計算結果!G414),"",計算結果!G414)=0,"",IF(ISNA(計算結果!G414),"",計算結果!G414))</f>
        <v/>
      </c>
      <c r="H414" s="13">
        <f>IF(IF(ISNA(計算結果!H414),"",計算結果!H414)=0,"",IF(ISNA(計算結果!H414),"",計算結果!H414))</f>
        <v>9</v>
      </c>
      <c r="I414" s="12" t="str">
        <f>IF(IF(ISNA(計算結果!I414),"",計算結果!I414)=0,"",IF(ISNA(計算結果!I414),"",計算結果!I414))</f>
        <v>TEC56 T9-26R</v>
      </c>
      <c r="J414" s="12">
        <f>IF(IF(ISNA(計算結果!J414),"",計算結果!J414)=0,"",IF(ISNA(計算結果!J414),"",計算結果!J414))</f>
        <v>676689</v>
      </c>
      <c r="K414" s="23">
        <f>IF(IF(ISNA(計算結果!K414),"",計算結果!K414)=0,"",IF(ISNA(計算結果!K414),"",計算結果!K414))</f>
        <v>45950.726273148146</v>
      </c>
      <c r="L414" s="13" t="str">
        <f>IF(IF(ISNA(計算結果!L414),"",計算結果!L414)=0,"",IF(ISNA(計算結果!L414),"",計算結果!L414))</f>
        <v xml:space="preserve">    676689 100311</v>
      </c>
      <c r="M414" s="10">
        <f>IF(IF(ISNA(計算結果!M414),"",計算結果!M414)=0,"",IF(ISNA(計算結果!M414),"",計算結果!M414))</f>
        <v>1215</v>
      </c>
      <c r="N414" s="10">
        <f>IF(IF(ISNA(計算結果!N414),"",計算結果!N414)=0,"",IF(ISNA(計算結果!N414),"",計算結果!N414))</f>
        <v>3000</v>
      </c>
      <c r="O414" s="13" t="str">
        <f>IF(IF(ISNA(計算結果!O414),"",計算結果!O414)=0,"",IF(ISNA(計算結果!O414),"",計算結果!O414))</f>
        <v/>
      </c>
      <c r="P414" s="10" t="str">
        <f>IF(IF(ISNA(計算結果!P414),"",計算結果!P414)=0,"",IF(ISNA(計算結果!P414),"",計算結果!P414))</f>
        <v/>
      </c>
      <c r="Q414" s="10" t="str">
        <f>IF(IF(ISNA(計算結果!Q414),"",計算結果!Q414)=0,"",IF(ISNA(計算結果!Q414),"",計算結果!Q414))</f>
        <v/>
      </c>
      <c r="R414" s="14" t="str">
        <f t="shared" si="18"/>
        <v/>
      </c>
      <c r="S414" s="14" t="str">
        <f t="shared" si="19"/>
        <v/>
      </c>
      <c r="T414" s="14" t="str">
        <f t="shared" si="20"/>
        <v/>
      </c>
    </row>
    <row r="415" spans="1:20" x14ac:dyDescent="0.45">
      <c r="A415" s="10" t="str">
        <f>IF(IF(ISNA(計算結果!A415),"",計算結果!A415)=0,"",IF(ISNA(計算結果!A415),"",計算結果!A415))</f>
        <v>L2NPM-5</v>
      </c>
      <c r="B415" s="10" t="str">
        <f>IF(IF(ISNA(計算結果!B415),"",計算結果!B415)=0,"",IF(ISNA(計算結果!B415),"",計算結果!B415))</f>
        <v>L2-NPM05</v>
      </c>
      <c r="C415" s="10">
        <f>IF(IF(ISNA(計算結果!C415),"",計算結果!C415)=0,"",IF(ISNA(計算結果!C415),"",計算結果!C415))</f>
        <v>1</v>
      </c>
      <c r="D415" s="10" t="str">
        <f>IF(IF(ISNA(計算結果!D415),"",計算結果!D415)=0,"",IF(ISNA(計算結果!D415),"",計算結果!D415))</f>
        <v>0027L</v>
      </c>
      <c r="E415" s="10" t="str">
        <f>IF(IF(ISNA(計算結果!E415),"",計算結果!E415)=0,"",IF(ISNA(計算結果!E415),"",計算結果!E415))</f>
        <v>L2-NPM050027L9000001063</v>
      </c>
      <c r="F415" s="10" t="str">
        <f>IF(IF(ISNA(計算結果!F415),"",計算結果!F415)=0,"",IF(ISNA(計算結果!F415),"",計算結果!F415))</f>
        <v>9000001063 100525</v>
      </c>
      <c r="G415" s="10" t="str">
        <f>IF(IF(ISNA(計算結果!G415),"",計算結果!G415)=0,"",IF(ISNA(計算結果!G415),"",計算結果!G415))</f>
        <v>9000001063 100528</v>
      </c>
      <c r="H415" s="13">
        <f>IF(IF(ISNA(計算結果!H415),"",計算結果!H415)=0,"",IF(ISNA(計算結果!H415),"",計算結果!H415))</f>
        <v>9</v>
      </c>
      <c r="I415" s="12" t="str">
        <f>IF(IF(ISNA(計算結果!I415),"",計算結果!I415)=0,"",IF(ISNA(計算結果!I415),"",計算結果!I415))</f>
        <v>TEC56 T9-27L</v>
      </c>
      <c r="J415" s="12">
        <f>IF(IF(ISNA(計算結果!J415),"",計算結果!J415)=0,"",IF(ISNA(計算結果!J415),"",計算結果!J415))</f>
        <v>9000001063</v>
      </c>
      <c r="K415" s="23">
        <f>IF(IF(ISNA(計算結果!K415),"",計算結果!K415)=0,"",IF(ISNA(計算結果!K415),"",計算結果!K415))</f>
        <v>45950.726273148146</v>
      </c>
      <c r="L415" s="13" t="str">
        <f>IF(IF(ISNA(計算結果!L415),"",計算結果!L415)=0,"",IF(ISNA(計算結果!L415),"",計算結果!L415))</f>
        <v>9000001063 100525</v>
      </c>
      <c r="M415" s="10">
        <f>IF(IF(ISNA(計算結果!M415),"",計算結果!M415)=0,"",IF(ISNA(計算結果!M415),"",計算結果!M415))</f>
        <v>739</v>
      </c>
      <c r="N415" s="10">
        <f>IF(IF(ISNA(計算結果!N415),"",計算結果!N415)=0,"",IF(ISNA(計算結果!N415),"",計算結果!N415))</f>
        <v>3000</v>
      </c>
      <c r="O415" s="13" t="str">
        <f>IF(IF(ISNA(計算結果!O415),"",計算結果!O415)=0,"",IF(ISNA(計算結果!O415),"",計算結果!O415))</f>
        <v>9000001063 100528</v>
      </c>
      <c r="P415" s="10">
        <f>IF(IF(ISNA(計算結果!P415),"",計算結果!P415)=0,"",IF(ISNA(計算結果!P415),"",計算結果!P415))</f>
        <v>3000</v>
      </c>
      <c r="Q415" s="10">
        <f>IF(IF(ISNA(計算結果!Q415),"",計算結果!Q415)=0,"",IF(ISNA(計算結果!Q415),"",計算結果!Q415))</f>
        <v>3000</v>
      </c>
      <c r="R415" s="14" t="str">
        <f t="shared" si="18"/>
        <v/>
      </c>
      <c r="S415" s="14" t="str">
        <f t="shared" si="19"/>
        <v/>
      </c>
      <c r="T415" s="14" t="str">
        <f t="shared" si="20"/>
        <v/>
      </c>
    </row>
    <row r="416" spans="1:20" x14ac:dyDescent="0.45">
      <c r="A416" s="10" t="str">
        <f>IF(IF(ISNA(計算結果!A416),"",計算結果!A416)=0,"",IF(ISNA(計算結果!A416),"",計算結果!A416))</f>
        <v>L2NPM-5</v>
      </c>
      <c r="B416" s="10" t="str">
        <f>IF(IF(ISNA(計算結果!B416),"",計算結果!B416)=0,"",IF(ISNA(計算結果!B416),"",計算結果!B416))</f>
        <v>L2-NPM05</v>
      </c>
      <c r="C416" s="10">
        <f>IF(IF(ISNA(計算結果!C416),"",計算結果!C416)=0,"",IF(ISNA(計算結果!C416),"",計算結果!C416))</f>
        <v>1</v>
      </c>
      <c r="D416" s="10" t="str">
        <f>IF(IF(ISNA(計算結果!D416),"",計算結果!D416)=0,"",IF(ISNA(計算結果!D416),"",計算結果!D416))</f>
        <v>0027R</v>
      </c>
      <c r="E416" s="10" t="str">
        <f>IF(IF(ISNA(計算結果!E416),"",計算結果!E416)=0,"",IF(ISNA(計算結果!E416),"",計算結果!E416))</f>
        <v>L2-NPM050027R9000045951</v>
      </c>
      <c r="F416" s="10" t="str">
        <f>IF(IF(ISNA(計算結果!F416),"",計算結果!F416)=0,"",IF(ISNA(計算結果!F416),"",計算結果!F416))</f>
        <v>9000045951 100035</v>
      </c>
      <c r="G416" s="10" t="str">
        <f>IF(IF(ISNA(計算結果!G416),"",計算結果!G416)=0,"",IF(ISNA(計算結果!G416),"",計算結果!G416))</f>
        <v>9000045951 100036</v>
      </c>
      <c r="H416" s="13">
        <f>IF(IF(ISNA(計算結果!H416),"",計算結果!H416)=0,"",IF(ISNA(計算結果!H416),"",計算結果!H416))</f>
        <v>9</v>
      </c>
      <c r="I416" s="12" t="str">
        <f>IF(IF(ISNA(計算結果!I416),"",計算結果!I416)=0,"",IF(ISNA(計算結果!I416),"",計算結果!I416))</f>
        <v>TEC56 T9-27R</v>
      </c>
      <c r="J416" s="12">
        <f>IF(IF(ISNA(計算結果!J416),"",計算結果!J416)=0,"",IF(ISNA(計算結果!J416),"",計算結果!J416))</f>
        <v>9000045951</v>
      </c>
      <c r="K416" s="23">
        <f>IF(IF(ISNA(計算結果!K416),"",計算結果!K416)=0,"",IF(ISNA(計算結果!K416),"",計算結果!K416))</f>
        <v>45950.726273148146</v>
      </c>
      <c r="L416" s="13" t="str">
        <f>IF(IF(ISNA(計算結果!L416),"",計算結果!L416)=0,"",IF(ISNA(計算結果!L416),"",計算結果!L416))</f>
        <v>9000045951 100035</v>
      </c>
      <c r="M416" s="10">
        <f>IF(IF(ISNA(計算結果!M416),"",計算結果!M416)=0,"",IF(ISNA(計算結果!M416),"",計算結果!M416))</f>
        <v>625</v>
      </c>
      <c r="N416" s="10">
        <f>IF(IF(ISNA(計算結果!N416),"",計算結果!N416)=0,"",IF(ISNA(計算結果!N416),"",計算結果!N416))</f>
        <v>3000</v>
      </c>
      <c r="O416" s="13" t="str">
        <f>IF(IF(ISNA(計算結果!O416),"",計算結果!O416)=0,"",IF(ISNA(計算結果!O416),"",計算結果!O416))</f>
        <v>9000045951 100036</v>
      </c>
      <c r="P416" s="10">
        <f>IF(IF(ISNA(計算結果!P416),"",計算結果!P416)=0,"",IF(ISNA(計算結果!P416),"",計算結果!P416))</f>
        <v>3000</v>
      </c>
      <c r="Q416" s="10">
        <f>IF(IF(ISNA(計算結果!Q416),"",計算結果!Q416)=0,"",IF(ISNA(計算結果!Q416),"",計算結果!Q416))</f>
        <v>3000</v>
      </c>
      <c r="R416" s="14" t="str">
        <f t="shared" si="18"/>
        <v/>
      </c>
      <c r="S416" s="14" t="str">
        <f t="shared" si="19"/>
        <v/>
      </c>
      <c r="T416" s="14" t="str">
        <f t="shared" si="20"/>
        <v/>
      </c>
    </row>
    <row r="417" spans="1:20" x14ac:dyDescent="0.45">
      <c r="A417" s="10" t="str">
        <f>IF(IF(ISNA(計算結果!A417),"",計算結果!A417)=0,"",IF(ISNA(計算結果!A417),"",計算結果!A417))</f>
        <v>L2NPM-5</v>
      </c>
      <c r="B417" s="10" t="str">
        <f>IF(IF(ISNA(計算結果!B417),"",計算結果!B417)=0,"",IF(ISNA(計算結果!B417),"",計算結果!B417))</f>
        <v>L2-NPM05</v>
      </c>
      <c r="C417" s="10">
        <f>IF(IF(ISNA(計算結果!C417),"",計算結果!C417)=0,"",IF(ISNA(計算結果!C417),"",計算結果!C417))</f>
        <v>1</v>
      </c>
      <c r="D417" s="10" t="str">
        <f>IF(IF(ISNA(計算結果!D417),"",計算結果!D417)=0,"",IF(ISNA(計算結果!D417),"",計算結果!D417))</f>
        <v>0028L</v>
      </c>
      <c r="E417" s="10" t="str">
        <f>IF(IF(ISNA(計算結果!E417),"",計算結果!E417)=0,"",IF(ISNA(計算結果!E417),"",計算結果!E417))</f>
        <v>L2-NPM050028L9000052827</v>
      </c>
      <c r="F417" s="10" t="str">
        <f>IF(IF(ISNA(計算結果!F417),"",計算結果!F417)=0,"",IF(ISNA(計算結果!F417),"",計算結果!F417))</f>
        <v>9000052827 100297</v>
      </c>
      <c r="G417" s="10" t="str">
        <f>IF(IF(ISNA(計算結果!G417),"",計算結果!G417)=0,"",IF(ISNA(計算結果!G417),"",計算結果!G417))</f>
        <v/>
      </c>
      <c r="H417" s="13">
        <f>IF(IF(ISNA(計算結果!H417),"",計算結果!H417)=0,"",IF(ISNA(計算結果!H417),"",計算結果!H417))</f>
        <v>9</v>
      </c>
      <c r="I417" s="12" t="str">
        <f>IF(IF(ISNA(計算結果!I417),"",計算結果!I417)=0,"",IF(ISNA(計算結果!I417),"",計算結果!I417))</f>
        <v>TEC56 T9-28L</v>
      </c>
      <c r="J417" s="12">
        <f>IF(IF(ISNA(計算結果!J417),"",計算結果!J417)=0,"",IF(ISNA(計算結果!J417),"",計算結果!J417))</f>
        <v>9000052827</v>
      </c>
      <c r="K417" s="23">
        <f>IF(IF(ISNA(計算結果!K417),"",計算結果!K417)=0,"",IF(ISNA(計算結果!K417),"",計算結果!K417))</f>
        <v>45950.726273148146</v>
      </c>
      <c r="L417" s="13" t="str">
        <f>IF(IF(ISNA(計算結果!L417),"",計算結果!L417)=0,"",IF(ISNA(計算結果!L417),"",計算結果!L417))</f>
        <v>9000052827 100297</v>
      </c>
      <c r="M417" s="10">
        <f>IF(IF(ISNA(計算結果!M417),"",計算結果!M417)=0,"",IF(ISNA(計算結果!M417),"",計算結果!M417))</f>
        <v>871</v>
      </c>
      <c r="N417" s="10">
        <f>IF(IF(ISNA(計算結果!N417),"",計算結果!N417)=0,"",IF(ISNA(計算結果!N417),"",計算結果!N417))</f>
        <v>1000</v>
      </c>
      <c r="O417" s="13" t="str">
        <f>IF(IF(ISNA(計算結果!O417),"",計算結果!O417)=0,"",IF(ISNA(計算結果!O417),"",計算結果!O417))</f>
        <v/>
      </c>
      <c r="P417" s="10" t="str">
        <f>IF(IF(ISNA(計算結果!P417),"",計算結果!P417)=0,"",IF(ISNA(計算結果!P417),"",計算結果!P417))</f>
        <v/>
      </c>
      <c r="Q417" s="10" t="str">
        <f>IF(IF(ISNA(計算結果!Q417),"",計算結果!Q417)=0,"",IF(ISNA(計算結果!Q417),"",計算結果!Q417))</f>
        <v/>
      </c>
      <c r="R417" s="14" t="str">
        <f t="shared" si="18"/>
        <v/>
      </c>
      <c r="S417" s="14" t="str">
        <f t="shared" si="19"/>
        <v/>
      </c>
      <c r="T417" s="14" t="str">
        <f t="shared" si="20"/>
        <v/>
      </c>
    </row>
    <row r="418" spans="1:20" x14ac:dyDescent="0.45">
      <c r="A418" s="10" t="str">
        <f>IF(IF(ISNA(計算結果!A418),"",計算結果!A418)=0,"",IF(ISNA(計算結果!A418),"",計算結果!A418))</f>
        <v>L2NPM-5</v>
      </c>
      <c r="B418" s="10" t="str">
        <f>IF(IF(ISNA(計算結果!B418),"",計算結果!B418)=0,"",IF(ISNA(計算結果!B418),"",計算結果!B418))</f>
        <v>L2-NPM05</v>
      </c>
      <c r="C418" s="10">
        <f>IF(IF(ISNA(計算結果!C418),"",計算結果!C418)=0,"",IF(ISNA(計算結果!C418),"",計算結果!C418))</f>
        <v>1</v>
      </c>
      <c r="D418" s="10" t="str">
        <f>IF(IF(ISNA(計算結果!D418),"",計算結果!D418)=0,"",IF(ISNA(計算結果!D418),"",計算結果!D418))</f>
        <v>0028R</v>
      </c>
      <c r="E418" s="10" t="str">
        <f>IF(IF(ISNA(計算結果!E418),"",計算結果!E418)=0,"",IF(ISNA(計算結果!E418),"",計算結果!E418))</f>
        <v>L2-NPM050028R9000057817</v>
      </c>
      <c r="F418" s="10" t="str">
        <f>IF(IF(ISNA(計算結果!F418),"",計算結果!F418)=0,"",IF(ISNA(計算結果!F418),"",計算結果!F418))</f>
        <v>9000057817 101245</v>
      </c>
      <c r="G418" s="10" t="str">
        <f>IF(IF(ISNA(計算結果!G418),"",計算結果!G418)=0,"",IF(ISNA(計算結果!G418),"",計算結果!G418))</f>
        <v>9000057817 101246</v>
      </c>
      <c r="H418" s="13">
        <f>IF(IF(ISNA(計算結果!H418),"",計算結果!H418)=0,"",IF(ISNA(計算結果!H418),"",計算結果!H418))</f>
        <v>9</v>
      </c>
      <c r="I418" s="12" t="str">
        <f>IF(IF(ISNA(計算結果!I418),"",計算結果!I418)=0,"",IF(ISNA(計算結果!I418),"",計算結果!I418))</f>
        <v>TEC56 T9-28R</v>
      </c>
      <c r="J418" s="12">
        <f>IF(IF(ISNA(計算結果!J418),"",計算結果!J418)=0,"",IF(ISNA(計算結果!J418),"",計算結果!J418))</f>
        <v>9000057817</v>
      </c>
      <c r="K418" s="23">
        <f>IF(IF(ISNA(計算結果!K418),"",計算結果!K418)=0,"",IF(ISNA(計算結果!K418),"",計算結果!K418))</f>
        <v>45950.726273148146</v>
      </c>
      <c r="L418" s="13" t="str">
        <f>IF(IF(ISNA(計算結果!L418),"",計算結果!L418)=0,"",IF(ISNA(計算結果!L418),"",計算結果!L418))</f>
        <v>9000057817 101245</v>
      </c>
      <c r="M418" s="10">
        <f>IF(IF(ISNA(計算結果!M418),"",計算結果!M418)=0,"",IF(ISNA(計算結果!M418),"",計算結果!M418))</f>
        <v>4</v>
      </c>
      <c r="N418" s="10">
        <f>IF(IF(ISNA(計算結果!N418),"",計算結果!N418)=0,"",IF(ISNA(計算結果!N418),"",計算結果!N418))</f>
        <v>1000</v>
      </c>
      <c r="O418" s="13" t="str">
        <f>IF(IF(ISNA(計算結果!O418),"",計算結果!O418)=0,"",IF(ISNA(計算結果!O418),"",計算結果!O418))</f>
        <v>9000057817 101246</v>
      </c>
      <c r="P418" s="10">
        <f>IF(IF(ISNA(計算結果!P418),"",計算結果!P418)=0,"",IF(ISNA(計算結果!P418),"",計算結果!P418))</f>
        <v>1000</v>
      </c>
      <c r="Q418" s="10">
        <f>IF(IF(ISNA(計算結果!Q418),"",計算結果!Q418)=0,"",IF(ISNA(計算結果!Q418),"",計算結果!Q418))</f>
        <v>1000</v>
      </c>
      <c r="R418" s="14" t="str">
        <f t="shared" si="18"/>
        <v/>
      </c>
      <c r="S418" s="14" t="str">
        <f t="shared" si="19"/>
        <v/>
      </c>
      <c r="T418" s="14" t="str">
        <f t="shared" si="20"/>
        <v/>
      </c>
    </row>
    <row r="419" spans="1:20" x14ac:dyDescent="0.45">
      <c r="A419" s="10" t="str">
        <f>IF(IF(ISNA(計算結果!A419),"",計算結果!A419)=0,"",IF(ISNA(計算結果!A419),"",計算結果!A419))</f>
        <v>L2NPM-5</v>
      </c>
      <c r="B419" s="10" t="str">
        <f>IF(IF(ISNA(計算結果!B419),"",計算結果!B419)=0,"",IF(ISNA(計算結果!B419),"",計算結果!B419))</f>
        <v>L2-NPM05</v>
      </c>
      <c r="C419" s="10">
        <f>IF(IF(ISNA(計算結果!C419),"",計算結果!C419)=0,"",IF(ISNA(計算結果!C419),"",計算結果!C419))</f>
        <v>1</v>
      </c>
      <c r="D419" s="10" t="str">
        <f>IF(IF(ISNA(計算結果!D419),"",計算結果!D419)=0,"",IF(ISNA(計算結果!D419),"",計算結果!D419))</f>
        <v>0029L</v>
      </c>
      <c r="E419" s="10" t="str">
        <f>IF(IF(ISNA(計算結果!E419),"",計算結果!E419)=0,"",IF(ISNA(計算結果!E419),"",計算結果!E419))</f>
        <v>L2-NPM050029L9000057855</v>
      </c>
      <c r="F419" s="10" t="str">
        <f>IF(IF(ISNA(計算結果!F419),"",計算結果!F419)=0,"",IF(ISNA(計算結果!F419),"",計算結果!F419))</f>
        <v>9000057855 100104</v>
      </c>
      <c r="G419" s="10" t="str">
        <f>IF(IF(ISNA(計算結果!G419),"",計算結果!G419)=0,"",IF(ISNA(計算結果!G419),"",計算結果!G419))</f>
        <v/>
      </c>
      <c r="H419" s="13">
        <f>IF(IF(ISNA(計算結果!H419),"",計算結果!H419)=0,"",IF(ISNA(計算結果!H419),"",計算結果!H419))</f>
        <v>9</v>
      </c>
      <c r="I419" s="12" t="str">
        <f>IF(IF(ISNA(計算結果!I419),"",計算結果!I419)=0,"",IF(ISNA(計算結果!I419),"",計算結果!I419))</f>
        <v>TEC56 T9-29L</v>
      </c>
      <c r="J419" s="12">
        <f>IF(IF(ISNA(計算結果!J419),"",計算結果!J419)=0,"",IF(ISNA(計算結果!J419),"",計算結果!J419))</f>
        <v>9000057855</v>
      </c>
      <c r="K419" s="23">
        <f>IF(IF(ISNA(計算結果!K419),"",計算結果!K419)=0,"",IF(ISNA(計算結果!K419),"",計算結果!K419))</f>
        <v>45950.726273148146</v>
      </c>
      <c r="L419" s="13" t="str">
        <f>IF(IF(ISNA(計算結果!L419),"",計算結果!L419)=0,"",IF(ISNA(計算結果!L419),"",計算結果!L419))</f>
        <v>9000057855 100104</v>
      </c>
      <c r="M419" s="10">
        <f>IF(IF(ISNA(計算結果!M419),"",計算結果!M419)=0,"",IF(ISNA(計算結果!M419),"",計算結果!M419))</f>
        <v>1883</v>
      </c>
      <c r="N419" s="10">
        <f>IF(IF(ISNA(計算結果!N419),"",計算結果!N419)=0,"",IF(ISNA(計算結果!N419),"",計算結果!N419))</f>
        <v>2000</v>
      </c>
      <c r="O419" s="13" t="str">
        <f>IF(IF(ISNA(計算結果!O419),"",計算結果!O419)=0,"",IF(ISNA(計算結果!O419),"",計算結果!O419))</f>
        <v/>
      </c>
      <c r="P419" s="10" t="str">
        <f>IF(IF(ISNA(計算結果!P419),"",計算結果!P419)=0,"",IF(ISNA(計算結果!P419),"",計算結果!P419))</f>
        <v/>
      </c>
      <c r="Q419" s="10" t="str">
        <f>IF(IF(ISNA(計算結果!Q419),"",計算結果!Q419)=0,"",IF(ISNA(計算結果!Q419),"",計算結果!Q419))</f>
        <v/>
      </c>
      <c r="R419" s="14" t="str">
        <f t="shared" si="18"/>
        <v/>
      </c>
      <c r="S419" s="14" t="str">
        <f t="shared" si="19"/>
        <v/>
      </c>
      <c r="T419" s="14" t="str">
        <f t="shared" si="20"/>
        <v/>
      </c>
    </row>
    <row r="420" spans="1:20" x14ac:dyDescent="0.45">
      <c r="A420" s="10" t="str">
        <f>IF(IF(ISNA(計算結果!A420),"",計算結果!A420)=0,"",IF(ISNA(計算結果!A420),"",計算結果!A420))</f>
        <v>L2NPM-5</v>
      </c>
      <c r="B420" s="10" t="str">
        <f>IF(IF(ISNA(計算結果!B420),"",計算結果!B420)=0,"",IF(ISNA(計算結果!B420),"",計算結果!B420))</f>
        <v>L2-NPM05</v>
      </c>
      <c r="C420" s="10">
        <f>IF(IF(ISNA(計算結果!C420),"",計算結果!C420)=0,"",IF(ISNA(計算結果!C420),"",計算結果!C420))</f>
        <v>1</v>
      </c>
      <c r="D420" s="10" t="str">
        <f>IF(IF(ISNA(計算結果!D420),"",計算結果!D420)=0,"",IF(ISNA(計算結果!D420),"",計算結果!D420))</f>
        <v>0029R</v>
      </c>
      <c r="E420" s="10" t="str">
        <f>IF(IF(ISNA(計算結果!E420),"",計算結果!E420)=0,"",IF(ISNA(計算結果!E420),"",計算結果!E420))</f>
        <v>L2-NPM050029R9000066605</v>
      </c>
      <c r="F420" s="10" t="str">
        <f>IF(IF(ISNA(計算結果!F420),"",計算結果!F420)=0,"",IF(ISNA(計算結果!F420),"",計算結果!F420))</f>
        <v>9000066605 100128</v>
      </c>
      <c r="G420" s="10" t="str">
        <f>IF(IF(ISNA(計算結果!G420),"",計算結果!G420)=0,"",IF(ISNA(計算結果!G420),"",計算結果!G420))</f>
        <v>9000066605 100134</v>
      </c>
      <c r="H420" s="13">
        <f>IF(IF(ISNA(計算結果!H420),"",計算結果!H420)=0,"",IF(ISNA(計算結果!H420),"",計算結果!H420))</f>
        <v>9</v>
      </c>
      <c r="I420" s="12" t="str">
        <f>IF(IF(ISNA(計算結果!I420),"",計算結果!I420)=0,"",IF(ISNA(計算結果!I420),"",計算結果!I420))</f>
        <v>TEC56 T9-29R</v>
      </c>
      <c r="J420" s="12">
        <f>IF(IF(ISNA(計算結果!J420),"",計算結果!J420)=0,"",IF(ISNA(計算結果!J420),"",計算結果!J420))</f>
        <v>9000066605</v>
      </c>
      <c r="K420" s="23">
        <f>IF(IF(ISNA(計算結果!K420),"",計算結果!K420)=0,"",IF(ISNA(計算結果!K420),"",計算結果!K420))</f>
        <v>45950.726273148146</v>
      </c>
      <c r="L420" s="13" t="str">
        <f>IF(IF(ISNA(計算結果!L420),"",計算結果!L420)=0,"",IF(ISNA(計算結果!L420),"",計算結果!L420))</f>
        <v>9000066605 100128</v>
      </c>
      <c r="M420" s="10">
        <f>IF(IF(ISNA(計算結果!M420),"",計算結果!M420)=0,"",IF(ISNA(計算結果!M420),"",計算結果!M420))</f>
        <v>224</v>
      </c>
      <c r="N420" s="10">
        <f>IF(IF(ISNA(計算結果!N420),"",計算結果!N420)=0,"",IF(ISNA(計算結果!N420),"",計算結果!N420))</f>
        <v>1000</v>
      </c>
      <c r="O420" s="13" t="str">
        <f>IF(IF(ISNA(計算結果!O420),"",計算結果!O420)=0,"",IF(ISNA(計算結果!O420),"",計算結果!O420))</f>
        <v>9000066605 100134</v>
      </c>
      <c r="P420" s="10">
        <f>IF(IF(ISNA(計算結果!P420),"",計算結果!P420)=0,"",IF(ISNA(計算結果!P420),"",計算結果!P420))</f>
        <v>1000</v>
      </c>
      <c r="Q420" s="10">
        <f>IF(IF(ISNA(計算結果!Q420),"",計算結果!Q420)=0,"",IF(ISNA(計算結果!Q420),"",計算結果!Q420))</f>
        <v>1000</v>
      </c>
      <c r="R420" s="14" t="str">
        <f t="shared" si="18"/>
        <v/>
      </c>
      <c r="S420" s="14" t="str">
        <f t="shared" si="19"/>
        <v/>
      </c>
      <c r="T420" s="14" t="str">
        <f t="shared" si="20"/>
        <v/>
      </c>
    </row>
    <row r="421" spans="1:20" x14ac:dyDescent="0.45">
      <c r="A421" s="10" t="str">
        <f>IF(IF(ISNA(計算結果!A421),"",計算結果!A421)=0,"",IF(ISNA(計算結果!A421),"",計算結果!A421))</f>
        <v>L2NPM-5</v>
      </c>
      <c r="B421" s="10" t="str">
        <f>IF(IF(ISNA(計算結果!B421),"",計算結果!B421)=0,"",IF(ISNA(計算結果!B421),"",計算結果!B421))</f>
        <v>L2-NPM05</v>
      </c>
      <c r="C421" s="10">
        <f>IF(IF(ISNA(計算結果!C421),"",計算結果!C421)=0,"",IF(ISNA(計算結果!C421),"",計算結果!C421))</f>
        <v>1</v>
      </c>
      <c r="D421" s="10" t="str">
        <f>IF(IF(ISNA(計算結果!D421),"",計算結果!D421)=0,"",IF(ISNA(計算結果!D421),"",計算結果!D421))</f>
        <v>0030L</v>
      </c>
      <c r="E421" s="10" t="str">
        <f>IF(IF(ISNA(計算結果!E421),"",計算結果!E421)=0,"",IF(ISNA(計算結果!E421),"",計算結果!E421))</f>
        <v>L2-NPM050030L920309</v>
      </c>
      <c r="F421" s="10" t="str">
        <f>IF(IF(ISNA(計算結果!F421),"",計算結果!F421)=0,"",IF(ISNA(計算結果!F421),"",計算結果!F421))</f>
        <v>920309 100291</v>
      </c>
      <c r="G421" s="10" t="str">
        <f>IF(IF(ISNA(計算結果!G421),"",計算結果!G421)=0,"",IF(ISNA(計算結果!G421),"",計算結果!G421))</f>
        <v>920309 100303</v>
      </c>
      <c r="H421" s="13">
        <f>IF(IF(ISNA(計算結果!H421),"",計算結果!H421)=0,"",IF(ISNA(計算結果!H421),"",計算結果!H421))</f>
        <v>9</v>
      </c>
      <c r="I421" s="12" t="str">
        <f>IF(IF(ISNA(計算結果!I421),"",計算結果!I421)=0,"",IF(ISNA(計算結果!I421),"",計算結果!I421))</f>
        <v>TEC56 T9-30L</v>
      </c>
      <c r="J421" s="12">
        <f>IF(IF(ISNA(計算結果!J421),"",計算結果!J421)=0,"",IF(ISNA(計算結果!J421),"",計算結果!J421))</f>
        <v>920309</v>
      </c>
      <c r="K421" s="23">
        <f>IF(IF(ISNA(計算結果!K421),"",計算結果!K421)=0,"",IF(ISNA(計算結果!K421),"",計算結果!K421))</f>
        <v>45950.726273148146</v>
      </c>
      <c r="L421" s="13" t="str">
        <f>IF(IF(ISNA(計算結果!L421),"",計算結果!L421)=0,"",IF(ISNA(計算結果!L421),"",計算結果!L421))</f>
        <v xml:space="preserve">    920309 100291</v>
      </c>
      <c r="M421" s="10">
        <f>IF(IF(ISNA(計算結果!M421),"",計算結果!M421)=0,"",IF(ISNA(計算結果!M421),"",計算結果!M421))</f>
        <v>621</v>
      </c>
      <c r="N421" s="10">
        <f>IF(IF(ISNA(計算結果!N421),"",計算結果!N421)=0,"",IF(ISNA(計算結果!N421),"",計算結果!N421))</f>
        <v>3000</v>
      </c>
      <c r="O421" s="13" t="str">
        <f>IF(IF(ISNA(計算結果!O421),"",計算結果!O421)=0,"",IF(ISNA(計算結果!O421),"",計算結果!O421))</f>
        <v xml:space="preserve">    920309 100303</v>
      </c>
      <c r="P421" s="10">
        <f>IF(IF(ISNA(計算結果!P421),"",計算結果!P421)=0,"",IF(ISNA(計算結果!P421),"",計算結果!P421))</f>
        <v>3000</v>
      </c>
      <c r="Q421" s="10">
        <f>IF(IF(ISNA(計算結果!Q421),"",計算結果!Q421)=0,"",IF(ISNA(計算結果!Q421),"",計算結果!Q421))</f>
        <v>3000</v>
      </c>
      <c r="R421" s="14" t="str">
        <f t="shared" si="18"/>
        <v/>
      </c>
      <c r="S421" s="14" t="str">
        <f t="shared" si="19"/>
        <v/>
      </c>
      <c r="T421" s="14" t="str">
        <f t="shared" si="20"/>
        <v/>
      </c>
    </row>
    <row r="422" spans="1:20" x14ac:dyDescent="0.45">
      <c r="A422" s="10" t="str">
        <f>IF(IF(ISNA(計算結果!A422),"",計算結果!A422)=0,"",IF(ISNA(計算結果!A422),"",計算結果!A422))</f>
        <v>L2NPM-5</v>
      </c>
      <c r="B422" s="10" t="str">
        <f>IF(IF(ISNA(計算結果!B422),"",計算結果!B422)=0,"",IF(ISNA(計算結果!B422),"",計算結果!B422))</f>
        <v>L2-NPM05</v>
      </c>
      <c r="C422" s="10">
        <f>IF(IF(ISNA(計算結果!C422),"",計算結果!C422)=0,"",IF(ISNA(計算結果!C422),"",計算結果!C422))</f>
        <v>1</v>
      </c>
      <c r="D422" s="10" t="str">
        <f>IF(IF(ISNA(計算結果!D422),"",計算結果!D422)=0,"",IF(ISNA(計算結果!D422),"",計算結果!D422))</f>
        <v>0030R</v>
      </c>
      <c r="E422" s="10" t="str">
        <f>IF(IF(ISNA(計算結果!E422),"",計算結果!E422)=0,"",IF(ISNA(計算結果!E422),"",計算結果!E422))</f>
        <v>L2-NPM050030R930958</v>
      </c>
      <c r="F422" s="10" t="str">
        <f>IF(IF(ISNA(計算結果!F422),"",計算結果!F422)=0,"",IF(ISNA(計算結果!F422),"",計算結果!F422))</f>
        <v>930958 100195</v>
      </c>
      <c r="G422" s="10" t="str">
        <f>IF(IF(ISNA(計算結果!G422),"",計算結果!G422)=0,"",IF(ISNA(計算結果!G422),"",計算結果!G422))</f>
        <v>930958 100197</v>
      </c>
      <c r="H422" s="13">
        <f>IF(IF(ISNA(計算結果!H422),"",計算結果!H422)=0,"",IF(ISNA(計算結果!H422),"",計算結果!H422))</f>
        <v>9</v>
      </c>
      <c r="I422" s="12" t="str">
        <f>IF(IF(ISNA(計算結果!I422),"",計算結果!I422)=0,"",IF(ISNA(計算結果!I422),"",計算結果!I422))</f>
        <v>TEC56 T9-30R</v>
      </c>
      <c r="J422" s="12">
        <f>IF(IF(ISNA(計算結果!J422),"",計算結果!J422)=0,"",IF(ISNA(計算結果!J422),"",計算結果!J422))</f>
        <v>930958</v>
      </c>
      <c r="K422" s="23">
        <f>IF(IF(ISNA(計算結果!K422),"",計算結果!K422)=0,"",IF(ISNA(計算結果!K422),"",計算結果!K422))</f>
        <v>45950.726273148146</v>
      </c>
      <c r="L422" s="13" t="str">
        <f>IF(IF(ISNA(計算結果!L422),"",計算結果!L422)=0,"",IF(ISNA(計算結果!L422),"",計算結果!L422))</f>
        <v xml:space="preserve">    930958 100195</v>
      </c>
      <c r="M422" s="10">
        <f>IF(IF(ISNA(計算結果!M422),"",計算結果!M422)=0,"",IF(ISNA(計算結果!M422),"",計算結果!M422))</f>
        <v>433</v>
      </c>
      <c r="N422" s="10">
        <f>IF(IF(ISNA(計算結果!N422),"",計算結果!N422)=0,"",IF(ISNA(計算結果!N422),"",計算結果!N422))</f>
        <v>3000</v>
      </c>
      <c r="O422" s="13" t="str">
        <f>IF(IF(ISNA(計算結果!O422),"",計算結果!O422)=0,"",IF(ISNA(計算結果!O422),"",計算結果!O422))</f>
        <v xml:space="preserve">    930958 100197</v>
      </c>
      <c r="P422" s="10">
        <f>IF(IF(ISNA(計算結果!P422),"",計算結果!P422)=0,"",IF(ISNA(計算結果!P422),"",計算結果!P422))</f>
        <v>3000</v>
      </c>
      <c r="Q422" s="10">
        <f>IF(IF(ISNA(計算結果!Q422),"",計算結果!Q422)=0,"",IF(ISNA(計算結果!Q422),"",計算結果!Q422))</f>
        <v>3000</v>
      </c>
      <c r="R422" s="14" t="str">
        <f t="shared" si="18"/>
        <v/>
      </c>
      <c r="S422" s="14" t="str">
        <f t="shared" si="19"/>
        <v/>
      </c>
      <c r="T422" s="14" t="str">
        <f t="shared" si="20"/>
        <v/>
      </c>
    </row>
    <row r="423" spans="1:20" x14ac:dyDescent="0.45">
      <c r="A423" s="10" t="str">
        <f>IF(IF(ISNA(計算結果!A423),"",計算結果!A423)=0,"",IF(ISNA(計算結果!A423),"",計算結果!A423))</f>
        <v>L2NPM-5</v>
      </c>
      <c r="B423" s="10" t="str">
        <f>IF(IF(ISNA(計算結果!B423),"",計算結果!B423)=0,"",IF(ISNA(計算結果!B423),"",計算結果!B423))</f>
        <v>L2-NPM05</v>
      </c>
      <c r="C423" s="10">
        <f>IF(IF(ISNA(計算結果!C423),"",計算結果!C423)=0,"",IF(ISNA(計算結果!C423),"",計算結果!C423))</f>
        <v>2</v>
      </c>
      <c r="D423" s="10" t="str">
        <f>IF(IF(ISNA(計算結果!D423),"",計算結果!D423)=0,"",IF(ISNA(計算結果!D423),"",計算結果!D423))</f>
        <v>0001L</v>
      </c>
      <c r="E423" s="10" t="str">
        <f>IF(IF(ISNA(計算結果!E423),"",計算結果!E423)=0,"",IF(ISNA(計算結果!E423),"",計算結果!E423))</f>
        <v>L2-NPM050001L626654A</v>
      </c>
      <c r="F423" s="10" t="str">
        <f>IF(IF(ISNA(計算結果!F423),"",計算結果!F423)=0,"",IF(ISNA(計算結果!F423),"",計算結果!F423))</f>
        <v>626654A100546</v>
      </c>
      <c r="G423" s="10" t="str">
        <f>IF(IF(ISNA(計算結果!G423),"",計算結果!G423)=0,"",IF(ISNA(計算結果!G423),"",計算結果!G423))</f>
        <v/>
      </c>
      <c r="H423" s="13">
        <f>IF(IF(ISNA(計算結果!H423),"",計算結果!H423)=0,"",IF(ISNA(計算結果!H423),"",計算結果!H423))</f>
        <v>10</v>
      </c>
      <c r="I423" s="12" t="str">
        <f>IF(IF(ISNA(計算結果!I423),"",計算結果!I423)=0,"",IF(ISNA(計算結果!I423),"",計算結果!I423))</f>
        <v>TEC56 T10-01</v>
      </c>
      <c r="J423" s="12" t="str">
        <f>IF(IF(ISNA(計算結果!J423),"",計算結果!J423)=0,"",IF(ISNA(計算結果!J423),"",計算結果!J423))</f>
        <v>626654A</v>
      </c>
      <c r="K423" s="23">
        <f>IF(IF(ISNA(計算結果!K423),"",計算結果!K423)=0,"",IF(ISNA(計算結果!K423),"",計算結果!K423))</f>
        <v>45950.726273148146</v>
      </c>
      <c r="L423" s="13" t="str">
        <f>IF(IF(ISNA(計算結果!L423),"",計算結果!L423)=0,"",IF(ISNA(計算結果!L423),"",計算結果!L423))</f>
        <v xml:space="preserve">    626654A100546</v>
      </c>
      <c r="M423" s="10">
        <f>IF(IF(ISNA(計算結果!M423),"",計算結果!M423)=0,"",IF(ISNA(計算結果!M423),"",計算結果!M423))</f>
        <v>384</v>
      </c>
      <c r="N423" s="10">
        <f>IF(IF(ISNA(計算結果!N423),"",計算結果!N423)=0,"",IF(ISNA(計算結果!N423),"",計算結果!N423))</f>
        <v>1500</v>
      </c>
      <c r="O423" s="13" t="str">
        <f>IF(IF(ISNA(計算結果!O423),"",計算結果!O423)=0,"",IF(ISNA(計算結果!O423),"",計算結果!O423))</f>
        <v/>
      </c>
      <c r="P423" s="10" t="str">
        <f>IF(IF(ISNA(計算結果!P423),"",計算結果!P423)=0,"",IF(ISNA(計算結果!P423),"",計算結果!P423))</f>
        <v/>
      </c>
      <c r="Q423" s="10" t="str">
        <f>IF(IF(ISNA(計算結果!Q423),"",計算結果!Q423)=0,"",IF(ISNA(計算結果!Q423),"",計算結果!Q423))</f>
        <v/>
      </c>
      <c r="R423" s="14" t="str">
        <f t="shared" si="18"/>
        <v/>
      </c>
      <c r="S423" s="14" t="str">
        <f t="shared" si="19"/>
        <v/>
      </c>
      <c r="T423" s="14" t="str">
        <f t="shared" si="20"/>
        <v/>
      </c>
    </row>
    <row r="424" spans="1:20" hidden="1" x14ac:dyDescent="0.45">
      <c r="A424" s="10" t="str">
        <f>IF(IF(ISNA(計算結果!A424),"",計算結果!A424)=0,"",IF(ISNA(計算結果!A424),"",計算結果!A424))</f>
        <v>L2NPM-5</v>
      </c>
      <c r="B424" s="10" t="str">
        <f>IF(IF(ISNA(計算結果!B424),"",計算結果!B424)=0,"",IF(ISNA(計算結果!B424),"",計算結果!B424))</f>
        <v>L2-NPM05</v>
      </c>
      <c r="C424" s="10">
        <f>IF(IF(ISNA(計算結果!C424),"",計算結果!C424)=0,"",IF(ISNA(計算結果!C424),"",計算結果!C424))</f>
        <v>2</v>
      </c>
      <c r="D424" s="10" t="str">
        <f>IF(IF(ISNA(計算結果!D424),"",計算結果!D424)=0,"",IF(ISNA(計算結果!D424),"",計算結果!D424))</f>
        <v>0002L</v>
      </c>
      <c r="E424" s="10" t="str">
        <f>IF(IF(ISNA(計算結果!E424),"",計算結果!E424)=0,"",IF(ISNA(計算結果!E424),"",計算結果!E424))</f>
        <v/>
      </c>
      <c r="F424" s="10" t="str">
        <f>IF(IF(ISNA(計算結果!F424),"",計算結果!F424)=0,"",IF(ISNA(計算結果!F424),"",計算結果!F424))</f>
        <v/>
      </c>
      <c r="G424" s="10" t="str">
        <f>IF(IF(ISNA(計算結果!G424),"",計算結果!G424)=0,"",IF(ISNA(計算結果!G424),"",計算結果!G424))</f>
        <v/>
      </c>
      <c r="H424" s="13">
        <f>IF(IF(ISNA(計算結果!H424),"",計算結果!H424)=0,"",IF(ISNA(計算結果!H424),"",計算結果!H424))</f>
        <v>10</v>
      </c>
      <c r="I424" s="12" t="str">
        <f>IF(IF(ISNA(計算結果!I424),"",計算結果!I424)=0,"",IF(ISNA(計算結果!I424),"",計算結果!I424))</f>
        <v/>
      </c>
      <c r="J424" s="12" t="str">
        <f>IF(IF(ISNA(計算結果!J424),"",計算結果!J424)=0,"",IF(ISNA(計算結果!J424),"",計算結果!J424))</f>
        <v/>
      </c>
      <c r="K424" s="23" t="str">
        <f>IF(IF(ISNA(計算結果!K424),"",計算結果!K424)=0,"",IF(ISNA(計算結果!K424),"",計算結果!K424))</f>
        <v/>
      </c>
      <c r="L424" s="13" t="str">
        <f>IF(IF(ISNA(計算結果!L424),"",計算結果!L424)=0,"",IF(ISNA(計算結果!L424),"",計算結果!L424))</f>
        <v/>
      </c>
      <c r="M424" s="10" t="str">
        <f>IF(IF(ISNA(計算結果!M424),"",計算結果!M424)=0,"",IF(ISNA(計算結果!M424),"",計算結果!M424))</f>
        <v/>
      </c>
      <c r="N424" s="10" t="str">
        <f>IF(IF(ISNA(計算結果!N424),"",計算結果!N424)=0,"",IF(ISNA(計算結果!N424),"",計算結果!N424))</f>
        <v/>
      </c>
      <c r="O424" s="13" t="str">
        <f>IF(IF(ISNA(計算結果!O424),"",計算結果!O424)=0,"",IF(ISNA(計算結果!O424),"",計算結果!O424))</f>
        <v/>
      </c>
      <c r="P424" s="10" t="str">
        <f>IF(IF(ISNA(計算結果!P424),"",計算結果!P424)=0,"",IF(ISNA(計算結果!P424),"",計算結果!P424))</f>
        <v/>
      </c>
      <c r="Q424" s="10" t="str">
        <f>IF(IF(ISNA(計算結果!Q424),"",計算結果!Q424)=0,"",IF(ISNA(計算結果!Q424),"",計算結果!Q424))</f>
        <v/>
      </c>
      <c r="R424" s="14" t="str">
        <f t="shared" si="18"/>
        <v/>
      </c>
      <c r="S424" s="14" t="str">
        <f t="shared" si="19"/>
        <v>◯</v>
      </c>
      <c r="T424" s="14" t="str">
        <f t="shared" si="20"/>
        <v/>
      </c>
    </row>
    <row r="425" spans="1:20" x14ac:dyDescent="0.45">
      <c r="A425" s="10" t="str">
        <f>IF(IF(ISNA(計算結果!A425),"",計算結果!A425)=0,"",IF(ISNA(計算結果!A425),"",計算結果!A425))</f>
        <v>L2NPM-5</v>
      </c>
      <c r="B425" s="10" t="str">
        <f>IF(IF(ISNA(計算結果!B425),"",計算結果!B425)=0,"",IF(ISNA(計算結果!B425),"",計算結果!B425))</f>
        <v>L2-NPM05</v>
      </c>
      <c r="C425" s="10">
        <f>IF(IF(ISNA(計算結果!C425),"",計算結果!C425)=0,"",IF(ISNA(計算結果!C425),"",計算結果!C425))</f>
        <v>2</v>
      </c>
      <c r="D425" s="10" t="str">
        <f>IF(IF(ISNA(計算結果!D425),"",計算結果!D425)=0,"",IF(ISNA(計算結果!D425),"",計算結果!D425))</f>
        <v>0003L</v>
      </c>
      <c r="E425" s="10" t="str">
        <f>IF(IF(ISNA(計算結果!E425),"",計算結果!E425)=0,"",IF(ISNA(計算結果!E425),"",計算結果!E425))</f>
        <v>L2-NPM050003L913086</v>
      </c>
      <c r="F425" s="10" t="str">
        <f>IF(IF(ISNA(計算結果!F425),"",計算結果!F425)=0,"",IF(ISNA(計算結果!F425),"",計算結果!F425))</f>
        <v>913086 100537</v>
      </c>
      <c r="G425" s="10" t="str">
        <f>IF(IF(ISNA(計算結果!G425),"",計算結果!G425)=0,"",IF(ISNA(計算結果!G425),"",計算結果!G425))</f>
        <v/>
      </c>
      <c r="H425" s="13">
        <f>IF(IF(ISNA(計算結果!H425),"",計算結果!H425)=0,"",IF(ISNA(計算結果!H425),"",計算結果!H425))</f>
        <v>10</v>
      </c>
      <c r="I425" s="12" t="str">
        <f>IF(IF(ISNA(計算結果!I425),"",計算結果!I425)=0,"",IF(ISNA(計算結果!I425),"",計算結果!I425))</f>
        <v>TEC56 T10-03</v>
      </c>
      <c r="J425" s="12">
        <f>IF(IF(ISNA(計算結果!J425),"",計算結果!J425)=0,"",IF(ISNA(計算結果!J425),"",計算結果!J425))</f>
        <v>913086</v>
      </c>
      <c r="K425" s="23">
        <f>IF(IF(ISNA(計算結果!K425),"",計算結果!K425)=0,"",IF(ISNA(計算結果!K425),"",計算結果!K425))</f>
        <v>45950.726273148146</v>
      </c>
      <c r="L425" s="13" t="str">
        <f>IF(IF(ISNA(計算結果!L425),"",計算結果!L425)=0,"",IF(ISNA(計算結果!L425),"",計算結果!L425))</f>
        <v xml:space="preserve">    913086 100537</v>
      </c>
      <c r="M425" s="10">
        <f>IF(IF(ISNA(計算結果!M425),"",計算結果!M425)=0,"",IF(ISNA(計算結果!M425),"",計算結果!M425))</f>
        <v>626</v>
      </c>
      <c r="N425" s="10">
        <f>IF(IF(ISNA(計算結果!N425),"",計算結果!N425)=0,"",IF(ISNA(計算結果!N425),"",計算結果!N425))</f>
        <v>2000</v>
      </c>
      <c r="O425" s="13" t="str">
        <f>IF(IF(ISNA(計算結果!O425),"",計算結果!O425)=0,"",IF(ISNA(計算結果!O425),"",計算結果!O425))</f>
        <v/>
      </c>
      <c r="P425" s="10" t="str">
        <f>IF(IF(ISNA(計算結果!P425),"",計算結果!P425)=0,"",IF(ISNA(計算結果!P425),"",計算結果!P425))</f>
        <v/>
      </c>
      <c r="Q425" s="10" t="str">
        <f>IF(IF(ISNA(計算結果!Q425),"",計算結果!Q425)=0,"",IF(ISNA(計算結果!Q425),"",計算結果!Q425))</f>
        <v/>
      </c>
      <c r="R425" s="14" t="str">
        <f t="shared" si="18"/>
        <v/>
      </c>
      <c r="S425" s="14" t="str">
        <f t="shared" si="19"/>
        <v/>
      </c>
      <c r="T425" s="14" t="str">
        <f t="shared" si="20"/>
        <v/>
      </c>
    </row>
    <row r="426" spans="1:20" x14ac:dyDescent="0.45">
      <c r="A426" s="10" t="str">
        <f>IF(IF(ISNA(計算結果!A426),"",計算結果!A426)=0,"",IF(ISNA(計算結果!A426),"",計算結果!A426))</f>
        <v>L2NPM-5</v>
      </c>
      <c r="B426" s="10" t="str">
        <f>IF(IF(ISNA(計算結果!B426),"",計算結果!B426)=0,"",IF(ISNA(計算結果!B426),"",計算結果!B426))</f>
        <v>L2-NPM05</v>
      </c>
      <c r="C426" s="10">
        <f>IF(IF(ISNA(計算結果!C426),"",計算結果!C426)=0,"",IF(ISNA(計算結果!C426),"",計算結果!C426))</f>
        <v>2</v>
      </c>
      <c r="D426" s="10" t="str">
        <f>IF(IF(ISNA(計算結果!D426),"",計算結果!D426)=0,"",IF(ISNA(計算結果!D426),"",計算結果!D426))</f>
        <v>0004L</v>
      </c>
      <c r="E426" s="10" t="str">
        <f>IF(IF(ISNA(計算結果!E426),"",計算結果!E426)=0,"",IF(ISNA(計算結果!E426),"",計算結果!E426))</f>
        <v>L2-NPM050004L900866</v>
      </c>
      <c r="F426" s="10" t="str">
        <f>IF(IF(ISNA(計算結果!F426),"",計算結果!F426)=0,"",IF(ISNA(計算結果!F426),"",計算結果!F426))</f>
        <v>900866 100163</v>
      </c>
      <c r="G426" s="10" t="str">
        <f>IF(IF(ISNA(計算結果!G426),"",計算結果!G426)=0,"",IF(ISNA(計算結果!G426),"",計算結果!G426))</f>
        <v/>
      </c>
      <c r="H426" s="13">
        <f>IF(IF(ISNA(計算結果!H426),"",計算結果!H426)=0,"",IF(ISNA(計算結果!H426),"",計算結果!H426))</f>
        <v>10</v>
      </c>
      <c r="I426" s="12" t="str">
        <f>IF(IF(ISNA(計算結果!I426),"",計算結果!I426)=0,"",IF(ISNA(計算結果!I426),"",計算結果!I426))</f>
        <v>TEC56 T10-04</v>
      </c>
      <c r="J426" s="12">
        <f>IF(IF(ISNA(計算結果!J426),"",計算結果!J426)=0,"",IF(ISNA(計算結果!J426),"",計算結果!J426))</f>
        <v>900866</v>
      </c>
      <c r="K426" s="23">
        <f>IF(IF(ISNA(計算結果!K426),"",計算結果!K426)=0,"",IF(ISNA(計算結果!K426),"",計算結果!K426))</f>
        <v>45950.726273148146</v>
      </c>
      <c r="L426" s="13" t="str">
        <f>IF(IF(ISNA(計算結果!L426),"",計算結果!L426)=0,"",IF(ISNA(計算結果!L426),"",計算結果!L426))</f>
        <v xml:space="preserve">    900866 100163</v>
      </c>
      <c r="M426" s="10">
        <f>IF(IF(ISNA(計算結果!M426),"",計算結果!M426)=0,"",IF(ISNA(計算結果!M426),"",計算結果!M426))</f>
        <v>594</v>
      </c>
      <c r="N426" s="10">
        <f>IF(IF(ISNA(計算結果!N426),"",計算結果!N426)=0,"",IF(ISNA(計算結果!N426),"",計算結果!N426))</f>
        <v>1000</v>
      </c>
      <c r="O426" s="13" t="str">
        <f>IF(IF(ISNA(計算結果!O426),"",計算結果!O426)=0,"",IF(ISNA(計算結果!O426),"",計算結果!O426))</f>
        <v/>
      </c>
      <c r="P426" s="10" t="str">
        <f>IF(IF(ISNA(計算結果!P426),"",計算結果!P426)=0,"",IF(ISNA(計算結果!P426),"",計算結果!P426))</f>
        <v/>
      </c>
      <c r="Q426" s="10" t="str">
        <f>IF(IF(ISNA(計算結果!Q426),"",計算結果!Q426)=0,"",IF(ISNA(計算結果!Q426),"",計算結果!Q426))</f>
        <v/>
      </c>
      <c r="R426" s="14" t="str">
        <f t="shared" si="18"/>
        <v/>
      </c>
      <c r="S426" s="14" t="str">
        <f t="shared" si="19"/>
        <v/>
      </c>
      <c r="T426" s="14" t="str">
        <f t="shared" si="20"/>
        <v/>
      </c>
    </row>
    <row r="427" spans="1:20" x14ac:dyDescent="0.45">
      <c r="A427" s="10" t="str">
        <f>IF(IF(ISNA(計算結果!A427),"",計算結果!A427)=0,"",IF(ISNA(計算結果!A427),"",計算結果!A427))</f>
        <v>L2NPM-5</v>
      </c>
      <c r="B427" s="10" t="str">
        <f>IF(IF(ISNA(計算結果!B427),"",計算結果!B427)=0,"",IF(ISNA(計算結果!B427),"",計算結果!B427))</f>
        <v>L2-NPM05</v>
      </c>
      <c r="C427" s="10">
        <f>IF(IF(ISNA(計算結果!C427),"",計算結果!C427)=0,"",IF(ISNA(計算結果!C427),"",計算結果!C427))</f>
        <v>2</v>
      </c>
      <c r="D427" s="10" t="str">
        <f>IF(IF(ISNA(計算結果!D427),"",計算結果!D427)=0,"",IF(ISNA(計算結果!D427),"",計算結果!D427))</f>
        <v>0005L</v>
      </c>
      <c r="E427" s="10" t="str">
        <f>IF(IF(ISNA(計算結果!E427),"",計算結果!E427)=0,"",IF(ISNA(計算結果!E427),"",計算結果!E427))</f>
        <v>L2-NPM050005L9000065030</v>
      </c>
      <c r="F427" s="10" t="str">
        <f>IF(IF(ISNA(計算結果!F427),"",計算結果!F427)=0,"",IF(ISNA(計算結果!F427),"",計算結果!F427))</f>
        <v>9000065030 100187</v>
      </c>
      <c r="G427" s="10" t="str">
        <f>IF(IF(ISNA(計算結果!G427),"",計算結果!G427)=0,"",IF(ISNA(計算結果!G427),"",計算結果!G427))</f>
        <v/>
      </c>
      <c r="H427" s="13">
        <f>IF(IF(ISNA(計算結果!H427),"",計算結果!H427)=0,"",IF(ISNA(計算結果!H427),"",計算結果!H427))</f>
        <v>10</v>
      </c>
      <c r="I427" s="12" t="str">
        <f>IF(IF(ISNA(計算結果!I427),"",計算結果!I427)=0,"",IF(ISNA(計算結果!I427),"",計算結果!I427))</f>
        <v>TEC56 T10-05</v>
      </c>
      <c r="J427" s="12">
        <f>IF(IF(ISNA(計算結果!J427),"",計算結果!J427)=0,"",IF(ISNA(計算結果!J427),"",計算結果!J427))</f>
        <v>9000065030</v>
      </c>
      <c r="K427" s="23">
        <f>IF(IF(ISNA(計算結果!K427),"",計算結果!K427)=0,"",IF(ISNA(計算結果!K427),"",計算結果!K427))</f>
        <v>45950.726273148146</v>
      </c>
      <c r="L427" s="13" t="str">
        <f>IF(IF(ISNA(計算結果!L427),"",計算結果!L427)=0,"",IF(ISNA(計算結果!L427),"",計算結果!L427))</f>
        <v>9000065030 100187</v>
      </c>
      <c r="M427" s="10">
        <f>IF(IF(ISNA(計算結果!M427),"",計算結果!M427)=0,"",IF(ISNA(計算結果!M427),"",計算結果!M427))</f>
        <v>906</v>
      </c>
      <c r="N427" s="10">
        <f>IF(IF(ISNA(計算結果!N427),"",計算結果!N427)=0,"",IF(ISNA(計算結果!N427),"",計算結果!N427))</f>
        <v>1000</v>
      </c>
      <c r="O427" s="13" t="str">
        <f>IF(IF(ISNA(計算結果!O427),"",計算結果!O427)=0,"",IF(ISNA(計算結果!O427),"",計算結果!O427))</f>
        <v/>
      </c>
      <c r="P427" s="10" t="str">
        <f>IF(IF(ISNA(計算結果!P427),"",計算結果!P427)=0,"",IF(ISNA(計算結果!P427),"",計算結果!P427))</f>
        <v/>
      </c>
      <c r="Q427" s="10" t="str">
        <f>IF(IF(ISNA(計算結果!Q427),"",計算結果!Q427)=0,"",IF(ISNA(計算結果!Q427),"",計算結果!Q427))</f>
        <v/>
      </c>
      <c r="R427" s="14" t="str">
        <f t="shared" si="18"/>
        <v/>
      </c>
      <c r="S427" s="14" t="str">
        <f t="shared" si="19"/>
        <v/>
      </c>
      <c r="T427" s="14" t="str">
        <f t="shared" si="20"/>
        <v/>
      </c>
    </row>
    <row r="428" spans="1:20" x14ac:dyDescent="0.45">
      <c r="A428" s="10" t="str">
        <f>IF(IF(ISNA(計算結果!A428),"",計算結果!A428)=0,"",IF(ISNA(計算結果!A428),"",計算結果!A428))</f>
        <v>L2NPM-5</v>
      </c>
      <c r="B428" s="10" t="str">
        <f>IF(IF(ISNA(計算結果!B428),"",計算結果!B428)=0,"",IF(ISNA(計算結果!B428),"",計算結果!B428))</f>
        <v>L2-NPM05</v>
      </c>
      <c r="C428" s="10">
        <f>IF(IF(ISNA(計算結果!C428),"",計算結果!C428)=0,"",IF(ISNA(計算結果!C428),"",計算結果!C428))</f>
        <v>2</v>
      </c>
      <c r="D428" s="10" t="str">
        <f>IF(IF(ISNA(計算結果!D428),"",計算結果!D428)=0,"",IF(ISNA(計算結果!D428),"",計算結果!D428))</f>
        <v>0006L</v>
      </c>
      <c r="E428" s="10" t="str">
        <f>IF(IF(ISNA(計算結果!E428),"",計算結果!E428)=0,"",IF(ISNA(計算結果!E428),"",計算結果!E428))</f>
        <v>L2-NPM050006L9000002204</v>
      </c>
      <c r="F428" s="10" t="str">
        <f>IF(IF(ISNA(計算結果!F428),"",計算結果!F428)=0,"",IF(ISNA(計算結果!F428),"",計算結果!F428))</f>
        <v>9000002204 100108</v>
      </c>
      <c r="G428" s="10" t="str">
        <f>IF(IF(ISNA(計算結果!G428),"",計算結果!G428)=0,"",IF(ISNA(計算結果!G428),"",計算結果!G428))</f>
        <v/>
      </c>
      <c r="H428" s="13">
        <f>IF(IF(ISNA(計算結果!H428),"",計算結果!H428)=0,"",IF(ISNA(計算結果!H428),"",計算結果!H428))</f>
        <v>10</v>
      </c>
      <c r="I428" s="12" t="str">
        <f>IF(IF(ISNA(計算結果!I428),"",計算結果!I428)=0,"",IF(ISNA(計算結果!I428),"",計算結果!I428))</f>
        <v>TEC56 T10-06</v>
      </c>
      <c r="J428" s="12">
        <f>IF(IF(ISNA(計算結果!J428),"",計算結果!J428)=0,"",IF(ISNA(計算結果!J428),"",計算結果!J428))</f>
        <v>9000002204</v>
      </c>
      <c r="K428" s="23">
        <f>IF(IF(ISNA(計算結果!K428),"",計算結果!K428)=0,"",IF(ISNA(計算結果!K428),"",計算結果!K428))</f>
        <v>45950.726273148146</v>
      </c>
      <c r="L428" s="13" t="str">
        <f>IF(IF(ISNA(計算結果!L428),"",計算結果!L428)=0,"",IF(ISNA(計算結果!L428),"",計算結果!L428))</f>
        <v>9000002204 100108</v>
      </c>
      <c r="M428" s="10">
        <f>IF(IF(ISNA(計算結果!M428),"",計算結果!M428)=0,"",IF(ISNA(計算結果!M428),"",計算結果!M428))</f>
        <v>849</v>
      </c>
      <c r="N428" s="10">
        <f>IF(IF(ISNA(計算結果!N428),"",計算結果!N428)=0,"",IF(ISNA(計算結果!N428),"",計算結果!N428))</f>
        <v>4000</v>
      </c>
      <c r="O428" s="13" t="str">
        <f>IF(IF(ISNA(計算結果!O428),"",計算結果!O428)=0,"",IF(ISNA(計算結果!O428),"",計算結果!O428))</f>
        <v/>
      </c>
      <c r="P428" s="10" t="str">
        <f>IF(IF(ISNA(計算結果!P428),"",計算結果!P428)=0,"",IF(ISNA(計算結果!P428),"",計算結果!P428))</f>
        <v/>
      </c>
      <c r="Q428" s="10" t="str">
        <f>IF(IF(ISNA(計算結果!Q428),"",計算結果!Q428)=0,"",IF(ISNA(計算結果!Q428),"",計算結果!Q428))</f>
        <v/>
      </c>
      <c r="R428" s="14" t="str">
        <f t="shared" si="18"/>
        <v/>
      </c>
      <c r="S428" s="14" t="str">
        <f t="shared" si="19"/>
        <v/>
      </c>
      <c r="T428" s="14" t="str">
        <f t="shared" si="20"/>
        <v/>
      </c>
    </row>
    <row r="429" spans="1:20" hidden="1" x14ac:dyDescent="0.45">
      <c r="A429" s="10" t="str">
        <f>IF(IF(ISNA(計算結果!A429),"",計算結果!A429)=0,"",IF(ISNA(計算結果!A429),"",計算結果!A429))</f>
        <v>L2NPM-5</v>
      </c>
      <c r="B429" s="10" t="str">
        <f>IF(IF(ISNA(計算結果!B429),"",計算結果!B429)=0,"",IF(ISNA(計算結果!B429),"",計算結果!B429))</f>
        <v>L2-NPM05</v>
      </c>
      <c r="C429" s="10">
        <f>IF(IF(ISNA(計算結果!C429),"",計算結果!C429)=0,"",IF(ISNA(計算結果!C429),"",計算結果!C429))</f>
        <v>2</v>
      </c>
      <c r="D429" s="10" t="str">
        <f>IF(IF(ISNA(計算結果!D429),"",計算結果!D429)=0,"",IF(ISNA(計算結果!D429),"",計算結果!D429))</f>
        <v>0007L</v>
      </c>
      <c r="E429" s="10" t="str">
        <f>IF(IF(ISNA(計算結果!E429),"",計算結果!E429)=0,"",IF(ISNA(計算結果!E429),"",計算結果!E429))</f>
        <v>L2-NPM050007L9000070346</v>
      </c>
      <c r="F429" s="10" t="str">
        <f>IF(IF(ISNA(計算結果!F429),"",計算結果!F429)=0,"",IF(ISNA(計算結果!F429),"",計算結果!F429))</f>
        <v/>
      </c>
      <c r="G429" s="10" t="str">
        <f>IF(IF(ISNA(計算結果!G429),"",計算結果!G429)=0,"",IF(ISNA(計算結果!G429),"",計算結果!G429))</f>
        <v/>
      </c>
      <c r="H429" s="13">
        <f>IF(IF(ISNA(計算結果!H429),"",計算結果!H429)=0,"",IF(ISNA(計算結果!H429),"",計算結果!H429))</f>
        <v>10</v>
      </c>
      <c r="I429" s="12" t="str">
        <f>IF(IF(ISNA(計算結果!I429),"",計算結果!I429)=0,"",IF(ISNA(計算結果!I429),"",計算結果!I429))</f>
        <v>TEC56 T10-07</v>
      </c>
      <c r="J429" s="12">
        <f>IF(IF(ISNA(計算結果!J429),"",計算結果!J429)=0,"",IF(ISNA(計算結果!J429),"",計算結果!J429))</f>
        <v>9000070346</v>
      </c>
      <c r="K429" s="23" t="str">
        <f>IF(IF(ISNA(計算結果!K429),"",計算結果!K429)=0,"",IF(ISNA(計算結果!K429),"",計算結果!K429))</f>
        <v/>
      </c>
      <c r="L429" s="13" t="str">
        <f>IF(IF(ISNA(計算結果!L429),"",計算結果!L429)=0,"",IF(ISNA(計算結果!L429),"",計算結果!L429))</f>
        <v/>
      </c>
      <c r="M429" s="10" t="str">
        <f>IF(IF(ISNA(計算結果!M429),"",計算結果!M429)=0,"",IF(ISNA(計算結果!M429),"",計算結果!M429))</f>
        <v/>
      </c>
      <c r="N429" s="10" t="str">
        <f>IF(IF(ISNA(計算結果!N429),"",計算結果!N429)=0,"",IF(ISNA(計算結果!N429),"",計算結果!N429))</f>
        <v/>
      </c>
      <c r="O429" s="13" t="str">
        <f>IF(IF(ISNA(計算結果!O429),"",計算結果!O429)=0,"",IF(ISNA(計算結果!O429),"",計算結果!O429))</f>
        <v/>
      </c>
      <c r="P429" s="10" t="str">
        <f>IF(IF(ISNA(計算結果!P429),"",計算結果!P429)=0,"",IF(ISNA(計算結果!P429),"",計算結果!P429))</f>
        <v/>
      </c>
      <c r="Q429" s="10" t="str">
        <f>IF(IF(ISNA(計算結果!Q429),"",計算結果!Q429)=0,"",IF(ISNA(計算結果!Q429),"",計算結果!Q429))</f>
        <v/>
      </c>
      <c r="R429" s="14" t="str">
        <f t="shared" si="18"/>
        <v/>
      </c>
      <c r="S429" s="14" t="str">
        <f t="shared" si="19"/>
        <v>◯</v>
      </c>
      <c r="T429" s="14" t="str">
        <f t="shared" si="20"/>
        <v/>
      </c>
    </row>
    <row r="430" spans="1:20" x14ac:dyDescent="0.45">
      <c r="A430" s="10" t="str">
        <f>IF(IF(ISNA(計算結果!A430),"",計算結果!A430)=0,"",IF(ISNA(計算結果!A430),"",計算結果!A430))</f>
        <v>L2NPM-5</v>
      </c>
      <c r="B430" s="10" t="str">
        <f>IF(IF(ISNA(計算結果!B430),"",計算結果!B430)=0,"",IF(ISNA(計算結果!B430),"",計算結果!B430))</f>
        <v>L2-NPM05</v>
      </c>
      <c r="C430" s="10">
        <f>IF(IF(ISNA(計算結果!C430),"",計算結果!C430)=0,"",IF(ISNA(計算結果!C430),"",計算結果!C430))</f>
        <v>2</v>
      </c>
      <c r="D430" s="10" t="str">
        <f>IF(IF(ISNA(計算結果!D430),"",計算結果!D430)=0,"",IF(ISNA(計算結果!D430),"",計算結果!D430))</f>
        <v>0008L</v>
      </c>
      <c r="E430" s="10" t="str">
        <f>IF(IF(ISNA(計算結果!E430),"",計算結果!E430)=0,"",IF(ISNA(計算結果!E430),"",計算結果!E430))</f>
        <v>L2-NPM050008L9000063330</v>
      </c>
      <c r="F430" s="10" t="str">
        <f>IF(IF(ISNA(計算結果!F430),"",計算結果!F430)=0,"",IF(ISNA(計算結果!F430),"",計算結果!F430))</f>
        <v>9000063330 100123</v>
      </c>
      <c r="G430" s="10" t="str">
        <f>IF(IF(ISNA(計算結果!G430),"",計算結果!G430)=0,"",IF(ISNA(計算結果!G430),"",計算結果!G430))</f>
        <v/>
      </c>
      <c r="H430" s="13">
        <f>IF(IF(ISNA(計算結果!H430),"",計算結果!H430)=0,"",IF(ISNA(計算結果!H430),"",計算結果!H430))</f>
        <v>10</v>
      </c>
      <c r="I430" s="12" t="str">
        <f>IF(IF(ISNA(計算結果!I430),"",計算結果!I430)=0,"",IF(ISNA(計算結果!I430),"",計算結果!I430))</f>
        <v>TEC56 T10-08</v>
      </c>
      <c r="J430" s="12">
        <f>IF(IF(ISNA(計算結果!J430),"",計算結果!J430)=0,"",IF(ISNA(計算結果!J430),"",計算結果!J430))</f>
        <v>9000063330</v>
      </c>
      <c r="K430" s="23">
        <f>IF(IF(ISNA(計算結果!K430),"",計算結果!K430)=0,"",IF(ISNA(計算結果!K430),"",計算結果!K430))</f>
        <v>45950.726273148146</v>
      </c>
      <c r="L430" s="13" t="str">
        <f>IF(IF(ISNA(計算結果!L430),"",計算結果!L430)=0,"",IF(ISNA(計算結果!L430),"",計算結果!L430))</f>
        <v>9000063330 100123</v>
      </c>
      <c r="M430" s="10">
        <f>IF(IF(ISNA(計算結果!M430),"",計算結果!M430)=0,"",IF(ISNA(計算結果!M430),"",計算結果!M430))</f>
        <v>520</v>
      </c>
      <c r="N430" s="10">
        <f>IF(IF(ISNA(計算結果!N430),"",計算結果!N430)=0,"",IF(ISNA(計算結果!N430),"",計算結果!N430))</f>
        <v>1000</v>
      </c>
      <c r="O430" s="13" t="str">
        <f>IF(IF(ISNA(計算結果!O430),"",計算結果!O430)=0,"",IF(ISNA(計算結果!O430),"",計算結果!O430))</f>
        <v/>
      </c>
      <c r="P430" s="10" t="str">
        <f>IF(IF(ISNA(計算結果!P430),"",計算結果!P430)=0,"",IF(ISNA(計算結果!P430),"",計算結果!P430))</f>
        <v/>
      </c>
      <c r="Q430" s="10" t="str">
        <f>IF(IF(ISNA(計算結果!Q430),"",計算結果!Q430)=0,"",IF(ISNA(計算結果!Q430),"",計算結果!Q430))</f>
        <v/>
      </c>
      <c r="R430" s="14" t="str">
        <f t="shared" si="18"/>
        <v/>
      </c>
      <c r="S430" s="14" t="str">
        <f t="shared" si="19"/>
        <v/>
      </c>
      <c r="T430" s="14" t="str">
        <f t="shared" si="20"/>
        <v/>
      </c>
    </row>
    <row r="431" spans="1:20" x14ac:dyDescent="0.45">
      <c r="A431" s="10" t="str">
        <f>IF(IF(ISNA(計算結果!A431),"",計算結果!A431)=0,"",IF(ISNA(計算結果!A431),"",計算結果!A431))</f>
        <v>L2NPM-5</v>
      </c>
      <c r="B431" s="10" t="str">
        <f>IF(IF(ISNA(計算結果!B431),"",計算結果!B431)=0,"",IF(ISNA(計算結果!B431),"",計算結果!B431))</f>
        <v>L2-NPM05</v>
      </c>
      <c r="C431" s="10">
        <f>IF(IF(ISNA(計算結果!C431),"",計算結果!C431)=0,"",IF(ISNA(計算結果!C431),"",計算結果!C431))</f>
        <v>2</v>
      </c>
      <c r="D431" s="10" t="str">
        <f>IF(IF(ISNA(計算結果!D431),"",計算結果!D431)=0,"",IF(ISNA(計算結果!D431),"",計算結果!D431))</f>
        <v>0009L</v>
      </c>
      <c r="E431" s="10" t="str">
        <f>IF(IF(ISNA(計算結果!E431),"",計算結果!E431)=0,"",IF(ISNA(計算結果!E431),"",計算結果!E431))</f>
        <v>L2-NPM050009L917795</v>
      </c>
      <c r="F431" s="10" t="str">
        <f>IF(IF(ISNA(計算結果!F431),"",計算結果!F431)=0,"",IF(ISNA(計算結果!F431),"",計算結果!F431))</f>
        <v>917795 100443</v>
      </c>
      <c r="G431" s="10" t="str">
        <f>IF(IF(ISNA(計算結果!G431),"",計算結果!G431)=0,"",IF(ISNA(計算結果!G431),"",計算結果!G431))</f>
        <v/>
      </c>
      <c r="H431" s="13">
        <f>IF(IF(ISNA(計算結果!H431),"",計算結果!H431)=0,"",IF(ISNA(計算結果!H431),"",計算結果!H431))</f>
        <v>10</v>
      </c>
      <c r="I431" s="12" t="str">
        <f>IF(IF(ISNA(計算結果!I431),"",計算結果!I431)=0,"",IF(ISNA(計算結果!I431),"",計算結果!I431))</f>
        <v>TEC56 T10-09</v>
      </c>
      <c r="J431" s="12">
        <f>IF(IF(ISNA(計算結果!J431),"",計算結果!J431)=0,"",IF(ISNA(計算結果!J431),"",計算結果!J431))</f>
        <v>917795</v>
      </c>
      <c r="K431" s="23">
        <f>IF(IF(ISNA(計算結果!K431),"",計算結果!K431)=0,"",IF(ISNA(計算結果!K431),"",計算結果!K431))</f>
        <v>45950.726273148146</v>
      </c>
      <c r="L431" s="13" t="str">
        <f>IF(IF(ISNA(計算結果!L431),"",計算結果!L431)=0,"",IF(ISNA(計算結果!L431),"",計算結果!L431))</f>
        <v xml:space="preserve">    917795 100443</v>
      </c>
      <c r="M431" s="10">
        <f>IF(IF(ISNA(計算結果!M431),"",計算結果!M431)=0,"",IF(ISNA(計算結果!M431),"",計算結果!M431))</f>
        <v>452</v>
      </c>
      <c r="N431" s="10">
        <f>IF(IF(ISNA(計算結果!N431),"",計算結果!N431)=0,"",IF(ISNA(計算結果!N431),"",計算結果!N431))</f>
        <v>1000</v>
      </c>
      <c r="O431" s="13" t="str">
        <f>IF(IF(ISNA(計算結果!O431),"",計算結果!O431)=0,"",IF(ISNA(計算結果!O431),"",計算結果!O431))</f>
        <v/>
      </c>
      <c r="P431" s="10" t="str">
        <f>IF(IF(ISNA(計算結果!P431),"",計算結果!P431)=0,"",IF(ISNA(計算結果!P431),"",計算結果!P431))</f>
        <v/>
      </c>
      <c r="Q431" s="10" t="str">
        <f>IF(IF(ISNA(計算結果!Q431),"",計算結果!Q431)=0,"",IF(ISNA(計算結果!Q431),"",計算結果!Q431))</f>
        <v/>
      </c>
      <c r="R431" s="14" t="str">
        <f t="shared" si="18"/>
        <v/>
      </c>
      <c r="S431" s="14" t="str">
        <f t="shared" si="19"/>
        <v/>
      </c>
      <c r="T431" s="14" t="str">
        <f t="shared" si="20"/>
        <v/>
      </c>
    </row>
    <row r="432" spans="1:20" x14ac:dyDescent="0.45">
      <c r="A432" s="10" t="str">
        <f>IF(IF(ISNA(計算結果!A432),"",計算結果!A432)=0,"",IF(ISNA(計算結果!A432),"",計算結果!A432))</f>
        <v>L2NPM-5</v>
      </c>
      <c r="B432" s="10" t="str">
        <f>IF(IF(ISNA(計算結果!B432),"",計算結果!B432)=0,"",IF(ISNA(計算結果!B432),"",計算結果!B432))</f>
        <v>L2-NPM05</v>
      </c>
      <c r="C432" s="10">
        <f>IF(IF(ISNA(計算結果!C432),"",計算結果!C432)=0,"",IF(ISNA(計算結果!C432),"",計算結果!C432))</f>
        <v>2</v>
      </c>
      <c r="D432" s="10" t="str">
        <f>IF(IF(ISNA(計算結果!D432),"",計算結果!D432)=0,"",IF(ISNA(計算結果!D432),"",計算結果!D432))</f>
        <v>0010L</v>
      </c>
      <c r="E432" s="10" t="str">
        <f>IF(IF(ISNA(計算結果!E432),"",計算結果!E432)=0,"",IF(ISNA(計算結果!E432),"",計算結果!E432))</f>
        <v>L2-NPM050010L664835A</v>
      </c>
      <c r="F432" s="10" t="str">
        <f>IF(IF(ISNA(計算結果!F432),"",計算結果!F432)=0,"",IF(ISNA(計算結果!F432),"",計算結果!F432))</f>
        <v>664835A100064</v>
      </c>
      <c r="G432" s="10" t="str">
        <f>IF(IF(ISNA(計算結果!G432),"",計算結果!G432)=0,"",IF(ISNA(計算結果!G432),"",計算結果!G432))</f>
        <v>664835A100065</v>
      </c>
      <c r="H432" s="13">
        <f>IF(IF(ISNA(計算結果!H432),"",計算結果!H432)=0,"",IF(ISNA(計算結果!H432),"",計算結果!H432))</f>
        <v>10</v>
      </c>
      <c r="I432" s="12" t="str">
        <f>IF(IF(ISNA(計算結果!I432),"",計算結果!I432)=0,"",IF(ISNA(計算結果!I432),"",計算結果!I432))</f>
        <v>TEC56 T10-10</v>
      </c>
      <c r="J432" s="12" t="str">
        <f>IF(IF(ISNA(計算結果!J432),"",計算結果!J432)=0,"",IF(ISNA(計算結果!J432),"",計算結果!J432))</f>
        <v>664835A</v>
      </c>
      <c r="K432" s="23">
        <f>IF(IF(ISNA(計算結果!K432),"",計算結果!K432)=0,"",IF(ISNA(計算結果!K432),"",計算結果!K432))</f>
        <v>45950.726273148146</v>
      </c>
      <c r="L432" s="13" t="str">
        <f>IF(IF(ISNA(計算結果!L432),"",計算結果!L432)=0,"",IF(ISNA(計算結果!L432),"",計算結果!L432))</f>
        <v xml:space="preserve">    664835A100064</v>
      </c>
      <c r="M432" s="10">
        <f>IF(IF(ISNA(計算結果!M432),"",計算結果!M432)=0,"",IF(ISNA(計算結果!M432),"",計算結果!M432))</f>
        <v>82</v>
      </c>
      <c r="N432" s="10">
        <f>IF(IF(ISNA(計算結果!N432),"",計算結果!N432)=0,"",IF(ISNA(計算結果!N432),"",計算結果!N432))</f>
        <v>1500</v>
      </c>
      <c r="O432" s="13" t="str">
        <f>IF(IF(ISNA(計算結果!O432),"",計算結果!O432)=0,"",IF(ISNA(計算結果!O432),"",計算結果!O432))</f>
        <v xml:space="preserve">    664835A100065</v>
      </c>
      <c r="P432" s="10">
        <f>IF(IF(ISNA(計算結果!P432),"",計算結果!P432)=0,"",IF(ISNA(計算結果!P432),"",計算結果!P432))</f>
        <v>1500</v>
      </c>
      <c r="Q432" s="10">
        <f>IF(IF(ISNA(計算結果!Q432),"",計算結果!Q432)=0,"",IF(ISNA(計算結果!Q432),"",計算結果!Q432))</f>
        <v>1500</v>
      </c>
      <c r="R432" s="14" t="str">
        <f t="shared" si="18"/>
        <v/>
      </c>
      <c r="S432" s="14" t="str">
        <f t="shared" si="19"/>
        <v/>
      </c>
      <c r="T432" s="14" t="str">
        <f t="shared" si="20"/>
        <v/>
      </c>
    </row>
    <row r="433" spans="1:20" x14ac:dyDescent="0.45">
      <c r="A433" s="10" t="str">
        <f>IF(IF(ISNA(計算結果!A433),"",計算結果!A433)=0,"",IF(ISNA(計算結果!A433),"",計算結果!A433))</f>
        <v>L2NPM-5</v>
      </c>
      <c r="B433" s="10" t="str">
        <f>IF(IF(ISNA(計算結果!B433),"",計算結果!B433)=0,"",IF(ISNA(計算結果!B433),"",計算結果!B433))</f>
        <v>L2-NPM05</v>
      </c>
      <c r="C433" s="10">
        <f>IF(IF(ISNA(計算結果!C433),"",計算結果!C433)=0,"",IF(ISNA(計算結果!C433),"",計算結果!C433))</f>
        <v>2</v>
      </c>
      <c r="D433" s="10" t="str">
        <f>IF(IF(ISNA(計算結果!D433),"",計算結果!D433)=0,"",IF(ISNA(計算結果!D433),"",計算結果!D433))</f>
        <v>0011L</v>
      </c>
      <c r="E433" s="10" t="str">
        <f>IF(IF(ISNA(計算結果!E433),"",計算結果!E433)=0,"",IF(ISNA(計算結果!E433),"",計算結果!E433))</f>
        <v>L2-NPM050011L915699</v>
      </c>
      <c r="F433" s="10" t="str">
        <f>IF(IF(ISNA(計算結果!F433),"",計算結果!F433)=0,"",IF(ISNA(計算結果!F433),"",計算結果!F433))</f>
        <v>915699 101795</v>
      </c>
      <c r="G433" s="10" t="str">
        <f>IF(IF(ISNA(計算結果!G433),"",計算結果!G433)=0,"",IF(ISNA(計算結果!G433),"",計算結果!G433))</f>
        <v/>
      </c>
      <c r="H433" s="13">
        <f>IF(IF(ISNA(計算結果!H433),"",計算結果!H433)=0,"",IF(ISNA(計算結果!H433),"",計算結果!H433))</f>
        <v>10</v>
      </c>
      <c r="I433" s="12" t="str">
        <f>IF(IF(ISNA(計算結果!I433),"",計算結果!I433)=0,"",IF(ISNA(計算結果!I433),"",計算結果!I433))</f>
        <v>TEC56 T10-11</v>
      </c>
      <c r="J433" s="12">
        <f>IF(IF(ISNA(計算結果!J433),"",計算結果!J433)=0,"",IF(ISNA(計算結果!J433),"",計算結果!J433))</f>
        <v>915699</v>
      </c>
      <c r="K433" s="23">
        <f>IF(IF(ISNA(計算結果!K433),"",計算結果!K433)=0,"",IF(ISNA(計算結果!K433),"",計算結果!K433))</f>
        <v>45950.726273148146</v>
      </c>
      <c r="L433" s="13" t="str">
        <f>IF(IF(ISNA(計算結果!L433),"",計算結果!L433)=0,"",IF(ISNA(計算結果!L433),"",計算結果!L433))</f>
        <v xml:space="preserve">    915699 101795</v>
      </c>
      <c r="M433" s="10">
        <f>IF(IF(ISNA(計算結果!M433),"",計算結果!M433)=0,"",IF(ISNA(計算結果!M433),"",計算結果!M433))</f>
        <v>454</v>
      </c>
      <c r="N433" s="10">
        <f>IF(IF(ISNA(計算結果!N433),"",計算結果!N433)=0,"",IF(ISNA(計算結果!N433),"",計算結果!N433))</f>
        <v>1000</v>
      </c>
      <c r="O433" s="13" t="str">
        <f>IF(IF(ISNA(計算結果!O433),"",計算結果!O433)=0,"",IF(ISNA(計算結果!O433),"",計算結果!O433))</f>
        <v/>
      </c>
      <c r="P433" s="10" t="str">
        <f>IF(IF(ISNA(計算結果!P433),"",計算結果!P433)=0,"",IF(ISNA(計算結果!P433),"",計算結果!P433))</f>
        <v/>
      </c>
      <c r="Q433" s="10" t="str">
        <f>IF(IF(ISNA(計算結果!Q433),"",計算結果!Q433)=0,"",IF(ISNA(計算結果!Q433),"",計算結果!Q433))</f>
        <v/>
      </c>
      <c r="R433" s="14" t="str">
        <f t="shared" si="18"/>
        <v/>
      </c>
      <c r="S433" s="14" t="str">
        <f t="shared" si="19"/>
        <v/>
      </c>
      <c r="T433" s="14" t="str">
        <f t="shared" si="20"/>
        <v/>
      </c>
    </row>
    <row r="434" spans="1:20" x14ac:dyDescent="0.45">
      <c r="A434" s="10" t="str">
        <f>IF(IF(ISNA(計算結果!A434),"",計算結果!A434)=0,"",IF(ISNA(計算結果!A434),"",計算結果!A434))</f>
        <v>L2NPM-5</v>
      </c>
      <c r="B434" s="10" t="str">
        <f>IF(IF(ISNA(計算結果!B434),"",計算結果!B434)=0,"",IF(ISNA(計算結果!B434),"",計算結果!B434))</f>
        <v>L2-NPM05</v>
      </c>
      <c r="C434" s="10">
        <f>IF(IF(ISNA(計算結果!C434),"",計算結果!C434)=0,"",IF(ISNA(計算結果!C434),"",計算結果!C434))</f>
        <v>2</v>
      </c>
      <c r="D434" s="10" t="str">
        <f>IF(IF(ISNA(計算結果!D434),"",計算結果!D434)=0,"",IF(ISNA(計算結果!D434),"",計算結果!D434))</f>
        <v>0012L</v>
      </c>
      <c r="E434" s="10" t="str">
        <f>IF(IF(ISNA(計算結果!E434),"",計算結果!E434)=0,"",IF(ISNA(計算結果!E434),"",計算結果!E434))</f>
        <v>L2-NPM050012L9000059543</v>
      </c>
      <c r="F434" s="10" t="str">
        <f>IF(IF(ISNA(計算結果!F434),"",計算結果!F434)=0,"",IF(ISNA(計算結果!F434),"",計算結果!F434))</f>
        <v>9000059543 100856</v>
      </c>
      <c r="G434" s="10" t="str">
        <f>IF(IF(ISNA(計算結果!G434),"",計算結果!G434)=0,"",IF(ISNA(計算結果!G434),"",計算結果!G434))</f>
        <v/>
      </c>
      <c r="H434" s="13">
        <f>IF(IF(ISNA(計算結果!H434),"",計算結果!H434)=0,"",IF(ISNA(計算結果!H434),"",計算結果!H434))</f>
        <v>10</v>
      </c>
      <c r="I434" s="12" t="str">
        <f>IF(IF(ISNA(計算結果!I434),"",計算結果!I434)=0,"",IF(ISNA(計算結果!I434),"",計算結果!I434))</f>
        <v>TEC56 T10-12</v>
      </c>
      <c r="J434" s="12">
        <f>IF(IF(ISNA(計算結果!J434),"",計算結果!J434)=0,"",IF(ISNA(計算結果!J434),"",計算結果!J434))</f>
        <v>9000059543</v>
      </c>
      <c r="K434" s="23">
        <f>IF(IF(ISNA(計算結果!K434),"",計算結果!K434)=0,"",IF(ISNA(計算結果!K434),"",計算結果!K434))</f>
        <v>45950.726273148146</v>
      </c>
      <c r="L434" s="13" t="str">
        <f>IF(IF(ISNA(計算結果!L434),"",計算結果!L434)=0,"",IF(ISNA(計算結果!L434),"",計算結果!L434))</f>
        <v>9000059543 100856</v>
      </c>
      <c r="M434" s="10">
        <f>IF(IF(ISNA(計算結果!M434),"",計算結果!M434)=0,"",IF(ISNA(計算結果!M434),"",計算結果!M434))</f>
        <v>432</v>
      </c>
      <c r="N434" s="10">
        <f>IF(IF(ISNA(計算結果!N434),"",計算結果!N434)=0,"",IF(ISNA(計算結果!N434),"",計算結果!N434))</f>
        <v>2000</v>
      </c>
      <c r="O434" s="13" t="str">
        <f>IF(IF(ISNA(計算結果!O434),"",計算結果!O434)=0,"",IF(ISNA(計算結果!O434),"",計算結果!O434))</f>
        <v/>
      </c>
      <c r="P434" s="10" t="str">
        <f>IF(IF(ISNA(計算結果!P434),"",計算結果!P434)=0,"",IF(ISNA(計算結果!P434),"",計算結果!P434))</f>
        <v/>
      </c>
      <c r="Q434" s="10" t="str">
        <f>IF(IF(ISNA(計算結果!Q434),"",計算結果!Q434)=0,"",IF(ISNA(計算結果!Q434),"",計算結果!Q434))</f>
        <v/>
      </c>
      <c r="R434" s="14" t="str">
        <f t="shared" si="18"/>
        <v/>
      </c>
      <c r="S434" s="14" t="str">
        <f t="shared" si="19"/>
        <v/>
      </c>
      <c r="T434" s="14" t="str">
        <f t="shared" si="20"/>
        <v/>
      </c>
    </row>
    <row r="435" spans="1:20" x14ac:dyDescent="0.45">
      <c r="A435" s="10" t="str">
        <f>IF(IF(ISNA(計算結果!A435),"",計算結果!A435)=0,"",IF(ISNA(計算結果!A435),"",計算結果!A435))</f>
        <v>L2NPM-5</v>
      </c>
      <c r="B435" s="10" t="str">
        <f>IF(IF(ISNA(計算結果!B435),"",計算結果!B435)=0,"",IF(ISNA(計算結果!B435),"",計算結果!B435))</f>
        <v>L2-NPM05</v>
      </c>
      <c r="C435" s="10">
        <f>IF(IF(ISNA(計算結果!C435),"",計算結果!C435)=0,"",IF(ISNA(計算結果!C435),"",計算結果!C435))</f>
        <v>2</v>
      </c>
      <c r="D435" s="10" t="str">
        <f>IF(IF(ISNA(計算結果!D435),"",計算結果!D435)=0,"",IF(ISNA(計算結果!D435),"",計算結果!D435))</f>
        <v>0013L</v>
      </c>
      <c r="E435" s="10" t="str">
        <f>IF(IF(ISNA(計算結果!E435),"",計算結果!E435)=0,"",IF(ISNA(計算結果!E435),"",計算結果!E435))</f>
        <v>L2-NPM050013L9000041866</v>
      </c>
      <c r="F435" s="10" t="str">
        <f>IF(IF(ISNA(計算結果!F435),"",計算結果!F435)=0,"",IF(ISNA(計算結果!F435),"",計算結果!F435))</f>
        <v>9000041866 100315</v>
      </c>
      <c r="G435" s="10" t="str">
        <f>IF(IF(ISNA(計算結果!G435),"",計算結果!G435)=0,"",IF(ISNA(計算結果!G435),"",計算結果!G435))</f>
        <v>9000041866 100385</v>
      </c>
      <c r="H435" s="13">
        <f>IF(IF(ISNA(計算結果!H435),"",計算結果!H435)=0,"",IF(ISNA(計算結果!H435),"",計算結果!H435))</f>
        <v>10</v>
      </c>
      <c r="I435" s="12" t="str">
        <f>IF(IF(ISNA(計算結果!I435),"",計算結果!I435)=0,"",IF(ISNA(計算結果!I435),"",計算結果!I435))</f>
        <v>TEC56 T10-13</v>
      </c>
      <c r="J435" s="12">
        <f>IF(IF(ISNA(計算結果!J435),"",計算結果!J435)=0,"",IF(ISNA(計算結果!J435),"",計算結果!J435))</f>
        <v>9000041866</v>
      </c>
      <c r="K435" s="23">
        <f>IF(IF(ISNA(計算結果!K435),"",計算結果!K435)=0,"",IF(ISNA(計算結果!K435),"",計算結果!K435))</f>
        <v>45950.726273148146</v>
      </c>
      <c r="L435" s="13" t="str">
        <f>IF(IF(ISNA(計算結果!L435),"",計算結果!L435)=0,"",IF(ISNA(計算結果!L435),"",計算結果!L435))</f>
        <v>9000041866 100315</v>
      </c>
      <c r="M435" s="10">
        <f>IF(IF(ISNA(計算結果!M435),"",計算結果!M435)=0,"",IF(ISNA(計算結果!M435),"",計算結果!M435))</f>
        <v>382</v>
      </c>
      <c r="N435" s="10">
        <f>IF(IF(ISNA(計算結果!N435),"",計算結果!N435)=0,"",IF(ISNA(計算結果!N435),"",計算結果!N435))</f>
        <v>1000</v>
      </c>
      <c r="O435" s="13" t="str">
        <f>IF(IF(ISNA(計算結果!O435),"",計算結果!O435)=0,"",IF(ISNA(計算結果!O435),"",計算結果!O435))</f>
        <v>9000041866 100385</v>
      </c>
      <c r="P435" s="10">
        <f>IF(IF(ISNA(計算結果!P435),"",計算結果!P435)=0,"",IF(ISNA(計算結果!P435),"",計算結果!P435))</f>
        <v>1000</v>
      </c>
      <c r="Q435" s="10">
        <f>IF(IF(ISNA(計算結果!Q435),"",計算結果!Q435)=0,"",IF(ISNA(計算結果!Q435),"",計算結果!Q435))</f>
        <v>1000</v>
      </c>
      <c r="R435" s="14" t="str">
        <f t="shared" si="18"/>
        <v/>
      </c>
      <c r="S435" s="14" t="str">
        <f t="shared" si="19"/>
        <v/>
      </c>
      <c r="T435" s="14" t="str">
        <f t="shared" si="20"/>
        <v/>
      </c>
    </row>
    <row r="436" spans="1:20" x14ac:dyDescent="0.45">
      <c r="A436" s="10" t="str">
        <f>IF(IF(ISNA(計算結果!A436),"",計算結果!A436)=0,"",IF(ISNA(計算結果!A436),"",計算結果!A436))</f>
        <v>L2NPM-5</v>
      </c>
      <c r="B436" s="10" t="str">
        <f>IF(IF(ISNA(計算結果!B436),"",計算結果!B436)=0,"",IF(ISNA(計算結果!B436),"",計算結果!B436))</f>
        <v>L2-NPM05</v>
      </c>
      <c r="C436" s="10">
        <f>IF(IF(ISNA(計算結果!C436),"",計算結果!C436)=0,"",IF(ISNA(計算結果!C436),"",計算結果!C436))</f>
        <v>2</v>
      </c>
      <c r="D436" s="10" t="str">
        <f>IF(IF(ISNA(計算結果!D436),"",計算結果!D436)=0,"",IF(ISNA(計算結果!D436),"",計算結果!D436))</f>
        <v>0014L</v>
      </c>
      <c r="E436" s="10" t="str">
        <f>IF(IF(ISNA(計算結果!E436),"",計算結果!E436)=0,"",IF(ISNA(計算結果!E436),"",計算結果!E436))</f>
        <v>L2-NPM050014L672434</v>
      </c>
      <c r="F436" s="10" t="str">
        <f>IF(IF(ISNA(計算結果!F436),"",計算結果!F436)=0,"",IF(ISNA(計算結果!F436),"",計算結果!F436))</f>
        <v>672434 100707</v>
      </c>
      <c r="G436" s="10" t="str">
        <f>IF(IF(ISNA(計算結果!G436),"",計算結果!G436)=0,"",IF(ISNA(計算結果!G436),"",計算結果!G436))</f>
        <v/>
      </c>
      <c r="H436" s="13">
        <f>IF(IF(ISNA(計算結果!H436),"",計算結果!H436)=0,"",IF(ISNA(計算結果!H436),"",計算結果!H436))</f>
        <v>10</v>
      </c>
      <c r="I436" s="12" t="str">
        <f>IF(IF(ISNA(計算結果!I436),"",計算結果!I436)=0,"",IF(ISNA(計算結果!I436),"",計算結果!I436))</f>
        <v>TEC56 T10-14</v>
      </c>
      <c r="J436" s="12">
        <f>IF(IF(ISNA(計算結果!J436),"",計算結果!J436)=0,"",IF(ISNA(計算結果!J436),"",計算結果!J436))</f>
        <v>672434</v>
      </c>
      <c r="K436" s="23">
        <f>IF(IF(ISNA(計算結果!K436),"",計算結果!K436)=0,"",IF(ISNA(計算結果!K436),"",計算結果!K436))</f>
        <v>45950.726273148146</v>
      </c>
      <c r="L436" s="13" t="str">
        <f>IF(IF(ISNA(計算結果!L436),"",計算結果!L436)=0,"",IF(ISNA(計算結果!L436),"",計算結果!L436))</f>
        <v xml:space="preserve">    672434 100707</v>
      </c>
      <c r="M436" s="10">
        <f>IF(IF(ISNA(計算結果!M436),"",計算結果!M436)=0,"",IF(ISNA(計算結果!M436),"",計算結果!M436))</f>
        <v>1034</v>
      </c>
      <c r="N436" s="10">
        <f>IF(IF(ISNA(計算結果!N436),"",計算結果!N436)=0,"",IF(ISNA(計算結果!N436),"",計算結果!N436))</f>
        <v>2000</v>
      </c>
      <c r="O436" s="13" t="str">
        <f>IF(IF(ISNA(計算結果!O436),"",計算結果!O436)=0,"",IF(ISNA(計算結果!O436),"",計算結果!O436))</f>
        <v/>
      </c>
      <c r="P436" s="10" t="str">
        <f>IF(IF(ISNA(計算結果!P436),"",計算結果!P436)=0,"",IF(ISNA(計算結果!P436),"",計算結果!P436))</f>
        <v/>
      </c>
      <c r="Q436" s="10" t="str">
        <f>IF(IF(ISNA(計算結果!Q436),"",計算結果!Q436)=0,"",IF(ISNA(計算結果!Q436),"",計算結果!Q436))</f>
        <v/>
      </c>
      <c r="R436" s="14" t="str">
        <f t="shared" si="18"/>
        <v/>
      </c>
      <c r="S436" s="14" t="str">
        <f t="shared" si="19"/>
        <v/>
      </c>
      <c r="T436" s="14" t="str">
        <f t="shared" si="20"/>
        <v/>
      </c>
    </row>
    <row r="437" spans="1:20" x14ac:dyDescent="0.45">
      <c r="A437" s="10" t="str">
        <f>IF(IF(ISNA(計算結果!A437),"",計算結果!A437)=0,"",IF(ISNA(計算結果!A437),"",計算結果!A437))</f>
        <v>L2NPM-5</v>
      </c>
      <c r="B437" s="10" t="str">
        <f>IF(IF(ISNA(計算結果!B437),"",計算結果!B437)=0,"",IF(ISNA(計算結果!B437),"",計算結果!B437))</f>
        <v>L2-NPM05</v>
      </c>
      <c r="C437" s="10">
        <f>IF(IF(ISNA(計算結果!C437),"",計算結果!C437)=0,"",IF(ISNA(計算結果!C437),"",計算結果!C437))</f>
        <v>2</v>
      </c>
      <c r="D437" s="10" t="str">
        <f>IF(IF(ISNA(計算結果!D437),"",計算結果!D437)=0,"",IF(ISNA(計算結果!D437),"",計算結果!D437))</f>
        <v>0015L</v>
      </c>
      <c r="E437" s="10" t="str">
        <f>IF(IF(ISNA(計算結果!E437),"",計算結果!E437)=0,"",IF(ISNA(計算結果!E437),"",計算結果!E437))</f>
        <v>L2-NPM050015L679347A</v>
      </c>
      <c r="F437" s="10" t="str">
        <f>IF(IF(ISNA(計算結果!F437),"",計算結果!F437)=0,"",IF(ISNA(計算結果!F437),"",計算結果!F437))</f>
        <v>679347A100123</v>
      </c>
      <c r="G437" s="10" t="str">
        <f>IF(IF(ISNA(計算結果!G437),"",計算結果!G437)=0,"",IF(ISNA(計算結果!G437),"",計算結果!G437))</f>
        <v/>
      </c>
      <c r="H437" s="13">
        <f>IF(IF(ISNA(計算結果!H437),"",計算結果!H437)=0,"",IF(ISNA(計算結果!H437),"",計算結果!H437))</f>
        <v>10</v>
      </c>
      <c r="I437" s="12" t="str">
        <f>IF(IF(ISNA(計算結果!I437),"",計算結果!I437)=0,"",IF(ISNA(計算結果!I437),"",計算結果!I437))</f>
        <v>TEC56 T10-15</v>
      </c>
      <c r="J437" s="12" t="str">
        <f>IF(IF(ISNA(計算結果!J437),"",計算結果!J437)=0,"",IF(ISNA(計算結果!J437),"",計算結果!J437))</f>
        <v>679347A</v>
      </c>
      <c r="K437" s="23">
        <f>IF(IF(ISNA(計算結果!K437),"",計算結果!K437)=0,"",IF(ISNA(計算結果!K437),"",計算結果!K437))</f>
        <v>45950.726284722223</v>
      </c>
      <c r="L437" s="13" t="str">
        <f>IF(IF(ISNA(計算結果!L437),"",計算結果!L437)=0,"",IF(ISNA(計算結果!L437),"",計算結果!L437))</f>
        <v xml:space="preserve">    679347A100123</v>
      </c>
      <c r="M437" s="10">
        <f>IF(IF(ISNA(計算結果!M437),"",計算結果!M437)=0,"",IF(ISNA(計算結果!M437),"",計算結果!M437))</f>
        <v>1571</v>
      </c>
      <c r="N437" s="10">
        <f>IF(IF(ISNA(計算結果!N437),"",計算結果!N437)=0,"",IF(ISNA(計算結果!N437),"",計算結果!N437))</f>
        <v>2500</v>
      </c>
      <c r="O437" s="13" t="str">
        <f>IF(IF(ISNA(計算結果!O437),"",計算結果!O437)=0,"",IF(ISNA(計算結果!O437),"",計算結果!O437))</f>
        <v/>
      </c>
      <c r="P437" s="10" t="str">
        <f>IF(IF(ISNA(計算結果!P437),"",計算結果!P437)=0,"",IF(ISNA(計算結果!P437),"",計算結果!P437))</f>
        <v/>
      </c>
      <c r="Q437" s="10" t="str">
        <f>IF(IF(ISNA(計算結果!Q437),"",計算結果!Q437)=0,"",IF(ISNA(計算結果!Q437),"",計算結果!Q437))</f>
        <v/>
      </c>
      <c r="R437" s="14" t="str">
        <f t="shared" si="18"/>
        <v/>
      </c>
      <c r="S437" s="14" t="str">
        <f t="shared" si="19"/>
        <v/>
      </c>
      <c r="T437" s="14" t="str">
        <f t="shared" si="20"/>
        <v/>
      </c>
    </row>
    <row r="438" spans="1:20" x14ac:dyDescent="0.45">
      <c r="A438" s="10" t="str">
        <f>IF(IF(ISNA(計算結果!A438),"",計算結果!A438)=0,"",IF(ISNA(計算結果!A438),"",計算結果!A438))</f>
        <v>L2NPM-5</v>
      </c>
      <c r="B438" s="10" t="str">
        <f>IF(IF(ISNA(計算結果!B438),"",計算結果!B438)=0,"",IF(ISNA(計算結果!B438),"",計算結果!B438))</f>
        <v>L2-NPM05</v>
      </c>
      <c r="C438" s="10">
        <f>IF(IF(ISNA(計算結果!C438),"",計算結果!C438)=0,"",IF(ISNA(計算結果!C438),"",計算結果!C438))</f>
        <v>2</v>
      </c>
      <c r="D438" s="10" t="str">
        <f>IF(IF(ISNA(計算結果!D438),"",計算結果!D438)=0,"",IF(ISNA(計算結果!D438),"",計算結果!D438))</f>
        <v>0016L</v>
      </c>
      <c r="E438" s="10" t="str">
        <f>IF(IF(ISNA(計算結果!E438),"",計算結果!E438)=0,"",IF(ISNA(計算結果!E438),"",計算結果!E438))</f>
        <v>L2-NPM050016L9000045889</v>
      </c>
      <c r="F438" s="10" t="str">
        <f>IF(IF(ISNA(計算結果!F438),"",計算結果!F438)=0,"",IF(ISNA(計算結果!F438),"",計算結果!F438))</f>
        <v>9000045889 100189</v>
      </c>
      <c r="G438" s="10" t="str">
        <f>IF(IF(ISNA(計算結果!G438),"",計算結果!G438)=0,"",IF(ISNA(計算結果!G438),"",計算結果!G438))</f>
        <v/>
      </c>
      <c r="H438" s="13">
        <f>IF(IF(ISNA(計算結果!H438),"",計算結果!H438)=0,"",IF(ISNA(計算結果!H438),"",計算結果!H438))</f>
        <v>10</v>
      </c>
      <c r="I438" s="12" t="str">
        <f>IF(IF(ISNA(計算結果!I438),"",計算結果!I438)=0,"",IF(ISNA(計算結果!I438),"",計算結果!I438))</f>
        <v>TEC56 T10-16</v>
      </c>
      <c r="J438" s="12">
        <f>IF(IF(ISNA(計算結果!J438),"",計算結果!J438)=0,"",IF(ISNA(計算結果!J438),"",計算結果!J438))</f>
        <v>9000045889</v>
      </c>
      <c r="K438" s="23">
        <f>IF(IF(ISNA(計算結果!K438),"",計算結果!K438)=0,"",IF(ISNA(計算結果!K438),"",計算結果!K438))</f>
        <v>45950.726284722223</v>
      </c>
      <c r="L438" s="13" t="str">
        <f>IF(IF(ISNA(計算結果!L438),"",計算結果!L438)=0,"",IF(ISNA(計算結果!L438),"",計算結果!L438))</f>
        <v>9000045889 100189</v>
      </c>
      <c r="M438" s="10">
        <f>IF(IF(ISNA(計算結果!M438),"",計算結果!M438)=0,"",IF(ISNA(計算結果!M438),"",計算結果!M438))</f>
        <v>1302</v>
      </c>
      <c r="N438" s="10">
        <f>IF(IF(ISNA(計算結果!N438),"",計算結果!N438)=0,"",IF(ISNA(計算結果!N438),"",計算結果!N438))</f>
        <v>4000</v>
      </c>
      <c r="O438" s="13" t="str">
        <f>IF(IF(ISNA(計算結果!O438),"",計算結果!O438)=0,"",IF(ISNA(計算結果!O438),"",計算結果!O438))</f>
        <v/>
      </c>
      <c r="P438" s="10" t="str">
        <f>IF(IF(ISNA(計算結果!P438),"",計算結果!P438)=0,"",IF(ISNA(計算結果!P438),"",計算結果!P438))</f>
        <v/>
      </c>
      <c r="Q438" s="10" t="str">
        <f>IF(IF(ISNA(計算結果!Q438),"",計算結果!Q438)=0,"",IF(ISNA(計算結果!Q438),"",計算結果!Q438))</f>
        <v/>
      </c>
      <c r="R438" s="14" t="str">
        <f t="shared" si="18"/>
        <v/>
      </c>
      <c r="S438" s="14" t="str">
        <f t="shared" si="19"/>
        <v/>
      </c>
      <c r="T438" s="14" t="str">
        <f t="shared" si="20"/>
        <v/>
      </c>
    </row>
    <row r="439" spans="1:20" hidden="1" x14ac:dyDescent="0.45">
      <c r="A439" s="10" t="str">
        <f>IF(IF(ISNA(計算結果!A439),"",計算結果!A439)=0,"",IF(ISNA(計算結果!A439),"",計算結果!A439))</f>
        <v>L2NPM-5</v>
      </c>
      <c r="B439" s="10" t="str">
        <f>IF(IF(ISNA(計算結果!B439),"",計算結果!B439)=0,"",IF(ISNA(計算結果!B439),"",計算結果!B439))</f>
        <v>L2-NPM05</v>
      </c>
      <c r="C439" s="10">
        <f>IF(IF(ISNA(計算結果!C439),"",計算結果!C439)=0,"",IF(ISNA(計算結果!C439),"",計算結果!C439))</f>
        <v>2</v>
      </c>
      <c r="D439" s="10" t="str">
        <f>IF(IF(ISNA(計算結果!D439),"",計算結果!D439)=0,"",IF(ISNA(計算結果!D439),"",計算結果!D439))</f>
        <v>0017L</v>
      </c>
      <c r="E439" s="10" t="str">
        <f>IF(IF(ISNA(計算結果!E439),"",計算結果!E439)=0,"",IF(ISNA(計算結果!E439),"",計算結果!E439))</f>
        <v/>
      </c>
      <c r="F439" s="10" t="str">
        <f>IF(IF(ISNA(計算結果!F439),"",計算結果!F439)=0,"",IF(ISNA(計算結果!F439),"",計算結果!F439))</f>
        <v/>
      </c>
      <c r="G439" s="10" t="str">
        <f>IF(IF(ISNA(計算結果!G439),"",計算結果!G439)=0,"",IF(ISNA(計算結果!G439),"",計算結果!G439))</f>
        <v/>
      </c>
      <c r="H439" s="13">
        <f>IF(IF(ISNA(計算結果!H439),"",計算結果!H439)=0,"",IF(ISNA(計算結果!H439),"",計算結果!H439))</f>
        <v>10</v>
      </c>
      <c r="I439" s="12" t="str">
        <f>IF(IF(ISNA(計算結果!I439),"",計算結果!I439)=0,"",IF(ISNA(計算結果!I439),"",計算結果!I439))</f>
        <v/>
      </c>
      <c r="J439" s="12" t="str">
        <f>IF(IF(ISNA(計算結果!J439),"",計算結果!J439)=0,"",IF(ISNA(計算結果!J439),"",計算結果!J439))</f>
        <v/>
      </c>
      <c r="K439" s="23" t="str">
        <f>IF(IF(ISNA(計算結果!K439),"",計算結果!K439)=0,"",IF(ISNA(計算結果!K439),"",計算結果!K439))</f>
        <v/>
      </c>
      <c r="L439" s="13" t="str">
        <f>IF(IF(ISNA(計算結果!L439),"",計算結果!L439)=0,"",IF(ISNA(計算結果!L439),"",計算結果!L439))</f>
        <v/>
      </c>
      <c r="M439" s="10" t="str">
        <f>IF(IF(ISNA(計算結果!M439),"",計算結果!M439)=0,"",IF(ISNA(計算結果!M439),"",計算結果!M439))</f>
        <v/>
      </c>
      <c r="N439" s="10" t="str">
        <f>IF(IF(ISNA(計算結果!N439),"",計算結果!N439)=0,"",IF(ISNA(計算結果!N439),"",計算結果!N439))</f>
        <v/>
      </c>
      <c r="O439" s="13" t="str">
        <f>IF(IF(ISNA(計算結果!O439),"",計算結果!O439)=0,"",IF(ISNA(計算結果!O439),"",計算結果!O439))</f>
        <v/>
      </c>
      <c r="P439" s="10" t="str">
        <f>IF(IF(ISNA(計算結果!P439),"",計算結果!P439)=0,"",IF(ISNA(計算結果!P439),"",計算結果!P439))</f>
        <v/>
      </c>
      <c r="Q439" s="10" t="str">
        <f>IF(IF(ISNA(計算結果!Q439),"",計算結果!Q439)=0,"",IF(ISNA(計算結果!Q439),"",計算結果!Q439))</f>
        <v/>
      </c>
      <c r="R439" s="14" t="str">
        <f t="shared" si="18"/>
        <v/>
      </c>
      <c r="S439" s="14" t="str">
        <f t="shared" si="19"/>
        <v>◯</v>
      </c>
      <c r="T439" s="14" t="str">
        <f t="shared" si="20"/>
        <v/>
      </c>
    </row>
    <row r="440" spans="1:20" x14ac:dyDescent="0.45">
      <c r="A440" s="10" t="str">
        <f>IF(IF(ISNA(計算結果!A440),"",計算結果!A440)=0,"",IF(ISNA(計算結果!A440),"",計算結果!A440))</f>
        <v>L2NPM-5</v>
      </c>
      <c r="B440" s="10" t="str">
        <f>IF(IF(ISNA(計算結果!B440),"",計算結果!B440)=0,"",IF(ISNA(計算結果!B440),"",計算結果!B440))</f>
        <v>L2-NPM05</v>
      </c>
      <c r="C440" s="10">
        <f>IF(IF(ISNA(計算結果!C440),"",計算結果!C440)=0,"",IF(ISNA(計算結果!C440),"",計算結果!C440))</f>
        <v>2</v>
      </c>
      <c r="D440" s="10" t="str">
        <f>IF(IF(ISNA(計算結果!D440),"",計算結果!D440)=0,"",IF(ISNA(計算結果!D440),"",計算結果!D440))</f>
        <v>0018L</v>
      </c>
      <c r="E440" s="10" t="str">
        <f>IF(IF(ISNA(計算結果!E440),"",計算結果!E440)=0,"",IF(ISNA(計算結果!E440),"",計算結果!E440))</f>
        <v>L2-NPM050018L9000045497</v>
      </c>
      <c r="F440" s="10" t="str">
        <f>IF(IF(ISNA(計算結果!F440),"",計算結果!F440)=0,"",IF(ISNA(計算結果!F440),"",計算結果!F440))</f>
        <v>9000045497 100042</v>
      </c>
      <c r="G440" s="10" t="str">
        <f>IF(IF(ISNA(計算結果!G440),"",計算結果!G440)=0,"",IF(ISNA(計算結果!G440),"",計算結果!G440))</f>
        <v/>
      </c>
      <c r="H440" s="13">
        <f>IF(IF(ISNA(計算結果!H440),"",計算結果!H440)=0,"",IF(ISNA(計算結果!H440),"",計算結果!H440))</f>
        <v>10</v>
      </c>
      <c r="I440" s="12" t="str">
        <f>IF(IF(ISNA(計算結果!I440),"",計算結果!I440)=0,"",IF(ISNA(計算結果!I440),"",計算結果!I440))</f>
        <v>TEC56 T10-18</v>
      </c>
      <c r="J440" s="12">
        <f>IF(IF(ISNA(計算結果!J440),"",計算結果!J440)=0,"",IF(ISNA(計算結果!J440),"",計算結果!J440))</f>
        <v>9000045497</v>
      </c>
      <c r="K440" s="23">
        <f>IF(IF(ISNA(計算結果!K440),"",計算結果!K440)=0,"",IF(ISNA(計算結果!K440),"",計算結果!K440))</f>
        <v>45950.726284722223</v>
      </c>
      <c r="L440" s="13" t="str">
        <f>IF(IF(ISNA(計算結果!L440),"",計算結果!L440)=0,"",IF(ISNA(計算結果!L440),"",計算結果!L440))</f>
        <v>9000045497 100042</v>
      </c>
      <c r="M440" s="10">
        <f>IF(IF(ISNA(計算結果!M440),"",計算結果!M440)=0,"",IF(ISNA(計算結果!M440),"",計算結果!M440))</f>
        <v>619</v>
      </c>
      <c r="N440" s="10">
        <f>IF(IF(ISNA(計算結果!N440),"",計算結果!N440)=0,"",IF(ISNA(計算結果!N440),"",計算結果!N440))</f>
        <v>3000</v>
      </c>
      <c r="O440" s="13" t="str">
        <f>IF(IF(ISNA(計算結果!O440),"",計算結果!O440)=0,"",IF(ISNA(計算結果!O440),"",計算結果!O440))</f>
        <v/>
      </c>
      <c r="P440" s="10" t="str">
        <f>IF(IF(ISNA(計算結果!P440),"",計算結果!P440)=0,"",IF(ISNA(計算結果!P440),"",計算結果!P440))</f>
        <v/>
      </c>
      <c r="Q440" s="10" t="str">
        <f>IF(IF(ISNA(計算結果!Q440),"",計算結果!Q440)=0,"",IF(ISNA(計算結果!Q440),"",計算結果!Q440))</f>
        <v/>
      </c>
      <c r="R440" s="14" t="str">
        <f t="shared" si="18"/>
        <v/>
      </c>
      <c r="S440" s="14" t="str">
        <f t="shared" si="19"/>
        <v/>
      </c>
      <c r="T440" s="14" t="str">
        <f t="shared" si="20"/>
        <v/>
      </c>
    </row>
    <row r="441" spans="1:20" hidden="1" x14ac:dyDescent="0.45">
      <c r="A441" s="10" t="str">
        <f>IF(IF(ISNA(計算結果!A441),"",計算結果!A441)=0,"",IF(ISNA(計算結果!A441),"",計算結果!A441))</f>
        <v>L2NPM-5</v>
      </c>
      <c r="B441" s="10" t="str">
        <f>IF(IF(ISNA(計算結果!B441),"",計算結果!B441)=0,"",IF(ISNA(計算結果!B441),"",計算結果!B441))</f>
        <v>L2-NPM05</v>
      </c>
      <c r="C441" s="10">
        <f>IF(IF(ISNA(計算結果!C441),"",計算結果!C441)=0,"",IF(ISNA(計算結果!C441),"",計算結果!C441))</f>
        <v>2</v>
      </c>
      <c r="D441" s="10" t="str">
        <f>IF(IF(ISNA(計算結果!D441),"",計算結果!D441)=0,"",IF(ISNA(計算結果!D441),"",計算結果!D441))</f>
        <v>0019L</v>
      </c>
      <c r="E441" s="10" t="str">
        <f>IF(IF(ISNA(計算結果!E441),"",計算結果!E441)=0,"",IF(ISNA(計算結果!E441),"",計算結果!E441))</f>
        <v/>
      </c>
      <c r="F441" s="10" t="str">
        <f>IF(IF(ISNA(計算結果!F441),"",計算結果!F441)=0,"",IF(ISNA(計算結果!F441),"",計算結果!F441))</f>
        <v/>
      </c>
      <c r="G441" s="10" t="str">
        <f>IF(IF(ISNA(計算結果!G441),"",計算結果!G441)=0,"",IF(ISNA(計算結果!G441),"",計算結果!G441))</f>
        <v/>
      </c>
      <c r="H441" s="13">
        <f>IF(IF(ISNA(計算結果!H441),"",計算結果!H441)=0,"",IF(ISNA(計算結果!H441),"",計算結果!H441))</f>
        <v>10</v>
      </c>
      <c r="I441" s="12" t="str">
        <f>IF(IF(ISNA(計算結果!I441),"",計算結果!I441)=0,"",IF(ISNA(計算結果!I441),"",計算結果!I441))</f>
        <v/>
      </c>
      <c r="J441" s="12" t="str">
        <f>IF(IF(ISNA(計算結果!J441),"",計算結果!J441)=0,"",IF(ISNA(計算結果!J441),"",計算結果!J441))</f>
        <v/>
      </c>
      <c r="K441" s="23" t="str">
        <f>IF(IF(ISNA(計算結果!K441),"",計算結果!K441)=0,"",IF(ISNA(計算結果!K441),"",計算結果!K441))</f>
        <v/>
      </c>
      <c r="L441" s="13" t="str">
        <f>IF(IF(ISNA(計算結果!L441),"",計算結果!L441)=0,"",IF(ISNA(計算結果!L441),"",計算結果!L441))</f>
        <v/>
      </c>
      <c r="M441" s="10" t="str">
        <f>IF(IF(ISNA(計算結果!M441),"",計算結果!M441)=0,"",IF(ISNA(計算結果!M441),"",計算結果!M441))</f>
        <v/>
      </c>
      <c r="N441" s="10" t="str">
        <f>IF(IF(ISNA(計算結果!N441),"",計算結果!N441)=0,"",IF(ISNA(計算結果!N441),"",計算結果!N441))</f>
        <v/>
      </c>
      <c r="O441" s="13" t="str">
        <f>IF(IF(ISNA(計算結果!O441),"",計算結果!O441)=0,"",IF(ISNA(計算結果!O441),"",計算結果!O441))</f>
        <v/>
      </c>
      <c r="P441" s="10" t="str">
        <f>IF(IF(ISNA(計算結果!P441),"",計算結果!P441)=0,"",IF(ISNA(計算結果!P441),"",計算結果!P441))</f>
        <v/>
      </c>
      <c r="Q441" s="10" t="str">
        <f>IF(IF(ISNA(計算結果!Q441),"",計算結果!Q441)=0,"",IF(ISNA(計算結果!Q441),"",計算結果!Q441))</f>
        <v/>
      </c>
      <c r="R441" s="14" t="str">
        <f t="shared" si="18"/>
        <v/>
      </c>
      <c r="S441" s="14" t="str">
        <f t="shared" si="19"/>
        <v>◯</v>
      </c>
      <c r="T441" s="14" t="str">
        <f t="shared" si="20"/>
        <v/>
      </c>
    </row>
    <row r="442" spans="1:20" x14ac:dyDescent="0.45">
      <c r="A442" s="10" t="str">
        <f>IF(IF(ISNA(計算結果!A442),"",計算結果!A442)=0,"",IF(ISNA(計算結果!A442),"",計算結果!A442))</f>
        <v>L2NPM-5</v>
      </c>
      <c r="B442" s="10" t="str">
        <f>IF(IF(ISNA(計算結果!B442),"",計算結果!B442)=0,"",IF(ISNA(計算結果!B442),"",計算結果!B442))</f>
        <v>L2-NPM05</v>
      </c>
      <c r="C442" s="10">
        <f>IF(IF(ISNA(計算結果!C442),"",計算結果!C442)=0,"",IF(ISNA(計算結果!C442),"",計算結果!C442))</f>
        <v>2</v>
      </c>
      <c r="D442" s="10" t="str">
        <f>IF(IF(ISNA(計算結果!D442),"",計算結果!D442)=0,"",IF(ISNA(計算結果!D442),"",計算結果!D442))</f>
        <v>0020L</v>
      </c>
      <c r="E442" s="10" t="str">
        <f>IF(IF(ISNA(計算結果!E442),"",計算結果!E442)=0,"",IF(ISNA(計算結果!E442),"",計算結果!E442))</f>
        <v>L2-NPM050020L9000070315</v>
      </c>
      <c r="F442" s="10" t="str">
        <f>IF(IF(ISNA(計算結果!F442),"",計算結果!F442)=0,"",IF(ISNA(計算結果!F442),"",計算結果!F442))</f>
        <v>9000070315 100096</v>
      </c>
      <c r="G442" s="10" t="str">
        <f>IF(IF(ISNA(計算結果!G442),"",計算結果!G442)=0,"",IF(ISNA(計算結果!G442),"",計算結果!G442))</f>
        <v/>
      </c>
      <c r="H442" s="13">
        <f>IF(IF(ISNA(計算結果!H442),"",計算結果!H442)=0,"",IF(ISNA(計算結果!H442),"",計算結果!H442))</f>
        <v>10</v>
      </c>
      <c r="I442" s="12" t="str">
        <f>IF(IF(ISNA(計算結果!I442),"",計算結果!I442)=0,"",IF(ISNA(計算結果!I442),"",計算結果!I442))</f>
        <v>TEC56 T10-20</v>
      </c>
      <c r="J442" s="12">
        <f>IF(IF(ISNA(計算結果!J442),"",計算結果!J442)=0,"",IF(ISNA(計算結果!J442),"",計算結果!J442))</f>
        <v>9000070315</v>
      </c>
      <c r="K442" s="23">
        <f>IF(IF(ISNA(計算結果!K442),"",計算結果!K442)=0,"",IF(ISNA(計算結果!K442),"",計算結果!K442))</f>
        <v>45950.726284722223</v>
      </c>
      <c r="L442" s="13" t="str">
        <f>IF(IF(ISNA(計算結果!L442),"",計算結果!L442)=0,"",IF(ISNA(計算結果!L442),"",計算結果!L442))</f>
        <v>9000070315 100096</v>
      </c>
      <c r="M442" s="10">
        <f>IF(IF(ISNA(計算結果!M442),"",計算結果!M442)=0,"",IF(ISNA(計算結果!M442),"",計算結果!M442))</f>
        <v>555</v>
      </c>
      <c r="N442" s="10">
        <f>IF(IF(ISNA(計算結果!N442),"",計算結果!N442)=0,"",IF(ISNA(計算結果!N442),"",計算結果!N442))</f>
        <v>1000</v>
      </c>
      <c r="O442" s="13" t="str">
        <f>IF(IF(ISNA(計算結果!O442),"",計算結果!O442)=0,"",IF(ISNA(計算結果!O442),"",計算結果!O442))</f>
        <v/>
      </c>
      <c r="P442" s="10" t="str">
        <f>IF(IF(ISNA(計算結果!P442),"",計算結果!P442)=0,"",IF(ISNA(計算結果!P442),"",計算結果!P442))</f>
        <v/>
      </c>
      <c r="Q442" s="10" t="str">
        <f>IF(IF(ISNA(計算結果!Q442),"",計算結果!Q442)=0,"",IF(ISNA(計算結果!Q442),"",計算結果!Q442))</f>
        <v/>
      </c>
      <c r="R442" s="14" t="str">
        <f t="shared" si="18"/>
        <v/>
      </c>
      <c r="S442" s="14" t="str">
        <f t="shared" si="19"/>
        <v/>
      </c>
      <c r="T442" s="14" t="str">
        <f t="shared" si="20"/>
        <v/>
      </c>
    </row>
    <row r="443" spans="1:20" x14ac:dyDescent="0.45">
      <c r="A443" s="10" t="str">
        <f>IF(IF(ISNA(計算結果!A443),"",計算結果!A443)=0,"",IF(ISNA(計算結果!A443),"",計算結果!A443))</f>
        <v>L2NPM-5</v>
      </c>
      <c r="B443" s="10" t="str">
        <f>IF(IF(ISNA(計算結果!B443),"",計算結果!B443)=0,"",IF(ISNA(計算結果!B443),"",計算結果!B443))</f>
        <v>L2-NPM05</v>
      </c>
      <c r="C443" s="10">
        <f>IF(IF(ISNA(計算結果!C443),"",計算結果!C443)=0,"",IF(ISNA(計算結果!C443),"",計算結果!C443))</f>
        <v>2</v>
      </c>
      <c r="D443" s="10" t="str">
        <f>IF(IF(ISNA(計算結果!D443),"",計算結果!D443)=0,"",IF(ISNA(計算結果!D443),"",計算結果!D443))</f>
        <v>0021L</v>
      </c>
      <c r="E443" s="10" t="str">
        <f>IF(IF(ISNA(計算結果!E443),"",計算結果!E443)=0,"",IF(ISNA(計算結果!E443),"",計算結果!E443))</f>
        <v>L2-NPM050021L626877A</v>
      </c>
      <c r="F443" s="10" t="str">
        <f>IF(IF(ISNA(計算結果!F443),"",計算結果!F443)=0,"",IF(ISNA(計算結果!F443),"",計算結果!F443))</f>
        <v>626877A100417</v>
      </c>
      <c r="G443" s="10" t="str">
        <f>IF(IF(ISNA(計算結果!G443),"",計算結果!G443)=0,"",IF(ISNA(計算結果!G443),"",計算結果!G443))</f>
        <v/>
      </c>
      <c r="H443" s="13">
        <f>IF(IF(ISNA(計算結果!H443),"",計算結果!H443)=0,"",IF(ISNA(計算結果!H443),"",計算結果!H443))</f>
        <v>10</v>
      </c>
      <c r="I443" s="12" t="str">
        <f>IF(IF(ISNA(計算結果!I443),"",計算結果!I443)=0,"",IF(ISNA(計算結果!I443),"",計算結果!I443))</f>
        <v>TEC56 T10-21</v>
      </c>
      <c r="J443" s="12" t="str">
        <f>IF(IF(ISNA(計算結果!J443),"",計算結果!J443)=0,"",IF(ISNA(計算結果!J443),"",計算結果!J443))</f>
        <v>626877A</v>
      </c>
      <c r="K443" s="23">
        <f>IF(IF(ISNA(計算結果!K443),"",計算結果!K443)=0,"",IF(ISNA(計算結果!K443),"",計算結果!K443))</f>
        <v>45950.726284722223</v>
      </c>
      <c r="L443" s="13" t="str">
        <f>IF(IF(ISNA(計算結果!L443),"",計算結果!L443)=0,"",IF(ISNA(計算結果!L443),"",計算結果!L443))</f>
        <v xml:space="preserve">    626877A100417</v>
      </c>
      <c r="M443" s="10">
        <f>IF(IF(ISNA(計算結果!M443),"",計算結果!M443)=0,"",IF(ISNA(計算結果!M443),"",計算結果!M443))</f>
        <v>802</v>
      </c>
      <c r="N443" s="10">
        <f>IF(IF(ISNA(計算結果!N443),"",計算結果!N443)=0,"",IF(ISNA(計算結果!N443),"",計算結果!N443))</f>
        <v>1500</v>
      </c>
      <c r="O443" s="13" t="str">
        <f>IF(IF(ISNA(計算結果!O443),"",計算結果!O443)=0,"",IF(ISNA(計算結果!O443),"",計算結果!O443))</f>
        <v/>
      </c>
      <c r="P443" s="10" t="str">
        <f>IF(IF(ISNA(計算結果!P443),"",計算結果!P443)=0,"",IF(ISNA(計算結果!P443),"",計算結果!P443))</f>
        <v/>
      </c>
      <c r="Q443" s="10" t="str">
        <f>IF(IF(ISNA(計算結果!Q443),"",計算結果!Q443)=0,"",IF(ISNA(計算結果!Q443),"",計算結果!Q443))</f>
        <v/>
      </c>
      <c r="R443" s="14" t="str">
        <f t="shared" si="18"/>
        <v/>
      </c>
      <c r="S443" s="14" t="str">
        <f t="shared" si="19"/>
        <v/>
      </c>
      <c r="T443" s="14" t="str">
        <f t="shared" si="20"/>
        <v/>
      </c>
    </row>
    <row r="444" spans="1:20" x14ac:dyDescent="0.45">
      <c r="A444" s="10" t="str">
        <f>IF(IF(ISNA(計算結果!A444),"",計算結果!A444)=0,"",IF(ISNA(計算結果!A444),"",計算結果!A444))</f>
        <v>L2NPM-5</v>
      </c>
      <c r="B444" s="10" t="str">
        <f>IF(IF(ISNA(計算結果!B444),"",計算結果!B444)=0,"",IF(ISNA(計算結果!B444),"",計算結果!B444))</f>
        <v>L2-NPM05</v>
      </c>
      <c r="C444" s="10">
        <f>IF(IF(ISNA(計算結果!C444),"",計算結果!C444)=0,"",IF(ISNA(計算結果!C444),"",計算結果!C444))</f>
        <v>2</v>
      </c>
      <c r="D444" s="10" t="str">
        <f>IF(IF(ISNA(計算結果!D444),"",計算結果!D444)=0,"",IF(ISNA(計算結果!D444),"",計算結果!D444))</f>
        <v>0022L</v>
      </c>
      <c r="E444" s="10" t="str">
        <f>IF(IF(ISNA(計算結果!E444),"",計算結果!E444)=0,"",IF(ISNA(計算結果!E444),"",計算結果!E444))</f>
        <v>L2-NPM050022L9000003177</v>
      </c>
      <c r="F444" s="10" t="str">
        <f>IF(IF(ISNA(計算結果!F444),"",計算結果!F444)=0,"",IF(ISNA(計算結果!F444),"",計算結果!F444))</f>
        <v>9000003177 100075</v>
      </c>
      <c r="G444" s="10" t="str">
        <f>IF(IF(ISNA(計算結果!G444),"",計算結果!G444)=0,"",IF(ISNA(計算結果!G444),"",計算結果!G444))</f>
        <v/>
      </c>
      <c r="H444" s="13">
        <f>IF(IF(ISNA(計算結果!H444),"",計算結果!H444)=0,"",IF(ISNA(計算結果!H444),"",計算結果!H444))</f>
        <v>10</v>
      </c>
      <c r="I444" s="12" t="str">
        <f>IF(IF(ISNA(計算結果!I444),"",計算結果!I444)=0,"",IF(ISNA(計算結果!I444),"",計算結果!I444))</f>
        <v>TEC56 T10-22</v>
      </c>
      <c r="J444" s="12">
        <f>IF(IF(ISNA(計算結果!J444),"",計算結果!J444)=0,"",IF(ISNA(計算結果!J444),"",計算結果!J444))</f>
        <v>9000003177</v>
      </c>
      <c r="K444" s="23">
        <f>IF(IF(ISNA(計算結果!K444),"",計算結果!K444)=0,"",IF(ISNA(計算結果!K444),"",計算結果!K444))</f>
        <v>45950.726284722223</v>
      </c>
      <c r="L444" s="13" t="str">
        <f>IF(IF(ISNA(計算結果!L444),"",計算結果!L444)=0,"",IF(ISNA(計算結果!L444),"",計算結果!L444))</f>
        <v>9000003177 100075</v>
      </c>
      <c r="M444" s="10">
        <f>IF(IF(ISNA(計算結果!M444),"",計算結果!M444)=0,"",IF(ISNA(計算結果!M444),"",計算結果!M444))</f>
        <v>1236</v>
      </c>
      <c r="N444" s="10">
        <f>IF(IF(ISNA(計算結果!N444),"",計算結果!N444)=0,"",IF(ISNA(計算結果!N444),"",計算結果!N444))</f>
        <v>1300</v>
      </c>
      <c r="O444" s="13" t="str">
        <f>IF(IF(ISNA(計算結果!O444),"",計算結果!O444)=0,"",IF(ISNA(計算結果!O444),"",計算結果!O444))</f>
        <v/>
      </c>
      <c r="P444" s="10" t="str">
        <f>IF(IF(ISNA(計算結果!P444),"",計算結果!P444)=0,"",IF(ISNA(計算結果!P444),"",計算結果!P444))</f>
        <v/>
      </c>
      <c r="Q444" s="10" t="str">
        <f>IF(IF(ISNA(計算結果!Q444),"",計算結果!Q444)=0,"",IF(ISNA(計算結果!Q444),"",計算結果!Q444))</f>
        <v/>
      </c>
      <c r="R444" s="14" t="str">
        <f t="shared" si="18"/>
        <v/>
      </c>
      <c r="S444" s="14" t="str">
        <f t="shared" si="19"/>
        <v/>
      </c>
      <c r="T444" s="14" t="str">
        <f t="shared" si="20"/>
        <v/>
      </c>
    </row>
    <row r="445" spans="1:20" x14ac:dyDescent="0.45">
      <c r="A445" s="10" t="str">
        <f>IF(IF(ISNA(計算結果!A445),"",計算結果!A445)=0,"",IF(ISNA(計算結果!A445),"",計算結果!A445))</f>
        <v>L2NPM-5</v>
      </c>
      <c r="B445" s="10" t="str">
        <f>IF(IF(ISNA(計算結果!B445),"",計算結果!B445)=0,"",IF(ISNA(計算結果!B445),"",計算結果!B445))</f>
        <v>L2-NPM05</v>
      </c>
      <c r="C445" s="10">
        <f>IF(IF(ISNA(計算結果!C445),"",計算結果!C445)=0,"",IF(ISNA(計算結果!C445),"",計算結果!C445))</f>
        <v>2</v>
      </c>
      <c r="D445" s="10" t="str">
        <f>IF(IF(ISNA(計算結果!D445),"",計算結果!D445)=0,"",IF(ISNA(計算結果!D445),"",計算結果!D445))</f>
        <v>0023L</v>
      </c>
      <c r="E445" s="10" t="str">
        <f>IF(IF(ISNA(計算結果!E445),"",計算結果!E445)=0,"",IF(ISNA(計算結果!E445),"",計算結果!E445))</f>
        <v>L2-NPM050023L9000003168</v>
      </c>
      <c r="F445" s="10" t="str">
        <f>IF(IF(ISNA(計算結果!F445),"",計算結果!F445)=0,"",IF(ISNA(計算結果!F445),"",計算結果!F445))</f>
        <v>9000003168 100077</v>
      </c>
      <c r="G445" s="10" t="str">
        <f>IF(IF(ISNA(計算結果!G445),"",計算結果!G445)=0,"",IF(ISNA(計算結果!G445),"",計算結果!G445))</f>
        <v/>
      </c>
      <c r="H445" s="13">
        <f>IF(IF(ISNA(計算結果!H445),"",計算結果!H445)=0,"",IF(ISNA(計算結果!H445),"",計算結果!H445))</f>
        <v>10</v>
      </c>
      <c r="I445" s="12" t="str">
        <f>IF(IF(ISNA(計算結果!I445),"",計算結果!I445)=0,"",IF(ISNA(計算結果!I445),"",計算結果!I445))</f>
        <v>TEC56 T10-23</v>
      </c>
      <c r="J445" s="12">
        <f>IF(IF(ISNA(計算結果!J445),"",計算結果!J445)=0,"",IF(ISNA(計算結果!J445),"",計算結果!J445))</f>
        <v>9000003168</v>
      </c>
      <c r="K445" s="23">
        <f>IF(IF(ISNA(計算結果!K445),"",計算結果!K445)=0,"",IF(ISNA(計算結果!K445),"",計算結果!K445))</f>
        <v>45950.726284722223</v>
      </c>
      <c r="L445" s="13" t="str">
        <f>IF(IF(ISNA(計算結果!L445),"",計算結果!L445)=0,"",IF(ISNA(計算結果!L445),"",計算結果!L445))</f>
        <v>9000003168 100077</v>
      </c>
      <c r="M445" s="10">
        <f>IF(IF(ISNA(計算結果!M445),"",計算結果!M445)=0,"",IF(ISNA(計算結果!M445),"",計算結果!M445))</f>
        <v>144</v>
      </c>
      <c r="N445" s="10">
        <f>IF(IF(ISNA(計算結果!N445),"",計算結果!N445)=0,"",IF(ISNA(計算結果!N445),"",計算結果!N445))</f>
        <v>1300</v>
      </c>
      <c r="O445" s="13" t="str">
        <f>IF(IF(ISNA(計算結果!O445),"",計算結果!O445)=0,"",IF(ISNA(計算結果!O445),"",計算結果!O445))</f>
        <v/>
      </c>
      <c r="P445" s="10" t="str">
        <f>IF(IF(ISNA(計算結果!P445),"",計算結果!P445)=0,"",IF(ISNA(計算結果!P445),"",計算結果!P445))</f>
        <v/>
      </c>
      <c r="Q445" s="10" t="str">
        <f>IF(IF(ISNA(計算結果!Q445),"",計算結果!Q445)=0,"",IF(ISNA(計算結果!Q445),"",計算結果!Q445))</f>
        <v/>
      </c>
      <c r="R445" s="14" t="str">
        <f t="shared" si="18"/>
        <v/>
      </c>
      <c r="S445" s="14" t="str">
        <f t="shared" si="19"/>
        <v/>
      </c>
      <c r="T445" s="14" t="str">
        <f t="shared" si="20"/>
        <v/>
      </c>
    </row>
    <row r="446" spans="1:20" x14ac:dyDescent="0.45">
      <c r="A446" s="10" t="str">
        <f>IF(IF(ISNA(計算結果!A446),"",計算結果!A446)=0,"",IF(ISNA(計算結果!A446),"",計算結果!A446))</f>
        <v>L2NPM-5</v>
      </c>
      <c r="B446" s="10" t="str">
        <f>IF(IF(ISNA(計算結果!B446),"",計算結果!B446)=0,"",IF(ISNA(計算結果!B446),"",計算結果!B446))</f>
        <v>L2-NPM05</v>
      </c>
      <c r="C446" s="10">
        <f>IF(IF(ISNA(計算結果!C446),"",計算結果!C446)=0,"",IF(ISNA(計算結果!C446),"",計算結果!C446))</f>
        <v>2</v>
      </c>
      <c r="D446" s="10" t="str">
        <f>IF(IF(ISNA(計算結果!D446),"",計算結果!D446)=0,"",IF(ISNA(計算結果!D446),"",計算結果!D446))</f>
        <v>0024L</v>
      </c>
      <c r="E446" s="10" t="str">
        <f>IF(IF(ISNA(計算結果!E446),"",計算結果!E446)=0,"",IF(ISNA(計算結果!E446),"",計算結果!E446))</f>
        <v>L2-NPM050024L9000057868</v>
      </c>
      <c r="F446" s="10" t="str">
        <f>IF(IF(ISNA(計算結果!F446),"",計算結果!F446)=0,"",IF(ISNA(計算結果!F446),"",計算結果!F446))</f>
        <v>9000057868 100090</v>
      </c>
      <c r="G446" s="10" t="str">
        <f>IF(IF(ISNA(計算結果!G446),"",計算結果!G446)=0,"",IF(ISNA(計算結果!G446),"",計算結果!G446))</f>
        <v>9000057868 100091</v>
      </c>
      <c r="H446" s="13">
        <f>IF(IF(ISNA(計算結果!H446),"",計算結果!H446)=0,"",IF(ISNA(計算結果!H446),"",計算結果!H446))</f>
        <v>10</v>
      </c>
      <c r="I446" s="12" t="str">
        <f>IF(IF(ISNA(計算結果!I446),"",計算結果!I446)=0,"",IF(ISNA(計算結果!I446),"",計算結果!I446))</f>
        <v>TEC56 T10-24</v>
      </c>
      <c r="J446" s="12">
        <f>IF(IF(ISNA(計算結果!J446),"",計算結果!J446)=0,"",IF(ISNA(計算結果!J446),"",計算結果!J446))</f>
        <v>9000057868</v>
      </c>
      <c r="K446" s="23">
        <f>IF(IF(ISNA(計算結果!K446),"",計算結果!K446)=0,"",IF(ISNA(計算結果!K446),"",計算結果!K446))</f>
        <v>45950.726284722223</v>
      </c>
      <c r="L446" s="13" t="str">
        <f>IF(IF(ISNA(計算結果!L446),"",計算結果!L446)=0,"",IF(ISNA(計算結果!L446),"",計算結果!L446))</f>
        <v>9000057868 100090</v>
      </c>
      <c r="M446" s="10">
        <f>IF(IF(ISNA(計算結果!M446),"",計算結果!M446)=0,"",IF(ISNA(計算結果!M446),"",計算結果!M446))</f>
        <v>563</v>
      </c>
      <c r="N446" s="10">
        <f>IF(IF(ISNA(計算結果!N446),"",計算結果!N446)=0,"",IF(ISNA(計算結果!N446),"",計算結果!N446))</f>
        <v>1000</v>
      </c>
      <c r="O446" s="13" t="str">
        <f>IF(IF(ISNA(計算結果!O446),"",計算結果!O446)=0,"",IF(ISNA(計算結果!O446),"",計算結果!O446))</f>
        <v>9000057868 100091</v>
      </c>
      <c r="P446" s="10">
        <f>IF(IF(ISNA(計算結果!P446),"",計算結果!P446)=0,"",IF(ISNA(計算結果!P446),"",計算結果!P446))</f>
        <v>1000</v>
      </c>
      <c r="Q446" s="10">
        <f>IF(IF(ISNA(計算結果!Q446),"",計算結果!Q446)=0,"",IF(ISNA(計算結果!Q446),"",計算結果!Q446))</f>
        <v>1000</v>
      </c>
      <c r="R446" s="14" t="str">
        <f t="shared" si="18"/>
        <v/>
      </c>
      <c r="S446" s="14" t="str">
        <f t="shared" si="19"/>
        <v/>
      </c>
      <c r="T446" s="14" t="str">
        <f t="shared" si="20"/>
        <v/>
      </c>
    </row>
    <row r="447" spans="1:20" x14ac:dyDescent="0.45">
      <c r="A447" s="10" t="str">
        <f>IF(IF(ISNA(計算結果!A447),"",計算結果!A447)=0,"",IF(ISNA(計算結果!A447),"",計算結果!A447))</f>
        <v>L2NPM-5</v>
      </c>
      <c r="B447" s="10" t="str">
        <f>IF(IF(ISNA(計算結果!B447),"",計算結果!B447)=0,"",IF(ISNA(計算結果!B447),"",計算結果!B447))</f>
        <v>L2-NPM05</v>
      </c>
      <c r="C447" s="10">
        <f>IF(IF(ISNA(計算結果!C447),"",計算結果!C447)=0,"",IF(ISNA(計算結果!C447),"",計算結果!C447))</f>
        <v>2</v>
      </c>
      <c r="D447" s="10" t="str">
        <f>IF(IF(ISNA(計算結果!D447),"",計算結果!D447)=0,"",IF(ISNA(計算結果!D447),"",計算結果!D447))</f>
        <v>0025L</v>
      </c>
      <c r="E447" s="10" t="str">
        <f>IF(IF(ISNA(計算結果!E447),"",計算結果!E447)=0,"",IF(ISNA(計算結果!E447),"",計算結果!E447))</f>
        <v>L2-NPM050025L933411</v>
      </c>
      <c r="F447" s="10" t="str">
        <f>IF(IF(ISNA(計算結果!F447),"",計算結果!F447)=0,"",IF(ISNA(計算結果!F447),"",計算結果!F447))</f>
        <v>933411 100678</v>
      </c>
      <c r="G447" s="10" t="str">
        <f>IF(IF(ISNA(計算結果!G447),"",計算結果!G447)=0,"",IF(ISNA(計算結果!G447),"",計算結果!G447))</f>
        <v/>
      </c>
      <c r="H447" s="13">
        <f>IF(IF(ISNA(計算結果!H447),"",計算結果!H447)=0,"",IF(ISNA(計算結果!H447),"",計算結果!H447))</f>
        <v>10</v>
      </c>
      <c r="I447" s="12" t="str">
        <f>IF(IF(ISNA(計算結果!I447),"",計算結果!I447)=0,"",IF(ISNA(計算結果!I447),"",計算結果!I447))</f>
        <v>TEC56 T10-25</v>
      </c>
      <c r="J447" s="12">
        <f>IF(IF(ISNA(計算結果!J447),"",計算結果!J447)=0,"",IF(ISNA(計算結果!J447),"",計算結果!J447))</f>
        <v>933411</v>
      </c>
      <c r="K447" s="23">
        <f>IF(IF(ISNA(計算結果!K447),"",計算結果!K447)=0,"",IF(ISNA(計算結果!K447),"",計算結果!K447))</f>
        <v>45950.726284722223</v>
      </c>
      <c r="L447" s="13" t="str">
        <f>IF(IF(ISNA(計算結果!L447),"",計算結果!L447)=0,"",IF(ISNA(計算結果!L447),"",計算結果!L447))</f>
        <v xml:space="preserve">    933411 100678</v>
      </c>
      <c r="M447" s="10">
        <f>IF(IF(ISNA(計算結果!M447),"",計算結果!M447)=0,"",IF(ISNA(計算結果!M447),"",計算結果!M447))</f>
        <v>1176</v>
      </c>
      <c r="N447" s="10">
        <f>IF(IF(ISNA(計算結果!N447),"",計算結果!N447)=0,"",IF(ISNA(計算結果!N447),"",計算結果!N447))</f>
        <v>2000</v>
      </c>
      <c r="O447" s="13" t="str">
        <f>IF(IF(ISNA(計算結果!O447),"",計算結果!O447)=0,"",IF(ISNA(計算結果!O447),"",計算結果!O447))</f>
        <v/>
      </c>
      <c r="P447" s="10" t="str">
        <f>IF(IF(ISNA(計算結果!P447),"",計算結果!P447)=0,"",IF(ISNA(計算結果!P447),"",計算結果!P447))</f>
        <v/>
      </c>
      <c r="Q447" s="10" t="str">
        <f>IF(IF(ISNA(計算結果!Q447),"",計算結果!Q447)=0,"",IF(ISNA(計算結果!Q447),"",計算結果!Q447))</f>
        <v/>
      </c>
      <c r="R447" s="14" t="str">
        <f t="shared" si="18"/>
        <v/>
      </c>
      <c r="S447" s="14" t="str">
        <f t="shared" si="19"/>
        <v/>
      </c>
      <c r="T447" s="14" t="str">
        <f t="shared" si="20"/>
        <v/>
      </c>
    </row>
    <row r="448" spans="1:20" x14ac:dyDescent="0.45">
      <c r="A448" s="10" t="str">
        <f>IF(IF(ISNA(計算結果!A448),"",計算結果!A448)=0,"",IF(ISNA(計算結果!A448),"",計算結果!A448))</f>
        <v>L2NPM-5</v>
      </c>
      <c r="B448" s="10" t="str">
        <f>IF(IF(ISNA(計算結果!B448),"",計算結果!B448)=0,"",IF(ISNA(計算結果!B448),"",計算結果!B448))</f>
        <v>L2-NPM05</v>
      </c>
      <c r="C448" s="10">
        <f>IF(IF(ISNA(計算結果!C448),"",計算結果!C448)=0,"",IF(ISNA(計算結果!C448),"",計算結果!C448))</f>
        <v>2</v>
      </c>
      <c r="D448" s="10" t="str">
        <f>IF(IF(ISNA(計算結果!D448),"",計算結果!D448)=0,"",IF(ISNA(計算結果!D448),"",計算結果!D448))</f>
        <v>0026L</v>
      </c>
      <c r="E448" s="10" t="str">
        <f>IF(IF(ISNA(計算結果!E448),"",計算結果!E448)=0,"",IF(ISNA(計算結果!E448),"",計算結果!E448))</f>
        <v>L2-NPM050026L9000069794</v>
      </c>
      <c r="F448" s="10" t="str">
        <f>IF(IF(ISNA(計算結果!F448),"",計算結果!F448)=0,"",IF(ISNA(計算結果!F448),"",計算結果!F448))</f>
        <v>9000069794 100017</v>
      </c>
      <c r="G448" s="10" t="str">
        <f>IF(IF(ISNA(計算結果!G448),"",計算結果!G448)=0,"",IF(ISNA(計算結果!G448),"",計算結果!G448))</f>
        <v/>
      </c>
      <c r="H448" s="13">
        <f>IF(IF(ISNA(計算結果!H448),"",計算結果!H448)=0,"",IF(ISNA(計算結果!H448),"",計算結果!H448))</f>
        <v>10</v>
      </c>
      <c r="I448" s="12" t="str">
        <f>IF(IF(ISNA(計算結果!I448),"",計算結果!I448)=0,"",IF(ISNA(計算結果!I448),"",計算結果!I448))</f>
        <v>TEC56 T10-26</v>
      </c>
      <c r="J448" s="12">
        <f>IF(IF(ISNA(計算結果!J448),"",計算結果!J448)=0,"",IF(ISNA(計算結果!J448),"",計算結果!J448))</f>
        <v>9000069794</v>
      </c>
      <c r="K448" s="23">
        <f>IF(IF(ISNA(計算結果!K448),"",計算結果!K448)=0,"",IF(ISNA(計算結果!K448),"",計算結果!K448))</f>
        <v>45950.726284722223</v>
      </c>
      <c r="L448" s="13" t="str">
        <f>IF(IF(ISNA(計算結果!L448),"",計算結果!L448)=0,"",IF(ISNA(計算結果!L448),"",計算結果!L448))</f>
        <v>9000069794 100017</v>
      </c>
      <c r="M448" s="10">
        <f>IF(IF(ISNA(計算結果!M448),"",計算結果!M448)=0,"",IF(ISNA(計算結果!M448),"",計算結果!M448))</f>
        <v>578</v>
      </c>
      <c r="N448" s="10">
        <f>IF(IF(ISNA(計算結果!N448),"",計算結果!N448)=0,"",IF(ISNA(計算結果!N448),"",計算結果!N448))</f>
        <v>2500</v>
      </c>
      <c r="O448" s="13" t="str">
        <f>IF(IF(ISNA(計算結果!O448),"",計算結果!O448)=0,"",IF(ISNA(計算結果!O448),"",計算結果!O448))</f>
        <v/>
      </c>
      <c r="P448" s="10" t="str">
        <f>IF(IF(ISNA(計算結果!P448),"",計算結果!P448)=0,"",IF(ISNA(計算結果!P448),"",計算結果!P448))</f>
        <v/>
      </c>
      <c r="Q448" s="10" t="str">
        <f>IF(IF(ISNA(計算結果!Q448),"",計算結果!Q448)=0,"",IF(ISNA(計算結果!Q448),"",計算結果!Q448))</f>
        <v/>
      </c>
      <c r="R448" s="14" t="str">
        <f t="shared" si="18"/>
        <v/>
      </c>
      <c r="S448" s="14" t="str">
        <f t="shared" si="19"/>
        <v/>
      </c>
      <c r="T448" s="14" t="str">
        <f t="shared" si="20"/>
        <v/>
      </c>
    </row>
    <row r="449" spans="1:20" x14ac:dyDescent="0.45">
      <c r="A449" s="10" t="str">
        <f>IF(IF(ISNA(計算結果!A449),"",計算結果!A449)=0,"",IF(ISNA(計算結果!A449),"",計算結果!A449))</f>
        <v>L2NPM-5</v>
      </c>
      <c r="B449" s="10" t="str">
        <f>IF(IF(ISNA(計算結果!B449),"",計算結果!B449)=0,"",IF(ISNA(計算結果!B449),"",計算結果!B449))</f>
        <v>L2-NPM05</v>
      </c>
      <c r="C449" s="10">
        <f>IF(IF(ISNA(計算結果!C449),"",計算結果!C449)=0,"",IF(ISNA(計算結果!C449),"",計算結果!C449))</f>
        <v>2</v>
      </c>
      <c r="D449" s="10" t="str">
        <f>IF(IF(ISNA(計算結果!D449),"",計算結果!D449)=0,"",IF(ISNA(計算結果!D449),"",計算結果!D449))</f>
        <v>0027L</v>
      </c>
      <c r="E449" s="10" t="str">
        <f>IF(IF(ISNA(計算結果!E449),"",計算結果!E449)=0,"",IF(ISNA(計算結果!E449),"",計算結果!E449))</f>
        <v>L2-NPM050027L616504A</v>
      </c>
      <c r="F449" s="10" t="str">
        <f>IF(IF(ISNA(計算結果!F449),"",計算結果!F449)=0,"",IF(ISNA(計算結果!F449),"",計算結果!F449))</f>
        <v>616504A101686</v>
      </c>
      <c r="G449" s="10" t="str">
        <f>IF(IF(ISNA(計算結果!G449),"",計算結果!G449)=0,"",IF(ISNA(計算結果!G449),"",計算結果!G449))</f>
        <v/>
      </c>
      <c r="H449" s="13">
        <f>IF(IF(ISNA(計算結果!H449),"",計算結果!H449)=0,"",IF(ISNA(計算結果!H449),"",計算結果!H449))</f>
        <v>10</v>
      </c>
      <c r="I449" s="12" t="str">
        <f>IF(IF(ISNA(計算結果!I449),"",計算結果!I449)=0,"",IF(ISNA(計算結果!I449),"",計算結果!I449))</f>
        <v>TEC56 T10-27</v>
      </c>
      <c r="J449" s="12" t="str">
        <f>IF(IF(ISNA(計算結果!J449),"",計算結果!J449)=0,"",IF(ISNA(計算結果!J449),"",計算結果!J449))</f>
        <v>616504A</v>
      </c>
      <c r="K449" s="23">
        <f>IF(IF(ISNA(計算結果!K449),"",計算結果!K449)=0,"",IF(ISNA(計算結果!K449),"",計算結果!K449))</f>
        <v>45950.726284722223</v>
      </c>
      <c r="L449" s="13" t="str">
        <f>IF(IF(ISNA(計算結果!L449),"",計算結果!L449)=0,"",IF(ISNA(計算結果!L449),"",計算結果!L449))</f>
        <v xml:space="preserve">    616504A101686</v>
      </c>
      <c r="M449" s="10">
        <f>IF(IF(ISNA(計算結果!M449),"",計算結果!M449)=0,"",IF(ISNA(計算結果!M449),"",計算結果!M449))</f>
        <v>621</v>
      </c>
      <c r="N449" s="10">
        <f>IF(IF(ISNA(計算結果!N449),"",計算結果!N449)=0,"",IF(ISNA(計算結果!N449),"",計算結果!N449))</f>
        <v>1000</v>
      </c>
      <c r="O449" s="13" t="str">
        <f>IF(IF(ISNA(計算結果!O449),"",計算結果!O449)=0,"",IF(ISNA(計算結果!O449),"",計算結果!O449))</f>
        <v/>
      </c>
      <c r="P449" s="10" t="str">
        <f>IF(IF(ISNA(計算結果!P449),"",計算結果!P449)=0,"",IF(ISNA(計算結果!P449),"",計算結果!P449))</f>
        <v/>
      </c>
      <c r="Q449" s="10" t="str">
        <f>IF(IF(ISNA(計算結果!Q449),"",計算結果!Q449)=0,"",IF(ISNA(計算結果!Q449),"",計算結果!Q449))</f>
        <v/>
      </c>
      <c r="R449" s="14" t="str">
        <f t="shared" si="18"/>
        <v/>
      </c>
      <c r="S449" s="14" t="str">
        <f t="shared" si="19"/>
        <v/>
      </c>
      <c r="T449" s="14" t="str">
        <f t="shared" si="20"/>
        <v/>
      </c>
    </row>
    <row r="450" spans="1:20" x14ac:dyDescent="0.45">
      <c r="A450" s="10" t="str">
        <f>IF(IF(ISNA(計算結果!A450),"",計算結果!A450)=0,"",IF(ISNA(計算結果!A450),"",計算結果!A450))</f>
        <v>L2NPM-5</v>
      </c>
      <c r="B450" s="10" t="str">
        <f>IF(IF(ISNA(計算結果!B450),"",計算結果!B450)=0,"",IF(ISNA(計算結果!B450),"",計算結果!B450))</f>
        <v>L2-NPM05</v>
      </c>
      <c r="C450" s="10">
        <f>IF(IF(ISNA(計算結果!C450),"",計算結果!C450)=0,"",IF(ISNA(計算結果!C450),"",計算結果!C450))</f>
        <v>2</v>
      </c>
      <c r="D450" s="10" t="str">
        <f>IF(IF(ISNA(計算結果!D450),"",計算結果!D450)=0,"",IF(ISNA(計算結果!D450),"",計算結果!D450))</f>
        <v>0028L</v>
      </c>
      <c r="E450" s="10" t="str">
        <f>IF(IF(ISNA(計算結果!E450),"",計算結果!E450)=0,"",IF(ISNA(計算結果!E450),"",計算結果!E450))</f>
        <v>L2-NPM050028L9000058882</v>
      </c>
      <c r="F450" s="10" t="str">
        <f>IF(IF(ISNA(計算結果!F450),"",計算結果!F450)=0,"",IF(ISNA(計算結果!F450),"",計算結果!F450))</f>
        <v>9000058882 100047</v>
      </c>
      <c r="G450" s="10" t="str">
        <f>IF(IF(ISNA(計算結果!G450),"",計算結果!G450)=0,"",IF(ISNA(計算結果!G450),"",計算結果!G450))</f>
        <v/>
      </c>
      <c r="H450" s="13">
        <f>IF(IF(ISNA(計算結果!H450),"",計算結果!H450)=0,"",IF(ISNA(計算結果!H450),"",計算結果!H450))</f>
        <v>10</v>
      </c>
      <c r="I450" s="12" t="str">
        <f>IF(IF(ISNA(計算結果!I450),"",計算結果!I450)=0,"",IF(ISNA(計算結果!I450),"",計算結果!I450))</f>
        <v>TEC56 T10-28</v>
      </c>
      <c r="J450" s="12">
        <f>IF(IF(ISNA(計算結果!J450),"",計算結果!J450)=0,"",IF(ISNA(計算結果!J450),"",計算結果!J450))</f>
        <v>9000058882</v>
      </c>
      <c r="K450" s="23">
        <f>IF(IF(ISNA(計算結果!K450),"",計算結果!K450)=0,"",IF(ISNA(計算結果!K450),"",計算結果!K450))</f>
        <v>45950.726284722223</v>
      </c>
      <c r="L450" s="13" t="str">
        <f>IF(IF(ISNA(計算結果!L450),"",計算結果!L450)=0,"",IF(ISNA(計算結果!L450),"",計算結果!L450))</f>
        <v>9000058882 100047</v>
      </c>
      <c r="M450" s="10">
        <f>IF(IF(ISNA(計算結果!M450),"",計算結果!M450)=0,"",IF(ISNA(計算結果!M450),"",計算結果!M450))</f>
        <v>622</v>
      </c>
      <c r="N450" s="10">
        <f>IF(IF(ISNA(計算結果!N450),"",計算結果!N450)=0,"",IF(ISNA(計算結果!N450),"",計算結果!N450))</f>
        <v>2000</v>
      </c>
      <c r="O450" s="13" t="str">
        <f>IF(IF(ISNA(計算結果!O450),"",計算結果!O450)=0,"",IF(ISNA(計算結果!O450),"",計算結果!O450))</f>
        <v/>
      </c>
      <c r="P450" s="10" t="str">
        <f>IF(IF(ISNA(計算結果!P450),"",計算結果!P450)=0,"",IF(ISNA(計算結果!P450),"",計算結果!P450))</f>
        <v/>
      </c>
      <c r="Q450" s="10" t="str">
        <f>IF(IF(ISNA(計算結果!Q450),"",計算結果!Q450)=0,"",IF(ISNA(計算結果!Q450),"",計算結果!Q450))</f>
        <v/>
      </c>
      <c r="R450" s="14" t="str">
        <f t="shared" si="18"/>
        <v/>
      </c>
      <c r="S450" s="14" t="str">
        <f t="shared" si="19"/>
        <v/>
      </c>
      <c r="T450" s="14" t="str">
        <f t="shared" si="20"/>
        <v/>
      </c>
    </row>
    <row r="451" spans="1:20" x14ac:dyDescent="0.45">
      <c r="A451" s="10" t="str">
        <f>IF(IF(ISNA(計算結果!A451),"",計算結果!A451)=0,"",IF(ISNA(計算結果!A451),"",計算結果!A451))</f>
        <v>L2NPM-5</v>
      </c>
      <c r="B451" s="10" t="str">
        <f>IF(IF(ISNA(計算結果!B451),"",計算結果!B451)=0,"",IF(ISNA(計算結果!B451),"",計算結果!B451))</f>
        <v>L2-NPM05</v>
      </c>
      <c r="C451" s="10">
        <f>IF(IF(ISNA(計算結果!C451),"",計算結果!C451)=0,"",IF(ISNA(計算結果!C451),"",計算結果!C451))</f>
        <v>2</v>
      </c>
      <c r="D451" s="10" t="str">
        <f>IF(IF(ISNA(計算結果!D451),"",計算結果!D451)=0,"",IF(ISNA(計算結果!D451),"",計算結果!D451))</f>
        <v>0029L</v>
      </c>
      <c r="E451" s="10" t="str">
        <f>IF(IF(ISNA(計算結果!E451),"",計算結果!E451)=0,"",IF(ISNA(計算結果!E451),"",計算結果!E451))</f>
        <v>L2-NPM050029L614498A</v>
      </c>
      <c r="F451" s="10" t="str">
        <f>IF(IF(ISNA(計算結果!F451),"",計算結果!F451)=0,"",IF(ISNA(計算結果!F451),"",計算結果!F451))</f>
        <v>614498A100189</v>
      </c>
      <c r="G451" s="10" t="str">
        <f>IF(IF(ISNA(計算結果!G451),"",計算結果!G451)=0,"",IF(ISNA(計算結果!G451),"",計算結果!G451))</f>
        <v/>
      </c>
      <c r="H451" s="13">
        <f>IF(IF(ISNA(計算結果!H451),"",計算結果!H451)=0,"",IF(ISNA(計算結果!H451),"",計算結果!H451))</f>
        <v>10</v>
      </c>
      <c r="I451" s="12" t="str">
        <f>IF(IF(ISNA(計算結果!I451),"",計算結果!I451)=0,"",IF(ISNA(計算結果!I451),"",計算結果!I451))</f>
        <v>TEC56 T10-29</v>
      </c>
      <c r="J451" s="12" t="str">
        <f>IF(IF(ISNA(計算結果!J451),"",計算結果!J451)=0,"",IF(ISNA(計算結果!J451),"",計算結果!J451))</f>
        <v>614498A</v>
      </c>
      <c r="K451" s="23">
        <f>IF(IF(ISNA(計算結果!K451),"",計算結果!K451)=0,"",IF(ISNA(計算結果!K451),"",計算結果!K451))</f>
        <v>45937.46974537037</v>
      </c>
      <c r="L451" s="13" t="str">
        <f>IF(IF(ISNA(計算結果!L451),"",計算結果!L451)=0,"",IF(ISNA(計算結果!L451),"",計算結果!L451))</f>
        <v xml:space="preserve">    614498A100189</v>
      </c>
      <c r="M451" s="10">
        <f>IF(IF(ISNA(計算結果!M451),"",計算結果!M451)=0,"",IF(ISNA(計算結果!M451),"",計算結果!M451))</f>
        <v>1717</v>
      </c>
      <c r="N451" s="10">
        <f>IF(IF(ISNA(計算結果!N451),"",計算結果!N451)=0,"",IF(ISNA(計算結果!N451),"",計算結果!N451))</f>
        <v>2000</v>
      </c>
      <c r="O451" s="13" t="str">
        <f>IF(IF(ISNA(計算結果!O451),"",計算結果!O451)=0,"",IF(ISNA(計算結果!O451),"",計算結果!O451))</f>
        <v/>
      </c>
      <c r="P451" s="10" t="str">
        <f>IF(IF(ISNA(計算結果!P451),"",計算結果!P451)=0,"",IF(ISNA(計算結果!P451),"",計算結果!P451))</f>
        <v/>
      </c>
      <c r="Q451" s="10" t="str">
        <f>IF(IF(ISNA(計算結果!Q451),"",計算結果!Q451)=0,"",IF(ISNA(計算結果!Q451),"",計算結果!Q451))</f>
        <v/>
      </c>
      <c r="R451" s="14" t="str">
        <f t="shared" ref="R451:R514" si="21">IF(AND(M451&lt;&gt;"",M451=N451),"◯","")</f>
        <v/>
      </c>
      <c r="S451" s="14" t="str">
        <f t="shared" ref="S451:S514" si="22">IF(M451="","◯","")</f>
        <v/>
      </c>
      <c r="T451" s="14" t="str">
        <f t="shared" ref="T451:T514" si="23">IF(AND(P451&lt;&gt;"",P451&lt;&gt;Q451),"◯","")</f>
        <v/>
      </c>
    </row>
    <row r="452" spans="1:20" x14ac:dyDescent="0.45">
      <c r="A452" s="10" t="str">
        <f>IF(IF(ISNA(計算結果!A452),"",計算結果!A452)=0,"",IF(ISNA(計算結果!A452),"",計算結果!A452))</f>
        <v>L2NPM-5</v>
      </c>
      <c r="B452" s="10" t="str">
        <f>IF(IF(ISNA(計算結果!B452),"",計算結果!B452)=0,"",IF(ISNA(計算結果!B452),"",計算結果!B452))</f>
        <v>L2-NPM05</v>
      </c>
      <c r="C452" s="10">
        <f>IF(IF(ISNA(計算結果!C452),"",計算結果!C452)=0,"",IF(ISNA(計算結果!C452),"",計算結果!C452))</f>
        <v>2</v>
      </c>
      <c r="D452" s="10" t="str">
        <f>IF(IF(ISNA(計算結果!D452),"",計算結果!D452)=0,"",IF(ISNA(計算結果!D452),"",計算結果!D452))</f>
        <v>0030L</v>
      </c>
      <c r="E452" s="10" t="str">
        <f>IF(IF(ISNA(計算結果!E452),"",計算結果!E452)=0,"",IF(ISNA(計算結果!E452),"",計算結果!E452))</f>
        <v>L2-NPM050030L9000066313</v>
      </c>
      <c r="F452" s="10" t="str">
        <f>IF(IF(ISNA(計算結果!F452),"",計算結果!F452)=0,"",IF(ISNA(計算結果!F452),"",計算結果!F452))</f>
        <v>9000066313 108526</v>
      </c>
      <c r="G452" s="10" t="str">
        <f>IF(IF(ISNA(計算結果!G452),"",計算結果!G452)=0,"",IF(ISNA(計算結果!G452),"",計算結果!G452))</f>
        <v/>
      </c>
      <c r="H452" s="13">
        <f>IF(IF(ISNA(計算結果!H452),"",計算結果!H452)=0,"",IF(ISNA(計算結果!H452),"",計算結果!H452))</f>
        <v>10</v>
      </c>
      <c r="I452" s="12" t="str">
        <f>IF(IF(ISNA(計算結果!I452),"",計算結果!I452)=0,"",IF(ISNA(計算結果!I452),"",計算結果!I452))</f>
        <v>TEC56 T10-30L</v>
      </c>
      <c r="J452" s="12">
        <f>IF(IF(ISNA(計算結果!J452),"",計算結果!J452)=0,"",IF(ISNA(計算結果!J452),"",計算結果!J452))</f>
        <v>9000066313</v>
      </c>
      <c r="K452" s="23">
        <f>IF(IF(ISNA(計算結果!K452),"",計算結果!K452)=0,"",IF(ISNA(計算結果!K452),"",計算結果!K452))</f>
        <v>45950.726284722223</v>
      </c>
      <c r="L452" s="13" t="str">
        <f>IF(IF(ISNA(計算結果!L452),"",計算結果!L452)=0,"",IF(ISNA(計算結果!L452),"",計算結果!L452))</f>
        <v>9000066313 108526</v>
      </c>
      <c r="M452" s="10">
        <f>IF(IF(ISNA(計算結果!M452),"",計算結果!M452)=0,"",IF(ISNA(計算結果!M452),"",計算結果!M452))</f>
        <v>2036</v>
      </c>
      <c r="N452" s="10">
        <f>IF(IF(ISNA(計算結果!N452),"",計算結果!N452)=0,"",IF(ISNA(計算結果!N452),"",計算結果!N452))</f>
        <v>3000</v>
      </c>
      <c r="O452" s="13" t="str">
        <f>IF(IF(ISNA(計算結果!O452),"",計算結果!O452)=0,"",IF(ISNA(計算結果!O452),"",計算結果!O452))</f>
        <v/>
      </c>
      <c r="P452" s="10" t="str">
        <f>IF(IF(ISNA(計算結果!P452),"",計算結果!P452)=0,"",IF(ISNA(計算結果!P452),"",計算結果!P452))</f>
        <v/>
      </c>
      <c r="Q452" s="10" t="str">
        <f>IF(IF(ISNA(計算結果!Q452),"",計算結果!Q452)=0,"",IF(ISNA(計算結果!Q452),"",計算結果!Q452))</f>
        <v/>
      </c>
      <c r="R452" s="14" t="str">
        <f t="shared" si="21"/>
        <v/>
      </c>
      <c r="S452" s="14" t="str">
        <f t="shared" si="22"/>
        <v/>
      </c>
      <c r="T452" s="14" t="str">
        <f t="shared" si="23"/>
        <v/>
      </c>
    </row>
    <row r="453" spans="1:20" x14ac:dyDescent="0.45">
      <c r="A453" s="10" t="str">
        <f>IF(IF(ISNA(計算結果!A453),"",計算結果!A453)=0,"",IF(ISNA(計算結果!A453),"",計算結果!A453))</f>
        <v>L2NPM-5</v>
      </c>
      <c r="B453" s="10" t="str">
        <f>IF(IF(ISNA(計算結果!B453),"",計算結果!B453)=0,"",IF(ISNA(計算結果!B453),"",計算結果!B453))</f>
        <v>L2-NPM05</v>
      </c>
      <c r="C453" s="10">
        <f>IF(IF(ISNA(計算結果!C453),"",計算結果!C453)=0,"",IF(ISNA(計算結果!C453),"",計算結果!C453))</f>
        <v>2</v>
      </c>
      <c r="D453" s="10" t="str">
        <f>IF(IF(ISNA(計算結果!D453),"",計算結果!D453)=0,"",IF(ISNA(計算結果!D453),"",計算結果!D453))</f>
        <v>0030R</v>
      </c>
      <c r="E453" s="10" t="str">
        <f>IF(IF(ISNA(計算結果!E453),"",計算結果!E453)=0,"",IF(ISNA(計算結果!E453),"",計算結果!E453))</f>
        <v>L2-NPM050030R9000053425</v>
      </c>
      <c r="F453" s="10" t="str">
        <f>IF(IF(ISNA(計算結果!F453),"",計算結果!F453)=0,"",IF(ISNA(計算結果!F453),"",計算結果!F453))</f>
        <v>9000053425 100481</v>
      </c>
      <c r="G453" s="10" t="str">
        <f>IF(IF(ISNA(計算結果!G453),"",計算結果!G453)=0,"",IF(ISNA(計算結果!G453),"",計算結果!G453))</f>
        <v>9000053425 100482</v>
      </c>
      <c r="H453" s="13">
        <f>IF(IF(ISNA(計算結果!H453),"",計算結果!H453)=0,"",IF(ISNA(計算結果!H453),"",計算結果!H453))</f>
        <v>10</v>
      </c>
      <c r="I453" s="12" t="str">
        <f>IF(IF(ISNA(計算結果!I453),"",計算結果!I453)=0,"",IF(ISNA(計算結果!I453),"",計算結果!I453))</f>
        <v>TEC56 T10-30R</v>
      </c>
      <c r="J453" s="12">
        <f>IF(IF(ISNA(計算結果!J453),"",計算結果!J453)=0,"",IF(ISNA(計算結果!J453),"",計算結果!J453))</f>
        <v>9000053425</v>
      </c>
      <c r="K453" s="23">
        <f>IF(IF(ISNA(計算結果!K453),"",計算結果!K453)=0,"",IF(ISNA(計算結果!K453),"",計算結果!K453))</f>
        <v>45950.726284722223</v>
      </c>
      <c r="L453" s="13" t="str">
        <f>IF(IF(ISNA(計算結果!L453),"",計算結果!L453)=0,"",IF(ISNA(計算結果!L453),"",計算結果!L453))</f>
        <v>9000053425 100481</v>
      </c>
      <c r="M453" s="10">
        <f>IF(IF(ISNA(計算結果!M453),"",計算結果!M453)=0,"",IF(ISNA(計算結果!M453),"",計算結果!M453))</f>
        <v>588</v>
      </c>
      <c r="N453" s="10">
        <f>IF(IF(ISNA(計算結果!N453),"",計算結果!N453)=0,"",IF(ISNA(計算結果!N453),"",計算結果!N453))</f>
        <v>1000</v>
      </c>
      <c r="O453" s="13" t="str">
        <f>IF(IF(ISNA(計算結果!O453),"",計算結果!O453)=0,"",IF(ISNA(計算結果!O453),"",計算結果!O453))</f>
        <v>9000053425 100482</v>
      </c>
      <c r="P453" s="10">
        <f>IF(IF(ISNA(計算結果!P453),"",計算結果!P453)=0,"",IF(ISNA(計算結果!P453),"",計算結果!P453))</f>
        <v>1000</v>
      </c>
      <c r="Q453" s="10">
        <f>IF(IF(ISNA(計算結果!Q453),"",計算結果!Q453)=0,"",IF(ISNA(計算結果!Q453),"",計算結果!Q453))</f>
        <v>1000</v>
      </c>
      <c r="R453" s="14" t="str">
        <f t="shared" si="21"/>
        <v/>
      </c>
      <c r="S453" s="14" t="str">
        <f t="shared" si="22"/>
        <v/>
      </c>
      <c r="T453" s="14" t="str">
        <f t="shared" si="23"/>
        <v/>
      </c>
    </row>
    <row r="454" spans="1:20" x14ac:dyDescent="0.45">
      <c r="A454" s="10" t="str">
        <f>IF(IF(ISNA(計算結果!A454),"",計算結果!A454)=0,"",IF(ISNA(計算結果!A454),"",計算結果!A454))</f>
        <v>L2NPM-6</v>
      </c>
      <c r="B454" s="10" t="str">
        <f>IF(IF(ISNA(計算結果!B454),"",計算結果!B454)=0,"",IF(ISNA(計算結果!B454),"",計算結果!B454))</f>
        <v>L2-NPM06</v>
      </c>
      <c r="C454" s="10">
        <f>IF(IF(ISNA(計算結果!C454),"",計算結果!C454)=0,"",IF(ISNA(計算結果!C454),"",計算結果!C454))</f>
        <v>1</v>
      </c>
      <c r="D454" s="10" t="str">
        <f>IF(IF(ISNA(計算結果!D454),"",計算結果!D454)=0,"",IF(ISNA(計算結果!D454),"",計算結果!D454))</f>
        <v>0001L</v>
      </c>
      <c r="E454" s="10" t="str">
        <f>IF(IF(ISNA(計算結果!E454),"",計算結果!E454)=0,"",IF(ISNA(計算結果!E454),"",計算結果!E454))</f>
        <v>L2-NPM060001L912924</v>
      </c>
      <c r="F454" s="10" t="str">
        <f>IF(IF(ISNA(計算結果!F454),"",計算結果!F454)=0,"",IF(ISNA(計算結果!F454),"",計算結果!F454))</f>
        <v>912924 100071</v>
      </c>
      <c r="G454" s="10" t="str">
        <f>IF(IF(ISNA(計算結果!G454),"",計算結果!G454)=0,"",IF(ISNA(計算結果!G454),"",計算結果!G454))</f>
        <v/>
      </c>
      <c r="H454" s="13">
        <f>IF(IF(ISNA(計算結果!H454),"",計算結果!H454)=0,"",IF(ISNA(計算結果!H454),"",計算結果!H454))</f>
        <v>11</v>
      </c>
      <c r="I454" s="12" t="str">
        <f>IF(IF(ISNA(計算結果!I454),"",計算結果!I454)=0,"",IF(ISNA(計算結果!I454),"",計算結果!I454))</f>
        <v>TEC56 T11-01</v>
      </c>
      <c r="J454" s="12">
        <f>IF(IF(ISNA(計算結果!J454),"",計算結果!J454)=0,"",IF(ISNA(計算結果!J454),"",計算結果!J454))</f>
        <v>912924</v>
      </c>
      <c r="K454" s="23">
        <f>IF(IF(ISNA(計算結果!K454),"",計算結果!K454)=0,"",IF(ISNA(計算結果!K454),"",計算結果!K454))</f>
        <v>45950.725370370368</v>
      </c>
      <c r="L454" s="13" t="str">
        <f>IF(IF(ISNA(計算結果!L454),"",計算結果!L454)=0,"",IF(ISNA(計算結果!L454),"",計算結果!L454))</f>
        <v xml:space="preserve">    912924 100071</v>
      </c>
      <c r="M454" s="10">
        <f>IF(IF(ISNA(計算結果!M454),"",計算結果!M454)=0,"",IF(ISNA(計算結果!M454),"",計算結果!M454))</f>
        <v>355</v>
      </c>
      <c r="N454" s="10">
        <f>IF(IF(ISNA(計算結果!N454),"",計算結果!N454)=0,"",IF(ISNA(計算結果!N454),"",計算結果!N454))</f>
        <v>1500</v>
      </c>
      <c r="O454" s="13" t="str">
        <f>IF(IF(ISNA(計算結果!O454),"",計算結果!O454)=0,"",IF(ISNA(計算結果!O454),"",計算結果!O454))</f>
        <v/>
      </c>
      <c r="P454" s="10" t="str">
        <f>IF(IF(ISNA(計算結果!P454),"",計算結果!P454)=0,"",IF(ISNA(計算結果!P454),"",計算結果!P454))</f>
        <v/>
      </c>
      <c r="Q454" s="10" t="str">
        <f>IF(IF(ISNA(計算結果!Q454),"",計算結果!Q454)=0,"",IF(ISNA(計算結果!Q454),"",計算結果!Q454))</f>
        <v/>
      </c>
      <c r="R454" s="14" t="str">
        <f t="shared" si="21"/>
        <v/>
      </c>
      <c r="S454" s="14" t="str">
        <f t="shared" si="22"/>
        <v/>
      </c>
      <c r="T454" s="14" t="str">
        <f t="shared" si="23"/>
        <v/>
      </c>
    </row>
    <row r="455" spans="1:20" hidden="1" x14ac:dyDescent="0.45">
      <c r="A455" s="10" t="str">
        <f>IF(IF(ISNA(計算結果!A455),"",計算結果!A455)=0,"",IF(ISNA(計算結果!A455),"",計算結果!A455))</f>
        <v>L2NPM-6</v>
      </c>
      <c r="B455" s="10" t="str">
        <f>IF(IF(ISNA(計算結果!B455),"",計算結果!B455)=0,"",IF(ISNA(計算結果!B455),"",計算結果!B455))</f>
        <v>L2-NPM06</v>
      </c>
      <c r="C455" s="10">
        <f>IF(IF(ISNA(計算結果!C455),"",計算結果!C455)=0,"",IF(ISNA(計算結果!C455),"",計算結果!C455))</f>
        <v>1</v>
      </c>
      <c r="D455" s="10" t="str">
        <f>IF(IF(ISNA(計算結果!D455),"",計算結果!D455)=0,"",IF(ISNA(計算結果!D455),"",計算結果!D455))</f>
        <v>0002L</v>
      </c>
      <c r="E455" s="10" t="str">
        <f>IF(IF(ISNA(計算結果!E455),"",計算結果!E455)=0,"",IF(ISNA(計算結果!E455),"",計算結果!E455))</f>
        <v/>
      </c>
      <c r="F455" s="10" t="str">
        <f>IF(IF(ISNA(計算結果!F455),"",計算結果!F455)=0,"",IF(ISNA(計算結果!F455),"",計算結果!F455))</f>
        <v/>
      </c>
      <c r="G455" s="10" t="str">
        <f>IF(IF(ISNA(計算結果!G455),"",計算結果!G455)=0,"",IF(ISNA(計算結果!G455),"",計算結果!G455))</f>
        <v/>
      </c>
      <c r="H455" s="13">
        <f>IF(IF(ISNA(計算結果!H455),"",計算結果!H455)=0,"",IF(ISNA(計算結果!H455),"",計算結果!H455))</f>
        <v>11</v>
      </c>
      <c r="I455" s="12" t="str">
        <f>IF(IF(ISNA(計算結果!I455),"",計算結果!I455)=0,"",IF(ISNA(計算結果!I455),"",計算結果!I455))</f>
        <v/>
      </c>
      <c r="J455" s="12" t="str">
        <f>IF(IF(ISNA(計算結果!J455),"",計算結果!J455)=0,"",IF(ISNA(計算結果!J455),"",計算結果!J455))</f>
        <v/>
      </c>
      <c r="K455" s="23" t="str">
        <f>IF(IF(ISNA(計算結果!K455),"",計算結果!K455)=0,"",IF(ISNA(計算結果!K455),"",計算結果!K455))</f>
        <v/>
      </c>
      <c r="L455" s="13" t="str">
        <f>IF(IF(ISNA(計算結果!L455),"",計算結果!L455)=0,"",IF(ISNA(計算結果!L455),"",計算結果!L455))</f>
        <v/>
      </c>
      <c r="M455" s="10" t="str">
        <f>IF(IF(ISNA(計算結果!M455),"",計算結果!M455)=0,"",IF(ISNA(計算結果!M455),"",計算結果!M455))</f>
        <v/>
      </c>
      <c r="N455" s="10" t="str">
        <f>IF(IF(ISNA(計算結果!N455),"",計算結果!N455)=0,"",IF(ISNA(計算結果!N455),"",計算結果!N455))</f>
        <v/>
      </c>
      <c r="O455" s="13" t="str">
        <f>IF(IF(ISNA(計算結果!O455),"",計算結果!O455)=0,"",IF(ISNA(計算結果!O455),"",計算結果!O455))</f>
        <v/>
      </c>
      <c r="P455" s="10" t="str">
        <f>IF(IF(ISNA(計算結果!P455),"",計算結果!P455)=0,"",IF(ISNA(計算結果!P455),"",計算結果!P455))</f>
        <v/>
      </c>
      <c r="Q455" s="10" t="str">
        <f>IF(IF(ISNA(計算結果!Q455),"",計算結果!Q455)=0,"",IF(ISNA(計算結果!Q455),"",計算結果!Q455))</f>
        <v/>
      </c>
      <c r="R455" s="14" t="str">
        <f t="shared" si="21"/>
        <v/>
      </c>
      <c r="S455" s="14" t="str">
        <f t="shared" si="22"/>
        <v>◯</v>
      </c>
      <c r="T455" s="14" t="str">
        <f t="shared" si="23"/>
        <v/>
      </c>
    </row>
    <row r="456" spans="1:20" hidden="1" x14ac:dyDescent="0.45">
      <c r="A456" s="10" t="str">
        <f>IF(IF(ISNA(計算結果!A456),"",計算結果!A456)=0,"",IF(ISNA(計算結果!A456),"",計算結果!A456))</f>
        <v>L2NPM-6</v>
      </c>
      <c r="B456" s="10" t="str">
        <f>IF(IF(ISNA(計算結果!B456),"",計算結果!B456)=0,"",IF(ISNA(計算結果!B456),"",計算結果!B456))</f>
        <v>L2-NPM06</v>
      </c>
      <c r="C456" s="10">
        <f>IF(IF(ISNA(計算結果!C456),"",計算結果!C456)=0,"",IF(ISNA(計算結果!C456),"",計算結果!C456))</f>
        <v>1</v>
      </c>
      <c r="D456" s="10" t="str">
        <f>IF(IF(ISNA(計算結果!D456),"",計算結果!D456)=0,"",IF(ISNA(計算結果!D456),"",計算結果!D456))</f>
        <v>0003L</v>
      </c>
      <c r="E456" s="10" t="str">
        <f>IF(IF(ISNA(計算結果!E456),"",計算結果!E456)=0,"",IF(ISNA(計算結果!E456),"",計算結果!E456))</f>
        <v/>
      </c>
      <c r="F456" s="10" t="str">
        <f>IF(IF(ISNA(計算結果!F456),"",計算結果!F456)=0,"",IF(ISNA(計算結果!F456),"",計算結果!F456))</f>
        <v/>
      </c>
      <c r="G456" s="10" t="str">
        <f>IF(IF(ISNA(計算結果!G456),"",計算結果!G456)=0,"",IF(ISNA(計算結果!G456),"",計算結果!G456))</f>
        <v/>
      </c>
      <c r="H456" s="13">
        <f>IF(IF(ISNA(計算結果!H456),"",計算結果!H456)=0,"",IF(ISNA(計算結果!H456),"",計算結果!H456))</f>
        <v>11</v>
      </c>
      <c r="I456" s="12" t="str">
        <f>IF(IF(ISNA(計算結果!I456),"",計算結果!I456)=0,"",IF(ISNA(計算結果!I456),"",計算結果!I456))</f>
        <v/>
      </c>
      <c r="J456" s="12" t="str">
        <f>IF(IF(ISNA(計算結果!J456),"",計算結果!J456)=0,"",IF(ISNA(計算結果!J456),"",計算結果!J456))</f>
        <v/>
      </c>
      <c r="K456" s="23" t="str">
        <f>IF(IF(ISNA(計算結果!K456),"",計算結果!K456)=0,"",IF(ISNA(計算結果!K456),"",計算結果!K456))</f>
        <v/>
      </c>
      <c r="L456" s="13" t="str">
        <f>IF(IF(ISNA(計算結果!L456),"",計算結果!L456)=0,"",IF(ISNA(計算結果!L456),"",計算結果!L456))</f>
        <v/>
      </c>
      <c r="M456" s="10" t="str">
        <f>IF(IF(ISNA(計算結果!M456),"",計算結果!M456)=0,"",IF(ISNA(計算結果!M456),"",計算結果!M456))</f>
        <v/>
      </c>
      <c r="N456" s="10" t="str">
        <f>IF(IF(ISNA(計算結果!N456),"",計算結果!N456)=0,"",IF(ISNA(計算結果!N456),"",計算結果!N456))</f>
        <v/>
      </c>
      <c r="O456" s="13" t="str">
        <f>IF(IF(ISNA(計算結果!O456),"",計算結果!O456)=0,"",IF(ISNA(計算結果!O456),"",計算結果!O456))</f>
        <v/>
      </c>
      <c r="P456" s="10" t="str">
        <f>IF(IF(ISNA(計算結果!P456),"",計算結果!P456)=0,"",IF(ISNA(計算結果!P456),"",計算結果!P456))</f>
        <v/>
      </c>
      <c r="Q456" s="10" t="str">
        <f>IF(IF(ISNA(計算結果!Q456),"",計算結果!Q456)=0,"",IF(ISNA(計算結果!Q456),"",計算結果!Q456))</f>
        <v/>
      </c>
      <c r="R456" s="14" t="str">
        <f t="shared" si="21"/>
        <v/>
      </c>
      <c r="S456" s="14" t="str">
        <f t="shared" si="22"/>
        <v>◯</v>
      </c>
      <c r="T456" s="14" t="str">
        <f t="shared" si="23"/>
        <v/>
      </c>
    </row>
    <row r="457" spans="1:20" x14ac:dyDescent="0.45">
      <c r="A457" s="10" t="str">
        <f>IF(IF(ISNA(計算結果!A457),"",計算結果!A457)=0,"",IF(ISNA(計算結果!A457),"",計算結果!A457))</f>
        <v>L2NPM-6</v>
      </c>
      <c r="B457" s="10" t="str">
        <f>IF(IF(ISNA(計算結果!B457),"",計算結果!B457)=0,"",IF(ISNA(計算結果!B457),"",計算結果!B457))</f>
        <v>L2-NPM06</v>
      </c>
      <c r="C457" s="10">
        <f>IF(IF(ISNA(計算結果!C457),"",計算結果!C457)=0,"",IF(ISNA(計算結果!C457),"",計算結果!C457))</f>
        <v>1</v>
      </c>
      <c r="D457" s="10" t="str">
        <f>IF(IF(ISNA(計算結果!D457),"",計算結果!D457)=0,"",IF(ISNA(計算結果!D457),"",計算結果!D457))</f>
        <v>0004L</v>
      </c>
      <c r="E457" s="10" t="str">
        <f>IF(IF(ISNA(計算結果!E457),"",計算結果!E457)=0,"",IF(ISNA(計算結果!E457),"",計算結果!E457))</f>
        <v>L2-NPM060004L9000045523</v>
      </c>
      <c r="F457" s="10" t="str">
        <f>IF(IF(ISNA(計算結果!F457),"",計算結果!F457)=0,"",IF(ISNA(計算結果!F457),"",計算結果!F457))</f>
        <v>9000045523 100141</v>
      </c>
      <c r="G457" s="10" t="str">
        <f>IF(IF(ISNA(計算結果!G457),"",計算結果!G457)=0,"",IF(ISNA(計算結果!G457),"",計算結果!G457))</f>
        <v/>
      </c>
      <c r="H457" s="13">
        <f>IF(IF(ISNA(計算結果!H457),"",計算結果!H457)=0,"",IF(ISNA(計算結果!H457),"",計算結果!H457))</f>
        <v>11</v>
      </c>
      <c r="I457" s="12" t="str">
        <f>IF(IF(ISNA(計算結果!I457),"",計算結果!I457)=0,"",IF(ISNA(計算結果!I457),"",計算結果!I457))</f>
        <v>TEC56 T11-04</v>
      </c>
      <c r="J457" s="12">
        <f>IF(IF(ISNA(計算結果!J457),"",計算結果!J457)=0,"",IF(ISNA(計算結果!J457),"",計算結果!J457))</f>
        <v>9000045523</v>
      </c>
      <c r="K457" s="23">
        <f>IF(IF(ISNA(計算結果!K457),"",計算結果!K457)=0,"",IF(ISNA(計算結果!K457),"",計算結果!K457))</f>
        <v>45937.445416666669</v>
      </c>
      <c r="L457" s="13" t="str">
        <f>IF(IF(ISNA(計算結果!L457),"",計算結果!L457)=0,"",IF(ISNA(計算結果!L457),"",計算結果!L457))</f>
        <v>9000045523 100141</v>
      </c>
      <c r="M457" s="10">
        <f>IF(IF(ISNA(計算結果!M457),"",計算結果!M457)=0,"",IF(ISNA(計算結果!M457),"",計算結果!M457))</f>
        <v>876</v>
      </c>
      <c r="N457" s="10">
        <f>IF(IF(ISNA(計算結果!N457),"",計算結果!N457)=0,"",IF(ISNA(計算結果!N457),"",計算結果!N457))</f>
        <v>1300</v>
      </c>
      <c r="O457" s="13" t="str">
        <f>IF(IF(ISNA(計算結果!O457),"",計算結果!O457)=0,"",IF(ISNA(計算結果!O457),"",計算結果!O457))</f>
        <v/>
      </c>
      <c r="P457" s="10" t="str">
        <f>IF(IF(ISNA(計算結果!P457),"",計算結果!P457)=0,"",IF(ISNA(計算結果!P457),"",計算結果!P457))</f>
        <v/>
      </c>
      <c r="Q457" s="10" t="str">
        <f>IF(IF(ISNA(計算結果!Q457),"",計算結果!Q457)=0,"",IF(ISNA(計算結果!Q457),"",計算結果!Q457))</f>
        <v/>
      </c>
      <c r="R457" s="14" t="str">
        <f t="shared" si="21"/>
        <v/>
      </c>
      <c r="S457" s="14" t="str">
        <f t="shared" si="22"/>
        <v/>
      </c>
      <c r="T457" s="14" t="str">
        <f t="shared" si="23"/>
        <v/>
      </c>
    </row>
    <row r="458" spans="1:20" hidden="1" x14ac:dyDescent="0.45">
      <c r="A458" s="10" t="str">
        <f>IF(IF(ISNA(計算結果!A458),"",計算結果!A458)=0,"",IF(ISNA(計算結果!A458),"",計算結果!A458))</f>
        <v>L2NPM-6</v>
      </c>
      <c r="B458" s="10" t="str">
        <f>IF(IF(ISNA(計算結果!B458),"",計算結果!B458)=0,"",IF(ISNA(計算結果!B458),"",計算結果!B458))</f>
        <v>L2-NPM06</v>
      </c>
      <c r="C458" s="10">
        <f>IF(IF(ISNA(計算結果!C458),"",計算結果!C458)=0,"",IF(ISNA(計算結果!C458),"",計算結果!C458))</f>
        <v>1</v>
      </c>
      <c r="D458" s="10" t="str">
        <f>IF(IF(ISNA(計算結果!D458),"",計算結果!D458)=0,"",IF(ISNA(計算結果!D458),"",計算結果!D458))</f>
        <v>0005L</v>
      </c>
      <c r="E458" s="10" t="str">
        <f>IF(IF(ISNA(計算結果!E458),"",計算結果!E458)=0,"",IF(ISNA(計算結果!E458),"",計算結果!E458))</f>
        <v/>
      </c>
      <c r="F458" s="10" t="str">
        <f>IF(IF(ISNA(計算結果!F458),"",計算結果!F458)=0,"",IF(ISNA(計算結果!F458),"",計算結果!F458))</f>
        <v/>
      </c>
      <c r="G458" s="10" t="str">
        <f>IF(IF(ISNA(計算結果!G458),"",計算結果!G458)=0,"",IF(ISNA(計算結果!G458),"",計算結果!G458))</f>
        <v/>
      </c>
      <c r="H458" s="13">
        <f>IF(IF(ISNA(計算結果!H458),"",計算結果!H458)=0,"",IF(ISNA(計算結果!H458),"",計算結果!H458))</f>
        <v>11</v>
      </c>
      <c r="I458" s="12" t="str">
        <f>IF(IF(ISNA(計算結果!I458),"",計算結果!I458)=0,"",IF(ISNA(計算結果!I458),"",計算結果!I458))</f>
        <v/>
      </c>
      <c r="J458" s="12" t="str">
        <f>IF(IF(ISNA(計算結果!J458),"",計算結果!J458)=0,"",IF(ISNA(計算結果!J458),"",計算結果!J458))</f>
        <v/>
      </c>
      <c r="K458" s="23" t="str">
        <f>IF(IF(ISNA(計算結果!K458),"",計算結果!K458)=0,"",IF(ISNA(計算結果!K458),"",計算結果!K458))</f>
        <v/>
      </c>
      <c r="L458" s="13" t="str">
        <f>IF(IF(ISNA(計算結果!L458),"",計算結果!L458)=0,"",IF(ISNA(計算結果!L458),"",計算結果!L458))</f>
        <v/>
      </c>
      <c r="M458" s="10" t="str">
        <f>IF(IF(ISNA(計算結果!M458),"",計算結果!M458)=0,"",IF(ISNA(計算結果!M458),"",計算結果!M458))</f>
        <v/>
      </c>
      <c r="N458" s="10" t="str">
        <f>IF(IF(ISNA(計算結果!N458),"",計算結果!N458)=0,"",IF(ISNA(計算結果!N458),"",計算結果!N458))</f>
        <v/>
      </c>
      <c r="O458" s="13" t="str">
        <f>IF(IF(ISNA(計算結果!O458),"",計算結果!O458)=0,"",IF(ISNA(計算結果!O458),"",計算結果!O458))</f>
        <v/>
      </c>
      <c r="P458" s="10" t="str">
        <f>IF(IF(ISNA(計算結果!P458),"",計算結果!P458)=0,"",IF(ISNA(計算結果!P458),"",計算結果!P458))</f>
        <v/>
      </c>
      <c r="Q458" s="10" t="str">
        <f>IF(IF(ISNA(計算結果!Q458),"",計算結果!Q458)=0,"",IF(ISNA(計算結果!Q458),"",計算結果!Q458))</f>
        <v/>
      </c>
      <c r="R458" s="14" t="str">
        <f t="shared" si="21"/>
        <v/>
      </c>
      <c r="S458" s="14" t="str">
        <f t="shared" si="22"/>
        <v>◯</v>
      </c>
      <c r="T458" s="14" t="str">
        <f t="shared" si="23"/>
        <v/>
      </c>
    </row>
    <row r="459" spans="1:20" x14ac:dyDescent="0.45">
      <c r="A459" s="10" t="str">
        <f>IF(IF(ISNA(計算結果!A459),"",計算結果!A459)=0,"",IF(ISNA(計算結果!A459),"",計算結果!A459))</f>
        <v>L2NPM-6</v>
      </c>
      <c r="B459" s="10" t="str">
        <f>IF(IF(ISNA(計算結果!B459),"",計算結果!B459)=0,"",IF(ISNA(計算結果!B459),"",計算結果!B459))</f>
        <v>L2-NPM06</v>
      </c>
      <c r="C459" s="10">
        <f>IF(IF(ISNA(計算結果!C459),"",計算結果!C459)=0,"",IF(ISNA(計算結果!C459),"",計算結果!C459))</f>
        <v>1</v>
      </c>
      <c r="D459" s="10" t="str">
        <f>IF(IF(ISNA(計算結果!D459),"",計算結果!D459)=0,"",IF(ISNA(計算結果!D459),"",計算結果!D459))</f>
        <v>0006L</v>
      </c>
      <c r="E459" s="10" t="str">
        <f>IF(IF(ISNA(計算結果!E459),"",計算結果!E459)=0,"",IF(ISNA(計算結果!E459),"",計算結果!E459))</f>
        <v>L2-NPM060006L9000057854</v>
      </c>
      <c r="F459" s="10" t="str">
        <f>IF(IF(ISNA(計算結果!F459),"",計算結果!F459)=0,"",IF(ISNA(計算結果!F459),"",計算結果!F459))</f>
        <v>9000057854 100051</v>
      </c>
      <c r="G459" s="10" t="str">
        <f>IF(IF(ISNA(計算結果!G459),"",計算結果!G459)=0,"",IF(ISNA(計算結果!G459),"",計算結果!G459))</f>
        <v/>
      </c>
      <c r="H459" s="13">
        <f>IF(IF(ISNA(計算結果!H459),"",計算結果!H459)=0,"",IF(ISNA(計算結果!H459),"",計算結果!H459))</f>
        <v>11</v>
      </c>
      <c r="I459" s="12" t="str">
        <f>IF(IF(ISNA(計算結果!I459),"",計算結果!I459)=0,"",IF(ISNA(計算結果!I459),"",計算結果!I459))</f>
        <v>TEC56 T11-06</v>
      </c>
      <c r="J459" s="12">
        <f>IF(IF(ISNA(計算結果!J459),"",計算結果!J459)=0,"",IF(ISNA(計算結果!J459),"",計算結果!J459))</f>
        <v>9000057854</v>
      </c>
      <c r="K459" s="23">
        <f>IF(IF(ISNA(計算結果!K459),"",計算結果!K459)=0,"",IF(ISNA(計算結果!K459),"",計算結果!K459))</f>
        <v>45950.725370370368</v>
      </c>
      <c r="L459" s="13" t="str">
        <f>IF(IF(ISNA(計算結果!L459),"",計算結果!L459)=0,"",IF(ISNA(計算結果!L459),"",計算結果!L459))</f>
        <v>9000057854 100051</v>
      </c>
      <c r="M459" s="10">
        <f>IF(IF(ISNA(計算結果!M459),"",計算結果!M459)=0,"",IF(ISNA(計算結果!M459),"",計算結果!M459))</f>
        <v>1674</v>
      </c>
      <c r="N459" s="10">
        <f>IF(IF(ISNA(計算結果!N459),"",計算結果!N459)=0,"",IF(ISNA(計算結果!N459),"",計算結果!N459))</f>
        <v>2000</v>
      </c>
      <c r="O459" s="13" t="str">
        <f>IF(IF(ISNA(計算結果!O459),"",計算結果!O459)=0,"",IF(ISNA(計算結果!O459),"",計算結果!O459))</f>
        <v/>
      </c>
      <c r="P459" s="10" t="str">
        <f>IF(IF(ISNA(計算結果!P459),"",計算結果!P459)=0,"",IF(ISNA(計算結果!P459),"",計算結果!P459))</f>
        <v/>
      </c>
      <c r="Q459" s="10" t="str">
        <f>IF(IF(ISNA(計算結果!Q459),"",計算結果!Q459)=0,"",IF(ISNA(計算結果!Q459),"",計算結果!Q459))</f>
        <v/>
      </c>
      <c r="R459" s="14" t="str">
        <f t="shared" si="21"/>
        <v/>
      </c>
      <c r="S459" s="14" t="str">
        <f t="shared" si="22"/>
        <v/>
      </c>
      <c r="T459" s="14" t="str">
        <f t="shared" si="23"/>
        <v/>
      </c>
    </row>
    <row r="460" spans="1:20" hidden="1" x14ac:dyDescent="0.45">
      <c r="A460" s="10" t="str">
        <f>IF(IF(ISNA(計算結果!A460),"",計算結果!A460)=0,"",IF(ISNA(計算結果!A460),"",計算結果!A460))</f>
        <v>L2NPM-6</v>
      </c>
      <c r="B460" s="10" t="str">
        <f>IF(IF(ISNA(計算結果!B460),"",計算結果!B460)=0,"",IF(ISNA(計算結果!B460),"",計算結果!B460))</f>
        <v>L2-NPM06</v>
      </c>
      <c r="C460" s="10">
        <f>IF(IF(ISNA(計算結果!C460),"",計算結果!C460)=0,"",IF(ISNA(計算結果!C460),"",計算結果!C460))</f>
        <v>1</v>
      </c>
      <c r="D460" s="10" t="str">
        <f>IF(IF(ISNA(計算結果!D460),"",計算結果!D460)=0,"",IF(ISNA(計算結果!D460),"",計算結果!D460))</f>
        <v>0007L</v>
      </c>
      <c r="E460" s="10" t="str">
        <f>IF(IF(ISNA(計算結果!E460),"",計算結果!E460)=0,"",IF(ISNA(計算結果!E460),"",計算結果!E460))</f>
        <v/>
      </c>
      <c r="F460" s="10" t="str">
        <f>IF(IF(ISNA(計算結果!F460),"",計算結果!F460)=0,"",IF(ISNA(計算結果!F460),"",計算結果!F460))</f>
        <v/>
      </c>
      <c r="G460" s="10" t="str">
        <f>IF(IF(ISNA(計算結果!G460),"",計算結果!G460)=0,"",IF(ISNA(計算結果!G460),"",計算結果!G460))</f>
        <v/>
      </c>
      <c r="H460" s="13">
        <f>IF(IF(ISNA(計算結果!H460),"",計算結果!H460)=0,"",IF(ISNA(計算結果!H460),"",計算結果!H460))</f>
        <v>11</v>
      </c>
      <c r="I460" s="12" t="str">
        <f>IF(IF(ISNA(計算結果!I460),"",計算結果!I460)=0,"",IF(ISNA(計算結果!I460),"",計算結果!I460))</f>
        <v/>
      </c>
      <c r="J460" s="12" t="str">
        <f>IF(IF(ISNA(計算結果!J460),"",計算結果!J460)=0,"",IF(ISNA(計算結果!J460),"",計算結果!J460))</f>
        <v/>
      </c>
      <c r="K460" s="23" t="str">
        <f>IF(IF(ISNA(計算結果!K460),"",計算結果!K460)=0,"",IF(ISNA(計算結果!K460),"",計算結果!K460))</f>
        <v/>
      </c>
      <c r="L460" s="13" t="str">
        <f>IF(IF(ISNA(計算結果!L460),"",計算結果!L460)=0,"",IF(ISNA(計算結果!L460),"",計算結果!L460))</f>
        <v/>
      </c>
      <c r="M460" s="10" t="str">
        <f>IF(IF(ISNA(計算結果!M460),"",計算結果!M460)=0,"",IF(ISNA(計算結果!M460),"",計算結果!M460))</f>
        <v/>
      </c>
      <c r="N460" s="10" t="str">
        <f>IF(IF(ISNA(計算結果!N460),"",計算結果!N460)=0,"",IF(ISNA(計算結果!N460),"",計算結果!N460))</f>
        <v/>
      </c>
      <c r="O460" s="13" t="str">
        <f>IF(IF(ISNA(計算結果!O460),"",計算結果!O460)=0,"",IF(ISNA(計算結果!O460),"",計算結果!O460))</f>
        <v/>
      </c>
      <c r="P460" s="10" t="str">
        <f>IF(IF(ISNA(計算結果!P460),"",計算結果!P460)=0,"",IF(ISNA(計算結果!P460),"",計算結果!P460))</f>
        <v/>
      </c>
      <c r="Q460" s="10" t="str">
        <f>IF(IF(ISNA(計算結果!Q460),"",計算結果!Q460)=0,"",IF(ISNA(計算結果!Q460),"",計算結果!Q460))</f>
        <v/>
      </c>
      <c r="R460" s="14" t="str">
        <f t="shared" si="21"/>
        <v/>
      </c>
      <c r="S460" s="14" t="str">
        <f t="shared" si="22"/>
        <v>◯</v>
      </c>
      <c r="T460" s="14" t="str">
        <f t="shared" si="23"/>
        <v/>
      </c>
    </row>
    <row r="461" spans="1:20" x14ac:dyDescent="0.45">
      <c r="A461" s="10" t="str">
        <f>IF(IF(ISNA(計算結果!A461),"",計算結果!A461)=0,"",IF(ISNA(計算結果!A461),"",計算結果!A461))</f>
        <v>L2NPM-6</v>
      </c>
      <c r="B461" s="10" t="str">
        <f>IF(IF(ISNA(計算結果!B461),"",計算結果!B461)=0,"",IF(ISNA(計算結果!B461),"",計算結果!B461))</f>
        <v>L2-NPM06</v>
      </c>
      <c r="C461" s="10">
        <f>IF(IF(ISNA(計算結果!C461),"",計算結果!C461)=0,"",IF(ISNA(計算結果!C461),"",計算結果!C461))</f>
        <v>1</v>
      </c>
      <c r="D461" s="10" t="str">
        <f>IF(IF(ISNA(計算結果!D461),"",計算結果!D461)=0,"",IF(ISNA(計算結果!D461),"",計算結果!D461))</f>
        <v>0008L</v>
      </c>
      <c r="E461" s="10" t="str">
        <f>IF(IF(ISNA(計算結果!E461),"",計算結果!E461)=0,"",IF(ISNA(計算結果!E461),"",計算結果!E461))</f>
        <v>L2-NPM060008L9000057867</v>
      </c>
      <c r="F461" s="10" t="str">
        <f>IF(IF(ISNA(計算結果!F461),"",計算結果!F461)=0,"",IF(ISNA(計算結果!F461),"",計算結果!F461))</f>
        <v>9000057867 100124</v>
      </c>
      <c r="G461" s="10" t="str">
        <f>IF(IF(ISNA(計算結果!G461),"",計算結果!G461)=0,"",IF(ISNA(計算結果!G461),"",計算結果!G461))</f>
        <v/>
      </c>
      <c r="H461" s="13">
        <f>IF(IF(ISNA(計算結果!H461),"",計算結果!H461)=0,"",IF(ISNA(計算結果!H461),"",計算結果!H461))</f>
        <v>11</v>
      </c>
      <c r="I461" s="12" t="str">
        <f>IF(IF(ISNA(計算結果!I461),"",計算結果!I461)=0,"",IF(ISNA(計算結果!I461),"",計算結果!I461))</f>
        <v>TEC56 T11-08</v>
      </c>
      <c r="J461" s="12">
        <f>IF(IF(ISNA(計算結果!J461),"",計算結果!J461)=0,"",IF(ISNA(計算結果!J461),"",計算結果!J461))</f>
        <v>9000057867</v>
      </c>
      <c r="K461" s="23">
        <f>IF(IF(ISNA(計算結果!K461),"",計算結果!K461)=0,"",IF(ISNA(計算結果!K461),"",計算結果!K461))</f>
        <v>45950.725370370368</v>
      </c>
      <c r="L461" s="13" t="str">
        <f>IF(IF(ISNA(計算結果!L461),"",計算結果!L461)=0,"",IF(ISNA(計算結果!L461),"",計算結果!L461))</f>
        <v>9000057867 100124</v>
      </c>
      <c r="M461" s="10">
        <f>IF(IF(ISNA(計算結果!M461),"",計算結果!M461)=0,"",IF(ISNA(計算結果!M461),"",計算結果!M461))</f>
        <v>480</v>
      </c>
      <c r="N461" s="10">
        <f>IF(IF(ISNA(計算結果!N461),"",計算結果!N461)=0,"",IF(ISNA(計算結果!N461),"",計算結果!N461))</f>
        <v>1000</v>
      </c>
      <c r="O461" s="13" t="str">
        <f>IF(IF(ISNA(計算結果!O461),"",計算結果!O461)=0,"",IF(ISNA(計算結果!O461),"",計算結果!O461))</f>
        <v/>
      </c>
      <c r="P461" s="10" t="str">
        <f>IF(IF(ISNA(計算結果!P461),"",計算結果!P461)=0,"",IF(ISNA(計算結果!P461),"",計算結果!P461))</f>
        <v/>
      </c>
      <c r="Q461" s="10" t="str">
        <f>IF(IF(ISNA(計算結果!Q461),"",計算結果!Q461)=0,"",IF(ISNA(計算結果!Q461),"",計算結果!Q461))</f>
        <v/>
      </c>
      <c r="R461" s="14" t="str">
        <f t="shared" si="21"/>
        <v/>
      </c>
      <c r="S461" s="14" t="str">
        <f t="shared" si="22"/>
        <v/>
      </c>
      <c r="T461" s="14" t="str">
        <f t="shared" si="23"/>
        <v/>
      </c>
    </row>
    <row r="462" spans="1:20" hidden="1" x14ac:dyDescent="0.45">
      <c r="A462" s="10" t="str">
        <f>IF(IF(ISNA(計算結果!A462),"",計算結果!A462)=0,"",IF(ISNA(計算結果!A462),"",計算結果!A462))</f>
        <v>L2NPM-6</v>
      </c>
      <c r="B462" s="10" t="str">
        <f>IF(IF(ISNA(計算結果!B462),"",計算結果!B462)=0,"",IF(ISNA(計算結果!B462),"",計算結果!B462))</f>
        <v>L2-NPM06</v>
      </c>
      <c r="C462" s="10">
        <f>IF(IF(ISNA(計算結果!C462),"",計算結果!C462)=0,"",IF(ISNA(計算結果!C462),"",計算結果!C462))</f>
        <v>1</v>
      </c>
      <c r="D462" s="10" t="str">
        <f>IF(IF(ISNA(計算結果!D462),"",計算結果!D462)=0,"",IF(ISNA(計算結果!D462),"",計算結果!D462))</f>
        <v>0009L</v>
      </c>
      <c r="E462" s="10" t="str">
        <f>IF(IF(ISNA(計算結果!E462),"",計算結果!E462)=0,"",IF(ISNA(計算結果!E462),"",計算結果!E462))</f>
        <v/>
      </c>
      <c r="F462" s="10" t="str">
        <f>IF(IF(ISNA(計算結果!F462),"",計算結果!F462)=0,"",IF(ISNA(計算結果!F462),"",計算結果!F462))</f>
        <v/>
      </c>
      <c r="G462" s="10" t="str">
        <f>IF(IF(ISNA(計算結果!G462),"",計算結果!G462)=0,"",IF(ISNA(計算結果!G462),"",計算結果!G462))</f>
        <v/>
      </c>
      <c r="H462" s="13">
        <f>IF(IF(ISNA(計算結果!H462),"",計算結果!H462)=0,"",IF(ISNA(計算結果!H462),"",計算結果!H462))</f>
        <v>11</v>
      </c>
      <c r="I462" s="12" t="str">
        <f>IF(IF(ISNA(計算結果!I462),"",計算結果!I462)=0,"",IF(ISNA(計算結果!I462),"",計算結果!I462))</f>
        <v/>
      </c>
      <c r="J462" s="12" t="str">
        <f>IF(IF(ISNA(計算結果!J462),"",計算結果!J462)=0,"",IF(ISNA(計算結果!J462),"",計算結果!J462))</f>
        <v/>
      </c>
      <c r="K462" s="23" t="str">
        <f>IF(IF(ISNA(計算結果!K462),"",計算結果!K462)=0,"",IF(ISNA(計算結果!K462),"",計算結果!K462))</f>
        <v/>
      </c>
      <c r="L462" s="13" t="str">
        <f>IF(IF(ISNA(計算結果!L462),"",計算結果!L462)=0,"",IF(ISNA(計算結果!L462),"",計算結果!L462))</f>
        <v/>
      </c>
      <c r="M462" s="10" t="str">
        <f>IF(IF(ISNA(計算結果!M462),"",計算結果!M462)=0,"",IF(ISNA(計算結果!M462),"",計算結果!M462))</f>
        <v/>
      </c>
      <c r="N462" s="10" t="str">
        <f>IF(IF(ISNA(計算結果!N462),"",計算結果!N462)=0,"",IF(ISNA(計算結果!N462),"",計算結果!N462))</f>
        <v/>
      </c>
      <c r="O462" s="13" t="str">
        <f>IF(IF(ISNA(計算結果!O462),"",計算結果!O462)=0,"",IF(ISNA(計算結果!O462),"",計算結果!O462))</f>
        <v/>
      </c>
      <c r="P462" s="10" t="str">
        <f>IF(IF(ISNA(計算結果!P462),"",計算結果!P462)=0,"",IF(ISNA(計算結果!P462),"",計算結果!P462))</f>
        <v/>
      </c>
      <c r="Q462" s="10" t="str">
        <f>IF(IF(ISNA(計算結果!Q462),"",計算結果!Q462)=0,"",IF(ISNA(計算結果!Q462),"",計算結果!Q462))</f>
        <v/>
      </c>
      <c r="R462" s="14" t="str">
        <f t="shared" si="21"/>
        <v/>
      </c>
      <c r="S462" s="14" t="str">
        <f t="shared" si="22"/>
        <v>◯</v>
      </c>
      <c r="T462" s="14" t="str">
        <f t="shared" si="23"/>
        <v/>
      </c>
    </row>
    <row r="463" spans="1:20" x14ac:dyDescent="0.45">
      <c r="A463" s="10" t="str">
        <f>IF(IF(ISNA(計算結果!A463),"",計算結果!A463)=0,"",IF(ISNA(計算結果!A463),"",計算結果!A463))</f>
        <v>L2NPM-6</v>
      </c>
      <c r="B463" s="10" t="str">
        <f>IF(IF(ISNA(計算結果!B463),"",計算結果!B463)=0,"",IF(ISNA(計算結果!B463),"",計算結果!B463))</f>
        <v>L2-NPM06</v>
      </c>
      <c r="C463" s="10">
        <f>IF(IF(ISNA(計算結果!C463),"",計算結果!C463)=0,"",IF(ISNA(計算結果!C463),"",計算結果!C463))</f>
        <v>1</v>
      </c>
      <c r="D463" s="10" t="str">
        <f>IF(IF(ISNA(計算結果!D463),"",計算結果!D463)=0,"",IF(ISNA(計算結果!D463),"",計算結果!D463))</f>
        <v>0010L</v>
      </c>
      <c r="E463" s="10" t="str">
        <f>IF(IF(ISNA(計算結果!E463),"",計算結果!E463)=0,"",IF(ISNA(計算結果!E463),"",計算結果!E463))</f>
        <v>L2-NPM060010L9000054807</v>
      </c>
      <c r="F463" s="10" t="str">
        <f>IF(IF(ISNA(計算結果!F463),"",計算結果!F463)=0,"",IF(ISNA(計算結果!F463),"",計算結果!F463))</f>
        <v>9000054807 100157</v>
      </c>
      <c r="G463" s="10" t="str">
        <f>IF(IF(ISNA(計算結果!G463),"",計算結果!G463)=0,"",IF(ISNA(計算結果!G463),"",計算結果!G463))</f>
        <v/>
      </c>
      <c r="H463" s="13">
        <f>IF(IF(ISNA(計算結果!H463),"",計算結果!H463)=0,"",IF(ISNA(計算結果!H463),"",計算結果!H463))</f>
        <v>11</v>
      </c>
      <c r="I463" s="12" t="str">
        <f>IF(IF(ISNA(計算結果!I463),"",計算結果!I463)=0,"",IF(ISNA(計算結果!I463),"",計算結果!I463))</f>
        <v>TEC56 T11-10</v>
      </c>
      <c r="J463" s="12">
        <f>IF(IF(ISNA(計算結果!J463),"",計算結果!J463)=0,"",IF(ISNA(計算結果!J463),"",計算結果!J463))</f>
        <v>9000054807</v>
      </c>
      <c r="K463" s="23">
        <f>IF(IF(ISNA(計算結果!K463),"",計算結果!K463)=0,"",IF(ISNA(計算結果!K463),"",計算結果!K463))</f>
        <v>45950.725370370368</v>
      </c>
      <c r="L463" s="13" t="str">
        <f>IF(IF(ISNA(計算結果!L463),"",計算結果!L463)=0,"",IF(ISNA(計算結果!L463),"",計算結果!L463))</f>
        <v>9000054807 100157</v>
      </c>
      <c r="M463" s="10">
        <f>IF(IF(ISNA(計算結果!M463),"",計算結果!M463)=0,"",IF(ISNA(計算結果!M463),"",計算結果!M463))</f>
        <v>1243</v>
      </c>
      <c r="N463" s="10">
        <f>IF(IF(ISNA(計算結果!N463),"",計算結果!N463)=0,"",IF(ISNA(計算結果!N463),"",計算結果!N463))</f>
        <v>1400</v>
      </c>
      <c r="O463" s="13" t="str">
        <f>IF(IF(ISNA(計算結果!O463),"",計算結果!O463)=0,"",IF(ISNA(計算結果!O463),"",計算結果!O463))</f>
        <v/>
      </c>
      <c r="P463" s="10" t="str">
        <f>IF(IF(ISNA(計算結果!P463),"",計算結果!P463)=0,"",IF(ISNA(計算結果!P463),"",計算結果!P463))</f>
        <v/>
      </c>
      <c r="Q463" s="10" t="str">
        <f>IF(IF(ISNA(計算結果!Q463),"",計算結果!Q463)=0,"",IF(ISNA(計算結果!Q463),"",計算結果!Q463))</f>
        <v/>
      </c>
      <c r="R463" s="14" t="str">
        <f t="shared" si="21"/>
        <v/>
      </c>
      <c r="S463" s="14" t="str">
        <f t="shared" si="22"/>
        <v/>
      </c>
      <c r="T463" s="14" t="str">
        <f t="shared" si="23"/>
        <v/>
      </c>
    </row>
    <row r="464" spans="1:20" hidden="1" x14ac:dyDescent="0.45">
      <c r="A464" s="10" t="str">
        <f>IF(IF(ISNA(計算結果!A464),"",計算結果!A464)=0,"",IF(ISNA(計算結果!A464),"",計算結果!A464))</f>
        <v>L2NPM-6</v>
      </c>
      <c r="B464" s="10" t="str">
        <f>IF(IF(ISNA(計算結果!B464),"",計算結果!B464)=0,"",IF(ISNA(計算結果!B464),"",計算結果!B464))</f>
        <v>L2-NPM06</v>
      </c>
      <c r="C464" s="10">
        <f>IF(IF(ISNA(計算結果!C464),"",計算結果!C464)=0,"",IF(ISNA(計算結果!C464),"",計算結果!C464))</f>
        <v>1</v>
      </c>
      <c r="D464" s="10" t="str">
        <f>IF(IF(ISNA(計算結果!D464),"",計算結果!D464)=0,"",IF(ISNA(計算結果!D464),"",計算結果!D464))</f>
        <v>0011L</v>
      </c>
      <c r="E464" s="10" t="str">
        <f>IF(IF(ISNA(計算結果!E464),"",計算結果!E464)=0,"",IF(ISNA(計算結果!E464),"",計算結果!E464))</f>
        <v/>
      </c>
      <c r="F464" s="10" t="str">
        <f>IF(IF(ISNA(計算結果!F464),"",計算結果!F464)=0,"",IF(ISNA(計算結果!F464),"",計算結果!F464))</f>
        <v/>
      </c>
      <c r="G464" s="10" t="str">
        <f>IF(IF(ISNA(計算結果!G464),"",計算結果!G464)=0,"",IF(ISNA(計算結果!G464),"",計算結果!G464))</f>
        <v/>
      </c>
      <c r="H464" s="13">
        <f>IF(IF(ISNA(計算結果!H464),"",計算結果!H464)=0,"",IF(ISNA(計算結果!H464),"",計算結果!H464))</f>
        <v>11</v>
      </c>
      <c r="I464" s="12" t="str">
        <f>IF(IF(ISNA(計算結果!I464),"",計算結果!I464)=0,"",IF(ISNA(計算結果!I464),"",計算結果!I464))</f>
        <v/>
      </c>
      <c r="J464" s="12" t="str">
        <f>IF(IF(ISNA(計算結果!J464),"",計算結果!J464)=0,"",IF(ISNA(計算結果!J464),"",計算結果!J464))</f>
        <v/>
      </c>
      <c r="K464" s="23" t="str">
        <f>IF(IF(ISNA(計算結果!K464),"",計算結果!K464)=0,"",IF(ISNA(計算結果!K464),"",計算結果!K464))</f>
        <v/>
      </c>
      <c r="L464" s="13" t="str">
        <f>IF(IF(ISNA(計算結果!L464),"",計算結果!L464)=0,"",IF(ISNA(計算結果!L464),"",計算結果!L464))</f>
        <v/>
      </c>
      <c r="M464" s="10" t="str">
        <f>IF(IF(ISNA(計算結果!M464),"",計算結果!M464)=0,"",IF(ISNA(計算結果!M464),"",計算結果!M464))</f>
        <v/>
      </c>
      <c r="N464" s="10" t="str">
        <f>IF(IF(ISNA(計算結果!N464),"",計算結果!N464)=0,"",IF(ISNA(計算結果!N464),"",計算結果!N464))</f>
        <v/>
      </c>
      <c r="O464" s="13" t="str">
        <f>IF(IF(ISNA(計算結果!O464),"",計算結果!O464)=0,"",IF(ISNA(計算結果!O464),"",計算結果!O464))</f>
        <v/>
      </c>
      <c r="P464" s="10" t="str">
        <f>IF(IF(ISNA(計算結果!P464),"",計算結果!P464)=0,"",IF(ISNA(計算結果!P464),"",計算結果!P464))</f>
        <v/>
      </c>
      <c r="Q464" s="10" t="str">
        <f>IF(IF(ISNA(計算結果!Q464),"",計算結果!Q464)=0,"",IF(ISNA(計算結果!Q464),"",計算結果!Q464))</f>
        <v/>
      </c>
      <c r="R464" s="14" t="str">
        <f t="shared" si="21"/>
        <v/>
      </c>
      <c r="S464" s="14" t="str">
        <f t="shared" si="22"/>
        <v>◯</v>
      </c>
      <c r="T464" s="14" t="str">
        <f t="shared" si="23"/>
        <v/>
      </c>
    </row>
    <row r="465" spans="1:20" x14ac:dyDescent="0.45">
      <c r="A465" s="10" t="str">
        <f>IF(IF(ISNA(計算結果!A465),"",計算結果!A465)=0,"",IF(ISNA(計算結果!A465),"",計算結果!A465))</f>
        <v>L2NPM-6</v>
      </c>
      <c r="B465" s="10" t="str">
        <f>IF(IF(ISNA(計算結果!B465),"",計算結果!B465)=0,"",IF(ISNA(計算結果!B465),"",計算結果!B465))</f>
        <v>L2-NPM06</v>
      </c>
      <c r="C465" s="10">
        <f>IF(IF(ISNA(計算結果!C465),"",計算結果!C465)=0,"",IF(ISNA(計算結果!C465),"",計算結果!C465))</f>
        <v>1</v>
      </c>
      <c r="D465" s="10" t="str">
        <f>IF(IF(ISNA(計算結果!D465),"",計算結果!D465)=0,"",IF(ISNA(計算結果!D465),"",計算結果!D465))</f>
        <v>0012L</v>
      </c>
      <c r="E465" s="10" t="str">
        <f>IF(IF(ISNA(計算結果!E465),"",計算結果!E465)=0,"",IF(ISNA(計算結果!E465),"",計算結果!E465))</f>
        <v>L2-NPM060012L9000048262</v>
      </c>
      <c r="F465" s="10" t="str">
        <f>IF(IF(ISNA(計算結果!F465),"",計算結果!F465)=0,"",IF(ISNA(計算結果!F465),"",計算結果!F465))</f>
        <v>9000048262 100195</v>
      </c>
      <c r="G465" s="10" t="str">
        <f>IF(IF(ISNA(計算結果!G465),"",計算結果!G465)=0,"",IF(ISNA(計算結果!G465),"",計算結果!G465))</f>
        <v/>
      </c>
      <c r="H465" s="13">
        <f>IF(IF(ISNA(計算結果!H465),"",計算結果!H465)=0,"",IF(ISNA(計算結果!H465),"",計算結果!H465))</f>
        <v>11</v>
      </c>
      <c r="I465" s="12" t="str">
        <f>IF(IF(ISNA(計算結果!I465),"",計算結果!I465)=0,"",IF(ISNA(計算結果!I465),"",計算結果!I465))</f>
        <v>TEC56 T11-12</v>
      </c>
      <c r="J465" s="12">
        <f>IF(IF(ISNA(計算結果!J465),"",計算結果!J465)=0,"",IF(ISNA(計算結果!J465),"",計算結果!J465))</f>
        <v>9000048262</v>
      </c>
      <c r="K465" s="23">
        <f>IF(IF(ISNA(計算結果!K465),"",計算結果!K465)=0,"",IF(ISNA(計算結果!K465),"",計算結果!K465))</f>
        <v>45950.725370370368</v>
      </c>
      <c r="L465" s="13" t="str">
        <f>IF(IF(ISNA(計算結果!L465),"",計算結果!L465)=0,"",IF(ISNA(計算結果!L465),"",計算結果!L465))</f>
        <v>9000048262 100195</v>
      </c>
      <c r="M465" s="10">
        <f>IF(IF(ISNA(計算結果!M465),"",計算結果!M465)=0,"",IF(ISNA(計算結果!M465),"",計算結果!M465))</f>
        <v>260</v>
      </c>
      <c r="N465" s="10">
        <f>IF(IF(ISNA(計算結果!N465),"",計算結果!N465)=0,"",IF(ISNA(計算結果!N465),"",計算結果!N465))</f>
        <v>1000</v>
      </c>
      <c r="O465" s="13" t="str">
        <f>IF(IF(ISNA(計算結果!O465),"",計算結果!O465)=0,"",IF(ISNA(計算結果!O465),"",計算結果!O465))</f>
        <v/>
      </c>
      <c r="P465" s="10" t="str">
        <f>IF(IF(ISNA(計算結果!P465),"",計算結果!P465)=0,"",IF(ISNA(計算結果!P465),"",計算結果!P465))</f>
        <v/>
      </c>
      <c r="Q465" s="10" t="str">
        <f>IF(IF(ISNA(計算結果!Q465),"",計算結果!Q465)=0,"",IF(ISNA(計算結果!Q465),"",計算結果!Q465))</f>
        <v/>
      </c>
      <c r="R465" s="14" t="str">
        <f t="shared" si="21"/>
        <v/>
      </c>
      <c r="S465" s="14" t="str">
        <f t="shared" si="22"/>
        <v/>
      </c>
      <c r="T465" s="14" t="str">
        <f t="shared" si="23"/>
        <v/>
      </c>
    </row>
    <row r="466" spans="1:20" hidden="1" x14ac:dyDescent="0.45">
      <c r="A466" s="10" t="str">
        <f>IF(IF(ISNA(計算結果!A466),"",計算結果!A466)=0,"",IF(ISNA(計算結果!A466),"",計算結果!A466))</f>
        <v>L2NPM-6</v>
      </c>
      <c r="B466" s="10" t="str">
        <f>IF(IF(ISNA(計算結果!B466),"",計算結果!B466)=0,"",IF(ISNA(計算結果!B466),"",計算結果!B466))</f>
        <v>L2-NPM06</v>
      </c>
      <c r="C466" s="10">
        <f>IF(IF(ISNA(計算結果!C466),"",計算結果!C466)=0,"",IF(ISNA(計算結果!C466),"",計算結果!C466))</f>
        <v>1</v>
      </c>
      <c r="D466" s="10" t="str">
        <f>IF(IF(ISNA(計算結果!D466),"",計算結果!D466)=0,"",IF(ISNA(計算結果!D466),"",計算結果!D466))</f>
        <v>0013L</v>
      </c>
      <c r="E466" s="10" t="str">
        <f>IF(IF(ISNA(計算結果!E466),"",計算結果!E466)=0,"",IF(ISNA(計算結果!E466),"",計算結果!E466))</f>
        <v/>
      </c>
      <c r="F466" s="10" t="str">
        <f>IF(IF(ISNA(計算結果!F466),"",計算結果!F466)=0,"",IF(ISNA(計算結果!F466),"",計算結果!F466))</f>
        <v/>
      </c>
      <c r="G466" s="10" t="str">
        <f>IF(IF(ISNA(計算結果!G466),"",計算結果!G466)=0,"",IF(ISNA(計算結果!G466),"",計算結果!G466))</f>
        <v/>
      </c>
      <c r="H466" s="13">
        <f>IF(IF(ISNA(計算結果!H466),"",計算結果!H466)=0,"",IF(ISNA(計算結果!H466),"",計算結果!H466))</f>
        <v>11</v>
      </c>
      <c r="I466" s="12" t="str">
        <f>IF(IF(ISNA(計算結果!I466),"",計算結果!I466)=0,"",IF(ISNA(計算結果!I466),"",計算結果!I466))</f>
        <v/>
      </c>
      <c r="J466" s="12" t="str">
        <f>IF(IF(ISNA(計算結果!J466),"",計算結果!J466)=0,"",IF(ISNA(計算結果!J466),"",計算結果!J466))</f>
        <v/>
      </c>
      <c r="K466" s="23" t="str">
        <f>IF(IF(ISNA(計算結果!K466),"",計算結果!K466)=0,"",IF(ISNA(計算結果!K466),"",計算結果!K466))</f>
        <v/>
      </c>
      <c r="L466" s="13" t="str">
        <f>IF(IF(ISNA(計算結果!L466),"",計算結果!L466)=0,"",IF(ISNA(計算結果!L466),"",計算結果!L466))</f>
        <v/>
      </c>
      <c r="M466" s="10" t="str">
        <f>IF(IF(ISNA(計算結果!M466),"",計算結果!M466)=0,"",IF(ISNA(計算結果!M466),"",計算結果!M466))</f>
        <v/>
      </c>
      <c r="N466" s="10" t="str">
        <f>IF(IF(ISNA(計算結果!N466),"",計算結果!N466)=0,"",IF(ISNA(計算結果!N466),"",計算結果!N466))</f>
        <v/>
      </c>
      <c r="O466" s="13" t="str">
        <f>IF(IF(ISNA(計算結果!O466),"",計算結果!O466)=0,"",IF(ISNA(計算結果!O466),"",計算結果!O466))</f>
        <v/>
      </c>
      <c r="P466" s="10" t="str">
        <f>IF(IF(ISNA(計算結果!P466),"",計算結果!P466)=0,"",IF(ISNA(計算結果!P466),"",計算結果!P466))</f>
        <v/>
      </c>
      <c r="Q466" s="10" t="str">
        <f>IF(IF(ISNA(計算結果!Q466),"",計算結果!Q466)=0,"",IF(ISNA(計算結果!Q466),"",計算結果!Q466))</f>
        <v/>
      </c>
      <c r="R466" s="14" t="str">
        <f t="shared" si="21"/>
        <v/>
      </c>
      <c r="S466" s="14" t="str">
        <f t="shared" si="22"/>
        <v>◯</v>
      </c>
      <c r="T466" s="14" t="str">
        <f t="shared" si="23"/>
        <v/>
      </c>
    </row>
    <row r="467" spans="1:20" x14ac:dyDescent="0.45">
      <c r="A467" s="10" t="str">
        <f>IF(IF(ISNA(計算結果!A467),"",計算結果!A467)=0,"",IF(ISNA(計算結果!A467),"",計算結果!A467))</f>
        <v>L2NPM-6</v>
      </c>
      <c r="B467" s="10" t="str">
        <f>IF(IF(ISNA(計算結果!B467),"",計算結果!B467)=0,"",IF(ISNA(計算結果!B467),"",計算結果!B467))</f>
        <v>L2-NPM06</v>
      </c>
      <c r="C467" s="10">
        <f>IF(IF(ISNA(計算結果!C467),"",計算結果!C467)=0,"",IF(ISNA(計算結果!C467),"",計算結果!C467))</f>
        <v>1</v>
      </c>
      <c r="D467" s="10" t="str">
        <f>IF(IF(ISNA(計算結果!D467),"",計算結果!D467)=0,"",IF(ISNA(計算結果!D467),"",計算結果!D467))</f>
        <v>0014L</v>
      </c>
      <c r="E467" s="10" t="str">
        <f>IF(IF(ISNA(計算結果!E467),"",計算結果!E467)=0,"",IF(ISNA(計算結果!E467),"",計算結果!E467))</f>
        <v>L2-NPM060014L679187A</v>
      </c>
      <c r="F467" s="10" t="str">
        <f>IF(IF(ISNA(計算結果!F467),"",計算結果!F467)=0,"",IF(ISNA(計算結果!F467),"",計算結果!F467))</f>
        <v>679187A100246</v>
      </c>
      <c r="G467" s="10" t="str">
        <f>IF(IF(ISNA(計算結果!G467),"",計算結果!G467)=0,"",IF(ISNA(計算結果!G467),"",計算結果!G467))</f>
        <v/>
      </c>
      <c r="H467" s="13">
        <f>IF(IF(ISNA(計算結果!H467),"",計算結果!H467)=0,"",IF(ISNA(計算結果!H467),"",計算結果!H467))</f>
        <v>11</v>
      </c>
      <c r="I467" s="12" t="str">
        <f>IF(IF(ISNA(計算結果!I467),"",計算結果!I467)=0,"",IF(ISNA(計算結果!I467),"",計算結果!I467))</f>
        <v>TEC56 T11-14</v>
      </c>
      <c r="J467" s="12" t="str">
        <f>IF(IF(ISNA(計算結果!J467),"",計算結果!J467)=0,"",IF(ISNA(計算結果!J467),"",計算結果!J467))</f>
        <v>679187A</v>
      </c>
      <c r="K467" s="23">
        <f>IF(IF(ISNA(計算結果!K467),"",計算結果!K467)=0,"",IF(ISNA(計算結果!K467),"",計算結果!K467))</f>
        <v>45950.725370370368</v>
      </c>
      <c r="L467" s="13" t="str">
        <f>IF(IF(ISNA(計算結果!L467),"",計算結果!L467)=0,"",IF(ISNA(計算結果!L467),"",計算結果!L467))</f>
        <v xml:space="preserve">    679187A100246</v>
      </c>
      <c r="M467" s="10">
        <f>IF(IF(ISNA(計算結果!M467),"",計算結果!M467)=0,"",IF(ISNA(計算結果!M467),"",計算結果!M467))</f>
        <v>217</v>
      </c>
      <c r="N467" s="10">
        <f>IF(IF(ISNA(計算結果!N467),"",計算結果!N467)=0,"",IF(ISNA(計算結果!N467),"",計算結果!N467))</f>
        <v>500</v>
      </c>
      <c r="O467" s="13" t="str">
        <f>IF(IF(ISNA(計算結果!O467),"",計算結果!O467)=0,"",IF(ISNA(計算結果!O467),"",計算結果!O467))</f>
        <v/>
      </c>
      <c r="P467" s="10" t="str">
        <f>IF(IF(ISNA(計算結果!P467),"",計算結果!P467)=0,"",IF(ISNA(計算結果!P467),"",計算結果!P467))</f>
        <v/>
      </c>
      <c r="Q467" s="10" t="str">
        <f>IF(IF(ISNA(計算結果!Q467),"",計算結果!Q467)=0,"",IF(ISNA(計算結果!Q467),"",計算結果!Q467))</f>
        <v/>
      </c>
      <c r="R467" s="14" t="str">
        <f t="shared" si="21"/>
        <v/>
      </c>
      <c r="S467" s="14" t="str">
        <f t="shared" si="22"/>
        <v/>
      </c>
      <c r="T467" s="14" t="str">
        <f t="shared" si="23"/>
        <v/>
      </c>
    </row>
    <row r="468" spans="1:20" hidden="1" x14ac:dyDescent="0.45">
      <c r="A468" s="10" t="str">
        <f>IF(IF(ISNA(計算結果!A468),"",計算結果!A468)=0,"",IF(ISNA(計算結果!A468),"",計算結果!A468))</f>
        <v>L2NPM-6</v>
      </c>
      <c r="B468" s="10" t="str">
        <f>IF(IF(ISNA(計算結果!B468),"",計算結果!B468)=0,"",IF(ISNA(計算結果!B468),"",計算結果!B468))</f>
        <v>L2-NPM06</v>
      </c>
      <c r="C468" s="10">
        <f>IF(IF(ISNA(計算結果!C468),"",計算結果!C468)=0,"",IF(ISNA(計算結果!C468),"",計算結果!C468))</f>
        <v>1</v>
      </c>
      <c r="D468" s="10" t="str">
        <f>IF(IF(ISNA(計算結果!D468),"",計算結果!D468)=0,"",IF(ISNA(計算結果!D468),"",計算結果!D468))</f>
        <v>0015L</v>
      </c>
      <c r="E468" s="10" t="str">
        <f>IF(IF(ISNA(計算結果!E468),"",計算結果!E468)=0,"",IF(ISNA(計算結果!E468),"",計算結果!E468))</f>
        <v/>
      </c>
      <c r="F468" s="10" t="str">
        <f>IF(IF(ISNA(計算結果!F468),"",計算結果!F468)=0,"",IF(ISNA(計算結果!F468),"",計算結果!F468))</f>
        <v/>
      </c>
      <c r="G468" s="10" t="str">
        <f>IF(IF(ISNA(計算結果!G468),"",計算結果!G468)=0,"",IF(ISNA(計算結果!G468),"",計算結果!G468))</f>
        <v/>
      </c>
      <c r="H468" s="13">
        <f>IF(IF(ISNA(計算結果!H468),"",計算結果!H468)=0,"",IF(ISNA(計算結果!H468),"",計算結果!H468))</f>
        <v>11</v>
      </c>
      <c r="I468" s="12" t="str">
        <f>IF(IF(ISNA(計算結果!I468),"",計算結果!I468)=0,"",IF(ISNA(計算結果!I468),"",計算結果!I468))</f>
        <v/>
      </c>
      <c r="J468" s="12" t="str">
        <f>IF(IF(ISNA(計算結果!J468),"",計算結果!J468)=0,"",IF(ISNA(計算結果!J468),"",計算結果!J468))</f>
        <v/>
      </c>
      <c r="K468" s="23" t="str">
        <f>IF(IF(ISNA(計算結果!K468),"",計算結果!K468)=0,"",IF(ISNA(計算結果!K468),"",計算結果!K468))</f>
        <v/>
      </c>
      <c r="L468" s="13" t="str">
        <f>IF(IF(ISNA(計算結果!L468),"",計算結果!L468)=0,"",IF(ISNA(計算結果!L468),"",計算結果!L468))</f>
        <v/>
      </c>
      <c r="M468" s="10" t="str">
        <f>IF(IF(ISNA(計算結果!M468),"",計算結果!M468)=0,"",IF(ISNA(計算結果!M468),"",計算結果!M468))</f>
        <v/>
      </c>
      <c r="N468" s="10" t="str">
        <f>IF(IF(ISNA(計算結果!N468),"",計算結果!N468)=0,"",IF(ISNA(計算結果!N468),"",計算結果!N468))</f>
        <v/>
      </c>
      <c r="O468" s="13" t="str">
        <f>IF(IF(ISNA(計算結果!O468),"",計算結果!O468)=0,"",IF(ISNA(計算結果!O468),"",計算結果!O468))</f>
        <v/>
      </c>
      <c r="P468" s="10" t="str">
        <f>IF(IF(ISNA(計算結果!P468),"",計算結果!P468)=0,"",IF(ISNA(計算結果!P468),"",計算結果!P468))</f>
        <v/>
      </c>
      <c r="Q468" s="10" t="str">
        <f>IF(IF(ISNA(計算結果!Q468),"",計算結果!Q468)=0,"",IF(ISNA(計算結果!Q468),"",計算結果!Q468))</f>
        <v/>
      </c>
      <c r="R468" s="14" t="str">
        <f t="shared" si="21"/>
        <v/>
      </c>
      <c r="S468" s="14" t="str">
        <f t="shared" si="22"/>
        <v>◯</v>
      </c>
      <c r="T468" s="14" t="str">
        <f t="shared" si="23"/>
        <v/>
      </c>
    </row>
    <row r="469" spans="1:20" x14ac:dyDescent="0.45">
      <c r="A469" s="10" t="str">
        <f>IF(IF(ISNA(計算結果!A469),"",計算結果!A469)=0,"",IF(ISNA(計算結果!A469),"",計算結果!A469))</f>
        <v>L2NPM-6</v>
      </c>
      <c r="B469" s="10" t="str">
        <f>IF(IF(ISNA(計算結果!B469),"",計算結果!B469)=0,"",IF(ISNA(計算結果!B469),"",計算結果!B469))</f>
        <v>L2-NPM06</v>
      </c>
      <c r="C469" s="10">
        <f>IF(IF(ISNA(計算結果!C469),"",計算結果!C469)=0,"",IF(ISNA(計算結果!C469),"",計算結果!C469))</f>
        <v>1</v>
      </c>
      <c r="D469" s="10" t="str">
        <f>IF(IF(ISNA(計算結果!D469),"",計算結果!D469)=0,"",IF(ISNA(計算結果!D469),"",計算結果!D469))</f>
        <v>0016L</v>
      </c>
      <c r="E469" s="10" t="str">
        <f>IF(IF(ISNA(計算結果!E469),"",計算結果!E469)=0,"",IF(ISNA(計算結果!E469),"",計算結果!E469))</f>
        <v>L2-NPM060016L9000048271</v>
      </c>
      <c r="F469" s="10" t="str">
        <f>IF(IF(ISNA(計算結果!F469),"",計算結果!F469)=0,"",IF(ISNA(計算結果!F469),"",計算結果!F469))</f>
        <v>9000048271 100093</v>
      </c>
      <c r="G469" s="10" t="str">
        <f>IF(IF(ISNA(計算結果!G469),"",計算結果!G469)=0,"",IF(ISNA(計算結果!G469),"",計算結果!G469))</f>
        <v/>
      </c>
      <c r="H469" s="13">
        <f>IF(IF(ISNA(計算結果!H469),"",計算結果!H469)=0,"",IF(ISNA(計算結果!H469),"",計算結果!H469))</f>
        <v>11</v>
      </c>
      <c r="I469" s="12" t="str">
        <f>IF(IF(ISNA(計算結果!I469),"",計算結果!I469)=0,"",IF(ISNA(計算結果!I469),"",計算結果!I469))</f>
        <v>TEC56 T11-16</v>
      </c>
      <c r="J469" s="12">
        <f>IF(IF(ISNA(計算結果!J469),"",計算結果!J469)=0,"",IF(ISNA(計算結果!J469),"",計算結果!J469))</f>
        <v>9000048271</v>
      </c>
      <c r="K469" s="23">
        <f>IF(IF(ISNA(計算結果!K469),"",計算結果!K469)=0,"",IF(ISNA(計算結果!K469),"",計算結果!K469))</f>
        <v>45950.725370370368</v>
      </c>
      <c r="L469" s="13" t="str">
        <f>IF(IF(ISNA(計算結果!L469),"",計算結果!L469)=0,"",IF(ISNA(計算結果!L469),"",計算結果!L469))</f>
        <v>9000048271 100093</v>
      </c>
      <c r="M469" s="10">
        <f>IF(IF(ISNA(計算結果!M469),"",計算結果!M469)=0,"",IF(ISNA(計算結果!M469),"",計算結果!M469))</f>
        <v>798</v>
      </c>
      <c r="N469" s="10">
        <f>IF(IF(ISNA(計算結果!N469),"",計算結果!N469)=0,"",IF(ISNA(計算結果!N469),"",計算結果!N469))</f>
        <v>1000</v>
      </c>
      <c r="O469" s="13" t="str">
        <f>IF(IF(ISNA(計算結果!O469),"",計算結果!O469)=0,"",IF(ISNA(計算結果!O469),"",計算結果!O469))</f>
        <v/>
      </c>
      <c r="P469" s="10" t="str">
        <f>IF(IF(ISNA(計算結果!P469),"",計算結果!P469)=0,"",IF(ISNA(計算結果!P469),"",計算結果!P469))</f>
        <v/>
      </c>
      <c r="Q469" s="10" t="str">
        <f>IF(IF(ISNA(計算結果!Q469),"",計算結果!Q469)=0,"",IF(ISNA(計算結果!Q469),"",計算結果!Q469))</f>
        <v/>
      </c>
      <c r="R469" s="14" t="str">
        <f t="shared" si="21"/>
        <v/>
      </c>
      <c r="S469" s="14" t="str">
        <f t="shared" si="22"/>
        <v/>
      </c>
      <c r="T469" s="14" t="str">
        <f t="shared" si="23"/>
        <v/>
      </c>
    </row>
    <row r="470" spans="1:20" hidden="1" x14ac:dyDescent="0.45">
      <c r="A470" s="10" t="str">
        <f>IF(IF(ISNA(計算結果!A470),"",計算結果!A470)=0,"",IF(ISNA(計算結果!A470),"",計算結果!A470))</f>
        <v>L2NPM-6</v>
      </c>
      <c r="B470" s="10" t="str">
        <f>IF(IF(ISNA(計算結果!B470),"",計算結果!B470)=0,"",IF(ISNA(計算結果!B470),"",計算結果!B470))</f>
        <v>L2-NPM06</v>
      </c>
      <c r="C470" s="10">
        <f>IF(IF(ISNA(計算結果!C470),"",計算結果!C470)=0,"",IF(ISNA(計算結果!C470),"",計算結果!C470))</f>
        <v>1</v>
      </c>
      <c r="D470" s="10" t="str">
        <f>IF(IF(ISNA(計算結果!D470),"",計算結果!D470)=0,"",IF(ISNA(計算結果!D470),"",計算結果!D470))</f>
        <v>0017L</v>
      </c>
      <c r="E470" s="10" t="str">
        <f>IF(IF(ISNA(計算結果!E470),"",計算結果!E470)=0,"",IF(ISNA(計算結果!E470),"",計算結果!E470))</f>
        <v/>
      </c>
      <c r="F470" s="10" t="str">
        <f>IF(IF(ISNA(計算結果!F470),"",計算結果!F470)=0,"",IF(ISNA(計算結果!F470),"",計算結果!F470))</f>
        <v/>
      </c>
      <c r="G470" s="10" t="str">
        <f>IF(IF(ISNA(計算結果!G470),"",計算結果!G470)=0,"",IF(ISNA(計算結果!G470),"",計算結果!G470))</f>
        <v/>
      </c>
      <c r="H470" s="13">
        <f>IF(IF(ISNA(計算結果!H470),"",計算結果!H470)=0,"",IF(ISNA(計算結果!H470),"",計算結果!H470))</f>
        <v>11</v>
      </c>
      <c r="I470" s="12" t="str">
        <f>IF(IF(ISNA(計算結果!I470),"",計算結果!I470)=0,"",IF(ISNA(計算結果!I470),"",計算結果!I470))</f>
        <v/>
      </c>
      <c r="J470" s="12" t="str">
        <f>IF(IF(ISNA(計算結果!J470),"",計算結果!J470)=0,"",IF(ISNA(計算結果!J470),"",計算結果!J470))</f>
        <v/>
      </c>
      <c r="K470" s="23" t="str">
        <f>IF(IF(ISNA(計算結果!K470),"",計算結果!K470)=0,"",IF(ISNA(計算結果!K470),"",計算結果!K470))</f>
        <v/>
      </c>
      <c r="L470" s="13" t="str">
        <f>IF(IF(ISNA(計算結果!L470),"",計算結果!L470)=0,"",IF(ISNA(計算結果!L470),"",計算結果!L470))</f>
        <v/>
      </c>
      <c r="M470" s="10" t="str">
        <f>IF(IF(ISNA(計算結果!M470),"",計算結果!M470)=0,"",IF(ISNA(計算結果!M470),"",計算結果!M470))</f>
        <v/>
      </c>
      <c r="N470" s="10" t="str">
        <f>IF(IF(ISNA(計算結果!N470),"",計算結果!N470)=0,"",IF(ISNA(計算結果!N470),"",計算結果!N470))</f>
        <v/>
      </c>
      <c r="O470" s="13" t="str">
        <f>IF(IF(ISNA(計算結果!O470),"",計算結果!O470)=0,"",IF(ISNA(計算結果!O470),"",計算結果!O470))</f>
        <v/>
      </c>
      <c r="P470" s="10" t="str">
        <f>IF(IF(ISNA(計算結果!P470),"",計算結果!P470)=0,"",IF(ISNA(計算結果!P470),"",計算結果!P470))</f>
        <v/>
      </c>
      <c r="Q470" s="10" t="str">
        <f>IF(IF(ISNA(計算結果!Q470),"",計算結果!Q470)=0,"",IF(ISNA(計算結果!Q470),"",計算結果!Q470))</f>
        <v/>
      </c>
      <c r="R470" s="14" t="str">
        <f t="shared" si="21"/>
        <v/>
      </c>
      <c r="S470" s="14" t="str">
        <f t="shared" si="22"/>
        <v>◯</v>
      </c>
      <c r="T470" s="14" t="str">
        <f t="shared" si="23"/>
        <v/>
      </c>
    </row>
    <row r="471" spans="1:20" x14ac:dyDescent="0.45">
      <c r="A471" s="10" t="str">
        <f>IF(IF(ISNA(計算結果!A471),"",計算結果!A471)=0,"",IF(ISNA(計算結果!A471),"",計算結果!A471))</f>
        <v>L2NPM-6</v>
      </c>
      <c r="B471" s="10" t="str">
        <f>IF(IF(ISNA(計算結果!B471),"",計算結果!B471)=0,"",IF(ISNA(計算結果!B471),"",計算結果!B471))</f>
        <v>L2-NPM06</v>
      </c>
      <c r="C471" s="10">
        <f>IF(IF(ISNA(計算結果!C471),"",計算結果!C471)=0,"",IF(ISNA(計算結果!C471),"",計算結果!C471))</f>
        <v>1</v>
      </c>
      <c r="D471" s="10" t="str">
        <f>IF(IF(ISNA(計算結果!D471),"",計算結果!D471)=0,"",IF(ISNA(計算結果!D471),"",計算結果!D471))</f>
        <v>0018L</v>
      </c>
      <c r="E471" s="10" t="str">
        <f>IF(IF(ISNA(計算結果!E471),"",計算結果!E471)=0,"",IF(ISNA(計算結果!E471),"",計算結果!E471))</f>
        <v>L2-NPM060018L917616</v>
      </c>
      <c r="F471" s="10" t="str">
        <f>IF(IF(ISNA(計算結果!F471),"",計算結果!F471)=0,"",IF(ISNA(計算結果!F471),"",計算結果!F471))</f>
        <v>917616 104139</v>
      </c>
      <c r="G471" s="10" t="str">
        <f>IF(IF(ISNA(計算結果!G471),"",計算結果!G471)=0,"",IF(ISNA(計算結果!G471),"",計算結果!G471))</f>
        <v/>
      </c>
      <c r="H471" s="13">
        <f>IF(IF(ISNA(計算結果!H471),"",計算結果!H471)=0,"",IF(ISNA(計算結果!H471),"",計算結果!H471))</f>
        <v>11</v>
      </c>
      <c r="I471" s="12" t="str">
        <f>IF(IF(ISNA(計算結果!I471),"",計算結果!I471)=0,"",IF(ISNA(計算結果!I471),"",計算結果!I471))</f>
        <v>TEC56 T11-18</v>
      </c>
      <c r="J471" s="12">
        <f>IF(IF(ISNA(計算結果!J471),"",計算結果!J471)=0,"",IF(ISNA(計算結果!J471),"",計算結果!J471))</f>
        <v>917616</v>
      </c>
      <c r="K471" s="23">
        <f>IF(IF(ISNA(計算結果!K471),"",計算結果!K471)=0,"",IF(ISNA(計算結果!K471),"",計算結果!K471))</f>
        <v>45950.725370370368</v>
      </c>
      <c r="L471" s="13" t="str">
        <f>IF(IF(ISNA(計算結果!L471),"",計算結果!L471)=0,"",IF(ISNA(計算結果!L471),"",計算結果!L471))</f>
        <v xml:space="preserve">    917616 104139</v>
      </c>
      <c r="M471" s="10">
        <f>IF(IF(ISNA(計算結果!M471),"",計算結果!M471)=0,"",IF(ISNA(計算結果!M471),"",計算結果!M471))</f>
        <v>118</v>
      </c>
      <c r="N471" s="10">
        <f>IF(IF(ISNA(計算結果!N471),"",計算結果!N471)=0,"",IF(ISNA(計算結果!N471),"",計算結果!N471))</f>
        <v>500</v>
      </c>
      <c r="O471" s="13" t="str">
        <f>IF(IF(ISNA(計算結果!O471),"",計算結果!O471)=0,"",IF(ISNA(計算結果!O471),"",計算結果!O471))</f>
        <v/>
      </c>
      <c r="P471" s="10" t="str">
        <f>IF(IF(ISNA(計算結果!P471),"",計算結果!P471)=0,"",IF(ISNA(計算結果!P471),"",計算結果!P471))</f>
        <v/>
      </c>
      <c r="Q471" s="10" t="str">
        <f>IF(IF(ISNA(計算結果!Q471),"",計算結果!Q471)=0,"",IF(ISNA(計算結果!Q471),"",計算結果!Q471))</f>
        <v/>
      </c>
      <c r="R471" s="14" t="str">
        <f t="shared" si="21"/>
        <v/>
      </c>
      <c r="S471" s="14" t="str">
        <f t="shared" si="22"/>
        <v/>
      </c>
      <c r="T471" s="14" t="str">
        <f t="shared" si="23"/>
        <v/>
      </c>
    </row>
    <row r="472" spans="1:20" hidden="1" x14ac:dyDescent="0.45">
      <c r="A472" s="10" t="str">
        <f>IF(IF(ISNA(計算結果!A472),"",計算結果!A472)=0,"",IF(ISNA(計算結果!A472),"",計算結果!A472))</f>
        <v>L2NPM-6</v>
      </c>
      <c r="B472" s="10" t="str">
        <f>IF(IF(ISNA(計算結果!B472),"",計算結果!B472)=0,"",IF(ISNA(計算結果!B472),"",計算結果!B472))</f>
        <v>L2-NPM06</v>
      </c>
      <c r="C472" s="10">
        <f>IF(IF(ISNA(計算結果!C472),"",計算結果!C472)=0,"",IF(ISNA(計算結果!C472),"",計算結果!C472))</f>
        <v>1</v>
      </c>
      <c r="D472" s="10" t="str">
        <f>IF(IF(ISNA(計算結果!D472),"",計算結果!D472)=0,"",IF(ISNA(計算結果!D472),"",計算結果!D472))</f>
        <v>0019L</v>
      </c>
      <c r="E472" s="10" t="str">
        <f>IF(IF(ISNA(計算結果!E472),"",計算結果!E472)=0,"",IF(ISNA(計算結果!E472),"",計算結果!E472))</f>
        <v/>
      </c>
      <c r="F472" s="10" t="str">
        <f>IF(IF(ISNA(計算結果!F472),"",計算結果!F472)=0,"",IF(ISNA(計算結果!F472),"",計算結果!F472))</f>
        <v/>
      </c>
      <c r="G472" s="10" t="str">
        <f>IF(IF(ISNA(計算結果!G472),"",計算結果!G472)=0,"",IF(ISNA(計算結果!G472),"",計算結果!G472))</f>
        <v/>
      </c>
      <c r="H472" s="13">
        <f>IF(IF(ISNA(計算結果!H472),"",計算結果!H472)=0,"",IF(ISNA(計算結果!H472),"",計算結果!H472))</f>
        <v>11</v>
      </c>
      <c r="I472" s="12" t="str">
        <f>IF(IF(ISNA(計算結果!I472),"",計算結果!I472)=0,"",IF(ISNA(計算結果!I472),"",計算結果!I472))</f>
        <v/>
      </c>
      <c r="J472" s="12" t="str">
        <f>IF(IF(ISNA(計算結果!J472),"",計算結果!J472)=0,"",IF(ISNA(計算結果!J472),"",計算結果!J472))</f>
        <v/>
      </c>
      <c r="K472" s="23" t="str">
        <f>IF(IF(ISNA(計算結果!K472),"",計算結果!K472)=0,"",IF(ISNA(計算結果!K472),"",計算結果!K472))</f>
        <v/>
      </c>
      <c r="L472" s="13" t="str">
        <f>IF(IF(ISNA(計算結果!L472),"",計算結果!L472)=0,"",IF(ISNA(計算結果!L472),"",計算結果!L472))</f>
        <v/>
      </c>
      <c r="M472" s="10" t="str">
        <f>IF(IF(ISNA(計算結果!M472),"",計算結果!M472)=0,"",IF(ISNA(計算結果!M472),"",計算結果!M472))</f>
        <v/>
      </c>
      <c r="N472" s="10" t="str">
        <f>IF(IF(ISNA(計算結果!N472),"",計算結果!N472)=0,"",IF(ISNA(計算結果!N472),"",計算結果!N472))</f>
        <v/>
      </c>
      <c r="O472" s="13" t="str">
        <f>IF(IF(ISNA(計算結果!O472),"",計算結果!O472)=0,"",IF(ISNA(計算結果!O472),"",計算結果!O472))</f>
        <v/>
      </c>
      <c r="P472" s="10" t="str">
        <f>IF(IF(ISNA(計算結果!P472),"",計算結果!P472)=0,"",IF(ISNA(計算結果!P472),"",計算結果!P472))</f>
        <v/>
      </c>
      <c r="Q472" s="10" t="str">
        <f>IF(IF(ISNA(計算結果!Q472),"",計算結果!Q472)=0,"",IF(ISNA(計算結果!Q472),"",計算結果!Q472))</f>
        <v/>
      </c>
      <c r="R472" s="14" t="str">
        <f t="shared" si="21"/>
        <v/>
      </c>
      <c r="S472" s="14" t="str">
        <f t="shared" si="22"/>
        <v>◯</v>
      </c>
      <c r="T472" s="14" t="str">
        <f t="shared" si="23"/>
        <v/>
      </c>
    </row>
    <row r="473" spans="1:20" x14ac:dyDescent="0.45">
      <c r="A473" s="10" t="str">
        <f>IF(IF(ISNA(計算結果!A473),"",計算結果!A473)=0,"",IF(ISNA(計算結果!A473),"",計算結果!A473))</f>
        <v>L2NPM-6</v>
      </c>
      <c r="B473" s="10" t="str">
        <f>IF(IF(ISNA(計算結果!B473),"",計算結果!B473)=0,"",IF(ISNA(計算結果!B473),"",計算結果!B473))</f>
        <v>L2-NPM06</v>
      </c>
      <c r="C473" s="10">
        <f>IF(IF(ISNA(計算結果!C473),"",計算結果!C473)=0,"",IF(ISNA(計算結果!C473),"",計算結果!C473))</f>
        <v>1</v>
      </c>
      <c r="D473" s="10" t="str">
        <f>IF(IF(ISNA(計算結果!D473),"",計算結果!D473)=0,"",IF(ISNA(計算結果!D473),"",計算結果!D473))</f>
        <v>0020L</v>
      </c>
      <c r="E473" s="10" t="str">
        <f>IF(IF(ISNA(計算結果!E473),"",計算結果!E473)=0,"",IF(ISNA(計算結果!E473),"",計算結果!E473))</f>
        <v>L2-NPM060020L9000046825</v>
      </c>
      <c r="F473" s="10" t="str">
        <f>IF(IF(ISNA(計算結果!F473),"",計算結果!F473)=0,"",IF(ISNA(計算結果!F473),"",計算結果!F473))</f>
        <v>9000046825 100093</v>
      </c>
      <c r="G473" s="10" t="str">
        <f>IF(IF(ISNA(計算結果!G473),"",計算結果!G473)=0,"",IF(ISNA(計算結果!G473),"",計算結果!G473))</f>
        <v/>
      </c>
      <c r="H473" s="13">
        <f>IF(IF(ISNA(計算結果!H473),"",計算結果!H473)=0,"",IF(ISNA(計算結果!H473),"",計算結果!H473))</f>
        <v>11</v>
      </c>
      <c r="I473" s="12" t="str">
        <f>IF(IF(ISNA(計算結果!I473),"",計算結果!I473)=0,"",IF(ISNA(計算結果!I473),"",計算結果!I473))</f>
        <v>TEC56 T11-20</v>
      </c>
      <c r="J473" s="12">
        <f>IF(IF(ISNA(計算結果!J473),"",計算結果!J473)=0,"",IF(ISNA(計算結果!J473),"",計算結果!J473))</f>
        <v>9000046825</v>
      </c>
      <c r="K473" s="23">
        <f>IF(IF(ISNA(計算結果!K473),"",計算結果!K473)=0,"",IF(ISNA(計算結果!K473),"",計算結果!K473))</f>
        <v>45950.725370370368</v>
      </c>
      <c r="L473" s="13" t="str">
        <f>IF(IF(ISNA(計算結果!L473),"",計算結果!L473)=0,"",IF(ISNA(計算結果!L473),"",計算結果!L473))</f>
        <v>9000046825 100093</v>
      </c>
      <c r="M473" s="10">
        <f>IF(IF(ISNA(計算結果!M473),"",計算結果!M473)=0,"",IF(ISNA(計算結果!M473),"",計算結果!M473))</f>
        <v>663</v>
      </c>
      <c r="N473" s="10">
        <f>IF(IF(ISNA(計算結果!N473),"",計算結果!N473)=0,"",IF(ISNA(計算結果!N473),"",計算結果!N473))</f>
        <v>1000</v>
      </c>
      <c r="O473" s="13" t="str">
        <f>IF(IF(ISNA(計算結果!O473),"",計算結果!O473)=0,"",IF(ISNA(計算結果!O473),"",計算結果!O473))</f>
        <v/>
      </c>
      <c r="P473" s="10" t="str">
        <f>IF(IF(ISNA(計算結果!P473),"",計算結果!P473)=0,"",IF(ISNA(計算結果!P473),"",計算結果!P473))</f>
        <v/>
      </c>
      <c r="Q473" s="10" t="str">
        <f>IF(IF(ISNA(計算結果!Q473),"",計算結果!Q473)=0,"",IF(ISNA(計算結果!Q473),"",計算結果!Q473))</f>
        <v/>
      </c>
      <c r="R473" s="14" t="str">
        <f t="shared" si="21"/>
        <v/>
      </c>
      <c r="S473" s="14" t="str">
        <f t="shared" si="22"/>
        <v/>
      </c>
      <c r="T473" s="14" t="str">
        <f t="shared" si="23"/>
        <v/>
      </c>
    </row>
    <row r="474" spans="1:20" hidden="1" x14ac:dyDescent="0.45">
      <c r="A474" s="10" t="str">
        <f>IF(IF(ISNA(計算結果!A474),"",計算結果!A474)=0,"",IF(ISNA(計算結果!A474),"",計算結果!A474))</f>
        <v>L2NPM-6</v>
      </c>
      <c r="B474" s="10" t="str">
        <f>IF(IF(ISNA(計算結果!B474),"",計算結果!B474)=0,"",IF(ISNA(計算結果!B474),"",計算結果!B474))</f>
        <v>L2-NPM06</v>
      </c>
      <c r="C474" s="10">
        <f>IF(IF(ISNA(計算結果!C474),"",計算結果!C474)=0,"",IF(ISNA(計算結果!C474),"",計算結果!C474))</f>
        <v>1</v>
      </c>
      <c r="D474" s="10" t="str">
        <f>IF(IF(ISNA(計算結果!D474),"",計算結果!D474)=0,"",IF(ISNA(計算結果!D474),"",計算結果!D474))</f>
        <v>0021L</v>
      </c>
      <c r="E474" s="10" t="str">
        <f>IF(IF(ISNA(計算結果!E474),"",計算結果!E474)=0,"",IF(ISNA(計算結果!E474),"",計算結果!E474))</f>
        <v/>
      </c>
      <c r="F474" s="10" t="str">
        <f>IF(IF(ISNA(計算結果!F474),"",計算結果!F474)=0,"",IF(ISNA(計算結果!F474),"",計算結果!F474))</f>
        <v/>
      </c>
      <c r="G474" s="10" t="str">
        <f>IF(IF(ISNA(計算結果!G474),"",計算結果!G474)=0,"",IF(ISNA(計算結果!G474),"",計算結果!G474))</f>
        <v/>
      </c>
      <c r="H474" s="13">
        <f>IF(IF(ISNA(計算結果!H474),"",計算結果!H474)=0,"",IF(ISNA(計算結果!H474),"",計算結果!H474))</f>
        <v>11</v>
      </c>
      <c r="I474" s="12" t="str">
        <f>IF(IF(ISNA(計算結果!I474),"",計算結果!I474)=0,"",IF(ISNA(計算結果!I474),"",計算結果!I474))</f>
        <v/>
      </c>
      <c r="J474" s="12" t="str">
        <f>IF(IF(ISNA(計算結果!J474),"",計算結果!J474)=0,"",IF(ISNA(計算結果!J474),"",計算結果!J474))</f>
        <v/>
      </c>
      <c r="K474" s="23" t="str">
        <f>IF(IF(ISNA(計算結果!K474),"",計算結果!K474)=0,"",IF(ISNA(計算結果!K474),"",計算結果!K474))</f>
        <v/>
      </c>
      <c r="L474" s="13" t="str">
        <f>IF(IF(ISNA(計算結果!L474),"",計算結果!L474)=0,"",IF(ISNA(計算結果!L474),"",計算結果!L474))</f>
        <v/>
      </c>
      <c r="M474" s="10" t="str">
        <f>IF(IF(ISNA(計算結果!M474),"",計算結果!M474)=0,"",IF(ISNA(計算結果!M474),"",計算結果!M474))</f>
        <v/>
      </c>
      <c r="N474" s="10" t="str">
        <f>IF(IF(ISNA(計算結果!N474),"",計算結果!N474)=0,"",IF(ISNA(計算結果!N474),"",計算結果!N474))</f>
        <v/>
      </c>
      <c r="O474" s="13" t="str">
        <f>IF(IF(ISNA(計算結果!O474),"",計算結果!O474)=0,"",IF(ISNA(計算結果!O474),"",計算結果!O474))</f>
        <v/>
      </c>
      <c r="P474" s="10" t="str">
        <f>IF(IF(ISNA(計算結果!P474),"",計算結果!P474)=0,"",IF(ISNA(計算結果!P474),"",計算結果!P474))</f>
        <v/>
      </c>
      <c r="Q474" s="10" t="str">
        <f>IF(IF(ISNA(計算結果!Q474),"",計算結果!Q474)=0,"",IF(ISNA(計算結果!Q474),"",計算結果!Q474))</f>
        <v/>
      </c>
      <c r="R474" s="14" t="str">
        <f t="shared" si="21"/>
        <v/>
      </c>
      <c r="S474" s="14" t="str">
        <f t="shared" si="22"/>
        <v>◯</v>
      </c>
      <c r="T474" s="14" t="str">
        <f t="shared" si="23"/>
        <v/>
      </c>
    </row>
    <row r="475" spans="1:20" x14ac:dyDescent="0.45">
      <c r="A475" s="10" t="str">
        <f>IF(IF(ISNA(計算結果!A475),"",計算結果!A475)=0,"",IF(ISNA(計算結果!A475),"",計算結果!A475))</f>
        <v>L2NPM-6</v>
      </c>
      <c r="B475" s="10" t="str">
        <f>IF(IF(ISNA(計算結果!B475),"",計算結果!B475)=0,"",IF(ISNA(計算結果!B475),"",計算結果!B475))</f>
        <v>L2-NPM06</v>
      </c>
      <c r="C475" s="10">
        <f>IF(IF(ISNA(計算結果!C475),"",計算結果!C475)=0,"",IF(ISNA(計算結果!C475),"",計算結果!C475))</f>
        <v>1</v>
      </c>
      <c r="D475" s="10" t="str">
        <f>IF(IF(ISNA(計算結果!D475),"",計算結果!D475)=0,"",IF(ISNA(計算結果!D475),"",計算結果!D475))</f>
        <v>0022L</v>
      </c>
      <c r="E475" s="10" t="str">
        <f>IF(IF(ISNA(計算結果!E475),"",計算結果!E475)=0,"",IF(ISNA(計算結果!E475),"",計算結果!E475))</f>
        <v>L2-NPM060022L9000059651</v>
      </c>
      <c r="F475" s="10" t="str">
        <f>IF(IF(ISNA(計算結果!F475),"",計算結果!F475)=0,"",IF(ISNA(計算結果!F475),"",計算結果!F475))</f>
        <v>9000059651 100040</v>
      </c>
      <c r="G475" s="10" t="str">
        <f>IF(IF(ISNA(計算結果!G475),"",計算結果!G475)=0,"",IF(ISNA(計算結果!G475),"",計算結果!G475))</f>
        <v/>
      </c>
      <c r="H475" s="13">
        <f>IF(IF(ISNA(計算結果!H475),"",計算結果!H475)=0,"",IF(ISNA(計算結果!H475),"",計算結果!H475))</f>
        <v>11</v>
      </c>
      <c r="I475" s="12" t="str">
        <f>IF(IF(ISNA(計算結果!I475),"",計算結果!I475)=0,"",IF(ISNA(計算結果!I475),"",計算結果!I475))</f>
        <v>TEC56 T11-22</v>
      </c>
      <c r="J475" s="12">
        <f>IF(IF(ISNA(計算結果!J475),"",計算結果!J475)=0,"",IF(ISNA(計算結果!J475),"",計算結果!J475))</f>
        <v>9000059651</v>
      </c>
      <c r="K475" s="23">
        <f>IF(IF(ISNA(計算結果!K475),"",計算結果!K475)=0,"",IF(ISNA(計算結果!K475),"",計算結果!K475))</f>
        <v>45950.725370370368</v>
      </c>
      <c r="L475" s="13" t="str">
        <f>IF(IF(ISNA(計算結果!L475),"",計算結果!L475)=0,"",IF(ISNA(計算結果!L475),"",計算結果!L475))</f>
        <v>9000059651 100040</v>
      </c>
      <c r="M475" s="10">
        <f>IF(IF(ISNA(計算結果!M475),"",計算結果!M475)=0,"",IF(ISNA(計算結果!M475),"",計算結果!M475))</f>
        <v>408</v>
      </c>
      <c r="N475" s="10">
        <f>IF(IF(ISNA(計算結果!N475),"",計算結果!N475)=0,"",IF(ISNA(計算結果!N475),"",計算結果!N475))</f>
        <v>800</v>
      </c>
      <c r="O475" s="13" t="str">
        <f>IF(IF(ISNA(計算結果!O475),"",計算結果!O475)=0,"",IF(ISNA(計算結果!O475),"",計算結果!O475))</f>
        <v/>
      </c>
      <c r="P475" s="10" t="str">
        <f>IF(IF(ISNA(計算結果!P475),"",計算結果!P475)=0,"",IF(ISNA(計算結果!P475),"",計算結果!P475))</f>
        <v/>
      </c>
      <c r="Q475" s="10" t="str">
        <f>IF(IF(ISNA(計算結果!Q475),"",計算結果!Q475)=0,"",IF(ISNA(計算結果!Q475),"",計算結果!Q475))</f>
        <v/>
      </c>
      <c r="R475" s="14" t="str">
        <f t="shared" si="21"/>
        <v/>
      </c>
      <c r="S475" s="14" t="str">
        <f t="shared" si="22"/>
        <v/>
      </c>
      <c r="T475" s="14" t="str">
        <f t="shared" si="23"/>
        <v/>
      </c>
    </row>
    <row r="476" spans="1:20" hidden="1" x14ac:dyDescent="0.45">
      <c r="A476" s="10" t="str">
        <f>IF(IF(ISNA(計算結果!A476),"",計算結果!A476)=0,"",IF(ISNA(計算結果!A476),"",計算結果!A476))</f>
        <v>L2NPM-6</v>
      </c>
      <c r="B476" s="10" t="str">
        <f>IF(IF(ISNA(計算結果!B476),"",計算結果!B476)=0,"",IF(ISNA(計算結果!B476),"",計算結果!B476))</f>
        <v>L2-NPM06</v>
      </c>
      <c r="C476" s="10">
        <f>IF(IF(ISNA(計算結果!C476),"",計算結果!C476)=0,"",IF(ISNA(計算結果!C476),"",計算結果!C476))</f>
        <v>1</v>
      </c>
      <c r="D476" s="10" t="str">
        <f>IF(IF(ISNA(計算結果!D476),"",計算結果!D476)=0,"",IF(ISNA(計算結果!D476),"",計算結果!D476))</f>
        <v>0023L</v>
      </c>
      <c r="E476" s="10" t="str">
        <f>IF(IF(ISNA(計算結果!E476),"",計算結果!E476)=0,"",IF(ISNA(計算結果!E476),"",計算結果!E476))</f>
        <v/>
      </c>
      <c r="F476" s="10" t="str">
        <f>IF(IF(ISNA(計算結果!F476),"",計算結果!F476)=0,"",IF(ISNA(計算結果!F476),"",計算結果!F476))</f>
        <v/>
      </c>
      <c r="G476" s="10" t="str">
        <f>IF(IF(ISNA(計算結果!G476),"",計算結果!G476)=0,"",IF(ISNA(計算結果!G476),"",計算結果!G476))</f>
        <v/>
      </c>
      <c r="H476" s="13">
        <f>IF(IF(ISNA(計算結果!H476),"",計算結果!H476)=0,"",IF(ISNA(計算結果!H476),"",計算結果!H476))</f>
        <v>11</v>
      </c>
      <c r="I476" s="12" t="str">
        <f>IF(IF(ISNA(計算結果!I476),"",計算結果!I476)=0,"",IF(ISNA(計算結果!I476),"",計算結果!I476))</f>
        <v/>
      </c>
      <c r="J476" s="12" t="str">
        <f>IF(IF(ISNA(計算結果!J476),"",計算結果!J476)=0,"",IF(ISNA(計算結果!J476),"",計算結果!J476))</f>
        <v/>
      </c>
      <c r="K476" s="23" t="str">
        <f>IF(IF(ISNA(計算結果!K476),"",計算結果!K476)=0,"",IF(ISNA(計算結果!K476),"",計算結果!K476))</f>
        <v/>
      </c>
      <c r="L476" s="13" t="str">
        <f>IF(IF(ISNA(計算結果!L476),"",計算結果!L476)=0,"",IF(ISNA(計算結果!L476),"",計算結果!L476))</f>
        <v/>
      </c>
      <c r="M476" s="10" t="str">
        <f>IF(IF(ISNA(計算結果!M476),"",計算結果!M476)=0,"",IF(ISNA(計算結果!M476),"",計算結果!M476))</f>
        <v/>
      </c>
      <c r="N476" s="10" t="str">
        <f>IF(IF(ISNA(計算結果!N476),"",計算結果!N476)=0,"",IF(ISNA(計算結果!N476),"",計算結果!N476))</f>
        <v/>
      </c>
      <c r="O476" s="13" t="str">
        <f>IF(IF(ISNA(計算結果!O476),"",計算結果!O476)=0,"",IF(ISNA(計算結果!O476),"",計算結果!O476))</f>
        <v/>
      </c>
      <c r="P476" s="10" t="str">
        <f>IF(IF(ISNA(計算結果!P476),"",計算結果!P476)=0,"",IF(ISNA(計算結果!P476),"",計算結果!P476))</f>
        <v/>
      </c>
      <c r="Q476" s="10" t="str">
        <f>IF(IF(ISNA(計算結果!Q476),"",計算結果!Q476)=0,"",IF(ISNA(計算結果!Q476),"",計算結果!Q476))</f>
        <v/>
      </c>
      <c r="R476" s="14" t="str">
        <f t="shared" si="21"/>
        <v/>
      </c>
      <c r="S476" s="14" t="str">
        <f t="shared" si="22"/>
        <v>◯</v>
      </c>
      <c r="T476" s="14" t="str">
        <f t="shared" si="23"/>
        <v/>
      </c>
    </row>
    <row r="477" spans="1:20" x14ac:dyDescent="0.45">
      <c r="A477" s="10" t="str">
        <f>IF(IF(ISNA(計算結果!A477),"",計算結果!A477)=0,"",IF(ISNA(計算結果!A477),"",計算結果!A477))</f>
        <v>L2NPM-6</v>
      </c>
      <c r="B477" s="10" t="str">
        <f>IF(IF(ISNA(計算結果!B477),"",計算結果!B477)=0,"",IF(ISNA(計算結果!B477),"",計算結果!B477))</f>
        <v>L2-NPM06</v>
      </c>
      <c r="C477" s="10">
        <f>IF(IF(ISNA(計算結果!C477),"",計算結果!C477)=0,"",IF(ISNA(計算結果!C477),"",計算結果!C477))</f>
        <v>1</v>
      </c>
      <c r="D477" s="10" t="str">
        <f>IF(IF(ISNA(計算結果!D477),"",計算結果!D477)=0,"",IF(ISNA(計算結果!D477),"",計算結果!D477))</f>
        <v>0024L</v>
      </c>
      <c r="E477" s="10" t="str">
        <f>IF(IF(ISNA(計算結果!E477),"",計算結果!E477)=0,"",IF(ISNA(計算結果!E477),"",計算結果!E477))</f>
        <v>L2-NPM060024L361636C</v>
      </c>
      <c r="F477" s="10" t="str">
        <f>IF(IF(ISNA(計算結果!F477),"",計算結果!F477)=0,"",IF(ISNA(計算結果!F477),"",計算結果!F477))</f>
        <v>361636C100865</v>
      </c>
      <c r="G477" s="10" t="str">
        <f>IF(IF(ISNA(計算結果!G477),"",計算結果!G477)=0,"",IF(ISNA(計算結果!G477),"",計算結果!G477))</f>
        <v/>
      </c>
      <c r="H477" s="13">
        <f>IF(IF(ISNA(計算結果!H477),"",計算結果!H477)=0,"",IF(ISNA(計算結果!H477),"",計算結果!H477))</f>
        <v>11</v>
      </c>
      <c r="I477" s="12" t="str">
        <f>IF(IF(ISNA(計算結果!I477),"",計算結果!I477)=0,"",IF(ISNA(計算結果!I477),"",計算結果!I477))</f>
        <v>TEC56 T11-24</v>
      </c>
      <c r="J477" s="12" t="str">
        <f>IF(IF(ISNA(計算結果!J477),"",計算結果!J477)=0,"",IF(ISNA(計算結果!J477),"",計算結果!J477))</f>
        <v>361636C</v>
      </c>
      <c r="K477" s="23">
        <f>IF(IF(ISNA(計算結果!K477),"",計算結果!K477)=0,"",IF(ISNA(計算結果!K477),"",計算結果!K477))</f>
        <v>45950.725370370368</v>
      </c>
      <c r="L477" s="13" t="str">
        <f>IF(IF(ISNA(計算結果!L477),"",計算結果!L477)=0,"",IF(ISNA(計算結果!L477),"",計算結果!L477))</f>
        <v xml:space="preserve">    361636C100865</v>
      </c>
      <c r="M477" s="10">
        <f>IF(IF(ISNA(計算結果!M477),"",計算結果!M477)=0,"",IF(ISNA(計算結果!M477),"",計算結果!M477))</f>
        <v>1167</v>
      </c>
      <c r="N477" s="10">
        <f>IF(IF(ISNA(計算結果!N477),"",計算結果!N477)=0,"",IF(ISNA(計算結果!N477),"",計算結果!N477))</f>
        <v>2000</v>
      </c>
      <c r="O477" s="13" t="str">
        <f>IF(IF(ISNA(計算結果!O477),"",計算結果!O477)=0,"",IF(ISNA(計算結果!O477),"",計算結果!O477))</f>
        <v/>
      </c>
      <c r="P477" s="10" t="str">
        <f>IF(IF(ISNA(計算結果!P477),"",計算結果!P477)=0,"",IF(ISNA(計算結果!P477),"",計算結果!P477))</f>
        <v/>
      </c>
      <c r="Q477" s="10" t="str">
        <f>IF(IF(ISNA(計算結果!Q477),"",計算結果!Q477)=0,"",IF(ISNA(計算結果!Q477),"",計算結果!Q477))</f>
        <v/>
      </c>
      <c r="R477" s="14" t="str">
        <f t="shared" si="21"/>
        <v/>
      </c>
      <c r="S477" s="14" t="str">
        <f t="shared" si="22"/>
        <v/>
      </c>
      <c r="T477" s="14" t="str">
        <f t="shared" si="23"/>
        <v/>
      </c>
    </row>
    <row r="478" spans="1:20" hidden="1" x14ac:dyDescent="0.45">
      <c r="A478" s="10" t="str">
        <f>IF(IF(ISNA(計算結果!A478),"",計算結果!A478)=0,"",IF(ISNA(計算結果!A478),"",計算結果!A478))</f>
        <v>L2NPM-6</v>
      </c>
      <c r="B478" s="10" t="str">
        <f>IF(IF(ISNA(計算結果!B478),"",計算結果!B478)=0,"",IF(ISNA(計算結果!B478),"",計算結果!B478))</f>
        <v>L2-NPM06</v>
      </c>
      <c r="C478" s="10">
        <f>IF(IF(ISNA(計算結果!C478),"",計算結果!C478)=0,"",IF(ISNA(計算結果!C478),"",計算結果!C478))</f>
        <v>1</v>
      </c>
      <c r="D478" s="10" t="str">
        <f>IF(IF(ISNA(計算結果!D478),"",計算結果!D478)=0,"",IF(ISNA(計算結果!D478),"",計算結果!D478))</f>
        <v>0025L</v>
      </c>
      <c r="E478" s="10" t="str">
        <f>IF(IF(ISNA(計算結果!E478),"",計算結果!E478)=0,"",IF(ISNA(計算結果!E478),"",計算結果!E478))</f>
        <v/>
      </c>
      <c r="F478" s="10" t="str">
        <f>IF(IF(ISNA(計算結果!F478),"",計算結果!F478)=0,"",IF(ISNA(計算結果!F478),"",計算結果!F478))</f>
        <v/>
      </c>
      <c r="G478" s="10" t="str">
        <f>IF(IF(ISNA(計算結果!G478),"",計算結果!G478)=0,"",IF(ISNA(計算結果!G478),"",計算結果!G478))</f>
        <v/>
      </c>
      <c r="H478" s="13">
        <f>IF(IF(ISNA(計算結果!H478),"",計算結果!H478)=0,"",IF(ISNA(計算結果!H478),"",計算結果!H478))</f>
        <v>11</v>
      </c>
      <c r="I478" s="12" t="str">
        <f>IF(IF(ISNA(計算結果!I478),"",計算結果!I478)=0,"",IF(ISNA(計算結果!I478),"",計算結果!I478))</f>
        <v/>
      </c>
      <c r="J478" s="12" t="str">
        <f>IF(IF(ISNA(計算結果!J478),"",計算結果!J478)=0,"",IF(ISNA(計算結果!J478),"",計算結果!J478))</f>
        <v/>
      </c>
      <c r="K478" s="23" t="str">
        <f>IF(IF(ISNA(計算結果!K478),"",計算結果!K478)=0,"",IF(ISNA(計算結果!K478),"",計算結果!K478))</f>
        <v/>
      </c>
      <c r="L478" s="13" t="str">
        <f>IF(IF(ISNA(計算結果!L478),"",計算結果!L478)=0,"",IF(ISNA(計算結果!L478),"",計算結果!L478))</f>
        <v/>
      </c>
      <c r="M478" s="10" t="str">
        <f>IF(IF(ISNA(計算結果!M478),"",計算結果!M478)=0,"",IF(ISNA(計算結果!M478),"",計算結果!M478))</f>
        <v/>
      </c>
      <c r="N478" s="10" t="str">
        <f>IF(IF(ISNA(計算結果!N478),"",計算結果!N478)=0,"",IF(ISNA(計算結果!N478),"",計算結果!N478))</f>
        <v/>
      </c>
      <c r="O478" s="13" t="str">
        <f>IF(IF(ISNA(計算結果!O478),"",計算結果!O478)=0,"",IF(ISNA(計算結果!O478),"",計算結果!O478))</f>
        <v/>
      </c>
      <c r="P478" s="10" t="str">
        <f>IF(IF(ISNA(計算結果!P478),"",計算結果!P478)=0,"",IF(ISNA(計算結果!P478),"",計算結果!P478))</f>
        <v/>
      </c>
      <c r="Q478" s="10" t="str">
        <f>IF(IF(ISNA(計算結果!Q478),"",計算結果!Q478)=0,"",IF(ISNA(計算結果!Q478),"",計算結果!Q478))</f>
        <v/>
      </c>
      <c r="R478" s="14" t="str">
        <f t="shared" si="21"/>
        <v/>
      </c>
      <c r="S478" s="14" t="str">
        <f t="shared" si="22"/>
        <v>◯</v>
      </c>
      <c r="T478" s="14" t="str">
        <f t="shared" si="23"/>
        <v/>
      </c>
    </row>
    <row r="479" spans="1:20" x14ac:dyDescent="0.45">
      <c r="A479" s="10" t="str">
        <f>IF(IF(ISNA(計算結果!A479),"",計算結果!A479)=0,"",IF(ISNA(計算結果!A479),"",計算結果!A479))</f>
        <v>L2NPM-6</v>
      </c>
      <c r="B479" s="10" t="str">
        <f>IF(IF(ISNA(計算結果!B479),"",計算結果!B479)=0,"",IF(ISNA(計算結果!B479),"",計算結果!B479))</f>
        <v>L2-NPM06</v>
      </c>
      <c r="C479" s="10">
        <f>IF(IF(ISNA(計算結果!C479),"",計算結果!C479)=0,"",IF(ISNA(計算結果!C479),"",計算結果!C479))</f>
        <v>1</v>
      </c>
      <c r="D479" s="10" t="str">
        <f>IF(IF(ISNA(計算結果!D479),"",計算結果!D479)=0,"",IF(ISNA(計算結果!D479),"",計算結果!D479))</f>
        <v>0026L</v>
      </c>
      <c r="E479" s="10" t="str">
        <f>IF(IF(ISNA(計算結果!E479),"",計算結果!E479)=0,"",IF(ISNA(計算結果!E479),"",計算結果!E479))</f>
        <v>L2-NPM060026L581639A</v>
      </c>
      <c r="F479" s="10" t="str">
        <f>IF(IF(ISNA(計算結果!F479),"",計算結果!F479)=0,"",IF(ISNA(計算結果!F479),"",計算結果!F479))</f>
        <v>581639A100237</v>
      </c>
      <c r="G479" s="10" t="str">
        <f>IF(IF(ISNA(計算結果!G479),"",計算結果!G479)=0,"",IF(ISNA(計算結果!G479),"",計算結果!G479))</f>
        <v/>
      </c>
      <c r="H479" s="13">
        <f>IF(IF(ISNA(計算結果!H479),"",計算結果!H479)=0,"",IF(ISNA(計算結果!H479),"",計算結果!H479))</f>
        <v>11</v>
      </c>
      <c r="I479" s="12" t="str">
        <f>IF(IF(ISNA(計算結果!I479),"",計算結果!I479)=0,"",IF(ISNA(計算結果!I479),"",計算結果!I479))</f>
        <v>TEC56 T11-26</v>
      </c>
      <c r="J479" s="12" t="str">
        <f>IF(IF(ISNA(計算結果!J479),"",計算結果!J479)=0,"",IF(ISNA(計算結果!J479),"",計算結果!J479))</f>
        <v>581639A</v>
      </c>
      <c r="K479" s="23">
        <f>IF(IF(ISNA(計算結果!K479),"",計算結果!K479)=0,"",IF(ISNA(計算結果!K479),"",計算結果!K479))</f>
        <v>45950.725370370368</v>
      </c>
      <c r="L479" s="13" t="str">
        <f>IF(IF(ISNA(計算結果!L479),"",計算結果!L479)=0,"",IF(ISNA(計算結果!L479),"",計算結果!L479))</f>
        <v xml:space="preserve">    581639A100237</v>
      </c>
      <c r="M479" s="10">
        <f>IF(IF(ISNA(計算結果!M479),"",計算結果!M479)=0,"",IF(ISNA(計算結果!M479),"",計算結果!M479))</f>
        <v>489</v>
      </c>
      <c r="N479" s="10">
        <f>IF(IF(ISNA(計算結果!N479),"",計算結果!N479)=0,"",IF(ISNA(計算結果!N479),"",計算結果!N479))</f>
        <v>1000</v>
      </c>
      <c r="O479" s="13" t="str">
        <f>IF(IF(ISNA(計算結果!O479),"",計算結果!O479)=0,"",IF(ISNA(計算結果!O479),"",計算結果!O479))</f>
        <v/>
      </c>
      <c r="P479" s="10" t="str">
        <f>IF(IF(ISNA(計算結果!P479),"",計算結果!P479)=0,"",IF(ISNA(計算結果!P479),"",計算結果!P479))</f>
        <v/>
      </c>
      <c r="Q479" s="10" t="str">
        <f>IF(IF(ISNA(計算結果!Q479),"",計算結果!Q479)=0,"",IF(ISNA(計算結果!Q479),"",計算結果!Q479))</f>
        <v/>
      </c>
      <c r="R479" s="14" t="str">
        <f t="shared" si="21"/>
        <v/>
      </c>
      <c r="S479" s="14" t="str">
        <f t="shared" si="22"/>
        <v/>
      </c>
      <c r="T479" s="14" t="str">
        <f t="shared" si="23"/>
        <v/>
      </c>
    </row>
    <row r="480" spans="1:20" x14ac:dyDescent="0.45">
      <c r="A480" s="10" t="str">
        <f>IF(IF(ISNA(計算結果!A480),"",計算結果!A480)=0,"",IF(ISNA(計算結果!A480),"",計算結果!A480))</f>
        <v>L2NPM-6</v>
      </c>
      <c r="B480" s="10" t="str">
        <f>IF(IF(ISNA(計算結果!B480),"",計算結果!B480)=0,"",IF(ISNA(計算結果!B480),"",計算結果!B480))</f>
        <v>L2-NPM06</v>
      </c>
      <c r="C480" s="10">
        <f>IF(IF(ISNA(計算結果!C480),"",計算結果!C480)=0,"",IF(ISNA(計算結果!C480),"",計算結果!C480))</f>
        <v>1</v>
      </c>
      <c r="D480" s="10" t="str">
        <f>IF(IF(ISNA(計算結果!D480),"",計算結果!D480)=0,"",IF(ISNA(計算結果!D480),"",計算結果!D480))</f>
        <v>0027L</v>
      </c>
      <c r="E480" s="10" t="str">
        <f>IF(IF(ISNA(計算結果!E480),"",計算結果!E480)=0,"",IF(ISNA(計算結果!E480),"",計算結果!E480))</f>
        <v>L2-NPM060027L661785</v>
      </c>
      <c r="F480" s="10" t="str">
        <f>IF(IF(ISNA(計算結果!F480),"",計算結果!F480)=0,"",IF(ISNA(計算結果!F480),"",計算結果!F480))</f>
        <v>661785 100027</v>
      </c>
      <c r="G480" s="10" t="str">
        <f>IF(IF(ISNA(計算結果!G480),"",計算結果!G480)=0,"",IF(ISNA(計算結果!G480),"",計算結果!G480))</f>
        <v/>
      </c>
      <c r="H480" s="13">
        <f>IF(IF(ISNA(計算結果!H480),"",計算結果!H480)=0,"",IF(ISNA(計算結果!H480),"",計算結果!H480))</f>
        <v>11</v>
      </c>
      <c r="I480" s="12" t="str">
        <f>IF(IF(ISNA(計算結果!I480),"",計算結果!I480)=0,"",IF(ISNA(計算結果!I480),"",計算結果!I480))</f>
        <v>TEC56 T11-27</v>
      </c>
      <c r="J480" s="12">
        <f>IF(IF(ISNA(計算結果!J480),"",計算結果!J480)=0,"",IF(ISNA(計算結果!J480),"",計算結果!J480))</f>
        <v>661785</v>
      </c>
      <c r="K480" s="23">
        <f>IF(IF(ISNA(計算結果!K480),"",計算結果!K480)=0,"",IF(ISNA(計算結果!K480),"",計算結果!K480))</f>
        <v>45950.725370370368</v>
      </c>
      <c r="L480" s="13" t="str">
        <f>IF(IF(ISNA(計算結果!L480),"",計算結果!L480)=0,"",IF(ISNA(計算結果!L480),"",計算結果!L480))</f>
        <v xml:space="preserve">    661785 100027</v>
      </c>
      <c r="M480" s="10">
        <f>IF(IF(ISNA(計算結果!M480),"",計算結果!M480)=0,"",IF(ISNA(計算結果!M480),"",計算結果!M480))</f>
        <v>1177</v>
      </c>
      <c r="N480" s="10">
        <f>IF(IF(ISNA(計算結果!N480),"",計算結果!N480)=0,"",IF(ISNA(計算結果!N480),"",計算結果!N480))</f>
        <v>4000</v>
      </c>
      <c r="O480" s="13" t="str">
        <f>IF(IF(ISNA(計算結果!O480),"",計算結果!O480)=0,"",IF(ISNA(計算結果!O480),"",計算結果!O480))</f>
        <v/>
      </c>
      <c r="P480" s="10" t="str">
        <f>IF(IF(ISNA(計算結果!P480),"",計算結果!P480)=0,"",IF(ISNA(計算結果!P480),"",計算結果!P480))</f>
        <v/>
      </c>
      <c r="Q480" s="10" t="str">
        <f>IF(IF(ISNA(計算結果!Q480),"",計算結果!Q480)=0,"",IF(ISNA(計算結果!Q480),"",計算結果!Q480))</f>
        <v/>
      </c>
      <c r="R480" s="14" t="str">
        <f t="shared" si="21"/>
        <v/>
      </c>
      <c r="S480" s="14" t="str">
        <f t="shared" si="22"/>
        <v/>
      </c>
      <c r="T480" s="14" t="str">
        <f t="shared" si="23"/>
        <v/>
      </c>
    </row>
    <row r="481" spans="1:20" x14ac:dyDescent="0.45">
      <c r="A481" s="10" t="str">
        <f>IF(IF(ISNA(計算結果!A481),"",計算結果!A481)=0,"",IF(ISNA(計算結果!A481),"",計算結果!A481))</f>
        <v>L2NPM-6</v>
      </c>
      <c r="B481" s="10" t="str">
        <f>IF(IF(ISNA(計算結果!B481),"",計算結果!B481)=0,"",IF(ISNA(計算結果!B481),"",計算結果!B481))</f>
        <v>L2-NPM06</v>
      </c>
      <c r="C481" s="10">
        <f>IF(IF(ISNA(計算結果!C481),"",計算結果!C481)=0,"",IF(ISNA(計算結果!C481),"",計算結果!C481))</f>
        <v>1</v>
      </c>
      <c r="D481" s="10" t="str">
        <f>IF(IF(ISNA(計算結果!D481),"",計算結果!D481)=0,"",IF(ISNA(計算結果!D481),"",計算結果!D481))</f>
        <v>0028L</v>
      </c>
      <c r="E481" s="10" t="str">
        <f>IF(IF(ISNA(計算結果!E481),"",計算結果!E481)=0,"",IF(ISNA(計算結果!E481),"",計算結果!E481))</f>
        <v>L2-NPM060028L666771</v>
      </c>
      <c r="F481" s="10" t="str">
        <f>IF(IF(ISNA(計算結果!F481),"",計算結果!F481)=0,"",IF(ISNA(計算結果!F481),"",計算結果!F481))</f>
        <v>666771 100300</v>
      </c>
      <c r="G481" s="10" t="str">
        <f>IF(IF(ISNA(計算結果!G481),"",計算結果!G481)=0,"",IF(ISNA(計算結果!G481),"",計算結果!G481))</f>
        <v/>
      </c>
      <c r="H481" s="13">
        <f>IF(IF(ISNA(計算結果!H481),"",計算結果!H481)=0,"",IF(ISNA(計算結果!H481),"",計算結果!H481))</f>
        <v>11</v>
      </c>
      <c r="I481" s="12" t="str">
        <f>IF(IF(ISNA(計算結果!I481),"",計算結果!I481)=0,"",IF(ISNA(計算結果!I481),"",計算結果!I481))</f>
        <v>TEC56 T11-28</v>
      </c>
      <c r="J481" s="12">
        <f>IF(IF(ISNA(計算結果!J481),"",計算結果!J481)=0,"",IF(ISNA(計算結果!J481),"",計算結果!J481))</f>
        <v>666771</v>
      </c>
      <c r="K481" s="23">
        <f>IF(IF(ISNA(計算結果!K481),"",計算結果!K481)=0,"",IF(ISNA(計算結果!K481),"",計算結果!K481))</f>
        <v>45950.725370370368</v>
      </c>
      <c r="L481" s="13" t="str">
        <f>IF(IF(ISNA(計算結果!L481),"",計算結果!L481)=0,"",IF(ISNA(計算結果!L481),"",計算結果!L481))</f>
        <v xml:space="preserve">    666771 100300</v>
      </c>
      <c r="M481" s="10">
        <f>IF(IF(ISNA(計算結果!M481),"",計算結果!M481)=0,"",IF(ISNA(計算結果!M481),"",計算結果!M481))</f>
        <v>1217</v>
      </c>
      <c r="N481" s="10">
        <f>IF(IF(ISNA(計算結果!N481),"",計算結果!N481)=0,"",IF(ISNA(計算結果!N481),"",計算結果!N481))</f>
        <v>2000</v>
      </c>
      <c r="O481" s="13" t="str">
        <f>IF(IF(ISNA(計算結果!O481),"",計算結果!O481)=0,"",IF(ISNA(計算結果!O481),"",計算結果!O481))</f>
        <v/>
      </c>
      <c r="P481" s="10" t="str">
        <f>IF(IF(ISNA(計算結果!P481),"",計算結果!P481)=0,"",IF(ISNA(計算結果!P481),"",計算結果!P481))</f>
        <v/>
      </c>
      <c r="Q481" s="10" t="str">
        <f>IF(IF(ISNA(計算結果!Q481),"",計算結果!Q481)=0,"",IF(ISNA(計算結果!Q481),"",計算結果!Q481))</f>
        <v/>
      </c>
      <c r="R481" s="14" t="str">
        <f t="shared" si="21"/>
        <v/>
      </c>
      <c r="S481" s="14" t="str">
        <f t="shared" si="22"/>
        <v/>
      </c>
      <c r="T481" s="14" t="str">
        <f t="shared" si="23"/>
        <v/>
      </c>
    </row>
    <row r="482" spans="1:20" x14ac:dyDescent="0.45">
      <c r="A482" s="10" t="str">
        <f>IF(IF(ISNA(計算結果!A482),"",計算結果!A482)=0,"",IF(ISNA(計算結果!A482),"",計算結果!A482))</f>
        <v>L2NPM-6</v>
      </c>
      <c r="B482" s="10" t="str">
        <f>IF(IF(ISNA(計算結果!B482),"",計算結果!B482)=0,"",IF(ISNA(計算結果!B482),"",計算結果!B482))</f>
        <v>L2-NPM06</v>
      </c>
      <c r="C482" s="10">
        <f>IF(IF(ISNA(計算結果!C482),"",計算結果!C482)=0,"",IF(ISNA(計算結果!C482),"",計算結果!C482))</f>
        <v>1</v>
      </c>
      <c r="D482" s="10" t="str">
        <f>IF(IF(ISNA(計算結果!D482),"",計算結果!D482)=0,"",IF(ISNA(計算結果!D482),"",計算結果!D482))</f>
        <v>0029L</v>
      </c>
      <c r="E482" s="10" t="str">
        <f>IF(IF(ISNA(計算結果!E482),"",計算結果!E482)=0,"",IF(ISNA(計算結果!E482),"",計算結果!E482))</f>
        <v>L2-NPM060029L9000057675</v>
      </c>
      <c r="F482" s="10" t="str">
        <f>IF(IF(ISNA(計算結果!F482),"",計算結果!F482)=0,"",IF(ISNA(計算結果!F482),"",計算結果!F482))</f>
        <v>9000057675 100057</v>
      </c>
      <c r="G482" s="10" t="str">
        <f>IF(IF(ISNA(計算結果!G482),"",計算結果!G482)=0,"",IF(ISNA(計算結果!G482),"",計算結果!G482))</f>
        <v/>
      </c>
      <c r="H482" s="13">
        <f>IF(IF(ISNA(計算結果!H482),"",計算結果!H482)=0,"",IF(ISNA(計算結果!H482),"",計算結果!H482))</f>
        <v>11</v>
      </c>
      <c r="I482" s="12" t="str">
        <f>IF(IF(ISNA(計算結果!I482),"",計算結果!I482)=0,"",IF(ISNA(計算結果!I482),"",計算結果!I482))</f>
        <v>TEC56 T11-29</v>
      </c>
      <c r="J482" s="12">
        <f>IF(IF(ISNA(計算結果!J482),"",計算結果!J482)=0,"",IF(ISNA(計算結果!J482),"",計算結果!J482))</f>
        <v>9000057675</v>
      </c>
      <c r="K482" s="23">
        <f>IF(IF(ISNA(計算結果!K482),"",計算結果!K482)=0,"",IF(ISNA(計算結果!K482),"",計算結果!K482))</f>
        <v>45950.725370370368</v>
      </c>
      <c r="L482" s="13" t="str">
        <f>IF(IF(ISNA(計算結果!L482),"",計算結果!L482)=0,"",IF(ISNA(計算結果!L482),"",計算結果!L482))</f>
        <v>9000057675 100057</v>
      </c>
      <c r="M482" s="10">
        <f>IF(IF(ISNA(計算結果!M482),"",計算結果!M482)=0,"",IF(ISNA(計算結果!M482),"",計算結果!M482))</f>
        <v>2189</v>
      </c>
      <c r="N482" s="10">
        <f>IF(IF(ISNA(計算結果!N482),"",計算結果!N482)=0,"",IF(ISNA(計算結果!N482),"",計算結果!N482))</f>
        <v>3000</v>
      </c>
      <c r="O482" s="13" t="str">
        <f>IF(IF(ISNA(計算結果!O482),"",計算結果!O482)=0,"",IF(ISNA(計算結果!O482),"",計算結果!O482))</f>
        <v/>
      </c>
      <c r="P482" s="10" t="str">
        <f>IF(IF(ISNA(計算結果!P482),"",計算結果!P482)=0,"",IF(ISNA(計算結果!P482),"",計算結果!P482))</f>
        <v/>
      </c>
      <c r="Q482" s="10" t="str">
        <f>IF(IF(ISNA(計算結果!Q482),"",計算結果!Q482)=0,"",IF(ISNA(計算結果!Q482),"",計算結果!Q482))</f>
        <v/>
      </c>
      <c r="R482" s="14" t="str">
        <f t="shared" si="21"/>
        <v/>
      </c>
      <c r="S482" s="14" t="str">
        <f t="shared" si="22"/>
        <v/>
      </c>
      <c r="T482" s="14" t="str">
        <f t="shared" si="23"/>
        <v/>
      </c>
    </row>
    <row r="483" spans="1:20" x14ac:dyDescent="0.45">
      <c r="A483" s="10" t="str">
        <f>IF(IF(ISNA(計算結果!A483),"",計算結果!A483)=0,"",IF(ISNA(計算結果!A483),"",計算結果!A483))</f>
        <v>L2NPM-6</v>
      </c>
      <c r="B483" s="10" t="str">
        <f>IF(IF(ISNA(計算結果!B483),"",計算結果!B483)=0,"",IF(ISNA(計算結果!B483),"",計算結果!B483))</f>
        <v>L2-NPM06</v>
      </c>
      <c r="C483" s="10">
        <f>IF(IF(ISNA(計算結果!C483),"",計算結果!C483)=0,"",IF(ISNA(計算結果!C483),"",計算結果!C483))</f>
        <v>1</v>
      </c>
      <c r="D483" s="10" t="str">
        <f>IF(IF(ISNA(計算結果!D483),"",計算結果!D483)=0,"",IF(ISNA(計算結果!D483),"",計算結果!D483))</f>
        <v>0030L</v>
      </c>
      <c r="E483" s="10" t="str">
        <f>IF(IF(ISNA(計算結果!E483),"",計算結果!E483)=0,"",IF(ISNA(計算結果!E483),"",計算結果!E483))</f>
        <v>L2-NPM060030L9000057902</v>
      </c>
      <c r="F483" s="10" t="str">
        <f>IF(IF(ISNA(計算結果!F483),"",計算結果!F483)=0,"",IF(ISNA(計算結果!F483),"",計算結果!F483))</f>
        <v>9000057902 100339</v>
      </c>
      <c r="G483" s="10" t="str">
        <f>IF(IF(ISNA(計算結果!G483),"",計算結果!G483)=0,"",IF(ISNA(計算結果!G483),"",計算結果!G483))</f>
        <v/>
      </c>
      <c r="H483" s="13">
        <f>IF(IF(ISNA(計算結果!H483),"",計算結果!H483)=0,"",IF(ISNA(計算結果!H483),"",計算結果!H483))</f>
        <v>11</v>
      </c>
      <c r="I483" s="12" t="str">
        <f>IF(IF(ISNA(計算結果!I483),"",計算結果!I483)=0,"",IF(ISNA(計算結果!I483),"",計算結果!I483))</f>
        <v>TEC56 T11-30L</v>
      </c>
      <c r="J483" s="12">
        <f>IF(IF(ISNA(計算結果!J483),"",計算結果!J483)=0,"",IF(ISNA(計算結果!J483),"",計算結果!J483))</f>
        <v>9000057902</v>
      </c>
      <c r="K483" s="23">
        <f>IF(IF(ISNA(計算結果!K483),"",計算結果!K483)=0,"",IF(ISNA(計算結果!K483),"",計算結果!K483))</f>
        <v>45950.725381944445</v>
      </c>
      <c r="L483" s="13" t="str">
        <f>IF(IF(ISNA(計算結果!L483),"",計算結果!L483)=0,"",IF(ISNA(計算結果!L483),"",計算結果!L483))</f>
        <v>9000057902 100339</v>
      </c>
      <c r="M483" s="10">
        <f>IF(IF(ISNA(計算結果!M483),"",計算結果!M483)=0,"",IF(ISNA(計算結果!M483),"",計算結果!M483))</f>
        <v>1978</v>
      </c>
      <c r="N483" s="10">
        <f>IF(IF(ISNA(計算結果!N483),"",計算結果!N483)=0,"",IF(ISNA(計算結果!N483),"",計算結果!N483))</f>
        <v>3000</v>
      </c>
      <c r="O483" s="13" t="str">
        <f>IF(IF(ISNA(計算結果!O483),"",計算結果!O483)=0,"",IF(ISNA(計算結果!O483),"",計算結果!O483))</f>
        <v/>
      </c>
      <c r="P483" s="10" t="str">
        <f>IF(IF(ISNA(計算結果!P483),"",計算結果!P483)=0,"",IF(ISNA(計算結果!P483),"",計算結果!P483))</f>
        <v/>
      </c>
      <c r="Q483" s="10" t="str">
        <f>IF(IF(ISNA(計算結果!Q483),"",計算結果!Q483)=0,"",IF(ISNA(計算結果!Q483),"",計算結果!Q483))</f>
        <v/>
      </c>
      <c r="R483" s="14" t="str">
        <f t="shared" si="21"/>
        <v/>
      </c>
      <c r="S483" s="14" t="str">
        <f t="shared" si="22"/>
        <v/>
      </c>
      <c r="T483" s="14" t="str">
        <f t="shared" si="23"/>
        <v/>
      </c>
    </row>
    <row r="484" spans="1:20" x14ac:dyDescent="0.45">
      <c r="A484" s="10" t="str">
        <f>IF(IF(ISNA(計算結果!A484),"",計算結果!A484)=0,"",IF(ISNA(計算結果!A484),"",計算結果!A484))</f>
        <v>L2NPM-6</v>
      </c>
      <c r="B484" s="10" t="str">
        <f>IF(IF(ISNA(計算結果!B484),"",計算結果!B484)=0,"",IF(ISNA(計算結果!B484),"",計算結果!B484))</f>
        <v>L2-NPM06</v>
      </c>
      <c r="C484" s="10">
        <f>IF(IF(ISNA(計算結果!C484),"",計算結果!C484)=0,"",IF(ISNA(計算結果!C484),"",計算結果!C484))</f>
        <v>1</v>
      </c>
      <c r="D484" s="10" t="str">
        <f>IF(IF(ISNA(計算結果!D484),"",計算結果!D484)=0,"",IF(ISNA(計算結果!D484),"",計算結果!D484))</f>
        <v>0030R</v>
      </c>
      <c r="E484" s="10" t="str">
        <f>IF(IF(ISNA(計算結果!E484),"",計算結果!E484)=0,"",IF(ISNA(計算結果!E484),"",計算結果!E484))</f>
        <v>L2-NPM060030R929265</v>
      </c>
      <c r="F484" s="10" t="str">
        <f>IF(IF(ISNA(計算結果!F484),"",計算結果!F484)=0,"",IF(ISNA(計算結果!F484),"",計算結果!F484))</f>
        <v>929265 100162</v>
      </c>
      <c r="G484" s="10" t="str">
        <f>IF(IF(ISNA(計算結果!G484),"",計算結果!G484)=0,"",IF(ISNA(計算結果!G484),"",計算結果!G484))</f>
        <v>929265 100164</v>
      </c>
      <c r="H484" s="13">
        <f>IF(IF(ISNA(計算結果!H484),"",計算結果!H484)=0,"",IF(ISNA(計算結果!H484),"",計算結果!H484))</f>
        <v>11</v>
      </c>
      <c r="I484" s="12" t="str">
        <f>IF(IF(ISNA(計算結果!I484),"",計算結果!I484)=0,"",IF(ISNA(計算結果!I484),"",計算結果!I484))</f>
        <v>TEC56 T11-30R</v>
      </c>
      <c r="J484" s="12">
        <f>IF(IF(ISNA(計算結果!J484),"",計算結果!J484)=0,"",IF(ISNA(計算結果!J484),"",計算結果!J484))</f>
        <v>929265</v>
      </c>
      <c r="K484" s="23">
        <f>IF(IF(ISNA(計算結果!K484),"",計算結果!K484)=0,"",IF(ISNA(計算結果!K484),"",計算結果!K484))</f>
        <v>45950.725381944445</v>
      </c>
      <c r="L484" s="13" t="str">
        <f>IF(IF(ISNA(計算結果!L484),"",計算結果!L484)=0,"",IF(ISNA(計算結果!L484),"",計算結果!L484))</f>
        <v xml:space="preserve">    929265 100162</v>
      </c>
      <c r="M484" s="10">
        <f>IF(IF(ISNA(計算結果!M484),"",計算結果!M484)=0,"",IF(ISNA(計算結果!M484),"",計算結果!M484))</f>
        <v>415</v>
      </c>
      <c r="N484" s="10">
        <f>IF(IF(ISNA(計算結果!N484),"",計算結果!N484)=0,"",IF(ISNA(計算結果!N484),"",計算結果!N484))</f>
        <v>3000</v>
      </c>
      <c r="O484" s="13" t="str">
        <f>IF(IF(ISNA(計算結果!O484),"",計算結果!O484)=0,"",IF(ISNA(計算結果!O484),"",計算結果!O484))</f>
        <v xml:space="preserve">    929265 100164</v>
      </c>
      <c r="P484" s="10">
        <f>IF(IF(ISNA(計算結果!P484),"",計算結果!P484)=0,"",IF(ISNA(計算結果!P484),"",計算結果!P484))</f>
        <v>3000</v>
      </c>
      <c r="Q484" s="10">
        <f>IF(IF(ISNA(計算結果!Q484),"",計算結果!Q484)=0,"",IF(ISNA(計算結果!Q484),"",計算結果!Q484))</f>
        <v>3000</v>
      </c>
      <c r="R484" s="14" t="str">
        <f t="shared" si="21"/>
        <v/>
      </c>
      <c r="S484" s="14" t="str">
        <f t="shared" si="22"/>
        <v/>
      </c>
      <c r="T484" s="14" t="str">
        <f t="shared" si="23"/>
        <v/>
      </c>
    </row>
    <row r="485" spans="1:20" x14ac:dyDescent="0.45">
      <c r="A485" s="10" t="str">
        <f>IF(IF(ISNA(計算結果!A485),"",計算結果!A485)=0,"",IF(ISNA(計算結果!A485),"",計算結果!A485))</f>
        <v>L2NPM-6</v>
      </c>
      <c r="B485" s="10" t="str">
        <f>IF(IF(ISNA(計算結果!B485),"",計算結果!B485)=0,"",IF(ISNA(計算結果!B485),"",計算結果!B485))</f>
        <v>L2-NPM06</v>
      </c>
      <c r="C485" s="10">
        <f>IF(IF(ISNA(計算結果!C485),"",計算結果!C485)=0,"",IF(ISNA(計算結果!C485),"",計算結果!C485))</f>
        <v>2</v>
      </c>
      <c r="D485" s="10" t="str">
        <f>IF(IF(ISNA(計算結果!D485),"",計算結果!D485)=0,"",IF(ISNA(計算結果!D485),"",計算結果!D485))</f>
        <v>0001L</v>
      </c>
      <c r="E485" s="10" t="str">
        <f>IF(IF(ISNA(計算結果!E485),"",計算結果!E485)=0,"",IF(ISNA(計算結果!E485),"",計算結果!E485))</f>
        <v>L2-NPM060001L917607</v>
      </c>
      <c r="F485" s="10" t="str">
        <f>IF(IF(ISNA(計算結果!F485),"",計算結果!F485)=0,"",IF(ISNA(計算結果!F485),"",計算結果!F485))</f>
        <v>917607 103527</v>
      </c>
      <c r="G485" s="10" t="str">
        <f>IF(IF(ISNA(計算結果!G485),"",計算結果!G485)=0,"",IF(ISNA(計算結果!G485),"",計算結果!G485))</f>
        <v/>
      </c>
      <c r="H485" s="13">
        <f>IF(IF(ISNA(計算結果!H485),"",計算結果!H485)=0,"",IF(ISNA(計算結果!H485),"",計算結果!H485))</f>
        <v>12</v>
      </c>
      <c r="I485" s="12" t="str">
        <f>IF(IF(ISNA(計算結果!I485),"",計算結果!I485)=0,"",IF(ISNA(計算結果!I485),"",計算結果!I485))</f>
        <v>TEC56 T12-01</v>
      </c>
      <c r="J485" s="12">
        <f>IF(IF(ISNA(計算結果!J485),"",計算結果!J485)=0,"",IF(ISNA(計算結果!J485),"",計算結果!J485))</f>
        <v>917607</v>
      </c>
      <c r="K485" s="23">
        <f>IF(IF(ISNA(計算結果!K485),"",計算結果!K485)=0,"",IF(ISNA(計算結果!K485),"",計算結果!K485))</f>
        <v>45950.725891203707</v>
      </c>
      <c r="L485" s="13" t="str">
        <f>IF(IF(ISNA(計算結果!L485),"",計算結果!L485)=0,"",IF(ISNA(計算結果!L485),"",計算結果!L485))</f>
        <v xml:space="preserve">    917607 103527</v>
      </c>
      <c r="M485" s="10">
        <f>IF(IF(ISNA(計算結果!M485),"",計算結果!M485)=0,"",IF(ISNA(計算結果!M485),"",計算結果!M485))</f>
        <v>410</v>
      </c>
      <c r="N485" s="10">
        <f>IF(IF(ISNA(計算結果!N485),"",計算結果!N485)=0,"",IF(ISNA(計算結果!N485),"",計算結果!N485))</f>
        <v>500</v>
      </c>
      <c r="O485" s="13" t="str">
        <f>IF(IF(ISNA(計算結果!O485),"",計算結果!O485)=0,"",IF(ISNA(計算結果!O485),"",計算結果!O485))</f>
        <v/>
      </c>
      <c r="P485" s="10" t="str">
        <f>IF(IF(ISNA(計算結果!P485),"",計算結果!P485)=0,"",IF(ISNA(計算結果!P485),"",計算結果!P485))</f>
        <v/>
      </c>
      <c r="Q485" s="10" t="str">
        <f>IF(IF(ISNA(計算結果!Q485),"",計算結果!Q485)=0,"",IF(ISNA(計算結果!Q485),"",計算結果!Q485))</f>
        <v/>
      </c>
      <c r="R485" s="14" t="str">
        <f t="shared" si="21"/>
        <v/>
      </c>
      <c r="S485" s="14" t="str">
        <f t="shared" si="22"/>
        <v/>
      </c>
      <c r="T485" s="14" t="str">
        <f t="shared" si="23"/>
        <v/>
      </c>
    </row>
    <row r="486" spans="1:20" hidden="1" x14ac:dyDescent="0.45">
      <c r="A486" s="10" t="str">
        <f>IF(IF(ISNA(計算結果!A486),"",計算結果!A486)=0,"",IF(ISNA(計算結果!A486),"",計算結果!A486))</f>
        <v>L2NPM-6</v>
      </c>
      <c r="B486" s="10" t="str">
        <f>IF(IF(ISNA(計算結果!B486),"",計算結果!B486)=0,"",IF(ISNA(計算結果!B486),"",計算結果!B486))</f>
        <v>L2-NPM06</v>
      </c>
      <c r="C486" s="10">
        <f>IF(IF(ISNA(計算結果!C486),"",計算結果!C486)=0,"",IF(ISNA(計算結果!C486),"",計算結果!C486))</f>
        <v>2</v>
      </c>
      <c r="D486" s="10" t="str">
        <f>IF(IF(ISNA(計算結果!D486),"",計算結果!D486)=0,"",IF(ISNA(計算結果!D486),"",計算結果!D486))</f>
        <v>0002L</v>
      </c>
      <c r="E486" s="10" t="str">
        <f>IF(IF(ISNA(計算結果!E486),"",計算結果!E486)=0,"",IF(ISNA(計算結果!E486),"",計算結果!E486))</f>
        <v/>
      </c>
      <c r="F486" s="10" t="str">
        <f>IF(IF(ISNA(計算結果!F486),"",計算結果!F486)=0,"",IF(ISNA(計算結果!F486),"",計算結果!F486))</f>
        <v/>
      </c>
      <c r="G486" s="10" t="str">
        <f>IF(IF(ISNA(計算結果!G486),"",計算結果!G486)=0,"",IF(ISNA(計算結果!G486),"",計算結果!G486))</f>
        <v/>
      </c>
      <c r="H486" s="13">
        <f>IF(IF(ISNA(計算結果!H486),"",計算結果!H486)=0,"",IF(ISNA(計算結果!H486),"",計算結果!H486))</f>
        <v>12</v>
      </c>
      <c r="I486" s="12" t="str">
        <f>IF(IF(ISNA(計算結果!I486),"",計算結果!I486)=0,"",IF(ISNA(計算結果!I486),"",計算結果!I486))</f>
        <v/>
      </c>
      <c r="J486" s="12" t="str">
        <f>IF(IF(ISNA(計算結果!J486),"",計算結果!J486)=0,"",IF(ISNA(計算結果!J486),"",計算結果!J486))</f>
        <v/>
      </c>
      <c r="K486" s="23" t="str">
        <f>IF(IF(ISNA(計算結果!K486),"",計算結果!K486)=0,"",IF(ISNA(計算結果!K486),"",計算結果!K486))</f>
        <v/>
      </c>
      <c r="L486" s="13" t="str">
        <f>IF(IF(ISNA(計算結果!L486),"",計算結果!L486)=0,"",IF(ISNA(計算結果!L486),"",計算結果!L486))</f>
        <v/>
      </c>
      <c r="M486" s="10" t="str">
        <f>IF(IF(ISNA(計算結果!M486),"",計算結果!M486)=0,"",IF(ISNA(計算結果!M486),"",計算結果!M486))</f>
        <v/>
      </c>
      <c r="N486" s="10" t="str">
        <f>IF(IF(ISNA(計算結果!N486),"",計算結果!N486)=0,"",IF(ISNA(計算結果!N486),"",計算結果!N486))</f>
        <v/>
      </c>
      <c r="O486" s="13" t="str">
        <f>IF(IF(ISNA(計算結果!O486),"",計算結果!O486)=0,"",IF(ISNA(計算結果!O486),"",計算結果!O486))</f>
        <v/>
      </c>
      <c r="P486" s="10" t="str">
        <f>IF(IF(ISNA(計算結果!P486),"",計算結果!P486)=0,"",IF(ISNA(計算結果!P486),"",計算結果!P486))</f>
        <v/>
      </c>
      <c r="Q486" s="10" t="str">
        <f>IF(IF(ISNA(計算結果!Q486),"",計算結果!Q486)=0,"",IF(ISNA(計算結果!Q486),"",計算結果!Q486))</f>
        <v/>
      </c>
      <c r="R486" s="14" t="str">
        <f t="shared" si="21"/>
        <v/>
      </c>
      <c r="S486" s="14" t="str">
        <f t="shared" si="22"/>
        <v>◯</v>
      </c>
      <c r="T486" s="14" t="str">
        <f t="shared" si="23"/>
        <v/>
      </c>
    </row>
    <row r="487" spans="1:20" x14ac:dyDescent="0.45">
      <c r="A487" s="10" t="str">
        <f>IF(IF(ISNA(計算結果!A487),"",計算結果!A487)=0,"",IF(ISNA(計算結果!A487),"",計算結果!A487))</f>
        <v>L2NPM-6</v>
      </c>
      <c r="B487" s="10" t="str">
        <f>IF(IF(ISNA(計算結果!B487),"",計算結果!B487)=0,"",IF(ISNA(計算結果!B487),"",計算結果!B487))</f>
        <v>L2-NPM06</v>
      </c>
      <c r="C487" s="10">
        <f>IF(IF(ISNA(計算結果!C487),"",計算結果!C487)=0,"",IF(ISNA(計算結果!C487),"",計算結果!C487))</f>
        <v>2</v>
      </c>
      <c r="D487" s="10" t="str">
        <f>IF(IF(ISNA(計算結果!D487),"",計算結果!D487)=0,"",IF(ISNA(計算結果!D487),"",計算結果!D487))</f>
        <v>0003L</v>
      </c>
      <c r="E487" s="10" t="str">
        <f>IF(IF(ISNA(計算結果!E487),"",計算結果!E487)=0,"",IF(ISNA(計算結果!E487),"",計算結果!E487))</f>
        <v>L2-NPM060003L9000055004</v>
      </c>
      <c r="F487" s="10" t="str">
        <f>IF(IF(ISNA(計算結果!F487),"",計算結果!F487)=0,"",IF(ISNA(計算結果!F487),"",計算結果!F487))</f>
        <v>9000055004 100095</v>
      </c>
      <c r="G487" s="10" t="str">
        <f>IF(IF(ISNA(計算結果!G487),"",計算結果!G487)=0,"",IF(ISNA(計算結果!G487),"",計算結果!G487))</f>
        <v/>
      </c>
      <c r="H487" s="13">
        <f>IF(IF(ISNA(計算結果!H487),"",計算結果!H487)=0,"",IF(ISNA(計算結果!H487),"",計算結果!H487))</f>
        <v>12</v>
      </c>
      <c r="I487" s="12" t="str">
        <f>IF(IF(ISNA(計算結果!I487),"",計算結果!I487)=0,"",IF(ISNA(計算結果!I487),"",計算結果!I487))</f>
        <v>TEC56 T12-03</v>
      </c>
      <c r="J487" s="12">
        <f>IF(IF(ISNA(計算結果!J487),"",計算結果!J487)=0,"",IF(ISNA(計算結果!J487),"",計算結果!J487))</f>
        <v>9000055004</v>
      </c>
      <c r="K487" s="23">
        <f>IF(IF(ISNA(計算結果!K487),"",計算結果!K487)=0,"",IF(ISNA(計算結果!K487),"",計算結果!K487))</f>
        <v>45930.457280092596</v>
      </c>
      <c r="L487" s="13" t="str">
        <f>IF(IF(ISNA(計算結果!L487),"",計算結果!L487)=0,"",IF(ISNA(計算結果!L487),"",計算結果!L487))</f>
        <v>9000055004 100095</v>
      </c>
      <c r="M487" s="10">
        <f>IF(IF(ISNA(計算結果!M487),"",計算結果!M487)=0,"",IF(ISNA(計算結果!M487),"",計算結果!M487))</f>
        <v>367</v>
      </c>
      <c r="N487" s="10">
        <f>IF(IF(ISNA(計算結果!N487),"",計算結果!N487)=0,"",IF(ISNA(計算結果!N487),"",計算結果!N487))</f>
        <v>1000</v>
      </c>
      <c r="O487" s="13" t="str">
        <f>IF(IF(ISNA(計算結果!O487),"",計算結果!O487)=0,"",IF(ISNA(計算結果!O487),"",計算結果!O487))</f>
        <v/>
      </c>
      <c r="P487" s="10" t="str">
        <f>IF(IF(ISNA(計算結果!P487),"",計算結果!P487)=0,"",IF(ISNA(計算結果!P487),"",計算結果!P487))</f>
        <v/>
      </c>
      <c r="Q487" s="10" t="str">
        <f>IF(IF(ISNA(計算結果!Q487),"",計算結果!Q487)=0,"",IF(ISNA(計算結果!Q487),"",計算結果!Q487))</f>
        <v/>
      </c>
      <c r="R487" s="14" t="str">
        <f t="shared" si="21"/>
        <v/>
      </c>
      <c r="S487" s="14" t="str">
        <f t="shared" si="22"/>
        <v/>
      </c>
      <c r="T487" s="14" t="str">
        <f t="shared" si="23"/>
        <v/>
      </c>
    </row>
    <row r="488" spans="1:20" hidden="1" x14ac:dyDescent="0.45">
      <c r="A488" s="10" t="str">
        <f>IF(IF(ISNA(計算結果!A488),"",計算結果!A488)=0,"",IF(ISNA(計算結果!A488),"",計算結果!A488))</f>
        <v>L2NPM-6</v>
      </c>
      <c r="B488" s="10" t="str">
        <f>IF(IF(ISNA(計算結果!B488),"",計算結果!B488)=0,"",IF(ISNA(計算結果!B488),"",計算結果!B488))</f>
        <v>L2-NPM06</v>
      </c>
      <c r="C488" s="10">
        <f>IF(IF(ISNA(計算結果!C488),"",計算結果!C488)=0,"",IF(ISNA(計算結果!C488),"",計算結果!C488))</f>
        <v>2</v>
      </c>
      <c r="D488" s="10" t="str">
        <f>IF(IF(ISNA(計算結果!D488),"",計算結果!D488)=0,"",IF(ISNA(計算結果!D488),"",計算結果!D488))</f>
        <v>0004L</v>
      </c>
      <c r="E488" s="10" t="str">
        <f>IF(IF(ISNA(計算結果!E488),"",計算結果!E488)=0,"",IF(ISNA(計算結果!E488),"",計算結果!E488))</f>
        <v/>
      </c>
      <c r="F488" s="10" t="str">
        <f>IF(IF(ISNA(計算結果!F488),"",計算結果!F488)=0,"",IF(ISNA(計算結果!F488),"",計算結果!F488))</f>
        <v/>
      </c>
      <c r="G488" s="10" t="str">
        <f>IF(IF(ISNA(計算結果!G488),"",計算結果!G488)=0,"",IF(ISNA(計算結果!G488),"",計算結果!G488))</f>
        <v/>
      </c>
      <c r="H488" s="13">
        <f>IF(IF(ISNA(計算結果!H488),"",計算結果!H488)=0,"",IF(ISNA(計算結果!H488),"",計算結果!H488))</f>
        <v>12</v>
      </c>
      <c r="I488" s="12" t="str">
        <f>IF(IF(ISNA(計算結果!I488),"",計算結果!I488)=0,"",IF(ISNA(計算結果!I488),"",計算結果!I488))</f>
        <v/>
      </c>
      <c r="J488" s="12" t="str">
        <f>IF(IF(ISNA(計算結果!J488),"",計算結果!J488)=0,"",IF(ISNA(計算結果!J488),"",計算結果!J488))</f>
        <v/>
      </c>
      <c r="K488" s="23" t="str">
        <f>IF(IF(ISNA(計算結果!K488),"",計算結果!K488)=0,"",IF(ISNA(計算結果!K488),"",計算結果!K488))</f>
        <v/>
      </c>
      <c r="L488" s="13" t="str">
        <f>IF(IF(ISNA(計算結果!L488),"",計算結果!L488)=0,"",IF(ISNA(計算結果!L488),"",計算結果!L488))</f>
        <v/>
      </c>
      <c r="M488" s="10" t="str">
        <f>IF(IF(ISNA(計算結果!M488),"",計算結果!M488)=0,"",IF(ISNA(計算結果!M488),"",計算結果!M488))</f>
        <v/>
      </c>
      <c r="N488" s="10" t="str">
        <f>IF(IF(ISNA(計算結果!N488),"",計算結果!N488)=0,"",IF(ISNA(計算結果!N488),"",計算結果!N488))</f>
        <v/>
      </c>
      <c r="O488" s="13" t="str">
        <f>IF(IF(ISNA(計算結果!O488),"",計算結果!O488)=0,"",IF(ISNA(計算結果!O488),"",計算結果!O488))</f>
        <v/>
      </c>
      <c r="P488" s="10" t="str">
        <f>IF(IF(ISNA(計算結果!P488),"",計算結果!P488)=0,"",IF(ISNA(計算結果!P488),"",計算結果!P488))</f>
        <v/>
      </c>
      <c r="Q488" s="10" t="str">
        <f>IF(IF(ISNA(計算結果!Q488),"",計算結果!Q488)=0,"",IF(ISNA(計算結果!Q488),"",計算結果!Q488))</f>
        <v/>
      </c>
      <c r="R488" s="14" t="str">
        <f t="shared" si="21"/>
        <v/>
      </c>
      <c r="S488" s="14" t="str">
        <f t="shared" si="22"/>
        <v>◯</v>
      </c>
      <c r="T488" s="14" t="str">
        <f t="shared" si="23"/>
        <v/>
      </c>
    </row>
    <row r="489" spans="1:20" x14ac:dyDescent="0.45">
      <c r="A489" s="10" t="str">
        <f>IF(IF(ISNA(計算結果!A489),"",計算結果!A489)=0,"",IF(ISNA(計算結果!A489),"",計算結果!A489))</f>
        <v>L2NPM-6</v>
      </c>
      <c r="B489" s="10" t="str">
        <f>IF(IF(ISNA(計算結果!B489),"",計算結果!B489)=0,"",IF(ISNA(計算結果!B489),"",計算結果!B489))</f>
        <v>L2-NPM06</v>
      </c>
      <c r="C489" s="10">
        <f>IF(IF(ISNA(計算結果!C489),"",計算結果!C489)=0,"",IF(ISNA(計算結果!C489),"",計算結果!C489))</f>
        <v>2</v>
      </c>
      <c r="D489" s="10" t="str">
        <f>IF(IF(ISNA(計算結果!D489),"",計算結果!D489)=0,"",IF(ISNA(計算結果!D489),"",計算結果!D489))</f>
        <v>0005L</v>
      </c>
      <c r="E489" s="10" t="str">
        <f>IF(IF(ISNA(計算結果!E489),"",計算結果!E489)=0,"",IF(ISNA(計算結果!E489),"",計算結果!E489))</f>
        <v>L2-NPM060005L9000003132</v>
      </c>
      <c r="F489" s="10" t="str">
        <f>IF(IF(ISNA(計算結果!F489),"",計算結果!F489)=0,"",IF(ISNA(計算結果!F489),"",計算結果!F489))</f>
        <v>9000003132 100237</v>
      </c>
      <c r="G489" s="10" t="str">
        <f>IF(IF(ISNA(計算結果!G489),"",計算結果!G489)=0,"",IF(ISNA(計算結果!G489),"",計算結果!G489))</f>
        <v>9000003132 100238</v>
      </c>
      <c r="H489" s="13">
        <f>IF(IF(ISNA(計算結果!H489),"",計算結果!H489)=0,"",IF(ISNA(計算結果!H489),"",計算結果!H489))</f>
        <v>12</v>
      </c>
      <c r="I489" s="12" t="str">
        <f>IF(IF(ISNA(計算結果!I489),"",計算結果!I489)=0,"",IF(ISNA(計算結果!I489),"",計算結果!I489))</f>
        <v>TEC56 T12-05</v>
      </c>
      <c r="J489" s="12">
        <f>IF(IF(ISNA(計算結果!J489),"",計算結果!J489)=0,"",IF(ISNA(計算結果!J489),"",計算結果!J489))</f>
        <v>9000003132</v>
      </c>
      <c r="K489" s="23">
        <f>IF(IF(ISNA(計算結果!K489),"",計算結果!K489)=0,"",IF(ISNA(計算結果!K489),"",計算結果!K489))</f>
        <v>45950.725902777776</v>
      </c>
      <c r="L489" s="13" t="str">
        <f>IF(IF(ISNA(計算結果!L489),"",計算結果!L489)=0,"",IF(ISNA(計算結果!L489),"",計算結果!L489))</f>
        <v>9000003132 100237</v>
      </c>
      <c r="M489" s="10">
        <f>IF(IF(ISNA(計算結果!M489),"",計算結果!M489)=0,"",IF(ISNA(計算結果!M489),"",計算結果!M489))</f>
        <v>146</v>
      </c>
      <c r="N489" s="10">
        <f>IF(IF(ISNA(計算結果!N489),"",計算結果!N489)=0,"",IF(ISNA(計算結果!N489),"",計算結果!N489))</f>
        <v>800</v>
      </c>
      <c r="O489" s="13" t="str">
        <f>IF(IF(ISNA(計算結果!O489),"",計算結果!O489)=0,"",IF(ISNA(計算結果!O489),"",計算結果!O489))</f>
        <v>9000003132 100238</v>
      </c>
      <c r="P489" s="10">
        <f>IF(IF(ISNA(計算結果!P489),"",計算結果!P489)=0,"",IF(ISNA(計算結果!P489),"",計算結果!P489))</f>
        <v>800</v>
      </c>
      <c r="Q489" s="10">
        <f>IF(IF(ISNA(計算結果!Q489),"",計算結果!Q489)=0,"",IF(ISNA(計算結果!Q489),"",計算結果!Q489))</f>
        <v>800</v>
      </c>
      <c r="R489" s="14" t="str">
        <f t="shared" si="21"/>
        <v/>
      </c>
      <c r="S489" s="14" t="str">
        <f t="shared" si="22"/>
        <v/>
      </c>
      <c r="T489" s="14" t="str">
        <f t="shared" si="23"/>
        <v/>
      </c>
    </row>
    <row r="490" spans="1:20" hidden="1" x14ac:dyDescent="0.45">
      <c r="A490" s="10" t="str">
        <f>IF(IF(ISNA(計算結果!A490),"",計算結果!A490)=0,"",IF(ISNA(計算結果!A490),"",計算結果!A490))</f>
        <v>L2NPM-6</v>
      </c>
      <c r="B490" s="10" t="str">
        <f>IF(IF(ISNA(計算結果!B490),"",計算結果!B490)=0,"",IF(ISNA(計算結果!B490),"",計算結果!B490))</f>
        <v>L2-NPM06</v>
      </c>
      <c r="C490" s="10">
        <f>IF(IF(ISNA(計算結果!C490),"",計算結果!C490)=0,"",IF(ISNA(計算結果!C490),"",計算結果!C490))</f>
        <v>2</v>
      </c>
      <c r="D490" s="10" t="str">
        <f>IF(IF(ISNA(計算結果!D490),"",計算結果!D490)=0,"",IF(ISNA(計算結果!D490),"",計算結果!D490))</f>
        <v>0006L</v>
      </c>
      <c r="E490" s="10" t="str">
        <f>IF(IF(ISNA(計算結果!E490),"",計算結果!E490)=0,"",IF(ISNA(計算結果!E490),"",計算結果!E490))</f>
        <v/>
      </c>
      <c r="F490" s="10" t="str">
        <f>IF(IF(ISNA(計算結果!F490),"",計算結果!F490)=0,"",IF(ISNA(計算結果!F490),"",計算結果!F490))</f>
        <v/>
      </c>
      <c r="G490" s="10" t="str">
        <f>IF(IF(ISNA(計算結果!G490),"",計算結果!G490)=0,"",IF(ISNA(計算結果!G490),"",計算結果!G490))</f>
        <v/>
      </c>
      <c r="H490" s="13">
        <f>IF(IF(ISNA(計算結果!H490),"",計算結果!H490)=0,"",IF(ISNA(計算結果!H490),"",計算結果!H490))</f>
        <v>12</v>
      </c>
      <c r="I490" s="12" t="str">
        <f>IF(IF(ISNA(計算結果!I490),"",計算結果!I490)=0,"",IF(ISNA(計算結果!I490),"",計算結果!I490))</f>
        <v/>
      </c>
      <c r="J490" s="12" t="str">
        <f>IF(IF(ISNA(計算結果!J490),"",計算結果!J490)=0,"",IF(ISNA(計算結果!J490),"",計算結果!J490))</f>
        <v/>
      </c>
      <c r="K490" s="23" t="str">
        <f>IF(IF(ISNA(計算結果!K490),"",計算結果!K490)=0,"",IF(ISNA(計算結果!K490),"",計算結果!K490))</f>
        <v/>
      </c>
      <c r="L490" s="13" t="str">
        <f>IF(IF(ISNA(計算結果!L490),"",計算結果!L490)=0,"",IF(ISNA(計算結果!L490),"",計算結果!L490))</f>
        <v/>
      </c>
      <c r="M490" s="10" t="str">
        <f>IF(IF(ISNA(計算結果!M490),"",計算結果!M490)=0,"",IF(ISNA(計算結果!M490),"",計算結果!M490))</f>
        <v/>
      </c>
      <c r="N490" s="10" t="str">
        <f>IF(IF(ISNA(計算結果!N490),"",計算結果!N490)=0,"",IF(ISNA(計算結果!N490),"",計算結果!N490))</f>
        <v/>
      </c>
      <c r="O490" s="13" t="str">
        <f>IF(IF(ISNA(計算結果!O490),"",計算結果!O490)=0,"",IF(ISNA(計算結果!O490),"",計算結果!O490))</f>
        <v/>
      </c>
      <c r="P490" s="10" t="str">
        <f>IF(IF(ISNA(計算結果!P490),"",計算結果!P490)=0,"",IF(ISNA(計算結果!P490),"",計算結果!P490))</f>
        <v/>
      </c>
      <c r="Q490" s="10" t="str">
        <f>IF(IF(ISNA(計算結果!Q490),"",計算結果!Q490)=0,"",IF(ISNA(計算結果!Q490),"",計算結果!Q490))</f>
        <v/>
      </c>
      <c r="R490" s="14" t="str">
        <f t="shared" si="21"/>
        <v/>
      </c>
      <c r="S490" s="14" t="str">
        <f t="shared" si="22"/>
        <v>◯</v>
      </c>
      <c r="T490" s="14" t="str">
        <f t="shared" si="23"/>
        <v/>
      </c>
    </row>
    <row r="491" spans="1:20" x14ac:dyDescent="0.45">
      <c r="A491" s="10" t="str">
        <f>IF(IF(ISNA(計算結果!A491),"",計算結果!A491)=0,"",IF(ISNA(計算結果!A491),"",計算結果!A491))</f>
        <v>L2NPM-6</v>
      </c>
      <c r="B491" s="10" t="str">
        <f>IF(IF(ISNA(計算結果!B491),"",計算結果!B491)=0,"",IF(ISNA(計算結果!B491),"",計算結果!B491))</f>
        <v>L2-NPM06</v>
      </c>
      <c r="C491" s="10">
        <f>IF(IF(ISNA(計算結果!C491),"",計算結果!C491)=0,"",IF(ISNA(計算結果!C491),"",計算結果!C491))</f>
        <v>2</v>
      </c>
      <c r="D491" s="10" t="str">
        <f>IF(IF(ISNA(計算結果!D491),"",計算結果!D491)=0,"",IF(ISNA(計算結果!D491),"",計算結果!D491))</f>
        <v>0007L</v>
      </c>
      <c r="E491" s="10" t="str">
        <f>IF(IF(ISNA(計算結果!E491),"",計算結果!E491)=0,"",IF(ISNA(計算結果!E491),"",計算結果!E491))</f>
        <v>L2-NPM060007L937407</v>
      </c>
      <c r="F491" s="10" t="str">
        <f>IF(IF(ISNA(計算結果!F491),"",計算結果!F491)=0,"",IF(ISNA(計算結果!F491),"",計算結果!F491))</f>
        <v>937407 100407</v>
      </c>
      <c r="G491" s="10" t="str">
        <f>IF(IF(ISNA(計算結果!G491),"",計算結果!G491)=0,"",IF(ISNA(計算結果!G491),"",計算結果!G491))</f>
        <v/>
      </c>
      <c r="H491" s="13">
        <f>IF(IF(ISNA(計算結果!H491),"",計算結果!H491)=0,"",IF(ISNA(計算結果!H491),"",計算結果!H491))</f>
        <v>12</v>
      </c>
      <c r="I491" s="12" t="str">
        <f>IF(IF(ISNA(計算結果!I491),"",計算結果!I491)=0,"",IF(ISNA(計算結果!I491),"",計算結果!I491))</f>
        <v>TEC56 T12-07</v>
      </c>
      <c r="J491" s="12">
        <f>IF(IF(ISNA(計算結果!J491),"",計算結果!J491)=0,"",IF(ISNA(計算結果!J491),"",計算結果!J491))</f>
        <v>937407</v>
      </c>
      <c r="K491" s="23">
        <f>IF(IF(ISNA(計算結果!K491),"",計算結果!K491)=0,"",IF(ISNA(計算結果!K491),"",計算結果!K491))</f>
        <v>45950.725914351853</v>
      </c>
      <c r="L491" s="13" t="str">
        <f>IF(IF(ISNA(計算結果!L491),"",計算結果!L491)=0,"",IF(ISNA(計算結果!L491),"",計算結果!L491))</f>
        <v xml:space="preserve">    937407 100407</v>
      </c>
      <c r="M491" s="10">
        <f>IF(IF(ISNA(計算結果!M491),"",計算結果!M491)=0,"",IF(ISNA(計算結果!M491),"",計算結果!M491))</f>
        <v>1155</v>
      </c>
      <c r="N491" s="10">
        <f>IF(IF(ISNA(計算結果!N491),"",計算結果!N491)=0,"",IF(ISNA(計算結果!N491),"",計算結果!N491))</f>
        <v>2000</v>
      </c>
      <c r="O491" s="13" t="str">
        <f>IF(IF(ISNA(計算結果!O491),"",計算結果!O491)=0,"",IF(ISNA(計算結果!O491),"",計算結果!O491))</f>
        <v/>
      </c>
      <c r="P491" s="10" t="str">
        <f>IF(IF(ISNA(計算結果!P491),"",計算結果!P491)=0,"",IF(ISNA(計算結果!P491),"",計算結果!P491))</f>
        <v/>
      </c>
      <c r="Q491" s="10" t="str">
        <f>IF(IF(ISNA(計算結果!Q491),"",計算結果!Q491)=0,"",IF(ISNA(計算結果!Q491),"",計算結果!Q491))</f>
        <v/>
      </c>
      <c r="R491" s="14" t="str">
        <f t="shared" si="21"/>
        <v/>
      </c>
      <c r="S491" s="14" t="str">
        <f t="shared" si="22"/>
        <v/>
      </c>
      <c r="T491" s="14" t="str">
        <f t="shared" si="23"/>
        <v/>
      </c>
    </row>
    <row r="492" spans="1:20" hidden="1" x14ac:dyDescent="0.45">
      <c r="A492" s="10" t="str">
        <f>IF(IF(ISNA(計算結果!A492),"",計算結果!A492)=0,"",IF(ISNA(計算結果!A492),"",計算結果!A492))</f>
        <v>L2NPM-6</v>
      </c>
      <c r="B492" s="10" t="str">
        <f>IF(IF(ISNA(計算結果!B492),"",計算結果!B492)=0,"",IF(ISNA(計算結果!B492),"",計算結果!B492))</f>
        <v>L2-NPM06</v>
      </c>
      <c r="C492" s="10">
        <f>IF(IF(ISNA(計算結果!C492),"",計算結果!C492)=0,"",IF(ISNA(計算結果!C492),"",計算結果!C492))</f>
        <v>2</v>
      </c>
      <c r="D492" s="10" t="str">
        <f>IF(IF(ISNA(計算結果!D492),"",計算結果!D492)=0,"",IF(ISNA(計算結果!D492),"",計算結果!D492))</f>
        <v>0008L</v>
      </c>
      <c r="E492" s="10" t="str">
        <f>IF(IF(ISNA(計算結果!E492),"",計算結果!E492)=0,"",IF(ISNA(計算結果!E492),"",計算結果!E492))</f>
        <v/>
      </c>
      <c r="F492" s="10" t="str">
        <f>IF(IF(ISNA(計算結果!F492),"",計算結果!F492)=0,"",IF(ISNA(計算結果!F492),"",計算結果!F492))</f>
        <v/>
      </c>
      <c r="G492" s="10" t="str">
        <f>IF(IF(ISNA(計算結果!G492),"",計算結果!G492)=0,"",IF(ISNA(計算結果!G492),"",計算結果!G492))</f>
        <v/>
      </c>
      <c r="H492" s="13">
        <f>IF(IF(ISNA(計算結果!H492),"",計算結果!H492)=0,"",IF(ISNA(計算結果!H492),"",計算結果!H492))</f>
        <v>12</v>
      </c>
      <c r="I492" s="12" t="str">
        <f>IF(IF(ISNA(計算結果!I492),"",計算結果!I492)=0,"",IF(ISNA(計算結果!I492),"",計算結果!I492))</f>
        <v/>
      </c>
      <c r="J492" s="12" t="str">
        <f>IF(IF(ISNA(計算結果!J492),"",計算結果!J492)=0,"",IF(ISNA(計算結果!J492),"",計算結果!J492))</f>
        <v/>
      </c>
      <c r="K492" s="23" t="str">
        <f>IF(IF(ISNA(計算結果!K492),"",計算結果!K492)=0,"",IF(ISNA(計算結果!K492),"",計算結果!K492))</f>
        <v/>
      </c>
      <c r="L492" s="13" t="str">
        <f>IF(IF(ISNA(計算結果!L492),"",計算結果!L492)=0,"",IF(ISNA(計算結果!L492),"",計算結果!L492))</f>
        <v/>
      </c>
      <c r="M492" s="10" t="str">
        <f>IF(IF(ISNA(計算結果!M492),"",計算結果!M492)=0,"",IF(ISNA(計算結果!M492),"",計算結果!M492))</f>
        <v/>
      </c>
      <c r="N492" s="10" t="str">
        <f>IF(IF(ISNA(計算結果!N492),"",計算結果!N492)=0,"",IF(ISNA(計算結果!N492),"",計算結果!N492))</f>
        <v/>
      </c>
      <c r="O492" s="13" t="str">
        <f>IF(IF(ISNA(計算結果!O492),"",計算結果!O492)=0,"",IF(ISNA(計算結果!O492),"",計算結果!O492))</f>
        <v/>
      </c>
      <c r="P492" s="10" t="str">
        <f>IF(IF(ISNA(計算結果!P492),"",計算結果!P492)=0,"",IF(ISNA(計算結果!P492),"",計算結果!P492))</f>
        <v/>
      </c>
      <c r="Q492" s="10" t="str">
        <f>IF(IF(ISNA(計算結果!Q492),"",計算結果!Q492)=0,"",IF(ISNA(計算結果!Q492),"",計算結果!Q492))</f>
        <v/>
      </c>
      <c r="R492" s="14" t="str">
        <f t="shared" si="21"/>
        <v/>
      </c>
      <c r="S492" s="14" t="str">
        <f t="shared" si="22"/>
        <v>◯</v>
      </c>
      <c r="T492" s="14" t="str">
        <f t="shared" si="23"/>
        <v/>
      </c>
    </row>
    <row r="493" spans="1:20" x14ac:dyDescent="0.45">
      <c r="A493" s="10" t="str">
        <f>IF(IF(ISNA(計算結果!A493),"",計算結果!A493)=0,"",IF(ISNA(計算結果!A493),"",計算結果!A493))</f>
        <v>L2NPM-6</v>
      </c>
      <c r="B493" s="10" t="str">
        <f>IF(IF(ISNA(計算結果!B493),"",計算結果!B493)=0,"",IF(ISNA(計算結果!B493),"",計算結果!B493))</f>
        <v>L2-NPM06</v>
      </c>
      <c r="C493" s="10">
        <f>IF(IF(ISNA(計算結果!C493),"",計算結果!C493)=0,"",IF(ISNA(計算結果!C493),"",計算結果!C493))</f>
        <v>2</v>
      </c>
      <c r="D493" s="10" t="str">
        <f>IF(IF(ISNA(計算結果!D493),"",計算結果!D493)=0,"",IF(ISNA(計算結果!D493),"",計算結果!D493))</f>
        <v>0009L</v>
      </c>
      <c r="E493" s="10" t="str">
        <f>IF(IF(ISNA(計算結果!E493),"",計算結果!E493)=0,"",IF(ISNA(計算結果!E493),"",計算結果!E493))</f>
        <v>L2-NPM060009L934731</v>
      </c>
      <c r="F493" s="10" t="str">
        <f>IF(IF(ISNA(計算結果!F493),"",計算結果!F493)=0,"",IF(ISNA(計算結果!F493),"",計算結果!F493))</f>
        <v>934731 100679</v>
      </c>
      <c r="G493" s="10" t="str">
        <f>IF(IF(ISNA(計算結果!G493),"",計算結果!G493)=0,"",IF(ISNA(計算結果!G493),"",計算結果!G493))</f>
        <v>934731 100682</v>
      </c>
      <c r="H493" s="13">
        <f>IF(IF(ISNA(計算結果!H493),"",計算結果!H493)=0,"",IF(ISNA(計算結果!H493),"",計算結果!H493))</f>
        <v>12</v>
      </c>
      <c r="I493" s="12" t="str">
        <f>IF(IF(ISNA(計算結果!I493),"",計算結果!I493)=0,"",IF(ISNA(計算結果!I493),"",計算結果!I493))</f>
        <v>TEC56 T12-09</v>
      </c>
      <c r="J493" s="12">
        <f>IF(IF(ISNA(計算結果!J493),"",計算結果!J493)=0,"",IF(ISNA(計算結果!J493),"",計算結果!J493))</f>
        <v>934731</v>
      </c>
      <c r="K493" s="23">
        <f>IF(IF(ISNA(計算結果!K493),"",計算結果!K493)=0,"",IF(ISNA(計算結果!K493),"",計算結果!K493))</f>
        <v>45931.788622685184</v>
      </c>
      <c r="L493" s="13" t="str">
        <f>IF(IF(ISNA(計算結果!L493),"",計算結果!L493)=0,"",IF(ISNA(計算結果!L493),"",計算結果!L493))</f>
        <v xml:space="preserve">    934731 100679</v>
      </c>
      <c r="M493" s="10">
        <f>IF(IF(ISNA(計算結果!M493),"",計算結果!M493)=0,"",IF(ISNA(計算結果!M493),"",計算結果!M493))</f>
        <v>52</v>
      </c>
      <c r="N493" s="10">
        <f>IF(IF(ISNA(計算結果!N493),"",計算結果!N493)=0,"",IF(ISNA(計算結果!N493),"",計算結果!N493))</f>
        <v>500</v>
      </c>
      <c r="O493" s="13" t="str">
        <f>IF(IF(ISNA(計算結果!O493),"",計算結果!O493)=0,"",IF(ISNA(計算結果!O493),"",計算結果!O493))</f>
        <v xml:space="preserve">    934731 100682</v>
      </c>
      <c r="P493" s="10">
        <f>IF(IF(ISNA(計算結果!P493),"",計算結果!P493)=0,"",IF(ISNA(計算結果!P493),"",計算結果!P493))</f>
        <v>500</v>
      </c>
      <c r="Q493" s="10">
        <f>IF(IF(ISNA(計算結果!Q493),"",計算結果!Q493)=0,"",IF(ISNA(計算結果!Q493),"",計算結果!Q493))</f>
        <v>500</v>
      </c>
      <c r="R493" s="14" t="str">
        <f t="shared" si="21"/>
        <v/>
      </c>
      <c r="S493" s="14" t="str">
        <f t="shared" si="22"/>
        <v/>
      </c>
      <c r="T493" s="14" t="str">
        <f t="shared" si="23"/>
        <v/>
      </c>
    </row>
    <row r="494" spans="1:20" hidden="1" x14ac:dyDescent="0.45">
      <c r="A494" s="10" t="str">
        <f>IF(IF(ISNA(計算結果!A494),"",計算結果!A494)=0,"",IF(ISNA(計算結果!A494),"",計算結果!A494))</f>
        <v>L2NPM-6</v>
      </c>
      <c r="B494" s="10" t="str">
        <f>IF(IF(ISNA(計算結果!B494),"",計算結果!B494)=0,"",IF(ISNA(計算結果!B494),"",計算結果!B494))</f>
        <v>L2-NPM06</v>
      </c>
      <c r="C494" s="10">
        <f>IF(IF(ISNA(計算結果!C494),"",計算結果!C494)=0,"",IF(ISNA(計算結果!C494),"",計算結果!C494))</f>
        <v>2</v>
      </c>
      <c r="D494" s="10" t="str">
        <f>IF(IF(ISNA(計算結果!D494),"",計算結果!D494)=0,"",IF(ISNA(計算結果!D494),"",計算結果!D494))</f>
        <v>0010L</v>
      </c>
      <c r="E494" s="10" t="str">
        <f>IF(IF(ISNA(計算結果!E494),"",計算結果!E494)=0,"",IF(ISNA(計算結果!E494),"",計算結果!E494))</f>
        <v/>
      </c>
      <c r="F494" s="10" t="str">
        <f>IF(IF(ISNA(計算結果!F494),"",計算結果!F494)=0,"",IF(ISNA(計算結果!F494),"",計算結果!F494))</f>
        <v/>
      </c>
      <c r="G494" s="10" t="str">
        <f>IF(IF(ISNA(計算結果!G494),"",計算結果!G494)=0,"",IF(ISNA(計算結果!G494),"",計算結果!G494))</f>
        <v/>
      </c>
      <c r="H494" s="13">
        <f>IF(IF(ISNA(計算結果!H494),"",計算結果!H494)=0,"",IF(ISNA(計算結果!H494),"",計算結果!H494))</f>
        <v>12</v>
      </c>
      <c r="I494" s="12" t="str">
        <f>IF(IF(ISNA(計算結果!I494),"",計算結果!I494)=0,"",IF(ISNA(計算結果!I494),"",計算結果!I494))</f>
        <v/>
      </c>
      <c r="J494" s="12" t="str">
        <f>IF(IF(ISNA(計算結果!J494),"",計算結果!J494)=0,"",IF(ISNA(計算結果!J494),"",計算結果!J494))</f>
        <v/>
      </c>
      <c r="K494" s="23" t="str">
        <f>IF(IF(ISNA(計算結果!K494),"",計算結果!K494)=0,"",IF(ISNA(計算結果!K494),"",計算結果!K494))</f>
        <v/>
      </c>
      <c r="L494" s="13" t="str">
        <f>IF(IF(ISNA(計算結果!L494),"",計算結果!L494)=0,"",IF(ISNA(計算結果!L494),"",計算結果!L494))</f>
        <v/>
      </c>
      <c r="M494" s="10" t="str">
        <f>IF(IF(ISNA(計算結果!M494),"",計算結果!M494)=0,"",IF(ISNA(計算結果!M494),"",計算結果!M494))</f>
        <v/>
      </c>
      <c r="N494" s="10" t="str">
        <f>IF(IF(ISNA(計算結果!N494),"",計算結果!N494)=0,"",IF(ISNA(計算結果!N494),"",計算結果!N494))</f>
        <v/>
      </c>
      <c r="O494" s="13" t="str">
        <f>IF(IF(ISNA(計算結果!O494),"",計算結果!O494)=0,"",IF(ISNA(計算結果!O494),"",計算結果!O494))</f>
        <v/>
      </c>
      <c r="P494" s="10" t="str">
        <f>IF(IF(ISNA(計算結果!P494),"",計算結果!P494)=0,"",IF(ISNA(計算結果!P494),"",計算結果!P494))</f>
        <v/>
      </c>
      <c r="Q494" s="10" t="str">
        <f>IF(IF(ISNA(計算結果!Q494),"",計算結果!Q494)=0,"",IF(ISNA(計算結果!Q494),"",計算結果!Q494))</f>
        <v/>
      </c>
      <c r="R494" s="14" t="str">
        <f t="shared" si="21"/>
        <v/>
      </c>
      <c r="S494" s="14" t="str">
        <f t="shared" si="22"/>
        <v>◯</v>
      </c>
      <c r="T494" s="14" t="str">
        <f t="shared" si="23"/>
        <v/>
      </c>
    </row>
    <row r="495" spans="1:20" x14ac:dyDescent="0.45">
      <c r="A495" s="10" t="str">
        <f>IF(IF(ISNA(計算結果!A495),"",計算結果!A495)=0,"",IF(ISNA(計算結果!A495),"",計算結果!A495))</f>
        <v>L2NPM-6</v>
      </c>
      <c r="B495" s="10" t="str">
        <f>IF(IF(ISNA(計算結果!B495),"",計算結果!B495)=0,"",IF(ISNA(計算結果!B495),"",計算結果!B495))</f>
        <v>L2-NPM06</v>
      </c>
      <c r="C495" s="10">
        <f>IF(IF(ISNA(計算結果!C495),"",計算結果!C495)=0,"",IF(ISNA(計算結果!C495),"",計算結果!C495))</f>
        <v>2</v>
      </c>
      <c r="D495" s="10" t="str">
        <f>IF(IF(ISNA(計算結果!D495),"",計算結果!D495)=0,"",IF(ISNA(計算結果!D495),"",計算結果!D495))</f>
        <v>0011L</v>
      </c>
      <c r="E495" s="10" t="str">
        <f>IF(IF(ISNA(計算結果!E495),"",計算結果!E495)=0,"",IF(ISNA(計算結果!E495),"",計算結果!E495))</f>
        <v>L2-NPM060011L915823A</v>
      </c>
      <c r="F495" s="10" t="str">
        <f>IF(IF(ISNA(計算結果!F495),"",計算結果!F495)=0,"",IF(ISNA(計算結果!F495),"",計算結果!F495))</f>
        <v>915823A100041</v>
      </c>
      <c r="G495" s="10" t="str">
        <f>IF(IF(ISNA(計算結果!G495),"",計算結果!G495)=0,"",IF(ISNA(計算結果!G495),"",計算結果!G495))</f>
        <v>915823A100054</v>
      </c>
      <c r="H495" s="13">
        <f>IF(IF(ISNA(計算結果!H495),"",計算結果!H495)=0,"",IF(ISNA(計算結果!H495),"",計算結果!H495))</f>
        <v>12</v>
      </c>
      <c r="I495" s="12" t="str">
        <f>IF(IF(ISNA(計算結果!I495),"",計算結果!I495)=0,"",IF(ISNA(計算結果!I495),"",計算結果!I495))</f>
        <v>TEC56 T12-11</v>
      </c>
      <c r="J495" s="12" t="str">
        <f>IF(IF(ISNA(計算結果!J495),"",計算結果!J495)=0,"",IF(ISNA(計算結果!J495),"",計算結果!J495))</f>
        <v>915823A</v>
      </c>
      <c r="K495" s="23">
        <f>IF(IF(ISNA(計算結果!K495),"",計算結果!K495)=0,"",IF(ISNA(計算結果!K495),"",計算結果!K495))</f>
        <v>45930.457291666666</v>
      </c>
      <c r="L495" s="13" t="str">
        <f>IF(IF(ISNA(計算結果!L495),"",計算結果!L495)=0,"",IF(ISNA(計算結果!L495),"",計算結果!L495))</f>
        <v xml:space="preserve">    915823A100041</v>
      </c>
      <c r="M495" s="10">
        <f>IF(IF(ISNA(計算結果!M495),"",計算結果!M495)=0,"",IF(ISNA(計算結果!M495),"",計算結果!M495))</f>
        <v>845</v>
      </c>
      <c r="N495" s="10">
        <f>IF(IF(ISNA(計算結果!N495),"",計算結果!N495)=0,"",IF(ISNA(計算結果!N495),"",計算結果!N495))</f>
        <v>2000</v>
      </c>
      <c r="O495" s="13" t="str">
        <f>IF(IF(ISNA(計算結果!O495),"",計算結果!O495)=0,"",IF(ISNA(計算結果!O495),"",計算結果!O495))</f>
        <v xml:space="preserve">    915823A100054</v>
      </c>
      <c r="P495" s="10">
        <f>IF(IF(ISNA(計算結果!P495),"",計算結果!P495)=0,"",IF(ISNA(計算結果!P495),"",計算結果!P495))</f>
        <v>2000</v>
      </c>
      <c r="Q495" s="10">
        <f>IF(IF(ISNA(計算結果!Q495),"",計算結果!Q495)=0,"",IF(ISNA(計算結果!Q495),"",計算結果!Q495))</f>
        <v>2000</v>
      </c>
      <c r="R495" s="14" t="str">
        <f t="shared" si="21"/>
        <v/>
      </c>
      <c r="S495" s="14" t="str">
        <f t="shared" si="22"/>
        <v/>
      </c>
      <c r="T495" s="14" t="str">
        <f t="shared" si="23"/>
        <v/>
      </c>
    </row>
    <row r="496" spans="1:20" hidden="1" x14ac:dyDescent="0.45">
      <c r="A496" s="10" t="str">
        <f>IF(IF(ISNA(計算結果!A496),"",計算結果!A496)=0,"",IF(ISNA(計算結果!A496),"",計算結果!A496))</f>
        <v>L2NPM-6</v>
      </c>
      <c r="B496" s="10" t="str">
        <f>IF(IF(ISNA(計算結果!B496),"",計算結果!B496)=0,"",IF(ISNA(計算結果!B496),"",計算結果!B496))</f>
        <v>L2-NPM06</v>
      </c>
      <c r="C496" s="10">
        <f>IF(IF(ISNA(計算結果!C496),"",計算結果!C496)=0,"",IF(ISNA(計算結果!C496),"",計算結果!C496))</f>
        <v>2</v>
      </c>
      <c r="D496" s="10" t="str">
        <f>IF(IF(ISNA(計算結果!D496),"",計算結果!D496)=0,"",IF(ISNA(計算結果!D496),"",計算結果!D496))</f>
        <v>0012L</v>
      </c>
      <c r="E496" s="10" t="str">
        <f>IF(IF(ISNA(計算結果!E496),"",計算結果!E496)=0,"",IF(ISNA(計算結果!E496),"",計算結果!E496))</f>
        <v/>
      </c>
      <c r="F496" s="10" t="str">
        <f>IF(IF(ISNA(計算結果!F496),"",計算結果!F496)=0,"",IF(ISNA(計算結果!F496),"",計算結果!F496))</f>
        <v/>
      </c>
      <c r="G496" s="10" t="str">
        <f>IF(IF(ISNA(計算結果!G496),"",計算結果!G496)=0,"",IF(ISNA(計算結果!G496),"",計算結果!G496))</f>
        <v/>
      </c>
      <c r="H496" s="13">
        <f>IF(IF(ISNA(計算結果!H496),"",計算結果!H496)=0,"",IF(ISNA(計算結果!H496),"",計算結果!H496))</f>
        <v>12</v>
      </c>
      <c r="I496" s="12" t="str">
        <f>IF(IF(ISNA(計算結果!I496),"",計算結果!I496)=0,"",IF(ISNA(計算結果!I496),"",計算結果!I496))</f>
        <v/>
      </c>
      <c r="J496" s="12" t="str">
        <f>IF(IF(ISNA(計算結果!J496),"",計算結果!J496)=0,"",IF(ISNA(計算結果!J496),"",計算結果!J496))</f>
        <v/>
      </c>
      <c r="K496" s="23" t="str">
        <f>IF(IF(ISNA(計算結果!K496),"",計算結果!K496)=0,"",IF(ISNA(計算結果!K496),"",計算結果!K496))</f>
        <v/>
      </c>
      <c r="L496" s="13" t="str">
        <f>IF(IF(ISNA(計算結果!L496),"",計算結果!L496)=0,"",IF(ISNA(計算結果!L496),"",計算結果!L496))</f>
        <v/>
      </c>
      <c r="M496" s="10" t="str">
        <f>IF(IF(ISNA(計算結果!M496),"",計算結果!M496)=0,"",IF(ISNA(計算結果!M496),"",計算結果!M496))</f>
        <v/>
      </c>
      <c r="N496" s="10" t="str">
        <f>IF(IF(ISNA(計算結果!N496),"",計算結果!N496)=0,"",IF(ISNA(計算結果!N496),"",計算結果!N496))</f>
        <v/>
      </c>
      <c r="O496" s="13" t="str">
        <f>IF(IF(ISNA(計算結果!O496),"",計算結果!O496)=0,"",IF(ISNA(計算結果!O496),"",計算結果!O496))</f>
        <v/>
      </c>
      <c r="P496" s="10" t="str">
        <f>IF(IF(ISNA(計算結果!P496),"",計算結果!P496)=0,"",IF(ISNA(計算結果!P496),"",計算結果!P496))</f>
        <v/>
      </c>
      <c r="Q496" s="10" t="str">
        <f>IF(IF(ISNA(計算結果!Q496),"",計算結果!Q496)=0,"",IF(ISNA(計算結果!Q496),"",計算結果!Q496))</f>
        <v/>
      </c>
      <c r="R496" s="14" t="str">
        <f t="shared" si="21"/>
        <v/>
      </c>
      <c r="S496" s="14" t="str">
        <f t="shared" si="22"/>
        <v>◯</v>
      </c>
      <c r="T496" s="14" t="str">
        <f t="shared" si="23"/>
        <v/>
      </c>
    </row>
    <row r="497" spans="1:20" x14ac:dyDescent="0.45">
      <c r="A497" s="10" t="str">
        <f>IF(IF(ISNA(計算結果!A497),"",計算結果!A497)=0,"",IF(ISNA(計算結果!A497),"",計算結果!A497))</f>
        <v>L2NPM-6</v>
      </c>
      <c r="B497" s="10" t="str">
        <f>IF(IF(ISNA(計算結果!B497),"",計算結果!B497)=0,"",IF(ISNA(計算結果!B497),"",計算結果!B497))</f>
        <v>L2-NPM06</v>
      </c>
      <c r="C497" s="10">
        <f>IF(IF(ISNA(計算結果!C497),"",計算結果!C497)=0,"",IF(ISNA(計算結果!C497),"",計算結果!C497))</f>
        <v>2</v>
      </c>
      <c r="D497" s="10" t="str">
        <f>IF(IF(ISNA(計算結果!D497),"",計算結果!D497)=0,"",IF(ISNA(計算結果!D497),"",計算結果!D497))</f>
        <v>0013L</v>
      </c>
      <c r="E497" s="10" t="str">
        <f>IF(IF(ISNA(計算結果!E497),"",計算結果!E497)=0,"",IF(ISNA(計算結果!E497),"",計算結果!E497))</f>
        <v>L2-NPM060013L9000045381</v>
      </c>
      <c r="F497" s="10" t="str">
        <f>IF(IF(ISNA(計算結果!F497),"",計算結果!F497)=0,"",IF(ISNA(計算結果!F497),"",計算結果!F497))</f>
        <v>9000045381 100103</v>
      </c>
      <c r="G497" s="10" t="str">
        <f>IF(IF(ISNA(計算結果!G497),"",計算結果!G497)=0,"",IF(ISNA(計算結果!G497),"",計算結果!G497))</f>
        <v/>
      </c>
      <c r="H497" s="13">
        <f>IF(IF(ISNA(計算結果!H497),"",計算結果!H497)=0,"",IF(ISNA(計算結果!H497),"",計算結果!H497))</f>
        <v>12</v>
      </c>
      <c r="I497" s="12" t="str">
        <f>IF(IF(ISNA(計算結果!I497),"",計算結果!I497)=0,"",IF(ISNA(計算結果!I497),"",計算結果!I497))</f>
        <v>TEC56 T12-13</v>
      </c>
      <c r="J497" s="12">
        <f>IF(IF(ISNA(計算結果!J497),"",計算結果!J497)=0,"",IF(ISNA(計算結果!J497),"",計算結果!J497))</f>
        <v>9000045381</v>
      </c>
      <c r="K497" s="23">
        <f>IF(IF(ISNA(計算結果!K497),"",計算結果!K497)=0,"",IF(ISNA(計算結果!K497),"",計算結果!K497))</f>
        <v>45950.725925925923</v>
      </c>
      <c r="L497" s="13" t="str">
        <f>IF(IF(ISNA(計算結果!L497),"",計算結果!L497)=0,"",IF(ISNA(計算結果!L497),"",計算結果!L497))</f>
        <v>9000045381 100103</v>
      </c>
      <c r="M497" s="10">
        <f>IF(IF(ISNA(計算結果!M497),"",計算結果!M497)=0,"",IF(ISNA(計算結果!M497),"",計算結果!M497))</f>
        <v>662</v>
      </c>
      <c r="N497" s="10">
        <f>IF(IF(ISNA(計算結果!N497),"",計算結果!N497)=0,"",IF(ISNA(計算結果!N497),"",計算結果!N497))</f>
        <v>1000</v>
      </c>
      <c r="O497" s="13" t="str">
        <f>IF(IF(ISNA(計算結果!O497),"",計算結果!O497)=0,"",IF(ISNA(計算結果!O497),"",計算結果!O497))</f>
        <v/>
      </c>
      <c r="P497" s="10" t="str">
        <f>IF(IF(ISNA(計算結果!P497),"",計算結果!P497)=0,"",IF(ISNA(計算結果!P497),"",計算結果!P497))</f>
        <v/>
      </c>
      <c r="Q497" s="10" t="str">
        <f>IF(IF(ISNA(計算結果!Q497),"",計算結果!Q497)=0,"",IF(ISNA(計算結果!Q497),"",計算結果!Q497))</f>
        <v/>
      </c>
      <c r="R497" s="14" t="str">
        <f t="shared" si="21"/>
        <v/>
      </c>
      <c r="S497" s="14" t="str">
        <f t="shared" si="22"/>
        <v/>
      </c>
      <c r="T497" s="14" t="str">
        <f t="shared" si="23"/>
        <v/>
      </c>
    </row>
    <row r="498" spans="1:20" hidden="1" x14ac:dyDescent="0.45">
      <c r="A498" s="10" t="str">
        <f>IF(IF(ISNA(計算結果!A498),"",計算結果!A498)=0,"",IF(ISNA(計算結果!A498),"",計算結果!A498))</f>
        <v>L2NPM-6</v>
      </c>
      <c r="B498" s="10" t="str">
        <f>IF(IF(ISNA(計算結果!B498),"",計算結果!B498)=0,"",IF(ISNA(計算結果!B498),"",計算結果!B498))</f>
        <v>L2-NPM06</v>
      </c>
      <c r="C498" s="10">
        <f>IF(IF(ISNA(計算結果!C498),"",計算結果!C498)=0,"",IF(ISNA(計算結果!C498),"",計算結果!C498))</f>
        <v>2</v>
      </c>
      <c r="D498" s="10" t="str">
        <f>IF(IF(ISNA(計算結果!D498),"",計算結果!D498)=0,"",IF(ISNA(計算結果!D498),"",計算結果!D498))</f>
        <v>0014L</v>
      </c>
      <c r="E498" s="10" t="str">
        <f>IF(IF(ISNA(計算結果!E498),"",計算結果!E498)=0,"",IF(ISNA(計算結果!E498),"",計算結果!E498))</f>
        <v/>
      </c>
      <c r="F498" s="10" t="str">
        <f>IF(IF(ISNA(計算結果!F498),"",計算結果!F498)=0,"",IF(ISNA(計算結果!F498),"",計算結果!F498))</f>
        <v/>
      </c>
      <c r="G498" s="10" t="str">
        <f>IF(IF(ISNA(計算結果!G498),"",計算結果!G498)=0,"",IF(ISNA(計算結果!G498),"",計算結果!G498))</f>
        <v/>
      </c>
      <c r="H498" s="13">
        <f>IF(IF(ISNA(計算結果!H498),"",計算結果!H498)=0,"",IF(ISNA(計算結果!H498),"",計算結果!H498))</f>
        <v>12</v>
      </c>
      <c r="I498" s="12" t="str">
        <f>IF(IF(ISNA(計算結果!I498),"",計算結果!I498)=0,"",IF(ISNA(計算結果!I498),"",計算結果!I498))</f>
        <v/>
      </c>
      <c r="J498" s="12" t="str">
        <f>IF(IF(ISNA(計算結果!J498),"",計算結果!J498)=0,"",IF(ISNA(計算結果!J498),"",計算結果!J498))</f>
        <v/>
      </c>
      <c r="K498" s="23" t="str">
        <f>IF(IF(ISNA(計算結果!K498),"",計算結果!K498)=0,"",IF(ISNA(計算結果!K498),"",計算結果!K498))</f>
        <v/>
      </c>
      <c r="L498" s="13" t="str">
        <f>IF(IF(ISNA(計算結果!L498),"",計算結果!L498)=0,"",IF(ISNA(計算結果!L498),"",計算結果!L498))</f>
        <v/>
      </c>
      <c r="M498" s="10" t="str">
        <f>IF(IF(ISNA(計算結果!M498),"",計算結果!M498)=0,"",IF(ISNA(計算結果!M498),"",計算結果!M498))</f>
        <v/>
      </c>
      <c r="N498" s="10" t="str">
        <f>IF(IF(ISNA(計算結果!N498),"",計算結果!N498)=0,"",IF(ISNA(計算結果!N498),"",計算結果!N498))</f>
        <v/>
      </c>
      <c r="O498" s="13" t="str">
        <f>IF(IF(ISNA(計算結果!O498),"",計算結果!O498)=0,"",IF(ISNA(計算結果!O498),"",計算結果!O498))</f>
        <v/>
      </c>
      <c r="P498" s="10" t="str">
        <f>IF(IF(ISNA(計算結果!P498),"",計算結果!P498)=0,"",IF(ISNA(計算結果!P498),"",計算結果!P498))</f>
        <v/>
      </c>
      <c r="Q498" s="10" t="str">
        <f>IF(IF(ISNA(計算結果!Q498),"",計算結果!Q498)=0,"",IF(ISNA(計算結果!Q498),"",計算結果!Q498))</f>
        <v/>
      </c>
      <c r="R498" s="14" t="str">
        <f t="shared" si="21"/>
        <v/>
      </c>
      <c r="S498" s="14" t="str">
        <f t="shared" si="22"/>
        <v>◯</v>
      </c>
      <c r="T498" s="14" t="str">
        <f t="shared" si="23"/>
        <v/>
      </c>
    </row>
    <row r="499" spans="1:20" x14ac:dyDescent="0.45">
      <c r="A499" s="10" t="str">
        <f>IF(IF(ISNA(計算結果!A499),"",計算結果!A499)=0,"",IF(ISNA(計算結果!A499),"",計算結果!A499))</f>
        <v>L2NPM-6</v>
      </c>
      <c r="B499" s="10" t="str">
        <f>IF(IF(ISNA(計算結果!B499),"",計算結果!B499)=0,"",IF(ISNA(計算結果!B499),"",計算結果!B499))</f>
        <v>L2-NPM06</v>
      </c>
      <c r="C499" s="10">
        <f>IF(IF(ISNA(計算結果!C499),"",計算結果!C499)=0,"",IF(ISNA(計算結果!C499),"",計算結果!C499))</f>
        <v>2</v>
      </c>
      <c r="D499" s="10" t="str">
        <f>IF(IF(ISNA(計算結果!D499),"",計算結果!D499)=0,"",IF(ISNA(計算結果!D499),"",計算結果!D499))</f>
        <v>0015L</v>
      </c>
      <c r="E499" s="10" t="str">
        <f>IF(IF(ISNA(計算結果!E499),"",計算結果!E499)=0,"",IF(ISNA(計算結果!E499),"",計算結果!E499))</f>
        <v>L2-NPM060015L9000052943</v>
      </c>
      <c r="F499" s="10" t="str">
        <f>IF(IF(ISNA(計算結果!F499),"",計算結果!F499)=0,"",IF(ISNA(計算結果!F499),"",計算結果!F499))</f>
        <v>9000052943 100236</v>
      </c>
      <c r="G499" s="10" t="str">
        <f>IF(IF(ISNA(計算結果!G499),"",計算結果!G499)=0,"",IF(ISNA(計算結果!G499),"",計算結果!G499))</f>
        <v/>
      </c>
      <c r="H499" s="13">
        <f>IF(IF(ISNA(計算結果!H499),"",計算結果!H499)=0,"",IF(ISNA(計算結果!H499),"",計算結果!H499))</f>
        <v>12</v>
      </c>
      <c r="I499" s="12" t="str">
        <f>IF(IF(ISNA(計算結果!I499),"",計算結果!I499)=0,"",IF(ISNA(計算結果!I499),"",計算結果!I499))</f>
        <v>TEC56 T12-15</v>
      </c>
      <c r="J499" s="12">
        <f>IF(IF(ISNA(計算結果!J499),"",計算結果!J499)=0,"",IF(ISNA(計算結果!J499),"",計算結果!J499))</f>
        <v>9000052943</v>
      </c>
      <c r="K499" s="23">
        <f>IF(IF(ISNA(計算結果!K499),"",計算結果!K499)=0,"",IF(ISNA(計算結果!K499),"",計算結果!K499))</f>
        <v>45950.725937499999</v>
      </c>
      <c r="L499" s="13" t="str">
        <f>IF(IF(ISNA(計算結果!L499),"",計算結果!L499)=0,"",IF(ISNA(計算結果!L499),"",計算結果!L499))</f>
        <v>9000052943 100236</v>
      </c>
      <c r="M499" s="10">
        <f>IF(IF(ISNA(計算結果!M499),"",計算結果!M499)=0,"",IF(ISNA(計算結果!M499),"",計算結果!M499))</f>
        <v>258</v>
      </c>
      <c r="N499" s="10">
        <f>IF(IF(ISNA(計算結果!N499),"",計算結果!N499)=0,"",IF(ISNA(計算結果!N499),"",計算結果!N499))</f>
        <v>800</v>
      </c>
      <c r="O499" s="13" t="str">
        <f>IF(IF(ISNA(計算結果!O499),"",計算結果!O499)=0,"",IF(ISNA(計算結果!O499),"",計算結果!O499))</f>
        <v/>
      </c>
      <c r="P499" s="10" t="str">
        <f>IF(IF(ISNA(計算結果!P499),"",計算結果!P499)=0,"",IF(ISNA(計算結果!P499),"",計算結果!P499))</f>
        <v/>
      </c>
      <c r="Q499" s="10" t="str">
        <f>IF(IF(ISNA(計算結果!Q499),"",計算結果!Q499)=0,"",IF(ISNA(計算結果!Q499),"",計算結果!Q499))</f>
        <v/>
      </c>
      <c r="R499" s="14" t="str">
        <f t="shared" si="21"/>
        <v/>
      </c>
      <c r="S499" s="14" t="str">
        <f t="shared" si="22"/>
        <v/>
      </c>
      <c r="T499" s="14" t="str">
        <f t="shared" si="23"/>
        <v/>
      </c>
    </row>
    <row r="500" spans="1:20" hidden="1" x14ac:dyDescent="0.45">
      <c r="A500" s="10" t="str">
        <f>IF(IF(ISNA(計算結果!A500),"",計算結果!A500)=0,"",IF(ISNA(計算結果!A500),"",計算結果!A500))</f>
        <v>L2NPM-6</v>
      </c>
      <c r="B500" s="10" t="str">
        <f>IF(IF(ISNA(計算結果!B500),"",計算結果!B500)=0,"",IF(ISNA(計算結果!B500),"",計算結果!B500))</f>
        <v>L2-NPM06</v>
      </c>
      <c r="C500" s="10">
        <f>IF(IF(ISNA(計算結果!C500),"",計算結果!C500)=0,"",IF(ISNA(計算結果!C500),"",計算結果!C500))</f>
        <v>2</v>
      </c>
      <c r="D500" s="10" t="str">
        <f>IF(IF(ISNA(計算結果!D500),"",計算結果!D500)=0,"",IF(ISNA(計算結果!D500),"",計算結果!D500))</f>
        <v>0016L</v>
      </c>
      <c r="E500" s="10" t="str">
        <f>IF(IF(ISNA(計算結果!E500),"",計算結果!E500)=0,"",IF(ISNA(計算結果!E500),"",計算結果!E500))</f>
        <v/>
      </c>
      <c r="F500" s="10" t="str">
        <f>IF(IF(ISNA(計算結果!F500),"",計算結果!F500)=0,"",IF(ISNA(計算結果!F500),"",計算結果!F500))</f>
        <v/>
      </c>
      <c r="G500" s="10" t="str">
        <f>IF(IF(ISNA(計算結果!G500),"",計算結果!G500)=0,"",IF(ISNA(計算結果!G500),"",計算結果!G500))</f>
        <v/>
      </c>
      <c r="H500" s="13">
        <f>IF(IF(ISNA(計算結果!H500),"",計算結果!H500)=0,"",IF(ISNA(計算結果!H500),"",計算結果!H500))</f>
        <v>12</v>
      </c>
      <c r="I500" s="12" t="str">
        <f>IF(IF(ISNA(計算結果!I500),"",計算結果!I500)=0,"",IF(ISNA(計算結果!I500),"",計算結果!I500))</f>
        <v/>
      </c>
      <c r="J500" s="12" t="str">
        <f>IF(IF(ISNA(計算結果!J500),"",計算結果!J500)=0,"",IF(ISNA(計算結果!J500),"",計算結果!J500))</f>
        <v/>
      </c>
      <c r="K500" s="23" t="str">
        <f>IF(IF(ISNA(計算結果!K500),"",計算結果!K500)=0,"",IF(ISNA(計算結果!K500),"",計算結果!K500))</f>
        <v/>
      </c>
      <c r="L500" s="13" t="str">
        <f>IF(IF(ISNA(計算結果!L500),"",計算結果!L500)=0,"",IF(ISNA(計算結果!L500),"",計算結果!L500))</f>
        <v/>
      </c>
      <c r="M500" s="10" t="str">
        <f>IF(IF(ISNA(計算結果!M500),"",計算結果!M500)=0,"",IF(ISNA(計算結果!M500),"",計算結果!M500))</f>
        <v/>
      </c>
      <c r="N500" s="10" t="str">
        <f>IF(IF(ISNA(計算結果!N500),"",計算結果!N500)=0,"",IF(ISNA(計算結果!N500),"",計算結果!N500))</f>
        <v/>
      </c>
      <c r="O500" s="13" t="str">
        <f>IF(IF(ISNA(計算結果!O500),"",計算結果!O500)=0,"",IF(ISNA(計算結果!O500),"",計算結果!O500))</f>
        <v/>
      </c>
      <c r="P500" s="10" t="str">
        <f>IF(IF(ISNA(計算結果!P500),"",計算結果!P500)=0,"",IF(ISNA(計算結果!P500),"",計算結果!P500))</f>
        <v/>
      </c>
      <c r="Q500" s="10" t="str">
        <f>IF(IF(ISNA(計算結果!Q500),"",計算結果!Q500)=0,"",IF(ISNA(計算結果!Q500),"",計算結果!Q500))</f>
        <v/>
      </c>
      <c r="R500" s="14" t="str">
        <f t="shared" si="21"/>
        <v/>
      </c>
      <c r="S500" s="14" t="str">
        <f t="shared" si="22"/>
        <v>◯</v>
      </c>
      <c r="T500" s="14" t="str">
        <f t="shared" si="23"/>
        <v/>
      </c>
    </row>
    <row r="501" spans="1:20" hidden="1" x14ac:dyDescent="0.45">
      <c r="A501" s="10" t="str">
        <f>IF(IF(ISNA(計算結果!A501),"",計算結果!A501)=0,"",IF(ISNA(計算結果!A501),"",計算結果!A501))</f>
        <v>L2NPM-6</v>
      </c>
      <c r="B501" s="10" t="str">
        <f>IF(IF(ISNA(計算結果!B501),"",計算結果!B501)=0,"",IF(ISNA(計算結果!B501),"",計算結果!B501))</f>
        <v>L2-NPM06</v>
      </c>
      <c r="C501" s="10">
        <f>IF(IF(ISNA(計算結果!C501),"",計算結果!C501)=0,"",IF(ISNA(計算結果!C501),"",計算結果!C501))</f>
        <v>2</v>
      </c>
      <c r="D501" s="10" t="str">
        <f>IF(IF(ISNA(計算結果!D501),"",計算結果!D501)=0,"",IF(ISNA(計算結果!D501),"",計算結果!D501))</f>
        <v>0017L</v>
      </c>
      <c r="E501" s="10" t="str">
        <f>IF(IF(ISNA(計算結果!E501),"",計算結果!E501)=0,"",IF(ISNA(計算結果!E501),"",計算結果!E501))</f>
        <v/>
      </c>
      <c r="F501" s="10" t="str">
        <f>IF(IF(ISNA(計算結果!F501),"",計算結果!F501)=0,"",IF(ISNA(計算結果!F501),"",計算結果!F501))</f>
        <v/>
      </c>
      <c r="G501" s="10" t="str">
        <f>IF(IF(ISNA(計算結果!G501),"",計算結果!G501)=0,"",IF(ISNA(計算結果!G501),"",計算結果!G501))</f>
        <v/>
      </c>
      <c r="H501" s="13">
        <f>IF(IF(ISNA(計算結果!H501),"",計算結果!H501)=0,"",IF(ISNA(計算結果!H501),"",計算結果!H501))</f>
        <v>12</v>
      </c>
      <c r="I501" s="12" t="str">
        <f>IF(IF(ISNA(計算結果!I501),"",計算結果!I501)=0,"",IF(ISNA(計算結果!I501),"",計算結果!I501))</f>
        <v/>
      </c>
      <c r="J501" s="12" t="str">
        <f>IF(IF(ISNA(計算結果!J501),"",計算結果!J501)=0,"",IF(ISNA(計算結果!J501),"",計算結果!J501))</f>
        <v/>
      </c>
      <c r="K501" s="23" t="str">
        <f>IF(IF(ISNA(計算結果!K501),"",計算結果!K501)=0,"",IF(ISNA(計算結果!K501),"",計算結果!K501))</f>
        <v/>
      </c>
      <c r="L501" s="13" t="str">
        <f>IF(IF(ISNA(計算結果!L501),"",計算結果!L501)=0,"",IF(ISNA(計算結果!L501),"",計算結果!L501))</f>
        <v/>
      </c>
      <c r="M501" s="10" t="str">
        <f>IF(IF(ISNA(計算結果!M501),"",計算結果!M501)=0,"",IF(ISNA(計算結果!M501),"",計算結果!M501))</f>
        <v/>
      </c>
      <c r="N501" s="10" t="str">
        <f>IF(IF(ISNA(計算結果!N501),"",計算結果!N501)=0,"",IF(ISNA(計算結果!N501),"",計算結果!N501))</f>
        <v/>
      </c>
      <c r="O501" s="13" t="str">
        <f>IF(IF(ISNA(計算結果!O501),"",計算結果!O501)=0,"",IF(ISNA(計算結果!O501),"",計算結果!O501))</f>
        <v/>
      </c>
      <c r="P501" s="10" t="str">
        <f>IF(IF(ISNA(計算結果!P501),"",計算結果!P501)=0,"",IF(ISNA(計算結果!P501),"",計算結果!P501))</f>
        <v/>
      </c>
      <c r="Q501" s="10" t="str">
        <f>IF(IF(ISNA(計算結果!Q501),"",計算結果!Q501)=0,"",IF(ISNA(計算結果!Q501),"",計算結果!Q501))</f>
        <v/>
      </c>
      <c r="R501" s="14" t="str">
        <f t="shared" si="21"/>
        <v/>
      </c>
      <c r="S501" s="14" t="str">
        <f t="shared" si="22"/>
        <v>◯</v>
      </c>
      <c r="T501" s="14" t="str">
        <f t="shared" si="23"/>
        <v/>
      </c>
    </row>
    <row r="502" spans="1:20" x14ac:dyDescent="0.45">
      <c r="A502" s="10" t="str">
        <f>IF(IF(ISNA(計算結果!A502),"",計算結果!A502)=0,"",IF(ISNA(計算結果!A502),"",計算結果!A502))</f>
        <v>L2NPM-6</v>
      </c>
      <c r="B502" s="10" t="str">
        <f>IF(IF(ISNA(計算結果!B502),"",計算結果!B502)=0,"",IF(ISNA(計算結果!B502),"",計算結果!B502))</f>
        <v>L2-NPM06</v>
      </c>
      <c r="C502" s="10">
        <f>IF(IF(ISNA(計算結果!C502),"",計算結果!C502)=0,"",IF(ISNA(計算結果!C502),"",計算結果!C502))</f>
        <v>2</v>
      </c>
      <c r="D502" s="10" t="str">
        <f>IF(IF(ISNA(計算結果!D502),"",計算結果!D502)=0,"",IF(ISNA(計算結果!D502),"",計算結果!D502))</f>
        <v>0018L</v>
      </c>
      <c r="E502" s="10" t="str">
        <f>IF(IF(ISNA(計算結果!E502),"",計算結果!E502)=0,"",IF(ISNA(計算結果!E502),"",計算結果!E502))</f>
        <v>L2-NPM060018L9000047441</v>
      </c>
      <c r="F502" s="10" t="str">
        <f>IF(IF(ISNA(計算結果!F502),"",計算結果!F502)=0,"",IF(ISNA(計算結果!F502),"",計算結果!F502))</f>
        <v>9000047441 100105</v>
      </c>
      <c r="G502" s="10" t="str">
        <f>IF(IF(ISNA(計算結果!G502),"",計算結果!G502)=0,"",IF(ISNA(計算結果!G502),"",計算結果!G502))</f>
        <v/>
      </c>
      <c r="H502" s="13">
        <f>IF(IF(ISNA(計算結果!H502),"",計算結果!H502)=0,"",IF(ISNA(計算結果!H502),"",計算結果!H502))</f>
        <v>12</v>
      </c>
      <c r="I502" s="12" t="str">
        <f>IF(IF(ISNA(計算結果!I502),"",計算結果!I502)=0,"",IF(ISNA(計算結果!I502),"",計算結果!I502))</f>
        <v>TEC56 T12-18</v>
      </c>
      <c r="J502" s="12">
        <f>IF(IF(ISNA(計算結果!J502),"",計算結果!J502)=0,"",IF(ISNA(計算結果!J502),"",計算結果!J502))</f>
        <v>9000047441</v>
      </c>
      <c r="K502" s="23">
        <f>IF(IF(ISNA(計算結果!K502),"",計算結果!K502)=0,"",IF(ISNA(計算結果!K502),"",計算結果!K502))</f>
        <v>45930.457303240742</v>
      </c>
      <c r="L502" s="13" t="str">
        <f>IF(IF(ISNA(計算結果!L502),"",計算結果!L502)=0,"",IF(ISNA(計算結果!L502),"",計算結果!L502))</f>
        <v>9000047441 100105</v>
      </c>
      <c r="M502" s="10">
        <f>IF(IF(ISNA(計算結果!M502),"",計算結果!M502)=0,"",IF(ISNA(計算結果!M502),"",計算結果!M502))</f>
        <v>274</v>
      </c>
      <c r="N502" s="10">
        <f>IF(IF(ISNA(計算結果!N502),"",計算結果!N502)=0,"",IF(ISNA(計算結果!N502),"",計算結果!N502))</f>
        <v>900</v>
      </c>
      <c r="O502" s="13" t="str">
        <f>IF(IF(ISNA(計算結果!O502),"",計算結果!O502)=0,"",IF(ISNA(計算結果!O502),"",計算結果!O502))</f>
        <v/>
      </c>
      <c r="P502" s="10" t="str">
        <f>IF(IF(ISNA(計算結果!P502),"",計算結果!P502)=0,"",IF(ISNA(計算結果!P502),"",計算結果!P502))</f>
        <v/>
      </c>
      <c r="Q502" s="10" t="str">
        <f>IF(IF(ISNA(計算結果!Q502),"",計算結果!Q502)=0,"",IF(ISNA(計算結果!Q502),"",計算結果!Q502))</f>
        <v/>
      </c>
      <c r="R502" s="14" t="str">
        <f t="shared" si="21"/>
        <v/>
      </c>
      <c r="S502" s="14" t="str">
        <f t="shared" si="22"/>
        <v/>
      </c>
      <c r="T502" s="14" t="str">
        <f t="shared" si="23"/>
        <v/>
      </c>
    </row>
    <row r="503" spans="1:20" hidden="1" x14ac:dyDescent="0.45">
      <c r="A503" s="10" t="str">
        <f>IF(IF(ISNA(計算結果!A503),"",計算結果!A503)=0,"",IF(ISNA(計算結果!A503),"",計算結果!A503))</f>
        <v>L2NPM-6</v>
      </c>
      <c r="B503" s="10" t="str">
        <f>IF(IF(ISNA(計算結果!B503),"",計算結果!B503)=0,"",IF(ISNA(計算結果!B503),"",計算結果!B503))</f>
        <v>L2-NPM06</v>
      </c>
      <c r="C503" s="10">
        <f>IF(IF(ISNA(計算結果!C503),"",計算結果!C503)=0,"",IF(ISNA(計算結果!C503),"",計算結果!C503))</f>
        <v>2</v>
      </c>
      <c r="D503" s="10" t="str">
        <f>IF(IF(ISNA(計算結果!D503),"",計算結果!D503)=0,"",IF(ISNA(計算結果!D503),"",計算結果!D503))</f>
        <v>0019L</v>
      </c>
      <c r="E503" s="10" t="str">
        <f>IF(IF(ISNA(計算結果!E503),"",計算結果!E503)=0,"",IF(ISNA(計算結果!E503),"",計算結果!E503))</f>
        <v/>
      </c>
      <c r="F503" s="10" t="str">
        <f>IF(IF(ISNA(計算結果!F503),"",計算結果!F503)=0,"",IF(ISNA(計算結果!F503),"",計算結果!F503))</f>
        <v/>
      </c>
      <c r="G503" s="10" t="str">
        <f>IF(IF(ISNA(計算結果!G503),"",計算結果!G503)=0,"",IF(ISNA(計算結果!G503),"",計算結果!G503))</f>
        <v/>
      </c>
      <c r="H503" s="13">
        <f>IF(IF(ISNA(計算結果!H503),"",計算結果!H503)=0,"",IF(ISNA(計算結果!H503),"",計算結果!H503))</f>
        <v>12</v>
      </c>
      <c r="I503" s="12" t="str">
        <f>IF(IF(ISNA(計算結果!I503),"",計算結果!I503)=0,"",IF(ISNA(計算結果!I503),"",計算結果!I503))</f>
        <v/>
      </c>
      <c r="J503" s="12" t="str">
        <f>IF(IF(ISNA(計算結果!J503),"",計算結果!J503)=0,"",IF(ISNA(計算結果!J503),"",計算結果!J503))</f>
        <v/>
      </c>
      <c r="K503" s="23" t="str">
        <f>IF(IF(ISNA(計算結果!K503),"",計算結果!K503)=0,"",IF(ISNA(計算結果!K503),"",計算結果!K503))</f>
        <v/>
      </c>
      <c r="L503" s="13" t="str">
        <f>IF(IF(ISNA(計算結果!L503),"",計算結果!L503)=0,"",IF(ISNA(計算結果!L503),"",計算結果!L503))</f>
        <v/>
      </c>
      <c r="M503" s="10" t="str">
        <f>IF(IF(ISNA(計算結果!M503),"",計算結果!M503)=0,"",IF(ISNA(計算結果!M503),"",計算結果!M503))</f>
        <v/>
      </c>
      <c r="N503" s="10" t="str">
        <f>IF(IF(ISNA(計算結果!N503),"",計算結果!N503)=0,"",IF(ISNA(計算結果!N503),"",計算結果!N503))</f>
        <v/>
      </c>
      <c r="O503" s="13" t="str">
        <f>IF(IF(ISNA(計算結果!O503),"",計算結果!O503)=0,"",IF(ISNA(計算結果!O503),"",計算結果!O503))</f>
        <v/>
      </c>
      <c r="P503" s="10" t="str">
        <f>IF(IF(ISNA(計算結果!P503),"",計算結果!P503)=0,"",IF(ISNA(計算結果!P503),"",計算結果!P503))</f>
        <v/>
      </c>
      <c r="Q503" s="10" t="str">
        <f>IF(IF(ISNA(計算結果!Q503),"",計算結果!Q503)=0,"",IF(ISNA(計算結果!Q503),"",計算結果!Q503))</f>
        <v/>
      </c>
      <c r="R503" s="14" t="str">
        <f t="shared" si="21"/>
        <v/>
      </c>
      <c r="S503" s="14" t="str">
        <f t="shared" si="22"/>
        <v>◯</v>
      </c>
      <c r="T503" s="14" t="str">
        <f t="shared" si="23"/>
        <v/>
      </c>
    </row>
    <row r="504" spans="1:20" hidden="1" x14ac:dyDescent="0.45">
      <c r="A504" s="10" t="str">
        <f>IF(IF(ISNA(計算結果!A504),"",計算結果!A504)=0,"",IF(ISNA(計算結果!A504),"",計算結果!A504))</f>
        <v>L2NPM-6</v>
      </c>
      <c r="B504" s="10" t="str">
        <f>IF(IF(ISNA(計算結果!B504),"",計算結果!B504)=0,"",IF(ISNA(計算結果!B504),"",計算結果!B504))</f>
        <v>L2-NPM06</v>
      </c>
      <c r="C504" s="10">
        <f>IF(IF(ISNA(計算結果!C504),"",計算結果!C504)=0,"",IF(ISNA(計算結果!C504),"",計算結果!C504))</f>
        <v>2</v>
      </c>
      <c r="D504" s="10" t="str">
        <f>IF(IF(ISNA(計算結果!D504),"",計算結果!D504)=0,"",IF(ISNA(計算結果!D504),"",計算結果!D504))</f>
        <v>0020L</v>
      </c>
      <c r="E504" s="10" t="str">
        <f>IF(IF(ISNA(計算結果!E504),"",計算結果!E504)=0,"",IF(ISNA(計算結果!E504),"",計算結果!E504))</f>
        <v/>
      </c>
      <c r="F504" s="10" t="str">
        <f>IF(IF(ISNA(計算結果!F504),"",計算結果!F504)=0,"",IF(ISNA(計算結果!F504),"",計算結果!F504))</f>
        <v/>
      </c>
      <c r="G504" s="10" t="str">
        <f>IF(IF(ISNA(計算結果!G504),"",計算結果!G504)=0,"",IF(ISNA(計算結果!G504),"",計算結果!G504))</f>
        <v/>
      </c>
      <c r="H504" s="13">
        <f>IF(IF(ISNA(計算結果!H504),"",計算結果!H504)=0,"",IF(ISNA(計算結果!H504),"",計算結果!H504))</f>
        <v>12</v>
      </c>
      <c r="I504" s="12" t="str">
        <f>IF(IF(ISNA(計算結果!I504),"",計算結果!I504)=0,"",IF(ISNA(計算結果!I504),"",計算結果!I504))</f>
        <v/>
      </c>
      <c r="J504" s="12" t="str">
        <f>IF(IF(ISNA(計算結果!J504),"",計算結果!J504)=0,"",IF(ISNA(計算結果!J504),"",計算結果!J504))</f>
        <v/>
      </c>
      <c r="K504" s="23" t="str">
        <f>IF(IF(ISNA(計算結果!K504),"",計算結果!K504)=0,"",IF(ISNA(計算結果!K504),"",計算結果!K504))</f>
        <v/>
      </c>
      <c r="L504" s="13" t="str">
        <f>IF(IF(ISNA(計算結果!L504),"",計算結果!L504)=0,"",IF(ISNA(計算結果!L504),"",計算結果!L504))</f>
        <v/>
      </c>
      <c r="M504" s="10" t="str">
        <f>IF(IF(ISNA(計算結果!M504),"",計算結果!M504)=0,"",IF(ISNA(計算結果!M504),"",計算結果!M504))</f>
        <v/>
      </c>
      <c r="N504" s="10" t="str">
        <f>IF(IF(ISNA(計算結果!N504),"",計算結果!N504)=0,"",IF(ISNA(計算結果!N504),"",計算結果!N504))</f>
        <v/>
      </c>
      <c r="O504" s="13" t="str">
        <f>IF(IF(ISNA(計算結果!O504),"",計算結果!O504)=0,"",IF(ISNA(計算結果!O504),"",計算結果!O504))</f>
        <v/>
      </c>
      <c r="P504" s="10" t="str">
        <f>IF(IF(ISNA(計算結果!P504),"",計算結果!P504)=0,"",IF(ISNA(計算結果!P504),"",計算結果!P504))</f>
        <v/>
      </c>
      <c r="Q504" s="10" t="str">
        <f>IF(IF(ISNA(計算結果!Q504),"",計算結果!Q504)=0,"",IF(ISNA(計算結果!Q504),"",計算結果!Q504))</f>
        <v/>
      </c>
      <c r="R504" s="14" t="str">
        <f t="shared" si="21"/>
        <v/>
      </c>
      <c r="S504" s="14" t="str">
        <f t="shared" si="22"/>
        <v>◯</v>
      </c>
      <c r="T504" s="14" t="str">
        <f t="shared" si="23"/>
        <v/>
      </c>
    </row>
    <row r="505" spans="1:20" x14ac:dyDescent="0.45">
      <c r="A505" s="10" t="str">
        <f>IF(IF(ISNA(計算結果!A505),"",計算結果!A505)=0,"",IF(ISNA(計算結果!A505),"",計算結果!A505))</f>
        <v>L2NPM-6</v>
      </c>
      <c r="B505" s="10" t="str">
        <f>IF(IF(ISNA(計算結果!B505),"",計算結果!B505)=0,"",IF(ISNA(計算結果!B505),"",計算結果!B505))</f>
        <v>L2-NPM06</v>
      </c>
      <c r="C505" s="10">
        <f>IF(IF(ISNA(計算結果!C505),"",計算結果!C505)=0,"",IF(ISNA(計算結果!C505),"",計算結果!C505))</f>
        <v>2</v>
      </c>
      <c r="D505" s="10" t="str">
        <f>IF(IF(ISNA(計算結果!D505),"",計算結果!D505)=0,"",IF(ISNA(計算結果!D505),"",計算結果!D505))</f>
        <v>0021L</v>
      </c>
      <c r="E505" s="10" t="str">
        <f>IF(IF(ISNA(計算結果!E505),"",計算結果!E505)=0,"",IF(ISNA(計算結果!E505),"",計算結果!E505))</f>
        <v>L2-NPM060021L9000046834</v>
      </c>
      <c r="F505" s="10" t="str">
        <f>IF(IF(ISNA(計算結果!F505),"",計算結果!F505)=0,"",IF(ISNA(計算結果!F505),"",計算結果!F505))</f>
        <v>9000046834 100112</v>
      </c>
      <c r="G505" s="10" t="str">
        <f>IF(IF(ISNA(計算結果!G505),"",計算結果!G505)=0,"",IF(ISNA(計算結果!G505),"",計算結果!G505))</f>
        <v/>
      </c>
      <c r="H505" s="13">
        <f>IF(IF(ISNA(計算結果!H505),"",計算結果!H505)=0,"",IF(ISNA(計算結果!H505),"",計算結果!H505))</f>
        <v>12</v>
      </c>
      <c r="I505" s="12" t="str">
        <f>IF(IF(ISNA(計算結果!I505),"",計算結果!I505)=0,"",IF(ISNA(計算結果!I505),"",計算結果!I505))</f>
        <v>TEC56 T12-21</v>
      </c>
      <c r="J505" s="12">
        <f>IF(IF(ISNA(計算結果!J505),"",計算結果!J505)=0,"",IF(ISNA(計算結果!J505),"",計算結果!J505))</f>
        <v>9000046834</v>
      </c>
      <c r="K505" s="23">
        <f>IF(IF(ISNA(計算結果!K505),"",計算結果!K505)=0,"",IF(ISNA(計算結果!K505),"",計算結果!K505))</f>
        <v>45950.725949074076</v>
      </c>
      <c r="L505" s="13" t="str">
        <f>IF(IF(ISNA(計算結果!L505),"",計算結果!L505)=0,"",IF(ISNA(計算結果!L505),"",計算結果!L505))</f>
        <v>9000046834 100112</v>
      </c>
      <c r="M505" s="10">
        <f>IF(IF(ISNA(計算結果!M505),"",計算結果!M505)=0,"",IF(ISNA(計算結果!M505),"",計算結果!M505))</f>
        <v>279</v>
      </c>
      <c r="N505" s="10">
        <f>IF(IF(ISNA(計算結果!N505),"",計算結果!N505)=0,"",IF(ISNA(計算結果!N505),"",計算結果!N505))</f>
        <v>800</v>
      </c>
      <c r="O505" s="13" t="str">
        <f>IF(IF(ISNA(計算結果!O505),"",計算結果!O505)=0,"",IF(ISNA(計算結果!O505),"",計算結果!O505))</f>
        <v/>
      </c>
      <c r="P505" s="10" t="str">
        <f>IF(IF(ISNA(計算結果!P505),"",計算結果!P505)=0,"",IF(ISNA(計算結果!P505),"",計算結果!P505))</f>
        <v/>
      </c>
      <c r="Q505" s="10" t="str">
        <f>IF(IF(ISNA(計算結果!Q505),"",計算結果!Q505)=0,"",IF(ISNA(計算結果!Q505),"",計算結果!Q505))</f>
        <v/>
      </c>
      <c r="R505" s="14" t="str">
        <f t="shared" si="21"/>
        <v/>
      </c>
      <c r="S505" s="14" t="str">
        <f t="shared" si="22"/>
        <v/>
      </c>
      <c r="T505" s="14" t="str">
        <f t="shared" si="23"/>
        <v/>
      </c>
    </row>
    <row r="506" spans="1:20" hidden="1" x14ac:dyDescent="0.45">
      <c r="A506" s="10" t="str">
        <f>IF(IF(ISNA(計算結果!A506),"",計算結果!A506)=0,"",IF(ISNA(計算結果!A506),"",計算結果!A506))</f>
        <v>L2NPM-6</v>
      </c>
      <c r="B506" s="10" t="str">
        <f>IF(IF(ISNA(計算結果!B506),"",計算結果!B506)=0,"",IF(ISNA(計算結果!B506),"",計算結果!B506))</f>
        <v>L2-NPM06</v>
      </c>
      <c r="C506" s="10">
        <f>IF(IF(ISNA(計算結果!C506),"",計算結果!C506)=0,"",IF(ISNA(計算結果!C506),"",計算結果!C506))</f>
        <v>2</v>
      </c>
      <c r="D506" s="10" t="str">
        <f>IF(IF(ISNA(計算結果!D506),"",計算結果!D506)=0,"",IF(ISNA(計算結果!D506),"",計算結果!D506))</f>
        <v>0022L</v>
      </c>
      <c r="E506" s="10" t="str">
        <f>IF(IF(ISNA(計算結果!E506),"",計算結果!E506)=0,"",IF(ISNA(計算結果!E506),"",計算結果!E506))</f>
        <v/>
      </c>
      <c r="F506" s="10" t="str">
        <f>IF(IF(ISNA(計算結果!F506),"",計算結果!F506)=0,"",IF(ISNA(計算結果!F506),"",計算結果!F506))</f>
        <v/>
      </c>
      <c r="G506" s="10" t="str">
        <f>IF(IF(ISNA(計算結果!G506),"",計算結果!G506)=0,"",IF(ISNA(計算結果!G506),"",計算結果!G506))</f>
        <v/>
      </c>
      <c r="H506" s="13">
        <f>IF(IF(ISNA(計算結果!H506),"",計算結果!H506)=0,"",IF(ISNA(計算結果!H506),"",計算結果!H506))</f>
        <v>12</v>
      </c>
      <c r="I506" s="12" t="str">
        <f>IF(IF(ISNA(計算結果!I506),"",計算結果!I506)=0,"",IF(ISNA(計算結果!I506),"",計算結果!I506))</f>
        <v/>
      </c>
      <c r="J506" s="12" t="str">
        <f>IF(IF(ISNA(計算結果!J506),"",計算結果!J506)=0,"",IF(ISNA(計算結果!J506),"",計算結果!J506))</f>
        <v/>
      </c>
      <c r="K506" s="23" t="str">
        <f>IF(IF(ISNA(計算結果!K506),"",計算結果!K506)=0,"",IF(ISNA(計算結果!K506),"",計算結果!K506))</f>
        <v/>
      </c>
      <c r="L506" s="13" t="str">
        <f>IF(IF(ISNA(計算結果!L506),"",計算結果!L506)=0,"",IF(ISNA(計算結果!L506),"",計算結果!L506))</f>
        <v/>
      </c>
      <c r="M506" s="10" t="str">
        <f>IF(IF(ISNA(計算結果!M506),"",計算結果!M506)=0,"",IF(ISNA(計算結果!M506),"",計算結果!M506))</f>
        <v/>
      </c>
      <c r="N506" s="10" t="str">
        <f>IF(IF(ISNA(計算結果!N506),"",計算結果!N506)=0,"",IF(ISNA(計算結果!N506),"",計算結果!N506))</f>
        <v/>
      </c>
      <c r="O506" s="13" t="str">
        <f>IF(IF(ISNA(計算結果!O506),"",計算結果!O506)=0,"",IF(ISNA(計算結果!O506),"",計算結果!O506))</f>
        <v/>
      </c>
      <c r="P506" s="10" t="str">
        <f>IF(IF(ISNA(計算結果!P506),"",計算結果!P506)=0,"",IF(ISNA(計算結果!P506),"",計算結果!P506))</f>
        <v/>
      </c>
      <c r="Q506" s="10" t="str">
        <f>IF(IF(ISNA(計算結果!Q506),"",計算結果!Q506)=0,"",IF(ISNA(計算結果!Q506),"",計算結果!Q506))</f>
        <v/>
      </c>
      <c r="R506" s="14" t="str">
        <f t="shared" si="21"/>
        <v/>
      </c>
      <c r="S506" s="14" t="str">
        <f t="shared" si="22"/>
        <v>◯</v>
      </c>
      <c r="T506" s="14" t="str">
        <f t="shared" si="23"/>
        <v/>
      </c>
    </row>
    <row r="507" spans="1:20" hidden="1" x14ac:dyDescent="0.45">
      <c r="A507" s="10" t="str">
        <f>IF(IF(ISNA(計算結果!A507),"",計算結果!A507)=0,"",IF(ISNA(計算結果!A507),"",計算結果!A507))</f>
        <v>L2NPM-6</v>
      </c>
      <c r="B507" s="10" t="str">
        <f>IF(IF(ISNA(計算結果!B507),"",計算結果!B507)=0,"",IF(ISNA(計算結果!B507),"",計算結果!B507))</f>
        <v>L2-NPM06</v>
      </c>
      <c r="C507" s="10">
        <f>IF(IF(ISNA(計算結果!C507),"",計算結果!C507)=0,"",IF(ISNA(計算結果!C507),"",計算結果!C507))</f>
        <v>2</v>
      </c>
      <c r="D507" s="10" t="str">
        <f>IF(IF(ISNA(計算結果!D507),"",計算結果!D507)=0,"",IF(ISNA(計算結果!D507),"",計算結果!D507))</f>
        <v>0023L</v>
      </c>
      <c r="E507" s="10" t="str">
        <f>IF(IF(ISNA(計算結果!E507),"",計算結果!E507)=0,"",IF(ISNA(計算結果!E507),"",計算結果!E507))</f>
        <v/>
      </c>
      <c r="F507" s="10" t="str">
        <f>IF(IF(ISNA(計算結果!F507),"",計算結果!F507)=0,"",IF(ISNA(計算結果!F507),"",計算結果!F507))</f>
        <v/>
      </c>
      <c r="G507" s="10" t="str">
        <f>IF(IF(ISNA(計算結果!G507),"",計算結果!G507)=0,"",IF(ISNA(計算結果!G507),"",計算結果!G507))</f>
        <v/>
      </c>
      <c r="H507" s="13">
        <f>IF(IF(ISNA(計算結果!H507),"",計算結果!H507)=0,"",IF(ISNA(計算結果!H507),"",計算結果!H507))</f>
        <v>12</v>
      </c>
      <c r="I507" s="12" t="str">
        <f>IF(IF(ISNA(計算結果!I507),"",計算結果!I507)=0,"",IF(ISNA(計算結果!I507),"",計算結果!I507))</f>
        <v/>
      </c>
      <c r="J507" s="12" t="str">
        <f>IF(IF(ISNA(計算結果!J507),"",計算結果!J507)=0,"",IF(ISNA(計算結果!J507),"",計算結果!J507))</f>
        <v/>
      </c>
      <c r="K507" s="23" t="str">
        <f>IF(IF(ISNA(計算結果!K507),"",計算結果!K507)=0,"",IF(ISNA(計算結果!K507),"",計算結果!K507))</f>
        <v/>
      </c>
      <c r="L507" s="13" t="str">
        <f>IF(IF(ISNA(計算結果!L507),"",計算結果!L507)=0,"",IF(ISNA(計算結果!L507),"",計算結果!L507))</f>
        <v/>
      </c>
      <c r="M507" s="10" t="str">
        <f>IF(IF(ISNA(計算結果!M507),"",計算結果!M507)=0,"",IF(ISNA(計算結果!M507),"",計算結果!M507))</f>
        <v/>
      </c>
      <c r="N507" s="10" t="str">
        <f>IF(IF(ISNA(計算結果!N507),"",計算結果!N507)=0,"",IF(ISNA(計算結果!N507),"",計算結果!N507))</f>
        <v/>
      </c>
      <c r="O507" s="13" t="str">
        <f>IF(IF(ISNA(計算結果!O507),"",計算結果!O507)=0,"",IF(ISNA(計算結果!O507),"",計算結果!O507))</f>
        <v/>
      </c>
      <c r="P507" s="10" t="str">
        <f>IF(IF(ISNA(計算結果!P507),"",計算結果!P507)=0,"",IF(ISNA(計算結果!P507),"",計算結果!P507))</f>
        <v/>
      </c>
      <c r="Q507" s="10" t="str">
        <f>IF(IF(ISNA(計算結果!Q507),"",計算結果!Q507)=0,"",IF(ISNA(計算結果!Q507),"",計算結果!Q507))</f>
        <v/>
      </c>
      <c r="R507" s="14" t="str">
        <f t="shared" si="21"/>
        <v/>
      </c>
      <c r="S507" s="14" t="str">
        <f t="shared" si="22"/>
        <v>◯</v>
      </c>
      <c r="T507" s="14" t="str">
        <f t="shared" si="23"/>
        <v/>
      </c>
    </row>
    <row r="508" spans="1:20" x14ac:dyDescent="0.45">
      <c r="A508" s="10" t="str">
        <f>IF(IF(ISNA(計算結果!A508),"",計算結果!A508)=0,"",IF(ISNA(計算結果!A508),"",計算結果!A508))</f>
        <v>L2NPM-6</v>
      </c>
      <c r="B508" s="10" t="str">
        <f>IF(IF(ISNA(計算結果!B508),"",計算結果!B508)=0,"",IF(ISNA(計算結果!B508),"",計算結果!B508))</f>
        <v>L2-NPM06</v>
      </c>
      <c r="C508" s="10">
        <f>IF(IF(ISNA(計算結果!C508),"",計算結果!C508)=0,"",IF(ISNA(計算結果!C508),"",計算結果!C508))</f>
        <v>2</v>
      </c>
      <c r="D508" s="10" t="str">
        <f>IF(IF(ISNA(計算結果!D508),"",計算結果!D508)=0,"",IF(ISNA(計算結果!D508),"",計算結果!D508))</f>
        <v>0024L</v>
      </c>
      <c r="E508" s="10" t="str">
        <f>IF(IF(ISNA(計算結果!E508),"",計算結果!E508)=0,"",IF(ISNA(計算結果!E508),"",計算結果!E508))</f>
        <v>L2-NPM060024L649139A</v>
      </c>
      <c r="F508" s="10" t="str">
        <f>IF(IF(ISNA(計算結果!F508),"",計算結果!F508)=0,"",IF(ISNA(計算結果!F508),"",計算結果!F508))</f>
        <v>649139A100113</v>
      </c>
      <c r="G508" s="10" t="str">
        <f>IF(IF(ISNA(計算結果!G508),"",計算結果!G508)=0,"",IF(ISNA(計算結果!G508),"",計算結果!G508))</f>
        <v>649139A100114</v>
      </c>
      <c r="H508" s="13">
        <f>IF(IF(ISNA(計算結果!H508),"",計算結果!H508)=0,"",IF(ISNA(計算結果!H508),"",計算結果!H508))</f>
        <v>12</v>
      </c>
      <c r="I508" s="12" t="str">
        <f>IF(IF(ISNA(計算結果!I508),"",計算結果!I508)=0,"",IF(ISNA(計算結果!I508),"",計算結果!I508))</f>
        <v>TEC56 T12-24</v>
      </c>
      <c r="J508" s="12" t="str">
        <f>IF(IF(ISNA(計算結果!J508),"",計算結果!J508)=0,"",IF(ISNA(計算結果!J508),"",計算結果!J508))</f>
        <v>649139A</v>
      </c>
      <c r="K508" s="23">
        <f>IF(IF(ISNA(計算結果!K508),"",計算結果!K508)=0,"",IF(ISNA(計算結果!K508),"",計算結果!K508))</f>
        <v>45930.457303240742</v>
      </c>
      <c r="L508" s="13" t="str">
        <f>IF(IF(ISNA(計算結果!L508),"",計算結果!L508)=0,"",IF(ISNA(計算結果!L508),"",計算結果!L508))</f>
        <v xml:space="preserve">    649139A100113</v>
      </c>
      <c r="M508" s="10">
        <f>IF(IF(ISNA(計算結果!M508),"",計算結果!M508)=0,"",IF(ISNA(計算結果!M508),"",計算結果!M508))</f>
        <v>228</v>
      </c>
      <c r="N508" s="10">
        <f>IF(IF(ISNA(計算結果!N508),"",計算結果!N508)=0,"",IF(ISNA(計算結果!N508),"",計算結果!N508))</f>
        <v>1000</v>
      </c>
      <c r="O508" s="13" t="str">
        <f>IF(IF(ISNA(計算結果!O508),"",計算結果!O508)=0,"",IF(ISNA(計算結果!O508),"",計算結果!O508))</f>
        <v xml:space="preserve">    649139A100114</v>
      </c>
      <c r="P508" s="10">
        <f>IF(IF(ISNA(計算結果!P508),"",計算結果!P508)=0,"",IF(ISNA(計算結果!P508),"",計算結果!P508))</f>
        <v>1000</v>
      </c>
      <c r="Q508" s="10">
        <f>IF(IF(ISNA(計算結果!Q508),"",計算結果!Q508)=0,"",IF(ISNA(計算結果!Q508),"",計算結果!Q508))</f>
        <v>1000</v>
      </c>
      <c r="R508" s="14" t="str">
        <f t="shared" si="21"/>
        <v/>
      </c>
      <c r="S508" s="14" t="str">
        <f t="shared" si="22"/>
        <v/>
      </c>
      <c r="T508" s="14" t="str">
        <f t="shared" si="23"/>
        <v/>
      </c>
    </row>
    <row r="509" spans="1:20" hidden="1" x14ac:dyDescent="0.45">
      <c r="A509" s="10" t="str">
        <f>IF(IF(ISNA(計算結果!A509),"",計算結果!A509)=0,"",IF(ISNA(計算結果!A509),"",計算結果!A509))</f>
        <v>L2NPM-6</v>
      </c>
      <c r="B509" s="10" t="str">
        <f>IF(IF(ISNA(計算結果!B509),"",計算結果!B509)=0,"",IF(ISNA(計算結果!B509),"",計算結果!B509))</f>
        <v>L2-NPM06</v>
      </c>
      <c r="C509" s="10">
        <f>IF(IF(ISNA(計算結果!C509),"",計算結果!C509)=0,"",IF(ISNA(計算結果!C509),"",計算結果!C509))</f>
        <v>2</v>
      </c>
      <c r="D509" s="10" t="str">
        <f>IF(IF(ISNA(計算結果!D509),"",計算結果!D509)=0,"",IF(ISNA(計算結果!D509),"",計算結果!D509))</f>
        <v>0025L</v>
      </c>
      <c r="E509" s="10" t="str">
        <f>IF(IF(ISNA(計算結果!E509),"",計算結果!E509)=0,"",IF(ISNA(計算結果!E509),"",計算結果!E509))</f>
        <v/>
      </c>
      <c r="F509" s="10" t="str">
        <f>IF(IF(ISNA(計算結果!F509),"",計算結果!F509)=0,"",IF(ISNA(計算結果!F509),"",計算結果!F509))</f>
        <v/>
      </c>
      <c r="G509" s="10" t="str">
        <f>IF(IF(ISNA(計算結果!G509),"",計算結果!G509)=0,"",IF(ISNA(計算結果!G509),"",計算結果!G509))</f>
        <v/>
      </c>
      <c r="H509" s="13">
        <f>IF(IF(ISNA(計算結果!H509),"",計算結果!H509)=0,"",IF(ISNA(計算結果!H509),"",計算結果!H509))</f>
        <v>12</v>
      </c>
      <c r="I509" s="12" t="str">
        <f>IF(IF(ISNA(計算結果!I509),"",計算結果!I509)=0,"",IF(ISNA(計算結果!I509),"",計算結果!I509))</f>
        <v/>
      </c>
      <c r="J509" s="12" t="str">
        <f>IF(IF(ISNA(計算結果!J509),"",計算結果!J509)=0,"",IF(ISNA(計算結果!J509),"",計算結果!J509))</f>
        <v/>
      </c>
      <c r="K509" s="23" t="str">
        <f>IF(IF(ISNA(計算結果!K509),"",計算結果!K509)=0,"",IF(ISNA(計算結果!K509),"",計算結果!K509))</f>
        <v/>
      </c>
      <c r="L509" s="13" t="str">
        <f>IF(IF(ISNA(計算結果!L509),"",計算結果!L509)=0,"",IF(ISNA(計算結果!L509),"",計算結果!L509))</f>
        <v/>
      </c>
      <c r="M509" s="10" t="str">
        <f>IF(IF(ISNA(計算結果!M509),"",計算結果!M509)=0,"",IF(ISNA(計算結果!M509),"",計算結果!M509))</f>
        <v/>
      </c>
      <c r="N509" s="10" t="str">
        <f>IF(IF(ISNA(計算結果!N509),"",計算結果!N509)=0,"",IF(ISNA(計算結果!N509),"",計算結果!N509))</f>
        <v/>
      </c>
      <c r="O509" s="13" t="str">
        <f>IF(IF(ISNA(計算結果!O509),"",計算結果!O509)=0,"",IF(ISNA(計算結果!O509),"",計算結果!O509))</f>
        <v/>
      </c>
      <c r="P509" s="10" t="str">
        <f>IF(IF(ISNA(計算結果!P509),"",計算結果!P509)=0,"",IF(ISNA(計算結果!P509),"",計算結果!P509))</f>
        <v/>
      </c>
      <c r="Q509" s="10" t="str">
        <f>IF(IF(ISNA(計算結果!Q509),"",計算結果!Q509)=0,"",IF(ISNA(計算結果!Q509),"",計算結果!Q509))</f>
        <v/>
      </c>
      <c r="R509" s="14" t="str">
        <f t="shared" si="21"/>
        <v/>
      </c>
      <c r="S509" s="14" t="str">
        <f t="shared" si="22"/>
        <v>◯</v>
      </c>
      <c r="T509" s="14" t="str">
        <f t="shared" si="23"/>
        <v/>
      </c>
    </row>
    <row r="510" spans="1:20" x14ac:dyDescent="0.45">
      <c r="A510" s="10" t="str">
        <f>IF(IF(ISNA(計算結果!A510),"",計算結果!A510)=0,"",IF(ISNA(計算結果!A510),"",計算結果!A510))</f>
        <v>L2NPM-6</v>
      </c>
      <c r="B510" s="10" t="str">
        <f>IF(IF(ISNA(計算結果!B510),"",計算結果!B510)=0,"",IF(ISNA(計算結果!B510),"",計算結果!B510))</f>
        <v>L2-NPM06</v>
      </c>
      <c r="C510" s="10">
        <f>IF(IF(ISNA(計算結果!C510),"",計算結果!C510)=0,"",IF(ISNA(計算結果!C510),"",計算結果!C510))</f>
        <v>2</v>
      </c>
      <c r="D510" s="10" t="str">
        <f>IF(IF(ISNA(計算結果!D510),"",計算結果!D510)=0,"",IF(ISNA(計算結果!D510),"",計算結果!D510))</f>
        <v>0026L</v>
      </c>
      <c r="E510" s="10" t="str">
        <f>IF(IF(ISNA(計算結果!E510),"",計算結果!E510)=0,"",IF(ISNA(計算結果!E510),"",計算結果!E510))</f>
        <v>L2-NPM060026L346047B</v>
      </c>
      <c r="F510" s="10" t="str">
        <f>IF(IF(ISNA(計算結果!F510),"",計算結果!F510)=0,"",IF(ISNA(計算結果!F510),"",計算結果!F510))</f>
        <v>346047B101185</v>
      </c>
      <c r="G510" s="10" t="str">
        <f>IF(IF(ISNA(計算結果!G510),"",計算結果!G510)=0,"",IF(ISNA(計算結果!G510),"",計算結果!G510))</f>
        <v/>
      </c>
      <c r="H510" s="13">
        <f>IF(IF(ISNA(計算結果!H510),"",計算結果!H510)=0,"",IF(ISNA(計算結果!H510),"",計算結果!H510))</f>
        <v>12</v>
      </c>
      <c r="I510" s="12" t="str">
        <f>IF(IF(ISNA(計算結果!I510),"",計算結果!I510)=0,"",IF(ISNA(計算結果!I510),"",計算結果!I510))</f>
        <v>TEC56 T12-26</v>
      </c>
      <c r="J510" s="12" t="str">
        <f>IF(IF(ISNA(計算結果!J510),"",計算結果!J510)=0,"",IF(ISNA(計算結果!J510),"",計算結果!J510))</f>
        <v>346047B</v>
      </c>
      <c r="K510" s="23">
        <f>IF(IF(ISNA(計算結果!K510),"",計算結果!K510)=0,"",IF(ISNA(計算結果!K510),"",計算結果!K510))</f>
        <v>45950.725960648146</v>
      </c>
      <c r="L510" s="13" t="str">
        <f>IF(IF(ISNA(計算結果!L510),"",計算結果!L510)=0,"",IF(ISNA(計算結果!L510),"",計算結果!L510))</f>
        <v xml:space="preserve">    346047B101185</v>
      </c>
      <c r="M510" s="10">
        <f>IF(IF(ISNA(計算結果!M510),"",計算結果!M510)=0,"",IF(ISNA(計算結果!M510),"",計算結果!M510))</f>
        <v>452</v>
      </c>
      <c r="N510" s="10">
        <f>IF(IF(ISNA(計算結果!N510),"",計算結果!N510)=0,"",IF(ISNA(計算結果!N510),"",計算結果!N510))</f>
        <v>2000</v>
      </c>
      <c r="O510" s="13" t="str">
        <f>IF(IF(ISNA(計算結果!O510),"",計算結果!O510)=0,"",IF(ISNA(計算結果!O510),"",計算結果!O510))</f>
        <v/>
      </c>
      <c r="P510" s="10" t="str">
        <f>IF(IF(ISNA(計算結果!P510),"",計算結果!P510)=0,"",IF(ISNA(計算結果!P510),"",計算結果!P510))</f>
        <v/>
      </c>
      <c r="Q510" s="10" t="str">
        <f>IF(IF(ISNA(計算結果!Q510),"",計算結果!Q510)=0,"",IF(ISNA(計算結果!Q510),"",計算結果!Q510))</f>
        <v/>
      </c>
      <c r="R510" s="14" t="str">
        <f t="shared" si="21"/>
        <v/>
      </c>
      <c r="S510" s="14" t="str">
        <f t="shared" si="22"/>
        <v/>
      </c>
      <c r="T510" s="14" t="str">
        <f t="shared" si="23"/>
        <v/>
      </c>
    </row>
    <row r="511" spans="1:20" x14ac:dyDescent="0.45">
      <c r="A511" s="10" t="str">
        <f>IF(IF(ISNA(計算結果!A511),"",計算結果!A511)=0,"",IF(ISNA(計算結果!A511),"",計算結果!A511))</f>
        <v>L2NPM-6</v>
      </c>
      <c r="B511" s="10" t="str">
        <f>IF(IF(ISNA(計算結果!B511),"",計算結果!B511)=0,"",IF(ISNA(計算結果!B511),"",計算結果!B511))</f>
        <v>L2-NPM06</v>
      </c>
      <c r="C511" s="10">
        <f>IF(IF(ISNA(計算結果!C511),"",計算結果!C511)=0,"",IF(ISNA(計算結果!C511),"",計算結果!C511))</f>
        <v>2</v>
      </c>
      <c r="D511" s="10" t="str">
        <f>IF(IF(ISNA(計算結果!D511),"",計算結果!D511)=0,"",IF(ISNA(計算結果!D511),"",計算結果!D511))</f>
        <v>0027L</v>
      </c>
      <c r="E511" s="10" t="str">
        <f>IF(IF(ISNA(計算結果!E511),"",計算結果!E511)=0,"",IF(ISNA(計算結果!E511),"",計算結果!E511))</f>
        <v>L2-NPM060027L612357</v>
      </c>
      <c r="F511" s="10" t="str">
        <f>IF(IF(ISNA(計算結果!F511),"",計算結果!F511)=0,"",IF(ISNA(計算結果!F511),"",計算結果!F511))</f>
        <v>612357 100059</v>
      </c>
      <c r="G511" s="10" t="str">
        <f>IF(IF(ISNA(計算結果!G511),"",計算結果!G511)=0,"",IF(ISNA(計算結果!G511),"",計算結果!G511))</f>
        <v/>
      </c>
      <c r="H511" s="13">
        <f>IF(IF(ISNA(計算結果!H511),"",計算結果!H511)=0,"",IF(ISNA(計算結果!H511),"",計算結果!H511))</f>
        <v>12</v>
      </c>
      <c r="I511" s="12" t="str">
        <f>IF(IF(ISNA(計算結果!I511),"",計算結果!I511)=0,"",IF(ISNA(計算結果!I511),"",計算結果!I511))</f>
        <v>TEC56 T12-27</v>
      </c>
      <c r="J511" s="12">
        <f>IF(IF(ISNA(計算結果!J511),"",計算結果!J511)=0,"",IF(ISNA(計算結果!J511),"",計算結果!J511))</f>
        <v>612357</v>
      </c>
      <c r="K511" s="23">
        <f>IF(IF(ISNA(計算結果!K511),"",計算結果!K511)=0,"",IF(ISNA(計算結果!K511),"",計算結果!K511))</f>
        <v>45951.701111111113</v>
      </c>
      <c r="L511" s="13" t="str">
        <f>IF(IF(ISNA(計算結果!L511),"",計算結果!L511)=0,"",IF(ISNA(計算結果!L511),"",計算結果!L511))</f>
        <v xml:space="preserve">    612357 100059</v>
      </c>
      <c r="M511" s="10">
        <f>IF(IF(ISNA(計算結果!M511),"",計算結果!M511)=0,"",IF(ISNA(計算結果!M511),"",計算結果!M511))</f>
        <v>4000</v>
      </c>
      <c r="N511" s="10">
        <f>IF(IF(ISNA(計算結果!N511),"",計算結果!N511)=0,"",IF(ISNA(計算結果!N511),"",計算結果!N511))</f>
        <v>4000</v>
      </c>
      <c r="O511" s="13" t="str">
        <f>IF(IF(ISNA(計算結果!O511),"",計算結果!O511)=0,"",IF(ISNA(計算結果!O511),"",計算結果!O511))</f>
        <v/>
      </c>
      <c r="P511" s="10" t="str">
        <f>IF(IF(ISNA(計算結果!P511),"",計算結果!P511)=0,"",IF(ISNA(計算結果!P511),"",計算結果!P511))</f>
        <v/>
      </c>
      <c r="Q511" s="10" t="str">
        <f>IF(IF(ISNA(計算結果!Q511),"",計算結果!Q511)=0,"",IF(ISNA(計算結果!Q511),"",計算結果!Q511))</f>
        <v/>
      </c>
      <c r="R511" s="14" t="str">
        <f t="shared" si="21"/>
        <v>◯</v>
      </c>
      <c r="S511" s="14" t="str">
        <f t="shared" si="22"/>
        <v/>
      </c>
      <c r="T511" s="14" t="str">
        <f t="shared" si="23"/>
        <v/>
      </c>
    </row>
    <row r="512" spans="1:20" x14ac:dyDescent="0.45">
      <c r="A512" s="10" t="str">
        <f>IF(IF(ISNA(計算結果!A512),"",計算結果!A512)=0,"",IF(ISNA(計算結果!A512),"",計算結果!A512))</f>
        <v>L2NPM-6</v>
      </c>
      <c r="B512" s="10" t="str">
        <f>IF(IF(ISNA(計算結果!B512),"",計算結果!B512)=0,"",IF(ISNA(計算結果!B512),"",計算結果!B512))</f>
        <v>L2-NPM06</v>
      </c>
      <c r="C512" s="10">
        <f>IF(IF(ISNA(計算結果!C512),"",計算結果!C512)=0,"",IF(ISNA(計算結果!C512),"",計算結果!C512))</f>
        <v>2</v>
      </c>
      <c r="D512" s="10" t="str">
        <f>IF(IF(ISNA(計算結果!D512),"",計算結果!D512)=0,"",IF(ISNA(計算結果!D512),"",計算結果!D512))</f>
        <v>0028L</v>
      </c>
      <c r="E512" s="10" t="str">
        <f>IF(IF(ISNA(計算結果!E512),"",計算結果!E512)=0,"",IF(ISNA(計算結果!E512),"",計算結果!E512))</f>
        <v>L2-NPM060028L9000001027</v>
      </c>
      <c r="F512" s="10" t="str">
        <f>IF(IF(ISNA(計算結果!F512),"",計算結果!F512)=0,"",IF(ISNA(計算結果!F512),"",計算結果!F512))</f>
        <v>9000001027 100210</v>
      </c>
      <c r="G512" s="10" t="str">
        <f>IF(IF(ISNA(計算結果!G512),"",計算結果!G512)=0,"",IF(ISNA(計算結果!G512),"",計算結果!G512))</f>
        <v/>
      </c>
      <c r="H512" s="13">
        <f>IF(IF(ISNA(計算結果!H512),"",計算結果!H512)=0,"",IF(ISNA(計算結果!H512),"",計算結果!H512))</f>
        <v>12</v>
      </c>
      <c r="I512" s="12" t="str">
        <f>IF(IF(ISNA(計算結果!I512),"",計算結果!I512)=0,"",IF(ISNA(計算結果!I512),"",計算結果!I512))</f>
        <v>TEC56 T12-28</v>
      </c>
      <c r="J512" s="12">
        <f>IF(IF(ISNA(計算結果!J512),"",計算結果!J512)=0,"",IF(ISNA(計算結果!J512),"",計算結果!J512))</f>
        <v>9000001027</v>
      </c>
      <c r="K512" s="23">
        <f>IF(IF(ISNA(計算結果!K512),"",計算結果!K512)=0,"",IF(ISNA(計算結果!K512),"",計算結果!K512))</f>
        <v>45946.526377314818</v>
      </c>
      <c r="L512" s="13" t="str">
        <f>IF(IF(ISNA(計算結果!L512),"",計算結果!L512)=0,"",IF(ISNA(計算結果!L512),"",計算結果!L512))</f>
        <v>9000001027 100210</v>
      </c>
      <c r="M512" s="10">
        <f>IF(IF(ISNA(計算結果!M512),"",計算結果!M512)=0,"",IF(ISNA(計算結果!M512),"",計算結果!M512))</f>
        <v>990</v>
      </c>
      <c r="N512" s="10">
        <f>IF(IF(ISNA(計算結果!N512),"",計算結果!N512)=0,"",IF(ISNA(計算結果!N512),"",計算結果!N512))</f>
        <v>1000</v>
      </c>
      <c r="O512" s="13" t="str">
        <f>IF(IF(ISNA(計算結果!O512),"",計算結果!O512)=0,"",IF(ISNA(計算結果!O512),"",計算結果!O512))</f>
        <v/>
      </c>
      <c r="P512" s="10" t="str">
        <f>IF(IF(ISNA(計算結果!P512),"",計算結果!P512)=0,"",IF(ISNA(計算結果!P512),"",計算結果!P512))</f>
        <v/>
      </c>
      <c r="Q512" s="10" t="str">
        <f>IF(IF(ISNA(計算結果!Q512),"",計算結果!Q512)=0,"",IF(ISNA(計算結果!Q512),"",計算結果!Q512))</f>
        <v/>
      </c>
      <c r="R512" s="14" t="str">
        <f t="shared" si="21"/>
        <v/>
      </c>
      <c r="S512" s="14" t="str">
        <f t="shared" si="22"/>
        <v/>
      </c>
      <c r="T512" s="14" t="str">
        <f t="shared" si="23"/>
        <v/>
      </c>
    </row>
    <row r="513" spans="1:20" x14ac:dyDescent="0.45">
      <c r="A513" s="10" t="str">
        <f>IF(IF(ISNA(計算結果!A513),"",計算結果!A513)=0,"",IF(ISNA(計算結果!A513),"",計算結果!A513))</f>
        <v>L2NPM-6</v>
      </c>
      <c r="B513" s="10" t="str">
        <f>IF(IF(ISNA(計算結果!B513),"",計算結果!B513)=0,"",IF(ISNA(計算結果!B513),"",計算結果!B513))</f>
        <v>L2-NPM06</v>
      </c>
      <c r="C513" s="10">
        <f>IF(IF(ISNA(計算結果!C513),"",計算結果!C513)=0,"",IF(ISNA(計算結果!C513),"",計算結果!C513))</f>
        <v>2</v>
      </c>
      <c r="D513" s="10" t="str">
        <f>IF(IF(ISNA(計算結果!D513),"",計算結果!D513)=0,"",IF(ISNA(計算結果!D513),"",計算結果!D513))</f>
        <v>0029L</v>
      </c>
      <c r="E513" s="10" t="str">
        <f>IF(IF(ISNA(計算結果!E513),"",計算結果!E513)=0,"",IF(ISNA(計算結果!E513),"",計算結果!E513))</f>
        <v>L2-NPM060029L9000060469</v>
      </c>
      <c r="F513" s="10" t="str">
        <f>IF(IF(ISNA(計算結果!F513),"",計算結果!F513)=0,"",IF(ISNA(計算結果!F513),"",計算結果!F513))</f>
        <v>9000060469 100259</v>
      </c>
      <c r="G513" s="10" t="str">
        <f>IF(IF(ISNA(計算結果!G513),"",計算結果!G513)=0,"",IF(ISNA(計算結果!G513),"",計算結果!G513))</f>
        <v/>
      </c>
      <c r="H513" s="13">
        <f>IF(IF(ISNA(計算結果!H513),"",計算結果!H513)=0,"",IF(ISNA(計算結果!H513),"",計算結果!H513))</f>
        <v>12</v>
      </c>
      <c r="I513" s="12" t="str">
        <f>IF(IF(ISNA(計算結果!I513),"",計算結果!I513)=0,"",IF(ISNA(計算結果!I513),"",計算結果!I513))</f>
        <v>TEC56 T12-29</v>
      </c>
      <c r="J513" s="12">
        <f>IF(IF(ISNA(計算結果!J513),"",計算結果!J513)=0,"",IF(ISNA(計算結果!J513),"",計算結果!J513))</f>
        <v>9000060469</v>
      </c>
      <c r="K513" s="23">
        <f>IF(IF(ISNA(計算結果!K513),"",計算結果!K513)=0,"",IF(ISNA(計算結果!K513),"",計算結果!K513))</f>
        <v>45950.725972222222</v>
      </c>
      <c r="L513" s="13" t="str">
        <f>IF(IF(ISNA(計算結果!L513),"",計算結果!L513)=0,"",IF(ISNA(計算結果!L513),"",計算結果!L513))</f>
        <v>9000060469 100259</v>
      </c>
      <c r="M513" s="10">
        <f>IF(IF(ISNA(計算結果!M513),"",計算結果!M513)=0,"",IF(ISNA(計算結果!M513),"",計算結果!M513))</f>
        <v>1489</v>
      </c>
      <c r="N513" s="10">
        <f>IF(IF(ISNA(計算結果!N513),"",計算結果!N513)=0,"",IF(ISNA(計算結果!N513),"",計算結果!N513))</f>
        <v>2000</v>
      </c>
      <c r="O513" s="13" t="str">
        <f>IF(IF(ISNA(計算結果!O513),"",計算結果!O513)=0,"",IF(ISNA(計算結果!O513),"",計算結果!O513))</f>
        <v/>
      </c>
      <c r="P513" s="10" t="str">
        <f>IF(IF(ISNA(計算結果!P513),"",計算結果!P513)=0,"",IF(ISNA(計算結果!P513),"",計算結果!P513))</f>
        <v/>
      </c>
      <c r="Q513" s="10" t="str">
        <f>IF(IF(ISNA(計算結果!Q513),"",計算結果!Q513)=0,"",IF(ISNA(計算結果!Q513),"",計算結果!Q513))</f>
        <v/>
      </c>
      <c r="R513" s="14" t="str">
        <f t="shared" si="21"/>
        <v/>
      </c>
      <c r="S513" s="14" t="str">
        <f t="shared" si="22"/>
        <v/>
      </c>
      <c r="T513" s="14" t="str">
        <f t="shared" si="23"/>
        <v/>
      </c>
    </row>
    <row r="514" spans="1:20" x14ac:dyDescent="0.45">
      <c r="A514" s="10" t="str">
        <f>IF(IF(ISNA(計算結果!A514),"",計算結果!A514)=0,"",IF(ISNA(計算結果!A514),"",計算結果!A514))</f>
        <v>L2NPM-6</v>
      </c>
      <c r="B514" s="10" t="str">
        <f>IF(IF(ISNA(計算結果!B514),"",計算結果!B514)=0,"",IF(ISNA(計算結果!B514),"",計算結果!B514))</f>
        <v>L2-NPM06</v>
      </c>
      <c r="C514" s="10">
        <f>IF(IF(ISNA(計算結果!C514),"",計算結果!C514)=0,"",IF(ISNA(計算結果!C514),"",計算結果!C514))</f>
        <v>2</v>
      </c>
      <c r="D514" s="10" t="str">
        <f>IF(IF(ISNA(計算結果!D514),"",計算結果!D514)=0,"",IF(ISNA(計算結果!D514),"",計算結果!D514))</f>
        <v>0030L</v>
      </c>
      <c r="E514" s="10" t="str">
        <f>IF(IF(ISNA(計算結果!E514),"",計算結果!E514)=0,"",IF(ISNA(計算結果!E514),"",計算結果!E514))</f>
        <v>L2-NPM060030L917581</v>
      </c>
      <c r="F514" s="10" t="str">
        <f>IF(IF(ISNA(計算結果!F514),"",計算結果!F514)=0,"",IF(ISNA(計算結果!F514),"",計算結果!F514))</f>
        <v>917581 101137</v>
      </c>
      <c r="G514" s="10" t="str">
        <f>IF(IF(ISNA(計算結果!G514),"",計算結果!G514)=0,"",IF(ISNA(計算結果!G514),"",計算結果!G514))</f>
        <v/>
      </c>
      <c r="H514" s="13">
        <f>IF(IF(ISNA(計算結果!H514),"",計算結果!H514)=0,"",IF(ISNA(計算結果!H514),"",計算結果!H514))</f>
        <v>12</v>
      </c>
      <c r="I514" s="12" t="str">
        <f>IF(IF(ISNA(計算結果!I514),"",計算結果!I514)=0,"",IF(ISNA(計算結果!I514),"",計算結果!I514))</f>
        <v>TEC56 T12-30</v>
      </c>
      <c r="J514" s="12">
        <f>IF(IF(ISNA(計算結果!J514),"",計算結果!J514)=0,"",IF(ISNA(計算結果!J514),"",計算結果!J514))</f>
        <v>917581</v>
      </c>
      <c r="K514" s="23">
        <f>IF(IF(ISNA(計算結果!K514),"",計算結果!K514)=0,"",IF(ISNA(計算結果!K514),"",計算結果!K514))</f>
        <v>45937.567893518521</v>
      </c>
      <c r="L514" s="13" t="str">
        <f>IF(IF(ISNA(計算結果!L514),"",計算結果!L514)=0,"",IF(ISNA(計算結果!L514),"",計算結果!L514))</f>
        <v xml:space="preserve">    917581 101137</v>
      </c>
      <c r="M514" s="10">
        <f>IF(IF(ISNA(計算結果!M514),"",計算結果!M514)=0,"",IF(ISNA(計算結果!M514),"",計算結果!M514))</f>
        <v>294</v>
      </c>
      <c r="N514" s="10">
        <f>IF(IF(ISNA(計算結果!N514),"",計算結果!N514)=0,"",IF(ISNA(計算結果!N514),"",計算結果!N514))</f>
        <v>900</v>
      </c>
      <c r="O514" s="13" t="str">
        <f>IF(IF(ISNA(計算結果!O514),"",計算結果!O514)=0,"",IF(ISNA(計算結果!O514),"",計算結果!O514))</f>
        <v/>
      </c>
      <c r="P514" s="10" t="str">
        <f>IF(IF(ISNA(計算結果!P514),"",計算結果!P514)=0,"",IF(ISNA(計算結果!P514),"",計算結果!P514))</f>
        <v/>
      </c>
      <c r="Q514" s="10" t="str">
        <f>IF(IF(ISNA(計算結果!Q514),"",計算結果!Q514)=0,"",IF(ISNA(計算結果!Q514),"",計算結果!Q514))</f>
        <v/>
      </c>
      <c r="R514" s="14" t="str">
        <f t="shared" si="21"/>
        <v/>
      </c>
      <c r="S514" s="14" t="str">
        <f t="shared" si="22"/>
        <v/>
      </c>
      <c r="T514" s="14" t="str">
        <f t="shared" si="23"/>
        <v/>
      </c>
    </row>
    <row r="515" spans="1:20" x14ac:dyDescent="0.45">
      <c r="A515" s="10" t="str">
        <f>IF(IF(ISNA(計算結果!A515),"",計算結果!A515)=0,"",IF(ISNA(計算結果!A515),"",計算結果!A515))</f>
        <v>L2NPM-7</v>
      </c>
      <c r="B515" s="10" t="str">
        <f>IF(IF(ISNA(計算結果!B515),"",計算結果!B515)=0,"",IF(ISNA(計算結果!B515),"",計算結果!B515))</f>
        <v>L2-NPM07</v>
      </c>
      <c r="C515" s="10">
        <f>IF(IF(ISNA(計算結果!C515),"",計算結果!C515)=0,"",IF(ISNA(計算結果!C515),"",計算結果!C515))</f>
        <v>1</v>
      </c>
      <c r="D515" s="10" t="str">
        <f>IF(IF(ISNA(計算結果!D515),"",計算結果!D515)=0,"",IF(ISNA(計算結果!D515),"",計算結果!D515))</f>
        <v>0001L</v>
      </c>
      <c r="E515" s="10" t="str">
        <f>IF(IF(ISNA(計算結果!E515),"",計算結果!E515)=0,"",IF(ISNA(計算結果!E515),"",計算結果!E515))</f>
        <v>L2-NPM070001L9000046816</v>
      </c>
      <c r="F515" s="10" t="str">
        <f>IF(IF(ISNA(計算結果!F515),"",計算結果!F515)=0,"",IF(ISNA(計算結果!F515),"",計算結果!F515))</f>
        <v>9000046816 100098</v>
      </c>
      <c r="G515" s="10" t="str">
        <f>IF(IF(ISNA(計算結果!G515),"",計算結果!G515)=0,"",IF(ISNA(計算結果!G515),"",計算結果!G515))</f>
        <v/>
      </c>
      <c r="H515" s="13">
        <f>IF(IF(ISNA(計算結果!H515),"",計算結果!H515)=0,"",IF(ISNA(計算結果!H515),"",計算結果!H515))</f>
        <v>13</v>
      </c>
      <c r="I515" s="12" t="str">
        <f>IF(IF(ISNA(計算結果!I515),"",計算結果!I515)=0,"",IF(ISNA(計算結果!I515),"",計算結果!I515))</f>
        <v>TEC56 T13-01</v>
      </c>
      <c r="J515" s="12">
        <f>IF(IF(ISNA(計算結果!J515),"",計算結果!J515)=0,"",IF(ISNA(計算結果!J515),"",計算結果!J515))</f>
        <v>9000046816</v>
      </c>
      <c r="K515" s="23">
        <f>IF(IF(ISNA(計算結果!K515),"",計算結果!K515)=0,"",IF(ISNA(計算結果!K515),"",計算結果!K515))</f>
        <v>45950.724664351852</v>
      </c>
      <c r="L515" s="13" t="str">
        <f>IF(IF(ISNA(計算結果!L515),"",計算結果!L515)=0,"",IF(ISNA(計算結果!L515),"",計算結果!L515))</f>
        <v>9000046816 100098</v>
      </c>
      <c r="M515" s="10">
        <f>IF(IF(ISNA(計算結果!M515),"",計算結果!M515)=0,"",IF(ISNA(計算結果!M515),"",計算結果!M515))</f>
        <v>215</v>
      </c>
      <c r="N515" s="10">
        <f>IF(IF(ISNA(計算結果!N515),"",計算結果!N515)=0,"",IF(ISNA(計算結果!N515),"",計算結果!N515))</f>
        <v>1000</v>
      </c>
      <c r="O515" s="13" t="str">
        <f>IF(IF(ISNA(計算結果!O515),"",計算結果!O515)=0,"",IF(ISNA(計算結果!O515),"",計算結果!O515))</f>
        <v/>
      </c>
      <c r="P515" s="10" t="str">
        <f>IF(IF(ISNA(計算結果!P515),"",計算結果!P515)=0,"",IF(ISNA(計算結果!P515),"",計算結果!P515))</f>
        <v/>
      </c>
      <c r="Q515" s="10" t="str">
        <f>IF(IF(ISNA(計算結果!Q515),"",計算結果!Q515)=0,"",IF(ISNA(計算結果!Q515),"",計算結果!Q515))</f>
        <v/>
      </c>
      <c r="R515" s="14" t="str">
        <f t="shared" ref="R515:R578" si="24">IF(AND(M515&lt;&gt;"",M515=N515),"◯","")</f>
        <v/>
      </c>
      <c r="S515" s="14" t="str">
        <f t="shared" ref="S515:S578" si="25">IF(M515="","◯","")</f>
        <v/>
      </c>
      <c r="T515" s="14" t="str">
        <f t="shared" ref="T515:T578" si="26">IF(AND(P515&lt;&gt;"",P515&lt;&gt;Q515),"◯","")</f>
        <v/>
      </c>
    </row>
    <row r="516" spans="1:20" hidden="1" x14ac:dyDescent="0.45">
      <c r="A516" s="10" t="str">
        <f>IF(IF(ISNA(計算結果!A516),"",計算結果!A516)=0,"",IF(ISNA(計算結果!A516),"",計算結果!A516))</f>
        <v>L2NPM-7</v>
      </c>
      <c r="B516" s="10" t="str">
        <f>IF(IF(ISNA(計算結果!B516),"",計算結果!B516)=0,"",IF(ISNA(計算結果!B516),"",計算結果!B516))</f>
        <v>L2-NPM07</v>
      </c>
      <c r="C516" s="10">
        <f>IF(IF(ISNA(計算結果!C516),"",計算結果!C516)=0,"",IF(ISNA(計算結果!C516),"",計算結果!C516))</f>
        <v>1</v>
      </c>
      <c r="D516" s="10" t="str">
        <f>IF(IF(ISNA(計算結果!D516),"",計算結果!D516)=0,"",IF(ISNA(計算結果!D516),"",計算結果!D516))</f>
        <v>0002L</v>
      </c>
      <c r="E516" s="10" t="str">
        <f>IF(IF(ISNA(計算結果!E516),"",計算結果!E516)=0,"",IF(ISNA(計算結果!E516),"",計算結果!E516))</f>
        <v/>
      </c>
      <c r="F516" s="10" t="str">
        <f>IF(IF(ISNA(計算結果!F516),"",計算結果!F516)=0,"",IF(ISNA(計算結果!F516),"",計算結果!F516))</f>
        <v/>
      </c>
      <c r="G516" s="10" t="str">
        <f>IF(IF(ISNA(計算結果!G516),"",計算結果!G516)=0,"",IF(ISNA(計算結果!G516),"",計算結果!G516))</f>
        <v/>
      </c>
      <c r="H516" s="13">
        <f>IF(IF(ISNA(計算結果!H516),"",計算結果!H516)=0,"",IF(ISNA(計算結果!H516),"",計算結果!H516))</f>
        <v>13</v>
      </c>
      <c r="I516" s="12" t="str">
        <f>IF(IF(ISNA(計算結果!I516),"",計算結果!I516)=0,"",IF(ISNA(計算結果!I516),"",計算結果!I516))</f>
        <v/>
      </c>
      <c r="J516" s="12" t="str">
        <f>IF(IF(ISNA(計算結果!J516),"",計算結果!J516)=0,"",IF(ISNA(計算結果!J516),"",計算結果!J516))</f>
        <v/>
      </c>
      <c r="K516" s="23" t="str">
        <f>IF(IF(ISNA(計算結果!K516),"",計算結果!K516)=0,"",IF(ISNA(計算結果!K516),"",計算結果!K516))</f>
        <v/>
      </c>
      <c r="L516" s="13" t="str">
        <f>IF(IF(ISNA(計算結果!L516),"",計算結果!L516)=0,"",IF(ISNA(計算結果!L516),"",計算結果!L516))</f>
        <v/>
      </c>
      <c r="M516" s="10" t="str">
        <f>IF(IF(ISNA(計算結果!M516),"",計算結果!M516)=0,"",IF(ISNA(計算結果!M516),"",計算結果!M516))</f>
        <v/>
      </c>
      <c r="N516" s="10" t="str">
        <f>IF(IF(ISNA(計算結果!N516),"",計算結果!N516)=0,"",IF(ISNA(計算結果!N516),"",計算結果!N516))</f>
        <v/>
      </c>
      <c r="O516" s="13" t="str">
        <f>IF(IF(ISNA(計算結果!O516),"",計算結果!O516)=0,"",IF(ISNA(計算結果!O516),"",計算結果!O516))</f>
        <v/>
      </c>
      <c r="P516" s="10" t="str">
        <f>IF(IF(ISNA(計算結果!P516),"",計算結果!P516)=0,"",IF(ISNA(計算結果!P516),"",計算結果!P516))</f>
        <v/>
      </c>
      <c r="Q516" s="10" t="str">
        <f>IF(IF(ISNA(計算結果!Q516),"",計算結果!Q516)=0,"",IF(ISNA(計算結果!Q516),"",計算結果!Q516))</f>
        <v/>
      </c>
      <c r="R516" s="14" t="str">
        <f t="shared" si="24"/>
        <v/>
      </c>
      <c r="S516" s="14" t="str">
        <f t="shared" si="25"/>
        <v>◯</v>
      </c>
      <c r="T516" s="14" t="str">
        <f t="shared" si="26"/>
        <v/>
      </c>
    </row>
    <row r="517" spans="1:20" hidden="1" x14ac:dyDescent="0.45">
      <c r="A517" s="10" t="str">
        <f>IF(IF(ISNA(計算結果!A517),"",計算結果!A517)=0,"",IF(ISNA(計算結果!A517),"",計算結果!A517))</f>
        <v>L2NPM-7</v>
      </c>
      <c r="B517" s="10" t="str">
        <f>IF(IF(ISNA(計算結果!B517),"",計算結果!B517)=0,"",IF(ISNA(計算結果!B517),"",計算結果!B517))</f>
        <v>L2-NPM07</v>
      </c>
      <c r="C517" s="10">
        <f>IF(IF(ISNA(計算結果!C517),"",計算結果!C517)=0,"",IF(ISNA(計算結果!C517),"",計算結果!C517))</f>
        <v>1</v>
      </c>
      <c r="D517" s="10" t="str">
        <f>IF(IF(ISNA(計算結果!D517),"",計算結果!D517)=0,"",IF(ISNA(計算結果!D517),"",計算結果!D517))</f>
        <v>0003L</v>
      </c>
      <c r="E517" s="10" t="str">
        <f>IF(IF(ISNA(計算結果!E517),"",計算結果!E517)=0,"",IF(ISNA(計算結果!E517),"",計算結果!E517))</f>
        <v/>
      </c>
      <c r="F517" s="10" t="str">
        <f>IF(IF(ISNA(計算結果!F517),"",計算結果!F517)=0,"",IF(ISNA(計算結果!F517),"",計算結果!F517))</f>
        <v/>
      </c>
      <c r="G517" s="10" t="str">
        <f>IF(IF(ISNA(計算結果!G517),"",計算結果!G517)=0,"",IF(ISNA(計算結果!G517),"",計算結果!G517))</f>
        <v/>
      </c>
      <c r="H517" s="13">
        <f>IF(IF(ISNA(計算結果!H517),"",計算結果!H517)=0,"",IF(ISNA(計算結果!H517),"",計算結果!H517))</f>
        <v>13</v>
      </c>
      <c r="I517" s="12" t="str">
        <f>IF(IF(ISNA(計算結果!I517),"",計算結果!I517)=0,"",IF(ISNA(計算結果!I517),"",計算結果!I517))</f>
        <v/>
      </c>
      <c r="J517" s="12" t="str">
        <f>IF(IF(ISNA(計算結果!J517),"",計算結果!J517)=0,"",IF(ISNA(計算結果!J517),"",計算結果!J517))</f>
        <v/>
      </c>
      <c r="K517" s="23" t="str">
        <f>IF(IF(ISNA(計算結果!K517),"",計算結果!K517)=0,"",IF(ISNA(計算結果!K517),"",計算結果!K517))</f>
        <v/>
      </c>
      <c r="L517" s="13" t="str">
        <f>IF(IF(ISNA(計算結果!L517),"",計算結果!L517)=0,"",IF(ISNA(計算結果!L517),"",計算結果!L517))</f>
        <v/>
      </c>
      <c r="M517" s="10" t="str">
        <f>IF(IF(ISNA(計算結果!M517),"",計算結果!M517)=0,"",IF(ISNA(計算結果!M517),"",計算結果!M517))</f>
        <v/>
      </c>
      <c r="N517" s="10" t="str">
        <f>IF(IF(ISNA(計算結果!N517),"",計算結果!N517)=0,"",IF(ISNA(計算結果!N517),"",計算結果!N517))</f>
        <v/>
      </c>
      <c r="O517" s="13" t="str">
        <f>IF(IF(ISNA(計算結果!O517),"",計算結果!O517)=0,"",IF(ISNA(計算結果!O517),"",計算結果!O517))</f>
        <v/>
      </c>
      <c r="P517" s="10" t="str">
        <f>IF(IF(ISNA(計算結果!P517),"",計算結果!P517)=0,"",IF(ISNA(計算結果!P517),"",計算結果!P517))</f>
        <v/>
      </c>
      <c r="Q517" s="10" t="str">
        <f>IF(IF(ISNA(計算結果!Q517),"",計算結果!Q517)=0,"",IF(ISNA(計算結果!Q517),"",計算結果!Q517))</f>
        <v/>
      </c>
      <c r="R517" s="14" t="str">
        <f t="shared" si="24"/>
        <v/>
      </c>
      <c r="S517" s="14" t="str">
        <f t="shared" si="25"/>
        <v>◯</v>
      </c>
      <c r="T517" s="14" t="str">
        <f t="shared" si="26"/>
        <v/>
      </c>
    </row>
    <row r="518" spans="1:20" x14ac:dyDescent="0.45">
      <c r="A518" s="10" t="str">
        <f>IF(IF(ISNA(計算結果!A518),"",計算結果!A518)=0,"",IF(ISNA(計算結果!A518),"",計算結果!A518))</f>
        <v>L2NPM-7</v>
      </c>
      <c r="B518" s="10" t="str">
        <f>IF(IF(ISNA(計算結果!B518),"",計算結果!B518)=0,"",IF(ISNA(計算結果!B518),"",計算結果!B518))</f>
        <v>L2-NPM07</v>
      </c>
      <c r="C518" s="10">
        <f>IF(IF(ISNA(計算結果!C518),"",計算結果!C518)=0,"",IF(ISNA(計算結果!C518),"",計算結果!C518))</f>
        <v>1</v>
      </c>
      <c r="D518" s="10" t="str">
        <f>IF(IF(ISNA(計算結果!D518),"",計算結果!D518)=0,"",IF(ISNA(計算結果!D518),"",計算結果!D518))</f>
        <v>0004L</v>
      </c>
      <c r="E518" s="10" t="str">
        <f>IF(IF(ISNA(計算結果!E518),"",計算結果!E518)=0,"",IF(ISNA(計算結果!E518),"",計算結果!E518))</f>
        <v>L2-NPM070004L547472A</v>
      </c>
      <c r="F518" s="10" t="str">
        <f>IF(IF(ISNA(計算結果!F518),"",計算結果!F518)=0,"",IF(ISNA(計算結果!F518),"",計算結果!F518))</f>
        <v>547472A100102</v>
      </c>
      <c r="G518" s="10" t="str">
        <f>IF(IF(ISNA(計算結果!G518),"",計算結果!G518)=0,"",IF(ISNA(計算結果!G518),"",計算結果!G518))</f>
        <v/>
      </c>
      <c r="H518" s="13">
        <f>IF(IF(ISNA(計算結果!H518),"",計算結果!H518)=0,"",IF(ISNA(計算結果!H518),"",計算結果!H518))</f>
        <v>13</v>
      </c>
      <c r="I518" s="12" t="str">
        <f>IF(IF(ISNA(計算結果!I518),"",計算結果!I518)=0,"",IF(ISNA(計算結果!I518),"",計算結果!I518))</f>
        <v>TEC56 T13-04</v>
      </c>
      <c r="J518" s="12" t="str">
        <f>IF(IF(ISNA(計算結果!J518),"",計算結果!J518)=0,"",IF(ISNA(計算結果!J518),"",計算結果!J518))</f>
        <v>547472A</v>
      </c>
      <c r="K518" s="23">
        <f>IF(IF(ISNA(計算結果!K518),"",計算結果!K518)=0,"",IF(ISNA(計算結果!K518),"",計算結果!K518))</f>
        <v>45950.724664351852</v>
      </c>
      <c r="L518" s="13" t="str">
        <f>IF(IF(ISNA(計算結果!L518),"",計算結果!L518)=0,"",IF(ISNA(計算結果!L518),"",計算結果!L518))</f>
        <v xml:space="preserve">    547472A100102</v>
      </c>
      <c r="M518" s="10">
        <f>IF(IF(ISNA(計算結果!M518),"",計算結果!M518)=0,"",IF(ISNA(計算結果!M518),"",計算結果!M518))</f>
        <v>672</v>
      </c>
      <c r="N518" s="10">
        <f>IF(IF(ISNA(計算結果!N518),"",計算結果!N518)=0,"",IF(ISNA(計算結果!N518),"",計算結果!N518))</f>
        <v>1600</v>
      </c>
      <c r="O518" s="13" t="str">
        <f>IF(IF(ISNA(計算結果!O518),"",計算結果!O518)=0,"",IF(ISNA(計算結果!O518),"",計算結果!O518))</f>
        <v/>
      </c>
      <c r="P518" s="10" t="str">
        <f>IF(IF(ISNA(計算結果!P518),"",計算結果!P518)=0,"",IF(ISNA(計算結果!P518),"",計算結果!P518))</f>
        <v/>
      </c>
      <c r="Q518" s="10" t="str">
        <f>IF(IF(ISNA(計算結果!Q518),"",計算結果!Q518)=0,"",IF(ISNA(計算結果!Q518),"",計算結果!Q518))</f>
        <v/>
      </c>
      <c r="R518" s="14" t="str">
        <f t="shared" si="24"/>
        <v/>
      </c>
      <c r="S518" s="14" t="str">
        <f t="shared" si="25"/>
        <v/>
      </c>
      <c r="T518" s="14" t="str">
        <f t="shared" si="26"/>
        <v/>
      </c>
    </row>
    <row r="519" spans="1:20" hidden="1" x14ac:dyDescent="0.45">
      <c r="A519" s="10" t="str">
        <f>IF(IF(ISNA(計算結果!A519),"",計算結果!A519)=0,"",IF(ISNA(計算結果!A519),"",計算結果!A519))</f>
        <v>L2NPM-7</v>
      </c>
      <c r="B519" s="10" t="str">
        <f>IF(IF(ISNA(計算結果!B519),"",計算結果!B519)=0,"",IF(ISNA(計算結果!B519),"",計算結果!B519))</f>
        <v>L2-NPM07</v>
      </c>
      <c r="C519" s="10">
        <f>IF(IF(ISNA(計算結果!C519),"",計算結果!C519)=0,"",IF(ISNA(計算結果!C519),"",計算結果!C519))</f>
        <v>1</v>
      </c>
      <c r="D519" s="10" t="str">
        <f>IF(IF(ISNA(計算結果!D519),"",計算結果!D519)=0,"",IF(ISNA(計算結果!D519),"",計算結果!D519))</f>
        <v>0005L</v>
      </c>
      <c r="E519" s="10" t="str">
        <f>IF(IF(ISNA(計算結果!E519),"",計算結果!E519)=0,"",IF(ISNA(計算結果!E519),"",計算結果!E519))</f>
        <v/>
      </c>
      <c r="F519" s="10" t="str">
        <f>IF(IF(ISNA(計算結果!F519),"",計算結果!F519)=0,"",IF(ISNA(計算結果!F519),"",計算結果!F519))</f>
        <v/>
      </c>
      <c r="G519" s="10" t="str">
        <f>IF(IF(ISNA(計算結果!G519),"",計算結果!G519)=0,"",IF(ISNA(計算結果!G519),"",計算結果!G519))</f>
        <v/>
      </c>
      <c r="H519" s="13">
        <f>IF(IF(ISNA(計算結果!H519),"",計算結果!H519)=0,"",IF(ISNA(計算結果!H519),"",計算結果!H519))</f>
        <v>13</v>
      </c>
      <c r="I519" s="12" t="str">
        <f>IF(IF(ISNA(計算結果!I519),"",計算結果!I519)=0,"",IF(ISNA(計算結果!I519),"",計算結果!I519))</f>
        <v/>
      </c>
      <c r="J519" s="12" t="str">
        <f>IF(IF(ISNA(計算結果!J519),"",計算結果!J519)=0,"",IF(ISNA(計算結果!J519),"",計算結果!J519))</f>
        <v/>
      </c>
      <c r="K519" s="23" t="str">
        <f>IF(IF(ISNA(計算結果!K519),"",計算結果!K519)=0,"",IF(ISNA(計算結果!K519),"",計算結果!K519))</f>
        <v/>
      </c>
      <c r="L519" s="13" t="str">
        <f>IF(IF(ISNA(計算結果!L519),"",計算結果!L519)=0,"",IF(ISNA(計算結果!L519),"",計算結果!L519))</f>
        <v/>
      </c>
      <c r="M519" s="10" t="str">
        <f>IF(IF(ISNA(計算結果!M519),"",計算結果!M519)=0,"",IF(ISNA(計算結果!M519),"",計算結果!M519))</f>
        <v/>
      </c>
      <c r="N519" s="10" t="str">
        <f>IF(IF(ISNA(計算結果!N519),"",計算結果!N519)=0,"",IF(ISNA(計算結果!N519),"",計算結果!N519))</f>
        <v/>
      </c>
      <c r="O519" s="13" t="str">
        <f>IF(IF(ISNA(計算結果!O519),"",計算結果!O519)=0,"",IF(ISNA(計算結果!O519),"",計算結果!O519))</f>
        <v/>
      </c>
      <c r="P519" s="10" t="str">
        <f>IF(IF(ISNA(計算結果!P519),"",計算結果!P519)=0,"",IF(ISNA(計算結果!P519),"",計算結果!P519))</f>
        <v/>
      </c>
      <c r="Q519" s="10" t="str">
        <f>IF(IF(ISNA(計算結果!Q519),"",計算結果!Q519)=0,"",IF(ISNA(計算結果!Q519),"",計算結果!Q519))</f>
        <v/>
      </c>
      <c r="R519" s="14" t="str">
        <f t="shared" si="24"/>
        <v/>
      </c>
      <c r="S519" s="14" t="str">
        <f t="shared" si="25"/>
        <v>◯</v>
      </c>
      <c r="T519" s="14" t="str">
        <f t="shared" si="26"/>
        <v/>
      </c>
    </row>
    <row r="520" spans="1:20" hidden="1" x14ac:dyDescent="0.45">
      <c r="A520" s="10" t="str">
        <f>IF(IF(ISNA(計算結果!A520),"",計算結果!A520)=0,"",IF(ISNA(計算結果!A520),"",計算結果!A520))</f>
        <v>L2NPM-7</v>
      </c>
      <c r="B520" s="10" t="str">
        <f>IF(IF(ISNA(計算結果!B520),"",計算結果!B520)=0,"",IF(ISNA(計算結果!B520),"",計算結果!B520))</f>
        <v>L2-NPM07</v>
      </c>
      <c r="C520" s="10">
        <f>IF(IF(ISNA(計算結果!C520),"",計算結果!C520)=0,"",IF(ISNA(計算結果!C520),"",計算結果!C520))</f>
        <v>1</v>
      </c>
      <c r="D520" s="10" t="str">
        <f>IF(IF(ISNA(計算結果!D520),"",計算結果!D520)=0,"",IF(ISNA(計算結果!D520),"",計算結果!D520))</f>
        <v>0006L</v>
      </c>
      <c r="E520" s="10" t="str">
        <f>IF(IF(ISNA(計算結果!E520),"",計算結果!E520)=0,"",IF(ISNA(計算結果!E520),"",計算結果!E520))</f>
        <v/>
      </c>
      <c r="F520" s="10" t="str">
        <f>IF(IF(ISNA(計算結果!F520),"",計算結果!F520)=0,"",IF(ISNA(計算結果!F520),"",計算結果!F520))</f>
        <v/>
      </c>
      <c r="G520" s="10" t="str">
        <f>IF(IF(ISNA(計算結果!G520),"",計算結果!G520)=0,"",IF(ISNA(計算結果!G520),"",計算結果!G520))</f>
        <v/>
      </c>
      <c r="H520" s="13">
        <f>IF(IF(ISNA(計算結果!H520),"",計算結果!H520)=0,"",IF(ISNA(計算結果!H520),"",計算結果!H520))</f>
        <v>13</v>
      </c>
      <c r="I520" s="12" t="str">
        <f>IF(IF(ISNA(計算結果!I520),"",計算結果!I520)=0,"",IF(ISNA(計算結果!I520),"",計算結果!I520))</f>
        <v/>
      </c>
      <c r="J520" s="12" t="str">
        <f>IF(IF(ISNA(計算結果!J520),"",計算結果!J520)=0,"",IF(ISNA(計算結果!J520),"",計算結果!J520))</f>
        <v/>
      </c>
      <c r="K520" s="23" t="str">
        <f>IF(IF(ISNA(計算結果!K520),"",計算結果!K520)=0,"",IF(ISNA(計算結果!K520),"",計算結果!K520))</f>
        <v/>
      </c>
      <c r="L520" s="13" t="str">
        <f>IF(IF(ISNA(計算結果!L520),"",計算結果!L520)=0,"",IF(ISNA(計算結果!L520),"",計算結果!L520))</f>
        <v/>
      </c>
      <c r="M520" s="10" t="str">
        <f>IF(IF(ISNA(計算結果!M520),"",計算結果!M520)=0,"",IF(ISNA(計算結果!M520),"",計算結果!M520))</f>
        <v/>
      </c>
      <c r="N520" s="10" t="str">
        <f>IF(IF(ISNA(計算結果!N520),"",計算結果!N520)=0,"",IF(ISNA(計算結果!N520),"",計算結果!N520))</f>
        <v/>
      </c>
      <c r="O520" s="13" t="str">
        <f>IF(IF(ISNA(計算結果!O520),"",計算結果!O520)=0,"",IF(ISNA(計算結果!O520),"",計算結果!O520))</f>
        <v/>
      </c>
      <c r="P520" s="10" t="str">
        <f>IF(IF(ISNA(計算結果!P520),"",計算結果!P520)=0,"",IF(ISNA(計算結果!P520),"",計算結果!P520))</f>
        <v/>
      </c>
      <c r="Q520" s="10" t="str">
        <f>IF(IF(ISNA(計算結果!Q520),"",計算結果!Q520)=0,"",IF(ISNA(計算結果!Q520),"",計算結果!Q520))</f>
        <v/>
      </c>
      <c r="R520" s="14" t="str">
        <f t="shared" si="24"/>
        <v/>
      </c>
      <c r="S520" s="14" t="str">
        <f t="shared" si="25"/>
        <v>◯</v>
      </c>
      <c r="T520" s="14" t="str">
        <f t="shared" si="26"/>
        <v/>
      </c>
    </row>
    <row r="521" spans="1:20" x14ac:dyDescent="0.45">
      <c r="A521" s="10" t="str">
        <f>IF(IF(ISNA(計算結果!A521),"",計算結果!A521)=0,"",IF(ISNA(計算結果!A521),"",計算結果!A521))</f>
        <v>L2NPM-7</v>
      </c>
      <c r="B521" s="10" t="str">
        <f>IF(IF(ISNA(計算結果!B521),"",計算結果!B521)=0,"",IF(ISNA(計算結果!B521),"",計算結果!B521))</f>
        <v>L2-NPM07</v>
      </c>
      <c r="C521" s="10">
        <f>IF(IF(ISNA(計算結果!C521),"",計算結果!C521)=0,"",IF(ISNA(計算結果!C521),"",計算結果!C521))</f>
        <v>1</v>
      </c>
      <c r="D521" s="10" t="str">
        <f>IF(IF(ISNA(計算結果!D521),"",計算結果!D521)=0,"",IF(ISNA(計算結果!D521),"",計算結果!D521))</f>
        <v>0007L</v>
      </c>
      <c r="E521" s="10" t="str">
        <f>IF(IF(ISNA(計算結果!E521),"",計算結果!E521)=0,"",IF(ISNA(計算結果!E521),"",計算結果!E521))</f>
        <v>L2-NPM070007L9000054986</v>
      </c>
      <c r="F521" s="10" t="str">
        <f>IF(IF(ISNA(計算結果!F521),"",計算結果!F521)=0,"",IF(ISNA(計算結果!F521),"",計算結果!F521))</f>
        <v>9000054986 100081</v>
      </c>
      <c r="G521" s="10" t="str">
        <f>IF(IF(ISNA(計算結果!G521),"",計算結果!G521)=0,"",IF(ISNA(計算結果!G521),"",計算結果!G521))</f>
        <v/>
      </c>
      <c r="H521" s="13">
        <f>IF(IF(ISNA(計算結果!H521),"",計算結果!H521)=0,"",IF(ISNA(計算結果!H521),"",計算結果!H521))</f>
        <v>13</v>
      </c>
      <c r="I521" s="12" t="str">
        <f>IF(IF(ISNA(計算結果!I521),"",計算結果!I521)=0,"",IF(ISNA(計算結果!I521),"",計算結果!I521))</f>
        <v>TEC56 T13-07</v>
      </c>
      <c r="J521" s="12">
        <f>IF(IF(ISNA(計算結果!J521),"",計算結果!J521)=0,"",IF(ISNA(計算結果!J521),"",計算結果!J521))</f>
        <v>9000054986</v>
      </c>
      <c r="K521" s="23">
        <f>IF(IF(ISNA(計算結果!K521),"",計算結果!K521)=0,"",IF(ISNA(計算結果!K521),"",計算結果!K521))</f>
        <v>45933.518240740741</v>
      </c>
      <c r="L521" s="13" t="str">
        <f>IF(IF(ISNA(計算結果!L521),"",計算結果!L521)=0,"",IF(ISNA(計算結果!L521),"",計算結果!L521))</f>
        <v>9000054986 100081</v>
      </c>
      <c r="M521" s="10">
        <f>IF(IF(ISNA(計算結果!M521),"",計算結果!M521)=0,"",IF(ISNA(計算結果!M521),"",計算結果!M521))</f>
        <v>871</v>
      </c>
      <c r="N521" s="10">
        <f>IF(IF(ISNA(計算結果!N521),"",計算結果!N521)=0,"",IF(ISNA(計算結果!N521),"",計算結果!N521))</f>
        <v>1100</v>
      </c>
      <c r="O521" s="13" t="str">
        <f>IF(IF(ISNA(計算結果!O521),"",計算結果!O521)=0,"",IF(ISNA(計算結果!O521),"",計算結果!O521))</f>
        <v/>
      </c>
      <c r="P521" s="10" t="str">
        <f>IF(IF(ISNA(計算結果!P521),"",計算結果!P521)=0,"",IF(ISNA(計算結果!P521),"",計算結果!P521))</f>
        <v/>
      </c>
      <c r="Q521" s="10" t="str">
        <f>IF(IF(ISNA(計算結果!Q521),"",計算結果!Q521)=0,"",IF(ISNA(計算結果!Q521),"",計算結果!Q521))</f>
        <v/>
      </c>
      <c r="R521" s="14" t="str">
        <f t="shared" si="24"/>
        <v/>
      </c>
      <c r="S521" s="14" t="str">
        <f t="shared" si="25"/>
        <v/>
      </c>
      <c r="T521" s="14" t="str">
        <f t="shared" si="26"/>
        <v/>
      </c>
    </row>
    <row r="522" spans="1:20" hidden="1" x14ac:dyDescent="0.45">
      <c r="A522" s="10" t="str">
        <f>IF(IF(ISNA(計算結果!A522),"",計算結果!A522)=0,"",IF(ISNA(計算結果!A522),"",計算結果!A522))</f>
        <v>L2NPM-7</v>
      </c>
      <c r="B522" s="10" t="str">
        <f>IF(IF(ISNA(計算結果!B522),"",計算結果!B522)=0,"",IF(ISNA(計算結果!B522),"",計算結果!B522))</f>
        <v>L2-NPM07</v>
      </c>
      <c r="C522" s="10">
        <f>IF(IF(ISNA(計算結果!C522),"",計算結果!C522)=0,"",IF(ISNA(計算結果!C522),"",計算結果!C522))</f>
        <v>1</v>
      </c>
      <c r="D522" s="10" t="str">
        <f>IF(IF(ISNA(計算結果!D522),"",計算結果!D522)=0,"",IF(ISNA(計算結果!D522),"",計算結果!D522))</f>
        <v>0008L</v>
      </c>
      <c r="E522" s="10" t="str">
        <f>IF(IF(ISNA(計算結果!E522),"",計算結果!E522)=0,"",IF(ISNA(計算結果!E522),"",計算結果!E522))</f>
        <v/>
      </c>
      <c r="F522" s="10" t="str">
        <f>IF(IF(ISNA(計算結果!F522),"",計算結果!F522)=0,"",IF(ISNA(計算結果!F522),"",計算結果!F522))</f>
        <v/>
      </c>
      <c r="G522" s="10" t="str">
        <f>IF(IF(ISNA(計算結果!G522),"",計算結果!G522)=0,"",IF(ISNA(計算結果!G522),"",計算結果!G522))</f>
        <v/>
      </c>
      <c r="H522" s="13">
        <f>IF(IF(ISNA(計算結果!H522),"",計算結果!H522)=0,"",IF(ISNA(計算結果!H522),"",計算結果!H522))</f>
        <v>13</v>
      </c>
      <c r="I522" s="12" t="str">
        <f>IF(IF(ISNA(計算結果!I522),"",計算結果!I522)=0,"",IF(ISNA(計算結果!I522),"",計算結果!I522))</f>
        <v/>
      </c>
      <c r="J522" s="12" t="str">
        <f>IF(IF(ISNA(計算結果!J522),"",計算結果!J522)=0,"",IF(ISNA(計算結果!J522),"",計算結果!J522))</f>
        <v/>
      </c>
      <c r="K522" s="23" t="str">
        <f>IF(IF(ISNA(計算結果!K522),"",計算結果!K522)=0,"",IF(ISNA(計算結果!K522),"",計算結果!K522))</f>
        <v/>
      </c>
      <c r="L522" s="13" t="str">
        <f>IF(IF(ISNA(計算結果!L522),"",計算結果!L522)=0,"",IF(ISNA(計算結果!L522),"",計算結果!L522))</f>
        <v/>
      </c>
      <c r="M522" s="10" t="str">
        <f>IF(IF(ISNA(計算結果!M522),"",計算結果!M522)=0,"",IF(ISNA(計算結果!M522),"",計算結果!M522))</f>
        <v/>
      </c>
      <c r="N522" s="10" t="str">
        <f>IF(IF(ISNA(計算結果!N522),"",計算結果!N522)=0,"",IF(ISNA(計算結果!N522),"",計算結果!N522))</f>
        <v/>
      </c>
      <c r="O522" s="13" t="str">
        <f>IF(IF(ISNA(計算結果!O522),"",計算結果!O522)=0,"",IF(ISNA(計算結果!O522),"",計算結果!O522))</f>
        <v/>
      </c>
      <c r="P522" s="10" t="str">
        <f>IF(IF(ISNA(計算結果!P522),"",計算結果!P522)=0,"",IF(ISNA(計算結果!P522),"",計算結果!P522))</f>
        <v/>
      </c>
      <c r="Q522" s="10" t="str">
        <f>IF(IF(ISNA(計算結果!Q522),"",計算結果!Q522)=0,"",IF(ISNA(計算結果!Q522),"",計算結果!Q522))</f>
        <v/>
      </c>
      <c r="R522" s="14" t="str">
        <f t="shared" si="24"/>
        <v/>
      </c>
      <c r="S522" s="14" t="str">
        <f t="shared" si="25"/>
        <v>◯</v>
      </c>
      <c r="T522" s="14" t="str">
        <f t="shared" si="26"/>
        <v/>
      </c>
    </row>
    <row r="523" spans="1:20" hidden="1" x14ac:dyDescent="0.45">
      <c r="A523" s="10" t="str">
        <f>IF(IF(ISNA(計算結果!A523),"",計算結果!A523)=0,"",IF(ISNA(計算結果!A523),"",計算結果!A523))</f>
        <v>L2NPM-7</v>
      </c>
      <c r="B523" s="10" t="str">
        <f>IF(IF(ISNA(計算結果!B523),"",計算結果!B523)=0,"",IF(ISNA(計算結果!B523),"",計算結果!B523))</f>
        <v>L2-NPM07</v>
      </c>
      <c r="C523" s="10">
        <f>IF(IF(ISNA(計算結果!C523),"",計算結果!C523)=0,"",IF(ISNA(計算結果!C523),"",計算結果!C523))</f>
        <v>1</v>
      </c>
      <c r="D523" s="10" t="str">
        <f>IF(IF(ISNA(計算結果!D523),"",計算結果!D523)=0,"",IF(ISNA(計算結果!D523),"",計算結果!D523))</f>
        <v>0009L</v>
      </c>
      <c r="E523" s="10" t="str">
        <f>IF(IF(ISNA(計算結果!E523),"",計算結果!E523)=0,"",IF(ISNA(計算結果!E523),"",計算結果!E523))</f>
        <v/>
      </c>
      <c r="F523" s="10" t="str">
        <f>IF(IF(ISNA(計算結果!F523),"",計算結果!F523)=0,"",IF(ISNA(計算結果!F523),"",計算結果!F523))</f>
        <v/>
      </c>
      <c r="G523" s="10" t="str">
        <f>IF(IF(ISNA(計算結果!G523),"",計算結果!G523)=0,"",IF(ISNA(計算結果!G523),"",計算結果!G523))</f>
        <v/>
      </c>
      <c r="H523" s="13">
        <f>IF(IF(ISNA(計算結果!H523),"",計算結果!H523)=0,"",IF(ISNA(計算結果!H523),"",計算結果!H523))</f>
        <v>13</v>
      </c>
      <c r="I523" s="12" t="str">
        <f>IF(IF(ISNA(計算結果!I523),"",計算結果!I523)=0,"",IF(ISNA(計算結果!I523),"",計算結果!I523))</f>
        <v/>
      </c>
      <c r="J523" s="12" t="str">
        <f>IF(IF(ISNA(計算結果!J523),"",計算結果!J523)=0,"",IF(ISNA(計算結果!J523),"",計算結果!J523))</f>
        <v/>
      </c>
      <c r="K523" s="23" t="str">
        <f>IF(IF(ISNA(計算結果!K523),"",計算結果!K523)=0,"",IF(ISNA(計算結果!K523),"",計算結果!K523))</f>
        <v/>
      </c>
      <c r="L523" s="13" t="str">
        <f>IF(IF(ISNA(計算結果!L523),"",計算結果!L523)=0,"",IF(ISNA(計算結果!L523),"",計算結果!L523))</f>
        <v/>
      </c>
      <c r="M523" s="10" t="str">
        <f>IF(IF(ISNA(計算結果!M523),"",計算結果!M523)=0,"",IF(ISNA(計算結果!M523),"",計算結果!M523))</f>
        <v/>
      </c>
      <c r="N523" s="10" t="str">
        <f>IF(IF(ISNA(計算結果!N523),"",計算結果!N523)=0,"",IF(ISNA(計算結果!N523),"",計算結果!N523))</f>
        <v/>
      </c>
      <c r="O523" s="13" t="str">
        <f>IF(IF(ISNA(計算結果!O523),"",計算結果!O523)=0,"",IF(ISNA(計算結果!O523),"",計算結果!O523))</f>
        <v/>
      </c>
      <c r="P523" s="10" t="str">
        <f>IF(IF(ISNA(計算結果!P523),"",計算結果!P523)=0,"",IF(ISNA(計算結果!P523),"",計算結果!P523))</f>
        <v/>
      </c>
      <c r="Q523" s="10" t="str">
        <f>IF(IF(ISNA(計算結果!Q523),"",計算結果!Q523)=0,"",IF(ISNA(計算結果!Q523),"",計算結果!Q523))</f>
        <v/>
      </c>
      <c r="R523" s="14" t="str">
        <f t="shared" si="24"/>
        <v/>
      </c>
      <c r="S523" s="14" t="str">
        <f t="shared" si="25"/>
        <v>◯</v>
      </c>
      <c r="T523" s="14" t="str">
        <f t="shared" si="26"/>
        <v/>
      </c>
    </row>
    <row r="524" spans="1:20" x14ac:dyDescent="0.45">
      <c r="A524" s="10" t="str">
        <f>IF(IF(ISNA(計算結果!A524),"",計算結果!A524)=0,"",IF(ISNA(計算結果!A524),"",計算結果!A524))</f>
        <v>L2NPM-7</v>
      </c>
      <c r="B524" s="10" t="str">
        <f>IF(IF(ISNA(計算結果!B524),"",計算結果!B524)=0,"",IF(ISNA(計算結果!B524),"",計算結果!B524))</f>
        <v>L2-NPM07</v>
      </c>
      <c r="C524" s="10">
        <f>IF(IF(ISNA(計算結果!C524),"",計算結果!C524)=0,"",IF(ISNA(計算結果!C524),"",計算結果!C524))</f>
        <v>1</v>
      </c>
      <c r="D524" s="10" t="str">
        <f>IF(IF(ISNA(計算結果!D524),"",計算結果!D524)=0,"",IF(ISNA(計算結果!D524),"",計算結果!D524))</f>
        <v>0010L</v>
      </c>
      <c r="E524" s="10" t="str">
        <f>IF(IF(ISNA(計算結果!E524),"",計算結果!E524)=0,"",IF(ISNA(計算結果!E524),"",計算結果!E524))</f>
        <v>L2-NPM070010L9000052961</v>
      </c>
      <c r="F524" s="10" t="str">
        <f>IF(IF(ISNA(計算結果!F524),"",計算結果!F524)=0,"",IF(ISNA(計算結果!F524),"",計算結果!F524))</f>
        <v>9000052961 100270</v>
      </c>
      <c r="G524" s="10" t="str">
        <f>IF(IF(ISNA(計算結果!G524),"",計算結果!G524)=0,"",IF(ISNA(計算結果!G524),"",計算結果!G524))</f>
        <v>9000052961 100271</v>
      </c>
      <c r="H524" s="13">
        <f>IF(IF(ISNA(計算結果!H524),"",計算結果!H524)=0,"",IF(ISNA(計算結果!H524),"",計算結果!H524))</f>
        <v>13</v>
      </c>
      <c r="I524" s="12" t="str">
        <f>IF(IF(ISNA(計算結果!I524),"",計算結果!I524)=0,"",IF(ISNA(計算結果!I524),"",計算結果!I524))</f>
        <v>TEC56 T13-10</v>
      </c>
      <c r="J524" s="12">
        <f>IF(IF(ISNA(計算結果!J524),"",計算結果!J524)=0,"",IF(ISNA(計算結果!J524),"",計算結果!J524))</f>
        <v>9000052961</v>
      </c>
      <c r="K524" s="23">
        <f>IF(IF(ISNA(計算結果!K524),"",計算結果!K524)=0,"",IF(ISNA(計算結果!K524),"",計算結果!K524))</f>
        <v>45950.724664351852</v>
      </c>
      <c r="L524" s="13" t="str">
        <f>IF(IF(ISNA(計算結果!L524),"",計算結果!L524)=0,"",IF(ISNA(計算結果!L524),"",計算結果!L524))</f>
        <v>9000052961 100270</v>
      </c>
      <c r="M524" s="10">
        <f>IF(IF(ISNA(計算結果!M524),"",計算結果!M524)=0,"",IF(ISNA(計算結果!M524),"",計算結果!M524))</f>
        <v>143</v>
      </c>
      <c r="N524" s="10">
        <f>IF(IF(ISNA(計算結果!N524),"",計算結果!N524)=0,"",IF(ISNA(計算結果!N524),"",計算結果!N524))</f>
        <v>650</v>
      </c>
      <c r="O524" s="13" t="str">
        <f>IF(IF(ISNA(計算結果!O524),"",計算結果!O524)=0,"",IF(ISNA(計算結果!O524),"",計算結果!O524))</f>
        <v>9000052961 100271</v>
      </c>
      <c r="P524" s="10">
        <f>IF(IF(ISNA(計算結果!P524),"",計算結果!P524)=0,"",IF(ISNA(計算結果!P524),"",計算結果!P524))</f>
        <v>650</v>
      </c>
      <c r="Q524" s="10">
        <f>IF(IF(ISNA(計算結果!Q524),"",計算結果!Q524)=0,"",IF(ISNA(計算結果!Q524),"",計算結果!Q524))</f>
        <v>650</v>
      </c>
      <c r="R524" s="14" t="str">
        <f t="shared" si="24"/>
        <v/>
      </c>
      <c r="S524" s="14" t="str">
        <f t="shared" si="25"/>
        <v/>
      </c>
      <c r="T524" s="14" t="str">
        <f t="shared" si="26"/>
        <v/>
      </c>
    </row>
    <row r="525" spans="1:20" hidden="1" x14ac:dyDescent="0.45">
      <c r="A525" s="10" t="str">
        <f>IF(IF(ISNA(計算結果!A525),"",計算結果!A525)=0,"",IF(ISNA(計算結果!A525),"",計算結果!A525))</f>
        <v>L2NPM-7</v>
      </c>
      <c r="B525" s="10" t="str">
        <f>IF(IF(ISNA(計算結果!B525),"",計算結果!B525)=0,"",IF(ISNA(計算結果!B525),"",計算結果!B525))</f>
        <v>L2-NPM07</v>
      </c>
      <c r="C525" s="10">
        <f>IF(IF(ISNA(計算結果!C525),"",計算結果!C525)=0,"",IF(ISNA(計算結果!C525),"",計算結果!C525))</f>
        <v>1</v>
      </c>
      <c r="D525" s="10" t="str">
        <f>IF(IF(ISNA(計算結果!D525),"",計算結果!D525)=0,"",IF(ISNA(計算結果!D525),"",計算結果!D525))</f>
        <v>0011L</v>
      </c>
      <c r="E525" s="10" t="str">
        <f>IF(IF(ISNA(計算結果!E525),"",計算結果!E525)=0,"",IF(ISNA(計算結果!E525),"",計算結果!E525))</f>
        <v/>
      </c>
      <c r="F525" s="10" t="str">
        <f>IF(IF(ISNA(計算結果!F525),"",計算結果!F525)=0,"",IF(ISNA(計算結果!F525),"",計算結果!F525))</f>
        <v/>
      </c>
      <c r="G525" s="10" t="str">
        <f>IF(IF(ISNA(計算結果!G525),"",計算結果!G525)=0,"",IF(ISNA(計算結果!G525),"",計算結果!G525))</f>
        <v/>
      </c>
      <c r="H525" s="13">
        <f>IF(IF(ISNA(計算結果!H525),"",計算結果!H525)=0,"",IF(ISNA(計算結果!H525),"",計算結果!H525))</f>
        <v>13</v>
      </c>
      <c r="I525" s="12" t="str">
        <f>IF(IF(ISNA(計算結果!I525),"",計算結果!I525)=0,"",IF(ISNA(計算結果!I525),"",計算結果!I525))</f>
        <v/>
      </c>
      <c r="J525" s="12" t="str">
        <f>IF(IF(ISNA(計算結果!J525),"",計算結果!J525)=0,"",IF(ISNA(計算結果!J525),"",計算結果!J525))</f>
        <v/>
      </c>
      <c r="K525" s="23" t="str">
        <f>IF(IF(ISNA(計算結果!K525),"",計算結果!K525)=0,"",IF(ISNA(計算結果!K525),"",計算結果!K525))</f>
        <v/>
      </c>
      <c r="L525" s="13" t="str">
        <f>IF(IF(ISNA(計算結果!L525),"",計算結果!L525)=0,"",IF(ISNA(計算結果!L525),"",計算結果!L525))</f>
        <v/>
      </c>
      <c r="M525" s="10" t="str">
        <f>IF(IF(ISNA(計算結果!M525),"",計算結果!M525)=0,"",IF(ISNA(計算結果!M525),"",計算結果!M525))</f>
        <v/>
      </c>
      <c r="N525" s="10" t="str">
        <f>IF(IF(ISNA(計算結果!N525),"",計算結果!N525)=0,"",IF(ISNA(計算結果!N525),"",計算結果!N525))</f>
        <v/>
      </c>
      <c r="O525" s="13" t="str">
        <f>IF(IF(ISNA(計算結果!O525),"",計算結果!O525)=0,"",IF(ISNA(計算結果!O525),"",計算結果!O525))</f>
        <v/>
      </c>
      <c r="P525" s="10" t="str">
        <f>IF(IF(ISNA(計算結果!P525),"",計算結果!P525)=0,"",IF(ISNA(計算結果!P525),"",計算結果!P525))</f>
        <v/>
      </c>
      <c r="Q525" s="10" t="str">
        <f>IF(IF(ISNA(計算結果!Q525),"",計算結果!Q525)=0,"",IF(ISNA(計算結果!Q525),"",計算結果!Q525))</f>
        <v/>
      </c>
      <c r="R525" s="14" t="str">
        <f t="shared" si="24"/>
        <v/>
      </c>
      <c r="S525" s="14" t="str">
        <f t="shared" si="25"/>
        <v>◯</v>
      </c>
      <c r="T525" s="14" t="str">
        <f t="shared" si="26"/>
        <v/>
      </c>
    </row>
    <row r="526" spans="1:20" hidden="1" x14ac:dyDescent="0.45">
      <c r="A526" s="10" t="str">
        <f>IF(IF(ISNA(計算結果!A526),"",計算結果!A526)=0,"",IF(ISNA(計算結果!A526),"",計算結果!A526))</f>
        <v>L2NPM-7</v>
      </c>
      <c r="B526" s="10" t="str">
        <f>IF(IF(ISNA(計算結果!B526),"",計算結果!B526)=0,"",IF(ISNA(計算結果!B526),"",計算結果!B526))</f>
        <v>L2-NPM07</v>
      </c>
      <c r="C526" s="10">
        <f>IF(IF(ISNA(計算結果!C526),"",計算結果!C526)=0,"",IF(ISNA(計算結果!C526),"",計算結果!C526))</f>
        <v>1</v>
      </c>
      <c r="D526" s="10" t="str">
        <f>IF(IF(ISNA(計算結果!D526),"",計算結果!D526)=0,"",IF(ISNA(計算結果!D526),"",計算結果!D526))</f>
        <v>0012L</v>
      </c>
      <c r="E526" s="10" t="str">
        <f>IF(IF(ISNA(計算結果!E526),"",計算結果!E526)=0,"",IF(ISNA(計算結果!E526),"",計算結果!E526))</f>
        <v/>
      </c>
      <c r="F526" s="10" t="str">
        <f>IF(IF(ISNA(計算結果!F526),"",計算結果!F526)=0,"",IF(ISNA(計算結果!F526),"",計算結果!F526))</f>
        <v/>
      </c>
      <c r="G526" s="10" t="str">
        <f>IF(IF(ISNA(計算結果!G526),"",計算結果!G526)=0,"",IF(ISNA(計算結果!G526),"",計算結果!G526))</f>
        <v/>
      </c>
      <c r="H526" s="13">
        <f>IF(IF(ISNA(計算結果!H526),"",計算結果!H526)=0,"",IF(ISNA(計算結果!H526),"",計算結果!H526))</f>
        <v>13</v>
      </c>
      <c r="I526" s="12" t="str">
        <f>IF(IF(ISNA(計算結果!I526),"",計算結果!I526)=0,"",IF(ISNA(計算結果!I526),"",計算結果!I526))</f>
        <v/>
      </c>
      <c r="J526" s="12" t="str">
        <f>IF(IF(ISNA(計算結果!J526),"",計算結果!J526)=0,"",IF(ISNA(計算結果!J526),"",計算結果!J526))</f>
        <v/>
      </c>
      <c r="K526" s="23" t="str">
        <f>IF(IF(ISNA(計算結果!K526),"",計算結果!K526)=0,"",IF(ISNA(計算結果!K526),"",計算結果!K526))</f>
        <v/>
      </c>
      <c r="L526" s="13" t="str">
        <f>IF(IF(ISNA(計算結果!L526),"",計算結果!L526)=0,"",IF(ISNA(計算結果!L526),"",計算結果!L526))</f>
        <v/>
      </c>
      <c r="M526" s="10" t="str">
        <f>IF(IF(ISNA(計算結果!M526),"",計算結果!M526)=0,"",IF(ISNA(計算結果!M526),"",計算結果!M526))</f>
        <v/>
      </c>
      <c r="N526" s="10" t="str">
        <f>IF(IF(ISNA(計算結果!N526),"",計算結果!N526)=0,"",IF(ISNA(計算結果!N526),"",計算結果!N526))</f>
        <v/>
      </c>
      <c r="O526" s="13" t="str">
        <f>IF(IF(ISNA(計算結果!O526),"",計算結果!O526)=0,"",IF(ISNA(計算結果!O526),"",計算結果!O526))</f>
        <v/>
      </c>
      <c r="P526" s="10" t="str">
        <f>IF(IF(ISNA(計算結果!P526),"",計算結果!P526)=0,"",IF(ISNA(計算結果!P526),"",計算結果!P526))</f>
        <v/>
      </c>
      <c r="Q526" s="10" t="str">
        <f>IF(IF(ISNA(計算結果!Q526),"",計算結果!Q526)=0,"",IF(ISNA(計算結果!Q526),"",計算結果!Q526))</f>
        <v/>
      </c>
      <c r="R526" s="14" t="str">
        <f t="shared" si="24"/>
        <v/>
      </c>
      <c r="S526" s="14" t="str">
        <f t="shared" si="25"/>
        <v>◯</v>
      </c>
      <c r="T526" s="14" t="str">
        <f t="shared" si="26"/>
        <v/>
      </c>
    </row>
    <row r="527" spans="1:20" x14ac:dyDescent="0.45">
      <c r="A527" s="10" t="str">
        <f>IF(IF(ISNA(計算結果!A527),"",計算結果!A527)=0,"",IF(ISNA(計算結果!A527),"",計算結果!A527))</f>
        <v>L2NPM-7</v>
      </c>
      <c r="B527" s="10" t="str">
        <f>IF(IF(ISNA(計算結果!B527),"",計算結果!B527)=0,"",IF(ISNA(計算結果!B527),"",計算結果!B527))</f>
        <v>L2-NPM07</v>
      </c>
      <c r="C527" s="10">
        <f>IF(IF(ISNA(計算結果!C527),"",計算結果!C527)=0,"",IF(ISNA(計算結果!C527),"",計算結果!C527))</f>
        <v>1</v>
      </c>
      <c r="D527" s="10" t="str">
        <f>IF(IF(ISNA(計算結果!D527),"",計算結果!D527)=0,"",IF(ISNA(計算結果!D527),"",計算結果!D527))</f>
        <v>0013L</v>
      </c>
      <c r="E527" s="10" t="str">
        <f>IF(IF(ISNA(計算結果!E527),"",計算結果!E527)=0,"",IF(ISNA(計算結果!E527),"",計算結果!E527))</f>
        <v>L2-NPM070013L911578B</v>
      </c>
      <c r="F527" s="10" t="str">
        <f>IF(IF(ISNA(計算結果!F527),"",計算結果!F527)=0,"",IF(ISNA(計算結果!F527),"",計算結果!F527))</f>
        <v>911578B100424</v>
      </c>
      <c r="G527" s="10" t="str">
        <f>IF(IF(ISNA(計算結果!G527),"",計算結果!G527)=0,"",IF(ISNA(計算結果!G527),"",計算結果!G527))</f>
        <v/>
      </c>
      <c r="H527" s="13">
        <f>IF(IF(ISNA(計算結果!H527),"",計算結果!H527)=0,"",IF(ISNA(計算結果!H527),"",計算結果!H527))</f>
        <v>13</v>
      </c>
      <c r="I527" s="12" t="str">
        <f>IF(IF(ISNA(計算結果!I527),"",計算結果!I527)=0,"",IF(ISNA(計算結果!I527),"",計算結果!I527))</f>
        <v>TEC56 T13-13</v>
      </c>
      <c r="J527" s="12" t="str">
        <f>IF(IF(ISNA(計算結果!J527),"",計算結果!J527)=0,"",IF(ISNA(計算結果!J527),"",計算結果!J527))</f>
        <v>911578B</v>
      </c>
      <c r="K527" s="23">
        <f>IF(IF(ISNA(計算結果!K527),"",計算結果!K527)=0,"",IF(ISNA(計算結果!K527),"",計算結果!K527))</f>
        <v>45946.479432870372</v>
      </c>
      <c r="L527" s="13" t="str">
        <f>IF(IF(ISNA(計算結果!L527),"",計算結果!L527)=0,"",IF(ISNA(計算結果!L527),"",計算結果!L527))</f>
        <v xml:space="preserve">    911578B100424</v>
      </c>
      <c r="M527" s="10">
        <f>IF(IF(ISNA(計算結果!M527),"",計算結果!M527)=0,"",IF(ISNA(計算結果!M527),"",計算結果!M527))</f>
        <v>377</v>
      </c>
      <c r="N527" s="10">
        <f>IF(IF(ISNA(計算結果!N527),"",計算結果!N527)=0,"",IF(ISNA(計算結果!N527),"",計算結果!N527))</f>
        <v>450</v>
      </c>
      <c r="O527" s="13" t="str">
        <f>IF(IF(ISNA(計算結果!O527),"",計算結果!O527)=0,"",IF(ISNA(計算結果!O527),"",計算結果!O527))</f>
        <v/>
      </c>
      <c r="P527" s="10" t="str">
        <f>IF(IF(ISNA(計算結果!P527),"",計算結果!P527)=0,"",IF(ISNA(計算結果!P527),"",計算結果!P527))</f>
        <v/>
      </c>
      <c r="Q527" s="10" t="str">
        <f>IF(IF(ISNA(計算結果!Q527),"",計算結果!Q527)=0,"",IF(ISNA(計算結果!Q527),"",計算結果!Q527))</f>
        <v/>
      </c>
      <c r="R527" s="14" t="str">
        <f t="shared" si="24"/>
        <v/>
      </c>
      <c r="S527" s="14" t="str">
        <f t="shared" si="25"/>
        <v/>
      </c>
      <c r="T527" s="14" t="str">
        <f t="shared" si="26"/>
        <v/>
      </c>
    </row>
    <row r="528" spans="1:20" hidden="1" x14ac:dyDescent="0.45">
      <c r="A528" s="10" t="str">
        <f>IF(IF(ISNA(計算結果!A528),"",計算結果!A528)=0,"",IF(ISNA(計算結果!A528),"",計算結果!A528))</f>
        <v>L2NPM-7</v>
      </c>
      <c r="B528" s="10" t="str">
        <f>IF(IF(ISNA(計算結果!B528),"",計算結果!B528)=0,"",IF(ISNA(計算結果!B528),"",計算結果!B528))</f>
        <v>L2-NPM07</v>
      </c>
      <c r="C528" s="10">
        <f>IF(IF(ISNA(計算結果!C528),"",計算結果!C528)=0,"",IF(ISNA(計算結果!C528),"",計算結果!C528))</f>
        <v>1</v>
      </c>
      <c r="D528" s="10" t="str">
        <f>IF(IF(ISNA(計算結果!D528),"",計算結果!D528)=0,"",IF(ISNA(計算結果!D528),"",計算結果!D528))</f>
        <v>0014L</v>
      </c>
      <c r="E528" s="10" t="str">
        <f>IF(IF(ISNA(計算結果!E528),"",計算結果!E528)=0,"",IF(ISNA(計算結果!E528),"",計算結果!E528))</f>
        <v/>
      </c>
      <c r="F528" s="10" t="str">
        <f>IF(IF(ISNA(計算結果!F528),"",計算結果!F528)=0,"",IF(ISNA(計算結果!F528),"",計算結果!F528))</f>
        <v/>
      </c>
      <c r="G528" s="10" t="str">
        <f>IF(IF(ISNA(計算結果!G528),"",計算結果!G528)=0,"",IF(ISNA(計算結果!G528),"",計算結果!G528))</f>
        <v/>
      </c>
      <c r="H528" s="13">
        <f>IF(IF(ISNA(計算結果!H528),"",計算結果!H528)=0,"",IF(ISNA(計算結果!H528),"",計算結果!H528))</f>
        <v>13</v>
      </c>
      <c r="I528" s="12" t="str">
        <f>IF(IF(ISNA(計算結果!I528),"",計算結果!I528)=0,"",IF(ISNA(計算結果!I528),"",計算結果!I528))</f>
        <v/>
      </c>
      <c r="J528" s="12" t="str">
        <f>IF(IF(ISNA(計算結果!J528),"",計算結果!J528)=0,"",IF(ISNA(計算結果!J528),"",計算結果!J528))</f>
        <v/>
      </c>
      <c r="K528" s="23" t="str">
        <f>IF(IF(ISNA(計算結果!K528),"",計算結果!K528)=0,"",IF(ISNA(計算結果!K528),"",計算結果!K528))</f>
        <v/>
      </c>
      <c r="L528" s="13" t="str">
        <f>IF(IF(ISNA(計算結果!L528),"",計算結果!L528)=0,"",IF(ISNA(計算結果!L528),"",計算結果!L528))</f>
        <v/>
      </c>
      <c r="M528" s="10" t="str">
        <f>IF(IF(ISNA(計算結果!M528),"",計算結果!M528)=0,"",IF(ISNA(計算結果!M528),"",計算結果!M528))</f>
        <v/>
      </c>
      <c r="N528" s="10" t="str">
        <f>IF(IF(ISNA(計算結果!N528),"",計算結果!N528)=0,"",IF(ISNA(計算結果!N528),"",計算結果!N528))</f>
        <v/>
      </c>
      <c r="O528" s="13" t="str">
        <f>IF(IF(ISNA(計算結果!O528),"",計算結果!O528)=0,"",IF(ISNA(計算結果!O528),"",計算結果!O528))</f>
        <v/>
      </c>
      <c r="P528" s="10" t="str">
        <f>IF(IF(ISNA(計算結果!P528),"",計算結果!P528)=0,"",IF(ISNA(計算結果!P528),"",計算結果!P528))</f>
        <v/>
      </c>
      <c r="Q528" s="10" t="str">
        <f>IF(IF(ISNA(計算結果!Q528),"",計算結果!Q528)=0,"",IF(ISNA(計算結果!Q528),"",計算結果!Q528))</f>
        <v/>
      </c>
      <c r="R528" s="14" t="str">
        <f t="shared" si="24"/>
        <v/>
      </c>
      <c r="S528" s="14" t="str">
        <f t="shared" si="25"/>
        <v>◯</v>
      </c>
      <c r="T528" s="14" t="str">
        <f t="shared" si="26"/>
        <v/>
      </c>
    </row>
    <row r="529" spans="1:20" hidden="1" x14ac:dyDescent="0.45">
      <c r="A529" s="10" t="str">
        <f>IF(IF(ISNA(計算結果!A529),"",計算結果!A529)=0,"",IF(ISNA(計算結果!A529),"",計算結果!A529))</f>
        <v>L2NPM-7</v>
      </c>
      <c r="B529" s="10" t="str">
        <f>IF(IF(ISNA(計算結果!B529),"",計算結果!B529)=0,"",IF(ISNA(計算結果!B529),"",計算結果!B529))</f>
        <v>L2-NPM07</v>
      </c>
      <c r="C529" s="10">
        <f>IF(IF(ISNA(計算結果!C529),"",計算結果!C529)=0,"",IF(ISNA(計算結果!C529),"",計算結果!C529))</f>
        <v>1</v>
      </c>
      <c r="D529" s="10" t="str">
        <f>IF(IF(ISNA(計算結果!D529),"",計算結果!D529)=0,"",IF(ISNA(計算結果!D529),"",計算結果!D529))</f>
        <v>0015L</v>
      </c>
      <c r="E529" s="10" t="str">
        <f>IF(IF(ISNA(計算結果!E529),"",計算結果!E529)=0,"",IF(ISNA(計算結果!E529),"",計算結果!E529))</f>
        <v/>
      </c>
      <c r="F529" s="10" t="str">
        <f>IF(IF(ISNA(計算結果!F529),"",計算結果!F529)=0,"",IF(ISNA(計算結果!F529),"",計算結果!F529))</f>
        <v/>
      </c>
      <c r="G529" s="10" t="str">
        <f>IF(IF(ISNA(計算結果!G529),"",計算結果!G529)=0,"",IF(ISNA(計算結果!G529),"",計算結果!G529))</f>
        <v/>
      </c>
      <c r="H529" s="13">
        <f>IF(IF(ISNA(計算結果!H529),"",計算結果!H529)=0,"",IF(ISNA(計算結果!H529),"",計算結果!H529))</f>
        <v>13</v>
      </c>
      <c r="I529" s="12" t="str">
        <f>IF(IF(ISNA(計算結果!I529),"",計算結果!I529)=0,"",IF(ISNA(計算結果!I529),"",計算結果!I529))</f>
        <v/>
      </c>
      <c r="J529" s="12" t="str">
        <f>IF(IF(ISNA(計算結果!J529),"",計算結果!J529)=0,"",IF(ISNA(計算結果!J529),"",計算結果!J529))</f>
        <v/>
      </c>
      <c r="K529" s="23" t="str">
        <f>IF(IF(ISNA(計算結果!K529),"",計算結果!K529)=0,"",IF(ISNA(計算結果!K529),"",計算結果!K529))</f>
        <v/>
      </c>
      <c r="L529" s="13" t="str">
        <f>IF(IF(ISNA(計算結果!L529),"",計算結果!L529)=0,"",IF(ISNA(計算結果!L529),"",計算結果!L529))</f>
        <v/>
      </c>
      <c r="M529" s="10" t="str">
        <f>IF(IF(ISNA(計算結果!M529),"",計算結果!M529)=0,"",IF(ISNA(計算結果!M529),"",計算結果!M529))</f>
        <v/>
      </c>
      <c r="N529" s="10" t="str">
        <f>IF(IF(ISNA(計算結果!N529),"",計算結果!N529)=0,"",IF(ISNA(計算結果!N529),"",計算結果!N529))</f>
        <v/>
      </c>
      <c r="O529" s="13" t="str">
        <f>IF(IF(ISNA(計算結果!O529),"",計算結果!O529)=0,"",IF(ISNA(計算結果!O529),"",計算結果!O529))</f>
        <v/>
      </c>
      <c r="P529" s="10" t="str">
        <f>IF(IF(ISNA(計算結果!P529),"",計算結果!P529)=0,"",IF(ISNA(計算結果!P529),"",計算結果!P529))</f>
        <v/>
      </c>
      <c r="Q529" s="10" t="str">
        <f>IF(IF(ISNA(計算結果!Q529),"",計算結果!Q529)=0,"",IF(ISNA(計算結果!Q529),"",計算結果!Q529))</f>
        <v/>
      </c>
      <c r="R529" s="14" t="str">
        <f t="shared" si="24"/>
        <v/>
      </c>
      <c r="S529" s="14" t="str">
        <f t="shared" si="25"/>
        <v>◯</v>
      </c>
      <c r="T529" s="14" t="str">
        <f t="shared" si="26"/>
        <v/>
      </c>
    </row>
    <row r="530" spans="1:20" x14ac:dyDescent="0.45">
      <c r="A530" s="10" t="str">
        <f>IF(IF(ISNA(計算結果!A530),"",計算結果!A530)=0,"",IF(ISNA(計算結果!A530),"",計算結果!A530))</f>
        <v>L2NPM-7</v>
      </c>
      <c r="B530" s="10" t="str">
        <f>IF(IF(ISNA(計算結果!B530),"",計算結果!B530)=0,"",IF(ISNA(計算結果!B530),"",計算結果!B530))</f>
        <v>L2-NPM07</v>
      </c>
      <c r="C530" s="10">
        <f>IF(IF(ISNA(計算結果!C530),"",計算結果!C530)=0,"",IF(ISNA(計算結果!C530),"",計算結果!C530))</f>
        <v>1</v>
      </c>
      <c r="D530" s="10" t="str">
        <f>IF(IF(ISNA(計算結果!D530),"",計算結果!D530)=0,"",IF(ISNA(計算結果!D530),"",計算結果!D530))</f>
        <v>0016L</v>
      </c>
      <c r="E530" s="10" t="str">
        <f>IF(IF(ISNA(計算結果!E530),"",計算結果!E530)=0,"",IF(ISNA(計算結果!E530),"",計算結果!E530))</f>
        <v>L2-NPM070016L568752A</v>
      </c>
      <c r="F530" s="10" t="str">
        <f>IF(IF(ISNA(計算結果!F530),"",計算結果!F530)=0,"",IF(ISNA(計算結果!F530),"",計算結果!F530))</f>
        <v>568752A100414</v>
      </c>
      <c r="G530" s="10" t="str">
        <f>IF(IF(ISNA(計算結果!G530),"",計算結果!G530)=0,"",IF(ISNA(計算結果!G530),"",計算結果!G530))</f>
        <v/>
      </c>
      <c r="H530" s="13">
        <f>IF(IF(ISNA(計算結果!H530),"",計算結果!H530)=0,"",IF(ISNA(計算結果!H530),"",計算結果!H530))</f>
        <v>13</v>
      </c>
      <c r="I530" s="12" t="str">
        <f>IF(IF(ISNA(計算結果!I530),"",計算結果!I530)=0,"",IF(ISNA(計算結果!I530),"",計算結果!I530))</f>
        <v>TEC56 T13-16</v>
      </c>
      <c r="J530" s="12" t="str">
        <f>IF(IF(ISNA(計算結果!J530),"",計算結果!J530)=0,"",IF(ISNA(計算結果!J530),"",計算結果!J530))</f>
        <v>568752A</v>
      </c>
      <c r="K530" s="23">
        <f>IF(IF(ISNA(計算結果!K530),"",計算結果!K530)=0,"",IF(ISNA(計算結果!K530),"",計算結果!K530))</f>
        <v>45950.724664351852</v>
      </c>
      <c r="L530" s="13" t="str">
        <f>IF(IF(ISNA(計算結果!L530),"",計算結果!L530)=0,"",IF(ISNA(計算結果!L530),"",計算結果!L530))</f>
        <v xml:space="preserve">    568752A100414</v>
      </c>
      <c r="M530" s="10">
        <f>IF(IF(ISNA(計算結果!M530),"",計算結果!M530)=0,"",IF(ISNA(計算結果!M530),"",計算結果!M530))</f>
        <v>59</v>
      </c>
      <c r="N530" s="10">
        <f>IF(IF(ISNA(計算結果!N530),"",計算結果!N530)=0,"",IF(ISNA(計算結果!N530),"",計算結果!N530))</f>
        <v>200</v>
      </c>
      <c r="O530" s="13" t="str">
        <f>IF(IF(ISNA(計算結果!O530),"",計算結果!O530)=0,"",IF(ISNA(計算結果!O530),"",計算結果!O530))</f>
        <v/>
      </c>
      <c r="P530" s="10" t="str">
        <f>IF(IF(ISNA(計算結果!P530),"",計算結果!P530)=0,"",IF(ISNA(計算結果!P530),"",計算結果!P530))</f>
        <v/>
      </c>
      <c r="Q530" s="10" t="str">
        <f>IF(IF(ISNA(計算結果!Q530),"",計算結果!Q530)=0,"",IF(ISNA(計算結果!Q530),"",計算結果!Q530))</f>
        <v/>
      </c>
      <c r="R530" s="14" t="str">
        <f t="shared" si="24"/>
        <v/>
      </c>
      <c r="S530" s="14" t="str">
        <f t="shared" si="25"/>
        <v/>
      </c>
      <c r="T530" s="14" t="str">
        <f t="shared" si="26"/>
        <v/>
      </c>
    </row>
    <row r="531" spans="1:20" hidden="1" x14ac:dyDescent="0.45">
      <c r="A531" s="10" t="str">
        <f>IF(IF(ISNA(計算結果!A531),"",計算結果!A531)=0,"",IF(ISNA(計算結果!A531),"",計算結果!A531))</f>
        <v>L2NPM-7</v>
      </c>
      <c r="B531" s="10" t="str">
        <f>IF(IF(ISNA(計算結果!B531),"",計算結果!B531)=0,"",IF(ISNA(計算結果!B531),"",計算結果!B531))</f>
        <v>L2-NPM07</v>
      </c>
      <c r="C531" s="10">
        <f>IF(IF(ISNA(計算結果!C531),"",計算結果!C531)=0,"",IF(ISNA(計算結果!C531),"",計算結果!C531))</f>
        <v>1</v>
      </c>
      <c r="D531" s="10" t="str">
        <f>IF(IF(ISNA(計算結果!D531),"",計算結果!D531)=0,"",IF(ISNA(計算結果!D531),"",計算結果!D531))</f>
        <v>0017L</v>
      </c>
      <c r="E531" s="10" t="str">
        <f>IF(IF(ISNA(計算結果!E531),"",計算結果!E531)=0,"",IF(ISNA(計算結果!E531),"",計算結果!E531))</f>
        <v/>
      </c>
      <c r="F531" s="10" t="str">
        <f>IF(IF(ISNA(計算結果!F531),"",計算結果!F531)=0,"",IF(ISNA(計算結果!F531),"",計算結果!F531))</f>
        <v/>
      </c>
      <c r="G531" s="10" t="str">
        <f>IF(IF(ISNA(計算結果!G531),"",計算結果!G531)=0,"",IF(ISNA(計算結果!G531),"",計算結果!G531))</f>
        <v/>
      </c>
      <c r="H531" s="13">
        <f>IF(IF(ISNA(計算結果!H531),"",計算結果!H531)=0,"",IF(ISNA(計算結果!H531),"",計算結果!H531))</f>
        <v>13</v>
      </c>
      <c r="I531" s="12" t="str">
        <f>IF(IF(ISNA(計算結果!I531),"",計算結果!I531)=0,"",IF(ISNA(計算結果!I531),"",計算結果!I531))</f>
        <v/>
      </c>
      <c r="J531" s="12" t="str">
        <f>IF(IF(ISNA(計算結果!J531),"",計算結果!J531)=0,"",IF(ISNA(計算結果!J531),"",計算結果!J531))</f>
        <v/>
      </c>
      <c r="K531" s="23" t="str">
        <f>IF(IF(ISNA(計算結果!K531),"",計算結果!K531)=0,"",IF(ISNA(計算結果!K531),"",計算結果!K531))</f>
        <v/>
      </c>
      <c r="L531" s="13" t="str">
        <f>IF(IF(ISNA(計算結果!L531),"",計算結果!L531)=0,"",IF(ISNA(計算結果!L531),"",計算結果!L531))</f>
        <v/>
      </c>
      <c r="M531" s="10" t="str">
        <f>IF(IF(ISNA(計算結果!M531),"",計算結果!M531)=0,"",IF(ISNA(計算結果!M531),"",計算結果!M531))</f>
        <v/>
      </c>
      <c r="N531" s="10" t="str">
        <f>IF(IF(ISNA(計算結果!N531),"",計算結果!N531)=0,"",IF(ISNA(計算結果!N531),"",計算結果!N531))</f>
        <v/>
      </c>
      <c r="O531" s="13" t="str">
        <f>IF(IF(ISNA(計算結果!O531),"",計算結果!O531)=0,"",IF(ISNA(計算結果!O531),"",計算結果!O531))</f>
        <v/>
      </c>
      <c r="P531" s="10" t="str">
        <f>IF(IF(ISNA(計算結果!P531),"",計算結果!P531)=0,"",IF(ISNA(計算結果!P531),"",計算結果!P531))</f>
        <v/>
      </c>
      <c r="Q531" s="10" t="str">
        <f>IF(IF(ISNA(計算結果!Q531),"",計算結果!Q531)=0,"",IF(ISNA(計算結果!Q531),"",計算結果!Q531))</f>
        <v/>
      </c>
      <c r="R531" s="14" t="str">
        <f t="shared" si="24"/>
        <v/>
      </c>
      <c r="S531" s="14" t="str">
        <f t="shared" si="25"/>
        <v>◯</v>
      </c>
      <c r="T531" s="14" t="str">
        <f t="shared" si="26"/>
        <v/>
      </c>
    </row>
    <row r="532" spans="1:20" x14ac:dyDescent="0.45">
      <c r="A532" s="10" t="str">
        <f>IF(IF(ISNA(計算結果!A532),"",計算結果!A532)=0,"",IF(ISNA(計算結果!A532),"",計算結果!A532))</f>
        <v>L2NPM-7</v>
      </c>
      <c r="B532" s="10" t="str">
        <f>IF(IF(ISNA(計算結果!B532),"",計算結果!B532)=0,"",IF(ISNA(計算結果!B532),"",計算結果!B532))</f>
        <v>L2-NPM07</v>
      </c>
      <c r="C532" s="10">
        <f>IF(IF(ISNA(計算結果!C532),"",計算結果!C532)=0,"",IF(ISNA(計算結果!C532),"",計算結果!C532))</f>
        <v>1</v>
      </c>
      <c r="D532" s="10" t="str">
        <f>IF(IF(ISNA(計算結果!D532),"",計算結果!D532)=0,"",IF(ISNA(計算結果!D532),"",計算結果!D532))</f>
        <v>0018L</v>
      </c>
      <c r="E532" s="10" t="str">
        <f>IF(IF(ISNA(計算結果!E532),"",計算結果!E532)=0,"",IF(ISNA(計算結果!E532),"",計算結果!E532))</f>
        <v>L2-NPM070018L572195A</v>
      </c>
      <c r="F532" s="10" t="str">
        <f>IF(IF(ISNA(計算結果!F532),"",計算結果!F532)=0,"",IF(ISNA(計算結果!F532),"",計算結果!F532))</f>
        <v>572195A100322</v>
      </c>
      <c r="G532" s="10" t="str">
        <f>IF(IF(ISNA(計算結果!G532),"",計算結果!G532)=0,"",IF(ISNA(計算結果!G532),"",計算結果!G532))</f>
        <v/>
      </c>
      <c r="H532" s="13">
        <f>IF(IF(ISNA(計算結果!H532),"",計算結果!H532)=0,"",IF(ISNA(計算結果!H532),"",計算結果!H532))</f>
        <v>13</v>
      </c>
      <c r="I532" s="12" t="str">
        <f>IF(IF(ISNA(計算結果!I532),"",計算結果!I532)=0,"",IF(ISNA(計算結果!I532),"",計算結果!I532))</f>
        <v>TEC56 T13-18</v>
      </c>
      <c r="J532" s="12" t="str">
        <f>IF(IF(ISNA(計算結果!J532),"",計算結果!J532)=0,"",IF(ISNA(計算結果!J532),"",計算結果!J532))</f>
        <v>572195A</v>
      </c>
      <c r="K532" s="23">
        <f>IF(IF(ISNA(計算結果!K532),"",計算結果!K532)=0,"",IF(ISNA(計算結果!K532),"",計算結果!K532))</f>
        <v>45950.724664351852</v>
      </c>
      <c r="L532" s="13" t="str">
        <f>IF(IF(ISNA(計算結果!L532),"",計算結果!L532)=0,"",IF(ISNA(計算結果!L532),"",計算結果!L532))</f>
        <v xml:space="preserve">    572195A100322</v>
      </c>
      <c r="M532" s="10">
        <f>IF(IF(ISNA(計算結果!M532),"",計算結果!M532)=0,"",IF(ISNA(計算結果!M532),"",計算結果!M532))</f>
        <v>485</v>
      </c>
      <c r="N532" s="10">
        <f>IF(IF(ISNA(計算結果!N532),"",計算結果!N532)=0,"",IF(ISNA(計算結果!N532),"",計算結果!N532))</f>
        <v>500</v>
      </c>
      <c r="O532" s="13" t="str">
        <f>IF(IF(ISNA(計算結果!O532),"",計算結果!O532)=0,"",IF(ISNA(計算結果!O532),"",計算結果!O532))</f>
        <v/>
      </c>
      <c r="P532" s="10" t="str">
        <f>IF(IF(ISNA(計算結果!P532),"",計算結果!P532)=0,"",IF(ISNA(計算結果!P532),"",計算結果!P532))</f>
        <v/>
      </c>
      <c r="Q532" s="10" t="str">
        <f>IF(IF(ISNA(計算結果!Q532),"",計算結果!Q532)=0,"",IF(ISNA(計算結果!Q532),"",計算結果!Q532))</f>
        <v/>
      </c>
      <c r="R532" s="14" t="str">
        <f t="shared" si="24"/>
        <v/>
      </c>
      <c r="S532" s="14" t="str">
        <f t="shared" si="25"/>
        <v/>
      </c>
      <c r="T532" s="14" t="str">
        <f t="shared" si="26"/>
        <v/>
      </c>
    </row>
    <row r="533" spans="1:20" hidden="1" x14ac:dyDescent="0.45">
      <c r="A533" s="10" t="str">
        <f>IF(IF(ISNA(計算結果!A533),"",計算結果!A533)=0,"",IF(ISNA(計算結果!A533),"",計算結果!A533))</f>
        <v>L2NPM-7</v>
      </c>
      <c r="B533" s="10" t="str">
        <f>IF(IF(ISNA(計算結果!B533),"",計算結果!B533)=0,"",IF(ISNA(計算結果!B533),"",計算結果!B533))</f>
        <v>L2-NPM07</v>
      </c>
      <c r="C533" s="10">
        <f>IF(IF(ISNA(計算結果!C533),"",計算結果!C533)=0,"",IF(ISNA(計算結果!C533),"",計算結果!C533))</f>
        <v>1</v>
      </c>
      <c r="D533" s="10" t="str">
        <f>IF(IF(ISNA(計算結果!D533),"",計算結果!D533)=0,"",IF(ISNA(計算結果!D533),"",計算結果!D533))</f>
        <v>0019L</v>
      </c>
      <c r="E533" s="10" t="str">
        <f>IF(IF(ISNA(計算結果!E533),"",計算結果!E533)=0,"",IF(ISNA(計算結果!E533),"",計算結果!E533))</f>
        <v/>
      </c>
      <c r="F533" s="10" t="str">
        <f>IF(IF(ISNA(計算結果!F533),"",計算結果!F533)=0,"",IF(ISNA(計算結果!F533),"",計算結果!F533))</f>
        <v/>
      </c>
      <c r="G533" s="10" t="str">
        <f>IF(IF(ISNA(計算結果!G533),"",計算結果!G533)=0,"",IF(ISNA(計算結果!G533),"",計算結果!G533))</f>
        <v/>
      </c>
      <c r="H533" s="13">
        <f>IF(IF(ISNA(計算結果!H533),"",計算結果!H533)=0,"",IF(ISNA(計算結果!H533),"",計算結果!H533))</f>
        <v>13</v>
      </c>
      <c r="I533" s="12" t="str">
        <f>IF(IF(ISNA(計算結果!I533),"",計算結果!I533)=0,"",IF(ISNA(計算結果!I533),"",計算結果!I533))</f>
        <v/>
      </c>
      <c r="J533" s="12" t="str">
        <f>IF(IF(ISNA(計算結果!J533),"",計算結果!J533)=0,"",IF(ISNA(計算結果!J533),"",計算結果!J533))</f>
        <v/>
      </c>
      <c r="K533" s="23" t="str">
        <f>IF(IF(ISNA(計算結果!K533),"",計算結果!K533)=0,"",IF(ISNA(計算結果!K533),"",計算結果!K533))</f>
        <v/>
      </c>
      <c r="L533" s="13" t="str">
        <f>IF(IF(ISNA(計算結果!L533),"",計算結果!L533)=0,"",IF(ISNA(計算結果!L533),"",計算結果!L533))</f>
        <v/>
      </c>
      <c r="M533" s="10" t="str">
        <f>IF(IF(ISNA(計算結果!M533),"",計算結果!M533)=0,"",IF(ISNA(計算結果!M533),"",計算結果!M533))</f>
        <v/>
      </c>
      <c r="N533" s="10" t="str">
        <f>IF(IF(ISNA(計算結果!N533),"",計算結果!N533)=0,"",IF(ISNA(計算結果!N533),"",計算結果!N533))</f>
        <v/>
      </c>
      <c r="O533" s="13" t="str">
        <f>IF(IF(ISNA(計算結果!O533),"",計算結果!O533)=0,"",IF(ISNA(計算結果!O533),"",計算結果!O533))</f>
        <v/>
      </c>
      <c r="P533" s="10" t="str">
        <f>IF(IF(ISNA(計算結果!P533),"",計算結果!P533)=0,"",IF(ISNA(計算結果!P533),"",計算結果!P533))</f>
        <v/>
      </c>
      <c r="Q533" s="10" t="str">
        <f>IF(IF(ISNA(計算結果!Q533),"",計算結果!Q533)=0,"",IF(ISNA(計算結果!Q533),"",計算結果!Q533))</f>
        <v/>
      </c>
      <c r="R533" s="14" t="str">
        <f t="shared" si="24"/>
        <v/>
      </c>
      <c r="S533" s="14" t="str">
        <f t="shared" si="25"/>
        <v>◯</v>
      </c>
      <c r="T533" s="14" t="str">
        <f t="shared" si="26"/>
        <v/>
      </c>
    </row>
    <row r="534" spans="1:20" x14ac:dyDescent="0.45">
      <c r="A534" s="10" t="str">
        <f>IF(IF(ISNA(計算結果!A534),"",計算結果!A534)=0,"",IF(ISNA(計算結果!A534),"",計算結果!A534))</f>
        <v>L2NPM-7</v>
      </c>
      <c r="B534" s="10" t="str">
        <f>IF(IF(ISNA(計算結果!B534),"",計算結果!B534)=0,"",IF(ISNA(計算結果!B534),"",計算結果!B534))</f>
        <v>L2-NPM07</v>
      </c>
      <c r="C534" s="10">
        <f>IF(IF(ISNA(計算結果!C534),"",計算結果!C534)=0,"",IF(ISNA(計算結果!C534),"",計算結果!C534))</f>
        <v>1</v>
      </c>
      <c r="D534" s="10" t="str">
        <f>IF(IF(ISNA(計算結果!D534),"",計算結果!D534)=0,"",IF(ISNA(計算結果!D534),"",計算結果!D534))</f>
        <v>0020L</v>
      </c>
      <c r="E534" s="10" t="str">
        <f>IF(IF(ISNA(計算結果!E534),"",計算結果!E534)=0,"",IF(ISNA(計算結果!E534),"",計算結果!E534))</f>
        <v>L2-NPM070020L572203A</v>
      </c>
      <c r="F534" s="10" t="str">
        <f>IF(IF(ISNA(計算結果!F534),"",計算結果!F534)=0,"",IF(ISNA(計算結果!F534),"",計算結果!F534))</f>
        <v>572203A100335</v>
      </c>
      <c r="G534" s="10" t="str">
        <f>IF(IF(ISNA(計算結果!G534),"",計算結果!G534)=0,"",IF(ISNA(計算結果!G534),"",計算結果!G534))</f>
        <v/>
      </c>
      <c r="H534" s="13">
        <f>IF(IF(ISNA(計算結果!H534),"",計算結果!H534)=0,"",IF(ISNA(計算結果!H534),"",計算結果!H534))</f>
        <v>13</v>
      </c>
      <c r="I534" s="12" t="str">
        <f>IF(IF(ISNA(計算結果!I534),"",計算結果!I534)=0,"",IF(ISNA(計算結果!I534),"",計算結果!I534))</f>
        <v>TEC56 T13-20</v>
      </c>
      <c r="J534" s="12" t="str">
        <f>IF(IF(ISNA(計算結果!J534),"",計算結果!J534)=0,"",IF(ISNA(計算結果!J534),"",計算結果!J534))</f>
        <v>572203A</v>
      </c>
      <c r="K534" s="23">
        <f>IF(IF(ISNA(計算結果!K534),"",計算結果!K534)=0,"",IF(ISNA(計算結果!K534),"",計算結果!K534))</f>
        <v>45937.545856481483</v>
      </c>
      <c r="L534" s="13" t="str">
        <f>IF(IF(ISNA(計算結果!L534),"",計算結果!L534)=0,"",IF(ISNA(計算結果!L534),"",計算結果!L534))</f>
        <v xml:space="preserve">    572203A100335</v>
      </c>
      <c r="M534" s="10">
        <f>IF(IF(ISNA(計算結果!M534),"",計算結果!M534)=0,"",IF(ISNA(計算結果!M534),"",計算結果!M534))</f>
        <v>244</v>
      </c>
      <c r="N534" s="10">
        <f>IF(IF(ISNA(計算結果!N534),"",計算結果!N534)=0,"",IF(ISNA(計算結果!N534),"",計算結果!N534))</f>
        <v>500</v>
      </c>
      <c r="O534" s="13" t="str">
        <f>IF(IF(ISNA(計算結果!O534),"",計算結果!O534)=0,"",IF(ISNA(計算結果!O534),"",計算結果!O534))</f>
        <v/>
      </c>
      <c r="P534" s="10" t="str">
        <f>IF(IF(ISNA(計算結果!P534),"",計算結果!P534)=0,"",IF(ISNA(計算結果!P534),"",計算結果!P534))</f>
        <v/>
      </c>
      <c r="Q534" s="10" t="str">
        <f>IF(IF(ISNA(計算結果!Q534),"",計算結果!Q534)=0,"",IF(ISNA(計算結果!Q534),"",計算結果!Q534))</f>
        <v/>
      </c>
      <c r="R534" s="14" t="str">
        <f t="shared" si="24"/>
        <v/>
      </c>
      <c r="S534" s="14" t="str">
        <f t="shared" si="25"/>
        <v/>
      </c>
      <c r="T534" s="14" t="str">
        <f t="shared" si="26"/>
        <v/>
      </c>
    </row>
    <row r="535" spans="1:20" hidden="1" x14ac:dyDescent="0.45">
      <c r="A535" s="10" t="str">
        <f>IF(IF(ISNA(計算結果!A535),"",計算結果!A535)=0,"",IF(ISNA(計算結果!A535),"",計算結果!A535))</f>
        <v>L2NPM-7</v>
      </c>
      <c r="B535" s="10" t="str">
        <f>IF(IF(ISNA(計算結果!B535),"",計算結果!B535)=0,"",IF(ISNA(計算結果!B535),"",計算結果!B535))</f>
        <v>L2-NPM07</v>
      </c>
      <c r="C535" s="10">
        <f>IF(IF(ISNA(計算結果!C535),"",計算結果!C535)=0,"",IF(ISNA(計算結果!C535),"",計算結果!C535))</f>
        <v>1</v>
      </c>
      <c r="D535" s="10" t="str">
        <f>IF(IF(ISNA(計算結果!D535),"",計算結果!D535)=0,"",IF(ISNA(計算結果!D535),"",計算結果!D535))</f>
        <v>0021L</v>
      </c>
      <c r="E535" s="10" t="str">
        <f>IF(IF(ISNA(計算結果!E535),"",計算結果!E535)=0,"",IF(ISNA(計算結果!E535),"",計算結果!E535))</f>
        <v/>
      </c>
      <c r="F535" s="10" t="str">
        <f>IF(IF(ISNA(計算結果!F535),"",計算結果!F535)=0,"",IF(ISNA(計算結果!F535),"",計算結果!F535))</f>
        <v/>
      </c>
      <c r="G535" s="10" t="str">
        <f>IF(IF(ISNA(計算結果!G535),"",計算結果!G535)=0,"",IF(ISNA(計算結果!G535),"",計算結果!G535))</f>
        <v/>
      </c>
      <c r="H535" s="13">
        <f>IF(IF(ISNA(計算結果!H535),"",計算結果!H535)=0,"",IF(ISNA(計算結果!H535),"",計算結果!H535))</f>
        <v>13</v>
      </c>
      <c r="I535" s="12" t="str">
        <f>IF(IF(ISNA(計算結果!I535),"",計算結果!I535)=0,"",IF(ISNA(計算結果!I535),"",計算結果!I535))</f>
        <v/>
      </c>
      <c r="J535" s="12" t="str">
        <f>IF(IF(ISNA(計算結果!J535),"",計算結果!J535)=0,"",IF(ISNA(計算結果!J535),"",計算結果!J535))</f>
        <v/>
      </c>
      <c r="K535" s="23" t="str">
        <f>IF(IF(ISNA(計算結果!K535),"",計算結果!K535)=0,"",IF(ISNA(計算結果!K535),"",計算結果!K535))</f>
        <v/>
      </c>
      <c r="L535" s="13" t="str">
        <f>IF(IF(ISNA(計算結果!L535),"",計算結果!L535)=0,"",IF(ISNA(計算結果!L535),"",計算結果!L535))</f>
        <v/>
      </c>
      <c r="M535" s="10" t="str">
        <f>IF(IF(ISNA(計算結果!M535),"",計算結果!M535)=0,"",IF(ISNA(計算結果!M535),"",計算結果!M535))</f>
        <v/>
      </c>
      <c r="N535" s="10" t="str">
        <f>IF(IF(ISNA(計算結果!N535),"",計算結果!N535)=0,"",IF(ISNA(計算結果!N535),"",計算結果!N535))</f>
        <v/>
      </c>
      <c r="O535" s="13" t="str">
        <f>IF(IF(ISNA(計算結果!O535),"",計算結果!O535)=0,"",IF(ISNA(計算結果!O535),"",計算結果!O535))</f>
        <v/>
      </c>
      <c r="P535" s="10" t="str">
        <f>IF(IF(ISNA(計算結果!P535),"",計算結果!P535)=0,"",IF(ISNA(計算結果!P535),"",計算結果!P535))</f>
        <v/>
      </c>
      <c r="Q535" s="10" t="str">
        <f>IF(IF(ISNA(計算結果!Q535),"",計算結果!Q535)=0,"",IF(ISNA(計算結果!Q535),"",計算結果!Q535))</f>
        <v/>
      </c>
      <c r="R535" s="14" t="str">
        <f t="shared" si="24"/>
        <v/>
      </c>
      <c r="S535" s="14" t="str">
        <f t="shared" si="25"/>
        <v>◯</v>
      </c>
      <c r="T535" s="14" t="str">
        <f t="shared" si="26"/>
        <v/>
      </c>
    </row>
    <row r="536" spans="1:20" x14ac:dyDescent="0.45">
      <c r="A536" s="10" t="str">
        <f>IF(IF(ISNA(計算結果!A536),"",計算結果!A536)=0,"",IF(ISNA(計算結果!A536),"",計算結果!A536))</f>
        <v>L2NPM-7</v>
      </c>
      <c r="B536" s="10" t="str">
        <f>IF(IF(ISNA(計算結果!B536),"",計算結果!B536)=0,"",IF(ISNA(計算結果!B536),"",計算結果!B536))</f>
        <v>L2-NPM07</v>
      </c>
      <c r="C536" s="10">
        <f>IF(IF(ISNA(計算結果!C536),"",計算結果!C536)=0,"",IF(ISNA(計算結果!C536),"",計算結果!C536))</f>
        <v>1</v>
      </c>
      <c r="D536" s="10" t="str">
        <f>IF(IF(ISNA(計算結果!D536),"",計算結果!D536)=0,"",IF(ISNA(計算結果!D536),"",計算結果!D536))</f>
        <v>0022L</v>
      </c>
      <c r="E536" s="10" t="str">
        <f>IF(IF(ISNA(計算結果!E536),"",計算結果!E536)=0,"",IF(ISNA(計算結果!E536),"",計算結果!E536))</f>
        <v>L2-NPM070022L616023A</v>
      </c>
      <c r="F536" s="10" t="str">
        <f>IF(IF(ISNA(計算結果!F536),"",計算結果!F536)=0,"",IF(ISNA(計算結果!F536),"",計算結果!F536))</f>
        <v>616023A100378</v>
      </c>
      <c r="G536" s="10" t="str">
        <f>IF(IF(ISNA(計算結果!G536),"",計算結果!G536)=0,"",IF(ISNA(計算結果!G536),"",計算結果!G536))</f>
        <v/>
      </c>
      <c r="H536" s="13">
        <f>IF(IF(ISNA(計算結果!H536),"",計算結果!H536)=0,"",IF(ISNA(計算結果!H536),"",計算結果!H536))</f>
        <v>13</v>
      </c>
      <c r="I536" s="12" t="str">
        <f>IF(IF(ISNA(計算結果!I536),"",計算結果!I536)=0,"",IF(ISNA(計算結果!I536),"",計算結果!I536))</f>
        <v>TEC56 T13-22</v>
      </c>
      <c r="J536" s="12" t="str">
        <f>IF(IF(ISNA(計算結果!J536),"",計算結果!J536)=0,"",IF(ISNA(計算結果!J536),"",計算結果!J536))</f>
        <v>616023A</v>
      </c>
      <c r="K536" s="23">
        <f>IF(IF(ISNA(計算結果!K536),"",計算結果!K536)=0,"",IF(ISNA(計算結果!K536),"",計算結果!K536))</f>
        <v>45946.526574074072</v>
      </c>
      <c r="L536" s="13" t="str">
        <f>IF(IF(ISNA(計算結果!L536),"",計算結果!L536)=0,"",IF(ISNA(計算結果!L536),"",計算結果!L536))</f>
        <v xml:space="preserve">    616023A100378</v>
      </c>
      <c r="M536" s="10">
        <f>IF(IF(ISNA(計算結果!M536),"",計算結果!M536)=0,"",IF(ISNA(計算結果!M536),"",計算結果!M536))</f>
        <v>494</v>
      </c>
      <c r="N536" s="10">
        <f>IF(IF(ISNA(計算結果!N536),"",計算結果!N536)=0,"",IF(ISNA(計算結果!N536),"",計算結果!N536))</f>
        <v>500</v>
      </c>
      <c r="O536" s="13" t="str">
        <f>IF(IF(ISNA(計算結果!O536),"",計算結果!O536)=0,"",IF(ISNA(計算結果!O536),"",計算結果!O536))</f>
        <v/>
      </c>
      <c r="P536" s="10" t="str">
        <f>IF(IF(ISNA(計算結果!P536),"",計算結果!P536)=0,"",IF(ISNA(計算結果!P536),"",計算結果!P536))</f>
        <v/>
      </c>
      <c r="Q536" s="10" t="str">
        <f>IF(IF(ISNA(計算結果!Q536),"",計算結果!Q536)=0,"",IF(ISNA(計算結果!Q536),"",計算結果!Q536))</f>
        <v/>
      </c>
      <c r="R536" s="14" t="str">
        <f t="shared" si="24"/>
        <v/>
      </c>
      <c r="S536" s="14" t="str">
        <f t="shared" si="25"/>
        <v/>
      </c>
      <c r="T536" s="14" t="str">
        <f t="shared" si="26"/>
        <v/>
      </c>
    </row>
    <row r="537" spans="1:20" hidden="1" x14ac:dyDescent="0.45">
      <c r="A537" s="10" t="str">
        <f>IF(IF(ISNA(計算結果!A537),"",計算結果!A537)=0,"",IF(ISNA(計算結果!A537),"",計算結果!A537))</f>
        <v>L2NPM-7</v>
      </c>
      <c r="B537" s="10" t="str">
        <f>IF(IF(ISNA(計算結果!B537),"",計算結果!B537)=0,"",IF(ISNA(計算結果!B537),"",計算結果!B537))</f>
        <v>L2-NPM07</v>
      </c>
      <c r="C537" s="10">
        <f>IF(IF(ISNA(計算結果!C537),"",計算結果!C537)=0,"",IF(ISNA(計算結果!C537),"",計算結果!C537))</f>
        <v>1</v>
      </c>
      <c r="D537" s="10" t="str">
        <f>IF(IF(ISNA(計算結果!D537),"",計算結果!D537)=0,"",IF(ISNA(計算結果!D537),"",計算結果!D537))</f>
        <v>0023L</v>
      </c>
      <c r="E537" s="10" t="str">
        <f>IF(IF(ISNA(計算結果!E537),"",計算結果!E537)=0,"",IF(ISNA(計算結果!E537),"",計算結果!E537))</f>
        <v/>
      </c>
      <c r="F537" s="10" t="str">
        <f>IF(IF(ISNA(計算結果!F537),"",計算結果!F537)=0,"",IF(ISNA(計算結果!F537),"",計算結果!F537))</f>
        <v/>
      </c>
      <c r="G537" s="10" t="str">
        <f>IF(IF(ISNA(計算結果!G537),"",計算結果!G537)=0,"",IF(ISNA(計算結果!G537),"",計算結果!G537))</f>
        <v/>
      </c>
      <c r="H537" s="13">
        <f>IF(IF(ISNA(計算結果!H537),"",計算結果!H537)=0,"",IF(ISNA(計算結果!H537),"",計算結果!H537))</f>
        <v>13</v>
      </c>
      <c r="I537" s="12" t="str">
        <f>IF(IF(ISNA(計算結果!I537),"",計算結果!I537)=0,"",IF(ISNA(計算結果!I537),"",計算結果!I537))</f>
        <v/>
      </c>
      <c r="J537" s="12" t="str">
        <f>IF(IF(ISNA(計算結果!J537),"",計算結果!J537)=0,"",IF(ISNA(計算結果!J537),"",計算結果!J537))</f>
        <v/>
      </c>
      <c r="K537" s="23" t="str">
        <f>IF(IF(ISNA(計算結果!K537),"",計算結果!K537)=0,"",IF(ISNA(計算結果!K537),"",計算結果!K537))</f>
        <v/>
      </c>
      <c r="L537" s="13" t="str">
        <f>IF(IF(ISNA(計算結果!L537),"",計算結果!L537)=0,"",IF(ISNA(計算結果!L537),"",計算結果!L537))</f>
        <v/>
      </c>
      <c r="M537" s="10" t="str">
        <f>IF(IF(ISNA(計算結果!M537),"",計算結果!M537)=0,"",IF(ISNA(計算結果!M537),"",計算結果!M537))</f>
        <v/>
      </c>
      <c r="N537" s="10" t="str">
        <f>IF(IF(ISNA(計算結果!N537),"",計算結果!N537)=0,"",IF(ISNA(計算結果!N537),"",計算結果!N537))</f>
        <v/>
      </c>
      <c r="O537" s="13" t="str">
        <f>IF(IF(ISNA(計算結果!O537),"",計算結果!O537)=0,"",IF(ISNA(計算結果!O537),"",計算結果!O537))</f>
        <v/>
      </c>
      <c r="P537" s="10" t="str">
        <f>IF(IF(ISNA(計算結果!P537),"",計算結果!P537)=0,"",IF(ISNA(計算結果!P537),"",計算結果!P537))</f>
        <v/>
      </c>
      <c r="Q537" s="10" t="str">
        <f>IF(IF(ISNA(計算結果!Q537),"",計算結果!Q537)=0,"",IF(ISNA(計算結果!Q537),"",計算結果!Q537))</f>
        <v/>
      </c>
      <c r="R537" s="14" t="str">
        <f t="shared" si="24"/>
        <v/>
      </c>
      <c r="S537" s="14" t="str">
        <f t="shared" si="25"/>
        <v>◯</v>
      </c>
      <c r="T537" s="14" t="str">
        <f t="shared" si="26"/>
        <v/>
      </c>
    </row>
    <row r="538" spans="1:20" x14ac:dyDescent="0.45">
      <c r="A538" s="10" t="str">
        <f>IF(IF(ISNA(計算結果!A538),"",計算結果!A538)=0,"",IF(ISNA(計算結果!A538),"",計算結果!A538))</f>
        <v>L2NPM-7</v>
      </c>
      <c r="B538" s="10" t="str">
        <f>IF(IF(ISNA(計算結果!B538),"",計算結果!B538)=0,"",IF(ISNA(計算結果!B538),"",計算結果!B538))</f>
        <v>L2-NPM07</v>
      </c>
      <c r="C538" s="10">
        <f>IF(IF(ISNA(計算結果!C538),"",計算結果!C538)=0,"",IF(ISNA(計算結果!C538),"",計算結果!C538))</f>
        <v>1</v>
      </c>
      <c r="D538" s="10" t="str">
        <f>IF(IF(ISNA(計算結果!D538),"",計算結果!D538)=0,"",IF(ISNA(計算結果!D538),"",計算結果!D538))</f>
        <v>0024L</v>
      </c>
      <c r="E538" s="10" t="str">
        <f>IF(IF(ISNA(計算結果!E538),"",計算結果!E538)=0,"",IF(ISNA(計算結果!E538),"",計算結果!E538))</f>
        <v>L2-NPM070024L679356A</v>
      </c>
      <c r="F538" s="10" t="str">
        <f>IF(IF(ISNA(計算結果!F538),"",計算結果!F538)=0,"",IF(ISNA(計算結果!F538),"",計算結果!F538))</f>
        <v>679356A100382</v>
      </c>
      <c r="G538" s="10" t="str">
        <f>IF(IF(ISNA(計算結果!G538),"",計算結果!G538)=0,"",IF(ISNA(計算結果!G538),"",計算結果!G538))</f>
        <v/>
      </c>
      <c r="H538" s="13">
        <f>IF(IF(ISNA(計算結果!H538),"",計算結果!H538)=0,"",IF(ISNA(計算結果!H538),"",計算結果!H538))</f>
        <v>13</v>
      </c>
      <c r="I538" s="12" t="str">
        <f>IF(IF(ISNA(計算結果!I538),"",計算結果!I538)=0,"",IF(ISNA(計算結果!I538),"",計算結果!I538))</f>
        <v>TEC56 T13-24</v>
      </c>
      <c r="J538" s="12" t="str">
        <f>IF(IF(ISNA(計算結果!J538),"",計算結果!J538)=0,"",IF(ISNA(計算結果!J538),"",計算結果!J538))</f>
        <v>679356A</v>
      </c>
      <c r="K538" s="23">
        <f>IF(IF(ISNA(計算結果!K538),"",計算結果!K538)=0,"",IF(ISNA(計算結果!K538),"",計算結果!K538))</f>
        <v>45946.488553240742</v>
      </c>
      <c r="L538" s="13" t="str">
        <f>IF(IF(ISNA(計算結果!L538),"",計算結果!L538)=0,"",IF(ISNA(計算結果!L538),"",計算結果!L538))</f>
        <v xml:space="preserve">    679356A100382</v>
      </c>
      <c r="M538" s="10">
        <f>IF(IF(ISNA(計算結果!M538),"",計算結果!M538)=0,"",IF(ISNA(計算結果!M538),"",計算結果!M538))</f>
        <v>443</v>
      </c>
      <c r="N538" s="10">
        <f>IF(IF(ISNA(計算結果!N538),"",計算結果!N538)=0,"",IF(ISNA(計算結果!N538),"",計算結果!N538))</f>
        <v>500</v>
      </c>
      <c r="O538" s="13" t="str">
        <f>IF(IF(ISNA(計算結果!O538),"",計算結果!O538)=0,"",IF(ISNA(計算結果!O538),"",計算結果!O538))</f>
        <v/>
      </c>
      <c r="P538" s="10" t="str">
        <f>IF(IF(ISNA(計算結果!P538),"",計算結果!P538)=0,"",IF(ISNA(計算結果!P538),"",計算結果!P538))</f>
        <v/>
      </c>
      <c r="Q538" s="10" t="str">
        <f>IF(IF(ISNA(計算結果!Q538),"",計算結果!Q538)=0,"",IF(ISNA(計算結果!Q538),"",計算結果!Q538))</f>
        <v/>
      </c>
      <c r="R538" s="14" t="str">
        <f t="shared" si="24"/>
        <v/>
      </c>
      <c r="S538" s="14" t="str">
        <f t="shared" si="25"/>
        <v/>
      </c>
      <c r="T538" s="14" t="str">
        <f t="shared" si="26"/>
        <v/>
      </c>
    </row>
    <row r="539" spans="1:20" hidden="1" x14ac:dyDescent="0.45">
      <c r="A539" s="10" t="str">
        <f>IF(IF(ISNA(計算結果!A539),"",計算結果!A539)=0,"",IF(ISNA(計算結果!A539),"",計算結果!A539))</f>
        <v>L2NPM-7</v>
      </c>
      <c r="B539" s="10" t="str">
        <f>IF(IF(ISNA(計算結果!B539),"",計算結果!B539)=0,"",IF(ISNA(計算結果!B539),"",計算結果!B539))</f>
        <v>L2-NPM07</v>
      </c>
      <c r="C539" s="10">
        <f>IF(IF(ISNA(計算結果!C539),"",計算結果!C539)=0,"",IF(ISNA(計算結果!C539),"",計算結果!C539))</f>
        <v>1</v>
      </c>
      <c r="D539" s="10" t="str">
        <f>IF(IF(ISNA(計算結果!D539),"",計算結果!D539)=0,"",IF(ISNA(計算結果!D539),"",計算結果!D539))</f>
        <v>0025L</v>
      </c>
      <c r="E539" s="10" t="str">
        <f>IF(IF(ISNA(計算結果!E539),"",計算結果!E539)=0,"",IF(ISNA(計算結果!E539),"",計算結果!E539))</f>
        <v/>
      </c>
      <c r="F539" s="10" t="str">
        <f>IF(IF(ISNA(計算結果!F539),"",計算結果!F539)=0,"",IF(ISNA(計算結果!F539),"",計算結果!F539))</f>
        <v/>
      </c>
      <c r="G539" s="10" t="str">
        <f>IF(IF(ISNA(計算結果!G539),"",計算結果!G539)=0,"",IF(ISNA(計算結果!G539),"",計算結果!G539))</f>
        <v/>
      </c>
      <c r="H539" s="13">
        <f>IF(IF(ISNA(計算結果!H539),"",計算結果!H539)=0,"",IF(ISNA(計算結果!H539),"",計算結果!H539))</f>
        <v>13</v>
      </c>
      <c r="I539" s="12" t="str">
        <f>IF(IF(ISNA(計算結果!I539),"",計算結果!I539)=0,"",IF(ISNA(計算結果!I539),"",計算結果!I539))</f>
        <v/>
      </c>
      <c r="J539" s="12" t="str">
        <f>IF(IF(ISNA(計算結果!J539),"",計算結果!J539)=0,"",IF(ISNA(計算結果!J539),"",計算結果!J539))</f>
        <v/>
      </c>
      <c r="K539" s="23" t="str">
        <f>IF(IF(ISNA(計算結果!K539),"",計算結果!K539)=0,"",IF(ISNA(計算結果!K539),"",計算結果!K539))</f>
        <v/>
      </c>
      <c r="L539" s="13" t="str">
        <f>IF(IF(ISNA(計算結果!L539),"",計算結果!L539)=0,"",IF(ISNA(計算結果!L539),"",計算結果!L539))</f>
        <v/>
      </c>
      <c r="M539" s="10" t="str">
        <f>IF(IF(ISNA(計算結果!M539),"",計算結果!M539)=0,"",IF(ISNA(計算結果!M539),"",計算結果!M539))</f>
        <v/>
      </c>
      <c r="N539" s="10" t="str">
        <f>IF(IF(ISNA(計算結果!N539),"",計算結果!N539)=0,"",IF(ISNA(計算結果!N539),"",計算結果!N539))</f>
        <v/>
      </c>
      <c r="O539" s="13" t="str">
        <f>IF(IF(ISNA(計算結果!O539),"",計算結果!O539)=0,"",IF(ISNA(計算結果!O539),"",計算結果!O539))</f>
        <v/>
      </c>
      <c r="P539" s="10" t="str">
        <f>IF(IF(ISNA(計算結果!P539),"",計算結果!P539)=0,"",IF(ISNA(計算結果!P539),"",計算結果!P539))</f>
        <v/>
      </c>
      <c r="Q539" s="10" t="str">
        <f>IF(IF(ISNA(計算結果!Q539),"",計算結果!Q539)=0,"",IF(ISNA(計算結果!Q539),"",計算結果!Q539))</f>
        <v/>
      </c>
      <c r="R539" s="14" t="str">
        <f t="shared" si="24"/>
        <v/>
      </c>
      <c r="S539" s="14" t="str">
        <f t="shared" si="25"/>
        <v>◯</v>
      </c>
      <c r="T539" s="14" t="str">
        <f t="shared" si="26"/>
        <v/>
      </c>
    </row>
    <row r="540" spans="1:20" x14ac:dyDescent="0.45">
      <c r="A540" s="10" t="str">
        <f>IF(IF(ISNA(計算結果!A540),"",計算結果!A540)=0,"",IF(ISNA(計算結果!A540),"",計算結果!A540))</f>
        <v>L2NPM-7</v>
      </c>
      <c r="B540" s="10" t="str">
        <f>IF(IF(ISNA(計算結果!B540),"",計算結果!B540)=0,"",IF(ISNA(計算結果!B540),"",計算結果!B540))</f>
        <v>L2-NPM07</v>
      </c>
      <c r="C540" s="10">
        <f>IF(IF(ISNA(計算結果!C540),"",計算結果!C540)=0,"",IF(ISNA(計算結果!C540),"",計算結果!C540))</f>
        <v>1</v>
      </c>
      <c r="D540" s="10" t="str">
        <f>IF(IF(ISNA(計算結果!D540),"",計算結果!D540)=0,"",IF(ISNA(計算結果!D540),"",計算結果!D540))</f>
        <v>0026L</v>
      </c>
      <c r="E540" s="10" t="str">
        <f>IF(IF(ISNA(計算結果!E540),"",計算結果!E540)=0,"",IF(ISNA(計算結果!E540),"",計算結果!E540))</f>
        <v>L2-NPM070026L9000046023</v>
      </c>
      <c r="F540" s="10" t="str">
        <f>IF(IF(ISNA(計算結果!F540),"",計算結果!F540)=0,"",IF(ISNA(計算結果!F540),"",計算結果!F540))</f>
        <v>9000046023 100175</v>
      </c>
      <c r="G540" s="10" t="str">
        <f>IF(IF(ISNA(計算結果!G540),"",計算結果!G540)=0,"",IF(ISNA(計算結果!G540),"",計算結果!G540))</f>
        <v/>
      </c>
      <c r="H540" s="13">
        <f>IF(IF(ISNA(計算結果!H540),"",計算結果!H540)=0,"",IF(ISNA(計算結果!H540),"",計算結果!H540))</f>
        <v>13</v>
      </c>
      <c r="I540" s="12" t="str">
        <f>IF(IF(ISNA(計算結果!I540),"",計算結果!I540)=0,"",IF(ISNA(計算結果!I540),"",計算結果!I540))</f>
        <v>TEC56 T13-26</v>
      </c>
      <c r="J540" s="12">
        <f>IF(IF(ISNA(計算結果!J540),"",計算結果!J540)=0,"",IF(ISNA(計算結果!J540),"",計算結果!J540))</f>
        <v>9000046023</v>
      </c>
      <c r="K540" s="23">
        <f>IF(IF(ISNA(計算結果!K540),"",計算結果!K540)=0,"",IF(ISNA(計算結果!K540),"",計算結果!K540))</f>
        <v>45950.724664351852</v>
      </c>
      <c r="L540" s="13" t="str">
        <f>IF(IF(ISNA(計算結果!L540),"",計算結果!L540)=0,"",IF(ISNA(計算結果!L540),"",計算結果!L540))</f>
        <v>9000046023 100175</v>
      </c>
      <c r="M540" s="10">
        <f>IF(IF(ISNA(計算結果!M540),"",計算結果!M540)=0,"",IF(ISNA(計算結果!M540),"",計算結果!M540))</f>
        <v>397</v>
      </c>
      <c r="N540" s="10">
        <f>IF(IF(ISNA(計算結果!N540),"",計算結果!N540)=0,"",IF(ISNA(計算結果!N540),"",計算結果!N540))</f>
        <v>1100</v>
      </c>
      <c r="O540" s="13" t="str">
        <f>IF(IF(ISNA(計算結果!O540),"",計算結果!O540)=0,"",IF(ISNA(計算結果!O540),"",計算結果!O540))</f>
        <v/>
      </c>
      <c r="P540" s="10" t="str">
        <f>IF(IF(ISNA(計算結果!P540),"",計算結果!P540)=0,"",IF(ISNA(計算結果!P540),"",計算結果!P540))</f>
        <v/>
      </c>
      <c r="Q540" s="10" t="str">
        <f>IF(IF(ISNA(計算結果!Q540),"",計算結果!Q540)=0,"",IF(ISNA(計算結果!Q540),"",計算結果!Q540))</f>
        <v/>
      </c>
      <c r="R540" s="14" t="str">
        <f t="shared" si="24"/>
        <v/>
      </c>
      <c r="S540" s="14" t="str">
        <f t="shared" si="25"/>
        <v/>
      </c>
      <c r="T540" s="14" t="str">
        <f t="shared" si="26"/>
        <v/>
      </c>
    </row>
    <row r="541" spans="1:20" hidden="1" x14ac:dyDescent="0.45">
      <c r="A541" s="10" t="str">
        <f>IF(IF(ISNA(計算結果!A541),"",計算結果!A541)=0,"",IF(ISNA(計算結果!A541),"",計算結果!A541))</f>
        <v>L2NPM-7</v>
      </c>
      <c r="B541" s="10" t="str">
        <f>IF(IF(ISNA(計算結果!B541),"",計算結果!B541)=0,"",IF(ISNA(計算結果!B541),"",計算結果!B541))</f>
        <v>L2-NPM07</v>
      </c>
      <c r="C541" s="10">
        <f>IF(IF(ISNA(計算結果!C541),"",計算結果!C541)=0,"",IF(ISNA(計算結果!C541),"",計算結果!C541))</f>
        <v>1</v>
      </c>
      <c r="D541" s="10" t="str">
        <f>IF(IF(ISNA(計算結果!D541),"",計算結果!D541)=0,"",IF(ISNA(計算結果!D541),"",計算結果!D541))</f>
        <v>0027L</v>
      </c>
      <c r="E541" s="10" t="str">
        <f>IF(IF(ISNA(計算結果!E541),"",計算結果!E541)=0,"",IF(ISNA(計算結果!E541),"",計算結果!E541))</f>
        <v/>
      </c>
      <c r="F541" s="10" t="str">
        <f>IF(IF(ISNA(計算結果!F541),"",計算結果!F541)=0,"",IF(ISNA(計算結果!F541),"",計算結果!F541))</f>
        <v/>
      </c>
      <c r="G541" s="10" t="str">
        <f>IF(IF(ISNA(計算結果!G541),"",計算結果!G541)=0,"",IF(ISNA(計算結果!G541),"",計算結果!G541))</f>
        <v/>
      </c>
      <c r="H541" s="13">
        <f>IF(IF(ISNA(計算結果!H541),"",計算結果!H541)=0,"",IF(ISNA(計算結果!H541),"",計算結果!H541))</f>
        <v>13</v>
      </c>
      <c r="I541" s="12" t="str">
        <f>IF(IF(ISNA(計算結果!I541),"",計算結果!I541)=0,"",IF(ISNA(計算結果!I541),"",計算結果!I541))</f>
        <v/>
      </c>
      <c r="J541" s="12" t="str">
        <f>IF(IF(ISNA(計算結果!J541),"",計算結果!J541)=0,"",IF(ISNA(計算結果!J541),"",計算結果!J541))</f>
        <v/>
      </c>
      <c r="K541" s="23" t="str">
        <f>IF(IF(ISNA(計算結果!K541),"",計算結果!K541)=0,"",IF(ISNA(計算結果!K541),"",計算結果!K541))</f>
        <v/>
      </c>
      <c r="L541" s="13" t="str">
        <f>IF(IF(ISNA(計算結果!L541),"",計算結果!L541)=0,"",IF(ISNA(計算結果!L541),"",計算結果!L541))</f>
        <v/>
      </c>
      <c r="M541" s="10" t="str">
        <f>IF(IF(ISNA(計算結果!M541),"",計算結果!M541)=0,"",IF(ISNA(計算結果!M541),"",計算結果!M541))</f>
        <v/>
      </c>
      <c r="N541" s="10" t="str">
        <f>IF(IF(ISNA(計算結果!N541),"",計算結果!N541)=0,"",IF(ISNA(計算結果!N541),"",計算結果!N541))</f>
        <v/>
      </c>
      <c r="O541" s="13" t="str">
        <f>IF(IF(ISNA(計算結果!O541),"",計算結果!O541)=0,"",IF(ISNA(計算結果!O541),"",計算結果!O541))</f>
        <v/>
      </c>
      <c r="P541" s="10" t="str">
        <f>IF(IF(ISNA(計算結果!P541),"",計算結果!P541)=0,"",IF(ISNA(計算結果!P541),"",計算結果!P541))</f>
        <v/>
      </c>
      <c r="Q541" s="10" t="str">
        <f>IF(IF(ISNA(計算結果!Q541),"",計算結果!Q541)=0,"",IF(ISNA(計算結果!Q541),"",計算結果!Q541))</f>
        <v/>
      </c>
      <c r="R541" s="14" t="str">
        <f t="shared" si="24"/>
        <v/>
      </c>
      <c r="S541" s="14" t="str">
        <f t="shared" si="25"/>
        <v>◯</v>
      </c>
      <c r="T541" s="14" t="str">
        <f t="shared" si="26"/>
        <v/>
      </c>
    </row>
    <row r="542" spans="1:20" x14ac:dyDescent="0.45">
      <c r="A542" s="10" t="str">
        <f>IF(IF(ISNA(計算結果!A542),"",計算結果!A542)=0,"",IF(ISNA(計算結果!A542),"",計算結果!A542))</f>
        <v>L2NPM-7</v>
      </c>
      <c r="B542" s="10" t="str">
        <f>IF(IF(ISNA(計算結果!B542),"",計算結果!B542)=0,"",IF(ISNA(計算結果!B542),"",計算結果!B542))</f>
        <v>L2-NPM07</v>
      </c>
      <c r="C542" s="10">
        <f>IF(IF(ISNA(計算結果!C542),"",計算結果!C542)=0,"",IF(ISNA(計算結果!C542),"",計算結果!C542))</f>
        <v>1</v>
      </c>
      <c r="D542" s="10" t="str">
        <f>IF(IF(ISNA(計算結果!D542),"",計算結果!D542)=0,"",IF(ISNA(計算結果!D542),"",計算結果!D542))</f>
        <v>0028L</v>
      </c>
      <c r="E542" s="10" t="str">
        <f>IF(IF(ISNA(計算結果!E542),"",計算結果!E542)=0,"",IF(ISNA(計算結果!E542),"",計算結果!E542))</f>
        <v>L2-NPM070028L915663</v>
      </c>
      <c r="F542" s="10" t="str">
        <f>IF(IF(ISNA(計算結果!F542),"",計算結果!F542)=0,"",IF(ISNA(計算結果!F542),"",計算結果!F542))</f>
        <v>915663 101896</v>
      </c>
      <c r="G542" s="10" t="str">
        <f>IF(IF(ISNA(計算結果!G542),"",計算結果!G542)=0,"",IF(ISNA(計算結果!G542),"",計算結果!G542))</f>
        <v/>
      </c>
      <c r="H542" s="13">
        <f>IF(IF(ISNA(計算結果!H542),"",計算結果!H542)=0,"",IF(ISNA(計算結果!H542),"",計算結果!H542))</f>
        <v>13</v>
      </c>
      <c r="I542" s="12" t="str">
        <f>IF(IF(ISNA(計算結果!I542),"",計算結果!I542)=0,"",IF(ISNA(計算結果!I542),"",計算結果!I542))</f>
        <v>TEC56 T13-28</v>
      </c>
      <c r="J542" s="12">
        <f>IF(IF(ISNA(計算結果!J542),"",計算結果!J542)=0,"",IF(ISNA(計算結果!J542),"",計算結果!J542))</f>
        <v>915663</v>
      </c>
      <c r="K542" s="23">
        <f>IF(IF(ISNA(計算結果!K542),"",計算結果!K542)=0,"",IF(ISNA(計算結果!K542),"",計算結果!K542))</f>
        <v>45950.724664351852</v>
      </c>
      <c r="L542" s="13" t="str">
        <f>IF(IF(ISNA(計算結果!L542),"",計算結果!L542)=0,"",IF(ISNA(計算結果!L542),"",計算結果!L542))</f>
        <v xml:space="preserve">    915663 101896</v>
      </c>
      <c r="M542" s="10">
        <f>IF(IF(ISNA(計算結果!M542),"",計算結果!M542)=0,"",IF(ISNA(計算結果!M542),"",計算結果!M542))</f>
        <v>257</v>
      </c>
      <c r="N542" s="10">
        <f>IF(IF(ISNA(計算結果!N542),"",計算結果!N542)=0,"",IF(ISNA(計算結果!N542),"",計算結果!N542))</f>
        <v>500</v>
      </c>
      <c r="O542" s="13" t="str">
        <f>IF(IF(ISNA(計算結果!O542),"",計算結果!O542)=0,"",IF(ISNA(計算結果!O542),"",計算結果!O542))</f>
        <v/>
      </c>
      <c r="P542" s="10" t="str">
        <f>IF(IF(ISNA(計算結果!P542),"",計算結果!P542)=0,"",IF(ISNA(計算結果!P542),"",計算結果!P542))</f>
        <v/>
      </c>
      <c r="Q542" s="10" t="str">
        <f>IF(IF(ISNA(計算結果!Q542),"",計算結果!Q542)=0,"",IF(ISNA(計算結果!Q542),"",計算結果!Q542))</f>
        <v/>
      </c>
      <c r="R542" s="14" t="str">
        <f t="shared" si="24"/>
        <v/>
      </c>
      <c r="S542" s="14" t="str">
        <f t="shared" si="25"/>
        <v/>
      </c>
      <c r="T542" s="14" t="str">
        <f t="shared" si="26"/>
        <v/>
      </c>
    </row>
    <row r="543" spans="1:20" hidden="1" x14ac:dyDescent="0.45">
      <c r="A543" s="10" t="str">
        <f>IF(IF(ISNA(計算結果!A543),"",計算結果!A543)=0,"",IF(ISNA(計算結果!A543),"",計算結果!A543))</f>
        <v>L2NPM-7</v>
      </c>
      <c r="B543" s="10" t="str">
        <f>IF(IF(ISNA(計算結果!B543),"",計算結果!B543)=0,"",IF(ISNA(計算結果!B543),"",計算結果!B543))</f>
        <v>L2-NPM07</v>
      </c>
      <c r="C543" s="10">
        <f>IF(IF(ISNA(計算結果!C543),"",計算結果!C543)=0,"",IF(ISNA(計算結果!C543),"",計算結果!C543))</f>
        <v>1</v>
      </c>
      <c r="D543" s="10" t="str">
        <f>IF(IF(ISNA(計算結果!D543),"",計算結果!D543)=0,"",IF(ISNA(計算結果!D543),"",計算結果!D543))</f>
        <v>0029L</v>
      </c>
      <c r="E543" s="10" t="str">
        <f>IF(IF(ISNA(計算結果!E543),"",計算結果!E543)=0,"",IF(ISNA(計算結果!E543),"",計算結果!E543))</f>
        <v/>
      </c>
      <c r="F543" s="10" t="str">
        <f>IF(IF(ISNA(計算結果!F543),"",計算結果!F543)=0,"",IF(ISNA(計算結果!F543),"",計算結果!F543))</f>
        <v/>
      </c>
      <c r="G543" s="10" t="str">
        <f>IF(IF(ISNA(計算結果!G543),"",計算結果!G543)=0,"",IF(ISNA(計算結果!G543),"",計算結果!G543))</f>
        <v/>
      </c>
      <c r="H543" s="13">
        <f>IF(IF(ISNA(計算結果!H543),"",計算結果!H543)=0,"",IF(ISNA(計算結果!H543),"",計算結果!H543))</f>
        <v>13</v>
      </c>
      <c r="I543" s="12" t="str">
        <f>IF(IF(ISNA(計算結果!I543),"",計算結果!I543)=0,"",IF(ISNA(計算結果!I543),"",計算結果!I543))</f>
        <v/>
      </c>
      <c r="J543" s="12" t="str">
        <f>IF(IF(ISNA(計算結果!J543),"",計算結果!J543)=0,"",IF(ISNA(計算結果!J543),"",計算結果!J543))</f>
        <v/>
      </c>
      <c r="K543" s="23" t="str">
        <f>IF(IF(ISNA(計算結果!K543),"",計算結果!K543)=0,"",IF(ISNA(計算結果!K543),"",計算結果!K543))</f>
        <v/>
      </c>
      <c r="L543" s="13" t="str">
        <f>IF(IF(ISNA(計算結果!L543),"",計算結果!L543)=0,"",IF(ISNA(計算結果!L543),"",計算結果!L543))</f>
        <v/>
      </c>
      <c r="M543" s="10" t="str">
        <f>IF(IF(ISNA(計算結果!M543),"",計算結果!M543)=0,"",IF(ISNA(計算結果!M543),"",計算結果!M543))</f>
        <v/>
      </c>
      <c r="N543" s="10" t="str">
        <f>IF(IF(ISNA(計算結果!N543),"",計算結果!N543)=0,"",IF(ISNA(計算結果!N543),"",計算結果!N543))</f>
        <v/>
      </c>
      <c r="O543" s="13" t="str">
        <f>IF(IF(ISNA(計算結果!O543),"",計算結果!O543)=0,"",IF(ISNA(計算結果!O543),"",計算結果!O543))</f>
        <v/>
      </c>
      <c r="P543" s="10" t="str">
        <f>IF(IF(ISNA(計算結果!P543),"",計算結果!P543)=0,"",IF(ISNA(計算結果!P543),"",計算結果!P543))</f>
        <v/>
      </c>
      <c r="Q543" s="10" t="str">
        <f>IF(IF(ISNA(計算結果!Q543),"",計算結果!Q543)=0,"",IF(ISNA(計算結果!Q543),"",計算結果!Q543))</f>
        <v/>
      </c>
      <c r="R543" s="14" t="str">
        <f t="shared" si="24"/>
        <v/>
      </c>
      <c r="S543" s="14" t="str">
        <f t="shared" si="25"/>
        <v>◯</v>
      </c>
      <c r="T543" s="14" t="str">
        <f t="shared" si="26"/>
        <v/>
      </c>
    </row>
    <row r="544" spans="1:20" x14ac:dyDescent="0.45">
      <c r="A544" s="10" t="str">
        <f>IF(IF(ISNA(計算結果!A544),"",計算結果!A544)=0,"",IF(ISNA(計算結果!A544),"",計算結果!A544))</f>
        <v>L2NPM-7</v>
      </c>
      <c r="B544" s="10" t="str">
        <f>IF(IF(ISNA(計算結果!B544),"",計算結果!B544)=0,"",IF(ISNA(計算結果!B544),"",計算結果!B544))</f>
        <v>L2-NPM07</v>
      </c>
      <c r="C544" s="10">
        <f>IF(IF(ISNA(計算結果!C544),"",計算結果!C544)=0,"",IF(ISNA(計算結果!C544),"",計算結果!C544))</f>
        <v>1</v>
      </c>
      <c r="D544" s="10" t="str">
        <f>IF(IF(ISNA(計算結果!D544),"",計算結果!D544)=0,"",IF(ISNA(計算結果!D544),"",計算結果!D544))</f>
        <v>0030L</v>
      </c>
      <c r="E544" s="10" t="str">
        <f>IF(IF(ISNA(計算結果!E544),"",計算結果!E544)=0,"",IF(ISNA(計算結果!E544),"",計算結果!E544))</f>
        <v>L2-NPM070030L9000070347</v>
      </c>
      <c r="F544" s="10" t="str">
        <f>IF(IF(ISNA(計算結果!F544),"",計算結果!F544)=0,"",IF(ISNA(計算結果!F544),"",計算結果!F544))</f>
        <v>9000070347 100047</v>
      </c>
      <c r="G544" s="10" t="str">
        <f>IF(IF(ISNA(計算結果!G544),"",計算結果!G544)=0,"",IF(ISNA(計算結果!G544),"",計算結果!G544))</f>
        <v/>
      </c>
      <c r="H544" s="13">
        <f>IF(IF(ISNA(計算結果!H544),"",計算結果!H544)=0,"",IF(ISNA(計算結果!H544),"",計算結果!H544))</f>
        <v>13</v>
      </c>
      <c r="I544" s="12" t="str">
        <f>IF(IF(ISNA(計算結果!I544),"",計算結果!I544)=0,"",IF(ISNA(計算結果!I544),"",計算結果!I544))</f>
        <v>TEC56 T13-30</v>
      </c>
      <c r="J544" s="12">
        <f>IF(IF(ISNA(計算結果!J544),"",計算結果!J544)=0,"",IF(ISNA(計算結果!J544),"",計算結果!J544))</f>
        <v>9000070347</v>
      </c>
      <c r="K544" s="23">
        <f>IF(IF(ISNA(計算結果!K544),"",計算結果!K544)=0,"",IF(ISNA(計算結果!K544),"",計算結果!K544))</f>
        <v>45932.791921296295</v>
      </c>
      <c r="L544" s="13" t="str">
        <f>IF(IF(ISNA(計算結果!L544),"",計算結果!L544)=0,"",IF(ISNA(計算結果!L544),"",計算結果!L544))</f>
        <v>9000070347 100047</v>
      </c>
      <c r="M544" s="10">
        <f>IF(IF(ISNA(計算結果!M544),"",計算結果!M544)=0,"",IF(ISNA(計算結果!M544),"",計算結果!M544))</f>
        <v>391</v>
      </c>
      <c r="N544" s="10">
        <f>IF(IF(ISNA(計算結果!N544),"",計算結果!N544)=0,"",IF(ISNA(計算結果!N544),"",計算結果!N544))</f>
        <v>700</v>
      </c>
      <c r="O544" s="13" t="str">
        <f>IF(IF(ISNA(計算結果!O544),"",計算結果!O544)=0,"",IF(ISNA(計算結果!O544),"",計算結果!O544))</f>
        <v/>
      </c>
      <c r="P544" s="10" t="str">
        <f>IF(IF(ISNA(計算結果!P544),"",計算結果!P544)=0,"",IF(ISNA(計算結果!P544),"",計算結果!P544))</f>
        <v/>
      </c>
      <c r="Q544" s="10" t="str">
        <f>IF(IF(ISNA(計算結果!Q544),"",計算結果!Q544)=0,"",IF(ISNA(計算結果!Q544),"",計算結果!Q544))</f>
        <v/>
      </c>
      <c r="R544" s="14" t="str">
        <f t="shared" si="24"/>
        <v/>
      </c>
      <c r="S544" s="14" t="str">
        <f t="shared" si="25"/>
        <v/>
      </c>
      <c r="T544" s="14" t="str">
        <f t="shared" si="26"/>
        <v/>
      </c>
    </row>
    <row r="545" spans="1:20" hidden="1" x14ac:dyDescent="0.45">
      <c r="A545" s="10" t="str">
        <f>IF(IF(ISNA(計算結果!A545),"",計算結果!A545)=0,"",IF(ISNA(計算結果!A545),"",計算結果!A545))</f>
        <v>L2NPM-7</v>
      </c>
      <c r="B545" s="10" t="str">
        <f>IF(IF(ISNA(計算結果!B545),"",計算結果!B545)=0,"",IF(ISNA(計算結果!B545),"",計算結果!B545))</f>
        <v>L2-NPM07</v>
      </c>
      <c r="C545" s="10">
        <f>IF(IF(ISNA(計算結果!C545),"",計算結果!C545)=0,"",IF(ISNA(計算結果!C545),"",計算結果!C545))</f>
        <v>2</v>
      </c>
      <c r="D545" s="10" t="str">
        <f>IF(IF(ISNA(計算結果!D545),"",計算結果!D545)=0,"",IF(ISNA(計算結果!D545),"",計算結果!D545))</f>
        <v>1001L</v>
      </c>
      <c r="E545" s="10" t="str">
        <f>IF(IF(ISNA(計算結果!E545),"",計算結果!E545)=0,"",IF(ISNA(計算結果!E545),"",計算結果!E545))</f>
        <v>L2-NPM071001L9000058018</v>
      </c>
      <c r="F545" s="10" t="str">
        <f>IF(IF(ISNA(計算結果!F545),"",計算結果!F545)=0,"",IF(ISNA(計算結果!F545),"",計算結果!F545))</f>
        <v/>
      </c>
      <c r="G545" s="10" t="str">
        <f>IF(IF(ISNA(計算結果!G545),"",計算結果!G545)=0,"",IF(ISNA(計算結果!G545),"",計算結果!G545))</f>
        <v/>
      </c>
      <c r="H545" s="13">
        <f>IF(IF(ISNA(計算結果!H545),"",計算結果!H545)=0,"",IF(ISNA(計算結果!H545),"",計算結果!H545))</f>
        <v>14</v>
      </c>
      <c r="I545" s="12" t="str">
        <f>IF(IF(ISNA(計算結果!I545),"",計算結果!I545)=0,"",IF(ISNA(計算結果!I545),"",計算結果!I545))</f>
        <v>TEC56 T14-01</v>
      </c>
      <c r="J545" s="12">
        <f>IF(IF(ISNA(計算結果!J545),"",計算結果!J545)=0,"",IF(ISNA(計算結果!J545),"",計算結果!J545))</f>
        <v>9000058018</v>
      </c>
      <c r="K545" s="23" t="str">
        <f>IF(IF(ISNA(計算結果!K545),"",計算結果!K545)=0,"",IF(ISNA(計算結果!K545),"",計算結果!K545))</f>
        <v/>
      </c>
      <c r="L545" s="13" t="str">
        <f>IF(IF(ISNA(計算結果!L545),"",計算結果!L545)=0,"",IF(ISNA(計算結果!L545),"",計算結果!L545))</f>
        <v/>
      </c>
      <c r="M545" s="10" t="str">
        <f>IF(IF(ISNA(計算結果!M545),"",計算結果!M545)=0,"",IF(ISNA(計算結果!M545),"",計算結果!M545))</f>
        <v/>
      </c>
      <c r="N545" s="10" t="str">
        <f>IF(IF(ISNA(計算結果!N545),"",計算結果!N545)=0,"",IF(ISNA(計算結果!N545),"",計算結果!N545))</f>
        <v/>
      </c>
      <c r="O545" s="13" t="str">
        <f>IF(IF(ISNA(計算結果!O545),"",計算結果!O545)=0,"",IF(ISNA(計算結果!O545),"",計算結果!O545))</f>
        <v/>
      </c>
      <c r="P545" s="10" t="str">
        <f>IF(IF(ISNA(計算結果!P545),"",計算結果!P545)=0,"",IF(ISNA(計算結果!P545),"",計算結果!P545))</f>
        <v/>
      </c>
      <c r="Q545" s="10" t="str">
        <f>IF(IF(ISNA(計算結果!Q545),"",計算結果!Q545)=0,"",IF(ISNA(計算結果!Q545),"",計算結果!Q545))</f>
        <v/>
      </c>
      <c r="R545" s="14" t="str">
        <f t="shared" si="24"/>
        <v/>
      </c>
      <c r="S545" s="14" t="str">
        <f t="shared" si="25"/>
        <v>◯</v>
      </c>
      <c r="T545" s="14" t="str">
        <f t="shared" si="26"/>
        <v/>
      </c>
    </row>
    <row r="546" spans="1:20" hidden="1" x14ac:dyDescent="0.45">
      <c r="A546" s="10" t="str">
        <f>IF(IF(ISNA(計算結果!A546),"",計算結果!A546)=0,"",IF(ISNA(計算結果!A546),"",計算結果!A546))</f>
        <v>L2NPM-7</v>
      </c>
      <c r="B546" s="10" t="str">
        <f>IF(IF(ISNA(計算結果!B546),"",計算結果!B546)=0,"",IF(ISNA(計算結果!B546),"",計算結果!B546))</f>
        <v>L2-NPM07</v>
      </c>
      <c r="C546" s="10">
        <f>IF(IF(ISNA(計算結果!C546),"",計算結果!C546)=0,"",IF(ISNA(計算結果!C546),"",計算結果!C546))</f>
        <v>2</v>
      </c>
      <c r="D546" s="10" t="str">
        <f>IF(IF(ISNA(計算結果!D546),"",計算結果!D546)=0,"",IF(ISNA(計算結果!D546),"",計算結果!D546))</f>
        <v>1002L</v>
      </c>
      <c r="E546" s="10" t="str">
        <f>IF(IF(ISNA(計算結果!E546),"",計算結果!E546)=0,"",IF(ISNA(計算結果!E546),"",計算結果!E546))</f>
        <v>L2-NPM071002L9000067929</v>
      </c>
      <c r="F546" s="10" t="str">
        <f>IF(IF(ISNA(計算結果!F546),"",計算結果!F546)=0,"",IF(ISNA(計算結果!F546),"",計算結果!F546))</f>
        <v/>
      </c>
      <c r="G546" s="10" t="str">
        <f>IF(IF(ISNA(計算結果!G546),"",計算結果!G546)=0,"",IF(ISNA(計算結果!G546),"",計算結果!G546))</f>
        <v/>
      </c>
      <c r="H546" s="13">
        <f>IF(IF(ISNA(計算結果!H546),"",計算結果!H546)=0,"",IF(ISNA(計算結果!H546),"",計算結果!H546))</f>
        <v>14</v>
      </c>
      <c r="I546" s="12" t="str">
        <f>IF(IF(ISNA(計算結果!I546),"",計算結果!I546)=0,"",IF(ISNA(計算結果!I546),"",計算結果!I546))</f>
        <v>TEC56 T14-02</v>
      </c>
      <c r="J546" s="12">
        <f>IF(IF(ISNA(計算結果!J546),"",計算結果!J546)=0,"",IF(ISNA(計算結果!J546),"",計算結果!J546))</f>
        <v>9000067929</v>
      </c>
      <c r="K546" s="23" t="str">
        <f>IF(IF(ISNA(計算結果!K546),"",計算結果!K546)=0,"",IF(ISNA(計算結果!K546),"",計算結果!K546))</f>
        <v/>
      </c>
      <c r="L546" s="13" t="str">
        <f>IF(IF(ISNA(計算結果!L546),"",計算結果!L546)=0,"",IF(ISNA(計算結果!L546),"",計算結果!L546))</f>
        <v/>
      </c>
      <c r="M546" s="10" t="str">
        <f>IF(IF(ISNA(計算結果!M546),"",計算結果!M546)=0,"",IF(ISNA(計算結果!M546),"",計算結果!M546))</f>
        <v/>
      </c>
      <c r="N546" s="10" t="str">
        <f>IF(IF(ISNA(計算結果!N546),"",計算結果!N546)=0,"",IF(ISNA(計算結果!N546),"",計算結果!N546))</f>
        <v/>
      </c>
      <c r="O546" s="13" t="str">
        <f>IF(IF(ISNA(計算結果!O546),"",計算結果!O546)=0,"",IF(ISNA(計算結果!O546),"",計算結果!O546))</f>
        <v/>
      </c>
      <c r="P546" s="10" t="str">
        <f>IF(IF(ISNA(計算結果!P546),"",計算結果!P546)=0,"",IF(ISNA(計算結果!P546),"",計算結果!P546))</f>
        <v/>
      </c>
      <c r="Q546" s="10" t="str">
        <f>IF(IF(ISNA(計算結果!Q546),"",計算結果!Q546)=0,"",IF(ISNA(計算結果!Q546),"",計算結果!Q546))</f>
        <v/>
      </c>
      <c r="R546" s="14" t="str">
        <f t="shared" si="24"/>
        <v/>
      </c>
      <c r="S546" s="14" t="str">
        <f t="shared" si="25"/>
        <v>◯</v>
      </c>
      <c r="T546" s="14" t="str">
        <f t="shared" si="26"/>
        <v/>
      </c>
    </row>
    <row r="547" spans="1:20" hidden="1" x14ac:dyDescent="0.45">
      <c r="A547" s="10" t="str">
        <f>IF(IF(ISNA(計算結果!A547),"",計算結果!A547)=0,"",IF(ISNA(計算結果!A547),"",計算結果!A547))</f>
        <v>L2NPM-7</v>
      </c>
      <c r="B547" s="10" t="str">
        <f>IF(IF(ISNA(計算結果!B547),"",計算結果!B547)=0,"",IF(ISNA(計算結果!B547),"",計算結果!B547))</f>
        <v>L2-NPM07</v>
      </c>
      <c r="C547" s="10">
        <f>IF(IF(ISNA(計算結果!C547),"",計算結果!C547)=0,"",IF(ISNA(計算結果!C547),"",計算結果!C547))</f>
        <v>2</v>
      </c>
      <c r="D547" s="10" t="str">
        <f>IF(IF(ISNA(計算結果!D547),"",計算結果!D547)=0,"",IF(ISNA(計算結果!D547),"",計算結果!D547))</f>
        <v>1003L</v>
      </c>
      <c r="E547" s="10" t="str">
        <f>IF(IF(ISNA(計算結果!E547),"",計算結果!E547)=0,"",IF(ISNA(計算結果!E547),"",計算結果!E547))</f>
        <v>L2-NPM071003L9000058019</v>
      </c>
      <c r="F547" s="10" t="str">
        <f>IF(IF(ISNA(計算結果!F547),"",計算結果!F547)=0,"",IF(ISNA(計算結果!F547),"",計算結果!F547))</f>
        <v/>
      </c>
      <c r="G547" s="10" t="str">
        <f>IF(IF(ISNA(計算結果!G547),"",計算結果!G547)=0,"",IF(ISNA(計算結果!G547),"",計算結果!G547))</f>
        <v/>
      </c>
      <c r="H547" s="13">
        <f>IF(IF(ISNA(計算結果!H547),"",計算結果!H547)=0,"",IF(ISNA(計算結果!H547),"",計算結果!H547))</f>
        <v>14</v>
      </c>
      <c r="I547" s="12" t="str">
        <f>IF(IF(ISNA(計算結果!I547),"",計算結果!I547)=0,"",IF(ISNA(計算結果!I547),"",計算結果!I547))</f>
        <v>TEC56 T14-03</v>
      </c>
      <c r="J547" s="12">
        <f>IF(IF(ISNA(計算結果!J547),"",計算結果!J547)=0,"",IF(ISNA(計算結果!J547),"",計算結果!J547))</f>
        <v>9000058019</v>
      </c>
      <c r="K547" s="23" t="str">
        <f>IF(IF(ISNA(計算結果!K547),"",計算結果!K547)=0,"",IF(ISNA(計算結果!K547),"",計算結果!K547))</f>
        <v/>
      </c>
      <c r="L547" s="13" t="str">
        <f>IF(IF(ISNA(計算結果!L547),"",計算結果!L547)=0,"",IF(ISNA(計算結果!L547),"",計算結果!L547))</f>
        <v/>
      </c>
      <c r="M547" s="10" t="str">
        <f>IF(IF(ISNA(計算結果!M547),"",計算結果!M547)=0,"",IF(ISNA(計算結果!M547),"",計算結果!M547))</f>
        <v/>
      </c>
      <c r="N547" s="10" t="str">
        <f>IF(IF(ISNA(計算結果!N547),"",計算結果!N547)=0,"",IF(ISNA(計算結果!N547),"",計算結果!N547))</f>
        <v/>
      </c>
      <c r="O547" s="13" t="str">
        <f>IF(IF(ISNA(計算結果!O547),"",計算結果!O547)=0,"",IF(ISNA(計算結果!O547),"",計算結果!O547))</f>
        <v/>
      </c>
      <c r="P547" s="10" t="str">
        <f>IF(IF(ISNA(計算結果!P547),"",計算結果!P547)=0,"",IF(ISNA(計算結果!P547),"",計算結果!P547))</f>
        <v/>
      </c>
      <c r="Q547" s="10" t="str">
        <f>IF(IF(ISNA(計算結果!Q547),"",計算結果!Q547)=0,"",IF(ISNA(計算結果!Q547),"",計算結果!Q547))</f>
        <v/>
      </c>
      <c r="R547" s="14" t="str">
        <f t="shared" si="24"/>
        <v/>
      </c>
      <c r="S547" s="14" t="str">
        <f t="shared" si="25"/>
        <v>◯</v>
      </c>
      <c r="T547" s="14" t="str">
        <f t="shared" si="26"/>
        <v/>
      </c>
    </row>
    <row r="548" spans="1:20" hidden="1" x14ac:dyDescent="0.45">
      <c r="A548" s="10" t="str">
        <f>IF(IF(ISNA(計算結果!A548),"",計算結果!A548)=0,"",IF(ISNA(計算結果!A548),"",計算結果!A548))</f>
        <v>L2NPM-7</v>
      </c>
      <c r="B548" s="10" t="str">
        <f>IF(IF(ISNA(計算結果!B548),"",計算結果!B548)=0,"",IF(ISNA(計算結果!B548),"",計算結果!B548))</f>
        <v>L2-NPM07</v>
      </c>
      <c r="C548" s="10">
        <f>IF(IF(ISNA(計算結果!C548),"",計算結果!C548)=0,"",IF(ISNA(計算結果!C548),"",計算結果!C548))</f>
        <v>2</v>
      </c>
      <c r="D548" s="10" t="str">
        <f>IF(IF(ISNA(計算結果!D548),"",計算結果!D548)=0,"",IF(ISNA(計算結果!D548),"",計算結果!D548))</f>
        <v>1004L</v>
      </c>
      <c r="E548" s="10" t="str">
        <f>IF(IF(ISNA(計算結果!E548),"",計算結果!E548)=0,"",IF(ISNA(計算結果!E548),"",計算結果!E548))</f>
        <v>L2-NPM071004L9000058017</v>
      </c>
      <c r="F548" s="10" t="str">
        <f>IF(IF(ISNA(計算結果!F548),"",計算結果!F548)=0,"",IF(ISNA(計算結果!F548),"",計算結果!F548))</f>
        <v/>
      </c>
      <c r="G548" s="10" t="str">
        <f>IF(IF(ISNA(計算結果!G548),"",計算結果!G548)=0,"",IF(ISNA(計算結果!G548),"",計算結果!G548))</f>
        <v/>
      </c>
      <c r="H548" s="13">
        <f>IF(IF(ISNA(計算結果!H548),"",計算結果!H548)=0,"",IF(ISNA(計算結果!H548),"",計算結果!H548))</f>
        <v>14</v>
      </c>
      <c r="I548" s="12" t="str">
        <f>IF(IF(ISNA(計算結果!I548),"",計算結果!I548)=0,"",IF(ISNA(計算結果!I548),"",計算結果!I548))</f>
        <v>TEC56 T14-04</v>
      </c>
      <c r="J548" s="12">
        <f>IF(IF(ISNA(計算結果!J548),"",計算結果!J548)=0,"",IF(ISNA(計算結果!J548),"",計算結果!J548))</f>
        <v>9000058017</v>
      </c>
      <c r="K548" s="23" t="str">
        <f>IF(IF(ISNA(計算結果!K548),"",計算結果!K548)=0,"",IF(ISNA(計算結果!K548),"",計算結果!K548))</f>
        <v/>
      </c>
      <c r="L548" s="13" t="str">
        <f>IF(IF(ISNA(計算結果!L548),"",計算結果!L548)=0,"",IF(ISNA(計算結果!L548),"",計算結果!L548))</f>
        <v/>
      </c>
      <c r="M548" s="10" t="str">
        <f>IF(IF(ISNA(計算結果!M548),"",計算結果!M548)=0,"",IF(ISNA(計算結果!M548),"",計算結果!M548))</f>
        <v/>
      </c>
      <c r="N548" s="10" t="str">
        <f>IF(IF(ISNA(計算結果!N548),"",計算結果!N548)=0,"",IF(ISNA(計算結果!N548),"",計算結果!N548))</f>
        <v/>
      </c>
      <c r="O548" s="13" t="str">
        <f>IF(IF(ISNA(計算結果!O548),"",計算結果!O548)=0,"",IF(ISNA(計算結果!O548),"",計算結果!O548))</f>
        <v/>
      </c>
      <c r="P548" s="10" t="str">
        <f>IF(IF(ISNA(計算結果!P548),"",計算結果!P548)=0,"",IF(ISNA(計算結果!P548),"",計算結果!P548))</f>
        <v/>
      </c>
      <c r="Q548" s="10" t="str">
        <f>IF(IF(ISNA(計算結果!Q548),"",計算結果!Q548)=0,"",IF(ISNA(計算結果!Q548),"",計算結果!Q548))</f>
        <v/>
      </c>
      <c r="R548" s="14" t="str">
        <f t="shared" si="24"/>
        <v/>
      </c>
      <c r="S548" s="14" t="str">
        <f t="shared" si="25"/>
        <v>◯</v>
      </c>
      <c r="T548" s="14" t="str">
        <f t="shared" si="26"/>
        <v/>
      </c>
    </row>
    <row r="549" spans="1:20" hidden="1" x14ac:dyDescent="0.45">
      <c r="A549" s="10" t="str">
        <f>IF(IF(ISNA(計算結果!A549),"",計算結果!A549)=0,"",IF(ISNA(計算結果!A549),"",計算結果!A549))</f>
        <v>L2NPM-7</v>
      </c>
      <c r="B549" s="10" t="str">
        <f>IF(IF(ISNA(計算結果!B549),"",計算結果!B549)=0,"",IF(ISNA(計算結果!B549),"",計算結果!B549))</f>
        <v>L2-NPM07</v>
      </c>
      <c r="C549" s="10">
        <f>IF(IF(ISNA(計算結果!C549),"",計算結果!C549)=0,"",IF(ISNA(計算結果!C549),"",計算結果!C549))</f>
        <v>2</v>
      </c>
      <c r="D549" s="10" t="str">
        <f>IF(IF(ISNA(計算結果!D549),"",計算結果!D549)=0,"",IF(ISNA(計算結果!D549),"",計算結果!D549))</f>
        <v>1005L</v>
      </c>
      <c r="E549" s="10" t="str">
        <f>IF(IF(ISNA(計算結果!E549),"",計算結果!E549)=0,"",IF(ISNA(計算結果!E549),"",計算結果!E549))</f>
        <v>L2-NPM071005L9000061340</v>
      </c>
      <c r="F549" s="10" t="str">
        <f>IF(IF(ISNA(計算結果!F549),"",計算結果!F549)=0,"",IF(ISNA(計算結果!F549),"",計算結果!F549))</f>
        <v/>
      </c>
      <c r="G549" s="10" t="str">
        <f>IF(IF(ISNA(計算結果!G549),"",計算結果!G549)=0,"",IF(ISNA(計算結果!G549),"",計算結果!G549))</f>
        <v/>
      </c>
      <c r="H549" s="13">
        <f>IF(IF(ISNA(計算結果!H549),"",計算結果!H549)=0,"",IF(ISNA(計算結果!H549),"",計算結果!H549))</f>
        <v>14</v>
      </c>
      <c r="I549" s="12" t="str">
        <f>IF(IF(ISNA(計算結果!I549),"",計算結果!I549)=0,"",IF(ISNA(計算結果!I549),"",計算結果!I549))</f>
        <v>TEC56 T14-05</v>
      </c>
      <c r="J549" s="12">
        <f>IF(IF(ISNA(計算結果!J549),"",計算結果!J549)=0,"",IF(ISNA(計算結果!J549),"",計算結果!J549))</f>
        <v>9000061340</v>
      </c>
      <c r="K549" s="23" t="str">
        <f>IF(IF(ISNA(計算結果!K549),"",計算結果!K549)=0,"",IF(ISNA(計算結果!K549),"",計算結果!K549))</f>
        <v/>
      </c>
      <c r="L549" s="13" t="str">
        <f>IF(IF(ISNA(計算結果!L549),"",計算結果!L549)=0,"",IF(ISNA(計算結果!L549),"",計算結果!L549))</f>
        <v/>
      </c>
      <c r="M549" s="10" t="str">
        <f>IF(IF(ISNA(計算結果!M549),"",計算結果!M549)=0,"",IF(ISNA(計算結果!M549),"",計算結果!M549))</f>
        <v/>
      </c>
      <c r="N549" s="10" t="str">
        <f>IF(IF(ISNA(計算結果!N549),"",計算結果!N549)=0,"",IF(ISNA(計算結果!N549),"",計算結果!N549))</f>
        <v/>
      </c>
      <c r="O549" s="13" t="str">
        <f>IF(IF(ISNA(計算結果!O549),"",計算結果!O549)=0,"",IF(ISNA(計算結果!O549),"",計算結果!O549))</f>
        <v/>
      </c>
      <c r="P549" s="10" t="str">
        <f>IF(IF(ISNA(計算結果!P549),"",計算結果!P549)=0,"",IF(ISNA(計算結果!P549),"",計算結果!P549))</f>
        <v/>
      </c>
      <c r="Q549" s="10" t="str">
        <f>IF(IF(ISNA(計算結果!Q549),"",計算結果!Q549)=0,"",IF(ISNA(計算結果!Q549),"",計算結果!Q549))</f>
        <v/>
      </c>
      <c r="R549" s="14" t="str">
        <f t="shared" si="24"/>
        <v/>
      </c>
      <c r="S549" s="14" t="str">
        <f t="shared" si="25"/>
        <v>◯</v>
      </c>
      <c r="T549" s="14" t="str">
        <f t="shared" si="26"/>
        <v/>
      </c>
    </row>
    <row r="550" spans="1:20" hidden="1" x14ac:dyDescent="0.45">
      <c r="A550" s="10" t="str">
        <f>IF(IF(ISNA(計算結果!A550),"",計算結果!A550)=0,"",IF(ISNA(計算結果!A550),"",計算結果!A550))</f>
        <v>L2NPM-7</v>
      </c>
      <c r="B550" s="10" t="str">
        <f>IF(IF(ISNA(計算結果!B550),"",計算結果!B550)=0,"",IF(ISNA(計算結果!B550),"",計算結果!B550))</f>
        <v>L2-NPM07</v>
      </c>
      <c r="C550" s="10">
        <f>IF(IF(ISNA(計算結果!C550),"",計算結果!C550)=0,"",IF(ISNA(計算結果!C550),"",計算結果!C550))</f>
        <v>2</v>
      </c>
      <c r="D550" s="10" t="str">
        <f>IF(IF(ISNA(計算結果!D550),"",計算結果!D550)=0,"",IF(ISNA(計算結果!D550),"",計算結果!D550))</f>
        <v>1006L</v>
      </c>
      <c r="E550" s="10" t="str">
        <f>IF(IF(ISNA(計算結果!E550),"",計算結果!E550)=0,"",IF(ISNA(計算結果!E550),"",計算結果!E550))</f>
        <v/>
      </c>
      <c r="F550" s="10" t="str">
        <f>IF(IF(ISNA(計算結果!F550),"",計算結果!F550)=0,"",IF(ISNA(計算結果!F550),"",計算結果!F550))</f>
        <v/>
      </c>
      <c r="G550" s="10" t="str">
        <f>IF(IF(ISNA(計算結果!G550),"",計算結果!G550)=0,"",IF(ISNA(計算結果!G550),"",計算結果!G550))</f>
        <v/>
      </c>
      <c r="H550" s="13">
        <f>IF(IF(ISNA(計算結果!H550),"",計算結果!H550)=0,"",IF(ISNA(計算結果!H550),"",計算結果!H550))</f>
        <v>14</v>
      </c>
      <c r="I550" s="12" t="str">
        <f>IF(IF(ISNA(計算結果!I550),"",計算結果!I550)=0,"",IF(ISNA(計算結果!I550),"",計算結果!I550))</f>
        <v/>
      </c>
      <c r="J550" s="12" t="str">
        <f>IF(IF(ISNA(計算結果!J550),"",計算結果!J550)=0,"",IF(ISNA(計算結果!J550),"",計算結果!J550))</f>
        <v/>
      </c>
      <c r="K550" s="23" t="str">
        <f>IF(IF(ISNA(計算結果!K550),"",計算結果!K550)=0,"",IF(ISNA(計算結果!K550),"",計算結果!K550))</f>
        <v/>
      </c>
      <c r="L550" s="13" t="str">
        <f>IF(IF(ISNA(計算結果!L550),"",計算結果!L550)=0,"",IF(ISNA(計算結果!L550),"",計算結果!L550))</f>
        <v/>
      </c>
      <c r="M550" s="10" t="str">
        <f>IF(IF(ISNA(計算結果!M550),"",計算結果!M550)=0,"",IF(ISNA(計算結果!M550),"",計算結果!M550))</f>
        <v/>
      </c>
      <c r="N550" s="10" t="str">
        <f>IF(IF(ISNA(計算結果!N550),"",計算結果!N550)=0,"",IF(ISNA(計算結果!N550),"",計算結果!N550))</f>
        <v/>
      </c>
      <c r="O550" s="13" t="str">
        <f>IF(IF(ISNA(計算結果!O550),"",計算結果!O550)=0,"",IF(ISNA(計算結果!O550),"",計算結果!O550))</f>
        <v/>
      </c>
      <c r="P550" s="10" t="str">
        <f>IF(IF(ISNA(計算結果!P550),"",計算結果!P550)=0,"",IF(ISNA(計算結果!P550),"",計算結果!P550))</f>
        <v/>
      </c>
      <c r="Q550" s="10" t="str">
        <f>IF(IF(ISNA(計算結果!Q550),"",計算結果!Q550)=0,"",IF(ISNA(計算結果!Q550),"",計算結果!Q550))</f>
        <v/>
      </c>
      <c r="R550" s="14" t="str">
        <f t="shared" si="24"/>
        <v/>
      </c>
      <c r="S550" s="14" t="str">
        <f t="shared" si="25"/>
        <v>◯</v>
      </c>
      <c r="T550" s="14" t="str">
        <f t="shared" si="26"/>
        <v/>
      </c>
    </row>
    <row r="551" spans="1:20" hidden="1" x14ac:dyDescent="0.45">
      <c r="A551" s="10" t="str">
        <f>IF(IF(ISNA(計算結果!A551),"",計算結果!A551)=0,"",IF(ISNA(計算結果!A551),"",計算結果!A551))</f>
        <v>L2NPM-7</v>
      </c>
      <c r="B551" s="10" t="str">
        <f>IF(IF(ISNA(計算結果!B551),"",計算結果!B551)=0,"",IF(ISNA(計算結果!B551),"",計算結果!B551))</f>
        <v>L2-NPM07</v>
      </c>
      <c r="C551" s="10">
        <f>IF(IF(ISNA(計算結果!C551),"",計算結果!C551)=0,"",IF(ISNA(計算結果!C551),"",計算結果!C551))</f>
        <v>2</v>
      </c>
      <c r="D551" s="10" t="str">
        <f>IF(IF(ISNA(計算結果!D551),"",計算結果!D551)=0,"",IF(ISNA(計算結果!D551),"",計算結果!D551))</f>
        <v>1007L</v>
      </c>
      <c r="E551" s="10" t="str">
        <f>IF(IF(ISNA(計算結果!E551),"",計算結果!E551)=0,"",IF(ISNA(計算結果!E551),"",計算結果!E551))</f>
        <v/>
      </c>
      <c r="F551" s="10" t="str">
        <f>IF(IF(ISNA(計算結果!F551),"",計算結果!F551)=0,"",IF(ISNA(計算結果!F551),"",計算結果!F551))</f>
        <v/>
      </c>
      <c r="G551" s="10" t="str">
        <f>IF(IF(ISNA(計算結果!G551),"",計算結果!G551)=0,"",IF(ISNA(計算結果!G551),"",計算結果!G551))</f>
        <v/>
      </c>
      <c r="H551" s="13">
        <f>IF(IF(ISNA(計算結果!H551),"",計算結果!H551)=0,"",IF(ISNA(計算結果!H551),"",計算結果!H551))</f>
        <v>14</v>
      </c>
      <c r="I551" s="12" t="str">
        <f>IF(IF(ISNA(計算結果!I551),"",計算結果!I551)=0,"",IF(ISNA(計算結果!I551),"",計算結果!I551))</f>
        <v/>
      </c>
      <c r="J551" s="12" t="str">
        <f>IF(IF(ISNA(計算結果!J551),"",計算結果!J551)=0,"",IF(ISNA(計算結果!J551),"",計算結果!J551))</f>
        <v/>
      </c>
      <c r="K551" s="23" t="str">
        <f>IF(IF(ISNA(計算結果!K551),"",計算結果!K551)=0,"",IF(ISNA(計算結果!K551),"",計算結果!K551))</f>
        <v/>
      </c>
      <c r="L551" s="13" t="str">
        <f>IF(IF(ISNA(計算結果!L551),"",計算結果!L551)=0,"",IF(ISNA(計算結果!L551),"",計算結果!L551))</f>
        <v/>
      </c>
      <c r="M551" s="10" t="str">
        <f>IF(IF(ISNA(計算結果!M551),"",計算結果!M551)=0,"",IF(ISNA(計算結果!M551),"",計算結果!M551))</f>
        <v/>
      </c>
      <c r="N551" s="10" t="str">
        <f>IF(IF(ISNA(計算結果!N551),"",計算結果!N551)=0,"",IF(ISNA(計算結果!N551),"",計算結果!N551))</f>
        <v/>
      </c>
      <c r="O551" s="13" t="str">
        <f>IF(IF(ISNA(計算結果!O551),"",計算結果!O551)=0,"",IF(ISNA(計算結果!O551),"",計算結果!O551))</f>
        <v/>
      </c>
      <c r="P551" s="10" t="str">
        <f>IF(IF(ISNA(計算結果!P551),"",計算結果!P551)=0,"",IF(ISNA(計算結果!P551),"",計算結果!P551))</f>
        <v/>
      </c>
      <c r="Q551" s="10" t="str">
        <f>IF(IF(ISNA(計算結果!Q551),"",計算結果!Q551)=0,"",IF(ISNA(計算結果!Q551),"",計算結果!Q551))</f>
        <v/>
      </c>
      <c r="R551" s="14" t="str">
        <f t="shared" si="24"/>
        <v/>
      </c>
      <c r="S551" s="14" t="str">
        <f t="shared" si="25"/>
        <v>◯</v>
      </c>
      <c r="T551" s="14" t="str">
        <f t="shared" si="26"/>
        <v/>
      </c>
    </row>
    <row r="552" spans="1:20" hidden="1" x14ac:dyDescent="0.45">
      <c r="A552" s="10" t="str">
        <f>IF(IF(ISNA(計算結果!A552),"",計算結果!A552)=0,"",IF(ISNA(計算結果!A552),"",計算結果!A552))</f>
        <v>L2NPM-7</v>
      </c>
      <c r="B552" s="10" t="str">
        <f>IF(IF(ISNA(計算結果!B552),"",計算結果!B552)=0,"",IF(ISNA(計算結果!B552),"",計算結果!B552))</f>
        <v>L2-NPM07</v>
      </c>
      <c r="C552" s="10">
        <f>IF(IF(ISNA(計算結果!C552),"",計算結果!C552)=0,"",IF(ISNA(計算結果!C552),"",計算結果!C552))</f>
        <v>2</v>
      </c>
      <c r="D552" s="10" t="str">
        <f>IF(IF(ISNA(計算結果!D552),"",計算結果!D552)=0,"",IF(ISNA(計算結果!D552),"",計算結果!D552))</f>
        <v>1008L</v>
      </c>
      <c r="E552" s="10" t="str">
        <f>IF(IF(ISNA(計算結果!E552),"",計算結果!E552)=0,"",IF(ISNA(計算結果!E552),"",計算結果!E552))</f>
        <v/>
      </c>
      <c r="F552" s="10" t="str">
        <f>IF(IF(ISNA(計算結果!F552),"",計算結果!F552)=0,"",IF(ISNA(計算結果!F552),"",計算結果!F552))</f>
        <v/>
      </c>
      <c r="G552" s="10" t="str">
        <f>IF(IF(ISNA(計算結果!G552),"",計算結果!G552)=0,"",IF(ISNA(計算結果!G552),"",計算結果!G552))</f>
        <v/>
      </c>
      <c r="H552" s="13">
        <f>IF(IF(ISNA(計算結果!H552),"",計算結果!H552)=0,"",IF(ISNA(計算結果!H552),"",計算結果!H552))</f>
        <v>14</v>
      </c>
      <c r="I552" s="12" t="str">
        <f>IF(IF(ISNA(計算結果!I552),"",計算結果!I552)=0,"",IF(ISNA(計算結果!I552),"",計算結果!I552))</f>
        <v/>
      </c>
      <c r="J552" s="12" t="str">
        <f>IF(IF(ISNA(計算結果!J552),"",計算結果!J552)=0,"",IF(ISNA(計算結果!J552),"",計算結果!J552))</f>
        <v/>
      </c>
      <c r="K552" s="23" t="str">
        <f>IF(IF(ISNA(計算結果!K552),"",計算結果!K552)=0,"",IF(ISNA(計算結果!K552),"",計算結果!K552))</f>
        <v/>
      </c>
      <c r="L552" s="13" t="str">
        <f>IF(IF(ISNA(計算結果!L552),"",計算結果!L552)=0,"",IF(ISNA(計算結果!L552),"",計算結果!L552))</f>
        <v/>
      </c>
      <c r="M552" s="10" t="str">
        <f>IF(IF(ISNA(計算結果!M552),"",計算結果!M552)=0,"",IF(ISNA(計算結果!M552),"",計算結果!M552))</f>
        <v/>
      </c>
      <c r="N552" s="10" t="str">
        <f>IF(IF(ISNA(計算結果!N552),"",計算結果!N552)=0,"",IF(ISNA(計算結果!N552),"",計算結果!N552))</f>
        <v/>
      </c>
      <c r="O552" s="13" t="str">
        <f>IF(IF(ISNA(計算結果!O552),"",計算結果!O552)=0,"",IF(ISNA(計算結果!O552),"",計算結果!O552))</f>
        <v/>
      </c>
      <c r="P552" s="10" t="str">
        <f>IF(IF(ISNA(計算結果!P552),"",計算結果!P552)=0,"",IF(ISNA(計算結果!P552),"",計算結果!P552))</f>
        <v/>
      </c>
      <c r="Q552" s="10" t="str">
        <f>IF(IF(ISNA(計算結果!Q552),"",計算結果!Q552)=0,"",IF(ISNA(計算結果!Q552),"",計算結果!Q552))</f>
        <v/>
      </c>
      <c r="R552" s="14" t="str">
        <f t="shared" si="24"/>
        <v/>
      </c>
      <c r="S552" s="14" t="str">
        <f t="shared" si="25"/>
        <v>◯</v>
      </c>
      <c r="T552" s="14" t="str">
        <f t="shared" si="26"/>
        <v/>
      </c>
    </row>
    <row r="553" spans="1:20" hidden="1" x14ac:dyDescent="0.45">
      <c r="A553" s="10" t="str">
        <f>IF(IF(ISNA(計算結果!A553),"",計算結果!A553)=0,"",IF(ISNA(計算結果!A553),"",計算結果!A553))</f>
        <v>L2NPM-7</v>
      </c>
      <c r="B553" s="10" t="str">
        <f>IF(IF(ISNA(計算結果!B553),"",計算結果!B553)=0,"",IF(ISNA(計算結果!B553),"",計算結果!B553))</f>
        <v>L2-NPM07</v>
      </c>
      <c r="C553" s="10">
        <f>IF(IF(ISNA(計算結果!C553),"",計算結果!C553)=0,"",IF(ISNA(計算結果!C553),"",計算結果!C553))</f>
        <v>2</v>
      </c>
      <c r="D553" s="10" t="str">
        <f>IF(IF(ISNA(計算結果!D553),"",計算結果!D553)=0,"",IF(ISNA(計算結果!D553),"",計算結果!D553))</f>
        <v>1009L</v>
      </c>
      <c r="E553" s="10" t="str">
        <f>IF(IF(ISNA(計算結果!E553),"",計算結果!E553)=0,"",IF(ISNA(計算結果!E553),"",計算結果!E553))</f>
        <v/>
      </c>
      <c r="F553" s="10" t="str">
        <f>IF(IF(ISNA(計算結果!F553),"",計算結果!F553)=0,"",IF(ISNA(計算結果!F553),"",計算結果!F553))</f>
        <v/>
      </c>
      <c r="G553" s="10" t="str">
        <f>IF(IF(ISNA(計算結果!G553),"",計算結果!G553)=0,"",IF(ISNA(計算結果!G553),"",計算結果!G553))</f>
        <v/>
      </c>
      <c r="H553" s="13">
        <f>IF(IF(ISNA(計算結果!H553),"",計算結果!H553)=0,"",IF(ISNA(計算結果!H553),"",計算結果!H553))</f>
        <v>14</v>
      </c>
      <c r="I553" s="12" t="str">
        <f>IF(IF(ISNA(計算結果!I553),"",計算結果!I553)=0,"",IF(ISNA(計算結果!I553),"",計算結果!I553))</f>
        <v/>
      </c>
      <c r="J553" s="12" t="str">
        <f>IF(IF(ISNA(計算結果!J553),"",計算結果!J553)=0,"",IF(ISNA(計算結果!J553),"",計算結果!J553))</f>
        <v/>
      </c>
      <c r="K553" s="23" t="str">
        <f>IF(IF(ISNA(計算結果!K553),"",計算結果!K553)=0,"",IF(ISNA(計算結果!K553),"",計算結果!K553))</f>
        <v/>
      </c>
      <c r="L553" s="13" t="str">
        <f>IF(IF(ISNA(計算結果!L553),"",計算結果!L553)=0,"",IF(ISNA(計算結果!L553),"",計算結果!L553))</f>
        <v/>
      </c>
      <c r="M553" s="10" t="str">
        <f>IF(IF(ISNA(計算結果!M553),"",計算結果!M553)=0,"",IF(ISNA(計算結果!M553),"",計算結果!M553))</f>
        <v/>
      </c>
      <c r="N553" s="10" t="str">
        <f>IF(IF(ISNA(計算結果!N553),"",計算結果!N553)=0,"",IF(ISNA(計算結果!N553),"",計算結果!N553))</f>
        <v/>
      </c>
      <c r="O553" s="13" t="str">
        <f>IF(IF(ISNA(計算結果!O553),"",計算結果!O553)=0,"",IF(ISNA(計算結果!O553),"",計算結果!O553))</f>
        <v/>
      </c>
      <c r="P553" s="10" t="str">
        <f>IF(IF(ISNA(計算結果!P553),"",計算結果!P553)=0,"",IF(ISNA(計算結果!P553),"",計算結果!P553))</f>
        <v/>
      </c>
      <c r="Q553" s="10" t="str">
        <f>IF(IF(ISNA(計算結果!Q553),"",計算結果!Q553)=0,"",IF(ISNA(計算結果!Q553),"",計算結果!Q553))</f>
        <v/>
      </c>
      <c r="R553" s="14" t="str">
        <f t="shared" si="24"/>
        <v/>
      </c>
      <c r="S553" s="14" t="str">
        <f t="shared" si="25"/>
        <v>◯</v>
      </c>
      <c r="T553" s="14" t="str">
        <f t="shared" si="26"/>
        <v/>
      </c>
    </row>
    <row r="554" spans="1:20" hidden="1" x14ac:dyDescent="0.45">
      <c r="A554" s="10" t="str">
        <f>IF(IF(ISNA(計算結果!A554),"",計算結果!A554)=0,"",IF(ISNA(計算結果!A554),"",計算結果!A554))</f>
        <v>L2NPM-7</v>
      </c>
      <c r="B554" s="10" t="str">
        <f>IF(IF(ISNA(計算結果!B554),"",計算結果!B554)=0,"",IF(ISNA(計算結果!B554),"",計算結果!B554))</f>
        <v>L2-NPM07</v>
      </c>
      <c r="C554" s="10">
        <f>IF(IF(ISNA(計算結果!C554),"",計算結果!C554)=0,"",IF(ISNA(計算結果!C554),"",計算結果!C554))</f>
        <v>2</v>
      </c>
      <c r="D554" s="10" t="str">
        <f>IF(IF(ISNA(計算結果!D554),"",計算結果!D554)=0,"",IF(ISNA(計算結果!D554),"",計算結果!D554))</f>
        <v>1010L</v>
      </c>
      <c r="E554" s="10" t="str">
        <f>IF(IF(ISNA(計算結果!E554),"",計算結果!E554)=0,"",IF(ISNA(計算結果!E554),"",計算結果!E554))</f>
        <v/>
      </c>
      <c r="F554" s="10" t="str">
        <f>IF(IF(ISNA(計算結果!F554),"",計算結果!F554)=0,"",IF(ISNA(計算結果!F554),"",計算結果!F554))</f>
        <v/>
      </c>
      <c r="G554" s="10" t="str">
        <f>IF(IF(ISNA(計算結果!G554),"",計算結果!G554)=0,"",IF(ISNA(計算結果!G554),"",計算結果!G554))</f>
        <v/>
      </c>
      <c r="H554" s="13">
        <f>IF(IF(ISNA(計算結果!H554),"",計算結果!H554)=0,"",IF(ISNA(計算結果!H554),"",計算結果!H554))</f>
        <v>14</v>
      </c>
      <c r="I554" s="12" t="str">
        <f>IF(IF(ISNA(計算結果!I554),"",計算結果!I554)=0,"",IF(ISNA(計算結果!I554),"",計算結果!I554))</f>
        <v/>
      </c>
      <c r="J554" s="12" t="str">
        <f>IF(IF(ISNA(計算結果!J554),"",計算結果!J554)=0,"",IF(ISNA(計算結果!J554),"",計算結果!J554))</f>
        <v/>
      </c>
      <c r="K554" s="23" t="str">
        <f>IF(IF(ISNA(計算結果!K554),"",計算結果!K554)=0,"",IF(ISNA(計算結果!K554),"",計算結果!K554))</f>
        <v/>
      </c>
      <c r="L554" s="13" t="str">
        <f>IF(IF(ISNA(計算結果!L554),"",計算結果!L554)=0,"",IF(ISNA(計算結果!L554),"",計算結果!L554))</f>
        <v/>
      </c>
      <c r="M554" s="10" t="str">
        <f>IF(IF(ISNA(計算結果!M554),"",計算結果!M554)=0,"",IF(ISNA(計算結果!M554),"",計算結果!M554))</f>
        <v/>
      </c>
      <c r="N554" s="10" t="str">
        <f>IF(IF(ISNA(計算結果!N554),"",計算結果!N554)=0,"",IF(ISNA(計算結果!N554),"",計算結果!N554))</f>
        <v/>
      </c>
      <c r="O554" s="13" t="str">
        <f>IF(IF(ISNA(計算結果!O554),"",計算結果!O554)=0,"",IF(ISNA(計算結果!O554),"",計算結果!O554))</f>
        <v/>
      </c>
      <c r="P554" s="10" t="str">
        <f>IF(IF(ISNA(計算結果!P554),"",計算結果!P554)=0,"",IF(ISNA(計算結果!P554),"",計算結果!P554))</f>
        <v/>
      </c>
      <c r="Q554" s="10" t="str">
        <f>IF(IF(ISNA(計算結果!Q554),"",計算結果!Q554)=0,"",IF(ISNA(計算結果!Q554),"",計算結果!Q554))</f>
        <v/>
      </c>
      <c r="R554" s="14" t="str">
        <f t="shared" si="24"/>
        <v/>
      </c>
      <c r="S554" s="14" t="str">
        <f t="shared" si="25"/>
        <v>◯</v>
      </c>
      <c r="T554" s="14" t="str">
        <f t="shared" si="26"/>
        <v/>
      </c>
    </row>
    <row r="555" spans="1:20" hidden="1" x14ac:dyDescent="0.45">
      <c r="A555" s="10" t="str">
        <f>IF(IF(ISNA(計算結果!A555),"",計算結果!A555)=0,"",IF(ISNA(計算結果!A555),"",計算結果!A555))</f>
        <v>L2NPM-7</v>
      </c>
      <c r="B555" s="10" t="str">
        <f>IF(IF(ISNA(計算結果!B555),"",計算結果!B555)=0,"",IF(ISNA(計算結果!B555),"",計算結果!B555))</f>
        <v>L2-NPM07</v>
      </c>
      <c r="C555" s="10">
        <f>IF(IF(ISNA(計算結果!C555),"",計算結果!C555)=0,"",IF(ISNA(計算結果!C555),"",計算結果!C555))</f>
        <v>2</v>
      </c>
      <c r="D555" s="10" t="str">
        <f>IF(IF(ISNA(計算結果!D555),"",計算結果!D555)=0,"",IF(ISNA(計算結果!D555),"",計算結果!D555))</f>
        <v>1011L</v>
      </c>
      <c r="E555" s="10" t="str">
        <f>IF(IF(ISNA(計算結果!E555),"",計算結果!E555)=0,"",IF(ISNA(計算結果!E555),"",計算結果!E555))</f>
        <v/>
      </c>
      <c r="F555" s="10" t="str">
        <f>IF(IF(ISNA(計算結果!F555),"",計算結果!F555)=0,"",IF(ISNA(計算結果!F555),"",計算結果!F555))</f>
        <v/>
      </c>
      <c r="G555" s="10" t="str">
        <f>IF(IF(ISNA(計算結果!G555),"",計算結果!G555)=0,"",IF(ISNA(計算結果!G555),"",計算結果!G555))</f>
        <v/>
      </c>
      <c r="H555" s="13">
        <f>IF(IF(ISNA(計算結果!H555),"",計算結果!H555)=0,"",IF(ISNA(計算結果!H555),"",計算結果!H555))</f>
        <v>14</v>
      </c>
      <c r="I555" s="12" t="str">
        <f>IF(IF(ISNA(計算結果!I555),"",計算結果!I555)=0,"",IF(ISNA(計算結果!I555),"",計算結果!I555))</f>
        <v/>
      </c>
      <c r="J555" s="12" t="str">
        <f>IF(IF(ISNA(計算結果!J555),"",計算結果!J555)=0,"",IF(ISNA(計算結果!J555),"",計算結果!J555))</f>
        <v/>
      </c>
      <c r="K555" s="23" t="str">
        <f>IF(IF(ISNA(計算結果!K555),"",計算結果!K555)=0,"",IF(ISNA(計算結果!K555),"",計算結果!K555))</f>
        <v/>
      </c>
      <c r="L555" s="13" t="str">
        <f>IF(IF(ISNA(計算結果!L555),"",計算結果!L555)=0,"",IF(ISNA(計算結果!L555),"",計算結果!L555))</f>
        <v/>
      </c>
      <c r="M555" s="10" t="str">
        <f>IF(IF(ISNA(計算結果!M555),"",計算結果!M555)=0,"",IF(ISNA(計算結果!M555),"",計算結果!M555))</f>
        <v/>
      </c>
      <c r="N555" s="10" t="str">
        <f>IF(IF(ISNA(計算結果!N555),"",計算結果!N555)=0,"",IF(ISNA(計算結果!N555),"",計算結果!N555))</f>
        <v/>
      </c>
      <c r="O555" s="13" t="str">
        <f>IF(IF(ISNA(計算結果!O555),"",計算結果!O555)=0,"",IF(ISNA(計算結果!O555),"",計算結果!O555))</f>
        <v/>
      </c>
      <c r="P555" s="10" t="str">
        <f>IF(IF(ISNA(計算結果!P555),"",計算結果!P555)=0,"",IF(ISNA(計算結果!P555),"",計算結果!P555))</f>
        <v/>
      </c>
      <c r="Q555" s="10" t="str">
        <f>IF(IF(ISNA(計算結果!Q555),"",計算結果!Q555)=0,"",IF(ISNA(計算結果!Q555),"",計算結果!Q555))</f>
        <v/>
      </c>
      <c r="R555" s="14" t="str">
        <f t="shared" si="24"/>
        <v/>
      </c>
      <c r="S555" s="14" t="str">
        <f t="shared" si="25"/>
        <v>◯</v>
      </c>
      <c r="T555" s="14" t="str">
        <f t="shared" si="26"/>
        <v/>
      </c>
    </row>
    <row r="556" spans="1:20" hidden="1" x14ac:dyDescent="0.45">
      <c r="A556" s="10" t="str">
        <f>IF(IF(ISNA(計算結果!A556),"",計算結果!A556)=0,"",IF(ISNA(計算結果!A556),"",計算結果!A556))</f>
        <v>L2NPM-7</v>
      </c>
      <c r="B556" s="10" t="str">
        <f>IF(IF(ISNA(計算結果!B556),"",計算結果!B556)=0,"",IF(ISNA(計算結果!B556),"",計算結果!B556))</f>
        <v>L2-NPM07</v>
      </c>
      <c r="C556" s="10">
        <f>IF(IF(ISNA(計算結果!C556),"",計算結果!C556)=0,"",IF(ISNA(計算結果!C556),"",計算結果!C556))</f>
        <v>2</v>
      </c>
      <c r="D556" s="10" t="str">
        <f>IF(IF(ISNA(計算結果!D556),"",計算結果!D556)=0,"",IF(ISNA(計算結果!D556),"",計算結果!D556))</f>
        <v>1012L</v>
      </c>
      <c r="E556" s="10" t="str">
        <f>IF(IF(ISNA(計算結果!E556),"",計算結果!E556)=0,"",IF(ISNA(計算結果!E556),"",計算結果!E556))</f>
        <v/>
      </c>
      <c r="F556" s="10" t="str">
        <f>IF(IF(ISNA(計算結果!F556),"",計算結果!F556)=0,"",IF(ISNA(計算結果!F556),"",計算結果!F556))</f>
        <v/>
      </c>
      <c r="G556" s="10" t="str">
        <f>IF(IF(ISNA(計算結果!G556),"",計算結果!G556)=0,"",IF(ISNA(計算結果!G556),"",計算結果!G556))</f>
        <v/>
      </c>
      <c r="H556" s="13">
        <f>IF(IF(ISNA(計算結果!H556),"",計算結果!H556)=0,"",IF(ISNA(計算結果!H556),"",計算結果!H556))</f>
        <v>14</v>
      </c>
      <c r="I556" s="12" t="str">
        <f>IF(IF(ISNA(計算結果!I556),"",計算結果!I556)=0,"",IF(ISNA(計算結果!I556),"",計算結果!I556))</f>
        <v/>
      </c>
      <c r="J556" s="12" t="str">
        <f>IF(IF(ISNA(計算結果!J556),"",計算結果!J556)=0,"",IF(ISNA(計算結果!J556),"",計算結果!J556))</f>
        <v/>
      </c>
      <c r="K556" s="23" t="str">
        <f>IF(IF(ISNA(計算結果!K556),"",計算結果!K556)=0,"",IF(ISNA(計算結果!K556),"",計算結果!K556))</f>
        <v/>
      </c>
      <c r="L556" s="13" t="str">
        <f>IF(IF(ISNA(計算結果!L556),"",計算結果!L556)=0,"",IF(ISNA(計算結果!L556),"",計算結果!L556))</f>
        <v/>
      </c>
      <c r="M556" s="10" t="str">
        <f>IF(IF(ISNA(計算結果!M556),"",計算結果!M556)=0,"",IF(ISNA(計算結果!M556),"",計算結果!M556))</f>
        <v/>
      </c>
      <c r="N556" s="10" t="str">
        <f>IF(IF(ISNA(計算結果!N556),"",計算結果!N556)=0,"",IF(ISNA(計算結果!N556),"",計算結果!N556))</f>
        <v/>
      </c>
      <c r="O556" s="13" t="str">
        <f>IF(IF(ISNA(計算結果!O556),"",計算結果!O556)=0,"",IF(ISNA(計算結果!O556),"",計算結果!O556))</f>
        <v/>
      </c>
      <c r="P556" s="10" t="str">
        <f>IF(IF(ISNA(計算結果!P556),"",計算結果!P556)=0,"",IF(ISNA(計算結果!P556),"",計算結果!P556))</f>
        <v/>
      </c>
      <c r="Q556" s="10" t="str">
        <f>IF(IF(ISNA(計算結果!Q556),"",計算結果!Q556)=0,"",IF(ISNA(計算結果!Q556),"",計算結果!Q556))</f>
        <v/>
      </c>
      <c r="R556" s="14" t="str">
        <f t="shared" si="24"/>
        <v/>
      </c>
      <c r="S556" s="14" t="str">
        <f t="shared" si="25"/>
        <v>◯</v>
      </c>
      <c r="T556" s="14" t="str">
        <f t="shared" si="26"/>
        <v/>
      </c>
    </row>
    <row r="557" spans="1:20" hidden="1" x14ac:dyDescent="0.45">
      <c r="A557" s="10" t="str">
        <f>IF(IF(ISNA(計算結果!A557),"",計算結果!A557)=0,"",IF(ISNA(計算結果!A557),"",計算結果!A557))</f>
        <v>L2NPM-7</v>
      </c>
      <c r="B557" s="10" t="str">
        <f>IF(IF(ISNA(計算結果!B557),"",計算結果!B557)=0,"",IF(ISNA(計算結果!B557),"",計算結果!B557))</f>
        <v>L2-NPM07</v>
      </c>
      <c r="C557" s="10">
        <f>IF(IF(ISNA(計算結果!C557),"",計算結果!C557)=0,"",IF(ISNA(計算結果!C557),"",計算結果!C557))</f>
        <v>2</v>
      </c>
      <c r="D557" s="10" t="str">
        <f>IF(IF(ISNA(計算結果!D557),"",計算結果!D557)=0,"",IF(ISNA(計算結果!D557),"",計算結果!D557))</f>
        <v>1013L</v>
      </c>
      <c r="E557" s="10" t="str">
        <f>IF(IF(ISNA(計算結果!E557),"",計算結果!E557)=0,"",IF(ISNA(計算結果!E557),"",計算結果!E557))</f>
        <v/>
      </c>
      <c r="F557" s="10" t="str">
        <f>IF(IF(ISNA(計算結果!F557),"",計算結果!F557)=0,"",IF(ISNA(計算結果!F557),"",計算結果!F557))</f>
        <v/>
      </c>
      <c r="G557" s="10" t="str">
        <f>IF(IF(ISNA(計算結果!G557),"",計算結果!G557)=0,"",IF(ISNA(計算結果!G557),"",計算結果!G557))</f>
        <v/>
      </c>
      <c r="H557" s="13">
        <f>IF(IF(ISNA(計算結果!H557),"",計算結果!H557)=0,"",IF(ISNA(計算結果!H557),"",計算結果!H557))</f>
        <v>14</v>
      </c>
      <c r="I557" s="12" t="str">
        <f>IF(IF(ISNA(計算結果!I557),"",計算結果!I557)=0,"",IF(ISNA(計算結果!I557),"",計算結果!I557))</f>
        <v/>
      </c>
      <c r="J557" s="12" t="str">
        <f>IF(IF(ISNA(計算結果!J557),"",計算結果!J557)=0,"",IF(ISNA(計算結果!J557),"",計算結果!J557))</f>
        <v/>
      </c>
      <c r="K557" s="23" t="str">
        <f>IF(IF(ISNA(計算結果!K557),"",計算結果!K557)=0,"",IF(ISNA(計算結果!K557),"",計算結果!K557))</f>
        <v/>
      </c>
      <c r="L557" s="13" t="str">
        <f>IF(IF(ISNA(計算結果!L557),"",計算結果!L557)=0,"",IF(ISNA(計算結果!L557),"",計算結果!L557))</f>
        <v/>
      </c>
      <c r="M557" s="10" t="str">
        <f>IF(IF(ISNA(計算結果!M557),"",計算結果!M557)=0,"",IF(ISNA(計算結果!M557),"",計算結果!M557))</f>
        <v/>
      </c>
      <c r="N557" s="10" t="str">
        <f>IF(IF(ISNA(計算結果!N557),"",計算結果!N557)=0,"",IF(ISNA(計算結果!N557),"",計算結果!N557))</f>
        <v/>
      </c>
      <c r="O557" s="13" t="str">
        <f>IF(IF(ISNA(計算結果!O557),"",計算結果!O557)=0,"",IF(ISNA(計算結果!O557),"",計算結果!O557))</f>
        <v/>
      </c>
      <c r="P557" s="10" t="str">
        <f>IF(IF(ISNA(計算結果!P557),"",計算結果!P557)=0,"",IF(ISNA(計算結果!P557),"",計算結果!P557))</f>
        <v/>
      </c>
      <c r="Q557" s="10" t="str">
        <f>IF(IF(ISNA(計算結果!Q557),"",計算結果!Q557)=0,"",IF(ISNA(計算結果!Q557),"",計算結果!Q557))</f>
        <v/>
      </c>
      <c r="R557" s="14" t="str">
        <f t="shared" si="24"/>
        <v/>
      </c>
      <c r="S557" s="14" t="str">
        <f t="shared" si="25"/>
        <v>◯</v>
      </c>
      <c r="T557" s="14" t="str">
        <f t="shared" si="26"/>
        <v/>
      </c>
    </row>
    <row r="558" spans="1:20" hidden="1" x14ac:dyDescent="0.45">
      <c r="A558" s="10" t="str">
        <f>IF(IF(ISNA(計算結果!A558),"",計算結果!A558)=0,"",IF(ISNA(計算結果!A558),"",計算結果!A558))</f>
        <v>L2NPM-7</v>
      </c>
      <c r="B558" s="10" t="str">
        <f>IF(IF(ISNA(計算結果!B558),"",計算結果!B558)=0,"",IF(ISNA(計算結果!B558),"",計算結果!B558))</f>
        <v>L2-NPM07</v>
      </c>
      <c r="C558" s="10">
        <f>IF(IF(ISNA(計算結果!C558),"",計算結果!C558)=0,"",IF(ISNA(計算結果!C558),"",計算結果!C558))</f>
        <v>2</v>
      </c>
      <c r="D558" s="10" t="str">
        <f>IF(IF(ISNA(計算結果!D558),"",計算結果!D558)=0,"",IF(ISNA(計算結果!D558),"",計算結果!D558))</f>
        <v>1014L</v>
      </c>
      <c r="E558" s="10" t="str">
        <f>IF(IF(ISNA(計算結果!E558),"",計算結果!E558)=0,"",IF(ISNA(計算結果!E558),"",計算結果!E558))</f>
        <v/>
      </c>
      <c r="F558" s="10" t="str">
        <f>IF(IF(ISNA(計算結果!F558),"",計算結果!F558)=0,"",IF(ISNA(計算結果!F558),"",計算結果!F558))</f>
        <v/>
      </c>
      <c r="G558" s="10" t="str">
        <f>IF(IF(ISNA(計算結果!G558),"",計算結果!G558)=0,"",IF(ISNA(計算結果!G558),"",計算結果!G558))</f>
        <v/>
      </c>
      <c r="H558" s="13">
        <f>IF(IF(ISNA(計算結果!H558),"",計算結果!H558)=0,"",IF(ISNA(計算結果!H558),"",計算結果!H558))</f>
        <v>14</v>
      </c>
      <c r="I558" s="12" t="str">
        <f>IF(IF(ISNA(計算結果!I558),"",計算結果!I558)=0,"",IF(ISNA(計算結果!I558),"",計算結果!I558))</f>
        <v/>
      </c>
      <c r="J558" s="12" t="str">
        <f>IF(IF(ISNA(計算結果!J558),"",計算結果!J558)=0,"",IF(ISNA(計算結果!J558),"",計算結果!J558))</f>
        <v/>
      </c>
      <c r="K558" s="23" t="str">
        <f>IF(IF(ISNA(計算結果!K558),"",計算結果!K558)=0,"",IF(ISNA(計算結果!K558),"",計算結果!K558))</f>
        <v/>
      </c>
      <c r="L558" s="13" t="str">
        <f>IF(IF(ISNA(計算結果!L558),"",計算結果!L558)=0,"",IF(ISNA(計算結果!L558),"",計算結果!L558))</f>
        <v/>
      </c>
      <c r="M558" s="10" t="str">
        <f>IF(IF(ISNA(計算結果!M558),"",計算結果!M558)=0,"",IF(ISNA(計算結果!M558),"",計算結果!M558))</f>
        <v/>
      </c>
      <c r="N558" s="10" t="str">
        <f>IF(IF(ISNA(計算結果!N558),"",計算結果!N558)=0,"",IF(ISNA(計算結果!N558),"",計算結果!N558))</f>
        <v/>
      </c>
      <c r="O558" s="13" t="str">
        <f>IF(IF(ISNA(計算結果!O558),"",計算結果!O558)=0,"",IF(ISNA(計算結果!O558),"",計算結果!O558))</f>
        <v/>
      </c>
      <c r="P558" s="10" t="str">
        <f>IF(IF(ISNA(計算結果!P558),"",計算結果!P558)=0,"",IF(ISNA(計算結果!P558),"",計算結果!P558))</f>
        <v/>
      </c>
      <c r="Q558" s="10" t="str">
        <f>IF(IF(ISNA(計算結果!Q558),"",計算結果!Q558)=0,"",IF(ISNA(計算結果!Q558),"",計算結果!Q558))</f>
        <v/>
      </c>
      <c r="R558" s="14" t="str">
        <f t="shared" si="24"/>
        <v/>
      </c>
      <c r="S558" s="14" t="str">
        <f t="shared" si="25"/>
        <v>◯</v>
      </c>
      <c r="T558" s="14" t="str">
        <f t="shared" si="26"/>
        <v/>
      </c>
    </row>
    <row r="559" spans="1:20" hidden="1" x14ac:dyDescent="0.45">
      <c r="A559" s="10" t="str">
        <f>IF(IF(ISNA(計算結果!A559),"",計算結果!A559)=0,"",IF(ISNA(計算結果!A559),"",計算結果!A559))</f>
        <v>L2NPM-7</v>
      </c>
      <c r="B559" s="10" t="str">
        <f>IF(IF(ISNA(計算結果!B559),"",計算結果!B559)=0,"",IF(ISNA(計算結果!B559),"",計算結果!B559))</f>
        <v>L2-NPM07</v>
      </c>
      <c r="C559" s="10">
        <f>IF(IF(ISNA(計算結果!C559),"",計算結果!C559)=0,"",IF(ISNA(計算結果!C559),"",計算結果!C559))</f>
        <v>2</v>
      </c>
      <c r="D559" s="10" t="str">
        <f>IF(IF(ISNA(計算結果!D559),"",計算結果!D559)=0,"",IF(ISNA(計算結果!D559),"",計算結果!D559))</f>
        <v>1015L</v>
      </c>
      <c r="E559" s="10" t="str">
        <f>IF(IF(ISNA(計算結果!E559),"",計算結果!E559)=0,"",IF(ISNA(計算結果!E559),"",計算結果!E559))</f>
        <v/>
      </c>
      <c r="F559" s="10" t="str">
        <f>IF(IF(ISNA(計算結果!F559),"",計算結果!F559)=0,"",IF(ISNA(計算結果!F559),"",計算結果!F559))</f>
        <v/>
      </c>
      <c r="G559" s="10" t="str">
        <f>IF(IF(ISNA(計算結果!G559),"",計算結果!G559)=0,"",IF(ISNA(計算結果!G559),"",計算結果!G559))</f>
        <v/>
      </c>
      <c r="H559" s="13">
        <f>IF(IF(ISNA(計算結果!H559),"",計算結果!H559)=0,"",IF(ISNA(計算結果!H559),"",計算結果!H559))</f>
        <v>14</v>
      </c>
      <c r="I559" s="12" t="str">
        <f>IF(IF(ISNA(計算結果!I559),"",計算結果!I559)=0,"",IF(ISNA(計算結果!I559),"",計算結果!I559))</f>
        <v/>
      </c>
      <c r="J559" s="12" t="str">
        <f>IF(IF(ISNA(計算結果!J559),"",計算結果!J559)=0,"",IF(ISNA(計算結果!J559),"",計算結果!J559))</f>
        <v/>
      </c>
      <c r="K559" s="23" t="str">
        <f>IF(IF(ISNA(計算結果!K559),"",計算結果!K559)=0,"",IF(ISNA(計算結果!K559),"",計算結果!K559))</f>
        <v/>
      </c>
      <c r="L559" s="13" t="str">
        <f>IF(IF(ISNA(計算結果!L559),"",計算結果!L559)=0,"",IF(ISNA(計算結果!L559),"",計算結果!L559))</f>
        <v/>
      </c>
      <c r="M559" s="10" t="str">
        <f>IF(IF(ISNA(計算結果!M559),"",計算結果!M559)=0,"",IF(ISNA(計算結果!M559),"",計算結果!M559))</f>
        <v/>
      </c>
      <c r="N559" s="10" t="str">
        <f>IF(IF(ISNA(計算結果!N559),"",計算結果!N559)=0,"",IF(ISNA(計算結果!N559),"",計算結果!N559))</f>
        <v/>
      </c>
      <c r="O559" s="13" t="str">
        <f>IF(IF(ISNA(計算結果!O559),"",計算結果!O559)=0,"",IF(ISNA(計算結果!O559),"",計算結果!O559))</f>
        <v/>
      </c>
      <c r="P559" s="10" t="str">
        <f>IF(IF(ISNA(計算結果!P559),"",計算結果!P559)=0,"",IF(ISNA(計算結果!P559),"",計算結果!P559))</f>
        <v/>
      </c>
      <c r="Q559" s="10" t="str">
        <f>IF(IF(ISNA(計算結果!Q559),"",計算結果!Q559)=0,"",IF(ISNA(計算結果!Q559),"",計算結果!Q559))</f>
        <v/>
      </c>
      <c r="R559" s="14" t="str">
        <f t="shared" si="24"/>
        <v/>
      </c>
      <c r="S559" s="14" t="str">
        <f t="shared" si="25"/>
        <v>◯</v>
      </c>
      <c r="T559" s="14" t="str">
        <f t="shared" si="26"/>
        <v/>
      </c>
    </row>
    <row r="560" spans="1:20" hidden="1" x14ac:dyDescent="0.45">
      <c r="A560" s="10" t="str">
        <f>IF(IF(ISNA(計算結果!A560),"",計算結果!A560)=0,"",IF(ISNA(計算結果!A560),"",計算結果!A560))</f>
        <v>L2NPM-7</v>
      </c>
      <c r="B560" s="10" t="str">
        <f>IF(IF(ISNA(計算結果!B560),"",計算結果!B560)=0,"",IF(ISNA(計算結果!B560),"",計算結果!B560))</f>
        <v>L2-NPM07</v>
      </c>
      <c r="C560" s="10">
        <f>IF(IF(ISNA(計算結果!C560),"",計算結果!C560)=0,"",IF(ISNA(計算結果!C560),"",計算結果!C560))</f>
        <v>2</v>
      </c>
      <c r="D560" s="10" t="str">
        <f>IF(IF(ISNA(計算結果!D560),"",計算結果!D560)=0,"",IF(ISNA(計算結果!D560),"",計算結果!D560))</f>
        <v>1016L</v>
      </c>
      <c r="E560" s="10" t="str">
        <f>IF(IF(ISNA(計算結果!E560),"",計算結果!E560)=0,"",IF(ISNA(計算結果!E560),"",計算結果!E560))</f>
        <v/>
      </c>
      <c r="F560" s="10" t="str">
        <f>IF(IF(ISNA(計算結果!F560),"",計算結果!F560)=0,"",IF(ISNA(計算結果!F560),"",計算結果!F560))</f>
        <v/>
      </c>
      <c r="G560" s="10" t="str">
        <f>IF(IF(ISNA(計算結果!G560),"",計算結果!G560)=0,"",IF(ISNA(計算結果!G560),"",計算結果!G560))</f>
        <v/>
      </c>
      <c r="H560" s="13">
        <f>IF(IF(ISNA(計算結果!H560),"",計算結果!H560)=0,"",IF(ISNA(計算結果!H560),"",計算結果!H560))</f>
        <v>14</v>
      </c>
      <c r="I560" s="12" t="str">
        <f>IF(IF(ISNA(計算結果!I560),"",計算結果!I560)=0,"",IF(ISNA(計算結果!I560),"",計算結果!I560))</f>
        <v/>
      </c>
      <c r="J560" s="12" t="str">
        <f>IF(IF(ISNA(計算結果!J560),"",計算結果!J560)=0,"",IF(ISNA(計算結果!J560),"",計算結果!J560))</f>
        <v/>
      </c>
      <c r="K560" s="23" t="str">
        <f>IF(IF(ISNA(計算結果!K560),"",計算結果!K560)=0,"",IF(ISNA(計算結果!K560),"",計算結果!K560))</f>
        <v/>
      </c>
      <c r="L560" s="13" t="str">
        <f>IF(IF(ISNA(計算結果!L560),"",計算結果!L560)=0,"",IF(ISNA(計算結果!L560),"",計算結果!L560))</f>
        <v/>
      </c>
      <c r="M560" s="10" t="str">
        <f>IF(IF(ISNA(計算結果!M560),"",計算結果!M560)=0,"",IF(ISNA(計算結果!M560),"",計算結果!M560))</f>
        <v/>
      </c>
      <c r="N560" s="10" t="str">
        <f>IF(IF(ISNA(計算結果!N560),"",計算結果!N560)=0,"",IF(ISNA(計算結果!N560),"",計算結果!N560))</f>
        <v/>
      </c>
      <c r="O560" s="13" t="str">
        <f>IF(IF(ISNA(計算結果!O560),"",計算結果!O560)=0,"",IF(ISNA(計算結果!O560),"",計算結果!O560))</f>
        <v/>
      </c>
      <c r="P560" s="10" t="str">
        <f>IF(IF(ISNA(計算結果!P560),"",計算結果!P560)=0,"",IF(ISNA(計算結果!P560),"",計算結果!P560))</f>
        <v/>
      </c>
      <c r="Q560" s="10" t="str">
        <f>IF(IF(ISNA(計算結果!Q560),"",計算結果!Q560)=0,"",IF(ISNA(計算結果!Q560),"",計算結果!Q560))</f>
        <v/>
      </c>
      <c r="R560" s="14" t="str">
        <f t="shared" si="24"/>
        <v/>
      </c>
      <c r="S560" s="14" t="str">
        <f t="shared" si="25"/>
        <v>◯</v>
      </c>
      <c r="T560" s="14" t="str">
        <f t="shared" si="26"/>
        <v/>
      </c>
    </row>
    <row r="561" spans="1:20" hidden="1" x14ac:dyDescent="0.45">
      <c r="A561" s="10" t="str">
        <f>IF(IF(ISNA(計算結果!A561),"",計算結果!A561)=0,"",IF(ISNA(計算結果!A561),"",計算結果!A561))</f>
        <v>L2NPM-7</v>
      </c>
      <c r="B561" s="10" t="str">
        <f>IF(IF(ISNA(計算結果!B561),"",計算結果!B561)=0,"",IF(ISNA(計算結果!B561),"",計算結果!B561))</f>
        <v>L2-NPM07</v>
      </c>
      <c r="C561" s="10">
        <f>IF(IF(ISNA(計算結果!C561),"",計算結果!C561)=0,"",IF(ISNA(計算結果!C561),"",計算結果!C561))</f>
        <v>2</v>
      </c>
      <c r="D561" s="10" t="str">
        <f>IF(IF(ISNA(計算結果!D561),"",計算結果!D561)=0,"",IF(ISNA(計算結果!D561),"",計算結果!D561))</f>
        <v>1017L</v>
      </c>
      <c r="E561" s="10" t="str">
        <f>IF(IF(ISNA(計算結果!E561),"",計算結果!E561)=0,"",IF(ISNA(計算結果!E561),"",計算結果!E561))</f>
        <v/>
      </c>
      <c r="F561" s="10" t="str">
        <f>IF(IF(ISNA(計算結果!F561),"",計算結果!F561)=0,"",IF(ISNA(計算結果!F561),"",計算結果!F561))</f>
        <v/>
      </c>
      <c r="G561" s="10" t="str">
        <f>IF(IF(ISNA(計算結果!G561),"",計算結果!G561)=0,"",IF(ISNA(計算結果!G561),"",計算結果!G561))</f>
        <v/>
      </c>
      <c r="H561" s="13">
        <f>IF(IF(ISNA(計算結果!H561),"",計算結果!H561)=0,"",IF(ISNA(計算結果!H561),"",計算結果!H561))</f>
        <v>14</v>
      </c>
      <c r="I561" s="12" t="str">
        <f>IF(IF(ISNA(計算結果!I561),"",計算結果!I561)=0,"",IF(ISNA(計算結果!I561),"",計算結果!I561))</f>
        <v/>
      </c>
      <c r="J561" s="12" t="str">
        <f>IF(IF(ISNA(計算結果!J561),"",計算結果!J561)=0,"",IF(ISNA(計算結果!J561),"",計算結果!J561))</f>
        <v/>
      </c>
      <c r="K561" s="23" t="str">
        <f>IF(IF(ISNA(計算結果!K561),"",計算結果!K561)=0,"",IF(ISNA(計算結果!K561),"",計算結果!K561))</f>
        <v/>
      </c>
      <c r="L561" s="13" t="str">
        <f>IF(IF(ISNA(計算結果!L561),"",計算結果!L561)=0,"",IF(ISNA(計算結果!L561),"",計算結果!L561))</f>
        <v/>
      </c>
      <c r="M561" s="10" t="str">
        <f>IF(IF(ISNA(計算結果!M561),"",計算結果!M561)=0,"",IF(ISNA(計算結果!M561),"",計算結果!M561))</f>
        <v/>
      </c>
      <c r="N561" s="10" t="str">
        <f>IF(IF(ISNA(計算結果!N561),"",計算結果!N561)=0,"",IF(ISNA(計算結果!N561),"",計算結果!N561))</f>
        <v/>
      </c>
      <c r="O561" s="13" t="str">
        <f>IF(IF(ISNA(計算結果!O561),"",計算結果!O561)=0,"",IF(ISNA(計算結果!O561),"",計算結果!O561))</f>
        <v/>
      </c>
      <c r="P561" s="10" t="str">
        <f>IF(IF(ISNA(計算結果!P561),"",計算結果!P561)=0,"",IF(ISNA(計算結果!P561),"",計算結果!P561))</f>
        <v/>
      </c>
      <c r="Q561" s="10" t="str">
        <f>IF(IF(ISNA(計算結果!Q561),"",計算結果!Q561)=0,"",IF(ISNA(計算結果!Q561),"",計算結果!Q561))</f>
        <v/>
      </c>
      <c r="R561" s="14" t="str">
        <f t="shared" si="24"/>
        <v/>
      </c>
      <c r="S561" s="14" t="str">
        <f t="shared" si="25"/>
        <v>◯</v>
      </c>
      <c r="T561" s="14" t="str">
        <f t="shared" si="26"/>
        <v/>
      </c>
    </row>
    <row r="562" spans="1:20" hidden="1" x14ac:dyDescent="0.45">
      <c r="A562" s="10" t="str">
        <f>IF(IF(ISNA(計算結果!A562),"",計算結果!A562)=0,"",IF(ISNA(計算結果!A562),"",計算結果!A562))</f>
        <v>L2NPM-7</v>
      </c>
      <c r="B562" s="10" t="str">
        <f>IF(IF(ISNA(計算結果!B562),"",計算結果!B562)=0,"",IF(ISNA(計算結果!B562),"",計算結果!B562))</f>
        <v>L2-NPM07</v>
      </c>
      <c r="C562" s="10">
        <f>IF(IF(ISNA(計算結果!C562),"",計算結果!C562)=0,"",IF(ISNA(計算結果!C562),"",計算結果!C562))</f>
        <v>2</v>
      </c>
      <c r="D562" s="10" t="str">
        <f>IF(IF(ISNA(計算結果!D562),"",計算結果!D562)=0,"",IF(ISNA(計算結果!D562),"",計算結果!D562))</f>
        <v>1018L</v>
      </c>
      <c r="E562" s="10" t="str">
        <f>IF(IF(ISNA(計算結果!E562),"",計算結果!E562)=0,"",IF(ISNA(計算結果!E562),"",計算結果!E562))</f>
        <v/>
      </c>
      <c r="F562" s="10" t="str">
        <f>IF(IF(ISNA(計算結果!F562),"",計算結果!F562)=0,"",IF(ISNA(計算結果!F562),"",計算結果!F562))</f>
        <v/>
      </c>
      <c r="G562" s="10" t="str">
        <f>IF(IF(ISNA(計算結果!G562),"",計算結果!G562)=0,"",IF(ISNA(計算結果!G562),"",計算結果!G562))</f>
        <v/>
      </c>
      <c r="H562" s="13">
        <f>IF(IF(ISNA(計算結果!H562),"",計算結果!H562)=0,"",IF(ISNA(計算結果!H562),"",計算結果!H562))</f>
        <v>14</v>
      </c>
      <c r="I562" s="12" t="str">
        <f>IF(IF(ISNA(計算結果!I562),"",計算結果!I562)=0,"",IF(ISNA(計算結果!I562),"",計算結果!I562))</f>
        <v/>
      </c>
      <c r="J562" s="12" t="str">
        <f>IF(IF(ISNA(計算結果!J562),"",計算結果!J562)=0,"",IF(ISNA(計算結果!J562),"",計算結果!J562))</f>
        <v/>
      </c>
      <c r="K562" s="23" t="str">
        <f>IF(IF(ISNA(計算結果!K562),"",計算結果!K562)=0,"",IF(ISNA(計算結果!K562),"",計算結果!K562))</f>
        <v/>
      </c>
      <c r="L562" s="13" t="str">
        <f>IF(IF(ISNA(計算結果!L562),"",計算結果!L562)=0,"",IF(ISNA(計算結果!L562),"",計算結果!L562))</f>
        <v/>
      </c>
      <c r="M562" s="10" t="str">
        <f>IF(IF(ISNA(計算結果!M562),"",計算結果!M562)=0,"",IF(ISNA(計算結果!M562),"",計算結果!M562))</f>
        <v/>
      </c>
      <c r="N562" s="10" t="str">
        <f>IF(IF(ISNA(計算結果!N562),"",計算結果!N562)=0,"",IF(ISNA(計算結果!N562),"",計算結果!N562))</f>
        <v/>
      </c>
      <c r="O562" s="13" t="str">
        <f>IF(IF(ISNA(計算結果!O562),"",計算結果!O562)=0,"",IF(ISNA(計算結果!O562),"",計算結果!O562))</f>
        <v/>
      </c>
      <c r="P562" s="10" t="str">
        <f>IF(IF(ISNA(計算結果!P562),"",計算結果!P562)=0,"",IF(ISNA(計算結果!P562),"",計算結果!P562))</f>
        <v/>
      </c>
      <c r="Q562" s="10" t="str">
        <f>IF(IF(ISNA(計算結果!Q562),"",計算結果!Q562)=0,"",IF(ISNA(計算結果!Q562),"",計算結果!Q562))</f>
        <v/>
      </c>
      <c r="R562" s="14" t="str">
        <f t="shared" si="24"/>
        <v/>
      </c>
      <c r="S562" s="14" t="str">
        <f t="shared" si="25"/>
        <v>◯</v>
      </c>
      <c r="T562" s="14" t="str">
        <f t="shared" si="26"/>
        <v/>
      </c>
    </row>
    <row r="563" spans="1:20" hidden="1" x14ac:dyDescent="0.45">
      <c r="A563" s="10" t="str">
        <f>IF(IF(ISNA(計算結果!A563),"",計算結果!A563)=0,"",IF(ISNA(計算結果!A563),"",計算結果!A563))</f>
        <v>L2NPM-7</v>
      </c>
      <c r="B563" s="10" t="str">
        <f>IF(IF(ISNA(計算結果!B563),"",計算結果!B563)=0,"",IF(ISNA(計算結果!B563),"",計算結果!B563))</f>
        <v>L2-NPM07</v>
      </c>
      <c r="C563" s="10">
        <f>IF(IF(ISNA(計算結果!C563),"",計算結果!C563)=0,"",IF(ISNA(計算結果!C563),"",計算結果!C563))</f>
        <v>2</v>
      </c>
      <c r="D563" s="10" t="str">
        <f>IF(IF(ISNA(計算結果!D563),"",計算結果!D563)=0,"",IF(ISNA(計算結果!D563),"",計算結果!D563))</f>
        <v>1019L</v>
      </c>
      <c r="E563" s="10" t="str">
        <f>IF(IF(ISNA(計算結果!E563),"",計算結果!E563)=0,"",IF(ISNA(計算結果!E563),"",計算結果!E563))</f>
        <v/>
      </c>
      <c r="F563" s="10" t="str">
        <f>IF(IF(ISNA(計算結果!F563),"",計算結果!F563)=0,"",IF(ISNA(計算結果!F563),"",計算結果!F563))</f>
        <v/>
      </c>
      <c r="G563" s="10" t="str">
        <f>IF(IF(ISNA(計算結果!G563),"",計算結果!G563)=0,"",IF(ISNA(計算結果!G563),"",計算結果!G563))</f>
        <v/>
      </c>
      <c r="H563" s="13">
        <f>IF(IF(ISNA(計算結果!H563),"",計算結果!H563)=0,"",IF(ISNA(計算結果!H563),"",計算結果!H563))</f>
        <v>14</v>
      </c>
      <c r="I563" s="12" t="str">
        <f>IF(IF(ISNA(計算結果!I563),"",計算結果!I563)=0,"",IF(ISNA(計算結果!I563),"",計算結果!I563))</f>
        <v/>
      </c>
      <c r="J563" s="12" t="str">
        <f>IF(IF(ISNA(計算結果!J563),"",計算結果!J563)=0,"",IF(ISNA(計算結果!J563),"",計算結果!J563))</f>
        <v/>
      </c>
      <c r="K563" s="23" t="str">
        <f>IF(IF(ISNA(計算結果!K563),"",計算結果!K563)=0,"",IF(ISNA(計算結果!K563),"",計算結果!K563))</f>
        <v/>
      </c>
      <c r="L563" s="13" t="str">
        <f>IF(IF(ISNA(計算結果!L563),"",計算結果!L563)=0,"",IF(ISNA(計算結果!L563),"",計算結果!L563))</f>
        <v/>
      </c>
      <c r="M563" s="10" t="str">
        <f>IF(IF(ISNA(計算結果!M563),"",計算結果!M563)=0,"",IF(ISNA(計算結果!M563),"",計算結果!M563))</f>
        <v/>
      </c>
      <c r="N563" s="10" t="str">
        <f>IF(IF(ISNA(計算結果!N563),"",計算結果!N563)=0,"",IF(ISNA(計算結果!N563),"",計算結果!N563))</f>
        <v/>
      </c>
      <c r="O563" s="13" t="str">
        <f>IF(IF(ISNA(計算結果!O563),"",計算結果!O563)=0,"",IF(ISNA(計算結果!O563),"",計算結果!O563))</f>
        <v/>
      </c>
      <c r="P563" s="10" t="str">
        <f>IF(IF(ISNA(計算結果!P563),"",計算結果!P563)=0,"",IF(ISNA(計算結果!P563),"",計算結果!P563))</f>
        <v/>
      </c>
      <c r="Q563" s="10" t="str">
        <f>IF(IF(ISNA(計算結果!Q563),"",計算結果!Q563)=0,"",IF(ISNA(計算結果!Q563),"",計算結果!Q563))</f>
        <v/>
      </c>
      <c r="R563" s="14" t="str">
        <f t="shared" si="24"/>
        <v/>
      </c>
      <c r="S563" s="14" t="str">
        <f t="shared" si="25"/>
        <v>◯</v>
      </c>
      <c r="T563" s="14" t="str">
        <f t="shared" si="26"/>
        <v/>
      </c>
    </row>
    <row r="564" spans="1:20" hidden="1" x14ac:dyDescent="0.45">
      <c r="A564" s="10" t="str">
        <f>IF(IF(ISNA(計算結果!A564),"",計算結果!A564)=0,"",IF(ISNA(計算結果!A564),"",計算結果!A564))</f>
        <v>L2NPM-7</v>
      </c>
      <c r="B564" s="10" t="str">
        <f>IF(IF(ISNA(計算結果!B564),"",計算結果!B564)=0,"",IF(ISNA(計算結果!B564),"",計算結果!B564))</f>
        <v>L2-NPM07</v>
      </c>
      <c r="C564" s="10">
        <f>IF(IF(ISNA(計算結果!C564),"",計算結果!C564)=0,"",IF(ISNA(計算結果!C564),"",計算結果!C564))</f>
        <v>2</v>
      </c>
      <c r="D564" s="10" t="str">
        <f>IF(IF(ISNA(計算結果!D564),"",計算結果!D564)=0,"",IF(ISNA(計算結果!D564),"",計算結果!D564))</f>
        <v>1020L</v>
      </c>
      <c r="E564" s="10" t="str">
        <f>IF(IF(ISNA(計算結果!E564),"",計算結果!E564)=0,"",IF(ISNA(計算結果!E564),"",計算結果!E564))</f>
        <v/>
      </c>
      <c r="F564" s="10" t="str">
        <f>IF(IF(ISNA(計算結果!F564),"",計算結果!F564)=0,"",IF(ISNA(計算結果!F564),"",計算結果!F564))</f>
        <v/>
      </c>
      <c r="G564" s="10" t="str">
        <f>IF(IF(ISNA(計算結果!G564),"",計算結果!G564)=0,"",IF(ISNA(計算結果!G564),"",計算結果!G564))</f>
        <v/>
      </c>
      <c r="H564" s="13">
        <f>IF(IF(ISNA(計算結果!H564),"",計算結果!H564)=0,"",IF(ISNA(計算結果!H564),"",計算結果!H564))</f>
        <v>14</v>
      </c>
      <c r="I564" s="12" t="str">
        <f>IF(IF(ISNA(計算結果!I564),"",計算結果!I564)=0,"",IF(ISNA(計算結果!I564),"",計算結果!I564))</f>
        <v/>
      </c>
      <c r="J564" s="12" t="str">
        <f>IF(IF(ISNA(計算結果!J564),"",計算結果!J564)=0,"",IF(ISNA(計算結果!J564),"",計算結果!J564))</f>
        <v/>
      </c>
      <c r="K564" s="23" t="str">
        <f>IF(IF(ISNA(計算結果!K564),"",計算結果!K564)=0,"",IF(ISNA(計算結果!K564),"",計算結果!K564))</f>
        <v/>
      </c>
      <c r="L564" s="13" t="str">
        <f>IF(IF(ISNA(計算結果!L564),"",計算結果!L564)=0,"",IF(ISNA(計算結果!L564),"",計算結果!L564))</f>
        <v/>
      </c>
      <c r="M564" s="10" t="str">
        <f>IF(IF(ISNA(計算結果!M564),"",計算結果!M564)=0,"",IF(ISNA(計算結果!M564),"",計算結果!M564))</f>
        <v/>
      </c>
      <c r="N564" s="10" t="str">
        <f>IF(IF(ISNA(計算結果!N564),"",計算結果!N564)=0,"",IF(ISNA(計算結果!N564),"",計算結果!N564))</f>
        <v/>
      </c>
      <c r="O564" s="13" t="str">
        <f>IF(IF(ISNA(計算結果!O564),"",計算結果!O564)=0,"",IF(ISNA(計算結果!O564),"",計算結果!O564))</f>
        <v/>
      </c>
      <c r="P564" s="10" t="str">
        <f>IF(IF(ISNA(計算結果!P564),"",計算結果!P564)=0,"",IF(ISNA(計算結果!P564),"",計算結果!P564))</f>
        <v/>
      </c>
      <c r="Q564" s="10" t="str">
        <f>IF(IF(ISNA(計算結果!Q564),"",計算結果!Q564)=0,"",IF(ISNA(計算結果!Q564),"",計算結果!Q564))</f>
        <v/>
      </c>
      <c r="R564" s="14" t="str">
        <f t="shared" si="24"/>
        <v/>
      </c>
      <c r="S564" s="14" t="str">
        <f t="shared" si="25"/>
        <v>◯</v>
      </c>
      <c r="T564" s="14" t="str">
        <f t="shared" si="26"/>
        <v/>
      </c>
    </row>
    <row r="565" spans="1:20" hidden="1" x14ac:dyDescent="0.45">
      <c r="A565" s="10" t="str">
        <f>IF(IF(ISNA(計算結果!A565),"",計算結果!A565)=0,"",IF(ISNA(計算結果!A565),"",計算結果!A565))</f>
        <v>L2NPM-7</v>
      </c>
      <c r="B565" s="10" t="str">
        <f>IF(IF(ISNA(計算結果!B565),"",計算結果!B565)=0,"",IF(ISNA(計算結果!B565),"",計算結果!B565))</f>
        <v>L2-NPM07</v>
      </c>
      <c r="C565" s="10">
        <f>IF(IF(ISNA(計算結果!C565),"",計算結果!C565)=0,"",IF(ISNA(計算結果!C565),"",計算結果!C565))</f>
        <v>2</v>
      </c>
      <c r="D565" s="10" t="str">
        <f>IF(IF(ISNA(計算結果!D565),"",計算結果!D565)=0,"",IF(ISNA(計算結果!D565),"",計算結果!D565))</f>
        <v>2001L</v>
      </c>
      <c r="E565" s="10" t="str">
        <f>IF(IF(ISNA(計算結果!E565),"",計算結果!E565)=0,"",IF(ISNA(計算結果!E565),"",計算結果!E565))</f>
        <v>L2-NPM072001L9000068391</v>
      </c>
      <c r="F565" s="10" t="str">
        <f>IF(IF(ISNA(計算結果!F565),"",計算結果!F565)=0,"",IF(ISNA(計算結果!F565),"",計算結果!F565))</f>
        <v/>
      </c>
      <c r="G565" s="10" t="str">
        <f>IF(IF(ISNA(計算結果!G565),"",計算結果!G565)=0,"",IF(ISNA(計算結果!G565),"",計算結果!G565))</f>
        <v/>
      </c>
      <c r="H565" s="13">
        <f>IF(IF(ISNA(計算結果!H565),"",計算結果!H565)=0,"",IF(ISNA(計算結果!H565),"",計算結果!H565))</f>
        <v>14</v>
      </c>
      <c r="I565" s="12" t="str">
        <f>IF(IF(ISNA(計算結果!I565),"",計算結果!I565)=0,"",IF(ISNA(計算結果!I565),"",計算結果!I565))</f>
        <v>TEC56 T14-01</v>
      </c>
      <c r="J565" s="12">
        <f>IF(IF(ISNA(計算結果!J565),"",計算結果!J565)=0,"",IF(ISNA(計算結果!J565),"",計算結果!J565))</f>
        <v>9000068391</v>
      </c>
      <c r="K565" s="23" t="str">
        <f>IF(IF(ISNA(計算結果!K565),"",計算結果!K565)=0,"",IF(ISNA(計算結果!K565),"",計算結果!K565))</f>
        <v/>
      </c>
      <c r="L565" s="13" t="str">
        <f>IF(IF(ISNA(計算結果!L565),"",計算結果!L565)=0,"",IF(ISNA(計算結果!L565),"",計算結果!L565))</f>
        <v/>
      </c>
      <c r="M565" s="10" t="str">
        <f>IF(IF(ISNA(計算結果!M565),"",計算結果!M565)=0,"",IF(ISNA(計算結果!M565),"",計算結果!M565))</f>
        <v/>
      </c>
      <c r="N565" s="10" t="str">
        <f>IF(IF(ISNA(計算結果!N565),"",計算結果!N565)=0,"",IF(ISNA(計算結果!N565),"",計算結果!N565))</f>
        <v/>
      </c>
      <c r="O565" s="13" t="str">
        <f>IF(IF(ISNA(計算結果!O565),"",計算結果!O565)=0,"",IF(ISNA(計算結果!O565),"",計算結果!O565))</f>
        <v/>
      </c>
      <c r="P565" s="10" t="str">
        <f>IF(IF(ISNA(計算結果!P565),"",計算結果!P565)=0,"",IF(ISNA(計算結果!P565),"",計算結果!P565))</f>
        <v/>
      </c>
      <c r="Q565" s="10" t="str">
        <f>IF(IF(ISNA(計算結果!Q565),"",計算結果!Q565)=0,"",IF(ISNA(計算結果!Q565),"",計算結果!Q565))</f>
        <v/>
      </c>
      <c r="R565" s="14" t="str">
        <f t="shared" si="24"/>
        <v/>
      </c>
      <c r="S565" s="14" t="str">
        <f t="shared" si="25"/>
        <v>◯</v>
      </c>
      <c r="T565" s="14" t="str">
        <f t="shared" si="26"/>
        <v/>
      </c>
    </row>
    <row r="566" spans="1:20" hidden="1" x14ac:dyDescent="0.45">
      <c r="A566" s="10" t="str">
        <f>IF(IF(ISNA(計算結果!A566),"",計算結果!A566)=0,"",IF(ISNA(計算結果!A566),"",計算結果!A566))</f>
        <v>L2NPM-7</v>
      </c>
      <c r="B566" s="10" t="str">
        <f>IF(IF(ISNA(計算結果!B566),"",計算結果!B566)=0,"",IF(ISNA(計算結果!B566),"",計算結果!B566))</f>
        <v>L2-NPM07</v>
      </c>
      <c r="C566" s="10">
        <f>IF(IF(ISNA(計算結果!C566),"",計算結果!C566)=0,"",IF(ISNA(計算結果!C566),"",計算結果!C566))</f>
        <v>2</v>
      </c>
      <c r="D566" s="10" t="str">
        <f>IF(IF(ISNA(計算結果!D566),"",計算結果!D566)=0,"",IF(ISNA(計算結果!D566),"",計算結果!D566))</f>
        <v>2002L</v>
      </c>
      <c r="E566" s="10" t="str">
        <f>IF(IF(ISNA(計算結果!E566),"",計算結果!E566)=0,"",IF(ISNA(計算結果!E566),"",計算結果!E566))</f>
        <v>L2-NPM072002L9000058020</v>
      </c>
      <c r="F566" s="10" t="str">
        <f>IF(IF(ISNA(計算結果!F566),"",計算結果!F566)=0,"",IF(ISNA(計算結果!F566),"",計算結果!F566))</f>
        <v/>
      </c>
      <c r="G566" s="10" t="str">
        <f>IF(IF(ISNA(計算結果!G566),"",計算結果!G566)=0,"",IF(ISNA(計算結果!G566),"",計算結果!G566))</f>
        <v/>
      </c>
      <c r="H566" s="13">
        <f>IF(IF(ISNA(計算結果!H566),"",計算結果!H566)=0,"",IF(ISNA(計算結果!H566),"",計算結果!H566))</f>
        <v>14</v>
      </c>
      <c r="I566" s="12" t="str">
        <f>IF(IF(ISNA(計算結果!I566),"",計算結果!I566)=0,"",IF(ISNA(計算結果!I566),"",計算結果!I566))</f>
        <v>TEC56 T14-02</v>
      </c>
      <c r="J566" s="12">
        <f>IF(IF(ISNA(計算結果!J566),"",計算結果!J566)=0,"",IF(ISNA(計算結果!J566),"",計算結果!J566))</f>
        <v>9000058020</v>
      </c>
      <c r="K566" s="23" t="str">
        <f>IF(IF(ISNA(計算結果!K566),"",計算結果!K566)=0,"",IF(ISNA(計算結果!K566),"",計算結果!K566))</f>
        <v/>
      </c>
      <c r="L566" s="13" t="str">
        <f>IF(IF(ISNA(計算結果!L566),"",計算結果!L566)=0,"",IF(ISNA(計算結果!L566),"",計算結果!L566))</f>
        <v/>
      </c>
      <c r="M566" s="10" t="str">
        <f>IF(IF(ISNA(計算結果!M566),"",計算結果!M566)=0,"",IF(ISNA(計算結果!M566),"",計算結果!M566))</f>
        <v/>
      </c>
      <c r="N566" s="10" t="str">
        <f>IF(IF(ISNA(計算結果!N566),"",計算結果!N566)=0,"",IF(ISNA(計算結果!N566),"",計算結果!N566))</f>
        <v/>
      </c>
      <c r="O566" s="13" t="str">
        <f>IF(IF(ISNA(計算結果!O566),"",計算結果!O566)=0,"",IF(ISNA(計算結果!O566),"",計算結果!O566))</f>
        <v/>
      </c>
      <c r="P566" s="10" t="str">
        <f>IF(IF(ISNA(計算結果!P566),"",計算結果!P566)=0,"",IF(ISNA(計算結果!P566),"",計算結果!P566))</f>
        <v/>
      </c>
      <c r="Q566" s="10" t="str">
        <f>IF(IF(ISNA(計算結果!Q566),"",計算結果!Q566)=0,"",IF(ISNA(計算結果!Q566),"",計算結果!Q566))</f>
        <v/>
      </c>
      <c r="R566" s="14" t="str">
        <f t="shared" si="24"/>
        <v/>
      </c>
      <c r="S566" s="14" t="str">
        <f t="shared" si="25"/>
        <v>◯</v>
      </c>
      <c r="T566" s="14" t="str">
        <f t="shared" si="26"/>
        <v/>
      </c>
    </row>
    <row r="567" spans="1:20" hidden="1" x14ac:dyDescent="0.45">
      <c r="A567" s="10" t="str">
        <f>IF(IF(ISNA(計算結果!A567),"",計算結果!A567)=0,"",IF(ISNA(計算結果!A567),"",計算結果!A567))</f>
        <v>L2NPM-7</v>
      </c>
      <c r="B567" s="10" t="str">
        <f>IF(IF(ISNA(計算結果!B567),"",計算結果!B567)=0,"",IF(ISNA(計算結果!B567),"",計算結果!B567))</f>
        <v>L2-NPM07</v>
      </c>
      <c r="C567" s="10">
        <f>IF(IF(ISNA(計算結果!C567),"",計算結果!C567)=0,"",IF(ISNA(計算結果!C567),"",計算結果!C567))</f>
        <v>2</v>
      </c>
      <c r="D567" s="10" t="str">
        <f>IF(IF(ISNA(計算結果!D567),"",計算結果!D567)=0,"",IF(ISNA(計算結果!D567),"",計算結果!D567))</f>
        <v>2003L</v>
      </c>
      <c r="E567" s="10" t="str">
        <f>IF(IF(ISNA(計算結果!E567),"",計算結果!E567)=0,"",IF(ISNA(計算結果!E567),"",計算結果!E567))</f>
        <v>L2-NPM072003L9000058021</v>
      </c>
      <c r="F567" s="10" t="str">
        <f>IF(IF(ISNA(計算結果!F567),"",計算結果!F567)=0,"",IF(ISNA(計算結果!F567),"",計算結果!F567))</f>
        <v/>
      </c>
      <c r="G567" s="10" t="str">
        <f>IF(IF(ISNA(計算結果!G567),"",計算結果!G567)=0,"",IF(ISNA(計算結果!G567),"",計算結果!G567))</f>
        <v/>
      </c>
      <c r="H567" s="13">
        <f>IF(IF(ISNA(計算結果!H567),"",計算結果!H567)=0,"",IF(ISNA(計算結果!H567),"",計算結果!H567))</f>
        <v>14</v>
      </c>
      <c r="I567" s="12" t="str">
        <f>IF(IF(ISNA(計算結果!I567),"",計算結果!I567)=0,"",IF(ISNA(計算結果!I567),"",計算結果!I567))</f>
        <v>TEC56 T14-03</v>
      </c>
      <c r="J567" s="12">
        <f>IF(IF(ISNA(計算結果!J567),"",計算結果!J567)=0,"",IF(ISNA(計算結果!J567),"",計算結果!J567))</f>
        <v>9000058021</v>
      </c>
      <c r="K567" s="23" t="str">
        <f>IF(IF(ISNA(計算結果!K567),"",計算結果!K567)=0,"",IF(ISNA(計算結果!K567),"",計算結果!K567))</f>
        <v/>
      </c>
      <c r="L567" s="13" t="str">
        <f>IF(IF(ISNA(計算結果!L567),"",計算結果!L567)=0,"",IF(ISNA(計算結果!L567),"",計算結果!L567))</f>
        <v/>
      </c>
      <c r="M567" s="10" t="str">
        <f>IF(IF(ISNA(計算結果!M567),"",計算結果!M567)=0,"",IF(ISNA(計算結果!M567),"",計算結果!M567))</f>
        <v/>
      </c>
      <c r="N567" s="10" t="str">
        <f>IF(IF(ISNA(計算結果!N567),"",計算結果!N567)=0,"",IF(ISNA(計算結果!N567),"",計算結果!N567))</f>
        <v/>
      </c>
      <c r="O567" s="13" t="str">
        <f>IF(IF(ISNA(計算結果!O567),"",計算結果!O567)=0,"",IF(ISNA(計算結果!O567),"",計算結果!O567))</f>
        <v/>
      </c>
      <c r="P567" s="10" t="str">
        <f>IF(IF(ISNA(計算結果!P567),"",計算結果!P567)=0,"",IF(ISNA(計算結果!P567),"",計算結果!P567))</f>
        <v/>
      </c>
      <c r="Q567" s="10" t="str">
        <f>IF(IF(ISNA(計算結果!Q567),"",計算結果!Q567)=0,"",IF(ISNA(計算結果!Q567),"",計算結果!Q567))</f>
        <v/>
      </c>
      <c r="R567" s="14" t="str">
        <f t="shared" si="24"/>
        <v/>
      </c>
      <c r="S567" s="14" t="str">
        <f t="shared" si="25"/>
        <v>◯</v>
      </c>
      <c r="T567" s="14" t="str">
        <f t="shared" si="26"/>
        <v/>
      </c>
    </row>
    <row r="568" spans="1:20" hidden="1" x14ac:dyDescent="0.45">
      <c r="A568" s="10" t="str">
        <f>IF(IF(ISNA(計算結果!A568),"",計算結果!A568)=0,"",IF(ISNA(計算結果!A568),"",計算結果!A568))</f>
        <v>L2NPM-7</v>
      </c>
      <c r="B568" s="10" t="str">
        <f>IF(IF(ISNA(計算結果!B568),"",計算結果!B568)=0,"",IF(ISNA(計算結果!B568),"",計算結果!B568))</f>
        <v>L2-NPM07</v>
      </c>
      <c r="C568" s="10">
        <f>IF(IF(ISNA(計算結果!C568),"",計算結果!C568)=0,"",IF(ISNA(計算結果!C568),"",計算結果!C568))</f>
        <v>2</v>
      </c>
      <c r="D568" s="10" t="str">
        <f>IF(IF(ISNA(計算結果!D568),"",計算結果!D568)=0,"",IF(ISNA(計算結果!D568),"",計算結果!D568))</f>
        <v>2004L</v>
      </c>
      <c r="E568" s="10" t="str">
        <f>IF(IF(ISNA(計算結果!E568),"",計算結果!E568)=0,"",IF(ISNA(計算結果!E568),"",計算結果!E568))</f>
        <v>L2-NPM072004L9000063596</v>
      </c>
      <c r="F568" s="10" t="str">
        <f>IF(IF(ISNA(計算結果!F568),"",計算結果!F568)=0,"",IF(ISNA(計算結果!F568),"",計算結果!F568))</f>
        <v/>
      </c>
      <c r="G568" s="10" t="str">
        <f>IF(IF(ISNA(計算結果!G568),"",計算結果!G568)=0,"",IF(ISNA(計算結果!G568),"",計算結果!G568))</f>
        <v/>
      </c>
      <c r="H568" s="13">
        <f>IF(IF(ISNA(計算結果!H568),"",計算結果!H568)=0,"",IF(ISNA(計算結果!H568),"",計算結果!H568))</f>
        <v>14</v>
      </c>
      <c r="I568" s="12" t="str">
        <f>IF(IF(ISNA(計算結果!I568),"",計算結果!I568)=0,"",IF(ISNA(計算結果!I568),"",計算結果!I568))</f>
        <v>TEC56 T14-04</v>
      </c>
      <c r="J568" s="12">
        <f>IF(IF(ISNA(計算結果!J568),"",計算結果!J568)=0,"",IF(ISNA(計算結果!J568),"",計算結果!J568))</f>
        <v>9000063596</v>
      </c>
      <c r="K568" s="23" t="str">
        <f>IF(IF(ISNA(計算結果!K568),"",計算結果!K568)=0,"",IF(ISNA(計算結果!K568),"",計算結果!K568))</f>
        <v/>
      </c>
      <c r="L568" s="13" t="str">
        <f>IF(IF(ISNA(計算結果!L568),"",計算結果!L568)=0,"",IF(ISNA(計算結果!L568),"",計算結果!L568))</f>
        <v/>
      </c>
      <c r="M568" s="10" t="str">
        <f>IF(IF(ISNA(計算結果!M568),"",計算結果!M568)=0,"",IF(ISNA(計算結果!M568),"",計算結果!M568))</f>
        <v/>
      </c>
      <c r="N568" s="10" t="str">
        <f>IF(IF(ISNA(計算結果!N568),"",計算結果!N568)=0,"",IF(ISNA(計算結果!N568),"",計算結果!N568))</f>
        <v/>
      </c>
      <c r="O568" s="13" t="str">
        <f>IF(IF(ISNA(計算結果!O568),"",計算結果!O568)=0,"",IF(ISNA(計算結果!O568),"",計算結果!O568))</f>
        <v/>
      </c>
      <c r="P568" s="10" t="str">
        <f>IF(IF(ISNA(計算結果!P568),"",計算結果!P568)=0,"",IF(ISNA(計算結果!P568),"",計算結果!P568))</f>
        <v/>
      </c>
      <c r="Q568" s="10" t="str">
        <f>IF(IF(ISNA(計算結果!Q568),"",計算結果!Q568)=0,"",IF(ISNA(計算結果!Q568),"",計算結果!Q568))</f>
        <v/>
      </c>
      <c r="R568" s="14" t="str">
        <f t="shared" si="24"/>
        <v/>
      </c>
      <c r="S568" s="14" t="str">
        <f t="shared" si="25"/>
        <v>◯</v>
      </c>
      <c r="T568" s="14" t="str">
        <f t="shared" si="26"/>
        <v/>
      </c>
    </row>
    <row r="569" spans="1:20" hidden="1" x14ac:dyDescent="0.45">
      <c r="A569" s="10" t="str">
        <f>IF(IF(ISNA(計算結果!A569),"",計算結果!A569)=0,"",IF(ISNA(計算結果!A569),"",計算結果!A569))</f>
        <v>L2NPM-7</v>
      </c>
      <c r="B569" s="10" t="str">
        <f>IF(IF(ISNA(計算結果!B569),"",計算結果!B569)=0,"",IF(ISNA(計算結果!B569),"",計算結果!B569))</f>
        <v>L2-NPM07</v>
      </c>
      <c r="C569" s="10">
        <f>IF(IF(ISNA(計算結果!C569),"",計算結果!C569)=0,"",IF(ISNA(計算結果!C569),"",計算結果!C569))</f>
        <v>2</v>
      </c>
      <c r="D569" s="10" t="str">
        <f>IF(IF(ISNA(計算結果!D569),"",計算結果!D569)=0,"",IF(ISNA(計算結果!D569),"",計算結果!D569))</f>
        <v>2005L</v>
      </c>
      <c r="E569" s="10" t="str">
        <f>IF(IF(ISNA(計算結果!E569),"",計算結果!E569)=0,"",IF(ISNA(計算結果!E569),"",計算結果!E569))</f>
        <v>L2-NPM072005L9000058881</v>
      </c>
      <c r="F569" s="10" t="str">
        <f>IF(IF(ISNA(計算結果!F569),"",計算結果!F569)=0,"",IF(ISNA(計算結果!F569),"",計算結果!F569))</f>
        <v/>
      </c>
      <c r="G569" s="10" t="str">
        <f>IF(IF(ISNA(計算結果!G569),"",計算結果!G569)=0,"",IF(ISNA(計算結果!G569),"",計算結果!G569))</f>
        <v/>
      </c>
      <c r="H569" s="13">
        <f>IF(IF(ISNA(計算結果!H569),"",計算結果!H569)=0,"",IF(ISNA(計算結果!H569),"",計算結果!H569))</f>
        <v>14</v>
      </c>
      <c r="I569" s="12" t="str">
        <f>IF(IF(ISNA(計算結果!I569),"",計算結果!I569)=0,"",IF(ISNA(計算結果!I569),"",計算結果!I569))</f>
        <v>TEC56 T14-05</v>
      </c>
      <c r="J569" s="12">
        <f>IF(IF(ISNA(計算結果!J569),"",計算結果!J569)=0,"",IF(ISNA(計算結果!J569),"",計算結果!J569))</f>
        <v>9000058881</v>
      </c>
      <c r="K569" s="23" t="str">
        <f>IF(IF(ISNA(計算結果!K569),"",計算結果!K569)=0,"",IF(ISNA(計算結果!K569),"",計算結果!K569))</f>
        <v/>
      </c>
      <c r="L569" s="13" t="str">
        <f>IF(IF(ISNA(計算結果!L569),"",計算結果!L569)=0,"",IF(ISNA(計算結果!L569),"",計算結果!L569))</f>
        <v/>
      </c>
      <c r="M569" s="10" t="str">
        <f>IF(IF(ISNA(計算結果!M569),"",計算結果!M569)=0,"",IF(ISNA(計算結果!M569),"",計算結果!M569))</f>
        <v/>
      </c>
      <c r="N569" s="10" t="str">
        <f>IF(IF(ISNA(計算結果!N569),"",計算結果!N569)=0,"",IF(ISNA(計算結果!N569),"",計算結果!N569))</f>
        <v/>
      </c>
      <c r="O569" s="13" t="str">
        <f>IF(IF(ISNA(計算結果!O569),"",計算結果!O569)=0,"",IF(ISNA(計算結果!O569),"",計算結果!O569))</f>
        <v/>
      </c>
      <c r="P569" s="10" t="str">
        <f>IF(IF(ISNA(計算結果!P569),"",計算結果!P569)=0,"",IF(ISNA(計算結果!P569),"",計算結果!P569))</f>
        <v/>
      </c>
      <c r="Q569" s="10" t="str">
        <f>IF(IF(ISNA(計算結果!Q569),"",計算結果!Q569)=0,"",IF(ISNA(計算結果!Q569),"",計算結果!Q569))</f>
        <v/>
      </c>
      <c r="R569" s="14" t="str">
        <f t="shared" si="24"/>
        <v/>
      </c>
      <c r="S569" s="14" t="str">
        <f t="shared" si="25"/>
        <v>◯</v>
      </c>
      <c r="T569" s="14" t="str">
        <f t="shared" si="26"/>
        <v/>
      </c>
    </row>
    <row r="570" spans="1:20" hidden="1" x14ac:dyDescent="0.45">
      <c r="A570" s="10" t="str">
        <f>IF(IF(ISNA(計算結果!A570),"",計算結果!A570)=0,"",IF(ISNA(計算結果!A570),"",計算結果!A570))</f>
        <v>L2NPM-7</v>
      </c>
      <c r="B570" s="10" t="str">
        <f>IF(IF(ISNA(計算結果!B570),"",計算結果!B570)=0,"",IF(ISNA(計算結果!B570),"",計算結果!B570))</f>
        <v>L2-NPM07</v>
      </c>
      <c r="C570" s="10">
        <f>IF(IF(ISNA(計算結果!C570),"",計算結果!C570)=0,"",IF(ISNA(計算結果!C570),"",計算結果!C570))</f>
        <v>2</v>
      </c>
      <c r="D570" s="10" t="str">
        <f>IF(IF(ISNA(計算結果!D570),"",計算結果!D570)=0,"",IF(ISNA(計算結果!D570),"",計算結果!D570))</f>
        <v>2006L</v>
      </c>
      <c r="E570" s="10" t="str">
        <f>IF(IF(ISNA(計算結果!E570),"",計算結果!E570)=0,"",IF(ISNA(計算結果!E570),"",計算結果!E570))</f>
        <v>L2-NPM072006L9000069581</v>
      </c>
      <c r="F570" s="10" t="str">
        <f>IF(IF(ISNA(計算結果!F570),"",計算結果!F570)=0,"",IF(ISNA(計算結果!F570),"",計算結果!F570))</f>
        <v/>
      </c>
      <c r="G570" s="10" t="str">
        <f>IF(IF(ISNA(計算結果!G570),"",計算結果!G570)=0,"",IF(ISNA(計算結果!G570),"",計算結果!G570))</f>
        <v/>
      </c>
      <c r="H570" s="13">
        <f>IF(IF(ISNA(計算結果!H570),"",計算結果!H570)=0,"",IF(ISNA(計算結果!H570),"",計算結果!H570))</f>
        <v>14</v>
      </c>
      <c r="I570" s="12" t="str">
        <f>IF(IF(ISNA(計算結果!I570),"",計算結果!I570)=0,"",IF(ISNA(計算結果!I570),"",計算結果!I570))</f>
        <v>TEC56 T14-06</v>
      </c>
      <c r="J570" s="12">
        <f>IF(IF(ISNA(計算結果!J570),"",計算結果!J570)=0,"",IF(ISNA(計算結果!J570),"",計算結果!J570))</f>
        <v>9000069581</v>
      </c>
      <c r="K570" s="23" t="str">
        <f>IF(IF(ISNA(計算結果!K570),"",計算結果!K570)=0,"",IF(ISNA(計算結果!K570),"",計算結果!K570))</f>
        <v/>
      </c>
      <c r="L570" s="13" t="str">
        <f>IF(IF(ISNA(計算結果!L570),"",計算結果!L570)=0,"",IF(ISNA(計算結果!L570),"",計算結果!L570))</f>
        <v/>
      </c>
      <c r="M570" s="10" t="str">
        <f>IF(IF(ISNA(計算結果!M570),"",計算結果!M570)=0,"",IF(ISNA(計算結果!M570),"",計算結果!M570))</f>
        <v/>
      </c>
      <c r="N570" s="10" t="str">
        <f>IF(IF(ISNA(計算結果!N570),"",計算結果!N570)=0,"",IF(ISNA(計算結果!N570),"",計算結果!N570))</f>
        <v/>
      </c>
      <c r="O570" s="13" t="str">
        <f>IF(IF(ISNA(計算結果!O570),"",計算結果!O570)=0,"",IF(ISNA(計算結果!O570),"",計算結果!O570))</f>
        <v/>
      </c>
      <c r="P570" s="10" t="str">
        <f>IF(IF(ISNA(計算結果!P570),"",計算結果!P570)=0,"",IF(ISNA(計算結果!P570),"",計算結果!P570))</f>
        <v/>
      </c>
      <c r="Q570" s="10" t="str">
        <f>IF(IF(ISNA(計算結果!Q570),"",計算結果!Q570)=0,"",IF(ISNA(計算結果!Q570),"",計算結果!Q570))</f>
        <v/>
      </c>
      <c r="R570" s="14" t="str">
        <f t="shared" si="24"/>
        <v/>
      </c>
      <c r="S570" s="14" t="str">
        <f t="shared" si="25"/>
        <v>◯</v>
      </c>
      <c r="T570" s="14" t="str">
        <f t="shared" si="26"/>
        <v/>
      </c>
    </row>
    <row r="571" spans="1:20" hidden="1" x14ac:dyDescent="0.45">
      <c r="A571" s="10" t="str">
        <f>IF(IF(ISNA(計算結果!A571),"",計算結果!A571)=0,"",IF(ISNA(計算結果!A571),"",計算結果!A571))</f>
        <v>L2NPM-7</v>
      </c>
      <c r="B571" s="10" t="str">
        <f>IF(IF(ISNA(計算結果!B571),"",計算結果!B571)=0,"",IF(ISNA(計算結果!B571),"",計算結果!B571))</f>
        <v>L2-NPM07</v>
      </c>
      <c r="C571" s="10">
        <f>IF(IF(ISNA(計算結果!C571),"",計算結果!C571)=0,"",IF(ISNA(計算結果!C571),"",計算結果!C571))</f>
        <v>2</v>
      </c>
      <c r="D571" s="10" t="str">
        <f>IF(IF(ISNA(計算結果!D571),"",計算結果!D571)=0,"",IF(ISNA(計算結果!D571),"",計算結果!D571))</f>
        <v>2007L</v>
      </c>
      <c r="E571" s="10" t="str">
        <f>IF(IF(ISNA(計算結果!E571),"",計算結果!E571)=0,"",IF(ISNA(計算結果!E571),"",計算結果!E571))</f>
        <v/>
      </c>
      <c r="F571" s="10" t="str">
        <f>IF(IF(ISNA(計算結果!F571),"",計算結果!F571)=0,"",IF(ISNA(計算結果!F571),"",計算結果!F571))</f>
        <v/>
      </c>
      <c r="G571" s="10" t="str">
        <f>IF(IF(ISNA(計算結果!G571),"",計算結果!G571)=0,"",IF(ISNA(計算結果!G571),"",計算結果!G571))</f>
        <v/>
      </c>
      <c r="H571" s="13">
        <f>IF(IF(ISNA(計算結果!H571),"",計算結果!H571)=0,"",IF(ISNA(計算結果!H571),"",計算結果!H571))</f>
        <v>14</v>
      </c>
      <c r="I571" s="12" t="str">
        <f>IF(IF(ISNA(計算結果!I571),"",計算結果!I571)=0,"",IF(ISNA(計算結果!I571),"",計算結果!I571))</f>
        <v/>
      </c>
      <c r="J571" s="12" t="str">
        <f>IF(IF(ISNA(計算結果!J571),"",計算結果!J571)=0,"",IF(ISNA(計算結果!J571),"",計算結果!J571))</f>
        <v/>
      </c>
      <c r="K571" s="23" t="str">
        <f>IF(IF(ISNA(計算結果!K571),"",計算結果!K571)=0,"",IF(ISNA(計算結果!K571),"",計算結果!K571))</f>
        <v/>
      </c>
      <c r="L571" s="13" t="str">
        <f>IF(IF(ISNA(計算結果!L571),"",計算結果!L571)=0,"",IF(ISNA(計算結果!L571),"",計算結果!L571))</f>
        <v/>
      </c>
      <c r="M571" s="10" t="str">
        <f>IF(IF(ISNA(計算結果!M571),"",計算結果!M571)=0,"",IF(ISNA(計算結果!M571),"",計算結果!M571))</f>
        <v/>
      </c>
      <c r="N571" s="10" t="str">
        <f>IF(IF(ISNA(計算結果!N571),"",計算結果!N571)=0,"",IF(ISNA(計算結果!N571),"",計算結果!N571))</f>
        <v/>
      </c>
      <c r="O571" s="13" t="str">
        <f>IF(IF(ISNA(計算結果!O571),"",計算結果!O571)=0,"",IF(ISNA(計算結果!O571),"",計算結果!O571))</f>
        <v/>
      </c>
      <c r="P571" s="10" t="str">
        <f>IF(IF(ISNA(計算結果!P571),"",計算結果!P571)=0,"",IF(ISNA(計算結果!P571),"",計算結果!P571))</f>
        <v/>
      </c>
      <c r="Q571" s="10" t="str">
        <f>IF(IF(ISNA(計算結果!Q571),"",計算結果!Q571)=0,"",IF(ISNA(計算結果!Q571),"",計算結果!Q571))</f>
        <v/>
      </c>
      <c r="R571" s="14" t="str">
        <f t="shared" si="24"/>
        <v/>
      </c>
      <c r="S571" s="14" t="str">
        <f t="shared" si="25"/>
        <v>◯</v>
      </c>
      <c r="T571" s="14" t="str">
        <f t="shared" si="26"/>
        <v/>
      </c>
    </row>
    <row r="572" spans="1:20" hidden="1" x14ac:dyDescent="0.45">
      <c r="A572" s="10" t="str">
        <f>IF(IF(ISNA(計算結果!A572),"",計算結果!A572)=0,"",IF(ISNA(計算結果!A572),"",計算結果!A572))</f>
        <v>L2NPM-7</v>
      </c>
      <c r="B572" s="10" t="str">
        <f>IF(IF(ISNA(計算結果!B572),"",計算結果!B572)=0,"",IF(ISNA(計算結果!B572),"",計算結果!B572))</f>
        <v>L2-NPM07</v>
      </c>
      <c r="C572" s="10">
        <f>IF(IF(ISNA(計算結果!C572),"",計算結果!C572)=0,"",IF(ISNA(計算結果!C572),"",計算結果!C572))</f>
        <v>2</v>
      </c>
      <c r="D572" s="10" t="str">
        <f>IF(IF(ISNA(計算結果!D572),"",計算結果!D572)=0,"",IF(ISNA(計算結果!D572),"",計算結果!D572))</f>
        <v>2008L</v>
      </c>
      <c r="E572" s="10" t="str">
        <f>IF(IF(ISNA(計算結果!E572),"",計算結果!E572)=0,"",IF(ISNA(計算結果!E572),"",計算結果!E572))</f>
        <v/>
      </c>
      <c r="F572" s="10" t="str">
        <f>IF(IF(ISNA(計算結果!F572),"",計算結果!F572)=0,"",IF(ISNA(計算結果!F572),"",計算結果!F572))</f>
        <v/>
      </c>
      <c r="G572" s="10" t="str">
        <f>IF(IF(ISNA(計算結果!G572),"",計算結果!G572)=0,"",IF(ISNA(計算結果!G572),"",計算結果!G572))</f>
        <v/>
      </c>
      <c r="H572" s="13">
        <f>IF(IF(ISNA(計算結果!H572),"",計算結果!H572)=0,"",IF(ISNA(計算結果!H572),"",計算結果!H572))</f>
        <v>14</v>
      </c>
      <c r="I572" s="12" t="str">
        <f>IF(IF(ISNA(計算結果!I572),"",計算結果!I572)=0,"",IF(ISNA(計算結果!I572),"",計算結果!I572))</f>
        <v/>
      </c>
      <c r="J572" s="12" t="str">
        <f>IF(IF(ISNA(計算結果!J572),"",計算結果!J572)=0,"",IF(ISNA(計算結果!J572),"",計算結果!J572))</f>
        <v/>
      </c>
      <c r="K572" s="23" t="str">
        <f>IF(IF(ISNA(計算結果!K572),"",計算結果!K572)=0,"",IF(ISNA(計算結果!K572),"",計算結果!K572))</f>
        <v/>
      </c>
      <c r="L572" s="13" t="str">
        <f>IF(IF(ISNA(計算結果!L572),"",計算結果!L572)=0,"",IF(ISNA(計算結果!L572),"",計算結果!L572))</f>
        <v/>
      </c>
      <c r="M572" s="10" t="str">
        <f>IF(IF(ISNA(計算結果!M572),"",計算結果!M572)=0,"",IF(ISNA(計算結果!M572),"",計算結果!M572))</f>
        <v/>
      </c>
      <c r="N572" s="10" t="str">
        <f>IF(IF(ISNA(計算結果!N572),"",計算結果!N572)=0,"",IF(ISNA(計算結果!N572),"",計算結果!N572))</f>
        <v/>
      </c>
      <c r="O572" s="13" t="str">
        <f>IF(IF(ISNA(計算結果!O572),"",計算結果!O572)=0,"",IF(ISNA(計算結果!O572),"",計算結果!O572))</f>
        <v/>
      </c>
      <c r="P572" s="10" t="str">
        <f>IF(IF(ISNA(計算結果!P572),"",計算結果!P572)=0,"",IF(ISNA(計算結果!P572),"",計算結果!P572))</f>
        <v/>
      </c>
      <c r="Q572" s="10" t="str">
        <f>IF(IF(ISNA(計算結果!Q572),"",計算結果!Q572)=0,"",IF(ISNA(計算結果!Q572),"",計算結果!Q572))</f>
        <v/>
      </c>
      <c r="R572" s="14" t="str">
        <f t="shared" si="24"/>
        <v/>
      </c>
      <c r="S572" s="14" t="str">
        <f t="shared" si="25"/>
        <v>◯</v>
      </c>
      <c r="T572" s="14" t="str">
        <f t="shared" si="26"/>
        <v/>
      </c>
    </row>
    <row r="573" spans="1:20" hidden="1" x14ac:dyDescent="0.45">
      <c r="A573" s="10" t="str">
        <f>IF(IF(ISNA(計算結果!A573),"",計算結果!A573)=0,"",IF(ISNA(計算結果!A573),"",計算結果!A573))</f>
        <v>L2NPM-7</v>
      </c>
      <c r="B573" s="10" t="str">
        <f>IF(IF(ISNA(計算結果!B573),"",計算結果!B573)=0,"",IF(ISNA(計算結果!B573),"",計算結果!B573))</f>
        <v>L2-NPM07</v>
      </c>
      <c r="C573" s="10">
        <f>IF(IF(ISNA(計算結果!C573),"",計算結果!C573)=0,"",IF(ISNA(計算結果!C573),"",計算結果!C573))</f>
        <v>2</v>
      </c>
      <c r="D573" s="10" t="str">
        <f>IF(IF(ISNA(計算結果!D573),"",計算結果!D573)=0,"",IF(ISNA(計算結果!D573),"",計算結果!D573))</f>
        <v>2009L</v>
      </c>
      <c r="E573" s="10" t="str">
        <f>IF(IF(ISNA(計算結果!E573),"",計算結果!E573)=0,"",IF(ISNA(計算結果!E573),"",計算結果!E573))</f>
        <v/>
      </c>
      <c r="F573" s="10" t="str">
        <f>IF(IF(ISNA(計算結果!F573),"",計算結果!F573)=0,"",IF(ISNA(計算結果!F573),"",計算結果!F573))</f>
        <v/>
      </c>
      <c r="G573" s="10" t="str">
        <f>IF(IF(ISNA(計算結果!G573),"",計算結果!G573)=0,"",IF(ISNA(計算結果!G573),"",計算結果!G573))</f>
        <v/>
      </c>
      <c r="H573" s="13">
        <f>IF(IF(ISNA(計算結果!H573),"",計算結果!H573)=0,"",IF(ISNA(計算結果!H573),"",計算結果!H573))</f>
        <v>14</v>
      </c>
      <c r="I573" s="12" t="str">
        <f>IF(IF(ISNA(計算結果!I573),"",計算結果!I573)=0,"",IF(ISNA(計算結果!I573),"",計算結果!I573))</f>
        <v/>
      </c>
      <c r="J573" s="12" t="str">
        <f>IF(IF(ISNA(計算結果!J573),"",計算結果!J573)=0,"",IF(ISNA(計算結果!J573),"",計算結果!J573))</f>
        <v/>
      </c>
      <c r="K573" s="23" t="str">
        <f>IF(IF(ISNA(計算結果!K573),"",計算結果!K573)=0,"",IF(ISNA(計算結果!K573),"",計算結果!K573))</f>
        <v/>
      </c>
      <c r="L573" s="13" t="str">
        <f>IF(IF(ISNA(計算結果!L573),"",計算結果!L573)=0,"",IF(ISNA(計算結果!L573),"",計算結果!L573))</f>
        <v/>
      </c>
      <c r="M573" s="10" t="str">
        <f>IF(IF(ISNA(計算結果!M573),"",計算結果!M573)=0,"",IF(ISNA(計算結果!M573),"",計算結果!M573))</f>
        <v/>
      </c>
      <c r="N573" s="10" t="str">
        <f>IF(IF(ISNA(計算結果!N573),"",計算結果!N573)=0,"",IF(ISNA(計算結果!N573),"",計算結果!N573))</f>
        <v/>
      </c>
      <c r="O573" s="13" t="str">
        <f>IF(IF(ISNA(計算結果!O573),"",計算結果!O573)=0,"",IF(ISNA(計算結果!O573),"",計算結果!O573))</f>
        <v/>
      </c>
      <c r="P573" s="10" t="str">
        <f>IF(IF(ISNA(計算結果!P573),"",計算結果!P573)=0,"",IF(ISNA(計算結果!P573),"",計算結果!P573))</f>
        <v/>
      </c>
      <c r="Q573" s="10" t="str">
        <f>IF(IF(ISNA(計算結果!Q573),"",計算結果!Q573)=0,"",IF(ISNA(計算結果!Q573),"",計算結果!Q573))</f>
        <v/>
      </c>
      <c r="R573" s="14" t="str">
        <f t="shared" si="24"/>
        <v/>
      </c>
      <c r="S573" s="14" t="str">
        <f t="shared" si="25"/>
        <v>◯</v>
      </c>
      <c r="T573" s="14" t="str">
        <f t="shared" si="26"/>
        <v/>
      </c>
    </row>
    <row r="574" spans="1:20" hidden="1" x14ac:dyDescent="0.45">
      <c r="A574" s="10" t="str">
        <f>IF(IF(ISNA(計算結果!A574),"",計算結果!A574)=0,"",IF(ISNA(計算結果!A574),"",計算結果!A574))</f>
        <v>L2NPM-7</v>
      </c>
      <c r="B574" s="10" t="str">
        <f>IF(IF(ISNA(計算結果!B574),"",計算結果!B574)=0,"",IF(ISNA(計算結果!B574),"",計算結果!B574))</f>
        <v>L2-NPM07</v>
      </c>
      <c r="C574" s="10">
        <f>IF(IF(ISNA(計算結果!C574),"",計算結果!C574)=0,"",IF(ISNA(計算結果!C574),"",計算結果!C574))</f>
        <v>2</v>
      </c>
      <c r="D574" s="10" t="str">
        <f>IF(IF(ISNA(計算結果!D574),"",計算結果!D574)=0,"",IF(ISNA(計算結果!D574),"",計算結果!D574))</f>
        <v>2010L</v>
      </c>
      <c r="E574" s="10" t="str">
        <f>IF(IF(ISNA(計算結果!E574),"",計算結果!E574)=0,"",IF(ISNA(計算結果!E574),"",計算結果!E574))</f>
        <v/>
      </c>
      <c r="F574" s="10" t="str">
        <f>IF(IF(ISNA(計算結果!F574),"",計算結果!F574)=0,"",IF(ISNA(計算結果!F574),"",計算結果!F574))</f>
        <v/>
      </c>
      <c r="G574" s="10" t="str">
        <f>IF(IF(ISNA(計算結果!G574),"",計算結果!G574)=0,"",IF(ISNA(計算結果!G574),"",計算結果!G574))</f>
        <v/>
      </c>
      <c r="H574" s="13">
        <f>IF(IF(ISNA(計算結果!H574),"",計算結果!H574)=0,"",IF(ISNA(計算結果!H574),"",計算結果!H574))</f>
        <v>14</v>
      </c>
      <c r="I574" s="12" t="str">
        <f>IF(IF(ISNA(計算結果!I574),"",計算結果!I574)=0,"",IF(ISNA(計算結果!I574),"",計算結果!I574))</f>
        <v/>
      </c>
      <c r="J574" s="12" t="str">
        <f>IF(IF(ISNA(計算結果!J574),"",計算結果!J574)=0,"",IF(ISNA(計算結果!J574),"",計算結果!J574))</f>
        <v/>
      </c>
      <c r="K574" s="23" t="str">
        <f>IF(IF(ISNA(計算結果!K574),"",計算結果!K574)=0,"",IF(ISNA(計算結果!K574),"",計算結果!K574))</f>
        <v/>
      </c>
      <c r="L574" s="13" t="str">
        <f>IF(IF(ISNA(計算結果!L574),"",計算結果!L574)=0,"",IF(ISNA(計算結果!L574),"",計算結果!L574))</f>
        <v/>
      </c>
      <c r="M574" s="10" t="str">
        <f>IF(IF(ISNA(計算結果!M574),"",計算結果!M574)=0,"",IF(ISNA(計算結果!M574),"",計算結果!M574))</f>
        <v/>
      </c>
      <c r="N574" s="10" t="str">
        <f>IF(IF(ISNA(計算結果!N574),"",計算結果!N574)=0,"",IF(ISNA(計算結果!N574),"",計算結果!N574))</f>
        <v/>
      </c>
      <c r="O574" s="13" t="str">
        <f>IF(IF(ISNA(計算結果!O574),"",計算結果!O574)=0,"",IF(ISNA(計算結果!O574),"",計算結果!O574))</f>
        <v/>
      </c>
      <c r="P574" s="10" t="str">
        <f>IF(IF(ISNA(計算結果!P574),"",計算結果!P574)=0,"",IF(ISNA(計算結果!P574),"",計算結果!P574))</f>
        <v/>
      </c>
      <c r="Q574" s="10" t="str">
        <f>IF(IF(ISNA(計算結果!Q574),"",計算結果!Q574)=0,"",IF(ISNA(計算結果!Q574),"",計算結果!Q574))</f>
        <v/>
      </c>
      <c r="R574" s="14" t="str">
        <f t="shared" si="24"/>
        <v/>
      </c>
      <c r="S574" s="14" t="str">
        <f t="shared" si="25"/>
        <v>◯</v>
      </c>
      <c r="T574" s="14" t="str">
        <f t="shared" si="26"/>
        <v/>
      </c>
    </row>
    <row r="575" spans="1:20" hidden="1" x14ac:dyDescent="0.45">
      <c r="A575" s="10" t="str">
        <f>IF(IF(ISNA(計算結果!A575),"",計算結果!A575)=0,"",IF(ISNA(計算結果!A575),"",計算結果!A575))</f>
        <v>L2NPM-7</v>
      </c>
      <c r="B575" s="10" t="str">
        <f>IF(IF(ISNA(計算結果!B575),"",計算結果!B575)=0,"",IF(ISNA(計算結果!B575),"",計算結果!B575))</f>
        <v>L2-NPM07</v>
      </c>
      <c r="C575" s="10">
        <f>IF(IF(ISNA(計算結果!C575),"",計算結果!C575)=0,"",IF(ISNA(計算結果!C575),"",計算結果!C575))</f>
        <v>2</v>
      </c>
      <c r="D575" s="10" t="str">
        <f>IF(IF(ISNA(計算結果!D575),"",計算結果!D575)=0,"",IF(ISNA(計算結果!D575),"",計算結果!D575))</f>
        <v>2011L</v>
      </c>
      <c r="E575" s="10" t="str">
        <f>IF(IF(ISNA(計算結果!E575),"",計算結果!E575)=0,"",IF(ISNA(計算結果!E575),"",計算結果!E575))</f>
        <v/>
      </c>
      <c r="F575" s="10" t="str">
        <f>IF(IF(ISNA(計算結果!F575),"",計算結果!F575)=0,"",IF(ISNA(計算結果!F575),"",計算結果!F575))</f>
        <v/>
      </c>
      <c r="G575" s="10" t="str">
        <f>IF(IF(ISNA(計算結果!G575),"",計算結果!G575)=0,"",IF(ISNA(計算結果!G575),"",計算結果!G575))</f>
        <v/>
      </c>
      <c r="H575" s="13">
        <f>IF(IF(ISNA(計算結果!H575),"",計算結果!H575)=0,"",IF(ISNA(計算結果!H575),"",計算結果!H575))</f>
        <v>14</v>
      </c>
      <c r="I575" s="12" t="str">
        <f>IF(IF(ISNA(計算結果!I575),"",計算結果!I575)=0,"",IF(ISNA(計算結果!I575),"",計算結果!I575))</f>
        <v/>
      </c>
      <c r="J575" s="12" t="str">
        <f>IF(IF(ISNA(計算結果!J575),"",計算結果!J575)=0,"",IF(ISNA(計算結果!J575),"",計算結果!J575))</f>
        <v/>
      </c>
      <c r="K575" s="23" t="str">
        <f>IF(IF(ISNA(計算結果!K575),"",計算結果!K575)=0,"",IF(ISNA(計算結果!K575),"",計算結果!K575))</f>
        <v/>
      </c>
      <c r="L575" s="13" t="str">
        <f>IF(IF(ISNA(計算結果!L575),"",計算結果!L575)=0,"",IF(ISNA(計算結果!L575),"",計算結果!L575))</f>
        <v/>
      </c>
      <c r="M575" s="10" t="str">
        <f>IF(IF(ISNA(計算結果!M575),"",計算結果!M575)=0,"",IF(ISNA(計算結果!M575),"",計算結果!M575))</f>
        <v/>
      </c>
      <c r="N575" s="10" t="str">
        <f>IF(IF(ISNA(計算結果!N575),"",計算結果!N575)=0,"",IF(ISNA(計算結果!N575),"",計算結果!N575))</f>
        <v/>
      </c>
      <c r="O575" s="13" t="str">
        <f>IF(IF(ISNA(計算結果!O575),"",計算結果!O575)=0,"",IF(ISNA(計算結果!O575),"",計算結果!O575))</f>
        <v/>
      </c>
      <c r="P575" s="10" t="str">
        <f>IF(IF(ISNA(計算結果!P575),"",計算結果!P575)=0,"",IF(ISNA(計算結果!P575),"",計算結果!P575))</f>
        <v/>
      </c>
      <c r="Q575" s="10" t="str">
        <f>IF(IF(ISNA(計算結果!Q575),"",計算結果!Q575)=0,"",IF(ISNA(計算結果!Q575),"",計算結果!Q575))</f>
        <v/>
      </c>
      <c r="R575" s="14" t="str">
        <f t="shared" si="24"/>
        <v/>
      </c>
      <c r="S575" s="14" t="str">
        <f t="shared" si="25"/>
        <v>◯</v>
      </c>
      <c r="T575" s="14" t="str">
        <f t="shared" si="26"/>
        <v/>
      </c>
    </row>
    <row r="576" spans="1:20" hidden="1" x14ac:dyDescent="0.45">
      <c r="A576" s="10" t="str">
        <f>IF(IF(ISNA(計算結果!A576),"",計算結果!A576)=0,"",IF(ISNA(計算結果!A576),"",計算結果!A576))</f>
        <v>L2NPM-7</v>
      </c>
      <c r="B576" s="10" t="str">
        <f>IF(IF(ISNA(計算結果!B576),"",計算結果!B576)=0,"",IF(ISNA(計算結果!B576),"",計算結果!B576))</f>
        <v>L2-NPM07</v>
      </c>
      <c r="C576" s="10">
        <f>IF(IF(ISNA(計算結果!C576),"",計算結果!C576)=0,"",IF(ISNA(計算結果!C576),"",計算結果!C576))</f>
        <v>2</v>
      </c>
      <c r="D576" s="10" t="str">
        <f>IF(IF(ISNA(計算結果!D576),"",計算結果!D576)=0,"",IF(ISNA(計算結果!D576),"",計算結果!D576))</f>
        <v>2012L</v>
      </c>
      <c r="E576" s="10" t="str">
        <f>IF(IF(ISNA(計算結果!E576),"",計算結果!E576)=0,"",IF(ISNA(計算結果!E576),"",計算結果!E576))</f>
        <v/>
      </c>
      <c r="F576" s="10" t="str">
        <f>IF(IF(ISNA(計算結果!F576),"",計算結果!F576)=0,"",IF(ISNA(計算結果!F576),"",計算結果!F576))</f>
        <v/>
      </c>
      <c r="G576" s="10" t="str">
        <f>IF(IF(ISNA(計算結果!G576),"",計算結果!G576)=0,"",IF(ISNA(計算結果!G576),"",計算結果!G576))</f>
        <v/>
      </c>
      <c r="H576" s="13">
        <f>IF(IF(ISNA(計算結果!H576),"",計算結果!H576)=0,"",IF(ISNA(計算結果!H576),"",計算結果!H576))</f>
        <v>14</v>
      </c>
      <c r="I576" s="12" t="str">
        <f>IF(IF(ISNA(計算結果!I576),"",計算結果!I576)=0,"",IF(ISNA(計算結果!I576),"",計算結果!I576))</f>
        <v/>
      </c>
      <c r="J576" s="12" t="str">
        <f>IF(IF(ISNA(計算結果!J576),"",計算結果!J576)=0,"",IF(ISNA(計算結果!J576),"",計算結果!J576))</f>
        <v/>
      </c>
      <c r="K576" s="23" t="str">
        <f>IF(IF(ISNA(計算結果!K576),"",計算結果!K576)=0,"",IF(ISNA(計算結果!K576),"",計算結果!K576))</f>
        <v/>
      </c>
      <c r="L576" s="13" t="str">
        <f>IF(IF(ISNA(計算結果!L576),"",計算結果!L576)=0,"",IF(ISNA(計算結果!L576),"",計算結果!L576))</f>
        <v/>
      </c>
      <c r="M576" s="10" t="str">
        <f>IF(IF(ISNA(計算結果!M576),"",計算結果!M576)=0,"",IF(ISNA(計算結果!M576),"",計算結果!M576))</f>
        <v/>
      </c>
      <c r="N576" s="10" t="str">
        <f>IF(IF(ISNA(計算結果!N576),"",計算結果!N576)=0,"",IF(ISNA(計算結果!N576),"",計算結果!N576))</f>
        <v/>
      </c>
      <c r="O576" s="13" t="str">
        <f>IF(IF(ISNA(計算結果!O576),"",計算結果!O576)=0,"",IF(ISNA(計算結果!O576),"",計算結果!O576))</f>
        <v/>
      </c>
      <c r="P576" s="10" t="str">
        <f>IF(IF(ISNA(計算結果!P576),"",計算結果!P576)=0,"",IF(ISNA(計算結果!P576),"",計算結果!P576))</f>
        <v/>
      </c>
      <c r="Q576" s="10" t="str">
        <f>IF(IF(ISNA(計算結果!Q576),"",計算結果!Q576)=0,"",IF(ISNA(計算結果!Q576),"",計算結果!Q576))</f>
        <v/>
      </c>
      <c r="R576" s="14" t="str">
        <f t="shared" si="24"/>
        <v/>
      </c>
      <c r="S576" s="14" t="str">
        <f t="shared" si="25"/>
        <v>◯</v>
      </c>
      <c r="T576" s="14" t="str">
        <f t="shared" si="26"/>
        <v/>
      </c>
    </row>
    <row r="577" spans="1:20" hidden="1" x14ac:dyDescent="0.45">
      <c r="A577" s="10" t="str">
        <f>IF(IF(ISNA(計算結果!A577),"",計算結果!A577)=0,"",IF(ISNA(計算結果!A577),"",計算結果!A577))</f>
        <v>L2NPM-7</v>
      </c>
      <c r="B577" s="10" t="str">
        <f>IF(IF(ISNA(計算結果!B577),"",計算結果!B577)=0,"",IF(ISNA(計算結果!B577),"",計算結果!B577))</f>
        <v>L2-NPM07</v>
      </c>
      <c r="C577" s="10">
        <f>IF(IF(ISNA(計算結果!C577),"",計算結果!C577)=0,"",IF(ISNA(計算結果!C577),"",計算結果!C577))</f>
        <v>2</v>
      </c>
      <c r="D577" s="10" t="str">
        <f>IF(IF(ISNA(計算結果!D577),"",計算結果!D577)=0,"",IF(ISNA(計算結果!D577),"",計算結果!D577))</f>
        <v>2013L</v>
      </c>
      <c r="E577" s="10" t="str">
        <f>IF(IF(ISNA(計算結果!E577),"",計算結果!E577)=0,"",IF(ISNA(計算結果!E577),"",計算結果!E577))</f>
        <v/>
      </c>
      <c r="F577" s="10" t="str">
        <f>IF(IF(ISNA(計算結果!F577),"",計算結果!F577)=0,"",IF(ISNA(計算結果!F577),"",計算結果!F577))</f>
        <v/>
      </c>
      <c r="G577" s="10" t="str">
        <f>IF(IF(ISNA(計算結果!G577),"",計算結果!G577)=0,"",IF(ISNA(計算結果!G577),"",計算結果!G577))</f>
        <v/>
      </c>
      <c r="H577" s="13">
        <f>IF(IF(ISNA(計算結果!H577),"",計算結果!H577)=0,"",IF(ISNA(計算結果!H577),"",計算結果!H577))</f>
        <v>14</v>
      </c>
      <c r="I577" s="12" t="str">
        <f>IF(IF(ISNA(計算結果!I577),"",計算結果!I577)=0,"",IF(ISNA(計算結果!I577),"",計算結果!I577))</f>
        <v/>
      </c>
      <c r="J577" s="12" t="str">
        <f>IF(IF(ISNA(計算結果!J577),"",計算結果!J577)=0,"",IF(ISNA(計算結果!J577),"",計算結果!J577))</f>
        <v/>
      </c>
      <c r="K577" s="23" t="str">
        <f>IF(IF(ISNA(計算結果!K577),"",計算結果!K577)=0,"",IF(ISNA(計算結果!K577),"",計算結果!K577))</f>
        <v/>
      </c>
      <c r="L577" s="13" t="str">
        <f>IF(IF(ISNA(計算結果!L577),"",計算結果!L577)=0,"",IF(ISNA(計算結果!L577),"",計算結果!L577))</f>
        <v/>
      </c>
      <c r="M577" s="10" t="str">
        <f>IF(IF(ISNA(計算結果!M577),"",計算結果!M577)=0,"",IF(ISNA(計算結果!M577),"",計算結果!M577))</f>
        <v/>
      </c>
      <c r="N577" s="10" t="str">
        <f>IF(IF(ISNA(計算結果!N577),"",計算結果!N577)=0,"",IF(ISNA(計算結果!N577),"",計算結果!N577))</f>
        <v/>
      </c>
      <c r="O577" s="13" t="str">
        <f>IF(IF(ISNA(計算結果!O577),"",計算結果!O577)=0,"",IF(ISNA(計算結果!O577),"",計算結果!O577))</f>
        <v/>
      </c>
      <c r="P577" s="10" t="str">
        <f>IF(IF(ISNA(計算結果!P577),"",計算結果!P577)=0,"",IF(ISNA(計算結果!P577),"",計算結果!P577))</f>
        <v/>
      </c>
      <c r="Q577" s="10" t="str">
        <f>IF(IF(ISNA(計算結果!Q577),"",計算結果!Q577)=0,"",IF(ISNA(計算結果!Q577),"",計算結果!Q577))</f>
        <v/>
      </c>
      <c r="R577" s="14" t="str">
        <f t="shared" si="24"/>
        <v/>
      </c>
      <c r="S577" s="14" t="str">
        <f t="shared" si="25"/>
        <v>◯</v>
      </c>
      <c r="T577" s="14" t="str">
        <f t="shared" si="26"/>
        <v/>
      </c>
    </row>
    <row r="578" spans="1:20" hidden="1" x14ac:dyDescent="0.45">
      <c r="A578" s="10" t="str">
        <f>IF(IF(ISNA(計算結果!A578),"",計算結果!A578)=0,"",IF(ISNA(計算結果!A578),"",計算結果!A578))</f>
        <v>L2NPM-7</v>
      </c>
      <c r="B578" s="10" t="str">
        <f>IF(IF(ISNA(計算結果!B578),"",計算結果!B578)=0,"",IF(ISNA(計算結果!B578),"",計算結果!B578))</f>
        <v>L2-NPM07</v>
      </c>
      <c r="C578" s="10">
        <f>IF(IF(ISNA(計算結果!C578),"",計算結果!C578)=0,"",IF(ISNA(計算結果!C578),"",計算結果!C578))</f>
        <v>2</v>
      </c>
      <c r="D578" s="10" t="str">
        <f>IF(IF(ISNA(計算結果!D578),"",計算結果!D578)=0,"",IF(ISNA(計算結果!D578),"",計算結果!D578))</f>
        <v>2014L</v>
      </c>
      <c r="E578" s="10" t="str">
        <f>IF(IF(ISNA(計算結果!E578),"",計算結果!E578)=0,"",IF(ISNA(計算結果!E578),"",計算結果!E578))</f>
        <v/>
      </c>
      <c r="F578" s="10" t="str">
        <f>IF(IF(ISNA(計算結果!F578),"",計算結果!F578)=0,"",IF(ISNA(計算結果!F578),"",計算結果!F578))</f>
        <v/>
      </c>
      <c r="G578" s="10" t="str">
        <f>IF(IF(ISNA(計算結果!G578),"",計算結果!G578)=0,"",IF(ISNA(計算結果!G578),"",計算結果!G578))</f>
        <v/>
      </c>
      <c r="H578" s="13">
        <f>IF(IF(ISNA(計算結果!H578),"",計算結果!H578)=0,"",IF(ISNA(計算結果!H578),"",計算結果!H578))</f>
        <v>14</v>
      </c>
      <c r="I578" s="12" t="str">
        <f>IF(IF(ISNA(計算結果!I578),"",計算結果!I578)=0,"",IF(ISNA(計算結果!I578),"",計算結果!I578))</f>
        <v/>
      </c>
      <c r="J578" s="12" t="str">
        <f>IF(IF(ISNA(計算結果!J578),"",計算結果!J578)=0,"",IF(ISNA(計算結果!J578),"",計算結果!J578))</f>
        <v/>
      </c>
      <c r="K578" s="23" t="str">
        <f>IF(IF(ISNA(計算結果!K578),"",計算結果!K578)=0,"",IF(ISNA(計算結果!K578),"",計算結果!K578))</f>
        <v/>
      </c>
      <c r="L578" s="13" t="str">
        <f>IF(IF(ISNA(計算結果!L578),"",計算結果!L578)=0,"",IF(ISNA(計算結果!L578),"",計算結果!L578))</f>
        <v/>
      </c>
      <c r="M578" s="10" t="str">
        <f>IF(IF(ISNA(計算結果!M578),"",計算結果!M578)=0,"",IF(ISNA(計算結果!M578),"",計算結果!M578))</f>
        <v/>
      </c>
      <c r="N578" s="10" t="str">
        <f>IF(IF(ISNA(計算結果!N578),"",計算結果!N578)=0,"",IF(ISNA(計算結果!N578),"",計算結果!N578))</f>
        <v/>
      </c>
      <c r="O578" s="13" t="str">
        <f>IF(IF(ISNA(計算結果!O578),"",計算結果!O578)=0,"",IF(ISNA(計算結果!O578),"",計算結果!O578))</f>
        <v/>
      </c>
      <c r="P578" s="10" t="str">
        <f>IF(IF(ISNA(計算結果!P578),"",計算結果!P578)=0,"",IF(ISNA(計算結果!P578),"",計算結果!P578))</f>
        <v/>
      </c>
      <c r="Q578" s="10" t="str">
        <f>IF(IF(ISNA(計算結果!Q578),"",計算結果!Q578)=0,"",IF(ISNA(計算結果!Q578),"",計算結果!Q578))</f>
        <v/>
      </c>
      <c r="R578" s="14" t="str">
        <f t="shared" si="24"/>
        <v/>
      </c>
      <c r="S578" s="14" t="str">
        <f t="shared" si="25"/>
        <v>◯</v>
      </c>
      <c r="T578" s="14" t="str">
        <f t="shared" si="26"/>
        <v/>
      </c>
    </row>
    <row r="579" spans="1:20" hidden="1" x14ac:dyDescent="0.45">
      <c r="A579" s="10" t="str">
        <f>IF(IF(ISNA(計算結果!A579),"",計算結果!A579)=0,"",IF(ISNA(計算結果!A579),"",計算結果!A579))</f>
        <v>L2NPM-7</v>
      </c>
      <c r="B579" s="10" t="str">
        <f>IF(IF(ISNA(計算結果!B579),"",計算結果!B579)=0,"",IF(ISNA(計算結果!B579),"",計算結果!B579))</f>
        <v>L2-NPM07</v>
      </c>
      <c r="C579" s="10">
        <f>IF(IF(ISNA(計算結果!C579),"",計算結果!C579)=0,"",IF(ISNA(計算結果!C579),"",計算結果!C579))</f>
        <v>2</v>
      </c>
      <c r="D579" s="10" t="str">
        <f>IF(IF(ISNA(計算結果!D579),"",計算結果!D579)=0,"",IF(ISNA(計算結果!D579),"",計算結果!D579))</f>
        <v>2015L</v>
      </c>
      <c r="E579" s="10" t="str">
        <f>IF(IF(ISNA(計算結果!E579),"",計算結果!E579)=0,"",IF(ISNA(計算結果!E579),"",計算結果!E579))</f>
        <v/>
      </c>
      <c r="F579" s="10" t="str">
        <f>IF(IF(ISNA(計算結果!F579),"",計算結果!F579)=0,"",IF(ISNA(計算結果!F579),"",計算結果!F579))</f>
        <v/>
      </c>
      <c r="G579" s="10" t="str">
        <f>IF(IF(ISNA(計算結果!G579),"",計算結果!G579)=0,"",IF(ISNA(計算結果!G579),"",計算結果!G579))</f>
        <v/>
      </c>
      <c r="H579" s="13">
        <f>IF(IF(ISNA(計算結果!H579),"",計算結果!H579)=0,"",IF(ISNA(計算結果!H579),"",計算結果!H579))</f>
        <v>14</v>
      </c>
      <c r="I579" s="12" t="str">
        <f>IF(IF(ISNA(計算結果!I579),"",計算結果!I579)=0,"",IF(ISNA(計算結果!I579),"",計算結果!I579))</f>
        <v/>
      </c>
      <c r="J579" s="12" t="str">
        <f>IF(IF(ISNA(計算結果!J579),"",計算結果!J579)=0,"",IF(ISNA(計算結果!J579),"",計算結果!J579))</f>
        <v/>
      </c>
      <c r="K579" s="23" t="str">
        <f>IF(IF(ISNA(計算結果!K579),"",計算結果!K579)=0,"",IF(ISNA(計算結果!K579),"",計算結果!K579))</f>
        <v/>
      </c>
      <c r="L579" s="13" t="str">
        <f>IF(IF(ISNA(計算結果!L579),"",計算結果!L579)=0,"",IF(ISNA(計算結果!L579),"",計算結果!L579))</f>
        <v/>
      </c>
      <c r="M579" s="10" t="str">
        <f>IF(IF(ISNA(計算結果!M579),"",計算結果!M579)=0,"",IF(ISNA(計算結果!M579),"",計算結果!M579))</f>
        <v/>
      </c>
      <c r="N579" s="10" t="str">
        <f>IF(IF(ISNA(計算結果!N579),"",計算結果!N579)=0,"",IF(ISNA(計算結果!N579),"",計算結果!N579))</f>
        <v/>
      </c>
      <c r="O579" s="13" t="str">
        <f>IF(IF(ISNA(計算結果!O579),"",計算結果!O579)=0,"",IF(ISNA(計算結果!O579),"",計算結果!O579))</f>
        <v/>
      </c>
      <c r="P579" s="10" t="str">
        <f>IF(IF(ISNA(計算結果!P579),"",計算結果!P579)=0,"",IF(ISNA(計算結果!P579),"",計算結果!P579))</f>
        <v/>
      </c>
      <c r="Q579" s="10" t="str">
        <f>IF(IF(ISNA(計算結果!Q579),"",計算結果!Q579)=0,"",IF(ISNA(計算結果!Q579),"",計算結果!Q579))</f>
        <v/>
      </c>
      <c r="R579" s="14" t="str">
        <f t="shared" ref="R579:R642" si="27">IF(AND(M579&lt;&gt;"",M579=N579),"◯","")</f>
        <v/>
      </c>
      <c r="S579" s="14" t="str">
        <f t="shared" ref="S579:S642" si="28">IF(M579="","◯","")</f>
        <v>◯</v>
      </c>
      <c r="T579" s="14" t="str">
        <f t="shared" ref="T579:T642" si="29">IF(AND(P579&lt;&gt;"",P579&lt;&gt;Q579),"◯","")</f>
        <v/>
      </c>
    </row>
    <row r="580" spans="1:20" hidden="1" x14ac:dyDescent="0.45">
      <c r="A580" s="10" t="str">
        <f>IF(IF(ISNA(計算結果!A580),"",計算結果!A580)=0,"",IF(ISNA(計算結果!A580),"",計算結果!A580))</f>
        <v>L2NPM-7</v>
      </c>
      <c r="B580" s="10" t="str">
        <f>IF(IF(ISNA(計算結果!B580),"",計算結果!B580)=0,"",IF(ISNA(計算結果!B580),"",計算結果!B580))</f>
        <v>L2-NPM07</v>
      </c>
      <c r="C580" s="10">
        <f>IF(IF(ISNA(計算結果!C580),"",計算結果!C580)=0,"",IF(ISNA(計算結果!C580),"",計算結果!C580))</f>
        <v>2</v>
      </c>
      <c r="D580" s="10" t="str">
        <f>IF(IF(ISNA(計算結果!D580),"",計算結果!D580)=0,"",IF(ISNA(計算結果!D580),"",計算結果!D580))</f>
        <v>2016L</v>
      </c>
      <c r="E580" s="10" t="str">
        <f>IF(IF(ISNA(計算結果!E580),"",計算結果!E580)=0,"",IF(ISNA(計算結果!E580),"",計算結果!E580))</f>
        <v/>
      </c>
      <c r="F580" s="10" t="str">
        <f>IF(IF(ISNA(計算結果!F580),"",計算結果!F580)=0,"",IF(ISNA(計算結果!F580),"",計算結果!F580))</f>
        <v/>
      </c>
      <c r="G580" s="10" t="str">
        <f>IF(IF(ISNA(計算結果!G580),"",計算結果!G580)=0,"",IF(ISNA(計算結果!G580),"",計算結果!G580))</f>
        <v/>
      </c>
      <c r="H580" s="13">
        <f>IF(IF(ISNA(計算結果!H580),"",計算結果!H580)=0,"",IF(ISNA(計算結果!H580),"",計算結果!H580))</f>
        <v>14</v>
      </c>
      <c r="I580" s="12" t="str">
        <f>IF(IF(ISNA(計算結果!I580),"",計算結果!I580)=0,"",IF(ISNA(計算結果!I580),"",計算結果!I580))</f>
        <v/>
      </c>
      <c r="J580" s="12" t="str">
        <f>IF(IF(ISNA(計算結果!J580),"",計算結果!J580)=0,"",IF(ISNA(計算結果!J580),"",計算結果!J580))</f>
        <v/>
      </c>
      <c r="K580" s="23" t="str">
        <f>IF(IF(ISNA(計算結果!K580),"",計算結果!K580)=0,"",IF(ISNA(計算結果!K580),"",計算結果!K580))</f>
        <v/>
      </c>
      <c r="L580" s="13" t="str">
        <f>IF(IF(ISNA(計算結果!L580),"",計算結果!L580)=0,"",IF(ISNA(計算結果!L580),"",計算結果!L580))</f>
        <v/>
      </c>
      <c r="M580" s="10" t="str">
        <f>IF(IF(ISNA(計算結果!M580),"",計算結果!M580)=0,"",IF(ISNA(計算結果!M580),"",計算結果!M580))</f>
        <v/>
      </c>
      <c r="N580" s="10" t="str">
        <f>IF(IF(ISNA(計算結果!N580),"",計算結果!N580)=0,"",IF(ISNA(計算結果!N580),"",計算結果!N580))</f>
        <v/>
      </c>
      <c r="O580" s="13" t="str">
        <f>IF(IF(ISNA(計算結果!O580),"",計算結果!O580)=0,"",IF(ISNA(計算結果!O580),"",計算結果!O580))</f>
        <v/>
      </c>
      <c r="P580" s="10" t="str">
        <f>IF(IF(ISNA(計算結果!P580),"",計算結果!P580)=0,"",IF(ISNA(計算結果!P580),"",計算結果!P580))</f>
        <v/>
      </c>
      <c r="Q580" s="10" t="str">
        <f>IF(IF(ISNA(計算結果!Q580),"",計算結果!Q580)=0,"",IF(ISNA(計算結果!Q580),"",計算結果!Q580))</f>
        <v/>
      </c>
      <c r="R580" s="14" t="str">
        <f t="shared" si="27"/>
        <v/>
      </c>
      <c r="S580" s="14" t="str">
        <f t="shared" si="28"/>
        <v>◯</v>
      </c>
      <c r="T580" s="14" t="str">
        <f t="shared" si="29"/>
        <v/>
      </c>
    </row>
    <row r="581" spans="1:20" hidden="1" x14ac:dyDescent="0.45">
      <c r="A581" s="10" t="str">
        <f>IF(IF(ISNA(計算結果!A581),"",計算結果!A581)=0,"",IF(ISNA(計算結果!A581),"",計算結果!A581))</f>
        <v>L2NPM-7</v>
      </c>
      <c r="B581" s="10" t="str">
        <f>IF(IF(ISNA(計算結果!B581),"",計算結果!B581)=0,"",IF(ISNA(計算結果!B581),"",計算結果!B581))</f>
        <v>L2-NPM07</v>
      </c>
      <c r="C581" s="10">
        <f>IF(IF(ISNA(計算結果!C581),"",計算結果!C581)=0,"",IF(ISNA(計算結果!C581),"",計算結果!C581))</f>
        <v>2</v>
      </c>
      <c r="D581" s="10" t="str">
        <f>IF(IF(ISNA(計算結果!D581),"",計算結果!D581)=0,"",IF(ISNA(計算結果!D581),"",計算結果!D581))</f>
        <v>2017L</v>
      </c>
      <c r="E581" s="10" t="str">
        <f>IF(IF(ISNA(計算結果!E581),"",計算結果!E581)=0,"",IF(ISNA(計算結果!E581),"",計算結果!E581))</f>
        <v/>
      </c>
      <c r="F581" s="10" t="str">
        <f>IF(IF(ISNA(計算結果!F581),"",計算結果!F581)=0,"",IF(ISNA(計算結果!F581),"",計算結果!F581))</f>
        <v/>
      </c>
      <c r="G581" s="10" t="str">
        <f>IF(IF(ISNA(計算結果!G581),"",計算結果!G581)=0,"",IF(ISNA(計算結果!G581),"",計算結果!G581))</f>
        <v/>
      </c>
      <c r="H581" s="13">
        <f>IF(IF(ISNA(計算結果!H581),"",計算結果!H581)=0,"",IF(ISNA(計算結果!H581),"",計算結果!H581))</f>
        <v>14</v>
      </c>
      <c r="I581" s="12" t="str">
        <f>IF(IF(ISNA(計算結果!I581),"",計算結果!I581)=0,"",IF(ISNA(計算結果!I581),"",計算結果!I581))</f>
        <v/>
      </c>
      <c r="J581" s="12" t="str">
        <f>IF(IF(ISNA(計算結果!J581),"",計算結果!J581)=0,"",IF(ISNA(計算結果!J581),"",計算結果!J581))</f>
        <v/>
      </c>
      <c r="K581" s="23" t="str">
        <f>IF(IF(ISNA(計算結果!K581),"",計算結果!K581)=0,"",IF(ISNA(計算結果!K581),"",計算結果!K581))</f>
        <v/>
      </c>
      <c r="L581" s="13" t="str">
        <f>IF(IF(ISNA(計算結果!L581),"",計算結果!L581)=0,"",IF(ISNA(計算結果!L581),"",計算結果!L581))</f>
        <v/>
      </c>
      <c r="M581" s="10" t="str">
        <f>IF(IF(ISNA(計算結果!M581),"",計算結果!M581)=0,"",IF(ISNA(計算結果!M581),"",計算結果!M581))</f>
        <v/>
      </c>
      <c r="N581" s="10" t="str">
        <f>IF(IF(ISNA(計算結果!N581),"",計算結果!N581)=0,"",IF(ISNA(計算結果!N581),"",計算結果!N581))</f>
        <v/>
      </c>
      <c r="O581" s="13" t="str">
        <f>IF(IF(ISNA(計算結果!O581),"",計算結果!O581)=0,"",IF(ISNA(計算結果!O581),"",計算結果!O581))</f>
        <v/>
      </c>
      <c r="P581" s="10" t="str">
        <f>IF(IF(ISNA(計算結果!P581),"",計算結果!P581)=0,"",IF(ISNA(計算結果!P581),"",計算結果!P581))</f>
        <v/>
      </c>
      <c r="Q581" s="10" t="str">
        <f>IF(IF(ISNA(計算結果!Q581),"",計算結果!Q581)=0,"",IF(ISNA(計算結果!Q581),"",計算結果!Q581))</f>
        <v/>
      </c>
      <c r="R581" s="14" t="str">
        <f t="shared" si="27"/>
        <v/>
      </c>
      <c r="S581" s="14" t="str">
        <f t="shared" si="28"/>
        <v>◯</v>
      </c>
      <c r="T581" s="14" t="str">
        <f t="shared" si="29"/>
        <v/>
      </c>
    </row>
    <row r="582" spans="1:20" hidden="1" x14ac:dyDescent="0.45">
      <c r="A582" s="10" t="str">
        <f>IF(IF(ISNA(計算結果!A582),"",計算結果!A582)=0,"",IF(ISNA(計算結果!A582),"",計算結果!A582))</f>
        <v>L2NPM-7</v>
      </c>
      <c r="B582" s="10" t="str">
        <f>IF(IF(ISNA(計算結果!B582),"",計算結果!B582)=0,"",IF(ISNA(計算結果!B582),"",計算結果!B582))</f>
        <v>L2-NPM07</v>
      </c>
      <c r="C582" s="10">
        <f>IF(IF(ISNA(計算結果!C582),"",計算結果!C582)=0,"",IF(ISNA(計算結果!C582),"",計算結果!C582))</f>
        <v>2</v>
      </c>
      <c r="D582" s="10" t="str">
        <f>IF(IF(ISNA(計算結果!D582),"",計算結果!D582)=0,"",IF(ISNA(計算結果!D582),"",計算結果!D582))</f>
        <v>2018L</v>
      </c>
      <c r="E582" s="10" t="str">
        <f>IF(IF(ISNA(計算結果!E582),"",計算結果!E582)=0,"",IF(ISNA(計算結果!E582),"",計算結果!E582))</f>
        <v/>
      </c>
      <c r="F582" s="10" t="str">
        <f>IF(IF(ISNA(計算結果!F582),"",計算結果!F582)=0,"",IF(ISNA(計算結果!F582),"",計算結果!F582))</f>
        <v/>
      </c>
      <c r="G582" s="10" t="str">
        <f>IF(IF(ISNA(計算結果!G582),"",計算結果!G582)=0,"",IF(ISNA(計算結果!G582),"",計算結果!G582))</f>
        <v/>
      </c>
      <c r="H582" s="13">
        <f>IF(IF(ISNA(計算結果!H582),"",計算結果!H582)=0,"",IF(ISNA(計算結果!H582),"",計算結果!H582))</f>
        <v>14</v>
      </c>
      <c r="I582" s="12" t="str">
        <f>IF(IF(ISNA(計算結果!I582),"",計算結果!I582)=0,"",IF(ISNA(計算結果!I582),"",計算結果!I582))</f>
        <v/>
      </c>
      <c r="J582" s="12" t="str">
        <f>IF(IF(ISNA(計算結果!J582),"",計算結果!J582)=0,"",IF(ISNA(計算結果!J582),"",計算結果!J582))</f>
        <v/>
      </c>
      <c r="K582" s="23" t="str">
        <f>IF(IF(ISNA(計算結果!K582),"",計算結果!K582)=0,"",IF(ISNA(計算結果!K582),"",計算結果!K582))</f>
        <v/>
      </c>
      <c r="L582" s="13" t="str">
        <f>IF(IF(ISNA(計算結果!L582),"",計算結果!L582)=0,"",IF(ISNA(計算結果!L582),"",計算結果!L582))</f>
        <v/>
      </c>
      <c r="M582" s="10" t="str">
        <f>IF(IF(ISNA(計算結果!M582),"",計算結果!M582)=0,"",IF(ISNA(計算結果!M582),"",計算結果!M582))</f>
        <v/>
      </c>
      <c r="N582" s="10" t="str">
        <f>IF(IF(ISNA(計算結果!N582),"",計算結果!N582)=0,"",IF(ISNA(計算結果!N582),"",計算結果!N582))</f>
        <v/>
      </c>
      <c r="O582" s="13" t="str">
        <f>IF(IF(ISNA(計算結果!O582),"",計算結果!O582)=0,"",IF(ISNA(計算結果!O582),"",計算結果!O582))</f>
        <v/>
      </c>
      <c r="P582" s="10" t="str">
        <f>IF(IF(ISNA(計算結果!P582),"",計算結果!P582)=0,"",IF(ISNA(計算結果!P582),"",計算結果!P582))</f>
        <v/>
      </c>
      <c r="Q582" s="10" t="str">
        <f>IF(IF(ISNA(計算結果!Q582),"",計算結果!Q582)=0,"",IF(ISNA(計算結果!Q582),"",計算結果!Q582))</f>
        <v/>
      </c>
      <c r="R582" s="14" t="str">
        <f t="shared" si="27"/>
        <v/>
      </c>
      <c r="S582" s="14" t="str">
        <f t="shared" si="28"/>
        <v>◯</v>
      </c>
      <c r="T582" s="14" t="str">
        <f t="shared" si="29"/>
        <v/>
      </c>
    </row>
    <row r="583" spans="1:20" hidden="1" x14ac:dyDescent="0.45">
      <c r="A583" s="10" t="str">
        <f>IF(IF(ISNA(計算結果!A583),"",計算結果!A583)=0,"",IF(ISNA(計算結果!A583),"",計算結果!A583))</f>
        <v>L2NPM-7</v>
      </c>
      <c r="B583" s="10" t="str">
        <f>IF(IF(ISNA(計算結果!B583),"",計算結果!B583)=0,"",IF(ISNA(計算結果!B583),"",計算結果!B583))</f>
        <v>L2-NPM07</v>
      </c>
      <c r="C583" s="10">
        <f>IF(IF(ISNA(計算結果!C583),"",計算結果!C583)=0,"",IF(ISNA(計算結果!C583),"",計算結果!C583))</f>
        <v>2</v>
      </c>
      <c r="D583" s="10" t="str">
        <f>IF(IF(ISNA(計算結果!D583),"",計算結果!D583)=0,"",IF(ISNA(計算結果!D583),"",計算結果!D583))</f>
        <v>2019L</v>
      </c>
      <c r="E583" s="10" t="str">
        <f>IF(IF(ISNA(計算結果!E583),"",計算結果!E583)=0,"",IF(ISNA(計算結果!E583),"",計算結果!E583))</f>
        <v/>
      </c>
      <c r="F583" s="10" t="str">
        <f>IF(IF(ISNA(計算結果!F583),"",計算結果!F583)=0,"",IF(ISNA(計算結果!F583),"",計算結果!F583))</f>
        <v/>
      </c>
      <c r="G583" s="10" t="str">
        <f>IF(IF(ISNA(計算結果!G583),"",計算結果!G583)=0,"",IF(ISNA(計算結果!G583),"",計算結果!G583))</f>
        <v/>
      </c>
      <c r="H583" s="13">
        <f>IF(IF(ISNA(計算結果!H583),"",計算結果!H583)=0,"",IF(ISNA(計算結果!H583),"",計算結果!H583))</f>
        <v>14</v>
      </c>
      <c r="I583" s="12" t="str">
        <f>IF(IF(ISNA(計算結果!I583),"",計算結果!I583)=0,"",IF(ISNA(計算結果!I583),"",計算結果!I583))</f>
        <v/>
      </c>
      <c r="J583" s="12" t="str">
        <f>IF(IF(ISNA(計算結果!J583),"",計算結果!J583)=0,"",IF(ISNA(計算結果!J583),"",計算結果!J583))</f>
        <v/>
      </c>
      <c r="K583" s="23" t="str">
        <f>IF(IF(ISNA(計算結果!K583),"",計算結果!K583)=0,"",IF(ISNA(計算結果!K583),"",計算結果!K583))</f>
        <v/>
      </c>
      <c r="L583" s="13" t="str">
        <f>IF(IF(ISNA(計算結果!L583),"",計算結果!L583)=0,"",IF(ISNA(計算結果!L583),"",計算結果!L583))</f>
        <v/>
      </c>
      <c r="M583" s="10" t="str">
        <f>IF(IF(ISNA(計算結果!M583),"",計算結果!M583)=0,"",IF(ISNA(計算結果!M583),"",計算結果!M583))</f>
        <v/>
      </c>
      <c r="N583" s="10" t="str">
        <f>IF(IF(ISNA(計算結果!N583),"",計算結果!N583)=0,"",IF(ISNA(計算結果!N583),"",計算結果!N583))</f>
        <v/>
      </c>
      <c r="O583" s="13" t="str">
        <f>IF(IF(ISNA(計算結果!O583),"",計算結果!O583)=0,"",IF(ISNA(計算結果!O583),"",計算結果!O583))</f>
        <v/>
      </c>
      <c r="P583" s="10" t="str">
        <f>IF(IF(ISNA(計算結果!P583),"",計算結果!P583)=0,"",IF(ISNA(計算結果!P583),"",計算結果!P583))</f>
        <v/>
      </c>
      <c r="Q583" s="10" t="str">
        <f>IF(IF(ISNA(計算結果!Q583),"",計算結果!Q583)=0,"",IF(ISNA(計算結果!Q583),"",計算結果!Q583))</f>
        <v/>
      </c>
      <c r="R583" s="14" t="str">
        <f t="shared" si="27"/>
        <v/>
      </c>
      <c r="S583" s="14" t="str">
        <f t="shared" si="28"/>
        <v>◯</v>
      </c>
      <c r="T583" s="14" t="str">
        <f t="shared" si="29"/>
        <v/>
      </c>
    </row>
    <row r="584" spans="1:20" hidden="1" x14ac:dyDescent="0.45">
      <c r="A584" s="10" t="str">
        <f>IF(IF(ISNA(計算結果!A584),"",計算結果!A584)=0,"",IF(ISNA(計算結果!A584),"",計算結果!A584))</f>
        <v>L2NPM-7</v>
      </c>
      <c r="B584" s="10" t="str">
        <f>IF(IF(ISNA(計算結果!B584),"",計算結果!B584)=0,"",IF(ISNA(計算結果!B584),"",計算結果!B584))</f>
        <v>L2-NPM07</v>
      </c>
      <c r="C584" s="10">
        <f>IF(IF(ISNA(計算結果!C584),"",計算結果!C584)=0,"",IF(ISNA(計算結果!C584),"",計算結果!C584))</f>
        <v>2</v>
      </c>
      <c r="D584" s="10" t="str">
        <f>IF(IF(ISNA(計算結果!D584),"",計算結果!D584)=0,"",IF(ISNA(計算結果!D584),"",計算結果!D584))</f>
        <v>2020L</v>
      </c>
      <c r="E584" s="10" t="str">
        <f>IF(IF(ISNA(計算結果!E584),"",計算結果!E584)=0,"",IF(ISNA(計算結果!E584),"",計算結果!E584))</f>
        <v/>
      </c>
      <c r="F584" s="10" t="str">
        <f>IF(IF(ISNA(計算結果!F584),"",計算結果!F584)=0,"",IF(ISNA(計算結果!F584),"",計算結果!F584))</f>
        <v/>
      </c>
      <c r="G584" s="10" t="str">
        <f>IF(IF(ISNA(計算結果!G584),"",計算結果!G584)=0,"",IF(ISNA(計算結果!G584),"",計算結果!G584))</f>
        <v/>
      </c>
      <c r="H584" s="13">
        <f>IF(IF(ISNA(計算結果!H584),"",計算結果!H584)=0,"",IF(ISNA(計算結果!H584),"",計算結果!H584))</f>
        <v>14</v>
      </c>
      <c r="I584" s="12" t="str">
        <f>IF(IF(ISNA(計算結果!I584),"",計算結果!I584)=0,"",IF(ISNA(計算結果!I584),"",計算結果!I584))</f>
        <v/>
      </c>
      <c r="J584" s="12" t="str">
        <f>IF(IF(ISNA(計算結果!J584),"",計算結果!J584)=0,"",IF(ISNA(計算結果!J584),"",計算結果!J584))</f>
        <v/>
      </c>
      <c r="K584" s="23" t="str">
        <f>IF(IF(ISNA(計算結果!K584),"",計算結果!K584)=0,"",IF(ISNA(計算結果!K584),"",計算結果!K584))</f>
        <v/>
      </c>
      <c r="L584" s="13" t="str">
        <f>IF(IF(ISNA(計算結果!L584),"",計算結果!L584)=0,"",IF(ISNA(計算結果!L584),"",計算結果!L584))</f>
        <v/>
      </c>
      <c r="M584" s="10" t="str">
        <f>IF(IF(ISNA(計算結果!M584),"",計算結果!M584)=0,"",IF(ISNA(計算結果!M584),"",計算結果!M584))</f>
        <v/>
      </c>
      <c r="N584" s="10" t="str">
        <f>IF(IF(ISNA(計算結果!N584),"",計算結果!N584)=0,"",IF(ISNA(計算結果!N584),"",計算結果!N584))</f>
        <v/>
      </c>
      <c r="O584" s="13" t="str">
        <f>IF(IF(ISNA(計算結果!O584),"",計算結果!O584)=0,"",IF(ISNA(計算結果!O584),"",計算結果!O584))</f>
        <v/>
      </c>
      <c r="P584" s="10" t="str">
        <f>IF(IF(ISNA(計算結果!P584),"",計算結果!P584)=0,"",IF(ISNA(計算結果!P584),"",計算結果!P584))</f>
        <v/>
      </c>
      <c r="Q584" s="10" t="str">
        <f>IF(IF(ISNA(計算結果!Q584),"",計算結果!Q584)=0,"",IF(ISNA(計算結果!Q584),"",計算結果!Q584))</f>
        <v/>
      </c>
      <c r="R584" s="14" t="str">
        <f t="shared" si="27"/>
        <v/>
      </c>
      <c r="S584" s="14" t="str">
        <f t="shared" si="28"/>
        <v>◯</v>
      </c>
      <c r="T584" s="14" t="str">
        <f t="shared" si="29"/>
        <v/>
      </c>
    </row>
    <row r="585" spans="1:20" hidden="1" x14ac:dyDescent="0.45">
      <c r="A585" s="10" t="str">
        <f>IF(IF(ISNA(計算結果!A585),"",計算結果!A585)=0,"",IF(ISNA(計算結果!A585),"",計算結果!A585))</f>
        <v/>
      </c>
      <c r="B585" s="10" t="str">
        <f>IF(IF(ISNA(計算結果!B585),"",計算結果!B585)=0,"",IF(ISNA(計算結果!B585),"",計算結果!B585))</f>
        <v/>
      </c>
      <c r="C585" s="10" t="str">
        <f>IF(IF(ISNA(計算結果!C585),"",計算結果!C585)=0,"",IF(ISNA(計算結果!C585),"",計算結果!C585))</f>
        <v/>
      </c>
      <c r="D585" s="10" t="str">
        <f>IF(IF(ISNA(計算結果!D585),"",計算結果!D585)=0,"",IF(ISNA(計算結果!D585),"",計算結果!D585))</f>
        <v>L</v>
      </c>
      <c r="E585" s="10" t="str">
        <f>IF(IF(ISNA(計算結果!E585),"",計算結果!E585)=0,"",IF(ISNA(計算結果!E585),"",計算結果!E585))</f>
        <v/>
      </c>
      <c r="F585" s="10" t="str">
        <f>IF(IF(ISNA(計算結果!F585),"",計算結果!F585)=0,"",IF(ISNA(計算結果!F585),"",計算結果!F585))</f>
        <v/>
      </c>
      <c r="G585" s="10" t="str">
        <f>IF(IF(ISNA(計算結果!G585),"",計算結果!G585)=0,"",IF(ISNA(計算結果!G585),"",計算結果!G585))</f>
        <v/>
      </c>
      <c r="H585" s="13">
        <f>IF(IF(ISNA(計算結果!H585),"",計算結果!H585)=0,"",IF(ISNA(計算結果!H585),"",計算結果!H585))</f>
        <v>-2</v>
      </c>
      <c r="I585" s="12" t="str">
        <f>IF(IF(ISNA(計算結果!I585),"",計算結果!I585)=0,"",IF(ISNA(計算結果!I585),"",計算結果!I585))</f>
        <v/>
      </c>
      <c r="J585" s="12" t="str">
        <f>IF(IF(ISNA(計算結果!J585),"",計算結果!J585)=0,"",IF(ISNA(計算結果!J585),"",計算結果!J585))</f>
        <v/>
      </c>
      <c r="K585" s="23" t="str">
        <f>IF(IF(ISNA(計算結果!K585),"",計算結果!K585)=0,"",IF(ISNA(計算結果!K585),"",計算結果!K585))</f>
        <v/>
      </c>
      <c r="L585" s="13" t="str">
        <f>IF(IF(ISNA(計算結果!L585),"",計算結果!L585)=0,"",IF(ISNA(計算結果!L585),"",計算結果!L585))</f>
        <v/>
      </c>
      <c r="M585" s="10" t="str">
        <f>IF(IF(ISNA(計算結果!M585),"",計算結果!M585)=0,"",IF(ISNA(計算結果!M585),"",計算結果!M585))</f>
        <v/>
      </c>
      <c r="N585" s="10" t="str">
        <f>IF(IF(ISNA(計算結果!N585),"",計算結果!N585)=0,"",IF(ISNA(計算結果!N585),"",計算結果!N585))</f>
        <v/>
      </c>
      <c r="O585" s="13" t="str">
        <f>IF(IF(ISNA(計算結果!O585),"",計算結果!O585)=0,"",IF(ISNA(計算結果!O585),"",計算結果!O585))</f>
        <v/>
      </c>
      <c r="P585" s="10" t="str">
        <f>IF(IF(ISNA(計算結果!P585),"",計算結果!P585)=0,"",IF(ISNA(計算結果!P585),"",計算結果!P585))</f>
        <v/>
      </c>
      <c r="Q585" s="10" t="str">
        <f>IF(IF(ISNA(計算結果!Q585),"",計算結果!Q585)=0,"",IF(ISNA(計算結果!Q585),"",計算結果!Q585))</f>
        <v/>
      </c>
      <c r="R585" s="14" t="str">
        <f t="shared" si="27"/>
        <v/>
      </c>
      <c r="S585" s="14" t="str">
        <f t="shared" si="28"/>
        <v>◯</v>
      </c>
      <c r="T585" s="14" t="str">
        <f t="shared" si="29"/>
        <v/>
      </c>
    </row>
    <row r="586" spans="1:20" hidden="1" x14ac:dyDescent="0.45">
      <c r="A586" s="10" t="str">
        <f>IF(IF(ISNA(計算結果!A586),"",計算結果!A586)=0,"",IF(ISNA(計算結果!A586),"",計算結果!A586))</f>
        <v/>
      </c>
      <c r="B586" s="10" t="str">
        <f>IF(IF(ISNA(計算結果!B586),"",計算結果!B586)=0,"",IF(ISNA(計算結果!B586),"",計算結果!B586))</f>
        <v/>
      </c>
      <c r="C586" s="10" t="str">
        <f>IF(IF(ISNA(計算結果!C586),"",計算結果!C586)=0,"",IF(ISNA(計算結果!C586),"",計算結果!C586))</f>
        <v/>
      </c>
      <c r="D586" s="10" t="str">
        <f>IF(IF(ISNA(計算結果!D586),"",計算結果!D586)=0,"",IF(ISNA(計算結果!D586),"",計算結果!D586))</f>
        <v>L</v>
      </c>
      <c r="E586" s="10" t="str">
        <f>IF(IF(ISNA(計算結果!E586),"",計算結果!E586)=0,"",IF(ISNA(計算結果!E586),"",計算結果!E586))</f>
        <v/>
      </c>
      <c r="F586" s="10" t="str">
        <f>IF(IF(ISNA(計算結果!F586),"",計算結果!F586)=0,"",IF(ISNA(計算結果!F586),"",計算結果!F586))</f>
        <v/>
      </c>
      <c r="G586" s="10" t="str">
        <f>IF(IF(ISNA(計算結果!G586),"",計算結果!G586)=0,"",IF(ISNA(計算結果!G586),"",計算結果!G586))</f>
        <v/>
      </c>
      <c r="H586" s="13">
        <f>IF(IF(ISNA(計算結果!H586),"",計算結果!H586)=0,"",IF(ISNA(計算結果!H586),"",計算結果!H586))</f>
        <v>-2</v>
      </c>
      <c r="I586" s="12" t="str">
        <f>IF(IF(ISNA(計算結果!I586),"",計算結果!I586)=0,"",IF(ISNA(計算結果!I586),"",計算結果!I586))</f>
        <v/>
      </c>
      <c r="J586" s="12" t="str">
        <f>IF(IF(ISNA(計算結果!J586),"",計算結果!J586)=0,"",IF(ISNA(計算結果!J586),"",計算結果!J586))</f>
        <v/>
      </c>
      <c r="K586" s="23" t="str">
        <f>IF(IF(ISNA(計算結果!K586),"",計算結果!K586)=0,"",IF(ISNA(計算結果!K586),"",計算結果!K586))</f>
        <v/>
      </c>
      <c r="L586" s="13" t="str">
        <f>IF(IF(ISNA(計算結果!L586),"",計算結果!L586)=0,"",IF(ISNA(計算結果!L586),"",計算結果!L586))</f>
        <v/>
      </c>
      <c r="M586" s="10" t="str">
        <f>IF(IF(ISNA(計算結果!M586),"",計算結果!M586)=0,"",IF(ISNA(計算結果!M586),"",計算結果!M586))</f>
        <v/>
      </c>
      <c r="N586" s="10" t="str">
        <f>IF(IF(ISNA(計算結果!N586),"",計算結果!N586)=0,"",IF(ISNA(計算結果!N586),"",計算結果!N586))</f>
        <v/>
      </c>
      <c r="O586" s="13" t="str">
        <f>IF(IF(ISNA(計算結果!O586),"",計算結果!O586)=0,"",IF(ISNA(計算結果!O586),"",計算結果!O586))</f>
        <v/>
      </c>
      <c r="P586" s="10" t="str">
        <f>IF(IF(ISNA(計算結果!P586),"",計算結果!P586)=0,"",IF(ISNA(計算結果!P586),"",計算結果!P586))</f>
        <v/>
      </c>
      <c r="Q586" s="10" t="str">
        <f>IF(IF(ISNA(計算結果!Q586),"",計算結果!Q586)=0,"",IF(ISNA(計算結果!Q586),"",計算結果!Q586))</f>
        <v/>
      </c>
      <c r="R586" s="14" t="str">
        <f t="shared" si="27"/>
        <v/>
      </c>
      <c r="S586" s="14" t="str">
        <f t="shared" si="28"/>
        <v>◯</v>
      </c>
      <c r="T586" s="14" t="str">
        <f t="shared" si="29"/>
        <v/>
      </c>
    </row>
    <row r="587" spans="1:20" hidden="1" x14ac:dyDescent="0.45">
      <c r="A587" s="10" t="str">
        <f>IF(IF(ISNA(計算結果!A587),"",計算結果!A587)=0,"",IF(ISNA(計算結果!A587),"",計算結果!A587))</f>
        <v/>
      </c>
      <c r="B587" s="10" t="str">
        <f>IF(IF(ISNA(計算結果!B587),"",計算結果!B587)=0,"",IF(ISNA(計算結果!B587),"",計算結果!B587))</f>
        <v/>
      </c>
      <c r="C587" s="10" t="str">
        <f>IF(IF(ISNA(計算結果!C587),"",計算結果!C587)=0,"",IF(ISNA(計算結果!C587),"",計算結果!C587))</f>
        <v/>
      </c>
      <c r="D587" s="10" t="str">
        <f>IF(IF(ISNA(計算結果!D587),"",計算結果!D587)=0,"",IF(ISNA(計算結果!D587),"",計算結果!D587))</f>
        <v>L</v>
      </c>
      <c r="E587" s="10" t="str">
        <f>IF(IF(ISNA(計算結果!E587),"",計算結果!E587)=0,"",IF(ISNA(計算結果!E587),"",計算結果!E587))</f>
        <v/>
      </c>
      <c r="F587" s="10" t="str">
        <f>IF(IF(ISNA(計算結果!F587),"",計算結果!F587)=0,"",IF(ISNA(計算結果!F587),"",計算結果!F587))</f>
        <v/>
      </c>
      <c r="G587" s="10" t="str">
        <f>IF(IF(ISNA(計算結果!G587),"",計算結果!G587)=0,"",IF(ISNA(計算結果!G587),"",計算結果!G587))</f>
        <v/>
      </c>
      <c r="H587" s="13">
        <f>IF(IF(ISNA(計算結果!H587),"",計算結果!H587)=0,"",IF(ISNA(計算結果!H587),"",計算結果!H587))</f>
        <v>-2</v>
      </c>
      <c r="I587" s="12" t="str">
        <f>IF(IF(ISNA(計算結果!I587),"",計算結果!I587)=0,"",IF(ISNA(計算結果!I587),"",計算結果!I587))</f>
        <v/>
      </c>
      <c r="J587" s="12" t="str">
        <f>IF(IF(ISNA(計算結果!J587),"",計算結果!J587)=0,"",IF(ISNA(計算結果!J587),"",計算結果!J587))</f>
        <v/>
      </c>
      <c r="K587" s="23" t="str">
        <f>IF(IF(ISNA(計算結果!K587),"",計算結果!K587)=0,"",IF(ISNA(計算結果!K587),"",計算結果!K587))</f>
        <v/>
      </c>
      <c r="L587" s="13" t="str">
        <f>IF(IF(ISNA(計算結果!L587),"",計算結果!L587)=0,"",IF(ISNA(計算結果!L587),"",計算結果!L587))</f>
        <v/>
      </c>
      <c r="M587" s="10" t="str">
        <f>IF(IF(ISNA(計算結果!M587),"",計算結果!M587)=0,"",IF(ISNA(計算結果!M587),"",計算結果!M587))</f>
        <v/>
      </c>
      <c r="N587" s="10" t="str">
        <f>IF(IF(ISNA(計算結果!N587),"",計算結果!N587)=0,"",IF(ISNA(計算結果!N587),"",計算結果!N587))</f>
        <v/>
      </c>
      <c r="O587" s="13" t="str">
        <f>IF(IF(ISNA(計算結果!O587),"",計算結果!O587)=0,"",IF(ISNA(計算結果!O587),"",計算結果!O587))</f>
        <v/>
      </c>
      <c r="P587" s="10" t="str">
        <f>IF(IF(ISNA(計算結果!P587),"",計算結果!P587)=0,"",IF(ISNA(計算結果!P587),"",計算結果!P587))</f>
        <v/>
      </c>
      <c r="Q587" s="10" t="str">
        <f>IF(IF(ISNA(計算結果!Q587),"",計算結果!Q587)=0,"",IF(ISNA(計算結果!Q587),"",計算結果!Q587))</f>
        <v/>
      </c>
      <c r="R587" s="14" t="str">
        <f t="shared" si="27"/>
        <v/>
      </c>
      <c r="S587" s="14" t="str">
        <f t="shared" si="28"/>
        <v>◯</v>
      </c>
      <c r="T587" s="14" t="str">
        <f t="shared" si="29"/>
        <v/>
      </c>
    </row>
    <row r="588" spans="1:20" hidden="1" x14ac:dyDescent="0.45">
      <c r="A588" s="10" t="str">
        <f>IF(IF(ISNA(計算結果!A588),"",計算結果!A588)=0,"",IF(ISNA(計算結果!A588),"",計算結果!A588))</f>
        <v/>
      </c>
      <c r="B588" s="10" t="str">
        <f>IF(IF(ISNA(計算結果!B588),"",計算結果!B588)=0,"",IF(ISNA(計算結果!B588),"",計算結果!B588))</f>
        <v/>
      </c>
      <c r="C588" s="10" t="str">
        <f>IF(IF(ISNA(計算結果!C588),"",計算結果!C588)=0,"",IF(ISNA(計算結果!C588),"",計算結果!C588))</f>
        <v/>
      </c>
      <c r="D588" s="10" t="str">
        <f>IF(IF(ISNA(計算結果!D588),"",計算結果!D588)=0,"",IF(ISNA(計算結果!D588),"",計算結果!D588))</f>
        <v>L</v>
      </c>
      <c r="E588" s="10" t="str">
        <f>IF(IF(ISNA(計算結果!E588),"",計算結果!E588)=0,"",IF(ISNA(計算結果!E588),"",計算結果!E588))</f>
        <v/>
      </c>
      <c r="F588" s="10" t="str">
        <f>IF(IF(ISNA(計算結果!F588),"",計算結果!F588)=0,"",IF(ISNA(計算結果!F588),"",計算結果!F588))</f>
        <v/>
      </c>
      <c r="G588" s="10" t="str">
        <f>IF(IF(ISNA(計算結果!G588),"",計算結果!G588)=0,"",IF(ISNA(計算結果!G588),"",計算結果!G588))</f>
        <v/>
      </c>
      <c r="H588" s="13">
        <f>IF(IF(ISNA(計算結果!H588),"",計算結果!H588)=0,"",IF(ISNA(計算結果!H588),"",計算結果!H588))</f>
        <v>-2</v>
      </c>
      <c r="I588" s="12" t="str">
        <f>IF(IF(ISNA(計算結果!I588),"",計算結果!I588)=0,"",IF(ISNA(計算結果!I588),"",計算結果!I588))</f>
        <v/>
      </c>
      <c r="J588" s="12" t="str">
        <f>IF(IF(ISNA(計算結果!J588),"",計算結果!J588)=0,"",IF(ISNA(計算結果!J588),"",計算結果!J588))</f>
        <v/>
      </c>
      <c r="K588" s="23" t="str">
        <f>IF(IF(ISNA(計算結果!K588),"",計算結果!K588)=0,"",IF(ISNA(計算結果!K588),"",計算結果!K588))</f>
        <v/>
      </c>
      <c r="L588" s="13" t="str">
        <f>IF(IF(ISNA(計算結果!L588),"",計算結果!L588)=0,"",IF(ISNA(計算結果!L588),"",計算結果!L588))</f>
        <v/>
      </c>
      <c r="M588" s="10" t="str">
        <f>IF(IF(ISNA(計算結果!M588),"",計算結果!M588)=0,"",IF(ISNA(計算結果!M588),"",計算結果!M588))</f>
        <v/>
      </c>
      <c r="N588" s="10" t="str">
        <f>IF(IF(ISNA(計算結果!N588),"",計算結果!N588)=0,"",IF(ISNA(計算結果!N588),"",計算結果!N588))</f>
        <v/>
      </c>
      <c r="O588" s="13" t="str">
        <f>IF(IF(ISNA(計算結果!O588),"",計算結果!O588)=0,"",IF(ISNA(計算結果!O588),"",計算結果!O588))</f>
        <v/>
      </c>
      <c r="P588" s="10" t="str">
        <f>IF(IF(ISNA(計算結果!P588),"",計算結果!P588)=0,"",IF(ISNA(計算結果!P588),"",計算結果!P588))</f>
        <v/>
      </c>
      <c r="Q588" s="10" t="str">
        <f>IF(IF(ISNA(計算結果!Q588),"",計算結果!Q588)=0,"",IF(ISNA(計算結果!Q588),"",計算結果!Q588))</f>
        <v/>
      </c>
      <c r="R588" s="14" t="str">
        <f t="shared" si="27"/>
        <v/>
      </c>
      <c r="S588" s="14" t="str">
        <f t="shared" si="28"/>
        <v>◯</v>
      </c>
      <c r="T588" s="14" t="str">
        <f t="shared" si="29"/>
        <v/>
      </c>
    </row>
    <row r="589" spans="1:20" hidden="1" x14ac:dyDescent="0.45">
      <c r="A589" s="10" t="str">
        <f>IF(IF(ISNA(計算結果!A589),"",計算結果!A589)=0,"",IF(ISNA(計算結果!A589),"",計算結果!A589))</f>
        <v/>
      </c>
      <c r="B589" s="10" t="str">
        <f>IF(IF(ISNA(計算結果!B589),"",計算結果!B589)=0,"",IF(ISNA(計算結果!B589),"",計算結果!B589))</f>
        <v/>
      </c>
      <c r="C589" s="10" t="str">
        <f>IF(IF(ISNA(計算結果!C589),"",計算結果!C589)=0,"",IF(ISNA(計算結果!C589),"",計算結果!C589))</f>
        <v/>
      </c>
      <c r="D589" s="10" t="str">
        <f>IF(IF(ISNA(計算結果!D589),"",計算結果!D589)=0,"",IF(ISNA(計算結果!D589),"",計算結果!D589))</f>
        <v>L</v>
      </c>
      <c r="E589" s="10" t="str">
        <f>IF(IF(ISNA(計算結果!E589),"",計算結果!E589)=0,"",IF(ISNA(計算結果!E589),"",計算結果!E589))</f>
        <v/>
      </c>
      <c r="F589" s="10" t="str">
        <f>IF(IF(ISNA(計算結果!F589),"",計算結果!F589)=0,"",IF(ISNA(計算結果!F589),"",計算結果!F589))</f>
        <v/>
      </c>
      <c r="G589" s="10" t="str">
        <f>IF(IF(ISNA(計算結果!G589),"",計算結果!G589)=0,"",IF(ISNA(計算結果!G589),"",計算結果!G589))</f>
        <v/>
      </c>
      <c r="H589" s="13">
        <f>IF(IF(ISNA(計算結果!H589),"",計算結果!H589)=0,"",IF(ISNA(計算結果!H589),"",計算結果!H589))</f>
        <v>-2</v>
      </c>
      <c r="I589" s="12" t="str">
        <f>IF(IF(ISNA(計算結果!I589),"",計算結果!I589)=0,"",IF(ISNA(計算結果!I589),"",計算結果!I589))</f>
        <v/>
      </c>
      <c r="J589" s="12" t="str">
        <f>IF(IF(ISNA(計算結果!J589),"",計算結果!J589)=0,"",IF(ISNA(計算結果!J589),"",計算結果!J589))</f>
        <v/>
      </c>
      <c r="K589" s="23" t="str">
        <f>IF(IF(ISNA(計算結果!K589),"",計算結果!K589)=0,"",IF(ISNA(計算結果!K589),"",計算結果!K589))</f>
        <v/>
      </c>
      <c r="L589" s="13" t="str">
        <f>IF(IF(ISNA(計算結果!L589),"",計算結果!L589)=0,"",IF(ISNA(計算結果!L589),"",計算結果!L589))</f>
        <v/>
      </c>
      <c r="M589" s="10" t="str">
        <f>IF(IF(ISNA(計算結果!M589),"",計算結果!M589)=0,"",IF(ISNA(計算結果!M589),"",計算結果!M589))</f>
        <v/>
      </c>
      <c r="N589" s="10" t="str">
        <f>IF(IF(ISNA(計算結果!N589),"",計算結果!N589)=0,"",IF(ISNA(計算結果!N589),"",計算結果!N589))</f>
        <v/>
      </c>
      <c r="O589" s="13" t="str">
        <f>IF(IF(ISNA(計算結果!O589),"",計算結果!O589)=0,"",IF(ISNA(計算結果!O589),"",計算結果!O589))</f>
        <v/>
      </c>
      <c r="P589" s="10" t="str">
        <f>IF(IF(ISNA(計算結果!P589),"",計算結果!P589)=0,"",IF(ISNA(計算結果!P589),"",計算結果!P589))</f>
        <v/>
      </c>
      <c r="Q589" s="10" t="str">
        <f>IF(IF(ISNA(計算結果!Q589),"",計算結果!Q589)=0,"",IF(ISNA(計算結果!Q589),"",計算結果!Q589))</f>
        <v/>
      </c>
      <c r="R589" s="14" t="str">
        <f t="shared" si="27"/>
        <v/>
      </c>
      <c r="S589" s="14" t="str">
        <f t="shared" si="28"/>
        <v>◯</v>
      </c>
      <c r="T589" s="14" t="str">
        <f t="shared" si="29"/>
        <v/>
      </c>
    </row>
    <row r="590" spans="1:20" hidden="1" x14ac:dyDescent="0.45">
      <c r="A590" s="10" t="str">
        <f>IF(IF(ISNA(計算結果!A590),"",計算結果!A590)=0,"",IF(ISNA(計算結果!A590),"",計算結果!A590))</f>
        <v/>
      </c>
      <c r="B590" s="10" t="str">
        <f>IF(IF(ISNA(計算結果!B590),"",計算結果!B590)=0,"",IF(ISNA(計算結果!B590),"",計算結果!B590))</f>
        <v/>
      </c>
      <c r="C590" s="10" t="str">
        <f>IF(IF(ISNA(計算結果!C590),"",計算結果!C590)=0,"",IF(ISNA(計算結果!C590),"",計算結果!C590))</f>
        <v/>
      </c>
      <c r="D590" s="10" t="str">
        <f>IF(IF(ISNA(計算結果!D590),"",計算結果!D590)=0,"",IF(ISNA(計算結果!D590),"",計算結果!D590))</f>
        <v>L</v>
      </c>
      <c r="E590" s="10" t="str">
        <f>IF(IF(ISNA(計算結果!E590),"",計算結果!E590)=0,"",IF(ISNA(計算結果!E590),"",計算結果!E590))</f>
        <v/>
      </c>
      <c r="F590" s="10" t="str">
        <f>IF(IF(ISNA(計算結果!F590),"",計算結果!F590)=0,"",IF(ISNA(計算結果!F590),"",計算結果!F590))</f>
        <v/>
      </c>
      <c r="G590" s="10" t="str">
        <f>IF(IF(ISNA(計算結果!G590),"",計算結果!G590)=0,"",IF(ISNA(計算結果!G590),"",計算結果!G590))</f>
        <v/>
      </c>
      <c r="H590" s="13">
        <f>IF(IF(ISNA(計算結果!H590),"",計算結果!H590)=0,"",IF(ISNA(計算結果!H590),"",計算結果!H590))</f>
        <v>-2</v>
      </c>
      <c r="I590" s="12" t="str">
        <f>IF(IF(ISNA(計算結果!I590),"",計算結果!I590)=0,"",IF(ISNA(計算結果!I590),"",計算結果!I590))</f>
        <v/>
      </c>
      <c r="J590" s="12" t="str">
        <f>IF(IF(ISNA(計算結果!J590),"",計算結果!J590)=0,"",IF(ISNA(計算結果!J590),"",計算結果!J590))</f>
        <v/>
      </c>
      <c r="K590" s="23" t="str">
        <f>IF(IF(ISNA(計算結果!K590),"",計算結果!K590)=0,"",IF(ISNA(計算結果!K590),"",計算結果!K590))</f>
        <v/>
      </c>
      <c r="L590" s="13" t="str">
        <f>IF(IF(ISNA(計算結果!L590),"",計算結果!L590)=0,"",IF(ISNA(計算結果!L590),"",計算結果!L590))</f>
        <v/>
      </c>
      <c r="M590" s="10" t="str">
        <f>IF(IF(ISNA(計算結果!M590),"",計算結果!M590)=0,"",IF(ISNA(計算結果!M590),"",計算結果!M590))</f>
        <v/>
      </c>
      <c r="N590" s="10" t="str">
        <f>IF(IF(ISNA(計算結果!N590),"",計算結果!N590)=0,"",IF(ISNA(計算結果!N590),"",計算結果!N590))</f>
        <v/>
      </c>
      <c r="O590" s="13" t="str">
        <f>IF(IF(ISNA(計算結果!O590),"",計算結果!O590)=0,"",IF(ISNA(計算結果!O590),"",計算結果!O590))</f>
        <v/>
      </c>
      <c r="P590" s="10" t="str">
        <f>IF(IF(ISNA(計算結果!P590),"",計算結果!P590)=0,"",IF(ISNA(計算結果!P590),"",計算結果!P590))</f>
        <v/>
      </c>
      <c r="Q590" s="10" t="str">
        <f>IF(IF(ISNA(計算結果!Q590),"",計算結果!Q590)=0,"",IF(ISNA(計算結果!Q590),"",計算結果!Q590))</f>
        <v/>
      </c>
      <c r="R590" s="14" t="str">
        <f t="shared" si="27"/>
        <v/>
      </c>
      <c r="S590" s="14" t="str">
        <f t="shared" si="28"/>
        <v>◯</v>
      </c>
      <c r="T590" s="14" t="str">
        <f t="shared" si="29"/>
        <v/>
      </c>
    </row>
    <row r="591" spans="1:20" hidden="1" x14ac:dyDescent="0.45">
      <c r="A591" s="10" t="str">
        <f>IF(IF(ISNA(計算結果!A591),"",計算結果!A591)=0,"",IF(ISNA(計算結果!A591),"",計算結果!A591))</f>
        <v/>
      </c>
      <c r="B591" s="10" t="str">
        <f>IF(IF(ISNA(計算結果!B591),"",計算結果!B591)=0,"",IF(ISNA(計算結果!B591),"",計算結果!B591))</f>
        <v/>
      </c>
      <c r="C591" s="10" t="str">
        <f>IF(IF(ISNA(計算結果!C591),"",計算結果!C591)=0,"",IF(ISNA(計算結果!C591),"",計算結果!C591))</f>
        <v/>
      </c>
      <c r="D591" s="10" t="str">
        <f>IF(IF(ISNA(計算結果!D591),"",計算結果!D591)=0,"",IF(ISNA(計算結果!D591),"",計算結果!D591))</f>
        <v>L</v>
      </c>
      <c r="E591" s="10" t="str">
        <f>IF(IF(ISNA(計算結果!E591),"",計算結果!E591)=0,"",IF(ISNA(計算結果!E591),"",計算結果!E591))</f>
        <v/>
      </c>
      <c r="F591" s="10" t="str">
        <f>IF(IF(ISNA(計算結果!F591),"",計算結果!F591)=0,"",IF(ISNA(計算結果!F591),"",計算結果!F591))</f>
        <v/>
      </c>
      <c r="G591" s="10" t="str">
        <f>IF(IF(ISNA(計算結果!G591),"",計算結果!G591)=0,"",IF(ISNA(計算結果!G591),"",計算結果!G591))</f>
        <v/>
      </c>
      <c r="H591" s="13">
        <f>IF(IF(ISNA(計算結果!H591),"",計算結果!H591)=0,"",IF(ISNA(計算結果!H591),"",計算結果!H591))</f>
        <v>-2</v>
      </c>
      <c r="I591" s="12" t="str">
        <f>IF(IF(ISNA(計算結果!I591),"",計算結果!I591)=0,"",IF(ISNA(計算結果!I591),"",計算結果!I591))</f>
        <v/>
      </c>
      <c r="J591" s="12" t="str">
        <f>IF(IF(ISNA(計算結果!J591),"",計算結果!J591)=0,"",IF(ISNA(計算結果!J591),"",計算結果!J591))</f>
        <v/>
      </c>
      <c r="K591" s="23" t="str">
        <f>IF(IF(ISNA(計算結果!K591),"",計算結果!K591)=0,"",IF(ISNA(計算結果!K591),"",計算結果!K591))</f>
        <v/>
      </c>
      <c r="L591" s="13" t="str">
        <f>IF(IF(ISNA(計算結果!L591),"",計算結果!L591)=0,"",IF(ISNA(計算結果!L591),"",計算結果!L591))</f>
        <v/>
      </c>
      <c r="M591" s="10" t="str">
        <f>IF(IF(ISNA(計算結果!M591),"",計算結果!M591)=0,"",IF(ISNA(計算結果!M591),"",計算結果!M591))</f>
        <v/>
      </c>
      <c r="N591" s="10" t="str">
        <f>IF(IF(ISNA(計算結果!N591),"",計算結果!N591)=0,"",IF(ISNA(計算結果!N591),"",計算結果!N591))</f>
        <v/>
      </c>
      <c r="O591" s="13" t="str">
        <f>IF(IF(ISNA(計算結果!O591),"",計算結果!O591)=0,"",IF(ISNA(計算結果!O591),"",計算結果!O591))</f>
        <v/>
      </c>
      <c r="P591" s="10" t="str">
        <f>IF(IF(ISNA(計算結果!P591),"",計算結果!P591)=0,"",IF(ISNA(計算結果!P591),"",計算結果!P591))</f>
        <v/>
      </c>
      <c r="Q591" s="10" t="str">
        <f>IF(IF(ISNA(計算結果!Q591),"",計算結果!Q591)=0,"",IF(ISNA(計算結果!Q591),"",計算結果!Q591))</f>
        <v/>
      </c>
      <c r="R591" s="14" t="str">
        <f t="shared" si="27"/>
        <v/>
      </c>
      <c r="S591" s="14" t="str">
        <f t="shared" si="28"/>
        <v>◯</v>
      </c>
      <c r="T591" s="14" t="str">
        <f t="shared" si="29"/>
        <v/>
      </c>
    </row>
    <row r="592" spans="1:20" hidden="1" x14ac:dyDescent="0.45">
      <c r="A592" s="10" t="str">
        <f>IF(IF(ISNA(計算結果!A592),"",計算結果!A592)=0,"",IF(ISNA(計算結果!A592),"",計算結果!A592))</f>
        <v/>
      </c>
      <c r="B592" s="10" t="str">
        <f>IF(IF(ISNA(計算結果!B592),"",計算結果!B592)=0,"",IF(ISNA(計算結果!B592),"",計算結果!B592))</f>
        <v/>
      </c>
      <c r="C592" s="10" t="str">
        <f>IF(IF(ISNA(計算結果!C592),"",計算結果!C592)=0,"",IF(ISNA(計算結果!C592),"",計算結果!C592))</f>
        <v/>
      </c>
      <c r="D592" s="10" t="str">
        <f>IF(IF(ISNA(計算結果!D592),"",計算結果!D592)=0,"",IF(ISNA(計算結果!D592),"",計算結果!D592))</f>
        <v>L</v>
      </c>
      <c r="E592" s="10" t="str">
        <f>IF(IF(ISNA(計算結果!E592),"",計算結果!E592)=0,"",IF(ISNA(計算結果!E592),"",計算結果!E592))</f>
        <v/>
      </c>
      <c r="F592" s="10" t="str">
        <f>IF(IF(ISNA(計算結果!F592),"",計算結果!F592)=0,"",IF(ISNA(計算結果!F592),"",計算結果!F592))</f>
        <v/>
      </c>
      <c r="G592" s="10" t="str">
        <f>IF(IF(ISNA(計算結果!G592),"",計算結果!G592)=0,"",IF(ISNA(計算結果!G592),"",計算結果!G592))</f>
        <v/>
      </c>
      <c r="H592" s="13">
        <f>IF(IF(ISNA(計算結果!H592),"",計算結果!H592)=0,"",IF(ISNA(計算結果!H592),"",計算結果!H592))</f>
        <v>-2</v>
      </c>
      <c r="I592" s="12" t="str">
        <f>IF(IF(ISNA(計算結果!I592),"",計算結果!I592)=0,"",IF(ISNA(計算結果!I592),"",計算結果!I592))</f>
        <v/>
      </c>
      <c r="J592" s="12" t="str">
        <f>IF(IF(ISNA(計算結果!J592),"",計算結果!J592)=0,"",IF(ISNA(計算結果!J592),"",計算結果!J592))</f>
        <v/>
      </c>
      <c r="K592" s="23" t="str">
        <f>IF(IF(ISNA(計算結果!K592),"",計算結果!K592)=0,"",IF(ISNA(計算結果!K592),"",計算結果!K592))</f>
        <v/>
      </c>
      <c r="L592" s="13" t="str">
        <f>IF(IF(ISNA(計算結果!L592),"",計算結果!L592)=0,"",IF(ISNA(計算結果!L592),"",計算結果!L592))</f>
        <v/>
      </c>
      <c r="M592" s="10" t="str">
        <f>IF(IF(ISNA(計算結果!M592),"",計算結果!M592)=0,"",IF(ISNA(計算結果!M592),"",計算結果!M592))</f>
        <v/>
      </c>
      <c r="N592" s="10" t="str">
        <f>IF(IF(ISNA(計算結果!N592),"",計算結果!N592)=0,"",IF(ISNA(計算結果!N592),"",計算結果!N592))</f>
        <v/>
      </c>
      <c r="O592" s="13" t="str">
        <f>IF(IF(ISNA(計算結果!O592),"",計算結果!O592)=0,"",IF(ISNA(計算結果!O592),"",計算結果!O592))</f>
        <v/>
      </c>
      <c r="P592" s="10" t="str">
        <f>IF(IF(ISNA(計算結果!P592),"",計算結果!P592)=0,"",IF(ISNA(計算結果!P592),"",計算結果!P592))</f>
        <v/>
      </c>
      <c r="Q592" s="10" t="str">
        <f>IF(IF(ISNA(計算結果!Q592),"",計算結果!Q592)=0,"",IF(ISNA(計算結果!Q592),"",計算結果!Q592))</f>
        <v/>
      </c>
      <c r="R592" s="14" t="str">
        <f t="shared" si="27"/>
        <v/>
      </c>
      <c r="S592" s="14" t="str">
        <f t="shared" si="28"/>
        <v>◯</v>
      </c>
      <c r="T592" s="14" t="str">
        <f t="shared" si="29"/>
        <v/>
      </c>
    </row>
    <row r="593" spans="1:20" hidden="1" x14ac:dyDescent="0.45">
      <c r="A593" s="10" t="str">
        <f>IF(IF(ISNA(計算結果!A593),"",計算結果!A593)=0,"",IF(ISNA(計算結果!A593),"",計算結果!A593))</f>
        <v/>
      </c>
      <c r="B593" s="10" t="str">
        <f>IF(IF(ISNA(計算結果!B593),"",計算結果!B593)=0,"",IF(ISNA(計算結果!B593),"",計算結果!B593))</f>
        <v/>
      </c>
      <c r="C593" s="10" t="str">
        <f>IF(IF(ISNA(計算結果!C593),"",計算結果!C593)=0,"",IF(ISNA(計算結果!C593),"",計算結果!C593))</f>
        <v/>
      </c>
      <c r="D593" s="10" t="str">
        <f>IF(IF(ISNA(計算結果!D593),"",計算結果!D593)=0,"",IF(ISNA(計算結果!D593),"",計算結果!D593))</f>
        <v>L</v>
      </c>
      <c r="E593" s="10" t="str">
        <f>IF(IF(ISNA(計算結果!E593),"",計算結果!E593)=0,"",IF(ISNA(計算結果!E593),"",計算結果!E593))</f>
        <v/>
      </c>
      <c r="F593" s="10" t="str">
        <f>IF(IF(ISNA(計算結果!F593),"",計算結果!F593)=0,"",IF(ISNA(計算結果!F593),"",計算結果!F593))</f>
        <v/>
      </c>
      <c r="G593" s="10" t="str">
        <f>IF(IF(ISNA(計算結果!G593),"",計算結果!G593)=0,"",IF(ISNA(計算結果!G593),"",計算結果!G593))</f>
        <v/>
      </c>
      <c r="H593" s="13">
        <f>IF(IF(ISNA(計算結果!H593),"",計算結果!H593)=0,"",IF(ISNA(計算結果!H593),"",計算結果!H593))</f>
        <v>-2</v>
      </c>
      <c r="I593" s="12" t="str">
        <f>IF(IF(ISNA(計算結果!I593),"",計算結果!I593)=0,"",IF(ISNA(計算結果!I593),"",計算結果!I593))</f>
        <v/>
      </c>
      <c r="J593" s="12" t="str">
        <f>IF(IF(ISNA(計算結果!J593),"",計算結果!J593)=0,"",IF(ISNA(計算結果!J593),"",計算結果!J593))</f>
        <v/>
      </c>
      <c r="K593" s="23" t="str">
        <f>IF(IF(ISNA(計算結果!K593),"",計算結果!K593)=0,"",IF(ISNA(計算結果!K593),"",計算結果!K593))</f>
        <v/>
      </c>
      <c r="L593" s="13" t="str">
        <f>IF(IF(ISNA(計算結果!L593),"",計算結果!L593)=0,"",IF(ISNA(計算結果!L593),"",計算結果!L593))</f>
        <v/>
      </c>
      <c r="M593" s="10" t="str">
        <f>IF(IF(ISNA(計算結果!M593),"",計算結果!M593)=0,"",IF(ISNA(計算結果!M593),"",計算結果!M593))</f>
        <v/>
      </c>
      <c r="N593" s="10" t="str">
        <f>IF(IF(ISNA(計算結果!N593),"",計算結果!N593)=0,"",IF(ISNA(計算結果!N593),"",計算結果!N593))</f>
        <v/>
      </c>
      <c r="O593" s="13" t="str">
        <f>IF(IF(ISNA(計算結果!O593),"",計算結果!O593)=0,"",IF(ISNA(計算結果!O593),"",計算結果!O593))</f>
        <v/>
      </c>
      <c r="P593" s="10" t="str">
        <f>IF(IF(ISNA(計算結果!P593),"",計算結果!P593)=0,"",IF(ISNA(計算結果!P593),"",計算結果!P593))</f>
        <v/>
      </c>
      <c r="Q593" s="10" t="str">
        <f>IF(IF(ISNA(計算結果!Q593),"",計算結果!Q593)=0,"",IF(ISNA(計算結果!Q593),"",計算結果!Q593))</f>
        <v/>
      </c>
      <c r="R593" s="14" t="str">
        <f t="shared" si="27"/>
        <v/>
      </c>
      <c r="S593" s="14" t="str">
        <f t="shared" si="28"/>
        <v>◯</v>
      </c>
      <c r="T593" s="14" t="str">
        <f t="shared" si="29"/>
        <v/>
      </c>
    </row>
    <row r="594" spans="1:20" hidden="1" x14ac:dyDescent="0.45">
      <c r="A594" s="10" t="str">
        <f>IF(IF(ISNA(計算結果!A594),"",計算結果!A594)=0,"",IF(ISNA(計算結果!A594),"",計算結果!A594))</f>
        <v/>
      </c>
      <c r="B594" s="10" t="str">
        <f>IF(IF(ISNA(計算結果!B594),"",計算結果!B594)=0,"",IF(ISNA(計算結果!B594),"",計算結果!B594))</f>
        <v/>
      </c>
      <c r="C594" s="10" t="str">
        <f>IF(IF(ISNA(計算結果!C594),"",計算結果!C594)=0,"",IF(ISNA(計算結果!C594),"",計算結果!C594))</f>
        <v/>
      </c>
      <c r="D594" s="10" t="str">
        <f>IF(IF(ISNA(計算結果!D594),"",計算結果!D594)=0,"",IF(ISNA(計算結果!D594),"",計算結果!D594))</f>
        <v>L</v>
      </c>
      <c r="E594" s="10" t="str">
        <f>IF(IF(ISNA(計算結果!E594),"",計算結果!E594)=0,"",IF(ISNA(計算結果!E594),"",計算結果!E594))</f>
        <v/>
      </c>
      <c r="F594" s="10" t="str">
        <f>IF(IF(ISNA(計算結果!F594),"",計算結果!F594)=0,"",IF(ISNA(計算結果!F594),"",計算結果!F594))</f>
        <v/>
      </c>
      <c r="G594" s="10" t="str">
        <f>IF(IF(ISNA(計算結果!G594),"",計算結果!G594)=0,"",IF(ISNA(計算結果!G594),"",計算結果!G594))</f>
        <v/>
      </c>
      <c r="H594" s="13">
        <f>IF(IF(ISNA(計算結果!H594),"",計算結果!H594)=0,"",IF(ISNA(計算結果!H594),"",計算結果!H594))</f>
        <v>-2</v>
      </c>
      <c r="I594" s="12" t="str">
        <f>IF(IF(ISNA(計算結果!I594),"",計算結果!I594)=0,"",IF(ISNA(計算結果!I594),"",計算結果!I594))</f>
        <v/>
      </c>
      <c r="J594" s="12" t="str">
        <f>IF(IF(ISNA(計算結果!J594),"",計算結果!J594)=0,"",IF(ISNA(計算結果!J594),"",計算結果!J594))</f>
        <v/>
      </c>
      <c r="K594" s="23" t="str">
        <f>IF(IF(ISNA(計算結果!K594),"",計算結果!K594)=0,"",IF(ISNA(計算結果!K594),"",計算結果!K594))</f>
        <v/>
      </c>
      <c r="L594" s="13" t="str">
        <f>IF(IF(ISNA(計算結果!L594),"",計算結果!L594)=0,"",IF(ISNA(計算結果!L594),"",計算結果!L594))</f>
        <v/>
      </c>
      <c r="M594" s="10" t="str">
        <f>IF(IF(ISNA(計算結果!M594),"",計算結果!M594)=0,"",IF(ISNA(計算結果!M594),"",計算結果!M594))</f>
        <v/>
      </c>
      <c r="N594" s="10" t="str">
        <f>IF(IF(ISNA(計算結果!N594),"",計算結果!N594)=0,"",IF(ISNA(計算結果!N594),"",計算結果!N594))</f>
        <v/>
      </c>
      <c r="O594" s="13" t="str">
        <f>IF(IF(ISNA(計算結果!O594),"",計算結果!O594)=0,"",IF(ISNA(計算結果!O594),"",計算結果!O594))</f>
        <v/>
      </c>
      <c r="P594" s="10" t="str">
        <f>IF(IF(ISNA(計算結果!P594),"",計算結果!P594)=0,"",IF(ISNA(計算結果!P594),"",計算結果!P594))</f>
        <v/>
      </c>
      <c r="Q594" s="10" t="str">
        <f>IF(IF(ISNA(計算結果!Q594),"",計算結果!Q594)=0,"",IF(ISNA(計算結果!Q594),"",計算結果!Q594))</f>
        <v/>
      </c>
      <c r="R594" s="14" t="str">
        <f t="shared" si="27"/>
        <v/>
      </c>
      <c r="S594" s="14" t="str">
        <f t="shared" si="28"/>
        <v>◯</v>
      </c>
      <c r="T594" s="14" t="str">
        <f t="shared" si="29"/>
        <v/>
      </c>
    </row>
    <row r="595" spans="1:20" hidden="1" x14ac:dyDescent="0.45">
      <c r="A595" s="10" t="str">
        <f>IF(IF(ISNA(計算結果!A595),"",計算結果!A595)=0,"",IF(ISNA(計算結果!A595),"",計算結果!A595))</f>
        <v/>
      </c>
      <c r="B595" s="10" t="str">
        <f>IF(IF(ISNA(計算結果!B595),"",計算結果!B595)=0,"",IF(ISNA(計算結果!B595),"",計算結果!B595))</f>
        <v/>
      </c>
      <c r="C595" s="10" t="str">
        <f>IF(IF(ISNA(計算結果!C595),"",計算結果!C595)=0,"",IF(ISNA(計算結果!C595),"",計算結果!C595))</f>
        <v/>
      </c>
      <c r="D595" s="10" t="str">
        <f>IF(IF(ISNA(計算結果!D595),"",計算結果!D595)=0,"",IF(ISNA(計算結果!D595),"",計算結果!D595))</f>
        <v>L</v>
      </c>
      <c r="E595" s="10" t="str">
        <f>IF(IF(ISNA(計算結果!E595),"",計算結果!E595)=0,"",IF(ISNA(計算結果!E595),"",計算結果!E595))</f>
        <v/>
      </c>
      <c r="F595" s="10" t="str">
        <f>IF(IF(ISNA(計算結果!F595),"",計算結果!F595)=0,"",IF(ISNA(計算結果!F595),"",計算結果!F595))</f>
        <v/>
      </c>
      <c r="G595" s="10" t="str">
        <f>IF(IF(ISNA(計算結果!G595),"",計算結果!G595)=0,"",IF(ISNA(計算結果!G595),"",計算結果!G595))</f>
        <v/>
      </c>
      <c r="H595" s="13">
        <f>IF(IF(ISNA(計算結果!H595),"",計算結果!H595)=0,"",IF(ISNA(計算結果!H595),"",計算結果!H595))</f>
        <v>-2</v>
      </c>
      <c r="I595" s="12" t="str">
        <f>IF(IF(ISNA(計算結果!I595),"",計算結果!I595)=0,"",IF(ISNA(計算結果!I595),"",計算結果!I595))</f>
        <v/>
      </c>
      <c r="J595" s="12" t="str">
        <f>IF(IF(ISNA(計算結果!J595),"",計算結果!J595)=0,"",IF(ISNA(計算結果!J595),"",計算結果!J595))</f>
        <v/>
      </c>
      <c r="K595" s="23" t="str">
        <f>IF(IF(ISNA(計算結果!K595),"",計算結果!K595)=0,"",IF(ISNA(計算結果!K595),"",計算結果!K595))</f>
        <v/>
      </c>
      <c r="L595" s="13" t="str">
        <f>IF(IF(ISNA(計算結果!L595),"",計算結果!L595)=0,"",IF(ISNA(計算結果!L595),"",計算結果!L595))</f>
        <v/>
      </c>
      <c r="M595" s="10" t="str">
        <f>IF(IF(ISNA(計算結果!M595),"",計算結果!M595)=0,"",IF(ISNA(計算結果!M595),"",計算結果!M595))</f>
        <v/>
      </c>
      <c r="N595" s="10" t="str">
        <f>IF(IF(ISNA(計算結果!N595),"",計算結果!N595)=0,"",IF(ISNA(計算結果!N595),"",計算結果!N595))</f>
        <v/>
      </c>
      <c r="O595" s="13" t="str">
        <f>IF(IF(ISNA(計算結果!O595),"",計算結果!O595)=0,"",IF(ISNA(計算結果!O595),"",計算結果!O595))</f>
        <v/>
      </c>
      <c r="P595" s="10" t="str">
        <f>IF(IF(ISNA(計算結果!P595),"",計算結果!P595)=0,"",IF(ISNA(計算結果!P595),"",計算結果!P595))</f>
        <v/>
      </c>
      <c r="Q595" s="10" t="str">
        <f>IF(IF(ISNA(計算結果!Q595),"",計算結果!Q595)=0,"",IF(ISNA(計算結果!Q595),"",計算結果!Q595))</f>
        <v/>
      </c>
      <c r="R595" s="14" t="str">
        <f t="shared" si="27"/>
        <v/>
      </c>
      <c r="S595" s="14" t="str">
        <f t="shared" si="28"/>
        <v>◯</v>
      </c>
      <c r="T595" s="14" t="str">
        <f t="shared" si="29"/>
        <v/>
      </c>
    </row>
    <row r="596" spans="1:20" hidden="1" x14ac:dyDescent="0.45">
      <c r="A596" s="10" t="str">
        <f>IF(IF(ISNA(計算結果!A596),"",計算結果!A596)=0,"",IF(ISNA(計算結果!A596),"",計算結果!A596))</f>
        <v/>
      </c>
      <c r="B596" s="10" t="str">
        <f>IF(IF(ISNA(計算結果!B596),"",計算結果!B596)=0,"",IF(ISNA(計算結果!B596),"",計算結果!B596))</f>
        <v/>
      </c>
      <c r="C596" s="10" t="str">
        <f>IF(IF(ISNA(計算結果!C596),"",計算結果!C596)=0,"",IF(ISNA(計算結果!C596),"",計算結果!C596))</f>
        <v/>
      </c>
      <c r="D596" s="10" t="str">
        <f>IF(IF(ISNA(計算結果!D596),"",計算結果!D596)=0,"",IF(ISNA(計算結果!D596),"",計算結果!D596))</f>
        <v>L</v>
      </c>
      <c r="E596" s="10" t="str">
        <f>IF(IF(ISNA(計算結果!E596),"",計算結果!E596)=0,"",IF(ISNA(計算結果!E596),"",計算結果!E596))</f>
        <v/>
      </c>
      <c r="F596" s="10" t="str">
        <f>IF(IF(ISNA(計算結果!F596),"",計算結果!F596)=0,"",IF(ISNA(計算結果!F596),"",計算結果!F596))</f>
        <v/>
      </c>
      <c r="G596" s="10" t="str">
        <f>IF(IF(ISNA(計算結果!G596),"",計算結果!G596)=0,"",IF(ISNA(計算結果!G596),"",計算結果!G596))</f>
        <v/>
      </c>
      <c r="H596" s="13">
        <f>IF(IF(ISNA(計算結果!H596),"",計算結果!H596)=0,"",IF(ISNA(計算結果!H596),"",計算結果!H596))</f>
        <v>-2</v>
      </c>
      <c r="I596" s="12" t="str">
        <f>IF(IF(ISNA(計算結果!I596),"",計算結果!I596)=0,"",IF(ISNA(計算結果!I596),"",計算結果!I596))</f>
        <v/>
      </c>
      <c r="J596" s="12" t="str">
        <f>IF(IF(ISNA(計算結果!J596),"",計算結果!J596)=0,"",IF(ISNA(計算結果!J596),"",計算結果!J596))</f>
        <v/>
      </c>
      <c r="K596" s="23" t="str">
        <f>IF(IF(ISNA(計算結果!K596),"",計算結果!K596)=0,"",IF(ISNA(計算結果!K596),"",計算結果!K596))</f>
        <v/>
      </c>
      <c r="L596" s="13" t="str">
        <f>IF(IF(ISNA(計算結果!L596),"",計算結果!L596)=0,"",IF(ISNA(計算結果!L596),"",計算結果!L596))</f>
        <v/>
      </c>
      <c r="M596" s="10" t="str">
        <f>IF(IF(ISNA(計算結果!M596),"",計算結果!M596)=0,"",IF(ISNA(計算結果!M596),"",計算結果!M596))</f>
        <v/>
      </c>
      <c r="N596" s="10" t="str">
        <f>IF(IF(ISNA(計算結果!N596),"",計算結果!N596)=0,"",IF(ISNA(計算結果!N596),"",計算結果!N596))</f>
        <v/>
      </c>
      <c r="O596" s="13" t="str">
        <f>IF(IF(ISNA(計算結果!O596),"",計算結果!O596)=0,"",IF(ISNA(計算結果!O596),"",計算結果!O596))</f>
        <v/>
      </c>
      <c r="P596" s="10" t="str">
        <f>IF(IF(ISNA(計算結果!P596),"",計算結果!P596)=0,"",IF(ISNA(計算結果!P596),"",計算結果!P596))</f>
        <v/>
      </c>
      <c r="Q596" s="10" t="str">
        <f>IF(IF(ISNA(計算結果!Q596),"",計算結果!Q596)=0,"",IF(ISNA(計算結果!Q596),"",計算結果!Q596))</f>
        <v/>
      </c>
      <c r="R596" s="14" t="str">
        <f t="shared" si="27"/>
        <v/>
      </c>
      <c r="S596" s="14" t="str">
        <f t="shared" si="28"/>
        <v>◯</v>
      </c>
      <c r="T596" s="14" t="str">
        <f t="shared" si="29"/>
        <v/>
      </c>
    </row>
    <row r="597" spans="1:20" hidden="1" x14ac:dyDescent="0.45">
      <c r="A597" s="10" t="str">
        <f>IF(IF(ISNA(計算結果!A597),"",計算結果!A597)=0,"",IF(ISNA(計算結果!A597),"",計算結果!A597))</f>
        <v/>
      </c>
      <c r="B597" s="10" t="str">
        <f>IF(IF(ISNA(計算結果!B597),"",計算結果!B597)=0,"",IF(ISNA(計算結果!B597),"",計算結果!B597))</f>
        <v/>
      </c>
      <c r="C597" s="10" t="str">
        <f>IF(IF(ISNA(計算結果!C597),"",計算結果!C597)=0,"",IF(ISNA(計算結果!C597),"",計算結果!C597))</f>
        <v/>
      </c>
      <c r="D597" s="10" t="str">
        <f>IF(IF(ISNA(計算結果!D597),"",計算結果!D597)=0,"",IF(ISNA(計算結果!D597),"",計算結果!D597))</f>
        <v>L</v>
      </c>
      <c r="E597" s="10" t="str">
        <f>IF(IF(ISNA(計算結果!E597),"",計算結果!E597)=0,"",IF(ISNA(計算結果!E597),"",計算結果!E597))</f>
        <v/>
      </c>
      <c r="F597" s="10" t="str">
        <f>IF(IF(ISNA(計算結果!F597),"",計算結果!F597)=0,"",IF(ISNA(計算結果!F597),"",計算結果!F597))</f>
        <v/>
      </c>
      <c r="G597" s="10" t="str">
        <f>IF(IF(ISNA(計算結果!G597),"",計算結果!G597)=0,"",IF(ISNA(計算結果!G597),"",計算結果!G597))</f>
        <v/>
      </c>
      <c r="H597" s="13">
        <f>IF(IF(ISNA(計算結果!H597),"",計算結果!H597)=0,"",IF(ISNA(計算結果!H597),"",計算結果!H597))</f>
        <v>-2</v>
      </c>
      <c r="I597" s="12" t="str">
        <f>IF(IF(ISNA(計算結果!I597),"",計算結果!I597)=0,"",IF(ISNA(計算結果!I597),"",計算結果!I597))</f>
        <v/>
      </c>
      <c r="J597" s="12" t="str">
        <f>IF(IF(ISNA(計算結果!J597),"",計算結果!J597)=0,"",IF(ISNA(計算結果!J597),"",計算結果!J597))</f>
        <v/>
      </c>
      <c r="K597" s="23" t="str">
        <f>IF(IF(ISNA(計算結果!K597),"",計算結果!K597)=0,"",IF(ISNA(計算結果!K597),"",計算結果!K597))</f>
        <v/>
      </c>
      <c r="L597" s="13" t="str">
        <f>IF(IF(ISNA(計算結果!L597),"",計算結果!L597)=0,"",IF(ISNA(計算結果!L597),"",計算結果!L597))</f>
        <v/>
      </c>
      <c r="M597" s="10" t="str">
        <f>IF(IF(ISNA(計算結果!M597),"",計算結果!M597)=0,"",IF(ISNA(計算結果!M597),"",計算結果!M597))</f>
        <v/>
      </c>
      <c r="N597" s="10" t="str">
        <f>IF(IF(ISNA(計算結果!N597),"",計算結果!N597)=0,"",IF(ISNA(計算結果!N597),"",計算結果!N597))</f>
        <v/>
      </c>
      <c r="O597" s="13" t="str">
        <f>IF(IF(ISNA(計算結果!O597),"",計算結果!O597)=0,"",IF(ISNA(計算結果!O597),"",計算結果!O597))</f>
        <v/>
      </c>
      <c r="P597" s="10" t="str">
        <f>IF(IF(ISNA(計算結果!P597),"",計算結果!P597)=0,"",IF(ISNA(計算結果!P597),"",計算結果!P597))</f>
        <v/>
      </c>
      <c r="Q597" s="10" t="str">
        <f>IF(IF(ISNA(計算結果!Q597),"",計算結果!Q597)=0,"",IF(ISNA(計算結果!Q597),"",計算結果!Q597))</f>
        <v/>
      </c>
      <c r="R597" s="14" t="str">
        <f t="shared" si="27"/>
        <v/>
      </c>
      <c r="S597" s="14" t="str">
        <f t="shared" si="28"/>
        <v>◯</v>
      </c>
      <c r="T597" s="14" t="str">
        <f t="shared" si="29"/>
        <v/>
      </c>
    </row>
    <row r="598" spans="1:20" hidden="1" x14ac:dyDescent="0.45">
      <c r="A598" s="10" t="str">
        <f>IF(IF(ISNA(計算結果!A598),"",計算結果!A598)=0,"",IF(ISNA(計算結果!A598),"",計算結果!A598))</f>
        <v/>
      </c>
      <c r="B598" s="10" t="str">
        <f>IF(IF(ISNA(計算結果!B598),"",計算結果!B598)=0,"",IF(ISNA(計算結果!B598),"",計算結果!B598))</f>
        <v/>
      </c>
      <c r="C598" s="10" t="str">
        <f>IF(IF(ISNA(計算結果!C598),"",計算結果!C598)=0,"",IF(ISNA(計算結果!C598),"",計算結果!C598))</f>
        <v/>
      </c>
      <c r="D598" s="10" t="str">
        <f>IF(IF(ISNA(計算結果!D598),"",計算結果!D598)=0,"",IF(ISNA(計算結果!D598),"",計算結果!D598))</f>
        <v>L</v>
      </c>
      <c r="E598" s="10" t="str">
        <f>IF(IF(ISNA(計算結果!E598),"",計算結果!E598)=0,"",IF(ISNA(計算結果!E598),"",計算結果!E598))</f>
        <v/>
      </c>
      <c r="F598" s="10" t="str">
        <f>IF(IF(ISNA(計算結果!F598),"",計算結果!F598)=0,"",IF(ISNA(計算結果!F598),"",計算結果!F598))</f>
        <v/>
      </c>
      <c r="G598" s="10" t="str">
        <f>IF(IF(ISNA(計算結果!G598),"",計算結果!G598)=0,"",IF(ISNA(計算結果!G598),"",計算結果!G598))</f>
        <v/>
      </c>
      <c r="H598" s="13">
        <f>IF(IF(ISNA(計算結果!H598),"",計算結果!H598)=0,"",IF(ISNA(計算結果!H598),"",計算結果!H598))</f>
        <v>-2</v>
      </c>
      <c r="I598" s="12" t="str">
        <f>IF(IF(ISNA(計算結果!I598),"",計算結果!I598)=0,"",IF(ISNA(計算結果!I598),"",計算結果!I598))</f>
        <v/>
      </c>
      <c r="J598" s="12" t="str">
        <f>IF(IF(ISNA(計算結果!J598),"",計算結果!J598)=0,"",IF(ISNA(計算結果!J598),"",計算結果!J598))</f>
        <v/>
      </c>
      <c r="K598" s="23" t="str">
        <f>IF(IF(ISNA(計算結果!K598),"",計算結果!K598)=0,"",IF(ISNA(計算結果!K598),"",計算結果!K598))</f>
        <v/>
      </c>
      <c r="L598" s="13" t="str">
        <f>IF(IF(ISNA(計算結果!L598),"",計算結果!L598)=0,"",IF(ISNA(計算結果!L598),"",計算結果!L598))</f>
        <v/>
      </c>
      <c r="M598" s="10" t="str">
        <f>IF(IF(ISNA(計算結果!M598),"",計算結果!M598)=0,"",IF(ISNA(計算結果!M598),"",計算結果!M598))</f>
        <v/>
      </c>
      <c r="N598" s="10" t="str">
        <f>IF(IF(ISNA(計算結果!N598),"",計算結果!N598)=0,"",IF(ISNA(計算結果!N598),"",計算結果!N598))</f>
        <v/>
      </c>
      <c r="O598" s="13" t="str">
        <f>IF(IF(ISNA(計算結果!O598),"",計算結果!O598)=0,"",IF(ISNA(計算結果!O598),"",計算結果!O598))</f>
        <v/>
      </c>
      <c r="P598" s="10" t="str">
        <f>IF(IF(ISNA(計算結果!P598),"",計算結果!P598)=0,"",IF(ISNA(計算結果!P598),"",計算結果!P598))</f>
        <v/>
      </c>
      <c r="Q598" s="10" t="str">
        <f>IF(IF(ISNA(計算結果!Q598),"",計算結果!Q598)=0,"",IF(ISNA(計算結果!Q598),"",計算結果!Q598))</f>
        <v/>
      </c>
      <c r="R598" s="14" t="str">
        <f t="shared" si="27"/>
        <v/>
      </c>
      <c r="S598" s="14" t="str">
        <f t="shared" si="28"/>
        <v>◯</v>
      </c>
      <c r="T598" s="14" t="str">
        <f t="shared" si="29"/>
        <v/>
      </c>
    </row>
    <row r="599" spans="1:20" hidden="1" x14ac:dyDescent="0.45">
      <c r="A599" s="10" t="str">
        <f>IF(IF(ISNA(計算結果!A599),"",計算結果!A599)=0,"",IF(ISNA(計算結果!A599),"",計算結果!A599))</f>
        <v/>
      </c>
      <c r="B599" s="10" t="str">
        <f>IF(IF(ISNA(計算結果!B599),"",計算結果!B599)=0,"",IF(ISNA(計算結果!B599),"",計算結果!B599))</f>
        <v/>
      </c>
      <c r="C599" s="10" t="str">
        <f>IF(IF(ISNA(計算結果!C599),"",計算結果!C599)=0,"",IF(ISNA(計算結果!C599),"",計算結果!C599))</f>
        <v/>
      </c>
      <c r="D599" s="10" t="str">
        <f>IF(IF(ISNA(計算結果!D599),"",計算結果!D599)=0,"",IF(ISNA(計算結果!D599),"",計算結果!D599))</f>
        <v>L</v>
      </c>
      <c r="E599" s="10" t="str">
        <f>IF(IF(ISNA(計算結果!E599),"",計算結果!E599)=0,"",IF(ISNA(計算結果!E599),"",計算結果!E599))</f>
        <v/>
      </c>
      <c r="F599" s="10" t="str">
        <f>IF(IF(ISNA(計算結果!F599),"",計算結果!F599)=0,"",IF(ISNA(計算結果!F599),"",計算結果!F599))</f>
        <v/>
      </c>
      <c r="G599" s="10" t="str">
        <f>IF(IF(ISNA(計算結果!G599),"",計算結果!G599)=0,"",IF(ISNA(計算結果!G599),"",計算結果!G599))</f>
        <v/>
      </c>
      <c r="H599" s="13">
        <f>IF(IF(ISNA(計算結果!H599),"",計算結果!H599)=0,"",IF(ISNA(計算結果!H599),"",計算結果!H599))</f>
        <v>-2</v>
      </c>
      <c r="I599" s="12" t="str">
        <f>IF(IF(ISNA(計算結果!I599),"",計算結果!I599)=0,"",IF(ISNA(計算結果!I599),"",計算結果!I599))</f>
        <v/>
      </c>
      <c r="J599" s="12" t="str">
        <f>IF(IF(ISNA(計算結果!J599),"",計算結果!J599)=0,"",IF(ISNA(計算結果!J599),"",計算結果!J599))</f>
        <v/>
      </c>
      <c r="K599" s="23" t="str">
        <f>IF(IF(ISNA(計算結果!K599),"",計算結果!K599)=0,"",IF(ISNA(計算結果!K599),"",計算結果!K599))</f>
        <v/>
      </c>
      <c r="L599" s="13" t="str">
        <f>IF(IF(ISNA(計算結果!L599),"",計算結果!L599)=0,"",IF(ISNA(計算結果!L599),"",計算結果!L599))</f>
        <v/>
      </c>
      <c r="M599" s="10" t="str">
        <f>IF(IF(ISNA(計算結果!M599),"",計算結果!M599)=0,"",IF(ISNA(計算結果!M599),"",計算結果!M599))</f>
        <v/>
      </c>
      <c r="N599" s="10" t="str">
        <f>IF(IF(ISNA(計算結果!N599),"",計算結果!N599)=0,"",IF(ISNA(計算結果!N599),"",計算結果!N599))</f>
        <v/>
      </c>
      <c r="O599" s="13" t="str">
        <f>IF(IF(ISNA(計算結果!O599),"",計算結果!O599)=0,"",IF(ISNA(計算結果!O599),"",計算結果!O599))</f>
        <v/>
      </c>
      <c r="P599" s="10" t="str">
        <f>IF(IF(ISNA(計算結果!P599),"",計算結果!P599)=0,"",IF(ISNA(計算結果!P599),"",計算結果!P599))</f>
        <v/>
      </c>
      <c r="Q599" s="10" t="str">
        <f>IF(IF(ISNA(計算結果!Q599),"",計算結果!Q599)=0,"",IF(ISNA(計算結果!Q599),"",計算結果!Q599))</f>
        <v/>
      </c>
      <c r="R599" s="14" t="str">
        <f t="shared" si="27"/>
        <v/>
      </c>
      <c r="S599" s="14" t="str">
        <f t="shared" si="28"/>
        <v>◯</v>
      </c>
      <c r="T599" s="14" t="str">
        <f t="shared" si="29"/>
        <v/>
      </c>
    </row>
    <row r="600" spans="1:20" hidden="1" x14ac:dyDescent="0.45">
      <c r="A600" s="10" t="str">
        <f>IF(IF(ISNA(計算結果!A600),"",計算結果!A600)=0,"",IF(ISNA(計算結果!A600),"",計算結果!A600))</f>
        <v/>
      </c>
      <c r="B600" s="10" t="str">
        <f>IF(IF(ISNA(計算結果!B600),"",計算結果!B600)=0,"",IF(ISNA(計算結果!B600),"",計算結果!B600))</f>
        <v/>
      </c>
      <c r="C600" s="10" t="str">
        <f>IF(IF(ISNA(計算結果!C600),"",計算結果!C600)=0,"",IF(ISNA(計算結果!C600),"",計算結果!C600))</f>
        <v/>
      </c>
      <c r="D600" s="10" t="str">
        <f>IF(IF(ISNA(計算結果!D600),"",計算結果!D600)=0,"",IF(ISNA(計算結果!D600),"",計算結果!D600))</f>
        <v>L</v>
      </c>
      <c r="E600" s="10" t="str">
        <f>IF(IF(ISNA(計算結果!E600),"",計算結果!E600)=0,"",IF(ISNA(計算結果!E600),"",計算結果!E600))</f>
        <v/>
      </c>
      <c r="F600" s="10" t="str">
        <f>IF(IF(ISNA(計算結果!F600),"",計算結果!F600)=0,"",IF(ISNA(計算結果!F600),"",計算結果!F600))</f>
        <v/>
      </c>
      <c r="G600" s="10" t="str">
        <f>IF(IF(ISNA(計算結果!G600),"",計算結果!G600)=0,"",IF(ISNA(計算結果!G600),"",計算結果!G600))</f>
        <v/>
      </c>
      <c r="H600" s="13">
        <f>IF(IF(ISNA(計算結果!H600),"",計算結果!H600)=0,"",IF(ISNA(計算結果!H600),"",計算結果!H600))</f>
        <v>-2</v>
      </c>
      <c r="I600" s="12" t="str">
        <f>IF(IF(ISNA(計算結果!I600),"",計算結果!I600)=0,"",IF(ISNA(計算結果!I600),"",計算結果!I600))</f>
        <v/>
      </c>
      <c r="J600" s="12" t="str">
        <f>IF(IF(ISNA(計算結果!J600),"",計算結果!J600)=0,"",IF(ISNA(計算結果!J600),"",計算結果!J600))</f>
        <v/>
      </c>
      <c r="K600" s="23" t="str">
        <f>IF(IF(ISNA(計算結果!K600),"",計算結果!K600)=0,"",IF(ISNA(計算結果!K600),"",計算結果!K600))</f>
        <v/>
      </c>
      <c r="L600" s="13" t="str">
        <f>IF(IF(ISNA(計算結果!L600),"",計算結果!L600)=0,"",IF(ISNA(計算結果!L600),"",計算結果!L600))</f>
        <v/>
      </c>
      <c r="M600" s="10" t="str">
        <f>IF(IF(ISNA(計算結果!M600),"",計算結果!M600)=0,"",IF(ISNA(計算結果!M600),"",計算結果!M600))</f>
        <v/>
      </c>
      <c r="N600" s="10" t="str">
        <f>IF(IF(ISNA(計算結果!N600),"",計算結果!N600)=0,"",IF(ISNA(計算結果!N600),"",計算結果!N600))</f>
        <v/>
      </c>
      <c r="O600" s="13" t="str">
        <f>IF(IF(ISNA(計算結果!O600),"",計算結果!O600)=0,"",IF(ISNA(計算結果!O600),"",計算結果!O600))</f>
        <v/>
      </c>
      <c r="P600" s="10" t="str">
        <f>IF(IF(ISNA(計算結果!P600),"",計算結果!P600)=0,"",IF(ISNA(計算結果!P600),"",計算結果!P600))</f>
        <v/>
      </c>
      <c r="Q600" s="10" t="str">
        <f>IF(IF(ISNA(計算結果!Q600),"",計算結果!Q600)=0,"",IF(ISNA(計算結果!Q600),"",計算結果!Q600))</f>
        <v/>
      </c>
      <c r="R600" s="14" t="str">
        <f t="shared" si="27"/>
        <v/>
      </c>
      <c r="S600" s="14" t="str">
        <f t="shared" si="28"/>
        <v>◯</v>
      </c>
      <c r="T600" s="14" t="str">
        <f t="shared" si="29"/>
        <v/>
      </c>
    </row>
    <row r="601" spans="1:20" hidden="1" x14ac:dyDescent="0.45">
      <c r="A601" s="10" t="str">
        <f>IF(IF(ISNA(計算結果!A601),"",計算結果!A601)=0,"",IF(ISNA(計算結果!A601),"",計算結果!A601))</f>
        <v/>
      </c>
      <c r="B601" s="10" t="str">
        <f>IF(IF(ISNA(計算結果!B601),"",計算結果!B601)=0,"",IF(ISNA(計算結果!B601),"",計算結果!B601))</f>
        <v/>
      </c>
      <c r="C601" s="10" t="str">
        <f>IF(IF(ISNA(計算結果!C601),"",計算結果!C601)=0,"",IF(ISNA(計算結果!C601),"",計算結果!C601))</f>
        <v/>
      </c>
      <c r="D601" s="10" t="str">
        <f>IF(IF(ISNA(計算結果!D601),"",計算結果!D601)=0,"",IF(ISNA(計算結果!D601),"",計算結果!D601))</f>
        <v>L</v>
      </c>
      <c r="E601" s="10" t="str">
        <f>IF(IF(ISNA(計算結果!E601),"",計算結果!E601)=0,"",IF(ISNA(計算結果!E601),"",計算結果!E601))</f>
        <v/>
      </c>
      <c r="F601" s="10" t="str">
        <f>IF(IF(ISNA(計算結果!F601),"",計算結果!F601)=0,"",IF(ISNA(計算結果!F601),"",計算結果!F601))</f>
        <v/>
      </c>
      <c r="G601" s="10" t="str">
        <f>IF(IF(ISNA(計算結果!G601),"",計算結果!G601)=0,"",IF(ISNA(計算結果!G601),"",計算結果!G601))</f>
        <v/>
      </c>
      <c r="H601" s="13">
        <f>IF(IF(ISNA(計算結果!H601),"",計算結果!H601)=0,"",IF(ISNA(計算結果!H601),"",計算結果!H601))</f>
        <v>-2</v>
      </c>
      <c r="I601" s="12" t="str">
        <f>IF(IF(ISNA(計算結果!I601),"",計算結果!I601)=0,"",IF(ISNA(計算結果!I601),"",計算結果!I601))</f>
        <v/>
      </c>
      <c r="J601" s="12" t="str">
        <f>IF(IF(ISNA(計算結果!J601),"",計算結果!J601)=0,"",IF(ISNA(計算結果!J601),"",計算結果!J601))</f>
        <v/>
      </c>
      <c r="K601" s="23" t="str">
        <f>IF(IF(ISNA(計算結果!K601),"",計算結果!K601)=0,"",IF(ISNA(計算結果!K601),"",計算結果!K601))</f>
        <v/>
      </c>
      <c r="L601" s="13" t="str">
        <f>IF(IF(ISNA(計算結果!L601),"",計算結果!L601)=0,"",IF(ISNA(計算結果!L601),"",計算結果!L601))</f>
        <v/>
      </c>
      <c r="M601" s="10" t="str">
        <f>IF(IF(ISNA(計算結果!M601),"",計算結果!M601)=0,"",IF(ISNA(計算結果!M601),"",計算結果!M601))</f>
        <v/>
      </c>
      <c r="N601" s="10" t="str">
        <f>IF(IF(ISNA(計算結果!N601),"",計算結果!N601)=0,"",IF(ISNA(計算結果!N601),"",計算結果!N601))</f>
        <v/>
      </c>
      <c r="O601" s="13" t="str">
        <f>IF(IF(ISNA(計算結果!O601),"",計算結果!O601)=0,"",IF(ISNA(計算結果!O601),"",計算結果!O601))</f>
        <v/>
      </c>
      <c r="P601" s="10" t="str">
        <f>IF(IF(ISNA(計算結果!P601),"",計算結果!P601)=0,"",IF(ISNA(計算結果!P601),"",計算結果!P601))</f>
        <v/>
      </c>
      <c r="Q601" s="10" t="str">
        <f>IF(IF(ISNA(計算結果!Q601),"",計算結果!Q601)=0,"",IF(ISNA(計算結果!Q601),"",計算結果!Q601))</f>
        <v/>
      </c>
      <c r="R601" s="14" t="str">
        <f t="shared" si="27"/>
        <v/>
      </c>
      <c r="S601" s="14" t="str">
        <f t="shared" si="28"/>
        <v>◯</v>
      </c>
      <c r="T601" s="14" t="str">
        <f t="shared" si="29"/>
        <v/>
      </c>
    </row>
    <row r="602" spans="1:20" hidden="1" x14ac:dyDescent="0.45">
      <c r="A602" s="10" t="str">
        <f>IF(IF(ISNA(計算結果!A602),"",計算結果!A602)=0,"",IF(ISNA(計算結果!A602),"",計算結果!A602))</f>
        <v/>
      </c>
      <c r="B602" s="10" t="str">
        <f>IF(IF(ISNA(計算結果!B602),"",計算結果!B602)=0,"",IF(ISNA(計算結果!B602),"",計算結果!B602))</f>
        <v/>
      </c>
      <c r="C602" s="10" t="str">
        <f>IF(IF(ISNA(計算結果!C602),"",計算結果!C602)=0,"",IF(ISNA(計算結果!C602),"",計算結果!C602))</f>
        <v/>
      </c>
      <c r="D602" s="10" t="str">
        <f>IF(IF(ISNA(計算結果!D602),"",計算結果!D602)=0,"",IF(ISNA(計算結果!D602),"",計算結果!D602))</f>
        <v>L</v>
      </c>
      <c r="E602" s="10" t="str">
        <f>IF(IF(ISNA(計算結果!E602),"",計算結果!E602)=0,"",IF(ISNA(計算結果!E602),"",計算結果!E602))</f>
        <v/>
      </c>
      <c r="F602" s="10" t="str">
        <f>IF(IF(ISNA(計算結果!F602),"",計算結果!F602)=0,"",IF(ISNA(計算結果!F602),"",計算結果!F602))</f>
        <v/>
      </c>
      <c r="G602" s="10" t="str">
        <f>IF(IF(ISNA(計算結果!G602),"",計算結果!G602)=0,"",IF(ISNA(計算結果!G602),"",計算結果!G602))</f>
        <v/>
      </c>
      <c r="H602" s="13">
        <f>IF(IF(ISNA(計算結果!H602),"",計算結果!H602)=0,"",IF(ISNA(計算結果!H602),"",計算結果!H602))</f>
        <v>-2</v>
      </c>
      <c r="I602" s="12" t="str">
        <f>IF(IF(ISNA(計算結果!I602),"",計算結果!I602)=0,"",IF(ISNA(計算結果!I602),"",計算結果!I602))</f>
        <v/>
      </c>
      <c r="J602" s="12" t="str">
        <f>IF(IF(ISNA(計算結果!J602),"",計算結果!J602)=0,"",IF(ISNA(計算結果!J602),"",計算結果!J602))</f>
        <v/>
      </c>
      <c r="K602" s="23" t="str">
        <f>IF(IF(ISNA(計算結果!K602),"",計算結果!K602)=0,"",IF(ISNA(計算結果!K602),"",計算結果!K602))</f>
        <v/>
      </c>
      <c r="L602" s="13" t="str">
        <f>IF(IF(ISNA(計算結果!L602),"",計算結果!L602)=0,"",IF(ISNA(計算結果!L602),"",計算結果!L602))</f>
        <v/>
      </c>
      <c r="M602" s="10" t="str">
        <f>IF(IF(ISNA(計算結果!M602),"",計算結果!M602)=0,"",IF(ISNA(計算結果!M602),"",計算結果!M602))</f>
        <v/>
      </c>
      <c r="N602" s="10" t="str">
        <f>IF(IF(ISNA(計算結果!N602),"",計算結果!N602)=0,"",IF(ISNA(計算結果!N602),"",計算結果!N602))</f>
        <v/>
      </c>
      <c r="O602" s="13" t="str">
        <f>IF(IF(ISNA(計算結果!O602),"",計算結果!O602)=0,"",IF(ISNA(計算結果!O602),"",計算結果!O602))</f>
        <v/>
      </c>
      <c r="P602" s="10" t="str">
        <f>IF(IF(ISNA(計算結果!P602),"",計算結果!P602)=0,"",IF(ISNA(計算結果!P602),"",計算結果!P602))</f>
        <v/>
      </c>
      <c r="Q602" s="10" t="str">
        <f>IF(IF(ISNA(計算結果!Q602),"",計算結果!Q602)=0,"",IF(ISNA(計算結果!Q602),"",計算結果!Q602))</f>
        <v/>
      </c>
      <c r="R602" s="14" t="str">
        <f t="shared" si="27"/>
        <v/>
      </c>
      <c r="S602" s="14" t="str">
        <f t="shared" si="28"/>
        <v>◯</v>
      </c>
      <c r="T602" s="14" t="str">
        <f t="shared" si="29"/>
        <v/>
      </c>
    </row>
    <row r="603" spans="1:20" hidden="1" x14ac:dyDescent="0.45">
      <c r="A603" s="10" t="str">
        <f>IF(IF(ISNA(計算結果!A603),"",計算結果!A603)=0,"",IF(ISNA(計算結果!A603),"",計算結果!A603))</f>
        <v/>
      </c>
      <c r="B603" s="10" t="str">
        <f>IF(IF(ISNA(計算結果!B603),"",計算結果!B603)=0,"",IF(ISNA(計算結果!B603),"",計算結果!B603))</f>
        <v/>
      </c>
      <c r="C603" s="10" t="str">
        <f>IF(IF(ISNA(計算結果!C603),"",計算結果!C603)=0,"",IF(ISNA(計算結果!C603),"",計算結果!C603))</f>
        <v/>
      </c>
      <c r="D603" s="10" t="str">
        <f>IF(IF(ISNA(計算結果!D603),"",計算結果!D603)=0,"",IF(ISNA(計算結果!D603),"",計算結果!D603))</f>
        <v>L</v>
      </c>
      <c r="E603" s="10" t="str">
        <f>IF(IF(ISNA(計算結果!E603),"",計算結果!E603)=0,"",IF(ISNA(計算結果!E603),"",計算結果!E603))</f>
        <v/>
      </c>
      <c r="F603" s="10" t="str">
        <f>IF(IF(ISNA(計算結果!F603),"",計算結果!F603)=0,"",IF(ISNA(計算結果!F603),"",計算結果!F603))</f>
        <v/>
      </c>
      <c r="G603" s="10" t="str">
        <f>IF(IF(ISNA(計算結果!G603),"",計算結果!G603)=0,"",IF(ISNA(計算結果!G603),"",計算結果!G603))</f>
        <v/>
      </c>
      <c r="H603" s="13">
        <f>IF(IF(ISNA(計算結果!H603),"",計算結果!H603)=0,"",IF(ISNA(計算結果!H603),"",計算結果!H603))</f>
        <v>-2</v>
      </c>
      <c r="I603" s="12" t="str">
        <f>IF(IF(ISNA(計算結果!I603),"",計算結果!I603)=0,"",IF(ISNA(計算結果!I603),"",計算結果!I603))</f>
        <v/>
      </c>
      <c r="J603" s="12" t="str">
        <f>IF(IF(ISNA(計算結果!J603),"",計算結果!J603)=0,"",IF(ISNA(計算結果!J603),"",計算結果!J603))</f>
        <v/>
      </c>
      <c r="K603" s="23" t="str">
        <f>IF(IF(ISNA(計算結果!K603),"",計算結果!K603)=0,"",IF(ISNA(計算結果!K603),"",計算結果!K603))</f>
        <v/>
      </c>
      <c r="L603" s="13" t="str">
        <f>IF(IF(ISNA(計算結果!L603),"",計算結果!L603)=0,"",IF(ISNA(計算結果!L603),"",計算結果!L603))</f>
        <v/>
      </c>
      <c r="M603" s="10" t="str">
        <f>IF(IF(ISNA(計算結果!M603),"",計算結果!M603)=0,"",IF(ISNA(計算結果!M603),"",計算結果!M603))</f>
        <v/>
      </c>
      <c r="N603" s="10" t="str">
        <f>IF(IF(ISNA(計算結果!N603),"",計算結果!N603)=0,"",IF(ISNA(計算結果!N603),"",計算結果!N603))</f>
        <v/>
      </c>
      <c r="O603" s="13" t="str">
        <f>IF(IF(ISNA(計算結果!O603),"",計算結果!O603)=0,"",IF(ISNA(計算結果!O603),"",計算結果!O603))</f>
        <v/>
      </c>
      <c r="P603" s="10" t="str">
        <f>IF(IF(ISNA(計算結果!P603),"",計算結果!P603)=0,"",IF(ISNA(計算結果!P603),"",計算結果!P603))</f>
        <v/>
      </c>
      <c r="Q603" s="10" t="str">
        <f>IF(IF(ISNA(計算結果!Q603),"",計算結果!Q603)=0,"",IF(ISNA(計算結果!Q603),"",計算結果!Q603))</f>
        <v/>
      </c>
      <c r="R603" s="14" t="str">
        <f t="shared" si="27"/>
        <v/>
      </c>
      <c r="S603" s="14" t="str">
        <f t="shared" si="28"/>
        <v>◯</v>
      </c>
      <c r="T603" s="14" t="str">
        <f t="shared" si="29"/>
        <v/>
      </c>
    </row>
    <row r="604" spans="1:20" hidden="1" x14ac:dyDescent="0.45">
      <c r="A604" s="10" t="str">
        <f>IF(IF(ISNA(計算結果!A604),"",計算結果!A604)=0,"",IF(ISNA(計算結果!A604),"",計算結果!A604))</f>
        <v/>
      </c>
      <c r="B604" s="10" t="str">
        <f>IF(IF(ISNA(計算結果!B604),"",計算結果!B604)=0,"",IF(ISNA(計算結果!B604),"",計算結果!B604))</f>
        <v/>
      </c>
      <c r="C604" s="10" t="str">
        <f>IF(IF(ISNA(計算結果!C604),"",計算結果!C604)=0,"",IF(ISNA(計算結果!C604),"",計算結果!C604))</f>
        <v/>
      </c>
      <c r="D604" s="10" t="str">
        <f>IF(IF(ISNA(計算結果!D604),"",計算結果!D604)=0,"",IF(ISNA(計算結果!D604),"",計算結果!D604))</f>
        <v>L</v>
      </c>
      <c r="E604" s="10" t="str">
        <f>IF(IF(ISNA(計算結果!E604),"",計算結果!E604)=0,"",IF(ISNA(計算結果!E604),"",計算結果!E604))</f>
        <v/>
      </c>
      <c r="F604" s="10" t="str">
        <f>IF(IF(ISNA(計算結果!F604),"",計算結果!F604)=0,"",IF(ISNA(計算結果!F604),"",計算結果!F604))</f>
        <v/>
      </c>
      <c r="G604" s="10" t="str">
        <f>IF(IF(ISNA(計算結果!G604),"",計算結果!G604)=0,"",IF(ISNA(計算結果!G604),"",計算結果!G604))</f>
        <v/>
      </c>
      <c r="H604" s="13">
        <f>IF(IF(ISNA(計算結果!H604),"",計算結果!H604)=0,"",IF(ISNA(計算結果!H604),"",計算結果!H604))</f>
        <v>-2</v>
      </c>
      <c r="I604" s="12" t="str">
        <f>IF(IF(ISNA(計算結果!I604),"",計算結果!I604)=0,"",IF(ISNA(計算結果!I604),"",計算結果!I604))</f>
        <v/>
      </c>
      <c r="J604" s="12" t="str">
        <f>IF(IF(ISNA(計算結果!J604),"",計算結果!J604)=0,"",IF(ISNA(計算結果!J604),"",計算結果!J604))</f>
        <v/>
      </c>
      <c r="K604" s="23" t="str">
        <f>IF(IF(ISNA(計算結果!K604),"",計算結果!K604)=0,"",IF(ISNA(計算結果!K604),"",計算結果!K604))</f>
        <v/>
      </c>
      <c r="L604" s="13" t="str">
        <f>IF(IF(ISNA(計算結果!L604),"",計算結果!L604)=0,"",IF(ISNA(計算結果!L604),"",計算結果!L604))</f>
        <v/>
      </c>
      <c r="M604" s="10" t="str">
        <f>IF(IF(ISNA(計算結果!M604),"",計算結果!M604)=0,"",IF(ISNA(計算結果!M604),"",計算結果!M604))</f>
        <v/>
      </c>
      <c r="N604" s="10" t="str">
        <f>IF(IF(ISNA(計算結果!N604),"",計算結果!N604)=0,"",IF(ISNA(計算結果!N604),"",計算結果!N604))</f>
        <v/>
      </c>
      <c r="O604" s="13" t="str">
        <f>IF(IF(ISNA(計算結果!O604),"",計算結果!O604)=0,"",IF(ISNA(計算結果!O604),"",計算結果!O604))</f>
        <v/>
      </c>
      <c r="P604" s="10" t="str">
        <f>IF(IF(ISNA(計算結果!P604),"",計算結果!P604)=0,"",IF(ISNA(計算結果!P604),"",計算結果!P604))</f>
        <v/>
      </c>
      <c r="Q604" s="10" t="str">
        <f>IF(IF(ISNA(計算結果!Q604),"",計算結果!Q604)=0,"",IF(ISNA(計算結果!Q604),"",計算結果!Q604))</f>
        <v/>
      </c>
      <c r="R604" s="14" t="str">
        <f t="shared" si="27"/>
        <v/>
      </c>
      <c r="S604" s="14" t="str">
        <f t="shared" si="28"/>
        <v>◯</v>
      </c>
      <c r="T604" s="14" t="str">
        <f t="shared" si="29"/>
        <v/>
      </c>
    </row>
    <row r="605" spans="1:20" hidden="1" x14ac:dyDescent="0.45">
      <c r="A605" s="10" t="str">
        <f>IF(IF(ISNA(計算結果!A605),"",計算結果!A605)=0,"",IF(ISNA(計算結果!A605),"",計算結果!A605))</f>
        <v/>
      </c>
      <c r="B605" s="10" t="str">
        <f>IF(IF(ISNA(計算結果!B605),"",計算結果!B605)=0,"",IF(ISNA(計算結果!B605),"",計算結果!B605))</f>
        <v/>
      </c>
      <c r="C605" s="10" t="str">
        <f>IF(IF(ISNA(計算結果!C605),"",計算結果!C605)=0,"",IF(ISNA(計算結果!C605),"",計算結果!C605))</f>
        <v/>
      </c>
      <c r="D605" s="10" t="str">
        <f>IF(IF(ISNA(計算結果!D605),"",計算結果!D605)=0,"",IF(ISNA(計算結果!D605),"",計算結果!D605))</f>
        <v>L</v>
      </c>
      <c r="E605" s="10" t="str">
        <f>IF(IF(ISNA(計算結果!E605),"",計算結果!E605)=0,"",IF(ISNA(計算結果!E605),"",計算結果!E605))</f>
        <v/>
      </c>
      <c r="F605" s="10" t="str">
        <f>IF(IF(ISNA(計算結果!F605),"",計算結果!F605)=0,"",IF(ISNA(計算結果!F605),"",計算結果!F605))</f>
        <v/>
      </c>
      <c r="G605" s="10" t="str">
        <f>IF(IF(ISNA(計算結果!G605),"",計算結果!G605)=0,"",IF(ISNA(計算結果!G605),"",計算結果!G605))</f>
        <v/>
      </c>
      <c r="H605" s="13">
        <f>IF(IF(ISNA(計算結果!H605),"",計算結果!H605)=0,"",IF(ISNA(計算結果!H605),"",計算結果!H605))</f>
        <v>-2</v>
      </c>
      <c r="I605" s="12" t="str">
        <f>IF(IF(ISNA(計算結果!I605),"",計算結果!I605)=0,"",IF(ISNA(計算結果!I605),"",計算結果!I605))</f>
        <v/>
      </c>
      <c r="J605" s="12" t="str">
        <f>IF(IF(ISNA(計算結果!J605),"",計算結果!J605)=0,"",IF(ISNA(計算結果!J605),"",計算結果!J605))</f>
        <v/>
      </c>
      <c r="K605" s="23" t="str">
        <f>IF(IF(ISNA(計算結果!K605),"",計算結果!K605)=0,"",IF(ISNA(計算結果!K605),"",計算結果!K605))</f>
        <v/>
      </c>
      <c r="L605" s="13" t="str">
        <f>IF(IF(ISNA(計算結果!L605),"",計算結果!L605)=0,"",IF(ISNA(計算結果!L605),"",計算結果!L605))</f>
        <v/>
      </c>
      <c r="M605" s="10" t="str">
        <f>IF(IF(ISNA(計算結果!M605),"",計算結果!M605)=0,"",IF(ISNA(計算結果!M605),"",計算結果!M605))</f>
        <v/>
      </c>
      <c r="N605" s="10" t="str">
        <f>IF(IF(ISNA(計算結果!N605),"",計算結果!N605)=0,"",IF(ISNA(計算結果!N605),"",計算結果!N605))</f>
        <v/>
      </c>
      <c r="O605" s="13" t="str">
        <f>IF(IF(ISNA(計算結果!O605),"",計算結果!O605)=0,"",IF(ISNA(計算結果!O605),"",計算結果!O605))</f>
        <v/>
      </c>
      <c r="P605" s="10" t="str">
        <f>IF(IF(ISNA(計算結果!P605),"",計算結果!P605)=0,"",IF(ISNA(計算結果!P605),"",計算結果!P605))</f>
        <v/>
      </c>
      <c r="Q605" s="10" t="str">
        <f>IF(IF(ISNA(計算結果!Q605),"",計算結果!Q605)=0,"",IF(ISNA(計算結果!Q605),"",計算結果!Q605))</f>
        <v/>
      </c>
      <c r="R605" s="14" t="str">
        <f t="shared" si="27"/>
        <v/>
      </c>
      <c r="S605" s="14" t="str">
        <f t="shared" si="28"/>
        <v>◯</v>
      </c>
      <c r="T605" s="14" t="str">
        <f t="shared" si="29"/>
        <v/>
      </c>
    </row>
    <row r="606" spans="1:20" hidden="1" x14ac:dyDescent="0.45">
      <c r="A606" s="10" t="str">
        <f>IF(IF(ISNA(計算結果!A606),"",計算結果!A606)=0,"",IF(ISNA(計算結果!A606),"",計算結果!A606))</f>
        <v/>
      </c>
      <c r="B606" s="10" t="str">
        <f>IF(IF(ISNA(計算結果!B606),"",計算結果!B606)=0,"",IF(ISNA(計算結果!B606),"",計算結果!B606))</f>
        <v/>
      </c>
      <c r="C606" s="10" t="str">
        <f>IF(IF(ISNA(計算結果!C606),"",計算結果!C606)=0,"",IF(ISNA(計算結果!C606),"",計算結果!C606))</f>
        <v/>
      </c>
      <c r="D606" s="10" t="str">
        <f>IF(IF(ISNA(計算結果!D606),"",計算結果!D606)=0,"",IF(ISNA(計算結果!D606),"",計算結果!D606))</f>
        <v>L</v>
      </c>
      <c r="E606" s="10" t="str">
        <f>IF(IF(ISNA(計算結果!E606),"",計算結果!E606)=0,"",IF(ISNA(計算結果!E606),"",計算結果!E606))</f>
        <v/>
      </c>
      <c r="F606" s="10" t="str">
        <f>IF(IF(ISNA(計算結果!F606),"",計算結果!F606)=0,"",IF(ISNA(計算結果!F606),"",計算結果!F606))</f>
        <v/>
      </c>
      <c r="G606" s="10" t="str">
        <f>IF(IF(ISNA(計算結果!G606),"",計算結果!G606)=0,"",IF(ISNA(計算結果!G606),"",計算結果!G606))</f>
        <v/>
      </c>
      <c r="H606" s="13">
        <f>IF(IF(ISNA(計算結果!H606),"",計算結果!H606)=0,"",IF(ISNA(計算結果!H606),"",計算結果!H606))</f>
        <v>-2</v>
      </c>
      <c r="I606" s="12" t="str">
        <f>IF(IF(ISNA(計算結果!I606),"",計算結果!I606)=0,"",IF(ISNA(計算結果!I606),"",計算結果!I606))</f>
        <v/>
      </c>
      <c r="J606" s="12" t="str">
        <f>IF(IF(ISNA(計算結果!J606),"",計算結果!J606)=0,"",IF(ISNA(計算結果!J606),"",計算結果!J606))</f>
        <v/>
      </c>
      <c r="K606" s="23" t="str">
        <f>IF(IF(ISNA(計算結果!K606),"",計算結果!K606)=0,"",IF(ISNA(計算結果!K606),"",計算結果!K606))</f>
        <v/>
      </c>
      <c r="L606" s="13" t="str">
        <f>IF(IF(ISNA(計算結果!L606),"",計算結果!L606)=0,"",IF(ISNA(計算結果!L606),"",計算結果!L606))</f>
        <v/>
      </c>
      <c r="M606" s="10" t="str">
        <f>IF(IF(ISNA(計算結果!M606),"",計算結果!M606)=0,"",IF(ISNA(計算結果!M606),"",計算結果!M606))</f>
        <v/>
      </c>
      <c r="N606" s="10" t="str">
        <f>IF(IF(ISNA(計算結果!N606),"",計算結果!N606)=0,"",IF(ISNA(計算結果!N606),"",計算結果!N606))</f>
        <v/>
      </c>
      <c r="O606" s="13" t="str">
        <f>IF(IF(ISNA(計算結果!O606),"",計算結果!O606)=0,"",IF(ISNA(計算結果!O606),"",計算結果!O606))</f>
        <v/>
      </c>
      <c r="P606" s="10" t="str">
        <f>IF(IF(ISNA(計算結果!P606),"",計算結果!P606)=0,"",IF(ISNA(計算結果!P606),"",計算結果!P606))</f>
        <v/>
      </c>
      <c r="Q606" s="10" t="str">
        <f>IF(IF(ISNA(計算結果!Q606),"",計算結果!Q606)=0,"",IF(ISNA(計算結果!Q606),"",計算結果!Q606))</f>
        <v/>
      </c>
      <c r="R606" s="14" t="str">
        <f t="shared" si="27"/>
        <v/>
      </c>
      <c r="S606" s="14" t="str">
        <f t="shared" si="28"/>
        <v>◯</v>
      </c>
      <c r="T606" s="14" t="str">
        <f t="shared" si="29"/>
        <v/>
      </c>
    </row>
    <row r="607" spans="1:20" hidden="1" x14ac:dyDescent="0.45">
      <c r="A607" s="10" t="str">
        <f>IF(IF(ISNA(計算結果!A607),"",計算結果!A607)=0,"",IF(ISNA(計算結果!A607),"",計算結果!A607))</f>
        <v/>
      </c>
      <c r="B607" s="10" t="str">
        <f>IF(IF(ISNA(計算結果!B607),"",計算結果!B607)=0,"",IF(ISNA(計算結果!B607),"",計算結果!B607))</f>
        <v/>
      </c>
      <c r="C607" s="10" t="str">
        <f>IF(IF(ISNA(計算結果!C607),"",計算結果!C607)=0,"",IF(ISNA(計算結果!C607),"",計算結果!C607))</f>
        <v/>
      </c>
      <c r="D607" s="10" t="str">
        <f>IF(IF(ISNA(計算結果!D607),"",計算結果!D607)=0,"",IF(ISNA(計算結果!D607),"",計算結果!D607))</f>
        <v>L</v>
      </c>
      <c r="E607" s="10" t="str">
        <f>IF(IF(ISNA(計算結果!E607),"",計算結果!E607)=0,"",IF(ISNA(計算結果!E607),"",計算結果!E607))</f>
        <v/>
      </c>
      <c r="F607" s="10" t="str">
        <f>IF(IF(ISNA(計算結果!F607),"",計算結果!F607)=0,"",IF(ISNA(計算結果!F607),"",計算結果!F607))</f>
        <v/>
      </c>
      <c r="G607" s="10" t="str">
        <f>IF(IF(ISNA(計算結果!G607),"",計算結果!G607)=0,"",IF(ISNA(計算結果!G607),"",計算結果!G607))</f>
        <v/>
      </c>
      <c r="H607" s="13">
        <f>IF(IF(ISNA(計算結果!H607),"",計算結果!H607)=0,"",IF(ISNA(計算結果!H607),"",計算結果!H607))</f>
        <v>-2</v>
      </c>
      <c r="I607" s="12" t="str">
        <f>IF(IF(ISNA(計算結果!I607),"",計算結果!I607)=0,"",IF(ISNA(計算結果!I607),"",計算結果!I607))</f>
        <v/>
      </c>
      <c r="J607" s="12" t="str">
        <f>IF(IF(ISNA(計算結果!J607),"",計算結果!J607)=0,"",IF(ISNA(計算結果!J607),"",計算結果!J607))</f>
        <v/>
      </c>
      <c r="K607" s="23" t="str">
        <f>IF(IF(ISNA(計算結果!K607),"",計算結果!K607)=0,"",IF(ISNA(計算結果!K607),"",計算結果!K607))</f>
        <v/>
      </c>
      <c r="L607" s="13" t="str">
        <f>IF(IF(ISNA(計算結果!L607),"",計算結果!L607)=0,"",IF(ISNA(計算結果!L607),"",計算結果!L607))</f>
        <v/>
      </c>
      <c r="M607" s="10" t="str">
        <f>IF(IF(ISNA(計算結果!M607),"",計算結果!M607)=0,"",IF(ISNA(計算結果!M607),"",計算結果!M607))</f>
        <v/>
      </c>
      <c r="N607" s="10" t="str">
        <f>IF(IF(ISNA(計算結果!N607),"",計算結果!N607)=0,"",IF(ISNA(計算結果!N607),"",計算結果!N607))</f>
        <v/>
      </c>
      <c r="O607" s="13" t="str">
        <f>IF(IF(ISNA(計算結果!O607),"",計算結果!O607)=0,"",IF(ISNA(計算結果!O607),"",計算結果!O607))</f>
        <v/>
      </c>
      <c r="P607" s="10" t="str">
        <f>IF(IF(ISNA(計算結果!P607),"",計算結果!P607)=0,"",IF(ISNA(計算結果!P607),"",計算結果!P607))</f>
        <v/>
      </c>
      <c r="Q607" s="10" t="str">
        <f>IF(IF(ISNA(計算結果!Q607),"",計算結果!Q607)=0,"",IF(ISNA(計算結果!Q607),"",計算結果!Q607))</f>
        <v/>
      </c>
      <c r="R607" s="14" t="str">
        <f t="shared" si="27"/>
        <v/>
      </c>
      <c r="S607" s="14" t="str">
        <f t="shared" si="28"/>
        <v>◯</v>
      </c>
      <c r="T607" s="14" t="str">
        <f t="shared" si="29"/>
        <v/>
      </c>
    </row>
    <row r="608" spans="1:20" hidden="1" x14ac:dyDescent="0.45">
      <c r="A608" s="10" t="str">
        <f>IF(IF(ISNA(計算結果!A608),"",計算結果!A608)=0,"",IF(ISNA(計算結果!A608),"",計算結果!A608))</f>
        <v/>
      </c>
      <c r="B608" s="10" t="str">
        <f>IF(IF(ISNA(計算結果!B608),"",計算結果!B608)=0,"",IF(ISNA(計算結果!B608),"",計算結果!B608))</f>
        <v/>
      </c>
      <c r="C608" s="10" t="str">
        <f>IF(IF(ISNA(計算結果!C608),"",計算結果!C608)=0,"",IF(ISNA(計算結果!C608),"",計算結果!C608))</f>
        <v/>
      </c>
      <c r="D608" s="10" t="str">
        <f>IF(IF(ISNA(計算結果!D608),"",計算結果!D608)=0,"",IF(ISNA(計算結果!D608),"",計算結果!D608))</f>
        <v>L</v>
      </c>
      <c r="E608" s="10" t="str">
        <f>IF(IF(ISNA(計算結果!E608),"",計算結果!E608)=0,"",IF(ISNA(計算結果!E608),"",計算結果!E608))</f>
        <v/>
      </c>
      <c r="F608" s="10" t="str">
        <f>IF(IF(ISNA(計算結果!F608),"",計算結果!F608)=0,"",IF(ISNA(計算結果!F608),"",計算結果!F608))</f>
        <v/>
      </c>
      <c r="G608" s="10" t="str">
        <f>IF(IF(ISNA(計算結果!G608),"",計算結果!G608)=0,"",IF(ISNA(計算結果!G608),"",計算結果!G608))</f>
        <v/>
      </c>
      <c r="H608" s="13">
        <f>IF(IF(ISNA(計算結果!H608),"",計算結果!H608)=0,"",IF(ISNA(計算結果!H608),"",計算結果!H608))</f>
        <v>-2</v>
      </c>
      <c r="I608" s="12" t="str">
        <f>IF(IF(ISNA(計算結果!I608),"",計算結果!I608)=0,"",IF(ISNA(計算結果!I608),"",計算結果!I608))</f>
        <v/>
      </c>
      <c r="J608" s="12" t="str">
        <f>IF(IF(ISNA(計算結果!J608),"",計算結果!J608)=0,"",IF(ISNA(計算結果!J608),"",計算結果!J608))</f>
        <v/>
      </c>
      <c r="K608" s="23" t="str">
        <f>IF(IF(ISNA(計算結果!K608),"",計算結果!K608)=0,"",IF(ISNA(計算結果!K608),"",計算結果!K608))</f>
        <v/>
      </c>
      <c r="L608" s="13" t="str">
        <f>IF(IF(ISNA(計算結果!L608),"",計算結果!L608)=0,"",IF(ISNA(計算結果!L608),"",計算結果!L608))</f>
        <v/>
      </c>
      <c r="M608" s="10" t="str">
        <f>IF(IF(ISNA(計算結果!M608),"",計算結果!M608)=0,"",IF(ISNA(計算結果!M608),"",計算結果!M608))</f>
        <v/>
      </c>
      <c r="N608" s="10" t="str">
        <f>IF(IF(ISNA(計算結果!N608),"",計算結果!N608)=0,"",IF(ISNA(計算結果!N608),"",計算結果!N608))</f>
        <v/>
      </c>
      <c r="O608" s="13" t="str">
        <f>IF(IF(ISNA(計算結果!O608),"",計算結果!O608)=0,"",IF(ISNA(計算結果!O608),"",計算結果!O608))</f>
        <v/>
      </c>
      <c r="P608" s="10" t="str">
        <f>IF(IF(ISNA(計算結果!P608),"",計算結果!P608)=0,"",IF(ISNA(計算結果!P608),"",計算結果!P608))</f>
        <v/>
      </c>
      <c r="Q608" s="10" t="str">
        <f>IF(IF(ISNA(計算結果!Q608),"",計算結果!Q608)=0,"",IF(ISNA(計算結果!Q608),"",計算結果!Q608))</f>
        <v/>
      </c>
      <c r="R608" s="14" t="str">
        <f t="shared" si="27"/>
        <v/>
      </c>
      <c r="S608" s="14" t="str">
        <f t="shared" si="28"/>
        <v>◯</v>
      </c>
      <c r="T608" s="14" t="str">
        <f t="shared" si="29"/>
        <v/>
      </c>
    </row>
    <row r="609" spans="1:20" hidden="1" x14ac:dyDescent="0.45">
      <c r="A609" s="10" t="str">
        <f>IF(IF(ISNA(計算結果!A609),"",計算結果!A609)=0,"",IF(ISNA(計算結果!A609),"",計算結果!A609))</f>
        <v/>
      </c>
      <c r="B609" s="10" t="str">
        <f>IF(IF(ISNA(計算結果!B609),"",計算結果!B609)=0,"",IF(ISNA(計算結果!B609),"",計算結果!B609))</f>
        <v/>
      </c>
      <c r="C609" s="10" t="str">
        <f>IF(IF(ISNA(計算結果!C609),"",計算結果!C609)=0,"",IF(ISNA(計算結果!C609),"",計算結果!C609))</f>
        <v/>
      </c>
      <c r="D609" s="10" t="str">
        <f>IF(IF(ISNA(計算結果!D609),"",計算結果!D609)=0,"",IF(ISNA(計算結果!D609),"",計算結果!D609))</f>
        <v>L</v>
      </c>
      <c r="E609" s="10" t="str">
        <f>IF(IF(ISNA(計算結果!E609),"",計算結果!E609)=0,"",IF(ISNA(計算結果!E609),"",計算結果!E609))</f>
        <v/>
      </c>
      <c r="F609" s="10" t="str">
        <f>IF(IF(ISNA(計算結果!F609),"",計算結果!F609)=0,"",IF(ISNA(計算結果!F609),"",計算結果!F609))</f>
        <v/>
      </c>
      <c r="G609" s="10" t="str">
        <f>IF(IF(ISNA(計算結果!G609),"",計算結果!G609)=0,"",IF(ISNA(計算結果!G609),"",計算結果!G609))</f>
        <v/>
      </c>
      <c r="H609" s="13">
        <f>IF(IF(ISNA(計算結果!H609),"",計算結果!H609)=0,"",IF(ISNA(計算結果!H609),"",計算結果!H609))</f>
        <v>-2</v>
      </c>
      <c r="I609" s="12" t="str">
        <f>IF(IF(ISNA(計算結果!I609),"",計算結果!I609)=0,"",IF(ISNA(計算結果!I609),"",計算結果!I609))</f>
        <v/>
      </c>
      <c r="J609" s="12" t="str">
        <f>IF(IF(ISNA(計算結果!J609),"",計算結果!J609)=0,"",IF(ISNA(計算結果!J609),"",計算結果!J609))</f>
        <v/>
      </c>
      <c r="K609" s="23" t="str">
        <f>IF(IF(ISNA(計算結果!K609),"",計算結果!K609)=0,"",IF(ISNA(計算結果!K609),"",計算結果!K609))</f>
        <v/>
      </c>
      <c r="L609" s="13" t="str">
        <f>IF(IF(ISNA(計算結果!L609),"",計算結果!L609)=0,"",IF(ISNA(計算結果!L609),"",計算結果!L609))</f>
        <v/>
      </c>
      <c r="M609" s="10" t="str">
        <f>IF(IF(ISNA(計算結果!M609),"",計算結果!M609)=0,"",IF(ISNA(計算結果!M609),"",計算結果!M609))</f>
        <v/>
      </c>
      <c r="N609" s="10" t="str">
        <f>IF(IF(ISNA(計算結果!N609),"",計算結果!N609)=0,"",IF(ISNA(計算結果!N609),"",計算結果!N609))</f>
        <v/>
      </c>
      <c r="O609" s="13" t="str">
        <f>IF(IF(ISNA(計算結果!O609),"",計算結果!O609)=0,"",IF(ISNA(計算結果!O609),"",計算結果!O609))</f>
        <v/>
      </c>
      <c r="P609" s="10" t="str">
        <f>IF(IF(ISNA(計算結果!P609),"",計算結果!P609)=0,"",IF(ISNA(計算結果!P609),"",計算結果!P609))</f>
        <v/>
      </c>
      <c r="Q609" s="10" t="str">
        <f>IF(IF(ISNA(計算結果!Q609),"",計算結果!Q609)=0,"",IF(ISNA(計算結果!Q609),"",計算結果!Q609))</f>
        <v/>
      </c>
      <c r="R609" s="14" t="str">
        <f t="shared" si="27"/>
        <v/>
      </c>
      <c r="S609" s="14" t="str">
        <f t="shared" si="28"/>
        <v>◯</v>
      </c>
      <c r="T609" s="14" t="str">
        <f t="shared" si="29"/>
        <v/>
      </c>
    </row>
    <row r="610" spans="1:20" hidden="1" x14ac:dyDescent="0.45">
      <c r="A610" s="10" t="str">
        <f>IF(IF(ISNA(計算結果!A610),"",計算結果!A610)=0,"",IF(ISNA(計算結果!A610),"",計算結果!A610))</f>
        <v/>
      </c>
      <c r="B610" s="10" t="str">
        <f>IF(IF(ISNA(計算結果!B610),"",計算結果!B610)=0,"",IF(ISNA(計算結果!B610),"",計算結果!B610))</f>
        <v/>
      </c>
      <c r="C610" s="10" t="str">
        <f>IF(IF(ISNA(計算結果!C610),"",計算結果!C610)=0,"",IF(ISNA(計算結果!C610),"",計算結果!C610))</f>
        <v/>
      </c>
      <c r="D610" s="10" t="str">
        <f>IF(IF(ISNA(計算結果!D610),"",計算結果!D610)=0,"",IF(ISNA(計算結果!D610),"",計算結果!D610))</f>
        <v>L</v>
      </c>
      <c r="E610" s="10" t="str">
        <f>IF(IF(ISNA(計算結果!E610),"",計算結果!E610)=0,"",IF(ISNA(計算結果!E610),"",計算結果!E610))</f>
        <v/>
      </c>
      <c r="F610" s="10" t="str">
        <f>IF(IF(ISNA(計算結果!F610),"",計算結果!F610)=0,"",IF(ISNA(計算結果!F610),"",計算結果!F610))</f>
        <v/>
      </c>
      <c r="G610" s="10" t="str">
        <f>IF(IF(ISNA(計算結果!G610),"",計算結果!G610)=0,"",IF(ISNA(計算結果!G610),"",計算結果!G610))</f>
        <v/>
      </c>
      <c r="H610" s="13">
        <f>IF(IF(ISNA(計算結果!H610),"",計算結果!H610)=0,"",IF(ISNA(計算結果!H610),"",計算結果!H610))</f>
        <v>-2</v>
      </c>
      <c r="I610" s="12" t="str">
        <f>IF(IF(ISNA(計算結果!I610),"",計算結果!I610)=0,"",IF(ISNA(計算結果!I610),"",計算結果!I610))</f>
        <v/>
      </c>
      <c r="J610" s="12" t="str">
        <f>IF(IF(ISNA(計算結果!J610),"",計算結果!J610)=0,"",IF(ISNA(計算結果!J610),"",計算結果!J610))</f>
        <v/>
      </c>
      <c r="K610" s="23" t="str">
        <f>IF(IF(ISNA(計算結果!K610),"",計算結果!K610)=0,"",IF(ISNA(計算結果!K610),"",計算結果!K610))</f>
        <v/>
      </c>
      <c r="L610" s="13" t="str">
        <f>IF(IF(ISNA(計算結果!L610),"",計算結果!L610)=0,"",IF(ISNA(計算結果!L610),"",計算結果!L610))</f>
        <v/>
      </c>
      <c r="M610" s="10" t="str">
        <f>IF(IF(ISNA(計算結果!M610),"",計算結果!M610)=0,"",IF(ISNA(計算結果!M610),"",計算結果!M610))</f>
        <v/>
      </c>
      <c r="N610" s="10" t="str">
        <f>IF(IF(ISNA(計算結果!N610),"",計算結果!N610)=0,"",IF(ISNA(計算結果!N610),"",計算結果!N610))</f>
        <v/>
      </c>
      <c r="O610" s="13" t="str">
        <f>IF(IF(ISNA(計算結果!O610),"",計算結果!O610)=0,"",IF(ISNA(計算結果!O610),"",計算結果!O610))</f>
        <v/>
      </c>
      <c r="P610" s="10" t="str">
        <f>IF(IF(ISNA(計算結果!P610),"",計算結果!P610)=0,"",IF(ISNA(計算結果!P610),"",計算結果!P610))</f>
        <v/>
      </c>
      <c r="Q610" s="10" t="str">
        <f>IF(IF(ISNA(計算結果!Q610),"",計算結果!Q610)=0,"",IF(ISNA(計算結果!Q610),"",計算結果!Q610))</f>
        <v/>
      </c>
      <c r="R610" s="14" t="str">
        <f t="shared" si="27"/>
        <v/>
      </c>
      <c r="S610" s="14" t="str">
        <f t="shared" si="28"/>
        <v>◯</v>
      </c>
      <c r="T610" s="14" t="str">
        <f t="shared" si="29"/>
        <v/>
      </c>
    </row>
    <row r="611" spans="1:20" hidden="1" x14ac:dyDescent="0.45">
      <c r="A611" s="10" t="str">
        <f>IF(IF(ISNA(計算結果!A611),"",計算結果!A611)=0,"",IF(ISNA(計算結果!A611),"",計算結果!A611))</f>
        <v/>
      </c>
      <c r="B611" s="10" t="str">
        <f>IF(IF(ISNA(計算結果!B611),"",計算結果!B611)=0,"",IF(ISNA(計算結果!B611),"",計算結果!B611))</f>
        <v/>
      </c>
      <c r="C611" s="10" t="str">
        <f>IF(IF(ISNA(計算結果!C611),"",計算結果!C611)=0,"",IF(ISNA(計算結果!C611),"",計算結果!C611))</f>
        <v/>
      </c>
      <c r="D611" s="10" t="str">
        <f>IF(IF(ISNA(計算結果!D611),"",計算結果!D611)=0,"",IF(ISNA(計算結果!D611),"",計算結果!D611))</f>
        <v>L</v>
      </c>
      <c r="E611" s="10" t="str">
        <f>IF(IF(ISNA(計算結果!E611),"",計算結果!E611)=0,"",IF(ISNA(計算結果!E611),"",計算結果!E611))</f>
        <v/>
      </c>
      <c r="F611" s="10" t="str">
        <f>IF(IF(ISNA(計算結果!F611),"",計算結果!F611)=0,"",IF(ISNA(計算結果!F611),"",計算結果!F611))</f>
        <v/>
      </c>
      <c r="G611" s="10" t="str">
        <f>IF(IF(ISNA(計算結果!G611),"",計算結果!G611)=0,"",IF(ISNA(計算結果!G611),"",計算結果!G611))</f>
        <v/>
      </c>
      <c r="H611" s="13">
        <f>IF(IF(ISNA(計算結果!H611),"",計算結果!H611)=0,"",IF(ISNA(計算結果!H611),"",計算結果!H611))</f>
        <v>-2</v>
      </c>
      <c r="I611" s="12" t="str">
        <f>IF(IF(ISNA(計算結果!I611),"",計算結果!I611)=0,"",IF(ISNA(計算結果!I611),"",計算結果!I611))</f>
        <v/>
      </c>
      <c r="J611" s="12" t="str">
        <f>IF(IF(ISNA(計算結果!J611),"",計算結果!J611)=0,"",IF(ISNA(計算結果!J611),"",計算結果!J611))</f>
        <v/>
      </c>
      <c r="K611" s="23" t="str">
        <f>IF(IF(ISNA(計算結果!K611),"",計算結果!K611)=0,"",IF(ISNA(計算結果!K611),"",計算結果!K611))</f>
        <v/>
      </c>
      <c r="L611" s="13" t="str">
        <f>IF(IF(ISNA(計算結果!L611),"",計算結果!L611)=0,"",IF(ISNA(計算結果!L611),"",計算結果!L611))</f>
        <v/>
      </c>
      <c r="M611" s="10" t="str">
        <f>IF(IF(ISNA(計算結果!M611),"",計算結果!M611)=0,"",IF(ISNA(計算結果!M611),"",計算結果!M611))</f>
        <v/>
      </c>
      <c r="N611" s="10" t="str">
        <f>IF(IF(ISNA(計算結果!N611),"",計算結果!N611)=0,"",IF(ISNA(計算結果!N611),"",計算結果!N611))</f>
        <v/>
      </c>
      <c r="O611" s="13" t="str">
        <f>IF(IF(ISNA(計算結果!O611),"",計算結果!O611)=0,"",IF(ISNA(計算結果!O611),"",計算結果!O611))</f>
        <v/>
      </c>
      <c r="P611" s="10" t="str">
        <f>IF(IF(ISNA(計算結果!P611),"",計算結果!P611)=0,"",IF(ISNA(計算結果!P611),"",計算結果!P611))</f>
        <v/>
      </c>
      <c r="Q611" s="10" t="str">
        <f>IF(IF(ISNA(計算結果!Q611),"",計算結果!Q611)=0,"",IF(ISNA(計算結果!Q611),"",計算結果!Q611))</f>
        <v/>
      </c>
      <c r="R611" s="14" t="str">
        <f t="shared" si="27"/>
        <v/>
      </c>
      <c r="S611" s="14" t="str">
        <f t="shared" si="28"/>
        <v>◯</v>
      </c>
      <c r="T611" s="14" t="str">
        <f t="shared" si="29"/>
        <v/>
      </c>
    </row>
    <row r="612" spans="1:20" hidden="1" x14ac:dyDescent="0.45">
      <c r="A612" s="10" t="str">
        <f>IF(IF(ISNA(計算結果!A612),"",計算結果!A612)=0,"",IF(ISNA(計算結果!A612),"",計算結果!A612))</f>
        <v/>
      </c>
      <c r="B612" s="10" t="str">
        <f>IF(IF(ISNA(計算結果!B612),"",計算結果!B612)=0,"",IF(ISNA(計算結果!B612),"",計算結果!B612))</f>
        <v/>
      </c>
      <c r="C612" s="10" t="str">
        <f>IF(IF(ISNA(計算結果!C612),"",計算結果!C612)=0,"",IF(ISNA(計算結果!C612),"",計算結果!C612))</f>
        <v/>
      </c>
      <c r="D612" s="10" t="str">
        <f>IF(IF(ISNA(計算結果!D612),"",計算結果!D612)=0,"",IF(ISNA(計算結果!D612),"",計算結果!D612))</f>
        <v>L</v>
      </c>
      <c r="E612" s="10" t="str">
        <f>IF(IF(ISNA(計算結果!E612),"",計算結果!E612)=0,"",IF(ISNA(計算結果!E612),"",計算結果!E612))</f>
        <v/>
      </c>
      <c r="F612" s="10" t="str">
        <f>IF(IF(ISNA(計算結果!F612),"",計算結果!F612)=0,"",IF(ISNA(計算結果!F612),"",計算結果!F612))</f>
        <v/>
      </c>
      <c r="G612" s="10" t="str">
        <f>IF(IF(ISNA(計算結果!G612),"",計算結果!G612)=0,"",IF(ISNA(計算結果!G612),"",計算結果!G612))</f>
        <v/>
      </c>
      <c r="H612" s="13">
        <f>IF(IF(ISNA(計算結果!H612),"",計算結果!H612)=0,"",IF(ISNA(計算結果!H612),"",計算結果!H612))</f>
        <v>-2</v>
      </c>
      <c r="I612" s="12" t="str">
        <f>IF(IF(ISNA(計算結果!I612),"",計算結果!I612)=0,"",IF(ISNA(計算結果!I612),"",計算結果!I612))</f>
        <v/>
      </c>
      <c r="J612" s="12" t="str">
        <f>IF(IF(ISNA(計算結果!J612),"",計算結果!J612)=0,"",IF(ISNA(計算結果!J612),"",計算結果!J612))</f>
        <v/>
      </c>
      <c r="K612" s="23" t="str">
        <f>IF(IF(ISNA(計算結果!K612),"",計算結果!K612)=0,"",IF(ISNA(計算結果!K612),"",計算結果!K612))</f>
        <v/>
      </c>
      <c r="L612" s="13" t="str">
        <f>IF(IF(ISNA(計算結果!L612),"",計算結果!L612)=0,"",IF(ISNA(計算結果!L612),"",計算結果!L612))</f>
        <v/>
      </c>
      <c r="M612" s="10" t="str">
        <f>IF(IF(ISNA(計算結果!M612),"",計算結果!M612)=0,"",IF(ISNA(計算結果!M612),"",計算結果!M612))</f>
        <v/>
      </c>
      <c r="N612" s="10" t="str">
        <f>IF(IF(ISNA(計算結果!N612),"",計算結果!N612)=0,"",IF(ISNA(計算結果!N612),"",計算結果!N612))</f>
        <v/>
      </c>
      <c r="O612" s="13" t="str">
        <f>IF(IF(ISNA(計算結果!O612),"",計算結果!O612)=0,"",IF(ISNA(計算結果!O612),"",計算結果!O612))</f>
        <v/>
      </c>
      <c r="P612" s="10" t="str">
        <f>IF(IF(ISNA(計算結果!P612),"",計算結果!P612)=0,"",IF(ISNA(計算結果!P612),"",計算結果!P612))</f>
        <v/>
      </c>
      <c r="Q612" s="10" t="str">
        <f>IF(IF(ISNA(計算結果!Q612),"",計算結果!Q612)=0,"",IF(ISNA(計算結果!Q612),"",計算結果!Q612))</f>
        <v/>
      </c>
      <c r="R612" s="14" t="str">
        <f t="shared" si="27"/>
        <v/>
      </c>
      <c r="S612" s="14" t="str">
        <f t="shared" si="28"/>
        <v>◯</v>
      </c>
      <c r="T612" s="14" t="str">
        <f t="shared" si="29"/>
        <v/>
      </c>
    </row>
    <row r="613" spans="1:20" hidden="1" x14ac:dyDescent="0.45">
      <c r="A613" s="10" t="str">
        <f>IF(IF(ISNA(計算結果!A613),"",計算結果!A613)=0,"",IF(ISNA(計算結果!A613),"",計算結果!A613))</f>
        <v/>
      </c>
      <c r="B613" s="10" t="str">
        <f>IF(IF(ISNA(計算結果!B613),"",計算結果!B613)=0,"",IF(ISNA(計算結果!B613),"",計算結果!B613))</f>
        <v/>
      </c>
      <c r="C613" s="10" t="str">
        <f>IF(IF(ISNA(計算結果!C613),"",計算結果!C613)=0,"",IF(ISNA(計算結果!C613),"",計算結果!C613))</f>
        <v/>
      </c>
      <c r="D613" s="10" t="str">
        <f>IF(IF(ISNA(計算結果!D613),"",計算結果!D613)=0,"",IF(ISNA(計算結果!D613),"",計算結果!D613))</f>
        <v>L</v>
      </c>
      <c r="E613" s="10" t="str">
        <f>IF(IF(ISNA(計算結果!E613),"",計算結果!E613)=0,"",IF(ISNA(計算結果!E613),"",計算結果!E613))</f>
        <v/>
      </c>
      <c r="F613" s="10" t="str">
        <f>IF(IF(ISNA(計算結果!F613),"",計算結果!F613)=0,"",IF(ISNA(計算結果!F613),"",計算結果!F613))</f>
        <v/>
      </c>
      <c r="G613" s="10" t="str">
        <f>IF(IF(ISNA(計算結果!G613),"",計算結果!G613)=0,"",IF(ISNA(計算結果!G613),"",計算結果!G613))</f>
        <v/>
      </c>
      <c r="H613" s="13">
        <f>IF(IF(ISNA(計算結果!H613),"",計算結果!H613)=0,"",IF(ISNA(計算結果!H613),"",計算結果!H613))</f>
        <v>-2</v>
      </c>
      <c r="I613" s="12" t="str">
        <f>IF(IF(ISNA(計算結果!I613),"",計算結果!I613)=0,"",IF(ISNA(計算結果!I613),"",計算結果!I613))</f>
        <v/>
      </c>
      <c r="J613" s="12" t="str">
        <f>IF(IF(ISNA(計算結果!J613),"",計算結果!J613)=0,"",IF(ISNA(計算結果!J613),"",計算結果!J613))</f>
        <v/>
      </c>
      <c r="K613" s="23" t="str">
        <f>IF(IF(ISNA(計算結果!K613),"",計算結果!K613)=0,"",IF(ISNA(計算結果!K613),"",計算結果!K613))</f>
        <v/>
      </c>
      <c r="L613" s="13" t="str">
        <f>IF(IF(ISNA(計算結果!L613),"",計算結果!L613)=0,"",IF(ISNA(計算結果!L613),"",計算結果!L613))</f>
        <v/>
      </c>
      <c r="M613" s="10" t="str">
        <f>IF(IF(ISNA(計算結果!M613),"",計算結果!M613)=0,"",IF(ISNA(計算結果!M613),"",計算結果!M613))</f>
        <v/>
      </c>
      <c r="N613" s="10" t="str">
        <f>IF(IF(ISNA(計算結果!N613),"",計算結果!N613)=0,"",IF(ISNA(計算結果!N613),"",計算結果!N613))</f>
        <v/>
      </c>
      <c r="O613" s="13" t="str">
        <f>IF(IF(ISNA(計算結果!O613),"",計算結果!O613)=0,"",IF(ISNA(計算結果!O613),"",計算結果!O613))</f>
        <v/>
      </c>
      <c r="P613" s="10" t="str">
        <f>IF(IF(ISNA(計算結果!P613),"",計算結果!P613)=0,"",IF(ISNA(計算結果!P613),"",計算結果!P613))</f>
        <v/>
      </c>
      <c r="Q613" s="10" t="str">
        <f>IF(IF(ISNA(計算結果!Q613),"",計算結果!Q613)=0,"",IF(ISNA(計算結果!Q613),"",計算結果!Q613))</f>
        <v/>
      </c>
      <c r="R613" s="14" t="str">
        <f t="shared" si="27"/>
        <v/>
      </c>
      <c r="S613" s="14" t="str">
        <f t="shared" si="28"/>
        <v>◯</v>
      </c>
      <c r="T613" s="14" t="str">
        <f t="shared" si="29"/>
        <v/>
      </c>
    </row>
    <row r="614" spans="1:20" hidden="1" x14ac:dyDescent="0.45">
      <c r="A614" s="10" t="str">
        <f>IF(IF(ISNA(計算結果!A614),"",計算結果!A614)=0,"",IF(ISNA(計算結果!A614),"",計算結果!A614))</f>
        <v/>
      </c>
      <c r="B614" s="10" t="str">
        <f>IF(IF(ISNA(計算結果!B614),"",計算結果!B614)=0,"",IF(ISNA(計算結果!B614),"",計算結果!B614))</f>
        <v/>
      </c>
      <c r="C614" s="10" t="str">
        <f>IF(IF(ISNA(計算結果!C614),"",計算結果!C614)=0,"",IF(ISNA(計算結果!C614),"",計算結果!C614))</f>
        <v/>
      </c>
      <c r="D614" s="10" t="str">
        <f>IF(IF(ISNA(計算結果!D614),"",計算結果!D614)=0,"",IF(ISNA(計算結果!D614),"",計算結果!D614))</f>
        <v>L</v>
      </c>
      <c r="E614" s="10" t="str">
        <f>IF(IF(ISNA(計算結果!E614),"",計算結果!E614)=0,"",IF(ISNA(計算結果!E614),"",計算結果!E614))</f>
        <v/>
      </c>
      <c r="F614" s="10" t="str">
        <f>IF(IF(ISNA(計算結果!F614),"",計算結果!F614)=0,"",IF(ISNA(計算結果!F614),"",計算結果!F614))</f>
        <v/>
      </c>
      <c r="G614" s="10" t="str">
        <f>IF(IF(ISNA(計算結果!G614),"",計算結果!G614)=0,"",IF(ISNA(計算結果!G614),"",計算結果!G614))</f>
        <v/>
      </c>
      <c r="H614" s="13">
        <f>IF(IF(ISNA(計算結果!H614),"",計算結果!H614)=0,"",IF(ISNA(計算結果!H614),"",計算結果!H614))</f>
        <v>-2</v>
      </c>
      <c r="I614" s="12" t="str">
        <f>IF(IF(ISNA(計算結果!I614),"",計算結果!I614)=0,"",IF(ISNA(計算結果!I614),"",計算結果!I614))</f>
        <v/>
      </c>
      <c r="J614" s="12" t="str">
        <f>IF(IF(ISNA(計算結果!J614),"",計算結果!J614)=0,"",IF(ISNA(計算結果!J614),"",計算結果!J614))</f>
        <v/>
      </c>
      <c r="K614" s="23" t="str">
        <f>IF(IF(ISNA(計算結果!K614),"",計算結果!K614)=0,"",IF(ISNA(計算結果!K614),"",計算結果!K614))</f>
        <v/>
      </c>
      <c r="L614" s="13" t="str">
        <f>IF(IF(ISNA(計算結果!L614),"",計算結果!L614)=0,"",IF(ISNA(計算結果!L614),"",計算結果!L614))</f>
        <v/>
      </c>
      <c r="M614" s="10" t="str">
        <f>IF(IF(ISNA(計算結果!M614),"",計算結果!M614)=0,"",IF(ISNA(計算結果!M614),"",計算結果!M614))</f>
        <v/>
      </c>
      <c r="N614" s="10" t="str">
        <f>IF(IF(ISNA(計算結果!N614),"",計算結果!N614)=0,"",IF(ISNA(計算結果!N614),"",計算結果!N614))</f>
        <v/>
      </c>
      <c r="O614" s="13" t="str">
        <f>IF(IF(ISNA(計算結果!O614),"",計算結果!O614)=0,"",IF(ISNA(計算結果!O614),"",計算結果!O614))</f>
        <v/>
      </c>
      <c r="P614" s="10" t="str">
        <f>IF(IF(ISNA(計算結果!P614),"",計算結果!P614)=0,"",IF(ISNA(計算結果!P614),"",計算結果!P614))</f>
        <v/>
      </c>
      <c r="Q614" s="10" t="str">
        <f>IF(IF(ISNA(計算結果!Q614),"",計算結果!Q614)=0,"",IF(ISNA(計算結果!Q614),"",計算結果!Q614))</f>
        <v/>
      </c>
      <c r="R614" s="14" t="str">
        <f t="shared" si="27"/>
        <v/>
      </c>
      <c r="S614" s="14" t="str">
        <f t="shared" si="28"/>
        <v>◯</v>
      </c>
      <c r="T614" s="14" t="str">
        <f t="shared" si="29"/>
        <v/>
      </c>
    </row>
    <row r="615" spans="1:20" hidden="1" x14ac:dyDescent="0.45">
      <c r="A615" s="10" t="str">
        <f>IF(IF(ISNA(計算結果!A615),"",計算結果!A615)=0,"",IF(ISNA(計算結果!A615),"",計算結果!A615))</f>
        <v/>
      </c>
      <c r="B615" s="10" t="str">
        <f>IF(IF(ISNA(計算結果!B615),"",計算結果!B615)=0,"",IF(ISNA(計算結果!B615),"",計算結果!B615))</f>
        <v/>
      </c>
      <c r="C615" s="10" t="str">
        <f>IF(IF(ISNA(計算結果!C615),"",計算結果!C615)=0,"",IF(ISNA(計算結果!C615),"",計算結果!C615))</f>
        <v/>
      </c>
      <c r="D615" s="10" t="str">
        <f>IF(IF(ISNA(計算結果!D615),"",計算結果!D615)=0,"",IF(ISNA(計算結果!D615),"",計算結果!D615))</f>
        <v>L</v>
      </c>
      <c r="E615" s="10" t="str">
        <f>IF(IF(ISNA(計算結果!E615),"",計算結果!E615)=0,"",IF(ISNA(計算結果!E615),"",計算結果!E615))</f>
        <v/>
      </c>
      <c r="F615" s="10" t="str">
        <f>IF(IF(ISNA(計算結果!F615),"",計算結果!F615)=0,"",IF(ISNA(計算結果!F615),"",計算結果!F615))</f>
        <v/>
      </c>
      <c r="G615" s="10" t="str">
        <f>IF(IF(ISNA(計算結果!G615),"",計算結果!G615)=0,"",IF(ISNA(計算結果!G615),"",計算結果!G615))</f>
        <v/>
      </c>
      <c r="H615" s="13">
        <f>IF(IF(ISNA(計算結果!H615),"",計算結果!H615)=0,"",IF(ISNA(計算結果!H615),"",計算結果!H615))</f>
        <v>-2</v>
      </c>
      <c r="I615" s="12" t="str">
        <f>IF(IF(ISNA(計算結果!I615),"",計算結果!I615)=0,"",IF(ISNA(計算結果!I615),"",計算結果!I615))</f>
        <v/>
      </c>
      <c r="J615" s="12" t="str">
        <f>IF(IF(ISNA(計算結果!J615),"",計算結果!J615)=0,"",IF(ISNA(計算結果!J615),"",計算結果!J615))</f>
        <v/>
      </c>
      <c r="K615" s="23" t="str">
        <f>IF(IF(ISNA(計算結果!K615),"",計算結果!K615)=0,"",IF(ISNA(計算結果!K615),"",計算結果!K615))</f>
        <v/>
      </c>
      <c r="L615" s="13" t="str">
        <f>IF(IF(ISNA(計算結果!L615),"",計算結果!L615)=0,"",IF(ISNA(計算結果!L615),"",計算結果!L615))</f>
        <v/>
      </c>
      <c r="M615" s="10" t="str">
        <f>IF(IF(ISNA(計算結果!M615),"",計算結果!M615)=0,"",IF(ISNA(計算結果!M615),"",計算結果!M615))</f>
        <v/>
      </c>
      <c r="N615" s="10" t="str">
        <f>IF(IF(ISNA(計算結果!N615),"",計算結果!N615)=0,"",IF(ISNA(計算結果!N615),"",計算結果!N615))</f>
        <v/>
      </c>
      <c r="O615" s="13" t="str">
        <f>IF(IF(ISNA(計算結果!O615),"",計算結果!O615)=0,"",IF(ISNA(計算結果!O615),"",計算結果!O615))</f>
        <v/>
      </c>
      <c r="P615" s="10" t="str">
        <f>IF(IF(ISNA(計算結果!P615),"",計算結果!P615)=0,"",IF(ISNA(計算結果!P615),"",計算結果!P615))</f>
        <v/>
      </c>
      <c r="Q615" s="10" t="str">
        <f>IF(IF(ISNA(計算結果!Q615),"",計算結果!Q615)=0,"",IF(ISNA(計算結果!Q615),"",計算結果!Q615))</f>
        <v/>
      </c>
      <c r="R615" s="14" t="str">
        <f t="shared" si="27"/>
        <v/>
      </c>
      <c r="S615" s="14" t="str">
        <f t="shared" si="28"/>
        <v>◯</v>
      </c>
      <c r="T615" s="14" t="str">
        <f t="shared" si="29"/>
        <v/>
      </c>
    </row>
    <row r="616" spans="1:20" hidden="1" x14ac:dyDescent="0.45">
      <c r="A616" s="10" t="str">
        <f>IF(IF(ISNA(計算結果!A616),"",計算結果!A616)=0,"",IF(ISNA(計算結果!A616),"",計算結果!A616))</f>
        <v/>
      </c>
      <c r="B616" s="10" t="str">
        <f>IF(IF(ISNA(計算結果!B616),"",計算結果!B616)=0,"",IF(ISNA(計算結果!B616),"",計算結果!B616))</f>
        <v/>
      </c>
      <c r="C616" s="10" t="str">
        <f>IF(IF(ISNA(計算結果!C616),"",計算結果!C616)=0,"",IF(ISNA(計算結果!C616),"",計算結果!C616))</f>
        <v/>
      </c>
      <c r="D616" s="10" t="str">
        <f>IF(IF(ISNA(計算結果!D616),"",計算結果!D616)=0,"",IF(ISNA(計算結果!D616),"",計算結果!D616))</f>
        <v>L</v>
      </c>
      <c r="E616" s="10" t="str">
        <f>IF(IF(ISNA(計算結果!E616),"",計算結果!E616)=0,"",IF(ISNA(計算結果!E616),"",計算結果!E616))</f>
        <v/>
      </c>
      <c r="F616" s="10" t="str">
        <f>IF(IF(ISNA(計算結果!F616),"",計算結果!F616)=0,"",IF(ISNA(計算結果!F616),"",計算結果!F616))</f>
        <v/>
      </c>
      <c r="G616" s="10" t="str">
        <f>IF(IF(ISNA(計算結果!G616),"",計算結果!G616)=0,"",IF(ISNA(計算結果!G616),"",計算結果!G616))</f>
        <v/>
      </c>
      <c r="H616" s="13">
        <f>IF(IF(ISNA(計算結果!H616),"",計算結果!H616)=0,"",IF(ISNA(計算結果!H616),"",計算結果!H616))</f>
        <v>-2</v>
      </c>
      <c r="I616" s="12" t="str">
        <f>IF(IF(ISNA(計算結果!I616),"",計算結果!I616)=0,"",IF(ISNA(計算結果!I616),"",計算結果!I616))</f>
        <v/>
      </c>
      <c r="J616" s="12" t="str">
        <f>IF(IF(ISNA(計算結果!J616),"",計算結果!J616)=0,"",IF(ISNA(計算結果!J616),"",計算結果!J616))</f>
        <v/>
      </c>
      <c r="K616" s="23" t="str">
        <f>IF(IF(ISNA(計算結果!K616),"",計算結果!K616)=0,"",IF(ISNA(計算結果!K616),"",計算結果!K616))</f>
        <v/>
      </c>
      <c r="L616" s="13" t="str">
        <f>IF(IF(ISNA(計算結果!L616),"",計算結果!L616)=0,"",IF(ISNA(計算結果!L616),"",計算結果!L616))</f>
        <v/>
      </c>
      <c r="M616" s="10" t="str">
        <f>IF(IF(ISNA(計算結果!M616),"",計算結果!M616)=0,"",IF(ISNA(計算結果!M616),"",計算結果!M616))</f>
        <v/>
      </c>
      <c r="N616" s="10" t="str">
        <f>IF(IF(ISNA(計算結果!N616),"",計算結果!N616)=0,"",IF(ISNA(計算結果!N616),"",計算結果!N616))</f>
        <v/>
      </c>
      <c r="O616" s="13" t="str">
        <f>IF(IF(ISNA(計算結果!O616),"",計算結果!O616)=0,"",IF(ISNA(計算結果!O616),"",計算結果!O616))</f>
        <v/>
      </c>
      <c r="P616" s="10" t="str">
        <f>IF(IF(ISNA(計算結果!P616),"",計算結果!P616)=0,"",IF(ISNA(計算結果!P616),"",計算結果!P616))</f>
        <v/>
      </c>
      <c r="Q616" s="10" t="str">
        <f>IF(IF(ISNA(計算結果!Q616),"",計算結果!Q616)=0,"",IF(ISNA(計算結果!Q616),"",計算結果!Q616))</f>
        <v/>
      </c>
      <c r="R616" s="14" t="str">
        <f t="shared" si="27"/>
        <v/>
      </c>
      <c r="S616" s="14" t="str">
        <f t="shared" si="28"/>
        <v>◯</v>
      </c>
      <c r="T616" s="14" t="str">
        <f t="shared" si="29"/>
        <v/>
      </c>
    </row>
    <row r="617" spans="1:20" hidden="1" x14ac:dyDescent="0.45">
      <c r="A617" s="10" t="str">
        <f>IF(IF(ISNA(計算結果!A617),"",計算結果!A617)=0,"",IF(ISNA(計算結果!A617),"",計算結果!A617))</f>
        <v/>
      </c>
      <c r="B617" s="10" t="str">
        <f>IF(IF(ISNA(計算結果!B617),"",計算結果!B617)=0,"",IF(ISNA(計算結果!B617),"",計算結果!B617))</f>
        <v/>
      </c>
      <c r="C617" s="10" t="str">
        <f>IF(IF(ISNA(計算結果!C617),"",計算結果!C617)=0,"",IF(ISNA(計算結果!C617),"",計算結果!C617))</f>
        <v/>
      </c>
      <c r="D617" s="10" t="str">
        <f>IF(IF(ISNA(計算結果!D617),"",計算結果!D617)=0,"",IF(ISNA(計算結果!D617),"",計算結果!D617))</f>
        <v>L</v>
      </c>
      <c r="E617" s="10" t="str">
        <f>IF(IF(ISNA(計算結果!E617),"",計算結果!E617)=0,"",IF(ISNA(計算結果!E617),"",計算結果!E617))</f>
        <v/>
      </c>
      <c r="F617" s="10" t="str">
        <f>IF(IF(ISNA(計算結果!F617),"",計算結果!F617)=0,"",IF(ISNA(計算結果!F617),"",計算結果!F617))</f>
        <v/>
      </c>
      <c r="G617" s="10" t="str">
        <f>IF(IF(ISNA(計算結果!G617),"",計算結果!G617)=0,"",IF(ISNA(計算結果!G617),"",計算結果!G617))</f>
        <v/>
      </c>
      <c r="H617" s="13">
        <f>IF(IF(ISNA(計算結果!H617),"",計算結果!H617)=0,"",IF(ISNA(計算結果!H617),"",計算結果!H617))</f>
        <v>-2</v>
      </c>
      <c r="I617" s="12" t="str">
        <f>IF(IF(ISNA(計算結果!I617),"",計算結果!I617)=0,"",IF(ISNA(計算結果!I617),"",計算結果!I617))</f>
        <v/>
      </c>
      <c r="J617" s="12" t="str">
        <f>IF(IF(ISNA(計算結果!J617),"",計算結果!J617)=0,"",IF(ISNA(計算結果!J617),"",計算結果!J617))</f>
        <v/>
      </c>
      <c r="K617" s="23" t="str">
        <f>IF(IF(ISNA(計算結果!K617),"",計算結果!K617)=0,"",IF(ISNA(計算結果!K617),"",計算結果!K617))</f>
        <v/>
      </c>
      <c r="L617" s="13" t="str">
        <f>IF(IF(ISNA(計算結果!L617),"",計算結果!L617)=0,"",IF(ISNA(計算結果!L617),"",計算結果!L617))</f>
        <v/>
      </c>
      <c r="M617" s="10" t="str">
        <f>IF(IF(ISNA(計算結果!M617),"",計算結果!M617)=0,"",IF(ISNA(計算結果!M617),"",計算結果!M617))</f>
        <v/>
      </c>
      <c r="N617" s="10" t="str">
        <f>IF(IF(ISNA(計算結果!N617),"",計算結果!N617)=0,"",IF(ISNA(計算結果!N617),"",計算結果!N617))</f>
        <v/>
      </c>
      <c r="O617" s="13" t="str">
        <f>IF(IF(ISNA(計算結果!O617),"",計算結果!O617)=0,"",IF(ISNA(計算結果!O617),"",計算結果!O617))</f>
        <v/>
      </c>
      <c r="P617" s="10" t="str">
        <f>IF(IF(ISNA(計算結果!P617),"",計算結果!P617)=0,"",IF(ISNA(計算結果!P617),"",計算結果!P617))</f>
        <v/>
      </c>
      <c r="Q617" s="10" t="str">
        <f>IF(IF(ISNA(計算結果!Q617),"",計算結果!Q617)=0,"",IF(ISNA(計算結果!Q617),"",計算結果!Q617))</f>
        <v/>
      </c>
      <c r="R617" s="14" t="str">
        <f t="shared" si="27"/>
        <v/>
      </c>
      <c r="S617" s="14" t="str">
        <f t="shared" si="28"/>
        <v>◯</v>
      </c>
      <c r="T617" s="14" t="str">
        <f t="shared" si="29"/>
        <v/>
      </c>
    </row>
    <row r="618" spans="1:20" hidden="1" x14ac:dyDescent="0.45">
      <c r="A618" s="10" t="str">
        <f>IF(IF(ISNA(計算結果!A618),"",計算結果!A618)=0,"",IF(ISNA(計算結果!A618),"",計算結果!A618))</f>
        <v/>
      </c>
      <c r="B618" s="10" t="str">
        <f>IF(IF(ISNA(計算結果!B618),"",計算結果!B618)=0,"",IF(ISNA(計算結果!B618),"",計算結果!B618))</f>
        <v/>
      </c>
      <c r="C618" s="10" t="str">
        <f>IF(IF(ISNA(計算結果!C618),"",計算結果!C618)=0,"",IF(ISNA(計算結果!C618),"",計算結果!C618))</f>
        <v/>
      </c>
      <c r="D618" s="10" t="str">
        <f>IF(IF(ISNA(計算結果!D618),"",計算結果!D618)=0,"",IF(ISNA(計算結果!D618),"",計算結果!D618))</f>
        <v>L</v>
      </c>
      <c r="E618" s="10" t="str">
        <f>IF(IF(ISNA(計算結果!E618),"",計算結果!E618)=0,"",IF(ISNA(計算結果!E618),"",計算結果!E618))</f>
        <v/>
      </c>
      <c r="F618" s="10" t="str">
        <f>IF(IF(ISNA(計算結果!F618),"",計算結果!F618)=0,"",IF(ISNA(計算結果!F618),"",計算結果!F618))</f>
        <v/>
      </c>
      <c r="G618" s="10" t="str">
        <f>IF(IF(ISNA(計算結果!G618),"",計算結果!G618)=0,"",IF(ISNA(計算結果!G618),"",計算結果!G618))</f>
        <v/>
      </c>
      <c r="H618" s="13">
        <f>IF(IF(ISNA(計算結果!H618),"",計算結果!H618)=0,"",IF(ISNA(計算結果!H618),"",計算結果!H618))</f>
        <v>-2</v>
      </c>
      <c r="I618" s="12" t="str">
        <f>IF(IF(ISNA(計算結果!I618),"",計算結果!I618)=0,"",IF(ISNA(計算結果!I618),"",計算結果!I618))</f>
        <v/>
      </c>
      <c r="J618" s="12" t="str">
        <f>IF(IF(ISNA(計算結果!J618),"",計算結果!J618)=0,"",IF(ISNA(計算結果!J618),"",計算結果!J618))</f>
        <v/>
      </c>
      <c r="K618" s="23" t="str">
        <f>IF(IF(ISNA(計算結果!K618),"",計算結果!K618)=0,"",IF(ISNA(計算結果!K618),"",計算結果!K618))</f>
        <v/>
      </c>
      <c r="L618" s="13" t="str">
        <f>IF(IF(ISNA(計算結果!L618),"",計算結果!L618)=0,"",IF(ISNA(計算結果!L618),"",計算結果!L618))</f>
        <v/>
      </c>
      <c r="M618" s="10" t="str">
        <f>IF(IF(ISNA(計算結果!M618),"",計算結果!M618)=0,"",IF(ISNA(計算結果!M618),"",計算結果!M618))</f>
        <v/>
      </c>
      <c r="N618" s="10" t="str">
        <f>IF(IF(ISNA(計算結果!N618),"",計算結果!N618)=0,"",IF(ISNA(計算結果!N618),"",計算結果!N618))</f>
        <v/>
      </c>
      <c r="O618" s="13" t="str">
        <f>IF(IF(ISNA(計算結果!O618),"",計算結果!O618)=0,"",IF(ISNA(計算結果!O618),"",計算結果!O618))</f>
        <v/>
      </c>
      <c r="P618" s="10" t="str">
        <f>IF(IF(ISNA(計算結果!P618),"",計算結果!P618)=0,"",IF(ISNA(計算結果!P618),"",計算結果!P618))</f>
        <v/>
      </c>
      <c r="Q618" s="10" t="str">
        <f>IF(IF(ISNA(計算結果!Q618),"",計算結果!Q618)=0,"",IF(ISNA(計算結果!Q618),"",計算結果!Q618))</f>
        <v/>
      </c>
      <c r="R618" s="14" t="str">
        <f t="shared" si="27"/>
        <v/>
      </c>
      <c r="S618" s="14" t="str">
        <f t="shared" si="28"/>
        <v>◯</v>
      </c>
      <c r="T618" s="14" t="str">
        <f t="shared" si="29"/>
        <v/>
      </c>
    </row>
    <row r="619" spans="1:20" hidden="1" x14ac:dyDescent="0.45">
      <c r="A619" s="10" t="str">
        <f>IF(IF(ISNA(計算結果!A619),"",計算結果!A619)=0,"",IF(ISNA(計算結果!A619),"",計算結果!A619))</f>
        <v/>
      </c>
      <c r="B619" s="10" t="str">
        <f>IF(IF(ISNA(計算結果!B619),"",計算結果!B619)=0,"",IF(ISNA(計算結果!B619),"",計算結果!B619))</f>
        <v/>
      </c>
      <c r="C619" s="10" t="str">
        <f>IF(IF(ISNA(計算結果!C619),"",計算結果!C619)=0,"",IF(ISNA(計算結果!C619),"",計算結果!C619))</f>
        <v/>
      </c>
      <c r="D619" s="10" t="str">
        <f>IF(IF(ISNA(計算結果!D619),"",計算結果!D619)=0,"",IF(ISNA(計算結果!D619),"",計算結果!D619))</f>
        <v>L</v>
      </c>
      <c r="E619" s="10" t="str">
        <f>IF(IF(ISNA(計算結果!E619),"",計算結果!E619)=0,"",IF(ISNA(計算結果!E619),"",計算結果!E619))</f>
        <v/>
      </c>
      <c r="F619" s="10" t="str">
        <f>IF(IF(ISNA(計算結果!F619),"",計算結果!F619)=0,"",IF(ISNA(計算結果!F619),"",計算結果!F619))</f>
        <v/>
      </c>
      <c r="G619" s="10" t="str">
        <f>IF(IF(ISNA(計算結果!G619),"",計算結果!G619)=0,"",IF(ISNA(計算結果!G619),"",計算結果!G619))</f>
        <v/>
      </c>
      <c r="H619" s="13">
        <f>IF(IF(ISNA(計算結果!H619),"",計算結果!H619)=0,"",IF(ISNA(計算結果!H619),"",計算結果!H619))</f>
        <v>-2</v>
      </c>
      <c r="I619" s="12" t="str">
        <f>IF(IF(ISNA(計算結果!I619),"",計算結果!I619)=0,"",IF(ISNA(計算結果!I619),"",計算結果!I619))</f>
        <v/>
      </c>
      <c r="J619" s="12" t="str">
        <f>IF(IF(ISNA(計算結果!J619),"",計算結果!J619)=0,"",IF(ISNA(計算結果!J619),"",計算結果!J619))</f>
        <v/>
      </c>
      <c r="K619" s="23" t="str">
        <f>IF(IF(ISNA(計算結果!K619),"",計算結果!K619)=0,"",IF(ISNA(計算結果!K619),"",計算結果!K619))</f>
        <v/>
      </c>
      <c r="L619" s="13" t="str">
        <f>IF(IF(ISNA(計算結果!L619),"",計算結果!L619)=0,"",IF(ISNA(計算結果!L619),"",計算結果!L619))</f>
        <v/>
      </c>
      <c r="M619" s="10" t="str">
        <f>IF(IF(ISNA(計算結果!M619),"",計算結果!M619)=0,"",IF(ISNA(計算結果!M619),"",計算結果!M619))</f>
        <v/>
      </c>
      <c r="N619" s="10" t="str">
        <f>IF(IF(ISNA(計算結果!N619),"",計算結果!N619)=0,"",IF(ISNA(計算結果!N619),"",計算結果!N619))</f>
        <v/>
      </c>
      <c r="O619" s="13" t="str">
        <f>IF(IF(ISNA(計算結果!O619),"",計算結果!O619)=0,"",IF(ISNA(計算結果!O619),"",計算結果!O619))</f>
        <v/>
      </c>
      <c r="P619" s="10" t="str">
        <f>IF(IF(ISNA(計算結果!P619),"",計算結果!P619)=0,"",IF(ISNA(計算結果!P619),"",計算結果!P619))</f>
        <v/>
      </c>
      <c r="Q619" s="10" t="str">
        <f>IF(IF(ISNA(計算結果!Q619),"",計算結果!Q619)=0,"",IF(ISNA(計算結果!Q619),"",計算結果!Q619))</f>
        <v/>
      </c>
      <c r="R619" s="14" t="str">
        <f t="shared" si="27"/>
        <v/>
      </c>
      <c r="S619" s="14" t="str">
        <f t="shared" si="28"/>
        <v>◯</v>
      </c>
      <c r="T619" s="14" t="str">
        <f t="shared" si="29"/>
        <v/>
      </c>
    </row>
    <row r="620" spans="1:20" hidden="1" x14ac:dyDescent="0.45">
      <c r="A620" s="10" t="str">
        <f>IF(IF(ISNA(計算結果!A620),"",計算結果!A620)=0,"",IF(ISNA(計算結果!A620),"",計算結果!A620))</f>
        <v/>
      </c>
      <c r="B620" s="10" t="str">
        <f>IF(IF(ISNA(計算結果!B620),"",計算結果!B620)=0,"",IF(ISNA(計算結果!B620),"",計算結果!B620))</f>
        <v/>
      </c>
      <c r="C620" s="10" t="str">
        <f>IF(IF(ISNA(計算結果!C620),"",計算結果!C620)=0,"",IF(ISNA(計算結果!C620),"",計算結果!C620))</f>
        <v/>
      </c>
      <c r="D620" s="10" t="str">
        <f>IF(IF(ISNA(計算結果!D620),"",計算結果!D620)=0,"",IF(ISNA(計算結果!D620),"",計算結果!D620))</f>
        <v>L</v>
      </c>
      <c r="E620" s="10" t="str">
        <f>IF(IF(ISNA(計算結果!E620),"",計算結果!E620)=0,"",IF(ISNA(計算結果!E620),"",計算結果!E620))</f>
        <v/>
      </c>
      <c r="F620" s="10" t="str">
        <f>IF(IF(ISNA(計算結果!F620),"",計算結果!F620)=0,"",IF(ISNA(計算結果!F620),"",計算結果!F620))</f>
        <v/>
      </c>
      <c r="G620" s="10" t="str">
        <f>IF(IF(ISNA(計算結果!G620),"",計算結果!G620)=0,"",IF(ISNA(計算結果!G620),"",計算結果!G620))</f>
        <v/>
      </c>
      <c r="H620" s="13">
        <f>IF(IF(ISNA(計算結果!H620),"",計算結果!H620)=0,"",IF(ISNA(計算結果!H620),"",計算結果!H620))</f>
        <v>-2</v>
      </c>
      <c r="I620" s="12" t="str">
        <f>IF(IF(ISNA(計算結果!I620),"",計算結果!I620)=0,"",IF(ISNA(計算結果!I620),"",計算結果!I620))</f>
        <v/>
      </c>
      <c r="J620" s="12" t="str">
        <f>IF(IF(ISNA(計算結果!J620),"",計算結果!J620)=0,"",IF(ISNA(計算結果!J620),"",計算結果!J620))</f>
        <v/>
      </c>
      <c r="K620" s="23" t="str">
        <f>IF(IF(ISNA(計算結果!K620),"",計算結果!K620)=0,"",IF(ISNA(計算結果!K620),"",計算結果!K620))</f>
        <v/>
      </c>
      <c r="L620" s="13" t="str">
        <f>IF(IF(ISNA(計算結果!L620),"",計算結果!L620)=0,"",IF(ISNA(計算結果!L620),"",計算結果!L620))</f>
        <v/>
      </c>
      <c r="M620" s="10" t="str">
        <f>IF(IF(ISNA(計算結果!M620),"",計算結果!M620)=0,"",IF(ISNA(計算結果!M620),"",計算結果!M620))</f>
        <v/>
      </c>
      <c r="N620" s="10" t="str">
        <f>IF(IF(ISNA(計算結果!N620),"",計算結果!N620)=0,"",IF(ISNA(計算結果!N620),"",計算結果!N620))</f>
        <v/>
      </c>
      <c r="O620" s="13" t="str">
        <f>IF(IF(ISNA(計算結果!O620),"",計算結果!O620)=0,"",IF(ISNA(計算結果!O620),"",計算結果!O620))</f>
        <v/>
      </c>
      <c r="P620" s="10" t="str">
        <f>IF(IF(ISNA(計算結果!P620),"",計算結果!P620)=0,"",IF(ISNA(計算結果!P620),"",計算結果!P620))</f>
        <v/>
      </c>
      <c r="Q620" s="10" t="str">
        <f>IF(IF(ISNA(計算結果!Q620),"",計算結果!Q620)=0,"",IF(ISNA(計算結果!Q620),"",計算結果!Q620))</f>
        <v/>
      </c>
      <c r="R620" s="14" t="str">
        <f t="shared" si="27"/>
        <v/>
      </c>
      <c r="S620" s="14" t="str">
        <f t="shared" si="28"/>
        <v>◯</v>
      </c>
      <c r="T620" s="14" t="str">
        <f t="shared" si="29"/>
        <v/>
      </c>
    </row>
    <row r="621" spans="1:20" hidden="1" x14ac:dyDescent="0.45">
      <c r="A621" s="10" t="str">
        <f>IF(IF(ISNA(計算結果!A621),"",計算結果!A621)=0,"",IF(ISNA(計算結果!A621),"",計算結果!A621))</f>
        <v/>
      </c>
      <c r="B621" s="10" t="str">
        <f>IF(IF(ISNA(計算結果!B621),"",計算結果!B621)=0,"",IF(ISNA(計算結果!B621),"",計算結果!B621))</f>
        <v/>
      </c>
      <c r="C621" s="10" t="str">
        <f>IF(IF(ISNA(計算結果!C621),"",計算結果!C621)=0,"",IF(ISNA(計算結果!C621),"",計算結果!C621))</f>
        <v/>
      </c>
      <c r="D621" s="10" t="str">
        <f>IF(IF(ISNA(計算結果!D621),"",計算結果!D621)=0,"",IF(ISNA(計算結果!D621),"",計算結果!D621))</f>
        <v>L</v>
      </c>
      <c r="E621" s="10" t="str">
        <f>IF(IF(ISNA(計算結果!E621),"",計算結果!E621)=0,"",IF(ISNA(計算結果!E621),"",計算結果!E621))</f>
        <v/>
      </c>
      <c r="F621" s="10" t="str">
        <f>IF(IF(ISNA(計算結果!F621),"",計算結果!F621)=0,"",IF(ISNA(計算結果!F621),"",計算結果!F621))</f>
        <v/>
      </c>
      <c r="G621" s="10" t="str">
        <f>IF(IF(ISNA(計算結果!G621),"",計算結果!G621)=0,"",IF(ISNA(計算結果!G621),"",計算結果!G621))</f>
        <v/>
      </c>
      <c r="H621" s="13">
        <f>IF(IF(ISNA(計算結果!H621),"",計算結果!H621)=0,"",IF(ISNA(計算結果!H621),"",計算結果!H621))</f>
        <v>-2</v>
      </c>
      <c r="I621" s="12" t="str">
        <f>IF(IF(ISNA(計算結果!I621),"",計算結果!I621)=0,"",IF(ISNA(計算結果!I621),"",計算結果!I621))</f>
        <v/>
      </c>
      <c r="J621" s="12" t="str">
        <f>IF(IF(ISNA(計算結果!J621),"",計算結果!J621)=0,"",IF(ISNA(計算結果!J621),"",計算結果!J621))</f>
        <v/>
      </c>
      <c r="K621" s="23" t="str">
        <f>IF(IF(ISNA(計算結果!K621),"",計算結果!K621)=0,"",IF(ISNA(計算結果!K621),"",計算結果!K621))</f>
        <v/>
      </c>
      <c r="L621" s="13" t="str">
        <f>IF(IF(ISNA(計算結果!L621),"",計算結果!L621)=0,"",IF(ISNA(計算結果!L621),"",計算結果!L621))</f>
        <v/>
      </c>
      <c r="M621" s="10" t="str">
        <f>IF(IF(ISNA(計算結果!M621),"",計算結果!M621)=0,"",IF(ISNA(計算結果!M621),"",計算結果!M621))</f>
        <v/>
      </c>
      <c r="N621" s="10" t="str">
        <f>IF(IF(ISNA(計算結果!N621),"",計算結果!N621)=0,"",IF(ISNA(計算結果!N621),"",計算結果!N621))</f>
        <v/>
      </c>
      <c r="O621" s="13" t="str">
        <f>IF(IF(ISNA(計算結果!O621),"",計算結果!O621)=0,"",IF(ISNA(計算結果!O621),"",計算結果!O621))</f>
        <v/>
      </c>
      <c r="P621" s="10" t="str">
        <f>IF(IF(ISNA(計算結果!P621),"",計算結果!P621)=0,"",IF(ISNA(計算結果!P621),"",計算結果!P621))</f>
        <v/>
      </c>
      <c r="Q621" s="10" t="str">
        <f>IF(IF(ISNA(計算結果!Q621),"",計算結果!Q621)=0,"",IF(ISNA(計算結果!Q621),"",計算結果!Q621))</f>
        <v/>
      </c>
      <c r="R621" s="14" t="str">
        <f t="shared" si="27"/>
        <v/>
      </c>
      <c r="S621" s="14" t="str">
        <f t="shared" si="28"/>
        <v>◯</v>
      </c>
      <c r="T621" s="14" t="str">
        <f t="shared" si="29"/>
        <v/>
      </c>
    </row>
    <row r="622" spans="1:20" hidden="1" x14ac:dyDescent="0.45">
      <c r="A622" s="10" t="str">
        <f>IF(IF(ISNA(計算結果!A622),"",計算結果!A622)=0,"",IF(ISNA(計算結果!A622),"",計算結果!A622))</f>
        <v/>
      </c>
      <c r="B622" s="10" t="str">
        <f>IF(IF(ISNA(計算結果!B622),"",計算結果!B622)=0,"",IF(ISNA(計算結果!B622),"",計算結果!B622))</f>
        <v/>
      </c>
      <c r="C622" s="10" t="str">
        <f>IF(IF(ISNA(計算結果!C622),"",計算結果!C622)=0,"",IF(ISNA(計算結果!C622),"",計算結果!C622))</f>
        <v/>
      </c>
      <c r="D622" s="10" t="str">
        <f>IF(IF(ISNA(計算結果!D622),"",計算結果!D622)=0,"",IF(ISNA(計算結果!D622),"",計算結果!D622))</f>
        <v>L</v>
      </c>
      <c r="E622" s="10" t="str">
        <f>IF(IF(ISNA(計算結果!E622),"",計算結果!E622)=0,"",IF(ISNA(計算結果!E622),"",計算結果!E622))</f>
        <v/>
      </c>
      <c r="F622" s="10" t="str">
        <f>IF(IF(ISNA(計算結果!F622),"",計算結果!F622)=0,"",IF(ISNA(計算結果!F622),"",計算結果!F622))</f>
        <v/>
      </c>
      <c r="G622" s="10" t="str">
        <f>IF(IF(ISNA(計算結果!G622),"",計算結果!G622)=0,"",IF(ISNA(計算結果!G622),"",計算結果!G622))</f>
        <v/>
      </c>
      <c r="H622" s="13">
        <f>IF(IF(ISNA(計算結果!H622),"",計算結果!H622)=0,"",IF(ISNA(計算結果!H622),"",計算結果!H622))</f>
        <v>-2</v>
      </c>
      <c r="I622" s="12" t="str">
        <f>IF(IF(ISNA(計算結果!I622),"",計算結果!I622)=0,"",IF(ISNA(計算結果!I622),"",計算結果!I622))</f>
        <v/>
      </c>
      <c r="J622" s="12" t="str">
        <f>IF(IF(ISNA(計算結果!J622),"",計算結果!J622)=0,"",IF(ISNA(計算結果!J622),"",計算結果!J622))</f>
        <v/>
      </c>
      <c r="K622" s="23" t="str">
        <f>IF(IF(ISNA(計算結果!K622),"",計算結果!K622)=0,"",IF(ISNA(計算結果!K622),"",計算結果!K622))</f>
        <v/>
      </c>
      <c r="L622" s="13" t="str">
        <f>IF(IF(ISNA(計算結果!L622),"",計算結果!L622)=0,"",IF(ISNA(計算結果!L622),"",計算結果!L622))</f>
        <v/>
      </c>
      <c r="M622" s="10" t="str">
        <f>IF(IF(ISNA(計算結果!M622),"",計算結果!M622)=0,"",IF(ISNA(計算結果!M622),"",計算結果!M622))</f>
        <v/>
      </c>
      <c r="N622" s="10" t="str">
        <f>IF(IF(ISNA(計算結果!N622),"",計算結果!N622)=0,"",IF(ISNA(計算結果!N622),"",計算結果!N622))</f>
        <v/>
      </c>
      <c r="O622" s="13" t="str">
        <f>IF(IF(ISNA(計算結果!O622),"",計算結果!O622)=0,"",IF(ISNA(計算結果!O622),"",計算結果!O622))</f>
        <v/>
      </c>
      <c r="P622" s="10" t="str">
        <f>IF(IF(ISNA(計算結果!P622),"",計算結果!P622)=0,"",IF(ISNA(計算結果!P622),"",計算結果!P622))</f>
        <v/>
      </c>
      <c r="Q622" s="10" t="str">
        <f>IF(IF(ISNA(計算結果!Q622),"",計算結果!Q622)=0,"",IF(ISNA(計算結果!Q622),"",計算結果!Q622))</f>
        <v/>
      </c>
      <c r="R622" s="14" t="str">
        <f t="shared" si="27"/>
        <v/>
      </c>
      <c r="S622" s="14" t="str">
        <f t="shared" si="28"/>
        <v>◯</v>
      </c>
      <c r="T622" s="14" t="str">
        <f t="shared" si="29"/>
        <v/>
      </c>
    </row>
    <row r="623" spans="1:20" hidden="1" x14ac:dyDescent="0.45">
      <c r="A623" s="10" t="str">
        <f>IF(IF(ISNA(計算結果!A623),"",計算結果!A623)=0,"",IF(ISNA(計算結果!A623),"",計算結果!A623))</f>
        <v/>
      </c>
      <c r="B623" s="10" t="str">
        <f>IF(IF(ISNA(計算結果!B623),"",計算結果!B623)=0,"",IF(ISNA(計算結果!B623),"",計算結果!B623))</f>
        <v/>
      </c>
      <c r="C623" s="10" t="str">
        <f>IF(IF(ISNA(計算結果!C623),"",計算結果!C623)=0,"",IF(ISNA(計算結果!C623),"",計算結果!C623))</f>
        <v/>
      </c>
      <c r="D623" s="10" t="str">
        <f>IF(IF(ISNA(計算結果!D623),"",計算結果!D623)=0,"",IF(ISNA(計算結果!D623),"",計算結果!D623))</f>
        <v>L</v>
      </c>
      <c r="E623" s="10" t="str">
        <f>IF(IF(ISNA(計算結果!E623),"",計算結果!E623)=0,"",IF(ISNA(計算結果!E623),"",計算結果!E623))</f>
        <v/>
      </c>
      <c r="F623" s="10" t="str">
        <f>IF(IF(ISNA(計算結果!F623),"",計算結果!F623)=0,"",IF(ISNA(計算結果!F623),"",計算結果!F623))</f>
        <v/>
      </c>
      <c r="G623" s="10" t="str">
        <f>IF(IF(ISNA(計算結果!G623),"",計算結果!G623)=0,"",IF(ISNA(計算結果!G623),"",計算結果!G623))</f>
        <v/>
      </c>
      <c r="H623" s="13">
        <f>IF(IF(ISNA(計算結果!H623),"",計算結果!H623)=0,"",IF(ISNA(計算結果!H623),"",計算結果!H623))</f>
        <v>-2</v>
      </c>
      <c r="I623" s="12" t="str">
        <f>IF(IF(ISNA(計算結果!I623),"",計算結果!I623)=0,"",IF(ISNA(計算結果!I623),"",計算結果!I623))</f>
        <v/>
      </c>
      <c r="J623" s="12" t="str">
        <f>IF(IF(ISNA(計算結果!J623),"",計算結果!J623)=0,"",IF(ISNA(計算結果!J623),"",計算結果!J623))</f>
        <v/>
      </c>
      <c r="K623" s="23" t="str">
        <f>IF(IF(ISNA(計算結果!K623),"",計算結果!K623)=0,"",IF(ISNA(計算結果!K623),"",計算結果!K623))</f>
        <v/>
      </c>
      <c r="L623" s="13" t="str">
        <f>IF(IF(ISNA(計算結果!L623),"",計算結果!L623)=0,"",IF(ISNA(計算結果!L623),"",計算結果!L623))</f>
        <v/>
      </c>
      <c r="M623" s="10" t="str">
        <f>IF(IF(ISNA(計算結果!M623),"",計算結果!M623)=0,"",IF(ISNA(計算結果!M623),"",計算結果!M623))</f>
        <v/>
      </c>
      <c r="N623" s="10" t="str">
        <f>IF(IF(ISNA(計算結果!N623),"",計算結果!N623)=0,"",IF(ISNA(計算結果!N623),"",計算結果!N623))</f>
        <v/>
      </c>
      <c r="O623" s="13" t="str">
        <f>IF(IF(ISNA(計算結果!O623),"",計算結果!O623)=0,"",IF(ISNA(計算結果!O623),"",計算結果!O623))</f>
        <v/>
      </c>
      <c r="P623" s="10" t="str">
        <f>IF(IF(ISNA(計算結果!P623),"",計算結果!P623)=0,"",IF(ISNA(計算結果!P623),"",計算結果!P623))</f>
        <v/>
      </c>
      <c r="Q623" s="10" t="str">
        <f>IF(IF(ISNA(計算結果!Q623),"",計算結果!Q623)=0,"",IF(ISNA(計算結果!Q623),"",計算結果!Q623))</f>
        <v/>
      </c>
      <c r="R623" s="14" t="str">
        <f t="shared" si="27"/>
        <v/>
      </c>
      <c r="S623" s="14" t="str">
        <f t="shared" si="28"/>
        <v>◯</v>
      </c>
      <c r="T623" s="14" t="str">
        <f t="shared" si="29"/>
        <v/>
      </c>
    </row>
    <row r="624" spans="1:20" hidden="1" x14ac:dyDescent="0.45">
      <c r="A624" s="10" t="str">
        <f>IF(IF(ISNA(計算結果!A624),"",計算結果!A624)=0,"",IF(ISNA(計算結果!A624),"",計算結果!A624))</f>
        <v/>
      </c>
      <c r="B624" s="10" t="str">
        <f>IF(IF(ISNA(計算結果!B624),"",計算結果!B624)=0,"",IF(ISNA(計算結果!B624),"",計算結果!B624))</f>
        <v/>
      </c>
      <c r="C624" s="10" t="str">
        <f>IF(IF(ISNA(計算結果!C624),"",計算結果!C624)=0,"",IF(ISNA(計算結果!C624),"",計算結果!C624))</f>
        <v/>
      </c>
      <c r="D624" s="10" t="str">
        <f>IF(IF(ISNA(計算結果!D624),"",計算結果!D624)=0,"",IF(ISNA(計算結果!D624),"",計算結果!D624))</f>
        <v>L</v>
      </c>
      <c r="E624" s="10" t="str">
        <f>IF(IF(ISNA(計算結果!E624),"",計算結果!E624)=0,"",IF(ISNA(計算結果!E624),"",計算結果!E624))</f>
        <v/>
      </c>
      <c r="F624" s="10" t="str">
        <f>IF(IF(ISNA(計算結果!F624),"",計算結果!F624)=0,"",IF(ISNA(計算結果!F624),"",計算結果!F624))</f>
        <v/>
      </c>
      <c r="G624" s="10" t="str">
        <f>IF(IF(ISNA(計算結果!G624),"",計算結果!G624)=0,"",IF(ISNA(計算結果!G624),"",計算結果!G624))</f>
        <v/>
      </c>
      <c r="H624" s="13">
        <f>IF(IF(ISNA(計算結果!H624),"",計算結果!H624)=0,"",IF(ISNA(計算結果!H624),"",計算結果!H624))</f>
        <v>-2</v>
      </c>
      <c r="I624" s="12" t="str">
        <f>IF(IF(ISNA(計算結果!I624),"",計算結果!I624)=0,"",IF(ISNA(計算結果!I624),"",計算結果!I624))</f>
        <v/>
      </c>
      <c r="J624" s="12" t="str">
        <f>IF(IF(ISNA(計算結果!J624),"",計算結果!J624)=0,"",IF(ISNA(計算結果!J624),"",計算結果!J624))</f>
        <v/>
      </c>
      <c r="K624" s="23" t="str">
        <f>IF(IF(ISNA(計算結果!K624),"",計算結果!K624)=0,"",IF(ISNA(計算結果!K624),"",計算結果!K624))</f>
        <v/>
      </c>
      <c r="L624" s="13" t="str">
        <f>IF(IF(ISNA(計算結果!L624),"",計算結果!L624)=0,"",IF(ISNA(計算結果!L624),"",計算結果!L624))</f>
        <v/>
      </c>
      <c r="M624" s="10" t="str">
        <f>IF(IF(ISNA(計算結果!M624),"",計算結果!M624)=0,"",IF(ISNA(計算結果!M624),"",計算結果!M624))</f>
        <v/>
      </c>
      <c r="N624" s="10" t="str">
        <f>IF(IF(ISNA(計算結果!N624),"",計算結果!N624)=0,"",IF(ISNA(計算結果!N624),"",計算結果!N624))</f>
        <v/>
      </c>
      <c r="O624" s="13" t="str">
        <f>IF(IF(ISNA(計算結果!O624),"",計算結果!O624)=0,"",IF(ISNA(計算結果!O624),"",計算結果!O624))</f>
        <v/>
      </c>
      <c r="P624" s="10" t="str">
        <f>IF(IF(ISNA(計算結果!P624),"",計算結果!P624)=0,"",IF(ISNA(計算結果!P624),"",計算結果!P624))</f>
        <v/>
      </c>
      <c r="Q624" s="10" t="str">
        <f>IF(IF(ISNA(計算結果!Q624),"",計算結果!Q624)=0,"",IF(ISNA(計算結果!Q624),"",計算結果!Q624))</f>
        <v/>
      </c>
      <c r="R624" s="14" t="str">
        <f t="shared" si="27"/>
        <v/>
      </c>
      <c r="S624" s="14" t="str">
        <f t="shared" si="28"/>
        <v>◯</v>
      </c>
      <c r="T624" s="14" t="str">
        <f t="shared" si="29"/>
        <v/>
      </c>
    </row>
    <row r="625" spans="1:20" hidden="1" x14ac:dyDescent="0.45">
      <c r="A625" s="10" t="str">
        <f>IF(IF(ISNA(計算結果!A625),"",計算結果!A625)=0,"",IF(ISNA(計算結果!A625),"",計算結果!A625))</f>
        <v/>
      </c>
      <c r="B625" s="10" t="str">
        <f>IF(IF(ISNA(計算結果!B625),"",計算結果!B625)=0,"",IF(ISNA(計算結果!B625),"",計算結果!B625))</f>
        <v/>
      </c>
      <c r="C625" s="10" t="str">
        <f>IF(IF(ISNA(計算結果!C625),"",計算結果!C625)=0,"",IF(ISNA(計算結果!C625),"",計算結果!C625))</f>
        <v/>
      </c>
      <c r="D625" s="10" t="str">
        <f>IF(IF(ISNA(計算結果!D625),"",計算結果!D625)=0,"",IF(ISNA(計算結果!D625),"",計算結果!D625))</f>
        <v>L</v>
      </c>
      <c r="E625" s="10" t="str">
        <f>IF(IF(ISNA(計算結果!E625),"",計算結果!E625)=0,"",IF(ISNA(計算結果!E625),"",計算結果!E625))</f>
        <v/>
      </c>
      <c r="F625" s="10" t="str">
        <f>IF(IF(ISNA(計算結果!F625),"",計算結果!F625)=0,"",IF(ISNA(計算結果!F625),"",計算結果!F625))</f>
        <v/>
      </c>
      <c r="G625" s="10" t="str">
        <f>IF(IF(ISNA(計算結果!G625),"",計算結果!G625)=0,"",IF(ISNA(計算結果!G625),"",計算結果!G625))</f>
        <v/>
      </c>
      <c r="H625" s="13">
        <f>IF(IF(ISNA(計算結果!H625),"",計算結果!H625)=0,"",IF(ISNA(計算結果!H625),"",計算結果!H625))</f>
        <v>-2</v>
      </c>
      <c r="I625" s="12" t="str">
        <f>IF(IF(ISNA(計算結果!I625),"",計算結果!I625)=0,"",IF(ISNA(計算結果!I625),"",計算結果!I625))</f>
        <v/>
      </c>
      <c r="J625" s="12" t="str">
        <f>IF(IF(ISNA(計算結果!J625),"",計算結果!J625)=0,"",IF(ISNA(計算結果!J625),"",計算結果!J625))</f>
        <v/>
      </c>
      <c r="K625" s="23" t="str">
        <f>IF(IF(ISNA(計算結果!K625),"",計算結果!K625)=0,"",IF(ISNA(計算結果!K625),"",計算結果!K625))</f>
        <v/>
      </c>
      <c r="L625" s="13" t="str">
        <f>IF(IF(ISNA(計算結果!L625),"",計算結果!L625)=0,"",IF(ISNA(計算結果!L625),"",計算結果!L625))</f>
        <v/>
      </c>
      <c r="M625" s="10" t="str">
        <f>IF(IF(ISNA(計算結果!M625),"",計算結果!M625)=0,"",IF(ISNA(計算結果!M625),"",計算結果!M625))</f>
        <v/>
      </c>
      <c r="N625" s="10" t="str">
        <f>IF(IF(ISNA(計算結果!N625),"",計算結果!N625)=0,"",IF(ISNA(計算結果!N625),"",計算結果!N625))</f>
        <v/>
      </c>
      <c r="O625" s="13" t="str">
        <f>IF(IF(ISNA(計算結果!O625),"",計算結果!O625)=0,"",IF(ISNA(計算結果!O625),"",計算結果!O625))</f>
        <v/>
      </c>
      <c r="P625" s="10" t="str">
        <f>IF(IF(ISNA(計算結果!P625),"",計算結果!P625)=0,"",IF(ISNA(計算結果!P625),"",計算結果!P625))</f>
        <v/>
      </c>
      <c r="Q625" s="10" t="str">
        <f>IF(IF(ISNA(計算結果!Q625),"",計算結果!Q625)=0,"",IF(ISNA(計算結果!Q625),"",計算結果!Q625))</f>
        <v/>
      </c>
      <c r="R625" s="14" t="str">
        <f t="shared" si="27"/>
        <v/>
      </c>
      <c r="S625" s="14" t="str">
        <f t="shared" si="28"/>
        <v>◯</v>
      </c>
      <c r="T625" s="14" t="str">
        <f t="shared" si="29"/>
        <v/>
      </c>
    </row>
    <row r="626" spans="1:20" hidden="1" x14ac:dyDescent="0.45">
      <c r="A626" s="10" t="str">
        <f>IF(IF(ISNA(計算結果!A626),"",計算結果!A626)=0,"",IF(ISNA(計算結果!A626),"",計算結果!A626))</f>
        <v/>
      </c>
      <c r="B626" s="10" t="str">
        <f>IF(IF(ISNA(計算結果!B626),"",計算結果!B626)=0,"",IF(ISNA(計算結果!B626),"",計算結果!B626))</f>
        <v/>
      </c>
      <c r="C626" s="10" t="str">
        <f>IF(IF(ISNA(計算結果!C626),"",計算結果!C626)=0,"",IF(ISNA(計算結果!C626),"",計算結果!C626))</f>
        <v/>
      </c>
      <c r="D626" s="10" t="str">
        <f>IF(IF(ISNA(計算結果!D626),"",計算結果!D626)=0,"",IF(ISNA(計算結果!D626),"",計算結果!D626))</f>
        <v>L</v>
      </c>
      <c r="E626" s="10" t="str">
        <f>IF(IF(ISNA(計算結果!E626),"",計算結果!E626)=0,"",IF(ISNA(計算結果!E626),"",計算結果!E626))</f>
        <v/>
      </c>
      <c r="F626" s="10" t="str">
        <f>IF(IF(ISNA(計算結果!F626),"",計算結果!F626)=0,"",IF(ISNA(計算結果!F626),"",計算結果!F626))</f>
        <v/>
      </c>
      <c r="G626" s="10" t="str">
        <f>IF(IF(ISNA(計算結果!G626),"",計算結果!G626)=0,"",IF(ISNA(計算結果!G626),"",計算結果!G626))</f>
        <v/>
      </c>
      <c r="H626" s="13">
        <f>IF(IF(ISNA(計算結果!H626),"",計算結果!H626)=0,"",IF(ISNA(計算結果!H626),"",計算結果!H626))</f>
        <v>-2</v>
      </c>
      <c r="I626" s="12" t="str">
        <f>IF(IF(ISNA(計算結果!I626),"",計算結果!I626)=0,"",IF(ISNA(計算結果!I626),"",計算結果!I626))</f>
        <v/>
      </c>
      <c r="J626" s="12" t="str">
        <f>IF(IF(ISNA(計算結果!J626),"",計算結果!J626)=0,"",IF(ISNA(計算結果!J626),"",計算結果!J626))</f>
        <v/>
      </c>
      <c r="K626" s="23" t="str">
        <f>IF(IF(ISNA(計算結果!K626),"",計算結果!K626)=0,"",IF(ISNA(計算結果!K626),"",計算結果!K626))</f>
        <v/>
      </c>
      <c r="L626" s="13" t="str">
        <f>IF(IF(ISNA(計算結果!L626),"",計算結果!L626)=0,"",IF(ISNA(計算結果!L626),"",計算結果!L626))</f>
        <v/>
      </c>
      <c r="M626" s="10" t="str">
        <f>IF(IF(ISNA(計算結果!M626),"",計算結果!M626)=0,"",IF(ISNA(計算結果!M626),"",計算結果!M626))</f>
        <v/>
      </c>
      <c r="N626" s="10" t="str">
        <f>IF(IF(ISNA(計算結果!N626),"",計算結果!N626)=0,"",IF(ISNA(計算結果!N626),"",計算結果!N626))</f>
        <v/>
      </c>
      <c r="O626" s="13" t="str">
        <f>IF(IF(ISNA(計算結果!O626),"",計算結果!O626)=0,"",IF(ISNA(計算結果!O626),"",計算結果!O626))</f>
        <v/>
      </c>
      <c r="P626" s="10" t="str">
        <f>IF(IF(ISNA(計算結果!P626),"",計算結果!P626)=0,"",IF(ISNA(計算結果!P626),"",計算結果!P626))</f>
        <v/>
      </c>
      <c r="Q626" s="10" t="str">
        <f>IF(IF(ISNA(計算結果!Q626),"",計算結果!Q626)=0,"",IF(ISNA(計算結果!Q626),"",計算結果!Q626))</f>
        <v/>
      </c>
      <c r="R626" s="14" t="str">
        <f t="shared" si="27"/>
        <v/>
      </c>
      <c r="S626" s="14" t="str">
        <f t="shared" si="28"/>
        <v>◯</v>
      </c>
      <c r="T626" s="14" t="str">
        <f t="shared" si="29"/>
        <v/>
      </c>
    </row>
    <row r="627" spans="1:20" hidden="1" x14ac:dyDescent="0.45">
      <c r="A627" s="10" t="str">
        <f>IF(IF(ISNA(計算結果!A627),"",計算結果!A627)=0,"",IF(ISNA(計算結果!A627),"",計算結果!A627))</f>
        <v/>
      </c>
      <c r="B627" s="10" t="str">
        <f>IF(IF(ISNA(計算結果!B627),"",計算結果!B627)=0,"",IF(ISNA(計算結果!B627),"",計算結果!B627))</f>
        <v/>
      </c>
      <c r="C627" s="10" t="str">
        <f>IF(IF(ISNA(計算結果!C627),"",計算結果!C627)=0,"",IF(ISNA(計算結果!C627),"",計算結果!C627))</f>
        <v/>
      </c>
      <c r="D627" s="10" t="str">
        <f>IF(IF(ISNA(計算結果!D627),"",計算結果!D627)=0,"",IF(ISNA(計算結果!D627),"",計算結果!D627))</f>
        <v>L</v>
      </c>
      <c r="E627" s="10" t="str">
        <f>IF(IF(ISNA(計算結果!E627),"",計算結果!E627)=0,"",IF(ISNA(計算結果!E627),"",計算結果!E627))</f>
        <v/>
      </c>
      <c r="F627" s="10" t="str">
        <f>IF(IF(ISNA(計算結果!F627),"",計算結果!F627)=0,"",IF(ISNA(計算結果!F627),"",計算結果!F627))</f>
        <v/>
      </c>
      <c r="G627" s="10" t="str">
        <f>IF(IF(ISNA(計算結果!G627),"",計算結果!G627)=0,"",IF(ISNA(計算結果!G627),"",計算結果!G627))</f>
        <v/>
      </c>
      <c r="H627" s="13">
        <f>IF(IF(ISNA(計算結果!H627),"",計算結果!H627)=0,"",IF(ISNA(計算結果!H627),"",計算結果!H627))</f>
        <v>-2</v>
      </c>
      <c r="I627" s="12" t="str">
        <f>IF(IF(ISNA(計算結果!I627),"",計算結果!I627)=0,"",IF(ISNA(計算結果!I627),"",計算結果!I627))</f>
        <v/>
      </c>
      <c r="J627" s="12" t="str">
        <f>IF(IF(ISNA(計算結果!J627),"",計算結果!J627)=0,"",IF(ISNA(計算結果!J627),"",計算結果!J627))</f>
        <v/>
      </c>
      <c r="K627" s="23" t="str">
        <f>IF(IF(ISNA(計算結果!K627),"",計算結果!K627)=0,"",IF(ISNA(計算結果!K627),"",計算結果!K627))</f>
        <v/>
      </c>
      <c r="L627" s="13" t="str">
        <f>IF(IF(ISNA(計算結果!L627),"",計算結果!L627)=0,"",IF(ISNA(計算結果!L627),"",計算結果!L627))</f>
        <v/>
      </c>
      <c r="M627" s="10" t="str">
        <f>IF(IF(ISNA(計算結果!M627),"",計算結果!M627)=0,"",IF(ISNA(計算結果!M627),"",計算結果!M627))</f>
        <v/>
      </c>
      <c r="N627" s="10" t="str">
        <f>IF(IF(ISNA(計算結果!N627),"",計算結果!N627)=0,"",IF(ISNA(計算結果!N627),"",計算結果!N627))</f>
        <v/>
      </c>
      <c r="O627" s="13" t="str">
        <f>IF(IF(ISNA(計算結果!O627),"",計算結果!O627)=0,"",IF(ISNA(計算結果!O627),"",計算結果!O627))</f>
        <v/>
      </c>
      <c r="P627" s="10" t="str">
        <f>IF(IF(ISNA(計算結果!P627),"",計算結果!P627)=0,"",IF(ISNA(計算結果!P627),"",計算結果!P627))</f>
        <v/>
      </c>
      <c r="Q627" s="10" t="str">
        <f>IF(IF(ISNA(計算結果!Q627),"",計算結果!Q627)=0,"",IF(ISNA(計算結果!Q627),"",計算結果!Q627))</f>
        <v/>
      </c>
      <c r="R627" s="14" t="str">
        <f t="shared" si="27"/>
        <v/>
      </c>
      <c r="S627" s="14" t="str">
        <f t="shared" si="28"/>
        <v>◯</v>
      </c>
      <c r="T627" s="14" t="str">
        <f t="shared" si="29"/>
        <v/>
      </c>
    </row>
    <row r="628" spans="1:20" hidden="1" x14ac:dyDescent="0.45">
      <c r="A628" s="10" t="str">
        <f>IF(IF(ISNA(計算結果!A628),"",計算結果!A628)=0,"",IF(ISNA(計算結果!A628),"",計算結果!A628))</f>
        <v/>
      </c>
      <c r="B628" s="10" t="str">
        <f>IF(IF(ISNA(計算結果!B628),"",計算結果!B628)=0,"",IF(ISNA(計算結果!B628),"",計算結果!B628))</f>
        <v/>
      </c>
      <c r="C628" s="10" t="str">
        <f>IF(IF(ISNA(計算結果!C628),"",計算結果!C628)=0,"",IF(ISNA(計算結果!C628),"",計算結果!C628))</f>
        <v/>
      </c>
      <c r="D628" s="10" t="str">
        <f>IF(IF(ISNA(計算結果!D628),"",計算結果!D628)=0,"",IF(ISNA(計算結果!D628),"",計算結果!D628))</f>
        <v>L</v>
      </c>
      <c r="E628" s="10" t="str">
        <f>IF(IF(ISNA(計算結果!E628),"",計算結果!E628)=0,"",IF(ISNA(計算結果!E628),"",計算結果!E628))</f>
        <v/>
      </c>
      <c r="F628" s="10" t="str">
        <f>IF(IF(ISNA(計算結果!F628),"",計算結果!F628)=0,"",IF(ISNA(計算結果!F628),"",計算結果!F628))</f>
        <v/>
      </c>
      <c r="G628" s="10" t="str">
        <f>IF(IF(ISNA(計算結果!G628),"",計算結果!G628)=0,"",IF(ISNA(計算結果!G628),"",計算結果!G628))</f>
        <v/>
      </c>
      <c r="H628" s="13">
        <f>IF(IF(ISNA(計算結果!H628),"",計算結果!H628)=0,"",IF(ISNA(計算結果!H628),"",計算結果!H628))</f>
        <v>-2</v>
      </c>
      <c r="I628" s="12" t="str">
        <f>IF(IF(ISNA(計算結果!I628),"",計算結果!I628)=0,"",IF(ISNA(計算結果!I628),"",計算結果!I628))</f>
        <v/>
      </c>
      <c r="J628" s="12" t="str">
        <f>IF(IF(ISNA(計算結果!J628),"",計算結果!J628)=0,"",IF(ISNA(計算結果!J628),"",計算結果!J628))</f>
        <v/>
      </c>
      <c r="K628" s="23" t="str">
        <f>IF(IF(ISNA(計算結果!K628),"",計算結果!K628)=0,"",IF(ISNA(計算結果!K628),"",計算結果!K628))</f>
        <v/>
      </c>
      <c r="L628" s="13" t="str">
        <f>IF(IF(ISNA(計算結果!L628),"",計算結果!L628)=0,"",IF(ISNA(計算結果!L628),"",計算結果!L628))</f>
        <v/>
      </c>
      <c r="M628" s="10" t="str">
        <f>IF(IF(ISNA(計算結果!M628),"",計算結果!M628)=0,"",IF(ISNA(計算結果!M628),"",計算結果!M628))</f>
        <v/>
      </c>
      <c r="N628" s="10" t="str">
        <f>IF(IF(ISNA(計算結果!N628),"",計算結果!N628)=0,"",IF(ISNA(計算結果!N628),"",計算結果!N628))</f>
        <v/>
      </c>
      <c r="O628" s="13" t="str">
        <f>IF(IF(ISNA(計算結果!O628),"",計算結果!O628)=0,"",IF(ISNA(計算結果!O628),"",計算結果!O628))</f>
        <v/>
      </c>
      <c r="P628" s="10" t="str">
        <f>IF(IF(ISNA(計算結果!P628),"",計算結果!P628)=0,"",IF(ISNA(計算結果!P628),"",計算結果!P628))</f>
        <v/>
      </c>
      <c r="Q628" s="10" t="str">
        <f>IF(IF(ISNA(計算結果!Q628),"",計算結果!Q628)=0,"",IF(ISNA(計算結果!Q628),"",計算結果!Q628))</f>
        <v/>
      </c>
      <c r="R628" s="14" t="str">
        <f t="shared" si="27"/>
        <v/>
      </c>
      <c r="S628" s="14" t="str">
        <f t="shared" si="28"/>
        <v>◯</v>
      </c>
      <c r="T628" s="14" t="str">
        <f t="shared" si="29"/>
        <v/>
      </c>
    </row>
    <row r="629" spans="1:20" hidden="1" x14ac:dyDescent="0.45">
      <c r="A629" s="10" t="str">
        <f>IF(IF(ISNA(計算結果!A629),"",計算結果!A629)=0,"",IF(ISNA(計算結果!A629),"",計算結果!A629))</f>
        <v/>
      </c>
      <c r="B629" s="10" t="str">
        <f>IF(IF(ISNA(計算結果!B629),"",計算結果!B629)=0,"",IF(ISNA(計算結果!B629),"",計算結果!B629))</f>
        <v/>
      </c>
      <c r="C629" s="10" t="str">
        <f>IF(IF(ISNA(計算結果!C629),"",計算結果!C629)=0,"",IF(ISNA(計算結果!C629),"",計算結果!C629))</f>
        <v/>
      </c>
      <c r="D629" s="10" t="str">
        <f>IF(IF(ISNA(計算結果!D629),"",計算結果!D629)=0,"",IF(ISNA(計算結果!D629),"",計算結果!D629))</f>
        <v>L</v>
      </c>
      <c r="E629" s="10" t="str">
        <f>IF(IF(ISNA(計算結果!E629),"",計算結果!E629)=0,"",IF(ISNA(計算結果!E629),"",計算結果!E629))</f>
        <v/>
      </c>
      <c r="F629" s="10" t="str">
        <f>IF(IF(ISNA(計算結果!F629),"",計算結果!F629)=0,"",IF(ISNA(計算結果!F629),"",計算結果!F629))</f>
        <v/>
      </c>
      <c r="G629" s="10" t="str">
        <f>IF(IF(ISNA(計算結果!G629),"",計算結果!G629)=0,"",IF(ISNA(計算結果!G629),"",計算結果!G629))</f>
        <v/>
      </c>
      <c r="H629" s="13">
        <f>IF(IF(ISNA(計算結果!H629),"",計算結果!H629)=0,"",IF(ISNA(計算結果!H629),"",計算結果!H629))</f>
        <v>-2</v>
      </c>
      <c r="I629" s="12" t="str">
        <f>IF(IF(ISNA(計算結果!I629),"",計算結果!I629)=0,"",IF(ISNA(計算結果!I629),"",計算結果!I629))</f>
        <v/>
      </c>
      <c r="J629" s="12" t="str">
        <f>IF(IF(ISNA(計算結果!J629),"",計算結果!J629)=0,"",IF(ISNA(計算結果!J629),"",計算結果!J629))</f>
        <v/>
      </c>
      <c r="K629" s="23" t="str">
        <f>IF(IF(ISNA(計算結果!K629),"",計算結果!K629)=0,"",IF(ISNA(計算結果!K629),"",計算結果!K629))</f>
        <v/>
      </c>
      <c r="L629" s="13" t="str">
        <f>IF(IF(ISNA(計算結果!L629),"",計算結果!L629)=0,"",IF(ISNA(計算結果!L629),"",計算結果!L629))</f>
        <v/>
      </c>
      <c r="M629" s="10" t="str">
        <f>IF(IF(ISNA(計算結果!M629),"",計算結果!M629)=0,"",IF(ISNA(計算結果!M629),"",計算結果!M629))</f>
        <v/>
      </c>
      <c r="N629" s="10" t="str">
        <f>IF(IF(ISNA(計算結果!N629),"",計算結果!N629)=0,"",IF(ISNA(計算結果!N629),"",計算結果!N629))</f>
        <v/>
      </c>
      <c r="O629" s="13" t="str">
        <f>IF(IF(ISNA(計算結果!O629),"",計算結果!O629)=0,"",IF(ISNA(計算結果!O629),"",計算結果!O629))</f>
        <v/>
      </c>
      <c r="P629" s="10" t="str">
        <f>IF(IF(ISNA(計算結果!P629),"",計算結果!P629)=0,"",IF(ISNA(計算結果!P629),"",計算結果!P629))</f>
        <v/>
      </c>
      <c r="Q629" s="10" t="str">
        <f>IF(IF(ISNA(計算結果!Q629),"",計算結果!Q629)=0,"",IF(ISNA(計算結果!Q629),"",計算結果!Q629))</f>
        <v/>
      </c>
      <c r="R629" s="14" t="str">
        <f t="shared" si="27"/>
        <v/>
      </c>
      <c r="S629" s="14" t="str">
        <f t="shared" si="28"/>
        <v>◯</v>
      </c>
      <c r="T629" s="14" t="str">
        <f t="shared" si="29"/>
        <v/>
      </c>
    </row>
    <row r="630" spans="1:20" hidden="1" x14ac:dyDescent="0.45">
      <c r="A630" s="10" t="str">
        <f>IF(IF(ISNA(計算結果!A630),"",計算結果!A630)=0,"",IF(ISNA(計算結果!A630),"",計算結果!A630))</f>
        <v/>
      </c>
      <c r="B630" s="10" t="str">
        <f>IF(IF(ISNA(計算結果!B630),"",計算結果!B630)=0,"",IF(ISNA(計算結果!B630),"",計算結果!B630))</f>
        <v/>
      </c>
      <c r="C630" s="10" t="str">
        <f>IF(IF(ISNA(計算結果!C630),"",計算結果!C630)=0,"",IF(ISNA(計算結果!C630),"",計算結果!C630))</f>
        <v/>
      </c>
      <c r="D630" s="10" t="str">
        <f>IF(IF(ISNA(計算結果!D630),"",計算結果!D630)=0,"",IF(ISNA(計算結果!D630),"",計算結果!D630))</f>
        <v>L</v>
      </c>
      <c r="E630" s="10" t="str">
        <f>IF(IF(ISNA(計算結果!E630),"",計算結果!E630)=0,"",IF(ISNA(計算結果!E630),"",計算結果!E630))</f>
        <v/>
      </c>
      <c r="F630" s="10" t="str">
        <f>IF(IF(ISNA(計算結果!F630),"",計算結果!F630)=0,"",IF(ISNA(計算結果!F630),"",計算結果!F630))</f>
        <v/>
      </c>
      <c r="G630" s="10" t="str">
        <f>IF(IF(ISNA(計算結果!G630),"",計算結果!G630)=0,"",IF(ISNA(計算結果!G630),"",計算結果!G630))</f>
        <v/>
      </c>
      <c r="H630" s="13">
        <f>IF(IF(ISNA(計算結果!H630),"",計算結果!H630)=0,"",IF(ISNA(計算結果!H630),"",計算結果!H630))</f>
        <v>-2</v>
      </c>
      <c r="I630" s="12" t="str">
        <f>IF(IF(ISNA(計算結果!I630),"",計算結果!I630)=0,"",IF(ISNA(計算結果!I630),"",計算結果!I630))</f>
        <v/>
      </c>
      <c r="J630" s="12" t="str">
        <f>IF(IF(ISNA(計算結果!J630),"",計算結果!J630)=0,"",IF(ISNA(計算結果!J630),"",計算結果!J630))</f>
        <v/>
      </c>
      <c r="K630" s="23" t="str">
        <f>IF(IF(ISNA(計算結果!K630),"",計算結果!K630)=0,"",IF(ISNA(計算結果!K630),"",計算結果!K630))</f>
        <v/>
      </c>
      <c r="L630" s="13" t="str">
        <f>IF(IF(ISNA(計算結果!L630),"",計算結果!L630)=0,"",IF(ISNA(計算結果!L630),"",計算結果!L630))</f>
        <v/>
      </c>
      <c r="M630" s="10" t="str">
        <f>IF(IF(ISNA(計算結果!M630),"",計算結果!M630)=0,"",IF(ISNA(計算結果!M630),"",計算結果!M630))</f>
        <v/>
      </c>
      <c r="N630" s="10" t="str">
        <f>IF(IF(ISNA(計算結果!N630),"",計算結果!N630)=0,"",IF(ISNA(計算結果!N630),"",計算結果!N630))</f>
        <v/>
      </c>
      <c r="O630" s="13" t="str">
        <f>IF(IF(ISNA(計算結果!O630),"",計算結果!O630)=0,"",IF(ISNA(計算結果!O630),"",計算結果!O630))</f>
        <v/>
      </c>
      <c r="P630" s="10" t="str">
        <f>IF(IF(ISNA(計算結果!P630),"",計算結果!P630)=0,"",IF(ISNA(計算結果!P630),"",計算結果!P630))</f>
        <v/>
      </c>
      <c r="Q630" s="10" t="str">
        <f>IF(IF(ISNA(計算結果!Q630),"",計算結果!Q630)=0,"",IF(ISNA(計算結果!Q630),"",計算結果!Q630))</f>
        <v/>
      </c>
      <c r="R630" s="14" t="str">
        <f t="shared" si="27"/>
        <v/>
      </c>
      <c r="S630" s="14" t="str">
        <f t="shared" si="28"/>
        <v>◯</v>
      </c>
      <c r="T630" s="14" t="str">
        <f t="shared" si="29"/>
        <v/>
      </c>
    </row>
    <row r="631" spans="1:20" hidden="1" x14ac:dyDescent="0.45">
      <c r="A631" s="10" t="str">
        <f>IF(IF(ISNA(計算結果!A631),"",計算結果!A631)=0,"",IF(ISNA(計算結果!A631),"",計算結果!A631))</f>
        <v/>
      </c>
      <c r="B631" s="10" t="str">
        <f>IF(IF(ISNA(計算結果!B631),"",計算結果!B631)=0,"",IF(ISNA(計算結果!B631),"",計算結果!B631))</f>
        <v/>
      </c>
      <c r="C631" s="10" t="str">
        <f>IF(IF(ISNA(計算結果!C631),"",計算結果!C631)=0,"",IF(ISNA(計算結果!C631),"",計算結果!C631))</f>
        <v/>
      </c>
      <c r="D631" s="10" t="str">
        <f>IF(IF(ISNA(計算結果!D631),"",計算結果!D631)=0,"",IF(ISNA(計算結果!D631),"",計算結果!D631))</f>
        <v>L</v>
      </c>
      <c r="E631" s="10" t="str">
        <f>IF(IF(ISNA(計算結果!E631),"",計算結果!E631)=0,"",IF(ISNA(計算結果!E631),"",計算結果!E631))</f>
        <v/>
      </c>
      <c r="F631" s="10" t="str">
        <f>IF(IF(ISNA(計算結果!F631),"",計算結果!F631)=0,"",IF(ISNA(計算結果!F631),"",計算結果!F631))</f>
        <v/>
      </c>
      <c r="G631" s="10" t="str">
        <f>IF(IF(ISNA(計算結果!G631),"",計算結果!G631)=0,"",IF(ISNA(計算結果!G631),"",計算結果!G631))</f>
        <v/>
      </c>
      <c r="H631" s="13">
        <f>IF(IF(ISNA(計算結果!H631),"",計算結果!H631)=0,"",IF(ISNA(計算結果!H631),"",計算結果!H631))</f>
        <v>-2</v>
      </c>
      <c r="I631" s="12" t="str">
        <f>IF(IF(ISNA(計算結果!I631),"",計算結果!I631)=0,"",IF(ISNA(計算結果!I631),"",計算結果!I631))</f>
        <v/>
      </c>
      <c r="J631" s="12" t="str">
        <f>IF(IF(ISNA(計算結果!J631),"",計算結果!J631)=0,"",IF(ISNA(計算結果!J631),"",計算結果!J631))</f>
        <v/>
      </c>
      <c r="K631" s="23" t="str">
        <f>IF(IF(ISNA(計算結果!K631),"",計算結果!K631)=0,"",IF(ISNA(計算結果!K631),"",計算結果!K631))</f>
        <v/>
      </c>
      <c r="L631" s="13" t="str">
        <f>IF(IF(ISNA(計算結果!L631),"",計算結果!L631)=0,"",IF(ISNA(計算結果!L631),"",計算結果!L631))</f>
        <v/>
      </c>
      <c r="M631" s="10" t="str">
        <f>IF(IF(ISNA(計算結果!M631),"",計算結果!M631)=0,"",IF(ISNA(計算結果!M631),"",計算結果!M631))</f>
        <v/>
      </c>
      <c r="N631" s="10" t="str">
        <f>IF(IF(ISNA(計算結果!N631),"",計算結果!N631)=0,"",IF(ISNA(計算結果!N631),"",計算結果!N631))</f>
        <v/>
      </c>
      <c r="O631" s="13" t="str">
        <f>IF(IF(ISNA(計算結果!O631),"",計算結果!O631)=0,"",IF(ISNA(計算結果!O631),"",計算結果!O631))</f>
        <v/>
      </c>
      <c r="P631" s="10" t="str">
        <f>IF(IF(ISNA(計算結果!P631),"",計算結果!P631)=0,"",IF(ISNA(計算結果!P631),"",計算結果!P631))</f>
        <v/>
      </c>
      <c r="Q631" s="10" t="str">
        <f>IF(IF(ISNA(計算結果!Q631),"",計算結果!Q631)=0,"",IF(ISNA(計算結果!Q631),"",計算結果!Q631))</f>
        <v/>
      </c>
      <c r="R631" s="14" t="str">
        <f t="shared" si="27"/>
        <v/>
      </c>
      <c r="S631" s="14" t="str">
        <f t="shared" si="28"/>
        <v>◯</v>
      </c>
      <c r="T631" s="14" t="str">
        <f t="shared" si="29"/>
        <v/>
      </c>
    </row>
    <row r="632" spans="1:20" hidden="1" x14ac:dyDescent="0.45">
      <c r="A632" s="10" t="str">
        <f>IF(IF(ISNA(計算結果!A632),"",計算結果!A632)=0,"",IF(ISNA(計算結果!A632),"",計算結果!A632))</f>
        <v/>
      </c>
      <c r="B632" s="10" t="str">
        <f>IF(IF(ISNA(計算結果!B632),"",計算結果!B632)=0,"",IF(ISNA(計算結果!B632),"",計算結果!B632))</f>
        <v/>
      </c>
      <c r="C632" s="10" t="str">
        <f>IF(IF(ISNA(計算結果!C632),"",計算結果!C632)=0,"",IF(ISNA(計算結果!C632),"",計算結果!C632))</f>
        <v/>
      </c>
      <c r="D632" s="10" t="str">
        <f>IF(IF(ISNA(計算結果!D632),"",計算結果!D632)=0,"",IF(ISNA(計算結果!D632),"",計算結果!D632))</f>
        <v>L</v>
      </c>
      <c r="E632" s="10" t="str">
        <f>IF(IF(ISNA(計算結果!E632),"",計算結果!E632)=0,"",IF(ISNA(計算結果!E632),"",計算結果!E632))</f>
        <v/>
      </c>
      <c r="F632" s="10" t="str">
        <f>IF(IF(ISNA(計算結果!F632),"",計算結果!F632)=0,"",IF(ISNA(計算結果!F632),"",計算結果!F632))</f>
        <v/>
      </c>
      <c r="G632" s="10" t="str">
        <f>IF(IF(ISNA(計算結果!G632),"",計算結果!G632)=0,"",IF(ISNA(計算結果!G632),"",計算結果!G632))</f>
        <v/>
      </c>
      <c r="H632" s="13">
        <f>IF(IF(ISNA(計算結果!H632),"",計算結果!H632)=0,"",IF(ISNA(計算結果!H632),"",計算結果!H632))</f>
        <v>-2</v>
      </c>
      <c r="I632" s="12" t="str">
        <f>IF(IF(ISNA(計算結果!I632),"",計算結果!I632)=0,"",IF(ISNA(計算結果!I632),"",計算結果!I632))</f>
        <v/>
      </c>
      <c r="J632" s="12" t="str">
        <f>IF(IF(ISNA(計算結果!J632),"",計算結果!J632)=0,"",IF(ISNA(計算結果!J632),"",計算結果!J632))</f>
        <v/>
      </c>
      <c r="K632" s="23" t="str">
        <f>IF(IF(ISNA(計算結果!K632),"",計算結果!K632)=0,"",IF(ISNA(計算結果!K632),"",計算結果!K632))</f>
        <v/>
      </c>
      <c r="L632" s="13" t="str">
        <f>IF(IF(ISNA(計算結果!L632),"",計算結果!L632)=0,"",IF(ISNA(計算結果!L632),"",計算結果!L632))</f>
        <v/>
      </c>
      <c r="M632" s="10" t="str">
        <f>IF(IF(ISNA(計算結果!M632),"",計算結果!M632)=0,"",IF(ISNA(計算結果!M632),"",計算結果!M632))</f>
        <v/>
      </c>
      <c r="N632" s="10" t="str">
        <f>IF(IF(ISNA(計算結果!N632),"",計算結果!N632)=0,"",IF(ISNA(計算結果!N632),"",計算結果!N632))</f>
        <v/>
      </c>
      <c r="O632" s="13" t="str">
        <f>IF(IF(ISNA(計算結果!O632),"",計算結果!O632)=0,"",IF(ISNA(計算結果!O632),"",計算結果!O632))</f>
        <v/>
      </c>
      <c r="P632" s="10" t="str">
        <f>IF(IF(ISNA(計算結果!P632),"",計算結果!P632)=0,"",IF(ISNA(計算結果!P632),"",計算結果!P632))</f>
        <v/>
      </c>
      <c r="Q632" s="10" t="str">
        <f>IF(IF(ISNA(計算結果!Q632),"",計算結果!Q632)=0,"",IF(ISNA(計算結果!Q632),"",計算結果!Q632))</f>
        <v/>
      </c>
      <c r="R632" s="14" t="str">
        <f t="shared" si="27"/>
        <v/>
      </c>
      <c r="S632" s="14" t="str">
        <f t="shared" si="28"/>
        <v>◯</v>
      </c>
      <c r="T632" s="14" t="str">
        <f t="shared" si="29"/>
        <v/>
      </c>
    </row>
    <row r="633" spans="1:20" hidden="1" x14ac:dyDescent="0.45">
      <c r="A633" s="10" t="str">
        <f>IF(IF(ISNA(計算結果!A633),"",計算結果!A633)=0,"",IF(ISNA(計算結果!A633),"",計算結果!A633))</f>
        <v/>
      </c>
      <c r="B633" s="10" t="str">
        <f>IF(IF(ISNA(計算結果!B633),"",計算結果!B633)=0,"",IF(ISNA(計算結果!B633),"",計算結果!B633))</f>
        <v/>
      </c>
      <c r="C633" s="10" t="str">
        <f>IF(IF(ISNA(計算結果!C633),"",計算結果!C633)=0,"",IF(ISNA(計算結果!C633),"",計算結果!C633))</f>
        <v/>
      </c>
      <c r="D633" s="10" t="str">
        <f>IF(IF(ISNA(計算結果!D633),"",計算結果!D633)=0,"",IF(ISNA(計算結果!D633),"",計算結果!D633))</f>
        <v>L</v>
      </c>
      <c r="E633" s="10" t="str">
        <f>IF(IF(ISNA(計算結果!E633),"",計算結果!E633)=0,"",IF(ISNA(計算結果!E633),"",計算結果!E633))</f>
        <v/>
      </c>
      <c r="F633" s="10" t="str">
        <f>IF(IF(ISNA(計算結果!F633),"",計算結果!F633)=0,"",IF(ISNA(計算結果!F633),"",計算結果!F633))</f>
        <v/>
      </c>
      <c r="G633" s="10" t="str">
        <f>IF(IF(ISNA(計算結果!G633),"",計算結果!G633)=0,"",IF(ISNA(計算結果!G633),"",計算結果!G633))</f>
        <v/>
      </c>
      <c r="H633" s="13">
        <f>IF(IF(ISNA(計算結果!H633),"",計算結果!H633)=0,"",IF(ISNA(計算結果!H633),"",計算結果!H633))</f>
        <v>-2</v>
      </c>
      <c r="I633" s="12" t="str">
        <f>IF(IF(ISNA(計算結果!I633),"",計算結果!I633)=0,"",IF(ISNA(計算結果!I633),"",計算結果!I633))</f>
        <v/>
      </c>
      <c r="J633" s="12" t="str">
        <f>IF(IF(ISNA(計算結果!J633),"",計算結果!J633)=0,"",IF(ISNA(計算結果!J633),"",計算結果!J633))</f>
        <v/>
      </c>
      <c r="K633" s="23" t="str">
        <f>IF(IF(ISNA(計算結果!K633),"",計算結果!K633)=0,"",IF(ISNA(計算結果!K633),"",計算結果!K633))</f>
        <v/>
      </c>
      <c r="L633" s="13" t="str">
        <f>IF(IF(ISNA(計算結果!L633),"",計算結果!L633)=0,"",IF(ISNA(計算結果!L633),"",計算結果!L633))</f>
        <v/>
      </c>
      <c r="M633" s="10" t="str">
        <f>IF(IF(ISNA(計算結果!M633),"",計算結果!M633)=0,"",IF(ISNA(計算結果!M633),"",計算結果!M633))</f>
        <v/>
      </c>
      <c r="N633" s="10" t="str">
        <f>IF(IF(ISNA(計算結果!N633),"",計算結果!N633)=0,"",IF(ISNA(計算結果!N633),"",計算結果!N633))</f>
        <v/>
      </c>
      <c r="O633" s="13" t="str">
        <f>IF(IF(ISNA(計算結果!O633),"",計算結果!O633)=0,"",IF(ISNA(計算結果!O633),"",計算結果!O633))</f>
        <v/>
      </c>
      <c r="P633" s="10" t="str">
        <f>IF(IF(ISNA(計算結果!P633),"",計算結果!P633)=0,"",IF(ISNA(計算結果!P633),"",計算結果!P633))</f>
        <v/>
      </c>
      <c r="Q633" s="10" t="str">
        <f>IF(IF(ISNA(計算結果!Q633),"",計算結果!Q633)=0,"",IF(ISNA(計算結果!Q633),"",計算結果!Q633))</f>
        <v/>
      </c>
      <c r="R633" s="14" t="str">
        <f t="shared" si="27"/>
        <v/>
      </c>
      <c r="S633" s="14" t="str">
        <f t="shared" si="28"/>
        <v>◯</v>
      </c>
      <c r="T633" s="14" t="str">
        <f t="shared" si="29"/>
        <v/>
      </c>
    </row>
    <row r="634" spans="1:20" hidden="1" x14ac:dyDescent="0.45">
      <c r="A634" s="10" t="str">
        <f>IF(IF(ISNA(計算結果!A634),"",計算結果!A634)=0,"",IF(ISNA(計算結果!A634),"",計算結果!A634))</f>
        <v/>
      </c>
      <c r="B634" s="10" t="str">
        <f>IF(IF(ISNA(計算結果!B634),"",計算結果!B634)=0,"",IF(ISNA(計算結果!B634),"",計算結果!B634))</f>
        <v/>
      </c>
      <c r="C634" s="10" t="str">
        <f>IF(IF(ISNA(計算結果!C634),"",計算結果!C634)=0,"",IF(ISNA(計算結果!C634),"",計算結果!C634))</f>
        <v/>
      </c>
      <c r="D634" s="10" t="str">
        <f>IF(IF(ISNA(計算結果!D634),"",計算結果!D634)=0,"",IF(ISNA(計算結果!D634),"",計算結果!D634))</f>
        <v>L</v>
      </c>
      <c r="E634" s="10" t="str">
        <f>IF(IF(ISNA(計算結果!E634),"",計算結果!E634)=0,"",IF(ISNA(計算結果!E634),"",計算結果!E634))</f>
        <v/>
      </c>
      <c r="F634" s="10" t="str">
        <f>IF(IF(ISNA(計算結果!F634),"",計算結果!F634)=0,"",IF(ISNA(計算結果!F634),"",計算結果!F634))</f>
        <v/>
      </c>
      <c r="G634" s="10" t="str">
        <f>IF(IF(ISNA(計算結果!G634),"",計算結果!G634)=0,"",IF(ISNA(計算結果!G634),"",計算結果!G634))</f>
        <v/>
      </c>
      <c r="H634" s="13">
        <f>IF(IF(ISNA(計算結果!H634),"",計算結果!H634)=0,"",IF(ISNA(計算結果!H634),"",計算結果!H634))</f>
        <v>-2</v>
      </c>
      <c r="I634" s="12" t="str">
        <f>IF(IF(ISNA(計算結果!I634),"",計算結果!I634)=0,"",IF(ISNA(計算結果!I634),"",計算結果!I634))</f>
        <v/>
      </c>
      <c r="J634" s="12" t="str">
        <f>IF(IF(ISNA(計算結果!J634),"",計算結果!J634)=0,"",IF(ISNA(計算結果!J634),"",計算結果!J634))</f>
        <v/>
      </c>
      <c r="K634" s="23" t="str">
        <f>IF(IF(ISNA(計算結果!K634),"",計算結果!K634)=0,"",IF(ISNA(計算結果!K634),"",計算結果!K634))</f>
        <v/>
      </c>
      <c r="L634" s="13" t="str">
        <f>IF(IF(ISNA(計算結果!L634),"",計算結果!L634)=0,"",IF(ISNA(計算結果!L634),"",計算結果!L634))</f>
        <v/>
      </c>
      <c r="M634" s="10" t="str">
        <f>IF(IF(ISNA(計算結果!M634),"",計算結果!M634)=0,"",IF(ISNA(計算結果!M634),"",計算結果!M634))</f>
        <v/>
      </c>
      <c r="N634" s="10" t="str">
        <f>IF(IF(ISNA(計算結果!N634),"",計算結果!N634)=0,"",IF(ISNA(計算結果!N634),"",計算結果!N634))</f>
        <v/>
      </c>
      <c r="O634" s="13" t="str">
        <f>IF(IF(ISNA(計算結果!O634),"",計算結果!O634)=0,"",IF(ISNA(計算結果!O634),"",計算結果!O634))</f>
        <v/>
      </c>
      <c r="P634" s="10" t="str">
        <f>IF(IF(ISNA(計算結果!P634),"",計算結果!P634)=0,"",IF(ISNA(計算結果!P634),"",計算結果!P634))</f>
        <v/>
      </c>
      <c r="Q634" s="10" t="str">
        <f>IF(IF(ISNA(計算結果!Q634),"",計算結果!Q634)=0,"",IF(ISNA(計算結果!Q634),"",計算結果!Q634))</f>
        <v/>
      </c>
      <c r="R634" s="14" t="str">
        <f t="shared" si="27"/>
        <v/>
      </c>
      <c r="S634" s="14" t="str">
        <f t="shared" si="28"/>
        <v>◯</v>
      </c>
      <c r="T634" s="14" t="str">
        <f t="shared" si="29"/>
        <v/>
      </c>
    </row>
    <row r="635" spans="1:20" hidden="1" x14ac:dyDescent="0.45">
      <c r="A635" s="10" t="str">
        <f>IF(IF(ISNA(計算結果!A635),"",計算結果!A635)=0,"",IF(ISNA(計算結果!A635),"",計算結果!A635))</f>
        <v/>
      </c>
      <c r="B635" s="10" t="str">
        <f>IF(IF(ISNA(計算結果!B635),"",計算結果!B635)=0,"",IF(ISNA(計算結果!B635),"",計算結果!B635))</f>
        <v/>
      </c>
      <c r="C635" s="10" t="str">
        <f>IF(IF(ISNA(計算結果!C635),"",計算結果!C635)=0,"",IF(ISNA(計算結果!C635),"",計算結果!C635))</f>
        <v/>
      </c>
      <c r="D635" s="10" t="str">
        <f>IF(IF(ISNA(計算結果!D635),"",計算結果!D635)=0,"",IF(ISNA(計算結果!D635),"",計算結果!D635))</f>
        <v>L</v>
      </c>
      <c r="E635" s="10" t="str">
        <f>IF(IF(ISNA(計算結果!E635),"",計算結果!E635)=0,"",IF(ISNA(計算結果!E635),"",計算結果!E635))</f>
        <v/>
      </c>
      <c r="F635" s="10" t="str">
        <f>IF(IF(ISNA(計算結果!F635),"",計算結果!F635)=0,"",IF(ISNA(計算結果!F635),"",計算結果!F635))</f>
        <v/>
      </c>
      <c r="G635" s="10" t="str">
        <f>IF(IF(ISNA(計算結果!G635),"",計算結果!G635)=0,"",IF(ISNA(計算結果!G635),"",計算結果!G635))</f>
        <v/>
      </c>
      <c r="H635" s="13">
        <f>IF(IF(ISNA(計算結果!H635),"",計算結果!H635)=0,"",IF(ISNA(計算結果!H635),"",計算結果!H635))</f>
        <v>-2</v>
      </c>
      <c r="I635" s="12" t="str">
        <f>IF(IF(ISNA(計算結果!I635),"",計算結果!I635)=0,"",IF(ISNA(計算結果!I635),"",計算結果!I635))</f>
        <v/>
      </c>
      <c r="J635" s="12" t="str">
        <f>IF(IF(ISNA(計算結果!J635),"",計算結果!J635)=0,"",IF(ISNA(計算結果!J635),"",計算結果!J635))</f>
        <v/>
      </c>
      <c r="K635" s="23" t="str">
        <f>IF(IF(ISNA(計算結果!K635),"",計算結果!K635)=0,"",IF(ISNA(計算結果!K635),"",計算結果!K635))</f>
        <v/>
      </c>
      <c r="L635" s="13" t="str">
        <f>IF(IF(ISNA(計算結果!L635),"",計算結果!L635)=0,"",IF(ISNA(計算結果!L635),"",計算結果!L635))</f>
        <v/>
      </c>
      <c r="M635" s="10" t="str">
        <f>IF(IF(ISNA(計算結果!M635),"",計算結果!M635)=0,"",IF(ISNA(計算結果!M635),"",計算結果!M635))</f>
        <v/>
      </c>
      <c r="N635" s="10" t="str">
        <f>IF(IF(ISNA(計算結果!N635),"",計算結果!N635)=0,"",IF(ISNA(計算結果!N635),"",計算結果!N635))</f>
        <v/>
      </c>
      <c r="O635" s="13" t="str">
        <f>IF(IF(ISNA(計算結果!O635),"",計算結果!O635)=0,"",IF(ISNA(計算結果!O635),"",計算結果!O635))</f>
        <v/>
      </c>
      <c r="P635" s="10" t="str">
        <f>IF(IF(ISNA(計算結果!P635),"",計算結果!P635)=0,"",IF(ISNA(計算結果!P635),"",計算結果!P635))</f>
        <v/>
      </c>
      <c r="Q635" s="10" t="str">
        <f>IF(IF(ISNA(計算結果!Q635),"",計算結果!Q635)=0,"",IF(ISNA(計算結果!Q635),"",計算結果!Q635))</f>
        <v/>
      </c>
      <c r="R635" s="14" t="str">
        <f t="shared" si="27"/>
        <v/>
      </c>
      <c r="S635" s="14" t="str">
        <f t="shared" si="28"/>
        <v>◯</v>
      </c>
      <c r="T635" s="14" t="str">
        <f t="shared" si="29"/>
        <v/>
      </c>
    </row>
    <row r="636" spans="1:20" hidden="1" x14ac:dyDescent="0.45">
      <c r="A636" s="10" t="str">
        <f>IF(IF(ISNA(計算結果!A636),"",計算結果!A636)=0,"",IF(ISNA(計算結果!A636),"",計算結果!A636))</f>
        <v/>
      </c>
      <c r="B636" s="10" t="str">
        <f>IF(IF(ISNA(計算結果!B636),"",計算結果!B636)=0,"",IF(ISNA(計算結果!B636),"",計算結果!B636))</f>
        <v/>
      </c>
      <c r="C636" s="10" t="str">
        <f>IF(IF(ISNA(計算結果!C636),"",計算結果!C636)=0,"",IF(ISNA(計算結果!C636),"",計算結果!C636))</f>
        <v/>
      </c>
      <c r="D636" s="10" t="str">
        <f>IF(IF(ISNA(計算結果!D636),"",計算結果!D636)=0,"",IF(ISNA(計算結果!D636),"",計算結果!D636))</f>
        <v>L</v>
      </c>
      <c r="E636" s="10" t="str">
        <f>IF(IF(ISNA(計算結果!E636),"",計算結果!E636)=0,"",IF(ISNA(計算結果!E636),"",計算結果!E636))</f>
        <v/>
      </c>
      <c r="F636" s="10" t="str">
        <f>IF(IF(ISNA(計算結果!F636),"",計算結果!F636)=0,"",IF(ISNA(計算結果!F636),"",計算結果!F636))</f>
        <v/>
      </c>
      <c r="G636" s="10" t="str">
        <f>IF(IF(ISNA(計算結果!G636),"",計算結果!G636)=0,"",IF(ISNA(計算結果!G636),"",計算結果!G636))</f>
        <v/>
      </c>
      <c r="H636" s="13">
        <f>IF(IF(ISNA(計算結果!H636),"",計算結果!H636)=0,"",IF(ISNA(計算結果!H636),"",計算結果!H636))</f>
        <v>-2</v>
      </c>
      <c r="I636" s="12" t="str">
        <f>IF(IF(ISNA(計算結果!I636),"",計算結果!I636)=0,"",IF(ISNA(計算結果!I636),"",計算結果!I636))</f>
        <v/>
      </c>
      <c r="J636" s="12" t="str">
        <f>IF(IF(ISNA(計算結果!J636),"",計算結果!J636)=0,"",IF(ISNA(計算結果!J636),"",計算結果!J636))</f>
        <v/>
      </c>
      <c r="K636" s="23" t="str">
        <f>IF(IF(ISNA(計算結果!K636),"",計算結果!K636)=0,"",IF(ISNA(計算結果!K636),"",計算結果!K636))</f>
        <v/>
      </c>
      <c r="L636" s="13" t="str">
        <f>IF(IF(ISNA(計算結果!L636),"",計算結果!L636)=0,"",IF(ISNA(計算結果!L636),"",計算結果!L636))</f>
        <v/>
      </c>
      <c r="M636" s="10" t="str">
        <f>IF(IF(ISNA(計算結果!M636),"",計算結果!M636)=0,"",IF(ISNA(計算結果!M636),"",計算結果!M636))</f>
        <v/>
      </c>
      <c r="N636" s="10" t="str">
        <f>IF(IF(ISNA(計算結果!N636),"",計算結果!N636)=0,"",IF(ISNA(計算結果!N636),"",計算結果!N636))</f>
        <v/>
      </c>
      <c r="O636" s="13" t="str">
        <f>IF(IF(ISNA(計算結果!O636),"",計算結果!O636)=0,"",IF(ISNA(計算結果!O636),"",計算結果!O636))</f>
        <v/>
      </c>
      <c r="P636" s="10" t="str">
        <f>IF(IF(ISNA(計算結果!P636),"",計算結果!P636)=0,"",IF(ISNA(計算結果!P636),"",計算結果!P636))</f>
        <v/>
      </c>
      <c r="Q636" s="10" t="str">
        <f>IF(IF(ISNA(計算結果!Q636),"",計算結果!Q636)=0,"",IF(ISNA(計算結果!Q636),"",計算結果!Q636))</f>
        <v/>
      </c>
      <c r="R636" s="14" t="str">
        <f t="shared" si="27"/>
        <v/>
      </c>
      <c r="S636" s="14" t="str">
        <f t="shared" si="28"/>
        <v>◯</v>
      </c>
      <c r="T636" s="14" t="str">
        <f t="shared" si="29"/>
        <v/>
      </c>
    </row>
    <row r="637" spans="1:20" hidden="1" x14ac:dyDescent="0.45">
      <c r="A637" s="10" t="str">
        <f>IF(IF(ISNA(計算結果!A637),"",計算結果!A637)=0,"",IF(ISNA(計算結果!A637),"",計算結果!A637))</f>
        <v/>
      </c>
      <c r="B637" s="10" t="str">
        <f>IF(IF(ISNA(計算結果!B637),"",計算結果!B637)=0,"",IF(ISNA(計算結果!B637),"",計算結果!B637))</f>
        <v/>
      </c>
      <c r="C637" s="10" t="str">
        <f>IF(IF(ISNA(計算結果!C637),"",計算結果!C637)=0,"",IF(ISNA(計算結果!C637),"",計算結果!C637))</f>
        <v/>
      </c>
      <c r="D637" s="10" t="str">
        <f>IF(IF(ISNA(計算結果!D637),"",計算結果!D637)=0,"",IF(ISNA(計算結果!D637),"",計算結果!D637))</f>
        <v>L</v>
      </c>
      <c r="E637" s="10" t="str">
        <f>IF(IF(ISNA(計算結果!E637),"",計算結果!E637)=0,"",IF(ISNA(計算結果!E637),"",計算結果!E637))</f>
        <v/>
      </c>
      <c r="F637" s="10" t="str">
        <f>IF(IF(ISNA(計算結果!F637),"",計算結果!F637)=0,"",IF(ISNA(計算結果!F637),"",計算結果!F637))</f>
        <v/>
      </c>
      <c r="G637" s="10" t="str">
        <f>IF(IF(ISNA(計算結果!G637),"",計算結果!G637)=0,"",IF(ISNA(計算結果!G637),"",計算結果!G637))</f>
        <v/>
      </c>
      <c r="H637" s="13">
        <f>IF(IF(ISNA(計算結果!H637),"",計算結果!H637)=0,"",IF(ISNA(計算結果!H637),"",計算結果!H637))</f>
        <v>-2</v>
      </c>
      <c r="I637" s="12" t="str">
        <f>IF(IF(ISNA(計算結果!I637),"",計算結果!I637)=0,"",IF(ISNA(計算結果!I637),"",計算結果!I637))</f>
        <v/>
      </c>
      <c r="J637" s="12" t="str">
        <f>IF(IF(ISNA(計算結果!J637),"",計算結果!J637)=0,"",IF(ISNA(計算結果!J637),"",計算結果!J637))</f>
        <v/>
      </c>
      <c r="K637" s="23" t="str">
        <f>IF(IF(ISNA(計算結果!K637),"",計算結果!K637)=0,"",IF(ISNA(計算結果!K637),"",計算結果!K637))</f>
        <v/>
      </c>
      <c r="L637" s="13" t="str">
        <f>IF(IF(ISNA(計算結果!L637),"",計算結果!L637)=0,"",IF(ISNA(計算結果!L637),"",計算結果!L637))</f>
        <v/>
      </c>
      <c r="M637" s="10" t="str">
        <f>IF(IF(ISNA(計算結果!M637),"",計算結果!M637)=0,"",IF(ISNA(計算結果!M637),"",計算結果!M637))</f>
        <v/>
      </c>
      <c r="N637" s="10" t="str">
        <f>IF(IF(ISNA(計算結果!N637),"",計算結果!N637)=0,"",IF(ISNA(計算結果!N637),"",計算結果!N637))</f>
        <v/>
      </c>
      <c r="O637" s="13" t="str">
        <f>IF(IF(ISNA(計算結果!O637),"",計算結果!O637)=0,"",IF(ISNA(計算結果!O637),"",計算結果!O637))</f>
        <v/>
      </c>
      <c r="P637" s="10" t="str">
        <f>IF(IF(ISNA(計算結果!P637),"",計算結果!P637)=0,"",IF(ISNA(計算結果!P637),"",計算結果!P637))</f>
        <v/>
      </c>
      <c r="Q637" s="10" t="str">
        <f>IF(IF(ISNA(計算結果!Q637),"",計算結果!Q637)=0,"",IF(ISNA(計算結果!Q637),"",計算結果!Q637))</f>
        <v/>
      </c>
      <c r="R637" s="14" t="str">
        <f t="shared" si="27"/>
        <v/>
      </c>
      <c r="S637" s="14" t="str">
        <f t="shared" si="28"/>
        <v>◯</v>
      </c>
      <c r="T637" s="14" t="str">
        <f t="shared" si="29"/>
        <v/>
      </c>
    </row>
    <row r="638" spans="1:20" hidden="1" x14ac:dyDescent="0.45">
      <c r="A638" s="10" t="str">
        <f>IF(IF(ISNA(計算結果!A638),"",計算結果!A638)=0,"",IF(ISNA(計算結果!A638),"",計算結果!A638))</f>
        <v/>
      </c>
      <c r="B638" s="10" t="str">
        <f>IF(IF(ISNA(計算結果!B638),"",計算結果!B638)=0,"",IF(ISNA(計算結果!B638),"",計算結果!B638))</f>
        <v/>
      </c>
      <c r="C638" s="10" t="str">
        <f>IF(IF(ISNA(計算結果!C638),"",計算結果!C638)=0,"",IF(ISNA(計算結果!C638),"",計算結果!C638))</f>
        <v/>
      </c>
      <c r="D638" s="10" t="str">
        <f>IF(IF(ISNA(計算結果!D638),"",計算結果!D638)=0,"",IF(ISNA(計算結果!D638),"",計算結果!D638))</f>
        <v>L</v>
      </c>
      <c r="E638" s="10" t="str">
        <f>IF(IF(ISNA(計算結果!E638),"",計算結果!E638)=0,"",IF(ISNA(計算結果!E638),"",計算結果!E638))</f>
        <v/>
      </c>
      <c r="F638" s="10" t="str">
        <f>IF(IF(ISNA(計算結果!F638),"",計算結果!F638)=0,"",IF(ISNA(計算結果!F638),"",計算結果!F638))</f>
        <v/>
      </c>
      <c r="G638" s="10" t="str">
        <f>IF(IF(ISNA(計算結果!G638),"",計算結果!G638)=0,"",IF(ISNA(計算結果!G638),"",計算結果!G638))</f>
        <v/>
      </c>
      <c r="H638" s="13">
        <f>IF(IF(ISNA(計算結果!H638),"",計算結果!H638)=0,"",IF(ISNA(計算結果!H638),"",計算結果!H638))</f>
        <v>-2</v>
      </c>
      <c r="I638" s="12" t="str">
        <f>IF(IF(ISNA(計算結果!I638),"",計算結果!I638)=0,"",IF(ISNA(計算結果!I638),"",計算結果!I638))</f>
        <v/>
      </c>
      <c r="J638" s="12" t="str">
        <f>IF(IF(ISNA(計算結果!J638),"",計算結果!J638)=0,"",IF(ISNA(計算結果!J638),"",計算結果!J638))</f>
        <v/>
      </c>
      <c r="K638" s="23" t="str">
        <f>IF(IF(ISNA(計算結果!K638),"",計算結果!K638)=0,"",IF(ISNA(計算結果!K638),"",計算結果!K638))</f>
        <v/>
      </c>
      <c r="L638" s="13" t="str">
        <f>IF(IF(ISNA(計算結果!L638),"",計算結果!L638)=0,"",IF(ISNA(計算結果!L638),"",計算結果!L638))</f>
        <v/>
      </c>
      <c r="M638" s="10" t="str">
        <f>IF(IF(ISNA(計算結果!M638),"",計算結果!M638)=0,"",IF(ISNA(計算結果!M638),"",計算結果!M638))</f>
        <v/>
      </c>
      <c r="N638" s="10" t="str">
        <f>IF(IF(ISNA(計算結果!N638),"",計算結果!N638)=0,"",IF(ISNA(計算結果!N638),"",計算結果!N638))</f>
        <v/>
      </c>
      <c r="O638" s="13" t="str">
        <f>IF(IF(ISNA(計算結果!O638),"",計算結果!O638)=0,"",IF(ISNA(計算結果!O638),"",計算結果!O638))</f>
        <v/>
      </c>
      <c r="P638" s="10" t="str">
        <f>IF(IF(ISNA(計算結果!P638),"",計算結果!P638)=0,"",IF(ISNA(計算結果!P638),"",計算結果!P638))</f>
        <v/>
      </c>
      <c r="Q638" s="10" t="str">
        <f>IF(IF(ISNA(計算結果!Q638),"",計算結果!Q638)=0,"",IF(ISNA(計算結果!Q638),"",計算結果!Q638))</f>
        <v/>
      </c>
      <c r="R638" s="14" t="str">
        <f t="shared" si="27"/>
        <v/>
      </c>
      <c r="S638" s="14" t="str">
        <f t="shared" si="28"/>
        <v>◯</v>
      </c>
      <c r="T638" s="14" t="str">
        <f t="shared" si="29"/>
        <v/>
      </c>
    </row>
    <row r="639" spans="1:20" hidden="1" x14ac:dyDescent="0.45">
      <c r="A639" s="10" t="str">
        <f>IF(IF(ISNA(計算結果!A639),"",計算結果!A639)=0,"",IF(ISNA(計算結果!A639),"",計算結果!A639))</f>
        <v/>
      </c>
      <c r="B639" s="10" t="str">
        <f>IF(IF(ISNA(計算結果!B639),"",計算結果!B639)=0,"",IF(ISNA(計算結果!B639),"",計算結果!B639))</f>
        <v/>
      </c>
      <c r="C639" s="10" t="str">
        <f>IF(IF(ISNA(計算結果!C639),"",計算結果!C639)=0,"",IF(ISNA(計算結果!C639),"",計算結果!C639))</f>
        <v/>
      </c>
      <c r="D639" s="10" t="str">
        <f>IF(IF(ISNA(計算結果!D639),"",計算結果!D639)=0,"",IF(ISNA(計算結果!D639),"",計算結果!D639))</f>
        <v>L</v>
      </c>
      <c r="E639" s="10" t="str">
        <f>IF(IF(ISNA(計算結果!E639),"",計算結果!E639)=0,"",IF(ISNA(計算結果!E639),"",計算結果!E639))</f>
        <v/>
      </c>
      <c r="F639" s="10" t="str">
        <f>IF(IF(ISNA(計算結果!F639),"",計算結果!F639)=0,"",IF(ISNA(計算結果!F639),"",計算結果!F639))</f>
        <v/>
      </c>
      <c r="G639" s="10" t="str">
        <f>IF(IF(ISNA(計算結果!G639),"",計算結果!G639)=0,"",IF(ISNA(計算結果!G639),"",計算結果!G639))</f>
        <v/>
      </c>
      <c r="H639" s="13">
        <f>IF(IF(ISNA(計算結果!H639),"",計算結果!H639)=0,"",IF(ISNA(計算結果!H639),"",計算結果!H639))</f>
        <v>-2</v>
      </c>
      <c r="I639" s="12" t="str">
        <f>IF(IF(ISNA(計算結果!I639),"",計算結果!I639)=0,"",IF(ISNA(計算結果!I639),"",計算結果!I639))</f>
        <v/>
      </c>
      <c r="J639" s="12" t="str">
        <f>IF(IF(ISNA(計算結果!J639),"",計算結果!J639)=0,"",IF(ISNA(計算結果!J639),"",計算結果!J639))</f>
        <v/>
      </c>
      <c r="K639" s="23" t="str">
        <f>IF(IF(ISNA(計算結果!K639),"",計算結果!K639)=0,"",IF(ISNA(計算結果!K639),"",計算結果!K639))</f>
        <v/>
      </c>
      <c r="L639" s="13" t="str">
        <f>IF(IF(ISNA(計算結果!L639),"",計算結果!L639)=0,"",IF(ISNA(計算結果!L639),"",計算結果!L639))</f>
        <v/>
      </c>
      <c r="M639" s="10" t="str">
        <f>IF(IF(ISNA(計算結果!M639),"",計算結果!M639)=0,"",IF(ISNA(計算結果!M639),"",計算結果!M639))</f>
        <v/>
      </c>
      <c r="N639" s="10" t="str">
        <f>IF(IF(ISNA(計算結果!N639),"",計算結果!N639)=0,"",IF(ISNA(計算結果!N639),"",計算結果!N639))</f>
        <v/>
      </c>
      <c r="O639" s="13" t="str">
        <f>IF(IF(ISNA(計算結果!O639),"",計算結果!O639)=0,"",IF(ISNA(計算結果!O639),"",計算結果!O639))</f>
        <v/>
      </c>
      <c r="P639" s="10" t="str">
        <f>IF(IF(ISNA(計算結果!P639),"",計算結果!P639)=0,"",IF(ISNA(計算結果!P639),"",計算結果!P639))</f>
        <v/>
      </c>
      <c r="Q639" s="10" t="str">
        <f>IF(IF(ISNA(計算結果!Q639),"",計算結果!Q639)=0,"",IF(ISNA(計算結果!Q639),"",計算結果!Q639))</f>
        <v/>
      </c>
      <c r="R639" s="14" t="str">
        <f t="shared" si="27"/>
        <v/>
      </c>
      <c r="S639" s="14" t="str">
        <f t="shared" si="28"/>
        <v>◯</v>
      </c>
      <c r="T639" s="14" t="str">
        <f t="shared" si="29"/>
        <v/>
      </c>
    </row>
    <row r="640" spans="1:20" hidden="1" x14ac:dyDescent="0.45">
      <c r="A640" s="10" t="str">
        <f>IF(IF(ISNA(計算結果!A640),"",計算結果!A640)=0,"",IF(ISNA(計算結果!A640),"",計算結果!A640))</f>
        <v/>
      </c>
      <c r="B640" s="10" t="str">
        <f>IF(IF(ISNA(計算結果!B640),"",計算結果!B640)=0,"",IF(ISNA(計算結果!B640),"",計算結果!B640))</f>
        <v/>
      </c>
      <c r="C640" s="10" t="str">
        <f>IF(IF(ISNA(計算結果!C640),"",計算結果!C640)=0,"",IF(ISNA(計算結果!C640),"",計算結果!C640))</f>
        <v/>
      </c>
      <c r="D640" s="10" t="str">
        <f>IF(IF(ISNA(計算結果!D640),"",計算結果!D640)=0,"",IF(ISNA(計算結果!D640),"",計算結果!D640))</f>
        <v>L</v>
      </c>
      <c r="E640" s="10" t="str">
        <f>IF(IF(ISNA(計算結果!E640),"",計算結果!E640)=0,"",IF(ISNA(計算結果!E640),"",計算結果!E640))</f>
        <v/>
      </c>
      <c r="F640" s="10" t="str">
        <f>IF(IF(ISNA(計算結果!F640),"",計算結果!F640)=0,"",IF(ISNA(計算結果!F640),"",計算結果!F640))</f>
        <v/>
      </c>
      <c r="G640" s="10" t="str">
        <f>IF(IF(ISNA(計算結果!G640),"",計算結果!G640)=0,"",IF(ISNA(計算結果!G640),"",計算結果!G640))</f>
        <v/>
      </c>
      <c r="H640" s="13">
        <f>IF(IF(ISNA(計算結果!H640),"",計算結果!H640)=0,"",IF(ISNA(計算結果!H640),"",計算結果!H640))</f>
        <v>-2</v>
      </c>
      <c r="I640" s="12" t="str">
        <f>IF(IF(ISNA(計算結果!I640),"",計算結果!I640)=0,"",IF(ISNA(計算結果!I640),"",計算結果!I640))</f>
        <v/>
      </c>
      <c r="J640" s="12" t="str">
        <f>IF(IF(ISNA(計算結果!J640),"",計算結果!J640)=0,"",IF(ISNA(計算結果!J640),"",計算結果!J640))</f>
        <v/>
      </c>
      <c r="K640" s="23" t="str">
        <f>IF(IF(ISNA(計算結果!K640),"",計算結果!K640)=0,"",IF(ISNA(計算結果!K640),"",計算結果!K640))</f>
        <v/>
      </c>
      <c r="L640" s="13" t="str">
        <f>IF(IF(ISNA(計算結果!L640),"",計算結果!L640)=0,"",IF(ISNA(計算結果!L640),"",計算結果!L640))</f>
        <v/>
      </c>
      <c r="M640" s="10" t="str">
        <f>IF(IF(ISNA(計算結果!M640),"",計算結果!M640)=0,"",IF(ISNA(計算結果!M640),"",計算結果!M640))</f>
        <v/>
      </c>
      <c r="N640" s="10" t="str">
        <f>IF(IF(ISNA(計算結果!N640),"",計算結果!N640)=0,"",IF(ISNA(計算結果!N640),"",計算結果!N640))</f>
        <v/>
      </c>
      <c r="O640" s="13" t="str">
        <f>IF(IF(ISNA(計算結果!O640),"",計算結果!O640)=0,"",IF(ISNA(計算結果!O640),"",計算結果!O640))</f>
        <v/>
      </c>
      <c r="P640" s="10" t="str">
        <f>IF(IF(ISNA(計算結果!P640),"",計算結果!P640)=0,"",IF(ISNA(計算結果!P640),"",計算結果!P640))</f>
        <v/>
      </c>
      <c r="Q640" s="10" t="str">
        <f>IF(IF(ISNA(計算結果!Q640),"",計算結果!Q640)=0,"",IF(ISNA(計算結果!Q640),"",計算結果!Q640))</f>
        <v/>
      </c>
      <c r="R640" s="14" t="str">
        <f t="shared" si="27"/>
        <v/>
      </c>
      <c r="S640" s="14" t="str">
        <f t="shared" si="28"/>
        <v>◯</v>
      </c>
      <c r="T640" s="14" t="str">
        <f t="shared" si="29"/>
        <v/>
      </c>
    </row>
    <row r="641" spans="1:20" hidden="1" x14ac:dyDescent="0.45">
      <c r="A641" s="10" t="str">
        <f>IF(IF(ISNA(計算結果!A641),"",計算結果!A641)=0,"",IF(ISNA(計算結果!A641),"",計算結果!A641))</f>
        <v/>
      </c>
      <c r="B641" s="10" t="str">
        <f>IF(IF(ISNA(計算結果!B641),"",計算結果!B641)=0,"",IF(ISNA(計算結果!B641),"",計算結果!B641))</f>
        <v/>
      </c>
      <c r="C641" s="10" t="str">
        <f>IF(IF(ISNA(計算結果!C641),"",計算結果!C641)=0,"",IF(ISNA(計算結果!C641),"",計算結果!C641))</f>
        <v/>
      </c>
      <c r="D641" s="10" t="str">
        <f>IF(IF(ISNA(計算結果!D641),"",計算結果!D641)=0,"",IF(ISNA(計算結果!D641),"",計算結果!D641))</f>
        <v>L</v>
      </c>
      <c r="E641" s="10" t="str">
        <f>IF(IF(ISNA(計算結果!E641),"",計算結果!E641)=0,"",IF(ISNA(計算結果!E641),"",計算結果!E641))</f>
        <v/>
      </c>
      <c r="F641" s="10" t="str">
        <f>IF(IF(ISNA(計算結果!F641),"",計算結果!F641)=0,"",IF(ISNA(計算結果!F641),"",計算結果!F641))</f>
        <v/>
      </c>
      <c r="G641" s="10" t="str">
        <f>IF(IF(ISNA(計算結果!G641),"",計算結果!G641)=0,"",IF(ISNA(計算結果!G641),"",計算結果!G641))</f>
        <v/>
      </c>
      <c r="H641" s="13">
        <f>IF(IF(ISNA(計算結果!H641),"",計算結果!H641)=0,"",IF(ISNA(計算結果!H641),"",計算結果!H641))</f>
        <v>-2</v>
      </c>
      <c r="I641" s="12" t="str">
        <f>IF(IF(ISNA(計算結果!I641),"",計算結果!I641)=0,"",IF(ISNA(計算結果!I641),"",計算結果!I641))</f>
        <v/>
      </c>
      <c r="J641" s="12" t="str">
        <f>IF(IF(ISNA(計算結果!J641),"",計算結果!J641)=0,"",IF(ISNA(計算結果!J641),"",計算結果!J641))</f>
        <v/>
      </c>
      <c r="K641" s="23" t="str">
        <f>IF(IF(ISNA(計算結果!K641),"",計算結果!K641)=0,"",IF(ISNA(計算結果!K641),"",計算結果!K641))</f>
        <v/>
      </c>
      <c r="L641" s="13" t="str">
        <f>IF(IF(ISNA(計算結果!L641),"",計算結果!L641)=0,"",IF(ISNA(計算結果!L641),"",計算結果!L641))</f>
        <v/>
      </c>
      <c r="M641" s="10" t="str">
        <f>IF(IF(ISNA(計算結果!M641),"",計算結果!M641)=0,"",IF(ISNA(計算結果!M641),"",計算結果!M641))</f>
        <v/>
      </c>
      <c r="N641" s="10" t="str">
        <f>IF(IF(ISNA(計算結果!N641),"",計算結果!N641)=0,"",IF(ISNA(計算結果!N641),"",計算結果!N641))</f>
        <v/>
      </c>
      <c r="O641" s="13" t="str">
        <f>IF(IF(ISNA(計算結果!O641),"",計算結果!O641)=0,"",IF(ISNA(計算結果!O641),"",計算結果!O641))</f>
        <v/>
      </c>
      <c r="P641" s="10" t="str">
        <f>IF(IF(ISNA(計算結果!P641),"",計算結果!P641)=0,"",IF(ISNA(計算結果!P641),"",計算結果!P641))</f>
        <v/>
      </c>
      <c r="Q641" s="10" t="str">
        <f>IF(IF(ISNA(計算結果!Q641),"",計算結果!Q641)=0,"",IF(ISNA(計算結果!Q641),"",計算結果!Q641))</f>
        <v/>
      </c>
      <c r="R641" s="14" t="str">
        <f t="shared" si="27"/>
        <v/>
      </c>
      <c r="S641" s="14" t="str">
        <f t="shared" si="28"/>
        <v>◯</v>
      </c>
      <c r="T641" s="14" t="str">
        <f t="shared" si="29"/>
        <v/>
      </c>
    </row>
    <row r="642" spans="1:20" hidden="1" x14ac:dyDescent="0.45">
      <c r="A642" s="10" t="str">
        <f>IF(IF(ISNA(計算結果!A642),"",計算結果!A642)=0,"",IF(ISNA(計算結果!A642),"",計算結果!A642))</f>
        <v/>
      </c>
      <c r="B642" s="10" t="str">
        <f>IF(IF(ISNA(計算結果!B642),"",計算結果!B642)=0,"",IF(ISNA(計算結果!B642),"",計算結果!B642))</f>
        <v/>
      </c>
      <c r="C642" s="10" t="str">
        <f>IF(IF(ISNA(計算結果!C642),"",計算結果!C642)=0,"",IF(ISNA(計算結果!C642),"",計算結果!C642))</f>
        <v/>
      </c>
      <c r="D642" s="10" t="str">
        <f>IF(IF(ISNA(計算結果!D642),"",計算結果!D642)=0,"",IF(ISNA(計算結果!D642),"",計算結果!D642))</f>
        <v>L</v>
      </c>
      <c r="E642" s="10" t="str">
        <f>IF(IF(ISNA(計算結果!E642),"",計算結果!E642)=0,"",IF(ISNA(計算結果!E642),"",計算結果!E642))</f>
        <v/>
      </c>
      <c r="F642" s="10" t="str">
        <f>IF(IF(ISNA(計算結果!F642),"",計算結果!F642)=0,"",IF(ISNA(計算結果!F642),"",計算結果!F642))</f>
        <v/>
      </c>
      <c r="G642" s="10" t="str">
        <f>IF(IF(ISNA(計算結果!G642),"",計算結果!G642)=0,"",IF(ISNA(計算結果!G642),"",計算結果!G642))</f>
        <v/>
      </c>
      <c r="H642" s="13">
        <f>IF(IF(ISNA(計算結果!H642),"",計算結果!H642)=0,"",IF(ISNA(計算結果!H642),"",計算結果!H642))</f>
        <v>-2</v>
      </c>
      <c r="I642" s="12" t="str">
        <f>IF(IF(ISNA(計算結果!I642),"",計算結果!I642)=0,"",IF(ISNA(計算結果!I642),"",計算結果!I642))</f>
        <v/>
      </c>
      <c r="J642" s="12" t="str">
        <f>IF(IF(ISNA(計算結果!J642),"",計算結果!J642)=0,"",IF(ISNA(計算結果!J642),"",計算結果!J642))</f>
        <v/>
      </c>
      <c r="K642" s="23" t="str">
        <f>IF(IF(ISNA(計算結果!K642),"",計算結果!K642)=0,"",IF(ISNA(計算結果!K642),"",計算結果!K642))</f>
        <v/>
      </c>
      <c r="L642" s="13" t="str">
        <f>IF(IF(ISNA(計算結果!L642),"",計算結果!L642)=0,"",IF(ISNA(計算結果!L642),"",計算結果!L642))</f>
        <v/>
      </c>
      <c r="M642" s="10" t="str">
        <f>IF(IF(ISNA(計算結果!M642),"",計算結果!M642)=0,"",IF(ISNA(計算結果!M642),"",計算結果!M642))</f>
        <v/>
      </c>
      <c r="N642" s="10" t="str">
        <f>IF(IF(ISNA(計算結果!N642),"",計算結果!N642)=0,"",IF(ISNA(計算結果!N642),"",計算結果!N642))</f>
        <v/>
      </c>
      <c r="O642" s="13" t="str">
        <f>IF(IF(ISNA(計算結果!O642),"",計算結果!O642)=0,"",IF(ISNA(計算結果!O642),"",計算結果!O642))</f>
        <v/>
      </c>
      <c r="P642" s="10" t="str">
        <f>IF(IF(ISNA(計算結果!P642),"",計算結果!P642)=0,"",IF(ISNA(計算結果!P642),"",計算結果!P642))</f>
        <v/>
      </c>
      <c r="Q642" s="10" t="str">
        <f>IF(IF(ISNA(計算結果!Q642),"",計算結果!Q642)=0,"",IF(ISNA(計算結果!Q642),"",計算結果!Q642))</f>
        <v/>
      </c>
      <c r="R642" s="14" t="str">
        <f t="shared" si="27"/>
        <v/>
      </c>
      <c r="S642" s="14" t="str">
        <f t="shared" si="28"/>
        <v>◯</v>
      </c>
      <c r="T642" s="14" t="str">
        <f t="shared" si="29"/>
        <v/>
      </c>
    </row>
    <row r="643" spans="1:20" hidden="1" x14ac:dyDescent="0.45">
      <c r="A643" s="10" t="str">
        <f>IF(IF(ISNA(計算結果!A643),"",計算結果!A643)=0,"",IF(ISNA(計算結果!A643),"",計算結果!A643))</f>
        <v/>
      </c>
      <c r="B643" s="10" t="str">
        <f>IF(IF(ISNA(計算結果!B643),"",計算結果!B643)=0,"",IF(ISNA(計算結果!B643),"",計算結果!B643))</f>
        <v/>
      </c>
      <c r="C643" s="10" t="str">
        <f>IF(IF(ISNA(計算結果!C643),"",計算結果!C643)=0,"",IF(ISNA(計算結果!C643),"",計算結果!C643))</f>
        <v/>
      </c>
      <c r="D643" s="10" t="str">
        <f>IF(IF(ISNA(計算結果!D643),"",計算結果!D643)=0,"",IF(ISNA(計算結果!D643),"",計算結果!D643))</f>
        <v>L</v>
      </c>
      <c r="E643" s="10" t="str">
        <f>IF(IF(ISNA(計算結果!E643),"",計算結果!E643)=0,"",IF(ISNA(計算結果!E643),"",計算結果!E643))</f>
        <v/>
      </c>
      <c r="F643" s="10" t="str">
        <f>IF(IF(ISNA(計算結果!F643),"",計算結果!F643)=0,"",IF(ISNA(計算結果!F643),"",計算結果!F643))</f>
        <v/>
      </c>
      <c r="G643" s="10" t="str">
        <f>IF(IF(ISNA(計算結果!G643),"",計算結果!G643)=0,"",IF(ISNA(計算結果!G643),"",計算結果!G643))</f>
        <v/>
      </c>
      <c r="H643" s="13">
        <f>IF(IF(ISNA(計算結果!H643),"",計算結果!H643)=0,"",IF(ISNA(計算結果!H643),"",計算結果!H643))</f>
        <v>-2</v>
      </c>
      <c r="I643" s="12" t="str">
        <f>IF(IF(ISNA(計算結果!I643),"",計算結果!I643)=0,"",IF(ISNA(計算結果!I643),"",計算結果!I643))</f>
        <v/>
      </c>
      <c r="J643" s="12" t="str">
        <f>IF(IF(ISNA(計算結果!J643),"",計算結果!J643)=0,"",IF(ISNA(計算結果!J643),"",計算結果!J643))</f>
        <v/>
      </c>
      <c r="K643" s="23" t="str">
        <f>IF(IF(ISNA(計算結果!K643),"",計算結果!K643)=0,"",IF(ISNA(計算結果!K643),"",計算結果!K643))</f>
        <v/>
      </c>
      <c r="L643" s="13" t="str">
        <f>IF(IF(ISNA(計算結果!L643),"",計算結果!L643)=0,"",IF(ISNA(計算結果!L643),"",計算結果!L643))</f>
        <v/>
      </c>
      <c r="M643" s="10" t="str">
        <f>IF(IF(ISNA(計算結果!M643),"",計算結果!M643)=0,"",IF(ISNA(計算結果!M643),"",計算結果!M643))</f>
        <v/>
      </c>
      <c r="N643" s="10" t="str">
        <f>IF(IF(ISNA(計算結果!N643),"",計算結果!N643)=0,"",IF(ISNA(計算結果!N643),"",計算結果!N643))</f>
        <v/>
      </c>
      <c r="O643" s="13" t="str">
        <f>IF(IF(ISNA(計算結果!O643),"",計算結果!O643)=0,"",IF(ISNA(計算結果!O643),"",計算結果!O643))</f>
        <v/>
      </c>
      <c r="P643" s="10" t="str">
        <f>IF(IF(ISNA(計算結果!P643),"",計算結果!P643)=0,"",IF(ISNA(計算結果!P643),"",計算結果!P643))</f>
        <v/>
      </c>
      <c r="Q643" s="10" t="str">
        <f>IF(IF(ISNA(計算結果!Q643),"",計算結果!Q643)=0,"",IF(ISNA(計算結果!Q643),"",計算結果!Q643))</f>
        <v/>
      </c>
      <c r="R643" s="14" t="str">
        <f t="shared" ref="R643:R706" si="30">IF(AND(M643&lt;&gt;"",M643=N643),"◯","")</f>
        <v/>
      </c>
      <c r="S643" s="14" t="str">
        <f t="shared" ref="S643:S706" si="31">IF(M643="","◯","")</f>
        <v>◯</v>
      </c>
      <c r="T643" s="14" t="str">
        <f t="shared" ref="T643:T706" si="32">IF(AND(P643&lt;&gt;"",P643&lt;&gt;Q643),"◯","")</f>
        <v/>
      </c>
    </row>
    <row r="644" spans="1:20" hidden="1" x14ac:dyDescent="0.45">
      <c r="A644" s="10" t="str">
        <f>IF(IF(ISNA(計算結果!A644),"",計算結果!A644)=0,"",IF(ISNA(計算結果!A644),"",計算結果!A644))</f>
        <v/>
      </c>
      <c r="B644" s="10" t="str">
        <f>IF(IF(ISNA(計算結果!B644),"",計算結果!B644)=0,"",IF(ISNA(計算結果!B644),"",計算結果!B644))</f>
        <v/>
      </c>
      <c r="C644" s="10" t="str">
        <f>IF(IF(ISNA(計算結果!C644),"",計算結果!C644)=0,"",IF(ISNA(計算結果!C644),"",計算結果!C644))</f>
        <v/>
      </c>
      <c r="D644" s="10" t="str">
        <f>IF(IF(ISNA(計算結果!D644),"",計算結果!D644)=0,"",IF(ISNA(計算結果!D644),"",計算結果!D644))</f>
        <v>L</v>
      </c>
      <c r="E644" s="10" t="str">
        <f>IF(IF(ISNA(計算結果!E644),"",計算結果!E644)=0,"",IF(ISNA(計算結果!E644),"",計算結果!E644))</f>
        <v/>
      </c>
      <c r="F644" s="10" t="str">
        <f>IF(IF(ISNA(計算結果!F644),"",計算結果!F644)=0,"",IF(ISNA(計算結果!F644),"",計算結果!F644))</f>
        <v/>
      </c>
      <c r="G644" s="10" t="str">
        <f>IF(IF(ISNA(計算結果!G644),"",計算結果!G644)=0,"",IF(ISNA(計算結果!G644),"",計算結果!G644))</f>
        <v/>
      </c>
      <c r="H644" s="13">
        <f>IF(IF(ISNA(計算結果!H644),"",計算結果!H644)=0,"",IF(ISNA(計算結果!H644),"",計算結果!H644))</f>
        <v>-2</v>
      </c>
      <c r="I644" s="12" t="str">
        <f>IF(IF(ISNA(計算結果!I644),"",計算結果!I644)=0,"",IF(ISNA(計算結果!I644),"",計算結果!I644))</f>
        <v/>
      </c>
      <c r="J644" s="12" t="str">
        <f>IF(IF(ISNA(計算結果!J644),"",計算結果!J644)=0,"",IF(ISNA(計算結果!J644),"",計算結果!J644))</f>
        <v/>
      </c>
      <c r="K644" s="23" t="str">
        <f>IF(IF(ISNA(計算結果!K644),"",計算結果!K644)=0,"",IF(ISNA(計算結果!K644),"",計算結果!K644))</f>
        <v/>
      </c>
      <c r="L644" s="13" t="str">
        <f>IF(IF(ISNA(計算結果!L644),"",計算結果!L644)=0,"",IF(ISNA(計算結果!L644),"",計算結果!L644))</f>
        <v/>
      </c>
      <c r="M644" s="10" t="str">
        <f>IF(IF(ISNA(計算結果!M644),"",計算結果!M644)=0,"",IF(ISNA(計算結果!M644),"",計算結果!M644))</f>
        <v/>
      </c>
      <c r="N644" s="10" t="str">
        <f>IF(IF(ISNA(計算結果!N644),"",計算結果!N644)=0,"",IF(ISNA(計算結果!N644),"",計算結果!N644))</f>
        <v/>
      </c>
      <c r="O644" s="13" t="str">
        <f>IF(IF(ISNA(計算結果!O644),"",計算結果!O644)=0,"",IF(ISNA(計算結果!O644),"",計算結果!O644))</f>
        <v/>
      </c>
      <c r="P644" s="10" t="str">
        <f>IF(IF(ISNA(計算結果!P644),"",計算結果!P644)=0,"",IF(ISNA(計算結果!P644),"",計算結果!P644))</f>
        <v/>
      </c>
      <c r="Q644" s="10" t="str">
        <f>IF(IF(ISNA(計算結果!Q644),"",計算結果!Q644)=0,"",IF(ISNA(計算結果!Q644),"",計算結果!Q644))</f>
        <v/>
      </c>
      <c r="R644" s="14" t="str">
        <f t="shared" si="30"/>
        <v/>
      </c>
      <c r="S644" s="14" t="str">
        <f t="shared" si="31"/>
        <v>◯</v>
      </c>
      <c r="T644" s="14" t="str">
        <f t="shared" si="32"/>
        <v/>
      </c>
    </row>
    <row r="645" spans="1:20" hidden="1" x14ac:dyDescent="0.45">
      <c r="A645" s="10" t="str">
        <f>IF(IF(ISNA(計算結果!A645),"",計算結果!A645)=0,"",IF(ISNA(計算結果!A645),"",計算結果!A645))</f>
        <v/>
      </c>
      <c r="B645" s="10" t="str">
        <f>IF(IF(ISNA(計算結果!B645),"",計算結果!B645)=0,"",IF(ISNA(計算結果!B645),"",計算結果!B645))</f>
        <v/>
      </c>
      <c r="C645" s="10" t="str">
        <f>IF(IF(ISNA(計算結果!C645),"",計算結果!C645)=0,"",IF(ISNA(計算結果!C645),"",計算結果!C645))</f>
        <v/>
      </c>
      <c r="D645" s="10" t="str">
        <f>IF(IF(ISNA(計算結果!D645),"",計算結果!D645)=0,"",IF(ISNA(計算結果!D645),"",計算結果!D645))</f>
        <v>L</v>
      </c>
      <c r="E645" s="10" t="str">
        <f>IF(IF(ISNA(計算結果!E645),"",計算結果!E645)=0,"",IF(ISNA(計算結果!E645),"",計算結果!E645))</f>
        <v/>
      </c>
      <c r="F645" s="10" t="str">
        <f>IF(IF(ISNA(計算結果!F645),"",計算結果!F645)=0,"",IF(ISNA(計算結果!F645),"",計算結果!F645))</f>
        <v/>
      </c>
      <c r="G645" s="10" t="str">
        <f>IF(IF(ISNA(計算結果!G645),"",計算結果!G645)=0,"",IF(ISNA(計算結果!G645),"",計算結果!G645))</f>
        <v/>
      </c>
      <c r="H645" s="13">
        <f>IF(IF(ISNA(計算結果!H645),"",計算結果!H645)=0,"",IF(ISNA(計算結果!H645),"",計算結果!H645))</f>
        <v>-2</v>
      </c>
      <c r="I645" s="12" t="str">
        <f>IF(IF(ISNA(計算結果!I645),"",計算結果!I645)=0,"",IF(ISNA(計算結果!I645),"",計算結果!I645))</f>
        <v/>
      </c>
      <c r="J645" s="12" t="str">
        <f>IF(IF(ISNA(計算結果!J645),"",計算結果!J645)=0,"",IF(ISNA(計算結果!J645),"",計算結果!J645))</f>
        <v/>
      </c>
      <c r="K645" s="23" t="str">
        <f>IF(IF(ISNA(計算結果!K645),"",計算結果!K645)=0,"",IF(ISNA(計算結果!K645),"",計算結果!K645))</f>
        <v/>
      </c>
      <c r="L645" s="13" t="str">
        <f>IF(IF(ISNA(計算結果!L645),"",計算結果!L645)=0,"",IF(ISNA(計算結果!L645),"",計算結果!L645))</f>
        <v/>
      </c>
      <c r="M645" s="10" t="str">
        <f>IF(IF(ISNA(計算結果!M645),"",計算結果!M645)=0,"",IF(ISNA(計算結果!M645),"",計算結果!M645))</f>
        <v/>
      </c>
      <c r="N645" s="10" t="str">
        <f>IF(IF(ISNA(計算結果!N645),"",計算結果!N645)=0,"",IF(ISNA(計算結果!N645),"",計算結果!N645))</f>
        <v/>
      </c>
      <c r="O645" s="13" t="str">
        <f>IF(IF(ISNA(計算結果!O645),"",計算結果!O645)=0,"",IF(ISNA(計算結果!O645),"",計算結果!O645))</f>
        <v/>
      </c>
      <c r="P645" s="10" t="str">
        <f>IF(IF(ISNA(計算結果!P645),"",計算結果!P645)=0,"",IF(ISNA(計算結果!P645),"",計算結果!P645))</f>
        <v/>
      </c>
      <c r="Q645" s="10" t="str">
        <f>IF(IF(ISNA(計算結果!Q645),"",計算結果!Q645)=0,"",IF(ISNA(計算結果!Q645),"",計算結果!Q645))</f>
        <v/>
      </c>
      <c r="R645" s="14" t="str">
        <f t="shared" si="30"/>
        <v/>
      </c>
      <c r="S645" s="14" t="str">
        <f t="shared" si="31"/>
        <v>◯</v>
      </c>
      <c r="T645" s="14" t="str">
        <f t="shared" si="32"/>
        <v/>
      </c>
    </row>
    <row r="646" spans="1:20" hidden="1" x14ac:dyDescent="0.45">
      <c r="A646" s="10" t="str">
        <f>IF(IF(ISNA(計算結果!A646),"",計算結果!A646)=0,"",IF(ISNA(計算結果!A646),"",計算結果!A646))</f>
        <v/>
      </c>
      <c r="B646" s="10" t="str">
        <f>IF(IF(ISNA(計算結果!B646),"",計算結果!B646)=0,"",IF(ISNA(計算結果!B646),"",計算結果!B646))</f>
        <v/>
      </c>
      <c r="C646" s="10" t="str">
        <f>IF(IF(ISNA(計算結果!C646),"",計算結果!C646)=0,"",IF(ISNA(計算結果!C646),"",計算結果!C646))</f>
        <v/>
      </c>
      <c r="D646" s="10" t="str">
        <f>IF(IF(ISNA(計算結果!D646),"",計算結果!D646)=0,"",IF(ISNA(計算結果!D646),"",計算結果!D646))</f>
        <v>L</v>
      </c>
      <c r="E646" s="10" t="str">
        <f>IF(IF(ISNA(計算結果!E646),"",計算結果!E646)=0,"",IF(ISNA(計算結果!E646),"",計算結果!E646))</f>
        <v/>
      </c>
      <c r="F646" s="10" t="str">
        <f>IF(IF(ISNA(計算結果!F646),"",計算結果!F646)=0,"",IF(ISNA(計算結果!F646),"",計算結果!F646))</f>
        <v/>
      </c>
      <c r="G646" s="10" t="str">
        <f>IF(IF(ISNA(計算結果!G646),"",計算結果!G646)=0,"",IF(ISNA(計算結果!G646),"",計算結果!G646))</f>
        <v/>
      </c>
      <c r="H646" s="13">
        <f>IF(IF(ISNA(計算結果!H646),"",計算結果!H646)=0,"",IF(ISNA(計算結果!H646),"",計算結果!H646))</f>
        <v>-2</v>
      </c>
      <c r="I646" s="12" t="str">
        <f>IF(IF(ISNA(計算結果!I646),"",計算結果!I646)=0,"",IF(ISNA(計算結果!I646),"",計算結果!I646))</f>
        <v/>
      </c>
      <c r="J646" s="12" t="str">
        <f>IF(IF(ISNA(計算結果!J646),"",計算結果!J646)=0,"",IF(ISNA(計算結果!J646),"",計算結果!J646))</f>
        <v/>
      </c>
      <c r="K646" s="23" t="str">
        <f>IF(IF(ISNA(計算結果!K646),"",計算結果!K646)=0,"",IF(ISNA(計算結果!K646),"",計算結果!K646))</f>
        <v/>
      </c>
      <c r="L646" s="13" t="str">
        <f>IF(IF(ISNA(計算結果!L646),"",計算結果!L646)=0,"",IF(ISNA(計算結果!L646),"",計算結果!L646))</f>
        <v/>
      </c>
      <c r="M646" s="10" t="str">
        <f>IF(IF(ISNA(計算結果!M646),"",計算結果!M646)=0,"",IF(ISNA(計算結果!M646),"",計算結果!M646))</f>
        <v/>
      </c>
      <c r="N646" s="10" t="str">
        <f>IF(IF(ISNA(計算結果!N646),"",計算結果!N646)=0,"",IF(ISNA(計算結果!N646),"",計算結果!N646))</f>
        <v/>
      </c>
      <c r="O646" s="13" t="str">
        <f>IF(IF(ISNA(計算結果!O646),"",計算結果!O646)=0,"",IF(ISNA(計算結果!O646),"",計算結果!O646))</f>
        <v/>
      </c>
      <c r="P646" s="10" t="str">
        <f>IF(IF(ISNA(計算結果!P646),"",計算結果!P646)=0,"",IF(ISNA(計算結果!P646),"",計算結果!P646))</f>
        <v/>
      </c>
      <c r="Q646" s="10" t="str">
        <f>IF(IF(ISNA(計算結果!Q646),"",計算結果!Q646)=0,"",IF(ISNA(計算結果!Q646),"",計算結果!Q646))</f>
        <v/>
      </c>
      <c r="R646" s="14" t="str">
        <f t="shared" si="30"/>
        <v/>
      </c>
      <c r="S646" s="14" t="str">
        <f t="shared" si="31"/>
        <v>◯</v>
      </c>
      <c r="T646" s="14" t="str">
        <f t="shared" si="32"/>
        <v/>
      </c>
    </row>
    <row r="647" spans="1:20" hidden="1" x14ac:dyDescent="0.45">
      <c r="A647" s="10" t="str">
        <f>IF(IF(ISNA(計算結果!A647),"",計算結果!A647)=0,"",IF(ISNA(計算結果!A647),"",計算結果!A647))</f>
        <v/>
      </c>
      <c r="B647" s="10" t="str">
        <f>IF(IF(ISNA(計算結果!B647),"",計算結果!B647)=0,"",IF(ISNA(計算結果!B647),"",計算結果!B647))</f>
        <v/>
      </c>
      <c r="C647" s="10" t="str">
        <f>IF(IF(ISNA(計算結果!C647),"",計算結果!C647)=0,"",IF(ISNA(計算結果!C647),"",計算結果!C647))</f>
        <v/>
      </c>
      <c r="D647" s="10" t="str">
        <f>IF(IF(ISNA(計算結果!D647),"",計算結果!D647)=0,"",IF(ISNA(計算結果!D647),"",計算結果!D647))</f>
        <v>L</v>
      </c>
      <c r="E647" s="10" t="str">
        <f>IF(IF(ISNA(計算結果!E647),"",計算結果!E647)=0,"",IF(ISNA(計算結果!E647),"",計算結果!E647))</f>
        <v/>
      </c>
      <c r="F647" s="10" t="str">
        <f>IF(IF(ISNA(計算結果!F647),"",計算結果!F647)=0,"",IF(ISNA(計算結果!F647),"",計算結果!F647))</f>
        <v/>
      </c>
      <c r="G647" s="10" t="str">
        <f>IF(IF(ISNA(計算結果!G647),"",計算結果!G647)=0,"",IF(ISNA(計算結果!G647),"",計算結果!G647))</f>
        <v/>
      </c>
      <c r="H647" s="13">
        <f>IF(IF(ISNA(計算結果!H647),"",計算結果!H647)=0,"",IF(ISNA(計算結果!H647),"",計算結果!H647))</f>
        <v>-2</v>
      </c>
      <c r="I647" s="12" t="str">
        <f>IF(IF(ISNA(計算結果!I647),"",計算結果!I647)=0,"",IF(ISNA(計算結果!I647),"",計算結果!I647))</f>
        <v/>
      </c>
      <c r="J647" s="12" t="str">
        <f>IF(IF(ISNA(計算結果!J647),"",計算結果!J647)=0,"",IF(ISNA(計算結果!J647),"",計算結果!J647))</f>
        <v/>
      </c>
      <c r="K647" s="23" t="str">
        <f>IF(IF(ISNA(計算結果!K647),"",計算結果!K647)=0,"",IF(ISNA(計算結果!K647),"",計算結果!K647))</f>
        <v/>
      </c>
      <c r="L647" s="13" t="str">
        <f>IF(IF(ISNA(計算結果!L647),"",計算結果!L647)=0,"",IF(ISNA(計算結果!L647),"",計算結果!L647))</f>
        <v/>
      </c>
      <c r="M647" s="10" t="str">
        <f>IF(IF(ISNA(計算結果!M647),"",計算結果!M647)=0,"",IF(ISNA(計算結果!M647),"",計算結果!M647))</f>
        <v/>
      </c>
      <c r="N647" s="10" t="str">
        <f>IF(IF(ISNA(計算結果!N647),"",計算結果!N647)=0,"",IF(ISNA(計算結果!N647),"",計算結果!N647))</f>
        <v/>
      </c>
      <c r="O647" s="13" t="str">
        <f>IF(IF(ISNA(計算結果!O647),"",計算結果!O647)=0,"",IF(ISNA(計算結果!O647),"",計算結果!O647))</f>
        <v/>
      </c>
      <c r="P647" s="10" t="str">
        <f>IF(IF(ISNA(計算結果!P647),"",計算結果!P647)=0,"",IF(ISNA(計算結果!P647),"",計算結果!P647))</f>
        <v/>
      </c>
      <c r="Q647" s="10" t="str">
        <f>IF(IF(ISNA(計算結果!Q647),"",計算結果!Q647)=0,"",IF(ISNA(計算結果!Q647),"",計算結果!Q647))</f>
        <v/>
      </c>
      <c r="R647" s="14" t="str">
        <f t="shared" si="30"/>
        <v/>
      </c>
      <c r="S647" s="14" t="str">
        <f t="shared" si="31"/>
        <v>◯</v>
      </c>
      <c r="T647" s="14" t="str">
        <f t="shared" si="32"/>
        <v/>
      </c>
    </row>
    <row r="648" spans="1:20" hidden="1" x14ac:dyDescent="0.45">
      <c r="A648" s="10" t="str">
        <f>IF(IF(ISNA(計算結果!A648),"",計算結果!A648)=0,"",IF(ISNA(計算結果!A648),"",計算結果!A648))</f>
        <v/>
      </c>
      <c r="B648" s="10" t="str">
        <f>IF(IF(ISNA(計算結果!B648),"",計算結果!B648)=0,"",IF(ISNA(計算結果!B648),"",計算結果!B648))</f>
        <v/>
      </c>
      <c r="C648" s="10" t="str">
        <f>IF(IF(ISNA(計算結果!C648),"",計算結果!C648)=0,"",IF(ISNA(計算結果!C648),"",計算結果!C648))</f>
        <v/>
      </c>
      <c r="D648" s="10" t="str">
        <f>IF(IF(ISNA(計算結果!D648),"",計算結果!D648)=0,"",IF(ISNA(計算結果!D648),"",計算結果!D648))</f>
        <v>L</v>
      </c>
      <c r="E648" s="10" t="str">
        <f>IF(IF(ISNA(計算結果!E648),"",計算結果!E648)=0,"",IF(ISNA(計算結果!E648),"",計算結果!E648))</f>
        <v/>
      </c>
      <c r="F648" s="10" t="str">
        <f>IF(IF(ISNA(計算結果!F648),"",計算結果!F648)=0,"",IF(ISNA(計算結果!F648),"",計算結果!F648))</f>
        <v/>
      </c>
      <c r="G648" s="10" t="str">
        <f>IF(IF(ISNA(計算結果!G648),"",計算結果!G648)=0,"",IF(ISNA(計算結果!G648),"",計算結果!G648))</f>
        <v/>
      </c>
      <c r="H648" s="13">
        <f>IF(IF(ISNA(計算結果!H648),"",計算結果!H648)=0,"",IF(ISNA(計算結果!H648),"",計算結果!H648))</f>
        <v>-2</v>
      </c>
      <c r="I648" s="12" t="str">
        <f>IF(IF(ISNA(計算結果!I648),"",計算結果!I648)=0,"",IF(ISNA(計算結果!I648),"",計算結果!I648))</f>
        <v/>
      </c>
      <c r="J648" s="12" t="str">
        <f>IF(IF(ISNA(計算結果!J648),"",計算結果!J648)=0,"",IF(ISNA(計算結果!J648),"",計算結果!J648))</f>
        <v/>
      </c>
      <c r="K648" s="23" t="str">
        <f>IF(IF(ISNA(計算結果!K648),"",計算結果!K648)=0,"",IF(ISNA(計算結果!K648),"",計算結果!K648))</f>
        <v/>
      </c>
      <c r="L648" s="13" t="str">
        <f>IF(IF(ISNA(計算結果!L648),"",計算結果!L648)=0,"",IF(ISNA(計算結果!L648),"",計算結果!L648))</f>
        <v/>
      </c>
      <c r="M648" s="10" t="str">
        <f>IF(IF(ISNA(計算結果!M648),"",計算結果!M648)=0,"",IF(ISNA(計算結果!M648),"",計算結果!M648))</f>
        <v/>
      </c>
      <c r="N648" s="10" t="str">
        <f>IF(IF(ISNA(計算結果!N648),"",計算結果!N648)=0,"",IF(ISNA(計算結果!N648),"",計算結果!N648))</f>
        <v/>
      </c>
      <c r="O648" s="13" t="str">
        <f>IF(IF(ISNA(計算結果!O648),"",計算結果!O648)=0,"",IF(ISNA(計算結果!O648),"",計算結果!O648))</f>
        <v/>
      </c>
      <c r="P648" s="10" t="str">
        <f>IF(IF(ISNA(計算結果!P648),"",計算結果!P648)=0,"",IF(ISNA(計算結果!P648),"",計算結果!P648))</f>
        <v/>
      </c>
      <c r="Q648" s="10" t="str">
        <f>IF(IF(ISNA(計算結果!Q648),"",計算結果!Q648)=0,"",IF(ISNA(計算結果!Q648),"",計算結果!Q648))</f>
        <v/>
      </c>
      <c r="R648" s="14" t="str">
        <f t="shared" si="30"/>
        <v/>
      </c>
      <c r="S648" s="14" t="str">
        <f t="shared" si="31"/>
        <v>◯</v>
      </c>
      <c r="T648" s="14" t="str">
        <f t="shared" si="32"/>
        <v/>
      </c>
    </row>
    <row r="649" spans="1:20" hidden="1" x14ac:dyDescent="0.45">
      <c r="A649" s="10" t="str">
        <f>IF(IF(ISNA(計算結果!A649),"",計算結果!A649)=0,"",IF(ISNA(計算結果!A649),"",計算結果!A649))</f>
        <v/>
      </c>
      <c r="B649" s="10" t="str">
        <f>IF(IF(ISNA(計算結果!B649),"",計算結果!B649)=0,"",IF(ISNA(計算結果!B649),"",計算結果!B649))</f>
        <v/>
      </c>
      <c r="C649" s="10" t="str">
        <f>IF(IF(ISNA(計算結果!C649),"",計算結果!C649)=0,"",IF(ISNA(計算結果!C649),"",計算結果!C649))</f>
        <v/>
      </c>
      <c r="D649" s="10" t="str">
        <f>IF(IF(ISNA(計算結果!D649),"",計算結果!D649)=0,"",IF(ISNA(計算結果!D649),"",計算結果!D649))</f>
        <v>L</v>
      </c>
      <c r="E649" s="10" t="str">
        <f>IF(IF(ISNA(計算結果!E649),"",計算結果!E649)=0,"",IF(ISNA(計算結果!E649),"",計算結果!E649))</f>
        <v/>
      </c>
      <c r="F649" s="10" t="str">
        <f>IF(IF(ISNA(計算結果!F649),"",計算結果!F649)=0,"",IF(ISNA(計算結果!F649),"",計算結果!F649))</f>
        <v/>
      </c>
      <c r="G649" s="10" t="str">
        <f>IF(IF(ISNA(計算結果!G649),"",計算結果!G649)=0,"",IF(ISNA(計算結果!G649),"",計算結果!G649))</f>
        <v/>
      </c>
      <c r="H649" s="13">
        <f>IF(IF(ISNA(計算結果!H649),"",計算結果!H649)=0,"",IF(ISNA(計算結果!H649),"",計算結果!H649))</f>
        <v>-2</v>
      </c>
      <c r="I649" s="12" t="str">
        <f>IF(IF(ISNA(計算結果!I649),"",計算結果!I649)=0,"",IF(ISNA(計算結果!I649),"",計算結果!I649))</f>
        <v/>
      </c>
      <c r="J649" s="12" t="str">
        <f>IF(IF(ISNA(計算結果!J649),"",計算結果!J649)=0,"",IF(ISNA(計算結果!J649),"",計算結果!J649))</f>
        <v/>
      </c>
      <c r="K649" s="23" t="str">
        <f>IF(IF(ISNA(計算結果!K649),"",計算結果!K649)=0,"",IF(ISNA(計算結果!K649),"",計算結果!K649))</f>
        <v/>
      </c>
      <c r="L649" s="13" t="str">
        <f>IF(IF(ISNA(計算結果!L649),"",計算結果!L649)=0,"",IF(ISNA(計算結果!L649),"",計算結果!L649))</f>
        <v/>
      </c>
      <c r="M649" s="10" t="str">
        <f>IF(IF(ISNA(計算結果!M649),"",計算結果!M649)=0,"",IF(ISNA(計算結果!M649),"",計算結果!M649))</f>
        <v/>
      </c>
      <c r="N649" s="10" t="str">
        <f>IF(IF(ISNA(計算結果!N649),"",計算結果!N649)=0,"",IF(ISNA(計算結果!N649),"",計算結果!N649))</f>
        <v/>
      </c>
      <c r="O649" s="13" t="str">
        <f>IF(IF(ISNA(計算結果!O649),"",計算結果!O649)=0,"",IF(ISNA(計算結果!O649),"",計算結果!O649))</f>
        <v/>
      </c>
      <c r="P649" s="10" t="str">
        <f>IF(IF(ISNA(計算結果!P649),"",計算結果!P649)=0,"",IF(ISNA(計算結果!P649),"",計算結果!P649))</f>
        <v/>
      </c>
      <c r="Q649" s="10" t="str">
        <f>IF(IF(ISNA(計算結果!Q649),"",計算結果!Q649)=0,"",IF(ISNA(計算結果!Q649),"",計算結果!Q649))</f>
        <v/>
      </c>
      <c r="R649" s="14" t="str">
        <f t="shared" si="30"/>
        <v/>
      </c>
      <c r="S649" s="14" t="str">
        <f t="shared" si="31"/>
        <v>◯</v>
      </c>
      <c r="T649" s="14" t="str">
        <f t="shared" si="32"/>
        <v/>
      </c>
    </row>
    <row r="650" spans="1:20" hidden="1" x14ac:dyDescent="0.45">
      <c r="A650" s="10" t="str">
        <f>IF(IF(ISNA(計算結果!A650),"",計算結果!A650)=0,"",IF(ISNA(計算結果!A650),"",計算結果!A650))</f>
        <v/>
      </c>
      <c r="B650" s="10" t="str">
        <f>IF(IF(ISNA(計算結果!B650),"",計算結果!B650)=0,"",IF(ISNA(計算結果!B650),"",計算結果!B650))</f>
        <v/>
      </c>
      <c r="C650" s="10" t="str">
        <f>IF(IF(ISNA(計算結果!C650),"",計算結果!C650)=0,"",IF(ISNA(計算結果!C650),"",計算結果!C650))</f>
        <v/>
      </c>
      <c r="D650" s="10" t="str">
        <f>IF(IF(ISNA(計算結果!D650),"",計算結果!D650)=0,"",IF(ISNA(計算結果!D650),"",計算結果!D650))</f>
        <v>L</v>
      </c>
      <c r="E650" s="10" t="str">
        <f>IF(IF(ISNA(計算結果!E650),"",計算結果!E650)=0,"",IF(ISNA(計算結果!E650),"",計算結果!E650))</f>
        <v/>
      </c>
      <c r="F650" s="10" t="str">
        <f>IF(IF(ISNA(計算結果!F650),"",計算結果!F650)=0,"",IF(ISNA(計算結果!F650),"",計算結果!F650))</f>
        <v/>
      </c>
      <c r="G650" s="10" t="str">
        <f>IF(IF(ISNA(計算結果!G650),"",計算結果!G650)=0,"",IF(ISNA(計算結果!G650),"",計算結果!G650))</f>
        <v/>
      </c>
      <c r="H650" s="13">
        <f>IF(IF(ISNA(計算結果!H650),"",計算結果!H650)=0,"",IF(ISNA(計算結果!H650),"",計算結果!H650))</f>
        <v>-2</v>
      </c>
      <c r="I650" s="12" t="str">
        <f>IF(IF(ISNA(計算結果!I650),"",計算結果!I650)=0,"",IF(ISNA(計算結果!I650),"",計算結果!I650))</f>
        <v/>
      </c>
      <c r="J650" s="12" t="str">
        <f>IF(IF(ISNA(計算結果!J650),"",計算結果!J650)=0,"",IF(ISNA(計算結果!J650),"",計算結果!J650))</f>
        <v/>
      </c>
      <c r="K650" s="23" t="str">
        <f>IF(IF(ISNA(計算結果!K650),"",計算結果!K650)=0,"",IF(ISNA(計算結果!K650),"",計算結果!K650))</f>
        <v/>
      </c>
      <c r="L650" s="13" t="str">
        <f>IF(IF(ISNA(計算結果!L650),"",計算結果!L650)=0,"",IF(ISNA(計算結果!L650),"",計算結果!L650))</f>
        <v/>
      </c>
      <c r="M650" s="10" t="str">
        <f>IF(IF(ISNA(計算結果!M650),"",計算結果!M650)=0,"",IF(ISNA(計算結果!M650),"",計算結果!M650))</f>
        <v/>
      </c>
      <c r="N650" s="10" t="str">
        <f>IF(IF(ISNA(計算結果!N650),"",計算結果!N650)=0,"",IF(ISNA(計算結果!N650),"",計算結果!N650))</f>
        <v/>
      </c>
      <c r="O650" s="13" t="str">
        <f>IF(IF(ISNA(計算結果!O650),"",計算結果!O650)=0,"",IF(ISNA(計算結果!O650),"",計算結果!O650))</f>
        <v/>
      </c>
      <c r="P650" s="10" t="str">
        <f>IF(IF(ISNA(計算結果!P650),"",計算結果!P650)=0,"",IF(ISNA(計算結果!P650),"",計算結果!P650))</f>
        <v/>
      </c>
      <c r="Q650" s="10" t="str">
        <f>IF(IF(ISNA(計算結果!Q650),"",計算結果!Q650)=0,"",IF(ISNA(計算結果!Q650),"",計算結果!Q650))</f>
        <v/>
      </c>
      <c r="R650" s="14" t="str">
        <f t="shared" si="30"/>
        <v/>
      </c>
      <c r="S650" s="14" t="str">
        <f t="shared" si="31"/>
        <v>◯</v>
      </c>
      <c r="T650" s="14" t="str">
        <f t="shared" si="32"/>
        <v/>
      </c>
    </row>
    <row r="651" spans="1:20" hidden="1" x14ac:dyDescent="0.45">
      <c r="A651" s="10" t="str">
        <f>IF(IF(ISNA(計算結果!A651),"",計算結果!A651)=0,"",IF(ISNA(計算結果!A651),"",計算結果!A651))</f>
        <v/>
      </c>
      <c r="B651" s="10" t="str">
        <f>IF(IF(ISNA(計算結果!B651),"",計算結果!B651)=0,"",IF(ISNA(計算結果!B651),"",計算結果!B651))</f>
        <v/>
      </c>
      <c r="C651" s="10" t="str">
        <f>IF(IF(ISNA(計算結果!C651),"",計算結果!C651)=0,"",IF(ISNA(計算結果!C651),"",計算結果!C651))</f>
        <v/>
      </c>
      <c r="D651" s="10" t="str">
        <f>IF(IF(ISNA(計算結果!D651),"",計算結果!D651)=0,"",IF(ISNA(計算結果!D651),"",計算結果!D651))</f>
        <v>L</v>
      </c>
      <c r="E651" s="10" t="str">
        <f>IF(IF(ISNA(計算結果!E651),"",計算結果!E651)=0,"",IF(ISNA(計算結果!E651),"",計算結果!E651))</f>
        <v/>
      </c>
      <c r="F651" s="10" t="str">
        <f>IF(IF(ISNA(計算結果!F651),"",計算結果!F651)=0,"",IF(ISNA(計算結果!F651),"",計算結果!F651))</f>
        <v/>
      </c>
      <c r="G651" s="10" t="str">
        <f>IF(IF(ISNA(計算結果!G651),"",計算結果!G651)=0,"",IF(ISNA(計算結果!G651),"",計算結果!G651))</f>
        <v/>
      </c>
      <c r="H651" s="13">
        <f>IF(IF(ISNA(計算結果!H651),"",計算結果!H651)=0,"",IF(ISNA(計算結果!H651),"",計算結果!H651))</f>
        <v>-2</v>
      </c>
      <c r="I651" s="12" t="str">
        <f>IF(IF(ISNA(計算結果!I651),"",計算結果!I651)=0,"",IF(ISNA(計算結果!I651),"",計算結果!I651))</f>
        <v/>
      </c>
      <c r="J651" s="12" t="str">
        <f>IF(IF(ISNA(計算結果!J651),"",計算結果!J651)=0,"",IF(ISNA(計算結果!J651),"",計算結果!J651))</f>
        <v/>
      </c>
      <c r="K651" s="23" t="str">
        <f>IF(IF(ISNA(計算結果!K651),"",計算結果!K651)=0,"",IF(ISNA(計算結果!K651),"",計算結果!K651))</f>
        <v/>
      </c>
      <c r="L651" s="13" t="str">
        <f>IF(IF(ISNA(計算結果!L651),"",計算結果!L651)=0,"",IF(ISNA(計算結果!L651),"",計算結果!L651))</f>
        <v/>
      </c>
      <c r="M651" s="10" t="str">
        <f>IF(IF(ISNA(計算結果!M651),"",計算結果!M651)=0,"",IF(ISNA(計算結果!M651),"",計算結果!M651))</f>
        <v/>
      </c>
      <c r="N651" s="10" t="str">
        <f>IF(IF(ISNA(計算結果!N651),"",計算結果!N651)=0,"",IF(ISNA(計算結果!N651),"",計算結果!N651))</f>
        <v/>
      </c>
      <c r="O651" s="13" t="str">
        <f>IF(IF(ISNA(計算結果!O651),"",計算結果!O651)=0,"",IF(ISNA(計算結果!O651),"",計算結果!O651))</f>
        <v/>
      </c>
      <c r="P651" s="10" t="str">
        <f>IF(IF(ISNA(計算結果!P651),"",計算結果!P651)=0,"",IF(ISNA(計算結果!P651),"",計算結果!P651))</f>
        <v/>
      </c>
      <c r="Q651" s="10" t="str">
        <f>IF(IF(ISNA(計算結果!Q651),"",計算結果!Q651)=0,"",IF(ISNA(計算結果!Q651),"",計算結果!Q651))</f>
        <v/>
      </c>
      <c r="R651" s="14" t="str">
        <f t="shared" si="30"/>
        <v/>
      </c>
      <c r="S651" s="14" t="str">
        <f t="shared" si="31"/>
        <v>◯</v>
      </c>
      <c r="T651" s="14" t="str">
        <f t="shared" si="32"/>
        <v/>
      </c>
    </row>
    <row r="652" spans="1:20" hidden="1" x14ac:dyDescent="0.45">
      <c r="A652" s="10" t="str">
        <f>IF(IF(ISNA(計算結果!A652),"",計算結果!A652)=0,"",IF(ISNA(計算結果!A652),"",計算結果!A652))</f>
        <v/>
      </c>
      <c r="B652" s="10" t="str">
        <f>IF(IF(ISNA(計算結果!B652),"",計算結果!B652)=0,"",IF(ISNA(計算結果!B652),"",計算結果!B652))</f>
        <v/>
      </c>
      <c r="C652" s="10" t="str">
        <f>IF(IF(ISNA(計算結果!C652),"",計算結果!C652)=0,"",IF(ISNA(計算結果!C652),"",計算結果!C652))</f>
        <v/>
      </c>
      <c r="D652" s="10" t="str">
        <f>IF(IF(ISNA(計算結果!D652),"",計算結果!D652)=0,"",IF(ISNA(計算結果!D652),"",計算結果!D652))</f>
        <v>L</v>
      </c>
      <c r="E652" s="10" t="str">
        <f>IF(IF(ISNA(計算結果!E652),"",計算結果!E652)=0,"",IF(ISNA(計算結果!E652),"",計算結果!E652))</f>
        <v/>
      </c>
      <c r="F652" s="10" t="str">
        <f>IF(IF(ISNA(計算結果!F652),"",計算結果!F652)=0,"",IF(ISNA(計算結果!F652),"",計算結果!F652))</f>
        <v/>
      </c>
      <c r="G652" s="10" t="str">
        <f>IF(IF(ISNA(計算結果!G652),"",計算結果!G652)=0,"",IF(ISNA(計算結果!G652),"",計算結果!G652))</f>
        <v/>
      </c>
      <c r="H652" s="13">
        <f>IF(IF(ISNA(計算結果!H652),"",計算結果!H652)=0,"",IF(ISNA(計算結果!H652),"",計算結果!H652))</f>
        <v>-2</v>
      </c>
      <c r="I652" s="12" t="str">
        <f>IF(IF(ISNA(計算結果!I652),"",計算結果!I652)=0,"",IF(ISNA(計算結果!I652),"",計算結果!I652))</f>
        <v/>
      </c>
      <c r="J652" s="12" t="str">
        <f>IF(IF(ISNA(計算結果!J652),"",計算結果!J652)=0,"",IF(ISNA(計算結果!J652),"",計算結果!J652))</f>
        <v/>
      </c>
      <c r="K652" s="23" t="str">
        <f>IF(IF(ISNA(計算結果!K652),"",計算結果!K652)=0,"",IF(ISNA(計算結果!K652),"",計算結果!K652))</f>
        <v/>
      </c>
      <c r="L652" s="13" t="str">
        <f>IF(IF(ISNA(計算結果!L652),"",計算結果!L652)=0,"",IF(ISNA(計算結果!L652),"",計算結果!L652))</f>
        <v/>
      </c>
      <c r="M652" s="10" t="str">
        <f>IF(IF(ISNA(計算結果!M652),"",計算結果!M652)=0,"",IF(ISNA(計算結果!M652),"",計算結果!M652))</f>
        <v/>
      </c>
      <c r="N652" s="10" t="str">
        <f>IF(IF(ISNA(計算結果!N652),"",計算結果!N652)=0,"",IF(ISNA(計算結果!N652),"",計算結果!N652))</f>
        <v/>
      </c>
      <c r="O652" s="13" t="str">
        <f>IF(IF(ISNA(計算結果!O652),"",計算結果!O652)=0,"",IF(ISNA(計算結果!O652),"",計算結果!O652))</f>
        <v/>
      </c>
      <c r="P652" s="10" t="str">
        <f>IF(IF(ISNA(計算結果!P652),"",計算結果!P652)=0,"",IF(ISNA(計算結果!P652),"",計算結果!P652))</f>
        <v/>
      </c>
      <c r="Q652" s="10" t="str">
        <f>IF(IF(ISNA(計算結果!Q652),"",計算結果!Q652)=0,"",IF(ISNA(計算結果!Q652),"",計算結果!Q652))</f>
        <v/>
      </c>
      <c r="R652" s="14" t="str">
        <f t="shared" si="30"/>
        <v/>
      </c>
      <c r="S652" s="14" t="str">
        <f t="shared" si="31"/>
        <v>◯</v>
      </c>
      <c r="T652" s="14" t="str">
        <f t="shared" si="32"/>
        <v/>
      </c>
    </row>
    <row r="653" spans="1:20" hidden="1" x14ac:dyDescent="0.45">
      <c r="A653" s="10" t="str">
        <f>IF(IF(ISNA(計算結果!A653),"",計算結果!A653)=0,"",IF(ISNA(計算結果!A653),"",計算結果!A653))</f>
        <v/>
      </c>
      <c r="B653" s="10" t="str">
        <f>IF(IF(ISNA(計算結果!B653),"",計算結果!B653)=0,"",IF(ISNA(計算結果!B653),"",計算結果!B653))</f>
        <v/>
      </c>
      <c r="C653" s="10" t="str">
        <f>IF(IF(ISNA(計算結果!C653),"",計算結果!C653)=0,"",IF(ISNA(計算結果!C653),"",計算結果!C653))</f>
        <v/>
      </c>
      <c r="D653" s="10" t="str">
        <f>IF(IF(ISNA(計算結果!D653),"",計算結果!D653)=0,"",IF(ISNA(計算結果!D653),"",計算結果!D653))</f>
        <v>L</v>
      </c>
      <c r="E653" s="10" t="str">
        <f>IF(IF(ISNA(計算結果!E653),"",計算結果!E653)=0,"",IF(ISNA(計算結果!E653),"",計算結果!E653))</f>
        <v/>
      </c>
      <c r="F653" s="10" t="str">
        <f>IF(IF(ISNA(計算結果!F653),"",計算結果!F653)=0,"",IF(ISNA(計算結果!F653),"",計算結果!F653))</f>
        <v/>
      </c>
      <c r="G653" s="10" t="str">
        <f>IF(IF(ISNA(計算結果!G653),"",計算結果!G653)=0,"",IF(ISNA(計算結果!G653),"",計算結果!G653))</f>
        <v/>
      </c>
      <c r="H653" s="13">
        <f>IF(IF(ISNA(計算結果!H653),"",計算結果!H653)=0,"",IF(ISNA(計算結果!H653),"",計算結果!H653))</f>
        <v>-2</v>
      </c>
      <c r="I653" s="12" t="str">
        <f>IF(IF(ISNA(計算結果!I653),"",計算結果!I653)=0,"",IF(ISNA(計算結果!I653),"",計算結果!I653))</f>
        <v/>
      </c>
      <c r="J653" s="12" t="str">
        <f>IF(IF(ISNA(計算結果!J653),"",計算結果!J653)=0,"",IF(ISNA(計算結果!J653),"",計算結果!J653))</f>
        <v/>
      </c>
      <c r="K653" s="23" t="str">
        <f>IF(IF(ISNA(計算結果!K653),"",計算結果!K653)=0,"",IF(ISNA(計算結果!K653),"",計算結果!K653))</f>
        <v/>
      </c>
      <c r="L653" s="13" t="str">
        <f>IF(IF(ISNA(計算結果!L653),"",計算結果!L653)=0,"",IF(ISNA(計算結果!L653),"",計算結果!L653))</f>
        <v/>
      </c>
      <c r="M653" s="10" t="str">
        <f>IF(IF(ISNA(計算結果!M653),"",計算結果!M653)=0,"",IF(ISNA(計算結果!M653),"",計算結果!M653))</f>
        <v/>
      </c>
      <c r="N653" s="10" t="str">
        <f>IF(IF(ISNA(計算結果!N653),"",計算結果!N653)=0,"",IF(ISNA(計算結果!N653),"",計算結果!N653))</f>
        <v/>
      </c>
      <c r="O653" s="13" t="str">
        <f>IF(IF(ISNA(計算結果!O653),"",計算結果!O653)=0,"",IF(ISNA(計算結果!O653),"",計算結果!O653))</f>
        <v/>
      </c>
      <c r="P653" s="10" t="str">
        <f>IF(IF(ISNA(計算結果!P653),"",計算結果!P653)=0,"",IF(ISNA(計算結果!P653),"",計算結果!P653))</f>
        <v/>
      </c>
      <c r="Q653" s="10" t="str">
        <f>IF(IF(ISNA(計算結果!Q653),"",計算結果!Q653)=0,"",IF(ISNA(計算結果!Q653),"",計算結果!Q653))</f>
        <v/>
      </c>
      <c r="R653" s="14" t="str">
        <f t="shared" si="30"/>
        <v/>
      </c>
      <c r="S653" s="14" t="str">
        <f t="shared" si="31"/>
        <v>◯</v>
      </c>
      <c r="T653" s="14" t="str">
        <f t="shared" si="32"/>
        <v/>
      </c>
    </row>
    <row r="654" spans="1:20" hidden="1" x14ac:dyDescent="0.45">
      <c r="A654" s="10" t="str">
        <f>IF(IF(ISNA(計算結果!A654),"",計算結果!A654)=0,"",IF(ISNA(計算結果!A654),"",計算結果!A654))</f>
        <v/>
      </c>
      <c r="B654" s="10" t="str">
        <f>IF(IF(ISNA(計算結果!B654),"",計算結果!B654)=0,"",IF(ISNA(計算結果!B654),"",計算結果!B654))</f>
        <v/>
      </c>
      <c r="C654" s="10" t="str">
        <f>IF(IF(ISNA(計算結果!C654),"",計算結果!C654)=0,"",IF(ISNA(計算結果!C654),"",計算結果!C654))</f>
        <v/>
      </c>
      <c r="D654" s="10" t="str">
        <f>IF(IF(ISNA(計算結果!D654),"",計算結果!D654)=0,"",IF(ISNA(計算結果!D654),"",計算結果!D654))</f>
        <v>L</v>
      </c>
      <c r="E654" s="10" t="str">
        <f>IF(IF(ISNA(計算結果!E654),"",計算結果!E654)=0,"",IF(ISNA(計算結果!E654),"",計算結果!E654))</f>
        <v/>
      </c>
      <c r="F654" s="10" t="str">
        <f>IF(IF(ISNA(計算結果!F654),"",計算結果!F654)=0,"",IF(ISNA(計算結果!F654),"",計算結果!F654))</f>
        <v/>
      </c>
      <c r="G654" s="10" t="str">
        <f>IF(IF(ISNA(計算結果!G654),"",計算結果!G654)=0,"",IF(ISNA(計算結果!G654),"",計算結果!G654))</f>
        <v/>
      </c>
      <c r="H654" s="13">
        <f>IF(IF(ISNA(計算結果!H654),"",計算結果!H654)=0,"",IF(ISNA(計算結果!H654),"",計算結果!H654))</f>
        <v>-2</v>
      </c>
      <c r="I654" s="12" t="str">
        <f>IF(IF(ISNA(計算結果!I654),"",計算結果!I654)=0,"",IF(ISNA(計算結果!I654),"",計算結果!I654))</f>
        <v/>
      </c>
      <c r="J654" s="12" t="str">
        <f>IF(IF(ISNA(計算結果!J654),"",計算結果!J654)=0,"",IF(ISNA(計算結果!J654),"",計算結果!J654))</f>
        <v/>
      </c>
      <c r="K654" s="23" t="str">
        <f>IF(IF(ISNA(計算結果!K654),"",計算結果!K654)=0,"",IF(ISNA(計算結果!K654),"",計算結果!K654))</f>
        <v/>
      </c>
      <c r="L654" s="13" t="str">
        <f>IF(IF(ISNA(計算結果!L654),"",計算結果!L654)=0,"",IF(ISNA(計算結果!L654),"",計算結果!L654))</f>
        <v/>
      </c>
      <c r="M654" s="10" t="str">
        <f>IF(IF(ISNA(計算結果!M654),"",計算結果!M654)=0,"",IF(ISNA(計算結果!M654),"",計算結果!M654))</f>
        <v/>
      </c>
      <c r="N654" s="10" t="str">
        <f>IF(IF(ISNA(計算結果!N654),"",計算結果!N654)=0,"",IF(ISNA(計算結果!N654),"",計算結果!N654))</f>
        <v/>
      </c>
      <c r="O654" s="13" t="str">
        <f>IF(IF(ISNA(計算結果!O654),"",計算結果!O654)=0,"",IF(ISNA(計算結果!O654),"",計算結果!O654))</f>
        <v/>
      </c>
      <c r="P654" s="10" t="str">
        <f>IF(IF(ISNA(計算結果!P654),"",計算結果!P654)=0,"",IF(ISNA(計算結果!P654),"",計算結果!P654))</f>
        <v/>
      </c>
      <c r="Q654" s="10" t="str">
        <f>IF(IF(ISNA(計算結果!Q654),"",計算結果!Q654)=0,"",IF(ISNA(計算結果!Q654),"",計算結果!Q654))</f>
        <v/>
      </c>
      <c r="R654" s="14" t="str">
        <f t="shared" si="30"/>
        <v/>
      </c>
      <c r="S654" s="14" t="str">
        <f t="shared" si="31"/>
        <v>◯</v>
      </c>
      <c r="T654" s="14" t="str">
        <f t="shared" si="32"/>
        <v/>
      </c>
    </row>
    <row r="655" spans="1:20" hidden="1" x14ac:dyDescent="0.45">
      <c r="A655" s="10" t="str">
        <f>IF(IF(ISNA(計算結果!A655),"",計算結果!A655)=0,"",IF(ISNA(計算結果!A655),"",計算結果!A655))</f>
        <v/>
      </c>
      <c r="B655" s="10" t="str">
        <f>IF(IF(ISNA(計算結果!B655),"",計算結果!B655)=0,"",IF(ISNA(計算結果!B655),"",計算結果!B655))</f>
        <v/>
      </c>
      <c r="C655" s="10" t="str">
        <f>IF(IF(ISNA(計算結果!C655),"",計算結果!C655)=0,"",IF(ISNA(計算結果!C655),"",計算結果!C655))</f>
        <v/>
      </c>
      <c r="D655" s="10" t="str">
        <f>IF(IF(ISNA(計算結果!D655),"",計算結果!D655)=0,"",IF(ISNA(計算結果!D655),"",計算結果!D655))</f>
        <v>L</v>
      </c>
      <c r="E655" s="10" t="str">
        <f>IF(IF(ISNA(計算結果!E655),"",計算結果!E655)=0,"",IF(ISNA(計算結果!E655),"",計算結果!E655))</f>
        <v/>
      </c>
      <c r="F655" s="10" t="str">
        <f>IF(IF(ISNA(計算結果!F655),"",計算結果!F655)=0,"",IF(ISNA(計算結果!F655),"",計算結果!F655))</f>
        <v/>
      </c>
      <c r="G655" s="10" t="str">
        <f>IF(IF(ISNA(計算結果!G655),"",計算結果!G655)=0,"",IF(ISNA(計算結果!G655),"",計算結果!G655))</f>
        <v/>
      </c>
      <c r="H655" s="13">
        <f>IF(IF(ISNA(計算結果!H655),"",計算結果!H655)=0,"",IF(ISNA(計算結果!H655),"",計算結果!H655))</f>
        <v>-2</v>
      </c>
      <c r="I655" s="12" t="str">
        <f>IF(IF(ISNA(計算結果!I655),"",計算結果!I655)=0,"",IF(ISNA(計算結果!I655),"",計算結果!I655))</f>
        <v/>
      </c>
      <c r="J655" s="12" t="str">
        <f>IF(IF(ISNA(計算結果!J655),"",計算結果!J655)=0,"",IF(ISNA(計算結果!J655),"",計算結果!J655))</f>
        <v/>
      </c>
      <c r="K655" s="23" t="str">
        <f>IF(IF(ISNA(計算結果!K655),"",計算結果!K655)=0,"",IF(ISNA(計算結果!K655),"",計算結果!K655))</f>
        <v/>
      </c>
      <c r="L655" s="13" t="str">
        <f>IF(IF(ISNA(計算結果!L655),"",計算結果!L655)=0,"",IF(ISNA(計算結果!L655),"",計算結果!L655))</f>
        <v/>
      </c>
      <c r="M655" s="10" t="str">
        <f>IF(IF(ISNA(計算結果!M655),"",計算結果!M655)=0,"",IF(ISNA(計算結果!M655),"",計算結果!M655))</f>
        <v/>
      </c>
      <c r="N655" s="10" t="str">
        <f>IF(IF(ISNA(計算結果!N655),"",計算結果!N655)=0,"",IF(ISNA(計算結果!N655),"",計算結果!N655))</f>
        <v/>
      </c>
      <c r="O655" s="13" t="str">
        <f>IF(IF(ISNA(計算結果!O655),"",計算結果!O655)=0,"",IF(ISNA(計算結果!O655),"",計算結果!O655))</f>
        <v/>
      </c>
      <c r="P655" s="10" t="str">
        <f>IF(IF(ISNA(計算結果!P655),"",計算結果!P655)=0,"",IF(ISNA(計算結果!P655),"",計算結果!P655))</f>
        <v/>
      </c>
      <c r="Q655" s="10" t="str">
        <f>IF(IF(ISNA(計算結果!Q655),"",計算結果!Q655)=0,"",IF(ISNA(計算結果!Q655),"",計算結果!Q655))</f>
        <v/>
      </c>
      <c r="R655" s="14" t="str">
        <f t="shared" si="30"/>
        <v/>
      </c>
      <c r="S655" s="14" t="str">
        <f t="shared" si="31"/>
        <v>◯</v>
      </c>
      <c r="T655" s="14" t="str">
        <f t="shared" si="32"/>
        <v/>
      </c>
    </row>
    <row r="656" spans="1:20" hidden="1" x14ac:dyDescent="0.45">
      <c r="A656" s="10" t="str">
        <f>IF(IF(ISNA(計算結果!A656),"",計算結果!A656)=0,"",IF(ISNA(計算結果!A656),"",計算結果!A656))</f>
        <v/>
      </c>
      <c r="B656" s="10" t="str">
        <f>IF(IF(ISNA(計算結果!B656),"",計算結果!B656)=0,"",IF(ISNA(計算結果!B656),"",計算結果!B656))</f>
        <v/>
      </c>
      <c r="C656" s="10" t="str">
        <f>IF(IF(ISNA(計算結果!C656),"",計算結果!C656)=0,"",IF(ISNA(計算結果!C656),"",計算結果!C656))</f>
        <v/>
      </c>
      <c r="D656" s="10" t="str">
        <f>IF(IF(ISNA(計算結果!D656),"",計算結果!D656)=0,"",IF(ISNA(計算結果!D656),"",計算結果!D656))</f>
        <v>L</v>
      </c>
      <c r="E656" s="10" t="str">
        <f>IF(IF(ISNA(計算結果!E656),"",計算結果!E656)=0,"",IF(ISNA(計算結果!E656),"",計算結果!E656))</f>
        <v/>
      </c>
      <c r="F656" s="10" t="str">
        <f>IF(IF(ISNA(計算結果!F656),"",計算結果!F656)=0,"",IF(ISNA(計算結果!F656),"",計算結果!F656))</f>
        <v/>
      </c>
      <c r="G656" s="10" t="str">
        <f>IF(IF(ISNA(計算結果!G656),"",計算結果!G656)=0,"",IF(ISNA(計算結果!G656),"",計算結果!G656))</f>
        <v/>
      </c>
      <c r="H656" s="13">
        <f>IF(IF(ISNA(計算結果!H656),"",計算結果!H656)=0,"",IF(ISNA(計算結果!H656),"",計算結果!H656))</f>
        <v>-2</v>
      </c>
      <c r="I656" s="12" t="str">
        <f>IF(IF(ISNA(計算結果!I656),"",計算結果!I656)=0,"",IF(ISNA(計算結果!I656),"",計算結果!I656))</f>
        <v/>
      </c>
      <c r="J656" s="12" t="str">
        <f>IF(IF(ISNA(計算結果!J656),"",計算結果!J656)=0,"",IF(ISNA(計算結果!J656),"",計算結果!J656))</f>
        <v/>
      </c>
      <c r="K656" s="23" t="str">
        <f>IF(IF(ISNA(計算結果!K656),"",計算結果!K656)=0,"",IF(ISNA(計算結果!K656),"",計算結果!K656))</f>
        <v/>
      </c>
      <c r="L656" s="13" t="str">
        <f>IF(IF(ISNA(計算結果!L656),"",計算結果!L656)=0,"",IF(ISNA(計算結果!L656),"",計算結果!L656))</f>
        <v/>
      </c>
      <c r="M656" s="10" t="str">
        <f>IF(IF(ISNA(計算結果!M656),"",計算結果!M656)=0,"",IF(ISNA(計算結果!M656),"",計算結果!M656))</f>
        <v/>
      </c>
      <c r="N656" s="10" t="str">
        <f>IF(IF(ISNA(計算結果!N656),"",計算結果!N656)=0,"",IF(ISNA(計算結果!N656),"",計算結果!N656))</f>
        <v/>
      </c>
      <c r="O656" s="13" t="str">
        <f>IF(IF(ISNA(計算結果!O656),"",計算結果!O656)=0,"",IF(ISNA(計算結果!O656),"",計算結果!O656))</f>
        <v/>
      </c>
      <c r="P656" s="10" t="str">
        <f>IF(IF(ISNA(計算結果!P656),"",計算結果!P656)=0,"",IF(ISNA(計算結果!P656),"",計算結果!P656))</f>
        <v/>
      </c>
      <c r="Q656" s="10" t="str">
        <f>IF(IF(ISNA(計算結果!Q656),"",計算結果!Q656)=0,"",IF(ISNA(計算結果!Q656),"",計算結果!Q656))</f>
        <v/>
      </c>
      <c r="R656" s="14" t="str">
        <f t="shared" si="30"/>
        <v/>
      </c>
      <c r="S656" s="14" t="str">
        <f t="shared" si="31"/>
        <v>◯</v>
      </c>
      <c r="T656" s="14" t="str">
        <f t="shared" si="32"/>
        <v/>
      </c>
    </row>
    <row r="657" spans="1:20" hidden="1" x14ac:dyDescent="0.45">
      <c r="A657" s="10" t="str">
        <f>IF(IF(ISNA(計算結果!A657),"",計算結果!A657)=0,"",IF(ISNA(計算結果!A657),"",計算結果!A657))</f>
        <v/>
      </c>
      <c r="B657" s="10" t="str">
        <f>IF(IF(ISNA(計算結果!B657),"",計算結果!B657)=0,"",IF(ISNA(計算結果!B657),"",計算結果!B657))</f>
        <v/>
      </c>
      <c r="C657" s="10" t="str">
        <f>IF(IF(ISNA(計算結果!C657),"",計算結果!C657)=0,"",IF(ISNA(計算結果!C657),"",計算結果!C657))</f>
        <v/>
      </c>
      <c r="D657" s="10" t="str">
        <f>IF(IF(ISNA(計算結果!D657),"",計算結果!D657)=0,"",IF(ISNA(計算結果!D657),"",計算結果!D657))</f>
        <v>L</v>
      </c>
      <c r="E657" s="10" t="str">
        <f>IF(IF(ISNA(計算結果!E657),"",計算結果!E657)=0,"",IF(ISNA(計算結果!E657),"",計算結果!E657))</f>
        <v/>
      </c>
      <c r="F657" s="10" t="str">
        <f>IF(IF(ISNA(計算結果!F657),"",計算結果!F657)=0,"",IF(ISNA(計算結果!F657),"",計算結果!F657))</f>
        <v/>
      </c>
      <c r="G657" s="10" t="str">
        <f>IF(IF(ISNA(計算結果!G657),"",計算結果!G657)=0,"",IF(ISNA(計算結果!G657),"",計算結果!G657))</f>
        <v/>
      </c>
      <c r="H657" s="13">
        <f>IF(IF(ISNA(計算結果!H657),"",計算結果!H657)=0,"",IF(ISNA(計算結果!H657),"",計算結果!H657))</f>
        <v>-2</v>
      </c>
      <c r="I657" s="12" t="str">
        <f>IF(IF(ISNA(計算結果!I657),"",計算結果!I657)=0,"",IF(ISNA(計算結果!I657),"",計算結果!I657))</f>
        <v/>
      </c>
      <c r="J657" s="12" t="str">
        <f>IF(IF(ISNA(計算結果!J657),"",計算結果!J657)=0,"",IF(ISNA(計算結果!J657),"",計算結果!J657))</f>
        <v/>
      </c>
      <c r="K657" s="23" t="str">
        <f>IF(IF(ISNA(計算結果!K657),"",計算結果!K657)=0,"",IF(ISNA(計算結果!K657),"",計算結果!K657))</f>
        <v/>
      </c>
      <c r="L657" s="13" t="str">
        <f>IF(IF(ISNA(計算結果!L657),"",計算結果!L657)=0,"",IF(ISNA(計算結果!L657),"",計算結果!L657))</f>
        <v/>
      </c>
      <c r="M657" s="10" t="str">
        <f>IF(IF(ISNA(計算結果!M657),"",計算結果!M657)=0,"",IF(ISNA(計算結果!M657),"",計算結果!M657))</f>
        <v/>
      </c>
      <c r="N657" s="10" t="str">
        <f>IF(IF(ISNA(計算結果!N657),"",計算結果!N657)=0,"",IF(ISNA(計算結果!N657),"",計算結果!N657))</f>
        <v/>
      </c>
      <c r="O657" s="13" t="str">
        <f>IF(IF(ISNA(計算結果!O657),"",計算結果!O657)=0,"",IF(ISNA(計算結果!O657),"",計算結果!O657))</f>
        <v/>
      </c>
      <c r="P657" s="10" t="str">
        <f>IF(IF(ISNA(計算結果!P657),"",計算結果!P657)=0,"",IF(ISNA(計算結果!P657),"",計算結果!P657))</f>
        <v/>
      </c>
      <c r="Q657" s="10" t="str">
        <f>IF(IF(ISNA(計算結果!Q657),"",計算結果!Q657)=0,"",IF(ISNA(計算結果!Q657),"",計算結果!Q657))</f>
        <v/>
      </c>
      <c r="R657" s="14" t="str">
        <f t="shared" si="30"/>
        <v/>
      </c>
      <c r="S657" s="14" t="str">
        <f t="shared" si="31"/>
        <v>◯</v>
      </c>
      <c r="T657" s="14" t="str">
        <f t="shared" si="32"/>
        <v/>
      </c>
    </row>
    <row r="658" spans="1:20" hidden="1" x14ac:dyDescent="0.45">
      <c r="A658" s="10" t="str">
        <f>IF(IF(ISNA(計算結果!A658),"",計算結果!A658)=0,"",IF(ISNA(計算結果!A658),"",計算結果!A658))</f>
        <v/>
      </c>
      <c r="B658" s="10" t="str">
        <f>IF(IF(ISNA(計算結果!B658),"",計算結果!B658)=0,"",IF(ISNA(計算結果!B658),"",計算結果!B658))</f>
        <v/>
      </c>
      <c r="C658" s="10" t="str">
        <f>IF(IF(ISNA(計算結果!C658),"",計算結果!C658)=0,"",IF(ISNA(計算結果!C658),"",計算結果!C658))</f>
        <v/>
      </c>
      <c r="D658" s="10" t="str">
        <f>IF(IF(ISNA(計算結果!D658),"",計算結果!D658)=0,"",IF(ISNA(計算結果!D658),"",計算結果!D658))</f>
        <v>L</v>
      </c>
      <c r="E658" s="10" t="str">
        <f>IF(IF(ISNA(計算結果!E658),"",計算結果!E658)=0,"",IF(ISNA(計算結果!E658),"",計算結果!E658))</f>
        <v/>
      </c>
      <c r="F658" s="10" t="str">
        <f>IF(IF(ISNA(計算結果!F658),"",計算結果!F658)=0,"",IF(ISNA(計算結果!F658),"",計算結果!F658))</f>
        <v/>
      </c>
      <c r="G658" s="10" t="str">
        <f>IF(IF(ISNA(計算結果!G658),"",計算結果!G658)=0,"",IF(ISNA(計算結果!G658),"",計算結果!G658))</f>
        <v/>
      </c>
      <c r="H658" s="13">
        <f>IF(IF(ISNA(計算結果!H658),"",計算結果!H658)=0,"",IF(ISNA(計算結果!H658),"",計算結果!H658))</f>
        <v>-2</v>
      </c>
      <c r="I658" s="12" t="str">
        <f>IF(IF(ISNA(計算結果!I658),"",計算結果!I658)=0,"",IF(ISNA(計算結果!I658),"",計算結果!I658))</f>
        <v/>
      </c>
      <c r="J658" s="12" t="str">
        <f>IF(IF(ISNA(計算結果!J658),"",計算結果!J658)=0,"",IF(ISNA(計算結果!J658),"",計算結果!J658))</f>
        <v/>
      </c>
      <c r="K658" s="23" t="str">
        <f>IF(IF(ISNA(計算結果!K658),"",計算結果!K658)=0,"",IF(ISNA(計算結果!K658),"",計算結果!K658))</f>
        <v/>
      </c>
      <c r="L658" s="13" t="str">
        <f>IF(IF(ISNA(計算結果!L658),"",計算結果!L658)=0,"",IF(ISNA(計算結果!L658),"",計算結果!L658))</f>
        <v/>
      </c>
      <c r="M658" s="10" t="str">
        <f>IF(IF(ISNA(計算結果!M658),"",計算結果!M658)=0,"",IF(ISNA(計算結果!M658),"",計算結果!M658))</f>
        <v/>
      </c>
      <c r="N658" s="10" t="str">
        <f>IF(IF(ISNA(計算結果!N658),"",計算結果!N658)=0,"",IF(ISNA(計算結果!N658),"",計算結果!N658))</f>
        <v/>
      </c>
      <c r="O658" s="13" t="str">
        <f>IF(IF(ISNA(計算結果!O658),"",計算結果!O658)=0,"",IF(ISNA(計算結果!O658),"",計算結果!O658))</f>
        <v/>
      </c>
      <c r="P658" s="10" t="str">
        <f>IF(IF(ISNA(計算結果!P658),"",計算結果!P658)=0,"",IF(ISNA(計算結果!P658),"",計算結果!P658))</f>
        <v/>
      </c>
      <c r="Q658" s="10" t="str">
        <f>IF(IF(ISNA(計算結果!Q658),"",計算結果!Q658)=0,"",IF(ISNA(計算結果!Q658),"",計算結果!Q658))</f>
        <v/>
      </c>
      <c r="R658" s="14" t="str">
        <f t="shared" si="30"/>
        <v/>
      </c>
      <c r="S658" s="14" t="str">
        <f t="shared" si="31"/>
        <v>◯</v>
      </c>
      <c r="T658" s="14" t="str">
        <f t="shared" si="32"/>
        <v/>
      </c>
    </row>
    <row r="659" spans="1:20" hidden="1" x14ac:dyDescent="0.45">
      <c r="A659" s="10" t="str">
        <f>IF(IF(ISNA(計算結果!A659),"",計算結果!A659)=0,"",IF(ISNA(計算結果!A659),"",計算結果!A659))</f>
        <v/>
      </c>
      <c r="B659" s="10" t="str">
        <f>IF(IF(ISNA(計算結果!B659),"",計算結果!B659)=0,"",IF(ISNA(計算結果!B659),"",計算結果!B659))</f>
        <v/>
      </c>
      <c r="C659" s="10" t="str">
        <f>IF(IF(ISNA(計算結果!C659),"",計算結果!C659)=0,"",IF(ISNA(計算結果!C659),"",計算結果!C659))</f>
        <v/>
      </c>
      <c r="D659" s="10" t="str">
        <f>IF(IF(ISNA(計算結果!D659),"",計算結果!D659)=0,"",IF(ISNA(計算結果!D659),"",計算結果!D659))</f>
        <v>L</v>
      </c>
      <c r="E659" s="10" t="str">
        <f>IF(IF(ISNA(計算結果!E659),"",計算結果!E659)=0,"",IF(ISNA(計算結果!E659),"",計算結果!E659))</f>
        <v/>
      </c>
      <c r="F659" s="10" t="str">
        <f>IF(IF(ISNA(計算結果!F659),"",計算結果!F659)=0,"",IF(ISNA(計算結果!F659),"",計算結果!F659))</f>
        <v/>
      </c>
      <c r="G659" s="10" t="str">
        <f>IF(IF(ISNA(計算結果!G659),"",計算結果!G659)=0,"",IF(ISNA(計算結果!G659),"",計算結果!G659))</f>
        <v/>
      </c>
      <c r="H659" s="13">
        <f>IF(IF(ISNA(計算結果!H659),"",計算結果!H659)=0,"",IF(ISNA(計算結果!H659),"",計算結果!H659))</f>
        <v>-2</v>
      </c>
      <c r="I659" s="12" t="str">
        <f>IF(IF(ISNA(計算結果!I659),"",計算結果!I659)=0,"",IF(ISNA(計算結果!I659),"",計算結果!I659))</f>
        <v/>
      </c>
      <c r="J659" s="12" t="str">
        <f>IF(IF(ISNA(計算結果!J659),"",計算結果!J659)=0,"",IF(ISNA(計算結果!J659),"",計算結果!J659))</f>
        <v/>
      </c>
      <c r="K659" s="23" t="str">
        <f>IF(IF(ISNA(計算結果!K659),"",計算結果!K659)=0,"",IF(ISNA(計算結果!K659),"",計算結果!K659))</f>
        <v/>
      </c>
      <c r="L659" s="13" t="str">
        <f>IF(IF(ISNA(計算結果!L659),"",計算結果!L659)=0,"",IF(ISNA(計算結果!L659),"",計算結果!L659))</f>
        <v/>
      </c>
      <c r="M659" s="10" t="str">
        <f>IF(IF(ISNA(計算結果!M659),"",計算結果!M659)=0,"",IF(ISNA(計算結果!M659),"",計算結果!M659))</f>
        <v/>
      </c>
      <c r="N659" s="10" t="str">
        <f>IF(IF(ISNA(計算結果!N659),"",計算結果!N659)=0,"",IF(ISNA(計算結果!N659),"",計算結果!N659))</f>
        <v/>
      </c>
      <c r="O659" s="13" t="str">
        <f>IF(IF(ISNA(計算結果!O659),"",計算結果!O659)=0,"",IF(ISNA(計算結果!O659),"",計算結果!O659))</f>
        <v/>
      </c>
      <c r="P659" s="10" t="str">
        <f>IF(IF(ISNA(計算結果!P659),"",計算結果!P659)=0,"",IF(ISNA(計算結果!P659),"",計算結果!P659))</f>
        <v/>
      </c>
      <c r="Q659" s="10" t="str">
        <f>IF(IF(ISNA(計算結果!Q659),"",計算結果!Q659)=0,"",IF(ISNA(計算結果!Q659),"",計算結果!Q659))</f>
        <v/>
      </c>
      <c r="R659" s="14" t="str">
        <f t="shared" si="30"/>
        <v/>
      </c>
      <c r="S659" s="14" t="str">
        <f t="shared" si="31"/>
        <v>◯</v>
      </c>
      <c r="T659" s="14" t="str">
        <f t="shared" si="32"/>
        <v/>
      </c>
    </row>
    <row r="660" spans="1:20" hidden="1" x14ac:dyDescent="0.45">
      <c r="A660" s="10" t="str">
        <f>IF(IF(ISNA(計算結果!A660),"",計算結果!A660)=0,"",IF(ISNA(計算結果!A660),"",計算結果!A660))</f>
        <v/>
      </c>
      <c r="B660" s="10" t="str">
        <f>IF(IF(ISNA(計算結果!B660),"",計算結果!B660)=0,"",IF(ISNA(計算結果!B660),"",計算結果!B660))</f>
        <v/>
      </c>
      <c r="C660" s="10" t="str">
        <f>IF(IF(ISNA(計算結果!C660),"",計算結果!C660)=0,"",IF(ISNA(計算結果!C660),"",計算結果!C660))</f>
        <v/>
      </c>
      <c r="D660" s="10" t="str">
        <f>IF(IF(ISNA(計算結果!D660),"",計算結果!D660)=0,"",IF(ISNA(計算結果!D660),"",計算結果!D660))</f>
        <v>L</v>
      </c>
      <c r="E660" s="10" t="str">
        <f>IF(IF(ISNA(計算結果!E660),"",計算結果!E660)=0,"",IF(ISNA(計算結果!E660),"",計算結果!E660))</f>
        <v/>
      </c>
      <c r="F660" s="10" t="str">
        <f>IF(IF(ISNA(計算結果!F660),"",計算結果!F660)=0,"",IF(ISNA(計算結果!F660),"",計算結果!F660))</f>
        <v/>
      </c>
      <c r="G660" s="10" t="str">
        <f>IF(IF(ISNA(計算結果!G660),"",計算結果!G660)=0,"",IF(ISNA(計算結果!G660),"",計算結果!G660))</f>
        <v/>
      </c>
      <c r="H660" s="13">
        <f>IF(IF(ISNA(計算結果!H660),"",計算結果!H660)=0,"",IF(ISNA(計算結果!H660),"",計算結果!H660))</f>
        <v>-2</v>
      </c>
      <c r="I660" s="12" t="str">
        <f>IF(IF(ISNA(計算結果!I660),"",計算結果!I660)=0,"",IF(ISNA(計算結果!I660),"",計算結果!I660))</f>
        <v/>
      </c>
      <c r="J660" s="12" t="str">
        <f>IF(IF(ISNA(計算結果!J660),"",計算結果!J660)=0,"",IF(ISNA(計算結果!J660),"",計算結果!J660))</f>
        <v/>
      </c>
      <c r="K660" s="23" t="str">
        <f>IF(IF(ISNA(計算結果!K660),"",計算結果!K660)=0,"",IF(ISNA(計算結果!K660),"",計算結果!K660))</f>
        <v/>
      </c>
      <c r="L660" s="13" t="str">
        <f>IF(IF(ISNA(計算結果!L660),"",計算結果!L660)=0,"",IF(ISNA(計算結果!L660),"",計算結果!L660))</f>
        <v/>
      </c>
      <c r="M660" s="10" t="str">
        <f>IF(IF(ISNA(計算結果!M660),"",計算結果!M660)=0,"",IF(ISNA(計算結果!M660),"",計算結果!M660))</f>
        <v/>
      </c>
      <c r="N660" s="10" t="str">
        <f>IF(IF(ISNA(計算結果!N660),"",計算結果!N660)=0,"",IF(ISNA(計算結果!N660),"",計算結果!N660))</f>
        <v/>
      </c>
      <c r="O660" s="13" t="str">
        <f>IF(IF(ISNA(計算結果!O660),"",計算結果!O660)=0,"",IF(ISNA(計算結果!O660),"",計算結果!O660))</f>
        <v/>
      </c>
      <c r="P660" s="10" t="str">
        <f>IF(IF(ISNA(計算結果!P660),"",計算結果!P660)=0,"",IF(ISNA(計算結果!P660),"",計算結果!P660))</f>
        <v/>
      </c>
      <c r="Q660" s="10" t="str">
        <f>IF(IF(ISNA(計算結果!Q660),"",計算結果!Q660)=0,"",IF(ISNA(計算結果!Q660),"",計算結果!Q660))</f>
        <v/>
      </c>
      <c r="R660" s="14" t="str">
        <f t="shared" si="30"/>
        <v/>
      </c>
      <c r="S660" s="14" t="str">
        <f t="shared" si="31"/>
        <v>◯</v>
      </c>
      <c r="T660" s="14" t="str">
        <f t="shared" si="32"/>
        <v/>
      </c>
    </row>
    <row r="661" spans="1:20" hidden="1" x14ac:dyDescent="0.45">
      <c r="A661" s="10" t="str">
        <f>IF(IF(ISNA(計算結果!A661),"",計算結果!A661)=0,"",IF(ISNA(計算結果!A661),"",計算結果!A661))</f>
        <v/>
      </c>
      <c r="B661" s="10" t="str">
        <f>IF(IF(ISNA(計算結果!B661),"",計算結果!B661)=0,"",IF(ISNA(計算結果!B661),"",計算結果!B661))</f>
        <v/>
      </c>
      <c r="C661" s="10" t="str">
        <f>IF(IF(ISNA(計算結果!C661),"",計算結果!C661)=0,"",IF(ISNA(計算結果!C661),"",計算結果!C661))</f>
        <v/>
      </c>
      <c r="D661" s="10" t="str">
        <f>IF(IF(ISNA(計算結果!D661),"",計算結果!D661)=0,"",IF(ISNA(計算結果!D661),"",計算結果!D661))</f>
        <v>L</v>
      </c>
      <c r="E661" s="10" t="str">
        <f>IF(IF(ISNA(計算結果!E661),"",計算結果!E661)=0,"",IF(ISNA(計算結果!E661),"",計算結果!E661))</f>
        <v/>
      </c>
      <c r="F661" s="10" t="str">
        <f>IF(IF(ISNA(計算結果!F661),"",計算結果!F661)=0,"",IF(ISNA(計算結果!F661),"",計算結果!F661))</f>
        <v/>
      </c>
      <c r="G661" s="10" t="str">
        <f>IF(IF(ISNA(計算結果!G661),"",計算結果!G661)=0,"",IF(ISNA(計算結果!G661),"",計算結果!G661))</f>
        <v/>
      </c>
      <c r="H661" s="13">
        <f>IF(IF(ISNA(計算結果!H661),"",計算結果!H661)=0,"",IF(ISNA(計算結果!H661),"",計算結果!H661))</f>
        <v>-2</v>
      </c>
      <c r="I661" s="12" t="str">
        <f>IF(IF(ISNA(計算結果!I661),"",計算結果!I661)=0,"",IF(ISNA(計算結果!I661),"",計算結果!I661))</f>
        <v/>
      </c>
      <c r="J661" s="12" t="str">
        <f>IF(IF(ISNA(計算結果!J661),"",計算結果!J661)=0,"",IF(ISNA(計算結果!J661),"",計算結果!J661))</f>
        <v/>
      </c>
      <c r="K661" s="23" t="str">
        <f>IF(IF(ISNA(計算結果!K661),"",計算結果!K661)=0,"",IF(ISNA(計算結果!K661),"",計算結果!K661))</f>
        <v/>
      </c>
      <c r="L661" s="13" t="str">
        <f>IF(IF(ISNA(計算結果!L661),"",計算結果!L661)=0,"",IF(ISNA(計算結果!L661),"",計算結果!L661))</f>
        <v/>
      </c>
      <c r="M661" s="10" t="str">
        <f>IF(IF(ISNA(計算結果!M661),"",計算結果!M661)=0,"",IF(ISNA(計算結果!M661),"",計算結果!M661))</f>
        <v/>
      </c>
      <c r="N661" s="10" t="str">
        <f>IF(IF(ISNA(計算結果!N661),"",計算結果!N661)=0,"",IF(ISNA(計算結果!N661),"",計算結果!N661))</f>
        <v/>
      </c>
      <c r="O661" s="13" t="str">
        <f>IF(IF(ISNA(計算結果!O661),"",計算結果!O661)=0,"",IF(ISNA(計算結果!O661),"",計算結果!O661))</f>
        <v/>
      </c>
      <c r="P661" s="10" t="str">
        <f>IF(IF(ISNA(計算結果!P661),"",計算結果!P661)=0,"",IF(ISNA(計算結果!P661),"",計算結果!P661))</f>
        <v/>
      </c>
      <c r="Q661" s="10" t="str">
        <f>IF(IF(ISNA(計算結果!Q661),"",計算結果!Q661)=0,"",IF(ISNA(計算結果!Q661),"",計算結果!Q661))</f>
        <v/>
      </c>
      <c r="R661" s="14" t="str">
        <f t="shared" si="30"/>
        <v/>
      </c>
      <c r="S661" s="14" t="str">
        <f t="shared" si="31"/>
        <v>◯</v>
      </c>
      <c r="T661" s="14" t="str">
        <f t="shared" si="32"/>
        <v/>
      </c>
    </row>
    <row r="662" spans="1:20" hidden="1" x14ac:dyDescent="0.45">
      <c r="A662" s="10" t="str">
        <f>IF(IF(ISNA(計算結果!A662),"",計算結果!A662)=0,"",IF(ISNA(計算結果!A662),"",計算結果!A662))</f>
        <v/>
      </c>
      <c r="B662" s="10" t="str">
        <f>IF(IF(ISNA(計算結果!B662),"",計算結果!B662)=0,"",IF(ISNA(計算結果!B662),"",計算結果!B662))</f>
        <v/>
      </c>
      <c r="C662" s="10" t="str">
        <f>IF(IF(ISNA(計算結果!C662),"",計算結果!C662)=0,"",IF(ISNA(計算結果!C662),"",計算結果!C662))</f>
        <v/>
      </c>
      <c r="D662" s="10" t="str">
        <f>IF(IF(ISNA(計算結果!D662),"",計算結果!D662)=0,"",IF(ISNA(計算結果!D662),"",計算結果!D662))</f>
        <v>L</v>
      </c>
      <c r="E662" s="10" t="str">
        <f>IF(IF(ISNA(計算結果!E662),"",計算結果!E662)=0,"",IF(ISNA(計算結果!E662),"",計算結果!E662))</f>
        <v/>
      </c>
      <c r="F662" s="10" t="str">
        <f>IF(IF(ISNA(計算結果!F662),"",計算結果!F662)=0,"",IF(ISNA(計算結果!F662),"",計算結果!F662))</f>
        <v/>
      </c>
      <c r="G662" s="10" t="str">
        <f>IF(IF(ISNA(計算結果!G662),"",計算結果!G662)=0,"",IF(ISNA(計算結果!G662),"",計算結果!G662))</f>
        <v/>
      </c>
      <c r="H662" s="13">
        <f>IF(IF(ISNA(計算結果!H662),"",計算結果!H662)=0,"",IF(ISNA(計算結果!H662),"",計算結果!H662))</f>
        <v>-2</v>
      </c>
      <c r="I662" s="12" t="str">
        <f>IF(IF(ISNA(計算結果!I662),"",計算結果!I662)=0,"",IF(ISNA(計算結果!I662),"",計算結果!I662))</f>
        <v/>
      </c>
      <c r="J662" s="12" t="str">
        <f>IF(IF(ISNA(計算結果!J662),"",計算結果!J662)=0,"",IF(ISNA(計算結果!J662),"",計算結果!J662))</f>
        <v/>
      </c>
      <c r="K662" s="23" t="str">
        <f>IF(IF(ISNA(計算結果!K662),"",計算結果!K662)=0,"",IF(ISNA(計算結果!K662),"",計算結果!K662))</f>
        <v/>
      </c>
      <c r="L662" s="13" t="str">
        <f>IF(IF(ISNA(計算結果!L662),"",計算結果!L662)=0,"",IF(ISNA(計算結果!L662),"",計算結果!L662))</f>
        <v/>
      </c>
      <c r="M662" s="10" t="str">
        <f>IF(IF(ISNA(計算結果!M662),"",計算結果!M662)=0,"",IF(ISNA(計算結果!M662),"",計算結果!M662))</f>
        <v/>
      </c>
      <c r="N662" s="10" t="str">
        <f>IF(IF(ISNA(計算結果!N662),"",計算結果!N662)=0,"",IF(ISNA(計算結果!N662),"",計算結果!N662))</f>
        <v/>
      </c>
      <c r="O662" s="13" t="str">
        <f>IF(IF(ISNA(計算結果!O662),"",計算結果!O662)=0,"",IF(ISNA(計算結果!O662),"",計算結果!O662))</f>
        <v/>
      </c>
      <c r="P662" s="10" t="str">
        <f>IF(IF(ISNA(計算結果!P662),"",計算結果!P662)=0,"",IF(ISNA(計算結果!P662),"",計算結果!P662))</f>
        <v/>
      </c>
      <c r="Q662" s="10" t="str">
        <f>IF(IF(ISNA(計算結果!Q662),"",計算結果!Q662)=0,"",IF(ISNA(計算結果!Q662),"",計算結果!Q662))</f>
        <v/>
      </c>
      <c r="R662" s="14" t="str">
        <f t="shared" si="30"/>
        <v/>
      </c>
      <c r="S662" s="14" t="str">
        <f t="shared" si="31"/>
        <v>◯</v>
      </c>
      <c r="T662" s="14" t="str">
        <f t="shared" si="32"/>
        <v/>
      </c>
    </row>
    <row r="663" spans="1:20" hidden="1" x14ac:dyDescent="0.45">
      <c r="A663" s="10" t="str">
        <f>IF(IF(ISNA(計算結果!A663),"",計算結果!A663)=0,"",IF(ISNA(計算結果!A663),"",計算結果!A663))</f>
        <v/>
      </c>
      <c r="B663" s="10" t="str">
        <f>IF(IF(ISNA(計算結果!B663),"",計算結果!B663)=0,"",IF(ISNA(計算結果!B663),"",計算結果!B663))</f>
        <v/>
      </c>
      <c r="C663" s="10" t="str">
        <f>IF(IF(ISNA(計算結果!C663),"",計算結果!C663)=0,"",IF(ISNA(計算結果!C663),"",計算結果!C663))</f>
        <v/>
      </c>
      <c r="D663" s="10" t="str">
        <f>IF(IF(ISNA(計算結果!D663),"",計算結果!D663)=0,"",IF(ISNA(計算結果!D663),"",計算結果!D663))</f>
        <v>L</v>
      </c>
      <c r="E663" s="10" t="str">
        <f>IF(IF(ISNA(計算結果!E663),"",計算結果!E663)=0,"",IF(ISNA(計算結果!E663),"",計算結果!E663))</f>
        <v/>
      </c>
      <c r="F663" s="10" t="str">
        <f>IF(IF(ISNA(計算結果!F663),"",計算結果!F663)=0,"",IF(ISNA(計算結果!F663),"",計算結果!F663))</f>
        <v/>
      </c>
      <c r="G663" s="10" t="str">
        <f>IF(IF(ISNA(計算結果!G663),"",計算結果!G663)=0,"",IF(ISNA(計算結果!G663),"",計算結果!G663))</f>
        <v/>
      </c>
      <c r="H663" s="13">
        <f>IF(IF(ISNA(計算結果!H663),"",計算結果!H663)=0,"",IF(ISNA(計算結果!H663),"",計算結果!H663))</f>
        <v>-2</v>
      </c>
      <c r="I663" s="12" t="str">
        <f>IF(IF(ISNA(計算結果!I663),"",計算結果!I663)=0,"",IF(ISNA(計算結果!I663),"",計算結果!I663))</f>
        <v/>
      </c>
      <c r="J663" s="12" t="str">
        <f>IF(IF(ISNA(計算結果!J663),"",計算結果!J663)=0,"",IF(ISNA(計算結果!J663),"",計算結果!J663))</f>
        <v/>
      </c>
      <c r="K663" s="23" t="str">
        <f>IF(IF(ISNA(計算結果!K663),"",計算結果!K663)=0,"",IF(ISNA(計算結果!K663),"",計算結果!K663))</f>
        <v/>
      </c>
      <c r="L663" s="13" t="str">
        <f>IF(IF(ISNA(計算結果!L663),"",計算結果!L663)=0,"",IF(ISNA(計算結果!L663),"",計算結果!L663))</f>
        <v/>
      </c>
      <c r="M663" s="10" t="str">
        <f>IF(IF(ISNA(計算結果!M663),"",計算結果!M663)=0,"",IF(ISNA(計算結果!M663),"",計算結果!M663))</f>
        <v/>
      </c>
      <c r="N663" s="10" t="str">
        <f>IF(IF(ISNA(計算結果!N663),"",計算結果!N663)=0,"",IF(ISNA(計算結果!N663),"",計算結果!N663))</f>
        <v/>
      </c>
      <c r="O663" s="13" t="str">
        <f>IF(IF(ISNA(計算結果!O663),"",計算結果!O663)=0,"",IF(ISNA(計算結果!O663),"",計算結果!O663))</f>
        <v/>
      </c>
      <c r="P663" s="10" t="str">
        <f>IF(IF(ISNA(計算結果!P663),"",計算結果!P663)=0,"",IF(ISNA(計算結果!P663),"",計算結果!P663))</f>
        <v/>
      </c>
      <c r="Q663" s="10" t="str">
        <f>IF(IF(ISNA(計算結果!Q663),"",計算結果!Q663)=0,"",IF(ISNA(計算結果!Q663),"",計算結果!Q663))</f>
        <v/>
      </c>
      <c r="R663" s="14" t="str">
        <f t="shared" si="30"/>
        <v/>
      </c>
      <c r="S663" s="14" t="str">
        <f t="shared" si="31"/>
        <v>◯</v>
      </c>
      <c r="T663" s="14" t="str">
        <f t="shared" si="32"/>
        <v/>
      </c>
    </row>
    <row r="664" spans="1:20" hidden="1" x14ac:dyDescent="0.45">
      <c r="A664" s="10" t="str">
        <f>IF(IF(ISNA(計算結果!A664),"",計算結果!A664)=0,"",IF(ISNA(計算結果!A664),"",計算結果!A664))</f>
        <v/>
      </c>
      <c r="B664" s="10" t="str">
        <f>IF(IF(ISNA(計算結果!B664),"",計算結果!B664)=0,"",IF(ISNA(計算結果!B664),"",計算結果!B664))</f>
        <v/>
      </c>
      <c r="C664" s="10" t="str">
        <f>IF(IF(ISNA(計算結果!C664),"",計算結果!C664)=0,"",IF(ISNA(計算結果!C664),"",計算結果!C664))</f>
        <v/>
      </c>
      <c r="D664" s="10" t="str">
        <f>IF(IF(ISNA(計算結果!D664),"",計算結果!D664)=0,"",IF(ISNA(計算結果!D664),"",計算結果!D664))</f>
        <v>L</v>
      </c>
      <c r="E664" s="10" t="str">
        <f>IF(IF(ISNA(計算結果!E664),"",計算結果!E664)=0,"",IF(ISNA(計算結果!E664),"",計算結果!E664))</f>
        <v/>
      </c>
      <c r="F664" s="10" t="str">
        <f>IF(IF(ISNA(計算結果!F664),"",計算結果!F664)=0,"",IF(ISNA(計算結果!F664),"",計算結果!F664))</f>
        <v/>
      </c>
      <c r="G664" s="10" t="str">
        <f>IF(IF(ISNA(計算結果!G664),"",計算結果!G664)=0,"",IF(ISNA(計算結果!G664),"",計算結果!G664))</f>
        <v/>
      </c>
      <c r="H664" s="13">
        <f>IF(IF(ISNA(計算結果!H664),"",計算結果!H664)=0,"",IF(ISNA(計算結果!H664),"",計算結果!H664))</f>
        <v>-2</v>
      </c>
      <c r="I664" s="12" t="str">
        <f>IF(IF(ISNA(計算結果!I664),"",計算結果!I664)=0,"",IF(ISNA(計算結果!I664),"",計算結果!I664))</f>
        <v/>
      </c>
      <c r="J664" s="12" t="str">
        <f>IF(IF(ISNA(計算結果!J664),"",計算結果!J664)=0,"",IF(ISNA(計算結果!J664),"",計算結果!J664))</f>
        <v/>
      </c>
      <c r="K664" s="23" t="str">
        <f>IF(IF(ISNA(計算結果!K664),"",計算結果!K664)=0,"",IF(ISNA(計算結果!K664),"",計算結果!K664))</f>
        <v/>
      </c>
      <c r="L664" s="13" t="str">
        <f>IF(IF(ISNA(計算結果!L664),"",計算結果!L664)=0,"",IF(ISNA(計算結果!L664),"",計算結果!L664))</f>
        <v/>
      </c>
      <c r="M664" s="10" t="str">
        <f>IF(IF(ISNA(計算結果!M664),"",計算結果!M664)=0,"",IF(ISNA(計算結果!M664),"",計算結果!M664))</f>
        <v/>
      </c>
      <c r="N664" s="10" t="str">
        <f>IF(IF(ISNA(計算結果!N664),"",計算結果!N664)=0,"",IF(ISNA(計算結果!N664),"",計算結果!N664))</f>
        <v/>
      </c>
      <c r="O664" s="13" t="str">
        <f>IF(IF(ISNA(計算結果!O664),"",計算結果!O664)=0,"",IF(ISNA(計算結果!O664),"",計算結果!O664))</f>
        <v/>
      </c>
      <c r="P664" s="10" t="str">
        <f>IF(IF(ISNA(計算結果!P664),"",計算結果!P664)=0,"",IF(ISNA(計算結果!P664),"",計算結果!P664))</f>
        <v/>
      </c>
      <c r="Q664" s="10" t="str">
        <f>IF(IF(ISNA(計算結果!Q664),"",計算結果!Q664)=0,"",IF(ISNA(計算結果!Q664),"",計算結果!Q664))</f>
        <v/>
      </c>
      <c r="R664" s="14" t="str">
        <f t="shared" si="30"/>
        <v/>
      </c>
      <c r="S664" s="14" t="str">
        <f t="shared" si="31"/>
        <v>◯</v>
      </c>
      <c r="T664" s="14" t="str">
        <f t="shared" si="32"/>
        <v/>
      </c>
    </row>
    <row r="665" spans="1:20" hidden="1" x14ac:dyDescent="0.45">
      <c r="A665" s="10" t="str">
        <f>IF(IF(ISNA(計算結果!A665),"",計算結果!A665)=0,"",IF(ISNA(計算結果!A665),"",計算結果!A665))</f>
        <v/>
      </c>
      <c r="B665" s="10" t="str">
        <f>IF(IF(ISNA(計算結果!B665),"",計算結果!B665)=0,"",IF(ISNA(計算結果!B665),"",計算結果!B665))</f>
        <v/>
      </c>
      <c r="C665" s="10" t="str">
        <f>IF(IF(ISNA(計算結果!C665),"",計算結果!C665)=0,"",IF(ISNA(計算結果!C665),"",計算結果!C665))</f>
        <v/>
      </c>
      <c r="D665" s="10" t="str">
        <f>IF(IF(ISNA(計算結果!D665),"",計算結果!D665)=0,"",IF(ISNA(計算結果!D665),"",計算結果!D665))</f>
        <v>L</v>
      </c>
      <c r="E665" s="10" t="str">
        <f>IF(IF(ISNA(計算結果!E665),"",計算結果!E665)=0,"",IF(ISNA(計算結果!E665),"",計算結果!E665))</f>
        <v/>
      </c>
      <c r="F665" s="10" t="str">
        <f>IF(IF(ISNA(計算結果!F665),"",計算結果!F665)=0,"",IF(ISNA(計算結果!F665),"",計算結果!F665))</f>
        <v/>
      </c>
      <c r="G665" s="10" t="str">
        <f>IF(IF(ISNA(計算結果!G665),"",計算結果!G665)=0,"",IF(ISNA(計算結果!G665),"",計算結果!G665))</f>
        <v/>
      </c>
      <c r="H665" s="13">
        <f>IF(IF(ISNA(計算結果!H665),"",計算結果!H665)=0,"",IF(ISNA(計算結果!H665),"",計算結果!H665))</f>
        <v>-2</v>
      </c>
      <c r="I665" s="12" t="str">
        <f>IF(IF(ISNA(計算結果!I665),"",計算結果!I665)=0,"",IF(ISNA(計算結果!I665),"",計算結果!I665))</f>
        <v/>
      </c>
      <c r="J665" s="12" t="str">
        <f>IF(IF(ISNA(計算結果!J665),"",計算結果!J665)=0,"",IF(ISNA(計算結果!J665),"",計算結果!J665))</f>
        <v/>
      </c>
      <c r="K665" s="23" t="str">
        <f>IF(IF(ISNA(計算結果!K665),"",計算結果!K665)=0,"",IF(ISNA(計算結果!K665),"",計算結果!K665))</f>
        <v/>
      </c>
      <c r="L665" s="13" t="str">
        <f>IF(IF(ISNA(計算結果!L665),"",計算結果!L665)=0,"",IF(ISNA(計算結果!L665),"",計算結果!L665))</f>
        <v/>
      </c>
      <c r="M665" s="10" t="str">
        <f>IF(IF(ISNA(計算結果!M665),"",計算結果!M665)=0,"",IF(ISNA(計算結果!M665),"",計算結果!M665))</f>
        <v/>
      </c>
      <c r="N665" s="10" t="str">
        <f>IF(IF(ISNA(計算結果!N665),"",計算結果!N665)=0,"",IF(ISNA(計算結果!N665),"",計算結果!N665))</f>
        <v/>
      </c>
      <c r="O665" s="13" t="str">
        <f>IF(IF(ISNA(計算結果!O665),"",計算結果!O665)=0,"",IF(ISNA(計算結果!O665),"",計算結果!O665))</f>
        <v/>
      </c>
      <c r="P665" s="10" t="str">
        <f>IF(IF(ISNA(計算結果!P665),"",計算結果!P665)=0,"",IF(ISNA(計算結果!P665),"",計算結果!P665))</f>
        <v/>
      </c>
      <c r="Q665" s="10" t="str">
        <f>IF(IF(ISNA(計算結果!Q665),"",計算結果!Q665)=0,"",IF(ISNA(計算結果!Q665),"",計算結果!Q665))</f>
        <v/>
      </c>
      <c r="R665" s="14" t="str">
        <f t="shared" si="30"/>
        <v/>
      </c>
      <c r="S665" s="14" t="str">
        <f t="shared" si="31"/>
        <v>◯</v>
      </c>
      <c r="T665" s="14" t="str">
        <f t="shared" si="32"/>
        <v/>
      </c>
    </row>
    <row r="666" spans="1:20" hidden="1" x14ac:dyDescent="0.45">
      <c r="A666" s="10" t="str">
        <f>IF(IF(ISNA(計算結果!A666),"",計算結果!A666)=0,"",IF(ISNA(計算結果!A666),"",計算結果!A666))</f>
        <v/>
      </c>
      <c r="B666" s="10" t="str">
        <f>IF(IF(ISNA(計算結果!B666),"",計算結果!B666)=0,"",IF(ISNA(計算結果!B666),"",計算結果!B666))</f>
        <v/>
      </c>
      <c r="C666" s="10" t="str">
        <f>IF(IF(ISNA(計算結果!C666),"",計算結果!C666)=0,"",IF(ISNA(計算結果!C666),"",計算結果!C666))</f>
        <v/>
      </c>
      <c r="D666" s="10" t="str">
        <f>IF(IF(ISNA(計算結果!D666),"",計算結果!D666)=0,"",IF(ISNA(計算結果!D666),"",計算結果!D666))</f>
        <v>L</v>
      </c>
      <c r="E666" s="10" t="str">
        <f>IF(IF(ISNA(計算結果!E666),"",計算結果!E666)=0,"",IF(ISNA(計算結果!E666),"",計算結果!E666))</f>
        <v/>
      </c>
      <c r="F666" s="10" t="str">
        <f>IF(IF(ISNA(計算結果!F666),"",計算結果!F666)=0,"",IF(ISNA(計算結果!F666),"",計算結果!F666))</f>
        <v/>
      </c>
      <c r="G666" s="10" t="str">
        <f>IF(IF(ISNA(計算結果!G666),"",計算結果!G666)=0,"",IF(ISNA(計算結果!G666),"",計算結果!G666))</f>
        <v/>
      </c>
      <c r="H666" s="13">
        <f>IF(IF(ISNA(計算結果!H666),"",計算結果!H666)=0,"",IF(ISNA(計算結果!H666),"",計算結果!H666))</f>
        <v>-2</v>
      </c>
      <c r="I666" s="12" t="str">
        <f>IF(IF(ISNA(計算結果!I666),"",計算結果!I666)=0,"",IF(ISNA(計算結果!I666),"",計算結果!I666))</f>
        <v/>
      </c>
      <c r="J666" s="12" t="str">
        <f>IF(IF(ISNA(計算結果!J666),"",計算結果!J666)=0,"",IF(ISNA(計算結果!J666),"",計算結果!J666))</f>
        <v/>
      </c>
      <c r="K666" s="23" t="str">
        <f>IF(IF(ISNA(計算結果!K666),"",計算結果!K666)=0,"",IF(ISNA(計算結果!K666),"",計算結果!K666))</f>
        <v/>
      </c>
      <c r="L666" s="13" t="str">
        <f>IF(IF(ISNA(計算結果!L666),"",計算結果!L666)=0,"",IF(ISNA(計算結果!L666),"",計算結果!L666))</f>
        <v/>
      </c>
      <c r="M666" s="10" t="str">
        <f>IF(IF(ISNA(計算結果!M666),"",計算結果!M666)=0,"",IF(ISNA(計算結果!M666),"",計算結果!M666))</f>
        <v/>
      </c>
      <c r="N666" s="10" t="str">
        <f>IF(IF(ISNA(計算結果!N666),"",計算結果!N666)=0,"",IF(ISNA(計算結果!N666),"",計算結果!N666))</f>
        <v/>
      </c>
      <c r="O666" s="13" t="str">
        <f>IF(IF(ISNA(計算結果!O666),"",計算結果!O666)=0,"",IF(ISNA(計算結果!O666),"",計算結果!O666))</f>
        <v/>
      </c>
      <c r="P666" s="10" t="str">
        <f>IF(IF(ISNA(計算結果!P666),"",計算結果!P666)=0,"",IF(ISNA(計算結果!P666),"",計算結果!P666))</f>
        <v/>
      </c>
      <c r="Q666" s="10" t="str">
        <f>IF(IF(ISNA(計算結果!Q666),"",計算結果!Q666)=0,"",IF(ISNA(計算結果!Q666),"",計算結果!Q666))</f>
        <v/>
      </c>
      <c r="R666" s="14" t="str">
        <f t="shared" si="30"/>
        <v/>
      </c>
      <c r="S666" s="14" t="str">
        <f t="shared" si="31"/>
        <v>◯</v>
      </c>
      <c r="T666" s="14" t="str">
        <f t="shared" si="32"/>
        <v/>
      </c>
    </row>
    <row r="667" spans="1:20" hidden="1" x14ac:dyDescent="0.45">
      <c r="A667" s="10" t="str">
        <f>IF(IF(ISNA(計算結果!A667),"",計算結果!A667)=0,"",IF(ISNA(計算結果!A667),"",計算結果!A667))</f>
        <v/>
      </c>
      <c r="B667" s="10" t="str">
        <f>IF(IF(ISNA(計算結果!B667),"",計算結果!B667)=0,"",IF(ISNA(計算結果!B667),"",計算結果!B667))</f>
        <v/>
      </c>
      <c r="C667" s="10" t="str">
        <f>IF(IF(ISNA(計算結果!C667),"",計算結果!C667)=0,"",IF(ISNA(計算結果!C667),"",計算結果!C667))</f>
        <v/>
      </c>
      <c r="D667" s="10" t="str">
        <f>IF(IF(ISNA(計算結果!D667),"",計算結果!D667)=0,"",IF(ISNA(計算結果!D667),"",計算結果!D667))</f>
        <v>L</v>
      </c>
      <c r="E667" s="10" t="str">
        <f>IF(IF(ISNA(計算結果!E667),"",計算結果!E667)=0,"",IF(ISNA(計算結果!E667),"",計算結果!E667))</f>
        <v/>
      </c>
      <c r="F667" s="10" t="str">
        <f>IF(IF(ISNA(計算結果!F667),"",計算結果!F667)=0,"",IF(ISNA(計算結果!F667),"",計算結果!F667))</f>
        <v/>
      </c>
      <c r="G667" s="10" t="str">
        <f>IF(IF(ISNA(計算結果!G667),"",計算結果!G667)=0,"",IF(ISNA(計算結果!G667),"",計算結果!G667))</f>
        <v/>
      </c>
      <c r="H667" s="13">
        <f>IF(IF(ISNA(計算結果!H667),"",計算結果!H667)=0,"",IF(ISNA(計算結果!H667),"",計算結果!H667))</f>
        <v>-2</v>
      </c>
      <c r="I667" s="12" t="str">
        <f>IF(IF(ISNA(計算結果!I667),"",計算結果!I667)=0,"",IF(ISNA(計算結果!I667),"",計算結果!I667))</f>
        <v/>
      </c>
      <c r="J667" s="12" t="str">
        <f>IF(IF(ISNA(計算結果!J667),"",計算結果!J667)=0,"",IF(ISNA(計算結果!J667),"",計算結果!J667))</f>
        <v/>
      </c>
      <c r="K667" s="23" t="str">
        <f>IF(IF(ISNA(計算結果!K667),"",計算結果!K667)=0,"",IF(ISNA(計算結果!K667),"",計算結果!K667))</f>
        <v/>
      </c>
      <c r="L667" s="13" t="str">
        <f>IF(IF(ISNA(計算結果!L667),"",計算結果!L667)=0,"",IF(ISNA(計算結果!L667),"",計算結果!L667))</f>
        <v/>
      </c>
      <c r="M667" s="10" t="str">
        <f>IF(IF(ISNA(計算結果!M667),"",計算結果!M667)=0,"",IF(ISNA(計算結果!M667),"",計算結果!M667))</f>
        <v/>
      </c>
      <c r="N667" s="10" t="str">
        <f>IF(IF(ISNA(計算結果!N667),"",計算結果!N667)=0,"",IF(ISNA(計算結果!N667),"",計算結果!N667))</f>
        <v/>
      </c>
      <c r="O667" s="13" t="str">
        <f>IF(IF(ISNA(計算結果!O667),"",計算結果!O667)=0,"",IF(ISNA(計算結果!O667),"",計算結果!O667))</f>
        <v/>
      </c>
      <c r="P667" s="10" t="str">
        <f>IF(IF(ISNA(計算結果!P667),"",計算結果!P667)=0,"",IF(ISNA(計算結果!P667),"",計算結果!P667))</f>
        <v/>
      </c>
      <c r="Q667" s="10" t="str">
        <f>IF(IF(ISNA(計算結果!Q667),"",計算結果!Q667)=0,"",IF(ISNA(計算結果!Q667),"",計算結果!Q667))</f>
        <v/>
      </c>
      <c r="R667" s="14" t="str">
        <f t="shared" si="30"/>
        <v/>
      </c>
      <c r="S667" s="14" t="str">
        <f t="shared" si="31"/>
        <v>◯</v>
      </c>
      <c r="T667" s="14" t="str">
        <f t="shared" si="32"/>
        <v/>
      </c>
    </row>
    <row r="668" spans="1:20" hidden="1" x14ac:dyDescent="0.45">
      <c r="A668" s="10" t="str">
        <f>IF(IF(ISNA(計算結果!A668),"",計算結果!A668)=0,"",IF(ISNA(計算結果!A668),"",計算結果!A668))</f>
        <v/>
      </c>
      <c r="B668" s="10" t="str">
        <f>IF(IF(ISNA(計算結果!B668),"",計算結果!B668)=0,"",IF(ISNA(計算結果!B668),"",計算結果!B668))</f>
        <v/>
      </c>
      <c r="C668" s="10" t="str">
        <f>IF(IF(ISNA(計算結果!C668),"",計算結果!C668)=0,"",IF(ISNA(計算結果!C668),"",計算結果!C668))</f>
        <v/>
      </c>
      <c r="D668" s="10" t="str">
        <f>IF(IF(ISNA(計算結果!D668),"",計算結果!D668)=0,"",IF(ISNA(計算結果!D668),"",計算結果!D668))</f>
        <v>L</v>
      </c>
      <c r="E668" s="10" t="str">
        <f>IF(IF(ISNA(計算結果!E668),"",計算結果!E668)=0,"",IF(ISNA(計算結果!E668),"",計算結果!E668))</f>
        <v/>
      </c>
      <c r="F668" s="10" t="str">
        <f>IF(IF(ISNA(計算結果!F668),"",計算結果!F668)=0,"",IF(ISNA(計算結果!F668),"",計算結果!F668))</f>
        <v/>
      </c>
      <c r="G668" s="10" t="str">
        <f>IF(IF(ISNA(計算結果!G668),"",計算結果!G668)=0,"",IF(ISNA(計算結果!G668),"",計算結果!G668))</f>
        <v/>
      </c>
      <c r="H668" s="13">
        <f>IF(IF(ISNA(計算結果!H668),"",計算結果!H668)=0,"",IF(ISNA(計算結果!H668),"",計算結果!H668))</f>
        <v>-2</v>
      </c>
      <c r="I668" s="12" t="str">
        <f>IF(IF(ISNA(計算結果!I668),"",計算結果!I668)=0,"",IF(ISNA(計算結果!I668),"",計算結果!I668))</f>
        <v/>
      </c>
      <c r="J668" s="12" t="str">
        <f>IF(IF(ISNA(計算結果!J668),"",計算結果!J668)=0,"",IF(ISNA(計算結果!J668),"",計算結果!J668))</f>
        <v/>
      </c>
      <c r="K668" s="23" t="str">
        <f>IF(IF(ISNA(計算結果!K668),"",計算結果!K668)=0,"",IF(ISNA(計算結果!K668),"",計算結果!K668))</f>
        <v/>
      </c>
      <c r="L668" s="13" t="str">
        <f>IF(IF(ISNA(計算結果!L668),"",計算結果!L668)=0,"",IF(ISNA(計算結果!L668),"",計算結果!L668))</f>
        <v/>
      </c>
      <c r="M668" s="10" t="str">
        <f>IF(IF(ISNA(計算結果!M668),"",計算結果!M668)=0,"",IF(ISNA(計算結果!M668),"",計算結果!M668))</f>
        <v/>
      </c>
      <c r="N668" s="10" t="str">
        <f>IF(IF(ISNA(計算結果!N668),"",計算結果!N668)=0,"",IF(ISNA(計算結果!N668),"",計算結果!N668))</f>
        <v/>
      </c>
      <c r="O668" s="13" t="str">
        <f>IF(IF(ISNA(計算結果!O668),"",計算結果!O668)=0,"",IF(ISNA(計算結果!O668),"",計算結果!O668))</f>
        <v/>
      </c>
      <c r="P668" s="10" t="str">
        <f>IF(IF(ISNA(計算結果!P668),"",計算結果!P668)=0,"",IF(ISNA(計算結果!P668),"",計算結果!P668))</f>
        <v/>
      </c>
      <c r="Q668" s="10" t="str">
        <f>IF(IF(ISNA(計算結果!Q668),"",計算結果!Q668)=0,"",IF(ISNA(計算結果!Q668),"",計算結果!Q668))</f>
        <v/>
      </c>
      <c r="R668" s="14" t="str">
        <f t="shared" si="30"/>
        <v/>
      </c>
      <c r="S668" s="14" t="str">
        <f t="shared" si="31"/>
        <v>◯</v>
      </c>
      <c r="T668" s="14" t="str">
        <f t="shared" si="32"/>
        <v/>
      </c>
    </row>
    <row r="669" spans="1:20" hidden="1" x14ac:dyDescent="0.45">
      <c r="A669" s="10" t="str">
        <f>IF(IF(ISNA(計算結果!A669),"",計算結果!A669)=0,"",IF(ISNA(計算結果!A669),"",計算結果!A669))</f>
        <v/>
      </c>
      <c r="B669" s="10" t="str">
        <f>IF(IF(ISNA(計算結果!B669),"",計算結果!B669)=0,"",IF(ISNA(計算結果!B669),"",計算結果!B669))</f>
        <v/>
      </c>
      <c r="C669" s="10" t="str">
        <f>IF(IF(ISNA(計算結果!C669),"",計算結果!C669)=0,"",IF(ISNA(計算結果!C669),"",計算結果!C669))</f>
        <v/>
      </c>
      <c r="D669" s="10" t="str">
        <f>IF(IF(ISNA(計算結果!D669),"",計算結果!D669)=0,"",IF(ISNA(計算結果!D669),"",計算結果!D669))</f>
        <v>L</v>
      </c>
      <c r="E669" s="10" t="str">
        <f>IF(IF(ISNA(計算結果!E669),"",計算結果!E669)=0,"",IF(ISNA(計算結果!E669),"",計算結果!E669))</f>
        <v/>
      </c>
      <c r="F669" s="10" t="str">
        <f>IF(IF(ISNA(計算結果!F669),"",計算結果!F669)=0,"",IF(ISNA(計算結果!F669),"",計算結果!F669))</f>
        <v/>
      </c>
      <c r="G669" s="10" t="str">
        <f>IF(IF(ISNA(計算結果!G669),"",計算結果!G669)=0,"",IF(ISNA(計算結果!G669),"",計算結果!G669))</f>
        <v/>
      </c>
      <c r="H669" s="13">
        <f>IF(IF(ISNA(計算結果!H669),"",計算結果!H669)=0,"",IF(ISNA(計算結果!H669),"",計算結果!H669))</f>
        <v>-2</v>
      </c>
      <c r="I669" s="12" t="str">
        <f>IF(IF(ISNA(計算結果!I669),"",計算結果!I669)=0,"",IF(ISNA(計算結果!I669),"",計算結果!I669))</f>
        <v/>
      </c>
      <c r="J669" s="12" t="str">
        <f>IF(IF(ISNA(計算結果!J669),"",計算結果!J669)=0,"",IF(ISNA(計算結果!J669),"",計算結果!J669))</f>
        <v/>
      </c>
      <c r="K669" s="23" t="str">
        <f>IF(IF(ISNA(計算結果!K669),"",計算結果!K669)=0,"",IF(ISNA(計算結果!K669),"",計算結果!K669))</f>
        <v/>
      </c>
      <c r="L669" s="13" t="str">
        <f>IF(IF(ISNA(計算結果!L669),"",計算結果!L669)=0,"",IF(ISNA(計算結果!L669),"",計算結果!L669))</f>
        <v/>
      </c>
      <c r="M669" s="10" t="str">
        <f>IF(IF(ISNA(計算結果!M669),"",計算結果!M669)=0,"",IF(ISNA(計算結果!M669),"",計算結果!M669))</f>
        <v/>
      </c>
      <c r="N669" s="10" t="str">
        <f>IF(IF(ISNA(計算結果!N669),"",計算結果!N669)=0,"",IF(ISNA(計算結果!N669),"",計算結果!N669))</f>
        <v/>
      </c>
      <c r="O669" s="13" t="str">
        <f>IF(IF(ISNA(計算結果!O669),"",計算結果!O669)=0,"",IF(ISNA(計算結果!O669),"",計算結果!O669))</f>
        <v/>
      </c>
      <c r="P669" s="10" t="str">
        <f>IF(IF(ISNA(計算結果!P669),"",計算結果!P669)=0,"",IF(ISNA(計算結果!P669),"",計算結果!P669))</f>
        <v/>
      </c>
      <c r="Q669" s="10" t="str">
        <f>IF(IF(ISNA(計算結果!Q669),"",計算結果!Q669)=0,"",IF(ISNA(計算結果!Q669),"",計算結果!Q669))</f>
        <v/>
      </c>
      <c r="R669" s="14" t="str">
        <f t="shared" si="30"/>
        <v/>
      </c>
      <c r="S669" s="14" t="str">
        <f t="shared" si="31"/>
        <v>◯</v>
      </c>
      <c r="T669" s="14" t="str">
        <f t="shared" si="32"/>
        <v/>
      </c>
    </row>
    <row r="670" spans="1:20" hidden="1" x14ac:dyDescent="0.45">
      <c r="A670" s="10" t="str">
        <f>IF(IF(ISNA(計算結果!A670),"",計算結果!A670)=0,"",IF(ISNA(計算結果!A670),"",計算結果!A670))</f>
        <v/>
      </c>
      <c r="B670" s="10" t="str">
        <f>IF(IF(ISNA(計算結果!B670),"",計算結果!B670)=0,"",IF(ISNA(計算結果!B670),"",計算結果!B670))</f>
        <v/>
      </c>
      <c r="C670" s="10" t="str">
        <f>IF(IF(ISNA(計算結果!C670),"",計算結果!C670)=0,"",IF(ISNA(計算結果!C670),"",計算結果!C670))</f>
        <v/>
      </c>
      <c r="D670" s="10" t="str">
        <f>IF(IF(ISNA(計算結果!D670),"",計算結果!D670)=0,"",IF(ISNA(計算結果!D670),"",計算結果!D670))</f>
        <v>L</v>
      </c>
      <c r="E670" s="10" t="str">
        <f>IF(IF(ISNA(計算結果!E670),"",計算結果!E670)=0,"",IF(ISNA(計算結果!E670),"",計算結果!E670))</f>
        <v/>
      </c>
      <c r="F670" s="10" t="str">
        <f>IF(IF(ISNA(計算結果!F670),"",計算結果!F670)=0,"",IF(ISNA(計算結果!F670),"",計算結果!F670))</f>
        <v/>
      </c>
      <c r="G670" s="10" t="str">
        <f>IF(IF(ISNA(計算結果!G670),"",計算結果!G670)=0,"",IF(ISNA(計算結果!G670),"",計算結果!G670))</f>
        <v/>
      </c>
      <c r="H670" s="13">
        <f>IF(IF(ISNA(計算結果!H670),"",計算結果!H670)=0,"",IF(ISNA(計算結果!H670),"",計算結果!H670))</f>
        <v>-2</v>
      </c>
      <c r="I670" s="12" t="str">
        <f>IF(IF(ISNA(計算結果!I670),"",計算結果!I670)=0,"",IF(ISNA(計算結果!I670),"",計算結果!I670))</f>
        <v/>
      </c>
      <c r="J670" s="12" t="str">
        <f>IF(IF(ISNA(計算結果!J670),"",計算結果!J670)=0,"",IF(ISNA(計算結果!J670),"",計算結果!J670))</f>
        <v/>
      </c>
      <c r="K670" s="23" t="str">
        <f>IF(IF(ISNA(計算結果!K670),"",計算結果!K670)=0,"",IF(ISNA(計算結果!K670),"",計算結果!K670))</f>
        <v/>
      </c>
      <c r="L670" s="13" t="str">
        <f>IF(IF(ISNA(計算結果!L670),"",計算結果!L670)=0,"",IF(ISNA(計算結果!L670),"",計算結果!L670))</f>
        <v/>
      </c>
      <c r="M670" s="10" t="str">
        <f>IF(IF(ISNA(計算結果!M670),"",計算結果!M670)=0,"",IF(ISNA(計算結果!M670),"",計算結果!M670))</f>
        <v/>
      </c>
      <c r="N670" s="10" t="str">
        <f>IF(IF(ISNA(計算結果!N670),"",計算結果!N670)=0,"",IF(ISNA(計算結果!N670),"",計算結果!N670))</f>
        <v/>
      </c>
      <c r="O670" s="13" t="str">
        <f>IF(IF(ISNA(計算結果!O670),"",計算結果!O670)=0,"",IF(ISNA(計算結果!O670),"",計算結果!O670))</f>
        <v/>
      </c>
      <c r="P670" s="10" t="str">
        <f>IF(IF(ISNA(計算結果!P670),"",計算結果!P670)=0,"",IF(ISNA(計算結果!P670),"",計算結果!P670))</f>
        <v/>
      </c>
      <c r="Q670" s="10" t="str">
        <f>IF(IF(ISNA(計算結果!Q670),"",計算結果!Q670)=0,"",IF(ISNA(計算結果!Q670),"",計算結果!Q670))</f>
        <v/>
      </c>
      <c r="R670" s="14" t="str">
        <f t="shared" si="30"/>
        <v/>
      </c>
      <c r="S670" s="14" t="str">
        <f t="shared" si="31"/>
        <v>◯</v>
      </c>
      <c r="T670" s="14" t="str">
        <f t="shared" si="32"/>
        <v/>
      </c>
    </row>
    <row r="671" spans="1:20" hidden="1" x14ac:dyDescent="0.45">
      <c r="A671" s="10" t="str">
        <f>IF(IF(ISNA(計算結果!A671),"",計算結果!A671)=0,"",IF(ISNA(計算結果!A671),"",計算結果!A671))</f>
        <v/>
      </c>
      <c r="B671" s="10" t="str">
        <f>IF(IF(ISNA(計算結果!B671),"",計算結果!B671)=0,"",IF(ISNA(計算結果!B671),"",計算結果!B671))</f>
        <v/>
      </c>
      <c r="C671" s="10" t="str">
        <f>IF(IF(ISNA(計算結果!C671),"",計算結果!C671)=0,"",IF(ISNA(計算結果!C671),"",計算結果!C671))</f>
        <v/>
      </c>
      <c r="D671" s="10" t="str">
        <f>IF(IF(ISNA(計算結果!D671),"",計算結果!D671)=0,"",IF(ISNA(計算結果!D671),"",計算結果!D671))</f>
        <v>L</v>
      </c>
      <c r="E671" s="10" t="str">
        <f>IF(IF(ISNA(計算結果!E671),"",計算結果!E671)=0,"",IF(ISNA(計算結果!E671),"",計算結果!E671))</f>
        <v/>
      </c>
      <c r="F671" s="10" t="str">
        <f>IF(IF(ISNA(計算結果!F671),"",計算結果!F671)=0,"",IF(ISNA(計算結果!F671),"",計算結果!F671))</f>
        <v/>
      </c>
      <c r="G671" s="10" t="str">
        <f>IF(IF(ISNA(計算結果!G671),"",計算結果!G671)=0,"",IF(ISNA(計算結果!G671),"",計算結果!G671))</f>
        <v/>
      </c>
      <c r="H671" s="13">
        <f>IF(IF(ISNA(計算結果!H671),"",計算結果!H671)=0,"",IF(ISNA(計算結果!H671),"",計算結果!H671))</f>
        <v>-2</v>
      </c>
      <c r="I671" s="12" t="str">
        <f>IF(IF(ISNA(計算結果!I671),"",計算結果!I671)=0,"",IF(ISNA(計算結果!I671),"",計算結果!I671))</f>
        <v/>
      </c>
      <c r="J671" s="12" t="str">
        <f>IF(IF(ISNA(計算結果!J671),"",計算結果!J671)=0,"",IF(ISNA(計算結果!J671),"",計算結果!J671))</f>
        <v/>
      </c>
      <c r="K671" s="23" t="str">
        <f>IF(IF(ISNA(計算結果!K671),"",計算結果!K671)=0,"",IF(ISNA(計算結果!K671),"",計算結果!K671))</f>
        <v/>
      </c>
      <c r="L671" s="13" t="str">
        <f>IF(IF(ISNA(計算結果!L671),"",計算結果!L671)=0,"",IF(ISNA(計算結果!L671),"",計算結果!L671))</f>
        <v/>
      </c>
      <c r="M671" s="10" t="str">
        <f>IF(IF(ISNA(計算結果!M671),"",計算結果!M671)=0,"",IF(ISNA(計算結果!M671),"",計算結果!M671))</f>
        <v/>
      </c>
      <c r="N671" s="10" t="str">
        <f>IF(IF(ISNA(計算結果!N671),"",計算結果!N671)=0,"",IF(ISNA(計算結果!N671),"",計算結果!N671))</f>
        <v/>
      </c>
      <c r="O671" s="13" t="str">
        <f>IF(IF(ISNA(計算結果!O671),"",計算結果!O671)=0,"",IF(ISNA(計算結果!O671),"",計算結果!O671))</f>
        <v/>
      </c>
      <c r="P671" s="10" t="str">
        <f>IF(IF(ISNA(計算結果!P671),"",計算結果!P671)=0,"",IF(ISNA(計算結果!P671),"",計算結果!P671))</f>
        <v/>
      </c>
      <c r="Q671" s="10" t="str">
        <f>IF(IF(ISNA(計算結果!Q671),"",計算結果!Q671)=0,"",IF(ISNA(計算結果!Q671),"",計算結果!Q671))</f>
        <v/>
      </c>
      <c r="R671" s="14" t="str">
        <f t="shared" si="30"/>
        <v/>
      </c>
      <c r="S671" s="14" t="str">
        <f t="shared" si="31"/>
        <v>◯</v>
      </c>
      <c r="T671" s="14" t="str">
        <f t="shared" si="32"/>
        <v/>
      </c>
    </row>
    <row r="672" spans="1:20" hidden="1" x14ac:dyDescent="0.45">
      <c r="A672" s="10" t="str">
        <f>IF(IF(ISNA(計算結果!A672),"",計算結果!A672)=0,"",IF(ISNA(計算結果!A672),"",計算結果!A672))</f>
        <v/>
      </c>
      <c r="B672" s="10" t="str">
        <f>IF(IF(ISNA(計算結果!B672),"",計算結果!B672)=0,"",IF(ISNA(計算結果!B672),"",計算結果!B672))</f>
        <v/>
      </c>
      <c r="C672" s="10" t="str">
        <f>IF(IF(ISNA(計算結果!C672),"",計算結果!C672)=0,"",IF(ISNA(計算結果!C672),"",計算結果!C672))</f>
        <v/>
      </c>
      <c r="D672" s="10" t="str">
        <f>IF(IF(ISNA(計算結果!D672),"",計算結果!D672)=0,"",IF(ISNA(計算結果!D672),"",計算結果!D672))</f>
        <v>L</v>
      </c>
      <c r="E672" s="10" t="str">
        <f>IF(IF(ISNA(計算結果!E672),"",計算結果!E672)=0,"",IF(ISNA(計算結果!E672),"",計算結果!E672))</f>
        <v/>
      </c>
      <c r="F672" s="10" t="str">
        <f>IF(IF(ISNA(計算結果!F672),"",計算結果!F672)=0,"",IF(ISNA(計算結果!F672),"",計算結果!F672))</f>
        <v/>
      </c>
      <c r="G672" s="10" t="str">
        <f>IF(IF(ISNA(計算結果!G672),"",計算結果!G672)=0,"",IF(ISNA(計算結果!G672),"",計算結果!G672))</f>
        <v/>
      </c>
      <c r="H672" s="13">
        <f>IF(IF(ISNA(計算結果!H672),"",計算結果!H672)=0,"",IF(ISNA(計算結果!H672),"",計算結果!H672))</f>
        <v>-2</v>
      </c>
      <c r="I672" s="12" t="str">
        <f>IF(IF(ISNA(計算結果!I672),"",計算結果!I672)=0,"",IF(ISNA(計算結果!I672),"",計算結果!I672))</f>
        <v/>
      </c>
      <c r="J672" s="12" t="str">
        <f>IF(IF(ISNA(計算結果!J672),"",計算結果!J672)=0,"",IF(ISNA(計算結果!J672),"",計算結果!J672))</f>
        <v/>
      </c>
      <c r="K672" s="23" t="str">
        <f>IF(IF(ISNA(計算結果!K672),"",計算結果!K672)=0,"",IF(ISNA(計算結果!K672),"",計算結果!K672))</f>
        <v/>
      </c>
      <c r="L672" s="13" t="str">
        <f>IF(IF(ISNA(計算結果!L672),"",計算結果!L672)=0,"",IF(ISNA(計算結果!L672),"",計算結果!L672))</f>
        <v/>
      </c>
      <c r="M672" s="10" t="str">
        <f>IF(IF(ISNA(計算結果!M672),"",計算結果!M672)=0,"",IF(ISNA(計算結果!M672),"",計算結果!M672))</f>
        <v/>
      </c>
      <c r="N672" s="10" t="str">
        <f>IF(IF(ISNA(計算結果!N672),"",計算結果!N672)=0,"",IF(ISNA(計算結果!N672),"",計算結果!N672))</f>
        <v/>
      </c>
      <c r="O672" s="13" t="str">
        <f>IF(IF(ISNA(計算結果!O672),"",計算結果!O672)=0,"",IF(ISNA(計算結果!O672),"",計算結果!O672))</f>
        <v/>
      </c>
      <c r="P672" s="10" t="str">
        <f>IF(IF(ISNA(計算結果!P672),"",計算結果!P672)=0,"",IF(ISNA(計算結果!P672),"",計算結果!P672))</f>
        <v/>
      </c>
      <c r="Q672" s="10" t="str">
        <f>IF(IF(ISNA(計算結果!Q672),"",計算結果!Q672)=0,"",IF(ISNA(計算結果!Q672),"",計算結果!Q672))</f>
        <v/>
      </c>
      <c r="R672" s="14" t="str">
        <f t="shared" si="30"/>
        <v/>
      </c>
      <c r="S672" s="14" t="str">
        <f t="shared" si="31"/>
        <v>◯</v>
      </c>
      <c r="T672" s="14" t="str">
        <f t="shared" si="32"/>
        <v/>
      </c>
    </row>
    <row r="673" spans="1:20" hidden="1" x14ac:dyDescent="0.45">
      <c r="A673" s="10" t="str">
        <f>IF(IF(ISNA(計算結果!A673),"",計算結果!A673)=0,"",IF(ISNA(計算結果!A673),"",計算結果!A673))</f>
        <v/>
      </c>
      <c r="B673" s="10" t="str">
        <f>IF(IF(ISNA(計算結果!B673),"",計算結果!B673)=0,"",IF(ISNA(計算結果!B673),"",計算結果!B673))</f>
        <v/>
      </c>
      <c r="C673" s="10" t="str">
        <f>IF(IF(ISNA(計算結果!C673),"",計算結果!C673)=0,"",IF(ISNA(計算結果!C673),"",計算結果!C673))</f>
        <v/>
      </c>
      <c r="D673" s="10" t="str">
        <f>IF(IF(ISNA(計算結果!D673),"",計算結果!D673)=0,"",IF(ISNA(計算結果!D673),"",計算結果!D673))</f>
        <v>L</v>
      </c>
      <c r="E673" s="10" t="str">
        <f>IF(IF(ISNA(計算結果!E673),"",計算結果!E673)=0,"",IF(ISNA(計算結果!E673),"",計算結果!E673))</f>
        <v/>
      </c>
      <c r="F673" s="10" t="str">
        <f>IF(IF(ISNA(計算結果!F673),"",計算結果!F673)=0,"",IF(ISNA(計算結果!F673),"",計算結果!F673))</f>
        <v/>
      </c>
      <c r="G673" s="10" t="str">
        <f>IF(IF(ISNA(計算結果!G673),"",計算結果!G673)=0,"",IF(ISNA(計算結果!G673),"",計算結果!G673))</f>
        <v/>
      </c>
      <c r="H673" s="13">
        <f>IF(IF(ISNA(計算結果!H673),"",計算結果!H673)=0,"",IF(ISNA(計算結果!H673),"",計算結果!H673))</f>
        <v>-2</v>
      </c>
      <c r="I673" s="12" t="str">
        <f>IF(IF(ISNA(計算結果!I673),"",計算結果!I673)=0,"",IF(ISNA(計算結果!I673),"",計算結果!I673))</f>
        <v/>
      </c>
      <c r="J673" s="12" t="str">
        <f>IF(IF(ISNA(計算結果!J673),"",計算結果!J673)=0,"",IF(ISNA(計算結果!J673),"",計算結果!J673))</f>
        <v/>
      </c>
      <c r="K673" s="23" t="str">
        <f>IF(IF(ISNA(計算結果!K673),"",計算結果!K673)=0,"",IF(ISNA(計算結果!K673),"",計算結果!K673))</f>
        <v/>
      </c>
      <c r="L673" s="13" t="str">
        <f>IF(IF(ISNA(計算結果!L673),"",計算結果!L673)=0,"",IF(ISNA(計算結果!L673),"",計算結果!L673))</f>
        <v/>
      </c>
      <c r="M673" s="10" t="str">
        <f>IF(IF(ISNA(計算結果!M673),"",計算結果!M673)=0,"",IF(ISNA(計算結果!M673),"",計算結果!M673))</f>
        <v/>
      </c>
      <c r="N673" s="10" t="str">
        <f>IF(IF(ISNA(計算結果!N673),"",計算結果!N673)=0,"",IF(ISNA(計算結果!N673),"",計算結果!N673))</f>
        <v/>
      </c>
      <c r="O673" s="13" t="str">
        <f>IF(IF(ISNA(計算結果!O673),"",計算結果!O673)=0,"",IF(ISNA(計算結果!O673),"",計算結果!O673))</f>
        <v/>
      </c>
      <c r="P673" s="10" t="str">
        <f>IF(IF(ISNA(計算結果!P673),"",計算結果!P673)=0,"",IF(ISNA(計算結果!P673),"",計算結果!P673))</f>
        <v/>
      </c>
      <c r="Q673" s="10" t="str">
        <f>IF(IF(ISNA(計算結果!Q673),"",計算結果!Q673)=0,"",IF(ISNA(計算結果!Q673),"",計算結果!Q673))</f>
        <v/>
      </c>
      <c r="R673" s="14" t="str">
        <f t="shared" si="30"/>
        <v/>
      </c>
      <c r="S673" s="14" t="str">
        <f t="shared" si="31"/>
        <v>◯</v>
      </c>
      <c r="T673" s="14" t="str">
        <f t="shared" si="32"/>
        <v/>
      </c>
    </row>
    <row r="674" spans="1:20" hidden="1" x14ac:dyDescent="0.45">
      <c r="A674" s="10" t="str">
        <f>IF(IF(ISNA(計算結果!A674),"",計算結果!A674)=0,"",IF(ISNA(計算結果!A674),"",計算結果!A674))</f>
        <v/>
      </c>
      <c r="B674" s="10" t="str">
        <f>IF(IF(ISNA(計算結果!B674),"",計算結果!B674)=0,"",IF(ISNA(計算結果!B674),"",計算結果!B674))</f>
        <v/>
      </c>
      <c r="C674" s="10" t="str">
        <f>IF(IF(ISNA(計算結果!C674),"",計算結果!C674)=0,"",IF(ISNA(計算結果!C674),"",計算結果!C674))</f>
        <v/>
      </c>
      <c r="D674" s="10" t="str">
        <f>IF(IF(ISNA(計算結果!D674),"",計算結果!D674)=0,"",IF(ISNA(計算結果!D674),"",計算結果!D674))</f>
        <v>L</v>
      </c>
      <c r="E674" s="10" t="str">
        <f>IF(IF(ISNA(計算結果!E674),"",計算結果!E674)=0,"",IF(ISNA(計算結果!E674),"",計算結果!E674))</f>
        <v/>
      </c>
      <c r="F674" s="10" t="str">
        <f>IF(IF(ISNA(計算結果!F674),"",計算結果!F674)=0,"",IF(ISNA(計算結果!F674),"",計算結果!F674))</f>
        <v/>
      </c>
      <c r="G674" s="10" t="str">
        <f>IF(IF(ISNA(計算結果!G674),"",計算結果!G674)=0,"",IF(ISNA(計算結果!G674),"",計算結果!G674))</f>
        <v/>
      </c>
      <c r="H674" s="13">
        <f>IF(IF(ISNA(計算結果!H674),"",計算結果!H674)=0,"",IF(ISNA(計算結果!H674),"",計算結果!H674))</f>
        <v>-2</v>
      </c>
      <c r="I674" s="12" t="str">
        <f>IF(IF(ISNA(計算結果!I674),"",計算結果!I674)=0,"",IF(ISNA(計算結果!I674),"",計算結果!I674))</f>
        <v/>
      </c>
      <c r="J674" s="12" t="str">
        <f>IF(IF(ISNA(計算結果!J674),"",計算結果!J674)=0,"",IF(ISNA(計算結果!J674),"",計算結果!J674))</f>
        <v/>
      </c>
      <c r="K674" s="23" t="str">
        <f>IF(IF(ISNA(計算結果!K674),"",計算結果!K674)=0,"",IF(ISNA(計算結果!K674),"",計算結果!K674))</f>
        <v/>
      </c>
      <c r="L674" s="13" t="str">
        <f>IF(IF(ISNA(計算結果!L674),"",計算結果!L674)=0,"",IF(ISNA(計算結果!L674),"",計算結果!L674))</f>
        <v/>
      </c>
      <c r="M674" s="10" t="str">
        <f>IF(IF(ISNA(計算結果!M674),"",計算結果!M674)=0,"",IF(ISNA(計算結果!M674),"",計算結果!M674))</f>
        <v/>
      </c>
      <c r="N674" s="10" t="str">
        <f>IF(IF(ISNA(計算結果!N674),"",計算結果!N674)=0,"",IF(ISNA(計算結果!N674),"",計算結果!N674))</f>
        <v/>
      </c>
      <c r="O674" s="13" t="str">
        <f>IF(IF(ISNA(計算結果!O674),"",計算結果!O674)=0,"",IF(ISNA(計算結果!O674),"",計算結果!O674))</f>
        <v/>
      </c>
      <c r="P674" s="10" t="str">
        <f>IF(IF(ISNA(計算結果!P674),"",計算結果!P674)=0,"",IF(ISNA(計算結果!P674),"",計算結果!P674))</f>
        <v/>
      </c>
      <c r="Q674" s="10" t="str">
        <f>IF(IF(ISNA(計算結果!Q674),"",計算結果!Q674)=0,"",IF(ISNA(計算結果!Q674),"",計算結果!Q674))</f>
        <v/>
      </c>
      <c r="R674" s="14" t="str">
        <f t="shared" si="30"/>
        <v/>
      </c>
      <c r="S674" s="14" t="str">
        <f t="shared" si="31"/>
        <v>◯</v>
      </c>
      <c r="T674" s="14" t="str">
        <f t="shared" si="32"/>
        <v/>
      </c>
    </row>
    <row r="675" spans="1:20" hidden="1" x14ac:dyDescent="0.45">
      <c r="A675" s="10" t="str">
        <f>IF(IF(ISNA(計算結果!A675),"",計算結果!A675)=0,"",IF(ISNA(計算結果!A675),"",計算結果!A675))</f>
        <v/>
      </c>
      <c r="B675" s="10" t="str">
        <f>IF(IF(ISNA(計算結果!B675),"",計算結果!B675)=0,"",IF(ISNA(計算結果!B675),"",計算結果!B675))</f>
        <v/>
      </c>
      <c r="C675" s="10" t="str">
        <f>IF(IF(ISNA(計算結果!C675),"",計算結果!C675)=0,"",IF(ISNA(計算結果!C675),"",計算結果!C675))</f>
        <v/>
      </c>
      <c r="D675" s="10" t="str">
        <f>IF(IF(ISNA(計算結果!D675),"",計算結果!D675)=0,"",IF(ISNA(計算結果!D675),"",計算結果!D675))</f>
        <v>L</v>
      </c>
      <c r="E675" s="10" t="str">
        <f>IF(IF(ISNA(計算結果!E675),"",計算結果!E675)=0,"",IF(ISNA(計算結果!E675),"",計算結果!E675))</f>
        <v/>
      </c>
      <c r="F675" s="10" t="str">
        <f>IF(IF(ISNA(計算結果!F675),"",計算結果!F675)=0,"",IF(ISNA(計算結果!F675),"",計算結果!F675))</f>
        <v/>
      </c>
      <c r="G675" s="10" t="str">
        <f>IF(IF(ISNA(計算結果!G675),"",計算結果!G675)=0,"",IF(ISNA(計算結果!G675),"",計算結果!G675))</f>
        <v/>
      </c>
      <c r="H675" s="13">
        <f>IF(IF(ISNA(計算結果!H675),"",計算結果!H675)=0,"",IF(ISNA(計算結果!H675),"",計算結果!H675))</f>
        <v>-2</v>
      </c>
      <c r="I675" s="12" t="str">
        <f>IF(IF(ISNA(計算結果!I675),"",計算結果!I675)=0,"",IF(ISNA(計算結果!I675),"",計算結果!I675))</f>
        <v/>
      </c>
      <c r="J675" s="12" t="str">
        <f>IF(IF(ISNA(計算結果!J675),"",計算結果!J675)=0,"",IF(ISNA(計算結果!J675),"",計算結果!J675))</f>
        <v/>
      </c>
      <c r="K675" s="23" t="str">
        <f>IF(IF(ISNA(計算結果!K675),"",計算結果!K675)=0,"",IF(ISNA(計算結果!K675),"",計算結果!K675))</f>
        <v/>
      </c>
      <c r="L675" s="13" t="str">
        <f>IF(IF(ISNA(計算結果!L675),"",計算結果!L675)=0,"",IF(ISNA(計算結果!L675),"",計算結果!L675))</f>
        <v/>
      </c>
      <c r="M675" s="10" t="str">
        <f>IF(IF(ISNA(計算結果!M675),"",計算結果!M675)=0,"",IF(ISNA(計算結果!M675),"",計算結果!M675))</f>
        <v/>
      </c>
      <c r="N675" s="10" t="str">
        <f>IF(IF(ISNA(計算結果!N675),"",計算結果!N675)=0,"",IF(ISNA(計算結果!N675),"",計算結果!N675))</f>
        <v/>
      </c>
      <c r="O675" s="13" t="str">
        <f>IF(IF(ISNA(計算結果!O675),"",計算結果!O675)=0,"",IF(ISNA(計算結果!O675),"",計算結果!O675))</f>
        <v/>
      </c>
      <c r="P675" s="10" t="str">
        <f>IF(IF(ISNA(計算結果!P675),"",計算結果!P675)=0,"",IF(ISNA(計算結果!P675),"",計算結果!P675))</f>
        <v/>
      </c>
      <c r="Q675" s="10" t="str">
        <f>IF(IF(ISNA(計算結果!Q675),"",計算結果!Q675)=0,"",IF(ISNA(計算結果!Q675),"",計算結果!Q675))</f>
        <v/>
      </c>
      <c r="R675" s="14" t="str">
        <f t="shared" si="30"/>
        <v/>
      </c>
      <c r="S675" s="14" t="str">
        <f t="shared" si="31"/>
        <v>◯</v>
      </c>
      <c r="T675" s="14" t="str">
        <f t="shared" si="32"/>
        <v/>
      </c>
    </row>
    <row r="676" spans="1:20" hidden="1" x14ac:dyDescent="0.45">
      <c r="A676" s="10" t="str">
        <f>IF(IF(ISNA(計算結果!A676),"",計算結果!A676)=0,"",IF(ISNA(計算結果!A676),"",計算結果!A676))</f>
        <v/>
      </c>
      <c r="B676" s="10" t="str">
        <f>IF(IF(ISNA(計算結果!B676),"",計算結果!B676)=0,"",IF(ISNA(計算結果!B676),"",計算結果!B676))</f>
        <v/>
      </c>
      <c r="C676" s="10" t="str">
        <f>IF(IF(ISNA(計算結果!C676),"",計算結果!C676)=0,"",IF(ISNA(計算結果!C676),"",計算結果!C676))</f>
        <v/>
      </c>
      <c r="D676" s="10" t="str">
        <f>IF(IF(ISNA(計算結果!D676),"",計算結果!D676)=0,"",IF(ISNA(計算結果!D676),"",計算結果!D676))</f>
        <v>L</v>
      </c>
      <c r="E676" s="10" t="str">
        <f>IF(IF(ISNA(計算結果!E676),"",計算結果!E676)=0,"",IF(ISNA(計算結果!E676),"",計算結果!E676))</f>
        <v/>
      </c>
      <c r="F676" s="10" t="str">
        <f>IF(IF(ISNA(計算結果!F676),"",計算結果!F676)=0,"",IF(ISNA(計算結果!F676),"",計算結果!F676))</f>
        <v/>
      </c>
      <c r="G676" s="10" t="str">
        <f>IF(IF(ISNA(計算結果!G676),"",計算結果!G676)=0,"",IF(ISNA(計算結果!G676),"",計算結果!G676))</f>
        <v/>
      </c>
      <c r="H676" s="13">
        <f>IF(IF(ISNA(計算結果!H676),"",計算結果!H676)=0,"",IF(ISNA(計算結果!H676),"",計算結果!H676))</f>
        <v>-2</v>
      </c>
      <c r="I676" s="12" t="str">
        <f>IF(IF(ISNA(計算結果!I676),"",計算結果!I676)=0,"",IF(ISNA(計算結果!I676),"",計算結果!I676))</f>
        <v/>
      </c>
      <c r="J676" s="12" t="str">
        <f>IF(IF(ISNA(計算結果!J676),"",計算結果!J676)=0,"",IF(ISNA(計算結果!J676),"",計算結果!J676))</f>
        <v/>
      </c>
      <c r="K676" s="23" t="str">
        <f>IF(IF(ISNA(計算結果!K676),"",計算結果!K676)=0,"",IF(ISNA(計算結果!K676),"",計算結果!K676))</f>
        <v/>
      </c>
      <c r="L676" s="13" t="str">
        <f>IF(IF(ISNA(計算結果!L676),"",計算結果!L676)=0,"",IF(ISNA(計算結果!L676),"",計算結果!L676))</f>
        <v/>
      </c>
      <c r="M676" s="10" t="str">
        <f>IF(IF(ISNA(計算結果!M676),"",計算結果!M676)=0,"",IF(ISNA(計算結果!M676),"",計算結果!M676))</f>
        <v/>
      </c>
      <c r="N676" s="10" t="str">
        <f>IF(IF(ISNA(計算結果!N676),"",計算結果!N676)=0,"",IF(ISNA(計算結果!N676),"",計算結果!N676))</f>
        <v/>
      </c>
      <c r="O676" s="13" t="str">
        <f>IF(IF(ISNA(計算結果!O676),"",計算結果!O676)=0,"",IF(ISNA(計算結果!O676),"",計算結果!O676))</f>
        <v/>
      </c>
      <c r="P676" s="10" t="str">
        <f>IF(IF(ISNA(計算結果!P676),"",計算結果!P676)=0,"",IF(ISNA(計算結果!P676),"",計算結果!P676))</f>
        <v/>
      </c>
      <c r="Q676" s="10" t="str">
        <f>IF(IF(ISNA(計算結果!Q676),"",計算結果!Q676)=0,"",IF(ISNA(計算結果!Q676),"",計算結果!Q676))</f>
        <v/>
      </c>
      <c r="R676" s="14" t="str">
        <f t="shared" si="30"/>
        <v/>
      </c>
      <c r="S676" s="14" t="str">
        <f t="shared" si="31"/>
        <v>◯</v>
      </c>
      <c r="T676" s="14" t="str">
        <f t="shared" si="32"/>
        <v/>
      </c>
    </row>
    <row r="677" spans="1:20" hidden="1" x14ac:dyDescent="0.45">
      <c r="A677" s="10" t="str">
        <f>IF(IF(ISNA(計算結果!A677),"",計算結果!A677)=0,"",IF(ISNA(計算結果!A677),"",計算結果!A677))</f>
        <v/>
      </c>
      <c r="B677" s="10" t="str">
        <f>IF(IF(ISNA(計算結果!B677),"",計算結果!B677)=0,"",IF(ISNA(計算結果!B677),"",計算結果!B677))</f>
        <v/>
      </c>
      <c r="C677" s="10" t="str">
        <f>IF(IF(ISNA(計算結果!C677),"",計算結果!C677)=0,"",IF(ISNA(計算結果!C677),"",計算結果!C677))</f>
        <v/>
      </c>
      <c r="D677" s="10" t="str">
        <f>IF(IF(ISNA(計算結果!D677),"",計算結果!D677)=0,"",IF(ISNA(計算結果!D677),"",計算結果!D677))</f>
        <v>L</v>
      </c>
      <c r="E677" s="10" t="str">
        <f>IF(IF(ISNA(計算結果!E677),"",計算結果!E677)=0,"",IF(ISNA(計算結果!E677),"",計算結果!E677))</f>
        <v/>
      </c>
      <c r="F677" s="10" t="str">
        <f>IF(IF(ISNA(計算結果!F677),"",計算結果!F677)=0,"",IF(ISNA(計算結果!F677),"",計算結果!F677))</f>
        <v/>
      </c>
      <c r="G677" s="10" t="str">
        <f>IF(IF(ISNA(計算結果!G677),"",計算結果!G677)=0,"",IF(ISNA(計算結果!G677),"",計算結果!G677))</f>
        <v/>
      </c>
      <c r="H677" s="13">
        <f>IF(IF(ISNA(計算結果!H677),"",計算結果!H677)=0,"",IF(ISNA(計算結果!H677),"",計算結果!H677))</f>
        <v>-2</v>
      </c>
      <c r="I677" s="12" t="str">
        <f>IF(IF(ISNA(計算結果!I677),"",計算結果!I677)=0,"",IF(ISNA(計算結果!I677),"",計算結果!I677))</f>
        <v/>
      </c>
      <c r="J677" s="12" t="str">
        <f>IF(IF(ISNA(計算結果!J677),"",計算結果!J677)=0,"",IF(ISNA(計算結果!J677),"",計算結果!J677))</f>
        <v/>
      </c>
      <c r="K677" s="23" t="str">
        <f>IF(IF(ISNA(計算結果!K677),"",計算結果!K677)=0,"",IF(ISNA(計算結果!K677),"",計算結果!K677))</f>
        <v/>
      </c>
      <c r="L677" s="13" t="str">
        <f>IF(IF(ISNA(計算結果!L677),"",計算結果!L677)=0,"",IF(ISNA(計算結果!L677),"",計算結果!L677))</f>
        <v/>
      </c>
      <c r="M677" s="10" t="str">
        <f>IF(IF(ISNA(計算結果!M677),"",計算結果!M677)=0,"",IF(ISNA(計算結果!M677),"",計算結果!M677))</f>
        <v/>
      </c>
      <c r="N677" s="10" t="str">
        <f>IF(IF(ISNA(計算結果!N677),"",計算結果!N677)=0,"",IF(ISNA(計算結果!N677),"",計算結果!N677))</f>
        <v/>
      </c>
      <c r="O677" s="13" t="str">
        <f>IF(IF(ISNA(計算結果!O677),"",計算結果!O677)=0,"",IF(ISNA(計算結果!O677),"",計算結果!O677))</f>
        <v/>
      </c>
      <c r="P677" s="10" t="str">
        <f>IF(IF(ISNA(計算結果!P677),"",計算結果!P677)=0,"",IF(ISNA(計算結果!P677),"",計算結果!P677))</f>
        <v/>
      </c>
      <c r="Q677" s="10" t="str">
        <f>IF(IF(ISNA(計算結果!Q677),"",計算結果!Q677)=0,"",IF(ISNA(計算結果!Q677),"",計算結果!Q677))</f>
        <v/>
      </c>
      <c r="R677" s="14" t="str">
        <f t="shared" si="30"/>
        <v/>
      </c>
      <c r="S677" s="14" t="str">
        <f t="shared" si="31"/>
        <v>◯</v>
      </c>
      <c r="T677" s="14" t="str">
        <f t="shared" si="32"/>
        <v/>
      </c>
    </row>
    <row r="678" spans="1:20" hidden="1" x14ac:dyDescent="0.45">
      <c r="A678" s="10" t="str">
        <f>IF(IF(ISNA(計算結果!A678),"",計算結果!A678)=0,"",IF(ISNA(計算結果!A678),"",計算結果!A678))</f>
        <v/>
      </c>
      <c r="B678" s="10" t="str">
        <f>IF(IF(ISNA(計算結果!B678),"",計算結果!B678)=0,"",IF(ISNA(計算結果!B678),"",計算結果!B678))</f>
        <v/>
      </c>
      <c r="C678" s="10" t="str">
        <f>IF(IF(ISNA(計算結果!C678),"",計算結果!C678)=0,"",IF(ISNA(計算結果!C678),"",計算結果!C678))</f>
        <v/>
      </c>
      <c r="D678" s="10" t="str">
        <f>IF(IF(ISNA(計算結果!D678),"",計算結果!D678)=0,"",IF(ISNA(計算結果!D678),"",計算結果!D678))</f>
        <v>L</v>
      </c>
      <c r="E678" s="10" t="str">
        <f>IF(IF(ISNA(計算結果!E678),"",計算結果!E678)=0,"",IF(ISNA(計算結果!E678),"",計算結果!E678))</f>
        <v/>
      </c>
      <c r="F678" s="10" t="str">
        <f>IF(IF(ISNA(計算結果!F678),"",計算結果!F678)=0,"",IF(ISNA(計算結果!F678),"",計算結果!F678))</f>
        <v/>
      </c>
      <c r="G678" s="10" t="str">
        <f>IF(IF(ISNA(計算結果!G678),"",計算結果!G678)=0,"",IF(ISNA(計算結果!G678),"",計算結果!G678))</f>
        <v/>
      </c>
      <c r="H678" s="13">
        <f>IF(IF(ISNA(計算結果!H678),"",計算結果!H678)=0,"",IF(ISNA(計算結果!H678),"",計算結果!H678))</f>
        <v>-2</v>
      </c>
      <c r="I678" s="12" t="str">
        <f>IF(IF(ISNA(計算結果!I678),"",計算結果!I678)=0,"",IF(ISNA(計算結果!I678),"",計算結果!I678))</f>
        <v/>
      </c>
      <c r="J678" s="12" t="str">
        <f>IF(IF(ISNA(計算結果!J678),"",計算結果!J678)=0,"",IF(ISNA(計算結果!J678),"",計算結果!J678))</f>
        <v/>
      </c>
      <c r="K678" s="23" t="str">
        <f>IF(IF(ISNA(計算結果!K678),"",計算結果!K678)=0,"",IF(ISNA(計算結果!K678),"",計算結果!K678))</f>
        <v/>
      </c>
      <c r="L678" s="13" t="str">
        <f>IF(IF(ISNA(計算結果!L678),"",計算結果!L678)=0,"",IF(ISNA(計算結果!L678),"",計算結果!L678))</f>
        <v/>
      </c>
      <c r="M678" s="10" t="str">
        <f>IF(IF(ISNA(計算結果!M678),"",計算結果!M678)=0,"",IF(ISNA(計算結果!M678),"",計算結果!M678))</f>
        <v/>
      </c>
      <c r="N678" s="10" t="str">
        <f>IF(IF(ISNA(計算結果!N678),"",計算結果!N678)=0,"",IF(ISNA(計算結果!N678),"",計算結果!N678))</f>
        <v/>
      </c>
      <c r="O678" s="13" t="str">
        <f>IF(IF(ISNA(計算結果!O678),"",計算結果!O678)=0,"",IF(ISNA(計算結果!O678),"",計算結果!O678))</f>
        <v/>
      </c>
      <c r="P678" s="10" t="str">
        <f>IF(IF(ISNA(計算結果!P678),"",計算結果!P678)=0,"",IF(ISNA(計算結果!P678),"",計算結果!P678))</f>
        <v/>
      </c>
      <c r="Q678" s="10" t="str">
        <f>IF(IF(ISNA(計算結果!Q678),"",計算結果!Q678)=0,"",IF(ISNA(計算結果!Q678),"",計算結果!Q678))</f>
        <v/>
      </c>
      <c r="R678" s="14" t="str">
        <f t="shared" si="30"/>
        <v/>
      </c>
      <c r="S678" s="14" t="str">
        <f t="shared" si="31"/>
        <v>◯</v>
      </c>
      <c r="T678" s="14" t="str">
        <f t="shared" si="32"/>
        <v/>
      </c>
    </row>
    <row r="679" spans="1:20" hidden="1" x14ac:dyDescent="0.45">
      <c r="A679" s="10" t="str">
        <f>IF(IF(ISNA(計算結果!A679),"",計算結果!A679)=0,"",IF(ISNA(計算結果!A679),"",計算結果!A679))</f>
        <v/>
      </c>
      <c r="B679" s="10" t="str">
        <f>IF(IF(ISNA(計算結果!B679),"",計算結果!B679)=0,"",IF(ISNA(計算結果!B679),"",計算結果!B679))</f>
        <v/>
      </c>
      <c r="C679" s="10" t="str">
        <f>IF(IF(ISNA(計算結果!C679),"",計算結果!C679)=0,"",IF(ISNA(計算結果!C679),"",計算結果!C679))</f>
        <v/>
      </c>
      <c r="D679" s="10" t="str">
        <f>IF(IF(ISNA(計算結果!D679),"",計算結果!D679)=0,"",IF(ISNA(計算結果!D679),"",計算結果!D679))</f>
        <v>L</v>
      </c>
      <c r="E679" s="10" t="str">
        <f>IF(IF(ISNA(計算結果!E679),"",計算結果!E679)=0,"",IF(ISNA(計算結果!E679),"",計算結果!E679))</f>
        <v/>
      </c>
      <c r="F679" s="10" t="str">
        <f>IF(IF(ISNA(計算結果!F679),"",計算結果!F679)=0,"",IF(ISNA(計算結果!F679),"",計算結果!F679))</f>
        <v/>
      </c>
      <c r="G679" s="10" t="str">
        <f>IF(IF(ISNA(計算結果!G679),"",計算結果!G679)=0,"",IF(ISNA(計算結果!G679),"",計算結果!G679))</f>
        <v/>
      </c>
      <c r="H679" s="13">
        <f>IF(IF(ISNA(計算結果!H679),"",計算結果!H679)=0,"",IF(ISNA(計算結果!H679),"",計算結果!H679))</f>
        <v>-2</v>
      </c>
      <c r="I679" s="12" t="str">
        <f>IF(IF(ISNA(計算結果!I679),"",計算結果!I679)=0,"",IF(ISNA(計算結果!I679),"",計算結果!I679))</f>
        <v/>
      </c>
      <c r="J679" s="12" t="str">
        <f>IF(IF(ISNA(計算結果!J679),"",計算結果!J679)=0,"",IF(ISNA(計算結果!J679),"",計算結果!J679))</f>
        <v/>
      </c>
      <c r="K679" s="23" t="str">
        <f>IF(IF(ISNA(計算結果!K679),"",計算結果!K679)=0,"",IF(ISNA(計算結果!K679),"",計算結果!K679))</f>
        <v/>
      </c>
      <c r="L679" s="13" t="str">
        <f>IF(IF(ISNA(計算結果!L679),"",計算結果!L679)=0,"",IF(ISNA(計算結果!L679),"",計算結果!L679))</f>
        <v/>
      </c>
      <c r="M679" s="10" t="str">
        <f>IF(IF(ISNA(計算結果!M679),"",計算結果!M679)=0,"",IF(ISNA(計算結果!M679),"",計算結果!M679))</f>
        <v/>
      </c>
      <c r="N679" s="10" t="str">
        <f>IF(IF(ISNA(計算結果!N679),"",計算結果!N679)=0,"",IF(ISNA(計算結果!N679),"",計算結果!N679))</f>
        <v/>
      </c>
      <c r="O679" s="13" t="str">
        <f>IF(IF(ISNA(計算結果!O679),"",計算結果!O679)=0,"",IF(ISNA(計算結果!O679),"",計算結果!O679))</f>
        <v/>
      </c>
      <c r="P679" s="10" t="str">
        <f>IF(IF(ISNA(計算結果!P679),"",計算結果!P679)=0,"",IF(ISNA(計算結果!P679),"",計算結果!P679))</f>
        <v/>
      </c>
      <c r="Q679" s="10" t="str">
        <f>IF(IF(ISNA(計算結果!Q679),"",計算結果!Q679)=0,"",IF(ISNA(計算結果!Q679),"",計算結果!Q679))</f>
        <v/>
      </c>
      <c r="R679" s="14" t="str">
        <f t="shared" si="30"/>
        <v/>
      </c>
      <c r="S679" s="14" t="str">
        <f t="shared" si="31"/>
        <v>◯</v>
      </c>
      <c r="T679" s="14" t="str">
        <f t="shared" si="32"/>
        <v/>
      </c>
    </row>
    <row r="680" spans="1:20" hidden="1" x14ac:dyDescent="0.45">
      <c r="A680" s="10" t="str">
        <f>IF(IF(ISNA(計算結果!A680),"",計算結果!A680)=0,"",IF(ISNA(計算結果!A680),"",計算結果!A680))</f>
        <v/>
      </c>
      <c r="B680" s="10" t="str">
        <f>IF(IF(ISNA(計算結果!B680),"",計算結果!B680)=0,"",IF(ISNA(計算結果!B680),"",計算結果!B680))</f>
        <v/>
      </c>
      <c r="C680" s="10" t="str">
        <f>IF(IF(ISNA(計算結果!C680),"",計算結果!C680)=0,"",IF(ISNA(計算結果!C680),"",計算結果!C680))</f>
        <v/>
      </c>
      <c r="D680" s="10" t="str">
        <f>IF(IF(ISNA(計算結果!D680),"",計算結果!D680)=0,"",IF(ISNA(計算結果!D680),"",計算結果!D680))</f>
        <v>L</v>
      </c>
      <c r="E680" s="10" t="str">
        <f>IF(IF(ISNA(計算結果!E680),"",計算結果!E680)=0,"",IF(ISNA(計算結果!E680),"",計算結果!E680))</f>
        <v/>
      </c>
      <c r="F680" s="10" t="str">
        <f>IF(IF(ISNA(計算結果!F680),"",計算結果!F680)=0,"",IF(ISNA(計算結果!F680),"",計算結果!F680))</f>
        <v/>
      </c>
      <c r="G680" s="10" t="str">
        <f>IF(IF(ISNA(計算結果!G680),"",計算結果!G680)=0,"",IF(ISNA(計算結果!G680),"",計算結果!G680))</f>
        <v/>
      </c>
      <c r="H680" s="13">
        <f>IF(IF(ISNA(計算結果!H680),"",計算結果!H680)=0,"",IF(ISNA(計算結果!H680),"",計算結果!H680))</f>
        <v>-2</v>
      </c>
      <c r="I680" s="12" t="str">
        <f>IF(IF(ISNA(計算結果!I680),"",計算結果!I680)=0,"",IF(ISNA(計算結果!I680),"",計算結果!I680))</f>
        <v/>
      </c>
      <c r="J680" s="12" t="str">
        <f>IF(IF(ISNA(計算結果!J680),"",計算結果!J680)=0,"",IF(ISNA(計算結果!J680),"",計算結果!J680))</f>
        <v/>
      </c>
      <c r="K680" s="23" t="str">
        <f>IF(IF(ISNA(計算結果!K680),"",計算結果!K680)=0,"",IF(ISNA(計算結果!K680),"",計算結果!K680))</f>
        <v/>
      </c>
      <c r="L680" s="13" t="str">
        <f>IF(IF(ISNA(計算結果!L680),"",計算結果!L680)=0,"",IF(ISNA(計算結果!L680),"",計算結果!L680))</f>
        <v/>
      </c>
      <c r="M680" s="10" t="str">
        <f>IF(IF(ISNA(計算結果!M680),"",計算結果!M680)=0,"",IF(ISNA(計算結果!M680),"",計算結果!M680))</f>
        <v/>
      </c>
      <c r="N680" s="10" t="str">
        <f>IF(IF(ISNA(計算結果!N680),"",計算結果!N680)=0,"",IF(ISNA(計算結果!N680),"",計算結果!N680))</f>
        <v/>
      </c>
      <c r="O680" s="13" t="str">
        <f>IF(IF(ISNA(計算結果!O680),"",計算結果!O680)=0,"",IF(ISNA(計算結果!O680),"",計算結果!O680))</f>
        <v/>
      </c>
      <c r="P680" s="10" t="str">
        <f>IF(IF(ISNA(計算結果!P680),"",計算結果!P680)=0,"",IF(ISNA(計算結果!P680),"",計算結果!P680))</f>
        <v/>
      </c>
      <c r="Q680" s="10" t="str">
        <f>IF(IF(ISNA(計算結果!Q680),"",計算結果!Q680)=0,"",IF(ISNA(計算結果!Q680),"",計算結果!Q680))</f>
        <v/>
      </c>
      <c r="R680" s="14" t="str">
        <f t="shared" si="30"/>
        <v/>
      </c>
      <c r="S680" s="14" t="str">
        <f t="shared" si="31"/>
        <v>◯</v>
      </c>
      <c r="T680" s="14" t="str">
        <f t="shared" si="32"/>
        <v/>
      </c>
    </row>
    <row r="681" spans="1:20" hidden="1" x14ac:dyDescent="0.45">
      <c r="A681" s="10" t="str">
        <f>IF(IF(ISNA(計算結果!A681),"",計算結果!A681)=0,"",IF(ISNA(計算結果!A681),"",計算結果!A681))</f>
        <v/>
      </c>
      <c r="B681" s="10" t="str">
        <f>IF(IF(ISNA(計算結果!B681),"",計算結果!B681)=0,"",IF(ISNA(計算結果!B681),"",計算結果!B681))</f>
        <v/>
      </c>
      <c r="C681" s="10" t="str">
        <f>IF(IF(ISNA(計算結果!C681),"",計算結果!C681)=0,"",IF(ISNA(計算結果!C681),"",計算結果!C681))</f>
        <v/>
      </c>
      <c r="D681" s="10" t="str">
        <f>IF(IF(ISNA(計算結果!D681),"",計算結果!D681)=0,"",IF(ISNA(計算結果!D681),"",計算結果!D681))</f>
        <v>L</v>
      </c>
      <c r="E681" s="10" t="str">
        <f>IF(IF(ISNA(計算結果!E681),"",計算結果!E681)=0,"",IF(ISNA(計算結果!E681),"",計算結果!E681))</f>
        <v/>
      </c>
      <c r="F681" s="10" t="str">
        <f>IF(IF(ISNA(計算結果!F681),"",計算結果!F681)=0,"",IF(ISNA(計算結果!F681),"",計算結果!F681))</f>
        <v/>
      </c>
      <c r="G681" s="10" t="str">
        <f>IF(IF(ISNA(計算結果!G681),"",計算結果!G681)=0,"",IF(ISNA(計算結果!G681),"",計算結果!G681))</f>
        <v/>
      </c>
      <c r="H681" s="13">
        <f>IF(IF(ISNA(計算結果!H681),"",計算結果!H681)=0,"",IF(ISNA(計算結果!H681),"",計算結果!H681))</f>
        <v>-2</v>
      </c>
      <c r="I681" s="12" t="str">
        <f>IF(IF(ISNA(計算結果!I681),"",計算結果!I681)=0,"",IF(ISNA(計算結果!I681),"",計算結果!I681))</f>
        <v/>
      </c>
      <c r="J681" s="12" t="str">
        <f>IF(IF(ISNA(計算結果!J681),"",計算結果!J681)=0,"",IF(ISNA(計算結果!J681),"",計算結果!J681))</f>
        <v/>
      </c>
      <c r="K681" s="23" t="str">
        <f>IF(IF(ISNA(計算結果!K681),"",計算結果!K681)=0,"",IF(ISNA(計算結果!K681),"",計算結果!K681))</f>
        <v/>
      </c>
      <c r="L681" s="13" t="str">
        <f>IF(IF(ISNA(計算結果!L681),"",計算結果!L681)=0,"",IF(ISNA(計算結果!L681),"",計算結果!L681))</f>
        <v/>
      </c>
      <c r="M681" s="10" t="str">
        <f>IF(IF(ISNA(計算結果!M681),"",計算結果!M681)=0,"",IF(ISNA(計算結果!M681),"",計算結果!M681))</f>
        <v/>
      </c>
      <c r="N681" s="10" t="str">
        <f>IF(IF(ISNA(計算結果!N681),"",計算結果!N681)=0,"",IF(ISNA(計算結果!N681),"",計算結果!N681))</f>
        <v/>
      </c>
      <c r="O681" s="13" t="str">
        <f>IF(IF(ISNA(計算結果!O681),"",計算結果!O681)=0,"",IF(ISNA(計算結果!O681),"",計算結果!O681))</f>
        <v/>
      </c>
      <c r="P681" s="10" t="str">
        <f>IF(IF(ISNA(計算結果!P681),"",計算結果!P681)=0,"",IF(ISNA(計算結果!P681),"",計算結果!P681))</f>
        <v/>
      </c>
      <c r="Q681" s="10" t="str">
        <f>IF(IF(ISNA(計算結果!Q681),"",計算結果!Q681)=0,"",IF(ISNA(計算結果!Q681),"",計算結果!Q681))</f>
        <v/>
      </c>
      <c r="R681" s="14" t="str">
        <f t="shared" si="30"/>
        <v/>
      </c>
      <c r="S681" s="14" t="str">
        <f t="shared" si="31"/>
        <v>◯</v>
      </c>
      <c r="T681" s="14" t="str">
        <f t="shared" si="32"/>
        <v/>
      </c>
    </row>
    <row r="682" spans="1:20" hidden="1" x14ac:dyDescent="0.45">
      <c r="A682" s="10" t="str">
        <f>IF(IF(ISNA(計算結果!A682),"",計算結果!A682)=0,"",IF(ISNA(計算結果!A682),"",計算結果!A682))</f>
        <v/>
      </c>
      <c r="B682" s="10" t="str">
        <f>IF(IF(ISNA(計算結果!B682),"",計算結果!B682)=0,"",IF(ISNA(計算結果!B682),"",計算結果!B682))</f>
        <v/>
      </c>
      <c r="C682" s="10" t="str">
        <f>IF(IF(ISNA(計算結果!C682),"",計算結果!C682)=0,"",IF(ISNA(計算結果!C682),"",計算結果!C682))</f>
        <v/>
      </c>
      <c r="D682" s="10" t="str">
        <f>IF(IF(ISNA(計算結果!D682),"",計算結果!D682)=0,"",IF(ISNA(計算結果!D682),"",計算結果!D682))</f>
        <v>L</v>
      </c>
      <c r="E682" s="10" t="str">
        <f>IF(IF(ISNA(計算結果!E682),"",計算結果!E682)=0,"",IF(ISNA(計算結果!E682),"",計算結果!E682))</f>
        <v/>
      </c>
      <c r="F682" s="10" t="str">
        <f>IF(IF(ISNA(計算結果!F682),"",計算結果!F682)=0,"",IF(ISNA(計算結果!F682),"",計算結果!F682))</f>
        <v/>
      </c>
      <c r="G682" s="10" t="str">
        <f>IF(IF(ISNA(計算結果!G682),"",計算結果!G682)=0,"",IF(ISNA(計算結果!G682),"",計算結果!G682))</f>
        <v/>
      </c>
      <c r="H682" s="13">
        <f>IF(IF(ISNA(計算結果!H682),"",計算結果!H682)=0,"",IF(ISNA(計算結果!H682),"",計算結果!H682))</f>
        <v>-2</v>
      </c>
      <c r="I682" s="12" t="str">
        <f>IF(IF(ISNA(計算結果!I682),"",計算結果!I682)=0,"",IF(ISNA(計算結果!I682),"",計算結果!I682))</f>
        <v/>
      </c>
      <c r="J682" s="12" t="str">
        <f>IF(IF(ISNA(計算結果!J682),"",計算結果!J682)=0,"",IF(ISNA(計算結果!J682),"",計算結果!J682))</f>
        <v/>
      </c>
      <c r="K682" s="23" t="str">
        <f>IF(IF(ISNA(計算結果!K682),"",計算結果!K682)=0,"",IF(ISNA(計算結果!K682),"",計算結果!K682))</f>
        <v/>
      </c>
      <c r="L682" s="13" t="str">
        <f>IF(IF(ISNA(計算結果!L682),"",計算結果!L682)=0,"",IF(ISNA(計算結果!L682),"",計算結果!L682))</f>
        <v/>
      </c>
      <c r="M682" s="10" t="str">
        <f>IF(IF(ISNA(計算結果!M682),"",計算結果!M682)=0,"",IF(ISNA(計算結果!M682),"",計算結果!M682))</f>
        <v/>
      </c>
      <c r="N682" s="10" t="str">
        <f>IF(IF(ISNA(計算結果!N682),"",計算結果!N682)=0,"",IF(ISNA(計算結果!N682),"",計算結果!N682))</f>
        <v/>
      </c>
      <c r="O682" s="13" t="str">
        <f>IF(IF(ISNA(計算結果!O682),"",計算結果!O682)=0,"",IF(ISNA(計算結果!O682),"",計算結果!O682))</f>
        <v/>
      </c>
      <c r="P682" s="10" t="str">
        <f>IF(IF(ISNA(計算結果!P682),"",計算結果!P682)=0,"",IF(ISNA(計算結果!P682),"",計算結果!P682))</f>
        <v/>
      </c>
      <c r="Q682" s="10" t="str">
        <f>IF(IF(ISNA(計算結果!Q682),"",計算結果!Q682)=0,"",IF(ISNA(計算結果!Q682),"",計算結果!Q682))</f>
        <v/>
      </c>
      <c r="R682" s="14" t="str">
        <f t="shared" si="30"/>
        <v/>
      </c>
      <c r="S682" s="14" t="str">
        <f t="shared" si="31"/>
        <v>◯</v>
      </c>
      <c r="T682" s="14" t="str">
        <f t="shared" si="32"/>
        <v/>
      </c>
    </row>
    <row r="683" spans="1:20" hidden="1" x14ac:dyDescent="0.45">
      <c r="A683" s="10" t="str">
        <f>IF(IF(ISNA(計算結果!A683),"",計算結果!A683)=0,"",IF(ISNA(計算結果!A683),"",計算結果!A683))</f>
        <v/>
      </c>
      <c r="B683" s="10" t="str">
        <f>IF(IF(ISNA(計算結果!B683),"",計算結果!B683)=0,"",IF(ISNA(計算結果!B683),"",計算結果!B683))</f>
        <v/>
      </c>
      <c r="C683" s="10" t="str">
        <f>IF(IF(ISNA(計算結果!C683),"",計算結果!C683)=0,"",IF(ISNA(計算結果!C683),"",計算結果!C683))</f>
        <v/>
      </c>
      <c r="D683" s="10" t="str">
        <f>IF(IF(ISNA(計算結果!D683),"",計算結果!D683)=0,"",IF(ISNA(計算結果!D683),"",計算結果!D683))</f>
        <v>L</v>
      </c>
      <c r="E683" s="10" t="str">
        <f>IF(IF(ISNA(計算結果!E683),"",計算結果!E683)=0,"",IF(ISNA(計算結果!E683),"",計算結果!E683))</f>
        <v/>
      </c>
      <c r="F683" s="10" t="str">
        <f>IF(IF(ISNA(計算結果!F683),"",計算結果!F683)=0,"",IF(ISNA(計算結果!F683),"",計算結果!F683))</f>
        <v/>
      </c>
      <c r="G683" s="10" t="str">
        <f>IF(IF(ISNA(計算結果!G683),"",計算結果!G683)=0,"",IF(ISNA(計算結果!G683),"",計算結果!G683))</f>
        <v/>
      </c>
      <c r="H683" s="13">
        <f>IF(IF(ISNA(計算結果!H683),"",計算結果!H683)=0,"",IF(ISNA(計算結果!H683),"",計算結果!H683))</f>
        <v>-2</v>
      </c>
      <c r="I683" s="12" t="str">
        <f>IF(IF(ISNA(計算結果!I683),"",計算結果!I683)=0,"",IF(ISNA(計算結果!I683),"",計算結果!I683))</f>
        <v/>
      </c>
      <c r="J683" s="12" t="str">
        <f>IF(IF(ISNA(計算結果!J683),"",計算結果!J683)=0,"",IF(ISNA(計算結果!J683),"",計算結果!J683))</f>
        <v/>
      </c>
      <c r="K683" s="23" t="str">
        <f>IF(IF(ISNA(計算結果!K683),"",計算結果!K683)=0,"",IF(ISNA(計算結果!K683),"",計算結果!K683))</f>
        <v/>
      </c>
      <c r="L683" s="13" t="str">
        <f>IF(IF(ISNA(計算結果!L683),"",計算結果!L683)=0,"",IF(ISNA(計算結果!L683),"",計算結果!L683))</f>
        <v/>
      </c>
      <c r="M683" s="10" t="str">
        <f>IF(IF(ISNA(計算結果!M683),"",計算結果!M683)=0,"",IF(ISNA(計算結果!M683),"",計算結果!M683))</f>
        <v/>
      </c>
      <c r="N683" s="10" t="str">
        <f>IF(IF(ISNA(計算結果!N683),"",計算結果!N683)=0,"",IF(ISNA(計算結果!N683),"",計算結果!N683))</f>
        <v/>
      </c>
      <c r="O683" s="13" t="str">
        <f>IF(IF(ISNA(計算結果!O683),"",計算結果!O683)=0,"",IF(ISNA(計算結果!O683),"",計算結果!O683))</f>
        <v/>
      </c>
      <c r="P683" s="10" t="str">
        <f>IF(IF(ISNA(計算結果!P683),"",計算結果!P683)=0,"",IF(ISNA(計算結果!P683),"",計算結果!P683))</f>
        <v/>
      </c>
      <c r="Q683" s="10" t="str">
        <f>IF(IF(ISNA(計算結果!Q683),"",計算結果!Q683)=0,"",IF(ISNA(計算結果!Q683),"",計算結果!Q683))</f>
        <v/>
      </c>
      <c r="R683" s="14" t="str">
        <f t="shared" si="30"/>
        <v/>
      </c>
      <c r="S683" s="14" t="str">
        <f t="shared" si="31"/>
        <v>◯</v>
      </c>
      <c r="T683" s="14" t="str">
        <f t="shared" si="32"/>
        <v/>
      </c>
    </row>
    <row r="684" spans="1:20" hidden="1" x14ac:dyDescent="0.45">
      <c r="A684" s="10" t="str">
        <f>IF(IF(ISNA(計算結果!A684),"",計算結果!A684)=0,"",IF(ISNA(計算結果!A684),"",計算結果!A684))</f>
        <v/>
      </c>
      <c r="B684" s="10" t="str">
        <f>IF(IF(ISNA(計算結果!B684),"",計算結果!B684)=0,"",IF(ISNA(計算結果!B684),"",計算結果!B684))</f>
        <v/>
      </c>
      <c r="C684" s="10" t="str">
        <f>IF(IF(ISNA(計算結果!C684),"",計算結果!C684)=0,"",IF(ISNA(計算結果!C684),"",計算結果!C684))</f>
        <v/>
      </c>
      <c r="D684" s="10" t="str">
        <f>IF(IF(ISNA(計算結果!D684),"",計算結果!D684)=0,"",IF(ISNA(計算結果!D684),"",計算結果!D684))</f>
        <v>L</v>
      </c>
      <c r="E684" s="10" t="str">
        <f>IF(IF(ISNA(計算結果!E684),"",計算結果!E684)=0,"",IF(ISNA(計算結果!E684),"",計算結果!E684))</f>
        <v/>
      </c>
      <c r="F684" s="10" t="str">
        <f>IF(IF(ISNA(計算結果!F684),"",計算結果!F684)=0,"",IF(ISNA(計算結果!F684),"",計算結果!F684))</f>
        <v/>
      </c>
      <c r="G684" s="10" t="str">
        <f>IF(IF(ISNA(計算結果!G684),"",計算結果!G684)=0,"",IF(ISNA(計算結果!G684),"",計算結果!G684))</f>
        <v/>
      </c>
      <c r="H684" s="13">
        <f>IF(IF(ISNA(計算結果!H684),"",計算結果!H684)=0,"",IF(ISNA(計算結果!H684),"",計算結果!H684))</f>
        <v>-2</v>
      </c>
      <c r="I684" s="12" t="str">
        <f>IF(IF(ISNA(計算結果!I684),"",計算結果!I684)=0,"",IF(ISNA(計算結果!I684),"",計算結果!I684))</f>
        <v/>
      </c>
      <c r="J684" s="12" t="str">
        <f>IF(IF(ISNA(計算結果!J684),"",計算結果!J684)=0,"",IF(ISNA(計算結果!J684),"",計算結果!J684))</f>
        <v/>
      </c>
      <c r="K684" s="23" t="str">
        <f>IF(IF(ISNA(計算結果!K684),"",計算結果!K684)=0,"",IF(ISNA(計算結果!K684),"",計算結果!K684))</f>
        <v/>
      </c>
      <c r="L684" s="13" t="str">
        <f>IF(IF(ISNA(計算結果!L684),"",計算結果!L684)=0,"",IF(ISNA(計算結果!L684),"",計算結果!L684))</f>
        <v/>
      </c>
      <c r="M684" s="10" t="str">
        <f>IF(IF(ISNA(計算結果!M684),"",計算結果!M684)=0,"",IF(ISNA(計算結果!M684),"",計算結果!M684))</f>
        <v/>
      </c>
      <c r="N684" s="10" t="str">
        <f>IF(IF(ISNA(計算結果!N684),"",計算結果!N684)=0,"",IF(ISNA(計算結果!N684),"",計算結果!N684))</f>
        <v/>
      </c>
      <c r="O684" s="13" t="str">
        <f>IF(IF(ISNA(計算結果!O684),"",計算結果!O684)=0,"",IF(ISNA(計算結果!O684),"",計算結果!O684))</f>
        <v/>
      </c>
      <c r="P684" s="10" t="str">
        <f>IF(IF(ISNA(計算結果!P684),"",計算結果!P684)=0,"",IF(ISNA(計算結果!P684),"",計算結果!P684))</f>
        <v/>
      </c>
      <c r="Q684" s="10" t="str">
        <f>IF(IF(ISNA(計算結果!Q684),"",計算結果!Q684)=0,"",IF(ISNA(計算結果!Q684),"",計算結果!Q684))</f>
        <v/>
      </c>
      <c r="R684" s="14" t="str">
        <f t="shared" si="30"/>
        <v/>
      </c>
      <c r="S684" s="14" t="str">
        <f t="shared" si="31"/>
        <v>◯</v>
      </c>
      <c r="T684" s="14" t="str">
        <f t="shared" si="32"/>
        <v/>
      </c>
    </row>
    <row r="685" spans="1:20" hidden="1" x14ac:dyDescent="0.45">
      <c r="A685" s="10" t="str">
        <f>IF(IF(ISNA(計算結果!A685),"",計算結果!A685)=0,"",IF(ISNA(計算結果!A685),"",計算結果!A685))</f>
        <v/>
      </c>
      <c r="B685" s="10" t="str">
        <f>IF(IF(ISNA(計算結果!B685),"",計算結果!B685)=0,"",IF(ISNA(計算結果!B685),"",計算結果!B685))</f>
        <v/>
      </c>
      <c r="C685" s="10" t="str">
        <f>IF(IF(ISNA(計算結果!C685),"",計算結果!C685)=0,"",IF(ISNA(計算結果!C685),"",計算結果!C685))</f>
        <v/>
      </c>
      <c r="D685" s="10" t="str">
        <f>IF(IF(ISNA(計算結果!D685),"",計算結果!D685)=0,"",IF(ISNA(計算結果!D685),"",計算結果!D685))</f>
        <v>L</v>
      </c>
      <c r="E685" s="10" t="str">
        <f>IF(IF(ISNA(計算結果!E685),"",計算結果!E685)=0,"",IF(ISNA(計算結果!E685),"",計算結果!E685))</f>
        <v/>
      </c>
      <c r="F685" s="10" t="str">
        <f>IF(IF(ISNA(計算結果!F685),"",計算結果!F685)=0,"",IF(ISNA(計算結果!F685),"",計算結果!F685))</f>
        <v/>
      </c>
      <c r="G685" s="10" t="str">
        <f>IF(IF(ISNA(計算結果!G685),"",計算結果!G685)=0,"",IF(ISNA(計算結果!G685),"",計算結果!G685))</f>
        <v/>
      </c>
      <c r="H685" s="13">
        <f>IF(IF(ISNA(計算結果!H685),"",計算結果!H685)=0,"",IF(ISNA(計算結果!H685),"",計算結果!H685))</f>
        <v>-2</v>
      </c>
      <c r="I685" s="12" t="str">
        <f>IF(IF(ISNA(計算結果!I685),"",計算結果!I685)=0,"",IF(ISNA(計算結果!I685),"",計算結果!I685))</f>
        <v/>
      </c>
      <c r="J685" s="12" t="str">
        <f>IF(IF(ISNA(計算結果!J685),"",計算結果!J685)=0,"",IF(ISNA(計算結果!J685),"",計算結果!J685))</f>
        <v/>
      </c>
      <c r="K685" s="23" t="str">
        <f>IF(IF(ISNA(計算結果!K685),"",計算結果!K685)=0,"",IF(ISNA(計算結果!K685),"",計算結果!K685))</f>
        <v/>
      </c>
      <c r="L685" s="13" t="str">
        <f>IF(IF(ISNA(計算結果!L685),"",計算結果!L685)=0,"",IF(ISNA(計算結果!L685),"",計算結果!L685))</f>
        <v/>
      </c>
      <c r="M685" s="10" t="str">
        <f>IF(IF(ISNA(計算結果!M685),"",計算結果!M685)=0,"",IF(ISNA(計算結果!M685),"",計算結果!M685))</f>
        <v/>
      </c>
      <c r="N685" s="10" t="str">
        <f>IF(IF(ISNA(計算結果!N685),"",計算結果!N685)=0,"",IF(ISNA(計算結果!N685),"",計算結果!N685))</f>
        <v/>
      </c>
      <c r="O685" s="13" t="str">
        <f>IF(IF(ISNA(計算結果!O685),"",計算結果!O685)=0,"",IF(ISNA(計算結果!O685),"",計算結果!O685))</f>
        <v/>
      </c>
      <c r="P685" s="10" t="str">
        <f>IF(IF(ISNA(計算結果!P685),"",計算結果!P685)=0,"",IF(ISNA(計算結果!P685),"",計算結果!P685))</f>
        <v/>
      </c>
      <c r="Q685" s="10" t="str">
        <f>IF(IF(ISNA(計算結果!Q685),"",計算結果!Q685)=0,"",IF(ISNA(計算結果!Q685),"",計算結果!Q685))</f>
        <v/>
      </c>
      <c r="R685" s="14" t="str">
        <f t="shared" si="30"/>
        <v/>
      </c>
      <c r="S685" s="14" t="str">
        <f t="shared" si="31"/>
        <v>◯</v>
      </c>
      <c r="T685" s="14" t="str">
        <f t="shared" si="32"/>
        <v/>
      </c>
    </row>
    <row r="686" spans="1:20" hidden="1" x14ac:dyDescent="0.45">
      <c r="A686" s="10" t="str">
        <f>IF(IF(ISNA(計算結果!A686),"",計算結果!A686)=0,"",IF(ISNA(計算結果!A686),"",計算結果!A686))</f>
        <v/>
      </c>
      <c r="B686" s="10" t="str">
        <f>IF(IF(ISNA(計算結果!B686),"",計算結果!B686)=0,"",IF(ISNA(計算結果!B686),"",計算結果!B686))</f>
        <v/>
      </c>
      <c r="C686" s="10" t="str">
        <f>IF(IF(ISNA(計算結果!C686),"",計算結果!C686)=0,"",IF(ISNA(計算結果!C686),"",計算結果!C686))</f>
        <v/>
      </c>
      <c r="D686" s="10" t="str">
        <f>IF(IF(ISNA(計算結果!D686),"",計算結果!D686)=0,"",IF(ISNA(計算結果!D686),"",計算結果!D686))</f>
        <v>L</v>
      </c>
      <c r="E686" s="10" t="str">
        <f>IF(IF(ISNA(計算結果!E686),"",計算結果!E686)=0,"",IF(ISNA(計算結果!E686),"",計算結果!E686))</f>
        <v/>
      </c>
      <c r="F686" s="10" t="str">
        <f>IF(IF(ISNA(計算結果!F686),"",計算結果!F686)=0,"",IF(ISNA(計算結果!F686),"",計算結果!F686))</f>
        <v/>
      </c>
      <c r="G686" s="10" t="str">
        <f>IF(IF(ISNA(計算結果!G686),"",計算結果!G686)=0,"",IF(ISNA(計算結果!G686),"",計算結果!G686))</f>
        <v/>
      </c>
      <c r="H686" s="13">
        <f>IF(IF(ISNA(計算結果!H686),"",計算結果!H686)=0,"",IF(ISNA(計算結果!H686),"",計算結果!H686))</f>
        <v>-2</v>
      </c>
      <c r="I686" s="12" t="str">
        <f>IF(IF(ISNA(計算結果!I686),"",計算結果!I686)=0,"",IF(ISNA(計算結果!I686),"",計算結果!I686))</f>
        <v/>
      </c>
      <c r="J686" s="12" t="str">
        <f>IF(IF(ISNA(計算結果!J686),"",計算結果!J686)=0,"",IF(ISNA(計算結果!J686),"",計算結果!J686))</f>
        <v/>
      </c>
      <c r="K686" s="23" t="str">
        <f>IF(IF(ISNA(計算結果!K686),"",計算結果!K686)=0,"",IF(ISNA(計算結果!K686),"",計算結果!K686))</f>
        <v/>
      </c>
      <c r="L686" s="13" t="str">
        <f>IF(IF(ISNA(計算結果!L686),"",計算結果!L686)=0,"",IF(ISNA(計算結果!L686),"",計算結果!L686))</f>
        <v/>
      </c>
      <c r="M686" s="10" t="str">
        <f>IF(IF(ISNA(計算結果!M686),"",計算結果!M686)=0,"",IF(ISNA(計算結果!M686),"",計算結果!M686))</f>
        <v/>
      </c>
      <c r="N686" s="10" t="str">
        <f>IF(IF(ISNA(計算結果!N686),"",計算結果!N686)=0,"",IF(ISNA(計算結果!N686),"",計算結果!N686))</f>
        <v/>
      </c>
      <c r="O686" s="13" t="str">
        <f>IF(IF(ISNA(計算結果!O686),"",計算結果!O686)=0,"",IF(ISNA(計算結果!O686),"",計算結果!O686))</f>
        <v/>
      </c>
      <c r="P686" s="10" t="str">
        <f>IF(IF(ISNA(計算結果!P686),"",計算結果!P686)=0,"",IF(ISNA(計算結果!P686),"",計算結果!P686))</f>
        <v/>
      </c>
      <c r="Q686" s="10" t="str">
        <f>IF(IF(ISNA(計算結果!Q686),"",計算結果!Q686)=0,"",IF(ISNA(計算結果!Q686),"",計算結果!Q686))</f>
        <v/>
      </c>
      <c r="R686" s="14" t="str">
        <f t="shared" si="30"/>
        <v/>
      </c>
      <c r="S686" s="14" t="str">
        <f t="shared" si="31"/>
        <v>◯</v>
      </c>
      <c r="T686" s="14" t="str">
        <f t="shared" si="32"/>
        <v/>
      </c>
    </row>
    <row r="687" spans="1:20" hidden="1" x14ac:dyDescent="0.45">
      <c r="A687" s="10" t="str">
        <f>IF(IF(ISNA(計算結果!A687),"",計算結果!A687)=0,"",IF(ISNA(計算結果!A687),"",計算結果!A687))</f>
        <v/>
      </c>
      <c r="B687" s="10" t="str">
        <f>IF(IF(ISNA(計算結果!B687),"",計算結果!B687)=0,"",IF(ISNA(計算結果!B687),"",計算結果!B687))</f>
        <v/>
      </c>
      <c r="C687" s="10" t="str">
        <f>IF(IF(ISNA(計算結果!C687),"",計算結果!C687)=0,"",IF(ISNA(計算結果!C687),"",計算結果!C687))</f>
        <v/>
      </c>
      <c r="D687" s="10" t="str">
        <f>IF(IF(ISNA(計算結果!D687),"",計算結果!D687)=0,"",IF(ISNA(計算結果!D687),"",計算結果!D687))</f>
        <v>L</v>
      </c>
      <c r="E687" s="10" t="str">
        <f>IF(IF(ISNA(計算結果!E687),"",計算結果!E687)=0,"",IF(ISNA(計算結果!E687),"",計算結果!E687))</f>
        <v/>
      </c>
      <c r="F687" s="10" t="str">
        <f>IF(IF(ISNA(計算結果!F687),"",計算結果!F687)=0,"",IF(ISNA(計算結果!F687),"",計算結果!F687))</f>
        <v/>
      </c>
      <c r="G687" s="10" t="str">
        <f>IF(IF(ISNA(計算結果!G687),"",計算結果!G687)=0,"",IF(ISNA(計算結果!G687),"",計算結果!G687))</f>
        <v/>
      </c>
      <c r="H687" s="13">
        <f>IF(IF(ISNA(計算結果!H687),"",計算結果!H687)=0,"",IF(ISNA(計算結果!H687),"",計算結果!H687))</f>
        <v>-2</v>
      </c>
      <c r="I687" s="12" t="str">
        <f>IF(IF(ISNA(計算結果!I687),"",計算結果!I687)=0,"",IF(ISNA(計算結果!I687),"",計算結果!I687))</f>
        <v/>
      </c>
      <c r="J687" s="12" t="str">
        <f>IF(IF(ISNA(計算結果!J687),"",計算結果!J687)=0,"",IF(ISNA(計算結果!J687),"",計算結果!J687))</f>
        <v/>
      </c>
      <c r="K687" s="23" t="str">
        <f>IF(IF(ISNA(計算結果!K687),"",計算結果!K687)=0,"",IF(ISNA(計算結果!K687),"",計算結果!K687))</f>
        <v/>
      </c>
      <c r="L687" s="13" t="str">
        <f>IF(IF(ISNA(計算結果!L687),"",計算結果!L687)=0,"",IF(ISNA(計算結果!L687),"",計算結果!L687))</f>
        <v/>
      </c>
      <c r="M687" s="10" t="str">
        <f>IF(IF(ISNA(計算結果!M687),"",計算結果!M687)=0,"",IF(ISNA(計算結果!M687),"",計算結果!M687))</f>
        <v/>
      </c>
      <c r="N687" s="10" t="str">
        <f>IF(IF(ISNA(計算結果!N687),"",計算結果!N687)=0,"",IF(ISNA(計算結果!N687),"",計算結果!N687))</f>
        <v/>
      </c>
      <c r="O687" s="13" t="str">
        <f>IF(IF(ISNA(計算結果!O687),"",計算結果!O687)=0,"",IF(ISNA(計算結果!O687),"",計算結果!O687))</f>
        <v/>
      </c>
      <c r="P687" s="10" t="str">
        <f>IF(IF(ISNA(計算結果!P687),"",計算結果!P687)=0,"",IF(ISNA(計算結果!P687),"",計算結果!P687))</f>
        <v/>
      </c>
      <c r="Q687" s="10" t="str">
        <f>IF(IF(ISNA(計算結果!Q687),"",計算結果!Q687)=0,"",IF(ISNA(計算結果!Q687),"",計算結果!Q687))</f>
        <v/>
      </c>
      <c r="R687" s="14" t="str">
        <f t="shared" si="30"/>
        <v/>
      </c>
      <c r="S687" s="14" t="str">
        <f t="shared" si="31"/>
        <v>◯</v>
      </c>
      <c r="T687" s="14" t="str">
        <f t="shared" si="32"/>
        <v/>
      </c>
    </row>
    <row r="688" spans="1:20" hidden="1" x14ac:dyDescent="0.45">
      <c r="A688" s="10" t="str">
        <f>IF(IF(ISNA(計算結果!A688),"",計算結果!A688)=0,"",IF(ISNA(計算結果!A688),"",計算結果!A688))</f>
        <v/>
      </c>
      <c r="B688" s="10" t="str">
        <f>IF(IF(ISNA(計算結果!B688),"",計算結果!B688)=0,"",IF(ISNA(計算結果!B688),"",計算結果!B688))</f>
        <v/>
      </c>
      <c r="C688" s="10" t="str">
        <f>IF(IF(ISNA(計算結果!C688),"",計算結果!C688)=0,"",IF(ISNA(計算結果!C688),"",計算結果!C688))</f>
        <v/>
      </c>
      <c r="D688" s="10" t="str">
        <f>IF(IF(ISNA(計算結果!D688),"",計算結果!D688)=0,"",IF(ISNA(計算結果!D688),"",計算結果!D688))</f>
        <v>L</v>
      </c>
      <c r="E688" s="10" t="str">
        <f>IF(IF(ISNA(計算結果!E688),"",計算結果!E688)=0,"",IF(ISNA(計算結果!E688),"",計算結果!E688))</f>
        <v/>
      </c>
      <c r="F688" s="10" t="str">
        <f>IF(IF(ISNA(計算結果!F688),"",計算結果!F688)=0,"",IF(ISNA(計算結果!F688),"",計算結果!F688))</f>
        <v/>
      </c>
      <c r="G688" s="10" t="str">
        <f>IF(IF(ISNA(計算結果!G688),"",計算結果!G688)=0,"",IF(ISNA(計算結果!G688),"",計算結果!G688))</f>
        <v/>
      </c>
      <c r="H688" s="13">
        <f>IF(IF(ISNA(計算結果!H688),"",計算結果!H688)=0,"",IF(ISNA(計算結果!H688),"",計算結果!H688))</f>
        <v>-2</v>
      </c>
      <c r="I688" s="12" t="str">
        <f>IF(IF(ISNA(計算結果!I688),"",計算結果!I688)=0,"",IF(ISNA(計算結果!I688),"",計算結果!I688))</f>
        <v/>
      </c>
      <c r="J688" s="12" t="str">
        <f>IF(IF(ISNA(計算結果!J688),"",計算結果!J688)=0,"",IF(ISNA(計算結果!J688),"",計算結果!J688))</f>
        <v/>
      </c>
      <c r="K688" s="23" t="str">
        <f>IF(IF(ISNA(計算結果!K688),"",計算結果!K688)=0,"",IF(ISNA(計算結果!K688),"",計算結果!K688))</f>
        <v/>
      </c>
      <c r="L688" s="13" t="str">
        <f>IF(IF(ISNA(計算結果!L688),"",計算結果!L688)=0,"",IF(ISNA(計算結果!L688),"",計算結果!L688))</f>
        <v/>
      </c>
      <c r="M688" s="10" t="str">
        <f>IF(IF(ISNA(計算結果!M688),"",計算結果!M688)=0,"",IF(ISNA(計算結果!M688),"",計算結果!M688))</f>
        <v/>
      </c>
      <c r="N688" s="10" t="str">
        <f>IF(IF(ISNA(計算結果!N688),"",計算結果!N688)=0,"",IF(ISNA(計算結果!N688),"",計算結果!N688))</f>
        <v/>
      </c>
      <c r="O688" s="13" t="str">
        <f>IF(IF(ISNA(計算結果!O688),"",計算結果!O688)=0,"",IF(ISNA(計算結果!O688),"",計算結果!O688))</f>
        <v/>
      </c>
      <c r="P688" s="10" t="str">
        <f>IF(IF(ISNA(計算結果!P688),"",計算結果!P688)=0,"",IF(ISNA(計算結果!P688),"",計算結果!P688))</f>
        <v/>
      </c>
      <c r="Q688" s="10" t="str">
        <f>IF(IF(ISNA(計算結果!Q688),"",計算結果!Q688)=0,"",IF(ISNA(計算結果!Q688),"",計算結果!Q688))</f>
        <v/>
      </c>
      <c r="R688" s="14" t="str">
        <f t="shared" si="30"/>
        <v/>
      </c>
      <c r="S688" s="14" t="str">
        <f t="shared" si="31"/>
        <v>◯</v>
      </c>
      <c r="T688" s="14" t="str">
        <f t="shared" si="32"/>
        <v/>
      </c>
    </row>
    <row r="689" spans="1:20" hidden="1" x14ac:dyDescent="0.45">
      <c r="A689" s="10" t="str">
        <f>IF(IF(ISNA(計算結果!A689),"",計算結果!A689)=0,"",IF(ISNA(計算結果!A689),"",計算結果!A689))</f>
        <v/>
      </c>
      <c r="B689" s="10" t="str">
        <f>IF(IF(ISNA(計算結果!B689),"",計算結果!B689)=0,"",IF(ISNA(計算結果!B689),"",計算結果!B689))</f>
        <v/>
      </c>
      <c r="C689" s="10" t="str">
        <f>IF(IF(ISNA(計算結果!C689),"",計算結果!C689)=0,"",IF(ISNA(計算結果!C689),"",計算結果!C689))</f>
        <v/>
      </c>
      <c r="D689" s="10" t="str">
        <f>IF(IF(ISNA(計算結果!D689),"",計算結果!D689)=0,"",IF(ISNA(計算結果!D689),"",計算結果!D689))</f>
        <v>L</v>
      </c>
      <c r="E689" s="10" t="str">
        <f>IF(IF(ISNA(計算結果!E689),"",計算結果!E689)=0,"",IF(ISNA(計算結果!E689),"",計算結果!E689))</f>
        <v/>
      </c>
      <c r="F689" s="10" t="str">
        <f>IF(IF(ISNA(計算結果!F689),"",計算結果!F689)=0,"",IF(ISNA(計算結果!F689),"",計算結果!F689))</f>
        <v/>
      </c>
      <c r="G689" s="10" t="str">
        <f>IF(IF(ISNA(計算結果!G689),"",計算結果!G689)=0,"",IF(ISNA(計算結果!G689),"",計算結果!G689))</f>
        <v/>
      </c>
      <c r="H689" s="13">
        <f>IF(IF(ISNA(計算結果!H689),"",計算結果!H689)=0,"",IF(ISNA(計算結果!H689),"",計算結果!H689))</f>
        <v>-2</v>
      </c>
      <c r="I689" s="12" t="str">
        <f>IF(IF(ISNA(計算結果!I689),"",計算結果!I689)=0,"",IF(ISNA(計算結果!I689),"",計算結果!I689))</f>
        <v/>
      </c>
      <c r="J689" s="12" t="str">
        <f>IF(IF(ISNA(計算結果!J689),"",計算結果!J689)=0,"",IF(ISNA(計算結果!J689),"",計算結果!J689))</f>
        <v/>
      </c>
      <c r="K689" s="23" t="str">
        <f>IF(IF(ISNA(計算結果!K689),"",計算結果!K689)=0,"",IF(ISNA(計算結果!K689),"",計算結果!K689))</f>
        <v/>
      </c>
      <c r="L689" s="13" t="str">
        <f>IF(IF(ISNA(計算結果!L689),"",計算結果!L689)=0,"",IF(ISNA(計算結果!L689),"",計算結果!L689))</f>
        <v/>
      </c>
      <c r="M689" s="10" t="str">
        <f>IF(IF(ISNA(計算結果!M689),"",計算結果!M689)=0,"",IF(ISNA(計算結果!M689),"",計算結果!M689))</f>
        <v/>
      </c>
      <c r="N689" s="10" t="str">
        <f>IF(IF(ISNA(計算結果!N689),"",計算結果!N689)=0,"",IF(ISNA(計算結果!N689),"",計算結果!N689))</f>
        <v/>
      </c>
      <c r="O689" s="13" t="str">
        <f>IF(IF(ISNA(計算結果!O689),"",計算結果!O689)=0,"",IF(ISNA(計算結果!O689),"",計算結果!O689))</f>
        <v/>
      </c>
      <c r="P689" s="10" t="str">
        <f>IF(IF(ISNA(計算結果!P689),"",計算結果!P689)=0,"",IF(ISNA(計算結果!P689),"",計算結果!P689))</f>
        <v/>
      </c>
      <c r="Q689" s="10" t="str">
        <f>IF(IF(ISNA(計算結果!Q689),"",計算結果!Q689)=0,"",IF(ISNA(計算結果!Q689),"",計算結果!Q689))</f>
        <v/>
      </c>
      <c r="R689" s="14" t="str">
        <f t="shared" si="30"/>
        <v/>
      </c>
      <c r="S689" s="14" t="str">
        <f t="shared" si="31"/>
        <v>◯</v>
      </c>
      <c r="T689" s="14" t="str">
        <f t="shared" si="32"/>
        <v/>
      </c>
    </row>
    <row r="690" spans="1:20" hidden="1" x14ac:dyDescent="0.45">
      <c r="A690" s="10" t="str">
        <f>IF(IF(ISNA(計算結果!A690),"",計算結果!A690)=0,"",IF(ISNA(計算結果!A690),"",計算結果!A690))</f>
        <v/>
      </c>
      <c r="B690" s="10" t="str">
        <f>IF(IF(ISNA(計算結果!B690),"",計算結果!B690)=0,"",IF(ISNA(計算結果!B690),"",計算結果!B690))</f>
        <v/>
      </c>
      <c r="C690" s="10" t="str">
        <f>IF(IF(ISNA(計算結果!C690),"",計算結果!C690)=0,"",IF(ISNA(計算結果!C690),"",計算結果!C690))</f>
        <v/>
      </c>
      <c r="D690" s="10" t="str">
        <f>IF(IF(ISNA(計算結果!D690),"",計算結果!D690)=0,"",IF(ISNA(計算結果!D690),"",計算結果!D690))</f>
        <v>L</v>
      </c>
      <c r="E690" s="10" t="str">
        <f>IF(IF(ISNA(計算結果!E690),"",計算結果!E690)=0,"",IF(ISNA(計算結果!E690),"",計算結果!E690))</f>
        <v/>
      </c>
      <c r="F690" s="10" t="str">
        <f>IF(IF(ISNA(計算結果!F690),"",計算結果!F690)=0,"",IF(ISNA(計算結果!F690),"",計算結果!F690))</f>
        <v/>
      </c>
      <c r="G690" s="10" t="str">
        <f>IF(IF(ISNA(計算結果!G690),"",計算結果!G690)=0,"",IF(ISNA(計算結果!G690),"",計算結果!G690))</f>
        <v/>
      </c>
      <c r="H690" s="13">
        <f>IF(IF(ISNA(計算結果!H690),"",計算結果!H690)=0,"",IF(ISNA(計算結果!H690),"",計算結果!H690))</f>
        <v>-2</v>
      </c>
      <c r="I690" s="12" t="str">
        <f>IF(IF(ISNA(計算結果!I690),"",計算結果!I690)=0,"",IF(ISNA(計算結果!I690),"",計算結果!I690))</f>
        <v/>
      </c>
      <c r="J690" s="12" t="str">
        <f>IF(IF(ISNA(計算結果!J690),"",計算結果!J690)=0,"",IF(ISNA(計算結果!J690),"",計算結果!J690))</f>
        <v/>
      </c>
      <c r="K690" s="23" t="str">
        <f>IF(IF(ISNA(計算結果!K690),"",計算結果!K690)=0,"",IF(ISNA(計算結果!K690),"",計算結果!K690))</f>
        <v/>
      </c>
      <c r="L690" s="13" t="str">
        <f>IF(IF(ISNA(計算結果!L690),"",計算結果!L690)=0,"",IF(ISNA(計算結果!L690),"",計算結果!L690))</f>
        <v/>
      </c>
      <c r="M690" s="10" t="str">
        <f>IF(IF(ISNA(計算結果!M690),"",計算結果!M690)=0,"",IF(ISNA(計算結果!M690),"",計算結果!M690))</f>
        <v/>
      </c>
      <c r="N690" s="10" t="str">
        <f>IF(IF(ISNA(計算結果!N690),"",計算結果!N690)=0,"",IF(ISNA(計算結果!N690),"",計算結果!N690))</f>
        <v/>
      </c>
      <c r="O690" s="13" t="str">
        <f>IF(IF(ISNA(計算結果!O690),"",計算結果!O690)=0,"",IF(ISNA(計算結果!O690),"",計算結果!O690))</f>
        <v/>
      </c>
      <c r="P690" s="10" t="str">
        <f>IF(IF(ISNA(計算結果!P690),"",計算結果!P690)=0,"",IF(ISNA(計算結果!P690),"",計算結果!P690))</f>
        <v/>
      </c>
      <c r="Q690" s="10" t="str">
        <f>IF(IF(ISNA(計算結果!Q690),"",計算結果!Q690)=0,"",IF(ISNA(計算結果!Q690),"",計算結果!Q690))</f>
        <v/>
      </c>
      <c r="R690" s="14" t="str">
        <f t="shared" si="30"/>
        <v/>
      </c>
      <c r="S690" s="14" t="str">
        <f t="shared" si="31"/>
        <v>◯</v>
      </c>
      <c r="T690" s="14" t="str">
        <f t="shared" si="32"/>
        <v/>
      </c>
    </row>
    <row r="691" spans="1:20" hidden="1" x14ac:dyDescent="0.45">
      <c r="A691" s="10" t="str">
        <f>IF(IF(ISNA(計算結果!A691),"",計算結果!A691)=0,"",IF(ISNA(計算結果!A691),"",計算結果!A691))</f>
        <v/>
      </c>
      <c r="B691" s="10" t="str">
        <f>IF(IF(ISNA(計算結果!B691),"",計算結果!B691)=0,"",IF(ISNA(計算結果!B691),"",計算結果!B691))</f>
        <v/>
      </c>
      <c r="C691" s="10" t="str">
        <f>IF(IF(ISNA(計算結果!C691),"",計算結果!C691)=0,"",IF(ISNA(計算結果!C691),"",計算結果!C691))</f>
        <v/>
      </c>
      <c r="D691" s="10" t="str">
        <f>IF(IF(ISNA(計算結果!D691),"",計算結果!D691)=0,"",IF(ISNA(計算結果!D691),"",計算結果!D691))</f>
        <v>L</v>
      </c>
      <c r="E691" s="10" t="str">
        <f>IF(IF(ISNA(計算結果!E691),"",計算結果!E691)=0,"",IF(ISNA(計算結果!E691),"",計算結果!E691))</f>
        <v/>
      </c>
      <c r="F691" s="10" t="str">
        <f>IF(IF(ISNA(計算結果!F691),"",計算結果!F691)=0,"",IF(ISNA(計算結果!F691),"",計算結果!F691))</f>
        <v/>
      </c>
      <c r="G691" s="10" t="str">
        <f>IF(IF(ISNA(計算結果!G691),"",計算結果!G691)=0,"",IF(ISNA(計算結果!G691),"",計算結果!G691))</f>
        <v/>
      </c>
      <c r="H691" s="13">
        <f>IF(IF(ISNA(計算結果!H691),"",計算結果!H691)=0,"",IF(ISNA(計算結果!H691),"",計算結果!H691))</f>
        <v>-2</v>
      </c>
      <c r="I691" s="12" t="str">
        <f>IF(IF(ISNA(計算結果!I691),"",計算結果!I691)=0,"",IF(ISNA(計算結果!I691),"",計算結果!I691))</f>
        <v/>
      </c>
      <c r="J691" s="12" t="str">
        <f>IF(IF(ISNA(計算結果!J691),"",計算結果!J691)=0,"",IF(ISNA(計算結果!J691),"",計算結果!J691))</f>
        <v/>
      </c>
      <c r="K691" s="23" t="str">
        <f>IF(IF(ISNA(計算結果!K691),"",計算結果!K691)=0,"",IF(ISNA(計算結果!K691),"",計算結果!K691))</f>
        <v/>
      </c>
      <c r="L691" s="13" t="str">
        <f>IF(IF(ISNA(計算結果!L691),"",計算結果!L691)=0,"",IF(ISNA(計算結果!L691),"",計算結果!L691))</f>
        <v/>
      </c>
      <c r="M691" s="10" t="str">
        <f>IF(IF(ISNA(計算結果!M691),"",計算結果!M691)=0,"",IF(ISNA(計算結果!M691),"",計算結果!M691))</f>
        <v/>
      </c>
      <c r="N691" s="10" t="str">
        <f>IF(IF(ISNA(計算結果!N691),"",計算結果!N691)=0,"",IF(ISNA(計算結果!N691),"",計算結果!N691))</f>
        <v/>
      </c>
      <c r="O691" s="13" t="str">
        <f>IF(IF(ISNA(計算結果!O691),"",計算結果!O691)=0,"",IF(ISNA(計算結果!O691),"",計算結果!O691))</f>
        <v/>
      </c>
      <c r="P691" s="10" t="str">
        <f>IF(IF(ISNA(計算結果!P691),"",計算結果!P691)=0,"",IF(ISNA(計算結果!P691),"",計算結果!P691))</f>
        <v/>
      </c>
      <c r="Q691" s="10" t="str">
        <f>IF(IF(ISNA(計算結果!Q691),"",計算結果!Q691)=0,"",IF(ISNA(計算結果!Q691),"",計算結果!Q691))</f>
        <v/>
      </c>
      <c r="R691" s="14" t="str">
        <f t="shared" si="30"/>
        <v/>
      </c>
      <c r="S691" s="14" t="str">
        <f t="shared" si="31"/>
        <v>◯</v>
      </c>
      <c r="T691" s="14" t="str">
        <f t="shared" si="32"/>
        <v/>
      </c>
    </row>
    <row r="692" spans="1:20" hidden="1" x14ac:dyDescent="0.45">
      <c r="A692" s="10" t="str">
        <f>IF(IF(ISNA(計算結果!A692),"",計算結果!A692)=0,"",IF(ISNA(計算結果!A692),"",計算結果!A692))</f>
        <v/>
      </c>
      <c r="B692" s="10" t="str">
        <f>IF(IF(ISNA(計算結果!B692),"",計算結果!B692)=0,"",IF(ISNA(計算結果!B692),"",計算結果!B692))</f>
        <v/>
      </c>
      <c r="C692" s="10" t="str">
        <f>IF(IF(ISNA(計算結果!C692),"",計算結果!C692)=0,"",IF(ISNA(計算結果!C692),"",計算結果!C692))</f>
        <v/>
      </c>
      <c r="D692" s="10" t="str">
        <f>IF(IF(ISNA(計算結果!D692),"",計算結果!D692)=0,"",IF(ISNA(計算結果!D692),"",計算結果!D692))</f>
        <v>L</v>
      </c>
      <c r="E692" s="10" t="str">
        <f>IF(IF(ISNA(計算結果!E692),"",計算結果!E692)=0,"",IF(ISNA(計算結果!E692),"",計算結果!E692))</f>
        <v/>
      </c>
      <c r="F692" s="10" t="str">
        <f>IF(IF(ISNA(計算結果!F692),"",計算結果!F692)=0,"",IF(ISNA(計算結果!F692),"",計算結果!F692))</f>
        <v/>
      </c>
      <c r="G692" s="10" t="str">
        <f>IF(IF(ISNA(計算結果!G692),"",計算結果!G692)=0,"",IF(ISNA(計算結果!G692),"",計算結果!G692))</f>
        <v/>
      </c>
      <c r="H692" s="13">
        <f>IF(IF(ISNA(計算結果!H692),"",計算結果!H692)=0,"",IF(ISNA(計算結果!H692),"",計算結果!H692))</f>
        <v>-2</v>
      </c>
      <c r="I692" s="12" t="str">
        <f>IF(IF(ISNA(計算結果!I692),"",計算結果!I692)=0,"",IF(ISNA(計算結果!I692),"",計算結果!I692))</f>
        <v/>
      </c>
      <c r="J692" s="12" t="str">
        <f>IF(IF(ISNA(計算結果!J692),"",計算結果!J692)=0,"",IF(ISNA(計算結果!J692),"",計算結果!J692))</f>
        <v/>
      </c>
      <c r="K692" s="23" t="str">
        <f>IF(IF(ISNA(計算結果!K692),"",計算結果!K692)=0,"",IF(ISNA(計算結果!K692),"",計算結果!K692))</f>
        <v/>
      </c>
      <c r="L692" s="13" t="str">
        <f>IF(IF(ISNA(計算結果!L692),"",計算結果!L692)=0,"",IF(ISNA(計算結果!L692),"",計算結果!L692))</f>
        <v/>
      </c>
      <c r="M692" s="10" t="str">
        <f>IF(IF(ISNA(計算結果!M692),"",計算結果!M692)=0,"",IF(ISNA(計算結果!M692),"",計算結果!M692))</f>
        <v/>
      </c>
      <c r="N692" s="10" t="str">
        <f>IF(IF(ISNA(計算結果!N692),"",計算結果!N692)=0,"",IF(ISNA(計算結果!N692),"",計算結果!N692))</f>
        <v/>
      </c>
      <c r="O692" s="13" t="str">
        <f>IF(IF(ISNA(計算結果!O692),"",計算結果!O692)=0,"",IF(ISNA(計算結果!O692),"",計算結果!O692))</f>
        <v/>
      </c>
      <c r="P692" s="10" t="str">
        <f>IF(IF(ISNA(計算結果!P692),"",計算結果!P692)=0,"",IF(ISNA(計算結果!P692),"",計算結果!P692))</f>
        <v/>
      </c>
      <c r="Q692" s="10" t="str">
        <f>IF(IF(ISNA(計算結果!Q692),"",計算結果!Q692)=0,"",IF(ISNA(計算結果!Q692),"",計算結果!Q692))</f>
        <v/>
      </c>
      <c r="R692" s="14" t="str">
        <f t="shared" si="30"/>
        <v/>
      </c>
      <c r="S692" s="14" t="str">
        <f t="shared" si="31"/>
        <v>◯</v>
      </c>
      <c r="T692" s="14" t="str">
        <f t="shared" si="32"/>
        <v/>
      </c>
    </row>
    <row r="693" spans="1:20" hidden="1" x14ac:dyDescent="0.45">
      <c r="A693" s="10" t="str">
        <f>IF(IF(ISNA(計算結果!A693),"",計算結果!A693)=0,"",IF(ISNA(計算結果!A693),"",計算結果!A693))</f>
        <v/>
      </c>
      <c r="B693" s="10" t="str">
        <f>IF(IF(ISNA(計算結果!B693),"",計算結果!B693)=0,"",IF(ISNA(計算結果!B693),"",計算結果!B693))</f>
        <v/>
      </c>
      <c r="C693" s="10" t="str">
        <f>IF(IF(ISNA(計算結果!C693),"",計算結果!C693)=0,"",IF(ISNA(計算結果!C693),"",計算結果!C693))</f>
        <v/>
      </c>
      <c r="D693" s="10" t="str">
        <f>IF(IF(ISNA(計算結果!D693),"",計算結果!D693)=0,"",IF(ISNA(計算結果!D693),"",計算結果!D693))</f>
        <v>L</v>
      </c>
      <c r="E693" s="10" t="str">
        <f>IF(IF(ISNA(計算結果!E693),"",計算結果!E693)=0,"",IF(ISNA(計算結果!E693),"",計算結果!E693))</f>
        <v/>
      </c>
      <c r="F693" s="10" t="str">
        <f>IF(IF(ISNA(計算結果!F693),"",計算結果!F693)=0,"",IF(ISNA(計算結果!F693),"",計算結果!F693))</f>
        <v/>
      </c>
      <c r="G693" s="10" t="str">
        <f>IF(IF(ISNA(計算結果!G693),"",計算結果!G693)=0,"",IF(ISNA(計算結果!G693),"",計算結果!G693))</f>
        <v/>
      </c>
      <c r="H693" s="13">
        <f>IF(IF(ISNA(計算結果!H693),"",計算結果!H693)=0,"",IF(ISNA(計算結果!H693),"",計算結果!H693))</f>
        <v>-2</v>
      </c>
      <c r="I693" s="12" t="str">
        <f>IF(IF(ISNA(計算結果!I693),"",計算結果!I693)=0,"",IF(ISNA(計算結果!I693),"",計算結果!I693))</f>
        <v/>
      </c>
      <c r="J693" s="12" t="str">
        <f>IF(IF(ISNA(計算結果!J693),"",計算結果!J693)=0,"",IF(ISNA(計算結果!J693),"",計算結果!J693))</f>
        <v/>
      </c>
      <c r="K693" s="23" t="str">
        <f>IF(IF(ISNA(計算結果!K693),"",計算結果!K693)=0,"",IF(ISNA(計算結果!K693),"",計算結果!K693))</f>
        <v/>
      </c>
      <c r="L693" s="13" t="str">
        <f>IF(IF(ISNA(計算結果!L693),"",計算結果!L693)=0,"",IF(ISNA(計算結果!L693),"",計算結果!L693))</f>
        <v/>
      </c>
      <c r="M693" s="10" t="str">
        <f>IF(IF(ISNA(計算結果!M693),"",計算結果!M693)=0,"",IF(ISNA(計算結果!M693),"",計算結果!M693))</f>
        <v/>
      </c>
      <c r="N693" s="10" t="str">
        <f>IF(IF(ISNA(計算結果!N693),"",計算結果!N693)=0,"",IF(ISNA(計算結果!N693),"",計算結果!N693))</f>
        <v/>
      </c>
      <c r="O693" s="13" t="str">
        <f>IF(IF(ISNA(計算結果!O693),"",計算結果!O693)=0,"",IF(ISNA(計算結果!O693),"",計算結果!O693))</f>
        <v/>
      </c>
      <c r="P693" s="10" t="str">
        <f>IF(IF(ISNA(計算結果!P693),"",計算結果!P693)=0,"",IF(ISNA(計算結果!P693),"",計算結果!P693))</f>
        <v/>
      </c>
      <c r="Q693" s="10" t="str">
        <f>IF(IF(ISNA(計算結果!Q693),"",計算結果!Q693)=0,"",IF(ISNA(計算結果!Q693),"",計算結果!Q693))</f>
        <v/>
      </c>
      <c r="R693" s="14" t="str">
        <f t="shared" si="30"/>
        <v/>
      </c>
      <c r="S693" s="14" t="str">
        <f t="shared" si="31"/>
        <v>◯</v>
      </c>
      <c r="T693" s="14" t="str">
        <f t="shared" si="32"/>
        <v/>
      </c>
    </row>
    <row r="694" spans="1:20" hidden="1" x14ac:dyDescent="0.45">
      <c r="A694" s="10" t="str">
        <f>IF(IF(ISNA(計算結果!A694),"",計算結果!A694)=0,"",IF(ISNA(計算結果!A694),"",計算結果!A694))</f>
        <v/>
      </c>
      <c r="B694" s="10" t="str">
        <f>IF(IF(ISNA(計算結果!B694),"",計算結果!B694)=0,"",IF(ISNA(計算結果!B694),"",計算結果!B694))</f>
        <v/>
      </c>
      <c r="C694" s="10" t="str">
        <f>IF(IF(ISNA(計算結果!C694),"",計算結果!C694)=0,"",IF(ISNA(計算結果!C694),"",計算結果!C694))</f>
        <v/>
      </c>
      <c r="D694" s="10" t="str">
        <f>IF(IF(ISNA(計算結果!D694),"",計算結果!D694)=0,"",IF(ISNA(計算結果!D694),"",計算結果!D694))</f>
        <v>L</v>
      </c>
      <c r="E694" s="10" t="str">
        <f>IF(IF(ISNA(計算結果!E694),"",計算結果!E694)=0,"",IF(ISNA(計算結果!E694),"",計算結果!E694))</f>
        <v/>
      </c>
      <c r="F694" s="10" t="str">
        <f>IF(IF(ISNA(計算結果!F694),"",計算結果!F694)=0,"",IF(ISNA(計算結果!F694),"",計算結果!F694))</f>
        <v/>
      </c>
      <c r="G694" s="10" t="str">
        <f>IF(IF(ISNA(計算結果!G694),"",計算結果!G694)=0,"",IF(ISNA(計算結果!G694),"",計算結果!G694))</f>
        <v/>
      </c>
      <c r="H694" s="13">
        <f>IF(IF(ISNA(計算結果!H694),"",計算結果!H694)=0,"",IF(ISNA(計算結果!H694),"",計算結果!H694))</f>
        <v>-2</v>
      </c>
      <c r="I694" s="12" t="str">
        <f>IF(IF(ISNA(計算結果!I694),"",計算結果!I694)=0,"",IF(ISNA(計算結果!I694),"",計算結果!I694))</f>
        <v/>
      </c>
      <c r="J694" s="12" t="str">
        <f>IF(IF(ISNA(計算結果!J694),"",計算結果!J694)=0,"",IF(ISNA(計算結果!J694),"",計算結果!J694))</f>
        <v/>
      </c>
      <c r="K694" s="23" t="str">
        <f>IF(IF(ISNA(計算結果!K694),"",計算結果!K694)=0,"",IF(ISNA(計算結果!K694),"",計算結果!K694))</f>
        <v/>
      </c>
      <c r="L694" s="13" t="str">
        <f>IF(IF(ISNA(計算結果!L694),"",計算結果!L694)=0,"",IF(ISNA(計算結果!L694),"",計算結果!L694))</f>
        <v/>
      </c>
      <c r="M694" s="10" t="str">
        <f>IF(IF(ISNA(計算結果!M694),"",計算結果!M694)=0,"",IF(ISNA(計算結果!M694),"",計算結果!M694))</f>
        <v/>
      </c>
      <c r="N694" s="10" t="str">
        <f>IF(IF(ISNA(計算結果!N694),"",計算結果!N694)=0,"",IF(ISNA(計算結果!N694),"",計算結果!N694))</f>
        <v/>
      </c>
      <c r="O694" s="13" t="str">
        <f>IF(IF(ISNA(計算結果!O694),"",計算結果!O694)=0,"",IF(ISNA(計算結果!O694),"",計算結果!O694))</f>
        <v/>
      </c>
      <c r="P694" s="10" t="str">
        <f>IF(IF(ISNA(計算結果!P694),"",計算結果!P694)=0,"",IF(ISNA(計算結果!P694),"",計算結果!P694))</f>
        <v/>
      </c>
      <c r="Q694" s="10" t="str">
        <f>IF(IF(ISNA(計算結果!Q694),"",計算結果!Q694)=0,"",IF(ISNA(計算結果!Q694),"",計算結果!Q694))</f>
        <v/>
      </c>
      <c r="R694" s="14" t="str">
        <f t="shared" si="30"/>
        <v/>
      </c>
      <c r="S694" s="14" t="str">
        <f t="shared" si="31"/>
        <v>◯</v>
      </c>
      <c r="T694" s="14" t="str">
        <f t="shared" si="32"/>
        <v/>
      </c>
    </row>
    <row r="695" spans="1:20" hidden="1" x14ac:dyDescent="0.45">
      <c r="A695" s="10" t="str">
        <f>IF(IF(ISNA(計算結果!A695),"",計算結果!A695)=0,"",IF(ISNA(計算結果!A695),"",計算結果!A695))</f>
        <v/>
      </c>
      <c r="B695" s="10" t="str">
        <f>IF(IF(ISNA(計算結果!B695),"",計算結果!B695)=0,"",IF(ISNA(計算結果!B695),"",計算結果!B695))</f>
        <v/>
      </c>
      <c r="C695" s="10" t="str">
        <f>IF(IF(ISNA(計算結果!C695),"",計算結果!C695)=0,"",IF(ISNA(計算結果!C695),"",計算結果!C695))</f>
        <v/>
      </c>
      <c r="D695" s="10" t="str">
        <f>IF(IF(ISNA(計算結果!D695),"",計算結果!D695)=0,"",IF(ISNA(計算結果!D695),"",計算結果!D695))</f>
        <v>L</v>
      </c>
      <c r="E695" s="10" t="str">
        <f>IF(IF(ISNA(計算結果!E695),"",計算結果!E695)=0,"",IF(ISNA(計算結果!E695),"",計算結果!E695))</f>
        <v/>
      </c>
      <c r="F695" s="10" t="str">
        <f>IF(IF(ISNA(計算結果!F695),"",計算結果!F695)=0,"",IF(ISNA(計算結果!F695),"",計算結果!F695))</f>
        <v/>
      </c>
      <c r="G695" s="10" t="str">
        <f>IF(IF(ISNA(計算結果!G695),"",計算結果!G695)=0,"",IF(ISNA(計算結果!G695),"",計算結果!G695))</f>
        <v/>
      </c>
      <c r="H695" s="13">
        <f>IF(IF(ISNA(計算結果!H695),"",計算結果!H695)=0,"",IF(ISNA(計算結果!H695),"",計算結果!H695))</f>
        <v>-2</v>
      </c>
      <c r="I695" s="12" t="str">
        <f>IF(IF(ISNA(計算結果!I695),"",計算結果!I695)=0,"",IF(ISNA(計算結果!I695),"",計算結果!I695))</f>
        <v/>
      </c>
      <c r="J695" s="12" t="str">
        <f>IF(IF(ISNA(計算結果!J695),"",計算結果!J695)=0,"",IF(ISNA(計算結果!J695),"",計算結果!J695))</f>
        <v/>
      </c>
      <c r="K695" s="23" t="str">
        <f>IF(IF(ISNA(計算結果!K695),"",計算結果!K695)=0,"",IF(ISNA(計算結果!K695),"",計算結果!K695))</f>
        <v/>
      </c>
      <c r="L695" s="13" t="str">
        <f>IF(IF(ISNA(計算結果!L695),"",計算結果!L695)=0,"",IF(ISNA(計算結果!L695),"",計算結果!L695))</f>
        <v/>
      </c>
      <c r="M695" s="10" t="str">
        <f>IF(IF(ISNA(計算結果!M695),"",計算結果!M695)=0,"",IF(ISNA(計算結果!M695),"",計算結果!M695))</f>
        <v/>
      </c>
      <c r="N695" s="10" t="str">
        <f>IF(IF(ISNA(計算結果!N695),"",計算結果!N695)=0,"",IF(ISNA(計算結果!N695),"",計算結果!N695))</f>
        <v/>
      </c>
      <c r="O695" s="13" t="str">
        <f>IF(IF(ISNA(計算結果!O695),"",計算結果!O695)=0,"",IF(ISNA(計算結果!O695),"",計算結果!O695))</f>
        <v/>
      </c>
      <c r="P695" s="10" t="str">
        <f>IF(IF(ISNA(計算結果!P695),"",計算結果!P695)=0,"",IF(ISNA(計算結果!P695),"",計算結果!P695))</f>
        <v/>
      </c>
      <c r="Q695" s="10" t="str">
        <f>IF(IF(ISNA(計算結果!Q695),"",計算結果!Q695)=0,"",IF(ISNA(計算結果!Q695),"",計算結果!Q695))</f>
        <v/>
      </c>
      <c r="R695" s="14" t="str">
        <f t="shared" si="30"/>
        <v/>
      </c>
      <c r="S695" s="14" t="str">
        <f t="shared" si="31"/>
        <v>◯</v>
      </c>
      <c r="T695" s="14" t="str">
        <f t="shared" si="32"/>
        <v/>
      </c>
    </row>
    <row r="696" spans="1:20" hidden="1" x14ac:dyDescent="0.45">
      <c r="A696" s="10" t="str">
        <f>IF(IF(ISNA(計算結果!A696),"",計算結果!A696)=0,"",IF(ISNA(計算結果!A696),"",計算結果!A696))</f>
        <v/>
      </c>
      <c r="B696" s="10" t="str">
        <f>IF(IF(ISNA(計算結果!B696),"",計算結果!B696)=0,"",IF(ISNA(計算結果!B696),"",計算結果!B696))</f>
        <v/>
      </c>
      <c r="C696" s="10" t="str">
        <f>IF(IF(ISNA(計算結果!C696),"",計算結果!C696)=0,"",IF(ISNA(計算結果!C696),"",計算結果!C696))</f>
        <v/>
      </c>
      <c r="D696" s="10" t="str">
        <f>IF(IF(ISNA(計算結果!D696),"",計算結果!D696)=0,"",IF(ISNA(計算結果!D696),"",計算結果!D696))</f>
        <v>L</v>
      </c>
      <c r="E696" s="10" t="str">
        <f>IF(IF(ISNA(計算結果!E696),"",計算結果!E696)=0,"",IF(ISNA(計算結果!E696),"",計算結果!E696))</f>
        <v/>
      </c>
      <c r="F696" s="10" t="str">
        <f>IF(IF(ISNA(計算結果!F696),"",計算結果!F696)=0,"",IF(ISNA(計算結果!F696),"",計算結果!F696))</f>
        <v/>
      </c>
      <c r="G696" s="10" t="str">
        <f>IF(IF(ISNA(計算結果!G696),"",計算結果!G696)=0,"",IF(ISNA(計算結果!G696),"",計算結果!G696))</f>
        <v/>
      </c>
      <c r="H696" s="13">
        <f>IF(IF(ISNA(計算結果!H696),"",計算結果!H696)=0,"",IF(ISNA(計算結果!H696),"",計算結果!H696))</f>
        <v>-2</v>
      </c>
      <c r="I696" s="12" t="str">
        <f>IF(IF(ISNA(計算結果!I696),"",計算結果!I696)=0,"",IF(ISNA(計算結果!I696),"",計算結果!I696))</f>
        <v/>
      </c>
      <c r="J696" s="12" t="str">
        <f>IF(IF(ISNA(計算結果!J696),"",計算結果!J696)=0,"",IF(ISNA(計算結果!J696),"",計算結果!J696))</f>
        <v/>
      </c>
      <c r="K696" s="23" t="str">
        <f>IF(IF(ISNA(計算結果!K696),"",計算結果!K696)=0,"",IF(ISNA(計算結果!K696),"",計算結果!K696))</f>
        <v/>
      </c>
      <c r="L696" s="13" t="str">
        <f>IF(IF(ISNA(計算結果!L696),"",計算結果!L696)=0,"",IF(ISNA(計算結果!L696),"",計算結果!L696))</f>
        <v/>
      </c>
      <c r="M696" s="10" t="str">
        <f>IF(IF(ISNA(計算結果!M696),"",計算結果!M696)=0,"",IF(ISNA(計算結果!M696),"",計算結果!M696))</f>
        <v/>
      </c>
      <c r="N696" s="10" t="str">
        <f>IF(IF(ISNA(計算結果!N696),"",計算結果!N696)=0,"",IF(ISNA(計算結果!N696),"",計算結果!N696))</f>
        <v/>
      </c>
      <c r="O696" s="13" t="str">
        <f>IF(IF(ISNA(計算結果!O696),"",計算結果!O696)=0,"",IF(ISNA(計算結果!O696),"",計算結果!O696))</f>
        <v/>
      </c>
      <c r="P696" s="10" t="str">
        <f>IF(IF(ISNA(計算結果!P696),"",計算結果!P696)=0,"",IF(ISNA(計算結果!P696),"",計算結果!P696))</f>
        <v/>
      </c>
      <c r="Q696" s="10" t="str">
        <f>IF(IF(ISNA(計算結果!Q696),"",計算結果!Q696)=0,"",IF(ISNA(計算結果!Q696),"",計算結果!Q696))</f>
        <v/>
      </c>
      <c r="R696" s="14" t="str">
        <f t="shared" si="30"/>
        <v/>
      </c>
      <c r="S696" s="14" t="str">
        <f t="shared" si="31"/>
        <v>◯</v>
      </c>
      <c r="T696" s="14" t="str">
        <f t="shared" si="32"/>
        <v/>
      </c>
    </row>
    <row r="697" spans="1:20" hidden="1" x14ac:dyDescent="0.45">
      <c r="A697" s="10" t="str">
        <f>IF(IF(ISNA(計算結果!A697),"",計算結果!A697)=0,"",IF(ISNA(計算結果!A697),"",計算結果!A697))</f>
        <v/>
      </c>
      <c r="B697" s="10" t="str">
        <f>IF(IF(ISNA(計算結果!B697),"",計算結果!B697)=0,"",IF(ISNA(計算結果!B697),"",計算結果!B697))</f>
        <v/>
      </c>
      <c r="C697" s="10" t="str">
        <f>IF(IF(ISNA(計算結果!C697),"",計算結果!C697)=0,"",IF(ISNA(計算結果!C697),"",計算結果!C697))</f>
        <v/>
      </c>
      <c r="D697" s="10" t="str">
        <f>IF(IF(ISNA(計算結果!D697),"",計算結果!D697)=0,"",IF(ISNA(計算結果!D697),"",計算結果!D697))</f>
        <v>L</v>
      </c>
      <c r="E697" s="10" t="str">
        <f>IF(IF(ISNA(計算結果!E697),"",計算結果!E697)=0,"",IF(ISNA(計算結果!E697),"",計算結果!E697))</f>
        <v/>
      </c>
      <c r="F697" s="10" t="str">
        <f>IF(IF(ISNA(計算結果!F697),"",計算結果!F697)=0,"",IF(ISNA(計算結果!F697),"",計算結果!F697))</f>
        <v/>
      </c>
      <c r="G697" s="10" t="str">
        <f>IF(IF(ISNA(計算結果!G697),"",計算結果!G697)=0,"",IF(ISNA(計算結果!G697),"",計算結果!G697))</f>
        <v/>
      </c>
      <c r="H697" s="13">
        <f>IF(IF(ISNA(計算結果!H697),"",計算結果!H697)=0,"",IF(ISNA(計算結果!H697),"",計算結果!H697))</f>
        <v>-2</v>
      </c>
      <c r="I697" s="12" t="str">
        <f>IF(IF(ISNA(計算結果!I697),"",計算結果!I697)=0,"",IF(ISNA(計算結果!I697),"",計算結果!I697))</f>
        <v/>
      </c>
      <c r="J697" s="12" t="str">
        <f>IF(IF(ISNA(計算結果!J697),"",計算結果!J697)=0,"",IF(ISNA(計算結果!J697),"",計算結果!J697))</f>
        <v/>
      </c>
      <c r="K697" s="23" t="str">
        <f>IF(IF(ISNA(計算結果!K697),"",計算結果!K697)=0,"",IF(ISNA(計算結果!K697),"",計算結果!K697))</f>
        <v/>
      </c>
      <c r="L697" s="13" t="str">
        <f>IF(IF(ISNA(計算結果!L697),"",計算結果!L697)=0,"",IF(ISNA(計算結果!L697),"",計算結果!L697))</f>
        <v/>
      </c>
      <c r="M697" s="10" t="str">
        <f>IF(IF(ISNA(計算結果!M697),"",計算結果!M697)=0,"",IF(ISNA(計算結果!M697),"",計算結果!M697))</f>
        <v/>
      </c>
      <c r="N697" s="10" t="str">
        <f>IF(IF(ISNA(計算結果!N697),"",計算結果!N697)=0,"",IF(ISNA(計算結果!N697),"",計算結果!N697))</f>
        <v/>
      </c>
      <c r="O697" s="13" t="str">
        <f>IF(IF(ISNA(計算結果!O697),"",計算結果!O697)=0,"",IF(ISNA(計算結果!O697),"",計算結果!O697))</f>
        <v/>
      </c>
      <c r="P697" s="10" t="str">
        <f>IF(IF(ISNA(計算結果!P697),"",計算結果!P697)=0,"",IF(ISNA(計算結果!P697),"",計算結果!P697))</f>
        <v/>
      </c>
      <c r="Q697" s="10" t="str">
        <f>IF(IF(ISNA(計算結果!Q697),"",計算結果!Q697)=0,"",IF(ISNA(計算結果!Q697),"",計算結果!Q697))</f>
        <v/>
      </c>
      <c r="R697" s="14" t="str">
        <f t="shared" si="30"/>
        <v/>
      </c>
      <c r="S697" s="14" t="str">
        <f t="shared" si="31"/>
        <v>◯</v>
      </c>
      <c r="T697" s="14" t="str">
        <f t="shared" si="32"/>
        <v/>
      </c>
    </row>
    <row r="698" spans="1:20" hidden="1" x14ac:dyDescent="0.45">
      <c r="A698" s="10" t="str">
        <f>IF(IF(ISNA(計算結果!A698),"",計算結果!A698)=0,"",IF(ISNA(計算結果!A698),"",計算結果!A698))</f>
        <v/>
      </c>
      <c r="B698" s="10" t="str">
        <f>IF(IF(ISNA(計算結果!B698),"",計算結果!B698)=0,"",IF(ISNA(計算結果!B698),"",計算結果!B698))</f>
        <v/>
      </c>
      <c r="C698" s="10" t="str">
        <f>IF(IF(ISNA(計算結果!C698),"",計算結果!C698)=0,"",IF(ISNA(計算結果!C698),"",計算結果!C698))</f>
        <v/>
      </c>
      <c r="D698" s="10" t="str">
        <f>IF(IF(ISNA(計算結果!D698),"",計算結果!D698)=0,"",IF(ISNA(計算結果!D698),"",計算結果!D698))</f>
        <v>L</v>
      </c>
      <c r="E698" s="10" t="str">
        <f>IF(IF(ISNA(計算結果!E698),"",計算結果!E698)=0,"",IF(ISNA(計算結果!E698),"",計算結果!E698))</f>
        <v/>
      </c>
      <c r="F698" s="10" t="str">
        <f>IF(IF(ISNA(計算結果!F698),"",計算結果!F698)=0,"",IF(ISNA(計算結果!F698),"",計算結果!F698))</f>
        <v/>
      </c>
      <c r="G698" s="10" t="str">
        <f>IF(IF(ISNA(計算結果!G698),"",計算結果!G698)=0,"",IF(ISNA(計算結果!G698),"",計算結果!G698))</f>
        <v/>
      </c>
      <c r="H698" s="13">
        <f>IF(IF(ISNA(計算結果!H698),"",計算結果!H698)=0,"",IF(ISNA(計算結果!H698),"",計算結果!H698))</f>
        <v>-2</v>
      </c>
      <c r="I698" s="12" t="str">
        <f>IF(IF(ISNA(計算結果!I698),"",計算結果!I698)=0,"",IF(ISNA(計算結果!I698),"",計算結果!I698))</f>
        <v/>
      </c>
      <c r="J698" s="12" t="str">
        <f>IF(IF(ISNA(計算結果!J698),"",計算結果!J698)=0,"",IF(ISNA(計算結果!J698),"",計算結果!J698))</f>
        <v/>
      </c>
      <c r="K698" s="23" t="str">
        <f>IF(IF(ISNA(計算結果!K698),"",計算結果!K698)=0,"",IF(ISNA(計算結果!K698),"",計算結果!K698))</f>
        <v/>
      </c>
      <c r="L698" s="13" t="str">
        <f>IF(IF(ISNA(計算結果!L698),"",計算結果!L698)=0,"",IF(ISNA(計算結果!L698),"",計算結果!L698))</f>
        <v/>
      </c>
      <c r="M698" s="10" t="str">
        <f>IF(IF(ISNA(計算結果!M698),"",計算結果!M698)=0,"",IF(ISNA(計算結果!M698),"",計算結果!M698))</f>
        <v/>
      </c>
      <c r="N698" s="10" t="str">
        <f>IF(IF(ISNA(計算結果!N698),"",計算結果!N698)=0,"",IF(ISNA(計算結果!N698),"",計算結果!N698))</f>
        <v/>
      </c>
      <c r="O698" s="13" t="str">
        <f>IF(IF(ISNA(計算結果!O698),"",計算結果!O698)=0,"",IF(ISNA(計算結果!O698),"",計算結果!O698))</f>
        <v/>
      </c>
      <c r="P698" s="10" t="str">
        <f>IF(IF(ISNA(計算結果!P698),"",計算結果!P698)=0,"",IF(ISNA(計算結果!P698),"",計算結果!P698))</f>
        <v/>
      </c>
      <c r="Q698" s="10" t="str">
        <f>IF(IF(ISNA(計算結果!Q698),"",計算結果!Q698)=0,"",IF(ISNA(計算結果!Q698),"",計算結果!Q698))</f>
        <v/>
      </c>
      <c r="R698" s="14" t="str">
        <f t="shared" si="30"/>
        <v/>
      </c>
      <c r="S698" s="14" t="str">
        <f t="shared" si="31"/>
        <v>◯</v>
      </c>
      <c r="T698" s="14" t="str">
        <f t="shared" si="32"/>
        <v/>
      </c>
    </row>
    <row r="699" spans="1:20" hidden="1" x14ac:dyDescent="0.45">
      <c r="A699" s="10" t="str">
        <f>IF(IF(ISNA(計算結果!A699),"",計算結果!A699)=0,"",IF(ISNA(計算結果!A699),"",計算結果!A699))</f>
        <v/>
      </c>
      <c r="B699" s="10" t="str">
        <f>IF(IF(ISNA(計算結果!B699),"",計算結果!B699)=0,"",IF(ISNA(計算結果!B699),"",計算結果!B699))</f>
        <v/>
      </c>
      <c r="C699" s="10" t="str">
        <f>IF(IF(ISNA(計算結果!C699),"",計算結果!C699)=0,"",IF(ISNA(計算結果!C699),"",計算結果!C699))</f>
        <v/>
      </c>
      <c r="D699" s="10" t="str">
        <f>IF(IF(ISNA(計算結果!D699),"",計算結果!D699)=0,"",IF(ISNA(計算結果!D699),"",計算結果!D699))</f>
        <v>L</v>
      </c>
      <c r="E699" s="10" t="str">
        <f>IF(IF(ISNA(計算結果!E699),"",計算結果!E699)=0,"",IF(ISNA(計算結果!E699),"",計算結果!E699))</f>
        <v/>
      </c>
      <c r="F699" s="10" t="str">
        <f>IF(IF(ISNA(計算結果!F699),"",計算結果!F699)=0,"",IF(ISNA(計算結果!F699),"",計算結果!F699))</f>
        <v/>
      </c>
      <c r="G699" s="10" t="str">
        <f>IF(IF(ISNA(計算結果!G699),"",計算結果!G699)=0,"",IF(ISNA(計算結果!G699),"",計算結果!G699))</f>
        <v/>
      </c>
      <c r="H699" s="13">
        <f>IF(IF(ISNA(計算結果!H699),"",計算結果!H699)=0,"",IF(ISNA(計算結果!H699),"",計算結果!H699))</f>
        <v>-2</v>
      </c>
      <c r="I699" s="12" t="str">
        <f>IF(IF(ISNA(計算結果!I699),"",計算結果!I699)=0,"",IF(ISNA(計算結果!I699),"",計算結果!I699))</f>
        <v/>
      </c>
      <c r="J699" s="12" t="str">
        <f>IF(IF(ISNA(計算結果!J699),"",計算結果!J699)=0,"",IF(ISNA(計算結果!J699),"",計算結果!J699))</f>
        <v/>
      </c>
      <c r="K699" s="23" t="str">
        <f>IF(IF(ISNA(計算結果!K699),"",計算結果!K699)=0,"",IF(ISNA(計算結果!K699),"",計算結果!K699))</f>
        <v/>
      </c>
      <c r="L699" s="13" t="str">
        <f>IF(IF(ISNA(計算結果!L699),"",計算結果!L699)=0,"",IF(ISNA(計算結果!L699),"",計算結果!L699))</f>
        <v/>
      </c>
      <c r="M699" s="10" t="str">
        <f>IF(IF(ISNA(計算結果!M699),"",計算結果!M699)=0,"",IF(ISNA(計算結果!M699),"",計算結果!M699))</f>
        <v/>
      </c>
      <c r="N699" s="10" t="str">
        <f>IF(IF(ISNA(計算結果!N699),"",計算結果!N699)=0,"",IF(ISNA(計算結果!N699),"",計算結果!N699))</f>
        <v/>
      </c>
      <c r="O699" s="13" t="str">
        <f>IF(IF(ISNA(計算結果!O699),"",計算結果!O699)=0,"",IF(ISNA(計算結果!O699),"",計算結果!O699))</f>
        <v/>
      </c>
      <c r="P699" s="10" t="str">
        <f>IF(IF(ISNA(計算結果!P699),"",計算結果!P699)=0,"",IF(ISNA(計算結果!P699),"",計算結果!P699))</f>
        <v/>
      </c>
      <c r="Q699" s="10" t="str">
        <f>IF(IF(ISNA(計算結果!Q699),"",計算結果!Q699)=0,"",IF(ISNA(計算結果!Q699),"",計算結果!Q699))</f>
        <v/>
      </c>
      <c r="R699" s="14" t="str">
        <f t="shared" si="30"/>
        <v/>
      </c>
      <c r="S699" s="14" t="str">
        <f t="shared" si="31"/>
        <v>◯</v>
      </c>
      <c r="T699" s="14" t="str">
        <f t="shared" si="32"/>
        <v/>
      </c>
    </row>
    <row r="700" spans="1:20" hidden="1" x14ac:dyDescent="0.45">
      <c r="A700" s="10" t="str">
        <f>IF(IF(ISNA(計算結果!A700),"",計算結果!A700)=0,"",IF(ISNA(計算結果!A700),"",計算結果!A700))</f>
        <v/>
      </c>
      <c r="B700" s="10" t="str">
        <f>IF(IF(ISNA(計算結果!B700),"",計算結果!B700)=0,"",IF(ISNA(計算結果!B700),"",計算結果!B700))</f>
        <v/>
      </c>
      <c r="C700" s="10" t="str">
        <f>IF(IF(ISNA(計算結果!C700),"",計算結果!C700)=0,"",IF(ISNA(計算結果!C700),"",計算結果!C700))</f>
        <v/>
      </c>
      <c r="D700" s="10" t="str">
        <f>IF(IF(ISNA(計算結果!D700),"",計算結果!D700)=0,"",IF(ISNA(計算結果!D700),"",計算結果!D700))</f>
        <v>L</v>
      </c>
      <c r="E700" s="10" t="str">
        <f>IF(IF(ISNA(計算結果!E700),"",計算結果!E700)=0,"",IF(ISNA(計算結果!E700),"",計算結果!E700))</f>
        <v/>
      </c>
      <c r="F700" s="10" t="str">
        <f>IF(IF(ISNA(計算結果!F700),"",計算結果!F700)=0,"",IF(ISNA(計算結果!F700),"",計算結果!F700))</f>
        <v/>
      </c>
      <c r="G700" s="10" t="str">
        <f>IF(IF(ISNA(計算結果!G700),"",計算結果!G700)=0,"",IF(ISNA(計算結果!G700),"",計算結果!G700))</f>
        <v/>
      </c>
      <c r="H700" s="13">
        <f>IF(IF(ISNA(計算結果!H700),"",計算結果!H700)=0,"",IF(ISNA(計算結果!H700),"",計算結果!H700))</f>
        <v>-2</v>
      </c>
      <c r="I700" s="12" t="str">
        <f>IF(IF(ISNA(計算結果!I700),"",計算結果!I700)=0,"",IF(ISNA(計算結果!I700),"",計算結果!I700))</f>
        <v/>
      </c>
      <c r="J700" s="12" t="str">
        <f>IF(IF(ISNA(計算結果!J700),"",計算結果!J700)=0,"",IF(ISNA(計算結果!J700),"",計算結果!J700))</f>
        <v/>
      </c>
      <c r="K700" s="23" t="str">
        <f>IF(IF(ISNA(計算結果!K700),"",計算結果!K700)=0,"",IF(ISNA(計算結果!K700),"",計算結果!K700))</f>
        <v/>
      </c>
      <c r="L700" s="13" t="str">
        <f>IF(IF(ISNA(計算結果!L700),"",計算結果!L700)=0,"",IF(ISNA(計算結果!L700),"",計算結果!L700))</f>
        <v/>
      </c>
      <c r="M700" s="10" t="str">
        <f>IF(IF(ISNA(計算結果!M700),"",計算結果!M700)=0,"",IF(ISNA(計算結果!M700),"",計算結果!M700))</f>
        <v/>
      </c>
      <c r="N700" s="10" t="str">
        <f>IF(IF(ISNA(計算結果!N700),"",計算結果!N700)=0,"",IF(ISNA(計算結果!N700),"",計算結果!N700))</f>
        <v/>
      </c>
      <c r="O700" s="13" t="str">
        <f>IF(IF(ISNA(計算結果!O700),"",計算結果!O700)=0,"",IF(ISNA(計算結果!O700),"",計算結果!O700))</f>
        <v/>
      </c>
      <c r="P700" s="10" t="str">
        <f>IF(IF(ISNA(計算結果!P700),"",計算結果!P700)=0,"",IF(ISNA(計算結果!P700),"",計算結果!P700))</f>
        <v/>
      </c>
      <c r="Q700" s="10" t="str">
        <f>IF(IF(ISNA(計算結果!Q700),"",計算結果!Q700)=0,"",IF(ISNA(計算結果!Q700),"",計算結果!Q700))</f>
        <v/>
      </c>
      <c r="R700" s="14" t="str">
        <f t="shared" si="30"/>
        <v/>
      </c>
      <c r="S700" s="14" t="str">
        <f t="shared" si="31"/>
        <v>◯</v>
      </c>
      <c r="T700" s="14" t="str">
        <f t="shared" si="32"/>
        <v/>
      </c>
    </row>
    <row r="701" spans="1:20" hidden="1" x14ac:dyDescent="0.45">
      <c r="A701" s="10" t="str">
        <f>IF(IF(ISNA(計算結果!A701),"",計算結果!A701)=0,"",IF(ISNA(計算結果!A701),"",計算結果!A701))</f>
        <v/>
      </c>
      <c r="B701" s="10" t="str">
        <f>IF(IF(ISNA(計算結果!B701),"",計算結果!B701)=0,"",IF(ISNA(計算結果!B701),"",計算結果!B701))</f>
        <v/>
      </c>
      <c r="C701" s="10" t="str">
        <f>IF(IF(ISNA(計算結果!C701),"",計算結果!C701)=0,"",IF(ISNA(計算結果!C701),"",計算結果!C701))</f>
        <v/>
      </c>
      <c r="D701" s="10" t="str">
        <f>IF(IF(ISNA(計算結果!D701),"",計算結果!D701)=0,"",IF(ISNA(計算結果!D701),"",計算結果!D701))</f>
        <v>L</v>
      </c>
      <c r="E701" s="10" t="str">
        <f>IF(IF(ISNA(計算結果!E701),"",計算結果!E701)=0,"",IF(ISNA(計算結果!E701),"",計算結果!E701))</f>
        <v/>
      </c>
      <c r="F701" s="10" t="str">
        <f>IF(IF(ISNA(計算結果!F701),"",計算結果!F701)=0,"",IF(ISNA(計算結果!F701),"",計算結果!F701))</f>
        <v/>
      </c>
      <c r="G701" s="10" t="str">
        <f>IF(IF(ISNA(計算結果!G701),"",計算結果!G701)=0,"",IF(ISNA(計算結果!G701),"",計算結果!G701))</f>
        <v/>
      </c>
      <c r="H701" s="13">
        <f>IF(IF(ISNA(計算結果!H701),"",計算結果!H701)=0,"",IF(ISNA(計算結果!H701),"",計算結果!H701))</f>
        <v>-2</v>
      </c>
      <c r="I701" s="12" t="str">
        <f>IF(IF(ISNA(計算結果!I701),"",計算結果!I701)=0,"",IF(ISNA(計算結果!I701),"",計算結果!I701))</f>
        <v/>
      </c>
      <c r="J701" s="12" t="str">
        <f>IF(IF(ISNA(計算結果!J701),"",計算結果!J701)=0,"",IF(ISNA(計算結果!J701),"",計算結果!J701))</f>
        <v/>
      </c>
      <c r="K701" s="23" t="str">
        <f>IF(IF(ISNA(計算結果!K701),"",計算結果!K701)=0,"",IF(ISNA(計算結果!K701),"",計算結果!K701))</f>
        <v/>
      </c>
      <c r="L701" s="13" t="str">
        <f>IF(IF(ISNA(計算結果!L701),"",計算結果!L701)=0,"",IF(ISNA(計算結果!L701),"",計算結果!L701))</f>
        <v/>
      </c>
      <c r="M701" s="10" t="str">
        <f>IF(IF(ISNA(計算結果!M701),"",計算結果!M701)=0,"",IF(ISNA(計算結果!M701),"",計算結果!M701))</f>
        <v/>
      </c>
      <c r="N701" s="10" t="str">
        <f>IF(IF(ISNA(計算結果!N701),"",計算結果!N701)=0,"",IF(ISNA(計算結果!N701),"",計算結果!N701))</f>
        <v/>
      </c>
      <c r="O701" s="13" t="str">
        <f>IF(IF(ISNA(計算結果!O701),"",計算結果!O701)=0,"",IF(ISNA(計算結果!O701),"",計算結果!O701))</f>
        <v/>
      </c>
      <c r="P701" s="10" t="str">
        <f>IF(IF(ISNA(計算結果!P701),"",計算結果!P701)=0,"",IF(ISNA(計算結果!P701),"",計算結果!P701))</f>
        <v/>
      </c>
      <c r="Q701" s="10" t="str">
        <f>IF(IF(ISNA(計算結果!Q701),"",計算結果!Q701)=0,"",IF(ISNA(計算結果!Q701),"",計算結果!Q701))</f>
        <v/>
      </c>
      <c r="R701" s="14" t="str">
        <f t="shared" si="30"/>
        <v/>
      </c>
      <c r="S701" s="14" t="str">
        <f t="shared" si="31"/>
        <v>◯</v>
      </c>
      <c r="T701" s="14" t="str">
        <f t="shared" si="32"/>
        <v/>
      </c>
    </row>
    <row r="702" spans="1:20" hidden="1" x14ac:dyDescent="0.45">
      <c r="A702" s="10" t="str">
        <f>IF(IF(ISNA(計算結果!A702),"",計算結果!A702)=0,"",IF(ISNA(計算結果!A702),"",計算結果!A702))</f>
        <v/>
      </c>
      <c r="B702" s="10" t="str">
        <f>IF(IF(ISNA(計算結果!B702),"",計算結果!B702)=0,"",IF(ISNA(計算結果!B702),"",計算結果!B702))</f>
        <v/>
      </c>
      <c r="C702" s="10" t="str">
        <f>IF(IF(ISNA(計算結果!C702),"",計算結果!C702)=0,"",IF(ISNA(計算結果!C702),"",計算結果!C702))</f>
        <v/>
      </c>
      <c r="D702" s="10" t="str">
        <f>IF(IF(ISNA(計算結果!D702),"",計算結果!D702)=0,"",IF(ISNA(計算結果!D702),"",計算結果!D702))</f>
        <v>L</v>
      </c>
      <c r="E702" s="10" t="str">
        <f>IF(IF(ISNA(計算結果!E702),"",計算結果!E702)=0,"",IF(ISNA(計算結果!E702),"",計算結果!E702))</f>
        <v/>
      </c>
      <c r="F702" s="10" t="str">
        <f>IF(IF(ISNA(計算結果!F702),"",計算結果!F702)=0,"",IF(ISNA(計算結果!F702),"",計算結果!F702))</f>
        <v/>
      </c>
      <c r="G702" s="10" t="str">
        <f>IF(IF(ISNA(計算結果!G702),"",計算結果!G702)=0,"",IF(ISNA(計算結果!G702),"",計算結果!G702))</f>
        <v/>
      </c>
      <c r="H702" s="13">
        <f>IF(IF(ISNA(計算結果!H702),"",計算結果!H702)=0,"",IF(ISNA(計算結果!H702),"",計算結果!H702))</f>
        <v>-2</v>
      </c>
      <c r="I702" s="12" t="str">
        <f>IF(IF(ISNA(計算結果!I702),"",計算結果!I702)=0,"",IF(ISNA(計算結果!I702),"",計算結果!I702))</f>
        <v/>
      </c>
      <c r="J702" s="12" t="str">
        <f>IF(IF(ISNA(計算結果!J702),"",計算結果!J702)=0,"",IF(ISNA(計算結果!J702),"",計算結果!J702))</f>
        <v/>
      </c>
      <c r="K702" s="23" t="str">
        <f>IF(IF(ISNA(計算結果!K702),"",計算結果!K702)=0,"",IF(ISNA(計算結果!K702),"",計算結果!K702))</f>
        <v/>
      </c>
      <c r="L702" s="13" t="str">
        <f>IF(IF(ISNA(計算結果!L702),"",計算結果!L702)=0,"",IF(ISNA(計算結果!L702),"",計算結果!L702))</f>
        <v/>
      </c>
      <c r="M702" s="10" t="str">
        <f>IF(IF(ISNA(計算結果!M702),"",計算結果!M702)=0,"",IF(ISNA(計算結果!M702),"",計算結果!M702))</f>
        <v/>
      </c>
      <c r="N702" s="10" t="str">
        <f>IF(IF(ISNA(計算結果!N702),"",計算結果!N702)=0,"",IF(ISNA(計算結果!N702),"",計算結果!N702))</f>
        <v/>
      </c>
      <c r="O702" s="13" t="str">
        <f>IF(IF(ISNA(計算結果!O702),"",計算結果!O702)=0,"",IF(ISNA(計算結果!O702),"",計算結果!O702))</f>
        <v/>
      </c>
      <c r="P702" s="10" t="str">
        <f>IF(IF(ISNA(計算結果!P702),"",計算結果!P702)=0,"",IF(ISNA(計算結果!P702),"",計算結果!P702))</f>
        <v/>
      </c>
      <c r="Q702" s="10" t="str">
        <f>IF(IF(ISNA(計算結果!Q702),"",計算結果!Q702)=0,"",IF(ISNA(計算結果!Q702),"",計算結果!Q702))</f>
        <v/>
      </c>
      <c r="R702" s="14" t="str">
        <f t="shared" si="30"/>
        <v/>
      </c>
      <c r="S702" s="14" t="str">
        <f t="shared" si="31"/>
        <v>◯</v>
      </c>
      <c r="T702" s="14" t="str">
        <f t="shared" si="32"/>
        <v/>
      </c>
    </row>
    <row r="703" spans="1:20" hidden="1" x14ac:dyDescent="0.45">
      <c r="A703" s="10" t="str">
        <f>IF(IF(ISNA(計算結果!A703),"",計算結果!A703)=0,"",IF(ISNA(計算結果!A703),"",計算結果!A703))</f>
        <v/>
      </c>
      <c r="B703" s="10" t="str">
        <f>IF(IF(ISNA(計算結果!B703),"",計算結果!B703)=0,"",IF(ISNA(計算結果!B703),"",計算結果!B703))</f>
        <v/>
      </c>
      <c r="C703" s="10" t="str">
        <f>IF(IF(ISNA(計算結果!C703),"",計算結果!C703)=0,"",IF(ISNA(計算結果!C703),"",計算結果!C703))</f>
        <v/>
      </c>
      <c r="D703" s="10" t="str">
        <f>IF(IF(ISNA(計算結果!D703),"",計算結果!D703)=0,"",IF(ISNA(計算結果!D703),"",計算結果!D703))</f>
        <v>L</v>
      </c>
      <c r="E703" s="10" t="str">
        <f>IF(IF(ISNA(計算結果!E703),"",計算結果!E703)=0,"",IF(ISNA(計算結果!E703),"",計算結果!E703))</f>
        <v/>
      </c>
      <c r="F703" s="10" t="str">
        <f>IF(IF(ISNA(計算結果!F703),"",計算結果!F703)=0,"",IF(ISNA(計算結果!F703),"",計算結果!F703))</f>
        <v/>
      </c>
      <c r="G703" s="10" t="str">
        <f>IF(IF(ISNA(計算結果!G703),"",計算結果!G703)=0,"",IF(ISNA(計算結果!G703),"",計算結果!G703))</f>
        <v/>
      </c>
      <c r="H703" s="13">
        <f>IF(IF(ISNA(計算結果!H703),"",計算結果!H703)=0,"",IF(ISNA(計算結果!H703),"",計算結果!H703))</f>
        <v>-2</v>
      </c>
      <c r="I703" s="12" t="str">
        <f>IF(IF(ISNA(計算結果!I703),"",計算結果!I703)=0,"",IF(ISNA(計算結果!I703),"",計算結果!I703))</f>
        <v/>
      </c>
      <c r="J703" s="12" t="str">
        <f>IF(IF(ISNA(計算結果!J703),"",計算結果!J703)=0,"",IF(ISNA(計算結果!J703),"",計算結果!J703))</f>
        <v/>
      </c>
      <c r="K703" s="23" t="str">
        <f>IF(IF(ISNA(計算結果!K703),"",計算結果!K703)=0,"",IF(ISNA(計算結果!K703),"",計算結果!K703))</f>
        <v/>
      </c>
      <c r="L703" s="13" t="str">
        <f>IF(IF(ISNA(計算結果!L703),"",計算結果!L703)=0,"",IF(ISNA(計算結果!L703),"",計算結果!L703))</f>
        <v/>
      </c>
      <c r="M703" s="10" t="str">
        <f>IF(IF(ISNA(計算結果!M703),"",計算結果!M703)=0,"",IF(ISNA(計算結果!M703),"",計算結果!M703))</f>
        <v/>
      </c>
      <c r="N703" s="10" t="str">
        <f>IF(IF(ISNA(計算結果!N703),"",計算結果!N703)=0,"",IF(ISNA(計算結果!N703),"",計算結果!N703))</f>
        <v/>
      </c>
      <c r="O703" s="13" t="str">
        <f>IF(IF(ISNA(計算結果!O703),"",計算結果!O703)=0,"",IF(ISNA(計算結果!O703),"",計算結果!O703))</f>
        <v/>
      </c>
      <c r="P703" s="10" t="str">
        <f>IF(IF(ISNA(計算結果!P703),"",計算結果!P703)=0,"",IF(ISNA(計算結果!P703),"",計算結果!P703))</f>
        <v/>
      </c>
      <c r="Q703" s="10" t="str">
        <f>IF(IF(ISNA(計算結果!Q703),"",計算結果!Q703)=0,"",IF(ISNA(計算結果!Q703),"",計算結果!Q703))</f>
        <v/>
      </c>
      <c r="R703" s="14" t="str">
        <f t="shared" si="30"/>
        <v/>
      </c>
      <c r="S703" s="14" t="str">
        <f t="shared" si="31"/>
        <v>◯</v>
      </c>
      <c r="T703" s="14" t="str">
        <f t="shared" si="32"/>
        <v/>
      </c>
    </row>
    <row r="704" spans="1:20" hidden="1" x14ac:dyDescent="0.45">
      <c r="A704" s="10" t="str">
        <f>IF(IF(ISNA(計算結果!A704),"",計算結果!A704)=0,"",IF(ISNA(計算結果!A704),"",計算結果!A704))</f>
        <v/>
      </c>
      <c r="B704" s="10" t="str">
        <f>IF(IF(ISNA(計算結果!B704),"",計算結果!B704)=0,"",IF(ISNA(計算結果!B704),"",計算結果!B704))</f>
        <v/>
      </c>
      <c r="C704" s="10" t="str">
        <f>IF(IF(ISNA(計算結果!C704),"",計算結果!C704)=0,"",IF(ISNA(計算結果!C704),"",計算結果!C704))</f>
        <v/>
      </c>
      <c r="D704" s="10" t="str">
        <f>IF(IF(ISNA(計算結果!D704),"",計算結果!D704)=0,"",IF(ISNA(計算結果!D704),"",計算結果!D704))</f>
        <v>L</v>
      </c>
      <c r="E704" s="10" t="str">
        <f>IF(IF(ISNA(計算結果!E704),"",計算結果!E704)=0,"",IF(ISNA(計算結果!E704),"",計算結果!E704))</f>
        <v/>
      </c>
      <c r="F704" s="10" t="str">
        <f>IF(IF(ISNA(計算結果!F704),"",計算結果!F704)=0,"",IF(ISNA(計算結果!F704),"",計算結果!F704))</f>
        <v/>
      </c>
      <c r="G704" s="10" t="str">
        <f>IF(IF(ISNA(計算結果!G704),"",計算結果!G704)=0,"",IF(ISNA(計算結果!G704),"",計算結果!G704))</f>
        <v/>
      </c>
      <c r="H704" s="13">
        <f>IF(IF(ISNA(計算結果!H704),"",計算結果!H704)=0,"",IF(ISNA(計算結果!H704),"",計算結果!H704))</f>
        <v>-2</v>
      </c>
      <c r="I704" s="12" t="str">
        <f>IF(IF(ISNA(計算結果!I704),"",計算結果!I704)=0,"",IF(ISNA(計算結果!I704),"",計算結果!I704))</f>
        <v/>
      </c>
      <c r="J704" s="12" t="str">
        <f>IF(IF(ISNA(計算結果!J704),"",計算結果!J704)=0,"",IF(ISNA(計算結果!J704),"",計算結果!J704))</f>
        <v/>
      </c>
      <c r="K704" s="23" t="str">
        <f>IF(IF(ISNA(計算結果!K704),"",計算結果!K704)=0,"",IF(ISNA(計算結果!K704),"",計算結果!K704))</f>
        <v/>
      </c>
      <c r="L704" s="13" t="str">
        <f>IF(IF(ISNA(計算結果!L704),"",計算結果!L704)=0,"",IF(ISNA(計算結果!L704),"",計算結果!L704))</f>
        <v/>
      </c>
      <c r="M704" s="10" t="str">
        <f>IF(IF(ISNA(計算結果!M704),"",計算結果!M704)=0,"",IF(ISNA(計算結果!M704),"",計算結果!M704))</f>
        <v/>
      </c>
      <c r="N704" s="10" t="str">
        <f>IF(IF(ISNA(計算結果!N704),"",計算結果!N704)=0,"",IF(ISNA(計算結果!N704),"",計算結果!N704))</f>
        <v/>
      </c>
      <c r="O704" s="13" t="str">
        <f>IF(IF(ISNA(計算結果!O704),"",計算結果!O704)=0,"",IF(ISNA(計算結果!O704),"",計算結果!O704))</f>
        <v/>
      </c>
      <c r="P704" s="10" t="str">
        <f>IF(IF(ISNA(計算結果!P704),"",計算結果!P704)=0,"",IF(ISNA(計算結果!P704),"",計算結果!P704))</f>
        <v/>
      </c>
      <c r="Q704" s="10" t="str">
        <f>IF(IF(ISNA(計算結果!Q704),"",計算結果!Q704)=0,"",IF(ISNA(計算結果!Q704),"",計算結果!Q704))</f>
        <v/>
      </c>
      <c r="R704" s="14" t="str">
        <f t="shared" si="30"/>
        <v/>
      </c>
      <c r="S704" s="14" t="str">
        <f t="shared" si="31"/>
        <v>◯</v>
      </c>
      <c r="T704" s="14" t="str">
        <f t="shared" si="32"/>
        <v/>
      </c>
    </row>
    <row r="705" spans="1:20" hidden="1" x14ac:dyDescent="0.45">
      <c r="A705" s="10" t="str">
        <f>IF(IF(ISNA(計算結果!A705),"",計算結果!A705)=0,"",IF(ISNA(計算結果!A705),"",計算結果!A705))</f>
        <v/>
      </c>
      <c r="B705" s="10" t="str">
        <f>IF(IF(ISNA(計算結果!B705),"",計算結果!B705)=0,"",IF(ISNA(計算結果!B705),"",計算結果!B705))</f>
        <v/>
      </c>
      <c r="C705" s="10" t="str">
        <f>IF(IF(ISNA(計算結果!C705),"",計算結果!C705)=0,"",IF(ISNA(計算結果!C705),"",計算結果!C705))</f>
        <v/>
      </c>
      <c r="D705" s="10" t="str">
        <f>IF(IF(ISNA(計算結果!D705),"",計算結果!D705)=0,"",IF(ISNA(計算結果!D705),"",計算結果!D705))</f>
        <v>L</v>
      </c>
      <c r="E705" s="10" t="str">
        <f>IF(IF(ISNA(計算結果!E705),"",計算結果!E705)=0,"",IF(ISNA(計算結果!E705),"",計算結果!E705))</f>
        <v/>
      </c>
      <c r="F705" s="10" t="str">
        <f>IF(IF(ISNA(計算結果!F705),"",計算結果!F705)=0,"",IF(ISNA(計算結果!F705),"",計算結果!F705))</f>
        <v/>
      </c>
      <c r="G705" s="10" t="str">
        <f>IF(IF(ISNA(計算結果!G705),"",計算結果!G705)=0,"",IF(ISNA(計算結果!G705),"",計算結果!G705))</f>
        <v/>
      </c>
      <c r="H705" s="13">
        <f>IF(IF(ISNA(計算結果!H705),"",計算結果!H705)=0,"",IF(ISNA(計算結果!H705),"",計算結果!H705))</f>
        <v>-2</v>
      </c>
      <c r="I705" s="12" t="str">
        <f>IF(IF(ISNA(計算結果!I705),"",計算結果!I705)=0,"",IF(ISNA(計算結果!I705),"",計算結果!I705))</f>
        <v/>
      </c>
      <c r="J705" s="12" t="str">
        <f>IF(IF(ISNA(計算結果!J705),"",計算結果!J705)=0,"",IF(ISNA(計算結果!J705),"",計算結果!J705))</f>
        <v/>
      </c>
      <c r="K705" s="23" t="str">
        <f>IF(IF(ISNA(計算結果!K705),"",計算結果!K705)=0,"",IF(ISNA(計算結果!K705),"",計算結果!K705))</f>
        <v/>
      </c>
      <c r="L705" s="13" t="str">
        <f>IF(IF(ISNA(計算結果!L705),"",計算結果!L705)=0,"",IF(ISNA(計算結果!L705),"",計算結果!L705))</f>
        <v/>
      </c>
      <c r="M705" s="10" t="str">
        <f>IF(IF(ISNA(計算結果!M705),"",計算結果!M705)=0,"",IF(ISNA(計算結果!M705),"",計算結果!M705))</f>
        <v/>
      </c>
      <c r="N705" s="10" t="str">
        <f>IF(IF(ISNA(計算結果!N705),"",計算結果!N705)=0,"",IF(ISNA(計算結果!N705),"",計算結果!N705))</f>
        <v/>
      </c>
      <c r="O705" s="13" t="str">
        <f>IF(IF(ISNA(計算結果!O705),"",計算結果!O705)=0,"",IF(ISNA(計算結果!O705),"",計算結果!O705))</f>
        <v/>
      </c>
      <c r="P705" s="10" t="str">
        <f>IF(IF(ISNA(計算結果!P705),"",計算結果!P705)=0,"",IF(ISNA(計算結果!P705),"",計算結果!P705))</f>
        <v/>
      </c>
      <c r="Q705" s="10" t="str">
        <f>IF(IF(ISNA(計算結果!Q705),"",計算結果!Q705)=0,"",IF(ISNA(計算結果!Q705),"",計算結果!Q705))</f>
        <v/>
      </c>
      <c r="R705" s="14" t="str">
        <f t="shared" si="30"/>
        <v/>
      </c>
      <c r="S705" s="14" t="str">
        <f t="shared" si="31"/>
        <v>◯</v>
      </c>
      <c r="T705" s="14" t="str">
        <f t="shared" si="32"/>
        <v/>
      </c>
    </row>
    <row r="706" spans="1:20" hidden="1" x14ac:dyDescent="0.45">
      <c r="A706" s="10" t="str">
        <f>IF(IF(ISNA(計算結果!A706),"",計算結果!A706)=0,"",IF(ISNA(計算結果!A706),"",計算結果!A706))</f>
        <v/>
      </c>
      <c r="B706" s="10" t="str">
        <f>IF(IF(ISNA(計算結果!B706),"",計算結果!B706)=0,"",IF(ISNA(計算結果!B706),"",計算結果!B706))</f>
        <v/>
      </c>
      <c r="C706" s="10" t="str">
        <f>IF(IF(ISNA(計算結果!C706),"",計算結果!C706)=0,"",IF(ISNA(計算結果!C706),"",計算結果!C706))</f>
        <v/>
      </c>
      <c r="D706" s="10" t="str">
        <f>IF(IF(ISNA(計算結果!D706),"",計算結果!D706)=0,"",IF(ISNA(計算結果!D706),"",計算結果!D706))</f>
        <v>L</v>
      </c>
      <c r="E706" s="10" t="str">
        <f>IF(IF(ISNA(計算結果!E706),"",計算結果!E706)=0,"",IF(ISNA(計算結果!E706),"",計算結果!E706))</f>
        <v/>
      </c>
      <c r="F706" s="10" t="str">
        <f>IF(IF(ISNA(計算結果!F706),"",計算結果!F706)=0,"",IF(ISNA(計算結果!F706),"",計算結果!F706))</f>
        <v/>
      </c>
      <c r="G706" s="10" t="str">
        <f>IF(IF(ISNA(計算結果!G706),"",計算結果!G706)=0,"",IF(ISNA(計算結果!G706),"",計算結果!G706))</f>
        <v/>
      </c>
      <c r="H706" s="13">
        <f>IF(IF(ISNA(計算結果!H706),"",計算結果!H706)=0,"",IF(ISNA(計算結果!H706),"",計算結果!H706))</f>
        <v>-2</v>
      </c>
      <c r="I706" s="12" t="str">
        <f>IF(IF(ISNA(計算結果!I706),"",計算結果!I706)=0,"",IF(ISNA(計算結果!I706),"",計算結果!I706))</f>
        <v/>
      </c>
      <c r="J706" s="12" t="str">
        <f>IF(IF(ISNA(計算結果!J706),"",計算結果!J706)=0,"",IF(ISNA(計算結果!J706),"",計算結果!J706))</f>
        <v/>
      </c>
      <c r="K706" s="23" t="str">
        <f>IF(IF(ISNA(計算結果!K706),"",計算結果!K706)=0,"",IF(ISNA(計算結果!K706),"",計算結果!K706))</f>
        <v/>
      </c>
      <c r="L706" s="13" t="str">
        <f>IF(IF(ISNA(計算結果!L706),"",計算結果!L706)=0,"",IF(ISNA(計算結果!L706),"",計算結果!L706))</f>
        <v/>
      </c>
      <c r="M706" s="10" t="str">
        <f>IF(IF(ISNA(計算結果!M706),"",計算結果!M706)=0,"",IF(ISNA(計算結果!M706),"",計算結果!M706))</f>
        <v/>
      </c>
      <c r="N706" s="10" t="str">
        <f>IF(IF(ISNA(計算結果!N706),"",計算結果!N706)=0,"",IF(ISNA(計算結果!N706),"",計算結果!N706))</f>
        <v/>
      </c>
      <c r="O706" s="13" t="str">
        <f>IF(IF(ISNA(計算結果!O706),"",計算結果!O706)=0,"",IF(ISNA(計算結果!O706),"",計算結果!O706))</f>
        <v/>
      </c>
      <c r="P706" s="10" t="str">
        <f>IF(IF(ISNA(計算結果!P706),"",計算結果!P706)=0,"",IF(ISNA(計算結果!P706),"",計算結果!P706))</f>
        <v/>
      </c>
      <c r="Q706" s="10" t="str">
        <f>IF(IF(ISNA(計算結果!Q706),"",計算結果!Q706)=0,"",IF(ISNA(計算結果!Q706),"",計算結果!Q706))</f>
        <v/>
      </c>
      <c r="R706" s="14" t="str">
        <f t="shared" si="30"/>
        <v/>
      </c>
      <c r="S706" s="14" t="str">
        <f t="shared" si="31"/>
        <v>◯</v>
      </c>
      <c r="T706" s="14" t="str">
        <f t="shared" si="32"/>
        <v/>
      </c>
    </row>
    <row r="707" spans="1:20" hidden="1" x14ac:dyDescent="0.45">
      <c r="A707" s="10" t="str">
        <f>IF(IF(ISNA(計算結果!A707),"",計算結果!A707)=0,"",IF(ISNA(計算結果!A707),"",計算結果!A707))</f>
        <v/>
      </c>
      <c r="B707" s="10" t="str">
        <f>IF(IF(ISNA(計算結果!B707),"",計算結果!B707)=0,"",IF(ISNA(計算結果!B707),"",計算結果!B707))</f>
        <v/>
      </c>
      <c r="C707" s="10" t="str">
        <f>IF(IF(ISNA(計算結果!C707),"",計算結果!C707)=0,"",IF(ISNA(計算結果!C707),"",計算結果!C707))</f>
        <v/>
      </c>
      <c r="D707" s="10" t="str">
        <f>IF(IF(ISNA(計算結果!D707),"",計算結果!D707)=0,"",IF(ISNA(計算結果!D707),"",計算結果!D707))</f>
        <v>L</v>
      </c>
      <c r="E707" s="10" t="str">
        <f>IF(IF(ISNA(計算結果!E707),"",計算結果!E707)=0,"",IF(ISNA(計算結果!E707),"",計算結果!E707))</f>
        <v/>
      </c>
      <c r="F707" s="10" t="str">
        <f>IF(IF(ISNA(計算結果!F707),"",計算結果!F707)=0,"",IF(ISNA(計算結果!F707),"",計算結果!F707))</f>
        <v/>
      </c>
      <c r="G707" s="10" t="str">
        <f>IF(IF(ISNA(計算結果!G707),"",計算結果!G707)=0,"",IF(ISNA(計算結果!G707),"",計算結果!G707))</f>
        <v/>
      </c>
      <c r="H707" s="13">
        <f>IF(IF(ISNA(計算結果!H707),"",計算結果!H707)=0,"",IF(ISNA(計算結果!H707),"",計算結果!H707))</f>
        <v>-2</v>
      </c>
      <c r="I707" s="12" t="str">
        <f>IF(IF(ISNA(計算結果!I707),"",計算結果!I707)=0,"",IF(ISNA(計算結果!I707),"",計算結果!I707))</f>
        <v/>
      </c>
      <c r="J707" s="12" t="str">
        <f>IF(IF(ISNA(計算結果!J707),"",計算結果!J707)=0,"",IF(ISNA(計算結果!J707),"",計算結果!J707))</f>
        <v/>
      </c>
      <c r="K707" s="23" t="str">
        <f>IF(IF(ISNA(計算結果!K707),"",計算結果!K707)=0,"",IF(ISNA(計算結果!K707),"",計算結果!K707))</f>
        <v/>
      </c>
      <c r="L707" s="13" t="str">
        <f>IF(IF(ISNA(計算結果!L707),"",計算結果!L707)=0,"",IF(ISNA(計算結果!L707),"",計算結果!L707))</f>
        <v/>
      </c>
      <c r="M707" s="10" t="str">
        <f>IF(IF(ISNA(計算結果!M707),"",計算結果!M707)=0,"",IF(ISNA(計算結果!M707),"",計算結果!M707))</f>
        <v/>
      </c>
      <c r="N707" s="10" t="str">
        <f>IF(IF(ISNA(計算結果!N707),"",計算結果!N707)=0,"",IF(ISNA(計算結果!N707),"",計算結果!N707))</f>
        <v/>
      </c>
      <c r="O707" s="13" t="str">
        <f>IF(IF(ISNA(計算結果!O707),"",計算結果!O707)=0,"",IF(ISNA(計算結果!O707),"",計算結果!O707))</f>
        <v/>
      </c>
      <c r="P707" s="10" t="str">
        <f>IF(IF(ISNA(計算結果!P707),"",計算結果!P707)=0,"",IF(ISNA(計算結果!P707),"",計算結果!P707))</f>
        <v/>
      </c>
      <c r="Q707" s="10" t="str">
        <f>IF(IF(ISNA(計算結果!Q707),"",計算結果!Q707)=0,"",IF(ISNA(計算結果!Q707),"",計算結果!Q707))</f>
        <v/>
      </c>
      <c r="R707" s="14" t="str">
        <f t="shared" ref="R707:R770" si="33">IF(AND(M707&lt;&gt;"",M707=N707),"◯","")</f>
        <v/>
      </c>
      <c r="S707" s="14" t="str">
        <f t="shared" ref="S707:S770" si="34">IF(M707="","◯","")</f>
        <v>◯</v>
      </c>
      <c r="T707" s="14" t="str">
        <f t="shared" ref="T707:T770" si="35">IF(AND(P707&lt;&gt;"",P707&lt;&gt;Q707),"◯","")</f>
        <v/>
      </c>
    </row>
    <row r="708" spans="1:20" hidden="1" x14ac:dyDescent="0.45">
      <c r="A708" s="10" t="str">
        <f>IF(IF(ISNA(計算結果!A708),"",計算結果!A708)=0,"",IF(ISNA(計算結果!A708),"",計算結果!A708))</f>
        <v/>
      </c>
      <c r="B708" s="10" t="str">
        <f>IF(IF(ISNA(計算結果!B708),"",計算結果!B708)=0,"",IF(ISNA(計算結果!B708),"",計算結果!B708))</f>
        <v/>
      </c>
      <c r="C708" s="10" t="str">
        <f>IF(IF(ISNA(計算結果!C708),"",計算結果!C708)=0,"",IF(ISNA(計算結果!C708),"",計算結果!C708))</f>
        <v/>
      </c>
      <c r="D708" s="10" t="str">
        <f>IF(IF(ISNA(計算結果!D708),"",計算結果!D708)=0,"",IF(ISNA(計算結果!D708),"",計算結果!D708))</f>
        <v>L</v>
      </c>
      <c r="E708" s="10" t="str">
        <f>IF(IF(ISNA(計算結果!E708),"",計算結果!E708)=0,"",IF(ISNA(計算結果!E708),"",計算結果!E708))</f>
        <v/>
      </c>
      <c r="F708" s="10" t="str">
        <f>IF(IF(ISNA(計算結果!F708),"",計算結果!F708)=0,"",IF(ISNA(計算結果!F708),"",計算結果!F708))</f>
        <v/>
      </c>
      <c r="G708" s="10" t="str">
        <f>IF(IF(ISNA(計算結果!G708),"",計算結果!G708)=0,"",IF(ISNA(計算結果!G708),"",計算結果!G708))</f>
        <v/>
      </c>
      <c r="H708" s="13">
        <f>IF(IF(ISNA(計算結果!H708),"",計算結果!H708)=0,"",IF(ISNA(計算結果!H708),"",計算結果!H708))</f>
        <v>-2</v>
      </c>
      <c r="I708" s="12" t="str">
        <f>IF(IF(ISNA(計算結果!I708),"",計算結果!I708)=0,"",IF(ISNA(計算結果!I708),"",計算結果!I708))</f>
        <v/>
      </c>
      <c r="J708" s="12" t="str">
        <f>IF(IF(ISNA(計算結果!J708),"",計算結果!J708)=0,"",IF(ISNA(計算結果!J708),"",計算結果!J708))</f>
        <v/>
      </c>
      <c r="K708" s="23" t="str">
        <f>IF(IF(ISNA(計算結果!K708),"",計算結果!K708)=0,"",IF(ISNA(計算結果!K708),"",計算結果!K708))</f>
        <v/>
      </c>
      <c r="L708" s="13" t="str">
        <f>IF(IF(ISNA(計算結果!L708),"",計算結果!L708)=0,"",IF(ISNA(計算結果!L708),"",計算結果!L708))</f>
        <v/>
      </c>
      <c r="M708" s="10" t="str">
        <f>IF(IF(ISNA(計算結果!M708),"",計算結果!M708)=0,"",IF(ISNA(計算結果!M708),"",計算結果!M708))</f>
        <v/>
      </c>
      <c r="N708" s="10" t="str">
        <f>IF(IF(ISNA(計算結果!N708),"",計算結果!N708)=0,"",IF(ISNA(計算結果!N708),"",計算結果!N708))</f>
        <v/>
      </c>
      <c r="O708" s="13" t="str">
        <f>IF(IF(ISNA(計算結果!O708),"",計算結果!O708)=0,"",IF(ISNA(計算結果!O708),"",計算結果!O708))</f>
        <v/>
      </c>
      <c r="P708" s="10" t="str">
        <f>IF(IF(ISNA(計算結果!P708),"",計算結果!P708)=0,"",IF(ISNA(計算結果!P708),"",計算結果!P708))</f>
        <v/>
      </c>
      <c r="Q708" s="10" t="str">
        <f>IF(IF(ISNA(計算結果!Q708),"",計算結果!Q708)=0,"",IF(ISNA(計算結果!Q708),"",計算結果!Q708))</f>
        <v/>
      </c>
      <c r="R708" s="14" t="str">
        <f t="shared" si="33"/>
        <v/>
      </c>
      <c r="S708" s="14" t="str">
        <f t="shared" si="34"/>
        <v>◯</v>
      </c>
      <c r="T708" s="14" t="str">
        <f t="shared" si="35"/>
        <v/>
      </c>
    </row>
    <row r="709" spans="1:20" hidden="1" x14ac:dyDescent="0.45">
      <c r="A709" s="10" t="str">
        <f>IF(IF(ISNA(計算結果!A709),"",計算結果!A709)=0,"",IF(ISNA(計算結果!A709),"",計算結果!A709))</f>
        <v/>
      </c>
      <c r="B709" s="10" t="str">
        <f>IF(IF(ISNA(計算結果!B709),"",計算結果!B709)=0,"",IF(ISNA(計算結果!B709),"",計算結果!B709))</f>
        <v/>
      </c>
      <c r="C709" s="10" t="str">
        <f>IF(IF(ISNA(計算結果!C709),"",計算結果!C709)=0,"",IF(ISNA(計算結果!C709),"",計算結果!C709))</f>
        <v/>
      </c>
      <c r="D709" s="10" t="str">
        <f>IF(IF(ISNA(計算結果!D709),"",計算結果!D709)=0,"",IF(ISNA(計算結果!D709),"",計算結果!D709))</f>
        <v>L</v>
      </c>
      <c r="E709" s="10" t="str">
        <f>IF(IF(ISNA(計算結果!E709),"",計算結果!E709)=0,"",IF(ISNA(計算結果!E709),"",計算結果!E709))</f>
        <v/>
      </c>
      <c r="F709" s="10" t="str">
        <f>IF(IF(ISNA(計算結果!F709),"",計算結果!F709)=0,"",IF(ISNA(計算結果!F709),"",計算結果!F709))</f>
        <v/>
      </c>
      <c r="G709" s="10" t="str">
        <f>IF(IF(ISNA(計算結果!G709),"",計算結果!G709)=0,"",IF(ISNA(計算結果!G709),"",計算結果!G709))</f>
        <v/>
      </c>
      <c r="H709" s="13">
        <f>IF(IF(ISNA(計算結果!H709),"",計算結果!H709)=0,"",IF(ISNA(計算結果!H709),"",計算結果!H709))</f>
        <v>-2</v>
      </c>
      <c r="I709" s="12" t="str">
        <f>IF(IF(ISNA(計算結果!I709),"",計算結果!I709)=0,"",IF(ISNA(計算結果!I709),"",計算結果!I709))</f>
        <v/>
      </c>
      <c r="J709" s="12" t="str">
        <f>IF(IF(ISNA(計算結果!J709),"",計算結果!J709)=0,"",IF(ISNA(計算結果!J709),"",計算結果!J709))</f>
        <v/>
      </c>
      <c r="K709" s="23" t="str">
        <f>IF(IF(ISNA(計算結果!K709),"",計算結果!K709)=0,"",IF(ISNA(計算結果!K709),"",計算結果!K709))</f>
        <v/>
      </c>
      <c r="L709" s="13" t="str">
        <f>IF(IF(ISNA(計算結果!L709),"",計算結果!L709)=0,"",IF(ISNA(計算結果!L709),"",計算結果!L709))</f>
        <v/>
      </c>
      <c r="M709" s="10" t="str">
        <f>IF(IF(ISNA(計算結果!M709),"",計算結果!M709)=0,"",IF(ISNA(計算結果!M709),"",計算結果!M709))</f>
        <v/>
      </c>
      <c r="N709" s="10" t="str">
        <f>IF(IF(ISNA(計算結果!N709),"",計算結果!N709)=0,"",IF(ISNA(計算結果!N709),"",計算結果!N709))</f>
        <v/>
      </c>
      <c r="O709" s="13" t="str">
        <f>IF(IF(ISNA(計算結果!O709),"",計算結果!O709)=0,"",IF(ISNA(計算結果!O709),"",計算結果!O709))</f>
        <v/>
      </c>
      <c r="P709" s="10" t="str">
        <f>IF(IF(ISNA(計算結果!P709),"",計算結果!P709)=0,"",IF(ISNA(計算結果!P709),"",計算結果!P709))</f>
        <v/>
      </c>
      <c r="Q709" s="10" t="str">
        <f>IF(IF(ISNA(計算結果!Q709),"",計算結果!Q709)=0,"",IF(ISNA(計算結果!Q709),"",計算結果!Q709))</f>
        <v/>
      </c>
      <c r="R709" s="14" t="str">
        <f t="shared" si="33"/>
        <v/>
      </c>
      <c r="S709" s="14" t="str">
        <f t="shared" si="34"/>
        <v>◯</v>
      </c>
      <c r="T709" s="14" t="str">
        <f t="shared" si="35"/>
        <v/>
      </c>
    </row>
    <row r="710" spans="1:20" hidden="1" x14ac:dyDescent="0.45">
      <c r="A710" s="10" t="str">
        <f>IF(IF(ISNA(計算結果!A710),"",計算結果!A710)=0,"",IF(ISNA(計算結果!A710),"",計算結果!A710))</f>
        <v/>
      </c>
      <c r="B710" s="10" t="str">
        <f>IF(IF(ISNA(計算結果!B710),"",計算結果!B710)=0,"",IF(ISNA(計算結果!B710),"",計算結果!B710))</f>
        <v/>
      </c>
      <c r="C710" s="10" t="str">
        <f>IF(IF(ISNA(計算結果!C710),"",計算結果!C710)=0,"",IF(ISNA(計算結果!C710),"",計算結果!C710))</f>
        <v/>
      </c>
      <c r="D710" s="10" t="str">
        <f>IF(IF(ISNA(計算結果!D710),"",計算結果!D710)=0,"",IF(ISNA(計算結果!D710),"",計算結果!D710))</f>
        <v>L</v>
      </c>
      <c r="E710" s="10" t="str">
        <f>IF(IF(ISNA(計算結果!E710),"",計算結果!E710)=0,"",IF(ISNA(計算結果!E710),"",計算結果!E710))</f>
        <v/>
      </c>
      <c r="F710" s="10" t="str">
        <f>IF(IF(ISNA(計算結果!F710),"",計算結果!F710)=0,"",IF(ISNA(計算結果!F710),"",計算結果!F710))</f>
        <v/>
      </c>
      <c r="G710" s="10" t="str">
        <f>IF(IF(ISNA(計算結果!G710),"",計算結果!G710)=0,"",IF(ISNA(計算結果!G710),"",計算結果!G710))</f>
        <v/>
      </c>
      <c r="H710" s="13">
        <f>IF(IF(ISNA(計算結果!H710),"",計算結果!H710)=0,"",IF(ISNA(計算結果!H710),"",計算結果!H710))</f>
        <v>-2</v>
      </c>
      <c r="I710" s="12" t="str">
        <f>IF(IF(ISNA(計算結果!I710),"",計算結果!I710)=0,"",IF(ISNA(計算結果!I710),"",計算結果!I710))</f>
        <v/>
      </c>
      <c r="J710" s="12" t="str">
        <f>IF(IF(ISNA(計算結果!J710),"",計算結果!J710)=0,"",IF(ISNA(計算結果!J710),"",計算結果!J710))</f>
        <v/>
      </c>
      <c r="K710" s="23" t="str">
        <f>IF(IF(ISNA(計算結果!K710),"",計算結果!K710)=0,"",IF(ISNA(計算結果!K710),"",計算結果!K710))</f>
        <v/>
      </c>
      <c r="L710" s="13" t="str">
        <f>IF(IF(ISNA(計算結果!L710),"",計算結果!L710)=0,"",IF(ISNA(計算結果!L710),"",計算結果!L710))</f>
        <v/>
      </c>
      <c r="M710" s="10" t="str">
        <f>IF(IF(ISNA(計算結果!M710),"",計算結果!M710)=0,"",IF(ISNA(計算結果!M710),"",計算結果!M710))</f>
        <v/>
      </c>
      <c r="N710" s="10" t="str">
        <f>IF(IF(ISNA(計算結果!N710),"",計算結果!N710)=0,"",IF(ISNA(計算結果!N710),"",計算結果!N710))</f>
        <v/>
      </c>
      <c r="O710" s="13" t="str">
        <f>IF(IF(ISNA(計算結果!O710),"",計算結果!O710)=0,"",IF(ISNA(計算結果!O710),"",計算結果!O710))</f>
        <v/>
      </c>
      <c r="P710" s="10" t="str">
        <f>IF(IF(ISNA(計算結果!P710),"",計算結果!P710)=0,"",IF(ISNA(計算結果!P710),"",計算結果!P710))</f>
        <v/>
      </c>
      <c r="Q710" s="10" t="str">
        <f>IF(IF(ISNA(計算結果!Q710),"",計算結果!Q710)=0,"",IF(ISNA(計算結果!Q710),"",計算結果!Q710))</f>
        <v/>
      </c>
      <c r="R710" s="14" t="str">
        <f t="shared" si="33"/>
        <v/>
      </c>
      <c r="S710" s="14" t="str">
        <f t="shared" si="34"/>
        <v>◯</v>
      </c>
      <c r="T710" s="14" t="str">
        <f t="shared" si="35"/>
        <v/>
      </c>
    </row>
    <row r="711" spans="1:20" hidden="1" x14ac:dyDescent="0.45">
      <c r="A711" s="10" t="str">
        <f>IF(IF(ISNA(計算結果!A711),"",計算結果!A711)=0,"",IF(ISNA(計算結果!A711),"",計算結果!A711))</f>
        <v/>
      </c>
      <c r="B711" s="10" t="str">
        <f>IF(IF(ISNA(計算結果!B711),"",計算結果!B711)=0,"",IF(ISNA(計算結果!B711),"",計算結果!B711))</f>
        <v/>
      </c>
      <c r="C711" s="10" t="str">
        <f>IF(IF(ISNA(計算結果!C711),"",計算結果!C711)=0,"",IF(ISNA(計算結果!C711),"",計算結果!C711))</f>
        <v/>
      </c>
      <c r="D711" s="10" t="str">
        <f>IF(IF(ISNA(計算結果!D711),"",計算結果!D711)=0,"",IF(ISNA(計算結果!D711),"",計算結果!D711))</f>
        <v>L</v>
      </c>
      <c r="E711" s="10" t="str">
        <f>IF(IF(ISNA(計算結果!E711),"",計算結果!E711)=0,"",IF(ISNA(計算結果!E711),"",計算結果!E711))</f>
        <v/>
      </c>
      <c r="F711" s="10" t="str">
        <f>IF(IF(ISNA(計算結果!F711),"",計算結果!F711)=0,"",IF(ISNA(計算結果!F711),"",計算結果!F711))</f>
        <v/>
      </c>
      <c r="G711" s="10" t="str">
        <f>IF(IF(ISNA(計算結果!G711),"",計算結果!G711)=0,"",IF(ISNA(計算結果!G711),"",計算結果!G711))</f>
        <v/>
      </c>
      <c r="H711" s="13">
        <f>IF(IF(ISNA(計算結果!H711),"",計算結果!H711)=0,"",IF(ISNA(計算結果!H711),"",計算結果!H711))</f>
        <v>-2</v>
      </c>
      <c r="I711" s="12" t="str">
        <f>IF(IF(ISNA(計算結果!I711),"",計算結果!I711)=0,"",IF(ISNA(計算結果!I711),"",計算結果!I711))</f>
        <v/>
      </c>
      <c r="J711" s="12" t="str">
        <f>IF(IF(ISNA(計算結果!J711),"",計算結果!J711)=0,"",IF(ISNA(計算結果!J711),"",計算結果!J711))</f>
        <v/>
      </c>
      <c r="K711" s="23" t="str">
        <f>IF(IF(ISNA(計算結果!K711),"",計算結果!K711)=0,"",IF(ISNA(計算結果!K711),"",計算結果!K711))</f>
        <v/>
      </c>
      <c r="L711" s="13" t="str">
        <f>IF(IF(ISNA(計算結果!L711),"",計算結果!L711)=0,"",IF(ISNA(計算結果!L711),"",計算結果!L711))</f>
        <v/>
      </c>
      <c r="M711" s="10" t="str">
        <f>IF(IF(ISNA(計算結果!M711),"",計算結果!M711)=0,"",IF(ISNA(計算結果!M711),"",計算結果!M711))</f>
        <v/>
      </c>
      <c r="N711" s="10" t="str">
        <f>IF(IF(ISNA(計算結果!N711),"",計算結果!N711)=0,"",IF(ISNA(計算結果!N711),"",計算結果!N711))</f>
        <v/>
      </c>
      <c r="O711" s="13" t="str">
        <f>IF(IF(ISNA(計算結果!O711),"",計算結果!O711)=0,"",IF(ISNA(計算結果!O711),"",計算結果!O711))</f>
        <v/>
      </c>
      <c r="P711" s="10" t="str">
        <f>IF(IF(ISNA(計算結果!P711),"",計算結果!P711)=0,"",IF(ISNA(計算結果!P711),"",計算結果!P711))</f>
        <v/>
      </c>
      <c r="Q711" s="10" t="str">
        <f>IF(IF(ISNA(計算結果!Q711),"",計算結果!Q711)=0,"",IF(ISNA(計算結果!Q711),"",計算結果!Q711))</f>
        <v/>
      </c>
      <c r="R711" s="14" t="str">
        <f t="shared" si="33"/>
        <v/>
      </c>
      <c r="S711" s="14" t="str">
        <f t="shared" si="34"/>
        <v>◯</v>
      </c>
      <c r="T711" s="14" t="str">
        <f t="shared" si="35"/>
        <v/>
      </c>
    </row>
    <row r="712" spans="1:20" hidden="1" x14ac:dyDescent="0.45">
      <c r="A712" s="10" t="str">
        <f>IF(IF(ISNA(計算結果!A712),"",計算結果!A712)=0,"",IF(ISNA(計算結果!A712),"",計算結果!A712))</f>
        <v/>
      </c>
      <c r="B712" s="10" t="str">
        <f>IF(IF(ISNA(計算結果!B712),"",計算結果!B712)=0,"",IF(ISNA(計算結果!B712),"",計算結果!B712))</f>
        <v/>
      </c>
      <c r="C712" s="10" t="str">
        <f>IF(IF(ISNA(計算結果!C712),"",計算結果!C712)=0,"",IF(ISNA(計算結果!C712),"",計算結果!C712))</f>
        <v/>
      </c>
      <c r="D712" s="10" t="str">
        <f>IF(IF(ISNA(計算結果!D712),"",計算結果!D712)=0,"",IF(ISNA(計算結果!D712),"",計算結果!D712))</f>
        <v>L</v>
      </c>
      <c r="E712" s="10" t="str">
        <f>IF(IF(ISNA(計算結果!E712),"",計算結果!E712)=0,"",IF(ISNA(計算結果!E712),"",計算結果!E712))</f>
        <v/>
      </c>
      <c r="F712" s="10" t="str">
        <f>IF(IF(ISNA(計算結果!F712),"",計算結果!F712)=0,"",IF(ISNA(計算結果!F712),"",計算結果!F712))</f>
        <v/>
      </c>
      <c r="G712" s="10" t="str">
        <f>IF(IF(ISNA(計算結果!G712),"",計算結果!G712)=0,"",IF(ISNA(計算結果!G712),"",計算結果!G712))</f>
        <v/>
      </c>
      <c r="H712" s="13">
        <f>IF(IF(ISNA(計算結果!H712),"",計算結果!H712)=0,"",IF(ISNA(計算結果!H712),"",計算結果!H712))</f>
        <v>-2</v>
      </c>
      <c r="I712" s="12" t="str">
        <f>IF(IF(ISNA(計算結果!I712),"",計算結果!I712)=0,"",IF(ISNA(計算結果!I712),"",計算結果!I712))</f>
        <v/>
      </c>
      <c r="J712" s="12" t="str">
        <f>IF(IF(ISNA(計算結果!J712),"",計算結果!J712)=0,"",IF(ISNA(計算結果!J712),"",計算結果!J712))</f>
        <v/>
      </c>
      <c r="K712" s="23" t="str">
        <f>IF(IF(ISNA(計算結果!K712),"",計算結果!K712)=0,"",IF(ISNA(計算結果!K712),"",計算結果!K712))</f>
        <v/>
      </c>
      <c r="L712" s="13" t="str">
        <f>IF(IF(ISNA(計算結果!L712),"",計算結果!L712)=0,"",IF(ISNA(計算結果!L712),"",計算結果!L712))</f>
        <v/>
      </c>
      <c r="M712" s="10" t="str">
        <f>IF(IF(ISNA(計算結果!M712),"",計算結果!M712)=0,"",IF(ISNA(計算結果!M712),"",計算結果!M712))</f>
        <v/>
      </c>
      <c r="N712" s="10" t="str">
        <f>IF(IF(ISNA(計算結果!N712),"",計算結果!N712)=0,"",IF(ISNA(計算結果!N712),"",計算結果!N712))</f>
        <v/>
      </c>
      <c r="O712" s="13" t="str">
        <f>IF(IF(ISNA(計算結果!O712),"",計算結果!O712)=0,"",IF(ISNA(計算結果!O712),"",計算結果!O712))</f>
        <v/>
      </c>
      <c r="P712" s="10" t="str">
        <f>IF(IF(ISNA(計算結果!P712),"",計算結果!P712)=0,"",IF(ISNA(計算結果!P712),"",計算結果!P712))</f>
        <v/>
      </c>
      <c r="Q712" s="10" t="str">
        <f>IF(IF(ISNA(計算結果!Q712),"",計算結果!Q712)=0,"",IF(ISNA(計算結果!Q712),"",計算結果!Q712))</f>
        <v/>
      </c>
      <c r="R712" s="14" t="str">
        <f t="shared" si="33"/>
        <v/>
      </c>
      <c r="S712" s="14" t="str">
        <f t="shared" si="34"/>
        <v>◯</v>
      </c>
      <c r="T712" s="14" t="str">
        <f t="shared" si="35"/>
        <v/>
      </c>
    </row>
    <row r="713" spans="1:20" hidden="1" x14ac:dyDescent="0.45">
      <c r="A713" s="10" t="str">
        <f>IF(IF(ISNA(計算結果!A713),"",計算結果!A713)=0,"",IF(ISNA(計算結果!A713),"",計算結果!A713))</f>
        <v/>
      </c>
      <c r="B713" s="10" t="str">
        <f>IF(IF(ISNA(計算結果!B713),"",計算結果!B713)=0,"",IF(ISNA(計算結果!B713),"",計算結果!B713))</f>
        <v/>
      </c>
      <c r="C713" s="10" t="str">
        <f>IF(IF(ISNA(計算結果!C713),"",計算結果!C713)=0,"",IF(ISNA(計算結果!C713),"",計算結果!C713))</f>
        <v/>
      </c>
      <c r="D713" s="10" t="str">
        <f>IF(IF(ISNA(計算結果!D713),"",計算結果!D713)=0,"",IF(ISNA(計算結果!D713),"",計算結果!D713))</f>
        <v>L</v>
      </c>
      <c r="E713" s="10" t="str">
        <f>IF(IF(ISNA(計算結果!E713),"",計算結果!E713)=0,"",IF(ISNA(計算結果!E713),"",計算結果!E713))</f>
        <v/>
      </c>
      <c r="F713" s="10" t="str">
        <f>IF(IF(ISNA(計算結果!F713),"",計算結果!F713)=0,"",IF(ISNA(計算結果!F713),"",計算結果!F713))</f>
        <v/>
      </c>
      <c r="G713" s="10" t="str">
        <f>IF(IF(ISNA(計算結果!G713),"",計算結果!G713)=0,"",IF(ISNA(計算結果!G713),"",計算結果!G713))</f>
        <v/>
      </c>
      <c r="H713" s="13">
        <f>IF(IF(ISNA(計算結果!H713),"",計算結果!H713)=0,"",IF(ISNA(計算結果!H713),"",計算結果!H713))</f>
        <v>-2</v>
      </c>
      <c r="I713" s="12" t="str">
        <f>IF(IF(ISNA(計算結果!I713),"",計算結果!I713)=0,"",IF(ISNA(計算結果!I713),"",計算結果!I713))</f>
        <v/>
      </c>
      <c r="J713" s="12" t="str">
        <f>IF(IF(ISNA(計算結果!J713),"",計算結果!J713)=0,"",IF(ISNA(計算結果!J713),"",計算結果!J713))</f>
        <v/>
      </c>
      <c r="K713" s="23" t="str">
        <f>IF(IF(ISNA(計算結果!K713),"",計算結果!K713)=0,"",IF(ISNA(計算結果!K713),"",計算結果!K713))</f>
        <v/>
      </c>
      <c r="L713" s="13" t="str">
        <f>IF(IF(ISNA(計算結果!L713),"",計算結果!L713)=0,"",IF(ISNA(計算結果!L713),"",計算結果!L713))</f>
        <v/>
      </c>
      <c r="M713" s="10" t="str">
        <f>IF(IF(ISNA(計算結果!M713),"",計算結果!M713)=0,"",IF(ISNA(計算結果!M713),"",計算結果!M713))</f>
        <v/>
      </c>
      <c r="N713" s="10" t="str">
        <f>IF(IF(ISNA(計算結果!N713),"",計算結果!N713)=0,"",IF(ISNA(計算結果!N713),"",計算結果!N713))</f>
        <v/>
      </c>
      <c r="O713" s="13" t="str">
        <f>IF(IF(ISNA(計算結果!O713),"",計算結果!O713)=0,"",IF(ISNA(計算結果!O713),"",計算結果!O713))</f>
        <v/>
      </c>
      <c r="P713" s="10" t="str">
        <f>IF(IF(ISNA(計算結果!P713),"",計算結果!P713)=0,"",IF(ISNA(計算結果!P713),"",計算結果!P713))</f>
        <v/>
      </c>
      <c r="Q713" s="10" t="str">
        <f>IF(IF(ISNA(計算結果!Q713),"",計算結果!Q713)=0,"",IF(ISNA(計算結果!Q713),"",計算結果!Q713))</f>
        <v/>
      </c>
      <c r="R713" s="14" t="str">
        <f t="shared" si="33"/>
        <v/>
      </c>
      <c r="S713" s="14" t="str">
        <f t="shared" si="34"/>
        <v>◯</v>
      </c>
      <c r="T713" s="14" t="str">
        <f t="shared" si="35"/>
        <v/>
      </c>
    </row>
    <row r="714" spans="1:20" hidden="1" x14ac:dyDescent="0.45">
      <c r="A714" s="10" t="str">
        <f>IF(IF(ISNA(計算結果!A714),"",計算結果!A714)=0,"",IF(ISNA(計算結果!A714),"",計算結果!A714))</f>
        <v/>
      </c>
      <c r="B714" s="10" t="str">
        <f>IF(IF(ISNA(計算結果!B714),"",計算結果!B714)=0,"",IF(ISNA(計算結果!B714),"",計算結果!B714))</f>
        <v/>
      </c>
      <c r="C714" s="10" t="str">
        <f>IF(IF(ISNA(計算結果!C714),"",計算結果!C714)=0,"",IF(ISNA(計算結果!C714),"",計算結果!C714))</f>
        <v/>
      </c>
      <c r="D714" s="10" t="str">
        <f>IF(IF(ISNA(計算結果!D714),"",計算結果!D714)=0,"",IF(ISNA(計算結果!D714),"",計算結果!D714))</f>
        <v>L</v>
      </c>
      <c r="E714" s="10" t="str">
        <f>IF(IF(ISNA(計算結果!E714),"",計算結果!E714)=0,"",IF(ISNA(計算結果!E714),"",計算結果!E714))</f>
        <v/>
      </c>
      <c r="F714" s="10" t="str">
        <f>IF(IF(ISNA(計算結果!F714),"",計算結果!F714)=0,"",IF(ISNA(計算結果!F714),"",計算結果!F714))</f>
        <v/>
      </c>
      <c r="G714" s="10" t="str">
        <f>IF(IF(ISNA(計算結果!G714),"",計算結果!G714)=0,"",IF(ISNA(計算結果!G714),"",計算結果!G714))</f>
        <v/>
      </c>
      <c r="H714" s="13">
        <f>IF(IF(ISNA(計算結果!H714),"",計算結果!H714)=0,"",IF(ISNA(計算結果!H714),"",計算結果!H714))</f>
        <v>-2</v>
      </c>
      <c r="I714" s="12" t="str">
        <f>IF(IF(ISNA(計算結果!I714),"",計算結果!I714)=0,"",IF(ISNA(計算結果!I714),"",計算結果!I714))</f>
        <v/>
      </c>
      <c r="J714" s="12" t="str">
        <f>IF(IF(ISNA(計算結果!J714),"",計算結果!J714)=0,"",IF(ISNA(計算結果!J714),"",計算結果!J714))</f>
        <v/>
      </c>
      <c r="K714" s="23" t="str">
        <f>IF(IF(ISNA(計算結果!K714),"",計算結果!K714)=0,"",IF(ISNA(計算結果!K714),"",計算結果!K714))</f>
        <v/>
      </c>
      <c r="L714" s="13" t="str">
        <f>IF(IF(ISNA(計算結果!L714),"",計算結果!L714)=0,"",IF(ISNA(計算結果!L714),"",計算結果!L714))</f>
        <v/>
      </c>
      <c r="M714" s="10" t="str">
        <f>IF(IF(ISNA(計算結果!M714),"",計算結果!M714)=0,"",IF(ISNA(計算結果!M714),"",計算結果!M714))</f>
        <v/>
      </c>
      <c r="N714" s="10" t="str">
        <f>IF(IF(ISNA(計算結果!N714),"",計算結果!N714)=0,"",IF(ISNA(計算結果!N714),"",計算結果!N714))</f>
        <v/>
      </c>
      <c r="O714" s="13" t="str">
        <f>IF(IF(ISNA(計算結果!O714),"",計算結果!O714)=0,"",IF(ISNA(計算結果!O714),"",計算結果!O714))</f>
        <v/>
      </c>
      <c r="P714" s="10" t="str">
        <f>IF(IF(ISNA(計算結果!P714),"",計算結果!P714)=0,"",IF(ISNA(計算結果!P714),"",計算結果!P714))</f>
        <v/>
      </c>
      <c r="Q714" s="10" t="str">
        <f>IF(IF(ISNA(計算結果!Q714),"",計算結果!Q714)=0,"",IF(ISNA(計算結果!Q714),"",計算結果!Q714))</f>
        <v/>
      </c>
      <c r="R714" s="14" t="str">
        <f t="shared" si="33"/>
        <v/>
      </c>
      <c r="S714" s="14" t="str">
        <f t="shared" si="34"/>
        <v>◯</v>
      </c>
      <c r="T714" s="14" t="str">
        <f t="shared" si="35"/>
        <v/>
      </c>
    </row>
    <row r="715" spans="1:20" hidden="1" x14ac:dyDescent="0.45">
      <c r="A715" s="10" t="str">
        <f>IF(IF(ISNA(計算結果!A715),"",計算結果!A715)=0,"",IF(ISNA(計算結果!A715),"",計算結果!A715))</f>
        <v/>
      </c>
      <c r="B715" s="10" t="str">
        <f>IF(IF(ISNA(計算結果!B715),"",計算結果!B715)=0,"",IF(ISNA(計算結果!B715),"",計算結果!B715))</f>
        <v/>
      </c>
      <c r="C715" s="10" t="str">
        <f>IF(IF(ISNA(計算結果!C715),"",計算結果!C715)=0,"",IF(ISNA(計算結果!C715),"",計算結果!C715))</f>
        <v/>
      </c>
      <c r="D715" s="10" t="str">
        <f>IF(IF(ISNA(計算結果!D715),"",計算結果!D715)=0,"",IF(ISNA(計算結果!D715),"",計算結果!D715))</f>
        <v>L</v>
      </c>
      <c r="E715" s="10" t="str">
        <f>IF(IF(ISNA(計算結果!E715),"",計算結果!E715)=0,"",IF(ISNA(計算結果!E715),"",計算結果!E715))</f>
        <v/>
      </c>
      <c r="F715" s="10" t="str">
        <f>IF(IF(ISNA(計算結果!F715),"",計算結果!F715)=0,"",IF(ISNA(計算結果!F715),"",計算結果!F715))</f>
        <v/>
      </c>
      <c r="G715" s="10" t="str">
        <f>IF(IF(ISNA(計算結果!G715),"",計算結果!G715)=0,"",IF(ISNA(計算結果!G715),"",計算結果!G715))</f>
        <v/>
      </c>
      <c r="H715" s="13">
        <f>IF(IF(ISNA(計算結果!H715),"",計算結果!H715)=0,"",IF(ISNA(計算結果!H715),"",計算結果!H715))</f>
        <v>-2</v>
      </c>
      <c r="I715" s="12" t="str">
        <f>IF(IF(ISNA(計算結果!I715),"",計算結果!I715)=0,"",IF(ISNA(計算結果!I715),"",計算結果!I715))</f>
        <v/>
      </c>
      <c r="J715" s="12" t="str">
        <f>IF(IF(ISNA(計算結果!J715),"",計算結果!J715)=0,"",IF(ISNA(計算結果!J715),"",計算結果!J715))</f>
        <v/>
      </c>
      <c r="K715" s="23" t="str">
        <f>IF(IF(ISNA(計算結果!K715),"",計算結果!K715)=0,"",IF(ISNA(計算結果!K715),"",計算結果!K715))</f>
        <v/>
      </c>
      <c r="L715" s="13" t="str">
        <f>IF(IF(ISNA(計算結果!L715),"",計算結果!L715)=0,"",IF(ISNA(計算結果!L715),"",計算結果!L715))</f>
        <v/>
      </c>
      <c r="M715" s="10" t="str">
        <f>IF(IF(ISNA(計算結果!M715),"",計算結果!M715)=0,"",IF(ISNA(計算結果!M715),"",計算結果!M715))</f>
        <v/>
      </c>
      <c r="N715" s="10" t="str">
        <f>IF(IF(ISNA(計算結果!N715),"",計算結果!N715)=0,"",IF(ISNA(計算結果!N715),"",計算結果!N715))</f>
        <v/>
      </c>
      <c r="O715" s="13" t="str">
        <f>IF(IF(ISNA(計算結果!O715),"",計算結果!O715)=0,"",IF(ISNA(計算結果!O715),"",計算結果!O715))</f>
        <v/>
      </c>
      <c r="P715" s="10" t="str">
        <f>IF(IF(ISNA(計算結果!P715),"",計算結果!P715)=0,"",IF(ISNA(計算結果!P715),"",計算結果!P715))</f>
        <v/>
      </c>
      <c r="Q715" s="10" t="str">
        <f>IF(IF(ISNA(計算結果!Q715),"",計算結果!Q715)=0,"",IF(ISNA(計算結果!Q715),"",計算結果!Q715))</f>
        <v/>
      </c>
      <c r="R715" s="14" t="str">
        <f t="shared" si="33"/>
        <v/>
      </c>
      <c r="S715" s="14" t="str">
        <f t="shared" si="34"/>
        <v>◯</v>
      </c>
      <c r="T715" s="14" t="str">
        <f t="shared" si="35"/>
        <v/>
      </c>
    </row>
    <row r="716" spans="1:20" hidden="1" x14ac:dyDescent="0.45">
      <c r="A716" s="10" t="str">
        <f>IF(IF(ISNA(計算結果!A716),"",計算結果!A716)=0,"",IF(ISNA(計算結果!A716),"",計算結果!A716))</f>
        <v/>
      </c>
      <c r="B716" s="10" t="str">
        <f>IF(IF(ISNA(計算結果!B716),"",計算結果!B716)=0,"",IF(ISNA(計算結果!B716),"",計算結果!B716))</f>
        <v/>
      </c>
      <c r="C716" s="10" t="str">
        <f>IF(IF(ISNA(計算結果!C716),"",計算結果!C716)=0,"",IF(ISNA(計算結果!C716),"",計算結果!C716))</f>
        <v/>
      </c>
      <c r="D716" s="10" t="str">
        <f>IF(IF(ISNA(計算結果!D716),"",計算結果!D716)=0,"",IF(ISNA(計算結果!D716),"",計算結果!D716))</f>
        <v>L</v>
      </c>
      <c r="E716" s="10" t="str">
        <f>IF(IF(ISNA(計算結果!E716),"",計算結果!E716)=0,"",IF(ISNA(計算結果!E716),"",計算結果!E716))</f>
        <v/>
      </c>
      <c r="F716" s="10" t="str">
        <f>IF(IF(ISNA(計算結果!F716),"",計算結果!F716)=0,"",IF(ISNA(計算結果!F716),"",計算結果!F716))</f>
        <v/>
      </c>
      <c r="G716" s="10" t="str">
        <f>IF(IF(ISNA(計算結果!G716),"",計算結果!G716)=0,"",IF(ISNA(計算結果!G716),"",計算結果!G716))</f>
        <v/>
      </c>
      <c r="H716" s="13">
        <f>IF(IF(ISNA(計算結果!H716),"",計算結果!H716)=0,"",IF(ISNA(計算結果!H716),"",計算結果!H716))</f>
        <v>-2</v>
      </c>
      <c r="I716" s="12" t="str">
        <f>IF(IF(ISNA(計算結果!I716),"",計算結果!I716)=0,"",IF(ISNA(計算結果!I716),"",計算結果!I716))</f>
        <v/>
      </c>
      <c r="J716" s="12" t="str">
        <f>IF(IF(ISNA(計算結果!J716),"",計算結果!J716)=0,"",IF(ISNA(計算結果!J716),"",計算結果!J716))</f>
        <v/>
      </c>
      <c r="K716" s="23" t="str">
        <f>IF(IF(ISNA(計算結果!K716),"",計算結果!K716)=0,"",IF(ISNA(計算結果!K716),"",計算結果!K716))</f>
        <v/>
      </c>
      <c r="L716" s="13" t="str">
        <f>IF(IF(ISNA(計算結果!L716),"",計算結果!L716)=0,"",IF(ISNA(計算結果!L716),"",計算結果!L716))</f>
        <v/>
      </c>
      <c r="M716" s="10" t="str">
        <f>IF(IF(ISNA(計算結果!M716),"",計算結果!M716)=0,"",IF(ISNA(計算結果!M716),"",計算結果!M716))</f>
        <v/>
      </c>
      <c r="N716" s="10" t="str">
        <f>IF(IF(ISNA(計算結果!N716),"",計算結果!N716)=0,"",IF(ISNA(計算結果!N716),"",計算結果!N716))</f>
        <v/>
      </c>
      <c r="O716" s="13" t="str">
        <f>IF(IF(ISNA(計算結果!O716),"",計算結果!O716)=0,"",IF(ISNA(計算結果!O716),"",計算結果!O716))</f>
        <v/>
      </c>
      <c r="P716" s="10" t="str">
        <f>IF(IF(ISNA(計算結果!P716),"",計算結果!P716)=0,"",IF(ISNA(計算結果!P716),"",計算結果!P716))</f>
        <v/>
      </c>
      <c r="Q716" s="10" t="str">
        <f>IF(IF(ISNA(計算結果!Q716),"",計算結果!Q716)=0,"",IF(ISNA(計算結果!Q716),"",計算結果!Q716))</f>
        <v/>
      </c>
      <c r="R716" s="14" t="str">
        <f t="shared" si="33"/>
        <v/>
      </c>
      <c r="S716" s="14" t="str">
        <f t="shared" si="34"/>
        <v>◯</v>
      </c>
      <c r="T716" s="14" t="str">
        <f t="shared" si="35"/>
        <v/>
      </c>
    </row>
    <row r="717" spans="1:20" hidden="1" x14ac:dyDescent="0.45">
      <c r="A717" s="10" t="str">
        <f>IF(IF(ISNA(計算結果!A717),"",計算結果!A717)=0,"",IF(ISNA(計算結果!A717),"",計算結果!A717))</f>
        <v/>
      </c>
      <c r="B717" s="10" t="str">
        <f>IF(IF(ISNA(計算結果!B717),"",計算結果!B717)=0,"",IF(ISNA(計算結果!B717),"",計算結果!B717))</f>
        <v/>
      </c>
      <c r="C717" s="10" t="str">
        <f>IF(IF(ISNA(計算結果!C717),"",計算結果!C717)=0,"",IF(ISNA(計算結果!C717),"",計算結果!C717))</f>
        <v/>
      </c>
      <c r="D717" s="10" t="str">
        <f>IF(IF(ISNA(計算結果!D717),"",計算結果!D717)=0,"",IF(ISNA(計算結果!D717),"",計算結果!D717))</f>
        <v>L</v>
      </c>
      <c r="E717" s="10" t="str">
        <f>IF(IF(ISNA(計算結果!E717),"",計算結果!E717)=0,"",IF(ISNA(計算結果!E717),"",計算結果!E717))</f>
        <v/>
      </c>
      <c r="F717" s="10" t="str">
        <f>IF(IF(ISNA(計算結果!F717),"",計算結果!F717)=0,"",IF(ISNA(計算結果!F717),"",計算結果!F717))</f>
        <v/>
      </c>
      <c r="G717" s="10" t="str">
        <f>IF(IF(ISNA(計算結果!G717),"",計算結果!G717)=0,"",IF(ISNA(計算結果!G717),"",計算結果!G717))</f>
        <v/>
      </c>
      <c r="H717" s="13">
        <f>IF(IF(ISNA(計算結果!H717),"",計算結果!H717)=0,"",IF(ISNA(計算結果!H717),"",計算結果!H717))</f>
        <v>-2</v>
      </c>
      <c r="I717" s="12" t="str">
        <f>IF(IF(ISNA(計算結果!I717),"",計算結果!I717)=0,"",IF(ISNA(計算結果!I717),"",計算結果!I717))</f>
        <v/>
      </c>
      <c r="J717" s="12" t="str">
        <f>IF(IF(ISNA(計算結果!J717),"",計算結果!J717)=0,"",IF(ISNA(計算結果!J717),"",計算結果!J717))</f>
        <v/>
      </c>
      <c r="K717" s="23" t="str">
        <f>IF(IF(ISNA(計算結果!K717),"",計算結果!K717)=0,"",IF(ISNA(計算結果!K717),"",計算結果!K717))</f>
        <v/>
      </c>
      <c r="L717" s="13" t="str">
        <f>IF(IF(ISNA(計算結果!L717),"",計算結果!L717)=0,"",IF(ISNA(計算結果!L717),"",計算結果!L717))</f>
        <v/>
      </c>
      <c r="M717" s="10" t="str">
        <f>IF(IF(ISNA(計算結果!M717),"",計算結果!M717)=0,"",IF(ISNA(計算結果!M717),"",計算結果!M717))</f>
        <v/>
      </c>
      <c r="N717" s="10" t="str">
        <f>IF(IF(ISNA(計算結果!N717),"",計算結果!N717)=0,"",IF(ISNA(計算結果!N717),"",計算結果!N717))</f>
        <v/>
      </c>
      <c r="O717" s="13" t="str">
        <f>IF(IF(ISNA(計算結果!O717),"",計算結果!O717)=0,"",IF(ISNA(計算結果!O717),"",計算結果!O717))</f>
        <v/>
      </c>
      <c r="P717" s="10" t="str">
        <f>IF(IF(ISNA(計算結果!P717),"",計算結果!P717)=0,"",IF(ISNA(計算結果!P717),"",計算結果!P717))</f>
        <v/>
      </c>
      <c r="Q717" s="10" t="str">
        <f>IF(IF(ISNA(計算結果!Q717),"",計算結果!Q717)=0,"",IF(ISNA(計算結果!Q717),"",計算結果!Q717))</f>
        <v/>
      </c>
      <c r="R717" s="14" t="str">
        <f t="shared" si="33"/>
        <v/>
      </c>
      <c r="S717" s="14" t="str">
        <f t="shared" si="34"/>
        <v>◯</v>
      </c>
      <c r="T717" s="14" t="str">
        <f t="shared" si="35"/>
        <v/>
      </c>
    </row>
    <row r="718" spans="1:20" hidden="1" x14ac:dyDescent="0.45">
      <c r="A718" s="10" t="str">
        <f>IF(IF(ISNA(計算結果!A718),"",計算結果!A718)=0,"",IF(ISNA(計算結果!A718),"",計算結果!A718))</f>
        <v/>
      </c>
      <c r="B718" s="10" t="str">
        <f>IF(IF(ISNA(計算結果!B718),"",計算結果!B718)=0,"",IF(ISNA(計算結果!B718),"",計算結果!B718))</f>
        <v/>
      </c>
      <c r="C718" s="10" t="str">
        <f>IF(IF(ISNA(計算結果!C718),"",計算結果!C718)=0,"",IF(ISNA(計算結果!C718),"",計算結果!C718))</f>
        <v/>
      </c>
      <c r="D718" s="10" t="str">
        <f>IF(IF(ISNA(計算結果!D718),"",計算結果!D718)=0,"",IF(ISNA(計算結果!D718),"",計算結果!D718))</f>
        <v>L</v>
      </c>
      <c r="E718" s="10" t="str">
        <f>IF(IF(ISNA(計算結果!E718),"",計算結果!E718)=0,"",IF(ISNA(計算結果!E718),"",計算結果!E718))</f>
        <v/>
      </c>
      <c r="F718" s="10" t="str">
        <f>IF(IF(ISNA(計算結果!F718),"",計算結果!F718)=0,"",IF(ISNA(計算結果!F718),"",計算結果!F718))</f>
        <v/>
      </c>
      <c r="G718" s="10" t="str">
        <f>IF(IF(ISNA(計算結果!G718),"",計算結果!G718)=0,"",IF(ISNA(計算結果!G718),"",計算結果!G718))</f>
        <v/>
      </c>
      <c r="H718" s="13">
        <f>IF(IF(ISNA(計算結果!H718),"",計算結果!H718)=0,"",IF(ISNA(計算結果!H718),"",計算結果!H718))</f>
        <v>-2</v>
      </c>
      <c r="I718" s="12" t="str">
        <f>IF(IF(ISNA(計算結果!I718),"",計算結果!I718)=0,"",IF(ISNA(計算結果!I718),"",計算結果!I718))</f>
        <v/>
      </c>
      <c r="J718" s="12" t="str">
        <f>IF(IF(ISNA(計算結果!J718),"",計算結果!J718)=0,"",IF(ISNA(計算結果!J718),"",計算結果!J718))</f>
        <v/>
      </c>
      <c r="K718" s="23" t="str">
        <f>IF(IF(ISNA(計算結果!K718),"",計算結果!K718)=0,"",IF(ISNA(計算結果!K718),"",計算結果!K718))</f>
        <v/>
      </c>
      <c r="L718" s="13" t="str">
        <f>IF(IF(ISNA(計算結果!L718),"",計算結果!L718)=0,"",IF(ISNA(計算結果!L718),"",計算結果!L718))</f>
        <v/>
      </c>
      <c r="M718" s="10" t="str">
        <f>IF(IF(ISNA(計算結果!M718),"",計算結果!M718)=0,"",IF(ISNA(計算結果!M718),"",計算結果!M718))</f>
        <v/>
      </c>
      <c r="N718" s="10" t="str">
        <f>IF(IF(ISNA(計算結果!N718),"",計算結果!N718)=0,"",IF(ISNA(計算結果!N718),"",計算結果!N718))</f>
        <v/>
      </c>
      <c r="O718" s="13" t="str">
        <f>IF(IF(ISNA(計算結果!O718),"",計算結果!O718)=0,"",IF(ISNA(計算結果!O718),"",計算結果!O718))</f>
        <v/>
      </c>
      <c r="P718" s="10" t="str">
        <f>IF(IF(ISNA(計算結果!P718),"",計算結果!P718)=0,"",IF(ISNA(計算結果!P718),"",計算結果!P718))</f>
        <v/>
      </c>
      <c r="Q718" s="10" t="str">
        <f>IF(IF(ISNA(計算結果!Q718),"",計算結果!Q718)=0,"",IF(ISNA(計算結果!Q718),"",計算結果!Q718))</f>
        <v/>
      </c>
      <c r="R718" s="14" t="str">
        <f t="shared" si="33"/>
        <v/>
      </c>
      <c r="S718" s="14" t="str">
        <f t="shared" si="34"/>
        <v>◯</v>
      </c>
      <c r="T718" s="14" t="str">
        <f t="shared" si="35"/>
        <v/>
      </c>
    </row>
    <row r="719" spans="1:20" hidden="1" x14ac:dyDescent="0.45">
      <c r="A719" s="10" t="str">
        <f>IF(IF(ISNA(計算結果!A719),"",計算結果!A719)=0,"",IF(ISNA(計算結果!A719),"",計算結果!A719))</f>
        <v/>
      </c>
      <c r="B719" s="10" t="str">
        <f>IF(IF(ISNA(計算結果!B719),"",計算結果!B719)=0,"",IF(ISNA(計算結果!B719),"",計算結果!B719))</f>
        <v/>
      </c>
      <c r="C719" s="10" t="str">
        <f>IF(IF(ISNA(計算結果!C719),"",計算結果!C719)=0,"",IF(ISNA(計算結果!C719),"",計算結果!C719))</f>
        <v/>
      </c>
      <c r="D719" s="10" t="str">
        <f>IF(IF(ISNA(計算結果!D719),"",計算結果!D719)=0,"",IF(ISNA(計算結果!D719),"",計算結果!D719))</f>
        <v>L</v>
      </c>
      <c r="E719" s="10" t="str">
        <f>IF(IF(ISNA(計算結果!E719),"",計算結果!E719)=0,"",IF(ISNA(計算結果!E719),"",計算結果!E719))</f>
        <v/>
      </c>
      <c r="F719" s="10" t="str">
        <f>IF(IF(ISNA(計算結果!F719),"",計算結果!F719)=0,"",IF(ISNA(計算結果!F719),"",計算結果!F719))</f>
        <v/>
      </c>
      <c r="G719" s="10" t="str">
        <f>IF(IF(ISNA(計算結果!G719),"",計算結果!G719)=0,"",IF(ISNA(計算結果!G719),"",計算結果!G719))</f>
        <v/>
      </c>
      <c r="H719" s="13">
        <f>IF(IF(ISNA(計算結果!H719),"",計算結果!H719)=0,"",IF(ISNA(計算結果!H719),"",計算結果!H719))</f>
        <v>-2</v>
      </c>
      <c r="I719" s="12" t="str">
        <f>IF(IF(ISNA(計算結果!I719),"",計算結果!I719)=0,"",IF(ISNA(計算結果!I719),"",計算結果!I719))</f>
        <v/>
      </c>
      <c r="J719" s="12" t="str">
        <f>IF(IF(ISNA(計算結果!J719),"",計算結果!J719)=0,"",IF(ISNA(計算結果!J719),"",計算結果!J719))</f>
        <v/>
      </c>
      <c r="K719" s="23" t="str">
        <f>IF(IF(ISNA(計算結果!K719),"",計算結果!K719)=0,"",IF(ISNA(計算結果!K719),"",計算結果!K719))</f>
        <v/>
      </c>
      <c r="L719" s="13" t="str">
        <f>IF(IF(ISNA(計算結果!L719),"",計算結果!L719)=0,"",IF(ISNA(計算結果!L719),"",計算結果!L719))</f>
        <v/>
      </c>
      <c r="M719" s="10" t="str">
        <f>IF(IF(ISNA(計算結果!M719),"",計算結果!M719)=0,"",IF(ISNA(計算結果!M719),"",計算結果!M719))</f>
        <v/>
      </c>
      <c r="N719" s="10" t="str">
        <f>IF(IF(ISNA(計算結果!N719),"",計算結果!N719)=0,"",IF(ISNA(計算結果!N719),"",計算結果!N719))</f>
        <v/>
      </c>
      <c r="O719" s="13" t="str">
        <f>IF(IF(ISNA(計算結果!O719),"",計算結果!O719)=0,"",IF(ISNA(計算結果!O719),"",計算結果!O719))</f>
        <v/>
      </c>
      <c r="P719" s="10" t="str">
        <f>IF(IF(ISNA(計算結果!P719),"",計算結果!P719)=0,"",IF(ISNA(計算結果!P719),"",計算結果!P719))</f>
        <v/>
      </c>
      <c r="Q719" s="10" t="str">
        <f>IF(IF(ISNA(計算結果!Q719),"",計算結果!Q719)=0,"",IF(ISNA(計算結果!Q719),"",計算結果!Q719))</f>
        <v/>
      </c>
      <c r="R719" s="14" t="str">
        <f t="shared" si="33"/>
        <v/>
      </c>
      <c r="S719" s="14" t="str">
        <f t="shared" si="34"/>
        <v>◯</v>
      </c>
      <c r="T719" s="14" t="str">
        <f t="shared" si="35"/>
        <v/>
      </c>
    </row>
    <row r="720" spans="1:20" hidden="1" x14ac:dyDescent="0.45">
      <c r="A720" s="10" t="str">
        <f>IF(IF(ISNA(計算結果!A720),"",計算結果!A720)=0,"",IF(ISNA(計算結果!A720),"",計算結果!A720))</f>
        <v/>
      </c>
      <c r="B720" s="10" t="str">
        <f>IF(IF(ISNA(計算結果!B720),"",計算結果!B720)=0,"",IF(ISNA(計算結果!B720),"",計算結果!B720))</f>
        <v/>
      </c>
      <c r="C720" s="10" t="str">
        <f>IF(IF(ISNA(計算結果!C720),"",計算結果!C720)=0,"",IF(ISNA(計算結果!C720),"",計算結果!C720))</f>
        <v/>
      </c>
      <c r="D720" s="10" t="str">
        <f>IF(IF(ISNA(計算結果!D720),"",計算結果!D720)=0,"",IF(ISNA(計算結果!D720),"",計算結果!D720))</f>
        <v>L</v>
      </c>
      <c r="E720" s="10" t="str">
        <f>IF(IF(ISNA(計算結果!E720),"",計算結果!E720)=0,"",IF(ISNA(計算結果!E720),"",計算結果!E720))</f>
        <v/>
      </c>
      <c r="F720" s="10" t="str">
        <f>IF(IF(ISNA(計算結果!F720),"",計算結果!F720)=0,"",IF(ISNA(計算結果!F720),"",計算結果!F720))</f>
        <v/>
      </c>
      <c r="G720" s="10" t="str">
        <f>IF(IF(ISNA(計算結果!G720),"",計算結果!G720)=0,"",IF(ISNA(計算結果!G720),"",計算結果!G720))</f>
        <v/>
      </c>
      <c r="H720" s="13">
        <f>IF(IF(ISNA(計算結果!H720),"",計算結果!H720)=0,"",IF(ISNA(計算結果!H720),"",計算結果!H720))</f>
        <v>-2</v>
      </c>
      <c r="I720" s="12" t="str">
        <f>IF(IF(ISNA(計算結果!I720),"",計算結果!I720)=0,"",IF(ISNA(計算結果!I720),"",計算結果!I720))</f>
        <v/>
      </c>
      <c r="J720" s="12" t="str">
        <f>IF(IF(ISNA(計算結果!J720),"",計算結果!J720)=0,"",IF(ISNA(計算結果!J720),"",計算結果!J720))</f>
        <v/>
      </c>
      <c r="K720" s="23" t="str">
        <f>IF(IF(ISNA(計算結果!K720),"",計算結果!K720)=0,"",IF(ISNA(計算結果!K720),"",計算結果!K720))</f>
        <v/>
      </c>
      <c r="L720" s="13" t="str">
        <f>IF(IF(ISNA(計算結果!L720),"",計算結果!L720)=0,"",IF(ISNA(計算結果!L720),"",計算結果!L720))</f>
        <v/>
      </c>
      <c r="M720" s="10" t="str">
        <f>IF(IF(ISNA(計算結果!M720),"",計算結果!M720)=0,"",IF(ISNA(計算結果!M720),"",計算結果!M720))</f>
        <v/>
      </c>
      <c r="N720" s="10" t="str">
        <f>IF(IF(ISNA(計算結果!N720),"",計算結果!N720)=0,"",IF(ISNA(計算結果!N720),"",計算結果!N720))</f>
        <v/>
      </c>
      <c r="O720" s="13" t="str">
        <f>IF(IF(ISNA(計算結果!O720),"",計算結果!O720)=0,"",IF(ISNA(計算結果!O720),"",計算結果!O720))</f>
        <v/>
      </c>
      <c r="P720" s="10" t="str">
        <f>IF(IF(ISNA(計算結果!P720),"",計算結果!P720)=0,"",IF(ISNA(計算結果!P720),"",計算結果!P720))</f>
        <v/>
      </c>
      <c r="Q720" s="10" t="str">
        <f>IF(IF(ISNA(計算結果!Q720),"",計算結果!Q720)=0,"",IF(ISNA(計算結果!Q720),"",計算結果!Q720))</f>
        <v/>
      </c>
      <c r="R720" s="14" t="str">
        <f t="shared" si="33"/>
        <v/>
      </c>
      <c r="S720" s="14" t="str">
        <f t="shared" si="34"/>
        <v>◯</v>
      </c>
      <c r="T720" s="14" t="str">
        <f t="shared" si="35"/>
        <v/>
      </c>
    </row>
    <row r="721" spans="1:20" hidden="1" x14ac:dyDescent="0.45">
      <c r="A721" s="10" t="str">
        <f>IF(IF(ISNA(計算結果!A721),"",計算結果!A721)=0,"",IF(ISNA(計算結果!A721),"",計算結果!A721))</f>
        <v/>
      </c>
      <c r="B721" s="10" t="str">
        <f>IF(IF(ISNA(計算結果!B721),"",計算結果!B721)=0,"",IF(ISNA(計算結果!B721),"",計算結果!B721))</f>
        <v/>
      </c>
      <c r="C721" s="10" t="str">
        <f>IF(IF(ISNA(計算結果!C721),"",計算結果!C721)=0,"",IF(ISNA(計算結果!C721),"",計算結果!C721))</f>
        <v/>
      </c>
      <c r="D721" s="10" t="str">
        <f>IF(IF(ISNA(計算結果!D721),"",計算結果!D721)=0,"",IF(ISNA(計算結果!D721),"",計算結果!D721))</f>
        <v>L</v>
      </c>
      <c r="E721" s="10" t="str">
        <f>IF(IF(ISNA(計算結果!E721),"",計算結果!E721)=0,"",IF(ISNA(計算結果!E721),"",計算結果!E721))</f>
        <v/>
      </c>
      <c r="F721" s="10" t="str">
        <f>IF(IF(ISNA(計算結果!F721),"",計算結果!F721)=0,"",IF(ISNA(計算結果!F721),"",計算結果!F721))</f>
        <v/>
      </c>
      <c r="G721" s="10" t="str">
        <f>IF(IF(ISNA(計算結果!G721),"",計算結果!G721)=0,"",IF(ISNA(計算結果!G721),"",計算結果!G721))</f>
        <v/>
      </c>
      <c r="H721" s="13">
        <f>IF(IF(ISNA(計算結果!H721),"",計算結果!H721)=0,"",IF(ISNA(計算結果!H721),"",計算結果!H721))</f>
        <v>-2</v>
      </c>
      <c r="I721" s="12" t="str">
        <f>IF(IF(ISNA(計算結果!I721),"",計算結果!I721)=0,"",IF(ISNA(計算結果!I721),"",計算結果!I721))</f>
        <v/>
      </c>
      <c r="J721" s="12" t="str">
        <f>IF(IF(ISNA(計算結果!J721),"",計算結果!J721)=0,"",IF(ISNA(計算結果!J721),"",計算結果!J721))</f>
        <v/>
      </c>
      <c r="K721" s="23" t="str">
        <f>IF(IF(ISNA(計算結果!K721),"",計算結果!K721)=0,"",IF(ISNA(計算結果!K721),"",計算結果!K721))</f>
        <v/>
      </c>
      <c r="L721" s="13" t="str">
        <f>IF(IF(ISNA(計算結果!L721),"",計算結果!L721)=0,"",IF(ISNA(計算結果!L721),"",計算結果!L721))</f>
        <v/>
      </c>
      <c r="M721" s="10" t="str">
        <f>IF(IF(ISNA(計算結果!M721),"",計算結果!M721)=0,"",IF(ISNA(計算結果!M721),"",計算結果!M721))</f>
        <v/>
      </c>
      <c r="N721" s="10" t="str">
        <f>IF(IF(ISNA(計算結果!N721),"",計算結果!N721)=0,"",IF(ISNA(計算結果!N721),"",計算結果!N721))</f>
        <v/>
      </c>
      <c r="O721" s="13" t="str">
        <f>IF(IF(ISNA(計算結果!O721),"",計算結果!O721)=0,"",IF(ISNA(計算結果!O721),"",計算結果!O721))</f>
        <v/>
      </c>
      <c r="P721" s="10" t="str">
        <f>IF(IF(ISNA(計算結果!P721),"",計算結果!P721)=0,"",IF(ISNA(計算結果!P721),"",計算結果!P721))</f>
        <v/>
      </c>
      <c r="Q721" s="10" t="str">
        <f>IF(IF(ISNA(計算結果!Q721),"",計算結果!Q721)=0,"",IF(ISNA(計算結果!Q721),"",計算結果!Q721))</f>
        <v/>
      </c>
      <c r="R721" s="14" t="str">
        <f t="shared" si="33"/>
        <v/>
      </c>
      <c r="S721" s="14" t="str">
        <f t="shared" si="34"/>
        <v>◯</v>
      </c>
      <c r="T721" s="14" t="str">
        <f t="shared" si="35"/>
        <v/>
      </c>
    </row>
    <row r="722" spans="1:20" hidden="1" x14ac:dyDescent="0.45">
      <c r="A722" s="10" t="str">
        <f>IF(IF(ISNA(計算結果!A722),"",計算結果!A722)=0,"",IF(ISNA(計算結果!A722),"",計算結果!A722))</f>
        <v/>
      </c>
      <c r="B722" s="10" t="str">
        <f>IF(IF(ISNA(計算結果!B722),"",計算結果!B722)=0,"",IF(ISNA(計算結果!B722),"",計算結果!B722))</f>
        <v/>
      </c>
      <c r="C722" s="10" t="str">
        <f>IF(IF(ISNA(計算結果!C722),"",計算結果!C722)=0,"",IF(ISNA(計算結果!C722),"",計算結果!C722))</f>
        <v/>
      </c>
      <c r="D722" s="10" t="str">
        <f>IF(IF(ISNA(計算結果!D722),"",計算結果!D722)=0,"",IF(ISNA(計算結果!D722),"",計算結果!D722))</f>
        <v>L</v>
      </c>
      <c r="E722" s="10" t="str">
        <f>IF(IF(ISNA(計算結果!E722),"",計算結果!E722)=0,"",IF(ISNA(計算結果!E722),"",計算結果!E722))</f>
        <v/>
      </c>
      <c r="F722" s="10" t="str">
        <f>IF(IF(ISNA(計算結果!F722),"",計算結果!F722)=0,"",IF(ISNA(計算結果!F722),"",計算結果!F722))</f>
        <v/>
      </c>
      <c r="G722" s="10" t="str">
        <f>IF(IF(ISNA(計算結果!G722),"",計算結果!G722)=0,"",IF(ISNA(計算結果!G722),"",計算結果!G722))</f>
        <v/>
      </c>
      <c r="H722" s="13">
        <f>IF(IF(ISNA(計算結果!H722),"",計算結果!H722)=0,"",IF(ISNA(計算結果!H722),"",計算結果!H722))</f>
        <v>-2</v>
      </c>
      <c r="I722" s="12" t="str">
        <f>IF(IF(ISNA(計算結果!I722),"",計算結果!I722)=0,"",IF(ISNA(計算結果!I722),"",計算結果!I722))</f>
        <v/>
      </c>
      <c r="J722" s="12" t="str">
        <f>IF(IF(ISNA(計算結果!J722),"",計算結果!J722)=0,"",IF(ISNA(計算結果!J722),"",計算結果!J722))</f>
        <v/>
      </c>
      <c r="K722" s="23" t="str">
        <f>IF(IF(ISNA(計算結果!K722),"",計算結果!K722)=0,"",IF(ISNA(計算結果!K722),"",計算結果!K722))</f>
        <v/>
      </c>
      <c r="L722" s="13" t="str">
        <f>IF(IF(ISNA(計算結果!L722),"",計算結果!L722)=0,"",IF(ISNA(計算結果!L722),"",計算結果!L722))</f>
        <v/>
      </c>
      <c r="M722" s="10" t="str">
        <f>IF(IF(ISNA(計算結果!M722),"",計算結果!M722)=0,"",IF(ISNA(計算結果!M722),"",計算結果!M722))</f>
        <v/>
      </c>
      <c r="N722" s="10" t="str">
        <f>IF(IF(ISNA(計算結果!N722),"",計算結果!N722)=0,"",IF(ISNA(計算結果!N722),"",計算結果!N722))</f>
        <v/>
      </c>
      <c r="O722" s="13" t="str">
        <f>IF(IF(ISNA(計算結果!O722),"",計算結果!O722)=0,"",IF(ISNA(計算結果!O722),"",計算結果!O722))</f>
        <v/>
      </c>
      <c r="P722" s="10" t="str">
        <f>IF(IF(ISNA(計算結果!P722),"",計算結果!P722)=0,"",IF(ISNA(計算結果!P722),"",計算結果!P722))</f>
        <v/>
      </c>
      <c r="Q722" s="10" t="str">
        <f>IF(IF(ISNA(計算結果!Q722),"",計算結果!Q722)=0,"",IF(ISNA(計算結果!Q722),"",計算結果!Q722))</f>
        <v/>
      </c>
      <c r="R722" s="14" t="str">
        <f t="shared" si="33"/>
        <v/>
      </c>
      <c r="S722" s="14" t="str">
        <f t="shared" si="34"/>
        <v>◯</v>
      </c>
      <c r="T722" s="14" t="str">
        <f t="shared" si="35"/>
        <v/>
      </c>
    </row>
    <row r="723" spans="1:20" hidden="1" x14ac:dyDescent="0.45">
      <c r="A723" s="10" t="str">
        <f>IF(IF(ISNA(計算結果!A723),"",計算結果!A723)=0,"",IF(ISNA(計算結果!A723),"",計算結果!A723))</f>
        <v/>
      </c>
      <c r="B723" s="10" t="str">
        <f>IF(IF(ISNA(計算結果!B723),"",計算結果!B723)=0,"",IF(ISNA(計算結果!B723),"",計算結果!B723))</f>
        <v/>
      </c>
      <c r="C723" s="10" t="str">
        <f>IF(IF(ISNA(計算結果!C723),"",計算結果!C723)=0,"",IF(ISNA(計算結果!C723),"",計算結果!C723))</f>
        <v/>
      </c>
      <c r="D723" s="10" t="str">
        <f>IF(IF(ISNA(計算結果!D723),"",計算結果!D723)=0,"",IF(ISNA(計算結果!D723),"",計算結果!D723))</f>
        <v>L</v>
      </c>
      <c r="E723" s="10" t="str">
        <f>IF(IF(ISNA(計算結果!E723),"",計算結果!E723)=0,"",IF(ISNA(計算結果!E723),"",計算結果!E723))</f>
        <v/>
      </c>
      <c r="F723" s="10" t="str">
        <f>IF(IF(ISNA(計算結果!F723),"",計算結果!F723)=0,"",IF(ISNA(計算結果!F723),"",計算結果!F723))</f>
        <v/>
      </c>
      <c r="G723" s="10" t="str">
        <f>IF(IF(ISNA(計算結果!G723),"",計算結果!G723)=0,"",IF(ISNA(計算結果!G723),"",計算結果!G723))</f>
        <v/>
      </c>
      <c r="H723" s="13">
        <f>IF(IF(ISNA(計算結果!H723),"",計算結果!H723)=0,"",IF(ISNA(計算結果!H723),"",計算結果!H723))</f>
        <v>-2</v>
      </c>
      <c r="I723" s="12" t="str">
        <f>IF(IF(ISNA(計算結果!I723),"",計算結果!I723)=0,"",IF(ISNA(計算結果!I723),"",計算結果!I723))</f>
        <v/>
      </c>
      <c r="J723" s="12" t="str">
        <f>IF(IF(ISNA(計算結果!J723),"",計算結果!J723)=0,"",IF(ISNA(計算結果!J723),"",計算結果!J723))</f>
        <v/>
      </c>
      <c r="K723" s="23" t="str">
        <f>IF(IF(ISNA(計算結果!K723),"",計算結果!K723)=0,"",IF(ISNA(計算結果!K723),"",計算結果!K723))</f>
        <v/>
      </c>
      <c r="L723" s="13" t="str">
        <f>IF(IF(ISNA(計算結果!L723),"",計算結果!L723)=0,"",IF(ISNA(計算結果!L723),"",計算結果!L723))</f>
        <v/>
      </c>
      <c r="M723" s="10" t="str">
        <f>IF(IF(ISNA(計算結果!M723),"",計算結果!M723)=0,"",IF(ISNA(計算結果!M723),"",計算結果!M723))</f>
        <v/>
      </c>
      <c r="N723" s="10" t="str">
        <f>IF(IF(ISNA(計算結果!N723),"",計算結果!N723)=0,"",IF(ISNA(計算結果!N723),"",計算結果!N723))</f>
        <v/>
      </c>
      <c r="O723" s="13" t="str">
        <f>IF(IF(ISNA(計算結果!O723),"",計算結果!O723)=0,"",IF(ISNA(計算結果!O723),"",計算結果!O723))</f>
        <v/>
      </c>
      <c r="P723" s="10" t="str">
        <f>IF(IF(ISNA(計算結果!P723),"",計算結果!P723)=0,"",IF(ISNA(計算結果!P723),"",計算結果!P723))</f>
        <v/>
      </c>
      <c r="Q723" s="10" t="str">
        <f>IF(IF(ISNA(計算結果!Q723),"",計算結果!Q723)=0,"",IF(ISNA(計算結果!Q723),"",計算結果!Q723))</f>
        <v/>
      </c>
      <c r="R723" s="14" t="str">
        <f t="shared" si="33"/>
        <v/>
      </c>
      <c r="S723" s="14" t="str">
        <f t="shared" si="34"/>
        <v>◯</v>
      </c>
      <c r="T723" s="14" t="str">
        <f t="shared" si="35"/>
        <v/>
      </c>
    </row>
    <row r="724" spans="1:20" hidden="1" x14ac:dyDescent="0.45">
      <c r="A724" s="10" t="str">
        <f>IF(IF(ISNA(計算結果!A724),"",計算結果!A724)=0,"",IF(ISNA(計算結果!A724),"",計算結果!A724))</f>
        <v/>
      </c>
      <c r="B724" s="10" t="str">
        <f>IF(IF(ISNA(計算結果!B724),"",計算結果!B724)=0,"",IF(ISNA(計算結果!B724),"",計算結果!B724))</f>
        <v/>
      </c>
      <c r="C724" s="10" t="str">
        <f>IF(IF(ISNA(計算結果!C724),"",計算結果!C724)=0,"",IF(ISNA(計算結果!C724),"",計算結果!C724))</f>
        <v/>
      </c>
      <c r="D724" s="10" t="str">
        <f>IF(IF(ISNA(計算結果!D724),"",計算結果!D724)=0,"",IF(ISNA(計算結果!D724),"",計算結果!D724))</f>
        <v>L</v>
      </c>
      <c r="E724" s="10" t="str">
        <f>IF(IF(ISNA(計算結果!E724),"",計算結果!E724)=0,"",IF(ISNA(計算結果!E724),"",計算結果!E724))</f>
        <v/>
      </c>
      <c r="F724" s="10" t="str">
        <f>IF(IF(ISNA(計算結果!F724),"",計算結果!F724)=0,"",IF(ISNA(計算結果!F724),"",計算結果!F724))</f>
        <v/>
      </c>
      <c r="G724" s="10" t="str">
        <f>IF(IF(ISNA(計算結果!G724),"",計算結果!G724)=0,"",IF(ISNA(計算結果!G724),"",計算結果!G724))</f>
        <v/>
      </c>
      <c r="H724" s="13">
        <f>IF(IF(ISNA(計算結果!H724),"",計算結果!H724)=0,"",IF(ISNA(計算結果!H724),"",計算結果!H724))</f>
        <v>-2</v>
      </c>
      <c r="I724" s="12" t="str">
        <f>IF(IF(ISNA(計算結果!I724),"",計算結果!I724)=0,"",IF(ISNA(計算結果!I724),"",計算結果!I724))</f>
        <v/>
      </c>
      <c r="J724" s="12" t="str">
        <f>IF(IF(ISNA(計算結果!J724),"",計算結果!J724)=0,"",IF(ISNA(計算結果!J724),"",計算結果!J724))</f>
        <v/>
      </c>
      <c r="K724" s="23" t="str">
        <f>IF(IF(ISNA(計算結果!K724),"",計算結果!K724)=0,"",IF(ISNA(計算結果!K724),"",計算結果!K724))</f>
        <v/>
      </c>
      <c r="L724" s="13" t="str">
        <f>IF(IF(ISNA(計算結果!L724),"",計算結果!L724)=0,"",IF(ISNA(計算結果!L724),"",計算結果!L724))</f>
        <v/>
      </c>
      <c r="M724" s="10" t="str">
        <f>IF(IF(ISNA(計算結果!M724),"",計算結果!M724)=0,"",IF(ISNA(計算結果!M724),"",計算結果!M724))</f>
        <v/>
      </c>
      <c r="N724" s="10" t="str">
        <f>IF(IF(ISNA(計算結果!N724),"",計算結果!N724)=0,"",IF(ISNA(計算結果!N724),"",計算結果!N724))</f>
        <v/>
      </c>
      <c r="O724" s="13" t="str">
        <f>IF(IF(ISNA(計算結果!O724),"",計算結果!O724)=0,"",IF(ISNA(計算結果!O724),"",計算結果!O724))</f>
        <v/>
      </c>
      <c r="P724" s="10" t="str">
        <f>IF(IF(ISNA(計算結果!P724),"",計算結果!P724)=0,"",IF(ISNA(計算結果!P724),"",計算結果!P724))</f>
        <v/>
      </c>
      <c r="Q724" s="10" t="str">
        <f>IF(IF(ISNA(計算結果!Q724),"",計算結果!Q724)=0,"",IF(ISNA(計算結果!Q724),"",計算結果!Q724))</f>
        <v/>
      </c>
      <c r="R724" s="14" t="str">
        <f t="shared" si="33"/>
        <v/>
      </c>
      <c r="S724" s="14" t="str">
        <f t="shared" si="34"/>
        <v>◯</v>
      </c>
      <c r="T724" s="14" t="str">
        <f t="shared" si="35"/>
        <v/>
      </c>
    </row>
    <row r="725" spans="1:20" hidden="1" x14ac:dyDescent="0.45">
      <c r="A725" s="10" t="str">
        <f>IF(IF(ISNA(計算結果!A725),"",計算結果!A725)=0,"",IF(ISNA(計算結果!A725),"",計算結果!A725))</f>
        <v/>
      </c>
      <c r="B725" s="10" t="str">
        <f>IF(IF(ISNA(計算結果!B725),"",計算結果!B725)=0,"",IF(ISNA(計算結果!B725),"",計算結果!B725))</f>
        <v/>
      </c>
      <c r="C725" s="10" t="str">
        <f>IF(IF(ISNA(計算結果!C725),"",計算結果!C725)=0,"",IF(ISNA(計算結果!C725),"",計算結果!C725))</f>
        <v/>
      </c>
      <c r="D725" s="10" t="str">
        <f>IF(IF(ISNA(計算結果!D725),"",計算結果!D725)=0,"",IF(ISNA(計算結果!D725),"",計算結果!D725))</f>
        <v>L</v>
      </c>
      <c r="E725" s="10" t="str">
        <f>IF(IF(ISNA(計算結果!E725),"",計算結果!E725)=0,"",IF(ISNA(計算結果!E725),"",計算結果!E725))</f>
        <v/>
      </c>
      <c r="F725" s="10" t="str">
        <f>IF(IF(ISNA(計算結果!F725),"",計算結果!F725)=0,"",IF(ISNA(計算結果!F725),"",計算結果!F725))</f>
        <v/>
      </c>
      <c r="G725" s="10" t="str">
        <f>IF(IF(ISNA(計算結果!G725),"",計算結果!G725)=0,"",IF(ISNA(計算結果!G725),"",計算結果!G725))</f>
        <v/>
      </c>
      <c r="H725" s="13">
        <f>IF(IF(ISNA(計算結果!H725),"",計算結果!H725)=0,"",IF(ISNA(計算結果!H725),"",計算結果!H725))</f>
        <v>-2</v>
      </c>
      <c r="I725" s="12" t="str">
        <f>IF(IF(ISNA(計算結果!I725),"",計算結果!I725)=0,"",IF(ISNA(計算結果!I725),"",計算結果!I725))</f>
        <v/>
      </c>
      <c r="J725" s="12" t="str">
        <f>IF(IF(ISNA(計算結果!J725),"",計算結果!J725)=0,"",IF(ISNA(計算結果!J725),"",計算結果!J725))</f>
        <v/>
      </c>
      <c r="K725" s="23" t="str">
        <f>IF(IF(ISNA(計算結果!K725),"",計算結果!K725)=0,"",IF(ISNA(計算結果!K725),"",計算結果!K725))</f>
        <v/>
      </c>
      <c r="L725" s="13" t="str">
        <f>IF(IF(ISNA(計算結果!L725),"",計算結果!L725)=0,"",IF(ISNA(計算結果!L725),"",計算結果!L725))</f>
        <v/>
      </c>
      <c r="M725" s="10" t="str">
        <f>IF(IF(ISNA(計算結果!M725),"",計算結果!M725)=0,"",IF(ISNA(計算結果!M725),"",計算結果!M725))</f>
        <v/>
      </c>
      <c r="N725" s="10" t="str">
        <f>IF(IF(ISNA(計算結果!N725),"",計算結果!N725)=0,"",IF(ISNA(計算結果!N725),"",計算結果!N725))</f>
        <v/>
      </c>
      <c r="O725" s="13" t="str">
        <f>IF(IF(ISNA(計算結果!O725),"",計算結果!O725)=0,"",IF(ISNA(計算結果!O725),"",計算結果!O725))</f>
        <v/>
      </c>
      <c r="P725" s="10" t="str">
        <f>IF(IF(ISNA(計算結果!P725),"",計算結果!P725)=0,"",IF(ISNA(計算結果!P725),"",計算結果!P725))</f>
        <v/>
      </c>
      <c r="Q725" s="10" t="str">
        <f>IF(IF(ISNA(計算結果!Q725),"",計算結果!Q725)=0,"",IF(ISNA(計算結果!Q725),"",計算結果!Q725))</f>
        <v/>
      </c>
      <c r="R725" s="14" t="str">
        <f t="shared" si="33"/>
        <v/>
      </c>
      <c r="S725" s="14" t="str">
        <f t="shared" si="34"/>
        <v>◯</v>
      </c>
      <c r="T725" s="14" t="str">
        <f t="shared" si="35"/>
        <v/>
      </c>
    </row>
    <row r="726" spans="1:20" hidden="1" x14ac:dyDescent="0.45">
      <c r="A726" s="10" t="str">
        <f>IF(IF(ISNA(計算結果!A726),"",計算結果!A726)=0,"",IF(ISNA(計算結果!A726),"",計算結果!A726))</f>
        <v/>
      </c>
      <c r="B726" s="10" t="str">
        <f>IF(IF(ISNA(計算結果!B726),"",計算結果!B726)=0,"",IF(ISNA(計算結果!B726),"",計算結果!B726))</f>
        <v/>
      </c>
      <c r="C726" s="10" t="str">
        <f>IF(IF(ISNA(計算結果!C726),"",計算結果!C726)=0,"",IF(ISNA(計算結果!C726),"",計算結果!C726))</f>
        <v/>
      </c>
      <c r="D726" s="10" t="str">
        <f>IF(IF(ISNA(計算結果!D726),"",計算結果!D726)=0,"",IF(ISNA(計算結果!D726),"",計算結果!D726))</f>
        <v>L</v>
      </c>
      <c r="E726" s="10" t="str">
        <f>IF(IF(ISNA(計算結果!E726),"",計算結果!E726)=0,"",IF(ISNA(計算結果!E726),"",計算結果!E726))</f>
        <v/>
      </c>
      <c r="F726" s="10" t="str">
        <f>IF(IF(ISNA(計算結果!F726),"",計算結果!F726)=0,"",IF(ISNA(計算結果!F726),"",計算結果!F726))</f>
        <v/>
      </c>
      <c r="G726" s="10" t="str">
        <f>IF(IF(ISNA(計算結果!G726),"",計算結果!G726)=0,"",IF(ISNA(計算結果!G726),"",計算結果!G726))</f>
        <v/>
      </c>
      <c r="H726" s="13">
        <f>IF(IF(ISNA(計算結果!H726),"",計算結果!H726)=0,"",IF(ISNA(計算結果!H726),"",計算結果!H726))</f>
        <v>-2</v>
      </c>
      <c r="I726" s="12" t="str">
        <f>IF(IF(ISNA(計算結果!I726),"",計算結果!I726)=0,"",IF(ISNA(計算結果!I726),"",計算結果!I726))</f>
        <v/>
      </c>
      <c r="J726" s="12" t="str">
        <f>IF(IF(ISNA(計算結果!J726),"",計算結果!J726)=0,"",IF(ISNA(計算結果!J726),"",計算結果!J726))</f>
        <v/>
      </c>
      <c r="K726" s="23" t="str">
        <f>IF(IF(ISNA(計算結果!K726),"",計算結果!K726)=0,"",IF(ISNA(計算結果!K726),"",計算結果!K726))</f>
        <v/>
      </c>
      <c r="L726" s="13" t="str">
        <f>IF(IF(ISNA(計算結果!L726),"",計算結果!L726)=0,"",IF(ISNA(計算結果!L726),"",計算結果!L726))</f>
        <v/>
      </c>
      <c r="M726" s="10" t="str">
        <f>IF(IF(ISNA(計算結果!M726),"",計算結果!M726)=0,"",IF(ISNA(計算結果!M726),"",計算結果!M726))</f>
        <v/>
      </c>
      <c r="N726" s="10" t="str">
        <f>IF(IF(ISNA(計算結果!N726),"",計算結果!N726)=0,"",IF(ISNA(計算結果!N726),"",計算結果!N726))</f>
        <v/>
      </c>
      <c r="O726" s="13" t="str">
        <f>IF(IF(ISNA(計算結果!O726),"",計算結果!O726)=0,"",IF(ISNA(計算結果!O726),"",計算結果!O726))</f>
        <v/>
      </c>
      <c r="P726" s="10" t="str">
        <f>IF(IF(ISNA(計算結果!P726),"",計算結果!P726)=0,"",IF(ISNA(計算結果!P726),"",計算結果!P726))</f>
        <v/>
      </c>
      <c r="Q726" s="10" t="str">
        <f>IF(IF(ISNA(計算結果!Q726),"",計算結果!Q726)=0,"",IF(ISNA(計算結果!Q726),"",計算結果!Q726))</f>
        <v/>
      </c>
      <c r="R726" s="14" t="str">
        <f t="shared" si="33"/>
        <v/>
      </c>
      <c r="S726" s="14" t="str">
        <f t="shared" si="34"/>
        <v>◯</v>
      </c>
      <c r="T726" s="14" t="str">
        <f t="shared" si="35"/>
        <v/>
      </c>
    </row>
    <row r="727" spans="1:20" hidden="1" x14ac:dyDescent="0.45">
      <c r="A727" s="10" t="str">
        <f>IF(IF(ISNA(計算結果!A727),"",計算結果!A727)=0,"",IF(ISNA(計算結果!A727),"",計算結果!A727))</f>
        <v/>
      </c>
      <c r="B727" s="10" t="str">
        <f>IF(IF(ISNA(計算結果!B727),"",計算結果!B727)=0,"",IF(ISNA(計算結果!B727),"",計算結果!B727))</f>
        <v/>
      </c>
      <c r="C727" s="10" t="str">
        <f>IF(IF(ISNA(計算結果!C727),"",計算結果!C727)=0,"",IF(ISNA(計算結果!C727),"",計算結果!C727))</f>
        <v/>
      </c>
      <c r="D727" s="10" t="str">
        <f>IF(IF(ISNA(計算結果!D727),"",計算結果!D727)=0,"",IF(ISNA(計算結果!D727),"",計算結果!D727))</f>
        <v>L</v>
      </c>
      <c r="E727" s="10" t="str">
        <f>IF(IF(ISNA(計算結果!E727),"",計算結果!E727)=0,"",IF(ISNA(計算結果!E727),"",計算結果!E727))</f>
        <v/>
      </c>
      <c r="F727" s="10" t="str">
        <f>IF(IF(ISNA(計算結果!F727),"",計算結果!F727)=0,"",IF(ISNA(計算結果!F727),"",計算結果!F727))</f>
        <v/>
      </c>
      <c r="G727" s="10" t="str">
        <f>IF(IF(ISNA(計算結果!G727),"",計算結果!G727)=0,"",IF(ISNA(計算結果!G727),"",計算結果!G727))</f>
        <v/>
      </c>
      <c r="H727" s="13">
        <f>IF(IF(ISNA(計算結果!H727),"",計算結果!H727)=0,"",IF(ISNA(計算結果!H727),"",計算結果!H727))</f>
        <v>-2</v>
      </c>
      <c r="I727" s="12" t="str">
        <f>IF(IF(ISNA(計算結果!I727),"",計算結果!I727)=0,"",IF(ISNA(計算結果!I727),"",計算結果!I727))</f>
        <v/>
      </c>
      <c r="J727" s="12" t="str">
        <f>IF(IF(ISNA(計算結果!J727),"",計算結果!J727)=0,"",IF(ISNA(計算結果!J727),"",計算結果!J727))</f>
        <v/>
      </c>
      <c r="K727" s="23" t="str">
        <f>IF(IF(ISNA(計算結果!K727),"",計算結果!K727)=0,"",IF(ISNA(計算結果!K727),"",計算結果!K727))</f>
        <v/>
      </c>
      <c r="L727" s="13" t="str">
        <f>IF(IF(ISNA(計算結果!L727),"",計算結果!L727)=0,"",IF(ISNA(計算結果!L727),"",計算結果!L727))</f>
        <v/>
      </c>
      <c r="M727" s="10" t="str">
        <f>IF(IF(ISNA(計算結果!M727),"",計算結果!M727)=0,"",IF(ISNA(計算結果!M727),"",計算結果!M727))</f>
        <v/>
      </c>
      <c r="N727" s="10" t="str">
        <f>IF(IF(ISNA(計算結果!N727),"",計算結果!N727)=0,"",IF(ISNA(計算結果!N727),"",計算結果!N727))</f>
        <v/>
      </c>
      <c r="O727" s="13" t="str">
        <f>IF(IF(ISNA(計算結果!O727),"",計算結果!O727)=0,"",IF(ISNA(計算結果!O727),"",計算結果!O727))</f>
        <v/>
      </c>
      <c r="P727" s="10" t="str">
        <f>IF(IF(ISNA(計算結果!P727),"",計算結果!P727)=0,"",IF(ISNA(計算結果!P727),"",計算結果!P727))</f>
        <v/>
      </c>
      <c r="Q727" s="10" t="str">
        <f>IF(IF(ISNA(計算結果!Q727),"",計算結果!Q727)=0,"",IF(ISNA(計算結果!Q727),"",計算結果!Q727))</f>
        <v/>
      </c>
      <c r="R727" s="14" t="str">
        <f t="shared" si="33"/>
        <v/>
      </c>
      <c r="S727" s="14" t="str">
        <f t="shared" si="34"/>
        <v>◯</v>
      </c>
      <c r="T727" s="14" t="str">
        <f t="shared" si="35"/>
        <v/>
      </c>
    </row>
    <row r="728" spans="1:20" hidden="1" x14ac:dyDescent="0.45">
      <c r="A728" s="10" t="str">
        <f>IF(IF(ISNA(計算結果!A728),"",計算結果!A728)=0,"",IF(ISNA(計算結果!A728),"",計算結果!A728))</f>
        <v/>
      </c>
      <c r="B728" s="10" t="str">
        <f>IF(IF(ISNA(計算結果!B728),"",計算結果!B728)=0,"",IF(ISNA(計算結果!B728),"",計算結果!B728))</f>
        <v/>
      </c>
      <c r="C728" s="10" t="str">
        <f>IF(IF(ISNA(計算結果!C728),"",計算結果!C728)=0,"",IF(ISNA(計算結果!C728),"",計算結果!C728))</f>
        <v/>
      </c>
      <c r="D728" s="10" t="str">
        <f>IF(IF(ISNA(計算結果!D728),"",計算結果!D728)=0,"",IF(ISNA(計算結果!D728),"",計算結果!D728))</f>
        <v>L</v>
      </c>
      <c r="E728" s="10" t="str">
        <f>IF(IF(ISNA(計算結果!E728),"",計算結果!E728)=0,"",IF(ISNA(計算結果!E728),"",計算結果!E728))</f>
        <v/>
      </c>
      <c r="F728" s="10" t="str">
        <f>IF(IF(ISNA(計算結果!F728),"",計算結果!F728)=0,"",IF(ISNA(計算結果!F728),"",計算結果!F728))</f>
        <v/>
      </c>
      <c r="G728" s="10" t="str">
        <f>IF(IF(ISNA(計算結果!G728),"",計算結果!G728)=0,"",IF(ISNA(計算結果!G728),"",計算結果!G728))</f>
        <v/>
      </c>
      <c r="H728" s="13">
        <f>IF(IF(ISNA(計算結果!H728),"",計算結果!H728)=0,"",IF(ISNA(計算結果!H728),"",計算結果!H728))</f>
        <v>-2</v>
      </c>
      <c r="I728" s="12" t="str">
        <f>IF(IF(ISNA(計算結果!I728),"",計算結果!I728)=0,"",IF(ISNA(計算結果!I728),"",計算結果!I728))</f>
        <v/>
      </c>
      <c r="J728" s="12" t="str">
        <f>IF(IF(ISNA(計算結果!J728),"",計算結果!J728)=0,"",IF(ISNA(計算結果!J728),"",計算結果!J728))</f>
        <v/>
      </c>
      <c r="K728" s="23" t="str">
        <f>IF(IF(ISNA(計算結果!K728),"",計算結果!K728)=0,"",IF(ISNA(計算結果!K728),"",計算結果!K728))</f>
        <v/>
      </c>
      <c r="L728" s="13" t="str">
        <f>IF(IF(ISNA(計算結果!L728),"",計算結果!L728)=0,"",IF(ISNA(計算結果!L728),"",計算結果!L728))</f>
        <v/>
      </c>
      <c r="M728" s="10" t="str">
        <f>IF(IF(ISNA(計算結果!M728),"",計算結果!M728)=0,"",IF(ISNA(計算結果!M728),"",計算結果!M728))</f>
        <v/>
      </c>
      <c r="N728" s="10" t="str">
        <f>IF(IF(ISNA(計算結果!N728),"",計算結果!N728)=0,"",IF(ISNA(計算結果!N728),"",計算結果!N728))</f>
        <v/>
      </c>
      <c r="O728" s="13" t="str">
        <f>IF(IF(ISNA(計算結果!O728),"",計算結果!O728)=0,"",IF(ISNA(計算結果!O728),"",計算結果!O728))</f>
        <v/>
      </c>
      <c r="P728" s="10" t="str">
        <f>IF(IF(ISNA(計算結果!P728),"",計算結果!P728)=0,"",IF(ISNA(計算結果!P728),"",計算結果!P728))</f>
        <v/>
      </c>
      <c r="Q728" s="10" t="str">
        <f>IF(IF(ISNA(計算結果!Q728),"",計算結果!Q728)=0,"",IF(ISNA(計算結果!Q728),"",計算結果!Q728))</f>
        <v/>
      </c>
      <c r="R728" s="14" t="str">
        <f t="shared" si="33"/>
        <v/>
      </c>
      <c r="S728" s="14" t="str">
        <f t="shared" si="34"/>
        <v>◯</v>
      </c>
      <c r="T728" s="14" t="str">
        <f t="shared" si="35"/>
        <v/>
      </c>
    </row>
    <row r="729" spans="1:20" hidden="1" x14ac:dyDescent="0.45">
      <c r="A729" s="10" t="str">
        <f>IF(IF(ISNA(計算結果!A729),"",計算結果!A729)=0,"",IF(ISNA(計算結果!A729),"",計算結果!A729))</f>
        <v/>
      </c>
      <c r="B729" s="10" t="str">
        <f>IF(IF(ISNA(計算結果!B729),"",計算結果!B729)=0,"",IF(ISNA(計算結果!B729),"",計算結果!B729))</f>
        <v/>
      </c>
      <c r="C729" s="10" t="str">
        <f>IF(IF(ISNA(計算結果!C729),"",計算結果!C729)=0,"",IF(ISNA(計算結果!C729),"",計算結果!C729))</f>
        <v/>
      </c>
      <c r="D729" s="10" t="str">
        <f>IF(IF(ISNA(計算結果!D729),"",計算結果!D729)=0,"",IF(ISNA(計算結果!D729),"",計算結果!D729))</f>
        <v>L</v>
      </c>
      <c r="E729" s="10" t="str">
        <f>IF(IF(ISNA(計算結果!E729),"",計算結果!E729)=0,"",IF(ISNA(計算結果!E729),"",計算結果!E729))</f>
        <v/>
      </c>
      <c r="F729" s="10" t="str">
        <f>IF(IF(ISNA(計算結果!F729),"",計算結果!F729)=0,"",IF(ISNA(計算結果!F729),"",計算結果!F729))</f>
        <v/>
      </c>
      <c r="G729" s="10" t="str">
        <f>IF(IF(ISNA(計算結果!G729),"",計算結果!G729)=0,"",IF(ISNA(計算結果!G729),"",計算結果!G729))</f>
        <v/>
      </c>
      <c r="H729" s="13">
        <f>IF(IF(ISNA(計算結果!H729),"",計算結果!H729)=0,"",IF(ISNA(計算結果!H729),"",計算結果!H729))</f>
        <v>-2</v>
      </c>
      <c r="I729" s="12" t="str">
        <f>IF(IF(ISNA(計算結果!I729),"",計算結果!I729)=0,"",IF(ISNA(計算結果!I729),"",計算結果!I729))</f>
        <v/>
      </c>
      <c r="J729" s="12" t="str">
        <f>IF(IF(ISNA(計算結果!J729),"",計算結果!J729)=0,"",IF(ISNA(計算結果!J729),"",計算結果!J729))</f>
        <v/>
      </c>
      <c r="K729" s="23" t="str">
        <f>IF(IF(ISNA(計算結果!K729),"",計算結果!K729)=0,"",IF(ISNA(計算結果!K729),"",計算結果!K729))</f>
        <v/>
      </c>
      <c r="L729" s="13" t="str">
        <f>IF(IF(ISNA(計算結果!L729),"",計算結果!L729)=0,"",IF(ISNA(計算結果!L729),"",計算結果!L729))</f>
        <v/>
      </c>
      <c r="M729" s="10" t="str">
        <f>IF(IF(ISNA(計算結果!M729),"",計算結果!M729)=0,"",IF(ISNA(計算結果!M729),"",計算結果!M729))</f>
        <v/>
      </c>
      <c r="N729" s="10" t="str">
        <f>IF(IF(ISNA(計算結果!N729),"",計算結果!N729)=0,"",IF(ISNA(計算結果!N729),"",計算結果!N729))</f>
        <v/>
      </c>
      <c r="O729" s="13" t="str">
        <f>IF(IF(ISNA(計算結果!O729),"",計算結果!O729)=0,"",IF(ISNA(計算結果!O729),"",計算結果!O729))</f>
        <v/>
      </c>
      <c r="P729" s="10" t="str">
        <f>IF(IF(ISNA(計算結果!P729),"",計算結果!P729)=0,"",IF(ISNA(計算結果!P729),"",計算結果!P729))</f>
        <v/>
      </c>
      <c r="Q729" s="10" t="str">
        <f>IF(IF(ISNA(計算結果!Q729),"",計算結果!Q729)=0,"",IF(ISNA(計算結果!Q729),"",計算結果!Q729))</f>
        <v/>
      </c>
      <c r="R729" s="14" t="str">
        <f t="shared" si="33"/>
        <v/>
      </c>
      <c r="S729" s="14" t="str">
        <f t="shared" si="34"/>
        <v>◯</v>
      </c>
      <c r="T729" s="14" t="str">
        <f t="shared" si="35"/>
        <v/>
      </c>
    </row>
    <row r="730" spans="1:20" hidden="1" x14ac:dyDescent="0.45">
      <c r="A730" s="10" t="str">
        <f>IF(IF(ISNA(計算結果!A730),"",計算結果!A730)=0,"",IF(ISNA(計算結果!A730),"",計算結果!A730))</f>
        <v/>
      </c>
      <c r="B730" s="10" t="str">
        <f>IF(IF(ISNA(計算結果!B730),"",計算結果!B730)=0,"",IF(ISNA(計算結果!B730),"",計算結果!B730))</f>
        <v/>
      </c>
      <c r="C730" s="10" t="str">
        <f>IF(IF(ISNA(計算結果!C730),"",計算結果!C730)=0,"",IF(ISNA(計算結果!C730),"",計算結果!C730))</f>
        <v/>
      </c>
      <c r="D730" s="10" t="str">
        <f>IF(IF(ISNA(計算結果!D730),"",計算結果!D730)=0,"",IF(ISNA(計算結果!D730),"",計算結果!D730))</f>
        <v>L</v>
      </c>
      <c r="E730" s="10" t="str">
        <f>IF(IF(ISNA(計算結果!E730),"",計算結果!E730)=0,"",IF(ISNA(計算結果!E730),"",計算結果!E730))</f>
        <v/>
      </c>
      <c r="F730" s="10" t="str">
        <f>IF(IF(ISNA(計算結果!F730),"",計算結果!F730)=0,"",IF(ISNA(計算結果!F730),"",計算結果!F730))</f>
        <v/>
      </c>
      <c r="G730" s="10" t="str">
        <f>IF(IF(ISNA(計算結果!G730),"",計算結果!G730)=0,"",IF(ISNA(計算結果!G730),"",計算結果!G730))</f>
        <v/>
      </c>
      <c r="H730" s="13">
        <f>IF(IF(ISNA(計算結果!H730),"",計算結果!H730)=0,"",IF(ISNA(計算結果!H730),"",計算結果!H730))</f>
        <v>-2</v>
      </c>
      <c r="I730" s="12" t="str">
        <f>IF(IF(ISNA(計算結果!I730),"",計算結果!I730)=0,"",IF(ISNA(計算結果!I730),"",計算結果!I730))</f>
        <v/>
      </c>
      <c r="J730" s="12" t="str">
        <f>IF(IF(ISNA(計算結果!J730),"",計算結果!J730)=0,"",IF(ISNA(計算結果!J730),"",計算結果!J730))</f>
        <v/>
      </c>
      <c r="K730" s="23" t="str">
        <f>IF(IF(ISNA(計算結果!K730),"",計算結果!K730)=0,"",IF(ISNA(計算結果!K730),"",計算結果!K730))</f>
        <v/>
      </c>
      <c r="L730" s="13" t="str">
        <f>IF(IF(ISNA(計算結果!L730),"",計算結果!L730)=0,"",IF(ISNA(計算結果!L730),"",計算結果!L730))</f>
        <v/>
      </c>
      <c r="M730" s="10" t="str">
        <f>IF(IF(ISNA(計算結果!M730),"",計算結果!M730)=0,"",IF(ISNA(計算結果!M730),"",計算結果!M730))</f>
        <v/>
      </c>
      <c r="N730" s="10" t="str">
        <f>IF(IF(ISNA(計算結果!N730),"",計算結果!N730)=0,"",IF(ISNA(計算結果!N730),"",計算結果!N730))</f>
        <v/>
      </c>
      <c r="O730" s="13" t="str">
        <f>IF(IF(ISNA(計算結果!O730),"",計算結果!O730)=0,"",IF(ISNA(計算結果!O730),"",計算結果!O730))</f>
        <v/>
      </c>
      <c r="P730" s="10" t="str">
        <f>IF(IF(ISNA(計算結果!P730),"",計算結果!P730)=0,"",IF(ISNA(計算結果!P730),"",計算結果!P730))</f>
        <v/>
      </c>
      <c r="Q730" s="10" t="str">
        <f>IF(IF(ISNA(計算結果!Q730),"",計算結果!Q730)=0,"",IF(ISNA(計算結果!Q730),"",計算結果!Q730))</f>
        <v/>
      </c>
      <c r="R730" s="14" t="str">
        <f t="shared" si="33"/>
        <v/>
      </c>
      <c r="S730" s="14" t="str">
        <f t="shared" si="34"/>
        <v>◯</v>
      </c>
      <c r="T730" s="14" t="str">
        <f t="shared" si="35"/>
        <v/>
      </c>
    </row>
    <row r="731" spans="1:20" hidden="1" x14ac:dyDescent="0.45">
      <c r="A731" s="10" t="str">
        <f>IF(IF(ISNA(計算結果!A731),"",計算結果!A731)=0,"",IF(ISNA(計算結果!A731),"",計算結果!A731))</f>
        <v/>
      </c>
      <c r="B731" s="10" t="str">
        <f>IF(IF(ISNA(計算結果!B731),"",計算結果!B731)=0,"",IF(ISNA(計算結果!B731),"",計算結果!B731))</f>
        <v/>
      </c>
      <c r="C731" s="10" t="str">
        <f>IF(IF(ISNA(計算結果!C731),"",計算結果!C731)=0,"",IF(ISNA(計算結果!C731),"",計算結果!C731))</f>
        <v/>
      </c>
      <c r="D731" s="10" t="str">
        <f>IF(IF(ISNA(計算結果!D731),"",計算結果!D731)=0,"",IF(ISNA(計算結果!D731),"",計算結果!D731))</f>
        <v>L</v>
      </c>
      <c r="E731" s="10" t="str">
        <f>IF(IF(ISNA(計算結果!E731),"",計算結果!E731)=0,"",IF(ISNA(計算結果!E731),"",計算結果!E731))</f>
        <v/>
      </c>
      <c r="F731" s="10" t="str">
        <f>IF(IF(ISNA(計算結果!F731),"",計算結果!F731)=0,"",IF(ISNA(計算結果!F731),"",計算結果!F731))</f>
        <v/>
      </c>
      <c r="G731" s="10" t="str">
        <f>IF(IF(ISNA(計算結果!G731),"",計算結果!G731)=0,"",IF(ISNA(計算結果!G731),"",計算結果!G731))</f>
        <v/>
      </c>
      <c r="H731" s="13">
        <f>IF(IF(ISNA(計算結果!H731),"",計算結果!H731)=0,"",IF(ISNA(計算結果!H731),"",計算結果!H731))</f>
        <v>-2</v>
      </c>
      <c r="I731" s="12" t="str">
        <f>IF(IF(ISNA(計算結果!I731),"",計算結果!I731)=0,"",IF(ISNA(計算結果!I731),"",計算結果!I731))</f>
        <v/>
      </c>
      <c r="J731" s="12" t="str">
        <f>IF(IF(ISNA(計算結果!J731),"",計算結果!J731)=0,"",IF(ISNA(計算結果!J731),"",計算結果!J731))</f>
        <v/>
      </c>
      <c r="K731" s="23" t="str">
        <f>IF(IF(ISNA(計算結果!K731),"",計算結果!K731)=0,"",IF(ISNA(計算結果!K731),"",計算結果!K731))</f>
        <v/>
      </c>
      <c r="L731" s="13" t="str">
        <f>IF(IF(ISNA(計算結果!L731),"",計算結果!L731)=0,"",IF(ISNA(計算結果!L731),"",計算結果!L731))</f>
        <v/>
      </c>
      <c r="M731" s="10" t="str">
        <f>IF(IF(ISNA(計算結果!M731),"",計算結果!M731)=0,"",IF(ISNA(計算結果!M731),"",計算結果!M731))</f>
        <v/>
      </c>
      <c r="N731" s="10" t="str">
        <f>IF(IF(ISNA(計算結果!N731),"",計算結果!N731)=0,"",IF(ISNA(計算結果!N731),"",計算結果!N731))</f>
        <v/>
      </c>
      <c r="O731" s="13" t="str">
        <f>IF(IF(ISNA(計算結果!O731),"",計算結果!O731)=0,"",IF(ISNA(計算結果!O731),"",計算結果!O731))</f>
        <v/>
      </c>
      <c r="P731" s="10" t="str">
        <f>IF(IF(ISNA(計算結果!P731),"",計算結果!P731)=0,"",IF(ISNA(計算結果!P731),"",計算結果!P731))</f>
        <v/>
      </c>
      <c r="Q731" s="10" t="str">
        <f>IF(IF(ISNA(計算結果!Q731),"",計算結果!Q731)=0,"",IF(ISNA(計算結果!Q731),"",計算結果!Q731))</f>
        <v/>
      </c>
      <c r="R731" s="14" t="str">
        <f t="shared" si="33"/>
        <v/>
      </c>
      <c r="S731" s="14" t="str">
        <f t="shared" si="34"/>
        <v>◯</v>
      </c>
      <c r="T731" s="14" t="str">
        <f t="shared" si="35"/>
        <v/>
      </c>
    </row>
    <row r="732" spans="1:20" hidden="1" x14ac:dyDescent="0.45">
      <c r="A732" s="10" t="str">
        <f>IF(IF(ISNA(計算結果!A732),"",計算結果!A732)=0,"",IF(ISNA(計算結果!A732),"",計算結果!A732))</f>
        <v/>
      </c>
      <c r="B732" s="10" t="str">
        <f>IF(IF(ISNA(計算結果!B732),"",計算結果!B732)=0,"",IF(ISNA(計算結果!B732),"",計算結果!B732))</f>
        <v/>
      </c>
      <c r="C732" s="10" t="str">
        <f>IF(IF(ISNA(計算結果!C732),"",計算結果!C732)=0,"",IF(ISNA(計算結果!C732),"",計算結果!C732))</f>
        <v/>
      </c>
      <c r="D732" s="10" t="str">
        <f>IF(IF(ISNA(計算結果!D732),"",計算結果!D732)=0,"",IF(ISNA(計算結果!D732),"",計算結果!D732))</f>
        <v>L</v>
      </c>
      <c r="E732" s="10" t="str">
        <f>IF(IF(ISNA(計算結果!E732),"",計算結果!E732)=0,"",IF(ISNA(計算結果!E732),"",計算結果!E732))</f>
        <v/>
      </c>
      <c r="F732" s="10" t="str">
        <f>IF(IF(ISNA(計算結果!F732),"",計算結果!F732)=0,"",IF(ISNA(計算結果!F732),"",計算結果!F732))</f>
        <v/>
      </c>
      <c r="G732" s="10" t="str">
        <f>IF(IF(ISNA(計算結果!G732),"",計算結果!G732)=0,"",IF(ISNA(計算結果!G732),"",計算結果!G732))</f>
        <v/>
      </c>
      <c r="H732" s="13">
        <f>IF(IF(ISNA(計算結果!H732),"",計算結果!H732)=0,"",IF(ISNA(計算結果!H732),"",計算結果!H732))</f>
        <v>-2</v>
      </c>
      <c r="I732" s="12" t="str">
        <f>IF(IF(ISNA(計算結果!I732),"",計算結果!I732)=0,"",IF(ISNA(計算結果!I732),"",計算結果!I732))</f>
        <v/>
      </c>
      <c r="J732" s="12" t="str">
        <f>IF(IF(ISNA(計算結果!J732),"",計算結果!J732)=0,"",IF(ISNA(計算結果!J732),"",計算結果!J732))</f>
        <v/>
      </c>
      <c r="K732" s="23" t="str">
        <f>IF(IF(ISNA(計算結果!K732),"",計算結果!K732)=0,"",IF(ISNA(計算結果!K732),"",計算結果!K732))</f>
        <v/>
      </c>
      <c r="L732" s="13" t="str">
        <f>IF(IF(ISNA(計算結果!L732),"",計算結果!L732)=0,"",IF(ISNA(計算結果!L732),"",計算結果!L732))</f>
        <v/>
      </c>
      <c r="M732" s="10" t="str">
        <f>IF(IF(ISNA(計算結果!M732),"",計算結果!M732)=0,"",IF(ISNA(計算結果!M732),"",計算結果!M732))</f>
        <v/>
      </c>
      <c r="N732" s="10" t="str">
        <f>IF(IF(ISNA(計算結果!N732),"",計算結果!N732)=0,"",IF(ISNA(計算結果!N732),"",計算結果!N732))</f>
        <v/>
      </c>
      <c r="O732" s="13" t="str">
        <f>IF(IF(ISNA(計算結果!O732),"",計算結果!O732)=0,"",IF(ISNA(計算結果!O732),"",計算結果!O732))</f>
        <v/>
      </c>
      <c r="P732" s="10" t="str">
        <f>IF(IF(ISNA(計算結果!P732),"",計算結果!P732)=0,"",IF(ISNA(計算結果!P732),"",計算結果!P732))</f>
        <v/>
      </c>
      <c r="Q732" s="10" t="str">
        <f>IF(IF(ISNA(計算結果!Q732),"",計算結果!Q732)=0,"",IF(ISNA(計算結果!Q732),"",計算結果!Q732))</f>
        <v/>
      </c>
      <c r="R732" s="14" t="str">
        <f t="shared" si="33"/>
        <v/>
      </c>
      <c r="S732" s="14" t="str">
        <f t="shared" si="34"/>
        <v>◯</v>
      </c>
      <c r="T732" s="14" t="str">
        <f t="shared" si="35"/>
        <v/>
      </c>
    </row>
    <row r="733" spans="1:20" hidden="1" x14ac:dyDescent="0.45">
      <c r="A733" s="10" t="str">
        <f>IF(IF(ISNA(計算結果!A733),"",計算結果!A733)=0,"",IF(ISNA(計算結果!A733),"",計算結果!A733))</f>
        <v/>
      </c>
      <c r="B733" s="10" t="str">
        <f>IF(IF(ISNA(計算結果!B733),"",計算結果!B733)=0,"",IF(ISNA(計算結果!B733),"",計算結果!B733))</f>
        <v/>
      </c>
      <c r="C733" s="10" t="str">
        <f>IF(IF(ISNA(計算結果!C733),"",計算結果!C733)=0,"",IF(ISNA(計算結果!C733),"",計算結果!C733))</f>
        <v/>
      </c>
      <c r="D733" s="10" t="str">
        <f>IF(IF(ISNA(計算結果!D733),"",計算結果!D733)=0,"",IF(ISNA(計算結果!D733),"",計算結果!D733))</f>
        <v>L</v>
      </c>
      <c r="E733" s="10" t="str">
        <f>IF(IF(ISNA(計算結果!E733),"",計算結果!E733)=0,"",IF(ISNA(計算結果!E733),"",計算結果!E733))</f>
        <v/>
      </c>
      <c r="F733" s="10" t="str">
        <f>IF(IF(ISNA(計算結果!F733),"",計算結果!F733)=0,"",IF(ISNA(計算結果!F733),"",計算結果!F733))</f>
        <v/>
      </c>
      <c r="G733" s="10" t="str">
        <f>IF(IF(ISNA(計算結果!G733),"",計算結果!G733)=0,"",IF(ISNA(計算結果!G733),"",計算結果!G733))</f>
        <v/>
      </c>
      <c r="H733" s="13">
        <f>IF(IF(ISNA(計算結果!H733),"",計算結果!H733)=0,"",IF(ISNA(計算結果!H733),"",計算結果!H733))</f>
        <v>-2</v>
      </c>
      <c r="I733" s="12" t="str">
        <f>IF(IF(ISNA(計算結果!I733),"",計算結果!I733)=0,"",IF(ISNA(計算結果!I733),"",計算結果!I733))</f>
        <v/>
      </c>
      <c r="J733" s="12" t="str">
        <f>IF(IF(ISNA(計算結果!J733),"",計算結果!J733)=0,"",IF(ISNA(計算結果!J733),"",計算結果!J733))</f>
        <v/>
      </c>
      <c r="K733" s="23" t="str">
        <f>IF(IF(ISNA(計算結果!K733),"",計算結果!K733)=0,"",IF(ISNA(計算結果!K733),"",計算結果!K733))</f>
        <v/>
      </c>
      <c r="L733" s="13" t="str">
        <f>IF(IF(ISNA(計算結果!L733),"",計算結果!L733)=0,"",IF(ISNA(計算結果!L733),"",計算結果!L733))</f>
        <v/>
      </c>
      <c r="M733" s="10" t="str">
        <f>IF(IF(ISNA(計算結果!M733),"",計算結果!M733)=0,"",IF(ISNA(計算結果!M733),"",計算結果!M733))</f>
        <v/>
      </c>
      <c r="N733" s="10" t="str">
        <f>IF(IF(ISNA(計算結果!N733),"",計算結果!N733)=0,"",IF(ISNA(計算結果!N733),"",計算結果!N733))</f>
        <v/>
      </c>
      <c r="O733" s="13" t="str">
        <f>IF(IF(ISNA(計算結果!O733),"",計算結果!O733)=0,"",IF(ISNA(計算結果!O733),"",計算結果!O733))</f>
        <v/>
      </c>
      <c r="P733" s="10" t="str">
        <f>IF(IF(ISNA(計算結果!P733),"",計算結果!P733)=0,"",IF(ISNA(計算結果!P733),"",計算結果!P733))</f>
        <v/>
      </c>
      <c r="Q733" s="10" t="str">
        <f>IF(IF(ISNA(計算結果!Q733),"",計算結果!Q733)=0,"",IF(ISNA(計算結果!Q733),"",計算結果!Q733))</f>
        <v/>
      </c>
      <c r="R733" s="14" t="str">
        <f t="shared" si="33"/>
        <v/>
      </c>
      <c r="S733" s="14" t="str">
        <f t="shared" si="34"/>
        <v>◯</v>
      </c>
      <c r="T733" s="14" t="str">
        <f t="shared" si="35"/>
        <v/>
      </c>
    </row>
    <row r="734" spans="1:20" hidden="1" x14ac:dyDescent="0.45">
      <c r="A734" s="10" t="str">
        <f>IF(IF(ISNA(計算結果!A734),"",計算結果!A734)=0,"",IF(ISNA(計算結果!A734),"",計算結果!A734))</f>
        <v/>
      </c>
      <c r="B734" s="10" t="str">
        <f>IF(IF(ISNA(計算結果!B734),"",計算結果!B734)=0,"",IF(ISNA(計算結果!B734),"",計算結果!B734))</f>
        <v/>
      </c>
      <c r="C734" s="10" t="str">
        <f>IF(IF(ISNA(計算結果!C734),"",計算結果!C734)=0,"",IF(ISNA(計算結果!C734),"",計算結果!C734))</f>
        <v/>
      </c>
      <c r="D734" s="10" t="str">
        <f>IF(IF(ISNA(計算結果!D734),"",計算結果!D734)=0,"",IF(ISNA(計算結果!D734),"",計算結果!D734))</f>
        <v>L</v>
      </c>
      <c r="E734" s="10" t="str">
        <f>IF(IF(ISNA(計算結果!E734),"",計算結果!E734)=0,"",IF(ISNA(計算結果!E734),"",計算結果!E734))</f>
        <v/>
      </c>
      <c r="F734" s="10" t="str">
        <f>IF(IF(ISNA(計算結果!F734),"",計算結果!F734)=0,"",IF(ISNA(計算結果!F734),"",計算結果!F734))</f>
        <v/>
      </c>
      <c r="G734" s="10" t="str">
        <f>IF(IF(ISNA(計算結果!G734),"",計算結果!G734)=0,"",IF(ISNA(計算結果!G734),"",計算結果!G734))</f>
        <v/>
      </c>
      <c r="H734" s="13">
        <f>IF(IF(ISNA(計算結果!H734),"",計算結果!H734)=0,"",IF(ISNA(計算結果!H734),"",計算結果!H734))</f>
        <v>-2</v>
      </c>
      <c r="I734" s="12" t="str">
        <f>IF(IF(ISNA(計算結果!I734),"",計算結果!I734)=0,"",IF(ISNA(計算結果!I734),"",計算結果!I734))</f>
        <v/>
      </c>
      <c r="J734" s="12" t="str">
        <f>IF(IF(ISNA(計算結果!J734),"",計算結果!J734)=0,"",IF(ISNA(計算結果!J734),"",計算結果!J734))</f>
        <v/>
      </c>
      <c r="K734" s="23" t="str">
        <f>IF(IF(ISNA(計算結果!K734),"",計算結果!K734)=0,"",IF(ISNA(計算結果!K734),"",計算結果!K734))</f>
        <v/>
      </c>
      <c r="L734" s="13" t="str">
        <f>IF(IF(ISNA(計算結果!L734),"",計算結果!L734)=0,"",IF(ISNA(計算結果!L734),"",計算結果!L734))</f>
        <v/>
      </c>
      <c r="M734" s="10" t="str">
        <f>IF(IF(ISNA(計算結果!M734),"",計算結果!M734)=0,"",IF(ISNA(計算結果!M734),"",計算結果!M734))</f>
        <v/>
      </c>
      <c r="N734" s="10" t="str">
        <f>IF(IF(ISNA(計算結果!N734),"",計算結果!N734)=0,"",IF(ISNA(計算結果!N734),"",計算結果!N734))</f>
        <v/>
      </c>
      <c r="O734" s="13" t="str">
        <f>IF(IF(ISNA(計算結果!O734),"",計算結果!O734)=0,"",IF(ISNA(計算結果!O734),"",計算結果!O734))</f>
        <v/>
      </c>
      <c r="P734" s="10" t="str">
        <f>IF(IF(ISNA(計算結果!P734),"",計算結果!P734)=0,"",IF(ISNA(計算結果!P734),"",計算結果!P734))</f>
        <v/>
      </c>
      <c r="Q734" s="10" t="str">
        <f>IF(IF(ISNA(計算結果!Q734),"",計算結果!Q734)=0,"",IF(ISNA(計算結果!Q734),"",計算結果!Q734))</f>
        <v/>
      </c>
      <c r="R734" s="14" t="str">
        <f t="shared" si="33"/>
        <v/>
      </c>
      <c r="S734" s="14" t="str">
        <f t="shared" si="34"/>
        <v>◯</v>
      </c>
      <c r="T734" s="14" t="str">
        <f t="shared" si="35"/>
        <v/>
      </c>
    </row>
    <row r="735" spans="1:20" hidden="1" x14ac:dyDescent="0.45">
      <c r="A735" s="10" t="str">
        <f>IF(IF(ISNA(計算結果!A735),"",計算結果!A735)=0,"",IF(ISNA(計算結果!A735),"",計算結果!A735))</f>
        <v/>
      </c>
      <c r="B735" s="10" t="str">
        <f>IF(IF(ISNA(計算結果!B735),"",計算結果!B735)=0,"",IF(ISNA(計算結果!B735),"",計算結果!B735))</f>
        <v/>
      </c>
      <c r="C735" s="10" t="str">
        <f>IF(IF(ISNA(計算結果!C735),"",計算結果!C735)=0,"",IF(ISNA(計算結果!C735),"",計算結果!C735))</f>
        <v/>
      </c>
      <c r="D735" s="10" t="str">
        <f>IF(IF(ISNA(計算結果!D735),"",計算結果!D735)=0,"",IF(ISNA(計算結果!D735),"",計算結果!D735))</f>
        <v>L</v>
      </c>
      <c r="E735" s="10" t="str">
        <f>IF(IF(ISNA(計算結果!E735),"",計算結果!E735)=0,"",IF(ISNA(計算結果!E735),"",計算結果!E735))</f>
        <v/>
      </c>
      <c r="F735" s="10" t="str">
        <f>IF(IF(ISNA(計算結果!F735),"",計算結果!F735)=0,"",IF(ISNA(計算結果!F735),"",計算結果!F735))</f>
        <v/>
      </c>
      <c r="G735" s="10" t="str">
        <f>IF(IF(ISNA(計算結果!G735),"",計算結果!G735)=0,"",IF(ISNA(計算結果!G735),"",計算結果!G735))</f>
        <v/>
      </c>
      <c r="H735" s="13">
        <f>IF(IF(ISNA(計算結果!H735),"",計算結果!H735)=0,"",IF(ISNA(計算結果!H735),"",計算結果!H735))</f>
        <v>-2</v>
      </c>
      <c r="I735" s="12" t="str">
        <f>IF(IF(ISNA(計算結果!I735),"",計算結果!I735)=0,"",IF(ISNA(計算結果!I735),"",計算結果!I735))</f>
        <v/>
      </c>
      <c r="J735" s="12" t="str">
        <f>IF(IF(ISNA(計算結果!J735),"",計算結果!J735)=0,"",IF(ISNA(計算結果!J735),"",計算結果!J735))</f>
        <v/>
      </c>
      <c r="K735" s="23" t="str">
        <f>IF(IF(ISNA(計算結果!K735),"",計算結果!K735)=0,"",IF(ISNA(計算結果!K735),"",計算結果!K735))</f>
        <v/>
      </c>
      <c r="L735" s="13" t="str">
        <f>IF(IF(ISNA(計算結果!L735),"",計算結果!L735)=0,"",IF(ISNA(計算結果!L735),"",計算結果!L735))</f>
        <v/>
      </c>
      <c r="M735" s="10" t="str">
        <f>IF(IF(ISNA(計算結果!M735),"",計算結果!M735)=0,"",IF(ISNA(計算結果!M735),"",計算結果!M735))</f>
        <v/>
      </c>
      <c r="N735" s="10" t="str">
        <f>IF(IF(ISNA(計算結果!N735),"",計算結果!N735)=0,"",IF(ISNA(計算結果!N735),"",計算結果!N735))</f>
        <v/>
      </c>
      <c r="O735" s="13" t="str">
        <f>IF(IF(ISNA(計算結果!O735),"",計算結果!O735)=0,"",IF(ISNA(計算結果!O735),"",計算結果!O735))</f>
        <v/>
      </c>
      <c r="P735" s="10" t="str">
        <f>IF(IF(ISNA(計算結果!P735),"",計算結果!P735)=0,"",IF(ISNA(計算結果!P735),"",計算結果!P735))</f>
        <v/>
      </c>
      <c r="Q735" s="10" t="str">
        <f>IF(IF(ISNA(計算結果!Q735),"",計算結果!Q735)=0,"",IF(ISNA(計算結果!Q735),"",計算結果!Q735))</f>
        <v/>
      </c>
      <c r="R735" s="14" t="str">
        <f t="shared" si="33"/>
        <v/>
      </c>
      <c r="S735" s="14" t="str">
        <f t="shared" si="34"/>
        <v>◯</v>
      </c>
      <c r="T735" s="14" t="str">
        <f t="shared" si="35"/>
        <v/>
      </c>
    </row>
    <row r="736" spans="1:20" hidden="1" x14ac:dyDescent="0.45">
      <c r="A736" s="10" t="str">
        <f>IF(IF(ISNA(計算結果!A736),"",計算結果!A736)=0,"",IF(ISNA(計算結果!A736),"",計算結果!A736))</f>
        <v/>
      </c>
      <c r="B736" s="10" t="str">
        <f>IF(IF(ISNA(計算結果!B736),"",計算結果!B736)=0,"",IF(ISNA(計算結果!B736),"",計算結果!B736))</f>
        <v/>
      </c>
      <c r="C736" s="10" t="str">
        <f>IF(IF(ISNA(計算結果!C736),"",計算結果!C736)=0,"",IF(ISNA(計算結果!C736),"",計算結果!C736))</f>
        <v/>
      </c>
      <c r="D736" s="10" t="str">
        <f>IF(IF(ISNA(計算結果!D736),"",計算結果!D736)=0,"",IF(ISNA(計算結果!D736),"",計算結果!D736))</f>
        <v>L</v>
      </c>
      <c r="E736" s="10" t="str">
        <f>IF(IF(ISNA(計算結果!E736),"",計算結果!E736)=0,"",IF(ISNA(計算結果!E736),"",計算結果!E736))</f>
        <v/>
      </c>
      <c r="F736" s="10" t="str">
        <f>IF(IF(ISNA(計算結果!F736),"",計算結果!F736)=0,"",IF(ISNA(計算結果!F736),"",計算結果!F736))</f>
        <v/>
      </c>
      <c r="G736" s="10" t="str">
        <f>IF(IF(ISNA(計算結果!G736),"",計算結果!G736)=0,"",IF(ISNA(計算結果!G736),"",計算結果!G736))</f>
        <v/>
      </c>
      <c r="H736" s="13">
        <f>IF(IF(ISNA(計算結果!H736),"",計算結果!H736)=0,"",IF(ISNA(計算結果!H736),"",計算結果!H736))</f>
        <v>-2</v>
      </c>
      <c r="I736" s="12" t="str">
        <f>IF(IF(ISNA(計算結果!I736),"",計算結果!I736)=0,"",IF(ISNA(計算結果!I736),"",計算結果!I736))</f>
        <v/>
      </c>
      <c r="J736" s="12" t="str">
        <f>IF(IF(ISNA(計算結果!J736),"",計算結果!J736)=0,"",IF(ISNA(計算結果!J736),"",計算結果!J736))</f>
        <v/>
      </c>
      <c r="K736" s="23" t="str">
        <f>IF(IF(ISNA(計算結果!K736),"",計算結果!K736)=0,"",IF(ISNA(計算結果!K736),"",計算結果!K736))</f>
        <v/>
      </c>
      <c r="L736" s="13" t="str">
        <f>IF(IF(ISNA(計算結果!L736),"",計算結果!L736)=0,"",IF(ISNA(計算結果!L736),"",計算結果!L736))</f>
        <v/>
      </c>
      <c r="M736" s="10" t="str">
        <f>IF(IF(ISNA(計算結果!M736),"",計算結果!M736)=0,"",IF(ISNA(計算結果!M736),"",計算結果!M736))</f>
        <v/>
      </c>
      <c r="N736" s="10" t="str">
        <f>IF(IF(ISNA(計算結果!N736),"",計算結果!N736)=0,"",IF(ISNA(計算結果!N736),"",計算結果!N736))</f>
        <v/>
      </c>
      <c r="O736" s="13" t="str">
        <f>IF(IF(ISNA(計算結果!O736),"",計算結果!O736)=0,"",IF(ISNA(計算結果!O736),"",計算結果!O736))</f>
        <v/>
      </c>
      <c r="P736" s="10" t="str">
        <f>IF(IF(ISNA(計算結果!P736),"",計算結果!P736)=0,"",IF(ISNA(計算結果!P736),"",計算結果!P736))</f>
        <v/>
      </c>
      <c r="Q736" s="10" t="str">
        <f>IF(IF(ISNA(計算結果!Q736),"",計算結果!Q736)=0,"",IF(ISNA(計算結果!Q736),"",計算結果!Q736))</f>
        <v/>
      </c>
      <c r="R736" s="14" t="str">
        <f t="shared" si="33"/>
        <v/>
      </c>
      <c r="S736" s="14" t="str">
        <f t="shared" si="34"/>
        <v>◯</v>
      </c>
      <c r="T736" s="14" t="str">
        <f t="shared" si="35"/>
        <v/>
      </c>
    </row>
    <row r="737" spans="1:20" hidden="1" x14ac:dyDescent="0.45">
      <c r="A737" s="10" t="str">
        <f>IF(IF(ISNA(計算結果!A737),"",計算結果!A737)=0,"",IF(ISNA(計算結果!A737),"",計算結果!A737))</f>
        <v/>
      </c>
      <c r="B737" s="10" t="str">
        <f>IF(IF(ISNA(計算結果!B737),"",計算結果!B737)=0,"",IF(ISNA(計算結果!B737),"",計算結果!B737))</f>
        <v/>
      </c>
      <c r="C737" s="10" t="str">
        <f>IF(IF(ISNA(計算結果!C737),"",計算結果!C737)=0,"",IF(ISNA(計算結果!C737),"",計算結果!C737))</f>
        <v/>
      </c>
      <c r="D737" s="10" t="str">
        <f>IF(IF(ISNA(計算結果!D737),"",計算結果!D737)=0,"",IF(ISNA(計算結果!D737),"",計算結果!D737))</f>
        <v>L</v>
      </c>
      <c r="E737" s="10" t="str">
        <f>IF(IF(ISNA(計算結果!E737),"",計算結果!E737)=0,"",IF(ISNA(計算結果!E737),"",計算結果!E737))</f>
        <v/>
      </c>
      <c r="F737" s="10" t="str">
        <f>IF(IF(ISNA(計算結果!F737),"",計算結果!F737)=0,"",IF(ISNA(計算結果!F737),"",計算結果!F737))</f>
        <v/>
      </c>
      <c r="G737" s="10" t="str">
        <f>IF(IF(ISNA(計算結果!G737),"",計算結果!G737)=0,"",IF(ISNA(計算結果!G737),"",計算結果!G737))</f>
        <v/>
      </c>
      <c r="H737" s="13">
        <f>IF(IF(ISNA(計算結果!H737),"",計算結果!H737)=0,"",IF(ISNA(計算結果!H737),"",計算結果!H737))</f>
        <v>-2</v>
      </c>
      <c r="I737" s="12" t="str">
        <f>IF(IF(ISNA(計算結果!I737),"",計算結果!I737)=0,"",IF(ISNA(計算結果!I737),"",計算結果!I737))</f>
        <v/>
      </c>
      <c r="J737" s="12" t="str">
        <f>IF(IF(ISNA(計算結果!J737),"",計算結果!J737)=0,"",IF(ISNA(計算結果!J737),"",計算結果!J737))</f>
        <v/>
      </c>
      <c r="K737" s="23" t="str">
        <f>IF(IF(ISNA(計算結果!K737),"",計算結果!K737)=0,"",IF(ISNA(計算結果!K737),"",計算結果!K737))</f>
        <v/>
      </c>
      <c r="L737" s="13" t="str">
        <f>IF(IF(ISNA(計算結果!L737),"",計算結果!L737)=0,"",IF(ISNA(計算結果!L737),"",計算結果!L737))</f>
        <v/>
      </c>
      <c r="M737" s="10" t="str">
        <f>IF(IF(ISNA(計算結果!M737),"",計算結果!M737)=0,"",IF(ISNA(計算結果!M737),"",計算結果!M737))</f>
        <v/>
      </c>
      <c r="N737" s="10" t="str">
        <f>IF(IF(ISNA(計算結果!N737),"",計算結果!N737)=0,"",IF(ISNA(計算結果!N737),"",計算結果!N737))</f>
        <v/>
      </c>
      <c r="O737" s="13" t="str">
        <f>IF(IF(ISNA(計算結果!O737),"",計算結果!O737)=0,"",IF(ISNA(計算結果!O737),"",計算結果!O737))</f>
        <v/>
      </c>
      <c r="P737" s="10" t="str">
        <f>IF(IF(ISNA(計算結果!P737),"",計算結果!P737)=0,"",IF(ISNA(計算結果!P737),"",計算結果!P737))</f>
        <v/>
      </c>
      <c r="Q737" s="10" t="str">
        <f>IF(IF(ISNA(計算結果!Q737),"",計算結果!Q737)=0,"",IF(ISNA(計算結果!Q737),"",計算結果!Q737))</f>
        <v/>
      </c>
      <c r="R737" s="14" t="str">
        <f t="shared" si="33"/>
        <v/>
      </c>
      <c r="S737" s="14" t="str">
        <f t="shared" si="34"/>
        <v>◯</v>
      </c>
      <c r="T737" s="14" t="str">
        <f t="shared" si="35"/>
        <v/>
      </c>
    </row>
    <row r="738" spans="1:20" hidden="1" x14ac:dyDescent="0.45">
      <c r="A738" s="10" t="str">
        <f>IF(IF(ISNA(計算結果!A738),"",計算結果!A738)=0,"",IF(ISNA(計算結果!A738),"",計算結果!A738))</f>
        <v/>
      </c>
      <c r="B738" s="10" t="str">
        <f>IF(IF(ISNA(計算結果!B738),"",計算結果!B738)=0,"",IF(ISNA(計算結果!B738),"",計算結果!B738))</f>
        <v/>
      </c>
      <c r="C738" s="10" t="str">
        <f>IF(IF(ISNA(計算結果!C738),"",計算結果!C738)=0,"",IF(ISNA(計算結果!C738),"",計算結果!C738))</f>
        <v/>
      </c>
      <c r="D738" s="10" t="str">
        <f>IF(IF(ISNA(計算結果!D738),"",計算結果!D738)=0,"",IF(ISNA(計算結果!D738),"",計算結果!D738))</f>
        <v>L</v>
      </c>
      <c r="E738" s="10" t="str">
        <f>IF(IF(ISNA(計算結果!E738),"",計算結果!E738)=0,"",IF(ISNA(計算結果!E738),"",計算結果!E738))</f>
        <v/>
      </c>
      <c r="F738" s="10" t="str">
        <f>IF(IF(ISNA(計算結果!F738),"",計算結果!F738)=0,"",IF(ISNA(計算結果!F738),"",計算結果!F738))</f>
        <v/>
      </c>
      <c r="G738" s="10" t="str">
        <f>IF(IF(ISNA(計算結果!G738),"",計算結果!G738)=0,"",IF(ISNA(計算結果!G738),"",計算結果!G738))</f>
        <v/>
      </c>
      <c r="H738" s="13">
        <f>IF(IF(ISNA(計算結果!H738),"",計算結果!H738)=0,"",IF(ISNA(計算結果!H738),"",計算結果!H738))</f>
        <v>-2</v>
      </c>
      <c r="I738" s="12" t="str">
        <f>IF(IF(ISNA(計算結果!I738),"",計算結果!I738)=0,"",IF(ISNA(計算結果!I738),"",計算結果!I738))</f>
        <v/>
      </c>
      <c r="J738" s="12" t="str">
        <f>IF(IF(ISNA(計算結果!J738),"",計算結果!J738)=0,"",IF(ISNA(計算結果!J738),"",計算結果!J738))</f>
        <v/>
      </c>
      <c r="K738" s="23" t="str">
        <f>IF(IF(ISNA(計算結果!K738),"",計算結果!K738)=0,"",IF(ISNA(計算結果!K738),"",計算結果!K738))</f>
        <v/>
      </c>
      <c r="L738" s="13" t="str">
        <f>IF(IF(ISNA(計算結果!L738),"",計算結果!L738)=0,"",IF(ISNA(計算結果!L738),"",計算結果!L738))</f>
        <v/>
      </c>
      <c r="M738" s="10" t="str">
        <f>IF(IF(ISNA(計算結果!M738),"",計算結果!M738)=0,"",IF(ISNA(計算結果!M738),"",計算結果!M738))</f>
        <v/>
      </c>
      <c r="N738" s="10" t="str">
        <f>IF(IF(ISNA(計算結果!N738),"",計算結果!N738)=0,"",IF(ISNA(計算結果!N738),"",計算結果!N738))</f>
        <v/>
      </c>
      <c r="O738" s="13" t="str">
        <f>IF(IF(ISNA(計算結果!O738),"",計算結果!O738)=0,"",IF(ISNA(計算結果!O738),"",計算結果!O738))</f>
        <v/>
      </c>
      <c r="P738" s="10" t="str">
        <f>IF(IF(ISNA(計算結果!P738),"",計算結果!P738)=0,"",IF(ISNA(計算結果!P738),"",計算結果!P738))</f>
        <v/>
      </c>
      <c r="Q738" s="10" t="str">
        <f>IF(IF(ISNA(計算結果!Q738),"",計算結果!Q738)=0,"",IF(ISNA(計算結果!Q738),"",計算結果!Q738))</f>
        <v/>
      </c>
      <c r="R738" s="14" t="str">
        <f t="shared" si="33"/>
        <v/>
      </c>
      <c r="S738" s="14" t="str">
        <f t="shared" si="34"/>
        <v>◯</v>
      </c>
      <c r="T738" s="14" t="str">
        <f t="shared" si="35"/>
        <v/>
      </c>
    </row>
    <row r="739" spans="1:20" hidden="1" x14ac:dyDescent="0.45">
      <c r="A739" s="10" t="str">
        <f>IF(IF(ISNA(計算結果!A739),"",計算結果!A739)=0,"",IF(ISNA(計算結果!A739),"",計算結果!A739))</f>
        <v/>
      </c>
      <c r="B739" s="10" t="str">
        <f>IF(IF(ISNA(計算結果!B739),"",計算結果!B739)=0,"",IF(ISNA(計算結果!B739),"",計算結果!B739))</f>
        <v/>
      </c>
      <c r="C739" s="10" t="str">
        <f>IF(IF(ISNA(計算結果!C739),"",計算結果!C739)=0,"",IF(ISNA(計算結果!C739),"",計算結果!C739))</f>
        <v/>
      </c>
      <c r="D739" s="10" t="str">
        <f>IF(IF(ISNA(計算結果!D739),"",計算結果!D739)=0,"",IF(ISNA(計算結果!D739),"",計算結果!D739))</f>
        <v>L</v>
      </c>
      <c r="E739" s="10" t="str">
        <f>IF(IF(ISNA(計算結果!E739),"",計算結果!E739)=0,"",IF(ISNA(計算結果!E739),"",計算結果!E739))</f>
        <v/>
      </c>
      <c r="F739" s="10" t="str">
        <f>IF(IF(ISNA(計算結果!F739),"",計算結果!F739)=0,"",IF(ISNA(計算結果!F739),"",計算結果!F739))</f>
        <v/>
      </c>
      <c r="G739" s="10" t="str">
        <f>IF(IF(ISNA(計算結果!G739),"",計算結果!G739)=0,"",IF(ISNA(計算結果!G739),"",計算結果!G739))</f>
        <v/>
      </c>
      <c r="H739" s="13">
        <f>IF(IF(ISNA(計算結果!H739),"",計算結果!H739)=0,"",IF(ISNA(計算結果!H739),"",計算結果!H739))</f>
        <v>-2</v>
      </c>
      <c r="I739" s="12" t="str">
        <f>IF(IF(ISNA(計算結果!I739),"",計算結果!I739)=0,"",IF(ISNA(計算結果!I739),"",計算結果!I739))</f>
        <v/>
      </c>
      <c r="J739" s="12" t="str">
        <f>IF(IF(ISNA(計算結果!J739),"",計算結果!J739)=0,"",IF(ISNA(計算結果!J739),"",計算結果!J739))</f>
        <v/>
      </c>
      <c r="K739" s="23" t="str">
        <f>IF(IF(ISNA(計算結果!K739),"",計算結果!K739)=0,"",IF(ISNA(計算結果!K739),"",計算結果!K739))</f>
        <v/>
      </c>
      <c r="L739" s="13" t="str">
        <f>IF(IF(ISNA(計算結果!L739),"",計算結果!L739)=0,"",IF(ISNA(計算結果!L739),"",計算結果!L739))</f>
        <v/>
      </c>
      <c r="M739" s="10" t="str">
        <f>IF(IF(ISNA(計算結果!M739),"",計算結果!M739)=0,"",IF(ISNA(計算結果!M739),"",計算結果!M739))</f>
        <v/>
      </c>
      <c r="N739" s="10" t="str">
        <f>IF(IF(ISNA(計算結果!N739),"",計算結果!N739)=0,"",IF(ISNA(計算結果!N739),"",計算結果!N739))</f>
        <v/>
      </c>
      <c r="O739" s="13" t="str">
        <f>IF(IF(ISNA(計算結果!O739),"",計算結果!O739)=0,"",IF(ISNA(計算結果!O739),"",計算結果!O739))</f>
        <v/>
      </c>
      <c r="P739" s="10" t="str">
        <f>IF(IF(ISNA(計算結果!P739),"",計算結果!P739)=0,"",IF(ISNA(計算結果!P739),"",計算結果!P739))</f>
        <v/>
      </c>
      <c r="Q739" s="10" t="str">
        <f>IF(IF(ISNA(計算結果!Q739),"",計算結果!Q739)=0,"",IF(ISNA(計算結果!Q739),"",計算結果!Q739))</f>
        <v/>
      </c>
      <c r="R739" s="14" t="str">
        <f t="shared" si="33"/>
        <v/>
      </c>
      <c r="S739" s="14" t="str">
        <f t="shared" si="34"/>
        <v>◯</v>
      </c>
      <c r="T739" s="14" t="str">
        <f t="shared" si="35"/>
        <v/>
      </c>
    </row>
    <row r="740" spans="1:20" hidden="1" x14ac:dyDescent="0.45">
      <c r="A740" s="10" t="str">
        <f>IF(IF(ISNA(計算結果!A740),"",計算結果!A740)=0,"",IF(ISNA(計算結果!A740),"",計算結果!A740))</f>
        <v/>
      </c>
      <c r="B740" s="10" t="str">
        <f>IF(IF(ISNA(計算結果!B740),"",計算結果!B740)=0,"",IF(ISNA(計算結果!B740),"",計算結果!B740))</f>
        <v/>
      </c>
      <c r="C740" s="10" t="str">
        <f>IF(IF(ISNA(計算結果!C740),"",計算結果!C740)=0,"",IF(ISNA(計算結果!C740),"",計算結果!C740))</f>
        <v/>
      </c>
      <c r="D740" s="10" t="str">
        <f>IF(IF(ISNA(計算結果!D740),"",計算結果!D740)=0,"",IF(ISNA(計算結果!D740),"",計算結果!D740))</f>
        <v>L</v>
      </c>
      <c r="E740" s="10" t="str">
        <f>IF(IF(ISNA(計算結果!E740),"",計算結果!E740)=0,"",IF(ISNA(計算結果!E740),"",計算結果!E740))</f>
        <v/>
      </c>
      <c r="F740" s="10" t="str">
        <f>IF(IF(ISNA(計算結果!F740),"",計算結果!F740)=0,"",IF(ISNA(計算結果!F740),"",計算結果!F740))</f>
        <v/>
      </c>
      <c r="G740" s="10" t="str">
        <f>IF(IF(ISNA(計算結果!G740),"",計算結果!G740)=0,"",IF(ISNA(計算結果!G740),"",計算結果!G740))</f>
        <v/>
      </c>
      <c r="H740" s="13">
        <f>IF(IF(ISNA(計算結果!H740),"",計算結果!H740)=0,"",IF(ISNA(計算結果!H740),"",計算結果!H740))</f>
        <v>-2</v>
      </c>
      <c r="I740" s="12" t="str">
        <f>IF(IF(ISNA(計算結果!I740),"",計算結果!I740)=0,"",IF(ISNA(計算結果!I740),"",計算結果!I740))</f>
        <v/>
      </c>
      <c r="J740" s="12" t="str">
        <f>IF(IF(ISNA(計算結果!J740),"",計算結果!J740)=0,"",IF(ISNA(計算結果!J740),"",計算結果!J740))</f>
        <v/>
      </c>
      <c r="K740" s="23" t="str">
        <f>IF(IF(ISNA(計算結果!K740),"",計算結果!K740)=0,"",IF(ISNA(計算結果!K740),"",計算結果!K740))</f>
        <v/>
      </c>
      <c r="L740" s="13" t="str">
        <f>IF(IF(ISNA(計算結果!L740),"",計算結果!L740)=0,"",IF(ISNA(計算結果!L740),"",計算結果!L740))</f>
        <v/>
      </c>
      <c r="M740" s="10" t="str">
        <f>IF(IF(ISNA(計算結果!M740),"",計算結果!M740)=0,"",IF(ISNA(計算結果!M740),"",計算結果!M740))</f>
        <v/>
      </c>
      <c r="N740" s="10" t="str">
        <f>IF(IF(ISNA(計算結果!N740),"",計算結果!N740)=0,"",IF(ISNA(計算結果!N740),"",計算結果!N740))</f>
        <v/>
      </c>
      <c r="O740" s="13" t="str">
        <f>IF(IF(ISNA(計算結果!O740),"",計算結果!O740)=0,"",IF(ISNA(計算結果!O740),"",計算結果!O740))</f>
        <v/>
      </c>
      <c r="P740" s="10" t="str">
        <f>IF(IF(ISNA(計算結果!P740),"",計算結果!P740)=0,"",IF(ISNA(計算結果!P740),"",計算結果!P740))</f>
        <v/>
      </c>
      <c r="Q740" s="10" t="str">
        <f>IF(IF(ISNA(計算結果!Q740),"",計算結果!Q740)=0,"",IF(ISNA(計算結果!Q740),"",計算結果!Q740))</f>
        <v/>
      </c>
      <c r="R740" s="14" t="str">
        <f t="shared" si="33"/>
        <v/>
      </c>
      <c r="S740" s="14" t="str">
        <f t="shared" si="34"/>
        <v>◯</v>
      </c>
      <c r="T740" s="14" t="str">
        <f t="shared" si="35"/>
        <v/>
      </c>
    </row>
    <row r="741" spans="1:20" hidden="1" x14ac:dyDescent="0.45">
      <c r="A741" s="10" t="str">
        <f>IF(IF(ISNA(計算結果!A741),"",計算結果!A741)=0,"",IF(ISNA(計算結果!A741),"",計算結果!A741))</f>
        <v/>
      </c>
      <c r="B741" s="10" t="str">
        <f>IF(IF(ISNA(計算結果!B741),"",計算結果!B741)=0,"",IF(ISNA(計算結果!B741),"",計算結果!B741))</f>
        <v/>
      </c>
      <c r="C741" s="10" t="str">
        <f>IF(IF(ISNA(計算結果!C741),"",計算結果!C741)=0,"",IF(ISNA(計算結果!C741),"",計算結果!C741))</f>
        <v/>
      </c>
      <c r="D741" s="10" t="str">
        <f>IF(IF(ISNA(計算結果!D741),"",計算結果!D741)=0,"",IF(ISNA(計算結果!D741),"",計算結果!D741))</f>
        <v>L</v>
      </c>
      <c r="E741" s="10" t="str">
        <f>IF(IF(ISNA(計算結果!E741),"",計算結果!E741)=0,"",IF(ISNA(計算結果!E741),"",計算結果!E741))</f>
        <v/>
      </c>
      <c r="F741" s="10" t="str">
        <f>IF(IF(ISNA(計算結果!F741),"",計算結果!F741)=0,"",IF(ISNA(計算結果!F741),"",計算結果!F741))</f>
        <v/>
      </c>
      <c r="G741" s="10" t="str">
        <f>IF(IF(ISNA(計算結果!G741),"",計算結果!G741)=0,"",IF(ISNA(計算結果!G741),"",計算結果!G741))</f>
        <v/>
      </c>
      <c r="H741" s="13">
        <f>IF(IF(ISNA(計算結果!H741),"",計算結果!H741)=0,"",IF(ISNA(計算結果!H741),"",計算結果!H741))</f>
        <v>-2</v>
      </c>
      <c r="I741" s="12" t="str">
        <f>IF(IF(ISNA(計算結果!I741),"",計算結果!I741)=0,"",IF(ISNA(計算結果!I741),"",計算結果!I741))</f>
        <v/>
      </c>
      <c r="J741" s="12" t="str">
        <f>IF(IF(ISNA(計算結果!J741),"",計算結果!J741)=0,"",IF(ISNA(計算結果!J741),"",計算結果!J741))</f>
        <v/>
      </c>
      <c r="K741" s="23" t="str">
        <f>IF(IF(ISNA(計算結果!K741),"",計算結果!K741)=0,"",IF(ISNA(計算結果!K741),"",計算結果!K741))</f>
        <v/>
      </c>
      <c r="L741" s="13" t="str">
        <f>IF(IF(ISNA(計算結果!L741),"",計算結果!L741)=0,"",IF(ISNA(計算結果!L741),"",計算結果!L741))</f>
        <v/>
      </c>
      <c r="M741" s="10" t="str">
        <f>IF(IF(ISNA(計算結果!M741),"",計算結果!M741)=0,"",IF(ISNA(計算結果!M741),"",計算結果!M741))</f>
        <v/>
      </c>
      <c r="N741" s="10" t="str">
        <f>IF(IF(ISNA(計算結果!N741),"",計算結果!N741)=0,"",IF(ISNA(計算結果!N741),"",計算結果!N741))</f>
        <v/>
      </c>
      <c r="O741" s="13" t="str">
        <f>IF(IF(ISNA(計算結果!O741),"",計算結果!O741)=0,"",IF(ISNA(計算結果!O741),"",計算結果!O741))</f>
        <v/>
      </c>
      <c r="P741" s="10" t="str">
        <f>IF(IF(ISNA(計算結果!P741),"",計算結果!P741)=0,"",IF(ISNA(計算結果!P741),"",計算結果!P741))</f>
        <v/>
      </c>
      <c r="Q741" s="10" t="str">
        <f>IF(IF(ISNA(計算結果!Q741),"",計算結果!Q741)=0,"",IF(ISNA(計算結果!Q741),"",計算結果!Q741))</f>
        <v/>
      </c>
      <c r="R741" s="14" t="str">
        <f t="shared" si="33"/>
        <v/>
      </c>
      <c r="S741" s="14" t="str">
        <f t="shared" si="34"/>
        <v>◯</v>
      </c>
      <c r="T741" s="14" t="str">
        <f t="shared" si="35"/>
        <v/>
      </c>
    </row>
    <row r="742" spans="1:20" hidden="1" x14ac:dyDescent="0.45">
      <c r="A742" s="10" t="str">
        <f>IF(IF(ISNA(計算結果!A742),"",計算結果!A742)=0,"",IF(ISNA(計算結果!A742),"",計算結果!A742))</f>
        <v/>
      </c>
      <c r="B742" s="10" t="str">
        <f>IF(IF(ISNA(計算結果!B742),"",計算結果!B742)=0,"",IF(ISNA(計算結果!B742),"",計算結果!B742))</f>
        <v/>
      </c>
      <c r="C742" s="10" t="str">
        <f>IF(IF(ISNA(計算結果!C742),"",計算結果!C742)=0,"",IF(ISNA(計算結果!C742),"",計算結果!C742))</f>
        <v/>
      </c>
      <c r="D742" s="10" t="str">
        <f>IF(IF(ISNA(計算結果!D742),"",計算結果!D742)=0,"",IF(ISNA(計算結果!D742),"",計算結果!D742))</f>
        <v>L</v>
      </c>
      <c r="E742" s="10" t="str">
        <f>IF(IF(ISNA(計算結果!E742),"",計算結果!E742)=0,"",IF(ISNA(計算結果!E742),"",計算結果!E742))</f>
        <v/>
      </c>
      <c r="F742" s="10" t="str">
        <f>IF(IF(ISNA(計算結果!F742),"",計算結果!F742)=0,"",IF(ISNA(計算結果!F742),"",計算結果!F742))</f>
        <v/>
      </c>
      <c r="G742" s="10" t="str">
        <f>IF(IF(ISNA(計算結果!G742),"",計算結果!G742)=0,"",IF(ISNA(計算結果!G742),"",計算結果!G742))</f>
        <v/>
      </c>
      <c r="H742" s="13">
        <f>IF(IF(ISNA(計算結果!H742),"",計算結果!H742)=0,"",IF(ISNA(計算結果!H742),"",計算結果!H742))</f>
        <v>-2</v>
      </c>
      <c r="I742" s="12" t="str">
        <f>IF(IF(ISNA(計算結果!I742),"",計算結果!I742)=0,"",IF(ISNA(計算結果!I742),"",計算結果!I742))</f>
        <v/>
      </c>
      <c r="J742" s="12" t="str">
        <f>IF(IF(ISNA(計算結果!J742),"",計算結果!J742)=0,"",IF(ISNA(計算結果!J742),"",計算結果!J742))</f>
        <v/>
      </c>
      <c r="K742" s="23" t="str">
        <f>IF(IF(ISNA(計算結果!K742),"",計算結果!K742)=0,"",IF(ISNA(計算結果!K742),"",計算結果!K742))</f>
        <v/>
      </c>
      <c r="L742" s="13" t="str">
        <f>IF(IF(ISNA(計算結果!L742),"",計算結果!L742)=0,"",IF(ISNA(計算結果!L742),"",計算結果!L742))</f>
        <v/>
      </c>
      <c r="M742" s="10" t="str">
        <f>IF(IF(ISNA(計算結果!M742),"",計算結果!M742)=0,"",IF(ISNA(計算結果!M742),"",計算結果!M742))</f>
        <v/>
      </c>
      <c r="N742" s="10" t="str">
        <f>IF(IF(ISNA(計算結果!N742),"",計算結果!N742)=0,"",IF(ISNA(計算結果!N742),"",計算結果!N742))</f>
        <v/>
      </c>
      <c r="O742" s="13" t="str">
        <f>IF(IF(ISNA(計算結果!O742),"",計算結果!O742)=0,"",IF(ISNA(計算結果!O742),"",計算結果!O742))</f>
        <v/>
      </c>
      <c r="P742" s="10" t="str">
        <f>IF(IF(ISNA(計算結果!P742),"",計算結果!P742)=0,"",IF(ISNA(計算結果!P742),"",計算結果!P742))</f>
        <v/>
      </c>
      <c r="Q742" s="10" t="str">
        <f>IF(IF(ISNA(計算結果!Q742),"",計算結果!Q742)=0,"",IF(ISNA(計算結果!Q742),"",計算結果!Q742))</f>
        <v/>
      </c>
      <c r="R742" s="14" t="str">
        <f t="shared" si="33"/>
        <v/>
      </c>
      <c r="S742" s="14" t="str">
        <f t="shared" si="34"/>
        <v>◯</v>
      </c>
      <c r="T742" s="14" t="str">
        <f t="shared" si="35"/>
        <v/>
      </c>
    </row>
    <row r="743" spans="1:20" hidden="1" x14ac:dyDescent="0.45">
      <c r="A743" s="10" t="str">
        <f>IF(IF(ISNA(計算結果!A743),"",計算結果!A743)=0,"",IF(ISNA(計算結果!A743),"",計算結果!A743))</f>
        <v/>
      </c>
      <c r="B743" s="10" t="str">
        <f>IF(IF(ISNA(計算結果!B743),"",計算結果!B743)=0,"",IF(ISNA(計算結果!B743),"",計算結果!B743))</f>
        <v/>
      </c>
      <c r="C743" s="10" t="str">
        <f>IF(IF(ISNA(計算結果!C743),"",計算結果!C743)=0,"",IF(ISNA(計算結果!C743),"",計算結果!C743))</f>
        <v/>
      </c>
      <c r="D743" s="10" t="str">
        <f>IF(IF(ISNA(計算結果!D743),"",計算結果!D743)=0,"",IF(ISNA(計算結果!D743),"",計算結果!D743))</f>
        <v>L</v>
      </c>
      <c r="E743" s="10" t="str">
        <f>IF(IF(ISNA(計算結果!E743),"",計算結果!E743)=0,"",IF(ISNA(計算結果!E743),"",計算結果!E743))</f>
        <v/>
      </c>
      <c r="F743" s="10" t="str">
        <f>IF(IF(ISNA(計算結果!F743),"",計算結果!F743)=0,"",IF(ISNA(計算結果!F743),"",計算結果!F743))</f>
        <v/>
      </c>
      <c r="G743" s="10" t="str">
        <f>IF(IF(ISNA(計算結果!G743),"",計算結果!G743)=0,"",IF(ISNA(計算結果!G743),"",計算結果!G743))</f>
        <v/>
      </c>
      <c r="H743" s="13">
        <f>IF(IF(ISNA(計算結果!H743),"",計算結果!H743)=0,"",IF(ISNA(計算結果!H743),"",計算結果!H743))</f>
        <v>-2</v>
      </c>
      <c r="I743" s="12" t="str">
        <f>IF(IF(ISNA(計算結果!I743),"",計算結果!I743)=0,"",IF(ISNA(計算結果!I743),"",計算結果!I743))</f>
        <v/>
      </c>
      <c r="J743" s="12" t="str">
        <f>IF(IF(ISNA(計算結果!J743),"",計算結果!J743)=0,"",IF(ISNA(計算結果!J743),"",計算結果!J743))</f>
        <v/>
      </c>
      <c r="K743" s="23" t="str">
        <f>IF(IF(ISNA(計算結果!K743),"",計算結果!K743)=0,"",IF(ISNA(計算結果!K743),"",計算結果!K743))</f>
        <v/>
      </c>
      <c r="L743" s="13" t="str">
        <f>IF(IF(ISNA(計算結果!L743),"",計算結果!L743)=0,"",IF(ISNA(計算結果!L743),"",計算結果!L743))</f>
        <v/>
      </c>
      <c r="M743" s="10" t="str">
        <f>IF(IF(ISNA(計算結果!M743),"",計算結果!M743)=0,"",IF(ISNA(計算結果!M743),"",計算結果!M743))</f>
        <v/>
      </c>
      <c r="N743" s="10" t="str">
        <f>IF(IF(ISNA(計算結果!N743),"",計算結果!N743)=0,"",IF(ISNA(計算結果!N743),"",計算結果!N743))</f>
        <v/>
      </c>
      <c r="O743" s="13" t="str">
        <f>IF(IF(ISNA(計算結果!O743),"",計算結果!O743)=0,"",IF(ISNA(計算結果!O743),"",計算結果!O743))</f>
        <v/>
      </c>
      <c r="P743" s="10" t="str">
        <f>IF(IF(ISNA(計算結果!P743),"",計算結果!P743)=0,"",IF(ISNA(計算結果!P743),"",計算結果!P743))</f>
        <v/>
      </c>
      <c r="Q743" s="10" t="str">
        <f>IF(IF(ISNA(計算結果!Q743),"",計算結果!Q743)=0,"",IF(ISNA(計算結果!Q743),"",計算結果!Q743))</f>
        <v/>
      </c>
      <c r="R743" s="14" t="str">
        <f t="shared" si="33"/>
        <v/>
      </c>
      <c r="S743" s="14" t="str">
        <f t="shared" si="34"/>
        <v>◯</v>
      </c>
      <c r="T743" s="14" t="str">
        <f t="shared" si="35"/>
        <v/>
      </c>
    </row>
    <row r="744" spans="1:20" hidden="1" x14ac:dyDescent="0.45">
      <c r="A744" s="10" t="str">
        <f>IF(IF(ISNA(計算結果!A744),"",計算結果!A744)=0,"",IF(ISNA(計算結果!A744),"",計算結果!A744))</f>
        <v/>
      </c>
      <c r="B744" s="10" t="str">
        <f>IF(IF(ISNA(計算結果!B744),"",計算結果!B744)=0,"",IF(ISNA(計算結果!B744),"",計算結果!B744))</f>
        <v/>
      </c>
      <c r="C744" s="10" t="str">
        <f>IF(IF(ISNA(計算結果!C744),"",計算結果!C744)=0,"",IF(ISNA(計算結果!C744),"",計算結果!C744))</f>
        <v/>
      </c>
      <c r="D744" s="10" t="str">
        <f>IF(IF(ISNA(計算結果!D744),"",計算結果!D744)=0,"",IF(ISNA(計算結果!D744),"",計算結果!D744))</f>
        <v>L</v>
      </c>
      <c r="E744" s="10" t="str">
        <f>IF(IF(ISNA(計算結果!E744),"",計算結果!E744)=0,"",IF(ISNA(計算結果!E744),"",計算結果!E744))</f>
        <v/>
      </c>
      <c r="F744" s="10" t="str">
        <f>IF(IF(ISNA(計算結果!F744),"",計算結果!F744)=0,"",IF(ISNA(計算結果!F744),"",計算結果!F744))</f>
        <v/>
      </c>
      <c r="G744" s="10" t="str">
        <f>IF(IF(ISNA(計算結果!G744),"",計算結果!G744)=0,"",IF(ISNA(計算結果!G744),"",計算結果!G744))</f>
        <v/>
      </c>
      <c r="H744" s="13">
        <f>IF(IF(ISNA(計算結果!H744),"",計算結果!H744)=0,"",IF(ISNA(計算結果!H744),"",計算結果!H744))</f>
        <v>-2</v>
      </c>
      <c r="I744" s="12" t="str">
        <f>IF(IF(ISNA(計算結果!I744),"",計算結果!I744)=0,"",IF(ISNA(計算結果!I744),"",計算結果!I744))</f>
        <v/>
      </c>
      <c r="J744" s="12" t="str">
        <f>IF(IF(ISNA(計算結果!J744),"",計算結果!J744)=0,"",IF(ISNA(計算結果!J744),"",計算結果!J744))</f>
        <v/>
      </c>
      <c r="K744" s="23" t="str">
        <f>IF(IF(ISNA(計算結果!K744),"",計算結果!K744)=0,"",IF(ISNA(計算結果!K744),"",計算結果!K744))</f>
        <v/>
      </c>
      <c r="L744" s="13" t="str">
        <f>IF(IF(ISNA(計算結果!L744),"",計算結果!L744)=0,"",IF(ISNA(計算結果!L744),"",計算結果!L744))</f>
        <v/>
      </c>
      <c r="M744" s="10" t="str">
        <f>IF(IF(ISNA(計算結果!M744),"",計算結果!M744)=0,"",IF(ISNA(計算結果!M744),"",計算結果!M744))</f>
        <v/>
      </c>
      <c r="N744" s="10" t="str">
        <f>IF(IF(ISNA(計算結果!N744),"",計算結果!N744)=0,"",IF(ISNA(計算結果!N744),"",計算結果!N744))</f>
        <v/>
      </c>
      <c r="O744" s="13" t="str">
        <f>IF(IF(ISNA(計算結果!O744),"",計算結果!O744)=0,"",IF(ISNA(計算結果!O744),"",計算結果!O744))</f>
        <v/>
      </c>
      <c r="P744" s="10" t="str">
        <f>IF(IF(ISNA(計算結果!P744),"",計算結果!P744)=0,"",IF(ISNA(計算結果!P744),"",計算結果!P744))</f>
        <v/>
      </c>
      <c r="Q744" s="10" t="str">
        <f>IF(IF(ISNA(計算結果!Q744),"",計算結果!Q744)=0,"",IF(ISNA(計算結果!Q744),"",計算結果!Q744))</f>
        <v/>
      </c>
      <c r="R744" s="14" t="str">
        <f t="shared" si="33"/>
        <v/>
      </c>
      <c r="S744" s="14" t="str">
        <f t="shared" si="34"/>
        <v>◯</v>
      </c>
      <c r="T744" s="14" t="str">
        <f t="shared" si="35"/>
        <v/>
      </c>
    </row>
    <row r="745" spans="1:20" hidden="1" x14ac:dyDescent="0.45">
      <c r="A745" s="10" t="str">
        <f>IF(IF(ISNA(計算結果!A745),"",計算結果!A745)=0,"",IF(ISNA(計算結果!A745),"",計算結果!A745))</f>
        <v/>
      </c>
      <c r="B745" s="10" t="str">
        <f>IF(IF(ISNA(計算結果!B745),"",計算結果!B745)=0,"",IF(ISNA(計算結果!B745),"",計算結果!B745))</f>
        <v/>
      </c>
      <c r="C745" s="10" t="str">
        <f>IF(IF(ISNA(計算結果!C745),"",計算結果!C745)=0,"",IF(ISNA(計算結果!C745),"",計算結果!C745))</f>
        <v/>
      </c>
      <c r="D745" s="10" t="str">
        <f>IF(IF(ISNA(計算結果!D745),"",計算結果!D745)=0,"",IF(ISNA(計算結果!D745),"",計算結果!D745))</f>
        <v>L</v>
      </c>
      <c r="E745" s="10" t="str">
        <f>IF(IF(ISNA(計算結果!E745),"",計算結果!E745)=0,"",IF(ISNA(計算結果!E745),"",計算結果!E745))</f>
        <v/>
      </c>
      <c r="F745" s="10" t="str">
        <f>IF(IF(ISNA(計算結果!F745),"",計算結果!F745)=0,"",IF(ISNA(計算結果!F745),"",計算結果!F745))</f>
        <v/>
      </c>
      <c r="G745" s="10" t="str">
        <f>IF(IF(ISNA(計算結果!G745),"",計算結果!G745)=0,"",IF(ISNA(計算結果!G745),"",計算結果!G745))</f>
        <v/>
      </c>
      <c r="H745" s="13">
        <f>IF(IF(ISNA(計算結果!H745),"",計算結果!H745)=0,"",IF(ISNA(計算結果!H745),"",計算結果!H745))</f>
        <v>-2</v>
      </c>
      <c r="I745" s="12" t="str">
        <f>IF(IF(ISNA(計算結果!I745),"",計算結果!I745)=0,"",IF(ISNA(計算結果!I745),"",計算結果!I745))</f>
        <v/>
      </c>
      <c r="J745" s="12" t="str">
        <f>IF(IF(ISNA(計算結果!J745),"",計算結果!J745)=0,"",IF(ISNA(計算結果!J745),"",計算結果!J745))</f>
        <v/>
      </c>
      <c r="K745" s="23" t="str">
        <f>IF(IF(ISNA(計算結果!K745),"",計算結果!K745)=0,"",IF(ISNA(計算結果!K745),"",計算結果!K745))</f>
        <v/>
      </c>
      <c r="L745" s="13" t="str">
        <f>IF(IF(ISNA(計算結果!L745),"",計算結果!L745)=0,"",IF(ISNA(計算結果!L745),"",計算結果!L745))</f>
        <v/>
      </c>
      <c r="M745" s="10" t="str">
        <f>IF(IF(ISNA(計算結果!M745),"",計算結果!M745)=0,"",IF(ISNA(計算結果!M745),"",計算結果!M745))</f>
        <v/>
      </c>
      <c r="N745" s="10" t="str">
        <f>IF(IF(ISNA(計算結果!N745),"",計算結果!N745)=0,"",IF(ISNA(計算結果!N745),"",計算結果!N745))</f>
        <v/>
      </c>
      <c r="O745" s="13" t="str">
        <f>IF(IF(ISNA(計算結果!O745),"",計算結果!O745)=0,"",IF(ISNA(計算結果!O745),"",計算結果!O745))</f>
        <v/>
      </c>
      <c r="P745" s="10" t="str">
        <f>IF(IF(ISNA(計算結果!P745),"",計算結果!P745)=0,"",IF(ISNA(計算結果!P745),"",計算結果!P745))</f>
        <v/>
      </c>
      <c r="Q745" s="10" t="str">
        <f>IF(IF(ISNA(計算結果!Q745),"",計算結果!Q745)=0,"",IF(ISNA(計算結果!Q745),"",計算結果!Q745))</f>
        <v/>
      </c>
      <c r="R745" s="14" t="str">
        <f t="shared" si="33"/>
        <v/>
      </c>
      <c r="S745" s="14" t="str">
        <f t="shared" si="34"/>
        <v>◯</v>
      </c>
      <c r="T745" s="14" t="str">
        <f t="shared" si="35"/>
        <v/>
      </c>
    </row>
    <row r="746" spans="1:20" hidden="1" x14ac:dyDescent="0.45">
      <c r="A746" s="10" t="str">
        <f>IF(IF(ISNA(計算結果!A746),"",計算結果!A746)=0,"",IF(ISNA(計算結果!A746),"",計算結果!A746))</f>
        <v/>
      </c>
      <c r="B746" s="10" t="str">
        <f>IF(IF(ISNA(計算結果!B746),"",計算結果!B746)=0,"",IF(ISNA(計算結果!B746),"",計算結果!B746))</f>
        <v/>
      </c>
      <c r="C746" s="10" t="str">
        <f>IF(IF(ISNA(計算結果!C746),"",計算結果!C746)=0,"",IF(ISNA(計算結果!C746),"",計算結果!C746))</f>
        <v/>
      </c>
      <c r="D746" s="10" t="str">
        <f>IF(IF(ISNA(計算結果!D746),"",計算結果!D746)=0,"",IF(ISNA(計算結果!D746),"",計算結果!D746))</f>
        <v>L</v>
      </c>
      <c r="E746" s="10" t="str">
        <f>IF(IF(ISNA(計算結果!E746),"",計算結果!E746)=0,"",IF(ISNA(計算結果!E746),"",計算結果!E746))</f>
        <v/>
      </c>
      <c r="F746" s="10" t="str">
        <f>IF(IF(ISNA(計算結果!F746),"",計算結果!F746)=0,"",IF(ISNA(計算結果!F746),"",計算結果!F746))</f>
        <v/>
      </c>
      <c r="G746" s="10" t="str">
        <f>IF(IF(ISNA(計算結果!G746),"",計算結果!G746)=0,"",IF(ISNA(計算結果!G746),"",計算結果!G746))</f>
        <v/>
      </c>
      <c r="H746" s="13">
        <f>IF(IF(ISNA(計算結果!H746),"",計算結果!H746)=0,"",IF(ISNA(計算結果!H746),"",計算結果!H746))</f>
        <v>-2</v>
      </c>
      <c r="I746" s="12" t="str">
        <f>IF(IF(ISNA(計算結果!I746),"",計算結果!I746)=0,"",IF(ISNA(計算結果!I746),"",計算結果!I746))</f>
        <v/>
      </c>
      <c r="J746" s="12" t="str">
        <f>IF(IF(ISNA(計算結果!J746),"",計算結果!J746)=0,"",IF(ISNA(計算結果!J746),"",計算結果!J746))</f>
        <v/>
      </c>
      <c r="K746" s="23" t="str">
        <f>IF(IF(ISNA(計算結果!K746),"",計算結果!K746)=0,"",IF(ISNA(計算結果!K746),"",計算結果!K746))</f>
        <v/>
      </c>
      <c r="L746" s="13" t="str">
        <f>IF(IF(ISNA(計算結果!L746),"",計算結果!L746)=0,"",IF(ISNA(計算結果!L746),"",計算結果!L746))</f>
        <v/>
      </c>
      <c r="M746" s="10" t="str">
        <f>IF(IF(ISNA(計算結果!M746),"",計算結果!M746)=0,"",IF(ISNA(計算結果!M746),"",計算結果!M746))</f>
        <v/>
      </c>
      <c r="N746" s="10" t="str">
        <f>IF(IF(ISNA(計算結果!N746),"",計算結果!N746)=0,"",IF(ISNA(計算結果!N746),"",計算結果!N746))</f>
        <v/>
      </c>
      <c r="O746" s="13" t="str">
        <f>IF(IF(ISNA(計算結果!O746),"",計算結果!O746)=0,"",IF(ISNA(計算結果!O746),"",計算結果!O746))</f>
        <v/>
      </c>
      <c r="P746" s="10" t="str">
        <f>IF(IF(ISNA(計算結果!P746),"",計算結果!P746)=0,"",IF(ISNA(計算結果!P746),"",計算結果!P746))</f>
        <v/>
      </c>
      <c r="Q746" s="10" t="str">
        <f>IF(IF(ISNA(計算結果!Q746),"",計算結果!Q746)=0,"",IF(ISNA(計算結果!Q746),"",計算結果!Q746))</f>
        <v/>
      </c>
      <c r="R746" s="14" t="str">
        <f t="shared" si="33"/>
        <v/>
      </c>
      <c r="S746" s="14" t="str">
        <f t="shared" si="34"/>
        <v>◯</v>
      </c>
      <c r="T746" s="14" t="str">
        <f t="shared" si="35"/>
        <v/>
      </c>
    </row>
    <row r="747" spans="1:20" hidden="1" x14ac:dyDescent="0.45">
      <c r="A747" s="10" t="str">
        <f>IF(IF(ISNA(計算結果!A747),"",計算結果!A747)=0,"",IF(ISNA(計算結果!A747),"",計算結果!A747))</f>
        <v/>
      </c>
      <c r="B747" s="10" t="str">
        <f>IF(IF(ISNA(計算結果!B747),"",計算結果!B747)=0,"",IF(ISNA(計算結果!B747),"",計算結果!B747))</f>
        <v/>
      </c>
      <c r="C747" s="10" t="str">
        <f>IF(IF(ISNA(計算結果!C747),"",計算結果!C747)=0,"",IF(ISNA(計算結果!C747),"",計算結果!C747))</f>
        <v/>
      </c>
      <c r="D747" s="10" t="str">
        <f>IF(IF(ISNA(計算結果!D747),"",計算結果!D747)=0,"",IF(ISNA(計算結果!D747),"",計算結果!D747))</f>
        <v>L</v>
      </c>
      <c r="E747" s="10" t="str">
        <f>IF(IF(ISNA(計算結果!E747),"",計算結果!E747)=0,"",IF(ISNA(計算結果!E747),"",計算結果!E747))</f>
        <v/>
      </c>
      <c r="F747" s="10" t="str">
        <f>IF(IF(ISNA(計算結果!F747),"",計算結果!F747)=0,"",IF(ISNA(計算結果!F747),"",計算結果!F747))</f>
        <v/>
      </c>
      <c r="G747" s="10" t="str">
        <f>IF(IF(ISNA(計算結果!G747),"",計算結果!G747)=0,"",IF(ISNA(計算結果!G747),"",計算結果!G747))</f>
        <v/>
      </c>
      <c r="H747" s="13">
        <f>IF(IF(ISNA(計算結果!H747),"",計算結果!H747)=0,"",IF(ISNA(計算結果!H747),"",計算結果!H747))</f>
        <v>-2</v>
      </c>
      <c r="I747" s="12" t="str">
        <f>IF(IF(ISNA(計算結果!I747),"",計算結果!I747)=0,"",IF(ISNA(計算結果!I747),"",計算結果!I747))</f>
        <v/>
      </c>
      <c r="J747" s="12" t="str">
        <f>IF(IF(ISNA(計算結果!J747),"",計算結果!J747)=0,"",IF(ISNA(計算結果!J747),"",計算結果!J747))</f>
        <v/>
      </c>
      <c r="K747" s="23" t="str">
        <f>IF(IF(ISNA(計算結果!K747),"",計算結果!K747)=0,"",IF(ISNA(計算結果!K747),"",計算結果!K747))</f>
        <v/>
      </c>
      <c r="L747" s="13" t="str">
        <f>IF(IF(ISNA(計算結果!L747),"",計算結果!L747)=0,"",IF(ISNA(計算結果!L747),"",計算結果!L747))</f>
        <v/>
      </c>
      <c r="M747" s="10" t="str">
        <f>IF(IF(ISNA(計算結果!M747),"",計算結果!M747)=0,"",IF(ISNA(計算結果!M747),"",計算結果!M747))</f>
        <v/>
      </c>
      <c r="N747" s="10" t="str">
        <f>IF(IF(ISNA(計算結果!N747),"",計算結果!N747)=0,"",IF(ISNA(計算結果!N747),"",計算結果!N747))</f>
        <v/>
      </c>
      <c r="O747" s="13" t="str">
        <f>IF(IF(ISNA(計算結果!O747),"",計算結果!O747)=0,"",IF(ISNA(計算結果!O747),"",計算結果!O747))</f>
        <v/>
      </c>
      <c r="P747" s="10" t="str">
        <f>IF(IF(ISNA(計算結果!P747),"",計算結果!P747)=0,"",IF(ISNA(計算結果!P747),"",計算結果!P747))</f>
        <v/>
      </c>
      <c r="Q747" s="10" t="str">
        <f>IF(IF(ISNA(計算結果!Q747),"",計算結果!Q747)=0,"",IF(ISNA(計算結果!Q747),"",計算結果!Q747))</f>
        <v/>
      </c>
      <c r="R747" s="14" t="str">
        <f t="shared" si="33"/>
        <v/>
      </c>
      <c r="S747" s="14" t="str">
        <f t="shared" si="34"/>
        <v>◯</v>
      </c>
      <c r="T747" s="14" t="str">
        <f t="shared" si="35"/>
        <v/>
      </c>
    </row>
    <row r="748" spans="1:20" hidden="1" x14ac:dyDescent="0.45">
      <c r="A748" s="10" t="str">
        <f>IF(IF(ISNA(計算結果!A748),"",計算結果!A748)=0,"",IF(ISNA(計算結果!A748),"",計算結果!A748))</f>
        <v/>
      </c>
      <c r="B748" s="10" t="str">
        <f>IF(IF(ISNA(計算結果!B748),"",計算結果!B748)=0,"",IF(ISNA(計算結果!B748),"",計算結果!B748))</f>
        <v/>
      </c>
      <c r="C748" s="10" t="str">
        <f>IF(IF(ISNA(計算結果!C748),"",計算結果!C748)=0,"",IF(ISNA(計算結果!C748),"",計算結果!C748))</f>
        <v/>
      </c>
      <c r="D748" s="10" t="str">
        <f>IF(IF(ISNA(計算結果!D748),"",計算結果!D748)=0,"",IF(ISNA(計算結果!D748),"",計算結果!D748))</f>
        <v>L</v>
      </c>
      <c r="E748" s="10" t="str">
        <f>IF(IF(ISNA(計算結果!E748),"",計算結果!E748)=0,"",IF(ISNA(計算結果!E748),"",計算結果!E748))</f>
        <v/>
      </c>
      <c r="F748" s="10" t="str">
        <f>IF(IF(ISNA(計算結果!F748),"",計算結果!F748)=0,"",IF(ISNA(計算結果!F748),"",計算結果!F748))</f>
        <v/>
      </c>
      <c r="G748" s="10" t="str">
        <f>IF(IF(ISNA(計算結果!G748),"",計算結果!G748)=0,"",IF(ISNA(計算結果!G748),"",計算結果!G748))</f>
        <v/>
      </c>
      <c r="H748" s="13">
        <f>IF(IF(ISNA(計算結果!H748),"",計算結果!H748)=0,"",IF(ISNA(計算結果!H748),"",計算結果!H748))</f>
        <v>-2</v>
      </c>
      <c r="I748" s="12" t="str">
        <f>IF(IF(ISNA(計算結果!I748),"",計算結果!I748)=0,"",IF(ISNA(計算結果!I748),"",計算結果!I748))</f>
        <v/>
      </c>
      <c r="J748" s="12" t="str">
        <f>IF(IF(ISNA(計算結果!J748),"",計算結果!J748)=0,"",IF(ISNA(計算結果!J748),"",計算結果!J748))</f>
        <v/>
      </c>
      <c r="K748" s="23" t="str">
        <f>IF(IF(ISNA(計算結果!K748),"",計算結果!K748)=0,"",IF(ISNA(計算結果!K748),"",計算結果!K748))</f>
        <v/>
      </c>
      <c r="L748" s="13" t="str">
        <f>IF(IF(ISNA(計算結果!L748),"",計算結果!L748)=0,"",IF(ISNA(計算結果!L748),"",計算結果!L748))</f>
        <v/>
      </c>
      <c r="M748" s="10" t="str">
        <f>IF(IF(ISNA(計算結果!M748),"",計算結果!M748)=0,"",IF(ISNA(計算結果!M748),"",計算結果!M748))</f>
        <v/>
      </c>
      <c r="N748" s="10" t="str">
        <f>IF(IF(ISNA(計算結果!N748),"",計算結果!N748)=0,"",IF(ISNA(計算結果!N748),"",計算結果!N748))</f>
        <v/>
      </c>
      <c r="O748" s="13" t="str">
        <f>IF(IF(ISNA(計算結果!O748),"",計算結果!O748)=0,"",IF(ISNA(計算結果!O748),"",計算結果!O748))</f>
        <v/>
      </c>
      <c r="P748" s="10" t="str">
        <f>IF(IF(ISNA(計算結果!P748),"",計算結果!P748)=0,"",IF(ISNA(計算結果!P748),"",計算結果!P748))</f>
        <v/>
      </c>
      <c r="Q748" s="10" t="str">
        <f>IF(IF(ISNA(計算結果!Q748),"",計算結果!Q748)=0,"",IF(ISNA(計算結果!Q748),"",計算結果!Q748))</f>
        <v/>
      </c>
      <c r="R748" s="14" t="str">
        <f t="shared" si="33"/>
        <v/>
      </c>
      <c r="S748" s="14" t="str">
        <f t="shared" si="34"/>
        <v>◯</v>
      </c>
      <c r="T748" s="14" t="str">
        <f t="shared" si="35"/>
        <v/>
      </c>
    </row>
    <row r="749" spans="1:20" hidden="1" x14ac:dyDescent="0.45">
      <c r="A749" s="10" t="str">
        <f>IF(IF(ISNA(計算結果!A749),"",計算結果!A749)=0,"",IF(ISNA(計算結果!A749),"",計算結果!A749))</f>
        <v/>
      </c>
      <c r="B749" s="10" t="str">
        <f>IF(IF(ISNA(計算結果!B749),"",計算結果!B749)=0,"",IF(ISNA(計算結果!B749),"",計算結果!B749))</f>
        <v/>
      </c>
      <c r="C749" s="10" t="str">
        <f>IF(IF(ISNA(計算結果!C749),"",計算結果!C749)=0,"",IF(ISNA(計算結果!C749),"",計算結果!C749))</f>
        <v/>
      </c>
      <c r="D749" s="10" t="str">
        <f>IF(IF(ISNA(計算結果!D749),"",計算結果!D749)=0,"",IF(ISNA(計算結果!D749),"",計算結果!D749))</f>
        <v>L</v>
      </c>
      <c r="E749" s="10" t="str">
        <f>IF(IF(ISNA(計算結果!E749),"",計算結果!E749)=0,"",IF(ISNA(計算結果!E749),"",計算結果!E749))</f>
        <v/>
      </c>
      <c r="F749" s="10" t="str">
        <f>IF(IF(ISNA(計算結果!F749),"",計算結果!F749)=0,"",IF(ISNA(計算結果!F749),"",計算結果!F749))</f>
        <v/>
      </c>
      <c r="G749" s="10" t="str">
        <f>IF(IF(ISNA(計算結果!G749),"",計算結果!G749)=0,"",IF(ISNA(計算結果!G749),"",計算結果!G749))</f>
        <v/>
      </c>
      <c r="H749" s="13">
        <f>IF(IF(ISNA(計算結果!H749),"",計算結果!H749)=0,"",IF(ISNA(計算結果!H749),"",計算結果!H749))</f>
        <v>-2</v>
      </c>
      <c r="I749" s="12" t="str">
        <f>IF(IF(ISNA(計算結果!I749),"",計算結果!I749)=0,"",IF(ISNA(計算結果!I749),"",計算結果!I749))</f>
        <v/>
      </c>
      <c r="J749" s="12" t="str">
        <f>IF(IF(ISNA(計算結果!J749),"",計算結果!J749)=0,"",IF(ISNA(計算結果!J749),"",計算結果!J749))</f>
        <v/>
      </c>
      <c r="K749" s="23" t="str">
        <f>IF(IF(ISNA(計算結果!K749),"",計算結果!K749)=0,"",IF(ISNA(計算結果!K749),"",計算結果!K749))</f>
        <v/>
      </c>
      <c r="L749" s="13" t="str">
        <f>IF(IF(ISNA(計算結果!L749),"",計算結果!L749)=0,"",IF(ISNA(計算結果!L749),"",計算結果!L749))</f>
        <v/>
      </c>
      <c r="M749" s="10" t="str">
        <f>IF(IF(ISNA(計算結果!M749),"",計算結果!M749)=0,"",IF(ISNA(計算結果!M749),"",計算結果!M749))</f>
        <v/>
      </c>
      <c r="N749" s="10" t="str">
        <f>IF(IF(ISNA(計算結果!N749),"",計算結果!N749)=0,"",IF(ISNA(計算結果!N749),"",計算結果!N749))</f>
        <v/>
      </c>
      <c r="O749" s="13" t="str">
        <f>IF(IF(ISNA(計算結果!O749),"",計算結果!O749)=0,"",IF(ISNA(計算結果!O749),"",計算結果!O749))</f>
        <v/>
      </c>
      <c r="P749" s="10" t="str">
        <f>IF(IF(ISNA(計算結果!P749),"",計算結果!P749)=0,"",IF(ISNA(計算結果!P749),"",計算結果!P749))</f>
        <v/>
      </c>
      <c r="Q749" s="10" t="str">
        <f>IF(IF(ISNA(計算結果!Q749),"",計算結果!Q749)=0,"",IF(ISNA(計算結果!Q749),"",計算結果!Q749))</f>
        <v/>
      </c>
      <c r="R749" s="14" t="str">
        <f t="shared" si="33"/>
        <v/>
      </c>
      <c r="S749" s="14" t="str">
        <f t="shared" si="34"/>
        <v>◯</v>
      </c>
      <c r="T749" s="14" t="str">
        <f t="shared" si="35"/>
        <v/>
      </c>
    </row>
    <row r="750" spans="1:20" hidden="1" x14ac:dyDescent="0.45">
      <c r="A750" s="10" t="str">
        <f>IF(IF(ISNA(計算結果!A750),"",計算結果!A750)=0,"",IF(ISNA(計算結果!A750),"",計算結果!A750))</f>
        <v/>
      </c>
      <c r="B750" s="10" t="str">
        <f>IF(IF(ISNA(計算結果!B750),"",計算結果!B750)=0,"",IF(ISNA(計算結果!B750),"",計算結果!B750))</f>
        <v/>
      </c>
      <c r="C750" s="10" t="str">
        <f>IF(IF(ISNA(計算結果!C750),"",計算結果!C750)=0,"",IF(ISNA(計算結果!C750),"",計算結果!C750))</f>
        <v/>
      </c>
      <c r="D750" s="10" t="str">
        <f>IF(IF(ISNA(計算結果!D750),"",計算結果!D750)=0,"",IF(ISNA(計算結果!D750),"",計算結果!D750))</f>
        <v>L</v>
      </c>
      <c r="E750" s="10" t="str">
        <f>IF(IF(ISNA(計算結果!E750),"",計算結果!E750)=0,"",IF(ISNA(計算結果!E750),"",計算結果!E750))</f>
        <v/>
      </c>
      <c r="F750" s="10" t="str">
        <f>IF(IF(ISNA(計算結果!F750),"",計算結果!F750)=0,"",IF(ISNA(計算結果!F750),"",計算結果!F750))</f>
        <v/>
      </c>
      <c r="G750" s="10" t="str">
        <f>IF(IF(ISNA(計算結果!G750),"",計算結果!G750)=0,"",IF(ISNA(計算結果!G750),"",計算結果!G750))</f>
        <v/>
      </c>
      <c r="H750" s="13">
        <f>IF(IF(ISNA(計算結果!H750),"",計算結果!H750)=0,"",IF(ISNA(計算結果!H750),"",計算結果!H750))</f>
        <v>-2</v>
      </c>
      <c r="I750" s="12" t="str">
        <f>IF(IF(ISNA(計算結果!I750),"",計算結果!I750)=0,"",IF(ISNA(計算結果!I750),"",計算結果!I750))</f>
        <v/>
      </c>
      <c r="J750" s="12" t="str">
        <f>IF(IF(ISNA(計算結果!J750),"",計算結果!J750)=0,"",IF(ISNA(計算結果!J750),"",計算結果!J750))</f>
        <v/>
      </c>
      <c r="K750" s="23" t="str">
        <f>IF(IF(ISNA(計算結果!K750),"",計算結果!K750)=0,"",IF(ISNA(計算結果!K750),"",計算結果!K750))</f>
        <v/>
      </c>
      <c r="L750" s="13" t="str">
        <f>IF(IF(ISNA(計算結果!L750),"",計算結果!L750)=0,"",IF(ISNA(計算結果!L750),"",計算結果!L750))</f>
        <v/>
      </c>
      <c r="M750" s="10" t="str">
        <f>IF(IF(ISNA(計算結果!M750),"",計算結果!M750)=0,"",IF(ISNA(計算結果!M750),"",計算結果!M750))</f>
        <v/>
      </c>
      <c r="N750" s="10" t="str">
        <f>IF(IF(ISNA(計算結果!N750),"",計算結果!N750)=0,"",IF(ISNA(計算結果!N750),"",計算結果!N750))</f>
        <v/>
      </c>
      <c r="O750" s="13" t="str">
        <f>IF(IF(ISNA(計算結果!O750),"",計算結果!O750)=0,"",IF(ISNA(計算結果!O750),"",計算結果!O750))</f>
        <v/>
      </c>
      <c r="P750" s="10" t="str">
        <f>IF(IF(ISNA(計算結果!P750),"",計算結果!P750)=0,"",IF(ISNA(計算結果!P750),"",計算結果!P750))</f>
        <v/>
      </c>
      <c r="Q750" s="10" t="str">
        <f>IF(IF(ISNA(計算結果!Q750),"",計算結果!Q750)=0,"",IF(ISNA(計算結果!Q750),"",計算結果!Q750))</f>
        <v/>
      </c>
      <c r="R750" s="14" t="str">
        <f t="shared" si="33"/>
        <v/>
      </c>
      <c r="S750" s="14" t="str">
        <f t="shared" si="34"/>
        <v>◯</v>
      </c>
      <c r="T750" s="14" t="str">
        <f t="shared" si="35"/>
        <v/>
      </c>
    </row>
    <row r="751" spans="1:20" hidden="1" x14ac:dyDescent="0.45">
      <c r="A751" s="10" t="str">
        <f>IF(IF(ISNA(計算結果!A751),"",計算結果!A751)=0,"",IF(ISNA(計算結果!A751),"",計算結果!A751))</f>
        <v/>
      </c>
      <c r="B751" s="10" t="str">
        <f>IF(IF(ISNA(計算結果!B751),"",計算結果!B751)=0,"",IF(ISNA(計算結果!B751),"",計算結果!B751))</f>
        <v/>
      </c>
      <c r="C751" s="10" t="str">
        <f>IF(IF(ISNA(計算結果!C751),"",計算結果!C751)=0,"",IF(ISNA(計算結果!C751),"",計算結果!C751))</f>
        <v/>
      </c>
      <c r="D751" s="10" t="str">
        <f>IF(IF(ISNA(計算結果!D751),"",計算結果!D751)=0,"",IF(ISNA(計算結果!D751),"",計算結果!D751))</f>
        <v>L</v>
      </c>
      <c r="E751" s="10" t="str">
        <f>IF(IF(ISNA(計算結果!E751),"",計算結果!E751)=0,"",IF(ISNA(計算結果!E751),"",計算結果!E751))</f>
        <v/>
      </c>
      <c r="F751" s="10" t="str">
        <f>IF(IF(ISNA(計算結果!F751),"",計算結果!F751)=0,"",IF(ISNA(計算結果!F751),"",計算結果!F751))</f>
        <v/>
      </c>
      <c r="G751" s="10" t="str">
        <f>IF(IF(ISNA(計算結果!G751),"",計算結果!G751)=0,"",IF(ISNA(計算結果!G751),"",計算結果!G751))</f>
        <v/>
      </c>
      <c r="H751" s="13">
        <f>IF(IF(ISNA(計算結果!H751),"",計算結果!H751)=0,"",IF(ISNA(計算結果!H751),"",計算結果!H751))</f>
        <v>-2</v>
      </c>
      <c r="I751" s="12" t="str">
        <f>IF(IF(ISNA(計算結果!I751),"",計算結果!I751)=0,"",IF(ISNA(計算結果!I751),"",計算結果!I751))</f>
        <v/>
      </c>
      <c r="J751" s="12" t="str">
        <f>IF(IF(ISNA(計算結果!J751),"",計算結果!J751)=0,"",IF(ISNA(計算結果!J751),"",計算結果!J751))</f>
        <v/>
      </c>
      <c r="K751" s="23" t="str">
        <f>IF(IF(ISNA(計算結果!K751),"",計算結果!K751)=0,"",IF(ISNA(計算結果!K751),"",計算結果!K751))</f>
        <v/>
      </c>
      <c r="L751" s="13" t="str">
        <f>IF(IF(ISNA(計算結果!L751),"",計算結果!L751)=0,"",IF(ISNA(計算結果!L751),"",計算結果!L751))</f>
        <v/>
      </c>
      <c r="M751" s="10" t="str">
        <f>IF(IF(ISNA(計算結果!M751),"",計算結果!M751)=0,"",IF(ISNA(計算結果!M751),"",計算結果!M751))</f>
        <v/>
      </c>
      <c r="N751" s="10" t="str">
        <f>IF(IF(ISNA(計算結果!N751),"",計算結果!N751)=0,"",IF(ISNA(計算結果!N751),"",計算結果!N751))</f>
        <v/>
      </c>
      <c r="O751" s="13" t="str">
        <f>IF(IF(ISNA(計算結果!O751),"",計算結果!O751)=0,"",IF(ISNA(計算結果!O751),"",計算結果!O751))</f>
        <v/>
      </c>
      <c r="P751" s="10" t="str">
        <f>IF(IF(ISNA(計算結果!P751),"",計算結果!P751)=0,"",IF(ISNA(計算結果!P751),"",計算結果!P751))</f>
        <v/>
      </c>
      <c r="Q751" s="10" t="str">
        <f>IF(IF(ISNA(計算結果!Q751),"",計算結果!Q751)=0,"",IF(ISNA(計算結果!Q751),"",計算結果!Q751))</f>
        <v/>
      </c>
      <c r="R751" s="14" t="str">
        <f t="shared" si="33"/>
        <v/>
      </c>
      <c r="S751" s="14" t="str">
        <f t="shared" si="34"/>
        <v>◯</v>
      </c>
      <c r="T751" s="14" t="str">
        <f t="shared" si="35"/>
        <v/>
      </c>
    </row>
    <row r="752" spans="1:20" hidden="1" x14ac:dyDescent="0.45">
      <c r="A752" s="10" t="str">
        <f>IF(IF(ISNA(計算結果!A752),"",計算結果!A752)=0,"",IF(ISNA(計算結果!A752),"",計算結果!A752))</f>
        <v/>
      </c>
      <c r="B752" s="10" t="str">
        <f>IF(IF(ISNA(計算結果!B752),"",計算結果!B752)=0,"",IF(ISNA(計算結果!B752),"",計算結果!B752))</f>
        <v/>
      </c>
      <c r="C752" s="10" t="str">
        <f>IF(IF(ISNA(計算結果!C752),"",計算結果!C752)=0,"",IF(ISNA(計算結果!C752),"",計算結果!C752))</f>
        <v/>
      </c>
      <c r="D752" s="10" t="str">
        <f>IF(IF(ISNA(計算結果!D752),"",計算結果!D752)=0,"",IF(ISNA(計算結果!D752),"",計算結果!D752))</f>
        <v>L</v>
      </c>
      <c r="E752" s="10" t="str">
        <f>IF(IF(ISNA(計算結果!E752),"",計算結果!E752)=0,"",IF(ISNA(計算結果!E752),"",計算結果!E752))</f>
        <v/>
      </c>
      <c r="F752" s="10" t="str">
        <f>IF(IF(ISNA(計算結果!F752),"",計算結果!F752)=0,"",IF(ISNA(計算結果!F752),"",計算結果!F752))</f>
        <v/>
      </c>
      <c r="G752" s="10" t="str">
        <f>IF(IF(ISNA(計算結果!G752),"",計算結果!G752)=0,"",IF(ISNA(計算結果!G752),"",計算結果!G752))</f>
        <v/>
      </c>
      <c r="H752" s="13">
        <f>IF(IF(ISNA(計算結果!H752),"",計算結果!H752)=0,"",IF(ISNA(計算結果!H752),"",計算結果!H752))</f>
        <v>-2</v>
      </c>
      <c r="I752" s="12" t="str">
        <f>IF(IF(ISNA(計算結果!I752),"",計算結果!I752)=0,"",IF(ISNA(計算結果!I752),"",計算結果!I752))</f>
        <v/>
      </c>
      <c r="J752" s="12" t="str">
        <f>IF(IF(ISNA(計算結果!J752),"",計算結果!J752)=0,"",IF(ISNA(計算結果!J752),"",計算結果!J752))</f>
        <v/>
      </c>
      <c r="K752" s="23" t="str">
        <f>IF(IF(ISNA(計算結果!K752),"",計算結果!K752)=0,"",IF(ISNA(計算結果!K752),"",計算結果!K752))</f>
        <v/>
      </c>
      <c r="L752" s="13" t="str">
        <f>IF(IF(ISNA(計算結果!L752),"",計算結果!L752)=0,"",IF(ISNA(計算結果!L752),"",計算結果!L752))</f>
        <v/>
      </c>
      <c r="M752" s="10" t="str">
        <f>IF(IF(ISNA(計算結果!M752),"",計算結果!M752)=0,"",IF(ISNA(計算結果!M752),"",計算結果!M752))</f>
        <v/>
      </c>
      <c r="N752" s="10" t="str">
        <f>IF(IF(ISNA(計算結果!N752),"",計算結果!N752)=0,"",IF(ISNA(計算結果!N752),"",計算結果!N752))</f>
        <v/>
      </c>
      <c r="O752" s="13" t="str">
        <f>IF(IF(ISNA(計算結果!O752),"",計算結果!O752)=0,"",IF(ISNA(計算結果!O752),"",計算結果!O752))</f>
        <v/>
      </c>
      <c r="P752" s="10" t="str">
        <f>IF(IF(ISNA(計算結果!P752),"",計算結果!P752)=0,"",IF(ISNA(計算結果!P752),"",計算結果!P752))</f>
        <v/>
      </c>
      <c r="Q752" s="10" t="str">
        <f>IF(IF(ISNA(計算結果!Q752),"",計算結果!Q752)=0,"",IF(ISNA(計算結果!Q752),"",計算結果!Q752))</f>
        <v/>
      </c>
      <c r="R752" s="14" t="str">
        <f t="shared" si="33"/>
        <v/>
      </c>
      <c r="S752" s="14" t="str">
        <f t="shared" si="34"/>
        <v>◯</v>
      </c>
      <c r="T752" s="14" t="str">
        <f t="shared" si="35"/>
        <v/>
      </c>
    </row>
    <row r="753" spans="1:20" hidden="1" x14ac:dyDescent="0.45">
      <c r="A753" s="10" t="str">
        <f>IF(IF(ISNA(計算結果!A753),"",計算結果!A753)=0,"",IF(ISNA(計算結果!A753),"",計算結果!A753))</f>
        <v/>
      </c>
      <c r="B753" s="10" t="str">
        <f>IF(IF(ISNA(計算結果!B753),"",計算結果!B753)=0,"",IF(ISNA(計算結果!B753),"",計算結果!B753))</f>
        <v/>
      </c>
      <c r="C753" s="10" t="str">
        <f>IF(IF(ISNA(計算結果!C753),"",計算結果!C753)=0,"",IF(ISNA(計算結果!C753),"",計算結果!C753))</f>
        <v/>
      </c>
      <c r="D753" s="10" t="str">
        <f>IF(IF(ISNA(計算結果!D753),"",計算結果!D753)=0,"",IF(ISNA(計算結果!D753),"",計算結果!D753))</f>
        <v>L</v>
      </c>
      <c r="E753" s="10" t="str">
        <f>IF(IF(ISNA(計算結果!E753),"",計算結果!E753)=0,"",IF(ISNA(計算結果!E753),"",計算結果!E753))</f>
        <v/>
      </c>
      <c r="F753" s="10" t="str">
        <f>IF(IF(ISNA(計算結果!F753),"",計算結果!F753)=0,"",IF(ISNA(計算結果!F753),"",計算結果!F753))</f>
        <v/>
      </c>
      <c r="G753" s="10" t="str">
        <f>IF(IF(ISNA(計算結果!G753),"",計算結果!G753)=0,"",IF(ISNA(計算結果!G753),"",計算結果!G753))</f>
        <v/>
      </c>
      <c r="H753" s="13">
        <f>IF(IF(ISNA(計算結果!H753),"",計算結果!H753)=0,"",IF(ISNA(計算結果!H753),"",計算結果!H753))</f>
        <v>-2</v>
      </c>
      <c r="I753" s="12" t="str">
        <f>IF(IF(ISNA(計算結果!I753),"",計算結果!I753)=0,"",IF(ISNA(計算結果!I753),"",計算結果!I753))</f>
        <v/>
      </c>
      <c r="J753" s="12" t="str">
        <f>IF(IF(ISNA(計算結果!J753),"",計算結果!J753)=0,"",IF(ISNA(計算結果!J753),"",計算結果!J753))</f>
        <v/>
      </c>
      <c r="K753" s="23" t="str">
        <f>IF(IF(ISNA(計算結果!K753),"",計算結果!K753)=0,"",IF(ISNA(計算結果!K753),"",計算結果!K753))</f>
        <v/>
      </c>
      <c r="L753" s="13" t="str">
        <f>IF(IF(ISNA(計算結果!L753),"",計算結果!L753)=0,"",IF(ISNA(計算結果!L753),"",計算結果!L753))</f>
        <v/>
      </c>
      <c r="M753" s="10" t="str">
        <f>IF(IF(ISNA(計算結果!M753),"",計算結果!M753)=0,"",IF(ISNA(計算結果!M753),"",計算結果!M753))</f>
        <v/>
      </c>
      <c r="N753" s="10" t="str">
        <f>IF(IF(ISNA(計算結果!N753),"",計算結果!N753)=0,"",IF(ISNA(計算結果!N753),"",計算結果!N753))</f>
        <v/>
      </c>
      <c r="O753" s="13" t="str">
        <f>IF(IF(ISNA(計算結果!O753),"",計算結果!O753)=0,"",IF(ISNA(計算結果!O753),"",計算結果!O753))</f>
        <v/>
      </c>
      <c r="P753" s="10" t="str">
        <f>IF(IF(ISNA(計算結果!P753),"",計算結果!P753)=0,"",IF(ISNA(計算結果!P753),"",計算結果!P753))</f>
        <v/>
      </c>
      <c r="Q753" s="10" t="str">
        <f>IF(IF(ISNA(計算結果!Q753),"",計算結果!Q753)=0,"",IF(ISNA(計算結果!Q753),"",計算結果!Q753))</f>
        <v/>
      </c>
      <c r="R753" s="14" t="str">
        <f t="shared" si="33"/>
        <v/>
      </c>
      <c r="S753" s="14" t="str">
        <f t="shared" si="34"/>
        <v>◯</v>
      </c>
      <c r="T753" s="14" t="str">
        <f t="shared" si="35"/>
        <v/>
      </c>
    </row>
    <row r="754" spans="1:20" hidden="1" x14ac:dyDescent="0.45">
      <c r="A754" s="10" t="str">
        <f>IF(IF(ISNA(計算結果!A754),"",計算結果!A754)=0,"",IF(ISNA(計算結果!A754),"",計算結果!A754))</f>
        <v/>
      </c>
      <c r="B754" s="10" t="str">
        <f>IF(IF(ISNA(計算結果!B754),"",計算結果!B754)=0,"",IF(ISNA(計算結果!B754),"",計算結果!B754))</f>
        <v/>
      </c>
      <c r="C754" s="10" t="str">
        <f>IF(IF(ISNA(計算結果!C754),"",計算結果!C754)=0,"",IF(ISNA(計算結果!C754),"",計算結果!C754))</f>
        <v/>
      </c>
      <c r="D754" s="10" t="str">
        <f>IF(IF(ISNA(計算結果!D754),"",計算結果!D754)=0,"",IF(ISNA(計算結果!D754),"",計算結果!D754))</f>
        <v>L</v>
      </c>
      <c r="E754" s="10" t="str">
        <f>IF(IF(ISNA(計算結果!E754),"",計算結果!E754)=0,"",IF(ISNA(計算結果!E754),"",計算結果!E754))</f>
        <v/>
      </c>
      <c r="F754" s="10" t="str">
        <f>IF(IF(ISNA(計算結果!F754),"",計算結果!F754)=0,"",IF(ISNA(計算結果!F754),"",計算結果!F754))</f>
        <v/>
      </c>
      <c r="G754" s="10" t="str">
        <f>IF(IF(ISNA(計算結果!G754),"",計算結果!G754)=0,"",IF(ISNA(計算結果!G754),"",計算結果!G754))</f>
        <v/>
      </c>
      <c r="H754" s="13">
        <f>IF(IF(ISNA(計算結果!H754),"",計算結果!H754)=0,"",IF(ISNA(計算結果!H754),"",計算結果!H754))</f>
        <v>-2</v>
      </c>
      <c r="I754" s="12" t="str">
        <f>IF(IF(ISNA(計算結果!I754),"",計算結果!I754)=0,"",IF(ISNA(計算結果!I754),"",計算結果!I754))</f>
        <v/>
      </c>
      <c r="J754" s="12" t="str">
        <f>IF(IF(ISNA(計算結果!J754),"",計算結果!J754)=0,"",IF(ISNA(計算結果!J754),"",計算結果!J754))</f>
        <v/>
      </c>
      <c r="K754" s="23" t="str">
        <f>IF(IF(ISNA(計算結果!K754),"",計算結果!K754)=0,"",IF(ISNA(計算結果!K754),"",計算結果!K754))</f>
        <v/>
      </c>
      <c r="L754" s="13" t="str">
        <f>IF(IF(ISNA(計算結果!L754),"",計算結果!L754)=0,"",IF(ISNA(計算結果!L754),"",計算結果!L754))</f>
        <v/>
      </c>
      <c r="M754" s="10" t="str">
        <f>IF(IF(ISNA(計算結果!M754),"",計算結果!M754)=0,"",IF(ISNA(計算結果!M754),"",計算結果!M754))</f>
        <v/>
      </c>
      <c r="N754" s="10" t="str">
        <f>IF(IF(ISNA(計算結果!N754),"",計算結果!N754)=0,"",IF(ISNA(計算結果!N754),"",計算結果!N754))</f>
        <v/>
      </c>
      <c r="O754" s="13" t="str">
        <f>IF(IF(ISNA(計算結果!O754),"",計算結果!O754)=0,"",IF(ISNA(計算結果!O754),"",計算結果!O754))</f>
        <v/>
      </c>
      <c r="P754" s="10" t="str">
        <f>IF(IF(ISNA(計算結果!P754),"",計算結果!P754)=0,"",IF(ISNA(計算結果!P754),"",計算結果!P754))</f>
        <v/>
      </c>
      <c r="Q754" s="10" t="str">
        <f>IF(IF(ISNA(計算結果!Q754),"",計算結果!Q754)=0,"",IF(ISNA(計算結果!Q754),"",計算結果!Q754))</f>
        <v/>
      </c>
      <c r="R754" s="14" t="str">
        <f t="shared" si="33"/>
        <v/>
      </c>
      <c r="S754" s="14" t="str">
        <f t="shared" si="34"/>
        <v>◯</v>
      </c>
      <c r="T754" s="14" t="str">
        <f t="shared" si="35"/>
        <v/>
      </c>
    </row>
    <row r="755" spans="1:20" hidden="1" x14ac:dyDescent="0.45">
      <c r="A755" s="10" t="str">
        <f>IF(IF(ISNA(計算結果!A755),"",計算結果!A755)=0,"",IF(ISNA(計算結果!A755),"",計算結果!A755))</f>
        <v/>
      </c>
      <c r="B755" s="10" t="str">
        <f>IF(IF(ISNA(計算結果!B755),"",計算結果!B755)=0,"",IF(ISNA(計算結果!B755),"",計算結果!B755))</f>
        <v/>
      </c>
      <c r="C755" s="10" t="str">
        <f>IF(IF(ISNA(計算結果!C755),"",計算結果!C755)=0,"",IF(ISNA(計算結果!C755),"",計算結果!C755))</f>
        <v/>
      </c>
      <c r="D755" s="10" t="str">
        <f>IF(IF(ISNA(計算結果!D755),"",計算結果!D755)=0,"",IF(ISNA(計算結果!D755),"",計算結果!D755))</f>
        <v>L</v>
      </c>
      <c r="E755" s="10" t="str">
        <f>IF(IF(ISNA(計算結果!E755),"",計算結果!E755)=0,"",IF(ISNA(計算結果!E755),"",計算結果!E755))</f>
        <v/>
      </c>
      <c r="F755" s="10" t="str">
        <f>IF(IF(ISNA(計算結果!F755),"",計算結果!F755)=0,"",IF(ISNA(計算結果!F755),"",計算結果!F755))</f>
        <v/>
      </c>
      <c r="G755" s="10" t="str">
        <f>IF(IF(ISNA(計算結果!G755),"",計算結果!G755)=0,"",IF(ISNA(計算結果!G755),"",計算結果!G755))</f>
        <v/>
      </c>
      <c r="H755" s="13">
        <f>IF(IF(ISNA(計算結果!H755),"",計算結果!H755)=0,"",IF(ISNA(計算結果!H755),"",計算結果!H755))</f>
        <v>-2</v>
      </c>
      <c r="I755" s="12" t="str">
        <f>IF(IF(ISNA(計算結果!I755),"",計算結果!I755)=0,"",IF(ISNA(計算結果!I755),"",計算結果!I755))</f>
        <v/>
      </c>
      <c r="J755" s="12" t="str">
        <f>IF(IF(ISNA(計算結果!J755),"",計算結果!J755)=0,"",IF(ISNA(計算結果!J755),"",計算結果!J755))</f>
        <v/>
      </c>
      <c r="K755" s="23" t="str">
        <f>IF(IF(ISNA(計算結果!K755),"",計算結果!K755)=0,"",IF(ISNA(計算結果!K755),"",計算結果!K755))</f>
        <v/>
      </c>
      <c r="L755" s="13" t="str">
        <f>IF(IF(ISNA(計算結果!L755),"",計算結果!L755)=0,"",IF(ISNA(計算結果!L755),"",計算結果!L755))</f>
        <v/>
      </c>
      <c r="M755" s="10" t="str">
        <f>IF(IF(ISNA(計算結果!M755),"",計算結果!M755)=0,"",IF(ISNA(計算結果!M755),"",計算結果!M755))</f>
        <v/>
      </c>
      <c r="N755" s="10" t="str">
        <f>IF(IF(ISNA(計算結果!N755),"",計算結果!N755)=0,"",IF(ISNA(計算結果!N755),"",計算結果!N755))</f>
        <v/>
      </c>
      <c r="O755" s="13" t="str">
        <f>IF(IF(ISNA(計算結果!O755),"",計算結果!O755)=0,"",IF(ISNA(計算結果!O755),"",計算結果!O755))</f>
        <v/>
      </c>
      <c r="P755" s="10" t="str">
        <f>IF(IF(ISNA(計算結果!P755),"",計算結果!P755)=0,"",IF(ISNA(計算結果!P755),"",計算結果!P755))</f>
        <v/>
      </c>
      <c r="Q755" s="10" t="str">
        <f>IF(IF(ISNA(計算結果!Q755),"",計算結果!Q755)=0,"",IF(ISNA(計算結果!Q755),"",計算結果!Q755))</f>
        <v/>
      </c>
      <c r="R755" s="14" t="str">
        <f t="shared" si="33"/>
        <v/>
      </c>
      <c r="S755" s="14" t="str">
        <f t="shared" si="34"/>
        <v>◯</v>
      </c>
      <c r="T755" s="14" t="str">
        <f t="shared" si="35"/>
        <v/>
      </c>
    </row>
    <row r="756" spans="1:20" hidden="1" x14ac:dyDescent="0.45">
      <c r="A756" s="10" t="str">
        <f>IF(IF(ISNA(計算結果!A756),"",計算結果!A756)=0,"",IF(ISNA(計算結果!A756),"",計算結果!A756))</f>
        <v/>
      </c>
      <c r="B756" s="10" t="str">
        <f>IF(IF(ISNA(計算結果!B756),"",計算結果!B756)=0,"",IF(ISNA(計算結果!B756),"",計算結果!B756))</f>
        <v/>
      </c>
      <c r="C756" s="10" t="str">
        <f>IF(IF(ISNA(計算結果!C756),"",計算結果!C756)=0,"",IF(ISNA(計算結果!C756),"",計算結果!C756))</f>
        <v/>
      </c>
      <c r="D756" s="10" t="str">
        <f>IF(IF(ISNA(計算結果!D756),"",計算結果!D756)=0,"",IF(ISNA(計算結果!D756),"",計算結果!D756))</f>
        <v>L</v>
      </c>
      <c r="E756" s="10" t="str">
        <f>IF(IF(ISNA(計算結果!E756),"",計算結果!E756)=0,"",IF(ISNA(計算結果!E756),"",計算結果!E756))</f>
        <v/>
      </c>
      <c r="F756" s="10" t="str">
        <f>IF(IF(ISNA(計算結果!F756),"",計算結果!F756)=0,"",IF(ISNA(計算結果!F756),"",計算結果!F756))</f>
        <v/>
      </c>
      <c r="G756" s="10" t="str">
        <f>IF(IF(ISNA(計算結果!G756),"",計算結果!G756)=0,"",IF(ISNA(計算結果!G756),"",計算結果!G756))</f>
        <v/>
      </c>
      <c r="H756" s="13">
        <f>IF(IF(ISNA(計算結果!H756),"",計算結果!H756)=0,"",IF(ISNA(計算結果!H756),"",計算結果!H756))</f>
        <v>-2</v>
      </c>
      <c r="I756" s="12" t="str">
        <f>IF(IF(ISNA(計算結果!I756),"",計算結果!I756)=0,"",IF(ISNA(計算結果!I756),"",計算結果!I756))</f>
        <v/>
      </c>
      <c r="J756" s="12" t="str">
        <f>IF(IF(ISNA(計算結果!J756),"",計算結果!J756)=0,"",IF(ISNA(計算結果!J756),"",計算結果!J756))</f>
        <v/>
      </c>
      <c r="K756" s="23" t="str">
        <f>IF(IF(ISNA(計算結果!K756),"",計算結果!K756)=0,"",IF(ISNA(計算結果!K756),"",計算結果!K756))</f>
        <v/>
      </c>
      <c r="L756" s="13" t="str">
        <f>IF(IF(ISNA(計算結果!L756),"",計算結果!L756)=0,"",IF(ISNA(計算結果!L756),"",計算結果!L756))</f>
        <v/>
      </c>
      <c r="M756" s="10" t="str">
        <f>IF(IF(ISNA(計算結果!M756),"",計算結果!M756)=0,"",IF(ISNA(計算結果!M756),"",計算結果!M756))</f>
        <v/>
      </c>
      <c r="N756" s="10" t="str">
        <f>IF(IF(ISNA(計算結果!N756),"",計算結果!N756)=0,"",IF(ISNA(計算結果!N756),"",計算結果!N756))</f>
        <v/>
      </c>
      <c r="O756" s="13" t="str">
        <f>IF(IF(ISNA(計算結果!O756),"",計算結果!O756)=0,"",IF(ISNA(計算結果!O756),"",計算結果!O756))</f>
        <v/>
      </c>
      <c r="P756" s="10" t="str">
        <f>IF(IF(ISNA(計算結果!P756),"",計算結果!P756)=0,"",IF(ISNA(計算結果!P756),"",計算結果!P756))</f>
        <v/>
      </c>
      <c r="Q756" s="10" t="str">
        <f>IF(IF(ISNA(計算結果!Q756),"",計算結果!Q756)=0,"",IF(ISNA(計算結果!Q756),"",計算結果!Q756))</f>
        <v/>
      </c>
      <c r="R756" s="14" t="str">
        <f t="shared" si="33"/>
        <v/>
      </c>
      <c r="S756" s="14" t="str">
        <f t="shared" si="34"/>
        <v>◯</v>
      </c>
      <c r="T756" s="14" t="str">
        <f t="shared" si="35"/>
        <v/>
      </c>
    </row>
    <row r="757" spans="1:20" hidden="1" x14ac:dyDescent="0.45">
      <c r="A757" s="10" t="str">
        <f>IF(IF(ISNA(計算結果!A757),"",計算結果!A757)=0,"",IF(ISNA(計算結果!A757),"",計算結果!A757))</f>
        <v/>
      </c>
      <c r="B757" s="10" t="str">
        <f>IF(IF(ISNA(計算結果!B757),"",計算結果!B757)=0,"",IF(ISNA(計算結果!B757),"",計算結果!B757))</f>
        <v/>
      </c>
      <c r="C757" s="10" t="str">
        <f>IF(IF(ISNA(計算結果!C757),"",計算結果!C757)=0,"",IF(ISNA(計算結果!C757),"",計算結果!C757))</f>
        <v/>
      </c>
      <c r="D757" s="10" t="str">
        <f>IF(IF(ISNA(計算結果!D757),"",計算結果!D757)=0,"",IF(ISNA(計算結果!D757),"",計算結果!D757))</f>
        <v>L</v>
      </c>
      <c r="E757" s="10" t="str">
        <f>IF(IF(ISNA(計算結果!E757),"",計算結果!E757)=0,"",IF(ISNA(計算結果!E757),"",計算結果!E757))</f>
        <v/>
      </c>
      <c r="F757" s="10" t="str">
        <f>IF(IF(ISNA(計算結果!F757),"",計算結果!F757)=0,"",IF(ISNA(計算結果!F757),"",計算結果!F757))</f>
        <v/>
      </c>
      <c r="G757" s="10" t="str">
        <f>IF(IF(ISNA(計算結果!G757),"",計算結果!G757)=0,"",IF(ISNA(計算結果!G757),"",計算結果!G757))</f>
        <v/>
      </c>
      <c r="H757" s="13">
        <f>IF(IF(ISNA(計算結果!H757),"",計算結果!H757)=0,"",IF(ISNA(計算結果!H757),"",計算結果!H757))</f>
        <v>-2</v>
      </c>
      <c r="I757" s="12" t="str">
        <f>IF(IF(ISNA(計算結果!I757),"",計算結果!I757)=0,"",IF(ISNA(計算結果!I757),"",計算結果!I757))</f>
        <v/>
      </c>
      <c r="J757" s="12" t="str">
        <f>IF(IF(ISNA(計算結果!J757),"",計算結果!J757)=0,"",IF(ISNA(計算結果!J757),"",計算結果!J757))</f>
        <v/>
      </c>
      <c r="K757" s="23" t="str">
        <f>IF(IF(ISNA(計算結果!K757),"",計算結果!K757)=0,"",IF(ISNA(計算結果!K757),"",計算結果!K757))</f>
        <v/>
      </c>
      <c r="L757" s="13" t="str">
        <f>IF(IF(ISNA(計算結果!L757),"",計算結果!L757)=0,"",IF(ISNA(計算結果!L757),"",計算結果!L757))</f>
        <v/>
      </c>
      <c r="M757" s="10" t="str">
        <f>IF(IF(ISNA(計算結果!M757),"",計算結果!M757)=0,"",IF(ISNA(計算結果!M757),"",計算結果!M757))</f>
        <v/>
      </c>
      <c r="N757" s="10" t="str">
        <f>IF(IF(ISNA(計算結果!N757),"",計算結果!N757)=0,"",IF(ISNA(計算結果!N757),"",計算結果!N757))</f>
        <v/>
      </c>
      <c r="O757" s="13" t="str">
        <f>IF(IF(ISNA(計算結果!O757),"",計算結果!O757)=0,"",IF(ISNA(計算結果!O757),"",計算結果!O757))</f>
        <v/>
      </c>
      <c r="P757" s="10" t="str">
        <f>IF(IF(ISNA(計算結果!P757),"",計算結果!P757)=0,"",IF(ISNA(計算結果!P757),"",計算結果!P757))</f>
        <v/>
      </c>
      <c r="Q757" s="10" t="str">
        <f>IF(IF(ISNA(計算結果!Q757),"",計算結果!Q757)=0,"",IF(ISNA(計算結果!Q757),"",計算結果!Q757))</f>
        <v/>
      </c>
      <c r="R757" s="14" t="str">
        <f t="shared" si="33"/>
        <v/>
      </c>
      <c r="S757" s="14" t="str">
        <f t="shared" si="34"/>
        <v>◯</v>
      </c>
      <c r="T757" s="14" t="str">
        <f t="shared" si="35"/>
        <v/>
      </c>
    </row>
    <row r="758" spans="1:20" hidden="1" x14ac:dyDescent="0.45">
      <c r="A758" s="10" t="str">
        <f>IF(IF(ISNA(計算結果!A758),"",計算結果!A758)=0,"",IF(ISNA(計算結果!A758),"",計算結果!A758))</f>
        <v/>
      </c>
      <c r="B758" s="10" t="str">
        <f>IF(IF(ISNA(計算結果!B758),"",計算結果!B758)=0,"",IF(ISNA(計算結果!B758),"",計算結果!B758))</f>
        <v/>
      </c>
      <c r="C758" s="10" t="str">
        <f>IF(IF(ISNA(計算結果!C758),"",計算結果!C758)=0,"",IF(ISNA(計算結果!C758),"",計算結果!C758))</f>
        <v/>
      </c>
      <c r="D758" s="10" t="str">
        <f>IF(IF(ISNA(計算結果!D758),"",計算結果!D758)=0,"",IF(ISNA(計算結果!D758),"",計算結果!D758))</f>
        <v>L</v>
      </c>
      <c r="E758" s="10" t="str">
        <f>IF(IF(ISNA(計算結果!E758),"",計算結果!E758)=0,"",IF(ISNA(計算結果!E758),"",計算結果!E758))</f>
        <v/>
      </c>
      <c r="F758" s="10" t="str">
        <f>IF(IF(ISNA(計算結果!F758),"",計算結果!F758)=0,"",IF(ISNA(計算結果!F758),"",計算結果!F758))</f>
        <v/>
      </c>
      <c r="G758" s="10" t="str">
        <f>IF(IF(ISNA(計算結果!G758),"",計算結果!G758)=0,"",IF(ISNA(計算結果!G758),"",計算結果!G758))</f>
        <v/>
      </c>
      <c r="H758" s="13">
        <f>IF(IF(ISNA(計算結果!H758),"",計算結果!H758)=0,"",IF(ISNA(計算結果!H758),"",計算結果!H758))</f>
        <v>-2</v>
      </c>
      <c r="I758" s="12" t="str">
        <f>IF(IF(ISNA(計算結果!I758),"",計算結果!I758)=0,"",IF(ISNA(計算結果!I758),"",計算結果!I758))</f>
        <v/>
      </c>
      <c r="J758" s="12" t="str">
        <f>IF(IF(ISNA(計算結果!J758),"",計算結果!J758)=0,"",IF(ISNA(計算結果!J758),"",計算結果!J758))</f>
        <v/>
      </c>
      <c r="K758" s="23" t="str">
        <f>IF(IF(ISNA(計算結果!K758),"",計算結果!K758)=0,"",IF(ISNA(計算結果!K758),"",計算結果!K758))</f>
        <v/>
      </c>
      <c r="L758" s="13" t="str">
        <f>IF(IF(ISNA(計算結果!L758),"",計算結果!L758)=0,"",IF(ISNA(計算結果!L758),"",計算結果!L758))</f>
        <v/>
      </c>
      <c r="M758" s="10" t="str">
        <f>IF(IF(ISNA(計算結果!M758),"",計算結果!M758)=0,"",IF(ISNA(計算結果!M758),"",計算結果!M758))</f>
        <v/>
      </c>
      <c r="N758" s="10" t="str">
        <f>IF(IF(ISNA(計算結果!N758),"",計算結果!N758)=0,"",IF(ISNA(計算結果!N758),"",計算結果!N758))</f>
        <v/>
      </c>
      <c r="O758" s="13" t="str">
        <f>IF(IF(ISNA(計算結果!O758),"",計算結果!O758)=0,"",IF(ISNA(計算結果!O758),"",計算結果!O758))</f>
        <v/>
      </c>
      <c r="P758" s="10" t="str">
        <f>IF(IF(ISNA(計算結果!P758),"",計算結果!P758)=0,"",IF(ISNA(計算結果!P758),"",計算結果!P758))</f>
        <v/>
      </c>
      <c r="Q758" s="10" t="str">
        <f>IF(IF(ISNA(計算結果!Q758),"",計算結果!Q758)=0,"",IF(ISNA(計算結果!Q758),"",計算結果!Q758))</f>
        <v/>
      </c>
      <c r="R758" s="14" t="str">
        <f t="shared" si="33"/>
        <v/>
      </c>
      <c r="S758" s="14" t="str">
        <f t="shared" si="34"/>
        <v>◯</v>
      </c>
      <c r="T758" s="14" t="str">
        <f t="shared" si="35"/>
        <v/>
      </c>
    </row>
    <row r="759" spans="1:20" hidden="1" x14ac:dyDescent="0.45">
      <c r="A759" s="10" t="str">
        <f>IF(IF(ISNA(計算結果!A759),"",計算結果!A759)=0,"",IF(ISNA(計算結果!A759),"",計算結果!A759))</f>
        <v/>
      </c>
      <c r="B759" s="10" t="str">
        <f>IF(IF(ISNA(計算結果!B759),"",計算結果!B759)=0,"",IF(ISNA(計算結果!B759),"",計算結果!B759))</f>
        <v/>
      </c>
      <c r="C759" s="10" t="str">
        <f>IF(IF(ISNA(計算結果!C759),"",計算結果!C759)=0,"",IF(ISNA(計算結果!C759),"",計算結果!C759))</f>
        <v/>
      </c>
      <c r="D759" s="10" t="str">
        <f>IF(IF(ISNA(計算結果!D759),"",計算結果!D759)=0,"",IF(ISNA(計算結果!D759),"",計算結果!D759))</f>
        <v>L</v>
      </c>
      <c r="E759" s="10" t="str">
        <f>IF(IF(ISNA(計算結果!E759),"",計算結果!E759)=0,"",IF(ISNA(計算結果!E759),"",計算結果!E759))</f>
        <v/>
      </c>
      <c r="F759" s="10" t="str">
        <f>IF(IF(ISNA(計算結果!F759),"",計算結果!F759)=0,"",IF(ISNA(計算結果!F759),"",計算結果!F759))</f>
        <v/>
      </c>
      <c r="G759" s="10" t="str">
        <f>IF(IF(ISNA(計算結果!G759),"",計算結果!G759)=0,"",IF(ISNA(計算結果!G759),"",計算結果!G759))</f>
        <v/>
      </c>
      <c r="H759" s="13">
        <f>IF(IF(ISNA(計算結果!H759),"",計算結果!H759)=0,"",IF(ISNA(計算結果!H759),"",計算結果!H759))</f>
        <v>-2</v>
      </c>
      <c r="I759" s="12" t="str">
        <f>IF(IF(ISNA(計算結果!I759),"",計算結果!I759)=0,"",IF(ISNA(計算結果!I759),"",計算結果!I759))</f>
        <v/>
      </c>
      <c r="J759" s="12" t="str">
        <f>IF(IF(ISNA(計算結果!J759),"",計算結果!J759)=0,"",IF(ISNA(計算結果!J759),"",計算結果!J759))</f>
        <v/>
      </c>
      <c r="K759" s="23" t="str">
        <f>IF(IF(ISNA(計算結果!K759),"",計算結果!K759)=0,"",IF(ISNA(計算結果!K759),"",計算結果!K759))</f>
        <v/>
      </c>
      <c r="L759" s="13" t="str">
        <f>IF(IF(ISNA(計算結果!L759),"",計算結果!L759)=0,"",IF(ISNA(計算結果!L759),"",計算結果!L759))</f>
        <v/>
      </c>
      <c r="M759" s="10" t="str">
        <f>IF(IF(ISNA(計算結果!M759),"",計算結果!M759)=0,"",IF(ISNA(計算結果!M759),"",計算結果!M759))</f>
        <v/>
      </c>
      <c r="N759" s="10" t="str">
        <f>IF(IF(ISNA(計算結果!N759),"",計算結果!N759)=0,"",IF(ISNA(計算結果!N759),"",計算結果!N759))</f>
        <v/>
      </c>
      <c r="O759" s="13" t="str">
        <f>IF(IF(ISNA(計算結果!O759),"",計算結果!O759)=0,"",IF(ISNA(計算結果!O759),"",計算結果!O759))</f>
        <v/>
      </c>
      <c r="P759" s="10" t="str">
        <f>IF(IF(ISNA(計算結果!P759),"",計算結果!P759)=0,"",IF(ISNA(計算結果!P759),"",計算結果!P759))</f>
        <v/>
      </c>
      <c r="Q759" s="10" t="str">
        <f>IF(IF(ISNA(計算結果!Q759),"",計算結果!Q759)=0,"",IF(ISNA(計算結果!Q759),"",計算結果!Q759))</f>
        <v/>
      </c>
      <c r="R759" s="14" t="str">
        <f t="shared" si="33"/>
        <v/>
      </c>
      <c r="S759" s="14" t="str">
        <f t="shared" si="34"/>
        <v>◯</v>
      </c>
      <c r="T759" s="14" t="str">
        <f t="shared" si="35"/>
        <v/>
      </c>
    </row>
    <row r="760" spans="1:20" hidden="1" x14ac:dyDescent="0.45">
      <c r="A760" s="10" t="str">
        <f>IF(IF(ISNA(計算結果!A760),"",計算結果!A760)=0,"",IF(ISNA(計算結果!A760),"",計算結果!A760))</f>
        <v/>
      </c>
      <c r="B760" s="10" t="str">
        <f>IF(IF(ISNA(計算結果!B760),"",計算結果!B760)=0,"",IF(ISNA(計算結果!B760),"",計算結果!B760))</f>
        <v/>
      </c>
      <c r="C760" s="10" t="str">
        <f>IF(IF(ISNA(計算結果!C760),"",計算結果!C760)=0,"",IF(ISNA(計算結果!C760),"",計算結果!C760))</f>
        <v/>
      </c>
      <c r="D760" s="10" t="str">
        <f>IF(IF(ISNA(計算結果!D760),"",計算結果!D760)=0,"",IF(ISNA(計算結果!D760),"",計算結果!D760))</f>
        <v>L</v>
      </c>
      <c r="E760" s="10" t="str">
        <f>IF(IF(ISNA(計算結果!E760),"",計算結果!E760)=0,"",IF(ISNA(計算結果!E760),"",計算結果!E760))</f>
        <v/>
      </c>
      <c r="F760" s="10" t="str">
        <f>IF(IF(ISNA(計算結果!F760),"",計算結果!F760)=0,"",IF(ISNA(計算結果!F760),"",計算結果!F760))</f>
        <v/>
      </c>
      <c r="G760" s="10" t="str">
        <f>IF(IF(ISNA(計算結果!G760),"",計算結果!G760)=0,"",IF(ISNA(計算結果!G760),"",計算結果!G760))</f>
        <v/>
      </c>
      <c r="H760" s="13">
        <f>IF(IF(ISNA(計算結果!H760),"",計算結果!H760)=0,"",IF(ISNA(計算結果!H760),"",計算結果!H760))</f>
        <v>-2</v>
      </c>
      <c r="I760" s="12" t="str">
        <f>IF(IF(ISNA(計算結果!I760),"",計算結果!I760)=0,"",IF(ISNA(計算結果!I760),"",計算結果!I760))</f>
        <v/>
      </c>
      <c r="J760" s="12" t="str">
        <f>IF(IF(ISNA(計算結果!J760),"",計算結果!J760)=0,"",IF(ISNA(計算結果!J760),"",計算結果!J760))</f>
        <v/>
      </c>
      <c r="K760" s="23" t="str">
        <f>IF(IF(ISNA(計算結果!K760),"",計算結果!K760)=0,"",IF(ISNA(計算結果!K760),"",計算結果!K760))</f>
        <v/>
      </c>
      <c r="L760" s="13" t="str">
        <f>IF(IF(ISNA(計算結果!L760),"",計算結果!L760)=0,"",IF(ISNA(計算結果!L760),"",計算結果!L760))</f>
        <v/>
      </c>
      <c r="M760" s="10" t="str">
        <f>IF(IF(ISNA(計算結果!M760),"",計算結果!M760)=0,"",IF(ISNA(計算結果!M760),"",計算結果!M760))</f>
        <v/>
      </c>
      <c r="N760" s="10" t="str">
        <f>IF(IF(ISNA(計算結果!N760),"",計算結果!N760)=0,"",IF(ISNA(計算結果!N760),"",計算結果!N760))</f>
        <v/>
      </c>
      <c r="O760" s="13" t="str">
        <f>IF(IF(ISNA(計算結果!O760),"",計算結果!O760)=0,"",IF(ISNA(計算結果!O760),"",計算結果!O760))</f>
        <v/>
      </c>
      <c r="P760" s="10" t="str">
        <f>IF(IF(ISNA(計算結果!P760),"",計算結果!P760)=0,"",IF(ISNA(計算結果!P760),"",計算結果!P760))</f>
        <v/>
      </c>
      <c r="Q760" s="10" t="str">
        <f>IF(IF(ISNA(計算結果!Q760),"",計算結果!Q760)=0,"",IF(ISNA(計算結果!Q760),"",計算結果!Q760))</f>
        <v/>
      </c>
      <c r="R760" s="14" t="str">
        <f t="shared" si="33"/>
        <v/>
      </c>
      <c r="S760" s="14" t="str">
        <f t="shared" si="34"/>
        <v>◯</v>
      </c>
      <c r="T760" s="14" t="str">
        <f t="shared" si="35"/>
        <v/>
      </c>
    </row>
    <row r="761" spans="1:20" hidden="1" x14ac:dyDescent="0.45">
      <c r="A761" s="10" t="str">
        <f>IF(IF(ISNA(計算結果!A761),"",計算結果!A761)=0,"",IF(ISNA(計算結果!A761),"",計算結果!A761))</f>
        <v/>
      </c>
      <c r="B761" s="10" t="str">
        <f>IF(IF(ISNA(計算結果!B761),"",計算結果!B761)=0,"",IF(ISNA(計算結果!B761),"",計算結果!B761))</f>
        <v/>
      </c>
      <c r="C761" s="10" t="str">
        <f>IF(IF(ISNA(計算結果!C761),"",計算結果!C761)=0,"",IF(ISNA(計算結果!C761),"",計算結果!C761))</f>
        <v/>
      </c>
      <c r="D761" s="10" t="str">
        <f>IF(IF(ISNA(計算結果!D761),"",計算結果!D761)=0,"",IF(ISNA(計算結果!D761),"",計算結果!D761))</f>
        <v>L</v>
      </c>
      <c r="E761" s="10" t="str">
        <f>IF(IF(ISNA(計算結果!E761),"",計算結果!E761)=0,"",IF(ISNA(計算結果!E761),"",計算結果!E761))</f>
        <v/>
      </c>
      <c r="F761" s="10" t="str">
        <f>IF(IF(ISNA(計算結果!F761),"",計算結果!F761)=0,"",IF(ISNA(計算結果!F761),"",計算結果!F761))</f>
        <v/>
      </c>
      <c r="G761" s="10" t="str">
        <f>IF(IF(ISNA(計算結果!G761),"",計算結果!G761)=0,"",IF(ISNA(計算結果!G761),"",計算結果!G761))</f>
        <v/>
      </c>
      <c r="H761" s="13">
        <f>IF(IF(ISNA(計算結果!H761),"",計算結果!H761)=0,"",IF(ISNA(計算結果!H761),"",計算結果!H761))</f>
        <v>-2</v>
      </c>
      <c r="I761" s="12" t="str">
        <f>IF(IF(ISNA(計算結果!I761),"",計算結果!I761)=0,"",IF(ISNA(計算結果!I761),"",計算結果!I761))</f>
        <v/>
      </c>
      <c r="J761" s="12" t="str">
        <f>IF(IF(ISNA(計算結果!J761),"",計算結果!J761)=0,"",IF(ISNA(計算結果!J761),"",計算結果!J761))</f>
        <v/>
      </c>
      <c r="K761" s="23" t="str">
        <f>IF(IF(ISNA(計算結果!K761),"",計算結果!K761)=0,"",IF(ISNA(計算結果!K761),"",計算結果!K761))</f>
        <v/>
      </c>
      <c r="L761" s="13" t="str">
        <f>IF(IF(ISNA(計算結果!L761),"",計算結果!L761)=0,"",IF(ISNA(計算結果!L761),"",計算結果!L761))</f>
        <v/>
      </c>
      <c r="M761" s="10" t="str">
        <f>IF(IF(ISNA(計算結果!M761),"",計算結果!M761)=0,"",IF(ISNA(計算結果!M761),"",計算結果!M761))</f>
        <v/>
      </c>
      <c r="N761" s="10" t="str">
        <f>IF(IF(ISNA(計算結果!N761),"",計算結果!N761)=0,"",IF(ISNA(計算結果!N761),"",計算結果!N761))</f>
        <v/>
      </c>
      <c r="O761" s="13" t="str">
        <f>IF(IF(ISNA(計算結果!O761),"",計算結果!O761)=0,"",IF(ISNA(計算結果!O761),"",計算結果!O761))</f>
        <v/>
      </c>
      <c r="P761" s="10" t="str">
        <f>IF(IF(ISNA(計算結果!P761),"",計算結果!P761)=0,"",IF(ISNA(計算結果!P761),"",計算結果!P761))</f>
        <v/>
      </c>
      <c r="Q761" s="10" t="str">
        <f>IF(IF(ISNA(計算結果!Q761),"",計算結果!Q761)=0,"",IF(ISNA(計算結果!Q761),"",計算結果!Q761))</f>
        <v/>
      </c>
      <c r="R761" s="14" t="str">
        <f t="shared" si="33"/>
        <v/>
      </c>
      <c r="S761" s="14" t="str">
        <f t="shared" si="34"/>
        <v>◯</v>
      </c>
      <c r="T761" s="14" t="str">
        <f t="shared" si="35"/>
        <v/>
      </c>
    </row>
    <row r="762" spans="1:20" hidden="1" x14ac:dyDescent="0.45">
      <c r="A762" s="10" t="str">
        <f>IF(IF(ISNA(計算結果!A762),"",計算結果!A762)=0,"",IF(ISNA(計算結果!A762),"",計算結果!A762))</f>
        <v/>
      </c>
      <c r="B762" s="10" t="str">
        <f>IF(IF(ISNA(計算結果!B762),"",計算結果!B762)=0,"",IF(ISNA(計算結果!B762),"",計算結果!B762))</f>
        <v/>
      </c>
      <c r="C762" s="10" t="str">
        <f>IF(IF(ISNA(計算結果!C762),"",計算結果!C762)=0,"",IF(ISNA(計算結果!C762),"",計算結果!C762))</f>
        <v/>
      </c>
      <c r="D762" s="10" t="str">
        <f>IF(IF(ISNA(計算結果!D762),"",計算結果!D762)=0,"",IF(ISNA(計算結果!D762),"",計算結果!D762))</f>
        <v>L</v>
      </c>
      <c r="E762" s="10" t="str">
        <f>IF(IF(ISNA(計算結果!E762),"",計算結果!E762)=0,"",IF(ISNA(計算結果!E762),"",計算結果!E762))</f>
        <v/>
      </c>
      <c r="F762" s="10" t="str">
        <f>IF(IF(ISNA(計算結果!F762),"",計算結果!F762)=0,"",IF(ISNA(計算結果!F762),"",計算結果!F762))</f>
        <v/>
      </c>
      <c r="G762" s="10" t="str">
        <f>IF(IF(ISNA(計算結果!G762),"",計算結果!G762)=0,"",IF(ISNA(計算結果!G762),"",計算結果!G762))</f>
        <v/>
      </c>
      <c r="H762" s="13">
        <f>IF(IF(ISNA(計算結果!H762),"",計算結果!H762)=0,"",IF(ISNA(計算結果!H762),"",計算結果!H762))</f>
        <v>-2</v>
      </c>
      <c r="I762" s="12" t="str">
        <f>IF(IF(ISNA(計算結果!I762),"",計算結果!I762)=0,"",IF(ISNA(計算結果!I762),"",計算結果!I762))</f>
        <v/>
      </c>
      <c r="J762" s="12" t="str">
        <f>IF(IF(ISNA(計算結果!J762),"",計算結果!J762)=0,"",IF(ISNA(計算結果!J762),"",計算結果!J762))</f>
        <v/>
      </c>
      <c r="K762" s="23" t="str">
        <f>IF(IF(ISNA(計算結果!K762),"",計算結果!K762)=0,"",IF(ISNA(計算結果!K762),"",計算結果!K762))</f>
        <v/>
      </c>
      <c r="L762" s="13" t="str">
        <f>IF(IF(ISNA(計算結果!L762),"",計算結果!L762)=0,"",IF(ISNA(計算結果!L762),"",計算結果!L762))</f>
        <v/>
      </c>
      <c r="M762" s="10" t="str">
        <f>IF(IF(ISNA(計算結果!M762),"",計算結果!M762)=0,"",IF(ISNA(計算結果!M762),"",計算結果!M762))</f>
        <v/>
      </c>
      <c r="N762" s="10" t="str">
        <f>IF(IF(ISNA(計算結果!N762),"",計算結果!N762)=0,"",IF(ISNA(計算結果!N762),"",計算結果!N762))</f>
        <v/>
      </c>
      <c r="O762" s="13" t="str">
        <f>IF(IF(ISNA(計算結果!O762),"",計算結果!O762)=0,"",IF(ISNA(計算結果!O762),"",計算結果!O762))</f>
        <v/>
      </c>
      <c r="P762" s="10" t="str">
        <f>IF(IF(ISNA(計算結果!P762),"",計算結果!P762)=0,"",IF(ISNA(計算結果!P762),"",計算結果!P762))</f>
        <v/>
      </c>
      <c r="Q762" s="10" t="str">
        <f>IF(IF(ISNA(計算結果!Q762),"",計算結果!Q762)=0,"",IF(ISNA(計算結果!Q762),"",計算結果!Q762))</f>
        <v/>
      </c>
      <c r="R762" s="14" t="str">
        <f t="shared" si="33"/>
        <v/>
      </c>
      <c r="S762" s="14" t="str">
        <f t="shared" si="34"/>
        <v>◯</v>
      </c>
      <c r="T762" s="14" t="str">
        <f t="shared" si="35"/>
        <v/>
      </c>
    </row>
    <row r="763" spans="1:20" hidden="1" x14ac:dyDescent="0.45">
      <c r="A763" s="10" t="str">
        <f>IF(IF(ISNA(計算結果!A763),"",計算結果!A763)=0,"",IF(ISNA(計算結果!A763),"",計算結果!A763))</f>
        <v/>
      </c>
      <c r="B763" s="10" t="str">
        <f>IF(IF(ISNA(計算結果!B763),"",計算結果!B763)=0,"",IF(ISNA(計算結果!B763),"",計算結果!B763))</f>
        <v/>
      </c>
      <c r="C763" s="10" t="str">
        <f>IF(IF(ISNA(計算結果!C763),"",計算結果!C763)=0,"",IF(ISNA(計算結果!C763),"",計算結果!C763))</f>
        <v/>
      </c>
      <c r="D763" s="10" t="str">
        <f>IF(IF(ISNA(計算結果!D763),"",計算結果!D763)=0,"",IF(ISNA(計算結果!D763),"",計算結果!D763))</f>
        <v>L</v>
      </c>
      <c r="E763" s="10" t="str">
        <f>IF(IF(ISNA(計算結果!E763),"",計算結果!E763)=0,"",IF(ISNA(計算結果!E763),"",計算結果!E763))</f>
        <v/>
      </c>
      <c r="F763" s="10" t="str">
        <f>IF(IF(ISNA(計算結果!F763),"",計算結果!F763)=0,"",IF(ISNA(計算結果!F763),"",計算結果!F763))</f>
        <v/>
      </c>
      <c r="G763" s="10" t="str">
        <f>IF(IF(ISNA(計算結果!G763),"",計算結果!G763)=0,"",IF(ISNA(計算結果!G763),"",計算結果!G763))</f>
        <v/>
      </c>
      <c r="H763" s="13">
        <f>IF(IF(ISNA(計算結果!H763),"",計算結果!H763)=0,"",IF(ISNA(計算結果!H763),"",計算結果!H763))</f>
        <v>-2</v>
      </c>
      <c r="I763" s="12" t="str">
        <f>IF(IF(ISNA(計算結果!I763),"",計算結果!I763)=0,"",IF(ISNA(計算結果!I763),"",計算結果!I763))</f>
        <v/>
      </c>
      <c r="J763" s="12" t="str">
        <f>IF(IF(ISNA(計算結果!J763),"",計算結果!J763)=0,"",IF(ISNA(計算結果!J763),"",計算結果!J763))</f>
        <v/>
      </c>
      <c r="K763" s="23" t="str">
        <f>IF(IF(ISNA(計算結果!K763),"",計算結果!K763)=0,"",IF(ISNA(計算結果!K763),"",計算結果!K763))</f>
        <v/>
      </c>
      <c r="L763" s="13" t="str">
        <f>IF(IF(ISNA(計算結果!L763),"",計算結果!L763)=0,"",IF(ISNA(計算結果!L763),"",計算結果!L763))</f>
        <v/>
      </c>
      <c r="M763" s="10" t="str">
        <f>IF(IF(ISNA(計算結果!M763),"",計算結果!M763)=0,"",IF(ISNA(計算結果!M763),"",計算結果!M763))</f>
        <v/>
      </c>
      <c r="N763" s="10" t="str">
        <f>IF(IF(ISNA(計算結果!N763),"",計算結果!N763)=0,"",IF(ISNA(計算結果!N763),"",計算結果!N763))</f>
        <v/>
      </c>
      <c r="O763" s="13" t="str">
        <f>IF(IF(ISNA(計算結果!O763),"",計算結果!O763)=0,"",IF(ISNA(計算結果!O763),"",計算結果!O763))</f>
        <v/>
      </c>
      <c r="P763" s="10" t="str">
        <f>IF(IF(ISNA(計算結果!P763),"",計算結果!P763)=0,"",IF(ISNA(計算結果!P763),"",計算結果!P763))</f>
        <v/>
      </c>
      <c r="Q763" s="10" t="str">
        <f>IF(IF(ISNA(計算結果!Q763),"",計算結果!Q763)=0,"",IF(ISNA(計算結果!Q763),"",計算結果!Q763))</f>
        <v/>
      </c>
      <c r="R763" s="14" t="str">
        <f t="shared" si="33"/>
        <v/>
      </c>
      <c r="S763" s="14" t="str">
        <f t="shared" si="34"/>
        <v>◯</v>
      </c>
      <c r="T763" s="14" t="str">
        <f t="shared" si="35"/>
        <v/>
      </c>
    </row>
    <row r="764" spans="1:20" hidden="1" x14ac:dyDescent="0.45">
      <c r="A764" s="10" t="str">
        <f>IF(IF(ISNA(計算結果!A764),"",計算結果!A764)=0,"",IF(ISNA(計算結果!A764),"",計算結果!A764))</f>
        <v/>
      </c>
      <c r="B764" s="10" t="str">
        <f>IF(IF(ISNA(計算結果!B764),"",計算結果!B764)=0,"",IF(ISNA(計算結果!B764),"",計算結果!B764))</f>
        <v/>
      </c>
      <c r="C764" s="10" t="str">
        <f>IF(IF(ISNA(計算結果!C764),"",計算結果!C764)=0,"",IF(ISNA(計算結果!C764),"",計算結果!C764))</f>
        <v/>
      </c>
      <c r="D764" s="10" t="str">
        <f>IF(IF(ISNA(計算結果!D764),"",計算結果!D764)=0,"",IF(ISNA(計算結果!D764),"",計算結果!D764))</f>
        <v>L</v>
      </c>
      <c r="E764" s="10" t="str">
        <f>IF(IF(ISNA(計算結果!E764),"",計算結果!E764)=0,"",IF(ISNA(計算結果!E764),"",計算結果!E764))</f>
        <v/>
      </c>
      <c r="F764" s="10" t="str">
        <f>IF(IF(ISNA(計算結果!F764),"",計算結果!F764)=0,"",IF(ISNA(計算結果!F764),"",計算結果!F764))</f>
        <v/>
      </c>
      <c r="G764" s="10" t="str">
        <f>IF(IF(ISNA(計算結果!G764),"",計算結果!G764)=0,"",IF(ISNA(計算結果!G764),"",計算結果!G764))</f>
        <v/>
      </c>
      <c r="H764" s="13">
        <f>IF(IF(ISNA(計算結果!H764),"",計算結果!H764)=0,"",IF(ISNA(計算結果!H764),"",計算結果!H764))</f>
        <v>-2</v>
      </c>
      <c r="I764" s="12" t="str">
        <f>IF(IF(ISNA(計算結果!I764),"",計算結果!I764)=0,"",IF(ISNA(計算結果!I764),"",計算結果!I764))</f>
        <v/>
      </c>
      <c r="J764" s="12" t="str">
        <f>IF(IF(ISNA(計算結果!J764),"",計算結果!J764)=0,"",IF(ISNA(計算結果!J764),"",計算結果!J764))</f>
        <v/>
      </c>
      <c r="K764" s="23" t="str">
        <f>IF(IF(ISNA(計算結果!K764),"",計算結果!K764)=0,"",IF(ISNA(計算結果!K764),"",計算結果!K764))</f>
        <v/>
      </c>
      <c r="L764" s="13" t="str">
        <f>IF(IF(ISNA(計算結果!L764),"",計算結果!L764)=0,"",IF(ISNA(計算結果!L764),"",計算結果!L764))</f>
        <v/>
      </c>
      <c r="M764" s="10" t="str">
        <f>IF(IF(ISNA(計算結果!M764),"",計算結果!M764)=0,"",IF(ISNA(計算結果!M764),"",計算結果!M764))</f>
        <v/>
      </c>
      <c r="N764" s="10" t="str">
        <f>IF(IF(ISNA(計算結果!N764),"",計算結果!N764)=0,"",IF(ISNA(計算結果!N764),"",計算結果!N764))</f>
        <v/>
      </c>
      <c r="O764" s="13" t="str">
        <f>IF(IF(ISNA(計算結果!O764),"",計算結果!O764)=0,"",IF(ISNA(計算結果!O764),"",計算結果!O764))</f>
        <v/>
      </c>
      <c r="P764" s="10" t="str">
        <f>IF(IF(ISNA(計算結果!P764),"",計算結果!P764)=0,"",IF(ISNA(計算結果!P764),"",計算結果!P764))</f>
        <v/>
      </c>
      <c r="Q764" s="10" t="str">
        <f>IF(IF(ISNA(計算結果!Q764),"",計算結果!Q764)=0,"",IF(ISNA(計算結果!Q764),"",計算結果!Q764))</f>
        <v/>
      </c>
      <c r="R764" s="14" t="str">
        <f t="shared" si="33"/>
        <v/>
      </c>
      <c r="S764" s="14" t="str">
        <f t="shared" si="34"/>
        <v>◯</v>
      </c>
      <c r="T764" s="14" t="str">
        <f t="shared" si="35"/>
        <v/>
      </c>
    </row>
    <row r="765" spans="1:20" hidden="1" x14ac:dyDescent="0.45">
      <c r="A765" s="10" t="str">
        <f>IF(IF(ISNA(計算結果!A765),"",計算結果!A765)=0,"",IF(ISNA(計算結果!A765),"",計算結果!A765))</f>
        <v/>
      </c>
      <c r="B765" s="10" t="str">
        <f>IF(IF(ISNA(計算結果!B765),"",計算結果!B765)=0,"",IF(ISNA(計算結果!B765),"",計算結果!B765))</f>
        <v/>
      </c>
      <c r="C765" s="10" t="str">
        <f>IF(IF(ISNA(計算結果!C765),"",計算結果!C765)=0,"",IF(ISNA(計算結果!C765),"",計算結果!C765))</f>
        <v/>
      </c>
      <c r="D765" s="10" t="str">
        <f>IF(IF(ISNA(計算結果!D765),"",計算結果!D765)=0,"",IF(ISNA(計算結果!D765),"",計算結果!D765))</f>
        <v>L</v>
      </c>
      <c r="E765" s="10" t="str">
        <f>IF(IF(ISNA(計算結果!E765),"",計算結果!E765)=0,"",IF(ISNA(計算結果!E765),"",計算結果!E765))</f>
        <v/>
      </c>
      <c r="F765" s="10" t="str">
        <f>IF(IF(ISNA(計算結果!F765),"",計算結果!F765)=0,"",IF(ISNA(計算結果!F765),"",計算結果!F765))</f>
        <v/>
      </c>
      <c r="G765" s="10" t="str">
        <f>IF(IF(ISNA(計算結果!G765),"",計算結果!G765)=0,"",IF(ISNA(計算結果!G765),"",計算結果!G765))</f>
        <v/>
      </c>
      <c r="H765" s="13">
        <f>IF(IF(ISNA(計算結果!H765),"",計算結果!H765)=0,"",IF(ISNA(計算結果!H765),"",計算結果!H765))</f>
        <v>-2</v>
      </c>
      <c r="I765" s="12" t="str">
        <f>IF(IF(ISNA(計算結果!I765),"",計算結果!I765)=0,"",IF(ISNA(計算結果!I765),"",計算結果!I765))</f>
        <v/>
      </c>
      <c r="J765" s="12" t="str">
        <f>IF(IF(ISNA(計算結果!J765),"",計算結果!J765)=0,"",IF(ISNA(計算結果!J765),"",計算結果!J765))</f>
        <v/>
      </c>
      <c r="K765" s="23" t="str">
        <f>IF(IF(ISNA(計算結果!K765),"",計算結果!K765)=0,"",IF(ISNA(計算結果!K765),"",計算結果!K765))</f>
        <v/>
      </c>
      <c r="L765" s="13" t="str">
        <f>IF(IF(ISNA(計算結果!L765),"",計算結果!L765)=0,"",IF(ISNA(計算結果!L765),"",計算結果!L765))</f>
        <v/>
      </c>
      <c r="M765" s="10" t="str">
        <f>IF(IF(ISNA(計算結果!M765),"",計算結果!M765)=0,"",IF(ISNA(計算結果!M765),"",計算結果!M765))</f>
        <v/>
      </c>
      <c r="N765" s="10" t="str">
        <f>IF(IF(ISNA(計算結果!N765),"",計算結果!N765)=0,"",IF(ISNA(計算結果!N765),"",計算結果!N765))</f>
        <v/>
      </c>
      <c r="O765" s="13" t="str">
        <f>IF(IF(ISNA(計算結果!O765),"",計算結果!O765)=0,"",IF(ISNA(計算結果!O765),"",計算結果!O765))</f>
        <v/>
      </c>
      <c r="P765" s="10" t="str">
        <f>IF(IF(ISNA(計算結果!P765),"",計算結果!P765)=0,"",IF(ISNA(計算結果!P765),"",計算結果!P765))</f>
        <v/>
      </c>
      <c r="Q765" s="10" t="str">
        <f>IF(IF(ISNA(計算結果!Q765),"",計算結果!Q765)=0,"",IF(ISNA(計算結果!Q765),"",計算結果!Q765))</f>
        <v/>
      </c>
      <c r="R765" s="14" t="str">
        <f t="shared" si="33"/>
        <v/>
      </c>
      <c r="S765" s="14" t="str">
        <f t="shared" si="34"/>
        <v>◯</v>
      </c>
      <c r="T765" s="14" t="str">
        <f t="shared" si="35"/>
        <v/>
      </c>
    </row>
    <row r="766" spans="1:20" hidden="1" x14ac:dyDescent="0.45">
      <c r="A766" s="10" t="str">
        <f>IF(IF(ISNA(計算結果!A766),"",計算結果!A766)=0,"",IF(ISNA(計算結果!A766),"",計算結果!A766))</f>
        <v/>
      </c>
      <c r="B766" s="10" t="str">
        <f>IF(IF(ISNA(計算結果!B766),"",計算結果!B766)=0,"",IF(ISNA(計算結果!B766),"",計算結果!B766))</f>
        <v/>
      </c>
      <c r="C766" s="10" t="str">
        <f>IF(IF(ISNA(計算結果!C766),"",計算結果!C766)=0,"",IF(ISNA(計算結果!C766),"",計算結果!C766))</f>
        <v/>
      </c>
      <c r="D766" s="10" t="str">
        <f>IF(IF(ISNA(計算結果!D766),"",計算結果!D766)=0,"",IF(ISNA(計算結果!D766),"",計算結果!D766))</f>
        <v>L</v>
      </c>
      <c r="E766" s="10" t="str">
        <f>IF(IF(ISNA(計算結果!E766),"",計算結果!E766)=0,"",IF(ISNA(計算結果!E766),"",計算結果!E766))</f>
        <v/>
      </c>
      <c r="F766" s="10" t="str">
        <f>IF(IF(ISNA(計算結果!F766),"",計算結果!F766)=0,"",IF(ISNA(計算結果!F766),"",計算結果!F766))</f>
        <v/>
      </c>
      <c r="G766" s="10" t="str">
        <f>IF(IF(ISNA(計算結果!G766),"",計算結果!G766)=0,"",IF(ISNA(計算結果!G766),"",計算結果!G766))</f>
        <v/>
      </c>
      <c r="H766" s="13">
        <f>IF(IF(ISNA(計算結果!H766),"",計算結果!H766)=0,"",IF(ISNA(計算結果!H766),"",計算結果!H766))</f>
        <v>-2</v>
      </c>
      <c r="I766" s="12" t="str">
        <f>IF(IF(ISNA(計算結果!I766),"",計算結果!I766)=0,"",IF(ISNA(計算結果!I766),"",計算結果!I766))</f>
        <v/>
      </c>
      <c r="J766" s="12" t="str">
        <f>IF(IF(ISNA(計算結果!J766),"",計算結果!J766)=0,"",IF(ISNA(計算結果!J766),"",計算結果!J766))</f>
        <v/>
      </c>
      <c r="K766" s="23" t="str">
        <f>IF(IF(ISNA(計算結果!K766),"",計算結果!K766)=0,"",IF(ISNA(計算結果!K766),"",計算結果!K766))</f>
        <v/>
      </c>
      <c r="L766" s="13" t="str">
        <f>IF(IF(ISNA(計算結果!L766),"",計算結果!L766)=0,"",IF(ISNA(計算結果!L766),"",計算結果!L766))</f>
        <v/>
      </c>
      <c r="M766" s="10" t="str">
        <f>IF(IF(ISNA(計算結果!M766),"",計算結果!M766)=0,"",IF(ISNA(計算結果!M766),"",計算結果!M766))</f>
        <v/>
      </c>
      <c r="N766" s="10" t="str">
        <f>IF(IF(ISNA(計算結果!N766),"",計算結果!N766)=0,"",IF(ISNA(計算結果!N766),"",計算結果!N766))</f>
        <v/>
      </c>
      <c r="O766" s="13" t="str">
        <f>IF(IF(ISNA(計算結果!O766),"",計算結果!O766)=0,"",IF(ISNA(計算結果!O766),"",計算結果!O766))</f>
        <v/>
      </c>
      <c r="P766" s="10" t="str">
        <f>IF(IF(ISNA(計算結果!P766),"",計算結果!P766)=0,"",IF(ISNA(計算結果!P766),"",計算結果!P766))</f>
        <v/>
      </c>
      <c r="Q766" s="10" t="str">
        <f>IF(IF(ISNA(計算結果!Q766),"",計算結果!Q766)=0,"",IF(ISNA(計算結果!Q766),"",計算結果!Q766))</f>
        <v/>
      </c>
      <c r="R766" s="14" t="str">
        <f t="shared" si="33"/>
        <v/>
      </c>
      <c r="S766" s="14" t="str">
        <f t="shared" si="34"/>
        <v>◯</v>
      </c>
      <c r="T766" s="14" t="str">
        <f t="shared" si="35"/>
        <v/>
      </c>
    </row>
    <row r="767" spans="1:20" hidden="1" x14ac:dyDescent="0.45">
      <c r="A767" s="10" t="str">
        <f>IF(IF(ISNA(計算結果!A767),"",計算結果!A767)=0,"",IF(ISNA(計算結果!A767),"",計算結果!A767))</f>
        <v/>
      </c>
      <c r="B767" s="10" t="str">
        <f>IF(IF(ISNA(計算結果!B767),"",計算結果!B767)=0,"",IF(ISNA(計算結果!B767),"",計算結果!B767))</f>
        <v/>
      </c>
      <c r="C767" s="10" t="str">
        <f>IF(IF(ISNA(計算結果!C767),"",計算結果!C767)=0,"",IF(ISNA(計算結果!C767),"",計算結果!C767))</f>
        <v/>
      </c>
      <c r="D767" s="10" t="str">
        <f>IF(IF(ISNA(計算結果!D767),"",計算結果!D767)=0,"",IF(ISNA(計算結果!D767),"",計算結果!D767))</f>
        <v>L</v>
      </c>
      <c r="E767" s="10" t="str">
        <f>IF(IF(ISNA(計算結果!E767),"",計算結果!E767)=0,"",IF(ISNA(計算結果!E767),"",計算結果!E767))</f>
        <v/>
      </c>
      <c r="F767" s="10" t="str">
        <f>IF(IF(ISNA(計算結果!F767),"",計算結果!F767)=0,"",IF(ISNA(計算結果!F767),"",計算結果!F767))</f>
        <v/>
      </c>
      <c r="G767" s="10" t="str">
        <f>IF(IF(ISNA(計算結果!G767),"",計算結果!G767)=0,"",IF(ISNA(計算結果!G767),"",計算結果!G767))</f>
        <v/>
      </c>
      <c r="H767" s="13">
        <f>IF(IF(ISNA(計算結果!H767),"",計算結果!H767)=0,"",IF(ISNA(計算結果!H767),"",計算結果!H767))</f>
        <v>-2</v>
      </c>
      <c r="I767" s="12" t="str">
        <f>IF(IF(ISNA(計算結果!I767),"",計算結果!I767)=0,"",IF(ISNA(計算結果!I767),"",計算結果!I767))</f>
        <v/>
      </c>
      <c r="J767" s="12" t="str">
        <f>IF(IF(ISNA(計算結果!J767),"",計算結果!J767)=0,"",IF(ISNA(計算結果!J767),"",計算結果!J767))</f>
        <v/>
      </c>
      <c r="K767" s="23" t="str">
        <f>IF(IF(ISNA(計算結果!K767),"",計算結果!K767)=0,"",IF(ISNA(計算結果!K767),"",計算結果!K767))</f>
        <v/>
      </c>
      <c r="L767" s="13" t="str">
        <f>IF(IF(ISNA(計算結果!L767),"",計算結果!L767)=0,"",IF(ISNA(計算結果!L767),"",計算結果!L767))</f>
        <v/>
      </c>
      <c r="M767" s="10" t="str">
        <f>IF(IF(ISNA(計算結果!M767),"",計算結果!M767)=0,"",IF(ISNA(計算結果!M767),"",計算結果!M767))</f>
        <v/>
      </c>
      <c r="N767" s="10" t="str">
        <f>IF(IF(ISNA(計算結果!N767),"",計算結果!N767)=0,"",IF(ISNA(計算結果!N767),"",計算結果!N767))</f>
        <v/>
      </c>
      <c r="O767" s="13" t="str">
        <f>IF(IF(ISNA(計算結果!O767),"",計算結果!O767)=0,"",IF(ISNA(計算結果!O767),"",計算結果!O767))</f>
        <v/>
      </c>
      <c r="P767" s="10" t="str">
        <f>IF(IF(ISNA(計算結果!P767),"",計算結果!P767)=0,"",IF(ISNA(計算結果!P767),"",計算結果!P767))</f>
        <v/>
      </c>
      <c r="Q767" s="10" t="str">
        <f>IF(IF(ISNA(計算結果!Q767),"",計算結果!Q767)=0,"",IF(ISNA(計算結果!Q767),"",計算結果!Q767))</f>
        <v/>
      </c>
      <c r="R767" s="14" t="str">
        <f t="shared" si="33"/>
        <v/>
      </c>
      <c r="S767" s="14" t="str">
        <f t="shared" si="34"/>
        <v>◯</v>
      </c>
      <c r="T767" s="14" t="str">
        <f t="shared" si="35"/>
        <v/>
      </c>
    </row>
    <row r="768" spans="1:20" hidden="1" x14ac:dyDescent="0.45">
      <c r="A768" s="10" t="str">
        <f>IF(IF(ISNA(計算結果!A768),"",計算結果!A768)=0,"",IF(ISNA(計算結果!A768),"",計算結果!A768))</f>
        <v/>
      </c>
      <c r="B768" s="10" t="str">
        <f>IF(IF(ISNA(計算結果!B768),"",計算結果!B768)=0,"",IF(ISNA(計算結果!B768),"",計算結果!B768))</f>
        <v/>
      </c>
      <c r="C768" s="10" t="str">
        <f>IF(IF(ISNA(計算結果!C768),"",計算結果!C768)=0,"",IF(ISNA(計算結果!C768),"",計算結果!C768))</f>
        <v/>
      </c>
      <c r="D768" s="10" t="str">
        <f>IF(IF(ISNA(計算結果!D768),"",計算結果!D768)=0,"",IF(ISNA(計算結果!D768),"",計算結果!D768))</f>
        <v>L</v>
      </c>
      <c r="E768" s="10" t="str">
        <f>IF(IF(ISNA(計算結果!E768),"",計算結果!E768)=0,"",IF(ISNA(計算結果!E768),"",計算結果!E768))</f>
        <v/>
      </c>
      <c r="F768" s="10" t="str">
        <f>IF(IF(ISNA(計算結果!F768),"",計算結果!F768)=0,"",IF(ISNA(計算結果!F768),"",計算結果!F768))</f>
        <v/>
      </c>
      <c r="G768" s="10" t="str">
        <f>IF(IF(ISNA(計算結果!G768),"",計算結果!G768)=0,"",IF(ISNA(計算結果!G768),"",計算結果!G768))</f>
        <v/>
      </c>
      <c r="H768" s="13">
        <f>IF(IF(ISNA(計算結果!H768),"",計算結果!H768)=0,"",IF(ISNA(計算結果!H768),"",計算結果!H768))</f>
        <v>-2</v>
      </c>
      <c r="I768" s="12" t="str">
        <f>IF(IF(ISNA(計算結果!I768),"",計算結果!I768)=0,"",IF(ISNA(計算結果!I768),"",計算結果!I768))</f>
        <v/>
      </c>
      <c r="J768" s="12" t="str">
        <f>IF(IF(ISNA(計算結果!J768),"",計算結果!J768)=0,"",IF(ISNA(計算結果!J768),"",計算結果!J768))</f>
        <v/>
      </c>
      <c r="K768" s="23" t="str">
        <f>IF(IF(ISNA(計算結果!K768),"",計算結果!K768)=0,"",IF(ISNA(計算結果!K768),"",計算結果!K768))</f>
        <v/>
      </c>
      <c r="L768" s="13" t="str">
        <f>IF(IF(ISNA(計算結果!L768),"",計算結果!L768)=0,"",IF(ISNA(計算結果!L768),"",計算結果!L768))</f>
        <v/>
      </c>
      <c r="M768" s="10" t="str">
        <f>IF(IF(ISNA(計算結果!M768),"",計算結果!M768)=0,"",IF(ISNA(計算結果!M768),"",計算結果!M768))</f>
        <v/>
      </c>
      <c r="N768" s="10" t="str">
        <f>IF(IF(ISNA(計算結果!N768),"",計算結果!N768)=0,"",IF(ISNA(計算結果!N768),"",計算結果!N768))</f>
        <v/>
      </c>
      <c r="O768" s="13" t="str">
        <f>IF(IF(ISNA(計算結果!O768),"",計算結果!O768)=0,"",IF(ISNA(計算結果!O768),"",計算結果!O768))</f>
        <v/>
      </c>
      <c r="P768" s="10" t="str">
        <f>IF(IF(ISNA(計算結果!P768),"",計算結果!P768)=0,"",IF(ISNA(計算結果!P768),"",計算結果!P768))</f>
        <v/>
      </c>
      <c r="Q768" s="10" t="str">
        <f>IF(IF(ISNA(計算結果!Q768),"",計算結果!Q768)=0,"",IF(ISNA(計算結果!Q768),"",計算結果!Q768))</f>
        <v/>
      </c>
      <c r="R768" s="14" t="str">
        <f t="shared" si="33"/>
        <v/>
      </c>
      <c r="S768" s="14" t="str">
        <f t="shared" si="34"/>
        <v>◯</v>
      </c>
      <c r="T768" s="14" t="str">
        <f t="shared" si="35"/>
        <v/>
      </c>
    </row>
    <row r="769" spans="1:20" hidden="1" x14ac:dyDescent="0.45">
      <c r="A769" s="10" t="str">
        <f>IF(IF(ISNA(計算結果!A769),"",計算結果!A769)=0,"",IF(ISNA(計算結果!A769),"",計算結果!A769))</f>
        <v/>
      </c>
      <c r="B769" s="10" t="str">
        <f>IF(IF(ISNA(計算結果!B769),"",計算結果!B769)=0,"",IF(ISNA(計算結果!B769),"",計算結果!B769))</f>
        <v/>
      </c>
      <c r="C769" s="10" t="str">
        <f>IF(IF(ISNA(計算結果!C769),"",計算結果!C769)=0,"",IF(ISNA(計算結果!C769),"",計算結果!C769))</f>
        <v/>
      </c>
      <c r="D769" s="10" t="str">
        <f>IF(IF(ISNA(計算結果!D769),"",計算結果!D769)=0,"",IF(ISNA(計算結果!D769),"",計算結果!D769))</f>
        <v>L</v>
      </c>
      <c r="E769" s="10" t="str">
        <f>IF(IF(ISNA(計算結果!E769),"",計算結果!E769)=0,"",IF(ISNA(計算結果!E769),"",計算結果!E769))</f>
        <v/>
      </c>
      <c r="F769" s="10" t="str">
        <f>IF(IF(ISNA(計算結果!F769),"",計算結果!F769)=0,"",IF(ISNA(計算結果!F769),"",計算結果!F769))</f>
        <v/>
      </c>
      <c r="G769" s="10" t="str">
        <f>IF(IF(ISNA(計算結果!G769),"",計算結果!G769)=0,"",IF(ISNA(計算結果!G769),"",計算結果!G769))</f>
        <v/>
      </c>
      <c r="H769" s="13">
        <f>IF(IF(ISNA(計算結果!H769),"",計算結果!H769)=0,"",IF(ISNA(計算結果!H769),"",計算結果!H769))</f>
        <v>-2</v>
      </c>
      <c r="I769" s="12" t="str">
        <f>IF(IF(ISNA(計算結果!I769),"",計算結果!I769)=0,"",IF(ISNA(計算結果!I769),"",計算結果!I769))</f>
        <v/>
      </c>
      <c r="J769" s="12" t="str">
        <f>IF(IF(ISNA(計算結果!J769),"",計算結果!J769)=0,"",IF(ISNA(計算結果!J769),"",計算結果!J769))</f>
        <v/>
      </c>
      <c r="K769" s="23" t="str">
        <f>IF(IF(ISNA(計算結果!K769),"",計算結果!K769)=0,"",IF(ISNA(計算結果!K769),"",計算結果!K769))</f>
        <v/>
      </c>
      <c r="L769" s="13" t="str">
        <f>IF(IF(ISNA(計算結果!L769),"",計算結果!L769)=0,"",IF(ISNA(計算結果!L769),"",計算結果!L769))</f>
        <v/>
      </c>
      <c r="M769" s="10" t="str">
        <f>IF(IF(ISNA(計算結果!M769),"",計算結果!M769)=0,"",IF(ISNA(計算結果!M769),"",計算結果!M769))</f>
        <v/>
      </c>
      <c r="N769" s="10" t="str">
        <f>IF(IF(ISNA(計算結果!N769),"",計算結果!N769)=0,"",IF(ISNA(計算結果!N769),"",計算結果!N769))</f>
        <v/>
      </c>
      <c r="O769" s="13" t="str">
        <f>IF(IF(ISNA(計算結果!O769),"",計算結果!O769)=0,"",IF(ISNA(計算結果!O769),"",計算結果!O769))</f>
        <v/>
      </c>
      <c r="P769" s="10" t="str">
        <f>IF(IF(ISNA(計算結果!P769),"",計算結果!P769)=0,"",IF(ISNA(計算結果!P769),"",計算結果!P769))</f>
        <v/>
      </c>
      <c r="Q769" s="10" t="str">
        <f>IF(IF(ISNA(計算結果!Q769),"",計算結果!Q769)=0,"",IF(ISNA(計算結果!Q769),"",計算結果!Q769))</f>
        <v/>
      </c>
      <c r="R769" s="14" t="str">
        <f t="shared" si="33"/>
        <v/>
      </c>
      <c r="S769" s="14" t="str">
        <f t="shared" si="34"/>
        <v>◯</v>
      </c>
      <c r="T769" s="14" t="str">
        <f t="shared" si="35"/>
        <v/>
      </c>
    </row>
    <row r="770" spans="1:20" hidden="1" x14ac:dyDescent="0.45">
      <c r="A770" s="10" t="str">
        <f>IF(IF(ISNA(計算結果!A770),"",計算結果!A770)=0,"",IF(ISNA(計算結果!A770),"",計算結果!A770))</f>
        <v/>
      </c>
      <c r="B770" s="10" t="str">
        <f>IF(IF(ISNA(計算結果!B770),"",計算結果!B770)=0,"",IF(ISNA(計算結果!B770),"",計算結果!B770))</f>
        <v/>
      </c>
      <c r="C770" s="10" t="str">
        <f>IF(IF(ISNA(計算結果!C770),"",計算結果!C770)=0,"",IF(ISNA(計算結果!C770),"",計算結果!C770))</f>
        <v/>
      </c>
      <c r="D770" s="10" t="str">
        <f>IF(IF(ISNA(計算結果!D770),"",計算結果!D770)=0,"",IF(ISNA(計算結果!D770),"",計算結果!D770))</f>
        <v>L</v>
      </c>
      <c r="E770" s="10" t="str">
        <f>IF(IF(ISNA(計算結果!E770),"",計算結果!E770)=0,"",IF(ISNA(計算結果!E770),"",計算結果!E770))</f>
        <v/>
      </c>
      <c r="F770" s="10" t="str">
        <f>IF(IF(ISNA(計算結果!F770),"",計算結果!F770)=0,"",IF(ISNA(計算結果!F770),"",計算結果!F770))</f>
        <v/>
      </c>
      <c r="G770" s="10" t="str">
        <f>IF(IF(ISNA(計算結果!G770),"",計算結果!G770)=0,"",IF(ISNA(計算結果!G770),"",計算結果!G770))</f>
        <v/>
      </c>
      <c r="H770" s="13">
        <f>IF(IF(ISNA(計算結果!H770),"",計算結果!H770)=0,"",IF(ISNA(計算結果!H770),"",計算結果!H770))</f>
        <v>-2</v>
      </c>
      <c r="I770" s="12" t="str">
        <f>IF(IF(ISNA(計算結果!I770),"",計算結果!I770)=0,"",IF(ISNA(計算結果!I770),"",計算結果!I770))</f>
        <v/>
      </c>
      <c r="J770" s="12" t="str">
        <f>IF(IF(ISNA(計算結果!J770),"",計算結果!J770)=0,"",IF(ISNA(計算結果!J770),"",計算結果!J770))</f>
        <v/>
      </c>
      <c r="K770" s="23" t="str">
        <f>IF(IF(ISNA(計算結果!K770),"",計算結果!K770)=0,"",IF(ISNA(計算結果!K770),"",計算結果!K770))</f>
        <v/>
      </c>
      <c r="L770" s="13" t="str">
        <f>IF(IF(ISNA(計算結果!L770),"",計算結果!L770)=0,"",IF(ISNA(計算結果!L770),"",計算結果!L770))</f>
        <v/>
      </c>
      <c r="M770" s="10" t="str">
        <f>IF(IF(ISNA(計算結果!M770),"",計算結果!M770)=0,"",IF(ISNA(計算結果!M770),"",計算結果!M770))</f>
        <v/>
      </c>
      <c r="N770" s="10" t="str">
        <f>IF(IF(ISNA(計算結果!N770),"",計算結果!N770)=0,"",IF(ISNA(計算結果!N770),"",計算結果!N770))</f>
        <v/>
      </c>
      <c r="O770" s="13" t="str">
        <f>IF(IF(ISNA(計算結果!O770),"",計算結果!O770)=0,"",IF(ISNA(計算結果!O770),"",計算結果!O770))</f>
        <v/>
      </c>
      <c r="P770" s="10" t="str">
        <f>IF(IF(ISNA(計算結果!P770),"",計算結果!P770)=0,"",IF(ISNA(計算結果!P770),"",計算結果!P770))</f>
        <v/>
      </c>
      <c r="Q770" s="10" t="str">
        <f>IF(IF(ISNA(計算結果!Q770),"",計算結果!Q770)=0,"",IF(ISNA(計算結果!Q770),"",計算結果!Q770))</f>
        <v/>
      </c>
      <c r="R770" s="14" t="str">
        <f t="shared" si="33"/>
        <v/>
      </c>
      <c r="S770" s="14" t="str">
        <f t="shared" si="34"/>
        <v>◯</v>
      </c>
      <c r="T770" s="14" t="str">
        <f t="shared" si="35"/>
        <v/>
      </c>
    </row>
    <row r="771" spans="1:20" hidden="1" x14ac:dyDescent="0.45">
      <c r="A771" s="10" t="str">
        <f>IF(IF(ISNA(計算結果!A771),"",計算結果!A771)=0,"",IF(ISNA(計算結果!A771),"",計算結果!A771))</f>
        <v/>
      </c>
      <c r="B771" s="10" t="str">
        <f>IF(IF(ISNA(計算結果!B771),"",計算結果!B771)=0,"",IF(ISNA(計算結果!B771),"",計算結果!B771))</f>
        <v/>
      </c>
      <c r="C771" s="10" t="str">
        <f>IF(IF(ISNA(計算結果!C771),"",計算結果!C771)=0,"",IF(ISNA(計算結果!C771),"",計算結果!C771))</f>
        <v/>
      </c>
      <c r="D771" s="10" t="str">
        <f>IF(IF(ISNA(計算結果!D771),"",計算結果!D771)=0,"",IF(ISNA(計算結果!D771),"",計算結果!D771))</f>
        <v>L</v>
      </c>
      <c r="E771" s="10" t="str">
        <f>IF(IF(ISNA(計算結果!E771),"",計算結果!E771)=0,"",IF(ISNA(計算結果!E771),"",計算結果!E771))</f>
        <v/>
      </c>
      <c r="F771" s="10" t="str">
        <f>IF(IF(ISNA(計算結果!F771),"",計算結果!F771)=0,"",IF(ISNA(計算結果!F771),"",計算結果!F771))</f>
        <v/>
      </c>
      <c r="G771" s="10" t="str">
        <f>IF(IF(ISNA(計算結果!G771),"",計算結果!G771)=0,"",IF(ISNA(計算結果!G771),"",計算結果!G771))</f>
        <v/>
      </c>
      <c r="H771" s="13">
        <f>IF(IF(ISNA(計算結果!H771),"",計算結果!H771)=0,"",IF(ISNA(計算結果!H771),"",計算結果!H771))</f>
        <v>-2</v>
      </c>
      <c r="I771" s="12" t="str">
        <f>IF(IF(ISNA(計算結果!I771),"",計算結果!I771)=0,"",IF(ISNA(計算結果!I771),"",計算結果!I771))</f>
        <v/>
      </c>
      <c r="J771" s="12" t="str">
        <f>IF(IF(ISNA(計算結果!J771),"",計算結果!J771)=0,"",IF(ISNA(計算結果!J771),"",計算結果!J771))</f>
        <v/>
      </c>
      <c r="K771" s="23" t="str">
        <f>IF(IF(ISNA(計算結果!K771),"",計算結果!K771)=0,"",IF(ISNA(計算結果!K771),"",計算結果!K771))</f>
        <v/>
      </c>
      <c r="L771" s="13" t="str">
        <f>IF(IF(ISNA(計算結果!L771),"",計算結果!L771)=0,"",IF(ISNA(計算結果!L771),"",計算結果!L771))</f>
        <v/>
      </c>
      <c r="M771" s="10" t="str">
        <f>IF(IF(ISNA(計算結果!M771),"",計算結果!M771)=0,"",IF(ISNA(計算結果!M771),"",計算結果!M771))</f>
        <v/>
      </c>
      <c r="N771" s="10" t="str">
        <f>IF(IF(ISNA(計算結果!N771),"",計算結果!N771)=0,"",IF(ISNA(計算結果!N771),"",計算結果!N771))</f>
        <v/>
      </c>
      <c r="O771" s="13" t="str">
        <f>IF(IF(ISNA(計算結果!O771),"",計算結果!O771)=0,"",IF(ISNA(計算結果!O771),"",計算結果!O771))</f>
        <v/>
      </c>
      <c r="P771" s="10" t="str">
        <f>IF(IF(ISNA(計算結果!P771),"",計算結果!P771)=0,"",IF(ISNA(計算結果!P771),"",計算結果!P771))</f>
        <v/>
      </c>
      <c r="Q771" s="10" t="str">
        <f>IF(IF(ISNA(計算結果!Q771),"",計算結果!Q771)=0,"",IF(ISNA(計算結果!Q771),"",計算結果!Q771))</f>
        <v/>
      </c>
      <c r="R771" s="14" t="str">
        <f t="shared" ref="R771:R834" si="36">IF(AND(M771&lt;&gt;"",M771=N771),"◯","")</f>
        <v/>
      </c>
      <c r="S771" s="14" t="str">
        <f t="shared" ref="S771:S834" si="37">IF(M771="","◯","")</f>
        <v>◯</v>
      </c>
      <c r="T771" s="14" t="str">
        <f t="shared" ref="T771:T834" si="38">IF(AND(P771&lt;&gt;"",P771&lt;&gt;Q771),"◯","")</f>
        <v/>
      </c>
    </row>
    <row r="772" spans="1:20" hidden="1" x14ac:dyDescent="0.45">
      <c r="A772" s="10" t="str">
        <f>IF(IF(ISNA(計算結果!A772),"",計算結果!A772)=0,"",IF(ISNA(計算結果!A772),"",計算結果!A772))</f>
        <v/>
      </c>
      <c r="B772" s="10" t="str">
        <f>IF(IF(ISNA(計算結果!B772),"",計算結果!B772)=0,"",IF(ISNA(計算結果!B772),"",計算結果!B772))</f>
        <v/>
      </c>
      <c r="C772" s="10" t="str">
        <f>IF(IF(ISNA(計算結果!C772),"",計算結果!C772)=0,"",IF(ISNA(計算結果!C772),"",計算結果!C772))</f>
        <v/>
      </c>
      <c r="D772" s="10" t="str">
        <f>IF(IF(ISNA(計算結果!D772),"",計算結果!D772)=0,"",IF(ISNA(計算結果!D772),"",計算結果!D772))</f>
        <v>L</v>
      </c>
      <c r="E772" s="10" t="str">
        <f>IF(IF(ISNA(計算結果!E772),"",計算結果!E772)=0,"",IF(ISNA(計算結果!E772),"",計算結果!E772))</f>
        <v/>
      </c>
      <c r="F772" s="10" t="str">
        <f>IF(IF(ISNA(計算結果!F772),"",計算結果!F772)=0,"",IF(ISNA(計算結果!F772),"",計算結果!F772))</f>
        <v/>
      </c>
      <c r="G772" s="10" t="str">
        <f>IF(IF(ISNA(計算結果!G772),"",計算結果!G772)=0,"",IF(ISNA(計算結果!G772),"",計算結果!G772))</f>
        <v/>
      </c>
      <c r="H772" s="13">
        <f>IF(IF(ISNA(計算結果!H772),"",計算結果!H772)=0,"",IF(ISNA(計算結果!H772),"",計算結果!H772))</f>
        <v>-2</v>
      </c>
      <c r="I772" s="12" t="str">
        <f>IF(IF(ISNA(計算結果!I772),"",計算結果!I772)=0,"",IF(ISNA(計算結果!I772),"",計算結果!I772))</f>
        <v/>
      </c>
      <c r="J772" s="12" t="str">
        <f>IF(IF(ISNA(計算結果!J772),"",計算結果!J772)=0,"",IF(ISNA(計算結果!J772),"",計算結果!J772))</f>
        <v/>
      </c>
      <c r="K772" s="23" t="str">
        <f>IF(IF(ISNA(計算結果!K772),"",計算結果!K772)=0,"",IF(ISNA(計算結果!K772),"",計算結果!K772))</f>
        <v/>
      </c>
      <c r="L772" s="13" t="str">
        <f>IF(IF(ISNA(計算結果!L772),"",計算結果!L772)=0,"",IF(ISNA(計算結果!L772),"",計算結果!L772))</f>
        <v/>
      </c>
      <c r="M772" s="10" t="str">
        <f>IF(IF(ISNA(計算結果!M772),"",計算結果!M772)=0,"",IF(ISNA(計算結果!M772),"",計算結果!M772))</f>
        <v/>
      </c>
      <c r="N772" s="10" t="str">
        <f>IF(IF(ISNA(計算結果!N772),"",計算結果!N772)=0,"",IF(ISNA(計算結果!N772),"",計算結果!N772))</f>
        <v/>
      </c>
      <c r="O772" s="13" t="str">
        <f>IF(IF(ISNA(計算結果!O772),"",計算結果!O772)=0,"",IF(ISNA(計算結果!O772),"",計算結果!O772))</f>
        <v/>
      </c>
      <c r="P772" s="10" t="str">
        <f>IF(IF(ISNA(計算結果!P772),"",計算結果!P772)=0,"",IF(ISNA(計算結果!P772),"",計算結果!P772))</f>
        <v/>
      </c>
      <c r="Q772" s="10" t="str">
        <f>IF(IF(ISNA(計算結果!Q772),"",計算結果!Q772)=0,"",IF(ISNA(計算結果!Q772),"",計算結果!Q772))</f>
        <v/>
      </c>
      <c r="R772" s="14" t="str">
        <f t="shared" si="36"/>
        <v/>
      </c>
      <c r="S772" s="14" t="str">
        <f t="shared" si="37"/>
        <v>◯</v>
      </c>
      <c r="T772" s="14" t="str">
        <f t="shared" si="38"/>
        <v/>
      </c>
    </row>
    <row r="773" spans="1:20" hidden="1" x14ac:dyDescent="0.45">
      <c r="A773" s="10" t="str">
        <f>IF(IF(ISNA(計算結果!A773),"",計算結果!A773)=0,"",IF(ISNA(計算結果!A773),"",計算結果!A773))</f>
        <v/>
      </c>
      <c r="B773" s="10" t="str">
        <f>IF(IF(ISNA(計算結果!B773),"",計算結果!B773)=0,"",IF(ISNA(計算結果!B773),"",計算結果!B773))</f>
        <v/>
      </c>
      <c r="C773" s="10" t="str">
        <f>IF(IF(ISNA(計算結果!C773),"",計算結果!C773)=0,"",IF(ISNA(計算結果!C773),"",計算結果!C773))</f>
        <v/>
      </c>
      <c r="D773" s="10" t="str">
        <f>IF(IF(ISNA(計算結果!D773),"",計算結果!D773)=0,"",IF(ISNA(計算結果!D773),"",計算結果!D773))</f>
        <v>L</v>
      </c>
      <c r="E773" s="10" t="str">
        <f>IF(IF(ISNA(計算結果!E773),"",計算結果!E773)=0,"",IF(ISNA(計算結果!E773),"",計算結果!E773))</f>
        <v/>
      </c>
      <c r="F773" s="10" t="str">
        <f>IF(IF(ISNA(計算結果!F773),"",計算結果!F773)=0,"",IF(ISNA(計算結果!F773),"",計算結果!F773))</f>
        <v/>
      </c>
      <c r="G773" s="10" t="str">
        <f>IF(IF(ISNA(計算結果!G773),"",計算結果!G773)=0,"",IF(ISNA(計算結果!G773),"",計算結果!G773))</f>
        <v/>
      </c>
      <c r="H773" s="13">
        <f>IF(IF(ISNA(計算結果!H773),"",計算結果!H773)=0,"",IF(ISNA(計算結果!H773),"",計算結果!H773))</f>
        <v>-2</v>
      </c>
      <c r="I773" s="12" t="str">
        <f>IF(IF(ISNA(計算結果!I773),"",計算結果!I773)=0,"",IF(ISNA(計算結果!I773),"",計算結果!I773))</f>
        <v/>
      </c>
      <c r="J773" s="12" t="str">
        <f>IF(IF(ISNA(計算結果!J773),"",計算結果!J773)=0,"",IF(ISNA(計算結果!J773),"",計算結果!J773))</f>
        <v/>
      </c>
      <c r="K773" s="23" t="str">
        <f>IF(IF(ISNA(計算結果!K773),"",計算結果!K773)=0,"",IF(ISNA(計算結果!K773),"",計算結果!K773))</f>
        <v/>
      </c>
      <c r="L773" s="13" t="str">
        <f>IF(IF(ISNA(計算結果!L773),"",計算結果!L773)=0,"",IF(ISNA(計算結果!L773),"",計算結果!L773))</f>
        <v/>
      </c>
      <c r="M773" s="10" t="str">
        <f>IF(IF(ISNA(計算結果!M773),"",計算結果!M773)=0,"",IF(ISNA(計算結果!M773),"",計算結果!M773))</f>
        <v/>
      </c>
      <c r="N773" s="10" t="str">
        <f>IF(IF(ISNA(計算結果!N773),"",計算結果!N773)=0,"",IF(ISNA(計算結果!N773),"",計算結果!N773))</f>
        <v/>
      </c>
      <c r="O773" s="13" t="str">
        <f>IF(IF(ISNA(計算結果!O773),"",計算結果!O773)=0,"",IF(ISNA(計算結果!O773),"",計算結果!O773))</f>
        <v/>
      </c>
      <c r="P773" s="10" t="str">
        <f>IF(IF(ISNA(計算結果!P773),"",計算結果!P773)=0,"",IF(ISNA(計算結果!P773),"",計算結果!P773))</f>
        <v/>
      </c>
      <c r="Q773" s="10" t="str">
        <f>IF(IF(ISNA(計算結果!Q773),"",計算結果!Q773)=0,"",IF(ISNA(計算結果!Q773),"",計算結果!Q773))</f>
        <v/>
      </c>
      <c r="R773" s="14" t="str">
        <f t="shared" si="36"/>
        <v/>
      </c>
      <c r="S773" s="14" t="str">
        <f t="shared" si="37"/>
        <v>◯</v>
      </c>
      <c r="T773" s="14" t="str">
        <f t="shared" si="38"/>
        <v/>
      </c>
    </row>
    <row r="774" spans="1:20" hidden="1" x14ac:dyDescent="0.45">
      <c r="A774" s="10" t="str">
        <f>IF(IF(ISNA(計算結果!A774),"",計算結果!A774)=0,"",IF(ISNA(計算結果!A774),"",計算結果!A774))</f>
        <v/>
      </c>
      <c r="B774" s="10" t="str">
        <f>IF(IF(ISNA(計算結果!B774),"",計算結果!B774)=0,"",IF(ISNA(計算結果!B774),"",計算結果!B774))</f>
        <v/>
      </c>
      <c r="C774" s="10" t="str">
        <f>IF(IF(ISNA(計算結果!C774),"",計算結果!C774)=0,"",IF(ISNA(計算結果!C774),"",計算結果!C774))</f>
        <v/>
      </c>
      <c r="D774" s="10" t="str">
        <f>IF(IF(ISNA(計算結果!D774),"",計算結果!D774)=0,"",IF(ISNA(計算結果!D774),"",計算結果!D774))</f>
        <v>L</v>
      </c>
      <c r="E774" s="10" t="str">
        <f>IF(IF(ISNA(計算結果!E774),"",計算結果!E774)=0,"",IF(ISNA(計算結果!E774),"",計算結果!E774))</f>
        <v/>
      </c>
      <c r="F774" s="10" t="str">
        <f>IF(IF(ISNA(計算結果!F774),"",計算結果!F774)=0,"",IF(ISNA(計算結果!F774),"",計算結果!F774))</f>
        <v/>
      </c>
      <c r="G774" s="10" t="str">
        <f>IF(IF(ISNA(計算結果!G774),"",計算結果!G774)=0,"",IF(ISNA(計算結果!G774),"",計算結果!G774))</f>
        <v/>
      </c>
      <c r="H774" s="13">
        <f>IF(IF(ISNA(計算結果!H774),"",計算結果!H774)=0,"",IF(ISNA(計算結果!H774),"",計算結果!H774))</f>
        <v>-2</v>
      </c>
      <c r="I774" s="12" t="str">
        <f>IF(IF(ISNA(計算結果!I774),"",計算結果!I774)=0,"",IF(ISNA(計算結果!I774),"",計算結果!I774))</f>
        <v/>
      </c>
      <c r="J774" s="12" t="str">
        <f>IF(IF(ISNA(計算結果!J774),"",計算結果!J774)=0,"",IF(ISNA(計算結果!J774),"",計算結果!J774))</f>
        <v/>
      </c>
      <c r="K774" s="23" t="str">
        <f>IF(IF(ISNA(計算結果!K774),"",計算結果!K774)=0,"",IF(ISNA(計算結果!K774),"",計算結果!K774))</f>
        <v/>
      </c>
      <c r="L774" s="13" t="str">
        <f>IF(IF(ISNA(計算結果!L774),"",計算結果!L774)=0,"",IF(ISNA(計算結果!L774),"",計算結果!L774))</f>
        <v/>
      </c>
      <c r="M774" s="10" t="str">
        <f>IF(IF(ISNA(計算結果!M774),"",計算結果!M774)=0,"",IF(ISNA(計算結果!M774),"",計算結果!M774))</f>
        <v/>
      </c>
      <c r="N774" s="10" t="str">
        <f>IF(IF(ISNA(計算結果!N774),"",計算結果!N774)=0,"",IF(ISNA(計算結果!N774),"",計算結果!N774))</f>
        <v/>
      </c>
      <c r="O774" s="13" t="str">
        <f>IF(IF(ISNA(計算結果!O774),"",計算結果!O774)=0,"",IF(ISNA(計算結果!O774),"",計算結果!O774))</f>
        <v/>
      </c>
      <c r="P774" s="10" t="str">
        <f>IF(IF(ISNA(計算結果!P774),"",計算結果!P774)=0,"",IF(ISNA(計算結果!P774),"",計算結果!P774))</f>
        <v/>
      </c>
      <c r="Q774" s="10" t="str">
        <f>IF(IF(ISNA(計算結果!Q774),"",計算結果!Q774)=0,"",IF(ISNA(計算結果!Q774),"",計算結果!Q774))</f>
        <v/>
      </c>
      <c r="R774" s="14" t="str">
        <f t="shared" si="36"/>
        <v/>
      </c>
      <c r="S774" s="14" t="str">
        <f t="shared" si="37"/>
        <v>◯</v>
      </c>
      <c r="T774" s="14" t="str">
        <f t="shared" si="38"/>
        <v/>
      </c>
    </row>
    <row r="775" spans="1:20" hidden="1" x14ac:dyDescent="0.45">
      <c r="A775" s="10" t="str">
        <f>IF(IF(ISNA(計算結果!A775),"",計算結果!A775)=0,"",IF(ISNA(計算結果!A775),"",計算結果!A775))</f>
        <v/>
      </c>
      <c r="B775" s="10" t="str">
        <f>IF(IF(ISNA(計算結果!B775),"",計算結果!B775)=0,"",IF(ISNA(計算結果!B775),"",計算結果!B775))</f>
        <v/>
      </c>
      <c r="C775" s="10" t="str">
        <f>IF(IF(ISNA(計算結果!C775),"",計算結果!C775)=0,"",IF(ISNA(計算結果!C775),"",計算結果!C775))</f>
        <v/>
      </c>
      <c r="D775" s="10" t="str">
        <f>IF(IF(ISNA(計算結果!D775),"",計算結果!D775)=0,"",IF(ISNA(計算結果!D775),"",計算結果!D775))</f>
        <v>L</v>
      </c>
      <c r="E775" s="10" t="str">
        <f>IF(IF(ISNA(計算結果!E775),"",計算結果!E775)=0,"",IF(ISNA(計算結果!E775),"",計算結果!E775))</f>
        <v/>
      </c>
      <c r="F775" s="10" t="str">
        <f>IF(IF(ISNA(計算結果!F775),"",計算結果!F775)=0,"",IF(ISNA(計算結果!F775),"",計算結果!F775))</f>
        <v/>
      </c>
      <c r="G775" s="10" t="str">
        <f>IF(IF(ISNA(計算結果!G775),"",計算結果!G775)=0,"",IF(ISNA(計算結果!G775),"",計算結果!G775))</f>
        <v/>
      </c>
      <c r="H775" s="13">
        <f>IF(IF(ISNA(計算結果!H775),"",計算結果!H775)=0,"",IF(ISNA(計算結果!H775),"",計算結果!H775))</f>
        <v>-2</v>
      </c>
      <c r="I775" s="12" t="str">
        <f>IF(IF(ISNA(計算結果!I775),"",計算結果!I775)=0,"",IF(ISNA(計算結果!I775),"",計算結果!I775))</f>
        <v/>
      </c>
      <c r="J775" s="12" t="str">
        <f>IF(IF(ISNA(計算結果!J775),"",計算結果!J775)=0,"",IF(ISNA(計算結果!J775),"",計算結果!J775))</f>
        <v/>
      </c>
      <c r="K775" s="23" t="str">
        <f>IF(IF(ISNA(計算結果!K775),"",計算結果!K775)=0,"",IF(ISNA(計算結果!K775),"",計算結果!K775))</f>
        <v/>
      </c>
      <c r="L775" s="13" t="str">
        <f>IF(IF(ISNA(計算結果!L775),"",計算結果!L775)=0,"",IF(ISNA(計算結果!L775),"",計算結果!L775))</f>
        <v/>
      </c>
      <c r="M775" s="10" t="str">
        <f>IF(IF(ISNA(計算結果!M775),"",計算結果!M775)=0,"",IF(ISNA(計算結果!M775),"",計算結果!M775))</f>
        <v/>
      </c>
      <c r="N775" s="10" t="str">
        <f>IF(IF(ISNA(計算結果!N775),"",計算結果!N775)=0,"",IF(ISNA(計算結果!N775),"",計算結果!N775))</f>
        <v/>
      </c>
      <c r="O775" s="13" t="str">
        <f>IF(IF(ISNA(計算結果!O775),"",計算結果!O775)=0,"",IF(ISNA(計算結果!O775),"",計算結果!O775))</f>
        <v/>
      </c>
      <c r="P775" s="10" t="str">
        <f>IF(IF(ISNA(計算結果!P775),"",計算結果!P775)=0,"",IF(ISNA(計算結果!P775),"",計算結果!P775))</f>
        <v/>
      </c>
      <c r="Q775" s="10" t="str">
        <f>IF(IF(ISNA(計算結果!Q775),"",計算結果!Q775)=0,"",IF(ISNA(計算結果!Q775),"",計算結果!Q775))</f>
        <v/>
      </c>
      <c r="R775" s="14" t="str">
        <f t="shared" si="36"/>
        <v/>
      </c>
      <c r="S775" s="14" t="str">
        <f t="shared" si="37"/>
        <v>◯</v>
      </c>
      <c r="T775" s="14" t="str">
        <f t="shared" si="38"/>
        <v/>
      </c>
    </row>
    <row r="776" spans="1:20" hidden="1" x14ac:dyDescent="0.45">
      <c r="A776" s="10" t="str">
        <f>IF(IF(ISNA(計算結果!A776),"",計算結果!A776)=0,"",IF(ISNA(計算結果!A776),"",計算結果!A776))</f>
        <v/>
      </c>
      <c r="B776" s="10" t="str">
        <f>IF(IF(ISNA(計算結果!B776),"",計算結果!B776)=0,"",IF(ISNA(計算結果!B776),"",計算結果!B776))</f>
        <v/>
      </c>
      <c r="C776" s="10" t="str">
        <f>IF(IF(ISNA(計算結果!C776),"",計算結果!C776)=0,"",IF(ISNA(計算結果!C776),"",計算結果!C776))</f>
        <v/>
      </c>
      <c r="D776" s="10" t="str">
        <f>IF(IF(ISNA(計算結果!D776),"",計算結果!D776)=0,"",IF(ISNA(計算結果!D776),"",計算結果!D776))</f>
        <v>L</v>
      </c>
      <c r="E776" s="10" t="str">
        <f>IF(IF(ISNA(計算結果!E776),"",計算結果!E776)=0,"",IF(ISNA(計算結果!E776),"",計算結果!E776))</f>
        <v/>
      </c>
      <c r="F776" s="10" t="str">
        <f>IF(IF(ISNA(計算結果!F776),"",計算結果!F776)=0,"",IF(ISNA(計算結果!F776),"",計算結果!F776))</f>
        <v/>
      </c>
      <c r="G776" s="10" t="str">
        <f>IF(IF(ISNA(計算結果!G776),"",計算結果!G776)=0,"",IF(ISNA(計算結果!G776),"",計算結果!G776))</f>
        <v/>
      </c>
      <c r="H776" s="13">
        <f>IF(IF(ISNA(計算結果!H776),"",計算結果!H776)=0,"",IF(ISNA(計算結果!H776),"",計算結果!H776))</f>
        <v>-2</v>
      </c>
      <c r="I776" s="12" t="str">
        <f>IF(IF(ISNA(計算結果!I776),"",計算結果!I776)=0,"",IF(ISNA(計算結果!I776),"",計算結果!I776))</f>
        <v/>
      </c>
      <c r="J776" s="12" t="str">
        <f>IF(IF(ISNA(計算結果!J776),"",計算結果!J776)=0,"",IF(ISNA(計算結果!J776),"",計算結果!J776))</f>
        <v/>
      </c>
      <c r="K776" s="23" t="str">
        <f>IF(IF(ISNA(計算結果!K776),"",計算結果!K776)=0,"",IF(ISNA(計算結果!K776),"",計算結果!K776))</f>
        <v/>
      </c>
      <c r="L776" s="13" t="str">
        <f>IF(IF(ISNA(計算結果!L776),"",計算結果!L776)=0,"",IF(ISNA(計算結果!L776),"",計算結果!L776))</f>
        <v/>
      </c>
      <c r="M776" s="10" t="str">
        <f>IF(IF(ISNA(計算結果!M776),"",計算結果!M776)=0,"",IF(ISNA(計算結果!M776),"",計算結果!M776))</f>
        <v/>
      </c>
      <c r="N776" s="10" t="str">
        <f>IF(IF(ISNA(計算結果!N776),"",計算結果!N776)=0,"",IF(ISNA(計算結果!N776),"",計算結果!N776))</f>
        <v/>
      </c>
      <c r="O776" s="13" t="str">
        <f>IF(IF(ISNA(計算結果!O776),"",計算結果!O776)=0,"",IF(ISNA(計算結果!O776),"",計算結果!O776))</f>
        <v/>
      </c>
      <c r="P776" s="10" t="str">
        <f>IF(IF(ISNA(計算結果!P776),"",計算結果!P776)=0,"",IF(ISNA(計算結果!P776),"",計算結果!P776))</f>
        <v/>
      </c>
      <c r="Q776" s="10" t="str">
        <f>IF(IF(ISNA(計算結果!Q776),"",計算結果!Q776)=0,"",IF(ISNA(計算結果!Q776),"",計算結果!Q776))</f>
        <v/>
      </c>
      <c r="R776" s="14" t="str">
        <f t="shared" si="36"/>
        <v/>
      </c>
      <c r="S776" s="14" t="str">
        <f t="shared" si="37"/>
        <v>◯</v>
      </c>
      <c r="T776" s="14" t="str">
        <f t="shared" si="38"/>
        <v/>
      </c>
    </row>
    <row r="777" spans="1:20" hidden="1" x14ac:dyDescent="0.45">
      <c r="A777" s="10" t="str">
        <f>IF(IF(ISNA(計算結果!A777),"",計算結果!A777)=0,"",IF(ISNA(計算結果!A777),"",計算結果!A777))</f>
        <v/>
      </c>
      <c r="B777" s="10" t="str">
        <f>IF(IF(ISNA(計算結果!B777),"",計算結果!B777)=0,"",IF(ISNA(計算結果!B777),"",計算結果!B777))</f>
        <v/>
      </c>
      <c r="C777" s="10" t="str">
        <f>IF(IF(ISNA(計算結果!C777),"",計算結果!C777)=0,"",IF(ISNA(計算結果!C777),"",計算結果!C777))</f>
        <v/>
      </c>
      <c r="D777" s="10" t="str">
        <f>IF(IF(ISNA(計算結果!D777),"",計算結果!D777)=0,"",IF(ISNA(計算結果!D777),"",計算結果!D777))</f>
        <v>L</v>
      </c>
      <c r="E777" s="10" t="str">
        <f>IF(IF(ISNA(計算結果!E777),"",計算結果!E777)=0,"",IF(ISNA(計算結果!E777),"",計算結果!E777))</f>
        <v/>
      </c>
      <c r="F777" s="10" t="str">
        <f>IF(IF(ISNA(計算結果!F777),"",計算結果!F777)=0,"",IF(ISNA(計算結果!F777),"",計算結果!F777))</f>
        <v/>
      </c>
      <c r="G777" s="10" t="str">
        <f>IF(IF(ISNA(計算結果!G777),"",計算結果!G777)=0,"",IF(ISNA(計算結果!G777),"",計算結果!G777))</f>
        <v/>
      </c>
      <c r="H777" s="13">
        <f>IF(IF(ISNA(計算結果!H777),"",計算結果!H777)=0,"",IF(ISNA(計算結果!H777),"",計算結果!H777))</f>
        <v>-2</v>
      </c>
      <c r="I777" s="12" t="str">
        <f>IF(IF(ISNA(計算結果!I777),"",計算結果!I777)=0,"",IF(ISNA(計算結果!I777),"",計算結果!I777))</f>
        <v/>
      </c>
      <c r="J777" s="12" t="str">
        <f>IF(IF(ISNA(計算結果!J777),"",計算結果!J777)=0,"",IF(ISNA(計算結果!J777),"",計算結果!J777))</f>
        <v/>
      </c>
      <c r="K777" s="23" t="str">
        <f>IF(IF(ISNA(計算結果!K777),"",計算結果!K777)=0,"",IF(ISNA(計算結果!K777),"",計算結果!K777))</f>
        <v/>
      </c>
      <c r="L777" s="13" t="str">
        <f>IF(IF(ISNA(計算結果!L777),"",計算結果!L777)=0,"",IF(ISNA(計算結果!L777),"",計算結果!L777))</f>
        <v/>
      </c>
      <c r="M777" s="10" t="str">
        <f>IF(IF(ISNA(計算結果!M777),"",計算結果!M777)=0,"",IF(ISNA(計算結果!M777),"",計算結果!M777))</f>
        <v/>
      </c>
      <c r="N777" s="10" t="str">
        <f>IF(IF(ISNA(計算結果!N777),"",計算結果!N777)=0,"",IF(ISNA(計算結果!N777),"",計算結果!N777))</f>
        <v/>
      </c>
      <c r="O777" s="13" t="str">
        <f>IF(IF(ISNA(計算結果!O777),"",計算結果!O777)=0,"",IF(ISNA(計算結果!O777),"",計算結果!O777))</f>
        <v/>
      </c>
      <c r="P777" s="10" t="str">
        <f>IF(IF(ISNA(計算結果!P777),"",計算結果!P777)=0,"",IF(ISNA(計算結果!P777),"",計算結果!P777))</f>
        <v/>
      </c>
      <c r="Q777" s="10" t="str">
        <f>IF(IF(ISNA(計算結果!Q777),"",計算結果!Q777)=0,"",IF(ISNA(計算結果!Q777),"",計算結果!Q777))</f>
        <v/>
      </c>
      <c r="R777" s="14" t="str">
        <f t="shared" si="36"/>
        <v/>
      </c>
      <c r="S777" s="14" t="str">
        <f t="shared" si="37"/>
        <v>◯</v>
      </c>
      <c r="T777" s="14" t="str">
        <f t="shared" si="38"/>
        <v/>
      </c>
    </row>
    <row r="778" spans="1:20" hidden="1" x14ac:dyDescent="0.45">
      <c r="A778" s="10" t="str">
        <f>IF(IF(ISNA(計算結果!A778),"",計算結果!A778)=0,"",IF(ISNA(計算結果!A778),"",計算結果!A778))</f>
        <v/>
      </c>
      <c r="B778" s="10" t="str">
        <f>IF(IF(ISNA(計算結果!B778),"",計算結果!B778)=0,"",IF(ISNA(計算結果!B778),"",計算結果!B778))</f>
        <v/>
      </c>
      <c r="C778" s="10" t="str">
        <f>IF(IF(ISNA(計算結果!C778),"",計算結果!C778)=0,"",IF(ISNA(計算結果!C778),"",計算結果!C778))</f>
        <v/>
      </c>
      <c r="D778" s="10" t="str">
        <f>IF(IF(ISNA(計算結果!D778),"",計算結果!D778)=0,"",IF(ISNA(計算結果!D778),"",計算結果!D778))</f>
        <v>L</v>
      </c>
      <c r="E778" s="10" t="str">
        <f>IF(IF(ISNA(計算結果!E778),"",計算結果!E778)=0,"",IF(ISNA(計算結果!E778),"",計算結果!E778))</f>
        <v/>
      </c>
      <c r="F778" s="10" t="str">
        <f>IF(IF(ISNA(計算結果!F778),"",計算結果!F778)=0,"",IF(ISNA(計算結果!F778),"",計算結果!F778))</f>
        <v/>
      </c>
      <c r="G778" s="10" t="str">
        <f>IF(IF(ISNA(計算結果!G778),"",計算結果!G778)=0,"",IF(ISNA(計算結果!G778),"",計算結果!G778))</f>
        <v/>
      </c>
      <c r="H778" s="13">
        <f>IF(IF(ISNA(計算結果!H778),"",計算結果!H778)=0,"",IF(ISNA(計算結果!H778),"",計算結果!H778))</f>
        <v>-2</v>
      </c>
      <c r="I778" s="12" t="str">
        <f>IF(IF(ISNA(計算結果!I778),"",計算結果!I778)=0,"",IF(ISNA(計算結果!I778),"",計算結果!I778))</f>
        <v/>
      </c>
      <c r="J778" s="12" t="str">
        <f>IF(IF(ISNA(計算結果!J778),"",計算結果!J778)=0,"",IF(ISNA(計算結果!J778),"",計算結果!J778))</f>
        <v/>
      </c>
      <c r="K778" s="23" t="str">
        <f>IF(IF(ISNA(計算結果!K778),"",計算結果!K778)=0,"",IF(ISNA(計算結果!K778),"",計算結果!K778))</f>
        <v/>
      </c>
      <c r="L778" s="13" t="str">
        <f>IF(IF(ISNA(計算結果!L778),"",計算結果!L778)=0,"",IF(ISNA(計算結果!L778),"",計算結果!L778))</f>
        <v/>
      </c>
      <c r="M778" s="10" t="str">
        <f>IF(IF(ISNA(計算結果!M778),"",計算結果!M778)=0,"",IF(ISNA(計算結果!M778),"",計算結果!M778))</f>
        <v/>
      </c>
      <c r="N778" s="10" t="str">
        <f>IF(IF(ISNA(計算結果!N778),"",計算結果!N778)=0,"",IF(ISNA(計算結果!N778),"",計算結果!N778))</f>
        <v/>
      </c>
      <c r="O778" s="13" t="str">
        <f>IF(IF(ISNA(計算結果!O778),"",計算結果!O778)=0,"",IF(ISNA(計算結果!O778),"",計算結果!O778))</f>
        <v/>
      </c>
      <c r="P778" s="10" t="str">
        <f>IF(IF(ISNA(計算結果!P778),"",計算結果!P778)=0,"",IF(ISNA(計算結果!P778),"",計算結果!P778))</f>
        <v/>
      </c>
      <c r="Q778" s="10" t="str">
        <f>IF(IF(ISNA(計算結果!Q778),"",計算結果!Q778)=0,"",IF(ISNA(計算結果!Q778),"",計算結果!Q778))</f>
        <v/>
      </c>
      <c r="R778" s="14" t="str">
        <f t="shared" si="36"/>
        <v/>
      </c>
      <c r="S778" s="14" t="str">
        <f t="shared" si="37"/>
        <v>◯</v>
      </c>
      <c r="T778" s="14" t="str">
        <f t="shared" si="38"/>
        <v/>
      </c>
    </row>
    <row r="779" spans="1:20" hidden="1" x14ac:dyDescent="0.45">
      <c r="A779" s="10" t="str">
        <f>IF(IF(ISNA(計算結果!A779),"",計算結果!A779)=0,"",IF(ISNA(計算結果!A779),"",計算結果!A779))</f>
        <v/>
      </c>
      <c r="B779" s="10" t="str">
        <f>IF(IF(ISNA(計算結果!B779),"",計算結果!B779)=0,"",IF(ISNA(計算結果!B779),"",計算結果!B779))</f>
        <v/>
      </c>
      <c r="C779" s="10" t="str">
        <f>IF(IF(ISNA(計算結果!C779),"",計算結果!C779)=0,"",IF(ISNA(計算結果!C779),"",計算結果!C779))</f>
        <v/>
      </c>
      <c r="D779" s="10" t="str">
        <f>IF(IF(ISNA(計算結果!D779),"",計算結果!D779)=0,"",IF(ISNA(計算結果!D779),"",計算結果!D779))</f>
        <v>L</v>
      </c>
      <c r="E779" s="10" t="str">
        <f>IF(IF(ISNA(計算結果!E779),"",計算結果!E779)=0,"",IF(ISNA(計算結果!E779),"",計算結果!E779))</f>
        <v/>
      </c>
      <c r="F779" s="10" t="str">
        <f>IF(IF(ISNA(計算結果!F779),"",計算結果!F779)=0,"",IF(ISNA(計算結果!F779),"",計算結果!F779))</f>
        <v/>
      </c>
      <c r="G779" s="10" t="str">
        <f>IF(IF(ISNA(計算結果!G779),"",計算結果!G779)=0,"",IF(ISNA(計算結果!G779),"",計算結果!G779))</f>
        <v/>
      </c>
      <c r="H779" s="13">
        <f>IF(IF(ISNA(計算結果!H779),"",計算結果!H779)=0,"",IF(ISNA(計算結果!H779),"",計算結果!H779))</f>
        <v>-2</v>
      </c>
      <c r="I779" s="12" t="str">
        <f>IF(IF(ISNA(計算結果!I779),"",計算結果!I779)=0,"",IF(ISNA(計算結果!I779),"",計算結果!I779))</f>
        <v/>
      </c>
      <c r="J779" s="12" t="str">
        <f>IF(IF(ISNA(計算結果!J779),"",計算結果!J779)=0,"",IF(ISNA(計算結果!J779),"",計算結果!J779))</f>
        <v/>
      </c>
      <c r="K779" s="23" t="str">
        <f>IF(IF(ISNA(計算結果!K779),"",計算結果!K779)=0,"",IF(ISNA(計算結果!K779),"",計算結果!K779))</f>
        <v/>
      </c>
      <c r="L779" s="13" t="str">
        <f>IF(IF(ISNA(計算結果!L779),"",計算結果!L779)=0,"",IF(ISNA(計算結果!L779),"",計算結果!L779))</f>
        <v/>
      </c>
      <c r="M779" s="10" t="str">
        <f>IF(IF(ISNA(計算結果!M779),"",計算結果!M779)=0,"",IF(ISNA(計算結果!M779),"",計算結果!M779))</f>
        <v/>
      </c>
      <c r="N779" s="10" t="str">
        <f>IF(IF(ISNA(計算結果!N779),"",計算結果!N779)=0,"",IF(ISNA(計算結果!N779),"",計算結果!N779))</f>
        <v/>
      </c>
      <c r="O779" s="13" t="str">
        <f>IF(IF(ISNA(計算結果!O779),"",計算結果!O779)=0,"",IF(ISNA(計算結果!O779),"",計算結果!O779))</f>
        <v/>
      </c>
      <c r="P779" s="10" t="str">
        <f>IF(IF(ISNA(計算結果!P779),"",計算結果!P779)=0,"",IF(ISNA(計算結果!P779),"",計算結果!P779))</f>
        <v/>
      </c>
      <c r="Q779" s="10" t="str">
        <f>IF(IF(ISNA(計算結果!Q779),"",計算結果!Q779)=0,"",IF(ISNA(計算結果!Q779),"",計算結果!Q779))</f>
        <v/>
      </c>
      <c r="R779" s="14" t="str">
        <f t="shared" si="36"/>
        <v/>
      </c>
      <c r="S779" s="14" t="str">
        <f t="shared" si="37"/>
        <v>◯</v>
      </c>
      <c r="T779" s="14" t="str">
        <f t="shared" si="38"/>
        <v/>
      </c>
    </row>
    <row r="780" spans="1:20" hidden="1" x14ac:dyDescent="0.45">
      <c r="A780" s="10" t="str">
        <f>IF(IF(ISNA(計算結果!A780),"",計算結果!A780)=0,"",IF(ISNA(計算結果!A780),"",計算結果!A780))</f>
        <v/>
      </c>
      <c r="B780" s="10" t="str">
        <f>IF(IF(ISNA(計算結果!B780),"",計算結果!B780)=0,"",IF(ISNA(計算結果!B780),"",計算結果!B780))</f>
        <v/>
      </c>
      <c r="C780" s="10" t="str">
        <f>IF(IF(ISNA(計算結果!C780),"",計算結果!C780)=0,"",IF(ISNA(計算結果!C780),"",計算結果!C780))</f>
        <v/>
      </c>
      <c r="D780" s="10" t="str">
        <f>IF(IF(ISNA(計算結果!D780),"",計算結果!D780)=0,"",IF(ISNA(計算結果!D780),"",計算結果!D780))</f>
        <v>L</v>
      </c>
      <c r="E780" s="10" t="str">
        <f>IF(IF(ISNA(計算結果!E780),"",計算結果!E780)=0,"",IF(ISNA(計算結果!E780),"",計算結果!E780))</f>
        <v/>
      </c>
      <c r="F780" s="10" t="str">
        <f>IF(IF(ISNA(計算結果!F780),"",計算結果!F780)=0,"",IF(ISNA(計算結果!F780),"",計算結果!F780))</f>
        <v/>
      </c>
      <c r="G780" s="10" t="str">
        <f>IF(IF(ISNA(計算結果!G780),"",計算結果!G780)=0,"",IF(ISNA(計算結果!G780),"",計算結果!G780))</f>
        <v/>
      </c>
      <c r="H780" s="13">
        <f>IF(IF(ISNA(計算結果!H780),"",計算結果!H780)=0,"",IF(ISNA(計算結果!H780),"",計算結果!H780))</f>
        <v>-2</v>
      </c>
      <c r="I780" s="12" t="str">
        <f>IF(IF(ISNA(計算結果!I780),"",計算結果!I780)=0,"",IF(ISNA(計算結果!I780),"",計算結果!I780))</f>
        <v/>
      </c>
      <c r="J780" s="12" t="str">
        <f>IF(IF(ISNA(計算結果!J780),"",計算結果!J780)=0,"",IF(ISNA(計算結果!J780),"",計算結果!J780))</f>
        <v/>
      </c>
      <c r="K780" s="23" t="str">
        <f>IF(IF(ISNA(計算結果!K780),"",計算結果!K780)=0,"",IF(ISNA(計算結果!K780),"",計算結果!K780))</f>
        <v/>
      </c>
      <c r="L780" s="13" t="str">
        <f>IF(IF(ISNA(計算結果!L780),"",計算結果!L780)=0,"",IF(ISNA(計算結果!L780),"",計算結果!L780))</f>
        <v/>
      </c>
      <c r="M780" s="10" t="str">
        <f>IF(IF(ISNA(計算結果!M780),"",計算結果!M780)=0,"",IF(ISNA(計算結果!M780),"",計算結果!M780))</f>
        <v/>
      </c>
      <c r="N780" s="10" t="str">
        <f>IF(IF(ISNA(計算結果!N780),"",計算結果!N780)=0,"",IF(ISNA(計算結果!N780),"",計算結果!N780))</f>
        <v/>
      </c>
      <c r="O780" s="13" t="str">
        <f>IF(IF(ISNA(計算結果!O780),"",計算結果!O780)=0,"",IF(ISNA(計算結果!O780),"",計算結果!O780))</f>
        <v/>
      </c>
      <c r="P780" s="10" t="str">
        <f>IF(IF(ISNA(計算結果!P780),"",計算結果!P780)=0,"",IF(ISNA(計算結果!P780),"",計算結果!P780))</f>
        <v/>
      </c>
      <c r="Q780" s="10" t="str">
        <f>IF(IF(ISNA(計算結果!Q780),"",計算結果!Q780)=0,"",IF(ISNA(計算結果!Q780),"",計算結果!Q780))</f>
        <v/>
      </c>
      <c r="R780" s="14" t="str">
        <f t="shared" si="36"/>
        <v/>
      </c>
      <c r="S780" s="14" t="str">
        <f t="shared" si="37"/>
        <v>◯</v>
      </c>
      <c r="T780" s="14" t="str">
        <f t="shared" si="38"/>
        <v/>
      </c>
    </row>
    <row r="781" spans="1:20" hidden="1" x14ac:dyDescent="0.45">
      <c r="A781" s="10" t="str">
        <f>IF(IF(ISNA(計算結果!A781),"",計算結果!A781)=0,"",IF(ISNA(計算結果!A781),"",計算結果!A781))</f>
        <v/>
      </c>
      <c r="B781" s="10" t="str">
        <f>IF(IF(ISNA(計算結果!B781),"",計算結果!B781)=0,"",IF(ISNA(計算結果!B781),"",計算結果!B781))</f>
        <v/>
      </c>
      <c r="C781" s="10" t="str">
        <f>IF(IF(ISNA(計算結果!C781),"",計算結果!C781)=0,"",IF(ISNA(計算結果!C781),"",計算結果!C781))</f>
        <v/>
      </c>
      <c r="D781" s="10" t="str">
        <f>IF(IF(ISNA(計算結果!D781),"",計算結果!D781)=0,"",IF(ISNA(計算結果!D781),"",計算結果!D781))</f>
        <v>L</v>
      </c>
      <c r="E781" s="10" t="str">
        <f>IF(IF(ISNA(計算結果!E781),"",計算結果!E781)=0,"",IF(ISNA(計算結果!E781),"",計算結果!E781))</f>
        <v/>
      </c>
      <c r="F781" s="10" t="str">
        <f>IF(IF(ISNA(計算結果!F781),"",計算結果!F781)=0,"",IF(ISNA(計算結果!F781),"",計算結果!F781))</f>
        <v/>
      </c>
      <c r="G781" s="10" t="str">
        <f>IF(IF(ISNA(計算結果!G781),"",計算結果!G781)=0,"",IF(ISNA(計算結果!G781),"",計算結果!G781))</f>
        <v/>
      </c>
      <c r="H781" s="13">
        <f>IF(IF(ISNA(計算結果!H781),"",計算結果!H781)=0,"",IF(ISNA(計算結果!H781),"",計算結果!H781))</f>
        <v>-2</v>
      </c>
      <c r="I781" s="12" t="str">
        <f>IF(IF(ISNA(計算結果!I781),"",計算結果!I781)=0,"",IF(ISNA(計算結果!I781),"",計算結果!I781))</f>
        <v/>
      </c>
      <c r="J781" s="12" t="str">
        <f>IF(IF(ISNA(計算結果!J781),"",計算結果!J781)=0,"",IF(ISNA(計算結果!J781),"",計算結果!J781))</f>
        <v/>
      </c>
      <c r="K781" s="23" t="str">
        <f>IF(IF(ISNA(計算結果!K781),"",計算結果!K781)=0,"",IF(ISNA(計算結果!K781),"",計算結果!K781))</f>
        <v/>
      </c>
      <c r="L781" s="13" t="str">
        <f>IF(IF(ISNA(計算結果!L781),"",計算結果!L781)=0,"",IF(ISNA(計算結果!L781),"",計算結果!L781))</f>
        <v/>
      </c>
      <c r="M781" s="10" t="str">
        <f>IF(IF(ISNA(計算結果!M781),"",計算結果!M781)=0,"",IF(ISNA(計算結果!M781),"",計算結果!M781))</f>
        <v/>
      </c>
      <c r="N781" s="10" t="str">
        <f>IF(IF(ISNA(計算結果!N781),"",計算結果!N781)=0,"",IF(ISNA(計算結果!N781),"",計算結果!N781))</f>
        <v/>
      </c>
      <c r="O781" s="13" t="str">
        <f>IF(IF(ISNA(計算結果!O781),"",計算結果!O781)=0,"",IF(ISNA(計算結果!O781),"",計算結果!O781))</f>
        <v/>
      </c>
      <c r="P781" s="10" t="str">
        <f>IF(IF(ISNA(計算結果!P781),"",計算結果!P781)=0,"",IF(ISNA(計算結果!P781),"",計算結果!P781))</f>
        <v/>
      </c>
      <c r="Q781" s="10" t="str">
        <f>IF(IF(ISNA(計算結果!Q781),"",計算結果!Q781)=0,"",IF(ISNA(計算結果!Q781),"",計算結果!Q781))</f>
        <v/>
      </c>
      <c r="R781" s="14" t="str">
        <f t="shared" si="36"/>
        <v/>
      </c>
      <c r="S781" s="14" t="str">
        <f t="shared" si="37"/>
        <v>◯</v>
      </c>
      <c r="T781" s="14" t="str">
        <f t="shared" si="38"/>
        <v/>
      </c>
    </row>
    <row r="782" spans="1:20" hidden="1" x14ac:dyDescent="0.45">
      <c r="A782" s="10" t="str">
        <f>IF(IF(ISNA(計算結果!A782),"",計算結果!A782)=0,"",IF(ISNA(計算結果!A782),"",計算結果!A782))</f>
        <v/>
      </c>
      <c r="B782" s="10" t="str">
        <f>IF(IF(ISNA(計算結果!B782),"",計算結果!B782)=0,"",IF(ISNA(計算結果!B782),"",計算結果!B782))</f>
        <v/>
      </c>
      <c r="C782" s="10" t="str">
        <f>IF(IF(ISNA(計算結果!C782),"",計算結果!C782)=0,"",IF(ISNA(計算結果!C782),"",計算結果!C782))</f>
        <v/>
      </c>
      <c r="D782" s="10" t="str">
        <f>IF(IF(ISNA(計算結果!D782),"",計算結果!D782)=0,"",IF(ISNA(計算結果!D782),"",計算結果!D782))</f>
        <v>L</v>
      </c>
      <c r="E782" s="10" t="str">
        <f>IF(IF(ISNA(計算結果!E782),"",計算結果!E782)=0,"",IF(ISNA(計算結果!E782),"",計算結果!E782))</f>
        <v/>
      </c>
      <c r="F782" s="10" t="str">
        <f>IF(IF(ISNA(計算結果!F782),"",計算結果!F782)=0,"",IF(ISNA(計算結果!F782),"",計算結果!F782))</f>
        <v/>
      </c>
      <c r="G782" s="10" t="str">
        <f>IF(IF(ISNA(計算結果!G782),"",計算結果!G782)=0,"",IF(ISNA(計算結果!G782),"",計算結果!G782))</f>
        <v/>
      </c>
      <c r="H782" s="13">
        <f>IF(IF(ISNA(計算結果!H782),"",計算結果!H782)=0,"",IF(ISNA(計算結果!H782),"",計算結果!H782))</f>
        <v>-2</v>
      </c>
      <c r="I782" s="12" t="str">
        <f>IF(IF(ISNA(計算結果!I782),"",計算結果!I782)=0,"",IF(ISNA(計算結果!I782),"",計算結果!I782))</f>
        <v/>
      </c>
      <c r="J782" s="12" t="str">
        <f>IF(IF(ISNA(計算結果!J782),"",計算結果!J782)=0,"",IF(ISNA(計算結果!J782),"",計算結果!J782))</f>
        <v/>
      </c>
      <c r="K782" s="23" t="str">
        <f>IF(IF(ISNA(計算結果!K782),"",計算結果!K782)=0,"",IF(ISNA(計算結果!K782),"",計算結果!K782))</f>
        <v/>
      </c>
      <c r="L782" s="13" t="str">
        <f>IF(IF(ISNA(計算結果!L782),"",計算結果!L782)=0,"",IF(ISNA(計算結果!L782),"",計算結果!L782))</f>
        <v/>
      </c>
      <c r="M782" s="10" t="str">
        <f>IF(IF(ISNA(計算結果!M782),"",計算結果!M782)=0,"",IF(ISNA(計算結果!M782),"",計算結果!M782))</f>
        <v/>
      </c>
      <c r="N782" s="10" t="str">
        <f>IF(IF(ISNA(計算結果!N782),"",計算結果!N782)=0,"",IF(ISNA(計算結果!N782),"",計算結果!N782))</f>
        <v/>
      </c>
      <c r="O782" s="13" t="str">
        <f>IF(IF(ISNA(計算結果!O782),"",計算結果!O782)=0,"",IF(ISNA(計算結果!O782),"",計算結果!O782))</f>
        <v/>
      </c>
      <c r="P782" s="10" t="str">
        <f>IF(IF(ISNA(計算結果!P782),"",計算結果!P782)=0,"",IF(ISNA(計算結果!P782),"",計算結果!P782))</f>
        <v/>
      </c>
      <c r="Q782" s="10" t="str">
        <f>IF(IF(ISNA(計算結果!Q782),"",計算結果!Q782)=0,"",IF(ISNA(計算結果!Q782),"",計算結果!Q782))</f>
        <v/>
      </c>
      <c r="R782" s="14" t="str">
        <f t="shared" si="36"/>
        <v/>
      </c>
      <c r="S782" s="14" t="str">
        <f t="shared" si="37"/>
        <v>◯</v>
      </c>
      <c r="T782" s="14" t="str">
        <f t="shared" si="38"/>
        <v/>
      </c>
    </row>
    <row r="783" spans="1:20" hidden="1" x14ac:dyDescent="0.45">
      <c r="A783" s="10" t="str">
        <f>IF(IF(ISNA(計算結果!A783),"",計算結果!A783)=0,"",IF(ISNA(計算結果!A783),"",計算結果!A783))</f>
        <v/>
      </c>
      <c r="B783" s="10" t="str">
        <f>IF(IF(ISNA(計算結果!B783),"",計算結果!B783)=0,"",IF(ISNA(計算結果!B783),"",計算結果!B783))</f>
        <v/>
      </c>
      <c r="C783" s="10" t="str">
        <f>IF(IF(ISNA(計算結果!C783),"",計算結果!C783)=0,"",IF(ISNA(計算結果!C783),"",計算結果!C783))</f>
        <v/>
      </c>
      <c r="D783" s="10" t="str">
        <f>IF(IF(ISNA(計算結果!D783),"",計算結果!D783)=0,"",IF(ISNA(計算結果!D783),"",計算結果!D783))</f>
        <v>L</v>
      </c>
      <c r="E783" s="10" t="str">
        <f>IF(IF(ISNA(計算結果!E783),"",計算結果!E783)=0,"",IF(ISNA(計算結果!E783),"",計算結果!E783))</f>
        <v/>
      </c>
      <c r="F783" s="10" t="str">
        <f>IF(IF(ISNA(計算結果!F783),"",計算結果!F783)=0,"",IF(ISNA(計算結果!F783),"",計算結果!F783))</f>
        <v/>
      </c>
      <c r="G783" s="10" t="str">
        <f>IF(IF(ISNA(計算結果!G783),"",計算結果!G783)=0,"",IF(ISNA(計算結果!G783),"",計算結果!G783))</f>
        <v/>
      </c>
      <c r="H783" s="13">
        <f>IF(IF(ISNA(計算結果!H783),"",計算結果!H783)=0,"",IF(ISNA(計算結果!H783),"",計算結果!H783))</f>
        <v>-2</v>
      </c>
      <c r="I783" s="12" t="str">
        <f>IF(IF(ISNA(計算結果!I783),"",計算結果!I783)=0,"",IF(ISNA(計算結果!I783),"",計算結果!I783))</f>
        <v/>
      </c>
      <c r="J783" s="12" t="str">
        <f>IF(IF(ISNA(計算結果!J783),"",計算結果!J783)=0,"",IF(ISNA(計算結果!J783),"",計算結果!J783))</f>
        <v/>
      </c>
      <c r="K783" s="23" t="str">
        <f>IF(IF(ISNA(計算結果!K783),"",計算結果!K783)=0,"",IF(ISNA(計算結果!K783),"",計算結果!K783))</f>
        <v/>
      </c>
      <c r="L783" s="13" t="str">
        <f>IF(IF(ISNA(計算結果!L783),"",計算結果!L783)=0,"",IF(ISNA(計算結果!L783),"",計算結果!L783))</f>
        <v/>
      </c>
      <c r="M783" s="10" t="str">
        <f>IF(IF(ISNA(計算結果!M783),"",計算結果!M783)=0,"",IF(ISNA(計算結果!M783),"",計算結果!M783))</f>
        <v/>
      </c>
      <c r="N783" s="10" t="str">
        <f>IF(IF(ISNA(計算結果!N783),"",計算結果!N783)=0,"",IF(ISNA(計算結果!N783),"",計算結果!N783))</f>
        <v/>
      </c>
      <c r="O783" s="13" t="str">
        <f>IF(IF(ISNA(計算結果!O783),"",計算結果!O783)=0,"",IF(ISNA(計算結果!O783),"",計算結果!O783))</f>
        <v/>
      </c>
      <c r="P783" s="10" t="str">
        <f>IF(IF(ISNA(計算結果!P783),"",計算結果!P783)=0,"",IF(ISNA(計算結果!P783),"",計算結果!P783))</f>
        <v/>
      </c>
      <c r="Q783" s="10" t="str">
        <f>IF(IF(ISNA(計算結果!Q783),"",計算結果!Q783)=0,"",IF(ISNA(計算結果!Q783),"",計算結果!Q783))</f>
        <v/>
      </c>
      <c r="R783" s="14" t="str">
        <f t="shared" si="36"/>
        <v/>
      </c>
      <c r="S783" s="14" t="str">
        <f t="shared" si="37"/>
        <v>◯</v>
      </c>
      <c r="T783" s="14" t="str">
        <f t="shared" si="38"/>
        <v/>
      </c>
    </row>
    <row r="784" spans="1:20" hidden="1" x14ac:dyDescent="0.45">
      <c r="A784" s="10" t="str">
        <f>IF(IF(ISNA(計算結果!A784),"",計算結果!A784)=0,"",IF(ISNA(計算結果!A784),"",計算結果!A784))</f>
        <v/>
      </c>
      <c r="B784" s="10" t="str">
        <f>IF(IF(ISNA(計算結果!B784),"",計算結果!B784)=0,"",IF(ISNA(計算結果!B784),"",計算結果!B784))</f>
        <v/>
      </c>
      <c r="C784" s="10" t="str">
        <f>IF(IF(ISNA(計算結果!C784),"",計算結果!C784)=0,"",IF(ISNA(計算結果!C784),"",計算結果!C784))</f>
        <v/>
      </c>
      <c r="D784" s="10" t="str">
        <f>IF(IF(ISNA(計算結果!D784),"",計算結果!D784)=0,"",IF(ISNA(計算結果!D784),"",計算結果!D784))</f>
        <v>L</v>
      </c>
      <c r="E784" s="10" t="str">
        <f>IF(IF(ISNA(計算結果!E784),"",計算結果!E784)=0,"",IF(ISNA(計算結果!E784),"",計算結果!E784))</f>
        <v/>
      </c>
      <c r="F784" s="10" t="str">
        <f>IF(IF(ISNA(計算結果!F784),"",計算結果!F784)=0,"",IF(ISNA(計算結果!F784),"",計算結果!F784))</f>
        <v/>
      </c>
      <c r="G784" s="10" t="str">
        <f>IF(IF(ISNA(計算結果!G784),"",計算結果!G784)=0,"",IF(ISNA(計算結果!G784),"",計算結果!G784))</f>
        <v/>
      </c>
      <c r="H784" s="13">
        <f>IF(IF(ISNA(計算結果!H784),"",計算結果!H784)=0,"",IF(ISNA(計算結果!H784),"",計算結果!H784))</f>
        <v>-2</v>
      </c>
      <c r="I784" s="12" t="str">
        <f>IF(IF(ISNA(計算結果!I784),"",計算結果!I784)=0,"",IF(ISNA(計算結果!I784),"",計算結果!I784))</f>
        <v/>
      </c>
      <c r="J784" s="12" t="str">
        <f>IF(IF(ISNA(計算結果!J784),"",計算結果!J784)=0,"",IF(ISNA(計算結果!J784),"",計算結果!J784))</f>
        <v/>
      </c>
      <c r="K784" s="23" t="str">
        <f>IF(IF(ISNA(計算結果!K784),"",計算結果!K784)=0,"",IF(ISNA(計算結果!K784),"",計算結果!K784))</f>
        <v/>
      </c>
      <c r="L784" s="13" t="str">
        <f>IF(IF(ISNA(計算結果!L784),"",計算結果!L784)=0,"",IF(ISNA(計算結果!L784),"",計算結果!L784))</f>
        <v/>
      </c>
      <c r="M784" s="10" t="str">
        <f>IF(IF(ISNA(計算結果!M784),"",計算結果!M784)=0,"",IF(ISNA(計算結果!M784),"",計算結果!M784))</f>
        <v/>
      </c>
      <c r="N784" s="10" t="str">
        <f>IF(IF(ISNA(計算結果!N784),"",計算結果!N784)=0,"",IF(ISNA(計算結果!N784),"",計算結果!N784))</f>
        <v/>
      </c>
      <c r="O784" s="13" t="str">
        <f>IF(IF(ISNA(計算結果!O784),"",計算結果!O784)=0,"",IF(ISNA(計算結果!O784),"",計算結果!O784))</f>
        <v/>
      </c>
      <c r="P784" s="10" t="str">
        <f>IF(IF(ISNA(計算結果!P784),"",計算結果!P784)=0,"",IF(ISNA(計算結果!P784),"",計算結果!P784))</f>
        <v/>
      </c>
      <c r="Q784" s="10" t="str">
        <f>IF(IF(ISNA(計算結果!Q784),"",計算結果!Q784)=0,"",IF(ISNA(計算結果!Q784),"",計算結果!Q784))</f>
        <v/>
      </c>
      <c r="R784" s="14" t="str">
        <f t="shared" si="36"/>
        <v/>
      </c>
      <c r="S784" s="14" t="str">
        <f t="shared" si="37"/>
        <v>◯</v>
      </c>
      <c r="T784" s="14" t="str">
        <f t="shared" si="38"/>
        <v/>
      </c>
    </row>
    <row r="785" spans="1:20" hidden="1" x14ac:dyDescent="0.45">
      <c r="A785" s="10" t="str">
        <f>IF(IF(ISNA(計算結果!A785),"",計算結果!A785)=0,"",IF(ISNA(計算結果!A785),"",計算結果!A785))</f>
        <v/>
      </c>
      <c r="B785" s="10" t="str">
        <f>IF(IF(ISNA(計算結果!B785),"",計算結果!B785)=0,"",IF(ISNA(計算結果!B785),"",計算結果!B785))</f>
        <v/>
      </c>
      <c r="C785" s="10" t="str">
        <f>IF(IF(ISNA(計算結果!C785),"",計算結果!C785)=0,"",IF(ISNA(計算結果!C785),"",計算結果!C785))</f>
        <v/>
      </c>
      <c r="D785" s="10" t="str">
        <f>IF(IF(ISNA(計算結果!D785),"",計算結果!D785)=0,"",IF(ISNA(計算結果!D785),"",計算結果!D785))</f>
        <v>L</v>
      </c>
      <c r="E785" s="10" t="str">
        <f>IF(IF(ISNA(計算結果!E785),"",計算結果!E785)=0,"",IF(ISNA(計算結果!E785),"",計算結果!E785))</f>
        <v/>
      </c>
      <c r="F785" s="10" t="str">
        <f>IF(IF(ISNA(計算結果!F785),"",計算結果!F785)=0,"",IF(ISNA(計算結果!F785),"",計算結果!F785))</f>
        <v/>
      </c>
      <c r="G785" s="10" t="str">
        <f>IF(IF(ISNA(計算結果!G785),"",計算結果!G785)=0,"",IF(ISNA(計算結果!G785),"",計算結果!G785))</f>
        <v/>
      </c>
      <c r="H785" s="13">
        <f>IF(IF(ISNA(計算結果!H785),"",計算結果!H785)=0,"",IF(ISNA(計算結果!H785),"",計算結果!H785))</f>
        <v>-2</v>
      </c>
      <c r="I785" s="12" t="str">
        <f>IF(IF(ISNA(計算結果!I785),"",計算結果!I785)=0,"",IF(ISNA(計算結果!I785),"",計算結果!I785))</f>
        <v/>
      </c>
      <c r="J785" s="12" t="str">
        <f>IF(IF(ISNA(計算結果!J785),"",計算結果!J785)=0,"",IF(ISNA(計算結果!J785),"",計算結果!J785))</f>
        <v/>
      </c>
      <c r="K785" s="23" t="str">
        <f>IF(IF(ISNA(計算結果!K785),"",計算結果!K785)=0,"",IF(ISNA(計算結果!K785),"",計算結果!K785))</f>
        <v/>
      </c>
      <c r="L785" s="13" t="str">
        <f>IF(IF(ISNA(計算結果!L785),"",計算結果!L785)=0,"",IF(ISNA(計算結果!L785),"",計算結果!L785))</f>
        <v/>
      </c>
      <c r="M785" s="10" t="str">
        <f>IF(IF(ISNA(計算結果!M785),"",計算結果!M785)=0,"",IF(ISNA(計算結果!M785),"",計算結果!M785))</f>
        <v/>
      </c>
      <c r="N785" s="10" t="str">
        <f>IF(IF(ISNA(計算結果!N785),"",計算結果!N785)=0,"",IF(ISNA(計算結果!N785),"",計算結果!N785))</f>
        <v/>
      </c>
      <c r="O785" s="13" t="str">
        <f>IF(IF(ISNA(計算結果!O785),"",計算結果!O785)=0,"",IF(ISNA(計算結果!O785),"",計算結果!O785))</f>
        <v/>
      </c>
      <c r="P785" s="10" t="str">
        <f>IF(IF(ISNA(計算結果!P785),"",計算結果!P785)=0,"",IF(ISNA(計算結果!P785),"",計算結果!P785))</f>
        <v/>
      </c>
      <c r="Q785" s="10" t="str">
        <f>IF(IF(ISNA(計算結果!Q785),"",計算結果!Q785)=0,"",IF(ISNA(計算結果!Q785),"",計算結果!Q785))</f>
        <v/>
      </c>
      <c r="R785" s="14" t="str">
        <f t="shared" si="36"/>
        <v/>
      </c>
      <c r="S785" s="14" t="str">
        <f t="shared" si="37"/>
        <v>◯</v>
      </c>
      <c r="T785" s="14" t="str">
        <f t="shared" si="38"/>
        <v/>
      </c>
    </row>
    <row r="786" spans="1:20" hidden="1" x14ac:dyDescent="0.45">
      <c r="A786" s="10" t="str">
        <f>IF(IF(ISNA(計算結果!A786),"",計算結果!A786)=0,"",IF(ISNA(計算結果!A786),"",計算結果!A786))</f>
        <v/>
      </c>
      <c r="B786" s="10" t="str">
        <f>IF(IF(ISNA(計算結果!B786),"",計算結果!B786)=0,"",IF(ISNA(計算結果!B786),"",計算結果!B786))</f>
        <v/>
      </c>
      <c r="C786" s="10" t="str">
        <f>IF(IF(ISNA(計算結果!C786),"",計算結果!C786)=0,"",IF(ISNA(計算結果!C786),"",計算結果!C786))</f>
        <v/>
      </c>
      <c r="D786" s="10" t="str">
        <f>IF(IF(ISNA(計算結果!D786),"",計算結果!D786)=0,"",IF(ISNA(計算結果!D786),"",計算結果!D786))</f>
        <v>L</v>
      </c>
      <c r="E786" s="10" t="str">
        <f>IF(IF(ISNA(計算結果!E786),"",計算結果!E786)=0,"",IF(ISNA(計算結果!E786),"",計算結果!E786))</f>
        <v/>
      </c>
      <c r="F786" s="10" t="str">
        <f>IF(IF(ISNA(計算結果!F786),"",計算結果!F786)=0,"",IF(ISNA(計算結果!F786),"",計算結果!F786))</f>
        <v/>
      </c>
      <c r="G786" s="10" t="str">
        <f>IF(IF(ISNA(計算結果!G786),"",計算結果!G786)=0,"",IF(ISNA(計算結果!G786),"",計算結果!G786))</f>
        <v/>
      </c>
      <c r="H786" s="13">
        <f>IF(IF(ISNA(計算結果!H786),"",計算結果!H786)=0,"",IF(ISNA(計算結果!H786),"",計算結果!H786))</f>
        <v>-2</v>
      </c>
      <c r="I786" s="12" t="str">
        <f>IF(IF(ISNA(計算結果!I786),"",計算結果!I786)=0,"",IF(ISNA(計算結果!I786),"",計算結果!I786))</f>
        <v/>
      </c>
      <c r="J786" s="12" t="str">
        <f>IF(IF(ISNA(計算結果!J786),"",計算結果!J786)=0,"",IF(ISNA(計算結果!J786),"",計算結果!J786))</f>
        <v/>
      </c>
      <c r="K786" s="23" t="str">
        <f>IF(IF(ISNA(計算結果!K786),"",計算結果!K786)=0,"",IF(ISNA(計算結果!K786),"",計算結果!K786))</f>
        <v/>
      </c>
      <c r="L786" s="13" t="str">
        <f>IF(IF(ISNA(計算結果!L786),"",計算結果!L786)=0,"",IF(ISNA(計算結果!L786),"",計算結果!L786))</f>
        <v/>
      </c>
      <c r="M786" s="10" t="str">
        <f>IF(IF(ISNA(計算結果!M786),"",計算結果!M786)=0,"",IF(ISNA(計算結果!M786),"",計算結果!M786))</f>
        <v/>
      </c>
      <c r="N786" s="10" t="str">
        <f>IF(IF(ISNA(計算結果!N786),"",計算結果!N786)=0,"",IF(ISNA(計算結果!N786),"",計算結果!N786))</f>
        <v/>
      </c>
      <c r="O786" s="13" t="str">
        <f>IF(IF(ISNA(計算結果!O786),"",計算結果!O786)=0,"",IF(ISNA(計算結果!O786),"",計算結果!O786))</f>
        <v/>
      </c>
      <c r="P786" s="10" t="str">
        <f>IF(IF(ISNA(計算結果!P786),"",計算結果!P786)=0,"",IF(ISNA(計算結果!P786),"",計算結果!P786))</f>
        <v/>
      </c>
      <c r="Q786" s="10" t="str">
        <f>IF(IF(ISNA(計算結果!Q786),"",計算結果!Q786)=0,"",IF(ISNA(計算結果!Q786),"",計算結果!Q786))</f>
        <v/>
      </c>
      <c r="R786" s="14" t="str">
        <f t="shared" si="36"/>
        <v/>
      </c>
      <c r="S786" s="14" t="str">
        <f t="shared" si="37"/>
        <v>◯</v>
      </c>
      <c r="T786" s="14" t="str">
        <f t="shared" si="38"/>
        <v/>
      </c>
    </row>
    <row r="787" spans="1:20" hidden="1" x14ac:dyDescent="0.45">
      <c r="A787" s="10" t="str">
        <f>IF(IF(ISNA(計算結果!A787),"",計算結果!A787)=0,"",IF(ISNA(計算結果!A787),"",計算結果!A787))</f>
        <v/>
      </c>
      <c r="B787" s="10" t="str">
        <f>IF(IF(ISNA(計算結果!B787),"",計算結果!B787)=0,"",IF(ISNA(計算結果!B787),"",計算結果!B787))</f>
        <v/>
      </c>
      <c r="C787" s="10" t="str">
        <f>IF(IF(ISNA(計算結果!C787),"",計算結果!C787)=0,"",IF(ISNA(計算結果!C787),"",計算結果!C787))</f>
        <v/>
      </c>
      <c r="D787" s="10" t="str">
        <f>IF(IF(ISNA(計算結果!D787),"",計算結果!D787)=0,"",IF(ISNA(計算結果!D787),"",計算結果!D787))</f>
        <v>L</v>
      </c>
      <c r="E787" s="10" t="str">
        <f>IF(IF(ISNA(計算結果!E787),"",計算結果!E787)=0,"",IF(ISNA(計算結果!E787),"",計算結果!E787))</f>
        <v/>
      </c>
      <c r="F787" s="10" t="str">
        <f>IF(IF(ISNA(計算結果!F787),"",計算結果!F787)=0,"",IF(ISNA(計算結果!F787),"",計算結果!F787))</f>
        <v/>
      </c>
      <c r="G787" s="10" t="str">
        <f>IF(IF(ISNA(計算結果!G787),"",計算結果!G787)=0,"",IF(ISNA(計算結果!G787),"",計算結果!G787))</f>
        <v/>
      </c>
      <c r="H787" s="13">
        <f>IF(IF(ISNA(計算結果!H787),"",計算結果!H787)=0,"",IF(ISNA(計算結果!H787),"",計算結果!H787))</f>
        <v>-2</v>
      </c>
      <c r="I787" s="12" t="str">
        <f>IF(IF(ISNA(計算結果!I787),"",計算結果!I787)=0,"",IF(ISNA(計算結果!I787),"",計算結果!I787))</f>
        <v/>
      </c>
      <c r="J787" s="12" t="str">
        <f>IF(IF(ISNA(計算結果!J787),"",計算結果!J787)=0,"",IF(ISNA(計算結果!J787),"",計算結果!J787))</f>
        <v/>
      </c>
      <c r="K787" s="23" t="str">
        <f>IF(IF(ISNA(計算結果!K787),"",計算結果!K787)=0,"",IF(ISNA(計算結果!K787),"",計算結果!K787))</f>
        <v/>
      </c>
      <c r="L787" s="13" t="str">
        <f>IF(IF(ISNA(計算結果!L787),"",計算結果!L787)=0,"",IF(ISNA(計算結果!L787),"",計算結果!L787))</f>
        <v/>
      </c>
      <c r="M787" s="10" t="str">
        <f>IF(IF(ISNA(計算結果!M787),"",計算結果!M787)=0,"",IF(ISNA(計算結果!M787),"",計算結果!M787))</f>
        <v/>
      </c>
      <c r="N787" s="10" t="str">
        <f>IF(IF(ISNA(計算結果!N787),"",計算結果!N787)=0,"",IF(ISNA(計算結果!N787),"",計算結果!N787))</f>
        <v/>
      </c>
      <c r="O787" s="13" t="str">
        <f>IF(IF(ISNA(計算結果!O787),"",計算結果!O787)=0,"",IF(ISNA(計算結果!O787),"",計算結果!O787))</f>
        <v/>
      </c>
      <c r="P787" s="10" t="str">
        <f>IF(IF(ISNA(計算結果!P787),"",計算結果!P787)=0,"",IF(ISNA(計算結果!P787),"",計算結果!P787))</f>
        <v/>
      </c>
      <c r="Q787" s="10" t="str">
        <f>IF(IF(ISNA(計算結果!Q787),"",計算結果!Q787)=0,"",IF(ISNA(計算結果!Q787),"",計算結果!Q787))</f>
        <v/>
      </c>
      <c r="R787" s="14" t="str">
        <f t="shared" si="36"/>
        <v/>
      </c>
      <c r="S787" s="14" t="str">
        <f t="shared" si="37"/>
        <v>◯</v>
      </c>
      <c r="T787" s="14" t="str">
        <f t="shared" si="38"/>
        <v/>
      </c>
    </row>
    <row r="788" spans="1:20" hidden="1" x14ac:dyDescent="0.45">
      <c r="A788" s="10" t="str">
        <f>IF(IF(ISNA(計算結果!A788),"",計算結果!A788)=0,"",IF(ISNA(計算結果!A788),"",計算結果!A788))</f>
        <v/>
      </c>
      <c r="B788" s="10" t="str">
        <f>IF(IF(ISNA(計算結果!B788),"",計算結果!B788)=0,"",IF(ISNA(計算結果!B788),"",計算結果!B788))</f>
        <v/>
      </c>
      <c r="C788" s="10" t="str">
        <f>IF(IF(ISNA(計算結果!C788),"",計算結果!C788)=0,"",IF(ISNA(計算結果!C788),"",計算結果!C788))</f>
        <v/>
      </c>
      <c r="D788" s="10" t="str">
        <f>IF(IF(ISNA(計算結果!D788),"",計算結果!D788)=0,"",IF(ISNA(計算結果!D788),"",計算結果!D788))</f>
        <v>L</v>
      </c>
      <c r="E788" s="10" t="str">
        <f>IF(IF(ISNA(計算結果!E788),"",計算結果!E788)=0,"",IF(ISNA(計算結果!E788),"",計算結果!E788))</f>
        <v/>
      </c>
      <c r="F788" s="10" t="str">
        <f>IF(IF(ISNA(計算結果!F788),"",計算結果!F788)=0,"",IF(ISNA(計算結果!F788),"",計算結果!F788))</f>
        <v/>
      </c>
      <c r="G788" s="10" t="str">
        <f>IF(IF(ISNA(計算結果!G788),"",計算結果!G788)=0,"",IF(ISNA(計算結果!G788),"",計算結果!G788))</f>
        <v/>
      </c>
      <c r="H788" s="13">
        <f>IF(IF(ISNA(計算結果!H788),"",計算結果!H788)=0,"",IF(ISNA(計算結果!H788),"",計算結果!H788))</f>
        <v>-2</v>
      </c>
      <c r="I788" s="12" t="str">
        <f>IF(IF(ISNA(計算結果!I788),"",計算結果!I788)=0,"",IF(ISNA(計算結果!I788),"",計算結果!I788))</f>
        <v/>
      </c>
      <c r="J788" s="12" t="str">
        <f>IF(IF(ISNA(計算結果!J788),"",計算結果!J788)=0,"",IF(ISNA(計算結果!J788),"",計算結果!J788))</f>
        <v/>
      </c>
      <c r="K788" s="23" t="str">
        <f>IF(IF(ISNA(計算結果!K788),"",計算結果!K788)=0,"",IF(ISNA(計算結果!K788),"",計算結果!K788))</f>
        <v/>
      </c>
      <c r="L788" s="13" t="str">
        <f>IF(IF(ISNA(計算結果!L788),"",計算結果!L788)=0,"",IF(ISNA(計算結果!L788),"",計算結果!L788))</f>
        <v/>
      </c>
      <c r="M788" s="10" t="str">
        <f>IF(IF(ISNA(計算結果!M788),"",計算結果!M788)=0,"",IF(ISNA(計算結果!M788),"",計算結果!M788))</f>
        <v/>
      </c>
      <c r="N788" s="10" t="str">
        <f>IF(IF(ISNA(計算結果!N788),"",計算結果!N788)=0,"",IF(ISNA(計算結果!N788),"",計算結果!N788))</f>
        <v/>
      </c>
      <c r="O788" s="13" t="str">
        <f>IF(IF(ISNA(計算結果!O788),"",計算結果!O788)=0,"",IF(ISNA(計算結果!O788),"",計算結果!O788))</f>
        <v/>
      </c>
      <c r="P788" s="10" t="str">
        <f>IF(IF(ISNA(計算結果!P788),"",計算結果!P788)=0,"",IF(ISNA(計算結果!P788),"",計算結果!P788))</f>
        <v/>
      </c>
      <c r="Q788" s="10" t="str">
        <f>IF(IF(ISNA(計算結果!Q788),"",計算結果!Q788)=0,"",IF(ISNA(計算結果!Q788),"",計算結果!Q788))</f>
        <v/>
      </c>
      <c r="R788" s="14" t="str">
        <f t="shared" si="36"/>
        <v/>
      </c>
      <c r="S788" s="14" t="str">
        <f t="shared" si="37"/>
        <v>◯</v>
      </c>
      <c r="T788" s="14" t="str">
        <f t="shared" si="38"/>
        <v/>
      </c>
    </row>
    <row r="789" spans="1:20" hidden="1" x14ac:dyDescent="0.45">
      <c r="A789" s="10" t="str">
        <f>IF(IF(ISNA(計算結果!A789),"",計算結果!A789)=0,"",IF(ISNA(計算結果!A789),"",計算結果!A789))</f>
        <v/>
      </c>
      <c r="B789" s="10" t="str">
        <f>IF(IF(ISNA(計算結果!B789),"",計算結果!B789)=0,"",IF(ISNA(計算結果!B789),"",計算結果!B789))</f>
        <v/>
      </c>
      <c r="C789" s="10" t="str">
        <f>IF(IF(ISNA(計算結果!C789),"",計算結果!C789)=0,"",IF(ISNA(計算結果!C789),"",計算結果!C789))</f>
        <v/>
      </c>
      <c r="D789" s="10" t="str">
        <f>IF(IF(ISNA(計算結果!D789),"",計算結果!D789)=0,"",IF(ISNA(計算結果!D789),"",計算結果!D789))</f>
        <v>L</v>
      </c>
      <c r="E789" s="10" t="str">
        <f>IF(IF(ISNA(計算結果!E789),"",計算結果!E789)=0,"",IF(ISNA(計算結果!E789),"",計算結果!E789))</f>
        <v/>
      </c>
      <c r="F789" s="10" t="str">
        <f>IF(IF(ISNA(計算結果!F789),"",計算結果!F789)=0,"",IF(ISNA(計算結果!F789),"",計算結果!F789))</f>
        <v/>
      </c>
      <c r="G789" s="10" t="str">
        <f>IF(IF(ISNA(計算結果!G789),"",計算結果!G789)=0,"",IF(ISNA(計算結果!G789),"",計算結果!G789))</f>
        <v/>
      </c>
      <c r="H789" s="13">
        <f>IF(IF(ISNA(計算結果!H789),"",計算結果!H789)=0,"",IF(ISNA(計算結果!H789),"",計算結果!H789))</f>
        <v>-2</v>
      </c>
      <c r="I789" s="12" t="str">
        <f>IF(IF(ISNA(計算結果!I789),"",計算結果!I789)=0,"",IF(ISNA(計算結果!I789),"",計算結果!I789))</f>
        <v/>
      </c>
      <c r="J789" s="12" t="str">
        <f>IF(IF(ISNA(計算結果!J789),"",計算結果!J789)=0,"",IF(ISNA(計算結果!J789),"",計算結果!J789))</f>
        <v/>
      </c>
      <c r="K789" s="23" t="str">
        <f>IF(IF(ISNA(計算結果!K789),"",計算結果!K789)=0,"",IF(ISNA(計算結果!K789),"",計算結果!K789))</f>
        <v/>
      </c>
      <c r="L789" s="13" t="str">
        <f>IF(IF(ISNA(計算結果!L789),"",計算結果!L789)=0,"",IF(ISNA(計算結果!L789),"",計算結果!L789))</f>
        <v/>
      </c>
      <c r="M789" s="10" t="str">
        <f>IF(IF(ISNA(計算結果!M789),"",計算結果!M789)=0,"",IF(ISNA(計算結果!M789),"",計算結果!M789))</f>
        <v/>
      </c>
      <c r="N789" s="10" t="str">
        <f>IF(IF(ISNA(計算結果!N789),"",計算結果!N789)=0,"",IF(ISNA(計算結果!N789),"",計算結果!N789))</f>
        <v/>
      </c>
      <c r="O789" s="13" t="str">
        <f>IF(IF(ISNA(計算結果!O789),"",計算結果!O789)=0,"",IF(ISNA(計算結果!O789),"",計算結果!O789))</f>
        <v/>
      </c>
      <c r="P789" s="10" t="str">
        <f>IF(IF(ISNA(計算結果!P789),"",計算結果!P789)=0,"",IF(ISNA(計算結果!P789),"",計算結果!P789))</f>
        <v/>
      </c>
      <c r="Q789" s="10" t="str">
        <f>IF(IF(ISNA(計算結果!Q789),"",計算結果!Q789)=0,"",IF(ISNA(計算結果!Q789),"",計算結果!Q789))</f>
        <v/>
      </c>
      <c r="R789" s="14" t="str">
        <f t="shared" si="36"/>
        <v/>
      </c>
      <c r="S789" s="14" t="str">
        <f t="shared" si="37"/>
        <v>◯</v>
      </c>
      <c r="T789" s="14" t="str">
        <f t="shared" si="38"/>
        <v/>
      </c>
    </row>
    <row r="790" spans="1:20" hidden="1" x14ac:dyDescent="0.45">
      <c r="A790" s="10" t="str">
        <f>IF(IF(ISNA(計算結果!A790),"",計算結果!A790)=0,"",IF(ISNA(計算結果!A790),"",計算結果!A790))</f>
        <v/>
      </c>
      <c r="B790" s="10" t="str">
        <f>IF(IF(ISNA(計算結果!B790),"",計算結果!B790)=0,"",IF(ISNA(計算結果!B790),"",計算結果!B790))</f>
        <v/>
      </c>
      <c r="C790" s="10" t="str">
        <f>IF(IF(ISNA(計算結果!C790),"",計算結果!C790)=0,"",IF(ISNA(計算結果!C790),"",計算結果!C790))</f>
        <v/>
      </c>
      <c r="D790" s="10" t="str">
        <f>IF(IF(ISNA(計算結果!D790),"",計算結果!D790)=0,"",IF(ISNA(計算結果!D790),"",計算結果!D790))</f>
        <v>L</v>
      </c>
      <c r="E790" s="10" t="str">
        <f>IF(IF(ISNA(計算結果!E790),"",計算結果!E790)=0,"",IF(ISNA(計算結果!E790),"",計算結果!E790))</f>
        <v/>
      </c>
      <c r="F790" s="10" t="str">
        <f>IF(IF(ISNA(計算結果!F790),"",計算結果!F790)=0,"",IF(ISNA(計算結果!F790),"",計算結果!F790))</f>
        <v/>
      </c>
      <c r="G790" s="10" t="str">
        <f>IF(IF(ISNA(計算結果!G790),"",計算結果!G790)=0,"",IF(ISNA(計算結果!G790),"",計算結果!G790))</f>
        <v/>
      </c>
      <c r="H790" s="13">
        <f>IF(IF(ISNA(計算結果!H790),"",計算結果!H790)=0,"",IF(ISNA(計算結果!H790),"",計算結果!H790))</f>
        <v>-2</v>
      </c>
      <c r="I790" s="12" t="str">
        <f>IF(IF(ISNA(計算結果!I790),"",計算結果!I790)=0,"",IF(ISNA(計算結果!I790),"",計算結果!I790))</f>
        <v/>
      </c>
      <c r="J790" s="12" t="str">
        <f>IF(IF(ISNA(計算結果!J790),"",計算結果!J790)=0,"",IF(ISNA(計算結果!J790),"",計算結果!J790))</f>
        <v/>
      </c>
      <c r="K790" s="23" t="str">
        <f>IF(IF(ISNA(計算結果!K790),"",計算結果!K790)=0,"",IF(ISNA(計算結果!K790),"",計算結果!K790))</f>
        <v/>
      </c>
      <c r="L790" s="13" t="str">
        <f>IF(IF(ISNA(計算結果!L790),"",計算結果!L790)=0,"",IF(ISNA(計算結果!L790),"",計算結果!L790))</f>
        <v/>
      </c>
      <c r="M790" s="10" t="str">
        <f>IF(IF(ISNA(計算結果!M790),"",計算結果!M790)=0,"",IF(ISNA(計算結果!M790),"",計算結果!M790))</f>
        <v/>
      </c>
      <c r="N790" s="10" t="str">
        <f>IF(IF(ISNA(計算結果!N790),"",計算結果!N790)=0,"",IF(ISNA(計算結果!N790),"",計算結果!N790))</f>
        <v/>
      </c>
      <c r="O790" s="13" t="str">
        <f>IF(IF(ISNA(計算結果!O790),"",計算結果!O790)=0,"",IF(ISNA(計算結果!O790),"",計算結果!O790))</f>
        <v/>
      </c>
      <c r="P790" s="10" t="str">
        <f>IF(IF(ISNA(計算結果!P790),"",計算結果!P790)=0,"",IF(ISNA(計算結果!P790),"",計算結果!P790))</f>
        <v/>
      </c>
      <c r="Q790" s="10" t="str">
        <f>IF(IF(ISNA(計算結果!Q790),"",計算結果!Q790)=0,"",IF(ISNA(計算結果!Q790),"",計算結果!Q790))</f>
        <v/>
      </c>
      <c r="R790" s="14" t="str">
        <f t="shared" si="36"/>
        <v/>
      </c>
      <c r="S790" s="14" t="str">
        <f t="shared" si="37"/>
        <v>◯</v>
      </c>
      <c r="T790" s="14" t="str">
        <f t="shared" si="38"/>
        <v/>
      </c>
    </row>
    <row r="791" spans="1:20" hidden="1" x14ac:dyDescent="0.45">
      <c r="A791" s="10" t="str">
        <f>IF(IF(ISNA(計算結果!A791),"",計算結果!A791)=0,"",IF(ISNA(計算結果!A791),"",計算結果!A791))</f>
        <v/>
      </c>
      <c r="B791" s="10" t="str">
        <f>IF(IF(ISNA(計算結果!B791),"",計算結果!B791)=0,"",IF(ISNA(計算結果!B791),"",計算結果!B791))</f>
        <v/>
      </c>
      <c r="C791" s="10" t="str">
        <f>IF(IF(ISNA(計算結果!C791),"",計算結果!C791)=0,"",IF(ISNA(計算結果!C791),"",計算結果!C791))</f>
        <v/>
      </c>
      <c r="D791" s="10" t="str">
        <f>IF(IF(ISNA(計算結果!D791),"",計算結果!D791)=0,"",IF(ISNA(計算結果!D791),"",計算結果!D791))</f>
        <v>L</v>
      </c>
      <c r="E791" s="10" t="str">
        <f>IF(IF(ISNA(計算結果!E791),"",計算結果!E791)=0,"",IF(ISNA(計算結果!E791),"",計算結果!E791))</f>
        <v/>
      </c>
      <c r="F791" s="10" t="str">
        <f>IF(IF(ISNA(計算結果!F791),"",計算結果!F791)=0,"",IF(ISNA(計算結果!F791),"",計算結果!F791))</f>
        <v/>
      </c>
      <c r="G791" s="10" t="str">
        <f>IF(IF(ISNA(計算結果!G791),"",計算結果!G791)=0,"",IF(ISNA(計算結果!G791),"",計算結果!G791))</f>
        <v/>
      </c>
      <c r="H791" s="13">
        <f>IF(IF(ISNA(計算結果!H791),"",計算結果!H791)=0,"",IF(ISNA(計算結果!H791),"",計算結果!H791))</f>
        <v>-2</v>
      </c>
      <c r="I791" s="12" t="str">
        <f>IF(IF(ISNA(計算結果!I791),"",計算結果!I791)=0,"",IF(ISNA(計算結果!I791),"",計算結果!I791))</f>
        <v/>
      </c>
      <c r="J791" s="12" t="str">
        <f>IF(IF(ISNA(計算結果!J791),"",計算結果!J791)=0,"",IF(ISNA(計算結果!J791),"",計算結果!J791))</f>
        <v/>
      </c>
      <c r="K791" s="23" t="str">
        <f>IF(IF(ISNA(計算結果!K791),"",計算結果!K791)=0,"",IF(ISNA(計算結果!K791),"",計算結果!K791))</f>
        <v/>
      </c>
      <c r="L791" s="13" t="str">
        <f>IF(IF(ISNA(計算結果!L791),"",計算結果!L791)=0,"",IF(ISNA(計算結果!L791),"",計算結果!L791))</f>
        <v/>
      </c>
      <c r="M791" s="10" t="str">
        <f>IF(IF(ISNA(計算結果!M791),"",計算結果!M791)=0,"",IF(ISNA(計算結果!M791),"",計算結果!M791))</f>
        <v/>
      </c>
      <c r="N791" s="10" t="str">
        <f>IF(IF(ISNA(計算結果!N791),"",計算結果!N791)=0,"",IF(ISNA(計算結果!N791),"",計算結果!N791))</f>
        <v/>
      </c>
      <c r="O791" s="13" t="str">
        <f>IF(IF(ISNA(計算結果!O791),"",計算結果!O791)=0,"",IF(ISNA(計算結果!O791),"",計算結果!O791))</f>
        <v/>
      </c>
      <c r="P791" s="10" t="str">
        <f>IF(IF(ISNA(計算結果!P791),"",計算結果!P791)=0,"",IF(ISNA(計算結果!P791),"",計算結果!P791))</f>
        <v/>
      </c>
      <c r="Q791" s="10" t="str">
        <f>IF(IF(ISNA(計算結果!Q791),"",計算結果!Q791)=0,"",IF(ISNA(計算結果!Q791),"",計算結果!Q791))</f>
        <v/>
      </c>
      <c r="R791" s="14" t="str">
        <f t="shared" si="36"/>
        <v/>
      </c>
      <c r="S791" s="14" t="str">
        <f t="shared" si="37"/>
        <v>◯</v>
      </c>
      <c r="T791" s="14" t="str">
        <f t="shared" si="38"/>
        <v/>
      </c>
    </row>
    <row r="792" spans="1:20" hidden="1" x14ac:dyDescent="0.45">
      <c r="A792" s="10" t="str">
        <f>IF(IF(ISNA(計算結果!A792),"",計算結果!A792)=0,"",IF(ISNA(計算結果!A792),"",計算結果!A792))</f>
        <v/>
      </c>
      <c r="B792" s="10" t="str">
        <f>IF(IF(ISNA(計算結果!B792),"",計算結果!B792)=0,"",IF(ISNA(計算結果!B792),"",計算結果!B792))</f>
        <v/>
      </c>
      <c r="C792" s="10" t="str">
        <f>IF(IF(ISNA(計算結果!C792),"",計算結果!C792)=0,"",IF(ISNA(計算結果!C792),"",計算結果!C792))</f>
        <v/>
      </c>
      <c r="D792" s="10" t="str">
        <f>IF(IF(ISNA(計算結果!D792),"",計算結果!D792)=0,"",IF(ISNA(計算結果!D792),"",計算結果!D792))</f>
        <v>L</v>
      </c>
      <c r="E792" s="10" t="str">
        <f>IF(IF(ISNA(計算結果!E792),"",計算結果!E792)=0,"",IF(ISNA(計算結果!E792),"",計算結果!E792))</f>
        <v/>
      </c>
      <c r="F792" s="10" t="str">
        <f>IF(IF(ISNA(計算結果!F792),"",計算結果!F792)=0,"",IF(ISNA(計算結果!F792),"",計算結果!F792))</f>
        <v/>
      </c>
      <c r="G792" s="10" t="str">
        <f>IF(IF(ISNA(計算結果!G792),"",計算結果!G792)=0,"",IF(ISNA(計算結果!G792),"",計算結果!G792))</f>
        <v/>
      </c>
      <c r="H792" s="13">
        <f>IF(IF(ISNA(計算結果!H792),"",計算結果!H792)=0,"",IF(ISNA(計算結果!H792),"",計算結果!H792))</f>
        <v>-2</v>
      </c>
      <c r="I792" s="12" t="str">
        <f>IF(IF(ISNA(計算結果!I792),"",計算結果!I792)=0,"",IF(ISNA(計算結果!I792),"",計算結果!I792))</f>
        <v/>
      </c>
      <c r="J792" s="12" t="str">
        <f>IF(IF(ISNA(計算結果!J792),"",計算結果!J792)=0,"",IF(ISNA(計算結果!J792),"",計算結果!J792))</f>
        <v/>
      </c>
      <c r="K792" s="23" t="str">
        <f>IF(IF(ISNA(計算結果!K792),"",計算結果!K792)=0,"",IF(ISNA(計算結果!K792),"",計算結果!K792))</f>
        <v/>
      </c>
      <c r="L792" s="13" t="str">
        <f>IF(IF(ISNA(計算結果!L792),"",計算結果!L792)=0,"",IF(ISNA(計算結果!L792),"",計算結果!L792))</f>
        <v/>
      </c>
      <c r="M792" s="10" t="str">
        <f>IF(IF(ISNA(計算結果!M792),"",計算結果!M792)=0,"",IF(ISNA(計算結果!M792),"",計算結果!M792))</f>
        <v/>
      </c>
      <c r="N792" s="10" t="str">
        <f>IF(IF(ISNA(計算結果!N792),"",計算結果!N792)=0,"",IF(ISNA(計算結果!N792),"",計算結果!N792))</f>
        <v/>
      </c>
      <c r="O792" s="13" t="str">
        <f>IF(IF(ISNA(計算結果!O792),"",計算結果!O792)=0,"",IF(ISNA(計算結果!O792),"",計算結果!O792))</f>
        <v/>
      </c>
      <c r="P792" s="10" t="str">
        <f>IF(IF(ISNA(計算結果!P792),"",計算結果!P792)=0,"",IF(ISNA(計算結果!P792),"",計算結果!P792))</f>
        <v/>
      </c>
      <c r="Q792" s="10" t="str">
        <f>IF(IF(ISNA(計算結果!Q792),"",計算結果!Q792)=0,"",IF(ISNA(計算結果!Q792),"",計算結果!Q792))</f>
        <v/>
      </c>
      <c r="R792" s="14" t="str">
        <f t="shared" si="36"/>
        <v/>
      </c>
      <c r="S792" s="14" t="str">
        <f t="shared" si="37"/>
        <v>◯</v>
      </c>
      <c r="T792" s="14" t="str">
        <f t="shared" si="38"/>
        <v/>
      </c>
    </row>
    <row r="793" spans="1:20" hidden="1" x14ac:dyDescent="0.45">
      <c r="A793" s="10" t="str">
        <f>IF(IF(ISNA(計算結果!A793),"",計算結果!A793)=0,"",IF(ISNA(計算結果!A793),"",計算結果!A793))</f>
        <v/>
      </c>
      <c r="B793" s="10" t="str">
        <f>IF(IF(ISNA(計算結果!B793),"",計算結果!B793)=0,"",IF(ISNA(計算結果!B793),"",計算結果!B793))</f>
        <v/>
      </c>
      <c r="C793" s="10" t="str">
        <f>IF(IF(ISNA(計算結果!C793),"",計算結果!C793)=0,"",IF(ISNA(計算結果!C793),"",計算結果!C793))</f>
        <v/>
      </c>
      <c r="D793" s="10" t="str">
        <f>IF(IF(ISNA(計算結果!D793),"",計算結果!D793)=0,"",IF(ISNA(計算結果!D793),"",計算結果!D793))</f>
        <v>L</v>
      </c>
      <c r="E793" s="10" t="str">
        <f>IF(IF(ISNA(計算結果!E793),"",計算結果!E793)=0,"",IF(ISNA(計算結果!E793),"",計算結果!E793))</f>
        <v/>
      </c>
      <c r="F793" s="10" t="str">
        <f>IF(IF(ISNA(計算結果!F793),"",計算結果!F793)=0,"",IF(ISNA(計算結果!F793),"",計算結果!F793))</f>
        <v/>
      </c>
      <c r="G793" s="10" t="str">
        <f>IF(IF(ISNA(計算結果!G793),"",計算結果!G793)=0,"",IF(ISNA(計算結果!G793),"",計算結果!G793))</f>
        <v/>
      </c>
      <c r="H793" s="13">
        <f>IF(IF(ISNA(計算結果!H793),"",計算結果!H793)=0,"",IF(ISNA(計算結果!H793),"",計算結果!H793))</f>
        <v>-2</v>
      </c>
      <c r="I793" s="12" t="str">
        <f>IF(IF(ISNA(計算結果!I793),"",計算結果!I793)=0,"",IF(ISNA(計算結果!I793),"",計算結果!I793))</f>
        <v/>
      </c>
      <c r="J793" s="12" t="str">
        <f>IF(IF(ISNA(計算結果!J793),"",計算結果!J793)=0,"",IF(ISNA(計算結果!J793),"",計算結果!J793))</f>
        <v/>
      </c>
      <c r="K793" s="23" t="str">
        <f>IF(IF(ISNA(計算結果!K793),"",計算結果!K793)=0,"",IF(ISNA(計算結果!K793),"",計算結果!K793))</f>
        <v/>
      </c>
      <c r="L793" s="13" t="str">
        <f>IF(IF(ISNA(計算結果!L793),"",計算結果!L793)=0,"",IF(ISNA(計算結果!L793),"",計算結果!L793))</f>
        <v/>
      </c>
      <c r="M793" s="10" t="str">
        <f>IF(IF(ISNA(計算結果!M793),"",計算結果!M793)=0,"",IF(ISNA(計算結果!M793),"",計算結果!M793))</f>
        <v/>
      </c>
      <c r="N793" s="10" t="str">
        <f>IF(IF(ISNA(計算結果!N793),"",計算結果!N793)=0,"",IF(ISNA(計算結果!N793),"",計算結果!N793))</f>
        <v/>
      </c>
      <c r="O793" s="13" t="str">
        <f>IF(IF(ISNA(計算結果!O793),"",計算結果!O793)=0,"",IF(ISNA(計算結果!O793),"",計算結果!O793))</f>
        <v/>
      </c>
      <c r="P793" s="10" t="str">
        <f>IF(IF(ISNA(計算結果!P793),"",計算結果!P793)=0,"",IF(ISNA(計算結果!P793),"",計算結果!P793))</f>
        <v/>
      </c>
      <c r="Q793" s="10" t="str">
        <f>IF(IF(ISNA(計算結果!Q793),"",計算結果!Q793)=0,"",IF(ISNA(計算結果!Q793),"",計算結果!Q793))</f>
        <v/>
      </c>
      <c r="R793" s="14" t="str">
        <f t="shared" si="36"/>
        <v/>
      </c>
      <c r="S793" s="14" t="str">
        <f t="shared" si="37"/>
        <v>◯</v>
      </c>
      <c r="T793" s="14" t="str">
        <f t="shared" si="38"/>
        <v/>
      </c>
    </row>
    <row r="794" spans="1:20" hidden="1" x14ac:dyDescent="0.45">
      <c r="A794" s="10" t="str">
        <f>IF(IF(ISNA(計算結果!A794),"",計算結果!A794)=0,"",IF(ISNA(計算結果!A794),"",計算結果!A794))</f>
        <v/>
      </c>
      <c r="B794" s="10" t="str">
        <f>IF(IF(ISNA(計算結果!B794),"",計算結果!B794)=0,"",IF(ISNA(計算結果!B794),"",計算結果!B794))</f>
        <v/>
      </c>
      <c r="C794" s="10" t="str">
        <f>IF(IF(ISNA(計算結果!C794),"",計算結果!C794)=0,"",IF(ISNA(計算結果!C794),"",計算結果!C794))</f>
        <v/>
      </c>
      <c r="D794" s="10" t="str">
        <f>IF(IF(ISNA(計算結果!D794),"",計算結果!D794)=0,"",IF(ISNA(計算結果!D794),"",計算結果!D794))</f>
        <v>L</v>
      </c>
      <c r="E794" s="10" t="str">
        <f>IF(IF(ISNA(計算結果!E794),"",計算結果!E794)=0,"",IF(ISNA(計算結果!E794),"",計算結果!E794))</f>
        <v/>
      </c>
      <c r="F794" s="10" t="str">
        <f>IF(IF(ISNA(計算結果!F794),"",計算結果!F794)=0,"",IF(ISNA(計算結果!F794),"",計算結果!F794))</f>
        <v/>
      </c>
      <c r="G794" s="10" t="str">
        <f>IF(IF(ISNA(計算結果!G794),"",計算結果!G794)=0,"",IF(ISNA(計算結果!G794),"",計算結果!G794))</f>
        <v/>
      </c>
      <c r="H794" s="13">
        <f>IF(IF(ISNA(計算結果!H794),"",計算結果!H794)=0,"",IF(ISNA(計算結果!H794),"",計算結果!H794))</f>
        <v>-2</v>
      </c>
      <c r="I794" s="12" t="str">
        <f>IF(IF(ISNA(計算結果!I794),"",計算結果!I794)=0,"",IF(ISNA(計算結果!I794),"",計算結果!I794))</f>
        <v/>
      </c>
      <c r="J794" s="12" t="str">
        <f>IF(IF(ISNA(計算結果!J794),"",計算結果!J794)=0,"",IF(ISNA(計算結果!J794),"",計算結果!J794))</f>
        <v/>
      </c>
      <c r="K794" s="23" t="str">
        <f>IF(IF(ISNA(計算結果!K794),"",計算結果!K794)=0,"",IF(ISNA(計算結果!K794),"",計算結果!K794))</f>
        <v/>
      </c>
      <c r="L794" s="13" t="str">
        <f>IF(IF(ISNA(計算結果!L794),"",計算結果!L794)=0,"",IF(ISNA(計算結果!L794),"",計算結果!L794))</f>
        <v/>
      </c>
      <c r="M794" s="10" t="str">
        <f>IF(IF(ISNA(計算結果!M794),"",計算結果!M794)=0,"",IF(ISNA(計算結果!M794),"",計算結果!M794))</f>
        <v/>
      </c>
      <c r="N794" s="10" t="str">
        <f>IF(IF(ISNA(計算結果!N794),"",計算結果!N794)=0,"",IF(ISNA(計算結果!N794),"",計算結果!N794))</f>
        <v/>
      </c>
      <c r="O794" s="13" t="str">
        <f>IF(IF(ISNA(計算結果!O794),"",計算結果!O794)=0,"",IF(ISNA(計算結果!O794),"",計算結果!O794))</f>
        <v/>
      </c>
      <c r="P794" s="10" t="str">
        <f>IF(IF(ISNA(計算結果!P794),"",計算結果!P794)=0,"",IF(ISNA(計算結果!P794),"",計算結果!P794))</f>
        <v/>
      </c>
      <c r="Q794" s="10" t="str">
        <f>IF(IF(ISNA(計算結果!Q794),"",計算結果!Q794)=0,"",IF(ISNA(計算結果!Q794),"",計算結果!Q794))</f>
        <v/>
      </c>
      <c r="R794" s="14" t="str">
        <f t="shared" si="36"/>
        <v/>
      </c>
      <c r="S794" s="14" t="str">
        <f t="shared" si="37"/>
        <v>◯</v>
      </c>
      <c r="T794" s="14" t="str">
        <f t="shared" si="38"/>
        <v/>
      </c>
    </row>
    <row r="795" spans="1:20" hidden="1" x14ac:dyDescent="0.45">
      <c r="A795" s="10" t="str">
        <f>IF(IF(ISNA(計算結果!A795),"",計算結果!A795)=0,"",IF(ISNA(計算結果!A795),"",計算結果!A795))</f>
        <v/>
      </c>
      <c r="B795" s="10" t="str">
        <f>IF(IF(ISNA(計算結果!B795),"",計算結果!B795)=0,"",IF(ISNA(計算結果!B795),"",計算結果!B795))</f>
        <v/>
      </c>
      <c r="C795" s="10" t="str">
        <f>IF(IF(ISNA(計算結果!C795),"",計算結果!C795)=0,"",IF(ISNA(計算結果!C795),"",計算結果!C795))</f>
        <v/>
      </c>
      <c r="D795" s="10" t="str">
        <f>IF(IF(ISNA(計算結果!D795),"",計算結果!D795)=0,"",IF(ISNA(計算結果!D795),"",計算結果!D795))</f>
        <v>L</v>
      </c>
      <c r="E795" s="10" t="str">
        <f>IF(IF(ISNA(計算結果!E795),"",計算結果!E795)=0,"",IF(ISNA(計算結果!E795),"",計算結果!E795))</f>
        <v/>
      </c>
      <c r="F795" s="10" t="str">
        <f>IF(IF(ISNA(計算結果!F795),"",計算結果!F795)=0,"",IF(ISNA(計算結果!F795),"",計算結果!F795))</f>
        <v/>
      </c>
      <c r="G795" s="10" t="str">
        <f>IF(IF(ISNA(計算結果!G795),"",計算結果!G795)=0,"",IF(ISNA(計算結果!G795),"",計算結果!G795))</f>
        <v/>
      </c>
      <c r="H795" s="13">
        <f>IF(IF(ISNA(計算結果!H795),"",計算結果!H795)=0,"",IF(ISNA(計算結果!H795),"",計算結果!H795))</f>
        <v>-2</v>
      </c>
      <c r="I795" s="12" t="str">
        <f>IF(IF(ISNA(計算結果!I795),"",計算結果!I795)=0,"",IF(ISNA(計算結果!I795),"",計算結果!I795))</f>
        <v/>
      </c>
      <c r="J795" s="12" t="str">
        <f>IF(IF(ISNA(計算結果!J795),"",計算結果!J795)=0,"",IF(ISNA(計算結果!J795),"",計算結果!J795))</f>
        <v/>
      </c>
      <c r="K795" s="23" t="str">
        <f>IF(IF(ISNA(計算結果!K795),"",計算結果!K795)=0,"",IF(ISNA(計算結果!K795),"",計算結果!K795))</f>
        <v/>
      </c>
      <c r="L795" s="13" t="str">
        <f>IF(IF(ISNA(計算結果!L795),"",計算結果!L795)=0,"",IF(ISNA(計算結果!L795),"",計算結果!L795))</f>
        <v/>
      </c>
      <c r="M795" s="10" t="str">
        <f>IF(IF(ISNA(計算結果!M795),"",計算結果!M795)=0,"",IF(ISNA(計算結果!M795),"",計算結果!M795))</f>
        <v/>
      </c>
      <c r="N795" s="10" t="str">
        <f>IF(IF(ISNA(計算結果!N795),"",計算結果!N795)=0,"",IF(ISNA(計算結果!N795),"",計算結果!N795))</f>
        <v/>
      </c>
      <c r="O795" s="13" t="str">
        <f>IF(IF(ISNA(計算結果!O795),"",計算結果!O795)=0,"",IF(ISNA(計算結果!O795),"",計算結果!O795))</f>
        <v/>
      </c>
      <c r="P795" s="10" t="str">
        <f>IF(IF(ISNA(計算結果!P795),"",計算結果!P795)=0,"",IF(ISNA(計算結果!P795),"",計算結果!P795))</f>
        <v/>
      </c>
      <c r="Q795" s="10" t="str">
        <f>IF(IF(ISNA(計算結果!Q795),"",計算結果!Q795)=0,"",IF(ISNA(計算結果!Q795),"",計算結果!Q795))</f>
        <v/>
      </c>
      <c r="R795" s="14" t="str">
        <f t="shared" si="36"/>
        <v/>
      </c>
      <c r="S795" s="14" t="str">
        <f t="shared" si="37"/>
        <v>◯</v>
      </c>
      <c r="T795" s="14" t="str">
        <f t="shared" si="38"/>
        <v/>
      </c>
    </row>
    <row r="796" spans="1:20" hidden="1" x14ac:dyDescent="0.45">
      <c r="A796" s="10" t="str">
        <f>IF(IF(ISNA(計算結果!A796),"",計算結果!A796)=0,"",IF(ISNA(計算結果!A796),"",計算結果!A796))</f>
        <v/>
      </c>
      <c r="B796" s="10" t="str">
        <f>IF(IF(ISNA(計算結果!B796),"",計算結果!B796)=0,"",IF(ISNA(計算結果!B796),"",計算結果!B796))</f>
        <v/>
      </c>
      <c r="C796" s="10" t="str">
        <f>IF(IF(ISNA(計算結果!C796),"",計算結果!C796)=0,"",IF(ISNA(計算結果!C796),"",計算結果!C796))</f>
        <v/>
      </c>
      <c r="D796" s="10" t="str">
        <f>IF(IF(ISNA(計算結果!D796),"",計算結果!D796)=0,"",IF(ISNA(計算結果!D796),"",計算結果!D796))</f>
        <v>L</v>
      </c>
      <c r="E796" s="10" t="str">
        <f>IF(IF(ISNA(計算結果!E796),"",計算結果!E796)=0,"",IF(ISNA(計算結果!E796),"",計算結果!E796))</f>
        <v/>
      </c>
      <c r="F796" s="10" t="str">
        <f>IF(IF(ISNA(計算結果!F796),"",計算結果!F796)=0,"",IF(ISNA(計算結果!F796),"",計算結果!F796))</f>
        <v/>
      </c>
      <c r="G796" s="10" t="str">
        <f>IF(IF(ISNA(計算結果!G796),"",計算結果!G796)=0,"",IF(ISNA(計算結果!G796),"",計算結果!G796))</f>
        <v/>
      </c>
      <c r="H796" s="13">
        <f>IF(IF(ISNA(計算結果!H796),"",計算結果!H796)=0,"",IF(ISNA(計算結果!H796),"",計算結果!H796))</f>
        <v>-2</v>
      </c>
      <c r="I796" s="12" t="str">
        <f>IF(IF(ISNA(計算結果!I796),"",計算結果!I796)=0,"",IF(ISNA(計算結果!I796),"",計算結果!I796))</f>
        <v/>
      </c>
      <c r="J796" s="12" t="str">
        <f>IF(IF(ISNA(計算結果!J796),"",計算結果!J796)=0,"",IF(ISNA(計算結果!J796),"",計算結果!J796))</f>
        <v/>
      </c>
      <c r="K796" s="23" t="str">
        <f>IF(IF(ISNA(計算結果!K796),"",計算結果!K796)=0,"",IF(ISNA(計算結果!K796),"",計算結果!K796))</f>
        <v/>
      </c>
      <c r="L796" s="13" t="str">
        <f>IF(IF(ISNA(計算結果!L796),"",計算結果!L796)=0,"",IF(ISNA(計算結果!L796),"",計算結果!L796))</f>
        <v/>
      </c>
      <c r="M796" s="10" t="str">
        <f>IF(IF(ISNA(計算結果!M796),"",計算結果!M796)=0,"",IF(ISNA(計算結果!M796),"",計算結果!M796))</f>
        <v/>
      </c>
      <c r="N796" s="10" t="str">
        <f>IF(IF(ISNA(計算結果!N796),"",計算結果!N796)=0,"",IF(ISNA(計算結果!N796),"",計算結果!N796))</f>
        <v/>
      </c>
      <c r="O796" s="13" t="str">
        <f>IF(IF(ISNA(計算結果!O796),"",計算結果!O796)=0,"",IF(ISNA(計算結果!O796),"",計算結果!O796))</f>
        <v/>
      </c>
      <c r="P796" s="10" t="str">
        <f>IF(IF(ISNA(計算結果!P796),"",計算結果!P796)=0,"",IF(ISNA(計算結果!P796),"",計算結果!P796))</f>
        <v/>
      </c>
      <c r="Q796" s="10" t="str">
        <f>IF(IF(ISNA(計算結果!Q796),"",計算結果!Q796)=0,"",IF(ISNA(計算結果!Q796),"",計算結果!Q796))</f>
        <v/>
      </c>
      <c r="R796" s="14" t="str">
        <f t="shared" si="36"/>
        <v/>
      </c>
      <c r="S796" s="14" t="str">
        <f t="shared" si="37"/>
        <v>◯</v>
      </c>
      <c r="T796" s="14" t="str">
        <f t="shared" si="38"/>
        <v/>
      </c>
    </row>
    <row r="797" spans="1:20" hidden="1" x14ac:dyDescent="0.45">
      <c r="A797" s="10" t="str">
        <f>IF(IF(ISNA(計算結果!A797),"",計算結果!A797)=0,"",IF(ISNA(計算結果!A797),"",計算結果!A797))</f>
        <v/>
      </c>
      <c r="B797" s="10" t="str">
        <f>IF(IF(ISNA(計算結果!B797),"",計算結果!B797)=0,"",IF(ISNA(計算結果!B797),"",計算結果!B797))</f>
        <v/>
      </c>
      <c r="C797" s="10" t="str">
        <f>IF(IF(ISNA(計算結果!C797),"",計算結果!C797)=0,"",IF(ISNA(計算結果!C797),"",計算結果!C797))</f>
        <v/>
      </c>
      <c r="D797" s="10" t="str">
        <f>IF(IF(ISNA(計算結果!D797),"",計算結果!D797)=0,"",IF(ISNA(計算結果!D797),"",計算結果!D797))</f>
        <v>L</v>
      </c>
      <c r="E797" s="10" t="str">
        <f>IF(IF(ISNA(計算結果!E797),"",計算結果!E797)=0,"",IF(ISNA(計算結果!E797),"",計算結果!E797))</f>
        <v/>
      </c>
      <c r="F797" s="10" t="str">
        <f>IF(IF(ISNA(計算結果!F797),"",計算結果!F797)=0,"",IF(ISNA(計算結果!F797),"",計算結果!F797))</f>
        <v/>
      </c>
      <c r="G797" s="10" t="str">
        <f>IF(IF(ISNA(計算結果!G797),"",計算結果!G797)=0,"",IF(ISNA(計算結果!G797),"",計算結果!G797))</f>
        <v/>
      </c>
      <c r="H797" s="13">
        <f>IF(IF(ISNA(計算結果!H797),"",計算結果!H797)=0,"",IF(ISNA(計算結果!H797),"",計算結果!H797))</f>
        <v>-2</v>
      </c>
      <c r="I797" s="12" t="str">
        <f>IF(IF(ISNA(計算結果!I797),"",計算結果!I797)=0,"",IF(ISNA(計算結果!I797),"",計算結果!I797))</f>
        <v/>
      </c>
      <c r="J797" s="12" t="str">
        <f>IF(IF(ISNA(計算結果!J797),"",計算結果!J797)=0,"",IF(ISNA(計算結果!J797),"",計算結果!J797))</f>
        <v/>
      </c>
      <c r="K797" s="23" t="str">
        <f>IF(IF(ISNA(計算結果!K797),"",計算結果!K797)=0,"",IF(ISNA(計算結果!K797),"",計算結果!K797))</f>
        <v/>
      </c>
      <c r="L797" s="13" t="str">
        <f>IF(IF(ISNA(計算結果!L797),"",計算結果!L797)=0,"",IF(ISNA(計算結果!L797),"",計算結果!L797))</f>
        <v/>
      </c>
      <c r="M797" s="10" t="str">
        <f>IF(IF(ISNA(計算結果!M797),"",計算結果!M797)=0,"",IF(ISNA(計算結果!M797),"",計算結果!M797))</f>
        <v/>
      </c>
      <c r="N797" s="10" t="str">
        <f>IF(IF(ISNA(計算結果!N797),"",計算結果!N797)=0,"",IF(ISNA(計算結果!N797),"",計算結果!N797))</f>
        <v/>
      </c>
      <c r="O797" s="13" t="str">
        <f>IF(IF(ISNA(計算結果!O797),"",計算結果!O797)=0,"",IF(ISNA(計算結果!O797),"",計算結果!O797))</f>
        <v/>
      </c>
      <c r="P797" s="10" t="str">
        <f>IF(IF(ISNA(計算結果!P797),"",計算結果!P797)=0,"",IF(ISNA(計算結果!P797),"",計算結果!P797))</f>
        <v/>
      </c>
      <c r="Q797" s="10" t="str">
        <f>IF(IF(ISNA(計算結果!Q797),"",計算結果!Q797)=0,"",IF(ISNA(計算結果!Q797),"",計算結果!Q797))</f>
        <v/>
      </c>
      <c r="R797" s="14" t="str">
        <f t="shared" si="36"/>
        <v/>
      </c>
      <c r="S797" s="14" t="str">
        <f t="shared" si="37"/>
        <v>◯</v>
      </c>
      <c r="T797" s="14" t="str">
        <f t="shared" si="38"/>
        <v/>
      </c>
    </row>
    <row r="798" spans="1:20" hidden="1" x14ac:dyDescent="0.45">
      <c r="A798" s="10" t="str">
        <f>IF(IF(ISNA(計算結果!A798),"",計算結果!A798)=0,"",IF(ISNA(計算結果!A798),"",計算結果!A798))</f>
        <v/>
      </c>
      <c r="B798" s="10" t="str">
        <f>IF(IF(ISNA(計算結果!B798),"",計算結果!B798)=0,"",IF(ISNA(計算結果!B798),"",計算結果!B798))</f>
        <v/>
      </c>
      <c r="C798" s="10" t="str">
        <f>IF(IF(ISNA(計算結果!C798),"",計算結果!C798)=0,"",IF(ISNA(計算結果!C798),"",計算結果!C798))</f>
        <v/>
      </c>
      <c r="D798" s="10" t="str">
        <f>IF(IF(ISNA(計算結果!D798),"",計算結果!D798)=0,"",IF(ISNA(計算結果!D798),"",計算結果!D798))</f>
        <v>L</v>
      </c>
      <c r="E798" s="10" t="str">
        <f>IF(IF(ISNA(計算結果!E798),"",計算結果!E798)=0,"",IF(ISNA(計算結果!E798),"",計算結果!E798))</f>
        <v/>
      </c>
      <c r="F798" s="10" t="str">
        <f>IF(IF(ISNA(計算結果!F798),"",計算結果!F798)=0,"",IF(ISNA(計算結果!F798),"",計算結果!F798))</f>
        <v/>
      </c>
      <c r="G798" s="10" t="str">
        <f>IF(IF(ISNA(計算結果!G798),"",計算結果!G798)=0,"",IF(ISNA(計算結果!G798),"",計算結果!G798))</f>
        <v/>
      </c>
      <c r="H798" s="13">
        <f>IF(IF(ISNA(計算結果!H798),"",計算結果!H798)=0,"",IF(ISNA(計算結果!H798),"",計算結果!H798))</f>
        <v>-2</v>
      </c>
      <c r="I798" s="12" t="str">
        <f>IF(IF(ISNA(計算結果!I798),"",計算結果!I798)=0,"",IF(ISNA(計算結果!I798),"",計算結果!I798))</f>
        <v/>
      </c>
      <c r="J798" s="12" t="str">
        <f>IF(IF(ISNA(計算結果!J798),"",計算結果!J798)=0,"",IF(ISNA(計算結果!J798),"",計算結果!J798))</f>
        <v/>
      </c>
      <c r="K798" s="23" t="str">
        <f>IF(IF(ISNA(計算結果!K798),"",計算結果!K798)=0,"",IF(ISNA(計算結果!K798),"",計算結果!K798))</f>
        <v/>
      </c>
      <c r="L798" s="13" t="str">
        <f>IF(IF(ISNA(計算結果!L798),"",計算結果!L798)=0,"",IF(ISNA(計算結果!L798),"",計算結果!L798))</f>
        <v/>
      </c>
      <c r="M798" s="10" t="str">
        <f>IF(IF(ISNA(計算結果!M798),"",計算結果!M798)=0,"",IF(ISNA(計算結果!M798),"",計算結果!M798))</f>
        <v/>
      </c>
      <c r="N798" s="10" t="str">
        <f>IF(IF(ISNA(計算結果!N798),"",計算結果!N798)=0,"",IF(ISNA(計算結果!N798),"",計算結果!N798))</f>
        <v/>
      </c>
      <c r="O798" s="13" t="str">
        <f>IF(IF(ISNA(計算結果!O798),"",計算結果!O798)=0,"",IF(ISNA(計算結果!O798),"",計算結果!O798))</f>
        <v/>
      </c>
      <c r="P798" s="10" t="str">
        <f>IF(IF(ISNA(計算結果!P798),"",計算結果!P798)=0,"",IF(ISNA(計算結果!P798),"",計算結果!P798))</f>
        <v/>
      </c>
      <c r="Q798" s="10" t="str">
        <f>IF(IF(ISNA(計算結果!Q798),"",計算結果!Q798)=0,"",IF(ISNA(計算結果!Q798),"",計算結果!Q798))</f>
        <v/>
      </c>
      <c r="R798" s="14" t="str">
        <f t="shared" si="36"/>
        <v/>
      </c>
      <c r="S798" s="14" t="str">
        <f t="shared" si="37"/>
        <v>◯</v>
      </c>
      <c r="T798" s="14" t="str">
        <f t="shared" si="38"/>
        <v/>
      </c>
    </row>
    <row r="799" spans="1:20" hidden="1" x14ac:dyDescent="0.45">
      <c r="A799" s="10" t="str">
        <f>IF(IF(ISNA(計算結果!A799),"",計算結果!A799)=0,"",IF(ISNA(計算結果!A799),"",計算結果!A799))</f>
        <v/>
      </c>
      <c r="B799" s="10" t="str">
        <f>IF(IF(ISNA(計算結果!B799),"",計算結果!B799)=0,"",IF(ISNA(計算結果!B799),"",計算結果!B799))</f>
        <v/>
      </c>
      <c r="C799" s="10" t="str">
        <f>IF(IF(ISNA(計算結果!C799),"",計算結果!C799)=0,"",IF(ISNA(計算結果!C799),"",計算結果!C799))</f>
        <v/>
      </c>
      <c r="D799" s="10" t="str">
        <f>IF(IF(ISNA(計算結果!D799),"",計算結果!D799)=0,"",IF(ISNA(計算結果!D799),"",計算結果!D799))</f>
        <v>L</v>
      </c>
      <c r="E799" s="10" t="str">
        <f>IF(IF(ISNA(計算結果!E799),"",計算結果!E799)=0,"",IF(ISNA(計算結果!E799),"",計算結果!E799))</f>
        <v/>
      </c>
      <c r="F799" s="10" t="str">
        <f>IF(IF(ISNA(計算結果!F799),"",計算結果!F799)=0,"",IF(ISNA(計算結果!F799),"",計算結果!F799))</f>
        <v/>
      </c>
      <c r="G799" s="10" t="str">
        <f>IF(IF(ISNA(計算結果!G799),"",計算結果!G799)=0,"",IF(ISNA(計算結果!G799),"",計算結果!G799))</f>
        <v/>
      </c>
      <c r="H799" s="13">
        <f>IF(IF(ISNA(計算結果!H799),"",計算結果!H799)=0,"",IF(ISNA(計算結果!H799),"",計算結果!H799))</f>
        <v>-2</v>
      </c>
      <c r="I799" s="12" t="str">
        <f>IF(IF(ISNA(計算結果!I799),"",計算結果!I799)=0,"",IF(ISNA(計算結果!I799),"",計算結果!I799))</f>
        <v/>
      </c>
      <c r="J799" s="12" t="str">
        <f>IF(IF(ISNA(計算結果!J799),"",計算結果!J799)=0,"",IF(ISNA(計算結果!J799),"",計算結果!J799))</f>
        <v/>
      </c>
      <c r="K799" s="23" t="str">
        <f>IF(IF(ISNA(計算結果!K799),"",計算結果!K799)=0,"",IF(ISNA(計算結果!K799),"",計算結果!K799))</f>
        <v/>
      </c>
      <c r="L799" s="13" t="str">
        <f>IF(IF(ISNA(計算結果!L799),"",計算結果!L799)=0,"",IF(ISNA(計算結果!L799),"",計算結果!L799))</f>
        <v/>
      </c>
      <c r="M799" s="10" t="str">
        <f>IF(IF(ISNA(計算結果!M799),"",計算結果!M799)=0,"",IF(ISNA(計算結果!M799),"",計算結果!M799))</f>
        <v/>
      </c>
      <c r="N799" s="10" t="str">
        <f>IF(IF(ISNA(計算結果!N799),"",計算結果!N799)=0,"",IF(ISNA(計算結果!N799),"",計算結果!N799))</f>
        <v/>
      </c>
      <c r="O799" s="13" t="str">
        <f>IF(IF(ISNA(計算結果!O799),"",計算結果!O799)=0,"",IF(ISNA(計算結果!O799),"",計算結果!O799))</f>
        <v/>
      </c>
      <c r="P799" s="10" t="str">
        <f>IF(IF(ISNA(計算結果!P799),"",計算結果!P799)=0,"",IF(ISNA(計算結果!P799),"",計算結果!P799))</f>
        <v/>
      </c>
      <c r="Q799" s="10" t="str">
        <f>IF(IF(ISNA(計算結果!Q799),"",計算結果!Q799)=0,"",IF(ISNA(計算結果!Q799),"",計算結果!Q799))</f>
        <v/>
      </c>
      <c r="R799" s="14" t="str">
        <f t="shared" si="36"/>
        <v/>
      </c>
      <c r="S799" s="14" t="str">
        <f t="shared" si="37"/>
        <v>◯</v>
      </c>
      <c r="T799" s="14" t="str">
        <f t="shared" si="38"/>
        <v/>
      </c>
    </row>
    <row r="800" spans="1:20" hidden="1" x14ac:dyDescent="0.45">
      <c r="A800" s="10" t="str">
        <f>IF(IF(ISNA(計算結果!A800),"",計算結果!A800)=0,"",IF(ISNA(計算結果!A800),"",計算結果!A800))</f>
        <v/>
      </c>
      <c r="B800" s="10" t="str">
        <f>IF(IF(ISNA(計算結果!B800),"",計算結果!B800)=0,"",IF(ISNA(計算結果!B800),"",計算結果!B800))</f>
        <v/>
      </c>
      <c r="C800" s="10" t="str">
        <f>IF(IF(ISNA(計算結果!C800),"",計算結果!C800)=0,"",IF(ISNA(計算結果!C800),"",計算結果!C800))</f>
        <v/>
      </c>
      <c r="D800" s="10" t="str">
        <f>IF(IF(ISNA(計算結果!D800),"",計算結果!D800)=0,"",IF(ISNA(計算結果!D800),"",計算結果!D800))</f>
        <v>L</v>
      </c>
      <c r="E800" s="10" t="str">
        <f>IF(IF(ISNA(計算結果!E800),"",計算結果!E800)=0,"",IF(ISNA(計算結果!E800),"",計算結果!E800))</f>
        <v/>
      </c>
      <c r="F800" s="10" t="str">
        <f>IF(IF(ISNA(計算結果!F800),"",計算結果!F800)=0,"",IF(ISNA(計算結果!F800),"",計算結果!F800))</f>
        <v/>
      </c>
      <c r="G800" s="10" t="str">
        <f>IF(IF(ISNA(計算結果!G800),"",計算結果!G800)=0,"",IF(ISNA(計算結果!G800),"",計算結果!G800))</f>
        <v/>
      </c>
      <c r="H800" s="13">
        <f>IF(IF(ISNA(計算結果!H800),"",計算結果!H800)=0,"",IF(ISNA(計算結果!H800),"",計算結果!H800))</f>
        <v>-2</v>
      </c>
      <c r="I800" s="12" t="str">
        <f>IF(IF(ISNA(計算結果!I800),"",計算結果!I800)=0,"",IF(ISNA(計算結果!I800),"",計算結果!I800))</f>
        <v/>
      </c>
      <c r="J800" s="12" t="str">
        <f>IF(IF(ISNA(計算結果!J800),"",計算結果!J800)=0,"",IF(ISNA(計算結果!J800),"",計算結果!J800))</f>
        <v/>
      </c>
      <c r="K800" s="23" t="str">
        <f>IF(IF(ISNA(計算結果!K800),"",計算結果!K800)=0,"",IF(ISNA(計算結果!K800),"",計算結果!K800))</f>
        <v/>
      </c>
      <c r="L800" s="13" t="str">
        <f>IF(IF(ISNA(計算結果!L800),"",計算結果!L800)=0,"",IF(ISNA(計算結果!L800),"",計算結果!L800))</f>
        <v/>
      </c>
      <c r="M800" s="10" t="str">
        <f>IF(IF(ISNA(計算結果!M800),"",計算結果!M800)=0,"",IF(ISNA(計算結果!M800),"",計算結果!M800))</f>
        <v/>
      </c>
      <c r="N800" s="10" t="str">
        <f>IF(IF(ISNA(計算結果!N800),"",計算結果!N800)=0,"",IF(ISNA(計算結果!N800),"",計算結果!N800))</f>
        <v/>
      </c>
      <c r="O800" s="13" t="str">
        <f>IF(IF(ISNA(計算結果!O800),"",計算結果!O800)=0,"",IF(ISNA(計算結果!O800),"",計算結果!O800))</f>
        <v/>
      </c>
      <c r="P800" s="10" t="str">
        <f>IF(IF(ISNA(計算結果!P800),"",計算結果!P800)=0,"",IF(ISNA(計算結果!P800),"",計算結果!P800))</f>
        <v/>
      </c>
      <c r="Q800" s="10" t="str">
        <f>IF(IF(ISNA(計算結果!Q800),"",計算結果!Q800)=0,"",IF(ISNA(計算結果!Q800),"",計算結果!Q800))</f>
        <v/>
      </c>
      <c r="R800" s="14" t="str">
        <f t="shared" si="36"/>
        <v/>
      </c>
      <c r="S800" s="14" t="str">
        <f t="shared" si="37"/>
        <v>◯</v>
      </c>
      <c r="T800" s="14" t="str">
        <f t="shared" si="38"/>
        <v/>
      </c>
    </row>
    <row r="801" spans="1:20" hidden="1" x14ac:dyDescent="0.45">
      <c r="A801" s="10" t="str">
        <f>IF(IF(ISNA(計算結果!A801),"",計算結果!A801)=0,"",IF(ISNA(計算結果!A801),"",計算結果!A801))</f>
        <v/>
      </c>
      <c r="B801" s="10" t="str">
        <f>IF(IF(ISNA(計算結果!B801),"",計算結果!B801)=0,"",IF(ISNA(計算結果!B801),"",計算結果!B801))</f>
        <v/>
      </c>
      <c r="C801" s="10" t="str">
        <f>IF(IF(ISNA(計算結果!C801),"",計算結果!C801)=0,"",IF(ISNA(計算結果!C801),"",計算結果!C801))</f>
        <v/>
      </c>
      <c r="D801" s="10" t="str">
        <f>IF(IF(ISNA(計算結果!D801),"",計算結果!D801)=0,"",IF(ISNA(計算結果!D801),"",計算結果!D801))</f>
        <v>L</v>
      </c>
      <c r="E801" s="10" t="str">
        <f>IF(IF(ISNA(計算結果!E801),"",計算結果!E801)=0,"",IF(ISNA(計算結果!E801),"",計算結果!E801))</f>
        <v/>
      </c>
      <c r="F801" s="10" t="str">
        <f>IF(IF(ISNA(計算結果!F801),"",計算結果!F801)=0,"",IF(ISNA(計算結果!F801),"",計算結果!F801))</f>
        <v/>
      </c>
      <c r="G801" s="10" t="str">
        <f>IF(IF(ISNA(計算結果!G801),"",計算結果!G801)=0,"",IF(ISNA(計算結果!G801),"",計算結果!G801))</f>
        <v/>
      </c>
      <c r="H801" s="13">
        <f>IF(IF(ISNA(計算結果!H801),"",計算結果!H801)=0,"",IF(ISNA(計算結果!H801),"",計算結果!H801))</f>
        <v>-2</v>
      </c>
      <c r="I801" s="12" t="str">
        <f>IF(IF(ISNA(計算結果!I801),"",計算結果!I801)=0,"",IF(ISNA(計算結果!I801),"",計算結果!I801))</f>
        <v/>
      </c>
      <c r="J801" s="12" t="str">
        <f>IF(IF(ISNA(計算結果!J801),"",計算結果!J801)=0,"",IF(ISNA(計算結果!J801),"",計算結果!J801))</f>
        <v/>
      </c>
      <c r="K801" s="23" t="str">
        <f>IF(IF(ISNA(計算結果!K801),"",計算結果!K801)=0,"",IF(ISNA(計算結果!K801),"",計算結果!K801))</f>
        <v/>
      </c>
      <c r="L801" s="13" t="str">
        <f>IF(IF(ISNA(計算結果!L801),"",計算結果!L801)=0,"",IF(ISNA(計算結果!L801),"",計算結果!L801))</f>
        <v/>
      </c>
      <c r="M801" s="10" t="str">
        <f>IF(IF(ISNA(計算結果!M801),"",計算結果!M801)=0,"",IF(ISNA(計算結果!M801),"",計算結果!M801))</f>
        <v/>
      </c>
      <c r="N801" s="10" t="str">
        <f>IF(IF(ISNA(計算結果!N801),"",計算結果!N801)=0,"",IF(ISNA(計算結果!N801),"",計算結果!N801))</f>
        <v/>
      </c>
      <c r="O801" s="13" t="str">
        <f>IF(IF(ISNA(計算結果!O801),"",計算結果!O801)=0,"",IF(ISNA(計算結果!O801),"",計算結果!O801))</f>
        <v/>
      </c>
      <c r="P801" s="10" t="str">
        <f>IF(IF(ISNA(計算結果!P801),"",計算結果!P801)=0,"",IF(ISNA(計算結果!P801),"",計算結果!P801))</f>
        <v/>
      </c>
      <c r="Q801" s="10" t="str">
        <f>IF(IF(ISNA(計算結果!Q801),"",計算結果!Q801)=0,"",IF(ISNA(計算結果!Q801),"",計算結果!Q801))</f>
        <v/>
      </c>
      <c r="R801" s="14" t="str">
        <f t="shared" si="36"/>
        <v/>
      </c>
      <c r="S801" s="14" t="str">
        <f t="shared" si="37"/>
        <v>◯</v>
      </c>
      <c r="T801" s="14" t="str">
        <f t="shared" si="38"/>
        <v/>
      </c>
    </row>
    <row r="802" spans="1:20" hidden="1" x14ac:dyDescent="0.45">
      <c r="A802" s="10" t="str">
        <f>IF(IF(ISNA(計算結果!A802),"",計算結果!A802)=0,"",IF(ISNA(計算結果!A802),"",計算結果!A802))</f>
        <v/>
      </c>
      <c r="B802" s="10" t="str">
        <f>IF(IF(ISNA(計算結果!B802),"",計算結果!B802)=0,"",IF(ISNA(計算結果!B802),"",計算結果!B802))</f>
        <v/>
      </c>
      <c r="C802" s="10" t="str">
        <f>IF(IF(ISNA(計算結果!C802),"",計算結果!C802)=0,"",IF(ISNA(計算結果!C802),"",計算結果!C802))</f>
        <v/>
      </c>
      <c r="D802" s="10" t="str">
        <f>IF(IF(ISNA(計算結果!D802),"",計算結果!D802)=0,"",IF(ISNA(計算結果!D802),"",計算結果!D802))</f>
        <v>L</v>
      </c>
      <c r="E802" s="10" t="str">
        <f>IF(IF(ISNA(計算結果!E802),"",計算結果!E802)=0,"",IF(ISNA(計算結果!E802),"",計算結果!E802))</f>
        <v/>
      </c>
      <c r="F802" s="10" t="str">
        <f>IF(IF(ISNA(計算結果!F802),"",計算結果!F802)=0,"",IF(ISNA(計算結果!F802),"",計算結果!F802))</f>
        <v/>
      </c>
      <c r="G802" s="10" t="str">
        <f>IF(IF(ISNA(計算結果!G802),"",計算結果!G802)=0,"",IF(ISNA(計算結果!G802),"",計算結果!G802))</f>
        <v/>
      </c>
      <c r="H802" s="13">
        <f>IF(IF(ISNA(計算結果!H802),"",計算結果!H802)=0,"",IF(ISNA(計算結果!H802),"",計算結果!H802))</f>
        <v>-2</v>
      </c>
      <c r="I802" s="12" t="str">
        <f>IF(IF(ISNA(計算結果!I802),"",計算結果!I802)=0,"",IF(ISNA(計算結果!I802),"",計算結果!I802))</f>
        <v/>
      </c>
      <c r="J802" s="12" t="str">
        <f>IF(IF(ISNA(計算結果!J802),"",計算結果!J802)=0,"",IF(ISNA(計算結果!J802),"",計算結果!J802))</f>
        <v/>
      </c>
      <c r="K802" s="23" t="str">
        <f>IF(IF(ISNA(計算結果!K802),"",計算結果!K802)=0,"",IF(ISNA(計算結果!K802),"",計算結果!K802))</f>
        <v/>
      </c>
      <c r="L802" s="13" t="str">
        <f>IF(IF(ISNA(計算結果!L802),"",計算結果!L802)=0,"",IF(ISNA(計算結果!L802),"",計算結果!L802))</f>
        <v/>
      </c>
      <c r="M802" s="10" t="str">
        <f>IF(IF(ISNA(計算結果!M802),"",計算結果!M802)=0,"",IF(ISNA(計算結果!M802),"",計算結果!M802))</f>
        <v/>
      </c>
      <c r="N802" s="10" t="str">
        <f>IF(IF(ISNA(計算結果!N802),"",計算結果!N802)=0,"",IF(ISNA(計算結果!N802),"",計算結果!N802))</f>
        <v/>
      </c>
      <c r="O802" s="13" t="str">
        <f>IF(IF(ISNA(計算結果!O802),"",計算結果!O802)=0,"",IF(ISNA(計算結果!O802),"",計算結果!O802))</f>
        <v/>
      </c>
      <c r="P802" s="10" t="str">
        <f>IF(IF(ISNA(計算結果!P802),"",計算結果!P802)=0,"",IF(ISNA(計算結果!P802),"",計算結果!P802))</f>
        <v/>
      </c>
      <c r="Q802" s="10" t="str">
        <f>IF(IF(ISNA(計算結果!Q802),"",計算結果!Q802)=0,"",IF(ISNA(計算結果!Q802),"",計算結果!Q802))</f>
        <v/>
      </c>
      <c r="R802" s="14" t="str">
        <f t="shared" si="36"/>
        <v/>
      </c>
      <c r="S802" s="14" t="str">
        <f t="shared" si="37"/>
        <v>◯</v>
      </c>
      <c r="T802" s="14" t="str">
        <f t="shared" si="38"/>
        <v/>
      </c>
    </row>
    <row r="803" spans="1:20" hidden="1" x14ac:dyDescent="0.45">
      <c r="A803" s="10" t="str">
        <f>IF(IF(ISNA(計算結果!A803),"",計算結果!A803)=0,"",IF(ISNA(計算結果!A803),"",計算結果!A803))</f>
        <v/>
      </c>
      <c r="B803" s="10" t="str">
        <f>IF(IF(ISNA(計算結果!B803),"",計算結果!B803)=0,"",IF(ISNA(計算結果!B803),"",計算結果!B803))</f>
        <v/>
      </c>
      <c r="C803" s="10" t="str">
        <f>IF(IF(ISNA(計算結果!C803),"",計算結果!C803)=0,"",IF(ISNA(計算結果!C803),"",計算結果!C803))</f>
        <v/>
      </c>
      <c r="D803" s="10" t="str">
        <f>IF(IF(ISNA(計算結果!D803),"",計算結果!D803)=0,"",IF(ISNA(計算結果!D803),"",計算結果!D803))</f>
        <v>L</v>
      </c>
      <c r="E803" s="10" t="str">
        <f>IF(IF(ISNA(計算結果!E803),"",計算結果!E803)=0,"",IF(ISNA(計算結果!E803),"",計算結果!E803))</f>
        <v/>
      </c>
      <c r="F803" s="10" t="str">
        <f>IF(IF(ISNA(計算結果!F803),"",計算結果!F803)=0,"",IF(ISNA(計算結果!F803),"",計算結果!F803))</f>
        <v/>
      </c>
      <c r="G803" s="10" t="str">
        <f>IF(IF(ISNA(計算結果!G803),"",計算結果!G803)=0,"",IF(ISNA(計算結果!G803),"",計算結果!G803))</f>
        <v/>
      </c>
      <c r="H803" s="13">
        <f>IF(IF(ISNA(計算結果!H803),"",計算結果!H803)=0,"",IF(ISNA(計算結果!H803),"",計算結果!H803))</f>
        <v>-2</v>
      </c>
      <c r="I803" s="12" t="str">
        <f>IF(IF(ISNA(計算結果!I803),"",計算結果!I803)=0,"",IF(ISNA(計算結果!I803),"",計算結果!I803))</f>
        <v/>
      </c>
      <c r="J803" s="12" t="str">
        <f>IF(IF(ISNA(計算結果!J803),"",計算結果!J803)=0,"",IF(ISNA(計算結果!J803),"",計算結果!J803))</f>
        <v/>
      </c>
      <c r="K803" s="23" t="str">
        <f>IF(IF(ISNA(計算結果!K803),"",計算結果!K803)=0,"",IF(ISNA(計算結果!K803),"",計算結果!K803))</f>
        <v/>
      </c>
      <c r="L803" s="13" t="str">
        <f>IF(IF(ISNA(計算結果!L803),"",計算結果!L803)=0,"",IF(ISNA(計算結果!L803),"",計算結果!L803))</f>
        <v/>
      </c>
      <c r="M803" s="10" t="str">
        <f>IF(IF(ISNA(計算結果!M803),"",計算結果!M803)=0,"",IF(ISNA(計算結果!M803),"",計算結果!M803))</f>
        <v/>
      </c>
      <c r="N803" s="10" t="str">
        <f>IF(IF(ISNA(計算結果!N803),"",計算結果!N803)=0,"",IF(ISNA(計算結果!N803),"",計算結果!N803))</f>
        <v/>
      </c>
      <c r="O803" s="13" t="str">
        <f>IF(IF(ISNA(計算結果!O803),"",計算結果!O803)=0,"",IF(ISNA(計算結果!O803),"",計算結果!O803))</f>
        <v/>
      </c>
      <c r="P803" s="10" t="str">
        <f>IF(IF(ISNA(計算結果!P803),"",計算結果!P803)=0,"",IF(ISNA(計算結果!P803),"",計算結果!P803))</f>
        <v/>
      </c>
      <c r="Q803" s="10" t="str">
        <f>IF(IF(ISNA(計算結果!Q803),"",計算結果!Q803)=0,"",IF(ISNA(計算結果!Q803),"",計算結果!Q803))</f>
        <v/>
      </c>
      <c r="R803" s="14" t="str">
        <f t="shared" si="36"/>
        <v/>
      </c>
      <c r="S803" s="14" t="str">
        <f t="shared" si="37"/>
        <v>◯</v>
      </c>
      <c r="T803" s="14" t="str">
        <f t="shared" si="38"/>
        <v/>
      </c>
    </row>
    <row r="804" spans="1:20" hidden="1" x14ac:dyDescent="0.45">
      <c r="A804" s="10" t="str">
        <f>IF(IF(ISNA(計算結果!A804),"",計算結果!A804)=0,"",IF(ISNA(計算結果!A804),"",計算結果!A804))</f>
        <v/>
      </c>
      <c r="B804" s="10" t="str">
        <f>IF(IF(ISNA(計算結果!B804),"",計算結果!B804)=0,"",IF(ISNA(計算結果!B804),"",計算結果!B804))</f>
        <v/>
      </c>
      <c r="C804" s="10" t="str">
        <f>IF(IF(ISNA(計算結果!C804),"",計算結果!C804)=0,"",IF(ISNA(計算結果!C804),"",計算結果!C804))</f>
        <v/>
      </c>
      <c r="D804" s="10" t="str">
        <f>IF(IF(ISNA(計算結果!D804),"",計算結果!D804)=0,"",IF(ISNA(計算結果!D804),"",計算結果!D804))</f>
        <v>L</v>
      </c>
      <c r="E804" s="10" t="str">
        <f>IF(IF(ISNA(計算結果!E804),"",計算結果!E804)=0,"",IF(ISNA(計算結果!E804),"",計算結果!E804))</f>
        <v/>
      </c>
      <c r="F804" s="10" t="str">
        <f>IF(IF(ISNA(計算結果!F804),"",計算結果!F804)=0,"",IF(ISNA(計算結果!F804),"",計算結果!F804))</f>
        <v/>
      </c>
      <c r="G804" s="10" t="str">
        <f>IF(IF(ISNA(計算結果!G804),"",計算結果!G804)=0,"",IF(ISNA(計算結果!G804),"",計算結果!G804))</f>
        <v/>
      </c>
      <c r="H804" s="13">
        <f>IF(IF(ISNA(計算結果!H804),"",計算結果!H804)=0,"",IF(ISNA(計算結果!H804),"",計算結果!H804))</f>
        <v>-2</v>
      </c>
      <c r="I804" s="12" t="str">
        <f>IF(IF(ISNA(計算結果!I804),"",計算結果!I804)=0,"",IF(ISNA(計算結果!I804),"",計算結果!I804))</f>
        <v/>
      </c>
      <c r="J804" s="12" t="str">
        <f>IF(IF(ISNA(計算結果!J804),"",計算結果!J804)=0,"",IF(ISNA(計算結果!J804),"",計算結果!J804))</f>
        <v/>
      </c>
      <c r="K804" s="23" t="str">
        <f>IF(IF(ISNA(計算結果!K804),"",計算結果!K804)=0,"",IF(ISNA(計算結果!K804),"",計算結果!K804))</f>
        <v/>
      </c>
      <c r="L804" s="13" t="str">
        <f>IF(IF(ISNA(計算結果!L804),"",計算結果!L804)=0,"",IF(ISNA(計算結果!L804),"",計算結果!L804))</f>
        <v/>
      </c>
      <c r="M804" s="10" t="str">
        <f>IF(IF(ISNA(計算結果!M804),"",計算結果!M804)=0,"",IF(ISNA(計算結果!M804),"",計算結果!M804))</f>
        <v/>
      </c>
      <c r="N804" s="10" t="str">
        <f>IF(IF(ISNA(計算結果!N804),"",計算結果!N804)=0,"",IF(ISNA(計算結果!N804),"",計算結果!N804))</f>
        <v/>
      </c>
      <c r="O804" s="13" t="str">
        <f>IF(IF(ISNA(計算結果!O804),"",計算結果!O804)=0,"",IF(ISNA(計算結果!O804),"",計算結果!O804))</f>
        <v/>
      </c>
      <c r="P804" s="10" t="str">
        <f>IF(IF(ISNA(計算結果!P804),"",計算結果!P804)=0,"",IF(ISNA(計算結果!P804),"",計算結果!P804))</f>
        <v/>
      </c>
      <c r="Q804" s="10" t="str">
        <f>IF(IF(ISNA(計算結果!Q804),"",計算結果!Q804)=0,"",IF(ISNA(計算結果!Q804),"",計算結果!Q804))</f>
        <v/>
      </c>
      <c r="R804" s="14" t="str">
        <f t="shared" si="36"/>
        <v/>
      </c>
      <c r="S804" s="14" t="str">
        <f t="shared" si="37"/>
        <v>◯</v>
      </c>
      <c r="T804" s="14" t="str">
        <f t="shared" si="38"/>
        <v/>
      </c>
    </row>
    <row r="805" spans="1:20" hidden="1" x14ac:dyDescent="0.45">
      <c r="A805" s="10" t="str">
        <f>IF(IF(ISNA(計算結果!A805),"",計算結果!A805)=0,"",IF(ISNA(計算結果!A805),"",計算結果!A805))</f>
        <v/>
      </c>
      <c r="B805" s="10" t="str">
        <f>IF(IF(ISNA(計算結果!B805),"",計算結果!B805)=0,"",IF(ISNA(計算結果!B805),"",計算結果!B805))</f>
        <v/>
      </c>
      <c r="C805" s="10" t="str">
        <f>IF(IF(ISNA(計算結果!C805),"",計算結果!C805)=0,"",IF(ISNA(計算結果!C805),"",計算結果!C805))</f>
        <v/>
      </c>
      <c r="D805" s="10" t="str">
        <f>IF(IF(ISNA(計算結果!D805),"",計算結果!D805)=0,"",IF(ISNA(計算結果!D805),"",計算結果!D805))</f>
        <v>L</v>
      </c>
      <c r="E805" s="10" t="str">
        <f>IF(IF(ISNA(計算結果!E805),"",計算結果!E805)=0,"",IF(ISNA(計算結果!E805),"",計算結果!E805))</f>
        <v/>
      </c>
      <c r="F805" s="10" t="str">
        <f>IF(IF(ISNA(計算結果!F805),"",計算結果!F805)=0,"",IF(ISNA(計算結果!F805),"",計算結果!F805))</f>
        <v/>
      </c>
      <c r="G805" s="10" t="str">
        <f>IF(IF(ISNA(計算結果!G805),"",計算結果!G805)=0,"",IF(ISNA(計算結果!G805),"",計算結果!G805))</f>
        <v/>
      </c>
      <c r="H805" s="13">
        <f>IF(IF(ISNA(計算結果!H805),"",計算結果!H805)=0,"",IF(ISNA(計算結果!H805),"",計算結果!H805))</f>
        <v>-2</v>
      </c>
      <c r="I805" s="12" t="str">
        <f>IF(IF(ISNA(計算結果!I805),"",計算結果!I805)=0,"",IF(ISNA(計算結果!I805),"",計算結果!I805))</f>
        <v/>
      </c>
      <c r="J805" s="12" t="str">
        <f>IF(IF(ISNA(計算結果!J805),"",計算結果!J805)=0,"",IF(ISNA(計算結果!J805),"",計算結果!J805))</f>
        <v/>
      </c>
      <c r="K805" s="23" t="str">
        <f>IF(IF(ISNA(計算結果!K805),"",計算結果!K805)=0,"",IF(ISNA(計算結果!K805),"",計算結果!K805))</f>
        <v/>
      </c>
      <c r="L805" s="13" t="str">
        <f>IF(IF(ISNA(計算結果!L805),"",計算結果!L805)=0,"",IF(ISNA(計算結果!L805),"",計算結果!L805))</f>
        <v/>
      </c>
      <c r="M805" s="10" t="str">
        <f>IF(IF(ISNA(計算結果!M805),"",計算結果!M805)=0,"",IF(ISNA(計算結果!M805),"",計算結果!M805))</f>
        <v/>
      </c>
      <c r="N805" s="10" t="str">
        <f>IF(IF(ISNA(計算結果!N805),"",計算結果!N805)=0,"",IF(ISNA(計算結果!N805),"",計算結果!N805))</f>
        <v/>
      </c>
      <c r="O805" s="13" t="str">
        <f>IF(IF(ISNA(計算結果!O805),"",計算結果!O805)=0,"",IF(ISNA(計算結果!O805),"",計算結果!O805))</f>
        <v/>
      </c>
      <c r="P805" s="10" t="str">
        <f>IF(IF(ISNA(計算結果!P805),"",計算結果!P805)=0,"",IF(ISNA(計算結果!P805),"",計算結果!P805))</f>
        <v/>
      </c>
      <c r="Q805" s="10" t="str">
        <f>IF(IF(ISNA(計算結果!Q805),"",計算結果!Q805)=0,"",IF(ISNA(計算結果!Q805),"",計算結果!Q805))</f>
        <v/>
      </c>
      <c r="R805" s="14" t="str">
        <f t="shared" si="36"/>
        <v/>
      </c>
      <c r="S805" s="14" t="str">
        <f t="shared" si="37"/>
        <v>◯</v>
      </c>
      <c r="T805" s="14" t="str">
        <f t="shared" si="38"/>
        <v/>
      </c>
    </row>
    <row r="806" spans="1:20" hidden="1" x14ac:dyDescent="0.45">
      <c r="A806" s="10" t="str">
        <f>IF(IF(ISNA(計算結果!A806),"",計算結果!A806)=0,"",IF(ISNA(計算結果!A806),"",計算結果!A806))</f>
        <v/>
      </c>
      <c r="B806" s="10" t="str">
        <f>IF(IF(ISNA(計算結果!B806),"",計算結果!B806)=0,"",IF(ISNA(計算結果!B806),"",計算結果!B806))</f>
        <v/>
      </c>
      <c r="C806" s="10" t="str">
        <f>IF(IF(ISNA(計算結果!C806),"",計算結果!C806)=0,"",IF(ISNA(計算結果!C806),"",計算結果!C806))</f>
        <v/>
      </c>
      <c r="D806" s="10" t="str">
        <f>IF(IF(ISNA(計算結果!D806),"",計算結果!D806)=0,"",IF(ISNA(計算結果!D806),"",計算結果!D806))</f>
        <v>L</v>
      </c>
      <c r="E806" s="10" t="str">
        <f>IF(IF(ISNA(計算結果!E806),"",計算結果!E806)=0,"",IF(ISNA(計算結果!E806),"",計算結果!E806))</f>
        <v/>
      </c>
      <c r="F806" s="10" t="str">
        <f>IF(IF(ISNA(計算結果!F806),"",計算結果!F806)=0,"",IF(ISNA(計算結果!F806),"",計算結果!F806))</f>
        <v/>
      </c>
      <c r="G806" s="10" t="str">
        <f>IF(IF(ISNA(計算結果!G806),"",計算結果!G806)=0,"",IF(ISNA(計算結果!G806),"",計算結果!G806))</f>
        <v/>
      </c>
      <c r="H806" s="13">
        <f>IF(IF(ISNA(計算結果!H806),"",計算結果!H806)=0,"",IF(ISNA(計算結果!H806),"",計算結果!H806))</f>
        <v>-2</v>
      </c>
      <c r="I806" s="12" t="str">
        <f>IF(IF(ISNA(計算結果!I806),"",計算結果!I806)=0,"",IF(ISNA(計算結果!I806),"",計算結果!I806))</f>
        <v/>
      </c>
      <c r="J806" s="12" t="str">
        <f>IF(IF(ISNA(計算結果!J806),"",計算結果!J806)=0,"",IF(ISNA(計算結果!J806),"",計算結果!J806))</f>
        <v/>
      </c>
      <c r="K806" s="23" t="str">
        <f>IF(IF(ISNA(計算結果!K806),"",計算結果!K806)=0,"",IF(ISNA(計算結果!K806),"",計算結果!K806))</f>
        <v/>
      </c>
      <c r="L806" s="13" t="str">
        <f>IF(IF(ISNA(計算結果!L806),"",計算結果!L806)=0,"",IF(ISNA(計算結果!L806),"",計算結果!L806))</f>
        <v/>
      </c>
      <c r="M806" s="10" t="str">
        <f>IF(IF(ISNA(計算結果!M806),"",計算結果!M806)=0,"",IF(ISNA(計算結果!M806),"",計算結果!M806))</f>
        <v/>
      </c>
      <c r="N806" s="10" t="str">
        <f>IF(IF(ISNA(計算結果!N806),"",計算結果!N806)=0,"",IF(ISNA(計算結果!N806),"",計算結果!N806))</f>
        <v/>
      </c>
      <c r="O806" s="13" t="str">
        <f>IF(IF(ISNA(計算結果!O806),"",計算結果!O806)=0,"",IF(ISNA(計算結果!O806),"",計算結果!O806))</f>
        <v/>
      </c>
      <c r="P806" s="10" t="str">
        <f>IF(IF(ISNA(計算結果!P806),"",計算結果!P806)=0,"",IF(ISNA(計算結果!P806),"",計算結果!P806))</f>
        <v/>
      </c>
      <c r="Q806" s="10" t="str">
        <f>IF(IF(ISNA(計算結果!Q806),"",計算結果!Q806)=0,"",IF(ISNA(計算結果!Q806),"",計算結果!Q806))</f>
        <v/>
      </c>
      <c r="R806" s="14" t="str">
        <f t="shared" si="36"/>
        <v/>
      </c>
      <c r="S806" s="14" t="str">
        <f t="shared" si="37"/>
        <v>◯</v>
      </c>
      <c r="T806" s="14" t="str">
        <f t="shared" si="38"/>
        <v/>
      </c>
    </row>
    <row r="807" spans="1:20" hidden="1" x14ac:dyDescent="0.45">
      <c r="A807" s="10" t="str">
        <f>IF(IF(ISNA(計算結果!A807),"",計算結果!A807)=0,"",IF(ISNA(計算結果!A807),"",計算結果!A807))</f>
        <v/>
      </c>
      <c r="B807" s="10" t="str">
        <f>IF(IF(ISNA(計算結果!B807),"",計算結果!B807)=0,"",IF(ISNA(計算結果!B807),"",計算結果!B807))</f>
        <v/>
      </c>
      <c r="C807" s="10" t="str">
        <f>IF(IF(ISNA(計算結果!C807),"",計算結果!C807)=0,"",IF(ISNA(計算結果!C807),"",計算結果!C807))</f>
        <v/>
      </c>
      <c r="D807" s="10" t="str">
        <f>IF(IF(ISNA(計算結果!D807),"",計算結果!D807)=0,"",IF(ISNA(計算結果!D807),"",計算結果!D807))</f>
        <v>L</v>
      </c>
      <c r="E807" s="10" t="str">
        <f>IF(IF(ISNA(計算結果!E807),"",計算結果!E807)=0,"",IF(ISNA(計算結果!E807),"",計算結果!E807))</f>
        <v/>
      </c>
      <c r="F807" s="10" t="str">
        <f>IF(IF(ISNA(計算結果!F807),"",計算結果!F807)=0,"",IF(ISNA(計算結果!F807),"",計算結果!F807))</f>
        <v/>
      </c>
      <c r="G807" s="10" t="str">
        <f>IF(IF(ISNA(計算結果!G807),"",計算結果!G807)=0,"",IF(ISNA(計算結果!G807),"",計算結果!G807))</f>
        <v/>
      </c>
      <c r="H807" s="13">
        <f>IF(IF(ISNA(計算結果!H807),"",計算結果!H807)=0,"",IF(ISNA(計算結果!H807),"",計算結果!H807))</f>
        <v>-2</v>
      </c>
      <c r="I807" s="12" t="str">
        <f>IF(IF(ISNA(計算結果!I807),"",計算結果!I807)=0,"",IF(ISNA(計算結果!I807),"",計算結果!I807))</f>
        <v/>
      </c>
      <c r="J807" s="12" t="str">
        <f>IF(IF(ISNA(計算結果!J807),"",計算結果!J807)=0,"",IF(ISNA(計算結果!J807),"",計算結果!J807))</f>
        <v/>
      </c>
      <c r="K807" s="23" t="str">
        <f>IF(IF(ISNA(計算結果!K807),"",計算結果!K807)=0,"",IF(ISNA(計算結果!K807),"",計算結果!K807))</f>
        <v/>
      </c>
      <c r="L807" s="13" t="str">
        <f>IF(IF(ISNA(計算結果!L807),"",計算結果!L807)=0,"",IF(ISNA(計算結果!L807),"",計算結果!L807))</f>
        <v/>
      </c>
      <c r="M807" s="10" t="str">
        <f>IF(IF(ISNA(計算結果!M807),"",計算結果!M807)=0,"",IF(ISNA(計算結果!M807),"",計算結果!M807))</f>
        <v/>
      </c>
      <c r="N807" s="10" t="str">
        <f>IF(IF(ISNA(計算結果!N807),"",計算結果!N807)=0,"",IF(ISNA(計算結果!N807),"",計算結果!N807))</f>
        <v/>
      </c>
      <c r="O807" s="13" t="str">
        <f>IF(IF(ISNA(計算結果!O807),"",計算結果!O807)=0,"",IF(ISNA(計算結果!O807),"",計算結果!O807))</f>
        <v/>
      </c>
      <c r="P807" s="10" t="str">
        <f>IF(IF(ISNA(計算結果!P807),"",計算結果!P807)=0,"",IF(ISNA(計算結果!P807),"",計算結果!P807))</f>
        <v/>
      </c>
      <c r="Q807" s="10" t="str">
        <f>IF(IF(ISNA(計算結果!Q807),"",計算結果!Q807)=0,"",IF(ISNA(計算結果!Q807),"",計算結果!Q807))</f>
        <v/>
      </c>
      <c r="R807" s="14" t="str">
        <f t="shared" si="36"/>
        <v/>
      </c>
      <c r="S807" s="14" t="str">
        <f t="shared" si="37"/>
        <v>◯</v>
      </c>
      <c r="T807" s="14" t="str">
        <f t="shared" si="38"/>
        <v/>
      </c>
    </row>
    <row r="808" spans="1:20" hidden="1" x14ac:dyDescent="0.45">
      <c r="A808" s="10" t="str">
        <f>IF(IF(ISNA(計算結果!A808),"",計算結果!A808)=0,"",IF(ISNA(計算結果!A808),"",計算結果!A808))</f>
        <v/>
      </c>
      <c r="B808" s="10" t="str">
        <f>IF(IF(ISNA(計算結果!B808),"",計算結果!B808)=0,"",IF(ISNA(計算結果!B808),"",計算結果!B808))</f>
        <v/>
      </c>
      <c r="C808" s="10" t="str">
        <f>IF(IF(ISNA(計算結果!C808),"",計算結果!C808)=0,"",IF(ISNA(計算結果!C808),"",計算結果!C808))</f>
        <v/>
      </c>
      <c r="D808" s="10" t="str">
        <f>IF(IF(ISNA(計算結果!D808),"",計算結果!D808)=0,"",IF(ISNA(計算結果!D808),"",計算結果!D808))</f>
        <v>L</v>
      </c>
      <c r="E808" s="10" t="str">
        <f>IF(IF(ISNA(計算結果!E808),"",計算結果!E808)=0,"",IF(ISNA(計算結果!E808),"",計算結果!E808))</f>
        <v/>
      </c>
      <c r="F808" s="10" t="str">
        <f>IF(IF(ISNA(計算結果!F808),"",計算結果!F808)=0,"",IF(ISNA(計算結果!F808),"",計算結果!F808))</f>
        <v/>
      </c>
      <c r="G808" s="10" t="str">
        <f>IF(IF(ISNA(計算結果!G808),"",計算結果!G808)=0,"",IF(ISNA(計算結果!G808),"",計算結果!G808))</f>
        <v/>
      </c>
      <c r="H808" s="13">
        <f>IF(IF(ISNA(計算結果!H808),"",計算結果!H808)=0,"",IF(ISNA(計算結果!H808),"",計算結果!H808))</f>
        <v>-2</v>
      </c>
      <c r="I808" s="12" t="str">
        <f>IF(IF(ISNA(計算結果!I808),"",計算結果!I808)=0,"",IF(ISNA(計算結果!I808),"",計算結果!I808))</f>
        <v/>
      </c>
      <c r="J808" s="12" t="str">
        <f>IF(IF(ISNA(計算結果!J808),"",計算結果!J808)=0,"",IF(ISNA(計算結果!J808),"",計算結果!J808))</f>
        <v/>
      </c>
      <c r="K808" s="23" t="str">
        <f>IF(IF(ISNA(計算結果!K808),"",計算結果!K808)=0,"",IF(ISNA(計算結果!K808),"",計算結果!K808))</f>
        <v/>
      </c>
      <c r="L808" s="13" t="str">
        <f>IF(IF(ISNA(計算結果!L808),"",計算結果!L808)=0,"",IF(ISNA(計算結果!L808),"",計算結果!L808))</f>
        <v/>
      </c>
      <c r="M808" s="10" t="str">
        <f>IF(IF(ISNA(計算結果!M808),"",計算結果!M808)=0,"",IF(ISNA(計算結果!M808),"",計算結果!M808))</f>
        <v/>
      </c>
      <c r="N808" s="10" t="str">
        <f>IF(IF(ISNA(計算結果!N808),"",計算結果!N808)=0,"",IF(ISNA(計算結果!N808),"",計算結果!N808))</f>
        <v/>
      </c>
      <c r="O808" s="13" t="str">
        <f>IF(IF(ISNA(計算結果!O808),"",計算結果!O808)=0,"",IF(ISNA(計算結果!O808),"",計算結果!O808))</f>
        <v/>
      </c>
      <c r="P808" s="10" t="str">
        <f>IF(IF(ISNA(計算結果!P808),"",計算結果!P808)=0,"",IF(ISNA(計算結果!P808),"",計算結果!P808))</f>
        <v/>
      </c>
      <c r="Q808" s="10" t="str">
        <f>IF(IF(ISNA(計算結果!Q808),"",計算結果!Q808)=0,"",IF(ISNA(計算結果!Q808),"",計算結果!Q808))</f>
        <v/>
      </c>
      <c r="R808" s="14" t="str">
        <f t="shared" si="36"/>
        <v/>
      </c>
      <c r="S808" s="14" t="str">
        <f t="shared" si="37"/>
        <v>◯</v>
      </c>
      <c r="T808" s="14" t="str">
        <f t="shared" si="38"/>
        <v/>
      </c>
    </row>
    <row r="809" spans="1:20" hidden="1" x14ac:dyDescent="0.45">
      <c r="A809" s="10" t="str">
        <f>IF(IF(ISNA(計算結果!A809),"",計算結果!A809)=0,"",IF(ISNA(計算結果!A809),"",計算結果!A809))</f>
        <v/>
      </c>
      <c r="B809" s="10" t="str">
        <f>IF(IF(ISNA(計算結果!B809),"",計算結果!B809)=0,"",IF(ISNA(計算結果!B809),"",計算結果!B809))</f>
        <v/>
      </c>
      <c r="C809" s="10" t="str">
        <f>IF(IF(ISNA(計算結果!C809),"",計算結果!C809)=0,"",IF(ISNA(計算結果!C809),"",計算結果!C809))</f>
        <v/>
      </c>
      <c r="D809" s="10" t="str">
        <f>IF(IF(ISNA(計算結果!D809),"",計算結果!D809)=0,"",IF(ISNA(計算結果!D809),"",計算結果!D809))</f>
        <v>L</v>
      </c>
      <c r="E809" s="10" t="str">
        <f>IF(IF(ISNA(計算結果!E809),"",計算結果!E809)=0,"",IF(ISNA(計算結果!E809),"",計算結果!E809))</f>
        <v/>
      </c>
      <c r="F809" s="10" t="str">
        <f>IF(IF(ISNA(計算結果!F809),"",計算結果!F809)=0,"",IF(ISNA(計算結果!F809),"",計算結果!F809))</f>
        <v/>
      </c>
      <c r="G809" s="10" t="str">
        <f>IF(IF(ISNA(計算結果!G809),"",計算結果!G809)=0,"",IF(ISNA(計算結果!G809),"",計算結果!G809))</f>
        <v/>
      </c>
      <c r="H809" s="13">
        <f>IF(IF(ISNA(計算結果!H809),"",計算結果!H809)=0,"",IF(ISNA(計算結果!H809),"",計算結果!H809))</f>
        <v>-2</v>
      </c>
      <c r="I809" s="12" t="str">
        <f>IF(IF(ISNA(計算結果!I809),"",計算結果!I809)=0,"",IF(ISNA(計算結果!I809),"",計算結果!I809))</f>
        <v/>
      </c>
      <c r="J809" s="12" t="str">
        <f>IF(IF(ISNA(計算結果!J809),"",計算結果!J809)=0,"",IF(ISNA(計算結果!J809),"",計算結果!J809))</f>
        <v/>
      </c>
      <c r="K809" s="23" t="str">
        <f>IF(IF(ISNA(計算結果!K809),"",計算結果!K809)=0,"",IF(ISNA(計算結果!K809),"",計算結果!K809))</f>
        <v/>
      </c>
      <c r="L809" s="13" t="str">
        <f>IF(IF(ISNA(計算結果!L809),"",計算結果!L809)=0,"",IF(ISNA(計算結果!L809),"",計算結果!L809))</f>
        <v/>
      </c>
      <c r="M809" s="10" t="str">
        <f>IF(IF(ISNA(計算結果!M809),"",計算結果!M809)=0,"",IF(ISNA(計算結果!M809),"",計算結果!M809))</f>
        <v/>
      </c>
      <c r="N809" s="10" t="str">
        <f>IF(IF(ISNA(計算結果!N809),"",計算結果!N809)=0,"",IF(ISNA(計算結果!N809),"",計算結果!N809))</f>
        <v/>
      </c>
      <c r="O809" s="13" t="str">
        <f>IF(IF(ISNA(計算結果!O809),"",計算結果!O809)=0,"",IF(ISNA(計算結果!O809),"",計算結果!O809))</f>
        <v/>
      </c>
      <c r="P809" s="10" t="str">
        <f>IF(IF(ISNA(計算結果!P809),"",計算結果!P809)=0,"",IF(ISNA(計算結果!P809),"",計算結果!P809))</f>
        <v/>
      </c>
      <c r="Q809" s="10" t="str">
        <f>IF(IF(ISNA(計算結果!Q809),"",計算結果!Q809)=0,"",IF(ISNA(計算結果!Q809),"",計算結果!Q809))</f>
        <v/>
      </c>
      <c r="R809" s="14" t="str">
        <f t="shared" si="36"/>
        <v/>
      </c>
      <c r="S809" s="14" t="str">
        <f t="shared" si="37"/>
        <v>◯</v>
      </c>
      <c r="T809" s="14" t="str">
        <f t="shared" si="38"/>
        <v/>
      </c>
    </row>
    <row r="810" spans="1:20" hidden="1" x14ac:dyDescent="0.45">
      <c r="A810" s="10" t="str">
        <f>IF(IF(ISNA(計算結果!A810),"",計算結果!A810)=0,"",IF(ISNA(計算結果!A810),"",計算結果!A810))</f>
        <v/>
      </c>
      <c r="B810" s="10" t="str">
        <f>IF(IF(ISNA(計算結果!B810),"",計算結果!B810)=0,"",IF(ISNA(計算結果!B810),"",計算結果!B810))</f>
        <v/>
      </c>
      <c r="C810" s="10" t="str">
        <f>IF(IF(ISNA(計算結果!C810),"",計算結果!C810)=0,"",IF(ISNA(計算結果!C810),"",計算結果!C810))</f>
        <v/>
      </c>
      <c r="D810" s="10" t="str">
        <f>IF(IF(ISNA(計算結果!D810),"",計算結果!D810)=0,"",IF(ISNA(計算結果!D810),"",計算結果!D810))</f>
        <v>L</v>
      </c>
      <c r="E810" s="10" t="str">
        <f>IF(IF(ISNA(計算結果!E810),"",計算結果!E810)=0,"",IF(ISNA(計算結果!E810),"",計算結果!E810))</f>
        <v/>
      </c>
      <c r="F810" s="10" t="str">
        <f>IF(IF(ISNA(計算結果!F810),"",計算結果!F810)=0,"",IF(ISNA(計算結果!F810),"",計算結果!F810))</f>
        <v/>
      </c>
      <c r="G810" s="10" t="str">
        <f>IF(IF(ISNA(計算結果!G810),"",計算結果!G810)=0,"",IF(ISNA(計算結果!G810),"",計算結果!G810))</f>
        <v/>
      </c>
      <c r="H810" s="13">
        <f>IF(IF(ISNA(計算結果!H810),"",計算結果!H810)=0,"",IF(ISNA(計算結果!H810),"",計算結果!H810))</f>
        <v>-2</v>
      </c>
      <c r="I810" s="12" t="str">
        <f>IF(IF(ISNA(計算結果!I810),"",計算結果!I810)=0,"",IF(ISNA(計算結果!I810),"",計算結果!I810))</f>
        <v/>
      </c>
      <c r="J810" s="12" t="str">
        <f>IF(IF(ISNA(計算結果!J810),"",計算結果!J810)=0,"",IF(ISNA(計算結果!J810),"",計算結果!J810))</f>
        <v/>
      </c>
      <c r="K810" s="23" t="str">
        <f>IF(IF(ISNA(計算結果!K810),"",計算結果!K810)=0,"",IF(ISNA(計算結果!K810),"",計算結果!K810))</f>
        <v/>
      </c>
      <c r="L810" s="13" t="str">
        <f>IF(IF(ISNA(計算結果!L810),"",計算結果!L810)=0,"",IF(ISNA(計算結果!L810),"",計算結果!L810))</f>
        <v/>
      </c>
      <c r="M810" s="10" t="str">
        <f>IF(IF(ISNA(計算結果!M810),"",計算結果!M810)=0,"",IF(ISNA(計算結果!M810),"",計算結果!M810))</f>
        <v/>
      </c>
      <c r="N810" s="10" t="str">
        <f>IF(IF(ISNA(計算結果!N810),"",計算結果!N810)=0,"",IF(ISNA(計算結果!N810),"",計算結果!N810))</f>
        <v/>
      </c>
      <c r="O810" s="13" t="str">
        <f>IF(IF(ISNA(計算結果!O810),"",計算結果!O810)=0,"",IF(ISNA(計算結果!O810),"",計算結果!O810))</f>
        <v/>
      </c>
      <c r="P810" s="10" t="str">
        <f>IF(IF(ISNA(計算結果!P810),"",計算結果!P810)=0,"",IF(ISNA(計算結果!P810),"",計算結果!P810))</f>
        <v/>
      </c>
      <c r="Q810" s="10" t="str">
        <f>IF(IF(ISNA(計算結果!Q810),"",計算結果!Q810)=0,"",IF(ISNA(計算結果!Q810),"",計算結果!Q810))</f>
        <v/>
      </c>
      <c r="R810" s="14" t="str">
        <f t="shared" si="36"/>
        <v/>
      </c>
      <c r="S810" s="14" t="str">
        <f t="shared" si="37"/>
        <v>◯</v>
      </c>
      <c r="T810" s="14" t="str">
        <f t="shared" si="38"/>
        <v/>
      </c>
    </row>
    <row r="811" spans="1:20" hidden="1" x14ac:dyDescent="0.45">
      <c r="A811" s="10" t="str">
        <f>IF(IF(ISNA(計算結果!A811),"",計算結果!A811)=0,"",IF(ISNA(計算結果!A811),"",計算結果!A811))</f>
        <v/>
      </c>
      <c r="B811" s="10" t="str">
        <f>IF(IF(ISNA(計算結果!B811),"",計算結果!B811)=0,"",IF(ISNA(計算結果!B811),"",計算結果!B811))</f>
        <v/>
      </c>
      <c r="C811" s="10" t="str">
        <f>IF(IF(ISNA(計算結果!C811),"",計算結果!C811)=0,"",IF(ISNA(計算結果!C811),"",計算結果!C811))</f>
        <v/>
      </c>
      <c r="D811" s="10" t="str">
        <f>IF(IF(ISNA(計算結果!D811),"",計算結果!D811)=0,"",IF(ISNA(計算結果!D811),"",計算結果!D811))</f>
        <v>L</v>
      </c>
      <c r="E811" s="10" t="str">
        <f>IF(IF(ISNA(計算結果!E811),"",計算結果!E811)=0,"",IF(ISNA(計算結果!E811),"",計算結果!E811))</f>
        <v/>
      </c>
      <c r="F811" s="10" t="str">
        <f>IF(IF(ISNA(計算結果!F811),"",計算結果!F811)=0,"",IF(ISNA(計算結果!F811),"",計算結果!F811))</f>
        <v/>
      </c>
      <c r="G811" s="10" t="str">
        <f>IF(IF(ISNA(計算結果!G811),"",計算結果!G811)=0,"",IF(ISNA(計算結果!G811),"",計算結果!G811))</f>
        <v/>
      </c>
      <c r="H811" s="13">
        <f>IF(IF(ISNA(計算結果!H811),"",計算結果!H811)=0,"",IF(ISNA(計算結果!H811),"",計算結果!H811))</f>
        <v>-2</v>
      </c>
      <c r="I811" s="12" t="str">
        <f>IF(IF(ISNA(計算結果!I811),"",計算結果!I811)=0,"",IF(ISNA(計算結果!I811),"",計算結果!I811))</f>
        <v/>
      </c>
      <c r="J811" s="12" t="str">
        <f>IF(IF(ISNA(計算結果!J811),"",計算結果!J811)=0,"",IF(ISNA(計算結果!J811),"",計算結果!J811))</f>
        <v/>
      </c>
      <c r="K811" s="23" t="str">
        <f>IF(IF(ISNA(計算結果!K811),"",計算結果!K811)=0,"",IF(ISNA(計算結果!K811),"",計算結果!K811))</f>
        <v/>
      </c>
      <c r="L811" s="13" t="str">
        <f>IF(IF(ISNA(計算結果!L811),"",計算結果!L811)=0,"",IF(ISNA(計算結果!L811),"",計算結果!L811))</f>
        <v/>
      </c>
      <c r="M811" s="10" t="str">
        <f>IF(IF(ISNA(計算結果!M811),"",計算結果!M811)=0,"",IF(ISNA(計算結果!M811),"",計算結果!M811))</f>
        <v/>
      </c>
      <c r="N811" s="10" t="str">
        <f>IF(IF(ISNA(計算結果!N811),"",計算結果!N811)=0,"",IF(ISNA(計算結果!N811),"",計算結果!N811))</f>
        <v/>
      </c>
      <c r="O811" s="13" t="str">
        <f>IF(IF(ISNA(計算結果!O811),"",計算結果!O811)=0,"",IF(ISNA(計算結果!O811),"",計算結果!O811))</f>
        <v/>
      </c>
      <c r="P811" s="10" t="str">
        <f>IF(IF(ISNA(計算結果!P811),"",計算結果!P811)=0,"",IF(ISNA(計算結果!P811),"",計算結果!P811))</f>
        <v/>
      </c>
      <c r="Q811" s="10" t="str">
        <f>IF(IF(ISNA(計算結果!Q811),"",計算結果!Q811)=0,"",IF(ISNA(計算結果!Q811),"",計算結果!Q811))</f>
        <v/>
      </c>
      <c r="R811" s="14" t="str">
        <f t="shared" si="36"/>
        <v/>
      </c>
      <c r="S811" s="14" t="str">
        <f t="shared" si="37"/>
        <v>◯</v>
      </c>
      <c r="T811" s="14" t="str">
        <f t="shared" si="38"/>
        <v/>
      </c>
    </row>
    <row r="812" spans="1:20" hidden="1" x14ac:dyDescent="0.45">
      <c r="A812" s="10" t="str">
        <f>IF(IF(ISNA(計算結果!A812),"",計算結果!A812)=0,"",IF(ISNA(計算結果!A812),"",計算結果!A812))</f>
        <v/>
      </c>
      <c r="B812" s="10" t="str">
        <f>IF(IF(ISNA(計算結果!B812),"",計算結果!B812)=0,"",IF(ISNA(計算結果!B812),"",計算結果!B812))</f>
        <v/>
      </c>
      <c r="C812" s="10" t="str">
        <f>IF(IF(ISNA(計算結果!C812),"",計算結果!C812)=0,"",IF(ISNA(計算結果!C812),"",計算結果!C812))</f>
        <v/>
      </c>
      <c r="D812" s="10" t="str">
        <f>IF(IF(ISNA(計算結果!D812),"",計算結果!D812)=0,"",IF(ISNA(計算結果!D812),"",計算結果!D812))</f>
        <v>L</v>
      </c>
      <c r="E812" s="10" t="str">
        <f>IF(IF(ISNA(計算結果!E812),"",計算結果!E812)=0,"",IF(ISNA(計算結果!E812),"",計算結果!E812))</f>
        <v/>
      </c>
      <c r="F812" s="10" t="str">
        <f>IF(IF(ISNA(計算結果!F812),"",計算結果!F812)=0,"",IF(ISNA(計算結果!F812),"",計算結果!F812))</f>
        <v/>
      </c>
      <c r="G812" s="10" t="str">
        <f>IF(IF(ISNA(計算結果!G812),"",計算結果!G812)=0,"",IF(ISNA(計算結果!G812),"",計算結果!G812))</f>
        <v/>
      </c>
      <c r="H812" s="13">
        <f>IF(IF(ISNA(計算結果!H812),"",計算結果!H812)=0,"",IF(ISNA(計算結果!H812),"",計算結果!H812))</f>
        <v>-2</v>
      </c>
      <c r="I812" s="12" t="str">
        <f>IF(IF(ISNA(計算結果!I812),"",計算結果!I812)=0,"",IF(ISNA(計算結果!I812),"",計算結果!I812))</f>
        <v/>
      </c>
      <c r="J812" s="12" t="str">
        <f>IF(IF(ISNA(計算結果!J812),"",計算結果!J812)=0,"",IF(ISNA(計算結果!J812),"",計算結果!J812))</f>
        <v/>
      </c>
      <c r="K812" s="23" t="str">
        <f>IF(IF(ISNA(計算結果!K812),"",計算結果!K812)=0,"",IF(ISNA(計算結果!K812),"",計算結果!K812))</f>
        <v/>
      </c>
      <c r="L812" s="13" t="str">
        <f>IF(IF(ISNA(計算結果!L812),"",計算結果!L812)=0,"",IF(ISNA(計算結果!L812),"",計算結果!L812))</f>
        <v/>
      </c>
      <c r="M812" s="10" t="str">
        <f>IF(IF(ISNA(計算結果!M812),"",計算結果!M812)=0,"",IF(ISNA(計算結果!M812),"",計算結果!M812))</f>
        <v/>
      </c>
      <c r="N812" s="10" t="str">
        <f>IF(IF(ISNA(計算結果!N812),"",計算結果!N812)=0,"",IF(ISNA(計算結果!N812),"",計算結果!N812))</f>
        <v/>
      </c>
      <c r="O812" s="13" t="str">
        <f>IF(IF(ISNA(計算結果!O812),"",計算結果!O812)=0,"",IF(ISNA(計算結果!O812),"",計算結果!O812))</f>
        <v/>
      </c>
      <c r="P812" s="10" t="str">
        <f>IF(IF(ISNA(計算結果!P812),"",計算結果!P812)=0,"",IF(ISNA(計算結果!P812),"",計算結果!P812))</f>
        <v/>
      </c>
      <c r="Q812" s="10" t="str">
        <f>IF(IF(ISNA(計算結果!Q812),"",計算結果!Q812)=0,"",IF(ISNA(計算結果!Q812),"",計算結果!Q812))</f>
        <v/>
      </c>
      <c r="R812" s="14" t="str">
        <f t="shared" si="36"/>
        <v/>
      </c>
      <c r="S812" s="14" t="str">
        <f t="shared" si="37"/>
        <v>◯</v>
      </c>
      <c r="T812" s="14" t="str">
        <f t="shared" si="38"/>
        <v/>
      </c>
    </row>
    <row r="813" spans="1:20" hidden="1" x14ac:dyDescent="0.45">
      <c r="A813" s="10" t="str">
        <f>IF(IF(ISNA(計算結果!A813),"",計算結果!A813)=0,"",IF(ISNA(計算結果!A813),"",計算結果!A813))</f>
        <v/>
      </c>
      <c r="B813" s="10" t="str">
        <f>IF(IF(ISNA(計算結果!B813),"",計算結果!B813)=0,"",IF(ISNA(計算結果!B813),"",計算結果!B813))</f>
        <v/>
      </c>
      <c r="C813" s="10" t="str">
        <f>IF(IF(ISNA(計算結果!C813),"",計算結果!C813)=0,"",IF(ISNA(計算結果!C813),"",計算結果!C813))</f>
        <v/>
      </c>
      <c r="D813" s="10" t="str">
        <f>IF(IF(ISNA(計算結果!D813),"",計算結果!D813)=0,"",IF(ISNA(計算結果!D813),"",計算結果!D813))</f>
        <v>L</v>
      </c>
      <c r="E813" s="10" t="str">
        <f>IF(IF(ISNA(計算結果!E813),"",計算結果!E813)=0,"",IF(ISNA(計算結果!E813),"",計算結果!E813))</f>
        <v/>
      </c>
      <c r="F813" s="10" t="str">
        <f>IF(IF(ISNA(計算結果!F813),"",計算結果!F813)=0,"",IF(ISNA(計算結果!F813),"",計算結果!F813))</f>
        <v/>
      </c>
      <c r="G813" s="10" t="str">
        <f>IF(IF(ISNA(計算結果!G813),"",計算結果!G813)=0,"",IF(ISNA(計算結果!G813),"",計算結果!G813))</f>
        <v/>
      </c>
      <c r="H813" s="13">
        <f>IF(IF(ISNA(計算結果!H813),"",計算結果!H813)=0,"",IF(ISNA(計算結果!H813),"",計算結果!H813))</f>
        <v>-2</v>
      </c>
      <c r="I813" s="12" t="str">
        <f>IF(IF(ISNA(計算結果!I813),"",計算結果!I813)=0,"",IF(ISNA(計算結果!I813),"",計算結果!I813))</f>
        <v/>
      </c>
      <c r="J813" s="12" t="str">
        <f>IF(IF(ISNA(計算結果!J813),"",計算結果!J813)=0,"",IF(ISNA(計算結果!J813),"",計算結果!J813))</f>
        <v/>
      </c>
      <c r="K813" s="23" t="str">
        <f>IF(IF(ISNA(計算結果!K813),"",計算結果!K813)=0,"",IF(ISNA(計算結果!K813),"",計算結果!K813))</f>
        <v/>
      </c>
      <c r="L813" s="13" t="str">
        <f>IF(IF(ISNA(計算結果!L813),"",計算結果!L813)=0,"",IF(ISNA(計算結果!L813),"",計算結果!L813))</f>
        <v/>
      </c>
      <c r="M813" s="10" t="str">
        <f>IF(IF(ISNA(計算結果!M813),"",計算結果!M813)=0,"",IF(ISNA(計算結果!M813),"",計算結果!M813))</f>
        <v/>
      </c>
      <c r="N813" s="10" t="str">
        <f>IF(IF(ISNA(計算結果!N813),"",計算結果!N813)=0,"",IF(ISNA(計算結果!N813),"",計算結果!N813))</f>
        <v/>
      </c>
      <c r="O813" s="13" t="str">
        <f>IF(IF(ISNA(計算結果!O813),"",計算結果!O813)=0,"",IF(ISNA(計算結果!O813),"",計算結果!O813))</f>
        <v/>
      </c>
      <c r="P813" s="10" t="str">
        <f>IF(IF(ISNA(計算結果!P813),"",計算結果!P813)=0,"",IF(ISNA(計算結果!P813),"",計算結果!P813))</f>
        <v/>
      </c>
      <c r="Q813" s="10" t="str">
        <f>IF(IF(ISNA(計算結果!Q813),"",計算結果!Q813)=0,"",IF(ISNA(計算結果!Q813),"",計算結果!Q813))</f>
        <v/>
      </c>
      <c r="R813" s="14" t="str">
        <f t="shared" si="36"/>
        <v/>
      </c>
      <c r="S813" s="14" t="str">
        <f t="shared" si="37"/>
        <v>◯</v>
      </c>
      <c r="T813" s="14" t="str">
        <f t="shared" si="38"/>
        <v/>
      </c>
    </row>
    <row r="814" spans="1:20" hidden="1" x14ac:dyDescent="0.45">
      <c r="A814" s="10" t="str">
        <f>IF(IF(ISNA(計算結果!A814),"",計算結果!A814)=0,"",IF(ISNA(計算結果!A814),"",計算結果!A814))</f>
        <v/>
      </c>
      <c r="B814" s="10" t="str">
        <f>IF(IF(ISNA(計算結果!B814),"",計算結果!B814)=0,"",IF(ISNA(計算結果!B814),"",計算結果!B814))</f>
        <v/>
      </c>
      <c r="C814" s="10" t="str">
        <f>IF(IF(ISNA(計算結果!C814),"",計算結果!C814)=0,"",IF(ISNA(計算結果!C814),"",計算結果!C814))</f>
        <v/>
      </c>
      <c r="D814" s="10" t="str">
        <f>IF(IF(ISNA(計算結果!D814),"",計算結果!D814)=0,"",IF(ISNA(計算結果!D814),"",計算結果!D814))</f>
        <v>L</v>
      </c>
      <c r="E814" s="10" t="str">
        <f>IF(IF(ISNA(計算結果!E814),"",計算結果!E814)=0,"",IF(ISNA(計算結果!E814),"",計算結果!E814))</f>
        <v/>
      </c>
      <c r="F814" s="10" t="str">
        <f>IF(IF(ISNA(計算結果!F814),"",計算結果!F814)=0,"",IF(ISNA(計算結果!F814),"",計算結果!F814))</f>
        <v/>
      </c>
      <c r="G814" s="10" t="str">
        <f>IF(IF(ISNA(計算結果!G814),"",計算結果!G814)=0,"",IF(ISNA(計算結果!G814),"",計算結果!G814))</f>
        <v/>
      </c>
      <c r="H814" s="13">
        <f>IF(IF(ISNA(計算結果!H814),"",計算結果!H814)=0,"",IF(ISNA(計算結果!H814),"",計算結果!H814))</f>
        <v>-2</v>
      </c>
      <c r="I814" s="12" t="str">
        <f>IF(IF(ISNA(計算結果!I814),"",計算結果!I814)=0,"",IF(ISNA(計算結果!I814),"",計算結果!I814))</f>
        <v/>
      </c>
      <c r="J814" s="12" t="str">
        <f>IF(IF(ISNA(計算結果!J814),"",計算結果!J814)=0,"",IF(ISNA(計算結果!J814),"",計算結果!J814))</f>
        <v/>
      </c>
      <c r="K814" s="23" t="str">
        <f>IF(IF(ISNA(計算結果!K814),"",計算結果!K814)=0,"",IF(ISNA(計算結果!K814),"",計算結果!K814))</f>
        <v/>
      </c>
      <c r="L814" s="13" t="str">
        <f>IF(IF(ISNA(計算結果!L814),"",計算結果!L814)=0,"",IF(ISNA(計算結果!L814),"",計算結果!L814))</f>
        <v/>
      </c>
      <c r="M814" s="10" t="str">
        <f>IF(IF(ISNA(計算結果!M814),"",計算結果!M814)=0,"",IF(ISNA(計算結果!M814),"",計算結果!M814))</f>
        <v/>
      </c>
      <c r="N814" s="10" t="str">
        <f>IF(IF(ISNA(計算結果!N814),"",計算結果!N814)=0,"",IF(ISNA(計算結果!N814),"",計算結果!N814))</f>
        <v/>
      </c>
      <c r="O814" s="13" t="str">
        <f>IF(IF(ISNA(計算結果!O814),"",計算結果!O814)=0,"",IF(ISNA(計算結果!O814),"",計算結果!O814))</f>
        <v/>
      </c>
      <c r="P814" s="10" t="str">
        <f>IF(IF(ISNA(計算結果!P814),"",計算結果!P814)=0,"",IF(ISNA(計算結果!P814),"",計算結果!P814))</f>
        <v/>
      </c>
      <c r="Q814" s="10" t="str">
        <f>IF(IF(ISNA(計算結果!Q814),"",計算結果!Q814)=0,"",IF(ISNA(計算結果!Q814),"",計算結果!Q814))</f>
        <v/>
      </c>
      <c r="R814" s="14" t="str">
        <f t="shared" si="36"/>
        <v/>
      </c>
      <c r="S814" s="14" t="str">
        <f t="shared" si="37"/>
        <v>◯</v>
      </c>
      <c r="T814" s="14" t="str">
        <f t="shared" si="38"/>
        <v/>
      </c>
    </row>
    <row r="815" spans="1:20" hidden="1" x14ac:dyDescent="0.45">
      <c r="A815" s="10" t="str">
        <f>IF(IF(ISNA(計算結果!A815),"",計算結果!A815)=0,"",IF(ISNA(計算結果!A815),"",計算結果!A815))</f>
        <v/>
      </c>
      <c r="B815" s="10" t="str">
        <f>IF(IF(ISNA(計算結果!B815),"",計算結果!B815)=0,"",IF(ISNA(計算結果!B815),"",計算結果!B815))</f>
        <v/>
      </c>
      <c r="C815" s="10" t="str">
        <f>IF(IF(ISNA(計算結果!C815),"",計算結果!C815)=0,"",IF(ISNA(計算結果!C815),"",計算結果!C815))</f>
        <v/>
      </c>
      <c r="D815" s="10" t="str">
        <f>IF(IF(ISNA(計算結果!D815),"",計算結果!D815)=0,"",IF(ISNA(計算結果!D815),"",計算結果!D815))</f>
        <v>L</v>
      </c>
      <c r="E815" s="10" t="str">
        <f>IF(IF(ISNA(計算結果!E815),"",計算結果!E815)=0,"",IF(ISNA(計算結果!E815),"",計算結果!E815))</f>
        <v/>
      </c>
      <c r="F815" s="10" t="str">
        <f>IF(IF(ISNA(計算結果!F815),"",計算結果!F815)=0,"",IF(ISNA(計算結果!F815),"",計算結果!F815))</f>
        <v/>
      </c>
      <c r="G815" s="10" t="str">
        <f>IF(IF(ISNA(計算結果!G815),"",計算結果!G815)=0,"",IF(ISNA(計算結果!G815),"",計算結果!G815))</f>
        <v/>
      </c>
      <c r="H815" s="13">
        <f>IF(IF(ISNA(計算結果!H815),"",計算結果!H815)=0,"",IF(ISNA(計算結果!H815),"",計算結果!H815))</f>
        <v>-2</v>
      </c>
      <c r="I815" s="12" t="str">
        <f>IF(IF(ISNA(計算結果!I815),"",計算結果!I815)=0,"",IF(ISNA(計算結果!I815),"",計算結果!I815))</f>
        <v/>
      </c>
      <c r="J815" s="12" t="str">
        <f>IF(IF(ISNA(計算結果!J815),"",計算結果!J815)=0,"",IF(ISNA(計算結果!J815),"",計算結果!J815))</f>
        <v/>
      </c>
      <c r="K815" s="23" t="str">
        <f>IF(IF(ISNA(計算結果!K815),"",計算結果!K815)=0,"",IF(ISNA(計算結果!K815),"",計算結果!K815))</f>
        <v/>
      </c>
      <c r="L815" s="13" t="str">
        <f>IF(IF(ISNA(計算結果!L815),"",計算結果!L815)=0,"",IF(ISNA(計算結果!L815),"",計算結果!L815))</f>
        <v/>
      </c>
      <c r="M815" s="10" t="str">
        <f>IF(IF(ISNA(計算結果!M815),"",計算結果!M815)=0,"",IF(ISNA(計算結果!M815),"",計算結果!M815))</f>
        <v/>
      </c>
      <c r="N815" s="10" t="str">
        <f>IF(IF(ISNA(計算結果!N815),"",計算結果!N815)=0,"",IF(ISNA(計算結果!N815),"",計算結果!N815))</f>
        <v/>
      </c>
      <c r="O815" s="13" t="str">
        <f>IF(IF(ISNA(計算結果!O815),"",計算結果!O815)=0,"",IF(ISNA(計算結果!O815),"",計算結果!O815))</f>
        <v/>
      </c>
      <c r="P815" s="10" t="str">
        <f>IF(IF(ISNA(計算結果!P815),"",計算結果!P815)=0,"",IF(ISNA(計算結果!P815),"",計算結果!P815))</f>
        <v/>
      </c>
      <c r="Q815" s="10" t="str">
        <f>IF(IF(ISNA(計算結果!Q815),"",計算結果!Q815)=0,"",IF(ISNA(計算結果!Q815),"",計算結果!Q815))</f>
        <v/>
      </c>
      <c r="R815" s="14" t="str">
        <f t="shared" si="36"/>
        <v/>
      </c>
      <c r="S815" s="14" t="str">
        <f t="shared" si="37"/>
        <v>◯</v>
      </c>
      <c r="T815" s="14" t="str">
        <f t="shared" si="38"/>
        <v/>
      </c>
    </row>
    <row r="816" spans="1:20" hidden="1" x14ac:dyDescent="0.45">
      <c r="A816" s="10" t="str">
        <f>IF(IF(ISNA(計算結果!A816),"",計算結果!A816)=0,"",IF(ISNA(計算結果!A816),"",計算結果!A816))</f>
        <v/>
      </c>
      <c r="B816" s="10" t="str">
        <f>IF(IF(ISNA(計算結果!B816),"",計算結果!B816)=0,"",IF(ISNA(計算結果!B816),"",計算結果!B816))</f>
        <v/>
      </c>
      <c r="C816" s="10" t="str">
        <f>IF(IF(ISNA(計算結果!C816),"",計算結果!C816)=0,"",IF(ISNA(計算結果!C816),"",計算結果!C816))</f>
        <v/>
      </c>
      <c r="D816" s="10" t="str">
        <f>IF(IF(ISNA(計算結果!D816),"",計算結果!D816)=0,"",IF(ISNA(計算結果!D816),"",計算結果!D816))</f>
        <v>L</v>
      </c>
      <c r="E816" s="10" t="str">
        <f>IF(IF(ISNA(計算結果!E816),"",計算結果!E816)=0,"",IF(ISNA(計算結果!E816),"",計算結果!E816))</f>
        <v/>
      </c>
      <c r="F816" s="10" t="str">
        <f>IF(IF(ISNA(計算結果!F816),"",計算結果!F816)=0,"",IF(ISNA(計算結果!F816),"",計算結果!F816))</f>
        <v/>
      </c>
      <c r="G816" s="10" t="str">
        <f>IF(IF(ISNA(計算結果!G816),"",計算結果!G816)=0,"",IF(ISNA(計算結果!G816),"",計算結果!G816))</f>
        <v/>
      </c>
      <c r="H816" s="13">
        <f>IF(IF(ISNA(計算結果!H816),"",計算結果!H816)=0,"",IF(ISNA(計算結果!H816),"",計算結果!H816))</f>
        <v>-2</v>
      </c>
      <c r="I816" s="12" t="str">
        <f>IF(IF(ISNA(計算結果!I816),"",計算結果!I816)=0,"",IF(ISNA(計算結果!I816),"",計算結果!I816))</f>
        <v/>
      </c>
      <c r="J816" s="12" t="str">
        <f>IF(IF(ISNA(計算結果!J816),"",計算結果!J816)=0,"",IF(ISNA(計算結果!J816),"",計算結果!J816))</f>
        <v/>
      </c>
      <c r="K816" s="23" t="str">
        <f>IF(IF(ISNA(計算結果!K816),"",計算結果!K816)=0,"",IF(ISNA(計算結果!K816),"",計算結果!K816))</f>
        <v/>
      </c>
      <c r="L816" s="13" t="str">
        <f>IF(IF(ISNA(計算結果!L816),"",計算結果!L816)=0,"",IF(ISNA(計算結果!L816),"",計算結果!L816))</f>
        <v/>
      </c>
      <c r="M816" s="10" t="str">
        <f>IF(IF(ISNA(計算結果!M816),"",計算結果!M816)=0,"",IF(ISNA(計算結果!M816),"",計算結果!M816))</f>
        <v/>
      </c>
      <c r="N816" s="10" t="str">
        <f>IF(IF(ISNA(計算結果!N816),"",計算結果!N816)=0,"",IF(ISNA(計算結果!N816),"",計算結果!N816))</f>
        <v/>
      </c>
      <c r="O816" s="13" t="str">
        <f>IF(IF(ISNA(計算結果!O816),"",計算結果!O816)=0,"",IF(ISNA(計算結果!O816),"",計算結果!O816))</f>
        <v/>
      </c>
      <c r="P816" s="10" t="str">
        <f>IF(IF(ISNA(計算結果!P816),"",計算結果!P816)=0,"",IF(ISNA(計算結果!P816),"",計算結果!P816))</f>
        <v/>
      </c>
      <c r="Q816" s="10" t="str">
        <f>IF(IF(ISNA(計算結果!Q816),"",計算結果!Q816)=0,"",IF(ISNA(計算結果!Q816),"",計算結果!Q816))</f>
        <v/>
      </c>
      <c r="R816" s="14" t="str">
        <f t="shared" si="36"/>
        <v/>
      </c>
      <c r="S816" s="14" t="str">
        <f t="shared" si="37"/>
        <v>◯</v>
      </c>
      <c r="T816" s="14" t="str">
        <f t="shared" si="38"/>
        <v/>
      </c>
    </row>
    <row r="817" spans="1:20" hidden="1" x14ac:dyDescent="0.45">
      <c r="A817" s="10" t="str">
        <f>IF(IF(ISNA(計算結果!A817),"",計算結果!A817)=0,"",IF(ISNA(計算結果!A817),"",計算結果!A817))</f>
        <v/>
      </c>
      <c r="B817" s="10" t="str">
        <f>IF(IF(ISNA(計算結果!B817),"",計算結果!B817)=0,"",IF(ISNA(計算結果!B817),"",計算結果!B817))</f>
        <v/>
      </c>
      <c r="C817" s="10" t="str">
        <f>IF(IF(ISNA(計算結果!C817),"",計算結果!C817)=0,"",IF(ISNA(計算結果!C817),"",計算結果!C817))</f>
        <v/>
      </c>
      <c r="D817" s="10" t="str">
        <f>IF(IF(ISNA(計算結果!D817),"",計算結果!D817)=0,"",IF(ISNA(計算結果!D817),"",計算結果!D817))</f>
        <v>L</v>
      </c>
      <c r="E817" s="10" t="str">
        <f>IF(IF(ISNA(計算結果!E817),"",計算結果!E817)=0,"",IF(ISNA(計算結果!E817),"",計算結果!E817))</f>
        <v/>
      </c>
      <c r="F817" s="10" t="str">
        <f>IF(IF(ISNA(計算結果!F817),"",計算結果!F817)=0,"",IF(ISNA(計算結果!F817),"",計算結果!F817))</f>
        <v/>
      </c>
      <c r="G817" s="10" t="str">
        <f>IF(IF(ISNA(計算結果!G817),"",計算結果!G817)=0,"",IF(ISNA(計算結果!G817),"",計算結果!G817))</f>
        <v/>
      </c>
      <c r="H817" s="13">
        <f>IF(IF(ISNA(計算結果!H817),"",計算結果!H817)=0,"",IF(ISNA(計算結果!H817),"",計算結果!H817))</f>
        <v>-2</v>
      </c>
      <c r="I817" s="12" t="str">
        <f>IF(IF(ISNA(計算結果!I817),"",計算結果!I817)=0,"",IF(ISNA(計算結果!I817),"",計算結果!I817))</f>
        <v/>
      </c>
      <c r="J817" s="12" t="str">
        <f>IF(IF(ISNA(計算結果!J817),"",計算結果!J817)=0,"",IF(ISNA(計算結果!J817),"",計算結果!J817))</f>
        <v/>
      </c>
      <c r="K817" s="23" t="str">
        <f>IF(IF(ISNA(計算結果!K817),"",計算結果!K817)=0,"",IF(ISNA(計算結果!K817),"",計算結果!K817))</f>
        <v/>
      </c>
      <c r="L817" s="13" t="str">
        <f>IF(IF(ISNA(計算結果!L817),"",計算結果!L817)=0,"",IF(ISNA(計算結果!L817),"",計算結果!L817))</f>
        <v/>
      </c>
      <c r="M817" s="10" t="str">
        <f>IF(IF(ISNA(計算結果!M817),"",計算結果!M817)=0,"",IF(ISNA(計算結果!M817),"",計算結果!M817))</f>
        <v/>
      </c>
      <c r="N817" s="10" t="str">
        <f>IF(IF(ISNA(計算結果!N817),"",計算結果!N817)=0,"",IF(ISNA(計算結果!N817),"",計算結果!N817))</f>
        <v/>
      </c>
      <c r="O817" s="13" t="str">
        <f>IF(IF(ISNA(計算結果!O817),"",計算結果!O817)=0,"",IF(ISNA(計算結果!O817),"",計算結果!O817))</f>
        <v/>
      </c>
      <c r="P817" s="10" t="str">
        <f>IF(IF(ISNA(計算結果!P817),"",計算結果!P817)=0,"",IF(ISNA(計算結果!P817),"",計算結果!P817))</f>
        <v/>
      </c>
      <c r="Q817" s="10" t="str">
        <f>IF(IF(ISNA(計算結果!Q817),"",計算結果!Q817)=0,"",IF(ISNA(計算結果!Q817),"",計算結果!Q817))</f>
        <v/>
      </c>
      <c r="R817" s="14" t="str">
        <f t="shared" si="36"/>
        <v/>
      </c>
      <c r="S817" s="14" t="str">
        <f t="shared" si="37"/>
        <v>◯</v>
      </c>
      <c r="T817" s="14" t="str">
        <f t="shared" si="38"/>
        <v/>
      </c>
    </row>
    <row r="818" spans="1:20" hidden="1" x14ac:dyDescent="0.45">
      <c r="A818" s="10" t="str">
        <f>IF(IF(ISNA(計算結果!A818),"",計算結果!A818)=0,"",IF(ISNA(計算結果!A818),"",計算結果!A818))</f>
        <v/>
      </c>
      <c r="B818" s="10" t="str">
        <f>IF(IF(ISNA(計算結果!B818),"",計算結果!B818)=0,"",IF(ISNA(計算結果!B818),"",計算結果!B818))</f>
        <v/>
      </c>
      <c r="C818" s="10" t="str">
        <f>IF(IF(ISNA(計算結果!C818),"",計算結果!C818)=0,"",IF(ISNA(計算結果!C818),"",計算結果!C818))</f>
        <v/>
      </c>
      <c r="D818" s="10" t="str">
        <f>IF(IF(ISNA(計算結果!D818),"",計算結果!D818)=0,"",IF(ISNA(計算結果!D818),"",計算結果!D818))</f>
        <v>L</v>
      </c>
      <c r="E818" s="10" t="str">
        <f>IF(IF(ISNA(計算結果!E818),"",計算結果!E818)=0,"",IF(ISNA(計算結果!E818),"",計算結果!E818))</f>
        <v/>
      </c>
      <c r="F818" s="10" t="str">
        <f>IF(IF(ISNA(計算結果!F818),"",計算結果!F818)=0,"",IF(ISNA(計算結果!F818),"",計算結果!F818))</f>
        <v/>
      </c>
      <c r="G818" s="10" t="str">
        <f>IF(IF(ISNA(計算結果!G818),"",計算結果!G818)=0,"",IF(ISNA(計算結果!G818),"",計算結果!G818))</f>
        <v/>
      </c>
      <c r="H818" s="13">
        <f>IF(IF(ISNA(計算結果!H818),"",計算結果!H818)=0,"",IF(ISNA(計算結果!H818),"",計算結果!H818))</f>
        <v>-2</v>
      </c>
      <c r="I818" s="12" t="str">
        <f>IF(IF(ISNA(計算結果!I818),"",計算結果!I818)=0,"",IF(ISNA(計算結果!I818),"",計算結果!I818))</f>
        <v/>
      </c>
      <c r="J818" s="12" t="str">
        <f>IF(IF(ISNA(計算結果!J818),"",計算結果!J818)=0,"",IF(ISNA(計算結果!J818),"",計算結果!J818))</f>
        <v/>
      </c>
      <c r="K818" s="23" t="str">
        <f>IF(IF(ISNA(計算結果!K818),"",計算結果!K818)=0,"",IF(ISNA(計算結果!K818),"",計算結果!K818))</f>
        <v/>
      </c>
      <c r="L818" s="13" t="str">
        <f>IF(IF(ISNA(計算結果!L818),"",計算結果!L818)=0,"",IF(ISNA(計算結果!L818),"",計算結果!L818))</f>
        <v/>
      </c>
      <c r="M818" s="10" t="str">
        <f>IF(IF(ISNA(計算結果!M818),"",計算結果!M818)=0,"",IF(ISNA(計算結果!M818),"",計算結果!M818))</f>
        <v/>
      </c>
      <c r="N818" s="10" t="str">
        <f>IF(IF(ISNA(計算結果!N818),"",計算結果!N818)=0,"",IF(ISNA(計算結果!N818),"",計算結果!N818))</f>
        <v/>
      </c>
      <c r="O818" s="13" t="str">
        <f>IF(IF(ISNA(計算結果!O818),"",計算結果!O818)=0,"",IF(ISNA(計算結果!O818),"",計算結果!O818))</f>
        <v/>
      </c>
      <c r="P818" s="10" t="str">
        <f>IF(IF(ISNA(計算結果!P818),"",計算結果!P818)=0,"",IF(ISNA(計算結果!P818),"",計算結果!P818))</f>
        <v/>
      </c>
      <c r="Q818" s="10" t="str">
        <f>IF(IF(ISNA(計算結果!Q818),"",計算結果!Q818)=0,"",IF(ISNA(計算結果!Q818),"",計算結果!Q818))</f>
        <v/>
      </c>
      <c r="R818" s="14" t="str">
        <f t="shared" si="36"/>
        <v/>
      </c>
      <c r="S818" s="14" t="str">
        <f t="shared" si="37"/>
        <v>◯</v>
      </c>
      <c r="T818" s="14" t="str">
        <f t="shared" si="38"/>
        <v/>
      </c>
    </row>
    <row r="819" spans="1:20" hidden="1" x14ac:dyDescent="0.45">
      <c r="A819" s="10" t="str">
        <f>IF(IF(ISNA(計算結果!A819),"",計算結果!A819)=0,"",IF(ISNA(計算結果!A819),"",計算結果!A819))</f>
        <v/>
      </c>
      <c r="B819" s="10" t="str">
        <f>IF(IF(ISNA(計算結果!B819),"",計算結果!B819)=0,"",IF(ISNA(計算結果!B819),"",計算結果!B819))</f>
        <v/>
      </c>
      <c r="C819" s="10" t="str">
        <f>IF(IF(ISNA(計算結果!C819),"",計算結果!C819)=0,"",IF(ISNA(計算結果!C819),"",計算結果!C819))</f>
        <v/>
      </c>
      <c r="D819" s="10" t="str">
        <f>IF(IF(ISNA(計算結果!D819),"",計算結果!D819)=0,"",IF(ISNA(計算結果!D819),"",計算結果!D819))</f>
        <v>L</v>
      </c>
      <c r="E819" s="10" t="str">
        <f>IF(IF(ISNA(計算結果!E819),"",計算結果!E819)=0,"",IF(ISNA(計算結果!E819),"",計算結果!E819))</f>
        <v/>
      </c>
      <c r="F819" s="10" t="str">
        <f>IF(IF(ISNA(計算結果!F819),"",計算結果!F819)=0,"",IF(ISNA(計算結果!F819),"",計算結果!F819))</f>
        <v/>
      </c>
      <c r="G819" s="10" t="str">
        <f>IF(IF(ISNA(計算結果!G819),"",計算結果!G819)=0,"",IF(ISNA(計算結果!G819),"",計算結果!G819))</f>
        <v/>
      </c>
      <c r="H819" s="13">
        <f>IF(IF(ISNA(計算結果!H819),"",計算結果!H819)=0,"",IF(ISNA(計算結果!H819),"",計算結果!H819))</f>
        <v>-2</v>
      </c>
      <c r="I819" s="12" t="str">
        <f>IF(IF(ISNA(計算結果!I819),"",計算結果!I819)=0,"",IF(ISNA(計算結果!I819),"",計算結果!I819))</f>
        <v/>
      </c>
      <c r="J819" s="12" t="str">
        <f>IF(IF(ISNA(計算結果!J819),"",計算結果!J819)=0,"",IF(ISNA(計算結果!J819),"",計算結果!J819))</f>
        <v/>
      </c>
      <c r="K819" s="23" t="str">
        <f>IF(IF(ISNA(計算結果!K819),"",計算結果!K819)=0,"",IF(ISNA(計算結果!K819),"",計算結果!K819))</f>
        <v/>
      </c>
      <c r="L819" s="13" t="str">
        <f>IF(IF(ISNA(計算結果!L819),"",計算結果!L819)=0,"",IF(ISNA(計算結果!L819),"",計算結果!L819))</f>
        <v/>
      </c>
      <c r="M819" s="10" t="str">
        <f>IF(IF(ISNA(計算結果!M819),"",計算結果!M819)=0,"",IF(ISNA(計算結果!M819),"",計算結果!M819))</f>
        <v/>
      </c>
      <c r="N819" s="10" t="str">
        <f>IF(IF(ISNA(計算結果!N819),"",計算結果!N819)=0,"",IF(ISNA(計算結果!N819),"",計算結果!N819))</f>
        <v/>
      </c>
      <c r="O819" s="13" t="str">
        <f>IF(IF(ISNA(計算結果!O819),"",計算結果!O819)=0,"",IF(ISNA(計算結果!O819),"",計算結果!O819))</f>
        <v/>
      </c>
      <c r="P819" s="10" t="str">
        <f>IF(IF(ISNA(計算結果!P819),"",計算結果!P819)=0,"",IF(ISNA(計算結果!P819),"",計算結果!P819))</f>
        <v/>
      </c>
      <c r="Q819" s="10" t="str">
        <f>IF(IF(ISNA(計算結果!Q819),"",計算結果!Q819)=0,"",IF(ISNA(計算結果!Q819),"",計算結果!Q819))</f>
        <v/>
      </c>
      <c r="R819" s="14" t="str">
        <f t="shared" si="36"/>
        <v/>
      </c>
      <c r="S819" s="14" t="str">
        <f t="shared" si="37"/>
        <v>◯</v>
      </c>
      <c r="T819" s="14" t="str">
        <f t="shared" si="38"/>
        <v/>
      </c>
    </row>
    <row r="820" spans="1:20" hidden="1" x14ac:dyDescent="0.45">
      <c r="A820" s="10" t="str">
        <f>IF(IF(ISNA(計算結果!A820),"",計算結果!A820)=0,"",IF(ISNA(計算結果!A820),"",計算結果!A820))</f>
        <v/>
      </c>
      <c r="B820" s="10" t="str">
        <f>IF(IF(ISNA(計算結果!B820),"",計算結果!B820)=0,"",IF(ISNA(計算結果!B820),"",計算結果!B820))</f>
        <v/>
      </c>
      <c r="C820" s="10" t="str">
        <f>IF(IF(ISNA(計算結果!C820),"",計算結果!C820)=0,"",IF(ISNA(計算結果!C820),"",計算結果!C820))</f>
        <v/>
      </c>
      <c r="D820" s="10" t="str">
        <f>IF(IF(ISNA(計算結果!D820),"",計算結果!D820)=0,"",IF(ISNA(計算結果!D820),"",計算結果!D820))</f>
        <v>L</v>
      </c>
      <c r="E820" s="10" t="str">
        <f>IF(IF(ISNA(計算結果!E820),"",計算結果!E820)=0,"",IF(ISNA(計算結果!E820),"",計算結果!E820))</f>
        <v/>
      </c>
      <c r="F820" s="10" t="str">
        <f>IF(IF(ISNA(計算結果!F820),"",計算結果!F820)=0,"",IF(ISNA(計算結果!F820),"",計算結果!F820))</f>
        <v/>
      </c>
      <c r="G820" s="10" t="str">
        <f>IF(IF(ISNA(計算結果!G820),"",計算結果!G820)=0,"",IF(ISNA(計算結果!G820),"",計算結果!G820))</f>
        <v/>
      </c>
      <c r="H820" s="13">
        <f>IF(IF(ISNA(計算結果!H820),"",計算結果!H820)=0,"",IF(ISNA(計算結果!H820),"",計算結果!H820))</f>
        <v>-2</v>
      </c>
      <c r="I820" s="12" t="str">
        <f>IF(IF(ISNA(計算結果!I820),"",計算結果!I820)=0,"",IF(ISNA(計算結果!I820),"",計算結果!I820))</f>
        <v/>
      </c>
      <c r="J820" s="12" t="str">
        <f>IF(IF(ISNA(計算結果!J820),"",計算結果!J820)=0,"",IF(ISNA(計算結果!J820),"",計算結果!J820))</f>
        <v/>
      </c>
      <c r="K820" s="23" t="str">
        <f>IF(IF(ISNA(計算結果!K820),"",計算結果!K820)=0,"",IF(ISNA(計算結果!K820),"",計算結果!K820))</f>
        <v/>
      </c>
      <c r="L820" s="13" t="str">
        <f>IF(IF(ISNA(計算結果!L820),"",計算結果!L820)=0,"",IF(ISNA(計算結果!L820),"",計算結果!L820))</f>
        <v/>
      </c>
      <c r="M820" s="10" t="str">
        <f>IF(IF(ISNA(計算結果!M820),"",計算結果!M820)=0,"",IF(ISNA(計算結果!M820),"",計算結果!M820))</f>
        <v/>
      </c>
      <c r="N820" s="10" t="str">
        <f>IF(IF(ISNA(計算結果!N820),"",計算結果!N820)=0,"",IF(ISNA(計算結果!N820),"",計算結果!N820))</f>
        <v/>
      </c>
      <c r="O820" s="13" t="str">
        <f>IF(IF(ISNA(計算結果!O820),"",計算結果!O820)=0,"",IF(ISNA(計算結果!O820),"",計算結果!O820))</f>
        <v/>
      </c>
      <c r="P820" s="10" t="str">
        <f>IF(IF(ISNA(計算結果!P820),"",計算結果!P820)=0,"",IF(ISNA(計算結果!P820),"",計算結果!P820))</f>
        <v/>
      </c>
      <c r="Q820" s="10" t="str">
        <f>IF(IF(ISNA(計算結果!Q820),"",計算結果!Q820)=0,"",IF(ISNA(計算結果!Q820),"",計算結果!Q820))</f>
        <v/>
      </c>
      <c r="R820" s="14" t="str">
        <f t="shared" si="36"/>
        <v/>
      </c>
      <c r="S820" s="14" t="str">
        <f t="shared" si="37"/>
        <v>◯</v>
      </c>
      <c r="T820" s="14" t="str">
        <f t="shared" si="38"/>
        <v/>
      </c>
    </row>
    <row r="821" spans="1:20" hidden="1" x14ac:dyDescent="0.45">
      <c r="A821" s="10" t="str">
        <f>IF(IF(ISNA(計算結果!A821),"",計算結果!A821)=0,"",IF(ISNA(計算結果!A821),"",計算結果!A821))</f>
        <v/>
      </c>
      <c r="B821" s="10" t="str">
        <f>IF(IF(ISNA(計算結果!B821),"",計算結果!B821)=0,"",IF(ISNA(計算結果!B821),"",計算結果!B821))</f>
        <v/>
      </c>
      <c r="C821" s="10" t="str">
        <f>IF(IF(ISNA(計算結果!C821),"",計算結果!C821)=0,"",IF(ISNA(計算結果!C821),"",計算結果!C821))</f>
        <v/>
      </c>
      <c r="D821" s="10" t="str">
        <f>IF(IF(ISNA(計算結果!D821),"",計算結果!D821)=0,"",IF(ISNA(計算結果!D821),"",計算結果!D821))</f>
        <v>L</v>
      </c>
      <c r="E821" s="10" t="str">
        <f>IF(IF(ISNA(計算結果!E821),"",計算結果!E821)=0,"",IF(ISNA(計算結果!E821),"",計算結果!E821))</f>
        <v/>
      </c>
      <c r="F821" s="10" t="str">
        <f>IF(IF(ISNA(計算結果!F821),"",計算結果!F821)=0,"",IF(ISNA(計算結果!F821),"",計算結果!F821))</f>
        <v/>
      </c>
      <c r="G821" s="10" t="str">
        <f>IF(IF(ISNA(計算結果!G821),"",計算結果!G821)=0,"",IF(ISNA(計算結果!G821),"",計算結果!G821))</f>
        <v/>
      </c>
      <c r="H821" s="13">
        <f>IF(IF(ISNA(計算結果!H821),"",計算結果!H821)=0,"",IF(ISNA(計算結果!H821),"",計算結果!H821))</f>
        <v>-2</v>
      </c>
      <c r="I821" s="12" t="str">
        <f>IF(IF(ISNA(計算結果!I821),"",計算結果!I821)=0,"",IF(ISNA(計算結果!I821),"",計算結果!I821))</f>
        <v/>
      </c>
      <c r="J821" s="12" t="str">
        <f>IF(IF(ISNA(計算結果!J821),"",計算結果!J821)=0,"",IF(ISNA(計算結果!J821),"",計算結果!J821))</f>
        <v/>
      </c>
      <c r="K821" s="23" t="str">
        <f>IF(IF(ISNA(計算結果!K821),"",計算結果!K821)=0,"",IF(ISNA(計算結果!K821),"",計算結果!K821))</f>
        <v/>
      </c>
      <c r="L821" s="13" t="str">
        <f>IF(IF(ISNA(計算結果!L821),"",計算結果!L821)=0,"",IF(ISNA(計算結果!L821),"",計算結果!L821))</f>
        <v/>
      </c>
      <c r="M821" s="10" t="str">
        <f>IF(IF(ISNA(計算結果!M821),"",計算結果!M821)=0,"",IF(ISNA(計算結果!M821),"",計算結果!M821))</f>
        <v/>
      </c>
      <c r="N821" s="10" t="str">
        <f>IF(IF(ISNA(計算結果!N821),"",計算結果!N821)=0,"",IF(ISNA(計算結果!N821),"",計算結果!N821))</f>
        <v/>
      </c>
      <c r="O821" s="13" t="str">
        <f>IF(IF(ISNA(計算結果!O821),"",計算結果!O821)=0,"",IF(ISNA(計算結果!O821),"",計算結果!O821))</f>
        <v/>
      </c>
      <c r="P821" s="10" t="str">
        <f>IF(IF(ISNA(計算結果!P821),"",計算結果!P821)=0,"",IF(ISNA(計算結果!P821),"",計算結果!P821))</f>
        <v/>
      </c>
      <c r="Q821" s="10" t="str">
        <f>IF(IF(ISNA(計算結果!Q821),"",計算結果!Q821)=0,"",IF(ISNA(計算結果!Q821),"",計算結果!Q821))</f>
        <v/>
      </c>
      <c r="R821" s="14" t="str">
        <f t="shared" si="36"/>
        <v/>
      </c>
      <c r="S821" s="14" t="str">
        <f t="shared" si="37"/>
        <v>◯</v>
      </c>
      <c r="T821" s="14" t="str">
        <f t="shared" si="38"/>
        <v/>
      </c>
    </row>
    <row r="822" spans="1:20" hidden="1" x14ac:dyDescent="0.45">
      <c r="A822" s="10" t="str">
        <f>IF(IF(ISNA(計算結果!A822),"",計算結果!A822)=0,"",IF(ISNA(計算結果!A822),"",計算結果!A822))</f>
        <v/>
      </c>
      <c r="B822" s="10" t="str">
        <f>IF(IF(ISNA(計算結果!B822),"",計算結果!B822)=0,"",IF(ISNA(計算結果!B822),"",計算結果!B822))</f>
        <v/>
      </c>
      <c r="C822" s="10" t="str">
        <f>IF(IF(ISNA(計算結果!C822),"",計算結果!C822)=0,"",IF(ISNA(計算結果!C822),"",計算結果!C822))</f>
        <v/>
      </c>
      <c r="D822" s="10" t="str">
        <f>IF(IF(ISNA(計算結果!D822),"",計算結果!D822)=0,"",IF(ISNA(計算結果!D822),"",計算結果!D822))</f>
        <v>L</v>
      </c>
      <c r="E822" s="10" t="str">
        <f>IF(IF(ISNA(計算結果!E822),"",計算結果!E822)=0,"",IF(ISNA(計算結果!E822),"",計算結果!E822))</f>
        <v/>
      </c>
      <c r="F822" s="10" t="str">
        <f>IF(IF(ISNA(計算結果!F822),"",計算結果!F822)=0,"",IF(ISNA(計算結果!F822),"",計算結果!F822))</f>
        <v/>
      </c>
      <c r="G822" s="10" t="str">
        <f>IF(IF(ISNA(計算結果!G822),"",計算結果!G822)=0,"",IF(ISNA(計算結果!G822),"",計算結果!G822))</f>
        <v/>
      </c>
      <c r="H822" s="13">
        <f>IF(IF(ISNA(計算結果!H822),"",計算結果!H822)=0,"",IF(ISNA(計算結果!H822),"",計算結果!H822))</f>
        <v>-2</v>
      </c>
      <c r="I822" s="12" t="str">
        <f>IF(IF(ISNA(計算結果!I822),"",計算結果!I822)=0,"",IF(ISNA(計算結果!I822),"",計算結果!I822))</f>
        <v/>
      </c>
      <c r="J822" s="12" t="str">
        <f>IF(IF(ISNA(計算結果!J822),"",計算結果!J822)=0,"",IF(ISNA(計算結果!J822),"",計算結果!J822))</f>
        <v/>
      </c>
      <c r="K822" s="23" t="str">
        <f>IF(IF(ISNA(計算結果!K822),"",計算結果!K822)=0,"",IF(ISNA(計算結果!K822),"",計算結果!K822))</f>
        <v/>
      </c>
      <c r="L822" s="13" t="str">
        <f>IF(IF(ISNA(計算結果!L822),"",計算結果!L822)=0,"",IF(ISNA(計算結果!L822),"",計算結果!L822))</f>
        <v/>
      </c>
      <c r="M822" s="10" t="str">
        <f>IF(IF(ISNA(計算結果!M822),"",計算結果!M822)=0,"",IF(ISNA(計算結果!M822),"",計算結果!M822))</f>
        <v/>
      </c>
      <c r="N822" s="10" t="str">
        <f>IF(IF(ISNA(計算結果!N822),"",計算結果!N822)=0,"",IF(ISNA(計算結果!N822),"",計算結果!N822))</f>
        <v/>
      </c>
      <c r="O822" s="13" t="str">
        <f>IF(IF(ISNA(計算結果!O822),"",計算結果!O822)=0,"",IF(ISNA(計算結果!O822),"",計算結果!O822))</f>
        <v/>
      </c>
      <c r="P822" s="10" t="str">
        <f>IF(IF(ISNA(計算結果!P822),"",計算結果!P822)=0,"",IF(ISNA(計算結果!P822),"",計算結果!P822))</f>
        <v/>
      </c>
      <c r="Q822" s="10" t="str">
        <f>IF(IF(ISNA(計算結果!Q822),"",計算結果!Q822)=0,"",IF(ISNA(計算結果!Q822),"",計算結果!Q822))</f>
        <v/>
      </c>
      <c r="R822" s="14" t="str">
        <f t="shared" si="36"/>
        <v/>
      </c>
      <c r="S822" s="14" t="str">
        <f t="shared" si="37"/>
        <v>◯</v>
      </c>
      <c r="T822" s="14" t="str">
        <f t="shared" si="38"/>
        <v/>
      </c>
    </row>
    <row r="823" spans="1:20" hidden="1" x14ac:dyDescent="0.45">
      <c r="A823" s="10" t="str">
        <f>IF(IF(ISNA(計算結果!A823),"",計算結果!A823)=0,"",IF(ISNA(計算結果!A823),"",計算結果!A823))</f>
        <v/>
      </c>
      <c r="B823" s="10" t="str">
        <f>IF(IF(ISNA(計算結果!B823),"",計算結果!B823)=0,"",IF(ISNA(計算結果!B823),"",計算結果!B823))</f>
        <v/>
      </c>
      <c r="C823" s="10" t="str">
        <f>IF(IF(ISNA(計算結果!C823),"",計算結果!C823)=0,"",IF(ISNA(計算結果!C823),"",計算結果!C823))</f>
        <v/>
      </c>
      <c r="D823" s="10" t="str">
        <f>IF(IF(ISNA(計算結果!D823),"",計算結果!D823)=0,"",IF(ISNA(計算結果!D823),"",計算結果!D823))</f>
        <v>L</v>
      </c>
      <c r="E823" s="10" t="str">
        <f>IF(IF(ISNA(計算結果!E823),"",計算結果!E823)=0,"",IF(ISNA(計算結果!E823),"",計算結果!E823))</f>
        <v/>
      </c>
      <c r="F823" s="10" t="str">
        <f>IF(IF(ISNA(計算結果!F823),"",計算結果!F823)=0,"",IF(ISNA(計算結果!F823),"",計算結果!F823))</f>
        <v/>
      </c>
      <c r="G823" s="10" t="str">
        <f>IF(IF(ISNA(計算結果!G823),"",計算結果!G823)=0,"",IF(ISNA(計算結果!G823),"",計算結果!G823))</f>
        <v/>
      </c>
      <c r="H823" s="13">
        <f>IF(IF(ISNA(計算結果!H823),"",計算結果!H823)=0,"",IF(ISNA(計算結果!H823),"",計算結果!H823))</f>
        <v>-2</v>
      </c>
      <c r="I823" s="12" t="str">
        <f>IF(IF(ISNA(計算結果!I823),"",計算結果!I823)=0,"",IF(ISNA(計算結果!I823),"",計算結果!I823))</f>
        <v/>
      </c>
      <c r="J823" s="12" t="str">
        <f>IF(IF(ISNA(計算結果!J823),"",計算結果!J823)=0,"",IF(ISNA(計算結果!J823),"",計算結果!J823))</f>
        <v/>
      </c>
      <c r="K823" s="23" t="str">
        <f>IF(IF(ISNA(計算結果!K823),"",計算結果!K823)=0,"",IF(ISNA(計算結果!K823),"",計算結果!K823))</f>
        <v/>
      </c>
      <c r="L823" s="13" t="str">
        <f>IF(IF(ISNA(計算結果!L823),"",計算結果!L823)=0,"",IF(ISNA(計算結果!L823),"",計算結果!L823))</f>
        <v/>
      </c>
      <c r="M823" s="10" t="str">
        <f>IF(IF(ISNA(計算結果!M823),"",計算結果!M823)=0,"",IF(ISNA(計算結果!M823),"",計算結果!M823))</f>
        <v/>
      </c>
      <c r="N823" s="10" t="str">
        <f>IF(IF(ISNA(計算結果!N823),"",計算結果!N823)=0,"",IF(ISNA(計算結果!N823),"",計算結果!N823))</f>
        <v/>
      </c>
      <c r="O823" s="13" t="str">
        <f>IF(IF(ISNA(計算結果!O823),"",計算結果!O823)=0,"",IF(ISNA(計算結果!O823),"",計算結果!O823))</f>
        <v/>
      </c>
      <c r="P823" s="10" t="str">
        <f>IF(IF(ISNA(計算結果!P823),"",計算結果!P823)=0,"",IF(ISNA(計算結果!P823),"",計算結果!P823))</f>
        <v/>
      </c>
      <c r="Q823" s="10" t="str">
        <f>IF(IF(ISNA(計算結果!Q823),"",計算結果!Q823)=0,"",IF(ISNA(計算結果!Q823),"",計算結果!Q823))</f>
        <v/>
      </c>
      <c r="R823" s="14" t="str">
        <f t="shared" si="36"/>
        <v/>
      </c>
      <c r="S823" s="14" t="str">
        <f t="shared" si="37"/>
        <v>◯</v>
      </c>
      <c r="T823" s="14" t="str">
        <f t="shared" si="38"/>
        <v/>
      </c>
    </row>
    <row r="824" spans="1:20" hidden="1" x14ac:dyDescent="0.45">
      <c r="A824" s="10" t="str">
        <f>IF(IF(ISNA(計算結果!A824),"",計算結果!A824)=0,"",IF(ISNA(計算結果!A824),"",計算結果!A824))</f>
        <v/>
      </c>
      <c r="B824" s="10" t="str">
        <f>IF(IF(ISNA(計算結果!B824),"",計算結果!B824)=0,"",IF(ISNA(計算結果!B824),"",計算結果!B824))</f>
        <v/>
      </c>
      <c r="C824" s="10" t="str">
        <f>IF(IF(ISNA(計算結果!C824),"",計算結果!C824)=0,"",IF(ISNA(計算結果!C824),"",計算結果!C824))</f>
        <v/>
      </c>
      <c r="D824" s="10" t="str">
        <f>IF(IF(ISNA(計算結果!D824),"",計算結果!D824)=0,"",IF(ISNA(計算結果!D824),"",計算結果!D824))</f>
        <v>L</v>
      </c>
      <c r="E824" s="10" t="str">
        <f>IF(IF(ISNA(計算結果!E824),"",計算結果!E824)=0,"",IF(ISNA(計算結果!E824),"",計算結果!E824))</f>
        <v/>
      </c>
      <c r="F824" s="10" t="str">
        <f>IF(IF(ISNA(計算結果!F824),"",計算結果!F824)=0,"",IF(ISNA(計算結果!F824),"",計算結果!F824))</f>
        <v/>
      </c>
      <c r="G824" s="10" t="str">
        <f>IF(IF(ISNA(計算結果!G824),"",計算結果!G824)=0,"",IF(ISNA(計算結果!G824),"",計算結果!G824))</f>
        <v/>
      </c>
      <c r="H824" s="13">
        <f>IF(IF(ISNA(計算結果!H824),"",計算結果!H824)=0,"",IF(ISNA(計算結果!H824),"",計算結果!H824))</f>
        <v>-2</v>
      </c>
      <c r="I824" s="12" t="str">
        <f>IF(IF(ISNA(計算結果!I824),"",計算結果!I824)=0,"",IF(ISNA(計算結果!I824),"",計算結果!I824))</f>
        <v/>
      </c>
      <c r="J824" s="12" t="str">
        <f>IF(IF(ISNA(計算結果!J824),"",計算結果!J824)=0,"",IF(ISNA(計算結果!J824),"",計算結果!J824))</f>
        <v/>
      </c>
      <c r="K824" s="23" t="str">
        <f>IF(IF(ISNA(計算結果!K824),"",計算結果!K824)=0,"",IF(ISNA(計算結果!K824),"",計算結果!K824))</f>
        <v/>
      </c>
      <c r="L824" s="13" t="str">
        <f>IF(IF(ISNA(計算結果!L824),"",計算結果!L824)=0,"",IF(ISNA(計算結果!L824),"",計算結果!L824))</f>
        <v/>
      </c>
      <c r="M824" s="10" t="str">
        <f>IF(IF(ISNA(計算結果!M824),"",計算結果!M824)=0,"",IF(ISNA(計算結果!M824),"",計算結果!M824))</f>
        <v/>
      </c>
      <c r="N824" s="10" t="str">
        <f>IF(IF(ISNA(計算結果!N824),"",計算結果!N824)=0,"",IF(ISNA(計算結果!N824),"",計算結果!N824))</f>
        <v/>
      </c>
      <c r="O824" s="13" t="str">
        <f>IF(IF(ISNA(計算結果!O824),"",計算結果!O824)=0,"",IF(ISNA(計算結果!O824),"",計算結果!O824))</f>
        <v/>
      </c>
      <c r="P824" s="10" t="str">
        <f>IF(IF(ISNA(計算結果!P824),"",計算結果!P824)=0,"",IF(ISNA(計算結果!P824),"",計算結果!P824))</f>
        <v/>
      </c>
      <c r="Q824" s="10" t="str">
        <f>IF(IF(ISNA(計算結果!Q824),"",計算結果!Q824)=0,"",IF(ISNA(計算結果!Q824),"",計算結果!Q824))</f>
        <v/>
      </c>
      <c r="R824" s="14" t="str">
        <f t="shared" si="36"/>
        <v/>
      </c>
      <c r="S824" s="14" t="str">
        <f t="shared" si="37"/>
        <v>◯</v>
      </c>
      <c r="T824" s="14" t="str">
        <f t="shared" si="38"/>
        <v/>
      </c>
    </row>
    <row r="825" spans="1:20" hidden="1" x14ac:dyDescent="0.45">
      <c r="A825" s="10" t="str">
        <f>IF(IF(ISNA(計算結果!A825),"",計算結果!A825)=0,"",IF(ISNA(計算結果!A825),"",計算結果!A825))</f>
        <v/>
      </c>
      <c r="B825" s="10" t="str">
        <f>IF(IF(ISNA(計算結果!B825),"",計算結果!B825)=0,"",IF(ISNA(計算結果!B825),"",計算結果!B825))</f>
        <v/>
      </c>
      <c r="C825" s="10" t="str">
        <f>IF(IF(ISNA(計算結果!C825),"",計算結果!C825)=0,"",IF(ISNA(計算結果!C825),"",計算結果!C825))</f>
        <v/>
      </c>
      <c r="D825" s="10" t="str">
        <f>IF(IF(ISNA(計算結果!D825),"",計算結果!D825)=0,"",IF(ISNA(計算結果!D825),"",計算結果!D825))</f>
        <v>L</v>
      </c>
      <c r="E825" s="10" t="str">
        <f>IF(IF(ISNA(計算結果!E825),"",計算結果!E825)=0,"",IF(ISNA(計算結果!E825),"",計算結果!E825))</f>
        <v/>
      </c>
      <c r="F825" s="10" t="str">
        <f>IF(IF(ISNA(計算結果!F825),"",計算結果!F825)=0,"",IF(ISNA(計算結果!F825),"",計算結果!F825))</f>
        <v/>
      </c>
      <c r="G825" s="10" t="str">
        <f>IF(IF(ISNA(計算結果!G825),"",計算結果!G825)=0,"",IF(ISNA(計算結果!G825),"",計算結果!G825))</f>
        <v/>
      </c>
      <c r="H825" s="13">
        <f>IF(IF(ISNA(計算結果!H825),"",計算結果!H825)=0,"",IF(ISNA(計算結果!H825),"",計算結果!H825))</f>
        <v>-2</v>
      </c>
      <c r="I825" s="12" t="str">
        <f>IF(IF(ISNA(計算結果!I825),"",計算結果!I825)=0,"",IF(ISNA(計算結果!I825),"",計算結果!I825))</f>
        <v/>
      </c>
      <c r="J825" s="12" t="str">
        <f>IF(IF(ISNA(計算結果!J825),"",計算結果!J825)=0,"",IF(ISNA(計算結果!J825),"",計算結果!J825))</f>
        <v/>
      </c>
      <c r="K825" s="23" t="str">
        <f>IF(IF(ISNA(計算結果!K825),"",計算結果!K825)=0,"",IF(ISNA(計算結果!K825),"",計算結果!K825))</f>
        <v/>
      </c>
      <c r="L825" s="13" t="str">
        <f>IF(IF(ISNA(計算結果!L825),"",計算結果!L825)=0,"",IF(ISNA(計算結果!L825),"",計算結果!L825))</f>
        <v/>
      </c>
      <c r="M825" s="10" t="str">
        <f>IF(IF(ISNA(計算結果!M825),"",計算結果!M825)=0,"",IF(ISNA(計算結果!M825),"",計算結果!M825))</f>
        <v/>
      </c>
      <c r="N825" s="10" t="str">
        <f>IF(IF(ISNA(計算結果!N825),"",計算結果!N825)=0,"",IF(ISNA(計算結果!N825),"",計算結果!N825))</f>
        <v/>
      </c>
      <c r="O825" s="13" t="str">
        <f>IF(IF(ISNA(計算結果!O825),"",計算結果!O825)=0,"",IF(ISNA(計算結果!O825),"",計算結果!O825))</f>
        <v/>
      </c>
      <c r="P825" s="10" t="str">
        <f>IF(IF(ISNA(計算結果!P825),"",計算結果!P825)=0,"",IF(ISNA(計算結果!P825),"",計算結果!P825))</f>
        <v/>
      </c>
      <c r="Q825" s="10" t="str">
        <f>IF(IF(ISNA(計算結果!Q825),"",計算結果!Q825)=0,"",IF(ISNA(計算結果!Q825),"",計算結果!Q825))</f>
        <v/>
      </c>
      <c r="R825" s="14" t="str">
        <f t="shared" si="36"/>
        <v/>
      </c>
      <c r="S825" s="14" t="str">
        <f t="shared" si="37"/>
        <v>◯</v>
      </c>
      <c r="T825" s="14" t="str">
        <f t="shared" si="38"/>
        <v/>
      </c>
    </row>
    <row r="826" spans="1:20" hidden="1" x14ac:dyDescent="0.45">
      <c r="A826" s="10" t="str">
        <f>IF(IF(ISNA(計算結果!A826),"",計算結果!A826)=0,"",IF(ISNA(計算結果!A826),"",計算結果!A826))</f>
        <v/>
      </c>
      <c r="B826" s="10" t="str">
        <f>IF(IF(ISNA(計算結果!B826),"",計算結果!B826)=0,"",IF(ISNA(計算結果!B826),"",計算結果!B826))</f>
        <v/>
      </c>
      <c r="C826" s="10" t="str">
        <f>IF(IF(ISNA(計算結果!C826),"",計算結果!C826)=0,"",IF(ISNA(計算結果!C826),"",計算結果!C826))</f>
        <v/>
      </c>
      <c r="D826" s="10" t="str">
        <f>IF(IF(ISNA(計算結果!D826),"",計算結果!D826)=0,"",IF(ISNA(計算結果!D826),"",計算結果!D826))</f>
        <v>L</v>
      </c>
      <c r="E826" s="10" t="str">
        <f>IF(IF(ISNA(計算結果!E826),"",計算結果!E826)=0,"",IF(ISNA(計算結果!E826),"",計算結果!E826))</f>
        <v/>
      </c>
      <c r="F826" s="10" t="str">
        <f>IF(IF(ISNA(計算結果!F826),"",計算結果!F826)=0,"",IF(ISNA(計算結果!F826),"",計算結果!F826))</f>
        <v/>
      </c>
      <c r="G826" s="10" t="str">
        <f>IF(IF(ISNA(計算結果!G826),"",計算結果!G826)=0,"",IF(ISNA(計算結果!G826),"",計算結果!G826))</f>
        <v/>
      </c>
      <c r="H826" s="13">
        <f>IF(IF(ISNA(計算結果!H826),"",計算結果!H826)=0,"",IF(ISNA(計算結果!H826),"",計算結果!H826))</f>
        <v>-2</v>
      </c>
      <c r="I826" s="12" t="str">
        <f>IF(IF(ISNA(計算結果!I826),"",計算結果!I826)=0,"",IF(ISNA(計算結果!I826),"",計算結果!I826))</f>
        <v/>
      </c>
      <c r="J826" s="12" t="str">
        <f>IF(IF(ISNA(計算結果!J826),"",計算結果!J826)=0,"",IF(ISNA(計算結果!J826),"",計算結果!J826))</f>
        <v/>
      </c>
      <c r="K826" s="23" t="str">
        <f>IF(IF(ISNA(計算結果!K826),"",計算結果!K826)=0,"",IF(ISNA(計算結果!K826),"",計算結果!K826))</f>
        <v/>
      </c>
      <c r="L826" s="13" t="str">
        <f>IF(IF(ISNA(計算結果!L826),"",計算結果!L826)=0,"",IF(ISNA(計算結果!L826),"",計算結果!L826))</f>
        <v/>
      </c>
      <c r="M826" s="10" t="str">
        <f>IF(IF(ISNA(計算結果!M826),"",計算結果!M826)=0,"",IF(ISNA(計算結果!M826),"",計算結果!M826))</f>
        <v/>
      </c>
      <c r="N826" s="10" t="str">
        <f>IF(IF(ISNA(計算結果!N826),"",計算結果!N826)=0,"",IF(ISNA(計算結果!N826),"",計算結果!N826))</f>
        <v/>
      </c>
      <c r="O826" s="13" t="str">
        <f>IF(IF(ISNA(計算結果!O826),"",計算結果!O826)=0,"",IF(ISNA(計算結果!O826),"",計算結果!O826))</f>
        <v/>
      </c>
      <c r="P826" s="10" t="str">
        <f>IF(IF(ISNA(計算結果!P826),"",計算結果!P826)=0,"",IF(ISNA(計算結果!P826),"",計算結果!P826))</f>
        <v/>
      </c>
      <c r="Q826" s="10" t="str">
        <f>IF(IF(ISNA(計算結果!Q826),"",計算結果!Q826)=0,"",IF(ISNA(計算結果!Q826),"",計算結果!Q826))</f>
        <v/>
      </c>
      <c r="R826" s="14" t="str">
        <f t="shared" si="36"/>
        <v/>
      </c>
      <c r="S826" s="14" t="str">
        <f t="shared" si="37"/>
        <v>◯</v>
      </c>
      <c r="T826" s="14" t="str">
        <f t="shared" si="38"/>
        <v/>
      </c>
    </row>
    <row r="827" spans="1:20" hidden="1" x14ac:dyDescent="0.45">
      <c r="A827" s="10" t="str">
        <f>IF(IF(ISNA(計算結果!A827),"",計算結果!A827)=0,"",IF(ISNA(計算結果!A827),"",計算結果!A827))</f>
        <v/>
      </c>
      <c r="B827" s="10" t="str">
        <f>IF(IF(ISNA(計算結果!B827),"",計算結果!B827)=0,"",IF(ISNA(計算結果!B827),"",計算結果!B827))</f>
        <v/>
      </c>
      <c r="C827" s="10" t="str">
        <f>IF(IF(ISNA(計算結果!C827),"",計算結果!C827)=0,"",IF(ISNA(計算結果!C827),"",計算結果!C827))</f>
        <v/>
      </c>
      <c r="D827" s="10" t="str">
        <f>IF(IF(ISNA(計算結果!D827),"",計算結果!D827)=0,"",IF(ISNA(計算結果!D827),"",計算結果!D827))</f>
        <v>L</v>
      </c>
      <c r="E827" s="10" t="str">
        <f>IF(IF(ISNA(計算結果!E827),"",計算結果!E827)=0,"",IF(ISNA(計算結果!E827),"",計算結果!E827))</f>
        <v/>
      </c>
      <c r="F827" s="10" t="str">
        <f>IF(IF(ISNA(計算結果!F827),"",計算結果!F827)=0,"",IF(ISNA(計算結果!F827),"",計算結果!F827))</f>
        <v/>
      </c>
      <c r="G827" s="10" t="str">
        <f>IF(IF(ISNA(計算結果!G827),"",計算結果!G827)=0,"",IF(ISNA(計算結果!G827),"",計算結果!G827))</f>
        <v/>
      </c>
      <c r="H827" s="13">
        <f>IF(IF(ISNA(計算結果!H827),"",計算結果!H827)=0,"",IF(ISNA(計算結果!H827),"",計算結果!H827))</f>
        <v>-2</v>
      </c>
      <c r="I827" s="12" t="str">
        <f>IF(IF(ISNA(計算結果!I827),"",計算結果!I827)=0,"",IF(ISNA(計算結果!I827),"",計算結果!I827))</f>
        <v/>
      </c>
      <c r="J827" s="12" t="str">
        <f>IF(IF(ISNA(計算結果!J827),"",計算結果!J827)=0,"",IF(ISNA(計算結果!J827),"",計算結果!J827))</f>
        <v/>
      </c>
      <c r="K827" s="23" t="str">
        <f>IF(IF(ISNA(計算結果!K827),"",計算結果!K827)=0,"",IF(ISNA(計算結果!K827),"",計算結果!K827))</f>
        <v/>
      </c>
      <c r="L827" s="13" t="str">
        <f>IF(IF(ISNA(計算結果!L827),"",計算結果!L827)=0,"",IF(ISNA(計算結果!L827),"",計算結果!L827))</f>
        <v/>
      </c>
      <c r="M827" s="10" t="str">
        <f>IF(IF(ISNA(計算結果!M827),"",計算結果!M827)=0,"",IF(ISNA(計算結果!M827),"",計算結果!M827))</f>
        <v/>
      </c>
      <c r="N827" s="10" t="str">
        <f>IF(IF(ISNA(計算結果!N827),"",計算結果!N827)=0,"",IF(ISNA(計算結果!N827),"",計算結果!N827))</f>
        <v/>
      </c>
      <c r="O827" s="13" t="str">
        <f>IF(IF(ISNA(計算結果!O827),"",計算結果!O827)=0,"",IF(ISNA(計算結果!O827),"",計算結果!O827))</f>
        <v/>
      </c>
      <c r="P827" s="10" t="str">
        <f>IF(IF(ISNA(計算結果!P827),"",計算結果!P827)=0,"",IF(ISNA(計算結果!P827),"",計算結果!P827))</f>
        <v/>
      </c>
      <c r="Q827" s="10" t="str">
        <f>IF(IF(ISNA(計算結果!Q827),"",計算結果!Q827)=0,"",IF(ISNA(計算結果!Q827),"",計算結果!Q827))</f>
        <v/>
      </c>
      <c r="R827" s="14" t="str">
        <f t="shared" si="36"/>
        <v/>
      </c>
      <c r="S827" s="14" t="str">
        <f t="shared" si="37"/>
        <v>◯</v>
      </c>
      <c r="T827" s="14" t="str">
        <f t="shared" si="38"/>
        <v/>
      </c>
    </row>
    <row r="828" spans="1:20" hidden="1" x14ac:dyDescent="0.45">
      <c r="A828" s="10" t="str">
        <f>IF(IF(ISNA(計算結果!A828),"",計算結果!A828)=0,"",IF(ISNA(計算結果!A828),"",計算結果!A828))</f>
        <v/>
      </c>
      <c r="B828" s="10" t="str">
        <f>IF(IF(ISNA(計算結果!B828),"",計算結果!B828)=0,"",IF(ISNA(計算結果!B828),"",計算結果!B828))</f>
        <v/>
      </c>
      <c r="C828" s="10" t="str">
        <f>IF(IF(ISNA(計算結果!C828),"",計算結果!C828)=0,"",IF(ISNA(計算結果!C828),"",計算結果!C828))</f>
        <v/>
      </c>
      <c r="D828" s="10" t="str">
        <f>IF(IF(ISNA(計算結果!D828),"",計算結果!D828)=0,"",IF(ISNA(計算結果!D828),"",計算結果!D828))</f>
        <v>L</v>
      </c>
      <c r="E828" s="10" t="str">
        <f>IF(IF(ISNA(計算結果!E828),"",計算結果!E828)=0,"",IF(ISNA(計算結果!E828),"",計算結果!E828))</f>
        <v/>
      </c>
      <c r="F828" s="10" t="str">
        <f>IF(IF(ISNA(計算結果!F828),"",計算結果!F828)=0,"",IF(ISNA(計算結果!F828),"",計算結果!F828))</f>
        <v/>
      </c>
      <c r="G828" s="10" t="str">
        <f>IF(IF(ISNA(計算結果!G828),"",計算結果!G828)=0,"",IF(ISNA(計算結果!G828),"",計算結果!G828))</f>
        <v/>
      </c>
      <c r="H828" s="13">
        <f>IF(IF(ISNA(計算結果!H828),"",計算結果!H828)=0,"",IF(ISNA(計算結果!H828),"",計算結果!H828))</f>
        <v>-2</v>
      </c>
      <c r="I828" s="12" t="str">
        <f>IF(IF(ISNA(計算結果!I828),"",計算結果!I828)=0,"",IF(ISNA(計算結果!I828),"",計算結果!I828))</f>
        <v/>
      </c>
      <c r="J828" s="12" t="str">
        <f>IF(IF(ISNA(計算結果!J828),"",計算結果!J828)=0,"",IF(ISNA(計算結果!J828),"",計算結果!J828))</f>
        <v/>
      </c>
      <c r="K828" s="23" t="str">
        <f>IF(IF(ISNA(計算結果!K828),"",計算結果!K828)=0,"",IF(ISNA(計算結果!K828),"",計算結果!K828))</f>
        <v/>
      </c>
      <c r="L828" s="13" t="str">
        <f>IF(IF(ISNA(計算結果!L828),"",計算結果!L828)=0,"",IF(ISNA(計算結果!L828),"",計算結果!L828))</f>
        <v/>
      </c>
      <c r="M828" s="10" t="str">
        <f>IF(IF(ISNA(計算結果!M828),"",計算結果!M828)=0,"",IF(ISNA(計算結果!M828),"",計算結果!M828))</f>
        <v/>
      </c>
      <c r="N828" s="10" t="str">
        <f>IF(IF(ISNA(計算結果!N828),"",計算結果!N828)=0,"",IF(ISNA(計算結果!N828),"",計算結果!N828))</f>
        <v/>
      </c>
      <c r="O828" s="13" t="str">
        <f>IF(IF(ISNA(計算結果!O828),"",計算結果!O828)=0,"",IF(ISNA(計算結果!O828),"",計算結果!O828))</f>
        <v/>
      </c>
      <c r="P828" s="10" t="str">
        <f>IF(IF(ISNA(計算結果!P828),"",計算結果!P828)=0,"",IF(ISNA(計算結果!P828),"",計算結果!P828))</f>
        <v/>
      </c>
      <c r="Q828" s="10" t="str">
        <f>IF(IF(ISNA(計算結果!Q828),"",計算結果!Q828)=0,"",IF(ISNA(計算結果!Q828),"",計算結果!Q828))</f>
        <v/>
      </c>
      <c r="R828" s="14" t="str">
        <f t="shared" si="36"/>
        <v/>
      </c>
      <c r="S828" s="14" t="str">
        <f t="shared" si="37"/>
        <v>◯</v>
      </c>
      <c r="T828" s="14" t="str">
        <f t="shared" si="38"/>
        <v/>
      </c>
    </row>
    <row r="829" spans="1:20" hidden="1" x14ac:dyDescent="0.45">
      <c r="A829" s="10" t="str">
        <f>IF(IF(ISNA(計算結果!A829),"",計算結果!A829)=0,"",IF(ISNA(計算結果!A829),"",計算結果!A829))</f>
        <v/>
      </c>
      <c r="B829" s="10" t="str">
        <f>IF(IF(ISNA(計算結果!B829),"",計算結果!B829)=0,"",IF(ISNA(計算結果!B829),"",計算結果!B829))</f>
        <v/>
      </c>
      <c r="C829" s="10" t="str">
        <f>IF(IF(ISNA(計算結果!C829),"",計算結果!C829)=0,"",IF(ISNA(計算結果!C829),"",計算結果!C829))</f>
        <v/>
      </c>
      <c r="D829" s="10" t="str">
        <f>IF(IF(ISNA(計算結果!D829),"",計算結果!D829)=0,"",IF(ISNA(計算結果!D829),"",計算結果!D829))</f>
        <v>L</v>
      </c>
      <c r="E829" s="10" t="str">
        <f>IF(IF(ISNA(計算結果!E829),"",計算結果!E829)=0,"",IF(ISNA(計算結果!E829),"",計算結果!E829))</f>
        <v/>
      </c>
      <c r="F829" s="10" t="str">
        <f>IF(IF(ISNA(計算結果!F829),"",計算結果!F829)=0,"",IF(ISNA(計算結果!F829),"",計算結果!F829))</f>
        <v/>
      </c>
      <c r="G829" s="10" t="str">
        <f>IF(IF(ISNA(計算結果!G829),"",計算結果!G829)=0,"",IF(ISNA(計算結果!G829),"",計算結果!G829))</f>
        <v/>
      </c>
      <c r="H829" s="13">
        <f>IF(IF(ISNA(計算結果!H829),"",計算結果!H829)=0,"",IF(ISNA(計算結果!H829),"",計算結果!H829))</f>
        <v>-2</v>
      </c>
      <c r="I829" s="12" t="str">
        <f>IF(IF(ISNA(計算結果!I829),"",計算結果!I829)=0,"",IF(ISNA(計算結果!I829),"",計算結果!I829))</f>
        <v/>
      </c>
      <c r="J829" s="12" t="str">
        <f>IF(IF(ISNA(計算結果!J829),"",計算結果!J829)=0,"",IF(ISNA(計算結果!J829),"",計算結果!J829))</f>
        <v/>
      </c>
      <c r="K829" s="23" t="str">
        <f>IF(IF(ISNA(計算結果!K829),"",計算結果!K829)=0,"",IF(ISNA(計算結果!K829),"",計算結果!K829))</f>
        <v/>
      </c>
      <c r="L829" s="13" t="str">
        <f>IF(IF(ISNA(計算結果!L829),"",計算結果!L829)=0,"",IF(ISNA(計算結果!L829),"",計算結果!L829))</f>
        <v/>
      </c>
      <c r="M829" s="10" t="str">
        <f>IF(IF(ISNA(計算結果!M829),"",計算結果!M829)=0,"",IF(ISNA(計算結果!M829),"",計算結果!M829))</f>
        <v/>
      </c>
      <c r="N829" s="10" t="str">
        <f>IF(IF(ISNA(計算結果!N829),"",計算結果!N829)=0,"",IF(ISNA(計算結果!N829),"",計算結果!N829))</f>
        <v/>
      </c>
      <c r="O829" s="13" t="str">
        <f>IF(IF(ISNA(計算結果!O829),"",計算結果!O829)=0,"",IF(ISNA(計算結果!O829),"",計算結果!O829))</f>
        <v/>
      </c>
      <c r="P829" s="10" t="str">
        <f>IF(IF(ISNA(計算結果!P829),"",計算結果!P829)=0,"",IF(ISNA(計算結果!P829),"",計算結果!P829))</f>
        <v/>
      </c>
      <c r="Q829" s="10" t="str">
        <f>IF(IF(ISNA(計算結果!Q829),"",計算結果!Q829)=0,"",IF(ISNA(計算結果!Q829),"",計算結果!Q829))</f>
        <v/>
      </c>
      <c r="R829" s="14" t="str">
        <f t="shared" si="36"/>
        <v/>
      </c>
      <c r="S829" s="14" t="str">
        <f t="shared" si="37"/>
        <v>◯</v>
      </c>
      <c r="T829" s="14" t="str">
        <f t="shared" si="38"/>
        <v/>
      </c>
    </row>
    <row r="830" spans="1:20" hidden="1" x14ac:dyDescent="0.45">
      <c r="A830" s="10" t="str">
        <f>IF(IF(ISNA(計算結果!A830),"",計算結果!A830)=0,"",IF(ISNA(計算結果!A830),"",計算結果!A830))</f>
        <v/>
      </c>
      <c r="B830" s="10" t="str">
        <f>IF(IF(ISNA(計算結果!B830),"",計算結果!B830)=0,"",IF(ISNA(計算結果!B830),"",計算結果!B830))</f>
        <v/>
      </c>
      <c r="C830" s="10" t="str">
        <f>IF(IF(ISNA(計算結果!C830),"",計算結果!C830)=0,"",IF(ISNA(計算結果!C830),"",計算結果!C830))</f>
        <v/>
      </c>
      <c r="D830" s="10" t="str">
        <f>IF(IF(ISNA(計算結果!D830),"",計算結果!D830)=0,"",IF(ISNA(計算結果!D830),"",計算結果!D830))</f>
        <v>L</v>
      </c>
      <c r="E830" s="10" t="str">
        <f>IF(IF(ISNA(計算結果!E830),"",計算結果!E830)=0,"",IF(ISNA(計算結果!E830),"",計算結果!E830))</f>
        <v/>
      </c>
      <c r="F830" s="10" t="str">
        <f>IF(IF(ISNA(計算結果!F830),"",計算結果!F830)=0,"",IF(ISNA(計算結果!F830),"",計算結果!F830))</f>
        <v/>
      </c>
      <c r="G830" s="10" t="str">
        <f>IF(IF(ISNA(計算結果!G830),"",計算結果!G830)=0,"",IF(ISNA(計算結果!G830),"",計算結果!G830))</f>
        <v/>
      </c>
      <c r="H830" s="13">
        <f>IF(IF(ISNA(計算結果!H830),"",計算結果!H830)=0,"",IF(ISNA(計算結果!H830),"",計算結果!H830))</f>
        <v>-2</v>
      </c>
      <c r="I830" s="12" t="str">
        <f>IF(IF(ISNA(計算結果!I830),"",計算結果!I830)=0,"",IF(ISNA(計算結果!I830),"",計算結果!I830))</f>
        <v/>
      </c>
      <c r="J830" s="12" t="str">
        <f>IF(IF(ISNA(計算結果!J830),"",計算結果!J830)=0,"",IF(ISNA(計算結果!J830),"",計算結果!J830))</f>
        <v/>
      </c>
      <c r="K830" s="23" t="str">
        <f>IF(IF(ISNA(計算結果!K830),"",計算結果!K830)=0,"",IF(ISNA(計算結果!K830),"",計算結果!K830))</f>
        <v/>
      </c>
      <c r="L830" s="13" t="str">
        <f>IF(IF(ISNA(計算結果!L830),"",計算結果!L830)=0,"",IF(ISNA(計算結果!L830),"",計算結果!L830))</f>
        <v/>
      </c>
      <c r="M830" s="10" t="str">
        <f>IF(IF(ISNA(計算結果!M830),"",計算結果!M830)=0,"",IF(ISNA(計算結果!M830),"",計算結果!M830))</f>
        <v/>
      </c>
      <c r="N830" s="10" t="str">
        <f>IF(IF(ISNA(計算結果!N830),"",計算結果!N830)=0,"",IF(ISNA(計算結果!N830),"",計算結果!N830))</f>
        <v/>
      </c>
      <c r="O830" s="13" t="str">
        <f>IF(IF(ISNA(計算結果!O830),"",計算結果!O830)=0,"",IF(ISNA(計算結果!O830),"",計算結果!O830))</f>
        <v/>
      </c>
      <c r="P830" s="10" t="str">
        <f>IF(IF(ISNA(計算結果!P830),"",計算結果!P830)=0,"",IF(ISNA(計算結果!P830),"",計算結果!P830))</f>
        <v/>
      </c>
      <c r="Q830" s="10" t="str">
        <f>IF(IF(ISNA(計算結果!Q830),"",計算結果!Q830)=0,"",IF(ISNA(計算結果!Q830),"",計算結果!Q830))</f>
        <v/>
      </c>
      <c r="R830" s="14" t="str">
        <f t="shared" si="36"/>
        <v/>
      </c>
      <c r="S830" s="14" t="str">
        <f t="shared" si="37"/>
        <v>◯</v>
      </c>
      <c r="T830" s="14" t="str">
        <f t="shared" si="38"/>
        <v/>
      </c>
    </row>
    <row r="831" spans="1:20" hidden="1" x14ac:dyDescent="0.45">
      <c r="A831" s="10" t="str">
        <f>IF(IF(ISNA(計算結果!A831),"",計算結果!A831)=0,"",IF(ISNA(計算結果!A831),"",計算結果!A831))</f>
        <v/>
      </c>
      <c r="B831" s="10" t="str">
        <f>IF(IF(ISNA(計算結果!B831),"",計算結果!B831)=0,"",IF(ISNA(計算結果!B831),"",計算結果!B831))</f>
        <v/>
      </c>
      <c r="C831" s="10" t="str">
        <f>IF(IF(ISNA(計算結果!C831),"",計算結果!C831)=0,"",IF(ISNA(計算結果!C831),"",計算結果!C831))</f>
        <v/>
      </c>
      <c r="D831" s="10" t="str">
        <f>IF(IF(ISNA(計算結果!D831),"",計算結果!D831)=0,"",IF(ISNA(計算結果!D831),"",計算結果!D831))</f>
        <v>L</v>
      </c>
      <c r="E831" s="10" t="str">
        <f>IF(IF(ISNA(計算結果!E831),"",計算結果!E831)=0,"",IF(ISNA(計算結果!E831),"",計算結果!E831))</f>
        <v/>
      </c>
      <c r="F831" s="10" t="str">
        <f>IF(IF(ISNA(計算結果!F831),"",計算結果!F831)=0,"",IF(ISNA(計算結果!F831),"",計算結果!F831))</f>
        <v/>
      </c>
      <c r="G831" s="10" t="str">
        <f>IF(IF(ISNA(計算結果!G831),"",計算結果!G831)=0,"",IF(ISNA(計算結果!G831),"",計算結果!G831))</f>
        <v/>
      </c>
      <c r="H831" s="13">
        <f>IF(IF(ISNA(計算結果!H831),"",計算結果!H831)=0,"",IF(ISNA(計算結果!H831),"",計算結果!H831))</f>
        <v>-2</v>
      </c>
      <c r="I831" s="12" t="str">
        <f>IF(IF(ISNA(計算結果!I831),"",計算結果!I831)=0,"",IF(ISNA(計算結果!I831),"",計算結果!I831))</f>
        <v/>
      </c>
      <c r="J831" s="12" t="str">
        <f>IF(IF(ISNA(計算結果!J831),"",計算結果!J831)=0,"",IF(ISNA(計算結果!J831),"",計算結果!J831))</f>
        <v/>
      </c>
      <c r="K831" s="23" t="str">
        <f>IF(IF(ISNA(計算結果!K831),"",計算結果!K831)=0,"",IF(ISNA(計算結果!K831),"",計算結果!K831))</f>
        <v/>
      </c>
      <c r="L831" s="13" t="str">
        <f>IF(IF(ISNA(計算結果!L831),"",計算結果!L831)=0,"",IF(ISNA(計算結果!L831),"",計算結果!L831))</f>
        <v/>
      </c>
      <c r="M831" s="10" t="str">
        <f>IF(IF(ISNA(計算結果!M831),"",計算結果!M831)=0,"",IF(ISNA(計算結果!M831),"",計算結果!M831))</f>
        <v/>
      </c>
      <c r="N831" s="10" t="str">
        <f>IF(IF(ISNA(計算結果!N831),"",計算結果!N831)=0,"",IF(ISNA(計算結果!N831),"",計算結果!N831))</f>
        <v/>
      </c>
      <c r="O831" s="13" t="str">
        <f>IF(IF(ISNA(計算結果!O831),"",計算結果!O831)=0,"",IF(ISNA(計算結果!O831),"",計算結果!O831))</f>
        <v/>
      </c>
      <c r="P831" s="10" t="str">
        <f>IF(IF(ISNA(計算結果!P831),"",計算結果!P831)=0,"",IF(ISNA(計算結果!P831),"",計算結果!P831))</f>
        <v/>
      </c>
      <c r="Q831" s="10" t="str">
        <f>IF(IF(ISNA(計算結果!Q831),"",計算結果!Q831)=0,"",IF(ISNA(計算結果!Q831),"",計算結果!Q831))</f>
        <v/>
      </c>
      <c r="R831" s="14" t="str">
        <f t="shared" si="36"/>
        <v/>
      </c>
      <c r="S831" s="14" t="str">
        <f t="shared" si="37"/>
        <v>◯</v>
      </c>
      <c r="T831" s="14" t="str">
        <f t="shared" si="38"/>
        <v/>
      </c>
    </row>
    <row r="832" spans="1:20" hidden="1" x14ac:dyDescent="0.45">
      <c r="A832" s="10" t="str">
        <f>IF(IF(ISNA(計算結果!A832),"",計算結果!A832)=0,"",IF(ISNA(計算結果!A832),"",計算結果!A832))</f>
        <v/>
      </c>
      <c r="B832" s="10" t="str">
        <f>IF(IF(ISNA(計算結果!B832),"",計算結果!B832)=0,"",IF(ISNA(計算結果!B832),"",計算結果!B832))</f>
        <v/>
      </c>
      <c r="C832" s="10" t="str">
        <f>IF(IF(ISNA(計算結果!C832),"",計算結果!C832)=0,"",IF(ISNA(計算結果!C832),"",計算結果!C832))</f>
        <v/>
      </c>
      <c r="D832" s="10" t="str">
        <f>IF(IF(ISNA(計算結果!D832),"",計算結果!D832)=0,"",IF(ISNA(計算結果!D832),"",計算結果!D832))</f>
        <v>L</v>
      </c>
      <c r="E832" s="10" t="str">
        <f>IF(IF(ISNA(計算結果!E832),"",計算結果!E832)=0,"",IF(ISNA(計算結果!E832),"",計算結果!E832))</f>
        <v/>
      </c>
      <c r="F832" s="10" t="str">
        <f>IF(IF(ISNA(計算結果!F832),"",計算結果!F832)=0,"",IF(ISNA(計算結果!F832),"",計算結果!F832))</f>
        <v/>
      </c>
      <c r="G832" s="10" t="str">
        <f>IF(IF(ISNA(計算結果!G832),"",計算結果!G832)=0,"",IF(ISNA(計算結果!G832),"",計算結果!G832))</f>
        <v/>
      </c>
      <c r="H832" s="13">
        <f>IF(IF(ISNA(計算結果!H832),"",計算結果!H832)=0,"",IF(ISNA(計算結果!H832),"",計算結果!H832))</f>
        <v>-2</v>
      </c>
      <c r="I832" s="12" t="str">
        <f>IF(IF(ISNA(計算結果!I832),"",計算結果!I832)=0,"",IF(ISNA(計算結果!I832),"",計算結果!I832))</f>
        <v/>
      </c>
      <c r="J832" s="12" t="str">
        <f>IF(IF(ISNA(計算結果!J832),"",計算結果!J832)=0,"",IF(ISNA(計算結果!J832),"",計算結果!J832))</f>
        <v/>
      </c>
      <c r="K832" s="23" t="str">
        <f>IF(IF(ISNA(計算結果!K832),"",計算結果!K832)=0,"",IF(ISNA(計算結果!K832),"",計算結果!K832))</f>
        <v/>
      </c>
      <c r="L832" s="13" t="str">
        <f>IF(IF(ISNA(計算結果!L832),"",計算結果!L832)=0,"",IF(ISNA(計算結果!L832),"",計算結果!L832))</f>
        <v/>
      </c>
      <c r="M832" s="10" t="str">
        <f>IF(IF(ISNA(計算結果!M832),"",計算結果!M832)=0,"",IF(ISNA(計算結果!M832),"",計算結果!M832))</f>
        <v/>
      </c>
      <c r="N832" s="10" t="str">
        <f>IF(IF(ISNA(計算結果!N832),"",計算結果!N832)=0,"",IF(ISNA(計算結果!N832),"",計算結果!N832))</f>
        <v/>
      </c>
      <c r="O832" s="13" t="str">
        <f>IF(IF(ISNA(計算結果!O832),"",計算結果!O832)=0,"",IF(ISNA(計算結果!O832),"",計算結果!O832))</f>
        <v/>
      </c>
      <c r="P832" s="10" t="str">
        <f>IF(IF(ISNA(計算結果!P832),"",計算結果!P832)=0,"",IF(ISNA(計算結果!P832),"",計算結果!P832))</f>
        <v/>
      </c>
      <c r="Q832" s="10" t="str">
        <f>IF(IF(ISNA(計算結果!Q832),"",計算結果!Q832)=0,"",IF(ISNA(計算結果!Q832),"",計算結果!Q832))</f>
        <v/>
      </c>
      <c r="R832" s="14" t="str">
        <f t="shared" si="36"/>
        <v/>
      </c>
      <c r="S832" s="14" t="str">
        <f t="shared" si="37"/>
        <v>◯</v>
      </c>
      <c r="T832" s="14" t="str">
        <f t="shared" si="38"/>
        <v/>
      </c>
    </row>
    <row r="833" spans="1:20" hidden="1" x14ac:dyDescent="0.45">
      <c r="A833" s="10" t="str">
        <f>IF(IF(ISNA(計算結果!A833),"",計算結果!A833)=0,"",IF(ISNA(計算結果!A833),"",計算結果!A833))</f>
        <v/>
      </c>
      <c r="B833" s="10" t="str">
        <f>IF(IF(ISNA(計算結果!B833),"",計算結果!B833)=0,"",IF(ISNA(計算結果!B833),"",計算結果!B833))</f>
        <v/>
      </c>
      <c r="C833" s="10" t="str">
        <f>IF(IF(ISNA(計算結果!C833),"",計算結果!C833)=0,"",IF(ISNA(計算結果!C833),"",計算結果!C833))</f>
        <v/>
      </c>
      <c r="D833" s="10" t="str">
        <f>IF(IF(ISNA(計算結果!D833),"",計算結果!D833)=0,"",IF(ISNA(計算結果!D833),"",計算結果!D833))</f>
        <v>L</v>
      </c>
      <c r="E833" s="10" t="str">
        <f>IF(IF(ISNA(計算結果!E833),"",計算結果!E833)=0,"",IF(ISNA(計算結果!E833),"",計算結果!E833))</f>
        <v/>
      </c>
      <c r="F833" s="10" t="str">
        <f>IF(IF(ISNA(計算結果!F833),"",計算結果!F833)=0,"",IF(ISNA(計算結果!F833),"",計算結果!F833))</f>
        <v/>
      </c>
      <c r="G833" s="10" t="str">
        <f>IF(IF(ISNA(計算結果!G833),"",計算結果!G833)=0,"",IF(ISNA(計算結果!G833),"",計算結果!G833))</f>
        <v/>
      </c>
      <c r="H833" s="13">
        <f>IF(IF(ISNA(計算結果!H833),"",計算結果!H833)=0,"",IF(ISNA(計算結果!H833),"",計算結果!H833))</f>
        <v>-2</v>
      </c>
      <c r="I833" s="12" t="str">
        <f>IF(IF(ISNA(計算結果!I833),"",計算結果!I833)=0,"",IF(ISNA(計算結果!I833),"",計算結果!I833))</f>
        <v/>
      </c>
      <c r="J833" s="12" t="str">
        <f>IF(IF(ISNA(計算結果!J833),"",計算結果!J833)=0,"",IF(ISNA(計算結果!J833),"",計算結果!J833))</f>
        <v/>
      </c>
      <c r="K833" s="23" t="str">
        <f>IF(IF(ISNA(計算結果!K833),"",計算結果!K833)=0,"",IF(ISNA(計算結果!K833),"",計算結果!K833))</f>
        <v/>
      </c>
      <c r="L833" s="13" t="str">
        <f>IF(IF(ISNA(計算結果!L833),"",計算結果!L833)=0,"",IF(ISNA(計算結果!L833),"",計算結果!L833))</f>
        <v/>
      </c>
      <c r="M833" s="10" t="str">
        <f>IF(IF(ISNA(計算結果!M833),"",計算結果!M833)=0,"",IF(ISNA(計算結果!M833),"",計算結果!M833))</f>
        <v/>
      </c>
      <c r="N833" s="10" t="str">
        <f>IF(IF(ISNA(計算結果!N833),"",計算結果!N833)=0,"",IF(ISNA(計算結果!N833),"",計算結果!N833))</f>
        <v/>
      </c>
      <c r="O833" s="13" t="str">
        <f>IF(IF(ISNA(計算結果!O833),"",計算結果!O833)=0,"",IF(ISNA(計算結果!O833),"",計算結果!O833))</f>
        <v/>
      </c>
      <c r="P833" s="10" t="str">
        <f>IF(IF(ISNA(計算結果!P833),"",計算結果!P833)=0,"",IF(ISNA(計算結果!P833),"",計算結果!P833))</f>
        <v/>
      </c>
      <c r="Q833" s="10" t="str">
        <f>IF(IF(ISNA(計算結果!Q833),"",計算結果!Q833)=0,"",IF(ISNA(計算結果!Q833),"",計算結果!Q833))</f>
        <v/>
      </c>
      <c r="R833" s="14" t="str">
        <f t="shared" si="36"/>
        <v/>
      </c>
      <c r="S833" s="14" t="str">
        <f t="shared" si="37"/>
        <v>◯</v>
      </c>
      <c r="T833" s="14" t="str">
        <f t="shared" si="38"/>
        <v/>
      </c>
    </row>
    <row r="834" spans="1:20" hidden="1" x14ac:dyDescent="0.45">
      <c r="A834" s="10" t="str">
        <f>IF(IF(ISNA(計算結果!A834),"",計算結果!A834)=0,"",IF(ISNA(計算結果!A834),"",計算結果!A834))</f>
        <v/>
      </c>
      <c r="B834" s="10" t="str">
        <f>IF(IF(ISNA(計算結果!B834),"",計算結果!B834)=0,"",IF(ISNA(計算結果!B834),"",計算結果!B834))</f>
        <v/>
      </c>
      <c r="C834" s="10" t="str">
        <f>IF(IF(ISNA(計算結果!C834),"",計算結果!C834)=0,"",IF(ISNA(計算結果!C834),"",計算結果!C834))</f>
        <v/>
      </c>
      <c r="D834" s="10" t="str">
        <f>IF(IF(ISNA(計算結果!D834),"",計算結果!D834)=0,"",IF(ISNA(計算結果!D834),"",計算結果!D834))</f>
        <v>L</v>
      </c>
      <c r="E834" s="10" t="str">
        <f>IF(IF(ISNA(計算結果!E834),"",計算結果!E834)=0,"",IF(ISNA(計算結果!E834),"",計算結果!E834))</f>
        <v/>
      </c>
      <c r="F834" s="10" t="str">
        <f>IF(IF(ISNA(計算結果!F834),"",計算結果!F834)=0,"",IF(ISNA(計算結果!F834),"",計算結果!F834))</f>
        <v/>
      </c>
      <c r="G834" s="10" t="str">
        <f>IF(IF(ISNA(計算結果!G834),"",計算結果!G834)=0,"",IF(ISNA(計算結果!G834),"",計算結果!G834))</f>
        <v/>
      </c>
      <c r="H834" s="13">
        <f>IF(IF(ISNA(計算結果!H834),"",計算結果!H834)=0,"",IF(ISNA(計算結果!H834),"",計算結果!H834))</f>
        <v>-2</v>
      </c>
      <c r="I834" s="12" t="str">
        <f>IF(IF(ISNA(計算結果!I834),"",計算結果!I834)=0,"",IF(ISNA(計算結果!I834),"",計算結果!I834))</f>
        <v/>
      </c>
      <c r="J834" s="12" t="str">
        <f>IF(IF(ISNA(計算結果!J834),"",計算結果!J834)=0,"",IF(ISNA(計算結果!J834),"",計算結果!J834))</f>
        <v/>
      </c>
      <c r="K834" s="23" t="str">
        <f>IF(IF(ISNA(計算結果!K834),"",計算結果!K834)=0,"",IF(ISNA(計算結果!K834),"",計算結果!K834))</f>
        <v/>
      </c>
      <c r="L834" s="13" t="str">
        <f>IF(IF(ISNA(計算結果!L834),"",計算結果!L834)=0,"",IF(ISNA(計算結果!L834),"",計算結果!L834))</f>
        <v/>
      </c>
      <c r="M834" s="10" t="str">
        <f>IF(IF(ISNA(計算結果!M834),"",計算結果!M834)=0,"",IF(ISNA(計算結果!M834),"",計算結果!M834))</f>
        <v/>
      </c>
      <c r="N834" s="10" t="str">
        <f>IF(IF(ISNA(計算結果!N834),"",計算結果!N834)=0,"",IF(ISNA(計算結果!N834),"",計算結果!N834))</f>
        <v/>
      </c>
      <c r="O834" s="13" t="str">
        <f>IF(IF(ISNA(計算結果!O834),"",計算結果!O834)=0,"",IF(ISNA(計算結果!O834),"",計算結果!O834))</f>
        <v/>
      </c>
      <c r="P834" s="10" t="str">
        <f>IF(IF(ISNA(計算結果!P834),"",計算結果!P834)=0,"",IF(ISNA(計算結果!P834),"",計算結果!P834))</f>
        <v/>
      </c>
      <c r="Q834" s="10" t="str">
        <f>IF(IF(ISNA(計算結果!Q834),"",計算結果!Q834)=0,"",IF(ISNA(計算結果!Q834),"",計算結果!Q834))</f>
        <v/>
      </c>
      <c r="R834" s="14" t="str">
        <f t="shared" si="36"/>
        <v/>
      </c>
      <c r="S834" s="14" t="str">
        <f t="shared" si="37"/>
        <v>◯</v>
      </c>
      <c r="T834" s="14" t="str">
        <f t="shared" si="38"/>
        <v/>
      </c>
    </row>
    <row r="835" spans="1:20" hidden="1" x14ac:dyDescent="0.45">
      <c r="A835" s="10" t="str">
        <f>IF(IF(ISNA(計算結果!A835),"",計算結果!A835)=0,"",IF(ISNA(計算結果!A835),"",計算結果!A835))</f>
        <v/>
      </c>
      <c r="B835" s="10" t="str">
        <f>IF(IF(ISNA(計算結果!B835),"",計算結果!B835)=0,"",IF(ISNA(計算結果!B835),"",計算結果!B835))</f>
        <v/>
      </c>
      <c r="C835" s="10" t="str">
        <f>IF(IF(ISNA(計算結果!C835),"",計算結果!C835)=0,"",IF(ISNA(計算結果!C835),"",計算結果!C835))</f>
        <v/>
      </c>
      <c r="D835" s="10" t="str">
        <f>IF(IF(ISNA(計算結果!D835),"",計算結果!D835)=0,"",IF(ISNA(計算結果!D835),"",計算結果!D835))</f>
        <v>L</v>
      </c>
      <c r="E835" s="10" t="str">
        <f>IF(IF(ISNA(計算結果!E835),"",計算結果!E835)=0,"",IF(ISNA(計算結果!E835),"",計算結果!E835))</f>
        <v/>
      </c>
      <c r="F835" s="10" t="str">
        <f>IF(IF(ISNA(計算結果!F835),"",計算結果!F835)=0,"",IF(ISNA(計算結果!F835),"",計算結果!F835))</f>
        <v/>
      </c>
      <c r="G835" s="10" t="str">
        <f>IF(IF(ISNA(計算結果!G835),"",計算結果!G835)=0,"",IF(ISNA(計算結果!G835),"",計算結果!G835))</f>
        <v/>
      </c>
      <c r="H835" s="13">
        <f>IF(IF(ISNA(計算結果!H835),"",計算結果!H835)=0,"",IF(ISNA(計算結果!H835),"",計算結果!H835))</f>
        <v>-2</v>
      </c>
      <c r="I835" s="12" t="str">
        <f>IF(IF(ISNA(計算結果!I835),"",計算結果!I835)=0,"",IF(ISNA(計算結果!I835),"",計算結果!I835))</f>
        <v/>
      </c>
      <c r="J835" s="12" t="str">
        <f>IF(IF(ISNA(計算結果!J835),"",計算結果!J835)=0,"",IF(ISNA(計算結果!J835),"",計算結果!J835))</f>
        <v/>
      </c>
      <c r="K835" s="23" t="str">
        <f>IF(IF(ISNA(計算結果!K835),"",計算結果!K835)=0,"",IF(ISNA(計算結果!K835),"",計算結果!K835))</f>
        <v/>
      </c>
      <c r="L835" s="13" t="str">
        <f>IF(IF(ISNA(計算結果!L835),"",計算結果!L835)=0,"",IF(ISNA(計算結果!L835),"",計算結果!L835))</f>
        <v/>
      </c>
      <c r="M835" s="10" t="str">
        <f>IF(IF(ISNA(計算結果!M835),"",計算結果!M835)=0,"",IF(ISNA(計算結果!M835),"",計算結果!M835))</f>
        <v/>
      </c>
      <c r="N835" s="10" t="str">
        <f>IF(IF(ISNA(計算結果!N835),"",計算結果!N835)=0,"",IF(ISNA(計算結果!N835),"",計算結果!N835))</f>
        <v/>
      </c>
      <c r="O835" s="13" t="str">
        <f>IF(IF(ISNA(計算結果!O835),"",計算結果!O835)=0,"",IF(ISNA(計算結果!O835),"",計算結果!O835))</f>
        <v/>
      </c>
      <c r="P835" s="10" t="str">
        <f>IF(IF(ISNA(計算結果!P835),"",計算結果!P835)=0,"",IF(ISNA(計算結果!P835),"",計算結果!P835))</f>
        <v/>
      </c>
      <c r="Q835" s="10" t="str">
        <f>IF(IF(ISNA(計算結果!Q835),"",計算結果!Q835)=0,"",IF(ISNA(計算結果!Q835),"",計算結果!Q835))</f>
        <v/>
      </c>
      <c r="R835" s="14" t="str">
        <f t="shared" ref="R835:R898" si="39">IF(AND(M835&lt;&gt;"",M835=N835),"◯","")</f>
        <v/>
      </c>
      <c r="S835" s="14" t="str">
        <f t="shared" ref="S835:S898" si="40">IF(M835="","◯","")</f>
        <v>◯</v>
      </c>
      <c r="T835" s="14" t="str">
        <f t="shared" ref="T835:T898" si="41">IF(AND(P835&lt;&gt;"",P835&lt;&gt;Q835),"◯","")</f>
        <v/>
      </c>
    </row>
    <row r="836" spans="1:20" hidden="1" x14ac:dyDescent="0.45">
      <c r="A836" s="10" t="str">
        <f>IF(IF(ISNA(計算結果!A836),"",計算結果!A836)=0,"",IF(ISNA(計算結果!A836),"",計算結果!A836))</f>
        <v/>
      </c>
      <c r="B836" s="10" t="str">
        <f>IF(IF(ISNA(計算結果!B836),"",計算結果!B836)=0,"",IF(ISNA(計算結果!B836),"",計算結果!B836))</f>
        <v/>
      </c>
      <c r="C836" s="10" t="str">
        <f>IF(IF(ISNA(計算結果!C836),"",計算結果!C836)=0,"",IF(ISNA(計算結果!C836),"",計算結果!C836))</f>
        <v/>
      </c>
      <c r="D836" s="10" t="str">
        <f>IF(IF(ISNA(計算結果!D836),"",計算結果!D836)=0,"",IF(ISNA(計算結果!D836),"",計算結果!D836))</f>
        <v>L</v>
      </c>
      <c r="E836" s="10" t="str">
        <f>IF(IF(ISNA(計算結果!E836),"",計算結果!E836)=0,"",IF(ISNA(計算結果!E836),"",計算結果!E836))</f>
        <v/>
      </c>
      <c r="F836" s="10" t="str">
        <f>IF(IF(ISNA(計算結果!F836),"",計算結果!F836)=0,"",IF(ISNA(計算結果!F836),"",計算結果!F836))</f>
        <v/>
      </c>
      <c r="G836" s="10" t="str">
        <f>IF(IF(ISNA(計算結果!G836),"",計算結果!G836)=0,"",IF(ISNA(計算結果!G836),"",計算結果!G836))</f>
        <v/>
      </c>
      <c r="H836" s="13">
        <f>IF(IF(ISNA(計算結果!H836),"",計算結果!H836)=0,"",IF(ISNA(計算結果!H836),"",計算結果!H836))</f>
        <v>-2</v>
      </c>
      <c r="I836" s="12" t="str">
        <f>IF(IF(ISNA(計算結果!I836),"",計算結果!I836)=0,"",IF(ISNA(計算結果!I836),"",計算結果!I836))</f>
        <v/>
      </c>
      <c r="J836" s="12" t="str">
        <f>IF(IF(ISNA(計算結果!J836),"",計算結果!J836)=0,"",IF(ISNA(計算結果!J836),"",計算結果!J836))</f>
        <v/>
      </c>
      <c r="K836" s="23" t="str">
        <f>IF(IF(ISNA(計算結果!K836),"",計算結果!K836)=0,"",IF(ISNA(計算結果!K836),"",計算結果!K836))</f>
        <v/>
      </c>
      <c r="L836" s="13" t="str">
        <f>IF(IF(ISNA(計算結果!L836),"",計算結果!L836)=0,"",IF(ISNA(計算結果!L836),"",計算結果!L836))</f>
        <v/>
      </c>
      <c r="M836" s="10" t="str">
        <f>IF(IF(ISNA(計算結果!M836),"",計算結果!M836)=0,"",IF(ISNA(計算結果!M836),"",計算結果!M836))</f>
        <v/>
      </c>
      <c r="N836" s="10" t="str">
        <f>IF(IF(ISNA(計算結果!N836),"",計算結果!N836)=0,"",IF(ISNA(計算結果!N836),"",計算結果!N836))</f>
        <v/>
      </c>
      <c r="O836" s="13" t="str">
        <f>IF(IF(ISNA(計算結果!O836),"",計算結果!O836)=0,"",IF(ISNA(計算結果!O836),"",計算結果!O836))</f>
        <v/>
      </c>
      <c r="P836" s="10" t="str">
        <f>IF(IF(ISNA(計算結果!P836),"",計算結果!P836)=0,"",IF(ISNA(計算結果!P836),"",計算結果!P836))</f>
        <v/>
      </c>
      <c r="Q836" s="10" t="str">
        <f>IF(IF(ISNA(計算結果!Q836),"",計算結果!Q836)=0,"",IF(ISNA(計算結果!Q836),"",計算結果!Q836))</f>
        <v/>
      </c>
      <c r="R836" s="14" t="str">
        <f t="shared" si="39"/>
        <v/>
      </c>
      <c r="S836" s="14" t="str">
        <f t="shared" si="40"/>
        <v>◯</v>
      </c>
      <c r="T836" s="14" t="str">
        <f t="shared" si="41"/>
        <v/>
      </c>
    </row>
    <row r="837" spans="1:20" hidden="1" x14ac:dyDescent="0.45">
      <c r="A837" s="10" t="str">
        <f>IF(IF(ISNA(計算結果!A837),"",計算結果!A837)=0,"",IF(ISNA(計算結果!A837),"",計算結果!A837))</f>
        <v/>
      </c>
      <c r="B837" s="10" t="str">
        <f>IF(IF(ISNA(計算結果!B837),"",計算結果!B837)=0,"",IF(ISNA(計算結果!B837),"",計算結果!B837))</f>
        <v/>
      </c>
      <c r="C837" s="10" t="str">
        <f>IF(IF(ISNA(計算結果!C837),"",計算結果!C837)=0,"",IF(ISNA(計算結果!C837),"",計算結果!C837))</f>
        <v/>
      </c>
      <c r="D837" s="10" t="str">
        <f>IF(IF(ISNA(計算結果!D837),"",計算結果!D837)=0,"",IF(ISNA(計算結果!D837),"",計算結果!D837))</f>
        <v>L</v>
      </c>
      <c r="E837" s="10" t="str">
        <f>IF(IF(ISNA(計算結果!E837),"",計算結果!E837)=0,"",IF(ISNA(計算結果!E837),"",計算結果!E837))</f>
        <v/>
      </c>
      <c r="F837" s="10" t="str">
        <f>IF(IF(ISNA(計算結果!F837),"",計算結果!F837)=0,"",IF(ISNA(計算結果!F837),"",計算結果!F837))</f>
        <v/>
      </c>
      <c r="G837" s="10" t="str">
        <f>IF(IF(ISNA(計算結果!G837),"",計算結果!G837)=0,"",IF(ISNA(計算結果!G837),"",計算結果!G837))</f>
        <v/>
      </c>
      <c r="H837" s="13">
        <f>IF(IF(ISNA(計算結果!H837),"",計算結果!H837)=0,"",IF(ISNA(計算結果!H837),"",計算結果!H837))</f>
        <v>-2</v>
      </c>
      <c r="I837" s="12" t="str">
        <f>IF(IF(ISNA(計算結果!I837),"",計算結果!I837)=0,"",IF(ISNA(計算結果!I837),"",計算結果!I837))</f>
        <v/>
      </c>
      <c r="J837" s="12" t="str">
        <f>IF(IF(ISNA(計算結果!J837),"",計算結果!J837)=0,"",IF(ISNA(計算結果!J837),"",計算結果!J837))</f>
        <v/>
      </c>
      <c r="K837" s="23" t="str">
        <f>IF(IF(ISNA(計算結果!K837),"",計算結果!K837)=0,"",IF(ISNA(計算結果!K837),"",計算結果!K837))</f>
        <v/>
      </c>
      <c r="L837" s="13" t="str">
        <f>IF(IF(ISNA(計算結果!L837),"",計算結果!L837)=0,"",IF(ISNA(計算結果!L837),"",計算結果!L837))</f>
        <v/>
      </c>
      <c r="M837" s="10" t="str">
        <f>IF(IF(ISNA(計算結果!M837),"",計算結果!M837)=0,"",IF(ISNA(計算結果!M837),"",計算結果!M837))</f>
        <v/>
      </c>
      <c r="N837" s="10" t="str">
        <f>IF(IF(ISNA(計算結果!N837),"",計算結果!N837)=0,"",IF(ISNA(計算結果!N837),"",計算結果!N837))</f>
        <v/>
      </c>
      <c r="O837" s="13" t="str">
        <f>IF(IF(ISNA(計算結果!O837),"",計算結果!O837)=0,"",IF(ISNA(計算結果!O837),"",計算結果!O837))</f>
        <v/>
      </c>
      <c r="P837" s="10" t="str">
        <f>IF(IF(ISNA(計算結果!P837),"",計算結果!P837)=0,"",IF(ISNA(計算結果!P837),"",計算結果!P837))</f>
        <v/>
      </c>
      <c r="Q837" s="10" t="str">
        <f>IF(IF(ISNA(計算結果!Q837),"",計算結果!Q837)=0,"",IF(ISNA(計算結果!Q837),"",計算結果!Q837))</f>
        <v/>
      </c>
      <c r="R837" s="14" t="str">
        <f t="shared" si="39"/>
        <v/>
      </c>
      <c r="S837" s="14" t="str">
        <f t="shared" si="40"/>
        <v>◯</v>
      </c>
      <c r="T837" s="14" t="str">
        <f t="shared" si="41"/>
        <v/>
      </c>
    </row>
    <row r="838" spans="1:20" hidden="1" x14ac:dyDescent="0.45">
      <c r="A838" s="10" t="str">
        <f>IF(IF(ISNA(計算結果!A838),"",計算結果!A838)=0,"",IF(ISNA(計算結果!A838),"",計算結果!A838))</f>
        <v/>
      </c>
      <c r="B838" s="10" t="str">
        <f>IF(IF(ISNA(計算結果!B838),"",計算結果!B838)=0,"",IF(ISNA(計算結果!B838),"",計算結果!B838))</f>
        <v/>
      </c>
      <c r="C838" s="10" t="str">
        <f>IF(IF(ISNA(計算結果!C838),"",計算結果!C838)=0,"",IF(ISNA(計算結果!C838),"",計算結果!C838))</f>
        <v/>
      </c>
      <c r="D838" s="10" t="str">
        <f>IF(IF(ISNA(計算結果!D838),"",計算結果!D838)=0,"",IF(ISNA(計算結果!D838),"",計算結果!D838))</f>
        <v>L</v>
      </c>
      <c r="E838" s="10" t="str">
        <f>IF(IF(ISNA(計算結果!E838),"",計算結果!E838)=0,"",IF(ISNA(計算結果!E838),"",計算結果!E838))</f>
        <v/>
      </c>
      <c r="F838" s="10" t="str">
        <f>IF(IF(ISNA(計算結果!F838),"",計算結果!F838)=0,"",IF(ISNA(計算結果!F838),"",計算結果!F838))</f>
        <v/>
      </c>
      <c r="G838" s="10" t="str">
        <f>IF(IF(ISNA(計算結果!G838),"",計算結果!G838)=0,"",IF(ISNA(計算結果!G838),"",計算結果!G838))</f>
        <v/>
      </c>
      <c r="H838" s="13">
        <f>IF(IF(ISNA(計算結果!H838),"",計算結果!H838)=0,"",IF(ISNA(計算結果!H838),"",計算結果!H838))</f>
        <v>-2</v>
      </c>
      <c r="I838" s="12" t="str">
        <f>IF(IF(ISNA(計算結果!I838),"",計算結果!I838)=0,"",IF(ISNA(計算結果!I838),"",計算結果!I838))</f>
        <v/>
      </c>
      <c r="J838" s="12" t="str">
        <f>IF(IF(ISNA(計算結果!J838),"",計算結果!J838)=0,"",IF(ISNA(計算結果!J838),"",計算結果!J838))</f>
        <v/>
      </c>
      <c r="K838" s="23" t="str">
        <f>IF(IF(ISNA(計算結果!K838),"",計算結果!K838)=0,"",IF(ISNA(計算結果!K838),"",計算結果!K838))</f>
        <v/>
      </c>
      <c r="L838" s="13" t="str">
        <f>IF(IF(ISNA(計算結果!L838),"",計算結果!L838)=0,"",IF(ISNA(計算結果!L838),"",計算結果!L838))</f>
        <v/>
      </c>
      <c r="M838" s="10" t="str">
        <f>IF(IF(ISNA(計算結果!M838),"",計算結果!M838)=0,"",IF(ISNA(計算結果!M838),"",計算結果!M838))</f>
        <v/>
      </c>
      <c r="N838" s="10" t="str">
        <f>IF(IF(ISNA(計算結果!N838),"",計算結果!N838)=0,"",IF(ISNA(計算結果!N838),"",計算結果!N838))</f>
        <v/>
      </c>
      <c r="O838" s="13" t="str">
        <f>IF(IF(ISNA(計算結果!O838),"",計算結果!O838)=0,"",IF(ISNA(計算結果!O838),"",計算結果!O838))</f>
        <v/>
      </c>
      <c r="P838" s="10" t="str">
        <f>IF(IF(ISNA(計算結果!P838),"",計算結果!P838)=0,"",IF(ISNA(計算結果!P838),"",計算結果!P838))</f>
        <v/>
      </c>
      <c r="Q838" s="10" t="str">
        <f>IF(IF(ISNA(計算結果!Q838),"",計算結果!Q838)=0,"",IF(ISNA(計算結果!Q838),"",計算結果!Q838))</f>
        <v/>
      </c>
      <c r="R838" s="14" t="str">
        <f t="shared" si="39"/>
        <v/>
      </c>
      <c r="S838" s="14" t="str">
        <f t="shared" si="40"/>
        <v>◯</v>
      </c>
      <c r="T838" s="14" t="str">
        <f t="shared" si="41"/>
        <v/>
      </c>
    </row>
    <row r="839" spans="1:20" hidden="1" x14ac:dyDescent="0.45">
      <c r="A839" s="10" t="str">
        <f>IF(IF(ISNA(計算結果!A839),"",計算結果!A839)=0,"",IF(ISNA(計算結果!A839),"",計算結果!A839))</f>
        <v/>
      </c>
      <c r="B839" s="10" t="str">
        <f>IF(IF(ISNA(計算結果!B839),"",計算結果!B839)=0,"",IF(ISNA(計算結果!B839),"",計算結果!B839))</f>
        <v/>
      </c>
      <c r="C839" s="10" t="str">
        <f>IF(IF(ISNA(計算結果!C839),"",計算結果!C839)=0,"",IF(ISNA(計算結果!C839),"",計算結果!C839))</f>
        <v/>
      </c>
      <c r="D839" s="10" t="str">
        <f>IF(IF(ISNA(計算結果!D839),"",計算結果!D839)=0,"",IF(ISNA(計算結果!D839),"",計算結果!D839))</f>
        <v>L</v>
      </c>
      <c r="E839" s="10" t="str">
        <f>IF(IF(ISNA(計算結果!E839),"",計算結果!E839)=0,"",IF(ISNA(計算結果!E839),"",計算結果!E839))</f>
        <v/>
      </c>
      <c r="F839" s="10" t="str">
        <f>IF(IF(ISNA(計算結果!F839),"",計算結果!F839)=0,"",IF(ISNA(計算結果!F839),"",計算結果!F839))</f>
        <v/>
      </c>
      <c r="G839" s="10" t="str">
        <f>IF(IF(ISNA(計算結果!G839),"",計算結果!G839)=0,"",IF(ISNA(計算結果!G839),"",計算結果!G839))</f>
        <v/>
      </c>
      <c r="H839" s="13">
        <f>IF(IF(ISNA(計算結果!H839),"",計算結果!H839)=0,"",IF(ISNA(計算結果!H839),"",計算結果!H839))</f>
        <v>-2</v>
      </c>
      <c r="I839" s="12" t="str">
        <f>IF(IF(ISNA(計算結果!I839),"",計算結果!I839)=0,"",IF(ISNA(計算結果!I839),"",計算結果!I839))</f>
        <v/>
      </c>
      <c r="J839" s="12" t="str">
        <f>IF(IF(ISNA(計算結果!J839),"",計算結果!J839)=0,"",IF(ISNA(計算結果!J839),"",計算結果!J839))</f>
        <v/>
      </c>
      <c r="K839" s="23" t="str">
        <f>IF(IF(ISNA(計算結果!K839),"",計算結果!K839)=0,"",IF(ISNA(計算結果!K839),"",計算結果!K839))</f>
        <v/>
      </c>
      <c r="L839" s="13" t="str">
        <f>IF(IF(ISNA(計算結果!L839),"",計算結果!L839)=0,"",IF(ISNA(計算結果!L839),"",計算結果!L839))</f>
        <v/>
      </c>
      <c r="M839" s="10" t="str">
        <f>IF(IF(ISNA(計算結果!M839),"",計算結果!M839)=0,"",IF(ISNA(計算結果!M839),"",計算結果!M839))</f>
        <v/>
      </c>
      <c r="N839" s="10" t="str">
        <f>IF(IF(ISNA(計算結果!N839),"",計算結果!N839)=0,"",IF(ISNA(計算結果!N839),"",計算結果!N839))</f>
        <v/>
      </c>
      <c r="O839" s="13" t="str">
        <f>IF(IF(ISNA(計算結果!O839),"",計算結果!O839)=0,"",IF(ISNA(計算結果!O839),"",計算結果!O839))</f>
        <v/>
      </c>
      <c r="P839" s="10" t="str">
        <f>IF(IF(ISNA(計算結果!P839),"",計算結果!P839)=0,"",IF(ISNA(計算結果!P839),"",計算結果!P839))</f>
        <v/>
      </c>
      <c r="Q839" s="10" t="str">
        <f>IF(IF(ISNA(計算結果!Q839),"",計算結果!Q839)=0,"",IF(ISNA(計算結果!Q839),"",計算結果!Q839))</f>
        <v/>
      </c>
      <c r="R839" s="14" t="str">
        <f t="shared" si="39"/>
        <v/>
      </c>
      <c r="S839" s="14" t="str">
        <f t="shared" si="40"/>
        <v>◯</v>
      </c>
      <c r="T839" s="14" t="str">
        <f t="shared" si="41"/>
        <v/>
      </c>
    </row>
    <row r="840" spans="1:20" hidden="1" x14ac:dyDescent="0.45">
      <c r="A840" s="10" t="str">
        <f>IF(IF(ISNA(計算結果!A840),"",計算結果!A840)=0,"",IF(ISNA(計算結果!A840),"",計算結果!A840))</f>
        <v/>
      </c>
      <c r="B840" s="10" t="str">
        <f>IF(IF(ISNA(計算結果!B840),"",計算結果!B840)=0,"",IF(ISNA(計算結果!B840),"",計算結果!B840))</f>
        <v/>
      </c>
      <c r="C840" s="10" t="str">
        <f>IF(IF(ISNA(計算結果!C840),"",計算結果!C840)=0,"",IF(ISNA(計算結果!C840),"",計算結果!C840))</f>
        <v/>
      </c>
      <c r="D840" s="10" t="str">
        <f>IF(IF(ISNA(計算結果!D840),"",計算結果!D840)=0,"",IF(ISNA(計算結果!D840),"",計算結果!D840))</f>
        <v>L</v>
      </c>
      <c r="E840" s="10" t="str">
        <f>IF(IF(ISNA(計算結果!E840),"",計算結果!E840)=0,"",IF(ISNA(計算結果!E840),"",計算結果!E840))</f>
        <v/>
      </c>
      <c r="F840" s="10" t="str">
        <f>IF(IF(ISNA(計算結果!F840),"",計算結果!F840)=0,"",IF(ISNA(計算結果!F840),"",計算結果!F840))</f>
        <v/>
      </c>
      <c r="G840" s="10" t="str">
        <f>IF(IF(ISNA(計算結果!G840),"",計算結果!G840)=0,"",IF(ISNA(計算結果!G840),"",計算結果!G840))</f>
        <v/>
      </c>
      <c r="H840" s="13">
        <f>IF(IF(ISNA(計算結果!H840),"",計算結果!H840)=0,"",IF(ISNA(計算結果!H840),"",計算結果!H840))</f>
        <v>-2</v>
      </c>
      <c r="I840" s="12" t="str">
        <f>IF(IF(ISNA(計算結果!I840),"",計算結果!I840)=0,"",IF(ISNA(計算結果!I840),"",計算結果!I840))</f>
        <v/>
      </c>
      <c r="J840" s="12" t="str">
        <f>IF(IF(ISNA(計算結果!J840),"",計算結果!J840)=0,"",IF(ISNA(計算結果!J840),"",計算結果!J840))</f>
        <v/>
      </c>
      <c r="K840" s="23" t="str">
        <f>IF(IF(ISNA(計算結果!K840),"",計算結果!K840)=0,"",IF(ISNA(計算結果!K840),"",計算結果!K840))</f>
        <v/>
      </c>
      <c r="L840" s="13" t="str">
        <f>IF(IF(ISNA(計算結果!L840),"",計算結果!L840)=0,"",IF(ISNA(計算結果!L840),"",計算結果!L840))</f>
        <v/>
      </c>
      <c r="M840" s="10" t="str">
        <f>IF(IF(ISNA(計算結果!M840),"",計算結果!M840)=0,"",IF(ISNA(計算結果!M840),"",計算結果!M840))</f>
        <v/>
      </c>
      <c r="N840" s="10" t="str">
        <f>IF(IF(ISNA(計算結果!N840),"",計算結果!N840)=0,"",IF(ISNA(計算結果!N840),"",計算結果!N840))</f>
        <v/>
      </c>
      <c r="O840" s="13" t="str">
        <f>IF(IF(ISNA(計算結果!O840),"",計算結果!O840)=0,"",IF(ISNA(計算結果!O840),"",計算結果!O840))</f>
        <v/>
      </c>
      <c r="P840" s="10" t="str">
        <f>IF(IF(ISNA(計算結果!P840),"",計算結果!P840)=0,"",IF(ISNA(計算結果!P840),"",計算結果!P840))</f>
        <v/>
      </c>
      <c r="Q840" s="10" t="str">
        <f>IF(IF(ISNA(計算結果!Q840),"",計算結果!Q840)=0,"",IF(ISNA(計算結果!Q840),"",計算結果!Q840))</f>
        <v/>
      </c>
      <c r="R840" s="14" t="str">
        <f t="shared" si="39"/>
        <v/>
      </c>
      <c r="S840" s="14" t="str">
        <f t="shared" si="40"/>
        <v>◯</v>
      </c>
      <c r="T840" s="14" t="str">
        <f t="shared" si="41"/>
        <v/>
      </c>
    </row>
    <row r="841" spans="1:20" hidden="1" x14ac:dyDescent="0.45">
      <c r="A841" s="10" t="str">
        <f>IF(IF(ISNA(計算結果!A841),"",計算結果!A841)=0,"",IF(ISNA(計算結果!A841),"",計算結果!A841))</f>
        <v/>
      </c>
      <c r="B841" s="10" t="str">
        <f>IF(IF(ISNA(計算結果!B841),"",計算結果!B841)=0,"",IF(ISNA(計算結果!B841),"",計算結果!B841))</f>
        <v/>
      </c>
      <c r="C841" s="10" t="str">
        <f>IF(IF(ISNA(計算結果!C841),"",計算結果!C841)=0,"",IF(ISNA(計算結果!C841),"",計算結果!C841))</f>
        <v/>
      </c>
      <c r="D841" s="10" t="str">
        <f>IF(IF(ISNA(計算結果!D841),"",計算結果!D841)=0,"",IF(ISNA(計算結果!D841),"",計算結果!D841))</f>
        <v>L</v>
      </c>
      <c r="E841" s="10" t="str">
        <f>IF(IF(ISNA(計算結果!E841),"",計算結果!E841)=0,"",IF(ISNA(計算結果!E841),"",計算結果!E841))</f>
        <v/>
      </c>
      <c r="F841" s="10" t="str">
        <f>IF(IF(ISNA(計算結果!F841),"",計算結果!F841)=0,"",IF(ISNA(計算結果!F841),"",計算結果!F841))</f>
        <v/>
      </c>
      <c r="G841" s="10" t="str">
        <f>IF(IF(ISNA(計算結果!G841),"",計算結果!G841)=0,"",IF(ISNA(計算結果!G841),"",計算結果!G841))</f>
        <v/>
      </c>
      <c r="H841" s="13">
        <f>IF(IF(ISNA(計算結果!H841),"",計算結果!H841)=0,"",IF(ISNA(計算結果!H841),"",計算結果!H841))</f>
        <v>-2</v>
      </c>
      <c r="I841" s="12" t="str">
        <f>IF(IF(ISNA(計算結果!I841),"",計算結果!I841)=0,"",IF(ISNA(計算結果!I841),"",計算結果!I841))</f>
        <v/>
      </c>
      <c r="J841" s="12" t="str">
        <f>IF(IF(ISNA(計算結果!J841),"",計算結果!J841)=0,"",IF(ISNA(計算結果!J841),"",計算結果!J841))</f>
        <v/>
      </c>
      <c r="K841" s="23" t="str">
        <f>IF(IF(ISNA(計算結果!K841),"",計算結果!K841)=0,"",IF(ISNA(計算結果!K841),"",計算結果!K841))</f>
        <v/>
      </c>
      <c r="L841" s="13" t="str">
        <f>IF(IF(ISNA(計算結果!L841),"",計算結果!L841)=0,"",IF(ISNA(計算結果!L841),"",計算結果!L841))</f>
        <v/>
      </c>
      <c r="M841" s="10" t="str">
        <f>IF(IF(ISNA(計算結果!M841),"",計算結果!M841)=0,"",IF(ISNA(計算結果!M841),"",計算結果!M841))</f>
        <v/>
      </c>
      <c r="N841" s="10" t="str">
        <f>IF(IF(ISNA(計算結果!N841),"",計算結果!N841)=0,"",IF(ISNA(計算結果!N841),"",計算結果!N841))</f>
        <v/>
      </c>
      <c r="O841" s="13" t="str">
        <f>IF(IF(ISNA(計算結果!O841),"",計算結果!O841)=0,"",IF(ISNA(計算結果!O841),"",計算結果!O841))</f>
        <v/>
      </c>
      <c r="P841" s="10" t="str">
        <f>IF(IF(ISNA(計算結果!P841),"",計算結果!P841)=0,"",IF(ISNA(計算結果!P841),"",計算結果!P841))</f>
        <v/>
      </c>
      <c r="Q841" s="10" t="str">
        <f>IF(IF(ISNA(計算結果!Q841),"",計算結果!Q841)=0,"",IF(ISNA(計算結果!Q841),"",計算結果!Q841))</f>
        <v/>
      </c>
      <c r="R841" s="14" t="str">
        <f t="shared" si="39"/>
        <v/>
      </c>
      <c r="S841" s="14" t="str">
        <f t="shared" si="40"/>
        <v>◯</v>
      </c>
      <c r="T841" s="14" t="str">
        <f t="shared" si="41"/>
        <v/>
      </c>
    </row>
    <row r="842" spans="1:20" hidden="1" x14ac:dyDescent="0.45">
      <c r="A842" s="10" t="str">
        <f>IF(IF(ISNA(計算結果!A842),"",計算結果!A842)=0,"",IF(ISNA(計算結果!A842),"",計算結果!A842))</f>
        <v/>
      </c>
      <c r="B842" s="10" t="str">
        <f>IF(IF(ISNA(計算結果!B842),"",計算結果!B842)=0,"",IF(ISNA(計算結果!B842),"",計算結果!B842))</f>
        <v/>
      </c>
      <c r="C842" s="10" t="str">
        <f>IF(IF(ISNA(計算結果!C842),"",計算結果!C842)=0,"",IF(ISNA(計算結果!C842),"",計算結果!C842))</f>
        <v/>
      </c>
      <c r="D842" s="10" t="str">
        <f>IF(IF(ISNA(計算結果!D842),"",計算結果!D842)=0,"",IF(ISNA(計算結果!D842),"",計算結果!D842))</f>
        <v>L</v>
      </c>
      <c r="E842" s="10" t="str">
        <f>IF(IF(ISNA(計算結果!E842),"",計算結果!E842)=0,"",IF(ISNA(計算結果!E842),"",計算結果!E842))</f>
        <v/>
      </c>
      <c r="F842" s="10" t="str">
        <f>IF(IF(ISNA(計算結果!F842),"",計算結果!F842)=0,"",IF(ISNA(計算結果!F842),"",計算結果!F842))</f>
        <v/>
      </c>
      <c r="G842" s="10" t="str">
        <f>IF(IF(ISNA(計算結果!G842),"",計算結果!G842)=0,"",IF(ISNA(計算結果!G842),"",計算結果!G842))</f>
        <v/>
      </c>
      <c r="H842" s="13">
        <f>IF(IF(ISNA(計算結果!H842),"",計算結果!H842)=0,"",IF(ISNA(計算結果!H842),"",計算結果!H842))</f>
        <v>-2</v>
      </c>
      <c r="I842" s="12" t="str">
        <f>IF(IF(ISNA(計算結果!I842),"",計算結果!I842)=0,"",IF(ISNA(計算結果!I842),"",計算結果!I842))</f>
        <v/>
      </c>
      <c r="J842" s="12" t="str">
        <f>IF(IF(ISNA(計算結果!J842),"",計算結果!J842)=0,"",IF(ISNA(計算結果!J842),"",計算結果!J842))</f>
        <v/>
      </c>
      <c r="K842" s="23" t="str">
        <f>IF(IF(ISNA(計算結果!K842),"",計算結果!K842)=0,"",IF(ISNA(計算結果!K842),"",計算結果!K842))</f>
        <v/>
      </c>
      <c r="L842" s="13" t="str">
        <f>IF(IF(ISNA(計算結果!L842),"",計算結果!L842)=0,"",IF(ISNA(計算結果!L842),"",計算結果!L842))</f>
        <v/>
      </c>
      <c r="M842" s="10" t="str">
        <f>IF(IF(ISNA(計算結果!M842),"",計算結果!M842)=0,"",IF(ISNA(計算結果!M842),"",計算結果!M842))</f>
        <v/>
      </c>
      <c r="N842" s="10" t="str">
        <f>IF(IF(ISNA(計算結果!N842),"",計算結果!N842)=0,"",IF(ISNA(計算結果!N842),"",計算結果!N842))</f>
        <v/>
      </c>
      <c r="O842" s="13" t="str">
        <f>IF(IF(ISNA(計算結果!O842),"",計算結果!O842)=0,"",IF(ISNA(計算結果!O842),"",計算結果!O842))</f>
        <v/>
      </c>
      <c r="P842" s="10" t="str">
        <f>IF(IF(ISNA(計算結果!P842),"",計算結果!P842)=0,"",IF(ISNA(計算結果!P842),"",計算結果!P842))</f>
        <v/>
      </c>
      <c r="Q842" s="10" t="str">
        <f>IF(IF(ISNA(計算結果!Q842),"",計算結果!Q842)=0,"",IF(ISNA(計算結果!Q842),"",計算結果!Q842))</f>
        <v/>
      </c>
      <c r="R842" s="14" t="str">
        <f t="shared" si="39"/>
        <v/>
      </c>
      <c r="S842" s="14" t="str">
        <f t="shared" si="40"/>
        <v>◯</v>
      </c>
      <c r="T842" s="14" t="str">
        <f t="shared" si="41"/>
        <v/>
      </c>
    </row>
    <row r="843" spans="1:20" hidden="1" x14ac:dyDescent="0.45">
      <c r="A843" s="10" t="str">
        <f>IF(IF(ISNA(計算結果!A843),"",計算結果!A843)=0,"",IF(ISNA(計算結果!A843),"",計算結果!A843))</f>
        <v/>
      </c>
      <c r="B843" s="10" t="str">
        <f>IF(IF(ISNA(計算結果!B843),"",計算結果!B843)=0,"",IF(ISNA(計算結果!B843),"",計算結果!B843))</f>
        <v/>
      </c>
      <c r="C843" s="10" t="str">
        <f>IF(IF(ISNA(計算結果!C843),"",計算結果!C843)=0,"",IF(ISNA(計算結果!C843),"",計算結果!C843))</f>
        <v/>
      </c>
      <c r="D843" s="10" t="str">
        <f>IF(IF(ISNA(計算結果!D843),"",計算結果!D843)=0,"",IF(ISNA(計算結果!D843),"",計算結果!D843))</f>
        <v>L</v>
      </c>
      <c r="E843" s="10" t="str">
        <f>IF(IF(ISNA(計算結果!E843),"",計算結果!E843)=0,"",IF(ISNA(計算結果!E843),"",計算結果!E843))</f>
        <v/>
      </c>
      <c r="F843" s="10" t="str">
        <f>IF(IF(ISNA(計算結果!F843),"",計算結果!F843)=0,"",IF(ISNA(計算結果!F843),"",計算結果!F843))</f>
        <v/>
      </c>
      <c r="G843" s="10" t="str">
        <f>IF(IF(ISNA(計算結果!G843),"",計算結果!G843)=0,"",IF(ISNA(計算結果!G843),"",計算結果!G843))</f>
        <v/>
      </c>
      <c r="H843" s="13">
        <f>IF(IF(ISNA(計算結果!H843),"",計算結果!H843)=0,"",IF(ISNA(計算結果!H843),"",計算結果!H843))</f>
        <v>-2</v>
      </c>
      <c r="I843" s="12" t="str">
        <f>IF(IF(ISNA(計算結果!I843),"",計算結果!I843)=0,"",IF(ISNA(計算結果!I843),"",計算結果!I843))</f>
        <v/>
      </c>
      <c r="J843" s="12" t="str">
        <f>IF(IF(ISNA(計算結果!J843),"",計算結果!J843)=0,"",IF(ISNA(計算結果!J843),"",計算結果!J843))</f>
        <v/>
      </c>
      <c r="K843" s="23" t="str">
        <f>IF(IF(ISNA(計算結果!K843),"",計算結果!K843)=0,"",IF(ISNA(計算結果!K843),"",計算結果!K843))</f>
        <v/>
      </c>
      <c r="L843" s="13" t="str">
        <f>IF(IF(ISNA(計算結果!L843),"",計算結果!L843)=0,"",IF(ISNA(計算結果!L843),"",計算結果!L843))</f>
        <v/>
      </c>
      <c r="M843" s="10" t="str">
        <f>IF(IF(ISNA(計算結果!M843),"",計算結果!M843)=0,"",IF(ISNA(計算結果!M843),"",計算結果!M843))</f>
        <v/>
      </c>
      <c r="N843" s="10" t="str">
        <f>IF(IF(ISNA(計算結果!N843),"",計算結果!N843)=0,"",IF(ISNA(計算結果!N843),"",計算結果!N843))</f>
        <v/>
      </c>
      <c r="O843" s="13" t="str">
        <f>IF(IF(ISNA(計算結果!O843),"",計算結果!O843)=0,"",IF(ISNA(計算結果!O843),"",計算結果!O843))</f>
        <v/>
      </c>
      <c r="P843" s="10" t="str">
        <f>IF(IF(ISNA(計算結果!P843),"",計算結果!P843)=0,"",IF(ISNA(計算結果!P843),"",計算結果!P843))</f>
        <v/>
      </c>
      <c r="Q843" s="10" t="str">
        <f>IF(IF(ISNA(計算結果!Q843),"",計算結果!Q843)=0,"",IF(ISNA(計算結果!Q843),"",計算結果!Q843))</f>
        <v/>
      </c>
      <c r="R843" s="14" t="str">
        <f t="shared" si="39"/>
        <v/>
      </c>
      <c r="S843" s="14" t="str">
        <f t="shared" si="40"/>
        <v>◯</v>
      </c>
      <c r="T843" s="14" t="str">
        <f t="shared" si="41"/>
        <v/>
      </c>
    </row>
    <row r="844" spans="1:20" hidden="1" x14ac:dyDescent="0.45">
      <c r="A844" s="10" t="str">
        <f>IF(IF(ISNA(計算結果!A844),"",計算結果!A844)=0,"",IF(ISNA(計算結果!A844),"",計算結果!A844))</f>
        <v/>
      </c>
      <c r="B844" s="10" t="str">
        <f>IF(IF(ISNA(計算結果!B844),"",計算結果!B844)=0,"",IF(ISNA(計算結果!B844),"",計算結果!B844))</f>
        <v/>
      </c>
      <c r="C844" s="10" t="str">
        <f>IF(IF(ISNA(計算結果!C844),"",計算結果!C844)=0,"",IF(ISNA(計算結果!C844),"",計算結果!C844))</f>
        <v/>
      </c>
      <c r="D844" s="10" t="str">
        <f>IF(IF(ISNA(計算結果!D844),"",計算結果!D844)=0,"",IF(ISNA(計算結果!D844),"",計算結果!D844))</f>
        <v>L</v>
      </c>
      <c r="E844" s="10" t="str">
        <f>IF(IF(ISNA(計算結果!E844),"",計算結果!E844)=0,"",IF(ISNA(計算結果!E844),"",計算結果!E844))</f>
        <v/>
      </c>
      <c r="F844" s="10" t="str">
        <f>IF(IF(ISNA(計算結果!F844),"",計算結果!F844)=0,"",IF(ISNA(計算結果!F844),"",計算結果!F844))</f>
        <v/>
      </c>
      <c r="G844" s="10" t="str">
        <f>IF(IF(ISNA(計算結果!G844),"",計算結果!G844)=0,"",IF(ISNA(計算結果!G844),"",計算結果!G844))</f>
        <v/>
      </c>
      <c r="H844" s="13">
        <f>IF(IF(ISNA(計算結果!H844),"",計算結果!H844)=0,"",IF(ISNA(計算結果!H844),"",計算結果!H844))</f>
        <v>-2</v>
      </c>
      <c r="I844" s="12" t="str">
        <f>IF(IF(ISNA(計算結果!I844),"",計算結果!I844)=0,"",IF(ISNA(計算結果!I844),"",計算結果!I844))</f>
        <v/>
      </c>
      <c r="J844" s="12" t="str">
        <f>IF(IF(ISNA(計算結果!J844),"",計算結果!J844)=0,"",IF(ISNA(計算結果!J844),"",計算結果!J844))</f>
        <v/>
      </c>
      <c r="K844" s="23" t="str">
        <f>IF(IF(ISNA(計算結果!K844),"",計算結果!K844)=0,"",IF(ISNA(計算結果!K844),"",計算結果!K844))</f>
        <v/>
      </c>
      <c r="L844" s="13" t="str">
        <f>IF(IF(ISNA(計算結果!L844),"",計算結果!L844)=0,"",IF(ISNA(計算結果!L844),"",計算結果!L844))</f>
        <v/>
      </c>
      <c r="M844" s="10" t="str">
        <f>IF(IF(ISNA(計算結果!M844),"",計算結果!M844)=0,"",IF(ISNA(計算結果!M844),"",計算結果!M844))</f>
        <v/>
      </c>
      <c r="N844" s="10" t="str">
        <f>IF(IF(ISNA(計算結果!N844),"",計算結果!N844)=0,"",IF(ISNA(計算結果!N844),"",計算結果!N844))</f>
        <v/>
      </c>
      <c r="O844" s="13" t="str">
        <f>IF(IF(ISNA(計算結果!O844),"",計算結果!O844)=0,"",IF(ISNA(計算結果!O844),"",計算結果!O844))</f>
        <v/>
      </c>
      <c r="P844" s="10" t="str">
        <f>IF(IF(ISNA(計算結果!P844),"",計算結果!P844)=0,"",IF(ISNA(計算結果!P844),"",計算結果!P844))</f>
        <v/>
      </c>
      <c r="Q844" s="10" t="str">
        <f>IF(IF(ISNA(計算結果!Q844),"",計算結果!Q844)=0,"",IF(ISNA(計算結果!Q844),"",計算結果!Q844))</f>
        <v/>
      </c>
      <c r="R844" s="14" t="str">
        <f t="shared" si="39"/>
        <v/>
      </c>
      <c r="S844" s="14" t="str">
        <f t="shared" si="40"/>
        <v>◯</v>
      </c>
      <c r="T844" s="14" t="str">
        <f t="shared" si="41"/>
        <v/>
      </c>
    </row>
    <row r="845" spans="1:20" hidden="1" x14ac:dyDescent="0.45">
      <c r="A845" s="10" t="str">
        <f>IF(IF(ISNA(計算結果!A845),"",計算結果!A845)=0,"",IF(ISNA(計算結果!A845),"",計算結果!A845))</f>
        <v/>
      </c>
      <c r="B845" s="10" t="str">
        <f>IF(IF(ISNA(計算結果!B845),"",計算結果!B845)=0,"",IF(ISNA(計算結果!B845),"",計算結果!B845))</f>
        <v/>
      </c>
      <c r="C845" s="10" t="str">
        <f>IF(IF(ISNA(計算結果!C845),"",計算結果!C845)=0,"",IF(ISNA(計算結果!C845),"",計算結果!C845))</f>
        <v/>
      </c>
      <c r="D845" s="10" t="str">
        <f>IF(IF(ISNA(計算結果!D845),"",計算結果!D845)=0,"",IF(ISNA(計算結果!D845),"",計算結果!D845))</f>
        <v>L</v>
      </c>
      <c r="E845" s="10" t="str">
        <f>IF(IF(ISNA(計算結果!E845),"",計算結果!E845)=0,"",IF(ISNA(計算結果!E845),"",計算結果!E845))</f>
        <v/>
      </c>
      <c r="F845" s="10" t="str">
        <f>IF(IF(ISNA(計算結果!F845),"",計算結果!F845)=0,"",IF(ISNA(計算結果!F845),"",計算結果!F845))</f>
        <v/>
      </c>
      <c r="G845" s="10" t="str">
        <f>IF(IF(ISNA(計算結果!G845),"",計算結果!G845)=0,"",IF(ISNA(計算結果!G845),"",計算結果!G845))</f>
        <v/>
      </c>
      <c r="H845" s="13">
        <f>IF(IF(ISNA(計算結果!H845),"",計算結果!H845)=0,"",IF(ISNA(計算結果!H845),"",計算結果!H845))</f>
        <v>-2</v>
      </c>
      <c r="I845" s="12" t="str">
        <f>IF(IF(ISNA(計算結果!I845),"",計算結果!I845)=0,"",IF(ISNA(計算結果!I845),"",計算結果!I845))</f>
        <v/>
      </c>
      <c r="J845" s="12" t="str">
        <f>IF(IF(ISNA(計算結果!J845),"",計算結果!J845)=0,"",IF(ISNA(計算結果!J845),"",計算結果!J845))</f>
        <v/>
      </c>
      <c r="K845" s="23" t="str">
        <f>IF(IF(ISNA(計算結果!K845),"",計算結果!K845)=0,"",IF(ISNA(計算結果!K845),"",計算結果!K845))</f>
        <v/>
      </c>
      <c r="L845" s="13" t="str">
        <f>IF(IF(ISNA(計算結果!L845),"",計算結果!L845)=0,"",IF(ISNA(計算結果!L845),"",計算結果!L845))</f>
        <v/>
      </c>
      <c r="M845" s="10" t="str">
        <f>IF(IF(ISNA(計算結果!M845),"",計算結果!M845)=0,"",IF(ISNA(計算結果!M845),"",計算結果!M845))</f>
        <v/>
      </c>
      <c r="N845" s="10" t="str">
        <f>IF(IF(ISNA(計算結果!N845),"",計算結果!N845)=0,"",IF(ISNA(計算結果!N845),"",計算結果!N845))</f>
        <v/>
      </c>
      <c r="O845" s="13" t="str">
        <f>IF(IF(ISNA(計算結果!O845),"",計算結果!O845)=0,"",IF(ISNA(計算結果!O845),"",計算結果!O845))</f>
        <v/>
      </c>
      <c r="P845" s="10" t="str">
        <f>IF(IF(ISNA(計算結果!P845),"",計算結果!P845)=0,"",IF(ISNA(計算結果!P845),"",計算結果!P845))</f>
        <v/>
      </c>
      <c r="Q845" s="10" t="str">
        <f>IF(IF(ISNA(計算結果!Q845),"",計算結果!Q845)=0,"",IF(ISNA(計算結果!Q845),"",計算結果!Q845))</f>
        <v/>
      </c>
      <c r="R845" s="14" t="str">
        <f t="shared" si="39"/>
        <v/>
      </c>
      <c r="S845" s="14" t="str">
        <f t="shared" si="40"/>
        <v>◯</v>
      </c>
      <c r="T845" s="14" t="str">
        <f t="shared" si="41"/>
        <v/>
      </c>
    </row>
    <row r="846" spans="1:20" hidden="1" x14ac:dyDescent="0.45">
      <c r="A846" s="10" t="str">
        <f>IF(IF(ISNA(計算結果!A846),"",計算結果!A846)=0,"",IF(ISNA(計算結果!A846),"",計算結果!A846))</f>
        <v/>
      </c>
      <c r="B846" s="10" t="str">
        <f>IF(IF(ISNA(計算結果!B846),"",計算結果!B846)=0,"",IF(ISNA(計算結果!B846),"",計算結果!B846))</f>
        <v/>
      </c>
      <c r="C846" s="10" t="str">
        <f>IF(IF(ISNA(計算結果!C846),"",計算結果!C846)=0,"",IF(ISNA(計算結果!C846),"",計算結果!C846))</f>
        <v/>
      </c>
      <c r="D846" s="10" t="str">
        <f>IF(IF(ISNA(計算結果!D846),"",計算結果!D846)=0,"",IF(ISNA(計算結果!D846),"",計算結果!D846))</f>
        <v>L</v>
      </c>
      <c r="E846" s="10" t="str">
        <f>IF(IF(ISNA(計算結果!E846),"",計算結果!E846)=0,"",IF(ISNA(計算結果!E846),"",計算結果!E846))</f>
        <v/>
      </c>
      <c r="F846" s="10" t="str">
        <f>IF(IF(ISNA(計算結果!F846),"",計算結果!F846)=0,"",IF(ISNA(計算結果!F846),"",計算結果!F846))</f>
        <v/>
      </c>
      <c r="G846" s="10" t="str">
        <f>IF(IF(ISNA(計算結果!G846),"",計算結果!G846)=0,"",IF(ISNA(計算結果!G846),"",計算結果!G846))</f>
        <v/>
      </c>
      <c r="H846" s="13">
        <f>IF(IF(ISNA(計算結果!H846),"",計算結果!H846)=0,"",IF(ISNA(計算結果!H846),"",計算結果!H846))</f>
        <v>-2</v>
      </c>
      <c r="I846" s="12" t="str">
        <f>IF(IF(ISNA(計算結果!I846),"",計算結果!I846)=0,"",IF(ISNA(計算結果!I846),"",計算結果!I846))</f>
        <v/>
      </c>
      <c r="J846" s="12" t="str">
        <f>IF(IF(ISNA(計算結果!J846),"",計算結果!J846)=0,"",IF(ISNA(計算結果!J846),"",計算結果!J846))</f>
        <v/>
      </c>
      <c r="K846" s="23" t="str">
        <f>IF(IF(ISNA(計算結果!K846),"",計算結果!K846)=0,"",IF(ISNA(計算結果!K846),"",計算結果!K846))</f>
        <v/>
      </c>
      <c r="L846" s="13" t="str">
        <f>IF(IF(ISNA(計算結果!L846),"",計算結果!L846)=0,"",IF(ISNA(計算結果!L846),"",計算結果!L846))</f>
        <v/>
      </c>
      <c r="M846" s="10" t="str">
        <f>IF(IF(ISNA(計算結果!M846),"",計算結果!M846)=0,"",IF(ISNA(計算結果!M846),"",計算結果!M846))</f>
        <v/>
      </c>
      <c r="N846" s="10" t="str">
        <f>IF(IF(ISNA(計算結果!N846),"",計算結果!N846)=0,"",IF(ISNA(計算結果!N846),"",計算結果!N846))</f>
        <v/>
      </c>
      <c r="O846" s="13" t="str">
        <f>IF(IF(ISNA(計算結果!O846),"",計算結果!O846)=0,"",IF(ISNA(計算結果!O846),"",計算結果!O846))</f>
        <v/>
      </c>
      <c r="P846" s="10" t="str">
        <f>IF(IF(ISNA(計算結果!P846),"",計算結果!P846)=0,"",IF(ISNA(計算結果!P846),"",計算結果!P846))</f>
        <v/>
      </c>
      <c r="Q846" s="10" t="str">
        <f>IF(IF(ISNA(計算結果!Q846),"",計算結果!Q846)=0,"",IF(ISNA(計算結果!Q846),"",計算結果!Q846))</f>
        <v/>
      </c>
      <c r="R846" s="14" t="str">
        <f t="shared" si="39"/>
        <v/>
      </c>
      <c r="S846" s="14" t="str">
        <f t="shared" si="40"/>
        <v>◯</v>
      </c>
      <c r="T846" s="14" t="str">
        <f t="shared" si="41"/>
        <v/>
      </c>
    </row>
    <row r="847" spans="1:20" hidden="1" x14ac:dyDescent="0.45">
      <c r="A847" s="10" t="str">
        <f>IF(IF(ISNA(計算結果!A847),"",計算結果!A847)=0,"",IF(ISNA(計算結果!A847),"",計算結果!A847))</f>
        <v/>
      </c>
      <c r="B847" s="10" t="str">
        <f>IF(IF(ISNA(計算結果!B847),"",計算結果!B847)=0,"",IF(ISNA(計算結果!B847),"",計算結果!B847))</f>
        <v/>
      </c>
      <c r="C847" s="10" t="str">
        <f>IF(IF(ISNA(計算結果!C847),"",計算結果!C847)=0,"",IF(ISNA(計算結果!C847),"",計算結果!C847))</f>
        <v/>
      </c>
      <c r="D847" s="10" t="str">
        <f>IF(IF(ISNA(計算結果!D847),"",計算結果!D847)=0,"",IF(ISNA(計算結果!D847),"",計算結果!D847))</f>
        <v>L</v>
      </c>
      <c r="E847" s="10" t="str">
        <f>IF(IF(ISNA(計算結果!E847),"",計算結果!E847)=0,"",IF(ISNA(計算結果!E847),"",計算結果!E847))</f>
        <v/>
      </c>
      <c r="F847" s="10" t="str">
        <f>IF(IF(ISNA(計算結果!F847),"",計算結果!F847)=0,"",IF(ISNA(計算結果!F847),"",計算結果!F847))</f>
        <v/>
      </c>
      <c r="G847" s="10" t="str">
        <f>IF(IF(ISNA(計算結果!G847),"",計算結果!G847)=0,"",IF(ISNA(計算結果!G847),"",計算結果!G847))</f>
        <v/>
      </c>
      <c r="H847" s="13">
        <f>IF(IF(ISNA(計算結果!H847),"",計算結果!H847)=0,"",IF(ISNA(計算結果!H847),"",計算結果!H847))</f>
        <v>-2</v>
      </c>
      <c r="I847" s="12" t="str">
        <f>IF(IF(ISNA(計算結果!I847),"",計算結果!I847)=0,"",IF(ISNA(計算結果!I847),"",計算結果!I847))</f>
        <v/>
      </c>
      <c r="J847" s="12" t="str">
        <f>IF(IF(ISNA(計算結果!J847),"",計算結果!J847)=0,"",IF(ISNA(計算結果!J847),"",計算結果!J847))</f>
        <v/>
      </c>
      <c r="K847" s="23" t="str">
        <f>IF(IF(ISNA(計算結果!K847),"",計算結果!K847)=0,"",IF(ISNA(計算結果!K847),"",計算結果!K847))</f>
        <v/>
      </c>
      <c r="L847" s="13" t="str">
        <f>IF(IF(ISNA(計算結果!L847),"",計算結果!L847)=0,"",IF(ISNA(計算結果!L847),"",計算結果!L847))</f>
        <v/>
      </c>
      <c r="M847" s="10" t="str">
        <f>IF(IF(ISNA(計算結果!M847),"",計算結果!M847)=0,"",IF(ISNA(計算結果!M847),"",計算結果!M847))</f>
        <v/>
      </c>
      <c r="N847" s="10" t="str">
        <f>IF(IF(ISNA(計算結果!N847),"",計算結果!N847)=0,"",IF(ISNA(計算結果!N847),"",計算結果!N847))</f>
        <v/>
      </c>
      <c r="O847" s="13" t="str">
        <f>IF(IF(ISNA(計算結果!O847),"",計算結果!O847)=0,"",IF(ISNA(計算結果!O847),"",計算結果!O847))</f>
        <v/>
      </c>
      <c r="P847" s="10" t="str">
        <f>IF(IF(ISNA(計算結果!P847),"",計算結果!P847)=0,"",IF(ISNA(計算結果!P847),"",計算結果!P847))</f>
        <v/>
      </c>
      <c r="Q847" s="10" t="str">
        <f>IF(IF(ISNA(計算結果!Q847),"",計算結果!Q847)=0,"",IF(ISNA(計算結果!Q847),"",計算結果!Q847))</f>
        <v/>
      </c>
      <c r="R847" s="14" t="str">
        <f t="shared" si="39"/>
        <v/>
      </c>
      <c r="S847" s="14" t="str">
        <f t="shared" si="40"/>
        <v>◯</v>
      </c>
      <c r="T847" s="14" t="str">
        <f t="shared" si="41"/>
        <v/>
      </c>
    </row>
    <row r="848" spans="1:20" hidden="1" x14ac:dyDescent="0.45">
      <c r="A848" s="10" t="str">
        <f>IF(IF(ISNA(計算結果!A848),"",計算結果!A848)=0,"",IF(ISNA(計算結果!A848),"",計算結果!A848))</f>
        <v/>
      </c>
      <c r="B848" s="10" t="str">
        <f>IF(IF(ISNA(計算結果!B848),"",計算結果!B848)=0,"",IF(ISNA(計算結果!B848),"",計算結果!B848))</f>
        <v/>
      </c>
      <c r="C848" s="10" t="str">
        <f>IF(IF(ISNA(計算結果!C848),"",計算結果!C848)=0,"",IF(ISNA(計算結果!C848),"",計算結果!C848))</f>
        <v/>
      </c>
      <c r="D848" s="10" t="str">
        <f>IF(IF(ISNA(計算結果!D848),"",計算結果!D848)=0,"",IF(ISNA(計算結果!D848),"",計算結果!D848))</f>
        <v>L</v>
      </c>
      <c r="E848" s="10" t="str">
        <f>IF(IF(ISNA(計算結果!E848),"",計算結果!E848)=0,"",IF(ISNA(計算結果!E848),"",計算結果!E848))</f>
        <v/>
      </c>
      <c r="F848" s="10" t="str">
        <f>IF(IF(ISNA(計算結果!F848),"",計算結果!F848)=0,"",IF(ISNA(計算結果!F848),"",計算結果!F848))</f>
        <v/>
      </c>
      <c r="G848" s="10" t="str">
        <f>IF(IF(ISNA(計算結果!G848),"",計算結果!G848)=0,"",IF(ISNA(計算結果!G848),"",計算結果!G848))</f>
        <v/>
      </c>
      <c r="H848" s="13">
        <f>IF(IF(ISNA(計算結果!H848),"",計算結果!H848)=0,"",IF(ISNA(計算結果!H848),"",計算結果!H848))</f>
        <v>-2</v>
      </c>
      <c r="I848" s="12" t="str">
        <f>IF(IF(ISNA(計算結果!I848),"",計算結果!I848)=0,"",IF(ISNA(計算結果!I848),"",計算結果!I848))</f>
        <v/>
      </c>
      <c r="J848" s="12" t="str">
        <f>IF(IF(ISNA(計算結果!J848),"",計算結果!J848)=0,"",IF(ISNA(計算結果!J848),"",計算結果!J848))</f>
        <v/>
      </c>
      <c r="K848" s="23" t="str">
        <f>IF(IF(ISNA(計算結果!K848),"",計算結果!K848)=0,"",IF(ISNA(計算結果!K848),"",計算結果!K848))</f>
        <v/>
      </c>
      <c r="L848" s="13" t="str">
        <f>IF(IF(ISNA(計算結果!L848),"",計算結果!L848)=0,"",IF(ISNA(計算結果!L848),"",計算結果!L848))</f>
        <v/>
      </c>
      <c r="M848" s="10" t="str">
        <f>IF(IF(ISNA(計算結果!M848),"",計算結果!M848)=0,"",IF(ISNA(計算結果!M848),"",計算結果!M848))</f>
        <v/>
      </c>
      <c r="N848" s="10" t="str">
        <f>IF(IF(ISNA(計算結果!N848),"",計算結果!N848)=0,"",IF(ISNA(計算結果!N848),"",計算結果!N848))</f>
        <v/>
      </c>
      <c r="O848" s="13" t="str">
        <f>IF(IF(ISNA(計算結果!O848),"",計算結果!O848)=0,"",IF(ISNA(計算結果!O848),"",計算結果!O848))</f>
        <v/>
      </c>
      <c r="P848" s="10" t="str">
        <f>IF(IF(ISNA(計算結果!P848),"",計算結果!P848)=0,"",IF(ISNA(計算結果!P848),"",計算結果!P848))</f>
        <v/>
      </c>
      <c r="Q848" s="10" t="str">
        <f>IF(IF(ISNA(計算結果!Q848),"",計算結果!Q848)=0,"",IF(ISNA(計算結果!Q848),"",計算結果!Q848))</f>
        <v/>
      </c>
      <c r="R848" s="14" t="str">
        <f t="shared" si="39"/>
        <v/>
      </c>
      <c r="S848" s="14" t="str">
        <f t="shared" si="40"/>
        <v>◯</v>
      </c>
      <c r="T848" s="14" t="str">
        <f t="shared" si="41"/>
        <v/>
      </c>
    </row>
    <row r="849" spans="1:20" hidden="1" x14ac:dyDescent="0.45">
      <c r="A849" s="10" t="str">
        <f>IF(IF(ISNA(計算結果!A849),"",計算結果!A849)=0,"",IF(ISNA(計算結果!A849),"",計算結果!A849))</f>
        <v/>
      </c>
      <c r="B849" s="10" t="str">
        <f>IF(IF(ISNA(計算結果!B849),"",計算結果!B849)=0,"",IF(ISNA(計算結果!B849),"",計算結果!B849))</f>
        <v/>
      </c>
      <c r="C849" s="10" t="str">
        <f>IF(IF(ISNA(計算結果!C849),"",計算結果!C849)=0,"",IF(ISNA(計算結果!C849),"",計算結果!C849))</f>
        <v/>
      </c>
      <c r="D849" s="10" t="str">
        <f>IF(IF(ISNA(計算結果!D849),"",計算結果!D849)=0,"",IF(ISNA(計算結果!D849),"",計算結果!D849))</f>
        <v>L</v>
      </c>
      <c r="E849" s="10" t="str">
        <f>IF(IF(ISNA(計算結果!E849),"",計算結果!E849)=0,"",IF(ISNA(計算結果!E849),"",計算結果!E849))</f>
        <v/>
      </c>
      <c r="F849" s="10" t="str">
        <f>IF(IF(ISNA(計算結果!F849),"",計算結果!F849)=0,"",IF(ISNA(計算結果!F849),"",計算結果!F849))</f>
        <v/>
      </c>
      <c r="G849" s="10" t="str">
        <f>IF(IF(ISNA(計算結果!G849),"",計算結果!G849)=0,"",IF(ISNA(計算結果!G849),"",計算結果!G849))</f>
        <v/>
      </c>
      <c r="H849" s="13">
        <f>IF(IF(ISNA(計算結果!H849),"",計算結果!H849)=0,"",IF(ISNA(計算結果!H849),"",計算結果!H849))</f>
        <v>-2</v>
      </c>
      <c r="I849" s="12" t="str">
        <f>IF(IF(ISNA(計算結果!I849),"",計算結果!I849)=0,"",IF(ISNA(計算結果!I849),"",計算結果!I849))</f>
        <v/>
      </c>
      <c r="J849" s="12" t="str">
        <f>IF(IF(ISNA(計算結果!J849),"",計算結果!J849)=0,"",IF(ISNA(計算結果!J849),"",計算結果!J849))</f>
        <v/>
      </c>
      <c r="K849" s="23" t="str">
        <f>IF(IF(ISNA(計算結果!K849),"",計算結果!K849)=0,"",IF(ISNA(計算結果!K849),"",計算結果!K849))</f>
        <v/>
      </c>
      <c r="L849" s="13" t="str">
        <f>IF(IF(ISNA(計算結果!L849),"",計算結果!L849)=0,"",IF(ISNA(計算結果!L849),"",計算結果!L849))</f>
        <v/>
      </c>
      <c r="M849" s="10" t="str">
        <f>IF(IF(ISNA(計算結果!M849),"",計算結果!M849)=0,"",IF(ISNA(計算結果!M849),"",計算結果!M849))</f>
        <v/>
      </c>
      <c r="N849" s="10" t="str">
        <f>IF(IF(ISNA(計算結果!N849),"",計算結果!N849)=0,"",IF(ISNA(計算結果!N849),"",計算結果!N849))</f>
        <v/>
      </c>
      <c r="O849" s="13" t="str">
        <f>IF(IF(ISNA(計算結果!O849),"",計算結果!O849)=0,"",IF(ISNA(計算結果!O849),"",計算結果!O849))</f>
        <v/>
      </c>
      <c r="P849" s="10" t="str">
        <f>IF(IF(ISNA(計算結果!P849),"",計算結果!P849)=0,"",IF(ISNA(計算結果!P849),"",計算結果!P849))</f>
        <v/>
      </c>
      <c r="Q849" s="10" t="str">
        <f>IF(IF(ISNA(計算結果!Q849),"",計算結果!Q849)=0,"",IF(ISNA(計算結果!Q849),"",計算結果!Q849))</f>
        <v/>
      </c>
      <c r="R849" s="14" t="str">
        <f t="shared" si="39"/>
        <v/>
      </c>
      <c r="S849" s="14" t="str">
        <f t="shared" si="40"/>
        <v>◯</v>
      </c>
      <c r="T849" s="14" t="str">
        <f t="shared" si="41"/>
        <v/>
      </c>
    </row>
    <row r="850" spans="1:20" hidden="1" x14ac:dyDescent="0.45">
      <c r="A850" s="10" t="str">
        <f>IF(IF(ISNA(計算結果!A850),"",計算結果!A850)=0,"",IF(ISNA(計算結果!A850),"",計算結果!A850))</f>
        <v/>
      </c>
      <c r="B850" s="10" t="str">
        <f>IF(IF(ISNA(計算結果!B850),"",計算結果!B850)=0,"",IF(ISNA(計算結果!B850),"",計算結果!B850))</f>
        <v/>
      </c>
      <c r="C850" s="10" t="str">
        <f>IF(IF(ISNA(計算結果!C850),"",計算結果!C850)=0,"",IF(ISNA(計算結果!C850),"",計算結果!C850))</f>
        <v/>
      </c>
      <c r="D850" s="10" t="str">
        <f>IF(IF(ISNA(計算結果!D850),"",計算結果!D850)=0,"",IF(ISNA(計算結果!D850),"",計算結果!D850))</f>
        <v>L</v>
      </c>
      <c r="E850" s="10" t="str">
        <f>IF(IF(ISNA(計算結果!E850),"",計算結果!E850)=0,"",IF(ISNA(計算結果!E850),"",計算結果!E850))</f>
        <v/>
      </c>
      <c r="F850" s="10" t="str">
        <f>IF(IF(ISNA(計算結果!F850),"",計算結果!F850)=0,"",IF(ISNA(計算結果!F850),"",計算結果!F850))</f>
        <v/>
      </c>
      <c r="G850" s="10" t="str">
        <f>IF(IF(ISNA(計算結果!G850),"",計算結果!G850)=0,"",IF(ISNA(計算結果!G850),"",計算結果!G850))</f>
        <v/>
      </c>
      <c r="H850" s="13">
        <f>IF(IF(ISNA(計算結果!H850),"",計算結果!H850)=0,"",IF(ISNA(計算結果!H850),"",計算結果!H850))</f>
        <v>-2</v>
      </c>
      <c r="I850" s="12" t="str">
        <f>IF(IF(ISNA(計算結果!I850),"",計算結果!I850)=0,"",IF(ISNA(計算結果!I850),"",計算結果!I850))</f>
        <v/>
      </c>
      <c r="J850" s="12" t="str">
        <f>IF(IF(ISNA(計算結果!J850),"",計算結果!J850)=0,"",IF(ISNA(計算結果!J850),"",計算結果!J850))</f>
        <v/>
      </c>
      <c r="K850" s="23" t="str">
        <f>IF(IF(ISNA(計算結果!K850),"",計算結果!K850)=0,"",IF(ISNA(計算結果!K850),"",計算結果!K850))</f>
        <v/>
      </c>
      <c r="L850" s="13" t="str">
        <f>IF(IF(ISNA(計算結果!L850),"",計算結果!L850)=0,"",IF(ISNA(計算結果!L850),"",計算結果!L850))</f>
        <v/>
      </c>
      <c r="M850" s="10" t="str">
        <f>IF(IF(ISNA(計算結果!M850),"",計算結果!M850)=0,"",IF(ISNA(計算結果!M850),"",計算結果!M850))</f>
        <v/>
      </c>
      <c r="N850" s="10" t="str">
        <f>IF(IF(ISNA(計算結果!N850),"",計算結果!N850)=0,"",IF(ISNA(計算結果!N850),"",計算結果!N850))</f>
        <v/>
      </c>
      <c r="O850" s="13" t="str">
        <f>IF(IF(ISNA(計算結果!O850),"",計算結果!O850)=0,"",IF(ISNA(計算結果!O850),"",計算結果!O850))</f>
        <v/>
      </c>
      <c r="P850" s="10" t="str">
        <f>IF(IF(ISNA(計算結果!P850),"",計算結果!P850)=0,"",IF(ISNA(計算結果!P850),"",計算結果!P850))</f>
        <v/>
      </c>
      <c r="Q850" s="10" t="str">
        <f>IF(IF(ISNA(計算結果!Q850),"",計算結果!Q850)=0,"",IF(ISNA(計算結果!Q850),"",計算結果!Q850))</f>
        <v/>
      </c>
      <c r="R850" s="14" t="str">
        <f t="shared" si="39"/>
        <v/>
      </c>
      <c r="S850" s="14" t="str">
        <f t="shared" si="40"/>
        <v>◯</v>
      </c>
      <c r="T850" s="14" t="str">
        <f t="shared" si="41"/>
        <v/>
      </c>
    </row>
    <row r="851" spans="1:20" hidden="1" x14ac:dyDescent="0.45">
      <c r="A851" s="10" t="str">
        <f>IF(IF(ISNA(計算結果!A851),"",計算結果!A851)=0,"",IF(ISNA(計算結果!A851),"",計算結果!A851))</f>
        <v/>
      </c>
      <c r="B851" s="10" t="str">
        <f>IF(IF(ISNA(計算結果!B851),"",計算結果!B851)=0,"",IF(ISNA(計算結果!B851),"",計算結果!B851))</f>
        <v/>
      </c>
      <c r="C851" s="10" t="str">
        <f>IF(IF(ISNA(計算結果!C851),"",計算結果!C851)=0,"",IF(ISNA(計算結果!C851),"",計算結果!C851))</f>
        <v/>
      </c>
      <c r="D851" s="10" t="str">
        <f>IF(IF(ISNA(計算結果!D851),"",計算結果!D851)=0,"",IF(ISNA(計算結果!D851),"",計算結果!D851))</f>
        <v>L</v>
      </c>
      <c r="E851" s="10" t="str">
        <f>IF(IF(ISNA(計算結果!E851),"",計算結果!E851)=0,"",IF(ISNA(計算結果!E851),"",計算結果!E851))</f>
        <v/>
      </c>
      <c r="F851" s="10" t="str">
        <f>IF(IF(ISNA(計算結果!F851),"",計算結果!F851)=0,"",IF(ISNA(計算結果!F851),"",計算結果!F851))</f>
        <v/>
      </c>
      <c r="G851" s="10" t="str">
        <f>IF(IF(ISNA(計算結果!G851),"",計算結果!G851)=0,"",IF(ISNA(計算結果!G851),"",計算結果!G851))</f>
        <v/>
      </c>
      <c r="H851" s="13">
        <f>IF(IF(ISNA(計算結果!H851),"",計算結果!H851)=0,"",IF(ISNA(計算結果!H851),"",計算結果!H851))</f>
        <v>-2</v>
      </c>
      <c r="I851" s="12" t="str">
        <f>IF(IF(ISNA(計算結果!I851),"",計算結果!I851)=0,"",IF(ISNA(計算結果!I851),"",計算結果!I851))</f>
        <v/>
      </c>
      <c r="J851" s="12" t="str">
        <f>IF(IF(ISNA(計算結果!J851),"",計算結果!J851)=0,"",IF(ISNA(計算結果!J851),"",計算結果!J851))</f>
        <v/>
      </c>
      <c r="K851" s="23" t="str">
        <f>IF(IF(ISNA(計算結果!K851),"",計算結果!K851)=0,"",IF(ISNA(計算結果!K851),"",計算結果!K851))</f>
        <v/>
      </c>
      <c r="L851" s="13" t="str">
        <f>IF(IF(ISNA(計算結果!L851),"",計算結果!L851)=0,"",IF(ISNA(計算結果!L851),"",計算結果!L851))</f>
        <v/>
      </c>
      <c r="M851" s="10" t="str">
        <f>IF(IF(ISNA(計算結果!M851),"",計算結果!M851)=0,"",IF(ISNA(計算結果!M851),"",計算結果!M851))</f>
        <v/>
      </c>
      <c r="N851" s="10" t="str">
        <f>IF(IF(ISNA(計算結果!N851),"",計算結果!N851)=0,"",IF(ISNA(計算結果!N851),"",計算結果!N851))</f>
        <v/>
      </c>
      <c r="O851" s="13" t="str">
        <f>IF(IF(ISNA(計算結果!O851),"",計算結果!O851)=0,"",IF(ISNA(計算結果!O851),"",計算結果!O851))</f>
        <v/>
      </c>
      <c r="P851" s="10" t="str">
        <f>IF(IF(ISNA(計算結果!P851),"",計算結果!P851)=0,"",IF(ISNA(計算結果!P851),"",計算結果!P851))</f>
        <v/>
      </c>
      <c r="Q851" s="10" t="str">
        <f>IF(IF(ISNA(計算結果!Q851),"",計算結果!Q851)=0,"",IF(ISNA(計算結果!Q851),"",計算結果!Q851))</f>
        <v/>
      </c>
      <c r="R851" s="14" t="str">
        <f t="shared" si="39"/>
        <v/>
      </c>
      <c r="S851" s="14" t="str">
        <f t="shared" si="40"/>
        <v>◯</v>
      </c>
      <c r="T851" s="14" t="str">
        <f t="shared" si="41"/>
        <v/>
      </c>
    </row>
    <row r="852" spans="1:20" hidden="1" x14ac:dyDescent="0.45">
      <c r="A852" s="10" t="str">
        <f>IF(IF(ISNA(計算結果!A852),"",計算結果!A852)=0,"",IF(ISNA(計算結果!A852),"",計算結果!A852))</f>
        <v/>
      </c>
      <c r="B852" s="10" t="str">
        <f>IF(IF(ISNA(計算結果!B852),"",計算結果!B852)=0,"",IF(ISNA(計算結果!B852),"",計算結果!B852))</f>
        <v/>
      </c>
      <c r="C852" s="10" t="str">
        <f>IF(IF(ISNA(計算結果!C852),"",計算結果!C852)=0,"",IF(ISNA(計算結果!C852),"",計算結果!C852))</f>
        <v/>
      </c>
      <c r="D852" s="10" t="str">
        <f>IF(IF(ISNA(計算結果!D852),"",計算結果!D852)=0,"",IF(ISNA(計算結果!D852),"",計算結果!D852))</f>
        <v>L</v>
      </c>
      <c r="E852" s="10" t="str">
        <f>IF(IF(ISNA(計算結果!E852),"",計算結果!E852)=0,"",IF(ISNA(計算結果!E852),"",計算結果!E852))</f>
        <v/>
      </c>
      <c r="F852" s="10" t="str">
        <f>IF(IF(ISNA(計算結果!F852),"",計算結果!F852)=0,"",IF(ISNA(計算結果!F852),"",計算結果!F852))</f>
        <v/>
      </c>
      <c r="G852" s="10" t="str">
        <f>IF(IF(ISNA(計算結果!G852),"",計算結果!G852)=0,"",IF(ISNA(計算結果!G852),"",計算結果!G852))</f>
        <v/>
      </c>
      <c r="H852" s="13">
        <f>IF(IF(ISNA(計算結果!H852),"",計算結果!H852)=0,"",IF(ISNA(計算結果!H852),"",計算結果!H852))</f>
        <v>-2</v>
      </c>
      <c r="I852" s="12" t="str">
        <f>IF(IF(ISNA(計算結果!I852),"",計算結果!I852)=0,"",IF(ISNA(計算結果!I852),"",計算結果!I852))</f>
        <v/>
      </c>
      <c r="J852" s="12" t="str">
        <f>IF(IF(ISNA(計算結果!J852),"",計算結果!J852)=0,"",IF(ISNA(計算結果!J852),"",計算結果!J852))</f>
        <v/>
      </c>
      <c r="K852" s="23" t="str">
        <f>IF(IF(ISNA(計算結果!K852),"",計算結果!K852)=0,"",IF(ISNA(計算結果!K852),"",計算結果!K852))</f>
        <v/>
      </c>
      <c r="L852" s="13" t="str">
        <f>IF(IF(ISNA(計算結果!L852),"",計算結果!L852)=0,"",IF(ISNA(計算結果!L852),"",計算結果!L852))</f>
        <v/>
      </c>
      <c r="M852" s="10" t="str">
        <f>IF(IF(ISNA(計算結果!M852),"",計算結果!M852)=0,"",IF(ISNA(計算結果!M852),"",計算結果!M852))</f>
        <v/>
      </c>
      <c r="N852" s="10" t="str">
        <f>IF(IF(ISNA(計算結果!N852),"",計算結果!N852)=0,"",IF(ISNA(計算結果!N852),"",計算結果!N852))</f>
        <v/>
      </c>
      <c r="O852" s="13" t="str">
        <f>IF(IF(ISNA(計算結果!O852),"",計算結果!O852)=0,"",IF(ISNA(計算結果!O852),"",計算結果!O852))</f>
        <v/>
      </c>
      <c r="P852" s="10" t="str">
        <f>IF(IF(ISNA(計算結果!P852),"",計算結果!P852)=0,"",IF(ISNA(計算結果!P852),"",計算結果!P852))</f>
        <v/>
      </c>
      <c r="Q852" s="10" t="str">
        <f>IF(IF(ISNA(計算結果!Q852),"",計算結果!Q852)=0,"",IF(ISNA(計算結果!Q852),"",計算結果!Q852))</f>
        <v/>
      </c>
      <c r="R852" s="14" t="str">
        <f t="shared" si="39"/>
        <v/>
      </c>
      <c r="S852" s="14" t="str">
        <f t="shared" si="40"/>
        <v>◯</v>
      </c>
      <c r="T852" s="14" t="str">
        <f t="shared" si="41"/>
        <v/>
      </c>
    </row>
    <row r="853" spans="1:20" hidden="1" x14ac:dyDescent="0.45">
      <c r="A853" s="10" t="str">
        <f>IF(IF(ISNA(計算結果!A853),"",計算結果!A853)=0,"",IF(ISNA(計算結果!A853),"",計算結果!A853))</f>
        <v/>
      </c>
      <c r="B853" s="10" t="str">
        <f>IF(IF(ISNA(計算結果!B853),"",計算結果!B853)=0,"",IF(ISNA(計算結果!B853),"",計算結果!B853))</f>
        <v/>
      </c>
      <c r="C853" s="10" t="str">
        <f>IF(IF(ISNA(計算結果!C853),"",計算結果!C853)=0,"",IF(ISNA(計算結果!C853),"",計算結果!C853))</f>
        <v/>
      </c>
      <c r="D853" s="10" t="str">
        <f>IF(IF(ISNA(計算結果!D853),"",計算結果!D853)=0,"",IF(ISNA(計算結果!D853),"",計算結果!D853))</f>
        <v>L</v>
      </c>
      <c r="E853" s="10" t="str">
        <f>IF(IF(ISNA(計算結果!E853),"",計算結果!E853)=0,"",IF(ISNA(計算結果!E853),"",計算結果!E853))</f>
        <v/>
      </c>
      <c r="F853" s="10" t="str">
        <f>IF(IF(ISNA(計算結果!F853),"",計算結果!F853)=0,"",IF(ISNA(計算結果!F853),"",計算結果!F853))</f>
        <v/>
      </c>
      <c r="G853" s="10" t="str">
        <f>IF(IF(ISNA(計算結果!G853),"",計算結果!G853)=0,"",IF(ISNA(計算結果!G853),"",計算結果!G853))</f>
        <v/>
      </c>
      <c r="H853" s="13">
        <f>IF(IF(ISNA(計算結果!H853),"",計算結果!H853)=0,"",IF(ISNA(計算結果!H853),"",計算結果!H853))</f>
        <v>-2</v>
      </c>
      <c r="I853" s="12" t="str">
        <f>IF(IF(ISNA(計算結果!I853),"",計算結果!I853)=0,"",IF(ISNA(計算結果!I853),"",計算結果!I853))</f>
        <v/>
      </c>
      <c r="J853" s="12" t="str">
        <f>IF(IF(ISNA(計算結果!J853),"",計算結果!J853)=0,"",IF(ISNA(計算結果!J853),"",計算結果!J853))</f>
        <v/>
      </c>
      <c r="K853" s="23" t="str">
        <f>IF(IF(ISNA(計算結果!K853),"",計算結果!K853)=0,"",IF(ISNA(計算結果!K853),"",計算結果!K853))</f>
        <v/>
      </c>
      <c r="L853" s="13" t="str">
        <f>IF(IF(ISNA(計算結果!L853),"",計算結果!L853)=0,"",IF(ISNA(計算結果!L853),"",計算結果!L853))</f>
        <v/>
      </c>
      <c r="M853" s="10" t="str">
        <f>IF(IF(ISNA(計算結果!M853),"",計算結果!M853)=0,"",IF(ISNA(計算結果!M853),"",計算結果!M853))</f>
        <v/>
      </c>
      <c r="N853" s="10" t="str">
        <f>IF(IF(ISNA(計算結果!N853),"",計算結果!N853)=0,"",IF(ISNA(計算結果!N853),"",計算結果!N853))</f>
        <v/>
      </c>
      <c r="O853" s="13" t="str">
        <f>IF(IF(ISNA(計算結果!O853),"",計算結果!O853)=0,"",IF(ISNA(計算結果!O853),"",計算結果!O853))</f>
        <v/>
      </c>
      <c r="P853" s="10" t="str">
        <f>IF(IF(ISNA(計算結果!P853),"",計算結果!P853)=0,"",IF(ISNA(計算結果!P853),"",計算結果!P853))</f>
        <v/>
      </c>
      <c r="Q853" s="10" t="str">
        <f>IF(IF(ISNA(計算結果!Q853),"",計算結果!Q853)=0,"",IF(ISNA(計算結果!Q853),"",計算結果!Q853))</f>
        <v/>
      </c>
      <c r="R853" s="14" t="str">
        <f t="shared" si="39"/>
        <v/>
      </c>
      <c r="S853" s="14" t="str">
        <f t="shared" si="40"/>
        <v>◯</v>
      </c>
      <c r="T853" s="14" t="str">
        <f t="shared" si="41"/>
        <v/>
      </c>
    </row>
    <row r="854" spans="1:20" hidden="1" x14ac:dyDescent="0.45">
      <c r="A854" s="10" t="str">
        <f>IF(IF(ISNA(計算結果!A854),"",計算結果!A854)=0,"",IF(ISNA(計算結果!A854),"",計算結果!A854))</f>
        <v/>
      </c>
      <c r="B854" s="10" t="str">
        <f>IF(IF(ISNA(計算結果!B854),"",計算結果!B854)=0,"",IF(ISNA(計算結果!B854),"",計算結果!B854))</f>
        <v/>
      </c>
      <c r="C854" s="10" t="str">
        <f>IF(IF(ISNA(計算結果!C854),"",計算結果!C854)=0,"",IF(ISNA(計算結果!C854),"",計算結果!C854))</f>
        <v/>
      </c>
      <c r="D854" s="10" t="str">
        <f>IF(IF(ISNA(計算結果!D854),"",計算結果!D854)=0,"",IF(ISNA(計算結果!D854),"",計算結果!D854))</f>
        <v>L</v>
      </c>
      <c r="E854" s="10" t="str">
        <f>IF(IF(ISNA(計算結果!E854),"",計算結果!E854)=0,"",IF(ISNA(計算結果!E854),"",計算結果!E854))</f>
        <v/>
      </c>
      <c r="F854" s="10" t="str">
        <f>IF(IF(ISNA(計算結果!F854),"",計算結果!F854)=0,"",IF(ISNA(計算結果!F854),"",計算結果!F854))</f>
        <v/>
      </c>
      <c r="G854" s="10" t="str">
        <f>IF(IF(ISNA(計算結果!G854),"",計算結果!G854)=0,"",IF(ISNA(計算結果!G854),"",計算結果!G854))</f>
        <v/>
      </c>
      <c r="H854" s="13">
        <f>IF(IF(ISNA(計算結果!H854),"",計算結果!H854)=0,"",IF(ISNA(計算結果!H854),"",計算結果!H854))</f>
        <v>-2</v>
      </c>
      <c r="I854" s="12" t="str">
        <f>IF(IF(ISNA(計算結果!I854),"",計算結果!I854)=0,"",IF(ISNA(計算結果!I854),"",計算結果!I854))</f>
        <v/>
      </c>
      <c r="J854" s="12" t="str">
        <f>IF(IF(ISNA(計算結果!J854),"",計算結果!J854)=0,"",IF(ISNA(計算結果!J854),"",計算結果!J854))</f>
        <v/>
      </c>
      <c r="K854" s="23" t="str">
        <f>IF(IF(ISNA(計算結果!K854),"",計算結果!K854)=0,"",IF(ISNA(計算結果!K854),"",計算結果!K854))</f>
        <v/>
      </c>
      <c r="L854" s="13" t="str">
        <f>IF(IF(ISNA(計算結果!L854),"",計算結果!L854)=0,"",IF(ISNA(計算結果!L854),"",計算結果!L854))</f>
        <v/>
      </c>
      <c r="M854" s="10" t="str">
        <f>IF(IF(ISNA(計算結果!M854),"",計算結果!M854)=0,"",IF(ISNA(計算結果!M854),"",計算結果!M854))</f>
        <v/>
      </c>
      <c r="N854" s="10" t="str">
        <f>IF(IF(ISNA(計算結果!N854),"",計算結果!N854)=0,"",IF(ISNA(計算結果!N854),"",計算結果!N854))</f>
        <v/>
      </c>
      <c r="O854" s="13" t="str">
        <f>IF(IF(ISNA(計算結果!O854),"",計算結果!O854)=0,"",IF(ISNA(計算結果!O854),"",計算結果!O854))</f>
        <v/>
      </c>
      <c r="P854" s="10" t="str">
        <f>IF(IF(ISNA(計算結果!P854),"",計算結果!P854)=0,"",IF(ISNA(計算結果!P854),"",計算結果!P854))</f>
        <v/>
      </c>
      <c r="Q854" s="10" t="str">
        <f>IF(IF(ISNA(計算結果!Q854),"",計算結果!Q854)=0,"",IF(ISNA(計算結果!Q854),"",計算結果!Q854))</f>
        <v/>
      </c>
      <c r="R854" s="14" t="str">
        <f t="shared" si="39"/>
        <v/>
      </c>
      <c r="S854" s="14" t="str">
        <f t="shared" si="40"/>
        <v>◯</v>
      </c>
      <c r="T854" s="14" t="str">
        <f t="shared" si="41"/>
        <v/>
      </c>
    </row>
    <row r="855" spans="1:20" hidden="1" x14ac:dyDescent="0.45">
      <c r="A855" s="10" t="str">
        <f>IF(IF(ISNA(計算結果!A855),"",計算結果!A855)=0,"",IF(ISNA(計算結果!A855),"",計算結果!A855))</f>
        <v/>
      </c>
      <c r="B855" s="10" t="str">
        <f>IF(IF(ISNA(計算結果!B855),"",計算結果!B855)=0,"",IF(ISNA(計算結果!B855),"",計算結果!B855))</f>
        <v/>
      </c>
      <c r="C855" s="10" t="str">
        <f>IF(IF(ISNA(計算結果!C855),"",計算結果!C855)=0,"",IF(ISNA(計算結果!C855),"",計算結果!C855))</f>
        <v/>
      </c>
      <c r="D855" s="10" t="str">
        <f>IF(IF(ISNA(計算結果!D855),"",計算結果!D855)=0,"",IF(ISNA(計算結果!D855),"",計算結果!D855))</f>
        <v>L</v>
      </c>
      <c r="E855" s="10" t="str">
        <f>IF(IF(ISNA(計算結果!E855),"",計算結果!E855)=0,"",IF(ISNA(計算結果!E855),"",計算結果!E855))</f>
        <v/>
      </c>
      <c r="F855" s="10" t="str">
        <f>IF(IF(ISNA(計算結果!F855),"",計算結果!F855)=0,"",IF(ISNA(計算結果!F855),"",計算結果!F855))</f>
        <v/>
      </c>
      <c r="G855" s="10" t="str">
        <f>IF(IF(ISNA(計算結果!G855),"",計算結果!G855)=0,"",IF(ISNA(計算結果!G855),"",計算結果!G855))</f>
        <v/>
      </c>
      <c r="H855" s="13">
        <f>IF(IF(ISNA(計算結果!H855),"",計算結果!H855)=0,"",IF(ISNA(計算結果!H855),"",計算結果!H855))</f>
        <v>-2</v>
      </c>
      <c r="I855" s="12" t="str">
        <f>IF(IF(ISNA(計算結果!I855),"",計算結果!I855)=0,"",IF(ISNA(計算結果!I855),"",計算結果!I855))</f>
        <v/>
      </c>
      <c r="J855" s="12" t="str">
        <f>IF(IF(ISNA(計算結果!J855),"",計算結果!J855)=0,"",IF(ISNA(計算結果!J855),"",計算結果!J855))</f>
        <v/>
      </c>
      <c r="K855" s="23" t="str">
        <f>IF(IF(ISNA(計算結果!K855),"",計算結果!K855)=0,"",IF(ISNA(計算結果!K855),"",計算結果!K855))</f>
        <v/>
      </c>
      <c r="L855" s="13" t="str">
        <f>IF(IF(ISNA(計算結果!L855),"",計算結果!L855)=0,"",IF(ISNA(計算結果!L855),"",計算結果!L855))</f>
        <v/>
      </c>
      <c r="M855" s="10" t="str">
        <f>IF(IF(ISNA(計算結果!M855),"",計算結果!M855)=0,"",IF(ISNA(計算結果!M855),"",計算結果!M855))</f>
        <v/>
      </c>
      <c r="N855" s="10" t="str">
        <f>IF(IF(ISNA(計算結果!N855),"",計算結果!N855)=0,"",IF(ISNA(計算結果!N855),"",計算結果!N855))</f>
        <v/>
      </c>
      <c r="O855" s="13" t="str">
        <f>IF(IF(ISNA(計算結果!O855),"",計算結果!O855)=0,"",IF(ISNA(計算結果!O855),"",計算結果!O855))</f>
        <v/>
      </c>
      <c r="P855" s="10" t="str">
        <f>IF(IF(ISNA(計算結果!P855),"",計算結果!P855)=0,"",IF(ISNA(計算結果!P855),"",計算結果!P855))</f>
        <v/>
      </c>
      <c r="Q855" s="10" t="str">
        <f>IF(IF(ISNA(計算結果!Q855),"",計算結果!Q855)=0,"",IF(ISNA(計算結果!Q855),"",計算結果!Q855))</f>
        <v/>
      </c>
      <c r="R855" s="14" t="str">
        <f t="shared" si="39"/>
        <v/>
      </c>
      <c r="S855" s="14" t="str">
        <f t="shared" si="40"/>
        <v>◯</v>
      </c>
      <c r="T855" s="14" t="str">
        <f t="shared" si="41"/>
        <v/>
      </c>
    </row>
    <row r="856" spans="1:20" hidden="1" x14ac:dyDescent="0.45">
      <c r="A856" s="10" t="str">
        <f>IF(IF(ISNA(計算結果!A856),"",計算結果!A856)=0,"",IF(ISNA(計算結果!A856),"",計算結果!A856))</f>
        <v/>
      </c>
      <c r="B856" s="10" t="str">
        <f>IF(IF(ISNA(計算結果!B856),"",計算結果!B856)=0,"",IF(ISNA(計算結果!B856),"",計算結果!B856))</f>
        <v/>
      </c>
      <c r="C856" s="10" t="str">
        <f>IF(IF(ISNA(計算結果!C856),"",計算結果!C856)=0,"",IF(ISNA(計算結果!C856),"",計算結果!C856))</f>
        <v/>
      </c>
      <c r="D856" s="10" t="str">
        <f>IF(IF(ISNA(計算結果!D856),"",計算結果!D856)=0,"",IF(ISNA(計算結果!D856),"",計算結果!D856))</f>
        <v>L</v>
      </c>
      <c r="E856" s="10" t="str">
        <f>IF(IF(ISNA(計算結果!E856),"",計算結果!E856)=0,"",IF(ISNA(計算結果!E856),"",計算結果!E856))</f>
        <v/>
      </c>
      <c r="F856" s="10" t="str">
        <f>IF(IF(ISNA(計算結果!F856),"",計算結果!F856)=0,"",IF(ISNA(計算結果!F856),"",計算結果!F856))</f>
        <v/>
      </c>
      <c r="G856" s="10" t="str">
        <f>IF(IF(ISNA(計算結果!G856),"",計算結果!G856)=0,"",IF(ISNA(計算結果!G856),"",計算結果!G856))</f>
        <v/>
      </c>
      <c r="H856" s="13">
        <f>IF(IF(ISNA(計算結果!H856),"",計算結果!H856)=0,"",IF(ISNA(計算結果!H856),"",計算結果!H856))</f>
        <v>-2</v>
      </c>
      <c r="I856" s="12" t="str">
        <f>IF(IF(ISNA(計算結果!I856),"",計算結果!I856)=0,"",IF(ISNA(計算結果!I856),"",計算結果!I856))</f>
        <v/>
      </c>
      <c r="J856" s="12" t="str">
        <f>IF(IF(ISNA(計算結果!J856),"",計算結果!J856)=0,"",IF(ISNA(計算結果!J856),"",計算結果!J856))</f>
        <v/>
      </c>
      <c r="K856" s="23" t="str">
        <f>IF(IF(ISNA(計算結果!K856),"",計算結果!K856)=0,"",IF(ISNA(計算結果!K856),"",計算結果!K856))</f>
        <v/>
      </c>
      <c r="L856" s="13" t="str">
        <f>IF(IF(ISNA(計算結果!L856),"",計算結果!L856)=0,"",IF(ISNA(計算結果!L856),"",計算結果!L856))</f>
        <v/>
      </c>
      <c r="M856" s="10" t="str">
        <f>IF(IF(ISNA(計算結果!M856),"",計算結果!M856)=0,"",IF(ISNA(計算結果!M856),"",計算結果!M856))</f>
        <v/>
      </c>
      <c r="N856" s="10" t="str">
        <f>IF(IF(ISNA(計算結果!N856),"",計算結果!N856)=0,"",IF(ISNA(計算結果!N856),"",計算結果!N856))</f>
        <v/>
      </c>
      <c r="O856" s="13" t="str">
        <f>IF(IF(ISNA(計算結果!O856),"",計算結果!O856)=0,"",IF(ISNA(計算結果!O856),"",計算結果!O856))</f>
        <v/>
      </c>
      <c r="P856" s="10" t="str">
        <f>IF(IF(ISNA(計算結果!P856),"",計算結果!P856)=0,"",IF(ISNA(計算結果!P856),"",計算結果!P856))</f>
        <v/>
      </c>
      <c r="Q856" s="10" t="str">
        <f>IF(IF(ISNA(計算結果!Q856),"",計算結果!Q856)=0,"",IF(ISNA(計算結果!Q856),"",計算結果!Q856))</f>
        <v/>
      </c>
      <c r="R856" s="14" t="str">
        <f t="shared" si="39"/>
        <v/>
      </c>
      <c r="S856" s="14" t="str">
        <f t="shared" si="40"/>
        <v>◯</v>
      </c>
      <c r="T856" s="14" t="str">
        <f t="shared" si="41"/>
        <v/>
      </c>
    </row>
    <row r="857" spans="1:20" hidden="1" x14ac:dyDescent="0.45">
      <c r="A857" s="10" t="str">
        <f>IF(IF(ISNA(計算結果!A857),"",計算結果!A857)=0,"",IF(ISNA(計算結果!A857),"",計算結果!A857))</f>
        <v/>
      </c>
      <c r="B857" s="10" t="str">
        <f>IF(IF(ISNA(計算結果!B857),"",計算結果!B857)=0,"",IF(ISNA(計算結果!B857),"",計算結果!B857))</f>
        <v/>
      </c>
      <c r="C857" s="10" t="str">
        <f>IF(IF(ISNA(計算結果!C857),"",計算結果!C857)=0,"",IF(ISNA(計算結果!C857),"",計算結果!C857))</f>
        <v/>
      </c>
      <c r="D857" s="10" t="str">
        <f>IF(IF(ISNA(計算結果!D857),"",計算結果!D857)=0,"",IF(ISNA(計算結果!D857),"",計算結果!D857))</f>
        <v>L</v>
      </c>
      <c r="E857" s="10" t="str">
        <f>IF(IF(ISNA(計算結果!E857),"",計算結果!E857)=0,"",IF(ISNA(計算結果!E857),"",計算結果!E857))</f>
        <v/>
      </c>
      <c r="F857" s="10" t="str">
        <f>IF(IF(ISNA(計算結果!F857),"",計算結果!F857)=0,"",IF(ISNA(計算結果!F857),"",計算結果!F857))</f>
        <v/>
      </c>
      <c r="G857" s="10" t="str">
        <f>IF(IF(ISNA(計算結果!G857),"",計算結果!G857)=0,"",IF(ISNA(計算結果!G857),"",計算結果!G857))</f>
        <v/>
      </c>
      <c r="H857" s="13">
        <f>IF(IF(ISNA(計算結果!H857),"",計算結果!H857)=0,"",IF(ISNA(計算結果!H857),"",計算結果!H857))</f>
        <v>-2</v>
      </c>
      <c r="I857" s="12" t="str">
        <f>IF(IF(ISNA(計算結果!I857),"",計算結果!I857)=0,"",IF(ISNA(計算結果!I857),"",計算結果!I857))</f>
        <v/>
      </c>
      <c r="J857" s="12" t="str">
        <f>IF(IF(ISNA(計算結果!J857),"",計算結果!J857)=0,"",IF(ISNA(計算結果!J857),"",計算結果!J857))</f>
        <v/>
      </c>
      <c r="K857" s="23" t="str">
        <f>IF(IF(ISNA(計算結果!K857),"",計算結果!K857)=0,"",IF(ISNA(計算結果!K857),"",計算結果!K857))</f>
        <v/>
      </c>
      <c r="L857" s="13" t="str">
        <f>IF(IF(ISNA(計算結果!L857),"",計算結果!L857)=0,"",IF(ISNA(計算結果!L857),"",計算結果!L857))</f>
        <v/>
      </c>
      <c r="M857" s="10" t="str">
        <f>IF(IF(ISNA(計算結果!M857),"",計算結果!M857)=0,"",IF(ISNA(計算結果!M857),"",計算結果!M857))</f>
        <v/>
      </c>
      <c r="N857" s="10" t="str">
        <f>IF(IF(ISNA(計算結果!N857),"",計算結果!N857)=0,"",IF(ISNA(計算結果!N857),"",計算結果!N857))</f>
        <v/>
      </c>
      <c r="O857" s="13" t="str">
        <f>IF(IF(ISNA(計算結果!O857),"",計算結果!O857)=0,"",IF(ISNA(計算結果!O857),"",計算結果!O857))</f>
        <v/>
      </c>
      <c r="P857" s="10" t="str">
        <f>IF(IF(ISNA(計算結果!P857),"",計算結果!P857)=0,"",IF(ISNA(計算結果!P857),"",計算結果!P857))</f>
        <v/>
      </c>
      <c r="Q857" s="10" t="str">
        <f>IF(IF(ISNA(計算結果!Q857),"",計算結果!Q857)=0,"",IF(ISNA(計算結果!Q857),"",計算結果!Q857))</f>
        <v/>
      </c>
      <c r="R857" s="14" t="str">
        <f t="shared" si="39"/>
        <v/>
      </c>
      <c r="S857" s="14" t="str">
        <f t="shared" si="40"/>
        <v>◯</v>
      </c>
      <c r="T857" s="14" t="str">
        <f t="shared" si="41"/>
        <v/>
      </c>
    </row>
    <row r="858" spans="1:20" hidden="1" x14ac:dyDescent="0.45">
      <c r="A858" s="10" t="str">
        <f>IF(IF(ISNA(計算結果!A858),"",計算結果!A858)=0,"",IF(ISNA(計算結果!A858),"",計算結果!A858))</f>
        <v/>
      </c>
      <c r="B858" s="10" t="str">
        <f>IF(IF(ISNA(計算結果!B858),"",計算結果!B858)=0,"",IF(ISNA(計算結果!B858),"",計算結果!B858))</f>
        <v/>
      </c>
      <c r="C858" s="10" t="str">
        <f>IF(IF(ISNA(計算結果!C858),"",計算結果!C858)=0,"",IF(ISNA(計算結果!C858),"",計算結果!C858))</f>
        <v/>
      </c>
      <c r="D858" s="10" t="str">
        <f>IF(IF(ISNA(計算結果!D858),"",計算結果!D858)=0,"",IF(ISNA(計算結果!D858),"",計算結果!D858))</f>
        <v>L</v>
      </c>
      <c r="E858" s="10" t="str">
        <f>IF(IF(ISNA(計算結果!E858),"",計算結果!E858)=0,"",IF(ISNA(計算結果!E858),"",計算結果!E858))</f>
        <v/>
      </c>
      <c r="F858" s="10" t="str">
        <f>IF(IF(ISNA(計算結果!F858),"",計算結果!F858)=0,"",IF(ISNA(計算結果!F858),"",計算結果!F858))</f>
        <v/>
      </c>
      <c r="G858" s="10" t="str">
        <f>IF(IF(ISNA(計算結果!G858),"",計算結果!G858)=0,"",IF(ISNA(計算結果!G858),"",計算結果!G858))</f>
        <v/>
      </c>
      <c r="H858" s="13">
        <f>IF(IF(ISNA(計算結果!H858),"",計算結果!H858)=0,"",IF(ISNA(計算結果!H858),"",計算結果!H858))</f>
        <v>-2</v>
      </c>
      <c r="I858" s="12" t="str">
        <f>IF(IF(ISNA(計算結果!I858),"",計算結果!I858)=0,"",IF(ISNA(計算結果!I858),"",計算結果!I858))</f>
        <v/>
      </c>
      <c r="J858" s="12" t="str">
        <f>IF(IF(ISNA(計算結果!J858),"",計算結果!J858)=0,"",IF(ISNA(計算結果!J858),"",計算結果!J858))</f>
        <v/>
      </c>
      <c r="K858" s="23" t="str">
        <f>IF(IF(ISNA(計算結果!K858),"",計算結果!K858)=0,"",IF(ISNA(計算結果!K858),"",計算結果!K858))</f>
        <v/>
      </c>
      <c r="L858" s="13" t="str">
        <f>IF(IF(ISNA(計算結果!L858),"",計算結果!L858)=0,"",IF(ISNA(計算結果!L858),"",計算結果!L858))</f>
        <v/>
      </c>
      <c r="M858" s="10" t="str">
        <f>IF(IF(ISNA(計算結果!M858),"",計算結果!M858)=0,"",IF(ISNA(計算結果!M858),"",計算結果!M858))</f>
        <v/>
      </c>
      <c r="N858" s="10" t="str">
        <f>IF(IF(ISNA(計算結果!N858),"",計算結果!N858)=0,"",IF(ISNA(計算結果!N858),"",計算結果!N858))</f>
        <v/>
      </c>
      <c r="O858" s="13" t="str">
        <f>IF(IF(ISNA(計算結果!O858),"",計算結果!O858)=0,"",IF(ISNA(計算結果!O858),"",計算結果!O858))</f>
        <v/>
      </c>
      <c r="P858" s="10" t="str">
        <f>IF(IF(ISNA(計算結果!P858),"",計算結果!P858)=0,"",IF(ISNA(計算結果!P858),"",計算結果!P858))</f>
        <v/>
      </c>
      <c r="Q858" s="10" t="str">
        <f>IF(IF(ISNA(計算結果!Q858),"",計算結果!Q858)=0,"",IF(ISNA(計算結果!Q858),"",計算結果!Q858))</f>
        <v/>
      </c>
      <c r="R858" s="14" t="str">
        <f t="shared" si="39"/>
        <v/>
      </c>
      <c r="S858" s="14" t="str">
        <f t="shared" si="40"/>
        <v>◯</v>
      </c>
      <c r="T858" s="14" t="str">
        <f t="shared" si="41"/>
        <v/>
      </c>
    </row>
    <row r="859" spans="1:20" hidden="1" x14ac:dyDescent="0.45">
      <c r="A859" s="10" t="str">
        <f>IF(IF(ISNA(計算結果!A859),"",計算結果!A859)=0,"",IF(ISNA(計算結果!A859),"",計算結果!A859))</f>
        <v/>
      </c>
      <c r="B859" s="10" t="str">
        <f>IF(IF(ISNA(計算結果!B859),"",計算結果!B859)=0,"",IF(ISNA(計算結果!B859),"",計算結果!B859))</f>
        <v/>
      </c>
      <c r="C859" s="10" t="str">
        <f>IF(IF(ISNA(計算結果!C859),"",計算結果!C859)=0,"",IF(ISNA(計算結果!C859),"",計算結果!C859))</f>
        <v/>
      </c>
      <c r="D859" s="10" t="str">
        <f>IF(IF(ISNA(計算結果!D859),"",計算結果!D859)=0,"",IF(ISNA(計算結果!D859),"",計算結果!D859))</f>
        <v>L</v>
      </c>
      <c r="E859" s="10" t="str">
        <f>IF(IF(ISNA(計算結果!E859),"",計算結果!E859)=0,"",IF(ISNA(計算結果!E859),"",計算結果!E859))</f>
        <v/>
      </c>
      <c r="F859" s="10" t="str">
        <f>IF(IF(ISNA(計算結果!F859),"",計算結果!F859)=0,"",IF(ISNA(計算結果!F859),"",計算結果!F859))</f>
        <v/>
      </c>
      <c r="G859" s="10" t="str">
        <f>IF(IF(ISNA(計算結果!G859),"",計算結果!G859)=0,"",IF(ISNA(計算結果!G859),"",計算結果!G859))</f>
        <v/>
      </c>
      <c r="H859" s="13">
        <f>IF(IF(ISNA(計算結果!H859),"",計算結果!H859)=0,"",IF(ISNA(計算結果!H859),"",計算結果!H859))</f>
        <v>-2</v>
      </c>
      <c r="I859" s="12" t="str">
        <f>IF(IF(ISNA(計算結果!I859),"",計算結果!I859)=0,"",IF(ISNA(計算結果!I859),"",計算結果!I859))</f>
        <v/>
      </c>
      <c r="J859" s="12" t="str">
        <f>IF(IF(ISNA(計算結果!J859),"",計算結果!J859)=0,"",IF(ISNA(計算結果!J859),"",計算結果!J859))</f>
        <v/>
      </c>
      <c r="K859" s="23" t="str">
        <f>IF(IF(ISNA(計算結果!K859),"",計算結果!K859)=0,"",IF(ISNA(計算結果!K859),"",計算結果!K859))</f>
        <v/>
      </c>
      <c r="L859" s="13" t="str">
        <f>IF(IF(ISNA(計算結果!L859),"",計算結果!L859)=0,"",IF(ISNA(計算結果!L859),"",計算結果!L859))</f>
        <v/>
      </c>
      <c r="M859" s="10" t="str">
        <f>IF(IF(ISNA(計算結果!M859),"",計算結果!M859)=0,"",IF(ISNA(計算結果!M859),"",計算結果!M859))</f>
        <v/>
      </c>
      <c r="N859" s="10" t="str">
        <f>IF(IF(ISNA(計算結果!N859),"",計算結果!N859)=0,"",IF(ISNA(計算結果!N859),"",計算結果!N859))</f>
        <v/>
      </c>
      <c r="O859" s="13" t="str">
        <f>IF(IF(ISNA(計算結果!O859),"",計算結果!O859)=0,"",IF(ISNA(計算結果!O859),"",計算結果!O859))</f>
        <v/>
      </c>
      <c r="P859" s="10" t="str">
        <f>IF(IF(ISNA(計算結果!P859),"",計算結果!P859)=0,"",IF(ISNA(計算結果!P859),"",計算結果!P859))</f>
        <v/>
      </c>
      <c r="Q859" s="10" t="str">
        <f>IF(IF(ISNA(計算結果!Q859),"",計算結果!Q859)=0,"",IF(ISNA(計算結果!Q859),"",計算結果!Q859))</f>
        <v/>
      </c>
      <c r="R859" s="14" t="str">
        <f t="shared" si="39"/>
        <v/>
      </c>
      <c r="S859" s="14" t="str">
        <f t="shared" si="40"/>
        <v>◯</v>
      </c>
      <c r="T859" s="14" t="str">
        <f t="shared" si="41"/>
        <v/>
      </c>
    </row>
    <row r="860" spans="1:20" hidden="1" x14ac:dyDescent="0.45">
      <c r="A860" s="10" t="str">
        <f>IF(IF(ISNA(計算結果!A860),"",計算結果!A860)=0,"",IF(ISNA(計算結果!A860),"",計算結果!A860))</f>
        <v/>
      </c>
      <c r="B860" s="10" t="str">
        <f>IF(IF(ISNA(計算結果!B860),"",計算結果!B860)=0,"",IF(ISNA(計算結果!B860),"",計算結果!B860))</f>
        <v/>
      </c>
      <c r="C860" s="10" t="str">
        <f>IF(IF(ISNA(計算結果!C860),"",計算結果!C860)=0,"",IF(ISNA(計算結果!C860),"",計算結果!C860))</f>
        <v/>
      </c>
      <c r="D860" s="10" t="str">
        <f>IF(IF(ISNA(計算結果!D860),"",計算結果!D860)=0,"",IF(ISNA(計算結果!D860),"",計算結果!D860))</f>
        <v>L</v>
      </c>
      <c r="E860" s="10" t="str">
        <f>IF(IF(ISNA(計算結果!E860),"",計算結果!E860)=0,"",IF(ISNA(計算結果!E860),"",計算結果!E860))</f>
        <v/>
      </c>
      <c r="F860" s="10" t="str">
        <f>IF(IF(ISNA(計算結果!F860),"",計算結果!F860)=0,"",IF(ISNA(計算結果!F860),"",計算結果!F860))</f>
        <v/>
      </c>
      <c r="G860" s="10" t="str">
        <f>IF(IF(ISNA(計算結果!G860),"",計算結果!G860)=0,"",IF(ISNA(計算結果!G860),"",計算結果!G860))</f>
        <v/>
      </c>
      <c r="H860" s="13">
        <f>IF(IF(ISNA(計算結果!H860),"",計算結果!H860)=0,"",IF(ISNA(計算結果!H860),"",計算結果!H860))</f>
        <v>-2</v>
      </c>
      <c r="I860" s="12" t="str">
        <f>IF(IF(ISNA(計算結果!I860),"",計算結果!I860)=0,"",IF(ISNA(計算結果!I860),"",計算結果!I860))</f>
        <v/>
      </c>
      <c r="J860" s="12" t="str">
        <f>IF(IF(ISNA(計算結果!J860),"",計算結果!J860)=0,"",IF(ISNA(計算結果!J860),"",計算結果!J860))</f>
        <v/>
      </c>
      <c r="K860" s="23" t="str">
        <f>IF(IF(ISNA(計算結果!K860),"",計算結果!K860)=0,"",IF(ISNA(計算結果!K860),"",計算結果!K860))</f>
        <v/>
      </c>
      <c r="L860" s="13" t="str">
        <f>IF(IF(ISNA(計算結果!L860),"",計算結果!L860)=0,"",IF(ISNA(計算結果!L860),"",計算結果!L860))</f>
        <v/>
      </c>
      <c r="M860" s="10" t="str">
        <f>IF(IF(ISNA(計算結果!M860),"",計算結果!M860)=0,"",IF(ISNA(計算結果!M860),"",計算結果!M860))</f>
        <v/>
      </c>
      <c r="N860" s="10" t="str">
        <f>IF(IF(ISNA(計算結果!N860),"",計算結果!N860)=0,"",IF(ISNA(計算結果!N860),"",計算結果!N860))</f>
        <v/>
      </c>
      <c r="O860" s="13" t="str">
        <f>IF(IF(ISNA(計算結果!O860),"",計算結果!O860)=0,"",IF(ISNA(計算結果!O860),"",計算結果!O860))</f>
        <v/>
      </c>
      <c r="P860" s="10" t="str">
        <f>IF(IF(ISNA(計算結果!P860),"",計算結果!P860)=0,"",IF(ISNA(計算結果!P860),"",計算結果!P860))</f>
        <v/>
      </c>
      <c r="Q860" s="10" t="str">
        <f>IF(IF(ISNA(計算結果!Q860),"",計算結果!Q860)=0,"",IF(ISNA(計算結果!Q860),"",計算結果!Q860))</f>
        <v/>
      </c>
      <c r="R860" s="14" t="str">
        <f t="shared" si="39"/>
        <v/>
      </c>
      <c r="S860" s="14" t="str">
        <f t="shared" si="40"/>
        <v>◯</v>
      </c>
      <c r="T860" s="14" t="str">
        <f t="shared" si="41"/>
        <v/>
      </c>
    </row>
    <row r="861" spans="1:20" hidden="1" x14ac:dyDescent="0.45">
      <c r="A861" s="10" t="str">
        <f>IF(IF(ISNA(計算結果!A861),"",計算結果!A861)=0,"",IF(ISNA(計算結果!A861),"",計算結果!A861))</f>
        <v/>
      </c>
      <c r="B861" s="10" t="str">
        <f>IF(IF(ISNA(計算結果!B861),"",計算結果!B861)=0,"",IF(ISNA(計算結果!B861),"",計算結果!B861))</f>
        <v/>
      </c>
      <c r="C861" s="10" t="str">
        <f>IF(IF(ISNA(計算結果!C861),"",計算結果!C861)=0,"",IF(ISNA(計算結果!C861),"",計算結果!C861))</f>
        <v/>
      </c>
      <c r="D861" s="10" t="str">
        <f>IF(IF(ISNA(計算結果!D861),"",計算結果!D861)=0,"",IF(ISNA(計算結果!D861),"",計算結果!D861))</f>
        <v>L</v>
      </c>
      <c r="E861" s="10" t="str">
        <f>IF(IF(ISNA(計算結果!E861),"",計算結果!E861)=0,"",IF(ISNA(計算結果!E861),"",計算結果!E861))</f>
        <v/>
      </c>
      <c r="F861" s="10" t="str">
        <f>IF(IF(ISNA(計算結果!F861),"",計算結果!F861)=0,"",IF(ISNA(計算結果!F861),"",計算結果!F861))</f>
        <v/>
      </c>
      <c r="G861" s="10" t="str">
        <f>IF(IF(ISNA(計算結果!G861),"",計算結果!G861)=0,"",IF(ISNA(計算結果!G861),"",計算結果!G861))</f>
        <v/>
      </c>
      <c r="H861" s="13">
        <f>IF(IF(ISNA(計算結果!H861),"",計算結果!H861)=0,"",IF(ISNA(計算結果!H861),"",計算結果!H861))</f>
        <v>-2</v>
      </c>
      <c r="I861" s="12" t="str">
        <f>IF(IF(ISNA(計算結果!I861),"",計算結果!I861)=0,"",IF(ISNA(計算結果!I861),"",計算結果!I861))</f>
        <v/>
      </c>
      <c r="J861" s="12" t="str">
        <f>IF(IF(ISNA(計算結果!J861),"",計算結果!J861)=0,"",IF(ISNA(計算結果!J861),"",計算結果!J861))</f>
        <v/>
      </c>
      <c r="K861" s="23" t="str">
        <f>IF(IF(ISNA(計算結果!K861),"",計算結果!K861)=0,"",IF(ISNA(計算結果!K861),"",計算結果!K861))</f>
        <v/>
      </c>
      <c r="L861" s="13" t="str">
        <f>IF(IF(ISNA(計算結果!L861),"",計算結果!L861)=0,"",IF(ISNA(計算結果!L861),"",計算結果!L861))</f>
        <v/>
      </c>
      <c r="M861" s="10" t="str">
        <f>IF(IF(ISNA(計算結果!M861),"",計算結果!M861)=0,"",IF(ISNA(計算結果!M861),"",計算結果!M861))</f>
        <v/>
      </c>
      <c r="N861" s="10" t="str">
        <f>IF(IF(ISNA(計算結果!N861),"",計算結果!N861)=0,"",IF(ISNA(計算結果!N861),"",計算結果!N861))</f>
        <v/>
      </c>
      <c r="O861" s="13" t="str">
        <f>IF(IF(ISNA(計算結果!O861),"",計算結果!O861)=0,"",IF(ISNA(計算結果!O861),"",計算結果!O861))</f>
        <v/>
      </c>
      <c r="P861" s="10" t="str">
        <f>IF(IF(ISNA(計算結果!P861),"",計算結果!P861)=0,"",IF(ISNA(計算結果!P861),"",計算結果!P861))</f>
        <v/>
      </c>
      <c r="Q861" s="10" t="str">
        <f>IF(IF(ISNA(計算結果!Q861),"",計算結果!Q861)=0,"",IF(ISNA(計算結果!Q861),"",計算結果!Q861))</f>
        <v/>
      </c>
      <c r="R861" s="14" t="str">
        <f t="shared" si="39"/>
        <v/>
      </c>
      <c r="S861" s="14" t="str">
        <f t="shared" si="40"/>
        <v>◯</v>
      </c>
      <c r="T861" s="14" t="str">
        <f t="shared" si="41"/>
        <v/>
      </c>
    </row>
    <row r="862" spans="1:20" hidden="1" x14ac:dyDescent="0.45">
      <c r="A862" s="10" t="str">
        <f>IF(IF(ISNA(計算結果!A862),"",計算結果!A862)=0,"",IF(ISNA(計算結果!A862),"",計算結果!A862))</f>
        <v/>
      </c>
      <c r="B862" s="10" t="str">
        <f>IF(IF(ISNA(計算結果!B862),"",計算結果!B862)=0,"",IF(ISNA(計算結果!B862),"",計算結果!B862))</f>
        <v/>
      </c>
      <c r="C862" s="10" t="str">
        <f>IF(IF(ISNA(計算結果!C862),"",計算結果!C862)=0,"",IF(ISNA(計算結果!C862),"",計算結果!C862))</f>
        <v/>
      </c>
      <c r="D862" s="10" t="str">
        <f>IF(IF(ISNA(計算結果!D862),"",計算結果!D862)=0,"",IF(ISNA(計算結果!D862),"",計算結果!D862))</f>
        <v>L</v>
      </c>
      <c r="E862" s="10" t="str">
        <f>IF(IF(ISNA(計算結果!E862),"",計算結果!E862)=0,"",IF(ISNA(計算結果!E862),"",計算結果!E862))</f>
        <v/>
      </c>
      <c r="F862" s="10" t="str">
        <f>IF(IF(ISNA(計算結果!F862),"",計算結果!F862)=0,"",IF(ISNA(計算結果!F862),"",計算結果!F862))</f>
        <v/>
      </c>
      <c r="G862" s="10" t="str">
        <f>IF(IF(ISNA(計算結果!G862),"",計算結果!G862)=0,"",IF(ISNA(計算結果!G862),"",計算結果!G862))</f>
        <v/>
      </c>
      <c r="H862" s="13">
        <f>IF(IF(ISNA(計算結果!H862),"",計算結果!H862)=0,"",IF(ISNA(計算結果!H862),"",計算結果!H862))</f>
        <v>-2</v>
      </c>
      <c r="I862" s="12" t="str">
        <f>IF(IF(ISNA(計算結果!I862),"",計算結果!I862)=0,"",IF(ISNA(計算結果!I862),"",計算結果!I862))</f>
        <v/>
      </c>
      <c r="J862" s="12" t="str">
        <f>IF(IF(ISNA(計算結果!J862),"",計算結果!J862)=0,"",IF(ISNA(計算結果!J862),"",計算結果!J862))</f>
        <v/>
      </c>
      <c r="K862" s="23" t="str">
        <f>IF(IF(ISNA(計算結果!K862),"",計算結果!K862)=0,"",IF(ISNA(計算結果!K862),"",計算結果!K862))</f>
        <v/>
      </c>
      <c r="L862" s="13" t="str">
        <f>IF(IF(ISNA(計算結果!L862),"",計算結果!L862)=0,"",IF(ISNA(計算結果!L862),"",計算結果!L862))</f>
        <v/>
      </c>
      <c r="M862" s="10" t="str">
        <f>IF(IF(ISNA(計算結果!M862),"",計算結果!M862)=0,"",IF(ISNA(計算結果!M862),"",計算結果!M862))</f>
        <v/>
      </c>
      <c r="N862" s="10" t="str">
        <f>IF(IF(ISNA(計算結果!N862),"",計算結果!N862)=0,"",IF(ISNA(計算結果!N862),"",計算結果!N862))</f>
        <v/>
      </c>
      <c r="O862" s="13" t="str">
        <f>IF(IF(ISNA(計算結果!O862),"",計算結果!O862)=0,"",IF(ISNA(計算結果!O862),"",計算結果!O862))</f>
        <v/>
      </c>
      <c r="P862" s="10" t="str">
        <f>IF(IF(ISNA(計算結果!P862),"",計算結果!P862)=0,"",IF(ISNA(計算結果!P862),"",計算結果!P862))</f>
        <v/>
      </c>
      <c r="Q862" s="10" t="str">
        <f>IF(IF(ISNA(計算結果!Q862),"",計算結果!Q862)=0,"",IF(ISNA(計算結果!Q862),"",計算結果!Q862))</f>
        <v/>
      </c>
      <c r="R862" s="14" t="str">
        <f t="shared" si="39"/>
        <v/>
      </c>
      <c r="S862" s="14" t="str">
        <f t="shared" si="40"/>
        <v>◯</v>
      </c>
      <c r="T862" s="14" t="str">
        <f t="shared" si="41"/>
        <v/>
      </c>
    </row>
    <row r="863" spans="1:20" hidden="1" x14ac:dyDescent="0.45">
      <c r="A863" s="10" t="str">
        <f>IF(IF(ISNA(計算結果!A863),"",計算結果!A863)=0,"",IF(ISNA(計算結果!A863),"",計算結果!A863))</f>
        <v/>
      </c>
      <c r="B863" s="10" t="str">
        <f>IF(IF(ISNA(計算結果!B863),"",計算結果!B863)=0,"",IF(ISNA(計算結果!B863),"",計算結果!B863))</f>
        <v/>
      </c>
      <c r="C863" s="10" t="str">
        <f>IF(IF(ISNA(計算結果!C863),"",計算結果!C863)=0,"",IF(ISNA(計算結果!C863),"",計算結果!C863))</f>
        <v/>
      </c>
      <c r="D863" s="10" t="str">
        <f>IF(IF(ISNA(計算結果!D863),"",計算結果!D863)=0,"",IF(ISNA(計算結果!D863),"",計算結果!D863))</f>
        <v>L</v>
      </c>
      <c r="E863" s="10" t="str">
        <f>IF(IF(ISNA(計算結果!E863),"",計算結果!E863)=0,"",IF(ISNA(計算結果!E863),"",計算結果!E863))</f>
        <v/>
      </c>
      <c r="F863" s="10" t="str">
        <f>IF(IF(ISNA(計算結果!F863),"",計算結果!F863)=0,"",IF(ISNA(計算結果!F863),"",計算結果!F863))</f>
        <v/>
      </c>
      <c r="G863" s="10" t="str">
        <f>IF(IF(ISNA(計算結果!G863),"",計算結果!G863)=0,"",IF(ISNA(計算結果!G863),"",計算結果!G863))</f>
        <v/>
      </c>
      <c r="H863" s="13">
        <f>IF(IF(ISNA(計算結果!H863),"",計算結果!H863)=0,"",IF(ISNA(計算結果!H863),"",計算結果!H863))</f>
        <v>-2</v>
      </c>
      <c r="I863" s="12" t="str">
        <f>IF(IF(ISNA(計算結果!I863),"",計算結果!I863)=0,"",IF(ISNA(計算結果!I863),"",計算結果!I863))</f>
        <v/>
      </c>
      <c r="J863" s="12" t="str">
        <f>IF(IF(ISNA(計算結果!J863),"",計算結果!J863)=0,"",IF(ISNA(計算結果!J863),"",計算結果!J863))</f>
        <v/>
      </c>
      <c r="K863" s="23" t="str">
        <f>IF(IF(ISNA(計算結果!K863),"",計算結果!K863)=0,"",IF(ISNA(計算結果!K863),"",計算結果!K863))</f>
        <v/>
      </c>
      <c r="L863" s="13" t="str">
        <f>IF(IF(ISNA(計算結果!L863),"",計算結果!L863)=0,"",IF(ISNA(計算結果!L863),"",計算結果!L863))</f>
        <v/>
      </c>
      <c r="M863" s="10" t="str">
        <f>IF(IF(ISNA(計算結果!M863),"",計算結果!M863)=0,"",IF(ISNA(計算結果!M863),"",計算結果!M863))</f>
        <v/>
      </c>
      <c r="N863" s="10" t="str">
        <f>IF(IF(ISNA(計算結果!N863),"",計算結果!N863)=0,"",IF(ISNA(計算結果!N863),"",計算結果!N863))</f>
        <v/>
      </c>
      <c r="O863" s="13" t="str">
        <f>IF(IF(ISNA(計算結果!O863),"",計算結果!O863)=0,"",IF(ISNA(計算結果!O863),"",計算結果!O863))</f>
        <v/>
      </c>
      <c r="P863" s="10" t="str">
        <f>IF(IF(ISNA(計算結果!P863),"",計算結果!P863)=0,"",IF(ISNA(計算結果!P863),"",計算結果!P863))</f>
        <v/>
      </c>
      <c r="Q863" s="10" t="str">
        <f>IF(IF(ISNA(計算結果!Q863),"",計算結果!Q863)=0,"",IF(ISNA(計算結果!Q863),"",計算結果!Q863))</f>
        <v/>
      </c>
      <c r="R863" s="14" t="str">
        <f t="shared" si="39"/>
        <v/>
      </c>
      <c r="S863" s="14" t="str">
        <f t="shared" si="40"/>
        <v>◯</v>
      </c>
      <c r="T863" s="14" t="str">
        <f t="shared" si="41"/>
        <v/>
      </c>
    </row>
    <row r="864" spans="1:20" hidden="1" x14ac:dyDescent="0.45">
      <c r="A864" s="10" t="str">
        <f>IF(IF(ISNA(計算結果!A864),"",計算結果!A864)=0,"",IF(ISNA(計算結果!A864),"",計算結果!A864))</f>
        <v/>
      </c>
      <c r="B864" s="10" t="str">
        <f>IF(IF(ISNA(計算結果!B864),"",計算結果!B864)=0,"",IF(ISNA(計算結果!B864),"",計算結果!B864))</f>
        <v/>
      </c>
      <c r="C864" s="10" t="str">
        <f>IF(IF(ISNA(計算結果!C864),"",計算結果!C864)=0,"",IF(ISNA(計算結果!C864),"",計算結果!C864))</f>
        <v/>
      </c>
      <c r="D864" s="10" t="str">
        <f>IF(IF(ISNA(計算結果!D864),"",計算結果!D864)=0,"",IF(ISNA(計算結果!D864),"",計算結果!D864))</f>
        <v>L</v>
      </c>
      <c r="E864" s="10" t="str">
        <f>IF(IF(ISNA(計算結果!E864),"",計算結果!E864)=0,"",IF(ISNA(計算結果!E864),"",計算結果!E864))</f>
        <v/>
      </c>
      <c r="F864" s="10" t="str">
        <f>IF(IF(ISNA(計算結果!F864),"",計算結果!F864)=0,"",IF(ISNA(計算結果!F864),"",計算結果!F864))</f>
        <v/>
      </c>
      <c r="G864" s="10" t="str">
        <f>IF(IF(ISNA(計算結果!G864),"",計算結果!G864)=0,"",IF(ISNA(計算結果!G864),"",計算結果!G864))</f>
        <v/>
      </c>
      <c r="H864" s="13">
        <f>IF(IF(ISNA(計算結果!H864),"",計算結果!H864)=0,"",IF(ISNA(計算結果!H864),"",計算結果!H864))</f>
        <v>-2</v>
      </c>
      <c r="I864" s="12" t="str">
        <f>IF(IF(ISNA(計算結果!I864),"",計算結果!I864)=0,"",IF(ISNA(計算結果!I864),"",計算結果!I864))</f>
        <v/>
      </c>
      <c r="J864" s="12" t="str">
        <f>IF(IF(ISNA(計算結果!J864),"",計算結果!J864)=0,"",IF(ISNA(計算結果!J864),"",計算結果!J864))</f>
        <v/>
      </c>
      <c r="K864" s="23" t="str">
        <f>IF(IF(ISNA(計算結果!K864),"",計算結果!K864)=0,"",IF(ISNA(計算結果!K864),"",計算結果!K864))</f>
        <v/>
      </c>
      <c r="L864" s="13" t="str">
        <f>IF(IF(ISNA(計算結果!L864),"",計算結果!L864)=0,"",IF(ISNA(計算結果!L864),"",計算結果!L864))</f>
        <v/>
      </c>
      <c r="M864" s="10" t="str">
        <f>IF(IF(ISNA(計算結果!M864),"",計算結果!M864)=0,"",IF(ISNA(計算結果!M864),"",計算結果!M864))</f>
        <v/>
      </c>
      <c r="N864" s="10" t="str">
        <f>IF(IF(ISNA(計算結果!N864),"",計算結果!N864)=0,"",IF(ISNA(計算結果!N864),"",計算結果!N864))</f>
        <v/>
      </c>
      <c r="O864" s="13" t="str">
        <f>IF(IF(ISNA(計算結果!O864),"",計算結果!O864)=0,"",IF(ISNA(計算結果!O864),"",計算結果!O864))</f>
        <v/>
      </c>
      <c r="P864" s="10" t="str">
        <f>IF(IF(ISNA(計算結果!P864),"",計算結果!P864)=0,"",IF(ISNA(計算結果!P864),"",計算結果!P864))</f>
        <v/>
      </c>
      <c r="Q864" s="10" t="str">
        <f>IF(IF(ISNA(計算結果!Q864),"",計算結果!Q864)=0,"",IF(ISNA(計算結果!Q864),"",計算結果!Q864))</f>
        <v/>
      </c>
      <c r="R864" s="14" t="str">
        <f t="shared" si="39"/>
        <v/>
      </c>
      <c r="S864" s="14" t="str">
        <f t="shared" si="40"/>
        <v>◯</v>
      </c>
      <c r="T864" s="14" t="str">
        <f t="shared" si="41"/>
        <v/>
      </c>
    </row>
    <row r="865" spans="1:20" hidden="1" x14ac:dyDescent="0.45">
      <c r="A865" s="10" t="str">
        <f>IF(IF(ISNA(計算結果!A865),"",計算結果!A865)=0,"",IF(ISNA(計算結果!A865),"",計算結果!A865))</f>
        <v/>
      </c>
      <c r="B865" s="10" t="str">
        <f>IF(IF(ISNA(計算結果!B865),"",計算結果!B865)=0,"",IF(ISNA(計算結果!B865),"",計算結果!B865))</f>
        <v/>
      </c>
      <c r="C865" s="10" t="str">
        <f>IF(IF(ISNA(計算結果!C865),"",計算結果!C865)=0,"",IF(ISNA(計算結果!C865),"",計算結果!C865))</f>
        <v/>
      </c>
      <c r="D865" s="10" t="str">
        <f>IF(IF(ISNA(計算結果!D865),"",計算結果!D865)=0,"",IF(ISNA(計算結果!D865),"",計算結果!D865))</f>
        <v>L</v>
      </c>
      <c r="E865" s="10" t="str">
        <f>IF(IF(ISNA(計算結果!E865),"",計算結果!E865)=0,"",IF(ISNA(計算結果!E865),"",計算結果!E865))</f>
        <v/>
      </c>
      <c r="F865" s="10" t="str">
        <f>IF(IF(ISNA(計算結果!F865),"",計算結果!F865)=0,"",IF(ISNA(計算結果!F865),"",計算結果!F865))</f>
        <v/>
      </c>
      <c r="G865" s="10" t="str">
        <f>IF(IF(ISNA(計算結果!G865),"",計算結果!G865)=0,"",IF(ISNA(計算結果!G865),"",計算結果!G865))</f>
        <v/>
      </c>
      <c r="H865" s="13">
        <f>IF(IF(ISNA(計算結果!H865),"",計算結果!H865)=0,"",IF(ISNA(計算結果!H865),"",計算結果!H865))</f>
        <v>-2</v>
      </c>
      <c r="I865" s="12" t="str">
        <f>IF(IF(ISNA(計算結果!I865),"",計算結果!I865)=0,"",IF(ISNA(計算結果!I865),"",計算結果!I865))</f>
        <v/>
      </c>
      <c r="J865" s="12" t="str">
        <f>IF(IF(ISNA(計算結果!J865),"",計算結果!J865)=0,"",IF(ISNA(計算結果!J865),"",計算結果!J865))</f>
        <v/>
      </c>
      <c r="K865" s="23" t="str">
        <f>IF(IF(ISNA(計算結果!K865),"",計算結果!K865)=0,"",IF(ISNA(計算結果!K865),"",計算結果!K865))</f>
        <v/>
      </c>
      <c r="L865" s="13" t="str">
        <f>IF(IF(ISNA(計算結果!L865),"",計算結果!L865)=0,"",IF(ISNA(計算結果!L865),"",計算結果!L865))</f>
        <v/>
      </c>
      <c r="M865" s="10" t="str">
        <f>IF(IF(ISNA(計算結果!M865),"",計算結果!M865)=0,"",IF(ISNA(計算結果!M865),"",計算結果!M865))</f>
        <v/>
      </c>
      <c r="N865" s="10" t="str">
        <f>IF(IF(ISNA(計算結果!N865),"",計算結果!N865)=0,"",IF(ISNA(計算結果!N865),"",計算結果!N865))</f>
        <v/>
      </c>
      <c r="O865" s="13" t="str">
        <f>IF(IF(ISNA(計算結果!O865),"",計算結果!O865)=0,"",IF(ISNA(計算結果!O865),"",計算結果!O865))</f>
        <v/>
      </c>
      <c r="P865" s="10" t="str">
        <f>IF(IF(ISNA(計算結果!P865),"",計算結果!P865)=0,"",IF(ISNA(計算結果!P865),"",計算結果!P865))</f>
        <v/>
      </c>
      <c r="Q865" s="10" t="str">
        <f>IF(IF(ISNA(計算結果!Q865),"",計算結果!Q865)=0,"",IF(ISNA(計算結果!Q865),"",計算結果!Q865))</f>
        <v/>
      </c>
      <c r="R865" s="14" t="str">
        <f t="shared" si="39"/>
        <v/>
      </c>
      <c r="S865" s="14" t="str">
        <f t="shared" si="40"/>
        <v>◯</v>
      </c>
      <c r="T865" s="14" t="str">
        <f t="shared" si="41"/>
        <v/>
      </c>
    </row>
    <row r="866" spans="1:20" hidden="1" x14ac:dyDescent="0.45">
      <c r="A866" s="10" t="str">
        <f>IF(IF(ISNA(計算結果!A866),"",計算結果!A866)=0,"",IF(ISNA(計算結果!A866),"",計算結果!A866))</f>
        <v/>
      </c>
      <c r="B866" s="10" t="str">
        <f>IF(IF(ISNA(計算結果!B866),"",計算結果!B866)=0,"",IF(ISNA(計算結果!B866),"",計算結果!B866))</f>
        <v/>
      </c>
      <c r="C866" s="10" t="str">
        <f>IF(IF(ISNA(計算結果!C866),"",計算結果!C866)=0,"",IF(ISNA(計算結果!C866),"",計算結果!C866))</f>
        <v/>
      </c>
      <c r="D866" s="10" t="str">
        <f>IF(IF(ISNA(計算結果!D866),"",計算結果!D866)=0,"",IF(ISNA(計算結果!D866),"",計算結果!D866))</f>
        <v>L</v>
      </c>
      <c r="E866" s="10" t="str">
        <f>IF(IF(ISNA(計算結果!E866),"",計算結果!E866)=0,"",IF(ISNA(計算結果!E866),"",計算結果!E866))</f>
        <v/>
      </c>
      <c r="F866" s="10" t="str">
        <f>IF(IF(ISNA(計算結果!F866),"",計算結果!F866)=0,"",IF(ISNA(計算結果!F866),"",計算結果!F866))</f>
        <v/>
      </c>
      <c r="G866" s="10" t="str">
        <f>IF(IF(ISNA(計算結果!G866),"",計算結果!G866)=0,"",IF(ISNA(計算結果!G866),"",計算結果!G866))</f>
        <v/>
      </c>
      <c r="H866" s="13">
        <f>IF(IF(ISNA(計算結果!H866),"",計算結果!H866)=0,"",IF(ISNA(計算結果!H866),"",計算結果!H866))</f>
        <v>-2</v>
      </c>
      <c r="I866" s="12" t="str">
        <f>IF(IF(ISNA(計算結果!I866),"",計算結果!I866)=0,"",IF(ISNA(計算結果!I866),"",計算結果!I866))</f>
        <v/>
      </c>
      <c r="J866" s="12" t="str">
        <f>IF(IF(ISNA(計算結果!J866),"",計算結果!J866)=0,"",IF(ISNA(計算結果!J866),"",計算結果!J866))</f>
        <v/>
      </c>
      <c r="K866" s="23" t="str">
        <f>IF(IF(ISNA(計算結果!K866),"",計算結果!K866)=0,"",IF(ISNA(計算結果!K866),"",計算結果!K866))</f>
        <v/>
      </c>
      <c r="L866" s="13" t="str">
        <f>IF(IF(ISNA(計算結果!L866),"",計算結果!L866)=0,"",IF(ISNA(計算結果!L866),"",計算結果!L866))</f>
        <v/>
      </c>
      <c r="M866" s="10" t="str">
        <f>IF(IF(ISNA(計算結果!M866),"",計算結果!M866)=0,"",IF(ISNA(計算結果!M866),"",計算結果!M866))</f>
        <v/>
      </c>
      <c r="N866" s="10" t="str">
        <f>IF(IF(ISNA(計算結果!N866),"",計算結果!N866)=0,"",IF(ISNA(計算結果!N866),"",計算結果!N866))</f>
        <v/>
      </c>
      <c r="O866" s="13" t="str">
        <f>IF(IF(ISNA(計算結果!O866),"",計算結果!O866)=0,"",IF(ISNA(計算結果!O866),"",計算結果!O866))</f>
        <v/>
      </c>
      <c r="P866" s="10" t="str">
        <f>IF(IF(ISNA(計算結果!P866),"",計算結果!P866)=0,"",IF(ISNA(計算結果!P866),"",計算結果!P866))</f>
        <v/>
      </c>
      <c r="Q866" s="10" t="str">
        <f>IF(IF(ISNA(計算結果!Q866),"",計算結果!Q866)=0,"",IF(ISNA(計算結果!Q866),"",計算結果!Q866))</f>
        <v/>
      </c>
      <c r="R866" s="14" t="str">
        <f t="shared" si="39"/>
        <v/>
      </c>
      <c r="S866" s="14" t="str">
        <f t="shared" si="40"/>
        <v>◯</v>
      </c>
      <c r="T866" s="14" t="str">
        <f t="shared" si="41"/>
        <v/>
      </c>
    </row>
    <row r="867" spans="1:20" hidden="1" x14ac:dyDescent="0.45">
      <c r="A867" s="10" t="str">
        <f>IF(IF(ISNA(計算結果!A867),"",計算結果!A867)=0,"",IF(ISNA(計算結果!A867),"",計算結果!A867))</f>
        <v/>
      </c>
      <c r="B867" s="10" t="str">
        <f>IF(IF(ISNA(計算結果!B867),"",計算結果!B867)=0,"",IF(ISNA(計算結果!B867),"",計算結果!B867))</f>
        <v/>
      </c>
      <c r="C867" s="10" t="str">
        <f>IF(IF(ISNA(計算結果!C867),"",計算結果!C867)=0,"",IF(ISNA(計算結果!C867),"",計算結果!C867))</f>
        <v/>
      </c>
      <c r="D867" s="10" t="str">
        <f>IF(IF(ISNA(計算結果!D867),"",計算結果!D867)=0,"",IF(ISNA(計算結果!D867),"",計算結果!D867))</f>
        <v>L</v>
      </c>
      <c r="E867" s="10" t="str">
        <f>IF(IF(ISNA(計算結果!E867),"",計算結果!E867)=0,"",IF(ISNA(計算結果!E867),"",計算結果!E867))</f>
        <v/>
      </c>
      <c r="F867" s="10" t="str">
        <f>IF(IF(ISNA(計算結果!F867),"",計算結果!F867)=0,"",IF(ISNA(計算結果!F867),"",計算結果!F867))</f>
        <v/>
      </c>
      <c r="G867" s="10" t="str">
        <f>IF(IF(ISNA(計算結果!G867),"",計算結果!G867)=0,"",IF(ISNA(計算結果!G867),"",計算結果!G867))</f>
        <v/>
      </c>
      <c r="H867" s="13">
        <f>IF(IF(ISNA(計算結果!H867),"",計算結果!H867)=0,"",IF(ISNA(計算結果!H867),"",計算結果!H867))</f>
        <v>-2</v>
      </c>
      <c r="I867" s="12" t="str">
        <f>IF(IF(ISNA(計算結果!I867),"",計算結果!I867)=0,"",IF(ISNA(計算結果!I867),"",計算結果!I867))</f>
        <v/>
      </c>
      <c r="J867" s="12" t="str">
        <f>IF(IF(ISNA(計算結果!J867),"",計算結果!J867)=0,"",IF(ISNA(計算結果!J867),"",計算結果!J867))</f>
        <v/>
      </c>
      <c r="K867" s="23" t="str">
        <f>IF(IF(ISNA(計算結果!K867),"",計算結果!K867)=0,"",IF(ISNA(計算結果!K867),"",計算結果!K867))</f>
        <v/>
      </c>
      <c r="L867" s="13" t="str">
        <f>IF(IF(ISNA(計算結果!L867),"",計算結果!L867)=0,"",IF(ISNA(計算結果!L867),"",計算結果!L867))</f>
        <v/>
      </c>
      <c r="M867" s="10" t="str">
        <f>IF(IF(ISNA(計算結果!M867),"",計算結果!M867)=0,"",IF(ISNA(計算結果!M867),"",計算結果!M867))</f>
        <v/>
      </c>
      <c r="N867" s="10" t="str">
        <f>IF(IF(ISNA(計算結果!N867),"",計算結果!N867)=0,"",IF(ISNA(計算結果!N867),"",計算結果!N867))</f>
        <v/>
      </c>
      <c r="O867" s="13" t="str">
        <f>IF(IF(ISNA(計算結果!O867),"",計算結果!O867)=0,"",IF(ISNA(計算結果!O867),"",計算結果!O867))</f>
        <v/>
      </c>
      <c r="P867" s="10" t="str">
        <f>IF(IF(ISNA(計算結果!P867),"",計算結果!P867)=0,"",IF(ISNA(計算結果!P867),"",計算結果!P867))</f>
        <v/>
      </c>
      <c r="Q867" s="10" t="str">
        <f>IF(IF(ISNA(計算結果!Q867),"",計算結果!Q867)=0,"",IF(ISNA(計算結果!Q867),"",計算結果!Q867))</f>
        <v/>
      </c>
      <c r="R867" s="14" t="str">
        <f t="shared" si="39"/>
        <v/>
      </c>
      <c r="S867" s="14" t="str">
        <f t="shared" si="40"/>
        <v>◯</v>
      </c>
      <c r="T867" s="14" t="str">
        <f t="shared" si="41"/>
        <v/>
      </c>
    </row>
    <row r="868" spans="1:20" hidden="1" x14ac:dyDescent="0.45">
      <c r="A868" s="10" t="str">
        <f>IF(IF(ISNA(計算結果!A868),"",計算結果!A868)=0,"",IF(ISNA(計算結果!A868),"",計算結果!A868))</f>
        <v/>
      </c>
      <c r="B868" s="10" t="str">
        <f>IF(IF(ISNA(計算結果!B868),"",計算結果!B868)=0,"",IF(ISNA(計算結果!B868),"",計算結果!B868))</f>
        <v/>
      </c>
      <c r="C868" s="10" t="str">
        <f>IF(IF(ISNA(計算結果!C868),"",計算結果!C868)=0,"",IF(ISNA(計算結果!C868),"",計算結果!C868))</f>
        <v/>
      </c>
      <c r="D868" s="10" t="str">
        <f>IF(IF(ISNA(計算結果!D868),"",計算結果!D868)=0,"",IF(ISNA(計算結果!D868),"",計算結果!D868))</f>
        <v>L</v>
      </c>
      <c r="E868" s="10" t="str">
        <f>IF(IF(ISNA(計算結果!E868),"",計算結果!E868)=0,"",IF(ISNA(計算結果!E868),"",計算結果!E868))</f>
        <v/>
      </c>
      <c r="F868" s="10" t="str">
        <f>IF(IF(ISNA(計算結果!F868),"",計算結果!F868)=0,"",IF(ISNA(計算結果!F868),"",計算結果!F868))</f>
        <v/>
      </c>
      <c r="G868" s="10" t="str">
        <f>IF(IF(ISNA(計算結果!G868),"",計算結果!G868)=0,"",IF(ISNA(計算結果!G868),"",計算結果!G868))</f>
        <v/>
      </c>
      <c r="H868" s="13">
        <f>IF(IF(ISNA(計算結果!H868),"",計算結果!H868)=0,"",IF(ISNA(計算結果!H868),"",計算結果!H868))</f>
        <v>-2</v>
      </c>
      <c r="I868" s="12" t="str">
        <f>IF(IF(ISNA(計算結果!I868),"",計算結果!I868)=0,"",IF(ISNA(計算結果!I868),"",計算結果!I868))</f>
        <v/>
      </c>
      <c r="J868" s="12" t="str">
        <f>IF(IF(ISNA(計算結果!J868),"",計算結果!J868)=0,"",IF(ISNA(計算結果!J868),"",計算結果!J868))</f>
        <v/>
      </c>
      <c r="K868" s="23" t="str">
        <f>IF(IF(ISNA(計算結果!K868),"",計算結果!K868)=0,"",IF(ISNA(計算結果!K868),"",計算結果!K868))</f>
        <v/>
      </c>
      <c r="L868" s="13" t="str">
        <f>IF(IF(ISNA(計算結果!L868),"",計算結果!L868)=0,"",IF(ISNA(計算結果!L868),"",計算結果!L868))</f>
        <v/>
      </c>
      <c r="M868" s="10" t="str">
        <f>IF(IF(ISNA(計算結果!M868),"",計算結果!M868)=0,"",IF(ISNA(計算結果!M868),"",計算結果!M868))</f>
        <v/>
      </c>
      <c r="N868" s="10" t="str">
        <f>IF(IF(ISNA(計算結果!N868),"",計算結果!N868)=0,"",IF(ISNA(計算結果!N868),"",計算結果!N868))</f>
        <v/>
      </c>
      <c r="O868" s="13" t="str">
        <f>IF(IF(ISNA(計算結果!O868),"",計算結果!O868)=0,"",IF(ISNA(計算結果!O868),"",計算結果!O868))</f>
        <v/>
      </c>
      <c r="P868" s="10" t="str">
        <f>IF(IF(ISNA(計算結果!P868),"",計算結果!P868)=0,"",IF(ISNA(計算結果!P868),"",計算結果!P868))</f>
        <v/>
      </c>
      <c r="Q868" s="10" t="str">
        <f>IF(IF(ISNA(計算結果!Q868),"",計算結果!Q868)=0,"",IF(ISNA(計算結果!Q868),"",計算結果!Q868))</f>
        <v/>
      </c>
      <c r="R868" s="14" t="str">
        <f t="shared" si="39"/>
        <v/>
      </c>
      <c r="S868" s="14" t="str">
        <f t="shared" si="40"/>
        <v>◯</v>
      </c>
      <c r="T868" s="14" t="str">
        <f t="shared" si="41"/>
        <v/>
      </c>
    </row>
    <row r="869" spans="1:20" hidden="1" x14ac:dyDescent="0.45">
      <c r="A869" s="10" t="str">
        <f>IF(IF(ISNA(計算結果!A869),"",計算結果!A869)=0,"",IF(ISNA(計算結果!A869),"",計算結果!A869))</f>
        <v/>
      </c>
      <c r="B869" s="10" t="str">
        <f>IF(IF(ISNA(計算結果!B869),"",計算結果!B869)=0,"",IF(ISNA(計算結果!B869),"",計算結果!B869))</f>
        <v/>
      </c>
      <c r="C869" s="10" t="str">
        <f>IF(IF(ISNA(計算結果!C869),"",計算結果!C869)=0,"",IF(ISNA(計算結果!C869),"",計算結果!C869))</f>
        <v/>
      </c>
      <c r="D869" s="10" t="str">
        <f>IF(IF(ISNA(計算結果!D869),"",計算結果!D869)=0,"",IF(ISNA(計算結果!D869),"",計算結果!D869))</f>
        <v>L</v>
      </c>
      <c r="E869" s="10" t="str">
        <f>IF(IF(ISNA(計算結果!E869),"",計算結果!E869)=0,"",IF(ISNA(計算結果!E869),"",計算結果!E869))</f>
        <v/>
      </c>
      <c r="F869" s="10" t="str">
        <f>IF(IF(ISNA(計算結果!F869),"",計算結果!F869)=0,"",IF(ISNA(計算結果!F869),"",計算結果!F869))</f>
        <v/>
      </c>
      <c r="G869" s="10" t="str">
        <f>IF(IF(ISNA(計算結果!G869),"",計算結果!G869)=0,"",IF(ISNA(計算結果!G869),"",計算結果!G869))</f>
        <v/>
      </c>
      <c r="H869" s="13">
        <f>IF(IF(ISNA(計算結果!H869),"",計算結果!H869)=0,"",IF(ISNA(計算結果!H869),"",計算結果!H869))</f>
        <v>-2</v>
      </c>
      <c r="I869" s="12" t="str">
        <f>IF(IF(ISNA(計算結果!I869),"",計算結果!I869)=0,"",IF(ISNA(計算結果!I869),"",計算結果!I869))</f>
        <v/>
      </c>
      <c r="J869" s="12" t="str">
        <f>IF(IF(ISNA(計算結果!J869),"",計算結果!J869)=0,"",IF(ISNA(計算結果!J869),"",計算結果!J869))</f>
        <v/>
      </c>
      <c r="K869" s="23" t="str">
        <f>IF(IF(ISNA(計算結果!K869),"",計算結果!K869)=0,"",IF(ISNA(計算結果!K869),"",計算結果!K869))</f>
        <v/>
      </c>
      <c r="L869" s="13" t="str">
        <f>IF(IF(ISNA(計算結果!L869),"",計算結果!L869)=0,"",IF(ISNA(計算結果!L869),"",計算結果!L869))</f>
        <v/>
      </c>
      <c r="M869" s="10" t="str">
        <f>IF(IF(ISNA(計算結果!M869),"",計算結果!M869)=0,"",IF(ISNA(計算結果!M869),"",計算結果!M869))</f>
        <v/>
      </c>
      <c r="N869" s="10" t="str">
        <f>IF(IF(ISNA(計算結果!N869),"",計算結果!N869)=0,"",IF(ISNA(計算結果!N869),"",計算結果!N869))</f>
        <v/>
      </c>
      <c r="O869" s="13" t="str">
        <f>IF(IF(ISNA(計算結果!O869),"",計算結果!O869)=0,"",IF(ISNA(計算結果!O869),"",計算結果!O869))</f>
        <v/>
      </c>
      <c r="P869" s="10" t="str">
        <f>IF(IF(ISNA(計算結果!P869),"",計算結果!P869)=0,"",IF(ISNA(計算結果!P869),"",計算結果!P869))</f>
        <v/>
      </c>
      <c r="Q869" s="10" t="str">
        <f>IF(IF(ISNA(計算結果!Q869),"",計算結果!Q869)=0,"",IF(ISNA(計算結果!Q869),"",計算結果!Q869))</f>
        <v/>
      </c>
      <c r="R869" s="14" t="str">
        <f t="shared" si="39"/>
        <v/>
      </c>
      <c r="S869" s="14" t="str">
        <f t="shared" si="40"/>
        <v>◯</v>
      </c>
      <c r="T869" s="14" t="str">
        <f t="shared" si="41"/>
        <v/>
      </c>
    </row>
    <row r="870" spans="1:20" hidden="1" x14ac:dyDescent="0.45">
      <c r="A870" s="10" t="str">
        <f>IF(IF(ISNA(計算結果!A870),"",計算結果!A870)=0,"",IF(ISNA(計算結果!A870),"",計算結果!A870))</f>
        <v/>
      </c>
      <c r="B870" s="10" t="str">
        <f>IF(IF(ISNA(計算結果!B870),"",計算結果!B870)=0,"",IF(ISNA(計算結果!B870),"",計算結果!B870))</f>
        <v/>
      </c>
      <c r="C870" s="10" t="str">
        <f>IF(IF(ISNA(計算結果!C870),"",計算結果!C870)=0,"",IF(ISNA(計算結果!C870),"",計算結果!C870))</f>
        <v/>
      </c>
      <c r="D870" s="10" t="str">
        <f>IF(IF(ISNA(計算結果!D870),"",計算結果!D870)=0,"",IF(ISNA(計算結果!D870),"",計算結果!D870))</f>
        <v>L</v>
      </c>
      <c r="E870" s="10" t="str">
        <f>IF(IF(ISNA(計算結果!E870),"",計算結果!E870)=0,"",IF(ISNA(計算結果!E870),"",計算結果!E870))</f>
        <v/>
      </c>
      <c r="F870" s="10" t="str">
        <f>IF(IF(ISNA(計算結果!F870),"",計算結果!F870)=0,"",IF(ISNA(計算結果!F870),"",計算結果!F870))</f>
        <v/>
      </c>
      <c r="G870" s="10" t="str">
        <f>IF(IF(ISNA(計算結果!G870),"",計算結果!G870)=0,"",IF(ISNA(計算結果!G870),"",計算結果!G870))</f>
        <v/>
      </c>
      <c r="H870" s="13">
        <f>IF(IF(ISNA(計算結果!H870),"",計算結果!H870)=0,"",IF(ISNA(計算結果!H870),"",計算結果!H870))</f>
        <v>-2</v>
      </c>
      <c r="I870" s="12" t="str">
        <f>IF(IF(ISNA(計算結果!I870),"",計算結果!I870)=0,"",IF(ISNA(計算結果!I870),"",計算結果!I870))</f>
        <v/>
      </c>
      <c r="J870" s="12" t="str">
        <f>IF(IF(ISNA(計算結果!J870),"",計算結果!J870)=0,"",IF(ISNA(計算結果!J870),"",計算結果!J870))</f>
        <v/>
      </c>
      <c r="K870" s="23" t="str">
        <f>IF(IF(ISNA(計算結果!K870),"",計算結果!K870)=0,"",IF(ISNA(計算結果!K870),"",計算結果!K870))</f>
        <v/>
      </c>
      <c r="L870" s="13" t="str">
        <f>IF(IF(ISNA(計算結果!L870),"",計算結果!L870)=0,"",IF(ISNA(計算結果!L870),"",計算結果!L870))</f>
        <v/>
      </c>
      <c r="M870" s="10" t="str">
        <f>IF(IF(ISNA(計算結果!M870),"",計算結果!M870)=0,"",IF(ISNA(計算結果!M870),"",計算結果!M870))</f>
        <v/>
      </c>
      <c r="N870" s="10" t="str">
        <f>IF(IF(ISNA(計算結果!N870),"",計算結果!N870)=0,"",IF(ISNA(計算結果!N870),"",計算結果!N870))</f>
        <v/>
      </c>
      <c r="O870" s="13" t="str">
        <f>IF(IF(ISNA(計算結果!O870),"",計算結果!O870)=0,"",IF(ISNA(計算結果!O870),"",計算結果!O870))</f>
        <v/>
      </c>
      <c r="P870" s="10" t="str">
        <f>IF(IF(ISNA(計算結果!P870),"",計算結果!P870)=0,"",IF(ISNA(計算結果!P870),"",計算結果!P870))</f>
        <v/>
      </c>
      <c r="Q870" s="10" t="str">
        <f>IF(IF(ISNA(計算結果!Q870),"",計算結果!Q870)=0,"",IF(ISNA(計算結果!Q870),"",計算結果!Q870))</f>
        <v/>
      </c>
      <c r="R870" s="14" t="str">
        <f t="shared" si="39"/>
        <v/>
      </c>
      <c r="S870" s="14" t="str">
        <f t="shared" si="40"/>
        <v>◯</v>
      </c>
      <c r="T870" s="14" t="str">
        <f t="shared" si="41"/>
        <v/>
      </c>
    </row>
    <row r="871" spans="1:20" hidden="1" x14ac:dyDescent="0.45">
      <c r="A871" s="10" t="str">
        <f>IF(IF(ISNA(計算結果!A871),"",計算結果!A871)=0,"",IF(ISNA(計算結果!A871),"",計算結果!A871))</f>
        <v/>
      </c>
      <c r="B871" s="10" t="str">
        <f>IF(IF(ISNA(計算結果!B871),"",計算結果!B871)=0,"",IF(ISNA(計算結果!B871),"",計算結果!B871))</f>
        <v/>
      </c>
      <c r="C871" s="10" t="str">
        <f>IF(IF(ISNA(計算結果!C871),"",計算結果!C871)=0,"",IF(ISNA(計算結果!C871),"",計算結果!C871))</f>
        <v/>
      </c>
      <c r="D871" s="10" t="str">
        <f>IF(IF(ISNA(計算結果!D871),"",計算結果!D871)=0,"",IF(ISNA(計算結果!D871),"",計算結果!D871))</f>
        <v>L</v>
      </c>
      <c r="E871" s="10" t="str">
        <f>IF(IF(ISNA(計算結果!E871),"",計算結果!E871)=0,"",IF(ISNA(計算結果!E871),"",計算結果!E871))</f>
        <v/>
      </c>
      <c r="F871" s="10" t="str">
        <f>IF(IF(ISNA(計算結果!F871),"",計算結果!F871)=0,"",IF(ISNA(計算結果!F871),"",計算結果!F871))</f>
        <v/>
      </c>
      <c r="G871" s="10" t="str">
        <f>IF(IF(ISNA(計算結果!G871),"",計算結果!G871)=0,"",IF(ISNA(計算結果!G871),"",計算結果!G871))</f>
        <v/>
      </c>
      <c r="H871" s="13">
        <f>IF(IF(ISNA(計算結果!H871),"",計算結果!H871)=0,"",IF(ISNA(計算結果!H871),"",計算結果!H871))</f>
        <v>-2</v>
      </c>
      <c r="I871" s="12" t="str">
        <f>IF(IF(ISNA(計算結果!I871),"",計算結果!I871)=0,"",IF(ISNA(計算結果!I871),"",計算結果!I871))</f>
        <v/>
      </c>
      <c r="J871" s="12" t="str">
        <f>IF(IF(ISNA(計算結果!J871),"",計算結果!J871)=0,"",IF(ISNA(計算結果!J871),"",計算結果!J871))</f>
        <v/>
      </c>
      <c r="K871" s="23" t="str">
        <f>IF(IF(ISNA(計算結果!K871),"",計算結果!K871)=0,"",IF(ISNA(計算結果!K871),"",計算結果!K871))</f>
        <v/>
      </c>
      <c r="L871" s="13" t="str">
        <f>IF(IF(ISNA(計算結果!L871),"",計算結果!L871)=0,"",IF(ISNA(計算結果!L871),"",計算結果!L871))</f>
        <v/>
      </c>
      <c r="M871" s="10" t="str">
        <f>IF(IF(ISNA(計算結果!M871),"",計算結果!M871)=0,"",IF(ISNA(計算結果!M871),"",計算結果!M871))</f>
        <v/>
      </c>
      <c r="N871" s="10" t="str">
        <f>IF(IF(ISNA(計算結果!N871),"",計算結果!N871)=0,"",IF(ISNA(計算結果!N871),"",計算結果!N871))</f>
        <v/>
      </c>
      <c r="O871" s="13" t="str">
        <f>IF(IF(ISNA(計算結果!O871),"",計算結果!O871)=0,"",IF(ISNA(計算結果!O871),"",計算結果!O871))</f>
        <v/>
      </c>
      <c r="P871" s="10" t="str">
        <f>IF(IF(ISNA(計算結果!P871),"",計算結果!P871)=0,"",IF(ISNA(計算結果!P871),"",計算結果!P871))</f>
        <v/>
      </c>
      <c r="Q871" s="10" t="str">
        <f>IF(IF(ISNA(計算結果!Q871),"",計算結果!Q871)=0,"",IF(ISNA(計算結果!Q871),"",計算結果!Q871))</f>
        <v/>
      </c>
      <c r="R871" s="14" t="str">
        <f t="shared" si="39"/>
        <v/>
      </c>
      <c r="S871" s="14" t="str">
        <f t="shared" si="40"/>
        <v>◯</v>
      </c>
      <c r="T871" s="14" t="str">
        <f t="shared" si="41"/>
        <v/>
      </c>
    </row>
    <row r="872" spans="1:20" hidden="1" x14ac:dyDescent="0.45">
      <c r="A872" s="10" t="str">
        <f>IF(IF(ISNA(計算結果!A872),"",計算結果!A872)=0,"",IF(ISNA(計算結果!A872),"",計算結果!A872))</f>
        <v/>
      </c>
      <c r="B872" s="10" t="str">
        <f>IF(IF(ISNA(計算結果!B872),"",計算結果!B872)=0,"",IF(ISNA(計算結果!B872),"",計算結果!B872))</f>
        <v/>
      </c>
      <c r="C872" s="10" t="str">
        <f>IF(IF(ISNA(計算結果!C872),"",計算結果!C872)=0,"",IF(ISNA(計算結果!C872),"",計算結果!C872))</f>
        <v/>
      </c>
      <c r="D872" s="10" t="str">
        <f>IF(IF(ISNA(計算結果!D872),"",計算結果!D872)=0,"",IF(ISNA(計算結果!D872),"",計算結果!D872))</f>
        <v>L</v>
      </c>
      <c r="E872" s="10" t="str">
        <f>IF(IF(ISNA(計算結果!E872),"",計算結果!E872)=0,"",IF(ISNA(計算結果!E872),"",計算結果!E872))</f>
        <v/>
      </c>
      <c r="F872" s="10" t="str">
        <f>IF(IF(ISNA(計算結果!F872),"",計算結果!F872)=0,"",IF(ISNA(計算結果!F872),"",計算結果!F872))</f>
        <v/>
      </c>
      <c r="G872" s="10" t="str">
        <f>IF(IF(ISNA(計算結果!G872),"",計算結果!G872)=0,"",IF(ISNA(計算結果!G872),"",計算結果!G872))</f>
        <v/>
      </c>
      <c r="H872" s="13">
        <f>IF(IF(ISNA(計算結果!H872),"",計算結果!H872)=0,"",IF(ISNA(計算結果!H872),"",計算結果!H872))</f>
        <v>-2</v>
      </c>
      <c r="I872" s="12" t="str">
        <f>IF(IF(ISNA(計算結果!I872),"",計算結果!I872)=0,"",IF(ISNA(計算結果!I872),"",計算結果!I872))</f>
        <v/>
      </c>
      <c r="J872" s="12" t="str">
        <f>IF(IF(ISNA(計算結果!J872),"",計算結果!J872)=0,"",IF(ISNA(計算結果!J872),"",計算結果!J872))</f>
        <v/>
      </c>
      <c r="K872" s="23" t="str">
        <f>IF(IF(ISNA(計算結果!K872),"",計算結果!K872)=0,"",IF(ISNA(計算結果!K872),"",計算結果!K872))</f>
        <v/>
      </c>
      <c r="L872" s="13" t="str">
        <f>IF(IF(ISNA(計算結果!L872),"",計算結果!L872)=0,"",IF(ISNA(計算結果!L872),"",計算結果!L872))</f>
        <v/>
      </c>
      <c r="M872" s="10" t="str">
        <f>IF(IF(ISNA(計算結果!M872),"",計算結果!M872)=0,"",IF(ISNA(計算結果!M872),"",計算結果!M872))</f>
        <v/>
      </c>
      <c r="N872" s="10" t="str">
        <f>IF(IF(ISNA(計算結果!N872),"",計算結果!N872)=0,"",IF(ISNA(計算結果!N872),"",計算結果!N872))</f>
        <v/>
      </c>
      <c r="O872" s="13" t="str">
        <f>IF(IF(ISNA(計算結果!O872),"",計算結果!O872)=0,"",IF(ISNA(計算結果!O872),"",計算結果!O872))</f>
        <v/>
      </c>
      <c r="P872" s="10" t="str">
        <f>IF(IF(ISNA(計算結果!P872),"",計算結果!P872)=0,"",IF(ISNA(計算結果!P872),"",計算結果!P872))</f>
        <v/>
      </c>
      <c r="Q872" s="10" t="str">
        <f>IF(IF(ISNA(計算結果!Q872),"",計算結果!Q872)=0,"",IF(ISNA(計算結果!Q872),"",計算結果!Q872))</f>
        <v/>
      </c>
      <c r="R872" s="14" t="str">
        <f t="shared" si="39"/>
        <v/>
      </c>
      <c r="S872" s="14" t="str">
        <f t="shared" si="40"/>
        <v>◯</v>
      </c>
      <c r="T872" s="14" t="str">
        <f t="shared" si="41"/>
        <v/>
      </c>
    </row>
    <row r="873" spans="1:20" hidden="1" x14ac:dyDescent="0.45">
      <c r="A873" s="10" t="str">
        <f>IF(IF(ISNA(計算結果!A873),"",計算結果!A873)=0,"",IF(ISNA(計算結果!A873),"",計算結果!A873))</f>
        <v/>
      </c>
      <c r="B873" s="10" t="str">
        <f>IF(IF(ISNA(計算結果!B873),"",計算結果!B873)=0,"",IF(ISNA(計算結果!B873),"",計算結果!B873))</f>
        <v/>
      </c>
      <c r="C873" s="10" t="str">
        <f>IF(IF(ISNA(計算結果!C873),"",計算結果!C873)=0,"",IF(ISNA(計算結果!C873),"",計算結果!C873))</f>
        <v/>
      </c>
      <c r="D873" s="10" t="str">
        <f>IF(IF(ISNA(計算結果!D873),"",計算結果!D873)=0,"",IF(ISNA(計算結果!D873),"",計算結果!D873))</f>
        <v>L</v>
      </c>
      <c r="E873" s="10" t="str">
        <f>IF(IF(ISNA(計算結果!E873),"",計算結果!E873)=0,"",IF(ISNA(計算結果!E873),"",計算結果!E873))</f>
        <v/>
      </c>
      <c r="F873" s="10" t="str">
        <f>IF(IF(ISNA(計算結果!F873),"",計算結果!F873)=0,"",IF(ISNA(計算結果!F873),"",計算結果!F873))</f>
        <v/>
      </c>
      <c r="G873" s="10" t="str">
        <f>IF(IF(ISNA(計算結果!G873),"",計算結果!G873)=0,"",IF(ISNA(計算結果!G873),"",計算結果!G873))</f>
        <v/>
      </c>
      <c r="H873" s="13">
        <f>IF(IF(ISNA(計算結果!H873),"",計算結果!H873)=0,"",IF(ISNA(計算結果!H873),"",計算結果!H873))</f>
        <v>-2</v>
      </c>
      <c r="I873" s="12" t="str">
        <f>IF(IF(ISNA(計算結果!I873),"",計算結果!I873)=0,"",IF(ISNA(計算結果!I873),"",計算結果!I873))</f>
        <v/>
      </c>
      <c r="J873" s="12" t="str">
        <f>IF(IF(ISNA(計算結果!J873),"",計算結果!J873)=0,"",IF(ISNA(計算結果!J873),"",計算結果!J873))</f>
        <v/>
      </c>
      <c r="K873" s="23" t="str">
        <f>IF(IF(ISNA(計算結果!K873),"",計算結果!K873)=0,"",IF(ISNA(計算結果!K873),"",計算結果!K873))</f>
        <v/>
      </c>
      <c r="L873" s="13" t="str">
        <f>IF(IF(ISNA(計算結果!L873),"",計算結果!L873)=0,"",IF(ISNA(計算結果!L873),"",計算結果!L873))</f>
        <v/>
      </c>
      <c r="M873" s="10" t="str">
        <f>IF(IF(ISNA(計算結果!M873),"",計算結果!M873)=0,"",IF(ISNA(計算結果!M873),"",計算結果!M873))</f>
        <v/>
      </c>
      <c r="N873" s="10" t="str">
        <f>IF(IF(ISNA(計算結果!N873),"",計算結果!N873)=0,"",IF(ISNA(計算結果!N873),"",計算結果!N873))</f>
        <v/>
      </c>
      <c r="O873" s="13" t="str">
        <f>IF(IF(ISNA(計算結果!O873),"",計算結果!O873)=0,"",IF(ISNA(計算結果!O873),"",計算結果!O873))</f>
        <v/>
      </c>
      <c r="P873" s="10" t="str">
        <f>IF(IF(ISNA(計算結果!P873),"",計算結果!P873)=0,"",IF(ISNA(計算結果!P873),"",計算結果!P873))</f>
        <v/>
      </c>
      <c r="Q873" s="10" t="str">
        <f>IF(IF(ISNA(計算結果!Q873),"",計算結果!Q873)=0,"",IF(ISNA(計算結果!Q873),"",計算結果!Q873))</f>
        <v/>
      </c>
      <c r="R873" s="14" t="str">
        <f t="shared" si="39"/>
        <v/>
      </c>
      <c r="S873" s="14" t="str">
        <f t="shared" si="40"/>
        <v>◯</v>
      </c>
      <c r="T873" s="14" t="str">
        <f t="shared" si="41"/>
        <v/>
      </c>
    </row>
    <row r="874" spans="1:20" hidden="1" x14ac:dyDescent="0.45">
      <c r="A874" s="10" t="str">
        <f>IF(IF(ISNA(計算結果!A874),"",計算結果!A874)=0,"",IF(ISNA(計算結果!A874),"",計算結果!A874))</f>
        <v/>
      </c>
      <c r="B874" s="10" t="str">
        <f>IF(IF(ISNA(計算結果!B874),"",計算結果!B874)=0,"",IF(ISNA(計算結果!B874),"",計算結果!B874))</f>
        <v/>
      </c>
      <c r="C874" s="10" t="str">
        <f>IF(IF(ISNA(計算結果!C874),"",計算結果!C874)=0,"",IF(ISNA(計算結果!C874),"",計算結果!C874))</f>
        <v/>
      </c>
      <c r="D874" s="10" t="str">
        <f>IF(IF(ISNA(計算結果!D874),"",計算結果!D874)=0,"",IF(ISNA(計算結果!D874),"",計算結果!D874))</f>
        <v>L</v>
      </c>
      <c r="E874" s="10" t="str">
        <f>IF(IF(ISNA(計算結果!E874),"",計算結果!E874)=0,"",IF(ISNA(計算結果!E874),"",計算結果!E874))</f>
        <v/>
      </c>
      <c r="F874" s="10" t="str">
        <f>IF(IF(ISNA(計算結果!F874),"",計算結果!F874)=0,"",IF(ISNA(計算結果!F874),"",計算結果!F874))</f>
        <v/>
      </c>
      <c r="G874" s="10" t="str">
        <f>IF(IF(ISNA(計算結果!G874),"",計算結果!G874)=0,"",IF(ISNA(計算結果!G874),"",計算結果!G874))</f>
        <v/>
      </c>
      <c r="H874" s="13">
        <f>IF(IF(ISNA(計算結果!H874),"",計算結果!H874)=0,"",IF(ISNA(計算結果!H874),"",計算結果!H874))</f>
        <v>-2</v>
      </c>
      <c r="I874" s="12" t="str">
        <f>IF(IF(ISNA(計算結果!I874),"",計算結果!I874)=0,"",IF(ISNA(計算結果!I874),"",計算結果!I874))</f>
        <v/>
      </c>
      <c r="J874" s="12" t="str">
        <f>IF(IF(ISNA(計算結果!J874),"",計算結果!J874)=0,"",IF(ISNA(計算結果!J874),"",計算結果!J874))</f>
        <v/>
      </c>
      <c r="K874" s="23" t="str">
        <f>IF(IF(ISNA(計算結果!K874),"",計算結果!K874)=0,"",IF(ISNA(計算結果!K874),"",計算結果!K874))</f>
        <v/>
      </c>
      <c r="L874" s="13" t="str">
        <f>IF(IF(ISNA(計算結果!L874),"",計算結果!L874)=0,"",IF(ISNA(計算結果!L874),"",計算結果!L874))</f>
        <v/>
      </c>
      <c r="M874" s="10" t="str">
        <f>IF(IF(ISNA(計算結果!M874),"",計算結果!M874)=0,"",IF(ISNA(計算結果!M874),"",計算結果!M874))</f>
        <v/>
      </c>
      <c r="N874" s="10" t="str">
        <f>IF(IF(ISNA(計算結果!N874),"",計算結果!N874)=0,"",IF(ISNA(計算結果!N874),"",計算結果!N874))</f>
        <v/>
      </c>
      <c r="O874" s="13" t="str">
        <f>IF(IF(ISNA(計算結果!O874),"",計算結果!O874)=0,"",IF(ISNA(計算結果!O874),"",計算結果!O874))</f>
        <v/>
      </c>
      <c r="P874" s="10" t="str">
        <f>IF(IF(ISNA(計算結果!P874),"",計算結果!P874)=0,"",IF(ISNA(計算結果!P874),"",計算結果!P874))</f>
        <v/>
      </c>
      <c r="Q874" s="10" t="str">
        <f>IF(IF(ISNA(計算結果!Q874),"",計算結果!Q874)=0,"",IF(ISNA(計算結果!Q874),"",計算結果!Q874))</f>
        <v/>
      </c>
      <c r="R874" s="14" t="str">
        <f t="shared" si="39"/>
        <v/>
      </c>
      <c r="S874" s="14" t="str">
        <f t="shared" si="40"/>
        <v>◯</v>
      </c>
      <c r="T874" s="14" t="str">
        <f t="shared" si="41"/>
        <v/>
      </c>
    </row>
    <row r="875" spans="1:20" hidden="1" x14ac:dyDescent="0.45">
      <c r="A875" s="10" t="str">
        <f>IF(IF(ISNA(計算結果!A875),"",計算結果!A875)=0,"",IF(ISNA(計算結果!A875),"",計算結果!A875))</f>
        <v/>
      </c>
      <c r="B875" s="10" t="str">
        <f>IF(IF(ISNA(計算結果!B875),"",計算結果!B875)=0,"",IF(ISNA(計算結果!B875),"",計算結果!B875))</f>
        <v/>
      </c>
      <c r="C875" s="10" t="str">
        <f>IF(IF(ISNA(計算結果!C875),"",計算結果!C875)=0,"",IF(ISNA(計算結果!C875),"",計算結果!C875))</f>
        <v/>
      </c>
      <c r="D875" s="10" t="str">
        <f>IF(IF(ISNA(計算結果!D875),"",計算結果!D875)=0,"",IF(ISNA(計算結果!D875),"",計算結果!D875))</f>
        <v>L</v>
      </c>
      <c r="E875" s="10" t="str">
        <f>IF(IF(ISNA(計算結果!E875),"",計算結果!E875)=0,"",IF(ISNA(計算結果!E875),"",計算結果!E875))</f>
        <v/>
      </c>
      <c r="F875" s="10" t="str">
        <f>IF(IF(ISNA(計算結果!F875),"",計算結果!F875)=0,"",IF(ISNA(計算結果!F875),"",計算結果!F875))</f>
        <v/>
      </c>
      <c r="G875" s="10" t="str">
        <f>IF(IF(ISNA(計算結果!G875),"",計算結果!G875)=0,"",IF(ISNA(計算結果!G875),"",計算結果!G875))</f>
        <v/>
      </c>
      <c r="H875" s="13">
        <f>IF(IF(ISNA(計算結果!H875),"",計算結果!H875)=0,"",IF(ISNA(計算結果!H875),"",計算結果!H875))</f>
        <v>-2</v>
      </c>
      <c r="I875" s="12" t="str">
        <f>IF(IF(ISNA(計算結果!I875),"",計算結果!I875)=0,"",IF(ISNA(計算結果!I875),"",計算結果!I875))</f>
        <v/>
      </c>
      <c r="J875" s="12" t="str">
        <f>IF(IF(ISNA(計算結果!J875),"",計算結果!J875)=0,"",IF(ISNA(計算結果!J875),"",計算結果!J875))</f>
        <v/>
      </c>
      <c r="K875" s="23" t="str">
        <f>IF(IF(ISNA(計算結果!K875),"",計算結果!K875)=0,"",IF(ISNA(計算結果!K875),"",計算結果!K875))</f>
        <v/>
      </c>
      <c r="L875" s="13" t="str">
        <f>IF(IF(ISNA(計算結果!L875),"",計算結果!L875)=0,"",IF(ISNA(計算結果!L875),"",計算結果!L875))</f>
        <v/>
      </c>
      <c r="M875" s="10" t="str">
        <f>IF(IF(ISNA(計算結果!M875),"",計算結果!M875)=0,"",IF(ISNA(計算結果!M875),"",計算結果!M875))</f>
        <v/>
      </c>
      <c r="N875" s="10" t="str">
        <f>IF(IF(ISNA(計算結果!N875),"",計算結果!N875)=0,"",IF(ISNA(計算結果!N875),"",計算結果!N875))</f>
        <v/>
      </c>
      <c r="O875" s="13" t="str">
        <f>IF(IF(ISNA(計算結果!O875),"",計算結果!O875)=0,"",IF(ISNA(計算結果!O875),"",計算結果!O875))</f>
        <v/>
      </c>
      <c r="P875" s="10" t="str">
        <f>IF(IF(ISNA(計算結果!P875),"",計算結果!P875)=0,"",IF(ISNA(計算結果!P875),"",計算結果!P875))</f>
        <v/>
      </c>
      <c r="Q875" s="10" t="str">
        <f>IF(IF(ISNA(計算結果!Q875),"",計算結果!Q875)=0,"",IF(ISNA(計算結果!Q875),"",計算結果!Q875))</f>
        <v/>
      </c>
      <c r="R875" s="14" t="str">
        <f t="shared" si="39"/>
        <v/>
      </c>
      <c r="S875" s="14" t="str">
        <f t="shared" si="40"/>
        <v>◯</v>
      </c>
      <c r="T875" s="14" t="str">
        <f t="shared" si="41"/>
        <v/>
      </c>
    </row>
    <row r="876" spans="1:20" hidden="1" x14ac:dyDescent="0.45">
      <c r="A876" s="10" t="str">
        <f>IF(IF(ISNA(計算結果!A876),"",計算結果!A876)=0,"",IF(ISNA(計算結果!A876),"",計算結果!A876))</f>
        <v/>
      </c>
      <c r="B876" s="10" t="str">
        <f>IF(IF(ISNA(計算結果!B876),"",計算結果!B876)=0,"",IF(ISNA(計算結果!B876),"",計算結果!B876))</f>
        <v/>
      </c>
      <c r="C876" s="10" t="str">
        <f>IF(IF(ISNA(計算結果!C876),"",計算結果!C876)=0,"",IF(ISNA(計算結果!C876),"",計算結果!C876))</f>
        <v/>
      </c>
      <c r="D876" s="10" t="str">
        <f>IF(IF(ISNA(計算結果!D876),"",計算結果!D876)=0,"",IF(ISNA(計算結果!D876),"",計算結果!D876))</f>
        <v>L</v>
      </c>
      <c r="E876" s="10" t="str">
        <f>IF(IF(ISNA(計算結果!E876),"",計算結果!E876)=0,"",IF(ISNA(計算結果!E876),"",計算結果!E876))</f>
        <v/>
      </c>
      <c r="F876" s="10" t="str">
        <f>IF(IF(ISNA(計算結果!F876),"",計算結果!F876)=0,"",IF(ISNA(計算結果!F876),"",計算結果!F876))</f>
        <v/>
      </c>
      <c r="G876" s="10" t="str">
        <f>IF(IF(ISNA(計算結果!G876),"",計算結果!G876)=0,"",IF(ISNA(計算結果!G876),"",計算結果!G876))</f>
        <v/>
      </c>
      <c r="H876" s="13">
        <f>IF(IF(ISNA(計算結果!H876),"",計算結果!H876)=0,"",IF(ISNA(計算結果!H876),"",計算結果!H876))</f>
        <v>-2</v>
      </c>
      <c r="I876" s="12" t="str">
        <f>IF(IF(ISNA(計算結果!I876),"",計算結果!I876)=0,"",IF(ISNA(計算結果!I876),"",計算結果!I876))</f>
        <v/>
      </c>
      <c r="J876" s="12" t="str">
        <f>IF(IF(ISNA(計算結果!J876),"",計算結果!J876)=0,"",IF(ISNA(計算結果!J876),"",計算結果!J876))</f>
        <v/>
      </c>
      <c r="K876" s="23" t="str">
        <f>IF(IF(ISNA(計算結果!K876),"",計算結果!K876)=0,"",IF(ISNA(計算結果!K876),"",計算結果!K876))</f>
        <v/>
      </c>
      <c r="L876" s="13" t="str">
        <f>IF(IF(ISNA(計算結果!L876),"",計算結果!L876)=0,"",IF(ISNA(計算結果!L876),"",計算結果!L876))</f>
        <v/>
      </c>
      <c r="M876" s="10" t="str">
        <f>IF(IF(ISNA(計算結果!M876),"",計算結果!M876)=0,"",IF(ISNA(計算結果!M876),"",計算結果!M876))</f>
        <v/>
      </c>
      <c r="N876" s="10" t="str">
        <f>IF(IF(ISNA(計算結果!N876),"",計算結果!N876)=0,"",IF(ISNA(計算結果!N876),"",計算結果!N876))</f>
        <v/>
      </c>
      <c r="O876" s="13" t="str">
        <f>IF(IF(ISNA(計算結果!O876),"",計算結果!O876)=0,"",IF(ISNA(計算結果!O876),"",計算結果!O876))</f>
        <v/>
      </c>
      <c r="P876" s="10" t="str">
        <f>IF(IF(ISNA(計算結果!P876),"",計算結果!P876)=0,"",IF(ISNA(計算結果!P876),"",計算結果!P876))</f>
        <v/>
      </c>
      <c r="Q876" s="10" t="str">
        <f>IF(IF(ISNA(計算結果!Q876),"",計算結果!Q876)=0,"",IF(ISNA(計算結果!Q876),"",計算結果!Q876))</f>
        <v/>
      </c>
      <c r="R876" s="14" t="str">
        <f t="shared" si="39"/>
        <v/>
      </c>
      <c r="S876" s="14" t="str">
        <f t="shared" si="40"/>
        <v>◯</v>
      </c>
      <c r="T876" s="14" t="str">
        <f t="shared" si="41"/>
        <v/>
      </c>
    </row>
    <row r="877" spans="1:20" hidden="1" x14ac:dyDescent="0.45">
      <c r="A877" s="10" t="str">
        <f>IF(IF(ISNA(計算結果!A877),"",計算結果!A877)=0,"",IF(ISNA(計算結果!A877),"",計算結果!A877))</f>
        <v/>
      </c>
      <c r="B877" s="10" t="str">
        <f>IF(IF(ISNA(計算結果!B877),"",計算結果!B877)=0,"",IF(ISNA(計算結果!B877),"",計算結果!B877))</f>
        <v/>
      </c>
      <c r="C877" s="10" t="str">
        <f>IF(IF(ISNA(計算結果!C877),"",計算結果!C877)=0,"",IF(ISNA(計算結果!C877),"",計算結果!C877))</f>
        <v/>
      </c>
      <c r="D877" s="10" t="str">
        <f>IF(IF(ISNA(計算結果!D877),"",計算結果!D877)=0,"",IF(ISNA(計算結果!D877),"",計算結果!D877))</f>
        <v>L</v>
      </c>
      <c r="E877" s="10" t="str">
        <f>IF(IF(ISNA(計算結果!E877),"",計算結果!E877)=0,"",IF(ISNA(計算結果!E877),"",計算結果!E877))</f>
        <v/>
      </c>
      <c r="F877" s="10" t="str">
        <f>IF(IF(ISNA(計算結果!F877),"",計算結果!F877)=0,"",IF(ISNA(計算結果!F877),"",計算結果!F877))</f>
        <v/>
      </c>
      <c r="G877" s="10" t="str">
        <f>IF(IF(ISNA(計算結果!G877),"",計算結果!G877)=0,"",IF(ISNA(計算結果!G877),"",計算結果!G877))</f>
        <v/>
      </c>
      <c r="H877" s="13">
        <f>IF(IF(ISNA(計算結果!H877),"",計算結果!H877)=0,"",IF(ISNA(計算結果!H877),"",計算結果!H877))</f>
        <v>-2</v>
      </c>
      <c r="I877" s="12" t="str">
        <f>IF(IF(ISNA(計算結果!I877),"",計算結果!I877)=0,"",IF(ISNA(計算結果!I877),"",計算結果!I877))</f>
        <v/>
      </c>
      <c r="J877" s="12" t="str">
        <f>IF(IF(ISNA(計算結果!J877),"",計算結果!J877)=0,"",IF(ISNA(計算結果!J877),"",計算結果!J877))</f>
        <v/>
      </c>
      <c r="K877" s="23" t="str">
        <f>IF(IF(ISNA(計算結果!K877),"",計算結果!K877)=0,"",IF(ISNA(計算結果!K877),"",計算結果!K877))</f>
        <v/>
      </c>
      <c r="L877" s="13" t="str">
        <f>IF(IF(ISNA(計算結果!L877),"",計算結果!L877)=0,"",IF(ISNA(計算結果!L877),"",計算結果!L877))</f>
        <v/>
      </c>
      <c r="M877" s="10" t="str">
        <f>IF(IF(ISNA(計算結果!M877),"",計算結果!M877)=0,"",IF(ISNA(計算結果!M877),"",計算結果!M877))</f>
        <v/>
      </c>
      <c r="N877" s="10" t="str">
        <f>IF(IF(ISNA(計算結果!N877),"",計算結果!N877)=0,"",IF(ISNA(計算結果!N877),"",計算結果!N877))</f>
        <v/>
      </c>
      <c r="O877" s="13" t="str">
        <f>IF(IF(ISNA(計算結果!O877),"",計算結果!O877)=0,"",IF(ISNA(計算結果!O877),"",計算結果!O877))</f>
        <v/>
      </c>
      <c r="P877" s="10" t="str">
        <f>IF(IF(ISNA(計算結果!P877),"",計算結果!P877)=0,"",IF(ISNA(計算結果!P877),"",計算結果!P877))</f>
        <v/>
      </c>
      <c r="Q877" s="10" t="str">
        <f>IF(IF(ISNA(計算結果!Q877),"",計算結果!Q877)=0,"",IF(ISNA(計算結果!Q877),"",計算結果!Q877))</f>
        <v/>
      </c>
      <c r="R877" s="14" t="str">
        <f t="shared" si="39"/>
        <v/>
      </c>
      <c r="S877" s="14" t="str">
        <f t="shared" si="40"/>
        <v>◯</v>
      </c>
      <c r="T877" s="14" t="str">
        <f t="shared" si="41"/>
        <v/>
      </c>
    </row>
    <row r="878" spans="1:20" hidden="1" x14ac:dyDescent="0.45">
      <c r="A878" s="10" t="str">
        <f>IF(IF(ISNA(計算結果!A878),"",計算結果!A878)=0,"",IF(ISNA(計算結果!A878),"",計算結果!A878))</f>
        <v/>
      </c>
      <c r="B878" s="10" t="str">
        <f>IF(IF(ISNA(計算結果!B878),"",計算結果!B878)=0,"",IF(ISNA(計算結果!B878),"",計算結果!B878))</f>
        <v/>
      </c>
      <c r="C878" s="10" t="str">
        <f>IF(IF(ISNA(計算結果!C878),"",計算結果!C878)=0,"",IF(ISNA(計算結果!C878),"",計算結果!C878))</f>
        <v/>
      </c>
      <c r="D878" s="10" t="str">
        <f>IF(IF(ISNA(計算結果!D878),"",計算結果!D878)=0,"",IF(ISNA(計算結果!D878),"",計算結果!D878))</f>
        <v>L</v>
      </c>
      <c r="E878" s="10" t="str">
        <f>IF(IF(ISNA(計算結果!E878),"",計算結果!E878)=0,"",IF(ISNA(計算結果!E878),"",計算結果!E878))</f>
        <v/>
      </c>
      <c r="F878" s="10" t="str">
        <f>IF(IF(ISNA(計算結果!F878),"",計算結果!F878)=0,"",IF(ISNA(計算結果!F878),"",計算結果!F878))</f>
        <v/>
      </c>
      <c r="G878" s="10" t="str">
        <f>IF(IF(ISNA(計算結果!G878),"",計算結果!G878)=0,"",IF(ISNA(計算結果!G878),"",計算結果!G878))</f>
        <v/>
      </c>
      <c r="H878" s="13">
        <f>IF(IF(ISNA(計算結果!H878),"",計算結果!H878)=0,"",IF(ISNA(計算結果!H878),"",計算結果!H878))</f>
        <v>-2</v>
      </c>
      <c r="I878" s="12" t="str">
        <f>IF(IF(ISNA(計算結果!I878),"",計算結果!I878)=0,"",IF(ISNA(計算結果!I878),"",計算結果!I878))</f>
        <v/>
      </c>
      <c r="J878" s="12" t="str">
        <f>IF(IF(ISNA(計算結果!J878),"",計算結果!J878)=0,"",IF(ISNA(計算結果!J878),"",計算結果!J878))</f>
        <v/>
      </c>
      <c r="K878" s="23" t="str">
        <f>IF(IF(ISNA(計算結果!K878),"",計算結果!K878)=0,"",IF(ISNA(計算結果!K878),"",計算結果!K878))</f>
        <v/>
      </c>
      <c r="L878" s="13" t="str">
        <f>IF(IF(ISNA(計算結果!L878),"",計算結果!L878)=0,"",IF(ISNA(計算結果!L878),"",計算結果!L878))</f>
        <v/>
      </c>
      <c r="M878" s="10" t="str">
        <f>IF(IF(ISNA(計算結果!M878),"",計算結果!M878)=0,"",IF(ISNA(計算結果!M878),"",計算結果!M878))</f>
        <v/>
      </c>
      <c r="N878" s="10" t="str">
        <f>IF(IF(ISNA(計算結果!N878),"",計算結果!N878)=0,"",IF(ISNA(計算結果!N878),"",計算結果!N878))</f>
        <v/>
      </c>
      <c r="O878" s="13" t="str">
        <f>IF(IF(ISNA(計算結果!O878),"",計算結果!O878)=0,"",IF(ISNA(計算結果!O878),"",計算結果!O878))</f>
        <v/>
      </c>
      <c r="P878" s="10" t="str">
        <f>IF(IF(ISNA(計算結果!P878),"",計算結果!P878)=0,"",IF(ISNA(計算結果!P878),"",計算結果!P878))</f>
        <v/>
      </c>
      <c r="Q878" s="10" t="str">
        <f>IF(IF(ISNA(計算結果!Q878),"",計算結果!Q878)=0,"",IF(ISNA(計算結果!Q878),"",計算結果!Q878))</f>
        <v/>
      </c>
      <c r="R878" s="14" t="str">
        <f t="shared" si="39"/>
        <v/>
      </c>
      <c r="S878" s="14" t="str">
        <f t="shared" si="40"/>
        <v>◯</v>
      </c>
      <c r="T878" s="14" t="str">
        <f t="shared" si="41"/>
        <v/>
      </c>
    </row>
    <row r="879" spans="1:20" hidden="1" x14ac:dyDescent="0.45">
      <c r="A879" s="10" t="str">
        <f>IF(IF(ISNA(計算結果!A879),"",計算結果!A879)=0,"",IF(ISNA(計算結果!A879),"",計算結果!A879))</f>
        <v/>
      </c>
      <c r="B879" s="10" t="str">
        <f>IF(IF(ISNA(計算結果!B879),"",計算結果!B879)=0,"",IF(ISNA(計算結果!B879),"",計算結果!B879))</f>
        <v/>
      </c>
      <c r="C879" s="10" t="str">
        <f>IF(IF(ISNA(計算結果!C879),"",計算結果!C879)=0,"",IF(ISNA(計算結果!C879),"",計算結果!C879))</f>
        <v/>
      </c>
      <c r="D879" s="10" t="str">
        <f>IF(IF(ISNA(計算結果!D879),"",計算結果!D879)=0,"",IF(ISNA(計算結果!D879),"",計算結果!D879))</f>
        <v>L</v>
      </c>
      <c r="E879" s="10" t="str">
        <f>IF(IF(ISNA(計算結果!E879),"",計算結果!E879)=0,"",IF(ISNA(計算結果!E879),"",計算結果!E879))</f>
        <v/>
      </c>
      <c r="F879" s="10" t="str">
        <f>IF(IF(ISNA(計算結果!F879),"",計算結果!F879)=0,"",IF(ISNA(計算結果!F879),"",計算結果!F879))</f>
        <v/>
      </c>
      <c r="G879" s="10" t="str">
        <f>IF(IF(ISNA(計算結果!G879),"",計算結果!G879)=0,"",IF(ISNA(計算結果!G879),"",計算結果!G879))</f>
        <v/>
      </c>
      <c r="H879" s="13">
        <f>IF(IF(ISNA(計算結果!H879),"",計算結果!H879)=0,"",IF(ISNA(計算結果!H879),"",計算結果!H879))</f>
        <v>-2</v>
      </c>
      <c r="I879" s="12" t="str">
        <f>IF(IF(ISNA(計算結果!I879),"",計算結果!I879)=0,"",IF(ISNA(計算結果!I879),"",計算結果!I879))</f>
        <v/>
      </c>
      <c r="J879" s="12" t="str">
        <f>IF(IF(ISNA(計算結果!J879),"",計算結果!J879)=0,"",IF(ISNA(計算結果!J879),"",計算結果!J879))</f>
        <v/>
      </c>
      <c r="K879" s="23" t="str">
        <f>IF(IF(ISNA(計算結果!K879),"",計算結果!K879)=0,"",IF(ISNA(計算結果!K879),"",計算結果!K879))</f>
        <v/>
      </c>
      <c r="L879" s="13" t="str">
        <f>IF(IF(ISNA(計算結果!L879),"",計算結果!L879)=0,"",IF(ISNA(計算結果!L879),"",計算結果!L879))</f>
        <v/>
      </c>
      <c r="M879" s="10" t="str">
        <f>IF(IF(ISNA(計算結果!M879),"",計算結果!M879)=0,"",IF(ISNA(計算結果!M879),"",計算結果!M879))</f>
        <v/>
      </c>
      <c r="N879" s="10" t="str">
        <f>IF(IF(ISNA(計算結果!N879),"",計算結果!N879)=0,"",IF(ISNA(計算結果!N879),"",計算結果!N879))</f>
        <v/>
      </c>
      <c r="O879" s="13" t="str">
        <f>IF(IF(ISNA(計算結果!O879),"",計算結果!O879)=0,"",IF(ISNA(計算結果!O879),"",計算結果!O879))</f>
        <v/>
      </c>
      <c r="P879" s="10" t="str">
        <f>IF(IF(ISNA(計算結果!P879),"",計算結果!P879)=0,"",IF(ISNA(計算結果!P879),"",計算結果!P879))</f>
        <v/>
      </c>
      <c r="Q879" s="10" t="str">
        <f>IF(IF(ISNA(計算結果!Q879),"",計算結果!Q879)=0,"",IF(ISNA(計算結果!Q879),"",計算結果!Q879))</f>
        <v/>
      </c>
      <c r="R879" s="14" t="str">
        <f t="shared" si="39"/>
        <v/>
      </c>
      <c r="S879" s="14" t="str">
        <f t="shared" si="40"/>
        <v>◯</v>
      </c>
      <c r="T879" s="14" t="str">
        <f t="shared" si="41"/>
        <v/>
      </c>
    </row>
    <row r="880" spans="1:20" hidden="1" x14ac:dyDescent="0.45">
      <c r="A880" s="10" t="str">
        <f>IF(IF(ISNA(計算結果!A880),"",計算結果!A880)=0,"",IF(ISNA(計算結果!A880),"",計算結果!A880))</f>
        <v/>
      </c>
      <c r="B880" s="10" t="str">
        <f>IF(IF(ISNA(計算結果!B880),"",計算結果!B880)=0,"",IF(ISNA(計算結果!B880),"",計算結果!B880))</f>
        <v/>
      </c>
      <c r="C880" s="10" t="str">
        <f>IF(IF(ISNA(計算結果!C880),"",計算結果!C880)=0,"",IF(ISNA(計算結果!C880),"",計算結果!C880))</f>
        <v/>
      </c>
      <c r="D880" s="10" t="str">
        <f>IF(IF(ISNA(計算結果!D880),"",計算結果!D880)=0,"",IF(ISNA(計算結果!D880),"",計算結果!D880))</f>
        <v>L</v>
      </c>
      <c r="E880" s="10" t="str">
        <f>IF(IF(ISNA(計算結果!E880),"",計算結果!E880)=0,"",IF(ISNA(計算結果!E880),"",計算結果!E880))</f>
        <v/>
      </c>
      <c r="F880" s="10" t="str">
        <f>IF(IF(ISNA(計算結果!F880),"",計算結果!F880)=0,"",IF(ISNA(計算結果!F880),"",計算結果!F880))</f>
        <v/>
      </c>
      <c r="G880" s="10" t="str">
        <f>IF(IF(ISNA(計算結果!G880),"",計算結果!G880)=0,"",IF(ISNA(計算結果!G880),"",計算結果!G880))</f>
        <v/>
      </c>
      <c r="H880" s="13">
        <f>IF(IF(ISNA(計算結果!H880),"",計算結果!H880)=0,"",IF(ISNA(計算結果!H880),"",計算結果!H880))</f>
        <v>-2</v>
      </c>
      <c r="I880" s="12" t="str">
        <f>IF(IF(ISNA(計算結果!I880),"",計算結果!I880)=0,"",IF(ISNA(計算結果!I880),"",計算結果!I880))</f>
        <v/>
      </c>
      <c r="J880" s="12" t="str">
        <f>IF(IF(ISNA(計算結果!J880),"",計算結果!J880)=0,"",IF(ISNA(計算結果!J880),"",計算結果!J880))</f>
        <v/>
      </c>
      <c r="K880" s="23" t="str">
        <f>IF(IF(ISNA(計算結果!K880),"",計算結果!K880)=0,"",IF(ISNA(計算結果!K880),"",計算結果!K880))</f>
        <v/>
      </c>
      <c r="L880" s="13" t="str">
        <f>IF(IF(ISNA(計算結果!L880),"",計算結果!L880)=0,"",IF(ISNA(計算結果!L880),"",計算結果!L880))</f>
        <v/>
      </c>
      <c r="M880" s="10" t="str">
        <f>IF(IF(ISNA(計算結果!M880),"",計算結果!M880)=0,"",IF(ISNA(計算結果!M880),"",計算結果!M880))</f>
        <v/>
      </c>
      <c r="N880" s="10" t="str">
        <f>IF(IF(ISNA(計算結果!N880),"",計算結果!N880)=0,"",IF(ISNA(計算結果!N880),"",計算結果!N880))</f>
        <v/>
      </c>
      <c r="O880" s="13" t="str">
        <f>IF(IF(ISNA(計算結果!O880),"",計算結果!O880)=0,"",IF(ISNA(計算結果!O880),"",計算結果!O880))</f>
        <v/>
      </c>
      <c r="P880" s="10" t="str">
        <f>IF(IF(ISNA(計算結果!P880),"",計算結果!P880)=0,"",IF(ISNA(計算結果!P880),"",計算結果!P880))</f>
        <v/>
      </c>
      <c r="Q880" s="10" t="str">
        <f>IF(IF(ISNA(計算結果!Q880),"",計算結果!Q880)=0,"",IF(ISNA(計算結果!Q880),"",計算結果!Q880))</f>
        <v/>
      </c>
      <c r="R880" s="14" t="str">
        <f t="shared" si="39"/>
        <v/>
      </c>
      <c r="S880" s="14" t="str">
        <f t="shared" si="40"/>
        <v>◯</v>
      </c>
      <c r="T880" s="14" t="str">
        <f t="shared" si="41"/>
        <v/>
      </c>
    </row>
    <row r="881" spans="1:20" hidden="1" x14ac:dyDescent="0.45">
      <c r="A881" s="10" t="str">
        <f>IF(IF(ISNA(計算結果!A881),"",計算結果!A881)=0,"",IF(ISNA(計算結果!A881),"",計算結果!A881))</f>
        <v/>
      </c>
      <c r="B881" s="10" t="str">
        <f>IF(IF(ISNA(計算結果!B881),"",計算結果!B881)=0,"",IF(ISNA(計算結果!B881),"",計算結果!B881))</f>
        <v/>
      </c>
      <c r="C881" s="10" t="str">
        <f>IF(IF(ISNA(計算結果!C881),"",計算結果!C881)=0,"",IF(ISNA(計算結果!C881),"",計算結果!C881))</f>
        <v/>
      </c>
      <c r="D881" s="10" t="str">
        <f>IF(IF(ISNA(計算結果!D881),"",計算結果!D881)=0,"",IF(ISNA(計算結果!D881),"",計算結果!D881))</f>
        <v>L</v>
      </c>
      <c r="E881" s="10" t="str">
        <f>IF(IF(ISNA(計算結果!E881),"",計算結果!E881)=0,"",IF(ISNA(計算結果!E881),"",計算結果!E881))</f>
        <v/>
      </c>
      <c r="F881" s="10" t="str">
        <f>IF(IF(ISNA(計算結果!F881),"",計算結果!F881)=0,"",IF(ISNA(計算結果!F881),"",計算結果!F881))</f>
        <v/>
      </c>
      <c r="G881" s="10" t="str">
        <f>IF(IF(ISNA(計算結果!G881),"",計算結果!G881)=0,"",IF(ISNA(計算結果!G881),"",計算結果!G881))</f>
        <v/>
      </c>
      <c r="H881" s="13">
        <f>IF(IF(ISNA(計算結果!H881),"",計算結果!H881)=0,"",IF(ISNA(計算結果!H881),"",計算結果!H881))</f>
        <v>-2</v>
      </c>
      <c r="I881" s="12" t="str">
        <f>IF(IF(ISNA(計算結果!I881),"",計算結果!I881)=0,"",IF(ISNA(計算結果!I881),"",計算結果!I881))</f>
        <v/>
      </c>
      <c r="J881" s="12" t="str">
        <f>IF(IF(ISNA(計算結果!J881),"",計算結果!J881)=0,"",IF(ISNA(計算結果!J881),"",計算結果!J881))</f>
        <v/>
      </c>
      <c r="K881" s="23" t="str">
        <f>IF(IF(ISNA(計算結果!K881),"",計算結果!K881)=0,"",IF(ISNA(計算結果!K881),"",計算結果!K881))</f>
        <v/>
      </c>
      <c r="L881" s="13" t="str">
        <f>IF(IF(ISNA(計算結果!L881),"",計算結果!L881)=0,"",IF(ISNA(計算結果!L881),"",計算結果!L881))</f>
        <v/>
      </c>
      <c r="M881" s="10" t="str">
        <f>IF(IF(ISNA(計算結果!M881),"",計算結果!M881)=0,"",IF(ISNA(計算結果!M881),"",計算結果!M881))</f>
        <v/>
      </c>
      <c r="N881" s="10" t="str">
        <f>IF(IF(ISNA(計算結果!N881),"",計算結果!N881)=0,"",IF(ISNA(計算結果!N881),"",計算結果!N881))</f>
        <v/>
      </c>
      <c r="O881" s="13" t="str">
        <f>IF(IF(ISNA(計算結果!O881),"",計算結果!O881)=0,"",IF(ISNA(計算結果!O881),"",計算結果!O881))</f>
        <v/>
      </c>
      <c r="P881" s="10" t="str">
        <f>IF(IF(ISNA(計算結果!P881),"",計算結果!P881)=0,"",IF(ISNA(計算結果!P881),"",計算結果!P881))</f>
        <v/>
      </c>
      <c r="Q881" s="10" t="str">
        <f>IF(IF(ISNA(計算結果!Q881),"",計算結果!Q881)=0,"",IF(ISNA(計算結果!Q881),"",計算結果!Q881))</f>
        <v/>
      </c>
      <c r="R881" s="14" t="str">
        <f t="shared" si="39"/>
        <v/>
      </c>
      <c r="S881" s="14" t="str">
        <f t="shared" si="40"/>
        <v>◯</v>
      </c>
      <c r="T881" s="14" t="str">
        <f t="shared" si="41"/>
        <v/>
      </c>
    </row>
    <row r="882" spans="1:20" hidden="1" x14ac:dyDescent="0.45">
      <c r="A882" s="10" t="str">
        <f>IF(IF(ISNA(計算結果!A882),"",計算結果!A882)=0,"",IF(ISNA(計算結果!A882),"",計算結果!A882))</f>
        <v/>
      </c>
      <c r="B882" s="10" t="str">
        <f>IF(IF(ISNA(計算結果!B882),"",計算結果!B882)=0,"",IF(ISNA(計算結果!B882),"",計算結果!B882))</f>
        <v/>
      </c>
      <c r="C882" s="10" t="str">
        <f>IF(IF(ISNA(計算結果!C882),"",計算結果!C882)=0,"",IF(ISNA(計算結果!C882),"",計算結果!C882))</f>
        <v/>
      </c>
      <c r="D882" s="10" t="str">
        <f>IF(IF(ISNA(計算結果!D882),"",計算結果!D882)=0,"",IF(ISNA(計算結果!D882),"",計算結果!D882))</f>
        <v>L</v>
      </c>
      <c r="E882" s="10" t="str">
        <f>IF(IF(ISNA(計算結果!E882),"",計算結果!E882)=0,"",IF(ISNA(計算結果!E882),"",計算結果!E882))</f>
        <v/>
      </c>
      <c r="F882" s="10" t="str">
        <f>IF(IF(ISNA(計算結果!F882),"",計算結果!F882)=0,"",IF(ISNA(計算結果!F882),"",計算結果!F882))</f>
        <v/>
      </c>
      <c r="G882" s="10" t="str">
        <f>IF(IF(ISNA(計算結果!G882),"",計算結果!G882)=0,"",IF(ISNA(計算結果!G882),"",計算結果!G882))</f>
        <v/>
      </c>
      <c r="H882" s="13">
        <f>IF(IF(ISNA(計算結果!H882),"",計算結果!H882)=0,"",IF(ISNA(計算結果!H882),"",計算結果!H882))</f>
        <v>-2</v>
      </c>
      <c r="I882" s="12" t="str">
        <f>IF(IF(ISNA(計算結果!I882),"",計算結果!I882)=0,"",IF(ISNA(計算結果!I882),"",計算結果!I882))</f>
        <v/>
      </c>
      <c r="J882" s="12" t="str">
        <f>IF(IF(ISNA(計算結果!J882),"",計算結果!J882)=0,"",IF(ISNA(計算結果!J882),"",計算結果!J882))</f>
        <v/>
      </c>
      <c r="K882" s="23" t="str">
        <f>IF(IF(ISNA(計算結果!K882),"",計算結果!K882)=0,"",IF(ISNA(計算結果!K882),"",計算結果!K882))</f>
        <v/>
      </c>
      <c r="L882" s="13" t="str">
        <f>IF(IF(ISNA(計算結果!L882),"",計算結果!L882)=0,"",IF(ISNA(計算結果!L882),"",計算結果!L882))</f>
        <v/>
      </c>
      <c r="M882" s="10" t="str">
        <f>IF(IF(ISNA(計算結果!M882),"",計算結果!M882)=0,"",IF(ISNA(計算結果!M882),"",計算結果!M882))</f>
        <v/>
      </c>
      <c r="N882" s="10" t="str">
        <f>IF(IF(ISNA(計算結果!N882),"",計算結果!N882)=0,"",IF(ISNA(計算結果!N882),"",計算結果!N882))</f>
        <v/>
      </c>
      <c r="O882" s="13" t="str">
        <f>IF(IF(ISNA(計算結果!O882),"",計算結果!O882)=0,"",IF(ISNA(計算結果!O882),"",計算結果!O882))</f>
        <v/>
      </c>
      <c r="P882" s="10" t="str">
        <f>IF(IF(ISNA(計算結果!P882),"",計算結果!P882)=0,"",IF(ISNA(計算結果!P882),"",計算結果!P882))</f>
        <v/>
      </c>
      <c r="Q882" s="10" t="str">
        <f>IF(IF(ISNA(計算結果!Q882),"",計算結果!Q882)=0,"",IF(ISNA(計算結果!Q882),"",計算結果!Q882))</f>
        <v/>
      </c>
      <c r="R882" s="14" t="str">
        <f t="shared" si="39"/>
        <v/>
      </c>
      <c r="S882" s="14" t="str">
        <f t="shared" si="40"/>
        <v>◯</v>
      </c>
      <c r="T882" s="14" t="str">
        <f t="shared" si="41"/>
        <v/>
      </c>
    </row>
    <row r="883" spans="1:20" hidden="1" x14ac:dyDescent="0.45">
      <c r="A883" s="10" t="str">
        <f>IF(IF(ISNA(計算結果!A883),"",計算結果!A883)=0,"",IF(ISNA(計算結果!A883),"",計算結果!A883))</f>
        <v/>
      </c>
      <c r="B883" s="10" t="str">
        <f>IF(IF(ISNA(計算結果!B883),"",計算結果!B883)=0,"",IF(ISNA(計算結果!B883),"",計算結果!B883))</f>
        <v/>
      </c>
      <c r="C883" s="10" t="str">
        <f>IF(IF(ISNA(計算結果!C883),"",計算結果!C883)=0,"",IF(ISNA(計算結果!C883),"",計算結果!C883))</f>
        <v/>
      </c>
      <c r="D883" s="10" t="str">
        <f>IF(IF(ISNA(計算結果!D883),"",計算結果!D883)=0,"",IF(ISNA(計算結果!D883),"",計算結果!D883))</f>
        <v>L</v>
      </c>
      <c r="E883" s="10" t="str">
        <f>IF(IF(ISNA(計算結果!E883),"",計算結果!E883)=0,"",IF(ISNA(計算結果!E883),"",計算結果!E883))</f>
        <v/>
      </c>
      <c r="F883" s="10" t="str">
        <f>IF(IF(ISNA(計算結果!F883),"",計算結果!F883)=0,"",IF(ISNA(計算結果!F883),"",計算結果!F883))</f>
        <v/>
      </c>
      <c r="G883" s="10" t="str">
        <f>IF(IF(ISNA(計算結果!G883),"",計算結果!G883)=0,"",IF(ISNA(計算結果!G883),"",計算結果!G883))</f>
        <v/>
      </c>
      <c r="H883" s="13">
        <f>IF(IF(ISNA(計算結果!H883),"",計算結果!H883)=0,"",IF(ISNA(計算結果!H883),"",計算結果!H883))</f>
        <v>-2</v>
      </c>
      <c r="I883" s="12" t="str">
        <f>IF(IF(ISNA(計算結果!I883),"",計算結果!I883)=0,"",IF(ISNA(計算結果!I883),"",計算結果!I883))</f>
        <v/>
      </c>
      <c r="J883" s="12" t="str">
        <f>IF(IF(ISNA(計算結果!J883),"",計算結果!J883)=0,"",IF(ISNA(計算結果!J883),"",計算結果!J883))</f>
        <v/>
      </c>
      <c r="K883" s="23" t="str">
        <f>IF(IF(ISNA(計算結果!K883),"",計算結果!K883)=0,"",IF(ISNA(計算結果!K883),"",計算結果!K883))</f>
        <v/>
      </c>
      <c r="L883" s="13" t="str">
        <f>IF(IF(ISNA(計算結果!L883),"",計算結果!L883)=0,"",IF(ISNA(計算結果!L883),"",計算結果!L883))</f>
        <v/>
      </c>
      <c r="M883" s="10" t="str">
        <f>IF(IF(ISNA(計算結果!M883),"",計算結果!M883)=0,"",IF(ISNA(計算結果!M883),"",計算結果!M883))</f>
        <v/>
      </c>
      <c r="N883" s="10" t="str">
        <f>IF(IF(ISNA(計算結果!N883),"",計算結果!N883)=0,"",IF(ISNA(計算結果!N883),"",計算結果!N883))</f>
        <v/>
      </c>
      <c r="O883" s="13" t="str">
        <f>IF(IF(ISNA(計算結果!O883),"",計算結果!O883)=0,"",IF(ISNA(計算結果!O883),"",計算結果!O883))</f>
        <v/>
      </c>
      <c r="P883" s="10" t="str">
        <f>IF(IF(ISNA(計算結果!P883),"",計算結果!P883)=0,"",IF(ISNA(計算結果!P883),"",計算結果!P883))</f>
        <v/>
      </c>
      <c r="Q883" s="10" t="str">
        <f>IF(IF(ISNA(計算結果!Q883),"",計算結果!Q883)=0,"",IF(ISNA(計算結果!Q883),"",計算結果!Q883))</f>
        <v/>
      </c>
      <c r="R883" s="14" t="str">
        <f t="shared" si="39"/>
        <v/>
      </c>
      <c r="S883" s="14" t="str">
        <f t="shared" si="40"/>
        <v>◯</v>
      </c>
      <c r="T883" s="14" t="str">
        <f t="shared" si="41"/>
        <v/>
      </c>
    </row>
    <row r="884" spans="1:20" hidden="1" x14ac:dyDescent="0.45">
      <c r="A884" s="10" t="str">
        <f>IF(IF(ISNA(計算結果!A884),"",計算結果!A884)=0,"",IF(ISNA(計算結果!A884),"",計算結果!A884))</f>
        <v/>
      </c>
      <c r="B884" s="10" t="str">
        <f>IF(IF(ISNA(計算結果!B884),"",計算結果!B884)=0,"",IF(ISNA(計算結果!B884),"",計算結果!B884))</f>
        <v/>
      </c>
      <c r="C884" s="10" t="str">
        <f>IF(IF(ISNA(計算結果!C884),"",計算結果!C884)=0,"",IF(ISNA(計算結果!C884),"",計算結果!C884))</f>
        <v/>
      </c>
      <c r="D884" s="10" t="str">
        <f>IF(IF(ISNA(計算結果!D884),"",計算結果!D884)=0,"",IF(ISNA(計算結果!D884),"",計算結果!D884))</f>
        <v>L</v>
      </c>
      <c r="E884" s="10" t="str">
        <f>IF(IF(ISNA(計算結果!E884),"",計算結果!E884)=0,"",IF(ISNA(計算結果!E884),"",計算結果!E884))</f>
        <v/>
      </c>
      <c r="F884" s="10" t="str">
        <f>IF(IF(ISNA(計算結果!F884),"",計算結果!F884)=0,"",IF(ISNA(計算結果!F884),"",計算結果!F884))</f>
        <v/>
      </c>
      <c r="G884" s="10" t="str">
        <f>IF(IF(ISNA(計算結果!G884),"",計算結果!G884)=0,"",IF(ISNA(計算結果!G884),"",計算結果!G884))</f>
        <v/>
      </c>
      <c r="H884" s="13">
        <f>IF(IF(ISNA(計算結果!H884),"",計算結果!H884)=0,"",IF(ISNA(計算結果!H884),"",計算結果!H884))</f>
        <v>-2</v>
      </c>
      <c r="I884" s="12" t="str">
        <f>IF(IF(ISNA(計算結果!I884),"",計算結果!I884)=0,"",IF(ISNA(計算結果!I884),"",計算結果!I884))</f>
        <v/>
      </c>
      <c r="J884" s="12" t="str">
        <f>IF(IF(ISNA(計算結果!J884),"",計算結果!J884)=0,"",IF(ISNA(計算結果!J884),"",計算結果!J884))</f>
        <v/>
      </c>
      <c r="K884" s="23" t="str">
        <f>IF(IF(ISNA(計算結果!K884),"",計算結果!K884)=0,"",IF(ISNA(計算結果!K884),"",計算結果!K884))</f>
        <v/>
      </c>
      <c r="L884" s="13" t="str">
        <f>IF(IF(ISNA(計算結果!L884),"",計算結果!L884)=0,"",IF(ISNA(計算結果!L884),"",計算結果!L884))</f>
        <v/>
      </c>
      <c r="M884" s="10" t="str">
        <f>IF(IF(ISNA(計算結果!M884),"",計算結果!M884)=0,"",IF(ISNA(計算結果!M884),"",計算結果!M884))</f>
        <v/>
      </c>
      <c r="N884" s="10" t="str">
        <f>IF(IF(ISNA(計算結果!N884),"",計算結果!N884)=0,"",IF(ISNA(計算結果!N884),"",計算結果!N884))</f>
        <v/>
      </c>
      <c r="O884" s="13" t="str">
        <f>IF(IF(ISNA(計算結果!O884),"",計算結果!O884)=0,"",IF(ISNA(計算結果!O884),"",計算結果!O884))</f>
        <v/>
      </c>
      <c r="P884" s="10" t="str">
        <f>IF(IF(ISNA(計算結果!P884),"",計算結果!P884)=0,"",IF(ISNA(計算結果!P884),"",計算結果!P884))</f>
        <v/>
      </c>
      <c r="Q884" s="10" t="str">
        <f>IF(IF(ISNA(計算結果!Q884),"",計算結果!Q884)=0,"",IF(ISNA(計算結果!Q884),"",計算結果!Q884))</f>
        <v/>
      </c>
      <c r="R884" s="14" t="str">
        <f t="shared" si="39"/>
        <v/>
      </c>
      <c r="S884" s="14" t="str">
        <f t="shared" si="40"/>
        <v>◯</v>
      </c>
      <c r="T884" s="14" t="str">
        <f t="shared" si="41"/>
        <v/>
      </c>
    </row>
    <row r="885" spans="1:20" hidden="1" x14ac:dyDescent="0.45">
      <c r="A885" s="10" t="str">
        <f>IF(IF(ISNA(計算結果!A885),"",計算結果!A885)=0,"",IF(ISNA(計算結果!A885),"",計算結果!A885))</f>
        <v/>
      </c>
      <c r="B885" s="10" t="str">
        <f>IF(IF(ISNA(計算結果!B885),"",計算結果!B885)=0,"",IF(ISNA(計算結果!B885),"",計算結果!B885))</f>
        <v/>
      </c>
      <c r="C885" s="10" t="str">
        <f>IF(IF(ISNA(計算結果!C885),"",計算結果!C885)=0,"",IF(ISNA(計算結果!C885),"",計算結果!C885))</f>
        <v/>
      </c>
      <c r="D885" s="10" t="str">
        <f>IF(IF(ISNA(計算結果!D885),"",計算結果!D885)=0,"",IF(ISNA(計算結果!D885),"",計算結果!D885))</f>
        <v>L</v>
      </c>
      <c r="E885" s="10" t="str">
        <f>IF(IF(ISNA(計算結果!E885),"",計算結果!E885)=0,"",IF(ISNA(計算結果!E885),"",計算結果!E885))</f>
        <v/>
      </c>
      <c r="F885" s="10" t="str">
        <f>IF(IF(ISNA(計算結果!F885),"",計算結果!F885)=0,"",IF(ISNA(計算結果!F885),"",計算結果!F885))</f>
        <v/>
      </c>
      <c r="G885" s="10" t="str">
        <f>IF(IF(ISNA(計算結果!G885),"",計算結果!G885)=0,"",IF(ISNA(計算結果!G885),"",計算結果!G885))</f>
        <v/>
      </c>
      <c r="H885" s="13">
        <f>IF(IF(ISNA(計算結果!H885),"",計算結果!H885)=0,"",IF(ISNA(計算結果!H885),"",計算結果!H885))</f>
        <v>-2</v>
      </c>
      <c r="I885" s="12" t="str">
        <f>IF(IF(ISNA(計算結果!I885),"",計算結果!I885)=0,"",IF(ISNA(計算結果!I885),"",計算結果!I885))</f>
        <v/>
      </c>
      <c r="J885" s="12" t="str">
        <f>IF(IF(ISNA(計算結果!J885),"",計算結果!J885)=0,"",IF(ISNA(計算結果!J885),"",計算結果!J885))</f>
        <v/>
      </c>
      <c r="K885" s="23" t="str">
        <f>IF(IF(ISNA(計算結果!K885),"",計算結果!K885)=0,"",IF(ISNA(計算結果!K885),"",計算結果!K885))</f>
        <v/>
      </c>
      <c r="L885" s="13" t="str">
        <f>IF(IF(ISNA(計算結果!L885),"",計算結果!L885)=0,"",IF(ISNA(計算結果!L885),"",計算結果!L885))</f>
        <v/>
      </c>
      <c r="M885" s="10" t="str">
        <f>IF(IF(ISNA(計算結果!M885),"",計算結果!M885)=0,"",IF(ISNA(計算結果!M885),"",計算結果!M885))</f>
        <v/>
      </c>
      <c r="N885" s="10" t="str">
        <f>IF(IF(ISNA(計算結果!N885),"",計算結果!N885)=0,"",IF(ISNA(計算結果!N885),"",計算結果!N885))</f>
        <v/>
      </c>
      <c r="O885" s="13" t="str">
        <f>IF(IF(ISNA(計算結果!O885),"",計算結果!O885)=0,"",IF(ISNA(計算結果!O885),"",計算結果!O885))</f>
        <v/>
      </c>
      <c r="P885" s="10" t="str">
        <f>IF(IF(ISNA(計算結果!P885),"",計算結果!P885)=0,"",IF(ISNA(計算結果!P885),"",計算結果!P885))</f>
        <v/>
      </c>
      <c r="Q885" s="10" t="str">
        <f>IF(IF(ISNA(計算結果!Q885),"",計算結果!Q885)=0,"",IF(ISNA(計算結果!Q885),"",計算結果!Q885))</f>
        <v/>
      </c>
      <c r="R885" s="14" t="str">
        <f t="shared" si="39"/>
        <v/>
      </c>
      <c r="S885" s="14" t="str">
        <f t="shared" si="40"/>
        <v>◯</v>
      </c>
      <c r="T885" s="14" t="str">
        <f t="shared" si="41"/>
        <v/>
      </c>
    </row>
    <row r="886" spans="1:20" hidden="1" x14ac:dyDescent="0.45">
      <c r="A886" s="10" t="str">
        <f>IF(IF(ISNA(計算結果!A886),"",計算結果!A886)=0,"",IF(ISNA(計算結果!A886),"",計算結果!A886))</f>
        <v/>
      </c>
      <c r="B886" s="10" t="str">
        <f>IF(IF(ISNA(計算結果!B886),"",計算結果!B886)=0,"",IF(ISNA(計算結果!B886),"",計算結果!B886))</f>
        <v/>
      </c>
      <c r="C886" s="10" t="str">
        <f>IF(IF(ISNA(計算結果!C886),"",計算結果!C886)=0,"",IF(ISNA(計算結果!C886),"",計算結果!C886))</f>
        <v/>
      </c>
      <c r="D886" s="10" t="str">
        <f>IF(IF(ISNA(計算結果!D886),"",計算結果!D886)=0,"",IF(ISNA(計算結果!D886),"",計算結果!D886))</f>
        <v>L</v>
      </c>
      <c r="E886" s="10" t="str">
        <f>IF(IF(ISNA(計算結果!E886),"",計算結果!E886)=0,"",IF(ISNA(計算結果!E886),"",計算結果!E886))</f>
        <v/>
      </c>
      <c r="F886" s="10" t="str">
        <f>IF(IF(ISNA(計算結果!F886),"",計算結果!F886)=0,"",IF(ISNA(計算結果!F886),"",計算結果!F886))</f>
        <v/>
      </c>
      <c r="G886" s="10" t="str">
        <f>IF(IF(ISNA(計算結果!G886),"",計算結果!G886)=0,"",IF(ISNA(計算結果!G886),"",計算結果!G886))</f>
        <v/>
      </c>
      <c r="H886" s="13">
        <f>IF(IF(ISNA(計算結果!H886),"",計算結果!H886)=0,"",IF(ISNA(計算結果!H886),"",計算結果!H886))</f>
        <v>-2</v>
      </c>
      <c r="I886" s="12" t="str">
        <f>IF(IF(ISNA(計算結果!I886),"",計算結果!I886)=0,"",IF(ISNA(計算結果!I886),"",計算結果!I886))</f>
        <v/>
      </c>
      <c r="J886" s="12" t="str">
        <f>IF(IF(ISNA(計算結果!J886),"",計算結果!J886)=0,"",IF(ISNA(計算結果!J886),"",計算結果!J886))</f>
        <v/>
      </c>
      <c r="K886" s="23" t="str">
        <f>IF(IF(ISNA(計算結果!K886),"",計算結果!K886)=0,"",IF(ISNA(計算結果!K886),"",計算結果!K886))</f>
        <v/>
      </c>
      <c r="L886" s="13" t="str">
        <f>IF(IF(ISNA(計算結果!L886),"",計算結果!L886)=0,"",IF(ISNA(計算結果!L886),"",計算結果!L886))</f>
        <v/>
      </c>
      <c r="M886" s="10" t="str">
        <f>IF(IF(ISNA(計算結果!M886),"",計算結果!M886)=0,"",IF(ISNA(計算結果!M886),"",計算結果!M886))</f>
        <v/>
      </c>
      <c r="N886" s="10" t="str">
        <f>IF(IF(ISNA(計算結果!N886),"",計算結果!N886)=0,"",IF(ISNA(計算結果!N886),"",計算結果!N886))</f>
        <v/>
      </c>
      <c r="O886" s="13" t="str">
        <f>IF(IF(ISNA(計算結果!O886),"",計算結果!O886)=0,"",IF(ISNA(計算結果!O886),"",計算結果!O886))</f>
        <v/>
      </c>
      <c r="P886" s="10" t="str">
        <f>IF(IF(ISNA(計算結果!P886),"",計算結果!P886)=0,"",IF(ISNA(計算結果!P886),"",計算結果!P886))</f>
        <v/>
      </c>
      <c r="Q886" s="10" t="str">
        <f>IF(IF(ISNA(計算結果!Q886),"",計算結果!Q886)=0,"",IF(ISNA(計算結果!Q886),"",計算結果!Q886))</f>
        <v/>
      </c>
      <c r="R886" s="14" t="str">
        <f t="shared" si="39"/>
        <v/>
      </c>
      <c r="S886" s="14" t="str">
        <f t="shared" si="40"/>
        <v>◯</v>
      </c>
      <c r="T886" s="14" t="str">
        <f t="shared" si="41"/>
        <v/>
      </c>
    </row>
    <row r="887" spans="1:20" hidden="1" x14ac:dyDescent="0.45">
      <c r="A887" s="10" t="str">
        <f>IF(IF(ISNA(計算結果!A887),"",計算結果!A887)=0,"",IF(ISNA(計算結果!A887),"",計算結果!A887))</f>
        <v/>
      </c>
      <c r="B887" s="10" t="str">
        <f>IF(IF(ISNA(計算結果!B887),"",計算結果!B887)=0,"",IF(ISNA(計算結果!B887),"",計算結果!B887))</f>
        <v/>
      </c>
      <c r="C887" s="10" t="str">
        <f>IF(IF(ISNA(計算結果!C887),"",計算結果!C887)=0,"",IF(ISNA(計算結果!C887),"",計算結果!C887))</f>
        <v/>
      </c>
      <c r="D887" s="10" t="str">
        <f>IF(IF(ISNA(計算結果!D887),"",計算結果!D887)=0,"",IF(ISNA(計算結果!D887),"",計算結果!D887))</f>
        <v>L</v>
      </c>
      <c r="E887" s="10" t="str">
        <f>IF(IF(ISNA(計算結果!E887),"",計算結果!E887)=0,"",IF(ISNA(計算結果!E887),"",計算結果!E887))</f>
        <v/>
      </c>
      <c r="F887" s="10" t="str">
        <f>IF(IF(ISNA(計算結果!F887),"",計算結果!F887)=0,"",IF(ISNA(計算結果!F887),"",計算結果!F887))</f>
        <v/>
      </c>
      <c r="G887" s="10" t="str">
        <f>IF(IF(ISNA(計算結果!G887),"",計算結果!G887)=0,"",IF(ISNA(計算結果!G887),"",計算結果!G887))</f>
        <v/>
      </c>
      <c r="H887" s="13">
        <f>IF(IF(ISNA(計算結果!H887),"",計算結果!H887)=0,"",IF(ISNA(計算結果!H887),"",計算結果!H887))</f>
        <v>-2</v>
      </c>
      <c r="I887" s="12" t="str">
        <f>IF(IF(ISNA(計算結果!I887),"",計算結果!I887)=0,"",IF(ISNA(計算結果!I887),"",計算結果!I887))</f>
        <v/>
      </c>
      <c r="J887" s="12" t="str">
        <f>IF(IF(ISNA(計算結果!J887),"",計算結果!J887)=0,"",IF(ISNA(計算結果!J887),"",計算結果!J887))</f>
        <v/>
      </c>
      <c r="K887" s="23" t="str">
        <f>IF(IF(ISNA(計算結果!K887),"",計算結果!K887)=0,"",IF(ISNA(計算結果!K887),"",計算結果!K887))</f>
        <v/>
      </c>
      <c r="L887" s="13" t="str">
        <f>IF(IF(ISNA(計算結果!L887),"",計算結果!L887)=0,"",IF(ISNA(計算結果!L887),"",計算結果!L887))</f>
        <v/>
      </c>
      <c r="M887" s="10" t="str">
        <f>IF(IF(ISNA(計算結果!M887),"",計算結果!M887)=0,"",IF(ISNA(計算結果!M887),"",計算結果!M887))</f>
        <v/>
      </c>
      <c r="N887" s="10" t="str">
        <f>IF(IF(ISNA(計算結果!N887),"",計算結果!N887)=0,"",IF(ISNA(計算結果!N887),"",計算結果!N887))</f>
        <v/>
      </c>
      <c r="O887" s="13" t="str">
        <f>IF(IF(ISNA(計算結果!O887),"",計算結果!O887)=0,"",IF(ISNA(計算結果!O887),"",計算結果!O887))</f>
        <v/>
      </c>
      <c r="P887" s="10" t="str">
        <f>IF(IF(ISNA(計算結果!P887),"",計算結果!P887)=0,"",IF(ISNA(計算結果!P887),"",計算結果!P887))</f>
        <v/>
      </c>
      <c r="Q887" s="10" t="str">
        <f>IF(IF(ISNA(計算結果!Q887),"",計算結果!Q887)=0,"",IF(ISNA(計算結果!Q887),"",計算結果!Q887))</f>
        <v/>
      </c>
      <c r="R887" s="14" t="str">
        <f t="shared" si="39"/>
        <v/>
      </c>
      <c r="S887" s="14" t="str">
        <f t="shared" si="40"/>
        <v>◯</v>
      </c>
      <c r="T887" s="14" t="str">
        <f t="shared" si="41"/>
        <v/>
      </c>
    </row>
    <row r="888" spans="1:20" hidden="1" x14ac:dyDescent="0.45">
      <c r="A888" s="10" t="str">
        <f>IF(IF(ISNA(計算結果!A888),"",計算結果!A888)=0,"",IF(ISNA(計算結果!A888),"",計算結果!A888))</f>
        <v/>
      </c>
      <c r="B888" s="10" t="str">
        <f>IF(IF(ISNA(計算結果!B888),"",計算結果!B888)=0,"",IF(ISNA(計算結果!B888),"",計算結果!B888))</f>
        <v/>
      </c>
      <c r="C888" s="10" t="str">
        <f>IF(IF(ISNA(計算結果!C888),"",計算結果!C888)=0,"",IF(ISNA(計算結果!C888),"",計算結果!C888))</f>
        <v/>
      </c>
      <c r="D888" s="10" t="str">
        <f>IF(IF(ISNA(計算結果!D888),"",計算結果!D888)=0,"",IF(ISNA(計算結果!D888),"",計算結果!D888))</f>
        <v>L</v>
      </c>
      <c r="E888" s="10" t="str">
        <f>IF(IF(ISNA(計算結果!E888),"",計算結果!E888)=0,"",IF(ISNA(計算結果!E888),"",計算結果!E888))</f>
        <v/>
      </c>
      <c r="F888" s="10" t="str">
        <f>IF(IF(ISNA(計算結果!F888),"",計算結果!F888)=0,"",IF(ISNA(計算結果!F888),"",計算結果!F888))</f>
        <v/>
      </c>
      <c r="G888" s="10" t="str">
        <f>IF(IF(ISNA(計算結果!G888),"",計算結果!G888)=0,"",IF(ISNA(計算結果!G888),"",計算結果!G888))</f>
        <v/>
      </c>
      <c r="H888" s="13">
        <f>IF(IF(ISNA(計算結果!H888),"",計算結果!H888)=0,"",IF(ISNA(計算結果!H888),"",計算結果!H888))</f>
        <v>-2</v>
      </c>
      <c r="I888" s="12" t="str">
        <f>IF(IF(ISNA(計算結果!I888),"",計算結果!I888)=0,"",IF(ISNA(計算結果!I888),"",計算結果!I888))</f>
        <v/>
      </c>
      <c r="J888" s="12" t="str">
        <f>IF(IF(ISNA(計算結果!J888),"",計算結果!J888)=0,"",IF(ISNA(計算結果!J888),"",計算結果!J888))</f>
        <v/>
      </c>
      <c r="K888" s="23" t="str">
        <f>IF(IF(ISNA(計算結果!K888),"",計算結果!K888)=0,"",IF(ISNA(計算結果!K888),"",計算結果!K888))</f>
        <v/>
      </c>
      <c r="L888" s="13" t="str">
        <f>IF(IF(ISNA(計算結果!L888),"",計算結果!L888)=0,"",IF(ISNA(計算結果!L888),"",計算結果!L888))</f>
        <v/>
      </c>
      <c r="M888" s="10" t="str">
        <f>IF(IF(ISNA(計算結果!M888),"",計算結果!M888)=0,"",IF(ISNA(計算結果!M888),"",計算結果!M888))</f>
        <v/>
      </c>
      <c r="N888" s="10" t="str">
        <f>IF(IF(ISNA(計算結果!N888),"",計算結果!N888)=0,"",IF(ISNA(計算結果!N888),"",計算結果!N888))</f>
        <v/>
      </c>
      <c r="O888" s="13" t="str">
        <f>IF(IF(ISNA(計算結果!O888),"",計算結果!O888)=0,"",IF(ISNA(計算結果!O888),"",計算結果!O888))</f>
        <v/>
      </c>
      <c r="P888" s="10" t="str">
        <f>IF(IF(ISNA(計算結果!P888),"",計算結果!P888)=0,"",IF(ISNA(計算結果!P888),"",計算結果!P888))</f>
        <v/>
      </c>
      <c r="Q888" s="10" t="str">
        <f>IF(IF(ISNA(計算結果!Q888),"",計算結果!Q888)=0,"",IF(ISNA(計算結果!Q888),"",計算結果!Q888))</f>
        <v/>
      </c>
      <c r="R888" s="14" t="str">
        <f t="shared" si="39"/>
        <v/>
      </c>
      <c r="S888" s="14" t="str">
        <f t="shared" si="40"/>
        <v>◯</v>
      </c>
      <c r="T888" s="14" t="str">
        <f t="shared" si="41"/>
        <v/>
      </c>
    </row>
    <row r="889" spans="1:20" hidden="1" x14ac:dyDescent="0.45">
      <c r="A889" s="10" t="str">
        <f>IF(IF(ISNA(計算結果!A889),"",計算結果!A889)=0,"",IF(ISNA(計算結果!A889),"",計算結果!A889))</f>
        <v/>
      </c>
      <c r="B889" s="10" t="str">
        <f>IF(IF(ISNA(計算結果!B889),"",計算結果!B889)=0,"",IF(ISNA(計算結果!B889),"",計算結果!B889))</f>
        <v/>
      </c>
      <c r="C889" s="10" t="str">
        <f>IF(IF(ISNA(計算結果!C889),"",計算結果!C889)=0,"",IF(ISNA(計算結果!C889),"",計算結果!C889))</f>
        <v/>
      </c>
      <c r="D889" s="10" t="str">
        <f>IF(IF(ISNA(計算結果!D889),"",計算結果!D889)=0,"",IF(ISNA(計算結果!D889),"",計算結果!D889))</f>
        <v>L</v>
      </c>
      <c r="E889" s="10" t="str">
        <f>IF(IF(ISNA(計算結果!E889),"",計算結果!E889)=0,"",IF(ISNA(計算結果!E889),"",計算結果!E889))</f>
        <v/>
      </c>
      <c r="F889" s="10" t="str">
        <f>IF(IF(ISNA(計算結果!F889),"",計算結果!F889)=0,"",IF(ISNA(計算結果!F889),"",計算結果!F889))</f>
        <v/>
      </c>
      <c r="G889" s="10" t="str">
        <f>IF(IF(ISNA(計算結果!G889),"",計算結果!G889)=0,"",IF(ISNA(計算結果!G889),"",計算結果!G889))</f>
        <v/>
      </c>
      <c r="H889" s="13">
        <f>IF(IF(ISNA(計算結果!H889),"",計算結果!H889)=0,"",IF(ISNA(計算結果!H889),"",計算結果!H889))</f>
        <v>-2</v>
      </c>
      <c r="I889" s="12" t="str">
        <f>IF(IF(ISNA(計算結果!I889),"",計算結果!I889)=0,"",IF(ISNA(計算結果!I889),"",計算結果!I889))</f>
        <v/>
      </c>
      <c r="J889" s="12" t="str">
        <f>IF(IF(ISNA(計算結果!J889),"",計算結果!J889)=0,"",IF(ISNA(計算結果!J889),"",計算結果!J889))</f>
        <v/>
      </c>
      <c r="K889" s="23" t="str">
        <f>IF(IF(ISNA(計算結果!K889),"",計算結果!K889)=0,"",IF(ISNA(計算結果!K889),"",計算結果!K889))</f>
        <v/>
      </c>
      <c r="L889" s="13" t="str">
        <f>IF(IF(ISNA(計算結果!L889),"",計算結果!L889)=0,"",IF(ISNA(計算結果!L889),"",計算結果!L889))</f>
        <v/>
      </c>
      <c r="M889" s="10" t="str">
        <f>IF(IF(ISNA(計算結果!M889),"",計算結果!M889)=0,"",IF(ISNA(計算結果!M889),"",計算結果!M889))</f>
        <v/>
      </c>
      <c r="N889" s="10" t="str">
        <f>IF(IF(ISNA(計算結果!N889),"",計算結果!N889)=0,"",IF(ISNA(計算結果!N889),"",計算結果!N889))</f>
        <v/>
      </c>
      <c r="O889" s="13" t="str">
        <f>IF(IF(ISNA(計算結果!O889),"",計算結果!O889)=0,"",IF(ISNA(計算結果!O889),"",計算結果!O889))</f>
        <v/>
      </c>
      <c r="P889" s="10" t="str">
        <f>IF(IF(ISNA(計算結果!P889),"",計算結果!P889)=0,"",IF(ISNA(計算結果!P889),"",計算結果!P889))</f>
        <v/>
      </c>
      <c r="Q889" s="10" t="str">
        <f>IF(IF(ISNA(計算結果!Q889),"",計算結果!Q889)=0,"",IF(ISNA(計算結果!Q889),"",計算結果!Q889))</f>
        <v/>
      </c>
      <c r="R889" s="14" t="str">
        <f t="shared" si="39"/>
        <v/>
      </c>
      <c r="S889" s="14" t="str">
        <f t="shared" si="40"/>
        <v>◯</v>
      </c>
      <c r="T889" s="14" t="str">
        <f t="shared" si="41"/>
        <v/>
      </c>
    </row>
    <row r="890" spans="1:20" hidden="1" x14ac:dyDescent="0.45">
      <c r="A890" s="10" t="str">
        <f>IF(IF(ISNA(計算結果!A890),"",計算結果!A890)=0,"",IF(ISNA(計算結果!A890),"",計算結果!A890))</f>
        <v/>
      </c>
      <c r="B890" s="10" t="str">
        <f>IF(IF(ISNA(計算結果!B890),"",計算結果!B890)=0,"",IF(ISNA(計算結果!B890),"",計算結果!B890))</f>
        <v/>
      </c>
      <c r="C890" s="10" t="str">
        <f>IF(IF(ISNA(計算結果!C890),"",計算結果!C890)=0,"",IF(ISNA(計算結果!C890),"",計算結果!C890))</f>
        <v/>
      </c>
      <c r="D890" s="10" t="str">
        <f>IF(IF(ISNA(計算結果!D890),"",計算結果!D890)=0,"",IF(ISNA(計算結果!D890),"",計算結果!D890))</f>
        <v>L</v>
      </c>
      <c r="E890" s="10" t="str">
        <f>IF(IF(ISNA(計算結果!E890),"",計算結果!E890)=0,"",IF(ISNA(計算結果!E890),"",計算結果!E890))</f>
        <v/>
      </c>
      <c r="F890" s="10" t="str">
        <f>IF(IF(ISNA(計算結果!F890),"",計算結果!F890)=0,"",IF(ISNA(計算結果!F890),"",計算結果!F890))</f>
        <v/>
      </c>
      <c r="G890" s="10" t="str">
        <f>IF(IF(ISNA(計算結果!G890),"",計算結果!G890)=0,"",IF(ISNA(計算結果!G890),"",計算結果!G890))</f>
        <v/>
      </c>
      <c r="H890" s="13">
        <f>IF(IF(ISNA(計算結果!H890),"",計算結果!H890)=0,"",IF(ISNA(計算結果!H890),"",計算結果!H890))</f>
        <v>-2</v>
      </c>
      <c r="I890" s="12" t="str">
        <f>IF(IF(ISNA(計算結果!I890),"",計算結果!I890)=0,"",IF(ISNA(計算結果!I890),"",計算結果!I890))</f>
        <v/>
      </c>
      <c r="J890" s="12" t="str">
        <f>IF(IF(ISNA(計算結果!J890),"",計算結果!J890)=0,"",IF(ISNA(計算結果!J890),"",計算結果!J890))</f>
        <v/>
      </c>
      <c r="K890" s="23" t="str">
        <f>IF(IF(ISNA(計算結果!K890),"",計算結果!K890)=0,"",IF(ISNA(計算結果!K890),"",計算結果!K890))</f>
        <v/>
      </c>
      <c r="L890" s="13" t="str">
        <f>IF(IF(ISNA(計算結果!L890),"",計算結果!L890)=0,"",IF(ISNA(計算結果!L890),"",計算結果!L890))</f>
        <v/>
      </c>
      <c r="M890" s="10" t="str">
        <f>IF(IF(ISNA(計算結果!M890),"",計算結果!M890)=0,"",IF(ISNA(計算結果!M890),"",計算結果!M890))</f>
        <v/>
      </c>
      <c r="N890" s="10" t="str">
        <f>IF(IF(ISNA(計算結果!N890),"",計算結果!N890)=0,"",IF(ISNA(計算結果!N890),"",計算結果!N890))</f>
        <v/>
      </c>
      <c r="O890" s="13" t="str">
        <f>IF(IF(ISNA(計算結果!O890),"",計算結果!O890)=0,"",IF(ISNA(計算結果!O890),"",計算結果!O890))</f>
        <v/>
      </c>
      <c r="P890" s="10" t="str">
        <f>IF(IF(ISNA(計算結果!P890),"",計算結果!P890)=0,"",IF(ISNA(計算結果!P890),"",計算結果!P890))</f>
        <v/>
      </c>
      <c r="Q890" s="10" t="str">
        <f>IF(IF(ISNA(計算結果!Q890),"",計算結果!Q890)=0,"",IF(ISNA(計算結果!Q890),"",計算結果!Q890))</f>
        <v/>
      </c>
      <c r="R890" s="14" t="str">
        <f t="shared" si="39"/>
        <v/>
      </c>
      <c r="S890" s="14" t="str">
        <f t="shared" si="40"/>
        <v>◯</v>
      </c>
      <c r="T890" s="14" t="str">
        <f t="shared" si="41"/>
        <v/>
      </c>
    </row>
    <row r="891" spans="1:20" hidden="1" x14ac:dyDescent="0.45">
      <c r="A891" s="10" t="str">
        <f>IF(IF(ISNA(計算結果!A891),"",計算結果!A891)=0,"",IF(ISNA(計算結果!A891),"",計算結果!A891))</f>
        <v/>
      </c>
      <c r="B891" s="10" t="str">
        <f>IF(IF(ISNA(計算結果!B891),"",計算結果!B891)=0,"",IF(ISNA(計算結果!B891),"",計算結果!B891))</f>
        <v/>
      </c>
      <c r="C891" s="10" t="str">
        <f>IF(IF(ISNA(計算結果!C891),"",計算結果!C891)=0,"",IF(ISNA(計算結果!C891),"",計算結果!C891))</f>
        <v/>
      </c>
      <c r="D891" s="10" t="str">
        <f>IF(IF(ISNA(計算結果!D891),"",計算結果!D891)=0,"",IF(ISNA(計算結果!D891),"",計算結果!D891))</f>
        <v>L</v>
      </c>
      <c r="E891" s="10" t="str">
        <f>IF(IF(ISNA(計算結果!E891),"",計算結果!E891)=0,"",IF(ISNA(計算結果!E891),"",計算結果!E891))</f>
        <v/>
      </c>
      <c r="F891" s="10" t="str">
        <f>IF(IF(ISNA(計算結果!F891),"",計算結果!F891)=0,"",IF(ISNA(計算結果!F891),"",計算結果!F891))</f>
        <v/>
      </c>
      <c r="G891" s="10" t="str">
        <f>IF(IF(ISNA(計算結果!G891),"",計算結果!G891)=0,"",IF(ISNA(計算結果!G891),"",計算結果!G891))</f>
        <v/>
      </c>
      <c r="H891" s="13">
        <f>IF(IF(ISNA(計算結果!H891),"",計算結果!H891)=0,"",IF(ISNA(計算結果!H891),"",計算結果!H891))</f>
        <v>-2</v>
      </c>
      <c r="I891" s="12" t="str">
        <f>IF(IF(ISNA(計算結果!I891),"",計算結果!I891)=0,"",IF(ISNA(計算結果!I891),"",計算結果!I891))</f>
        <v/>
      </c>
      <c r="J891" s="12" t="str">
        <f>IF(IF(ISNA(計算結果!J891),"",計算結果!J891)=0,"",IF(ISNA(計算結果!J891),"",計算結果!J891))</f>
        <v/>
      </c>
      <c r="K891" s="23" t="str">
        <f>IF(IF(ISNA(計算結果!K891),"",計算結果!K891)=0,"",IF(ISNA(計算結果!K891),"",計算結果!K891))</f>
        <v/>
      </c>
      <c r="L891" s="13" t="str">
        <f>IF(IF(ISNA(計算結果!L891),"",計算結果!L891)=0,"",IF(ISNA(計算結果!L891),"",計算結果!L891))</f>
        <v/>
      </c>
      <c r="M891" s="10" t="str">
        <f>IF(IF(ISNA(計算結果!M891),"",計算結果!M891)=0,"",IF(ISNA(計算結果!M891),"",計算結果!M891))</f>
        <v/>
      </c>
      <c r="N891" s="10" t="str">
        <f>IF(IF(ISNA(計算結果!N891),"",計算結果!N891)=0,"",IF(ISNA(計算結果!N891),"",計算結果!N891))</f>
        <v/>
      </c>
      <c r="O891" s="13" t="str">
        <f>IF(IF(ISNA(計算結果!O891),"",計算結果!O891)=0,"",IF(ISNA(計算結果!O891),"",計算結果!O891))</f>
        <v/>
      </c>
      <c r="P891" s="10" t="str">
        <f>IF(IF(ISNA(計算結果!P891),"",計算結果!P891)=0,"",IF(ISNA(計算結果!P891),"",計算結果!P891))</f>
        <v/>
      </c>
      <c r="Q891" s="10" t="str">
        <f>IF(IF(ISNA(計算結果!Q891),"",計算結果!Q891)=0,"",IF(ISNA(計算結果!Q891),"",計算結果!Q891))</f>
        <v/>
      </c>
      <c r="R891" s="14" t="str">
        <f t="shared" si="39"/>
        <v/>
      </c>
      <c r="S891" s="14" t="str">
        <f t="shared" si="40"/>
        <v>◯</v>
      </c>
      <c r="T891" s="14" t="str">
        <f t="shared" si="41"/>
        <v/>
      </c>
    </row>
    <row r="892" spans="1:20" hidden="1" x14ac:dyDescent="0.45">
      <c r="A892" s="10" t="str">
        <f>IF(IF(ISNA(計算結果!A892),"",計算結果!A892)=0,"",IF(ISNA(計算結果!A892),"",計算結果!A892))</f>
        <v/>
      </c>
      <c r="B892" s="10" t="str">
        <f>IF(IF(ISNA(計算結果!B892),"",計算結果!B892)=0,"",IF(ISNA(計算結果!B892),"",計算結果!B892))</f>
        <v/>
      </c>
      <c r="C892" s="10" t="str">
        <f>IF(IF(ISNA(計算結果!C892),"",計算結果!C892)=0,"",IF(ISNA(計算結果!C892),"",計算結果!C892))</f>
        <v/>
      </c>
      <c r="D892" s="10" t="str">
        <f>IF(IF(ISNA(計算結果!D892),"",計算結果!D892)=0,"",IF(ISNA(計算結果!D892),"",計算結果!D892))</f>
        <v>L</v>
      </c>
      <c r="E892" s="10" t="str">
        <f>IF(IF(ISNA(計算結果!E892),"",計算結果!E892)=0,"",IF(ISNA(計算結果!E892),"",計算結果!E892))</f>
        <v/>
      </c>
      <c r="F892" s="10" t="str">
        <f>IF(IF(ISNA(計算結果!F892),"",計算結果!F892)=0,"",IF(ISNA(計算結果!F892),"",計算結果!F892))</f>
        <v/>
      </c>
      <c r="G892" s="10" t="str">
        <f>IF(IF(ISNA(計算結果!G892),"",計算結果!G892)=0,"",IF(ISNA(計算結果!G892),"",計算結果!G892))</f>
        <v/>
      </c>
      <c r="H892" s="13">
        <f>IF(IF(ISNA(計算結果!H892),"",計算結果!H892)=0,"",IF(ISNA(計算結果!H892),"",計算結果!H892))</f>
        <v>-2</v>
      </c>
      <c r="I892" s="12" t="str">
        <f>IF(IF(ISNA(計算結果!I892),"",計算結果!I892)=0,"",IF(ISNA(計算結果!I892),"",計算結果!I892))</f>
        <v/>
      </c>
      <c r="J892" s="12" t="str">
        <f>IF(IF(ISNA(計算結果!J892),"",計算結果!J892)=0,"",IF(ISNA(計算結果!J892),"",計算結果!J892))</f>
        <v/>
      </c>
      <c r="K892" s="23" t="str">
        <f>IF(IF(ISNA(計算結果!K892),"",計算結果!K892)=0,"",IF(ISNA(計算結果!K892),"",計算結果!K892))</f>
        <v/>
      </c>
      <c r="L892" s="13" t="str">
        <f>IF(IF(ISNA(計算結果!L892),"",計算結果!L892)=0,"",IF(ISNA(計算結果!L892),"",計算結果!L892))</f>
        <v/>
      </c>
      <c r="M892" s="10" t="str">
        <f>IF(IF(ISNA(計算結果!M892),"",計算結果!M892)=0,"",IF(ISNA(計算結果!M892),"",計算結果!M892))</f>
        <v/>
      </c>
      <c r="N892" s="10" t="str">
        <f>IF(IF(ISNA(計算結果!N892),"",計算結果!N892)=0,"",IF(ISNA(計算結果!N892),"",計算結果!N892))</f>
        <v/>
      </c>
      <c r="O892" s="13" t="str">
        <f>IF(IF(ISNA(計算結果!O892),"",計算結果!O892)=0,"",IF(ISNA(計算結果!O892),"",計算結果!O892))</f>
        <v/>
      </c>
      <c r="P892" s="10" t="str">
        <f>IF(IF(ISNA(計算結果!P892),"",計算結果!P892)=0,"",IF(ISNA(計算結果!P892),"",計算結果!P892))</f>
        <v/>
      </c>
      <c r="Q892" s="10" t="str">
        <f>IF(IF(ISNA(計算結果!Q892),"",計算結果!Q892)=0,"",IF(ISNA(計算結果!Q892),"",計算結果!Q892))</f>
        <v/>
      </c>
      <c r="R892" s="14" t="str">
        <f t="shared" si="39"/>
        <v/>
      </c>
      <c r="S892" s="14" t="str">
        <f t="shared" si="40"/>
        <v>◯</v>
      </c>
      <c r="T892" s="14" t="str">
        <f t="shared" si="41"/>
        <v/>
      </c>
    </row>
    <row r="893" spans="1:20" hidden="1" x14ac:dyDescent="0.45">
      <c r="A893" s="10" t="str">
        <f>IF(IF(ISNA(計算結果!A893),"",計算結果!A893)=0,"",IF(ISNA(計算結果!A893),"",計算結果!A893))</f>
        <v/>
      </c>
      <c r="B893" s="10" t="str">
        <f>IF(IF(ISNA(計算結果!B893),"",計算結果!B893)=0,"",IF(ISNA(計算結果!B893),"",計算結果!B893))</f>
        <v/>
      </c>
      <c r="C893" s="10" t="str">
        <f>IF(IF(ISNA(計算結果!C893),"",計算結果!C893)=0,"",IF(ISNA(計算結果!C893),"",計算結果!C893))</f>
        <v/>
      </c>
      <c r="D893" s="10" t="str">
        <f>IF(IF(ISNA(計算結果!D893),"",計算結果!D893)=0,"",IF(ISNA(計算結果!D893),"",計算結果!D893))</f>
        <v>L</v>
      </c>
      <c r="E893" s="10" t="str">
        <f>IF(IF(ISNA(計算結果!E893),"",計算結果!E893)=0,"",IF(ISNA(計算結果!E893),"",計算結果!E893))</f>
        <v/>
      </c>
      <c r="F893" s="10" t="str">
        <f>IF(IF(ISNA(計算結果!F893),"",計算結果!F893)=0,"",IF(ISNA(計算結果!F893),"",計算結果!F893))</f>
        <v/>
      </c>
      <c r="G893" s="10" t="str">
        <f>IF(IF(ISNA(計算結果!G893),"",計算結果!G893)=0,"",IF(ISNA(計算結果!G893),"",計算結果!G893))</f>
        <v/>
      </c>
      <c r="H893" s="13">
        <f>IF(IF(ISNA(計算結果!H893),"",計算結果!H893)=0,"",IF(ISNA(計算結果!H893),"",計算結果!H893))</f>
        <v>-2</v>
      </c>
      <c r="I893" s="12" t="str">
        <f>IF(IF(ISNA(計算結果!I893),"",計算結果!I893)=0,"",IF(ISNA(計算結果!I893),"",計算結果!I893))</f>
        <v/>
      </c>
      <c r="J893" s="12" t="str">
        <f>IF(IF(ISNA(計算結果!J893),"",計算結果!J893)=0,"",IF(ISNA(計算結果!J893),"",計算結果!J893))</f>
        <v/>
      </c>
      <c r="K893" s="23" t="str">
        <f>IF(IF(ISNA(計算結果!K893),"",計算結果!K893)=0,"",IF(ISNA(計算結果!K893),"",計算結果!K893))</f>
        <v/>
      </c>
      <c r="L893" s="13" t="str">
        <f>IF(IF(ISNA(計算結果!L893),"",計算結果!L893)=0,"",IF(ISNA(計算結果!L893),"",計算結果!L893))</f>
        <v/>
      </c>
      <c r="M893" s="10" t="str">
        <f>IF(IF(ISNA(計算結果!M893),"",計算結果!M893)=0,"",IF(ISNA(計算結果!M893),"",計算結果!M893))</f>
        <v/>
      </c>
      <c r="N893" s="10" t="str">
        <f>IF(IF(ISNA(計算結果!N893),"",計算結果!N893)=0,"",IF(ISNA(計算結果!N893),"",計算結果!N893))</f>
        <v/>
      </c>
      <c r="O893" s="13" t="str">
        <f>IF(IF(ISNA(計算結果!O893),"",計算結果!O893)=0,"",IF(ISNA(計算結果!O893),"",計算結果!O893))</f>
        <v/>
      </c>
      <c r="P893" s="10" t="str">
        <f>IF(IF(ISNA(計算結果!P893),"",計算結果!P893)=0,"",IF(ISNA(計算結果!P893),"",計算結果!P893))</f>
        <v/>
      </c>
      <c r="Q893" s="10" t="str">
        <f>IF(IF(ISNA(計算結果!Q893),"",計算結果!Q893)=0,"",IF(ISNA(計算結果!Q893),"",計算結果!Q893))</f>
        <v/>
      </c>
      <c r="R893" s="14" t="str">
        <f t="shared" si="39"/>
        <v/>
      </c>
      <c r="S893" s="14" t="str">
        <f t="shared" si="40"/>
        <v>◯</v>
      </c>
      <c r="T893" s="14" t="str">
        <f t="shared" si="41"/>
        <v/>
      </c>
    </row>
    <row r="894" spans="1:20" hidden="1" x14ac:dyDescent="0.45">
      <c r="A894" s="10" t="str">
        <f>IF(IF(ISNA(計算結果!A894),"",計算結果!A894)=0,"",IF(ISNA(計算結果!A894),"",計算結果!A894))</f>
        <v/>
      </c>
      <c r="B894" s="10" t="str">
        <f>IF(IF(ISNA(計算結果!B894),"",計算結果!B894)=0,"",IF(ISNA(計算結果!B894),"",計算結果!B894))</f>
        <v/>
      </c>
      <c r="C894" s="10" t="str">
        <f>IF(IF(ISNA(計算結果!C894),"",計算結果!C894)=0,"",IF(ISNA(計算結果!C894),"",計算結果!C894))</f>
        <v/>
      </c>
      <c r="D894" s="10" t="str">
        <f>IF(IF(ISNA(計算結果!D894),"",計算結果!D894)=0,"",IF(ISNA(計算結果!D894),"",計算結果!D894))</f>
        <v>L</v>
      </c>
      <c r="E894" s="10" t="str">
        <f>IF(IF(ISNA(計算結果!E894),"",計算結果!E894)=0,"",IF(ISNA(計算結果!E894),"",計算結果!E894))</f>
        <v/>
      </c>
      <c r="F894" s="10" t="str">
        <f>IF(IF(ISNA(計算結果!F894),"",計算結果!F894)=0,"",IF(ISNA(計算結果!F894),"",計算結果!F894))</f>
        <v/>
      </c>
      <c r="G894" s="10" t="str">
        <f>IF(IF(ISNA(計算結果!G894),"",計算結果!G894)=0,"",IF(ISNA(計算結果!G894),"",計算結果!G894))</f>
        <v/>
      </c>
      <c r="H894" s="13">
        <f>IF(IF(ISNA(計算結果!H894),"",計算結果!H894)=0,"",IF(ISNA(計算結果!H894),"",計算結果!H894))</f>
        <v>-2</v>
      </c>
      <c r="I894" s="12" t="str">
        <f>IF(IF(ISNA(計算結果!I894),"",計算結果!I894)=0,"",IF(ISNA(計算結果!I894),"",計算結果!I894))</f>
        <v/>
      </c>
      <c r="J894" s="12" t="str">
        <f>IF(IF(ISNA(計算結果!J894),"",計算結果!J894)=0,"",IF(ISNA(計算結果!J894),"",計算結果!J894))</f>
        <v/>
      </c>
      <c r="K894" s="23" t="str">
        <f>IF(IF(ISNA(計算結果!K894),"",計算結果!K894)=0,"",IF(ISNA(計算結果!K894),"",計算結果!K894))</f>
        <v/>
      </c>
      <c r="L894" s="13" t="str">
        <f>IF(IF(ISNA(計算結果!L894),"",計算結果!L894)=0,"",IF(ISNA(計算結果!L894),"",計算結果!L894))</f>
        <v/>
      </c>
      <c r="M894" s="10" t="str">
        <f>IF(IF(ISNA(計算結果!M894),"",計算結果!M894)=0,"",IF(ISNA(計算結果!M894),"",計算結果!M894))</f>
        <v/>
      </c>
      <c r="N894" s="10" t="str">
        <f>IF(IF(ISNA(計算結果!N894),"",計算結果!N894)=0,"",IF(ISNA(計算結果!N894),"",計算結果!N894))</f>
        <v/>
      </c>
      <c r="O894" s="13" t="str">
        <f>IF(IF(ISNA(計算結果!O894),"",計算結果!O894)=0,"",IF(ISNA(計算結果!O894),"",計算結果!O894))</f>
        <v/>
      </c>
      <c r="P894" s="10" t="str">
        <f>IF(IF(ISNA(計算結果!P894),"",計算結果!P894)=0,"",IF(ISNA(計算結果!P894),"",計算結果!P894))</f>
        <v/>
      </c>
      <c r="Q894" s="10" t="str">
        <f>IF(IF(ISNA(計算結果!Q894),"",計算結果!Q894)=0,"",IF(ISNA(計算結果!Q894),"",計算結果!Q894))</f>
        <v/>
      </c>
      <c r="R894" s="14" t="str">
        <f t="shared" si="39"/>
        <v/>
      </c>
      <c r="S894" s="14" t="str">
        <f t="shared" si="40"/>
        <v>◯</v>
      </c>
      <c r="T894" s="14" t="str">
        <f t="shared" si="41"/>
        <v/>
      </c>
    </row>
    <row r="895" spans="1:20" hidden="1" x14ac:dyDescent="0.45">
      <c r="A895" s="10" t="str">
        <f>IF(IF(ISNA(計算結果!A895),"",計算結果!A895)=0,"",IF(ISNA(計算結果!A895),"",計算結果!A895))</f>
        <v/>
      </c>
      <c r="B895" s="10" t="str">
        <f>IF(IF(ISNA(計算結果!B895),"",計算結果!B895)=0,"",IF(ISNA(計算結果!B895),"",計算結果!B895))</f>
        <v/>
      </c>
      <c r="C895" s="10" t="str">
        <f>IF(IF(ISNA(計算結果!C895),"",計算結果!C895)=0,"",IF(ISNA(計算結果!C895),"",計算結果!C895))</f>
        <v/>
      </c>
      <c r="D895" s="10" t="str">
        <f>IF(IF(ISNA(計算結果!D895),"",計算結果!D895)=0,"",IF(ISNA(計算結果!D895),"",計算結果!D895))</f>
        <v>L</v>
      </c>
      <c r="E895" s="10" t="str">
        <f>IF(IF(ISNA(計算結果!E895),"",計算結果!E895)=0,"",IF(ISNA(計算結果!E895),"",計算結果!E895))</f>
        <v/>
      </c>
      <c r="F895" s="10" t="str">
        <f>IF(IF(ISNA(計算結果!F895),"",計算結果!F895)=0,"",IF(ISNA(計算結果!F895),"",計算結果!F895))</f>
        <v/>
      </c>
      <c r="G895" s="10" t="str">
        <f>IF(IF(ISNA(計算結果!G895),"",計算結果!G895)=0,"",IF(ISNA(計算結果!G895),"",計算結果!G895))</f>
        <v/>
      </c>
      <c r="H895" s="13">
        <f>IF(IF(ISNA(計算結果!H895),"",計算結果!H895)=0,"",IF(ISNA(計算結果!H895),"",計算結果!H895))</f>
        <v>-2</v>
      </c>
      <c r="I895" s="12" t="str">
        <f>IF(IF(ISNA(計算結果!I895),"",計算結果!I895)=0,"",IF(ISNA(計算結果!I895),"",計算結果!I895))</f>
        <v/>
      </c>
      <c r="J895" s="12" t="str">
        <f>IF(IF(ISNA(計算結果!J895),"",計算結果!J895)=0,"",IF(ISNA(計算結果!J895),"",計算結果!J895))</f>
        <v/>
      </c>
      <c r="K895" s="23" t="str">
        <f>IF(IF(ISNA(計算結果!K895),"",計算結果!K895)=0,"",IF(ISNA(計算結果!K895),"",計算結果!K895))</f>
        <v/>
      </c>
      <c r="L895" s="13" t="str">
        <f>IF(IF(ISNA(計算結果!L895),"",計算結果!L895)=0,"",IF(ISNA(計算結果!L895),"",計算結果!L895))</f>
        <v/>
      </c>
      <c r="M895" s="10" t="str">
        <f>IF(IF(ISNA(計算結果!M895),"",計算結果!M895)=0,"",IF(ISNA(計算結果!M895),"",計算結果!M895))</f>
        <v/>
      </c>
      <c r="N895" s="10" t="str">
        <f>IF(IF(ISNA(計算結果!N895),"",計算結果!N895)=0,"",IF(ISNA(計算結果!N895),"",計算結果!N895))</f>
        <v/>
      </c>
      <c r="O895" s="13" t="str">
        <f>IF(IF(ISNA(計算結果!O895),"",計算結果!O895)=0,"",IF(ISNA(計算結果!O895),"",計算結果!O895))</f>
        <v/>
      </c>
      <c r="P895" s="10" t="str">
        <f>IF(IF(ISNA(計算結果!P895),"",計算結果!P895)=0,"",IF(ISNA(計算結果!P895),"",計算結果!P895))</f>
        <v/>
      </c>
      <c r="Q895" s="10" t="str">
        <f>IF(IF(ISNA(計算結果!Q895),"",計算結果!Q895)=0,"",IF(ISNA(計算結果!Q895),"",計算結果!Q895))</f>
        <v/>
      </c>
      <c r="R895" s="14" t="str">
        <f t="shared" si="39"/>
        <v/>
      </c>
      <c r="S895" s="14" t="str">
        <f t="shared" si="40"/>
        <v>◯</v>
      </c>
      <c r="T895" s="14" t="str">
        <f t="shared" si="41"/>
        <v/>
      </c>
    </row>
    <row r="896" spans="1:20" hidden="1" x14ac:dyDescent="0.45">
      <c r="A896" s="10" t="str">
        <f>IF(IF(ISNA(計算結果!A896),"",計算結果!A896)=0,"",IF(ISNA(計算結果!A896),"",計算結果!A896))</f>
        <v/>
      </c>
      <c r="B896" s="10" t="str">
        <f>IF(IF(ISNA(計算結果!B896),"",計算結果!B896)=0,"",IF(ISNA(計算結果!B896),"",計算結果!B896))</f>
        <v/>
      </c>
      <c r="C896" s="10" t="str">
        <f>IF(IF(ISNA(計算結果!C896),"",計算結果!C896)=0,"",IF(ISNA(計算結果!C896),"",計算結果!C896))</f>
        <v/>
      </c>
      <c r="D896" s="10" t="str">
        <f>IF(IF(ISNA(計算結果!D896),"",計算結果!D896)=0,"",IF(ISNA(計算結果!D896),"",計算結果!D896))</f>
        <v>L</v>
      </c>
      <c r="E896" s="10" t="str">
        <f>IF(IF(ISNA(計算結果!E896),"",計算結果!E896)=0,"",IF(ISNA(計算結果!E896),"",計算結果!E896))</f>
        <v/>
      </c>
      <c r="F896" s="10" t="str">
        <f>IF(IF(ISNA(計算結果!F896),"",計算結果!F896)=0,"",IF(ISNA(計算結果!F896),"",計算結果!F896))</f>
        <v/>
      </c>
      <c r="G896" s="10" t="str">
        <f>IF(IF(ISNA(計算結果!G896),"",計算結果!G896)=0,"",IF(ISNA(計算結果!G896),"",計算結果!G896))</f>
        <v/>
      </c>
      <c r="H896" s="13">
        <f>IF(IF(ISNA(計算結果!H896),"",計算結果!H896)=0,"",IF(ISNA(計算結果!H896),"",計算結果!H896))</f>
        <v>-2</v>
      </c>
      <c r="I896" s="12" t="str">
        <f>IF(IF(ISNA(計算結果!I896),"",計算結果!I896)=0,"",IF(ISNA(計算結果!I896),"",計算結果!I896))</f>
        <v/>
      </c>
      <c r="J896" s="12" t="str">
        <f>IF(IF(ISNA(計算結果!J896),"",計算結果!J896)=0,"",IF(ISNA(計算結果!J896),"",計算結果!J896))</f>
        <v/>
      </c>
      <c r="K896" s="23" t="str">
        <f>IF(IF(ISNA(計算結果!K896),"",計算結果!K896)=0,"",IF(ISNA(計算結果!K896),"",計算結果!K896))</f>
        <v/>
      </c>
      <c r="L896" s="13" t="str">
        <f>IF(IF(ISNA(計算結果!L896),"",計算結果!L896)=0,"",IF(ISNA(計算結果!L896),"",計算結果!L896))</f>
        <v/>
      </c>
      <c r="M896" s="10" t="str">
        <f>IF(IF(ISNA(計算結果!M896),"",計算結果!M896)=0,"",IF(ISNA(計算結果!M896),"",計算結果!M896))</f>
        <v/>
      </c>
      <c r="N896" s="10" t="str">
        <f>IF(IF(ISNA(計算結果!N896),"",計算結果!N896)=0,"",IF(ISNA(計算結果!N896),"",計算結果!N896))</f>
        <v/>
      </c>
      <c r="O896" s="13" t="str">
        <f>IF(IF(ISNA(計算結果!O896),"",計算結果!O896)=0,"",IF(ISNA(計算結果!O896),"",計算結果!O896))</f>
        <v/>
      </c>
      <c r="P896" s="10" t="str">
        <f>IF(IF(ISNA(計算結果!P896),"",計算結果!P896)=0,"",IF(ISNA(計算結果!P896),"",計算結果!P896))</f>
        <v/>
      </c>
      <c r="Q896" s="10" t="str">
        <f>IF(IF(ISNA(計算結果!Q896),"",計算結果!Q896)=0,"",IF(ISNA(計算結果!Q896),"",計算結果!Q896))</f>
        <v/>
      </c>
      <c r="R896" s="14" t="str">
        <f t="shared" si="39"/>
        <v/>
      </c>
      <c r="S896" s="14" t="str">
        <f t="shared" si="40"/>
        <v>◯</v>
      </c>
      <c r="T896" s="14" t="str">
        <f t="shared" si="41"/>
        <v/>
      </c>
    </row>
    <row r="897" spans="1:20" hidden="1" x14ac:dyDescent="0.45">
      <c r="A897" s="10" t="str">
        <f>IF(IF(ISNA(計算結果!A897),"",計算結果!A897)=0,"",IF(ISNA(計算結果!A897),"",計算結果!A897))</f>
        <v/>
      </c>
      <c r="B897" s="10" t="str">
        <f>IF(IF(ISNA(計算結果!B897),"",計算結果!B897)=0,"",IF(ISNA(計算結果!B897),"",計算結果!B897))</f>
        <v/>
      </c>
      <c r="C897" s="10" t="str">
        <f>IF(IF(ISNA(計算結果!C897),"",計算結果!C897)=0,"",IF(ISNA(計算結果!C897),"",計算結果!C897))</f>
        <v/>
      </c>
      <c r="D897" s="10" t="str">
        <f>IF(IF(ISNA(計算結果!D897),"",計算結果!D897)=0,"",IF(ISNA(計算結果!D897),"",計算結果!D897))</f>
        <v>L</v>
      </c>
      <c r="E897" s="10" t="str">
        <f>IF(IF(ISNA(計算結果!E897),"",計算結果!E897)=0,"",IF(ISNA(計算結果!E897),"",計算結果!E897))</f>
        <v/>
      </c>
      <c r="F897" s="10" t="str">
        <f>IF(IF(ISNA(計算結果!F897),"",計算結果!F897)=0,"",IF(ISNA(計算結果!F897),"",計算結果!F897))</f>
        <v/>
      </c>
      <c r="G897" s="10" t="str">
        <f>IF(IF(ISNA(計算結果!G897),"",計算結果!G897)=0,"",IF(ISNA(計算結果!G897),"",計算結果!G897))</f>
        <v/>
      </c>
      <c r="H897" s="13">
        <f>IF(IF(ISNA(計算結果!H897),"",計算結果!H897)=0,"",IF(ISNA(計算結果!H897),"",計算結果!H897))</f>
        <v>-2</v>
      </c>
      <c r="I897" s="12" t="str">
        <f>IF(IF(ISNA(計算結果!I897),"",計算結果!I897)=0,"",IF(ISNA(計算結果!I897),"",計算結果!I897))</f>
        <v/>
      </c>
      <c r="J897" s="12" t="str">
        <f>IF(IF(ISNA(計算結果!J897),"",計算結果!J897)=0,"",IF(ISNA(計算結果!J897),"",計算結果!J897))</f>
        <v/>
      </c>
      <c r="K897" s="23" t="str">
        <f>IF(IF(ISNA(計算結果!K897),"",計算結果!K897)=0,"",IF(ISNA(計算結果!K897),"",計算結果!K897))</f>
        <v/>
      </c>
      <c r="L897" s="13" t="str">
        <f>IF(IF(ISNA(計算結果!L897),"",計算結果!L897)=0,"",IF(ISNA(計算結果!L897),"",計算結果!L897))</f>
        <v/>
      </c>
      <c r="M897" s="10" t="str">
        <f>IF(IF(ISNA(計算結果!M897),"",計算結果!M897)=0,"",IF(ISNA(計算結果!M897),"",計算結果!M897))</f>
        <v/>
      </c>
      <c r="N897" s="10" t="str">
        <f>IF(IF(ISNA(計算結果!N897),"",計算結果!N897)=0,"",IF(ISNA(計算結果!N897),"",計算結果!N897))</f>
        <v/>
      </c>
      <c r="O897" s="13" t="str">
        <f>IF(IF(ISNA(計算結果!O897),"",計算結果!O897)=0,"",IF(ISNA(計算結果!O897),"",計算結果!O897))</f>
        <v/>
      </c>
      <c r="P897" s="10" t="str">
        <f>IF(IF(ISNA(計算結果!P897),"",計算結果!P897)=0,"",IF(ISNA(計算結果!P897),"",計算結果!P897))</f>
        <v/>
      </c>
      <c r="Q897" s="10" t="str">
        <f>IF(IF(ISNA(計算結果!Q897),"",計算結果!Q897)=0,"",IF(ISNA(計算結果!Q897),"",計算結果!Q897))</f>
        <v/>
      </c>
      <c r="R897" s="14" t="str">
        <f t="shared" si="39"/>
        <v/>
      </c>
      <c r="S897" s="14" t="str">
        <f t="shared" si="40"/>
        <v>◯</v>
      </c>
      <c r="T897" s="14" t="str">
        <f t="shared" si="41"/>
        <v/>
      </c>
    </row>
    <row r="898" spans="1:20" hidden="1" x14ac:dyDescent="0.45">
      <c r="A898" s="10" t="str">
        <f>IF(IF(ISNA(計算結果!A898),"",計算結果!A898)=0,"",IF(ISNA(計算結果!A898),"",計算結果!A898))</f>
        <v/>
      </c>
      <c r="B898" s="10" t="str">
        <f>IF(IF(ISNA(計算結果!B898),"",計算結果!B898)=0,"",IF(ISNA(計算結果!B898),"",計算結果!B898))</f>
        <v/>
      </c>
      <c r="C898" s="10" t="str">
        <f>IF(IF(ISNA(計算結果!C898),"",計算結果!C898)=0,"",IF(ISNA(計算結果!C898),"",計算結果!C898))</f>
        <v/>
      </c>
      <c r="D898" s="10" t="str">
        <f>IF(IF(ISNA(計算結果!D898),"",計算結果!D898)=0,"",IF(ISNA(計算結果!D898),"",計算結果!D898))</f>
        <v>L</v>
      </c>
      <c r="E898" s="10" t="str">
        <f>IF(IF(ISNA(計算結果!E898),"",計算結果!E898)=0,"",IF(ISNA(計算結果!E898),"",計算結果!E898))</f>
        <v/>
      </c>
      <c r="F898" s="10" t="str">
        <f>IF(IF(ISNA(計算結果!F898),"",計算結果!F898)=0,"",IF(ISNA(計算結果!F898),"",計算結果!F898))</f>
        <v/>
      </c>
      <c r="G898" s="10" t="str">
        <f>IF(IF(ISNA(計算結果!G898),"",計算結果!G898)=0,"",IF(ISNA(計算結果!G898),"",計算結果!G898))</f>
        <v/>
      </c>
      <c r="H898" s="13">
        <f>IF(IF(ISNA(計算結果!H898),"",計算結果!H898)=0,"",IF(ISNA(計算結果!H898),"",計算結果!H898))</f>
        <v>-2</v>
      </c>
      <c r="I898" s="12" t="str">
        <f>IF(IF(ISNA(計算結果!I898),"",計算結果!I898)=0,"",IF(ISNA(計算結果!I898),"",計算結果!I898))</f>
        <v/>
      </c>
      <c r="J898" s="12" t="str">
        <f>IF(IF(ISNA(計算結果!J898),"",計算結果!J898)=0,"",IF(ISNA(計算結果!J898),"",計算結果!J898))</f>
        <v/>
      </c>
      <c r="K898" s="23" t="str">
        <f>IF(IF(ISNA(計算結果!K898),"",計算結果!K898)=0,"",IF(ISNA(計算結果!K898),"",計算結果!K898))</f>
        <v/>
      </c>
      <c r="L898" s="13" t="str">
        <f>IF(IF(ISNA(計算結果!L898),"",計算結果!L898)=0,"",IF(ISNA(計算結果!L898),"",計算結果!L898))</f>
        <v/>
      </c>
      <c r="M898" s="10" t="str">
        <f>IF(IF(ISNA(計算結果!M898),"",計算結果!M898)=0,"",IF(ISNA(計算結果!M898),"",計算結果!M898))</f>
        <v/>
      </c>
      <c r="N898" s="10" t="str">
        <f>IF(IF(ISNA(計算結果!N898),"",計算結果!N898)=0,"",IF(ISNA(計算結果!N898),"",計算結果!N898))</f>
        <v/>
      </c>
      <c r="O898" s="13" t="str">
        <f>IF(IF(ISNA(計算結果!O898),"",計算結果!O898)=0,"",IF(ISNA(計算結果!O898),"",計算結果!O898))</f>
        <v/>
      </c>
      <c r="P898" s="10" t="str">
        <f>IF(IF(ISNA(計算結果!P898),"",計算結果!P898)=0,"",IF(ISNA(計算結果!P898),"",計算結果!P898))</f>
        <v/>
      </c>
      <c r="Q898" s="10" t="str">
        <f>IF(IF(ISNA(計算結果!Q898),"",計算結果!Q898)=0,"",IF(ISNA(計算結果!Q898),"",計算結果!Q898))</f>
        <v/>
      </c>
      <c r="R898" s="14" t="str">
        <f t="shared" si="39"/>
        <v/>
      </c>
      <c r="S898" s="14" t="str">
        <f t="shared" si="40"/>
        <v>◯</v>
      </c>
      <c r="T898" s="14" t="str">
        <f t="shared" si="41"/>
        <v/>
      </c>
    </row>
    <row r="899" spans="1:20" hidden="1" x14ac:dyDescent="0.45">
      <c r="A899" s="10" t="str">
        <f>IF(IF(ISNA(計算結果!A899),"",計算結果!A899)=0,"",IF(ISNA(計算結果!A899),"",計算結果!A899))</f>
        <v/>
      </c>
      <c r="B899" s="10" t="str">
        <f>IF(IF(ISNA(計算結果!B899),"",計算結果!B899)=0,"",IF(ISNA(計算結果!B899),"",計算結果!B899))</f>
        <v/>
      </c>
      <c r="C899" s="10" t="str">
        <f>IF(IF(ISNA(計算結果!C899),"",計算結果!C899)=0,"",IF(ISNA(計算結果!C899),"",計算結果!C899))</f>
        <v/>
      </c>
      <c r="D899" s="10" t="str">
        <f>IF(IF(ISNA(計算結果!D899),"",計算結果!D899)=0,"",IF(ISNA(計算結果!D899),"",計算結果!D899))</f>
        <v>L</v>
      </c>
      <c r="E899" s="10" t="str">
        <f>IF(IF(ISNA(計算結果!E899),"",計算結果!E899)=0,"",IF(ISNA(計算結果!E899),"",計算結果!E899))</f>
        <v/>
      </c>
      <c r="F899" s="10" t="str">
        <f>IF(IF(ISNA(計算結果!F899),"",計算結果!F899)=0,"",IF(ISNA(計算結果!F899),"",計算結果!F899))</f>
        <v/>
      </c>
      <c r="G899" s="10" t="str">
        <f>IF(IF(ISNA(計算結果!G899),"",計算結果!G899)=0,"",IF(ISNA(計算結果!G899),"",計算結果!G899))</f>
        <v/>
      </c>
      <c r="H899" s="13">
        <f>IF(IF(ISNA(計算結果!H899),"",計算結果!H899)=0,"",IF(ISNA(計算結果!H899),"",計算結果!H899))</f>
        <v>-2</v>
      </c>
      <c r="I899" s="12" t="str">
        <f>IF(IF(ISNA(計算結果!I899),"",計算結果!I899)=0,"",IF(ISNA(計算結果!I899),"",計算結果!I899))</f>
        <v/>
      </c>
      <c r="J899" s="12" t="str">
        <f>IF(IF(ISNA(計算結果!J899),"",計算結果!J899)=0,"",IF(ISNA(計算結果!J899),"",計算結果!J899))</f>
        <v/>
      </c>
      <c r="K899" s="23" t="str">
        <f>IF(IF(ISNA(計算結果!K899),"",計算結果!K899)=0,"",IF(ISNA(計算結果!K899),"",計算結果!K899))</f>
        <v/>
      </c>
      <c r="L899" s="13" t="str">
        <f>IF(IF(ISNA(計算結果!L899),"",計算結果!L899)=0,"",IF(ISNA(計算結果!L899),"",計算結果!L899))</f>
        <v/>
      </c>
      <c r="M899" s="10" t="str">
        <f>IF(IF(ISNA(計算結果!M899),"",計算結果!M899)=0,"",IF(ISNA(計算結果!M899),"",計算結果!M899))</f>
        <v/>
      </c>
      <c r="N899" s="10" t="str">
        <f>IF(IF(ISNA(計算結果!N899),"",計算結果!N899)=0,"",IF(ISNA(計算結果!N899),"",計算結果!N899))</f>
        <v/>
      </c>
      <c r="O899" s="13" t="str">
        <f>IF(IF(ISNA(計算結果!O899),"",計算結果!O899)=0,"",IF(ISNA(計算結果!O899),"",計算結果!O899))</f>
        <v/>
      </c>
      <c r="P899" s="10" t="str">
        <f>IF(IF(ISNA(計算結果!P899),"",計算結果!P899)=0,"",IF(ISNA(計算結果!P899),"",計算結果!P899))</f>
        <v/>
      </c>
      <c r="Q899" s="10" t="str">
        <f>IF(IF(ISNA(計算結果!Q899),"",計算結果!Q899)=0,"",IF(ISNA(計算結果!Q899),"",計算結果!Q899))</f>
        <v/>
      </c>
      <c r="R899" s="14" t="str">
        <f t="shared" ref="R899:R962" si="42">IF(AND(M899&lt;&gt;"",M899=N899),"◯","")</f>
        <v/>
      </c>
      <c r="S899" s="14" t="str">
        <f t="shared" ref="S899:S962" si="43">IF(M899="","◯","")</f>
        <v>◯</v>
      </c>
      <c r="T899" s="14" t="str">
        <f t="shared" ref="T899:T962" si="44">IF(AND(P899&lt;&gt;"",P899&lt;&gt;Q899),"◯","")</f>
        <v/>
      </c>
    </row>
    <row r="900" spans="1:20" hidden="1" x14ac:dyDescent="0.45">
      <c r="A900" s="10" t="str">
        <f>IF(IF(ISNA(計算結果!A900),"",計算結果!A900)=0,"",IF(ISNA(計算結果!A900),"",計算結果!A900))</f>
        <v/>
      </c>
      <c r="B900" s="10" t="str">
        <f>IF(IF(ISNA(計算結果!B900),"",計算結果!B900)=0,"",IF(ISNA(計算結果!B900),"",計算結果!B900))</f>
        <v/>
      </c>
      <c r="C900" s="10" t="str">
        <f>IF(IF(ISNA(計算結果!C900),"",計算結果!C900)=0,"",IF(ISNA(計算結果!C900),"",計算結果!C900))</f>
        <v/>
      </c>
      <c r="D900" s="10" t="str">
        <f>IF(IF(ISNA(計算結果!D900),"",計算結果!D900)=0,"",IF(ISNA(計算結果!D900),"",計算結果!D900))</f>
        <v>L</v>
      </c>
      <c r="E900" s="10" t="str">
        <f>IF(IF(ISNA(計算結果!E900),"",計算結果!E900)=0,"",IF(ISNA(計算結果!E900),"",計算結果!E900))</f>
        <v/>
      </c>
      <c r="F900" s="10" t="str">
        <f>IF(IF(ISNA(計算結果!F900),"",計算結果!F900)=0,"",IF(ISNA(計算結果!F900),"",計算結果!F900))</f>
        <v/>
      </c>
      <c r="G900" s="10" t="str">
        <f>IF(IF(ISNA(計算結果!G900),"",計算結果!G900)=0,"",IF(ISNA(計算結果!G900),"",計算結果!G900))</f>
        <v/>
      </c>
      <c r="H900" s="13">
        <f>IF(IF(ISNA(計算結果!H900),"",計算結果!H900)=0,"",IF(ISNA(計算結果!H900),"",計算結果!H900))</f>
        <v>-2</v>
      </c>
      <c r="I900" s="12" t="str">
        <f>IF(IF(ISNA(計算結果!I900),"",計算結果!I900)=0,"",IF(ISNA(計算結果!I900),"",計算結果!I900))</f>
        <v/>
      </c>
      <c r="J900" s="12" t="str">
        <f>IF(IF(ISNA(計算結果!J900),"",計算結果!J900)=0,"",IF(ISNA(計算結果!J900),"",計算結果!J900))</f>
        <v/>
      </c>
      <c r="K900" s="23" t="str">
        <f>IF(IF(ISNA(計算結果!K900),"",計算結果!K900)=0,"",IF(ISNA(計算結果!K900),"",計算結果!K900))</f>
        <v/>
      </c>
      <c r="L900" s="13" t="str">
        <f>IF(IF(ISNA(計算結果!L900),"",計算結果!L900)=0,"",IF(ISNA(計算結果!L900),"",計算結果!L900))</f>
        <v/>
      </c>
      <c r="M900" s="10" t="str">
        <f>IF(IF(ISNA(計算結果!M900),"",計算結果!M900)=0,"",IF(ISNA(計算結果!M900),"",計算結果!M900))</f>
        <v/>
      </c>
      <c r="N900" s="10" t="str">
        <f>IF(IF(ISNA(計算結果!N900),"",計算結果!N900)=0,"",IF(ISNA(計算結果!N900),"",計算結果!N900))</f>
        <v/>
      </c>
      <c r="O900" s="13" t="str">
        <f>IF(IF(ISNA(計算結果!O900),"",計算結果!O900)=0,"",IF(ISNA(計算結果!O900),"",計算結果!O900))</f>
        <v/>
      </c>
      <c r="P900" s="10" t="str">
        <f>IF(IF(ISNA(計算結果!P900),"",計算結果!P900)=0,"",IF(ISNA(計算結果!P900),"",計算結果!P900))</f>
        <v/>
      </c>
      <c r="Q900" s="10" t="str">
        <f>IF(IF(ISNA(計算結果!Q900),"",計算結果!Q900)=0,"",IF(ISNA(計算結果!Q900),"",計算結果!Q900))</f>
        <v/>
      </c>
      <c r="R900" s="14" t="str">
        <f t="shared" si="42"/>
        <v/>
      </c>
      <c r="S900" s="14" t="str">
        <f t="shared" si="43"/>
        <v>◯</v>
      </c>
      <c r="T900" s="14" t="str">
        <f t="shared" si="44"/>
        <v/>
      </c>
    </row>
    <row r="901" spans="1:20" hidden="1" x14ac:dyDescent="0.45">
      <c r="A901" s="10" t="str">
        <f>IF(IF(ISNA(計算結果!A901),"",計算結果!A901)=0,"",IF(ISNA(計算結果!A901),"",計算結果!A901))</f>
        <v/>
      </c>
      <c r="B901" s="10" t="str">
        <f>IF(IF(ISNA(計算結果!B901),"",計算結果!B901)=0,"",IF(ISNA(計算結果!B901),"",計算結果!B901))</f>
        <v/>
      </c>
      <c r="C901" s="10" t="str">
        <f>IF(IF(ISNA(計算結果!C901),"",計算結果!C901)=0,"",IF(ISNA(計算結果!C901),"",計算結果!C901))</f>
        <v/>
      </c>
      <c r="D901" s="10" t="str">
        <f>IF(IF(ISNA(計算結果!D901),"",計算結果!D901)=0,"",IF(ISNA(計算結果!D901),"",計算結果!D901))</f>
        <v>L</v>
      </c>
      <c r="E901" s="10" t="str">
        <f>IF(IF(ISNA(計算結果!E901),"",計算結果!E901)=0,"",IF(ISNA(計算結果!E901),"",計算結果!E901))</f>
        <v/>
      </c>
      <c r="F901" s="10" t="str">
        <f>IF(IF(ISNA(計算結果!F901),"",計算結果!F901)=0,"",IF(ISNA(計算結果!F901),"",計算結果!F901))</f>
        <v/>
      </c>
      <c r="G901" s="10" t="str">
        <f>IF(IF(ISNA(計算結果!G901),"",計算結果!G901)=0,"",IF(ISNA(計算結果!G901),"",計算結果!G901))</f>
        <v/>
      </c>
      <c r="H901" s="13">
        <f>IF(IF(ISNA(計算結果!H901),"",計算結果!H901)=0,"",IF(ISNA(計算結果!H901),"",計算結果!H901))</f>
        <v>-2</v>
      </c>
      <c r="I901" s="12" t="str">
        <f>IF(IF(ISNA(計算結果!I901),"",計算結果!I901)=0,"",IF(ISNA(計算結果!I901),"",計算結果!I901))</f>
        <v/>
      </c>
      <c r="J901" s="12" t="str">
        <f>IF(IF(ISNA(計算結果!J901),"",計算結果!J901)=0,"",IF(ISNA(計算結果!J901),"",計算結果!J901))</f>
        <v/>
      </c>
      <c r="K901" s="23" t="str">
        <f>IF(IF(ISNA(計算結果!K901),"",計算結果!K901)=0,"",IF(ISNA(計算結果!K901),"",計算結果!K901))</f>
        <v/>
      </c>
      <c r="L901" s="13" t="str">
        <f>IF(IF(ISNA(計算結果!L901),"",計算結果!L901)=0,"",IF(ISNA(計算結果!L901),"",計算結果!L901))</f>
        <v/>
      </c>
      <c r="M901" s="10" t="str">
        <f>IF(IF(ISNA(計算結果!M901),"",計算結果!M901)=0,"",IF(ISNA(計算結果!M901),"",計算結果!M901))</f>
        <v/>
      </c>
      <c r="N901" s="10" t="str">
        <f>IF(IF(ISNA(計算結果!N901),"",計算結果!N901)=0,"",IF(ISNA(計算結果!N901),"",計算結果!N901))</f>
        <v/>
      </c>
      <c r="O901" s="13" t="str">
        <f>IF(IF(ISNA(計算結果!O901),"",計算結果!O901)=0,"",IF(ISNA(計算結果!O901),"",計算結果!O901))</f>
        <v/>
      </c>
      <c r="P901" s="10" t="str">
        <f>IF(IF(ISNA(計算結果!P901),"",計算結果!P901)=0,"",IF(ISNA(計算結果!P901),"",計算結果!P901))</f>
        <v/>
      </c>
      <c r="Q901" s="10" t="str">
        <f>IF(IF(ISNA(計算結果!Q901),"",計算結果!Q901)=0,"",IF(ISNA(計算結果!Q901),"",計算結果!Q901))</f>
        <v/>
      </c>
      <c r="R901" s="14" t="str">
        <f t="shared" si="42"/>
        <v/>
      </c>
      <c r="S901" s="14" t="str">
        <f t="shared" si="43"/>
        <v>◯</v>
      </c>
      <c r="T901" s="14" t="str">
        <f t="shared" si="44"/>
        <v/>
      </c>
    </row>
    <row r="902" spans="1:20" hidden="1" x14ac:dyDescent="0.45">
      <c r="A902" s="10" t="str">
        <f>IF(IF(ISNA(計算結果!A902),"",計算結果!A902)=0,"",IF(ISNA(計算結果!A902),"",計算結果!A902))</f>
        <v/>
      </c>
      <c r="B902" s="10" t="str">
        <f>IF(IF(ISNA(計算結果!B902),"",計算結果!B902)=0,"",IF(ISNA(計算結果!B902),"",計算結果!B902))</f>
        <v/>
      </c>
      <c r="C902" s="10" t="str">
        <f>IF(IF(ISNA(計算結果!C902),"",計算結果!C902)=0,"",IF(ISNA(計算結果!C902),"",計算結果!C902))</f>
        <v/>
      </c>
      <c r="D902" s="10" t="str">
        <f>IF(IF(ISNA(計算結果!D902),"",計算結果!D902)=0,"",IF(ISNA(計算結果!D902),"",計算結果!D902))</f>
        <v>L</v>
      </c>
      <c r="E902" s="10" t="str">
        <f>IF(IF(ISNA(計算結果!E902),"",計算結果!E902)=0,"",IF(ISNA(計算結果!E902),"",計算結果!E902))</f>
        <v/>
      </c>
      <c r="F902" s="10" t="str">
        <f>IF(IF(ISNA(計算結果!F902),"",計算結果!F902)=0,"",IF(ISNA(計算結果!F902),"",計算結果!F902))</f>
        <v/>
      </c>
      <c r="G902" s="10" t="str">
        <f>IF(IF(ISNA(計算結果!G902),"",計算結果!G902)=0,"",IF(ISNA(計算結果!G902),"",計算結果!G902))</f>
        <v/>
      </c>
      <c r="H902" s="13">
        <f>IF(IF(ISNA(計算結果!H902),"",計算結果!H902)=0,"",IF(ISNA(計算結果!H902),"",計算結果!H902))</f>
        <v>-2</v>
      </c>
      <c r="I902" s="12" t="str">
        <f>IF(IF(ISNA(計算結果!I902),"",計算結果!I902)=0,"",IF(ISNA(計算結果!I902),"",計算結果!I902))</f>
        <v/>
      </c>
      <c r="J902" s="12" t="str">
        <f>IF(IF(ISNA(計算結果!J902),"",計算結果!J902)=0,"",IF(ISNA(計算結果!J902),"",計算結果!J902))</f>
        <v/>
      </c>
      <c r="K902" s="23" t="str">
        <f>IF(IF(ISNA(計算結果!K902),"",計算結果!K902)=0,"",IF(ISNA(計算結果!K902),"",計算結果!K902))</f>
        <v/>
      </c>
      <c r="L902" s="13" t="str">
        <f>IF(IF(ISNA(計算結果!L902),"",計算結果!L902)=0,"",IF(ISNA(計算結果!L902),"",計算結果!L902))</f>
        <v/>
      </c>
      <c r="M902" s="10" t="str">
        <f>IF(IF(ISNA(計算結果!M902),"",計算結果!M902)=0,"",IF(ISNA(計算結果!M902),"",計算結果!M902))</f>
        <v/>
      </c>
      <c r="N902" s="10" t="str">
        <f>IF(IF(ISNA(計算結果!N902),"",計算結果!N902)=0,"",IF(ISNA(計算結果!N902),"",計算結果!N902))</f>
        <v/>
      </c>
      <c r="O902" s="13" t="str">
        <f>IF(IF(ISNA(計算結果!O902),"",計算結果!O902)=0,"",IF(ISNA(計算結果!O902),"",計算結果!O902))</f>
        <v/>
      </c>
      <c r="P902" s="10" t="str">
        <f>IF(IF(ISNA(計算結果!P902),"",計算結果!P902)=0,"",IF(ISNA(計算結果!P902),"",計算結果!P902))</f>
        <v/>
      </c>
      <c r="Q902" s="10" t="str">
        <f>IF(IF(ISNA(計算結果!Q902),"",計算結果!Q902)=0,"",IF(ISNA(計算結果!Q902),"",計算結果!Q902))</f>
        <v/>
      </c>
      <c r="R902" s="14" t="str">
        <f t="shared" si="42"/>
        <v/>
      </c>
      <c r="S902" s="14" t="str">
        <f t="shared" si="43"/>
        <v>◯</v>
      </c>
      <c r="T902" s="14" t="str">
        <f t="shared" si="44"/>
        <v/>
      </c>
    </row>
    <row r="903" spans="1:20" hidden="1" x14ac:dyDescent="0.45">
      <c r="A903" s="10" t="str">
        <f>IF(IF(ISNA(計算結果!A903),"",計算結果!A903)=0,"",IF(ISNA(計算結果!A903),"",計算結果!A903))</f>
        <v/>
      </c>
      <c r="B903" s="10" t="str">
        <f>IF(IF(ISNA(計算結果!B903),"",計算結果!B903)=0,"",IF(ISNA(計算結果!B903),"",計算結果!B903))</f>
        <v/>
      </c>
      <c r="C903" s="10" t="str">
        <f>IF(IF(ISNA(計算結果!C903),"",計算結果!C903)=0,"",IF(ISNA(計算結果!C903),"",計算結果!C903))</f>
        <v/>
      </c>
      <c r="D903" s="10" t="str">
        <f>IF(IF(ISNA(計算結果!D903),"",計算結果!D903)=0,"",IF(ISNA(計算結果!D903),"",計算結果!D903))</f>
        <v>L</v>
      </c>
      <c r="E903" s="10" t="str">
        <f>IF(IF(ISNA(計算結果!E903),"",計算結果!E903)=0,"",IF(ISNA(計算結果!E903),"",計算結果!E903))</f>
        <v/>
      </c>
      <c r="F903" s="10" t="str">
        <f>IF(IF(ISNA(計算結果!F903),"",計算結果!F903)=0,"",IF(ISNA(計算結果!F903),"",計算結果!F903))</f>
        <v/>
      </c>
      <c r="G903" s="10" t="str">
        <f>IF(IF(ISNA(計算結果!G903),"",計算結果!G903)=0,"",IF(ISNA(計算結果!G903),"",計算結果!G903))</f>
        <v/>
      </c>
      <c r="H903" s="13">
        <f>IF(IF(ISNA(計算結果!H903),"",計算結果!H903)=0,"",IF(ISNA(計算結果!H903),"",計算結果!H903))</f>
        <v>-2</v>
      </c>
      <c r="I903" s="12" t="str">
        <f>IF(IF(ISNA(計算結果!I903),"",計算結果!I903)=0,"",IF(ISNA(計算結果!I903),"",計算結果!I903))</f>
        <v/>
      </c>
      <c r="J903" s="12" t="str">
        <f>IF(IF(ISNA(計算結果!J903),"",計算結果!J903)=0,"",IF(ISNA(計算結果!J903),"",計算結果!J903))</f>
        <v/>
      </c>
      <c r="K903" s="23" t="str">
        <f>IF(IF(ISNA(計算結果!K903),"",計算結果!K903)=0,"",IF(ISNA(計算結果!K903),"",計算結果!K903))</f>
        <v/>
      </c>
      <c r="L903" s="13" t="str">
        <f>IF(IF(ISNA(計算結果!L903),"",計算結果!L903)=0,"",IF(ISNA(計算結果!L903),"",計算結果!L903))</f>
        <v/>
      </c>
      <c r="M903" s="10" t="str">
        <f>IF(IF(ISNA(計算結果!M903),"",計算結果!M903)=0,"",IF(ISNA(計算結果!M903),"",計算結果!M903))</f>
        <v/>
      </c>
      <c r="N903" s="10" t="str">
        <f>IF(IF(ISNA(計算結果!N903),"",計算結果!N903)=0,"",IF(ISNA(計算結果!N903),"",計算結果!N903))</f>
        <v/>
      </c>
      <c r="O903" s="13" t="str">
        <f>IF(IF(ISNA(計算結果!O903),"",計算結果!O903)=0,"",IF(ISNA(計算結果!O903),"",計算結果!O903))</f>
        <v/>
      </c>
      <c r="P903" s="10" t="str">
        <f>IF(IF(ISNA(計算結果!P903),"",計算結果!P903)=0,"",IF(ISNA(計算結果!P903),"",計算結果!P903))</f>
        <v/>
      </c>
      <c r="Q903" s="10" t="str">
        <f>IF(IF(ISNA(計算結果!Q903),"",計算結果!Q903)=0,"",IF(ISNA(計算結果!Q903),"",計算結果!Q903))</f>
        <v/>
      </c>
      <c r="R903" s="14" t="str">
        <f t="shared" si="42"/>
        <v/>
      </c>
      <c r="S903" s="14" t="str">
        <f t="shared" si="43"/>
        <v>◯</v>
      </c>
      <c r="T903" s="14" t="str">
        <f t="shared" si="44"/>
        <v/>
      </c>
    </row>
    <row r="904" spans="1:20" hidden="1" x14ac:dyDescent="0.45">
      <c r="A904" s="10" t="str">
        <f>IF(IF(ISNA(計算結果!A904),"",計算結果!A904)=0,"",IF(ISNA(計算結果!A904),"",計算結果!A904))</f>
        <v/>
      </c>
      <c r="B904" s="10" t="str">
        <f>IF(IF(ISNA(計算結果!B904),"",計算結果!B904)=0,"",IF(ISNA(計算結果!B904),"",計算結果!B904))</f>
        <v/>
      </c>
      <c r="C904" s="10" t="str">
        <f>IF(IF(ISNA(計算結果!C904),"",計算結果!C904)=0,"",IF(ISNA(計算結果!C904),"",計算結果!C904))</f>
        <v/>
      </c>
      <c r="D904" s="10" t="str">
        <f>IF(IF(ISNA(計算結果!D904),"",計算結果!D904)=0,"",IF(ISNA(計算結果!D904),"",計算結果!D904))</f>
        <v>L</v>
      </c>
      <c r="E904" s="10" t="str">
        <f>IF(IF(ISNA(計算結果!E904),"",計算結果!E904)=0,"",IF(ISNA(計算結果!E904),"",計算結果!E904))</f>
        <v/>
      </c>
      <c r="F904" s="10" t="str">
        <f>IF(IF(ISNA(計算結果!F904),"",計算結果!F904)=0,"",IF(ISNA(計算結果!F904),"",計算結果!F904))</f>
        <v/>
      </c>
      <c r="G904" s="10" t="str">
        <f>IF(IF(ISNA(計算結果!G904),"",計算結果!G904)=0,"",IF(ISNA(計算結果!G904),"",計算結果!G904))</f>
        <v/>
      </c>
      <c r="H904" s="13">
        <f>IF(IF(ISNA(計算結果!H904),"",計算結果!H904)=0,"",IF(ISNA(計算結果!H904),"",計算結果!H904))</f>
        <v>-2</v>
      </c>
      <c r="I904" s="12" t="str">
        <f>IF(IF(ISNA(計算結果!I904),"",計算結果!I904)=0,"",IF(ISNA(計算結果!I904),"",計算結果!I904))</f>
        <v/>
      </c>
      <c r="J904" s="12" t="str">
        <f>IF(IF(ISNA(計算結果!J904),"",計算結果!J904)=0,"",IF(ISNA(計算結果!J904),"",計算結果!J904))</f>
        <v/>
      </c>
      <c r="K904" s="23" t="str">
        <f>IF(IF(ISNA(計算結果!K904),"",計算結果!K904)=0,"",IF(ISNA(計算結果!K904),"",計算結果!K904))</f>
        <v/>
      </c>
      <c r="L904" s="13" t="str">
        <f>IF(IF(ISNA(計算結果!L904),"",計算結果!L904)=0,"",IF(ISNA(計算結果!L904),"",計算結果!L904))</f>
        <v/>
      </c>
      <c r="M904" s="10" t="str">
        <f>IF(IF(ISNA(計算結果!M904),"",計算結果!M904)=0,"",IF(ISNA(計算結果!M904),"",計算結果!M904))</f>
        <v/>
      </c>
      <c r="N904" s="10" t="str">
        <f>IF(IF(ISNA(計算結果!N904),"",計算結果!N904)=0,"",IF(ISNA(計算結果!N904),"",計算結果!N904))</f>
        <v/>
      </c>
      <c r="O904" s="13" t="str">
        <f>IF(IF(ISNA(計算結果!O904),"",計算結果!O904)=0,"",IF(ISNA(計算結果!O904),"",計算結果!O904))</f>
        <v/>
      </c>
      <c r="P904" s="10" t="str">
        <f>IF(IF(ISNA(計算結果!P904),"",計算結果!P904)=0,"",IF(ISNA(計算結果!P904),"",計算結果!P904))</f>
        <v/>
      </c>
      <c r="Q904" s="10" t="str">
        <f>IF(IF(ISNA(計算結果!Q904),"",計算結果!Q904)=0,"",IF(ISNA(計算結果!Q904),"",計算結果!Q904))</f>
        <v/>
      </c>
      <c r="R904" s="14" t="str">
        <f t="shared" si="42"/>
        <v/>
      </c>
      <c r="S904" s="14" t="str">
        <f t="shared" si="43"/>
        <v>◯</v>
      </c>
      <c r="T904" s="14" t="str">
        <f t="shared" si="44"/>
        <v/>
      </c>
    </row>
    <row r="905" spans="1:20" hidden="1" x14ac:dyDescent="0.45">
      <c r="A905" s="10" t="str">
        <f>IF(IF(ISNA(計算結果!A905),"",計算結果!A905)=0,"",IF(ISNA(計算結果!A905),"",計算結果!A905))</f>
        <v/>
      </c>
      <c r="B905" s="10" t="str">
        <f>IF(IF(ISNA(計算結果!B905),"",計算結果!B905)=0,"",IF(ISNA(計算結果!B905),"",計算結果!B905))</f>
        <v/>
      </c>
      <c r="C905" s="10" t="str">
        <f>IF(IF(ISNA(計算結果!C905),"",計算結果!C905)=0,"",IF(ISNA(計算結果!C905),"",計算結果!C905))</f>
        <v/>
      </c>
      <c r="D905" s="10" t="str">
        <f>IF(IF(ISNA(計算結果!D905),"",計算結果!D905)=0,"",IF(ISNA(計算結果!D905),"",計算結果!D905))</f>
        <v>L</v>
      </c>
      <c r="E905" s="10" t="str">
        <f>IF(IF(ISNA(計算結果!E905),"",計算結果!E905)=0,"",IF(ISNA(計算結果!E905),"",計算結果!E905))</f>
        <v/>
      </c>
      <c r="F905" s="10" t="str">
        <f>IF(IF(ISNA(計算結果!F905),"",計算結果!F905)=0,"",IF(ISNA(計算結果!F905),"",計算結果!F905))</f>
        <v/>
      </c>
      <c r="G905" s="10" t="str">
        <f>IF(IF(ISNA(計算結果!G905),"",計算結果!G905)=0,"",IF(ISNA(計算結果!G905),"",計算結果!G905))</f>
        <v/>
      </c>
      <c r="H905" s="13">
        <f>IF(IF(ISNA(計算結果!H905),"",計算結果!H905)=0,"",IF(ISNA(計算結果!H905),"",計算結果!H905))</f>
        <v>-2</v>
      </c>
      <c r="I905" s="12" t="str">
        <f>IF(IF(ISNA(計算結果!I905),"",計算結果!I905)=0,"",IF(ISNA(計算結果!I905),"",計算結果!I905))</f>
        <v/>
      </c>
      <c r="J905" s="12" t="str">
        <f>IF(IF(ISNA(計算結果!J905),"",計算結果!J905)=0,"",IF(ISNA(計算結果!J905),"",計算結果!J905))</f>
        <v/>
      </c>
      <c r="K905" s="23" t="str">
        <f>IF(IF(ISNA(計算結果!K905),"",計算結果!K905)=0,"",IF(ISNA(計算結果!K905),"",計算結果!K905))</f>
        <v/>
      </c>
      <c r="L905" s="13" t="str">
        <f>IF(IF(ISNA(計算結果!L905),"",計算結果!L905)=0,"",IF(ISNA(計算結果!L905),"",計算結果!L905))</f>
        <v/>
      </c>
      <c r="M905" s="10" t="str">
        <f>IF(IF(ISNA(計算結果!M905),"",計算結果!M905)=0,"",IF(ISNA(計算結果!M905),"",計算結果!M905))</f>
        <v/>
      </c>
      <c r="N905" s="10" t="str">
        <f>IF(IF(ISNA(計算結果!N905),"",計算結果!N905)=0,"",IF(ISNA(計算結果!N905),"",計算結果!N905))</f>
        <v/>
      </c>
      <c r="O905" s="13" t="str">
        <f>IF(IF(ISNA(計算結果!O905),"",計算結果!O905)=0,"",IF(ISNA(計算結果!O905),"",計算結果!O905))</f>
        <v/>
      </c>
      <c r="P905" s="10" t="str">
        <f>IF(IF(ISNA(計算結果!P905),"",計算結果!P905)=0,"",IF(ISNA(計算結果!P905),"",計算結果!P905))</f>
        <v/>
      </c>
      <c r="Q905" s="10" t="str">
        <f>IF(IF(ISNA(計算結果!Q905),"",計算結果!Q905)=0,"",IF(ISNA(計算結果!Q905),"",計算結果!Q905))</f>
        <v/>
      </c>
      <c r="R905" s="14" t="str">
        <f t="shared" si="42"/>
        <v/>
      </c>
      <c r="S905" s="14" t="str">
        <f t="shared" si="43"/>
        <v>◯</v>
      </c>
      <c r="T905" s="14" t="str">
        <f t="shared" si="44"/>
        <v/>
      </c>
    </row>
    <row r="906" spans="1:20" hidden="1" x14ac:dyDescent="0.45">
      <c r="A906" s="10" t="str">
        <f>IF(IF(ISNA(計算結果!A906),"",計算結果!A906)=0,"",IF(ISNA(計算結果!A906),"",計算結果!A906))</f>
        <v/>
      </c>
      <c r="B906" s="10" t="str">
        <f>IF(IF(ISNA(計算結果!B906),"",計算結果!B906)=0,"",IF(ISNA(計算結果!B906),"",計算結果!B906))</f>
        <v/>
      </c>
      <c r="C906" s="10" t="str">
        <f>IF(IF(ISNA(計算結果!C906),"",計算結果!C906)=0,"",IF(ISNA(計算結果!C906),"",計算結果!C906))</f>
        <v/>
      </c>
      <c r="D906" s="10" t="str">
        <f>IF(IF(ISNA(計算結果!D906),"",計算結果!D906)=0,"",IF(ISNA(計算結果!D906),"",計算結果!D906))</f>
        <v>L</v>
      </c>
      <c r="E906" s="10" t="str">
        <f>IF(IF(ISNA(計算結果!E906),"",計算結果!E906)=0,"",IF(ISNA(計算結果!E906),"",計算結果!E906))</f>
        <v/>
      </c>
      <c r="F906" s="10" t="str">
        <f>IF(IF(ISNA(計算結果!F906),"",計算結果!F906)=0,"",IF(ISNA(計算結果!F906),"",計算結果!F906))</f>
        <v/>
      </c>
      <c r="G906" s="10" t="str">
        <f>IF(IF(ISNA(計算結果!G906),"",計算結果!G906)=0,"",IF(ISNA(計算結果!G906),"",計算結果!G906))</f>
        <v/>
      </c>
      <c r="H906" s="13">
        <f>IF(IF(ISNA(計算結果!H906),"",計算結果!H906)=0,"",IF(ISNA(計算結果!H906),"",計算結果!H906))</f>
        <v>-2</v>
      </c>
      <c r="I906" s="12" t="str">
        <f>IF(IF(ISNA(計算結果!I906),"",計算結果!I906)=0,"",IF(ISNA(計算結果!I906),"",計算結果!I906))</f>
        <v/>
      </c>
      <c r="J906" s="12" t="str">
        <f>IF(IF(ISNA(計算結果!J906),"",計算結果!J906)=0,"",IF(ISNA(計算結果!J906),"",計算結果!J906))</f>
        <v/>
      </c>
      <c r="K906" s="23" t="str">
        <f>IF(IF(ISNA(計算結果!K906),"",計算結果!K906)=0,"",IF(ISNA(計算結果!K906),"",計算結果!K906))</f>
        <v/>
      </c>
      <c r="L906" s="13" t="str">
        <f>IF(IF(ISNA(計算結果!L906),"",計算結果!L906)=0,"",IF(ISNA(計算結果!L906),"",計算結果!L906))</f>
        <v/>
      </c>
      <c r="M906" s="10" t="str">
        <f>IF(IF(ISNA(計算結果!M906),"",計算結果!M906)=0,"",IF(ISNA(計算結果!M906),"",計算結果!M906))</f>
        <v/>
      </c>
      <c r="N906" s="10" t="str">
        <f>IF(IF(ISNA(計算結果!N906),"",計算結果!N906)=0,"",IF(ISNA(計算結果!N906),"",計算結果!N906))</f>
        <v/>
      </c>
      <c r="O906" s="13" t="str">
        <f>IF(IF(ISNA(計算結果!O906),"",計算結果!O906)=0,"",IF(ISNA(計算結果!O906),"",計算結果!O906))</f>
        <v/>
      </c>
      <c r="P906" s="10" t="str">
        <f>IF(IF(ISNA(計算結果!P906),"",計算結果!P906)=0,"",IF(ISNA(計算結果!P906),"",計算結果!P906))</f>
        <v/>
      </c>
      <c r="Q906" s="10" t="str">
        <f>IF(IF(ISNA(計算結果!Q906),"",計算結果!Q906)=0,"",IF(ISNA(計算結果!Q906),"",計算結果!Q906))</f>
        <v/>
      </c>
      <c r="R906" s="14" t="str">
        <f t="shared" si="42"/>
        <v/>
      </c>
      <c r="S906" s="14" t="str">
        <f t="shared" si="43"/>
        <v>◯</v>
      </c>
      <c r="T906" s="14" t="str">
        <f t="shared" si="44"/>
        <v/>
      </c>
    </row>
    <row r="907" spans="1:20" hidden="1" x14ac:dyDescent="0.45">
      <c r="A907" s="10" t="str">
        <f>IF(IF(ISNA(計算結果!A907),"",計算結果!A907)=0,"",IF(ISNA(計算結果!A907),"",計算結果!A907))</f>
        <v/>
      </c>
      <c r="B907" s="10" t="str">
        <f>IF(IF(ISNA(計算結果!B907),"",計算結果!B907)=0,"",IF(ISNA(計算結果!B907),"",計算結果!B907))</f>
        <v/>
      </c>
      <c r="C907" s="10" t="str">
        <f>IF(IF(ISNA(計算結果!C907),"",計算結果!C907)=0,"",IF(ISNA(計算結果!C907),"",計算結果!C907))</f>
        <v/>
      </c>
      <c r="D907" s="10" t="str">
        <f>IF(IF(ISNA(計算結果!D907),"",計算結果!D907)=0,"",IF(ISNA(計算結果!D907),"",計算結果!D907))</f>
        <v>L</v>
      </c>
      <c r="E907" s="10" t="str">
        <f>IF(IF(ISNA(計算結果!E907),"",計算結果!E907)=0,"",IF(ISNA(計算結果!E907),"",計算結果!E907))</f>
        <v/>
      </c>
      <c r="F907" s="10" t="str">
        <f>IF(IF(ISNA(計算結果!F907),"",計算結果!F907)=0,"",IF(ISNA(計算結果!F907),"",計算結果!F907))</f>
        <v/>
      </c>
      <c r="G907" s="10" t="str">
        <f>IF(IF(ISNA(計算結果!G907),"",計算結果!G907)=0,"",IF(ISNA(計算結果!G907),"",計算結果!G907))</f>
        <v/>
      </c>
      <c r="H907" s="13">
        <f>IF(IF(ISNA(計算結果!H907),"",計算結果!H907)=0,"",IF(ISNA(計算結果!H907),"",計算結果!H907))</f>
        <v>-2</v>
      </c>
      <c r="I907" s="12" t="str">
        <f>IF(IF(ISNA(計算結果!I907),"",計算結果!I907)=0,"",IF(ISNA(計算結果!I907),"",計算結果!I907))</f>
        <v/>
      </c>
      <c r="J907" s="12" t="str">
        <f>IF(IF(ISNA(計算結果!J907),"",計算結果!J907)=0,"",IF(ISNA(計算結果!J907),"",計算結果!J907))</f>
        <v/>
      </c>
      <c r="K907" s="23" t="str">
        <f>IF(IF(ISNA(計算結果!K907),"",計算結果!K907)=0,"",IF(ISNA(計算結果!K907),"",計算結果!K907))</f>
        <v/>
      </c>
      <c r="L907" s="13" t="str">
        <f>IF(IF(ISNA(計算結果!L907),"",計算結果!L907)=0,"",IF(ISNA(計算結果!L907),"",計算結果!L907))</f>
        <v/>
      </c>
      <c r="M907" s="10" t="str">
        <f>IF(IF(ISNA(計算結果!M907),"",計算結果!M907)=0,"",IF(ISNA(計算結果!M907),"",計算結果!M907))</f>
        <v/>
      </c>
      <c r="N907" s="10" t="str">
        <f>IF(IF(ISNA(計算結果!N907),"",計算結果!N907)=0,"",IF(ISNA(計算結果!N907),"",計算結果!N907))</f>
        <v/>
      </c>
      <c r="O907" s="13" t="str">
        <f>IF(IF(ISNA(計算結果!O907),"",計算結果!O907)=0,"",IF(ISNA(計算結果!O907),"",計算結果!O907))</f>
        <v/>
      </c>
      <c r="P907" s="10" t="str">
        <f>IF(IF(ISNA(計算結果!P907),"",計算結果!P907)=0,"",IF(ISNA(計算結果!P907),"",計算結果!P907))</f>
        <v/>
      </c>
      <c r="Q907" s="10" t="str">
        <f>IF(IF(ISNA(計算結果!Q907),"",計算結果!Q907)=0,"",IF(ISNA(計算結果!Q907),"",計算結果!Q907))</f>
        <v/>
      </c>
      <c r="R907" s="14" t="str">
        <f t="shared" si="42"/>
        <v/>
      </c>
      <c r="S907" s="14" t="str">
        <f t="shared" si="43"/>
        <v>◯</v>
      </c>
      <c r="T907" s="14" t="str">
        <f t="shared" si="44"/>
        <v/>
      </c>
    </row>
    <row r="908" spans="1:20" hidden="1" x14ac:dyDescent="0.45">
      <c r="A908" s="10" t="str">
        <f>IF(IF(ISNA(計算結果!A908),"",計算結果!A908)=0,"",IF(ISNA(計算結果!A908),"",計算結果!A908))</f>
        <v/>
      </c>
      <c r="B908" s="10" t="str">
        <f>IF(IF(ISNA(計算結果!B908),"",計算結果!B908)=0,"",IF(ISNA(計算結果!B908),"",計算結果!B908))</f>
        <v/>
      </c>
      <c r="C908" s="10" t="str">
        <f>IF(IF(ISNA(計算結果!C908),"",計算結果!C908)=0,"",IF(ISNA(計算結果!C908),"",計算結果!C908))</f>
        <v/>
      </c>
      <c r="D908" s="10" t="str">
        <f>IF(IF(ISNA(計算結果!D908),"",計算結果!D908)=0,"",IF(ISNA(計算結果!D908),"",計算結果!D908))</f>
        <v>L</v>
      </c>
      <c r="E908" s="10" t="str">
        <f>IF(IF(ISNA(計算結果!E908),"",計算結果!E908)=0,"",IF(ISNA(計算結果!E908),"",計算結果!E908))</f>
        <v/>
      </c>
      <c r="F908" s="10" t="str">
        <f>IF(IF(ISNA(計算結果!F908),"",計算結果!F908)=0,"",IF(ISNA(計算結果!F908),"",計算結果!F908))</f>
        <v/>
      </c>
      <c r="G908" s="10" t="str">
        <f>IF(IF(ISNA(計算結果!G908),"",計算結果!G908)=0,"",IF(ISNA(計算結果!G908),"",計算結果!G908))</f>
        <v/>
      </c>
      <c r="H908" s="13">
        <f>IF(IF(ISNA(計算結果!H908),"",計算結果!H908)=0,"",IF(ISNA(計算結果!H908),"",計算結果!H908))</f>
        <v>-2</v>
      </c>
      <c r="I908" s="12" t="str">
        <f>IF(IF(ISNA(計算結果!I908),"",計算結果!I908)=0,"",IF(ISNA(計算結果!I908),"",計算結果!I908))</f>
        <v/>
      </c>
      <c r="J908" s="12" t="str">
        <f>IF(IF(ISNA(計算結果!J908),"",計算結果!J908)=0,"",IF(ISNA(計算結果!J908),"",計算結果!J908))</f>
        <v/>
      </c>
      <c r="K908" s="23" t="str">
        <f>IF(IF(ISNA(計算結果!K908),"",計算結果!K908)=0,"",IF(ISNA(計算結果!K908),"",計算結果!K908))</f>
        <v/>
      </c>
      <c r="L908" s="13" t="str">
        <f>IF(IF(ISNA(計算結果!L908),"",計算結果!L908)=0,"",IF(ISNA(計算結果!L908),"",計算結果!L908))</f>
        <v/>
      </c>
      <c r="M908" s="10" t="str">
        <f>IF(IF(ISNA(計算結果!M908),"",計算結果!M908)=0,"",IF(ISNA(計算結果!M908),"",計算結果!M908))</f>
        <v/>
      </c>
      <c r="N908" s="10" t="str">
        <f>IF(IF(ISNA(計算結果!N908),"",計算結果!N908)=0,"",IF(ISNA(計算結果!N908),"",計算結果!N908))</f>
        <v/>
      </c>
      <c r="O908" s="13" t="str">
        <f>IF(IF(ISNA(計算結果!O908),"",計算結果!O908)=0,"",IF(ISNA(計算結果!O908),"",計算結果!O908))</f>
        <v/>
      </c>
      <c r="P908" s="10" t="str">
        <f>IF(IF(ISNA(計算結果!P908),"",計算結果!P908)=0,"",IF(ISNA(計算結果!P908),"",計算結果!P908))</f>
        <v/>
      </c>
      <c r="Q908" s="10" t="str">
        <f>IF(IF(ISNA(計算結果!Q908),"",計算結果!Q908)=0,"",IF(ISNA(計算結果!Q908),"",計算結果!Q908))</f>
        <v/>
      </c>
      <c r="R908" s="14" t="str">
        <f t="shared" si="42"/>
        <v/>
      </c>
      <c r="S908" s="14" t="str">
        <f t="shared" si="43"/>
        <v>◯</v>
      </c>
      <c r="T908" s="14" t="str">
        <f t="shared" si="44"/>
        <v/>
      </c>
    </row>
    <row r="909" spans="1:20" hidden="1" x14ac:dyDescent="0.45">
      <c r="A909" s="10" t="str">
        <f>IF(IF(ISNA(計算結果!A909),"",計算結果!A909)=0,"",IF(ISNA(計算結果!A909),"",計算結果!A909))</f>
        <v/>
      </c>
      <c r="B909" s="10" t="str">
        <f>IF(IF(ISNA(計算結果!B909),"",計算結果!B909)=0,"",IF(ISNA(計算結果!B909),"",計算結果!B909))</f>
        <v/>
      </c>
      <c r="C909" s="10" t="str">
        <f>IF(IF(ISNA(計算結果!C909),"",計算結果!C909)=0,"",IF(ISNA(計算結果!C909),"",計算結果!C909))</f>
        <v/>
      </c>
      <c r="D909" s="10" t="str">
        <f>IF(IF(ISNA(計算結果!D909),"",計算結果!D909)=0,"",IF(ISNA(計算結果!D909),"",計算結果!D909))</f>
        <v>L</v>
      </c>
      <c r="E909" s="10" t="str">
        <f>IF(IF(ISNA(計算結果!E909),"",計算結果!E909)=0,"",IF(ISNA(計算結果!E909),"",計算結果!E909))</f>
        <v/>
      </c>
      <c r="F909" s="10" t="str">
        <f>IF(IF(ISNA(計算結果!F909),"",計算結果!F909)=0,"",IF(ISNA(計算結果!F909),"",計算結果!F909))</f>
        <v/>
      </c>
      <c r="G909" s="10" t="str">
        <f>IF(IF(ISNA(計算結果!G909),"",計算結果!G909)=0,"",IF(ISNA(計算結果!G909),"",計算結果!G909))</f>
        <v/>
      </c>
      <c r="H909" s="13">
        <f>IF(IF(ISNA(計算結果!H909),"",計算結果!H909)=0,"",IF(ISNA(計算結果!H909),"",計算結果!H909))</f>
        <v>-2</v>
      </c>
      <c r="I909" s="12" t="str">
        <f>IF(IF(ISNA(計算結果!I909),"",計算結果!I909)=0,"",IF(ISNA(計算結果!I909),"",計算結果!I909))</f>
        <v/>
      </c>
      <c r="J909" s="12" t="str">
        <f>IF(IF(ISNA(計算結果!J909),"",計算結果!J909)=0,"",IF(ISNA(計算結果!J909),"",計算結果!J909))</f>
        <v/>
      </c>
      <c r="K909" s="23" t="str">
        <f>IF(IF(ISNA(計算結果!K909),"",計算結果!K909)=0,"",IF(ISNA(計算結果!K909),"",計算結果!K909))</f>
        <v/>
      </c>
      <c r="L909" s="13" t="str">
        <f>IF(IF(ISNA(計算結果!L909),"",計算結果!L909)=0,"",IF(ISNA(計算結果!L909),"",計算結果!L909))</f>
        <v/>
      </c>
      <c r="M909" s="10" t="str">
        <f>IF(IF(ISNA(計算結果!M909),"",計算結果!M909)=0,"",IF(ISNA(計算結果!M909),"",計算結果!M909))</f>
        <v/>
      </c>
      <c r="N909" s="10" t="str">
        <f>IF(IF(ISNA(計算結果!N909),"",計算結果!N909)=0,"",IF(ISNA(計算結果!N909),"",計算結果!N909))</f>
        <v/>
      </c>
      <c r="O909" s="13" t="str">
        <f>IF(IF(ISNA(計算結果!O909),"",計算結果!O909)=0,"",IF(ISNA(計算結果!O909),"",計算結果!O909))</f>
        <v/>
      </c>
      <c r="P909" s="10" t="str">
        <f>IF(IF(ISNA(計算結果!P909),"",計算結果!P909)=0,"",IF(ISNA(計算結果!P909),"",計算結果!P909))</f>
        <v/>
      </c>
      <c r="Q909" s="10" t="str">
        <f>IF(IF(ISNA(計算結果!Q909),"",計算結果!Q909)=0,"",IF(ISNA(計算結果!Q909),"",計算結果!Q909))</f>
        <v/>
      </c>
      <c r="R909" s="14" t="str">
        <f t="shared" si="42"/>
        <v/>
      </c>
      <c r="S909" s="14" t="str">
        <f t="shared" si="43"/>
        <v>◯</v>
      </c>
      <c r="T909" s="14" t="str">
        <f t="shared" si="44"/>
        <v/>
      </c>
    </row>
    <row r="910" spans="1:20" hidden="1" x14ac:dyDescent="0.45">
      <c r="A910" s="10" t="str">
        <f>IF(IF(ISNA(計算結果!A910),"",計算結果!A910)=0,"",IF(ISNA(計算結果!A910),"",計算結果!A910))</f>
        <v/>
      </c>
      <c r="B910" s="10" t="str">
        <f>IF(IF(ISNA(計算結果!B910),"",計算結果!B910)=0,"",IF(ISNA(計算結果!B910),"",計算結果!B910))</f>
        <v/>
      </c>
      <c r="C910" s="10" t="str">
        <f>IF(IF(ISNA(計算結果!C910),"",計算結果!C910)=0,"",IF(ISNA(計算結果!C910),"",計算結果!C910))</f>
        <v/>
      </c>
      <c r="D910" s="10" t="str">
        <f>IF(IF(ISNA(計算結果!D910),"",計算結果!D910)=0,"",IF(ISNA(計算結果!D910),"",計算結果!D910))</f>
        <v>L</v>
      </c>
      <c r="E910" s="10" t="str">
        <f>IF(IF(ISNA(計算結果!E910),"",計算結果!E910)=0,"",IF(ISNA(計算結果!E910),"",計算結果!E910))</f>
        <v/>
      </c>
      <c r="F910" s="10" t="str">
        <f>IF(IF(ISNA(計算結果!F910),"",計算結果!F910)=0,"",IF(ISNA(計算結果!F910),"",計算結果!F910))</f>
        <v/>
      </c>
      <c r="G910" s="10" t="str">
        <f>IF(IF(ISNA(計算結果!G910),"",計算結果!G910)=0,"",IF(ISNA(計算結果!G910),"",計算結果!G910))</f>
        <v/>
      </c>
      <c r="H910" s="13">
        <f>IF(IF(ISNA(計算結果!H910),"",計算結果!H910)=0,"",IF(ISNA(計算結果!H910),"",計算結果!H910))</f>
        <v>-2</v>
      </c>
      <c r="I910" s="12" t="str">
        <f>IF(IF(ISNA(計算結果!I910),"",計算結果!I910)=0,"",IF(ISNA(計算結果!I910),"",計算結果!I910))</f>
        <v/>
      </c>
      <c r="J910" s="12" t="str">
        <f>IF(IF(ISNA(計算結果!J910),"",計算結果!J910)=0,"",IF(ISNA(計算結果!J910),"",計算結果!J910))</f>
        <v/>
      </c>
      <c r="K910" s="23" t="str">
        <f>IF(IF(ISNA(計算結果!K910),"",計算結果!K910)=0,"",IF(ISNA(計算結果!K910),"",計算結果!K910))</f>
        <v/>
      </c>
      <c r="L910" s="13" t="str">
        <f>IF(IF(ISNA(計算結果!L910),"",計算結果!L910)=0,"",IF(ISNA(計算結果!L910),"",計算結果!L910))</f>
        <v/>
      </c>
      <c r="M910" s="10" t="str">
        <f>IF(IF(ISNA(計算結果!M910),"",計算結果!M910)=0,"",IF(ISNA(計算結果!M910),"",計算結果!M910))</f>
        <v/>
      </c>
      <c r="N910" s="10" t="str">
        <f>IF(IF(ISNA(計算結果!N910),"",計算結果!N910)=0,"",IF(ISNA(計算結果!N910),"",計算結果!N910))</f>
        <v/>
      </c>
      <c r="O910" s="13" t="str">
        <f>IF(IF(ISNA(計算結果!O910),"",計算結果!O910)=0,"",IF(ISNA(計算結果!O910),"",計算結果!O910))</f>
        <v/>
      </c>
      <c r="P910" s="10" t="str">
        <f>IF(IF(ISNA(計算結果!P910),"",計算結果!P910)=0,"",IF(ISNA(計算結果!P910),"",計算結果!P910))</f>
        <v/>
      </c>
      <c r="Q910" s="10" t="str">
        <f>IF(IF(ISNA(計算結果!Q910),"",計算結果!Q910)=0,"",IF(ISNA(計算結果!Q910),"",計算結果!Q910))</f>
        <v/>
      </c>
      <c r="R910" s="14" t="str">
        <f t="shared" si="42"/>
        <v/>
      </c>
      <c r="S910" s="14" t="str">
        <f t="shared" si="43"/>
        <v>◯</v>
      </c>
      <c r="T910" s="14" t="str">
        <f t="shared" si="44"/>
        <v/>
      </c>
    </row>
    <row r="911" spans="1:20" hidden="1" x14ac:dyDescent="0.45">
      <c r="A911" s="10" t="str">
        <f>IF(IF(ISNA(計算結果!A911),"",計算結果!A911)=0,"",IF(ISNA(計算結果!A911),"",計算結果!A911))</f>
        <v/>
      </c>
      <c r="B911" s="10" t="str">
        <f>IF(IF(ISNA(計算結果!B911),"",計算結果!B911)=0,"",IF(ISNA(計算結果!B911),"",計算結果!B911))</f>
        <v/>
      </c>
      <c r="C911" s="10" t="str">
        <f>IF(IF(ISNA(計算結果!C911),"",計算結果!C911)=0,"",IF(ISNA(計算結果!C911),"",計算結果!C911))</f>
        <v/>
      </c>
      <c r="D911" s="10" t="str">
        <f>IF(IF(ISNA(計算結果!D911),"",計算結果!D911)=0,"",IF(ISNA(計算結果!D911),"",計算結果!D911))</f>
        <v>L</v>
      </c>
      <c r="E911" s="10" t="str">
        <f>IF(IF(ISNA(計算結果!E911),"",計算結果!E911)=0,"",IF(ISNA(計算結果!E911),"",計算結果!E911))</f>
        <v/>
      </c>
      <c r="F911" s="10" t="str">
        <f>IF(IF(ISNA(計算結果!F911),"",計算結果!F911)=0,"",IF(ISNA(計算結果!F911),"",計算結果!F911))</f>
        <v/>
      </c>
      <c r="G911" s="10" t="str">
        <f>IF(IF(ISNA(計算結果!G911),"",計算結果!G911)=0,"",IF(ISNA(計算結果!G911),"",計算結果!G911))</f>
        <v/>
      </c>
      <c r="H911" s="13">
        <f>IF(IF(ISNA(計算結果!H911),"",計算結果!H911)=0,"",IF(ISNA(計算結果!H911),"",計算結果!H911))</f>
        <v>-2</v>
      </c>
      <c r="I911" s="12" t="str">
        <f>IF(IF(ISNA(計算結果!I911),"",計算結果!I911)=0,"",IF(ISNA(計算結果!I911),"",計算結果!I911))</f>
        <v/>
      </c>
      <c r="J911" s="12" t="str">
        <f>IF(IF(ISNA(計算結果!J911),"",計算結果!J911)=0,"",IF(ISNA(計算結果!J911),"",計算結果!J911))</f>
        <v/>
      </c>
      <c r="K911" s="23" t="str">
        <f>IF(IF(ISNA(計算結果!K911),"",計算結果!K911)=0,"",IF(ISNA(計算結果!K911),"",計算結果!K911))</f>
        <v/>
      </c>
      <c r="L911" s="13" t="str">
        <f>IF(IF(ISNA(計算結果!L911),"",計算結果!L911)=0,"",IF(ISNA(計算結果!L911),"",計算結果!L911))</f>
        <v/>
      </c>
      <c r="M911" s="10" t="str">
        <f>IF(IF(ISNA(計算結果!M911),"",計算結果!M911)=0,"",IF(ISNA(計算結果!M911),"",計算結果!M911))</f>
        <v/>
      </c>
      <c r="N911" s="10" t="str">
        <f>IF(IF(ISNA(計算結果!N911),"",計算結果!N911)=0,"",IF(ISNA(計算結果!N911),"",計算結果!N911))</f>
        <v/>
      </c>
      <c r="O911" s="13" t="str">
        <f>IF(IF(ISNA(計算結果!O911),"",計算結果!O911)=0,"",IF(ISNA(計算結果!O911),"",計算結果!O911))</f>
        <v/>
      </c>
      <c r="P911" s="10" t="str">
        <f>IF(IF(ISNA(計算結果!P911),"",計算結果!P911)=0,"",IF(ISNA(計算結果!P911),"",計算結果!P911))</f>
        <v/>
      </c>
      <c r="Q911" s="10" t="str">
        <f>IF(IF(ISNA(計算結果!Q911),"",計算結果!Q911)=0,"",IF(ISNA(計算結果!Q911),"",計算結果!Q911))</f>
        <v/>
      </c>
      <c r="R911" s="14" t="str">
        <f t="shared" si="42"/>
        <v/>
      </c>
      <c r="S911" s="14" t="str">
        <f t="shared" si="43"/>
        <v>◯</v>
      </c>
      <c r="T911" s="14" t="str">
        <f t="shared" si="44"/>
        <v/>
      </c>
    </row>
    <row r="912" spans="1:20" hidden="1" x14ac:dyDescent="0.45">
      <c r="A912" s="10" t="str">
        <f>IF(IF(ISNA(計算結果!A912),"",計算結果!A912)=0,"",IF(ISNA(計算結果!A912),"",計算結果!A912))</f>
        <v/>
      </c>
      <c r="B912" s="10" t="str">
        <f>IF(IF(ISNA(計算結果!B912),"",計算結果!B912)=0,"",IF(ISNA(計算結果!B912),"",計算結果!B912))</f>
        <v/>
      </c>
      <c r="C912" s="10" t="str">
        <f>IF(IF(ISNA(計算結果!C912),"",計算結果!C912)=0,"",IF(ISNA(計算結果!C912),"",計算結果!C912))</f>
        <v/>
      </c>
      <c r="D912" s="10" t="str">
        <f>IF(IF(ISNA(計算結果!D912),"",計算結果!D912)=0,"",IF(ISNA(計算結果!D912),"",計算結果!D912))</f>
        <v>L</v>
      </c>
      <c r="E912" s="10" t="str">
        <f>IF(IF(ISNA(計算結果!E912),"",計算結果!E912)=0,"",IF(ISNA(計算結果!E912),"",計算結果!E912))</f>
        <v/>
      </c>
      <c r="F912" s="10" t="str">
        <f>IF(IF(ISNA(計算結果!F912),"",計算結果!F912)=0,"",IF(ISNA(計算結果!F912),"",計算結果!F912))</f>
        <v/>
      </c>
      <c r="G912" s="10" t="str">
        <f>IF(IF(ISNA(計算結果!G912),"",計算結果!G912)=0,"",IF(ISNA(計算結果!G912),"",計算結果!G912))</f>
        <v/>
      </c>
      <c r="H912" s="13">
        <f>IF(IF(ISNA(計算結果!H912),"",計算結果!H912)=0,"",IF(ISNA(計算結果!H912),"",計算結果!H912))</f>
        <v>-2</v>
      </c>
      <c r="I912" s="12" t="str">
        <f>IF(IF(ISNA(計算結果!I912),"",計算結果!I912)=0,"",IF(ISNA(計算結果!I912),"",計算結果!I912))</f>
        <v/>
      </c>
      <c r="J912" s="12" t="str">
        <f>IF(IF(ISNA(計算結果!J912),"",計算結果!J912)=0,"",IF(ISNA(計算結果!J912),"",計算結果!J912))</f>
        <v/>
      </c>
      <c r="K912" s="23" t="str">
        <f>IF(IF(ISNA(計算結果!K912),"",計算結果!K912)=0,"",IF(ISNA(計算結果!K912),"",計算結果!K912))</f>
        <v/>
      </c>
      <c r="L912" s="13" t="str">
        <f>IF(IF(ISNA(計算結果!L912),"",計算結果!L912)=0,"",IF(ISNA(計算結果!L912),"",計算結果!L912))</f>
        <v/>
      </c>
      <c r="M912" s="10" t="str">
        <f>IF(IF(ISNA(計算結果!M912),"",計算結果!M912)=0,"",IF(ISNA(計算結果!M912),"",計算結果!M912))</f>
        <v/>
      </c>
      <c r="N912" s="10" t="str">
        <f>IF(IF(ISNA(計算結果!N912),"",計算結果!N912)=0,"",IF(ISNA(計算結果!N912),"",計算結果!N912))</f>
        <v/>
      </c>
      <c r="O912" s="13" t="str">
        <f>IF(IF(ISNA(計算結果!O912),"",計算結果!O912)=0,"",IF(ISNA(計算結果!O912),"",計算結果!O912))</f>
        <v/>
      </c>
      <c r="P912" s="10" t="str">
        <f>IF(IF(ISNA(計算結果!P912),"",計算結果!P912)=0,"",IF(ISNA(計算結果!P912),"",計算結果!P912))</f>
        <v/>
      </c>
      <c r="Q912" s="10" t="str">
        <f>IF(IF(ISNA(計算結果!Q912),"",計算結果!Q912)=0,"",IF(ISNA(計算結果!Q912),"",計算結果!Q912))</f>
        <v/>
      </c>
      <c r="R912" s="14" t="str">
        <f t="shared" si="42"/>
        <v/>
      </c>
      <c r="S912" s="14" t="str">
        <f t="shared" si="43"/>
        <v>◯</v>
      </c>
      <c r="T912" s="14" t="str">
        <f t="shared" si="44"/>
        <v/>
      </c>
    </row>
    <row r="913" spans="1:20" hidden="1" x14ac:dyDescent="0.45">
      <c r="A913" s="10" t="str">
        <f>IF(IF(ISNA(計算結果!A913),"",計算結果!A913)=0,"",IF(ISNA(計算結果!A913),"",計算結果!A913))</f>
        <v/>
      </c>
      <c r="B913" s="10" t="str">
        <f>IF(IF(ISNA(計算結果!B913),"",計算結果!B913)=0,"",IF(ISNA(計算結果!B913),"",計算結果!B913))</f>
        <v/>
      </c>
      <c r="C913" s="10" t="str">
        <f>IF(IF(ISNA(計算結果!C913),"",計算結果!C913)=0,"",IF(ISNA(計算結果!C913),"",計算結果!C913))</f>
        <v/>
      </c>
      <c r="D913" s="10" t="str">
        <f>IF(IF(ISNA(計算結果!D913),"",計算結果!D913)=0,"",IF(ISNA(計算結果!D913),"",計算結果!D913))</f>
        <v>L</v>
      </c>
      <c r="E913" s="10" t="str">
        <f>IF(IF(ISNA(計算結果!E913),"",計算結果!E913)=0,"",IF(ISNA(計算結果!E913),"",計算結果!E913))</f>
        <v/>
      </c>
      <c r="F913" s="10" t="str">
        <f>IF(IF(ISNA(計算結果!F913),"",計算結果!F913)=0,"",IF(ISNA(計算結果!F913),"",計算結果!F913))</f>
        <v/>
      </c>
      <c r="G913" s="10" t="str">
        <f>IF(IF(ISNA(計算結果!G913),"",計算結果!G913)=0,"",IF(ISNA(計算結果!G913),"",計算結果!G913))</f>
        <v/>
      </c>
      <c r="H913" s="13">
        <f>IF(IF(ISNA(計算結果!H913),"",計算結果!H913)=0,"",IF(ISNA(計算結果!H913),"",計算結果!H913))</f>
        <v>-2</v>
      </c>
      <c r="I913" s="12" t="str">
        <f>IF(IF(ISNA(計算結果!I913),"",計算結果!I913)=0,"",IF(ISNA(計算結果!I913),"",計算結果!I913))</f>
        <v/>
      </c>
      <c r="J913" s="12" t="str">
        <f>IF(IF(ISNA(計算結果!J913),"",計算結果!J913)=0,"",IF(ISNA(計算結果!J913),"",計算結果!J913))</f>
        <v/>
      </c>
      <c r="K913" s="23" t="str">
        <f>IF(IF(ISNA(計算結果!K913),"",計算結果!K913)=0,"",IF(ISNA(計算結果!K913),"",計算結果!K913))</f>
        <v/>
      </c>
      <c r="L913" s="13" t="str">
        <f>IF(IF(ISNA(計算結果!L913),"",計算結果!L913)=0,"",IF(ISNA(計算結果!L913),"",計算結果!L913))</f>
        <v/>
      </c>
      <c r="M913" s="10" t="str">
        <f>IF(IF(ISNA(計算結果!M913),"",計算結果!M913)=0,"",IF(ISNA(計算結果!M913),"",計算結果!M913))</f>
        <v/>
      </c>
      <c r="N913" s="10" t="str">
        <f>IF(IF(ISNA(計算結果!N913),"",計算結果!N913)=0,"",IF(ISNA(計算結果!N913),"",計算結果!N913))</f>
        <v/>
      </c>
      <c r="O913" s="13" t="str">
        <f>IF(IF(ISNA(計算結果!O913),"",計算結果!O913)=0,"",IF(ISNA(計算結果!O913),"",計算結果!O913))</f>
        <v/>
      </c>
      <c r="P913" s="10" t="str">
        <f>IF(IF(ISNA(計算結果!P913),"",計算結果!P913)=0,"",IF(ISNA(計算結果!P913),"",計算結果!P913))</f>
        <v/>
      </c>
      <c r="Q913" s="10" t="str">
        <f>IF(IF(ISNA(計算結果!Q913),"",計算結果!Q913)=0,"",IF(ISNA(計算結果!Q913),"",計算結果!Q913))</f>
        <v/>
      </c>
      <c r="R913" s="14" t="str">
        <f t="shared" si="42"/>
        <v/>
      </c>
      <c r="S913" s="14" t="str">
        <f t="shared" si="43"/>
        <v>◯</v>
      </c>
      <c r="T913" s="14" t="str">
        <f t="shared" si="44"/>
        <v/>
      </c>
    </row>
    <row r="914" spans="1:20" hidden="1" x14ac:dyDescent="0.45">
      <c r="A914" s="10" t="str">
        <f>IF(IF(ISNA(計算結果!A914),"",計算結果!A914)=0,"",IF(ISNA(計算結果!A914),"",計算結果!A914))</f>
        <v/>
      </c>
      <c r="B914" s="10" t="str">
        <f>IF(IF(ISNA(計算結果!B914),"",計算結果!B914)=0,"",IF(ISNA(計算結果!B914),"",計算結果!B914))</f>
        <v/>
      </c>
      <c r="C914" s="10" t="str">
        <f>IF(IF(ISNA(計算結果!C914),"",計算結果!C914)=0,"",IF(ISNA(計算結果!C914),"",計算結果!C914))</f>
        <v/>
      </c>
      <c r="D914" s="10" t="str">
        <f>IF(IF(ISNA(計算結果!D914),"",計算結果!D914)=0,"",IF(ISNA(計算結果!D914),"",計算結果!D914))</f>
        <v>L</v>
      </c>
      <c r="E914" s="10" t="str">
        <f>IF(IF(ISNA(計算結果!E914),"",計算結果!E914)=0,"",IF(ISNA(計算結果!E914),"",計算結果!E914))</f>
        <v/>
      </c>
      <c r="F914" s="10" t="str">
        <f>IF(IF(ISNA(計算結果!F914),"",計算結果!F914)=0,"",IF(ISNA(計算結果!F914),"",計算結果!F914))</f>
        <v/>
      </c>
      <c r="G914" s="10" t="str">
        <f>IF(IF(ISNA(計算結果!G914),"",計算結果!G914)=0,"",IF(ISNA(計算結果!G914),"",計算結果!G914))</f>
        <v/>
      </c>
      <c r="H914" s="13">
        <f>IF(IF(ISNA(計算結果!H914),"",計算結果!H914)=0,"",IF(ISNA(計算結果!H914),"",計算結果!H914))</f>
        <v>-2</v>
      </c>
      <c r="I914" s="12" t="str">
        <f>IF(IF(ISNA(計算結果!I914),"",計算結果!I914)=0,"",IF(ISNA(計算結果!I914),"",計算結果!I914))</f>
        <v/>
      </c>
      <c r="J914" s="12" t="str">
        <f>IF(IF(ISNA(計算結果!J914),"",計算結果!J914)=0,"",IF(ISNA(計算結果!J914),"",計算結果!J914))</f>
        <v/>
      </c>
      <c r="K914" s="23" t="str">
        <f>IF(IF(ISNA(計算結果!K914),"",計算結果!K914)=0,"",IF(ISNA(計算結果!K914),"",計算結果!K914))</f>
        <v/>
      </c>
      <c r="L914" s="13" t="str">
        <f>IF(IF(ISNA(計算結果!L914),"",計算結果!L914)=0,"",IF(ISNA(計算結果!L914),"",計算結果!L914))</f>
        <v/>
      </c>
      <c r="M914" s="10" t="str">
        <f>IF(IF(ISNA(計算結果!M914),"",計算結果!M914)=0,"",IF(ISNA(計算結果!M914),"",計算結果!M914))</f>
        <v/>
      </c>
      <c r="N914" s="10" t="str">
        <f>IF(IF(ISNA(計算結果!N914),"",計算結果!N914)=0,"",IF(ISNA(計算結果!N914),"",計算結果!N914))</f>
        <v/>
      </c>
      <c r="O914" s="13" t="str">
        <f>IF(IF(ISNA(計算結果!O914),"",計算結果!O914)=0,"",IF(ISNA(計算結果!O914),"",計算結果!O914))</f>
        <v/>
      </c>
      <c r="P914" s="10" t="str">
        <f>IF(IF(ISNA(計算結果!P914),"",計算結果!P914)=0,"",IF(ISNA(計算結果!P914),"",計算結果!P914))</f>
        <v/>
      </c>
      <c r="Q914" s="10" t="str">
        <f>IF(IF(ISNA(計算結果!Q914),"",計算結果!Q914)=0,"",IF(ISNA(計算結果!Q914),"",計算結果!Q914))</f>
        <v/>
      </c>
      <c r="R914" s="14" t="str">
        <f t="shared" si="42"/>
        <v/>
      </c>
      <c r="S914" s="14" t="str">
        <f t="shared" si="43"/>
        <v>◯</v>
      </c>
      <c r="T914" s="14" t="str">
        <f t="shared" si="44"/>
        <v/>
      </c>
    </row>
    <row r="915" spans="1:20" hidden="1" x14ac:dyDescent="0.45">
      <c r="A915" s="10" t="str">
        <f>IF(IF(ISNA(計算結果!A915),"",計算結果!A915)=0,"",IF(ISNA(計算結果!A915),"",計算結果!A915))</f>
        <v/>
      </c>
      <c r="B915" s="10" t="str">
        <f>IF(IF(ISNA(計算結果!B915),"",計算結果!B915)=0,"",IF(ISNA(計算結果!B915),"",計算結果!B915))</f>
        <v/>
      </c>
      <c r="C915" s="10" t="str">
        <f>IF(IF(ISNA(計算結果!C915),"",計算結果!C915)=0,"",IF(ISNA(計算結果!C915),"",計算結果!C915))</f>
        <v/>
      </c>
      <c r="D915" s="10" t="str">
        <f>IF(IF(ISNA(計算結果!D915),"",計算結果!D915)=0,"",IF(ISNA(計算結果!D915),"",計算結果!D915))</f>
        <v>L</v>
      </c>
      <c r="E915" s="10" t="str">
        <f>IF(IF(ISNA(計算結果!E915),"",計算結果!E915)=0,"",IF(ISNA(計算結果!E915),"",計算結果!E915))</f>
        <v/>
      </c>
      <c r="F915" s="10" t="str">
        <f>IF(IF(ISNA(計算結果!F915),"",計算結果!F915)=0,"",IF(ISNA(計算結果!F915),"",計算結果!F915))</f>
        <v/>
      </c>
      <c r="G915" s="10" t="str">
        <f>IF(IF(ISNA(計算結果!G915),"",計算結果!G915)=0,"",IF(ISNA(計算結果!G915),"",計算結果!G915))</f>
        <v/>
      </c>
      <c r="H915" s="13">
        <f>IF(IF(ISNA(計算結果!H915),"",計算結果!H915)=0,"",IF(ISNA(計算結果!H915),"",計算結果!H915))</f>
        <v>-2</v>
      </c>
      <c r="I915" s="12" t="str">
        <f>IF(IF(ISNA(計算結果!I915),"",計算結果!I915)=0,"",IF(ISNA(計算結果!I915),"",計算結果!I915))</f>
        <v/>
      </c>
      <c r="J915" s="12" t="str">
        <f>IF(IF(ISNA(計算結果!J915),"",計算結果!J915)=0,"",IF(ISNA(計算結果!J915),"",計算結果!J915))</f>
        <v/>
      </c>
      <c r="K915" s="23" t="str">
        <f>IF(IF(ISNA(計算結果!K915),"",計算結果!K915)=0,"",IF(ISNA(計算結果!K915),"",計算結果!K915))</f>
        <v/>
      </c>
      <c r="L915" s="13" t="str">
        <f>IF(IF(ISNA(計算結果!L915),"",計算結果!L915)=0,"",IF(ISNA(計算結果!L915),"",計算結果!L915))</f>
        <v/>
      </c>
      <c r="M915" s="10" t="str">
        <f>IF(IF(ISNA(計算結果!M915),"",計算結果!M915)=0,"",IF(ISNA(計算結果!M915),"",計算結果!M915))</f>
        <v/>
      </c>
      <c r="N915" s="10" t="str">
        <f>IF(IF(ISNA(計算結果!N915),"",計算結果!N915)=0,"",IF(ISNA(計算結果!N915),"",計算結果!N915))</f>
        <v/>
      </c>
      <c r="O915" s="13" t="str">
        <f>IF(IF(ISNA(計算結果!O915),"",計算結果!O915)=0,"",IF(ISNA(計算結果!O915),"",計算結果!O915))</f>
        <v/>
      </c>
      <c r="P915" s="10" t="str">
        <f>IF(IF(ISNA(計算結果!P915),"",計算結果!P915)=0,"",IF(ISNA(計算結果!P915),"",計算結果!P915))</f>
        <v/>
      </c>
      <c r="Q915" s="10" t="str">
        <f>IF(IF(ISNA(計算結果!Q915),"",計算結果!Q915)=0,"",IF(ISNA(計算結果!Q915),"",計算結果!Q915))</f>
        <v/>
      </c>
      <c r="R915" s="14" t="str">
        <f t="shared" si="42"/>
        <v/>
      </c>
      <c r="S915" s="14" t="str">
        <f t="shared" si="43"/>
        <v>◯</v>
      </c>
      <c r="T915" s="14" t="str">
        <f t="shared" si="44"/>
        <v/>
      </c>
    </row>
    <row r="916" spans="1:20" hidden="1" x14ac:dyDescent="0.45">
      <c r="A916" s="10" t="str">
        <f>IF(IF(ISNA(計算結果!A916),"",計算結果!A916)=0,"",IF(ISNA(計算結果!A916),"",計算結果!A916))</f>
        <v/>
      </c>
      <c r="B916" s="10" t="str">
        <f>IF(IF(ISNA(計算結果!B916),"",計算結果!B916)=0,"",IF(ISNA(計算結果!B916),"",計算結果!B916))</f>
        <v/>
      </c>
      <c r="C916" s="10" t="str">
        <f>IF(IF(ISNA(計算結果!C916),"",計算結果!C916)=0,"",IF(ISNA(計算結果!C916),"",計算結果!C916))</f>
        <v/>
      </c>
      <c r="D916" s="10" t="str">
        <f>IF(IF(ISNA(計算結果!D916),"",計算結果!D916)=0,"",IF(ISNA(計算結果!D916),"",計算結果!D916))</f>
        <v>L</v>
      </c>
      <c r="E916" s="10" t="str">
        <f>IF(IF(ISNA(計算結果!E916),"",計算結果!E916)=0,"",IF(ISNA(計算結果!E916),"",計算結果!E916))</f>
        <v/>
      </c>
      <c r="F916" s="10" t="str">
        <f>IF(IF(ISNA(計算結果!F916),"",計算結果!F916)=0,"",IF(ISNA(計算結果!F916),"",計算結果!F916))</f>
        <v/>
      </c>
      <c r="G916" s="10" t="str">
        <f>IF(IF(ISNA(計算結果!G916),"",計算結果!G916)=0,"",IF(ISNA(計算結果!G916),"",計算結果!G916))</f>
        <v/>
      </c>
      <c r="H916" s="13">
        <f>IF(IF(ISNA(計算結果!H916),"",計算結果!H916)=0,"",IF(ISNA(計算結果!H916),"",計算結果!H916))</f>
        <v>-2</v>
      </c>
      <c r="I916" s="12" t="str">
        <f>IF(IF(ISNA(計算結果!I916),"",計算結果!I916)=0,"",IF(ISNA(計算結果!I916),"",計算結果!I916))</f>
        <v/>
      </c>
      <c r="J916" s="12" t="str">
        <f>IF(IF(ISNA(計算結果!J916),"",計算結果!J916)=0,"",IF(ISNA(計算結果!J916),"",計算結果!J916))</f>
        <v/>
      </c>
      <c r="K916" s="23" t="str">
        <f>IF(IF(ISNA(計算結果!K916),"",計算結果!K916)=0,"",IF(ISNA(計算結果!K916),"",計算結果!K916))</f>
        <v/>
      </c>
      <c r="L916" s="13" t="str">
        <f>IF(IF(ISNA(計算結果!L916),"",計算結果!L916)=0,"",IF(ISNA(計算結果!L916),"",計算結果!L916))</f>
        <v/>
      </c>
      <c r="M916" s="10" t="str">
        <f>IF(IF(ISNA(計算結果!M916),"",計算結果!M916)=0,"",IF(ISNA(計算結果!M916),"",計算結果!M916))</f>
        <v/>
      </c>
      <c r="N916" s="10" t="str">
        <f>IF(IF(ISNA(計算結果!N916),"",計算結果!N916)=0,"",IF(ISNA(計算結果!N916),"",計算結果!N916))</f>
        <v/>
      </c>
      <c r="O916" s="13" t="str">
        <f>IF(IF(ISNA(計算結果!O916),"",計算結果!O916)=0,"",IF(ISNA(計算結果!O916),"",計算結果!O916))</f>
        <v/>
      </c>
      <c r="P916" s="10" t="str">
        <f>IF(IF(ISNA(計算結果!P916),"",計算結果!P916)=0,"",IF(ISNA(計算結果!P916),"",計算結果!P916))</f>
        <v/>
      </c>
      <c r="Q916" s="10" t="str">
        <f>IF(IF(ISNA(計算結果!Q916),"",計算結果!Q916)=0,"",IF(ISNA(計算結果!Q916),"",計算結果!Q916))</f>
        <v/>
      </c>
      <c r="R916" s="14" t="str">
        <f t="shared" si="42"/>
        <v/>
      </c>
      <c r="S916" s="14" t="str">
        <f t="shared" si="43"/>
        <v>◯</v>
      </c>
      <c r="T916" s="14" t="str">
        <f t="shared" si="44"/>
        <v/>
      </c>
    </row>
    <row r="917" spans="1:20" hidden="1" x14ac:dyDescent="0.45">
      <c r="A917" s="10" t="str">
        <f>IF(IF(ISNA(計算結果!A917),"",計算結果!A917)=0,"",IF(ISNA(計算結果!A917),"",計算結果!A917))</f>
        <v/>
      </c>
      <c r="B917" s="10" t="str">
        <f>IF(IF(ISNA(計算結果!B917),"",計算結果!B917)=0,"",IF(ISNA(計算結果!B917),"",計算結果!B917))</f>
        <v/>
      </c>
      <c r="C917" s="10" t="str">
        <f>IF(IF(ISNA(計算結果!C917),"",計算結果!C917)=0,"",IF(ISNA(計算結果!C917),"",計算結果!C917))</f>
        <v/>
      </c>
      <c r="D917" s="10" t="str">
        <f>IF(IF(ISNA(計算結果!D917),"",計算結果!D917)=0,"",IF(ISNA(計算結果!D917),"",計算結果!D917))</f>
        <v>L</v>
      </c>
      <c r="E917" s="10" t="str">
        <f>IF(IF(ISNA(計算結果!E917),"",計算結果!E917)=0,"",IF(ISNA(計算結果!E917),"",計算結果!E917))</f>
        <v/>
      </c>
      <c r="F917" s="10" t="str">
        <f>IF(IF(ISNA(計算結果!F917),"",計算結果!F917)=0,"",IF(ISNA(計算結果!F917),"",計算結果!F917))</f>
        <v/>
      </c>
      <c r="G917" s="10" t="str">
        <f>IF(IF(ISNA(計算結果!G917),"",計算結果!G917)=0,"",IF(ISNA(計算結果!G917),"",計算結果!G917))</f>
        <v/>
      </c>
      <c r="H917" s="13">
        <f>IF(IF(ISNA(計算結果!H917),"",計算結果!H917)=0,"",IF(ISNA(計算結果!H917),"",計算結果!H917))</f>
        <v>-2</v>
      </c>
      <c r="I917" s="12" t="str">
        <f>IF(IF(ISNA(計算結果!I917),"",計算結果!I917)=0,"",IF(ISNA(計算結果!I917),"",計算結果!I917))</f>
        <v/>
      </c>
      <c r="J917" s="12" t="str">
        <f>IF(IF(ISNA(計算結果!J917),"",計算結果!J917)=0,"",IF(ISNA(計算結果!J917),"",計算結果!J917))</f>
        <v/>
      </c>
      <c r="K917" s="23" t="str">
        <f>IF(IF(ISNA(計算結果!K917),"",計算結果!K917)=0,"",IF(ISNA(計算結果!K917),"",計算結果!K917))</f>
        <v/>
      </c>
      <c r="L917" s="13" t="str">
        <f>IF(IF(ISNA(計算結果!L917),"",計算結果!L917)=0,"",IF(ISNA(計算結果!L917),"",計算結果!L917))</f>
        <v/>
      </c>
      <c r="M917" s="10" t="str">
        <f>IF(IF(ISNA(計算結果!M917),"",計算結果!M917)=0,"",IF(ISNA(計算結果!M917),"",計算結果!M917))</f>
        <v/>
      </c>
      <c r="N917" s="10" t="str">
        <f>IF(IF(ISNA(計算結果!N917),"",計算結果!N917)=0,"",IF(ISNA(計算結果!N917),"",計算結果!N917))</f>
        <v/>
      </c>
      <c r="O917" s="13" t="str">
        <f>IF(IF(ISNA(計算結果!O917),"",計算結果!O917)=0,"",IF(ISNA(計算結果!O917),"",計算結果!O917))</f>
        <v/>
      </c>
      <c r="P917" s="10" t="str">
        <f>IF(IF(ISNA(計算結果!P917),"",計算結果!P917)=0,"",IF(ISNA(計算結果!P917),"",計算結果!P917))</f>
        <v/>
      </c>
      <c r="Q917" s="10" t="str">
        <f>IF(IF(ISNA(計算結果!Q917),"",計算結果!Q917)=0,"",IF(ISNA(計算結果!Q917),"",計算結果!Q917))</f>
        <v/>
      </c>
      <c r="R917" s="14" t="str">
        <f t="shared" si="42"/>
        <v/>
      </c>
      <c r="S917" s="14" t="str">
        <f t="shared" si="43"/>
        <v>◯</v>
      </c>
      <c r="T917" s="14" t="str">
        <f t="shared" si="44"/>
        <v/>
      </c>
    </row>
    <row r="918" spans="1:20" hidden="1" x14ac:dyDescent="0.45">
      <c r="A918" s="10" t="str">
        <f>IF(IF(ISNA(計算結果!A918),"",計算結果!A918)=0,"",IF(ISNA(計算結果!A918),"",計算結果!A918))</f>
        <v/>
      </c>
      <c r="B918" s="10" t="str">
        <f>IF(IF(ISNA(計算結果!B918),"",計算結果!B918)=0,"",IF(ISNA(計算結果!B918),"",計算結果!B918))</f>
        <v/>
      </c>
      <c r="C918" s="10" t="str">
        <f>IF(IF(ISNA(計算結果!C918),"",計算結果!C918)=0,"",IF(ISNA(計算結果!C918),"",計算結果!C918))</f>
        <v/>
      </c>
      <c r="D918" s="10" t="str">
        <f>IF(IF(ISNA(計算結果!D918),"",計算結果!D918)=0,"",IF(ISNA(計算結果!D918),"",計算結果!D918))</f>
        <v>L</v>
      </c>
      <c r="E918" s="10" t="str">
        <f>IF(IF(ISNA(計算結果!E918),"",計算結果!E918)=0,"",IF(ISNA(計算結果!E918),"",計算結果!E918))</f>
        <v/>
      </c>
      <c r="F918" s="10" t="str">
        <f>IF(IF(ISNA(計算結果!F918),"",計算結果!F918)=0,"",IF(ISNA(計算結果!F918),"",計算結果!F918))</f>
        <v/>
      </c>
      <c r="G918" s="10" t="str">
        <f>IF(IF(ISNA(計算結果!G918),"",計算結果!G918)=0,"",IF(ISNA(計算結果!G918),"",計算結果!G918))</f>
        <v/>
      </c>
      <c r="H918" s="13">
        <f>IF(IF(ISNA(計算結果!H918),"",計算結果!H918)=0,"",IF(ISNA(計算結果!H918),"",計算結果!H918))</f>
        <v>-2</v>
      </c>
      <c r="I918" s="12" t="str">
        <f>IF(IF(ISNA(計算結果!I918),"",計算結果!I918)=0,"",IF(ISNA(計算結果!I918),"",計算結果!I918))</f>
        <v/>
      </c>
      <c r="J918" s="12" t="str">
        <f>IF(IF(ISNA(計算結果!J918),"",計算結果!J918)=0,"",IF(ISNA(計算結果!J918),"",計算結果!J918))</f>
        <v/>
      </c>
      <c r="K918" s="23" t="str">
        <f>IF(IF(ISNA(計算結果!K918),"",計算結果!K918)=0,"",IF(ISNA(計算結果!K918),"",計算結果!K918))</f>
        <v/>
      </c>
      <c r="L918" s="13" t="str">
        <f>IF(IF(ISNA(計算結果!L918),"",計算結果!L918)=0,"",IF(ISNA(計算結果!L918),"",計算結果!L918))</f>
        <v/>
      </c>
      <c r="M918" s="10" t="str">
        <f>IF(IF(ISNA(計算結果!M918),"",計算結果!M918)=0,"",IF(ISNA(計算結果!M918),"",計算結果!M918))</f>
        <v/>
      </c>
      <c r="N918" s="10" t="str">
        <f>IF(IF(ISNA(計算結果!N918),"",計算結果!N918)=0,"",IF(ISNA(計算結果!N918),"",計算結果!N918))</f>
        <v/>
      </c>
      <c r="O918" s="13" t="str">
        <f>IF(IF(ISNA(計算結果!O918),"",計算結果!O918)=0,"",IF(ISNA(計算結果!O918),"",計算結果!O918))</f>
        <v/>
      </c>
      <c r="P918" s="10" t="str">
        <f>IF(IF(ISNA(計算結果!P918),"",計算結果!P918)=0,"",IF(ISNA(計算結果!P918),"",計算結果!P918))</f>
        <v/>
      </c>
      <c r="Q918" s="10" t="str">
        <f>IF(IF(ISNA(計算結果!Q918),"",計算結果!Q918)=0,"",IF(ISNA(計算結果!Q918),"",計算結果!Q918))</f>
        <v/>
      </c>
      <c r="R918" s="14" t="str">
        <f t="shared" si="42"/>
        <v/>
      </c>
      <c r="S918" s="14" t="str">
        <f t="shared" si="43"/>
        <v>◯</v>
      </c>
      <c r="T918" s="14" t="str">
        <f t="shared" si="44"/>
        <v/>
      </c>
    </row>
    <row r="919" spans="1:20" hidden="1" x14ac:dyDescent="0.45">
      <c r="A919" s="10" t="str">
        <f>IF(IF(ISNA(計算結果!A919),"",計算結果!A919)=0,"",IF(ISNA(計算結果!A919),"",計算結果!A919))</f>
        <v/>
      </c>
      <c r="B919" s="10" t="str">
        <f>IF(IF(ISNA(計算結果!B919),"",計算結果!B919)=0,"",IF(ISNA(計算結果!B919),"",計算結果!B919))</f>
        <v/>
      </c>
      <c r="C919" s="10" t="str">
        <f>IF(IF(ISNA(計算結果!C919),"",計算結果!C919)=0,"",IF(ISNA(計算結果!C919),"",計算結果!C919))</f>
        <v/>
      </c>
      <c r="D919" s="10" t="str">
        <f>IF(IF(ISNA(計算結果!D919),"",計算結果!D919)=0,"",IF(ISNA(計算結果!D919),"",計算結果!D919))</f>
        <v>L</v>
      </c>
      <c r="E919" s="10" t="str">
        <f>IF(IF(ISNA(計算結果!E919),"",計算結果!E919)=0,"",IF(ISNA(計算結果!E919),"",計算結果!E919))</f>
        <v/>
      </c>
      <c r="F919" s="10" t="str">
        <f>IF(IF(ISNA(計算結果!F919),"",計算結果!F919)=0,"",IF(ISNA(計算結果!F919),"",計算結果!F919))</f>
        <v/>
      </c>
      <c r="G919" s="10" t="str">
        <f>IF(IF(ISNA(計算結果!G919),"",計算結果!G919)=0,"",IF(ISNA(計算結果!G919),"",計算結果!G919))</f>
        <v/>
      </c>
      <c r="H919" s="13">
        <f>IF(IF(ISNA(計算結果!H919),"",計算結果!H919)=0,"",IF(ISNA(計算結果!H919),"",計算結果!H919))</f>
        <v>-2</v>
      </c>
      <c r="I919" s="12" t="str">
        <f>IF(IF(ISNA(計算結果!I919),"",計算結果!I919)=0,"",IF(ISNA(計算結果!I919),"",計算結果!I919))</f>
        <v/>
      </c>
      <c r="J919" s="12" t="str">
        <f>IF(IF(ISNA(計算結果!J919),"",計算結果!J919)=0,"",IF(ISNA(計算結果!J919),"",計算結果!J919))</f>
        <v/>
      </c>
      <c r="K919" s="23" t="str">
        <f>IF(IF(ISNA(計算結果!K919),"",計算結果!K919)=0,"",IF(ISNA(計算結果!K919),"",計算結果!K919))</f>
        <v/>
      </c>
      <c r="L919" s="13" t="str">
        <f>IF(IF(ISNA(計算結果!L919),"",計算結果!L919)=0,"",IF(ISNA(計算結果!L919),"",計算結果!L919))</f>
        <v/>
      </c>
      <c r="M919" s="10" t="str">
        <f>IF(IF(ISNA(計算結果!M919),"",計算結果!M919)=0,"",IF(ISNA(計算結果!M919),"",計算結果!M919))</f>
        <v/>
      </c>
      <c r="N919" s="10" t="str">
        <f>IF(IF(ISNA(計算結果!N919),"",計算結果!N919)=0,"",IF(ISNA(計算結果!N919),"",計算結果!N919))</f>
        <v/>
      </c>
      <c r="O919" s="13" t="str">
        <f>IF(IF(ISNA(計算結果!O919),"",計算結果!O919)=0,"",IF(ISNA(計算結果!O919),"",計算結果!O919))</f>
        <v/>
      </c>
      <c r="P919" s="10" t="str">
        <f>IF(IF(ISNA(計算結果!P919),"",計算結果!P919)=0,"",IF(ISNA(計算結果!P919),"",計算結果!P919))</f>
        <v/>
      </c>
      <c r="Q919" s="10" t="str">
        <f>IF(IF(ISNA(計算結果!Q919),"",計算結果!Q919)=0,"",IF(ISNA(計算結果!Q919),"",計算結果!Q919))</f>
        <v/>
      </c>
      <c r="R919" s="14" t="str">
        <f t="shared" si="42"/>
        <v/>
      </c>
      <c r="S919" s="14" t="str">
        <f t="shared" si="43"/>
        <v>◯</v>
      </c>
      <c r="T919" s="14" t="str">
        <f t="shared" si="44"/>
        <v/>
      </c>
    </row>
    <row r="920" spans="1:20" hidden="1" x14ac:dyDescent="0.45">
      <c r="A920" s="10" t="str">
        <f>IF(IF(ISNA(計算結果!A920),"",計算結果!A920)=0,"",IF(ISNA(計算結果!A920),"",計算結果!A920))</f>
        <v/>
      </c>
      <c r="B920" s="10" t="str">
        <f>IF(IF(ISNA(計算結果!B920),"",計算結果!B920)=0,"",IF(ISNA(計算結果!B920),"",計算結果!B920))</f>
        <v/>
      </c>
      <c r="C920" s="10" t="str">
        <f>IF(IF(ISNA(計算結果!C920),"",計算結果!C920)=0,"",IF(ISNA(計算結果!C920),"",計算結果!C920))</f>
        <v/>
      </c>
      <c r="D920" s="10" t="str">
        <f>IF(IF(ISNA(計算結果!D920),"",計算結果!D920)=0,"",IF(ISNA(計算結果!D920),"",計算結果!D920))</f>
        <v>L</v>
      </c>
      <c r="E920" s="10" t="str">
        <f>IF(IF(ISNA(計算結果!E920),"",計算結果!E920)=0,"",IF(ISNA(計算結果!E920),"",計算結果!E920))</f>
        <v/>
      </c>
      <c r="F920" s="10" t="str">
        <f>IF(IF(ISNA(計算結果!F920),"",計算結果!F920)=0,"",IF(ISNA(計算結果!F920),"",計算結果!F920))</f>
        <v/>
      </c>
      <c r="G920" s="10" t="str">
        <f>IF(IF(ISNA(計算結果!G920),"",計算結果!G920)=0,"",IF(ISNA(計算結果!G920),"",計算結果!G920))</f>
        <v/>
      </c>
      <c r="H920" s="13">
        <f>IF(IF(ISNA(計算結果!H920),"",計算結果!H920)=0,"",IF(ISNA(計算結果!H920),"",計算結果!H920))</f>
        <v>-2</v>
      </c>
      <c r="I920" s="12" t="str">
        <f>IF(IF(ISNA(計算結果!I920),"",計算結果!I920)=0,"",IF(ISNA(計算結果!I920),"",計算結果!I920))</f>
        <v/>
      </c>
      <c r="J920" s="12" t="str">
        <f>IF(IF(ISNA(計算結果!J920),"",計算結果!J920)=0,"",IF(ISNA(計算結果!J920),"",計算結果!J920))</f>
        <v/>
      </c>
      <c r="K920" s="23" t="str">
        <f>IF(IF(ISNA(計算結果!K920),"",計算結果!K920)=0,"",IF(ISNA(計算結果!K920),"",計算結果!K920))</f>
        <v/>
      </c>
      <c r="L920" s="13" t="str">
        <f>IF(IF(ISNA(計算結果!L920),"",計算結果!L920)=0,"",IF(ISNA(計算結果!L920),"",計算結果!L920))</f>
        <v/>
      </c>
      <c r="M920" s="10" t="str">
        <f>IF(IF(ISNA(計算結果!M920),"",計算結果!M920)=0,"",IF(ISNA(計算結果!M920),"",計算結果!M920))</f>
        <v/>
      </c>
      <c r="N920" s="10" t="str">
        <f>IF(IF(ISNA(計算結果!N920),"",計算結果!N920)=0,"",IF(ISNA(計算結果!N920),"",計算結果!N920))</f>
        <v/>
      </c>
      <c r="O920" s="13" t="str">
        <f>IF(IF(ISNA(計算結果!O920),"",計算結果!O920)=0,"",IF(ISNA(計算結果!O920),"",計算結果!O920))</f>
        <v/>
      </c>
      <c r="P920" s="10" t="str">
        <f>IF(IF(ISNA(計算結果!P920),"",計算結果!P920)=0,"",IF(ISNA(計算結果!P920),"",計算結果!P920))</f>
        <v/>
      </c>
      <c r="Q920" s="10" t="str">
        <f>IF(IF(ISNA(計算結果!Q920),"",計算結果!Q920)=0,"",IF(ISNA(計算結果!Q920),"",計算結果!Q920))</f>
        <v/>
      </c>
      <c r="R920" s="14" t="str">
        <f t="shared" si="42"/>
        <v/>
      </c>
      <c r="S920" s="14" t="str">
        <f t="shared" si="43"/>
        <v>◯</v>
      </c>
      <c r="T920" s="14" t="str">
        <f t="shared" si="44"/>
        <v/>
      </c>
    </row>
    <row r="921" spans="1:20" hidden="1" x14ac:dyDescent="0.45">
      <c r="A921" s="10" t="str">
        <f>IF(IF(ISNA(計算結果!A921),"",計算結果!A921)=0,"",IF(ISNA(計算結果!A921),"",計算結果!A921))</f>
        <v/>
      </c>
      <c r="B921" s="10" t="str">
        <f>IF(IF(ISNA(計算結果!B921),"",計算結果!B921)=0,"",IF(ISNA(計算結果!B921),"",計算結果!B921))</f>
        <v/>
      </c>
      <c r="C921" s="10" t="str">
        <f>IF(IF(ISNA(計算結果!C921),"",計算結果!C921)=0,"",IF(ISNA(計算結果!C921),"",計算結果!C921))</f>
        <v/>
      </c>
      <c r="D921" s="10" t="str">
        <f>IF(IF(ISNA(計算結果!D921),"",計算結果!D921)=0,"",IF(ISNA(計算結果!D921),"",計算結果!D921))</f>
        <v>L</v>
      </c>
      <c r="E921" s="10" t="str">
        <f>IF(IF(ISNA(計算結果!E921),"",計算結果!E921)=0,"",IF(ISNA(計算結果!E921),"",計算結果!E921))</f>
        <v/>
      </c>
      <c r="F921" s="10" t="str">
        <f>IF(IF(ISNA(計算結果!F921),"",計算結果!F921)=0,"",IF(ISNA(計算結果!F921),"",計算結果!F921))</f>
        <v/>
      </c>
      <c r="G921" s="10" t="str">
        <f>IF(IF(ISNA(計算結果!G921),"",計算結果!G921)=0,"",IF(ISNA(計算結果!G921),"",計算結果!G921))</f>
        <v/>
      </c>
      <c r="H921" s="13">
        <f>IF(IF(ISNA(計算結果!H921),"",計算結果!H921)=0,"",IF(ISNA(計算結果!H921),"",計算結果!H921))</f>
        <v>-2</v>
      </c>
      <c r="I921" s="12" t="str">
        <f>IF(IF(ISNA(計算結果!I921),"",計算結果!I921)=0,"",IF(ISNA(計算結果!I921),"",計算結果!I921))</f>
        <v/>
      </c>
      <c r="J921" s="12" t="str">
        <f>IF(IF(ISNA(計算結果!J921),"",計算結果!J921)=0,"",IF(ISNA(計算結果!J921),"",計算結果!J921))</f>
        <v/>
      </c>
      <c r="K921" s="23" t="str">
        <f>IF(IF(ISNA(計算結果!K921),"",計算結果!K921)=0,"",IF(ISNA(計算結果!K921),"",計算結果!K921))</f>
        <v/>
      </c>
      <c r="L921" s="13" t="str">
        <f>IF(IF(ISNA(計算結果!L921),"",計算結果!L921)=0,"",IF(ISNA(計算結果!L921),"",計算結果!L921))</f>
        <v/>
      </c>
      <c r="M921" s="10" t="str">
        <f>IF(IF(ISNA(計算結果!M921),"",計算結果!M921)=0,"",IF(ISNA(計算結果!M921),"",計算結果!M921))</f>
        <v/>
      </c>
      <c r="N921" s="10" t="str">
        <f>IF(IF(ISNA(計算結果!N921),"",計算結果!N921)=0,"",IF(ISNA(計算結果!N921),"",計算結果!N921))</f>
        <v/>
      </c>
      <c r="O921" s="13" t="str">
        <f>IF(IF(ISNA(計算結果!O921),"",計算結果!O921)=0,"",IF(ISNA(計算結果!O921),"",計算結果!O921))</f>
        <v/>
      </c>
      <c r="P921" s="10" t="str">
        <f>IF(IF(ISNA(計算結果!P921),"",計算結果!P921)=0,"",IF(ISNA(計算結果!P921),"",計算結果!P921))</f>
        <v/>
      </c>
      <c r="Q921" s="10" t="str">
        <f>IF(IF(ISNA(計算結果!Q921),"",計算結果!Q921)=0,"",IF(ISNA(計算結果!Q921),"",計算結果!Q921))</f>
        <v/>
      </c>
      <c r="R921" s="14" t="str">
        <f t="shared" si="42"/>
        <v/>
      </c>
      <c r="S921" s="14" t="str">
        <f t="shared" si="43"/>
        <v>◯</v>
      </c>
      <c r="T921" s="14" t="str">
        <f t="shared" si="44"/>
        <v/>
      </c>
    </row>
    <row r="922" spans="1:20" hidden="1" x14ac:dyDescent="0.45">
      <c r="A922" s="10" t="str">
        <f>IF(IF(ISNA(計算結果!A922),"",計算結果!A922)=0,"",IF(ISNA(計算結果!A922),"",計算結果!A922))</f>
        <v/>
      </c>
      <c r="B922" s="10" t="str">
        <f>IF(IF(ISNA(計算結果!B922),"",計算結果!B922)=0,"",IF(ISNA(計算結果!B922),"",計算結果!B922))</f>
        <v/>
      </c>
      <c r="C922" s="10" t="str">
        <f>IF(IF(ISNA(計算結果!C922),"",計算結果!C922)=0,"",IF(ISNA(計算結果!C922),"",計算結果!C922))</f>
        <v/>
      </c>
      <c r="D922" s="10" t="str">
        <f>IF(IF(ISNA(計算結果!D922),"",計算結果!D922)=0,"",IF(ISNA(計算結果!D922),"",計算結果!D922))</f>
        <v>L</v>
      </c>
      <c r="E922" s="10" t="str">
        <f>IF(IF(ISNA(計算結果!E922),"",計算結果!E922)=0,"",IF(ISNA(計算結果!E922),"",計算結果!E922))</f>
        <v/>
      </c>
      <c r="F922" s="10" t="str">
        <f>IF(IF(ISNA(計算結果!F922),"",計算結果!F922)=0,"",IF(ISNA(計算結果!F922),"",計算結果!F922))</f>
        <v/>
      </c>
      <c r="G922" s="10" t="str">
        <f>IF(IF(ISNA(計算結果!G922),"",計算結果!G922)=0,"",IF(ISNA(計算結果!G922),"",計算結果!G922))</f>
        <v/>
      </c>
      <c r="H922" s="13">
        <f>IF(IF(ISNA(計算結果!H922),"",計算結果!H922)=0,"",IF(ISNA(計算結果!H922),"",計算結果!H922))</f>
        <v>-2</v>
      </c>
      <c r="I922" s="12" t="str">
        <f>IF(IF(ISNA(計算結果!I922),"",計算結果!I922)=0,"",IF(ISNA(計算結果!I922),"",計算結果!I922))</f>
        <v/>
      </c>
      <c r="J922" s="12" t="str">
        <f>IF(IF(ISNA(計算結果!J922),"",計算結果!J922)=0,"",IF(ISNA(計算結果!J922),"",計算結果!J922))</f>
        <v/>
      </c>
      <c r="K922" s="23" t="str">
        <f>IF(IF(ISNA(計算結果!K922),"",計算結果!K922)=0,"",IF(ISNA(計算結果!K922),"",計算結果!K922))</f>
        <v/>
      </c>
      <c r="L922" s="13" t="str">
        <f>IF(IF(ISNA(計算結果!L922),"",計算結果!L922)=0,"",IF(ISNA(計算結果!L922),"",計算結果!L922))</f>
        <v/>
      </c>
      <c r="M922" s="10" t="str">
        <f>IF(IF(ISNA(計算結果!M922),"",計算結果!M922)=0,"",IF(ISNA(計算結果!M922),"",計算結果!M922))</f>
        <v/>
      </c>
      <c r="N922" s="10" t="str">
        <f>IF(IF(ISNA(計算結果!N922),"",計算結果!N922)=0,"",IF(ISNA(計算結果!N922),"",計算結果!N922))</f>
        <v/>
      </c>
      <c r="O922" s="13" t="str">
        <f>IF(IF(ISNA(計算結果!O922),"",計算結果!O922)=0,"",IF(ISNA(計算結果!O922),"",計算結果!O922))</f>
        <v/>
      </c>
      <c r="P922" s="10" t="str">
        <f>IF(IF(ISNA(計算結果!P922),"",計算結果!P922)=0,"",IF(ISNA(計算結果!P922),"",計算結果!P922))</f>
        <v/>
      </c>
      <c r="Q922" s="10" t="str">
        <f>IF(IF(ISNA(計算結果!Q922),"",計算結果!Q922)=0,"",IF(ISNA(計算結果!Q922),"",計算結果!Q922))</f>
        <v/>
      </c>
      <c r="R922" s="14" t="str">
        <f t="shared" si="42"/>
        <v/>
      </c>
      <c r="S922" s="14" t="str">
        <f t="shared" si="43"/>
        <v>◯</v>
      </c>
      <c r="T922" s="14" t="str">
        <f t="shared" si="44"/>
        <v/>
      </c>
    </row>
    <row r="923" spans="1:20" hidden="1" x14ac:dyDescent="0.45">
      <c r="A923" s="10" t="str">
        <f>IF(IF(ISNA(計算結果!A923),"",計算結果!A923)=0,"",IF(ISNA(計算結果!A923),"",計算結果!A923))</f>
        <v/>
      </c>
      <c r="B923" s="10" t="str">
        <f>IF(IF(ISNA(計算結果!B923),"",計算結果!B923)=0,"",IF(ISNA(計算結果!B923),"",計算結果!B923))</f>
        <v/>
      </c>
      <c r="C923" s="10" t="str">
        <f>IF(IF(ISNA(計算結果!C923),"",計算結果!C923)=0,"",IF(ISNA(計算結果!C923),"",計算結果!C923))</f>
        <v/>
      </c>
      <c r="D923" s="10" t="str">
        <f>IF(IF(ISNA(計算結果!D923),"",計算結果!D923)=0,"",IF(ISNA(計算結果!D923),"",計算結果!D923))</f>
        <v>L</v>
      </c>
      <c r="E923" s="10" t="str">
        <f>IF(IF(ISNA(計算結果!E923),"",計算結果!E923)=0,"",IF(ISNA(計算結果!E923),"",計算結果!E923))</f>
        <v/>
      </c>
      <c r="F923" s="10" t="str">
        <f>IF(IF(ISNA(計算結果!F923),"",計算結果!F923)=0,"",IF(ISNA(計算結果!F923),"",計算結果!F923))</f>
        <v/>
      </c>
      <c r="G923" s="10" t="str">
        <f>IF(IF(ISNA(計算結果!G923),"",計算結果!G923)=0,"",IF(ISNA(計算結果!G923),"",計算結果!G923))</f>
        <v/>
      </c>
      <c r="H923" s="13">
        <f>IF(IF(ISNA(計算結果!H923),"",計算結果!H923)=0,"",IF(ISNA(計算結果!H923),"",計算結果!H923))</f>
        <v>-2</v>
      </c>
      <c r="I923" s="12" t="str">
        <f>IF(IF(ISNA(計算結果!I923),"",計算結果!I923)=0,"",IF(ISNA(計算結果!I923),"",計算結果!I923))</f>
        <v/>
      </c>
      <c r="J923" s="12" t="str">
        <f>IF(IF(ISNA(計算結果!J923),"",計算結果!J923)=0,"",IF(ISNA(計算結果!J923),"",計算結果!J923))</f>
        <v/>
      </c>
      <c r="K923" s="23" t="str">
        <f>IF(IF(ISNA(計算結果!K923),"",計算結果!K923)=0,"",IF(ISNA(計算結果!K923),"",計算結果!K923))</f>
        <v/>
      </c>
      <c r="L923" s="13" t="str">
        <f>IF(IF(ISNA(計算結果!L923),"",計算結果!L923)=0,"",IF(ISNA(計算結果!L923),"",計算結果!L923))</f>
        <v/>
      </c>
      <c r="M923" s="10" t="str">
        <f>IF(IF(ISNA(計算結果!M923),"",計算結果!M923)=0,"",IF(ISNA(計算結果!M923),"",計算結果!M923))</f>
        <v/>
      </c>
      <c r="N923" s="10" t="str">
        <f>IF(IF(ISNA(計算結果!N923),"",計算結果!N923)=0,"",IF(ISNA(計算結果!N923),"",計算結果!N923))</f>
        <v/>
      </c>
      <c r="O923" s="13" t="str">
        <f>IF(IF(ISNA(計算結果!O923),"",計算結果!O923)=0,"",IF(ISNA(計算結果!O923),"",計算結果!O923))</f>
        <v/>
      </c>
      <c r="P923" s="10" t="str">
        <f>IF(IF(ISNA(計算結果!P923),"",計算結果!P923)=0,"",IF(ISNA(計算結果!P923),"",計算結果!P923))</f>
        <v/>
      </c>
      <c r="Q923" s="10" t="str">
        <f>IF(IF(ISNA(計算結果!Q923),"",計算結果!Q923)=0,"",IF(ISNA(計算結果!Q923),"",計算結果!Q923))</f>
        <v/>
      </c>
      <c r="R923" s="14" t="str">
        <f t="shared" si="42"/>
        <v/>
      </c>
      <c r="S923" s="14" t="str">
        <f t="shared" si="43"/>
        <v>◯</v>
      </c>
      <c r="T923" s="14" t="str">
        <f t="shared" si="44"/>
        <v/>
      </c>
    </row>
    <row r="924" spans="1:20" hidden="1" x14ac:dyDescent="0.45">
      <c r="A924" s="10" t="str">
        <f>IF(IF(ISNA(計算結果!A924),"",計算結果!A924)=0,"",IF(ISNA(計算結果!A924),"",計算結果!A924))</f>
        <v/>
      </c>
      <c r="B924" s="10" t="str">
        <f>IF(IF(ISNA(計算結果!B924),"",計算結果!B924)=0,"",IF(ISNA(計算結果!B924),"",計算結果!B924))</f>
        <v/>
      </c>
      <c r="C924" s="10" t="str">
        <f>IF(IF(ISNA(計算結果!C924),"",計算結果!C924)=0,"",IF(ISNA(計算結果!C924),"",計算結果!C924))</f>
        <v/>
      </c>
      <c r="D924" s="10" t="str">
        <f>IF(IF(ISNA(計算結果!D924),"",計算結果!D924)=0,"",IF(ISNA(計算結果!D924),"",計算結果!D924))</f>
        <v>L</v>
      </c>
      <c r="E924" s="10" t="str">
        <f>IF(IF(ISNA(計算結果!E924),"",計算結果!E924)=0,"",IF(ISNA(計算結果!E924),"",計算結果!E924))</f>
        <v/>
      </c>
      <c r="F924" s="10" t="str">
        <f>IF(IF(ISNA(計算結果!F924),"",計算結果!F924)=0,"",IF(ISNA(計算結果!F924),"",計算結果!F924))</f>
        <v/>
      </c>
      <c r="G924" s="10" t="str">
        <f>IF(IF(ISNA(計算結果!G924),"",計算結果!G924)=0,"",IF(ISNA(計算結果!G924),"",計算結果!G924))</f>
        <v/>
      </c>
      <c r="H924" s="13">
        <f>IF(IF(ISNA(計算結果!H924),"",計算結果!H924)=0,"",IF(ISNA(計算結果!H924),"",計算結果!H924))</f>
        <v>-2</v>
      </c>
      <c r="I924" s="12" t="str">
        <f>IF(IF(ISNA(計算結果!I924),"",計算結果!I924)=0,"",IF(ISNA(計算結果!I924),"",計算結果!I924))</f>
        <v/>
      </c>
      <c r="J924" s="12" t="str">
        <f>IF(IF(ISNA(計算結果!J924),"",計算結果!J924)=0,"",IF(ISNA(計算結果!J924),"",計算結果!J924))</f>
        <v/>
      </c>
      <c r="K924" s="23" t="str">
        <f>IF(IF(ISNA(計算結果!K924),"",計算結果!K924)=0,"",IF(ISNA(計算結果!K924),"",計算結果!K924))</f>
        <v/>
      </c>
      <c r="L924" s="13" t="str">
        <f>IF(IF(ISNA(計算結果!L924),"",計算結果!L924)=0,"",IF(ISNA(計算結果!L924),"",計算結果!L924))</f>
        <v/>
      </c>
      <c r="M924" s="10" t="str">
        <f>IF(IF(ISNA(計算結果!M924),"",計算結果!M924)=0,"",IF(ISNA(計算結果!M924),"",計算結果!M924))</f>
        <v/>
      </c>
      <c r="N924" s="10" t="str">
        <f>IF(IF(ISNA(計算結果!N924),"",計算結果!N924)=0,"",IF(ISNA(計算結果!N924),"",計算結果!N924))</f>
        <v/>
      </c>
      <c r="O924" s="13" t="str">
        <f>IF(IF(ISNA(計算結果!O924),"",計算結果!O924)=0,"",IF(ISNA(計算結果!O924),"",計算結果!O924))</f>
        <v/>
      </c>
      <c r="P924" s="10" t="str">
        <f>IF(IF(ISNA(計算結果!P924),"",計算結果!P924)=0,"",IF(ISNA(計算結果!P924),"",計算結果!P924))</f>
        <v/>
      </c>
      <c r="Q924" s="10" t="str">
        <f>IF(IF(ISNA(計算結果!Q924),"",計算結果!Q924)=0,"",IF(ISNA(計算結果!Q924),"",計算結果!Q924))</f>
        <v/>
      </c>
      <c r="R924" s="14" t="str">
        <f t="shared" si="42"/>
        <v/>
      </c>
      <c r="S924" s="14" t="str">
        <f t="shared" si="43"/>
        <v>◯</v>
      </c>
      <c r="T924" s="14" t="str">
        <f t="shared" si="44"/>
        <v/>
      </c>
    </row>
    <row r="925" spans="1:20" hidden="1" x14ac:dyDescent="0.45">
      <c r="A925" s="10" t="str">
        <f>IF(IF(ISNA(計算結果!A925),"",計算結果!A925)=0,"",IF(ISNA(計算結果!A925),"",計算結果!A925))</f>
        <v/>
      </c>
      <c r="B925" s="10" t="str">
        <f>IF(IF(ISNA(計算結果!B925),"",計算結果!B925)=0,"",IF(ISNA(計算結果!B925),"",計算結果!B925))</f>
        <v/>
      </c>
      <c r="C925" s="10" t="str">
        <f>IF(IF(ISNA(計算結果!C925),"",計算結果!C925)=0,"",IF(ISNA(計算結果!C925),"",計算結果!C925))</f>
        <v/>
      </c>
      <c r="D925" s="10" t="str">
        <f>IF(IF(ISNA(計算結果!D925),"",計算結果!D925)=0,"",IF(ISNA(計算結果!D925),"",計算結果!D925))</f>
        <v>L</v>
      </c>
      <c r="E925" s="10" t="str">
        <f>IF(IF(ISNA(計算結果!E925),"",計算結果!E925)=0,"",IF(ISNA(計算結果!E925),"",計算結果!E925))</f>
        <v/>
      </c>
      <c r="F925" s="10" t="str">
        <f>IF(IF(ISNA(計算結果!F925),"",計算結果!F925)=0,"",IF(ISNA(計算結果!F925),"",計算結果!F925))</f>
        <v/>
      </c>
      <c r="G925" s="10" t="str">
        <f>IF(IF(ISNA(計算結果!G925),"",計算結果!G925)=0,"",IF(ISNA(計算結果!G925),"",計算結果!G925))</f>
        <v/>
      </c>
      <c r="H925" s="13">
        <f>IF(IF(ISNA(計算結果!H925),"",計算結果!H925)=0,"",IF(ISNA(計算結果!H925),"",計算結果!H925))</f>
        <v>-2</v>
      </c>
      <c r="I925" s="12" t="str">
        <f>IF(IF(ISNA(計算結果!I925),"",計算結果!I925)=0,"",IF(ISNA(計算結果!I925),"",計算結果!I925))</f>
        <v/>
      </c>
      <c r="J925" s="12" t="str">
        <f>IF(IF(ISNA(計算結果!J925),"",計算結果!J925)=0,"",IF(ISNA(計算結果!J925),"",計算結果!J925))</f>
        <v/>
      </c>
      <c r="K925" s="23" t="str">
        <f>IF(IF(ISNA(計算結果!K925),"",計算結果!K925)=0,"",IF(ISNA(計算結果!K925),"",計算結果!K925))</f>
        <v/>
      </c>
      <c r="L925" s="13" t="str">
        <f>IF(IF(ISNA(計算結果!L925),"",計算結果!L925)=0,"",IF(ISNA(計算結果!L925),"",計算結果!L925))</f>
        <v/>
      </c>
      <c r="M925" s="10" t="str">
        <f>IF(IF(ISNA(計算結果!M925),"",計算結果!M925)=0,"",IF(ISNA(計算結果!M925),"",計算結果!M925))</f>
        <v/>
      </c>
      <c r="N925" s="10" t="str">
        <f>IF(IF(ISNA(計算結果!N925),"",計算結果!N925)=0,"",IF(ISNA(計算結果!N925),"",計算結果!N925))</f>
        <v/>
      </c>
      <c r="O925" s="13" t="str">
        <f>IF(IF(ISNA(計算結果!O925),"",計算結果!O925)=0,"",IF(ISNA(計算結果!O925),"",計算結果!O925))</f>
        <v/>
      </c>
      <c r="P925" s="10" t="str">
        <f>IF(IF(ISNA(計算結果!P925),"",計算結果!P925)=0,"",IF(ISNA(計算結果!P925),"",計算結果!P925))</f>
        <v/>
      </c>
      <c r="Q925" s="10" t="str">
        <f>IF(IF(ISNA(計算結果!Q925),"",計算結果!Q925)=0,"",IF(ISNA(計算結果!Q925),"",計算結果!Q925))</f>
        <v/>
      </c>
      <c r="R925" s="14" t="str">
        <f t="shared" si="42"/>
        <v/>
      </c>
      <c r="S925" s="14" t="str">
        <f t="shared" si="43"/>
        <v>◯</v>
      </c>
      <c r="T925" s="14" t="str">
        <f t="shared" si="44"/>
        <v/>
      </c>
    </row>
    <row r="926" spans="1:20" hidden="1" x14ac:dyDescent="0.45">
      <c r="A926" s="10" t="str">
        <f>IF(IF(ISNA(計算結果!A926),"",計算結果!A926)=0,"",IF(ISNA(計算結果!A926),"",計算結果!A926))</f>
        <v/>
      </c>
      <c r="B926" s="10" t="str">
        <f>IF(IF(ISNA(計算結果!B926),"",計算結果!B926)=0,"",IF(ISNA(計算結果!B926),"",計算結果!B926))</f>
        <v/>
      </c>
      <c r="C926" s="10" t="str">
        <f>IF(IF(ISNA(計算結果!C926),"",計算結果!C926)=0,"",IF(ISNA(計算結果!C926),"",計算結果!C926))</f>
        <v/>
      </c>
      <c r="D926" s="10" t="str">
        <f>IF(IF(ISNA(計算結果!D926),"",計算結果!D926)=0,"",IF(ISNA(計算結果!D926),"",計算結果!D926))</f>
        <v>L</v>
      </c>
      <c r="E926" s="10" t="str">
        <f>IF(IF(ISNA(計算結果!E926),"",計算結果!E926)=0,"",IF(ISNA(計算結果!E926),"",計算結果!E926))</f>
        <v/>
      </c>
      <c r="F926" s="10" t="str">
        <f>IF(IF(ISNA(計算結果!F926),"",計算結果!F926)=0,"",IF(ISNA(計算結果!F926),"",計算結果!F926))</f>
        <v/>
      </c>
      <c r="G926" s="10" t="str">
        <f>IF(IF(ISNA(計算結果!G926),"",計算結果!G926)=0,"",IF(ISNA(計算結果!G926),"",計算結果!G926))</f>
        <v/>
      </c>
      <c r="H926" s="13">
        <f>IF(IF(ISNA(計算結果!H926),"",計算結果!H926)=0,"",IF(ISNA(計算結果!H926),"",計算結果!H926))</f>
        <v>-2</v>
      </c>
      <c r="I926" s="12" t="str">
        <f>IF(IF(ISNA(計算結果!I926),"",計算結果!I926)=0,"",IF(ISNA(計算結果!I926),"",計算結果!I926))</f>
        <v/>
      </c>
      <c r="J926" s="12" t="str">
        <f>IF(IF(ISNA(計算結果!J926),"",計算結果!J926)=0,"",IF(ISNA(計算結果!J926),"",計算結果!J926))</f>
        <v/>
      </c>
      <c r="K926" s="23" t="str">
        <f>IF(IF(ISNA(計算結果!K926),"",計算結果!K926)=0,"",IF(ISNA(計算結果!K926),"",計算結果!K926))</f>
        <v/>
      </c>
      <c r="L926" s="13" t="str">
        <f>IF(IF(ISNA(計算結果!L926),"",計算結果!L926)=0,"",IF(ISNA(計算結果!L926),"",計算結果!L926))</f>
        <v/>
      </c>
      <c r="M926" s="10" t="str">
        <f>IF(IF(ISNA(計算結果!M926),"",計算結果!M926)=0,"",IF(ISNA(計算結果!M926),"",計算結果!M926))</f>
        <v/>
      </c>
      <c r="N926" s="10" t="str">
        <f>IF(IF(ISNA(計算結果!N926),"",計算結果!N926)=0,"",IF(ISNA(計算結果!N926),"",計算結果!N926))</f>
        <v/>
      </c>
      <c r="O926" s="13" t="str">
        <f>IF(IF(ISNA(計算結果!O926),"",計算結果!O926)=0,"",IF(ISNA(計算結果!O926),"",計算結果!O926))</f>
        <v/>
      </c>
      <c r="P926" s="10" t="str">
        <f>IF(IF(ISNA(計算結果!P926),"",計算結果!P926)=0,"",IF(ISNA(計算結果!P926),"",計算結果!P926))</f>
        <v/>
      </c>
      <c r="Q926" s="10" t="str">
        <f>IF(IF(ISNA(計算結果!Q926),"",計算結果!Q926)=0,"",IF(ISNA(計算結果!Q926),"",計算結果!Q926))</f>
        <v/>
      </c>
      <c r="R926" s="14" t="str">
        <f t="shared" si="42"/>
        <v/>
      </c>
      <c r="S926" s="14" t="str">
        <f t="shared" si="43"/>
        <v>◯</v>
      </c>
      <c r="T926" s="14" t="str">
        <f t="shared" si="44"/>
        <v/>
      </c>
    </row>
    <row r="927" spans="1:20" hidden="1" x14ac:dyDescent="0.45">
      <c r="A927" s="10" t="str">
        <f>IF(IF(ISNA(計算結果!A927),"",計算結果!A927)=0,"",IF(ISNA(計算結果!A927),"",計算結果!A927))</f>
        <v/>
      </c>
      <c r="B927" s="10" t="str">
        <f>IF(IF(ISNA(計算結果!B927),"",計算結果!B927)=0,"",IF(ISNA(計算結果!B927),"",計算結果!B927))</f>
        <v/>
      </c>
      <c r="C927" s="10" t="str">
        <f>IF(IF(ISNA(計算結果!C927),"",計算結果!C927)=0,"",IF(ISNA(計算結果!C927),"",計算結果!C927))</f>
        <v/>
      </c>
      <c r="D927" s="10" t="str">
        <f>IF(IF(ISNA(計算結果!D927),"",計算結果!D927)=0,"",IF(ISNA(計算結果!D927),"",計算結果!D927))</f>
        <v>L</v>
      </c>
      <c r="E927" s="10" t="str">
        <f>IF(IF(ISNA(計算結果!E927),"",計算結果!E927)=0,"",IF(ISNA(計算結果!E927),"",計算結果!E927))</f>
        <v/>
      </c>
      <c r="F927" s="10" t="str">
        <f>IF(IF(ISNA(計算結果!F927),"",計算結果!F927)=0,"",IF(ISNA(計算結果!F927),"",計算結果!F927))</f>
        <v/>
      </c>
      <c r="G927" s="10" t="str">
        <f>IF(IF(ISNA(計算結果!G927),"",計算結果!G927)=0,"",IF(ISNA(計算結果!G927),"",計算結果!G927))</f>
        <v/>
      </c>
      <c r="H927" s="13">
        <f>IF(IF(ISNA(計算結果!H927),"",計算結果!H927)=0,"",IF(ISNA(計算結果!H927),"",計算結果!H927))</f>
        <v>-2</v>
      </c>
      <c r="I927" s="12" t="str">
        <f>IF(IF(ISNA(計算結果!I927),"",計算結果!I927)=0,"",IF(ISNA(計算結果!I927),"",計算結果!I927))</f>
        <v/>
      </c>
      <c r="J927" s="12" t="str">
        <f>IF(IF(ISNA(計算結果!J927),"",計算結果!J927)=0,"",IF(ISNA(計算結果!J927),"",計算結果!J927))</f>
        <v/>
      </c>
      <c r="K927" s="23" t="str">
        <f>IF(IF(ISNA(計算結果!K927),"",計算結果!K927)=0,"",IF(ISNA(計算結果!K927),"",計算結果!K927))</f>
        <v/>
      </c>
      <c r="L927" s="13" t="str">
        <f>IF(IF(ISNA(計算結果!L927),"",計算結果!L927)=0,"",IF(ISNA(計算結果!L927),"",計算結果!L927))</f>
        <v/>
      </c>
      <c r="M927" s="10" t="str">
        <f>IF(IF(ISNA(計算結果!M927),"",計算結果!M927)=0,"",IF(ISNA(計算結果!M927),"",計算結果!M927))</f>
        <v/>
      </c>
      <c r="N927" s="10" t="str">
        <f>IF(IF(ISNA(計算結果!N927),"",計算結果!N927)=0,"",IF(ISNA(計算結果!N927),"",計算結果!N927))</f>
        <v/>
      </c>
      <c r="O927" s="13" t="str">
        <f>IF(IF(ISNA(計算結果!O927),"",計算結果!O927)=0,"",IF(ISNA(計算結果!O927),"",計算結果!O927))</f>
        <v/>
      </c>
      <c r="P927" s="10" t="str">
        <f>IF(IF(ISNA(計算結果!P927),"",計算結果!P927)=0,"",IF(ISNA(計算結果!P927),"",計算結果!P927))</f>
        <v/>
      </c>
      <c r="Q927" s="10" t="str">
        <f>IF(IF(ISNA(計算結果!Q927),"",計算結果!Q927)=0,"",IF(ISNA(計算結果!Q927),"",計算結果!Q927))</f>
        <v/>
      </c>
      <c r="R927" s="14" t="str">
        <f t="shared" si="42"/>
        <v/>
      </c>
      <c r="S927" s="14" t="str">
        <f t="shared" si="43"/>
        <v>◯</v>
      </c>
      <c r="T927" s="14" t="str">
        <f t="shared" si="44"/>
        <v/>
      </c>
    </row>
    <row r="928" spans="1:20" hidden="1" x14ac:dyDescent="0.45">
      <c r="A928" s="10" t="str">
        <f>IF(IF(ISNA(計算結果!A928),"",計算結果!A928)=0,"",IF(ISNA(計算結果!A928),"",計算結果!A928))</f>
        <v/>
      </c>
      <c r="B928" s="10" t="str">
        <f>IF(IF(ISNA(計算結果!B928),"",計算結果!B928)=0,"",IF(ISNA(計算結果!B928),"",計算結果!B928))</f>
        <v/>
      </c>
      <c r="C928" s="10" t="str">
        <f>IF(IF(ISNA(計算結果!C928),"",計算結果!C928)=0,"",IF(ISNA(計算結果!C928),"",計算結果!C928))</f>
        <v/>
      </c>
      <c r="D928" s="10" t="str">
        <f>IF(IF(ISNA(計算結果!D928),"",計算結果!D928)=0,"",IF(ISNA(計算結果!D928),"",計算結果!D928))</f>
        <v>L</v>
      </c>
      <c r="E928" s="10" t="str">
        <f>IF(IF(ISNA(計算結果!E928),"",計算結果!E928)=0,"",IF(ISNA(計算結果!E928),"",計算結果!E928))</f>
        <v/>
      </c>
      <c r="F928" s="10" t="str">
        <f>IF(IF(ISNA(計算結果!F928),"",計算結果!F928)=0,"",IF(ISNA(計算結果!F928),"",計算結果!F928))</f>
        <v/>
      </c>
      <c r="G928" s="10" t="str">
        <f>IF(IF(ISNA(計算結果!G928),"",計算結果!G928)=0,"",IF(ISNA(計算結果!G928),"",計算結果!G928))</f>
        <v/>
      </c>
      <c r="H928" s="13">
        <f>IF(IF(ISNA(計算結果!H928),"",計算結果!H928)=0,"",IF(ISNA(計算結果!H928),"",計算結果!H928))</f>
        <v>-2</v>
      </c>
      <c r="I928" s="12" t="str">
        <f>IF(IF(ISNA(計算結果!I928),"",計算結果!I928)=0,"",IF(ISNA(計算結果!I928),"",計算結果!I928))</f>
        <v/>
      </c>
      <c r="J928" s="12" t="str">
        <f>IF(IF(ISNA(計算結果!J928),"",計算結果!J928)=0,"",IF(ISNA(計算結果!J928),"",計算結果!J928))</f>
        <v/>
      </c>
      <c r="K928" s="23" t="str">
        <f>IF(IF(ISNA(計算結果!K928),"",計算結果!K928)=0,"",IF(ISNA(計算結果!K928),"",計算結果!K928))</f>
        <v/>
      </c>
      <c r="L928" s="13" t="str">
        <f>IF(IF(ISNA(計算結果!L928),"",計算結果!L928)=0,"",IF(ISNA(計算結果!L928),"",計算結果!L928))</f>
        <v/>
      </c>
      <c r="M928" s="10" t="str">
        <f>IF(IF(ISNA(計算結果!M928),"",計算結果!M928)=0,"",IF(ISNA(計算結果!M928),"",計算結果!M928))</f>
        <v/>
      </c>
      <c r="N928" s="10" t="str">
        <f>IF(IF(ISNA(計算結果!N928),"",計算結果!N928)=0,"",IF(ISNA(計算結果!N928),"",計算結果!N928))</f>
        <v/>
      </c>
      <c r="O928" s="13" t="str">
        <f>IF(IF(ISNA(計算結果!O928),"",計算結果!O928)=0,"",IF(ISNA(計算結果!O928),"",計算結果!O928))</f>
        <v/>
      </c>
      <c r="P928" s="10" t="str">
        <f>IF(IF(ISNA(計算結果!P928),"",計算結果!P928)=0,"",IF(ISNA(計算結果!P928),"",計算結果!P928))</f>
        <v/>
      </c>
      <c r="Q928" s="10" t="str">
        <f>IF(IF(ISNA(計算結果!Q928),"",計算結果!Q928)=0,"",IF(ISNA(計算結果!Q928),"",計算結果!Q928))</f>
        <v/>
      </c>
      <c r="R928" s="14" t="str">
        <f t="shared" si="42"/>
        <v/>
      </c>
      <c r="S928" s="14" t="str">
        <f t="shared" si="43"/>
        <v>◯</v>
      </c>
      <c r="T928" s="14" t="str">
        <f t="shared" si="44"/>
        <v/>
      </c>
    </row>
    <row r="929" spans="1:20" hidden="1" x14ac:dyDescent="0.45">
      <c r="A929" s="10" t="str">
        <f>IF(IF(ISNA(計算結果!A929),"",計算結果!A929)=0,"",IF(ISNA(計算結果!A929),"",計算結果!A929))</f>
        <v/>
      </c>
      <c r="B929" s="10" t="str">
        <f>IF(IF(ISNA(計算結果!B929),"",計算結果!B929)=0,"",IF(ISNA(計算結果!B929),"",計算結果!B929))</f>
        <v/>
      </c>
      <c r="C929" s="10" t="str">
        <f>IF(IF(ISNA(計算結果!C929),"",計算結果!C929)=0,"",IF(ISNA(計算結果!C929),"",計算結果!C929))</f>
        <v/>
      </c>
      <c r="D929" s="10" t="str">
        <f>IF(IF(ISNA(計算結果!D929),"",計算結果!D929)=0,"",IF(ISNA(計算結果!D929),"",計算結果!D929))</f>
        <v>L</v>
      </c>
      <c r="E929" s="10" t="str">
        <f>IF(IF(ISNA(計算結果!E929),"",計算結果!E929)=0,"",IF(ISNA(計算結果!E929),"",計算結果!E929))</f>
        <v/>
      </c>
      <c r="F929" s="10" t="str">
        <f>IF(IF(ISNA(計算結果!F929),"",計算結果!F929)=0,"",IF(ISNA(計算結果!F929),"",計算結果!F929))</f>
        <v/>
      </c>
      <c r="G929" s="10" t="str">
        <f>IF(IF(ISNA(計算結果!G929),"",計算結果!G929)=0,"",IF(ISNA(計算結果!G929),"",計算結果!G929))</f>
        <v/>
      </c>
      <c r="H929" s="13">
        <f>IF(IF(ISNA(計算結果!H929),"",計算結果!H929)=0,"",IF(ISNA(計算結果!H929),"",計算結果!H929))</f>
        <v>-2</v>
      </c>
      <c r="I929" s="12" t="str">
        <f>IF(IF(ISNA(計算結果!I929),"",計算結果!I929)=0,"",IF(ISNA(計算結果!I929),"",計算結果!I929))</f>
        <v/>
      </c>
      <c r="J929" s="12" t="str">
        <f>IF(IF(ISNA(計算結果!J929),"",計算結果!J929)=0,"",IF(ISNA(計算結果!J929),"",計算結果!J929))</f>
        <v/>
      </c>
      <c r="K929" s="23" t="str">
        <f>IF(IF(ISNA(計算結果!K929),"",計算結果!K929)=0,"",IF(ISNA(計算結果!K929),"",計算結果!K929))</f>
        <v/>
      </c>
      <c r="L929" s="13" t="str">
        <f>IF(IF(ISNA(計算結果!L929),"",計算結果!L929)=0,"",IF(ISNA(計算結果!L929),"",計算結果!L929))</f>
        <v/>
      </c>
      <c r="M929" s="10" t="str">
        <f>IF(IF(ISNA(計算結果!M929),"",計算結果!M929)=0,"",IF(ISNA(計算結果!M929),"",計算結果!M929))</f>
        <v/>
      </c>
      <c r="N929" s="10" t="str">
        <f>IF(IF(ISNA(計算結果!N929),"",計算結果!N929)=0,"",IF(ISNA(計算結果!N929),"",計算結果!N929))</f>
        <v/>
      </c>
      <c r="O929" s="13" t="str">
        <f>IF(IF(ISNA(計算結果!O929),"",計算結果!O929)=0,"",IF(ISNA(計算結果!O929),"",計算結果!O929))</f>
        <v/>
      </c>
      <c r="P929" s="10" t="str">
        <f>IF(IF(ISNA(計算結果!P929),"",計算結果!P929)=0,"",IF(ISNA(計算結果!P929),"",計算結果!P929))</f>
        <v/>
      </c>
      <c r="Q929" s="10" t="str">
        <f>IF(IF(ISNA(計算結果!Q929),"",計算結果!Q929)=0,"",IF(ISNA(計算結果!Q929),"",計算結果!Q929))</f>
        <v/>
      </c>
      <c r="R929" s="14" t="str">
        <f t="shared" si="42"/>
        <v/>
      </c>
      <c r="S929" s="14" t="str">
        <f t="shared" si="43"/>
        <v>◯</v>
      </c>
      <c r="T929" s="14" t="str">
        <f t="shared" si="44"/>
        <v/>
      </c>
    </row>
    <row r="930" spans="1:20" hidden="1" x14ac:dyDescent="0.45">
      <c r="A930" s="10" t="str">
        <f>IF(IF(ISNA(計算結果!A930),"",計算結果!A930)=0,"",IF(ISNA(計算結果!A930),"",計算結果!A930))</f>
        <v/>
      </c>
      <c r="B930" s="10" t="str">
        <f>IF(IF(ISNA(計算結果!B930),"",計算結果!B930)=0,"",IF(ISNA(計算結果!B930),"",計算結果!B930))</f>
        <v/>
      </c>
      <c r="C930" s="10" t="str">
        <f>IF(IF(ISNA(計算結果!C930),"",計算結果!C930)=0,"",IF(ISNA(計算結果!C930),"",計算結果!C930))</f>
        <v/>
      </c>
      <c r="D930" s="10" t="str">
        <f>IF(IF(ISNA(計算結果!D930),"",計算結果!D930)=0,"",IF(ISNA(計算結果!D930),"",計算結果!D930))</f>
        <v>L</v>
      </c>
      <c r="E930" s="10" t="str">
        <f>IF(IF(ISNA(計算結果!E930),"",計算結果!E930)=0,"",IF(ISNA(計算結果!E930),"",計算結果!E930))</f>
        <v/>
      </c>
      <c r="F930" s="10" t="str">
        <f>IF(IF(ISNA(計算結果!F930),"",計算結果!F930)=0,"",IF(ISNA(計算結果!F930),"",計算結果!F930))</f>
        <v/>
      </c>
      <c r="G930" s="10" t="str">
        <f>IF(IF(ISNA(計算結果!G930),"",計算結果!G930)=0,"",IF(ISNA(計算結果!G930),"",計算結果!G930))</f>
        <v/>
      </c>
      <c r="H930" s="13">
        <f>IF(IF(ISNA(計算結果!H930),"",計算結果!H930)=0,"",IF(ISNA(計算結果!H930),"",計算結果!H930))</f>
        <v>-2</v>
      </c>
      <c r="I930" s="12" t="str">
        <f>IF(IF(ISNA(計算結果!I930),"",計算結果!I930)=0,"",IF(ISNA(計算結果!I930),"",計算結果!I930))</f>
        <v/>
      </c>
      <c r="J930" s="12" t="str">
        <f>IF(IF(ISNA(計算結果!J930),"",計算結果!J930)=0,"",IF(ISNA(計算結果!J930),"",計算結果!J930))</f>
        <v/>
      </c>
      <c r="K930" s="23" t="str">
        <f>IF(IF(ISNA(計算結果!K930),"",計算結果!K930)=0,"",IF(ISNA(計算結果!K930),"",計算結果!K930))</f>
        <v/>
      </c>
      <c r="L930" s="13" t="str">
        <f>IF(IF(ISNA(計算結果!L930),"",計算結果!L930)=0,"",IF(ISNA(計算結果!L930),"",計算結果!L930))</f>
        <v/>
      </c>
      <c r="M930" s="10" t="str">
        <f>IF(IF(ISNA(計算結果!M930),"",計算結果!M930)=0,"",IF(ISNA(計算結果!M930),"",計算結果!M930))</f>
        <v/>
      </c>
      <c r="N930" s="10" t="str">
        <f>IF(IF(ISNA(計算結果!N930),"",計算結果!N930)=0,"",IF(ISNA(計算結果!N930),"",計算結果!N930))</f>
        <v/>
      </c>
      <c r="O930" s="13" t="str">
        <f>IF(IF(ISNA(計算結果!O930),"",計算結果!O930)=0,"",IF(ISNA(計算結果!O930),"",計算結果!O930))</f>
        <v/>
      </c>
      <c r="P930" s="10" t="str">
        <f>IF(IF(ISNA(計算結果!P930),"",計算結果!P930)=0,"",IF(ISNA(計算結果!P930),"",計算結果!P930))</f>
        <v/>
      </c>
      <c r="Q930" s="10" t="str">
        <f>IF(IF(ISNA(計算結果!Q930),"",計算結果!Q930)=0,"",IF(ISNA(計算結果!Q930),"",計算結果!Q930))</f>
        <v/>
      </c>
      <c r="R930" s="14" t="str">
        <f t="shared" si="42"/>
        <v/>
      </c>
      <c r="S930" s="14" t="str">
        <f t="shared" si="43"/>
        <v>◯</v>
      </c>
      <c r="T930" s="14" t="str">
        <f t="shared" si="44"/>
        <v/>
      </c>
    </row>
    <row r="931" spans="1:20" hidden="1" x14ac:dyDescent="0.45">
      <c r="A931" s="10" t="str">
        <f>IF(IF(ISNA(計算結果!A931),"",計算結果!A931)=0,"",IF(ISNA(計算結果!A931),"",計算結果!A931))</f>
        <v/>
      </c>
      <c r="B931" s="10" t="str">
        <f>IF(IF(ISNA(計算結果!B931),"",計算結果!B931)=0,"",IF(ISNA(計算結果!B931),"",計算結果!B931))</f>
        <v/>
      </c>
      <c r="C931" s="10" t="str">
        <f>IF(IF(ISNA(計算結果!C931),"",計算結果!C931)=0,"",IF(ISNA(計算結果!C931),"",計算結果!C931))</f>
        <v/>
      </c>
      <c r="D931" s="10" t="str">
        <f>IF(IF(ISNA(計算結果!D931),"",計算結果!D931)=0,"",IF(ISNA(計算結果!D931),"",計算結果!D931))</f>
        <v>L</v>
      </c>
      <c r="E931" s="10" t="str">
        <f>IF(IF(ISNA(計算結果!E931),"",計算結果!E931)=0,"",IF(ISNA(計算結果!E931),"",計算結果!E931))</f>
        <v/>
      </c>
      <c r="F931" s="10" t="str">
        <f>IF(IF(ISNA(計算結果!F931),"",計算結果!F931)=0,"",IF(ISNA(計算結果!F931),"",計算結果!F931))</f>
        <v/>
      </c>
      <c r="G931" s="10" t="str">
        <f>IF(IF(ISNA(計算結果!G931),"",計算結果!G931)=0,"",IF(ISNA(計算結果!G931),"",計算結果!G931))</f>
        <v/>
      </c>
      <c r="H931" s="13">
        <f>IF(IF(ISNA(計算結果!H931),"",計算結果!H931)=0,"",IF(ISNA(計算結果!H931),"",計算結果!H931))</f>
        <v>-2</v>
      </c>
      <c r="I931" s="12" t="str">
        <f>IF(IF(ISNA(計算結果!I931),"",計算結果!I931)=0,"",IF(ISNA(計算結果!I931),"",計算結果!I931))</f>
        <v/>
      </c>
      <c r="J931" s="12" t="str">
        <f>IF(IF(ISNA(計算結果!J931),"",計算結果!J931)=0,"",IF(ISNA(計算結果!J931),"",計算結果!J931))</f>
        <v/>
      </c>
      <c r="K931" s="23" t="str">
        <f>IF(IF(ISNA(計算結果!K931),"",計算結果!K931)=0,"",IF(ISNA(計算結果!K931),"",計算結果!K931))</f>
        <v/>
      </c>
      <c r="L931" s="13" t="str">
        <f>IF(IF(ISNA(計算結果!L931),"",計算結果!L931)=0,"",IF(ISNA(計算結果!L931),"",計算結果!L931))</f>
        <v/>
      </c>
      <c r="M931" s="10" t="str">
        <f>IF(IF(ISNA(計算結果!M931),"",計算結果!M931)=0,"",IF(ISNA(計算結果!M931),"",計算結果!M931))</f>
        <v/>
      </c>
      <c r="N931" s="10" t="str">
        <f>IF(IF(ISNA(計算結果!N931),"",計算結果!N931)=0,"",IF(ISNA(計算結果!N931),"",計算結果!N931))</f>
        <v/>
      </c>
      <c r="O931" s="13" t="str">
        <f>IF(IF(ISNA(計算結果!O931),"",計算結果!O931)=0,"",IF(ISNA(計算結果!O931),"",計算結果!O931))</f>
        <v/>
      </c>
      <c r="P931" s="10" t="str">
        <f>IF(IF(ISNA(計算結果!P931),"",計算結果!P931)=0,"",IF(ISNA(計算結果!P931),"",計算結果!P931))</f>
        <v/>
      </c>
      <c r="Q931" s="10" t="str">
        <f>IF(IF(ISNA(計算結果!Q931),"",計算結果!Q931)=0,"",IF(ISNA(計算結果!Q931),"",計算結果!Q931))</f>
        <v/>
      </c>
      <c r="R931" s="14" t="str">
        <f t="shared" si="42"/>
        <v/>
      </c>
      <c r="S931" s="14" t="str">
        <f t="shared" si="43"/>
        <v>◯</v>
      </c>
      <c r="T931" s="14" t="str">
        <f t="shared" si="44"/>
        <v/>
      </c>
    </row>
    <row r="932" spans="1:20" hidden="1" x14ac:dyDescent="0.45">
      <c r="A932" s="10" t="str">
        <f>IF(IF(ISNA(計算結果!A932),"",計算結果!A932)=0,"",IF(ISNA(計算結果!A932),"",計算結果!A932))</f>
        <v/>
      </c>
      <c r="B932" s="10" t="str">
        <f>IF(IF(ISNA(計算結果!B932),"",計算結果!B932)=0,"",IF(ISNA(計算結果!B932),"",計算結果!B932))</f>
        <v/>
      </c>
      <c r="C932" s="10" t="str">
        <f>IF(IF(ISNA(計算結果!C932),"",計算結果!C932)=0,"",IF(ISNA(計算結果!C932),"",計算結果!C932))</f>
        <v/>
      </c>
      <c r="D932" s="10" t="str">
        <f>IF(IF(ISNA(計算結果!D932),"",計算結果!D932)=0,"",IF(ISNA(計算結果!D932),"",計算結果!D932))</f>
        <v>L</v>
      </c>
      <c r="E932" s="10" t="str">
        <f>IF(IF(ISNA(計算結果!E932),"",計算結果!E932)=0,"",IF(ISNA(計算結果!E932),"",計算結果!E932))</f>
        <v/>
      </c>
      <c r="F932" s="10" t="str">
        <f>IF(IF(ISNA(計算結果!F932),"",計算結果!F932)=0,"",IF(ISNA(計算結果!F932),"",計算結果!F932))</f>
        <v/>
      </c>
      <c r="G932" s="10" t="str">
        <f>IF(IF(ISNA(計算結果!G932),"",計算結果!G932)=0,"",IF(ISNA(計算結果!G932),"",計算結果!G932))</f>
        <v/>
      </c>
      <c r="H932" s="13">
        <f>IF(IF(ISNA(計算結果!H932),"",計算結果!H932)=0,"",IF(ISNA(計算結果!H932),"",計算結果!H932))</f>
        <v>-2</v>
      </c>
      <c r="I932" s="12" t="str">
        <f>IF(IF(ISNA(計算結果!I932),"",計算結果!I932)=0,"",IF(ISNA(計算結果!I932),"",計算結果!I932))</f>
        <v/>
      </c>
      <c r="J932" s="12" t="str">
        <f>IF(IF(ISNA(計算結果!J932),"",計算結果!J932)=0,"",IF(ISNA(計算結果!J932),"",計算結果!J932))</f>
        <v/>
      </c>
      <c r="K932" s="23" t="str">
        <f>IF(IF(ISNA(計算結果!K932),"",計算結果!K932)=0,"",IF(ISNA(計算結果!K932),"",計算結果!K932))</f>
        <v/>
      </c>
      <c r="L932" s="13" t="str">
        <f>IF(IF(ISNA(計算結果!L932),"",計算結果!L932)=0,"",IF(ISNA(計算結果!L932),"",計算結果!L932))</f>
        <v/>
      </c>
      <c r="M932" s="10" t="str">
        <f>IF(IF(ISNA(計算結果!M932),"",計算結果!M932)=0,"",IF(ISNA(計算結果!M932),"",計算結果!M932))</f>
        <v/>
      </c>
      <c r="N932" s="10" t="str">
        <f>IF(IF(ISNA(計算結果!N932),"",計算結果!N932)=0,"",IF(ISNA(計算結果!N932),"",計算結果!N932))</f>
        <v/>
      </c>
      <c r="O932" s="13" t="str">
        <f>IF(IF(ISNA(計算結果!O932),"",計算結果!O932)=0,"",IF(ISNA(計算結果!O932),"",計算結果!O932))</f>
        <v/>
      </c>
      <c r="P932" s="10" t="str">
        <f>IF(IF(ISNA(計算結果!P932),"",計算結果!P932)=0,"",IF(ISNA(計算結果!P932),"",計算結果!P932))</f>
        <v/>
      </c>
      <c r="Q932" s="10" t="str">
        <f>IF(IF(ISNA(計算結果!Q932),"",計算結果!Q932)=0,"",IF(ISNA(計算結果!Q932),"",計算結果!Q932))</f>
        <v/>
      </c>
      <c r="R932" s="14" t="str">
        <f t="shared" si="42"/>
        <v/>
      </c>
      <c r="S932" s="14" t="str">
        <f t="shared" si="43"/>
        <v>◯</v>
      </c>
      <c r="T932" s="14" t="str">
        <f t="shared" si="44"/>
        <v/>
      </c>
    </row>
    <row r="933" spans="1:20" hidden="1" x14ac:dyDescent="0.45">
      <c r="A933" s="10" t="str">
        <f>IF(IF(ISNA(計算結果!A933),"",計算結果!A933)=0,"",IF(ISNA(計算結果!A933),"",計算結果!A933))</f>
        <v/>
      </c>
      <c r="B933" s="10" t="str">
        <f>IF(IF(ISNA(計算結果!B933),"",計算結果!B933)=0,"",IF(ISNA(計算結果!B933),"",計算結果!B933))</f>
        <v/>
      </c>
      <c r="C933" s="10" t="str">
        <f>IF(IF(ISNA(計算結果!C933),"",計算結果!C933)=0,"",IF(ISNA(計算結果!C933),"",計算結果!C933))</f>
        <v/>
      </c>
      <c r="D933" s="10" t="str">
        <f>IF(IF(ISNA(計算結果!D933),"",計算結果!D933)=0,"",IF(ISNA(計算結果!D933),"",計算結果!D933))</f>
        <v>L</v>
      </c>
      <c r="E933" s="10" t="str">
        <f>IF(IF(ISNA(計算結果!E933),"",計算結果!E933)=0,"",IF(ISNA(計算結果!E933),"",計算結果!E933))</f>
        <v/>
      </c>
      <c r="F933" s="10" t="str">
        <f>IF(IF(ISNA(計算結果!F933),"",計算結果!F933)=0,"",IF(ISNA(計算結果!F933),"",計算結果!F933))</f>
        <v/>
      </c>
      <c r="G933" s="10" t="str">
        <f>IF(IF(ISNA(計算結果!G933),"",計算結果!G933)=0,"",IF(ISNA(計算結果!G933),"",計算結果!G933))</f>
        <v/>
      </c>
      <c r="H933" s="13">
        <f>IF(IF(ISNA(計算結果!H933),"",計算結果!H933)=0,"",IF(ISNA(計算結果!H933),"",計算結果!H933))</f>
        <v>-2</v>
      </c>
      <c r="I933" s="12" t="str">
        <f>IF(IF(ISNA(計算結果!I933),"",計算結果!I933)=0,"",IF(ISNA(計算結果!I933),"",計算結果!I933))</f>
        <v/>
      </c>
      <c r="J933" s="12" t="str">
        <f>IF(IF(ISNA(計算結果!J933),"",計算結果!J933)=0,"",IF(ISNA(計算結果!J933),"",計算結果!J933))</f>
        <v/>
      </c>
      <c r="K933" s="23" t="str">
        <f>IF(IF(ISNA(計算結果!K933),"",計算結果!K933)=0,"",IF(ISNA(計算結果!K933),"",計算結果!K933))</f>
        <v/>
      </c>
      <c r="L933" s="13" t="str">
        <f>IF(IF(ISNA(計算結果!L933),"",計算結果!L933)=0,"",IF(ISNA(計算結果!L933),"",計算結果!L933))</f>
        <v/>
      </c>
      <c r="M933" s="10" t="str">
        <f>IF(IF(ISNA(計算結果!M933),"",計算結果!M933)=0,"",IF(ISNA(計算結果!M933),"",計算結果!M933))</f>
        <v/>
      </c>
      <c r="N933" s="10" t="str">
        <f>IF(IF(ISNA(計算結果!N933),"",計算結果!N933)=0,"",IF(ISNA(計算結果!N933),"",計算結果!N933))</f>
        <v/>
      </c>
      <c r="O933" s="13" t="str">
        <f>IF(IF(ISNA(計算結果!O933),"",計算結果!O933)=0,"",IF(ISNA(計算結果!O933),"",計算結果!O933))</f>
        <v/>
      </c>
      <c r="P933" s="10" t="str">
        <f>IF(IF(ISNA(計算結果!P933),"",計算結果!P933)=0,"",IF(ISNA(計算結果!P933),"",計算結果!P933))</f>
        <v/>
      </c>
      <c r="Q933" s="10" t="str">
        <f>IF(IF(ISNA(計算結果!Q933),"",計算結果!Q933)=0,"",IF(ISNA(計算結果!Q933),"",計算結果!Q933))</f>
        <v/>
      </c>
      <c r="R933" s="14" t="str">
        <f t="shared" si="42"/>
        <v/>
      </c>
      <c r="S933" s="14" t="str">
        <f t="shared" si="43"/>
        <v>◯</v>
      </c>
      <c r="T933" s="14" t="str">
        <f t="shared" si="44"/>
        <v/>
      </c>
    </row>
    <row r="934" spans="1:20" hidden="1" x14ac:dyDescent="0.45">
      <c r="A934" s="10" t="str">
        <f>IF(IF(ISNA(計算結果!A934),"",計算結果!A934)=0,"",IF(ISNA(計算結果!A934),"",計算結果!A934))</f>
        <v/>
      </c>
      <c r="B934" s="10" t="str">
        <f>IF(IF(ISNA(計算結果!B934),"",計算結果!B934)=0,"",IF(ISNA(計算結果!B934),"",計算結果!B934))</f>
        <v/>
      </c>
      <c r="C934" s="10" t="str">
        <f>IF(IF(ISNA(計算結果!C934),"",計算結果!C934)=0,"",IF(ISNA(計算結果!C934),"",計算結果!C934))</f>
        <v/>
      </c>
      <c r="D934" s="10" t="str">
        <f>IF(IF(ISNA(計算結果!D934),"",計算結果!D934)=0,"",IF(ISNA(計算結果!D934),"",計算結果!D934))</f>
        <v>L</v>
      </c>
      <c r="E934" s="10" t="str">
        <f>IF(IF(ISNA(計算結果!E934),"",計算結果!E934)=0,"",IF(ISNA(計算結果!E934),"",計算結果!E934))</f>
        <v/>
      </c>
      <c r="F934" s="10" t="str">
        <f>IF(IF(ISNA(計算結果!F934),"",計算結果!F934)=0,"",IF(ISNA(計算結果!F934),"",計算結果!F934))</f>
        <v/>
      </c>
      <c r="G934" s="10" t="str">
        <f>IF(IF(ISNA(計算結果!G934),"",計算結果!G934)=0,"",IF(ISNA(計算結果!G934),"",計算結果!G934))</f>
        <v/>
      </c>
      <c r="H934" s="13">
        <f>IF(IF(ISNA(計算結果!H934),"",計算結果!H934)=0,"",IF(ISNA(計算結果!H934),"",計算結果!H934))</f>
        <v>-2</v>
      </c>
      <c r="I934" s="12" t="str">
        <f>IF(IF(ISNA(計算結果!I934),"",計算結果!I934)=0,"",IF(ISNA(計算結果!I934),"",計算結果!I934))</f>
        <v/>
      </c>
      <c r="J934" s="12" t="str">
        <f>IF(IF(ISNA(計算結果!J934),"",計算結果!J934)=0,"",IF(ISNA(計算結果!J934),"",計算結果!J934))</f>
        <v/>
      </c>
      <c r="K934" s="23" t="str">
        <f>IF(IF(ISNA(計算結果!K934),"",計算結果!K934)=0,"",IF(ISNA(計算結果!K934),"",計算結果!K934))</f>
        <v/>
      </c>
      <c r="L934" s="13" t="str">
        <f>IF(IF(ISNA(計算結果!L934),"",計算結果!L934)=0,"",IF(ISNA(計算結果!L934),"",計算結果!L934))</f>
        <v/>
      </c>
      <c r="M934" s="10" t="str">
        <f>IF(IF(ISNA(計算結果!M934),"",計算結果!M934)=0,"",IF(ISNA(計算結果!M934),"",計算結果!M934))</f>
        <v/>
      </c>
      <c r="N934" s="10" t="str">
        <f>IF(IF(ISNA(計算結果!N934),"",計算結果!N934)=0,"",IF(ISNA(計算結果!N934),"",計算結果!N934))</f>
        <v/>
      </c>
      <c r="O934" s="13" t="str">
        <f>IF(IF(ISNA(計算結果!O934),"",計算結果!O934)=0,"",IF(ISNA(計算結果!O934),"",計算結果!O934))</f>
        <v/>
      </c>
      <c r="P934" s="10" t="str">
        <f>IF(IF(ISNA(計算結果!P934),"",計算結果!P934)=0,"",IF(ISNA(計算結果!P934),"",計算結果!P934))</f>
        <v/>
      </c>
      <c r="Q934" s="10" t="str">
        <f>IF(IF(ISNA(計算結果!Q934),"",計算結果!Q934)=0,"",IF(ISNA(計算結果!Q934),"",計算結果!Q934))</f>
        <v/>
      </c>
      <c r="R934" s="14" t="str">
        <f t="shared" si="42"/>
        <v/>
      </c>
      <c r="S934" s="14" t="str">
        <f t="shared" si="43"/>
        <v>◯</v>
      </c>
      <c r="T934" s="14" t="str">
        <f t="shared" si="44"/>
        <v/>
      </c>
    </row>
    <row r="935" spans="1:20" hidden="1" x14ac:dyDescent="0.45">
      <c r="A935" s="10" t="str">
        <f>IF(IF(ISNA(計算結果!A935),"",計算結果!A935)=0,"",IF(ISNA(計算結果!A935),"",計算結果!A935))</f>
        <v/>
      </c>
      <c r="B935" s="10" t="str">
        <f>IF(IF(ISNA(計算結果!B935),"",計算結果!B935)=0,"",IF(ISNA(計算結果!B935),"",計算結果!B935))</f>
        <v/>
      </c>
      <c r="C935" s="10" t="str">
        <f>IF(IF(ISNA(計算結果!C935),"",計算結果!C935)=0,"",IF(ISNA(計算結果!C935),"",計算結果!C935))</f>
        <v/>
      </c>
      <c r="D935" s="10" t="str">
        <f>IF(IF(ISNA(計算結果!D935),"",計算結果!D935)=0,"",IF(ISNA(計算結果!D935),"",計算結果!D935))</f>
        <v>L</v>
      </c>
      <c r="E935" s="10" t="str">
        <f>IF(IF(ISNA(計算結果!E935),"",計算結果!E935)=0,"",IF(ISNA(計算結果!E935),"",計算結果!E935))</f>
        <v/>
      </c>
      <c r="F935" s="10" t="str">
        <f>IF(IF(ISNA(計算結果!F935),"",計算結果!F935)=0,"",IF(ISNA(計算結果!F935),"",計算結果!F935))</f>
        <v/>
      </c>
      <c r="G935" s="10" t="str">
        <f>IF(IF(ISNA(計算結果!G935),"",計算結果!G935)=0,"",IF(ISNA(計算結果!G935),"",計算結果!G935))</f>
        <v/>
      </c>
      <c r="H935" s="13">
        <f>IF(IF(ISNA(計算結果!H935),"",計算結果!H935)=0,"",IF(ISNA(計算結果!H935),"",計算結果!H935))</f>
        <v>-2</v>
      </c>
      <c r="I935" s="12" t="str">
        <f>IF(IF(ISNA(計算結果!I935),"",計算結果!I935)=0,"",IF(ISNA(計算結果!I935),"",計算結果!I935))</f>
        <v/>
      </c>
      <c r="J935" s="12" t="str">
        <f>IF(IF(ISNA(計算結果!J935),"",計算結果!J935)=0,"",IF(ISNA(計算結果!J935),"",計算結果!J935))</f>
        <v/>
      </c>
      <c r="K935" s="23" t="str">
        <f>IF(IF(ISNA(計算結果!K935),"",計算結果!K935)=0,"",IF(ISNA(計算結果!K935),"",計算結果!K935))</f>
        <v/>
      </c>
      <c r="L935" s="13" t="str">
        <f>IF(IF(ISNA(計算結果!L935),"",計算結果!L935)=0,"",IF(ISNA(計算結果!L935),"",計算結果!L935))</f>
        <v/>
      </c>
      <c r="M935" s="10" t="str">
        <f>IF(IF(ISNA(計算結果!M935),"",計算結果!M935)=0,"",IF(ISNA(計算結果!M935),"",計算結果!M935))</f>
        <v/>
      </c>
      <c r="N935" s="10" t="str">
        <f>IF(IF(ISNA(計算結果!N935),"",計算結果!N935)=0,"",IF(ISNA(計算結果!N935),"",計算結果!N935))</f>
        <v/>
      </c>
      <c r="O935" s="13" t="str">
        <f>IF(IF(ISNA(計算結果!O935),"",計算結果!O935)=0,"",IF(ISNA(計算結果!O935),"",計算結果!O935))</f>
        <v/>
      </c>
      <c r="P935" s="10" t="str">
        <f>IF(IF(ISNA(計算結果!P935),"",計算結果!P935)=0,"",IF(ISNA(計算結果!P935),"",計算結果!P935))</f>
        <v/>
      </c>
      <c r="Q935" s="10" t="str">
        <f>IF(IF(ISNA(計算結果!Q935),"",計算結果!Q935)=0,"",IF(ISNA(計算結果!Q935),"",計算結果!Q935))</f>
        <v/>
      </c>
      <c r="R935" s="14" t="str">
        <f t="shared" si="42"/>
        <v/>
      </c>
      <c r="S935" s="14" t="str">
        <f t="shared" si="43"/>
        <v>◯</v>
      </c>
      <c r="T935" s="14" t="str">
        <f t="shared" si="44"/>
        <v/>
      </c>
    </row>
    <row r="936" spans="1:20" hidden="1" x14ac:dyDescent="0.45">
      <c r="A936" s="10" t="str">
        <f>IF(IF(ISNA(計算結果!A936),"",計算結果!A936)=0,"",IF(ISNA(計算結果!A936),"",計算結果!A936))</f>
        <v/>
      </c>
      <c r="B936" s="10" t="str">
        <f>IF(IF(ISNA(計算結果!B936),"",計算結果!B936)=0,"",IF(ISNA(計算結果!B936),"",計算結果!B936))</f>
        <v/>
      </c>
      <c r="C936" s="10" t="str">
        <f>IF(IF(ISNA(計算結果!C936),"",計算結果!C936)=0,"",IF(ISNA(計算結果!C936),"",計算結果!C936))</f>
        <v/>
      </c>
      <c r="D936" s="10" t="str">
        <f>IF(IF(ISNA(計算結果!D936),"",計算結果!D936)=0,"",IF(ISNA(計算結果!D936),"",計算結果!D936))</f>
        <v>L</v>
      </c>
      <c r="E936" s="10" t="str">
        <f>IF(IF(ISNA(計算結果!E936),"",計算結果!E936)=0,"",IF(ISNA(計算結果!E936),"",計算結果!E936))</f>
        <v/>
      </c>
      <c r="F936" s="10" t="str">
        <f>IF(IF(ISNA(計算結果!F936),"",計算結果!F936)=0,"",IF(ISNA(計算結果!F936),"",計算結果!F936))</f>
        <v/>
      </c>
      <c r="G936" s="10" t="str">
        <f>IF(IF(ISNA(計算結果!G936),"",計算結果!G936)=0,"",IF(ISNA(計算結果!G936),"",計算結果!G936))</f>
        <v/>
      </c>
      <c r="H936" s="13">
        <f>IF(IF(ISNA(計算結果!H936),"",計算結果!H936)=0,"",IF(ISNA(計算結果!H936),"",計算結果!H936))</f>
        <v>-2</v>
      </c>
      <c r="I936" s="12" t="str">
        <f>IF(IF(ISNA(計算結果!I936),"",計算結果!I936)=0,"",IF(ISNA(計算結果!I936),"",計算結果!I936))</f>
        <v/>
      </c>
      <c r="J936" s="12" t="str">
        <f>IF(IF(ISNA(計算結果!J936),"",計算結果!J936)=0,"",IF(ISNA(計算結果!J936),"",計算結果!J936))</f>
        <v/>
      </c>
      <c r="K936" s="23" t="str">
        <f>IF(IF(ISNA(計算結果!K936),"",計算結果!K936)=0,"",IF(ISNA(計算結果!K936),"",計算結果!K936))</f>
        <v/>
      </c>
      <c r="L936" s="13" t="str">
        <f>IF(IF(ISNA(計算結果!L936),"",計算結果!L936)=0,"",IF(ISNA(計算結果!L936),"",計算結果!L936))</f>
        <v/>
      </c>
      <c r="M936" s="10" t="str">
        <f>IF(IF(ISNA(計算結果!M936),"",計算結果!M936)=0,"",IF(ISNA(計算結果!M936),"",計算結果!M936))</f>
        <v/>
      </c>
      <c r="N936" s="10" t="str">
        <f>IF(IF(ISNA(計算結果!N936),"",計算結果!N936)=0,"",IF(ISNA(計算結果!N936),"",計算結果!N936))</f>
        <v/>
      </c>
      <c r="O936" s="13" t="str">
        <f>IF(IF(ISNA(計算結果!O936),"",計算結果!O936)=0,"",IF(ISNA(計算結果!O936),"",計算結果!O936))</f>
        <v/>
      </c>
      <c r="P936" s="10" t="str">
        <f>IF(IF(ISNA(計算結果!P936),"",計算結果!P936)=0,"",IF(ISNA(計算結果!P936),"",計算結果!P936))</f>
        <v/>
      </c>
      <c r="Q936" s="10" t="str">
        <f>IF(IF(ISNA(計算結果!Q936),"",計算結果!Q936)=0,"",IF(ISNA(計算結果!Q936),"",計算結果!Q936))</f>
        <v/>
      </c>
      <c r="R936" s="14" t="str">
        <f t="shared" si="42"/>
        <v/>
      </c>
      <c r="S936" s="14" t="str">
        <f t="shared" si="43"/>
        <v>◯</v>
      </c>
      <c r="T936" s="14" t="str">
        <f t="shared" si="44"/>
        <v/>
      </c>
    </row>
    <row r="937" spans="1:20" hidden="1" x14ac:dyDescent="0.45">
      <c r="A937" s="10" t="str">
        <f>IF(IF(ISNA(計算結果!A937),"",計算結果!A937)=0,"",IF(ISNA(計算結果!A937),"",計算結果!A937))</f>
        <v/>
      </c>
      <c r="B937" s="10" t="str">
        <f>IF(IF(ISNA(計算結果!B937),"",計算結果!B937)=0,"",IF(ISNA(計算結果!B937),"",計算結果!B937))</f>
        <v/>
      </c>
      <c r="C937" s="10" t="str">
        <f>IF(IF(ISNA(計算結果!C937),"",計算結果!C937)=0,"",IF(ISNA(計算結果!C937),"",計算結果!C937))</f>
        <v/>
      </c>
      <c r="D937" s="10" t="str">
        <f>IF(IF(ISNA(計算結果!D937),"",計算結果!D937)=0,"",IF(ISNA(計算結果!D937),"",計算結果!D937))</f>
        <v>L</v>
      </c>
      <c r="E937" s="10" t="str">
        <f>IF(IF(ISNA(計算結果!E937),"",計算結果!E937)=0,"",IF(ISNA(計算結果!E937),"",計算結果!E937))</f>
        <v/>
      </c>
      <c r="F937" s="10" t="str">
        <f>IF(IF(ISNA(計算結果!F937),"",計算結果!F937)=0,"",IF(ISNA(計算結果!F937),"",計算結果!F937))</f>
        <v/>
      </c>
      <c r="G937" s="10" t="str">
        <f>IF(IF(ISNA(計算結果!G937),"",計算結果!G937)=0,"",IF(ISNA(計算結果!G937),"",計算結果!G937))</f>
        <v/>
      </c>
      <c r="H937" s="13">
        <f>IF(IF(ISNA(計算結果!H937),"",計算結果!H937)=0,"",IF(ISNA(計算結果!H937),"",計算結果!H937))</f>
        <v>-2</v>
      </c>
      <c r="I937" s="12" t="str">
        <f>IF(IF(ISNA(計算結果!I937),"",計算結果!I937)=0,"",IF(ISNA(計算結果!I937),"",計算結果!I937))</f>
        <v/>
      </c>
      <c r="J937" s="12" t="str">
        <f>IF(IF(ISNA(計算結果!J937),"",計算結果!J937)=0,"",IF(ISNA(計算結果!J937),"",計算結果!J937))</f>
        <v/>
      </c>
      <c r="K937" s="23" t="str">
        <f>IF(IF(ISNA(計算結果!K937),"",計算結果!K937)=0,"",IF(ISNA(計算結果!K937),"",計算結果!K937))</f>
        <v/>
      </c>
      <c r="L937" s="13" t="str">
        <f>IF(IF(ISNA(計算結果!L937),"",計算結果!L937)=0,"",IF(ISNA(計算結果!L937),"",計算結果!L937))</f>
        <v/>
      </c>
      <c r="M937" s="10" t="str">
        <f>IF(IF(ISNA(計算結果!M937),"",計算結果!M937)=0,"",IF(ISNA(計算結果!M937),"",計算結果!M937))</f>
        <v/>
      </c>
      <c r="N937" s="10" t="str">
        <f>IF(IF(ISNA(計算結果!N937),"",計算結果!N937)=0,"",IF(ISNA(計算結果!N937),"",計算結果!N937))</f>
        <v/>
      </c>
      <c r="O937" s="13" t="str">
        <f>IF(IF(ISNA(計算結果!O937),"",計算結果!O937)=0,"",IF(ISNA(計算結果!O937),"",計算結果!O937))</f>
        <v/>
      </c>
      <c r="P937" s="10" t="str">
        <f>IF(IF(ISNA(計算結果!P937),"",計算結果!P937)=0,"",IF(ISNA(計算結果!P937),"",計算結果!P937))</f>
        <v/>
      </c>
      <c r="Q937" s="10" t="str">
        <f>IF(IF(ISNA(計算結果!Q937),"",計算結果!Q937)=0,"",IF(ISNA(計算結果!Q937),"",計算結果!Q937))</f>
        <v/>
      </c>
      <c r="R937" s="14" t="str">
        <f t="shared" si="42"/>
        <v/>
      </c>
      <c r="S937" s="14" t="str">
        <f t="shared" si="43"/>
        <v>◯</v>
      </c>
      <c r="T937" s="14" t="str">
        <f t="shared" si="44"/>
        <v/>
      </c>
    </row>
    <row r="938" spans="1:20" hidden="1" x14ac:dyDescent="0.45">
      <c r="A938" s="10" t="str">
        <f>IF(IF(ISNA(計算結果!A938),"",計算結果!A938)=0,"",IF(ISNA(計算結果!A938),"",計算結果!A938))</f>
        <v/>
      </c>
      <c r="B938" s="10" t="str">
        <f>IF(IF(ISNA(計算結果!B938),"",計算結果!B938)=0,"",IF(ISNA(計算結果!B938),"",計算結果!B938))</f>
        <v/>
      </c>
      <c r="C938" s="10" t="str">
        <f>IF(IF(ISNA(計算結果!C938),"",計算結果!C938)=0,"",IF(ISNA(計算結果!C938),"",計算結果!C938))</f>
        <v/>
      </c>
      <c r="D938" s="10" t="str">
        <f>IF(IF(ISNA(計算結果!D938),"",計算結果!D938)=0,"",IF(ISNA(計算結果!D938),"",計算結果!D938))</f>
        <v>L</v>
      </c>
      <c r="E938" s="10" t="str">
        <f>IF(IF(ISNA(計算結果!E938),"",計算結果!E938)=0,"",IF(ISNA(計算結果!E938),"",計算結果!E938))</f>
        <v/>
      </c>
      <c r="F938" s="10" t="str">
        <f>IF(IF(ISNA(計算結果!F938),"",計算結果!F938)=0,"",IF(ISNA(計算結果!F938),"",計算結果!F938))</f>
        <v/>
      </c>
      <c r="G938" s="10" t="str">
        <f>IF(IF(ISNA(計算結果!G938),"",計算結果!G938)=0,"",IF(ISNA(計算結果!G938),"",計算結果!G938))</f>
        <v/>
      </c>
      <c r="H938" s="13">
        <f>IF(IF(ISNA(計算結果!H938),"",計算結果!H938)=0,"",IF(ISNA(計算結果!H938),"",計算結果!H938))</f>
        <v>-2</v>
      </c>
      <c r="I938" s="12" t="str">
        <f>IF(IF(ISNA(計算結果!I938),"",計算結果!I938)=0,"",IF(ISNA(計算結果!I938),"",計算結果!I938))</f>
        <v/>
      </c>
      <c r="J938" s="12" t="str">
        <f>IF(IF(ISNA(計算結果!J938),"",計算結果!J938)=0,"",IF(ISNA(計算結果!J938),"",計算結果!J938))</f>
        <v/>
      </c>
      <c r="K938" s="23" t="str">
        <f>IF(IF(ISNA(計算結果!K938),"",計算結果!K938)=0,"",IF(ISNA(計算結果!K938),"",計算結果!K938))</f>
        <v/>
      </c>
      <c r="L938" s="13" t="str">
        <f>IF(IF(ISNA(計算結果!L938),"",計算結果!L938)=0,"",IF(ISNA(計算結果!L938),"",計算結果!L938))</f>
        <v/>
      </c>
      <c r="M938" s="10" t="str">
        <f>IF(IF(ISNA(計算結果!M938),"",計算結果!M938)=0,"",IF(ISNA(計算結果!M938),"",計算結果!M938))</f>
        <v/>
      </c>
      <c r="N938" s="10" t="str">
        <f>IF(IF(ISNA(計算結果!N938),"",計算結果!N938)=0,"",IF(ISNA(計算結果!N938),"",計算結果!N938))</f>
        <v/>
      </c>
      <c r="O938" s="13" t="str">
        <f>IF(IF(ISNA(計算結果!O938),"",計算結果!O938)=0,"",IF(ISNA(計算結果!O938),"",計算結果!O938))</f>
        <v/>
      </c>
      <c r="P938" s="10" t="str">
        <f>IF(IF(ISNA(計算結果!P938),"",計算結果!P938)=0,"",IF(ISNA(計算結果!P938),"",計算結果!P938))</f>
        <v/>
      </c>
      <c r="Q938" s="10" t="str">
        <f>IF(IF(ISNA(計算結果!Q938),"",計算結果!Q938)=0,"",IF(ISNA(計算結果!Q938),"",計算結果!Q938))</f>
        <v/>
      </c>
      <c r="R938" s="14" t="str">
        <f t="shared" si="42"/>
        <v/>
      </c>
      <c r="S938" s="14" t="str">
        <f t="shared" si="43"/>
        <v>◯</v>
      </c>
      <c r="T938" s="14" t="str">
        <f t="shared" si="44"/>
        <v/>
      </c>
    </row>
    <row r="939" spans="1:20" hidden="1" x14ac:dyDescent="0.45">
      <c r="A939" s="10" t="str">
        <f>IF(IF(ISNA(計算結果!A939),"",計算結果!A939)=0,"",IF(ISNA(計算結果!A939),"",計算結果!A939))</f>
        <v/>
      </c>
      <c r="B939" s="10" t="str">
        <f>IF(IF(ISNA(計算結果!B939),"",計算結果!B939)=0,"",IF(ISNA(計算結果!B939),"",計算結果!B939))</f>
        <v/>
      </c>
      <c r="C939" s="10" t="str">
        <f>IF(IF(ISNA(計算結果!C939),"",計算結果!C939)=0,"",IF(ISNA(計算結果!C939),"",計算結果!C939))</f>
        <v/>
      </c>
      <c r="D939" s="10" t="str">
        <f>IF(IF(ISNA(計算結果!D939),"",計算結果!D939)=0,"",IF(ISNA(計算結果!D939),"",計算結果!D939))</f>
        <v>L</v>
      </c>
      <c r="E939" s="10" t="str">
        <f>IF(IF(ISNA(計算結果!E939),"",計算結果!E939)=0,"",IF(ISNA(計算結果!E939),"",計算結果!E939))</f>
        <v/>
      </c>
      <c r="F939" s="10" t="str">
        <f>IF(IF(ISNA(計算結果!F939),"",計算結果!F939)=0,"",IF(ISNA(計算結果!F939),"",計算結果!F939))</f>
        <v/>
      </c>
      <c r="G939" s="10" t="str">
        <f>IF(IF(ISNA(計算結果!G939),"",計算結果!G939)=0,"",IF(ISNA(計算結果!G939),"",計算結果!G939))</f>
        <v/>
      </c>
      <c r="H939" s="13">
        <f>IF(IF(ISNA(計算結果!H939),"",計算結果!H939)=0,"",IF(ISNA(計算結果!H939),"",計算結果!H939))</f>
        <v>-2</v>
      </c>
      <c r="I939" s="12" t="str">
        <f>IF(IF(ISNA(計算結果!I939),"",計算結果!I939)=0,"",IF(ISNA(計算結果!I939),"",計算結果!I939))</f>
        <v/>
      </c>
      <c r="J939" s="12" t="str">
        <f>IF(IF(ISNA(計算結果!J939),"",計算結果!J939)=0,"",IF(ISNA(計算結果!J939),"",計算結果!J939))</f>
        <v/>
      </c>
      <c r="K939" s="23" t="str">
        <f>IF(IF(ISNA(計算結果!K939),"",計算結果!K939)=0,"",IF(ISNA(計算結果!K939),"",計算結果!K939))</f>
        <v/>
      </c>
      <c r="L939" s="13" t="str">
        <f>IF(IF(ISNA(計算結果!L939),"",計算結果!L939)=0,"",IF(ISNA(計算結果!L939),"",計算結果!L939))</f>
        <v/>
      </c>
      <c r="M939" s="10" t="str">
        <f>IF(IF(ISNA(計算結果!M939),"",計算結果!M939)=0,"",IF(ISNA(計算結果!M939),"",計算結果!M939))</f>
        <v/>
      </c>
      <c r="N939" s="10" t="str">
        <f>IF(IF(ISNA(計算結果!N939),"",計算結果!N939)=0,"",IF(ISNA(計算結果!N939),"",計算結果!N939))</f>
        <v/>
      </c>
      <c r="O939" s="13" t="str">
        <f>IF(IF(ISNA(計算結果!O939),"",計算結果!O939)=0,"",IF(ISNA(計算結果!O939),"",計算結果!O939))</f>
        <v/>
      </c>
      <c r="P939" s="10" t="str">
        <f>IF(IF(ISNA(計算結果!P939),"",計算結果!P939)=0,"",IF(ISNA(計算結果!P939),"",計算結果!P939))</f>
        <v/>
      </c>
      <c r="Q939" s="10" t="str">
        <f>IF(IF(ISNA(計算結果!Q939),"",計算結果!Q939)=0,"",IF(ISNA(計算結果!Q939),"",計算結果!Q939))</f>
        <v/>
      </c>
      <c r="R939" s="14" t="str">
        <f t="shared" si="42"/>
        <v/>
      </c>
      <c r="S939" s="14" t="str">
        <f t="shared" si="43"/>
        <v>◯</v>
      </c>
      <c r="T939" s="14" t="str">
        <f t="shared" si="44"/>
        <v/>
      </c>
    </row>
    <row r="940" spans="1:20" hidden="1" x14ac:dyDescent="0.45">
      <c r="A940" s="10" t="str">
        <f>IF(IF(ISNA(計算結果!A940),"",計算結果!A940)=0,"",IF(ISNA(計算結果!A940),"",計算結果!A940))</f>
        <v/>
      </c>
      <c r="B940" s="10" t="str">
        <f>IF(IF(ISNA(計算結果!B940),"",計算結果!B940)=0,"",IF(ISNA(計算結果!B940),"",計算結果!B940))</f>
        <v/>
      </c>
      <c r="C940" s="10" t="str">
        <f>IF(IF(ISNA(計算結果!C940),"",計算結果!C940)=0,"",IF(ISNA(計算結果!C940),"",計算結果!C940))</f>
        <v/>
      </c>
      <c r="D940" s="10" t="str">
        <f>IF(IF(ISNA(計算結果!D940),"",計算結果!D940)=0,"",IF(ISNA(計算結果!D940),"",計算結果!D940))</f>
        <v>L</v>
      </c>
      <c r="E940" s="10" t="str">
        <f>IF(IF(ISNA(計算結果!E940),"",計算結果!E940)=0,"",IF(ISNA(計算結果!E940),"",計算結果!E940))</f>
        <v/>
      </c>
      <c r="F940" s="10" t="str">
        <f>IF(IF(ISNA(計算結果!F940),"",計算結果!F940)=0,"",IF(ISNA(計算結果!F940),"",計算結果!F940))</f>
        <v/>
      </c>
      <c r="G940" s="10" t="str">
        <f>IF(IF(ISNA(計算結果!G940),"",計算結果!G940)=0,"",IF(ISNA(計算結果!G940),"",計算結果!G940))</f>
        <v/>
      </c>
      <c r="H940" s="13">
        <f>IF(IF(ISNA(計算結果!H940),"",計算結果!H940)=0,"",IF(ISNA(計算結果!H940),"",計算結果!H940))</f>
        <v>-2</v>
      </c>
      <c r="I940" s="12" t="str">
        <f>IF(IF(ISNA(計算結果!I940),"",計算結果!I940)=0,"",IF(ISNA(計算結果!I940),"",計算結果!I940))</f>
        <v/>
      </c>
      <c r="J940" s="12" t="str">
        <f>IF(IF(ISNA(計算結果!J940),"",計算結果!J940)=0,"",IF(ISNA(計算結果!J940),"",計算結果!J940))</f>
        <v/>
      </c>
      <c r="K940" s="23" t="str">
        <f>IF(IF(ISNA(計算結果!K940),"",計算結果!K940)=0,"",IF(ISNA(計算結果!K940),"",計算結果!K940))</f>
        <v/>
      </c>
      <c r="L940" s="13" t="str">
        <f>IF(IF(ISNA(計算結果!L940),"",計算結果!L940)=0,"",IF(ISNA(計算結果!L940),"",計算結果!L940))</f>
        <v/>
      </c>
      <c r="M940" s="10" t="str">
        <f>IF(IF(ISNA(計算結果!M940),"",計算結果!M940)=0,"",IF(ISNA(計算結果!M940),"",計算結果!M940))</f>
        <v/>
      </c>
      <c r="N940" s="10" t="str">
        <f>IF(IF(ISNA(計算結果!N940),"",計算結果!N940)=0,"",IF(ISNA(計算結果!N940),"",計算結果!N940))</f>
        <v/>
      </c>
      <c r="O940" s="13" t="str">
        <f>IF(IF(ISNA(計算結果!O940),"",計算結果!O940)=0,"",IF(ISNA(計算結果!O940),"",計算結果!O940))</f>
        <v/>
      </c>
      <c r="P940" s="10" t="str">
        <f>IF(IF(ISNA(計算結果!P940),"",計算結果!P940)=0,"",IF(ISNA(計算結果!P940),"",計算結果!P940))</f>
        <v/>
      </c>
      <c r="Q940" s="10" t="str">
        <f>IF(IF(ISNA(計算結果!Q940),"",計算結果!Q940)=0,"",IF(ISNA(計算結果!Q940),"",計算結果!Q940))</f>
        <v/>
      </c>
      <c r="R940" s="14" t="str">
        <f t="shared" si="42"/>
        <v/>
      </c>
      <c r="S940" s="14" t="str">
        <f t="shared" si="43"/>
        <v>◯</v>
      </c>
      <c r="T940" s="14" t="str">
        <f t="shared" si="44"/>
        <v/>
      </c>
    </row>
    <row r="941" spans="1:20" hidden="1" x14ac:dyDescent="0.45">
      <c r="A941" s="10" t="str">
        <f>IF(IF(ISNA(計算結果!A941),"",計算結果!A941)=0,"",IF(ISNA(計算結果!A941),"",計算結果!A941))</f>
        <v/>
      </c>
      <c r="B941" s="10" t="str">
        <f>IF(IF(ISNA(計算結果!B941),"",計算結果!B941)=0,"",IF(ISNA(計算結果!B941),"",計算結果!B941))</f>
        <v/>
      </c>
      <c r="C941" s="10" t="str">
        <f>IF(IF(ISNA(計算結果!C941),"",計算結果!C941)=0,"",IF(ISNA(計算結果!C941),"",計算結果!C941))</f>
        <v/>
      </c>
      <c r="D941" s="10" t="str">
        <f>IF(IF(ISNA(計算結果!D941),"",計算結果!D941)=0,"",IF(ISNA(計算結果!D941),"",計算結果!D941))</f>
        <v>L</v>
      </c>
      <c r="E941" s="10" t="str">
        <f>IF(IF(ISNA(計算結果!E941),"",計算結果!E941)=0,"",IF(ISNA(計算結果!E941),"",計算結果!E941))</f>
        <v/>
      </c>
      <c r="F941" s="10" t="str">
        <f>IF(IF(ISNA(計算結果!F941),"",計算結果!F941)=0,"",IF(ISNA(計算結果!F941),"",計算結果!F941))</f>
        <v/>
      </c>
      <c r="G941" s="10" t="str">
        <f>IF(IF(ISNA(計算結果!G941),"",計算結果!G941)=0,"",IF(ISNA(計算結果!G941),"",計算結果!G941))</f>
        <v/>
      </c>
      <c r="H941" s="13">
        <f>IF(IF(ISNA(計算結果!H941),"",計算結果!H941)=0,"",IF(ISNA(計算結果!H941),"",計算結果!H941))</f>
        <v>-2</v>
      </c>
      <c r="I941" s="12" t="str">
        <f>IF(IF(ISNA(計算結果!I941),"",計算結果!I941)=0,"",IF(ISNA(計算結果!I941),"",計算結果!I941))</f>
        <v/>
      </c>
      <c r="J941" s="12" t="str">
        <f>IF(IF(ISNA(計算結果!J941),"",計算結果!J941)=0,"",IF(ISNA(計算結果!J941),"",計算結果!J941))</f>
        <v/>
      </c>
      <c r="K941" s="23" t="str">
        <f>IF(IF(ISNA(計算結果!K941),"",計算結果!K941)=0,"",IF(ISNA(計算結果!K941),"",計算結果!K941))</f>
        <v/>
      </c>
      <c r="L941" s="13" t="str">
        <f>IF(IF(ISNA(計算結果!L941),"",計算結果!L941)=0,"",IF(ISNA(計算結果!L941),"",計算結果!L941))</f>
        <v/>
      </c>
      <c r="M941" s="10" t="str">
        <f>IF(IF(ISNA(計算結果!M941),"",計算結果!M941)=0,"",IF(ISNA(計算結果!M941),"",計算結果!M941))</f>
        <v/>
      </c>
      <c r="N941" s="10" t="str">
        <f>IF(IF(ISNA(計算結果!N941),"",計算結果!N941)=0,"",IF(ISNA(計算結果!N941),"",計算結果!N941))</f>
        <v/>
      </c>
      <c r="O941" s="13" t="str">
        <f>IF(IF(ISNA(計算結果!O941),"",計算結果!O941)=0,"",IF(ISNA(計算結果!O941),"",計算結果!O941))</f>
        <v/>
      </c>
      <c r="P941" s="10" t="str">
        <f>IF(IF(ISNA(計算結果!P941),"",計算結果!P941)=0,"",IF(ISNA(計算結果!P941),"",計算結果!P941))</f>
        <v/>
      </c>
      <c r="Q941" s="10" t="str">
        <f>IF(IF(ISNA(計算結果!Q941),"",計算結果!Q941)=0,"",IF(ISNA(計算結果!Q941),"",計算結果!Q941))</f>
        <v/>
      </c>
      <c r="R941" s="14" t="str">
        <f t="shared" si="42"/>
        <v/>
      </c>
      <c r="S941" s="14" t="str">
        <f t="shared" si="43"/>
        <v>◯</v>
      </c>
      <c r="T941" s="14" t="str">
        <f t="shared" si="44"/>
        <v/>
      </c>
    </row>
    <row r="942" spans="1:20" hidden="1" x14ac:dyDescent="0.45">
      <c r="A942" s="10" t="str">
        <f>IF(IF(ISNA(計算結果!A942),"",計算結果!A942)=0,"",IF(ISNA(計算結果!A942),"",計算結果!A942))</f>
        <v/>
      </c>
      <c r="B942" s="10" t="str">
        <f>IF(IF(ISNA(計算結果!B942),"",計算結果!B942)=0,"",IF(ISNA(計算結果!B942),"",計算結果!B942))</f>
        <v/>
      </c>
      <c r="C942" s="10" t="str">
        <f>IF(IF(ISNA(計算結果!C942),"",計算結果!C942)=0,"",IF(ISNA(計算結果!C942),"",計算結果!C942))</f>
        <v/>
      </c>
      <c r="D942" s="10" t="str">
        <f>IF(IF(ISNA(計算結果!D942),"",計算結果!D942)=0,"",IF(ISNA(計算結果!D942),"",計算結果!D942))</f>
        <v>L</v>
      </c>
      <c r="E942" s="10" t="str">
        <f>IF(IF(ISNA(計算結果!E942),"",計算結果!E942)=0,"",IF(ISNA(計算結果!E942),"",計算結果!E942))</f>
        <v/>
      </c>
      <c r="F942" s="10" t="str">
        <f>IF(IF(ISNA(計算結果!F942),"",計算結果!F942)=0,"",IF(ISNA(計算結果!F942),"",計算結果!F942))</f>
        <v/>
      </c>
      <c r="G942" s="10" t="str">
        <f>IF(IF(ISNA(計算結果!G942),"",計算結果!G942)=0,"",IF(ISNA(計算結果!G942),"",計算結果!G942))</f>
        <v/>
      </c>
      <c r="H942" s="13">
        <f>IF(IF(ISNA(計算結果!H942),"",計算結果!H942)=0,"",IF(ISNA(計算結果!H942),"",計算結果!H942))</f>
        <v>-2</v>
      </c>
      <c r="I942" s="12" t="str">
        <f>IF(IF(ISNA(計算結果!I942),"",計算結果!I942)=0,"",IF(ISNA(計算結果!I942),"",計算結果!I942))</f>
        <v/>
      </c>
      <c r="J942" s="12" t="str">
        <f>IF(IF(ISNA(計算結果!J942),"",計算結果!J942)=0,"",IF(ISNA(計算結果!J942),"",計算結果!J942))</f>
        <v/>
      </c>
      <c r="K942" s="23" t="str">
        <f>IF(IF(ISNA(計算結果!K942),"",計算結果!K942)=0,"",IF(ISNA(計算結果!K942),"",計算結果!K942))</f>
        <v/>
      </c>
      <c r="L942" s="13" t="str">
        <f>IF(IF(ISNA(計算結果!L942),"",計算結果!L942)=0,"",IF(ISNA(計算結果!L942),"",計算結果!L942))</f>
        <v/>
      </c>
      <c r="M942" s="10" t="str">
        <f>IF(IF(ISNA(計算結果!M942),"",計算結果!M942)=0,"",IF(ISNA(計算結果!M942),"",計算結果!M942))</f>
        <v/>
      </c>
      <c r="N942" s="10" t="str">
        <f>IF(IF(ISNA(計算結果!N942),"",計算結果!N942)=0,"",IF(ISNA(計算結果!N942),"",計算結果!N942))</f>
        <v/>
      </c>
      <c r="O942" s="13" t="str">
        <f>IF(IF(ISNA(計算結果!O942),"",計算結果!O942)=0,"",IF(ISNA(計算結果!O942),"",計算結果!O942))</f>
        <v/>
      </c>
      <c r="P942" s="10" t="str">
        <f>IF(IF(ISNA(計算結果!P942),"",計算結果!P942)=0,"",IF(ISNA(計算結果!P942),"",計算結果!P942))</f>
        <v/>
      </c>
      <c r="Q942" s="10" t="str">
        <f>IF(IF(ISNA(計算結果!Q942),"",計算結果!Q942)=0,"",IF(ISNA(計算結果!Q942),"",計算結果!Q942))</f>
        <v/>
      </c>
      <c r="R942" s="14" t="str">
        <f t="shared" si="42"/>
        <v/>
      </c>
      <c r="S942" s="14" t="str">
        <f t="shared" si="43"/>
        <v>◯</v>
      </c>
      <c r="T942" s="14" t="str">
        <f t="shared" si="44"/>
        <v/>
      </c>
    </row>
    <row r="943" spans="1:20" hidden="1" x14ac:dyDescent="0.45">
      <c r="A943" s="10" t="str">
        <f>IF(IF(ISNA(計算結果!A943),"",計算結果!A943)=0,"",IF(ISNA(計算結果!A943),"",計算結果!A943))</f>
        <v/>
      </c>
      <c r="B943" s="10" t="str">
        <f>IF(IF(ISNA(計算結果!B943),"",計算結果!B943)=0,"",IF(ISNA(計算結果!B943),"",計算結果!B943))</f>
        <v/>
      </c>
      <c r="C943" s="10" t="str">
        <f>IF(IF(ISNA(計算結果!C943),"",計算結果!C943)=0,"",IF(ISNA(計算結果!C943),"",計算結果!C943))</f>
        <v/>
      </c>
      <c r="D943" s="10" t="str">
        <f>IF(IF(ISNA(計算結果!D943),"",計算結果!D943)=0,"",IF(ISNA(計算結果!D943),"",計算結果!D943))</f>
        <v>L</v>
      </c>
      <c r="E943" s="10" t="str">
        <f>IF(IF(ISNA(計算結果!E943),"",計算結果!E943)=0,"",IF(ISNA(計算結果!E943),"",計算結果!E943))</f>
        <v/>
      </c>
      <c r="F943" s="10" t="str">
        <f>IF(IF(ISNA(計算結果!F943),"",計算結果!F943)=0,"",IF(ISNA(計算結果!F943),"",計算結果!F943))</f>
        <v/>
      </c>
      <c r="G943" s="10" t="str">
        <f>IF(IF(ISNA(計算結果!G943),"",計算結果!G943)=0,"",IF(ISNA(計算結果!G943),"",計算結果!G943))</f>
        <v/>
      </c>
      <c r="H943" s="13">
        <f>IF(IF(ISNA(計算結果!H943),"",計算結果!H943)=0,"",IF(ISNA(計算結果!H943),"",計算結果!H943))</f>
        <v>-2</v>
      </c>
      <c r="I943" s="12" t="str">
        <f>IF(IF(ISNA(計算結果!I943),"",計算結果!I943)=0,"",IF(ISNA(計算結果!I943),"",計算結果!I943))</f>
        <v/>
      </c>
      <c r="J943" s="12" t="str">
        <f>IF(IF(ISNA(計算結果!J943),"",計算結果!J943)=0,"",IF(ISNA(計算結果!J943),"",計算結果!J943))</f>
        <v/>
      </c>
      <c r="K943" s="23" t="str">
        <f>IF(IF(ISNA(計算結果!K943),"",計算結果!K943)=0,"",IF(ISNA(計算結果!K943),"",計算結果!K943))</f>
        <v/>
      </c>
      <c r="L943" s="13" t="str">
        <f>IF(IF(ISNA(計算結果!L943),"",計算結果!L943)=0,"",IF(ISNA(計算結果!L943),"",計算結果!L943))</f>
        <v/>
      </c>
      <c r="M943" s="10" t="str">
        <f>IF(IF(ISNA(計算結果!M943),"",計算結果!M943)=0,"",IF(ISNA(計算結果!M943),"",計算結果!M943))</f>
        <v/>
      </c>
      <c r="N943" s="10" t="str">
        <f>IF(IF(ISNA(計算結果!N943),"",計算結果!N943)=0,"",IF(ISNA(計算結果!N943),"",計算結果!N943))</f>
        <v/>
      </c>
      <c r="O943" s="13" t="str">
        <f>IF(IF(ISNA(計算結果!O943),"",計算結果!O943)=0,"",IF(ISNA(計算結果!O943),"",計算結果!O943))</f>
        <v/>
      </c>
      <c r="P943" s="10" t="str">
        <f>IF(IF(ISNA(計算結果!P943),"",計算結果!P943)=0,"",IF(ISNA(計算結果!P943),"",計算結果!P943))</f>
        <v/>
      </c>
      <c r="Q943" s="10" t="str">
        <f>IF(IF(ISNA(計算結果!Q943),"",計算結果!Q943)=0,"",IF(ISNA(計算結果!Q943),"",計算結果!Q943))</f>
        <v/>
      </c>
      <c r="R943" s="14" t="str">
        <f t="shared" si="42"/>
        <v/>
      </c>
      <c r="S943" s="14" t="str">
        <f t="shared" si="43"/>
        <v>◯</v>
      </c>
      <c r="T943" s="14" t="str">
        <f t="shared" si="44"/>
        <v/>
      </c>
    </row>
    <row r="944" spans="1:20" hidden="1" x14ac:dyDescent="0.45">
      <c r="A944" s="10" t="str">
        <f>IF(IF(ISNA(計算結果!A944),"",計算結果!A944)=0,"",IF(ISNA(計算結果!A944),"",計算結果!A944))</f>
        <v/>
      </c>
      <c r="B944" s="10" t="str">
        <f>IF(IF(ISNA(計算結果!B944),"",計算結果!B944)=0,"",IF(ISNA(計算結果!B944),"",計算結果!B944))</f>
        <v/>
      </c>
      <c r="C944" s="10" t="str">
        <f>IF(IF(ISNA(計算結果!C944),"",計算結果!C944)=0,"",IF(ISNA(計算結果!C944),"",計算結果!C944))</f>
        <v/>
      </c>
      <c r="D944" s="10" t="str">
        <f>IF(IF(ISNA(計算結果!D944),"",計算結果!D944)=0,"",IF(ISNA(計算結果!D944),"",計算結果!D944))</f>
        <v>L</v>
      </c>
      <c r="E944" s="10" t="str">
        <f>IF(IF(ISNA(計算結果!E944),"",計算結果!E944)=0,"",IF(ISNA(計算結果!E944),"",計算結果!E944))</f>
        <v/>
      </c>
      <c r="F944" s="10" t="str">
        <f>IF(IF(ISNA(計算結果!F944),"",計算結果!F944)=0,"",IF(ISNA(計算結果!F944),"",計算結果!F944))</f>
        <v/>
      </c>
      <c r="G944" s="10" t="str">
        <f>IF(IF(ISNA(計算結果!G944),"",計算結果!G944)=0,"",IF(ISNA(計算結果!G944),"",計算結果!G944))</f>
        <v/>
      </c>
      <c r="H944" s="13">
        <f>IF(IF(ISNA(計算結果!H944),"",計算結果!H944)=0,"",IF(ISNA(計算結果!H944),"",計算結果!H944))</f>
        <v>-2</v>
      </c>
      <c r="I944" s="12" t="str">
        <f>IF(IF(ISNA(計算結果!I944),"",計算結果!I944)=0,"",IF(ISNA(計算結果!I944),"",計算結果!I944))</f>
        <v/>
      </c>
      <c r="J944" s="12" t="str">
        <f>IF(IF(ISNA(計算結果!J944),"",計算結果!J944)=0,"",IF(ISNA(計算結果!J944),"",計算結果!J944))</f>
        <v/>
      </c>
      <c r="K944" s="23" t="str">
        <f>IF(IF(ISNA(計算結果!K944),"",計算結果!K944)=0,"",IF(ISNA(計算結果!K944),"",計算結果!K944))</f>
        <v/>
      </c>
      <c r="L944" s="13" t="str">
        <f>IF(IF(ISNA(計算結果!L944),"",計算結果!L944)=0,"",IF(ISNA(計算結果!L944),"",計算結果!L944))</f>
        <v/>
      </c>
      <c r="M944" s="10" t="str">
        <f>IF(IF(ISNA(計算結果!M944),"",計算結果!M944)=0,"",IF(ISNA(計算結果!M944),"",計算結果!M944))</f>
        <v/>
      </c>
      <c r="N944" s="10" t="str">
        <f>IF(IF(ISNA(計算結果!N944),"",計算結果!N944)=0,"",IF(ISNA(計算結果!N944),"",計算結果!N944))</f>
        <v/>
      </c>
      <c r="O944" s="13" t="str">
        <f>IF(IF(ISNA(計算結果!O944),"",計算結果!O944)=0,"",IF(ISNA(計算結果!O944),"",計算結果!O944))</f>
        <v/>
      </c>
      <c r="P944" s="10" t="str">
        <f>IF(IF(ISNA(計算結果!P944),"",計算結果!P944)=0,"",IF(ISNA(計算結果!P944),"",計算結果!P944))</f>
        <v/>
      </c>
      <c r="Q944" s="10" t="str">
        <f>IF(IF(ISNA(計算結果!Q944),"",計算結果!Q944)=0,"",IF(ISNA(計算結果!Q944),"",計算結果!Q944))</f>
        <v/>
      </c>
      <c r="R944" s="14" t="str">
        <f t="shared" si="42"/>
        <v/>
      </c>
      <c r="S944" s="14" t="str">
        <f t="shared" si="43"/>
        <v>◯</v>
      </c>
      <c r="T944" s="14" t="str">
        <f t="shared" si="44"/>
        <v/>
      </c>
    </row>
    <row r="945" spans="1:20" hidden="1" x14ac:dyDescent="0.45">
      <c r="A945" s="10" t="str">
        <f>IF(IF(ISNA(計算結果!A945),"",計算結果!A945)=0,"",IF(ISNA(計算結果!A945),"",計算結果!A945))</f>
        <v/>
      </c>
      <c r="B945" s="10" t="str">
        <f>IF(IF(ISNA(計算結果!B945),"",計算結果!B945)=0,"",IF(ISNA(計算結果!B945),"",計算結果!B945))</f>
        <v/>
      </c>
      <c r="C945" s="10" t="str">
        <f>IF(IF(ISNA(計算結果!C945),"",計算結果!C945)=0,"",IF(ISNA(計算結果!C945),"",計算結果!C945))</f>
        <v/>
      </c>
      <c r="D945" s="10" t="str">
        <f>IF(IF(ISNA(計算結果!D945),"",計算結果!D945)=0,"",IF(ISNA(計算結果!D945),"",計算結果!D945))</f>
        <v>L</v>
      </c>
      <c r="E945" s="10" t="str">
        <f>IF(IF(ISNA(計算結果!E945),"",計算結果!E945)=0,"",IF(ISNA(計算結果!E945),"",計算結果!E945))</f>
        <v/>
      </c>
      <c r="F945" s="10" t="str">
        <f>IF(IF(ISNA(計算結果!F945),"",計算結果!F945)=0,"",IF(ISNA(計算結果!F945),"",計算結果!F945))</f>
        <v/>
      </c>
      <c r="G945" s="10" t="str">
        <f>IF(IF(ISNA(計算結果!G945),"",計算結果!G945)=0,"",IF(ISNA(計算結果!G945),"",計算結果!G945))</f>
        <v/>
      </c>
      <c r="H945" s="13">
        <f>IF(IF(ISNA(計算結果!H945),"",計算結果!H945)=0,"",IF(ISNA(計算結果!H945),"",計算結果!H945))</f>
        <v>-2</v>
      </c>
      <c r="I945" s="12" t="str">
        <f>IF(IF(ISNA(計算結果!I945),"",計算結果!I945)=0,"",IF(ISNA(計算結果!I945),"",計算結果!I945))</f>
        <v/>
      </c>
      <c r="J945" s="12" t="str">
        <f>IF(IF(ISNA(計算結果!J945),"",計算結果!J945)=0,"",IF(ISNA(計算結果!J945),"",計算結果!J945))</f>
        <v/>
      </c>
      <c r="K945" s="23" t="str">
        <f>IF(IF(ISNA(計算結果!K945),"",計算結果!K945)=0,"",IF(ISNA(計算結果!K945),"",計算結果!K945))</f>
        <v/>
      </c>
      <c r="L945" s="13" t="str">
        <f>IF(IF(ISNA(計算結果!L945),"",計算結果!L945)=0,"",IF(ISNA(計算結果!L945),"",計算結果!L945))</f>
        <v/>
      </c>
      <c r="M945" s="10" t="str">
        <f>IF(IF(ISNA(計算結果!M945),"",計算結果!M945)=0,"",IF(ISNA(計算結果!M945),"",計算結果!M945))</f>
        <v/>
      </c>
      <c r="N945" s="10" t="str">
        <f>IF(IF(ISNA(計算結果!N945),"",計算結果!N945)=0,"",IF(ISNA(計算結果!N945),"",計算結果!N945))</f>
        <v/>
      </c>
      <c r="O945" s="13" t="str">
        <f>IF(IF(ISNA(計算結果!O945),"",計算結果!O945)=0,"",IF(ISNA(計算結果!O945),"",計算結果!O945))</f>
        <v/>
      </c>
      <c r="P945" s="10" t="str">
        <f>IF(IF(ISNA(計算結果!P945),"",計算結果!P945)=0,"",IF(ISNA(計算結果!P945),"",計算結果!P945))</f>
        <v/>
      </c>
      <c r="Q945" s="10" t="str">
        <f>IF(IF(ISNA(計算結果!Q945),"",計算結果!Q945)=0,"",IF(ISNA(計算結果!Q945),"",計算結果!Q945))</f>
        <v/>
      </c>
      <c r="R945" s="14" t="str">
        <f t="shared" si="42"/>
        <v/>
      </c>
      <c r="S945" s="14" t="str">
        <f t="shared" si="43"/>
        <v>◯</v>
      </c>
      <c r="T945" s="14" t="str">
        <f t="shared" si="44"/>
        <v/>
      </c>
    </row>
    <row r="946" spans="1:20" hidden="1" x14ac:dyDescent="0.45">
      <c r="A946" s="10" t="str">
        <f>IF(IF(ISNA(計算結果!A946),"",計算結果!A946)=0,"",IF(ISNA(計算結果!A946),"",計算結果!A946))</f>
        <v/>
      </c>
      <c r="B946" s="10" t="str">
        <f>IF(IF(ISNA(計算結果!B946),"",計算結果!B946)=0,"",IF(ISNA(計算結果!B946),"",計算結果!B946))</f>
        <v/>
      </c>
      <c r="C946" s="10" t="str">
        <f>IF(IF(ISNA(計算結果!C946),"",計算結果!C946)=0,"",IF(ISNA(計算結果!C946),"",計算結果!C946))</f>
        <v/>
      </c>
      <c r="D946" s="10" t="str">
        <f>IF(IF(ISNA(計算結果!D946),"",計算結果!D946)=0,"",IF(ISNA(計算結果!D946),"",計算結果!D946))</f>
        <v>L</v>
      </c>
      <c r="E946" s="10" t="str">
        <f>IF(IF(ISNA(計算結果!E946),"",計算結果!E946)=0,"",IF(ISNA(計算結果!E946),"",計算結果!E946))</f>
        <v/>
      </c>
      <c r="F946" s="10" t="str">
        <f>IF(IF(ISNA(計算結果!F946),"",計算結果!F946)=0,"",IF(ISNA(計算結果!F946),"",計算結果!F946))</f>
        <v/>
      </c>
      <c r="G946" s="10" t="str">
        <f>IF(IF(ISNA(計算結果!G946),"",計算結果!G946)=0,"",IF(ISNA(計算結果!G946),"",計算結果!G946))</f>
        <v/>
      </c>
      <c r="H946" s="13">
        <f>IF(IF(ISNA(計算結果!H946),"",計算結果!H946)=0,"",IF(ISNA(計算結果!H946),"",計算結果!H946))</f>
        <v>-2</v>
      </c>
      <c r="I946" s="12" t="str">
        <f>IF(IF(ISNA(計算結果!I946),"",計算結果!I946)=0,"",IF(ISNA(計算結果!I946),"",計算結果!I946))</f>
        <v/>
      </c>
      <c r="J946" s="12" t="str">
        <f>IF(IF(ISNA(計算結果!J946),"",計算結果!J946)=0,"",IF(ISNA(計算結果!J946),"",計算結果!J946))</f>
        <v/>
      </c>
      <c r="K946" s="23" t="str">
        <f>IF(IF(ISNA(計算結果!K946),"",計算結果!K946)=0,"",IF(ISNA(計算結果!K946),"",計算結果!K946))</f>
        <v/>
      </c>
      <c r="L946" s="13" t="str">
        <f>IF(IF(ISNA(計算結果!L946),"",計算結果!L946)=0,"",IF(ISNA(計算結果!L946),"",計算結果!L946))</f>
        <v/>
      </c>
      <c r="M946" s="10" t="str">
        <f>IF(IF(ISNA(計算結果!M946),"",計算結果!M946)=0,"",IF(ISNA(計算結果!M946),"",計算結果!M946))</f>
        <v/>
      </c>
      <c r="N946" s="10" t="str">
        <f>IF(IF(ISNA(計算結果!N946),"",計算結果!N946)=0,"",IF(ISNA(計算結果!N946),"",計算結果!N946))</f>
        <v/>
      </c>
      <c r="O946" s="13" t="str">
        <f>IF(IF(ISNA(計算結果!O946),"",計算結果!O946)=0,"",IF(ISNA(計算結果!O946),"",計算結果!O946))</f>
        <v/>
      </c>
      <c r="P946" s="10" t="str">
        <f>IF(IF(ISNA(計算結果!P946),"",計算結果!P946)=0,"",IF(ISNA(計算結果!P946),"",計算結果!P946))</f>
        <v/>
      </c>
      <c r="Q946" s="10" t="str">
        <f>IF(IF(ISNA(計算結果!Q946),"",計算結果!Q946)=0,"",IF(ISNA(計算結果!Q946),"",計算結果!Q946))</f>
        <v/>
      </c>
      <c r="R946" s="14" t="str">
        <f t="shared" si="42"/>
        <v/>
      </c>
      <c r="S946" s="14" t="str">
        <f t="shared" si="43"/>
        <v>◯</v>
      </c>
      <c r="T946" s="14" t="str">
        <f t="shared" si="44"/>
        <v/>
      </c>
    </row>
    <row r="947" spans="1:20" hidden="1" x14ac:dyDescent="0.45">
      <c r="A947" s="10" t="str">
        <f>IF(IF(ISNA(計算結果!A947),"",計算結果!A947)=0,"",IF(ISNA(計算結果!A947),"",計算結果!A947))</f>
        <v/>
      </c>
      <c r="B947" s="10" t="str">
        <f>IF(IF(ISNA(計算結果!B947),"",計算結果!B947)=0,"",IF(ISNA(計算結果!B947),"",計算結果!B947))</f>
        <v/>
      </c>
      <c r="C947" s="10" t="str">
        <f>IF(IF(ISNA(計算結果!C947),"",計算結果!C947)=0,"",IF(ISNA(計算結果!C947),"",計算結果!C947))</f>
        <v/>
      </c>
      <c r="D947" s="10" t="str">
        <f>IF(IF(ISNA(計算結果!D947),"",計算結果!D947)=0,"",IF(ISNA(計算結果!D947),"",計算結果!D947))</f>
        <v>L</v>
      </c>
      <c r="E947" s="10" t="str">
        <f>IF(IF(ISNA(計算結果!E947),"",計算結果!E947)=0,"",IF(ISNA(計算結果!E947),"",計算結果!E947))</f>
        <v/>
      </c>
      <c r="F947" s="10" t="str">
        <f>IF(IF(ISNA(計算結果!F947),"",計算結果!F947)=0,"",IF(ISNA(計算結果!F947),"",計算結果!F947))</f>
        <v/>
      </c>
      <c r="G947" s="10" t="str">
        <f>IF(IF(ISNA(計算結果!G947),"",計算結果!G947)=0,"",IF(ISNA(計算結果!G947),"",計算結果!G947))</f>
        <v/>
      </c>
      <c r="H947" s="13">
        <f>IF(IF(ISNA(計算結果!H947),"",計算結果!H947)=0,"",IF(ISNA(計算結果!H947),"",計算結果!H947))</f>
        <v>-2</v>
      </c>
      <c r="I947" s="12" t="str">
        <f>IF(IF(ISNA(計算結果!I947),"",計算結果!I947)=0,"",IF(ISNA(計算結果!I947),"",計算結果!I947))</f>
        <v/>
      </c>
      <c r="J947" s="12" t="str">
        <f>IF(IF(ISNA(計算結果!J947),"",計算結果!J947)=0,"",IF(ISNA(計算結果!J947),"",計算結果!J947))</f>
        <v/>
      </c>
      <c r="K947" s="23" t="str">
        <f>IF(IF(ISNA(計算結果!K947),"",計算結果!K947)=0,"",IF(ISNA(計算結果!K947),"",計算結果!K947))</f>
        <v/>
      </c>
      <c r="L947" s="13" t="str">
        <f>IF(IF(ISNA(計算結果!L947),"",計算結果!L947)=0,"",IF(ISNA(計算結果!L947),"",計算結果!L947))</f>
        <v/>
      </c>
      <c r="M947" s="10" t="str">
        <f>IF(IF(ISNA(計算結果!M947),"",計算結果!M947)=0,"",IF(ISNA(計算結果!M947),"",計算結果!M947))</f>
        <v/>
      </c>
      <c r="N947" s="10" t="str">
        <f>IF(IF(ISNA(計算結果!N947),"",計算結果!N947)=0,"",IF(ISNA(計算結果!N947),"",計算結果!N947))</f>
        <v/>
      </c>
      <c r="O947" s="13" t="str">
        <f>IF(IF(ISNA(計算結果!O947),"",計算結果!O947)=0,"",IF(ISNA(計算結果!O947),"",計算結果!O947))</f>
        <v/>
      </c>
      <c r="P947" s="10" t="str">
        <f>IF(IF(ISNA(計算結果!P947),"",計算結果!P947)=0,"",IF(ISNA(計算結果!P947),"",計算結果!P947))</f>
        <v/>
      </c>
      <c r="Q947" s="10" t="str">
        <f>IF(IF(ISNA(計算結果!Q947),"",計算結果!Q947)=0,"",IF(ISNA(計算結果!Q947),"",計算結果!Q947))</f>
        <v/>
      </c>
      <c r="R947" s="14" t="str">
        <f t="shared" si="42"/>
        <v/>
      </c>
      <c r="S947" s="14" t="str">
        <f t="shared" si="43"/>
        <v>◯</v>
      </c>
      <c r="T947" s="14" t="str">
        <f t="shared" si="44"/>
        <v/>
      </c>
    </row>
    <row r="948" spans="1:20" hidden="1" x14ac:dyDescent="0.45">
      <c r="A948" s="10" t="str">
        <f>IF(IF(ISNA(計算結果!A948),"",計算結果!A948)=0,"",IF(ISNA(計算結果!A948),"",計算結果!A948))</f>
        <v/>
      </c>
      <c r="B948" s="10" t="str">
        <f>IF(IF(ISNA(計算結果!B948),"",計算結果!B948)=0,"",IF(ISNA(計算結果!B948),"",計算結果!B948))</f>
        <v/>
      </c>
      <c r="C948" s="10" t="str">
        <f>IF(IF(ISNA(計算結果!C948),"",計算結果!C948)=0,"",IF(ISNA(計算結果!C948),"",計算結果!C948))</f>
        <v/>
      </c>
      <c r="D948" s="10" t="str">
        <f>IF(IF(ISNA(計算結果!D948),"",計算結果!D948)=0,"",IF(ISNA(計算結果!D948),"",計算結果!D948))</f>
        <v>L</v>
      </c>
      <c r="E948" s="10" t="str">
        <f>IF(IF(ISNA(計算結果!E948),"",計算結果!E948)=0,"",IF(ISNA(計算結果!E948),"",計算結果!E948))</f>
        <v/>
      </c>
      <c r="F948" s="10" t="str">
        <f>IF(IF(ISNA(計算結果!F948),"",計算結果!F948)=0,"",IF(ISNA(計算結果!F948),"",計算結果!F948))</f>
        <v/>
      </c>
      <c r="G948" s="10" t="str">
        <f>IF(IF(ISNA(計算結果!G948),"",計算結果!G948)=0,"",IF(ISNA(計算結果!G948),"",計算結果!G948))</f>
        <v/>
      </c>
      <c r="H948" s="13">
        <f>IF(IF(ISNA(計算結果!H948),"",計算結果!H948)=0,"",IF(ISNA(計算結果!H948),"",計算結果!H948))</f>
        <v>-2</v>
      </c>
      <c r="I948" s="12" t="str">
        <f>IF(IF(ISNA(計算結果!I948),"",計算結果!I948)=0,"",IF(ISNA(計算結果!I948),"",計算結果!I948))</f>
        <v/>
      </c>
      <c r="J948" s="12" t="str">
        <f>IF(IF(ISNA(計算結果!J948),"",計算結果!J948)=0,"",IF(ISNA(計算結果!J948),"",計算結果!J948))</f>
        <v/>
      </c>
      <c r="K948" s="23" t="str">
        <f>IF(IF(ISNA(計算結果!K948),"",計算結果!K948)=0,"",IF(ISNA(計算結果!K948),"",計算結果!K948))</f>
        <v/>
      </c>
      <c r="L948" s="13" t="str">
        <f>IF(IF(ISNA(計算結果!L948),"",計算結果!L948)=0,"",IF(ISNA(計算結果!L948),"",計算結果!L948))</f>
        <v/>
      </c>
      <c r="M948" s="10" t="str">
        <f>IF(IF(ISNA(計算結果!M948),"",計算結果!M948)=0,"",IF(ISNA(計算結果!M948),"",計算結果!M948))</f>
        <v/>
      </c>
      <c r="N948" s="10" t="str">
        <f>IF(IF(ISNA(計算結果!N948),"",計算結果!N948)=0,"",IF(ISNA(計算結果!N948),"",計算結果!N948))</f>
        <v/>
      </c>
      <c r="O948" s="13" t="str">
        <f>IF(IF(ISNA(計算結果!O948),"",計算結果!O948)=0,"",IF(ISNA(計算結果!O948),"",計算結果!O948))</f>
        <v/>
      </c>
      <c r="P948" s="10" t="str">
        <f>IF(IF(ISNA(計算結果!P948),"",計算結果!P948)=0,"",IF(ISNA(計算結果!P948),"",計算結果!P948))</f>
        <v/>
      </c>
      <c r="Q948" s="10" t="str">
        <f>IF(IF(ISNA(計算結果!Q948),"",計算結果!Q948)=0,"",IF(ISNA(計算結果!Q948),"",計算結果!Q948))</f>
        <v/>
      </c>
      <c r="R948" s="14" t="str">
        <f t="shared" si="42"/>
        <v/>
      </c>
      <c r="S948" s="14" t="str">
        <f t="shared" si="43"/>
        <v>◯</v>
      </c>
      <c r="T948" s="14" t="str">
        <f t="shared" si="44"/>
        <v/>
      </c>
    </row>
    <row r="949" spans="1:20" hidden="1" x14ac:dyDescent="0.45">
      <c r="A949" s="10" t="str">
        <f>IF(IF(ISNA(計算結果!A949),"",計算結果!A949)=0,"",IF(ISNA(計算結果!A949),"",計算結果!A949))</f>
        <v/>
      </c>
      <c r="B949" s="10" t="str">
        <f>IF(IF(ISNA(計算結果!B949),"",計算結果!B949)=0,"",IF(ISNA(計算結果!B949),"",計算結果!B949))</f>
        <v/>
      </c>
      <c r="C949" s="10" t="str">
        <f>IF(IF(ISNA(計算結果!C949),"",計算結果!C949)=0,"",IF(ISNA(計算結果!C949),"",計算結果!C949))</f>
        <v/>
      </c>
      <c r="D949" s="10" t="str">
        <f>IF(IF(ISNA(計算結果!D949),"",計算結果!D949)=0,"",IF(ISNA(計算結果!D949),"",計算結果!D949))</f>
        <v>L</v>
      </c>
      <c r="E949" s="10" t="str">
        <f>IF(IF(ISNA(計算結果!E949),"",計算結果!E949)=0,"",IF(ISNA(計算結果!E949),"",計算結果!E949))</f>
        <v/>
      </c>
      <c r="F949" s="10" t="str">
        <f>IF(IF(ISNA(計算結果!F949),"",計算結果!F949)=0,"",IF(ISNA(計算結果!F949),"",計算結果!F949))</f>
        <v/>
      </c>
      <c r="G949" s="10" t="str">
        <f>IF(IF(ISNA(計算結果!G949),"",計算結果!G949)=0,"",IF(ISNA(計算結果!G949),"",計算結果!G949))</f>
        <v/>
      </c>
      <c r="H949" s="13">
        <f>IF(IF(ISNA(計算結果!H949),"",計算結果!H949)=0,"",IF(ISNA(計算結果!H949),"",計算結果!H949))</f>
        <v>-2</v>
      </c>
      <c r="I949" s="12" t="str">
        <f>IF(IF(ISNA(計算結果!I949),"",計算結果!I949)=0,"",IF(ISNA(計算結果!I949),"",計算結果!I949))</f>
        <v/>
      </c>
      <c r="J949" s="12" t="str">
        <f>IF(IF(ISNA(計算結果!J949),"",計算結果!J949)=0,"",IF(ISNA(計算結果!J949),"",計算結果!J949))</f>
        <v/>
      </c>
      <c r="K949" s="23" t="str">
        <f>IF(IF(ISNA(計算結果!K949),"",計算結果!K949)=0,"",IF(ISNA(計算結果!K949),"",計算結果!K949))</f>
        <v/>
      </c>
      <c r="L949" s="13" t="str">
        <f>IF(IF(ISNA(計算結果!L949),"",計算結果!L949)=0,"",IF(ISNA(計算結果!L949),"",計算結果!L949))</f>
        <v/>
      </c>
      <c r="M949" s="10" t="str">
        <f>IF(IF(ISNA(計算結果!M949),"",計算結果!M949)=0,"",IF(ISNA(計算結果!M949),"",計算結果!M949))</f>
        <v/>
      </c>
      <c r="N949" s="10" t="str">
        <f>IF(IF(ISNA(計算結果!N949),"",計算結果!N949)=0,"",IF(ISNA(計算結果!N949),"",計算結果!N949))</f>
        <v/>
      </c>
      <c r="O949" s="13" t="str">
        <f>IF(IF(ISNA(計算結果!O949),"",計算結果!O949)=0,"",IF(ISNA(計算結果!O949),"",計算結果!O949))</f>
        <v/>
      </c>
      <c r="P949" s="10" t="str">
        <f>IF(IF(ISNA(計算結果!P949),"",計算結果!P949)=0,"",IF(ISNA(計算結果!P949),"",計算結果!P949))</f>
        <v/>
      </c>
      <c r="Q949" s="10" t="str">
        <f>IF(IF(ISNA(計算結果!Q949),"",計算結果!Q949)=0,"",IF(ISNA(計算結果!Q949),"",計算結果!Q949))</f>
        <v/>
      </c>
      <c r="R949" s="14" t="str">
        <f t="shared" si="42"/>
        <v/>
      </c>
      <c r="S949" s="14" t="str">
        <f t="shared" si="43"/>
        <v>◯</v>
      </c>
      <c r="T949" s="14" t="str">
        <f t="shared" si="44"/>
        <v/>
      </c>
    </row>
    <row r="950" spans="1:20" hidden="1" x14ac:dyDescent="0.45">
      <c r="A950" s="10" t="str">
        <f>IF(IF(ISNA(計算結果!A950),"",計算結果!A950)=0,"",IF(ISNA(計算結果!A950),"",計算結果!A950))</f>
        <v/>
      </c>
      <c r="B950" s="10" t="str">
        <f>IF(IF(ISNA(計算結果!B950),"",計算結果!B950)=0,"",IF(ISNA(計算結果!B950),"",計算結果!B950))</f>
        <v/>
      </c>
      <c r="C950" s="10" t="str">
        <f>IF(IF(ISNA(計算結果!C950),"",計算結果!C950)=0,"",IF(ISNA(計算結果!C950),"",計算結果!C950))</f>
        <v/>
      </c>
      <c r="D950" s="10" t="str">
        <f>IF(IF(ISNA(計算結果!D950),"",計算結果!D950)=0,"",IF(ISNA(計算結果!D950),"",計算結果!D950))</f>
        <v>L</v>
      </c>
      <c r="E950" s="10" t="str">
        <f>IF(IF(ISNA(計算結果!E950),"",計算結果!E950)=0,"",IF(ISNA(計算結果!E950),"",計算結果!E950))</f>
        <v/>
      </c>
      <c r="F950" s="10" t="str">
        <f>IF(IF(ISNA(計算結果!F950),"",計算結果!F950)=0,"",IF(ISNA(計算結果!F950),"",計算結果!F950))</f>
        <v/>
      </c>
      <c r="G950" s="10" t="str">
        <f>IF(IF(ISNA(計算結果!G950),"",計算結果!G950)=0,"",IF(ISNA(計算結果!G950),"",計算結果!G950))</f>
        <v/>
      </c>
      <c r="H950" s="13">
        <f>IF(IF(ISNA(計算結果!H950),"",計算結果!H950)=0,"",IF(ISNA(計算結果!H950),"",計算結果!H950))</f>
        <v>-2</v>
      </c>
      <c r="I950" s="12" t="str">
        <f>IF(IF(ISNA(計算結果!I950),"",計算結果!I950)=0,"",IF(ISNA(計算結果!I950),"",計算結果!I950))</f>
        <v/>
      </c>
      <c r="J950" s="12" t="str">
        <f>IF(IF(ISNA(計算結果!J950),"",計算結果!J950)=0,"",IF(ISNA(計算結果!J950),"",計算結果!J950))</f>
        <v/>
      </c>
      <c r="K950" s="23" t="str">
        <f>IF(IF(ISNA(計算結果!K950),"",計算結果!K950)=0,"",IF(ISNA(計算結果!K950),"",計算結果!K950))</f>
        <v/>
      </c>
      <c r="L950" s="13" t="str">
        <f>IF(IF(ISNA(計算結果!L950),"",計算結果!L950)=0,"",IF(ISNA(計算結果!L950),"",計算結果!L950))</f>
        <v/>
      </c>
      <c r="M950" s="10" t="str">
        <f>IF(IF(ISNA(計算結果!M950),"",計算結果!M950)=0,"",IF(ISNA(計算結果!M950),"",計算結果!M950))</f>
        <v/>
      </c>
      <c r="N950" s="10" t="str">
        <f>IF(IF(ISNA(計算結果!N950),"",計算結果!N950)=0,"",IF(ISNA(計算結果!N950),"",計算結果!N950))</f>
        <v/>
      </c>
      <c r="O950" s="13" t="str">
        <f>IF(IF(ISNA(計算結果!O950),"",計算結果!O950)=0,"",IF(ISNA(計算結果!O950),"",計算結果!O950))</f>
        <v/>
      </c>
      <c r="P950" s="10" t="str">
        <f>IF(IF(ISNA(計算結果!P950),"",計算結果!P950)=0,"",IF(ISNA(計算結果!P950),"",計算結果!P950))</f>
        <v/>
      </c>
      <c r="Q950" s="10" t="str">
        <f>IF(IF(ISNA(計算結果!Q950),"",計算結果!Q950)=0,"",IF(ISNA(計算結果!Q950),"",計算結果!Q950))</f>
        <v/>
      </c>
      <c r="R950" s="14" t="str">
        <f t="shared" si="42"/>
        <v/>
      </c>
      <c r="S950" s="14" t="str">
        <f t="shared" si="43"/>
        <v>◯</v>
      </c>
      <c r="T950" s="14" t="str">
        <f t="shared" si="44"/>
        <v/>
      </c>
    </row>
    <row r="951" spans="1:20" hidden="1" x14ac:dyDescent="0.45">
      <c r="A951" s="10" t="str">
        <f>IF(IF(ISNA(計算結果!A951),"",計算結果!A951)=0,"",IF(ISNA(計算結果!A951),"",計算結果!A951))</f>
        <v/>
      </c>
      <c r="B951" s="10" t="str">
        <f>IF(IF(ISNA(計算結果!B951),"",計算結果!B951)=0,"",IF(ISNA(計算結果!B951),"",計算結果!B951))</f>
        <v/>
      </c>
      <c r="C951" s="10" t="str">
        <f>IF(IF(ISNA(計算結果!C951),"",計算結果!C951)=0,"",IF(ISNA(計算結果!C951),"",計算結果!C951))</f>
        <v/>
      </c>
      <c r="D951" s="10" t="str">
        <f>IF(IF(ISNA(計算結果!D951),"",計算結果!D951)=0,"",IF(ISNA(計算結果!D951),"",計算結果!D951))</f>
        <v>L</v>
      </c>
      <c r="E951" s="10" t="str">
        <f>IF(IF(ISNA(計算結果!E951),"",計算結果!E951)=0,"",IF(ISNA(計算結果!E951),"",計算結果!E951))</f>
        <v/>
      </c>
      <c r="F951" s="10" t="str">
        <f>IF(IF(ISNA(計算結果!F951),"",計算結果!F951)=0,"",IF(ISNA(計算結果!F951),"",計算結果!F951))</f>
        <v/>
      </c>
      <c r="G951" s="10" t="str">
        <f>IF(IF(ISNA(計算結果!G951),"",計算結果!G951)=0,"",IF(ISNA(計算結果!G951),"",計算結果!G951))</f>
        <v/>
      </c>
      <c r="H951" s="13">
        <f>IF(IF(ISNA(計算結果!H951),"",計算結果!H951)=0,"",IF(ISNA(計算結果!H951),"",計算結果!H951))</f>
        <v>-2</v>
      </c>
      <c r="I951" s="12" t="str">
        <f>IF(IF(ISNA(計算結果!I951),"",計算結果!I951)=0,"",IF(ISNA(計算結果!I951),"",計算結果!I951))</f>
        <v/>
      </c>
      <c r="J951" s="12" t="str">
        <f>IF(IF(ISNA(計算結果!J951),"",計算結果!J951)=0,"",IF(ISNA(計算結果!J951),"",計算結果!J951))</f>
        <v/>
      </c>
      <c r="K951" s="23" t="str">
        <f>IF(IF(ISNA(計算結果!K951),"",計算結果!K951)=0,"",IF(ISNA(計算結果!K951),"",計算結果!K951))</f>
        <v/>
      </c>
      <c r="L951" s="13" t="str">
        <f>IF(IF(ISNA(計算結果!L951),"",計算結果!L951)=0,"",IF(ISNA(計算結果!L951),"",計算結果!L951))</f>
        <v/>
      </c>
      <c r="M951" s="10" t="str">
        <f>IF(IF(ISNA(計算結果!M951),"",計算結果!M951)=0,"",IF(ISNA(計算結果!M951),"",計算結果!M951))</f>
        <v/>
      </c>
      <c r="N951" s="10" t="str">
        <f>IF(IF(ISNA(計算結果!N951),"",計算結果!N951)=0,"",IF(ISNA(計算結果!N951),"",計算結果!N951))</f>
        <v/>
      </c>
      <c r="O951" s="13" t="str">
        <f>IF(IF(ISNA(計算結果!O951),"",計算結果!O951)=0,"",IF(ISNA(計算結果!O951),"",計算結果!O951))</f>
        <v/>
      </c>
      <c r="P951" s="10" t="str">
        <f>IF(IF(ISNA(計算結果!P951),"",計算結果!P951)=0,"",IF(ISNA(計算結果!P951),"",計算結果!P951))</f>
        <v/>
      </c>
      <c r="Q951" s="10" t="str">
        <f>IF(IF(ISNA(計算結果!Q951),"",計算結果!Q951)=0,"",IF(ISNA(計算結果!Q951),"",計算結果!Q951))</f>
        <v/>
      </c>
      <c r="R951" s="14" t="str">
        <f t="shared" si="42"/>
        <v/>
      </c>
      <c r="S951" s="14" t="str">
        <f t="shared" si="43"/>
        <v>◯</v>
      </c>
      <c r="T951" s="14" t="str">
        <f t="shared" si="44"/>
        <v/>
      </c>
    </row>
    <row r="952" spans="1:20" hidden="1" x14ac:dyDescent="0.45">
      <c r="A952" s="10" t="str">
        <f>IF(IF(ISNA(計算結果!A952),"",計算結果!A952)=0,"",IF(ISNA(計算結果!A952),"",計算結果!A952))</f>
        <v/>
      </c>
      <c r="B952" s="10" t="str">
        <f>IF(IF(ISNA(計算結果!B952),"",計算結果!B952)=0,"",IF(ISNA(計算結果!B952),"",計算結果!B952))</f>
        <v/>
      </c>
      <c r="C952" s="10" t="str">
        <f>IF(IF(ISNA(計算結果!C952),"",計算結果!C952)=0,"",IF(ISNA(計算結果!C952),"",計算結果!C952))</f>
        <v/>
      </c>
      <c r="D952" s="10" t="str">
        <f>IF(IF(ISNA(計算結果!D952),"",計算結果!D952)=0,"",IF(ISNA(計算結果!D952),"",計算結果!D952))</f>
        <v>L</v>
      </c>
      <c r="E952" s="10" t="str">
        <f>IF(IF(ISNA(計算結果!E952),"",計算結果!E952)=0,"",IF(ISNA(計算結果!E952),"",計算結果!E952))</f>
        <v/>
      </c>
      <c r="F952" s="10" t="str">
        <f>IF(IF(ISNA(計算結果!F952),"",計算結果!F952)=0,"",IF(ISNA(計算結果!F952),"",計算結果!F952))</f>
        <v/>
      </c>
      <c r="G952" s="10" t="str">
        <f>IF(IF(ISNA(計算結果!G952),"",計算結果!G952)=0,"",IF(ISNA(計算結果!G952),"",計算結果!G952))</f>
        <v/>
      </c>
      <c r="H952" s="13">
        <f>IF(IF(ISNA(計算結果!H952),"",計算結果!H952)=0,"",IF(ISNA(計算結果!H952),"",計算結果!H952))</f>
        <v>-2</v>
      </c>
      <c r="I952" s="12" t="str">
        <f>IF(IF(ISNA(計算結果!I952),"",計算結果!I952)=0,"",IF(ISNA(計算結果!I952),"",計算結果!I952))</f>
        <v/>
      </c>
      <c r="J952" s="12" t="str">
        <f>IF(IF(ISNA(計算結果!J952),"",計算結果!J952)=0,"",IF(ISNA(計算結果!J952),"",計算結果!J952))</f>
        <v/>
      </c>
      <c r="K952" s="23" t="str">
        <f>IF(IF(ISNA(計算結果!K952),"",計算結果!K952)=0,"",IF(ISNA(計算結果!K952),"",計算結果!K952))</f>
        <v/>
      </c>
      <c r="L952" s="13" t="str">
        <f>IF(IF(ISNA(計算結果!L952),"",計算結果!L952)=0,"",IF(ISNA(計算結果!L952),"",計算結果!L952))</f>
        <v/>
      </c>
      <c r="M952" s="10" t="str">
        <f>IF(IF(ISNA(計算結果!M952),"",計算結果!M952)=0,"",IF(ISNA(計算結果!M952),"",計算結果!M952))</f>
        <v/>
      </c>
      <c r="N952" s="10" t="str">
        <f>IF(IF(ISNA(計算結果!N952),"",計算結果!N952)=0,"",IF(ISNA(計算結果!N952),"",計算結果!N952))</f>
        <v/>
      </c>
      <c r="O952" s="13" t="str">
        <f>IF(IF(ISNA(計算結果!O952),"",計算結果!O952)=0,"",IF(ISNA(計算結果!O952),"",計算結果!O952))</f>
        <v/>
      </c>
      <c r="P952" s="10" t="str">
        <f>IF(IF(ISNA(計算結果!P952),"",計算結果!P952)=0,"",IF(ISNA(計算結果!P952),"",計算結果!P952))</f>
        <v/>
      </c>
      <c r="Q952" s="10" t="str">
        <f>IF(IF(ISNA(計算結果!Q952),"",計算結果!Q952)=0,"",IF(ISNA(計算結果!Q952),"",計算結果!Q952))</f>
        <v/>
      </c>
      <c r="R952" s="14" t="str">
        <f t="shared" si="42"/>
        <v/>
      </c>
      <c r="S952" s="14" t="str">
        <f t="shared" si="43"/>
        <v>◯</v>
      </c>
      <c r="T952" s="14" t="str">
        <f t="shared" si="44"/>
        <v/>
      </c>
    </row>
    <row r="953" spans="1:20" hidden="1" x14ac:dyDescent="0.45">
      <c r="A953" s="10" t="str">
        <f>IF(IF(ISNA(計算結果!A953),"",計算結果!A953)=0,"",IF(ISNA(計算結果!A953),"",計算結果!A953))</f>
        <v/>
      </c>
      <c r="B953" s="10" t="str">
        <f>IF(IF(ISNA(計算結果!B953),"",計算結果!B953)=0,"",IF(ISNA(計算結果!B953),"",計算結果!B953))</f>
        <v/>
      </c>
      <c r="C953" s="10" t="str">
        <f>IF(IF(ISNA(計算結果!C953),"",計算結果!C953)=0,"",IF(ISNA(計算結果!C953),"",計算結果!C953))</f>
        <v/>
      </c>
      <c r="D953" s="10" t="str">
        <f>IF(IF(ISNA(計算結果!D953),"",計算結果!D953)=0,"",IF(ISNA(計算結果!D953),"",計算結果!D953))</f>
        <v>L</v>
      </c>
      <c r="E953" s="10" t="str">
        <f>IF(IF(ISNA(計算結果!E953),"",計算結果!E953)=0,"",IF(ISNA(計算結果!E953),"",計算結果!E953))</f>
        <v/>
      </c>
      <c r="F953" s="10" t="str">
        <f>IF(IF(ISNA(計算結果!F953),"",計算結果!F953)=0,"",IF(ISNA(計算結果!F953),"",計算結果!F953))</f>
        <v/>
      </c>
      <c r="G953" s="10" t="str">
        <f>IF(IF(ISNA(計算結果!G953),"",計算結果!G953)=0,"",IF(ISNA(計算結果!G953),"",計算結果!G953))</f>
        <v/>
      </c>
      <c r="H953" s="13">
        <f>IF(IF(ISNA(計算結果!H953),"",計算結果!H953)=0,"",IF(ISNA(計算結果!H953),"",計算結果!H953))</f>
        <v>-2</v>
      </c>
      <c r="I953" s="12" t="str">
        <f>IF(IF(ISNA(計算結果!I953),"",計算結果!I953)=0,"",IF(ISNA(計算結果!I953),"",計算結果!I953))</f>
        <v/>
      </c>
      <c r="J953" s="12" t="str">
        <f>IF(IF(ISNA(計算結果!J953),"",計算結果!J953)=0,"",IF(ISNA(計算結果!J953),"",計算結果!J953))</f>
        <v/>
      </c>
      <c r="K953" s="23" t="str">
        <f>IF(IF(ISNA(計算結果!K953),"",計算結果!K953)=0,"",IF(ISNA(計算結果!K953),"",計算結果!K953))</f>
        <v/>
      </c>
      <c r="L953" s="13" t="str">
        <f>IF(IF(ISNA(計算結果!L953),"",計算結果!L953)=0,"",IF(ISNA(計算結果!L953),"",計算結果!L953))</f>
        <v/>
      </c>
      <c r="M953" s="10" t="str">
        <f>IF(IF(ISNA(計算結果!M953),"",計算結果!M953)=0,"",IF(ISNA(計算結果!M953),"",計算結果!M953))</f>
        <v/>
      </c>
      <c r="N953" s="10" t="str">
        <f>IF(IF(ISNA(計算結果!N953),"",計算結果!N953)=0,"",IF(ISNA(計算結果!N953),"",計算結果!N953))</f>
        <v/>
      </c>
      <c r="O953" s="13" t="str">
        <f>IF(IF(ISNA(計算結果!O953),"",計算結果!O953)=0,"",IF(ISNA(計算結果!O953),"",計算結果!O953))</f>
        <v/>
      </c>
      <c r="P953" s="10" t="str">
        <f>IF(IF(ISNA(計算結果!P953),"",計算結果!P953)=0,"",IF(ISNA(計算結果!P953),"",計算結果!P953))</f>
        <v/>
      </c>
      <c r="Q953" s="10" t="str">
        <f>IF(IF(ISNA(計算結果!Q953),"",計算結果!Q953)=0,"",IF(ISNA(計算結果!Q953),"",計算結果!Q953))</f>
        <v/>
      </c>
      <c r="R953" s="14" t="str">
        <f t="shared" si="42"/>
        <v/>
      </c>
      <c r="S953" s="14" t="str">
        <f t="shared" si="43"/>
        <v>◯</v>
      </c>
      <c r="T953" s="14" t="str">
        <f t="shared" si="44"/>
        <v/>
      </c>
    </row>
    <row r="954" spans="1:20" hidden="1" x14ac:dyDescent="0.45">
      <c r="A954" s="10" t="str">
        <f>IF(IF(ISNA(計算結果!A954),"",計算結果!A954)=0,"",IF(ISNA(計算結果!A954),"",計算結果!A954))</f>
        <v/>
      </c>
      <c r="B954" s="10" t="str">
        <f>IF(IF(ISNA(計算結果!B954),"",計算結果!B954)=0,"",IF(ISNA(計算結果!B954),"",計算結果!B954))</f>
        <v/>
      </c>
      <c r="C954" s="10" t="str">
        <f>IF(IF(ISNA(計算結果!C954),"",計算結果!C954)=0,"",IF(ISNA(計算結果!C954),"",計算結果!C954))</f>
        <v/>
      </c>
      <c r="D954" s="10" t="str">
        <f>IF(IF(ISNA(計算結果!D954),"",計算結果!D954)=0,"",IF(ISNA(計算結果!D954),"",計算結果!D954))</f>
        <v>L</v>
      </c>
      <c r="E954" s="10" t="str">
        <f>IF(IF(ISNA(計算結果!E954),"",計算結果!E954)=0,"",IF(ISNA(計算結果!E954),"",計算結果!E954))</f>
        <v/>
      </c>
      <c r="F954" s="10" t="str">
        <f>IF(IF(ISNA(計算結果!F954),"",計算結果!F954)=0,"",IF(ISNA(計算結果!F954),"",計算結果!F954))</f>
        <v/>
      </c>
      <c r="G954" s="10" t="str">
        <f>IF(IF(ISNA(計算結果!G954),"",計算結果!G954)=0,"",IF(ISNA(計算結果!G954),"",計算結果!G954))</f>
        <v/>
      </c>
      <c r="H954" s="13">
        <f>IF(IF(ISNA(計算結果!H954),"",計算結果!H954)=0,"",IF(ISNA(計算結果!H954),"",計算結果!H954))</f>
        <v>-2</v>
      </c>
      <c r="I954" s="12" t="str">
        <f>IF(IF(ISNA(計算結果!I954),"",計算結果!I954)=0,"",IF(ISNA(計算結果!I954),"",計算結果!I954))</f>
        <v/>
      </c>
      <c r="J954" s="12" t="str">
        <f>IF(IF(ISNA(計算結果!J954),"",計算結果!J954)=0,"",IF(ISNA(計算結果!J954),"",計算結果!J954))</f>
        <v/>
      </c>
      <c r="K954" s="23" t="str">
        <f>IF(IF(ISNA(計算結果!K954),"",計算結果!K954)=0,"",IF(ISNA(計算結果!K954),"",計算結果!K954))</f>
        <v/>
      </c>
      <c r="L954" s="13" t="str">
        <f>IF(IF(ISNA(計算結果!L954),"",計算結果!L954)=0,"",IF(ISNA(計算結果!L954),"",計算結果!L954))</f>
        <v/>
      </c>
      <c r="M954" s="10" t="str">
        <f>IF(IF(ISNA(計算結果!M954),"",計算結果!M954)=0,"",IF(ISNA(計算結果!M954),"",計算結果!M954))</f>
        <v/>
      </c>
      <c r="N954" s="10" t="str">
        <f>IF(IF(ISNA(計算結果!N954),"",計算結果!N954)=0,"",IF(ISNA(計算結果!N954),"",計算結果!N954))</f>
        <v/>
      </c>
      <c r="O954" s="13" t="str">
        <f>IF(IF(ISNA(計算結果!O954),"",計算結果!O954)=0,"",IF(ISNA(計算結果!O954),"",計算結果!O954))</f>
        <v/>
      </c>
      <c r="P954" s="10" t="str">
        <f>IF(IF(ISNA(計算結果!P954),"",計算結果!P954)=0,"",IF(ISNA(計算結果!P954),"",計算結果!P954))</f>
        <v/>
      </c>
      <c r="Q954" s="10" t="str">
        <f>IF(IF(ISNA(計算結果!Q954),"",計算結果!Q954)=0,"",IF(ISNA(計算結果!Q954),"",計算結果!Q954))</f>
        <v/>
      </c>
      <c r="R954" s="14" t="str">
        <f t="shared" si="42"/>
        <v/>
      </c>
      <c r="S954" s="14" t="str">
        <f t="shared" si="43"/>
        <v>◯</v>
      </c>
      <c r="T954" s="14" t="str">
        <f t="shared" si="44"/>
        <v/>
      </c>
    </row>
    <row r="955" spans="1:20" hidden="1" x14ac:dyDescent="0.45">
      <c r="A955" s="10" t="str">
        <f>IF(IF(ISNA(計算結果!A955),"",計算結果!A955)=0,"",IF(ISNA(計算結果!A955),"",計算結果!A955))</f>
        <v/>
      </c>
      <c r="B955" s="10" t="str">
        <f>IF(IF(ISNA(計算結果!B955),"",計算結果!B955)=0,"",IF(ISNA(計算結果!B955),"",計算結果!B955))</f>
        <v/>
      </c>
      <c r="C955" s="10" t="str">
        <f>IF(IF(ISNA(計算結果!C955),"",計算結果!C955)=0,"",IF(ISNA(計算結果!C955),"",計算結果!C955))</f>
        <v/>
      </c>
      <c r="D955" s="10" t="str">
        <f>IF(IF(ISNA(計算結果!D955),"",計算結果!D955)=0,"",IF(ISNA(計算結果!D955),"",計算結果!D955))</f>
        <v>L</v>
      </c>
      <c r="E955" s="10" t="str">
        <f>IF(IF(ISNA(計算結果!E955),"",計算結果!E955)=0,"",IF(ISNA(計算結果!E955),"",計算結果!E955))</f>
        <v/>
      </c>
      <c r="F955" s="10" t="str">
        <f>IF(IF(ISNA(計算結果!F955),"",計算結果!F955)=0,"",IF(ISNA(計算結果!F955),"",計算結果!F955))</f>
        <v/>
      </c>
      <c r="G955" s="10" t="str">
        <f>IF(IF(ISNA(計算結果!G955),"",計算結果!G955)=0,"",IF(ISNA(計算結果!G955),"",計算結果!G955))</f>
        <v/>
      </c>
      <c r="H955" s="13">
        <f>IF(IF(ISNA(計算結果!H955),"",計算結果!H955)=0,"",IF(ISNA(計算結果!H955),"",計算結果!H955))</f>
        <v>-2</v>
      </c>
      <c r="I955" s="12" t="str">
        <f>IF(IF(ISNA(計算結果!I955),"",計算結果!I955)=0,"",IF(ISNA(計算結果!I955),"",計算結果!I955))</f>
        <v/>
      </c>
      <c r="J955" s="12" t="str">
        <f>IF(IF(ISNA(計算結果!J955),"",計算結果!J955)=0,"",IF(ISNA(計算結果!J955),"",計算結果!J955))</f>
        <v/>
      </c>
      <c r="K955" s="23" t="str">
        <f>IF(IF(ISNA(計算結果!K955),"",計算結果!K955)=0,"",IF(ISNA(計算結果!K955),"",計算結果!K955))</f>
        <v/>
      </c>
      <c r="L955" s="13" t="str">
        <f>IF(IF(ISNA(計算結果!L955),"",計算結果!L955)=0,"",IF(ISNA(計算結果!L955),"",計算結果!L955))</f>
        <v/>
      </c>
      <c r="M955" s="10" t="str">
        <f>IF(IF(ISNA(計算結果!M955),"",計算結果!M955)=0,"",IF(ISNA(計算結果!M955),"",計算結果!M955))</f>
        <v/>
      </c>
      <c r="N955" s="10" t="str">
        <f>IF(IF(ISNA(計算結果!N955),"",計算結果!N955)=0,"",IF(ISNA(計算結果!N955),"",計算結果!N955))</f>
        <v/>
      </c>
      <c r="O955" s="13" t="str">
        <f>IF(IF(ISNA(計算結果!O955),"",計算結果!O955)=0,"",IF(ISNA(計算結果!O955),"",計算結果!O955))</f>
        <v/>
      </c>
      <c r="P955" s="10" t="str">
        <f>IF(IF(ISNA(計算結果!P955),"",計算結果!P955)=0,"",IF(ISNA(計算結果!P955),"",計算結果!P955))</f>
        <v/>
      </c>
      <c r="Q955" s="10" t="str">
        <f>IF(IF(ISNA(計算結果!Q955),"",計算結果!Q955)=0,"",IF(ISNA(計算結果!Q955),"",計算結果!Q955))</f>
        <v/>
      </c>
      <c r="R955" s="14" t="str">
        <f t="shared" si="42"/>
        <v/>
      </c>
      <c r="S955" s="14" t="str">
        <f t="shared" si="43"/>
        <v>◯</v>
      </c>
      <c r="T955" s="14" t="str">
        <f t="shared" si="44"/>
        <v/>
      </c>
    </row>
    <row r="956" spans="1:20" hidden="1" x14ac:dyDescent="0.45">
      <c r="A956" s="10" t="str">
        <f>IF(IF(ISNA(計算結果!A956),"",計算結果!A956)=0,"",IF(ISNA(計算結果!A956),"",計算結果!A956))</f>
        <v/>
      </c>
      <c r="B956" s="10" t="str">
        <f>IF(IF(ISNA(計算結果!B956),"",計算結果!B956)=0,"",IF(ISNA(計算結果!B956),"",計算結果!B956))</f>
        <v/>
      </c>
      <c r="C956" s="10" t="str">
        <f>IF(IF(ISNA(計算結果!C956),"",計算結果!C956)=0,"",IF(ISNA(計算結果!C956),"",計算結果!C956))</f>
        <v/>
      </c>
      <c r="D956" s="10" t="str">
        <f>IF(IF(ISNA(計算結果!D956),"",計算結果!D956)=0,"",IF(ISNA(計算結果!D956),"",計算結果!D956))</f>
        <v>L</v>
      </c>
      <c r="E956" s="10" t="str">
        <f>IF(IF(ISNA(計算結果!E956),"",計算結果!E956)=0,"",IF(ISNA(計算結果!E956),"",計算結果!E956))</f>
        <v/>
      </c>
      <c r="F956" s="10" t="str">
        <f>IF(IF(ISNA(計算結果!F956),"",計算結果!F956)=0,"",IF(ISNA(計算結果!F956),"",計算結果!F956))</f>
        <v/>
      </c>
      <c r="G956" s="10" t="str">
        <f>IF(IF(ISNA(計算結果!G956),"",計算結果!G956)=0,"",IF(ISNA(計算結果!G956),"",計算結果!G956))</f>
        <v/>
      </c>
      <c r="H956" s="13">
        <f>IF(IF(ISNA(計算結果!H956),"",計算結果!H956)=0,"",IF(ISNA(計算結果!H956),"",計算結果!H956))</f>
        <v>-2</v>
      </c>
      <c r="I956" s="12" t="str">
        <f>IF(IF(ISNA(計算結果!I956),"",計算結果!I956)=0,"",IF(ISNA(計算結果!I956),"",計算結果!I956))</f>
        <v/>
      </c>
      <c r="J956" s="12" t="str">
        <f>IF(IF(ISNA(計算結果!J956),"",計算結果!J956)=0,"",IF(ISNA(計算結果!J956),"",計算結果!J956))</f>
        <v/>
      </c>
      <c r="K956" s="23" t="str">
        <f>IF(IF(ISNA(計算結果!K956),"",計算結果!K956)=0,"",IF(ISNA(計算結果!K956),"",計算結果!K956))</f>
        <v/>
      </c>
      <c r="L956" s="13" t="str">
        <f>IF(IF(ISNA(計算結果!L956),"",計算結果!L956)=0,"",IF(ISNA(計算結果!L956),"",計算結果!L956))</f>
        <v/>
      </c>
      <c r="M956" s="10" t="str">
        <f>IF(IF(ISNA(計算結果!M956),"",計算結果!M956)=0,"",IF(ISNA(計算結果!M956),"",計算結果!M956))</f>
        <v/>
      </c>
      <c r="N956" s="10" t="str">
        <f>IF(IF(ISNA(計算結果!N956),"",計算結果!N956)=0,"",IF(ISNA(計算結果!N956),"",計算結果!N956))</f>
        <v/>
      </c>
      <c r="O956" s="13" t="str">
        <f>IF(IF(ISNA(計算結果!O956),"",計算結果!O956)=0,"",IF(ISNA(計算結果!O956),"",計算結果!O956))</f>
        <v/>
      </c>
      <c r="P956" s="10" t="str">
        <f>IF(IF(ISNA(計算結果!P956),"",計算結果!P956)=0,"",IF(ISNA(計算結果!P956),"",計算結果!P956))</f>
        <v/>
      </c>
      <c r="Q956" s="10" t="str">
        <f>IF(IF(ISNA(計算結果!Q956),"",計算結果!Q956)=0,"",IF(ISNA(計算結果!Q956),"",計算結果!Q956))</f>
        <v/>
      </c>
      <c r="R956" s="14" t="str">
        <f t="shared" si="42"/>
        <v/>
      </c>
      <c r="S956" s="14" t="str">
        <f t="shared" si="43"/>
        <v>◯</v>
      </c>
      <c r="T956" s="14" t="str">
        <f t="shared" si="44"/>
        <v/>
      </c>
    </row>
    <row r="957" spans="1:20" hidden="1" x14ac:dyDescent="0.45">
      <c r="A957" s="10" t="str">
        <f>IF(IF(ISNA(計算結果!A957),"",計算結果!A957)=0,"",IF(ISNA(計算結果!A957),"",計算結果!A957))</f>
        <v/>
      </c>
      <c r="B957" s="10" t="str">
        <f>IF(IF(ISNA(計算結果!B957),"",計算結果!B957)=0,"",IF(ISNA(計算結果!B957),"",計算結果!B957))</f>
        <v/>
      </c>
      <c r="C957" s="10" t="str">
        <f>IF(IF(ISNA(計算結果!C957),"",計算結果!C957)=0,"",IF(ISNA(計算結果!C957),"",計算結果!C957))</f>
        <v/>
      </c>
      <c r="D957" s="10" t="str">
        <f>IF(IF(ISNA(計算結果!D957),"",計算結果!D957)=0,"",IF(ISNA(計算結果!D957),"",計算結果!D957))</f>
        <v>L</v>
      </c>
      <c r="E957" s="10" t="str">
        <f>IF(IF(ISNA(計算結果!E957),"",計算結果!E957)=0,"",IF(ISNA(計算結果!E957),"",計算結果!E957))</f>
        <v/>
      </c>
      <c r="F957" s="10" t="str">
        <f>IF(IF(ISNA(計算結果!F957),"",計算結果!F957)=0,"",IF(ISNA(計算結果!F957),"",計算結果!F957))</f>
        <v/>
      </c>
      <c r="G957" s="10" t="str">
        <f>IF(IF(ISNA(計算結果!G957),"",計算結果!G957)=0,"",IF(ISNA(計算結果!G957),"",計算結果!G957))</f>
        <v/>
      </c>
      <c r="H957" s="13">
        <f>IF(IF(ISNA(計算結果!H957),"",計算結果!H957)=0,"",IF(ISNA(計算結果!H957),"",計算結果!H957))</f>
        <v>-2</v>
      </c>
      <c r="I957" s="12" t="str">
        <f>IF(IF(ISNA(計算結果!I957),"",計算結果!I957)=0,"",IF(ISNA(計算結果!I957),"",計算結果!I957))</f>
        <v/>
      </c>
      <c r="J957" s="12" t="str">
        <f>IF(IF(ISNA(計算結果!J957),"",計算結果!J957)=0,"",IF(ISNA(計算結果!J957),"",計算結果!J957))</f>
        <v/>
      </c>
      <c r="K957" s="23" t="str">
        <f>IF(IF(ISNA(計算結果!K957),"",計算結果!K957)=0,"",IF(ISNA(計算結果!K957),"",計算結果!K957))</f>
        <v/>
      </c>
      <c r="L957" s="13" t="str">
        <f>IF(IF(ISNA(計算結果!L957),"",計算結果!L957)=0,"",IF(ISNA(計算結果!L957),"",計算結果!L957))</f>
        <v/>
      </c>
      <c r="M957" s="10" t="str">
        <f>IF(IF(ISNA(計算結果!M957),"",計算結果!M957)=0,"",IF(ISNA(計算結果!M957),"",計算結果!M957))</f>
        <v/>
      </c>
      <c r="N957" s="10" t="str">
        <f>IF(IF(ISNA(計算結果!N957),"",計算結果!N957)=0,"",IF(ISNA(計算結果!N957),"",計算結果!N957))</f>
        <v/>
      </c>
      <c r="O957" s="13" t="str">
        <f>IF(IF(ISNA(計算結果!O957),"",計算結果!O957)=0,"",IF(ISNA(計算結果!O957),"",計算結果!O957))</f>
        <v/>
      </c>
      <c r="P957" s="10" t="str">
        <f>IF(IF(ISNA(計算結果!P957),"",計算結果!P957)=0,"",IF(ISNA(計算結果!P957),"",計算結果!P957))</f>
        <v/>
      </c>
      <c r="Q957" s="10" t="str">
        <f>IF(IF(ISNA(計算結果!Q957),"",計算結果!Q957)=0,"",IF(ISNA(計算結果!Q957),"",計算結果!Q957))</f>
        <v/>
      </c>
      <c r="R957" s="14" t="str">
        <f t="shared" si="42"/>
        <v/>
      </c>
      <c r="S957" s="14" t="str">
        <f t="shared" si="43"/>
        <v>◯</v>
      </c>
      <c r="T957" s="14" t="str">
        <f t="shared" si="44"/>
        <v/>
      </c>
    </row>
    <row r="958" spans="1:20" hidden="1" x14ac:dyDescent="0.45">
      <c r="A958" s="10" t="str">
        <f>IF(IF(ISNA(計算結果!A958),"",計算結果!A958)=0,"",IF(ISNA(計算結果!A958),"",計算結果!A958))</f>
        <v/>
      </c>
      <c r="B958" s="10" t="str">
        <f>IF(IF(ISNA(計算結果!B958),"",計算結果!B958)=0,"",IF(ISNA(計算結果!B958),"",計算結果!B958))</f>
        <v/>
      </c>
      <c r="C958" s="10" t="str">
        <f>IF(IF(ISNA(計算結果!C958),"",計算結果!C958)=0,"",IF(ISNA(計算結果!C958),"",計算結果!C958))</f>
        <v/>
      </c>
      <c r="D958" s="10" t="str">
        <f>IF(IF(ISNA(計算結果!D958),"",計算結果!D958)=0,"",IF(ISNA(計算結果!D958),"",計算結果!D958))</f>
        <v>L</v>
      </c>
      <c r="E958" s="10" t="str">
        <f>IF(IF(ISNA(計算結果!E958),"",計算結果!E958)=0,"",IF(ISNA(計算結果!E958),"",計算結果!E958))</f>
        <v/>
      </c>
      <c r="F958" s="10" t="str">
        <f>IF(IF(ISNA(計算結果!F958),"",計算結果!F958)=0,"",IF(ISNA(計算結果!F958),"",計算結果!F958))</f>
        <v/>
      </c>
      <c r="G958" s="10" t="str">
        <f>IF(IF(ISNA(計算結果!G958),"",計算結果!G958)=0,"",IF(ISNA(計算結果!G958),"",計算結果!G958))</f>
        <v/>
      </c>
      <c r="H958" s="13">
        <f>IF(IF(ISNA(計算結果!H958),"",計算結果!H958)=0,"",IF(ISNA(計算結果!H958),"",計算結果!H958))</f>
        <v>-2</v>
      </c>
      <c r="I958" s="12" t="str">
        <f>IF(IF(ISNA(計算結果!I958),"",計算結果!I958)=0,"",IF(ISNA(計算結果!I958),"",計算結果!I958))</f>
        <v/>
      </c>
      <c r="J958" s="12" t="str">
        <f>IF(IF(ISNA(計算結果!J958),"",計算結果!J958)=0,"",IF(ISNA(計算結果!J958),"",計算結果!J958))</f>
        <v/>
      </c>
      <c r="K958" s="23" t="str">
        <f>IF(IF(ISNA(計算結果!K958),"",計算結果!K958)=0,"",IF(ISNA(計算結果!K958),"",計算結果!K958))</f>
        <v/>
      </c>
      <c r="L958" s="13" t="str">
        <f>IF(IF(ISNA(計算結果!L958),"",計算結果!L958)=0,"",IF(ISNA(計算結果!L958),"",計算結果!L958))</f>
        <v/>
      </c>
      <c r="M958" s="10" t="str">
        <f>IF(IF(ISNA(計算結果!M958),"",計算結果!M958)=0,"",IF(ISNA(計算結果!M958),"",計算結果!M958))</f>
        <v/>
      </c>
      <c r="N958" s="10" t="str">
        <f>IF(IF(ISNA(計算結果!N958),"",計算結果!N958)=0,"",IF(ISNA(計算結果!N958),"",計算結果!N958))</f>
        <v/>
      </c>
      <c r="O958" s="13" t="str">
        <f>IF(IF(ISNA(計算結果!O958),"",計算結果!O958)=0,"",IF(ISNA(計算結果!O958),"",計算結果!O958))</f>
        <v/>
      </c>
      <c r="P958" s="10" t="str">
        <f>IF(IF(ISNA(計算結果!P958),"",計算結果!P958)=0,"",IF(ISNA(計算結果!P958),"",計算結果!P958))</f>
        <v/>
      </c>
      <c r="Q958" s="10" t="str">
        <f>IF(IF(ISNA(計算結果!Q958),"",計算結果!Q958)=0,"",IF(ISNA(計算結果!Q958),"",計算結果!Q958))</f>
        <v/>
      </c>
      <c r="R958" s="14" t="str">
        <f t="shared" si="42"/>
        <v/>
      </c>
      <c r="S958" s="14" t="str">
        <f t="shared" si="43"/>
        <v>◯</v>
      </c>
      <c r="T958" s="14" t="str">
        <f t="shared" si="44"/>
        <v/>
      </c>
    </row>
    <row r="959" spans="1:20" hidden="1" x14ac:dyDescent="0.45">
      <c r="A959" s="10" t="str">
        <f>IF(IF(ISNA(計算結果!A959),"",計算結果!A959)=0,"",IF(ISNA(計算結果!A959),"",計算結果!A959))</f>
        <v/>
      </c>
      <c r="B959" s="10" t="str">
        <f>IF(IF(ISNA(計算結果!B959),"",計算結果!B959)=0,"",IF(ISNA(計算結果!B959),"",計算結果!B959))</f>
        <v/>
      </c>
      <c r="C959" s="10" t="str">
        <f>IF(IF(ISNA(計算結果!C959),"",計算結果!C959)=0,"",IF(ISNA(計算結果!C959),"",計算結果!C959))</f>
        <v/>
      </c>
      <c r="D959" s="10" t="str">
        <f>IF(IF(ISNA(計算結果!D959),"",計算結果!D959)=0,"",IF(ISNA(計算結果!D959),"",計算結果!D959))</f>
        <v>L</v>
      </c>
      <c r="E959" s="10" t="str">
        <f>IF(IF(ISNA(計算結果!E959),"",計算結果!E959)=0,"",IF(ISNA(計算結果!E959),"",計算結果!E959))</f>
        <v/>
      </c>
      <c r="F959" s="10" t="str">
        <f>IF(IF(ISNA(計算結果!F959),"",計算結果!F959)=0,"",IF(ISNA(計算結果!F959),"",計算結果!F959))</f>
        <v/>
      </c>
      <c r="G959" s="10" t="str">
        <f>IF(IF(ISNA(計算結果!G959),"",計算結果!G959)=0,"",IF(ISNA(計算結果!G959),"",計算結果!G959))</f>
        <v/>
      </c>
      <c r="H959" s="13">
        <f>IF(IF(ISNA(計算結果!H959),"",計算結果!H959)=0,"",IF(ISNA(計算結果!H959),"",計算結果!H959))</f>
        <v>-2</v>
      </c>
      <c r="I959" s="12" t="str">
        <f>IF(IF(ISNA(計算結果!I959),"",計算結果!I959)=0,"",IF(ISNA(計算結果!I959),"",計算結果!I959))</f>
        <v/>
      </c>
      <c r="J959" s="12" t="str">
        <f>IF(IF(ISNA(計算結果!J959),"",計算結果!J959)=0,"",IF(ISNA(計算結果!J959),"",計算結果!J959))</f>
        <v/>
      </c>
      <c r="K959" s="23" t="str">
        <f>IF(IF(ISNA(計算結果!K959),"",計算結果!K959)=0,"",IF(ISNA(計算結果!K959),"",計算結果!K959))</f>
        <v/>
      </c>
      <c r="L959" s="13" t="str">
        <f>IF(IF(ISNA(計算結果!L959),"",計算結果!L959)=0,"",IF(ISNA(計算結果!L959),"",計算結果!L959))</f>
        <v/>
      </c>
      <c r="M959" s="10" t="str">
        <f>IF(IF(ISNA(計算結果!M959),"",計算結果!M959)=0,"",IF(ISNA(計算結果!M959),"",計算結果!M959))</f>
        <v/>
      </c>
      <c r="N959" s="10" t="str">
        <f>IF(IF(ISNA(計算結果!N959),"",計算結果!N959)=0,"",IF(ISNA(計算結果!N959),"",計算結果!N959))</f>
        <v/>
      </c>
      <c r="O959" s="13" t="str">
        <f>IF(IF(ISNA(計算結果!O959),"",計算結果!O959)=0,"",IF(ISNA(計算結果!O959),"",計算結果!O959))</f>
        <v/>
      </c>
      <c r="P959" s="10" t="str">
        <f>IF(IF(ISNA(計算結果!P959),"",計算結果!P959)=0,"",IF(ISNA(計算結果!P959),"",計算結果!P959))</f>
        <v/>
      </c>
      <c r="Q959" s="10" t="str">
        <f>IF(IF(ISNA(計算結果!Q959),"",計算結果!Q959)=0,"",IF(ISNA(計算結果!Q959),"",計算結果!Q959))</f>
        <v/>
      </c>
      <c r="R959" s="14" t="str">
        <f t="shared" si="42"/>
        <v/>
      </c>
      <c r="S959" s="14" t="str">
        <f t="shared" si="43"/>
        <v>◯</v>
      </c>
      <c r="T959" s="14" t="str">
        <f t="shared" si="44"/>
        <v/>
      </c>
    </row>
    <row r="960" spans="1:20" hidden="1" x14ac:dyDescent="0.45">
      <c r="A960" s="10" t="str">
        <f>IF(IF(ISNA(計算結果!A960),"",計算結果!A960)=0,"",IF(ISNA(計算結果!A960),"",計算結果!A960))</f>
        <v/>
      </c>
      <c r="B960" s="10" t="str">
        <f>IF(IF(ISNA(計算結果!B960),"",計算結果!B960)=0,"",IF(ISNA(計算結果!B960),"",計算結果!B960))</f>
        <v/>
      </c>
      <c r="C960" s="10" t="str">
        <f>IF(IF(ISNA(計算結果!C960),"",計算結果!C960)=0,"",IF(ISNA(計算結果!C960),"",計算結果!C960))</f>
        <v/>
      </c>
      <c r="D960" s="10" t="str">
        <f>IF(IF(ISNA(計算結果!D960),"",計算結果!D960)=0,"",IF(ISNA(計算結果!D960),"",計算結果!D960))</f>
        <v>L</v>
      </c>
      <c r="E960" s="10" t="str">
        <f>IF(IF(ISNA(計算結果!E960),"",計算結果!E960)=0,"",IF(ISNA(計算結果!E960),"",計算結果!E960))</f>
        <v/>
      </c>
      <c r="F960" s="10" t="str">
        <f>IF(IF(ISNA(計算結果!F960),"",計算結果!F960)=0,"",IF(ISNA(計算結果!F960),"",計算結果!F960))</f>
        <v/>
      </c>
      <c r="G960" s="10" t="str">
        <f>IF(IF(ISNA(計算結果!G960),"",計算結果!G960)=0,"",IF(ISNA(計算結果!G960),"",計算結果!G960))</f>
        <v/>
      </c>
      <c r="H960" s="13">
        <f>IF(IF(ISNA(計算結果!H960),"",計算結果!H960)=0,"",IF(ISNA(計算結果!H960),"",計算結果!H960))</f>
        <v>-2</v>
      </c>
      <c r="I960" s="12" t="str">
        <f>IF(IF(ISNA(計算結果!I960),"",計算結果!I960)=0,"",IF(ISNA(計算結果!I960),"",計算結果!I960))</f>
        <v/>
      </c>
      <c r="J960" s="12" t="str">
        <f>IF(IF(ISNA(計算結果!J960),"",計算結果!J960)=0,"",IF(ISNA(計算結果!J960),"",計算結果!J960))</f>
        <v/>
      </c>
      <c r="K960" s="23" t="str">
        <f>IF(IF(ISNA(計算結果!K960),"",計算結果!K960)=0,"",IF(ISNA(計算結果!K960),"",計算結果!K960))</f>
        <v/>
      </c>
      <c r="L960" s="13" t="str">
        <f>IF(IF(ISNA(計算結果!L960),"",計算結果!L960)=0,"",IF(ISNA(計算結果!L960),"",計算結果!L960))</f>
        <v/>
      </c>
      <c r="M960" s="10" t="str">
        <f>IF(IF(ISNA(計算結果!M960),"",計算結果!M960)=0,"",IF(ISNA(計算結果!M960),"",計算結果!M960))</f>
        <v/>
      </c>
      <c r="N960" s="10" t="str">
        <f>IF(IF(ISNA(計算結果!N960),"",計算結果!N960)=0,"",IF(ISNA(計算結果!N960),"",計算結果!N960))</f>
        <v/>
      </c>
      <c r="O960" s="13" t="str">
        <f>IF(IF(ISNA(計算結果!O960),"",計算結果!O960)=0,"",IF(ISNA(計算結果!O960),"",計算結果!O960))</f>
        <v/>
      </c>
      <c r="P960" s="10" t="str">
        <f>IF(IF(ISNA(計算結果!P960),"",計算結果!P960)=0,"",IF(ISNA(計算結果!P960),"",計算結果!P960))</f>
        <v/>
      </c>
      <c r="Q960" s="10" t="str">
        <f>IF(IF(ISNA(計算結果!Q960),"",計算結果!Q960)=0,"",IF(ISNA(計算結果!Q960),"",計算結果!Q960))</f>
        <v/>
      </c>
      <c r="R960" s="14" t="str">
        <f t="shared" si="42"/>
        <v/>
      </c>
      <c r="S960" s="14" t="str">
        <f t="shared" si="43"/>
        <v>◯</v>
      </c>
      <c r="T960" s="14" t="str">
        <f t="shared" si="44"/>
        <v/>
      </c>
    </row>
    <row r="961" spans="1:20" hidden="1" x14ac:dyDescent="0.45">
      <c r="A961" s="10" t="str">
        <f>IF(IF(ISNA(計算結果!A961),"",計算結果!A961)=0,"",IF(ISNA(計算結果!A961),"",計算結果!A961))</f>
        <v/>
      </c>
      <c r="B961" s="10" t="str">
        <f>IF(IF(ISNA(計算結果!B961),"",計算結果!B961)=0,"",IF(ISNA(計算結果!B961),"",計算結果!B961))</f>
        <v/>
      </c>
      <c r="C961" s="10" t="str">
        <f>IF(IF(ISNA(計算結果!C961),"",計算結果!C961)=0,"",IF(ISNA(計算結果!C961),"",計算結果!C961))</f>
        <v/>
      </c>
      <c r="D961" s="10" t="str">
        <f>IF(IF(ISNA(計算結果!D961),"",計算結果!D961)=0,"",IF(ISNA(計算結果!D961),"",計算結果!D961))</f>
        <v>L</v>
      </c>
      <c r="E961" s="10" t="str">
        <f>IF(IF(ISNA(計算結果!E961),"",計算結果!E961)=0,"",IF(ISNA(計算結果!E961),"",計算結果!E961))</f>
        <v/>
      </c>
      <c r="F961" s="10" t="str">
        <f>IF(IF(ISNA(計算結果!F961),"",計算結果!F961)=0,"",IF(ISNA(計算結果!F961),"",計算結果!F961))</f>
        <v/>
      </c>
      <c r="G961" s="10" t="str">
        <f>IF(IF(ISNA(計算結果!G961),"",計算結果!G961)=0,"",IF(ISNA(計算結果!G961),"",計算結果!G961))</f>
        <v/>
      </c>
      <c r="H961" s="13">
        <f>IF(IF(ISNA(計算結果!H961),"",計算結果!H961)=0,"",IF(ISNA(計算結果!H961),"",計算結果!H961))</f>
        <v>-2</v>
      </c>
      <c r="I961" s="12" t="str">
        <f>IF(IF(ISNA(計算結果!I961),"",計算結果!I961)=0,"",IF(ISNA(計算結果!I961),"",計算結果!I961))</f>
        <v/>
      </c>
      <c r="J961" s="12" t="str">
        <f>IF(IF(ISNA(計算結果!J961),"",計算結果!J961)=0,"",IF(ISNA(計算結果!J961),"",計算結果!J961))</f>
        <v/>
      </c>
      <c r="K961" s="23" t="str">
        <f>IF(IF(ISNA(計算結果!K961),"",計算結果!K961)=0,"",IF(ISNA(計算結果!K961),"",計算結果!K961))</f>
        <v/>
      </c>
      <c r="L961" s="13" t="str">
        <f>IF(IF(ISNA(計算結果!L961),"",計算結果!L961)=0,"",IF(ISNA(計算結果!L961),"",計算結果!L961))</f>
        <v/>
      </c>
      <c r="M961" s="10" t="str">
        <f>IF(IF(ISNA(計算結果!M961),"",計算結果!M961)=0,"",IF(ISNA(計算結果!M961),"",計算結果!M961))</f>
        <v/>
      </c>
      <c r="N961" s="10" t="str">
        <f>IF(IF(ISNA(計算結果!N961),"",計算結果!N961)=0,"",IF(ISNA(計算結果!N961),"",計算結果!N961))</f>
        <v/>
      </c>
      <c r="O961" s="13" t="str">
        <f>IF(IF(ISNA(計算結果!O961),"",計算結果!O961)=0,"",IF(ISNA(計算結果!O961),"",計算結果!O961))</f>
        <v/>
      </c>
      <c r="P961" s="10" t="str">
        <f>IF(IF(ISNA(計算結果!P961),"",計算結果!P961)=0,"",IF(ISNA(計算結果!P961),"",計算結果!P961))</f>
        <v/>
      </c>
      <c r="Q961" s="10" t="str">
        <f>IF(IF(ISNA(計算結果!Q961),"",計算結果!Q961)=0,"",IF(ISNA(計算結果!Q961),"",計算結果!Q961))</f>
        <v/>
      </c>
      <c r="R961" s="14" t="str">
        <f t="shared" si="42"/>
        <v/>
      </c>
      <c r="S961" s="14" t="str">
        <f t="shared" si="43"/>
        <v>◯</v>
      </c>
      <c r="T961" s="14" t="str">
        <f t="shared" si="44"/>
        <v/>
      </c>
    </row>
    <row r="962" spans="1:20" hidden="1" x14ac:dyDescent="0.45">
      <c r="A962" s="10" t="str">
        <f>IF(IF(ISNA(計算結果!A962),"",計算結果!A962)=0,"",IF(ISNA(計算結果!A962),"",計算結果!A962))</f>
        <v/>
      </c>
      <c r="B962" s="10" t="str">
        <f>IF(IF(ISNA(計算結果!B962),"",計算結果!B962)=0,"",IF(ISNA(計算結果!B962),"",計算結果!B962))</f>
        <v/>
      </c>
      <c r="C962" s="10" t="str">
        <f>IF(IF(ISNA(計算結果!C962),"",計算結果!C962)=0,"",IF(ISNA(計算結果!C962),"",計算結果!C962))</f>
        <v/>
      </c>
      <c r="D962" s="10" t="str">
        <f>IF(IF(ISNA(計算結果!D962),"",計算結果!D962)=0,"",IF(ISNA(計算結果!D962),"",計算結果!D962))</f>
        <v>L</v>
      </c>
      <c r="E962" s="10" t="str">
        <f>IF(IF(ISNA(計算結果!E962),"",計算結果!E962)=0,"",IF(ISNA(計算結果!E962),"",計算結果!E962))</f>
        <v/>
      </c>
      <c r="F962" s="10" t="str">
        <f>IF(IF(ISNA(計算結果!F962),"",計算結果!F962)=0,"",IF(ISNA(計算結果!F962),"",計算結果!F962))</f>
        <v/>
      </c>
      <c r="G962" s="10" t="str">
        <f>IF(IF(ISNA(計算結果!G962),"",計算結果!G962)=0,"",IF(ISNA(計算結果!G962),"",計算結果!G962))</f>
        <v/>
      </c>
      <c r="H962" s="13">
        <f>IF(IF(ISNA(計算結果!H962),"",計算結果!H962)=0,"",IF(ISNA(計算結果!H962),"",計算結果!H962))</f>
        <v>-2</v>
      </c>
      <c r="I962" s="12" t="str">
        <f>IF(IF(ISNA(計算結果!I962),"",計算結果!I962)=0,"",IF(ISNA(計算結果!I962),"",計算結果!I962))</f>
        <v/>
      </c>
      <c r="J962" s="12" t="str">
        <f>IF(IF(ISNA(計算結果!J962),"",計算結果!J962)=0,"",IF(ISNA(計算結果!J962),"",計算結果!J962))</f>
        <v/>
      </c>
      <c r="K962" s="23" t="str">
        <f>IF(IF(ISNA(計算結果!K962),"",計算結果!K962)=0,"",IF(ISNA(計算結果!K962),"",計算結果!K962))</f>
        <v/>
      </c>
      <c r="L962" s="13" t="str">
        <f>IF(IF(ISNA(計算結果!L962),"",計算結果!L962)=0,"",IF(ISNA(計算結果!L962),"",計算結果!L962))</f>
        <v/>
      </c>
      <c r="M962" s="10" t="str">
        <f>IF(IF(ISNA(計算結果!M962),"",計算結果!M962)=0,"",IF(ISNA(計算結果!M962),"",計算結果!M962))</f>
        <v/>
      </c>
      <c r="N962" s="10" t="str">
        <f>IF(IF(ISNA(計算結果!N962),"",計算結果!N962)=0,"",IF(ISNA(計算結果!N962),"",計算結果!N962))</f>
        <v/>
      </c>
      <c r="O962" s="13" t="str">
        <f>IF(IF(ISNA(計算結果!O962),"",計算結果!O962)=0,"",IF(ISNA(計算結果!O962),"",計算結果!O962))</f>
        <v/>
      </c>
      <c r="P962" s="10" t="str">
        <f>IF(IF(ISNA(計算結果!P962),"",計算結果!P962)=0,"",IF(ISNA(計算結果!P962),"",計算結果!P962))</f>
        <v/>
      </c>
      <c r="Q962" s="10" t="str">
        <f>IF(IF(ISNA(計算結果!Q962),"",計算結果!Q962)=0,"",IF(ISNA(計算結果!Q962),"",計算結果!Q962))</f>
        <v/>
      </c>
      <c r="R962" s="14" t="str">
        <f t="shared" si="42"/>
        <v/>
      </c>
      <c r="S962" s="14" t="str">
        <f t="shared" si="43"/>
        <v>◯</v>
      </c>
      <c r="T962" s="14" t="str">
        <f t="shared" si="44"/>
        <v/>
      </c>
    </row>
    <row r="963" spans="1:20" hidden="1" x14ac:dyDescent="0.45">
      <c r="A963" s="10" t="str">
        <f>IF(IF(ISNA(計算結果!A963),"",計算結果!A963)=0,"",IF(ISNA(計算結果!A963),"",計算結果!A963))</f>
        <v/>
      </c>
      <c r="B963" s="10" t="str">
        <f>IF(IF(ISNA(計算結果!B963),"",計算結果!B963)=0,"",IF(ISNA(計算結果!B963),"",計算結果!B963))</f>
        <v/>
      </c>
      <c r="C963" s="10" t="str">
        <f>IF(IF(ISNA(計算結果!C963),"",計算結果!C963)=0,"",IF(ISNA(計算結果!C963),"",計算結果!C963))</f>
        <v/>
      </c>
      <c r="D963" s="10" t="str">
        <f>IF(IF(ISNA(計算結果!D963),"",計算結果!D963)=0,"",IF(ISNA(計算結果!D963),"",計算結果!D963))</f>
        <v>L</v>
      </c>
      <c r="E963" s="10" t="str">
        <f>IF(IF(ISNA(計算結果!E963),"",計算結果!E963)=0,"",IF(ISNA(計算結果!E963),"",計算結果!E963))</f>
        <v/>
      </c>
      <c r="F963" s="10" t="str">
        <f>IF(IF(ISNA(計算結果!F963),"",計算結果!F963)=0,"",IF(ISNA(計算結果!F963),"",計算結果!F963))</f>
        <v/>
      </c>
      <c r="G963" s="10" t="str">
        <f>IF(IF(ISNA(計算結果!G963),"",計算結果!G963)=0,"",IF(ISNA(計算結果!G963),"",計算結果!G963))</f>
        <v/>
      </c>
      <c r="H963" s="13">
        <f>IF(IF(ISNA(計算結果!H963),"",計算結果!H963)=0,"",IF(ISNA(計算結果!H963),"",計算結果!H963))</f>
        <v>-2</v>
      </c>
      <c r="I963" s="12" t="str">
        <f>IF(IF(ISNA(計算結果!I963),"",計算結果!I963)=0,"",IF(ISNA(計算結果!I963),"",計算結果!I963))</f>
        <v/>
      </c>
      <c r="J963" s="12" t="str">
        <f>IF(IF(ISNA(計算結果!J963),"",計算結果!J963)=0,"",IF(ISNA(計算結果!J963),"",計算結果!J963))</f>
        <v/>
      </c>
      <c r="K963" s="23" t="str">
        <f>IF(IF(ISNA(計算結果!K963),"",計算結果!K963)=0,"",IF(ISNA(計算結果!K963),"",計算結果!K963))</f>
        <v/>
      </c>
      <c r="L963" s="13" t="str">
        <f>IF(IF(ISNA(計算結果!L963),"",計算結果!L963)=0,"",IF(ISNA(計算結果!L963),"",計算結果!L963))</f>
        <v/>
      </c>
      <c r="M963" s="10" t="str">
        <f>IF(IF(ISNA(計算結果!M963),"",計算結果!M963)=0,"",IF(ISNA(計算結果!M963),"",計算結果!M963))</f>
        <v/>
      </c>
      <c r="N963" s="10" t="str">
        <f>IF(IF(ISNA(計算結果!N963),"",計算結果!N963)=0,"",IF(ISNA(計算結果!N963),"",計算結果!N963))</f>
        <v/>
      </c>
      <c r="O963" s="13" t="str">
        <f>IF(IF(ISNA(計算結果!O963),"",計算結果!O963)=0,"",IF(ISNA(計算結果!O963),"",計算結果!O963))</f>
        <v/>
      </c>
      <c r="P963" s="10" t="str">
        <f>IF(IF(ISNA(計算結果!P963),"",計算結果!P963)=0,"",IF(ISNA(計算結果!P963),"",計算結果!P963))</f>
        <v/>
      </c>
      <c r="Q963" s="10" t="str">
        <f>IF(IF(ISNA(計算結果!Q963),"",計算結果!Q963)=0,"",IF(ISNA(計算結果!Q963),"",計算結果!Q963))</f>
        <v/>
      </c>
      <c r="R963" s="14" t="str">
        <f t="shared" ref="R963:R1000" si="45">IF(AND(M963&lt;&gt;"",M963=N963),"◯","")</f>
        <v/>
      </c>
      <c r="S963" s="14" t="str">
        <f t="shared" ref="S963:S1000" si="46">IF(M963="","◯","")</f>
        <v>◯</v>
      </c>
      <c r="T963" s="14" t="str">
        <f t="shared" ref="T963:T1000" si="47">IF(AND(P963&lt;&gt;"",P963&lt;&gt;Q963),"◯","")</f>
        <v/>
      </c>
    </row>
    <row r="964" spans="1:20" hidden="1" x14ac:dyDescent="0.45">
      <c r="A964" s="10" t="str">
        <f>IF(IF(ISNA(計算結果!A964),"",計算結果!A964)=0,"",IF(ISNA(計算結果!A964),"",計算結果!A964))</f>
        <v/>
      </c>
      <c r="B964" s="10" t="str">
        <f>IF(IF(ISNA(計算結果!B964),"",計算結果!B964)=0,"",IF(ISNA(計算結果!B964),"",計算結果!B964))</f>
        <v/>
      </c>
      <c r="C964" s="10" t="str">
        <f>IF(IF(ISNA(計算結果!C964),"",計算結果!C964)=0,"",IF(ISNA(計算結果!C964),"",計算結果!C964))</f>
        <v/>
      </c>
      <c r="D964" s="10" t="str">
        <f>IF(IF(ISNA(計算結果!D964),"",計算結果!D964)=0,"",IF(ISNA(計算結果!D964),"",計算結果!D964))</f>
        <v>L</v>
      </c>
      <c r="E964" s="10" t="str">
        <f>IF(IF(ISNA(計算結果!E964),"",計算結果!E964)=0,"",IF(ISNA(計算結果!E964),"",計算結果!E964))</f>
        <v/>
      </c>
      <c r="F964" s="10" t="str">
        <f>IF(IF(ISNA(計算結果!F964),"",計算結果!F964)=0,"",IF(ISNA(計算結果!F964),"",計算結果!F964))</f>
        <v/>
      </c>
      <c r="G964" s="10" t="str">
        <f>IF(IF(ISNA(計算結果!G964),"",計算結果!G964)=0,"",IF(ISNA(計算結果!G964),"",計算結果!G964))</f>
        <v/>
      </c>
      <c r="H964" s="13">
        <f>IF(IF(ISNA(計算結果!H964),"",計算結果!H964)=0,"",IF(ISNA(計算結果!H964),"",計算結果!H964))</f>
        <v>-2</v>
      </c>
      <c r="I964" s="12" t="str">
        <f>IF(IF(ISNA(計算結果!I964),"",計算結果!I964)=0,"",IF(ISNA(計算結果!I964),"",計算結果!I964))</f>
        <v/>
      </c>
      <c r="J964" s="12" t="str">
        <f>IF(IF(ISNA(計算結果!J964),"",計算結果!J964)=0,"",IF(ISNA(計算結果!J964),"",計算結果!J964))</f>
        <v/>
      </c>
      <c r="K964" s="23" t="str">
        <f>IF(IF(ISNA(計算結果!K964),"",計算結果!K964)=0,"",IF(ISNA(計算結果!K964),"",計算結果!K964))</f>
        <v/>
      </c>
      <c r="L964" s="13" t="str">
        <f>IF(IF(ISNA(計算結果!L964),"",計算結果!L964)=0,"",IF(ISNA(計算結果!L964),"",計算結果!L964))</f>
        <v/>
      </c>
      <c r="M964" s="10" t="str">
        <f>IF(IF(ISNA(計算結果!M964),"",計算結果!M964)=0,"",IF(ISNA(計算結果!M964),"",計算結果!M964))</f>
        <v/>
      </c>
      <c r="N964" s="10" t="str">
        <f>IF(IF(ISNA(計算結果!N964),"",計算結果!N964)=0,"",IF(ISNA(計算結果!N964),"",計算結果!N964))</f>
        <v/>
      </c>
      <c r="O964" s="13" t="str">
        <f>IF(IF(ISNA(計算結果!O964),"",計算結果!O964)=0,"",IF(ISNA(計算結果!O964),"",計算結果!O964))</f>
        <v/>
      </c>
      <c r="P964" s="10" t="str">
        <f>IF(IF(ISNA(計算結果!P964),"",計算結果!P964)=0,"",IF(ISNA(計算結果!P964),"",計算結果!P964))</f>
        <v/>
      </c>
      <c r="Q964" s="10" t="str">
        <f>IF(IF(ISNA(計算結果!Q964),"",計算結果!Q964)=0,"",IF(ISNA(計算結果!Q964),"",計算結果!Q964))</f>
        <v/>
      </c>
      <c r="R964" s="14" t="str">
        <f t="shared" si="45"/>
        <v/>
      </c>
      <c r="S964" s="14" t="str">
        <f t="shared" si="46"/>
        <v>◯</v>
      </c>
      <c r="T964" s="14" t="str">
        <f t="shared" si="47"/>
        <v/>
      </c>
    </row>
    <row r="965" spans="1:20" hidden="1" x14ac:dyDescent="0.45">
      <c r="A965" s="10" t="str">
        <f>IF(IF(ISNA(計算結果!A965),"",計算結果!A965)=0,"",IF(ISNA(計算結果!A965),"",計算結果!A965))</f>
        <v/>
      </c>
      <c r="B965" s="10" t="str">
        <f>IF(IF(ISNA(計算結果!B965),"",計算結果!B965)=0,"",IF(ISNA(計算結果!B965),"",計算結果!B965))</f>
        <v/>
      </c>
      <c r="C965" s="10" t="str">
        <f>IF(IF(ISNA(計算結果!C965),"",計算結果!C965)=0,"",IF(ISNA(計算結果!C965),"",計算結果!C965))</f>
        <v/>
      </c>
      <c r="D965" s="10" t="str">
        <f>IF(IF(ISNA(計算結果!D965),"",計算結果!D965)=0,"",IF(ISNA(計算結果!D965),"",計算結果!D965))</f>
        <v>L</v>
      </c>
      <c r="E965" s="10" t="str">
        <f>IF(IF(ISNA(計算結果!E965),"",計算結果!E965)=0,"",IF(ISNA(計算結果!E965),"",計算結果!E965))</f>
        <v/>
      </c>
      <c r="F965" s="10" t="str">
        <f>IF(IF(ISNA(計算結果!F965),"",計算結果!F965)=0,"",IF(ISNA(計算結果!F965),"",計算結果!F965))</f>
        <v/>
      </c>
      <c r="G965" s="10" t="str">
        <f>IF(IF(ISNA(計算結果!G965),"",計算結果!G965)=0,"",IF(ISNA(計算結果!G965),"",計算結果!G965))</f>
        <v/>
      </c>
      <c r="H965" s="13">
        <f>IF(IF(ISNA(計算結果!H965),"",計算結果!H965)=0,"",IF(ISNA(計算結果!H965),"",計算結果!H965))</f>
        <v>-2</v>
      </c>
      <c r="I965" s="12" t="str">
        <f>IF(IF(ISNA(計算結果!I965),"",計算結果!I965)=0,"",IF(ISNA(計算結果!I965),"",計算結果!I965))</f>
        <v/>
      </c>
      <c r="J965" s="12" t="str">
        <f>IF(IF(ISNA(計算結果!J965),"",計算結果!J965)=0,"",IF(ISNA(計算結果!J965),"",計算結果!J965))</f>
        <v/>
      </c>
      <c r="K965" s="23" t="str">
        <f>IF(IF(ISNA(計算結果!K965),"",計算結果!K965)=0,"",IF(ISNA(計算結果!K965),"",計算結果!K965))</f>
        <v/>
      </c>
      <c r="L965" s="13" t="str">
        <f>IF(IF(ISNA(計算結果!L965),"",計算結果!L965)=0,"",IF(ISNA(計算結果!L965),"",計算結果!L965))</f>
        <v/>
      </c>
      <c r="M965" s="10" t="str">
        <f>IF(IF(ISNA(計算結果!M965),"",計算結果!M965)=0,"",IF(ISNA(計算結果!M965),"",計算結果!M965))</f>
        <v/>
      </c>
      <c r="N965" s="10" t="str">
        <f>IF(IF(ISNA(計算結果!N965),"",計算結果!N965)=0,"",IF(ISNA(計算結果!N965),"",計算結果!N965))</f>
        <v/>
      </c>
      <c r="O965" s="13" t="str">
        <f>IF(IF(ISNA(計算結果!O965),"",計算結果!O965)=0,"",IF(ISNA(計算結果!O965),"",計算結果!O965))</f>
        <v/>
      </c>
      <c r="P965" s="10" t="str">
        <f>IF(IF(ISNA(計算結果!P965),"",計算結果!P965)=0,"",IF(ISNA(計算結果!P965),"",計算結果!P965))</f>
        <v/>
      </c>
      <c r="Q965" s="10" t="str">
        <f>IF(IF(ISNA(計算結果!Q965),"",計算結果!Q965)=0,"",IF(ISNA(計算結果!Q965),"",計算結果!Q965))</f>
        <v/>
      </c>
      <c r="R965" s="14" t="str">
        <f t="shared" si="45"/>
        <v/>
      </c>
      <c r="S965" s="14" t="str">
        <f t="shared" si="46"/>
        <v>◯</v>
      </c>
      <c r="T965" s="14" t="str">
        <f t="shared" si="47"/>
        <v/>
      </c>
    </row>
    <row r="966" spans="1:20" hidden="1" x14ac:dyDescent="0.45">
      <c r="A966" s="10" t="str">
        <f>IF(IF(ISNA(計算結果!A966),"",計算結果!A966)=0,"",IF(ISNA(計算結果!A966),"",計算結果!A966))</f>
        <v/>
      </c>
      <c r="B966" s="10" t="str">
        <f>IF(IF(ISNA(計算結果!B966),"",計算結果!B966)=0,"",IF(ISNA(計算結果!B966),"",計算結果!B966))</f>
        <v/>
      </c>
      <c r="C966" s="10" t="str">
        <f>IF(IF(ISNA(計算結果!C966),"",計算結果!C966)=0,"",IF(ISNA(計算結果!C966),"",計算結果!C966))</f>
        <v/>
      </c>
      <c r="D966" s="10" t="str">
        <f>IF(IF(ISNA(計算結果!D966),"",計算結果!D966)=0,"",IF(ISNA(計算結果!D966),"",計算結果!D966))</f>
        <v>L</v>
      </c>
      <c r="E966" s="10" t="str">
        <f>IF(IF(ISNA(計算結果!E966),"",計算結果!E966)=0,"",IF(ISNA(計算結果!E966),"",計算結果!E966))</f>
        <v/>
      </c>
      <c r="F966" s="10" t="str">
        <f>IF(IF(ISNA(計算結果!F966),"",計算結果!F966)=0,"",IF(ISNA(計算結果!F966),"",計算結果!F966))</f>
        <v/>
      </c>
      <c r="G966" s="10" t="str">
        <f>IF(IF(ISNA(計算結果!G966),"",計算結果!G966)=0,"",IF(ISNA(計算結果!G966),"",計算結果!G966))</f>
        <v/>
      </c>
      <c r="H966" s="13">
        <f>IF(IF(ISNA(計算結果!H966),"",計算結果!H966)=0,"",IF(ISNA(計算結果!H966),"",計算結果!H966))</f>
        <v>-2</v>
      </c>
      <c r="I966" s="12" t="str">
        <f>IF(IF(ISNA(計算結果!I966),"",計算結果!I966)=0,"",IF(ISNA(計算結果!I966),"",計算結果!I966))</f>
        <v/>
      </c>
      <c r="J966" s="12" t="str">
        <f>IF(IF(ISNA(計算結果!J966),"",計算結果!J966)=0,"",IF(ISNA(計算結果!J966),"",計算結果!J966))</f>
        <v/>
      </c>
      <c r="K966" s="23" t="str">
        <f>IF(IF(ISNA(計算結果!K966),"",計算結果!K966)=0,"",IF(ISNA(計算結果!K966),"",計算結果!K966))</f>
        <v/>
      </c>
      <c r="L966" s="13" t="str">
        <f>IF(IF(ISNA(計算結果!L966),"",計算結果!L966)=0,"",IF(ISNA(計算結果!L966),"",計算結果!L966))</f>
        <v/>
      </c>
      <c r="M966" s="10" t="str">
        <f>IF(IF(ISNA(計算結果!M966),"",計算結果!M966)=0,"",IF(ISNA(計算結果!M966),"",計算結果!M966))</f>
        <v/>
      </c>
      <c r="N966" s="10" t="str">
        <f>IF(IF(ISNA(計算結果!N966),"",計算結果!N966)=0,"",IF(ISNA(計算結果!N966),"",計算結果!N966))</f>
        <v/>
      </c>
      <c r="O966" s="13" t="str">
        <f>IF(IF(ISNA(計算結果!O966),"",計算結果!O966)=0,"",IF(ISNA(計算結果!O966),"",計算結果!O966))</f>
        <v/>
      </c>
      <c r="P966" s="10" t="str">
        <f>IF(IF(ISNA(計算結果!P966),"",計算結果!P966)=0,"",IF(ISNA(計算結果!P966),"",計算結果!P966))</f>
        <v/>
      </c>
      <c r="Q966" s="10" t="str">
        <f>IF(IF(ISNA(計算結果!Q966),"",計算結果!Q966)=0,"",IF(ISNA(計算結果!Q966),"",計算結果!Q966))</f>
        <v/>
      </c>
      <c r="R966" s="14" t="str">
        <f t="shared" si="45"/>
        <v/>
      </c>
      <c r="S966" s="14" t="str">
        <f t="shared" si="46"/>
        <v>◯</v>
      </c>
      <c r="T966" s="14" t="str">
        <f t="shared" si="47"/>
        <v/>
      </c>
    </row>
    <row r="967" spans="1:20" hidden="1" x14ac:dyDescent="0.45">
      <c r="A967" s="10" t="str">
        <f>IF(IF(ISNA(計算結果!A967),"",計算結果!A967)=0,"",IF(ISNA(計算結果!A967),"",計算結果!A967))</f>
        <v/>
      </c>
      <c r="B967" s="10" t="str">
        <f>IF(IF(ISNA(計算結果!B967),"",計算結果!B967)=0,"",IF(ISNA(計算結果!B967),"",計算結果!B967))</f>
        <v/>
      </c>
      <c r="C967" s="10" t="str">
        <f>IF(IF(ISNA(計算結果!C967),"",計算結果!C967)=0,"",IF(ISNA(計算結果!C967),"",計算結果!C967))</f>
        <v/>
      </c>
      <c r="D967" s="10" t="str">
        <f>IF(IF(ISNA(計算結果!D967),"",計算結果!D967)=0,"",IF(ISNA(計算結果!D967),"",計算結果!D967))</f>
        <v>L</v>
      </c>
      <c r="E967" s="10" t="str">
        <f>IF(IF(ISNA(計算結果!E967),"",計算結果!E967)=0,"",IF(ISNA(計算結果!E967),"",計算結果!E967))</f>
        <v/>
      </c>
      <c r="F967" s="10" t="str">
        <f>IF(IF(ISNA(計算結果!F967),"",計算結果!F967)=0,"",IF(ISNA(計算結果!F967),"",計算結果!F967))</f>
        <v/>
      </c>
      <c r="G967" s="10" t="str">
        <f>IF(IF(ISNA(計算結果!G967),"",計算結果!G967)=0,"",IF(ISNA(計算結果!G967),"",計算結果!G967))</f>
        <v/>
      </c>
      <c r="H967" s="13">
        <f>IF(IF(ISNA(計算結果!H967),"",計算結果!H967)=0,"",IF(ISNA(計算結果!H967),"",計算結果!H967))</f>
        <v>-2</v>
      </c>
      <c r="I967" s="12" t="str">
        <f>IF(IF(ISNA(計算結果!I967),"",計算結果!I967)=0,"",IF(ISNA(計算結果!I967),"",計算結果!I967))</f>
        <v/>
      </c>
      <c r="J967" s="12" t="str">
        <f>IF(IF(ISNA(計算結果!J967),"",計算結果!J967)=0,"",IF(ISNA(計算結果!J967),"",計算結果!J967))</f>
        <v/>
      </c>
      <c r="K967" s="23" t="str">
        <f>IF(IF(ISNA(計算結果!K967),"",計算結果!K967)=0,"",IF(ISNA(計算結果!K967),"",計算結果!K967))</f>
        <v/>
      </c>
      <c r="L967" s="13" t="str">
        <f>IF(IF(ISNA(計算結果!L967),"",計算結果!L967)=0,"",IF(ISNA(計算結果!L967),"",計算結果!L967))</f>
        <v/>
      </c>
      <c r="M967" s="10" t="str">
        <f>IF(IF(ISNA(計算結果!M967),"",計算結果!M967)=0,"",IF(ISNA(計算結果!M967),"",計算結果!M967))</f>
        <v/>
      </c>
      <c r="N967" s="10" t="str">
        <f>IF(IF(ISNA(計算結果!N967),"",計算結果!N967)=0,"",IF(ISNA(計算結果!N967),"",計算結果!N967))</f>
        <v/>
      </c>
      <c r="O967" s="13" t="str">
        <f>IF(IF(ISNA(計算結果!O967),"",計算結果!O967)=0,"",IF(ISNA(計算結果!O967),"",計算結果!O967))</f>
        <v/>
      </c>
      <c r="P967" s="10" t="str">
        <f>IF(IF(ISNA(計算結果!P967),"",計算結果!P967)=0,"",IF(ISNA(計算結果!P967),"",計算結果!P967))</f>
        <v/>
      </c>
      <c r="Q967" s="10" t="str">
        <f>IF(IF(ISNA(計算結果!Q967),"",計算結果!Q967)=0,"",IF(ISNA(計算結果!Q967),"",計算結果!Q967))</f>
        <v/>
      </c>
      <c r="R967" s="14" t="str">
        <f t="shared" si="45"/>
        <v/>
      </c>
      <c r="S967" s="14" t="str">
        <f t="shared" si="46"/>
        <v>◯</v>
      </c>
      <c r="T967" s="14" t="str">
        <f t="shared" si="47"/>
        <v/>
      </c>
    </row>
    <row r="968" spans="1:20" hidden="1" x14ac:dyDescent="0.45">
      <c r="A968" s="10" t="str">
        <f>IF(IF(ISNA(計算結果!A968),"",計算結果!A968)=0,"",IF(ISNA(計算結果!A968),"",計算結果!A968))</f>
        <v/>
      </c>
      <c r="B968" s="10" t="str">
        <f>IF(IF(ISNA(計算結果!B968),"",計算結果!B968)=0,"",IF(ISNA(計算結果!B968),"",計算結果!B968))</f>
        <v/>
      </c>
      <c r="C968" s="10" t="str">
        <f>IF(IF(ISNA(計算結果!C968),"",計算結果!C968)=0,"",IF(ISNA(計算結果!C968),"",計算結果!C968))</f>
        <v/>
      </c>
      <c r="D968" s="10" t="str">
        <f>IF(IF(ISNA(計算結果!D968),"",計算結果!D968)=0,"",IF(ISNA(計算結果!D968),"",計算結果!D968))</f>
        <v>L</v>
      </c>
      <c r="E968" s="10" t="str">
        <f>IF(IF(ISNA(計算結果!E968),"",計算結果!E968)=0,"",IF(ISNA(計算結果!E968),"",計算結果!E968))</f>
        <v/>
      </c>
      <c r="F968" s="10" t="str">
        <f>IF(IF(ISNA(計算結果!F968),"",計算結果!F968)=0,"",IF(ISNA(計算結果!F968),"",計算結果!F968))</f>
        <v/>
      </c>
      <c r="G968" s="10" t="str">
        <f>IF(IF(ISNA(計算結果!G968),"",計算結果!G968)=0,"",IF(ISNA(計算結果!G968),"",計算結果!G968))</f>
        <v/>
      </c>
      <c r="H968" s="13">
        <f>IF(IF(ISNA(計算結果!H968),"",計算結果!H968)=0,"",IF(ISNA(計算結果!H968),"",計算結果!H968))</f>
        <v>-2</v>
      </c>
      <c r="I968" s="12" t="str">
        <f>IF(IF(ISNA(計算結果!I968),"",計算結果!I968)=0,"",IF(ISNA(計算結果!I968),"",計算結果!I968))</f>
        <v/>
      </c>
      <c r="J968" s="12" t="str">
        <f>IF(IF(ISNA(計算結果!J968),"",計算結果!J968)=0,"",IF(ISNA(計算結果!J968),"",計算結果!J968))</f>
        <v/>
      </c>
      <c r="K968" s="23" t="str">
        <f>IF(IF(ISNA(計算結果!K968),"",計算結果!K968)=0,"",IF(ISNA(計算結果!K968),"",計算結果!K968))</f>
        <v/>
      </c>
      <c r="L968" s="13" t="str">
        <f>IF(IF(ISNA(計算結果!L968),"",計算結果!L968)=0,"",IF(ISNA(計算結果!L968),"",計算結果!L968))</f>
        <v/>
      </c>
      <c r="M968" s="10" t="str">
        <f>IF(IF(ISNA(計算結果!M968),"",計算結果!M968)=0,"",IF(ISNA(計算結果!M968),"",計算結果!M968))</f>
        <v/>
      </c>
      <c r="N968" s="10" t="str">
        <f>IF(IF(ISNA(計算結果!N968),"",計算結果!N968)=0,"",IF(ISNA(計算結果!N968),"",計算結果!N968))</f>
        <v/>
      </c>
      <c r="O968" s="13" t="str">
        <f>IF(IF(ISNA(計算結果!O968),"",計算結果!O968)=0,"",IF(ISNA(計算結果!O968),"",計算結果!O968))</f>
        <v/>
      </c>
      <c r="P968" s="10" t="str">
        <f>IF(IF(ISNA(計算結果!P968),"",計算結果!P968)=0,"",IF(ISNA(計算結果!P968),"",計算結果!P968))</f>
        <v/>
      </c>
      <c r="Q968" s="10" t="str">
        <f>IF(IF(ISNA(計算結果!Q968),"",計算結果!Q968)=0,"",IF(ISNA(計算結果!Q968),"",計算結果!Q968))</f>
        <v/>
      </c>
      <c r="R968" s="14" t="str">
        <f t="shared" si="45"/>
        <v/>
      </c>
      <c r="S968" s="14" t="str">
        <f t="shared" si="46"/>
        <v>◯</v>
      </c>
      <c r="T968" s="14" t="str">
        <f t="shared" si="47"/>
        <v/>
      </c>
    </row>
    <row r="969" spans="1:20" hidden="1" x14ac:dyDescent="0.45">
      <c r="A969" s="10" t="str">
        <f>IF(IF(ISNA(計算結果!A969),"",計算結果!A969)=0,"",IF(ISNA(計算結果!A969),"",計算結果!A969))</f>
        <v/>
      </c>
      <c r="B969" s="10" t="str">
        <f>IF(IF(ISNA(計算結果!B969),"",計算結果!B969)=0,"",IF(ISNA(計算結果!B969),"",計算結果!B969))</f>
        <v/>
      </c>
      <c r="C969" s="10" t="str">
        <f>IF(IF(ISNA(計算結果!C969),"",計算結果!C969)=0,"",IF(ISNA(計算結果!C969),"",計算結果!C969))</f>
        <v/>
      </c>
      <c r="D969" s="10" t="str">
        <f>IF(IF(ISNA(計算結果!D969),"",計算結果!D969)=0,"",IF(ISNA(計算結果!D969),"",計算結果!D969))</f>
        <v>L</v>
      </c>
      <c r="E969" s="10" t="str">
        <f>IF(IF(ISNA(計算結果!E969),"",計算結果!E969)=0,"",IF(ISNA(計算結果!E969),"",計算結果!E969))</f>
        <v/>
      </c>
      <c r="F969" s="10" t="str">
        <f>IF(IF(ISNA(計算結果!F969),"",計算結果!F969)=0,"",IF(ISNA(計算結果!F969),"",計算結果!F969))</f>
        <v/>
      </c>
      <c r="G969" s="10" t="str">
        <f>IF(IF(ISNA(計算結果!G969),"",計算結果!G969)=0,"",IF(ISNA(計算結果!G969),"",計算結果!G969))</f>
        <v/>
      </c>
      <c r="H969" s="13">
        <f>IF(IF(ISNA(計算結果!H969),"",計算結果!H969)=0,"",IF(ISNA(計算結果!H969),"",計算結果!H969))</f>
        <v>-2</v>
      </c>
      <c r="I969" s="12" t="str">
        <f>IF(IF(ISNA(計算結果!I969),"",計算結果!I969)=0,"",IF(ISNA(計算結果!I969),"",計算結果!I969))</f>
        <v/>
      </c>
      <c r="J969" s="12" t="str">
        <f>IF(IF(ISNA(計算結果!J969),"",計算結果!J969)=0,"",IF(ISNA(計算結果!J969),"",計算結果!J969))</f>
        <v/>
      </c>
      <c r="K969" s="23" t="str">
        <f>IF(IF(ISNA(計算結果!K969),"",計算結果!K969)=0,"",IF(ISNA(計算結果!K969),"",計算結果!K969))</f>
        <v/>
      </c>
      <c r="L969" s="13" t="str">
        <f>IF(IF(ISNA(計算結果!L969),"",計算結果!L969)=0,"",IF(ISNA(計算結果!L969),"",計算結果!L969))</f>
        <v/>
      </c>
      <c r="M969" s="10" t="str">
        <f>IF(IF(ISNA(計算結果!M969),"",計算結果!M969)=0,"",IF(ISNA(計算結果!M969),"",計算結果!M969))</f>
        <v/>
      </c>
      <c r="N969" s="10" t="str">
        <f>IF(IF(ISNA(計算結果!N969),"",計算結果!N969)=0,"",IF(ISNA(計算結果!N969),"",計算結果!N969))</f>
        <v/>
      </c>
      <c r="O969" s="13" t="str">
        <f>IF(IF(ISNA(計算結果!O969),"",計算結果!O969)=0,"",IF(ISNA(計算結果!O969),"",計算結果!O969))</f>
        <v/>
      </c>
      <c r="P969" s="10" t="str">
        <f>IF(IF(ISNA(計算結果!P969),"",計算結果!P969)=0,"",IF(ISNA(計算結果!P969),"",計算結果!P969))</f>
        <v/>
      </c>
      <c r="Q969" s="10" t="str">
        <f>IF(IF(ISNA(計算結果!Q969),"",計算結果!Q969)=0,"",IF(ISNA(計算結果!Q969),"",計算結果!Q969))</f>
        <v/>
      </c>
      <c r="R969" s="14" t="str">
        <f t="shared" si="45"/>
        <v/>
      </c>
      <c r="S969" s="14" t="str">
        <f t="shared" si="46"/>
        <v>◯</v>
      </c>
      <c r="T969" s="14" t="str">
        <f t="shared" si="47"/>
        <v/>
      </c>
    </row>
    <row r="970" spans="1:20" hidden="1" x14ac:dyDescent="0.45">
      <c r="A970" s="10" t="str">
        <f>IF(IF(ISNA(計算結果!A970),"",計算結果!A970)=0,"",IF(ISNA(計算結果!A970),"",計算結果!A970))</f>
        <v/>
      </c>
      <c r="B970" s="10" t="str">
        <f>IF(IF(ISNA(計算結果!B970),"",計算結果!B970)=0,"",IF(ISNA(計算結果!B970),"",計算結果!B970))</f>
        <v/>
      </c>
      <c r="C970" s="10" t="str">
        <f>IF(IF(ISNA(計算結果!C970),"",計算結果!C970)=0,"",IF(ISNA(計算結果!C970),"",計算結果!C970))</f>
        <v/>
      </c>
      <c r="D970" s="10" t="str">
        <f>IF(IF(ISNA(計算結果!D970),"",計算結果!D970)=0,"",IF(ISNA(計算結果!D970),"",計算結果!D970))</f>
        <v>L</v>
      </c>
      <c r="E970" s="10" t="str">
        <f>IF(IF(ISNA(計算結果!E970),"",計算結果!E970)=0,"",IF(ISNA(計算結果!E970),"",計算結果!E970))</f>
        <v/>
      </c>
      <c r="F970" s="10" t="str">
        <f>IF(IF(ISNA(計算結果!F970),"",計算結果!F970)=0,"",IF(ISNA(計算結果!F970),"",計算結果!F970))</f>
        <v/>
      </c>
      <c r="G970" s="10" t="str">
        <f>IF(IF(ISNA(計算結果!G970),"",計算結果!G970)=0,"",IF(ISNA(計算結果!G970),"",計算結果!G970))</f>
        <v/>
      </c>
      <c r="H970" s="13">
        <f>IF(IF(ISNA(計算結果!H970),"",計算結果!H970)=0,"",IF(ISNA(計算結果!H970),"",計算結果!H970))</f>
        <v>-2</v>
      </c>
      <c r="I970" s="12" t="str">
        <f>IF(IF(ISNA(計算結果!I970),"",計算結果!I970)=0,"",IF(ISNA(計算結果!I970),"",計算結果!I970))</f>
        <v/>
      </c>
      <c r="J970" s="12" t="str">
        <f>IF(IF(ISNA(計算結果!J970),"",計算結果!J970)=0,"",IF(ISNA(計算結果!J970),"",計算結果!J970))</f>
        <v/>
      </c>
      <c r="K970" s="23" t="str">
        <f>IF(IF(ISNA(計算結果!K970),"",計算結果!K970)=0,"",IF(ISNA(計算結果!K970),"",計算結果!K970))</f>
        <v/>
      </c>
      <c r="L970" s="13" t="str">
        <f>IF(IF(ISNA(計算結果!L970),"",計算結果!L970)=0,"",IF(ISNA(計算結果!L970),"",計算結果!L970))</f>
        <v/>
      </c>
      <c r="M970" s="10" t="str">
        <f>IF(IF(ISNA(計算結果!M970),"",計算結果!M970)=0,"",IF(ISNA(計算結果!M970),"",計算結果!M970))</f>
        <v/>
      </c>
      <c r="N970" s="10" t="str">
        <f>IF(IF(ISNA(計算結果!N970),"",計算結果!N970)=0,"",IF(ISNA(計算結果!N970),"",計算結果!N970))</f>
        <v/>
      </c>
      <c r="O970" s="13" t="str">
        <f>IF(IF(ISNA(計算結果!O970),"",計算結果!O970)=0,"",IF(ISNA(計算結果!O970),"",計算結果!O970))</f>
        <v/>
      </c>
      <c r="P970" s="10" t="str">
        <f>IF(IF(ISNA(計算結果!P970),"",計算結果!P970)=0,"",IF(ISNA(計算結果!P970),"",計算結果!P970))</f>
        <v/>
      </c>
      <c r="Q970" s="10" t="str">
        <f>IF(IF(ISNA(計算結果!Q970),"",計算結果!Q970)=0,"",IF(ISNA(計算結果!Q970),"",計算結果!Q970))</f>
        <v/>
      </c>
      <c r="R970" s="14" t="str">
        <f t="shared" si="45"/>
        <v/>
      </c>
      <c r="S970" s="14" t="str">
        <f t="shared" si="46"/>
        <v>◯</v>
      </c>
      <c r="T970" s="14" t="str">
        <f t="shared" si="47"/>
        <v/>
      </c>
    </row>
    <row r="971" spans="1:20" hidden="1" x14ac:dyDescent="0.45">
      <c r="A971" s="10" t="str">
        <f>IF(IF(ISNA(計算結果!A971),"",計算結果!A971)=0,"",IF(ISNA(計算結果!A971),"",計算結果!A971))</f>
        <v/>
      </c>
      <c r="B971" s="10" t="str">
        <f>IF(IF(ISNA(計算結果!B971),"",計算結果!B971)=0,"",IF(ISNA(計算結果!B971),"",計算結果!B971))</f>
        <v/>
      </c>
      <c r="C971" s="10" t="str">
        <f>IF(IF(ISNA(計算結果!C971),"",計算結果!C971)=0,"",IF(ISNA(計算結果!C971),"",計算結果!C971))</f>
        <v/>
      </c>
      <c r="D971" s="10" t="str">
        <f>IF(IF(ISNA(計算結果!D971),"",計算結果!D971)=0,"",IF(ISNA(計算結果!D971),"",計算結果!D971))</f>
        <v>L</v>
      </c>
      <c r="E971" s="10" t="str">
        <f>IF(IF(ISNA(計算結果!E971),"",計算結果!E971)=0,"",IF(ISNA(計算結果!E971),"",計算結果!E971))</f>
        <v/>
      </c>
      <c r="F971" s="10" t="str">
        <f>IF(IF(ISNA(計算結果!F971),"",計算結果!F971)=0,"",IF(ISNA(計算結果!F971),"",計算結果!F971))</f>
        <v/>
      </c>
      <c r="G971" s="10" t="str">
        <f>IF(IF(ISNA(計算結果!G971),"",計算結果!G971)=0,"",IF(ISNA(計算結果!G971),"",計算結果!G971))</f>
        <v/>
      </c>
      <c r="H971" s="13">
        <f>IF(IF(ISNA(計算結果!H971),"",計算結果!H971)=0,"",IF(ISNA(計算結果!H971),"",計算結果!H971))</f>
        <v>-2</v>
      </c>
      <c r="I971" s="12" t="str">
        <f>IF(IF(ISNA(計算結果!I971),"",計算結果!I971)=0,"",IF(ISNA(計算結果!I971),"",計算結果!I971))</f>
        <v/>
      </c>
      <c r="J971" s="12" t="str">
        <f>IF(IF(ISNA(計算結果!J971),"",計算結果!J971)=0,"",IF(ISNA(計算結果!J971),"",計算結果!J971))</f>
        <v/>
      </c>
      <c r="K971" s="23" t="str">
        <f>IF(IF(ISNA(計算結果!K971),"",計算結果!K971)=0,"",IF(ISNA(計算結果!K971),"",計算結果!K971))</f>
        <v/>
      </c>
      <c r="L971" s="13" t="str">
        <f>IF(IF(ISNA(計算結果!L971),"",計算結果!L971)=0,"",IF(ISNA(計算結果!L971),"",計算結果!L971))</f>
        <v/>
      </c>
      <c r="M971" s="10" t="str">
        <f>IF(IF(ISNA(計算結果!M971),"",計算結果!M971)=0,"",IF(ISNA(計算結果!M971),"",計算結果!M971))</f>
        <v/>
      </c>
      <c r="N971" s="10" t="str">
        <f>IF(IF(ISNA(計算結果!N971),"",計算結果!N971)=0,"",IF(ISNA(計算結果!N971),"",計算結果!N971))</f>
        <v/>
      </c>
      <c r="O971" s="13" t="str">
        <f>IF(IF(ISNA(計算結果!O971),"",計算結果!O971)=0,"",IF(ISNA(計算結果!O971),"",計算結果!O971))</f>
        <v/>
      </c>
      <c r="P971" s="10" t="str">
        <f>IF(IF(ISNA(計算結果!P971),"",計算結果!P971)=0,"",IF(ISNA(計算結果!P971),"",計算結果!P971))</f>
        <v/>
      </c>
      <c r="Q971" s="10" t="str">
        <f>IF(IF(ISNA(計算結果!Q971),"",計算結果!Q971)=0,"",IF(ISNA(計算結果!Q971),"",計算結果!Q971))</f>
        <v/>
      </c>
      <c r="R971" s="14" t="str">
        <f t="shared" si="45"/>
        <v/>
      </c>
      <c r="S971" s="14" t="str">
        <f t="shared" si="46"/>
        <v>◯</v>
      </c>
      <c r="T971" s="14" t="str">
        <f t="shared" si="47"/>
        <v/>
      </c>
    </row>
    <row r="972" spans="1:20" hidden="1" x14ac:dyDescent="0.45">
      <c r="A972" s="10" t="str">
        <f>IF(IF(ISNA(計算結果!A972),"",計算結果!A972)=0,"",IF(ISNA(計算結果!A972),"",計算結果!A972))</f>
        <v/>
      </c>
      <c r="B972" s="10" t="str">
        <f>IF(IF(ISNA(計算結果!B972),"",計算結果!B972)=0,"",IF(ISNA(計算結果!B972),"",計算結果!B972))</f>
        <v/>
      </c>
      <c r="C972" s="10" t="str">
        <f>IF(IF(ISNA(計算結果!C972),"",計算結果!C972)=0,"",IF(ISNA(計算結果!C972),"",計算結果!C972))</f>
        <v/>
      </c>
      <c r="D972" s="10" t="str">
        <f>IF(IF(ISNA(計算結果!D972),"",計算結果!D972)=0,"",IF(ISNA(計算結果!D972),"",計算結果!D972))</f>
        <v>L</v>
      </c>
      <c r="E972" s="10" t="str">
        <f>IF(IF(ISNA(計算結果!E972),"",計算結果!E972)=0,"",IF(ISNA(計算結果!E972),"",計算結果!E972))</f>
        <v/>
      </c>
      <c r="F972" s="10" t="str">
        <f>IF(IF(ISNA(計算結果!F972),"",計算結果!F972)=0,"",IF(ISNA(計算結果!F972),"",計算結果!F972))</f>
        <v/>
      </c>
      <c r="G972" s="10" t="str">
        <f>IF(IF(ISNA(計算結果!G972),"",計算結果!G972)=0,"",IF(ISNA(計算結果!G972),"",計算結果!G972))</f>
        <v/>
      </c>
      <c r="H972" s="13">
        <f>IF(IF(ISNA(計算結果!H972),"",計算結果!H972)=0,"",IF(ISNA(計算結果!H972),"",計算結果!H972))</f>
        <v>-2</v>
      </c>
      <c r="I972" s="12" t="str">
        <f>IF(IF(ISNA(計算結果!I972),"",計算結果!I972)=0,"",IF(ISNA(計算結果!I972),"",計算結果!I972))</f>
        <v/>
      </c>
      <c r="J972" s="12" t="str">
        <f>IF(IF(ISNA(計算結果!J972),"",計算結果!J972)=0,"",IF(ISNA(計算結果!J972),"",計算結果!J972))</f>
        <v/>
      </c>
      <c r="K972" s="23" t="str">
        <f>IF(IF(ISNA(計算結果!K972),"",計算結果!K972)=0,"",IF(ISNA(計算結果!K972),"",計算結果!K972))</f>
        <v/>
      </c>
      <c r="L972" s="13" t="str">
        <f>IF(IF(ISNA(計算結果!L972),"",計算結果!L972)=0,"",IF(ISNA(計算結果!L972),"",計算結果!L972))</f>
        <v/>
      </c>
      <c r="M972" s="10" t="str">
        <f>IF(IF(ISNA(計算結果!M972),"",計算結果!M972)=0,"",IF(ISNA(計算結果!M972),"",計算結果!M972))</f>
        <v/>
      </c>
      <c r="N972" s="10" t="str">
        <f>IF(IF(ISNA(計算結果!N972),"",計算結果!N972)=0,"",IF(ISNA(計算結果!N972),"",計算結果!N972))</f>
        <v/>
      </c>
      <c r="O972" s="13" t="str">
        <f>IF(IF(ISNA(計算結果!O972),"",計算結果!O972)=0,"",IF(ISNA(計算結果!O972),"",計算結果!O972))</f>
        <v/>
      </c>
      <c r="P972" s="10" t="str">
        <f>IF(IF(ISNA(計算結果!P972),"",計算結果!P972)=0,"",IF(ISNA(計算結果!P972),"",計算結果!P972))</f>
        <v/>
      </c>
      <c r="Q972" s="10" t="str">
        <f>IF(IF(ISNA(計算結果!Q972),"",計算結果!Q972)=0,"",IF(ISNA(計算結果!Q972),"",計算結果!Q972))</f>
        <v/>
      </c>
      <c r="R972" s="14" t="str">
        <f t="shared" si="45"/>
        <v/>
      </c>
      <c r="S972" s="14" t="str">
        <f t="shared" si="46"/>
        <v>◯</v>
      </c>
      <c r="T972" s="14" t="str">
        <f t="shared" si="47"/>
        <v/>
      </c>
    </row>
    <row r="973" spans="1:20" hidden="1" x14ac:dyDescent="0.45">
      <c r="A973" s="10" t="str">
        <f>IF(IF(ISNA(計算結果!A973),"",計算結果!A973)=0,"",IF(ISNA(計算結果!A973),"",計算結果!A973))</f>
        <v/>
      </c>
      <c r="B973" s="10" t="str">
        <f>IF(IF(ISNA(計算結果!B973),"",計算結果!B973)=0,"",IF(ISNA(計算結果!B973),"",計算結果!B973))</f>
        <v/>
      </c>
      <c r="C973" s="10" t="str">
        <f>IF(IF(ISNA(計算結果!C973),"",計算結果!C973)=0,"",IF(ISNA(計算結果!C973),"",計算結果!C973))</f>
        <v/>
      </c>
      <c r="D973" s="10" t="str">
        <f>IF(IF(ISNA(計算結果!D973),"",計算結果!D973)=0,"",IF(ISNA(計算結果!D973),"",計算結果!D973))</f>
        <v>L</v>
      </c>
      <c r="E973" s="10" t="str">
        <f>IF(IF(ISNA(計算結果!E973),"",計算結果!E973)=0,"",IF(ISNA(計算結果!E973),"",計算結果!E973))</f>
        <v/>
      </c>
      <c r="F973" s="10" t="str">
        <f>IF(IF(ISNA(計算結果!F973),"",計算結果!F973)=0,"",IF(ISNA(計算結果!F973),"",計算結果!F973))</f>
        <v/>
      </c>
      <c r="G973" s="10" t="str">
        <f>IF(IF(ISNA(計算結果!G973),"",計算結果!G973)=0,"",IF(ISNA(計算結果!G973),"",計算結果!G973))</f>
        <v/>
      </c>
      <c r="H973" s="13">
        <f>IF(IF(ISNA(計算結果!H973),"",計算結果!H973)=0,"",IF(ISNA(計算結果!H973),"",計算結果!H973))</f>
        <v>-2</v>
      </c>
      <c r="I973" s="12" t="str">
        <f>IF(IF(ISNA(計算結果!I973),"",計算結果!I973)=0,"",IF(ISNA(計算結果!I973),"",計算結果!I973))</f>
        <v/>
      </c>
      <c r="J973" s="12" t="str">
        <f>IF(IF(ISNA(計算結果!J973),"",計算結果!J973)=0,"",IF(ISNA(計算結果!J973),"",計算結果!J973))</f>
        <v/>
      </c>
      <c r="K973" s="23" t="str">
        <f>IF(IF(ISNA(計算結果!K973),"",計算結果!K973)=0,"",IF(ISNA(計算結果!K973),"",計算結果!K973))</f>
        <v/>
      </c>
      <c r="L973" s="13" t="str">
        <f>IF(IF(ISNA(計算結果!L973),"",計算結果!L973)=0,"",IF(ISNA(計算結果!L973),"",計算結果!L973))</f>
        <v/>
      </c>
      <c r="M973" s="10" t="str">
        <f>IF(IF(ISNA(計算結果!M973),"",計算結果!M973)=0,"",IF(ISNA(計算結果!M973),"",計算結果!M973))</f>
        <v/>
      </c>
      <c r="N973" s="10" t="str">
        <f>IF(IF(ISNA(計算結果!N973),"",計算結果!N973)=0,"",IF(ISNA(計算結果!N973),"",計算結果!N973))</f>
        <v/>
      </c>
      <c r="O973" s="13" t="str">
        <f>IF(IF(ISNA(計算結果!O973),"",計算結果!O973)=0,"",IF(ISNA(計算結果!O973),"",計算結果!O973))</f>
        <v/>
      </c>
      <c r="P973" s="10" t="str">
        <f>IF(IF(ISNA(計算結果!P973),"",計算結果!P973)=0,"",IF(ISNA(計算結果!P973),"",計算結果!P973))</f>
        <v/>
      </c>
      <c r="Q973" s="10" t="str">
        <f>IF(IF(ISNA(計算結果!Q973),"",計算結果!Q973)=0,"",IF(ISNA(計算結果!Q973),"",計算結果!Q973))</f>
        <v/>
      </c>
      <c r="R973" s="14" t="str">
        <f t="shared" si="45"/>
        <v/>
      </c>
      <c r="S973" s="14" t="str">
        <f t="shared" si="46"/>
        <v>◯</v>
      </c>
      <c r="T973" s="14" t="str">
        <f t="shared" si="47"/>
        <v/>
      </c>
    </row>
    <row r="974" spans="1:20" hidden="1" x14ac:dyDescent="0.45">
      <c r="A974" s="10" t="str">
        <f>IF(IF(ISNA(計算結果!A974),"",計算結果!A974)=0,"",IF(ISNA(計算結果!A974),"",計算結果!A974))</f>
        <v/>
      </c>
      <c r="B974" s="10" t="str">
        <f>IF(IF(ISNA(計算結果!B974),"",計算結果!B974)=0,"",IF(ISNA(計算結果!B974),"",計算結果!B974))</f>
        <v/>
      </c>
      <c r="C974" s="10" t="str">
        <f>IF(IF(ISNA(計算結果!C974),"",計算結果!C974)=0,"",IF(ISNA(計算結果!C974),"",計算結果!C974))</f>
        <v/>
      </c>
      <c r="D974" s="10" t="str">
        <f>IF(IF(ISNA(計算結果!D974),"",計算結果!D974)=0,"",IF(ISNA(計算結果!D974),"",計算結果!D974))</f>
        <v>L</v>
      </c>
      <c r="E974" s="10" t="str">
        <f>IF(IF(ISNA(計算結果!E974),"",計算結果!E974)=0,"",IF(ISNA(計算結果!E974),"",計算結果!E974))</f>
        <v/>
      </c>
      <c r="F974" s="10" t="str">
        <f>IF(IF(ISNA(計算結果!F974),"",計算結果!F974)=0,"",IF(ISNA(計算結果!F974),"",計算結果!F974))</f>
        <v/>
      </c>
      <c r="G974" s="10" t="str">
        <f>IF(IF(ISNA(計算結果!G974),"",計算結果!G974)=0,"",IF(ISNA(計算結果!G974),"",計算結果!G974))</f>
        <v/>
      </c>
      <c r="H974" s="13">
        <f>IF(IF(ISNA(計算結果!H974),"",計算結果!H974)=0,"",IF(ISNA(計算結果!H974),"",計算結果!H974))</f>
        <v>-2</v>
      </c>
      <c r="I974" s="12" t="str">
        <f>IF(IF(ISNA(計算結果!I974),"",計算結果!I974)=0,"",IF(ISNA(計算結果!I974),"",計算結果!I974))</f>
        <v/>
      </c>
      <c r="J974" s="12" t="str">
        <f>IF(IF(ISNA(計算結果!J974),"",計算結果!J974)=0,"",IF(ISNA(計算結果!J974),"",計算結果!J974))</f>
        <v/>
      </c>
      <c r="K974" s="23" t="str">
        <f>IF(IF(ISNA(計算結果!K974),"",計算結果!K974)=0,"",IF(ISNA(計算結果!K974),"",計算結果!K974))</f>
        <v/>
      </c>
      <c r="L974" s="13" t="str">
        <f>IF(IF(ISNA(計算結果!L974),"",計算結果!L974)=0,"",IF(ISNA(計算結果!L974),"",計算結果!L974))</f>
        <v/>
      </c>
      <c r="M974" s="10" t="str">
        <f>IF(IF(ISNA(計算結果!M974),"",計算結果!M974)=0,"",IF(ISNA(計算結果!M974),"",計算結果!M974))</f>
        <v/>
      </c>
      <c r="N974" s="10" t="str">
        <f>IF(IF(ISNA(計算結果!N974),"",計算結果!N974)=0,"",IF(ISNA(計算結果!N974),"",計算結果!N974))</f>
        <v/>
      </c>
      <c r="O974" s="13" t="str">
        <f>IF(IF(ISNA(計算結果!O974),"",計算結果!O974)=0,"",IF(ISNA(計算結果!O974),"",計算結果!O974))</f>
        <v/>
      </c>
      <c r="P974" s="10" t="str">
        <f>IF(IF(ISNA(計算結果!P974),"",計算結果!P974)=0,"",IF(ISNA(計算結果!P974),"",計算結果!P974))</f>
        <v/>
      </c>
      <c r="Q974" s="10" t="str">
        <f>IF(IF(ISNA(計算結果!Q974),"",計算結果!Q974)=0,"",IF(ISNA(計算結果!Q974),"",計算結果!Q974))</f>
        <v/>
      </c>
      <c r="R974" s="14" t="str">
        <f t="shared" si="45"/>
        <v/>
      </c>
      <c r="S974" s="14" t="str">
        <f t="shared" si="46"/>
        <v>◯</v>
      </c>
      <c r="T974" s="14" t="str">
        <f t="shared" si="47"/>
        <v/>
      </c>
    </row>
    <row r="975" spans="1:20" hidden="1" x14ac:dyDescent="0.45">
      <c r="A975" s="10" t="str">
        <f>IF(IF(ISNA(計算結果!A975),"",計算結果!A975)=0,"",IF(ISNA(計算結果!A975),"",計算結果!A975))</f>
        <v/>
      </c>
      <c r="B975" s="10" t="str">
        <f>IF(IF(ISNA(計算結果!B975),"",計算結果!B975)=0,"",IF(ISNA(計算結果!B975),"",計算結果!B975))</f>
        <v/>
      </c>
      <c r="C975" s="10" t="str">
        <f>IF(IF(ISNA(計算結果!C975),"",計算結果!C975)=0,"",IF(ISNA(計算結果!C975),"",計算結果!C975))</f>
        <v/>
      </c>
      <c r="D975" s="10" t="str">
        <f>IF(IF(ISNA(計算結果!D975),"",計算結果!D975)=0,"",IF(ISNA(計算結果!D975),"",計算結果!D975))</f>
        <v>L</v>
      </c>
      <c r="E975" s="10" t="str">
        <f>IF(IF(ISNA(計算結果!E975),"",計算結果!E975)=0,"",IF(ISNA(計算結果!E975),"",計算結果!E975))</f>
        <v/>
      </c>
      <c r="F975" s="10" t="str">
        <f>IF(IF(ISNA(計算結果!F975),"",計算結果!F975)=0,"",IF(ISNA(計算結果!F975),"",計算結果!F975))</f>
        <v/>
      </c>
      <c r="G975" s="10" t="str">
        <f>IF(IF(ISNA(計算結果!G975),"",計算結果!G975)=0,"",IF(ISNA(計算結果!G975),"",計算結果!G975))</f>
        <v/>
      </c>
      <c r="H975" s="13">
        <f>IF(IF(ISNA(計算結果!H975),"",計算結果!H975)=0,"",IF(ISNA(計算結果!H975),"",計算結果!H975))</f>
        <v>-2</v>
      </c>
      <c r="I975" s="12" t="str">
        <f>IF(IF(ISNA(計算結果!I975),"",計算結果!I975)=0,"",IF(ISNA(計算結果!I975),"",計算結果!I975))</f>
        <v/>
      </c>
      <c r="J975" s="12" t="str">
        <f>IF(IF(ISNA(計算結果!J975),"",計算結果!J975)=0,"",IF(ISNA(計算結果!J975),"",計算結果!J975))</f>
        <v/>
      </c>
      <c r="K975" s="23" t="str">
        <f>IF(IF(ISNA(計算結果!K975),"",計算結果!K975)=0,"",IF(ISNA(計算結果!K975),"",計算結果!K975))</f>
        <v/>
      </c>
      <c r="L975" s="13" t="str">
        <f>IF(IF(ISNA(計算結果!L975),"",計算結果!L975)=0,"",IF(ISNA(計算結果!L975),"",計算結果!L975))</f>
        <v/>
      </c>
      <c r="M975" s="10" t="str">
        <f>IF(IF(ISNA(計算結果!M975),"",計算結果!M975)=0,"",IF(ISNA(計算結果!M975),"",計算結果!M975))</f>
        <v/>
      </c>
      <c r="N975" s="10" t="str">
        <f>IF(IF(ISNA(計算結果!N975),"",計算結果!N975)=0,"",IF(ISNA(計算結果!N975),"",計算結果!N975))</f>
        <v/>
      </c>
      <c r="O975" s="13" t="str">
        <f>IF(IF(ISNA(計算結果!O975),"",計算結果!O975)=0,"",IF(ISNA(計算結果!O975),"",計算結果!O975))</f>
        <v/>
      </c>
      <c r="P975" s="10" t="str">
        <f>IF(IF(ISNA(計算結果!P975),"",計算結果!P975)=0,"",IF(ISNA(計算結果!P975),"",計算結果!P975))</f>
        <v/>
      </c>
      <c r="Q975" s="10" t="str">
        <f>IF(IF(ISNA(計算結果!Q975),"",計算結果!Q975)=0,"",IF(ISNA(計算結果!Q975),"",計算結果!Q975))</f>
        <v/>
      </c>
      <c r="R975" s="14" t="str">
        <f t="shared" si="45"/>
        <v/>
      </c>
      <c r="S975" s="14" t="str">
        <f t="shared" si="46"/>
        <v>◯</v>
      </c>
      <c r="T975" s="14" t="str">
        <f t="shared" si="47"/>
        <v/>
      </c>
    </row>
    <row r="976" spans="1:20" hidden="1" x14ac:dyDescent="0.45">
      <c r="A976" s="10" t="str">
        <f>IF(IF(ISNA(計算結果!A976),"",計算結果!A976)=0,"",IF(ISNA(計算結果!A976),"",計算結果!A976))</f>
        <v/>
      </c>
      <c r="B976" s="10" t="str">
        <f>IF(IF(ISNA(計算結果!B976),"",計算結果!B976)=0,"",IF(ISNA(計算結果!B976),"",計算結果!B976))</f>
        <v/>
      </c>
      <c r="C976" s="10" t="str">
        <f>IF(IF(ISNA(計算結果!C976),"",計算結果!C976)=0,"",IF(ISNA(計算結果!C976),"",計算結果!C976))</f>
        <v/>
      </c>
      <c r="D976" s="10" t="str">
        <f>IF(IF(ISNA(計算結果!D976),"",計算結果!D976)=0,"",IF(ISNA(計算結果!D976),"",計算結果!D976))</f>
        <v>L</v>
      </c>
      <c r="E976" s="10" t="str">
        <f>IF(IF(ISNA(計算結果!E976),"",計算結果!E976)=0,"",IF(ISNA(計算結果!E976),"",計算結果!E976))</f>
        <v/>
      </c>
      <c r="F976" s="10" t="str">
        <f>IF(IF(ISNA(計算結果!F976),"",計算結果!F976)=0,"",IF(ISNA(計算結果!F976),"",計算結果!F976))</f>
        <v/>
      </c>
      <c r="G976" s="10" t="str">
        <f>IF(IF(ISNA(計算結果!G976),"",計算結果!G976)=0,"",IF(ISNA(計算結果!G976),"",計算結果!G976))</f>
        <v/>
      </c>
      <c r="H976" s="13">
        <f>IF(IF(ISNA(計算結果!H976),"",計算結果!H976)=0,"",IF(ISNA(計算結果!H976),"",計算結果!H976))</f>
        <v>-2</v>
      </c>
      <c r="I976" s="12" t="str">
        <f>IF(IF(ISNA(計算結果!I976),"",計算結果!I976)=0,"",IF(ISNA(計算結果!I976),"",計算結果!I976))</f>
        <v/>
      </c>
      <c r="J976" s="12" t="str">
        <f>IF(IF(ISNA(計算結果!J976),"",計算結果!J976)=0,"",IF(ISNA(計算結果!J976),"",計算結果!J976))</f>
        <v/>
      </c>
      <c r="K976" s="23" t="str">
        <f>IF(IF(ISNA(計算結果!K976),"",計算結果!K976)=0,"",IF(ISNA(計算結果!K976),"",計算結果!K976))</f>
        <v/>
      </c>
      <c r="L976" s="13" t="str">
        <f>IF(IF(ISNA(計算結果!L976),"",計算結果!L976)=0,"",IF(ISNA(計算結果!L976),"",計算結果!L976))</f>
        <v/>
      </c>
      <c r="M976" s="10" t="str">
        <f>IF(IF(ISNA(計算結果!M976),"",計算結果!M976)=0,"",IF(ISNA(計算結果!M976),"",計算結果!M976))</f>
        <v/>
      </c>
      <c r="N976" s="10" t="str">
        <f>IF(IF(ISNA(計算結果!N976),"",計算結果!N976)=0,"",IF(ISNA(計算結果!N976),"",計算結果!N976))</f>
        <v/>
      </c>
      <c r="O976" s="13" t="str">
        <f>IF(IF(ISNA(計算結果!O976),"",計算結果!O976)=0,"",IF(ISNA(計算結果!O976),"",計算結果!O976))</f>
        <v/>
      </c>
      <c r="P976" s="10" t="str">
        <f>IF(IF(ISNA(計算結果!P976),"",計算結果!P976)=0,"",IF(ISNA(計算結果!P976),"",計算結果!P976))</f>
        <v/>
      </c>
      <c r="Q976" s="10" t="str">
        <f>IF(IF(ISNA(計算結果!Q976),"",計算結果!Q976)=0,"",IF(ISNA(計算結果!Q976),"",計算結果!Q976))</f>
        <v/>
      </c>
      <c r="R976" s="14" t="str">
        <f t="shared" si="45"/>
        <v/>
      </c>
      <c r="S976" s="14" t="str">
        <f t="shared" si="46"/>
        <v>◯</v>
      </c>
      <c r="T976" s="14" t="str">
        <f t="shared" si="47"/>
        <v/>
      </c>
    </row>
    <row r="977" spans="1:20" hidden="1" x14ac:dyDescent="0.45">
      <c r="A977" s="10" t="str">
        <f>IF(IF(ISNA(計算結果!A977),"",計算結果!A977)=0,"",IF(ISNA(計算結果!A977),"",計算結果!A977))</f>
        <v/>
      </c>
      <c r="B977" s="10" t="str">
        <f>IF(IF(ISNA(計算結果!B977),"",計算結果!B977)=0,"",IF(ISNA(計算結果!B977),"",計算結果!B977))</f>
        <v/>
      </c>
      <c r="C977" s="10" t="str">
        <f>IF(IF(ISNA(計算結果!C977),"",計算結果!C977)=0,"",IF(ISNA(計算結果!C977),"",計算結果!C977))</f>
        <v/>
      </c>
      <c r="D977" s="10" t="str">
        <f>IF(IF(ISNA(計算結果!D977),"",計算結果!D977)=0,"",IF(ISNA(計算結果!D977),"",計算結果!D977))</f>
        <v>L</v>
      </c>
      <c r="E977" s="10" t="str">
        <f>IF(IF(ISNA(計算結果!E977),"",計算結果!E977)=0,"",IF(ISNA(計算結果!E977),"",計算結果!E977))</f>
        <v/>
      </c>
      <c r="F977" s="10" t="str">
        <f>IF(IF(ISNA(計算結果!F977),"",計算結果!F977)=0,"",IF(ISNA(計算結果!F977),"",計算結果!F977))</f>
        <v/>
      </c>
      <c r="G977" s="10" t="str">
        <f>IF(IF(ISNA(計算結果!G977),"",計算結果!G977)=0,"",IF(ISNA(計算結果!G977),"",計算結果!G977))</f>
        <v/>
      </c>
      <c r="H977" s="13">
        <f>IF(IF(ISNA(計算結果!H977),"",計算結果!H977)=0,"",IF(ISNA(計算結果!H977),"",計算結果!H977))</f>
        <v>-2</v>
      </c>
      <c r="I977" s="12" t="str">
        <f>IF(IF(ISNA(計算結果!I977),"",計算結果!I977)=0,"",IF(ISNA(計算結果!I977),"",計算結果!I977))</f>
        <v/>
      </c>
      <c r="J977" s="12" t="str">
        <f>IF(IF(ISNA(計算結果!J977),"",計算結果!J977)=0,"",IF(ISNA(計算結果!J977),"",計算結果!J977))</f>
        <v/>
      </c>
      <c r="K977" s="23" t="str">
        <f>IF(IF(ISNA(計算結果!K977),"",計算結果!K977)=0,"",IF(ISNA(計算結果!K977),"",計算結果!K977))</f>
        <v/>
      </c>
      <c r="L977" s="13" t="str">
        <f>IF(IF(ISNA(計算結果!L977),"",計算結果!L977)=0,"",IF(ISNA(計算結果!L977),"",計算結果!L977))</f>
        <v/>
      </c>
      <c r="M977" s="10" t="str">
        <f>IF(IF(ISNA(計算結果!M977),"",計算結果!M977)=0,"",IF(ISNA(計算結果!M977),"",計算結果!M977))</f>
        <v/>
      </c>
      <c r="N977" s="10" t="str">
        <f>IF(IF(ISNA(計算結果!N977),"",計算結果!N977)=0,"",IF(ISNA(計算結果!N977),"",計算結果!N977))</f>
        <v/>
      </c>
      <c r="O977" s="13" t="str">
        <f>IF(IF(ISNA(計算結果!O977),"",計算結果!O977)=0,"",IF(ISNA(計算結果!O977),"",計算結果!O977))</f>
        <v/>
      </c>
      <c r="P977" s="10" t="str">
        <f>IF(IF(ISNA(計算結果!P977),"",計算結果!P977)=0,"",IF(ISNA(計算結果!P977),"",計算結果!P977))</f>
        <v/>
      </c>
      <c r="Q977" s="10" t="str">
        <f>IF(IF(ISNA(計算結果!Q977),"",計算結果!Q977)=0,"",IF(ISNA(計算結果!Q977),"",計算結果!Q977))</f>
        <v/>
      </c>
      <c r="R977" s="14" t="str">
        <f t="shared" si="45"/>
        <v/>
      </c>
      <c r="S977" s="14" t="str">
        <f t="shared" si="46"/>
        <v>◯</v>
      </c>
      <c r="T977" s="14" t="str">
        <f t="shared" si="47"/>
        <v/>
      </c>
    </row>
    <row r="978" spans="1:20" hidden="1" x14ac:dyDescent="0.45">
      <c r="A978" s="10" t="str">
        <f>IF(IF(ISNA(計算結果!A978),"",計算結果!A978)=0,"",IF(ISNA(計算結果!A978),"",計算結果!A978))</f>
        <v/>
      </c>
      <c r="B978" s="10" t="str">
        <f>IF(IF(ISNA(計算結果!B978),"",計算結果!B978)=0,"",IF(ISNA(計算結果!B978),"",計算結果!B978))</f>
        <v/>
      </c>
      <c r="C978" s="10" t="str">
        <f>IF(IF(ISNA(計算結果!C978),"",計算結果!C978)=0,"",IF(ISNA(計算結果!C978),"",計算結果!C978))</f>
        <v/>
      </c>
      <c r="D978" s="10" t="str">
        <f>IF(IF(ISNA(計算結果!D978),"",計算結果!D978)=0,"",IF(ISNA(計算結果!D978),"",計算結果!D978))</f>
        <v>L</v>
      </c>
      <c r="E978" s="10" t="str">
        <f>IF(IF(ISNA(計算結果!E978),"",計算結果!E978)=0,"",IF(ISNA(計算結果!E978),"",計算結果!E978))</f>
        <v/>
      </c>
      <c r="F978" s="10" t="str">
        <f>IF(IF(ISNA(計算結果!F978),"",計算結果!F978)=0,"",IF(ISNA(計算結果!F978),"",計算結果!F978))</f>
        <v/>
      </c>
      <c r="G978" s="10" t="str">
        <f>IF(IF(ISNA(計算結果!G978),"",計算結果!G978)=0,"",IF(ISNA(計算結果!G978),"",計算結果!G978))</f>
        <v/>
      </c>
      <c r="H978" s="13">
        <f>IF(IF(ISNA(計算結果!H978),"",計算結果!H978)=0,"",IF(ISNA(計算結果!H978),"",計算結果!H978))</f>
        <v>-2</v>
      </c>
      <c r="I978" s="12" t="str">
        <f>IF(IF(ISNA(計算結果!I978),"",計算結果!I978)=0,"",IF(ISNA(計算結果!I978),"",計算結果!I978))</f>
        <v/>
      </c>
      <c r="J978" s="12" t="str">
        <f>IF(IF(ISNA(計算結果!J978),"",計算結果!J978)=0,"",IF(ISNA(計算結果!J978),"",計算結果!J978))</f>
        <v/>
      </c>
      <c r="K978" s="23" t="str">
        <f>IF(IF(ISNA(計算結果!K978),"",計算結果!K978)=0,"",IF(ISNA(計算結果!K978),"",計算結果!K978))</f>
        <v/>
      </c>
      <c r="L978" s="13" t="str">
        <f>IF(IF(ISNA(計算結果!L978),"",計算結果!L978)=0,"",IF(ISNA(計算結果!L978),"",計算結果!L978))</f>
        <v/>
      </c>
      <c r="M978" s="10" t="str">
        <f>IF(IF(ISNA(計算結果!M978),"",計算結果!M978)=0,"",IF(ISNA(計算結果!M978),"",計算結果!M978))</f>
        <v/>
      </c>
      <c r="N978" s="10" t="str">
        <f>IF(IF(ISNA(計算結果!N978),"",計算結果!N978)=0,"",IF(ISNA(計算結果!N978),"",計算結果!N978))</f>
        <v/>
      </c>
      <c r="O978" s="13" t="str">
        <f>IF(IF(ISNA(計算結果!O978),"",計算結果!O978)=0,"",IF(ISNA(計算結果!O978),"",計算結果!O978))</f>
        <v/>
      </c>
      <c r="P978" s="10" t="str">
        <f>IF(IF(ISNA(計算結果!P978),"",計算結果!P978)=0,"",IF(ISNA(計算結果!P978),"",計算結果!P978))</f>
        <v/>
      </c>
      <c r="Q978" s="10" t="str">
        <f>IF(IF(ISNA(計算結果!Q978),"",計算結果!Q978)=0,"",IF(ISNA(計算結果!Q978),"",計算結果!Q978))</f>
        <v/>
      </c>
      <c r="R978" s="14" t="str">
        <f t="shared" si="45"/>
        <v/>
      </c>
      <c r="S978" s="14" t="str">
        <f t="shared" si="46"/>
        <v>◯</v>
      </c>
      <c r="T978" s="14" t="str">
        <f t="shared" si="47"/>
        <v/>
      </c>
    </row>
    <row r="979" spans="1:20" hidden="1" x14ac:dyDescent="0.45">
      <c r="A979" s="10" t="str">
        <f>IF(IF(ISNA(計算結果!A979),"",計算結果!A979)=0,"",IF(ISNA(計算結果!A979),"",計算結果!A979))</f>
        <v/>
      </c>
      <c r="B979" s="10" t="str">
        <f>IF(IF(ISNA(計算結果!B979),"",計算結果!B979)=0,"",IF(ISNA(計算結果!B979),"",計算結果!B979))</f>
        <v/>
      </c>
      <c r="C979" s="10" t="str">
        <f>IF(IF(ISNA(計算結果!C979),"",計算結果!C979)=0,"",IF(ISNA(計算結果!C979),"",計算結果!C979))</f>
        <v/>
      </c>
      <c r="D979" s="10" t="str">
        <f>IF(IF(ISNA(計算結果!D979),"",計算結果!D979)=0,"",IF(ISNA(計算結果!D979),"",計算結果!D979))</f>
        <v>L</v>
      </c>
      <c r="E979" s="10" t="str">
        <f>IF(IF(ISNA(計算結果!E979),"",計算結果!E979)=0,"",IF(ISNA(計算結果!E979),"",計算結果!E979))</f>
        <v/>
      </c>
      <c r="F979" s="10" t="str">
        <f>IF(IF(ISNA(計算結果!F979),"",計算結果!F979)=0,"",IF(ISNA(計算結果!F979),"",計算結果!F979))</f>
        <v/>
      </c>
      <c r="G979" s="10" t="str">
        <f>IF(IF(ISNA(計算結果!G979),"",計算結果!G979)=0,"",IF(ISNA(計算結果!G979),"",計算結果!G979))</f>
        <v/>
      </c>
      <c r="H979" s="13">
        <f>IF(IF(ISNA(計算結果!H979),"",計算結果!H979)=0,"",IF(ISNA(計算結果!H979),"",計算結果!H979))</f>
        <v>-2</v>
      </c>
      <c r="I979" s="12" t="str">
        <f>IF(IF(ISNA(計算結果!I979),"",計算結果!I979)=0,"",IF(ISNA(計算結果!I979),"",計算結果!I979))</f>
        <v/>
      </c>
      <c r="J979" s="12" t="str">
        <f>IF(IF(ISNA(計算結果!J979),"",計算結果!J979)=0,"",IF(ISNA(計算結果!J979),"",計算結果!J979))</f>
        <v/>
      </c>
      <c r="K979" s="23" t="str">
        <f>IF(IF(ISNA(計算結果!K979),"",計算結果!K979)=0,"",IF(ISNA(計算結果!K979),"",計算結果!K979))</f>
        <v/>
      </c>
      <c r="L979" s="13" t="str">
        <f>IF(IF(ISNA(計算結果!L979),"",計算結果!L979)=0,"",IF(ISNA(計算結果!L979),"",計算結果!L979))</f>
        <v/>
      </c>
      <c r="M979" s="10" t="str">
        <f>IF(IF(ISNA(計算結果!M979),"",計算結果!M979)=0,"",IF(ISNA(計算結果!M979),"",計算結果!M979))</f>
        <v/>
      </c>
      <c r="N979" s="10" t="str">
        <f>IF(IF(ISNA(計算結果!N979),"",計算結果!N979)=0,"",IF(ISNA(計算結果!N979),"",計算結果!N979))</f>
        <v/>
      </c>
      <c r="O979" s="13" t="str">
        <f>IF(IF(ISNA(計算結果!O979),"",計算結果!O979)=0,"",IF(ISNA(計算結果!O979),"",計算結果!O979))</f>
        <v/>
      </c>
      <c r="P979" s="10" t="str">
        <f>IF(IF(ISNA(計算結果!P979),"",計算結果!P979)=0,"",IF(ISNA(計算結果!P979),"",計算結果!P979))</f>
        <v/>
      </c>
      <c r="Q979" s="10" t="str">
        <f>IF(IF(ISNA(計算結果!Q979),"",計算結果!Q979)=0,"",IF(ISNA(計算結果!Q979),"",計算結果!Q979))</f>
        <v/>
      </c>
      <c r="R979" s="14" t="str">
        <f t="shared" si="45"/>
        <v/>
      </c>
      <c r="S979" s="14" t="str">
        <f t="shared" si="46"/>
        <v>◯</v>
      </c>
      <c r="T979" s="14" t="str">
        <f t="shared" si="47"/>
        <v/>
      </c>
    </row>
    <row r="980" spans="1:20" hidden="1" x14ac:dyDescent="0.45">
      <c r="A980" s="10" t="str">
        <f>IF(IF(ISNA(計算結果!A980),"",計算結果!A980)=0,"",IF(ISNA(計算結果!A980),"",計算結果!A980))</f>
        <v/>
      </c>
      <c r="B980" s="10" t="str">
        <f>IF(IF(ISNA(計算結果!B980),"",計算結果!B980)=0,"",IF(ISNA(計算結果!B980),"",計算結果!B980))</f>
        <v/>
      </c>
      <c r="C980" s="10" t="str">
        <f>IF(IF(ISNA(計算結果!C980),"",計算結果!C980)=0,"",IF(ISNA(計算結果!C980),"",計算結果!C980))</f>
        <v/>
      </c>
      <c r="D980" s="10" t="str">
        <f>IF(IF(ISNA(計算結果!D980),"",計算結果!D980)=0,"",IF(ISNA(計算結果!D980),"",計算結果!D980))</f>
        <v>L</v>
      </c>
      <c r="E980" s="10" t="str">
        <f>IF(IF(ISNA(計算結果!E980),"",計算結果!E980)=0,"",IF(ISNA(計算結果!E980),"",計算結果!E980))</f>
        <v/>
      </c>
      <c r="F980" s="10" t="str">
        <f>IF(IF(ISNA(計算結果!F980),"",計算結果!F980)=0,"",IF(ISNA(計算結果!F980),"",計算結果!F980))</f>
        <v/>
      </c>
      <c r="G980" s="10" t="str">
        <f>IF(IF(ISNA(計算結果!G980),"",計算結果!G980)=0,"",IF(ISNA(計算結果!G980),"",計算結果!G980))</f>
        <v/>
      </c>
      <c r="H980" s="13">
        <f>IF(IF(ISNA(計算結果!H980),"",計算結果!H980)=0,"",IF(ISNA(計算結果!H980),"",計算結果!H980))</f>
        <v>-2</v>
      </c>
      <c r="I980" s="12" t="str">
        <f>IF(IF(ISNA(計算結果!I980),"",計算結果!I980)=0,"",IF(ISNA(計算結果!I980),"",計算結果!I980))</f>
        <v/>
      </c>
      <c r="J980" s="12" t="str">
        <f>IF(IF(ISNA(計算結果!J980),"",計算結果!J980)=0,"",IF(ISNA(計算結果!J980),"",計算結果!J980))</f>
        <v/>
      </c>
      <c r="K980" s="23" t="str">
        <f>IF(IF(ISNA(計算結果!K980),"",計算結果!K980)=0,"",IF(ISNA(計算結果!K980),"",計算結果!K980))</f>
        <v/>
      </c>
      <c r="L980" s="13" t="str">
        <f>IF(IF(ISNA(計算結果!L980),"",計算結果!L980)=0,"",IF(ISNA(計算結果!L980),"",計算結果!L980))</f>
        <v/>
      </c>
      <c r="M980" s="10" t="str">
        <f>IF(IF(ISNA(計算結果!M980),"",計算結果!M980)=0,"",IF(ISNA(計算結果!M980),"",計算結果!M980))</f>
        <v/>
      </c>
      <c r="N980" s="10" t="str">
        <f>IF(IF(ISNA(計算結果!N980),"",計算結果!N980)=0,"",IF(ISNA(計算結果!N980),"",計算結果!N980))</f>
        <v/>
      </c>
      <c r="O980" s="13" t="str">
        <f>IF(IF(ISNA(計算結果!O980),"",計算結果!O980)=0,"",IF(ISNA(計算結果!O980),"",計算結果!O980))</f>
        <v/>
      </c>
      <c r="P980" s="10" t="str">
        <f>IF(IF(ISNA(計算結果!P980),"",計算結果!P980)=0,"",IF(ISNA(計算結果!P980),"",計算結果!P980))</f>
        <v/>
      </c>
      <c r="Q980" s="10" t="str">
        <f>IF(IF(ISNA(計算結果!Q980),"",計算結果!Q980)=0,"",IF(ISNA(計算結果!Q980),"",計算結果!Q980))</f>
        <v/>
      </c>
      <c r="R980" s="14" t="str">
        <f t="shared" si="45"/>
        <v/>
      </c>
      <c r="S980" s="14" t="str">
        <f t="shared" si="46"/>
        <v>◯</v>
      </c>
      <c r="T980" s="14" t="str">
        <f t="shared" si="47"/>
        <v/>
      </c>
    </row>
    <row r="981" spans="1:20" hidden="1" x14ac:dyDescent="0.45">
      <c r="A981" s="10" t="str">
        <f>IF(IF(ISNA(計算結果!A981),"",計算結果!A981)=0,"",IF(ISNA(計算結果!A981),"",計算結果!A981))</f>
        <v/>
      </c>
      <c r="B981" s="10" t="str">
        <f>IF(IF(ISNA(計算結果!B981),"",計算結果!B981)=0,"",IF(ISNA(計算結果!B981),"",計算結果!B981))</f>
        <v/>
      </c>
      <c r="C981" s="10" t="str">
        <f>IF(IF(ISNA(計算結果!C981),"",計算結果!C981)=0,"",IF(ISNA(計算結果!C981),"",計算結果!C981))</f>
        <v/>
      </c>
      <c r="D981" s="10" t="str">
        <f>IF(IF(ISNA(計算結果!D981),"",計算結果!D981)=0,"",IF(ISNA(計算結果!D981),"",計算結果!D981))</f>
        <v>L</v>
      </c>
      <c r="E981" s="10" t="str">
        <f>IF(IF(ISNA(計算結果!E981),"",計算結果!E981)=0,"",IF(ISNA(計算結果!E981),"",計算結果!E981))</f>
        <v/>
      </c>
      <c r="F981" s="10" t="str">
        <f>IF(IF(ISNA(計算結果!F981),"",計算結果!F981)=0,"",IF(ISNA(計算結果!F981),"",計算結果!F981))</f>
        <v/>
      </c>
      <c r="G981" s="10" t="str">
        <f>IF(IF(ISNA(計算結果!G981),"",計算結果!G981)=0,"",IF(ISNA(計算結果!G981),"",計算結果!G981))</f>
        <v/>
      </c>
      <c r="H981" s="13">
        <f>IF(IF(ISNA(計算結果!H981),"",計算結果!H981)=0,"",IF(ISNA(計算結果!H981),"",計算結果!H981))</f>
        <v>-2</v>
      </c>
      <c r="I981" s="12" t="str">
        <f>IF(IF(ISNA(計算結果!I981),"",計算結果!I981)=0,"",IF(ISNA(計算結果!I981),"",計算結果!I981))</f>
        <v/>
      </c>
      <c r="J981" s="12" t="str">
        <f>IF(IF(ISNA(計算結果!J981),"",計算結果!J981)=0,"",IF(ISNA(計算結果!J981),"",計算結果!J981))</f>
        <v/>
      </c>
      <c r="K981" s="23" t="str">
        <f>IF(IF(ISNA(計算結果!K981),"",計算結果!K981)=0,"",IF(ISNA(計算結果!K981),"",計算結果!K981))</f>
        <v/>
      </c>
      <c r="L981" s="13" t="str">
        <f>IF(IF(ISNA(計算結果!L981),"",計算結果!L981)=0,"",IF(ISNA(計算結果!L981),"",計算結果!L981))</f>
        <v/>
      </c>
      <c r="M981" s="10" t="str">
        <f>IF(IF(ISNA(計算結果!M981),"",計算結果!M981)=0,"",IF(ISNA(計算結果!M981),"",計算結果!M981))</f>
        <v/>
      </c>
      <c r="N981" s="10" t="str">
        <f>IF(IF(ISNA(計算結果!N981),"",計算結果!N981)=0,"",IF(ISNA(計算結果!N981),"",計算結果!N981))</f>
        <v/>
      </c>
      <c r="O981" s="13" t="str">
        <f>IF(IF(ISNA(計算結果!O981),"",計算結果!O981)=0,"",IF(ISNA(計算結果!O981),"",計算結果!O981))</f>
        <v/>
      </c>
      <c r="P981" s="10" t="str">
        <f>IF(IF(ISNA(計算結果!P981),"",計算結果!P981)=0,"",IF(ISNA(計算結果!P981),"",計算結果!P981))</f>
        <v/>
      </c>
      <c r="Q981" s="10" t="str">
        <f>IF(IF(ISNA(計算結果!Q981),"",計算結果!Q981)=0,"",IF(ISNA(計算結果!Q981),"",計算結果!Q981))</f>
        <v/>
      </c>
      <c r="R981" s="14" t="str">
        <f t="shared" si="45"/>
        <v/>
      </c>
      <c r="S981" s="14" t="str">
        <f t="shared" si="46"/>
        <v>◯</v>
      </c>
      <c r="T981" s="14" t="str">
        <f t="shared" si="47"/>
        <v/>
      </c>
    </row>
    <row r="982" spans="1:20" hidden="1" x14ac:dyDescent="0.45">
      <c r="A982" s="10" t="str">
        <f>IF(IF(ISNA(計算結果!A982),"",計算結果!A982)=0,"",IF(ISNA(計算結果!A982),"",計算結果!A982))</f>
        <v/>
      </c>
      <c r="B982" s="10" t="str">
        <f>IF(IF(ISNA(計算結果!B982),"",計算結果!B982)=0,"",IF(ISNA(計算結果!B982),"",計算結果!B982))</f>
        <v/>
      </c>
      <c r="C982" s="10" t="str">
        <f>IF(IF(ISNA(計算結果!C982),"",計算結果!C982)=0,"",IF(ISNA(計算結果!C982),"",計算結果!C982))</f>
        <v/>
      </c>
      <c r="D982" s="10" t="str">
        <f>IF(IF(ISNA(計算結果!D982),"",計算結果!D982)=0,"",IF(ISNA(計算結果!D982),"",計算結果!D982))</f>
        <v>L</v>
      </c>
      <c r="E982" s="10" t="str">
        <f>IF(IF(ISNA(計算結果!E982),"",計算結果!E982)=0,"",IF(ISNA(計算結果!E982),"",計算結果!E982))</f>
        <v/>
      </c>
      <c r="F982" s="10" t="str">
        <f>IF(IF(ISNA(計算結果!F982),"",計算結果!F982)=0,"",IF(ISNA(計算結果!F982),"",計算結果!F982))</f>
        <v/>
      </c>
      <c r="G982" s="10" t="str">
        <f>IF(IF(ISNA(計算結果!G982),"",計算結果!G982)=0,"",IF(ISNA(計算結果!G982),"",計算結果!G982))</f>
        <v/>
      </c>
      <c r="H982" s="13">
        <f>IF(IF(ISNA(計算結果!H982),"",計算結果!H982)=0,"",IF(ISNA(計算結果!H982),"",計算結果!H982))</f>
        <v>-2</v>
      </c>
      <c r="I982" s="12" t="str">
        <f>IF(IF(ISNA(計算結果!I982),"",計算結果!I982)=0,"",IF(ISNA(計算結果!I982),"",計算結果!I982))</f>
        <v/>
      </c>
      <c r="J982" s="12" t="str">
        <f>IF(IF(ISNA(計算結果!J982),"",計算結果!J982)=0,"",IF(ISNA(計算結果!J982),"",計算結果!J982))</f>
        <v/>
      </c>
      <c r="K982" s="23" t="str">
        <f>IF(IF(ISNA(計算結果!K982),"",計算結果!K982)=0,"",IF(ISNA(計算結果!K982),"",計算結果!K982))</f>
        <v/>
      </c>
      <c r="L982" s="13" t="str">
        <f>IF(IF(ISNA(計算結果!L982),"",計算結果!L982)=0,"",IF(ISNA(計算結果!L982),"",計算結果!L982))</f>
        <v/>
      </c>
      <c r="M982" s="10" t="str">
        <f>IF(IF(ISNA(計算結果!M982),"",計算結果!M982)=0,"",IF(ISNA(計算結果!M982),"",計算結果!M982))</f>
        <v/>
      </c>
      <c r="N982" s="10" t="str">
        <f>IF(IF(ISNA(計算結果!N982),"",計算結果!N982)=0,"",IF(ISNA(計算結果!N982),"",計算結果!N982))</f>
        <v/>
      </c>
      <c r="O982" s="13" t="str">
        <f>IF(IF(ISNA(計算結果!O982),"",計算結果!O982)=0,"",IF(ISNA(計算結果!O982),"",計算結果!O982))</f>
        <v/>
      </c>
      <c r="P982" s="10" t="str">
        <f>IF(IF(ISNA(計算結果!P982),"",計算結果!P982)=0,"",IF(ISNA(計算結果!P982),"",計算結果!P982))</f>
        <v/>
      </c>
      <c r="Q982" s="10" t="str">
        <f>IF(IF(ISNA(計算結果!Q982),"",計算結果!Q982)=0,"",IF(ISNA(計算結果!Q982),"",計算結果!Q982))</f>
        <v/>
      </c>
      <c r="R982" s="14" t="str">
        <f t="shared" si="45"/>
        <v/>
      </c>
      <c r="S982" s="14" t="str">
        <f t="shared" si="46"/>
        <v>◯</v>
      </c>
      <c r="T982" s="14" t="str">
        <f t="shared" si="47"/>
        <v/>
      </c>
    </row>
    <row r="983" spans="1:20" hidden="1" x14ac:dyDescent="0.45">
      <c r="A983" s="10" t="str">
        <f>IF(IF(ISNA(計算結果!A983),"",計算結果!A983)=0,"",IF(ISNA(計算結果!A983),"",計算結果!A983))</f>
        <v/>
      </c>
      <c r="B983" s="10" t="str">
        <f>IF(IF(ISNA(計算結果!B983),"",計算結果!B983)=0,"",IF(ISNA(計算結果!B983),"",計算結果!B983))</f>
        <v/>
      </c>
      <c r="C983" s="10" t="str">
        <f>IF(IF(ISNA(計算結果!C983),"",計算結果!C983)=0,"",IF(ISNA(計算結果!C983),"",計算結果!C983))</f>
        <v/>
      </c>
      <c r="D983" s="10" t="str">
        <f>IF(IF(ISNA(計算結果!D983),"",計算結果!D983)=0,"",IF(ISNA(計算結果!D983),"",計算結果!D983))</f>
        <v>L</v>
      </c>
      <c r="E983" s="10" t="str">
        <f>IF(IF(ISNA(計算結果!E983),"",計算結果!E983)=0,"",IF(ISNA(計算結果!E983),"",計算結果!E983))</f>
        <v/>
      </c>
      <c r="F983" s="10" t="str">
        <f>IF(IF(ISNA(計算結果!F983),"",計算結果!F983)=0,"",IF(ISNA(計算結果!F983),"",計算結果!F983))</f>
        <v/>
      </c>
      <c r="G983" s="10" t="str">
        <f>IF(IF(ISNA(計算結果!G983),"",計算結果!G983)=0,"",IF(ISNA(計算結果!G983),"",計算結果!G983))</f>
        <v/>
      </c>
      <c r="H983" s="13">
        <f>IF(IF(ISNA(計算結果!H983),"",計算結果!H983)=0,"",IF(ISNA(計算結果!H983),"",計算結果!H983))</f>
        <v>-2</v>
      </c>
      <c r="I983" s="12" t="str">
        <f>IF(IF(ISNA(計算結果!I983),"",計算結果!I983)=0,"",IF(ISNA(計算結果!I983),"",計算結果!I983))</f>
        <v/>
      </c>
      <c r="J983" s="12" t="str">
        <f>IF(IF(ISNA(計算結果!J983),"",計算結果!J983)=0,"",IF(ISNA(計算結果!J983),"",計算結果!J983))</f>
        <v/>
      </c>
      <c r="K983" s="23" t="str">
        <f>IF(IF(ISNA(計算結果!K983),"",計算結果!K983)=0,"",IF(ISNA(計算結果!K983),"",計算結果!K983))</f>
        <v/>
      </c>
      <c r="L983" s="13" t="str">
        <f>IF(IF(ISNA(計算結果!L983),"",計算結果!L983)=0,"",IF(ISNA(計算結果!L983),"",計算結果!L983))</f>
        <v/>
      </c>
      <c r="M983" s="10" t="str">
        <f>IF(IF(ISNA(計算結果!M983),"",計算結果!M983)=0,"",IF(ISNA(計算結果!M983),"",計算結果!M983))</f>
        <v/>
      </c>
      <c r="N983" s="10" t="str">
        <f>IF(IF(ISNA(計算結果!N983),"",計算結果!N983)=0,"",IF(ISNA(計算結果!N983),"",計算結果!N983))</f>
        <v/>
      </c>
      <c r="O983" s="13" t="str">
        <f>IF(IF(ISNA(計算結果!O983),"",計算結果!O983)=0,"",IF(ISNA(計算結果!O983),"",計算結果!O983))</f>
        <v/>
      </c>
      <c r="P983" s="10" t="str">
        <f>IF(IF(ISNA(計算結果!P983),"",計算結果!P983)=0,"",IF(ISNA(計算結果!P983),"",計算結果!P983))</f>
        <v/>
      </c>
      <c r="Q983" s="10" t="str">
        <f>IF(IF(ISNA(計算結果!Q983),"",計算結果!Q983)=0,"",IF(ISNA(計算結果!Q983),"",計算結果!Q983))</f>
        <v/>
      </c>
      <c r="R983" s="14" t="str">
        <f t="shared" si="45"/>
        <v/>
      </c>
      <c r="S983" s="14" t="str">
        <f t="shared" si="46"/>
        <v>◯</v>
      </c>
      <c r="T983" s="14" t="str">
        <f t="shared" si="47"/>
        <v/>
      </c>
    </row>
    <row r="984" spans="1:20" hidden="1" x14ac:dyDescent="0.45">
      <c r="A984" s="10" t="str">
        <f>IF(IF(ISNA(計算結果!A984),"",計算結果!A984)=0,"",IF(ISNA(計算結果!A984),"",計算結果!A984))</f>
        <v/>
      </c>
      <c r="B984" s="10" t="str">
        <f>IF(IF(ISNA(計算結果!B984),"",計算結果!B984)=0,"",IF(ISNA(計算結果!B984),"",計算結果!B984))</f>
        <v/>
      </c>
      <c r="C984" s="10" t="str">
        <f>IF(IF(ISNA(計算結果!C984),"",計算結果!C984)=0,"",IF(ISNA(計算結果!C984),"",計算結果!C984))</f>
        <v/>
      </c>
      <c r="D984" s="10" t="str">
        <f>IF(IF(ISNA(計算結果!D984),"",計算結果!D984)=0,"",IF(ISNA(計算結果!D984),"",計算結果!D984))</f>
        <v>L</v>
      </c>
      <c r="E984" s="10" t="str">
        <f>IF(IF(ISNA(計算結果!E984),"",計算結果!E984)=0,"",IF(ISNA(計算結果!E984),"",計算結果!E984))</f>
        <v/>
      </c>
      <c r="F984" s="10" t="str">
        <f>IF(IF(ISNA(計算結果!F984),"",計算結果!F984)=0,"",IF(ISNA(計算結果!F984),"",計算結果!F984))</f>
        <v/>
      </c>
      <c r="G984" s="10" t="str">
        <f>IF(IF(ISNA(計算結果!G984),"",計算結果!G984)=0,"",IF(ISNA(計算結果!G984),"",計算結果!G984))</f>
        <v/>
      </c>
      <c r="H984" s="13">
        <f>IF(IF(ISNA(計算結果!H984),"",計算結果!H984)=0,"",IF(ISNA(計算結果!H984),"",計算結果!H984))</f>
        <v>-2</v>
      </c>
      <c r="I984" s="12" t="str">
        <f>IF(IF(ISNA(計算結果!I984),"",計算結果!I984)=0,"",IF(ISNA(計算結果!I984),"",計算結果!I984))</f>
        <v/>
      </c>
      <c r="J984" s="12" t="str">
        <f>IF(IF(ISNA(計算結果!J984),"",計算結果!J984)=0,"",IF(ISNA(計算結果!J984),"",計算結果!J984))</f>
        <v/>
      </c>
      <c r="K984" s="23" t="str">
        <f>IF(IF(ISNA(計算結果!K984),"",計算結果!K984)=0,"",IF(ISNA(計算結果!K984),"",計算結果!K984))</f>
        <v/>
      </c>
      <c r="L984" s="13" t="str">
        <f>IF(IF(ISNA(計算結果!L984),"",計算結果!L984)=0,"",IF(ISNA(計算結果!L984),"",計算結果!L984))</f>
        <v/>
      </c>
      <c r="M984" s="10" t="str">
        <f>IF(IF(ISNA(計算結果!M984),"",計算結果!M984)=0,"",IF(ISNA(計算結果!M984),"",計算結果!M984))</f>
        <v/>
      </c>
      <c r="N984" s="10" t="str">
        <f>IF(IF(ISNA(計算結果!N984),"",計算結果!N984)=0,"",IF(ISNA(計算結果!N984),"",計算結果!N984))</f>
        <v/>
      </c>
      <c r="O984" s="13" t="str">
        <f>IF(IF(ISNA(計算結果!O984),"",計算結果!O984)=0,"",IF(ISNA(計算結果!O984),"",計算結果!O984))</f>
        <v/>
      </c>
      <c r="P984" s="10" t="str">
        <f>IF(IF(ISNA(計算結果!P984),"",計算結果!P984)=0,"",IF(ISNA(計算結果!P984),"",計算結果!P984))</f>
        <v/>
      </c>
      <c r="Q984" s="10" t="str">
        <f>IF(IF(ISNA(計算結果!Q984),"",計算結果!Q984)=0,"",IF(ISNA(計算結果!Q984),"",計算結果!Q984))</f>
        <v/>
      </c>
      <c r="R984" s="14" t="str">
        <f t="shared" si="45"/>
        <v/>
      </c>
      <c r="S984" s="14" t="str">
        <f t="shared" si="46"/>
        <v>◯</v>
      </c>
      <c r="T984" s="14" t="str">
        <f t="shared" si="47"/>
        <v/>
      </c>
    </row>
    <row r="985" spans="1:20" hidden="1" x14ac:dyDescent="0.45">
      <c r="A985" s="10" t="str">
        <f>IF(IF(ISNA(計算結果!A985),"",計算結果!A985)=0,"",IF(ISNA(計算結果!A985),"",計算結果!A985))</f>
        <v/>
      </c>
      <c r="B985" s="10" t="str">
        <f>IF(IF(ISNA(計算結果!B985),"",計算結果!B985)=0,"",IF(ISNA(計算結果!B985),"",計算結果!B985))</f>
        <v/>
      </c>
      <c r="C985" s="10" t="str">
        <f>IF(IF(ISNA(計算結果!C985),"",計算結果!C985)=0,"",IF(ISNA(計算結果!C985),"",計算結果!C985))</f>
        <v/>
      </c>
      <c r="D985" s="10" t="str">
        <f>IF(IF(ISNA(計算結果!D985),"",計算結果!D985)=0,"",IF(ISNA(計算結果!D985),"",計算結果!D985))</f>
        <v>L</v>
      </c>
      <c r="E985" s="10" t="str">
        <f>IF(IF(ISNA(計算結果!E985),"",計算結果!E985)=0,"",IF(ISNA(計算結果!E985),"",計算結果!E985))</f>
        <v/>
      </c>
      <c r="F985" s="10" t="str">
        <f>IF(IF(ISNA(計算結果!F985),"",計算結果!F985)=0,"",IF(ISNA(計算結果!F985),"",計算結果!F985))</f>
        <v/>
      </c>
      <c r="G985" s="10" t="str">
        <f>IF(IF(ISNA(計算結果!G985),"",計算結果!G985)=0,"",IF(ISNA(計算結果!G985),"",計算結果!G985))</f>
        <v/>
      </c>
      <c r="H985" s="13">
        <f>IF(IF(ISNA(計算結果!H985),"",計算結果!H985)=0,"",IF(ISNA(計算結果!H985),"",計算結果!H985))</f>
        <v>-2</v>
      </c>
      <c r="I985" s="12" t="str">
        <f>IF(IF(ISNA(計算結果!I985),"",計算結果!I985)=0,"",IF(ISNA(計算結果!I985),"",計算結果!I985))</f>
        <v/>
      </c>
      <c r="J985" s="12" t="str">
        <f>IF(IF(ISNA(計算結果!J985),"",計算結果!J985)=0,"",IF(ISNA(計算結果!J985),"",計算結果!J985))</f>
        <v/>
      </c>
      <c r="K985" s="23" t="str">
        <f>IF(IF(ISNA(計算結果!K985),"",計算結果!K985)=0,"",IF(ISNA(計算結果!K985),"",計算結果!K985))</f>
        <v/>
      </c>
      <c r="L985" s="13" t="str">
        <f>IF(IF(ISNA(計算結果!L985),"",計算結果!L985)=0,"",IF(ISNA(計算結果!L985),"",計算結果!L985))</f>
        <v/>
      </c>
      <c r="M985" s="10" t="str">
        <f>IF(IF(ISNA(計算結果!M985),"",計算結果!M985)=0,"",IF(ISNA(計算結果!M985),"",計算結果!M985))</f>
        <v/>
      </c>
      <c r="N985" s="10" t="str">
        <f>IF(IF(ISNA(計算結果!N985),"",計算結果!N985)=0,"",IF(ISNA(計算結果!N985),"",計算結果!N985))</f>
        <v/>
      </c>
      <c r="O985" s="13" t="str">
        <f>IF(IF(ISNA(計算結果!O985),"",計算結果!O985)=0,"",IF(ISNA(計算結果!O985),"",計算結果!O985))</f>
        <v/>
      </c>
      <c r="P985" s="10" t="str">
        <f>IF(IF(ISNA(計算結果!P985),"",計算結果!P985)=0,"",IF(ISNA(計算結果!P985),"",計算結果!P985))</f>
        <v/>
      </c>
      <c r="Q985" s="10" t="str">
        <f>IF(IF(ISNA(計算結果!Q985),"",計算結果!Q985)=0,"",IF(ISNA(計算結果!Q985),"",計算結果!Q985))</f>
        <v/>
      </c>
      <c r="R985" s="14" t="str">
        <f t="shared" si="45"/>
        <v/>
      </c>
      <c r="S985" s="14" t="str">
        <f t="shared" si="46"/>
        <v>◯</v>
      </c>
      <c r="T985" s="14" t="str">
        <f t="shared" si="47"/>
        <v/>
      </c>
    </row>
    <row r="986" spans="1:20" hidden="1" x14ac:dyDescent="0.45">
      <c r="A986" s="10" t="str">
        <f>IF(IF(ISNA(計算結果!A986),"",計算結果!A986)=0,"",IF(ISNA(計算結果!A986),"",計算結果!A986))</f>
        <v/>
      </c>
      <c r="B986" s="10" t="str">
        <f>IF(IF(ISNA(計算結果!B986),"",計算結果!B986)=0,"",IF(ISNA(計算結果!B986),"",計算結果!B986))</f>
        <v/>
      </c>
      <c r="C986" s="10" t="str">
        <f>IF(IF(ISNA(計算結果!C986),"",計算結果!C986)=0,"",IF(ISNA(計算結果!C986),"",計算結果!C986))</f>
        <v/>
      </c>
      <c r="D986" s="10" t="str">
        <f>IF(IF(ISNA(計算結果!D986),"",計算結果!D986)=0,"",IF(ISNA(計算結果!D986),"",計算結果!D986))</f>
        <v>L</v>
      </c>
      <c r="E986" s="10" t="str">
        <f>IF(IF(ISNA(計算結果!E986),"",計算結果!E986)=0,"",IF(ISNA(計算結果!E986),"",計算結果!E986))</f>
        <v/>
      </c>
      <c r="F986" s="10" t="str">
        <f>IF(IF(ISNA(計算結果!F986),"",計算結果!F986)=0,"",IF(ISNA(計算結果!F986),"",計算結果!F986))</f>
        <v/>
      </c>
      <c r="G986" s="10" t="str">
        <f>IF(IF(ISNA(計算結果!G986),"",計算結果!G986)=0,"",IF(ISNA(計算結果!G986),"",計算結果!G986))</f>
        <v/>
      </c>
      <c r="H986" s="13">
        <f>IF(IF(ISNA(計算結果!H986),"",計算結果!H986)=0,"",IF(ISNA(計算結果!H986),"",計算結果!H986))</f>
        <v>-2</v>
      </c>
      <c r="I986" s="12" t="str">
        <f>IF(IF(ISNA(計算結果!I986),"",計算結果!I986)=0,"",IF(ISNA(計算結果!I986),"",計算結果!I986))</f>
        <v/>
      </c>
      <c r="J986" s="12" t="str">
        <f>IF(IF(ISNA(計算結果!J986),"",計算結果!J986)=0,"",IF(ISNA(計算結果!J986),"",計算結果!J986))</f>
        <v/>
      </c>
      <c r="K986" s="23" t="str">
        <f>IF(IF(ISNA(計算結果!K986),"",計算結果!K986)=0,"",IF(ISNA(計算結果!K986),"",計算結果!K986))</f>
        <v/>
      </c>
      <c r="L986" s="13" t="str">
        <f>IF(IF(ISNA(計算結果!L986),"",計算結果!L986)=0,"",IF(ISNA(計算結果!L986),"",計算結果!L986))</f>
        <v/>
      </c>
      <c r="M986" s="10" t="str">
        <f>IF(IF(ISNA(計算結果!M986),"",計算結果!M986)=0,"",IF(ISNA(計算結果!M986),"",計算結果!M986))</f>
        <v/>
      </c>
      <c r="N986" s="10" t="str">
        <f>IF(IF(ISNA(計算結果!N986),"",計算結果!N986)=0,"",IF(ISNA(計算結果!N986),"",計算結果!N986))</f>
        <v/>
      </c>
      <c r="O986" s="13" t="str">
        <f>IF(IF(ISNA(計算結果!O986),"",計算結果!O986)=0,"",IF(ISNA(計算結果!O986),"",計算結果!O986))</f>
        <v/>
      </c>
      <c r="P986" s="10" t="str">
        <f>IF(IF(ISNA(計算結果!P986),"",計算結果!P986)=0,"",IF(ISNA(計算結果!P986),"",計算結果!P986))</f>
        <v/>
      </c>
      <c r="Q986" s="10" t="str">
        <f>IF(IF(ISNA(計算結果!Q986),"",計算結果!Q986)=0,"",IF(ISNA(計算結果!Q986),"",計算結果!Q986))</f>
        <v/>
      </c>
      <c r="R986" s="14" t="str">
        <f t="shared" si="45"/>
        <v/>
      </c>
      <c r="S986" s="14" t="str">
        <f t="shared" si="46"/>
        <v>◯</v>
      </c>
      <c r="T986" s="14" t="str">
        <f t="shared" si="47"/>
        <v/>
      </c>
    </row>
    <row r="987" spans="1:20" hidden="1" x14ac:dyDescent="0.45">
      <c r="A987" s="10" t="str">
        <f>IF(IF(ISNA(計算結果!A987),"",計算結果!A987)=0,"",IF(ISNA(計算結果!A987),"",計算結果!A987))</f>
        <v/>
      </c>
      <c r="B987" s="10" t="str">
        <f>IF(IF(ISNA(計算結果!B987),"",計算結果!B987)=0,"",IF(ISNA(計算結果!B987),"",計算結果!B987))</f>
        <v/>
      </c>
      <c r="C987" s="10" t="str">
        <f>IF(IF(ISNA(計算結果!C987),"",計算結果!C987)=0,"",IF(ISNA(計算結果!C987),"",計算結果!C987))</f>
        <v/>
      </c>
      <c r="D987" s="10" t="str">
        <f>IF(IF(ISNA(計算結果!D987),"",計算結果!D987)=0,"",IF(ISNA(計算結果!D987),"",計算結果!D987))</f>
        <v>L</v>
      </c>
      <c r="E987" s="10" t="str">
        <f>IF(IF(ISNA(計算結果!E987),"",計算結果!E987)=0,"",IF(ISNA(計算結果!E987),"",計算結果!E987))</f>
        <v/>
      </c>
      <c r="F987" s="10" t="str">
        <f>IF(IF(ISNA(計算結果!F987),"",計算結果!F987)=0,"",IF(ISNA(計算結果!F987),"",計算結果!F987))</f>
        <v/>
      </c>
      <c r="G987" s="10" t="str">
        <f>IF(IF(ISNA(計算結果!G987),"",計算結果!G987)=0,"",IF(ISNA(計算結果!G987),"",計算結果!G987))</f>
        <v/>
      </c>
      <c r="H987" s="13">
        <f>IF(IF(ISNA(計算結果!H987),"",計算結果!H987)=0,"",IF(ISNA(計算結果!H987),"",計算結果!H987))</f>
        <v>-2</v>
      </c>
      <c r="I987" s="12" t="str">
        <f>IF(IF(ISNA(計算結果!I987),"",計算結果!I987)=0,"",IF(ISNA(計算結果!I987),"",計算結果!I987))</f>
        <v/>
      </c>
      <c r="J987" s="12" t="str">
        <f>IF(IF(ISNA(計算結果!J987),"",計算結果!J987)=0,"",IF(ISNA(計算結果!J987),"",計算結果!J987))</f>
        <v/>
      </c>
      <c r="K987" s="23" t="str">
        <f>IF(IF(ISNA(計算結果!K987),"",計算結果!K987)=0,"",IF(ISNA(計算結果!K987),"",計算結果!K987))</f>
        <v/>
      </c>
      <c r="L987" s="13" t="str">
        <f>IF(IF(ISNA(計算結果!L987),"",計算結果!L987)=0,"",IF(ISNA(計算結果!L987),"",計算結果!L987))</f>
        <v/>
      </c>
      <c r="M987" s="10" t="str">
        <f>IF(IF(ISNA(計算結果!M987),"",計算結果!M987)=0,"",IF(ISNA(計算結果!M987),"",計算結果!M987))</f>
        <v/>
      </c>
      <c r="N987" s="10" t="str">
        <f>IF(IF(ISNA(計算結果!N987),"",計算結果!N987)=0,"",IF(ISNA(計算結果!N987),"",計算結果!N987))</f>
        <v/>
      </c>
      <c r="O987" s="13" t="str">
        <f>IF(IF(ISNA(計算結果!O987),"",計算結果!O987)=0,"",IF(ISNA(計算結果!O987),"",計算結果!O987))</f>
        <v/>
      </c>
      <c r="P987" s="10" t="str">
        <f>IF(IF(ISNA(計算結果!P987),"",計算結果!P987)=0,"",IF(ISNA(計算結果!P987),"",計算結果!P987))</f>
        <v/>
      </c>
      <c r="Q987" s="10" t="str">
        <f>IF(IF(ISNA(計算結果!Q987),"",計算結果!Q987)=0,"",IF(ISNA(計算結果!Q987),"",計算結果!Q987))</f>
        <v/>
      </c>
      <c r="R987" s="14" t="str">
        <f t="shared" si="45"/>
        <v/>
      </c>
      <c r="S987" s="14" t="str">
        <f t="shared" si="46"/>
        <v>◯</v>
      </c>
      <c r="T987" s="14" t="str">
        <f t="shared" si="47"/>
        <v/>
      </c>
    </row>
    <row r="988" spans="1:20" hidden="1" x14ac:dyDescent="0.45">
      <c r="A988" s="10" t="str">
        <f>IF(IF(ISNA(計算結果!A988),"",計算結果!A988)=0,"",IF(ISNA(計算結果!A988),"",計算結果!A988))</f>
        <v/>
      </c>
      <c r="B988" s="10" t="str">
        <f>IF(IF(ISNA(計算結果!B988),"",計算結果!B988)=0,"",IF(ISNA(計算結果!B988),"",計算結果!B988))</f>
        <v/>
      </c>
      <c r="C988" s="10" t="str">
        <f>IF(IF(ISNA(計算結果!C988),"",計算結果!C988)=0,"",IF(ISNA(計算結果!C988),"",計算結果!C988))</f>
        <v/>
      </c>
      <c r="D988" s="10" t="str">
        <f>IF(IF(ISNA(計算結果!D988),"",計算結果!D988)=0,"",IF(ISNA(計算結果!D988),"",計算結果!D988))</f>
        <v>L</v>
      </c>
      <c r="E988" s="10" t="str">
        <f>IF(IF(ISNA(計算結果!E988),"",計算結果!E988)=0,"",IF(ISNA(計算結果!E988),"",計算結果!E988))</f>
        <v/>
      </c>
      <c r="F988" s="10" t="str">
        <f>IF(IF(ISNA(計算結果!F988),"",計算結果!F988)=0,"",IF(ISNA(計算結果!F988),"",計算結果!F988))</f>
        <v/>
      </c>
      <c r="G988" s="10" t="str">
        <f>IF(IF(ISNA(計算結果!G988),"",計算結果!G988)=0,"",IF(ISNA(計算結果!G988),"",計算結果!G988))</f>
        <v/>
      </c>
      <c r="H988" s="13">
        <f>IF(IF(ISNA(計算結果!H988),"",計算結果!H988)=0,"",IF(ISNA(計算結果!H988),"",計算結果!H988))</f>
        <v>-2</v>
      </c>
      <c r="I988" s="12" t="str">
        <f>IF(IF(ISNA(計算結果!I988),"",計算結果!I988)=0,"",IF(ISNA(計算結果!I988),"",計算結果!I988))</f>
        <v/>
      </c>
      <c r="J988" s="12" t="str">
        <f>IF(IF(ISNA(計算結果!J988),"",計算結果!J988)=0,"",IF(ISNA(計算結果!J988),"",計算結果!J988))</f>
        <v/>
      </c>
      <c r="K988" s="23" t="str">
        <f>IF(IF(ISNA(計算結果!K988),"",計算結果!K988)=0,"",IF(ISNA(計算結果!K988),"",計算結果!K988))</f>
        <v/>
      </c>
      <c r="L988" s="13" t="str">
        <f>IF(IF(ISNA(計算結果!L988),"",計算結果!L988)=0,"",IF(ISNA(計算結果!L988),"",計算結果!L988))</f>
        <v/>
      </c>
      <c r="M988" s="10" t="str">
        <f>IF(IF(ISNA(計算結果!M988),"",計算結果!M988)=0,"",IF(ISNA(計算結果!M988),"",計算結果!M988))</f>
        <v/>
      </c>
      <c r="N988" s="10" t="str">
        <f>IF(IF(ISNA(計算結果!N988),"",計算結果!N988)=0,"",IF(ISNA(計算結果!N988),"",計算結果!N988))</f>
        <v/>
      </c>
      <c r="O988" s="13" t="str">
        <f>IF(IF(ISNA(計算結果!O988),"",計算結果!O988)=0,"",IF(ISNA(計算結果!O988),"",計算結果!O988))</f>
        <v/>
      </c>
      <c r="P988" s="10" t="str">
        <f>IF(IF(ISNA(計算結果!P988),"",計算結果!P988)=0,"",IF(ISNA(計算結果!P988),"",計算結果!P988))</f>
        <v/>
      </c>
      <c r="Q988" s="10" t="str">
        <f>IF(IF(ISNA(計算結果!Q988),"",計算結果!Q988)=0,"",IF(ISNA(計算結果!Q988),"",計算結果!Q988))</f>
        <v/>
      </c>
      <c r="R988" s="14" t="str">
        <f t="shared" si="45"/>
        <v/>
      </c>
      <c r="S988" s="14" t="str">
        <f t="shared" si="46"/>
        <v>◯</v>
      </c>
      <c r="T988" s="14" t="str">
        <f t="shared" si="47"/>
        <v/>
      </c>
    </row>
    <row r="989" spans="1:20" hidden="1" x14ac:dyDescent="0.45">
      <c r="A989" s="10" t="str">
        <f>IF(IF(ISNA(計算結果!A989),"",計算結果!A989)=0,"",IF(ISNA(計算結果!A989),"",計算結果!A989))</f>
        <v/>
      </c>
      <c r="B989" s="10" t="str">
        <f>IF(IF(ISNA(計算結果!B989),"",計算結果!B989)=0,"",IF(ISNA(計算結果!B989),"",計算結果!B989))</f>
        <v/>
      </c>
      <c r="C989" s="10" t="str">
        <f>IF(IF(ISNA(計算結果!C989),"",計算結果!C989)=0,"",IF(ISNA(計算結果!C989),"",計算結果!C989))</f>
        <v/>
      </c>
      <c r="D989" s="10" t="str">
        <f>IF(IF(ISNA(計算結果!D989),"",計算結果!D989)=0,"",IF(ISNA(計算結果!D989),"",計算結果!D989))</f>
        <v>L</v>
      </c>
      <c r="E989" s="10" t="str">
        <f>IF(IF(ISNA(計算結果!E989),"",計算結果!E989)=0,"",IF(ISNA(計算結果!E989),"",計算結果!E989))</f>
        <v/>
      </c>
      <c r="F989" s="10" t="str">
        <f>IF(IF(ISNA(計算結果!F989),"",計算結果!F989)=0,"",IF(ISNA(計算結果!F989),"",計算結果!F989))</f>
        <v/>
      </c>
      <c r="G989" s="10" t="str">
        <f>IF(IF(ISNA(計算結果!G989),"",計算結果!G989)=0,"",IF(ISNA(計算結果!G989),"",計算結果!G989))</f>
        <v/>
      </c>
      <c r="H989" s="13">
        <f>IF(IF(ISNA(計算結果!H989),"",計算結果!H989)=0,"",IF(ISNA(計算結果!H989),"",計算結果!H989))</f>
        <v>-2</v>
      </c>
      <c r="I989" s="12" t="str">
        <f>IF(IF(ISNA(計算結果!I989),"",計算結果!I989)=0,"",IF(ISNA(計算結果!I989),"",計算結果!I989))</f>
        <v/>
      </c>
      <c r="J989" s="12" t="str">
        <f>IF(IF(ISNA(計算結果!J989),"",計算結果!J989)=0,"",IF(ISNA(計算結果!J989),"",計算結果!J989))</f>
        <v/>
      </c>
      <c r="K989" s="23" t="str">
        <f>IF(IF(ISNA(計算結果!K989),"",計算結果!K989)=0,"",IF(ISNA(計算結果!K989),"",計算結果!K989))</f>
        <v/>
      </c>
      <c r="L989" s="13" t="str">
        <f>IF(IF(ISNA(計算結果!L989),"",計算結果!L989)=0,"",IF(ISNA(計算結果!L989),"",計算結果!L989))</f>
        <v/>
      </c>
      <c r="M989" s="10" t="str">
        <f>IF(IF(ISNA(計算結果!M989),"",計算結果!M989)=0,"",IF(ISNA(計算結果!M989),"",計算結果!M989))</f>
        <v/>
      </c>
      <c r="N989" s="10" t="str">
        <f>IF(IF(ISNA(計算結果!N989),"",計算結果!N989)=0,"",IF(ISNA(計算結果!N989),"",計算結果!N989))</f>
        <v/>
      </c>
      <c r="O989" s="13" t="str">
        <f>IF(IF(ISNA(計算結果!O989),"",計算結果!O989)=0,"",IF(ISNA(計算結果!O989),"",計算結果!O989))</f>
        <v/>
      </c>
      <c r="P989" s="10" t="str">
        <f>IF(IF(ISNA(計算結果!P989),"",計算結果!P989)=0,"",IF(ISNA(計算結果!P989),"",計算結果!P989))</f>
        <v/>
      </c>
      <c r="Q989" s="10" t="str">
        <f>IF(IF(ISNA(計算結果!Q989),"",計算結果!Q989)=0,"",IF(ISNA(計算結果!Q989),"",計算結果!Q989))</f>
        <v/>
      </c>
      <c r="R989" s="14" t="str">
        <f t="shared" si="45"/>
        <v/>
      </c>
      <c r="S989" s="14" t="str">
        <f t="shared" si="46"/>
        <v>◯</v>
      </c>
      <c r="T989" s="14" t="str">
        <f t="shared" si="47"/>
        <v/>
      </c>
    </row>
    <row r="990" spans="1:20" hidden="1" x14ac:dyDescent="0.45">
      <c r="A990" s="10" t="str">
        <f>IF(IF(ISNA(計算結果!A990),"",計算結果!A990)=0,"",IF(ISNA(計算結果!A990),"",計算結果!A990))</f>
        <v/>
      </c>
      <c r="B990" s="10" t="str">
        <f>IF(IF(ISNA(計算結果!B990),"",計算結果!B990)=0,"",IF(ISNA(計算結果!B990),"",計算結果!B990))</f>
        <v/>
      </c>
      <c r="C990" s="10" t="str">
        <f>IF(IF(ISNA(計算結果!C990),"",計算結果!C990)=0,"",IF(ISNA(計算結果!C990),"",計算結果!C990))</f>
        <v/>
      </c>
      <c r="D990" s="10" t="str">
        <f>IF(IF(ISNA(計算結果!D990),"",計算結果!D990)=0,"",IF(ISNA(計算結果!D990),"",計算結果!D990))</f>
        <v>L</v>
      </c>
      <c r="E990" s="10" t="str">
        <f>IF(IF(ISNA(計算結果!E990),"",計算結果!E990)=0,"",IF(ISNA(計算結果!E990),"",計算結果!E990))</f>
        <v/>
      </c>
      <c r="F990" s="10" t="str">
        <f>IF(IF(ISNA(計算結果!F990),"",計算結果!F990)=0,"",IF(ISNA(計算結果!F990),"",計算結果!F990))</f>
        <v/>
      </c>
      <c r="G990" s="10" t="str">
        <f>IF(IF(ISNA(計算結果!G990),"",計算結果!G990)=0,"",IF(ISNA(計算結果!G990),"",計算結果!G990))</f>
        <v/>
      </c>
      <c r="H990" s="13">
        <f>IF(IF(ISNA(計算結果!H990),"",計算結果!H990)=0,"",IF(ISNA(計算結果!H990),"",計算結果!H990))</f>
        <v>-2</v>
      </c>
      <c r="I990" s="12" t="str">
        <f>IF(IF(ISNA(計算結果!I990),"",計算結果!I990)=0,"",IF(ISNA(計算結果!I990),"",計算結果!I990))</f>
        <v/>
      </c>
      <c r="J990" s="12" t="str">
        <f>IF(IF(ISNA(計算結果!J990),"",計算結果!J990)=0,"",IF(ISNA(計算結果!J990),"",計算結果!J990))</f>
        <v/>
      </c>
      <c r="K990" s="23" t="str">
        <f>IF(IF(ISNA(計算結果!K990),"",計算結果!K990)=0,"",IF(ISNA(計算結果!K990),"",計算結果!K990))</f>
        <v/>
      </c>
      <c r="L990" s="13" t="str">
        <f>IF(IF(ISNA(計算結果!L990),"",計算結果!L990)=0,"",IF(ISNA(計算結果!L990),"",計算結果!L990))</f>
        <v/>
      </c>
      <c r="M990" s="10" t="str">
        <f>IF(IF(ISNA(計算結果!M990),"",計算結果!M990)=0,"",IF(ISNA(計算結果!M990),"",計算結果!M990))</f>
        <v/>
      </c>
      <c r="N990" s="10" t="str">
        <f>IF(IF(ISNA(計算結果!N990),"",計算結果!N990)=0,"",IF(ISNA(計算結果!N990),"",計算結果!N990))</f>
        <v/>
      </c>
      <c r="O990" s="13" t="str">
        <f>IF(IF(ISNA(計算結果!O990),"",計算結果!O990)=0,"",IF(ISNA(計算結果!O990),"",計算結果!O990))</f>
        <v/>
      </c>
      <c r="P990" s="10" t="str">
        <f>IF(IF(ISNA(計算結果!P990),"",計算結果!P990)=0,"",IF(ISNA(計算結果!P990),"",計算結果!P990))</f>
        <v/>
      </c>
      <c r="Q990" s="10" t="str">
        <f>IF(IF(ISNA(計算結果!Q990),"",計算結果!Q990)=0,"",IF(ISNA(計算結果!Q990),"",計算結果!Q990))</f>
        <v/>
      </c>
      <c r="R990" s="14" t="str">
        <f t="shared" si="45"/>
        <v/>
      </c>
      <c r="S990" s="14" t="str">
        <f t="shared" si="46"/>
        <v>◯</v>
      </c>
      <c r="T990" s="14" t="str">
        <f t="shared" si="47"/>
        <v/>
      </c>
    </row>
    <row r="991" spans="1:20" hidden="1" x14ac:dyDescent="0.45">
      <c r="A991" s="10" t="str">
        <f>IF(IF(ISNA(計算結果!A991),"",計算結果!A991)=0,"",IF(ISNA(計算結果!A991),"",計算結果!A991))</f>
        <v/>
      </c>
      <c r="B991" s="10" t="str">
        <f>IF(IF(ISNA(計算結果!B991),"",計算結果!B991)=0,"",IF(ISNA(計算結果!B991),"",計算結果!B991))</f>
        <v/>
      </c>
      <c r="C991" s="10" t="str">
        <f>IF(IF(ISNA(計算結果!C991),"",計算結果!C991)=0,"",IF(ISNA(計算結果!C991),"",計算結果!C991))</f>
        <v/>
      </c>
      <c r="D991" s="10" t="str">
        <f>IF(IF(ISNA(計算結果!D991),"",計算結果!D991)=0,"",IF(ISNA(計算結果!D991),"",計算結果!D991))</f>
        <v>L</v>
      </c>
      <c r="E991" s="10" t="str">
        <f>IF(IF(ISNA(計算結果!E991),"",計算結果!E991)=0,"",IF(ISNA(計算結果!E991),"",計算結果!E991))</f>
        <v/>
      </c>
      <c r="F991" s="10" t="str">
        <f>IF(IF(ISNA(計算結果!F991),"",計算結果!F991)=0,"",IF(ISNA(計算結果!F991),"",計算結果!F991))</f>
        <v/>
      </c>
      <c r="G991" s="10" t="str">
        <f>IF(IF(ISNA(計算結果!G991),"",計算結果!G991)=0,"",IF(ISNA(計算結果!G991),"",計算結果!G991))</f>
        <v/>
      </c>
      <c r="H991" s="13">
        <f>IF(IF(ISNA(計算結果!H991),"",計算結果!H991)=0,"",IF(ISNA(計算結果!H991),"",計算結果!H991))</f>
        <v>-2</v>
      </c>
      <c r="I991" s="12" t="str">
        <f>IF(IF(ISNA(計算結果!I991),"",計算結果!I991)=0,"",IF(ISNA(計算結果!I991),"",計算結果!I991))</f>
        <v/>
      </c>
      <c r="J991" s="12" t="str">
        <f>IF(IF(ISNA(計算結果!J991),"",計算結果!J991)=0,"",IF(ISNA(計算結果!J991),"",計算結果!J991))</f>
        <v/>
      </c>
      <c r="K991" s="23" t="str">
        <f>IF(IF(ISNA(計算結果!K991),"",計算結果!K991)=0,"",IF(ISNA(計算結果!K991),"",計算結果!K991))</f>
        <v/>
      </c>
      <c r="L991" s="13" t="str">
        <f>IF(IF(ISNA(計算結果!L991),"",計算結果!L991)=0,"",IF(ISNA(計算結果!L991),"",計算結果!L991))</f>
        <v/>
      </c>
      <c r="M991" s="10" t="str">
        <f>IF(IF(ISNA(計算結果!M991),"",計算結果!M991)=0,"",IF(ISNA(計算結果!M991),"",計算結果!M991))</f>
        <v/>
      </c>
      <c r="N991" s="10" t="str">
        <f>IF(IF(ISNA(計算結果!N991),"",計算結果!N991)=0,"",IF(ISNA(計算結果!N991),"",計算結果!N991))</f>
        <v/>
      </c>
      <c r="O991" s="13" t="str">
        <f>IF(IF(ISNA(計算結果!O991),"",計算結果!O991)=0,"",IF(ISNA(計算結果!O991),"",計算結果!O991))</f>
        <v/>
      </c>
      <c r="P991" s="10" t="str">
        <f>IF(IF(ISNA(計算結果!P991),"",計算結果!P991)=0,"",IF(ISNA(計算結果!P991),"",計算結果!P991))</f>
        <v/>
      </c>
      <c r="Q991" s="10" t="str">
        <f>IF(IF(ISNA(計算結果!Q991),"",計算結果!Q991)=0,"",IF(ISNA(計算結果!Q991),"",計算結果!Q991))</f>
        <v/>
      </c>
      <c r="R991" s="14" t="str">
        <f t="shared" si="45"/>
        <v/>
      </c>
      <c r="S991" s="14" t="str">
        <f t="shared" si="46"/>
        <v>◯</v>
      </c>
      <c r="T991" s="14" t="str">
        <f t="shared" si="47"/>
        <v/>
      </c>
    </row>
    <row r="992" spans="1:20" hidden="1" x14ac:dyDescent="0.45">
      <c r="A992" s="10" t="str">
        <f>IF(IF(ISNA(計算結果!A992),"",計算結果!A992)=0,"",IF(ISNA(計算結果!A992),"",計算結果!A992))</f>
        <v/>
      </c>
      <c r="B992" s="10" t="str">
        <f>IF(IF(ISNA(計算結果!B992),"",計算結果!B992)=0,"",IF(ISNA(計算結果!B992),"",計算結果!B992))</f>
        <v/>
      </c>
      <c r="C992" s="10" t="str">
        <f>IF(IF(ISNA(計算結果!C992),"",計算結果!C992)=0,"",IF(ISNA(計算結果!C992),"",計算結果!C992))</f>
        <v/>
      </c>
      <c r="D992" s="10" t="str">
        <f>IF(IF(ISNA(計算結果!D992),"",計算結果!D992)=0,"",IF(ISNA(計算結果!D992),"",計算結果!D992))</f>
        <v>L</v>
      </c>
      <c r="E992" s="10" t="str">
        <f>IF(IF(ISNA(計算結果!E992),"",計算結果!E992)=0,"",IF(ISNA(計算結果!E992),"",計算結果!E992))</f>
        <v/>
      </c>
      <c r="F992" s="10" t="str">
        <f>IF(IF(ISNA(計算結果!F992),"",計算結果!F992)=0,"",IF(ISNA(計算結果!F992),"",計算結果!F992))</f>
        <v/>
      </c>
      <c r="G992" s="10" t="str">
        <f>IF(IF(ISNA(計算結果!G992),"",計算結果!G992)=0,"",IF(ISNA(計算結果!G992),"",計算結果!G992))</f>
        <v/>
      </c>
      <c r="H992" s="13">
        <f>IF(IF(ISNA(計算結果!H992),"",計算結果!H992)=0,"",IF(ISNA(計算結果!H992),"",計算結果!H992))</f>
        <v>-2</v>
      </c>
      <c r="I992" s="12" t="str">
        <f>IF(IF(ISNA(計算結果!I992),"",計算結果!I992)=0,"",IF(ISNA(計算結果!I992),"",計算結果!I992))</f>
        <v/>
      </c>
      <c r="J992" s="12" t="str">
        <f>IF(IF(ISNA(計算結果!J992),"",計算結果!J992)=0,"",IF(ISNA(計算結果!J992),"",計算結果!J992))</f>
        <v/>
      </c>
      <c r="K992" s="23" t="str">
        <f>IF(IF(ISNA(計算結果!K992),"",計算結果!K992)=0,"",IF(ISNA(計算結果!K992),"",計算結果!K992))</f>
        <v/>
      </c>
      <c r="L992" s="13" t="str">
        <f>IF(IF(ISNA(計算結果!L992),"",計算結果!L992)=0,"",IF(ISNA(計算結果!L992),"",計算結果!L992))</f>
        <v/>
      </c>
      <c r="M992" s="10" t="str">
        <f>IF(IF(ISNA(計算結果!M992),"",計算結果!M992)=0,"",IF(ISNA(計算結果!M992),"",計算結果!M992))</f>
        <v/>
      </c>
      <c r="N992" s="10" t="str">
        <f>IF(IF(ISNA(計算結果!N992),"",計算結果!N992)=0,"",IF(ISNA(計算結果!N992),"",計算結果!N992))</f>
        <v/>
      </c>
      <c r="O992" s="13" t="str">
        <f>IF(IF(ISNA(計算結果!O992),"",計算結果!O992)=0,"",IF(ISNA(計算結果!O992),"",計算結果!O992))</f>
        <v/>
      </c>
      <c r="P992" s="10" t="str">
        <f>IF(IF(ISNA(計算結果!P992),"",計算結果!P992)=0,"",IF(ISNA(計算結果!P992),"",計算結果!P992))</f>
        <v/>
      </c>
      <c r="Q992" s="10" t="str">
        <f>IF(IF(ISNA(計算結果!Q992),"",計算結果!Q992)=0,"",IF(ISNA(計算結果!Q992),"",計算結果!Q992))</f>
        <v/>
      </c>
      <c r="R992" s="14" t="str">
        <f t="shared" si="45"/>
        <v/>
      </c>
      <c r="S992" s="14" t="str">
        <f t="shared" si="46"/>
        <v>◯</v>
      </c>
      <c r="T992" s="14" t="str">
        <f t="shared" si="47"/>
        <v/>
      </c>
    </row>
    <row r="993" spans="1:20" hidden="1" x14ac:dyDescent="0.45">
      <c r="A993" s="10" t="str">
        <f>IF(IF(ISNA(計算結果!A993),"",計算結果!A993)=0,"",IF(ISNA(計算結果!A993),"",計算結果!A993))</f>
        <v/>
      </c>
      <c r="B993" s="10" t="str">
        <f>IF(IF(ISNA(計算結果!B993),"",計算結果!B993)=0,"",IF(ISNA(計算結果!B993),"",計算結果!B993))</f>
        <v/>
      </c>
      <c r="C993" s="10" t="str">
        <f>IF(IF(ISNA(計算結果!C993),"",計算結果!C993)=0,"",IF(ISNA(計算結果!C993),"",計算結果!C993))</f>
        <v/>
      </c>
      <c r="D993" s="10" t="str">
        <f>IF(IF(ISNA(計算結果!D993),"",計算結果!D993)=0,"",IF(ISNA(計算結果!D993),"",計算結果!D993))</f>
        <v>L</v>
      </c>
      <c r="E993" s="10" t="str">
        <f>IF(IF(ISNA(計算結果!E993),"",計算結果!E993)=0,"",IF(ISNA(計算結果!E993),"",計算結果!E993))</f>
        <v/>
      </c>
      <c r="F993" s="10" t="str">
        <f>IF(IF(ISNA(計算結果!F993),"",計算結果!F993)=0,"",IF(ISNA(計算結果!F993),"",計算結果!F993))</f>
        <v/>
      </c>
      <c r="G993" s="10" t="str">
        <f>IF(IF(ISNA(計算結果!G993),"",計算結果!G993)=0,"",IF(ISNA(計算結果!G993),"",計算結果!G993))</f>
        <v/>
      </c>
      <c r="H993" s="13">
        <f>IF(IF(ISNA(計算結果!H993),"",計算結果!H993)=0,"",IF(ISNA(計算結果!H993),"",計算結果!H993))</f>
        <v>-2</v>
      </c>
      <c r="I993" s="12" t="str">
        <f>IF(IF(ISNA(計算結果!I993),"",計算結果!I993)=0,"",IF(ISNA(計算結果!I993),"",計算結果!I993))</f>
        <v/>
      </c>
      <c r="J993" s="12" t="str">
        <f>IF(IF(ISNA(計算結果!J993),"",計算結果!J993)=0,"",IF(ISNA(計算結果!J993),"",計算結果!J993))</f>
        <v/>
      </c>
      <c r="K993" s="23" t="str">
        <f>IF(IF(ISNA(計算結果!K993),"",計算結果!K993)=0,"",IF(ISNA(計算結果!K993),"",計算結果!K993))</f>
        <v/>
      </c>
      <c r="L993" s="13" t="str">
        <f>IF(IF(ISNA(計算結果!L993),"",計算結果!L993)=0,"",IF(ISNA(計算結果!L993),"",計算結果!L993))</f>
        <v/>
      </c>
      <c r="M993" s="10" t="str">
        <f>IF(IF(ISNA(計算結果!M993),"",計算結果!M993)=0,"",IF(ISNA(計算結果!M993),"",計算結果!M993))</f>
        <v/>
      </c>
      <c r="N993" s="10" t="str">
        <f>IF(IF(ISNA(計算結果!N993),"",計算結果!N993)=0,"",IF(ISNA(計算結果!N993),"",計算結果!N993))</f>
        <v/>
      </c>
      <c r="O993" s="13" t="str">
        <f>IF(IF(ISNA(計算結果!O993),"",計算結果!O993)=0,"",IF(ISNA(計算結果!O993),"",計算結果!O993))</f>
        <v/>
      </c>
      <c r="P993" s="10" t="str">
        <f>IF(IF(ISNA(計算結果!P993),"",計算結果!P993)=0,"",IF(ISNA(計算結果!P993),"",計算結果!P993))</f>
        <v/>
      </c>
      <c r="Q993" s="10" t="str">
        <f>IF(IF(ISNA(計算結果!Q993),"",計算結果!Q993)=0,"",IF(ISNA(計算結果!Q993),"",計算結果!Q993))</f>
        <v/>
      </c>
      <c r="R993" s="14" t="str">
        <f t="shared" si="45"/>
        <v/>
      </c>
      <c r="S993" s="14" t="str">
        <f t="shared" si="46"/>
        <v>◯</v>
      </c>
      <c r="T993" s="14" t="str">
        <f t="shared" si="47"/>
        <v/>
      </c>
    </row>
    <row r="994" spans="1:20" hidden="1" x14ac:dyDescent="0.45">
      <c r="A994" s="10" t="str">
        <f>IF(IF(ISNA(計算結果!A994),"",計算結果!A994)=0,"",IF(ISNA(計算結果!A994),"",計算結果!A994))</f>
        <v/>
      </c>
      <c r="B994" s="10" t="str">
        <f>IF(IF(ISNA(計算結果!B994),"",計算結果!B994)=0,"",IF(ISNA(計算結果!B994),"",計算結果!B994))</f>
        <v/>
      </c>
      <c r="C994" s="10" t="str">
        <f>IF(IF(ISNA(計算結果!C994),"",計算結果!C994)=0,"",IF(ISNA(計算結果!C994),"",計算結果!C994))</f>
        <v/>
      </c>
      <c r="D994" s="10" t="str">
        <f>IF(IF(ISNA(計算結果!D994),"",計算結果!D994)=0,"",IF(ISNA(計算結果!D994),"",計算結果!D994))</f>
        <v>L</v>
      </c>
      <c r="E994" s="10" t="str">
        <f>IF(IF(ISNA(計算結果!E994),"",計算結果!E994)=0,"",IF(ISNA(計算結果!E994),"",計算結果!E994))</f>
        <v/>
      </c>
      <c r="F994" s="10" t="str">
        <f>IF(IF(ISNA(計算結果!F994),"",計算結果!F994)=0,"",IF(ISNA(計算結果!F994),"",計算結果!F994))</f>
        <v/>
      </c>
      <c r="G994" s="10" t="str">
        <f>IF(IF(ISNA(計算結果!G994),"",計算結果!G994)=0,"",IF(ISNA(計算結果!G994),"",計算結果!G994))</f>
        <v/>
      </c>
      <c r="H994" s="13">
        <f>IF(IF(ISNA(計算結果!H994),"",計算結果!H994)=0,"",IF(ISNA(計算結果!H994),"",計算結果!H994))</f>
        <v>-2</v>
      </c>
      <c r="I994" s="12" t="str">
        <f>IF(IF(ISNA(計算結果!I994),"",計算結果!I994)=0,"",IF(ISNA(計算結果!I994),"",計算結果!I994))</f>
        <v/>
      </c>
      <c r="J994" s="12" t="str">
        <f>IF(IF(ISNA(計算結果!J994),"",計算結果!J994)=0,"",IF(ISNA(計算結果!J994),"",計算結果!J994))</f>
        <v/>
      </c>
      <c r="K994" s="23" t="str">
        <f>IF(IF(ISNA(計算結果!K994),"",計算結果!K994)=0,"",IF(ISNA(計算結果!K994),"",計算結果!K994))</f>
        <v/>
      </c>
      <c r="L994" s="13" t="str">
        <f>IF(IF(ISNA(計算結果!L994),"",計算結果!L994)=0,"",IF(ISNA(計算結果!L994),"",計算結果!L994))</f>
        <v/>
      </c>
      <c r="M994" s="10" t="str">
        <f>IF(IF(ISNA(計算結果!M994),"",計算結果!M994)=0,"",IF(ISNA(計算結果!M994),"",計算結果!M994))</f>
        <v/>
      </c>
      <c r="N994" s="10" t="str">
        <f>IF(IF(ISNA(計算結果!N994),"",計算結果!N994)=0,"",IF(ISNA(計算結果!N994),"",計算結果!N994))</f>
        <v/>
      </c>
      <c r="O994" s="13" t="str">
        <f>IF(IF(ISNA(計算結果!O994),"",計算結果!O994)=0,"",IF(ISNA(計算結果!O994),"",計算結果!O994))</f>
        <v/>
      </c>
      <c r="P994" s="10" t="str">
        <f>IF(IF(ISNA(計算結果!P994),"",計算結果!P994)=0,"",IF(ISNA(計算結果!P994),"",計算結果!P994))</f>
        <v/>
      </c>
      <c r="Q994" s="10" t="str">
        <f>IF(IF(ISNA(計算結果!Q994),"",計算結果!Q994)=0,"",IF(ISNA(計算結果!Q994),"",計算結果!Q994))</f>
        <v/>
      </c>
      <c r="R994" s="14" t="str">
        <f t="shared" si="45"/>
        <v/>
      </c>
      <c r="S994" s="14" t="str">
        <f t="shared" si="46"/>
        <v>◯</v>
      </c>
      <c r="T994" s="14" t="str">
        <f t="shared" si="47"/>
        <v/>
      </c>
    </row>
    <row r="995" spans="1:20" hidden="1" x14ac:dyDescent="0.45">
      <c r="A995" s="10" t="str">
        <f>IF(IF(ISNA(計算結果!A995),"",計算結果!A995)=0,"",IF(ISNA(計算結果!A995),"",計算結果!A995))</f>
        <v/>
      </c>
      <c r="B995" s="10" t="str">
        <f>IF(IF(ISNA(計算結果!B995),"",計算結果!B995)=0,"",IF(ISNA(計算結果!B995),"",計算結果!B995))</f>
        <v/>
      </c>
      <c r="C995" s="10" t="str">
        <f>IF(IF(ISNA(計算結果!C995),"",計算結果!C995)=0,"",IF(ISNA(計算結果!C995),"",計算結果!C995))</f>
        <v/>
      </c>
      <c r="D995" s="10" t="str">
        <f>IF(IF(ISNA(計算結果!D995),"",計算結果!D995)=0,"",IF(ISNA(計算結果!D995),"",計算結果!D995))</f>
        <v>L</v>
      </c>
      <c r="E995" s="10" t="str">
        <f>IF(IF(ISNA(計算結果!E995),"",計算結果!E995)=0,"",IF(ISNA(計算結果!E995),"",計算結果!E995))</f>
        <v/>
      </c>
      <c r="F995" s="10" t="str">
        <f>IF(IF(ISNA(計算結果!F995),"",計算結果!F995)=0,"",IF(ISNA(計算結果!F995),"",計算結果!F995))</f>
        <v/>
      </c>
      <c r="G995" s="10" t="str">
        <f>IF(IF(ISNA(計算結果!G995),"",計算結果!G995)=0,"",IF(ISNA(計算結果!G995),"",計算結果!G995))</f>
        <v/>
      </c>
      <c r="H995" s="13">
        <f>IF(IF(ISNA(計算結果!H995),"",計算結果!H995)=0,"",IF(ISNA(計算結果!H995),"",計算結果!H995))</f>
        <v>-2</v>
      </c>
      <c r="I995" s="12" t="str">
        <f>IF(IF(ISNA(計算結果!I995),"",計算結果!I995)=0,"",IF(ISNA(計算結果!I995),"",計算結果!I995))</f>
        <v/>
      </c>
      <c r="J995" s="12" t="str">
        <f>IF(IF(ISNA(計算結果!J995),"",計算結果!J995)=0,"",IF(ISNA(計算結果!J995),"",計算結果!J995))</f>
        <v/>
      </c>
      <c r="K995" s="23" t="str">
        <f>IF(IF(ISNA(計算結果!K995),"",計算結果!K995)=0,"",IF(ISNA(計算結果!K995),"",計算結果!K995))</f>
        <v/>
      </c>
      <c r="L995" s="13" t="str">
        <f>IF(IF(ISNA(計算結果!L995),"",計算結果!L995)=0,"",IF(ISNA(計算結果!L995),"",計算結果!L995))</f>
        <v/>
      </c>
      <c r="M995" s="10" t="str">
        <f>IF(IF(ISNA(計算結果!M995),"",計算結果!M995)=0,"",IF(ISNA(計算結果!M995),"",計算結果!M995))</f>
        <v/>
      </c>
      <c r="N995" s="10" t="str">
        <f>IF(IF(ISNA(計算結果!N995),"",計算結果!N995)=0,"",IF(ISNA(計算結果!N995),"",計算結果!N995))</f>
        <v/>
      </c>
      <c r="O995" s="13" t="str">
        <f>IF(IF(ISNA(計算結果!O995),"",計算結果!O995)=0,"",IF(ISNA(計算結果!O995),"",計算結果!O995))</f>
        <v/>
      </c>
      <c r="P995" s="10" t="str">
        <f>IF(IF(ISNA(計算結果!P995),"",計算結果!P995)=0,"",IF(ISNA(計算結果!P995),"",計算結果!P995))</f>
        <v/>
      </c>
      <c r="Q995" s="10" t="str">
        <f>IF(IF(ISNA(計算結果!Q995),"",計算結果!Q995)=0,"",IF(ISNA(計算結果!Q995),"",計算結果!Q995))</f>
        <v/>
      </c>
      <c r="R995" s="14" t="str">
        <f t="shared" si="45"/>
        <v/>
      </c>
      <c r="S995" s="14" t="str">
        <f t="shared" si="46"/>
        <v>◯</v>
      </c>
      <c r="T995" s="14" t="str">
        <f t="shared" si="47"/>
        <v/>
      </c>
    </row>
    <row r="996" spans="1:20" hidden="1" x14ac:dyDescent="0.45">
      <c r="A996" s="10" t="str">
        <f>IF(IF(ISNA(計算結果!A996),"",計算結果!A996)=0,"",IF(ISNA(計算結果!A996),"",計算結果!A996))</f>
        <v/>
      </c>
      <c r="B996" s="10" t="str">
        <f>IF(IF(ISNA(計算結果!B996),"",計算結果!B996)=0,"",IF(ISNA(計算結果!B996),"",計算結果!B996))</f>
        <v/>
      </c>
      <c r="C996" s="10" t="str">
        <f>IF(IF(ISNA(計算結果!C996),"",計算結果!C996)=0,"",IF(ISNA(計算結果!C996),"",計算結果!C996))</f>
        <v/>
      </c>
      <c r="D996" s="10" t="str">
        <f>IF(IF(ISNA(計算結果!D996),"",計算結果!D996)=0,"",IF(ISNA(計算結果!D996),"",計算結果!D996))</f>
        <v>L</v>
      </c>
      <c r="E996" s="10" t="str">
        <f>IF(IF(ISNA(計算結果!E996),"",計算結果!E996)=0,"",IF(ISNA(計算結果!E996),"",計算結果!E996))</f>
        <v/>
      </c>
      <c r="F996" s="10" t="str">
        <f>IF(IF(ISNA(計算結果!F996),"",計算結果!F996)=0,"",IF(ISNA(計算結果!F996),"",計算結果!F996))</f>
        <v/>
      </c>
      <c r="G996" s="10" t="str">
        <f>IF(IF(ISNA(計算結果!G996),"",計算結果!G996)=0,"",IF(ISNA(計算結果!G996),"",計算結果!G996))</f>
        <v/>
      </c>
      <c r="H996" s="13">
        <f>IF(IF(ISNA(計算結果!H996),"",計算結果!H996)=0,"",IF(ISNA(計算結果!H996),"",計算結果!H996))</f>
        <v>-2</v>
      </c>
      <c r="I996" s="12" t="str">
        <f>IF(IF(ISNA(計算結果!I996),"",計算結果!I996)=0,"",IF(ISNA(計算結果!I996),"",計算結果!I996))</f>
        <v/>
      </c>
      <c r="J996" s="12" t="str">
        <f>IF(IF(ISNA(計算結果!J996),"",計算結果!J996)=0,"",IF(ISNA(計算結果!J996),"",計算結果!J996))</f>
        <v/>
      </c>
      <c r="K996" s="23" t="str">
        <f>IF(IF(ISNA(計算結果!K996),"",計算結果!K996)=0,"",IF(ISNA(計算結果!K996),"",計算結果!K996))</f>
        <v/>
      </c>
      <c r="L996" s="13" t="str">
        <f>IF(IF(ISNA(計算結果!L996),"",計算結果!L996)=0,"",IF(ISNA(計算結果!L996),"",計算結果!L996))</f>
        <v/>
      </c>
      <c r="M996" s="10" t="str">
        <f>IF(IF(ISNA(計算結果!M996),"",計算結果!M996)=0,"",IF(ISNA(計算結果!M996),"",計算結果!M996))</f>
        <v/>
      </c>
      <c r="N996" s="10" t="str">
        <f>IF(IF(ISNA(計算結果!N996),"",計算結果!N996)=0,"",IF(ISNA(計算結果!N996),"",計算結果!N996))</f>
        <v/>
      </c>
      <c r="O996" s="13" t="str">
        <f>IF(IF(ISNA(計算結果!O996),"",計算結果!O996)=0,"",IF(ISNA(計算結果!O996),"",計算結果!O996))</f>
        <v/>
      </c>
      <c r="P996" s="10" t="str">
        <f>IF(IF(ISNA(計算結果!P996),"",計算結果!P996)=0,"",IF(ISNA(計算結果!P996),"",計算結果!P996))</f>
        <v/>
      </c>
      <c r="Q996" s="10" t="str">
        <f>IF(IF(ISNA(計算結果!Q996),"",計算結果!Q996)=0,"",IF(ISNA(計算結果!Q996),"",計算結果!Q996))</f>
        <v/>
      </c>
      <c r="R996" s="14" t="str">
        <f t="shared" si="45"/>
        <v/>
      </c>
      <c r="S996" s="14" t="str">
        <f t="shared" si="46"/>
        <v>◯</v>
      </c>
      <c r="T996" s="14" t="str">
        <f t="shared" si="47"/>
        <v/>
      </c>
    </row>
    <row r="997" spans="1:20" hidden="1" x14ac:dyDescent="0.45">
      <c r="A997" s="10" t="str">
        <f>IF(IF(ISNA(計算結果!A997),"",計算結果!A997)=0,"",IF(ISNA(計算結果!A997),"",計算結果!A997))</f>
        <v/>
      </c>
      <c r="B997" s="10" t="str">
        <f>IF(IF(ISNA(計算結果!B997),"",計算結果!B997)=0,"",IF(ISNA(計算結果!B997),"",計算結果!B997))</f>
        <v/>
      </c>
      <c r="C997" s="10" t="str">
        <f>IF(IF(ISNA(計算結果!C997),"",計算結果!C997)=0,"",IF(ISNA(計算結果!C997),"",計算結果!C997))</f>
        <v/>
      </c>
      <c r="D997" s="10" t="str">
        <f>IF(IF(ISNA(計算結果!D997),"",計算結果!D997)=0,"",IF(ISNA(計算結果!D997),"",計算結果!D997))</f>
        <v>L</v>
      </c>
      <c r="E997" s="10" t="str">
        <f>IF(IF(ISNA(計算結果!E997),"",計算結果!E997)=0,"",IF(ISNA(計算結果!E997),"",計算結果!E997))</f>
        <v/>
      </c>
      <c r="F997" s="10" t="str">
        <f>IF(IF(ISNA(計算結果!F997),"",計算結果!F997)=0,"",IF(ISNA(計算結果!F997),"",計算結果!F997))</f>
        <v/>
      </c>
      <c r="G997" s="10" t="str">
        <f>IF(IF(ISNA(計算結果!G997),"",計算結果!G997)=0,"",IF(ISNA(計算結果!G997),"",計算結果!G997))</f>
        <v/>
      </c>
      <c r="H997" s="13">
        <f>IF(IF(ISNA(計算結果!H997),"",計算結果!H997)=0,"",IF(ISNA(計算結果!H997),"",計算結果!H997))</f>
        <v>-2</v>
      </c>
      <c r="I997" s="12" t="str">
        <f>IF(IF(ISNA(計算結果!I997),"",計算結果!I997)=0,"",IF(ISNA(計算結果!I997),"",計算結果!I997))</f>
        <v/>
      </c>
      <c r="J997" s="12" t="str">
        <f>IF(IF(ISNA(計算結果!J997),"",計算結果!J997)=0,"",IF(ISNA(計算結果!J997),"",計算結果!J997))</f>
        <v/>
      </c>
      <c r="K997" s="23" t="str">
        <f>IF(IF(ISNA(計算結果!K997),"",計算結果!K997)=0,"",IF(ISNA(計算結果!K997),"",計算結果!K997))</f>
        <v/>
      </c>
      <c r="L997" s="13" t="str">
        <f>IF(IF(ISNA(計算結果!L997),"",計算結果!L997)=0,"",IF(ISNA(計算結果!L997),"",計算結果!L997))</f>
        <v/>
      </c>
      <c r="M997" s="10" t="str">
        <f>IF(IF(ISNA(計算結果!M997),"",計算結果!M997)=0,"",IF(ISNA(計算結果!M997),"",計算結果!M997))</f>
        <v/>
      </c>
      <c r="N997" s="10" t="str">
        <f>IF(IF(ISNA(計算結果!N997),"",計算結果!N997)=0,"",IF(ISNA(計算結果!N997),"",計算結果!N997))</f>
        <v/>
      </c>
      <c r="O997" s="13" t="str">
        <f>IF(IF(ISNA(計算結果!O997),"",計算結果!O997)=0,"",IF(ISNA(計算結果!O997),"",計算結果!O997))</f>
        <v/>
      </c>
      <c r="P997" s="10" t="str">
        <f>IF(IF(ISNA(計算結果!P997),"",計算結果!P997)=0,"",IF(ISNA(計算結果!P997),"",計算結果!P997))</f>
        <v/>
      </c>
      <c r="Q997" s="10" t="str">
        <f>IF(IF(ISNA(計算結果!Q997),"",計算結果!Q997)=0,"",IF(ISNA(計算結果!Q997),"",計算結果!Q997))</f>
        <v/>
      </c>
      <c r="R997" s="14" t="str">
        <f t="shared" si="45"/>
        <v/>
      </c>
      <c r="S997" s="14" t="str">
        <f t="shared" si="46"/>
        <v>◯</v>
      </c>
      <c r="T997" s="14" t="str">
        <f t="shared" si="47"/>
        <v/>
      </c>
    </row>
    <row r="998" spans="1:20" hidden="1" x14ac:dyDescent="0.45">
      <c r="A998" s="10" t="str">
        <f>IF(IF(ISNA(計算結果!A998),"",計算結果!A998)=0,"",IF(ISNA(計算結果!A998),"",計算結果!A998))</f>
        <v/>
      </c>
      <c r="B998" s="10" t="str">
        <f>IF(IF(ISNA(計算結果!B998),"",計算結果!B998)=0,"",IF(ISNA(計算結果!B998),"",計算結果!B998))</f>
        <v/>
      </c>
      <c r="C998" s="10" t="str">
        <f>IF(IF(ISNA(計算結果!C998),"",計算結果!C998)=0,"",IF(ISNA(計算結果!C998),"",計算結果!C998))</f>
        <v/>
      </c>
      <c r="D998" s="10" t="str">
        <f>IF(IF(ISNA(計算結果!D998),"",計算結果!D998)=0,"",IF(ISNA(計算結果!D998),"",計算結果!D998))</f>
        <v>L</v>
      </c>
      <c r="E998" s="10" t="str">
        <f>IF(IF(ISNA(計算結果!E998),"",計算結果!E998)=0,"",IF(ISNA(計算結果!E998),"",計算結果!E998))</f>
        <v/>
      </c>
      <c r="F998" s="10" t="str">
        <f>IF(IF(ISNA(計算結果!F998),"",計算結果!F998)=0,"",IF(ISNA(計算結果!F998),"",計算結果!F998))</f>
        <v/>
      </c>
      <c r="G998" s="10" t="str">
        <f>IF(IF(ISNA(計算結果!G998),"",計算結果!G998)=0,"",IF(ISNA(計算結果!G998),"",計算結果!G998))</f>
        <v/>
      </c>
      <c r="H998" s="13">
        <f>IF(IF(ISNA(計算結果!H998),"",計算結果!H998)=0,"",IF(ISNA(計算結果!H998),"",計算結果!H998))</f>
        <v>-2</v>
      </c>
      <c r="I998" s="12" t="str">
        <f>IF(IF(ISNA(計算結果!I998),"",計算結果!I998)=0,"",IF(ISNA(計算結果!I998),"",計算結果!I998))</f>
        <v/>
      </c>
      <c r="J998" s="12" t="str">
        <f>IF(IF(ISNA(計算結果!J998),"",計算結果!J998)=0,"",IF(ISNA(計算結果!J998),"",計算結果!J998))</f>
        <v/>
      </c>
      <c r="K998" s="23" t="str">
        <f>IF(IF(ISNA(計算結果!K998),"",計算結果!K998)=0,"",IF(ISNA(計算結果!K998),"",計算結果!K998))</f>
        <v/>
      </c>
      <c r="L998" s="13" t="str">
        <f>IF(IF(ISNA(計算結果!L998),"",計算結果!L998)=0,"",IF(ISNA(計算結果!L998),"",計算結果!L998))</f>
        <v/>
      </c>
      <c r="M998" s="10" t="str">
        <f>IF(IF(ISNA(計算結果!M998),"",計算結果!M998)=0,"",IF(ISNA(計算結果!M998),"",計算結果!M998))</f>
        <v/>
      </c>
      <c r="N998" s="10" t="str">
        <f>IF(IF(ISNA(計算結果!N998),"",計算結果!N998)=0,"",IF(ISNA(計算結果!N998),"",計算結果!N998))</f>
        <v/>
      </c>
      <c r="O998" s="13" t="str">
        <f>IF(IF(ISNA(計算結果!O998),"",計算結果!O998)=0,"",IF(ISNA(計算結果!O998),"",計算結果!O998))</f>
        <v/>
      </c>
      <c r="P998" s="10" t="str">
        <f>IF(IF(ISNA(計算結果!P998),"",計算結果!P998)=0,"",IF(ISNA(計算結果!P998),"",計算結果!P998))</f>
        <v/>
      </c>
      <c r="Q998" s="10" t="str">
        <f>IF(IF(ISNA(計算結果!Q998),"",計算結果!Q998)=0,"",IF(ISNA(計算結果!Q998),"",計算結果!Q998))</f>
        <v/>
      </c>
      <c r="R998" s="14" t="str">
        <f t="shared" si="45"/>
        <v/>
      </c>
      <c r="S998" s="14" t="str">
        <f t="shared" si="46"/>
        <v>◯</v>
      </c>
      <c r="T998" s="14" t="str">
        <f t="shared" si="47"/>
        <v/>
      </c>
    </row>
    <row r="999" spans="1:20" hidden="1" x14ac:dyDescent="0.45">
      <c r="A999" s="10" t="str">
        <f>IF(IF(ISNA(計算結果!A999),"",計算結果!A999)=0,"",IF(ISNA(計算結果!A999),"",計算結果!A999))</f>
        <v/>
      </c>
      <c r="B999" s="10" t="str">
        <f>IF(IF(ISNA(計算結果!B999),"",計算結果!B999)=0,"",IF(ISNA(計算結果!B999),"",計算結果!B999))</f>
        <v/>
      </c>
      <c r="C999" s="10" t="str">
        <f>IF(IF(ISNA(計算結果!C999),"",計算結果!C999)=0,"",IF(ISNA(計算結果!C999),"",計算結果!C999))</f>
        <v/>
      </c>
      <c r="D999" s="10" t="str">
        <f>IF(IF(ISNA(計算結果!D999),"",計算結果!D999)=0,"",IF(ISNA(計算結果!D999),"",計算結果!D999))</f>
        <v>L</v>
      </c>
      <c r="E999" s="10" t="str">
        <f>IF(IF(ISNA(計算結果!E999),"",計算結果!E999)=0,"",IF(ISNA(計算結果!E999),"",計算結果!E999))</f>
        <v/>
      </c>
      <c r="F999" s="10" t="str">
        <f>IF(IF(ISNA(計算結果!F999),"",計算結果!F999)=0,"",IF(ISNA(計算結果!F999),"",計算結果!F999))</f>
        <v/>
      </c>
      <c r="G999" s="10" t="str">
        <f>IF(IF(ISNA(計算結果!G999),"",計算結果!G999)=0,"",IF(ISNA(計算結果!G999),"",計算結果!G999))</f>
        <v/>
      </c>
      <c r="H999" s="13">
        <f>IF(IF(ISNA(計算結果!H999),"",計算結果!H999)=0,"",IF(ISNA(計算結果!H999),"",計算結果!H999))</f>
        <v>-2</v>
      </c>
      <c r="I999" s="12" t="str">
        <f>IF(IF(ISNA(計算結果!I999),"",計算結果!I999)=0,"",IF(ISNA(計算結果!I999),"",計算結果!I999))</f>
        <v/>
      </c>
      <c r="J999" s="12" t="str">
        <f>IF(IF(ISNA(計算結果!J999),"",計算結果!J999)=0,"",IF(ISNA(計算結果!J999),"",計算結果!J999))</f>
        <v/>
      </c>
      <c r="K999" s="23" t="str">
        <f>IF(IF(ISNA(計算結果!K999),"",計算結果!K999)=0,"",IF(ISNA(計算結果!K999),"",計算結果!K999))</f>
        <v/>
      </c>
      <c r="L999" s="13" t="str">
        <f>IF(IF(ISNA(計算結果!L999),"",計算結果!L999)=0,"",IF(ISNA(計算結果!L999),"",計算結果!L999))</f>
        <v/>
      </c>
      <c r="M999" s="10" t="str">
        <f>IF(IF(ISNA(計算結果!M999),"",計算結果!M999)=0,"",IF(ISNA(計算結果!M999),"",計算結果!M999))</f>
        <v/>
      </c>
      <c r="N999" s="10" t="str">
        <f>IF(IF(ISNA(計算結果!N999),"",計算結果!N999)=0,"",IF(ISNA(計算結果!N999),"",計算結果!N999))</f>
        <v/>
      </c>
      <c r="O999" s="13" t="str">
        <f>IF(IF(ISNA(計算結果!O999),"",計算結果!O999)=0,"",IF(ISNA(計算結果!O999),"",計算結果!O999))</f>
        <v/>
      </c>
      <c r="P999" s="10" t="str">
        <f>IF(IF(ISNA(計算結果!P999),"",計算結果!P999)=0,"",IF(ISNA(計算結果!P999),"",計算結果!P999))</f>
        <v/>
      </c>
      <c r="Q999" s="10" t="str">
        <f>IF(IF(ISNA(計算結果!Q999),"",計算結果!Q999)=0,"",IF(ISNA(計算結果!Q999),"",計算結果!Q999))</f>
        <v/>
      </c>
      <c r="R999" s="14" t="str">
        <f t="shared" si="45"/>
        <v/>
      </c>
      <c r="S999" s="14" t="str">
        <f t="shared" si="46"/>
        <v>◯</v>
      </c>
      <c r="T999" s="14" t="str">
        <f t="shared" si="47"/>
        <v/>
      </c>
    </row>
    <row r="1000" spans="1:20" hidden="1" x14ac:dyDescent="0.45">
      <c r="A1000" s="10" t="str">
        <f>IF(IF(ISNA(計算結果!A1000),"",計算結果!A1000)=0,"",IF(ISNA(計算結果!A1000),"",計算結果!A1000))</f>
        <v/>
      </c>
      <c r="B1000" s="10" t="str">
        <f>IF(IF(ISNA(計算結果!B1000),"",計算結果!B1000)=0,"",IF(ISNA(計算結果!B1000),"",計算結果!B1000))</f>
        <v/>
      </c>
      <c r="C1000" s="10" t="str">
        <f>IF(IF(ISNA(計算結果!C1000),"",計算結果!C1000)=0,"",IF(ISNA(計算結果!C1000),"",計算結果!C1000))</f>
        <v/>
      </c>
      <c r="D1000" s="10" t="str">
        <f>IF(IF(ISNA(計算結果!D1000),"",計算結果!D1000)=0,"",IF(ISNA(計算結果!D1000),"",計算結果!D1000))</f>
        <v>L</v>
      </c>
      <c r="E1000" s="10" t="str">
        <f>IF(IF(ISNA(計算結果!E1000),"",計算結果!E1000)=0,"",IF(ISNA(計算結果!E1000),"",計算結果!E1000))</f>
        <v/>
      </c>
      <c r="F1000" s="10" t="str">
        <f>IF(IF(ISNA(計算結果!F1000),"",計算結果!F1000)=0,"",IF(ISNA(計算結果!F1000),"",計算結果!F1000))</f>
        <v/>
      </c>
      <c r="G1000" s="10" t="str">
        <f>IF(IF(ISNA(計算結果!G1000),"",計算結果!G1000)=0,"",IF(ISNA(計算結果!G1000),"",計算結果!G1000))</f>
        <v/>
      </c>
      <c r="H1000" s="13">
        <f>IF(IF(ISNA(計算結果!H1000),"",計算結果!H1000)=0,"",IF(ISNA(計算結果!H1000),"",計算結果!H1000))</f>
        <v>-2</v>
      </c>
      <c r="I1000" s="12" t="str">
        <f>IF(IF(ISNA(計算結果!I1000),"",計算結果!I1000)=0,"",IF(ISNA(計算結果!I1000),"",計算結果!I1000))</f>
        <v/>
      </c>
      <c r="J1000" s="12" t="str">
        <f>IF(IF(ISNA(計算結果!J1000),"",計算結果!J1000)=0,"",IF(ISNA(計算結果!J1000),"",計算結果!J1000))</f>
        <v/>
      </c>
      <c r="K1000" s="23" t="str">
        <f>IF(IF(ISNA(計算結果!K1000),"",計算結果!K1000)=0,"",IF(ISNA(計算結果!K1000),"",計算結果!K1000))</f>
        <v/>
      </c>
      <c r="L1000" s="13" t="str">
        <f>IF(IF(ISNA(計算結果!L1000),"",計算結果!L1000)=0,"",IF(ISNA(計算結果!L1000),"",計算結果!L1000))</f>
        <v/>
      </c>
      <c r="M1000" s="10" t="str">
        <f>IF(IF(ISNA(計算結果!M1000),"",計算結果!M1000)=0,"",IF(ISNA(計算結果!M1000),"",計算結果!M1000))</f>
        <v/>
      </c>
      <c r="N1000" s="10" t="str">
        <f>IF(IF(ISNA(計算結果!N1000),"",計算結果!N1000)=0,"",IF(ISNA(計算結果!N1000),"",計算結果!N1000))</f>
        <v/>
      </c>
      <c r="O1000" s="13" t="str">
        <f>IF(IF(ISNA(計算結果!O1000),"",計算結果!O1000)=0,"",IF(ISNA(計算結果!O1000),"",計算結果!O1000))</f>
        <v/>
      </c>
      <c r="P1000" s="10" t="str">
        <f>IF(IF(ISNA(計算結果!P1000),"",計算結果!P1000)=0,"",IF(ISNA(計算結果!P1000),"",計算結果!P1000))</f>
        <v/>
      </c>
      <c r="Q1000" s="10" t="str">
        <f>IF(IF(ISNA(計算結果!Q1000),"",計算結果!Q1000)=0,"",IF(ISNA(計算結果!Q1000),"",計算結果!Q1000))</f>
        <v/>
      </c>
      <c r="R1000" s="14" t="str">
        <f t="shared" si="45"/>
        <v/>
      </c>
      <c r="S1000" s="14" t="str">
        <f t="shared" si="46"/>
        <v>◯</v>
      </c>
      <c r="T1000" s="14" t="str">
        <f t="shared" si="47"/>
        <v/>
      </c>
    </row>
  </sheetData>
  <autoFilter ref="A1:T1000" xr:uid="{84C1F594-AC21-4EE0-B241-34ECCAFD9E5C}">
    <filterColumn colId="7">
      <customFilters>
        <customFilter operator="notEqual" val="14"/>
      </customFilters>
    </filterColumn>
    <filterColumn colId="9">
      <customFilters>
        <customFilter operator="notEqual" val=" "/>
      </customFilters>
    </filterColumn>
    <filterColumn colId="11">
      <customFilters>
        <customFilter operator="notEqual" val=" "/>
      </customFilters>
    </filterColumn>
  </autoFilter>
  <phoneticPr fontId="1"/>
  <pageMargins left="0.70866141732283472" right="0.70866141732283472" top="0.74803149606299213" bottom="0.74803149606299213" header="0.31496062992125984" footer="0.31496062992125984"/>
  <pageSetup paperSize="9" scale="88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900C-E3FF-470E-992E-C1528F21CF50}">
  <sheetPr codeName="Sheet2"/>
  <dimension ref="A1:AH1000"/>
  <sheetViews>
    <sheetView workbookViewId="0">
      <selection activeCell="A2" sqref="A2"/>
    </sheetView>
  </sheetViews>
  <sheetFormatPr defaultRowHeight="18" x14ac:dyDescent="0.45"/>
  <cols>
    <col min="1" max="1" width="28" customWidth="1"/>
    <col min="3" max="3" width="11" bestFit="1" customWidth="1"/>
    <col min="4" max="4" width="17.19921875" bestFit="1" customWidth="1"/>
    <col min="5" max="5" width="7.09765625" bestFit="1" customWidth="1"/>
    <col min="6" max="6" width="13" bestFit="1" customWidth="1"/>
    <col min="7" max="7" width="9.796875" bestFit="1" customWidth="1"/>
    <col min="8" max="8" width="13" bestFit="1" customWidth="1"/>
    <col min="9" max="9" width="17.19921875" bestFit="1" customWidth="1"/>
    <col min="10" max="10" width="19.69921875" bestFit="1" customWidth="1"/>
    <col min="11" max="11" width="13" bestFit="1" customWidth="1"/>
    <col min="13" max="13" width="11" bestFit="1" customWidth="1"/>
    <col min="15" max="15" width="10.5" bestFit="1" customWidth="1"/>
    <col min="16" max="16" width="21.296875" bestFit="1" customWidth="1"/>
    <col min="18" max="18" width="13" bestFit="1" customWidth="1"/>
    <col min="19" max="19" width="19.296875" bestFit="1" customWidth="1"/>
    <col min="20" max="20" width="15.09765625" bestFit="1" customWidth="1"/>
    <col min="21" max="21" width="13" bestFit="1" customWidth="1"/>
    <col min="22" max="22" width="21.296875" bestFit="1" customWidth="1"/>
    <col min="23" max="24" width="23" bestFit="1" customWidth="1"/>
    <col min="25" max="25" width="21.296875" bestFit="1" customWidth="1"/>
    <col min="26" max="26" width="11" bestFit="1" customWidth="1"/>
    <col min="27" max="27" width="6.296875" bestFit="1" customWidth="1"/>
    <col min="28" max="29" width="17.19921875" bestFit="1" customWidth="1"/>
    <col min="30" max="33" width="10.5" bestFit="1" customWidth="1"/>
    <col min="34" max="34" width="7.09765625" bestFit="1" customWidth="1"/>
  </cols>
  <sheetData>
    <row r="1" spans="1:34" x14ac:dyDescent="0.45">
      <c r="B1" t="str">
        <f>セットアップレポート!A1</f>
        <v>ライン名</v>
      </c>
      <c r="C1" t="str">
        <f>セットアップレポート!B1</f>
        <v>ゾーン名</v>
      </c>
      <c r="D1" t="str">
        <f>セットアップレポート!C1</f>
        <v>設備名</v>
      </c>
      <c r="E1" t="str">
        <f>セットアップレポート!D1</f>
        <v>レーン</v>
      </c>
      <c r="F1" t="str">
        <f>セットアップレポート!E1</f>
        <v>ステージ番号</v>
      </c>
      <c r="G1" t="str">
        <f>セットアップレポート!F1</f>
        <v>Z/PU番号</v>
      </c>
      <c r="H1" t="str">
        <f>セットアップレポート!G1</f>
        <v>スロット番号</v>
      </c>
      <c r="I1" t="str">
        <f>セットアップレポート!H1</f>
        <v>サブスロット番号</v>
      </c>
      <c r="J1" t="str">
        <f>セットアップレポート!I1</f>
        <v>材料ﾊﾞｰｺｰﾄﾞ</v>
      </c>
      <c r="K1" t="str">
        <f>セットアップレポート!J1</f>
        <v>部品番号</v>
      </c>
      <c r="L1" t="str">
        <f>セットアップレポート!K1</f>
        <v>正規部品</v>
      </c>
      <c r="M1" t="str">
        <f>セットアップレポート!L1</f>
        <v>ロット番号</v>
      </c>
      <c r="N1" t="str">
        <f>セットアップレポート!M1</f>
        <v>ベンダー</v>
      </c>
      <c r="O1" t="str">
        <f>セットアップレポート!N1</f>
        <v>UserData1</v>
      </c>
      <c r="P1" t="str">
        <f>セットアップレポート!O1</f>
        <v>フィーダーバーコード</v>
      </c>
      <c r="Q1" t="str">
        <f>セットアップレポート!P1</f>
        <v>初期数量</v>
      </c>
      <c r="R1" t="str">
        <f>セットアップレポート!Q1</f>
        <v>部品取付時間</v>
      </c>
      <c r="S1" t="str">
        <f>セットアップレポート!R1</f>
        <v>作業者</v>
      </c>
      <c r="T1" t="str">
        <f>セットアップレポート!S1</f>
        <v>スプライシング</v>
      </c>
      <c r="U1" t="str">
        <f>セットアップレポート!T1</f>
        <v>メインリール</v>
      </c>
      <c r="V1" t="str">
        <f>セットアップレポート!U1</f>
        <v>スプライシングリール</v>
      </c>
      <c r="W1" t="str">
        <f>セットアップレポート!V1</f>
        <v xml:space="preserve">スプライシングリール2 </v>
      </c>
      <c r="X1" t="str">
        <f>セットアップレポート!W1</f>
        <v xml:space="preserve">スプライシングリール3 </v>
      </c>
      <c r="Y1" t="str">
        <f>セットアップレポート!X1</f>
        <v>スプライシング作業者</v>
      </c>
      <c r="Z1" t="str">
        <f>セットアップレポート!Y1</f>
        <v>部品クラス</v>
      </c>
      <c r="AA1" t="str">
        <f>セットアップレポート!Z1</f>
        <v>MCID</v>
      </c>
      <c r="AB1" t="str">
        <f>セットアップレポート!AA1</f>
        <v>定期チェック状態</v>
      </c>
      <c r="AC1" t="str">
        <f>セットアップレポート!AB1</f>
        <v>定期チェック失敗</v>
      </c>
      <c r="AD1" t="str">
        <f>セットアップレポート!AC1</f>
        <v>UserData2</v>
      </c>
      <c r="AE1" t="str">
        <f>セットアップレポート!AD1</f>
        <v>UserData3</v>
      </c>
      <c r="AF1" t="str">
        <f>セットアップレポート!AE1</f>
        <v>UserData4</v>
      </c>
      <c r="AG1" t="str">
        <f>セットアップレポート!AF1</f>
        <v>UserData5</v>
      </c>
      <c r="AH1" t="str">
        <f>セットアップレポート!AG1</f>
        <v>製造日</v>
      </c>
    </row>
    <row r="2" spans="1:34" x14ac:dyDescent="0.45">
      <c r="A2" t="str">
        <f>C2&amp;RIGHT(G2,5)&amp;K2</f>
        <v>L2-NPM07210019000059949</v>
      </c>
      <c r="B2" t="str">
        <f>セットアップレポート!A2</f>
        <v>Line-2</v>
      </c>
      <c r="C2" t="str">
        <f>セットアップレポート!B2</f>
        <v>L2-NPM07</v>
      </c>
      <c r="D2" t="str">
        <f>セットアップレポート!C2</f>
        <v>Zone-2-NPMW-7</v>
      </c>
      <c r="E2">
        <f>セットアップレポート!D2</f>
        <v>1</v>
      </c>
      <c r="F2">
        <f>セットアップレポート!E2</f>
        <v>1</v>
      </c>
      <c r="G2">
        <f>セットアップレポート!F2</f>
        <v>21001</v>
      </c>
      <c r="H2">
        <f>セットアップレポート!G2</f>
        <v>1</v>
      </c>
      <c r="I2">
        <f>セットアップレポート!H2</f>
        <v>0</v>
      </c>
      <c r="J2" t="str">
        <f>セットアップレポート!I2</f>
        <v>9000059949 100452</v>
      </c>
      <c r="K2">
        <f>セットアップレポート!J2</f>
        <v>9000059949</v>
      </c>
      <c r="L2">
        <f>セットアップレポート!K2</f>
        <v>0</v>
      </c>
      <c r="M2">
        <f>セットアップレポート!L2</f>
        <v>0</v>
      </c>
      <c r="N2">
        <f>セットアップレポート!M2</f>
        <v>0</v>
      </c>
      <c r="O2">
        <f>セットアップレポート!N2</f>
        <v>0</v>
      </c>
      <c r="P2" t="str">
        <f>セットアップレポート!O2</f>
        <v>FA0299501001013</v>
      </c>
      <c r="Q2">
        <f>セットアップレポート!P2</f>
        <v>24</v>
      </c>
      <c r="R2">
        <f>セットアップレポート!Q2</f>
        <v>45950.47284722222</v>
      </c>
      <c r="S2" t="str">
        <f>セットアップレポート!R2</f>
        <v>kumagai tuneo</v>
      </c>
      <c r="T2">
        <f>セットアップレポート!S2</f>
        <v>0</v>
      </c>
      <c r="U2">
        <f>セットアップレポート!T2</f>
        <v>0</v>
      </c>
      <c r="V2">
        <f>セットアップレポート!U2</f>
        <v>0</v>
      </c>
      <c r="W2">
        <f>セットアップレポート!V2</f>
        <v>0</v>
      </c>
      <c r="X2">
        <f>セットアップレポート!W2</f>
        <v>0</v>
      </c>
      <c r="Y2">
        <f>セットアップレポート!X2</f>
        <v>0</v>
      </c>
      <c r="Z2">
        <f>セットアップレポート!Y2</f>
        <v>0</v>
      </c>
      <c r="AA2">
        <f>セットアップレポート!Z2</f>
        <v>0</v>
      </c>
      <c r="AB2" t="str">
        <f>セットアップレポート!AA2</f>
        <v>NONE</v>
      </c>
      <c r="AC2">
        <f>セットアップレポート!AB2</f>
        <v>0</v>
      </c>
      <c r="AD2">
        <f>セットアップレポート!AC2</f>
        <v>0</v>
      </c>
      <c r="AE2">
        <f>セットアップレポート!AD2</f>
        <v>0</v>
      </c>
      <c r="AF2">
        <f>セットアップレポート!AE2</f>
        <v>0</v>
      </c>
      <c r="AG2">
        <f>セットアップレポート!AF2</f>
        <v>0</v>
      </c>
      <c r="AH2">
        <f>セットアップレポート!AG2</f>
        <v>0</v>
      </c>
    </row>
    <row r="3" spans="1:34" x14ac:dyDescent="0.45">
      <c r="A3" t="str">
        <f t="shared" ref="A3:A66" si="0">C3&amp;RIGHT(G3,5)&amp;K3</f>
        <v>L2-NPM07210029000070667</v>
      </c>
      <c r="B3" t="str">
        <f>セットアップレポート!A3</f>
        <v>Line-2</v>
      </c>
      <c r="C3" t="str">
        <f>セットアップレポート!B3</f>
        <v>L2-NPM07</v>
      </c>
      <c r="D3" t="str">
        <f>セットアップレポート!C3</f>
        <v>Zone-2-NPMW-7</v>
      </c>
      <c r="E3">
        <f>セットアップレポート!D3</f>
        <v>1</v>
      </c>
      <c r="F3">
        <f>セットアップレポート!E3</f>
        <v>1</v>
      </c>
      <c r="G3">
        <f>セットアップレポート!F3</f>
        <v>21002</v>
      </c>
      <c r="H3">
        <f>セットアップレポート!G3</f>
        <v>2</v>
      </c>
      <c r="I3">
        <f>セットアップレポート!H3</f>
        <v>0</v>
      </c>
      <c r="J3" t="str">
        <f>セットアップレポート!I3</f>
        <v>9000070667 100041</v>
      </c>
      <c r="K3">
        <f>セットアップレポート!J3</f>
        <v>9000070667</v>
      </c>
      <c r="L3">
        <f>セットアップレポート!K3</f>
        <v>0</v>
      </c>
      <c r="M3">
        <f>セットアップレポート!L3</f>
        <v>0</v>
      </c>
      <c r="N3">
        <f>セットアップレポート!M3</f>
        <v>0</v>
      </c>
      <c r="O3">
        <f>セットアップレポート!N3</f>
        <v>0</v>
      </c>
      <c r="P3" t="str">
        <f>セットアップレポート!O3</f>
        <v>FA0299502001013</v>
      </c>
      <c r="Q3">
        <f>セットアップレポート!P3</f>
        <v>250</v>
      </c>
      <c r="R3">
        <f>セットアップレポート!Q3</f>
        <v>45946.849270833336</v>
      </c>
      <c r="S3" t="str">
        <f>セットアップレポート!R3</f>
        <v>kumagai tuneo</v>
      </c>
      <c r="T3">
        <f>セットアップレポート!S3</f>
        <v>0</v>
      </c>
      <c r="U3">
        <f>セットアップレポート!T3</f>
        <v>0</v>
      </c>
      <c r="V3">
        <f>セットアップレポート!U3</f>
        <v>0</v>
      </c>
      <c r="W3">
        <f>セットアップレポート!V3</f>
        <v>0</v>
      </c>
      <c r="X3">
        <f>セットアップレポート!W3</f>
        <v>0</v>
      </c>
      <c r="Y3">
        <f>セットアップレポート!X3</f>
        <v>0</v>
      </c>
      <c r="Z3">
        <f>セットアップレポート!Y3</f>
        <v>0</v>
      </c>
      <c r="AA3">
        <f>セットアップレポート!Z3</f>
        <v>0</v>
      </c>
      <c r="AB3" t="str">
        <f>セットアップレポート!AA3</f>
        <v>NONE</v>
      </c>
      <c r="AC3">
        <f>セットアップレポート!AB3</f>
        <v>0</v>
      </c>
      <c r="AD3">
        <f>セットアップレポート!AC3</f>
        <v>0</v>
      </c>
      <c r="AE3">
        <f>セットアップレポート!AD3</f>
        <v>0</v>
      </c>
      <c r="AF3">
        <f>セットアップレポート!AE3</f>
        <v>0</v>
      </c>
      <c r="AG3">
        <f>セットアップレポート!AF3</f>
        <v>0</v>
      </c>
      <c r="AH3">
        <f>セットアップレポート!AG3</f>
        <v>0</v>
      </c>
    </row>
    <row r="4" spans="1:34" x14ac:dyDescent="0.45">
      <c r="A4" t="str">
        <f t="shared" si="0"/>
        <v>L2-NPM07210039000033492</v>
      </c>
      <c r="B4" t="str">
        <f>セットアップレポート!A4</f>
        <v>Line-2</v>
      </c>
      <c r="C4" t="str">
        <f>セットアップレポート!B4</f>
        <v>L2-NPM07</v>
      </c>
      <c r="D4" t="str">
        <f>セットアップレポート!C4</f>
        <v>Zone-2-NPMW-7</v>
      </c>
      <c r="E4">
        <f>セットアップレポート!D4</f>
        <v>1</v>
      </c>
      <c r="F4">
        <f>セットアップレポート!E4</f>
        <v>1</v>
      </c>
      <c r="G4">
        <f>セットアップレポート!F4</f>
        <v>21003</v>
      </c>
      <c r="H4">
        <f>セットアップレポート!G4</f>
        <v>3</v>
      </c>
      <c r="I4">
        <f>セットアップレポート!H4</f>
        <v>0</v>
      </c>
      <c r="J4" t="str">
        <f>セットアップレポート!I4</f>
        <v>9000033492 100795</v>
      </c>
      <c r="K4">
        <f>セットアップレポート!J4</f>
        <v>9000033492</v>
      </c>
      <c r="L4">
        <f>セットアップレポート!K4</f>
        <v>0</v>
      </c>
      <c r="M4">
        <f>セットアップレポート!L4</f>
        <v>0</v>
      </c>
      <c r="N4">
        <f>セットアップレポート!M4</f>
        <v>0</v>
      </c>
      <c r="O4">
        <f>セットアップレポート!N4</f>
        <v>0</v>
      </c>
      <c r="P4" t="str">
        <f>セットアップレポート!O4</f>
        <v>FA0299503001013</v>
      </c>
      <c r="Q4">
        <f>セットアップレポート!P4</f>
        <v>24</v>
      </c>
      <c r="R4">
        <f>セットアップレポート!Q4</f>
        <v>45950.472905092596</v>
      </c>
      <c r="S4" t="str">
        <f>セットアップレポート!R4</f>
        <v>kumagai tuneo</v>
      </c>
      <c r="T4">
        <f>セットアップレポート!S4</f>
        <v>0</v>
      </c>
      <c r="U4">
        <f>セットアップレポート!T4</f>
        <v>0</v>
      </c>
      <c r="V4">
        <f>セットアップレポート!U4</f>
        <v>0</v>
      </c>
      <c r="W4">
        <f>セットアップレポート!V4</f>
        <v>0</v>
      </c>
      <c r="X4">
        <f>セットアップレポート!W4</f>
        <v>0</v>
      </c>
      <c r="Y4">
        <f>セットアップレポート!X4</f>
        <v>0</v>
      </c>
      <c r="Z4">
        <f>セットアップレポート!Y4</f>
        <v>0</v>
      </c>
      <c r="AA4">
        <f>セットアップレポート!Z4</f>
        <v>0</v>
      </c>
      <c r="AB4" t="str">
        <f>セットアップレポート!AA4</f>
        <v>NONE</v>
      </c>
      <c r="AC4">
        <f>セットアップレポート!AB4</f>
        <v>0</v>
      </c>
      <c r="AD4">
        <f>セットアップレポート!AC4</f>
        <v>0</v>
      </c>
      <c r="AE4">
        <f>セットアップレポート!AD4</f>
        <v>0</v>
      </c>
      <c r="AF4">
        <f>セットアップレポート!AE4</f>
        <v>0</v>
      </c>
      <c r="AG4">
        <f>セットアップレポート!AF4</f>
        <v>0</v>
      </c>
      <c r="AH4">
        <f>セットアップレポート!AG4</f>
        <v>0</v>
      </c>
    </row>
    <row r="5" spans="1:34" x14ac:dyDescent="0.45">
      <c r="A5" t="str">
        <f>C5&amp;RIGHT(G5,5)&amp;K5</f>
        <v>L2-NPM07210049000066873</v>
      </c>
      <c r="B5" t="str">
        <f>セットアップレポート!A5</f>
        <v>Line-2</v>
      </c>
      <c r="C5" t="str">
        <f>セットアップレポート!B5</f>
        <v>L2-NPM07</v>
      </c>
      <c r="D5" t="str">
        <f>セットアップレポート!C5</f>
        <v>Zone-2-NPMW-7</v>
      </c>
      <c r="E5">
        <f>セットアップレポート!D5</f>
        <v>1</v>
      </c>
      <c r="F5">
        <f>セットアップレポート!E5</f>
        <v>1</v>
      </c>
      <c r="G5">
        <f>セットアップレポート!F5</f>
        <v>21004</v>
      </c>
      <c r="H5">
        <f>セットアップレポート!G5</f>
        <v>4</v>
      </c>
      <c r="I5">
        <f>セットアップレポート!H5</f>
        <v>0</v>
      </c>
      <c r="J5" t="str">
        <f>セットアップレポート!I5</f>
        <v>9000066873 100348</v>
      </c>
      <c r="K5">
        <f>セットアップレポート!J5</f>
        <v>9000066873</v>
      </c>
      <c r="L5">
        <f>セットアップレポート!K5</f>
        <v>0</v>
      </c>
      <c r="M5">
        <f>セットアップレポート!L5</f>
        <v>0</v>
      </c>
      <c r="N5">
        <f>セットアップレポート!M5</f>
        <v>0</v>
      </c>
      <c r="O5">
        <f>セットアップレポート!N5</f>
        <v>0</v>
      </c>
      <c r="P5" t="str">
        <f>セットアップレポート!O5</f>
        <v>FA0299504001013</v>
      </c>
      <c r="Q5">
        <f>セットアップレポート!P5</f>
        <v>24</v>
      </c>
      <c r="R5">
        <f>セットアップレポート!Q5</f>
        <v>45950.472962962966</v>
      </c>
      <c r="S5" t="str">
        <f>セットアップレポート!R5</f>
        <v>kumagai tuneo</v>
      </c>
      <c r="T5">
        <f>セットアップレポート!S5</f>
        <v>0</v>
      </c>
      <c r="U5">
        <f>セットアップレポート!T5</f>
        <v>0</v>
      </c>
      <c r="V5">
        <f>セットアップレポート!U5</f>
        <v>0</v>
      </c>
      <c r="W5">
        <f>セットアップレポート!V5</f>
        <v>0</v>
      </c>
      <c r="X5">
        <f>セットアップレポート!W5</f>
        <v>0</v>
      </c>
      <c r="Y5">
        <f>セットアップレポート!X5</f>
        <v>0</v>
      </c>
      <c r="Z5">
        <f>セットアップレポート!Y5</f>
        <v>0</v>
      </c>
      <c r="AA5">
        <f>セットアップレポート!Z5</f>
        <v>0</v>
      </c>
      <c r="AB5" t="str">
        <f>セットアップレポート!AA5</f>
        <v>NONE</v>
      </c>
      <c r="AC5">
        <f>セットアップレポート!AB5</f>
        <v>0</v>
      </c>
      <c r="AD5">
        <f>セットアップレポート!AC5</f>
        <v>0</v>
      </c>
      <c r="AE5">
        <f>セットアップレポート!AD5</f>
        <v>0</v>
      </c>
      <c r="AF5">
        <f>セットアップレポート!AE5</f>
        <v>0</v>
      </c>
      <c r="AG5">
        <f>セットアップレポート!AF5</f>
        <v>0</v>
      </c>
      <c r="AH5">
        <f>セットアップレポート!AG5</f>
        <v>0</v>
      </c>
    </row>
    <row r="6" spans="1:34" x14ac:dyDescent="0.45">
      <c r="A6" t="str">
        <f t="shared" si="0"/>
        <v>L2-NPM07210059000066452</v>
      </c>
      <c r="B6" t="str">
        <f>セットアップレポート!A6</f>
        <v>Line-2</v>
      </c>
      <c r="C6" t="str">
        <f>セットアップレポート!B6</f>
        <v>L2-NPM07</v>
      </c>
      <c r="D6" t="str">
        <f>セットアップレポート!C6</f>
        <v>Zone-2-NPMW-7</v>
      </c>
      <c r="E6">
        <f>セットアップレポート!D6</f>
        <v>1</v>
      </c>
      <c r="F6">
        <f>セットアップレポート!E6</f>
        <v>1</v>
      </c>
      <c r="G6">
        <f>セットアップレポート!F6</f>
        <v>21005</v>
      </c>
      <c r="H6">
        <f>セットアップレポート!G6</f>
        <v>5</v>
      </c>
      <c r="I6">
        <f>セットアップレポート!H6</f>
        <v>0</v>
      </c>
      <c r="J6" t="str">
        <f>セットアップレポート!I6</f>
        <v>9000066452 100140</v>
      </c>
      <c r="K6">
        <f>セットアップレポート!J6</f>
        <v>9000066452</v>
      </c>
      <c r="L6">
        <f>セットアップレポート!K6</f>
        <v>0</v>
      </c>
      <c r="M6">
        <f>セットアップレポート!L6</f>
        <v>0</v>
      </c>
      <c r="N6">
        <f>セットアップレポート!M6</f>
        <v>0</v>
      </c>
      <c r="O6">
        <f>セットアップレポート!N6</f>
        <v>0</v>
      </c>
      <c r="P6" t="str">
        <f>セットアップレポート!O6</f>
        <v>FA0299505001013</v>
      </c>
      <c r="Q6">
        <f>セットアップレポート!P6</f>
        <v>48</v>
      </c>
      <c r="R6">
        <f>セットアップレポート!Q6</f>
        <v>45946.849479166667</v>
      </c>
      <c r="S6" t="str">
        <f>セットアップレポート!R6</f>
        <v>kumagai tuneo</v>
      </c>
      <c r="T6">
        <f>セットアップレポート!S6</f>
        <v>0</v>
      </c>
      <c r="U6">
        <f>セットアップレポート!T6</f>
        <v>0</v>
      </c>
      <c r="V6">
        <f>セットアップレポート!U6</f>
        <v>0</v>
      </c>
      <c r="W6">
        <f>セットアップレポート!V6</f>
        <v>0</v>
      </c>
      <c r="X6">
        <f>セットアップレポート!W6</f>
        <v>0</v>
      </c>
      <c r="Y6">
        <f>セットアップレポート!X6</f>
        <v>0</v>
      </c>
      <c r="Z6">
        <f>セットアップレポート!Y6</f>
        <v>0</v>
      </c>
      <c r="AA6">
        <f>セットアップレポート!Z6</f>
        <v>0</v>
      </c>
      <c r="AB6" t="str">
        <f>セットアップレポート!AA6</f>
        <v>NONE</v>
      </c>
      <c r="AC6">
        <f>セットアップレポート!AB6</f>
        <v>0</v>
      </c>
      <c r="AD6">
        <f>セットアップレポート!AC6</f>
        <v>0</v>
      </c>
      <c r="AE6">
        <f>セットアップレポート!AD6</f>
        <v>0</v>
      </c>
      <c r="AF6">
        <f>セットアップレポート!AE6</f>
        <v>0</v>
      </c>
      <c r="AG6">
        <f>セットアップレポート!AF6</f>
        <v>0</v>
      </c>
      <c r="AH6">
        <f>セットアップレポート!AG6</f>
        <v>0</v>
      </c>
    </row>
    <row r="7" spans="1:34" x14ac:dyDescent="0.45">
      <c r="A7" t="str">
        <f t="shared" si="0"/>
        <v>L2-NPM07210069000069287</v>
      </c>
      <c r="B7" t="str">
        <f>セットアップレポート!A7</f>
        <v>Line-2</v>
      </c>
      <c r="C7" t="str">
        <f>セットアップレポート!B7</f>
        <v>L2-NPM07</v>
      </c>
      <c r="D7" t="str">
        <f>セットアップレポート!C7</f>
        <v>Zone-2-NPMW-7</v>
      </c>
      <c r="E7">
        <f>セットアップレポート!D7</f>
        <v>1</v>
      </c>
      <c r="F7">
        <f>セットアップレポート!E7</f>
        <v>1</v>
      </c>
      <c r="G7">
        <f>セットアップレポート!F7</f>
        <v>21006</v>
      </c>
      <c r="H7">
        <f>セットアップレポート!G7</f>
        <v>6</v>
      </c>
      <c r="I7">
        <f>セットアップレポート!H7</f>
        <v>0</v>
      </c>
      <c r="J7" t="str">
        <f>セットアップレポート!I7</f>
        <v>9000069287 100079</v>
      </c>
      <c r="K7">
        <f>セットアップレポート!J7</f>
        <v>9000069287</v>
      </c>
      <c r="L7">
        <f>セットアップレポート!K7</f>
        <v>0</v>
      </c>
      <c r="M7">
        <f>セットアップレポート!L7</f>
        <v>0</v>
      </c>
      <c r="N7">
        <f>セットアップレポート!M7</f>
        <v>0</v>
      </c>
      <c r="O7">
        <f>セットアップレポート!N7</f>
        <v>0</v>
      </c>
      <c r="P7" t="str">
        <f>セットアップレポート!O7</f>
        <v>FA0299506001013</v>
      </c>
      <c r="Q7">
        <f>セットアップレポート!P7</f>
        <v>48</v>
      </c>
      <c r="R7">
        <f>セットアップレポート!Q7</f>
        <v>45946.849537037036</v>
      </c>
      <c r="S7" t="str">
        <f>セットアップレポート!R7</f>
        <v>kumagai tuneo</v>
      </c>
      <c r="T7">
        <f>セットアップレポート!S7</f>
        <v>0</v>
      </c>
      <c r="U7">
        <f>セットアップレポート!T7</f>
        <v>0</v>
      </c>
      <c r="V7">
        <f>セットアップレポート!U7</f>
        <v>0</v>
      </c>
      <c r="W7">
        <f>セットアップレポート!V7</f>
        <v>0</v>
      </c>
      <c r="X7">
        <f>セットアップレポート!W7</f>
        <v>0</v>
      </c>
      <c r="Y7">
        <f>セットアップレポート!X7</f>
        <v>0</v>
      </c>
      <c r="Z7">
        <f>セットアップレポート!Y7</f>
        <v>0</v>
      </c>
      <c r="AA7">
        <f>セットアップレポート!Z7</f>
        <v>0</v>
      </c>
      <c r="AB7" t="str">
        <f>セットアップレポート!AA7</f>
        <v>NONE</v>
      </c>
      <c r="AC7">
        <f>セットアップレポート!AB7</f>
        <v>0</v>
      </c>
      <c r="AD7">
        <f>セットアップレポート!AC7</f>
        <v>0</v>
      </c>
      <c r="AE7">
        <f>セットアップレポート!AD7</f>
        <v>0</v>
      </c>
      <c r="AF7">
        <f>セットアップレポート!AE7</f>
        <v>0</v>
      </c>
      <c r="AG7">
        <f>セットアップレポート!AF7</f>
        <v>0</v>
      </c>
      <c r="AH7">
        <f>セットアップレポート!AG7</f>
        <v>0</v>
      </c>
    </row>
    <row r="8" spans="1:34" x14ac:dyDescent="0.45">
      <c r="A8" t="str">
        <f t="shared" si="0"/>
        <v>L2-NPM07210079000070664</v>
      </c>
      <c r="B8" t="str">
        <f>セットアップレポート!A8</f>
        <v>Line-2</v>
      </c>
      <c r="C8" t="str">
        <f>セットアップレポート!B8</f>
        <v>L2-NPM07</v>
      </c>
      <c r="D8" t="str">
        <f>セットアップレポート!C8</f>
        <v>Zone-2-NPMW-7</v>
      </c>
      <c r="E8">
        <f>セットアップレポート!D8</f>
        <v>1</v>
      </c>
      <c r="F8">
        <f>セットアップレポート!E8</f>
        <v>1</v>
      </c>
      <c r="G8">
        <f>セットアップレポート!F8</f>
        <v>21007</v>
      </c>
      <c r="H8">
        <f>セットアップレポート!G8</f>
        <v>7</v>
      </c>
      <c r="I8">
        <f>セットアップレポート!H8</f>
        <v>0</v>
      </c>
      <c r="J8" t="str">
        <f>セットアップレポート!I8</f>
        <v>9000070664 100079</v>
      </c>
      <c r="K8">
        <f>セットアップレポート!J8</f>
        <v>9000070664</v>
      </c>
      <c r="L8">
        <f>セットアップレポート!K8</f>
        <v>0</v>
      </c>
      <c r="M8">
        <f>セットアップレポート!L8</f>
        <v>0</v>
      </c>
      <c r="N8">
        <f>セットアップレポート!M8</f>
        <v>0</v>
      </c>
      <c r="O8">
        <f>セットアップレポート!N8</f>
        <v>0</v>
      </c>
      <c r="P8" t="str">
        <f>セットアップレポート!O8</f>
        <v>FA0299507001013</v>
      </c>
      <c r="Q8">
        <f>セットアップレポート!P8</f>
        <v>48</v>
      </c>
      <c r="R8">
        <f>セットアップレポート!Q8</f>
        <v>45946.849618055552</v>
      </c>
      <c r="S8" t="str">
        <f>セットアップレポート!R8</f>
        <v>kumagai tuneo</v>
      </c>
      <c r="T8">
        <f>セットアップレポート!S8</f>
        <v>0</v>
      </c>
      <c r="U8">
        <f>セットアップレポート!T8</f>
        <v>0</v>
      </c>
      <c r="V8">
        <f>セットアップレポート!U8</f>
        <v>0</v>
      </c>
      <c r="W8">
        <f>セットアップレポート!V8</f>
        <v>0</v>
      </c>
      <c r="X8">
        <f>セットアップレポート!W8</f>
        <v>0</v>
      </c>
      <c r="Y8">
        <f>セットアップレポート!X8</f>
        <v>0</v>
      </c>
      <c r="Z8">
        <f>セットアップレポート!Y8</f>
        <v>0</v>
      </c>
      <c r="AA8">
        <f>セットアップレポート!Z8</f>
        <v>0</v>
      </c>
      <c r="AB8" t="str">
        <f>セットアップレポート!AA8</f>
        <v>NONE</v>
      </c>
      <c r="AC8">
        <f>セットアップレポート!AB8</f>
        <v>0</v>
      </c>
      <c r="AD8">
        <f>セットアップレポート!AC8</f>
        <v>0</v>
      </c>
      <c r="AE8">
        <f>セットアップレポート!AD8</f>
        <v>0</v>
      </c>
      <c r="AF8">
        <f>セットアップレポート!AE8</f>
        <v>0</v>
      </c>
      <c r="AG8">
        <f>セットアップレポート!AF8</f>
        <v>0</v>
      </c>
      <c r="AH8">
        <f>セットアップレポート!AG8</f>
        <v>0</v>
      </c>
    </row>
    <row r="9" spans="1:34" x14ac:dyDescent="0.45">
      <c r="A9" t="str">
        <f t="shared" si="0"/>
        <v>L2-NPM07210089000069581</v>
      </c>
      <c r="B9" t="str">
        <f>セットアップレポート!A9</f>
        <v>Line-2</v>
      </c>
      <c r="C9" t="str">
        <f>セットアップレポート!B9</f>
        <v>L2-NPM07</v>
      </c>
      <c r="D9" t="str">
        <f>セットアップレポート!C9</f>
        <v>Zone-2-NPMW-7</v>
      </c>
      <c r="E9">
        <f>セットアップレポート!D9</f>
        <v>1</v>
      </c>
      <c r="F9">
        <f>セットアップレポート!E9</f>
        <v>1</v>
      </c>
      <c r="G9">
        <f>セットアップレポート!F9</f>
        <v>21008</v>
      </c>
      <c r="H9">
        <f>セットアップレポート!G9</f>
        <v>8</v>
      </c>
      <c r="I9">
        <f>セットアップレポート!H9</f>
        <v>0</v>
      </c>
      <c r="J9" t="str">
        <f>セットアップレポート!I9</f>
        <v>9000069581 100973</v>
      </c>
      <c r="K9">
        <f>セットアップレポート!J9</f>
        <v>9000069581</v>
      </c>
      <c r="L9">
        <f>セットアップレポート!K9</f>
        <v>0</v>
      </c>
      <c r="M9">
        <f>セットアップレポート!L9</f>
        <v>0</v>
      </c>
      <c r="N9">
        <f>セットアップレポート!M9</f>
        <v>0</v>
      </c>
      <c r="O9">
        <f>セットアップレポート!N9</f>
        <v>0</v>
      </c>
      <c r="P9" t="str">
        <f>セットアップレポート!O9</f>
        <v>FA0299508001013</v>
      </c>
      <c r="Q9">
        <f>セットアップレポート!P9</f>
        <v>84</v>
      </c>
      <c r="R9">
        <f>セットアップレポート!Q9</f>
        <v>45945.861597222225</v>
      </c>
      <c r="S9" t="str">
        <f>セットアップレポート!R9</f>
        <v>kumagai tuneo</v>
      </c>
      <c r="T9">
        <f>セットアップレポート!S9</f>
        <v>0</v>
      </c>
      <c r="U9">
        <f>セットアップレポート!T9</f>
        <v>0</v>
      </c>
      <c r="V9">
        <f>セットアップレポート!U9</f>
        <v>0</v>
      </c>
      <c r="W9">
        <f>セットアップレポート!V9</f>
        <v>0</v>
      </c>
      <c r="X9">
        <f>セットアップレポート!W9</f>
        <v>0</v>
      </c>
      <c r="Y9">
        <f>セットアップレポート!X9</f>
        <v>0</v>
      </c>
      <c r="Z9">
        <f>セットアップレポート!Y9</f>
        <v>0</v>
      </c>
      <c r="AA9">
        <f>セットアップレポート!Z9</f>
        <v>0</v>
      </c>
      <c r="AB9" t="str">
        <f>セットアップレポート!AA9</f>
        <v>NONE</v>
      </c>
      <c r="AC9">
        <f>セットアップレポート!AB9</f>
        <v>0</v>
      </c>
      <c r="AD9">
        <f>セットアップレポート!AC9</f>
        <v>0</v>
      </c>
      <c r="AE9">
        <f>セットアップレポート!AD9</f>
        <v>0</v>
      </c>
      <c r="AF9">
        <f>セットアップレポート!AE9</f>
        <v>0</v>
      </c>
      <c r="AG9">
        <f>セットアップレポート!AF9</f>
        <v>0</v>
      </c>
      <c r="AH9">
        <f>セットアップレポート!AG9</f>
        <v>0</v>
      </c>
    </row>
    <row r="10" spans="1:34" x14ac:dyDescent="0.45">
      <c r="A10" t="str">
        <f t="shared" si="0"/>
        <v>L2-NPM07210099000033492</v>
      </c>
      <c r="B10" t="str">
        <f>セットアップレポート!A10</f>
        <v>Line-2</v>
      </c>
      <c r="C10" t="str">
        <f>セットアップレポート!B10</f>
        <v>L2-NPM07</v>
      </c>
      <c r="D10" t="str">
        <f>セットアップレポート!C10</f>
        <v>Zone-2-NPMW-7</v>
      </c>
      <c r="E10">
        <f>セットアップレポート!D10</f>
        <v>1</v>
      </c>
      <c r="F10">
        <f>セットアップレポート!E10</f>
        <v>1</v>
      </c>
      <c r="G10">
        <f>セットアップレポート!F10</f>
        <v>21009</v>
      </c>
      <c r="H10">
        <f>セットアップレポート!G10</f>
        <v>9</v>
      </c>
      <c r="I10">
        <f>セットアップレポート!H10</f>
        <v>0</v>
      </c>
      <c r="J10" t="str">
        <f>セットアップレポート!I10</f>
        <v>9000033492 100794</v>
      </c>
      <c r="K10">
        <f>セットアップレポート!J10</f>
        <v>9000033492</v>
      </c>
      <c r="L10">
        <f>セットアップレポート!K10</f>
        <v>0</v>
      </c>
      <c r="M10">
        <f>セットアップレポート!L10</f>
        <v>0</v>
      </c>
      <c r="N10">
        <f>セットアップレポート!M10</f>
        <v>0</v>
      </c>
      <c r="O10">
        <f>セットアップレポート!N10</f>
        <v>0</v>
      </c>
      <c r="P10" t="str">
        <f>セットアップレポート!O10</f>
        <v>FA0299509001013</v>
      </c>
      <c r="Q10">
        <f>セットアップレポート!P10</f>
        <v>24</v>
      </c>
      <c r="R10">
        <f>セットアップレポート!Q10</f>
        <v>45946.849687499998</v>
      </c>
      <c r="S10" t="str">
        <f>セットアップレポート!R10</f>
        <v>kumagai tuneo</v>
      </c>
      <c r="T10">
        <f>セットアップレポート!S10</f>
        <v>0</v>
      </c>
      <c r="U10">
        <f>セットアップレポート!T10</f>
        <v>0</v>
      </c>
      <c r="V10">
        <f>セットアップレポート!U10</f>
        <v>0</v>
      </c>
      <c r="W10">
        <f>セットアップレポート!V10</f>
        <v>0</v>
      </c>
      <c r="X10">
        <f>セットアップレポート!W10</f>
        <v>0</v>
      </c>
      <c r="Y10">
        <f>セットアップレポート!X10</f>
        <v>0</v>
      </c>
      <c r="Z10">
        <f>セットアップレポート!Y10</f>
        <v>0</v>
      </c>
      <c r="AA10">
        <f>セットアップレポート!Z10</f>
        <v>0</v>
      </c>
      <c r="AB10" t="str">
        <f>セットアップレポート!AA10</f>
        <v>NONE</v>
      </c>
      <c r="AC10">
        <f>セットアップレポート!AB10</f>
        <v>0</v>
      </c>
      <c r="AD10">
        <f>セットアップレポート!AC10</f>
        <v>0</v>
      </c>
      <c r="AE10">
        <f>セットアップレポート!AD10</f>
        <v>0</v>
      </c>
      <c r="AF10">
        <f>セットアップレポート!AE10</f>
        <v>0</v>
      </c>
      <c r="AG10">
        <f>セットアップレポート!AF10</f>
        <v>0</v>
      </c>
      <c r="AH10">
        <f>セットアップレポート!AG10</f>
        <v>0</v>
      </c>
    </row>
    <row r="11" spans="1:34" x14ac:dyDescent="0.45">
      <c r="A11" t="str">
        <f t="shared" si="0"/>
        <v>L2-NPM07210109000070668</v>
      </c>
      <c r="B11" t="str">
        <f>セットアップレポート!A11</f>
        <v>Line-2</v>
      </c>
      <c r="C11" t="str">
        <f>セットアップレポート!B11</f>
        <v>L2-NPM07</v>
      </c>
      <c r="D11" t="str">
        <f>セットアップレポート!C11</f>
        <v>Zone-2-NPMW-7</v>
      </c>
      <c r="E11">
        <f>セットアップレポート!D11</f>
        <v>1</v>
      </c>
      <c r="F11">
        <f>セットアップレポート!E11</f>
        <v>1</v>
      </c>
      <c r="G11">
        <f>セットアップレポート!F11</f>
        <v>21010</v>
      </c>
      <c r="H11">
        <f>セットアップレポート!G11</f>
        <v>10</v>
      </c>
      <c r="I11">
        <f>セットアップレポート!H11</f>
        <v>0</v>
      </c>
      <c r="J11" t="str">
        <f>セットアップレポート!I11</f>
        <v>9000070668 100075</v>
      </c>
      <c r="K11">
        <f>セットアップレポート!J11</f>
        <v>9000070668</v>
      </c>
      <c r="L11">
        <f>セットアップレポート!K11</f>
        <v>0</v>
      </c>
      <c r="M11">
        <f>セットアップレポート!L11</f>
        <v>0</v>
      </c>
      <c r="N11">
        <f>セットアップレポート!M11</f>
        <v>0</v>
      </c>
      <c r="O11">
        <f>セットアップレポート!N11</f>
        <v>0</v>
      </c>
      <c r="P11" t="str">
        <f>セットアップレポート!O11</f>
        <v>FA0299510001013</v>
      </c>
      <c r="Q11">
        <f>セットアップレポート!P11</f>
        <v>48</v>
      </c>
      <c r="R11">
        <f>セットアップレポート!Q11</f>
        <v>45946.849756944444</v>
      </c>
      <c r="S11" t="str">
        <f>セットアップレポート!R11</f>
        <v>kumagai tuneo</v>
      </c>
      <c r="T11">
        <f>セットアップレポート!S11</f>
        <v>0</v>
      </c>
      <c r="U11">
        <f>セットアップレポート!T11</f>
        <v>0</v>
      </c>
      <c r="V11">
        <f>セットアップレポート!U11</f>
        <v>0</v>
      </c>
      <c r="W11">
        <f>セットアップレポート!V11</f>
        <v>0</v>
      </c>
      <c r="X11">
        <f>セットアップレポート!W11</f>
        <v>0</v>
      </c>
      <c r="Y11">
        <f>セットアップレポート!X11</f>
        <v>0</v>
      </c>
      <c r="Z11">
        <f>セットアップレポート!Y11</f>
        <v>0</v>
      </c>
      <c r="AA11">
        <f>セットアップレポート!Z11</f>
        <v>0</v>
      </c>
      <c r="AB11" t="str">
        <f>セットアップレポート!AA11</f>
        <v>NONE</v>
      </c>
      <c r="AC11">
        <f>セットアップレポート!AB11</f>
        <v>0</v>
      </c>
      <c r="AD11">
        <f>セットアップレポート!AC11</f>
        <v>0</v>
      </c>
      <c r="AE11">
        <f>セットアップレポート!AD11</f>
        <v>0</v>
      </c>
      <c r="AF11">
        <f>セットアップレポート!AE11</f>
        <v>0</v>
      </c>
      <c r="AG11">
        <f>セットアップレポート!AF11</f>
        <v>0</v>
      </c>
      <c r="AH11">
        <f>セットアップレポート!AG11</f>
        <v>0</v>
      </c>
    </row>
    <row r="12" spans="1:34" x14ac:dyDescent="0.45">
      <c r="A12" t="str">
        <f t="shared" si="0"/>
        <v>L2-NPM07210119000063366</v>
      </c>
      <c r="B12" t="str">
        <f>セットアップレポート!A12</f>
        <v>Line-2</v>
      </c>
      <c r="C12" t="str">
        <f>セットアップレポート!B12</f>
        <v>L2-NPM07</v>
      </c>
      <c r="D12" t="str">
        <f>セットアップレポート!C12</f>
        <v>Zone-2-NPMW-7</v>
      </c>
      <c r="E12">
        <f>セットアップレポート!D12</f>
        <v>1</v>
      </c>
      <c r="F12">
        <f>セットアップレポート!E12</f>
        <v>1</v>
      </c>
      <c r="G12">
        <f>セットアップレポート!F12</f>
        <v>21011</v>
      </c>
      <c r="H12">
        <f>セットアップレポート!G12</f>
        <v>11</v>
      </c>
      <c r="I12">
        <f>セットアップレポート!H12</f>
        <v>0</v>
      </c>
      <c r="J12" t="str">
        <f>セットアップレポート!I12</f>
        <v>9000063366 100085</v>
      </c>
      <c r="K12">
        <f>セットアップレポート!J12</f>
        <v>9000063366</v>
      </c>
      <c r="L12">
        <f>セットアップレポート!K12</f>
        <v>0</v>
      </c>
      <c r="M12">
        <f>セットアップレポート!L12</f>
        <v>0</v>
      </c>
      <c r="N12">
        <f>セットアップレポート!M12</f>
        <v>0</v>
      </c>
      <c r="O12">
        <f>セットアップレポート!N12</f>
        <v>0</v>
      </c>
      <c r="P12" t="str">
        <f>セットアップレポート!O12</f>
        <v>FA0299511001013</v>
      </c>
      <c r="Q12">
        <f>セットアップレポート!P12</f>
        <v>48</v>
      </c>
      <c r="R12">
        <f>セットアップレポート!Q12</f>
        <v>45946.849849537037</v>
      </c>
      <c r="S12" t="str">
        <f>セットアップレポート!R12</f>
        <v>kumagai tuneo</v>
      </c>
      <c r="T12">
        <f>セットアップレポート!S12</f>
        <v>0</v>
      </c>
      <c r="U12">
        <f>セットアップレポート!T12</f>
        <v>0</v>
      </c>
      <c r="V12">
        <f>セットアップレポート!U12</f>
        <v>0</v>
      </c>
      <c r="W12">
        <f>セットアップレポート!V12</f>
        <v>0</v>
      </c>
      <c r="X12">
        <f>セットアップレポート!W12</f>
        <v>0</v>
      </c>
      <c r="Y12">
        <f>セットアップレポート!X12</f>
        <v>0</v>
      </c>
      <c r="Z12">
        <f>セットアップレポート!Y12</f>
        <v>0</v>
      </c>
      <c r="AA12">
        <f>セットアップレポート!Z12</f>
        <v>0</v>
      </c>
      <c r="AB12" t="str">
        <f>セットアップレポート!AA12</f>
        <v>NONE</v>
      </c>
      <c r="AC12">
        <f>セットアップレポート!AB12</f>
        <v>0</v>
      </c>
      <c r="AD12">
        <f>セットアップレポート!AC12</f>
        <v>0</v>
      </c>
      <c r="AE12">
        <f>セットアップレポート!AD12</f>
        <v>0</v>
      </c>
      <c r="AF12">
        <f>セットアップレポート!AE12</f>
        <v>0</v>
      </c>
      <c r="AG12">
        <f>セットアップレポート!AF12</f>
        <v>0</v>
      </c>
      <c r="AH12">
        <f>セットアップレポート!AG12</f>
        <v>0</v>
      </c>
    </row>
    <row r="13" spans="1:34" x14ac:dyDescent="0.45">
      <c r="A13" t="str">
        <f t="shared" si="0"/>
        <v>L2-NPM07210129000071849</v>
      </c>
      <c r="B13" t="str">
        <f>セットアップレポート!A13</f>
        <v>Line-2</v>
      </c>
      <c r="C13" t="str">
        <f>セットアップレポート!B13</f>
        <v>L2-NPM07</v>
      </c>
      <c r="D13" t="str">
        <f>セットアップレポート!C13</f>
        <v>Zone-2-NPMW-7</v>
      </c>
      <c r="E13">
        <f>セットアップレポート!D13</f>
        <v>1</v>
      </c>
      <c r="F13">
        <f>セットアップレポート!E13</f>
        <v>1</v>
      </c>
      <c r="G13">
        <f>セットアップレポート!F13</f>
        <v>21012</v>
      </c>
      <c r="H13">
        <f>セットアップレポート!G13</f>
        <v>12</v>
      </c>
      <c r="I13">
        <f>セットアップレポート!H13</f>
        <v>0</v>
      </c>
      <c r="J13" t="str">
        <f>セットアップレポート!I13</f>
        <v>9000071849 100014</v>
      </c>
      <c r="K13">
        <f>セットアップレポート!J13</f>
        <v>9000071849</v>
      </c>
      <c r="L13">
        <f>セットアップレポート!K13</f>
        <v>0</v>
      </c>
      <c r="M13">
        <f>セットアップレポート!L13</f>
        <v>0</v>
      </c>
      <c r="N13">
        <f>セットアップレポート!M13</f>
        <v>0</v>
      </c>
      <c r="O13">
        <f>セットアップレポート!N13</f>
        <v>0</v>
      </c>
      <c r="P13" t="str">
        <f>セットアップレポート!O13</f>
        <v>FA0299512001013</v>
      </c>
      <c r="Q13">
        <f>セットアップレポート!P13</f>
        <v>48</v>
      </c>
      <c r="R13">
        <f>セットアップレポート!Q13</f>
        <v>45946.849930555552</v>
      </c>
      <c r="S13" t="str">
        <f>セットアップレポート!R13</f>
        <v>kumagai tuneo</v>
      </c>
      <c r="T13">
        <f>セットアップレポート!S13</f>
        <v>0</v>
      </c>
      <c r="U13">
        <f>セットアップレポート!T13</f>
        <v>0</v>
      </c>
      <c r="V13">
        <f>セットアップレポート!U13</f>
        <v>0</v>
      </c>
      <c r="W13">
        <f>セットアップレポート!V13</f>
        <v>0</v>
      </c>
      <c r="X13">
        <f>セットアップレポート!W13</f>
        <v>0</v>
      </c>
      <c r="Y13">
        <f>セットアップレポート!X13</f>
        <v>0</v>
      </c>
      <c r="Z13">
        <f>セットアップレポート!Y13</f>
        <v>0</v>
      </c>
      <c r="AA13">
        <f>セットアップレポート!Z13</f>
        <v>0</v>
      </c>
      <c r="AB13" t="str">
        <f>セットアップレポート!AA13</f>
        <v>NONE</v>
      </c>
      <c r="AC13">
        <f>セットアップレポート!AB13</f>
        <v>0</v>
      </c>
      <c r="AD13">
        <f>セットアップレポート!AC13</f>
        <v>0</v>
      </c>
      <c r="AE13">
        <f>セットアップレポート!AD13</f>
        <v>0</v>
      </c>
      <c r="AF13">
        <f>セットアップレポート!AE13</f>
        <v>0</v>
      </c>
      <c r="AG13">
        <f>セットアップレポート!AF13</f>
        <v>0</v>
      </c>
      <c r="AH13">
        <f>セットアップレポート!AG13</f>
        <v>0</v>
      </c>
    </row>
    <row r="14" spans="1:34" x14ac:dyDescent="0.45">
      <c r="A14" t="str">
        <f t="shared" si="0"/>
        <v>L2-NPM07210139000066452</v>
      </c>
      <c r="B14" t="str">
        <f>セットアップレポート!A14</f>
        <v>Line-2</v>
      </c>
      <c r="C14" t="str">
        <f>セットアップレポート!B14</f>
        <v>L2-NPM07</v>
      </c>
      <c r="D14" t="str">
        <f>セットアップレポート!C14</f>
        <v>Zone-2-NPMW-7</v>
      </c>
      <c r="E14">
        <f>セットアップレポート!D14</f>
        <v>1</v>
      </c>
      <c r="F14">
        <f>セットアップレポート!E14</f>
        <v>1</v>
      </c>
      <c r="G14">
        <f>セットアップレポート!F14</f>
        <v>21013</v>
      </c>
      <c r="H14">
        <f>セットアップレポート!G14</f>
        <v>13</v>
      </c>
      <c r="I14">
        <f>セットアップレポート!H14</f>
        <v>0</v>
      </c>
      <c r="J14" t="str">
        <f>セットアップレポート!I14</f>
        <v>9000066452 100139</v>
      </c>
      <c r="K14">
        <f>セットアップレポート!J14</f>
        <v>9000066452</v>
      </c>
      <c r="L14">
        <f>セットアップレポート!K14</f>
        <v>0</v>
      </c>
      <c r="M14">
        <f>セットアップレポート!L14</f>
        <v>0</v>
      </c>
      <c r="N14">
        <f>セットアップレポート!M14</f>
        <v>0</v>
      </c>
      <c r="O14">
        <f>セットアップレポート!N14</f>
        <v>0</v>
      </c>
      <c r="P14" t="str">
        <f>セットアップレポート!O14</f>
        <v>FA0299513001013</v>
      </c>
      <c r="Q14">
        <f>セットアップレポート!P14</f>
        <v>48</v>
      </c>
      <c r="R14">
        <f>セットアップレポート!Q14</f>
        <v>45936.666608796295</v>
      </c>
      <c r="S14" t="str">
        <f>セットアップレポート!R14</f>
        <v>kumagai tuneo</v>
      </c>
      <c r="T14">
        <f>セットアップレポート!S14</f>
        <v>0</v>
      </c>
      <c r="U14">
        <f>セットアップレポート!T14</f>
        <v>0</v>
      </c>
      <c r="V14">
        <f>セットアップレポート!U14</f>
        <v>0</v>
      </c>
      <c r="W14">
        <f>セットアップレポート!V14</f>
        <v>0</v>
      </c>
      <c r="X14">
        <f>セットアップレポート!W14</f>
        <v>0</v>
      </c>
      <c r="Y14">
        <f>セットアップレポート!X14</f>
        <v>0</v>
      </c>
      <c r="Z14">
        <f>セットアップレポート!Y14</f>
        <v>0</v>
      </c>
      <c r="AA14">
        <f>セットアップレポート!Z14</f>
        <v>0</v>
      </c>
      <c r="AB14" t="str">
        <f>セットアップレポート!AA14</f>
        <v>NONE</v>
      </c>
      <c r="AC14">
        <f>セットアップレポート!AB14</f>
        <v>0</v>
      </c>
      <c r="AD14">
        <f>セットアップレポート!AC14</f>
        <v>0</v>
      </c>
      <c r="AE14">
        <f>セットアップレポート!AD14</f>
        <v>0</v>
      </c>
      <c r="AF14">
        <f>セットアップレポート!AE14</f>
        <v>0</v>
      </c>
      <c r="AG14">
        <f>セットアップレポート!AF14</f>
        <v>0</v>
      </c>
      <c r="AH14">
        <f>セットアップレポート!AG14</f>
        <v>0</v>
      </c>
    </row>
    <row r="15" spans="1:34" x14ac:dyDescent="0.45">
      <c r="A15" t="str">
        <f t="shared" si="0"/>
        <v>L2-NPM07210149000064954</v>
      </c>
      <c r="B15" t="str">
        <f>セットアップレポート!A15</f>
        <v>Line-2</v>
      </c>
      <c r="C15" t="str">
        <f>セットアップレポート!B15</f>
        <v>L2-NPM07</v>
      </c>
      <c r="D15" t="str">
        <f>セットアップレポート!C15</f>
        <v>Zone-2-NPMW-7</v>
      </c>
      <c r="E15">
        <f>セットアップレポート!D15</f>
        <v>1</v>
      </c>
      <c r="F15">
        <f>セットアップレポート!E15</f>
        <v>1</v>
      </c>
      <c r="G15">
        <f>セットアップレポート!F15</f>
        <v>21014</v>
      </c>
      <c r="H15">
        <f>セットアップレポート!G15</f>
        <v>14</v>
      </c>
      <c r="I15">
        <f>セットアップレポート!H15</f>
        <v>0</v>
      </c>
      <c r="J15" t="str">
        <f>セットアップレポート!I15</f>
        <v>9000064954 100161</v>
      </c>
      <c r="K15">
        <f>セットアップレポート!J15</f>
        <v>9000064954</v>
      </c>
      <c r="L15">
        <f>セットアップレポート!K15</f>
        <v>0</v>
      </c>
      <c r="M15">
        <f>セットアップレポート!L15</f>
        <v>0</v>
      </c>
      <c r="N15">
        <f>セットアップレポート!M15</f>
        <v>0</v>
      </c>
      <c r="O15">
        <f>セットアップレポート!N15</f>
        <v>0</v>
      </c>
      <c r="P15" t="str">
        <f>セットアップレポート!O15</f>
        <v>FA0299514001013</v>
      </c>
      <c r="Q15">
        <f>セットアップレポート!P15</f>
        <v>48</v>
      </c>
      <c r="R15">
        <f>セットアップレポート!Q15</f>
        <v>45946.850034722222</v>
      </c>
      <c r="S15" t="str">
        <f>セットアップレポート!R15</f>
        <v>kumagai tuneo</v>
      </c>
      <c r="T15">
        <f>セットアップレポート!S15</f>
        <v>0</v>
      </c>
      <c r="U15">
        <f>セットアップレポート!T15</f>
        <v>0</v>
      </c>
      <c r="V15">
        <f>セットアップレポート!U15</f>
        <v>0</v>
      </c>
      <c r="W15">
        <f>セットアップレポート!V15</f>
        <v>0</v>
      </c>
      <c r="X15">
        <f>セットアップレポート!W15</f>
        <v>0</v>
      </c>
      <c r="Y15">
        <f>セットアップレポート!X15</f>
        <v>0</v>
      </c>
      <c r="Z15">
        <f>セットアップレポート!Y15</f>
        <v>0</v>
      </c>
      <c r="AA15">
        <f>セットアップレポート!Z15</f>
        <v>0</v>
      </c>
      <c r="AB15" t="str">
        <f>セットアップレポート!AA15</f>
        <v>NONE</v>
      </c>
      <c r="AC15">
        <f>セットアップレポート!AB15</f>
        <v>0</v>
      </c>
      <c r="AD15">
        <f>セットアップレポート!AC15</f>
        <v>0</v>
      </c>
      <c r="AE15">
        <f>セットアップレポート!AD15</f>
        <v>0</v>
      </c>
      <c r="AF15">
        <f>セットアップレポート!AE15</f>
        <v>0</v>
      </c>
      <c r="AG15">
        <f>セットアップレポート!AF15</f>
        <v>0</v>
      </c>
      <c r="AH15">
        <f>セットアップレポート!AG15</f>
        <v>0</v>
      </c>
    </row>
    <row r="16" spans="1:34" x14ac:dyDescent="0.45">
      <c r="A16" t="str">
        <f t="shared" si="0"/>
        <v>L2-NPM07210159000066873</v>
      </c>
      <c r="B16" t="str">
        <f>セットアップレポート!A16</f>
        <v>Line-2</v>
      </c>
      <c r="C16" t="str">
        <f>セットアップレポート!B16</f>
        <v>L2-NPM07</v>
      </c>
      <c r="D16" t="str">
        <f>セットアップレポート!C16</f>
        <v>Zone-2-NPMW-7</v>
      </c>
      <c r="E16">
        <f>セットアップレポート!D16</f>
        <v>1</v>
      </c>
      <c r="F16">
        <f>セットアップレポート!E16</f>
        <v>1</v>
      </c>
      <c r="G16">
        <f>セットアップレポート!F16</f>
        <v>21015</v>
      </c>
      <c r="H16">
        <f>セットアップレポート!G16</f>
        <v>15</v>
      </c>
      <c r="I16">
        <f>セットアップレポート!H16</f>
        <v>0</v>
      </c>
      <c r="J16" t="str">
        <f>セットアップレポート!I16</f>
        <v>9000066873 100347</v>
      </c>
      <c r="K16">
        <f>セットアップレポート!J16</f>
        <v>9000066873</v>
      </c>
      <c r="L16">
        <f>セットアップレポート!K16</f>
        <v>0</v>
      </c>
      <c r="M16">
        <f>セットアップレポート!L16</f>
        <v>0</v>
      </c>
      <c r="N16">
        <f>セットアップレポート!M16</f>
        <v>0</v>
      </c>
      <c r="O16">
        <f>セットアップレポート!N16</f>
        <v>0</v>
      </c>
      <c r="P16" t="str">
        <f>セットアップレポート!O16</f>
        <v>FA0299515001013</v>
      </c>
      <c r="Q16">
        <f>セットアップレポート!P16</f>
        <v>24</v>
      </c>
      <c r="R16">
        <f>セットアップレポート!Q16</f>
        <v>45946.850127314814</v>
      </c>
      <c r="S16" t="str">
        <f>セットアップレポート!R16</f>
        <v>kumagai tuneo</v>
      </c>
      <c r="T16">
        <f>セットアップレポート!S16</f>
        <v>0</v>
      </c>
      <c r="U16">
        <f>セットアップレポート!T16</f>
        <v>0</v>
      </c>
      <c r="V16">
        <f>セットアップレポート!U16</f>
        <v>0</v>
      </c>
      <c r="W16">
        <f>セットアップレポート!V16</f>
        <v>0</v>
      </c>
      <c r="X16">
        <f>セットアップレポート!W16</f>
        <v>0</v>
      </c>
      <c r="Y16">
        <f>セットアップレポート!X16</f>
        <v>0</v>
      </c>
      <c r="Z16">
        <f>セットアップレポート!Y16</f>
        <v>0</v>
      </c>
      <c r="AA16">
        <f>セットアップレポート!Z16</f>
        <v>0</v>
      </c>
      <c r="AB16" t="str">
        <f>セットアップレポート!AA16</f>
        <v>NONE</v>
      </c>
      <c r="AC16">
        <f>セットアップレポート!AB16</f>
        <v>0</v>
      </c>
      <c r="AD16">
        <f>セットアップレポート!AC16</f>
        <v>0</v>
      </c>
      <c r="AE16">
        <f>セットアップレポート!AD16</f>
        <v>0</v>
      </c>
      <c r="AF16">
        <f>セットアップレポート!AE16</f>
        <v>0</v>
      </c>
      <c r="AG16">
        <f>セットアップレポート!AF16</f>
        <v>0</v>
      </c>
      <c r="AH16">
        <f>セットアップレポート!AG16</f>
        <v>0</v>
      </c>
    </row>
    <row r="17" spans="1:34" x14ac:dyDescent="0.45">
      <c r="A17" t="str">
        <f t="shared" si="0"/>
        <v>L2-NPM07210169000069285</v>
      </c>
      <c r="B17" t="str">
        <f>セットアップレポート!A17</f>
        <v>Line-2</v>
      </c>
      <c r="C17" t="str">
        <f>セットアップレポート!B17</f>
        <v>L2-NPM07</v>
      </c>
      <c r="D17" t="str">
        <f>セットアップレポート!C17</f>
        <v>Zone-2-NPMW-7</v>
      </c>
      <c r="E17">
        <f>セットアップレポート!D17</f>
        <v>1</v>
      </c>
      <c r="F17">
        <f>セットアップレポート!E17</f>
        <v>1</v>
      </c>
      <c r="G17">
        <f>セットアップレポート!F17</f>
        <v>21016</v>
      </c>
      <c r="H17">
        <f>セットアップレポート!G17</f>
        <v>16</v>
      </c>
      <c r="I17">
        <f>セットアップレポート!H17</f>
        <v>0</v>
      </c>
      <c r="J17" t="str">
        <f>セットアップレポート!I17</f>
        <v>9000069285 100014</v>
      </c>
      <c r="K17">
        <f>セットアップレポート!J17</f>
        <v>9000069285</v>
      </c>
      <c r="L17">
        <f>セットアップレポート!K17</f>
        <v>0</v>
      </c>
      <c r="M17">
        <f>セットアップレポート!L17</f>
        <v>0</v>
      </c>
      <c r="N17">
        <f>セットアップレポート!M17</f>
        <v>0</v>
      </c>
      <c r="O17">
        <f>セットアップレポート!N17</f>
        <v>0</v>
      </c>
      <c r="P17" t="str">
        <f>セットアップレポート!O17</f>
        <v>FA0299516001013</v>
      </c>
      <c r="Q17">
        <f>セットアップレポート!P17</f>
        <v>129</v>
      </c>
      <c r="R17">
        <f>セットアップレポート!Q17</f>
        <v>45946.85019675926</v>
      </c>
      <c r="S17" t="str">
        <f>セットアップレポート!R17</f>
        <v>kumagai tuneo</v>
      </c>
      <c r="T17">
        <f>セットアップレポート!S17</f>
        <v>0</v>
      </c>
      <c r="U17">
        <f>セットアップレポート!T17</f>
        <v>0</v>
      </c>
      <c r="V17">
        <f>セットアップレポート!U17</f>
        <v>0</v>
      </c>
      <c r="W17">
        <f>セットアップレポート!V17</f>
        <v>0</v>
      </c>
      <c r="X17">
        <f>セットアップレポート!W17</f>
        <v>0</v>
      </c>
      <c r="Y17">
        <f>セットアップレポート!X17</f>
        <v>0</v>
      </c>
      <c r="Z17">
        <f>セットアップレポート!Y17</f>
        <v>0</v>
      </c>
      <c r="AA17">
        <f>セットアップレポート!Z17</f>
        <v>0</v>
      </c>
      <c r="AB17" t="str">
        <f>セットアップレポート!AA17</f>
        <v>NONE</v>
      </c>
      <c r="AC17">
        <f>セットアップレポート!AB17</f>
        <v>0</v>
      </c>
      <c r="AD17">
        <f>セットアップレポート!AC17</f>
        <v>0</v>
      </c>
      <c r="AE17">
        <f>セットアップレポート!AD17</f>
        <v>0</v>
      </c>
      <c r="AF17">
        <f>セットアップレポート!AE17</f>
        <v>0</v>
      </c>
      <c r="AG17">
        <f>セットアップレポート!AF17</f>
        <v>0</v>
      </c>
      <c r="AH17">
        <f>セットアップレポート!AG17</f>
        <v>0</v>
      </c>
    </row>
    <row r="18" spans="1:34" x14ac:dyDescent="0.45">
      <c r="A18" t="str">
        <f t="shared" si="0"/>
        <v>L2-NPM07210179000030218</v>
      </c>
      <c r="B18" t="str">
        <f>セットアップレポート!A18</f>
        <v>Line-2</v>
      </c>
      <c r="C18" t="str">
        <f>セットアップレポート!B18</f>
        <v>L2-NPM07</v>
      </c>
      <c r="D18" t="str">
        <f>セットアップレポート!C18</f>
        <v>Zone-2-NPMW-7</v>
      </c>
      <c r="E18">
        <f>セットアップレポート!D18</f>
        <v>1</v>
      </c>
      <c r="F18">
        <f>セットアップレポート!E18</f>
        <v>1</v>
      </c>
      <c r="G18">
        <f>セットアップレポート!F18</f>
        <v>21017</v>
      </c>
      <c r="H18">
        <f>セットアップレポート!G18</f>
        <v>17</v>
      </c>
      <c r="I18">
        <f>セットアップレポート!H18</f>
        <v>0</v>
      </c>
      <c r="J18" t="str">
        <f>セットアップレポート!I18</f>
        <v>9000030218 100076</v>
      </c>
      <c r="K18">
        <f>セットアップレポート!J18</f>
        <v>9000030218</v>
      </c>
      <c r="L18">
        <f>セットアップレポート!K18</f>
        <v>0</v>
      </c>
      <c r="M18">
        <f>セットアップレポート!L18</f>
        <v>0</v>
      </c>
      <c r="N18">
        <f>セットアップレポート!M18</f>
        <v>0</v>
      </c>
      <c r="O18">
        <f>セットアップレポート!N18</f>
        <v>0</v>
      </c>
      <c r="P18" t="str">
        <f>セットアップレポート!O18</f>
        <v>FA0299517001013</v>
      </c>
      <c r="Q18">
        <f>セットアップレポート!P18</f>
        <v>192</v>
      </c>
      <c r="R18">
        <f>セットアップレポート!Q18</f>
        <v>45936.666817129626</v>
      </c>
      <c r="S18" t="str">
        <f>セットアップレポート!R18</f>
        <v>kumagai tuneo</v>
      </c>
      <c r="T18">
        <f>セットアップレポート!S18</f>
        <v>0</v>
      </c>
      <c r="U18">
        <f>セットアップレポート!T18</f>
        <v>0</v>
      </c>
      <c r="V18">
        <f>セットアップレポート!U18</f>
        <v>0</v>
      </c>
      <c r="W18">
        <f>セットアップレポート!V18</f>
        <v>0</v>
      </c>
      <c r="X18">
        <f>セットアップレポート!W18</f>
        <v>0</v>
      </c>
      <c r="Y18">
        <f>セットアップレポート!X18</f>
        <v>0</v>
      </c>
      <c r="Z18">
        <f>セットアップレポート!Y18</f>
        <v>0</v>
      </c>
      <c r="AA18">
        <f>セットアップレポート!Z18</f>
        <v>0</v>
      </c>
      <c r="AB18" t="str">
        <f>セットアップレポート!AA18</f>
        <v>NONE</v>
      </c>
      <c r="AC18">
        <f>セットアップレポート!AB18</f>
        <v>0</v>
      </c>
      <c r="AD18">
        <f>セットアップレポート!AC18</f>
        <v>0</v>
      </c>
      <c r="AE18">
        <f>セットアップレポート!AD18</f>
        <v>0</v>
      </c>
      <c r="AF18">
        <f>セットアップレポート!AE18</f>
        <v>0</v>
      </c>
      <c r="AG18">
        <f>セットアップレポート!AF18</f>
        <v>0</v>
      </c>
      <c r="AH18">
        <f>セットアップレポート!AG18</f>
        <v>0</v>
      </c>
    </row>
    <row r="19" spans="1:34" x14ac:dyDescent="0.45">
      <c r="A19" t="str">
        <f t="shared" si="0"/>
        <v>L2-NPM07210189000030218</v>
      </c>
      <c r="B19" t="str">
        <f>セットアップレポート!A19</f>
        <v>Line-2</v>
      </c>
      <c r="C19" t="str">
        <f>セットアップレポート!B19</f>
        <v>L2-NPM07</v>
      </c>
      <c r="D19" t="str">
        <f>セットアップレポート!C19</f>
        <v>Zone-2-NPMW-7</v>
      </c>
      <c r="E19">
        <f>セットアップレポート!D19</f>
        <v>1</v>
      </c>
      <c r="F19">
        <f>セットアップレポート!E19</f>
        <v>1</v>
      </c>
      <c r="G19">
        <f>セットアップレポート!F19</f>
        <v>21018</v>
      </c>
      <c r="H19">
        <f>セットアップレポート!G19</f>
        <v>18</v>
      </c>
      <c r="I19">
        <f>セットアップレポート!H19</f>
        <v>0</v>
      </c>
      <c r="J19" t="str">
        <f>セットアップレポート!I19</f>
        <v>9000030218 100097</v>
      </c>
      <c r="K19">
        <f>セットアップレポート!J19</f>
        <v>9000030218</v>
      </c>
      <c r="L19">
        <f>セットアップレポート!K19</f>
        <v>0</v>
      </c>
      <c r="M19">
        <f>セットアップレポート!L19</f>
        <v>0</v>
      </c>
      <c r="N19">
        <f>セットアップレポート!M19</f>
        <v>0</v>
      </c>
      <c r="O19">
        <f>セットアップレポート!N19</f>
        <v>0</v>
      </c>
      <c r="P19" t="str">
        <f>セットアップレポート!O19</f>
        <v>FA0299518001013</v>
      </c>
      <c r="Q19">
        <f>セットアップレポート!P19</f>
        <v>48</v>
      </c>
      <c r="R19">
        <f>セットアップレポート!Q19</f>
        <v>45946.850266203706</v>
      </c>
      <c r="S19" t="str">
        <f>セットアップレポート!R19</f>
        <v>kumagai tuneo</v>
      </c>
      <c r="T19">
        <f>セットアップレポート!S19</f>
        <v>0</v>
      </c>
      <c r="U19">
        <f>セットアップレポート!T19</f>
        <v>0</v>
      </c>
      <c r="V19">
        <f>セットアップレポート!U19</f>
        <v>0</v>
      </c>
      <c r="W19">
        <f>セットアップレポート!V19</f>
        <v>0</v>
      </c>
      <c r="X19">
        <f>セットアップレポート!W19</f>
        <v>0</v>
      </c>
      <c r="Y19">
        <f>セットアップレポート!X19</f>
        <v>0</v>
      </c>
      <c r="Z19">
        <f>セットアップレポート!Y19</f>
        <v>0</v>
      </c>
      <c r="AA19">
        <f>セットアップレポート!Z19</f>
        <v>0</v>
      </c>
      <c r="AB19" t="str">
        <f>セットアップレポート!AA19</f>
        <v>NONE</v>
      </c>
      <c r="AC19">
        <f>セットアップレポート!AB19</f>
        <v>0</v>
      </c>
      <c r="AD19">
        <f>セットアップレポート!AC19</f>
        <v>0</v>
      </c>
      <c r="AE19">
        <f>セットアップレポート!AD19</f>
        <v>0</v>
      </c>
      <c r="AF19">
        <f>セットアップレポート!AE19</f>
        <v>0</v>
      </c>
      <c r="AG19">
        <f>セットアップレポート!AF19</f>
        <v>0</v>
      </c>
      <c r="AH19">
        <f>セットアップレポート!AG19</f>
        <v>0</v>
      </c>
    </row>
    <row r="20" spans="1:34" x14ac:dyDescent="0.45">
      <c r="A20" t="str">
        <f t="shared" si="0"/>
        <v>L2-NPM07210199000070667</v>
      </c>
      <c r="B20" t="str">
        <f>セットアップレポート!A20</f>
        <v>Line-2</v>
      </c>
      <c r="C20" t="str">
        <f>セットアップレポート!B20</f>
        <v>L2-NPM07</v>
      </c>
      <c r="D20" t="str">
        <f>セットアップレポート!C20</f>
        <v>Zone-2-NPMW-7</v>
      </c>
      <c r="E20">
        <f>セットアップレポート!D20</f>
        <v>1</v>
      </c>
      <c r="F20">
        <f>セットアップレポート!E20</f>
        <v>1</v>
      </c>
      <c r="G20">
        <f>セットアップレポート!F20</f>
        <v>21019</v>
      </c>
      <c r="H20">
        <f>セットアップレポート!G20</f>
        <v>19</v>
      </c>
      <c r="I20">
        <f>セットアップレポート!H20</f>
        <v>0</v>
      </c>
      <c r="J20" t="str">
        <f>セットアップレポート!I20</f>
        <v>9000070667 100042</v>
      </c>
      <c r="K20">
        <f>セットアップレポート!J20</f>
        <v>9000070667</v>
      </c>
      <c r="L20">
        <f>セットアップレポート!K20</f>
        <v>0</v>
      </c>
      <c r="M20">
        <f>セットアップレポート!L20</f>
        <v>0</v>
      </c>
      <c r="N20">
        <f>セットアップレポート!M20</f>
        <v>0</v>
      </c>
      <c r="O20">
        <f>セットアップレポート!N20</f>
        <v>0</v>
      </c>
      <c r="P20" t="str">
        <f>セットアップレポート!O20</f>
        <v>FA0299519001013</v>
      </c>
      <c r="Q20">
        <f>セットアップレポート!P20</f>
        <v>134</v>
      </c>
      <c r="R20">
        <f>セットアップレポート!Q20</f>
        <v>45946.850335648145</v>
      </c>
      <c r="S20" t="str">
        <f>セットアップレポート!R20</f>
        <v>kumagai tuneo</v>
      </c>
      <c r="T20">
        <f>セットアップレポート!S20</f>
        <v>0</v>
      </c>
      <c r="U20">
        <f>セットアップレポート!T20</f>
        <v>0</v>
      </c>
      <c r="V20">
        <f>セットアップレポート!U20</f>
        <v>0</v>
      </c>
      <c r="W20">
        <f>セットアップレポート!V20</f>
        <v>0</v>
      </c>
      <c r="X20">
        <f>セットアップレポート!W20</f>
        <v>0</v>
      </c>
      <c r="Y20">
        <f>セットアップレポート!X20</f>
        <v>0</v>
      </c>
      <c r="Z20">
        <f>セットアップレポート!Y20</f>
        <v>0</v>
      </c>
      <c r="AA20">
        <f>セットアップレポート!Z20</f>
        <v>0</v>
      </c>
      <c r="AB20" t="str">
        <f>セットアップレポート!AA20</f>
        <v>NONE</v>
      </c>
      <c r="AC20">
        <f>セットアップレポート!AB20</f>
        <v>0</v>
      </c>
      <c r="AD20">
        <f>セットアップレポート!AC20</f>
        <v>0</v>
      </c>
      <c r="AE20">
        <f>セットアップレポート!AD20</f>
        <v>0</v>
      </c>
      <c r="AF20">
        <f>セットアップレポート!AE20</f>
        <v>0</v>
      </c>
      <c r="AG20">
        <f>セットアップレポート!AF20</f>
        <v>0</v>
      </c>
      <c r="AH20">
        <f>セットアップレポート!AG20</f>
        <v>0</v>
      </c>
    </row>
    <row r="21" spans="1:34" x14ac:dyDescent="0.45">
      <c r="A21" t="str">
        <f t="shared" si="0"/>
        <v>L2-NPM07210209000069285</v>
      </c>
      <c r="B21" t="str">
        <f>セットアップレポート!A21</f>
        <v>Line-2</v>
      </c>
      <c r="C21" t="str">
        <f>セットアップレポート!B21</f>
        <v>L2-NPM07</v>
      </c>
      <c r="D21" t="str">
        <f>セットアップレポート!C21</f>
        <v>Zone-2-NPMW-7</v>
      </c>
      <c r="E21">
        <f>セットアップレポート!D21</f>
        <v>1</v>
      </c>
      <c r="F21">
        <f>セットアップレポート!E21</f>
        <v>1</v>
      </c>
      <c r="G21">
        <f>セットアップレポート!F21</f>
        <v>21020</v>
      </c>
      <c r="H21">
        <f>セットアップレポート!G21</f>
        <v>20</v>
      </c>
      <c r="I21">
        <f>セットアップレポート!H21</f>
        <v>0</v>
      </c>
      <c r="J21" t="str">
        <f>セットアップレポート!I21</f>
        <v>9000069285 100100</v>
      </c>
      <c r="K21">
        <f>セットアップレポート!J21</f>
        <v>9000069285</v>
      </c>
      <c r="L21">
        <f>セットアップレポート!K21</f>
        <v>0</v>
      </c>
      <c r="M21">
        <f>セットアップレポート!L21</f>
        <v>0</v>
      </c>
      <c r="N21">
        <f>セットアップレポート!M21</f>
        <v>0</v>
      </c>
      <c r="O21">
        <f>セットアップレポート!N21</f>
        <v>0</v>
      </c>
      <c r="P21" t="str">
        <f>セットアップレポート!O21</f>
        <v>FA0299520001013</v>
      </c>
      <c r="Q21">
        <f>セットアップレポート!P21</f>
        <v>30</v>
      </c>
      <c r="R21">
        <f>セットアップレポート!Q21</f>
        <v>45946.850439814814</v>
      </c>
      <c r="S21" t="str">
        <f>セットアップレポート!R21</f>
        <v>kumagai tuneo</v>
      </c>
      <c r="T21">
        <f>セットアップレポート!S21</f>
        <v>0</v>
      </c>
      <c r="U21">
        <f>セットアップレポート!T21</f>
        <v>0</v>
      </c>
      <c r="V21">
        <f>セットアップレポート!U21</f>
        <v>0</v>
      </c>
      <c r="W21">
        <f>セットアップレポート!V21</f>
        <v>0</v>
      </c>
      <c r="X21">
        <f>セットアップレポート!W21</f>
        <v>0</v>
      </c>
      <c r="Y21">
        <f>セットアップレポート!X21</f>
        <v>0</v>
      </c>
      <c r="Z21">
        <f>セットアップレポート!Y21</f>
        <v>0</v>
      </c>
      <c r="AA21">
        <f>セットアップレポート!Z21</f>
        <v>0</v>
      </c>
      <c r="AB21" t="str">
        <f>セットアップレポート!AA21</f>
        <v>NONE</v>
      </c>
      <c r="AC21">
        <f>セットアップレポート!AB21</f>
        <v>0</v>
      </c>
      <c r="AD21">
        <f>セットアップレポート!AC21</f>
        <v>0</v>
      </c>
      <c r="AE21">
        <f>セットアップレポート!AD21</f>
        <v>0</v>
      </c>
      <c r="AF21">
        <f>セットアップレポート!AE21</f>
        <v>0</v>
      </c>
      <c r="AG21">
        <f>セットアップレポート!AF21</f>
        <v>0</v>
      </c>
      <c r="AH21">
        <f>セットアップレポート!AG21</f>
        <v>0</v>
      </c>
    </row>
    <row r="22" spans="1:34" x14ac:dyDescent="0.45">
      <c r="A22" t="str">
        <f t="shared" si="0"/>
        <v>L2-NPM07220019000071703</v>
      </c>
      <c r="B22" t="str">
        <f>セットアップレポート!A22</f>
        <v>Line-2</v>
      </c>
      <c r="C22" t="str">
        <f>セットアップレポート!B22</f>
        <v>L2-NPM07</v>
      </c>
      <c r="D22" t="str">
        <f>セットアップレポート!C22</f>
        <v>Zone-2-NPMW-7</v>
      </c>
      <c r="E22">
        <f>セットアップレポート!D22</f>
        <v>1</v>
      </c>
      <c r="F22">
        <f>セットアップレポート!E22</f>
        <v>1</v>
      </c>
      <c r="G22">
        <f>セットアップレポート!F22</f>
        <v>22001</v>
      </c>
      <c r="H22">
        <f>セットアップレポート!G22</f>
        <v>1</v>
      </c>
      <c r="I22">
        <f>セットアップレポート!H22</f>
        <v>0</v>
      </c>
      <c r="J22" t="str">
        <f>セットアップレポート!I22</f>
        <v>9000071703 100550</v>
      </c>
      <c r="K22">
        <f>セットアップレポート!J22</f>
        <v>9000071703</v>
      </c>
      <c r="L22">
        <f>セットアップレポート!K22</f>
        <v>0</v>
      </c>
      <c r="M22">
        <f>セットアップレポート!L22</f>
        <v>0</v>
      </c>
      <c r="N22">
        <f>セットアップレポート!M22</f>
        <v>0</v>
      </c>
      <c r="O22">
        <f>セットアップレポート!N22</f>
        <v>0</v>
      </c>
      <c r="P22" t="str">
        <f>セットアップレポート!O22</f>
        <v>FA0299521001013</v>
      </c>
      <c r="Q22">
        <f>セットアップレポート!P22</f>
        <v>36</v>
      </c>
      <c r="R22">
        <f>セットアップレポート!Q22</f>
        <v>45925.9997337963</v>
      </c>
      <c r="S22" t="str">
        <f>セットアップレポート!R22</f>
        <v>sakurai naoyuki</v>
      </c>
      <c r="T22">
        <f>セットアップレポート!S22</f>
        <v>0</v>
      </c>
      <c r="U22">
        <f>セットアップレポート!T22</f>
        <v>0</v>
      </c>
      <c r="V22">
        <f>セットアップレポート!U22</f>
        <v>0</v>
      </c>
      <c r="W22">
        <f>セットアップレポート!V22</f>
        <v>0</v>
      </c>
      <c r="X22">
        <f>セットアップレポート!W22</f>
        <v>0</v>
      </c>
      <c r="Y22">
        <f>セットアップレポート!X22</f>
        <v>0</v>
      </c>
      <c r="Z22">
        <f>セットアップレポート!Y22</f>
        <v>0</v>
      </c>
      <c r="AA22">
        <f>セットアップレポート!Z22</f>
        <v>0</v>
      </c>
      <c r="AB22" t="str">
        <f>セットアップレポート!AA22</f>
        <v>NONE</v>
      </c>
      <c r="AC22">
        <f>セットアップレポート!AB22</f>
        <v>0</v>
      </c>
      <c r="AD22">
        <f>セットアップレポート!AC22</f>
        <v>0</v>
      </c>
      <c r="AE22">
        <f>セットアップレポート!AD22</f>
        <v>0</v>
      </c>
      <c r="AF22">
        <f>セットアップレポート!AE22</f>
        <v>0</v>
      </c>
      <c r="AG22">
        <f>セットアップレポート!AF22</f>
        <v>0</v>
      </c>
      <c r="AH22">
        <f>セットアップレポート!AG22</f>
        <v>0</v>
      </c>
    </row>
    <row r="23" spans="1:34" x14ac:dyDescent="0.45">
      <c r="A23" t="str">
        <f>C23&amp;RIGHT(G23,5)&amp;K23</f>
        <v>L2-NPM07220029000071703</v>
      </c>
      <c r="B23" t="str">
        <f>セットアップレポート!A23</f>
        <v>Line-2</v>
      </c>
      <c r="C23" t="str">
        <f>セットアップレポート!B23</f>
        <v>L2-NPM07</v>
      </c>
      <c r="D23" t="str">
        <f>セットアップレポート!C23</f>
        <v>Zone-2-NPMW-7</v>
      </c>
      <c r="E23">
        <f>セットアップレポート!D23</f>
        <v>1</v>
      </c>
      <c r="F23">
        <f>セットアップレポート!E23</f>
        <v>1</v>
      </c>
      <c r="G23">
        <f>セットアップレポート!F23</f>
        <v>22002</v>
      </c>
      <c r="H23">
        <f>セットアップレポート!G23</f>
        <v>2</v>
      </c>
      <c r="I23">
        <f>セットアップレポート!H23</f>
        <v>0</v>
      </c>
      <c r="J23" t="str">
        <f>セットアップレポート!I23</f>
        <v>9000071703 100551</v>
      </c>
      <c r="K23">
        <f>セットアップレポート!J23</f>
        <v>9000071703</v>
      </c>
      <c r="L23">
        <f>セットアップレポート!K23</f>
        <v>0</v>
      </c>
      <c r="M23">
        <f>セットアップレポート!L23</f>
        <v>0</v>
      </c>
      <c r="N23">
        <f>セットアップレポート!M23</f>
        <v>0</v>
      </c>
      <c r="O23">
        <f>セットアップレポート!N23</f>
        <v>0</v>
      </c>
      <c r="P23" t="str">
        <f>セットアップレポート!O23</f>
        <v>FA0299522001013</v>
      </c>
      <c r="Q23">
        <f>セットアップレポート!P23</f>
        <v>36</v>
      </c>
      <c r="R23">
        <f>セットアップレポート!Q23</f>
        <v>45926.000069444446</v>
      </c>
      <c r="S23" t="str">
        <f>セットアップレポート!R23</f>
        <v>sakurai naoyuki</v>
      </c>
      <c r="T23">
        <f>セットアップレポート!S23</f>
        <v>0</v>
      </c>
      <c r="U23">
        <f>セットアップレポート!T23</f>
        <v>0</v>
      </c>
      <c r="V23">
        <f>セットアップレポート!U23</f>
        <v>0</v>
      </c>
      <c r="W23">
        <f>セットアップレポート!V23</f>
        <v>0</v>
      </c>
      <c r="X23">
        <f>セットアップレポート!W23</f>
        <v>0</v>
      </c>
      <c r="Y23">
        <f>セットアップレポート!X23</f>
        <v>0</v>
      </c>
      <c r="Z23">
        <f>セットアップレポート!Y23</f>
        <v>0</v>
      </c>
      <c r="AA23">
        <f>セットアップレポート!Z23</f>
        <v>0</v>
      </c>
      <c r="AB23" t="str">
        <f>セットアップレポート!AA23</f>
        <v>NONE</v>
      </c>
      <c r="AC23">
        <f>セットアップレポート!AB23</f>
        <v>0</v>
      </c>
      <c r="AD23">
        <f>セットアップレポート!AC23</f>
        <v>0</v>
      </c>
      <c r="AE23">
        <f>セットアップレポート!AD23</f>
        <v>0</v>
      </c>
      <c r="AF23">
        <f>セットアップレポート!AE23</f>
        <v>0</v>
      </c>
      <c r="AG23">
        <f>セットアップレポート!AF23</f>
        <v>0</v>
      </c>
      <c r="AH23">
        <f>セットアップレポート!AG23</f>
        <v>0</v>
      </c>
    </row>
    <row r="24" spans="1:34" x14ac:dyDescent="0.45">
      <c r="A24" t="str">
        <f t="shared" si="0"/>
        <v>L2-NPM07220039000071703</v>
      </c>
      <c r="B24" t="str">
        <f>セットアップレポート!A24</f>
        <v>Line-2</v>
      </c>
      <c r="C24" t="str">
        <f>セットアップレポート!B24</f>
        <v>L2-NPM07</v>
      </c>
      <c r="D24" t="str">
        <f>セットアップレポート!C24</f>
        <v>Zone-2-NPMW-7</v>
      </c>
      <c r="E24">
        <f>セットアップレポート!D24</f>
        <v>1</v>
      </c>
      <c r="F24">
        <f>セットアップレポート!E24</f>
        <v>1</v>
      </c>
      <c r="G24">
        <f>セットアップレポート!F24</f>
        <v>22003</v>
      </c>
      <c r="H24">
        <f>セットアップレポート!G24</f>
        <v>3</v>
      </c>
      <c r="I24">
        <f>セットアップレポート!H24</f>
        <v>0</v>
      </c>
      <c r="J24" t="str">
        <f>セットアップレポート!I24</f>
        <v>9000071703 100552</v>
      </c>
      <c r="K24">
        <f>セットアップレポート!J24</f>
        <v>9000071703</v>
      </c>
      <c r="L24">
        <f>セットアップレポート!K24</f>
        <v>0</v>
      </c>
      <c r="M24">
        <f>セットアップレポート!L24</f>
        <v>0</v>
      </c>
      <c r="N24">
        <f>セットアップレポート!M24</f>
        <v>0</v>
      </c>
      <c r="O24">
        <f>セットアップレポート!N24</f>
        <v>0</v>
      </c>
      <c r="P24" t="str">
        <f>セットアップレポート!O24</f>
        <v>FA0299523001013</v>
      </c>
      <c r="Q24">
        <f>セットアップレポート!P24</f>
        <v>36</v>
      </c>
      <c r="R24">
        <f>セットアップレポート!Q24</f>
        <v>45926.000451388885</v>
      </c>
      <c r="S24" t="str">
        <f>セットアップレポート!R24</f>
        <v>sakurai naoyuki</v>
      </c>
      <c r="T24">
        <f>セットアップレポート!S24</f>
        <v>0</v>
      </c>
      <c r="U24">
        <f>セットアップレポート!T24</f>
        <v>0</v>
      </c>
      <c r="V24">
        <f>セットアップレポート!U24</f>
        <v>0</v>
      </c>
      <c r="W24">
        <f>セットアップレポート!V24</f>
        <v>0</v>
      </c>
      <c r="X24">
        <f>セットアップレポート!W24</f>
        <v>0</v>
      </c>
      <c r="Y24">
        <f>セットアップレポート!X24</f>
        <v>0</v>
      </c>
      <c r="Z24">
        <f>セットアップレポート!Y24</f>
        <v>0</v>
      </c>
      <c r="AA24">
        <f>セットアップレポート!Z24</f>
        <v>0</v>
      </c>
      <c r="AB24" t="str">
        <f>セットアップレポート!AA24</f>
        <v>NONE</v>
      </c>
      <c r="AC24">
        <f>セットアップレポート!AB24</f>
        <v>0</v>
      </c>
      <c r="AD24">
        <f>セットアップレポート!AC24</f>
        <v>0</v>
      </c>
      <c r="AE24">
        <f>セットアップレポート!AD24</f>
        <v>0</v>
      </c>
      <c r="AF24">
        <f>セットアップレポート!AE24</f>
        <v>0</v>
      </c>
      <c r="AG24">
        <f>セットアップレポート!AF24</f>
        <v>0</v>
      </c>
      <c r="AH24">
        <f>セットアップレポート!AG24</f>
        <v>0</v>
      </c>
    </row>
    <row r="25" spans="1:34" x14ac:dyDescent="0.45">
      <c r="A25" t="str">
        <f t="shared" si="0"/>
        <v>L2-NPM07220046104902631</v>
      </c>
      <c r="B25" t="str">
        <f>セットアップレポート!A25</f>
        <v>Line-2</v>
      </c>
      <c r="C25" t="str">
        <f>セットアップレポート!B25</f>
        <v>L2-NPM07</v>
      </c>
      <c r="D25" t="str">
        <f>セットアップレポート!C25</f>
        <v>Zone-2-NPMW-7</v>
      </c>
      <c r="E25">
        <f>セットアップレポート!D25</f>
        <v>1</v>
      </c>
      <c r="F25">
        <f>セットアップレポート!E25</f>
        <v>1</v>
      </c>
      <c r="G25">
        <f>セットアップレポート!F25</f>
        <v>22004</v>
      </c>
      <c r="H25">
        <f>セットアップレポート!G25</f>
        <v>4</v>
      </c>
      <c r="I25">
        <f>セットアップレポート!H25</f>
        <v>0</v>
      </c>
      <c r="J25" t="str">
        <f>セットアップレポート!I25</f>
        <v>6104902631 100699</v>
      </c>
      <c r="K25">
        <f>セットアップレポート!J25</f>
        <v>6104902631</v>
      </c>
      <c r="L25">
        <f>セットアップレポート!K25</f>
        <v>0</v>
      </c>
      <c r="M25">
        <f>セットアップレポート!L25</f>
        <v>0</v>
      </c>
      <c r="N25">
        <f>セットアップレポート!M25</f>
        <v>0</v>
      </c>
      <c r="O25">
        <f>セットアップレポート!N25</f>
        <v>0</v>
      </c>
      <c r="P25" t="str">
        <f>セットアップレポート!O25</f>
        <v>FA0299524001013</v>
      </c>
      <c r="Q25">
        <f>セットアップレポート!P25</f>
        <v>48</v>
      </c>
      <c r="R25">
        <f>セットアップレポート!Q25</f>
        <v>45730.611030092594</v>
      </c>
      <c r="S25" t="str">
        <f>セットアップレポート!R25</f>
        <v>sato yuuki</v>
      </c>
      <c r="T25">
        <f>セットアップレポート!S25</f>
        <v>0</v>
      </c>
      <c r="U25">
        <f>セットアップレポート!T25</f>
        <v>0</v>
      </c>
      <c r="V25">
        <f>セットアップレポート!U25</f>
        <v>0</v>
      </c>
      <c r="W25">
        <f>セットアップレポート!V25</f>
        <v>0</v>
      </c>
      <c r="X25">
        <f>セットアップレポート!W25</f>
        <v>0</v>
      </c>
      <c r="Y25">
        <f>セットアップレポート!X25</f>
        <v>0</v>
      </c>
      <c r="Z25">
        <f>セットアップレポート!Y25</f>
        <v>0</v>
      </c>
      <c r="AA25">
        <f>セットアップレポート!Z25</f>
        <v>0</v>
      </c>
      <c r="AB25" t="str">
        <f>セットアップレポート!AA25</f>
        <v>NONE</v>
      </c>
      <c r="AC25">
        <f>セットアップレポート!AB25</f>
        <v>0</v>
      </c>
      <c r="AD25">
        <f>セットアップレポート!AC25</f>
        <v>0</v>
      </c>
      <c r="AE25">
        <f>セットアップレポート!AD25</f>
        <v>0</v>
      </c>
      <c r="AF25">
        <f>セットアップレポート!AE25</f>
        <v>0</v>
      </c>
      <c r="AG25">
        <f>セットアップレポート!AF25</f>
        <v>0</v>
      </c>
      <c r="AH25">
        <f>セットアップレポート!AG25</f>
        <v>0</v>
      </c>
    </row>
    <row r="26" spans="1:34" x14ac:dyDescent="0.45">
      <c r="A26" t="str">
        <f t="shared" si="0"/>
        <v>L2-NPM07220059000070665</v>
      </c>
      <c r="B26" t="str">
        <f>セットアップレポート!A26</f>
        <v>Line-2</v>
      </c>
      <c r="C26" t="str">
        <f>セットアップレポート!B26</f>
        <v>L2-NPM07</v>
      </c>
      <c r="D26" t="str">
        <f>セットアップレポート!C26</f>
        <v>Zone-2-NPMW-7</v>
      </c>
      <c r="E26">
        <f>セットアップレポート!D26</f>
        <v>1</v>
      </c>
      <c r="F26">
        <f>セットアップレポート!E26</f>
        <v>1</v>
      </c>
      <c r="G26">
        <f>セットアップレポート!F26</f>
        <v>22005</v>
      </c>
      <c r="H26">
        <f>セットアップレポート!G26</f>
        <v>5</v>
      </c>
      <c r="I26">
        <f>セットアップレポート!H26</f>
        <v>0</v>
      </c>
      <c r="J26" t="str">
        <f>セットアップレポート!I26</f>
        <v>9000070665 100033</v>
      </c>
      <c r="K26">
        <f>セットアップレポート!J26</f>
        <v>9000070665</v>
      </c>
      <c r="L26">
        <f>セットアップレポート!K26</f>
        <v>0</v>
      </c>
      <c r="M26">
        <f>セットアップレポート!L26</f>
        <v>0</v>
      </c>
      <c r="N26">
        <f>セットアップレポート!M26</f>
        <v>0</v>
      </c>
      <c r="O26">
        <f>セットアップレポート!N26</f>
        <v>0</v>
      </c>
      <c r="P26" t="str">
        <f>セットアップレポート!O26</f>
        <v>FA0299525001013</v>
      </c>
      <c r="Q26">
        <f>セットアップレポート!P26</f>
        <v>36</v>
      </c>
      <c r="R26">
        <f>セットアップレポート!Q26</f>
        <v>45730.611157407409</v>
      </c>
      <c r="S26" t="str">
        <f>セットアップレポート!R26</f>
        <v>sato yuuki</v>
      </c>
      <c r="T26">
        <f>セットアップレポート!S26</f>
        <v>0</v>
      </c>
      <c r="U26">
        <f>セットアップレポート!T26</f>
        <v>0</v>
      </c>
      <c r="V26">
        <f>セットアップレポート!U26</f>
        <v>0</v>
      </c>
      <c r="W26">
        <f>セットアップレポート!V26</f>
        <v>0</v>
      </c>
      <c r="X26">
        <f>セットアップレポート!W26</f>
        <v>0</v>
      </c>
      <c r="Y26">
        <f>セットアップレポート!X26</f>
        <v>0</v>
      </c>
      <c r="Z26">
        <f>セットアップレポート!Y26</f>
        <v>0</v>
      </c>
      <c r="AA26">
        <f>セットアップレポート!Z26</f>
        <v>0</v>
      </c>
      <c r="AB26" t="str">
        <f>セットアップレポート!AA26</f>
        <v>NONE</v>
      </c>
      <c r="AC26">
        <f>セットアップレポート!AB26</f>
        <v>0</v>
      </c>
      <c r="AD26">
        <f>セットアップレポート!AC26</f>
        <v>0</v>
      </c>
      <c r="AE26">
        <f>セットアップレポート!AD26</f>
        <v>0</v>
      </c>
      <c r="AF26">
        <f>セットアップレポート!AE26</f>
        <v>0</v>
      </c>
      <c r="AG26">
        <f>セットアップレポート!AF26</f>
        <v>0</v>
      </c>
      <c r="AH26">
        <f>セットアップレポート!AG26</f>
        <v>0</v>
      </c>
    </row>
    <row r="27" spans="1:34" x14ac:dyDescent="0.45">
      <c r="A27" t="str">
        <f t="shared" si="0"/>
        <v>L2-NPM07220119000071704</v>
      </c>
      <c r="B27" t="str">
        <f>セットアップレポート!A27</f>
        <v>Line-2</v>
      </c>
      <c r="C27" t="str">
        <f>セットアップレポート!B27</f>
        <v>L2-NPM07</v>
      </c>
      <c r="D27" t="str">
        <f>セットアップレポート!C27</f>
        <v>Zone-2-NPMW-7</v>
      </c>
      <c r="E27">
        <f>セットアップレポート!D27</f>
        <v>1</v>
      </c>
      <c r="F27">
        <f>セットアップレポート!E27</f>
        <v>1</v>
      </c>
      <c r="G27">
        <f>セットアップレポート!F27</f>
        <v>22011</v>
      </c>
      <c r="H27">
        <f>セットアップレポート!G27</f>
        <v>11</v>
      </c>
      <c r="I27">
        <f>セットアップレポート!H27</f>
        <v>0</v>
      </c>
      <c r="J27" t="str">
        <f>セットアップレポート!I27</f>
        <v>9000071704 100117</v>
      </c>
      <c r="K27">
        <f>セットアップレポート!J27</f>
        <v>9000071704</v>
      </c>
      <c r="L27">
        <f>セットアップレポート!K27</f>
        <v>0</v>
      </c>
      <c r="M27">
        <f>セットアップレポート!L27</f>
        <v>0</v>
      </c>
      <c r="N27">
        <f>セットアップレポート!M27</f>
        <v>0</v>
      </c>
      <c r="O27">
        <f>セットアップレポート!N27</f>
        <v>0</v>
      </c>
      <c r="P27" t="str">
        <f>セットアップレポート!O27</f>
        <v>FA0299531001013</v>
      </c>
      <c r="Q27">
        <f>セットアップレポート!P27</f>
        <v>338</v>
      </c>
      <c r="R27">
        <f>セットアップレポート!Q27</f>
        <v>45920.022280092591</v>
      </c>
      <c r="S27" t="str">
        <f>セットアップレポート!R27</f>
        <v>ichikawa naoki</v>
      </c>
      <c r="T27">
        <f>セットアップレポート!S27</f>
        <v>0</v>
      </c>
      <c r="U27">
        <f>セットアップレポート!T27</f>
        <v>0</v>
      </c>
      <c r="V27">
        <f>セットアップレポート!U27</f>
        <v>0</v>
      </c>
      <c r="W27">
        <f>セットアップレポート!V27</f>
        <v>0</v>
      </c>
      <c r="X27">
        <f>セットアップレポート!W27</f>
        <v>0</v>
      </c>
      <c r="Y27">
        <f>セットアップレポート!X27</f>
        <v>0</v>
      </c>
      <c r="Z27">
        <f>セットアップレポート!Y27</f>
        <v>0</v>
      </c>
      <c r="AA27">
        <f>セットアップレポート!Z27</f>
        <v>0</v>
      </c>
      <c r="AB27" t="str">
        <f>セットアップレポート!AA27</f>
        <v>NONE</v>
      </c>
      <c r="AC27">
        <f>セットアップレポート!AB27</f>
        <v>0</v>
      </c>
      <c r="AD27">
        <f>セットアップレポート!AC27</f>
        <v>0</v>
      </c>
      <c r="AE27">
        <f>セットアップレポート!AD27</f>
        <v>0</v>
      </c>
      <c r="AF27">
        <f>セットアップレポート!AE27</f>
        <v>0</v>
      </c>
      <c r="AG27">
        <f>セットアップレポート!AF27</f>
        <v>0</v>
      </c>
      <c r="AH27">
        <f>セットアップレポート!AG27</f>
        <v>0</v>
      </c>
    </row>
    <row r="28" spans="1:34" x14ac:dyDescent="0.45">
      <c r="A28" t="str">
        <f t="shared" si="0"/>
        <v>L2-NPM010001L677358</v>
      </c>
      <c r="B28" t="str">
        <f>セットアップレポート!A28</f>
        <v>Line-2</v>
      </c>
      <c r="C28" t="str">
        <f>セットアップレポート!B28</f>
        <v>L2-NPM01</v>
      </c>
      <c r="D28" t="str">
        <f>セットアップレポート!C28</f>
        <v>Zone-2-NPMW-1</v>
      </c>
      <c r="E28">
        <f>セットアップレポート!D28</f>
        <v>1</v>
      </c>
      <c r="F28">
        <f>セットアップレポート!E28</f>
        <v>1</v>
      </c>
      <c r="G28" t="str">
        <f>セットアップレポート!F28</f>
        <v>10001L</v>
      </c>
      <c r="H28">
        <f>セットアップレポート!G28</f>
        <v>1</v>
      </c>
      <c r="I28" t="str">
        <f>セットアップレポート!H28</f>
        <v>L</v>
      </c>
      <c r="J28" t="str">
        <f>セットアップレポート!I28</f>
        <v>677358 100139</v>
      </c>
      <c r="K28">
        <f>セットアップレポート!J28</f>
        <v>677358</v>
      </c>
      <c r="L28">
        <f>セットアップレポート!K28</f>
        <v>0</v>
      </c>
      <c r="M28">
        <f>セットアップレポート!L28</f>
        <v>0</v>
      </c>
      <c r="N28">
        <f>セットアップレポート!M28</f>
        <v>0</v>
      </c>
      <c r="O28">
        <f>セットアップレポート!N28</f>
        <v>0</v>
      </c>
      <c r="P28" t="str">
        <f>セットアップレポート!O28</f>
        <v>FA0201ABA002079</v>
      </c>
      <c r="Q28">
        <f>セットアップレポート!P28</f>
        <v>10000</v>
      </c>
      <c r="R28">
        <f>セットアップレポート!Q28</f>
        <v>45950.724293981482</v>
      </c>
      <c r="S28">
        <f>セットアップレポート!R28</f>
        <v>0</v>
      </c>
      <c r="T28" t="str">
        <f>セットアップレポート!S28</f>
        <v>Yes</v>
      </c>
      <c r="U28">
        <f>セットアップレポート!T28</f>
        <v>0</v>
      </c>
      <c r="V28" t="str">
        <f>セットアップレポート!U28</f>
        <v>9000059940 100046</v>
      </c>
      <c r="W28">
        <f>セットアップレポート!V28</f>
        <v>0</v>
      </c>
      <c r="X28">
        <f>セットアップレポート!W28</f>
        <v>0</v>
      </c>
      <c r="Y28">
        <f>セットアップレポート!X28</f>
        <v>0</v>
      </c>
      <c r="Z28">
        <f>セットアップレポート!Y28</f>
        <v>0</v>
      </c>
      <c r="AA28">
        <f>セットアップレポート!Z28</f>
        <v>0</v>
      </c>
      <c r="AB28" t="str">
        <f>セットアップレポート!AA28</f>
        <v>NONE</v>
      </c>
      <c r="AC28">
        <f>セットアップレポート!AB28</f>
        <v>0</v>
      </c>
      <c r="AD28">
        <f>セットアップレポート!AC28</f>
        <v>0</v>
      </c>
      <c r="AE28">
        <f>セットアップレポート!AD28</f>
        <v>0</v>
      </c>
      <c r="AF28">
        <f>セットアップレポート!AE28</f>
        <v>0</v>
      </c>
      <c r="AG28">
        <f>セットアップレポート!AF28</f>
        <v>0</v>
      </c>
      <c r="AH28">
        <f>セットアップレポート!AG28</f>
        <v>0</v>
      </c>
    </row>
    <row r="29" spans="1:34" x14ac:dyDescent="0.45">
      <c r="A29" t="str">
        <f t="shared" si="0"/>
        <v>L2-NPM010002L667663</v>
      </c>
      <c r="B29" t="str">
        <f>セットアップレポート!A29</f>
        <v>Line-2</v>
      </c>
      <c r="C29" t="str">
        <f>セットアップレポート!B29</f>
        <v>L2-NPM01</v>
      </c>
      <c r="D29" t="str">
        <f>セットアップレポート!C29</f>
        <v>Zone-2-NPMW-1</v>
      </c>
      <c r="E29">
        <f>セットアップレポート!D29</f>
        <v>1</v>
      </c>
      <c r="F29">
        <f>セットアップレポート!E29</f>
        <v>1</v>
      </c>
      <c r="G29" t="str">
        <f>セットアップレポート!F29</f>
        <v>10002L</v>
      </c>
      <c r="H29">
        <f>セットアップレポート!G29</f>
        <v>2</v>
      </c>
      <c r="I29" t="str">
        <f>セットアップレポート!H29</f>
        <v>L</v>
      </c>
      <c r="J29" t="str">
        <f>セットアップレポート!I29</f>
        <v>667663 100188</v>
      </c>
      <c r="K29">
        <f>セットアップレポート!J29</f>
        <v>667663</v>
      </c>
      <c r="L29">
        <f>セットアップレポート!K29</f>
        <v>0</v>
      </c>
      <c r="M29">
        <f>セットアップレポート!L29</f>
        <v>0</v>
      </c>
      <c r="N29">
        <f>セットアップレポート!M29</f>
        <v>0</v>
      </c>
      <c r="O29">
        <f>セットアップレポート!N29</f>
        <v>0</v>
      </c>
      <c r="P29" t="str">
        <f>セットアップレポート!O29</f>
        <v>FA0201ABA002710</v>
      </c>
      <c r="Q29">
        <f>セットアップレポート!P29</f>
        <v>10000</v>
      </c>
      <c r="R29">
        <f>セットアップレポート!Q29</f>
        <v>45950.724305555559</v>
      </c>
      <c r="S29">
        <f>セットアップレポート!R29</f>
        <v>0</v>
      </c>
      <c r="T29">
        <f>セットアップレポート!S29</f>
        <v>0</v>
      </c>
      <c r="U29">
        <f>セットアップレポート!T29</f>
        <v>0</v>
      </c>
      <c r="V29">
        <f>セットアップレポート!U29</f>
        <v>0</v>
      </c>
      <c r="W29">
        <f>セットアップレポート!V29</f>
        <v>0</v>
      </c>
      <c r="X29">
        <f>セットアップレポート!W29</f>
        <v>0</v>
      </c>
      <c r="Y29">
        <f>セットアップレポート!X29</f>
        <v>0</v>
      </c>
      <c r="Z29">
        <f>セットアップレポート!Y29</f>
        <v>0</v>
      </c>
      <c r="AA29">
        <f>セットアップレポート!Z29</f>
        <v>0</v>
      </c>
      <c r="AB29" t="str">
        <f>セットアップレポート!AA29</f>
        <v>NONE</v>
      </c>
      <c r="AC29">
        <f>セットアップレポート!AB29</f>
        <v>0</v>
      </c>
      <c r="AD29">
        <f>セットアップレポート!AC29</f>
        <v>0</v>
      </c>
      <c r="AE29">
        <f>セットアップレポート!AD29</f>
        <v>0</v>
      </c>
      <c r="AF29">
        <f>セットアップレポート!AE29</f>
        <v>0</v>
      </c>
      <c r="AG29">
        <f>セットアップレポート!AF29</f>
        <v>0</v>
      </c>
      <c r="AH29">
        <f>セットアップレポート!AG29</f>
        <v>0</v>
      </c>
    </row>
    <row r="30" spans="1:34" x14ac:dyDescent="0.45">
      <c r="A30" t="str">
        <f t="shared" si="0"/>
        <v>L2-NPM010003L634306A</v>
      </c>
      <c r="B30" t="str">
        <f>セットアップレポート!A30</f>
        <v>Line-2</v>
      </c>
      <c r="C30" t="str">
        <f>セットアップレポート!B30</f>
        <v>L2-NPM01</v>
      </c>
      <c r="D30" t="str">
        <f>セットアップレポート!C30</f>
        <v>Zone-2-NPMW-1</v>
      </c>
      <c r="E30">
        <f>セットアップレポート!D30</f>
        <v>1</v>
      </c>
      <c r="F30">
        <f>セットアップレポート!E30</f>
        <v>1</v>
      </c>
      <c r="G30" t="str">
        <f>セットアップレポート!F30</f>
        <v>10003L</v>
      </c>
      <c r="H30">
        <f>セットアップレポート!G30</f>
        <v>3</v>
      </c>
      <c r="I30" t="str">
        <f>セットアップレポート!H30</f>
        <v>L</v>
      </c>
      <c r="J30" t="str">
        <f>セットアップレポート!I30</f>
        <v>634306A103045</v>
      </c>
      <c r="K30" t="str">
        <f>セットアップレポート!J30</f>
        <v>634306A</v>
      </c>
      <c r="L30">
        <f>セットアップレポート!K30</f>
        <v>0</v>
      </c>
      <c r="M30">
        <f>セットアップレポート!L30</f>
        <v>0</v>
      </c>
      <c r="N30">
        <f>セットアップレポート!M30</f>
        <v>0</v>
      </c>
      <c r="O30">
        <f>セットアップレポート!N30</f>
        <v>0</v>
      </c>
      <c r="P30" t="str">
        <f>セットアップレポート!O30</f>
        <v>FA0201ABD000527</v>
      </c>
      <c r="Q30">
        <f>セットアップレポート!P30</f>
        <v>10000</v>
      </c>
      <c r="R30">
        <f>セットアップレポート!Q30</f>
        <v>45950.724305555559</v>
      </c>
      <c r="S30">
        <f>セットアップレポート!R30</f>
        <v>0</v>
      </c>
      <c r="T30">
        <f>セットアップレポート!S30</f>
        <v>0</v>
      </c>
      <c r="U30">
        <f>セットアップレポート!T30</f>
        <v>0</v>
      </c>
      <c r="V30">
        <f>セットアップレポート!U30</f>
        <v>0</v>
      </c>
      <c r="W30">
        <f>セットアップレポート!V30</f>
        <v>0</v>
      </c>
      <c r="X30">
        <f>セットアップレポート!W30</f>
        <v>0</v>
      </c>
      <c r="Y30">
        <f>セットアップレポート!X30</f>
        <v>0</v>
      </c>
      <c r="Z30">
        <f>セットアップレポート!Y30</f>
        <v>0</v>
      </c>
      <c r="AA30">
        <f>セットアップレポート!Z30</f>
        <v>0</v>
      </c>
      <c r="AB30" t="str">
        <f>セットアップレポート!AA30</f>
        <v>NONE</v>
      </c>
      <c r="AC30">
        <f>セットアップレポート!AB30</f>
        <v>0</v>
      </c>
      <c r="AD30">
        <f>セットアップレポート!AC30</f>
        <v>0</v>
      </c>
      <c r="AE30">
        <f>セットアップレポート!AD30</f>
        <v>0</v>
      </c>
      <c r="AF30">
        <f>セットアップレポート!AE30</f>
        <v>0</v>
      </c>
      <c r="AG30">
        <f>セットアップレポート!AF30</f>
        <v>0</v>
      </c>
      <c r="AH30">
        <f>セットアップレポート!AG30</f>
        <v>0</v>
      </c>
    </row>
    <row r="31" spans="1:34" x14ac:dyDescent="0.45">
      <c r="A31" t="str">
        <f t="shared" si="0"/>
        <v>L2-NPM010004L9000054754</v>
      </c>
      <c r="B31" t="str">
        <f>セットアップレポート!A31</f>
        <v>Line-2</v>
      </c>
      <c r="C31" t="str">
        <f>セットアップレポート!B31</f>
        <v>L2-NPM01</v>
      </c>
      <c r="D31" t="str">
        <f>セットアップレポート!C31</f>
        <v>Zone-2-NPMW-1</v>
      </c>
      <c r="E31">
        <f>セットアップレポート!D31</f>
        <v>1</v>
      </c>
      <c r="F31">
        <f>セットアップレポート!E31</f>
        <v>1</v>
      </c>
      <c r="G31" t="str">
        <f>セットアップレポート!F31</f>
        <v>10004L</v>
      </c>
      <c r="H31">
        <f>セットアップレポート!G31</f>
        <v>4</v>
      </c>
      <c r="I31" t="str">
        <f>セットアップレポート!H31</f>
        <v>L</v>
      </c>
      <c r="J31" t="str">
        <f>セットアップレポート!I31</f>
        <v>9000054754 100258</v>
      </c>
      <c r="K31">
        <f>セットアップレポート!J31</f>
        <v>9000054754</v>
      </c>
      <c r="L31">
        <f>セットアップレポート!K31</f>
        <v>0</v>
      </c>
      <c r="M31">
        <f>セットアップレポート!L31</f>
        <v>0</v>
      </c>
      <c r="N31">
        <f>セットアップレポート!M31</f>
        <v>0</v>
      </c>
      <c r="O31">
        <f>セットアップレポート!N31</f>
        <v>0</v>
      </c>
      <c r="P31" t="str">
        <f>セットアップレポート!O31</f>
        <v>FA0201ACD049836</v>
      </c>
      <c r="Q31">
        <f>セットアップレポート!P31</f>
        <v>8000</v>
      </c>
      <c r="R31">
        <f>セットアップレポート!Q31</f>
        <v>45950.724305555559</v>
      </c>
      <c r="S31">
        <f>セットアップレポート!R31</f>
        <v>0</v>
      </c>
      <c r="T31">
        <f>セットアップレポート!S31</f>
        <v>0</v>
      </c>
      <c r="U31">
        <f>セットアップレポート!T31</f>
        <v>0</v>
      </c>
      <c r="V31">
        <f>セットアップレポート!U31</f>
        <v>0</v>
      </c>
      <c r="W31">
        <f>セットアップレポート!V31</f>
        <v>0</v>
      </c>
      <c r="X31">
        <f>セットアップレポート!W31</f>
        <v>0</v>
      </c>
      <c r="Y31">
        <f>セットアップレポート!X31</f>
        <v>0</v>
      </c>
      <c r="Z31">
        <f>セットアップレポート!Y31</f>
        <v>0</v>
      </c>
      <c r="AA31">
        <f>セットアップレポート!Z31</f>
        <v>0</v>
      </c>
      <c r="AB31" t="str">
        <f>セットアップレポート!AA31</f>
        <v>NONE</v>
      </c>
      <c r="AC31">
        <f>セットアップレポート!AB31</f>
        <v>0</v>
      </c>
      <c r="AD31">
        <f>セットアップレポート!AC31</f>
        <v>0</v>
      </c>
      <c r="AE31">
        <f>セットアップレポート!AD31</f>
        <v>0</v>
      </c>
      <c r="AF31">
        <f>セットアップレポート!AE31</f>
        <v>0</v>
      </c>
      <c r="AG31">
        <f>セットアップレポート!AF31</f>
        <v>0</v>
      </c>
      <c r="AH31">
        <f>セットアップレポート!AG31</f>
        <v>0</v>
      </c>
    </row>
    <row r="32" spans="1:34" x14ac:dyDescent="0.45">
      <c r="A32" t="str">
        <f t="shared" si="0"/>
        <v>L2-NPM010005L9000068497</v>
      </c>
      <c r="B32" t="str">
        <f>セットアップレポート!A32</f>
        <v>Line-2</v>
      </c>
      <c r="C32" t="str">
        <f>セットアップレポート!B32</f>
        <v>L2-NPM01</v>
      </c>
      <c r="D32" t="str">
        <f>セットアップレポート!C32</f>
        <v>Zone-2-NPMW-1</v>
      </c>
      <c r="E32">
        <f>セットアップレポート!D32</f>
        <v>1</v>
      </c>
      <c r="F32">
        <f>セットアップレポート!E32</f>
        <v>1</v>
      </c>
      <c r="G32" t="str">
        <f>セットアップレポート!F32</f>
        <v>10005L</v>
      </c>
      <c r="H32">
        <f>セットアップレポート!G32</f>
        <v>5</v>
      </c>
      <c r="I32" t="str">
        <f>セットアップレポート!H32</f>
        <v>L</v>
      </c>
      <c r="J32" t="str">
        <f>セットアップレポート!I32</f>
        <v>9000068497 100577</v>
      </c>
      <c r="K32">
        <f>セットアップレポート!J32</f>
        <v>9000068497</v>
      </c>
      <c r="L32">
        <f>セットアップレポート!K32</f>
        <v>0</v>
      </c>
      <c r="M32">
        <f>セットアップレポート!L32</f>
        <v>0</v>
      </c>
      <c r="N32">
        <f>セットアップレポート!M32</f>
        <v>0</v>
      </c>
      <c r="O32">
        <f>セットアップレポート!N32</f>
        <v>0</v>
      </c>
      <c r="P32" t="str">
        <f>セットアップレポート!O32</f>
        <v>FA0201ABA002105</v>
      </c>
      <c r="Q32">
        <f>セットアップレポート!P32</f>
        <v>10000</v>
      </c>
      <c r="R32">
        <f>セットアップレポート!Q32</f>
        <v>45950.724305555559</v>
      </c>
      <c r="S32">
        <f>セットアップレポート!R32</f>
        <v>0</v>
      </c>
      <c r="T32">
        <f>セットアップレポート!S32</f>
        <v>0</v>
      </c>
      <c r="U32">
        <f>セットアップレポート!T32</f>
        <v>0</v>
      </c>
      <c r="V32">
        <f>セットアップレポート!U32</f>
        <v>0</v>
      </c>
      <c r="W32">
        <f>セットアップレポート!V32</f>
        <v>0</v>
      </c>
      <c r="X32">
        <f>セットアップレポート!W32</f>
        <v>0</v>
      </c>
      <c r="Y32">
        <f>セットアップレポート!X32</f>
        <v>0</v>
      </c>
      <c r="Z32">
        <f>セットアップレポート!Y32</f>
        <v>0</v>
      </c>
      <c r="AA32">
        <f>セットアップレポート!Z32</f>
        <v>0</v>
      </c>
      <c r="AB32" t="str">
        <f>セットアップレポート!AA32</f>
        <v>NONE</v>
      </c>
      <c r="AC32">
        <f>セットアップレポート!AB32</f>
        <v>0</v>
      </c>
      <c r="AD32">
        <f>セットアップレポート!AC32</f>
        <v>0</v>
      </c>
      <c r="AE32">
        <f>セットアップレポート!AD32</f>
        <v>0</v>
      </c>
      <c r="AF32">
        <f>セットアップレポート!AE32</f>
        <v>0</v>
      </c>
      <c r="AG32">
        <f>セットアップレポート!AF32</f>
        <v>0</v>
      </c>
      <c r="AH32">
        <f>セットアップレポート!AG32</f>
        <v>0</v>
      </c>
    </row>
    <row r="33" spans="1:34" x14ac:dyDescent="0.45">
      <c r="A33" t="str">
        <f t="shared" si="0"/>
        <v>L2-NPM010006L667699</v>
      </c>
      <c r="B33" t="str">
        <f>セットアップレポート!A33</f>
        <v>Line-2</v>
      </c>
      <c r="C33" t="str">
        <f>セットアップレポート!B33</f>
        <v>L2-NPM01</v>
      </c>
      <c r="D33" t="str">
        <f>セットアップレポート!C33</f>
        <v>Zone-2-NPMW-1</v>
      </c>
      <c r="E33">
        <f>セットアップレポート!D33</f>
        <v>1</v>
      </c>
      <c r="F33">
        <f>セットアップレポート!E33</f>
        <v>1</v>
      </c>
      <c r="G33" t="str">
        <f>セットアップレポート!F33</f>
        <v>10006L</v>
      </c>
      <c r="H33">
        <f>セットアップレポート!G33</f>
        <v>6</v>
      </c>
      <c r="I33" t="str">
        <f>セットアップレポート!H33</f>
        <v>L</v>
      </c>
      <c r="J33" t="str">
        <f>セットアップレポート!I33</f>
        <v>667699 101432</v>
      </c>
      <c r="K33">
        <f>セットアップレポート!J33</f>
        <v>667699</v>
      </c>
      <c r="L33">
        <f>セットアップレポート!K33</f>
        <v>0</v>
      </c>
      <c r="M33">
        <f>セットアップレポート!L33</f>
        <v>0</v>
      </c>
      <c r="N33">
        <f>セットアップレポート!M33</f>
        <v>0</v>
      </c>
      <c r="O33">
        <f>セットアップレポート!N33</f>
        <v>0</v>
      </c>
      <c r="P33" t="str">
        <f>セットアップレポート!O33</f>
        <v>FA0201ABA002002</v>
      </c>
      <c r="Q33">
        <f>セットアップレポート!P33</f>
        <v>10000</v>
      </c>
      <c r="R33">
        <f>セットアップレポート!Q33</f>
        <v>45950.724305555559</v>
      </c>
      <c r="S33">
        <f>セットアップレポート!R33</f>
        <v>0</v>
      </c>
      <c r="T33">
        <f>セットアップレポート!S33</f>
        <v>0</v>
      </c>
      <c r="U33">
        <f>セットアップレポート!T33</f>
        <v>0</v>
      </c>
      <c r="V33">
        <f>セットアップレポート!U33</f>
        <v>0</v>
      </c>
      <c r="W33">
        <f>セットアップレポート!V33</f>
        <v>0</v>
      </c>
      <c r="X33">
        <f>セットアップレポート!W33</f>
        <v>0</v>
      </c>
      <c r="Y33">
        <f>セットアップレポート!X33</f>
        <v>0</v>
      </c>
      <c r="Z33">
        <f>セットアップレポート!Y33</f>
        <v>0</v>
      </c>
      <c r="AA33">
        <f>セットアップレポート!Z33</f>
        <v>0</v>
      </c>
      <c r="AB33" t="str">
        <f>セットアップレポート!AA33</f>
        <v>NONE</v>
      </c>
      <c r="AC33">
        <f>セットアップレポート!AB33</f>
        <v>0</v>
      </c>
      <c r="AD33">
        <f>セットアップレポート!AC33</f>
        <v>0</v>
      </c>
      <c r="AE33">
        <f>セットアップレポート!AD33</f>
        <v>0</v>
      </c>
      <c r="AF33">
        <f>セットアップレポート!AE33</f>
        <v>0</v>
      </c>
      <c r="AG33">
        <f>セットアップレポート!AF33</f>
        <v>0</v>
      </c>
      <c r="AH33">
        <f>セットアップレポート!AG33</f>
        <v>0</v>
      </c>
    </row>
    <row r="34" spans="1:34" x14ac:dyDescent="0.45">
      <c r="A34" t="str">
        <f t="shared" si="0"/>
        <v>L2-NPM010007L663275</v>
      </c>
      <c r="B34" t="str">
        <f>セットアップレポート!A34</f>
        <v>Line-2</v>
      </c>
      <c r="C34" t="str">
        <f>セットアップレポート!B34</f>
        <v>L2-NPM01</v>
      </c>
      <c r="D34" t="str">
        <f>セットアップレポート!C34</f>
        <v>Zone-2-NPMW-1</v>
      </c>
      <c r="E34">
        <f>セットアップレポート!D34</f>
        <v>1</v>
      </c>
      <c r="F34">
        <f>セットアップレポート!E34</f>
        <v>1</v>
      </c>
      <c r="G34" t="str">
        <f>セットアップレポート!F34</f>
        <v>10007L</v>
      </c>
      <c r="H34">
        <f>セットアップレポート!G34</f>
        <v>7</v>
      </c>
      <c r="I34" t="str">
        <f>セットアップレポート!H34</f>
        <v>L</v>
      </c>
      <c r="J34" t="str">
        <f>セットアップレポート!I34</f>
        <v>663275 101766</v>
      </c>
      <c r="K34">
        <f>セットアップレポート!J34</f>
        <v>663275</v>
      </c>
      <c r="L34">
        <f>セットアップレポート!K34</f>
        <v>0</v>
      </c>
      <c r="M34">
        <f>セットアップレポート!L34</f>
        <v>0</v>
      </c>
      <c r="N34">
        <f>セットアップレポート!M34</f>
        <v>0</v>
      </c>
      <c r="O34">
        <f>セットアップレポート!N34</f>
        <v>0</v>
      </c>
      <c r="P34" t="str">
        <f>セットアップレポート!O34</f>
        <v>FA0201ABA002561</v>
      </c>
      <c r="Q34">
        <f>セットアップレポート!P34</f>
        <v>10000</v>
      </c>
      <c r="R34">
        <f>セットアップレポート!Q34</f>
        <v>45950.724305555559</v>
      </c>
      <c r="S34">
        <f>セットアップレポート!R34</f>
        <v>0</v>
      </c>
      <c r="T34">
        <f>セットアップレポート!S34</f>
        <v>0</v>
      </c>
      <c r="U34">
        <f>セットアップレポート!T34</f>
        <v>0</v>
      </c>
      <c r="V34">
        <f>セットアップレポート!U34</f>
        <v>0</v>
      </c>
      <c r="W34">
        <f>セットアップレポート!V34</f>
        <v>0</v>
      </c>
      <c r="X34">
        <f>セットアップレポート!W34</f>
        <v>0</v>
      </c>
      <c r="Y34">
        <f>セットアップレポート!X34</f>
        <v>0</v>
      </c>
      <c r="Z34">
        <f>セットアップレポート!Y34</f>
        <v>0</v>
      </c>
      <c r="AA34">
        <f>セットアップレポート!Z34</f>
        <v>0</v>
      </c>
      <c r="AB34" t="str">
        <f>セットアップレポート!AA34</f>
        <v>NONE</v>
      </c>
      <c r="AC34">
        <f>セットアップレポート!AB34</f>
        <v>0</v>
      </c>
      <c r="AD34">
        <f>セットアップレポート!AC34</f>
        <v>0</v>
      </c>
      <c r="AE34">
        <f>セットアップレポート!AD34</f>
        <v>0</v>
      </c>
      <c r="AF34">
        <f>セットアップレポート!AE34</f>
        <v>0</v>
      </c>
      <c r="AG34">
        <f>セットアップレポート!AF34</f>
        <v>0</v>
      </c>
      <c r="AH34">
        <f>セットアップレポート!AG34</f>
        <v>0</v>
      </c>
    </row>
    <row r="35" spans="1:34" x14ac:dyDescent="0.45">
      <c r="A35" t="str">
        <f t="shared" si="0"/>
        <v>L2-NPM010008L9000009688A</v>
      </c>
      <c r="B35" t="str">
        <f>セットアップレポート!A35</f>
        <v>Line-2</v>
      </c>
      <c r="C35" t="str">
        <f>セットアップレポート!B35</f>
        <v>L2-NPM01</v>
      </c>
      <c r="D35" t="str">
        <f>セットアップレポート!C35</f>
        <v>Zone-2-NPMW-1</v>
      </c>
      <c r="E35">
        <f>セットアップレポート!D35</f>
        <v>1</v>
      </c>
      <c r="F35">
        <f>セットアップレポート!E35</f>
        <v>1</v>
      </c>
      <c r="G35" t="str">
        <f>セットアップレポート!F35</f>
        <v>10008L</v>
      </c>
      <c r="H35">
        <f>セットアップレポート!G35</f>
        <v>8</v>
      </c>
      <c r="I35" t="str">
        <f>セットアップレポート!H35</f>
        <v>L</v>
      </c>
      <c r="J35" t="str">
        <f>セットアップレポート!I35</f>
        <v>9000009688A100897</v>
      </c>
      <c r="K35" t="str">
        <f>セットアップレポート!J35</f>
        <v>9000009688A</v>
      </c>
      <c r="L35">
        <f>セットアップレポート!K35</f>
        <v>0</v>
      </c>
      <c r="M35">
        <f>セットアップレポート!L35</f>
        <v>0</v>
      </c>
      <c r="N35">
        <f>セットアップレポート!M35</f>
        <v>0</v>
      </c>
      <c r="O35">
        <f>セットアップレポート!N35</f>
        <v>0</v>
      </c>
      <c r="P35" t="str">
        <f>セットアップレポート!O35</f>
        <v>FA0220AFA654010</v>
      </c>
      <c r="Q35">
        <f>セットアップレポート!P35</f>
        <v>2000</v>
      </c>
      <c r="R35">
        <f>セットアップレポート!Q35</f>
        <v>45950.724305555559</v>
      </c>
      <c r="S35">
        <f>セットアップレポート!R35</f>
        <v>0</v>
      </c>
      <c r="T35">
        <f>セットアップレポート!S35</f>
        <v>0</v>
      </c>
      <c r="U35">
        <f>セットアップレポート!T35</f>
        <v>0</v>
      </c>
      <c r="V35">
        <f>セットアップレポート!U35</f>
        <v>0</v>
      </c>
      <c r="W35">
        <f>セットアップレポート!V35</f>
        <v>0</v>
      </c>
      <c r="X35">
        <f>セットアップレポート!W35</f>
        <v>0</v>
      </c>
      <c r="Y35">
        <f>セットアップレポート!X35</f>
        <v>0</v>
      </c>
      <c r="Z35">
        <f>セットアップレポート!Y35</f>
        <v>0</v>
      </c>
      <c r="AA35">
        <f>セットアップレポート!Z35</f>
        <v>0</v>
      </c>
      <c r="AB35" t="str">
        <f>セットアップレポート!AA35</f>
        <v>NONE</v>
      </c>
      <c r="AC35">
        <f>セットアップレポート!AB35</f>
        <v>0</v>
      </c>
      <c r="AD35">
        <f>セットアップレポート!AC35</f>
        <v>0</v>
      </c>
      <c r="AE35">
        <f>セットアップレポート!AD35</f>
        <v>0</v>
      </c>
      <c r="AF35">
        <f>セットアップレポート!AE35</f>
        <v>0</v>
      </c>
      <c r="AG35">
        <f>セットアップレポート!AF35</f>
        <v>0</v>
      </c>
      <c r="AH35">
        <f>セットアップレポート!AG35</f>
        <v>0</v>
      </c>
    </row>
    <row r="36" spans="1:34" x14ac:dyDescent="0.45">
      <c r="A36" t="str">
        <f t="shared" si="0"/>
        <v>L2-NPM010009L667654</v>
      </c>
      <c r="B36" t="str">
        <f>セットアップレポート!A36</f>
        <v>Line-2</v>
      </c>
      <c r="C36" t="str">
        <f>セットアップレポート!B36</f>
        <v>L2-NPM01</v>
      </c>
      <c r="D36" t="str">
        <f>セットアップレポート!C36</f>
        <v>Zone-2-NPMW-1</v>
      </c>
      <c r="E36">
        <f>セットアップレポート!D36</f>
        <v>1</v>
      </c>
      <c r="F36">
        <f>セットアップレポート!E36</f>
        <v>1</v>
      </c>
      <c r="G36" t="str">
        <f>セットアップレポート!F36</f>
        <v>10009L</v>
      </c>
      <c r="H36">
        <f>セットアップレポート!G36</f>
        <v>9</v>
      </c>
      <c r="I36" t="str">
        <f>セットアップレポート!H36</f>
        <v>L</v>
      </c>
      <c r="J36" t="str">
        <f>セットアップレポート!I36</f>
        <v>667654 108394</v>
      </c>
      <c r="K36">
        <f>セットアップレポート!J36</f>
        <v>667654</v>
      </c>
      <c r="L36">
        <f>セットアップレポート!K36</f>
        <v>0</v>
      </c>
      <c r="M36">
        <f>セットアップレポート!L36</f>
        <v>0</v>
      </c>
      <c r="N36">
        <f>セットアップレポート!M36</f>
        <v>0</v>
      </c>
      <c r="O36">
        <f>セットアップレポート!N36</f>
        <v>0</v>
      </c>
      <c r="P36" t="str">
        <f>セットアップレポート!O36</f>
        <v>FA0201ABD000444</v>
      </c>
      <c r="Q36">
        <f>セットアップレポート!P36</f>
        <v>10000</v>
      </c>
      <c r="R36">
        <f>セットアップレポート!Q36</f>
        <v>45950.724305555559</v>
      </c>
      <c r="S36">
        <f>セットアップレポート!R36</f>
        <v>0</v>
      </c>
      <c r="T36">
        <f>セットアップレポート!S36</f>
        <v>0</v>
      </c>
      <c r="U36">
        <f>セットアップレポート!T36</f>
        <v>0</v>
      </c>
      <c r="V36">
        <f>セットアップレポート!U36</f>
        <v>0</v>
      </c>
      <c r="W36">
        <f>セットアップレポート!V36</f>
        <v>0</v>
      </c>
      <c r="X36">
        <f>セットアップレポート!W36</f>
        <v>0</v>
      </c>
      <c r="Y36">
        <f>セットアップレポート!X36</f>
        <v>0</v>
      </c>
      <c r="Z36">
        <f>セットアップレポート!Y36</f>
        <v>0</v>
      </c>
      <c r="AA36">
        <f>セットアップレポート!Z36</f>
        <v>0</v>
      </c>
      <c r="AB36" t="str">
        <f>セットアップレポート!AA36</f>
        <v>NONE</v>
      </c>
      <c r="AC36">
        <f>セットアップレポート!AB36</f>
        <v>0</v>
      </c>
      <c r="AD36">
        <f>セットアップレポート!AC36</f>
        <v>0</v>
      </c>
      <c r="AE36">
        <f>セットアップレポート!AD36</f>
        <v>0</v>
      </c>
      <c r="AF36">
        <f>セットアップレポート!AE36</f>
        <v>0</v>
      </c>
      <c r="AG36">
        <f>セットアップレポート!AF36</f>
        <v>0</v>
      </c>
      <c r="AH36">
        <f>セットアップレポート!AG36</f>
        <v>0</v>
      </c>
    </row>
    <row r="37" spans="1:34" x14ac:dyDescent="0.45">
      <c r="A37" t="str">
        <f t="shared" si="0"/>
        <v>L2-NPM010010L721676</v>
      </c>
      <c r="B37" t="str">
        <f>セットアップレポート!A37</f>
        <v>Line-2</v>
      </c>
      <c r="C37" t="str">
        <f>セットアップレポート!B37</f>
        <v>L2-NPM01</v>
      </c>
      <c r="D37" t="str">
        <f>セットアップレポート!C37</f>
        <v>Zone-2-NPMW-1</v>
      </c>
      <c r="E37">
        <f>セットアップレポート!D37</f>
        <v>1</v>
      </c>
      <c r="F37">
        <f>セットアップレポート!E37</f>
        <v>1</v>
      </c>
      <c r="G37" t="str">
        <f>セットアップレポート!F37</f>
        <v>10010L</v>
      </c>
      <c r="H37">
        <f>セットアップレポート!G37</f>
        <v>10</v>
      </c>
      <c r="I37" t="str">
        <f>セットアップレポート!H37</f>
        <v>L</v>
      </c>
      <c r="J37" t="str">
        <f>セットアップレポート!I37</f>
        <v>721676 100229</v>
      </c>
      <c r="K37">
        <f>セットアップレポート!J37</f>
        <v>721676</v>
      </c>
      <c r="L37">
        <f>セットアップレポート!K37</f>
        <v>0</v>
      </c>
      <c r="M37">
        <f>セットアップレポート!L37</f>
        <v>0</v>
      </c>
      <c r="N37">
        <f>セットアップレポート!M37</f>
        <v>0</v>
      </c>
      <c r="O37">
        <f>セットアップレポート!N37</f>
        <v>0</v>
      </c>
      <c r="P37" t="str">
        <f>セットアップレポート!O37</f>
        <v>FA0201ABD000581</v>
      </c>
      <c r="Q37">
        <f>セットアップレポート!P37</f>
        <v>10000</v>
      </c>
      <c r="R37">
        <f>セットアップレポート!Q37</f>
        <v>45950.724317129629</v>
      </c>
      <c r="S37">
        <f>セットアップレポート!R37</f>
        <v>0</v>
      </c>
      <c r="T37">
        <f>セットアップレポート!S37</f>
        <v>0</v>
      </c>
      <c r="U37">
        <f>セットアップレポート!T37</f>
        <v>0</v>
      </c>
      <c r="V37">
        <f>セットアップレポート!U37</f>
        <v>0</v>
      </c>
      <c r="W37">
        <f>セットアップレポート!V37</f>
        <v>0</v>
      </c>
      <c r="X37">
        <f>セットアップレポート!W37</f>
        <v>0</v>
      </c>
      <c r="Y37">
        <f>セットアップレポート!X37</f>
        <v>0</v>
      </c>
      <c r="Z37">
        <f>セットアップレポート!Y37</f>
        <v>0</v>
      </c>
      <c r="AA37">
        <f>セットアップレポート!Z37</f>
        <v>0</v>
      </c>
      <c r="AB37" t="str">
        <f>セットアップレポート!AA37</f>
        <v>NONE</v>
      </c>
      <c r="AC37">
        <f>セットアップレポート!AB37</f>
        <v>0</v>
      </c>
      <c r="AD37">
        <f>セットアップレポート!AC37</f>
        <v>0</v>
      </c>
      <c r="AE37">
        <f>セットアップレポート!AD37</f>
        <v>0</v>
      </c>
      <c r="AF37">
        <f>セットアップレポート!AE37</f>
        <v>0</v>
      </c>
      <c r="AG37">
        <f>セットアップレポート!AF37</f>
        <v>0</v>
      </c>
      <c r="AH37">
        <f>セットアップレポート!AG37</f>
        <v>0</v>
      </c>
    </row>
    <row r="38" spans="1:34" x14ac:dyDescent="0.45">
      <c r="A38" t="str">
        <f t="shared" si="0"/>
        <v>L2-NPM010011L667743</v>
      </c>
      <c r="B38" t="str">
        <f>セットアップレポート!A38</f>
        <v>Line-2</v>
      </c>
      <c r="C38" t="str">
        <f>セットアップレポート!B38</f>
        <v>L2-NPM01</v>
      </c>
      <c r="D38" t="str">
        <f>セットアップレポート!C38</f>
        <v>Zone-2-NPMW-1</v>
      </c>
      <c r="E38">
        <f>セットアップレポート!D38</f>
        <v>1</v>
      </c>
      <c r="F38">
        <f>セットアップレポート!E38</f>
        <v>1</v>
      </c>
      <c r="G38" t="str">
        <f>セットアップレポート!F38</f>
        <v>10011L</v>
      </c>
      <c r="H38">
        <f>セットアップレポート!G38</f>
        <v>11</v>
      </c>
      <c r="I38" t="str">
        <f>セットアップレポート!H38</f>
        <v>L</v>
      </c>
      <c r="J38" t="str">
        <f>セットアップレポート!I38</f>
        <v>667743 100316</v>
      </c>
      <c r="K38">
        <f>セットアップレポート!J38</f>
        <v>667743</v>
      </c>
      <c r="L38">
        <f>セットアップレポート!K38</f>
        <v>0</v>
      </c>
      <c r="M38">
        <f>セットアップレポート!L38</f>
        <v>0</v>
      </c>
      <c r="N38">
        <f>セットアップレポート!M38</f>
        <v>0</v>
      </c>
      <c r="O38">
        <f>セットアップレポート!N38</f>
        <v>0</v>
      </c>
      <c r="P38" t="str">
        <f>セットアップレポート!O38</f>
        <v>FA0201ABD000549</v>
      </c>
      <c r="Q38">
        <f>セットアップレポート!P38</f>
        <v>10000</v>
      </c>
      <c r="R38">
        <f>セットアップレポート!Q38</f>
        <v>45951.689201388886</v>
      </c>
      <c r="S38" t="str">
        <f>セットアップレポート!R38</f>
        <v>OP</v>
      </c>
      <c r="T38">
        <f>セットアップレポート!S38</f>
        <v>0</v>
      </c>
      <c r="U38">
        <f>セットアップレポート!T38</f>
        <v>0</v>
      </c>
      <c r="V38">
        <f>セットアップレポート!U38</f>
        <v>0</v>
      </c>
      <c r="W38">
        <f>セットアップレポート!V38</f>
        <v>0</v>
      </c>
      <c r="X38">
        <f>セットアップレポート!W38</f>
        <v>0</v>
      </c>
      <c r="Y38">
        <f>セットアップレポート!X38</f>
        <v>0</v>
      </c>
      <c r="Z38">
        <f>セットアップレポート!Y38</f>
        <v>0</v>
      </c>
      <c r="AA38">
        <f>セットアップレポート!Z38</f>
        <v>0</v>
      </c>
      <c r="AB38" t="str">
        <f>セットアップレポート!AA38</f>
        <v>NONE</v>
      </c>
      <c r="AC38">
        <f>セットアップレポート!AB38</f>
        <v>0</v>
      </c>
      <c r="AD38">
        <f>セットアップレポート!AC38</f>
        <v>0</v>
      </c>
      <c r="AE38">
        <f>セットアップレポート!AD38</f>
        <v>0</v>
      </c>
      <c r="AF38">
        <f>セットアップレポート!AE38</f>
        <v>0</v>
      </c>
      <c r="AG38">
        <f>セットアップレポート!AF38</f>
        <v>0</v>
      </c>
      <c r="AH38">
        <f>セットアップレポート!AG38</f>
        <v>0</v>
      </c>
    </row>
    <row r="39" spans="1:34" x14ac:dyDescent="0.45">
      <c r="A39" t="str">
        <f t="shared" si="0"/>
        <v>L2-NPM010012L927971</v>
      </c>
      <c r="B39" t="str">
        <f>セットアップレポート!A39</f>
        <v>Line-2</v>
      </c>
      <c r="C39" t="str">
        <f>セットアップレポート!B39</f>
        <v>L2-NPM01</v>
      </c>
      <c r="D39" t="str">
        <f>セットアップレポート!C39</f>
        <v>Zone-2-NPMW-1</v>
      </c>
      <c r="E39">
        <f>セットアップレポート!D39</f>
        <v>1</v>
      </c>
      <c r="F39">
        <f>セットアップレポート!E39</f>
        <v>1</v>
      </c>
      <c r="G39" t="str">
        <f>セットアップレポート!F39</f>
        <v>10012L</v>
      </c>
      <c r="H39">
        <f>セットアップレポート!G39</f>
        <v>12</v>
      </c>
      <c r="I39" t="str">
        <f>セットアップレポート!H39</f>
        <v>L</v>
      </c>
      <c r="J39" t="str">
        <f>セットアップレポート!I39</f>
        <v>927971 100273</v>
      </c>
      <c r="K39">
        <f>セットアップレポート!J39</f>
        <v>927971</v>
      </c>
      <c r="L39">
        <f>セットアップレポート!K39</f>
        <v>0</v>
      </c>
      <c r="M39">
        <f>セットアップレポート!L39</f>
        <v>0</v>
      </c>
      <c r="N39">
        <f>セットアップレポート!M39</f>
        <v>0</v>
      </c>
      <c r="O39">
        <f>セットアップレポート!N39</f>
        <v>0</v>
      </c>
      <c r="P39" t="str">
        <f>セットアップレポート!O39</f>
        <v>FA0201ABA002642</v>
      </c>
      <c r="Q39">
        <f>セットアップレポート!P39</f>
        <v>3000</v>
      </c>
      <c r="R39">
        <f>セットアップレポート!Q39</f>
        <v>45950.724317129629</v>
      </c>
      <c r="S39" t="str">
        <f>セットアップレポート!R39</f>
        <v>kumagai tuneo</v>
      </c>
      <c r="T39">
        <f>セットアップレポート!S39</f>
        <v>0</v>
      </c>
      <c r="U39">
        <f>セットアップレポート!T39</f>
        <v>0</v>
      </c>
      <c r="V39">
        <f>セットアップレポート!U39</f>
        <v>0</v>
      </c>
      <c r="W39">
        <f>セットアップレポート!V39</f>
        <v>0</v>
      </c>
      <c r="X39">
        <f>セットアップレポート!W39</f>
        <v>0</v>
      </c>
      <c r="Y39">
        <f>セットアップレポート!X39</f>
        <v>0</v>
      </c>
      <c r="Z39">
        <f>セットアップレポート!Y39</f>
        <v>0</v>
      </c>
      <c r="AA39">
        <f>セットアップレポート!Z39</f>
        <v>0</v>
      </c>
      <c r="AB39" t="str">
        <f>セットアップレポート!AA39</f>
        <v>NONE</v>
      </c>
      <c r="AC39">
        <f>セットアップレポート!AB39</f>
        <v>0</v>
      </c>
      <c r="AD39">
        <f>セットアップレポート!AC39</f>
        <v>0</v>
      </c>
      <c r="AE39">
        <f>セットアップレポート!AD39</f>
        <v>0</v>
      </c>
      <c r="AF39">
        <f>セットアップレポート!AE39</f>
        <v>0</v>
      </c>
      <c r="AG39">
        <f>セットアップレポート!AF39</f>
        <v>0</v>
      </c>
      <c r="AH39">
        <f>セットアップレポート!AG39</f>
        <v>0</v>
      </c>
    </row>
    <row r="40" spans="1:34" x14ac:dyDescent="0.45">
      <c r="A40" t="str">
        <f t="shared" si="0"/>
        <v>L2-NPM010013L911738</v>
      </c>
      <c r="B40" t="str">
        <f>セットアップレポート!A40</f>
        <v>Line-2</v>
      </c>
      <c r="C40" t="str">
        <f>セットアップレポート!B40</f>
        <v>L2-NPM01</v>
      </c>
      <c r="D40" t="str">
        <f>セットアップレポート!C40</f>
        <v>Zone-2-NPMW-1</v>
      </c>
      <c r="E40">
        <f>セットアップレポート!D40</f>
        <v>1</v>
      </c>
      <c r="F40">
        <f>セットアップレポート!E40</f>
        <v>1</v>
      </c>
      <c r="G40" t="str">
        <f>セットアップレポート!F40</f>
        <v>10013L</v>
      </c>
      <c r="H40">
        <f>セットアップレポート!G40</f>
        <v>13</v>
      </c>
      <c r="I40" t="str">
        <f>セットアップレポート!H40</f>
        <v>L</v>
      </c>
      <c r="J40" t="str">
        <f>セットアップレポート!I40</f>
        <v>911738 100616</v>
      </c>
      <c r="K40">
        <f>セットアップレポート!J40</f>
        <v>911738</v>
      </c>
      <c r="L40">
        <f>セットアップレポート!K40</f>
        <v>0</v>
      </c>
      <c r="M40">
        <f>セットアップレポート!L40</f>
        <v>0</v>
      </c>
      <c r="N40">
        <f>セットアップレポート!M40</f>
        <v>0</v>
      </c>
      <c r="O40">
        <f>セットアップレポート!N40</f>
        <v>0</v>
      </c>
      <c r="P40" t="str">
        <f>セットアップレポート!O40</f>
        <v>FA0201ABA002409</v>
      </c>
      <c r="Q40">
        <f>セットアップレポート!P40</f>
        <v>10000</v>
      </c>
      <c r="R40">
        <f>セットアップレポート!Q40</f>
        <v>45936.793391203704</v>
      </c>
      <c r="S40">
        <f>セットアップレポート!R40</f>
        <v>0</v>
      </c>
      <c r="T40">
        <f>セットアップレポート!S40</f>
        <v>0</v>
      </c>
      <c r="U40">
        <f>セットアップレポート!T40</f>
        <v>0</v>
      </c>
      <c r="V40">
        <f>セットアップレポート!U40</f>
        <v>0</v>
      </c>
      <c r="W40">
        <f>セットアップレポート!V40</f>
        <v>0</v>
      </c>
      <c r="X40">
        <f>セットアップレポート!W40</f>
        <v>0</v>
      </c>
      <c r="Y40">
        <f>セットアップレポート!X40</f>
        <v>0</v>
      </c>
      <c r="Z40">
        <f>セットアップレポート!Y40</f>
        <v>0</v>
      </c>
      <c r="AA40">
        <f>セットアップレポート!Z40</f>
        <v>0</v>
      </c>
      <c r="AB40" t="str">
        <f>セットアップレポート!AA40</f>
        <v>NONE</v>
      </c>
      <c r="AC40">
        <f>セットアップレポート!AB40</f>
        <v>0</v>
      </c>
      <c r="AD40">
        <f>セットアップレポート!AC40</f>
        <v>0</v>
      </c>
      <c r="AE40">
        <f>セットアップレポート!AD40</f>
        <v>0</v>
      </c>
      <c r="AF40">
        <f>セットアップレポート!AE40</f>
        <v>0</v>
      </c>
      <c r="AG40">
        <f>セットアップレポート!AF40</f>
        <v>0</v>
      </c>
      <c r="AH40">
        <f>セットアップレポート!AG40</f>
        <v>0</v>
      </c>
    </row>
    <row r="41" spans="1:34" x14ac:dyDescent="0.45">
      <c r="A41" t="str">
        <f t="shared" si="0"/>
        <v>L2-NPM010014L9000063270</v>
      </c>
      <c r="B41" t="str">
        <f>セットアップレポート!A41</f>
        <v>Line-2</v>
      </c>
      <c r="C41" t="str">
        <f>セットアップレポート!B41</f>
        <v>L2-NPM01</v>
      </c>
      <c r="D41" t="str">
        <f>セットアップレポート!C41</f>
        <v>Zone-2-NPMW-1</v>
      </c>
      <c r="E41">
        <f>セットアップレポート!D41</f>
        <v>1</v>
      </c>
      <c r="F41">
        <f>セットアップレポート!E41</f>
        <v>1</v>
      </c>
      <c r="G41" t="str">
        <f>セットアップレポート!F41</f>
        <v>10014L</v>
      </c>
      <c r="H41">
        <f>セットアップレポート!G41</f>
        <v>14</v>
      </c>
      <c r="I41" t="str">
        <f>セットアップレポート!H41</f>
        <v>L</v>
      </c>
      <c r="J41" t="str">
        <f>セットアップレポート!I41</f>
        <v>9000063270 100052</v>
      </c>
      <c r="K41">
        <f>セットアップレポート!J41</f>
        <v>9000063270</v>
      </c>
      <c r="L41">
        <f>セットアップレポート!K41</f>
        <v>0</v>
      </c>
      <c r="M41">
        <f>セットアップレポート!L41</f>
        <v>0</v>
      </c>
      <c r="N41">
        <f>セットアップレポート!M41</f>
        <v>0</v>
      </c>
      <c r="O41">
        <f>セットアップレポート!N41</f>
        <v>0</v>
      </c>
      <c r="P41" t="str">
        <f>セットアップレポート!O41</f>
        <v>FA0201ACD050826</v>
      </c>
      <c r="Q41">
        <f>セットアップレポート!P41</f>
        <v>10000</v>
      </c>
      <c r="R41">
        <f>セットアップレポート!Q41</f>
        <v>45931.821273148147</v>
      </c>
      <c r="S41">
        <f>セットアップレポート!R41</f>
        <v>0</v>
      </c>
      <c r="T41">
        <f>セットアップレポート!S41</f>
        <v>0</v>
      </c>
      <c r="U41">
        <f>セットアップレポート!T41</f>
        <v>0</v>
      </c>
      <c r="V41">
        <f>セットアップレポート!U41</f>
        <v>0</v>
      </c>
      <c r="W41">
        <f>セットアップレポート!V41</f>
        <v>0</v>
      </c>
      <c r="X41">
        <f>セットアップレポート!W41</f>
        <v>0</v>
      </c>
      <c r="Y41">
        <f>セットアップレポート!X41</f>
        <v>0</v>
      </c>
      <c r="Z41">
        <f>セットアップレポート!Y41</f>
        <v>0</v>
      </c>
      <c r="AA41">
        <f>セットアップレポート!Z41</f>
        <v>0</v>
      </c>
      <c r="AB41" t="str">
        <f>セットアップレポート!AA41</f>
        <v>NONE</v>
      </c>
      <c r="AC41">
        <f>セットアップレポート!AB41</f>
        <v>0</v>
      </c>
      <c r="AD41">
        <f>セットアップレポート!AC41</f>
        <v>0</v>
      </c>
      <c r="AE41">
        <f>セットアップレポート!AD41</f>
        <v>0</v>
      </c>
      <c r="AF41">
        <f>セットアップレポート!AE41</f>
        <v>0</v>
      </c>
      <c r="AG41">
        <f>セットアップレポート!AF41</f>
        <v>0</v>
      </c>
      <c r="AH41">
        <f>セットアップレポート!AG41</f>
        <v>0</v>
      </c>
    </row>
    <row r="42" spans="1:34" x14ac:dyDescent="0.45">
      <c r="A42" t="str">
        <f t="shared" si="0"/>
        <v>L2-NPM010015L912933</v>
      </c>
      <c r="B42" t="str">
        <f>セットアップレポート!A42</f>
        <v>Line-2</v>
      </c>
      <c r="C42" t="str">
        <f>セットアップレポート!B42</f>
        <v>L2-NPM01</v>
      </c>
      <c r="D42" t="str">
        <f>セットアップレポート!C42</f>
        <v>Zone-2-NPMW-1</v>
      </c>
      <c r="E42">
        <f>セットアップレポート!D42</f>
        <v>1</v>
      </c>
      <c r="F42">
        <f>セットアップレポート!E42</f>
        <v>1</v>
      </c>
      <c r="G42" t="str">
        <f>セットアップレポート!F42</f>
        <v>10015L</v>
      </c>
      <c r="H42">
        <f>セットアップレポート!G42</f>
        <v>15</v>
      </c>
      <c r="I42" t="str">
        <f>セットアップレポート!H42</f>
        <v>L</v>
      </c>
      <c r="J42" t="str">
        <f>セットアップレポート!I42</f>
        <v>912933 100070</v>
      </c>
      <c r="K42">
        <f>セットアップレポート!J42</f>
        <v>912933</v>
      </c>
      <c r="L42">
        <f>セットアップレポート!K42</f>
        <v>0</v>
      </c>
      <c r="M42">
        <f>セットアップレポート!L42</f>
        <v>0</v>
      </c>
      <c r="N42">
        <f>セットアップレポート!M42</f>
        <v>0</v>
      </c>
      <c r="O42">
        <f>セットアップレポート!N42</f>
        <v>0</v>
      </c>
      <c r="P42" t="str">
        <f>セットアップレポート!O42</f>
        <v>FA0201ACD051135</v>
      </c>
      <c r="Q42">
        <f>セットアップレポート!P42</f>
        <v>10000</v>
      </c>
      <c r="R42">
        <f>セットアップレポート!Q42</f>
        <v>45931.821273148147</v>
      </c>
      <c r="S42">
        <f>セットアップレポート!R42</f>
        <v>0</v>
      </c>
      <c r="T42">
        <f>セットアップレポート!S42</f>
        <v>0</v>
      </c>
      <c r="U42">
        <f>セットアップレポート!T42</f>
        <v>0</v>
      </c>
      <c r="V42">
        <f>セットアップレポート!U42</f>
        <v>0</v>
      </c>
      <c r="W42">
        <f>セットアップレポート!V42</f>
        <v>0</v>
      </c>
      <c r="X42">
        <f>セットアップレポート!W42</f>
        <v>0</v>
      </c>
      <c r="Y42">
        <f>セットアップレポート!X42</f>
        <v>0</v>
      </c>
      <c r="Z42">
        <f>セットアップレポート!Y42</f>
        <v>0</v>
      </c>
      <c r="AA42">
        <f>セットアップレポート!Z42</f>
        <v>0</v>
      </c>
      <c r="AB42" t="str">
        <f>セットアップレポート!AA42</f>
        <v>NONE</v>
      </c>
      <c r="AC42">
        <f>セットアップレポート!AB42</f>
        <v>0</v>
      </c>
      <c r="AD42">
        <f>セットアップレポート!AC42</f>
        <v>0</v>
      </c>
      <c r="AE42">
        <f>セットアップレポート!AD42</f>
        <v>0</v>
      </c>
      <c r="AF42">
        <f>セットアップレポート!AE42</f>
        <v>0</v>
      </c>
      <c r="AG42">
        <f>セットアップレポート!AF42</f>
        <v>0</v>
      </c>
      <c r="AH42">
        <f>セットアップレポート!AG42</f>
        <v>0</v>
      </c>
    </row>
    <row r="43" spans="1:34" x14ac:dyDescent="0.45">
      <c r="A43" t="str">
        <f t="shared" si="0"/>
        <v>L2-NPM010001L659298</v>
      </c>
      <c r="B43" t="str">
        <f>セットアップレポート!A43</f>
        <v>Line-2</v>
      </c>
      <c r="C43" t="str">
        <f>セットアップレポート!B43</f>
        <v>L2-NPM01</v>
      </c>
      <c r="D43" t="str">
        <f>セットアップレポート!C43</f>
        <v>Zone-2-NPMW-1</v>
      </c>
      <c r="E43">
        <f>セットアップレポート!D43</f>
        <v>1</v>
      </c>
      <c r="F43">
        <f>セットアップレポート!E43</f>
        <v>1</v>
      </c>
      <c r="G43" t="str">
        <f>セットアップレポート!F43</f>
        <v>20001L</v>
      </c>
      <c r="H43">
        <f>セットアップレポート!G43</f>
        <v>1</v>
      </c>
      <c r="I43" t="str">
        <f>セットアップレポート!H43</f>
        <v>L</v>
      </c>
      <c r="J43" t="str">
        <f>セットアップレポート!I43</f>
        <v>659298 107605</v>
      </c>
      <c r="K43">
        <f>セットアップレポート!J43</f>
        <v>659298</v>
      </c>
      <c r="L43">
        <f>セットアップレポート!K43</f>
        <v>0</v>
      </c>
      <c r="M43">
        <f>セットアップレポート!L43</f>
        <v>0</v>
      </c>
      <c r="N43">
        <f>セットアップレポート!M43</f>
        <v>0</v>
      </c>
      <c r="O43">
        <f>セットアップレポート!N43</f>
        <v>0</v>
      </c>
      <c r="P43" t="str">
        <f>セットアップレポート!O43</f>
        <v>FA0201ABA002713</v>
      </c>
      <c r="Q43">
        <f>セットアップレポート!P43</f>
        <v>10000</v>
      </c>
      <c r="R43">
        <f>セットアップレポート!Q43</f>
        <v>45950.724317129629</v>
      </c>
      <c r="S43">
        <f>セットアップレポート!R43</f>
        <v>0</v>
      </c>
      <c r="T43">
        <f>セットアップレポート!S43</f>
        <v>0</v>
      </c>
      <c r="U43">
        <f>セットアップレポート!T43</f>
        <v>0</v>
      </c>
      <c r="V43">
        <f>セットアップレポート!U43</f>
        <v>0</v>
      </c>
      <c r="W43">
        <f>セットアップレポート!V43</f>
        <v>0</v>
      </c>
      <c r="X43">
        <f>セットアップレポート!W43</f>
        <v>0</v>
      </c>
      <c r="Y43">
        <f>セットアップレポート!X43</f>
        <v>0</v>
      </c>
      <c r="Z43">
        <f>セットアップレポート!Y43</f>
        <v>0</v>
      </c>
      <c r="AA43">
        <f>セットアップレポート!Z43</f>
        <v>0</v>
      </c>
      <c r="AB43" t="str">
        <f>セットアップレポート!AA43</f>
        <v>NONE</v>
      </c>
      <c r="AC43">
        <f>セットアップレポート!AB43</f>
        <v>0</v>
      </c>
      <c r="AD43">
        <f>セットアップレポート!AC43</f>
        <v>0</v>
      </c>
      <c r="AE43">
        <f>セットアップレポート!AD43</f>
        <v>0</v>
      </c>
      <c r="AF43">
        <f>セットアップレポート!AE43</f>
        <v>0</v>
      </c>
      <c r="AG43">
        <f>セットアップレポート!AF43</f>
        <v>0</v>
      </c>
      <c r="AH43">
        <f>セットアップレポート!AG43</f>
        <v>0</v>
      </c>
    </row>
    <row r="44" spans="1:34" x14ac:dyDescent="0.45">
      <c r="A44" t="str">
        <f t="shared" si="0"/>
        <v>L2-NPM010002L667734</v>
      </c>
      <c r="B44" t="str">
        <f>セットアップレポート!A44</f>
        <v>Line-2</v>
      </c>
      <c r="C44" t="str">
        <f>セットアップレポート!B44</f>
        <v>L2-NPM01</v>
      </c>
      <c r="D44" t="str">
        <f>セットアップレポート!C44</f>
        <v>Zone-2-NPMW-1</v>
      </c>
      <c r="E44">
        <f>セットアップレポート!D44</f>
        <v>1</v>
      </c>
      <c r="F44">
        <f>セットアップレポート!E44</f>
        <v>1</v>
      </c>
      <c r="G44" t="str">
        <f>セットアップレポート!F44</f>
        <v>20002L</v>
      </c>
      <c r="H44">
        <f>セットアップレポート!G44</f>
        <v>2</v>
      </c>
      <c r="I44" t="str">
        <f>セットアップレポート!H44</f>
        <v>L</v>
      </c>
      <c r="J44" t="str">
        <f>セットアップレポート!I44</f>
        <v>667734 101775</v>
      </c>
      <c r="K44">
        <f>セットアップレポート!J44</f>
        <v>667734</v>
      </c>
      <c r="L44">
        <f>セットアップレポート!K44</f>
        <v>0</v>
      </c>
      <c r="M44">
        <f>セットアップレポート!L44</f>
        <v>0</v>
      </c>
      <c r="N44">
        <f>セットアップレポート!M44</f>
        <v>0</v>
      </c>
      <c r="O44">
        <f>セットアップレポート!N44</f>
        <v>0</v>
      </c>
      <c r="P44" t="str">
        <f>セットアップレポート!O44</f>
        <v>FA0201ABD000276</v>
      </c>
      <c r="Q44">
        <f>セットアップレポート!P44</f>
        <v>10000</v>
      </c>
      <c r="R44">
        <f>セットアップレポート!Q44</f>
        <v>45950.724317129629</v>
      </c>
      <c r="S44">
        <f>セットアップレポート!R44</f>
        <v>0</v>
      </c>
      <c r="T44">
        <f>セットアップレポート!S44</f>
        <v>0</v>
      </c>
      <c r="U44">
        <f>セットアップレポート!T44</f>
        <v>0</v>
      </c>
      <c r="V44">
        <f>セットアップレポート!U44</f>
        <v>0</v>
      </c>
      <c r="W44">
        <f>セットアップレポート!V44</f>
        <v>0</v>
      </c>
      <c r="X44">
        <f>セットアップレポート!W44</f>
        <v>0</v>
      </c>
      <c r="Y44">
        <f>セットアップレポート!X44</f>
        <v>0</v>
      </c>
      <c r="Z44">
        <f>セットアップレポート!Y44</f>
        <v>0</v>
      </c>
      <c r="AA44">
        <f>セットアップレポート!Z44</f>
        <v>0</v>
      </c>
      <c r="AB44" t="str">
        <f>セットアップレポート!AA44</f>
        <v>NONE</v>
      </c>
      <c r="AC44">
        <f>セットアップレポート!AB44</f>
        <v>0</v>
      </c>
      <c r="AD44">
        <f>セットアップレポート!AC44</f>
        <v>0</v>
      </c>
      <c r="AE44">
        <f>セットアップレポート!AD44</f>
        <v>0</v>
      </c>
      <c r="AF44">
        <f>セットアップレポート!AE44</f>
        <v>0</v>
      </c>
      <c r="AG44">
        <f>セットアップレポート!AF44</f>
        <v>0</v>
      </c>
      <c r="AH44">
        <f>セットアップレポート!AG44</f>
        <v>0</v>
      </c>
    </row>
    <row r="45" spans="1:34" x14ac:dyDescent="0.45">
      <c r="A45" t="str">
        <f t="shared" si="0"/>
        <v>L2-NPM010003L9000068500</v>
      </c>
      <c r="B45" t="str">
        <f>セットアップレポート!A45</f>
        <v>Line-2</v>
      </c>
      <c r="C45" t="str">
        <f>セットアップレポート!B45</f>
        <v>L2-NPM01</v>
      </c>
      <c r="D45" t="str">
        <f>セットアップレポート!C45</f>
        <v>Zone-2-NPMW-1</v>
      </c>
      <c r="E45">
        <f>セットアップレポート!D45</f>
        <v>1</v>
      </c>
      <c r="F45">
        <f>セットアップレポート!E45</f>
        <v>1</v>
      </c>
      <c r="G45" t="str">
        <f>セットアップレポート!F45</f>
        <v>20003L</v>
      </c>
      <c r="H45">
        <f>セットアップレポート!G45</f>
        <v>3</v>
      </c>
      <c r="I45" t="str">
        <f>セットアップレポート!H45</f>
        <v>L</v>
      </c>
      <c r="J45" t="str">
        <f>セットアップレポート!I45</f>
        <v>9000068500 100749</v>
      </c>
      <c r="K45">
        <f>セットアップレポート!J45</f>
        <v>9000068500</v>
      </c>
      <c r="L45">
        <f>セットアップレポート!K45</f>
        <v>0</v>
      </c>
      <c r="M45">
        <f>セットアップレポート!L45</f>
        <v>0</v>
      </c>
      <c r="N45">
        <f>セットアップレポート!M45</f>
        <v>0</v>
      </c>
      <c r="O45">
        <f>セットアップレポート!N45</f>
        <v>0</v>
      </c>
      <c r="P45" t="str">
        <f>セットアップレポート!O45</f>
        <v>FA0201ACD051405</v>
      </c>
      <c r="Q45">
        <f>セットアップレポート!P45</f>
        <v>10000</v>
      </c>
      <c r="R45">
        <f>セットアップレポート!Q45</f>
        <v>45950.724317129629</v>
      </c>
      <c r="S45">
        <f>セットアップレポート!R45</f>
        <v>0</v>
      </c>
      <c r="T45">
        <f>セットアップレポート!S45</f>
        <v>0</v>
      </c>
      <c r="U45">
        <f>セットアップレポート!T45</f>
        <v>0</v>
      </c>
      <c r="V45">
        <f>セットアップレポート!U45</f>
        <v>0</v>
      </c>
      <c r="W45">
        <f>セットアップレポート!V45</f>
        <v>0</v>
      </c>
      <c r="X45">
        <f>セットアップレポート!W45</f>
        <v>0</v>
      </c>
      <c r="Y45">
        <f>セットアップレポート!X45</f>
        <v>0</v>
      </c>
      <c r="Z45">
        <f>セットアップレポート!Y45</f>
        <v>0</v>
      </c>
      <c r="AA45">
        <f>セットアップレポート!Z45</f>
        <v>0</v>
      </c>
      <c r="AB45" t="str">
        <f>セットアップレポート!AA45</f>
        <v>NONE</v>
      </c>
      <c r="AC45">
        <f>セットアップレポート!AB45</f>
        <v>0</v>
      </c>
      <c r="AD45">
        <f>セットアップレポート!AC45</f>
        <v>0</v>
      </c>
      <c r="AE45">
        <f>セットアップレポート!AD45</f>
        <v>0</v>
      </c>
      <c r="AF45">
        <f>セットアップレポート!AE45</f>
        <v>0</v>
      </c>
      <c r="AG45">
        <f>セットアップレポート!AF45</f>
        <v>0</v>
      </c>
      <c r="AH45">
        <f>セットアップレポート!AG45</f>
        <v>0</v>
      </c>
    </row>
    <row r="46" spans="1:34" x14ac:dyDescent="0.45">
      <c r="A46" t="str">
        <f t="shared" si="0"/>
        <v>L2-NPM010004L608932</v>
      </c>
      <c r="B46" t="str">
        <f>セットアップレポート!A46</f>
        <v>Line-2</v>
      </c>
      <c r="C46" t="str">
        <f>セットアップレポート!B46</f>
        <v>L2-NPM01</v>
      </c>
      <c r="D46" t="str">
        <f>セットアップレポート!C46</f>
        <v>Zone-2-NPMW-1</v>
      </c>
      <c r="E46">
        <f>セットアップレポート!D46</f>
        <v>1</v>
      </c>
      <c r="F46">
        <f>セットアップレポート!E46</f>
        <v>1</v>
      </c>
      <c r="G46" t="str">
        <f>セットアップレポート!F46</f>
        <v>20004L</v>
      </c>
      <c r="H46">
        <f>セットアップレポート!G46</f>
        <v>4</v>
      </c>
      <c r="I46" t="str">
        <f>セットアップレポート!H46</f>
        <v>L</v>
      </c>
      <c r="J46" t="str">
        <f>セットアップレポート!I46</f>
        <v>608932 100270</v>
      </c>
      <c r="K46">
        <f>セットアップレポート!J46</f>
        <v>608932</v>
      </c>
      <c r="L46">
        <f>セットアップレポート!K46</f>
        <v>0</v>
      </c>
      <c r="M46">
        <f>セットアップレポート!L46</f>
        <v>0</v>
      </c>
      <c r="N46">
        <f>セットアップレポート!M46</f>
        <v>0</v>
      </c>
      <c r="O46">
        <f>セットアップレポート!N46</f>
        <v>0</v>
      </c>
      <c r="P46" t="str">
        <f>セットアップレポート!O46</f>
        <v>FA0201ABA002257</v>
      </c>
      <c r="Q46">
        <f>セットアップレポート!P46</f>
        <v>3000</v>
      </c>
      <c r="R46">
        <f>セットアップレポート!Q46</f>
        <v>45950.724328703705</v>
      </c>
      <c r="S46">
        <f>セットアップレポート!R46</f>
        <v>0</v>
      </c>
      <c r="T46">
        <f>セットアップレポート!S46</f>
        <v>0</v>
      </c>
      <c r="U46">
        <f>セットアップレポート!T46</f>
        <v>0</v>
      </c>
      <c r="V46">
        <f>セットアップレポート!U46</f>
        <v>0</v>
      </c>
      <c r="W46">
        <f>セットアップレポート!V46</f>
        <v>0</v>
      </c>
      <c r="X46">
        <f>セットアップレポート!W46</f>
        <v>0</v>
      </c>
      <c r="Y46">
        <f>セットアップレポート!X46</f>
        <v>0</v>
      </c>
      <c r="Z46">
        <f>セットアップレポート!Y46</f>
        <v>0</v>
      </c>
      <c r="AA46">
        <f>セットアップレポート!Z46</f>
        <v>0</v>
      </c>
      <c r="AB46" t="str">
        <f>セットアップレポート!AA46</f>
        <v>NONE</v>
      </c>
      <c r="AC46">
        <f>セットアップレポート!AB46</f>
        <v>0</v>
      </c>
      <c r="AD46">
        <f>セットアップレポート!AC46</f>
        <v>0</v>
      </c>
      <c r="AE46">
        <f>セットアップレポート!AD46</f>
        <v>0</v>
      </c>
      <c r="AF46">
        <f>セットアップレポート!AE46</f>
        <v>0</v>
      </c>
      <c r="AG46">
        <f>セットアップレポート!AF46</f>
        <v>0</v>
      </c>
      <c r="AH46">
        <f>セットアップレポート!AG46</f>
        <v>0</v>
      </c>
    </row>
    <row r="47" spans="1:34" x14ac:dyDescent="0.45">
      <c r="A47" t="str">
        <f t="shared" si="0"/>
        <v>L2-NPM010005L667877</v>
      </c>
      <c r="B47" t="str">
        <f>セットアップレポート!A47</f>
        <v>Line-2</v>
      </c>
      <c r="C47" t="str">
        <f>セットアップレポート!B47</f>
        <v>L2-NPM01</v>
      </c>
      <c r="D47" t="str">
        <f>セットアップレポート!C47</f>
        <v>Zone-2-NPMW-1</v>
      </c>
      <c r="E47">
        <f>セットアップレポート!D47</f>
        <v>1</v>
      </c>
      <c r="F47">
        <f>セットアップレポート!E47</f>
        <v>1</v>
      </c>
      <c r="G47" t="str">
        <f>セットアップレポート!F47</f>
        <v>20005L</v>
      </c>
      <c r="H47">
        <f>セットアップレポート!G47</f>
        <v>5</v>
      </c>
      <c r="I47" t="str">
        <f>セットアップレポート!H47</f>
        <v>L</v>
      </c>
      <c r="J47" t="str">
        <f>セットアップレポート!I47</f>
        <v>667877 100609</v>
      </c>
      <c r="K47">
        <f>セットアップレポート!J47</f>
        <v>667877</v>
      </c>
      <c r="L47">
        <f>セットアップレポート!K47</f>
        <v>0</v>
      </c>
      <c r="M47">
        <f>セットアップレポート!L47</f>
        <v>0</v>
      </c>
      <c r="N47">
        <f>セットアップレポート!M47</f>
        <v>0</v>
      </c>
      <c r="O47">
        <f>セットアップレポート!N47</f>
        <v>0</v>
      </c>
      <c r="P47" t="str">
        <f>セットアップレポート!O47</f>
        <v>FA0201ACD051194</v>
      </c>
      <c r="Q47">
        <f>セットアップレポート!P47</f>
        <v>10000</v>
      </c>
      <c r="R47">
        <f>セットアップレポート!Q47</f>
        <v>45950.724328703705</v>
      </c>
      <c r="S47">
        <f>セットアップレポート!R47</f>
        <v>0</v>
      </c>
      <c r="T47">
        <f>セットアップレポート!S47</f>
        <v>0</v>
      </c>
      <c r="U47">
        <f>セットアップレポート!T47</f>
        <v>0</v>
      </c>
      <c r="V47">
        <f>セットアップレポート!U47</f>
        <v>0</v>
      </c>
      <c r="W47">
        <f>セットアップレポート!V47</f>
        <v>0</v>
      </c>
      <c r="X47">
        <f>セットアップレポート!W47</f>
        <v>0</v>
      </c>
      <c r="Y47">
        <f>セットアップレポート!X47</f>
        <v>0</v>
      </c>
      <c r="Z47">
        <f>セットアップレポート!Y47</f>
        <v>0</v>
      </c>
      <c r="AA47">
        <f>セットアップレポート!Z47</f>
        <v>0</v>
      </c>
      <c r="AB47" t="str">
        <f>セットアップレポート!AA47</f>
        <v>NONE</v>
      </c>
      <c r="AC47">
        <f>セットアップレポート!AB47</f>
        <v>0</v>
      </c>
      <c r="AD47">
        <f>セットアップレポート!AC47</f>
        <v>0</v>
      </c>
      <c r="AE47">
        <f>セットアップレポート!AD47</f>
        <v>0</v>
      </c>
      <c r="AF47">
        <f>セットアップレポート!AE47</f>
        <v>0</v>
      </c>
      <c r="AG47">
        <f>セットアップレポート!AF47</f>
        <v>0</v>
      </c>
      <c r="AH47">
        <f>セットアップレポート!AG47</f>
        <v>0</v>
      </c>
    </row>
    <row r="48" spans="1:34" x14ac:dyDescent="0.45">
      <c r="A48" t="str">
        <f t="shared" si="0"/>
        <v>L2-NPM010006L910071</v>
      </c>
      <c r="B48" t="str">
        <f>セットアップレポート!A48</f>
        <v>Line-2</v>
      </c>
      <c r="C48" t="str">
        <f>セットアップレポート!B48</f>
        <v>L2-NPM01</v>
      </c>
      <c r="D48" t="str">
        <f>セットアップレポート!C48</f>
        <v>Zone-2-NPMW-1</v>
      </c>
      <c r="E48">
        <f>セットアップレポート!D48</f>
        <v>1</v>
      </c>
      <c r="F48">
        <f>セットアップレポート!E48</f>
        <v>1</v>
      </c>
      <c r="G48" t="str">
        <f>セットアップレポート!F48</f>
        <v>20006L</v>
      </c>
      <c r="H48">
        <f>セットアップレポート!G48</f>
        <v>6</v>
      </c>
      <c r="I48" t="str">
        <f>セットアップレポート!H48</f>
        <v>L</v>
      </c>
      <c r="J48" t="str">
        <f>セットアップレポート!I48</f>
        <v>910071 100436</v>
      </c>
      <c r="K48">
        <f>セットアップレポート!J48</f>
        <v>910071</v>
      </c>
      <c r="L48">
        <f>セットアップレポート!K48</f>
        <v>0</v>
      </c>
      <c r="M48">
        <f>セットアップレポート!L48</f>
        <v>0</v>
      </c>
      <c r="N48">
        <f>セットアップレポート!M48</f>
        <v>0</v>
      </c>
      <c r="O48">
        <f>セットアップレポート!N48</f>
        <v>0</v>
      </c>
      <c r="P48" t="str">
        <f>セットアップレポート!O48</f>
        <v>FA0201ACD050886</v>
      </c>
      <c r="Q48">
        <f>セットアップレポート!P48</f>
        <v>10000</v>
      </c>
      <c r="R48">
        <f>セットアップレポート!Q48</f>
        <v>45950.724328703705</v>
      </c>
      <c r="S48">
        <f>セットアップレポート!R48</f>
        <v>0</v>
      </c>
      <c r="T48" t="str">
        <f>セットアップレポート!S48</f>
        <v>Yes</v>
      </c>
      <c r="U48">
        <f>セットアップレポート!T48</f>
        <v>0</v>
      </c>
      <c r="V48" t="str">
        <f>セットアップレポート!U48</f>
        <v>910071 100486</v>
      </c>
      <c r="W48">
        <f>セットアップレポート!V48</f>
        <v>0</v>
      </c>
      <c r="X48">
        <f>セットアップレポート!W48</f>
        <v>0</v>
      </c>
      <c r="Y48">
        <f>セットアップレポート!X48</f>
        <v>0</v>
      </c>
      <c r="Z48">
        <f>セットアップレポート!Y48</f>
        <v>0</v>
      </c>
      <c r="AA48">
        <f>セットアップレポート!Z48</f>
        <v>0</v>
      </c>
      <c r="AB48" t="str">
        <f>セットアップレポート!AA48</f>
        <v>NONE</v>
      </c>
      <c r="AC48">
        <f>セットアップレポート!AB48</f>
        <v>0</v>
      </c>
      <c r="AD48">
        <f>セットアップレポート!AC48</f>
        <v>0</v>
      </c>
      <c r="AE48">
        <f>セットアップレポート!AD48</f>
        <v>0</v>
      </c>
      <c r="AF48">
        <f>セットアップレポート!AE48</f>
        <v>0</v>
      </c>
      <c r="AG48">
        <f>セットアップレポート!AF48</f>
        <v>0</v>
      </c>
      <c r="AH48">
        <f>セットアップレポート!AG48</f>
        <v>0</v>
      </c>
    </row>
    <row r="49" spans="1:34" x14ac:dyDescent="0.45">
      <c r="A49" t="str">
        <f t="shared" si="0"/>
        <v>L2-NPM010007L9000066587</v>
      </c>
      <c r="B49" t="str">
        <f>セットアップレポート!A49</f>
        <v>Line-2</v>
      </c>
      <c r="C49" t="str">
        <f>セットアップレポート!B49</f>
        <v>L2-NPM01</v>
      </c>
      <c r="D49" t="str">
        <f>セットアップレポート!C49</f>
        <v>Zone-2-NPMW-1</v>
      </c>
      <c r="E49">
        <f>セットアップレポート!D49</f>
        <v>1</v>
      </c>
      <c r="F49">
        <f>セットアップレポート!E49</f>
        <v>1</v>
      </c>
      <c r="G49" t="str">
        <f>セットアップレポート!F49</f>
        <v>20007L</v>
      </c>
      <c r="H49">
        <f>セットアップレポート!G49</f>
        <v>7</v>
      </c>
      <c r="I49" t="str">
        <f>セットアップレポート!H49</f>
        <v>L</v>
      </c>
      <c r="J49" t="str">
        <f>セットアップレポート!I49</f>
        <v>9000066587 100032</v>
      </c>
      <c r="K49">
        <f>セットアップレポート!J49</f>
        <v>9000066587</v>
      </c>
      <c r="L49">
        <f>セットアップレポート!K49</f>
        <v>0</v>
      </c>
      <c r="M49">
        <f>セットアップレポート!L49</f>
        <v>0</v>
      </c>
      <c r="N49">
        <f>セットアップレポート!M49</f>
        <v>0</v>
      </c>
      <c r="O49">
        <f>セットアップレポート!N49</f>
        <v>0</v>
      </c>
      <c r="P49" t="str">
        <f>セットアップレポート!O49</f>
        <v>FA0201ABA002581</v>
      </c>
      <c r="Q49">
        <f>セットアップレポート!P49</f>
        <v>4000</v>
      </c>
      <c r="R49">
        <f>セットアップレポート!Q49</f>
        <v>45931.82130787037</v>
      </c>
      <c r="S49">
        <f>セットアップレポート!R49</f>
        <v>0</v>
      </c>
      <c r="T49">
        <f>セットアップレポート!S49</f>
        <v>0</v>
      </c>
      <c r="U49">
        <f>セットアップレポート!T49</f>
        <v>0</v>
      </c>
      <c r="V49">
        <f>セットアップレポート!U49</f>
        <v>0</v>
      </c>
      <c r="W49">
        <f>セットアップレポート!V49</f>
        <v>0</v>
      </c>
      <c r="X49">
        <f>セットアップレポート!W49</f>
        <v>0</v>
      </c>
      <c r="Y49">
        <f>セットアップレポート!X49</f>
        <v>0</v>
      </c>
      <c r="Z49">
        <f>セットアップレポート!Y49</f>
        <v>0</v>
      </c>
      <c r="AA49">
        <f>セットアップレポート!Z49</f>
        <v>0</v>
      </c>
      <c r="AB49" t="str">
        <f>セットアップレポート!AA49</f>
        <v>NONE</v>
      </c>
      <c r="AC49">
        <f>セットアップレポート!AB49</f>
        <v>0</v>
      </c>
      <c r="AD49">
        <f>セットアップレポート!AC49</f>
        <v>0</v>
      </c>
      <c r="AE49">
        <f>セットアップレポート!AD49</f>
        <v>0</v>
      </c>
      <c r="AF49">
        <f>セットアップレポート!AE49</f>
        <v>0</v>
      </c>
      <c r="AG49">
        <f>セットアップレポート!AF49</f>
        <v>0</v>
      </c>
      <c r="AH49">
        <f>セットアップレポート!AG49</f>
        <v>0</v>
      </c>
    </row>
    <row r="50" spans="1:34" x14ac:dyDescent="0.45">
      <c r="A50" t="str">
        <f t="shared" si="0"/>
        <v>L2-NPM010008L667823</v>
      </c>
      <c r="B50" t="str">
        <f>セットアップレポート!A50</f>
        <v>Line-2</v>
      </c>
      <c r="C50" t="str">
        <f>セットアップレポート!B50</f>
        <v>L2-NPM01</v>
      </c>
      <c r="D50" t="str">
        <f>セットアップレポート!C50</f>
        <v>Zone-2-NPMW-1</v>
      </c>
      <c r="E50">
        <f>セットアップレポート!D50</f>
        <v>1</v>
      </c>
      <c r="F50">
        <f>セットアップレポート!E50</f>
        <v>1</v>
      </c>
      <c r="G50" t="str">
        <f>セットアップレポート!F50</f>
        <v>20008L</v>
      </c>
      <c r="H50">
        <f>セットアップレポート!G50</f>
        <v>8</v>
      </c>
      <c r="I50" t="str">
        <f>セットアップレポート!H50</f>
        <v>L</v>
      </c>
      <c r="J50" t="str">
        <f>セットアップレポート!I50</f>
        <v>667823 100348</v>
      </c>
      <c r="K50">
        <f>セットアップレポート!J50</f>
        <v>667823</v>
      </c>
      <c r="L50">
        <f>セットアップレポート!K50</f>
        <v>0</v>
      </c>
      <c r="M50">
        <f>セットアップレポート!L50</f>
        <v>0</v>
      </c>
      <c r="N50">
        <f>セットアップレポート!M50</f>
        <v>0</v>
      </c>
      <c r="O50">
        <f>セットアップレポート!N50</f>
        <v>0</v>
      </c>
      <c r="P50" t="str">
        <f>セットアップレポート!O50</f>
        <v>FA0201ABA002066</v>
      </c>
      <c r="Q50">
        <f>セットアップレポート!P50</f>
        <v>10000</v>
      </c>
      <c r="R50">
        <f>セットアップレポート!Q50</f>
        <v>45950.724328703705</v>
      </c>
      <c r="S50">
        <f>セットアップレポート!R50</f>
        <v>0</v>
      </c>
      <c r="T50">
        <f>セットアップレポート!S50</f>
        <v>0</v>
      </c>
      <c r="U50">
        <f>セットアップレポート!T50</f>
        <v>0</v>
      </c>
      <c r="V50">
        <f>セットアップレポート!U50</f>
        <v>0</v>
      </c>
      <c r="W50">
        <f>セットアップレポート!V50</f>
        <v>0</v>
      </c>
      <c r="X50">
        <f>セットアップレポート!W50</f>
        <v>0</v>
      </c>
      <c r="Y50">
        <f>セットアップレポート!X50</f>
        <v>0</v>
      </c>
      <c r="Z50">
        <f>セットアップレポート!Y50</f>
        <v>0</v>
      </c>
      <c r="AA50">
        <f>セットアップレポート!Z50</f>
        <v>0</v>
      </c>
      <c r="AB50" t="str">
        <f>セットアップレポート!AA50</f>
        <v>NONE</v>
      </c>
      <c r="AC50">
        <f>セットアップレポート!AB50</f>
        <v>0</v>
      </c>
      <c r="AD50">
        <f>セットアップレポート!AC50</f>
        <v>0</v>
      </c>
      <c r="AE50">
        <f>セットアップレポート!AD50</f>
        <v>0</v>
      </c>
      <c r="AF50">
        <f>セットアップレポート!AE50</f>
        <v>0</v>
      </c>
      <c r="AG50">
        <f>セットアップレポート!AF50</f>
        <v>0</v>
      </c>
      <c r="AH50">
        <f>セットアップレポート!AG50</f>
        <v>0</v>
      </c>
    </row>
    <row r="51" spans="1:34" x14ac:dyDescent="0.45">
      <c r="A51" t="str">
        <f t="shared" si="0"/>
        <v>L2-NPM010009L9000067789</v>
      </c>
      <c r="B51" t="str">
        <f>セットアップレポート!A51</f>
        <v>Line-2</v>
      </c>
      <c r="C51" t="str">
        <f>セットアップレポート!B51</f>
        <v>L2-NPM01</v>
      </c>
      <c r="D51" t="str">
        <f>セットアップレポート!C51</f>
        <v>Zone-2-NPMW-1</v>
      </c>
      <c r="E51">
        <f>セットアップレポート!D51</f>
        <v>1</v>
      </c>
      <c r="F51">
        <f>セットアップレポート!E51</f>
        <v>1</v>
      </c>
      <c r="G51" t="str">
        <f>セットアップレポート!F51</f>
        <v>20009L</v>
      </c>
      <c r="H51">
        <f>セットアップレポート!G51</f>
        <v>9</v>
      </c>
      <c r="I51" t="str">
        <f>セットアップレポート!H51</f>
        <v>L</v>
      </c>
      <c r="J51" t="str">
        <f>セットアップレポート!I51</f>
        <v>9000067789 100039</v>
      </c>
      <c r="K51">
        <f>セットアップレポート!J51</f>
        <v>9000067789</v>
      </c>
      <c r="L51">
        <f>セットアップレポート!K51</f>
        <v>0</v>
      </c>
      <c r="M51">
        <f>セットアップレポート!L51</f>
        <v>0</v>
      </c>
      <c r="N51">
        <f>セットアップレポート!M51</f>
        <v>0</v>
      </c>
      <c r="O51">
        <f>セットアップレポート!N51</f>
        <v>0</v>
      </c>
      <c r="P51" t="str">
        <f>セットアップレポート!O51</f>
        <v>FA0201ACD051438</v>
      </c>
      <c r="Q51">
        <f>セットアップレポート!P51</f>
        <v>10000</v>
      </c>
      <c r="R51">
        <f>セットアップレポート!Q51</f>
        <v>45950.724328703705</v>
      </c>
      <c r="S51">
        <f>セットアップレポート!R51</f>
        <v>0</v>
      </c>
      <c r="T51">
        <f>セットアップレポート!S51</f>
        <v>0</v>
      </c>
      <c r="U51">
        <f>セットアップレポート!T51</f>
        <v>0</v>
      </c>
      <c r="V51">
        <f>セットアップレポート!U51</f>
        <v>0</v>
      </c>
      <c r="W51">
        <f>セットアップレポート!V51</f>
        <v>0</v>
      </c>
      <c r="X51">
        <f>セットアップレポート!W51</f>
        <v>0</v>
      </c>
      <c r="Y51">
        <f>セットアップレポート!X51</f>
        <v>0</v>
      </c>
      <c r="Z51">
        <f>セットアップレポート!Y51</f>
        <v>0</v>
      </c>
      <c r="AA51">
        <f>セットアップレポート!Z51</f>
        <v>0</v>
      </c>
      <c r="AB51" t="str">
        <f>セットアップレポート!AA51</f>
        <v>NONE</v>
      </c>
      <c r="AC51">
        <f>セットアップレポート!AB51</f>
        <v>0</v>
      </c>
      <c r="AD51">
        <f>セットアップレポート!AC51</f>
        <v>0</v>
      </c>
      <c r="AE51">
        <f>セットアップレポート!AD51</f>
        <v>0</v>
      </c>
      <c r="AF51">
        <f>セットアップレポート!AE51</f>
        <v>0</v>
      </c>
      <c r="AG51">
        <f>セットアップレポート!AF51</f>
        <v>0</v>
      </c>
      <c r="AH51">
        <f>セットアップレポート!AG51</f>
        <v>0</v>
      </c>
    </row>
    <row r="52" spans="1:34" x14ac:dyDescent="0.45">
      <c r="A52" t="str">
        <f t="shared" si="0"/>
        <v>L2-NPM010010L9000063310</v>
      </c>
      <c r="B52" t="str">
        <f>セットアップレポート!A52</f>
        <v>Line-2</v>
      </c>
      <c r="C52" t="str">
        <f>セットアップレポート!B52</f>
        <v>L2-NPM01</v>
      </c>
      <c r="D52" t="str">
        <f>セットアップレポート!C52</f>
        <v>Zone-2-NPMW-1</v>
      </c>
      <c r="E52">
        <f>セットアップレポート!D52</f>
        <v>1</v>
      </c>
      <c r="F52">
        <f>セットアップレポート!E52</f>
        <v>1</v>
      </c>
      <c r="G52" t="str">
        <f>セットアップレポート!F52</f>
        <v>20010L</v>
      </c>
      <c r="H52">
        <f>セットアップレポート!G52</f>
        <v>10</v>
      </c>
      <c r="I52" t="str">
        <f>セットアップレポート!H52</f>
        <v>L</v>
      </c>
      <c r="J52" t="str">
        <f>セットアップレポート!I52</f>
        <v>9000063310 100188</v>
      </c>
      <c r="K52">
        <f>セットアップレポート!J52</f>
        <v>9000063310</v>
      </c>
      <c r="L52">
        <f>セットアップレポート!K52</f>
        <v>0</v>
      </c>
      <c r="M52">
        <f>セットアップレポート!L52</f>
        <v>0</v>
      </c>
      <c r="N52">
        <f>セットアップレポート!M52</f>
        <v>0</v>
      </c>
      <c r="O52">
        <f>セットアップレポート!N52</f>
        <v>0</v>
      </c>
      <c r="P52" t="str">
        <f>セットアップレポート!O52</f>
        <v>FA0201ABA001982</v>
      </c>
      <c r="Q52">
        <f>セットアップレポート!P52</f>
        <v>10000</v>
      </c>
      <c r="R52">
        <f>セットアップレポート!Q52</f>
        <v>45950.724328703705</v>
      </c>
      <c r="S52">
        <f>セットアップレポート!R52</f>
        <v>0</v>
      </c>
      <c r="T52">
        <f>セットアップレポート!S52</f>
        <v>0</v>
      </c>
      <c r="U52">
        <f>セットアップレポート!T52</f>
        <v>0</v>
      </c>
      <c r="V52">
        <f>セットアップレポート!U52</f>
        <v>0</v>
      </c>
      <c r="W52">
        <f>セットアップレポート!V52</f>
        <v>0</v>
      </c>
      <c r="X52">
        <f>セットアップレポート!W52</f>
        <v>0</v>
      </c>
      <c r="Y52">
        <f>セットアップレポート!X52</f>
        <v>0</v>
      </c>
      <c r="Z52">
        <f>セットアップレポート!Y52</f>
        <v>0</v>
      </c>
      <c r="AA52">
        <f>セットアップレポート!Z52</f>
        <v>0</v>
      </c>
      <c r="AB52" t="str">
        <f>セットアップレポート!AA52</f>
        <v>NONE</v>
      </c>
      <c r="AC52">
        <f>セットアップレポート!AB52</f>
        <v>0</v>
      </c>
      <c r="AD52">
        <f>セットアップレポート!AC52</f>
        <v>0</v>
      </c>
      <c r="AE52">
        <f>セットアップレポート!AD52</f>
        <v>0</v>
      </c>
      <c r="AF52">
        <f>セットアップレポート!AE52</f>
        <v>0</v>
      </c>
      <c r="AG52">
        <f>セットアップレポート!AF52</f>
        <v>0</v>
      </c>
      <c r="AH52">
        <f>セットアップレポート!AG52</f>
        <v>0</v>
      </c>
    </row>
    <row r="53" spans="1:34" x14ac:dyDescent="0.45">
      <c r="A53" t="str">
        <f t="shared" si="0"/>
        <v>L2-NPM010011L667369A</v>
      </c>
      <c r="B53" t="str">
        <f>セットアップレポート!A53</f>
        <v>Line-2</v>
      </c>
      <c r="C53" t="str">
        <f>セットアップレポート!B53</f>
        <v>L2-NPM01</v>
      </c>
      <c r="D53" t="str">
        <f>セットアップレポート!C53</f>
        <v>Zone-2-NPMW-1</v>
      </c>
      <c r="E53">
        <f>セットアップレポート!D53</f>
        <v>1</v>
      </c>
      <c r="F53">
        <f>セットアップレポート!E53</f>
        <v>1</v>
      </c>
      <c r="G53" t="str">
        <f>セットアップレポート!F53</f>
        <v>20011L</v>
      </c>
      <c r="H53">
        <f>セットアップレポート!G53</f>
        <v>11</v>
      </c>
      <c r="I53" t="str">
        <f>セットアップレポート!H53</f>
        <v>L</v>
      </c>
      <c r="J53" t="str">
        <f>セットアップレポート!I53</f>
        <v>667369A102706</v>
      </c>
      <c r="K53" t="str">
        <f>セットアップレポート!J53</f>
        <v>667369A</v>
      </c>
      <c r="L53">
        <f>セットアップレポート!K53</f>
        <v>0</v>
      </c>
      <c r="M53">
        <f>セットアップレポート!L53</f>
        <v>0</v>
      </c>
      <c r="N53">
        <f>セットアップレポート!M53</f>
        <v>0</v>
      </c>
      <c r="O53">
        <f>セットアップレポート!N53</f>
        <v>0</v>
      </c>
      <c r="P53" t="str">
        <f>セットアップレポート!O53</f>
        <v>FA0201ABD000604</v>
      </c>
      <c r="Q53">
        <f>セットアップレポート!P53</f>
        <v>5000</v>
      </c>
      <c r="R53">
        <f>セットアップレポート!Q53</f>
        <v>45950.724328703705</v>
      </c>
      <c r="S53">
        <f>セットアップレポート!R53</f>
        <v>0</v>
      </c>
      <c r="T53">
        <f>セットアップレポート!S53</f>
        <v>0</v>
      </c>
      <c r="U53">
        <f>セットアップレポート!T53</f>
        <v>0</v>
      </c>
      <c r="V53">
        <f>セットアップレポート!U53</f>
        <v>0</v>
      </c>
      <c r="W53">
        <f>セットアップレポート!V53</f>
        <v>0</v>
      </c>
      <c r="X53">
        <f>セットアップレポート!W53</f>
        <v>0</v>
      </c>
      <c r="Y53">
        <f>セットアップレポート!X53</f>
        <v>0</v>
      </c>
      <c r="Z53">
        <f>セットアップレポート!Y53</f>
        <v>0</v>
      </c>
      <c r="AA53">
        <f>セットアップレポート!Z53</f>
        <v>0</v>
      </c>
      <c r="AB53" t="str">
        <f>セットアップレポート!AA53</f>
        <v>NONE</v>
      </c>
      <c r="AC53">
        <f>セットアップレポート!AB53</f>
        <v>0</v>
      </c>
      <c r="AD53">
        <f>セットアップレポート!AC53</f>
        <v>0</v>
      </c>
      <c r="AE53">
        <f>セットアップレポート!AD53</f>
        <v>0</v>
      </c>
      <c r="AF53">
        <f>セットアップレポート!AE53</f>
        <v>0</v>
      </c>
      <c r="AG53">
        <f>セットアップレポート!AF53</f>
        <v>0</v>
      </c>
      <c r="AH53">
        <f>セットアップレポート!AG53</f>
        <v>0</v>
      </c>
    </row>
    <row r="54" spans="1:34" x14ac:dyDescent="0.45">
      <c r="A54" t="str">
        <f t="shared" si="0"/>
        <v>L2-NPM010012L667387A</v>
      </c>
      <c r="B54" t="str">
        <f>セットアップレポート!A54</f>
        <v>Line-2</v>
      </c>
      <c r="C54" t="str">
        <f>セットアップレポート!B54</f>
        <v>L2-NPM01</v>
      </c>
      <c r="D54" t="str">
        <f>セットアップレポート!C54</f>
        <v>Zone-2-NPMW-1</v>
      </c>
      <c r="E54">
        <f>セットアップレポート!D54</f>
        <v>1</v>
      </c>
      <c r="F54">
        <f>セットアップレポート!E54</f>
        <v>1</v>
      </c>
      <c r="G54" t="str">
        <f>セットアップレポート!F54</f>
        <v>20012L</v>
      </c>
      <c r="H54">
        <f>セットアップレポート!G54</f>
        <v>12</v>
      </c>
      <c r="I54" t="str">
        <f>セットアップレポート!H54</f>
        <v>L</v>
      </c>
      <c r="J54" t="str">
        <f>セットアップレポート!I54</f>
        <v>667387A100341</v>
      </c>
      <c r="K54" t="str">
        <f>セットアップレポート!J54</f>
        <v>667387A</v>
      </c>
      <c r="L54">
        <f>セットアップレポート!K54</f>
        <v>0</v>
      </c>
      <c r="M54">
        <f>セットアップレポート!L54</f>
        <v>0</v>
      </c>
      <c r="N54">
        <f>セットアップレポート!M54</f>
        <v>0</v>
      </c>
      <c r="O54">
        <f>セットアップレポート!N54</f>
        <v>0</v>
      </c>
      <c r="P54" t="str">
        <f>セットアップレポート!O54</f>
        <v>FA0201ABA002229</v>
      </c>
      <c r="Q54">
        <f>セットアップレポート!P54</f>
        <v>5000</v>
      </c>
      <c r="R54">
        <f>セットアップレポート!Q54</f>
        <v>45950.724328703705</v>
      </c>
      <c r="S54">
        <f>セットアップレポート!R54</f>
        <v>0</v>
      </c>
      <c r="T54">
        <f>セットアップレポート!S54</f>
        <v>0</v>
      </c>
      <c r="U54">
        <f>セットアップレポート!T54</f>
        <v>0</v>
      </c>
      <c r="V54">
        <f>セットアップレポート!U54</f>
        <v>0</v>
      </c>
      <c r="W54">
        <f>セットアップレポート!V54</f>
        <v>0</v>
      </c>
      <c r="X54">
        <f>セットアップレポート!W54</f>
        <v>0</v>
      </c>
      <c r="Y54">
        <f>セットアップレポート!X54</f>
        <v>0</v>
      </c>
      <c r="Z54">
        <f>セットアップレポート!Y54</f>
        <v>0</v>
      </c>
      <c r="AA54">
        <f>セットアップレポート!Z54</f>
        <v>0</v>
      </c>
      <c r="AB54" t="str">
        <f>セットアップレポート!AA54</f>
        <v>NONE</v>
      </c>
      <c r="AC54">
        <f>セットアップレポート!AB54</f>
        <v>0</v>
      </c>
      <c r="AD54">
        <f>セットアップレポート!AC54</f>
        <v>0</v>
      </c>
      <c r="AE54">
        <f>セットアップレポート!AD54</f>
        <v>0</v>
      </c>
      <c r="AF54">
        <f>セットアップレポート!AE54</f>
        <v>0</v>
      </c>
      <c r="AG54">
        <f>セットアップレポート!AF54</f>
        <v>0</v>
      </c>
      <c r="AH54">
        <f>セットアップレポート!AG54</f>
        <v>0</v>
      </c>
    </row>
    <row r="55" spans="1:34" x14ac:dyDescent="0.45">
      <c r="A55" t="str">
        <f t="shared" si="0"/>
        <v>L2-NPM010013L683877</v>
      </c>
      <c r="B55" t="str">
        <f>セットアップレポート!A55</f>
        <v>Line-2</v>
      </c>
      <c r="C55" t="str">
        <f>セットアップレポート!B55</f>
        <v>L2-NPM01</v>
      </c>
      <c r="D55" t="str">
        <f>セットアップレポート!C55</f>
        <v>Zone-2-NPMW-1</v>
      </c>
      <c r="E55">
        <f>セットアップレポート!D55</f>
        <v>1</v>
      </c>
      <c r="F55">
        <f>セットアップレポート!E55</f>
        <v>1</v>
      </c>
      <c r="G55" t="str">
        <f>セットアップレポート!F55</f>
        <v>20013L</v>
      </c>
      <c r="H55">
        <f>セットアップレポート!G55</f>
        <v>13</v>
      </c>
      <c r="I55" t="str">
        <f>セットアップレポート!H55</f>
        <v>L</v>
      </c>
      <c r="J55" t="str">
        <f>セットアップレポート!I55</f>
        <v>683877 100430</v>
      </c>
      <c r="K55">
        <f>セットアップレポート!J55</f>
        <v>683877</v>
      </c>
      <c r="L55">
        <f>セットアップレポート!K55</f>
        <v>0</v>
      </c>
      <c r="M55">
        <f>セットアップレポート!L55</f>
        <v>0</v>
      </c>
      <c r="N55">
        <f>セットアップレポート!M55</f>
        <v>0</v>
      </c>
      <c r="O55">
        <f>セットアップレポート!N55</f>
        <v>0</v>
      </c>
      <c r="P55" t="str">
        <f>セットアップレポート!O55</f>
        <v>FA0201ABA002256</v>
      </c>
      <c r="Q55">
        <f>セットアップレポート!P55</f>
        <v>10000</v>
      </c>
      <c r="R55">
        <f>セットアップレポート!Q55</f>
        <v>45950.724328703705</v>
      </c>
      <c r="S55">
        <f>セットアップレポート!R55</f>
        <v>0</v>
      </c>
      <c r="T55">
        <f>セットアップレポート!S55</f>
        <v>0</v>
      </c>
      <c r="U55">
        <f>セットアップレポート!T55</f>
        <v>0</v>
      </c>
      <c r="V55">
        <f>セットアップレポート!U55</f>
        <v>0</v>
      </c>
      <c r="W55">
        <f>セットアップレポート!V55</f>
        <v>0</v>
      </c>
      <c r="X55">
        <f>セットアップレポート!W55</f>
        <v>0</v>
      </c>
      <c r="Y55">
        <f>セットアップレポート!X55</f>
        <v>0</v>
      </c>
      <c r="Z55">
        <f>セットアップレポート!Y55</f>
        <v>0</v>
      </c>
      <c r="AA55">
        <f>セットアップレポート!Z55</f>
        <v>0</v>
      </c>
      <c r="AB55" t="str">
        <f>セットアップレポート!AA55</f>
        <v>NONE</v>
      </c>
      <c r="AC55">
        <f>セットアップレポート!AB55</f>
        <v>0</v>
      </c>
      <c r="AD55">
        <f>セットアップレポート!AC55</f>
        <v>0</v>
      </c>
      <c r="AE55">
        <f>セットアップレポート!AD55</f>
        <v>0</v>
      </c>
      <c r="AF55">
        <f>セットアップレポート!AE55</f>
        <v>0</v>
      </c>
      <c r="AG55">
        <f>セットアップレポート!AF55</f>
        <v>0</v>
      </c>
      <c r="AH55">
        <f>セットアップレポート!AG55</f>
        <v>0</v>
      </c>
    </row>
    <row r="56" spans="1:34" x14ac:dyDescent="0.45">
      <c r="A56" t="str">
        <f t="shared" si="0"/>
        <v>L2-NPM010014L937006</v>
      </c>
      <c r="B56" t="str">
        <f>セットアップレポート!A56</f>
        <v>Line-2</v>
      </c>
      <c r="C56" t="str">
        <f>セットアップレポート!B56</f>
        <v>L2-NPM01</v>
      </c>
      <c r="D56" t="str">
        <f>セットアップレポート!C56</f>
        <v>Zone-2-NPMW-1</v>
      </c>
      <c r="E56">
        <f>セットアップレポート!D56</f>
        <v>1</v>
      </c>
      <c r="F56">
        <f>セットアップレポート!E56</f>
        <v>1</v>
      </c>
      <c r="G56" t="str">
        <f>セットアップレポート!F56</f>
        <v>20014L</v>
      </c>
      <c r="H56">
        <f>セットアップレポート!G56</f>
        <v>14</v>
      </c>
      <c r="I56" t="str">
        <f>セットアップレポート!H56</f>
        <v>L</v>
      </c>
      <c r="J56" t="str">
        <f>セットアップレポート!I56</f>
        <v>937006 100712</v>
      </c>
      <c r="K56">
        <f>セットアップレポート!J56</f>
        <v>937006</v>
      </c>
      <c r="L56">
        <f>セットアップレポート!K56</f>
        <v>0</v>
      </c>
      <c r="M56">
        <f>セットアップレポート!L56</f>
        <v>0</v>
      </c>
      <c r="N56">
        <f>セットアップレポート!M56</f>
        <v>0</v>
      </c>
      <c r="O56">
        <f>セットアップレポート!N56</f>
        <v>0</v>
      </c>
      <c r="P56" t="str">
        <f>セットアップレポート!O56</f>
        <v>FA0201ABA002415</v>
      </c>
      <c r="Q56">
        <f>セットアップレポート!P56</f>
        <v>2000</v>
      </c>
      <c r="R56">
        <f>セットアップレポート!Q56</f>
        <v>45950.724328703705</v>
      </c>
      <c r="S56">
        <f>セットアップレポート!R56</f>
        <v>0</v>
      </c>
      <c r="T56">
        <f>セットアップレポート!S56</f>
        <v>0</v>
      </c>
      <c r="U56">
        <f>セットアップレポート!T56</f>
        <v>0</v>
      </c>
      <c r="V56">
        <f>セットアップレポート!U56</f>
        <v>0</v>
      </c>
      <c r="W56">
        <f>セットアップレポート!V56</f>
        <v>0</v>
      </c>
      <c r="X56">
        <f>セットアップレポート!W56</f>
        <v>0</v>
      </c>
      <c r="Y56">
        <f>セットアップレポート!X56</f>
        <v>0</v>
      </c>
      <c r="Z56">
        <f>セットアップレポート!Y56</f>
        <v>0</v>
      </c>
      <c r="AA56">
        <f>セットアップレポート!Z56</f>
        <v>0</v>
      </c>
      <c r="AB56" t="str">
        <f>セットアップレポート!AA56</f>
        <v>NONE</v>
      </c>
      <c r="AC56">
        <f>セットアップレポート!AB56</f>
        <v>0</v>
      </c>
      <c r="AD56">
        <f>セットアップレポート!AC56</f>
        <v>0</v>
      </c>
      <c r="AE56">
        <f>セットアップレポート!AD56</f>
        <v>0</v>
      </c>
      <c r="AF56">
        <f>セットアップレポート!AE56</f>
        <v>0</v>
      </c>
      <c r="AG56">
        <f>セットアップレポート!AF56</f>
        <v>0</v>
      </c>
      <c r="AH56">
        <f>セットアップレポート!AG56</f>
        <v>0</v>
      </c>
    </row>
    <row r="57" spans="1:34" x14ac:dyDescent="0.45">
      <c r="A57" t="str">
        <f t="shared" si="0"/>
        <v>L2-NPM010015L9000066592</v>
      </c>
      <c r="B57" t="str">
        <f>セットアップレポート!A57</f>
        <v>Line-2</v>
      </c>
      <c r="C57" t="str">
        <f>セットアップレポート!B57</f>
        <v>L2-NPM01</v>
      </c>
      <c r="D57" t="str">
        <f>セットアップレポート!C57</f>
        <v>Zone-2-NPMW-1</v>
      </c>
      <c r="E57">
        <f>セットアップレポート!D57</f>
        <v>1</v>
      </c>
      <c r="F57">
        <f>セットアップレポート!E57</f>
        <v>1</v>
      </c>
      <c r="G57" t="str">
        <f>セットアップレポート!F57</f>
        <v>20015L</v>
      </c>
      <c r="H57">
        <f>セットアップレポート!G57</f>
        <v>15</v>
      </c>
      <c r="I57" t="str">
        <f>セットアップレポート!H57</f>
        <v>L</v>
      </c>
      <c r="J57" t="str">
        <f>セットアップレポート!I57</f>
        <v>9000066592 100008</v>
      </c>
      <c r="K57">
        <f>セットアップレポート!J57</f>
        <v>9000066592</v>
      </c>
      <c r="L57">
        <f>セットアップレポート!K57</f>
        <v>0</v>
      </c>
      <c r="M57">
        <f>セットアップレポート!L57</f>
        <v>0</v>
      </c>
      <c r="N57">
        <f>セットアップレポート!M57</f>
        <v>0</v>
      </c>
      <c r="O57">
        <f>セットアップレポート!N57</f>
        <v>0</v>
      </c>
      <c r="P57" t="str">
        <f>セットアップレポート!O57</f>
        <v>FA0201ACD051348</v>
      </c>
      <c r="Q57">
        <f>セットアップレポート!P57</f>
        <v>10000</v>
      </c>
      <c r="R57">
        <f>セットアップレポート!Q57</f>
        <v>45950.724328703705</v>
      </c>
      <c r="S57">
        <f>セットアップレポート!R57</f>
        <v>0</v>
      </c>
      <c r="T57">
        <f>セットアップレポート!S57</f>
        <v>0</v>
      </c>
      <c r="U57">
        <f>セットアップレポート!T57</f>
        <v>0</v>
      </c>
      <c r="V57">
        <f>セットアップレポート!U57</f>
        <v>0</v>
      </c>
      <c r="W57">
        <f>セットアップレポート!V57</f>
        <v>0</v>
      </c>
      <c r="X57">
        <f>セットアップレポート!W57</f>
        <v>0</v>
      </c>
      <c r="Y57">
        <f>セットアップレポート!X57</f>
        <v>0</v>
      </c>
      <c r="Z57">
        <f>セットアップレポート!Y57</f>
        <v>0</v>
      </c>
      <c r="AA57">
        <f>セットアップレポート!Z57</f>
        <v>0</v>
      </c>
      <c r="AB57" t="str">
        <f>セットアップレポート!AA57</f>
        <v>NONE</v>
      </c>
      <c r="AC57">
        <f>セットアップレポート!AB57</f>
        <v>0</v>
      </c>
      <c r="AD57">
        <f>セットアップレポート!AC57</f>
        <v>0</v>
      </c>
      <c r="AE57">
        <f>セットアップレポート!AD57</f>
        <v>0</v>
      </c>
      <c r="AF57">
        <f>セットアップレポート!AE57</f>
        <v>0</v>
      </c>
      <c r="AG57">
        <f>セットアップレポート!AF57</f>
        <v>0</v>
      </c>
      <c r="AH57">
        <f>セットアップレポート!AG57</f>
        <v>0</v>
      </c>
    </row>
    <row r="58" spans="1:34" x14ac:dyDescent="0.45">
      <c r="A58" t="str">
        <f t="shared" si="0"/>
        <v>L2-NPM010016L9000066861</v>
      </c>
      <c r="B58" t="str">
        <f>セットアップレポート!A58</f>
        <v>Line-2</v>
      </c>
      <c r="C58" t="str">
        <f>セットアップレポート!B58</f>
        <v>L2-NPM01</v>
      </c>
      <c r="D58" t="str">
        <f>セットアップレポート!C58</f>
        <v>Zone-2-NPMW-1</v>
      </c>
      <c r="E58">
        <f>セットアップレポート!D58</f>
        <v>1</v>
      </c>
      <c r="F58">
        <f>セットアップレポート!E58</f>
        <v>1</v>
      </c>
      <c r="G58" t="str">
        <f>セットアップレポート!F58</f>
        <v>20016L</v>
      </c>
      <c r="H58">
        <f>セットアップレポート!G58</f>
        <v>16</v>
      </c>
      <c r="I58" t="str">
        <f>セットアップレポート!H58</f>
        <v>L</v>
      </c>
      <c r="J58" t="str">
        <f>セットアップレポート!I58</f>
        <v>9000066861 100018</v>
      </c>
      <c r="K58">
        <f>セットアップレポート!J58</f>
        <v>9000066861</v>
      </c>
      <c r="L58">
        <f>セットアップレポート!K58</f>
        <v>0</v>
      </c>
      <c r="M58">
        <f>セットアップレポート!L58</f>
        <v>0</v>
      </c>
      <c r="N58">
        <f>セットアップレポート!M58</f>
        <v>0</v>
      </c>
      <c r="O58">
        <f>セットアップレポート!N58</f>
        <v>0</v>
      </c>
      <c r="P58" t="str">
        <f>セットアップレポート!O58</f>
        <v>FA0201ABD000440</v>
      </c>
      <c r="Q58">
        <f>セットアップレポート!P58</f>
        <v>4000</v>
      </c>
      <c r="R58">
        <f>セットアップレポート!Q58</f>
        <v>45950.724328703705</v>
      </c>
      <c r="S58">
        <f>セットアップレポート!R58</f>
        <v>0</v>
      </c>
      <c r="T58">
        <f>セットアップレポート!S58</f>
        <v>0</v>
      </c>
      <c r="U58">
        <f>セットアップレポート!T58</f>
        <v>0</v>
      </c>
      <c r="V58">
        <f>セットアップレポート!U58</f>
        <v>0</v>
      </c>
      <c r="W58">
        <f>セットアップレポート!V58</f>
        <v>0</v>
      </c>
      <c r="X58">
        <f>セットアップレポート!W58</f>
        <v>0</v>
      </c>
      <c r="Y58">
        <f>セットアップレポート!X58</f>
        <v>0</v>
      </c>
      <c r="Z58">
        <f>セットアップレポート!Y58</f>
        <v>0</v>
      </c>
      <c r="AA58">
        <f>セットアップレポート!Z58</f>
        <v>0</v>
      </c>
      <c r="AB58" t="str">
        <f>セットアップレポート!AA58</f>
        <v>NONE</v>
      </c>
      <c r="AC58">
        <f>セットアップレポート!AB58</f>
        <v>0</v>
      </c>
      <c r="AD58">
        <f>セットアップレポート!AC58</f>
        <v>0</v>
      </c>
      <c r="AE58">
        <f>セットアップレポート!AD58</f>
        <v>0</v>
      </c>
      <c r="AF58">
        <f>セットアップレポート!AE58</f>
        <v>0</v>
      </c>
      <c r="AG58">
        <f>セットアップレポート!AF58</f>
        <v>0</v>
      </c>
      <c r="AH58">
        <f>セットアップレポート!AG58</f>
        <v>0</v>
      </c>
    </row>
    <row r="59" spans="1:34" x14ac:dyDescent="0.45">
      <c r="A59" t="str">
        <f t="shared" si="0"/>
        <v>L2-NPM010017L620473A</v>
      </c>
      <c r="B59" t="str">
        <f>セットアップレポート!A59</f>
        <v>Line-2</v>
      </c>
      <c r="C59" t="str">
        <f>セットアップレポート!B59</f>
        <v>L2-NPM01</v>
      </c>
      <c r="D59" t="str">
        <f>セットアップレポート!C59</f>
        <v>Zone-2-NPMW-1</v>
      </c>
      <c r="E59">
        <f>セットアップレポート!D59</f>
        <v>1</v>
      </c>
      <c r="F59">
        <f>セットアップレポート!E59</f>
        <v>1</v>
      </c>
      <c r="G59" t="str">
        <f>セットアップレポート!F59</f>
        <v>20017L</v>
      </c>
      <c r="H59">
        <f>セットアップレポート!G59</f>
        <v>17</v>
      </c>
      <c r="I59" t="str">
        <f>セットアップレポート!H59</f>
        <v>L</v>
      </c>
      <c r="J59" t="str">
        <f>セットアップレポート!I59</f>
        <v>620473A100349</v>
      </c>
      <c r="K59" t="str">
        <f>セットアップレポート!J59</f>
        <v>620473A</v>
      </c>
      <c r="L59">
        <f>セットアップレポート!K59</f>
        <v>0</v>
      </c>
      <c r="M59">
        <f>セットアップレポート!L59</f>
        <v>0</v>
      </c>
      <c r="N59">
        <f>セットアップレポート!M59</f>
        <v>0</v>
      </c>
      <c r="O59">
        <f>セットアップレポート!N59</f>
        <v>0</v>
      </c>
      <c r="P59" t="str">
        <f>セットアップレポート!O59</f>
        <v>FA0201ABA002834</v>
      </c>
      <c r="Q59">
        <f>セットアップレポート!P59</f>
        <v>10000</v>
      </c>
      <c r="R59">
        <f>セットアップレポート!Q59</f>
        <v>45950.724328703705</v>
      </c>
      <c r="S59">
        <f>セットアップレポート!R59</f>
        <v>0</v>
      </c>
      <c r="T59">
        <f>セットアップレポート!S59</f>
        <v>0</v>
      </c>
      <c r="U59">
        <f>セットアップレポート!T59</f>
        <v>0</v>
      </c>
      <c r="V59">
        <f>セットアップレポート!U59</f>
        <v>0</v>
      </c>
      <c r="W59">
        <f>セットアップレポート!V59</f>
        <v>0</v>
      </c>
      <c r="X59">
        <f>セットアップレポート!W59</f>
        <v>0</v>
      </c>
      <c r="Y59">
        <f>セットアップレポート!X59</f>
        <v>0</v>
      </c>
      <c r="Z59">
        <f>セットアップレポート!Y59</f>
        <v>0</v>
      </c>
      <c r="AA59">
        <f>セットアップレポート!Z59</f>
        <v>0</v>
      </c>
      <c r="AB59" t="str">
        <f>セットアップレポート!AA59</f>
        <v>NONE</v>
      </c>
      <c r="AC59">
        <f>セットアップレポート!AB59</f>
        <v>0</v>
      </c>
      <c r="AD59">
        <f>セットアップレポート!AC59</f>
        <v>0</v>
      </c>
      <c r="AE59">
        <f>セットアップレポート!AD59</f>
        <v>0</v>
      </c>
      <c r="AF59">
        <f>セットアップレポート!AE59</f>
        <v>0</v>
      </c>
      <c r="AG59">
        <f>セットアップレポート!AF59</f>
        <v>0</v>
      </c>
      <c r="AH59">
        <f>セットアップレポート!AG59</f>
        <v>0</v>
      </c>
    </row>
    <row r="60" spans="1:34" x14ac:dyDescent="0.45">
      <c r="A60" t="str">
        <f t="shared" si="0"/>
        <v>L2-NPM010018L9000068527</v>
      </c>
      <c r="B60" t="str">
        <f>セットアップレポート!A60</f>
        <v>Line-2</v>
      </c>
      <c r="C60" t="str">
        <f>セットアップレポート!B60</f>
        <v>L2-NPM01</v>
      </c>
      <c r="D60" t="str">
        <f>セットアップレポート!C60</f>
        <v>Zone-2-NPMW-1</v>
      </c>
      <c r="E60">
        <f>セットアップレポート!D60</f>
        <v>1</v>
      </c>
      <c r="F60">
        <f>セットアップレポート!E60</f>
        <v>1</v>
      </c>
      <c r="G60" t="str">
        <f>セットアップレポート!F60</f>
        <v>20018L</v>
      </c>
      <c r="H60">
        <f>セットアップレポート!G60</f>
        <v>18</v>
      </c>
      <c r="I60" t="str">
        <f>セットアップレポート!H60</f>
        <v>L</v>
      </c>
      <c r="J60" t="str">
        <f>セットアップレポート!I60</f>
        <v>9000068527 100042</v>
      </c>
      <c r="K60">
        <f>セットアップレポート!J60</f>
        <v>9000068527</v>
      </c>
      <c r="L60">
        <f>セットアップレポート!K60</f>
        <v>0</v>
      </c>
      <c r="M60">
        <f>セットアップレポート!L60</f>
        <v>0</v>
      </c>
      <c r="N60">
        <f>セットアップレポート!M60</f>
        <v>0</v>
      </c>
      <c r="O60">
        <f>セットアップレポート!N60</f>
        <v>0</v>
      </c>
      <c r="P60" t="str">
        <f>セットアップレポート!O60</f>
        <v>FA0201ABD000421</v>
      </c>
      <c r="Q60">
        <f>セットアップレポート!P60</f>
        <v>10000</v>
      </c>
      <c r="R60">
        <f>セットアップレポート!Q60</f>
        <v>45950.724340277775</v>
      </c>
      <c r="S60">
        <f>セットアップレポート!R60</f>
        <v>0</v>
      </c>
      <c r="T60">
        <f>セットアップレポート!S60</f>
        <v>0</v>
      </c>
      <c r="U60">
        <f>セットアップレポート!T60</f>
        <v>0</v>
      </c>
      <c r="V60">
        <f>セットアップレポート!U60</f>
        <v>0</v>
      </c>
      <c r="W60">
        <f>セットアップレポート!V60</f>
        <v>0</v>
      </c>
      <c r="X60">
        <f>セットアップレポート!W60</f>
        <v>0</v>
      </c>
      <c r="Y60">
        <f>セットアップレポート!X60</f>
        <v>0</v>
      </c>
      <c r="Z60">
        <f>セットアップレポート!Y60</f>
        <v>0</v>
      </c>
      <c r="AA60">
        <f>セットアップレポート!Z60</f>
        <v>0</v>
      </c>
      <c r="AB60" t="str">
        <f>セットアップレポート!AA60</f>
        <v>NONE</v>
      </c>
      <c r="AC60">
        <f>セットアップレポート!AB60</f>
        <v>0</v>
      </c>
      <c r="AD60">
        <f>セットアップレポート!AC60</f>
        <v>0</v>
      </c>
      <c r="AE60">
        <f>セットアップレポート!AD60</f>
        <v>0</v>
      </c>
      <c r="AF60">
        <f>セットアップレポート!AE60</f>
        <v>0</v>
      </c>
      <c r="AG60">
        <f>セットアップレポート!AF60</f>
        <v>0</v>
      </c>
      <c r="AH60">
        <f>セットアップレポート!AG60</f>
        <v>0</v>
      </c>
    </row>
    <row r="61" spans="1:34" x14ac:dyDescent="0.45">
      <c r="A61" t="str">
        <f t="shared" si="0"/>
        <v>L2-NPM010019L625753A</v>
      </c>
      <c r="B61" t="str">
        <f>セットアップレポート!A61</f>
        <v>Line-2</v>
      </c>
      <c r="C61" t="str">
        <f>セットアップレポート!B61</f>
        <v>L2-NPM01</v>
      </c>
      <c r="D61" t="str">
        <f>セットアップレポート!C61</f>
        <v>Zone-2-NPMW-1</v>
      </c>
      <c r="E61">
        <f>セットアップレポート!D61</f>
        <v>1</v>
      </c>
      <c r="F61">
        <f>セットアップレポート!E61</f>
        <v>1</v>
      </c>
      <c r="G61" t="str">
        <f>セットアップレポート!F61</f>
        <v>20019L</v>
      </c>
      <c r="H61">
        <f>セットアップレポート!G61</f>
        <v>19</v>
      </c>
      <c r="I61" t="str">
        <f>セットアップレポート!H61</f>
        <v>L</v>
      </c>
      <c r="J61" t="str">
        <f>セットアップレポート!I61</f>
        <v>625753A100269</v>
      </c>
      <c r="K61" t="str">
        <f>セットアップレポート!J61</f>
        <v>625753A</v>
      </c>
      <c r="L61">
        <f>セットアップレポート!K61</f>
        <v>0</v>
      </c>
      <c r="M61">
        <f>セットアップレポート!L61</f>
        <v>0</v>
      </c>
      <c r="N61">
        <f>セットアップレポート!M61</f>
        <v>0</v>
      </c>
      <c r="O61">
        <f>セットアップレポート!N61</f>
        <v>0</v>
      </c>
      <c r="P61" t="str">
        <f>セットアップレポート!O61</f>
        <v>FA0220ADF311641</v>
      </c>
      <c r="Q61">
        <f>セットアップレポート!P61</f>
        <v>2000</v>
      </c>
      <c r="R61">
        <f>セットアップレポート!Q61</f>
        <v>45950.724340277775</v>
      </c>
      <c r="S61" t="str">
        <f>セットアップレポート!R61</f>
        <v>sato kuniyoshi</v>
      </c>
      <c r="T61">
        <f>セットアップレポート!S61</f>
        <v>0</v>
      </c>
      <c r="U61">
        <f>セットアップレポート!T61</f>
        <v>0</v>
      </c>
      <c r="V61">
        <f>セットアップレポート!U61</f>
        <v>0</v>
      </c>
      <c r="W61">
        <f>セットアップレポート!V61</f>
        <v>0</v>
      </c>
      <c r="X61">
        <f>セットアップレポート!W61</f>
        <v>0</v>
      </c>
      <c r="Y61">
        <f>セットアップレポート!X61</f>
        <v>0</v>
      </c>
      <c r="Z61">
        <f>セットアップレポート!Y61</f>
        <v>0</v>
      </c>
      <c r="AA61">
        <f>セットアップレポート!Z61</f>
        <v>0</v>
      </c>
      <c r="AB61" t="str">
        <f>セットアップレポート!AA61</f>
        <v>NONE</v>
      </c>
      <c r="AC61">
        <f>セットアップレポート!AB61</f>
        <v>0</v>
      </c>
      <c r="AD61">
        <f>セットアップレポート!AC61</f>
        <v>0</v>
      </c>
      <c r="AE61">
        <f>セットアップレポート!AD61</f>
        <v>0</v>
      </c>
      <c r="AF61">
        <f>セットアップレポート!AE61</f>
        <v>0</v>
      </c>
      <c r="AG61">
        <f>セットアップレポート!AF61</f>
        <v>0</v>
      </c>
      <c r="AH61">
        <f>セットアップレポート!AG61</f>
        <v>0</v>
      </c>
    </row>
    <row r="62" spans="1:34" x14ac:dyDescent="0.45">
      <c r="A62" t="str">
        <f t="shared" si="0"/>
        <v>L2-NPM010020L9000066600</v>
      </c>
      <c r="B62" t="str">
        <f>セットアップレポート!A62</f>
        <v>Line-2</v>
      </c>
      <c r="C62" t="str">
        <f>セットアップレポート!B62</f>
        <v>L2-NPM01</v>
      </c>
      <c r="D62" t="str">
        <f>セットアップレポート!C62</f>
        <v>Zone-2-NPMW-1</v>
      </c>
      <c r="E62">
        <f>セットアップレポート!D62</f>
        <v>1</v>
      </c>
      <c r="F62">
        <f>セットアップレポート!E62</f>
        <v>1</v>
      </c>
      <c r="G62" t="str">
        <f>セットアップレポート!F62</f>
        <v>20020L</v>
      </c>
      <c r="H62">
        <f>セットアップレポート!G62</f>
        <v>20</v>
      </c>
      <c r="I62" t="str">
        <f>セットアップレポート!H62</f>
        <v>L</v>
      </c>
      <c r="J62" t="str">
        <f>セットアップレポート!I62</f>
        <v>9000066600 100014</v>
      </c>
      <c r="K62">
        <f>セットアップレポート!J62</f>
        <v>9000066600</v>
      </c>
      <c r="L62">
        <f>セットアップレポート!K62</f>
        <v>0</v>
      </c>
      <c r="M62">
        <f>セットアップレポート!L62</f>
        <v>0</v>
      </c>
      <c r="N62">
        <f>セットアップレポート!M62</f>
        <v>0</v>
      </c>
      <c r="O62">
        <f>セットアップレポート!N62</f>
        <v>0</v>
      </c>
      <c r="P62" t="str">
        <f>セットアップレポート!O62</f>
        <v>FA0201ABA002790</v>
      </c>
      <c r="Q62">
        <f>セットアップレポート!P62</f>
        <v>2000</v>
      </c>
      <c r="R62">
        <f>セットアップレポート!Q62</f>
        <v>45931.82135416667</v>
      </c>
      <c r="S62">
        <f>セットアップレポート!R62</f>
        <v>0</v>
      </c>
      <c r="T62">
        <f>セットアップレポート!S62</f>
        <v>0</v>
      </c>
      <c r="U62">
        <f>セットアップレポート!T62</f>
        <v>0</v>
      </c>
      <c r="V62">
        <f>セットアップレポート!U62</f>
        <v>0</v>
      </c>
      <c r="W62">
        <f>セットアップレポート!V62</f>
        <v>0</v>
      </c>
      <c r="X62">
        <f>セットアップレポート!W62</f>
        <v>0</v>
      </c>
      <c r="Y62">
        <f>セットアップレポート!X62</f>
        <v>0</v>
      </c>
      <c r="Z62">
        <f>セットアップレポート!Y62</f>
        <v>0</v>
      </c>
      <c r="AA62">
        <f>セットアップレポート!Z62</f>
        <v>0</v>
      </c>
      <c r="AB62" t="str">
        <f>セットアップレポート!AA62</f>
        <v>NONE</v>
      </c>
      <c r="AC62">
        <f>セットアップレポート!AB62</f>
        <v>0</v>
      </c>
      <c r="AD62">
        <f>セットアップレポート!AC62</f>
        <v>0</v>
      </c>
      <c r="AE62">
        <f>セットアップレポート!AD62</f>
        <v>0</v>
      </c>
      <c r="AF62">
        <f>セットアップレポート!AE62</f>
        <v>0</v>
      </c>
      <c r="AG62">
        <f>セットアップレポート!AF62</f>
        <v>0</v>
      </c>
      <c r="AH62">
        <f>セットアップレポート!AG62</f>
        <v>0</v>
      </c>
    </row>
    <row r="63" spans="1:34" x14ac:dyDescent="0.45">
      <c r="A63" t="str">
        <f t="shared" si="0"/>
        <v>L2-NPM010021L9000061308</v>
      </c>
      <c r="B63" t="str">
        <f>セットアップレポート!A63</f>
        <v>Line-2</v>
      </c>
      <c r="C63" t="str">
        <f>セットアップレポート!B63</f>
        <v>L2-NPM01</v>
      </c>
      <c r="D63" t="str">
        <f>セットアップレポート!C63</f>
        <v>Zone-2-NPMW-1</v>
      </c>
      <c r="E63">
        <f>セットアップレポート!D63</f>
        <v>1</v>
      </c>
      <c r="F63">
        <f>セットアップレポート!E63</f>
        <v>1</v>
      </c>
      <c r="G63" t="str">
        <f>セットアップレポート!F63</f>
        <v>20021L</v>
      </c>
      <c r="H63">
        <f>セットアップレポート!G63</f>
        <v>21</v>
      </c>
      <c r="I63" t="str">
        <f>セットアップレポート!H63</f>
        <v>L</v>
      </c>
      <c r="J63" t="str">
        <f>セットアップレポート!I63</f>
        <v>9000061308 100019</v>
      </c>
      <c r="K63">
        <f>セットアップレポート!J63</f>
        <v>9000061308</v>
      </c>
      <c r="L63">
        <f>セットアップレポート!K63</f>
        <v>0</v>
      </c>
      <c r="M63">
        <f>セットアップレポート!L63</f>
        <v>0</v>
      </c>
      <c r="N63">
        <f>セットアップレポート!M63</f>
        <v>0</v>
      </c>
      <c r="O63">
        <f>セットアップレポート!N63</f>
        <v>0</v>
      </c>
      <c r="P63" t="str">
        <f>セットアップレポート!O63</f>
        <v>FA0220AFA654103</v>
      </c>
      <c r="Q63">
        <f>セットアップレポート!P63</f>
        <v>2000</v>
      </c>
      <c r="R63">
        <f>セットアップレポート!Q63</f>
        <v>45931.82136574074</v>
      </c>
      <c r="S63">
        <f>セットアップレポート!R63</f>
        <v>0</v>
      </c>
      <c r="T63">
        <f>セットアップレポート!S63</f>
        <v>0</v>
      </c>
      <c r="U63">
        <f>セットアップレポート!T63</f>
        <v>0</v>
      </c>
      <c r="V63">
        <f>セットアップレポート!U63</f>
        <v>0</v>
      </c>
      <c r="W63">
        <f>セットアップレポート!V63</f>
        <v>0</v>
      </c>
      <c r="X63">
        <f>セットアップレポート!W63</f>
        <v>0</v>
      </c>
      <c r="Y63">
        <f>セットアップレポート!X63</f>
        <v>0</v>
      </c>
      <c r="Z63">
        <f>セットアップレポート!Y63</f>
        <v>0</v>
      </c>
      <c r="AA63">
        <f>セットアップレポート!Z63</f>
        <v>0</v>
      </c>
      <c r="AB63" t="str">
        <f>セットアップレポート!AA63</f>
        <v>NONE</v>
      </c>
      <c r="AC63">
        <f>セットアップレポート!AB63</f>
        <v>0</v>
      </c>
      <c r="AD63">
        <f>セットアップレポート!AC63</f>
        <v>0</v>
      </c>
      <c r="AE63">
        <f>セットアップレポート!AD63</f>
        <v>0</v>
      </c>
      <c r="AF63">
        <f>セットアップレポート!AE63</f>
        <v>0</v>
      </c>
      <c r="AG63">
        <f>セットアップレポート!AF63</f>
        <v>0</v>
      </c>
      <c r="AH63">
        <f>セットアップレポート!AG63</f>
        <v>0</v>
      </c>
    </row>
    <row r="64" spans="1:34" x14ac:dyDescent="0.45">
      <c r="A64" t="str">
        <f t="shared" si="0"/>
        <v>L2-NPM010022L922316</v>
      </c>
      <c r="B64" t="str">
        <f>セットアップレポート!A64</f>
        <v>Line-2</v>
      </c>
      <c r="C64" t="str">
        <f>セットアップレポート!B64</f>
        <v>L2-NPM01</v>
      </c>
      <c r="D64" t="str">
        <f>セットアップレポート!C64</f>
        <v>Zone-2-NPMW-1</v>
      </c>
      <c r="E64">
        <f>セットアップレポート!D64</f>
        <v>1</v>
      </c>
      <c r="F64">
        <f>セットアップレポート!E64</f>
        <v>1</v>
      </c>
      <c r="G64" t="str">
        <f>セットアップレポート!F64</f>
        <v>20022L</v>
      </c>
      <c r="H64">
        <f>セットアップレポート!G64</f>
        <v>22</v>
      </c>
      <c r="I64" t="str">
        <f>セットアップレポート!H64</f>
        <v>L</v>
      </c>
      <c r="J64" t="str">
        <f>セットアップレポート!I64</f>
        <v>922316 100161</v>
      </c>
      <c r="K64">
        <f>セットアップレポート!J64</f>
        <v>922316</v>
      </c>
      <c r="L64">
        <f>セットアップレポート!K64</f>
        <v>0</v>
      </c>
      <c r="M64">
        <f>セットアップレポート!L64</f>
        <v>0</v>
      </c>
      <c r="N64">
        <f>セットアップレポート!M64</f>
        <v>0</v>
      </c>
      <c r="O64">
        <f>セットアップレポート!N64</f>
        <v>0</v>
      </c>
      <c r="P64" t="str">
        <f>セットアップレポート!O64</f>
        <v>FA0220ADF311645</v>
      </c>
      <c r="Q64">
        <f>セットアップレポート!P64</f>
        <v>2500</v>
      </c>
      <c r="R64">
        <f>セットアップレポート!Q64</f>
        <v>45931.82136574074</v>
      </c>
      <c r="S64">
        <f>セットアップレポート!R64</f>
        <v>0</v>
      </c>
      <c r="T64" t="str">
        <f>セットアップレポート!S64</f>
        <v>Yes</v>
      </c>
      <c r="U64">
        <f>セットアップレポート!T64</f>
        <v>0</v>
      </c>
      <c r="V64" t="str">
        <f>セットアップレポート!U64</f>
        <v>922316 100168</v>
      </c>
      <c r="W64">
        <f>セットアップレポート!V64</f>
        <v>0</v>
      </c>
      <c r="X64">
        <f>セットアップレポート!W64</f>
        <v>0</v>
      </c>
      <c r="Y64">
        <f>セットアップレポート!X64</f>
        <v>0</v>
      </c>
      <c r="Z64">
        <f>セットアップレポート!Y64</f>
        <v>0</v>
      </c>
      <c r="AA64">
        <f>セットアップレポート!Z64</f>
        <v>0</v>
      </c>
      <c r="AB64" t="str">
        <f>セットアップレポート!AA64</f>
        <v>NONE</v>
      </c>
      <c r="AC64">
        <f>セットアップレポート!AB64</f>
        <v>0</v>
      </c>
      <c r="AD64">
        <f>セットアップレポート!AC64</f>
        <v>0</v>
      </c>
      <c r="AE64">
        <f>セットアップレポート!AD64</f>
        <v>0</v>
      </c>
      <c r="AF64">
        <f>セットアップレポート!AE64</f>
        <v>0</v>
      </c>
      <c r="AG64">
        <f>セットアップレポート!AF64</f>
        <v>0</v>
      </c>
      <c r="AH64">
        <f>セットアップレポート!AG64</f>
        <v>0</v>
      </c>
    </row>
    <row r="65" spans="1:34" x14ac:dyDescent="0.45">
      <c r="A65" t="str">
        <f t="shared" si="0"/>
        <v>L2-NPM010023L9000069281</v>
      </c>
      <c r="B65" t="str">
        <f>セットアップレポート!A65</f>
        <v>Line-2</v>
      </c>
      <c r="C65" t="str">
        <f>セットアップレポート!B65</f>
        <v>L2-NPM01</v>
      </c>
      <c r="D65" t="str">
        <f>セットアップレポート!C65</f>
        <v>Zone-2-NPMW-1</v>
      </c>
      <c r="E65">
        <f>セットアップレポート!D65</f>
        <v>1</v>
      </c>
      <c r="F65">
        <f>セットアップレポート!E65</f>
        <v>1</v>
      </c>
      <c r="G65" t="str">
        <f>セットアップレポート!F65</f>
        <v>20023L</v>
      </c>
      <c r="H65">
        <f>セットアップレポート!G65</f>
        <v>23</v>
      </c>
      <c r="I65" t="str">
        <f>セットアップレポート!H65</f>
        <v>L</v>
      </c>
      <c r="J65" t="str">
        <f>セットアップレポート!I65</f>
        <v>9000069281 100003</v>
      </c>
      <c r="K65">
        <f>セットアップレポート!J65</f>
        <v>9000069281</v>
      </c>
      <c r="L65">
        <f>セットアップレポート!K65</f>
        <v>0</v>
      </c>
      <c r="M65">
        <f>セットアップレポート!L65</f>
        <v>0</v>
      </c>
      <c r="N65">
        <f>セットアップレポート!M65</f>
        <v>0</v>
      </c>
      <c r="O65">
        <f>セットアップレポート!N65</f>
        <v>0</v>
      </c>
      <c r="P65" t="str">
        <f>セットアップレポート!O65</f>
        <v>FA0220ADF311603</v>
      </c>
      <c r="Q65">
        <f>セットアップレポート!P65</f>
        <v>5000</v>
      </c>
      <c r="R65">
        <f>セットアップレポート!Q65</f>
        <v>45931.82136574074</v>
      </c>
      <c r="S65">
        <f>セットアップレポート!R65</f>
        <v>0</v>
      </c>
      <c r="T65">
        <f>セットアップレポート!S65</f>
        <v>0</v>
      </c>
      <c r="U65">
        <f>セットアップレポート!T65</f>
        <v>0</v>
      </c>
      <c r="V65">
        <f>セットアップレポート!U65</f>
        <v>0</v>
      </c>
      <c r="W65">
        <f>セットアップレポート!V65</f>
        <v>0</v>
      </c>
      <c r="X65">
        <f>セットアップレポート!W65</f>
        <v>0</v>
      </c>
      <c r="Y65">
        <f>セットアップレポート!X65</f>
        <v>0</v>
      </c>
      <c r="Z65">
        <f>セットアップレポート!Y65</f>
        <v>0</v>
      </c>
      <c r="AA65">
        <f>セットアップレポート!Z65</f>
        <v>0</v>
      </c>
      <c r="AB65" t="str">
        <f>セットアップレポート!AA65</f>
        <v>NONE</v>
      </c>
      <c r="AC65">
        <f>セットアップレポート!AB65</f>
        <v>0</v>
      </c>
      <c r="AD65">
        <f>セットアップレポート!AC65</f>
        <v>0</v>
      </c>
      <c r="AE65">
        <f>セットアップレポート!AD65</f>
        <v>0</v>
      </c>
      <c r="AF65">
        <f>セットアップレポート!AE65</f>
        <v>0</v>
      </c>
      <c r="AG65">
        <f>セットアップレポート!AF65</f>
        <v>0</v>
      </c>
      <c r="AH65">
        <f>セットアップレポート!AG65</f>
        <v>0</v>
      </c>
    </row>
    <row r="66" spans="1:34" x14ac:dyDescent="0.45">
      <c r="A66" t="str">
        <f t="shared" si="0"/>
        <v>L2-NPM010030LT9000066592</v>
      </c>
      <c r="B66" t="str">
        <f>セットアップレポート!A66</f>
        <v>Line-2</v>
      </c>
      <c r="C66" t="str">
        <f>セットアップレポート!B66</f>
        <v>L2-NPM01</v>
      </c>
      <c r="D66" t="str">
        <f>セットアップレポート!C66</f>
        <v>Zone-2-NPMW-1</v>
      </c>
      <c r="E66">
        <f>セットアップレポート!D66</f>
        <v>1</v>
      </c>
      <c r="F66">
        <f>セットアップレポート!E66</f>
        <v>1</v>
      </c>
      <c r="G66" t="str">
        <f>セットアップレポート!F66</f>
        <v>20030L</v>
      </c>
      <c r="H66">
        <f>セットアップレポート!G66</f>
        <v>30</v>
      </c>
      <c r="I66" t="str">
        <f>セットアップレポート!H66</f>
        <v>L</v>
      </c>
      <c r="J66" t="str">
        <f>セットアップレポート!I66</f>
        <v>T9000066592100001</v>
      </c>
      <c r="K66" t="str">
        <f>セットアップレポート!J66</f>
        <v>T9000066592</v>
      </c>
      <c r="L66">
        <f>セットアップレポート!K66</f>
        <v>0</v>
      </c>
      <c r="M66">
        <f>セットアップレポート!L66</f>
        <v>0</v>
      </c>
      <c r="N66">
        <f>セットアップレポート!M66</f>
        <v>0</v>
      </c>
      <c r="O66">
        <f>セットアップレポート!N66</f>
        <v>0</v>
      </c>
      <c r="P66" t="str">
        <f>セットアップレポート!O66</f>
        <v>FA0201ABD000213</v>
      </c>
      <c r="Q66">
        <f>セットアップレポート!P66</f>
        <v>4640</v>
      </c>
      <c r="R66">
        <f>セットアップレポート!Q66</f>
        <v>45930.448321759257</v>
      </c>
      <c r="S66">
        <f>セットアップレポート!R66</f>
        <v>0</v>
      </c>
      <c r="T66" t="str">
        <f>セットアップレポート!S66</f>
        <v>Yes</v>
      </c>
      <c r="U66">
        <f>セットアップレポート!T66</f>
        <v>0</v>
      </c>
      <c r="V66" t="str">
        <f>セットアップレポート!U66</f>
        <v>T9000066592100002</v>
      </c>
      <c r="W66">
        <f>セットアップレポート!V66</f>
        <v>0</v>
      </c>
      <c r="X66">
        <f>セットアップレポート!W66</f>
        <v>0</v>
      </c>
      <c r="Y66">
        <f>セットアップレポート!X66</f>
        <v>0</v>
      </c>
      <c r="Z66">
        <f>セットアップレポート!Y66</f>
        <v>0</v>
      </c>
      <c r="AA66">
        <f>セットアップレポート!Z66</f>
        <v>0</v>
      </c>
      <c r="AB66" t="str">
        <f>セットアップレポート!AA66</f>
        <v>NONE</v>
      </c>
      <c r="AC66">
        <f>セットアップレポート!AB66</f>
        <v>0</v>
      </c>
      <c r="AD66">
        <f>セットアップレポート!AC66</f>
        <v>0</v>
      </c>
      <c r="AE66">
        <f>セットアップレポート!AD66</f>
        <v>0</v>
      </c>
      <c r="AF66">
        <f>セットアップレポート!AE66</f>
        <v>0</v>
      </c>
      <c r="AG66">
        <f>セットアップレポート!AF66</f>
        <v>0</v>
      </c>
      <c r="AH66">
        <f>セットアップレポート!AG66</f>
        <v>0</v>
      </c>
    </row>
    <row r="67" spans="1:34" x14ac:dyDescent="0.45">
      <c r="A67" t="str">
        <f t="shared" ref="A67:A130" si="1">C67&amp;RIGHT(G67,5)&amp;K67</f>
        <v>L2-NPM020001L9000057842</v>
      </c>
      <c r="B67" t="str">
        <f>セットアップレポート!A67</f>
        <v>Line-2</v>
      </c>
      <c r="C67" t="str">
        <f>セットアップレポート!B67</f>
        <v>L2-NPM02</v>
      </c>
      <c r="D67" t="str">
        <f>セットアップレポート!C67</f>
        <v>Zone-2-NPMW-2</v>
      </c>
      <c r="E67">
        <f>セットアップレポート!D67</f>
        <v>1</v>
      </c>
      <c r="F67">
        <f>セットアップレポート!E67</f>
        <v>1</v>
      </c>
      <c r="G67" t="str">
        <f>セットアップレポート!F67</f>
        <v>10001L</v>
      </c>
      <c r="H67">
        <f>セットアップレポート!G67</f>
        <v>1</v>
      </c>
      <c r="I67" t="str">
        <f>セットアップレポート!H67</f>
        <v>L</v>
      </c>
      <c r="J67" t="str">
        <f>セットアップレポート!I67</f>
        <v>9000057842 100152</v>
      </c>
      <c r="K67">
        <f>セットアップレポート!J67</f>
        <v>9000057842</v>
      </c>
      <c r="L67">
        <f>セットアップレポート!K67</f>
        <v>0</v>
      </c>
      <c r="M67">
        <f>セットアップレポート!L67</f>
        <v>0</v>
      </c>
      <c r="N67">
        <f>セットアップレポート!M67</f>
        <v>0</v>
      </c>
      <c r="O67">
        <f>セットアップレポート!N67</f>
        <v>0</v>
      </c>
      <c r="P67" t="str">
        <f>セットアップレポート!O67</f>
        <v>FA0201AAD000162</v>
      </c>
      <c r="Q67">
        <f>セットアップレポート!P67</f>
        <v>10000</v>
      </c>
      <c r="R67">
        <f>セットアップレポート!Q67</f>
        <v>45930.448564814818</v>
      </c>
      <c r="S67">
        <f>セットアップレポート!R67</f>
        <v>0</v>
      </c>
      <c r="T67">
        <f>セットアップレポート!S67</f>
        <v>0</v>
      </c>
      <c r="U67">
        <f>セットアップレポート!T67</f>
        <v>0</v>
      </c>
      <c r="V67">
        <f>セットアップレポート!U67</f>
        <v>0</v>
      </c>
      <c r="W67">
        <f>セットアップレポート!V67</f>
        <v>0</v>
      </c>
      <c r="X67">
        <f>セットアップレポート!W67</f>
        <v>0</v>
      </c>
      <c r="Y67">
        <f>セットアップレポート!X67</f>
        <v>0</v>
      </c>
      <c r="Z67">
        <f>セットアップレポート!Y67</f>
        <v>0</v>
      </c>
      <c r="AA67">
        <f>セットアップレポート!Z67</f>
        <v>0</v>
      </c>
      <c r="AB67" t="str">
        <f>セットアップレポート!AA67</f>
        <v>NONE</v>
      </c>
      <c r="AC67">
        <f>セットアップレポート!AB67</f>
        <v>0</v>
      </c>
      <c r="AD67">
        <f>セットアップレポート!AC67</f>
        <v>0</v>
      </c>
      <c r="AE67">
        <f>セットアップレポート!AD67</f>
        <v>0</v>
      </c>
      <c r="AF67">
        <f>セットアップレポート!AE67</f>
        <v>0</v>
      </c>
      <c r="AG67">
        <f>セットアップレポート!AF67</f>
        <v>0</v>
      </c>
      <c r="AH67">
        <f>セットアップレポート!AG67</f>
        <v>0</v>
      </c>
    </row>
    <row r="68" spans="1:34" x14ac:dyDescent="0.45">
      <c r="A68" t="str">
        <f t="shared" si="1"/>
        <v>L2-NPM020002L620598</v>
      </c>
      <c r="B68" t="str">
        <f>セットアップレポート!A68</f>
        <v>Line-2</v>
      </c>
      <c r="C68" t="str">
        <f>セットアップレポート!B68</f>
        <v>L2-NPM02</v>
      </c>
      <c r="D68" t="str">
        <f>セットアップレポート!C68</f>
        <v>Zone-2-NPMW-2</v>
      </c>
      <c r="E68">
        <f>セットアップレポート!D68</f>
        <v>1</v>
      </c>
      <c r="F68">
        <f>セットアップレポート!E68</f>
        <v>1</v>
      </c>
      <c r="G68" t="str">
        <f>セットアップレポート!F68</f>
        <v>10002L</v>
      </c>
      <c r="H68">
        <f>セットアップレポート!G68</f>
        <v>2</v>
      </c>
      <c r="I68" t="str">
        <f>セットアップレポート!H68</f>
        <v>L</v>
      </c>
      <c r="J68" t="str">
        <f>セットアップレポート!I68</f>
        <v>620598 100578</v>
      </c>
      <c r="K68">
        <f>セットアップレポート!J68</f>
        <v>620598</v>
      </c>
      <c r="L68">
        <f>セットアップレポート!K68</f>
        <v>0</v>
      </c>
      <c r="M68">
        <f>セットアップレポート!L68</f>
        <v>0</v>
      </c>
      <c r="N68">
        <f>セットアップレポート!M68</f>
        <v>0</v>
      </c>
      <c r="O68">
        <f>セットアップレポート!N68</f>
        <v>0</v>
      </c>
      <c r="P68" t="str">
        <f>セットアップレポート!O68</f>
        <v>FA0201ACD051208</v>
      </c>
      <c r="Q68">
        <f>セットアップレポート!P68</f>
        <v>10000</v>
      </c>
      <c r="R68">
        <f>セットアップレポート!Q68</f>
        <v>45950.728449074071</v>
      </c>
      <c r="S68">
        <f>セットアップレポート!R68</f>
        <v>0</v>
      </c>
      <c r="T68">
        <f>セットアップレポート!S68</f>
        <v>0</v>
      </c>
      <c r="U68">
        <f>セットアップレポート!T68</f>
        <v>0</v>
      </c>
      <c r="V68">
        <f>セットアップレポート!U68</f>
        <v>0</v>
      </c>
      <c r="W68">
        <f>セットアップレポート!V68</f>
        <v>0</v>
      </c>
      <c r="X68">
        <f>セットアップレポート!W68</f>
        <v>0</v>
      </c>
      <c r="Y68">
        <f>セットアップレポート!X68</f>
        <v>0</v>
      </c>
      <c r="Z68">
        <f>セットアップレポート!Y68</f>
        <v>0</v>
      </c>
      <c r="AA68">
        <f>セットアップレポート!Z68</f>
        <v>0</v>
      </c>
      <c r="AB68" t="str">
        <f>セットアップレポート!AA68</f>
        <v>NONE</v>
      </c>
      <c r="AC68">
        <f>セットアップレポート!AB68</f>
        <v>0</v>
      </c>
      <c r="AD68">
        <f>セットアップレポート!AC68</f>
        <v>0</v>
      </c>
      <c r="AE68">
        <f>セットアップレポート!AD68</f>
        <v>0</v>
      </c>
      <c r="AF68">
        <f>セットアップレポート!AE68</f>
        <v>0</v>
      </c>
      <c r="AG68">
        <f>セットアップレポート!AF68</f>
        <v>0</v>
      </c>
      <c r="AH68">
        <f>セットアップレポート!AG68</f>
        <v>0</v>
      </c>
    </row>
    <row r="69" spans="1:34" x14ac:dyDescent="0.45">
      <c r="A69" t="str">
        <f t="shared" si="1"/>
        <v>L2-NPM020003L673228A</v>
      </c>
      <c r="B69" t="str">
        <f>セットアップレポート!A69</f>
        <v>Line-2</v>
      </c>
      <c r="C69" t="str">
        <f>セットアップレポート!B69</f>
        <v>L2-NPM02</v>
      </c>
      <c r="D69" t="str">
        <f>セットアップレポート!C69</f>
        <v>Zone-2-NPMW-2</v>
      </c>
      <c r="E69">
        <f>セットアップレポート!D69</f>
        <v>1</v>
      </c>
      <c r="F69">
        <f>セットアップレポート!E69</f>
        <v>1</v>
      </c>
      <c r="G69" t="str">
        <f>セットアップレポート!F69</f>
        <v>10003L</v>
      </c>
      <c r="H69">
        <f>セットアップレポート!G69</f>
        <v>3</v>
      </c>
      <c r="I69" t="str">
        <f>セットアップレポート!H69</f>
        <v>L</v>
      </c>
      <c r="J69" t="str">
        <f>セットアップレポート!I69</f>
        <v>673228A100075</v>
      </c>
      <c r="K69" t="str">
        <f>セットアップレポート!J69</f>
        <v>673228A</v>
      </c>
      <c r="L69">
        <f>セットアップレポート!K69</f>
        <v>0</v>
      </c>
      <c r="M69">
        <f>セットアップレポート!L69</f>
        <v>0</v>
      </c>
      <c r="N69">
        <f>セットアップレポート!M69</f>
        <v>0</v>
      </c>
      <c r="O69">
        <f>セットアップレポート!N69</f>
        <v>0</v>
      </c>
      <c r="P69" t="str">
        <f>セットアップレポート!O69</f>
        <v>FA0201ABA002810</v>
      </c>
      <c r="Q69">
        <f>セットアップレポート!P69</f>
        <v>5000</v>
      </c>
      <c r="R69">
        <f>セットアップレポート!Q69</f>
        <v>45950.728449074071</v>
      </c>
      <c r="S69">
        <f>セットアップレポート!R69</f>
        <v>0</v>
      </c>
      <c r="T69">
        <f>セットアップレポート!S69</f>
        <v>0</v>
      </c>
      <c r="U69">
        <f>セットアップレポート!T69</f>
        <v>0</v>
      </c>
      <c r="V69">
        <f>セットアップレポート!U69</f>
        <v>0</v>
      </c>
      <c r="W69">
        <f>セットアップレポート!V69</f>
        <v>0</v>
      </c>
      <c r="X69">
        <f>セットアップレポート!W69</f>
        <v>0</v>
      </c>
      <c r="Y69">
        <f>セットアップレポート!X69</f>
        <v>0</v>
      </c>
      <c r="Z69">
        <f>セットアップレポート!Y69</f>
        <v>0</v>
      </c>
      <c r="AA69">
        <f>セットアップレポート!Z69</f>
        <v>0</v>
      </c>
      <c r="AB69" t="str">
        <f>セットアップレポート!AA69</f>
        <v>NONE</v>
      </c>
      <c r="AC69">
        <f>セットアップレポート!AB69</f>
        <v>0</v>
      </c>
      <c r="AD69">
        <f>セットアップレポート!AC69</f>
        <v>0</v>
      </c>
      <c r="AE69">
        <f>セットアップレポート!AD69</f>
        <v>0</v>
      </c>
      <c r="AF69">
        <f>セットアップレポート!AE69</f>
        <v>0</v>
      </c>
      <c r="AG69">
        <f>セットアップレポート!AF69</f>
        <v>0</v>
      </c>
      <c r="AH69">
        <f>セットアップレポート!AG69</f>
        <v>0</v>
      </c>
    </row>
    <row r="70" spans="1:34" x14ac:dyDescent="0.45">
      <c r="A70" t="str">
        <f t="shared" si="1"/>
        <v>L2-NPM020004L9000067640</v>
      </c>
      <c r="B70" t="str">
        <f>セットアップレポート!A70</f>
        <v>Line-2</v>
      </c>
      <c r="C70" t="str">
        <f>セットアップレポート!B70</f>
        <v>L2-NPM02</v>
      </c>
      <c r="D70" t="str">
        <f>セットアップレポート!C70</f>
        <v>Zone-2-NPMW-2</v>
      </c>
      <c r="E70">
        <f>セットアップレポート!D70</f>
        <v>1</v>
      </c>
      <c r="F70">
        <f>セットアップレポート!E70</f>
        <v>1</v>
      </c>
      <c r="G70" t="str">
        <f>セットアップレポート!F70</f>
        <v>10004L</v>
      </c>
      <c r="H70">
        <f>セットアップレポート!G70</f>
        <v>4</v>
      </c>
      <c r="I70" t="str">
        <f>セットアップレポート!H70</f>
        <v>L</v>
      </c>
      <c r="J70" t="str">
        <f>セットアップレポート!I70</f>
        <v>9000067640 100018</v>
      </c>
      <c r="K70">
        <f>セットアップレポート!J70</f>
        <v>9000067640</v>
      </c>
      <c r="L70">
        <f>セットアップレポート!K70</f>
        <v>0</v>
      </c>
      <c r="M70">
        <f>セットアップレポート!L70</f>
        <v>0</v>
      </c>
      <c r="N70">
        <f>セットアップレポート!M70</f>
        <v>0</v>
      </c>
      <c r="O70">
        <f>セットアップレポート!N70</f>
        <v>0</v>
      </c>
      <c r="P70" t="str">
        <f>セットアップレポート!O70</f>
        <v>FA0201ACD049741</v>
      </c>
      <c r="Q70">
        <f>セットアップレポート!P70</f>
        <v>10000</v>
      </c>
      <c r="R70">
        <f>セットアップレポート!Q70</f>
        <v>45950.728449074071</v>
      </c>
      <c r="S70">
        <f>セットアップレポート!R70</f>
        <v>0</v>
      </c>
      <c r="T70" t="str">
        <f>セットアップレポート!S70</f>
        <v>Yes</v>
      </c>
      <c r="U70">
        <f>セットアップレポート!T70</f>
        <v>0</v>
      </c>
      <c r="V70" t="str">
        <f>セットアップレポート!U70</f>
        <v>9000067640 100021</v>
      </c>
      <c r="W70">
        <f>セットアップレポート!V70</f>
        <v>0</v>
      </c>
      <c r="X70">
        <f>セットアップレポート!W70</f>
        <v>0</v>
      </c>
      <c r="Y70">
        <f>セットアップレポート!X70</f>
        <v>0</v>
      </c>
      <c r="Z70">
        <f>セットアップレポート!Y70</f>
        <v>0</v>
      </c>
      <c r="AA70">
        <f>セットアップレポート!Z70</f>
        <v>0</v>
      </c>
      <c r="AB70" t="str">
        <f>セットアップレポート!AA70</f>
        <v>NONE</v>
      </c>
      <c r="AC70">
        <f>セットアップレポート!AB70</f>
        <v>0</v>
      </c>
      <c r="AD70">
        <f>セットアップレポート!AC70</f>
        <v>0</v>
      </c>
      <c r="AE70">
        <f>セットアップレポート!AD70</f>
        <v>0</v>
      </c>
      <c r="AF70">
        <f>セットアップレポート!AE70</f>
        <v>0</v>
      </c>
      <c r="AG70">
        <f>セットアップレポート!AF70</f>
        <v>0</v>
      </c>
      <c r="AH70">
        <f>セットアップレポート!AG70</f>
        <v>0</v>
      </c>
    </row>
    <row r="71" spans="1:34" x14ac:dyDescent="0.45">
      <c r="A71" t="str">
        <f t="shared" si="1"/>
        <v>L2-NPM020005L683939</v>
      </c>
      <c r="B71" t="str">
        <f>セットアップレポート!A71</f>
        <v>Line-2</v>
      </c>
      <c r="C71" t="str">
        <f>セットアップレポート!B71</f>
        <v>L2-NPM02</v>
      </c>
      <c r="D71" t="str">
        <f>セットアップレポート!C71</f>
        <v>Zone-2-NPMW-2</v>
      </c>
      <c r="E71">
        <f>セットアップレポート!D71</f>
        <v>1</v>
      </c>
      <c r="F71">
        <f>セットアップレポート!E71</f>
        <v>1</v>
      </c>
      <c r="G71" t="str">
        <f>セットアップレポート!F71</f>
        <v>10005L</v>
      </c>
      <c r="H71">
        <f>セットアップレポート!G71</f>
        <v>5</v>
      </c>
      <c r="I71" t="str">
        <f>セットアップレポート!H71</f>
        <v>L</v>
      </c>
      <c r="J71" t="str">
        <f>セットアップレポート!I71</f>
        <v>683939 100411</v>
      </c>
      <c r="K71">
        <f>セットアップレポート!J71</f>
        <v>683939</v>
      </c>
      <c r="L71">
        <f>セットアップレポート!K71</f>
        <v>0</v>
      </c>
      <c r="M71">
        <f>セットアップレポート!L71</f>
        <v>0</v>
      </c>
      <c r="N71">
        <f>セットアップレポート!M71</f>
        <v>0</v>
      </c>
      <c r="O71">
        <f>セットアップレポート!N71</f>
        <v>0</v>
      </c>
      <c r="P71" t="str">
        <f>セットアップレポート!O71</f>
        <v>FA0201ABA002284</v>
      </c>
      <c r="Q71">
        <f>セットアップレポート!P71</f>
        <v>10000</v>
      </c>
      <c r="R71">
        <f>セットアップレポート!Q71</f>
        <v>45950.728460648148</v>
      </c>
      <c r="S71">
        <f>セットアップレポート!R71</f>
        <v>0</v>
      </c>
      <c r="T71">
        <f>セットアップレポート!S71</f>
        <v>0</v>
      </c>
      <c r="U71">
        <f>セットアップレポート!T71</f>
        <v>0</v>
      </c>
      <c r="V71">
        <f>セットアップレポート!U71</f>
        <v>0</v>
      </c>
      <c r="W71">
        <f>セットアップレポート!V71</f>
        <v>0</v>
      </c>
      <c r="X71">
        <f>セットアップレポート!W71</f>
        <v>0</v>
      </c>
      <c r="Y71">
        <f>セットアップレポート!X71</f>
        <v>0</v>
      </c>
      <c r="Z71">
        <f>セットアップレポート!Y71</f>
        <v>0</v>
      </c>
      <c r="AA71">
        <f>セットアップレポート!Z71</f>
        <v>0</v>
      </c>
      <c r="AB71" t="str">
        <f>セットアップレポート!AA71</f>
        <v>NONE</v>
      </c>
      <c r="AC71">
        <f>セットアップレポート!AB71</f>
        <v>0</v>
      </c>
      <c r="AD71">
        <f>セットアップレポート!AC71</f>
        <v>0</v>
      </c>
      <c r="AE71">
        <f>セットアップレポート!AD71</f>
        <v>0</v>
      </c>
      <c r="AF71">
        <f>セットアップレポート!AE71</f>
        <v>0</v>
      </c>
      <c r="AG71">
        <f>セットアップレポート!AF71</f>
        <v>0</v>
      </c>
      <c r="AH71">
        <f>セットアップレポート!AG71</f>
        <v>0</v>
      </c>
    </row>
    <row r="72" spans="1:34" x14ac:dyDescent="0.45">
      <c r="A72" t="str">
        <f t="shared" si="1"/>
        <v>L2-NPM020006L667547A</v>
      </c>
      <c r="B72" t="str">
        <f>セットアップレポート!A72</f>
        <v>Line-2</v>
      </c>
      <c r="C72" t="str">
        <f>セットアップレポート!B72</f>
        <v>L2-NPM02</v>
      </c>
      <c r="D72" t="str">
        <f>セットアップレポート!C72</f>
        <v>Zone-2-NPMW-2</v>
      </c>
      <c r="E72">
        <f>セットアップレポート!D72</f>
        <v>1</v>
      </c>
      <c r="F72">
        <f>セットアップレポート!E72</f>
        <v>1</v>
      </c>
      <c r="G72" t="str">
        <f>セットアップレポート!F72</f>
        <v>10006L</v>
      </c>
      <c r="H72">
        <f>セットアップレポート!G72</f>
        <v>6</v>
      </c>
      <c r="I72" t="str">
        <f>セットアップレポート!H72</f>
        <v>L</v>
      </c>
      <c r="J72" t="str">
        <f>セットアップレポート!I72</f>
        <v>667547A100081</v>
      </c>
      <c r="K72" t="str">
        <f>セットアップレポート!J72</f>
        <v>667547A</v>
      </c>
      <c r="L72">
        <f>セットアップレポート!K72</f>
        <v>0</v>
      </c>
      <c r="M72">
        <f>セットアップレポート!L72</f>
        <v>0</v>
      </c>
      <c r="N72">
        <f>セットアップレポート!M72</f>
        <v>0</v>
      </c>
      <c r="O72">
        <f>セットアップレポート!N72</f>
        <v>0</v>
      </c>
      <c r="P72" t="str">
        <f>セットアップレポート!O72</f>
        <v>FA0201ABD000211</v>
      </c>
      <c r="Q72">
        <f>セットアップレポート!P72</f>
        <v>5000</v>
      </c>
      <c r="R72">
        <f>セットアップレポート!Q72</f>
        <v>45950.728460648148</v>
      </c>
      <c r="S72">
        <f>セットアップレポート!R72</f>
        <v>0</v>
      </c>
      <c r="T72">
        <f>セットアップレポート!S72</f>
        <v>0</v>
      </c>
      <c r="U72">
        <f>セットアップレポート!T72</f>
        <v>0</v>
      </c>
      <c r="V72">
        <f>セットアップレポート!U72</f>
        <v>0</v>
      </c>
      <c r="W72">
        <f>セットアップレポート!V72</f>
        <v>0</v>
      </c>
      <c r="X72">
        <f>セットアップレポート!W72</f>
        <v>0</v>
      </c>
      <c r="Y72">
        <f>セットアップレポート!X72</f>
        <v>0</v>
      </c>
      <c r="Z72">
        <f>セットアップレポート!Y72</f>
        <v>0</v>
      </c>
      <c r="AA72">
        <f>セットアップレポート!Z72</f>
        <v>0</v>
      </c>
      <c r="AB72" t="str">
        <f>セットアップレポート!AA72</f>
        <v>NONE</v>
      </c>
      <c r="AC72">
        <f>セットアップレポート!AB72</f>
        <v>0</v>
      </c>
      <c r="AD72">
        <f>セットアップレポート!AC72</f>
        <v>0</v>
      </c>
      <c r="AE72">
        <f>セットアップレポート!AD72</f>
        <v>0</v>
      </c>
      <c r="AF72">
        <f>セットアップレポート!AE72</f>
        <v>0</v>
      </c>
      <c r="AG72">
        <f>セットアップレポート!AF72</f>
        <v>0</v>
      </c>
      <c r="AH72">
        <f>セットアップレポート!AG72</f>
        <v>0</v>
      </c>
    </row>
    <row r="73" spans="1:34" x14ac:dyDescent="0.45">
      <c r="A73" t="str">
        <f t="shared" si="1"/>
        <v>L2-NPM020007L667271A</v>
      </c>
      <c r="B73" t="str">
        <f>セットアップレポート!A73</f>
        <v>Line-2</v>
      </c>
      <c r="C73" t="str">
        <f>セットアップレポート!B73</f>
        <v>L2-NPM02</v>
      </c>
      <c r="D73" t="str">
        <f>セットアップレポート!C73</f>
        <v>Zone-2-NPMW-2</v>
      </c>
      <c r="E73">
        <f>セットアップレポート!D73</f>
        <v>1</v>
      </c>
      <c r="F73">
        <f>セットアップレポート!E73</f>
        <v>1</v>
      </c>
      <c r="G73" t="str">
        <f>セットアップレポート!F73</f>
        <v>10007L</v>
      </c>
      <c r="H73">
        <f>セットアップレポート!G73</f>
        <v>7</v>
      </c>
      <c r="I73" t="str">
        <f>セットアップレポート!H73</f>
        <v>L</v>
      </c>
      <c r="J73" t="str">
        <f>セットアップレポート!I73</f>
        <v>667271A100630</v>
      </c>
      <c r="K73" t="str">
        <f>セットアップレポート!J73</f>
        <v>667271A</v>
      </c>
      <c r="L73">
        <f>セットアップレポート!K73</f>
        <v>0</v>
      </c>
      <c r="M73">
        <f>セットアップレポート!L73</f>
        <v>0</v>
      </c>
      <c r="N73">
        <f>セットアップレポート!M73</f>
        <v>0</v>
      </c>
      <c r="O73">
        <f>セットアップレポート!N73</f>
        <v>0</v>
      </c>
      <c r="P73" t="str">
        <f>セットアップレポート!O73</f>
        <v>FA0201ABA002365</v>
      </c>
      <c r="Q73">
        <f>セットアップレポート!P73</f>
        <v>5000</v>
      </c>
      <c r="R73">
        <f>セットアップレポート!Q73</f>
        <v>45950.728460648148</v>
      </c>
      <c r="S73">
        <f>セットアップレポート!R73</f>
        <v>0</v>
      </c>
      <c r="T73" t="str">
        <f>セットアップレポート!S73</f>
        <v>Yes</v>
      </c>
      <c r="U73">
        <f>セットアップレポート!T73</f>
        <v>0</v>
      </c>
      <c r="V73" t="str">
        <f>セットアップレポート!U73</f>
        <v>667271A100628</v>
      </c>
      <c r="W73">
        <f>セットアップレポート!V73</f>
        <v>0</v>
      </c>
      <c r="X73">
        <f>セットアップレポート!W73</f>
        <v>0</v>
      </c>
      <c r="Y73">
        <f>セットアップレポート!X73</f>
        <v>0</v>
      </c>
      <c r="Z73">
        <f>セットアップレポート!Y73</f>
        <v>0</v>
      </c>
      <c r="AA73">
        <f>セットアップレポート!Z73</f>
        <v>0</v>
      </c>
      <c r="AB73" t="str">
        <f>セットアップレポート!AA73</f>
        <v>NONE</v>
      </c>
      <c r="AC73">
        <f>セットアップレポート!AB73</f>
        <v>0</v>
      </c>
      <c r="AD73">
        <f>セットアップレポート!AC73</f>
        <v>0</v>
      </c>
      <c r="AE73">
        <f>セットアップレポート!AD73</f>
        <v>0</v>
      </c>
      <c r="AF73">
        <f>セットアップレポート!AE73</f>
        <v>0</v>
      </c>
      <c r="AG73">
        <f>セットアップレポート!AF73</f>
        <v>0</v>
      </c>
      <c r="AH73">
        <f>セットアップレポート!AG73</f>
        <v>0</v>
      </c>
    </row>
    <row r="74" spans="1:34" x14ac:dyDescent="0.45">
      <c r="A74" t="str">
        <f t="shared" si="1"/>
        <v>L2-NPM020008L667306A</v>
      </c>
      <c r="B74" t="str">
        <f>セットアップレポート!A74</f>
        <v>Line-2</v>
      </c>
      <c r="C74" t="str">
        <f>セットアップレポート!B74</f>
        <v>L2-NPM02</v>
      </c>
      <c r="D74" t="str">
        <f>セットアップレポート!C74</f>
        <v>Zone-2-NPMW-2</v>
      </c>
      <c r="E74">
        <f>セットアップレポート!D74</f>
        <v>1</v>
      </c>
      <c r="F74">
        <f>セットアップレポート!E74</f>
        <v>1</v>
      </c>
      <c r="G74" t="str">
        <f>セットアップレポート!F74</f>
        <v>10008L</v>
      </c>
      <c r="H74">
        <f>セットアップレポート!G74</f>
        <v>8</v>
      </c>
      <c r="I74" t="str">
        <f>セットアップレポート!H74</f>
        <v>L</v>
      </c>
      <c r="J74" t="str">
        <f>セットアップレポート!I74</f>
        <v>667306A100380</v>
      </c>
      <c r="K74" t="str">
        <f>セットアップレポート!J74</f>
        <v>667306A</v>
      </c>
      <c r="L74">
        <f>セットアップレポート!K74</f>
        <v>0</v>
      </c>
      <c r="M74">
        <f>セットアップレポート!L74</f>
        <v>0</v>
      </c>
      <c r="N74">
        <f>セットアップレポート!M74</f>
        <v>0</v>
      </c>
      <c r="O74">
        <f>セットアップレポート!N74</f>
        <v>0</v>
      </c>
      <c r="P74" t="str">
        <f>セットアップレポート!O74</f>
        <v>FA0201ABA002393</v>
      </c>
      <c r="Q74">
        <f>セットアップレポート!P74</f>
        <v>5000</v>
      </c>
      <c r="R74">
        <f>セットアップレポート!Q74</f>
        <v>45950.728460648148</v>
      </c>
      <c r="S74">
        <f>セットアップレポート!R74</f>
        <v>0</v>
      </c>
      <c r="T74" t="str">
        <f>セットアップレポート!S74</f>
        <v>Yes</v>
      </c>
      <c r="U74">
        <f>セットアップレポート!T74</f>
        <v>0</v>
      </c>
      <c r="V74" t="str">
        <f>セットアップレポート!U74</f>
        <v>667306A100385</v>
      </c>
      <c r="W74">
        <f>セットアップレポート!V74</f>
        <v>0</v>
      </c>
      <c r="X74">
        <f>セットアップレポート!W74</f>
        <v>0</v>
      </c>
      <c r="Y74">
        <f>セットアップレポート!X74</f>
        <v>0</v>
      </c>
      <c r="Z74">
        <f>セットアップレポート!Y74</f>
        <v>0</v>
      </c>
      <c r="AA74">
        <f>セットアップレポート!Z74</f>
        <v>0</v>
      </c>
      <c r="AB74" t="str">
        <f>セットアップレポート!AA74</f>
        <v>NONE</v>
      </c>
      <c r="AC74">
        <f>セットアップレポート!AB74</f>
        <v>0</v>
      </c>
      <c r="AD74">
        <f>セットアップレポート!AC74</f>
        <v>0</v>
      </c>
      <c r="AE74">
        <f>セットアップレポート!AD74</f>
        <v>0</v>
      </c>
      <c r="AF74">
        <f>セットアップレポート!AE74</f>
        <v>0</v>
      </c>
      <c r="AG74">
        <f>セットアップレポート!AF74</f>
        <v>0</v>
      </c>
      <c r="AH74">
        <f>セットアップレポート!AG74</f>
        <v>0</v>
      </c>
    </row>
    <row r="75" spans="1:34" x14ac:dyDescent="0.45">
      <c r="A75" t="str">
        <f t="shared" si="1"/>
        <v>L2-NPM020009L738293</v>
      </c>
      <c r="B75" t="str">
        <f>セットアップレポート!A75</f>
        <v>Line-2</v>
      </c>
      <c r="C75" t="str">
        <f>セットアップレポート!B75</f>
        <v>L2-NPM02</v>
      </c>
      <c r="D75" t="str">
        <f>セットアップレポート!C75</f>
        <v>Zone-2-NPMW-2</v>
      </c>
      <c r="E75">
        <f>セットアップレポート!D75</f>
        <v>1</v>
      </c>
      <c r="F75">
        <f>セットアップレポート!E75</f>
        <v>1</v>
      </c>
      <c r="G75" t="str">
        <f>セットアップレポート!F75</f>
        <v>10009L</v>
      </c>
      <c r="H75">
        <f>セットアップレポート!G75</f>
        <v>9</v>
      </c>
      <c r="I75" t="str">
        <f>セットアップレポート!H75</f>
        <v>L</v>
      </c>
      <c r="J75" t="str">
        <f>セットアップレポート!I75</f>
        <v>738293 102438</v>
      </c>
      <c r="K75">
        <f>セットアップレポート!J75</f>
        <v>738293</v>
      </c>
      <c r="L75">
        <f>セットアップレポート!K75</f>
        <v>0</v>
      </c>
      <c r="M75">
        <f>セットアップレポート!L75</f>
        <v>0</v>
      </c>
      <c r="N75">
        <f>セットアップレポート!M75</f>
        <v>0</v>
      </c>
      <c r="O75">
        <f>セットアップレポート!N75</f>
        <v>0</v>
      </c>
      <c r="P75" t="str">
        <f>セットアップレポート!O75</f>
        <v>FA0201ACD049843</v>
      </c>
      <c r="Q75">
        <f>セットアップレポート!P75</f>
        <v>4000</v>
      </c>
      <c r="R75">
        <f>セットアップレポート!Q75</f>
        <v>45950.728460648148</v>
      </c>
      <c r="S75" t="str">
        <f>セットアップレポート!R75</f>
        <v>OP</v>
      </c>
      <c r="T75">
        <f>セットアップレポート!S75</f>
        <v>0</v>
      </c>
      <c r="U75">
        <f>セットアップレポート!T75</f>
        <v>0</v>
      </c>
      <c r="V75">
        <f>セットアップレポート!U75</f>
        <v>0</v>
      </c>
      <c r="W75">
        <f>セットアップレポート!V75</f>
        <v>0</v>
      </c>
      <c r="X75">
        <f>セットアップレポート!W75</f>
        <v>0</v>
      </c>
      <c r="Y75">
        <f>セットアップレポート!X75</f>
        <v>0</v>
      </c>
      <c r="Z75">
        <f>セットアップレポート!Y75</f>
        <v>0</v>
      </c>
      <c r="AA75">
        <f>セットアップレポート!Z75</f>
        <v>0</v>
      </c>
      <c r="AB75" t="str">
        <f>セットアップレポート!AA75</f>
        <v>NONE</v>
      </c>
      <c r="AC75">
        <f>セットアップレポート!AB75</f>
        <v>0</v>
      </c>
      <c r="AD75">
        <f>セットアップレポート!AC75</f>
        <v>0</v>
      </c>
      <c r="AE75">
        <f>セットアップレポート!AD75</f>
        <v>0</v>
      </c>
      <c r="AF75">
        <f>セットアップレポート!AE75</f>
        <v>0</v>
      </c>
      <c r="AG75">
        <f>セットアップレポート!AF75</f>
        <v>0</v>
      </c>
      <c r="AH75">
        <f>セットアップレポート!AG75</f>
        <v>0</v>
      </c>
    </row>
    <row r="76" spans="1:34" x14ac:dyDescent="0.45">
      <c r="A76" t="str">
        <f t="shared" si="1"/>
        <v>L2-NPM020010L683868</v>
      </c>
      <c r="B76" t="str">
        <f>セットアップレポート!A76</f>
        <v>Line-2</v>
      </c>
      <c r="C76" t="str">
        <f>セットアップレポート!B76</f>
        <v>L2-NPM02</v>
      </c>
      <c r="D76" t="str">
        <f>セットアップレポート!C76</f>
        <v>Zone-2-NPMW-2</v>
      </c>
      <c r="E76">
        <f>セットアップレポート!D76</f>
        <v>1</v>
      </c>
      <c r="F76">
        <f>セットアップレポート!E76</f>
        <v>1</v>
      </c>
      <c r="G76" t="str">
        <f>セットアップレポート!F76</f>
        <v>10010L</v>
      </c>
      <c r="H76">
        <f>セットアップレポート!G76</f>
        <v>10</v>
      </c>
      <c r="I76" t="str">
        <f>セットアップレポート!H76</f>
        <v>L</v>
      </c>
      <c r="J76" t="str">
        <f>セットアップレポート!I76</f>
        <v>683868 100108</v>
      </c>
      <c r="K76">
        <f>セットアップレポート!J76</f>
        <v>683868</v>
      </c>
      <c r="L76">
        <f>セットアップレポート!K76</f>
        <v>0</v>
      </c>
      <c r="M76">
        <f>セットアップレポート!L76</f>
        <v>0</v>
      </c>
      <c r="N76">
        <f>セットアップレポート!M76</f>
        <v>0</v>
      </c>
      <c r="O76">
        <f>セットアップレポート!N76</f>
        <v>0</v>
      </c>
      <c r="P76" t="str">
        <f>セットアップレポート!O76</f>
        <v>FA0201ACD051067</v>
      </c>
      <c r="Q76">
        <f>セットアップレポート!P76</f>
        <v>10000</v>
      </c>
      <c r="R76">
        <f>セットアップレポート!Q76</f>
        <v>45930.448599537034</v>
      </c>
      <c r="S76">
        <f>セットアップレポート!R76</f>
        <v>0</v>
      </c>
      <c r="T76">
        <f>セットアップレポート!S76</f>
        <v>0</v>
      </c>
      <c r="U76">
        <f>セットアップレポート!T76</f>
        <v>0</v>
      </c>
      <c r="V76">
        <f>セットアップレポート!U76</f>
        <v>0</v>
      </c>
      <c r="W76">
        <f>セットアップレポート!V76</f>
        <v>0</v>
      </c>
      <c r="X76">
        <f>セットアップレポート!W76</f>
        <v>0</v>
      </c>
      <c r="Y76">
        <f>セットアップレポート!X76</f>
        <v>0</v>
      </c>
      <c r="Z76">
        <f>セットアップレポート!Y76</f>
        <v>0</v>
      </c>
      <c r="AA76">
        <f>セットアップレポート!Z76</f>
        <v>0</v>
      </c>
      <c r="AB76" t="str">
        <f>セットアップレポート!AA76</f>
        <v>NONE</v>
      </c>
      <c r="AC76">
        <f>セットアップレポート!AB76</f>
        <v>0</v>
      </c>
      <c r="AD76">
        <f>セットアップレポート!AC76</f>
        <v>0</v>
      </c>
      <c r="AE76">
        <f>セットアップレポート!AD76</f>
        <v>0</v>
      </c>
      <c r="AF76">
        <f>セットアップレポート!AE76</f>
        <v>0</v>
      </c>
      <c r="AG76">
        <f>セットアップレポート!AF76</f>
        <v>0</v>
      </c>
      <c r="AH76">
        <f>セットアップレポート!AG76</f>
        <v>0</v>
      </c>
    </row>
    <row r="77" spans="1:34" x14ac:dyDescent="0.45">
      <c r="A77" t="str">
        <f t="shared" si="1"/>
        <v>L2-NPM020011L667494A</v>
      </c>
      <c r="B77" t="str">
        <f>セットアップレポート!A77</f>
        <v>Line-2</v>
      </c>
      <c r="C77" t="str">
        <f>セットアップレポート!B77</f>
        <v>L2-NPM02</v>
      </c>
      <c r="D77" t="str">
        <f>セットアップレポート!C77</f>
        <v>Zone-2-NPMW-2</v>
      </c>
      <c r="E77">
        <f>セットアップレポート!D77</f>
        <v>1</v>
      </c>
      <c r="F77">
        <f>セットアップレポート!E77</f>
        <v>1</v>
      </c>
      <c r="G77" t="str">
        <f>セットアップレポート!F77</f>
        <v>10011L</v>
      </c>
      <c r="H77">
        <f>セットアップレポート!G77</f>
        <v>11</v>
      </c>
      <c r="I77" t="str">
        <f>セットアップレポート!H77</f>
        <v>L</v>
      </c>
      <c r="J77" t="str">
        <f>セットアップレポート!I77</f>
        <v>667494A100817</v>
      </c>
      <c r="K77" t="str">
        <f>セットアップレポート!J77</f>
        <v>667494A</v>
      </c>
      <c r="L77">
        <f>セットアップレポート!K77</f>
        <v>0</v>
      </c>
      <c r="M77">
        <f>セットアップレポート!L77</f>
        <v>0</v>
      </c>
      <c r="N77">
        <f>セットアップレポート!M77</f>
        <v>0</v>
      </c>
      <c r="O77">
        <f>セットアップレポート!N77</f>
        <v>0</v>
      </c>
      <c r="P77" t="str">
        <f>セットアップレポート!O77</f>
        <v>FA0201ACD051392</v>
      </c>
      <c r="Q77">
        <f>セットアップレポート!P77</f>
        <v>5000</v>
      </c>
      <c r="R77">
        <f>セットアップレポート!Q77</f>
        <v>45950.728460648148</v>
      </c>
      <c r="S77">
        <f>セットアップレポート!R77</f>
        <v>0</v>
      </c>
      <c r="T77">
        <f>セットアップレポート!S77</f>
        <v>0</v>
      </c>
      <c r="U77">
        <f>セットアップレポート!T77</f>
        <v>0</v>
      </c>
      <c r="V77">
        <f>セットアップレポート!U77</f>
        <v>0</v>
      </c>
      <c r="W77">
        <f>セットアップレポート!V77</f>
        <v>0</v>
      </c>
      <c r="X77">
        <f>セットアップレポート!W77</f>
        <v>0</v>
      </c>
      <c r="Y77">
        <f>セットアップレポート!X77</f>
        <v>0</v>
      </c>
      <c r="Z77">
        <f>セットアップレポート!Y77</f>
        <v>0</v>
      </c>
      <c r="AA77">
        <f>セットアップレポート!Z77</f>
        <v>0</v>
      </c>
      <c r="AB77" t="str">
        <f>セットアップレポート!AA77</f>
        <v>NONE</v>
      </c>
      <c r="AC77">
        <f>セットアップレポート!AB77</f>
        <v>0</v>
      </c>
      <c r="AD77">
        <f>セットアップレポート!AC77</f>
        <v>0</v>
      </c>
      <c r="AE77">
        <f>セットアップレポート!AD77</f>
        <v>0</v>
      </c>
      <c r="AF77">
        <f>セットアップレポート!AE77</f>
        <v>0</v>
      </c>
      <c r="AG77">
        <f>セットアップレポート!AF77</f>
        <v>0</v>
      </c>
      <c r="AH77">
        <f>セットアップレポート!AG77</f>
        <v>0</v>
      </c>
    </row>
    <row r="78" spans="1:34" x14ac:dyDescent="0.45">
      <c r="A78" t="str">
        <f t="shared" si="1"/>
        <v>L2-NPM020012L667797</v>
      </c>
      <c r="B78" t="str">
        <f>セットアップレポート!A78</f>
        <v>Line-2</v>
      </c>
      <c r="C78" t="str">
        <f>セットアップレポート!B78</f>
        <v>L2-NPM02</v>
      </c>
      <c r="D78" t="str">
        <f>セットアップレポート!C78</f>
        <v>Zone-2-NPMW-2</v>
      </c>
      <c r="E78">
        <f>セットアップレポート!D78</f>
        <v>1</v>
      </c>
      <c r="F78">
        <f>セットアップレポート!E78</f>
        <v>1</v>
      </c>
      <c r="G78" t="str">
        <f>セットアップレポート!F78</f>
        <v>10012L</v>
      </c>
      <c r="H78">
        <f>セットアップレポート!G78</f>
        <v>12</v>
      </c>
      <c r="I78" t="str">
        <f>セットアップレポート!H78</f>
        <v>L</v>
      </c>
      <c r="J78" t="str">
        <f>セットアップレポート!I78</f>
        <v>667797 101409</v>
      </c>
      <c r="K78">
        <f>セットアップレポート!J78</f>
        <v>667797</v>
      </c>
      <c r="L78">
        <f>セットアップレポート!K78</f>
        <v>0</v>
      </c>
      <c r="M78">
        <f>セットアップレポート!L78</f>
        <v>0</v>
      </c>
      <c r="N78">
        <f>セットアップレポート!M78</f>
        <v>0</v>
      </c>
      <c r="O78">
        <f>セットアップレポート!N78</f>
        <v>0</v>
      </c>
      <c r="P78" t="str">
        <f>セットアップレポート!O78</f>
        <v>FA0201ACD051384</v>
      </c>
      <c r="Q78">
        <f>セットアップレポート!P78</f>
        <v>10000</v>
      </c>
      <c r="R78">
        <f>セットアップレポート!Q78</f>
        <v>45950.728460648148</v>
      </c>
      <c r="S78">
        <f>セットアップレポート!R78</f>
        <v>0</v>
      </c>
      <c r="T78">
        <f>セットアップレポート!S78</f>
        <v>0</v>
      </c>
      <c r="U78">
        <f>セットアップレポート!T78</f>
        <v>0</v>
      </c>
      <c r="V78">
        <f>セットアップレポート!U78</f>
        <v>0</v>
      </c>
      <c r="W78">
        <f>セットアップレポート!V78</f>
        <v>0</v>
      </c>
      <c r="X78">
        <f>セットアップレポート!W78</f>
        <v>0</v>
      </c>
      <c r="Y78">
        <f>セットアップレポート!X78</f>
        <v>0</v>
      </c>
      <c r="Z78">
        <f>セットアップレポート!Y78</f>
        <v>0</v>
      </c>
      <c r="AA78">
        <f>セットアップレポート!Z78</f>
        <v>0</v>
      </c>
      <c r="AB78" t="str">
        <f>セットアップレポート!AA78</f>
        <v>NONE</v>
      </c>
      <c r="AC78">
        <f>セットアップレポート!AB78</f>
        <v>0</v>
      </c>
      <c r="AD78">
        <f>セットアップレポート!AC78</f>
        <v>0</v>
      </c>
      <c r="AE78">
        <f>セットアップレポート!AD78</f>
        <v>0</v>
      </c>
      <c r="AF78">
        <f>セットアップレポート!AE78</f>
        <v>0</v>
      </c>
      <c r="AG78">
        <f>セットアップレポート!AF78</f>
        <v>0</v>
      </c>
      <c r="AH78">
        <f>セットアップレポート!AG78</f>
        <v>0</v>
      </c>
    </row>
    <row r="79" spans="1:34" x14ac:dyDescent="0.45">
      <c r="A79" t="str">
        <f t="shared" si="1"/>
        <v>L2-NPM020013L667298A</v>
      </c>
      <c r="B79" t="str">
        <f>セットアップレポート!A79</f>
        <v>Line-2</v>
      </c>
      <c r="C79" t="str">
        <f>セットアップレポート!B79</f>
        <v>L2-NPM02</v>
      </c>
      <c r="D79" t="str">
        <f>セットアップレポート!C79</f>
        <v>Zone-2-NPMW-2</v>
      </c>
      <c r="E79">
        <f>セットアップレポート!D79</f>
        <v>1</v>
      </c>
      <c r="F79">
        <f>セットアップレポート!E79</f>
        <v>1</v>
      </c>
      <c r="G79" t="str">
        <f>セットアップレポート!F79</f>
        <v>10013L</v>
      </c>
      <c r="H79">
        <f>セットアップレポート!G79</f>
        <v>13</v>
      </c>
      <c r="I79" t="str">
        <f>セットアップレポート!H79</f>
        <v>L</v>
      </c>
      <c r="J79" t="str">
        <f>セットアップレポート!I79</f>
        <v>667298A100350</v>
      </c>
      <c r="K79" t="str">
        <f>セットアップレポート!J79</f>
        <v>667298A</v>
      </c>
      <c r="L79">
        <f>セットアップレポート!K79</f>
        <v>0</v>
      </c>
      <c r="M79">
        <f>セットアップレポート!L79</f>
        <v>0</v>
      </c>
      <c r="N79">
        <f>セットアップレポート!M79</f>
        <v>0</v>
      </c>
      <c r="O79">
        <f>セットアップレポート!N79</f>
        <v>0</v>
      </c>
      <c r="P79" t="str">
        <f>セットアップレポート!O79</f>
        <v>FA0201ABA002724</v>
      </c>
      <c r="Q79">
        <f>セットアップレポート!P79</f>
        <v>5000</v>
      </c>
      <c r="R79">
        <f>セットアップレポート!Q79</f>
        <v>45946.442499999997</v>
      </c>
      <c r="S79">
        <f>セットアップレポート!R79</f>
        <v>0</v>
      </c>
      <c r="T79">
        <f>セットアップレポート!S79</f>
        <v>0</v>
      </c>
      <c r="U79">
        <f>セットアップレポート!T79</f>
        <v>0</v>
      </c>
      <c r="V79">
        <f>セットアップレポート!U79</f>
        <v>0</v>
      </c>
      <c r="W79">
        <f>セットアップレポート!V79</f>
        <v>0</v>
      </c>
      <c r="X79">
        <f>セットアップレポート!W79</f>
        <v>0</v>
      </c>
      <c r="Y79">
        <f>セットアップレポート!X79</f>
        <v>0</v>
      </c>
      <c r="Z79">
        <f>セットアップレポート!Y79</f>
        <v>0</v>
      </c>
      <c r="AA79">
        <f>セットアップレポート!Z79</f>
        <v>0</v>
      </c>
      <c r="AB79" t="str">
        <f>セットアップレポート!AA79</f>
        <v>NONE</v>
      </c>
      <c r="AC79">
        <f>セットアップレポート!AB79</f>
        <v>0</v>
      </c>
      <c r="AD79">
        <f>セットアップレポート!AC79</f>
        <v>0</v>
      </c>
      <c r="AE79">
        <f>セットアップレポート!AD79</f>
        <v>0</v>
      </c>
      <c r="AF79">
        <f>セットアップレポート!AE79</f>
        <v>0</v>
      </c>
      <c r="AG79">
        <f>セットアップレポート!AF79</f>
        <v>0</v>
      </c>
      <c r="AH79">
        <f>セットアップレポート!AG79</f>
        <v>0</v>
      </c>
    </row>
    <row r="80" spans="1:34" x14ac:dyDescent="0.45">
      <c r="A80" t="str">
        <f t="shared" si="1"/>
        <v>L2-NPM020014L909206</v>
      </c>
      <c r="B80" t="str">
        <f>セットアップレポート!A80</f>
        <v>Line-2</v>
      </c>
      <c r="C80" t="str">
        <f>セットアップレポート!B80</f>
        <v>L2-NPM02</v>
      </c>
      <c r="D80" t="str">
        <f>セットアップレポート!C80</f>
        <v>Zone-2-NPMW-2</v>
      </c>
      <c r="E80">
        <f>セットアップレポート!D80</f>
        <v>1</v>
      </c>
      <c r="F80">
        <f>セットアップレポート!E80</f>
        <v>1</v>
      </c>
      <c r="G80" t="str">
        <f>セットアップレポート!F80</f>
        <v>10014L</v>
      </c>
      <c r="H80">
        <f>セットアップレポート!G80</f>
        <v>14</v>
      </c>
      <c r="I80" t="str">
        <f>セットアップレポート!H80</f>
        <v>L</v>
      </c>
      <c r="J80" t="str">
        <f>セットアップレポート!I80</f>
        <v>909206 100252</v>
      </c>
      <c r="K80">
        <f>セットアップレポート!J80</f>
        <v>909206</v>
      </c>
      <c r="L80">
        <f>セットアップレポート!K80</f>
        <v>0</v>
      </c>
      <c r="M80">
        <f>セットアップレポート!L80</f>
        <v>0</v>
      </c>
      <c r="N80">
        <f>セットアップレポート!M80</f>
        <v>0</v>
      </c>
      <c r="O80">
        <f>セットアップレポート!N80</f>
        <v>0</v>
      </c>
      <c r="P80" t="str">
        <f>セットアップレポート!O80</f>
        <v>FA0201AAD000144</v>
      </c>
      <c r="Q80">
        <f>セットアップレポート!P80</f>
        <v>10000</v>
      </c>
      <c r="R80">
        <f>セットアップレポート!Q80</f>
        <v>45950.728460648148</v>
      </c>
      <c r="S80">
        <f>セットアップレポート!R80</f>
        <v>0</v>
      </c>
      <c r="T80">
        <f>セットアップレポート!S80</f>
        <v>0</v>
      </c>
      <c r="U80">
        <f>セットアップレポート!T80</f>
        <v>0</v>
      </c>
      <c r="V80">
        <f>セットアップレポート!U80</f>
        <v>0</v>
      </c>
      <c r="W80">
        <f>セットアップレポート!V80</f>
        <v>0</v>
      </c>
      <c r="X80">
        <f>セットアップレポート!W80</f>
        <v>0</v>
      </c>
      <c r="Y80">
        <f>セットアップレポート!X80</f>
        <v>0</v>
      </c>
      <c r="Z80">
        <f>セットアップレポート!Y80</f>
        <v>0</v>
      </c>
      <c r="AA80">
        <f>セットアップレポート!Z80</f>
        <v>0</v>
      </c>
      <c r="AB80" t="str">
        <f>セットアップレポート!AA80</f>
        <v>NONE</v>
      </c>
      <c r="AC80">
        <f>セットアップレポート!AB80</f>
        <v>0</v>
      </c>
      <c r="AD80">
        <f>セットアップレポート!AC80</f>
        <v>0</v>
      </c>
      <c r="AE80">
        <f>セットアップレポート!AD80</f>
        <v>0</v>
      </c>
      <c r="AF80">
        <f>セットアップレポート!AE80</f>
        <v>0</v>
      </c>
      <c r="AG80">
        <f>セットアップレポート!AF80</f>
        <v>0</v>
      </c>
      <c r="AH80">
        <f>セットアップレポート!AG80</f>
        <v>0</v>
      </c>
    </row>
    <row r="81" spans="1:34" x14ac:dyDescent="0.45">
      <c r="A81" t="str">
        <f t="shared" si="1"/>
        <v>L2-NPM020015L661749</v>
      </c>
      <c r="B81" t="str">
        <f>セットアップレポート!A81</f>
        <v>Line-2</v>
      </c>
      <c r="C81" t="str">
        <f>セットアップレポート!B81</f>
        <v>L2-NPM02</v>
      </c>
      <c r="D81" t="str">
        <f>セットアップレポート!C81</f>
        <v>Zone-2-NPMW-2</v>
      </c>
      <c r="E81">
        <f>セットアップレポート!D81</f>
        <v>1</v>
      </c>
      <c r="F81">
        <f>セットアップレポート!E81</f>
        <v>1</v>
      </c>
      <c r="G81" t="str">
        <f>セットアップレポート!F81</f>
        <v>10015L</v>
      </c>
      <c r="H81">
        <f>セットアップレポート!G81</f>
        <v>15</v>
      </c>
      <c r="I81" t="str">
        <f>セットアップレポート!H81</f>
        <v>L</v>
      </c>
      <c r="J81" t="str">
        <f>セットアップレポート!I81</f>
        <v>661749 100189</v>
      </c>
      <c r="K81">
        <f>セットアップレポート!J81</f>
        <v>661749</v>
      </c>
      <c r="L81">
        <f>セットアップレポート!K81</f>
        <v>0</v>
      </c>
      <c r="M81">
        <f>セットアップレポート!L81</f>
        <v>0</v>
      </c>
      <c r="N81">
        <f>セットアップレポート!M81</f>
        <v>0</v>
      </c>
      <c r="O81">
        <f>セットアップレポート!N81</f>
        <v>0</v>
      </c>
      <c r="P81" t="str">
        <f>セットアップレポート!O81</f>
        <v>FA0201ABA002720</v>
      </c>
      <c r="Q81">
        <f>セットアップレポート!P81</f>
        <v>5000</v>
      </c>
      <c r="R81">
        <f>セットアップレポート!Q81</f>
        <v>45950.728460648148</v>
      </c>
      <c r="S81">
        <f>セットアップレポート!R81</f>
        <v>0</v>
      </c>
      <c r="T81">
        <f>セットアップレポート!S81</f>
        <v>0</v>
      </c>
      <c r="U81">
        <f>セットアップレポート!T81</f>
        <v>0</v>
      </c>
      <c r="V81">
        <f>セットアップレポート!U81</f>
        <v>0</v>
      </c>
      <c r="W81">
        <f>セットアップレポート!V81</f>
        <v>0</v>
      </c>
      <c r="X81">
        <f>セットアップレポート!W81</f>
        <v>0</v>
      </c>
      <c r="Y81">
        <f>セットアップレポート!X81</f>
        <v>0</v>
      </c>
      <c r="Z81">
        <f>セットアップレポート!Y81</f>
        <v>0</v>
      </c>
      <c r="AA81">
        <f>セットアップレポート!Z81</f>
        <v>0</v>
      </c>
      <c r="AB81" t="str">
        <f>セットアップレポート!AA81</f>
        <v>NONE</v>
      </c>
      <c r="AC81">
        <f>セットアップレポート!AB81</f>
        <v>0</v>
      </c>
      <c r="AD81">
        <f>セットアップレポート!AC81</f>
        <v>0</v>
      </c>
      <c r="AE81">
        <f>セットアップレポート!AD81</f>
        <v>0</v>
      </c>
      <c r="AF81">
        <f>セットアップレポート!AE81</f>
        <v>0</v>
      </c>
      <c r="AG81">
        <f>セットアップレポート!AF81</f>
        <v>0</v>
      </c>
      <c r="AH81">
        <f>セットアップレポート!AG81</f>
        <v>0</v>
      </c>
    </row>
    <row r="82" spans="1:34" x14ac:dyDescent="0.45">
      <c r="A82" t="str">
        <f t="shared" si="1"/>
        <v>L2-NPM020016L922192</v>
      </c>
      <c r="B82" t="str">
        <f>セットアップレポート!A82</f>
        <v>Line-2</v>
      </c>
      <c r="C82" t="str">
        <f>セットアップレポート!B82</f>
        <v>L2-NPM02</v>
      </c>
      <c r="D82" t="str">
        <f>セットアップレポート!C82</f>
        <v>Zone-2-NPMW-2</v>
      </c>
      <c r="E82">
        <f>セットアップレポート!D82</f>
        <v>1</v>
      </c>
      <c r="F82">
        <f>セットアップレポート!E82</f>
        <v>1</v>
      </c>
      <c r="G82" t="str">
        <f>セットアップレポート!F82</f>
        <v>10016L</v>
      </c>
      <c r="H82">
        <f>セットアップレポート!G82</f>
        <v>16</v>
      </c>
      <c r="I82" t="str">
        <f>セットアップレポート!H82</f>
        <v>L</v>
      </c>
      <c r="J82" t="str">
        <f>セットアップレポート!I82</f>
        <v>922192 100377</v>
      </c>
      <c r="K82">
        <f>セットアップレポート!J82</f>
        <v>922192</v>
      </c>
      <c r="L82">
        <f>セットアップレポート!K82</f>
        <v>0</v>
      </c>
      <c r="M82">
        <f>セットアップレポート!L82</f>
        <v>0</v>
      </c>
      <c r="N82">
        <f>セットアップレポート!M82</f>
        <v>0</v>
      </c>
      <c r="O82">
        <f>セットアップレポート!N82</f>
        <v>0</v>
      </c>
      <c r="P82" t="str">
        <f>セットアップレポート!O82</f>
        <v>FA0201ABD000197</v>
      </c>
      <c r="Q82">
        <f>セットアップレポート!P82</f>
        <v>4000</v>
      </c>
      <c r="R82">
        <f>セットアップレポート!Q82</f>
        <v>45950.728460648148</v>
      </c>
      <c r="S82">
        <f>セットアップレポート!R82</f>
        <v>0</v>
      </c>
      <c r="T82">
        <f>セットアップレポート!S82</f>
        <v>0</v>
      </c>
      <c r="U82">
        <f>セットアップレポート!T82</f>
        <v>0</v>
      </c>
      <c r="V82">
        <f>セットアップレポート!U82</f>
        <v>0</v>
      </c>
      <c r="W82">
        <f>セットアップレポート!V82</f>
        <v>0</v>
      </c>
      <c r="X82">
        <f>セットアップレポート!W82</f>
        <v>0</v>
      </c>
      <c r="Y82">
        <f>セットアップレポート!X82</f>
        <v>0</v>
      </c>
      <c r="Z82">
        <f>セットアップレポート!Y82</f>
        <v>0</v>
      </c>
      <c r="AA82">
        <f>セットアップレポート!Z82</f>
        <v>0</v>
      </c>
      <c r="AB82" t="str">
        <f>セットアップレポート!AA82</f>
        <v>NONE</v>
      </c>
      <c r="AC82">
        <f>セットアップレポート!AB82</f>
        <v>0</v>
      </c>
      <c r="AD82">
        <f>セットアップレポート!AC82</f>
        <v>0</v>
      </c>
      <c r="AE82">
        <f>セットアップレポート!AD82</f>
        <v>0</v>
      </c>
      <c r="AF82">
        <f>セットアップレポート!AE82</f>
        <v>0</v>
      </c>
      <c r="AG82">
        <f>セットアップレポート!AF82</f>
        <v>0</v>
      </c>
      <c r="AH82">
        <f>セットアップレポート!AG82</f>
        <v>0</v>
      </c>
    </row>
    <row r="83" spans="1:34" x14ac:dyDescent="0.45">
      <c r="A83" t="str">
        <f t="shared" si="1"/>
        <v>L2-NPM020017L554116</v>
      </c>
      <c r="B83" t="str">
        <f>セットアップレポート!A83</f>
        <v>Line-2</v>
      </c>
      <c r="C83" t="str">
        <f>セットアップレポート!B83</f>
        <v>L2-NPM02</v>
      </c>
      <c r="D83" t="str">
        <f>セットアップレポート!C83</f>
        <v>Zone-2-NPMW-2</v>
      </c>
      <c r="E83">
        <f>セットアップレポート!D83</f>
        <v>1</v>
      </c>
      <c r="F83">
        <f>セットアップレポート!E83</f>
        <v>1</v>
      </c>
      <c r="G83" t="str">
        <f>セットアップレポート!F83</f>
        <v>10017L</v>
      </c>
      <c r="H83">
        <f>セットアップレポート!G83</f>
        <v>17</v>
      </c>
      <c r="I83" t="str">
        <f>セットアップレポート!H83</f>
        <v>L</v>
      </c>
      <c r="J83" t="str">
        <f>セットアップレポート!I83</f>
        <v>554116 100132</v>
      </c>
      <c r="K83">
        <f>セットアップレポート!J83</f>
        <v>554116</v>
      </c>
      <c r="L83">
        <f>セットアップレポート!K83</f>
        <v>0</v>
      </c>
      <c r="M83">
        <f>セットアップレポート!L83</f>
        <v>0</v>
      </c>
      <c r="N83">
        <f>セットアップレポート!M83</f>
        <v>0</v>
      </c>
      <c r="O83">
        <f>セットアップレポート!N83</f>
        <v>0</v>
      </c>
      <c r="P83" t="str">
        <f>セットアップレポート!O83</f>
        <v>FA0201ACD051039</v>
      </c>
      <c r="Q83">
        <f>セットアップレポート!P83</f>
        <v>5000</v>
      </c>
      <c r="R83">
        <f>セットアップレポート!Q83</f>
        <v>45932.78733796296</v>
      </c>
      <c r="S83">
        <f>セットアップレポート!R83</f>
        <v>0</v>
      </c>
      <c r="T83">
        <f>セットアップレポート!S83</f>
        <v>0</v>
      </c>
      <c r="U83">
        <f>セットアップレポート!T83</f>
        <v>0</v>
      </c>
      <c r="V83">
        <f>セットアップレポート!U83</f>
        <v>0</v>
      </c>
      <c r="W83">
        <f>セットアップレポート!V83</f>
        <v>0</v>
      </c>
      <c r="X83">
        <f>セットアップレポート!W83</f>
        <v>0</v>
      </c>
      <c r="Y83">
        <f>セットアップレポート!X83</f>
        <v>0</v>
      </c>
      <c r="Z83">
        <f>セットアップレポート!Y83</f>
        <v>0</v>
      </c>
      <c r="AA83">
        <f>セットアップレポート!Z83</f>
        <v>0</v>
      </c>
      <c r="AB83" t="str">
        <f>セットアップレポート!AA83</f>
        <v>NONE</v>
      </c>
      <c r="AC83">
        <f>セットアップレポート!AB83</f>
        <v>0</v>
      </c>
      <c r="AD83">
        <f>セットアップレポート!AC83</f>
        <v>0</v>
      </c>
      <c r="AE83">
        <f>セットアップレポート!AD83</f>
        <v>0</v>
      </c>
      <c r="AF83">
        <f>セットアップレポート!AE83</f>
        <v>0</v>
      </c>
      <c r="AG83">
        <f>セットアップレポート!AF83</f>
        <v>0</v>
      </c>
      <c r="AH83">
        <f>セットアップレポート!AG83</f>
        <v>0</v>
      </c>
    </row>
    <row r="84" spans="1:34" x14ac:dyDescent="0.45">
      <c r="A84" t="str">
        <f t="shared" si="1"/>
        <v>L2-NPM020018L667707</v>
      </c>
      <c r="B84" t="str">
        <f>セットアップレポート!A84</f>
        <v>Line-2</v>
      </c>
      <c r="C84" t="str">
        <f>セットアップレポート!B84</f>
        <v>L2-NPM02</v>
      </c>
      <c r="D84" t="str">
        <f>セットアップレポート!C84</f>
        <v>Zone-2-NPMW-2</v>
      </c>
      <c r="E84">
        <f>セットアップレポート!D84</f>
        <v>1</v>
      </c>
      <c r="F84">
        <f>セットアップレポート!E84</f>
        <v>1</v>
      </c>
      <c r="G84" t="str">
        <f>セットアップレポート!F84</f>
        <v>10018L</v>
      </c>
      <c r="H84">
        <f>セットアップレポート!G84</f>
        <v>18</v>
      </c>
      <c r="I84" t="str">
        <f>セットアップレポート!H84</f>
        <v>L</v>
      </c>
      <c r="J84" t="str">
        <f>セットアップレポート!I84</f>
        <v>667707 101556</v>
      </c>
      <c r="K84">
        <f>セットアップレポート!J84</f>
        <v>667707</v>
      </c>
      <c r="L84">
        <f>セットアップレポート!K84</f>
        <v>0</v>
      </c>
      <c r="M84">
        <f>セットアップレポート!L84</f>
        <v>0</v>
      </c>
      <c r="N84">
        <f>セットアップレポート!M84</f>
        <v>0</v>
      </c>
      <c r="O84">
        <f>セットアップレポート!N84</f>
        <v>0</v>
      </c>
      <c r="P84" t="str">
        <f>セットアップレポート!O84</f>
        <v>FA0201ABA002412</v>
      </c>
      <c r="Q84">
        <f>セットアップレポート!P84</f>
        <v>10000</v>
      </c>
      <c r="R84">
        <f>セットアップレポート!Q84</f>
        <v>45950.728460648148</v>
      </c>
      <c r="S84">
        <f>セットアップレポート!R84</f>
        <v>0</v>
      </c>
      <c r="T84">
        <f>セットアップレポート!S84</f>
        <v>0</v>
      </c>
      <c r="U84">
        <f>セットアップレポート!T84</f>
        <v>0</v>
      </c>
      <c r="V84">
        <f>セットアップレポート!U84</f>
        <v>0</v>
      </c>
      <c r="W84">
        <f>セットアップレポート!V84</f>
        <v>0</v>
      </c>
      <c r="X84">
        <f>セットアップレポート!W84</f>
        <v>0</v>
      </c>
      <c r="Y84">
        <f>セットアップレポート!X84</f>
        <v>0</v>
      </c>
      <c r="Z84">
        <f>セットアップレポート!Y84</f>
        <v>0</v>
      </c>
      <c r="AA84">
        <f>セットアップレポート!Z84</f>
        <v>0</v>
      </c>
      <c r="AB84" t="str">
        <f>セットアップレポート!AA84</f>
        <v>NONE</v>
      </c>
      <c r="AC84">
        <f>セットアップレポート!AB84</f>
        <v>0</v>
      </c>
      <c r="AD84">
        <f>セットアップレポート!AC84</f>
        <v>0</v>
      </c>
      <c r="AE84">
        <f>セットアップレポート!AD84</f>
        <v>0</v>
      </c>
      <c r="AF84">
        <f>セットアップレポート!AE84</f>
        <v>0</v>
      </c>
      <c r="AG84">
        <f>セットアップレポート!AF84</f>
        <v>0</v>
      </c>
      <c r="AH84">
        <f>セットアップレポート!AG84</f>
        <v>0</v>
      </c>
    </row>
    <row r="85" spans="1:34" x14ac:dyDescent="0.45">
      <c r="A85" t="str">
        <f t="shared" si="1"/>
        <v>L2-NPM020019L668715A</v>
      </c>
      <c r="B85" t="str">
        <f>セットアップレポート!A85</f>
        <v>Line-2</v>
      </c>
      <c r="C85" t="str">
        <f>セットアップレポート!B85</f>
        <v>L2-NPM02</v>
      </c>
      <c r="D85" t="str">
        <f>セットアップレポート!C85</f>
        <v>Zone-2-NPMW-2</v>
      </c>
      <c r="E85">
        <f>セットアップレポート!D85</f>
        <v>1</v>
      </c>
      <c r="F85">
        <f>セットアップレポート!E85</f>
        <v>1</v>
      </c>
      <c r="G85" t="str">
        <f>セットアップレポート!F85</f>
        <v>10019L</v>
      </c>
      <c r="H85">
        <f>セットアップレポート!G85</f>
        <v>19</v>
      </c>
      <c r="I85" t="str">
        <f>セットアップレポート!H85</f>
        <v>L</v>
      </c>
      <c r="J85" t="str">
        <f>セットアップレポート!I85</f>
        <v>668715A103694</v>
      </c>
      <c r="K85" t="str">
        <f>セットアップレポート!J85</f>
        <v>668715A</v>
      </c>
      <c r="L85">
        <f>セットアップレポート!K85</f>
        <v>0</v>
      </c>
      <c r="M85">
        <f>セットアップレポート!L85</f>
        <v>0</v>
      </c>
      <c r="N85">
        <f>セットアップレポート!M85</f>
        <v>0</v>
      </c>
      <c r="O85">
        <f>セットアップレポート!N85</f>
        <v>0</v>
      </c>
      <c r="P85" t="str">
        <f>セットアップレポート!O85</f>
        <v>FA0201ABD000520</v>
      </c>
      <c r="Q85">
        <f>セットアップレポート!P85</f>
        <v>5000</v>
      </c>
      <c r="R85">
        <f>セットアップレポート!Q85</f>
        <v>45950.728460648148</v>
      </c>
      <c r="S85">
        <f>セットアップレポート!R85</f>
        <v>0</v>
      </c>
      <c r="T85" t="str">
        <f>セットアップレポート!S85</f>
        <v>Yes</v>
      </c>
      <c r="U85">
        <f>セットアップレポート!T85</f>
        <v>0</v>
      </c>
      <c r="V85" t="str">
        <f>セットアップレポート!U85</f>
        <v>668715A103698</v>
      </c>
      <c r="W85">
        <f>セットアップレポート!V85</f>
        <v>0</v>
      </c>
      <c r="X85">
        <f>セットアップレポート!W85</f>
        <v>0</v>
      </c>
      <c r="Y85">
        <f>セットアップレポート!X85</f>
        <v>0</v>
      </c>
      <c r="Z85">
        <f>セットアップレポート!Y85</f>
        <v>0</v>
      </c>
      <c r="AA85">
        <f>セットアップレポート!Z85</f>
        <v>0</v>
      </c>
      <c r="AB85" t="str">
        <f>セットアップレポート!AA85</f>
        <v>NONE</v>
      </c>
      <c r="AC85">
        <f>セットアップレポート!AB85</f>
        <v>0</v>
      </c>
      <c r="AD85">
        <f>セットアップレポート!AC85</f>
        <v>0</v>
      </c>
      <c r="AE85">
        <f>セットアップレポート!AD85</f>
        <v>0</v>
      </c>
      <c r="AF85">
        <f>セットアップレポート!AE85</f>
        <v>0</v>
      </c>
      <c r="AG85">
        <f>セットアップレポート!AF85</f>
        <v>0</v>
      </c>
      <c r="AH85">
        <f>セットアップレポート!AG85</f>
        <v>0</v>
      </c>
    </row>
    <row r="86" spans="1:34" x14ac:dyDescent="0.45">
      <c r="A86" t="str">
        <f t="shared" si="1"/>
        <v>L2-NPM020020L9000044578</v>
      </c>
      <c r="B86" t="str">
        <f>セットアップレポート!A86</f>
        <v>Line-2</v>
      </c>
      <c r="C86" t="str">
        <f>セットアップレポート!B86</f>
        <v>L2-NPM02</v>
      </c>
      <c r="D86" t="str">
        <f>セットアップレポート!C86</f>
        <v>Zone-2-NPMW-2</v>
      </c>
      <c r="E86">
        <f>セットアップレポート!D86</f>
        <v>1</v>
      </c>
      <c r="F86">
        <f>セットアップレポート!E86</f>
        <v>1</v>
      </c>
      <c r="G86" t="str">
        <f>セットアップレポート!F86</f>
        <v>10020L</v>
      </c>
      <c r="H86">
        <f>セットアップレポート!G86</f>
        <v>20</v>
      </c>
      <c r="I86" t="str">
        <f>セットアップレポート!H86</f>
        <v>L</v>
      </c>
      <c r="J86" t="str">
        <f>セットアップレポート!I86</f>
        <v>9000044578 102211</v>
      </c>
      <c r="K86">
        <f>セットアップレポート!J86</f>
        <v>9000044578</v>
      </c>
      <c r="L86">
        <f>セットアップレポート!K86</f>
        <v>0</v>
      </c>
      <c r="M86">
        <f>セットアップレポート!L86</f>
        <v>0</v>
      </c>
      <c r="N86">
        <f>セットアップレポート!M86</f>
        <v>0</v>
      </c>
      <c r="O86">
        <f>セットアップレポート!N86</f>
        <v>0</v>
      </c>
      <c r="P86" t="str">
        <f>セットアップレポート!O86</f>
        <v>FA0201ACD051458</v>
      </c>
      <c r="Q86">
        <f>セットアップレポート!P86</f>
        <v>8000</v>
      </c>
      <c r="R86">
        <f>セットアップレポート!Q86</f>
        <v>45950.728460648148</v>
      </c>
      <c r="S86">
        <f>セットアップレポート!R86</f>
        <v>0</v>
      </c>
      <c r="T86">
        <f>セットアップレポート!S86</f>
        <v>0</v>
      </c>
      <c r="U86">
        <f>セットアップレポート!T86</f>
        <v>0</v>
      </c>
      <c r="V86">
        <f>セットアップレポート!U86</f>
        <v>0</v>
      </c>
      <c r="W86">
        <f>セットアップレポート!V86</f>
        <v>0</v>
      </c>
      <c r="X86">
        <f>セットアップレポート!W86</f>
        <v>0</v>
      </c>
      <c r="Y86">
        <f>セットアップレポート!X86</f>
        <v>0</v>
      </c>
      <c r="Z86">
        <f>セットアップレポート!Y86</f>
        <v>0</v>
      </c>
      <c r="AA86">
        <f>セットアップレポート!Z86</f>
        <v>0</v>
      </c>
      <c r="AB86" t="str">
        <f>セットアップレポート!AA86</f>
        <v>NONE</v>
      </c>
      <c r="AC86">
        <f>セットアップレポート!AB86</f>
        <v>0</v>
      </c>
      <c r="AD86">
        <f>セットアップレポート!AC86</f>
        <v>0</v>
      </c>
      <c r="AE86">
        <f>セットアップレポート!AD86</f>
        <v>0</v>
      </c>
      <c r="AF86">
        <f>セットアップレポート!AE86</f>
        <v>0</v>
      </c>
      <c r="AG86">
        <f>セットアップレポート!AF86</f>
        <v>0</v>
      </c>
      <c r="AH86">
        <f>セットアップレポート!AG86</f>
        <v>0</v>
      </c>
    </row>
    <row r="87" spans="1:34" x14ac:dyDescent="0.45">
      <c r="A87" t="str">
        <f t="shared" si="1"/>
        <v>L2-NPM020021L9000066598</v>
      </c>
      <c r="B87" t="str">
        <f>セットアップレポート!A87</f>
        <v>Line-2</v>
      </c>
      <c r="C87" t="str">
        <f>セットアップレポート!B87</f>
        <v>L2-NPM02</v>
      </c>
      <c r="D87" t="str">
        <f>セットアップレポート!C87</f>
        <v>Zone-2-NPMW-2</v>
      </c>
      <c r="E87">
        <f>セットアップレポート!D87</f>
        <v>1</v>
      </c>
      <c r="F87">
        <f>セットアップレポート!E87</f>
        <v>1</v>
      </c>
      <c r="G87" t="str">
        <f>セットアップレポート!F87</f>
        <v>10021L</v>
      </c>
      <c r="H87">
        <f>セットアップレポート!G87</f>
        <v>21</v>
      </c>
      <c r="I87" t="str">
        <f>セットアップレポート!H87</f>
        <v>L</v>
      </c>
      <c r="J87" t="str">
        <f>セットアップレポート!I87</f>
        <v>9000066598 109399</v>
      </c>
      <c r="K87">
        <f>セットアップレポート!J87</f>
        <v>9000066598</v>
      </c>
      <c r="L87">
        <f>セットアップレポート!K87</f>
        <v>0</v>
      </c>
      <c r="M87">
        <f>セットアップレポート!L87</f>
        <v>0</v>
      </c>
      <c r="N87">
        <f>セットアップレポート!M87</f>
        <v>0</v>
      </c>
      <c r="O87">
        <f>セットアップレポート!N87</f>
        <v>0</v>
      </c>
      <c r="P87" t="str">
        <f>セットアップレポート!O87</f>
        <v>FA0201ACD050201</v>
      </c>
      <c r="Q87">
        <f>セットアップレポート!P87</f>
        <v>4000</v>
      </c>
      <c r="R87">
        <f>セットアップレポート!Q87</f>
        <v>45950.728460648148</v>
      </c>
      <c r="S87">
        <f>セットアップレポート!R87</f>
        <v>0</v>
      </c>
      <c r="T87">
        <f>セットアップレポート!S87</f>
        <v>0</v>
      </c>
      <c r="U87">
        <f>セットアップレポート!T87</f>
        <v>0</v>
      </c>
      <c r="V87">
        <f>セットアップレポート!U87</f>
        <v>0</v>
      </c>
      <c r="W87">
        <f>セットアップレポート!V87</f>
        <v>0</v>
      </c>
      <c r="X87">
        <f>セットアップレポート!W87</f>
        <v>0</v>
      </c>
      <c r="Y87">
        <f>セットアップレポート!X87</f>
        <v>0</v>
      </c>
      <c r="Z87">
        <f>セットアップレポート!Y87</f>
        <v>0</v>
      </c>
      <c r="AA87">
        <f>セットアップレポート!Z87</f>
        <v>0</v>
      </c>
      <c r="AB87" t="str">
        <f>セットアップレポート!AA87</f>
        <v>NONE</v>
      </c>
      <c r="AC87">
        <f>セットアップレポート!AB87</f>
        <v>0</v>
      </c>
      <c r="AD87">
        <f>セットアップレポート!AC87</f>
        <v>0</v>
      </c>
      <c r="AE87">
        <f>セットアップレポート!AD87</f>
        <v>0</v>
      </c>
      <c r="AF87">
        <f>セットアップレポート!AE87</f>
        <v>0</v>
      </c>
      <c r="AG87">
        <f>セットアップレポート!AF87</f>
        <v>0</v>
      </c>
      <c r="AH87">
        <f>セットアップレポート!AG87</f>
        <v>0</v>
      </c>
    </row>
    <row r="88" spans="1:34" x14ac:dyDescent="0.45">
      <c r="A88" t="str">
        <f t="shared" si="1"/>
        <v>L2-NPM020022L667592A</v>
      </c>
      <c r="B88" t="str">
        <f>セットアップレポート!A88</f>
        <v>Line-2</v>
      </c>
      <c r="C88" t="str">
        <f>セットアップレポート!B88</f>
        <v>L2-NPM02</v>
      </c>
      <c r="D88" t="str">
        <f>セットアップレポート!C88</f>
        <v>Zone-2-NPMW-2</v>
      </c>
      <c r="E88">
        <f>セットアップレポート!D88</f>
        <v>1</v>
      </c>
      <c r="F88">
        <f>セットアップレポート!E88</f>
        <v>1</v>
      </c>
      <c r="G88" t="str">
        <f>セットアップレポート!F88</f>
        <v>10022L</v>
      </c>
      <c r="H88">
        <f>セットアップレポート!G88</f>
        <v>22</v>
      </c>
      <c r="I88" t="str">
        <f>セットアップレポート!H88</f>
        <v>L</v>
      </c>
      <c r="J88" t="str">
        <f>セットアップレポート!I88</f>
        <v>667592A100564</v>
      </c>
      <c r="K88" t="str">
        <f>セットアップレポート!J88</f>
        <v>667592A</v>
      </c>
      <c r="L88">
        <f>セットアップレポート!K88</f>
        <v>0</v>
      </c>
      <c r="M88">
        <f>セットアップレポート!L88</f>
        <v>0</v>
      </c>
      <c r="N88">
        <f>セットアップレポート!M88</f>
        <v>0</v>
      </c>
      <c r="O88">
        <f>セットアップレポート!N88</f>
        <v>0</v>
      </c>
      <c r="P88" t="str">
        <f>セットアップレポート!O88</f>
        <v>FA0201ACD050224</v>
      </c>
      <c r="Q88">
        <f>セットアップレポート!P88</f>
        <v>5000</v>
      </c>
      <c r="R88">
        <f>セットアップレポート!Q88</f>
        <v>45950.728460648148</v>
      </c>
      <c r="S88">
        <f>セットアップレポート!R88</f>
        <v>0</v>
      </c>
      <c r="T88">
        <f>セットアップレポート!S88</f>
        <v>0</v>
      </c>
      <c r="U88">
        <f>セットアップレポート!T88</f>
        <v>0</v>
      </c>
      <c r="V88">
        <f>セットアップレポート!U88</f>
        <v>0</v>
      </c>
      <c r="W88">
        <f>セットアップレポート!V88</f>
        <v>0</v>
      </c>
      <c r="X88">
        <f>セットアップレポート!W88</f>
        <v>0</v>
      </c>
      <c r="Y88">
        <f>セットアップレポート!X88</f>
        <v>0</v>
      </c>
      <c r="Z88">
        <f>セットアップレポート!Y88</f>
        <v>0</v>
      </c>
      <c r="AA88">
        <f>セットアップレポート!Z88</f>
        <v>0</v>
      </c>
      <c r="AB88" t="str">
        <f>セットアップレポート!AA88</f>
        <v>NONE</v>
      </c>
      <c r="AC88">
        <f>セットアップレポート!AB88</f>
        <v>0</v>
      </c>
      <c r="AD88">
        <f>セットアップレポート!AC88</f>
        <v>0</v>
      </c>
      <c r="AE88">
        <f>セットアップレポート!AD88</f>
        <v>0</v>
      </c>
      <c r="AF88">
        <f>セットアップレポート!AE88</f>
        <v>0</v>
      </c>
      <c r="AG88">
        <f>セットアップレポート!AF88</f>
        <v>0</v>
      </c>
      <c r="AH88">
        <f>セットアップレポート!AG88</f>
        <v>0</v>
      </c>
    </row>
    <row r="89" spans="1:34" x14ac:dyDescent="0.45">
      <c r="A89" t="str">
        <f t="shared" si="1"/>
        <v>L2-NPM020023L9000002623</v>
      </c>
      <c r="B89" t="str">
        <f>セットアップレポート!A89</f>
        <v>Line-2</v>
      </c>
      <c r="C89" t="str">
        <f>セットアップレポート!B89</f>
        <v>L2-NPM02</v>
      </c>
      <c r="D89" t="str">
        <f>セットアップレポート!C89</f>
        <v>Zone-2-NPMW-2</v>
      </c>
      <c r="E89">
        <f>セットアップレポート!D89</f>
        <v>1</v>
      </c>
      <c r="F89">
        <f>セットアップレポート!E89</f>
        <v>1</v>
      </c>
      <c r="G89" t="str">
        <f>セットアップレポート!F89</f>
        <v>10023L</v>
      </c>
      <c r="H89">
        <f>セットアップレポート!G89</f>
        <v>23</v>
      </c>
      <c r="I89" t="str">
        <f>セットアップレポート!H89</f>
        <v>L</v>
      </c>
      <c r="J89" t="str">
        <f>セットアップレポート!I89</f>
        <v>9000002623 100062</v>
      </c>
      <c r="K89">
        <f>セットアップレポート!J89</f>
        <v>9000002623</v>
      </c>
      <c r="L89">
        <f>セットアップレポート!K89</f>
        <v>0</v>
      </c>
      <c r="M89">
        <f>セットアップレポート!L89</f>
        <v>0</v>
      </c>
      <c r="N89">
        <f>セットアップレポート!M89</f>
        <v>0</v>
      </c>
      <c r="O89">
        <f>セットアップレポート!N89</f>
        <v>0</v>
      </c>
      <c r="P89" t="str">
        <f>セットアップレポート!O89</f>
        <v>FA0201ABA002865</v>
      </c>
      <c r="Q89">
        <f>セットアップレポート!P89</f>
        <v>1000</v>
      </c>
      <c r="R89">
        <f>セットアップレポート!Q89</f>
        <v>45930.448645833334</v>
      </c>
      <c r="S89">
        <f>セットアップレポート!R89</f>
        <v>0</v>
      </c>
      <c r="T89" t="str">
        <f>セットアップレポート!S89</f>
        <v>Yes</v>
      </c>
      <c r="U89">
        <f>セットアップレポート!T89</f>
        <v>0</v>
      </c>
      <c r="V89" t="str">
        <f>セットアップレポート!U89</f>
        <v>9000002623 100063</v>
      </c>
      <c r="W89">
        <f>セットアップレポート!V89</f>
        <v>0</v>
      </c>
      <c r="X89">
        <f>セットアップレポート!W89</f>
        <v>0</v>
      </c>
      <c r="Y89">
        <f>セットアップレポート!X89</f>
        <v>0</v>
      </c>
      <c r="Z89">
        <f>セットアップレポート!Y89</f>
        <v>0</v>
      </c>
      <c r="AA89">
        <f>セットアップレポート!Z89</f>
        <v>0</v>
      </c>
      <c r="AB89" t="str">
        <f>セットアップレポート!AA89</f>
        <v>NONE</v>
      </c>
      <c r="AC89">
        <f>セットアップレポート!AB89</f>
        <v>0</v>
      </c>
      <c r="AD89">
        <f>セットアップレポート!AC89</f>
        <v>0</v>
      </c>
      <c r="AE89">
        <f>セットアップレポート!AD89</f>
        <v>0</v>
      </c>
      <c r="AF89">
        <f>セットアップレポート!AE89</f>
        <v>0</v>
      </c>
      <c r="AG89">
        <f>セットアップレポート!AF89</f>
        <v>0</v>
      </c>
      <c r="AH89">
        <f>セットアップレポート!AG89</f>
        <v>0</v>
      </c>
    </row>
    <row r="90" spans="1:34" x14ac:dyDescent="0.45">
      <c r="A90" t="str">
        <f t="shared" si="1"/>
        <v>L2-NPM020024L9000068524</v>
      </c>
      <c r="B90" t="str">
        <f>セットアップレポート!A90</f>
        <v>Line-2</v>
      </c>
      <c r="C90" t="str">
        <f>セットアップレポート!B90</f>
        <v>L2-NPM02</v>
      </c>
      <c r="D90" t="str">
        <f>セットアップレポート!C90</f>
        <v>Zone-2-NPMW-2</v>
      </c>
      <c r="E90">
        <f>セットアップレポート!D90</f>
        <v>1</v>
      </c>
      <c r="F90">
        <f>セットアップレポート!E90</f>
        <v>1</v>
      </c>
      <c r="G90" t="str">
        <f>セットアップレポート!F90</f>
        <v>10024L</v>
      </c>
      <c r="H90">
        <f>セットアップレポート!G90</f>
        <v>24</v>
      </c>
      <c r="I90" t="str">
        <f>セットアップレポート!H90</f>
        <v>L</v>
      </c>
      <c r="J90" t="str">
        <f>セットアップレポート!I90</f>
        <v>9000068524 100286</v>
      </c>
      <c r="K90">
        <f>セットアップレポート!J90</f>
        <v>9000068524</v>
      </c>
      <c r="L90">
        <f>セットアップレポート!K90</f>
        <v>0</v>
      </c>
      <c r="M90">
        <f>セットアップレポート!L90</f>
        <v>0</v>
      </c>
      <c r="N90">
        <f>セットアップレポート!M90</f>
        <v>0</v>
      </c>
      <c r="O90">
        <f>セットアップレポート!N90</f>
        <v>0</v>
      </c>
      <c r="P90" t="str">
        <f>セットアップレポート!O90</f>
        <v>FA0201AAD000203</v>
      </c>
      <c r="Q90">
        <f>セットアップレポート!P90</f>
        <v>10000</v>
      </c>
      <c r="R90">
        <f>セットアップレポート!Q90</f>
        <v>45950.728472222225</v>
      </c>
      <c r="S90">
        <f>セットアップレポート!R90</f>
        <v>0</v>
      </c>
      <c r="T90">
        <f>セットアップレポート!S90</f>
        <v>0</v>
      </c>
      <c r="U90">
        <f>セットアップレポート!T90</f>
        <v>0</v>
      </c>
      <c r="V90">
        <f>セットアップレポート!U90</f>
        <v>0</v>
      </c>
      <c r="W90">
        <f>セットアップレポート!V90</f>
        <v>0</v>
      </c>
      <c r="X90">
        <f>セットアップレポート!W90</f>
        <v>0</v>
      </c>
      <c r="Y90">
        <f>セットアップレポート!X90</f>
        <v>0</v>
      </c>
      <c r="Z90">
        <f>セットアップレポート!Y90</f>
        <v>0</v>
      </c>
      <c r="AA90">
        <f>セットアップレポート!Z90</f>
        <v>0</v>
      </c>
      <c r="AB90" t="str">
        <f>セットアップレポート!AA90</f>
        <v>NONE</v>
      </c>
      <c r="AC90">
        <f>セットアップレポート!AB90</f>
        <v>0</v>
      </c>
      <c r="AD90">
        <f>セットアップレポート!AC90</f>
        <v>0</v>
      </c>
      <c r="AE90">
        <f>セットアップレポート!AD90</f>
        <v>0</v>
      </c>
      <c r="AF90">
        <f>セットアップレポート!AE90</f>
        <v>0</v>
      </c>
      <c r="AG90">
        <f>セットアップレポート!AF90</f>
        <v>0</v>
      </c>
      <c r="AH90">
        <f>セットアップレポート!AG90</f>
        <v>0</v>
      </c>
    </row>
    <row r="91" spans="1:34" x14ac:dyDescent="0.45">
      <c r="A91" t="str">
        <f t="shared" si="1"/>
        <v>L2-NPM020025L667289A</v>
      </c>
      <c r="B91" t="str">
        <f>セットアップレポート!A91</f>
        <v>Line-2</v>
      </c>
      <c r="C91" t="str">
        <f>セットアップレポート!B91</f>
        <v>L2-NPM02</v>
      </c>
      <c r="D91" t="str">
        <f>セットアップレポート!C91</f>
        <v>Zone-2-NPMW-2</v>
      </c>
      <c r="E91">
        <f>セットアップレポート!D91</f>
        <v>1</v>
      </c>
      <c r="F91">
        <f>セットアップレポート!E91</f>
        <v>1</v>
      </c>
      <c r="G91" t="str">
        <f>セットアップレポート!F91</f>
        <v>10025L</v>
      </c>
      <c r="H91">
        <f>セットアップレポート!G91</f>
        <v>25</v>
      </c>
      <c r="I91" t="str">
        <f>セットアップレポート!H91</f>
        <v>L</v>
      </c>
      <c r="J91" t="str">
        <f>セットアップレポート!I91</f>
        <v>667289A100714</v>
      </c>
      <c r="K91" t="str">
        <f>セットアップレポート!J91</f>
        <v>667289A</v>
      </c>
      <c r="L91">
        <f>セットアップレポート!K91</f>
        <v>0</v>
      </c>
      <c r="M91">
        <f>セットアップレポート!L91</f>
        <v>0</v>
      </c>
      <c r="N91">
        <f>セットアップレポート!M91</f>
        <v>0</v>
      </c>
      <c r="O91">
        <f>セットアップレポート!N91</f>
        <v>0</v>
      </c>
      <c r="P91" t="str">
        <f>セットアップレポート!O91</f>
        <v>FA0201ABA002488</v>
      </c>
      <c r="Q91">
        <f>セットアップレポート!P91</f>
        <v>5000</v>
      </c>
      <c r="R91">
        <f>セットアップレポート!Q91</f>
        <v>45950.728472222225</v>
      </c>
      <c r="S91">
        <f>セットアップレポート!R91</f>
        <v>0</v>
      </c>
      <c r="T91">
        <f>セットアップレポート!S91</f>
        <v>0</v>
      </c>
      <c r="U91">
        <f>セットアップレポート!T91</f>
        <v>0</v>
      </c>
      <c r="V91">
        <f>セットアップレポート!U91</f>
        <v>0</v>
      </c>
      <c r="W91">
        <f>セットアップレポート!V91</f>
        <v>0</v>
      </c>
      <c r="X91">
        <f>セットアップレポート!W91</f>
        <v>0</v>
      </c>
      <c r="Y91">
        <f>セットアップレポート!X91</f>
        <v>0</v>
      </c>
      <c r="Z91">
        <f>セットアップレポート!Y91</f>
        <v>0</v>
      </c>
      <c r="AA91">
        <f>セットアップレポート!Z91</f>
        <v>0</v>
      </c>
      <c r="AB91" t="str">
        <f>セットアップレポート!AA91</f>
        <v>NONE</v>
      </c>
      <c r="AC91">
        <f>セットアップレポート!AB91</f>
        <v>0</v>
      </c>
      <c r="AD91">
        <f>セットアップレポート!AC91</f>
        <v>0</v>
      </c>
      <c r="AE91">
        <f>セットアップレポート!AD91</f>
        <v>0</v>
      </c>
      <c r="AF91">
        <f>セットアップレポート!AE91</f>
        <v>0</v>
      </c>
      <c r="AG91">
        <f>セットアップレポート!AF91</f>
        <v>0</v>
      </c>
      <c r="AH91">
        <f>セットアップレポート!AG91</f>
        <v>0</v>
      </c>
    </row>
    <row r="92" spans="1:34" x14ac:dyDescent="0.45">
      <c r="A92" t="str">
        <f t="shared" si="1"/>
        <v>L2-NPM020026L627083A</v>
      </c>
      <c r="B92" t="str">
        <f>セットアップレポート!A92</f>
        <v>Line-2</v>
      </c>
      <c r="C92" t="str">
        <f>セットアップレポート!B92</f>
        <v>L2-NPM02</v>
      </c>
      <c r="D92" t="str">
        <f>セットアップレポート!C92</f>
        <v>Zone-2-NPMW-2</v>
      </c>
      <c r="E92">
        <f>セットアップレポート!D92</f>
        <v>1</v>
      </c>
      <c r="F92">
        <f>セットアップレポート!E92</f>
        <v>1</v>
      </c>
      <c r="G92" t="str">
        <f>セットアップレポート!F92</f>
        <v>10026L</v>
      </c>
      <c r="H92">
        <f>セットアップレポート!G92</f>
        <v>26</v>
      </c>
      <c r="I92" t="str">
        <f>セットアップレポート!H92</f>
        <v>L</v>
      </c>
      <c r="J92" t="str">
        <f>セットアップレポート!I92</f>
        <v>627083A100243</v>
      </c>
      <c r="K92" t="str">
        <f>セットアップレポート!J92</f>
        <v>627083A</v>
      </c>
      <c r="L92">
        <f>セットアップレポート!K92</f>
        <v>0</v>
      </c>
      <c r="M92">
        <f>セットアップレポート!L92</f>
        <v>0</v>
      </c>
      <c r="N92">
        <f>セットアップレポート!M92</f>
        <v>0</v>
      </c>
      <c r="O92">
        <f>セットアップレポート!N92</f>
        <v>0</v>
      </c>
      <c r="P92" t="str">
        <f>セットアップレポート!O92</f>
        <v>FA0201ABD000679</v>
      </c>
      <c r="Q92">
        <f>セットアップレポート!P92</f>
        <v>4000</v>
      </c>
      <c r="R92">
        <f>セットアップレポート!Q92</f>
        <v>45930.448657407411</v>
      </c>
      <c r="S92">
        <f>セットアップレポート!R92</f>
        <v>0</v>
      </c>
      <c r="T92">
        <f>セットアップレポート!S92</f>
        <v>0</v>
      </c>
      <c r="U92">
        <f>セットアップレポート!T92</f>
        <v>0</v>
      </c>
      <c r="V92">
        <f>セットアップレポート!U92</f>
        <v>0</v>
      </c>
      <c r="W92">
        <f>セットアップレポート!V92</f>
        <v>0</v>
      </c>
      <c r="X92">
        <f>セットアップレポート!W92</f>
        <v>0</v>
      </c>
      <c r="Y92">
        <f>セットアップレポート!X92</f>
        <v>0</v>
      </c>
      <c r="Z92">
        <f>セットアップレポート!Y92</f>
        <v>0</v>
      </c>
      <c r="AA92">
        <f>セットアップレポート!Z92</f>
        <v>0</v>
      </c>
      <c r="AB92" t="str">
        <f>セットアップレポート!AA92</f>
        <v>NONE</v>
      </c>
      <c r="AC92">
        <f>セットアップレポート!AB92</f>
        <v>0</v>
      </c>
      <c r="AD92">
        <f>セットアップレポート!AC92</f>
        <v>0</v>
      </c>
      <c r="AE92">
        <f>セットアップレポート!AD92</f>
        <v>0</v>
      </c>
      <c r="AF92">
        <f>セットアップレポート!AE92</f>
        <v>0</v>
      </c>
      <c r="AG92">
        <f>セットアップレポート!AF92</f>
        <v>0</v>
      </c>
      <c r="AH92">
        <f>セットアップレポート!AG92</f>
        <v>0</v>
      </c>
    </row>
    <row r="93" spans="1:34" x14ac:dyDescent="0.45">
      <c r="A93" t="str">
        <f t="shared" si="1"/>
        <v>L2-NPM020027L9000044845</v>
      </c>
      <c r="B93" t="str">
        <f>セットアップレポート!A93</f>
        <v>Line-2</v>
      </c>
      <c r="C93" t="str">
        <f>セットアップレポート!B93</f>
        <v>L2-NPM02</v>
      </c>
      <c r="D93" t="str">
        <f>セットアップレポート!C93</f>
        <v>Zone-2-NPMW-2</v>
      </c>
      <c r="E93">
        <f>セットアップレポート!D93</f>
        <v>1</v>
      </c>
      <c r="F93">
        <f>セットアップレポート!E93</f>
        <v>1</v>
      </c>
      <c r="G93" t="str">
        <f>セットアップレポート!F93</f>
        <v>10027L</v>
      </c>
      <c r="H93">
        <f>セットアップレポート!G93</f>
        <v>27</v>
      </c>
      <c r="I93" t="str">
        <f>セットアップレポート!H93</f>
        <v>L</v>
      </c>
      <c r="J93" t="str">
        <f>セットアップレポート!I93</f>
        <v>9000044845 100050</v>
      </c>
      <c r="K93">
        <f>セットアップレポート!J93</f>
        <v>9000044845</v>
      </c>
      <c r="L93">
        <f>セットアップレポート!K93</f>
        <v>0</v>
      </c>
      <c r="M93">
        <f>セットアップレポート!L93</f>
        <v>0</v>
      </c>
      <c r="N93">
        <f>セットアップレポート!M93</f>
        <v>0</v>
      </c>
      <c r="O93">
        <f>セットアップレポート!N93</f>
        <v>0</v>
      </c>
      <c r="P93" t="str">
        <f>セットアップレポート!O93</f>
        <v>FA0201ABA002289</v>
      </c>
      <c r="Q93">
        <f>セットアップレポート!P93</f>
        <v>3000</v>
      </c>
      <c r="R93">
        <f>セットアップレポート!Q93</f>
        <v>45950.728472222225</v>
      </c>
      <c r="S93">
        <f>セットアップレポート!R93</f>
        <v>0</v>
      </c>
      <c r="T93">
        <f>セットアップレポート!S93</f>
        <v>0</v>
      </c>
      <c r="U93">
        <f>セットアップレポート!T93</f>
        <v>0</v>
      </c>
      <c r="V93">
        <f>セットアップレポート!U93</f>
        <v>0</v>
      </c>
      <c r="W93">
        <f>セットアップレポート!V93</f>
        <v>0</v>
      </c>
      <c r="X93">
        <f>セットアップレポート!W93</f>
        <v>0</v>
      </c>
      <c r="Y93">
        <f>セットアップレポート!X93</f>
        <v>0</v>
      </c>
      <c r="Z93">
        <f>セットアップレポート!Y93</f>
        <v>0</v>
      </c>
      <c r="AA93">
        <f>セットアップレポート!Z93</f>
        <v>0</v>
      </c>
      <c r="AB93" t="str">
        <f>セットアップレポート!AA93</f>
        <v>NONE</v>
      </c>
      <c r="AC93">
        <f>セットアップレポート!AB93</f>
        <v>0</v>
      </c>
      <c r="AD93">
        <f>セットアップレポート!AC93</f>
        <v>0</v>
      </c>
      <c r="AE93">
        <f>セットアップレポート!AD93</f>
        <v>0</v>
      </c>
      <c r="AF93">
        <f>セットアップレポート!AE93</f>
        <v>0</v>
      </c>
      <c r="AG93">
        <f>セットアップレポート!AF93</f>
        <v>0</v>
      </c>
      <c r="AH93">
        <f>セットアップレポート!AG93</f>
        <v>0</v>
      </c>
    </row>
    <row r="94" spans="1:34" x14ac:dyDescent="0.45">
      <c r="A94" t="str">
        <f t="shared" si="1"/>
        <v>L2-NPM020028L9000067499</v>
      </c>
      <c r="B94" t="str">
        <f>セットアップレポート!A94</f>
        <v>Line-2</v>
      </c>
      <c r="C94" t="str">
        <f>セットアップレポート!B94</f>
        <v>L2-NPM02</v>
      </c>
      <c r="D94" t="str">
        <f>セットアップレポート!C94</f>
        <v>Zone-2-NPMW-2</v>
      </c>
      <c r="E94">
        <f>セットアップレポート!D94</f>
        <v>1</v>
      </c>
      <c r="F94">
        <f>セットアップレポート!E94</f>
        <v>1</v>
      </c>
      <c r="G94" t="str">
        <f>セットアップレポート!F94</f>
        <v>10028L</v>
      </c>
      <c r="H94">
        <f>セットアップレポート!G94</f>
        <v>28</v>
      </c>
      <c r="I94" t="str">
        <f>セットアップレポート!H94</f>
        <v>L</v>
      </c>
      <c r="J94" t="str">
        <f>セットアップレポート!I94</f>
        <v>9000067499 100055</v>
      </c>
      <c r="K94">
        <f>セットアップレポート!J94</f>
        <v>9000067499</v>
      </c>
      <c r="L94">
        <f>セットアップレポート!K94</f>
        <v>0</v>
      </c>
      <c r="M94">
        <f>セットアップレポート!L94</f>
        <v>0</v>
      </c>
      <c r="N94">
        <f>セットアップレポート!M94</f>
        <v>0</v>
      </c>
      <c r="O94">
        <f>セットアップレポート!N94</f>
        <v>0</v>
      </c>
      <c r="P94" t="str">
        <f>セットアップレポート!O94</f>
        <v>FA0201ABA002067</v>
      </c>
      <c r="Q94">
        <f>セットアップレポート!P94</f>
        <v>3000</v>
      </c>
      <c r="R94">
        <f>セットアップレポート!Q94</f>
        <v>45950.728472222225</v>
      </c>
      <c r="S94">
        <f>セットアップレポート!R94</f>
        <v>0</v>
      </c>
      <c r="T94">
        <f>セットアップレポート!S94</f>
        <v>0</v>
      </c>
      <c r="U94">
        <f>セットアップレポート!T94</f>
        <v>0</v>
      </c>
      <c r="V94">
        <f>セットアップレポート!U94</f>
        <v>0</v>
      </c>
      <c r="W94">
        <f>セットアップレポート!V94</f>
        <v>0</v>
      </c>
      <c r="X94">
        <f>セットアップレポート!W94</f>
        <v>0</v>
      </c>
      <c r="Y94">
        <f>セットアップレポート!X94</f>
        <v>0</v>
      </c>
      <c r="Z94">
        <f>セットアップレポート!Y94</f>
        <v>0</v>
      </c>
      <c r="AA94">
        <f>セットアップレポート!Z94</f>
        <v>0</v>
      </c>
      <c r="AB94" t="str">
        <f>セットアップレポート!AA94</f>
        <v>NONE</v>
      </c>
      <c r="AC94">
        <f>セットアップレポート!AB94</f>
        <v>0</v>
      </c>
      <c r="AD94">
        <f>セットアップレポート!AC94</f>
        <v>0</v>
      </c>
      <c r="AE94">
        <f>セットアップレポート!AD94</f>
        <v>0</v>
      </c>
      <c r="AF94">
        <f>セットアップレポート!AE94</f>
        <v>0</v>
      </c>
      <c r="AG94">
        <f>セットアップレポート!AF94</f>
        <v>0</v>
      </c>
      <c r="AH94">
        <f>セットアップレポート!AG94</f>
        <v>0</v>
      </c>
    </row>
    <row r="95" spans="1:34" x14ac:dyDescent="0.45">
      <c r="A95" t="str">
        <f t="shared" si="1"/>
        <v>L2-NPM020001L9000058279</v>
      </c>
      <c r="B95" t="str">
        <f>セットアップレポート!A95</f>
        <v>Line-2</v>
      </c>
      <c r="C95" t="str">
        <f>セットアップレポート!B95</f>
        <v>L2-NPM02</v>
      </c>
      <c r="D95" t="str">
        <f>セットアップレポート!C95</f>
        <v>Zone-2-NPMW-2</v>
      </c>
      <c r="E95">
        <f>セットアップレポート!D95</f>
        <v>1</v>
      </c>
      <c r="F95">
        <f>セットアップレポート!E95</f>
        <v>1</v>
      </c>
      <c r="G95" t="str">
        <f>セットアップレポート!F95</f>
        <v>20001L</v>
      </c>
      <c r="H95">
        <f>セットアップレポート!G95</f>
        <v>1</v>
      </c>
      <c r="I95" t="str">
        <f>セットアップレポート!H95</f>
        <v>L</v>
      </c>
      <c r="J95" t="str">
        <f>セットアップレポート!I95</f>
        <v>9000058279 100012</v>
      </c>
      <c r="K95">
        <f>セットアップレポート!J95</f>
        <v>9000058279</v>
      </c>
      <c r="L95">
        <f>セットアップレポート!K95</f>
        <v>0</v>
      </c>
      <c r="M95">
        <f>セットアップレポート!L95</f>
        <v>0</v>
      </c>
      <c r="N95">
        <f>セットアップレポート!M95</f>
        <v>0</v>
      </c>
      <c r="O95">
        <f>セットアップレポート!N95</f>
        <v>0</v>
      </c>
      <c r="P95" t="str">
        <f>セットアップレポート!O95</f>
        <v>FA0220ADF311802</v>
      </c>
      <c r="Q95">
        <f>セットアップレポート!P95</f>
        <v>3000</v>
      </c>
      <c r="R95">
        <f>セットアップレポート!Q95</f>
        <v>45930.448680555557</v>
      </c>
      <c r="S95">
        <f>セットアップレポート!R95</f>
        <v>0</v>
      </c>
      <c r="T95">
        <f>セットアップレポート!S95</f>
        <v>0</v>
      </c>
      <c r="U95">
        <f>セットアップレポート!T95</f>
        <v>0</v>
      </c>
      <c r="V95">
        <f>セットアップレポート!U95</f>
        <v>0</v>
      </c>
      <c r="W95">
        <f>セットアップレポート!V95</f>
        <v>0</v>
      </c>
      <c r="X95">
        <f>セットアップレポート!W95</f>
        <v>0</v>
      </c>
      <c r="Y95">
        <f>セットアップレポート!X95</f>
        <v>0</v>
      </c>
      <c r="Z95">
        <f>セットアップレポート!Y95</f>
        <v>0</v>
      </c>
      <c r="AA95">
        <f>セットアップレポート!Z95</f>
        <v>0</v>
      </c>
      <c r="AB95" t="str">
        <f>セットアップレポート!AA95</f>
        <v>NONE</v>
      </c>
      <c r="AC95">
        <f>セットアップレポート!AB95</f>
        <v>0</v>
      </c>
      <c r="AD95">
        <f>セットアップレポート!AC95</f>
        <v>0</v>
      </c>
      <c r="AE95">
        <f>セットアップレポート!AD95</f>
        <v>0</v>
      </c>
      <c r="AF95">
        <f>セットアップレポート!AE95</f>
        <v>0</v>
      </c>
      <c r="AG95">
        <f>セットアップレポート!AF95</f>
        <v>0</v>
      </c>
      <c r="AH95">
        <f>セットアップレポート!AG95</f>
        <v>0</v>
      </c>
    </row>
    <row r="96" spans="1:34" x14ac:dyDescent="0.45">
      <c r="A96" t="str">
        <f t="shared" si="1"/>
        <v>L2-NPM020002L9000044979</v>
      </c>
      <c r="B96" t="str">
        <f>セットアップレポート!A96</f>
        <v>Line-2</v>
      </c>
      <c r="C96" t="str">
        <f>セットアップレポート!B96</f>
        <v>L2-NPM02</v>
      </c>
      <c r="D96" t="str">
        <f>セットアップレポート!C96</f>
        <v>Zone-2-NPMW-2</v>
      </c>
      <c r="E96">
        <f>セットアップレポート!D96</f>
        <v>1</v>
      </c>
      <c r="F96">
        <f>セットアップレポート!E96</f>
        <v>1</v>
      </c>
      <c r="G96" t="str">
        <f>セットアップレポート!F96</f>
        <v>20002L</v>
      </c>
      <c r="H96">
        <f>セットアップレポート!G96</f>
        <v>2</v>
      </c>
      <c r="I96" t="str">
        <f>セットアップレポート!H96</f>
        <v>L</v>
      </c>
      <c r="J96" t="str">
        <f>セットアップレポート!I96</f>
        <v>9000044979 100101</v>
      </c>
      <c r="K96">
        <f>セットアップレポート!J96</f>
        <v>9000044979</v>
      </c>
      <c r="L96">
        <f>セットアップレポート!K96</f>
        <v>0</v>
      </c>
      <c r="M96">
        <f>セットアップレポート!L96</f>
        <v>0</v>
      </c>
      <c r="N96">
        <f>セットアップレポート!M96</f>
        <v>0</v>
      </c>
      <c r="O96">
        <f>セットアップレポート!N96</f>
        <v>0</v>
      </c>
      <c r="P96" t="str">
        <f>セットアップレポート!O96</f>
        <v>FA0220AFA654099</v>
      </c>
      <c r="Q96">
        <f>セットアップレポート!P96</f>
        <v>3000</v>
      </c>
      <c r="R96">
        <f>セットアップレポート!Q96</f>
        <v>45950.728472222225</v>
      </c>
      <c r="S96">
        <f>セットアップレポート!R96</f>
        <v>0</v>
      </c>
      <c r="T96">
        <f>セットアップレポート!S96</f>
        <v>0</v>
      </c>
      <c r="U96">
        <f>セットアップレポート!T96</f>
        <v>0</v>
      </c>
      <c r="V96">
        <f>セットアップレポート!U96</f>
        <v>0</v>
      </c>
      <c r="W96">
        <f>セットアップレポート!V96</f>
        <v>0</v>
      </c>
      <c r="X96">
        <f>セットアップレポート!W96</f>
        <v>0</v>
      </c>
      <c r="Y96">
        <f>セットアップレポート!X96</f>
        <v>0</v>
      </c>
      <c r="Z96">
        <f>セットアップレポート!Y96</f>
        <v>0</v>
      </c>
      <c r="AA96">
        <f>セットアップレポート!Z96</f>
        <v>0</v>
      </c>
      <c r="AB96" t="str">
        <f>セットアップレポート!AA96</f>
        <v>NONE</v>
      </c>
      <c r="AC96">
        <f>セットアップレポート!AB96</f>
        <v>0</v>
      </c>
      <c r="AD96">
        <f>セットアップレポート!AC96</f>
        <v>0</v>
      </c>
      <c r="AE96">
        <f>セットアップレポート!AD96</f>
        <v>0</v>
      </c>
      <c r="AF96">
        <f>セットアップレポート!AE96</f>
        <v>0</v>
      </c>
      <c r="AG96">
        <f>セットアップレポート!AF96</f>
        <v>0</v>
      </c>
      <c r="AH96">
        <f>セットアップレポート!AG96</f>
        <v>0</v>
      </c>
    </row>
    <row r="97" spans="1:34" x14ac:dyDescent="0.45">
      <c r="A97" t="str">
        <f t="shared" si="1"/>
        <v>L2-NPM020003L554179</v>
      </c>
      <c r="B97" t="str">
        <f>セットアップレポート!A97</f>
        <v>Line-2</v>
      </c>
      <c r="C97" t="str">
        <f>セットアップレポート!B97</f>
        <v>L2-NPM02</v>
      </c>
      <c r="D97" t="str">
        <f>セットアップレポート!C97</f>
        <v>Zone-2-NPMW-2</v>
      </c>
      <c r="E97">
        <f>セットアップレポート!D97</f>
        <v>1</v>
      </c>
      <c r="F97">
        <f>セットアップレポート!E97</f>
        <v>1</v>
      </c>
      <c r="G97" t="str">
        <f>セットアップレポート!F97</f>
        <v>20003L</v>
      </c>
      <c r="H97">
        <f>セットアップレポート!G97</f>
        <v>3</v>
      </c>
      <c r="I97" t="str">
        <f>セットアップレポート!H97</f>
        <v>L</v>
      </c>
      <c r="J97" t="str">
        <f>セットアップレポート!I97</f>
        <v>554179 100190</v>
      </c>
      <c r="K97">
        <f>セットアップレポート!J97</f>
        <v>554179</v>
      </c>
      <c r="L97">
        <f>セットアップレポート!K97</f>
        <v>0</v>
      </c>
      <c r="M97">
        <f>セットアップレポート!L97</f>
        <v>0</v>
      </c>
      <c r="N97">
        <f>セットアップレポート!M97</f>
        <v>0</v>
      </c>
      <c r="O97">
        <f>セットアップレポート!N97</f>
        <v>0</v>
      </c>
      <c r="P97" t="str">
        <f>セットアップレポート!O97</f>
        <v>FA0201ACD051404</v>
      </c>
      <c r="Q97">
        <f>セットアップレポート!P97</f>
        <v>5000</v>
      </c>
      <c r="R97">
        <f>セットアップレポート!Q97</f>
        <v>45950.728472222225</v>
      </c>
      <c r="S97" t="str">
        <f>セットアップレポート!R97</f>
        <v>OP</v>
      </c>
      <c r="T97">
        <f>セットアップレポート!S97</f>
        <v>0</v>
      </c>
      <c r="U97">
        <f>セットアップレポート!T97</f>
        <v>0</v>
      </c>
      <c r="V97">
        <f>セットアップレポート!U97</f>
        <v>0</v>
      </c>
      <c r="W97">
        <f>セットアップレポート!V97</f>
        <v>0</v>
      </c>
      <c r="X97">
        <f>セットアップレポート!W97</f>
        <v>0</v>
      </c>
      <c r="Y97">
        <f>セットアップレポート!X97</f>
        <v>0</v>
      </c>
      <c r="Z97">
        <f>セットアップレポート!Y97</f>
        <v>0</v>
      </c>
      <c r="AA97">
        <f>セットアップレポート!Z97</f>
        <v>0</v>
      </c>
      <c r="AB97" t="str">
        <f>セットアップレポート!AA97</f>
        <v>NONE</v>
      </c>
      <c r="AC97">
        <f>セットアップレポート!AB97</f>
        <v>0</v>
      </c>
      <c r="AD97">
        <f>セットアップレポート!AC97</f>
        <v>0</v>
      </c>
      <c r="AE97">
        <f>セットアップレポート!AD97</f>
        <v>0</v>
      </c>
      <c r="AF97">
        <f>セットアップレポート!AE97</f>
        <v>0</v>
      </c>
      <c r="AG97">
        <f>セットアップレポート!AF97</f>
        <v>0</v>
      </c>
      <c r="AH97">
        <f>セットアップレポート!AG97</f>
        <v>0</v>
      </c>
    </row>
    <row r="98" spans="1:34" x14ac:dyDescent="0.45">
      <c r="A98" t="str">
        <f t="shared" si="1"/>
        <v>L2-NPM020029L9000066601</v>
      </c>
      <c r="B98" t="str">
        <f>セットアップレポート!A98</f>
        <v>Line-2</v>
      </c>
      <c r="C98" t="str">
        <f>セットアップレポート!B98</f>
        <v>L2-NPM02</v>
      </c>
      <c r="D98" t="str">
        <f>セットアップレポート!C98</f>
        <v>Zone-2-NPMW-2</v>
      </c>
      <c r="E98">
        <f>セットアップレポート!D98</f>
        <v>1</v>
      </c>
      <c r="F98">
        <f>セットアップレポート!E98</f>
        <v>1</v>
      </c>
      <c r="G98" t="str">
        <f>セットアップレポート!F98</f>
        <v>10029L</v>
      </c>
      <c r="H98">
        <f>セットアップレポート!G98</f>
        <v>29</v>
      </c>
      <c r="I98" t="str">
        <f>セットアップレポート!H98</f>
        <v>L</v>
      </c>
      <c r="J98" t="str">
        <f>セットアップレポート!I98</f>
        <v>9000066601 101752</v>
      </c>
      <c r="K98">
        <f>セットアップレポート!J98</f>
        <v>9000066601</v>
      </c>
      <c r="L98">
        <f>セットアップレポート!K98</f>
        <v>0</v>
      </c>
      <c r="M98">
        <f>セットアップレポート!L98</f>
        <v>0</v>
      </c>
      <c r="N98">
        <f>セットアップレポート!M98</f>
        <v>0</v>
      </c>
      <c r="O98">
        <f>セットアップレポート!N98</f>
        <v>0</v>
      </c>
      <c r="P98" t="str">
        <f>セットアップレポート!O98</f>
        <v>FA0201ABA002244</v>
      </c>
      <c r="Q98">
        <f>セットアップレポート!P98</f>
        <v>2000</v>
      </c>
      <c r="R98">
        <f>セットアップレポート!Q98</f>
        <v>45950.728472222225</v>
      </c>
      <c r="S98">
        <f>セットアップレポート!R98</f>
        <v>0</v>
      </c>
      <c r="T98">
        <f>セットアップレポート!S98</f>
        <v>0</v>
      </c>
      <c r="U98">
        <f>セットアップレポート!T98</f>
        <v>0</v>
      </c>
      <c r="V98">
        <f>セットアップレポート!U98</f>
        <v>0</v>
      </c>
      <c r="W98">
        <f>セットアップレポート!V98</f>
        <v>0</v>
      </c>
      <c r="X98">
        <f>セットアップレポート!W98</f>
        <v>0</v>
      </c>
      <c r="Y98">
        <f>セットアップレポート!X98</f>
        <v>0</v>
      </c>
      <c r="Z98">
        <f>セットアップレポート!Y98</f>
        <v>0</v>
      </c>
      <c r="AA98">
        <f>セットアップレポート!Z98</f>
        <v>0</v>
      </c>
      <c r="AB98" t="str">
        <f>セットアップレポート!AA98</f>
        <v>NONE</v>
      </c>
      <c r="AC98">
        <f>セットアップレポート!AB98</f>
        <v>0</v>
      </c>
      <c r="AD98">
        <f>セットアップレポート!AC98</f>
        <v>0</v>
      </c>
      <c r="AE98">
        <f>セットアップレポート!AD98</f>
        <v>0</v>
      </c>
      <c r="AF98">
        <f>セットアップレポート!AE98</f>
        <v>0</v>
      </c>
      <c r="AG98">
        <f>セットアップレポート!AF98</f>
        <v>0</v>
      </c>
      <c r="AH98">
        <f>セットアップレポート!AG98</f>
        <v>0</v>
      </c>
    </row>
    <row r="99" spans="1:34" x14ac:dyDescent="0.45">
      <c r="A99" t="str">
        <f t="shared" si="1"/>
        <v>L2-NPM020004L614248A</v>
      </c>
      <c r="B99" t="str">
        <f>セットアップレポート!A99</f>
        <v>Line-2</v>
      </c>
      <c r="C99" t="str">
        <f>セットアップレポート!B99</f>
        <v>L2-NPM02</v>
      </c>
      <c r="D99" t="str">
        <f>セットアップレポート!C99</f>
        <v>Zone-2-NPMW-2</v>
      </c>
      <c r="E99">
        <f>セットアップレポート!D99</f>
        <v>1</v>
      </c>
      <c r="F99">
        <f>セットアップレポート!E99</f>
        <v>1</v>
      </c>
      <c r="G99" t="str">
        <f>セットアップレポート!F99</f>
        <v>20004L</v>
      </c>
      <c r="H99">
        <f>セットアップレポート!G99</f>
        <v>4</v>
      </c>
      <c r="I99" t="str">
        <f>セットアップレポート!H99</f>
        <v>L</v>
      </c>
      <c r="J99" t="str">
        <f>セットアップレポート!I99</f>
        <v>614248A100024</v>
      </c>
      <c r="K99" t="str">
        <f>セットアップレポート!J99</f>
        <v>614248A</v>
      </c>
      <c r="L99">
        <f>セットアップレポート!K99</f>
        <v>0</v>
      </c>
      <c r="M99">
        <f>セットアップレポート!L99</f>
        <v>0</v>
      </c>
      <c r="N99">
        <f>セットアップレポート!M99</f>
        <v>0</v>
      </c>
      <c r="O99">
        <f>セットアップレポート!N99</f>
        <v>0</v>
      </c>
      <c r="P99" t="str">
        <f>セットアップレポート!O99</f>
        <v>FA0201ACD049776</v>
      </c>
      <c r="Q99">
        <f>セットアップレポート!P99</f>
        <v>5000</v>
      </c>
      <c r="R99">
        <f>セットアップレポート!Q99</f>
        <v>45950.728472222225</v>
      </c>
      <c r="S99">
        <f>セットアップレポート!R99</f>
        <v>0</v>
      </c>
      <c r="T99">
        <f>セットアップレポート!S99</f>
        <v>0</v>
      </c>
      <c r="U99">
        <f>セットアップレポート!T99</f>
        <v>0</v>
      </c>
      <c r="V99">
        <f>セットアップレポート!U99</f>
        <v>0</v>
      </c>
      <c r="W99">
        <f>セットアップレポート!V99</f>
        <v>0</v>
      </c>
      <c r="X99">
        <f>セットアップレポート!W99</f>
        <v>0</v>
      </c>
      <c r="Y99">
        <f>セットアップレポート!X99</f>
        <v>0</v>
      </c>
      <c r="Z99">
        <f>セットアップレポート!Y99</f>
        <v>0</v>
      </c>
      <c r="AA99">
        <f>セットアップレポート!Z99</f>
        <v>0</v>
      </c>
      <c r="AB99" t="str">
        <f>セットアップレポート!AA99</f>
        <v>NONE</v>
      </c>
      <c r="AC99">
        <f>セットアップレポート!AB99</f>
        <v>0</v>
      </c>
      <c r="AD99">
        <f>セットアップレポート!AC99</f>
        <v>0</v>
      </c>
      <c r="AE99">
        <f>セットアップレポート!AD99</f>
        <v>0</v>
      </c>
      <c r="AF99">
        <f>セットアップレポート!AE99</f>
        <v>0</v>
      </c>
      <c r="AG99">
        <f>セットアップレポート!AF99</f>
        <v>0</v>
      </c>
      <c r="AH99">
        <f>セットアップレポート!AG99</f>
        <v>0</v>
      </c>
    </row>
    <row r="100" spans="1:34" x14ac:dyDescent="0.45">
      <c r="A100" t="str">
        <f t="shared" si="1"/>
        <v>L2-NPM020005L554892A</v>
      </c>
      <c r="B100" t="str">
        <f>セットアップレポート!A100</f>
        <v>Line-2</v>
      </c>
      <c r="C100" t="str">
        <f>セットアップレポート!B100</f>
        <v>L2-NPM02</v>
      </c>
      <c r="D100" t="str">
        <f>セットアップレポート!C100</f>
        <v>Zone-2-NPMW-2</v>
      </c>
      <c r="E100">
        <f>セットアップレポート!D100</f>
        <v>1</v>
      </c>
      <c r="F100">
        <f>セットアップレポート!E100</f>
        <v>1</v>
      </c>
      <c r="G100" t="str">
        <f>セットアップレポート!F100</f>
        <v>20005L</v>
      </c>
      <c r="H100">
        <f>セットアップレポート!G100</f>
        <v>5</v>
      </c>
      <c r="I100" t="str">
        <f>セットアップレポート!H100</f>
        <v>L</v>
      </c>
      <c r="J100" t="str">
        <f>セットアップレポート!I100</f>
        <v>554892A100037</v>
      </c>
      <c r="K100" t="str">
        <f>セットアップレポート!J100</f>
        <v>554892A</v>
      </c>
      <c r="L100">
        <f>セットアップレポート!K100</f>
        <v>0</v>
      </c>
      <c r="M100">
        <f>セットアップレポート!L100</f>
        <v>0</v>
      </c>
      <c r="N100">
        <f>セットアップレポート!M100</f>
        <v>0</v>
      </c>
      <c r="O100">
        <f>セットアップレポート!N100</f>
        <v>0</v>
      </c>
      <c r="P100" t="str">
        <f>セットアップレポート!O100</f>
        <v>FA0201ABD000351</v>
      </c>
      <c r="Q100">
        <f>セットアップレポート!P100</f>
        <v>5000</v>
      </c>
      <c r="R100">
        <f>セットアップレポート!Q100</f>
        <v>45950.728472222225</v>
      </c>
      <c r="S100">
        <f>セットアップレポート!R100</f>
        <v>0</v>
      </c>
      <c r="T100" t="str">
        <f>セットアップレポート!S100</f>
        <v>Yes</v>
      </c>
      <c r="U100">
        <f>セットアップレポート!T100</f>
        <v>0</v>
      </c>
      <c r="V100" t="str">
        <f>セットアップレポート!U100</f>
        <v>554892A100046</v>
      </c>
      <c r="W100">
        <f>セットアップレポート!V100</f>
        <v>0</v>
      </c>
      <c r="X100">
        <f>セットアップレポート!W100</f>
        <v>0</v>
      </c>
      <c r="Y100">
        <f>セットアップレポート!X100</f>
        <v>0</v>
      </c>
      <c r="Z100">
        <f>セットアップレポート!Y100</f>
        <v>0</v>
      </c>
      <c r="AA100">
        <f>セットアップレポート!Z100</f>
        <v>0</v>
      </c>
      <c r="AB100" t="str">
        <f>セットアップレポート!AA100</f>
        <v>NONE</v>
      </c>
      <c r="AC100">
        <f>セットアップレポート!AB100</f>
        <v>0</v>
      </c>
      <c r="AD100">
        <f>セットアップレポート!AC100</f>
        <v>0</v>
      </c>
      <c r="AE100">
        <f>セットアップレポート!AD100</f>
        <v>0</v>
      </c>
      <c r="AF100">
        <f>セットアップレポート!AE100</f>
        <v>0</v>
      </c>
      <c r="AG100">
        <f>セットアップレポート!AF100</f>
        <v>0</v>
      </c>
      <c r="AH100">
        <f>セットアップレポート!AG100</f>
        <v>0</v>
      </c>
    </row>
    <row r="101" spans="1:34" x14ac:dyDescent="0.45">
      <c r="A101" t="str">
        <f t="shared" si="1"/>
        <v>L2-NPM020006L565942A</v>
      </c>
      <c r="B101" t="str">
        <f>セットアップレポート!A101</f>
        <v>Line-2</v>
      </c>
      <c r="C101" t="str">
        <f>セットアップレポート!B101</f>
        <v>L2-NPM02</v>
      </c>
      <c r="D101" t="str">
        <f>セットアップレポート!C101</f>
        <v>Zone-2-NPMW-2</v>
      </c>
      <c r="E101">
        <f>セットアップレポート!D101</f>
        <v>1</v>
      </c>
      <c r="F101">
        <f>セットアップレポート!E101</f>
        <v>1</v>
      </c>
      <c r="G101" t="str">
        <f>セットアップレポート!F101</f>
        <v>20006L</v>
      </c>
      <c r="H101">
        <f>セットアップレポート!G101</f>
        <v>6</v>
      </c>
      <c r="I101" t="str">
        <f>セットアップレポート!H101</f>
        <v>L</v>
      </c>
      <c r="J101" t="str">
        <f>セットアップレポート!I101</f>
        <v>565942A100070</v>
      </c>
      <c r="K101" t="str">
        <f>セットアップレポート!J101</f>
        <v>565942A</v>
      </c>
      <c r="L101">
        <f>セットアップレポート!K101</f>
        <v>0</v>
      </c>
      <c r="M101">
        <f>セットアップレポート!L101</f>
        <v>0</v>
      </c>
      <c r="N101">
        <f>セットアップレポート!M101</f>
        <v>0</v>
      </c>
      <c r="O101">
        <f>セットアップレポート!N101</f>
        <v>0</v>
      </c>
      <c r="P101" t="str">
        <f>セットアップレポート!O101</f>
        <v>FA0201ABA002735</v>
      </c>
      <c r="Q101">
        <f>セットアップレポート!P101</f>
        <v>4000</v>
      </c>
      <c r="R101">
        <f>セットアップレポート!Q101</f>
        <v>45950.728472222225</v>
      </c>
      <c r="S101">
        <f>セットアップレポート!R101</f>
        <v>0</v>
      </c>
      <c r="T101">
        <f>セットアップレポート!S101</f>
        <v>0</v>
      </c>
      <c r="U101">
        <f>セットアップレポート!T101</f>
        <v>0</v>
      </c>
      <c r="V101">
        <f>セットアップレポート!U101</f>
        <v>0</v>
      </c>
      <c r="W101">
        <f>セットアップレポート!V101</f>
        <v>0</v>
      </c>
      <c r="X101">
        <f>セットアップレポート!W101</f>
        <v>0</v>
      </c>
      <c r="Y101">
        <f>セットアップレポート!X101</f>
        <v>0</v>
      </c>
      <c r="Z101">
        <f>セットアップレポート!Y101</f>
        <v>0</v>
      </c>
      <c r="AA101">
        <f>セットアップレポート!Z101</f>
        <v>0</v>
      </c>
      <c r="AB101" t="str">
        <f>セットアップレポート!AA101</f>
        <v>NONE</v>
      </c>
      <c r="AC101">
        <f>セットアップレポート!AB101</f>
        <v>0</v>
      </c>
      <c r="AD101">
        <f>セットアップレポート!AC101</f>
        <v>0</v>
      </c>
      <c r="AE101">
        <f>セットアップレポート!AD101</f>
        <v>0</v>
      </c>
      <c r="AF101">
        <f>セットアップレポート!AE101</f>
        <v>0</v>
      </c>
      <c r="AG101">
        <f>セットアップレポート!AF101</f>
        <v>0</v>
      </c>
      <c r="AH101">
        <f>セットアップレポート!AG101</f>
        <v>0</v>
      </c>
    </row>
    <row r="102" spans="1:34" x14ac:dyDescent="0.45">
      <c r="A102" t="str">
        <f t="shared" si="1"/>
        <v>L2-NPM020007L907289</v>
      </c>
      <c r="B102" t="str">
        <f>セットアップレポート!A102</f>
        <v>Line-2</v>
      </c>
      <c r="C102" t="str">
        <f>セットアップレポート!B102</f>
        <v>L2-NPM02</v>
      </c>
      <c r="D102" t="str">
        <f>セットアップレポート!C102</f>
        <v>Zone-2-NPMW-2</v>
      </c>
      <c r="E102">
        <f>セットアップレポート!D102</f>
        <v>1</v>
      </c>
      <c r="F102">
        <f>セットアップレポート!E102</f>
        <v>1</v>
      </c>
      <c r="G102" t="str">
        <f>セットアップレポート!F102</f>
        <v>20007L</v>
      </c>
      <c r="H102">
        <f>セットアップレポート!G102</f>
        <v>7</v>
      </c>
      <c r="I102" t="str">
        <f>セットアップレポート!H102</f>
        <v>L</v>
      </c>
      <c r="J102" t="str">
        <f>セットアップレポート!I102</f>
        <v>907289 100077</v>
      </c>
      <c r="K102">
        <f>セットアップレポート!J102</f>
        <v>907289</v>
      </c>
      <c r="L102">
        <f>セットアップレポート!K102</f>
        <v>0</v>
      </c>
      <c r="M102">
        <f>セットアップレポート!L102</f>
        <v>0</v>
      </c>
      <c r="N102">
        <f>セットアップレポート!M102</f>
        <v>0</v>
      </c>
      <c r="O102">
        <f>セットアップレポート!N102</f>
        <v>0</v>
      </c>
      <c r="P102" t="str">
        <f>セットアップレポート!O102</f>
        <v>FA0201ABA002370</v>
      </c>
      <c r="Q102">
        <f>セットアップレポート!P102</f>
        <v>3000</v>
      </c>
      <c r="R102">
        <f>セットアップレポート!Q102</f>
        <v>45950.728472222225</v>
      </c>
      <c r="S102">
        <f>セットアップレポート!R102</f>
        <v>0</v>
      </c>
      <c r="T102">
        <f>セットアップレポート!S102</f>
        <v>0</v>
      </c>
      <c r="U102">
        <f>セットアップレポート!T102</f>
        <v>0</v>
      </c>
      <c r="V102">
        <f>セットアップレポート!U102</f>
        <v>0</v>
      </c>
      <c r="W102">
        <f>セットアップレポート!V102</f>
        <v>0</v>
      </c>
      <c r="X102">
        <f>セットアップレポート!W102</f>
        <v>0</v>
      </c>
      <c r="Y102">
        <f>セットアップレポート!X102</f>
        <v>0</v>
      </c>
      <c r="Z102">
        <f>セットアップレポート!Y102</f>
        <v>0</v>
      </c>
      <c r="AA102">
        <f>セットアップレポート!Z102</f>
        <v>0</v>
      </c>
      <c r="AB102" t="str">
        <f>セットアップレポート!AA102</f>
        <v>NONE</v>
      </c>
      <c r="AC102">
        <f>セットアップレポート!AB102</f>
        <v>0</v>
      </c>
      <c r="AD102">
        <f>セットアップレポート!AC102</f>
        <v>0</v>
      </c>
      <c r="AE102">
        <f>セットアップレポート!AD102</f>
        <v>0</v>
      </c>
      <c r="AF102">
        <f>セットアップレポート!AE102</f>
        <v>0</v>
      </c>
      <c r="AG102">
        <f>セットアップレポート!AF102</f>
        <v>0</v>
      </c>
      <c r="AH102">
        <f>セットアップレポート!AG102</f>
        <v>0</v>
      </c>
    </row>
    <row r="103" spans="1:34" x14ac:dyDescent="0.45">
      <c r="A103" t="str">
        <f t="shared" si="1"/>
        <v>L2-NPM020008L661357</v>
      </c>
      <c r="B103" t="str">
        <f>セットアップレポート!A103</f>
        <v>Line-2</v>
      </c>
      <c r="C103" t="str">
        <f>セットアップレポート!B103</f>
        <v>L2-NPM02</v>
      </c>
      <c r="D103" t="str">
        <f>セットアップレポート!C103</f>
        <v>Zone-2-NPMW-2</v>
      </c>
      <c r="E103">
        <f>セットアップレポート!D103</f>
        <v>1</v>
      </c>
      <c r="F103">
        <f>セットアップレポート!E103</f>
        <v>1</v>
      </c>
      <c r="G103" t="str">
        <f>セットアップレポート!F103</f>
        <v>20008L</v>
      </c>
      <c r="H103">
        <f>セットアップレポート!G103</f>
        <v>8</v>
      </c>
      <c r="I103" t="str">
        <f>セットアップレポート!H103</f>
        <v>L</v>
      </c>
      <c r="J103" t="str">
        <f>セットアップレポート!I103</f>
        <v>661357 100085</v>
      </c>
      <c r="K103">
        <f>セットアップレポート!J103</f>
        <v>661357</v>
      </c>
      <c r="L103">
        <f>セットアップレポート!K103</f>
        <v>0</v>
      </c>
      <c r="M103">
        <f>セットアップレポート!L103</f>
        <v>0</v>
      </c>
      <c r="N103">
        <f>セットアップレポート!M103</f>
        <v>0</v>
      </c>
      <c r="O103">
        <f>セットアップレポート!N103</f>
        <v>0</v>
      </c>
      <c r="P103" t="str">
        <f>セットアップレポート!O103</f>
        <v>FA0201ABD000676</v>
      </c>
      <c r="Q103">
        <f>セットアップレポート!P103</f>
        <v>5000</v>
      </c>
      <c r="R103">
        <f>セットアップレポート!Q103</f>
        <v>45950.728472222225</v>
      </c>
      <c r="S103">
        <f>セットアップレポート!R103</f>
        <v>0</v>
      </c>
      <c r="T103">
        <f>セットアップレポート!S103</f>
        <v>0</v>
      </c>
      <c r="U103">
        <f>セットアップレポート!T103</f>
        <v>0</v>
      </c>
      <c r="V103">
        <f>セットアップレポート!U103</f>
        <v>0</v>
      </c>
      <c r="W103">
        <f>セットアップレポート!V103</f>
        <v>0</v>
      </c>
      <c r="X103">
        <f>セットアップレポート!W103</f>
        <v>0</v>
      </c>
      <c r="Y103">
        <f>セットアップレポート!X103</f>
        <v>0</v>
      </c>
      <c r="Z103">
        <f>セットアップレポート!Y103</f>
        <v>0</v>
      </c>
      <c r="AA103">
        <f>セットアップレポート!Z103</f>
        <v>0</v>
      </c>
      <c r="AB103" t="str">
        <f>セットアップレポート!AA103</f>
        <v>NONE</v>
      </c>
      <c r="AC103">
        <f>セットアップレポート!AB103</f>
        <v>0</v>
      </c>
      <c r="AD103">
        <f>セットアップレポート!AC103</f>
        <v>0</v>
      </c>
      <c r="AE103">
        <f>セットアップレポート!AD103</f>
        <v>0</v>
      </c>
      <c r="AF103">
        <f>セットアップレポート!AE103</f>
        <v>0</v>
      </c>
      <c r="AG103">
        <f>セットアップレポート!AF103</f>
        <v>0</v>
      </c>
      <c r="AH103">
        <f>セットアップレポート!AG103</f>
        <v>0</v>
      </c>
    </row>
    <row r="104" spans="1:34" x14ac:dyDescent="0.45">
      <c r="A104" t="str">
        <f t="shared" si="1"/>
        <v>L2-NPM020009L9000066688</v>
      </c>
      <c r="B104" t="str">
        <f>セットアップレポート!A104</f>
        <v>Line-2</v>
      </c>
      <c r="C104" t="str">
        <f>セットアップレポート!B104</f>
        <v>L2-NPM02</v>
      </c>
      <c r="D104" t="str">
        <f>セットアップレポート!C104</f>
        <v>Zone-2-NPMW-2</v>
      </c>
      <c r="E104">
        <f>セットアップレポート!D104</f>
        <v>1</v>
      </c>
      <c r="F104">
        <f>セットアップレポート!E104</f>
        <v>1</v>
      </c>
      <c r="G104" t="str">
        <f>セットアップレポート!F104</f>
        <v>20009L</v>
      </c>
      <c r="H104">
        <f>セットアップレポート!G104</f>
        <v>9</v>
      </c>
      <c r="I104" t="str">
        <f>セットアップレポート!H104</f>
        <v>L</v>
      </c>
      <c r="J104" t="str">
        <f>セットアップレポート!I104</f>
        <v>9000066688 100045</v>
      </c>
      <c r="K104">
        <f>セットアップレポート!J104</f>
        <v>9000066688</v>
      </c>
      <c r="L104">
        <f>セットアップレポート!K104</f>
        <v>0</v>
      </c>
      <c r="M104">
        <f>セットアップレポート!L104</f>
        <v>0</v>
      </c>
      <c r="N104">
        <f>セットアップレポート!M104</f>
        <v>0</v>
      </c>
      <c r="O104">
        <f>セットアップレポート!N104</f>
        <v>0</v>
      </c>
      <c r="P104" t="str">
        <f>セットアップレポート!O104</f>
        <v>FA0201ACD051487</v>
      </c>
      <c r="Q104">
        <f>セットアップレポート!P104</f>
        <v>4000</v>
      </c>
      <c r="R104">
        <f>セットアップレポート!Q104</f>
        <v>45950.728472222225</v>
      </c>
      <c r="S104">
        <f>セットアップレポート!R104</f>
        <v>0</v>
      </c>
      <c r="T104">
        <f>セットアップレポート!S104</f>
        <v>0</v>
      </c>
      <c r="U104">
        <f>セットアップレポート!T104</f>
        <v>0</v>
      </c>
      <c r="V104">
        <f>セットアップレポート!U104</f>
        <v>0</v>
      </c>
      <c r="W104">
        <f>セットアップレポート!V104</f>
        <v>0</v>
      </c>
      <c r="X104">
        <f>セットアップレポート!W104</f>
        <v>0</v>
      </c>
      <c r="Y104">
        <f>セットアップレポート!X104</f>
        <v>0</v>
      </c>
      <c r="Z104">
        <f>セットアップレポート!Y104</f>
        <v>0</v>
      </c>
      <c r="AA104">
        <f>セットアップレポート!Z104</f>
        <v>0</v>
      </c>
      <c r="AB104" t="str">
        <f>セットアップレポート!AA104</f>
        <v>NONE</v>
      </c>
      <c r="AC104">
        <f>セットアップレポート!AB104</f>
        <v>0</v>
      </c>
      <c r="AD104">
        <f>セットアップレポート!AC104</f>
        <v>0</v>
      </c>
      <c r="AE104">
        <f>セットアップレポート!AD104</f>
        <v>0</v>
      </c>
      <c r="AF104">
        <f>セットアップレポート!AE104</f>
        <v>0</v>
      </c>
      <c r="AG104">
        <f>セットアップレポート!AF104</f>
        <v>0</v>
      </c>
      <c r="AH104">
        <f>セットアップレポート!AG104</f>
        <v>0</v>
      </c>
    </row>
    <row r="105" spans="1:34" x14ac:dyDescent="0.45">
      <c r="A105" t="str">
        <f t="shared" si="1"/>
        <v>L2-NPM020010L667645</v>
      </c>
      <c r="B105" t="str">
        <f>セットアップレポート!A105</f>
        <v>Line-2</v>
      </c>
      <c r="C105" t="str">
        <f>セットアップレポート!B105</f>
        <v>L2-NPM02</v>
      </c>
      <c r="D105" t="str">
        <f>セットアップレポート!C105</f>
        <v>Zone-2-NPMW-2</v>
      </c>
      <c r="E105">
        <f>セットアップレポート!D105</f>
        <v>1</v>
      </c>
      <c r="F105">
        <f>セットアップレポート!E105</f>
        <v>1</v>
      </c>
      <c r="G105" t="str">
        <f>セットアップレポート!F105</f>
        <v>20010L</v>
      </c>
      <c r="H105">
        <f>セットアップレポート!G105</f>
        <v>10</v>
      </c>
      <c r="I105" t="str">
        <f>セットアップレポート!H105</f>
        <v>L</v>
      </c>
      <c r="J105" t="str">
        <f>セットアップレポート!I105</f>
        <v>667645 110586</v>
      </c>
      <c r="K105">
        <f>セットアップレポート!J105</f>
        <v>667645</v>
      </c>
      <c r="L105">
        <f>セットアップレポート!K105</f>
        <v>0</v>
      </c>
      <c r="M105">
        <f>セットアップレポート!L105</f>
        <v>0</v>
      </c>
      <c r="N105">
        <f>セットアップレポート!M105</f>
        <v>0</v>
      </c>
      <c r="O105">
        <f>セットアップレポート!N105</f>
        <v>0</v>
      </c>
      <c r="P105" t="str">
        <f>セットアップレポート!O105</f>
        <v>FA0201ACD051156</v>
      </c>
      <c r="Q105">
        <f>セットアップレポート!P105</f>
        <v>10000</v>
      </c>
      <c r="R105">
        <f>セットアップレポート!Q105</f>
        <v>45950.728472222225</v>
      </c>
      <c r="S105">
        <f>セットアップレポート!R105</f>
        <v>0</v>
      </c>
      <c r="T105">
        <f>セットアップレポート!S105</f>
        <v>0</v>
      </c>
      <c r="U105">
        <f>セットアップレポート!T105</f>
        <v>0</v>
      </c>
      <c r="V105">
        <f>セットアップレポート!U105</f>
        <v>0</v>
      </c>
      <c r="W105">
        <f>セットアップレポート!V105</f>
        <v>0</v>
      </c>
      <c r="X105">
        <f>セットアップレポート!W105</f>
        <v>0</v>
      </c>
      <c r="Y105">
        <f>セットアップレポート!X105</f>
        <v>0</v>
      </c>
      <c r="Z105">
        <f>セットアップレポート!Y105</f>
        <v>0</v>
      </c>
      <c r="AA105">
        <f>セットアップレポート!Z105</f>
        <v>0</v>
      </c>
      <c r="AB105" t="str">
        <f>セットアップレポート!AA105</f>
        <v>NONE</v>
      </c>
      <c r="AC105">
        <f>セットアップレポート!AB105</f>
        <v>0</v>
      </c>
      <c r="AD105">
        <f>セットアップレポート!AC105</f>
        <v>0</v>
      </c>
      <c r="AE105">
        <f>セットアップレポート!AD105</f>
        <v>0</v>
      </c>
      <c r="AF105">
        <f>セットアップレポート!AE105</f>
        <v>0</v>
      </c>
      <c r="AG105">
        <f>セットアップレポート!AF105</f>
        <v>0</v>
      </c>
      <c r="AH105">
        <f>セットアップレポート!AG105</f>
        <v>0</v>
      </c>
    </row>
    <row r="106" spans="1:34" x14ac:dyDescent="0.45">
      <c r="A106" t="str">
        <f t="shared" si="1"/>
        <v>L2-NPM020011L9000066590</v>
      </c>
      <c r="B106" t="str">
        <f>セットアップレポート!A106</f>
        <v>Line-2</v>
      </c>
      <c r="C106" t="str">
        <f>セットアップレポート!B106</f>
        <v>L2-NPM02</v>
      </c>
      <c r="D106" t="str">
        <f>セットアップレポート!C106</f>
        <v>Zone-2-NPMW-2</v>
      </c>
      <c r="E106">
        <f>セットアップレポート!D106</f>
        <v>1</v>
      </c>
      <c r="F106">
        <f>セットアップレポート!E106</f>
        <v>1</v>
      </c>
      <c r="G106" t="str">
        <f>セットアップレポート!F106</f>
        <v>20011L</v>
      </c>
      <c r="H106">
        <f>セットアップレポート!G106</f>
        <v>11</v>
      </c>
      <c r="I106" t="str">
        <f>セットアップレポート!H106</f>
        <v>L</v>
      </c>
      <c r="J106" t="str">
        <f>セットアップレポート!I106</f>
        <v>9000066590 101676</v>
      </c>
      <c r="K106">
        <f>セットアップレポート!J106</f>
        <v>9000066590</v>
      </c>
      <c r="L106">
        <f>セットアップレポート!K106</f>
        <v>0</v>
      </c>
      <c r="M106">
        <f>セットアップレポート!L106</f>
        <v>0</v>
      </c>
      <c r="N106">
        <f>セットアップレポート!M106</f>
        <v>0</v>
      </c>
      <c r="O106">
        <f>セットアップレポート!N106</f>
        <v>0</v>
      </c>
      <c r="P106" t="str">
        <f>セットアップレポート!O106</f>
        <v>FA0201ACD051398</v>
      </c>
      <c r="Q106">
        <f>セットアップレポート!P106</f>
        <v>4000</v>
      </c>
      <c r="R106">
        <f>セットアップレポート!Q106</f>
        <v>45950.728472222225</v>
      </c>
      <c r="S106">
        <f>セットアップレポート!R106</f>
        <v>0</v>
      </c>
      <c r="T106">
        <f>セットアップレポート!S106</f>
        <v>0</v>
      </c>
      <c r="U106">
        <f>セットアップレポート!T106</f>
        <v>0</v>
      </c>
      <c r="V106">
        <f>セットアップレポート!U106</f>
        <v>0</v>
      </c>
      <c r="W106">
        <f>セットアップレポート!V106</f>
        <v>0</v>
      </c>
      <c r="X106">
        <f>セットアップレポート!W106</f>
        <v>0</v>
      </c>
      <c r="Y106">
        <f>セットアップレポート!X106</f>
        <v>0</v>
      </c>
      <c r="Z106">
        <f>セットアップレポート!Y106</f>
        <v>0</v>
      </c>
      <c r="AA106">
        <f>セットアップレポート!Z106</f>
        <v>0</v>
      </c>
      <c r="AB106" t="str">
        <f>セットアップレポート!AA106</f>
        <v>NONE</v>
      </c>
      <c r="AC106">
        <f>セットアップレポート!AB106</f>
        <v>0</v>
      </c>
      <c r="AD106">
        <f>セットアップレポート!AC106</f>
        <v>0</v>
      </c>
      <c r="AE106">
        <f>セットアップレポート!AD106</f>
        <v>0</v>
      </c>
      <c r="AF106">
        <f>セットアップレポート!AE106</f>
        <v>0</v>
      </c>
      <c r="AG106">
        <f>セットアップレポート!AF106</f>
        <v>0</v>
      </c>
      <c r="AH106">
        <f>セットアップレポート!AG106</f>
        <v>0</v>
      </c>
    </row>
    <row r="107" spans="1:34" x14ac:dyDescent="0.45">
      <c r="A107" t="str">
        <f t="shared" si="1"/>
        <v>L2-NPM020012L9000065944</v>
      </c>
      <c r="B107" t="str">
        <f>セットアップレポート!A107</f>
        <v>Line-2</v>
      </c>
      <c r="C107" t="str">
        <f>セットアップレポート!B107</f>
        <v>L2-NPM02</v>
      </c>
      <c r="D107" t="str">
        <f>セットアップレポート!C107</f>
        <v>Zone-2-NPMW-2</v>
      </c>
      <c r="E107">
        <f>セットアップレポート!D107</f>
        <v>1</v>
      </c>
      <c r="F107">
        <f>セットアップレポート!E107</f>
        <v>1</v>
      </c>
      <c r="G107" t="str">
        <f>セットアップレポート!F107</f>
        <v>20012L</v>
      </c>
      <c r="H107">
        <f>セットアップレポート!G107</f>
        <v>12</v>
      </c>
      <c r="I107" t="str">
        <f>セットアップレポート!H107</f>
        <v>L</v>
      </c>
      <c r="J107" t="str">
        <f>セットアップレポート!I107</f>
        <v>9000065944 102064</v>
      </c>
      <c r="K107">
        <f>セットアップレポート!J107</f>
        <v>9000065944</v>
      </c>
      <c r="L107">
        <f>セットアップレポート!K107</f>
        <v>0</v>
      </c>
      <c r="M107">
        <f>セットアップレポート!L107</f>
        <v>0</v>
      </c>
      <c r="N107">
        <f>セットアップレポート!M107</f>
        <v>0</v>
      </c>
      <c r="O107">
        <f>セットアップレポート!N107</f>
        <v>0</v>
      </c>
      <c r="P107" t="str">
        <f>セットアップレポート!O107</f>
        <v>FA0201ABD000688</v>
      </c>
      <c r="Q107">
        <f>セットアップレポート!P107</f>
        <v>4000</v>
      </c>
      <c r="R107">
        <f>セットアップレポート!Q107</f>
        <v>45950.728472222225</v>
      </c>
      <c r="S107">
        <f>セットアップレポート!R107</f>
        <v>0</v>
      </c>
      <c r="T107">
        <f>セットアップレポート!S107</f>
        <v>0</v>
      </c>
      <c r="U107">
        <f>セットアップレポート!T107</f>
        <v>0</v>
      </c>
      <c r="V107">
        <f>セットアップレポート!U107</f>
        <v>0</v>
      </c>
      <c r="W107">
        <f>セットアップレポート!V107</f>
        <v>0</v>
      </c>
      <c r="X107">
        <f>セットアップレポート!W107</f>
        <v>0</v>
      </c>
      <c r="Y107">
        <f>セットアップレポート!X107</f>
        <v>0</v>
      </c>
      <c r="Z107">
        <f>セットアップレポート!Y107</f>
        <v>0</v>
      </c>
      <c r="AA107">
        <f>セットアップレポート!Z107</f>
        <v>0</v>
      </c>
      <c r="AB107" t="str">
        <f>セットアップレポート!AA107</f>
        <v>NONE</v>
      </c>
      <c r="AC107">
        <f>セットアップレポート!AB107</f>
        <v>0</v>
      </c>
      <c r="AD107">
        <f>セットアップレポート!AC107</f>
        <v>0</v>
      </c>
      <c r="AE107">
        <f>セットアップレポート!AD107</f>
        <v>0</v>
      </c>
      <c r="AF107">
        <f>セットアップレポート!AE107</f>
        <v>0</v>
      </c>
      <c r="AG107">
        <f>セットアップレポート!AF107</f>
        <v>0</v>
      </c>
      <c r="AH107">
        <f>セットアップレポート!AG107</f>
        <v>0</v>
      </c>
    </row>
    <row r="108" spans="1:34" x14ac:dyDescent="0.45">
      <c r="A108" t="str">
        <f t="shared" si="1"/>
        <v>L2-NPM020013L9000066599</v>
      </c>
      <c r="B108" t="str">
        <f>セットアップレポート!A108</f>
        <v>Line-2</v>
      </c>
      <c r="C108" t="str">
        <f>セットアップレポート!B108</f>
        <v>L2-NPM02</v>
      </c>
      <c r="D108" t="str">
        <f>セットアップレポート!C108</f>
        <v>Zone-2-NPMW-2</v>
      </c>
      <c r="E108">
        <f>セットアップレポート!D108</f>
        <v>1</v>
      </c>
      <c r="F108">
        <f>セットアップレポート!E108</f>
        <v>1</v>
      </c>
      <c r="G108" t="str">
        <f>セットアップレポート!F108</f>
        <v>20013L</v>
      </c>
      <c r="H108">
        <f>セットアップレポート!G108</f>
        <v>13</v>
      </c>
      <c r="I108" t="str">
        <f>セットアップレポート!H108</f>
        <v>L</v>
      </c>
      <c r="J108" t="str">
        <f>セットアップレポート!I108</f>
        <v>9000066599 102815</v>
      </c>
      <c r="K108">
        <f>セットアップレポート!J108</f>
        <v>9000066599</v>
      </c>
      <c r="L108">
        <f>セットアップレポート!K108</f>
        <v>0</v>
      </c>
      <c r="M108">
        <f>セットアップレポート!L108</f>
        <v>0</v>
      </c>
      <c r="N108">
        <f>セットアップレポート!M108</f>
        <v>0</v>
      </c>
      <c r="O108">
        <f>セットアップレポート!N108</f>
        <v>0</v>
      </c>
      <c r="P108" t="str">
        <f>セットアップレポート!O108</f>
        <v>FA0201ACD050993</v>
      </c>
      <c r="Q108">
        <f>セットアップレポート!P108</f>
        <v>2000</v>
      </c>
      <c r="R108">
        <f>セットアップレポート!Q108</f>
        <v>45950.728483796294</v>
      </c>
      <c r="S108">
        <f>セットアップレポート!R108</f>
        <v>0</v>
      </c>
      <c r="T108">
        <f>セットアップレポート!S108</f>
        <v>0</v>
      </c>
      <c r="U108">
        <f>セットアップレポート!T108</f>
        <v>0</v>
      </c>
      <c r="V108">
        <f>セットアップレポート!U108</f>
        <v>0</v>
      </c>
      <c r="W108">
        <f>セットアップレポート!V108</f>
        <v>0</v>
      </c>
      <c r="X108">
        <f>セットアップレポート!W108</f>
        <v>0</v>
      </c>
      <c r="Y108">
        <f>セットアップレポート!X108</f>
        <v>0</v>
      </c>
      <c r="Z108">
        <f>セットアップレポート!Y108</f>
        <v>0</v>
      </c>
      <c r="AA108">
        <f>セットアップレポート!Z108</f>
        <v>0</v>
      </c>
      <c r="AB108" t="str">
        <f>セットアップレポート!AA108</f>
        <v>NONE</v>
      </c>
      <c r="AC108">
        <f>セットアップレポート!AB108</f>
        <v>0</v>
      </c>
      <c r="AD108">
        <f>セットアップレポート!AC108</f>
        <v>0</v>
      </c>
      <c r="AE108">
        <f>セットアップレポート!AD108</f>
        <v>0</v>
      </c>
      <c r="AF108">
        <f>セットアップレポート!AE108</f>
        <v>0</v>
      </c>
      <c r="AG108">
        <f>セットアップレポート!AF108</f>
        <v>0</v>
      </c>
      <c r="AH108">
        <f>セットアップレポート!AG108</f>
        <v>0</v>
      </c>
    </row>
    <row r="109" spans="1:34" x14ac:dyDescent="0.45">
      <c r="A109" t="str">
        <f t="shared" si="1"/>
        <v>L2-NPM020014L9000069353</v>
      </c>
      <c r="B109" t="str">
        <f>セットアップレポート!A109</f>
        <v>Line-2</v>
      </c>
      <c r="C109" t="str">
        <f>セットアップレポート!B109</f>
        <v>L2-NPM02</v>
      </c>
      <c r="D109" t="str">
        <f>セットアップレポート!C109</f>
        <v>Zone-2-NPMW-2</v>
      </c>
      <c r="E109">
        <f>セットアップレポート!D109</f>
        <v>1</v>
      </c>
      <c r="F109">
        <f>セットアップレポート!E109</f>
        <v>1</v>
      </c>
      <c r="G109" t="str">
        <f>セットアップレポート!F109</f>
        <v>20014L</v>
      </c>
      <c r="H109">
        <f>セットアップレポート!G109</f>
        <v>14</v>
      </c>
      <c r="I109" t="str">
        <f>セットアップレポート!H109</f>
        <v>L</v>
      </c>
      <c r="J109" t="str">
        <f>セットアップレポート!I109</f>
        <v>9000069353 100410</v>
      </c>
      <c r="K109">
        <f>セットアップレポート!J109</f>
        <v>9000069353</v>
      </c>
      <c r="L109">
        <f>セットアップレポート!K109</f>
        <v>0</v>
      </c>
      <c r="M109">
        <f>セットアップレポート!L109</f>
        <v>0</v>
      </c>
      <c r="N109">
        <f>セットアップレポート!M109</f>
        <v>0</v>
      </c>
      <c r="O109">
        <f>セットアップレポート!N109</f>
        <v>0</v>
      </c>
      <c r="P109" t="str">
        <f>セットアップレポート!O109</f>
        <v>FA0201ACD049742</v>
      </c>
      <c r="Q109">
        <f>セットアップレポート!P109</f>
        <v>3000</v>
      </c>
      <c r="R109">
        <f>セットアップレポート!Q109</f>
        <v>45950.728483796294</v>
      </c>
      <c r="S109">
        <f>セットアップレポート!R109</f>
        <v>0</v>
      </c>
      <c r="T109">
        <f>セットアップレポート!S109</f>
        <v>0</v>
      </c>
      <c r="U109">
        <f>セットアップレポート!T109</f>
        <v>0</v>
      </c>
      <c r="V109">
        <f>セットアップレポート!U109</f>
        <v>0</v>
      </c>
      <c r="W109">
        <f>セットアップレポート!V109</f>
        <v>0</v>
      </c>
      <c r="X109">
        <f>セットアップレポート!W109</f>
        <v>0</v>
      </c>
      <c r="Y109">
        <f>セットアップレポート!X109</f>
        <v>0</v>
      </c>
      <c r="Z109">
        <f>セットアップレポート!Y109</f>
        <v>0</v>
      </c>
      <c r="AA109">
        <f>セットアップレポート!Z109</f>
        <v>0</v>
      </c>
      <c r="AB109" t="str">
        <f>セットアップレポート!AA109</f>
        <v>NONE</v>
      </c>
      <c r="AC109">
        <f>セットアップレポート!AB109</f>
        <v>0</v>
      </c>
      <c r="AD109">
        <f>セットアップレポート!AC109</f>
        <v>0</v>
      </c>
      <c r="AE109">
        <f>セットアップレポート!AD109</f>
        <v>0</v>
      </c>
      <c r="AF109">
        <f>セットアップレポート!AE109</f>
        <v>0</v>
      </c>
      <c r="AG109">
        <f>セットアップレポート!AF109</f>
        <v>0</v>
      </c>
      <c r="AH109">
        <f>セットアップレポート!AG109</f>
        <v>0</v>
      </c>
    </row>
    <row r="110" spans="1:34" x14ac:dyDescent="0.45">
      <c r="A110" t="str">
        <f t="shared" si="1"/>
        <v>L2-NPM020015L654623</v>
      </c>
      <c r="B110" t="str">
        <f>セットアップレポート!A110</f>
        <v>Line-2</v>
      </c>
      <c r="C110" t="str">
        <f>セットアップレポート!B110</f>
        <v>L2-NPM02</v>
      </c>
      <c r="D110" t="str">
        <f>セットアップレポート!C110</f>
        <v>Zone-2-NPMW-2</v>
      </c>
      <c r="E110">
        <f>セットアップレポート!D110</f>
        <v>1</v>
      </c>
      <c r="F110">
        <f>セットアップレポート!E110</f>
        <v>1</v>
      </c>
      <c r="G110" t="str">
        <f>セットアップレポート!F110</f>
        <v>20015L</v>
      </c>
      <c r="H110">
        <f>セットアップレポート!G110</f>
        <v>15</v>
      </c>
      <c r="I110" t="str">
        <f>セットアップレポート!H110</f>
        <v>L</v>
      </c>
      <c r="J110" t="str">
        <f>セットアップレポート!I110</f>
        <v>654623 100248</v>
      </c>
      <c r="K110">
        <f>セットアップレポート!J110</f>
        <v>654623</v>
      </c>
      <c r="L110">
        <f>セットアップレポート!K110</f>
        <v>0</v>
      </c>
      <c r="M110">
        <f>セットアップレポート!L110</f>
        <v>0</v>
      </c>
      <c r="N110">
        <f>セットアップレポート!M110</f>
        <v>0</v>
      </c>
      <c r="O110">
        <f>セットアップレポート!N110</f>
        <v>0</v>
      </c>
      <c r="P110" t="str">
        <f>セットアップレポート!O110</f>
        <v>FA0201ABA002069</v>
      </c>
      <c r="Q110">
        <f>セットアップレポート!P110</f>
        <v>4000</v>
      </c>
      <c r="R110">
        <f>セットアップレポート!Q110</f>
        <v>45950.728483796294</v>
      </c>
      <c r="S110">
        <f>セットアップレポート!R110</f>
        <v>0</v>
      </c>
      <c r="T110">
        <f>セットアップレポート!S110</f>
        <v>0</v>
      </c>
      <c r="U110">
        <f>セットアップレポート!T110</f>
        <v>0</v>
      </c>
      <c r="V110">
        <f>セットアップレポート!U110</f>
        <v>0</v>
      </c>
      <c r="W110">
        <f>セットアップレポート!V110</f>
        <v>0</v>
      </c>
      <c r="X110">
        <f>セットアップレポート!W110</f>
        <v>0</v>
      </c>
      <c r="Y110">
        <f>セットアップレポート!X110</f>
        <v>0</v>
      </c>
      <c r="Z110">
        <f>セットアップレポート!Y110</f>
        <v>0</v>
      </c>
      <c r="AA110">
        <f>セットアップレポート!Z110</f>
        <v>0</v>
      </c>
      <c r="AB110" t="str">
        <f>セットアップレポート!AA110</f>
        <v>NONE</v>
      </c>
      <c r="AC110">
        <f>セットアップレポート!AB110</f>
        <v>0</v>
      </c>
      <c r="AD110">
        <f>セットアップレポート!AC110</f>
        <v>0</v>
      </c>
      <c r="AE110">
        <f>セットアップレポート!AD110</f>
        <v>0</v>
      </c>
      <c r="AF110">
        <f>セットアップレポート!AE110</f>
        <v>0</v>
      </c>
      <c r="AG110">
        <f>セットアップレポート!AF110</f>
        <v>0</v>
      </c>
      <c r="AH110">
        <f>セットアップレポート!AG110</f>
        <v>0</v>
      </c>
    </row>
    <row r="111" spans="1:34" x14ac:dyDescent="0.45">
      <c r="A111" t="str">
        <f t="shared" si="1"/>
        <v>L2-NPM020016L667431A</v>
      </c>
      <c r="B111" t="str">
        <f>セットアップレポート!A111</f>
        <v>Line-2</v>
      </c>
      <c r="C111" t="str">
        <f>セットアップレポート!B111</f>
        <v>L2-NPM02</v>
      </c>
      <c r="D111" t="str">
        <f>セットアップレポート!C111</f>
        <v>Zone-2-NPMW-2</v>
      </c>
      <c r="E111">
        <f>セットアップレポート!D111</f>
        <v>1</v>
      </c>
      <c r="F111">
        <f>セットアップレポート!E111</f>
        <v>1</v>
      </c>
      <c r="G111" t="str">
        <f>セットアップレポート!F111</f>
        <v>20016L</v>
      </c>
      <c r="H111">
        <f>セットアップレポート!G111</f>
        <v>16</v>
      </c>
      <c r="I111" t="str">
        <f>セットアップレポート!H111</f>
        <v>L</v>
      </c>
      <c r="J111" t="str">
        <f>セットアップレポート!I111</f>
        <v>667431A100325</v>
      </c>
      <c r="K111" t="str">
        <f>セットアップレポート!J111</f>
        <v>667431A</v>
      </c>
      <c r="L111">
        <f>セットアップレポート!K111</f>
        <v>0</v>
      </c>
      <c r="M111">
        <f>セットアップレポート!L111</f>
        <v>0</v>
      </c>
      <c r="N111">
        <f>セットアップレポート!M111</f>
        <v>0</v>
      </c>
      <c r="O111">
        <f>セットアップレポート!N111</f>
        <v>0</v>
      </c>
      <c r="P111" t="str">
        <f>セットアップレポート!O111</f>
        <v>FA0201ABD000432</v>
      </c>
      <c r="Q111">
        <f>セットアップレポート!P111</f>
        <v>5000</v>
      </c>
      <c r="R111">
        <f>セットアップレポート!Q111</f>
        <v>45950.728483796294</v>
      </c>
      <c r="S111">
        <f>セットアップレポート!R111</f>
        <v>0</v>
      </c>
      <c r="T111">
        <f>セットアップレポート!S111</f>
        <v>0</v>
      </c>
      <c r="U111">
        <f>セットアップレポート!T111</f>
        <v>0</v>
      </c>
      <c r="V111">
        <f>セットアップレポート!U111</f>
        <v>0</v>
      </c>
      <c r="W111">
        <f>セットアップレポート!V111</f>
        <v>0</v>
      </c>
      <c r="X111">
        <f>セットアップレポート!W111</f>
        <v>0</v>
      </c>
      <c r="Y111">
        <f>セットアップレポート!X111</f>
        <v>0</v>
      </c>
      <c r="Z111">
        <f>セットアップレポート!Y111</f>
        <v>0</v>
      </c>
      <c r="AA111">
        <f>セットアップレポート!Z111</f>
        <v>0</v>
      </c>
      <c r="AB111" t="str">
        <f>セットアップレポート!AA111</f>
        <v>NONE</v>
      </c>
      <c r="AC111">
        <f>セットアップレポート!AB111</f>
        <v>0</v>
      </c>
      <c r="AD111">
        <f>セットアップレポート!AC111</f>
        <v>0</v>
      </c>
      <c r="AE111">
        <f>セットアップレポート!AD111</f>
        <v>0</v>
      </c>
      <c r="AF111">
        <f>セットアップレポート!AE111</f>
        <v>0</v>
      </c>
      <c r="AG111">
        <f>セットアップレポート!AF111</f>
        <v>0</v>
      </c>
      <c r="AH111">
        <f>セットアップレポート!AG111</f>
        <v>0</v>
      </c>
    </row>
    <row r="112" spans="1:34" x14ac:dyDescent="0.45">
      <c r="A112" t="str">
        <f t="shared" si="1"/>
        <v>L2-NPM020017L667618A</v>
      </c>
      <c r="B112" t="str">
        <f>セットアップレポート!A112</f>
        <v>Line-2</v>
      </c>
      <c r="C112" t="str">
        <f>セットアップレポート!B112</f>
        <v>L2-NPM02</v>
      </c>
      <c r="D112" t="str">
        <f>セットアップレポート!C112</f>
        <v>Zone-2-NPMW-2</v>
      </c>
      <c r="E112">
        <f>セットアップレポート!D112</f>
        <v>1</v>
      </c>
      <c r="F112">
        <f>セットアップレポート!E112</f>
        <v>1</v>
      </c>
      <c r="G112" t="str">
        <f>セットアップレポート!F112</f>
        <v>20017L</v>
      </c>
      <c r="H112">
        <f>セットアップレポート!G112</f>
        <v>17</v>
      </c>
      <c r="I112" t="str">
        <f>セットアップレポート!H112</f>
        <v>L</v>
      </c>
      <c r="J112" t="str">
        <f>セットアップレポート!I112</f>
        <v>667618A100537</v>
      </c>
      <c r="K112" t="str">
        <f>セットアップレポート!J112</f>
        <v>667618A</v>
      </c>
      <c r="L112">
        <f>セットアップレポート!K112</f>
        <v>0</v>
      </c>
      <c r="M112">
        <f>セットアップレポート!L112</f>
        <v>0</v>
      </c>
      <c r="N112">
        <f>セットアップレポート!M112</f>
        <v>0</v>
      </c>
      <c r="O112">
        <f>セットアップレポート!N112</f>
        <v>0</v>
      </c>
      <c r="P112" t="str">
        <f>セットアップレポート!O112</f>
        <v>FA0201ABD000576</v>
      </c>
      <c r="Q112">
        <f>セットアップレポート!P112</f>
        <v>5000</v>
      </c>
      <c r="R112">
        <f>セットアップレポート!Q112</f>
        <v>45950.728483796294</v>
      </c>
      <c r="S112" t="str">
        <f>セットアップレポート!R112</f>
        <v>OP</v>
      </c>
      <c r="T112">
        <f>セットアップレポート!S112</f>
        <v>0</v>
      </c>
      <c r="U112">
        <f>セットアップレポート!T112</f>
        <v>0</v>
      </c>
      <c r="V112">
        <f>セットアップレポート!U112</f>
        <v>0</v>
      </c>
      <c r="W112">
        <f>セットアップレポート!V112</f>
        <v>0</v>
      </c>
      <c r="X112">
        <f>セットアップレポート!W112</f>
        <v>0</v>
      </c>
      <c r="Y112">
        <f>セットアップレポート!X112</f>
        <v>0</v>
      </c>
      <c r="Z112">
        <f>セットアップレポート!Y112</f>
        <v>0</v>
      </c>
      <c r="AA112">
        <f>セットアップレポート!Z112</f>
        <v>0</v>
      </c>
      <c r="AB112" t="str">
        <f>セットアップレポート!AA112</f>
        <v>NONE</v>
      </c>
      <c r="AC112">
        <f>セットアップレポート!AB112</f>
        <v>0</v>
      </c>
      <c r="AD112">
        <f>セットアップレポート!AC112</f>
        <v>0</v>
      </c>
      <c r="AE112">
        <f>セットアップレポート!AD112</f>
        <v>0</v>
      </c>
      <c r="AF112">
        <f>セットアップレポート!AE112</f>
        <v>0</v>
      </c>
      <c r="AG112">
        <f>セットアップレポート!AF112</f>
        <v>0</v>
      </c>
      <c r="AH112">
        <f>セットアップレポート!AG112</f>
        <v>0</v>
      </c>
    </row>
    <row r="113" spans="1:34" x14ac:dyDescent="0.45">
      <c r="A113" t="str">
        <f t="shared" si="1"/>
        <v>L2-NPM020018L909616</v>
      </c>
      <c r="B113" t="str">
        <f>セットアップレポート!A113</f>
        <v>Line-2</v>
      </c>
      <c r="C113" t="str">
        <f>セットアップレポート!B113</f>
        <v>L2-NPM02</v>
      </c>
      <c r="D113" t="str">
        <f>セットアップレポート!C113</f>
        <v>Zone-2-NPMW-2</v>
      </c>
      <c r="E113">
        <f>セットアップレポート!D113</f>
        <v>1</v>
      </c>
      <c r="F113">
        <f>セットアップレポート!E113</f>
        <v>1</v>
      </c>
      <c r="G113" t="str">
        <f>セットアップレポート!F113</f>
        <v>20018L</v>
      </c>
      <c r="H113">
        <f>セットアップレポート!G113</f>
        <v>18</v>
      </c>
      <c r="I113" t="str">
        <f>セットアップレポート!H113</f>
        <v>L</v>
      </c>
      <c r="J113" t="str">
        <f>セットアップレポート!I113</f>
        <v>909616 100704</v>
      </c>
      <c r="K113">
        <f>セットアップレポート!J113</f>
        <v>909616</v>
      </c>
      <c r="L113">
        <f>セットアップレポート!K113</f>
        <v>0</v>
      </c>
      <c r="M113">
        <f>セットアップレポート!L113</f>
        <v>0</v>
      </c>
      <c r="N113">
        <f>セットアップレポート!M113</f>
        <v>0</v>
      </c>
      <c r="O113">
        <f>セットアップレポート!N113</f>
        <v>0</v>
      </c>
      <c r="P113" t="str">
        <f>セットアップレポート!O113</f>
        <v>FA0201ABD000470</v>
      </c>
      <c r="Q113">
        <f>セットアップレポート!P113</f>
        <v>10000</v>
      </c>
      <c r="R113">
        <f>セットアップレポート!Q113</f>
        <v>45950.728483796294</v>
      </c>
      <c r="S113">
        <f>セットアップレポート!R113</f>
        <v>0</v>
      </c>
      <c r="T113" t="str">
        <f>セットアップレポート!S113</f>
        <v>Yes</v>
      </c>
      <c r="U113">
        <f>セットアップレポート!T113</f>
        <v>0</v>
      </c>
      <c r="V113" t="str">
        <f>セットアップレポート!U113</f>
        <v>909616 100739</v>
      </c>
      <c r="W113">
        <f>セットアップレポート!V113</f>
        <v>0</v>
      </c>
      <c r="X113">
        <f>セットアップレポート!W113</f>
        <v>0</v>
      </c>
      <c r="Y113">
        <f>セットアップレポート!X113</f>
        <v>0</v>
      </c>
      <c r="Z113">
        <f>セットアップレポート!Y113</f>
        <v>0</v>
      </c>
      <c r="AA113">
        <f>セットアップレポート!Z113</f>
        <v>0</v>
      </c>
      <c r="AB113" t="str">
        <f>セットアップレポート!AA113</f>
        <v>NONE</v>
      </c>
      <c r="AC113">
        <f>セットアップレポート!AB113</f>
        <v>0</v>
      </c>
      <c r="AD113">
        <f>セットアップレポート!AC113</f>
        <v>0</v>
      </c>
      <c r="AE113">
        <f>セットアップレポート!AD113</f>
        <v>0</v>
      </c>
      <c r="AF113">
        <f>セットアップレポート!AE113</f>
        <v>0</v>
      </c>
      <c r="AG113">
        <f>セットアップレポート!AF113</f>
        <v>0</v>
      </c>
      <c r="AH113">
        <f>セットアップレポート!AG113</f>
        <v>0</v>
      </c>
    </row>
    <row r="114" spans="1:34" x14ac:dyDescent="0.45">
      <c r="A114" t="str">
        <f t="shared" si="1"/>
        <v>L2-NPM020019L667244A</v>
      </c>
      <c r="B114" t="str">
        <f>セットアップレポート!A114</f>
        <v>Line-2</v>
      </c>
      <c r="C114" t="str">
        <f>セットアップレポート!B114</f>
        <v>L2-NPM02</v>
      </c>
      <c r="D114" t="str">
        <f>セットアップレポート!C114</f>
        <v>Zone-2-NPMW-2</v>
      </c>
      <c r="E114">
        <f>セットアップレポート!D114</f>
        <v>1</v>
      </c>
      <c r="F114">
        <f>セットアップレポート!E114</f>
        <v>1</v>
      </c>
      <c r="G114" t="str">
        <f>セットアップレポート!F114</f>
        <v>20019L</v>
      </c>
      <c r="H114">
        <f>セットアップレポート!G114</f>
        <v>19</v>
      </c>
      <c r="I114" t="str">
        <f>セットアップレポート!H114</f>
        <v>L</v>
      </c>
      <c r="J114" t="str">
        <f>セットアップレポート!I114</f>
        <v>667244A100820</v>
      </c>
      <c r="K114" t="str">
        <f>セットアップレポート!J114</f>
        <v>667244A</v>
      </c>
      <c r="L114">
        <f>セットアップレポート!K114</f>
        <v>0</v>
      </c>
      <c r="M114">
        <f>セットアップレポート!L114</f>
        <v>0</v>
      </c>
      <c r="N114">
        <f>セットアップレポート!M114</f>
        <v>0</v>
      </c>
      <c r="O114">
        <f>セットアップレポート!N114</f>
        <v>0</v>
      </c>
      <c r="P114" t="str">
        <f>セットアップレポート!O114</f>
        <v>FA0201ABD000439</v>
      </c>
      <c r="Q114">
        <f>セットアップレポート!P114</f>
        <v>5000</v>
      </c>
      <c r="R114">
        <f>セットアップレポート!Q114</f>
        <v>45950.728483796294</v>
      </c>
      <c r="S114">
        <f>セットアップレポート!R114</f>
        <v>0</v>
      </c>
      <c r="T114" t="str">
        <f>セットアップレポート!S114</f>
        <v>Yes</v>
      </c>
      <c r="U114">
        <f>セットアップレポート!T114</f>
        <v>0</v>
      </c>
      <c r="V114" t="str">
        <f>セットアップレポート!U114</f>
        <v>667244A100822</v>
      </c>
      <c r="W114">
        <f>セットアップレポート!V114</f>
        <v>0</v>
      </c>
      <c r="X114">
        <f>セットアップレポート!W114</f>
        <v>0</v>
      </c>
      <c r="Y114">
        <f>セットアップレポート!X114</f>
        <v>0</v>
      </c>
      <c r="Z114">
        <f>セットアップレポート!Y114</f>
        <v>0</v>
      </c>
      <c r="AA114">
        <f>セットアップレポート!Z114</f>
        <v>0</v>
      </c>
      <c r="AB114" t="str">
        <f>セットアップレポート!AA114</f>
        <v>NONE</v>
      </c>
      <c r="AC114">
        <f>セットアップレポート!AB114</f>
        <v>0</v>
      </c>
      <c r="AD114">
        <f>セットアップレポート!AC114</f>
        <v>0</v>
      </c>
      <c r="AE114">
        <f>セットアップレポート!AD114</f>
        <v>0</v>
      </c>
      <c r="AF114">
        <f>セットアップレポート!AE114</f>
        <v>0</v>
      </c>
      <c r="AG114">
        <f>セットアップレポート!AF114</f>
        <v>0</v>
      </c>
      <c r="AH114">
        <f>セットアップレポート!AG114</f>
        <v>0</v>
      </c>
    </row>
    <row r="115" spans="1:34" x14ac:dyDescent="0.45">
      <c r="A115" t="str">
        <f t="shared" si="1"/>
        <v>L2-NPM020020L659458A</v>
      </c>
      <c r="B115" t="str">
        <f>セットアップレポート!A115</f>
        <v>Line-2</v>
      </c>
      <c r="C115" t="str">
        <f>セットアップレポート!B115</f>
        <v>L2-NPM02</v>
      </c>
      <c r="D115" t="str">
        <f>セットアップレポート!C115</f>
        <v>Zone-2-NPMW-2</v>
      </c>
      <c r="E115">
        <f>セットアップレポート!D115</f>
        <v>1</v>
      </c>
      <c r="F115">
        <f>セットアップレポート!E115</f>
        <v>1</v>
      </c>
      <c r="G115" t="str">
        <f>セットアップレポート!F115</f>
        <v>20020L</v>
      </c>
      <c r="H115">
        <f>セットアップレポート!G115</f>
        <v>20</v>
      </c>
      <c r="I115" t="str">
        <f>セットアップレポート!H115</f>
        <v>L</v>
      </c>
      <c r="J115" t="str">
        <f>セットアップレポート!I115</f>
        <v>659458A100564</v>
      </c>
      <c r="K115" t="str">
        <f>セットアップレポート!J115</f>
        <v>659458A</v>
      </c>
      <c r="L115">
        <f>セットアップレポート!K115</f>
        <v>0</v>
      </c>
      <c r="M115">
        <f>セットアップレポート!L115</f>
        <v>0</v>
      </c>
      <c r="N115">
        <f>セットアップレポート!M115</f>
        <v>0</v>
      </c>
      <c r="O115">
        <f>セットアップレポート!N115</f>
        <v>0</v>
      </c>
      <c r="P115" t="str">
        <f>セットアップレポート!O115</f>
        <v>FA0201ABA002349</v>
      </c>
      <c r="Q115">
        <f>セットアップレポート!P115</f>
        <v>10000</v>
      </c>
      <c r="R115">
        <f>セットアップレポート!Q115</f>
        <v>45950.728483796294</v>
      </c>
      <c r="S115">
        <f>セットアップレポート!R115</f>
        <v>0</v>
      </c>
      <c r="T115">
        <f>セットアップレポート!S115</f>
        <v>0</v>
      </c>
      <c r="U115">
        <f>セットアップレポート!T115</f>
        <v>0</v>
      </c>
      <c r="V115">
        <f>セットアップレポート!U115</f>
        <v>0</v>
      </c>
      <c r="W115">
        <f>セットアップレポート!V115</f>
        <v>0</v>
      </c>
      <c r="X115">
        <f>セットアップレポート!W115</f>
        <v>0</v>
      </c>
      <c r="Y115">
        <f>セットアップレポート!X115</f>
        <v>0</v>
      </c>
      <c r="Z115">
        <f>セットアップレポート!Y115</f>
        <v>0</v>
      </c>
      <c r="AA115">
        <f>セットアップレポート!Z115</f>
        <v>0</v>
      </c>
      <c r="AB115" t="str">
        <f>セットアップレポート!AA115</f>
        <v>NONE</v>
      </c>
      <c r="AC115">
        <f>セットアップレポート!AB115</f>
        <v>0</v>
      </c>
      <c r="AD115">
        <f>セットアップレポート!AC115</f>
        <v>0</v>
      </c>
      <c r="AE115">
        <f>セットアップレポート!AD115</f>
        <v>0</v>
      </c>
      <c r="AF115">
        <f>セットアップレポート!AE115</f>
        <v>0</v>
      </c>
      <c r="AG115">
        <f>セットアップレポート!AF115</f>
        <v>0</v>
      </c>
      <c r="AH115">
        <f>セットアップレポート!AG115</f>
        <v>0</v>
      </c>
    </row>
    <row r="116" spans="1:34" x14ac:dyDescent="0.45">
      <c r="A116" t="str">
        <f t="shared" si="1"/>
        <v>L2-NPM020021L914388</v>
      </c>
      <c r="B116" t="str">
        <f>セットアップレポート!A116</f>
        <v>Line-2</v>
      </c>
      <c r="C116" t="str">
        <f>セットアップレポート!B116</f>
        <v>L2-NPM02</v>
      </c>
      <c r="D116" t="str">
        <f>セットアップレポート!C116</f>
        <v>Zone-2-NPMW-2</v>
      </c>
      <c r="E116">
        <f>セットアップレポート!D116</f>
        <v>1</v>
      </c>
      <c r="F116">
        <f>セットアップレポート!E116</f>
        <v>1</v>
      </c>
      <c r="G116" t="str">
        <f>セットアップレポート!F116</f>
        <v>20021L</v>
      </c>
      <c r="H116">
        <f>セットアップレポート!G116</f>
        <v>21</v>
      </c>
      <c r="I116" t="str">
        <f>セットアップレポート!H116</f>
        <v>L</v>
      </c>
      <c r="J116" t="str">
        <f>セットアップレポート!I116</f>
        <v>914388 100235</v>
      </c>
      <c r="K116">
        <f>セットアップレポート!J116</f>
        <v>914388</v>
      </c>
      <c r="L116">
        <f>セットアップレポート!K116</f>
        <v>0</v>
      </c>
      <c r="M116">
        <f>セットアップレポート!L116</f>
        <v>0</v>
      </c>
      <c r="N116">
        <f>セットアップレポート!M116</f>
        <v>0</v>
      </c>
      <c r="O116">
        <f>セットアップレポート!N116</f>
        <v>0</v>
      </c>
      <c r="P116" t="str">
        <f>セットアップレポート!O116</f>
        <v>FA0201ABA002575</v>
      </c>
      <c r="Q116">
        <f>セットアップレポート!P116</f>
        <v>3000</v>
      </c>
      <c r="R116">
        <f>セットアップレポート!Q116</f>
        <v>45950.728483796294</v>
      </c>
      <c r="S116">
        <f>セットアップレポート!R116</f>
        <v>0</v>
      </c>
      <c r="T116">
        <f>セットアップレポート!S116</f>
        <v>0</v>
      </c>
      <c r="U116">
        <f>セットアップレポート!T116</f>
        <v>0</v>
      </c>
      <c r="V116">
        <f>セットアップレポート!U116</f>
        <v>0</v>
      </c>
      <c r="W116">
        <f>セットアップレポート!V116</f>
        <v>0</v>
      </c>
      <c r="X116">
        <f>セットアップレポート!W116</f>
        <v>0</v>
      </c>
      <c r="Y116">
        <f>セットアップレポート!X116</f>
        <v>0</v>
      </c>
      <c r="Z116">
        <f>セットアップレポート!Y116</f>
        <v>0</v>
      </c>
      <c r="AA116">
        <f>セットアップレポート!Z116</f>
        <v>0</v>
      </c>
      <c r="AB116" t="str">
        <f>セットアップレポート!AA116</f>
        <v>NONE</v>
      </c>
      <c r="AC116">
        <f>セットアップレポート!AB116</f>
        <v>0</v>
      </c>
      <c r="AD116">
        <f>セットアップレポート!AC116</f>
        <v>0</v>
      </c>
      <c r="AE116">
        <f>セットアップレポート!AD116</f>
        <v>0</v>
      </c>
      <c r="AF116">
        <f>セットアップレポート!AE116</f>
        <v>0</v>
      </c>
      <c r="AG116">
        <f>セットアップレポート!AF116</f>
        <v>0</v>
      </c>
      <c r="AH116">
        <f>セットアップレポート!AG116</f>
        <v>0</v>
      </c>
    </row>
    <row r="117" spans="1:34" x14ac:dyDescent="0.45">
      <c r="A117" t="str">
        <f t="shared" si="1"/>
        <v>L2-NPM020022L667351A</v>
      </c>
      <c r="B117" t="str">
        <f>セットアップレポート!A117</f>
        <v>Line-2</v>
      </c>
      <c r="C117" t="str">
        <f>セットアップレポート!B117</f>
        <v>L2-NPM02</v>
      </c>
      <c r="D117" t="str">
        <f>セットアップレポート!C117</f>
        <v>Zone-2-NPMW-2</v>
      </c>
      <c r="E117">
        <f>セットアップレポート!D117</f>
        <v>1</v>
      </c>
      <c r="F117">
        <f>セットアップレポート!E117</f>
        <v>1</v>
      </c>
      <c r="G117" t="str">
        <f>セットアップレポート!F117</f>
        <v>20022L</v>
      </c>
      <c r="H117">
        <f>セットアップレポート!G117</f>
        <v>22</v>
      </c>
      <c r="I117" t="str">
        <f>セットアップレポート!H117</f>
        <v>L</v>
      </c>
      <c r="J117" t="str">
        <f>セットアップレポート!I117</f>
        <v>667351A100204</v>
      </c>
      <c r="K117" t="str">
        <f>セットアップレポート!J117</f>
        <v>667351A</v>
      </c>
      <c r="L117">
        <f>セットアップレポート!K117</f>
        <v>0</v>
      </c>
      <c r="M117">
        <f>セットアップレポート!L117</f>
        <v>0</v>
      </c>
      <c r="N117">
        <f>セットアップレポート!M117</f>
        <v>0</v>
      </c>
      <c r="O117">
        <f>セットアップレポート!N117</f>
        <v>0</v>
      </c>
      <c r="P117" t="str">
        <f>セットアップレポート!O117</f>
        <v>FA0201ABA002396</v>
      </c>
      <c r="Q117">
        <f>セットアップレポート!P117</f>
        <v>5000</v>
      </c>
      <c r="R117">
        <f>セットアップレポート!Q117</f>
        <v>45950.728495370371</v>
      </c>
      <c r="S117">
        <f>セットアップレポート!R117</f>
        <v>0</v>
      </c>
      <c r="T117">
        <f>セットアップレポート!S117</f>
        <v>0</v>
      </c>
      <c r="U117">
        <f>セットアップレポート!T117</f>
        <v>0</v>
      </c>
      <c r="V117">
        <f>セットアップレポート!U117</f>
        <v>0</v>
      </c>
      <c r="W117">
        <f>セットアップレポート!V117</f>
        <v>0</v>
      </c>
      <c r="X117">
        <f>セットアップレポート!W117</f>
        <v>0</v>
      </c>
      <c r="Y117">
        <f>セットアップレポート!X117</f>
        <v>0</v>
      </c>
      <c r="Z117">
        <f>セットアップレポート!Y117</f>
        <v>0</v>
      </c>
      <c r="AA117">
        <f>セットアップレポート!Z117</f>
        <v>0</v>
      </c>
      <c r="AB117" t="str">
        <f>セットアップレポート!AA117</f>
        <v>NONE</v>
      </c>
      <c r="AC117">
        <f>セットアップレポート!AB117</f>
        <v>0</v>
      </c>
      <c r="AD117">
        <f>セットアップレポート!AC117</f>
        <v>0</v>
      </c>
      <c r="AE117">
        <f>セットアップレポート!AD117</f>
        <v>0</v>
      </c>
      <c r="AF117">
        <f>セットアップレポート!AE117</f>
        <v>0</v>
      </c>
      <c r="AG117">
        <f>セットアップレポート!AF117</f>
        <v>0</v>
      </c>
      <c r="AH117">
        <f>セットアップレポート!AG117</f>
        <v>0</v>
      </c>
    </row>
    <row r="118" spans="1:34" x14ac:dyDescent="0.45">
      <c r="A118" t="str">
        <f t="shared" si="1"/>
        <v>L2-NPM020023L9000047423</v>
      </c>
      <c r="B118" t="str">
        <f>セットアップレポート!A118</f>
        <v>Line-2</v>
      </c>
      <c r="C118" t="str">
        <f>セットアップレポート!B118</f>
        <v>L2-NPM02</v>
      </c>
      <c r="D118" t="str">
        <f>セットアップレポート!C118</f>
        <v>Zone-2-NPMW-2</v>
      </c>
      <c r="E118">
        <f>セットアップレポート!D118</f>
        <v>1</v>
      </c>
      <c r="F118">
        <f>セットアップレポート!E118</f>
        <v>1</v>
      </c>
      <c r="G118" t="str">
        <f>セットアップレポート!F118</f>
        <v>20023L</v>
      </c>
      <c r="H118">
        <f>セットアップレポート!G118</f>
        <v>23</v>
      </c>
      <c r="I118" t="str">
        <f>セットアップレポート!H118</f>
        <v>L</v>
      </c>
      <c r="J118" t="str">
        <f>セットアップレポート!I118</f>
        <v>9000047423 100307</v>
      </c>
      <c r="K118">
        <f>セットアップレポート!J118</f>
        <v>9000047423</v>
      </c>
      <c r="L118">
        <f>セットアップレポート!K118</f>
        <v>0</v>
      </c>
      <c r="M118">
        <f>セットアップレポート!L118</f>
        <v>0</v>
      </c>
      <c r="N118">
        <f>セットアップレポート!M118</f>
        <v>0</v>
      </c>
      <c r="O118">
        <f>セットアップレポート!N118</f>
        <v>0</v>
      </c>
      <c r="P118" t="str">
        <f>セットアップレポート!O118</f>
        <v>FA0201ACD049840</v>
      </c>
      <c r="Q118">
        <f>セットアップレポート!P118</f>
        <v>3000</v>
      </c>
      <c r="R118">
        <f>セットアップレポート!Q118</f>
        <v>45950.728495370371</v>
      </c>
      <c r="S118">
        <f>セットアップレポート!R118</f>
        <v>0</v>
      </c>
      <c r="T118">
        <f>セットアップレポート!S118</f>
        <v>0</v>
      </c>
      <c r="U118">
        <f>セットアップレポート!T118</f>
        <v>0</v>
      </c>
      <c r="V118">
        <f>セットアップレポート!U118</f>
        <v>0</v>
      </c>
      <c r="W118">
        <f>セットアップレポート!V118</f>
        <v>0</v>
      </c>
      <c r="X118">
        <f>セットアップレポート!W118</f>
        <v>0</v>
      </c>
      <c r="Y118">
        <f>セットアップレポート!X118</f>
        <v>0</v>
      </c>
      <c r="Z118">
        <f>セットアップレポート!Y118</f>
        <v>0</v>
      </c>
      <c r="AA118">
        <f>セットアップレポート!Z118</f>
        <v>0</v>
      </c>
      <c r="AB118" t="str">
        <f>セットアップレポート!AA118</f>
        <v>NONE</v>
      </c>
      <c r="AC118">
        <f>セットアップレポート!AB118</f>
        <v>0</v>
      </c>
      <c r="AD118">
        <f>セットアップレポート!AC118</f>
        <v>0</v>
      </c>
      <c r="AE118">
        <f>セットアップレポート!AD118</f>
        <v>0</v>
      </c>
      <c r="AF118">
        <f>セットアップレポート!AE118</f>
        <v>0</v>
      </c>
      <c r="AG118">
        <f>セットアップレポート!AF118</f>
        <v>0</v>
      </c>
      <c r="AH118">
        <f>セットアップレポート!AG118</f>
        <v>0</v>
      </c>
    </row>
    <row r="119" spans="1:34" x14ac:dyDescent="0.45">
      <c r="A119" t="str">
        <f t="shared" si="1"/>
        <v>L2-NPM020024L667146A</v>
      </c>
      <c r="B119" t="str">
        <f>セットアップレポート!A119</f>
        <v>Line-2</v>
      </c>
      <c r="C119" t="str">
        <f>セットアップレポート!B119</f>
        <v>L2-NPM02</v>
      </c>
      <c r="D119" t="str">
        <f>セットアップレポート!C119</f>
        <v>Zone-2-NPMW-2</v>
      </c>
      <c r="E119">
        <f>セットアップレポート!D119</f>
        <v>1</v>
      </c>
      <c r="F119">
        <f>セットアップレポート!E119</f>
        <v>1</v>
      </c>
      <c r="G119" t="str">
        <f>セットアップレポート!F119</f>
        <v>20024L</v>
      </c>
      <c r="H119">
        <f>セットアップレポート!G119</f>
        <v>24</v>
      </c>
      <c r="I119" t="str">
        <f>セットアップレポート!H119</f>
        <v>L</v>
      </c>
      <c r="J119" t="str">
        <f>セットアップレポート!I119</f>
        <v>667146A100121</v>
      </c>
      <c r="K119" t="str">
        <f>セットアップレポート!J119</f>
        <v>667146A</v>
      </c>
      <c r="L119">
        <f>セットアップレポート!K119</f>
        <v>0</v>
      </c>
      <c r="M119">
        <f>セットアップレポート!L119</f>
        <v>0</v>
      </c>
      <c r="N119">
        <f>セットアップレポート!M119</f>
        <v>0</v>
      </c>
      <c r="O119">
        <f>セットアップレポート!N119</f>
        <v>0</v>
      </c>
      <c r="P119" t="str">
        <f>セットアップレポート!O119</f>
        <v>FA0201ABD000473</v>
      </c>
      <c r="Q119">
        <f>セットアップレポート!P119</f>
        <v>5000</v>
      </c>
      <c r="R119">
        <f>セットアップレポート!Q119</f>
        <v>45950.728495370371</v>
      </c>
      <c r="S119">
        <f>セットアップレポート!R119</f>
        <v>0</v>
      </c>
      <c r="T119">
        <f>セットアップレポート!S119</f>
        <v>0</v>
      </c>
      <c r="U119">
        <f>セットアップレポート!T119</f>
        <v>0</v>
      </c>
      <c r="V119">
        <f>セットアップレポート!U119</f>
        <v>0</v>
      </c>
      <c r="W119">
        <f>セットアップレポート!V119</f>
        <v>0</v>
      </c>
      <c r="X119">
        <f>セットアップレポート!W119</f>
        <v>0</v>
      </c>
      <c r="Y119">
        <f>セットアップレポート!X119</f>
        <v>0</v>
      </c>
      <c r="Z119">
        <f>セットアップレポート!Y119</f>
        <v>0</v>
      </c>
      <c r="AA119">
        <f>セットアップレポート!Z119</f>
        <v>0</v>
      </c>
      <c r="AB119" t="str">
        <f>セットアップレポート!AA119</f>
        <v>NONE</v>
      </c>
      <c r="AC119">
        <f>セットアップレポート!AB119</f>
        <v>0</v>
      </c>
      <c r="AD119">
        <f>セットアップレポート!AC119</f>
        <v>0</v>
      </c>
      <c r="AE119">
        <f>セットアップレポート!AD119</f>
        <v>0</v>
      </c>
      <c r="AF119">
        <f>セットアップレポート!AE119</f>
        <v>0</v>
      </c>
      <c r="AG119">
        <f>セットアップレポート!AF119</f>
        <v>0</v>
      </c>
      <c r="AH119">
        <f>セットアップレポート!AG119</f>
        <v>0</v>
      </c>
    </row>
    <row r="120" spans="1:34" x14ac:dyDescent="0.45">
      <c r="A120" t="str">
        <f t="shared" si="1"/>
        <v>L2-NPM020025L9000049546</v>
      </c>
      <c r="B120" t="str">
        <f>セットアップレポート!A120</f>
        <v>Line-2</v>
      </c>
      <c r="C120" t="str">
        <f>セットアップレポート!B120</f>
        <v>L2-NPM02</v>
      </c>
      <c r="D120" t="str">
        <f>セットアップレポート!C120</f>
        <v>Zone-2-NPMW-2</v>
      </c>
      <c r="E120">
        <f>セットアップレポート!D120</f>
        <v>1</v>
      </c>
      <c r="F120">
        <f>セットアップレポート!E120</f>
        <v>1</v>
      </c>
      <c r="G120" t="str">
        <f>セットアップレポート!F120</f>
        <v>20025L</v>
      </c>
      <c r="H120">
        <f>セットアップレポート!G120</f>
        <v>25</v>
      </c>
      <c r="I120" t="str">
        <f>セットアップレポート!H120</f>
        <v>L</v>
      </c>
      <c r="J120" t="str">
        <f>セットアップレポート!I120</f>
        <v>9000049546 100065</v>
      </c>
      <c r="K120">
        <f>セットアップレポート!J120</f>
        <v>9000049546</v>
      </c>
      <c r="L120">
        <f>セットアップレポート!K120</f>
        <v>0</v>
      </c>
      <c r="M120">
        <f>セットアップレポート!L120</f>
        <v>0</v>
      </c>
      <c r="N120">
        <f>セットアップレポート!M120</f>
        <v>0</v>
      </c>
      <c r="O120">
        <f>セットアップレポート!N120</f>
        <v>0</v>
      </c>
      <c r="P120" t="str">
        <f>セットアップレポート!O120</f>
        <v>FA0201ACD051325</v>
      </c>
      <c r="Q120">
        <f>セットアップレポート!P120</f>
        <v>10000</v>
      </c>
      <c r="R120">
        <f>セットアップレポート!Q120</f>
        <v>45950.728495370371</v>
      </c>
      <c r="S120">
        <f>セットアップレポート!R120</f>
        <v>0</v>
      </c>
      <c r="T120">
        <f>セットアップレポート!S120</f>
        <v>0</v>
      </c>
      <c r="U120">
        <f>セットアップレポート!T120</f>
        <v>0</v>
      </c>
      <c r="V120">
        <f>セットアップレポート!U120</f>
        <v>0</v>
      </c>
      <c r="W120">
        <f>セットアップレポート!V120</f>
        <v>0</v>
      </c>
      <c r="X120">
        <f>セットアップレポート!W120</f>
        <v>0</v>
      </c>
      <c r="Y120">
        <f>セットアップレポート!X120</f>
        <v>0</v>
      </c>
      <c r="Z120">
        <f>セットアップレポート!Y120</f>
        <v>0</v>
      </c>
      <c r="AA120">
        <f>セットアップレポート!Z120</f>
        <v>0</v>
      </c>
      <c r="AB120" t="str">
        <f>セットアップレポート!AA120</f>
        <v>NONE</v>
      </c>
      <c r="AC120">
        <f>セットアップレポート!AB120</f>
        <v>0</v>
      </c>
      <c r="AD120">
        <f>セットアップレポート!AC120</f>
        <v>0</v>
      </c>
      <c r="AE120">
        <f>セットアップレポート!AD120</f>
        <v>0</v>
      </c>
      <c r="AF120">
        <f>セットアップレポート!AE120</f>
        <v>0</v>
      </c>
      <c r="AG120">
        <f>セットアップレポート!AF120</f>
        <v>0</v>
      </c>
      <c r="AH120">
        <f>セットアップレポート!AG120</f>
        <v>0</v>
      </c>
    </row>
    <row r="121" spans="1:34" x14ac:dyDescent="0.45">
      <c r="A121" t="str">
        <f t="shared" si="1"/>
        <v>L2-NPM020026L9000040403</v>
      </c>
      <c r="B121" t="str">
        <f>セットアップレポート!A121</f>
        <v>Line-2</v>
      </c>
      <c r="C121" t="str">
        <f>セットアップレポート!B121</f>
        <v>L2-NPM02</v>
      </c>
      <c r="D121" t="str">
        <f>セットアップレポート!C121</f>
        <v>Zone-2-NPMW-2</v>
      </c>
      <c r="E121">
        <f>セットアップレポート!D121</f>
        <v>1</v>
      </c>
      <c r="F121">
        <f>セットアップレポート!E121</f>
        <v>1</v>
      </c>
      <c r="G121" t="str">
        <f>セットアップレポート!F121</f>
        <v>20026L</v>
      </c>
      <c r="H121">
        <f>セットアップレポート!G121</f>
        <v>26</v>
      </c>
      <c r="I121" t="str">
        <f>セットアップレポート!H121</f>
        <v>L</v>
      </c>
      <c r="J121" t="str">
        <f>セットアップレポート!I121</f>
        <v>9000040403 100274</v>
      </c>
      <c r="K121">
        <f>セットアップレポート!J121</f>
        <v>9000040403</v>
      </c>
      <c r="L121">
        <f>セットアップレポート!K121</f>
        <v>0</v>
      </c>
      <c r="M121">
        <f>セットアップレポート!L121</f>
        <v>0</v>
      </c>
      <c r="N121">
        <f>セットアップレポート!M121</f>
        <v>0</v>
      </c>
      <c r="O121">
        <f>セットアップレポート!N121</f>
        <v>0</v>
      </c>
      <c r="P121" t="str">
        <f>セットアップレポート!O121</f>
        <v>FA0201ABA002324</v>
      </c>
      <c r="Q121">
        <f>セットアップレポート!P121</f>
        <v>3000</v>
      </c>
      <c r="R121">
        <f>セットアップレポート!Q121</f>
        <v>45950.728495370371</v>
      </c>
      <c r="S121">
        <f>セットアップレポート!R121</f>
        <v>0</v>
      </c>
      <c r="T121">
        <f>セットアップレポート!S121</f>
        <v>0</v>
      </c>
      <c r="U121">
        <f>セットアップレポート!T121</f>
        <v>0</v>
      </c>
      <c r="V121">
        <f>セットアップレポート!U121</f>
        <v>0</v>
      </c>
      <c r="W121">
        <f>セットアップレポート!V121</f>
        <v>0</v>
      </c>
      <c r="X121">
        <f>セットアップレポート!W121</f>
        <v>0</v>
      </c>
      <c r="Y121">
        <f>セットアップレポート!X121</f>
        <v>0</v>
      </c>
      <c r="Z121">
        <f>セットアップレポート!Y121</f>
        <v>0</v>
      </c>
      <c r="AA121">
        <f>セットアップレポート!Z121</f>
        <v>0</v>
      </c>
      <c r="AB121" t="str">
        <f>セットアップレポート!AA121</f>
        <v>NONE</v>
      </c>
      <c r="AC121">
        <f>セットアップレポート!AB121</f>
        <v>0</v>
      </c>
      <c r="AD121">
        <f>セットアップレポート!AC121</f>
        <v>0</v>
      </c>
      <c r="AE121">
        <f>セットアップレポート!AD121</f>
        <v>0</v>
      </c>
      <c r="AF121">
        <f>セットアップレポート!AE121</f>
        <v>0</v>
      </c>
      <c r="AG121">
        <f>セットアップレポート!AF121</f>
        <v>0</v>
      </c>
      <c r="AH121">
        <f>セットアップレポート!AG121</f>
        <v>0</v>
      </c>
    </row>
    <row r="122" spans="1:34" x14ac:dyDescent="0.45">
      <c r="A122" t="str">
        <f t="shared" si="1"/>
        <v>L2-NPM020027L9000049234</v>
      </c>
      <c r="B122" t="str">
        <f>セットアップレポート!A122</f>
        <v>Line-2</v>
      </c>
      <c r="C122" t="str">
        <f>セットアップレポート!B122</f>
        <v>L2-NPM02</v>
      </c>
      <c r="D122" t="str">
        <f>セットアップレポート!C122</f>
        <v>Zone-2-NPMW-2</v>
      </c>
      <c r="E122">
        <f>セットアップレポート!D122</f>
        <v>1</v>
      </c>
      <c r="F122">
        <f>セットアップレポート!E122</f>
        <v>1</v>
      </c>
      <c r="G122" t="str">
        <f>セットアップレポート!F122</f>
        <v>20027L</v>
      </c>
      <c r="H122">
        <f>セットアップレポート!G122</f>
        <v>27</v>
      </c>
      <c r="I122" t="str">
        <f>セットアップレポート!H122</f>
        <v>L</v>
      </c>
      <c r="J122" t="str">
        <f>セットアップレポート!I122</f>
        <v>9000049234 100105</v>
      </c>
      <c r="K122">
        <f>セットアップレポート!J122</f>
        <v>9000049234</v>
      </c>
      <c r="L122">
        <f>セットアップレポート!K122</f>
        <v>0</v>
      </c>
      <c r="M122">
        <f>セットアップレポート!L122</f>
        <v>0</v>
      </c>
      <c r="N122">
        <f>セットアップレポート!M122</f>
        <v>0</v>
      </c>
      <c r="O122">
        <f>セットアップレポート!N122</f>
        <v>0</v>
      </c>
      <c r="P122" t="str">
        <f>セットアップレポート!O122</f>
        <v>FA0201ACD050827</v>
      </c>
      <c r="Q122">
        <f>セットアップレポート!P122</f>
        <v>3000</v>
      </c>
      <c r="R122">
        <f>セットアップレポート!Q122</f>
        <v>45950.728495370371</v>
      </c>
      <c r="S122">
        <f>セットアップレポート!R122</f>
        <v>0</v>
      </c>
      <c r="T122">
        <f>セットアップレポート!S122</f>
        <v>0</v>
      </c>
      <c r="U122">
        <f>セットアップレポート!T122</f>
        <v>0</v>
      </c>
      <c r="V122">
        <f>セットアップレポート!U122</f>
        <v>0</v>
      </c>
      <c r="W122">
        <f>セットアップレポート!V122</f>
        <v>0</v>
      </c>
      <c r="X122">
        <f>セットアップレポート!W122</f>
        <v>0</v>
      </c>
      <c r="Y122">
        <f>セットアップレポート!X122</f>
        <v>0</v>
      </c>
      <c r="Z122">
        <f>セットアップレポート!Y122</f>
        <v>0</v>
      </c>
      <c r="AA122">
        <f>セットアップレポート!Z122</f>
        <v>0</v>
      </c>
      <c r="AB122" t="str">
        <f>セットアップレポート!AA122</f>
        <v>NONE</v>
      </c>
      <c r="AC122">
        <f>セットアップレポート!AB122</f>
        <v>0</v>
      </c>
      <c r="AD122">
        <f>セットアップレポート!AC122</f>
        <v>0</v>
      </c>
      <c r="AE122">
        <f>セットアップレポート!AD122</f>
        <v>0</v>
      </c>
      <c r="AF122">
        <f>セットアップレポート!AE122</f>
        <v>0</v>
      </c>
      <c r="AG122">
        <f>セットアップレポート!AF122</f>
        <v>0</v>
      </c>
      <c r="AH122">
        <f>セットアップレポート!AG122</f>
        <v>0</v>
      </c>
    </row>
    <row r="123" spans="1:34" x14ac:dyDescent="0.45">
      <c r="A123" t="str">
        <f t="shared" si="1"/>
        <v>L2-NPM020028L9000000367</v>
      </c>
      <c r="B123" t="str">
        <f>セットアップレポート!A123</f>
        <v>Line-2</v>
      </c>
      <c r="C123" t="str">
        <f>セットアップレポート!B123</f>
        <v>L2-NPM02</v>
      </c>
      <c r="D123" t="str">
        <f>セットアップレポート!C123</f>
        <v>Zone-2-NPMW-2</v>
      </c>
      <c r="E123">
        <f>セットアップレポート!D123</f>
        <v>1</v>
      </c>
      <c r="F123">
        <f>セットアップレポート!E123</f>
        <v>1</v>
      </c>
      <c r="G123" t="str">
        <f>セットアップレポート!F123</f>
        <v>20028L</v>
      </c>
      <c r="H123">
        <f>セットアップレポート!G123</f>
        <v>28</v>
      </c>
      <c r="I123" t="str">
        <f>セットアップレポート!H123</f>
        <v>L</v>
      </c>
      <c r="J123" t="str">
        <f>セットアップレポート!I123</f>
        <v>9000000367 100231</v>
      </c>
      <c r="K123">
        <f>セットアップレポート!J123</f>
        <v>9000000367</v>
      </c>
      <c r="L123">
        <f>セットアップレポート!K123</f>
        <v>0</v>
      </c>
      <c r="M123">
        <f>セットアップレポート!L123</f>
        <v>0</v>
      </c>
      <c r="N123">
        <f>セットアップレポート!M123</f>
        <v>0</v>
      </c>
      <c r="O123">
        <f>セットアップレポート!N123</f>
        <v>0</v>
      </c>
      <c r="P123" t="str">
        <f>セットアップレポート!O123</f>
        <v>FA0201ABA002841</v>
      </c>
      <c r="Q123">
        <f>セットアップレポート!P123</f>
        <v>3000</v>
      </c>
      <c r="R123">
        <f>セットアップレポート!Q123</f>
        <v>45950.728495370371</v>
      </c>
      <c r="S123">
        <f>セットアップレポート!R123</f>
        <v>0</v>
      </c>
      <c r="T123">
        <f>セットアップレポート!S123</f>
        <v>0</v>
      </c>
      <c r="U123">
        <f>セットアップレポート!T123</f>
        <v>0</v>
      </c>
      <c r="V123">
        <f>セットアップレポート!U123</f>
        <v>0</v>
      </c>
      <c r="W123">
        <f>セットアップレポート!V123</f>
        <v>0</v>
      </c>
      <c r="X123">
        <f>セットアップレポート!W123</f>
        <v>0</v>
      </c>
      <c r="Y123">
        <f>セットアップレポート!X123</f>
        <v>0</v>
      </c>
      <c r="Z123">
        <f>セットアップレポート!Y123</f>
        <v>0</v>
      </c>
      <c r="AA123">
        <f>セットアップレポート!Z123</f>
        <v>0</v>
      </c>
      <c r="AB123" t="str">
        <f>セットアップレポート!AA123</f>
        <v>NONE</v>
      </c>
      <c r="AC123">
        <f>セットアップレポート!AB123</f>
        <v>0</v>
      </c>
      <c r="AD123">
        <f>セットアップレポート!AC123</f>
        <v>0</v>
      </c>
      <c r="AE123">
        <f>セットアップレポート!AD123</f>
        <v>0</v>
      </c>
      <c r="AF123">
        <f>セットアップレポート!AE123</f>
        <v>0</v>
      </c>
      <c r="AG123">
        <f>セットアップレポート!AF123</f>
        <v>0</v>
      </c>
      <c r="AH123">
        <f>セットアップレポート!AG123</f>
        <v>0</v>
      </c>
    </row>
    <row r="124" spans="1:34" x14ac:dyDescent="0.45">
      <c r="A124" t="str">
        <f t="shared" si="1"/>
        <v>L2-NPM020029L683859</v>
      </c>
      <c r="B124" t="str">
        <f>セットアップレポート!A124</f>
        <v>Line-2</v>
      </c>
      <c r="C124" t="str">
        <f>セットアップレポート!B124</f>
        <v>L2-NPM02</v>
      </c>
      <c r="D124" t="str">
        <f>セットアップレポート!C124</f>
        <v>Zone-2-NPMW-2</v>
      </c>
      <c r="E124">
        <f>セットアップレポート!D124</f>
        <v>1</v>
      </c>
      <c r="F124">
        <f>セットアップレポート!E124</f>
        <v>1</v>
      </c>
      <c r="G124" t="str">
        <f>セットアップレポート!F124</f>
        <v>20029L</v>
      </c>
      <c r="H124">
        <f>セットアップレポート!G124</f>
        <v>29</v>
      </c>
      <c r="I124" t="str">
        <f>セットアップレポート!H124</f>
        <v>L</v>
      </c>
      <c r="J124" t="str">
        <f>セットアップレポート!I124</f>
        <v>683859 100183</v>
      </c>
      <c r="K124">
        <f>セットアップレポート!J124</f>
        <v>683859</v>
      </c>
      <c r="L124">
        <f>セットアップレポート!K124</f>
        <v>0</v>
      </c>
      <c r="M124">
        <f>セットアップレポート!L124</f>
        <v>0</v>
      </c>
      <c r="N124">
        <f>セットアップレポート!M124</f>
        <v>0</v>
      </c>
      <c r="O124">
        <f>セットアップレポート!N124</f>
        <v>0</v>
      </c>
      <c r="P124" t="str">
        <f>セットアップレポート!O124</f>
        <v>FA0201ABA002784</v>
      </c>
      <c r="Q124">
        <f>セットアップレポート!P124</f>
        <v>10000</v>
      </c>
      <c r="R124">
        <f>セットアップレポート!Q124</f>
        <v>45951.696122685185</v>
      </c>
      <c r="S124" t="str">
        <f>セットアップレポート!R124</f>
        <v>OP</v>
      </c>
      <c r="T124">
        <f>セットアップレポート!S124</f>
        <v>0</v>
      </c>
      <c r="U124">
        <f>セットアップレポート!T124</f>
        <v>0</v>
      </c>
      <c r="V124">
        <f>セットアップレポート!U124</f>
        <v>0</v>
      </c>
      <c r="W124">
        <f>セットアップレポート!V124</f>
        <v>0</v>
      </c>
      <c r="X124">
        <f>セットアップレポート!W124</f>
        <v>0</v>
      </c>
      <c r="Y124">
        <f>セットアップレポート!X124</f>
        <v>0</v>
      </c>
      <c r="Z124">
        <f>セットアップレポート!Y124</f>
        <v>0</v>
      </c>
      <c r="AA124">
        <f>セットアップレポート!Z124</f>
        <v>0</v>
      </c>
      <c r="AB124" t="str">
        <f>セットアップレポート!AA124</f>
        <v>NONE</v>
      </c>
      <c r="AC124">
        <f>セットアップレポート!AB124</f>
        <v>0</v>
      </c>
      <c r="AD124">
        <f>セットアップレポート!AC124</f>
        <v>0</v>
      </c>
      <c r="AE124">
        <f>セットアップレポート!AD124</f>
        <v>0</v>
      </c>
      <c r="AF124">
        <f>セットアップレポート!AE124</f>
        <v>0</v>
      </c>
      <c r="AG124">
        <f>セットアップレポート!AF124</f>
        <v>0</v>
      </c>
      <c r="AH124">
        <f>セットアップレポート!AG124</f>
        <v>0</v>
      </c>
    </row>
    <row r="125" spans="1:34" x14ac:dyDescent="0.45">
      <c r="A125" t="str">
        <f t="shared" si="1"/>
        <v>L2-NPM020030L9000052792</v>
      </c>
      <c r="B125" t="str">
        <f>セットアップレポート!A125</f>
        <v>Line-2</v>
      </c>
      <c r="C125" t="str">
        <f>セットアップレポート!B125</f>
        <v>L2-NPM02</v>
      </c>
      <c r="D125" t="str">
        <f>セットアップレポート!C125</f>
        <v>Zone-2-NPMW-2</v>
      </c>
      <c r="E125">
        <f>セットアップレポート!D125</f>
        <v>1</v>
      </c>
      <c r="F125">
        <f>セットアップレポート!E125</f>
        <v>1</v>
      </c>
      <c r="G125" t="str">
        <f>セットアップレポート!F125</f>
        <v>20030L</v>
      </c>
      <c r="H125">
        <f>セットアップレポート!G125</f>
        <v>30</v>
      </c>
      <c r="I125" t="str">
        <f>セットアップレポート!H125</f>
        <v>L</v>
      </c>
      <c r="J125" t="str">
        <f>セットアップレポート!I125</f>
        <v>9000052792 100263</v>
      </c>
      <c r="K125">
        <f>セットアップレポート!J125</f>
        <v>9000052792</v>
      </c>
      <c r="L125">
        <f>セットアップレポート!K125</f>
        <v>0</v>
      </c>
      <c r="M125">
        <f>セットアップレポート!L125</f>
        <v>0</v>
      </c>
      <c r="N125">
        <f>セットアップレポート!M125</f>
        <v>0</v>
      </c>
      <c r="O125">
        <f>セットアップレポート!N125</f>
        <v>0</v>
      </c>
      <c r="P125" t="str">
        <f>セットアップレポート!O125</f>
        <v>FA0201ABA002394</v>
      </c>
      <c r="Q125">
        <f>セットアップレポート!P125</f>
        <v>3000</v>
      </c>
      <c r="R125">
        <f>セットアップレポート!Q125</f>
        <v>45950.728495370371</v>
      </c>
      <c r="S125">
        <f>セットアップレポート!R125</f>
        <v>0</v>
      </c>
      <c r="T125">
        <f>セットアップレポート!S125</f>
        <v>0</v>
      </c>
      <c r="U125">
        <f>セットアップレポート!T125</f>
        <v>0</v>
      </c>
      <c r="V125">
        <f>セットアップレポート!U125</f>
        <v>0</v>
      </c>
      <c r="W125">
        <f>セットアップレポート!V125</f>
        <v>0</v>
      </c>
      <c r="X125">
        <f>セットアップレポート!W125</f>
        <v>0</v>
      </c>
      <c r="Y125">
        <f>セットアップレポート!X125</f>
        <v>0</v>
      </c>
      <c r="Z125">
        <f>セットアップレポート!Y125</f>
        <v>0</v>
      </c>
      <c r="AA125">
        <f>セットアップレポート!Z125</f>
        <v>0</v>
      </c>
      <c r="AB125" t="str">
        <f>セットアップレポート!AA125</f>
        <v>NONE</v>
      </c>
      <c r="AC125">
        <f>セットアップレポート!AB125</f>
        <v>0</v>
      </c>
      <c r="AD125">
        <f>セットアップレポート!AC125</f>
        <v>0</v>
      </c>
      <c r="AE125">
        <f>セットアップレポート!AD125</f>
        <v>0</v>
      </c>
      <c r="AF125">
        <f>セットアップレポート!AE125</f>
        <v>0</v>
      </c>
      <c r="AG125">
        <f>セットアップレポート!AF125</f>
        <v>0</v>
      </c>
      <c r="AH125">
        <f>セットアップレポート!AG125</f>
        <v>0</v>
      </c>
    </row>
    <row r="126" spans="1:34" x14ac:dyDescent="0.45">
      <c r="A126" t="str">
        <f t="shared" si="1"/>
        <v>L2-NPM030001L670588</v>
      </c>
      <c r="B126" t="str">
        <f>セットアップレポート!A126</f>
        <v>Line-2</v>
      </c>
      <c r="C126" t="str">
        <f>セットアップレポート!B126</f>
        <v>L2-NPM03</v>
      </c>
      <c r="D126" t="str">
        <f>セットアップレポート!C126</f>
        <v>Zone-2-NPMW-3</v>
      </c>
      <c r="E126">
        <f>セットアップレポート!D126</f>
        <v>1</v>
      </c>
      <c r="F126">
        <f>セットアップレポート!E126</f>
        <v>1</v>
      </c>
      <c r="G126" t="str">
        <f>セットアップレポート!F126</f>
        <v>10001L</v>
      </c>
      <c r="H126">
        <f>セットアップレポート!G126</f>
        <v>1</v>
      </c>
      <c r="I126" t="str">
        <f>セットアップレポート!H126</f>
        <v>L</v>
      </c>
      <c r="J126" t="str">
        <f>セットアップレポート!I126</f>
        <v>670588 100141</v>
      </c>
      <c r="K126">
        <f>セットアップレポート!J126</f>
        <v>670588</v>
      </c>
      <c r="L126">
        <f>セットアップレポート!K126</f>
        <v>0</v>
      </c>
      <c r="M126">
        <f>セットアップレポート!L126</f>
        <v>0</v>
      </c>
      <c r="N126">
        <f>セットアップレポート!M126</f>
        <v>0</v>
      </c>
      <c r="O126">
        <f>セットアップレポート!N126</f>
        <v>0</v>
      </c>
      <c r="P126" t="str">
        <f>セットアップレポート!O126</f>
        <v>FA0220AFA654094</v>
      </c>
      <c r="Q126">
        <f>セットアップレポート!P126</f>
        <v>1000</v>
      </c>
      <c r="R126">
        <f>セットアップレポート!Q126</f>
        <v>45950.727708333332</v>
      </c>
      <c r="S126">
        <f>セットアップレポート!R126</f>
        <v>0</v>
      </c>
      <c r="T126">
        <f>セットアップレポート!S126</f>
        <v>0</v>
      </c>
      <c r="U126">
        <f>セットアップレポート!T126</f>
        <v>0</v>
      </c>
      <c r="V126">
        <f>セットアップレポート!U126</f>
        <v>0</v>
      </c>
      <c r="W126">
        <f>セットアップレポート!V126</f>
        <v>0</v>
      </c>
      <c r="X126">
        <f>セットアップレポート!W126</f>
        <v>0</v>
      </c>
      <c r="Y126">
        <f>セットアップレポート!X126</f>
        <v>0</v>
      </c>
      <c r="Z126">
        <f>セットアップレポート!Y126</f>
        <v>0</v>
      </c>
      <c r="AA126">
        <f>セットアップレポート!Z126</f>
        <v>0</v>
      </c>
      <c r="AB126" t="str">
        <f>セットアップレポート!AA126</f>
        <v>NONE</v>
      </c>
      <c r="AC126">
        <f>セットアップレポート!AB126</f>
        <v>0</v>
      </c>
      <c r="AD126">
        <f>セットアップレポート!AC126</f>
        <v>0</v>
      </c>
      <c r="AE126">
        <f>セットアップレポート!AD126</f>
        <v>0</v>
      </c>
      <c r="AF126">
        <f>セットアップレポート!AE126</f>
        <v>0</v>
      </c>
      <c r="AG126">
        <f>セットアップレポート!AF126</f>
        <v>0</v>
      </c>
      <c r="AH126">
        <f>セットアップレポート!AG126</f>
        <v>0</v>
      </c>
    </row>
    <row r="127" spans="1:34" x14ac:dyDescent="0.45">
      <c r="A127" t="str">
        <f t="shared" si="1"/>
        <v>L2-NPM030002L9000009679A</v>
      </c>
      <c r="B127" t="str">
        <f>セットアップレポート!A127</f>
        <v>Line-2</v>
      </c>
      <c r="C127" t="str">
        <f>セットアップレポート!B127</f>
        <v>L2-NPM03</v>
      </c>
      <c r="D127" t="str">
        <f>セットアップレポート!C127</f>
        <v>Zone-2-NPMW-3</v>
      </c>
      <c r="E127">
        <f>セットアップレポート!D127</f>
        <v>1</v>
      </c>
      <c r="F127">
        <f>セットアップレポート!E127</f>
        <v>1</v>
      </c>
      <c r="G127" t="str">
        <f>セットアップレポート!F127</f>
        <v>10002L</v>
      </c>
      <c r="H127">
        <f>セットアップレポート!G127</f>
        <v>2</v>
      </c>
      <c r="I127" t="str">
        <f>セットアップレポート!H127</f>
        <v>L</v>
      </c>
      <c r="J127" t="str">
        <f>セットアップレポート!I127</f>
        <v>9000009679A100895</v>
      </c>
      <c r="K127" t="str">
        <f>セットアップレポート!J127</f>
        <v>9000009679A</v>
      </c>
      <c r="L127">
        <f>セットアップレポート!K127</f>
        <v>0</v>
      </c>
      <c r="M127">
        <f>セットアップレポート!L127</f>
        <v>0</v>
      </c>
      <c r="N127">
        <f>セットアップレポート!M127</f>
        <v>0</v>
      </c>
      <c r="O127">
        <f>セットアップレポート!N127</f>
        <v>0</v>
      </c>
      <c r="P127" t="str">
        <f>セットアップレポート!O127</f>
        <v>FA0220AFA654084</v>
      </c>
      <c r="Q127">
        <f>セットアップレポート!P127</f>
        <v>2000</v>
      </c>
      <c r="R127">
        <f>セットアップレポート!Q127</f>
        <v>45950.727708333332</v>
      </c>
      <c r="S127">
        <f>セットアップレポート!R127</f>
        <v>0</v>
      </c>
      <c r="T127" t="str">
        <f>セットアップレポート!S127</f>
        <v>Yes</v>
      </c>
      <c r="U127">
        <f>セットアップレポート!T127</f>
        <v>0</v>
      </c>
      <c r="V127" t="str">
        <f>セットアップレポート!U127</f>
        <v>9000009679A100896</v>
      </c>
      <c r="W127">
        <f>セットアップレポート!V127</f>
        <v>0</v>
      </c>
      <c r="X127">
        <f>セットアップレポート!W127</f>
        <v>0</v>
      </c>
      <c r="Y127">
        <f>セットアップレポート!X127</f>
        <v>0</v>
      </c>
      <c r="Z127">
        <f>セットアップレポート!Y127</f>
        <v>0</v>
      </c>
      <c r="AA127">
        <f>セットアップレポート!Z127</f>
        <v>0</v>
      </c>
      <c r="AB127" t="str">
        <f>セットアップレポート!AA127</f>
        <v>NONE</v>
      </c>
      <c r="AC127">
        <f>セットアップレポート!AB127</f>
        <v>0</v>
      </c>
      <c r="AD127">
        <f>セットアップレポート!AC127</f>
        <v>0</v>
      </c>
      <c r="AE127">
        <f>セットアップレポート!AD127</f>
        <v>0</v>
      </c>
      <c r="AF127">
        <f>セットアップレポート!AE127</f>
        <v>0</v>
      </c>
      <c r="AG127">
        <f>セットアップレポート!AF127</f>
        <v>0</v>
      </c>
      <c r="AH127">
        <f>セットアップレポート!AG127</f>
        <v>0</v>
      </c>
    </row>
    <row r="128" spans="1:34" x14ac:dyDescent="0.45">
      <c r="A128" t="str">
        <f t="shared" si="1"/>
        <v>L2-NPM030003L938442</v>
      </c>
      <c r="B128" t="str">
        <f>セットアップレポート!A128</f>
        <v>Line-2</v>
      </c>
      <c r="C128" t="str">
        <f>セットアップレポート!B128</f>
        <v>L2-NPM03</v>
      </c>
      <c r="D128" t="str">
        <f>セットアップレポート!C128</f>
        <v>Zone-2-NPMW-3</v>
      </c>
      <c r="E128">
        <f>セットアップレポート!D128</f>
        <v>1</v>
      </c>
      <c r="F128">
        <f>セットアップレポート!E128</f>
        <v>1</v>
      </c>
      <c r="G128" t="str">
        <f>セットアップレポート!F128</f>
        <v>10003L</v>
      </c>
      <c r="H128">
        <f>セットアップレポート!G128</f>
        <v>3</v>
      </c>
      <c r="I128" t="str">
        <f>セットアップレポート!H128</f>
        <v>L</v>
      </c>
      <c r="J128" t="str">
        <f>セットアップレポート!I128</f>
        <v>938442 100418</v>
      </c>
      <c r="K128">
        <f>セットアップレポート!J128</f>
        <v>938442</v>
      </c>
      <c r="L128">
        <f>セットアップレポート!K128</f>
        <v>0</v>
      </c>
      <c r="M128">
        <f>セットアップレポート!L128</f>
        <v>0</v>
      </c>
      <c r="N128">
        <f>セットアップレポート!M128</f>
        <v>0</v>
      </c>
      <c r="O128">
        <f>セットアップレポート!N128</f>
        <v>0</v>
      </c>
      <c r="P128" t="str">
        <f>セットアップレポート!O128</f>
        <v>FA0220AFA654004</v>
      </c>
      <c r="Q128">
        <f>セットアップレポート!P128</f>
        <v>3000</v>
      </c>
      <c r="R128">
        <f>セットアップレポート!Q128</f>
        <v>45950.727719907409</v>
      </c>
      <c r="S128">
        <f>セットアップレポート!R128</f>
        <v>0</v>
      </c>
      <c r="T128">
        <f>セットアップレポート!S128</f>
        <v>0</v>
      </c>
      <c r="U128">
        <f>セットアップレポート!T128</f>
        <v>0</v>
      </c>
      <c r="V128">
        <f>セットアップレポート!U128</f>
        <v>0</v>
      </c>
      <c r="W128">
        <f>セットアップレポート!V128</f>
        <v>0</v>
      </c>
      <c r="X128">
        <f>セットアップレポート!W128</f>
        <v>0</v>
      </c>
      <c r="Y128">
        <f>セットアップレポート!X128</f>
        <v>0</v>
      </c>
      <c r="Z128">
        <f>セットアップレポート!Y128</f>
        <v>0</v>
      </c>
      <c r="AA128">
        <f>セットアップレポート!Z128</f>
        <v>0</v>
      </c>
      <c r="AB128" t="str">
        <f>セットアップレポート!AA128</f>
        <v>NONE</v>
      </c>
      <c r="AC128">
        <f>セットアップレポート!AB128</f>
        <v>0</v>
      </c>
      <c r="AD128">
        <f>セットアップレポート!AC128</f>
        <v>0</v>
      </c>
      <c r="AE128">
        <f>セットアップレポート!AD128</f>
        <v>0</v>
      </c>
      <c r="AF128">
        <f>セットアップレポート!AE128</f>
        <v>0</v>
      </c>
      <c r="AG128">
        <f>セットアップレポート!AF128</f>
        <v>0</v>
      </c>
      <c r="AH128">
        <f>セットアップレポート!AG128</f>
        <v>0</v>
      </c>
    </row>
    <row r="129" spans="1:34" x14ac:dyDescent="0.45">
      <c r="A129" t="str">
        <f t="shared" si="1"/>
        <v>L2-NPM030004L513981A</v>
      </c>
      <c r="B129" t="str">
        <f>セットアップレポート!A129</f>
        <v>Line-2</v>
      </c>
      <c r="C129" t="str">
        <f>セットアップレポート!B129</f>
        <v>L2-NPM03</v>
      </c>
      <c r="D129" t="str">
        <f>セットアップレポート!C129</f>
        <v>Zone-2-NPMW-3</v>
      </c>
      <c r="E129">
        <f>セットアップレポート!D129</f>
        <v>1</v>
      </c>
      <c r="F129">
        <f>セットアップレポート!E129</f>
        <v>1</v>
      </c>
      <c r="G129" t="str">
        <f>セットアップレポート!F129</f>
        <v>10004L</v>
      </c>
      <c r="H129">
        <f>セットアップレポート!G129</f>
        <v>4</v>
      </c>
      <c r="I129" t="str">
        <f>セットアップレポート!H129</f>
        <v>L</v>
      </c>
      <c r="J129" t="str">
        <f>セットアップレポート!I129</f>
        <v>513981A100280</v>
      </c>
      <c r="K129" t="str">
        <f>セットアップレポート!J129</f>
        <v>513981A</v>
      </c>
      <c r="L129">
        <f>セットアップレポート!K129</f>
        <v>0</v>
      </c>
      <c r="M129">
        <f>セットアップレポート!L129</f>
        <v>0</v>
      </c>
      <c r="N129">
        <f>セットアップレポート!M129</f>
        <v>0</v>
      </c>
      <c r="O129">
        <f>セットアップレポート!N129</f>
        <v>0</v>
      </c>
      <c r="P129" t="str">
        <f>セットアップレポート!O129</f>
        <v>FA0201ABD000465</v>
      </c>
      <c r="Q129">
        <f>セットアップレポート!P129</f>
        <v>4000</v>
      </c>
      <c r="R129">
        <f>セットアップレポート!Q129</f>
        <v>45950.727719907409</v>
      </c>
      <c r="S129">
        <f>セットアップレポート!R129</f>
        <v>0</v>
      </c>
      <c r="T129">
        <f>セットアップレポート!S129</f>
        <v>0</v>
      </c>
      <c r="U129">
        <f>セットアップレポート!T129</f>
        <v>0</v>
      </c>
      <c r="V129">
        <f>セットアップレポート!U129</f>
        <v>0</v>
      </c>
      <c r="W129">
        <f>セットアップレポート!V129</f>
        <v>0</v>
      </c>
      <c r="X129">
        <f>セットアップレポート!W129</f>
        <v>0</v>
      </c>
      <c r="Y129">
        <f>セットアップレポート!X129</f>
        <v>0</v>
      </c>
      <c r="Z129">
        <f>セットアップレポート!Y129</f>
        <v>0</v>
      </c>
      <c r="AA129">
        <f>セットアップレポート!Z129</f>
        <v>0</v>
      </c>
      <c r="AB129" t="str">
        <f>セットアップレポート!AA129</f>
        <v>NONE</v>
      </c>
      <c r="AC129">
        <f>セットアップレポート!AB129</f>
        <v>0</v>
      </c>
      <c r="AD129">
        <f>セットアップレポート!AC129</f>
        <v>0</v>
      </c>
      <c r="AE129">
        <f>セットアップレポート!AD129</f>
        <v>0</v>
      </c>
      <c r="AF129">
        <f>セットアップレポート!AE129</f>
        <v>0</v>
      </c>
      <c r="AG129">
        <f>セットアップレポート!AF129</f>
        <v>0</v>
      </c>
      <c r="AH129">
        <f>セットアップレポート!AG129</f>
        <v>0</v>
      </c>
    </row>
    <row r="130" spans="1:34" x14ac:dyDescent="0.45">
      <c r="A130" t="str">
        <f t="shared" si="1"/>
        <v>L2-NPM030005L560163A</v>
      </c>
      <c r="B130" t="str">
        <f>セットアップレポート!A130</f>
        <v>Line-2</v>
      </c>
      <c r="C130" t="str">
        <f>セットアップレポート!B130</f>
        <v>L2-NPM03</v>
      </c>
      <c r="D130" t="str">
        <f>セットアップレポート!C130</f>
        <v>Zone-2-NPMW-3</v>
      </c>
      <c r="E130">
        <f>セットアップレポート!D130</f>
        <v>1</v>
      </c>
      <c r="F130">
        <f>セットアップレポート!E130</f>
        <v>1</v>
      </c>
      <c r="G130" t="str">
        <f>セットアップレポート!F130</f>
        <v>10005L</v>
      </c>
      <c r="H130">
        <f>セットアップレポート!G130</f>
        <v>5</v>
      </c>
      <c r="I130" t="str">
        <f>セットアップレポート!H130</f>
        <v>L</v>
      </c>
      <c r="J130" t="str">
        <f>セットアップレポート!I130</f>
        <v>560163A100060</v>
      </c>
      <c r="K130" t="str">
        <f>セットアップレポート!J130</f>
        <v>560163A</v>
      </c>
      <c r="L130">
        <f>セットアップレポート!K130</f>
        <v>0</v>
      </c>
      <c r="M130">
        <f>セットアップレポート!L130</f>
        <v>0</v>
      </c>
      <c r="N130">
        <f>セットアップレポート!M130</f>
        <v>0</v>
      </c>
      <c r="O130">
        <f>セットアップレポート!N130</f>
        <v>0</v>
      </c>
      <c r="P130" t="str">
        <f>セットアップレポート!O130</f>
        <v>FA0201ACD049719</v>
      </c>
      <c r="Q130">
        <f>セットアップレポート!P130</f>
        <v>4000</v>
      </c>
      <c r="R130">
        <f>セットアップレポート!Q130</f>
        <v>45950.727719907409</v>
      </c>
      <c r="S130">
        <f>セットアップレポート!R130</f>
        <v>0</v>
      </c>
      <c r="T130">
        <f>セットアップレポート!S130</f>
        <v>0</v>
      </c>
      <c r="U130">
        <f>セットアップレポート!T130</f>
        <v>0</v>
      </c>
      <c r="V130">
        <f>セットアップレポート!U130</f>
        <v>0</v>
      </c>
      <c r="W130">
        <f>セットアップレポート!V130</f>
        <v>0</v>
      </c>
      <c r="X130">
        <f>セットアップレポート!W130</f>
        <v>0</v>
      </c>
      <c r="Y130">
        <f>セットアップレポート!X130</f>
        <v>0</v>
      </c>
      <c r="Z130">
        <f>セットアップレポート!Y130</f>
        <v>0</v>
      </c>
      <c r="AA130">
        <f>セットアップレポート!Z130</f>
        <v>0</v>
      </c>
      <c r="AB130" t="str">
        <f>セットアップレポート!AA130</f>
        <v>NONE</v>
      </c>
      <c r="AC130">
        <f>セットアップレポート!AB130</f>
        <v>0</v>
      </c>
      <c r="AD130">
        <f>セットアップレポート!AC130</f>
        <v>0</v>
      </c>
      <c r="AE130">
        <f>セットアップレポート!AD130</f>
        <v>0</v>
      </c>
      <c r="AF130">
        <f>セットアップレポート!AE130</f>
        <v>0</v>
      </c>
      <c r="AG130">
        <f>セットアップレポート!AF130</f>
        <v>0</v>
      </c>
      <c r="AH130">
        <f>セットアップレポート!AG130</f>
        <v>0</v>
      </c>
    </row>
    <row r="131" spans="1:34" x14ac:dyDescent="0.45">
      <c r="A131" t="str">
        <f t="shared" ref="A131:A194" si="2">C131&amp;RIGHT(G131,5)&amp;K131</f>
        <v>L2-NPM030006L516202B</v>
      </c>
      <c r="B131" t="str">
        <f>セットアップレポート!A131</f>
        <v>Line-2</v>
      </c>
      <c r="C131" t="str">
        <f>セットアップレポート!B131</f>
        <v>L2-NPM03</v>
      </c>
      <c r="D131" t="str">
        <f>セットアップレポート!C131</f>
        <v>Zone-2-NPMW-3</v>
      </c>
      <c r="E131">
        <f>セットアップレポート!D131</f>
        <v>1</v>
      </c>
      <c r="F131">
        <f>セットアップレポート!E131</f>
        <v>1</v>
      </c>
      <c r="G131" t="str">
        <f>セットアップレポート!F131</f>
        <v>10006L</v>
      </c>
      <c r="H131">
        <f>セットアップレポート!G131</f>
        <v>6</v>
      </c>
      <c r="I131" t="str">
        <f>セットアップレポート!H131</f>
        <v>L</v>
      </c>
      <c r="J131" t="str">
        <f>セットアップレポート!I131</f>
        <v>516202B100759</v>
      </c>
      <c r="K131" t="str">
        <f>セットアップレポート!J131</f>
        <v>516202B</v>
      </c>
      <c r="L131">
        <f>セットアップレポート!K131</f>
        <v>0</v>
      </c>
      <c r="M131">
        <f>セットアップレポート!L131</f>
        <v>0</v>
      </c>
      <c r="N131">
        <f>セットアップレポート!M131</f>
        <v>0</v>
      </c>
      <c r="O131">
        <f>セットアップレポート!N131</f>
        <v>0</v>
      </c>
      <c r="P131" t="str">
        <f>セットアップレポート!O131</f>
        <v>FA0201ABD000714</v>
      </c>
      <c r="Q131">
        <f>セットアップレポート!P131</f>
        <v>4000</v>
      </c>
      <c r="R131">
        <f>セットアップレポート!Q131</f>
        <v>45950.727719907409</v>
      </c>
      <c r="S131">
        <f>セットアップレポート!R131</f>
        <v>0</v>
      </c>
      <c r="T131">
        <f>セットアップレポート!S131</f>
        <v>0</v>
      </c>
      <c r="U131">
        <f>セットアップレポート!T131</f>
        <v>0</v>
      </c>
      <c r="V131">
        <f>セットアップレポート!U131</f>
        <v>0</v>
      </c>
      <c r="W131">
        <f>セットアップレポート!V131</f>
        <v>0</v>
      </c>
      <c r="X131">
        <f>セットアップレポート!W131</f>
        <v>0</v>
      </c>
      <c r="Y131">
        <f>セットアップレポート!X131</f>
        <v>0</v>
      </c>
      <c r="Z131">
        <f>セットアップレポート!Y131</f>
        <v>0</v>
      </c>
      <c r="AA131">
        <f>セットアップレポート!Z131</f>
        <v>0</v>
      </c>
      <c r="AB131" t="str">
        <f>セットアップレポート!AA131</f>
        <v>NONE</v>
      </c>
      <c r="AC131">
        <f>セットアップレポート!AB131</f>
        <v>0</v>
      </c>
      <c r="AD131">
        <f>セットアップレポート!AC131</f>
        <v>0</v>
      </c>
      <c r="AE131">
        <f>セットアップレポート!AD131</f>
        <v>0</v>
      </c>
      <c r="AF131">
        <f>セットアップレポート!AE131</f>
        <v>0</v>
      </c>
      <c r="AG131">
        <f>セットアップレポート!AF131</f>
        <v>0</v>
      </c>
      <c r="AH131">
        <f>セットアップレポート!AG131</f>
        <v>0</v>
      </c>
    </row>
    <row r="132" spans="1:34" x14ac:dyDescent="0.45">
      <c r="A132" t="str">
        <f t="shared" si="2"/>
        <v>L2-NPM030007L655417</v>
      </c>
      <c r="B132" t="str">
        <f>セットアップレポート!A132</f>
        <v>Line-2</v>
      </c>
      <c r="C132" t="str">
        <f>セットアップレポート!B132</f>
        <v>L2-NPM03</v>
      </c>
      <c r="D132" t="str">
        <f>セットアップレポート!C132</f>
        <v>Zone-2-NPMW-3</v>
      </c>
      <c r="E132">
        <f>セットアップレポート!D132</f>
        <v>1</v>
      </c>
      <c r="F132">
        <f>セットアップレポート!E132</f>
        <v>1</v>
      </c>
      <c r="G132" t="str">
        <f>セットアップレポート!F132</f>
        <v>10007L</v>
      </c>
      <c r="H132">
        <f>セットアップレポート!G132</f>
        <v>7</v>
      </c>
      <c r="I132" t="str">
        <f>セットアップレポート!H132</f>
        <v>L</v>
      </c>
      <c r="J132" t="str">
        <f>セットアップレポート!I132</f>
        <v>655417 100720</v>
      </c>
      <c r="K132">
        <f>セットアップレポート!J132</f>
        <v>655417</v>
      </c>
      <c r="L132">
        <f>セットアップレポート!K132</f>
        <v>0</v>
      </c>
      <c r="M132">
        <f>セットアップレポート!L132</f>
        <v>0</v>
      </c>
      <c r="N132">
        <f>セットアップレポート!M132</f>
        <v>0</v>
      </c>
      <c r="O132">
        <f>セットアップレポート!N132</f>
        <v>0</v>
      </c>
      <c r="P132" t="str">
        <f>セットアップレポート!O132</f>
        <v>FA0201AAD000137</v>
      </c>
      <c r="Q132">
        <f>セットアップレポート!P132</f>
        <v>4000</v>
      </c>
      <c r="R132">
        <f>セットアップレポート!Q132</f>
        <v>45950.727719907409</v>
      </c>
      <c r="S132">
        <f>セットアップレポート!R132</f>
        <v>0</v>
      </c>
      <c r="T132">
        <f>セットアップレポート!S132</f>
        <v>0</v>
      </c>
      <c r="U132">
        <f>セットアップレポート!T132</f>
        <v>0</v>
      </c>
      <c r="V132">
        <f>セットアップレポート!U132</f>
        <v>0</v>
      </c>
      <c r="W132">
        <f>セットアップレポート!V132</f>
        <v>0</v>
      </c>
      <c r="X132">
        <f>セットアップレポート!W132</f>
        <v>0</v>
      </c>
      <c r="Y132">
        <f>セットアップレポート!X132</f>
        <v>0</v>
      </c>
      <c r="Z132">
        <f>セットアップレポート!Y132</f>
        <v>0</v>
      </c>
      <c r="AA132">
        <f>セットアップレポート!Z132</f>
        <v>0</v>
      </c>
      <c r="AB132" t="str">
        <f>セットアップレポート!AA132</f>
        <v>NONE</v>
      </c>
      <c r="AC132">
        <f>セットアップレポート!AB132</f>
        <v>0</v>
      </c>
      <c r="AD132">
        <f>セットアップレポート!AC132</f>
        <v>0</v>
      </c>
      <c r="AE132">
        <f>セットアップレポート!AD132</f>
        <v>0</v>
      </c>
      <c r="AF132">
        <f>セットアップレポート!AE132</f>
        <v>0</v>
      </c>
      <c r="AG132">
        <f>セットアップレポート!AF132</f>
        <v>0</v>
      </c>
      <c r="AH132">
        <f>セットアップレポート!AG132</f>
        <v>0</v>
      </c>
    </row>
    <row r="133" spans="1:34" x14ac:dyDescent="0.45">
      <c r="A133" t="str">
        <f t="shared" si="2"/>
        <v>L2-NPM030008L722381</v>
      </c>
      <c r="B133" t="str">
        <f>セットアップレポート!A133</f>
        <v>Line-2</v>
      </c>
      <c r="C133" t="str">
        <f>セットアップレポート!B133</f>
        <v>L2-NPM03</v>
      </c>
      <c r="D133" t="str">
        <f>セットアップレポート!C133</f>
        <v>Zone-2-NPMW-3</v>
      </c>
      <c r="E133">
        <f>セットアップレポート!D133</f>
        <v>1</v>
      </c>
      <c r="F133">
        <f>セットアップレポート!E133</f>
        <v>1</v>
      </c>
      <c r="G133" t="str">
        <f>セットアップレポート!F133</f>
        <v>10008L</v>
      </c>
      <c r="H133">
        <f>セットアップレポート!G133</f>
        <v>8</v>
      </c>
      <c r="I133" t="str">
        <f>セットアップレポート!H133</f>
        <v>L</v>
      </c>
      <c r="J133" t="str">
        <f>セットアップレポート!I133</f>
        <v>722381 100193</v>
      </c>
      <c r="K133">
        <f>セットアップレポート!J133</f>
        <v>722381</v>
      </c>
      <c r="L133">
        <f>セットアップレポート!K133</f>
        <v>0</v>
      </c>
      <c r="M133">
        <f>セットアップレポート!L133</f>
        <v>0</v>
      </c>
      <c r="N133">
        <f>セットアップレポート!M133</f>
        <v>0</v>
      </c>
      <c r="O133">
        <f>セットアップレポート!N133</f>
        <v>0</v>
      </c>
      <c r="P133" t="str">
        <f>セットアップレポート!O133</f>
        <v>FA0201ABA002043</v>
      </c>
      <c r="Q133">
        <f>セットアップレポート!P133</f>
        <v>5000</v>
      </c>
      <c r="R133">
        <f>セットアップレポート!Q133</f>
        <v>45950.727719907409</v>
      </c>
      <c r="S133">
        <f>セットアップレポート!R133</f>
        <v>0</v>
      </c>
      <c r="T133">
        <f>セットアップレポート!S133</f>
        <v>0</v>
      </c>
      <c r="U133">
        <f>セットアップレポート!T133</f>
        <v>0</v>
      </c>
      <c r="V133">
        <f>セットアップレポート!U133</f>
        <v>0</v>
      </c>
      <c r="W133">
        <f>セットアップレポート!V133</f>
        <v>0</v>
      </c>
      <c r="X133">
        <f>セットアップレポート!W133</f>
        <v>0</v>
      </c>
      <c r="Y133">
        <f>セットアップレポート!X133</f>
        <v>0</v>
      </c>
      <c r="Z133">
        <f>セットアップレポート!Y133</f>
        <v>0</v>
      </c>
      <c r="AA133">
        <f>セットアップレポート!Z133</f>
        <v>0</v>
      </c>
      <c r="AB133" t="str">
        <f>セットアップレポート!AA133</f>
        <v>NONE</v>
      </c>
      <c r="AC133">
        <f>セットアップレポート!AB133</f>
        <v>0</v>
      </c>
      <c r="AD133">
        <f>セットアップレポート!AC133</f>
        <v>0</v>
      </c>
      <c r="AE133">
        <f>セットアップレポート!AD133</f>
        <v>0</v>
      </c>
      <c r="AF133">
        <f>セットアップレポート!AE133</f>
        <v>0</v>
      </c>
      <c r="AG133">
        <f>セットアップレポート!AF133</f>
        <v>0</v>
      </c>
      <c r="AH133">
        <f>セットアップレポート!AG133</f>
        <v>0</v>
      </c>
    </row>
    <row r="134" spans="1:34" x14ac:dyDescent="0.45">
      <c r="A134" t="str">
        <f t="shared" si="2"/>
        <v>L2-NPM030009L9000057869</v>
      </c>
      <c r="B134" t="str">
        <f>セットアップレポート!A134</f>
        <v>Line-2</v>
      </c>
      <c r="C134" t="str">
        <f>セットアップレポート!B134</f>
        <v>L2-NPM03</v>
      </c>
      <c r="D134" t="str">
        <f>セットアップレポート!C134</f>
        <v>Zone-2-NPMW-3</v>
      </c>
      <c r="E134">
        <f>セットアップレポート!D134</f>
        <v>1</v>
      </c>
      <c r="F134">
        <f>セットアップレポート!E134</f>
        <v>1</v>
      </c>
      <c r="G134" t="str">
        <f>セットアップレポート!F134</f>
        <v>10009L</v>
      </c>
      <c r="H134">
        <f>セットアップレポート!G134</f>
        <v>9</v>
      </c>
      <c r="I134" t="str">
        <f>セットアップレポート!H134</f>
        <v>L</v>
      </c>
      <c r="J134" t="str">
        <f>セットアップレポート!I134</f>
        <v>9000057869 100700</v>
      </c>
      <c r="K134">
        <f>セットアップレポート!J134</f>
        <v>9000057869</v>
      </c>
      <c r="L134">
        <f>セットアップレポート!K134</f>
        <v>0</v>
      </c>
      <c r="M134">
        <f>セットアップレポート!L134</f>
        <v>0</v>
      </c>
      <c r="N134">
        <f>セットアップレポート!M134</f>
        <v>0</v>
      </c>
      <c r="O134">
        <f>セットアップレポート!N134</f>
        <v>0</v>
      </c>
      <c r="P134" t="str">
        <f>セットアップレポート!O134</f>
        <v>FA0201ACD051297</v>
      </c>
      <c r="Q134">
        <f>セットアップレポート!P134</f>
        <v>3000</v>
      </c>
      <c r="R134">
        <f>セットアップレポート!Q134</f>
        <v>45950.727719907409</v>
      </c>
      <c r="S134">
        <f>セットアップレポート!R134</f>
        <v>0</v>
      </c>
      <c r="T134">
        <f>セットアップレポート!S134</f>
        <v>0</v>
      </c>
      <c r="U134">
        <f>セットアップレポート!T134</f>
        <v>0</v>
      </c>
      <c r="V134">
        <f>セットアップレポート!U134</f>
        <v>0</v>
      </c>
      <c r="W134">
        <f>セットアップレポート!V134</f>
        <v>0</v>
      </c>
      <c r="X134">
        <f>セットアップレポート!W134</f>
        <v>0</v>
      </c>
      <c r="Y134">
        <f>セットアップレポート!X134</f>
        <v>0</v>
      </c>
      <c r="Z134">
        <f>セットアップレポート!Y134</f>
        <v>0</v>
      </c>
      <c r="AA134">
        <f>セットアップレポート!Z134</f>
        <v>0</v>
      </c>
      <c r="AB134" t="str">
        <f>セットアップレポート!AA134</f>
        <v>NONE</v>
      </c>
      <c r="AC134">
        <f>セットアップレポート!AB134</f>
        <v>0</v>
      </c>
      <c r="AD134">
        <f>セットアップレポート!AC134</f>
        <v>0</v>
      </c>
      <c r="AE134">
        <f>セットアップレポート!AD134</f>
        <v>0</v>
      </c>
      <c r="AF134">
        <f>セットアップレポート!AE134</f>
        <v>0</v>
      </c>
      <c r="AG134">
        <f>セットアップレポート!AF134</f>
        <v>0</v>
      </c>
      <c r="AH134">
        <f>セットアップレポート!AG134</f>
        <v>0</v>
      </c>
    </row>
    <row r="135" spans="1:34" x14ac:dyDescent="0.45">
      <c r="A135" t="str">
        <f t="shared" si="2"/>
        <v>L2-NPM030010L931476</v>
      </c>
      <c r="B135" t="str">
        <f>セットアップレポート!A135</f>
        <v>Line-2</v>
      </c>
      <c r="C135" t="str">
        <f>セットアップレポート!B135</f>
        <v>L2-NPM03</v>
      </c>
      <c r="D135" t="str">
        <f>セットアップレポート!C135</f>
        <v>Zone-2-NPMW-3</v>
      </c>
      <c r="E135">
        <f>セットアップレポート!D135</f>
        <v>1</v>
      </c>
      <c r="F135">
        <f>セットアップレポート!E135</f>
        <v>1</v>
      </c>
      <c r="G135" t="str">
        <f>セットアップレポート!F135</f>
        <v>10010L</v>
      </c>
      <c r="H135">
        <f>セットアップレポート!G135</f>
        <v>10</v>
      </c>
      <c r="I135" t="str">
        <f>セットアップレポート!H135</f>
        <v>L</v>
      </c>
      <c r="J135" t="str">
        <f>セットアップレポート!I135</f>
        <v>931476 100427</v>
      </c>
      <c r="K135">
        <f>セットアップレポート!J135</f>
        <v>931476</v>
      </c>
      <c r="L135">
        <f>セットアップレポート!K135</f>
        <v>0</v>
      </c>
      <c r="M135">
        <f>セットアップレポート!L135</f>
        <v>0</v>
      </c>
      <c r="N135">
        <f>セットアップレポート!M135</f>
        <v>0</v>
      </c>
      <c r="O135">
        <f>セットアップレポート!N135</f>
        <v>0</v>
      </c>
      <c r="P135" t="str">
        <f>セットアップレポート!O135</f>
        <v>FA0201ACD050230</v>
      </c>
      <c r="Q135">
        <f>セットアップレポート!P135</f>
        <v>3000</v>
      </c>
      <c r="R135">
        <f>セットアップレポート!Q135</f>
        <v>45950.727719907409</v>
      </c>
      <c r="S135">
        <f>セットアップレポート!R135</f>
        <v>0</v>
      </c>
      <c r="T135">
        <f>セットアップレポート!S135</f>
        <v>0</v>
      </c>
      <c r="U135">
        <f>セットアップレポート!T135</f>
        <v>0</v>
      </c>
      <c r="V135">
        <f>セットアップレポート!U135</f>
        <v>0</v>
      </c>
      <c r="W135">
        <f>セットアップレポート!V135</f>
        <v>0</v>
      </c>
      <c r="X135">
        <f>セットアップレポート!W135</f>
        <v>0</v>
      </c>
      <c r="Y135">
        <f>セットアップレポート!X135</f>
        <v>0</v>
      </c>
      <c r="Z135">
        <f>セットアップレポート!Y135</f>
        <v>0</v>
      </c>
      <c r="AA135">
        <f>セットアップレポート!Z135</f>
        <v>0</v>
      </c>
      <c r="AB135" t="str">
        <f>セットアップレポート!AA135</f>
        <v>NONE</v>
      </c>
      <c r="AC135">
        <f>セットアップレポート!AB135</f>
        <v>0</v>
      </c>
      <c r="AD135">
        <f>セットアップレポート!AC135</f>
        <v>0</v>
      </c>
      <c r="AE135">
        <f>セットアップレポート!AD135</f>
        <v>0</v>
      </c>
      <c r="AF135">
        <f>セットアップレポート!AE135</f>
        <v>0</v>
      </c>
      <c r="AG135">
        <f>セットアップレポート!AF135</f>
        <v>0</v>
      </c>
      <c r="AH135">
        <f>セットアップレポート!AG135</f>
        <v>0</v>
      </c>
    </row>
    <row r="136" spans="1:34" x14ac:dyDescent="0.45">
      <c r="A136" t="str">
        <f t="shared" si="2"/>
        <v>L2-NPM030011L9000047735</v>
      </c>
      <c r="B136" t="str">
        <f>セットアップレポート!A136</f>
        <v>Line-2</v>
      </c>
      <c r="C136" t="str">
        <f>セットアップレポート!B136</f>
        <v>L2-NPM03</v>
      </c>
      <c r="D136" t="str">
        <f>セットアップレポート!C136</f>
        <v>Zone-2-NPMW-3</v>
      </c>
      <c r="E136">
        <f>セットアップレポート!D136</f>
        <v>1</v>
      </c>
      <c r="F136">
        <f>セットアップレポート!E136</f>
        <v>1</v>
      </c>
      <c r="G136" t="str">
        <f>セットアップレポート!F136</f>
        <v>10011L</v>
      </c>
      <c r="H136">
        <f>セットアップレポート!G136</f>
        <v>11</v>
      </c>
      <c r="I136" t="str">
        <f>セットアップレポート!H136</f>
        <v>L</v>
      </c>
      <c r="J136" t="str">
        <f>セットアップレポート!I136</f>
        <v>9000047735 100037</v>
      </c>
      <c r="K136">
        <f>セットアップレポート!J136</f>
        <v>9000047735</v>
      </c>
      <c r="L136">
        <f>セットアップレポート!K136</f>
        <v>0</v>
      </c>
      <c r="M136">
        <f>セットアップレポート!L136</f>
        <v>0</v>
      </c>
      <c r="N136">
        <f>セットアップレポート!M136</f>
        <v>0</v>
      </c>
      <c r="O136">
        <f>セットアップレポート!N136</f>
        <v>0</v>
      </c>
      <c r="P136" t="str">
        <f>セットアップレポート!O136</f>
        <v>FA0201ABA002406</v>
      </c>
      <c r="Q136">
        <f>セットアップレポート!P136</f>
        <v>3000</v>
      </c>
      <c r="R136">
        <f>セットアップレポート!Q136</f>
        <v>45950.727719907409</v>
      </c>
      <c r="S136">
        <f>セットアップレポート!R136</f>
        <v>0</v>
      </c>
      <c r="T136">
        <f>セットアップレポート!S136</f>
        <v>0</v>
      </c>
      <c r="U136">
        <f>セットアップレポート!T136</f>
        <v>0</v>
      </c>
      <c r="V136">
        <f>セットアップレポート!U136</f>
        <v>0</v>
      </c>
      <c r="W136">
        <f>セットアップレポート!V136</f>
        <v>0</v>
      </c>
      <c r="X136">
        <f>セットアップレポート!W136</f>
        <v>0</v>
      </c>
      <c r="Y136">
        <f>セットアップレポート!X136</f>
        <v>0</v>
      </c>
      <c r="Z136">
        <f>セットアップレポート!Y136</f>
        <v>0</v>
      </c>
      <c r="AA136">
        <f>セットアップレポート!Z136</f>
        <v>0</v>
      </c>
      <c r="AB136" t="str">
        <f>セットアップレポート!AA136</f>
        <v>NONE</v>
      </c>
      <c r="AC136">
        <f>セットアップレポート!AB136</f>
        <v>0</v>
      </c>
      <c r="AD136">
        <f>セットアップレポート!AC136</f>
        <v>0</v>
      </c>
      <c r="AE136">
        <f>セットアップレポート!AD136</f>
        <v>0</v>
      </c>
      <c r="AF136">
        <f>セットアップレポート!AE136</f>
        <v>0</v>
      </c>
      <c r="AG136">
        <f>セットアップレポート!AF136</f>
        <v>0</v>
      </c>
      <c r="AH136">
        <f>セットアップレポート!AG136</f>
        <v>0</v>
      </c>
    </row>
    <row r="137" spans="1:34" x14ac:dyDescent="0.45">
      <c r="A137" t="str">
        <f t="shared" si="2"/>
        <v>L2-NPM030012L9000066629</v>
      </c>
      <c r="B137" t="str">
        <f>セットアップレポート!A137</f>
        <v>Line-2</v>
      </c>
      <c r="C137" t="str">
        <f>セットアップレポート!B137</f>
        <v>L2-NPM03</v>
      </c>
      <c r="D137" t="str">
        <f>セットアップレポート!C137</f>
        <v>Zone-2-NPMW-3</v>
      </c>
      <c r="E137">
        <f>セットアップレポート!D137</f>
        <v>1</v>
      </c>
      <c r="F137">
        <f>セットアップレポート!E137</f>
        <v>1</v>
      </c>
      <c r="G137" t="str">
        <f>セットアップレポート!F137</f>
        <v>10012L</v>
      </c>
      <c r="H137">
        <f>セットアップレポート!G137</f>
        <v>12</v>
      </c>
      <c r="I137" t="str">
        <f>セットアップレポート!H137</f>
        <v>L</v>
      </c>
      <c r="J137" t="str">
        <f>セットアップレポート!I137</f>
        <v>9000066629 100008</v>
      </c>
      <c r="K137">
        <f>セットアップレポート!J137</f>
        <v>9000066629</v>
      </c>
      <c r="L137">
        <f>セットアップレポート!K137</f>
        <v>0</v>
      </c>
      <c r="M137">
        <f>セットアップレポート!L137</f>
        <v>0</v>
      </c>
      <c r="N137">
        <f>セットアップレポート!M137</f>
        <v>0</v>
      </c>
      <c r="O137">
        <f>セットアップレポート!N137</f>
        <v>0</v>
      </c>
      <c r="P137" t="str">
        <f>セットアップレポート!O137</f>
        <v>FA0201ABD000640</v>
      </c>
      <c r="Q137">
        <f>セットアップレポート!P137</f>
        <v>4000</v>
      </c>
      <c r="R137">
        <f>セットアップレポート!Q137</f>
        <v>45930.453425925924</v>
      </c>
      <c r="S137">
        <f>セットアップレポート!R137</f>
        <v>0</v>
      </c>
      <c r="T137">
        <f>セットアップレポート!S137</f>
        <v>0</v>
      </c>
      <c r="U137">
        <f>セットアップレポート!T137</f>
        <v>0</v>
      </c>
      <c r="V137">
        <f>セットアップレポート!U137</f>
        <v>0</v>
      </c>
      <c r="W137">
        <f>セットアップレポート!V137</f>
        <v>0</v>
      </c>
      <c r="X137">
        <f>セットアップレポート!W137</f>
        <v>0</v>
      </c>
      <c r="Y137">
        <f>セットアップレポート!X137</f>
        <v>0</v>
      </c>
      <c r="Z137">
        <f>セットアップレポート!Y137</f>
        <v>0</v>
      </c>
      <c r="AA137">
        <f>セットアップレポート!Z137</f>
        <v>0</v>
      </c>
      <c r="AB137" t="str">
        <f>セットアップレポート!AA137</f>
        <v>NONE</v>
      </c>
      <c r="AC137">
        <f>セットアップレポート!AB137</f>
        <v>0</v>
      </c>
      <c r="AD137">
        <f>セットアップレポート!AC137</f>
        <v>0</v>
      </c>
      <c r="AE137">
        <f>セットアップレポート!AD137</f>
        <v>0</v>
      </c>
      <c r="AF137">
        <f>セットアップレポート!AE137</f>
        <v>0</v>
      </c>
      <c r="AG137">
        <f>セットアップレポート!AF137</f>
        <v>0</v>
      </c>
      <c r="AH137">
        <f>セットアップレポート!AG137</f>
        <v>0</v>
      </c>
    </row>
    <row r="138" spans="1:34" x14ac:dyDescent="0.45">
      <c r="A138" t="str">
        <f t="shared" si="2"/>
        <v>L2-NPM030013L512982A</v>
      </c>
      <c r="B138" t="str">
        <f>セットアップレポート!A138</f>
        <v>Line-2</v>
      </c>
      <c r="C138" t="str">
        <f>セットアップレポート!B138</f>
        <v>L2-NPM03</v>
      </c>
      <c r="D138" t="str">
        <f>セットアップレポート!C138</f>
        <v>Zone-2-NPMW-3</v>
      </c>
      <c r="E138">
        <f>セットアップレポート!D138</f>
        <v>1</v>
      </c>
      <c r="F138">
        <f>セットアップレポート!E138</f>
        <v>1</v>
      </c>
      <c r="G138" t="str">
        <f>セットアップレポート!F138</f>
        <v>10013L</v>
      </c>
      <c r="H138">
        <f>セットアップレポート!G138</f>
        <v>13</v>
      </c>
      <c r="I138" t="str">
        <f>セットアップレポート!H138</f>
        <v>L</v>
      </c>
      <c r="J138" t="str">
        <f>セットアップレポート!I138</f>
        <v>512982A100516</v>
      </c>
      <c r="K138" t="str">
        <f>セットアップレポート!J138</f>
        <v>512982A</v>
      </c>
      <c r="L138">
        <f>セットアップレポート!K138</f>
        <v>0</v>
      </c>
      <c r="M138">
        <f>セットアップレポート!L138</f>
        <v>0</v>
      </c>
      <c r="N138">
        <f>セットアップレポート!M138</f>
        <v>0</v>
      </c>
      <c r="O138">
        <f>セットアップレポート!N138</f>
        <v>0</v>
      </c>
      <c r="P138" t="str">
        <f>セットアップレポート!O138</f>
        <v>FA0201ABD000304</v>
      </c>
      <c r="Q138">
        <f>セットアップレポート!P138</f>
        <v>4000</v>
      </c>
      <c r="R138">
        <f>セットアップレポート!Q138</f>
        <v>45950.727719907409</v>
      </c>
      <c r="S138">
        <f>セットアップレポート!R138</f>
        <v>0</v>
      </c>
      <c r="T138">
        <f>セットアップレポート!S138</f>
        <v>0</v>
      </c>
      <c r="U138">
        <f>セットアップレポート!T138</f>
        <v>0</v>
      </c>
      <c r="V138">
        <f>セットアップレポート!U138</f>
        <v>0</v>
      </c>
      <c r="W138">
        <f>セットアップレポート!V138</f>
        <v>0</v>
      </c>
      <c r="X138">
        <f>セットアップレポート!W138</f>
        <v>0</v>
      </c>
      <c r="Y138">
        <f>セットアップレポート!X138</f>
        <v>0</v>
      </c>
      <c r="Z138">
        <f>セットアップレポート!Y138</f>
        <v>0</v>
      </c>
      <c r="AA138">
        <f>セットアップレポート!Z138</f>
        <v>0</v>
      </c>
      <c r="AB138" t="str">
        <f>セットアップレポート!AA138</f>
        <v>NONE</v>
      </c>
      <c r="AC138">
        <f>セットアップレポート!AB138</f>
        <v>0</v>
      </c>
      <c r="AD138">
        <f>セットアップレポート!AC138</f>
        <v>0</v>
      </c>
      <c r="AE138">
        <f>セットアップレポート!AD138</f>
        <v>0</v>
      </c>
      <c r="AF138">
        <f>セットアップレポート!AE138</f>
        <v>0</v>
      </c>
      <c r="AG138">
        <f>セットアップレポート!AF138</f>
        <v>0</v>
      </c>
      <c r="AH138">
        <f>セットアップレポート!AG138</f>
        <v>0</v>
      </c>
    </row>
    <row r="139" spans="1:34" x14ac:dyDescent="0.45">
      <c r="A139" t="str">
        <f t="shared" si="2"/>
        <v>L2-NPM030014L632594</v>
      </c>
      <c r="B139" t="str">
        <f>セットアップレポート!A139</f>
        <v>Line-2</v>
      </c>
      <c r="C139" t="str">
        <f>セットアップレポート!B139</f>
        <v>L2-NPM03</v>
      </c>
      <c r="D139" t="str">
        <f>セットアップレポート!C139</f>
        <v>Zone-2-NPMW-3</v>
      </c>
      <c r="E139">
        <f>セットアップレポート!D139</f>
        <v>1</v>
      </c>
      <c r="F139">
        <f>セットアップレポート!E139</f>
        <v>1</v>
      </c>
      <c r="G139" t="str">
        <f>セットアップレポート!F139</f>
        <v>10014L</v>
      </c>
      <c r="H139">
        <f>セットアップレポート!G139</f>
        <v>14</v>
      </c>
      <c r="I139" t="str">
        <f>セットアップレポート!H139</f>
        <v>L</v>
      </c>
      <c r="J139" t="str">
        <f>セットアップレポート!I139</f>
        <v>632594 100141</v>
      </c>
      <c r="K139">
        <f>セットアップレポート!J139</f>
        <v>632594</v>
      </c>
      <c r="L139">
        <f>セットアップレポート!K139</f>
        <v>0</v>
      </c>
      <c r="M139">
        <f>セットアップレポート!L139</f>
        <v>0</v>
      </c>
      <c r="N139">
        <f>セットアップレポート!M139</f>
        <v>0</v>
      </c>
      <c r="O139">
        <f>セットアップレポート!N139</f>
        <v>0</v>
      </c>
      <c r="P139" t="str">
        <f>セットアップレポート!O139</f>
        <v>FA0201ABA002237</v>
      </c>
      <c r="Q139">
        <f>セットアップレポート!P139</f>
        <v>3000</v>
      </c>
      <c r="R139">
        <f>セットアップレポート!Q139</f>
        <v>45950.727719907409</v>
      </c>
      <c r="S139">
        <f>セットアップレポート!R139</f>
        <v>0</v>
      </c>
      <c r="T139">
        <f>セットアップレポート!S139</f>
        <v>0</v>
      </c>
      <c r="U139">
        <f>セットアップレポート!T139</f>
        <v>0</v>
      </c>
      <c r="V139">
        <f>セットアップレポート!U139</f>
        <v>0</v>
      </c>
      <c r="W139">
        <f>セットアップレポート!V139</f>
        <v>0</v>
      </c>
      <c r="X139">
        <f>セットアップレポート!W139</f>
        <v>0</v>
      </c>
      <c r="Y139">
        <f>セットアップレポート!X139</f>
        <v>0</v>
      </c>
      <c r="Z139">
        <f>セットアップレポート!Y139</f>
        <v>0</v>
      </c>
      <c r="AA139">
        <f>セットアップレポート!Z139</f>
        <v>0</v>
      </c>
      <c r="AB139" t="str">
        <f>セットアップレポート!AA139</f>
        <v>NONE</v>
      </c>
      <c r="AC139">
        <f>セットアップレポート!AB139</f>
        <v>0</v>
      </c>
      <c r="AD139">
        <f>セットアップレポート!AC139</f>
        <v>0</v>
      </c>
      <c r="AE139">
        <f>セットアップレポート!AD139</f>
        <v>0</v>
      </c>
      <c r="AF139">
        <f>セットアップレポート!AE139</f>
        <v>0</v>
      </c>
      <c r="AG139">
        <f>セットアップレポート!AF139</f>
        <v>0</v>
      </c>
      <c r="AH139">
        <f>セットアップレポート!AG139</f>
        <v>0</v>
      </c>
    </row>
    <row r="140" spans="1:34" x14ac:dyDescent="0.45">
      <c r="A140" t="str">
        <f t="shared" si="2"/>
        <v>L2-NPM030015L554874B</v>
      </c>
      <c r="B140" t="str">
        <f>セットアップレポート!A140</f>
        <v>Line-2</v>
      </c>
      <c r="C140" t="str">
        <f>セットアップレポート!B140</f>
        <v>L2-NPM03</v>
      </c>
      <c r="D140" t="str">
        <f>セットアップレポート!C140</f>
        <v>Zone-2-NPMW-3</v>
      </c>
      <c r="E140">
        <f>セットアップレポート!D140</f>
        <v>1</v>
      </c>
      <c r="F140">
        <f>セットアップレポート!E140</f>
        <v>1</v>
      </c>
      <c r="G140" t="str">
        <f>セットアップレポート!F140</f>
        <v>10015L</v>
      </c>
      <c r="H140">
        <f>セットアップレポート!G140</f>
        <v>15</v>
      </c>
      <c r="I140" t="str">
        <f>セットアップレポート!H140</f>
        <v>L</v>
      </c>
      <c r="J140" t="str">
        <f>セットアップレポート!I140</f>
        <v>554874B100059</v>
      </c>
      <c r="K140" t="str">
        <f>セットアップレポート!J140</f>
        <v>554874B</v>
      </c>
      <c r="L140">
        <f>セットアップレポート!K140</f>
        <v>0</v>
      </c>
      <c r="M140">
        <f>セットアップレポート!L140</f>
        <v>0</v>
      </c>
      <c r="N140">
        <f>セットアップレポート!M140</f>
        <v>0</v>
      </c>
      <c r="O140">
        <f>セットアップレポート!N140</f>
        <v>0</v>
      </c>
      <c r="P140" t="str">
        <f>セットアップレポート!O140</f>
        <v>FA0201ABD000510</v>
      </c>
      <c r="Q140">
        <f>セットアップレポート!P140</f>
        <v>5000</v>
      </c>
      <c r="R140">
        <f>セットアップレポート!Q140</f>
        <v>45950.727719907409</v>
      </c>
      <c r="S140">
        <f>セットアップレポート!R140</f>
        <v>0</v>
      </c>
      <c r="T140">
        <f>セットアップレポート!S140</f>
        <v>0</v>
      </c>
      <c r="U140">
        <f>セットアップレポート!T140</f>
        <v>0</v>
      </c>
      <c r="V140">
        <f>セットアップレポート!U140</f>
        <v>0</v>
      </c>
      <c r="W140">
        <f>セットアップレポート!V140</f>
        <v>0</v>
      </c>
      <c r="X140">
        <f>セットアップレポート!W140</f>
        <v>0</v>
      </c>
      <c r="Y140">
        <f>セットアップレポート!X140</f>
        <v>0</v>
      </c>
      <c r="Z140">
        <f>セットアップレポート!Y140</f>
        <v>0</v>
      </c>
      <c r="AA140">
        <f>セットアップレポート!Z140</f>
        <v>0</v>
      </c>
      <c r="AB140" t="str">
        <f>セットアップレポート!AA140</f>
        <v>NONE</v>
      </c>
      <c r="AC140">
        <f>セットアップレポート!AB140</f>
        <v>0</v>
      </c>
      <c r="AD140">
        <f>セットアップレポート!AC140</f>
        <v>0</v>
      </c>
      <c r="AE140">
        <f>セットアップレポート!AD140</f>
        <v>0</v>
      </c>
      <c r="AF140">
        <f>セットアップレポート!AE140</f>
        <v>0</v>
      </c>
      <c r="AG140">
        <f>セットアップレポート!AF140</f>
        <v>0</v>
      </c>
      <c r="AH140">
        <f>セットアップレポート!AG140</f>
        <v>0</v>
      </c>
    </row>
    <row r="141" spans="1:34" x14ac:dyDescent="0.45">
      <c r="A141" t="str">
        <f t="shared" si="2"/>
        <v>L2-NPM030016L667574A</v>
      </c>
      <c r="B141" t="str">
        <f>セットアップレポート!A141</f>
        <v>Line-2</v>
      </c>
      <c r="C141" t="str">
        <f>セットアップレポート!B141</f>
        <v>L2-NPM03</v>
      </c>
      <c r="D141" t="str">
        <f>セットアップレポート!C141</f>
        <v>Zone-2-NPMW-3</v>
      </c>
      <c r="E141">
        <f>セットアップレポート!D141</f>
        <v>1</v>
      </c>
      <c r="F141">
        <f>セットアップレポート!E141</f>
        <v>1</v>
      </c>
      <c r="G141" t="str">
        <f>セットアップレポート!F141</f>
        <v>10016L</v>
      </c>
      <c r="H141">
        <f>セットアップレポート!G141</f>
        <v>16</v>
      </c>
      <c r="I141" t="str">
        <f>セットアップレポート!H141</f>
        <v>L</v>
      </c>
      <c r="J141" t="str">
        <f>セットアップレポート!I141</f>
        <v>667574A100282</v>
      </c>
      <c r="K141" t="str">
        <f>セットアップレポート!J141</f>
        <v>667574A</v>
      </c>
      <c r="L141">
        <f>セットアップレポート!K141</f>
        <v>0</v>
      </c>
      <c r="M141">
        <f>セットアップレポート!L141</f>
        <v>0</v>
      </c>
      <c r="N141">
        <f>セットアップレポート!M141</f>
        <v>0</v>
      </c>
      <c r="O141">
        <f>セットアップレポート!N141</f>
        <v>0</v>
      </c>
      <c r="P141" t="str">
        <f>セットアップレポート!O141</f>
        <v>FA0201ABD000201</v>
      </c>
      <c r="Q141">
        <f>セットアップレポート!P141</f>
        <v>5000</v>
      </c>
      <c r="R141">
        <f>セットアップレポート!Q141</f>
        <v>45950.727719907409</v>
      </c>
      <c r="S141">
        <f>セットアップレポート!R141</f>
        <v>0</v>
      </c>
      <c r="T141">
        <f>セットアップレポート!S141</f>
        <v>0</v>
      </c>
      <c r="U141">
        <f>セットアップレポート!T141</f>
        <v>0</v>
      </c>
      <c r="V141">
        <f>セットアップレポート!U141</f>
        <v>0</v>
      </c>
      <c r="W141">
        <f>セットアップレポート!V141</f>
        <v>0</v>
      </c>
      <c r="X141">
        <f>セットアップレポート!W141</f>
        <v>0</v>
      </c>
      <c r="Y141">
        <f>セットアップレポート!X141</f>
        <v>0</v>
      </c>
      <c r="Z141">
        <f>セットアップレポート!Y141</f>
        <v>0</v>
      </c>
      <c r="AA141">
        <f>セットアップレポート!Z141</f>
        <v>0</v>
      </c>
      <c r="AB141" t="str">
        <f>セットアップレポート!AA141</f>
        <v>NONE</v>
      </c>
      <c r="AC141">
        <f>セットアップレポート!AB141</f>
        <v>0</v>
      </c>
      <c r="AD141">
        <f>セットアップレポート!AC141</f>
        <v>0</v>
      </c>
      <c r="AE141">
        <f>セットアップレポート!AD141</f>
        <v>0</v>
      </c>
      <c r="AF141">
        <f>セットアップレポート!AE141</f>
        <v>0</v>
      </c>
      <c r="AG141">
        <f>セットアップレポート!AF141</f>
        <v>0</v>
      </c>
      <c r="AH141">
        <f>セットアップレポート!AG141</f>
        <v>0</v>
      </c>
    </row>
    <row r="142" spans="1:34" x14ac:dyDescent="0.45">
      <c r="A142" t="str">
        <f t="shared" si="2"/>
        <v>L2-NPM030017L668813A</v>
      </c>
      <c r="B142" t="str">
        <f>セットアップレポート!A142</f>
        <v>Line-2</v>
      </c>
      <c r="C142" t="str">
        <f>セットアップレポート!B142</f>
        <v>L2-NPM03</v>
      </c>
      <c r="D142" t="str">
        <f>セットアップレポート!C142</f>
        <v>Zone-2-NPMW-3</v>
      </c>
      <c r="E142">
        <f>セットアップレポート!D142</f>
        <v>1</v>
      </c>
      <c r="F142">
        <f>セットアップレポート!E142</f>
        <v>1</v>
      </c>
      <c r="G142" t="str">
        <f>セットアップレポート!F142</f>
        <v>10017L</v>
      </c>
      <c r="H142">
        <f>セットアップレポート!G142</f>
        <v>17</v>
      </c>
      <c r="I142" t="str">
        <f>セットアップレポート!H142</f>
        <v>L</v>
      </c>
      <c r="J142" t="str">
        <f>セットアップレポート!I142</f>
        <v>668813A100217</v>
      </c>
      <c r="K142" t="str">
        <f>セットアップレポート!J142</f>
        <v>668813A</v>
      </c>
      <c r="L142">
        <f>セットアップレポート!K142</f>
        <v>0</v>
      </c>
      <c r="M142">
        <f>セットアップレポート!L142</f>
        <v>0</v>
      </c>
      <c r="N142">
        <f>セットアップレポート!M142</f>
        <v>0</v>
      </c>
      <c r="O142">
        <f>セットアップレポート!N142</f>
        <v>0</v>
      </c>
      <c r="P142" t="str">
        <f>セットアップレポート!O142</f>
        <v>FA0201ABA002789</v>
      </c>
      <c r="Q142">
        <f>セットアップレポート!P142</f>
        <v>3000</v>
      </c>
      <c r="R142">
        <f>セットアップレポート!Q142</f>
        <v>45950.727719907409</v>
      </c>
      <c r="S142">
        <f>セットアップレポート!R142</f>
        <v>0</v>
      </c>
      <c r="T142">
        <f>セットアップレポート!S142</f>
        <v>0</v>
      </c>
      <c r="U142">
        <f>セットアップレポート!T142</f>
        <v>0</v>
      </c>
      <c r="V142">
        <f>セットアップレポート!U142</f>
        <v>0</v>
      </c>
      <c r="W142">
        <f>セットアップレポート!V142</f>
        <v>0</v>
      </c>
      <c r="X142">
        <f>セットアップレポート!W142</f>
        <v>0</v>
      </c>
      <c r="Y142">
        <f>セットアップレポート!X142</f>
        <v>0</v>
      </c>
      <c r="Z142">
        <f>セットアップレポート!Y142</f>
        <v>0</v>
      </c>
      <c r="AA142">
        <f>セットアップレポート!Z142</f>
        <v>0</v>
      </c>
      <c r="AB142" t="str">
        <f>セットアップレポート!AA142</f>
        <v>NONE</v>
      </c>
      <c r="AC142">
        <f>セットアップレポート!AB142</f>
        <v>0</v>
      </c>
      <c r="AD142">
        <f>セットアップレポート!AC142</f>
        <v>0</v>
      </c>
      <c r="AE142">
        <f>セットアップレポート!AD142</f>
        <v>0</v>
      </c>
      <c r="AF142">
        <f>セットアップレポート!AE142</f>
        <v>0</v>
      </c>
      <c r="AG142">
        <f>セットアップレポート!AF142</f>
        <v>0</v>
      </c>
      <c r="AH142">
        <f>セットアップレポート!AG142</f>
        <v>0</v>
      </c>
    </row>
    <row r="143" spans="1:34" x14ac:dyDescent="0.45">
      <c r="A143" t="str">
        <f t="shared" si="2"/>
        <v>L2-NPM030018L667119A</v>
      </c>
      <c r="B143" t="str">
        <f>セットアップレポート!A143</f>
        <v>Line-2</v>
      </c>
      <c r="C143" t="str">
        <f>セットアップレポート!B143</f>
        <v>L2-NPM03</v>
      </c>
      <c r="D143" t="str">
        <f>セットアップレポート!C143</f>
        <v>Zone-2-NPMW-3</v>
      </c>
      <c r="E143">
        <f>セットアップレポート!D143</f>
        <v>1</v>
      </c>
      <c r="F143">
        <f>セットアップレポート!E143</f>
        <v>1</v>
      </c>
      <c r="G143" t="str">
        <f>セットアップレポート!F143</f>
        <v>10018L</v>
      </c>
      <c r="H143">
        <f>セットアップレポート!G143</f>
        <v>18</v>
      </c>
      <c r="I143" t="str">
        <f>セットアップレポート!H143</f>
        <v>L</v>
      </c>
      <c r="J143" t="str">
        <f>セットアップレポート!I143</f>
        <v>667119A100799</v>
      </c>
      <c r="K143" t="str">
        <f>セットアップレポート!J143</f>
        <v>667119A</v>
      </c>
      <c r="L143">
        <f>セットアップレポート!K143</f>
        <v>0</v>
      </c>
      <c r="M143">
        <f>セットアップレポート!L143</f>
        <v>0</v>
      </c>
      <c r="N143">
        <f>セットアップレポート!M143</f>
        <v>0</v>
      </c>
      <c r="O143">
        <f>セットアップレポート!N143</f>
        <v>0</v>
      </c>
      <c r="P143" t="str">
        <f>セットアップレポート!O143</f>
        <v>FA0201ABA002793</v>
      </c>
      <c r="Q143">
        <f>セットアップレポート!P143</f>
        <v>5000</v>
      </c>
      <c r="R143">
        <f>セットアップレポート!Q143</f>
        <v>45950.727731481478</v>
      </c>
      <c r="S143">
        <f>セットアップレポート!R143</f>
        <v>0</v>
      </c>
      <c r="T143">
        <f>セットアップレポート!S143</f>
        <v>0</v>
      </c>
      <c r="U143">
        <f>セットアップレポート!T143</f>
        <v>0</v>
      </c>
      <c r="V143">
        <f>セットアップレポート!U143</f>
        <v>0</v>
      </c>
      <c r="W143">
        <f>セットアップレポート!V143</f>
        <v>0</v>
      </c>
      <c r="X143">
        <f>セットアップレポート!W143</f>
        <v>0</v>
      </c>
      <c r="Y143">
        <f>セットアップレポート!X143</f>
        <v>0</v>
      </c>
      <c r="Z143">
        <f>セットアップレポート!Y143</f>
        <v>0</v>
      </c>
      <c r="AA143">
        <f>セットアップレポート!Z143</f>
        <v>0</v>
      </c>
      <c r="AB143" t="str">
        <f>セットアップレポート!AA143</f>
        <v>NONE</v>
      </c>
      <c r="AC143">
        <f>セットアップレポート!AB143</f>
        <v>0</v>
      </c>
      <c r="AD143">
        <f>セットアップレポート!AC143</f>
        <v>0</v>
      </c>
      <c r="AE143">
        <f>セットアップレポート!AD143</f>
        <v>0</v>
      </c>
      <c r="AF143">
        <f>セットアップレポート!AE143</f>
        <v>0</v>
      </c>
      <c r="AG143">
        <f>セットアップレポート!AF143</f>
        <v>0</v>
      </c>
      <c r="AH143">
        <f>セットアップレポート!AG143</f>
        <v>0</v>
      </c>
    </row>
    <row r="144" spans="1:34" x14ac:dyDescent="0.45">
      <c r="A144" t="str">
        <f t="shared" si="2"/>
        <v>L2-NPM030019L667413A</v>
      </c>
      <c r="B144" t="str">
        <f>セットアップレポート!A144</f>
        <v>Line-2</v>
      </c>
      <c r="C144" t="str">
        <f>セットアップレポート!B144</f>
        <v>L2-NPM03</v>
      </c>
      <c r="D144" t="str">
        <f>セットアップレポート!C144</f>
        <v>Zone-2-NPMW-3</v>
      </c>
      <c r="E144">
        <f>セットアップレポート!D144</f>
        <v>1</v>
      </c>
      <c r="F144">
        <f>セットアップレポート!E144</f>
        <v>1</v>
      </c>
      <c r="G144" t="str">
        <f>セットアップレポート!F144</f>
        <v>10019L</v>
      </c>
      <c r="H144">
        <f>セットアップレポート!G144</f>
        <v>19</v>
      </c>
      <c r="I144" t="str">
        <f>セットアップレポート!H144</f>
        <v>L</v>
      </c>
      <c r="J144" t="str">
        <f>セットアップレポート!I144</f>
        <v>667413A100838</v>
      </c>
      <c r="K144" t="str">
        <f>セットアップレポート!J144</f>
        <v>667413A</v>
      </c>
      <c r="L144">
        <f>セットアップレポート!K144</f>
        <v>0</v>
      </c>
      <c r="M144">
        <f>セットアップレポート!L144</f>
        <v>0</v>
      </c>
      <c r="N144">
        <f>セットアップレポート!M144</f>
        <v>0</v>
      </c>
      <c r="O144">
        <f>セットアップレポート!N144</f>
        <v>0</v>
      </c>
      <c r="P144" t="str">
        <f>セットアップレポート!O144</f>
        <v>FA0201ABA002042</v>
      </c>
      <c r="Q144">
        <f>セットアップレポート!P144</f>
        <v>5000</v>
      </c>
      <c r="R144">
        <f>セットアップレポート!Q144</f>
        <v>45950.727731481478</v>
      </c>
      <c r="S144">
        <f>セットアップレポート!R144</f>
        <v>0</v>
      </c>
      <c r="T144">
        <f>セットアップレポート!S144</f>
        <v>0</v>
      </c>
      <c r="U144">
        <f>セットアップレポート!T144</f>
        <v>0</v>
      </c>
      <c r="V144">
        <f>セットアップレポート!U144</f>
        <v>0</v>
      </c>
      <c r="W144">
        <f>セットアップレポート!V144</f>
        <v>0</v>
      </c>
      <c r="X144">
        <f>セットアップレポート!W144</f>
        <v>0</v>
      </c>
      <c r="Y144">
        <f>セットアップレポート!X144</f>
        <v>0</v>
      </c>
      <c r="Z144">
        <f>セットアップレポート!Y144</f>
        <v>0</v>
      </c>
      <c r="AA144">
        <f>セットアップレポート!Z144</f>
        <v>0</v>
      </c>
      <c r="AB144" t="str">
        <f>セットアップレポート!AA144</f>
        <v>NONE</v>
      </c>
      <c r="AC144">
        <f>セットアップレポート!AB144</f>
        <v>0</v>
      </c>
      <c r="AD144">
        <f>セットアップレポート!AC144</f>
        <v>0</v>
      </c>
      <c r="AE144">
        <f>セットアップレポート!AD144</f>
        <v>0</v>
      </c>
      <c r="AF144">
        <f>セットアップレポート!AE144</f>
        <v>0</v>
      </c>
      <c r="AG144">
        <f>セットアップレポート!AF144</f>
        <v>0</v>
      </c>
      <c r="AH144">
        <f>セットアップレポート!AG144</f>
        <v>0</v>
      </c>
    </row>
    <row r="145" spans="1:34" x14ac:dyDescent="0.45">
      <c r="A145" t="str">
        <f t="shared" si="2"/>
        <v>L2-NPM030020L662543</v>
      </c>
      <c r="B145" t="str">
        <f>セットアップレポート!A145</f>
        <v>Line-2</v>
      </c>
      <c r="C145" t="str">
        <f>セットアップレポート!B145</f>
        <v>L2-NPM03</v>
      </c>
      <c r="D145" t="str">
        <f>セットアップレポート!C145</f>
        <v>Zone-2-NPMW-3</v>
      </c>
      <c r="E145">
        <f>セットアップレポート!D145</f>
        <v>1</v>
      </c>
      <c r="F145">
        <f>セットアップレポート!E145</f>
        <v>1</v>
      </c>
      <c r="G145" t="str">
        <f>セットアップレポート!F145</f>
        <v>10020L</v>
      </c>
      <c r="H145">
        <f>セットアップレポート!G145</f>
        <v>20</v>
      </c>
      <c r="I145" t="str">
        <f>セットアップレポート!H145</f>
        <v>L</v>
      </c>
      <c r="J145" t="str">
        <f>セットアップレポート!I145</f>
        <v>662543 100396</v>
      </c>
      <c r="K145">
        <f>セットアップレポート!J145</f>
        <v>662543</v>
      </c>
      <c r="L145">
        <f>セットアップレポート!K145</f>
        <v>0</v>
      </c>
      <c r="M145">
        <f>セットアップレポート!L145</f>
        <v>0</v>
      </c>
      <c r="N145">
        <f>セットアップレポート!M145</f>
        <v>0</v>
      </c>
      <c r="O145">
        <f>セットアップレポート!N145</f>
        <v>0</v>
      </c>
      <c r="P145" t="str">
        <f>セットアップレポート!O145</f>
        <v>FA0201ABA002266</v>
      </c>
      <c r="Q145">
        <f>セットアップレポート!P145</f>
        <v>3000</v>
      </c>
      <c r="R145">
        <f>セットアップレポート!Q145</f>
        <v>45950.727731481478</v>
      </c>
      <c r="S145">
        <f>セットアップレポート!R145</f>
        <v>0</v>
      </c>
      <c r="T145" t="str">
        <f>セットアップレポート!S145</f>
        <v>Yes</v>
      </c>
      <c r="U145">
        <f>セットアップレポート!T145</f>
        <v>0</v>
      </c>
      <c r="V145" t="str">
        <f>セットアップレポート!U145</f>
        <v>662543 100393</v>
      </c>
      <c r="W145">
        <f>セットアップレポート!V145</f>
        <v>0</v>
      </c>
      <c r="X145">
        <f>セットアップレポート!W145</f>
        <v>0</v>
      </c>
      <c r="Y145">
        <f>セットアップレポート!X145</f>
        <v>0</v>
      </c>
      <c r="Z145">
        <f>セットアップレポート!Y145</f>
        <v>0</v>
      </c>
      <c r="AA145">
        <f>セットアップレポート!Z145</f>
        <v>0</v>
      </c>
      <c r="AB145" t="str">
        <f>セットアップレポート!AA145</f>
        <v>NONE</v>
      </c>
      <c r="AC145">
        <f>セットアップレポート!AB145</f>
        <v>0</v>
      </c>
      <c r="AD145">
        <f>セットアップレポート!AC145</f>
        <v>0</v>
      </c>
      <c r="AE145">
        <f>セットアップレポート!AD145</f>
        <v>0</v>
      </c>
      <c r="AF145">
        <f>セットアップレポート!AE145</f>
        <v>0</v>
      </c>
      <c r="AG145">
        <f>セットアップレポート!AF145</f>
        <v>0</v>
      </c>
      <c r="AH145">
        <f>セットアップレポート!AG145</f>
        <v>0</v>
      </c>
    </row>
    <row r="146" spans="1:34" x14ac:dyDescent="0.45">
      <c r="A146" t="str">
        <f t="shared" si="2"/>
        <v>L2-NPM030021L9000044587</v>
      </c>
      <c r="B146" t="str">
        <f>セットアップレポート!A146</f>
        <v>Line-2</v>
      </c>
      <c r="C146" t="str">
        <f>セットアップレポート!B146</f>
        <v>L2-NPM03</v>
      </c>
      <c r="D146" t="str">
        <f>セットアップレポート!C146</f>
        <v>Zone-2-NPMW-3</v>
      </c>
      <c r="E146">
        <f>セットアップレポート!D146</f>
        <v>1</v>
      </c>
      <c r="F146">
        <f>セットアップレポート!E146</f>
        <v>1</v>
      </c>
      <c r="G146" t="str">
        <f>セットアップレポート!F146</f>
        <v>10021L</v>
      </c>
      <c r="H146">
        <f>セットアップレポート!G146</f>
        <v>21</v>
      </c>
      <c r="I146" t="str">
        <f>セットアップレポート!H146</f>
        <v>L</v>
      </c>
      <c r="J146" t="str">
        <f>セットアップレポート!I146</f>
        <v>9000044587 100283</v>
      </c>
      <c r="K146">
        <f>セットアップレポート!J146</f>
        <v>9000044587</v>
      </c>
      <c r="L146">
        <f>セットアップレポート!K146</f>
        <v>0</v>
      </c>
      <c r="M146">
        <f>セットアップレポート!L146</f>
        <v>0</v>
      </c>
      <c r="N146">
        <f>セットアップレポート!M146</f>
        <v>0</v>
      </c>
      <c r="O146">
        <f>セットアップレポート!N146</f>
        <v>0</v>
      </c>
      <c r="P146" t="str">
        <f>セットアップレポート!O146</f>
        <v>FA0201ABD000652</v>
      </c>
      <c r="Q146">
        <f>セットアップレポート!P146</f>
        <v>4500</v>
      </c>
      <c r="R146">
        <f>セットアップレポート!Q146</f>
        <v>45950.727731481478</v>
      </c>
      <c r="S146">
        <f>セットアップレポート!R146</f>
        <v>0</v>
      </c>
      <c r="T146">
        <f>セットアップレポート!S146</f>
        <v>0</v>
      </c>
      <c r="U146">
        <f>セットアップレポート!T146</f>
        <v>0</v>
      </c>
      <c r="V146">
        <f>セットアップレポート!U146</f>
        <v>0</v>
      </c>
      <c r="W146">
        <f>セットアップレポート!V146</f>
        <v>0</v>
      </c>
      <c r="X146">
        <f>セットアップレポート!W146</f>
        <v>0</v>
      </c>
      <c r="Y146">
        <f>セットアップレポート!X146</f>
        <v>0</v>
      </c>
      <c r="Z146">
        <f>セットアップレポート!Y146</f>
        <v>0</v>
      </c>
      <c r="AA146">
        <f>セットアップレポート!Z146</f>
        <v>0</v>
      </c>
      <c r="AB146" t="str">
        <f>セットアップレポート!AA146</f>
        <v>NONE</v>
      </c>
      <c r="AC146">
        <f>セットアップレポート!AB146</f>
        <v>0</v>
      </c>
      <c r="AD146">
        <f>セットアップレポート!AC146</f>
        <v>0</v>
      </c>
      <c r="AE146">
        <f>セットアップレポート!AD146</f>
        <v>0</v>
      </c>
      <c r="AF146">
        <f>セットアップレポート!AE146</f>
        <v>0</v>
      </c>
      <c r="AG146">
        <f>セットアップレポート!AF146</f>
        <v>0</v>
      </c>
      <c r="AH146">
        <f>セットアップレポート!AG146</f>
        <v>0</v>
      </c>
    </row>
    <row r="147" spans="1:34" x14ac:dyDescent="0.45">
      <c r="A147" t="str">
        <f t="shared" si="2"/>
        <v>L2-NPM030022L513232A</v>
      </c>
      <c r="B147" t="str">
        <f>セットアップレポート!A147</f>
        <v>Line-2</v>
      </c>
      <c r="C147" t="str">
        <f>セットアップレポート!B147</f>
        <v>L2-NPM03</v>
      </c>
      <c r="D147" t="str">
        <f>セットアップレポート!C147</f>
        <v>Zone-2-NPMW-3</v>
      </c>
      <c r="E147">
        <f>セットアップレポート!D147</f>
        <v>1</v>
      </c>
      <c r="F147">
        <f>セットアップレポート!E147</f>
        <v>1</v>
      </c>
      <c r="G147" t="str">
        <f>セットアップレポート!F147</f>
        <v>10022L</v>
      </c>
      <c r="H147">
        <f>セットアップレポート!G147</f>
        <v>22</v>
      </c>
      <c r="I147" t="str">
        <f>セットアップレポート!H147</f>
        <v>L</v>
      </c>
      <c r="J147" t="str">
        <f>セットアップレポート!I147</f>
        <v>513232A100820</v>
      </c>
      <c r="K147" t="str">
        <f>セットアップレポート!J147</f>
        <v>513232A</v>
      </c>
      <c r="L147">
        <f>セットアップレポート!K147</f>
        <v>0</v>
      </c>
      <c r="M147">
        <f>セットアップレポート!L147</f>
        <v>0</v>
      </c>
      <c r="N147">
        <f>セットアップレポート!M147</f>
        <v>0</v>
      </c>
      <c r="O147">
        <f>セットアップレポート!N147</f>
        <v>0</v>
      </c>
      <c r="P147" t="str">
        <f>セットアップレポート!O147</f>
        <v>FA0201ABD000475</v>
      </c>
      <c r="Q147">
        <f>セットアップレポート!P147</f>
        <v>4000</v>
      </c>
      <c r="R147">
        <f>セットアップレポート!Q147</f>
        <v>45950.727731481478</v>
      </c>
      <c r="S147">
        <f>セットアップレポート!R147</f>
        <v>0</v>
      </c>
      <c r="T147">
        <f>セットアップレポート!S147</f>
        <v>0</v>
      </c>
      <c r="U147">
        <f>セットアップレポート!T147</f>
        <v>0</v>
      </c>
      <c r="V147">
        <f>セットアップレポート!U147</f>
        <v>0</v>
      </c>
      <c r="W147">
        <f>セットアップレポート!V147</f>
        <v>0</v>
      </c>
      <c r="X147">
        <f>セットアップレポート!W147</f>
        <v>0</v>
      </c>
      <c r="Y147">
        <f>セットアップレポート!X147</f>
        <v>0</v>
      </c>
      <c r="Z147">
        <f>セットアップレポート!Y147</f>
        <v>0</v>
      </c>
      <c r="AA147">
        <f>セットアップレポート!Z147</f>
        <v>0</v>
      </c>
      <c r="AB147" t="str">
        <f>セットアップレポート!AA147</f>
        <v>NONE</v>
      </c>
      <c r="AC147">
        <f>セットアップレポート!AB147</f>
        <v>0</v>
      </c>
      <c r="AD147">
        <f>セットアップレポート!AC147</f>
        <v>0</v>
      </c>
      <c r="AE147">
        <f>セットアップレポート!AD147</f>
        <v>0</v>
      </c>
      <c r="AF147">
        <f>セットアップレポート!AE147</f>
        <v>0</v>
      </c>
      <c r="AG147">
        <f>セットアップレポート!AF147</f>
        <v>0</v>
      </c>
      <c r="AH147">
        <f>セットアップレポート!AG147</f>
        <v>0</v>
      </c>
    </row>
    <row r="148" spans="1:34" x14ac:dyDescent="0.45">
      <c r="A148" t="str">
        <f t="shared" si="2"/>
        <v>L2-NPM030001L9000057877</v>
      </c>
      <c r="B148" t="str">
        <f>セットアップレポート!A148</f>
        <v>Line-2</v>
      </c>
      <c r="C148" t="str">
        <f>セットアップレポート!B148</f>
        <v>L2-NPM03</v>
      </c>
      <c r="D148" t="str">
        <f>セットアップレポート!C148</f>
        <v>Zone-2-NPMW-3</v>
      </c>
      <c r="E148">
        <f>セットアップレポート!D148</f>
        <v>1</v>
      </c>
      <c r="F148">
        <f>セットアップレポート!E148</f>
        <v>1</v>
      </c>
      <c r="G148" t="str">
        <f>セットアップレポート!F148</f>
        <v>20001L</v>
      </c>
      <c r="H148">
        <f>セットアップレポート!G148</f>
        <v>1</v>
      </c>
      <c r="I148" t="str">
        <f>セットアップレポート!H148</f>
        <v>L</v>
      </c>
      <c r="J148" t="str">
        <f>セットアップレポート!I148</f>
        <v>9000057877 100050</v>
      </c>
      <c r="K148">
        <f>セットアップレポート!J148</f>
        <v>9000057877</v>
      </c>
      <c r="L148">
        <f>セットアップレポート!K148</f>
        <v>0</v>
      </c>
      <c r="M148">
        <f>セットアップレポート!L148</f>
        <v>0</v>
      </c>
      <c r="N148">
        <f>セットアップレポート!M148</f>
        <v>0</v>
      </c>
      <c r="O148">
        <f>セットアップレポート!N148</f>
        <v>0</v>
      </c>
      <c r="P148" t="str">
        <f>セットアップレポート!O148</f>
        <v>FA0220AFA654178</v>
      </c>
      <c r="Q148">
        <f>セットアップレポート!P148</f>
        <v>4000</v>
      </c>
      <c r="R148">
        <f>セットアップレポート!Q148</f>
        <v>45950.727731481478</v>
      </c>
      <c r="S148">
        <f>セットアップレポート!R148</f>
        <v>0</v>
      </c>
      <c r="T148">
        <f>セットアップレポート!S148</f>
        <v>0</v>
      </c>
      <c r="U148">
        <f>セットアップレポート!T148</f>
        <v>0</v>
      </c>
      <c r="V148">
        <f>セットアップレポート!U148</f>
        <v>0</v>
      </c>
      <c r="W148">
        <f>セットアップレポート!V148</f>
        <v>0</v>
      </c>
      <c r="X148">
        <f>セットアップレポート!W148</f>
        <v>0</v>
      </c>
      <c r="Y148">
        <f>セットアップレポート!X148</f>
        <v>0</v>
      </c>
      <c r="Z148">
        <f>セットアップレポート!Y148</f>
        <v>0</v>
      </c>
      <c r="AA148">
        <f>セットアップレポート!Z148</f>
        <v>0</v>
      </c>
      <c r="AB148" t="str">
        <f>セットアップレポート!AA148</f>
        <v>NONE</v>
      </c>
      <c r="AC148">
        <f>セットアップレポート!AB148</f>
        <v>0</v>
      </c>
      <c r="AD148">
        <f>セットアップレポート!AC148</f>
        <v>0</v>
      </c>
      <c r="AE148">
        <f>セットアップレポート!AD148</f>
        <v>0</v>
      </c>
      <c r="AF148">
        <f>セットアップレポート!AE148</f>
        <v>0</v>
      </c>
      <c r="AG148">
        <f>セットアップレポート!AF148</f>
        <v>0</v>
      </c>
      <c r="AH148">
        <f>セットアップレポート!AG148</f>
        <v>0</v>
      </c>
    </row>
    <row r="149" spans="1:34" x14ac:dyDescent="0.45">
      <c r="A149" t="str">
        <f t="shared" si="2"/>
        <v>L2-NPM030002L670534</v>
      </c>
      <c r="B149" t="str">
        <f>セットアップレポート!A149</f>
        <v>Line-2</v>
      </c>
      <c r="C149" t="str">
        <f>セットアップレポート!B149</f>
        <v>L2-NPM03</v>
      </c>
      <c r="D149" t="str">
        <f>セットアップレポート!C149</f>
        <v>Zone-2-NPMW-3</v>
      </c>
      <c r="E149">
        <f>セットアップレポート!D149</f>
        <v>1</v>
      </c>
      <c r="F149">
        <f>セットアップレポート!E149</f>
        <v>1</v>
      </c>
      <c r="G149" t="str">
        <f>セットアップレポート!F149</f>
        <v>20002L</v>
      </c>
      <c r="H149">
        <f>セットアップレポート!G149</f>
        <v>2</v>
      </c>
      <c r="I149" t="str">
        <f>セットアップレポート!H149</f>
        <v>L</v>
      </c>
      <c r="J149" t="str">
        <f>セットアップレポート!I149</f>
        <v>670534 100062</v>
      </c>
      <c r="K149">
        <f>セットアップレポート!J149</f>
        <v>670534</v>
      </c>
      <c r="L149">
        <f>セットアップレポート!K149</f>
        <v>0</v>
      </c>
      <c r="M149">
        <f>セットアップレポート!L149</f>
        <v>0</v>
      </c>
      <c r="N149">
        <f>セットアップレポート!M149</f>
        <v>0</v>
      </c>
      <c r="O149">
        <f>セットアップレポート!N149</f>
        <v>0</v>
      </c>
      <c r="P149" t="str">
        <f>セットアップレポート!O149</f>
        <v>FA0220ACH328568</v>
      </c>
      <c r="Q149">
        <f>セットアップレポート!P149</f>
        <v>4000</v>
      </c>
      <c r="R149">
        <f>セットアップレポート!Q149</f>
        <v>45950.727731481478</v>
      </c>
      <c r="S149">
        <f>セットアップレポート!R149</f>
        <v>0</v>
      </c>
      <c r="T149" t="str">
        <f>セットアップレポート!S149</f>
        <v>Yes</v>
      </c>
      <c r="U149">
        <f>セットアップレポート!T149</f>
        <v>0</v>
      </c>
      <c r="V149" t="str">
        <f>セットアップレポート!U149</f>
        <v>670534 100066</v>
      </c>
      <c r="W149">
        <f>セットアップレポート!V149</f>
        <v>0</v>
      </c>
      <c r="X149">
        <f>セットアップレポート!W149</f>
        <v>0</v>
      </c>
      <c r="Y149">
        <f>セットアップレポート!X149</f>
        <v>0</v>
      </c>
      <c r="Z149">
        <f>セットアップレポート!Y149</f>
        <v>0</v>
      </c>
      <c r="AA149">
        <f>セットアップレポート!Z149</f>
        <v>0</v>
      </c>
      <c r="AB149" t="str">
        <f>セットアップレポート!AA149</f>
        <v>NONE</v>
      </c>
      <c r="AC149">
        <f>セットアップレポート!AB149</f>
        <v>0</v>
      </c>
      <c r="AD149">
        <f>セットアップレポート!AC149</f>
        <v>0</v>
      </c>
      <c r="AE149">
        <f>セットアップレポート!AD149</f>
        <v>0</v>
      </c>
      <c r="AF149">
        <f>セットアップレポート!AE149</f>
        <v>0</v>
      </c>
      <c r="AG149">
        <f>セットアップレポート!AF149</f>
        <v>0</v>
      </c>
      <c r="AH149">
        <f>セットアップレポート!AG149</f>
        <v>0</v>
      </c>
    </row>
    <row r="150" spans="1:34" x14ac:dyDescent="0.45">
      <c r="A150" t="str">
        <f t="shared" si="2"/>
        <v>L2-NPM030003L667921</v>
      </c>
      <c r="B150" t="str">
        <f>セットアップレポート!A150</f>
        <v>Line-2</v>
      </c>
      <c r="C150" t="str">
        <f>セットアップレポート!B150</f>
        <v>L2-NPM03</v>
      </c>
      <c r="D150" t="str">
        <f>セットアップレポート!C150</f>
        <v>Zone-2-NPMW-3</v>
      </c>
      <c r="E150">
        <f>セットアップレポート!D150</f>
        <v>1</v>
      </c>
      <c r="F150">
        <f>セットアップレポート!E150</f>
        <v>1</v>
      </c>
      <c r="G150" t="str">
        <f>セットアップレポート!F150</f>
        <v>20003L</v>
      </c>
      <c r="H150">
        <f>セットアップレポート!G150</f>
        <v>3</v>
      </c>
      <c r="I150" t="str">
        <f>セットアップレポート!H150</f>
        <v>L</v>
      </c>
      <c r="J150" t="str">
        <f>セットアップレポート!I150</f>
        <v>667921 100043</v>
      </c>
      <c r="K150">
        <f>セットアップレポート!J150</f>
        <v>667921</v>
      </c>
      <c r="L150">
        <f>セットアップレポート!K150</f>
        <v>0</v>
      </c>
      <c r="M150">
        <f>セットアップレポート!L150</f>
        <v>0</v>
      </c>
      <c r="N150">
        <f>セットアップレポート!M150</f>
        <v>0</v>
      </c>
      <c r="O150">
        <f>セットアップレポート!N150</f>
        <v>0</v>
      </c>
      <c r="P150" t="str">
        <f>セットアップレポート!O150</f>
        <v>FA0220ADF311579</v>
      </c>
      <c r="Q150">
        <f>セットアップレポート!P150</f>
        <v>1800</v>
      </c>
      <c r="R150">
        <f>セットアップレポート!Q150</f>
        <v>45950.727731481478</v>
      </c>
      <c r="S150">
        <f>セットアップレポート!R150</f>
        <v>0</v>
      </c>
      <c r="T150">
        <f>セットアップレポート!S150</f>
        <v>0</v>
      </c>
      <c r="U150">
        <f>セットアップレポート!T150</f>
        <v>0</v>
      </c>
      <c r="V150">
        <f>セットアップレポート!U150</f>
        <v>0</v>
      </c>
      <c r="W150">
        <f>セットアップレポート!V150</f>
        <v>0</v>
      </c>
      <c r="X150">
        <f>セットアップレポート!W150</f>
        <v>0</v>
      </c>
      <c r="Y150">
        <f>セットアップレポート!X150</f>
        <v>0</v>
      </c>
      <c r="Z150">
        <f>セットアップレポート!Y150</f>
        <v>0</v>
      </c>
      <c r="AA150">
        <f>セットアップレポート!Z150</f>
        <v>0</v>
      </c>
      <c r="AB150" t="str">
        <f>セットアップレポート!AA150</f>
        <v>NONE</v>
      </c>
      <c r="AC150">
        <f>セットアップレポート!AB150</f>
        <v>0</v>
      </c>
      <c r="AD150">
        <f>セットアップレポート!AC150</f>
        <v>0</v>
      </c>
      <c r="AE150">
        <f>セットアップレポート!AD150</f>
        <v>0</v>
      </c>
      <c r="AF150">
        <f>セットアップレポート!AE150</f>
        <v>0</v>
      </c>
      <c r="AG150">
        <f>セットアップレポート!AF150</f>
        <v>0</v>
      </c>
      <c r="AH150">
        <f>セットアップレポート!AG150</f>
        <v>0</v>
      </c>
    </row>
    <row r="151" spans="1:34" x14ac:dyDescent="0.45">
      <c r="A151" t="str">
        <f t="shared" si="2"/>
        <v>L2-NPM030004L662917</v>
      </c>
      <c r="B151" t="str">
        <f>セットアップレポート!A151</f>
        <v>Line-2</v>
      </c>
      <c r="C151" t="str">
        <f>セットアップレポート!B151</f>
        <v>L2-NPM03</v>
      </c>
      <c r="D151" t="str">
        <f>セットアップレポート!C151</f>
        <v>Zone-2-NPMW-3</v>
      </c>
      <c r="E151">
        <f>セットアップレポート!D151</f>
        <v>1</v>
      </c>
      <c r="F151">
        <f>セットアップレポート!E151</f>
        <v>1</v>
      </c>
      <c r="G151" t="str">
        <f>セットアップレポート!F151</f>
        <v>20004L</v>
      </c>
      <c r="H151">
        <f>セットアップレポート!G151</f>
        <v>4</v>
      </c>
      <c r="I151" t="str">
        <f>セットアップレポート!H151</f>
        <v>L</v>
      </c>
      <c r="J151" t="str">
        <f>セットアップレポート!I151</f>
        <v>662917 100867</v>
      </c>
      <c r="K151">
        <f>セットアップレポート!J151</f>
        <v>662917</v>
      </c>
      <c r="L151">
        <f>セットアップレポート!K151</f>
        <v>0</v>
      </c>
      <c r="M151">
        <f>セットアップレポート!L151</f>
        <v>0</v>
      </c>
      <c r="N151">
        <f>セットアップレポート!M151</f>
        <v>0</v>
      </c>
      <c r="O151">
        <f>セットアップレポート!N151</f>
        <v>0</v>
      </c>
      <c r="P151" t="str">
        <f>セットアップレポート!O151</f>
        <v>FA0220AFA653990</v>
      </c>
      <c r="Q151">
        <f>セットアップレポート!P151</f>
        <v>2500</v>
      </c>
      <c r="R151">
        <f>セットアップレポート!Q151</f>
        <v>45950.727731481478</v>
      </c>
      <c r="S151">
        <f>セットアップレポート!R151</f>
        <v>0</v>
      </c>
      <c r="T151">
        <f>セットアップレポート!S151</f>
        <v>0</v>
      </c>
      <c r="U151">
        <f>セットアップレポート!T151</f>
        <v>0</v>
      </c>
      <c r="V151">
        <f>セットアップレポート!U151</f>
        <v>0</v>
      </c>
      <c r="W151">
        <f>セットアップレポート!V151</f>
        <v>0</v>
      </c>
      <c r="X151">
        <f>セットアップレポート!W151</f>
        <v>0</v>
      </c>
      <c r="Y151">
        <f>セットアップレポート!X151</f>
        <v>0</v>
      </c>
      <c r="Z151">
        <f>セットアップレポート!Y151</f>
        <v>0</v>
      </c>
      <c r="AA151">
        <f>セットアップレポート!Z151</f>
        <v>0</v>
      </c>
      <c r="AB151" t="str">
        <f>セットアップレポート!AA151</f>
        <v>NONE</v>
      </c>
      <c r="AC151">
        <f>セットアップレポート!AB151</f>
        <v>0</v>
      </c>
      <c r="AD151">
        <f>セットアップレポート!AC151</f>
        <v>0</v>
      </c>
      <c r="AE151">
        <f>セットアップレポート!AD151</f>
        <v>0</v>
      </c>
      <c r="AF151">
        <f>セットアップレポート!AE151</f>
        <v>0</v>
      </c>
      <c r="AG151">
        <f>セットアップレポート!AF151</f>
        <v>0</v>
      </c>
      <c r="AH151">
        <f>セットアップレポート!AG151</f>
        <v>0</v>
      </c>
    </row>
    <row r="152" spans="1:34" x14ac:dyDescent="0.45">
      <c r="A152" t="str">
        <f t="shared" si="2"/>
        <v>L2-NPM030005L908029</v>
      </c>
      <c r="B152" t="str">
        <f>セットアップレポート!A152</f>
        <v>Line-2</v>
      </c>
      <c r="C152" t="str">
        <f>セットアップレポート!B152</f>
        <v>L2-NPM03</v>
      </c>
      <c r="D152" t="str">
        <f>セットアップレポート!C152</f>
        <v>Zone-2-NPMW-3</v>
      </c>
      <c r="E152">
        <f>セットアップレポート!D152</f>
        <v>1</v>
      </c>
      <c r="F152">
        <f>セットアップレポート!E152</f>
        <v>1</v>
      </c>
      <c r="G152" t="str">
        <f>セットアップレポート!F152</f>
        <v>20005L</v>
      </c>
      <c r="H152">
        <f>セットアップレポート!G152</f>
        <v>5</v>
      </c>
      <c r="I152" t="str">
        <f>セットアップレポート!H152</f>
        <v>L</v>
      </c>
      <c r="J152" t="str">
        <f>セットアップレポート!I152</f>
        <v>908029 100192</v>
      </c>
      <c r="K152">
        <f>セットアップレポート!J152</f>
        <v>908029</v>
      </c>
      <c r="L152">
        <f>セットアップレポート!K152</f>
        <v>0</v>
      </c>
      <c r="M152">
        <f>セットアップレポート!L152</f>
        <v>0</v>
      </c>
      <c r="N152">
        <f>セットアップレポート!M152</f>
        <v>0</v>
      </c>
      <c r="O152">
        <f>セットアップレポート!N152</f>
        <v>0</v>
      </c>
      <c r="P152" t="str">
        <f>セットアップレポート!O152</f>
        <v>FA0220AFA654026</v>
      </c>
      <c r="Q152">
        <f>セットアップレポート!P152</f>
        <v>2500</v>
      </c>
      <c r="R152">
        <f>セットアップレポート!Q152</f>
        <v>45950.727731481478</v>
      </c>
      <c r="S152">
        <f>セットアップレポート!R152</f>
        <v>0</v>
      </c>
      <c r="T152">
        <f>セットアップレポート!S152</f>
        <v>0</v>
      </c>
      <c r="U152">
        <f>セットアップレポート!T152</f>
        <v>0</v>
      </c>
      <c r="V152">
        <f>セットアップレポート!U152</f>
        <v>0</v>
      </c>
      <c r="W152">
        <f>セットアップレポート!V152</f>
        <v>0</v>
      </c>
      <c r="X152">
        <f>セットアップレポート!W152</f>
        <v>0</v>
      </c>
      <c r="Y152">
        <f>セットアップレポート!X152</f>
        <v>0</v>
      </c>
      <c r="Z152">
        <f>セットアップレポート!Y152</f>
        <v>0</v>
      </c>
      <c r="AA152">
        <f>セットアップレポート!Z152</f>
        <v>0</v>
      </c>
      <c r="AB152" t="str">
        <f>セットアップレポート!AA152</f>
        <v>NONE</v>
      </c>
      <c r="AC152">
        <f>セットアップレポート!AB152</f>
        <v>0</v>
      </c>
      <c r="AD152">
        <f>セットアップレポート!AC152</f>
        <v>0</v>
      </c>
      <c r="AE152">
        <f>セットアップレポート!AD152</f>
        <v>0</v>
      </c>
      <c r="AF152">
        <f>セットアップレポート!AE152</f>
        <v>0</v>
      </c>
      <c r="AG152">
        <f>セットアップレポート!AF152</f>
        <v>0</v>
      </c>
      <c r="AH152">
        <f>セットアップレポート!AG152</f>
        <v>0</v>
      </c>
    </row>
    <row r="153" spans="1:34" x14ac:dyDescent="0.45">
      <c r="A153" t="str">
        <f t="shared" si="2"/>
        <v>L2-NPM030006L9000058366</v>
      </c>
      <c r="B153" t="str">
        <f>セットアップレポート!A153</f>
        <v>Line-2</v>
      </c>
      <c r="C153" t="str">
        <f>セットアップレポート!B153</f>
        <v>L2-NPM03</v>
      </c>
      <c r="D153" t="str">
        <f>セットアップレポート!C153</f>
        <v>Zone-2-NPMW-3</v>
      </c>
      <c r="E153">
        <f>セットアップレポート!D153</f>
        <v>1</v>
      </c>
      <c r="F153">
        <f>セットアップレポート!E153</f>
        <v>1</v>
      </c>
      <c r="G153" t="str">
        <f>セットアップレポート!F153</f>
        <v>20006L</v>
      </c>
      <c r="H153">
        <f>セットアップレポート!G153</f>
        <v>6</v>
      </c>
      <c r="I153" t="str">
        <f>セットアップレポート!H153</f>
        <v>L</v>
      </c>
      <c r="J153" t="str">
        <f>セットアップレポート!I153</f>
        <v>9000058366 100097</v>
      </c>
      <c r="K153">
        <f>セットアップレポート!J153</f>
        <v>9000058366</v>
      </c>
      <c r="L153">
        <f>セットアップレポート!K153</f>
        <v>0</v>
      </c>
      <c r="M153">
        <f>セットアップレポート!L153</f>
        <v>0</v>
      </c>
      <c r="N153">
        <f>セットアップレポート!M153</f>
        <v>0</v>
      </c>
      <c r="O153">
        <f>セットアップレポート!N153</f>
        <v>0</v>
      </c>
      <c r="P153" t="str">
        <f>セットアップレポート!O153</f>
        <v>FA0220ADF311607</v>
      </c>
      <c r="Q153">
        <f>セットアップレポート!P153</f>
        <v>1500</v>
      </c>
      <c r="R153">
        <f>セットアップレポート!Q153</f>
        <v>45950.727731481478</v>
      </c>
      <c r="S153">
        <f>セットアップレポート!R153</f>
        <v>0</v>
      </c>
      <c r="T153">
        <f>セットアップレポート!S153</f>
        <v>0</v>
      </c>
      <c r="U153">
        <f>セットアップレポート!T153</f>
        <v>0</v>
      </c>
      <c r="V153">
        <f>セットアップレポート!U153</f>
        <v>0</v>
      </c>
      <c r="W153">
        <f>セットアップレポート!V153</f>
        <v>0</v>
      </c>
      <c r="X153">
        <f>セットアップレポート!W153</f>
        <v>0</v>
      </c>
      <c r="Y153">
        <f>セットアップレポート!X153</f>
        <v>0</v>
      </c>
      <c r="Z153">
        <f>セットアップレポート!Y153</f>
        <v>0</v>
      </c>
      <c r="AA153">
        <f>セットアップレポート!Z153</f>
        <v>0</v>
      </c>
      <c r="AB153" t="str">
        <f>セットアップレポート!AA153</f>
        <v>NONE</v>
      </c>
      <c r="AC153">
        <f>セットアップレポート!AB153</f>
        <v>0</v>
      </c>
      <c r="AD153">
        <f>セットアップレポート!AC153</f>
        <v>0</v>
      </c>
      <c r="AE153">
        <f>セットアップレポート!AD153</f>
        <v>0</v>
      </c>
      <c r="AF153">
        <f>セットアップレポート!AE153</f>
        <v>0</v>
      </c>
      <c r="AG153">
        <f>セットアップレポート!AF153</f>
        <v>0</v>
      </c>
      <c r="AH153">
        <f>セットアップレポート!AG153</f>
        <v>0</v>
      </c>
    </row>
    <row r="154" spans="1:34" x14ac:dyDescent="0.45">
      <c r="A154" t="str">
        <f t="shared" si="2"/>
        <v>L2-NPM030007L9000054023</v>
      </c>
      <c r="B154" t="str">
        <f>セットアップレポート!A154</f>
        <v>Line-2</v>
      </c>
      <c r="C154" t="str">
        <f>セットアップレポート!B154</f>
        <v>L2-NPM03</v>
      </c>
      <c r="D154" t="str">
        <f>セットアップレポート!C154</f>
        <v>Zone-2-NPMW-3</v>
      </c>
      <c r="E154">
        <f>セットアップレポート!D154</f>
        <v>1</v>
      </c>
      <c r="F154">
        <f>セットアップレポート!E154</f>
        <v>1</v>
      </c>
      <c r="G154" t="str">
        <f>セットアップレポート!F154</f>
        <v>20007L</v>
      </c>
      <c r="H154">
        <f>セットアップレポート!G154</f>
        <v>7</v>
      </c>
      <c r="I154" t="str">
        <f>セットアップレポート!H154</f>
        <v>L</v>
      </c>
      <c r="J154" t="str">
        <f>セットアップレポート!I154</f>
        <v>9000054023 100235</v>
      </c>
      <c r="K154">
        <f>セットアップレポート!J154</f>
        <v>9000054023</v>
      </c>
      <c r="L154">
        <f>セットアップレポート!K154</f>
        <v>0</v>
      </c>
      <c r="M154">
        <f>セットアップレポート!L154</f>
        <v>0</v>
      </c>
      <c r="N154">
        <f>セットアップレポート!M154</f>
        <v>0</v>
      </c>
      <c r="O154">
        <f>セットアップレポート!N154</f>
        <v>0</v>
      </c>
      <c r="P154" t="str">
        <f>セットアップレポート!O154</f>
        <v>FA0220ADF311639</v>
      </c>
      <c r="Q154">
        <f>セットアップレポート!P154</f>
        <v>3000</v>
      </c>
      <c r="R154">
        <f>セットアップレポート!Q154</f>
        <v>45950.727743055555</v>
      </c>
      <c r="S154">
        <f>セットアップレポート!R154</f>
        <v>0</v>
      </c>
      <c r="T154">
        <f>セットアップレポート!S154</f>
        <v>0</v>
      </c>
      <c r="U154">
        <f>セットアップレポート!T154</f>
        <v>0</v>
      </c>
      <c r="V154">
        <f>セットアップレポート!U154</f>
        <v>0</v>
      </c>
      <c r="W154">
        <f>セットアップレポート!V154</f>
        <v>0</v>
      </c>
      <c r="X154">
        <f>セットアップレポート!W154</f>
        <v>0</v>
      </c>
      <c r="Y154">
        <f>セットアップレポート!X154</f>
        <v>0</v>
      </c>
      <c r="Z154">
        <f>セットアップレポート!Y154</f>
        <v>0</v>
      </c>
      <c r="AA154">
        <f>セットアップレポート!Z154</f>
        <v>0</v>
      </c>
      <c r="AB154" t="str">
        <f>セットアップレポート!AA154</f>
        <v>NONE</v>
      </c>
      <c r="AC154">
        <f>セットアップレポート!AB154</f>
        <v>0</v>
      </c>
      <c r="AD154">
        <f>セットアップレポート!AC154</f>
        <v>0</v>
      </c>
      <c r="AE154">
        <f>セットアップレポート!AD154</f>
        <v>0</v>
      </c>
      <c r="AF154">
        <f>セットアップレポート!AE154</f>
        <v>0</v>
      </c>
      <c r="AG154">
        <f>セットアップレポート!AF154</f>
        <v>0</v>
      </c>
      <c r="AH154">
        <f>セットアップレポート!AG154</f>
        <v>0</v>
      </c>
    </row>
    <row r="155" spans="1:34" x14ac:dyDescent="0.45">
      <c r="A155" t="str">
        <f t="shared" si="2"/>
        <v>L2-NPM030008L913095</v>
      </c>
      <c r="B155" t="str">
        <f>セットアップレポート!A155</f>
        <v>Line-2</v>
      </c>
      <c r="C155" t="str">
        <f>セットアップレポート!B155</f>
        <v>L2-NPM03</v>
      </c>
      <c r="D155" t="str">
        <f>セットアップレポート!C155</f>
        <v>Zone-2-NPMW-3</v>
      </c>
      <c r="E155">
        <f>セットアップレポート!D155</f>
        <v>1</v>
      </c>
      <c r="F155">
        <f>セットアップレポート!E155</f>
        <v>1</v>
      </c>
      <c r="G155" t="str">
        <f>セットアップレポート!F155</f>
        <v>20008L</v>
      </c>
      <c r="H155">
        <f>セットアップレポート!G155</f>
        <v>8</v>
      </c>
      <c r="I155" t="str">
        <f>セットアップレポート!H155</f>
        <v>L</v>
      </c>
      <c r="J155" t="str">
        <f>セットアップレポート!I155</f>
        <v>913095 100196</v>
      </c>
      <c r="K155">
        <f>セットアップレポート!J155</f>
        <v>913095</v>
      </c>
      <c r="L155">
        <f>セットアップレポート!K155</f>
        <v>0</v>
      </c>
      <c r="M155">
        <f>セットアップレポート!L155</f>
        <v>0</v>
      </c>
      <c r="N155">
        <f>セットアップレポート!M155</f>
        <v>0</v>
      </c>
      <c r="O155">
        <f>セットアップレポート!N155</f>
        <v>0</v>
      </c>
      <c r="P155" t="str">
        <f>セットアップレポート!O155</f>
        <v>FA0220ADF311874</v>
      </c>
      <c r="Q155">
        <f>セットアップレポート!P155</f>
        <v>2000</v>
      </c>
      <c r="R155">
        <f>セットアップレポート!Q155</f>
        <v>45950.729432870372</v>
      </c>
      <c r="S155">
        <f>セットアップレポート!R155</f>
        <v>0</v>
      </c>
      <c r="T155">
        <f>セットアップレポート!S155</f>
        <v>0</v>
      </c>
      <c r="U155">
        <f>セットアップレポート!T155</f>
        <v>0</v>
      </c>
      <c r="V155">
        <f>セットアップレポート!U155</f>
        <v>0</v>
      </c>
      <c r="W155">
        <f>セットアップレポート!V155</f>
        <v>0</v>
      </c>
      <c r="X155">
        <f>セットアップレポート!W155</f>
        <v>0</v>
      </c>
      <c r="Y155">
        <f>セットアップレポート!X155</f>
        <v>0</v>
      </c>
      <c r="Z155">
        <f>セットアップレポート!Y155</f>
        <v>0</v>
      </c>
      <c r="AA155">
        <f>セットアップレポート!Z155</f>
        <v>0</v>
      </c>
      <c r="AB155" t="str">
        <f>セットアップレポート!AA155</f>
        <v>NONE</v>
      </c>
      <c r="AC155">
        <f>セットアップレポート!AB155</f>
        <v>0</v>
      </c>
      <c r="AD155">
        <f>セットアップレポート!AC155</f>
        <v>0</v>
      </c>
      <c r="AE155">
        <f>セットアップレポート!AD155</f>
        <v>0</v>
      </c>
      <c r="AF155">
        <f>セットアップレポート!AE155</f>
        <v>0</v>
      </c>
      <c r="AG155">
        <f>セットアップレポート!AF155</f>
        <v>0</v>
      </c>
      <c r="AH155">
        <f>セットアップレポート!AG155</f>
        <v>0</v>
      </c>
    </row>
    <row r="156" spans="1:34" x14ac:dyDescent="0.45">
      <c r="A156" t="str">
        <f t="shared" si="2"/>
        <v>L2-NPM030009L934562A</v>
      </c>
      <c r="B156" t="str">
        <f>セットアップレポート!A156</f>
        <v>Line-2</v>
      </c>
      <c r="C156" t="str">
        <f>セットアップレポート!B156</f>
        <v>L2-NPM03</v>
      </c>
      <c r="D156" t="str">
        <f>セットアップレポート!C156</f>
        <v>Zone-2-NPMW-3</v>
      </c>
      <c r="E156">
        <f>セットアップレポート!D156</f>
        <v>1</v>
      </c>
      <c r="F156">
        <f>セットアップレポート!E156</f>
        <v>1</v>
      </c>
      <c r="G156" t="str">
        <f>セットアップレポート!F156</f>
        <v>20009L</v>
      </c>
      <c r="H156">
        <f>セットアップレポート!G156</f>
        <v>9</v>
      </c>
      <c r="I156" t="str">
        <f>セットアップレポート!H156</f>
        <v>L</v>
      </c>
      <c r="J156" t="str">
        <f>セットアップレポート!I156</f>
        <v>934562A100011</v>
      </c>
      <c r="K156" t="str">
        <f>セットアップレポート!J156</f>
        <v>934562A</v>
      </c>
      <c r="L156">
        <f>セットアップレポート!K156</f>
        <v>0</v>
      </c>
      <c r="M156">
        <f>セットアップレポート!L156</f>
        <v>0</v>
      </c>
      <c r="N156">
        <f>セットアップレポート!M156</f>
        <v>0</v>
      </c>
      <c r="O156">
        <f>セットアップレポート!N156</f>
        <v>0</v>
      </c>
      <c r="P156" t="str">
        <f>セットアップレポート!O156</f>
        <v>FA0220ADF311826</v>
      </c>
      <c r="Q156">
        <f>セットアップレポート!P156</f>
        <v>2500</v>
      </c>
      <c r="R156">
        <f>セットアップレポート!Q156</f>
        <v>45950.727743055555</v>
      </c>
      <c r="S156">
        <f>セットアップレポート!R156</f>
        <v>0</v>
      </c>
      <c r="T156" t="str">
        <f>セットアップレポート!S156</f>
        <v>Yes</v>
      </c>
      <c r="U156">
        <f>セットアップレポート!T156</f>
        <v>0</v>
      </c>
      <c r="V156" t="str">
        <f>セットアップレポート!U156</f>
        <v>934562A100015</v>
      </c>
      <c r="W156">
        <f>セットアップレポート!V156</f>
        <v>0</v>
      </c>
      <c r="X156">
        <f>セットアップレポート!W156</f>
        <v>0</v>
      </c>
      <c r="Y156">
        <f>セットアップレポート!X156</f>
        <v>0</v>
      </c>
      <c r="Z156">
        <f>セットアップレポート!Y156</f>
        <v>0</v>
      </c>
      <c r="AA156">
        <f>セットアップレポート!Z156</f>
        <v>0</v>
      </c>
      <c r="AB156" t="str">
        <f>セットアップレポート!AA156</f>
        <v>NONE</v>
      </c>
      <c r="AC156">
        <f>セットアップレポート!AB156</f>
        <v>0</v>
      </c>
      <c r="AD156">
        <f>セットアップレポート!AC156</f>
        <v>0</v>
      </c>
      <c r="AE156">
        <f>セットアップレポート!AD156</f>
        <v>0</v>
      </c>
      <c r="AF156">
        <f>セットアップレポート!AE156</f>
        <v>0</v>
      </c>
      <c r="AG156">
        <f>セットアップレポート!AF156</f>
        <v>0</v>
      </c>
      <c r="AH156">
        <f>セットアップレポート!AG156</f>
        <v>0</v>
      </c>
    </row>
    <row r="157" spans="1:34" x14ac:dyDescent="0.45">
      <c r="A157" t="str">
        <f t="shared" si="2"/>
        <v>L2-NPM030010L9000048253</v>
      </c>
      <c r="B157" t="str">
        <f>セットアップレポート!A157</f>
        <v>Line-2</v>
      </c>
      <c r="C157" t="str">
        <f>セットアップレポート!B157</f>
        <v>L2-NPM03</v>
      </c>
      <c r="D157" t="str">
        <f>セットアップレポート!C157</f>
        <v>Zone-2-NPMW-3</v>
      </c>
      <c r="E157">
        <f>セットアップレポート!D157</f>
        <v>1</v>
      </c>
      <c r="F157">
        <f>セットアップレポート!E157</f>
        <v>1</v>
      </c>
      <c r="G157" t="str">
        <f>セットアップレポート!F157</f>
        <v>20010L</v>
      </c>
      <c r="H157">
        <f>セットアップレポート!G157</f>
        <v>10</v>
      </c>
      <c r="I157" t="str">
        <f>セットアップレポート!H157</f>
        <v>L</v>
      </c>
      <c r="J157" t="str">
        <f>セットアップレポート!I157</f>
        <v>9000048253 100100</v>
      </c>
      <c r="K157">
        <f>セットアップレポート!J157</f>
        <v>9000048253</v>
      </c>
      <c r="L157">
        <f>セットアップレポート!K157</f>
        <v>0</v>
      </c>
      <c r="M157">
        <f>セットアップレポート!L157</f>
        <v>0</v>
      </c>
      <c r="N157">
        <f>セットアップレポート!M157</f>
        <v>0</v>
      </c>
      <c r="O157">
        <f>セットアップレポート!N157</f>
        <v>0</v>
      </c>
      <c r="P157" t="str">
        <f>セットアップレポート!O157</f>
        <v>FA0220AFA654025</v>
      </c>
      <c r="Q157">
        <f>セットアップレポート!P157</f>
        <v>1000</v>
      </c>
      <c r="R157">
        <f>セットアップレポート!Q157</f>
        <v>45950.727743055555</v>
      </c>
      <c r="S157">
        <f>セットアップレポート!R157</f>
        <v>0</v>
      </c>
      <c r="T157">
        <f>セットアップレポート!S157</f>
        <v>0</v>
      </c>
      <c r="U157">
        <f>セットアップレポート!T157</f>
        <v>0</v>
      </c>
      <c r="V157">
        <f>セットアップレポート!U157</f>
        <v>0</v>
      </c>
      <c r="W157">
        <f>セットアップレポート!V157</f>
        <v>0</v>
      </c>
      <c r="X157">
        <f>セットアップレポート!W157</f>
        <v>0</v>
      </c>
      <c r="Y157">
        <f>セットアップレポート!X157</f>
        <v>0</v>
      </c>
      <c r="Z157">
        <f>セットアップレポート!Y157</f>
        <v>0</v>
      </c>
      <c r="AA157">
        <f>セットアップレポート!Z157</f>
        <v>0</v>
      </c>
      <c r="AB157" t="str">
        <f>セットアップレポート!AA157</f>
        <v>NONE</v>
      </c>
      <c r="AC157">
        <f>セットアップレポート!AB157</f>
        <v>0</v>
      </c>
      <c r="AD157">
        <f>セットアップレポート!AC157</f>
        <v>0</v>
      </c>
      <c r="AE157">
        <f>セットアップレポート!AD157</f>
        <v>0</v>
      </c>
      <c r="AF157">
        <f>セットアップレポート!AE157</f>
        <v>0</v>
      </c>
      <c r="AG157">
        <f>セットアップレポート!AF157</f>
        <v>0</v>
      </c>
      <c r="AH157">
        <f>セットアップレポート!AG157</f>
        <v>0</v>
      </c>
    </row>
    <row r="158" spans="1:34" x14ac:dyDescent="0.45">
      <c r="A158" t="str">
        <f t="shared" si="2"/>
        <v>L2-NPM030011L9000065077</v>
      </c>
      <c r="B158" t="str">
        <f>セットアップレポート!A158</f>
        <v>Line-2</v>
      </c>
      <c r="C158" t="str">
        <f>セットアップレポート!B158</f>
        <v>L2-NPM03</v>
      </c>
      <c r="D158" t="str">
        <f>セットアップレポート!C158</f>
        <v>Zone-2-NPMW-3</v>
      </c>
      <c r="E158">
        <f>セットアップレポート!D158</f>
        <v>1</v>
      </c>
      <c r="F158">
        <f>セットアップレポート!E158</f>
        <v>1</v>
      </c>
      <c r="G158" t="str">
        <f>セットアップレポート!F158</f>
        <v>20011L</v>
      </c>
      <c r="H158">
        <f>セットアップレポート!G158</f>
        <v>11</v>
      </c>
      <c r="I158" t="str">
        <f>セットアップレポート!H158</f>
        <v>L</v>
      </c>
      <c r="J158" t="str">
        <f>セットアップレポート!I158</f>
        <v>9000065077 100033</v>
      </c>
      <c r="K158">
        <f>セットアップレポート!J158</f>
        <v>9000065077</v>
      </c>
      <c r="L158">
        <f>セットアップレポート!K158</f>
        <v>0</v>
      </c>
      <c r="M158">
        <f>セットアップレポート!L158</f>
        <v>0</v>
      </c>
      <c r="N158">
        <f>セットアップレポート!M158</f>
        <v>0</v>
      </c>
      <c r="O158">
        <f>セットアップレポート!N158</f>
        <v>0</v>
      </c>
      <c r="P158" t="str">
        <f>セットアップレポート!O158</f>
        <v>FA0220AFA654340</v>
      </c>
      <c r="Q158">
        <f>セットアップレポート!P158</f>
        <v>1000</v>
      </c>
      <c r="R158">
        <f>セットアップレポート!Q158</f>
        <v>45950.727743055555</v>
      </c>
      <c r="S158" t="str">
        <f>セットアップレポート!R158</f>
        <v>ushigome takayuki</v>
      </c>
      <c r="T158" t="str">
        <f>セットアップレポート!S158</f>
        <v>Yes</v>
      </c>
      <c r="U158">
        <f>セットアップレポート!T158</f>
        <v>0</v>
      </c>
      <c r="V158" t="str">
        <f>セットアップレポート!U158</f>
        <v>9000065077 100036</v>
      </c>
      <c r="W158">
        <f>セットアップレポート!V158</f>
        <v>0</v>
      </c>
      <c r="X158">
        <f>セットアップレポート!W158</f>
        <v>0</v>
      </c>
      <c r="Y158">
        <f>セットアップレポート!X158</f>
        <v>0</v>
      </c>
      <c r="Z158">
        <f>セットアップレポート!Y158</f>
        <v>0</v>
      </c>
      <c r="AA158">
        <f>セットアップレポート!Z158</f>
        <v>0</v>
      </c>
      <c r="AB158" t="str">
        <f>セットアップレポート!AA158</f>
        <v>NONE</v>
      </c>
      <c r="AC158">
        <f>セットアップレポート!AB158</f>
        <v>0</v>
      </c>
      <c r="AD158">
        <f>セットアップレポート!AC158</f>
        <v>0</v>
      </c>
      <c r="AE158">
        <f>セットアップレポート!AD158</f>
        <v>0</v>
      </c>
      <c r="AF158">
        <f>セットアップレポート!AE158</f>
        <v>0</v>
      </c>
      <c r="AG158">
        <f>セットアップレポート!AF158</f>
        <v>0</v>
      </c>
      <c r="AH158">
        <f>セットアップレポート!AG158</f>
        <v>0</v>
      </c>
    </row>
    <row r="159" spans="1:34" x14ac:dyDescent="0.45">
      <c r="A159" t="str">
        <f t="shared" si="2"/>
        <v>L2-NPM030012L928444</v>
      </c>
      <c r="B159" t="str">
        <f>セットアップレポート!A159</f>
        <v>Line-2</v>
      </c>
      <c r="C159" t="str">
        <f>セットアップレポート!B159</f>
        <v>L2-NPM03</v>
      </c>
      <c r="D159" t="str">
        <f>セットアップレポート!C159</f>
        <v>Zone-2-NPMW-3</v>
      </c>
      <c r="E159">
        <f>セットアップレポート!D159</f>
        <v>1</v>
      </c>
      <c r="F159">
        <f>セットアップレポート!E159</f>
        <v>1</v>
      </c>
      <c r="G159" t="str">
        <f>セットアップレポート!F159</f>
        <v>20012L</v>
      </c>
      <c r="H159">
        <f>セットアップレポート!G159</f>
        <v>12</v>
      </c>
      <c r="I159" t="str">
        <f>セットアップレポート!H159</f>
        <v>L</v>
      </c>
      <c r="J159" t="str">
        <f>セットアップレポート!I159</f>
        <v>928444 100631</v>
      </c>
      <c r="K159">
        <f>セットアップレポート!J159</f>
        <v>928444</v>
      </c>
      <c r="L159">
        <f>セットアップレポート!K159</f>
        <v>0</v>
      </c>
      <c r="M159">
        <f>セットアップレポート!L159</f>
        <v>0</v>
      </c>
      <c r="N159">
        <f>セットアップレポート!M159</f>
        <v>0</v>
      </c>
      <c r="O159">
        <f>セットアップレポート!N159</f>
        <v>0</v>
      </c>
      <c r="P159" t="str">
        <f>セットアップレポート!O159</f>
        <v>FA0220ADF311433</v>
      </c>
      <c r="Q159">
        <f>セットアップレポート!P159</f>
        <v>2000</v>
      </c>
      <c r="R159">
        <f>セットアップレポート!Q159</f>
        <v>45950.727743055555</v>
      </c>
      <c r="S159">
        <f>セットアップレポート!R159</f>
        <v>0</v>
      </c>
      <c r="T159">
        <f>セットアップレポート!S159</f>
        <v>0</v>
      </c>
      <c r="U159">
        <f>セットアップレポート!T159</f>
        <v>0</v>
      </c>
      <c r="V159">
        <f>セットアップレポート!U159</f>
        <v>0</v>
      </c>
      <c r="W159">
        <f>セットアップレポート!V159</f>
        <v>0</v>
      </c>
      <c r="X159">
        <f>セットアップレポート!W159</f>
        <v>0</v>
      </c>
      <c r="Y159">
        <f>セットアップレポート!X159</f>
        <v>0</v>
      </c>
      <c r="Z159">
        <f>セットアップレポート!Y159</f>
        <v>0</v>
      </c>
      <c r="AA159">
        <f>セットアップレポート!Z159</f>
        <v>0</v>
      </c>
      <c r="AB159" t="str">
        <f>セットアップレポート!AA159</f>
        <v>NONE</v>
      </c>
      <c r="AC159">
        <f>セットアップレポート!AB159</f>
        <v>0</v>
      </c>
      <c r="AD159">
        <f>セットアップレポート!AC159</f>
        <v>0</v>
      </c>
      <c r="AE159">
        <f>セットアップレポート!AD159</f>
        <v>0</v>
      </c>
      <c r="AF159">
        <f>セットアップレポート!AE159</f>
        <v>0</v>
      </c>
      <c r="AG159">
        <f>セットアップレポート!AF159</f>
        <v>0</v>
      </c>
      <c r="AH159">
        <f>セットアップレポート!AG159</f>
        <v>0</v>
      </c>
    </row>
    <row r="160" spans="1:34" x14ac:dyDescent="0.45">
      <c r="A160" t="str">
        <f t="shared" si="2"/>
        <v>L2-NPM030013L650191A</v>
      </c>
      <c r="B160" t="str">
        <f>セットアップレポート!A160</f>
        <v>Line-2</v>
      </c>
      <c r="C160" t="str">
        <f>セットアップレポート!B160</f>
        <v>L2-NPM03</v>
      </c>
      <c r="D160" t="str">
        <f>セットアップレポート!C160</f>
        <v>Zone-2-NPMW-3</v>
      </c>
      <c r="E160">
        <f>セットアップレポート!D160</f>
        <v>1</v>
      </c>
      <c r="F160">
        <f>セットアップレポート!E160</f>
        <v>1</v>
      </c>
      <c r="G160" t="str">
        <f>セットアップレポート!F160</f>
        <v>20013L</v>
      </c>
      <c r="H160">
        <f>セットアップレポート!G160</f>
        <v>13</v>
      </c>
      <c r="I160" t="str">
        <f>セットアップレポート!H160</f>
        <v>L</v>
      </c>
      <c r="J160" t="str">
        <f>セットアップレポート!I160</f>
        <v>650191A100139</v>
      </c>
      <c r="K160" t="str">
        <f>セットアップレポート!J160</f>
        <v>650191A</v>
      </c>
      <c r="L160">
        <f>セットアップレポート!K160</f>
        <v>0</v>
      </c>
      <c r="M160">
        <f>セットアップレポート!L160</f>
        <v>0</v>
      </c>
      <c r="N160">
        <f>セットアップレポート!M160</f>
        <v>0</v>
      </c>
      <c r="O160">
        <f>セットアップレポート!N160</f>
        <v>0</v>
      </c>
      <c r="P160" t="str">
        <f>セットアップレポート!O160</f>
        <v>FA0220ADF311878</v>
      </c>
      <c r="Q160">
        <f>セットアップレポート!P160</f>
        <v>4000</v>
      </c>
      <c r="R160">
        <f>セットアップレポート!Q160</f>
        <v>45950.727743055555</v>
      </c>
      <c r="S160">
        <f>セットアップレポート!R160</f>
        <v>0</v>
      </c>
      <c r="T160">
        <f>セットアップレポート!S160</f>
        <v>0</v>
      </c>
      <c r="U160">
        <f>セットアップレポート!T160</f>
        <v>0</v>
      </c>
      <c r="V160">
        <f>セットアップレポート!U160</f>
        <v>0</v>
      </c>
      <c r="W160">
        <f>セットアップレポート!V160</f>
        <v>0</v>
      </c>
      <c r="X160">
        <f>セットアップレポート!W160</f>
        <v>0</v>
      </c>
      <c r="Y160">
        <f>セットアップレポート!X160</f>
        <v>0</v>
      </c>
      <c r="Z160">
        <f>セットアップレポート!Y160</f>
        <v>0</v>
      </c>
      <c r="AA160">
        <f>セットアップレポート!Z160</f>
        <v>0</v>
      </c>
      <c r="AB160" t="str">
        <f>セットアップレポート!AA160</f>
        <v>NONE</v>
      </c>
      <c r="AC160">
        <f>セットアップレポート!AB160</f>
        <v>0</v>
      </c>
      <c r="AD160">
        <f>セットアップレポート!AC160</f>
        <v>0</v>
      </c>
      <c r="AE160">
        <f>セットアップレポート!AD160</f>
        <v>0</v>
      </c>
      <c r="AF160">
        <f>セットアップレポート!AE160</f>
        <v>0</v>
      </c>
      <c r="AG160">
        <f>セットアップレポート!AF160</f>
        <v>0</v>
      </c>
      <c r="AH160">
        <f>セットアップレポート!AG160</f>
        <v>0</v>
      </c>
    </row>
    <row r="161" spans="1:34" x14ac:dyDescent="0.45">
      <c r="A161" t="str">
        <f t="shared" si="2"/>
        <v>L2-NPM030014L9000063611</v>
      </c>
      <c r="B161" t="str">
        <f>セットアップレポート!A161</f>
        <v>Line-2</v>
      </c>
      <c r="C161" t="str">
        <f>セットアップレポート!B161</f>
        <v>L2-NPM03</v>
      </c>
      <c r="D161" t="str">
        <f>セットアップレポート!C161</f>
        <v>Zone-2-NPMW-3</v>
      </c>
      <c r="E161">
        <f>セットアップレポート!D161</f>
        <v>1</v>
      </c>
      <c r="F161">
        <f>セットアップレポート!E161</f>
        <v>1</v>
      </c>
      <c r="G161" t="str">
        <f>セットアップレポート!F161</f>
        <v>20014L</v>
      </c>
      <c r="H161">
        <f>セットアップレポート!G161</f>
        <v>14</v>
      </c>
      <c r="I161" t="str">
        <f>セットアップレポート!H161</f>
        <v>L</v>
      </c>
      <c r="J161" t="str">
        <f>セットアップレポート!I161</f>
        <v>9000063611 100083</v>
      </c>
      <c r="K161">
        <f>セットアップレポート!J161</f>
        <v>9000063611</v>
      </c>
      <c r="L161">
        <f>セットアップレポート!K161</f>
        <v>0</v>
      </c>
      <c r="M161">
        <f>セットアップレポート!L161</f>
        <v>0</v>
      </c>
      <c r="N161">
        <f>セットアップレポート!M161</f>
        <v>0</v>
      </c>
      <c r="O161">
        <f>セットアップレポート!N161</f>
        <v>0</v>
      </c>
      <c r="P161" t="str">
        <f>セットアップレポート!O161</f>
        <v>FA0220ADF311623</v>
      </c>
      <c r="Q161">
        <f>セットアップレポート!P161</f>
        <v>4000</v>
      </c>
      <c r="R161">
        <f>セットアップレポート!Q161</f>
        <v>45950.727743055555</v>
      </c>
      <c r="S161">
        <f>セットアップレポート!R161</f>
        <v>0</v>
      </c>
      <c r="T161">
        <f>セットアップレポート!S161</f>
        <v>0</v>
      </c>
      <c r="U161">
        <f>セットアップレポート!T161</f>
        <v>0</v>
      </c>
      <c r="V161">
        <f>セットアップレポート!U161</f>
        <v>0</v>
      </c>
      <c r="W161">
        <f>セットアップレポート!V161</f>
        <v>0</v>
      </c>
      <c r="X161">
        <f>セットアップレポート!W161</f>
        <v>0</v>
      </c>
      <c r="Y161">
        <f>セットアップレポート!X161</f>
        <v>0</v>
      </c>
      <c r="Z161">
        <f>セットアップレポート!Y161</f>
        <v>0</v>
      </c>
      <c r="AA161">
        <f>セットアップレポート!Z161</f>
        <v>0</v>
      </c>
      <c r="AB161" t="str">
        <f>セットアップレポート!AA161</f>
        <v>NONE</v>
      </c>
      <c r="AC161">
        <f>セットアップレポート!AB161</f>
        <v>0</v>
      </c>
      <c r="AD161">
        <f>セットアップレポート!AC161</f>
        <v>0</v>
      </c>
      <c r="AE161">
        <f>セットアップレポート!AD161</f>
        <v>0</v>
      </c>
      <c r="AF161">
        <f>セットアップレポート!AE161</f>
        <v>0</v>
      </c>
      <c r="AG161">
        <f>セットアップレポート!AF161</f>
        <v>0</v>
      </c>
      <c r="AH161">
        <f>セットアップレポート!AG161</f>
        <v>0</v>
      </c>
    </row>
    <row r="162" spans="1:34" x14ac:dyDescent="0.45">
      <c r="A162" t="str">
        <f t="shared" si="2"/>
        <v>L2-NPM030015L9000065602</v>
      </c>
      <c r="B162" t="str">
        <f>セットアップレポート!A162</f>
        <v>Line-2</v>
      </c>
      <c r="C162" t="str">
        <f>セットアップレポート!B162</f>
        <v>L2-NPM03</v>
      </c>
      <c r="D162" t="str">
        <f>セットアップレポート!C162</f>
        <v>Zone-2-NPMW-3</v>
      </c>
      <c r="E162">
        <f>セットアップレポート!D162</f>
        <v>1</v>
      </c>
      <c r="F162">
        <f>セットアップレポート!E162</f>
        <v>1</v>
      </c>
      <c r="G162" t="str">
        <f>セットアップレポート!F162</f>
        <v>20015L</v>
      </c>
      <c r="H162">
        <f>セットアップレポート!G162</f>
        <v>15</v>
      </c>
      <c r="I162" t="str">
        <f>セットアップレポート!H162</f>
        <v>L</v>
      </c>
      <c r="J162" t="str">
        <f>セットアップレポート!I162</f>
        <v>9000065602 101208</v>
      </c>
      <c r="K162">
        <f>セットアップレポート!J162</f>
        <v>9000065602</v>
      </c>
      <c r="L162">
        <f>セットアップレポート!K162</f>
        <v>0</v>
      </c>
      <c r="M162">
        <f>セットアップレポート!L162</f>
        <v>0</v>
      </c>
      <c r="N162">
        <f>セットアップレポート!M162</f>
        <v>0</v>
      </c>
      <c r="O162">
        <f>セットアップレポート!N162</f>
        <v>0</v>
      </c>
      <c r="P162" t="str">
        <f>セットアップレポート!O162</f>
        <v>FA0201ABA002263</v>
      </c>
      <c r="Q162">
        <f>セットアップレポート!P162</f>
        <v>2000</v>
      </c>
      <c r="R162">
        <f>セットアップレポート!Q162</f>
        <v>45950.727743055555</v>
      </c>
      <c r="S162">
        <f>セットアップレポート!R162</f>
        <v>0</v>
      </c>
      <c r="T162">
        <f>セットアップレポート!S162</f>
        <v>0</v>
      </c>
      <c r="U162">
        <f>セットアップレポート!T162</f>
        <v>0</v>
      </c>
      <c r="V162">
        <f>セットアップレポート!U162</f>
        <v>0</v>
      </c>
      <c r="W162">
        <f>セットアップレポート!V162</f>
        <v>0</v>
      </c>
      <c r="X162">
        <f>セットアップレポート!W162</f>
        <v>0</v>
      </c>
      <c r="Y162">
        <f>セットアップレポート!X162</f>
        <v>0</v>
      </c>
      <c r="Z162">
        <f>セットアップレポート!Y162</f>
        <v>0</v>
      </c>
      <c r="AA162">
        <f>セットアップレポート!Z162</f>
        <v>0</v>
      </c>
      <c r="AB162" t="str">
        <f>セットアップレポート!AA162</f>
        <v>NONE</v>
      </c>
      <c r="AC162">
        <f>セットアップレポート!AB162</f>
        <v>0</v>
      </c>
      <c r="AD162">
        <f>セットアップレポート!AC162</f>
        <v>0</v>
      </c>
      <c r="AE162">
        <f>セットアップレポート!AD162</f>
        <v>0</v>
      </c>
      <c r="AF162">
        <f>セットアップレポート!AE162</f>
        <v>0</v>
      </c>
      <c r="AG162">
        <f>セットアップレポート!AF162</f>
        <v>0</v>
      </c>
      <c r="AH162">
        <f>セットアップレポート!AG162</f>
        <v>0</v>
      </c>
    </row>
    <row r="163" spans="1:34" x14ac:dyDescent="0.45">
      <c r="A163" t="str">
        <f t="shared" si="2"/>
        <v>L2-NPM030023L935543</v>
      </c>
      <c r="B163" t="str">
        <f>セットアップレポート!A163</f>
        <v>Line-2</v>
      </c>
      <c r="C163" t="str">
        <f>セットアップレポート!B163</f>
        <v>L2-NPM03</v>
      </c>
      <c r="D163" t="str">
        <f>セットアップレポート!C163</f>
        <v>Zone-2-NPMW-3</v>
      </c>
      <c r="E163">
        <f>セットアップレポート!D163</f>
        <v>1</v>
      </c>
      <c r="F163">
        <f>セットアップレポート!E163</f>
        <v>1</v>
      </c>
      <c r="G163" t="str">
        <f>セットアップレポート!F163</f>
        <v>10023L</v>
      </c>
      <c r="H163">
        <f>セットアップレポート!G163</f>
        <v>23</v>
      </c>
      <c r="I163" t="str">
        <f>セットアップレポート!H163</f>
        <v>L</v>
      </c>
      <c r="J163" t="str">
        <f>セットアップレポート!I163</f>
        <v>935543 102297</v>
      </c>
      <c r="K163">
        <f>セットアップレポート!J163</f>
        <v>935543</v>
      </c>
      <c r="L163">
        <f>セットアップレポート!K163</f>
        <v>0</v>
      </c>
      <c r="M163">
        <f>セットアップレポート!L163</f>
        <v>0</v>
      </c>
      <c r="N163">
        <f>セットアップレポート!M163</f>
        <v>0</v>
      </c>
      <c r="O163">
        <f>セットアップレポート!N163</f>
        <v>0</v>
      </c>
      <c r="P163" t="str">
        <f>セットアップレポート!O163</f>
        <v>FA0201ACD051121</v>
      </c>
      <c r="Q163">
        <f>セットアップレポート!P163</f>
        <v>3000</v>
      </c>
      <c r="R163">
        <f>セットアップレポート!Q163</f>
        <v>45950.727731481478</v>
      </c>
      <c r="S163">
        <f>セットアップレポート!R163</f>
        <v>0</v>
      </c>
      <c r="T163">
        <f>セットアップレポート!S163</f>
        <v>0</v>
      </c>
      <c r="U163">
        <f>セットアップレポート!T163</f>
        <v>0</v>
      </c>
      <c r="V163">
        <f>セットアップレポート!U163</f>
        <v>0</v>
      </c>
      <c r="W163">
        <f>セットアップレポート!V163</f>
        <v>0</v>
      </c>
      <c r="X163">
        <f>セットアップレポート!W163</f>
        <v>0</v>
      </c>
      <c r="Y163">
        <f>セットアップレポート!X163</f>
        <v>0</v>
      </c>
      <c r="Z163">
        <f>セットアップレポート!Y163</f>
        <v>0</v>
      </c>
      <c r="AA163">
        <f>セットアップレポート!Z163</f>
        <v>0</v>
      </c>
      <c r="AB163" t="str">
        <f>セットアップレポート!AA163</f>
        <v>NONE</v>
      </c>
      <c r="AC163">
        <f>セットアップレポート!AB163</f>
        <v>0</v>
      </c>
      <c r="AD163">
        <f>セットアップレポート!AC163</f>
        <v>0</v>
      </c>
      <c r="AE163">
        <f>セットアップレポート!AD163</f>
        <v>0</v>
      </c>
      <c r="AF163">
        <f>セットアップレポート!AE163</f>
        <v>0</v>
      </c>
      <c r="AG163">
        <f>セットアップレポート!AF163</f>
        <v>0</v>
      </c>
      <c r="AH163">
        <f>セットアップレポート!AG163</f>
        <v>0</v>
      </c>
    </row>
    <row r="164" spans="1:34" x14ac:dyDescent="0.45">
      <c r="A164" t="str">
        <f t="shared" si="2"/>
        <v>L2-NPM030024L667324A</v>
      </c>
      <c r="B164" t="str">
        <f>セットアップレポート!A164</f>
        <v>Line-2</v>
      </c>
      <c r="C164" t="str">
        <f>セットアップレポート!B164</f>
        <v>L2-NPM03</v>
      </c>
      <c r="D164" t="str">
        <f>セットアップレポート!C164</f>
        <v>Zone-2-NPMW-3</v>
      </c>
      <c r="E164">
        <f>セットアップレポート!D164</f>
        <v>1</v>
      </c>
      <c r="F164">
        <f>セットアップレポート!E164</f>
        <v>1</v>
      </c>
      <c r="G164" t="str">
        <f>セットアップレポート!F164</f>
        <v>10024L</v>
      </c>
      <c r="H164">
        <f>セットアップレポート!G164</f>
        <v>24</v>
      </c>
      <c r="I164" t="str">
        <f>セットアップレポート!H164</f>
        <v>L</v>
      </c>
      <c r="J164" t="str">
        <f>セットアップレポート!I164</f>
        <v>667324A100555</v>
      </c>
      <c r="K164" t="str">
        <f>セットアップレポート!J164</f>
        <v>667324A</v>
      </c>
      <c r="L164">
        <f>セットアップレポート!K164</f>
        <v>0</v>
      </c>
      <c r="M164">
        <f>セットアップレポート!L164</f>
        <v>0</v>
      </c>
      <c r="N164">
        <f>セットアップレポート!M164</f>
        <v>0</v>
      </c>
      <c r="O164">
        <f>セットアップレポート!N164</f>
        <v>0</v>
      </c>
      <c r="P164" t="str">
        <f>セットアップレポート!O164</f>
        <v>FA0201ABA002572</v>
      </c>
      <c r="Q164">
        <f>セットアップレポート!P164</f>
        <v>5000</v>
      </c>
      <c r="R164">
        <f>セットアップレポート!Q164</f>
        <v>45950.727731481478</v>
      </c>
      <c r="S164">
        <f>セットアップレポート!R164</f>
        <v>0</v>
      </c>
      <c r="T164">
        <f>セットアップレポート!S164</f>
        <v>0</v>
      </c>
      <c r="U164">
        <f>セットアップレポート!T164</f>
        <v>0</v>
      </c>
      <c r="V164">
        <f>セットアップレポート!U164</f>
        <v>0</v>
      </c>
      <c r="W164">
        <f>セットアップレポート!V164</f>
        <v>0</v>
      </c>
      <c r="X164">
        <f>セットアップレポート!W164</f>
        <v>0</v>
      </c>
      <c r="Y164">
        <f>セットアップレポート!X164</f>
        <v>0</v>
      </c>
      <c r="Z164">
        <f>セットアップレポート!Y164</f>
        <v>0</v>
      </c>
      <c r="AA164">
        <f>セットアップレポート!Z164</f>
        <v>0</v>
      </c>
      <c r="AB164" t="str">
        <f>セットアップレポート!AA164</f>
        <v>NONE</v>
      </c>
      <c r="AC164">
        <f>セットアップレポート!AB164</f>
        <v>0</v>
      </c>
      <c r="AD164">
        <f>セットアップレポート!AC164</f>
        <v>0</v>
      </c>
      <c r="AE164">
        <f>セットアップレポート!AD164</f>
        <v>0</v>
      </c>
      <c r="AF164">
        <f>セットアップレポート!AE164</f>
        <v>0</v>
      </c>
      <c r="AG164">
        <f>セットアップレポート!AF164</f>
        <v>0</v>
      </c>
      <c r="AH164">
        <f>セットアップレポート!AG164</f>
        <v>0</v>
      </c>
    </row>
    <row r="165" spans="1:34" x14ac:dyDescent="0.45">
      <c r="A165" t="str">
        <f t="shared" si="2"/>
        <v>L2-NPM030025L668653A</v>
      </c>
      <c r="B165" t="str">
        <f>セットアップレポート!A165</f>
        <v>Line-2</v>
      </c>
      <c r="C165" t="str">
        <f>セットアップレポート!B165</f>
        <v>L2-NPM03</v>
      </c>
      <c r="D165" t="str">
        <f>セットアップレポート!C165</f>
        <v>Zone-2-NPMW-3</v>
      </c>
      <c r="E165">
        <f>セットアップレポート!D165</f>
        <v>1</v>
      </c>
      <c r="F165">
        <f>セットアップレポート!E165</f>
        <v>1</v>
      </c>
      <c r="G165" t="str">
        <f>セットアップレポート!F165</f>
        <v>10025L</v>
      </c>
      <c r="H165">
        <f>セットアップレポート!G165</f>
        <v>25</v>
      </c>
      <c r="I165" t="str">
        <f>セットアップレポート!H165</f>
        <v>L</v>
      </c>
      <c r="J165" t="str">
        <f>セットアップレポート!I165</f>
        <v>668653A100099</v>
      </c>
      <c r="K165" t="str">
        <f>セットアップレポート!J165</f>
        <v>668653A</v>
      </c>
      <c r="L165">
        <f>セットアップレポート!K165</f>
        <v>0</v>
      </c>
      <c r="M165">
        <f>セットアップレポート!L165</f>
        <v>0</v>
      </c>
      <c r="N165">
        <f>セットアップレポート!M165</f>
        <v>0</v>
      </c>
      <c r="O165">
        <f>セットアップレポート!N165</f>
        <v>0</v>
      </c>
      <c r="P165" t="str">
        <f>セットアップレポート!O165</f>
        <v>FA0201ABD000406</v>
      </c>
      <c r="Q165">
        <f>セットアップレポート!P165</f>
        <v>5000</v>
      </c>
      <c r="R165">
        <f>セットアップレポート!Q165</f>
        <v>45950.727731481478</v>
      </c>
      <c r="S165">
        <f>セットアップレポート!R165</f>
        <v>0</v>
      </c>
      <c r="T165">
        <f>セットアップレポート!S165</f>
        <v>0</v>
      </c>
      <c r="U165">
        <f>セットアップレポート!T165</f>
        <v>0</v>
      </c>
      <c r="V165">
        <f>セットアップレポート!U165</f>
        <v>0</v>
      </c>
      <c r="W165">
        <f>セットアップレポート!V165</f>
        <v>0</v>
      </c>
      <c r="X165">
        <f>セットアップレポート!W165</f>
        <v>0</v>
      </c>
      <c r="Y165">
        <f>セットアップレポート!X165</f>
        <v>0</v>
      </c>
      <c r="Z165">
        <f>セットアップレポート!Y165</f>
        <v>0</v>
      </c>
      <c r="AA165">
        <f>セットアップレポート!Z165</f>
        <v>0</v>
      </c>
      <c r="AB165" t="str">
        <f>セットアップレポート!AA165</f>
        <v>NONE</v>
      </c>
      <c r="AC165">
        <f>セットアップレポート!AB165</f>
        <v>0</v>
      </c>
      <c r="AD165">
        <f>セットアップレポート!AC165</f>
        <v>0</v>
      </c>
      <c r="AE165">
        <f>セットアップレポート!AD165</f>
        <v>0</v>
      </c>
      <c r="AF165">
        <f>セットアップレポート!AE165</f>
        <v>0</v>
      </c>
      <c r="AG165">
        <f>セットアップレポート!AF165</f>
        <v>0</v>
      </c>
      <c r="AH165">
        <f>セットアップレポート!AG165</f>
        <v>0</v>
      </c>
    </row>
    <row r="166" spans="1:34" x14ac:dyDescent="0.45">
      <c r="A166" t="str">
        <f t="shared" si="2"/>
        <v>L2-NPM030026L9000045996</v>
      </c>
      <c r="B166" t="str">
        <f>セットアップレポート!A166</f>
        <v>Line-2</v>
      </c>
      <c r="C166" t="str">
        <f>セットアップレポート!B166</f>
        <v>L2-NPM03</v>
      </c>
      <c r="D166" t="str">
        <f>セットアップレポート!C166</f>
        <v>Zone-2-NPMW-3</v>
      </c>
      <c r="E166">
        <f>セットアップレポート!D166</f>
        <v>1</v>
      </c>
      <c r="F166">
        <f>セットアップレポート!E166</f>
        <v>1</v>
      </c>
      <c r="G166" t="str">
        <f>セットアップレポート!F166</f>
        <v>10026L</v>
      </c>
      <c r="H166">
        <f>セットアップレポート!G166</f>
        <v>26</v>
      </c>
      <c r="I166" t="str">
        <f>セットアップレポート!H166</f>
        <v>L</v>
      </c>
      <c r="J166" t="str">
        <f>セットアップレポート!I166</f>
        <v>9000045996 100081</v>
      </c>
      <c r="K166">
        <f>セットアップレポート!J166</f>
        <v>9000045996</v>
      </c>
      <c r="L166">
        <f>セットアップレポート!K166</f>
        <v>0</v>
      </c>
      <c r="M166">
        <f>セットアップレポート!L166</f>
        <v>0</v>
      </c>
      <c r="N166">
        <f>セットアップレポート!M166</f>
        <v>0</v>
      </c>
      <c r="O166">
        <f>セットアップレポート!N166</f>
        <v>0</v>
      </c>
      <c r="P166" t="str">
        <f>セットアップレポート!O166</f>
        <v>FA0201ABA002357</v>
      </c>
      <c r="Q166">
        <f>セットアップレポート!P166</f>
        <v>3000</v>
      </c>
      <c r="R166">
        <f>セットアップレポート!Q166</f>
        <v>45950.727731481478</v>
      </c>
      <c r="S166">
        <f>セットアップレポート!R166</f>
        <v>0</v>
      </c>
      <c r="T166">
        <f>セットアップレポート!S166</f>
        <v>0</v>
      </c>
      <c r="U166">
        <f>セットアップレポート!T166</f>
        <v>0</v>
      </c>
      <c r="V166">
        <f>セットアップレポート!U166</f>
        <v>0</v>
      </c>
      <c r="W166">
        <f>セットアップレポート!V166</f>
        <v>0</v>
      </c>
      <c r="X166">
        <f>セットアップレポート!W166</f>
        <v>0</v>
      </c>
      <c r="Y166">
        <f>セットアップレポート!X166</f>
        <v>0</v>
      </c>
      <c r="Z166">
        <f>セットアップレポート!Y166</f>
        <v>0</v>
      </c>
      <c r="AA166">
        <f>セットアップレポート!Z166</f>
        <v>0</v>
      </c>
      <c r="AB166" t="str">
        <f>セットアップレポート!AA166</f>
        <v>NONE</v>
      </c>
      <c r="AC166">
        <f>セットアップレポート!AB166</f>
        <v>0</v>
      </c>
      <c r="AD166">
        <f>セットアップレポート!AC166</f>
        <v>0</v>
      </c>
      <c r="AE166">
        <f>セットアップレポート!AD166</f>
        <v>0</v>
      </c>
      <c r="AF166">
        <f>セットアップレポート!AE166</f>
        <v>0</v>
      </c>
      <c r="AG166">
        <f>セットアップレポート!AF166</f>
        <v>0</v>
      </c>
      <c r="AH166">
        <f>セットアップレポート!AG166</f>
        <v>0</v>
      </c>
    </row>
    <row r="167" spans="1:34" x14ac:dyDescent="0.45">
      <c r="A167" t="str">
        <f t="shared" si="2"/>
        <v>L2-NPM030028L9000067265</v>
      </c>
      <c r="B167" t="str">
        <f>セットアップレポート!A167</f>
        <v>Line-2</v>
      </c>
      <c r="C167" t="str">
        <f>セットアップレポート!B167</f>
        <v>L2-NPM03</v>
      </c>
      <c r="D167" t="str">
        <f>セットアップレポート!C167</f>
        <v>Zone-2-NPMW-3</v>
      </c>
      <c r="E167">
        <f>セットアップレポート!D167</f>
        <v>1</v>
      </c>
      <c r="F167">
        <f>セットアップレポート!E167</f>
        <v>1</v>
      </c>
      <c r="G167" t="str">
        <f>セットアップレポート!F167</f>
        <v>10028L</v>
      </c>
      <c r="H167">
        <f>セットアップレポート!G167</f>
        <v>28</v>
      </c>
      <c r="I167" t="str">
        <f>セットアップレポート!H167</f>
        <v>L</v>
      </c>
      <c r="J167" t="str">
        <f>セットアップレポート!I167</f>
        <v>9000067265 100052</v>
      </c>
      <c r="K167">
        <f>セットアップレポート!J167</f>
        <v>9000067265</v>
      </c>
      <c r="L167">
        <f>セットアップレポート!K167</f>
        <v>0</v>
      </c>
      <c r="M167">
        <f>セットアップレポート!L167</f>
        <v>0</v>
      </c>
      <c r="N167">
        <f>セットアップレポート!M167</f>
        <v>0</v>
      </c>
      <c r="O167">
        <f>セットアップレポート!N167</f>
        <v>0</v>
      </c>
      <c r="P167" t="str">
        <f>セットアップレポート!O167</f>
        <v>FA0201ACD051057</v>
      </c>
      <c r="Q167">
        <f>セットアップレポート!P167</f>
        <v>1545</v>
      </c>
      <c r="R167">
        <f>セットアップレポート!Q167</f>
        <v>45951.692395833335</v>
      </c>
      <c r="S167" t="str">
        <f>セットアップレポート!R167</f>
        <v>OP</v>
      </c>
      <c r="T167">
        <f>セットアップレポート!S167</f>
        <v>0</v>
      </c>
      <c r="U167">
        <f>セットアップレポート!T167</f>
        <v>0</v>
      </c>
      <c r="V167">
        <f>セットアップレポート!U167</f>
        <v>0</v>
      </c>
      <c r="W167">
        <f>セットアップレポート!V167</f>
        <v>0</v>
      </c>
      <c r="X167">
        <f>セットアップレポート!W167</f>
        <v>0</v>
      </c>
      <c r="Y167">
        <f>セットアップレポート!X167</f>
        <v>0</v>
      </c>
      <c r="Z167">
        <f>セットアップレポート!Y167</f>
        <v>0</v>
      </c>
      <c r="AA167">
        <f>セットアップレポート!Z167</f>
        <v>0</v>
      </c>
      <c r="AB167" t="str">
        <f>セットアップレポート!AA167</f>
        <v>NONE</v>
      </c>
      <c r="AC167">
        <f>セットアップレポート!AB167</f>
        <v>0</v>
      </c>
      <c r="AD167">
        <f>セットアップレポート!AC167</f>
        <v>0</v>
      </c>
      <c r="AE167">
        <f>セットアップレポート!AD167</f>
        <v>0</v>
      </c>
      <c r="AF167">
        <f>セットアップレポート!AE167</f>
        <v>0</v>
      </c>
      <c r="AG167">
        <f>セットアップレポート!AF167</f>
        <v>0</v>
      </c>
      <c r="AH167">
        <f>セットアップレポート!AG167</f>
        <v>0</v>
      </c>
    </row>
    <row r="168" spans="1:34" x14ac:dyDescent="0.45">
      <c r="A168" t="str">
        <f t="shared" si="2"/>
        <v>L2-NPM030029L9000066859</v>
      </c>
      <c r="B168" t="str">
        <f>セットアップレポート!A168</f>
        <v>Line-2</v>
      </c>
      <c r="C168" t="str">
        <f>セットアップレポート!B168</f>
        <v>L2-NPM03</v>
      </c>
      <c r="D168" t="str">
        <f>セットアップレポート!C168</f>
        <v>Zone-2-NPMW-3</v>
      </c>
      <c r="E168">
        <f>セットアップレポート!D168</f>
        <v>1</v>
      </c>
      <c r="F168">
        <f>セットアップレポート!E168</f>
        <v>1</v>
      </c>
      <c r="G168" t="str">
        <f>セットアップレポート!F168</f>
        <v>10029L</v>
      </c>
      <c r="H168">
        <f>セットアップレポート!G168</f>
        <v>29</v>
      </c>
      <c r="I168" t="str">
        <f>セットアップレポート!H168</f>
        <v>L</v>
      </c>
      <c r="J168" t="str">
        <f>セットアップレポート!I168</f>
        <v>9000066859 100799</v>
      </c>
      <c r="K168">
        <f>セットアップレポート!J168</f>
        <v>9000066859</v>
      </c>
      <c r="L168">
        <f>セットアップレポート!K168</f>
        <v>0</v>
      </c>
      <c r="M168">
        <f>セットアップレポート!L168</f>
        <v>0</v>
      </c>
      <c r="N168">
        <f>セットアップレポート!M168</f>
        <v>0</v>
      </c>
      <c r="O168">
        <f>セットアップレポート!N168</f>
        <v>0</v>
      </c>
      <c r="P168" t="str">
        <f>セットアップレポート!O168</f>
        <v>FA0201ACD050833</v>
      </c>
      <c r="Q168">
        <f>セットアップレポート!P168</f>
        <v>4000</v>
      </c>
      <c r="R168">
        <f>セットアップレポート!Q168</f>
        <v>45950.727731481478</v>
      </c>
      <c r="S168">
        <f>セットアップレポート!R168</f>
        <v>0</v>
      </c>
      <c r="T168">
        <f>セットアップレポート!S168</f>
        <v>0</v>
      </c>
      <c r="U168">
        <f>セットアップレポート!T168</f>
        <v>0</v>
      </c>
      <c r="V168">
        <f>セットアップレポート!U168</f>
        <v>0</v>
      </c>
      <c r="W168">
        <f>セットアップレポート!V168</f>
        <v>0</v>
      </c>
      <c r="X168">
        <f>セットアップレポート!W168</f>
        <v>0</v>
      </c>
      <c r="Y168">
        <f>セットアップレポート!X168</f>
        <v>0</v>
      </c>
      <c r="Z168">
        <f>セットアップレポート!Y168</f>
        <v>0</v>
      </c>
      <c r="AA168">
        <f>セットアップレポート!Z168</f>
        <v>0</v>
      </c>
      <c r="AB168" t="str">
        <f>セットアップレポート!AA168</f>
        <v>NONE</v>
      </c>
      <c r="AC168">
        <f>セットアップレポート!AB168</f>
        <v>0</v>
      </c>
      <c r="AD168">
        <f>セットアップレポート!AC168</f>
        <v>0</v>
      </c>
      <c r="AE168">
        <f>セットアップレポート!AD168</f>
        <v>0</v>
      </c>
      <c r="AF168">
        <f>セットアップレポート!AE168</f>
        <v>0</v>
      </c>
      <c r="AG168">
        <f>セットアップレポート!AF168</f>
        <v>0</v>
      </c>
      <c r="AH168">
        <f>セットアップレポート!AG168</f>
        <v>0</v>
      </c>
    </row>
    <row r="169" spans="1:34" x14ac:dyDescent="0.45">
      <c r="A169" t="str">
        <f t="shared" si="2"/>
        <v>L2-NPM030030L667538A</v>
      </c>
      <c r="B169" t="str">
        <f>セットアップレポート!A169</f>
        <v>Line-2</v>
      </c>
      <c r="C169" t="str">
        <f>セットアップレポート!B169</f>
        <v>L2-NPM03</v>
      </c>
      <c r="D169" t="str">
        <f>セットアップレポート!C169</f>
        <v>Zone-2-NPMW-3</v>
      </c>
      <c r="E169">
        <f>セットアップレポート!D169</f>
        <v>1</v>
      </c>
      <c r="F169">
        <f>セットアップレポート!E169</f>
        <v>1</v>
      </c>
      <c r="G169" t="str">
        <f>セットアップレポート!F169</f>
        <v>10030L</v>
      </c>
      <c r="H169">
        <f>セットアップレポート!G169</f>
        <v>30</v>
      </c>
      <c r="I169" t="str">
        <f>セットアップレポート!H169</f>
        <v>L</v>
      </c>
      <c r="J169" t="str">
        <f>セットアップレポート!I169</f>
        <v>667538A100279</v>
      </c>
      <c r="K169" t="str">
        <f>セットアップレポート!J169</f>
        <v>667538A</v>
      </c>
      <c r="L169">
        <f>セットアップレポート!K169</f>
        <v>0</v>
      </c>
      <c r="M169">
        <f>セットアップレポート!L169</f>
        <v>0</v>
      </c>
      <c r="N169">
        <f>セットアップレポート!M169</f>
        <v>0</v>
      </c>
      <c r="O169">
        <f>セットアップレポート!N169</f>
        <v>0</v>
      </c>
      <c r="P169" t="str">
        <f>セットアップレポート!O169</f>
        <v>FA0201ABA001983</v>
      </c>
      <c r="Q169">
        <f>セットアップレポート!P169</f>
        <v>5000</v>
      </c>
      <c r="R169">
        <f>セットアップレポート!Q169</f>
        <v>45950.727731481478</v>
      </c>
      <c r="S169">
        <f>セットアップレポート!R169</f>
        <v>0</v>
      </c>
      <c r="T169">
        <f>セットアップレポート!S169</f>
        <v>0</v>
      </c>
      <c r="U169">
        <f>セットアップレポート!T169</f>
        <v>0</v>
      </c>
      <c r="V169">
        <f>セットアップレポート!U169</f>
        <v>0</v>
      </c>
      <c r="W169">
        <f>セットアップレポート!V169</f>
        <v>0</v>
      </c>
      <c r="X169">
        <f>セットアップレポート!W169</f>
        <v>0</v>
      </c>
      <c r="Y169">
        <f>セットアップレポート!X169</f>
        <v>0</v>
      </c>
      <c r="Z169">
        <f>セットアップレポート!Y169</f>
        <v>0</v>
      </c>
      <c r="AA169">
        <f>セットアップレポート!Z169</f>
        <v>0</v>
      </c>
      <c r="AB169" t="str">
        <f>セットアップレポート!AA169</f>
        <v>NONE</v>
      </c>
      <c r="AC169">
        <f>セットアップレポート!AB169</f>
        <v>0</v>
      </c>
      <c r="AD169">
        <f>セットアップレポート!AC169</f>
        <v>0</v>
      </c>
      <c r="AE169">
        <f>セットアップレポート!AD169</f>
        <v>0</v>
      </c>
      <c r="AF169">
        <f>セットアップレポート!AE169</f>
        <v>0</v>
      </c>
      <c r="AG169">
        <f>セットアップレポート!AF169</f>
        <v>0</v>
      </c>
      <c r="AH169">
        <f>セットアップレポート!AG169</f>
        <v>0</v>
      </c>
    </row>
    <row r="170" spans="1:34" x14ac:dyDescent="0.45">
      <c r="A170" t="str">
        <f t="shared" si="2"/>
        <v>L2-NPM030016L661366</v>
      </c>
      <c r="B170" t="str">
        <f>セットアップレポート!A170</f>
        <v>Line-2</v>
      </c>
      <c r="C170" t="str">
        <f>セットアップレポート!B170</f>
        <v>L2-NPM03</v>
      </c>
      <c r="D170" t="str">
        <f>セットアップレポート!C170</f>
        <v>Zone-2-NPMW-3</v>
      </c>
      <c r="E170">
        <f>セットアップレポート!D170</f>
        <v>1</v>
      </c>
      <c r="F170">
        <f>セットアップレポート!E170</f>
        <v>1</v>
      </c>
      <c r="G170" t="str">
        <f>セットアップレポート!F170</f>
        <v>20016L</v>
      </c>
      <c r="H170">
        <f>セットアップレポート!G170</f>
        <v>16</v>
      </c>
      <c r="I170" t="str">
        <f>セットアップレポート!H170</f>
        <v>L</v>
      </c>
      <c r="J170" t="str">
        <f>セットアップレポート!I170</f>
        <v>661366 100507</v>
      </c>
      <c r="K170">
        <f>セットアップレポート!J170</f>
        <v>661366</v>
      </c>
      <c r="L170">
        <f>セットアップレポート!K170</f>
        <v>0</v>
      </c>
      <c r="M170">
        <f>セットアップレポート!L170</f>
        <v>0</v>
      </c>
      <c r="N170">
        <f>セットアップレポート!M170</f>
        <v>0</v>
      </c>
      <c r="O170">
        <f>セットアップレポート!N170</f>
        <v>0</v>
      </c>
      <c r="P170" t="str">
        <f>セットアップレポート!O170</f>
        <v>FA0201ACD051229</v>
      </c>
      <c r="Q170">
        <f>セットアップレポート!P170</f>
        <v>5000</v>
      </c>
      <c r="R170">
        <f>セットアップレポート!Q170</f>
        <v>45950.727743055555</v>
      </c>
      <c r="S170">
        <f>セットアップレポート!R170</f>
        <v>0</v>
      </c>
      <c r="T170">
        <f>セットアップレポート!S170</f>
        <v>0</v>
      </c>
      <c r="U170">
        <f>セットアップレポート!T170</f>
        <v>0</v>
      </c>
      <c r="V170">
        <f>セットアップレポート!U170</f>
        <v>0</v>
      </c>
      <c r="W170">
        <f>セットアップレポート!V170</f>
        <v>0</v>
      </c>
      <c r="X170">
        <f>セットアップレポート!W170</f>
        <v>0</v>
      </c>
      <c r="Y170">
        <f>セットアップレポート!X170</f>
        <v>0</v>
      </c>
      <c r="Z170">
        <f>セットアップレポート!Y170</f>
        <v>0</v>
      </c>
      <c r="AA170">
        <f>セットアップレポート!Z170</f>
        <v>0</v>
      </c>
      <c r="AB170" t="str">
        <f>セットアップレポート!AA170</f>
        <v>NONE</v>
      </c>
      <c r="AC170">
        <f>セットアップレポート!AB170</f>
        <v>0</v>
      </c>
      <c r="AD170">
        <f>セットアップレポート!AC170</f>
        <v>0</v>
      </c>
      <c r="AE170">
        <f>セットアップレポート!AD170</f>
        <v>0</v>
      </c>
      <c r="AF170">
        <f>セットアップレポート!AE170</f>
        <v>0</v>
      </c>
      <c r="AG170">
        <f>セットアップレポート!AF170</f>
        <v>0</v>
      </c>
      <c r="AH170">
        <f>セットアップレポート!AG170</f>
        <v>0</v>
      </c>
    </row>
    <row r="171" spans="1:34" x14ac:dyDescent="0.45">
      <c r="A171" t="str">
        <f t="shared" si="2"/>
        <v>L2-NPM030017L654605</v>
      </c>
      <c r="B171" t="str">
        <f>セットアップレポート!A171</f>
        <v>Line-2</v>
      </c>
      <c r="C171" t="str">
        <f>セットアップレポート!B171</f>
        <v>L2-NPM03</v>
      </c>
      <c r="D171" t="str">
        <f>セットアップレポート!C171</f>
        <v>Zone-2-NPMW-3</v>
      </c>
      <c r="E171">
        <f>セットアップレポート!D171</f>
        <v>1</v>
      </c>
      <c r="F171">
        <f>セットアップレポート!E171</f>
        <v>1</v>
      </c>
      <c r="G171" t="str">
        <f>セットアップレポート!F171</f>
        <v>20017L</v>
      </c>
      <c r="H171">
        <f>セットアップレポート!G171</f>
        <v>17</v>
      </c>
      <c r="I171" t="str">
        <f>セットアップレポート!H171</f>
        <v>L</v>
      </c>
      <c r="J171" t="str">
        <f>セットアップレポート!I171</f>
        <v>654605 102073</v>
      </c>
      <c r="K171">
        <f>セットアップレポート!J171</f>
        <v>654605</v>
      </c>
      <c r="L171">
        <f>セットアップレポート!K171</f>
        <v>0</v>
      </c>
      <c r="M171">
        <f>セットアップレポート!L171</f>
        <v>0</v>
      </c>
      <c r="N171">
        <f>セットアップレポート!M171</f>
        <v>0</v>
      </c>
      <c r="O171">
        <f>セットアップレポート!N171</f>
        <v>0</v>
      </c>
      <c r="P171" t="str">
        <f>セットアップレポート!O171</f>
        <v>FA0201ACD051465</v>
      </c>
      <c r="Q171">
        <f>セットアップレポート!P171</f>
        <v>4000</v>
      </c>
      <c r="R171">
        <f>セットアップレポート!Q171</f>
        <v>45950.727743055555</v>
      </c>
      <c r="S171">
        <f>セットアップレポート!R171</f>
        <v>0</v>
      </c>
      <c r="T171">
        <f>セットアップレポート!S171</f>
        <v>0</v>
      </c>
      <c r="U171">
        <f>セットアップレポート!T171</f>
        <v>0</v>
      </c>
      <c r="V171">
        <f>セットアップレポート!U171</f>
        <v>0</v>
      </c>
      <c r="W171">
        <f>セットアップレポート!V171</f>
        <v>0</v>
      </c>
      <c r="X171">
        <f>セットアップレポート!W171</f>
        <v>0</v>
      </c>
      <c r="Y171">
        <f>セットアップレポート!X171</f>
        <v>0</v>
      </c>
      <c r="Z171">
        <f>セットアップレポート!Y171</f>
        <v>0</v>
      </c>
      <c r="AA171">
        <f>セットアップレポート!Z171</f>
        <v>0</v>
      </c>
      <c r="AB171" t="str">
        <f>セットアップレポート!AA171</f>
        <v>NONE</v>
      </c>
      <c r="AC171">
        <f>セットアップレポート!AB171</f>
        <v>0</v>
      </c>
      <c r="AD171">
        <f>セットアップレポート!AC171</f>
        <v>0</v>
      </c>
      <c r="AE171">
        <f>セットアップレポート!AD171</f>
        <v>0</v>
      </c>
      <c r="AF171">
        <f>セットアップレポート!AE171</f>
        <v>0</v>
      </c>
      <c r="AG171">
        <f>セットアップレポート!AF171</f>
        <v>0</v>
      </c>
      <c r="AH171">
        <f>セットアップレポート!AG171</f>
        <v>0</v>
      </c>
    </row>
    <row r="172" spans="1:34" x14ac:dyDescent="0.45">
      <c r="A172" t="str">
        <f t="shared" si="2"/>
        <v>L2-NPM030018L9000066937</v>
      </c>
      <c r="B172" t="str">
        <f>セットアップレポート!A172</f>
        <v>Line-2</v>
      </c>
      <c r="C172" t="str">
        <f>セットアップレポート!B172</f>
        <v>L2-NPM03</v>
      </c>
      <c r="D172" t="str">
        <f>セットアップレポート!C172</f>
        <v>Zone-2-NPMW-3</v>
      </c>
      <c r="E172">
        <f>セットアップレポート!D172</f>
        <v>1</v>
      </c>
      <c r="F172">
        <f>セットアップレポート!E172</f>
        <v>1</v>
      </c>
      <c r="G172" t="str">
        <f>セットアップレポート!F172</f>
        <v>20018L</v>
      </c>
      <c r="H172">
        <f>セットアップレポート!G172</f>
        <v>18</v>
      </c>
      <c r="I172" t="str">
        <f>セットアップレポート!H172</f>
        <v>L</v>
      </c>
      <c r="J172" t="str">
        <f>セットアップレポート!I172</f>
        <v>9000066937 101008</v>
      </c>
      <c r="K172">
        <f>セットアップレポート!J172</f>
        <v>9000066937</v>
      </c>
      <c r="L172">
        <f>セットアップレポート!K172</f>
        <v>0</v>
      </c>
      <c r="M172">
        <f>セットアップレポート!L172</f>
        <v>0</v>
      </c>
      <c r="N172">
        <f>セットアップレポート!M172</f>
        <v>0</v>
      </c>
      <c r="O172">
        <f>セットアップレポート!N172</f>
        <v>0</v>
      </c>
      <c r="P172" t="str">
        <f>セットアップレポート!O172</f>
        <v>FA0201ACD051434</v>
      </c>
      <c r="Q172">
        <f>セットアップレポート!P172</f>
        <v>2000</v>
      </c>
      <c r="R172">
        <f>セットアップレポート!Q172</f>
        <v>45950.727743055555</v>
      </c>
      <c r="S172">
        <f>セットアップレポート!R172</f>
        <v>0</v>
      </c>
      <c r="T172" t="str">
        <f>セットアップレポート!S172</f>
        <v>Yes</v>
      </c>
      <c r="U172">
        <f>セットアップレポート!T172</f>
        <v>0</v>
      </c>
      <c r="V172" t="str">
        <f>セットアップレポート!U172</f>
        <v>9000066937 101013</v>
      </c>
      <c r="W172">
        <f>セットアップレポート!V172</f>
        <v>0</v>
      </c>
      <c r="X172">
        <f>セットアップレポート!W172</f>
        <v>0</v>
      </c>
      <c r="Y172">
        <f>セットアップレポート!X172</f>
        <v>0</v>
      </c>
      <c r="Z172">
        <f>セットアップレポート!Y172</f>
        <v>0</v>
      </c>
      <c r="AA172">
        <f>セットアップレポート!Z172</f>
        <v>0</v>
      </c>
      <c r="AB172" t="str">
        <f>セットアップレポート!AA172</f>
        <v>NONE</v>
      </c>
      <c r="AC172">
        <f>セットアップレポート!AB172</f>
        <v>0</v>
      </c>
      <c r="AD172">
        <f>セットアップレポート!AC172</f>
        <v>0</v>
      </c>
      <c r="AE172">
        <f>セットアップレポート!AD172</f>
        <v>0</v>
      </c>
      <c r="AF172">
        <f>セットアップレポート!AE172</f>
        <v>0</v>
      </c>
      <c r="AG172">
        <f>セットアップレポート!AF172</f>
        <v>0</v>
      </c>
      <c r="AH172">
        <f>セットアップレポート!AG172</f>
        <v>0</v>
      </c>
    </row>
    <row r="173" spans="1:34" x14ac:dyDescent="0.45">
      <c r="A173" t="str">
        <f t="shared" si="2"/>
        <v>L2-NPM030019L678794</v>
      </c>
      <c r="B173" t="str">
        <f>セットアップレポート!A173</f>
        <v>Line-2</v>
      </c>
      <c r="C173" t="str">
        <f>セットアップレポート!B173</f>
        <v>L2-NPM03</v>
      </c>
      <c r="D173" t="str">
        <f>セットアップレポート!C173</f>
        <v>Zone-2-NPMW-3</v>
      </c>
      <c r="E173">
        <f>セットアップレポート!D173</f>
        <v>1</v>
      </c>
      <c r="F173">
        <f>セットアップレポート!E173</f>
        <v>1</v>
      </c>
      <c r="G173" t="str">
        <f>セットアップレポート!F173</f>
        <v>20019L</v>
      </c>
      <c r="H173">
        <f>セットアップレポート!G173</f>
        <v>19</v>
      </c>
      <c r="I173" t="str">
        <f>セットアップレポート!H173</f>
        <v>L</v>
      </c>
      <c r="J173" t="str">
        <f>セットアップレポート!I173</f>
        <v>678794 100118</v>
      </c>
      <c r="K173">
        <f>セットアップレポート!J173</f>
        <v>678794</v>
      </c>
      <c r="L173">
        <f>セットアップレポート!K173</f>
        <v>0</v>
      </c>
      <c r="M173">
        <f>セットアップレポート!L173</f>
        <v>0</v>
      </c>
      <c r="N173">
        <f>セットアップレポート!M173</f>
        <v>0</v>
      </c>
      <c r="O173">
        <f>セットアップレポート!N173</f>
        <v>0</v>
      </c>
      <c r="P173" t="str">
        <f>セットアップレポート!O173</f>
        <v>FA0201ABA002013</v>
      </c>
      <c r="Q173">
        <f>セットアップレポート!P173</f>
        <v>4000</v>
      </c>
      <c r="R173">
        <f>セットアップレポート!Q173</f>
        <v>45950.727743055555</v>
      </c>
      <c r="S173">
        <f>セットアップレポート!R173</f>
        <v>0</v>
      </c>
      <c r="T173">
        <f>セットアップレポート!S173</f>
        <v>0</v>
      </c>
      <c r="U173">
        <f>セットアップレポート!T173</f>
        <v>0</v>
      </c>
      <c r="V173">
        <f>セットアップレポート!U173</f>
        <v>0</v>
      </c>
      <c r="W173">
        <f>セットアップレポート!V173</f>
        <v>0</v>
      </c>
      <c r="X173">
        <f>セットアップレポート!W173</f>
        <v>0</v>
      </c>
      <c r="Y173">
        <f>セットアップレポート!X173</f>
        <v>0</v>
      </c>
      <c r="Z173">
        <f>セットアップレポート!Y173</f>
        <v>0</v>
      </c>
      <c r="AA173">
        <f>セットアップレポート!Z173</f>
        <v>0</v>
      </c>
      <c r="AB173" t="str">
        <f>セットアップレポート!AA173</f>
        <v>NONE</v>
      </c>
      <c r="AC173">
        <f>セットアップレポート!AB173</f>
        <v>0</v>
      </c>
      <c r="AD173">
        <f>セットアップレポート!AC173</f>
        <v>0</v>
      </c>
      <c r="AE173">
        <f>セットアップレポート!AD173</f>
        <v>0</v>
      </c>
      <c r="AF173">
        <f>セットアップレポート!AE173</f>
        <v>0</v>
      </c>
      <c r="AG173">
        <f>セットアップレポート!AF173</f>
        <v>0</v>
      </c>
      <c r="AH173">
        <f>セットアップレポート!AG173</f>
        <v>0</v>
      </c>
    </row>
    <row r="174" spans="1:34" x14ac:dyDescent="0.45">
      <c r="A174" t="str">
        <f t="shared" si="2"/>
        <v>L2-NPM030020L9000044952</v>
      </c>
      <c r="B174" t="str">
        <f>セットアップレポート!A174</f>
        <v>Line-2</v>
      </c>
      <c r="C174" t="str">
        <f>セットアップレポート!B174</f>
        <v>L2-NPM03</v>
      </c>
      <c r="D174" t="str">
        <f>セットアップレポート!C174</f>
        <v>Zone-2-NPMW-3</v>
      </c>
      <c r="E174">
        <f>セットアップレポート!D174</f>
        <v>1</v>
      </c>
      <c r="F174">
        <f>セットアップレポート!E174</f>
        <v>1</v>
      </c>
      <c r="G174" t="str">
        <f>セットアップレポート!F174</f>
        <v>20020L</v>
      </c>
      <c r="H174">
        <f>セットアップレポート!G174</f>
        <v>20</v>
      </c>
      <c r="I174" t="str">
        <f>セットアップレポート!H174</f>
        <v>L</v>
      </c>
      <c r="J174" t="str">
        <f>セットアップレポート!I174</f>
        <v>9000044952 100172</v>
      </c>
      <c r="K174">
        <f>セットアップレポート!J174</f>
        <v>9000044952</v>
      </c>
      <c r="L174">
        <f>セットアップレポート!K174</f>
        <v>0</v>
      </c>
      <c r="M174">
        <f>セットアップレポート!L174</f>
        <v>0</v>
      </c>
      <c r="N174">
        <f>セットアップレポート!M174</f>
        <v>0</v>
      </c>
      <c r="O174">
        <f>セットアップレポート!N174</f>
        <v>0</v>
      </c>
      <c r="P174" t="str">
        <f>セットアップレポート!O174</f>
        <v>FA0201ACD051411</v>
      </c>
      <c r="Q174">
        <f>セットアップレポート!P174</f>
        <v>3000</v>
      </c>
      <c r="R174">
        <f>セットアップレポート!Q174</f>
        <v>45950.727743055555</v>
      </c>
      <c r="S174">
        <f>セットアップレポート!R174</f>
        <v>0</v>
      </c>
      <c r="T174">
        <f>セットアップレポート!S174</f>
        <v>0</v>
      </c>
      <c r="U174">
        <f>セットアップレポート!T174</f>
        <v>0</v>
      </c>
      <c r="V174">
        <f>セットアップレポート!U174</f>
        <v>0</v>
      </c>
      <c r="W174">
        <f>セットアップレポート!V174</f>
        <v>0</v>
      </c>
      <c r="X174">
        <f>セットアップレポート!W174</f>
        <v>0</v>
      </c>
      <c r="Y174">
        <f>セットアップレポート!X174</f>
        <v>0</v>
      </c>
      <c r="Z174">
        <f>セットアップレポート!Y174</f>
        <v>0</v>
      </c>
      <c r="AA174">
        <f>セットアップレポート!Z174</f>
        <v>0</v>
      </c>
      <c r="AB174" t="str">
        <f>セットアップレポート!AA174</f>
        <v>NONE</v>
      </c>
      <c r="AC174">
        <f>セットアップレポート!AB174</f>
        <v>0</v>
      </c>
      <c r="AD174">
        <f>セットアップレポート!AC174</f>
        <v>0</v>
      </c>
      <c r="AE174">
        <f>セットアップレポート!AD174</f>
        <v>0</v>
      </c>
      <c r="AF174">
        <f>セットアップレポート!AE174</f>
        <v>0</v>
      </c>
      <c r="AG174">
        <f>セットアップレポート!AF174</f>
        <v>0</v>
      </c>
      <c r="AH174">
        <f>セットアップレポート!AG174</f>
        <v>0</v>
      </c>
    </row>
    <row r="175" spans="1:34" x14ac:dyDescent="0.45">
      <c r="A175" t="str">
        <f t="shared" si="2"/>
        <v>L2-NPM030021L667217A</v>
      </c>
      <c r="B175" t="str">
        <f>セットアップレポート!A175</f>
        <v>Line-2</v>
      </c>
      <c r="C175" t="str">
        <f>セットアップレポート!B175</f>
        <v>L2-NPM03</v>
      </c>
      <c r="D175" t="str">
        <f>セットアップレポート!C175</f>
        <v>Zone-2-NPMW-3</v>
      </c>
      <c r="E175">
        <f>セットアップレポート!D175</f>
        <v>1</v>
      </c>
      <c r="F175">
        <f>セットアップレポート!E175</f>
        <v>1</v>
      </c>
      <c r="G175" t="str">
        <f>セットアップレポート!F175</f>
        <v>20021L</v>
      </c>
      <c r="H175">
        <f>セットアップレポート!G175</f>
        <v>21</v>
      </c>
      <c r="I175" t="str">
        <f>セットアップレポート!H175</f>
        <v>L</v>
      </c>
      <c r="J175" t="str">
        <f>セットアップレポート!I175</f>
        <v>667217A100171</v>
      </c>
      <c r="K175" t="str">
        <f>セットアップレポート!J175</f>
        <v>667217A</v>
      </c>
      <c r="L175">
        <f>セットアップレポート!K175</f>
        <v>0</v>
      </c>
      <c r="M175">
        <f>セットアップレポート!L175</f>
        <v>0</v>
      </c>
      <c r="N175">
        <f>セットアップレポート!M175</f>
        <v>0</v>
      </c>
      <c r="O175">
        <f>セットアップレポート!N175</f>
        <v>0</v>
      </c>
      <c r="P175" t="str">
        <f>セットアップレポート!O175</f>
        <v>FA0201ACD051094</v>
      </c>
      <c r="Q175">
        <f>セットアップレポート!P175</f>
        <v>5000</v>
      </c>
      <c r="R175">
        <f>セットアップレポート!Q175</f>
        <v>45950.727743055555</v>
      </c>
      <c r="S175">
        <f>セットアップレポート!R175</f>
        <v>0</v>
      </c>
      <c r="T175">
        <f>セットアップレポート!S175</f>
        <v>0</v>
      </c>
      <c r="U175">
        <f>セットアップレポート!T175</f>
        <v>0</v>
      </c>
      <c r="V175">
        <f>セットアップレポート!U175</f>
        <v>0</v>
      </c>
      <c r="W175">
        <f>セットアップレポート!V175</f>
        <v>0</v>
      </c>
      <c r="X175">
        <f>セットアップレポート!W175</f>
        <v>0</v>
      </c>
      <c r="Y175">
        <f>セットアップレポート!X175</f>
        <v>0</v>
      </c>
      <c r="Z175">
        <f>セットアップレポート!Y175</f>
        <v>0</v>
      </c>
      <c r="AA175">
        <f>セットアップレポート!Z175</f>
        <v>0</v>
      </c>
      <c r="AB175" t="str">
        <f>セットアップレポート!AA175</f>
        <v>NONE</v>
      </c>
      <c r="AC175">
        <f>セットアップレポート!AB175</f>
        <v>0</v>
      </c>
      <c r="AD175">
        <f>セットアップレポート!AC175</f>
        <v>0</v>
      </c>
      <c r="AE175">
        <f>セットアップレポート!AD175</f>
        <v>0</v>
      </c>
      <c r="AF175">
        <f>セットアップレポート!AE175</f>
        <v>0</v>
      </c>
      <c r="AG175">
        <f>セットアップレポート!AF175</f>
        <v>0</v>
      </c>
      <c r="AH175">
        <f>セットアップレポート!AG175</f>
        <v>0</v>
      </c>
    </row>
    <row r="176" spans="1:34" x14ac:dyDescent="0.45">
      <c r="A176" t="str">
        <f t="shared" si="2"/>
        <v>L2-NPM030022L667342A</v>
      </c>
      <c r="B176" t="str">
        <f>セットアップレポート!A176</f>
        <v>Line-2</v>
      </c>
      <c r="C176" t="str">
        <f>セットアップレポート!B176</f>
        <v>L2-NPM03</v>
      </c>
      <c r="D176" t="str">
        <f>セットアップレポート!C176</f>
        <v>Zone-2-NPMW-3</v>
      </c>
      <c r="E176">
        <f>セットアップレポート!D176</f>
        <v>1</v>
      </c>
      <c r="F176">
        <f>セットアップレポート!E176</f>
        <v>1</v>
      </c>
      <c r="G176" t="str">
        <f>セットアップレポート!F176</f>
        <v>20022L</v>
      </c>
      <c r="H176">
        <f>セットアップレポート!G176</f>
        <v>22</v>
      </c>
      <c r="I176" t="str">
        <f>セットアップレポート!H176</f>
        <v>L</v>
      </c>
      <c r="J176" t="str">
        <f>セットアップレポート!I176</f>
        <v>667342A100221</v>
      </c>
      <c r="K176" t="str">
        <f>セットアップレポート!J176</f>
        <v>667342A</v>
      </c>
      <c r="L176">
        <f>セットアップレポート!K176</f>
        <v>0</v>
      </c>
      <c r="M176">
        <f>セットアップレポート!L176</f>
        <v>0</v>
      </c>
      <c r="N176">
        <f>セットアップレポート!M176</f>
        <v>0</v>
      </c>
      <c r="O176">
        <f>セットアップレポート!N176</f>
        <v>0</v>
      </c>
      <c r="P176" t="str">
        <f>セットアップレポート!O176</f>
        <v>FA0201ABD000526</v>
      </c>
      <c r="Q176">
        <f>セットアップレポート!P176</f>
        <v>5000</v>
      </c>
      <c r="R176">
        <f>セットアップレポート!Q176</f>
        <v>45950.727743055555</v>
      </c>
      <c r="S176">
        <f>セットアップレポート!R176</f>
        <v>0</v>
      </c>
      <c r="T176">
        <f>セットアップレポート!S176</f>
        <v>0</v>
      </c>
      <c r="U176">
        <f>セットアップレポート!T176</f>
        <v>0</v>
      </c>
      <c r="V176">
        <f>セットアップレポート!U176</f>
        <v>0</v>
      </c>
      <c r="W176">
        <f>セットアップレポート!V176</f>
        <v>0</v>
      </c>
      <c r="X176">
        <f>セットアップレポート!W176</f>
        <v>0</v>
      </c>
      <c r="Y176">
        <f>セットアップレポート!X176</f>
        <v>0</v>
      </c>
      <c r="Z176">
        <f>セットアップレポート!Y176</f>
        <v>0</v>
      </c>
      <c r="AA176">
        <f>セットアップレポート!Z176</f>
        <v>0</v>
      </c>
      <c r="AB176" t="str">
        <f>セットアップレポート!AA176</f>
        <v>NONE</v>
      </c>
      <c r="AC176">
        <f>セットアップレポート!AB176</f>
        <v>0</v>
      </c>
      <c r="AD176">
        <f>セットアップレポート!AC176</f>
        <v>0</v>
      </c>
      <c r="AE176">
        <f>セットアップレポート!AD176</f>
        <v>0</v>
      </c>
      <c r="AF176">
        <f>セットアップレポート!AE176</f>
        <v>0</v>
      </c>
      <c r="AG176">
        <f>セットアップレポート!AF176</f>
        <v>0</v>
      </c>
      <c r="AH176">
        <f>セットアップレポート!AG176</f>
        <v>0</v>
      </c>
    </row>
    <row r="177" spans="1:34" x14ac:dyDescent="0.45">
      <c r="A177" t="str">
        <f t="shared" si="2"/>
        <v>L2-NPM030023L9000066606</v>
      </c>
      <c r="B177" t="str">
        <f>セットアップレポート!A177</f>
        <v>Line-2</v>
      </c>
      <c r="C177" t="str">
        <f>セットアップレポート!B177</f>
        <v>L2-NPM03</v>
      </c>
      <c r="D177" t="str">
        <f>セットアップレポート!C177</f>
        <v>Zone-2-NPMW-3</v>
      </c>
      <c r="E177">
        <f>セットアップレポート!D177</f>
        <v>1</v>
      </c>
      <c r="F177">
        <f>セットアップレポート!E177</f>
        <v>1</v>
      </c>
      <c r="G177" t="str">
        <f>セットアップレポート!F177</f>
        <v>20023L</v>
      </c>
      <c r="H177">
        <f>セットアップレポート!G177</f>
        <v>23</v>
      </c>
      <c r="I177" t="str">
        <f>セットアップレポート!H177</f>
        <v>L</v>
      </c>
      <c r="J177" t="str">
        <f>セットアップレポート!I177</f>
        <v>9000066606 101408</v>
      </c>
      <c r="K177">
        <f>セットアップレポート!J177</f>
        <v>9000066606</v>
      </c>
      <c r="L177">
        <f>セットアップレポート!K177</f>
        <v>0</v>
      </c>
      <c r="M177">
        <f>セットアップレポート!L177</f>
        <v>0</v>
      </c>
      <c r="N177">
        <f>セットアップレポート!M177</f>
        <v>0</v>
      </c>
      <c r="O177">
        <f>セットアップレポート!N177</f>
        <v>0</v>
      </c>
      <c r="P177" t="str">
        <f>セットアップレポート!O177</f>
        <v>FA0201ACD051025</v>
      </c>
      <c r="Q177">
        <f>セットアップレポート!P177</f>
        <v>1000</v>
      </c>
      <c r="R177">
        <f>セットアップレポート!Q177</f>
        <v>45950.727743055555</v>
      </c>
      <c r="S177">
        <f>セットアップレポート!R177</f>
        <v>0</v>
      </c>
      <c r="T177" t="str">
        <f>セットアップレポート!S177</f>
        <v>Yes</v>
      </c>
      <c r="U177">
        <f>セットアップレポート!T177</f>
        <v>0</v>
      </c>
      <c r="V177" t="str">
        <f>セットアップレポート!U177</f>
        <v>9000066606 101430</v>
      </c>
      <c r="W177">
        <f>セットアップレポート!V177</f>
        <v>0</v>
      </c>
      <c r="X177">
        <f>セットアップレポート!W177</f>
        <v>0</v>
      </c>
      <c r="Y177">
        <f>セットアップレポート!X177</f>
        <v>0</v>
      </c>
      <c r="Z177">
        <f>セットアップレポート!Y177</f>
        <v>0</v>
      </c>
      <c r="AA177">
        <f>セットアップレポート!Z177</f>
        <v>0</v>
      </c>
      <c r="AB177" t="str">
        <f>セットアップレポート!AA177</f>
        <v>NONE</v>
      </c>
      <c r="AC177">
        <f>セットアップレポート!AB177</f>
        <v>0</v>
      </c>
      <c r="AD177">
        <f>セットアップレポート!AC177</f>
        <v>0</v>
      </c>
      <c r="AE177">
        <f>セットアップレポート!AD177</f>
        <v>0</v>
      </c>
      <c r="AF177">
        <f>セットアップレポート!AE177</f>
        <v>0</v>
      </c>
      <c r="AG177">
        <f>セットアップレポート!AF177</f>
        <v>0</v>
      </c>
      <c r="AH177">
        <f>セットアップレポート!AG177</f>
        <v>0</v>
      </c>
    </row>
    <row r="178" spans="1:34" x14ac:dyDescent="0.45">
      <c r="A178" t="str">
        <f t="shared" si="2"/>
        <v>L2-NPM030024L669091</v>
      </c>
      <c r="B178" t="str">
        <f>セットアップレポート!A178</f>
        <v>Line-2</v>
      </c>
      <c r="C178" t="str">
        <f>セットアップレポート!B178</f>
        <v>L2-NPM03</v>
      </c>
      <c r="D178" t="str">
        <f>セットアップレポート!C178</f>
        <v>Zone-2-NPMW-3</v>
      </c>
      <c r="E178">
        <f>セットアップレポート!D178</f>
        <v>1</v>
      </c>
      <c r="F178">
        <f>セットアップレポート!E178</f>
        <v>1</v>
      </c>
      <c r="G178" t="str">
        <f>セットアップレポート!F178</f>
        <v>20024L</v>
      </c>
      <c r="H178">
        <f>セットアップレポート!G178</f>
        <v>24</v>
      </c>
      <c r="I178" t="str">
        <f>セットアップレポート!H178</f>
        <v>L</v>
      </c>
      <c r="J178" t="str">
        <f>セットアップレポート!I178</f>
        <v>669091 100220</v>
      </c>
      <c r="K178">
        <f>セットアップレポート!J178</f>
        <v>669091</v>
      </c>
      <c r="L178">
        <f>セットアップレポート!K178</f>
        <v>0</v>
      </c>
      <c r="M178">
        <f>セットアップレポート!L178</f>
        <v>0</v>
      </c>
      <c r="N178">
        <f>セットアップレポート!M178</f>
        <v>0</v>
      </c>
      <c r="O178">
        <f>セットアップレポート!N178</f>
        <v>0</v>
      </c>
      <c r="P178" t="str">
        <f>セットアップレポート!O178</f>
        <v>FA0201ACD051244</v>
      </c>
      <c r="Q178">
        <f>セットアップレポート!P178</f>
        <v>3000</v>
      </c>
      <c r="R178">
        <f>セットアップレポート!Q178</f>
        <v>45950.727743055555</v>
      </c>
      <c r="S178">
        <f>セットアップレポート!R178</f>
        <v>0</v>
      </c>
      <c r="T178">
        <f>セットアップレポート!S178</f>
        <v>0</v>
      </c>
      <c r="U178">
        <f>セットアップレポート!T178</f>
        <v>0</v>
      </c>
      <c r="V178">
        <f>セットアップレポート!U178</f>
        <v>0</v>
      </c>
      <c r="W178">
        <f>セットアップレポート!V178</f>
        <v>0</v>
      </c>
      <c r="X178">
        <f>セットアップレポート!W178</f>
        <v>0</v>
      </c>
      <c r="Y178">
        <f>セットアップレポート!X178</f>
        <v>0</v>
      </c>
      <c r="Z178">
        <f>セットアップレポート!Y178</f>
        <v>0</v>
      </c>
      <c r="AA178">
        <f>セットアップレポート!Z178</f>
        <v>0</v>
      </c>
      <c r="AB178" t="str">
        <f>セットアップレポート!AA178</f>
        <v>NONE</v>
      </c>
      <c r="AC178">
        <f>セットアップレポート!AB178</f>
        <v>0</v>
      </c>
      <c r="AD178">
        <f>セットアップレポート!AC178</f>
        <v>0</v>
      </c>
      <c r="AE178">
        <f>セットアップレポート!AD178</f>
        <v>0</v>
      </c>
      <c r="AF178">
        <f>セットアップレポート!AE178</f>
        <v>0</v>
      </c>
      <c r="AG178">
        <f>セットアップレポート!AF178</f>
        <v>0</v>
      </c>
      <c r="AH178">
        <f>セットアップレポート!AG178</f>
        <v>0</v>
      </c>
    </row>
    <row r="179" spans="1:34" x14ac:dyDescent="0.45">
      <c r="A179" t="str">
        <f t="shared" si="2"/>
        <v>L2-NPM030025L724156</v>
      </c>
      <c r="B179" t="str">
        <f>セットアップレポート!A179</f>
        <v>Line-2</v>
      </c>
      <c r="C179" t="str">
        <f>セットアップレポート!B179</f>
        <v>L2-NPM03</v>
      </c>
      <c r="D179" t="str">
        <f>セットアップレポート!C179</f>
        <v>Zone-2-NPMW-3</v>
      </c>
      <c r="E179">
        <f>セットアップレポート!D179</f>
        <v>1</v>
      </c>
      <c r="F179">
        <f>セットアップレポート!E179</f>
        <v>1</v>
      </c>
      <c r="G179" t="str">
        <f>セットアップレポート!F179</f>
        <v>20025L</v>
      </c>
      <c r="H179">
        <f>セットアップレポート!G179</f>
        <v>25</v>
      </c>
      <c r="I179" t="str">
        <f>セットアップレポート!H179</f>
        <v>L</v>
      </c>
      <c r="J179" t="str">
        <f>セットアップレポート!I179</f>
        <v>724156 100102</v>
      </c>
      <c r="K179">
        <f>セットアップレポート!J179</f>
        <v>724156</v>
      </c>
      <c r="L179">
        <f>セットアップレポート!K179</f>
        <v>0</v>
      </c>
      <c r="M179">
        <f>セットアップレポート!L179</f>
        <v>0</v>
      </c>
      <c r="N179">
        <f>セットアップレポート!M179</f>
        <v>0</v>
      </c>
      <c r="O179">
        <f>セットアップレポート!N179</f>
        <v>0</v>
      </c>
      <c r="P179" t="str">
        <f>セットアップレポート!O179</f>
        <v>FA0201ACD050263</v>
      </c>
      <c r="Q179">
        <f>セットアップレポート!P179</f>
        <v>3000</v>
      </c>
      <c r="R179">
        <f>セットアップレポート!Q179</f>
        <v>45950.727754629632</v>
      </c>
      <c r="S179">
        <f>セットアップレポート!R179</f>
        <v>0</v>
      </c>
      <c r="T179">
        <f>セットアップレポート!S179</f>
        <v>0</v>
      </c>
      <c r="U179">
        <f>セットアップレポート!T179</f>
        <v>0</v>
      </c>
      <c r="V179">
        <f>セットアップレポート!U179</f>
        <v>0</v>
      </c>
      <c r="W179">
        <f>セットアップレポート!V179</f>
        <v>0</v>
      </c>
      <c r="X179">
        <f>セットアップレポート!W179</f>
        <v>0</v>
      </c>
      <c r="Y179">
        <f>セットアップレポート!X179</f>
        <v>0</v>
      </c>
      <c r="Z179">
        <f>セットアップレポート!Y179</f>
        <v>0</v>
      </c>
      <c r="AA179">
        <f>セットアップレポート!Z179</f>
        <v>0</v>
      </c>
      <c r="AB179" t="str">
        <f>セットアップレポート!AA179</f>
        <v>NONE</v>
      </c>
      <c r="AC179">
        <f>セットアップレポート!AB179</f>
        <v>0</v>
      </c>
      <c r="AD179">
        <f>セットアップレポート!AC179</f>
        <v>0</v>
      </c>
      <c r="AE179">
        <f>セットアップレポート!AD179</f>
        <v>0</v>
      </c>
      <c r="AF179">
        <f>セットアップレポート!AE179</f>
        <v>0</v>
      </c>
      <c r="AG179">
        <f>セットアップレポート!AF179</f>
        <v>0</v>
      </c>
      <c r="AH179">
        <f>セットアップレポート!AG179</f>
        <v>0</v>
      </c>
    </row>
    <row r="180" spans="1:34" x14ac:dyDescent="0.45">
      <c r="A180" t="str">
        <f t="shared" si="2"/>
        <v>L2-NPM030026L534806</v>
      </c>
      <c r="B180" t="str">
        <f>セットアップレポート!A180</f>
        <v>Line-2</v>
      </c>
      <c r="C180" t="str">
        <f>セットアップレポート!B180</f>
        <v>L2-NPM03</v>
      </c>
      <c r="D180" t="str">
        <f>セットアップレポート!C180</f>
        <v>Zone-2-NPMW-3</v>
      </c>
      <c r="E180">
        <f>セットアップレポート!D180</f>
        <v>1</v>
      </c>
      <c r="F180">
        <f>セットアップレポート!E180</f>
        <v>1</v>
      </c>
      <c r="G180" t="str">
        <f>セットアップレポート!F180</f>
        <v>20026L</v>
      </c>
      <c r="H180">
        <f>セットアップレポート!G180</f>
        <v>26</v>
      </c>
      <c r="I180" t="str">
        <f>セットアップレポート!H180</f>
        <v>L</v>
      </c>
      <c r="J180" t="str">
        <f>セットアップレポート!I180</f>
        <v>534806 100245</v>
      </c>
      <c r="K180">
        <f>セットアップレポート!J180</f>
        <v>534806</v>
      </c>
      <c r="L180">
        <f>セットアップレポート!K180</f>
        <v>0</v>
      </c>
      <c r="M180">
        <f>セットアップレポート!L180</f>
        <v>0</v>
      </c>
      <c r="N180">
        <f>セットアップレポート!M180</f>
        <v>0</v>
      </c>
      <c r="O180">
        <f>セットアップレポート!N180</f>
        <v>0</v>
      </c>
      <c r="P180" t="str">
        <f>セットアップレポート!O180</f>
        <v>FA0201ABA002039</v>
      </c>
      <c r="Q180">
        <f>セットアップレポート!P180</f>
        <v>3000</v>
      </c>
      <c r="R180">
        <f>セットアップレポート!Q180</f>
        <v>45950.727754629632</v>
      </c>
      <c r="S180">
        <f>セットアップレポート!R180</f>
        <v>0</v>
      </c>
      <c r="T180">
        <f>セットアップレポート!S180</f>
        <v>0</v>
      </c>
      <c r="U180">
        <f>セットアップレポート!T180</f>
        <v>0</v>
      </c>
      <c r="V180">
        <f>セットアップレポート!U180</f>
        <v>0</v>
      </c>
      <c r="W180">
        <f>セットアップレポート!V180</f>
        <v>0</v>
      </c>
      <c r="X180">
        <f>セットアップレポート!W180</f>
        <v>0</v>
      </c>
      <c r="Y180">
        <f>セットアップレポート!X180</f>
        <v>0</v>
      </c>
      <c r="Z180">
        <f>セットアップレポート!Y180</f>
        <v>0</v>
      </c>
      <c r="AA180">
        <f>セットアップレポート!Z180</f>
        <v>0</v>
      </c>
      <c r="AB180" t="str">
        <f>セットアップレポート!AA180</f>
        <v>NONE</v>
      </c>
      <c r="AC180">
        <f>セットアップレポート!AB180</f>
        <v>0</v>
      </c>
      <c r="AD180">
        <f>セットアップレポート!AC180</f>
        <v>0</v>
      </c>
      <c r="AE180">
        <f>セットアップレポート!AD180</f>
        <v>0</v>
      </c>
      <c r="AF180">
        <f>セットアップレポート!AE180</f>
        <v>0</v>
      </c>
      <c r="AG180">
        <f>セットアップレポート!AF180</f>
        <v>0</v>
      </c>
      <c r="AH180">
        <f>セットアップレポート!AG180</f>
        <v>0</v>
      </c>
    </row>
    <row r="181" spans="1:34" x14ac:dyDescent="0.45">
      <c r="A181" t="str">
        <f t="shared" si="2"/>
        <v>L2-NPM030027L9000069260</v>
      </c>
      <c r="B181" t="str">
        <f>セットアップレポート!A181</f>
        <v>Line-2</v>
      </c>
      <c r="C181" t="str">
        <f>セットアップレポート!B181</f>
        <v>L2-NPM03</v>
      </c>
      <c r="D181" t="str">
        <f>セットアップレポート!C181</f>
        <v>Zone-2-NPMW-3</v>
      </c>
      <c r="E181">
        <f>セットアップレポート!D181</f>
        <v>1</v>
      </c>
      <c r="F181">
        <f>セットアップレポート!E181</f>
        <v>1</v>
      </c>
      <c r="G181" t="str">
        <f>セットアップレポート!F181</f>
        <v>20027L</v>
      </c>
      <c r="H181">
        <f>セットアップレポート!G181</f>
        <v>27</v>
      </c>
      <c r="I181" t="str">
        <f>セットアップレポート!H181</f>
        <v>L</v>
      </c>
      <c r="J181" t="str">
        <f>セットアップレポート!I181</f>
        <v>9000069260 100007</v>
      </c>
      <c r="K181">
        <f>セットアップレポート!J181</f>
        <v>9000069260</v>
      </c>
      <c r="L181">
        <f>セットアップレポート!K181</f>
        <v>0</v>
      </c>
      <c r="M181">
        <f>セットアップレポート!L181</f>
        <v>0</v>
      </c>
      <c r="N181">
        <f>セットアップレポート!M181</f>
        <v>0</v>
      </c>
      <c r="O181">
        <f>セットアップレポート!N181</f>
        <v>0</v>
      </c>
      <c r="P181" t="str">
        <f>セットアップレポート!O181</f>
        <v>FA0201ABD000456</v>
      </c>
      <c r="Q181">
        <f>セットアップレポート!P181</f>
        <v>15000</v>
      </c>
      <c r="R181">
        <f>セットアップレポート!Q181</f>
        <v>45936.767199074071</v>
      </c>
      <c r="S181">
        <f>セットアップレポート!R181</f>
        <v>0</v>
      </c>
      <c r="T181">
        <f>セットアップレポート!S181</f>
        <v>0</v>
      </c>
      <c r="U181">
        <f>セットアップレポート!T181</f>
        <v>0</v>
      </c>
      <c r="V181">
        <f>セットアップレポート!U181</f>
        <v>0</v>
      </c>
      <c r="W181">
        <f>セットアップレポート!V181</f>
        <v>0</v>
      </c>
      <c r="X181">
        <f>セットアップレポート!W181</f>
        <v>0</v>
      </c>
      <c r="Y181">
        <f>セットアップレポート!X181</f>
        <v>0</v>
      </c>
      <c r="Z181">
        <f>セットアップレポート!Y181</f>
        <v>0</v>
      </c>
      <c r="AA181">
        <f>セットアップレポート!Z181</f>
        <v>0</v>
      </c>
      <c r="AB181" t="str">
        <f>セットアップレポート!AA181</f>
        <v>NONE</v>
      </c>
      <c r="AC181">
        <f>セットアップレポート!AB181</f>
        <v>0</v>
      </c>
      <c r="AD181">
        <f>セットアップレポート!AC181</f>
        <v>0</v>
      </c>
      <c r="AE181">
        <f>セットアップレポート!AD181</f>
        <v>0</v>
      </c>
      <c r="AF181">
        <f>セットアップレポート!AE181</f>
        <v>0</v>
      </c>
      <c r="AG181">
        <f>セットアップレポート!AF181</f>
        <v>0</v>
      </c>
      <c r="AH181">
        <f>セットアップレポート!AG181</f>
        <v>0</v>
      </c>
    </row>
    <row r="182" spans="1:34" x14ac:dyDescent="0.45">
      <c r="A182" t="str">
        <f t="shared" si="2"/>
        <v>L2-NPM030028L667502A</v>
      </c>
      <c r="B182" t="str">
        <f>セットアップレポート!A182</f>
        <v>Line-2</v>
      </c>
      <c r="C182" t="str">
        <f>セットアップレポート!B182</f>
        <v>L2-NPM03</v>
      </c>
      <c r="D182" t="str">
        <f>セットアップレポート!C182</f>
        <v>Zone-2-NPMW-3</v>
      </c>
      <c r="E182">
        <f>セットアップレポート!D182</f>
        <v>1</v>
      </c>
      <c r="F182">
        <f>セットアップレポート!E182</f>
        <v>1</v>
      </c>
      <c r="G182" t="str">
        <f>セットアップレポート!F182</f>
        <v>20028L</v>
      </c>
      <c r="H182">
        <f>セットアップレポート!G182</f>
        <v>28</v>
      </c>
      <c r="I182" t="str">
        <f>セットアップレポート!H182</f>
        <v>L</v>
      </c>
      <c r="J182" t="str">
        <f>セットアップレポート!I182</f>
        <v>667502A100104</v>
      </c>
      <c r="K182" t="str">
        <f>セットアップレポート!J182</f>
        <v>667502A</v>
      </c>
      <c r="L182">
        <f>セットアップレポート!K182</f>
        <v>0</v>
      </c>
      <c r="M182">
        <f>セットアップレポート!L182</f>
        <v>0</v>
      </c>
      <c r="N182">
        <f>セットアップレポート!M182</f>
        <v>0</v>
      </c>
      <c r="O182">
        <f>セットアップレポート!N182</f>
        <v>0</v>
      </c>
      <c r="P182" t="str">
        <f>セットアップレポート!O182</f>
        <v>FA0201ACD049777</v>
      </c>
      <c r="Q182">
        <f>セットアップレポート!P182</f>
        <v>5000</v>
      </c>
      <c r="R182">
        <f>セットアップレポート!Q182</f>
        <v>45951.697465277779</v>
      </c>
      <c r="S182" t="str">
        <f>セットアップレポート!R182</f>
        <v>OP</v>
      </c>
      <c r="T182">
        <f>セットアップレポート!S182</f>
        <v>0</v>
      </c>
      <c r="U182">
        <f>セットアップレポート!T182</f>
        <v>0</v>
      </c>
      <c r="V182">
        <f>セットアップレポート!U182</f>
        <v>0</v>
      </c>
      <c r="W182">
        <f>セットアップレポート!V182</f>
        <v>0</v>
      </c>
      <c r="X182">
        <f>セットアップレポート!W182</f>
        <v>0</v>
      </c>
      <c r="Y182">
        <f>セットアップレポート!X182</f>
        <v>0</v>
      </c>
      <c r="Z182">
        <f>セットアップレポート!Y182</f>
        <v>0</v>
      </c>
      <c r="AA182">
        <f>セットアップレポート!Z182</f>
        <v>0</v>
      </c>
      <c r="AB182" t="str">
        <f>セットアップレポート!AA182</f>
        <v>NONE</v>
      </c>
      <c r="AC182">
        <f>セットアップレポート!AB182</f>
        <v>0</v>
      </c>
      <c r="AD182">
        <f>セットアップレポート!AC182</f>
        <v>0</v>
      </c>
      <c r="AE182">
        <f>セットアップレポート!AD182</f>
        <v>0</v>
      </c>
      <c r="AF182">
        <f>セットアップレポート!AE182</f>
        <v>0</v>
      </c>
      <c r="AG182">
        <f>セットアップレポート!AF182</f>
        <v>0</v>
      </c>
      <c r="AH182">
        <f>セットアップレポート!AG182</f>
        <v>0</v>
      </c>
    </row>
    <row r="183" spans="1:34" x14ac:dyDescent="0.45">
      <c r="A183" t="str">
        <f t="shared" si="2"/>
        <v>L2-NPM030029L9000043311</v>
      </c>
      <c r="B183" t="str">
        <f>セットアップレポート!A183</f>
        <v>Line-2</v>
      </c>
      <c r="C183" t="str">
        <f>セットアップレポート!B183</f>
        <v>L2-NPM03</v>
      </c>
      <c r="D183" t="str">
        <f>セットアップレポート!C183</f>
        <v>Zone-2-NPMW-3</v>
      </c>
      <c r="E183">
        <f>セットアップレポート!D183</f>
        <v>1</v>
      </c>
      <c r="F183">
        <f>セットアップレポート!E183</f>
        <v>1</v>
      </c>
      <c r="G183" t="str">
        <f>セットアップレポート!F183</f>
        <v>20029L</v>
      </c>
      <c r="H183">
        <f>セットアップレポート!G183</f>
        <v>29</v>
      </c>
      <c r="I183" t="str">
        <f>セットアップレポート!H183</f>
        <v>L</v>
      </c>
      <c r="J183" t="str">
        <f>セットアップレポート!I183</f>
        <v>9000043311 100043</v>
      </c>
      <c r="K183">
        <f>セットアップレポート!J183</f>
        <v>9000043311</v>
      </c>
      <c r="L183">
        <f>セットアップレポート!K183</f>
        <v>0</v>
      </c>
      <c r="M183">
        <f>セットアップレポート!L183</f>
        <v>0</v>
      </c>
      <c r="N183">
        <f>セットアップレポート!M183</f>
        <v>0</v>
      </c>
      <c r="O183">
        <f>セットアップレポート!N183</f>
        <v>0</v>
      </c>
      <c r="P183" t="str">
        <f>セットアップレポート!O183</f>
        <v>FA0201ACD050270</v>
      </c>
      <c r="Q183">
        <f>セットアップレポート!P183</f>
        <v>3000</v>
      </c>
      <c r="R183">
        <f>セットアップレポート!Q183</f>
        <v>45950.727754629632</v>
      </c>
      <c r="S183">
        <f>セットアップレポート!R183</f>
        <v>0</v>
      </c>
      <c r="T183">
        <f>セットアップレポート!S183</f>
        <v>0</v>
      </c>
      <c r="U183">
        <f>セットアップレポート!T183</f>
        <v>0</v>
      </c>
      <c r="V183">
        <f>セットアップレポート!U183</f>
        <v>0</v>
      </c>
      <c r="W183">
        <f>セットアップレポート!V183</f>
        <v>0</v>
      </c>
      <c r="X183">
        <f>セットアップレポート!W183</f>
        <v>0</v>
      </c>
      <c r="Y183">
        <f>セットアップレポート!X183</f>
        <v>0</v>
      </c>
      <c r="Z183">
        <f>セットアップレポート!Y183</f>
        <v>0</v>
      </c>
      <c r="AA183">
        <f>セットアップレポート!Z183</f>
        <v>0</v>
      </c>
      <c r="AB183" t="str">
        <f>セットアップレポート!AA183</f>
        <v>NONE</v>
      </c>
      <c r="AC183">
        <f>セットアップレポート!AB183</f>
        <v>0</v>
      </c>
      <c r="AD183">
        <f>セットアップレポート!AC183</f>
        <v>0</v>
      </c>
      <c r="AE183">
        <f>セットアップレポート!AD183</f>
        <v>0</v>
      </c>
      <c r="AF183">
        <f>セットアップレポート!AE183</f>
        <v>0</v>
      </c>
      <c r="AG183">
        <f>セットアップレポート!AF183</f>
        <v>0</v>
      </c>
      <c r="AH183">
        <f>セットアップレポート!AG183</f>
        <v>0</v>
      </c>
    </row>
    <row r="184" spans="1:34" x14ac:dyDescent="0.45">
      <c r="A184" t="str">
        <f t="shared" si="2"/>
        <v>L2-NPM030030L9000047102</v>
      </c>
      <c r="B184" t="str">
        <f>セットアップレポート!A184</f>
        <v>Line-2</v>
      </c>
      <c r="C184" t="str">
        <f>セットアップレポート!B184</f>
        <v>L2-NPM03</v>
      </c>
      <c r="D184" t="str">
        <f>セットアップレポート!C184</f>
        <v>Zone-2-NPMW-3</v>
      </c>
      <c r="E184">
        <f>セットアップレポート!D184</f>
        <v>1</v>
      </c>
      <c r="F184">
        <f>セットアップレポート!E184</f>
        <v>1</v>
      </c>
      <c r="G184" t="str">
        <f>セットアップレポート!F184</f>
        <v>20030L</v>
      </c>
      <c r="H184">
        <f>セットアップレポート!G184</f>
        <v>30</v>
      </c>
      <c r="I184" t="str">
        <f>セットアップレポート!H184</f>
        <v>L</v>
      </c>
      <c r="J184" t="str">
        <f>セットアップレポート!I184</f>
        <v>9000047102 100070</v>
      </c>
      <c r="K184">
        <f>セットアップレポート!J184</f>
        <v>9000047102</v>
      </c>
      <c r="L184">
        <f>セットアップレポート!K184</f>
        <v>0</v>
      </c>
      <c r="M184">
        <f>セットアップレポート!L184</f>
        <v>0</v>
      </c>
      <c r="N184">
        <f>セットアップレポート!M184</f>
        <v>0</v>
      </c>
      <c r="O184">
        <f>セットアップレポート!N184</f>
        <v>0</v>
      </c>
      <c r="P184" t="str">
        <f>セットアップレポート!O184</f>
        <v>FA0201ACD049740</v>
      </c>
      <c r="Q184">
        <f>セットアップレポート!P184</f>
        <v>4000</v>
      </c>
      <c r="R184">
        <f>セットアップレポート!Q184</f>
        <v>45930.453587962962</v>
      </c>
      <c r="S184">
        <f>セットアップレポート!R184</f>
        <v>0</v>
      </c>
      <c r="T184">
        <f>セットアップレポート!S184</f>
        <v>0</v>
      </c>
      <c r="U184">
        <f>セットアップレポート!T184</f>
        <v>0</v>
      </c>
      <c r="V184">
        <f>セットアップレポート!U184</f>
        <v>0</v>
      </c>
      <c r="W184">
        <f>セットアップレポート!V184</f>
        <v>0</v>
      </c>
      <c r="X184">
        <f>セットアップレポート!W184</f>
        <v>0</v>
      </c>
      <c r="Y184">
        <f>セットアップレポート!X184</f>
        <v>0</v>
      </c>
      <c r="Z184">
        <f>セットアップレポート!Y184</f>
        <v>0</v>
      </c>
      <c r="AA184">
        <f>セットアップレポート!Z184</f>
        <v>0</v>
      </c>
      <c r="AB184" t="str">
        <f>セットアップレポート!AA184</f>
        <v>NONE</v>
      </c>
      <c r="AC184">
        <f>セットアップレポート!AB184</f>
        <v>0</v>
      </c>
      <c r="AD184">
        <f>セットアップレポート!AC184</f>
        <v>0</v>
      </c>
      <c r="AE184">
        <f>セットアップレポート!AD184</f>
        <v>0</v>
      </c>
      <c r="AF184">
        <f>セットアップレポート!AE184</f>
        <v>0</v>
      </c>
      <c r="AG184">
        <f>セットアップレポート!AF184</f>
        <v>0</v>
      </c>
      <c r="AH184">
        <f>セットアップレポート!AG184</f>
        <v>0</v>
      </c>
    </row>
    <row r="185" spans="1:34" x14ac:dyDescent="0.45">
      <c r="A185" t="str">
        <f t="shared" si="2"/>
        <v>L2-NPM040018L632718</v>
      </c>
      <c r="B185" t="str">
        <f>セットアップレポート!A185</f>
        <v>Line-2</v>
      </c>
      <c r="C185" t="str">
        <f>セットアップレポート!B185</f>
        <v>L2-NPM04</v>
      </c>
      <c r="D185" t="str">
        <f>セットアップレポート!C185</f>
        <v>Zone-2-NPMW-4</v>
      </c>
      <c r="E185">
        <f>セットアップレポート!D185</f>
        <v>1</v>
      </c>
      <c r="F185">
        <f>セットアップレポート!E185</f>
        <v>1</v>
      </c>
      <c r="G185" t="str">
        <f>セットアップレポート!F185</f>
        <v>10018L</v>
      </c>
      <c r="H185">
        <f>セットアップレポート!G185</f>
        <v>18</v>
      </c>
      <c r="I185" t="str">
        <f>セットアップレポート!H185</f>
        <v>L</v>
      </c>
      <c r="J185" t="str">
        <f>セットアップレポート!I185</f>
        <v>632718 100298</v>
      </c>
      <c r="K185">
        <f>セットアップレポート!J185</f>
        <v>632718</v>
      </c>
      <c r="L185">
        <f>セットアップレポート!K185</f>
        <v>0</v>
      </c>
      <c r="M185">
        <f>セットアップレポート!L185</f>
        <v>0</v>
      </c>
      <c r="N185">
        <f>セットアップレポート!M185</f>
        <v>0</v>
      </c>
      <c r="O185">
        <f>セットアップレポート!N185</f>
        <v>0</v>
      </c>
      <c r="P185" t="str">
        <f>セットアップレポート!O185</f>
        <v>FA0201ACD051069</v>
      </c>
      <c r="Q185">
        <f>セットアップレポート!P185</f>
        <v>10000</v>
      </c>
      <c r="R185">
        <f>セットアップレポート!Q185</f>
        <v>45950.727395833332</v>
      </c>
      <c r="S185">
        <f>セットアップレポート!R185</f>
        <v>0</v>
      </c>
      <c r="T185">
        <f>セットアップレポート!S185</f>
        <v>0</v>
      </c>
      <c r="U185">
        <f>セットアップレポート!T185</f>
        <v>0</v>
      </c>
      <c r="V185">
        <f>セットアップレポート!U185</f>
        <v>0</v>
      </c>
      <c r="W185">
        <f>セットアップレポート!V185</f>
        <v>0</v>
      </c>
      <c r="X185">
        <f>セットアップレポート!W185</f>
        <v>0</v>
      </c>
      <c r="Y185">
        <f>セットアップレポート!X185</f>
        <v>0</v>
      </c>
      <c r="Z185">
        <f>セットアップレポート!Y185</f>
        <v>0</v>
      </c>
      <c r="AA185">
        <f>セットアップレポート!Z185</f>
        <v>0</v>
      </c>
      <c r="AB185" t="str">
        <f>セットアップレポート!AA185</f>
        <v>NONE</v>
      </c>
      <c r="AC185">
        <f>セットアップレポート!AB185</f>
        <v>0</v>
      </c>
      <c r="AD185">
        <f>セットアップレポート!AC185</f>
        <v>0</v>
      </c>
      <c r="AE185">
        <f>セットアップレポート!AD185</f>
        <v>0</v>
      </c>
      <c r="AF185">
        <f>セットアップレポート!AE185</f>
        <v>0</v>
      </c>
      <c r="AG185">
        <f>セットアップレポート!AF185</f>
        <v>0</v>
      </c>
      <c r="AH185">
        <f>セットアップレポート!AG185</f>
        <v>0</v>
      </c>
    </row>
    <row r="186" spans="1:34" x14ac:dyDescent="0.45">
      <c r="A186" t="str">
        <f t="shared" si="2"/>
        <v>L2-NPM040019L9000066607</v>
      </c>
      <c r="B186" t="str">
        <f>セットアップレポート!A186</f>
        <v>Line-2</v>
      </c>
      <c r="C186" t="str">
        <f>セットアップレポート!B186</f>
        <v>L2-NPM04</v>
      </c>
      <c r="D186" t="str">
        <f>セットアップレポート!C186</f>
        <v>Zone-2-NPMW-4</v>
      </c>
      <c r="E186">
        <f>セットアップレポート!D186</f>
        <v>1</v>
      </c>
      <c r="F186">
        <f>セットアップレポート!E186</f>
        <v>1</v>
      </c>
      <c r="G186" t="str">
        <f>セットアップレポート!F186</f>
        <v>10019L</v>
      </c>
      <c r="H186">
        <f>セットアップレポート!G186</f>
        <v>19</v>
      </c>
      <c r="I186" t="str">
        <f>セットアップレポート!H186</f>
        <v>L</v>
      </c>
      <c r="J186" t="str">
        <f>セットアップレポート!I186</f>
        <v>9000066607 100079</v>
      </c>
      <c r="K186">
        <f>セットアップレポート!J186</f>
        <v>9000066607</v>
      </c>
      <c r="L186">
        <f>セットアップレポート!K186</f>
        <v>0</v>
      </c>
      <c r="M186">
        <f>セットアップレポート!L186</f>
        <v>0</v>
      </c>
      <c r="N186">
        <f>セットアップレポート!M186</f>
        <v>0</v>
      </c>
      <c r="O186">
        <f>セットアップレポート!N186</f>
        <v>0</v>
      </c>
      <c r="P186" t="str">
        <f>セットアップレポート!O186</f>
        <v>FA0201ACD051436</v>
      </c>
      <c r="Q186">
        <f>セットアップレポート!P186</f>
        <v>3000</v>
      </c>
      <c r="R186">
        <f>セットアップレポート!Q186</f>
        <v>45950.727395833332</v>
      </c>
      <c r="S186">
        <f>セットアップレポート!R186</f>
        <v>0</v>
      </c>
      <c r="T186">
        <f>セットアップレポート!S186</f>
        <v>0</v>
      </c>
      <c r="U186">
        <f>セットアップレポート!T186</f>
        <v>0</v>
      </c>
      <c r="V186">
        <f>セットアップレポート!U186</f>
        <v>0</v>
      </c>
      <c r="W186">
        <f>セットアップレポート!V186</f>
        <v>0</v>
      </c>
      <c r="X186">
        <f>セットアップレポート!W186</f>
        <v>0</v>
      </c>
      <c r="Y186">
        <f>セットアップレポート!X186</f>
        <v>0</v>
      </c>
      <c r="Z186">
        <f>セットアップレポート!Y186</f>
        <v>0</v>
      </c>
      <c r="AA186">
        <f>セットアップレポート!Z186</f>
        <v>0</v>
      </c>
      <c r="AB186" t="str">
        <f>セットアップレポート!AA186</f>
        <v>NONE</v>
      </c>
      <c r="AC186">
        <f>セットアップレポート!AB186</f>
        <v>0</v>
      </c>
      <c r="AD186">
        <f>セットアップレポート!AC186</f>
        <v>0</v>
      </c>
      <c r="AE186">
        <f>セットアップレポート!AD186</f>
        <v>0</v>
      </c>
      <c r="AF186">
        <f>セットアップレポート!AE186</f>
        <v>0</v>
      </c>
      <c r="AG186">
        <f>セットアップレポート!AF186</f>
        <v>0</v>
      </c>
      <c r="AH186">
        <f>セットアップレポート!AG186</f>
        <v>0</v>
      </c>
    </row>
    <row r="187" spans="1:34" x14ac:dyDescent="0.45">
      <c r="A187" t="str">
        <f t="shared" si="2"/>
        <v>L2-NPM040020L667235A</v>
      </c>
      <c r="B187" t="str">
        <f>セットアップレポート!A187</f>
        <v>Line-2</v>
      </c>
      <c r="C187" t="str">
        <f>セットアップレポート!B187</f>
        <v>L2-NPM04</v>
      </c>
      <c r="D187" t="str">
        <f>セットアップレポート!C187</f>
        <v>Zone-2-NPMW-4</v>
      </c>
      <c r="E187">
        <f>セットアップレポート!D187</f>
        <v>1</v>
      </c>
      <c r="F187">
        <f>セットアップレポート!E187</f>
        <v>1</v>
      </c>
      <c r="G187" t="str">
        <f>セットアップレポート!F187</f>
        <v>10020L</v>
      </c>
      <c r="H187">
        <f>セットアップレポート!G187</f>
        <v>20</v>
      </c>
      <c r="I187" t="str">
        <f>セットアップレポート!H187</f>
        <v>L</v>
      </c>
      <c r="J187" t="str">
        <f>セットアップレポート!I187</f>
        <v>667235A100377</v>
      </c>
      <c r="K187" t="str">
        <f>セットアップレポート!J187</f>
        <v>667235A</v>
      </c>
      <c r="L187">
        <f>セットアップレポート!K187</f>
        <v>0</v>
      </c>
      <c r="M187">
        <f>セットアップレポート!L187</f>
        <v>0</v>
      </c>
      <c r="N187">
        <f>セットアップレポート!M187</f>
        <v>0</v>
      </c>
      <c r="O187">
        <f>セットアップレポート!N187</f>
        <v>0</v>
      </c>
      <c r="P187" t="str">
        <f>セットアップレポート!O187</f>
        <v>FA0201ABA002796</v>
      </c>
      <c r="Q187">
        <f>セットアップレポート!P187</f>
        <v>5000</v>
      </c>
      <c r="R187">
        <f>セットアップレポート!Q187</f>
        <v>45950.727395833332</v>
      </c>
      <c r="S187">
        <f>セットアップレポート!R187</f>
        <v>0</v>
      </c>
      <c r="T187">
        <f>セットアップレポート!S187</f>
        <v>0</v>
      </c>
      <c r="U187">
        <f>セットアップレポート!T187</f>
        <v>0</v>
      </c>
      <c r="V187">
        <f>セットアップレポート!U187</f>
        <v>0</v>
      </c>
      <c r="W187">
        <f>セットアップレポート!V187</f>
        <v>0</v>
      </c>
      <c r="X187">
        <f>セットアップレポート!W187</f>
        <v>0</v>
      </c>
      <c r="Y187">
        <f>セットアップレポート!X187</f>
        <v>0</v>
      </c>
      <c r="Z187">
        <f>セットアップレポート!Y187</f>
        <v>0</v>
      </c>
      <c r="AA187">
        <f>セットアップレポート!Z187</f>
        <v>0</v>
      </c>
      <c r="AB187" t="str">
        <f>セットアップレポート!AA187</f>
        <v>NONE</v>
      </c>
      <c r="AC187">
        <f>セットアップレポート!AB187</f>
        <v>0</v>
      </c>
      <c r="AD187">
        <f>セットアップレポート!AC187</f>
        <v>0</v>
      </c>
      <c r="AE187">
        <f>セットアップレポート!AD187</f>
        <v>0</v>
      </c>
      <c r="AF187">
        <f>セットアップレポート!AE187</f>
        <v>0</v>
      </c>
      <c r="AG187">
        <f>セットアップレポート!AF187</f>
        <v>0</v>
      </c>
      <c r="AH187">
        <f>セットアップレポート!AG187</f>
        <v>0</v>
      </c>
    </row>
    <row r="188" spans="1:34" x14ac:dyDescent="0.45">
      <c r="A188" t="str">
        <f t="shared" si="2"/>
        <v>L2-NPM040021L667583A</v>
      </c>
      <c r="B188" t="str">
        <f>セットアップレポート!A188</f>
        <v>Line-2</v>
      </c>
      <c r="C188" t="str">
        <f>セットアップレポート!B188</f>
        <v>L2-NPM04</v>
      </c>
      <c r="D188" t="str">
        <f>セットアップレポート!C188</f>
        <v>Zone-2-NPMW-4</v>
      </c>
      <c r="E188">
        <f>セットアップレポート!D188</f>
        <v>1</v>
      </c>
      <c r="F188">
        <f>セットアップレポート!E188</f>
        <v>1</v>
      </c>
      <c r="G188" t="str">
        <f>セットアップレポート!F188</f>
        <v>10021L</v>
      </c>
      <c r="H188">
        <f>セットアップレポート!G188</f>
        <v>21</v>
      </c>
      <c r="I188" t="str">
        <f>セットアップレポート!H188</f>
        <v>L</v>
      </c>
      <c r="J188" t="str">
        <f>セットアップレポート!I188</f>
        <v>667583A100324</v>
      </c>
      <c r="K188" t="str">
        <f>セットアップレポート!J188</f>
        <v>667583A</v>
      </c>
      <c r="L188">
        <f>セットアップレポート!K188</f>
        <v>0</v>
      </c>
      <c r="M188">
        <f>セットアップレポート!L188</f>
        <v>0</v>
      </c>
      <c r="N188">
        <f>セットアップレポート!M188</f>
        <v>0</v>
      </c>
      <c r="O188">
        <f>セットアップレポート!N188</f>
        <v>0</v>
      </c>
      <c r="P188" t="str">
        <f>セットアップレポート!O188</f>
        <v>FA0201ACD051214</v>
      </c>
      <c r="Q188">
        <f>セットアップレポート!P188</f>
        <v>5000</v>
      </c>
      <c r="R188">
        <f>セットアップレポート!Q188</f>
        <v>45950.727395833332</v>
      </c>
      <c r="S188">
        <f>セットアップレポート!R188</f>
        <v>0</v>
      </c>
      <c r="T188">
        <f>セットアップレポート!S188</f>
        <v>0</v>
      </c>
      <c r="U188">
        <f>セットアップレポート!T188</f>
        <v>0</v>
      </c>
      <c r="V188">
        <f>セットアップレポート!U188</f>
        <v>0</v>
      </c>
      <c r="W188">
        <f>セットアップレポート!V188</f>
        <v>0</v>
      </c>
      <c r="X188">
        <f>セットアップレポート!W188</f>
        <v>0</v>
      </c>
      <c r="Y188">
        <f>セットアップレポート!X188</f>
        <v>0</v>
      </c>
      <c r="Z188">
        <f>セットアップレポート!Y188</f>
        <v>0</v>
      </c>
      <c r="AA188">
        <f>セットアップレポート!Z188</f>
        <v>0</v>
      </c>
      <c r="AB188" t="str">
        <f>セットアップレポート!AA188</f>
        <v>NONE</v>
      </c>
      <c r="AC188">
        <f>セットアップレポート!AB188</f>
        <v>0</v>
      </c>
      <c r="AD188">
        <f>セットアップレポート!AC188</f>
        <v>0</v>
      </c>
      <c r="AE188">
        <f>セットアップレポート!AD188</f>
        <v>0</v>
      </c>
      <c r="AF188">
        <f>セットアップレポート!AE188</f>
        <v>0</v>
      </c>
      <c r="AG188">
        <f>セットアップレポート!AF188</f>
        <v>0</v>
      </c>
      <c r="AH188">
        <f>セットアップレポート!AG188</f>
        <v>0</v>
      </c>
    </row>
    <row r="189" spans="1:34" x14ac:dyDescent="0.45">
      <c r="A189" t="str">
        <f t="shared" si="2"/>
        <v>L2-NPM040022L620482A</v>
      </c>
      <c r="B189" t="str">
        <f>セットアップレポート!A189</f>
        <v>Line-2</v>
      </c>
      <c r="C189" t="str">
        <f>セットアップレポート!B189</f>
        <v>L2-NPM04</v>
      </c>
      <c r="D189" t="str">
        <f>セットアップレポート!C189</f>
        <v>Zone-2-NPMW-4</v>
      </c>
      <c r="E189">
        <f>セットアップレポート!D189</f>
        <v>1</v>
      </c>
      <c r="F189">
        <f>セットアップレポート!E189</f>
        <v>1</v>
      </c>
      <c r="G189" t="str">
        <f>セットアップレポート!F189</f>
        <v>10022L</v>
      </c>
      <c r="H189">
        <f>セットアップレポート!G189</f>
        <v>22</v>
      </c>
      <c r="I189" t="str">
        <f>セットアップレポート!H189</f>
        <v>L</v>
      </c>
      <c r="J189" t="str">
        <f>セットアップレポート!I189</f>
        <v>620482A100334</v>
      </c>
      <c r="K189" t="str">
        <f>セットアップレポート!J189</f>
        <v>620482A</v>
      </c>
      <c r="L189">
        <f>セットアップレポート!K189</f>
        <v>0</v>
      </c>
      <c r="M189">
        <f>セットアップレポート!L189</f>
        <v>0</v>
      </c>
      <c r="N189">
        <f>セットアップレポート!M189</f>
        <v>0</v>
      </c>
      <c r="O189">
        <f>セットアップレポート!N189</f>
        <v>0</v>
      </c>
      <c r="P189" t="str">
        <f>セットアップレポート!O189</f>
        <v>FA0201ABA002101</v>
      </c>
      <c r="Q189">
        <f>セットアップレポート!P189</f>
        <v>10000</v>
      </c>
      <c r="R189">
        <f>セットアップレポート!Q189</f>
        <v>45950.727395833332</v>
      </c>
      <c r="S189">
        <f>セットアップレポート!R189</f>
        <v>0</v>
      </c>
      <c r="T189">
        <f>セットアップレポート!S189</f>
        <v>0</v>
      </c>
      <c r="U189">
        <f>セットアップレポート!T189</f>
        <v>0</v>
      </c>
      <c r="V189">
        <f>セットアップレポート!U189</f>
        <v>0</v>
      </c>
      <c r="W189">
        <f>セットアップレポート!V189</f>
        <v>0</v>
      </c>
      <c r="X189">
        <f>セットアップレポート!W189</f>
        <v>0</v>
      </c>
      <c r="Y189">
        <f>セットアップレポート!X189</f>
        <v>0</v>
      </c>
      <c r="Z189">
        <f>セットアップレポート!Y189</f>
        <v>0</v>
      </c>
      <c r="AA189">
        <f>セットアップレポート!Z189</f>
        <v>0</v>
      </c>
      <c r="AB189" t="str">
        <f>セットアップレポート!AA189</f>
        <v>NONE</v>
      </c>
      <c r="AC189">
        <f>セットアップレポート!AB189</f>
        <v>0</v>
      </c>
      <c r="AD189">
        <f>セットアップレポート!AC189</f>
        <v>0</v>
      </c>
      <c r="AE189">
        <f>セットアップレポート!AD189</f>
        <v>0</v>
      </c>
      <c r="AF189">
        <f>セットアップレポート!AE189</f>
        <v>0</v>
      </c>
      <c r="AG189">
        <f>セットアップレポート!AF189</f>
        <v>0</v>
      </c>
      <c r="AH189">
        <f>セットアップレポート!AG189</f>
        <v>0</v>
      </c>
    </row>
    <row r="190" spans="1:34" x14ac:dyDescent="0.45">
      <c r="A190" t="str">
        <f t="shared" si="2"/>
        <v>L2-NPM040023L667485A</v>
      </c>
      <c r="B190" t="str">
        <f>セットアップレポート!A190</f>
        <v>Line-2</v>
      </c>
      <c r="C190" t="str">
        <f>セットアップレポート!B190</f>
        <v>L2-NPM04</v>
      </c>
      <c r="D190" t="str">
        <f>セットアップレポート!C190</f>
        <v>Zone-2-NPMW-4</v>
      </c>
      <c r="E190">
        <f>セットアップレポート!D190</f>
        <v>1</v>
      </c>
      <c r="F190">
        <f>セットアップレポート!E190</f>
        <v>1</v>
      </c>
      <c r="G190" t="str">
        <f>セットアップレポート!F190</f>
        <v>10023L</v>
      </c>
      <c r="H190">
        <f>セットアップレポート!G190</f>
        <v>23</v>
      </c>
      <c r="I190" t="str">
        <f>セットアップレポート!H190</f>
        <v>L</v>
      </c>
      <c r="J190" t="str">
        <f>セットアップレポート!I190</f>
        <v>667485A100215</v>
      </c>
      <c r="K190" t="str">
        <f>セットアップレポート!J190</f>
        <v>667485A</v>
      </c>
      <c r="L190">
        <f>セットアップレポート!K190</f>
        <v>0</v>
      </c>
      <c r="M190">
        <f>セットアップレポート!L190</f>
        <v>0</v>
      </c>
      <c r="N190">
        <f>セットアップレポート!M190</f>
        <v>0</v>
      </c>
      <c r="O190">
        <f>セットアップレポート!N190</f>
        <v>0</v>
      </c>
      <c r="P190" t="str">
        <f>セットアップレポート!O190</f>
        <v>FA0201ABD000689</v>
      </c>
      <c r="Q190">
        <f>セットアップレポート!P190</f>
        <v>5000</v>
      </c>
      <c r="R190">
        <f>セットアップレポート!Q190</f>
        <v>45950.727395833332</v>
      </c>
      <c r="S190">
        <f>セットアップレポート!R190</f>
        <v>0</v>
      </c>
      <c r="T190">
        <f>セットアップレポート!S190</f>
        <v>0</v>
      </c>
      <c r="U190">
        <f>セットアップレポート!T190</f>
        <v>0</v>
      </c>
      <c r="V190">
        <f>セットアップレポート!U190</f>
        <v>0</v>
      </c>
      <c r="W190">
        <f>セットアップレポート!V190</f>
        <v>0</v>
      </c>
      <c r="X190">
        <f>セットアップレポート!W190</f>
        <v>0</v>
      </c>
      <c r="Y190">
        <f>セットアップレポート!X190</f>
        <v>0</v>
      </c>
      <c r="Z190">
        <f>セットアップレポート!Y190</f>
        <v>0</v>
      </c>
      <c r="AA190">
        <f>セットアップレポート!Z190</f>
        <v>0</v>
      </c>
      <c r="AB190" t="str">
        <f>セットアップレポート!AA190</f>
        <v>NONE</v>
      </c>
      <c r="AC190">
        <f>セットアップレポート!AB190</f>
        <v>0</v>
      </c>
      <c r="AD190">
        <f>セットアップレポート!AC190</f>
        <v>0</v>
      </c>
      <c r="AE190">
        <f>セットアップレポート!AD190</f>
        <v>0</v>
      </c>
      <c r="AF190">
        <f>セットアップレポート!AE190</f>
        <v>0</v>
      </c>
      <c r="AG190">
        <f>セットアップレポート!AF190</f>
        <v>0</v>
      </c>
      <c r="AH190">
        <f>セットアップレポート!AG190</f>
        <v>0</v>
      </c>
    </row>
    <row r="191" spans="1:34" x14ac:dyDescent="0.45">
      <c r="A191" t="str">
        <f t="shared" si="2"/>
        <v>L2-NPM040024L667449A</v>
      </c>
      <c r="B191" t="str">
        <f>セットアップレポート!A191</f>
        <v>Line-2</v>
      </c>
      <c r="C191" t="str">
        <f>セットアップレポート!B191</f>
        <v>L2-NPM04</v>
      </c>
      <c r="D191" t="str">
        <f>セットアップレポート!C191</f>
        <v>Zone-2-NPMW-4</v>
      </c>
      <c r="E191">
        <f>セットアップレポート!D191</f>
        <v>1</v>
      </c>
      <c r="F191">
        <f>セットアップレポート!E191</f>
        <v>1</v>
      </c>
      <c r="G191" t="str">
        <f>セットアップレポート!F191</f>
        <v>10024L</v>
      </c>
      <c r="H191">
        <f>セットアップレポート!G191</f>
        <v>24</v>
      </c>
      <c r="I191" t="str">
        <f>セットアップレポート!H191</f>
        <v>L</v>
      </c>
      <c r="J191" t="str">
        <f>セットアップレポート!I191</f>
        <v>667449A100471</v>
      </c>
      <c r="K191" t="str">
        <f>セットアップレポート!J191</f>
        <v>667449A</v>
      </c>
      <c r="L191">
        <f>セットアップレポート!K191</f>
        <v>0</v>
      </c>
      <c r="M191">
        <f>セットアップレポート!L191</f>
        <v>0</v>
      </c>
      <c r="N191">
        <f>セットアップレポート!M191</f>
        <v>0</v>
      </c>
      <c r="O191">
        <f>セットアップレポート!N191</f>
        <v>0</v>
      </c>
      <c r="P191" t="str">
        <f>セットアップレポート!O191</f>
        <v>FA0201ABD000573</v>
      </c>
      <c r="Q191">
        <f>セットアップレポート!P191</f>
        <v>5000</v>
      </c>
      <c r="R191">
        <f>セットアップレポート!Q191</f>
        <v>45950.727395833332</v>
      </c>
      <c r="S191">
        <f>セットアップレポート!R191</f>
        <v>0</v>
      </c>
      <c r="T191">
        <f>セットアップレポート!S191</f>
        <v>0</v>
      </c>
      <c r="U191">
        <f>セットアップレポート!T191</f>
        <v>0</v>
      </c>
      <c r="V191">
        <f>セットアップレポート!U191</f>
        <v>0</v>
      </c>
      <c r="W191">
        <f>セットアップレポート!V191</f>
        <v>0</v>
      </c>
      <c r="X191">
        <f>セットアップレポート!W191</f>
        <v>0</v>
      </c>
      <c r="Y191">
        <f>セットアップレポート!X191</f>
        <v>0</v>
      </c>
      <c r="Z191">
        <f>セットアップレポート!Y191</f>
        <v>0</v>
      </c>
      <c r="AA191">
        <f>セットアップレポート!Z191</f>
        <v>0</v>
      </c>
      <c r="AB191" t="str">
        <f>セットアップレポート!AA191</f>
        <v>NONE</v>
      </c>
      <c r="AC191">
        <f>セットアップレポート!AB191</f>
        <v>0</v>
      </c>
      <c r="AD191">
        <f>セットアップレポート!AC191</f>
        <v>0</v>
      </c>
      <c r="AE191">
        <f>セットアップレポート!AD191</f>
        <v>0</v>
      </c>
      <c r="AF191">
        <f>セットアップレポート!AE191</f>
        <v>0</v>
      </c>
      <c r="AG191">
        <f>セットアップレポート!AF191</f>
        <v>0</v>
      </c>
      <c r="AH191">
        <f>セットアップレポート!AG191</f>
        <v>0</v>
      </c>
    </row>
    <row r="192" spans="1:34" x14ac:dyDescent="0.45">
      <c r="A192" t="str">
        <f t="shared" si="2"/>
        <v>L2-NPM040025L667137A</v>
      </c>
      <c r="B192" t="str">
        <f>セットアップレポート!A192</f>
        <v>Line-2</v>
      </c>
      <c r="C192" t="str">
        <f>セットアップレポート!B192</f>
        <v>L2-NPM04</v>
      </c>
      <c r="D192" t="str">
        <f>セットアップレポート!C192</f>
        <v>Zone-2-NPMW-4</v>
      </c>
      <c r="E192">
        <f>セットアップレポート!D192</f>
        <v>1</v>
      </c>
      <c r="F192">
        <f>セットアップレポート!E192</f>
        <v>1</v>
      </c>
      <c r="G192" t="str">
        <f>セットアップレポート!F192</f>
        <v>10025L</v>
      </c>
      <c r="H192">
        <f>セットアップレポート!G192</f>
        <v>25</v>
      </c>
      <c r="I192" t="str">
        <f>セットアップレポート!H192</f>
        <v>L</v>
      </c>
      <c r="J192" t="str">
        <f>セットアップレポート!I192</f>
        <v>667137A101149</v>
      </c>
      <c r="K192" t="str">
        <f>セットアップレポート!J192</f>
        <v>667137A</v>
      </c>
      <c r="L192">
        <f>セットアップレポート!K192</f>
        <v>0</v>
      </c>
      <c r="M192">
        <f>セットアップレポート!L192</f>
        <v>0</v>
      </c>
      <c r="N192">
        <f>セットアップレポート!M192</f>
        <v>0</v>
      </c>
      <c r="O192">
        <f>セットアップレポート!N192</f>
        <v>0</v>
      </c>
      <c r="P192" t="str">
        <f>セットアップレポート!O192</f>
        <v>FA0201ACD050891</v>
      </c>
      <c r="Q192">
        <f>セットアップレポート!P192</f>
        <v>5000</v>
      </c>
      <c r="R192">
        <f>セットアップレポート!Q192</f>
        <v>45950.727395833332</v>
      </c>
      <c r="S192">
        <f>セットアップレポート!R192</f>
        <v>0</v>
      </c>
      <c r="T192" t="str">
        <f>セットアップレポート!S192</f>
        <v>Yes</v>
      </c>
      <c r="U192">
        <f>セットアップレポート!T192</f>
        <v>0</v>
      </c>
      <c r="V192" t="str">
        <f>セットアップレポート!U192</f>
        <v>667137A101179</v>
      </c>
      <c r="W192">
        <f>セットアップレポート!V192</f>
        <v>0</v>
      </c>
      <c r="X192">
        <f>セットアップレポート!W192</f>
        <v>0</v>
      </c>
      <c r="Y192">
        <f>セットアップレポート!X192</f>
        <v>0</v>
      </c>
      <c r="Z192">
        <f>セットアップレポート!Y192</f>
        <v>0</v>
      </c>
      <c r="AA192">
        <f>セットアップレポート!Z192</f>
        <v>0</v>
      </c>
      <c r="AB192" t="str">
        <f>セットアップレポート!AA192</f>
        <v>NONE</v>
      </c>
      <c r="AC192">
        <f>セットアップレポート!AB192</f>
        <v>0</v>
      </c>
      <c r="AD192">
        <f>セットアップレポート!AC192</f>
        <v>0</v>
      </c>
      <c r="AE192">
        <f>セットアップレポート!AD192</f>
        <v>0</v>
      </c>
      <c r="AF192">
        <f>セットアップレポート!AE192</f>
        <v>0</v>
      </c>
      <c r="AG192">
        <f>セットアップレポート!AF192</f>
        <v>0</v>
      </c>
      <c r="AH192">
        <f>セットアップレポート!AG192</f>
        <v>0</v>
      </c>
    </row>
    <row r="193" spans="1:34" x14ac:dyDescent="0.45">
      <c r="A193" t="str">
        <f t="shared" si="2"/>
        <v>L2-NPM040026L661339</v>
      </c>
      <c r="B193" t="str">
        <f>セットアップレポート!A193</f>
        <v>Line-2</v>
      </c>
      <c r="C193" t="str">
        <f>セットアップレポート!B193</f>
        <v>L2-NPM04</v>
      </c>
      <c r="D193" t="str">
        <f>セットアップレポート!C193</f>
        <v>Zone-2-NPMW-4</v>
      </c>
      <c r="E193">
        <f>セットアップレポート!D193</f>
        <v>1</v>
      </c>
      <c r="F193">
        <f>セットアップレポート!E193</f>
        <v>1</v>
      </c>
      <c r="G193" t="str">
        <f>セットアップレポート!F193</f>
        <v>10026L</v>
      </c>
      <c r="H193">
        <f>セットアップレポート!G193</f>
        <v>26</v>
      </c>
      <c r="I193" t="str">
        <f>セットアップレポート!H193</f>
        <v>L</v>
      </c>
      <c r="J193" t="str">
        <f>セットアップレポート!I193</f>
        <v>661339 100406</v>
      </c>
      <c r="K193">
        <f>セットアップレポート!J193</f>
        <v>661339</v>
      </c>
      <c r="L193">
        <f>セットアップレポート!K193</f>
        <v>0</v>
      </c>
      <c r="M193">
        <f>セットアップレポート!L193</f>
        <v>0</v>
      </c>
      <c r="N193">
        <f>セットアップレポート!M193</f>
        <v>0</v>
      </c>
      <c r="O193">
        <f>セットアップレポート!N193</f>
        <v>0</v>
      </c>
      <c r="P193" t="str">
        <f>セットアップレポート!O193</f>
        <v>FA0201ABA002573</v>
      </c>
      <c r="Q193">
        <f>セットアップレポート!P193</f>
        <v>5000</v>
      </c>
      <c r="R193">
        <f>セットアップレポート!Q193</f>
        <v>45950.727395833332</v>
      </c>
      <c r="S193">
        <f>セットアップレポート!R193</f>
        <v>0</v>
      </c>
      <c r="T193">
        <f>セットアップレポート!S193</f>
        <v>0</v>
      </c>
      <c r="U193">
        <f>セットアップレポート!T193</f>
        <v>0</v>
      </c>
      <c r="V193">
        <f>セットアップレポート!U193</f>
        <v>0</v>
      </c>
      <c r="W193">
        <f>セットアップレポート!V193</f>
        <v>0</v>
      </c>
      <c r="X193">
        <f>セットアップレポート!W193</f>
        <v>0</v>
      </c>
      <c r="Y193">
        <f>セットアップレポート!X193</f>
        <v>0</v>
      </c>
      <c r="Z193">
        <f>セットアップレポート!Y193</f>
        <v>0</v>
      </c>
      <c r="AA193">
        <f>セットアップレポート!Z193</f>
        <v>0</v>
      </c>
      <c r="AB193" t="str">
        <f>セットアップレポート!AA193</f>
        <v>NONE</v>
      </c>
      <c r="AC193">
        <f>セットアップレポート!AB193</f>
        <v>0</v>
      </c>
      <c r="AD193">
        <f>セットアップレポート!AC193</f>
        <v>0</v>
      </c>
      <c r="AE193">
        <f>セットアップレポート!AD193</f>
        <v>0</v>
      </c>
      <c r="AF193">
        <f>セットアップレポート!AE193</f>
        <v>0</v>
      </c>
      <c r="AG193">
        <f>セットアップレポート!AF193</f>
        <v>0</v>
      </c>
      <c r="AH193">
        <f>セットアップレポート!AG193</f>
        <v>0</v>
      </c>
    </row>
    <row r="194" spans="1:34" x14ac:dyDescent="0.45">
      <c r="A194" t="str">
        <f t="shared" si="2"/>
        <v>L2-NPM040027L9000051053</v>
      </c>
      <c r="B194" t="str">
        <f>セットアップレポート!A194</f>
        <v>Line-2</v>
      </c>
      <c r="C194" t="str">
        <f>セットアップレポート!B194</f>
        <v>L2-NPM04</v>
      </c>
      <c r="D194" t="str">
        <f>セットアップレポート!C194</f>
        <v>Zone-2-NPMW-4</v>
      </c>
      <c r="E194">
        <f>セットアップレポート!D194</f>
        <v>1</v>
      </c>
      <c r="F194">
        <f>セットアップレポート!E194</f>
        <v>1</v>
      </c>
      <c r="G194" t="str">
        <f>セットアップレポート!F194</f>
        <v>10027L</v>
      </c>
      <c r="H194">
        <f>セットアップレポート!G194</f>
        <v>27</v>
      </c>
      <c r="I194" t="str">
        <f>セットアップレポート!H194</f>
        <v>L</v>
      </c>
      <c r="J194" t="str">
        <f>セットアップレポート!I194</f>
        <v>9000051053 110978</v>
      </c>
      <c r="K194">
        <f>セットアップレポート!J194</f>
        <v>9000051053</v>
      </c>
      <c r="L194">
        <f>セットアップレポート!K194</f>
        <v>0</v>
      </c>
      <c r="M194">
        <f>セットアップレポート!L194</f>
        <v>0</v>
      </c>
      <c r="N194">
        <f>セットアップレポート!M194</f>
        <v>0</v>
      </c>
      <c r="O194">
        <f>セットアップレポート!N194</f>
        <v>0</v>
      </c>
      <c r="P194" t="str">
        <f>セットアップレポート!O194</f>
        <v>FA0201ABA002253</v>
      </c>
      <c r="Q194">
        <f>セットアップレポート!P194</f>
        <v>10000</v>
      </c>
      <c r="R194">
        <f>セットアップレポート!Q194</f>
        <v>45950.727395833332</v>
      </c>
      <c r="S194">
        <f>セットアップレポート!R194</f>
        <v>0</v>
      </c>
      <c r="T194">
        <f>セットアップレポート!S194</f>
        <v>0</v>
      </c>
      <c r="U194">
        <f>セットアップレポート!T194</f>
        <v>0</v>
      </c>
      <c r="V194">
        <f>セットアップレポート!U194</f>
        <v>0</v>
      </c>
      <c r="W194">
        <f>セットアップレポート!V194</f>
        <v>0</v>
      </c>
      <c r="X194">
        <f>セットアップレポート!W194</f>
        <v>0</v>
      </c>
      <c r="Y194">
        <f>セットアップレポート!X194</f>
        <v>0</v>
      </c>
      <c r="Z194">
        <f>セットアップレポート!Y194</f>
        <v>0</v>
      </c>
      <c r="AA194">
        <f>セットアップレポート!Z194</f>
        <v>0</v>
      </c>
      <c r="AB194" t="str">
        <f>セットアップレポート!AA194</f>
        <v>NONE</v>
      </c>
      <c r="AC194">
        <f>セットアップレポート!AB194</f>
        <v>0</v>
      </c>
      <c r="AD194">
        <f>セットアップレポート!AC194</f>
        <v>0</v>
      </c>
      <c r="AE194">
        <f>セットアップレポート!AD194</f>
        <v>0</v>
      </c>
      <c r="AF194">
        <f>セットアップレポート!AE194</f>
        <v>0</v>
      </c>
      <c r="AG194">
        <f>セットアップレポート!AF194</f>
        <v>0</v>
      </c>
      <c r="AH194">
        <f>セットアップレポート!AG194</f>
        <v>0</v>
      </c>
    </row>
    <row r="195" spans="1:34" x14ac:dyDescent="0.45">
      <c r="A195" t="str">
        <f t="shared" ref="A195:A258" si="3">C195&amp;RIGHT(G195,5)&amp;K195</f>
        <v>L2-NPM040001L913103</v>
      </c>
      <c r="B195" t="str">
        <f>セットアップレポート!A195</f>
        <v>Line-2</v>
      </c>
      <c r="C195" t="str">
        <f>セットアップレポート!B195</f>
        <v>L2-NPM04</v>
      </c>
      <c r="D195" t="str">
        <f>セットアップレポート!C195</f>
        <v>Zone-2-NPMW-4</v>
      </c>
      <c r="E195">
        <f>セットアップレポート!D195</f>
        <v>1</v>
      </c>
      <c r="F195">
        <f>セットアップレポート!E195</f>
        <v>1</v>
      </c>
      <c r="G195" t="str">
        <f>セットアップレポート!F195</f>
        <v>10001L</v>
      </c>
      <c r="H195">
        <f>セットアップレポート!G195</f>
        <v>1</v>
      </c>
      <c r="I195" t="str">
        <f>セットアップレポート!H195</f>
        <v>L</v>
      </c>
      <c r="J195" t="str">
        <f>セットアップレポート!I195</f>
        <v>913103 101053</v>
      </c>
      <c r="K195">
        <f>セットアップレポート!J195</f>
        <v>913103</v>
      </c>
      <c r="L195">
        <f>セットアップレポート!K195</f>
        <v>0</v>
      </c>
      <c r="M195">
        <f>セットアップレポート!L195</f>
        <v>0</v>
      </c>
      <c r="N195">
        <f>セットアップレポート!M195</f>
        <v>0</v>
      </c>
      <c r="O195">
        <f>セットアップレポート!N195</f>
        <v>0</v>
      </c>
      <c r="P195" t="str">
        <f>セットアップレポート!O195</f>
        <v>FA0220ADF311435</v>
      </c>
      <c r="Q195">
        <f>セットアップレポート!P195</f>
        <v>2000</v>
      </c>
      <c r="R195">
        <f>セットアップレポート!Q195</f>
        <v>45950.727384259262</v>
      </c>
      <c r="S195">
        <f>セットアップレポート!R195</f>
        <v>0</v>
      </c>
      <c r="T195">
        <f>セットアップレポート!S195</f>
        <v>0</v>
      </c>
      <c r="U195">
        <f>セットアップレポート!T195</f>
        <v>0</v>
      </c>
      <c r="V195">
        <f>セットアップレポート!U195</f>
        <v>0</v>
      </c>
      <c r="W195">
        <f>セットアップレポート!V195</f>
        <v>0</v>
      </c>
      <c r="X195">
        <f>セットアップレポート!W195</f>
        <v>0</v>
      </c>
      <c r="Y195">
        <f>セットアップレポート!X195</f>
        <v>0</v>
      </c>
      <c r="Z195">
        <f>セットアップレポート!Y195</f>
        <v>0</v>
      </c>
      <c r="AA195">
        <f>セットアップレポート!Z195</f>
        <v>0</v>
      </c>
      <c r="AB195" t="str">
        <f>セットアップレポート!AA195</f>
        <v>NONE</v>
      </c>
      <c r="AC195">
        <f>セットアップレポート!AB195</f>
        <v>0</v>
      </c>
      <c r="AD195">
        <f>セットアップレポート!AC195</f>
        <v>0</v>
      </c>
      <c r="AE195">
        <f>セットアップレポート!AD195</f>
        <v>0</v>
      </c>
      <c r="AF195">
        <f>セットアップレポート!AE195</f>
        <v>0</v>
      </c>
      <c r="AG195">
        <f>セットアップレポート!AF195</f>
        <v>0</v>
      </c>
      <c r="AH195">
        <f>セットアップレポート!AG195</f>
        <v>0</v>
      </c>
    </row>
    <row r="196" spans="1:34" x14ac:dyDescent="0.45">
      <c r="A196" t="str">
        <f t="shared" si="3"/>
        <v>L2-NPM040002L9000066666</v>
      </c>
      <c r="B196" t="str">
        <f>セットアップレポート!A196</f>
        <v>Line-2</v>
      </c>
      <c r="C196" t="str">
        <f>セットアップレポート!B196</f>
        <v>L2-NPM04</v>
      </c>
      <c r="D196" t="str">
        <f>セットアップレポート!C196</f>
        <v>Zone-2-NPMW-4</v>
      </c>
      <c r="E196">
        <f>セットアップレポート!D196</f>
        <v>1</v>
      </c>
      <c r="F196">
        <f>セットアップレポート!E196</f>
        <v>1</v>
      </c>
      <c r="G196" t="str">
        <f>セットアップレポート!F196</f>
        <v>10002L</v>
      </c>
      <c r="H196">
        <f>セットアップレポート!G196</f>
        <v>2</v>
      </c>
      <c r="I196" t="str">
        <f>セットアップレポート!H196</f>
        <v>L</v>
      </c>
      <c r="J196" t="str">
        <f>セットアップレポート!I196</f>
        <v>9000066666 100026</v>
      </c>
      <c r="K196">
        <f>セットアップレポート!J196</f>
        <v>9000066666</v>
      </c>
      <c r="L196">
        <f>セットアップレポート!K196</f>
        <v>0</v>
      </c>
      <c r="M196">
        <f>セットアップレポート!L196</f>
        <v>0</v>
      </c>
      <c r="N196">
        <f>セットアップレポート!M196</f>
        <v>0</v>
      </c>
      <c r="O196">
        <f>セットアップレポート!N196</f>
        <v>0</v>
      </c>
      <c r="P196" t="str">
        <f>セットアップレポート!O196</f>
        <v>FA0220ACH328543</v>
      </c>
      <c r="Q196">
        <f>セットアップレポート!P196</f>
        <v>3000</v>
      </c>
      <c r="R196">
        <f>セットアップレポート!Q196</f>
        <v>45930.448784722219</v>
      </c>
      <c r="S196">
        <f>セットアップレポート!R196</f>
        <v>0</v>
      </c>
      <c r="T196" t="str">
        <f>セットアップレポート!S196</f>
        <v>Yes</v>
      </c>
      <c r="U196">
        <f>セットアップレポート!T196</f>
        <v>0</v>
      </c>
      <c r="V196" t="str">
        <f>セットアップレポート!U196</f>
        <v>9000066666 100025</v>
      </c>
      <c r="W196">
        <f>セットアップレポート!V196</f>
        <v>0</v>
      </c>
      <c r="X196">
        <f>セットアップレポート!W196</f>
        <v>0</v>
      </c>
      <c r="Y196">
        <f>セットアップレポート!X196</f>
        <v>0</v>
      </c>
      <c r="Z196">
        <f>セットアップレポート!Y196</f>
        <v>0</v>
      </c>
      <c r="AA196">
        <f>セットアップレポート!Z196</f>
        <v>0</v>
      </c>
      <c r="AB196" t="str">
        <f>セットアップレポート!AA196</f>
        <v>NONE</v>
      </c>
      <c r="AC196">
        <f>セットアップレポート!AB196</f>
        <v>0</v>
      </c>
      <c r="AD196">
        <f>セットアップレポート!AC196</f>
        <v>0</v>
      </c>
      <c r="AE196">
        <f>セットアップレポート!AD196</f>
        <v>0</v>
      </c>
      <c r="AF196">
        <f>セットアップレポート!AE196</f>
        <v>0</v>
      </c>
      <c r="AG196">
        <f>セットアップレポート!AF196</f>
        <v>0</v>
      </c>
      <c r="AH196">
        <f>セットアップレポート!AG196</f>
        <v>0</v>
      </c>
    </row>
    <row r="197" spans="1:34" x14ac:dyDescent="0.45">
      <c r="A197" t="str">
        <f t="shared" si="3"/>
        <v>L2-NPM040003L9000058028</v>
      </c>
      <c r="B197" t="str">
        <f>セットアップレポート!A197</f>
        <v>Line-2</v>
      </c>
      <c r="C197" t="str">
        <f>セットアップレポート!B197</f>
        <v>L2-NPM04</v>
      </c>
      <c r="D197" t="str">
        <f>セットアップレポート!C197</f>
        <v>Zone-2-NPMW-4</v>
      </c>
      <c r="E197">
        <f>セットアップレポート!D197</f>
        <v>1</v>
      </c>
      <c r="F197">
        <f>セットアップレポート!E197</f>
        <v>1</v>
      </c>
      <c r="G197" t="str">
        <f>セットアップレポート!F197</f>
        <v>10003L</v>
      </c>
      <c r="H197">
        <f>セットアップレポート!G197</f>
        <v>3</v>
      </c>
      <c r="I197" t="str">
        <f>セットアップレポート!H197</f>
        <v>L</v>
      </c>
      <c r="J197" t="str">
        <f>セットアップレポート!I197</f>
        <v>9000058028 100478</v>
      </c>
      <c r="K197">
        <f>セットアップレポート!J197</f>
        <v>9000058028</v>
      </c>
      <c r="L197">
        <f>セットアップレポート!K197</f>
        <v>0</v>
      </c>
      <c r="M197">
        <f>セットアップレポート!L197</f>
        <v>0</v>
      </c>
      <c r="N197">
        <f>セットアップレポート!M197</f>
        <v>0</v>
      </c>
      <c r="O197">
        <f>セットアップレポート!N197</f>
        <v>0</v>
      </c>
      <c r="P197" t="str">
        <f>セットアップレポート!O197</f>
        <v>FA0220AFA654095</v>
      </c>
      <c r="Q197">
        <f>セットアップレポート!P197</f>
        <v>2000</v>
      </c>
      <c r="R197">
        <f>セットアップレポート!Q197</f>
        <v>45930.448784722219</v>
      </c>
      <c r="S197">
        <f>セットアップレポート!R197</f>
        <v>0</v>
      </c>
      <c r="T197">
        <f>セットアップレポート!S197</f>
        <v>0</v>
      </c>
      <c r="U197">
        <f>セットアップレポート!T197</f>
        <v>0</v>
      </c>
      <c r="V197">
        <f>セットアップレポート!U197</f>
        <v>0</v>
      </c>
      <c r="W197">
        <f>セットアップレポート!V197</f>
        <v>0</v>
      </c>
      <c r="X197">
        <f>セットアップレポート!W197</f>
        <v>0</v>
      </c>
      <c r="Y197">
        <f>セットアップレポート!X197</f>
        <v>0</v>
      </c>
      <c r="Z197">
        <f>セットアップレポート!Y197</f>
        <v>0</v>
      </c>
      <c r="AA197">
        <f>セットアップレポート!Z197</f>
        <v>0</v>
      </c>
      <c r="AB197" t="str">
        <f>セットアップレポート!AA197</f>
        <v>NONE</v>
      </c>
      <c r="AC197">
        <f>セットアップレポート!AB197</f>
        <v>0</v>
      </c>
      <c r="AD197">
        <f>セットアップレポート!AC197</f>
        <v>0</v>
      </c>
      <c r="AE197">
        <f>セットアップレポート!AD197</f>
        <v>0</v>
      </c>
      <c r="AF197">
        <f>セットアップレポート!AE197</f>
        <v>0</v>
      </c>
      <c r="AG197">
        <f>セットアップレポート!AF197</f>
        <v>0</v>
      </c>
      <c r="AH197">
        <f>セットアップレポート!AG197</f>
        <v>0</v>
      </c>
    </row>
    <row r="198" spans="1:34" x14ac:dyDescent="0.45">
      <c r="A198" t="str">
        <f t="shared" si="3"/>
        <v>L2-NPM040004L9000054139</v>
      </c>
      <c r="B198" t="str">
        <f>セットアップレポート!A198</f>
        <v>Line-2</v>
      </c>
      <c r="C198" t="str">
        <f>セットアップレポート!B198</f>
        <v>L2-NPM04</v>
      </c>
      <c r="D198" t="str">
        <f>セットアップレポート!C198</f>
        <v>Zone-2-NPMW-4</v>
      </c>
      <c r="E198">
        <f>セットアップレポート!D198</f>
        <v>1</v>
      </c>
      <c r="F198">
        <f>セットアップレポート!E198</f>
        <v>1</v>
      </c>
      <c r="G198" t="str">
        <f>セットアップレポート!F198</f>
        <v>10004L</v>
      </c>
      <c r="H198">
        <f>セットアップレポート!G198</f>
        <v>4</v>
      </c>
      <c r="I198" t="str">
        <f>セットアップレポート!H198</f>
        <v>L</v>
      </c>
      <c r="J198" t="str">
        <f>セットアップレポート!I198</f>
        <v>9000054139 100039</v>
      </c>
      <c r="K198">
        <f>セットアップレポート!J198</f>
        <v>9000054139</v>
      </c>
      <c r="L198">
        <f>セットアップレポート!K198</f>
        <v>0</v>
      </c>
      <c r="M198">
        <f>セットアップレポート!L198</f>
        <v>0</v>
      </c>
      <c r="N198">
        <f>セットアップレポート!M198</f>
        <v>0</v>
      </c>
      <c r="O198">
        <f>セットアップレポート!N198</f>
        <v>0</v>
      </c>
      <c r="P198" t="str">
        <f>セットアップレポート!O198</f>
        <v>FA0220AFA654059</v>
      </c>
      <c r="Q198">
        <f>セットアップレポート!P198</f>
        <v>3500</v>
      </c>
      <c r="R198">
        <f>セットアップレポート!Q198</f>
        <v>45930.448784722219</v>
      </c>
      <c r="S198">
        <f>セットアップレポート!R198</f>
        <v>0</v>
      </c>
      <c r="T198">
        <f>セットアップレポート!S198</f>
        <v>0</v>
      </c>
      <c r="U198">
        <f>セットアップレポート!T198</f>
        <v>0</v>
      </c>
      <c r="V198">
        <f>セットアップレポート!U198</f>
        <v>0</v>
      </c>
      <c r="W198">
        <f>セットアップレポート!V198</f>
        <v>0</v>
      </c>
      <c r="X198">
        <f>セットアップレポート!W198</f>
        <v>0</v>
      </c>
      <c r="Y198">
        <f>セットアップレポート!X198</f>
        <v>0</v>
      </c>
      <c r="Z198">
        <f>セットアップレポート!Y198</f>
        <v>0</v>
      </c>
      <c r="AA198">
        <f>セットアップレポート!Z198</f>
        <v>0</v>
      </c>
      <c r="AB198" t="str">
        <f>セットアップレポート!AA198</f>
        <v>NONE</v>
      </c>
      <c r="AC198">
        <f>セットアップレポート!AB198</f>
        <v>0</v>
      </c>
      <c r="AD198">
        <f>セットアップレポート!AC198</f>
        <v>0</v>
      </c>
      <c r="AE198">
        <f>セットアップレポート!AD198</f>
        <v>0</v>
      </c>
      <c r="AF198">
        <f>セットアップレポート!AE198</f>
        <v>0</v>
      </c>
      <c r="AG198">
        <f>セットアップレポート!AF198</f>
        <v>0</v>
      </c>
      <c r="AH198">
        <f>セットアップレポート!AG198</f>
        <v>0</v>
      </c>
    </row>
    <row r="199" spans="1:34" x14ac:dyDescent="0.45">
      <c r="A199" t="str">
        <f t="shared" si="3"/>
        <v>L2-NPM040005L9000045924</v>
      </c>
      <c r="B199" t="str">
        <f>セットアップレポート!A199</f>
        <v>Line-2</v>
      </c>
      <c r="C199" t="str">
        <f>セットアップレポート!B199</f>
        <v>L2-NPM04</v>
      </c>
      <c r="D199" t="str">
        <f>セットアップレポート!C199</f>
        <v>Zone-2-NPMW-4</v>
      </c>
      <c r="E199">
        <f>セットアップレポート!D199</f>
        <v>1</v>
      </c>
      <c r="F199">
        <f>セットアップレポート!E199</f>
        <v>1</v>
      </c>
      <c r="G199" t="str">
        <f>セットアップレポート!F199</f>
        <v>10005L</v>
      </c>
      <c r="H199">
        <f>セットアップレポート!G199</f>
        <v>5</v>
      </c>
      <c r="I199" t="str">
        <f>セットアップレポート!H199</f>
        <v>L</v>
      </c>
      <c r="J199" t="str">
        <f>セットアップレポート!I199</f>
        <v>9000045924 100036</v>
      </c>
      <c r="K199">
        <f>セットアップレポート!J199</f>
        <v>9000045924</v>
      </c>
      <c r="L199">
        <f>セットアップレポート!K199</f>
        <v>0</v>
      </c>
      <c r="M199">
        <f>セットアップレポート!L199</f>
        <v>0</v>
      </c>
      <c r="N199">
        <f>セットアップレポート!M199</f>
        <v>0</v>
      </c>
      <c r="O199">
        <f>セットアップレポート!N199</f>
        <v>0</v>
      </c>
      <c r="P199" t="str">
        <f>セットアップレポート!O199</f>
        <v>FA0220AFA654275</v>
      </c>
      <c r="Q199">
        <f>セットアップレポート!P199</f>
        <v>2000</v>
      </c>
      <c r="R199">
        <f>セットアップレポート!Q199</f>
        <v>45950.727384259262</v>
      </c>
      <c r="S199">
        <f>セットアップレポート!R199</f>
        <v>0</v>
      </c>
      <c r="T199">
        <f>セットアップレポート!S199</f>
        <v>0</v>
      </c>
      <c r="U199">
        <f>セットアップレポート!T199</f>
        <v>0</v>
      </c>
      <c r="V199">
        <f>セットアップレポート!U199</f>
        <v>0</v>
      </c>
      <c r="W199">
        <f>セットアップレポート!V199</f>
        <v>0</v>
      </c>
      <c r="X199">
        <f>セットアップレポート!W199</f>
        <v>0</v>
      </c>
      <c r="Y199">
        <f>セットアップレポート!X199</f>
        <v>0</v>
      </c>
      <c r="Z199">
        <f>セットアップレポート!Y199</f>
        <v>0</v>
      </c>
      <c r="AA199">
        <f>セットアップレポート!Z199</f>
        <v>0</v>
      </c>
      <c r="AB199" t="str">
        <f>セットアップレポート!AA199</f>
        <v>NONE</v>
      </c>
      <c r="AC199">
        <f>セットアップレポート!AB199</f>
        <v>0</v>
      </c>
      <c r="AD199">
        <f>セットアップレポート!AC199</f>
        <v>0</v>
      </c>
      <c r="AE199">
        <f>セットアップレポート!AD199</f>
        <v>0</v>
      </c>
      <c r="AF199">
        <f>セットアップレポート!AE199</f>
        <v>0</v>
      </c>
      <c r="AG199">
        <f>セットアップレポート!AF199</f>
        <v>0</v>
      </c>
      <c r="AH199">
        <f>セットアップレポート!AG199</f>
        <v>0</v>
      </c>
    </row>
    <row r="200" spans="1:34" x14ac:dyDescent="0.45">
      <c r="A200" t="str">
        <f t="shared" si="3"/>
        <v>L2-NPM040006L9000045399</v>
      </c>
      <c r="B200" t="str">
        <f>セットアップレポート!A200</f>
        <v>Line-2</v>
      </c>
      <c r="C200" t="str">
        <f>セットアップレポート!B200</f>
        <v>L2-NPM04</v>
      </c>
      <c r="D200" t="str">
        <f>セットアップレポート!C200</f>
        <v>Zone-2-NPMW-4</v>
      </c>
      <c r="E200">
        <f>セットアップレポート!D200</f>
        <v>1</v>
      </c>
      <c r="F200">
        <f>セットアップレポート!E200</f>
        <v>1</v>
      </c>
      <c r="G200" t="str">
        <f>セットアップレポート!F200</f>
        <v>10006L</v>
      </c>
      <c r="H200">
        <f>セットアップレポート!G200</f>
        <v>6</v>
      </c>
      <c r="I200" t="str">
        <f>セットアップレポート!H200</f>
        <v>L</v>
      </c>
      <c r="J200" t="str">
        <f>セットアップレポート!I200</f>
        <v>9000045399 100063</v>
      </c>
      <c r="K200">
        <f>セットアップレポート!J200</f>
        <v>9000045399</v>
      </c>
      <c r="L200">
        <f>セットアップレポート!K200</f>
        <v>0</v>
      </c>
      <c r="M200">
        <f>セットアップレポート!L200</f>
        <v>0</v>
      </c>
      <c r="N200">
        <f>セットアップレポート!M200</f>
        <v>0</v>
      </c>
      <c r="O200">
        <f>セットアップレポート!N200</f>
        <v>0</v>
      </c>
      <c r="P200" t="str">
        <f>セットアップレポート!O200</f>
        <v>FA0220ADF311604</v>
      </c>
      <c r="Q200">
        <f>セットアップレポート!P200</f>
        <v>3000</v>
      </c>
      <c r="R200">
        <f>セットアップレポート!Q200</f>
        <v>45950.727384259262</v>
      </c>
      <c r="S200">
        <f>セットアップレポート!R200</f>
        <v>0</v>
      </c>
      <c r="T200">
        <f>セットアップレポート!S200</f>
        <v>0</v>
      </c>
      <c r="U200">
        <f>セットアップレポート!T200</f>
        <v>0</v>
      </c>
      <c r="V200">
        <f>セットアップレポート!U200</f>
        <v>0</v>
      </c>
      <c r="W200">
        <f>セットアップレポート!V200</f>
        <v>0</v>
      </c>
      <c r="X200">
        <f>セットアップレポート!W200</f>
        <v>0</v>
      </c>
      <c r="Y200">
        <f>セットアップレポート!X200</f>
        <v>0</v>
      </c>
      <c r="Z200">
        <f>セットアップレポート!Y200</f>
        <v>0</v>
      </c>
      <c r="AA200">
        <f>セットアップレポート!Z200</f>
        <v>0</v>
      </c>
      <c r="AB200" t="str">
        <f>セットアップレポート!AA200</f>
        <v>NONE</v>
      </c>
      <c r="AC200">
        <f>セットアップレポート!AB200</f>
        <v>0</v>
      </c>
      <c r="AD200">
        <f>セットアップレポート!AC200</f>
        <v>0</v>
      </c>
      <c r="AE200">
        <f>セットアップレポート!AD200</f>
        <v>0</v>
      </c>
      <c r="AF200">
        <f>セットアップレポート!AE200</f>
        <v>0</v>
      </c>
      <c r="AG200">
        <f>セットアップレポート!AF200</f>
        <v>0</v>
      </c>
      <c r="AH200">
        <f>セットアップレポート!AG200</f>
        <v>0</v>
      </c>
    </row>
    <row r="201" spans="1:34" x14ac:dyDescent="0.45">
      <c r="A201" t="str">
        <f t="shared" si="3"/>
        <v>L2-NPM040007L9000041875</v>
      </c>
      <c r="B201" t="str">
        <f>セットアップレポート!A201</f>
        <v>Line-2</v>
      </c>
      <c r="C201" t="str">
        <f>セットアップレポート!B201</f>
        <v>L2-NPM04</v>
      </c>
      <c r="D201" t="str">
        <f>セットアップレポート!C201</f>
        <v>Zone-2-NPMW-4</v>
      </c>
      <c r="E201">
        <f>セットアップレポート!D201</f>
        <v>1</v>
      </c>
      <c r="F201">
        <f>セットアップレポート!E201</f>
        <v>1</v>
      </c>
      <c r="G201" t="str">
        <f>セットアップレポート!F201</f>
        <v>10007L</v>
      </c>
      <c r="H201">
        <f>セットアップレポート!G201</f>
        <v>7</v>
      </c>
      <c r="I201" t="str">
        <f>セットアップレポート!H201</f>
        <v>L</v>
      </c>
      <c r="J201" t="str">
        <f>セットアップレポート!I201</f>
        <v>9000041875 100303</v>
      </c>
      <c r="K201">
        <f>セットアップレポート!J201</f>
        <v>9000041875</v>
      </c>
      <c r="L201">
        <f>セットアップレポート!K201</f>
        <v>0</v>
      </c>
      <c r="M201">
        <f>セットアップレポート!L201</f>
        <v>0</v>
      </c>
      <c r="N201">
        <f>セットアップレポート!M201</f>
        <v>0</v>
      </c>
      <c r="O201">
        <f>セットアップレポート!N201</f>
        <v>0</v>
      </c>
      <c r="P201" t="str">
        <f>セットアップレポート!O201</f>
        <v>FA0220AFA654239</v>
      </c>
      <c r="Q201">
        <f>セットアップレポート!P201</f>
        <v>2500</v>
      </c>
      <c r="R201">
        <f>セットアップレポート!Q201</f>
        <v>45930.448796296296</v>
      </c>
      <c r="S201">
        <f>セットアップレポート!R201</f>
        <v>0</v>
      </c>
      <c r="T201">
        <f>セットアップレポート!S201</f>
        <v>0</v>
      </c>
      <c r="U201">
        <f>セットアップレポート!T201</f>
        <v>0</v>
      </c>
      <c r="V201">
        <f>セットアップレポート!U201</f>
        <v>0</v>
      </c>
      <c r="W201">
        <f>セットアップレポート!V201</f>
        <v>0</v>
      </c>
      <c r="X201">
        <f>セットアップレポート!W201</f>
        <v>0</v>
      </c>
      <c r="Y201">
        <f>セットアップレポート!X201</f>
        <v>0</v>
      </c>
      <c r="Z201">
        <f>セットアップレポート!Y201</f>
        <v>0</v>
      </c>
      <c r="AA201">
        <f>セットアップレポート!Z201</f>
        <v>0</v>
      </c>
      <c r="AB201" t="str">
        <f>セットアップレポート!AA201</f>
        <v>NONE</v>
      </c>
      <c r="AC201">
        <f>セットアップレポート!AB201</f>
        <v>0</v>
      </c>
      <c r="AD201">
        <f>セットアップレポート!AC201</f>
        <v>0</v>
      </c>
      <c r="AE201">
        <f>セットアップレポート!AD201</f>
        <v>0</v>
      </c>
      <c r="AF201">
        <f>セットアップレポート!AE201</f>
        <v>0</v>
      </c>
      <c r="AG201">
        <f>セットアップレポート!AF201</f>
        <v>0</v>
      </c>
      <c r="AH201">
        <f>セットアップレポート!AG201</f>
        <v>0</v>
      </c>
    </row>
    <row r="202" spans="1:34" x14ac:dyDescent="0.45">
      <c r="A202" t="str">
        <f t="shared" si="3"/>
        <v>L2-NPM040008L9000037024</v>
      </c>
      <c r="B202" t="str">
        <f>セットアップレポート!A202</f>
        <v>Line-2</v>
      </c>
      <c r="C202" t="str">
        <f>セットアップレポート!B202</f>
        <v>L2-NPM04</v>
      </c>
      <c r="D202" t="str">
        <f>セットアップレポート!C202</f>
        <v>Zone-2-NPMW-4</v>
      </c>
      <c r="E202">
        <f>セットアップレポート!D202</f>
        <v>1</v>
      </c>
      <c r="F202">
        <f>セットアップレポート!E202</f>
        <v>1</v>
      </c>
      <c r="G202" t="str">
        <f>セットアップレポート!F202</f>
        <v>10008L</v>
      </c>
      <c r="H202">
        <f>セットアップレポート!G202</f>
        <v>8</v>
      </c>
      <c r="I202" t="str">
        <f>セットアップレポート!H202</f>
        <v>L</v>
      </c>
      <c r="J202" t="str">
        <f>セットアップレポート!I202</f>
        <v>9000037024 100030</v>
      </c>
      <c r="K202">
        <f>セットアップレポート!J202</f>
        <v>9000037024</v>
      </c>
      <c r="L202">
        <f>セットアップレポート!K202</f>
        <v>0</v>
      </c>
      <c r="M202">
        <f>セットアップレポート!L202</f>
        <v>0</v>
      </c>
      <c r="N202">
        <f>セットアップレポート!M202</f>
        <v>0</v>
      </c>
      <c r="O202">
        <f>セットアップレポート!N202</f>
        <v>0</v>
      </c>
      <c r="P202" t="str">
        <f>セットアップレポート!O202</f>
        <v>FA0220ACH328580</v>
      </c>
      <c r="Q202">
        <f>セットアップレポート!P202</f>
        <v>2500</v>
      </c>
      <c r="R202">
        <f>セットアップレポート!Q202</f>
        <v>45930.448796296296</v>
      </c>
      <c r="S202">
        <f>セットアップレポート!R202</f>
        <v>0</v>
      </c>
      <c r="T202">
        <f>セットアップレポート!S202</f>
        <v>0</v>
      </c>
      <c r="U202">
        <f>セットアップレポート!T202</f>
        <v>0</v>
      </c>
      <c r="V202">
        <f>セットアップレポート!U202</f>
        <v>0</v>
      </c>
      <c r="W202">
        <f>セットアップレポート!V202</f>
        <v>0</v>
      </c>
      <c r="X202">
        <f>セットアップレポート!W202</f>
        <v>0</v>
      </c>
      <c r="Y202">
        <f>セットアップレポート!X202</f>
        <v>0</v>
      </c>
      <c r="Z202">
        <f>セットアップレポート!Y202</f>
        <v>0</v>
      </c>
      <c r="AA202">
        <f>セットアップレポート!Z202</f>
        <v>0</v>
      </c>
      <c r="AB202" t="str">
        <f>セットアップレポート!AA202</f>
        <v>NONE</v>
      </c>
      <c r="AC202">
        <f>セットアップレポート!AB202</f>
        <v>0</v>
      </c>
      <c r="AD202">
        <f>セットアップレポート!AC202</f>
        <v>0</v>
      </c>
      <c r="AE202">
        <f>セットアップレポート!AD202</f>
        <v>0</v>
      </c>
      <c r="AF202">
        <f>セットアップレポート!AE202</f>
        <v>0</v>
      </c>
      <c r="AG202">
        <f>セットアップレポート!AF202</f>
        <v>0</v>
      </c>
      <c r="AH202">
        <f>セットアップレポート!AG202</f>
        <v>0</v>
      </c>
    </row>
    <row r="203" spans="1:34" x14ac:dyDescent="0.45">
      <c r="A203" t="str">
        <f t="shared" si="3"/>
        <v>L2-NPM040009L9000006307</v>
      </c>
      <c r="B203" t="str">
        <f>セットアップレポート!A203</f>
        <v>Line-2</v>
      </c>
      <c r="C203" t="str">
        <f>セットアップレポート!B203</f>
        <v>L2-NPM04</v>
      </c>
      <c r="D203" t="str">
        <f>セットアップレポート!C203</f>
        <v>Zone-2-NPMW-4</v>
      </c>
      <c r="E203">
        <f>セットアップレポート!D203</f>
        <v>1</v>
      </c>
      <c r="F203">
        <f>セットアップレポート!E203</f>
        <v>1</v>
      </c>
      <c r="G203" t="str">
        <f>セットアップレポート!F203</f>
        <v>10009L</v>
      </c>
      <c r="H203">
        <f>セットアップレポート!G203</f>
        <v>9</v>
      </c>
      <c r="I203" t="str">
        <f>セットアップレポート!H203</f>
        <v>L</v>
      </c>
      <c r="J203" t="str">
        <f>セットアップレポート!I203</f>
        <v>9000006307 100252</v>
      </c>
      <c r="K203">
        <f>セットアップレポート!J203</f>
        <v>9000006307</v>
      </c>
      <c r="L203">
        <f>セットアップレポート!K203</f>
        <v>0</v>
      </c>
      <c r="M203">
        <f>セットアップレポート!L203</f>
        <v>0</v>
      </c>
      <c r="N203">
        <f>セットアップレポート!M203</f>
        <v>0</v>
      </c>
      <c r="O203">
        <f>セットアップレポート!N203</f>
        <v>0</v>
      </c>
      <c r="P203" t="str">
        <f>セットアップレポート!O203</f>
        <v>FA0220ADF311881</v>
      </c>
      <c r="Q203">
        <f>セットアップレポート!P203</f>
        <v>3000</v>
      </c>
      <c r="R203">
        <f>セットアップレポート!Q203</f>
        <v>45930.448807870373</v>
      </c>
      <c r="S203">
        <f>セットアップレポート!R203</f>
        <v>0</v>
      </c>
      <c r="T203">
        <f>セットアップレポート!S203</f>
        <v>0</v>
      </c>
      <c r="U203">
        <f>セットアップレポート!T203</f>
        <v>0</v>
      </c>
      <c r="V203">
        <f>セットアップレポート!U203</f>
        <v>0</v>
      </c>
      <c r="W203">
        <f>セットアップレポート!V203</f>
        <v>0</v>
      </c>
      <c r="X203">
        <f>セットアップレポート!W203</f>
        <v>0</v>
      </c>
      <c r="Y203">
        <f>セットアップレポート!X203</f>
        <v>0</v>
      </c>
      <c r="Z203">
        <f>セットアップレポート!Y203</f>
        <v>0</v>
      </c>
      <c r="AA203">
        <f>セットアップレポート!Z203</f>
        <v>0</v>
      </c>
      <c r="AB203" t="str">
        <f>セットアップレポート!AA203</f>
        <v>NONE</v>
      </c>
      <c r="AC203">
        <f>セットアップレポート!AB203</f>
        <v>0</v>
      </c>
      <c r="AD203">
        <f>セットアップレポート!AC203</f>
        <v>0</v>
      </c>
      <c r="AE203">
        <f>セットアップレポート!AD203</f>
        <v>0</v>
      </c>
      <c r="AF203">
        <f>セットアップレポート!AE203</f>
        <v>0</v>
      </c>
      <c r="AG203">
        <f>セットアップレポート!AF203</f>
        <v>0</v>
      </c>
      <c r="AH203">
        <f>セットアップレポート!AG203</f>
        <v>0</v>
      </c>
    </row>
    <row r="204" spans="1:34" x14ac:dyDescent="0.45">
      <c r="A204" t="str">
        <f t="shared" si="3"/>
        <v>L2-NPM040010L692671A</v>
      </c>
      <c r="B204" t="str">
        <f>セットアップレポート!A204</f>
        <v>Line-2</v>
      </c>
      <c r="C204" t="str">
        <f>セットアップレポート!B204</f>
        <v>L2-NPM04</v>
      </c>
      <c r="D204" t="str">
        <f>セットアップレポート!C204</f>
        <v>Zone-2-NPMW-4</v>
      </c>
      <c r="E204">
        <f>セットアップレポート!D204</f>
        <v>1</v>
      </c>
      <c r="F204">
        <f>セットアップレポート!E204</f>
        <v>1</v>
      </c>
      <c r="G204" t="str">
        <f>セットアップレポート!F204</f>
        <v>10010L</v>
      </c>
      <c r="H204">
        <f>セットアップレポート!G204</f>
        <v>10</v>
      </c>
      <c r="I204" t="str">
        <f>セットアップレポート!H204</f>
        <v>L</v>
      </c>
      <c r="J204" t="str">
        <f>セットアップレポート!I204</f>
        <v>692671A100266</v>
      </c>
      <c r="K204" t="str">
        <f>セットアップレポート!J204</f>
        <v>692671A</v>
      </c>
      <c r="L204">
        <f>セットアップレポート!K204</f>
        <v>0</v>
      </c>
      <c r="M204">
        <f>セットアップレポート!L204</f>
        <v>0</v>
      </c>
      <c r="N204">
        <f>セットアップレポート!M204</f>
        <v>0</v>
      </c>
      <c r="O204">
        <f>セットアップレポート!N204</f>
        <v>0</v>
      </c>
      <c r="P204" t="str">
        <f>セットアップレポート!O204</f>
        <v>FA0220ADF311888</v>
      </c>
      <c r="Q204">
        <f>セットアップレポート!P204</f>
        <v>2000</v>
      </c>
      <c r="R204">
        <f>セットアップレポート!Q204</f>
        <v>45930.448807870373</v>
      </c>
      <c r="S204">
        <f>セットアップレポート!R204</f>
        <v>0</v>
      </c>
      <c r="T204">
        <f>セットアップレポート!S204</f>
        <v>0</v>
      </c>
      <c r="U204">
        <f>セットアップレポート!T204</f>
        <v>0</v>
      </c>
      <c r="V204">
        <f>セットアップレポート!U204</f>
        <v>0</v>
      </c>
      <c r="W204">
        <f>セットアップレポート!V204</f>
        <v>0</v>
      </c>
      <c r="X204">
        <f>セットアップレポート!W204</f>
        <v>0</v>
      </c>
      <c r="Y204">
        <f>セットアップレポート!X204</f>
        <v>0</v>
      </c>
      <c r="Z204">
        <f>セットアップレポート!Y204</f>
        <v>0</v>
      </c>
      <c r="AA204">
        <f>セットアップレポート!Z204</f>
        <v>0</v>
      </c>
      <c r="AB204" t="str">
        <f>セットアップレポート!AA204</f>
        <v>NONE</v>
      </c>
      <c r="AC204">
        <f>セットアップレポート!AB204</f>
        <v>0</v>
      </c>
      <c r="AD204">
        <f>セットアップレポート!AC204</f>
        <v>0</v>
      </c>
      <c r="AE204">
        <f>セットアップレポート!AD204</f>
        <v>0</v>
      </c>
      <c r="AF204">
        <f>セットアップレポート!AE204</f>
        <v>0</v>
      </c>
      <c r="AG204">
        <f>セットアップレポート!AF204</f>
        <v>0</v>
      </c>
      <c r="AH204">
        <f>セットアップレポート!AG204</f>
        <v>0</v>
      </c>
    </row>
    <row r="205" spans="1:34" x14ac:dyDescent="0.45">
      <c r="A205" t="str">
        <f t="shared" si="3"/>
        <v>L2-NPM040011L691021</v>
      </c>
      <c r="B205" t="str">
        <f>セットアップレポート!A205</f>
        <v>Line-2</v>
      </c>
      <c r="C205" t="str">
        <f>セットアップレポート!B205</f>
        <v>L2-NPM04</v>
      </c>
      <c r="D205" t="str">
        <f>セットアップレポート!C205</f>
        <v>Zone-2-NPMW-4</v>
      </c>
      <c r="E205">
        <f>セットアップレポート!D205</f>
        <v>1</v>
      </c>
      <c r="F205">
        <f>セットアップレポート!E205</f>
        <v>1</v>
      </c>
      <c r="G205" t="str">
        <f>セットアップレポート!F205</f>
        <v>10011L</v>
      </c>
      <c r="H205">
        <f>セットアップレポート!G205</f>
        <v>11</v>
      </c>
      <c r="I205" t="str">
        <f>セットアップレポート!H205</f>
        <v>L</v>
      </c>
      <c r="J205" t="str">
        <f>セットアップレポート!I205</f>
        <v>691021 100179</v>
      </c>
      <c r="K205">
        <f>セットアップレポート!J205</f>
        <v>691021</v>
      </c>
      <c r="L205">
        <f>セットアップレポート!K205</f>
        <v>0</v>
      </c>
      <c r="M205">
        <f>セットアップレポート!L205</f>
        <v>0</v>
      </c>
      <c r="N205">
        <f>セットアップレポート!M205</f>
        <v>0</v>
      </c>
      <c r="O205">
        <f>セットアップレポート!N205</f>
        <v>0</v>
      </c>
      <c r="P205" t="str">
        <f>セットアップレポート!O205</f>
        <v>FA0220ADF311677</v>
      </c>
      <c r="Q205">
        <f>セットアップレポート!P205</f>
        <v>2000</v>
      </c>
      <c r="R205">
        <f>セットアップレポート!Q205</f>
        <v>45930.448807870373</v>
      </c>
      <c r="S205">
        <f>セットアップレポート!R205</f>
        <v>0</v>
      </c>
      <c r="T205">
        <f>セットアップレポート!S205</f>
        <v>0</v>
      </c>
      <c r="U205">
        <f>セットアップレポート!T205</f>
        <v>0</v>
      </c>
      <c r="V205">
        <f>セットアップレポート!U205</f>
        <v>0</v>
      </c>
      <c r="W205">
        <f>セットアップレポート!V205</f>
        <v>0</v>
      </c>
      <c r="X205">
        <f>セットアップレポート!W205</f>
        <v>0</v>
      </c>
      <c r="Y205">
        <f>セットアップレポート!X205</f>
        <v>0</v>
      </c>
      <c r="Z205">
        <f>セットアップレポート!Y205</f>
        <v>0</v>
      </c>
      <c r="AA205">
        <f>セットアップレポート!Z205</f>
        <v>0</v>
      </c>
      <c r="AB205" t="str">
        <f>セットアップレポート!AA205</f>
        <v>NONE</v>
      </c>
      <c r="AC205">
        <f>セットアップレポート!AB205</f>
        <v>0</v>
      </c>
      <c r="AD205">
        <f>セットアップレポート!AC205</f>
        <v>0</v>
      </c>
      <c r="AE205">
        <f>セットアップレポート!AD205</f>
        <v>0</v>
      </c>
      <c r="AF205">
        <f>セットアップレポート!AE205</f>
        <v>0</v>
      </c>
      <c r="AG205">
        <f>セットアップレポート!AF205</f>
        <v>0</v>
      </c>
      <c r="AH205">
        <f>セットアップレポート!AG205</f>
        <v>0</v>
      </c>
    </row>
    <row r="206" spans="1:34" x14ac:dyDescent="0.45">
      <c r="A206" t="str">
        <f t="shared" si="3"/>
        <v>L2-NPM040012L666798</v>
      </c>
      <c r="B206" t="str">
        <f>セットアップレポート!A206</f>
        <v>Line-2</v>
      </c>
      <c r="C206" t="str">
        <f>セットアップレポート!B206</f>
        <v>L2-NPM04</v>
      </c>
      <c r="D206" t="str">
        <f>セットアップレポート!C206</f>
        <v>Zone-2-NPMW-4</v>
      </c>
      <c r="E206">
        <f>セットアップレポート!D206</f>
        <v>1</v>
      </c>
      <c r="F206">
        <f>セットアップレポート!E206</f>
        <v>1</v>
      </c>
      <c r="G206" t="str">
        <f>セットアップレポート!F206</f>
        <v>10012L</v>
      </c>
      <c r="H206">
        <f>セットアップレポート!G206</f>
        <v>12</v>
      </c>
      <c r="I206" t="str">
        <f>セットアップレポート!H206</f>
        <v>L</v>
      </c>
      <c r="J206" t="str">
        <f>セットアップレポート!I206</f>
        <v>666798 100376</v>
      </c>
      <c r="K206">
        <f>セットアップレポート!J206</f>
        <v>666798</v>
      </c>
      <c r="L206">
        <f>セットアップレポート!K206</f>
        <v>0</v>
      </c>
      <c r="M206">
        <f>セットアップレポート!L206</f>
        <v>0</v>
      </c>
      <c r="N206">
        <f>セットアップレポート!M206</f>
        <v>0</v>
      </c>
      <c r="O206">
        <f>セットアップレポート!N206</f>
        <v>0</v>
      </c>
      <c r="P206" t="str">
        <f>セットアップレポート!O206</f>
        <v>FA0220ADF311574</v>
      </c>
      <c r="Q206">
        <f>セットアップレポート!P206</f>
        <v>2000</v>
      </c>
      <c r="R206">
        <f>セットアップレポート!Q206</f>
        <v>45932.770775462966</v>
      </c>
      <c r="S206">
        <f>セットアップレポート!R206</f>
        <v>0</v>
      </c>
      <c r="T206">
        <f>セットアップレポート!S206</f>
        <v>0</v>
      </c>
      <c r="U206">
        <f>セットアップレポート!T206</f>
        <v>0</v>
      </c>
      <c r="V206">
        <f>セットアップレポート!U206</f>
        <v>0</v>
      </c>
      <c r="W206">
        <f>セットアップレポート!V206</f>
        <v>0</v>
      </c>
      <c r="X206">
        <f>セットアップレポート!W206</f>
        <v>0</v>
      </c>
      <c r="Y206">
        <f>セットアップレポート!X206</f>
        <v>0</v>
      </c>
      <c r="Z206">
        <f>セットアップレポート!Y206</f>
        <v>0</v>
      </c>
      <c r="AA206">
        <f>セットアップレポート!Z206</f>
        <v>0</v>
      </c>
      <c r="AB206" t="str">
        <f>セットアップレポート!AA206</f>
        <v>NONE</v>
      </c>
      <c r="AC206">
        <f>セットアップレポート!AB206</f>
        <v>0</v>
      </c>
      <c r="AD206">
        <f>セットアップレポート!AC206</f>
        <v>0</v>
      </c>
      <c r="AE206">
        <f>セットアップレポート!AD206</f>
        <v>0</v>
      </c>
      <c r="AF206">
        <f>セットアップレポート!AE206</f>
        <v>0</v>
      </c>
      <c r="AG206">
        <f>セットアップレポート!AF206</f>
        <v>0</v>
      </c>
      <c r="AH206">
        <f>セットアップレポート!AG206</f>
        <v>0</v>
      </c>
    </row>
    <row r="207" spans="1:34" x14ac:dyDescent="0.45">
      <c r="A207" t="str">
        <f t="shared" si="3"/>
        <v>L2-NPM040013L606177A</v>
      </c>
      <c r="B207" t="str">
        <f>セットアップレポート!A207</f>
        <v>Line-2</v>
      </c>
      <c r="C207" t="str">
        <f>セットアップレポート!B207</f>
        <v>L2-NPM04</v>
      </c>
      <c r="D207" t="str">
        <f>セットアップレポート!C207</f>
        <v>Zone-2-NPMW-4</v>
      </c>
      <c r="E207">
        <f>セットアップレポート!D207</f>
        <v>1</v>
      </c>
      <c r="F207">
        <f>セットアップレポート!E207</f>
        <v>1</v>
      </c>
      <c r="G207" t="str">
        <f>セットアップレポート!F207</f>
        <v>10013L</v>
      </c>
      <c r="H207">
        <f>セットアップレポート!G207</f>
        <v>13</v>
      </c>
      <c r="I207" t="str">
        <f>セットアップレポート!H207</f>
        <v>L</v>
      </c>
      <c r="J207" t="str">
        <f>セットアップレポート!I207</f>
        <v>606177A100264</v>
      </c>
      <c r="K207" t="str">
        <f>セットアップレポート!J207</f>
        <v>606177A</v>
      </c>
      <c r="L207">
        <f>セットアップレポート!K207</f>
        <v>0</v>
      </c>
      <c r="M207">
        <f>セットアップレポート!L207</f>
        <v>0</v>
      </c>
      <c r="N207">
        <f>セットアップレポート!M207</f>
        <v>0</v>
      </c>
      <c r="O207">
        <f>セットアップレポート!N207</f>
        <v>0</v>
      </c>
      <c r="P207" t="str">
        <f>セットアップレポート!O207</f>
        <v>FA0220AFA654081</v>
      </c>
      <c r="Q207">
        <f>セットアップレポート!P207</f>
        <v>1000</v>
      </c>
      <c r="R207">
        <f>セットアップレポート!Q207</f>
        <v>45937.449594907404</v>
      </c>
      <c r="S207">
        <f>セットアップレポート!R207</f>
        <v>0</v>
      </c>
      <c r="T207" t="str">
        <f>セットアップレポート!S207</f>
        <v>Yes</v>
      </c>
      <c r="U207">
        <f>セットアップレポート!T207</f>
        <v>0</v>
      </c>
      <c r="V207" t="str">
        <f>セットアップレポート!U207</f>
        <v>606177A100265</v>
      </c>
      <c r="W207">
        <f>セットアップレポート!V207</f>
        <v>0</v>
      </c>
      <c r="X207">
        <f>セットアップレポート!W207</f>
        <v>0</v>
      </c>
      <c r="Y207">
        <f>セットアップレポート!X207</f>
        <v>0</v>
      </c>
      <c r="Z207">
        <f>セットアップレポート!Y207</f>
        <v>0</v>
      </c>
      <c r="AA207">
        <f>セットアップレポート!Z207</f>
        <v>0</v>
      </c>
      <c r="AB207" t="str">
        <f>セットアップレポート!AA207</f>
        <v>NONE</v>
      </c>
      <c r="AC207">
        <f>セットアップレポート!AB207</f>
        <v>0</v>
      </c>
      <c r="AD207">
        <f>セットアップレポート!AC207</f>
        <v>0</v>
      </c>
      <c r="AE207">
        <f>セットアップレポート!AD207</f>
        <v>0</v>
      </c>
      <c r="AF207">
        <f>セットアップレポート!AE207</f>
        <v>0</v>
      </c>
      <c r="AG207">
        <f>セットアップレポート!AF207</f>
        <v>0</v>
      </c>
      <c r="AH207">
        <f>セットアップレポート!AG207</f>
        <v>0</v>
      </c>
    </row>
    <row r="208" spans="1:34" x14ac:dyDescent="0.45">
      <c r="A208" t="str">
        <f t="shared" si="3"/>
        <v>L2-NPM040014L918375</v>
      </c>
      <c r="B208" t="str">
        <f>セットアップレポート!A208</f>
        <v>Line-2</v>
      </c>
      <c r="C208" t="str">
        <f>セットアップレポート!B208</f>
        <v>L2-NPM04</v>
      </c>
      <c r="D208" t="str">
        <f>セットアップレポート!C208</f>
        <v>Zone-2-NPMW-4</v>
      </c>
      <c r="E208">
        <f>セットアップレポート!D208</f>
        <v>1</v>
      </c>
      <c r="F208">
        <f>セットアップレポート!E208</f>
        <v>1</v>
      </c>
      <c r="G208" t="str">
        <f>セットアップレポート!F208</f>
        <v>10014L</v>
      </c>
      <c r="H208">
        <f>セットアップレポート!G208</f>
        <v>14</v>
      </c>
      <c r="I208" t="str">
        <f>セットアップレポート!H208</f>
        <v>L</v>
      </c>
      <c r="J208" t="str">
        <f>セットアップレポート!I208</f>
        <v>918375 100272</v>
      </c>
      <c r="K208">
        <f>セットアップレポート!J208</f>
        <v>918375</v>
      </c>
      <c r="L208">
        <f>セットアップレポート!K208</f>
        <v>0</v>
      </c>
      <c r="M208">
        <f>セットアップレポート!L208</f>
        <v>0</v>
      </c>
      <c r="N208">
        <f>セットアップレポート!M208</f>
        <v>0</v>
      </c>
      <c r="O208">
        <f>セットアップレポート!N208</f>
        <v>0</v>
      </c>
      <c r="P208" t="str">
        <f>セットアップレポート!O208</f>
        <v>FA0220ADF311840</v>
      </c>
      <c r="Q208">
        <f>セットアップレポート!P208</f>
        <v>2000</v>
      </c>
      <c r="R208">
        <f>セットアップレポート!Q208</f>
        <v>45932.807986111111</v>
      </c>
      <c r="S208">
        <f>セットアップレポート!R208</f>
        <v>0</v>
      </c>
      <c r="T208">
        <f>セットアップレポート!S208</f>
        <v>0</v>
      </c>
      <c r="U208">
        <f>セットアップレポート!T208</f>
        <v>0</v>
      </c>
      <c r="V208">
        <f>セットアップレポート!U208</f>
        <v>0</v>
      </c>
      <c r="W208">
        <f>セットアップレポート!V208</f>
        <v>0</v>
      </c>
      <c r="X208">
        <f>セットアップレポート!W208</f>
        <v>0</v>
      </c>
      <c r="Y208">
        <f>セットアップレポート!X208</f>
        <v>0</v>
      </c>
      <c r="Z208">
        <f>セットアップレポート!Y208</f>
        <v>0</v>
      </c>
      <c r="AA208">
        <f>セットアップレポート!Z208</f>
        <v>0</v>
      </c>
      <c r="AB208" t="str">
        <f>セットアップレポート!AA208</f>
        <v>NONE</v>
      </c>
      <c r="AC208">
        <f>セットアップレポート!AB208</f>
        <v>0</v>
      </c>
      <c r="AD208">
        <f>セットアップレポート!AC208</f>
        <v>0</v>
      </c>
      <c r="AE208">
        <f>セットアップレポート!AD208</f>
        <v>0</v>
      </c>
      <c r="AF208">
        <f>セットアップレポート!AE208</f>
        <v>0</v>
      </c>
      <c r="AG208">
        <f>セットアップレポート!AF208</f>
        <v>0</v>
      </c>
      <c r="AH208">
        <f>セットアップレポート!AG208</f>
        <v>0</v>
      </c>
    </row>
    <row r="209" spans="1:34" x14ac:dyDescent="0.45">
      <c r="A209" t="str">
        <f t="shared" si="3"/>
        <v>L2-NPM040015L9000057871</v>
      </c>
      <c r="B209" t="str">
        <f>セットアップレポート!A209</f>
        <v>Line-2</v>
      </c>
      <c r="C209" t="str">
        <f>セットアップレポート!B209</f>
        <v>L2-NPM04</v>
      </c>
      <c r="D209" t="str">
        <f>セットアップレポート!C209</f>
        <v>Zone-2-NPMW-4</v>
      </c>
      <c r="E209">
        <f>セットアップレポート!D209</f>
        <v>1</v>
      </c>
      <c r="F209">
        <f>セットアップレポート!E209</f>
        <v>1</v>
      </c>
      <c r="G209" t="str">
        <f>セットアップレポート!F209</f>
        <v>10015L</v>
      </c>
      <c r="H209">
        <f>セットアップレポート!G209</f>
        <v>15</v>
      </c>
      <c r="I209" t="str">
        <f>セットアップレポート!H209</f>
        <v>L</v>
      </c>
      <c r="J209" t="str">
        <f>セットアップレポート!I209</f>
        <v>9000057871 100211</v>
      </c>
      <c r="K209">
        <f>セットアップレポート!J209</f>
        <v>9000057871</v>
      </c>
      <c r="L209">
        <f>セットアップレポート!K209</f>
        <v>0</v>
      </c>
      <c r="M209">
        <f>セットアップレポート!L209</f>
        <v>0</v>
      </c>
      <c r="N209">
        <f>セットアップレポート!M209</f>
        <v>0</v>
      </c>
      <c r="O209">
        <f>セットアップレポート!N209</f>
        <v>0</v>
      </c>
      <c r="P209" t="str">
        <f>セットアップレポート!O209</f>
        <v>FA0220ADF311650</v>
      </c>
      <c r="Q209">
        <f>セットアップレポート!P209</f>
        <v>1000</v>
      </c>
      <c r="R209">
        <f>セットアップレポート!Q209</f>
        <v>45950.727384259262</v>
      </c>
      <c r="S209">
        <f>セットアップレポート!R209</f>
        <v>0</v>
      </c>
      <c r="T209" t="str">
        <f>セットアップレポート!S209</f>
        <v>Yes</v>
      </c>
      <c r="U209">
        <f>セットアップレポート!T209</f>
        <v>0</v>
      </c>
      <c r="V209" t="str">
        <f>セットアップレポート!U209</f>
        <v>9000057871 100198</v>
      </c>
      <c r="W209">
        <f>セットアップレポート!V209</f>
        <v>0</v>
      </c>
      <c r="X209">
        <f>セットアップレポート!W209</f>
        <v>0</v>
      </c>
      <c r="Y209">
        <f>セットアップレポート!X209</f>
        <v>0</v>
      </c>
      <c r="Z209">
        <f>セットアップレポート!Y209</f>
        <v>0</v>
      </c>
      <c r="AA209">
        <f>セットアップレポート!Z209</f>
        <v>0</v>
      </c>
      <c r="AB209" t="str">
        <f>セットアップレポート!AA209</f>
        <v>NONE</v>
      </c>
      <c r="AC209">
        <f>セットアップレポート!AB209</f>
        <v>0</v>
      </c>
      <c r="AD209">
        <f>セットアップレポート!AC209</f>
        <v>0</v>
      </c>
      <c r="AE209">
        <f>セットアップレポート!AD209</f>
        <v>0</v>
      </c>
      <c r="AF209">
        <f>セットアップレポート!AE209</f>
        <v>0</v>
      </c>
      <c r="AG209">
        <f>セットアップレポート!AF209</f>
        <v>0</v>
      </c>
      <c r="AH209">
        <f>セットアップレポート!AG209</f>
        <v>0</v>
      </c>
    </row>
    <row r="210" spans="1:34" x14ac:dyDescent="0.45">
      <c r="A210" t="str">
        <f t="shared" si="3"/>
        <v>L2-NPM040016L677278</v>
      </c>
      <c r="B210" t="str">
        <f>セットアップレポート!A210</f>
        <v>Line-2</v>
      </c>
      <c r="C210" t="str">
        <f>セットアップレポート!B210</f>
        <v>L2-NPM04</v>
      </c>
      <c r="D210" t="str">
        <f>セットアップレポート!C210</f>
        <v>Zone-2-NPMW-4</v>
      </c>
      <c r="E210">
        <f>セットアップレポート!D210</f>
        <v>1</v>
      </c>
      <c r="F210">
        <f>セットアップレポート!E210</f>
        <v>1</v>
      </c>
      <c r="G210" t="str">
        <f>セットアップレポート!F210</f>
        <v>10016L</v>
      </c>
      <c r="H210">
        <f>セットアップレポート!G210</f>
        <v>16</v>
      </c>
      <c r="I210" t="str">
        <f>セットアップレポート!H210</f>
        <v>L</v>
      </c>
      <c r="J210" t="str">
        <f>セットアップレポート!I210</f>
        <v>677278 100692</v>
      </c>
      <c r="K210">
        <f>セットアップレポート!J210</f>
        <v>677278</v>
      </c>
      <c r="L210">
        <f>セットアップレポート!K210</f>
        <v>0</v>
      </c>
      <c r="M210">
        <f>セットアップレポート!L210</f>
        <v>0</v>
      </c>
      <c r="N210">
        <f>セットアップレポート!M210</f>
        <v>0</v>
      </c>
      <c r="O210">
        <f>セットアップレポート!N210</f>
        <v>0</v>
      </c>
      <c r="P210" t="str">
        <f>セットアップレポート!O210</f>
        <v>FA0220AFA654260</v>
      </c>
      <c r="Q210">
        <f>セットアップレポート!P210</f>
        <v>4000</v>
      </c>
      <c r="R210">
        <f>セットアップレポート!Q210</f>
        <v>45950.727384259262</v>
      </c>
      <c r="S210">
        <f>セットアップレポート!R210</f>
        <v>0</v>
      </c>
      <c r="T210">
        <f>セットアップレポート!S210</f>
        <v>0</v>
      </c>
      <c r="U210">
        <f>セットアップレポート!T210</f>
        <v>0</v>
      </c>
      <c r="V210">
        <f>セットアップレポート!U210</f>
        <v>0</v>
      </c>
      <c r="W210">
        <f>セットアップレポート!V210</f>
        <v>0</v>
      </c>
      <c r="X210">
        <f>セットアップレポート!W210</f>
        <v>0</v>
      </c>
      <c r="Y210">
        <f>セットアップレポート!X210</f>
        <v>0</v>
      </c>
      <c r="Z210">
        <f>セットアップレポート!Y210</f>
        <v>0</v>
      </c>
      <c r="AA210">
        <f>セットアップレポート!Z210</f>
        <v>0</v>
      </c>
      <c r="AB210" t="str">
        <f>セットアップレポート!AA210</f>
        <v>NONE</v>
      </c>
      <c r="AC210">
        <f>セットアップレポート!AB210</f>
        <v>0</v>
      </c>
      <c r="AD210">
        <f>セットアップレポート!AC210</f>
        <v>0</v>
      </c>
      <c r="AE210">
        <f>セットアップレポート!AD210</f>
        <v>0</v>
      </c>
      <c r="AF210">
        <f>セットアップレポート!AE210</f>
        <v>0</v>
      </c>
      <c r="AG210">
        <f>セットアップレポート!AF210</f>
        <v>0</v>
      </c>
      <c r="AH210">
        <f>セットアップレポート!AG210</f>
        <v>0</v>
      </c>
    </row>
    <row r="211" spans="1:34" x14ac:dyDescent="0.45">
      <c r="A211" t="str">
        <f t="shared" si="3"/>
        <v>L2-NPM040017L654632</v>
      </c>
      <c r="B211" t="str">
        <f>セットアップレポート!A211</f>
        <v>Line-2</v>
      </c>
      <c r="C211" t="str">
        <f>セットアップレポート!B211</f>
        <v>L2-NPM04</v>
      </c>
      <c r="D211" t="str">
        <f>セットアップレポート!C211</f>
        <v>Zone-2-NPMW-4</v>
      </c>
      <c r="E211">
        <f>セットアップレポート!D211</f>
        <v>1</v>
      </c>
      <c r="F211">
        <f>セットアップレポート!E211</f>
        <v>1</v>
      </c>
      <c r="G211" t="str">
        <f>セットアップレポート!F211</f>
        <v>10017L</v>
      </c>
      <c r="H211">
        <f>セットアップレポート!G211</f>
        <v>17</v>
      </c>
      <c r="I211" t="str">
        <f>セットアップレポート!H211</f>
        <v>L</v>
      </c>
      <c r="J211" t="str">
        <f>セットアップレポート!I211</f>
        <v>654632 100513</v>
      </c>
      <c r="K211">
        <f>セットアップレポート!J211</f>
        <v>654632</v>
      </c>
      <c r="L211">
        <f>セットアップレポート!K211</f>
        <v>0</v>
      </c>
      <c r="M211">
        <f>セットアップレポート!L211</f>
        <v>0</v>
      </c>
      <c r="N211">
        <f>セットアップレポート!M211</f>
        <v>0</v>
      </c>
      <c r="O211">
        <f>セットアップレポート!N211</f>
        <v>0</v>
      </c>
      <c r="P211" t="str">
        <f>セットアップレポート!O211</f>
        <v>FA0201ACD051200</v>
      </c>
      <c r="Q211">
        <f>セットアップレポート!P211</f>
        <v>4000</v>
      </c>
      <c r="R211">
        <f>セットアップレポート!Q211</f>
        <v>45950.727384259262</v>
      </c>
      <c r="S211">
        <f>セットアップレポート!R211</f>
        <v>0</v>
      </c>
      <c r="T211">
        <f>セットアップレポート!S211</f>
        <v>0</v>
      </c>
      <c r="U211">
        <f>セットアップレポート!T211</f>
        <v>0</v>
      </c>
      <c r="V211">
        <f>セットアップレポート!U211</f>
        <v>0</v>
      </c>
      <c r="W211">
        <f>セットアップレポート!V211</f>
        <v>0</v>
      </c>
      <c r="X211">
        <f>セットアップレポート!W211</f>
        <v>0</v>
      </c>
      <c r="Y211">
        <f>セットアップレポート!X211</f>
        <v>0</v>
      </c>
      <c r="Z211">
        <f>セットアップレポート!Y211</f>
        <v>0</v>
      </c>
      <c r="AA211">
        <f>セットアップレポート!Z211</f>
        <v>0</v>
      </c>
      <c r="AB211" t="str">
        <f>セットアップレポート!AA211</f>
        <v>NONE</v>
      </c>
      <c r="AC211">
        <f>セットアップレポート!AB211</f>
        <v>0</v>
      </c>
      <c r="AD211">
        <f>セットアップレポート!AC211</f>
        <v>0</v>
      </c>
      <c r="AE211">
        <f>セットアップレポート!AD211</f>
        <v>0</v>
      </c>
      <c r="AF211">
        <f>セットアップレポート!AE211</f>
        <v>0</v>
      </c>
      <c r="AG211">
        <f>セットアップレポート!AF211</f>
        <v>0</v>
      </c>
      <c r="AH211">
        <f>セットアップレポート!AG211</f>
        <v>0</v>
      </c>
    </row>
    <row r="212" spans="1:34" x14ac:dyDescent="0.45">
      <c r="A212" t="str">
        <f t="shared" si="3"/>
        <v>L2-NPM040001L9000066617</v>
      </c>
      <c r="B212" t="str">
        <f>セットアップレポート!A212</f>
        <v>Line-2</v>
      </c>
      <c r="C212" t="str">
        <f>セットアップレポート!B212</f>
        <v>L2-NPM04</v>
      </c>
      <c r="D212" t="str">
        <f>セットアップレポート!C212</f>
        <v>Zone-2-NPMW-4</v>
      </c>
      <c r="E212">
        <f>セットアップレポート!D212</f>
        <v>1</v>
      </c>
      <c r="F212">
        <f>セットアップレポート!E212</f>
        <v>1</v>
      </c>
      <c r="G212" t="str">
        <f>セットアップレポート!F212</f>
        <v>20001L</v>
      </c>
      <c r="H212">
        <f>セットアップレポート!G212</f>
        <v>1</v>
      </c>
      <c r="I212" t="str">
        <f>セットアップレポート!H212</f>
        <v>L</v>
      </c>
      <c r="J212" t="str">
        <f>セットアップレポート!I212</f>
        <v>9000066617 100027</v>
      </c>
      <c r="K212">
        <f>セットアップレポート!J212</f>
        <v>9000066617</v>
      </c>
      <c r="L212">
        <f>セットアップレポート!K212</f>
        <v>0</v>
      </c>
      <c r="M212">
        <f>セットアップレポート!L212</f>
        <v>0</v>
      </c>
      <c r="N212">
        <f>セットアップレポート!M212</f>
        <v>0</v>
      </c>
      <c r="O212">
        <f>セットアップレポート!N212</f>
        <v>0</v>
      </c>
      <c r="P212" t="str">
        <f>セットアップレポート!O212</f>
        <v>FA0220AFA654298</v>
      </c>
      <c r="Q212">
        <f>セットアップレポート!P212</f>
        <v>3000</v>
      </c>
      <c r="R212">
        <f>セットアップレポート!Q212</f>
        <v>45950.727407407408</v>
      </c>
      <c r="S212">
        <f>セットアップレポート!R212</f>
        <v>0</v>
      </c>
      <c r="T212">
        <f>セットアップレポート!S212</f>
        <v>0</v>
      </c>
      <c r="U212">
        <f>セットアップレポート!T212</f>
        <v>0</v>
      </c>
      <c r="V212">
        <f>セットアップレポート!U212</f>
        <v>0</v>
      </c>
      <c r="W212">
        <f>セットアップレポート!V212</f>
        <v>0</v>
      </c>
      <c r="X212">
        <f>セットアップレポート!W212</f>
        <v>0</v>
      </c>
      <c r="Y212">
        <f>セットアップレポート!X212</f>
        <v>0</v>
      </c>
      <c r="Z212">
        <f>セットアップレポート!Y212</f>
        <v>0</v>
      </c>
      <c r="AA212">
        <f>セットアップレポート!Z212</f>
        <v>0</v>
      </c>
      <c r="AB212" t="str">
        <f>セットアップレポート!AA212</f>
        <v>NONE</v>
      </c>
      <c r="AC212">
        <f>セットアップレポート!AB212</f>
        <v>0</v>
      </c>
      <c r="AD212">
        <f>セットアップレポート!AC212</f>
        <v>0</v>
      </c>
      <c r="AE212">
        <f>セットアップレポート!AD212</f>
        <v>0</v>
      </c>
      <c r="AF212">
        <f>セットアップレポート!AE212</f>
        <v>0</v>
      </c>
      <c r="AG212">
        <f>セットアップレポート!AF212</f>
        <v>0</v>
      </c>
      <c r="AH212">
        <f>セットアップレポート!AG212</f>
        <v>0</v>
      </c>
    </row>
    <row r="213" spans="1:34" x14ac:dyDescent="0.45">
      <c r="A213" t="str">
        <f t="shared" si="3"/>
        <v>L2-NPM040002L9000057873</v>
      </c>
      <c r="B213" t="str">
        <f>セットアップレポート!A213</f>
        <v>Line-2</v>
      </c>
      <c r="C213" t="str">
        <f>セットアップレポート!B213</f>
        <v>L2-NPM04</v>
      </c>
      <c r="D213" t="str">
        <f>セットアップレポート!C213</f>
        <v>Zone-2-NPMW-4</v>
      </c>
      <c r="E213">
        <f>セットアップレポート!D213</f>
        <v>1</v>
      </c>
      <c r="F213">
        <f>セットアップレポート!E213</f>
        <v>1</v>
      </c>
      <c r="G213" t="str">
        <f>セットアップレポート!F213</f>
        <v>20002L</v>
      </c>
      <c r="H213">
        <f>セットアップレポート!G213</f>
        <v>2</v>
      </c>
      <c r="I213" t="str">
        <f>セットアップレポート!H213</f>
        <v>L</v>
      </c>
      <c r="J213" t="str">
        <f>セットアップレポート!I213</f>
        <v>9000057873 100053</v>
      </c>
      <c r="K213">
        <f>セットアップレポート!J213</f>
        <v>9000057873</v>
      </c>
      <c r="L213">
        <f>セットアップレポート!K213</f>
        <v>0</v>
      </c>
      <c r="M213">
        <f>セットアップレポート!L213</f>
        <v>0</v>
      </c>
      <c r="N213">
        <f>セットアップレポート!M213</f>
        <v>0</v>
      </c>
      <c r="O213">
        <f>セットアップレポート!N213</f>
        <v>0</v>
      </c>
      <c r="P213" t="str">
        <f>セットアップレポート!O213</f>
        <v>FA0220ACH328552</v>
      </c>
      <c r="Q213">
        <f>セットアップレポート!P213</f>
        <v>2000</v>
      </c>
      <c r="R213">
        <f>セットアップレポート!Q213</f>
        <v>45950.727407407408</v>
      </c>
      <c r="S213">
        <f>セットアップレポート!R213</f>
        <v>0</v>
      </c>
      <c r="T213">
        <f>セットアップレポート!S213</f>
        <v>0</v>
      </c>
      <c r="U213">
        <f>セットアップレポート!T213</f>
        <v>0</v>
      </c>
      <c r="V213">
        <f>セットアップレポート!U213</f>
        <v>0</v>
      </c>
      <c r="W213">
        <f>セットアップレポート!V213</f>
        <v>0</v>
      </c>
      <c r="X213">
        <f>セットアップレポート!W213</f>
        <v>0</v>
      </c>
      <c r="Y213">
        <f>セットアップレポート!X213</f>
        <v>0</v>
      </c>
      <c r="Z213">
        <f>セットアップレポート!Y213</f>
        <v>0</v>
      </c>
      <c r="AA213">
        <f>セットアップレポート!Z213</f>
        <v>0</v>
      </c>
      <c r="AB213" t="str">
        <f>セットアップレポート!AA213</f>
        <v>NONE</v>
      </c>
      <c r="AC213">
        <f>セットアップレポート!AB213</f>
        <v>0</v>
      </c>
      <c r="AD213">
        <f>セットアップレポート!AC213</f>
        <v>0</v>
      </c>
      <c r="AE213">
        <f>セットアップレポート!AD213</f>
        <v>0</v>
      </c>
      <c r="AF213">
        <f>セットアップレポート!AE213</f>
        <v>0</v>
      </c>
      <c r="AG213">
        <f>セットアップレポート!AF213</f>
        <v>0</v>
      </c>
      <c r="AH213">
        <f>セットアップレポート!AG213</f>
        <v>0</v>
      </c>
    </row>
    <row r="214" spans="1:34" x14ac:dyDescent="0.45">
      <c r="A214" t="str">
        <f t="shared" si="3"/>
        <v>L2-NPM040003L9000058022</v>
      </c>
      <c r="B214" t="str">
        <f>セットアップレポート!A214</f>
        <v>Line-2</v>
      </c>
      <c r="C214" t="str">
        <f>セットアップレポート!B214</f>
        <v>L2-NPM04</v>
      </c>
      <c r="D214" t="str">
        <f>セットアップレポート!C214</f>
        <v>Zone-2-NPMW-4</v>
      </c>
      <c r="E214">
        <f>セットアップレポート!D214</f>
        <v>1</v>
      </c>
      <c r="F214">
        <f>セットアップレポート!E214</f>
        <v>1</v>
      </c>
      <c r="G214" t="str">
        <f>セットアップレポート!F214</f>
        <v>20003L</v>
      </c>
      <c r="H214">
        <f>セットアップレポート!G214</f>
        <v>3</v>
      </c>
      <c r="I214" t="str">
        <f>セットアップレポート!H214</f>
        <v>L</v>
      </c>
      <c r="J214" t="str">
        <f>セットアップレポート!I214</f>
        <v>9000058022 100056</v>
      </c>
      <c r="K214">
        <f>セットアップレポート!J214</f>
        <v>9000058022</v>
      </c>
      <c r="L214">
        <f>セットアップレポート!K214</f>
        <v>0</v>
      </c>
      <c r="M214">
        <f>セットアップレポート!L214</f>
        <v>0</v>
      </c>
      <c r="N214">
        <f>セットアップレポート!M214</f>
        <v>0</v>
      </c>
      <c r="O214">
        <f>セットアップレポート!N214</f>
        <v>0</v>
      </c>
      <c r="P214" t="str">
        <f>セットアップレポート!O214</f>
        <v>FA0220AFA654349</v>
      </c>
      <c r="Q214">
        <f>セットアップレポート!P214</f>
        <v>2000</v>
      </c>
      <c r="R214">
        <f>セットアップレポート!Q214</f>
        <v>45950.727407407408</v>
      </c>
      <c r="S214">
        <f>セットアップレポート!R214</f>
        <v>0</v>
      </c>
      <c r="T214">
        <f>セットアップレポート!S214</f>
        <v>0</v>
      </c>
      <c r="U214">
        <f>セットアップレポート!T214</f>
        <v>0</v>
      </c>
      <c r="V214">
        <f>セットアップレポート!U214</f>
        <v>0</v>
      </c>
      <c r="W214">
        <f>セットアップレポート!V214</f>
        <v>0</v>
      </c>
      <c r="X214">
        <f>セットアップレポート!W214</f>
        <v>0</v>
      </c>
      <c r="Y214">
        <f>セットアップレポート!X214</f>
        <v>0</v>
      </c>
      <c r="Z214">
        <f>セットアップレポート!Y214</f>
        <v>0</v>
      </c>
      <c r="AA214">
        <f>セットアップレポート!Z214</f>
        <v>0</v>
      </c>
      <c r="AB214" t="str">
        <f>セットアップレポート!AA214</f>
        <v>NONE</v>
      </c>
      <c r="AC214">
        <f>セットアップレポート!AB214</f>
        <v>0</v>
      </c>
      <c r="AD214">
        <f>セットアップレポート!AC214</f>
        <v>0</v>
      </c>
      <c r="AE214">
        <f>セットアップレポート!AD214</f>
        <v>0</v>
      </c>
      <c r="AF214">
        <f>セットアップレポート!AE214</f>
        <v>0</v>
      </c>
      <c r="AG214">
        <f>セットアップレポート!AF214</f>
        <v>0</v>
      </c>
      <c r="AH214">
        <f>セットアップレポート!AG214</f>
        <v>0</v>
      </c>
    </row>
    <row r="215" spans="1:34" x14ac:dyDescent="0.45">
      <c r="A215" t="str">
        <f t="shared" si="3"/>
        <v>L2-NPM040004L918348A</v>
      </c>
      <c r="B215" t="str">
        <f>セットアップレポート!A215</f>
        <v>Line-2</v>
      </c>
      <c r="C215" t="str">
        <f>セットアップレポート!B215</f>
        <v>L2-NPM04</v>
      </c>
      <c r="D215" t="str">
        <f>セットアップレポート!C215</f>
        <v>Zone-2-NPMW-4</v>
      </c>
      <c r="E215">
        <f>セットアップレポート!D215</f>
        <v>1</v>
      </c>
      <c r="F215">
        <f>セットアップレポート!E215</f>
        <v>1</v>
      </c>
      <c r="G215" t="str">
        <f>セットアップレポート!F215</f>
        <v>20004L</v>
      </c>
      <c r="H215">
        <f>セットアップレポート!G215</f>
        <v>4</v>
      </c>
      <c r="I215" t="str">
        <f>セットアップレポート!H215</f>
        <v>L</v>
      </c>
      <c r="J215" t="str">
        <f>セットアップレポート!I215</f>
        <v>918348A100068</v>
      </c>
      <c r="K215" t="str">
        <f>セットアップレポート!J215</f>
        <v>918348A</v>
      </c>
      <c r="L215">
        <f>セットアップレポート!K215</f>
        <v>0</v>
      </c>
      <c r="M215">
        <f>セットアップレポート!L215</f>
        <v>0</v>
      </c>
      <c r="N215">
        <f>セットアップレポート!M215</f>
        <v>0</v>
      </c>
      <c r="O215">
        <f>セットアップレポート!N215</f>
        <v>0</v>
      </c>
      <c r="P215" t="str">
        <f>セットアップレポート!O215</f>
        <v>FA0220AFA654182</v>
      </c>
      <c r="Q215">
        <f>セットアップレポート!P215</f>
        <v>2000</v>
      </c>
      <c r="R215">
        <f>セットアップレポート!Q215</f>
        <v>45950.727407407408</v>
      </c>
      <c r="S215">
        <f>セットアップレポート!R215</f>
        <v>0</v>
      </c>
      <c r="T215">
        <f>セットアップレポート!S215</f>
        <v>0</v>
      </c>
      <c r="U215">
        <f>セットアップレポート!T215</f>
        <v>0</v>
      </c>
      <c r="V215">
        <f>セットアップレポート!U215</f>
        <v>0</v>
      </c>
      <c r="W215">
        <f>セットアップレポート!V215</f>
        <v>0</v>
      </c>
      <c r="X215">
        <f>セットアップレポート!W215</f>
        <v>0</v>
      </c>
      <c r="Y215">
        <f>セットアップレポート!X215</f>
        <v>0</v>
      </c>
      <c r="Z215">
        <f>セットアップレポート!Y215</f>
        <v>0</v>
      </c>
      <c r="AA215">
        <f>セットアップレポート!Z215</f>
        <v>0</v>
      </c>
      <c r="AB215" t="str">
        <f>セットアップレポート!AA215</f>
        <v>NONE</v>
      </c>
      <c r="AC215">
        <f>セットアップレポート!AB215</f>
        <v>0</v>
      </c>
      <c r="AD215">
        <f>セットアップレポート!AC215</f>
        <v>0</v>
      </c>
      <c r="AE215">
        <f>セットアップレポート!AD215</f>
        <v>0</v>
      </c>
      <c r="AF215">
        <f>セットアップレポート!AE215</f>
        <v>0</v>
      </c>
      <c r="AG215">
        <f>セットアップレポート!AF215</f>
        <v>0</v>
      </c>
      <c r="AH215">
        <f>セットアップレポート!AG215</f>
        <v>0</v>
      </c>
    </row>
    <row r="216" spans="1:34" x14ac:dyDescent="0.45">
      <c r="A216" t="str">
        <f t="shared" si="3"/>
        <v>L2-NPM040005L659226</v>
      </c>
      <c r="B216" t="str">
        <f>セットアップレポート!A216</f>
        <v>Line-2</v>
      </c>
      <c r="C216" t="str">
        <f>セットアップレポート!B216</f>
        <v>L2-NPM04</v>
      </c>
      <c r="D216" t="str">
        <f>セットアップレポート!C216</f>
        <v>Zone-2-NPMW-4</v>
      </c>
      <c r="E216">
        <f>セットアップレポート!D216</f>
        <v>1</v>
      </c>
      <c r="F216">
        <f>セットアップレポート!E216</f>
        <v>1</v>
      </c>
      <c r="G216" t="str">
        <f>セットアップレポート!F216</f>
        <v>20005L</v>
      </c>
      <c r="H216">
        <f>セットアップレポート!G216</f>
        <v>5</v>
      </c>
      <c r="I216" t="str">
        <f>セットアップレポート!H216</f>
        <v>L</v>
      </c>
      <c r="J216" t="str">
        <f>セットアップレポート!I216</f>
        <v>659226 100215</v>
      </c>
      <c r="K216">
        <f>セットアップレポート!J216</f>
        <v>659226</v>
      </c>
      <c r="L216">
        <f>セットアップレポート!K216</f>
        <v>0</v>
      </c>
      <c r="M216">
        <f>セットアップレポート!L216</f>
        <v>0</v>
      </c>
      <c r="N216">
        <f>セットアップレポート!M216</f>
        <v>0</v>
      </c>
      <c r="O216">
        <f>セットアップレポート!N216</f>
        <v>0</v>
      </c>
      <c r="P216" t="str">
        <f>セットアップレポート!O216</f>
        <v>FA0220AFA654261</v>
      </c>
      <c r="Q216">
        <f>セットアップレポート!P216</f>
        <v>3000</v>
      </c>
      <c r="R216">
        <f>セットアップレポート!Q216</f>
        <v>45950.727407407408</v>
      </c>
      <c r="S216">
        <f>セットアップレポート!R216</f>
        <v>0</v>
      </c>
      <c r="T216" t="str">
        <f>セットアップレポート!S216</f>
        <v>Yes</v>
      </c>
      <c r="U216">
        <f>セットアップレポート!T216</f>
        <v>0</v>
      </c>
      <c r="V216" t="str">
        <f>セットアップレポート!U216</f>
        <v>659226 100226</v>
      </c>
      <c r="W216">
        <f>セットアップレポート!V216</f>
        <v>0</v>
      </c>
      <c r="X216">
        <f>セットアップレポート!W216</f>
        <v>0</v>
      </c>
      <c r="Y216">
        <f>セットアップレポート!X216</f>
        <v>0</v>
      </c>
      <c r="Z216">
        <f>セットアップレポート!Y216</f>
        <v>0</v>
      </c>
      <c r="AA216">
        <f>セットアップレポート!Z216</f>
        <v>0</v>
      </c>
      <c r="AB216" t="str">
        <f>セットアップレポート!AA216</f>
        <v>NONE</v>
      </c>
      <c r="AC216">
        <f>セットアップレポート!AB216</f>
        <v>0</v>
      </c>
      <c r="AD216">
        <f>セットアップレポート!AC216</f>
        <v>0</v>
      </c>
      <c r="AE216">
        <f>セットアップレポート!AD216</f>
        <v>0</v>
      </c>
      <c r="AF216">
        <f>セットアップレポート!AE216</f>
        <v>0</v>
      </c>
      <c r="AG216">
        <f>セットアップレポート!AF216</f>
        <v>0</v>
      </c>
      <c r="AH216">
        <f>セットアップレポート!AG216</f>
        <v>0</v>
      </c>
    </row>
    <row r="217" spans="1:34" x14ac:dyDescent="0.45">
      <c r="A217" t="str">
        <f t="shared" si="3"/>
        <v>L2-NPM040006L9000070314</v>
      </c>
      <c r="B217" t="str">
        <f>セットアップレポート!A217</f>
        <v>Line-2</v>
      </c>
      <c r="C217" t="str">
        <f>セットアップレポート!B217</f>
        <v>L2-NPM04</v>
      </c>
      <c r="D217" t="str">
        <f>セットアップレポート!C217</f>
        <v>Zone-2-NPMW-4</v>
      </c>
      <c r="E217">
        <f>セットアップレポート!D217</f>
        <v>1</v>
      </c>
      <c r="F217">
        <f>セットアップレポート!E217</f>
        <v>1</v>
      </c>
      <c r="G217" t="str">
        <f>セットアップレポート!F217</f>
        <v>20006L</v>
      </c>
      <c r="H217">
        <f>セットアップレポート!G217</f>
        <v>6</v>
      </c>
      <c r="I217" t="str">
        <f>セットアップレポート!H217</f>
        <v>L</v>
      </c>
      <c r="J217" t="str">
        <f>セットアップレポート!I217</f>
        <v>9000070314 100085</v>
      </c>
      <c r="K217">
        <f>セットアップレポート!J217</f>
        <v>9000070314</v>
      </c>
      <c r="L217">
        <f>セットアップレポート!K217</f>
        <v>0</v>
      </c>
      <c r="M217">
        <f>セットアップレポート!L217</f>
        <v>0</v>
      </c>
      <c r="N217">
        <f>セットアップレポート!M217</f>
        <v>0</v>
      </c>
      <c r="O217">
        <f>セットアップレポート!N217</f>
        <v>0</v>
      </c>
      <c r="P217" t="str">
        <f>セットアップレポート!O217</f>
        <v>FA0220AFA654258</v>
      </c>
      <c r="Q217">
        <f>セットアップレポート!P217</f>
        <v>1000</v>
      </c>
      <c r="R217">
        <f>セットアップレポート!Q217</f>
        <v>45950.727407407408</v>
      </c>
      <c r="S217">
        <f>セットアップレポート!R217</f>
        <v>0</v>
      </c>
      <c r="T217">
        <f>セットアップレポート!S217</f>
        <v>0</v>
      </c>
      <c r="U217">
        <f>セットアップレポート!T217</f>
        <v>0</v>
      </c>
      <c r="V217">
        <f>セットアップレポート!U217</f>
        <v>0</v>
      </c>
      <c r="W217">
        <f>セットアップレポート!V217</f>
        <v>0</v>
      </c>
      <c r="X217">
        <f>セットアップレポート!W217</f>
        <v>0</v>
      </c>
      <c r="Y217">
        <f>セットアップレポート!X217</f>
        <v>0</v>
      </c>
      <c r="Z217">
        <f>セットアップレポート!Y217</f>
        <v>0</v>
      </c>
      <c r="AA217">
        <f>セットアップレポート!Z217</f>
        <v>0</v>
      </c>
      <c r="AB217" t="str">
        <f>セットアップレポート!AA217</f>
        <v>NONE</v>
      </c>
      <c r="AC217">
        <f>セットアップレポート!AB217</f>
        <v>0</v>
      </c>
      <c r="AD217">
        <f>セットアップレポート!AC217</f>
        <v>0</v>
      </c>
      <c r="AE217">
        <f>セットアップレポート!AD217</f>
        <v>0</v>
      </c>
      <c r="AF217">
        <f>セットアップレポート!AE217</f>
        <v>0</v>
      </c>
      <c r="AG217">
        <f>セットアップレポート!AF217</f>
        <v>0</v>
      </c>
      <c r="AH217">
        <f>セットアップレポート!AG217</f>
        <v>0</v>
      </c>
    </row>
    <row r="218" spans="1:34" x14ac:dyDescent="0.45">
      <c r="A218" t="str">
        <f t="shared" si="3"/>
        <v>L2-NPM040007L9000057872</v>
      </c>
      <c r="B218" t="str">
        <f>セットアップレポート!A218</f>
        <v>Line-2</v>
      </c>
      <c r="C218" t="str">
        <f>セットアップレポート!B218</f>
        <v>L2-NPM04</v>
      </c>
      <c r="D218" t="str">
        <f>セットアップレポート!C218</f>
        <v>Zone-2-NPMW-4</v>
      </c>
      <c r="E218">
        <f>セットアップレポート!D218</f>
        <v>1</v>
      </c>
      <c r="F218">
        <f>セットアップレポート!E218</f>
        <v>1</v>
      </c>
      <c r="G218" t="str">
        <f>セットアップレポート!F218</f>
        <v>20007L</v>
      </c>
      <c r="H218">
        <f>セットアップレポート!G218</f>
        <v>7</v>
      </c>
      <c r="I218" t="str">
        <f>セットアップレポート!H218</f>
        <v>L</v>
      </c>
      <c r="J218" t="str">
        <f>セットアップレポート!I218</f>
        <v>9000057872 100655</v>
      </c>
      <c r="K218">
        <f>セットアップレポート!J218</f>
        <v>9000057872</v>
      </c>
      <c r="L218">
        <f>セットアップレポート!K218</f>
        <v>0</v>
      </c>
      <c r="M218">
        <f>セットアップレポート!L218</f>
        <v>0</v>
      </c>
      <c r="N218">
        <f>セットアップレポート!M218</f>
        <v>0</v>
      </c>
      <c r="O218">
        <f>セットアップレポート!N218</f>
        <v>0</v>
      </c>
      <c r="P218" t="str">
        <f>セットアップレポート!O218</f>
        <v>FA0220ADF311749</v>
      </c>
      <c r="Q218">
        <f>セットアップレポート!P218</f>
        <v>1000</v>
      </c>
      <c r="R218">
        <f>セットアップレポート!Q218</f>
        <v>45950.727407407408</v>
      </c>
      <c r="S218">
        <f>セットアップレポート!R218</f>
        <v>0</v>
      </c>
      <c r="T218">
        <f>セットアップレポート!S218</f>
        <v>0</v>
      </c>
      <c r="U218">
        <f>セットアップレポート!T218</f>
        <v>0</v>
      </c>
      <c r="V218">
        <f>セットアップレポート!U218</f>
        <v>0</v>
      </c>
      <c r="W218">
        <f>セットアップレポート!V218</f>
        <v>0</v>
      </c>
      <c r="X218">
        <f>セットアップレポート!W218</f>
        <v>0</v>
      </c>
      <c r="Y218">
        <f>セットアップレポート!X218</f>
        <v>0</v>
      </c>
      <c r="Z218">
        <f>セットアップレポート!Y218</f>
        <v>0</v>
      </c>
      <c r="AA218">
        <f>セットアップレポート!Z218</f>
        <v>0</v>
      </c>
      <c r="AB218" t="str">
        <f>セットアップレポート!AA218</f>
        <v>NONE</v>
      </c>
      <c r="AC218">
        <f>セットアップレポート!AB218</f>
        <v>0</v>
      </c>
      <c r="AD218">
        <f>セットアップレポート!AC218</f>
        <v>0</v>
      </c>
      <c r="AE218">
        <f>セットアップレポート!AD218</f>
        <v>0</v>
      </c>
      <c r="AF218">
        <f>セットアップレポート!AE218</f>
        <v>0</v>
      </c>
      <c r="AG218">
        <f>セットアップレポート!AF218</f>
        <v>0</v>
      </c>
      <c r="AH218">
        <f>セットアップレポート!AG218</f>
        <v>0</v>
      </c>
    </row>
    <row r="219" spans="1:34" x14ac:dyDescent="0.45">
      <c r="A219" t="str">
        <f t="shared" si="3"/>
        <v>L2-NPM040008L724254</v>
      </c>
      <c r="B219" t="str">
        <f>セットアップレポート!A219</f>
        <v>Line-2</v>
      </c>
      <c r="C219" t="str">
        <f>セットアップレポート!B219</f>
        <v>L2-NPM04</v>
      </c>
      <c r="D219" t="str">
        <f>セットアップレポート!C219</f>
        <v>Zone-2-NPMW-4</v>
      </c>
      <c r="E219">
        <f>セットアップレポート!D219</f>
        <v>1</v>
      </c>
      <c r="F219">
        <f>セットアップレポート!E219</f>
        <v>1</v>
      </c>
      <c r="G219" t="str">
        <f>セットアップレポート!F219</f>
        <v>20008L</v>
      </c>
      <c r="H219">
        <f>セットアップレポート!G219</f>
        <v>8</v>
      </c>
      <c r="I219" t="str">
        <f>セットアップレポート!H219</f>
        <v>L</v>
      </c>
      <c r="J219" t="str">
        <f>セットアップレポート!I219</f>
        <v>724254 100057</v>
      </c>
      <c r="K219">
        <f>セットアップレポート!J219</f>
        <v>724254</v>
      </c>
      <c r="L219">
        <f>セットアップレポート!K219</f>
        <v>0</v>
      </c>
      <c r="M219">
        <f>セットアップレポート!L219</f>
        <v>0</v>
      </c>
      <c r="N219">
        <f>セットアップレポート!M219</f>
        <v>0</v>
      </c>
      <c r="O219">
        <f>セットアップレポート!N219</f>
        <v>0</v>
      </c>
      <c r="P219" t="str">
        <f>セットアップレポート!O219</f>
        <v>FA0220AFA654301</v>
      </c>
      <c r="Q219">
        <f>セットアップレポート!P219</f>
        <v>2000</v>
      </c>
      <c r="R219">
        <f>セットアップレポート!Q219</f>
        <v>45950.727407407408</v>
      </c>
      <c r="S219">
        <f>セットアップレポート!R219</f>
        <v>0</v>
      </c>
      <c r="T219">
        <f>セットアップレポート!S219</f>
        <v>0</v>
      </c>
      <c r="U219">
        <f>セットアップレポート!T219</f>
        <v>0</v>
      </c>
      <c r="V219">
        <f>セットアップレポート!U219</f>
        <v>0</v>
      </c>
      <c r="W219">
        <f>セットアップレポート!V219</f>
        <v>0</v>
      </c>
      <c r="X219">
        <f>セットアップレポート!W219</f>
        <v>0</v>
      </c>
      <c r="Y219">
        <f>セットアップレポート!X219</f>
        <v>0</v>
      </c>
      <c r="Z219">
        <f>セットアップレポート!Y219</f>
        <v>0</v>
      </c>
      <c r="AA219">
        <f>セットアップレポート!Z219</f>
        <v>0</v>
      </c>
      <c r="AB219" t="str">
        <f>セットアップレポート!AA219</f>
        <v>NONE</v>
      </c>
      <c r="AC219">
        <f>セットアップレポート!AB219</f>
        <v>0</v>
      </c>
      <c r="AD219">
        <f>セットアップレポート!AC219</f>
        <v>0</v>
      </c>
      <c r="AE219">
        <f>セットアップレポート!AD219</f>
        <v>0</v>
      </c>
      <c r="AF219">
        <f>セットアップレポート!AE219</f>
        <v>0</v>
      </c>
      <c r="AG219">
        <f>セットアップレポート!AF219</f>
        <v>0</v>
      </c>
      <c r="AH219">
        <f>セットアップレポート!AG219</f>
        <v>0</v>
      </c>
    </row>
    <row r="220" spans="1:34" x14ac:dyDescent="0.45">
      <c r="A220" t="str">
        <f t="shared" si="3"/>
        <v>L2-NPM040009L9000069425</v>
      </c>
      <c r="B220" t="str">
        <f>セットアップレポート!A220</f>
        <v>Line-2</v>
      </c>
      <c r="C220" t="str">
        <f>セットアップレポート!B220</f>
        <v>L2-NPM04</v>
      </c>
      <c r="D220" t="str">
        <f>セットアップレポート!C220</f>
        <v>Zone-2-NPMW-4</v>
      </c>
      <c r="E220">
        <f>セットアップレポート!D220</f>
        <v>1</v>
      </c>
      <c r="F220">
        <f>セットアップレポート!E220</f>
        <v>1</v>
      </c>
      <c r="G220" t="str">
        <f>セットアップレポート!F220</f>
        <v>20009L</v>
      </c>
      <c r="H220">
        <f>セットアップレポート!G220</f>
        <v>9</v>
      </c>
      <c r="I220" t="str">
        <f>セットアップレポート!H220</f>
        <v>L</v>
      </c>
      <c r="J220" t="str">
        <f>セットアップレポート!I220</f>
        <v>9000069425 100028</v>
      </c>
      <c r="K220">
        <f>セットアップレポート!J220</f>
        <v>9000069425</v>
      </c>
      <c r="L220">
        <f>セットアップレポート!K220</f>
        <v>0</v>
      </c>
      <c r="M220">
        <f>セットアップレポート!L220</f>
        <v>0</v>
      </c>
      <c r="N220">
        <f>セットアップレポート!M220</f>
        <v>0</v>
      </c>
      <c r="O220">
        <f>セットアップレポート!N220</f>
        <v>0</v>
      </c>
      <c r="P220" t="str">
        <f>セットアップレポート!O220</f>
        <v>FA0220ADF311619</v>
      </c>
      <c r="Q220">
        <f>セットアップレポート!P220</f>
        <v>2500</v>
      </c>
      <c r="R220">
        <f>セットアップレポート!Q220</f>
        <v>45950.727407407408</v>
      </c>
      <c r="S220">
        <f>セットアップレポート!R220</f>
        <v>0</v>
      </c>
      <c r="T220">
        <f>セットアップレポート!S220</f>
        <v>0</v>
      </c>
      <c r="U220">
        <f>セットアップレポート!T220</f>
        <v>0</v>
      </c>
      <c r="V220">
        <f>セットアップレポート!U220</f>
        <v>0</v>
      </c>
      <c r="W220">
        <f>セットアップレポート!V220</f>
        <v>0</v>
      </c>
      <c r="X220">
        <f>セットアップレポート!W220</f>
        <v>0</v>
      </c>
      <c r="Y220">
        <f>セットアップレポート!X220</f>
        <v>0</v>
      </c>
      <c r="Z220">
        <f>セットアップレポート!Y220</f>
        <v>0</v>
      </c>
      <c r="AA220">
        <f>セットアップレポート!Z220</f>
        <v>0</v>
      </c>
      <c r="AB220" t="str">
        <f>セットアップレポート!AA220</f>
        <v>NONE</v>
      </c>
      <c r="AC220">
        <f>セットアップレポート!AB220</f>
        <v>0</v>
      </c>
      <c r="AD220">
        <f>セットアップレポート!AC220</f>
        <v>0</v>
      </c>
      <c r="AE220">
        <f>セットアップレポート!AD220</f>
        <v>0</v>
      </c>
      <c r="AF220">
        <f>セットアップレポート!AE220</f>
        <v>0</v>
      </c>
      <c r="AG220">
        <f>セットアップレポート!AF220</f>
        <v>0</v>
      </c>
      <c r="AH220">
        <f>セットアップレポート!AG220</f>
        <v>0</v>
      </c>
    </row>
    <row r="221" spans="1:34" x14ac:dyDescent="0.45">
      <c r="A221" t="str">
        <f t="shared" si="3"/>
        <v>L2-NPM040010L915707</v>
      </c>
      <c r="B221" t="str">
        <f>セットアップレポート!A221</f>
        <v>Line-2</v>
      </c>
      <c r="C221" t="str">
        <f>セットアップレポート!B221</f>
        <v>L2-NPM04</v>
      </c>
      <c r="D221" t="str">
        <f>セットアップレポート!C221</f>
        <v>Zone-2-NPMW-4</v>
      </c>
      <c r="E221">
        <f>セットアップレポート!D221</f>
        <v>1</v>
      </c>
      <c r="F221">
        <f>セットアップレポート!E221</f>
        <v>1</v>
      </c>
      <c r="G221" t="str">
        <f>セットアップレポート!F221</f>
        <v>20010L</v>
      </c>
      <c r="H221">
        <f>セットアップレポート!G221</f>
        <v>10</v>
      </c>
      <c r="I221" t="str">
        <f>セットアップレポート!H221</f>
        <v>L</v>
      </c>
      <c r="J221" t="str">
        <f>セットアップレポート!I221</f>
        <v>915707 100167</v>
      </c>
      <c r="K221">
        <f>セットアップレポート!J221</f>
        <v>915707</v>
      </c>
      <c r="L221">
        <f>セットアップレポート!K221</f>
        <v>0</v>
      </c>
      <c r="M221">
        <f>セットアップレポート!L221</f>
        <v>0</v>
      </c>
      <c r="N221">
        <f>セットアップレポート!M221</f>
        <v>0</v>
      </c>
      <c r="O221">
        <f>セットアップレポート!N221</f>
        <v>0</v>
      </c>
      <c r="P221" t="str">
        <f>セットアップレポート!O221</f>
        <v>FA0220AFA654316</v>
      </c>
      <c r="Q221">
        <f>セットアップレポート!P221</f>
        <v>1000</v>
      </c>
      <c r="R221">
        <f>セットアップレポート!Q221</f>
        <v>45950.727407407408</v>
      </c>
      <c r="S221">
        <f>セットアップレポート!R221</f>
        <v>0</v>
      </c>
      <c r="T221">
        <f>セットアップレポート!S221</f>
        <v>0</v>
      </c>
      <c r="U221">
        <f>セットアップレポート!T221</f>
        <v>0</v>
      </c>
      <c r="V221">
        <f>セットアップレポート!U221</f>
        <v>0</v>
      </c>
      <c r="W221">
        <f>セットアップレポート!V221</f>
        <v>0</v>
      </c>
      <c r="X221">
        <f>セットアップレポート!W221</f>
        <v>0</v>
      </c>
      <c r="Y221">
        <f>セットアップレポート!X221</f>
        <v>0</v>
      </c>
      <c r="Z221">
        <f>セットアップレポート!Y221</f>
        <v>0</v>
      </c>
      <c r="AA221">
        <f>セットアップレポート!Z221</f>
        <v>0</v>
      </c>
      <c r="AB221" t="str">
        <f>セットアップレポート!AA221</f>
        <v>NONE</v>
      </c>
      <c r="AC221">
        <f>セットアップレポート!AB221</f>
        <v>0</v>
      </c>
      <c r="AD221">
        <f>セットアップレポート!AC221</f>
        <v>0</v>
      </c>
      <c r="AE221">
        <f>セットアップレポート!AD221</f>
        <v>0</v>
      </c>
      <c r="AF221">
        <f>セットアップレポート!AE221</f>
        <v>0</v>
      </c>
      <c r="AG221">
        <f>セットアップレポート!AF221</f>
        <v>0</v>
      </c>
      <c r="AH221">
        <f>セットアップレポート!AG221</f>
        <v>0</v>
      </c>
    </row>
    <row r="222" spans="1:34" x14ac:dyDescent="0.45">
      <c r="A222" t="str">
        <f t="shared" si="3"/>
        <v>L2-NPM040011L9000045488</v>
      </c>
      <c r="B222" t="str">
        <f>セットアップレポート!A222</f>
        <v>Line-2</v>
      </c>
      <c r="C222" t="str">
        <f>セットアップレポート!B222</f>
        <v>L2-NPM04</v>
      </c>
      <c r="D222" t="str">
        <f>セットアップレポート!C222</f>
        <v>Zone-2-NPMW-4</v>
      </c>
      <c r="E222">
        <f>セットアップレポート!D222</f>
        <v>1</v>
      </c>
      <c r="F222">
        <f>セットアップレポート!E222</f>
        <v>1</v>
      </c>
      <c r="G222" t="str">
        <f>セットアップレポート!F222</f>
        <v>20011L</v>
      </c>
      <c r="H222">
        <f>セットアップレポート!G222</f>
        <v>11</v>
      </c>
      <c r="I222" t="str">
        <f>セットアップレポート!H222</f>
        <v>L</v>
      </c>
      <c r="J222" t="str">
        <f>セットアップレポート!I222</f>
        <v>9000045488 100059</v>
      </c>
      <c r="K222">
        <f>セットアップレポート!J222</f>
        <v>9000045488</v>
      </c>
      <c r="L222">
        <f>セットアップレポート!K222</f>
        <v>0</v>
      </c>
      <c r="M222">
        <f>セットアップレポート!L222</f>
        <v>0</v>
      </c>
      <c r="N222">
        <f>セットアップレポート!M222</f>
        <v>0</v>
      </c>
      <c r="O222">
        <f>セットアップレポート!N222</f>
        <v>0</v>
      </c>
      <c r="P222" t="str">
        <f>セットアップレポート!O222</f>
        <v>FA0220AFA654041</v>
      </c>
      <c r="Q222">
        <f>セットアップレポート!P222</f>
        <v>2000</v>
      </c>
      <c r="R222">
        <f>セットアップレポート!Q222</f>
        <v>45950.727418981478</v>
      </c>
      <c r="S222">
        <f>セットアップレポート!R222</f>
        <v>0</v>
      </c>
      <c r="T222">
        <f>セットアップレポート!S222</f>
        <v>0</v>
      </c>
      <c r="U222">
        <f>セットアップレポート!T222</f>
        <v>0</v>
      </c>
      <c r="V222">
        <f>セットアップレポート!U222</f>
        <v>0</v>
      </c>
      <c r="W222">
        <f>セットアップレポート!V222</f>
        <v>0</v>
      </c>
      <c r="X222">
        <f>セットアップレポート!W222</f>
        <v>0</v>
      </c>
      <c r="Y222">
        <f>セットアップレポート!X222</f>
        <v>0</v>
      </c>
      <c r="Z222">
        <f>セットアップレポート!Y222</f>
        <v>0</v>
      </c>
      <c r="AA222">
        <f>セットアップレポート!Z222</f>
        <v>0</v>
      </c>
      <c r="AB222" t="str">
        <f>セットアップレポート!AA222</f>
        <v>NONE</v>
      </c>
      <c r="AC222">
        <f>セットアップレポート!AB222</f>
        <v>0</v>
      </c>
      <c r="AD222">
        <f>セットアップレポート!AC222</f>
        <v>0</v>
      </c>
      <c r="AE222">
        <f>セットアップレポート!AD222</f>
        <v>0</v>
      </c>
      <c r="AF222">
        <f>セットアップレポート!AE222</f>
        <v>0</v>
      </c>
      <c r="AG222">
        <f>セットアップレポート!AF222</f>
        <v>0</v>
      </c>
      <c r="AH222">
        <f>セットアップレポート!AG222</f>
        <v>0</v>
      </c>
    </row>
    <row r="223" spans="1:34" x14ac:dyDescent="0.45">
      <c r="A223" t="str">
        <f t="shared" si="3"/>
        <v>L2-NPM040012L913291</v>
      </c>
      <c r="B223" t="str">
        <f>セットアップレポート!A223</f>
        <v>Line-2</v>
      </c>
      <c r="C223" t="str">
        <f>セットアップレポート!B223</f>
        <v>L2-NPM04</v>
      </c>
      <c r="D223" t="str">
        <f>セットアップレポート!C223</f>
        <v>Zone-2-NPMW-4</v>
      </c>
      <c r="E223">
        <f>セットアップレポート!D223</f>
        <v>1</v>
      </c>
      <c r="F223">
        <f>セットアップレポート!E223</f>
        <v>1</v>
      </c>
      <c r="G223" t="str">
        <f>セットアップレポート!F223</f>
        <v>20012L</v>
      </c>
      <c r="H223">
        <f>セットアップレポート!G223</f>
        <v>12</v>
      </c>
      <c r="I223" t="str">
        <f>セットアップレポート!H223</f>
        <v>L</v>
      </c>
      <c r="J223" t="str">
        <f>セットアップレポート!I223</f>
        <v>913291 100282</v>
      </c>
      <c r="K223">
        <f>セットアップレポート!J223</f>
        <v>913291</v>
      </c>
      <c r="L223">
        <f>セットアップレポート!K223</f>
        <v>0</v>
      </c>
      <c r="M223">
        <f>セットアップレポート!L223</f>
        <v>0</v>
      </c>
      <c r="N223">
        <f>セットアップレポート!M223</f>
        <v>0</v>
      </c>
      <c r="O223">
        <f>セットアップレポート!N223</f>
        <v>0</v>
      </c>
      <c r="P223" t="str">
        <f>セットアップレポート!O223</f>
        <v>FA0220AFA654021</v>
      </c>
      <c r="Q223">
        <f>セットアップレポート!P223</f>
        <v>2000</v>
      </c>
      <c r="R223">
        <f>セットアップレポート!Q223</f>
        <v>45950.727418981478</v>
      </c>
      <c r="S223">
        <f>セットアップレポート!R223</f>
        <v>0</v>
      </c>
      <c r="T223">
        <f>セットアップレポート!S223</f>
        <v>0</v>
      </c>
      <c r="U223">
        <f>セットアップレポート!T223</f>
        <v>0</v>
      </c>
      <c r="V223">
        <f>セットアップレポート!U223</f>
        <v>0</v>
      </c>
      <c r="W223">
        <f>セットアップレポート!V223</f>
        <v>0</v>
      </c>
      <c r="X223">
        <f>セットアップレポート!W223</f>
        <v>0</v>
      </c>
      <c r="Y223">
        <f>セットアップレポート!X223</f>
        <v>0</v>
      </c>
      <c r="Z223">
        <f>セットアップレポート!Y223</f>
        <v>0</v>
      </c>
      <c r="AA223">
        <f>セットアップレポート!Z223</f>
        <v>0</v>
      </c>
      <c r="AB223" t="str">
        <f>セットアップレポート!AA223</f>
        <v>NONE</v>
      </c>
      <c r="AC223">
        <f>セットアップレポート!AB223</f>
        <v>0</v>
      </c>
      <c r="AD223">
        <f>セットアップレポート!AC223</f>
        <v>0</v>
      </c>
      <c r="AE223">
        <f>セットアップレポート!AD223</f>
        <v>0</v>
      </c>
      <c r="AF223">
        <f>セットアップレポート!AE223</f>
        <v>0</v>
      </c>
      <c r="AG223">
        <f>セットアップレポート!AF223</f>
        <v>0</v>
      </c>
      <c r="AH223">
        <f>セットアップレポート!AG223</f>
        <v>0</v>
      </c>
    </row>
    <row r="224" spans="1:34" x14ac:dyDescent="0.45">
      <c r="A224" t="str">
        <f t="shared" si="3"/>
        <v>L2-NPM040013L9000022432</v>
      </c>
      <c r="B224" t="str">
        <f>セットアップレポート!A224</f>
        <v>Line-2</v>
      </c>
      <c r="C224" t="str">
        <f>セットアップレポート!B224</f>
        <v>L2-NPM04</v>
      </c>
      <c r="D224" t="str">
        <f>セットアップレポート!C224</f>
        <v>Zone-2-NPMW-4</v>
      </c>
      <c r="E224">
        <f>セットアップレポート!D224</f>
        <v>1</v>
      </c>
      <c r="F224">
        <f>セットアップレポート!E224</f>
        <v>1</v>
      </c>
      <c r="G224" t="str">
        <f>セットアップレポート!F224</f>
        <v>20013L</v>
      </c>
      <c r="H224">
        <f>セットアップレポート!G224</f>
        <v>13</v>
      </c>
      <c r="I224" t="str">
        <f>セットアップレポート!H224</f>
        <v>L</v>
      </c>
      <c r="J224" t="str">
        <f>セットアップレポート!I224</f>
        <v>9000022432 100042</v>
      </c>
      <c r="K224">
        <f>セットアップレポート!J224</f>
        <v>9000022432</v>
      </c>
      <c r="L224">
        <f>セットアップレポート!K224</f>
        <v>0</v>
      </c>
      <c r="M224">
        <f>セットアップレポート!L224</f>
        <v>0</v>
      </c>
      <c r="N224">
        <f>セットアップレポート!M224</f>
        <v>0</v>
      </c>
      <c r="O224">
        <f>セットアップレポート!N224</f>
        <v>0</v>
      </c>
      <c r="P224" t="str">
        <f>セットアップレポート!O224</f>
        <v>FA0220ADF311652</v>
      </c>
      <c r="Q224">
        <f>セットアップレポート!P224</f>
        <v>1800</v>
      </c>
      <c r="R224">
        <f>セットアップレポート!Q224</f>
        <v>45951.698564814818</v>
      </c>
      <c r="S224" t="str">
        <f>セットアップレポート!R224</f>
        <v>OP</v>
      </c>
      <c r="T224">
        <f>セットアップレポート!S224</f>
        <v>0</v>
      </c>
      <c r="U224">
        <f>セットアップレポート!T224</f>
        <v>0</v>
      </c>
      <c r="V224">
        <f>セットアップレポート!U224</f>
        <v>0</v>
      </c>
      <c r="W224">
        <f>セットアップレポート!V224</f>
        <v>0</v>
      </c>
      <c r="X224">
        <f>セットアップレポート!W224</f>
        <v>0</v>
      </c>
      <c r="Y224">
        <f>セットアップレポート!X224</f>
        <v>0</v>
      </c>
      <c r="Z224">
        <f>セットアップレポート!Y224</f>
        <v>0</v>
      </c>
      <c r="AA224">
        <f>セットアップレポート!Z224</f>
        <v>0</v>
      </c>
      <c r="AB224" t="str">
        <f>セットアップレポート!AA224</f>
        <v>NONE</v>
      </c>
      <c r="AC224">
        <f>セットアップレポート!AB224</f>
        <v>0</v>
      </c>
      <c r="AD224">
        <f>セットアップレポート!AC224</f>
        <v>0</v>
      </c>
      <c r="AE224">
        <f>セットアップレポート!AD224</f>
        <v>0</v>
      </c>
      <c r="AF224">
        <f>セットアップレポート!AE224</f>
        <v>0</v>
      </c>
      <c r="AG224">
        <f>セットアップレポート!AF224</f>
        <v>0</v>
      </c>
      <c r="AH224">
        <f>セットアップレポート!AG224</f>
        <v>0</v>
      </c>
    </row>
    <row r="225" spans="1:34" x14ac:dyDescent="0.45">
      <c r="A225" t="str">
        <f t="shared" si="3"/>
        <v>L2-NPM040014L9000046995</v>
      </c>
      <c r="B225" t="str">
        <f>セットアップレポート!A225</f>
        <v>Line-2</v>
      </c>
      <c r="C225" t="str">
        <f>セットアップレポート!B225</f>
        <v>L2-NPM04</v>
      </c>
      <c r="D225" t="str">
        <f>セットアップレポート!C225</f>
        <v>Zone-2-NPMW-4</v>
      </c>
      <c r="E225">
        <f>セットアップレポート!D225</f>
        <v>1</v>
      </c>
      <c r="F225">
        <f>セットアップレポート!E225</f>
        <v>1</v>
      </c>
      <c r="G225" t="str">
        <f>セットアップレポート!F225</f>
        <v>20014L</v>
      </c>
      <c r="H225">
        <f>セットアップレポート!G225</f>
        <v>14</v>
      </c>
      <c r="I225" t="str">
        <f>セットアップレポート!H225</f>
        <v>L</v>
      </c>
      <c r="J225" t="str">
        <f>セットアップレポート!I225</f>
        <v>9000046995 100185</v>
      </c>
      <c r="K225">
        <f>セットアップレポート!J225</f>
        <v>9000046995</v>
      </c>
      <c r="L225">
        <f>セットアップレポート!K225</f>
        <v>0</v>
      </c>
      <c r="M225">
        <f>セットアップレポート!L225</f>
        <v>0</v>
      </c>
      <c r="N225">
        <f>セットアップレポート!M225</f>
        <v>0</v>
      </c>
      <c r="O225">
        <f>セットアップレポート!N225</f>
        <v>0</v>
      </c>
      <c r="P225" t="str">
        <f>セットアップレポート!O225</f>
        <v>FA0220ADF311820</v>
      </c>
      <c r="Q225">
        <f>セットアップレポート!P225</f>
        <v>1000</v>
      </c>
      <c r="R225">
        <f>セットアップレポート!Q225</f>
        <v>45950.727418981478</v>
      </c>
      <c r="S225">
        <f>セットアップレポート!R225</f>
        <v>0</v>
      </c>
      <c r="T225">
        <f>セットアップレポート!S225</f>
        <v>0</v>
      </c>
      <c r="U225">
        <f>セットアップレポート!T225</f>
        <v>0</v>
      </c>
      <c r="V225">
        <f>セットアップレポート!U225</f>
        <v>0</v>
      </c>
      <c r="W225">
        <f>セットアップレポート!V225</f>
        <v>0</v>
      </c>
      <c r="X225">
        <f>セットアップレポート!W225</f>
        <v>0</v>
      </c>
      <c r="Y225">
        <f>セットアップレポート!X225</f>
        <v>0</v>
      </c>
      <c r="Z225">
        <f>セットアップレポート!Y225</f>
        <v>0</v>
      </c>
      <c r="AA225">
        <f>セットアップレポート!Z225</f>
        <v>0</v>
      </c>
      <c r="AB225" t="str">
        <f>セットアップレポート!AA225</f>
        <v>NONE</v>
      </c>
      <c r="AC225">
        <f>セットアップレポート!AB225</f>
        <v>0</v>
      </c>
      <c r="AD225">
        <f>セットアップレポート!AC225</f>
        <v>0</v>
      </c>
      <c r="AE225">
        <f>セットアップレポート!AD225</f>
        <v>0</v>
      </c>
      <c r="AF225">
        <f>セットアップレポート!AE225</f>
        <v>0</v>
      </c>
      <c r="AG225">
        <f>セットアップレポート!AF225</f>
        <v>0</v>
      </c>
      <c r="AH225">
        <f>セットアップレポート!AG225</f>
        <v>0</v>
      </c>
    </row>
    <row r="226" spans="1:34" x14ac:dyDescent="0.45">
      <c r="A226" t="str">
        <f t="shared" si="3"/>
        <v>L2-NPM040015L9000047138</v>
      </c>
      <c r="B226" t="str">
        <f>セットアップレポート!A226</f>
        <v>Line-2</v>
      </c>
      <c r="C226" t="str">
        <f>セットアップレポート!B226</f>
        <v>L2-NPM04</v>
      </c>
      <c r="D226" t="str">
        <f>セットアップレポート!C226</f>
        <v>Zone-2-NPMW-4</v>
      </c>
      <c r="E226">
        <f>セットアップレポート!D226</f>
        <v>1</v>
      </c>
      <c r="F226">
        <f>セットアップレポート!E226</f>
        <v>1</v>
      </c>
      <c r="G226" t="str">
        <f>セットアップレポート!F226</f>
        <v>20015L</v>
      </c>
      <c r="H226">
        <f>セットアップレポート!G226</f>
        <v>15</v>
      </c>
      <c r="I226" t="str">
        <f>セットアップレポート!H226</f>
        <v>L</v>
      </c>
      <c r="J226" t="str">
        <f>セットアップレポート!I226</f>
        <v>9000047138 100045</v>
      </c>
      <c r="K226">
        <f>セットアップレポート!J226</f>
        <v>9000047138</v>
      </c>
      <c r="L226">
        <f>セットアップレポート!K226</f>
        <v>0</v>
      </c>
      <c r="M226">
        <f>セットアップレポート!L226</f>
        <v>0</v>
      </c>
      <c r="N226">
        <f>セットアップレポート!M226</f>
        <v>0</v>
      </c>
      <c r="O226">
        <f>セットアップレポート!N226</f>
        <v>0</v>
      </c>
      <c r="P226" t="str">
        <f>セットアップレポート!O226</f>
        <v>FA0220ADF311841</v>
      </c>
      <c r="Q226">
        <f>セットアップレポート!P226</f>
        <v>4000</v>
      </c>
      <c r="R226">
        <f>セットアップレポート!Q226</f>
        <v>45950.727418981478</v>
      </c>
      <c r="S226">
        <f>セットアップレポート!R226</f>
        <v>0</v>
      </c>
      <c r="T226">
        <f>セットアップレポート!S226</f>
        <v>0</v>
      </c>
      <c r="U226">
        <f>セットアップレポート!T226</f>
        <v>0</v>
      </c>
      <c r="V226">
        <f>セットアップレポート!U226</f>
        <v>0</v>
      </c>
      <c r="W226">
        <f>セットアップレポート!V226</f>
        <v>0</v>
      </c>
      <c r="X226">
        <f>セットアップレポート!W226</f>
        <v>0</v>
      </c>
      <c r="Y226">
        <f>セットアップレポート!X226</f>
        <v>0</v>
      </c>
      <c r="Z226">
        <f>セットアップレポート!Y226</f>
        <v>0</v>
      </c>
      <c r="AA226">
        <f>セットアップレポート!Z226</f>
        <v>0</v>
      </c>
      <c r="AB226" t="str">
        <f>セットアップレポート!AA226</f>
        <v>NONE</v>
      </c>
      <c r="AC226">
        <f>セットアップレポート!AB226</f>
        <v>0</v>
      </c>
      <c r="AD226">
        <f>セットアップレポート!AC226</f>
        <v>0</v>
      </c>
      <c r="AE226">
        <f>セットアップレポート!AD226</f>
        <v>0</v>
      </c>
      <c r="AF226">
        <f>セットアップレポート!AE226</f>
        <v>0</v>
      </c>
      <c r="AG226">
        <f>セットアップレポート!AF226</f>
        <v>0</v>
      </c>
      <c r="AH226">
        <f>セットアップレポート!AG226</f>
        <v>0</v>
      </c>
    </row>
    <row r="227" spans="1:34" x14ac:dyDescent="0.45">
      <c r="A227" t="str">
        <f t="shared" si="3"/>
        <v>L2-NPM040016L9000052186</v>
      </c>
      <c r="B227" t="str">
        <f>セットアップレポート!A227</f>
        <v>Line-2</v>
      </c>
      <c r="C227" t="str">
        <f>セットアップレポート!B227</f>
        <v>L2-NPM04</v>
      </c>
      <c r="D227" t="str">
        <f>セットアップレポート!C227</f>
        <v>Zone-2-NPMW-4</v>
      </c>
      <c r="E227">
        <f>セットアップレポート!D227</f>
        <v>1</v>
      </c>
      <c r="F227">
        <f>セットアップレポート!E227</f>
        <v>1</v>
      </c>
      <c r="G227" t="str">
        <f>セットアップレポート!F227</f>
        <v>20016L</v>
      </c>
      <c r="H227">
        <f>セットアップレポート!G227</f>
        <v>16</v>
      </c>
      <c r="I227" t="str">
        <f>セットアップレポート!H227</f>
        <v>L</v>
      </c>
      <c r="J227" t="str">
        <f>セットアップレポート!I227</f>
        <v>9000052186 100184</v>
      </c>
      <c r="K227">
        <f>セットアップレポート!J227</f>
        <v>9000052186</v>
      </c>
      <c r="L227">
        <f>セットアップレポート!K227</f>
        <v>0</v>
      </c>
      <c r="M227">
        <f>セットアップレポート!L227</f>
        <v>0</v>
      </c>
      <c r="N227">
        <f>セットアップレポート!M227</f>
        <v>0</v>
      </c>
      <c r="O227">
        <f>セットアップレポート!N227</f>
        <v>0</v>
      </c>
      <c r="P227" t="str">
        <f>セットアップレポート!O227</f>
        <v>FA0220AFA654064</v>
      </c>
      <c r="Q227">
        <f>セットアップレポート!P227</f>
        <v>2500</v>
      </c>
      <c r="R227">
        <f>セットアップレポート!Q227</f>
        <v>45950.727418981478</v>
      </c>
      <c r="S227">
        <f>セットアップレポート!R227</f>
        <v>0</v>
      </c>
      <c r="T227">
        <f>セットアップレポート!S227</f>
        <v>0</v>
      </c>
      <c r="U227">
        <f>セットアップレポート!T227</f>
        <v>0</v>
      </c>
      <c r="V227">
        <f>セットアップレポート!U227</f>
        <v>0</v>
      </c>
      <c r="W227">
        <f>セットアップレポート!V227</f>
        <v>0</v>
      </c>
      <c r="X227">
        <f>セットアップレポート!W227</f>
        <v>0</v>
      </c>
      <c r="Y227">
        <f>セットアップレポート!X227</f>
        <v>0</v>
      </c>
      <c r="Z227">
        <f>セットアップレポート!Y227</f>
        <v>0</v>
      </c>
      <c r="AA227">
        <f>セットアップレポート!Z227</f>
        <v>0</v>
      </c>
      <c r="AB227" t="str">
        <f>セットアップレポート!AA227</f>
        <v>NONE</v>
      </c>
      <c r="AC227">
        <f>セットアップレポート!AB227</f>
        <v>0</v>
      </c>
      <c r="AD227">
        <f>セットアップレポート!AC227</f>
        <v>0</v>
      </c>
      <c r="AE227">
        <f>セットアップレポート!AD227</f>
        <v>0</v>
      </c>
      <c r="AF227">
        <f>セットアップレポート!AE227</f>
        <v>0</v>
      </c>
      <c r="AG227">
        <f>セットアップレポート!AF227</f>
        <v>0</v>
      </c>
      <c r="AH227">
        <f>セットアップレポート!AG227</f>
        <v>0</v>
      </c>
    </row>
    <row r="228" spans="1:34" x14ac:dyDescent="0.45">
      <c r="A228" t="str">
        <f t="shared" si="3"/>
        <v>L2-NPM040017L367381B</v>
      </c>
      <c r="B228" t="str">
        <f>セットアップレポート!A228</f>
        <v>Line-2</v>
      </c>
      <c r="C228" t="str">
        <f>セットアップレポート!B228</f>
        <v>L2-NPM04</v>
      </c>
      <c r="D228" t="str">
        <f>セットアップレポート!C228</f>
        <v>Zone-2-NPMW-4</v>
      </c>
      <c r="E228">
        <f>セットアップレポート!D228</f>
        <v>1</v>
      </c>
      <c r="F228">
        <f>セットアップレポート!E228</f>
        <v>1</v>
      </c>
      <c r="G228" t="str">
        <f>セットアップレポート!F228</f>
        <v>20017L</v>
      </c>
      <c r="H228">
        <f>セットアップレポート!G228</f>
        <v>17</v>
      </c>
      <c r="I228" t="str">
        <f>セットアップレポート!H228</f>
        <v>L</v>
      </c>
      <c r="J228" t="str">
        <f>セットアップレポート!I228</f>
        <v>367381B100597</v>
      </c>
      <c r="K228" t="str">
        <f>セットアップレポート!J228</f>
        <v>367381B</v>
      </c>
      <c r="L228">
        <f>セットアップレポート!K228</f>
        <v>0</v>
      </c>
      <c r="M228">
        <f>セットアップレポート!L228</f>
        <v>0</v>
      </c>
      <c r="N228">
        <f>セットアップレポート!M228</f>
        <v>0</v>
      </c>
      <c r="O228">
        <f>セットアップレポート!N228</f>
        <v>0</v>
      </c>
      <c r="P228" t="str">
        <f>セットアップレポート!O228</f>
        <v>FA0220AFA654047</v>
      </c>
      <c r="Q228">
        <f>セットアップレポート!P228</f>
        <v>2500</v>
      </c>
      <c r="R228">
        <f>セットアップレポート!Q228</f>
        <v>45950.727418981478</v>
      </c>
      <c r="S228">
        <f>セットアップレポート!R228</f>
        <v>0</v>
      </c>
      <c r="T228">
        <f>セットアップレポート!S228</f>
        <v>0</v>
      </c>
      <c r="U228">
        <f>セットアップレポート!T228</f>
        <v>0</v>
      </c>
      <c r="V228">
        <f>セットアップレポート!U228</f>
        <v>0</v>
      </c>
      <c r="W228">
        <f>セットアップレポート!V228</f>
        <v>0</v>
      </c>
      <c r="X228">
        <f>セットアップレポート!W228</f>
        <v>0</v>
      </c>
      <c r="Y228">
        <f>セットアップレポート!X228</f>
        <v>0</v>
      </c>
      <c r="Z228">
        <f>セットアップレポート!Y228</f>
        <v>0</v>
      </c>
      <c r="AA228">
        <f>セットアップレポート!Z228</f>
        <v>0</v>
      </c>
      <c r="AB228" t="str">
        <f>セットアップレポート!AA228</f>
        <v>NONE</v>
      </c>
      <c r="AC228">
        <f>セットアップレポート!AB228</f>
        <v>0</v>
      </c>
      <c r="AD228">
        <f>セットアップレポート!AC228</f>
        <v>0</v>
      </c>
      <c r="AE228">
        <f>セットアップレポート!AD228</f>
        <v>0</v>
      </c>
      <c r="AF228">
        <f>セットアップレポート!AE228</f>
        <v>0</v>
      </c>
      <c r="AG228">
        <f>セットアップレポート!AF228</f>
        <v>0</v>
      </c>
      <c r="AH228">
        <f>セットアップレポート!AG228</f>
        <v>0</v>
      </c>
    </row>
    <row r="229" spans="1:34" x14ac:dyDescent="0.45">
      <c r="A229" t="str">
        <f t="shared" si="3"/>
        <v>L2-NPM040018L666789</v>
      </c>
      <c r="B229" t="str">
        <f>セットアップレポート!A229</f>
        <v>Line-2</v>
      </c>
      <c r="C229" t="str">
        <f>セットアップレポート!B229</f>
        <v>L2-NPM04</v>
      </c>
      <c r="D229" t="str">
        <f>セットアップレポート!C229</f>
        <v>Zone-2-NPMW-4</v>
      </c>
      <c r="E229">
        <f>セットアップレポート!D229</f>
        <v>1</v>
      </c>
      <c r="F229">
        <f>セットアップレポート!E229</f>
        <v>1</v>
      </c>
      <c r="G229" t="str">
        <f>セットアップレポート!F229</f>
        <v>20018L</v>
      </c>
      <c r="H229">
        <f>セットアップレポート!G229</f>
        <v>18</v>
      </c>
      <c r="I229" t="str">
        <f>セットアップレポート!H229</f>
        <v>L</v>
      </c>
      <c r="J229" t="str">
        <f>セットアップレポート!I229</f>
        <v>666789 100745</v>
      </c>
      <c r="K229">
        <f>セットアップレポート!J229</f>
        <v>666789</v>
      </c>
      <c r="L229">
        <f>セットアップレポート!K229</f>
        <v>0</v>
      </c>
      <c r="M229">
        <f>セットアップレポート!L229</f>
        <v>0</v>
      </c>
      <c r="N229">
        <f>セットアップレポート!M229</f>
        <v>0</v>
      </c>
      <c r="O229">
        <f>セットアップレポート!N229</f>
        <v>0</v>
      </c>
      <c r="P229" t="str">
        <f>セットアップレポート!O229</f>
        <v>FA0220ADF311864</v>
      </c>
      <c r="Q229">
        <f>セットアップレポート!P229</f>
        <v>2000</v>
      </c>
      <c r="R229">
        <f>セットアップレポート!Q229</f>
        <v>45950.727418981478</v>
      </c>
      <c r="S229">
        <f>セットアップレポート!R229</f>
        <v>0</v>
      </c>
      <c r="T229">
        <f>セットアップレポート!S229</f>
        <v>0</v>
      </c>
      <c r="U229">
        <f>セットアップレポート!T229</f>
        <v>0</v>
      </c>
      <c r="V229">
        <f>セットアップレポート!U229</f>
        <v>0</v>
      </c>
      <c r="W229">
        <f>セットアップレポート!V229</f>
        <v>0</v>
      </c>
      <c r="X229">
        <f>セットアップレポート!W229</f>
        <v>0</v>
      </c>
      <c r="Y229">
        <f>セットアップレポート!X229</f>
        <v>0</v>
      </c>
      <c r="Z229">
        <f>セットアップレポート!Y229</f>
        <v>0</v>
      </c>
      <c r="AA229">
        <f>セットアップレポート!Z229</f>
        <v>0</v>
      </c>
      <c r="AB229" t="str">
        <f>セットアップレポート!AA229</f>
        <v>NONE</v>
      </c>
      <c r="AC229">
        <f>セットアップレポート!AB229</f>
        <v>0</v>
      </c>
      <c r="AD229">
        <f>セットアップレポート!AC229</f>
        <v>0</v>
      </c>
      <c r="AE229">
        <f>セットアップレポート!AD229</f>
        <v>0</v>
      </c>
      <c r="AF229">
        <f>セットアップレポート!AE229</f>
        <v>0</v>
      </c>
      <c r="AG229">
        <f>セットアップレポート!AF229</f>
        <v>0</v>
      </c>
      <c r="AH229">
        <f>セットアップレポート!AG229</f>
        <v>0</v>
      </c>
    </row>
    <row r="230" spans="1:34" x14ac:dyDescent="0.45">
      <c r="A230" t="str">
        <f t="shared" si="3"/>
        <v>L2-NPM040019L666824</v>
      </c>
      <c r="B230" t="str">
        <f>セットアップレポート!A230</f>
        <v>Line-2</v>
      </c>
      <c r="C230" t="str">
        <f>セットアップレポート!B230</f>
        <v>L2-NPM04</v>
      </c>
      <c r="D230" t="str">
        <f>セットアップレポート!C230</f>
        <v>Zone-2-NPMW-4</v>
      </c>
      <c r="E230">
        <f>セットアップレポート!D230</f>
        <v>1</v>
      </c>
      <c r="F230">
        <f>セットアップレポート!E230</f>
        <v>1</v>
      </c>
      <c r="G230" t="str">
        <f>セットアップレポート!F230</f>
        <v>20019L</v>
      </c>
      <c r="H230">
        <f>セットアップレポート!G230</f>
        <v>19</v>
      </c>
      <c r="I230" t="str">
        <f>セットアップレポート!H230</f>
        <v>L</v>
      </c>
      <c r="J230" t="str">
        <f>セットアップレポート!I230</f>
        <v>666824 100194</v>
      </c>
      <c r="K230">
        <f>セットアップレポート!J230</f>
        <v>666824</v>
      </c>
      <c r="L230">
        <f>セットアップレポート!K230</f>
        <v>0</v>
      </c>
      <c r="M230">
        <f>セットアップレポート!L230</f>
        <v>0</v>
      </c>
      <c r="N230">
        <f>セットアップレポート!M230</f>
        <v>0</v>
      </c>
      <c r="O230">
        <f>セットアップレポート!N230</f>
        <v>0</v>
      </c>
      <c r="P230" t="str">
        <f>セットアップレポート!O230</f>
        <v>FA0220AFA654278</v>
      </c>
      <c r="Q230">
        <f>セットアップレポート!P230</f>
        <v>2000</v>
      </c>
      <c r="R230">
        <f>セットアップレポート!Q230</f>
        <v>45950.727418981478</v>
      </c>
      <c r="S230">
        <f>セットアップレポート!R230</f>
        <v>0</v>
      </c>
      <c r="T230">
        <f>セットアップレポート!S230</f>
        <v>0</v>
      </c>
      <c r="U230">
        <f>セットアップレポート!T230</f>
        <v>0</v>
      </c>
      <c r="V230">
        <f>セットアップレポート!U230</f>
        <v>0</v>
      </c>
      <c r="W230">
        <f>セットアップレポート!V230</f>
        <v>0</v>
      </c>
      <c r="X230">
        <f>セットアップレポート!W230</f>
        <v>0</v>
      </c>
      <c r="Y230">
        <f>セットアップレポート!X230</f>
        <v>0</v>
      </c>
      <c r="Z230">
        <f>セットアップレポート!Y230</f>
        <v>0</v>
      </c>
      <c r="AA230">
        <f>セットアップレポート!Z230</f>
        <v>0</v>
      </c>
      <c r="AB230" t="str">
        <f>セットアップレポート!AA230</f>
        <v>NONE</v>
      </c>
      <c r="AC230">
        <f>セットアップレポート!AB230</f>
        <v>0</v>
      </c>
      <c r="AD230">
        <f>セットアップレポート!AC230</f>
        <v>0</v>
      </c>
      <c r="AE230">
        <f>セットアップレポート!AD230</f>
        <v>0</v>
      </c>
      <c r="AF230">
        <f>セットアップレポート!AE230</f>
        <v>0</v>
      </c>
      <c r="AG230">
        <f>セットアップレポート!AF230</f>
        <v>0</v>
      </c>
      <c r="AH230">
        <f>セットアップレポート!AG230</f>
        <v>0</v>
      </c>
    </row>
    <row r="231" spans="1:34" x14ac:dyDescent="0.45">
      <c r="A231" t="str">
        <f t="shared" si="3"/>
        <v>L2-NPM040020L9000048984</v>
      </c>
      <c r="B231" t="str">
        <f>セットアップレポート!A231</f>
        <v>Line-2</v>
      </c>
      <c r="C231" t="str">
        <f>セットアップレポート!B231</f>
        <v>L2-NPM04</v>
      </c>
      <c r="D231" t="str">
        <f>セットアップレポート!C231</f>
        <v>Zone-2-NPMW-4</v>
      </c>
      <c r="E231">
        <f>セットアップレポート!D231</f>
        <v>1</v>
      </c>
      <c r="F231">
        <f>セットアップレポート!E231</f>
        <v>1</v>
      </c>
      <c r="G231" t="str">
        <f>セットアップレポート!F231</f>
        <v>20020L</v>
      </c>
      <c r="H231">
        <f>セットアップレポート!G231</f>
        <v>20</v>
      </c>
      <c r="I231" t="str">
        <f>セットアップレポート!H231</f>
        <v>L</v>
      </c>
      <c r="J231" t="str">
        <f>セットアップレポート!I231</f>
        <v>9000048984 100033</v>
      </c>
      <c r="K231">
        <f>セットアップレポート!J231</f>
        <v>9000048984</v>
      </c>
      <c r="L231">
        <f>セットアップレポート!K231</f>
        <v>0</v>
      </c>
      <c r="M231">
        <f>セットアップレポート!L231</f>
        <v>0</v>
      </c>
      <c r="N231">
        <f>セットアップレポート!M231</f>
        <v>0</v>
      </c>
      <c r="O231">
        <f>セットアップレポート!N231</f>
        <v>0</v>
      </c>
      <c r="P231" t="str">
        <f>セットアップレポート!O231</f>
        <v>FA0220ADF311857</v>
      </c>
      <c r="Q231">
        <f>セットアップレポート!P231</f>
        <v>2500</v>
      </c>
      <c r="R231">
        <f>セットアップレポート!Q231</f>
        <v>45950.727418981478</v>
      </c>
      <c r="S231">
        <f>セットアップレポート!R231</f>
        <v>0</v>
      </c>
      <c r="T231">
        <f>セットアップレポート!S231</f>
        <v>0</v>
      </c>
      <c r="U231">
        <f>セットアップレポート!T231</f>
        <v>0</v>
      </c>
      <c r="V231">
        <f>セットアップレポート!U231</f>
        <v>0</v>
      </c>
      <c r="W231">
        <f>セットアップレポート!V231</f>
        <v>0</v>
      </c>
      <c r="X231">
        <f>セットアップレポート!W231</f>
        <v>0</v>
      </c>
      <c r="Y231">
        <f>セットアップレポート!X231</f>
        <v>0</v>
      </c>
      <c r="Z231">
        <f>セットアップレポート!Y231</f>
        <v>0</v>
      </c>
      <c r="AA231">
        <f>セットアップレポート!Z231</f>
        <v>0</v>
      </c>
      <c r="AB231" t="str">
        <f>セットアップレポート!AA231</f>
        <v>NONE</v>
      </c>
      <c r="AC231">
        <f>セットアップレポート!AB231</f>
        <v>0</v>
      </c>
      <c r="AD231">
        <f>セットアップレポート!AC231</f>
        <v>0</v>
      </c>
      <c r="AE231">
        <f>セットアップレポート!AD231</f>
        <v>0</v>
      </c>
      <c r="AF231">
        <f>セットアップレポート!AE231</f>
        <v>0</v>
      </c>
      <c r="AG231">
        <f>セットアップレポート!AF231</f>
        <v>0</v>
      </c>
      <c r="AH231">
        <f>セットアップレポート!AG231</f>
        <v>0</v>
      </c>
    </row>
    <row r="232" spans="1:34" x14ac:dyDescent="0.45">
      <c r="A232" t="str">
        <f t="shared" si="3"/>
        <v>L2-NPM040021L658503</v>
      </c>
      <c r="B232" t="str">
        <f>セットアップレポート!A232</f>
        <v>Line-2</v>
      </c>
      <c r="C232" t="str">
        <f>セットアップレポート!B232</f>
        <v>L2-NPM04</v>
      </c>
      <c r="D232" t="str">
        <f>セットアップレポート!C232</f>
        <v>Zone-2-NPMW-4</v>
      </c>
      <c r="E232">
        <f>セットアップレポート!D232</f>
        <v>1</v>
      </c>
      <c r="F232">
        <f>セットアップレポート!E232</f>
        <v>1</v>
      </c>
      <c r="G232" t="str">
        <f>セットアップレポート!F232</f>
        <v>20021L</v>
      </c>
      <c r="H232">
        <f>セットアップレポート!G232</f>
        <v>21</v>
      </c>
      <c r="I232" t="str">
        <f>セットアップレポート!H232</f>
        <v>L</v>
      </c>
      <c r="J232" t="str">
        <f>セットアップレポート!I232</f>
        <v>658503 100066</v>
      </c>
      <c r="K232">
        <f>セットアップレポート!J232</f>
        <v>658503</v>
      </c>
      <c r="L232">
        <f>セットアップレポート!K232</f>
        <v>0</v>
      </c>
      <c r="M232">
        <f>セットアップレポート!L232</f>
        <v>0</v>
      </c>
      <c r="N232">
        <f>セットアップレポート!M232</f>
        <v>0</v>
      </c>
      <c r="O232">
        <f>セットアップレポート!N232</f>
        <v>0</v>
      </c>
      <c r="P232" t="str">
        <f>セットアップレポート!O232</f>
        <v>FA0220AFA654327</v>
      </c>
      <c r="Q232">
        <f>セットアップレポート!P232</f>
        <v>1000</v>
      </c>
      <c r="R232">
        <f>セットアップレポート!Q232</f>
        <v>45950.727418981478</v>
      </c>
      <c r="S232">
        <f>セットアップレポート!R232</f>
        <v>0</v>
      </c>
      <c r="T232">
        <f>セットアップレポート!S232</f>
        <v>0</v>
      </c>
      <c r="U232">
        <f>セットアップレポート!T232</f>
        <v>0</v>
      </c>
      <c r="V232">
        <f>セットアップレポート!U232</f>
        <v>0</v>
      </c>
      <c r="W232">
        <f>セットアップレポート!V232</f>
        <v>0</v>
      </c>
      <c r="X232">
        <f>セットアップレポート!W232</f>
        <v>0</v>
      </c>
      <c r="Y232">
        <f>セットアップレポート!X232</f>
        <v>0</v>
      </c>
      <c r="Z232">
        <f>セットアップレポート!Y232</f>
        <v>0</v>
      </c>
      <c r="AA232">
        <f>セットアップレポート!Z232</f>
        <v>0</v>
      </c>
      <c r="AB232" t="str">
        <f>セットアップレポート!AA232</f>
        <v>NONE</v>
      </c>
      <c r="AC232">
        <f>セットアップレポート!AB232</f>
        <v>0</v>
      </c>
      <c r="AD232">
        <f>セットアップレポート!AC232</f>
        <v>0</v>
      </c>
      <c r="AE232">
        <f>セットアップレポート!AD232</f>
        <v>0</v>
      </c>
      <c r="AF232">
        <f>セットアップレポート!AE232</f>
        <v>0</v>
      </c>
      <c r="AG232">
        <f>セットアップレポート!AF232</f>
        <v>0</v>
      </c>
      <c r="AH232">
        <f>セットアップレポート!AG232</f>
        <v>0</v>
      </c>
    </row>
    <row r="233" spans="1:34" x14ac:dyDescent="0.45">
      <c r="A233" t="str">
        <f t="shared" si="3"/>
        <v>L2-NPM040022L631764B</v>
      </c>
      <c r="B233" t="str">
        <f>セットアップレポート!A233</f>
        <v>Line-2</v>
      </c>
      <c r="C233" t="str">
        <f>セットアップレポート!B233</f>
        <v>L2-NPM04</v>
      </c>
      <c r="D233" t="str">
        <f>セットアップレポート!C233</f>
        <v>Zone-2-NPMW-4</v>
      </c>
      <c r="E233">
        <f>セットアップレポート!D233</f>
        <v>1</v>
      </c>
      <c r="F233">
        <f>セットアップレポート!E233</f>
        <v>1</v>
      </c>
      <c r="G233" t="str">
        <f>セットアップレポート!F233</f>
        <v>20022L</v>
      </c>
      <c r="H233">
        <f>セットアップレポート!G233</f>
        <v>22</v>
      </c>
      <c r="I233" t="str">
        <f>セットアップレポート!H233</f>
        <v>L</v>
      </c>
      <c r="J233" t="str">
        <f>セットアップレポート!I233</f>
        <v>631764B100290</v>
      </c>
      <c r="K233" t="str">
        <f>セットアップレポート!J233</f>
        <v>631764B</v>
      </c>
      <c r="L233">
        <f>セットアップレポート!K233</f>
        <v>0</v>
      </c>
      <c r="M233">
        <f>セットアップレポート!L233</f>
        <v>0</v>
      </c>
      <c r="N233">
        <f>セットアップレポート!M233</f>
        <v>0</v>
      </c>
      <c r="O233">
        <f>セットアップレポート!N233</f>
        <v>0</v>
      </c>
      <c r="P233" t="str">
        <f>セットアップレポート!O233</f>
        <v>FA0220ACH328565</v>
      </c>
      <c r="Q233">
        <f>セットアップレポート!P233</f>
        <v>1000</v>
      </c>
      <c r="R233">
        <f>セットアップレポート!Q233</f>
        <v>45950.727418981478</v>
      </c>
      <c r="S233">
        <f>セットアップレポート!R233</f>
        <v>0</v>
      </c>
      <c r="T233" t="str">
        <f>セットアップレポート!S233</f>
        <v>Yes</v>
      </c>
      <c r="U233">
        <f>セットアップレポート!T233</f>
        <v>0</v>
      </c>
      <c r="V233" t="str">
        <f>セットアップレポート!U233</f>
        <v>631764B100291</v>
      </c>
      <c r="W233">
        <f>セットアップレポート!V233</f>
        <v>0</v>
      </c>
      <c r="X233">
        <f>セットアップレポート!W233</f>
        <v>0</v>
      </c>
      <c r="Y233">
        <f>セットアップレポート!X233</f>
        <v>0</v>
      </c>
      <c r="Z233">
        <f>セットアップレポート!Y233</f>
        <v>0</v>
      </c>
      <c r="AA233">
        <f>セットアップレポート!Z233</f>
        <v>0</v>
      </c>
      <c r="AB233" t="str">
        <f>セットアップレポート!AA233</f>
        <v>NONE</v>
      </c>
      <c r="AC233">
        <f>セットアップレポート!AB233</f>
        <v>0</v>
      </c>
      <c r="AD233">
        <f>セットアップレポート!AC233</f>
        <v>0</v>
      </c>
      <c r="AE233">
        <f>セットアップレポート!AD233</f>
        <v>0</v>
      </c>
      <c r="AF233">
        <f>セットアップレポート!AE233</f>
        <v>0</v>
      </c>
      <c r="AG233">
        <f>セットアップレポート!AF233</f>
        <v>0</v>
      </c>
      <c r="AH233">
        <f>セットアップレポート!AG233</f>
        <v>0</v>
      </c>
    </row>
    <row r="234" spans="1:34" x14ac:dyDescent="0.45">
      <c r="A234" t="str">
        <f t="shared" si="3"/>
        <v>L2-NPM040023L9000063424</v>
      </c>
      <c r="B234" t="str">
        <f>セットアップレポート!A234</f>
        <v>Line-2</v>
      </c>
      <c r="C234" t="str">
        <f>セットアップレポート!B234</f>
        <v>L2-NPM04</v>
      </c>
      <c r="D234" t="str">
        <f>セットアップレポート!C234</f>
        <v>Zone-2-NPMW-4</v>
      </c>
      <c r="E234">
        <f>セットアップレポート!D234</f>
        <v>1</v>
      </c>
      <c r="F234">
        <f>セットアップレポート!E234</f>
        <v>1</v>
      </c>
      <c r="G234" t="str">
        <f>セットアップレポート!F234</f>
        <v>20023L</v>
      </c>
      <c r="H234">
        <f>セットアップレポート!G234</f>
        <v>23</v>
      </c>
      <c r="I234" t="str">
        <f>セットアップレポート!H234</f>
        <v>L</v>
      </c>
      <c r="J234" t="str">
        <f>セットアップレポート!I234</f>
        <v>9000063424 100045</v>
      </c>
      <c r="K234">
        <f>セットアップレポート!J234</f>
        <v>9000063424</v>
      </c>
      <c r="L234">
        <f>セットアップレポート!K234</f>
        <v>0</v>
      </c>
      <c r="M234">
        <f>セットアップレポート!L234</f>
        <v>0</v>
      </c>
      <c r="N234">
        <f>セットアップレポート!M234</f>
        <v>0</v>
      </c>
      <c r="O234">
        <f>セットアップレポート!N234</f>
        <v>0</v>
      </c>
      <c r="P234" t="str">
        <f>セットアップレポート!O234</f>
        <v>FA0220AFA654270</v>
      </c>
      <c r="Q234">
        <f>セットアップレポート!P234</f>
        <v>2500</v>
      </c>
      <c r="R234">
        <f>セットアップレポート!Q234</f>
        <v>45932.59679398148</v>
      </c>
      <c r="S234">
        <f>セットアップレポート!R234</f>
        <v>0</v>
      </c>
      <c r="T234" t="str">
        <f>セットアップレポート!S234</f>
        <v>Yes</v>
      </c>
      <c r="U234">
        <f>セットアップレポート!T234</f>
        <v>0</v>
      </c>
      <c r="V234" t="str">
        <f>セットアップレポート!U234</f>
        <v>9000063424 100046</v>
      </c>
      <c r="W234">
        <f>セットアップレポート!V234</f>
        <v>0</v>
      </c>
      <c r="X234">
        <f>セットアップレポート!W234</f>
        <v>0</v>
      </c>
      <c r="Y234">
        <f>セットアップレポート!X234</f>
        <v>0</v>
      </c>
      <c r="Z234">
        <f>セットアップレポート!Y234</f>
        <v>0</v>
      </c>
      <c r="AA234">
        <f>セットアップレポート!Z234</f>
        <v>0</v>
      </c>
      <c r="AB234" t="str">
        <f>セットアップレポート!AA234</f>
        <v>NONE</v>
      </c>
      <c r="AC234">
        <f>セットアップレポート!AB234</f>
        <v>0</v>
      </c>
      <c r="AD234">
        <f>セットアップレポート!AC234</f>
        <v>0</v>
      </c>
      <c r="AE234">
        <f>セットアップレポート!AD234</f>
        <v>0</v>
      </c>
      <c r="AF234">
        <f>セットアップレポート!AE234</f>
        <v>0</v>
      </c>
      <c r="AG234">
        <f>セットアップレポート!AF234</f>
        <v>0</v>
      </c>
      <c r="AH234">
        <f>セットアップレポート!AG234</f>
        <v>0</v>
      </c>
    </row>
    <row r="235" spans="1:34" x14ac:dyDescent="0.45">
      <c r="A235" t="str">
        <f t="shared" si="3"/>
        <v>L2-NPM040024L9000064569</v>
      </c>
      <c r="B235" t="str">
        <f>セットアップレポート!A235</f>
        <v>Line-2</v>
      </c>
      <c r="C235" t="str">
        <f>セットアップレポート!B235</f>
        <v>L2-NPM04</v>
      </c>
      <c r="D235" t="str">
        <f>セットアップレポート!C235</f>
        <v>Zone-2-NPMW-4</v>
      </c>
      <c r="E235">
        <f>セットアップレポート!D235</f>
        <v>1</v>
      </c>
      <c r="F235">
        <f>セットアップレポート!E235</f>
        <v>1</v>
      </c>
      <c r="G235" t="str">
        <f>セットアップレポート!F235</f>
        <v>20024L</v>
      </c>
      <c r="H235">
        <f>セットアップレポート!G235</f>
        <v>24</v>
      </c>
      <c r="I235" t="str">
        <f>セットアップレポート!H235</f>
        <v>L</v>
      </c>
      <c r="J235" t="str">
        <f>セットアップレポート!I235</f>
        <v>9000064569 100015</v>
      </c>
      <c r="K235">
        <f>セットアップレポート!J235</f>
        <v>9000064569</v>
      </c>
      <c r="L235">
        <f>セットアップレポート!K235</f>
        <v>0</v>
      </c>
      <c r="M235">
        <f>セットアップレポート!L235</f>
        <v>0</v>
      </c>
      <c r="N235">
        <f>セットアップレポート!M235</f>
        <v>0</v>
      </c>
      <c r="O235">
        <f>セットアップレポート!N235</f>
        <v>0</v>
      </c>
      <c r="P235" t="str">
        <f>セットアップレポート!O235</f>
        <v>FA0220ADF311622</v>
      </c>
      <c r="Q235">
        <f>セットアップレポート!P235</f>
        <v>4500</v>
      </c>
      <c r="R235">
        <f>セットアップレポート!Q235</f>
        <v>45950.727418981478</v>
      </c>
      <c r="S235">
        <f>セットアップレポート!R235</f>
        <v>0</v>
      </c>
      <c r="T235">
        <f>セットアップレポート!S235</f>
        <v>0</v>
      </c>
      <c r="U235">
        <f>セットアップレポート!T235</f>
        <v>0</v>
      </c>
      <c r="V235">
        <f>セットアップレポート!U235</f>
        <v>0</v>
      </c>
      <c r="W235">
        <f>セットアップレポート!V235</f>
        <v>0</v>
      </c>
      <c r="X235">
        <f>セットアップレポート!W235</f>
        <v>0</v>
      </c>
      <c r="Y235">
        <f>セットアップレポート!X235</f>
        <v>0</v>
      </c>
      <c r="Z235">
        <f>セットアップレポート!Y235</f>
        <v>0</v>
      </c>
      <c r="AA235">
        <f>セットアップレポート!Z235</f>
        <v>0</v>
      </c>
      <c r="AB235" t="str">
        <f>セットアップレポート!AA235</f>
        <v>NONE</v>
      </c>
      <c r="AC235">
        <f>セットアップレポート!AB235</f>
        <v>0</v>
      </c>
      <c r="AD235">
        <f>セットアップレポート!AC235</f>
        <v>0</v>
      </c>
      <c r="AE235">
        <f>セットアップレポート!AD235</f>
        <v>0</v>
      </c>
      <c r="AF235">
        <f>セットアップレポート!AE235</f>
        <v>0</v>
      </c>
      <c r="AG235">
        <f>セットアップレポート!AF235</f>
        <v>0</v>
      </c>
      <c r="AH235">
        <f>セットアップレポート!AG235</f>
        <v>0</v>
      </c>
    </row>
    <row r="236" spans="1:34" x14ac:dyDescent="0.45">
      <c r="A236" t="str">
        <f t="shared" si="3"/>
        <v>L2-NPM040025L663435</v>
      </c>
      <c r="B236" t="str">
        <f>セットアップレポート!A236</f>
        <v>Line-2</v>
      </c>
      <c r="C236" t="str">
        <f>セットアップレポート!B236</f>
        <v>L2-NPM04</v>
      </c>
      <c r="D236" t="str">
        <f>セットアップレポート!C236</f>
        <v>Zone-2-NPMW-4</v>
      </c>
      <c r="E236">
        <f>セットアップレポート!D236</f>
        <v>1</v>
      </c>
      <c r="F236">
        <f>セットアップレポート!E236</f>
        <v>1</v>
      </c>
      <c r="G236" t="str">
        <f>セットアップレポート!F236</f>
        <v>20025L</v>
      </c>
      <c r="H236">
        <f>セットアップレポート!G236</f>
        <v>25</v>
      </c>
      <c r="I236" t="str">
        <f>セットアップレポート!H236</f>
        <v>L</v>
      </c>
      <c r="J236" t="str">
        <f>セットアップレポート!I236</f>
        <v>663435 100075</v>
      </c>
      <c r="K236">
        <f>セットアップレポート!J236</f>
        <v>663435</v>
      </c>
      <c r="L236">
        <f>セットアップレポート!K236</f>
        <v>0</v>
      </c>
      <c r="M236">
        <f>セットアップレポート!L236</f>
        <v>0</v>
      </c>
      <c r="N236">
        <f>セットアップレポート!M236</f>
        <v>0</v>
      </c>
      <c r="O236">
        <f>セットアップレポート!N236</f>
        <v>0</v>
      </c>
      <c r="P236" t="str">
        <f>セットアップレポート!O236</f>
        <v>FA0220ADF311838</v>
      </c>
      <c r="Q236">
        <f>セットアップレポート!P236</f>
        <v>2000</v>
      </c>
      <c r="R236">
        <f>セットアップレポート!Q236</f>
        <v>45950.727418981478</v>
      </c>
      <c r="S236">
        <f>セットアップレポート!R236</f>
        <v>0</v>
      </c>
      <c r="T236">
        <f>セットアップレポート!S236</f>
        <v>0</v>
      </c>
      <c r="U236">
        <f>セットアップレポート!T236</f>
        <v>0</v>
      </c>
      <c r="V236">
        <f>セットアップレポート!U236</f>
        <v>0</v>
      </c>
      <c r="W236">
        <f>セットアップレポート!V236</f>
        <v>0</v>
      </c>
      <c r="X236">
        <f>セットアップレポート!W236</f>
        <v>0</v>
      </c>
      <c r="Y236">
        <f>セットアップレポート!X236</f>
        <v>0</v>
      </c>
      <c r="Z236">
        <f>セットアップレポート!Y236</f>
        <v>0</v>
      </c>
      <c r="AA236">
        <f>セットアップレポート!Z236</f>
        <v>0</v>
      </c>
      <c r="AB236" t="str">
        <f>セットアップレポート!AA236</f>
        <v>NONE</v>
      </c>
      <c r="AC236">
        <f>セットアップレポート!AB236</f>
        <v>0</v>
      </c>
      <c r="AD236">
        <f>セットアップレポート!AC236</f>
        <v>0</v>
      </c>
      <c r="AE236">
        <f>セットアップレポート!AD236</f>
        <v>0</v>
      </c>
      <c r="AF236">
        <f>セットアップレポート!AE236</f>
        <v>0</v>
      </c>
      <c r="AG236">
        <f>セットアップレポート!AF236</f>
        <v>0</v>
      </c>
      <c r="AH236">
        <f>セットアップレポート!AG236</f>
        <v>0</v>
      </c>
    </row>
    <row r="237" spans="1:34" x14ac:dyDescent="0.45">
      <c r="A237" t="str">
        <f t="shared" si="3"/>
        <v>L2-NPM040026L582228</v>
      </c>
      <c r="B237" t="str">
        <f>セットアップレポート!A237</f>
        <v>Line-2</v>
      </c>
      <c r="C237" t="str">
        <f>セットアップレポート!B237</f>
        <v>L2-NPM04</v>
      </c>
      <c r="D237" t="str">
        <f>セットアップレポート!C237</f>
        <v>Zone-2-NPMW-4</v>
      </c>
      <c r="E237">
        <f>セットアップレポート!D237</f>
        <v>1</v>
      </c>
      <c r="F237">
        <f>セットアップレポート!E237</f>
        <v>1</v>
      </c>
      <c r="G237" t="str">
        <f>セットアップレポート!F237</f>
        <v>20026L</v>
      </c>
      <c r="H237">
        <f>セットアップレポート!G237</f>
        <v>26</v>
      </c>
      <c r="I237" t="str">
        <f>セットアップレポート!H237</f>
        <v>L</v>
      </c>
      <c r="J237" t="str">
        <f>セットアップレポート!I237</f>
        <v>582228 101300</v>
      </c>
      <c r="K237">
        <f>セットアップレポート!J237</f>
        <v>582228</v>
      </c>
      <c r="L237">
        <f>セットアップレポート!K237</f>
        <v>0</v>
      </c>
      <c r="M237">
        <f>セットアップレポート!L237</f>
        <v>0</v>
      </c>
      <c r="N237">
        <f>セットアップレポート!M237</f>
        <v>0</v>
      </c>
      <c r="O237">
        <f>セットアップレポート!N237</f>
        <v>0</v>
      </c>
      <c r="P237" t="str">
        <f>セットアップレポート!O237</f>
        <v>FA0220ADF311571</v>
      </c>
      <c r="Q237">
        <f>セットアップレポート!P237</f>
        <v>2000</v>
      </c>
      <c r="R237">
        <f>セットアップレポート!Q237</f>
        <v>45950.727418981478</v>
      </c>
      <c r="S237" t="str">
        <f>セットアップレポート!R237</f>
        <v>OP</v>
      </c>
      <c r="T237">
        <f>セットアップレポート!S237</f>
        <v>0</v>
      </c>
      <c r="U237">
        <f>セットアップレポート!T237</f>
        <v>0</v>
      </c>
      <c r="V237">
        <f>セットアップレポート!U237</f>
        <v>0</v>
      </c>
      <c r="W237">
        <f>セットアップレポート!V237</f>
        <v>0</v>
      </c>
      <c r="X237">
        <f>セットアップレポート!W237</f>
        <v>0</v>
      </c>
      <c r="Y237">
        <f>セットアップレポート!X237</f>
        <v>0</v>
      </c>
      <c r="Z237">
        <f>セットアップレポート!Y237</f>
        <v>0</v>
      </c>
      <c r="AA237">
        <f>セットアップレポート!Z237</f>
        <v>0</v>
      </c>
      <c r="AB237" t="str">
        <f>セットアップレポート!AA237</f>
        <v>NONE</v>
      </c>
      <c r="AC237">
        <f>セットアップレポート!AB237</f>
        <v>0</v>
      </c>
      <c r="AD237">
        <f>セットアップレポート!AC237</f>
        <v>0</v>
      </c>
      <c r="AE237">
        <f>セットアップレポート!AD237</f>
        <v>0</v>
      </c>
      <c r="AF237">
        <f>セットアップレポート!AE237</f>
        <v>0</v>
      </c>
      <c r="AG237">
        <f>セットアップレポート!AF237</f>
        <v>0</v>
      </c>
      <c r="AH237">
        <f>セットアップレポート!AG237</f>
        <v>0</v>
      </c>
    </row>
    <row r="238" spans="1:34" x14ac:dyDescent="0.45">
      <c r="A238" t="str">
        <f t="shared" si="3"/>
        <v>L2-NPM040027L639934A</v>
      </c>
      <c r="B238" t="str">
        <f>セットアップレポート!A238</f>
        <v>Line-2</v>
      </c>
      <c r="C238" t="str">
        <f>セットアップレポート!B238</f>
        <v>L2-NPM04</v>
      </c>
      <c r="D238" t="str">
        <f>セットアップレポート!C238</f>
        <v>Zone-2-NPMW-4</v>
      </c>
      <c r="E238">
        <f>セットアップレポート!D238</f>
        <v>1</v>
      </c>
      <c r="F238">
        <f>セットアップレポート!E238</f>
        <v>1</v>
      </c>
      <c r="G238" t="str">
        <f>セットアップレポート!F238</f>
        <v>20027L</v>
      </c>
      <c r="H238">
        <f>セットアップレポート!G238</f>
        <v>27</v>
      </c>
      <c r="I238" t="str">
        <f>セットアップレポート!H238</f>
        <v>L</v>
      </c>
      <c r="J238" t="str">
        <f>セットアップレポート!I238</f>
        <v>639934A102167</v>
      </c>
      <c r="K238" t="str">
        <f>セットアップレポート!J238</f>
        <v>639934A</v>
      </c>
      <c r="L238">
        <f>セットアップレポート!K238</f>
        <v>0</v>
      </c>
      <c r="M238">
        <f>セットアップレポート!L238</f>
        <v>0</v>
      </c>
      <c r="N238">
        <f>セットアップレポート!M238</f>
        <v>0</v>
      </c>
      <c r="O238">
        <f>セットアップレポート!N238</f>
        <v>0</v>
      </c>
      <c r="P238" t="str">
        <f>セットアップレポート!O238</f>
        <v>FA0201ABA002551</v>
      </c>
      <c r="Q238">
        <f>セットアップレポート!P238</f>
        <v>10000</v>
      </c>
      <c r="R238">
        <f>セットアップレポート!Q238</f>
        <v>45950.727418981478</v>
      </c>
      <c r="S238">
        <f>セットアップレポート!R238</f>
        <v>0</v>
      </c>
      <c r="T238">
        <f>セットアップレポート!S238</f>
        <v>0</v>
      </c>
      <c r="U238">
        <f>セットアップレポート!T238</f>
        <v>0</v>
      </c>
      <c r="V238">
        <f>セットアップレポート!U238</f>
        <v>0</v>
      </c>
      <c r="W238">
        <f>セットアップレポート!V238</f>
        <v>0</v>
      </c>
      <c r="X238">
        <f>セットアップレポート!W238</f>
        <v>0</v>
      </c>
      <c r="Y238">
        <f>セットアップレポート!X238</f>
        <v>0</v>
      </c>
      <c r="Z238">
        <f>セットアップレポート!Y238</f>
        <v>0</v>
      </c>
      <c r="AA238">
        <f>セットアップレポート!Z238</f>
        <v>0</v>
      </c>
      <c r="AB238" t="str">
        <f>セットアップレポート!AA238</f>
        <v>NONE</v>
      </c>
      <c r="AC238">
        <f>セットアップレポート!AB238</f>
        <v>0</v>
      </c>
      <c r="AD238">
        <f>セットアップレポート!AC238</f>
        <v>0</v>
      </c>
      <c r="AE238">
        <f>セットアップレポート!AD238</f>
        <v>0</v>
      </c>
      <c r="AF238">
        <f>セットアップレポート!AE238</f>
        <v>0</v>
      </c>
      <c r="AG238">
        <f>セットアップレポート!AF238</f>
        <v>0</v>
      </c>
      <c r="AH238">
        <f>セットアップレポート!AG238</f>
        <v>0</v>
      </c>
    </row>
    <row r="239" spans="1:34" x14ac:dyDescent="0.45">
      <c r="A239" t="str">
        <f t="shared" si="3"/>
        <v>L2-NPM040029L9000070132</v>
      </c>
      <c r="B239" t="str">
        <f>セットアップレポート!A239</f>
        <v>Line-2</v>
      </c>
      <c r="C239" t="str">
        <f>セットアップレポート!B239</f>
        <v>L2-NPM04</v>
      </c>
      <c r="D239" t="str">
        <f>セットアップレポート!C239</f>
        <v>Zone-2-NPMW-4</v>
      </c>
      <c r="E239">
        <f>セットアップレポート!D239</f>
        <v>1</v>
      </c>
      <c r="F239">
        <f>セットアップレポート!E239</f>
        <v>1</v>
      </c>
      <c r="G239" t="str">
        <f>セットアップレポート!F239</f>
        <v>20029L</v>
      </c>
      <c r="H239">
        <f>セットアップレポート!G239</f>
        <v>29</v>
      </c>
      <c r="I239" t="str">
        <f>セットアップレポート!H239</f>
        <v>L</v>
      </c>
      <c r="J239" t="str">
        <f>セットアップレポート!I239</f>
        <v>9000070132 100174</v>
      </c>
      <c r="K239">
        <f>セットアップレポート!J239</f>
        <v>9000070132</v>
      </c>
      <c r="L239">
        <f>セットアップレポート!K239</f>
        <v>0</v>
      </c>
      <c r="M239">
        <f>セットアップレポート!L239</f>
        <v>0</v>
      </c>
      <c r="N239">
        <f>セットアップレポート!M239</f>
        <v>0</v>
      </c>
      <c r="O239">
        <f>セットアップレポート!N239</f>
        <v>0</v>
      </c>
      <c r="P239" t="str">
        <f>セットアップレポート!O239</f>
        <v>FA0220AFA653993</v>
      </c>
      <c r="Q239">
        <f>セットアップレポート!P239</f>
        <v>2500</v>
      </c>
      <c r="R239">
        <f>セットアップレポート!Q239</f>
        <v>45950.727430555555</v>
      </c>
      <c r="S239">
        <f>セットアップレポート!R239</f>
        <v>0</v>
      </c>
      <c r="T239">
        <f>セットアップレポート!S239</f>
        <v>0</v>
      </c>
      <c r="U239">
        <f>セットアップレポート!T239</f>
        <v>0</v>
      </c>
      <c r="V239">
        <f>セットアップレポート!U239</f>
        <v>0</v>
      </c>
      <c r="W239">
        <f>セットアップレポート!V239</f>
        <v>0</v>
      </c>
      <c r="X239">
        <f>セットアップレポート!W239</f>
        <v>0</v>
      </c>
      <c r="Y239">
        <f>セットアップレポート!X239</f>
        <v>0</v>
      </c>
      <c r="Z239">
        <f>セットアップレポート!Y239</f>
        <v>0</v>
      </c>
      <c r="AA239">
        <f>セットアップレポート!Z239</f>
        <v>0</v>
      </c>
      <c r="AB239" t="str">
        <f>セットアップレポート!AA239</f>
        <v>NONE</v>
      </c>
      <c r="AC239">
        <f>セットアップレポート!AB239</f>
        <v>0</v>
      </c>
      <c r="AD239">
        <f>セットアップレポート!AC239</f>
        <v>0</v>
      </c>
      <c r="AE239">
        <f>セットアップレポート!AD239</f>
        <v>0</v>
      </c>
      <c r="AF239">
        <f>セットアップレポート!AE239</f>
        <v>0</v>
      </c>
      <c r="AG239">
        <f>セットアップレポート!AF239</f>
        <v>0</v>
      </c>
      <c r="AH239">
        <f>セットアップレポート!AG239</f>
        <v>0</v>
      </c>
    </row>
    <row r="240" spans="1:34" x14ac:dyDescent="0.45">
      <c r="A240" t="str">
        <f t="shared" si="3"/>
        <v>L2-NPM040030L9000070520</v>
      </c>
      <c r="B240" t="str">
        <f>セットアップレポート!A240</f>
        <v>Line-2</v>
      </c>
      <c r="C240" t="str">
        <f>セットアップレポート!B240</f>
        <v>L2-NPM04</v>
      </c>
      <c r="D240" t="str">
        <f>セットアップレポート!C240</f>
        <v>Zone-2-NPMW-4</v>
      </c>
      <c r="E240">
        <f>セットアップレポート!D240</f>
        <v>1</v>
      </c>
      <c r="F240">
        <f>セットアップレポート!E240</f>
        <v>1</v>
      </c>
      <c r="G240" t="str">
        <f>セットアップレポート!F240</f>
        <v>20030L</v>
      </c>
      <c r="H240">
        <f>セットアップレポート!G240</f>
        <v>30</v>
      </c>
      <c r="I240" t="str">
        <f>セットアップレポート!H240</f>
        <v>L</v>
      </c>
      <c r="J240" t="str">
        <f>セットアップレポート!I240</f>
        <v>9000070520 100018</v>
      </c>
      <c r="K240">
        <f>セットアップレポート!J240</f>
        <v>9000070520</v>
      </c>
      <c r="L240">
        <f>セットアップレポート!K240</f>
        <v>0</v>
      </c>
      <c r="M240">
        <f>セットアップレポート!L240</f>
        <v>0</v>
      </c>
      <c r="N240">
        <f>セットアップレポート!M240</f>
        <v>0</v>
      </c>
      <c r="O240">
        <f>セットアップレポート!N240</f>
        <v>0</v>
      </c>
      <c r="P240" t="str">
        <f>セットアップレポート!O240</f>
        <v>FA0220ABH398139</v>
      </c>
      <c r="Q240">
        <f>セットアップレポート!P240</f>
        <v>1000</v>
      </c>
      <c r="R240">
        <f>セットアップレポート!Q240</f>
        <v>45950.727430555555</v>
      </c>
      <c r="S240">
        <f>セットアップレポート!R240</f>
        <v>0</v>
      </c>
      <c r="T240">
        <f>セットアップレポート!S240</f>
        <v>0</v>
      </c>
      <c r="U240">
        <f>セットアップレポート!T240</f>
        <v>0</v>
      </c>
      <c r="V240">
        <f>セットアップレポート!U240</f>
        <v>0</v>
      </c>
      <c r="W240">
        <f>セットアップレポート!V240</f>
        <v>0</v>
      </c>
      <c r="X240">
        <f>セットアップレポート!W240</f>
        <v>0</v>
      </c>
      <c r="Y240">
        <f>セットアップレポート!X240</f>
        <v>0</v>
      </c>
      <c r="Z240">
        <f>セットアップレポート!Y240</f>
        <v>0</v>
      </c>
      <c r="AA240">
        <f>セットアップレポート!Z240</f>
        <v>0</v>
      </c>
      <c r="AB240" t="str">
        <f>セットアップレポート!AA240</f>
        <v>NONE</v>
      </c>
      <c r="AC240">
        <f>セットアップレポート!AB240</f>
        <v>0</v>
      </c>
      <c r="AD240">
        <f>セットアップレポート!AC240</f>
        <v>0</v>
      </c>
      <c r="AE240">
        <f>セットアップレポート!AD240</f>
        <v>0</v>
      </c>
      <c r="AF240">
        <f>セットアップレポート!AE240</f>
        <v>0</v>
      </c>
      <c r="AG240">
        <f>セットアップレポート!AF240</f>
        <v>0</v>
      </c>
      <c r="AH240">
        <f>セットアップレポート!AG240</f>
        <v>0</v>
      </c>
    </row>
    <row r="241" spans="1:34" x14ac:dyDescent="0.45">
      <c r="A241" t="str">
        <f t="shared" si="3"/>
        <v>L2-NPM040028L537251A</v>
      </c>
      <c r="B241" t="str">
        <f>セットアップレポート!A241</f>
        <v>Line-2</v>
      </c>
      <c r="C241" t="str">
        <f>セットアップレポート!B241</f>
        <v>L2-NPM04</v>
      </c>
      <c r="D241" t="str">
        <f>セットアップレポート!C241</f>
        <v>Zone-2-NPMW-4</v>
      </c>
      <c r="E241">
        <f>セットアップレポート!D241</f>
        <v>1</v>
      </c>
      <c r="F241">
        <f>セットアップレポート!E241</f>
        <v>1</v>
      </c>
      <c r="G241" t="str">
        <f>セットアップレポート!F241</f>
        <v>10028L</v>
      </c>
      <c r="H241">
        <f>セットアップレポート!G241</f>
        <v>28</v>
      </c>
      <c r="I241" t="str">
        <f>セットアップレポート!H241</f>
        <v>L</v>
      </c>
      <c r="J241" t="str">
        <f>セットアップレポート!I241</f>
        <v>537251A100196</v>
      </c>
      <c r="K241" t="str">
        <f>セットアップレポート!J241</f>
        <v>537251A</v>
      </c>
      <c r="L241">
        <f>セットアップレポート!K241</f>
        <v>0</v>
      </c>
      <c r="M241">
        <f>セットアップレポート!L241</f>
        <v>0</v>
      </c>
      <c r="N241">
        <f>セットアップレポート!M241</f>
        <v>0</v>
      </c>
      <c r="O241">
        <f>セットアップレポート!N241</f>
        <v>0</v>
      </c>
      <c r="P241" t="str">
        <f>セットアップレポート!O241</f>
        <v>FA0201ABA002586</v>
      </c>
      <c r="Q241">
        <f>セットアップレポート!P241</f>
        <v>2000</v>
      </c>
      <c r="R241">
        <f>セットアップレポート!Q241</f>
        <v>45950.727395833332</v>
      </c>
      <c r="S241">
        <f>セットアップレポート!R241</f>
        <v>0</v>
      </c>
      <c r="T241" t="str">
        <f>セットアップレポート!S241</f>
        <v>Yes</v>
      </c>
      <c r="U241">
        <f>セットアップレポート!T241</f>
        <v>0</v>
      </c>
      <c r="V241" t="str">
        <f>セットアップレポート!U241</f>
        <v>537251A100201</v>
      </c>
      <c r="W241">
        <f>セットアップレポート!V241</f>
        <v>0</v>
      </c>
      <c r="X241">
        <f>セットアップレポート!W241</f>
        <v>0</v>
      </c>
      <c r="Y241">
        <f>セットアップレポート!X241</f>
        <v>0</v>
      </c>
      <c r="Z241">
        <f>セットアップレポート!Y241</f>
        <v>0</v>
      </c>
      <c r="AA241">
        <f>セットアップレポート!Z241</f>
        <v>0</v>
      </c>
      <c r="AB241" t="str">
        <f>セットアップレポート!AA241</f>
        <v>NONE</v>
      </c>
      <c r="AC241">
        <f>セットアップレポート!AB241</f>
        <v>0</v>
      </c>
      <c r="AD241">
        <f>セットアップレポート!AC241</f>
        <v>0</v>
      </c>
      <c r="AE241">
        <f>セットアップレポート!AD241</f>
        <v>0</v>
      </c>
      <c r="AF241">
        <f>セットアップレポート!AE241</f>
        <v>0</v>
      </c>
      <c r="AG241">
        <f>セットアップレポート!AF241</f>
        <v>0</v>
      </c>
      <c r="AH241">
        <f>セットアップレポート!AG241</f>
        <v>0</v>
      </c>
    </row>
    <row r="242" spans="1:34" x14ac:dyDescent="0.45">
      <c r="A242" t="str">
        <f t="shared" si="3"/>
        <v>L2-NPM040029L668804A</v>
      </c>
      <c r="B242" t="str">
        <f>セットアップレポート!A242</f>
        <v>Line-2</v>
      </c>
      <c r="C242" t="str">
        <f>セットアップレポート!B242</f>
        <v>L2-NPM04</v>
      </c>
      <c r="D242" t="str">
        <f>セットアップレポート!C242</f>
        <v>Zone-2-NPMW-4</v>
      </c>
      <c r="E242">
        <f>セットアップレポート!D242</f>
        <v>1</v>
      </c>
      <c r="F242">
        <f>セットアップレポート!E242</f>
        <v>1</v>
      </c>
      <c r="G242" t="str">
        <f>セットアップレポート!F242</f>
        <v>10029L</v>
      </c>
      <c r="H242">
        <f>セットアップレポート!G242</f>
        <v>29</v>
      </c>
      <c r="I242" t="str">
        <f>セットアップレポート!H242</f>
        <v>L</v>
      </c>
      <c r="J242" t="str">
        <f>セットアップレポート!I242</f>
        <v>668804A100078</v>
      </c>
      <c r="K242" t="str">
        <f>セットアップレポート!J242</f>
        <v>668804A</v>
      </c>
      <c r="L242">
        <f>セットアップレポート!K242</f>
        <v>0</v>
      </c>
      <c r="M242">
        <f>セットアップレポート!L242</f>
        <v>0</v>
      </c>
      <c r="N242">
        <f>セットアップレポート!M242</f>
        <v>0</v>
      </c>
      <c r="O242">
        <f>セットアップレポート!N242</f>
        <v>0</v>
      </c>
      <c r="P242" t="str">
        <f>セットアップレポート!O242</f>
        <v>FA0201ABA001975</v>
      </c>
      <c r="Q242">
        <f>セットアップレポート!P242</f>
        <v>3000</v>
      </c>
      <c r="R242">
        <f>セットアップレポート!Q242</f>
        <v>45950.727407407408</v>
      </c>
      <c r="S242" t="str">
        <f>セットアップレポート!R242</f>
        <v>sato kuniyoshi</v>
      </c>
      <c r="T242" t="str">
        <f>セットアップレポート!S242</f>
        <v>Yes</v>
      </c>
      <c r="U242">
        <f>セットアップレポート!T242</f>
        <v>0</v>
      </c>
      <c r="V242" t="str">
        <f>セットアップレポート!U242</f>
        <v>668804A100079</v>
      </c>
      <c r="W242">
        <f>セットアップレポート!V242</f>
        <v>0</v>
      </c>
      <c r="X242">
        <f>セットアップレポート!W242</f>
        <v>0</v>
      </c>
      <c r="Y242">
        <f>セットアップレポート!X242</f>
        <v>0</v>
      </c>
      <c r="Z242">
        <f>セットアップレポート!Y242</f>
        <v>0</v>
      </c>
      <c r="AA242">
        <f>セットアップレポート!Z242</f>
        <v>0</v>
      </c>
      <c r="AB242" t="str">
        <f>セットアップレポート!AA242</f>
        <v>NONE</v>
      </c>
      <c r="AC242">
        <f>セットアップレポート!AB242</f>
        <v>0</v>
      </c>
      <c r="AD242">
        <f>セットアップレポート!AC242</f>
        <v>0</v>
      </c>
      <c r="AE242">
        <f>セットアップレポート!AD242</f>
        <v>0</v>
      </c>
      <c r="AF242">
        <f>セットアップレポート!AE242</f>
        <v>0</v>
      </c>
      <c r="AG242">
        <f>セットアップレポート!AF242</f>
        <v>0</v>
      </c>
      <c r="AH242">
        <f>セットアップレポート!AG242</f>
        <v>0</v>
      </c>
    </row>
    <row r="243" spans="1:34" x14ac:dyDescent="0.45">
      <c r="A243" t="str">
        <f t="shared" si="3"/>
        <v>L2-NPM040030L667458A</v>
      </c>
      <c r="B243" t="str">
        <f>セットアップレポート!A243</f>
        <v>Line-2</v>
      </c>
      <c r="C243" t="str">
        <f>セットアップレポート!B243</f>
        <v>L2-NPM04</v>
      </c>
      <c r="D243" t="str">
        <f>セットアップレポート!C243</f>
        <v>Zone-2-NPMW-4</v>
      </c>
      <c r="E243">
        <f>セットアップレポート!D243</f>
        <v>1</v>
      </c>
      <c r="F243">
        <f>セットアップレポート!E243</f>
        <v>1</v>
      </c>
      <c r="G243" t="str">
        <f>セットアップレポート!F243</f>
        <v>10030L</v>
      </c>
      <c r="H243">
        <f>セットアップレポート!G243</f>
        <v>30</v>
      </c>
      <c r="I243" t="str">
        <f>セットアップレポート!H243</f>
        <v>L</v>
      </c>
      <c r="J243" t="str">
        <f>セットアップレポート!I243</f>
        <v>667458A100073</v>
      </c>
      <c r="K243" t="str">
        <f>セットアップレポート!J243</f>
        <v>667458A</v>
      </c>
      <c r="L243">
        <f>セットアップレポート!K243</f>
        <v>0</v>
      </c>
      <c r="M243">
        <f>セットアップレポート!L243</f>
        <v>0</v>
      </c>
      <c r="N243">
        <f>セットアップレポート!M243</f>
        <v>0</v>
      </c>
      <c r="O243">
        <f>セットアップレポート!N243</f>
        <v>0</v>
      </c>
      <c r="P243" t="str">
        <f>セットアップレポート!O243</f>
        <v>FA0201ACD050237</v>
      </c>
      <c r="Q243">
        <f>セットアップレポート!P243</f>
        <v>5000</v>
      </c>
      <c r="R243">
        <f>セットアップレポート!Q243</f>
        <v>45933.563009259262</v>
      </c>
      <c r="S243">
        <f>セットアップレポート!R243</f>
        <v>0</v>
      </c>
      <c r="T243">
        <f>セットアップレポート!S243</f>
        <v>0</v>
      </c>
      <c r="U243">
        <f>セットアップレポート!T243</f>
        <v>0</v>
      </c>
      <c r="V243">
        <f>セットアップレポート!U243</f>
        <v>0</v>
      </c>
      <c r="W243">
        <f>セットアップレポート!V243</f>
        <v>0</v>
      </c>
      <c r="X243">
        <f>セットアップレポート!W243</f>
        <v>0</v>
      </c>
      <c r="Y243">
        <f>セットアップレポート!X243</f>
        <v>0</v>
      </c>
      <c r="Z243">
        <f>セットアップレポート!Y243</f>
        <v>0</v>
      </c>
      <c r="AA243">
        <f>セットアップレポート!Z243</f>
        <v>0</v>
      </c>
      <c r="AB243" t="str">
        <f>セットアップレポート!AA243</f>
        <v>NONE</v>
      </c>
      <c r="AC243">
        <f>セットアップレポート!AB243</f>
        <v>0</v>
      </c>
      <c r="AD243">
        <f>セットアップレポート!AC243</f>
        <v>0</v>
      </c>
      <c r="AE243">
        <f>セットアップレポート!AD243</f>
        <v>0</v>
      </c>
      <c r="AF243">
        <f>セットアップレポート!AE243</f>
        <v>0</v>
      </c>
      <c r="AG243">
        <f>セットアップレポート!AF243</f>
        <v>0</v>
      </c>
      <c r="AH243">
        <f>セットアップレポート!AG243</f>
        <v>0</v>
      </c>
    </row>
    <row r="244" spans="1:34" x14ac:dyDescent="0.45">
      <c r="A244" t="str">
        <f t="shared" si="3"/>
        <v>L2-NPM040028L677331</v>
      </c>
      <c r="B244" t="str">
        <f>セットアップレポート!A244</f>
        <v>Line-2</v>
      </c>
      <c r="C244" t="str">
        <f>セットアップレポート!B244</f>
        <v>L2-NPM04</v>
      </c>
      <c r="D244" t="str">
        <f>セットアップレポート!C244</f>
        <v>Zone-2-NPMW-4</v>
      </c>
      <c r="E244">
        <f>セットアップレポート!D244</f>
        <v>1</v>
      </c>
      <c r="F244">
        <f>セットアップレポート!E244</f>
        <v>1</v>
      </c>
      <c r="G244" t="str">
        <f>セットアップレポート!F244</f>
        <v>20028L</v>
      </c>
      <c r="H244">
        <f>セットアップレポート!G244</f>
        <v>28</v>
      </c>
      <c r="I244" t="str">
        <f>セットアップレポート!H244</f>
        <v>L</v>
      </c>
      <c r="J244" t="str">
        <f>セットアップレポート!I244</f>
        <v>677331 100110</v>
      </c>
      <c r="K244">
        <f>セットアップレポート!J244</f>
        <v>677331</v>
      </c>
      <c r="L244">
        <f>セットアップレポート!K244</f>
        <v>0</v>
      </c>
      <c r="M244">
        <f>セットアップレポート!L244</f>
        <v>0</v>
      </c>
      <c r="N244">
        <f>セットアップレポート!M244</f>
        <v>0</v>
      </c>
      <c r="O244">
        <f>セットアップレポート!N244</f>
        <v>0</v>
      </c>
      <c r="P244" t="str">
        <f>セットアップレポート!O244</f>
        <v>FA0201ABD000570</v>
      </c>
      <c r="Q244">
        <f>セットアップレポート!P244</f>
        <v>10000</v>
      </c>
      <c r="R244">
        <f>セットアップレポート!Q244</f>
        <v>45950.727430555555</v>
      </c>
      <c r="S244">
        <f>セットアップレポート!R244</f>
        <v>0</v>
      </c>
      <c r="T244">
        <f>セットアップレポート!S244</f>
        <v>0</v>
      </c>
      <c r="U244">
        <f>セットアップレポート!T244</f>
        <v>0</v>
      </c>
      <c r="V244">
        <f>セットアップレポート!U244</f>
        <v>0</v>
      </c>
      <c r="W244">
        <f>セットアップレポート!V244</f>
        <v>0</v>
      </c>
      <c r="X244">
        <f>セットアップレポート!W244</f>
        <v>0</v>
      </c>
      <c r="Y244">
        <f>セットアップレポート!X244</f>
        <v>0</v>
      </c>
      <c r="Z244">
        <f>セットアップレポート!Y244</f>
        <v>0</v>
      </c>
      <c r="AA244">
        <f>セットアップレポート!Z244</f>
        <v>0</v>
      </c>
      <c r="AB244" t="str">
        <f>セットアップレポート!AA244</f>
        <v>NONE</v>
      </c>
      <c r="AC244">
        <f>セットアップレポート!AB244</f>
        <v>0</v>
      </c>
      <c r="AD244">
        <f>セットアップレポート!AC244</f>
        <v>0</v>
      </c>
      <c r="AE244">
        <f>セットアップレポート!AD244</f>
        <v>0</v>
      </c>
      <c r="AF244">
        <f>セットアップレポート!AE244</f>
        <v>0</v>
      </c>
      <c r="AG244">
        <f>セットアップレポート!AF244</f>
        <v>0</v>
      </c>
      <c r="AH244">
        <f>セットアップレポート!AG244</f>
        <v>0</v>
      </c>
    </row>
    <row r="245" spans="1:34" x14ac:dyDescent="0.45">
      <c r="A245" t="str">
        <f t="shared" si="3"/>
        <v>L2-NPM050027L9000001063</v>
      </c>
      <c r="B245" t="str">
        <f>セットアップレポート!A245</f>
        <v>Line-2</v>
      </c>
      <c r="C245" t="str">
        <f>セットアップレポート!B245</f>
        <v>L2-NPM05</v>
      </c>
      <c r="D245" t="str">
        <f>セットアップレポート!C245</f>
        <v>Zone-2-NPMW-5</v>
      </c>
      <c r="E245">
        <f>セットアップレポート!D245</f>
        <v>1</v>
      </c>
      <c r="F245">
        <f>セットアップレポート!E245</f>
        <v>1</v>
      </c>
      <c r="G245" t="str">
        <f>セットアップレポート!F245</f>
        <v>10027L</v>
      </c>
      <c r="H245">
        <f>セットアップレポート!G245</f>
        <v>27</v>
      </c>
      <c r="I245" t="str">
        <f>セットアップレポート!H245</f>
        <v>L</v>
      </c>
      <c r="J245" t="str">
        <f>セットアップレポート!I245</f>
        <v>9000001063 100525</v>
      </c>
      <c r="K245">
        <f>セットアップレポート!J245</f>
        <v>9000001063</v>
      </c>
      <c r="L245">
        <f>セットアップレポート!K245</f>
        <v>0</v>
      </c>
      <c r="M245">
        <f>セットアップレポート!L245</f>
        <v>0</v>
      </c>
      <c r="N245">
        <f>セットアップレポート!M245</f>
        <v>0</v>
      </c>
      <c r="O245">
        <f>セットアップレポート!N245</f>
        <v>0</v>
      </c>
      <c r="P245" t="str">
        <f>セットアップレポート!O245</f>
        <v>FA0201ABD000663</v>
      </c>
      <c r="Q245">
        <f>セットアップレポート!P245</f>
        <v>3000</v>
      </c>
      <c r="R245">
        <f>セットアップレポート!Q245</f>
        <v>45950.726273148146</v>
      </c>
      <c r="S245">
        <f>セットアップレポート!R245</f>
        <v>0</v>
      </c>
      <c r="T245" t="str">
        <f>セットアップレポート!S245</f>
        <v>Yes</v>
      </c>
      <c r="U245">
        <f>セットアップレポート!T245</f>
        <v>0</v>
      </c>
      <c r="V245" t="str">
        <f>セットアップレポート!U245</f>
        <v>9000001063 100528</v>
      </c>
      <c r="W245">
        <f>セットアップレポート!V245</f>
        <v>0</v>
      </c>
      <c r="X245">
        <f>セットアップレポート!W245</f>
        <v>0</v>
      </c>
      <c r="Y245">
        <f>セットアップレポート!X245</f>
        <v>0</v>
      </c>
      <c r="Z245">
        <f>セットアップレポート!Y245</f>
        <v>0</v>
      </c>
      <c r="AA245">
        <f>セットアップレポート!Z245</f>
        <v>0</v>
      </c>
      <c r="AB245" t="str">
        <f>セットアップレポート!AA245</f>
        <v>NONE</v>
      </c>
      <c r="AC245">
        <f>セットアップレポート!AB245</f>
        <v>0</v>
      </c>
      <c r="AD245">
        <f>セットアップレポート!AC245</f>
        <v>0</v>
      </c>
      <c r="AE245">
        <f>セットアップレポート!AD245</f>
        <v>0</v>
      </c>
      <c r="AF245">
        <f>セットアップレポート!AE245</f>
        <v>0</v>
      </c>
      <c r="AG245">
        <f>セットアップレポート!AF245</f>
        <v>0</v>
      </c>
      <c r="AH245">
        <f>セットアップレポート!AG245</f>
        <v>0</v>
      </c>
    </row>
    <row r="246" spans="1:34" x14ac:dyDescent="0.45">
      <c r="A246" t="str">
        <f t="shared" si="3"/>
        <v>L2-NPM050028L9000052827</v>
      </c>
      <c r="B246" t="str">
        <f>セットアップレポート!A246</f>
        <v>Line-2</v>
      </c>
      <c r="C246" t="str">
        <f>セットアップレポート!B246</f>
        <v>L2-NPM05</v>
      </c>
      <c r="D246" t="str">
        <f>セットアップレポート!C246</f>
        <v>Zone-2-NPMW-5</v>
      </c>
      <c r="E246">
        <f>セットアップレポート!D246</f>
        <v>1</v>
      </c>
      <c r="F246">
        <f>セットアップレポート!E246</f>
        <v>1</v>
      </c>
      <c r="G246" t="str">
        <f>セットアップレポート!F246</f>
        <v>10028L</v>
      </c>
      <c r="H246">
        <f>セットアップレポート!G246</f>
        <v>28</v>
      </c>
      <c r="I246" t="str">
        <f>セットアップレポート!H246</f>
        <v>L</v>
      </c>
      <c r="J246" t="str">
        <f>セットアップレポート!I246</f>
        <v>9000052827 100297</v>
      </c>
      <c r="K246">
        <f>セットアップレポート!J246</f>
        <v>9000052827</v>
      </c>
      <c r="L246">
        <f>セットアップレポート!K246</f>
        <v>0</v>
      </c>
      <c r="M246">
        <f>セットアップレポート!L246</f>
        <v>0</v>
      </c>
      <c r="N246">
        <f>セットアップレポート!M246</f>
        <v>0</v>
      </c>
      <c r="O246">
        <f>セットアップレポート!N246</f>
        <v>0</v>
      </c>
      <c r="P246" t="str">
        <f>セットアップレポート!O246</f>
        <v>FA0201ABA002179</v>
      </c>
      <c r="Q246">
        <f>セットアップレポート!P246</f>
        <v>1000</v>
      </c>
      <c r="R246">
        <f>セットアップレポート!Q246</f>
        <v>45950.726273148146</v>
      </c>
      <c r="S246">
        <f>セットアップレポート!R246</f>
        <v>0</v>
      </c>
      <c r="T246">
        <f>セットアップレポート!S246</f>
        <v>0</v>
      </c>
      <c r="U246">
        <f>セットアップレポート!T246</f>
        <v>0</v>
      </c>
      <c r="V246">
        <f>セットアップレポート!U246</f>
        <v>0</v>
      </c>
      <c r="W246">
        <f>セットアップレポート!V246</f>
        <v>0</v>
      </c>
      <c r="X246">
        <f>セットアップレポート!W246</f>
        <v>0</v>
      </c>
      <c r="Y246">
        <f>セットアップレポート!X246</f>
        <v>0</v>
      </c>
      <c r="Z246">
        <f>セットアップレポート!Y246</f>
        <v>0</v>
      </c>
      <c r="AA246">
        <f>セットアップレポート!Z246</f>
        <v>0</v>
      </c>
      <c r="AB246" t="str">
        <f>セットアップレポート!AA246</f>
        <v>NONE</v>
      </c>
      <c r="AC246">
        <f>セットアップレポート!AB246</f>
        <v>0</v>
      </c>
      <c r="AD246">
        <f>セットアップレポート!AC246</f>
        <v>0</v>
      </c>
      <c r="AE246">
        <f>セットアップレポート!AD246</f>
        <v>0</v>
      </c>
      <c r="AF246">
        <f>セットアップレポート!AE246</f>
        <v>0</v>
      </c>
      <c r="AG246">
        <f>セットアップレポート!AF246</f>
        <v>0</v>
      </c>
      <c r="AH246">
        <f>セットアップレポート!AG246</f>
        <v>0</v>
      </c>
    </row>
    <row r="247" spans="1:34" x14ac:dyDescent="0.45">
      <c r="A247" t="str">
        <f t="shared" si="3"/>
        <v>L2-NPM050029L9000057855</v>
      </c>
      <c r="B247" t="str">
        <f>セットアップレポート!A247</f>
        <v>Line-2</v>
      </c>
      <c r="C247" t="str">
        <f>セットアップレポート!B247</f>
        <v>L2-NPM05</v>
      </c>
      <c r="D247" t="str">
        <f>セットアップレポート!C247</f>
        <v>Zone-2-NPMW-5</v>
      </c>
      <c r="E247">
        <f>セットアップレポート!D247</f>
        <v>1</v>
      </c>
      <c r="F247">
        <f>セットアップレポート!E247</f>
        <v>1</v>
      </c>
      <c r="G247" t="str">
        <f>セットアップレポート!F247</f>
        <v>10029L</v>
      </c>
      <c r="H247">
        <f>セットアップレポート!G247</f>
        <v>29</v>
      </c>
      <c r="I247" t="str">
        <f>セットアップレポート!H247</f>
        <v>L</v>
      </c>
      <c r="J247" t="str">
        <f>セットアップレポート!I247</f>
        <v>9000057855 100104</v>
      </c>
      <c r="K247">
        <f>セットアップレポート!J247</f>
        <v>9000057855</v>
      </c>
      <c r="L247">
        <f>セットアップレポート!K247</f>
        <v>0</v>
      </c>
      <c r="M247">
        <f>セットアップレポート!L247</f>
        <v>0</v>
      </c>
      <c r="N247">
        <f>セットアップレポート!M247</f>
        <v>0</v>
      </c>
      <c r="O247">
        <f>セットアップレポート!N247</f>
        <v>0</v>
      </c>
      <c r="P247" t="str">
        <f>セットアップレポート!O247</f>
        <v>FA0201ACD050267</v>
      </c>
      <c r="Q247">
        <f>セットアップレポート!P247</f>
        <v>2000</v>
      </c>
      <c r="R247">
        <f>セットアップレポート!Q247</f>
        <v>45950.726273148146</v>
      </c>
      <c r="S247">
        <f>セットアップレポート!R247</f>
        <v>0</v>
      </c>
      <c r="T247">
        <f>セットアップレポート!S247</f>
        <v>0</v>
      </c>
      <c r="U247">
        <f>セットアップレポート!T247</f>
        <v>0</v>
      </c>
      <c r="V247">
        <f>セットアップレポート!U247</f>
        <v>0</v>
      </c>
      <c r="W247">
        <f>セットアップレポート!V247</f>
        <v>0</v>
      </c>
      <c r="X247">
        <f>セットアップレポート!W247</f>
        <v>0</v>
      </c>
      <c r="Y247">
        <f>セットアップレポート!X247</f>
        <v>0</v>
      </c>
      <c r="Z247">
        <f>セットアップレポート!Y247</f>
        <v>0</v>
      </c>
      <c r="AA247">
        <f>セットアップレポート!Z247</f>
        <v>0</v>
      </c>
      <c r="AB247" t="str">
        <f>セットアップレポート!AA247</f>
        <v>NONE</v>
      </c>
      <c r="AC247">
        <f>セットアップレポート!AB247</f>
        <v>0</v>
      </c>
      <c r="AD247">
        <f>セットアップレポート!AC247</f>
        <v>0</v>
      </c>
      <c r="AE247">
        <f>セットアップレポート!AD247</f>
        <v>0</v>
      </c>
      <c r="AF247">
        <f>セットアップレポート!AE247</f>
        <v>0</v>
      </c>
      <c r="AG247">
        <f>セットアップレポート!AF247</f>
        <v>0</v>
      </c>
      <c r="AH247">
        <f>セットアップレポート!AG247</f>
        <v>0</v>
      </c>
    </row>
    <row r="248" spans="1:34" x14ac:dyDescent="0.45">
      <c r="A248" t="str">
        <f t="shared" si="3"/>
        <v>L2-NPM050030L920309</v>
      </c>
      <c r="B248" t="str">
        <f>セットアップレポート!A248</f>
        <v>Line-2</v>
      </c>
      <c r="C248" t="str">
        <f>セットアップレポート!B248</f>
        <v>L2-NPM05</v>
      </c>
      <c r="D248" t="str">
        <f>セットアップレポート!C248</f>
        <v>Zone-2-NPMW-5</v>
      </c>
      <c r="E248">
        <f>セットアップレポート!D248</f>
        <v>1</v>
      </c>
      <c r="F248">
        <f>セットアップレポート!E248</f>
        <v>1</v>
      </c>
      <c r="G248" t="str">
        <f>セットアップレポート!F248</f>
        <v>10030L</v>
      </c>
      <c r="H248">
        <f>セットアップレポート!G248</f>
        <v>30</v>
      </c>
      <c r="I248" t="str">
        <f>セットアップレポート!H248</f>
        <v>L</v>
      </c>
      <c r="J248" t="str">
        <f>セットアップレポート!I248</f>
        <v>920309 100291</v>
      </c>
      <c r="K248">
        <f>セットアップレポート!J248</f>
        <v>920309</v>
      </c>
      <c r="L248">
        <f>セットアップレポート!K248</f>
        <v>0</v>
      </c>
      <c r="M248">
        <f>セットアップレポート!L248</f>
        <v>0</v>
      </c>
      <c r="N248">
        <f>セットアップレポート!M248</f>
        <v>0</v>
      </c>
      <c r="O248">
        <f>セットアップレポート!N248</f>
        <v>0</v>
      </c>
      <c r="P248" t="str">
        <f>セットアップレポート!O248</f>
        <v>FA0201ABA002846</v>
      </c>
      <c r="Q248">
        <f>セットアップレポート!P248</f>
        <v>3000</v>
      </c>
      <c r="R248">
        <f>セットアップレポート!Q248</f>
        <v>45950.726273148146</v>
      </c>
      <c r="S248">
        <f>セットアップレポート!R248</f>
        <v>0</v>
      </c>
      <c r="T248" t="str">
        <f>セットアップレポート!S248</f>
        <v>Yes</v>
      </c>
      <c r="U248">
        <f>セットアップレポート!T248</f>
        <v>0</v>
      </c>
      <c r="V248" t="str">
        <f>セットアップレポート!U248</f>
        <v>920309 100303</v>
      </c>
      <c r="W248">
        <f>セットアップレポート!V248</f>
        <v>0</v>
      </c>
      <c r="X248">
        <f>セットアップレポート!W248</f>
        <v>0</v>
      </c>
      <c r="Y248">
        <f>セットアップレポート!X248</f>
        <v>0</v>
      </c>
      <c r="Z248">
        <f>セットアップレポート!Y248</f>
        <v>0</v>
      </c>
      <c r="AA248">
        <f>セットアップレポート!Z248</f>
        <v>0</v>
      </c>
      <c r="AB248" t="str">
        <f>セットアップレポート!AA248</f>
        <v>NONE</v>
      </c>
      <c r="AC248">
        <f>セットアップレポート!AB248</f>
        <v>0</v>
      </c>
      <c r="AD248">
        <f>セットアップレポート!AC248</f>
        <v>0</v>
      </c>
      <c r="AE248">
        <f>セットアップレポート!AD248</f>
        <v>0</v>
      </c>
      <c r="AF248">
        <f>セットアップレポート!AE248</f>
        <v>0</v>
      </c>
      <c r="AG248">
        <f>セットアップレポート!AF248</f>
        <v>0</v>
      </c>
      <c r="AH248">
        <f>セットアップレポート!AG248</f>
        <v>0</v>
      </c>
    </row>
    <row r="249" spans="1:34" x14ac:dyDescent="0.45">
      <c r="A249" t="str">
        <f t="shared" si="3"/>
        <v>L2-NPM050001L626654A</v>
      </c>
      <c r="B249" t="str">
        <f>セットアップレポート!A249</f>
        <v>Line-2</v>
      </c>
      <c r="C249" t="str">
        <f>セットアップレポート!B249</f>
        <v>L2-NPM05</v>
      </c>
      <c r="D249" t="str">
        <f>セットアップレポート!C249</f>
        <v>Zone-2-NPMW-5</v>
      </c>
      <c r="E249">
        <f>セットアップレポート!D249</f>
        <v>1</v>
      </c>
      <c r="F249">
        <f>セットアップレポート!E249</f>
        <v>1</v>
      </c>
      <c r="G249" t="str">
        <f>セットアップレポート!F249</f>
        <v>20001L</v>
      </c>
      <c r="H249">
        <f>セットアップレポート!G249</f>
        <v>1</v>
      </c>
      <c r="I249" t="str">
        <f>セットアップレポート!H249</f>
        <v>L</v>
      </c>
      <c r="J249" t="str">
        <f>セットアップレポート!I249</f>
        <v>626654A100546</v>
      </c>
      <c r="K249" t="str">
        <f>セットアップレポート!J249</f>
        <v>626654A</v>
      </c>
      <c r="L249">
        <f>セットアップレポート!K249</f>
        <v>0</v>
      </c>
      <c r="M249">
        <f>セットアップレポート!L249</f>
        <v>0</v>
      </c>
      <c r="N249">
        <f>セットアップレポート!M249</f>
        <v>0</v>
      </c>
      <c r="O249">
        <f>セットアップレポート!N249</f>
        <v>0</v>
      </c>
      <c r="P249" t="str">
        <f>セットアップレポート!O249</f>
        <v>FA0230AEA373513</v>
      </c>
      <c r="Q249">
        <f>セットアップレポート!P249</f>
        <v>1500</v>
      </c>
      <c r="R249">
        <f>セットアップレポート!Q249</f>
        <v>45950.726273148146</v>
      </c>
      <c r="S249">
        <f>セットアップレポート!R249</f>
        <v>0</v>
      </c>
      <c r="T249">
        <f>セットアップレポート!S249</f>
        <v>0</v>
      </c>
      <c r="U249">
        <f>セットアップレポート!T249</f>
        <v>0</v>
      </c>
      <c r="V249">
        <f>セットアップレポート!U249</f>
        <v>0</v>
      </c>
      <c r="W249">
        <f>セットアップレポート!V249</f>
        <v>0</v>
      </c>
      <c r="X249">
        <f>セットアップレポート!W249</f>
        <v>0</v>
      </c>
      <c r="Y249">
        <f>セットアップレポート!X249</f>
        <v>0</v>
      </c>
      <c r="Z249">
        <f>セットアップレポート!Y249</f>
        <v>0</v>
      </c>
      <c r="AA249">
        <f>セットアップレポート!Z249</f>
        <v>0</v>
      </c>
      <c r="AB249" t="str">
        <f>セットアップレポート!AA249</f>
        <v>NONE</v>
      </c>
      <c r="AC249">
        <f>セットアップレポート!AB249</f>
        <v>0</v>
      </c>
      <c r="AD249">
        <f>セットアップレポート!AC249</f>
        <v>0</v>
      </c>
      <c r="AE249">
        <f>セットアップレポート!AD249</f>
        <v>0</v>
      </c>
      <c r="AF249">
        <f>セットアップレポート!AE249</f>
        <v>0</v>
      </c>
      <c r="AG249">
        <f>セットアップレポート!AF249</f>
        <v>0</v>
      </c>
      <c r="AH249">
        <f>セットアップレポート!AG249</f>
        <v>0</v>
      </c>
    </row>
    <row r="250" spans="1:34" x14ac:dyDescent="0.45">
      <c r="A250" t="str">
        <f t="shared" si="3"/>
        <v>L2-NPM050003L913086</v>
      </c>
      <c r="B250" t="str">
        <f>セットアップレポート!A250</f>
        <v>Line-2</v>
      </c>
      <c r="C250" t="str">
        <f>セットアップレポート!B250</f>
        <v>L2-NPM05</v>
      </c>
      <c r="D250" t="str">
        <f>セットアップレポート!C250</f>
        <v>Zone-2-NPMW-5</v>
      </c>
      <c r="E250">
        <f>セットアップレポート!D250</f>
        <v>1</v>
      </c>
      <c r="F250">
        <f>セットアップレポート!E250</f>
        <v>1</v>
      </c>
      <c r="G250" t="str">
        <f>セットアップレポート!F250</f>
        <v>20003L</v>
      </c>
      <c r="H250">
        <f>セットアップレポート!G250</f>
        <v>3</v>
      </c>
      <c r="I250" t="str">
        <f>セットアップレポート!H250</f>
        <v>L</v>
      </c>
      <c r="J250" t="str">
        <f>セットアップレポート!I250</f>
        <v>913086 100537</v>
      </c>
      <c r="K250">
        <f>セットアップレポート!J250</f>
        <v>913086</v>
      </c>
      <c r="L250">
        <f>セットアップレポート!K250</f>
        <v>0</v>
      </c>
      <c r="M250">
        <f>セットアップレポート!L250</f>
        <v>0</v>
      </c>
      <c r="N250">
        <f>セットアップレポート!M250</f>
        <v>0</v>
      </c>
      <c r="O250">
        <f>セットアップレポート!N250</f>
        <v>0</v>
      </c>
      <c r="P250" t="str">
        <f>セットアップレポート!O250</f>
        <v>FA0220AFA654024</v>
      </c>
      <c r="Q250">
        <f>セットアップレポート!P250</f>
        <v>2000</v>
      </c>
      <c r="R250">
        <f>セットアップレポート!Q250</f>
        <v>45950.726273148146</v>
      </c>
      <c r="S250">
        <f>セットアップレポート!R250</f>
        <v>0</v>
      </c>
      <c r="T250">
        <f>セットアップレポート!S250</f>
        <v>0</v>
      </c>
      <c r="U250">
        <f>セットアップレポート!T250</f>
        <v>0</v>
      </c>
      <c r="V250">
        <f>セットアップレポート!U250</f>
        <v>0</v>
      </c>
      <c r="W250">
        <f>セットアップレポート!V250</f>
        <v>0</v>
      </c>
      <c r="X250">
        <f>セットアップレポート!W250</f>
        <v>0</v>
      </c>
      <c r="Y250">
        <f>セットアップレポート!X250</f>
        <v>0</v>
      </c>
      <c r="Z250">
        <f>セットアップレポート!Y250</f>
        <v>0</v>
      </c>
      <c r="AA250">
        <f>セットアップレポート!Z250</f>
        <v>0</v>
      </c>
      <c r="AB250" t="str">
        <f>セットアップレポート!AA250</f>
        <v>NONE</v>
      </c>
      <c r="AC250">
        <f>セットアップレポート!AB250</f>
        <v>0</v>
      </c>
      <c r="AD250">
        <f>セットアップレポート!AC250</f>
        <v>0</v>
      </c>
      <c r="AE250">
        <f>セットアップレポート!AD250</f>
        <v>0</v>
      </c>
      <c r="AF250">
        <f>セットアップレポート!AE250</f>
        <v>0</v>
      </c>
      <c r="AG250">
        <f>セットアップレポート!AF250</f>
        <v>0</v>
      </c>
      <c r="AH250">
        <f>セットアップレポート!AG250</f>
        <v>0</v>
      </c>
    </row>
    <row r="251" spans="1:34" x14ac:dyDescent="0.45">
      <c r="A251" t="str">
        <f t="shared" si="3"/>
        <v>L2-NPM050004L900866</v>
      </c>
      <c r="B251" t="str">
        <f>セットアップレポート!A251</f>
        <v>Line-2</v>
      </c>
      <c r="C251" t="str">
        <f>セットアップレポート!B251</f>
        <v>L2-NPM05</v>
      </c>
      <c r="D251" t="str">
        <f>セットアップレポート!C251</f>
        <v>Zone-2-NPMW-5</v>
      </c>
      <c r="E251">
        <f>セットアップレポート!D251</f>
        <v>1</v>
      </c>
      <c r="F251">
        <f>セットアップレポート!E251</f>
        <v>1</v>
      </c>
      <c r="G251" t="str">
        <f>セットアップレポート!F251</f>
        <v>20004L</v>
      </c>
      <c r="H251">
        <f>セットアップレポート!G251</f>
        <v>4</v>
      </c>
      <c r="I251" t="str">
        <f>セットアップレポート!H251</f>
        <v>L</v>
      </c>
      <c r="J251" t="str">
        <f>セットアップレポート!I251</f>
        <v>900866 100163</v>
      </c>
      <c r="K251">
        <f>セットアップレポート!J251</f>
        <v>900866</v>
      </c>
      <c r="L251">
        <f>セットアップレポート!K251</f>
        <v>0</v>
      </c>
      <c r="M251">
        <f>セットアップレポート!L251</f>
        <v>0</v>
      </c>
      <c r="N251">
        <f>セットアップレポート!M251</f>
        <v>0</v>
      </c>
      <c r="O251">
        <f>セットアップレポート!N251</f>
        <v>0</v>
      </c>
      <c r="P251" t="str">
        <f>セットアップレポート!O251</f>
        <v>FA0220ACH328559</v>
      </c>
      <c r="Q251">
        <f>セットアップレポート!P251</f>
        <v>1000</v>
      </c>
      <c r="R251">
        <f>セットアップレポート!Q251</f>
        <v>45950.726273148146</v>
      </c>
      <c r="S251">
        <f>セットアップレポート!R251</f>
        <v>0</v>
      </c>
      <c r="T251">
        <f>セットアップレポート!S251</f>
        <v>0</v>
      </c>
      <c r="U251">
        <f>セットアップレポート!T251</f>
        <v>0</v>
      </c>
      <c r="V251">
        <f>セットアップレポート!U251</f>
        <v>0</v>
      </c>
      <c r="W251">
        <f>セットアップレポート!V251</f>
        <v>0</v>
      </c>
      <c r="X251">
        <f>セットアップレポート!W251</f>
        <v>0</v>
      </c>
      <c r="Y251">
        <f>セットアップレポート!X251</f>
        <v>0</v>
      </c>
      <c r="Z251">
        <f>セットアップレポート!Y251</f>
        <v>0</v>
      </c>
      <c r="AA251">
        <f>セットアップレポート!Z251</f>
        <v>0</v>
      </c>
      <c r="AB251" t="str">
        <f>セットアップレポート!AA251</f>
        <v>NONE</v>
      </c>
      <c r="AC251">
        <f>セットアップレポート!AB251</f>
        <v>0</v>
      </c>
      <c r="AD251">
        <f>セットアップレポート!AC251</f>
        <v>0</v>
      </c>
      <c r="AE251">
        <f>セットアップレポート!AD251</f>
        <v>0</v>
      </c>
      <c r="AF251">
        <f>セットアップレポート!AE251</f>
        <v>0</v>
      </c>
      <c r="AG251">
        <f>セットアップレポート!AF251</f>
        <v>0</v>
      </c>
      <c r="AH251">
        <f>セットアップレポート!AG251</f>
        <v>0</v>
      </c>
    </row>
    <row r="252" spans="1:34" x14ac:dyDescent="0.45">
      <c r="A252" t="str">
        <f t="shared" si="3"/>
        <v>L2-NPM050005L9000065030</v>
      </c>
      <c r="B252" t="str">
        <f>セットアップレポート!A252</f>
        <v>Line-2</v>
      </c>
      <c r="C252" t="str">
        <f>セットアップレポート!B252</f>
        <v>L2-NPM05</v>
      </c>
      <c r="D252" t="str">
        <f>セットアップレポート!C252</f>
        <v>Zone-2-NPMW-5</v>
      </c>
      <c r="E252">
        <f>セットアップレポート!D252</f>
        <v>1</v>
      </c>
      <c r="F252">
        <f>セットアップレポート!E252</f>
        <v>1</v>
      </c>
      <c r="G252" t="str">
        <f>セットアップレポート!F252</f>
        <v>20005L</v>
      </c>
      <c r="H252">
        <f>セットアップレポート!G252</f>
        <v>5</v>
      </c>
      <c r="I252" t="str">
        <f>セットアップレポート!H252</f>
        <v>L</v>
      </c>
      <c r="J252" t="str">
        <f>セットアップレポート!I252</f>
        <v>9000065030 100187</v>
      </c>
      <c r="K252">
        <f>セットアップレポート!J252</f>
        <v>9000065030</v>
      </c>
      <c r="L252">
        <f>セットアップレポート!K252</f>
        <v>0</v>
      </c>
      <c r="M252">
        <f>セットアップレポート!L252</f>
        <v>0</v>
      </c>
      <c r="N252">
        <f>セットアップレポート!M252</f>
        <v>0</v>
      </c>
      <c r="O252">
        <f>セットアップレポート!N252</f>
        <v>0</v>
      </c>
      <c r="P252" t="str">
        <f>セットアップレポート!O252</f>
        <v>FA0220AFA654300</v>
      </c>
      <c r="Q252">
        <f>セットアップレポート!P252</f>
        <v>1000</v>
      </c>
      <c r="R252">
        <f>セットアップレポート!Q252</f>
        <v>45950.726273148146</v>
      </c>
      <c r="S252">
        <f>セットアップレポート!R252</f>
        <v>0</v>
      </c>
      <c r="T252">
        <f>セットアップレポート!S252</f>
        <v>0</v>
      </c>
      <c r="U252">
        <f>セットアップレポート!T252</f>
        <v>0</v>
      </c>
      <c r="V252">
        <f>セットアップレポート!U252</f>
        <v>0</v>
      </c>
      <c r="W252">
        <f>セットアップレポート!V252</f>
        <v>0</v>
      </c>
      <c r="X252">
        <f>セットアップレポート!W252</f>
        <v>0</v>
      </c>
      <c r="Y252">
        <f>セットアップレポート!X252</f>
        <v>0</v>
      </c>
      <c r="Z252">
        <f>セットアップレポート!Y252</f>
        <v>0</v>
      </c>
      <c r="AA252">
        <f>セットアップレポート!Z252</f>
        <v>0</v>
      </c>
      <c r="AB252" t="str">
        <f>セットアップレポート!AA252</f>
        <v>NONE</v>
      </c>
      <c r="AC252">
        <f>セットアップレポート!AB252</f>
        <v>0</v>
      </c>
      <c r="AD252">
        <f>セットアップレポート!AC252</f>
        <v>0</v>
      </c>
      <c r="AE252">
        <f>セットアップレポート!AD252</f>
        <v>0</v>
      </c>
      <c r="AF252">
        <f>セットアップレポート!AE252</f>
        <v>0</v>
      </c>
      <c r="AG252">
        <f>セットアップレポート!AF252</f>
        <v>0</v>
      </c>
      <c r="AH252">
        <f>セットアップレポート!AG252</f>
        <v>0</v>
      </c>
    </row>
    <row r="253" spans="1:34" x14ac:dyDescent="0.45">
      <c r="A253" t="str">
        <f t="shared" si="3"/>
        <v>L2-NPM050006L9000002204</v>
      </c>
      <c r="B253" t="str">
        <f>セットアップレポート!A253</f>
        <v>Line-2</v>
      </c>
      <c r="C253" t="str">
        <f>セットアップレポート!B253</f>
        <v>L2-NPM05</v>
      </c>
      <c r="D253" t="str">
        <f>セットアップレポート!C253</f>
        <v>Zone-2-NPMW-5</v>
      </c>
      <c r="E253">
        <f>セットアップレポート!D253</f>
        <v>1</v>
      </c>
      <c r="F253">
        <f>セットアップレポート!E253</f>
        <v>1</v>
      </c>
      <c r="G253" t="str">
        <f>セットアップレポート!F253</f>
        <v>20006L</v>
      </c>
      <c r="H253">
        <f>セットアップレポート!G253</f>
        <v>6</v>
      </c>
      <c r="I253" t="str">
        <f>セットアップレポート!H253</f>
        <v>L</v>
      </c>
      <c r="J253" t="str">
        <f>セットアップレポート!I253</f>
        <v>9000002204 100108</v>
      </c>
      <c r="K253">
        <f>セットアップレポート!J253</f>
        <v>9000002204</v>
      </c>
      <c r="L253">
        <f>セットアップレポート!K253</f>
        <v>0</v>
      </c>
      <c r="M253">
        <f>セットアップレポート!L253</f>
        <v>0</v>
      </c>
      <c r="N253">
        <f>セットアップレポート!M253</f>
        <v>0</v>
      </c>
      <c r="O253">
        <f>セットアップレポート!N253</f>
        <v>0</v>
      </c>
      <c r="P253" t="str">
        <f>セットアップレポート!O253</f>
        <v>FA0220ADF311575</v>
      </c>
      <c r="Q253">
        <f>セットアップレポート!P253</f>
        <v>4000</v>
      </c>
      <c r="R253">
        <f>セットアップレポート!Q253</f>
        <v>45950.726273148146</v>
      </c>
      <c r="S253">
        <f>セットアップレポート!R253</f>
        <v>0</v>
      </c>
      <c r="T253">
        <f>セットアップレポート!S253</f>
        <v>0</v>
      </c>
      <c r="U253">
        <f>セットアップレポート!T253</f>
        <v>0</v>
      </c>
      <c r="V253">
        <f>セットアップレポート!U253</f>
        <v>0</v>
      </c>
      <c r="W253">
        <f>セットアップレポート!V253</f>
        <v>0</v>
      </c>
      <c r="X253">
        <f>セットアップレポート!W253</f>
        <v>0</v>
      </c>
      <c r="Y253">
        <f>セットアップレポート!X253</f>
        <v>0</v>
      </c>
      <c r="Z253">
        <f>セットアップレポート!Y253</f>
        <v>0</v>
      </c>
      <c r="AA253">
        <f>セットアップレポート!Z253</f>
        <v>0</v>
      </c>
      <c r="AB253" t="str">
        <f>セットアップレポート!AA253</f>
        <v>NONE</v>
      </c>
      <c r="AC253">
        <f>セットアップレポート!AB253</f>
        <v>0</v>
      </c>
      <c r="AD253">
        <f>セットアップレポート!AC253</f>
        <v>0</v>
      </c>
      <c r="AE253">
        <f>セットアップレポート!AD253</f>
        <v>0</v>
      </c>
      <c r="AF253">
        <f>セットアップレポート!AE253</f>
        <v>0</v>
      </c>
      <c r="AG253">
        <f>セットアップレポート!AF253</f>
        <v>0</v>
      </c>
      <c r="AH253">
        <f>セットアップレポート!AG253</f>
        <v>0</v>
      </c>
    </row>
    <row r="254" spans="1:34" x14ac:dyDescent="0.45">
      <c r="A254" t="str">
        <f t="shared" si="3"/>
        <v>L2-NPM050007L935864</v>
      </c>
      <c r="B254" t="str">
        <f>セットアップレポート!A254</f>
        <v>Line-2</v>
      </c>
      <c r="C254" t="str">
        <f>セットアップレポート!B254</f>
        <v>L2-NPM05</v>
      </c>
      <c r="D254" t="str">
        <f>セットアップレポート!C254</f>
        <v>Zone-2-NPMW-5</v>
      </c>
      <c r="E254">
        <f>セットアップレポート!D254</f>
        <v>1</v>
      </c>
      <c r="F254">
        <f>セットアップレポート!E254</f>
        <v>1</v>
      </c>
      <c r="G254" t="str">
        <f>セットアップレポート!F254</f>
        <v>20007L</v>
      </c>
      <c r="H254">
        <f>セットアップレポート!G254</f>
        <v>7</v>
      </c>
      <c r="I254" t="str">
        <f>セットアップレポート!H254</f>
        <v>L</v>
      </c>
      <c r="J254" t="str">
        <f>セットアップレポート!I254</f>
        <v>935864 100524</v>
      </c>
      <c r="K254">
        <f>セットアップレポート!J254</f>
        <v>935864</v>
      </c>
      <c r="L254">
        <f>セットアップレポート!K254</f>
        <v>0</v>
      </c>
      <c r="M254">
        <f>セットアップレポート!L254</f>
        <v>0</v>
      </c>
      <c r="N254">
        <f>セットアップレポート!M254</f>
        <v>0</v>
      </c>
      <c r="O254">
        <f>セットアップレポート!N254</f>
        <v>0</v>
      </c>
      <c r="P254" t="str">
        <f>セットアップレポート!O254</f>
        <v>FA0220AFA654062</v>
      </c>
      <c r="Q254">
        <f>セットアップレポート!P254</f>
        <v>300</v>
      </c>
      <c r="R254">
        <f>セットアップレポート!Q254</f>
        <v>45932.639097222222</v>
      </c>
      <c r="S254">
        <f>セットアップレポート!R254</f>
        <v>0</v>
      </c>
      <c r="T254" t="str">
        <f>セットアップレポート!S254</f>
        <v>Yes</v>
      </c>
      <c r="U254">
        <f>セットアップレポート!T254</f>
        <v>0</v>
      </c>
      <c r="V254" t="str">
        <f>セットアップレポート!U254</f>
        <v>935864 100525</v>
      </c>
      <c r="W254">
        <f>セットアップレポート!V254</f>
        <v>0</v>
      </c>
      <c r="X254">
        <f>セットアップレポート!W254</f>
        <v>0</v>
      </c>
      <c r="Y254">
        <f>セットアップレポート!X254</f>
        <v>0</v>
      </c>
      <c r="Z254">
        <f>セットアップレポート!Y254</f>
        <v>0</v>
      </c>
      <c r="AA254">
        <f>セットアップレポート!Z254</f>
        <v>0</v>
      </c>
      <c r="AB254" t="str">
        <f>セットアップレポート!AA254</f>
        <v>NONE</v>
      </c>
      <c r="AC254">
        <f>セットアップレポート!AB254</f>
        <v>0</v>
      </c>
      <c r="AD254">
        <f>セットアップレポート!AC254</f>
        <v>0</v>
      </c>
      <c r="AE254">
        <f>セットアップレポート!AD254</f>
        <v>0</v>
      </c>
      <c r="AF254">
        <f>セットアップレポート!AE254</f>
        <v>0</v>
      </c>
      <c r="AG254">
        <f>セットアップレポート!AF254</f>
        <v>0</v>
      </c>
      <c r="AH254">
        <f>セットアップレポート!AG254</f>
        <v>0</v>
      </c>
    </row>
    <row r="255" spans="1:34" x14ac:dyDescent="0.45">
      <c r="A255" t="str">
        <f t="shared" si="3"/>
        <v>L2-NPM050008L9000063330</v>
      </c>
      <c r="B255" t="str">
        <f>セットアップレポート!A255</f>
        <v>Line-2</v>
      </c>
      <c r="C255" t="str">
        <f>セットアップレポート!B255</f>
        <v>L2-NPM05</v>
      </c>
      <c r="D255" t="str">
        <f>セットアップレポート!C255</f>
        <v>Zone-2-NPMW-5</v>
      </c>
      <c r="E255">
        <f>セットアップレポート!D255</f>
        <v>1</v>
      </c>
      <c r="F255">
        <f>セットアップレポート!E255</f>
        <v>1</v>
      </c>
      <c r="G255" t="str">
        <f>セットアップレポート!F255</f>
        <v>20008L</v>
      </c>
      <c r="H255">
        <f>セットアップレポート!G255</f>
        <v>8</v>
      </c>
      <c r="I255" t="str">
        <f>セットアップレポート!H255</f>
        <v>L</v>
      </c>
      <c r="J255" t="str">
        <f>セットアップレポート!I255</f>
        <v>9000063330 100123</v>
      </c>
      <c r="K255">
        <f>セットアップレポート!J255</f>
        <v>9000063330</v>
      </c>
      <c r="L255">
        <f>セットアップレポート!K255</f>
        <v>0</v>
      </c>
      <c r="M255">
        <f>セットアップレポート!L255</f>
        <v>0</v>
      </c>
      <c r="N255">
        <f>セットアップレポート!M255</f>
        <v>0</v>
      </c>
      <c r="O255">
        <f>セットアップレポート!N255</f>
        <v>0</v>
      </c>
      <c r="P255" t="str">
        <f>セットアップレポート!O255</f>
        <v>FA0220AFA654007</v>
      </c>
      <c r="Q255">
        <f>セットアップレポート!P255</f>
        <v>1000</v>
      </c>
      <c r="R255">
        <f>セットアップレポート!Q255</f>
        <v>45950.726273148146</v>
      </c>
      <c r="S255">
        <f>セットアップレポート!R255</f>
        <v>0</v>
      </c>
      <c r="T255">
        <f>セットアップレポート!S255</f>
        <v>0</v>
      </c>
      <c r="U255">
        <f>セットアップレポート!T255</f>
        <v>0</v>
      </c>
      <c r="V255">
        <f>セットアップレポート!U255</f>
        <v>0</v>
      </c>
      <c r="W255">
        <f>セットアップレポート!V255</f>
        <v>0</v>
      </c>
      <c r="X255">
        <f>セットアップレポート!W255</f>
        <v>0</v>
      </c>
      <c r="Y255">
        <f>セットアップレポート!X255</f>
        <v>0</v>
      </c>
      <c r="Z255">
        <f>セットアップレポート!Y255</f>
        <v>0</v>
      </c>
      <c r="AA255">
        <f>セットアップレポート!Z255</f>
        <v>0</v>
      </c>
      <c r="AB255" t="str">
        <f>セットアップレポート!AA255</f>
        <v>NONE</v>
      </c>
      <c r="AC255">
        <f>セットアップレポート!AB255</f>
        <v>0</v>
      </c>
      <c r="AD255">
        <f>セットアップレポート!AC255</f>
        <v>0</v>
      </c>
      <c r="AE255">
        <f>セットアップレポート!AD255</f>
        <v>0</v>
      </c>
      <c r="AF255">
        <f>セットアップレポート!AE255</f>
        <v>0</v>
      </c>
      <c r="AG255">
        <f>セットアップレポート!AF255</f>
        <v>0</v>
      </c>
      <c r="AH255">
        <f>セットアップレポート!AG255</f>
        <v>0</v>
      </c>
    </row>
    <row r="256" spans="1:34" x14ac:dyDescent="0.45">
      <c r="A256" t="str">
        <f t="shared" si="3"/>
        <v>L2-NPM050009L917795</v>
      </c>
      <c r="B256" t="str">
        <f>セットアップレポート!A256</f>
        <v>Line-2</v>
      </c>
      <c r="C256" t="str">
        <f>セットアップレポート!B256</f>
        <v>L2-NPM05</v>
      </c>
      <c r="D256" t="str">
        <f>セットアップレポート!C256</f>
        <v>Zone-2-NPMW-5</v>
      </c>
      <c r="E256">
        <f>セットアップレポート!D256</f>
        <v>1</v>
      </c>
      <c r="F256">
        <f>セットアップレポート!E256</f>
        <v>1</v>
      </c>
      <c r="G256" t="str">
        <f>セットアップレポート!F256</f>
        <v>20009L</v>
      </c>
      <c r="H256">
        <f>セットアップレポート!G256</f>
        <v>9</v>
      </c>
      <c r="I256" t="str">
        <f>セットアップレポート!H256</f>
        <v>L</v>
      </c>
      <c r="J256" t="str">
        <f>セットアップレポート!I256</f>
        <v>917795 100443</v>
      </c>
      <c r="K256">
        <f>セットアップレポート!J256</f>
        <v>917795</v>
      </c>
      <c r="L256">
        <f>セットアップレポート!K256</f>
        <v>0</v>
      </c>
      <c r="M256">
        <f>セットアップレポート!L256</f>
        <v>0</v>
      </c>
      <c r="N256">
        <f>セットアップレポート!M256</f>
        <v>0</v>
      </c>
      <c r="O256">
        <f>セットアップレポート!N256</f>
        <v>0</v>
      </c>
      <c r="P256" t="str">
        <f>セットアップレポート!O256</f>
        <v>FA0220AFA653989</v>
      </c>
      <c r="Q256">
        <f>セットアップレポート!P256</f>
        <v>1000</v>
      </c>
      <c r="R256">
        <f>セットアップレポート!Q256</f>
        <v>45950.726273148146</v>
      </c>
      <c r="S256">
        <f>セットアップレポート!R256</f>
        <v>0</v>
      </c>
      <c r="T256">
        <f>セットアップレポート!S256</f>
        <v>0</v>
      </c>
      <c r="U256">
        <f>セットアップレポート!T256</f>
        <v>0</v>
      </c>
      <c r="V256">
        <f>セットアップレポート!U256</f>
        <v>0</v>
      </c>
      <c r="W256">
        <f>セットアップレポート!V256</f>
        <v>0</v>
      </c>
      <c r="X256">
        <f>セットアップレポート!W256</f>
        <v>0</v>
      </c>
      <c r="Y256">
        <f>セットアップレポート!X256</f>
        <v>0</v>
      </c>
      <c r="Z256">
        <f>セットアップレポート!Y256</f>
        <v>0</v>
      </c>
      <c r="AA256">
        <f>セットアップレポート!Z256</f>
        <v>0</v>
      </c>
      <c r="AB256" t="str">
        <f>セットアップレポート!AA256</f>
        <v>NONE</v>
      </c>
      <c r="AC256">
        <f>セットアップレポート!AB256</f>
        <v>0</v>
      </c>
      <c r="AD256">
        <f>セットアップレポート!AC256</f>
        <v>0</v>
      </c>
      <c r="AE256">
        <f>セットアップレポート!AD256</f>
        <v>0</v>
      </c>
      <c r="AF256">
        <f>セットアップレポート!AE256</f>
        <v>0</v>
      </c>
      <c r="AG256">
        <f>セットアップレポート!AF256</f>
        <v>0</v>
      </c>
      <c r="AH256">
        <f>セットアップレポート!AG256</f>
        <v>0</v>
      </c>
    </row>
    <row r="257" spans="1:34" x14ac:dyDescent="0.45">
      <c r="A257" t="str">
        <f t="shared" si="3"/>
        <v>L2-NPM050010L664835A</v>
      </c>
      <c r="B257" t="str">
        <f>セットアップレポート!A257</f>
        <v>Line-2</v>
      </c>
      <c r="C257" t="str">
        <f>セットアップレポート!B257</f>
        <v>L2-NPM05</v>
      </c>
      <c r="D257" t="str">
        <f>セットアップレポート!C257</f>
        <v>Zone-2-NPMW-5</v>
      </c>
      <c r="E257">
        <f>セットアップレポート!D257</f>
        <v>1</v>
      </c>
      <c r="F257">
        <f>セットアップレポート!E257</f>
        <v>1</v>
      </c>
      <c r="G257" t="str">
        <f>セットアップレポート!F257</f>
        <v>20010L</v>
      </c>
      <c r="H257">
        <f>セットアップレポート!G257</f>
        <v>10</v>
      </c>
      <c r="I257" t="str">
        <f>セットアップレポート!H257</f>
        <v>L</v>
      </c>
      <c r="J257" t="str">
        <f>セットアップレポート!I257</f>
        <v>664835A100064</v>
      </c>
      <c r="K257" t="str">
        <f>セットアップレポート!J257</f>
        <v>664835A</v>
      </c>
      <c r="L257">
        <f>セットアップレポート!K257</f>
        <v>0</v>
      </c>
      <c r="M257">
        <f>セットアップレポート!L257</f>
        <v>0</v>
      </c>
      <c r="N257">
        <f>セットアップレポート!M257</f>
        <v>0</v>
      </c>
      <c r="O257">
        <f>セットアップレポート!N257</f>
        <v>0</v>
      </c>
      <c r="P257" t="str">
        <f>セットアップレポート!O257</f>
        <v>FA0220ADF311682</v>
      </c>
      <c r="Q257">
        <f>セットアップレポート!P257</f>
        <v>1500</v>
      </c>
      <c r="R257">
        <f>セットアップレポート!Q257</f>
        <v>45950.726273148146</v>
      </c>
      <c r="S257">
        <f>セットアップレポート!R257</f>
        <v>0</v>
      </c>
      <c r="T257" t="str">
        <f>セットアップレポート!S257</f>
        <v>Yes</v>
      </c>
      <c r="U257">
        <f>セットアップレポート!T257</f>
        <v>0</v>
      </c>
      <c r="V257" t="str">
        <f>セットアップレポート!U257</f>
        <v>664835A100065</v>
      </c>
      <c r="W257">
        <f>セットアップレポート!V257</f>
        <v>0</v>
      </c>
      <c r="X257">
        <f>セットアップレポート!W257</f>
        <v>0</v>
      </c>
      <c r="Y257">
        <f>セットアップレポート!X257</f>
        <v>0</v>
      </c>
      <c r="Z257">
        <f>セットアップレポート!Y257</f>
        <v>0</v>
      </c>
      <c r="AA257">
        <f>セットアップレポート!Z257</f>
        <v>0</v>
      </c>
      <c r="AB257" t="str">
        <f>セットアップレポート!AA257</f>
        <v>NONE</v>
      </c>
      <c r="AC257">
        <f>セットアップレポート!AB257</f>
        <v>0</v>
      </c>
      <c r="AD257">
        <f>セットアップレポート!AC257</f>
        <v>0</v>
      </c>
      <c r="AE257">
        <f>セットアップレポート!AD257</f>
        <v>0</v>
      </c>
      <c r="AF257">
        <f>セットアップレポート!AE257</f>
        <v>0</v>
      </c>
      <c r="AG257">
        <f>セットアップレポート!AF257</f>
        <v>0</v>
      </c>
      <c r="AH257">
        <f>セットアップレポート!AG257</f>
        <v>0</v>
      </c>
    </row>
    <row r="258" spans="1:34" x14ac:dyDescent="0.45">
      <c r="A258" t="str">
        <f t="shared" si="3"/>
        <v>L2-NPM050011L915699</v>
      </c>
      <c r="B258" t="str">
        <f>セットアップレポート!A258</f>
        <v>Line-2</v>
      </c>
      <c r="C258" t="str">
        <f>セットアップレポート!B258</f>
        <v>L2-NPM05</v>
      </c>
      <c r="D258" t="str">
        <f>セットアップレポート!C258</f>
        <v>Zone-2-NPMW-5</v>
      </c>
      <c r="E258">
        <f>セットアップレポート!D258</f>
        <v>1</v>
      </c>
      <c r="F258">
        <f>セットアップレポート!E258</f>
        <v>1</v>
      </c>
      <c r="G258" t="str">
        <f>セットアップレポート!F258</f>
        <v>20011L</v>
      </c>
      <c r="H258">
        <f>セットアップレポート!G258</f>
        <v>11</v>
      </c>
      <c r="I258" t="str">
        <f>セットアップレポート!H258</f>
        <v>L</v>
      </c>
      <c r="J258" t="str">
        <f>セットアップレポート!I258</f>
        <v>915699 101795</v>
      </c>
      <c r="K258">
        <f>セットアップレポート!J258</f>
        <v>915699</v>
      </c>
      <c r="L258">
        <f>セットアップレポート!K258</f>
        <v>0</v>
      </c>
      <c r="M258">
        <f>セットアップレポート!L258</f>
        <v>0</v>
      </c>
      <c r="N258">
        <f>セットアップレポート!M258</f>
        <v>0</v>
      </c>
      <c r="O258">
        <f>セットアップレポート!N258</f>
        <v>0</v>
      </c>
      <c r="P258" t="str">
        <f>セットアップレポート!O258</f>
        <v>FA0220AFA654052</v>
      </c>
      <c r="Q258">
        <f>セットアップレポート!P258</f>
        <v>1000</v>
      </c>
      <c r="R258">
        <f>セットアップレポート!Q258</f>
        <v>45950.726273148146</v>
      </c>
      <c r="S258">
        <f>セットアップレポート!R258</f>
        <v>0</v>
      </c>
      <c r="T258">
        <f>セットアップレポート!S258</f>
        <v>0</v>
      </c>
      <c r="U258">
        <f>セットアップレポート!T258</f>
        <v>0</v>
      </c>
      <c r="V258">
        <f>セットアップレポート!U258</f>
        <v>0</v>
      </c>
      <c r="W258">
        <f>セットアップレポート!V258</f>
        <v>0</v>
      </c>
      <c r="X258">
        <f>セットアップレポート!W258</f>
        <v>0</v>
      </c>
      <c r="Y258">
        <f>セットアップレポート!X258</f>
        <v>0</v>
      </c>
      <c r="Z258">
        <f>セットアップレポート!Y258</f>
        <v>0</v>
      </c>
      <c r="AA258">
        <f>セットアップレポート!Z258</f>
        <v>0</v>
      </c>
      <c r="AB258" t="str">
        <f>セットアップレポート!AA258</f>
        <v>NONE</v>
      </c>
      <c r="AC258">
        <f>セットアップレポート!AB258</f>
        <v>0</v>
      </c>
      <c r="AD258">
        <f>セットアップレポート!AC258</f>
        <v>0</v>
      </c>
      <c r="AE258">
        <f>セットアップレポート!AD258</f>
        <v>0</v>
      </c>
      <c r="AF258">
        <f>セットアップレポート!AE258</f>
        <v>0</v>
      </c>
      <c r="AG258">
        <f>セットアップレポート!AF258</f>
        <v>0</v>
      </c>
      <c r="AH258">
        <f>セットアップレポート!AG258</f>
        <v>0</v>
      </c>
    </row>
    <row r="259" spans="1:34" x14ac:dyDescent="0.45">
      <c r="A259" t="str">
        <f t="shared" ref="A259:A322" si="4">C259&amp;RIGHT(G259,5)&amp;K259</f>
        <v>L2-NPM050012L9000059543</v>
      </c>
      <c r="B259" t="str">
        <f>セットアップレポート!A259</f>
        <v>Line-2</v>
      </c>
      <c r="C259" t="str">
        <f>セットアップレポート!B259</f>
        <v>L2-NPM05</v>
      </c>
      <c r="D259" t="str">
        <f>セットアップレポート!C259</f>
        <v>Zone-2-NPMW-5</v>
      </c>
      <c r="E259">
        <f>セットアップレポート!D259</f>
        <v>1</v>
      </c>
      <c r="F259">
        <f>セットアップレポート!E259</f>
        <v>1</v>
      </c>
      <c r="G259" t="str">
        <f>セットアップレポート!F259</f>
        <v>20012L</v>
      </c>
      <c r="H259">
        <f>セットアップレポート!G259</f>
        <v>12</v>
      </c>
      <c r="I259" t="str">
        <f>セットアップレポート!H259</f>
        <v>L</v>
      </c>
      <c r="J259" t="str">
        <f>セットアップレポート!I259</f>
        <v>9000059543 100856</v>
      </c>
      <c r="K259">
        <f>セットアップレポート!J259</f>
        <v>9000059543</v>
      </c>
      <c r="L259">
        <f>セットアップレポート!K259</f>
        <v>0</v>
      </c>
      <c r="M259">
        <f>セットアップレポート!L259</f>
        <v>0</v>
      </c>
      <c r="N259">
        <f>セットアップレポート!M259</f>
        <v>0</v>
      </c>
      <c r="O259">
        <f>セットアップレポート!N259</f>
        <v>0</v>
      </c>
      <c r="P259" t="str">
        <f>セットアップレポート!O259</f>
        <v>FA0220ADF311890</v>
      </c>
      <c r="Q259">
        <f>セットアップレポート!P259</f>
        <v>2000</v>
      </c>
      <c r="R259">
        <f>セットアップレポート!Q259</f>
        <v>45950.726273148146</v>
      </c>
      <c r="S259">
        <f>セットアップレポート!R259</f>
        <v>0</v>
      </c>
      <c r="T259">
        <f>セットアップレポート!S259</f>
        <v>0</v>
      </c>
      <c r="U259">
        <f>セットアップレポート!T259</f>
        <v>0</v>
      </c>
      <c r="V259">
        <f>セットアップレポート!U259</f>
        <v>0</v>
      </c>
      <c r="W259">
        <f>セットアップレポート!V259</f>
        <v>0</v>
      </c>
      <c r="X259">
        <f>セットアップレポート!W259</f>
        <v>0</v>
      </c>
      <c r="Y259">
        <f>セットアップレポート!X259</f>
        <v>0</v>
      </c>
      <c r="Z259">
        <f>セットアップレポート!Y259</f>
        <v>0</v>
      </c>
      <c r="AA259">
        <f>セットアップレポート!Z259</f>
        <v>0</v>
      </c>
      <c r="AB259" t="str">
        <f>セットアップレポート!AA259</f>
        <v>NONE</v>
      </c>
      <c r="AC259">
        <f>セットアップレポート!AB259</f>
        <v>0</v>
      </c>
      <c r="AD259">
        <f>セットアップレポート!AC259</f>
        <v>0</v>
      </c>
      <c r="AE259">
        <f>セットアップレポート!AD259</f>
        <v>0</v>
      </c>
      <c r="AF259">
        <f>セットアップレポート!AE259</f>
        <v>0</v>
      </c>
      <c r="AG259">
        <f>セットアップレポート!AF259</f>
        <v>0</v>
      </c>
      <c r="AH259">
        <f>セットアップレポート!AG259</f>
        <v>0</v>
      </c>
    </row>
    <row r="260" spans="1:34" x14ac:dyDescent="0.45">
      <c r="A260" t="str">
        <f t="shared" si="4"/>
        <v>L2-NPM050013L9000041866</v>
      </c>
      <c r="B260" t="str">
        <f>セットアップレポート!A260</f>
        <v>Line-2</v>
      </c>
      <c r="C260" t="str">
        <f>セットアップレポート!B260</f>
        <v>L2-NPM05</v>
      </c>
      <c r="D260" t="str">
        <f>セットアップレポート!C260</f>
        <v>Zone-2-NPMW-5</v>
      </c>
      <c r="E260">
        <f>セットアップレポート!D260</f>
        <v>1</v>
      </c>
      <c r="F260">
        <f>セットアップレポート!E260</f>
        <v>1</v>
      </c>
      <c r="G260" t="str">
        <f>セットアップレポート!F260</f>
        <v>20013L</v>
      </c>
      <c r="H260">
        <f>セットアップレポート!G260</f>
        <v>13</v>
      </c>
      <c r="I260" t="str">
        <f>セットアップレポート!H260</f>
        <v>L</v>
      </c>
      <c r="J260" t="str">
        <f>セットアップレポート!I260</f>
        <v>9000041866 100315</v>
      </c>
      <c r="K260">
        <f>セットアップレポート!J260</f>
        <v>9000041866</v>
      </c>
      <c r="L260">
        <f>セットアップレポート!K260</f>
        <v>0</v>
      </c>
      <c r="M260">
        <f>セットアップレポート!L260</f>
        <v>0</v>
      </c>
      <c r="N260">
        <f>セットアップレポート!M260</f>
        <v>0</v>
      </c>
      <c r="O260">
        <f>セットアップレポート!N260</f>
        <v>0</v>
      </c>
      <c r="P260" t="str">
        <f>セットアップレポート!O260</f>
        <v>FA0220AFA654315</v>
      </c>
      <c r="Q260">
        <f>セットアップレポート!P260</f>
        <v>1000</v>
      </c>
      <c r="R260">
        <f>セットアップレポート!Q260</f>
        <v>45950.726273148146</v>
      </c>
      <c r="S260">
        <f>セットアップレポート!R260</f>
        <v>0</v>
      </c>
      <c r="T260" t="str">
        <f>セットアップレポート!S260</f>
        <v>Yes</v>
      </c>
      <c r="U260">
        <f>セットアップレポート!T260</f>
        <v>0</v>
      </c>
      <c r="V260" t="str">
        <f>セットアップレポート!U260</f>
        <v>9000041866 100385</v>
      </c>
      <c r="W260">
        <f>セットアップレポート!V260</f>
        <v>0</v>
      </c>
      <c r="X260">
        <f>セットアップレポート!W260</f>
        <v>0</v>
      </c>
      <c r="Y260">
        <f>セットアップレポート!X260</f>
        <v>0</v>
      </c>
      <c r="Z260">
        <f>セットアップレポート!Y260</f>
        <v>0</v>
      </c>
      <c r="AA260">
        <f>セットアップレポート!Z260</f>
        <v>0</v>
      </c>
      <c r="AB260" t="str">
        <f>セットアップレポート!AA260</f>
        <v>NONE</v>
      </c>
      <c r="AC260">
        <f>セットアップレポート!AB260</f>
        <v>0</v>
      </c>
      <c r="AD260">
        <f>セットアップレポート!AC260</f>
        <v>0</v>
      </c>
      <c r="AE260">
        <f>セットアップレポート!AD260</f>
        <v>0</v>
      </c>
      <c r="AF260">
        <f>セットアップレポート!AE260</f>
        <v>0</v>
      </c>
      <c r="AG260">
        <f>セットアップレポート!AF260</f>
        <v>0</v>
      </c>
      <c r="AH260">
        <f>セットアップレポート!AG260</f>
        <v>0</v>
      </c>
    </row>
    <row r="261" spans="1:34" x14ac:dyDescent="0.45">
      <c r="A261" t="str">
        <f t="shared" si="4"/>
        <v>L2-NPM050014L672434</v>
      </c>
      <c r="B261" t="str">
        <f>セットアップレポート!A261</f>
        <v>Line-2</v>
      </c>
      <c r="C261" t="str">
        <f>セットアップレポート!B261</f>
        <v>L2-NPM05</v>
      </c>
      <c r="D261" t="str">
        <f>セットアップレポート!C261</f>
        <v>Zone-2-NPMW-5</v>
      </c>
      <c r="E261">
        <f>セットアップレポート!D261</f>
        <v>1</v>
      </c>
      <c r="F261">
        <f>セットアップレポート!E261</f>
        <v>1</v>
      </c>
      <c r="G261" t="str">
        <f>セットアップレポート!F261</f>
        <v>20014L</v>
      </c>
      <c r="H261">
        <f>セットアップレポート!G261</f>
        <v>14</v>
      </c>
      <c r="I261" t="str">
        <f>セットアップレポート!H261</f>
        <v>L</v>
      </c>
      <c r="J261" t="str">
        <f>セットアップレポート!I261</f>
        <v>672434 100707</v>
      </c>
      <c r="K261">
        <f>セットアップレポート!J261</f>
        <v>672434</v>
      </c>
      <c r="L261">
        <f>セットアップレポート!K261</f>
        <v>0</v>
      </c>
      <c r="M261">
        <f>セットアップレポート!L261</f>
        <v>0</v>
      </c>
      <c r="N261">
        <f>セットアップレポート!M261</f>
        <v>0</v>
      </c>
      <c r="O261">
        <f>セットアップレポート!N261</f>
        <v>0</v>
      </c>
      <c r="P261" t="str">
        <f>セットアップレポート!O261</f>
        <v>FA0220AFA654341</v>
      </c>
      <c r="Q261">
        <f>セットアップレポート!P261</f>
        <v>2000</v>
      </c>
      <c r="R261">
        <f>セットアップレポート!Q261</f>
        <v>45950.726273148146</v>
      </c>
      <c r="S261">
        <f>セットアップレポート!R261</f>
        <v>0</v>
      </c>
      <c r="T261">
        <f>セットアップレポート!S261</f>
        <v>0</v>
      </c>
      <c r="U261">
        <f>セットアップレポート!T261</f>
        <v>0</v>
      </c>
      <c r="V261">
        <f>セットアップレポート!U261</f>
        <v>0</v>
      </c>
      <c r="W261">
        <f>セットアップレポート!V261</f>
        <v>0</v>
      </c>
      <c r="X261">
        <f>セットアップレポート!W261</f>
        <v>0</v>
      </c>
      <c r="Y261">
        <f>セットアップレポート!X261</f>
        <v>0</v>
      </c>
      <c r="Z261">
        <f>セットアップレポート!Y261</f>
        <v>0</v>
      </c>
      <c r="AA261">
        <f>セットアップレポート!Z261</f>
        <v>0</v>
      </c>
      <c r="AB261" t="str">
        <f>セットアップレポート!AA261</f>
        <v>NONE</v>
      </c>
      <c r="AC261">
        <f>セットアップレポート!AB261</f>
        <v>0</v>
      </c>
      <c r="AD261">
        <f>セットアップレポート!AC261</f>
        <v>0</v>
      </c>
      <c r="AE261">
        <f>セットアップレポート!AD261</f>
        <v>0</v>
      </c>
      <c r="AF261">
        <f>セットアップレポート!AE261</f>
        <v>0</v>
      </c>
      <c r="AG261">
        <f>セットアップレポート!AF261</f>
        <v>0</v>
      </c>
      <c r="AH261">
        <f>セットアップレポート!AG261</f>
        <v>0</v>
      </c>
    </row>
    <row r="262" spans="1:34" x14ac:dyDescent="0.45">
      <c r="A262" t="str">
        <f t="shared" si="4"/>
        <v>L2-NPM050015L679347A</v>
      </c>
      <c r="B262" t="str">
        <f>セットアップレポート!A262</f>
        <v>Line-2</v>
      </c>
      <c r="C262" t="str">
        <f>セットアップレポート!B262</f>
        <v>L2-NPM05</v>
      </c>
      <c r="D262" t="str">
        <f>セットアップレポート!C262</f>
        <v>Zone-2-NPMW-5</v>
      </c>
      <c r="E262">
        <f>セットアップレポート!D262</f>
        <v>1</v>
      </c>
      <c r="F262">
        <f>セットアップレポート!E262</f>
        <v>1</v>
      </c>
      <c r="G262" t="str">
        <f>セットアップレポート!F262</f>
        <v>20015L</v>
      </c>
      <c r="H262">
        <f>セットアップレポート!G262</f>
        <v>15</v>
      </c>
      <c r="I262" t="str">
        <f>セットアップレポート!H262</f>
        <v>L</v>
      </c>
      <c r="J262" t="str">
        <f>セットアップレポート!I262</f>
        <v>679347A100123</v>
      </c>
      <c r="K262" t="str">
        <f>セットアップレポート!J262</f>
        <v>679347A</v>
      </c>
      <c r="L262">
        <f>セットアップレポート!K262</f>
        <v>0</v>
      </c>
      <c r="M262">
        <f>セットアップレポート!L262</f>
        <v>0</v>
      </c>
      <c r="N262">
        <f>セットアップレポート!M262</f>
        <v>0</v>
      </c>
      <c r="O262">
        <f>セットアップレポート!N262</f>
        <v>0</v>
      </c>
      <c r="P262" t="str">
        <f>セットアップレポート!O262</f>
        <v>FA0220AFA654087</v>
      </c>
      <c r="Q262">
        <f>セットアップレポート!P262</f>
        <v>2500</v>
      </c>
      <c r="R262">
        <f>セットアップレポート!Q262</f>
        <v>45950.726284722223</v>
      </c>
      <c r="S262">
        <f>セットアップレポート!R262</f>
        <v>0</v>
      </c>
      <c r="T262">
        <f>セットアップレポート!S262</f>
        <v>0</v>
      </c>
      <c r="U262">
        <f>セットアップレポート!T262</f>
        <v>0</v>
      </c>
      <c r="V262">
        <f>セットアップレポート!U262</f>
        <v>0</v>
      </c>
      <c r="W262">
        <f>セットアップレポート!V262</f>
        <v>0</v>
      </c>
      <c r="X262">
        <f>セットアップレポート!W262</f>
        <v>0</v>
      </c>
      <c r="Y262">
        <f>セットアップレポート!X262</f>
        <v>0</v>
      </c>
      <c r="Z262">
        <f>セットアップレポート!Y262</f>
        <v>0</v>
      </c>
      <c r="AA262">
        <f>セットアップレポート!Z262</f>
        <v>0</v>
      </c>
      <c r="AB262" t="str">
        <f>セットアップレポート!AA262</f>
        <v>NONE</v>
      </c>
      <c r="AC262">
        <f>セットアップレポート!AB262</f>
        <v>0</v>
      </c>
      <c r="AD262">
        <f>セットアップレポート!AC262</f>
        <v>0</v>
      </c>
      <c r="AE262">
        <f>セットアップレポート!AD262</f>
        <v>0</v>
      </c>
      <c r="AF262">
        <f>セットアップレポート!AE262</f>
        <v>0</v>
      </c>
      <c r="AG262">
        <f>セットアップレポート!AF262</f>
        <v>0</v>
      </c>
      <c r="AH262">
        <f>セットアップレポート!AG262</f>
        <v>0</v>
      </c>
    </row>
    <row r="263" spans="1:34" x14ac:dyDescent="0.45">
      <c r="A263" t="str">
        <f t="shared" si="4"/>
        <v>L2-NPM050016L9000045889</v>
      </c>
      <c r="B263" t="str">
        <f>セットアップレポート!A263</f>
        <v>Line-2</v>
      </c>
      <c r="C263" t="str">
        <f>セットアップレポート!B263</f>
        <v>L2-NPM05</v>
      </c>
      <c r="D263" t="str">
        <f>セットアップレポート!C263</f>
        <v>Zone-2-NPMW-5</v>
      </c>
      <c r="E263">
        <f>セットアップレポート!D263</f>
        <v>1</v>
      </c>
      <c r="F263">
        <f>セットアップレポート!E263</f>
        <v>1</v>
      </c>
      <c r="G263" t="str">
        <f>セットアップレポート!F263</f>
        <v>20016L</v>
      </c>
      <c r="H263">
        <f>セットアップレポート!G263</f>
        <v>16</v>
      </c>
      <c r="I263" t="str">
        <f>セットアップレポート!H263</f>
        <v>L</v>
      </c>
      <c r="J263" t="str">
        <f>セットアップレポート!I263</f>
        <v>9000045889 100189</v>
      </c>
      <c r="K263">
        <f>セットアップレポート!J263</f>
        <v>9000045889</v>
      </c>
      <c r="L263">
        <f>セットアップレポート!K263</f>
        <v>0</v>
      </c>
      <c r="M263">
        <f>セットアップレポート!L263</f>
        <v>0</v>
      </c>
      <c r="N263">
        <f>セットアップレポート!M263</f>
        <v>0</v>
      </c>
      <c r="O263">
        <f>セットアップレポート!N263</f>
        <v>0</v>
      </c>
      <c r="P263" t="str">
        <f>セットアップレポート!O263</f>
        <v>FA0220AFA654254</v>
      </c>
      <c r="Q263">
        <f>セットアップレポート!P263</f>
        <v>4000</v>
      </c>
      <c r="R263">
        <f>セットアップレポート!Q263</f>
        <v>45950.726284722223</v>
      </c>
      <c r="S263">
        <f>セットアップレポート!R263</f>
        <v>0</v>
      </c>
      <c r="T263">
        <f>セットアップレポート!S263</f>
        <v>0</v>
      </c>
      <c r="U263">
        <f>セットアップレポート!T263</f>
        <v>0</v>
      </c>
      <c r="V263">
        <f>セットアップレポート!U263</f>
        <v>0</v>
      </c>
      <c r="W263">
        <f>セットアップレポート!V263</f>
        <v>0</v>
      </c>
      <c r="X263">
        <f>セットアップレポート!W263</f>
        <v>0</v>
      </c>
      <c r="Y263">
        <f>セットアップレポート!X263</f>
        <v>0</v>
      </c>
      <c r="Z263">
        <f>セットアップレポート!Y263</f>
        <v>0</v>
      </c>
      <c r="AA263">
        <f>セットアップレポート!Z263</f>
        <v>0</v>
      </c>
      <c r="AB263" t="str">
        <f>セットアップレポート!AA263</f>
        <v>NONE</v>
      </c>
      <c r="AC263">
        <f>セットアップレポート!AB263</f>
        <v>0</v>
      </c>
      <c r="AD263">
        <f>セットアップレポート!AC263</f>
        <v>0</v>
      </c>
      <c r="AE263">
        <f>セットアップレポート!AD263</f>
        <v>0</v>
      </c>
      <c r="AF263">
        <f>セットアップレポート!AE263</f>
        <v>0</v>
      </c>
      <c r="AG263">
        <f>セットアップレポート!AF263</f>
        <v>0</v>
      </c>
      <c r="AH263">
        <f>セットアップレポート!AG263</f>
        <v>0</v>
      </c>
    </row>
    <row r="264" spans="1:34" x14ac:dyDescent="0.45">
      <c r="A264" t="str">
        <f t="shared" si="4"/>
        <v>L2-NPM050017L9000047174</v>
      </c>
      <c r="B264" t="str">
        <f>セットアップレポート!A264</f>
        <v>Line-2</v>
      </c>
      <c r="C264" t="str">
        <f>セットアップレポート!B264</f>
        <v>L2-NPM05</v>
      </c>
      <c r="D264" t="str">
        <f>セットアップレポート!C264</f>
        <v>Zone-2-NPMW-5</v>
      </c>
      <c r="E264">
        <f>セットアップレポート!D264</f>
        <v>1</v>
      </c>
      <c r="F264">
        <f>セットアップレポート!E264</f>
        <v>1</v>
      </c>
      <c r="G264" t="str">
        <f>セットアップレポート!F264</f>
        <v>20017L</v>
      </c>
      <c r="H264">
        <f>セットアップレポート!G264</f>
        <v>17</v>
      </c>
      <c r="I264" t="str">
        <f>セットアップレポート!H264</f>
        <v>L</v>
      </c>
      <c r="J264" t="str">
        <f>セットアップレポート!I264</f>
        <v>9000047174 100006</v>
      </c>
      <c r="K264">
        <f>セットアップレポート!J264</f>
        <v>9000047174</v>
      </c>
      <c r="L264">
        <f>セットアップレポート!K264</f>
        <v>0</v>
      </c>
      <c r="M264">
        <f>セットアップレポート!L264</f>
        <v>0</v>
      </c>
      <c r="N264">
        <f>セットアップレポート!M264</f>
        <v>0</v>
      </c>
      <c r="O264">
        <f>セットアップレポート!N264</f>
        <v>0</v>
      </c>
      <c r="P264" t="str">
        <f>セットアップレポート!O264</f>
        <v>FA0220ADF311747</v>
      </c>
      <c r="Q264">
        <f>セットアップレポート!P264</f>
        <v>2000</v>
      </c>
      <c r="R264">
        <f>セットアップレポート!Q264</f>
        <v>45931.823750000003</v>
      </c>
      <c r="S264">
        <f>セットアップレポート!R264</f>
        <v>0</v>
      </c>
      <c r="T264">
        <f>セットアップレポート!S264</f>
        <v>0</v>
      </c>
      <c r="U264">
        <f>セットアップレポート!T264</f>
        <v>0</v>
      </c>
      <c r="V264">
        <f>セットアップレポート!U264</f>
        <v>0</v>
      </c>
      <c r="W264">
        <f>セットアップレポート!V264</f>
        <v>0</v>
      </c>
      <c r="X264">
        <f>セットアップレポート!W264</f>
        <v>0</v>
      </c>
      <c r="Y264">
        <f>セットアップレポート!X264</f>
        <v>0</v>
      </c>
      <c r="Z264">
        <f>セットアップレポート!Y264</f>
        <v>0</v>
      </c>
      <c r="AA264">
        <f>セットアップレポート!Z264</f>
        <v>0</v>
      </c>
      <c r="AB264" t="str">
        <f>セットアップレポート!AA264</f>
        <v>NONE</v>
      </c>
      <c r="AC264">
        <f>セットアップレポート!AB264</f>
        <v>0</v>
      </c>
      <c r="AD264">
        <f>セットアップレポート!AC264</f>
        <v>0</v>
      </c>
      <c r="AE264">
        <f>セットアップレポート!AD264</f>
        <v>0</v>
      </c>
      <c r="AF264">
        <f>セットアップレポート!AE264</f>
        <v>0</v>
      </c>
      <c r="AG264">
        <f>セットアップレポート!AF264</f>
        <v>0</v>
      </c>
      <c r="AH264">
        <f>セットアップレポート!AG264</f>
        <v>0</v>
      </c>
    </row>
    <row r="265" spans="1:34" x14ac:dyDescent="0.45">
      <c r="A265" t="str">
        <f t="shared" si="4"/>
        <v>L2-NPM050018L9000045497</v>
      </c>
      <c r="B265" t="str">
        <f>セットアップレポート!A265</f>
        <v>Line-2</v>
      </c>
      <c r="C265" t="str">
        <f>セットアップレポート!B265</f>
        <v>L2-NPM05</v>
      </c>
      <c r="D265" t="str">
        <f>セットアップレポート!C265</f>
        <v>Zone-2-NPMW-5</v>
      </c>
      <c r="E265">
        <f>セットアップレポート!D265</f>
        <v>1</v>
      </c>
      <c r="F265">
        <f>セットアップレポート!E265</f>
        <v>1</v>
      </c>
      <c r="G265" t="str">
        <f>セットアップレポート!F265</f>
        <v>20018L</v>
      </c>
      <c r="H265">
        <f>セットアップレポート!G265</f>
        <v>18</v>
      </c>
      <c r="I265" t="str">
        <f>セットアップレポート!H265</f>
        <v>L</v>
      </c>
      <c r="J265" t="str">
        <f>セットアップレポート!I265</f>
        <v>9000045497 100042</v>
      </c>
      <c r="K265">
        <f>セットアップレポート!J265</f>
        <v>9000045497</v>
      </c>
      <c r="L265">
        <f>セットアップレポート!K265</f>
        <v>0</v>
      </c>
      <c r="M265">
        <f>セットアップレポート!L265</f>
        <v>0</v>
      </c>
      <c r="N265">
        <f>セットアップレポート!M265</f>
        <v>0</v>
      </c>
      <c r="O265">
        <f>セットアップレポート!N265</f>
        <v>0</v>
      </c>
      <c r="P265" t="str">
        <f>セットアップレポート!O265</f>
        <v>FA0220AFA654243</v>
      </c>
      <c r="Q265">
        <f>セットアップレポート!P265</f>
        <v>3000</v>
      </c>
      <c r="R265">
        <f>セットアップレポート!Q265</f>
        <v>45950.726284722223</v>
      </c>
      <c r="S265">
        <f>セットアップレポート!R265</f>
        <v>0</v>
      </c>
      <c r="T265">
        <f>セットアップレポート!S265</f>
        <v>0</v>
      </c>
      <c r="U265">
        <f>セットアップレポート!T265</f>
        <v>0</v>
      </c>
      <c r="V265">
        <f>セットアップレポート!U265</f>
        <v>0</v>
      </c>
      <c r="W265">
        <f>セットアップレポート!V265</f>
        <v>0</v>
      </c>
      <c r="X265">
        <f>セットアップレポート!W265</f>
        <v>0</v>
      </c>
      <c r="Y265">
        <f>セットアップレポート!X265</f>
        <v>0</v>
      </c>
      <c r="Z265">
        <f>セットアップレポート!Y265</f>
        <v>0</v>
      </c>
      <c r="AA265">
        <f>セットアップレポート!Z265</f>
        <v>0</v>
      </c>
      <c r="AB265" t="str">
        <f>セットアップレポート!AA265</f>
        <v>NONE</v>
      </c>
      <c r="AC265">
        <f>セットアップレポート!AB265</f>
        <v>0</v>
      </c>
      <c r="AD265">
        <f>セットアップレポート!AC265</f>
        <v>0</v>
      </c>
      <c r="AE265">
        <f>セットアップレポート!AD265</f>
        <v>0</v>
      </c>
      <c r="AF265">
        <f>セットアップレポート!AE265</f>
        <v>0</v>
      </c>
      <c r="AG265">
        <f>セットアップレポート!AF265</f>
        <v>0</v>
      </c>
      <c r="AH265">
        <f>セットアップレポート!AG265</f>
        <v>0</v>
      </c>
    </row>
    <row r="266" spans="1:34" x14ac:dyDescent="0.45">
      <c r="A266" t="str">
        <f t="shared" si="4"/>
        <v>L2-NPM050019L9000059611</v>
      </c>
      <c r="B266" t="str">
        <f>セットアップレポート!A266</f>
        <v>Line-2</v>
      </c>
      <c r="C266" t="str">
        <f>セットアップレポート!B266</f>
        <v>L2-NPM05</v>
      </c>
      <c r="D266" t="str">
        <f>セットアップレポート!C266</f>
        <v>Zone-2-NPMW-5</v>
      </c>
      <c r="E266">
        <f>セットアップレポート!D266</f>
        <v>1</v>
      </c>
      <c r="F266">
        <f>セットアップレポート!E266</f>
        <v>1</v>
      </c>
      <c r="G266" t="str">
        <f>セットアップレポート!F266</f>
        <v>20019L</v>
      </c>
      <c r="H266">
        <f>セットアップレポート!G266</f>
        <v>19</v>
      </c>
      <c r="I266" t="str">
        <f>セットアップレポート!H266</f>
        <v>L</v>
      </c>
      <c r="J266" t="str">
        <f>セットアップレポート!I266</f>
        <v>9000059611 100356</v>
      </c>
      <c r="K266">
        <f>セットアップレポート!J266</f>
        <v>9000059611</v>
      </c>
      <c r="L266">
        <f>セットアップレポート!K266</f>
        <v>0</v>
      </c>
      <c r="M266">
        <f>セットアップレポート!L266</f>
        <v>0</v>
      </c>
      <c r="N266">
        <f>セットアップレポート!M266</f>
        <v>0</v>
      </c>
      <c r="O266">
        <f>セットアップレポート!N266</f>
        <v>0</v>
      </c>
      <c r="P266" t="str">
        <f>セットアップレポート!O266</f>
        <v>FA0220ACH328572</v>
      </c>
      <c r="Q266">
        <f>セットアップレポート!P266</f>
        <v>1500</v>
      </c>
      <c r="R266">
        <f>セットアップレポート!Q266</f>
        <v>45931.823761574073</v>
      </c>
      <c r="S266">
        <f>セットアップレポート!R266</f>
        <v>0</v>
      </c>
      <c r="T266" t="str">
        <f>セットアップレポート!S266</f>
        <v>Yes</v>
      </c>
      <c r="U266">
        <f>セットアップレポート!T266</f>
        <v>0</v>
      </c>
      <c r="V266" t="str">
        <f>セットアップレポート!U266</f>
        <v>9000059611 100393</v>
      </c>
      <c r="W266">
        <f>セットアップレポート!V266</f>
        <v>0</v>
      </c>
      <c r="X266">
        <f>セットアップレポート!W266</f>
        <v>0</v>
      </c>
      <c r="Y266">
        <f>セットアップレポート!X266</f>
        <v>0</v>
      </c>
      <c r="Z266">
        <f>セットアップレポート!Y266</f>
        <v>0</v>
      </c>
      <c r="AA266">
        <f>セットアップレポート!Z266</f>
        <v>0</v>
      </c>
      <c r="AB266" t="str">
        <f>セットアップレポート!AA266</f>
        <v>NONE</v>
      </c>
      <c r="AC266">
        <f>セットアップレポート!AB266</f>
        <v>0</v>
      </c>
      <c r="AD266">
        <f>セットアップレポート!AC266</f>
        <v>0</v>
      </c>
      <c r="AE266">
        <f>セットアップレポート!AD266</f>
        <v>0</v>
      </c>
      <c r="AF266">
        <f>セットアップレポート!AE266</f>
        <v>0</v>
      </c>
      <c r="AG266">
        <f>セットアップレポート!AF266</f>
        <v>0</v>
      </c>
      <c r="AH266">
        <f>セットアップレポート!AG266</f>
        <v>0</v>
      </c>
    </row>
    <row r="267" spans="1:34" x14ac:dyDescent="0.45">
      <c r="A267" t="str">
        <f t="shared" si="4"/>
        <v>L2-NPM050020L9000070315</v>
      </c>
      <c r="B267" t="str">
        <f>セットアップレポート!A267</f>
        <v>Line-2</v>
      </c>
      <c r="C267" t="str">
        <f>セットアップレポート!B267</f>
        <v>L2-NPM05</v>
      </c>
      <c r="D267" t="str">
        <f>セットアップレポート!C267</f>
        <v>Zone-2-NPMW-5</v>
      </c>
      <c r="E267">
        <f>セットアップレポート!D267</f>
        <v>1</v>
      </c>
      <c r="F267">
        <f>セットアップレポート!E267</f>
        <v>1</v>
      </c>
      <c r="G267" t="str">
        <f>セットアップレポート!F267</f>
        <v>20020L</v>
      </c>
      <c r="H267">
        <f>セットアップレポート!G267</f>
        <v>20</v>
      </c>
      <c r="I267" t="str">
        <f>セットアップレポート!H267</f>
        <v>L</v>
      </c>
      <c r="J267" t="str">
        <f>セットアップレポート!I267</f>
        <v>9000070315 100096</v>
      </c>
      <c r="K267">
        <f>セットアップレポート!J267</f>
        <v>9000070315</v>
      </c>
      <c r="L267">
        <f>セットアップレポート!K267</f>
        <v>0</v>
      </c>
      <c r="M267">
        <f>セットアップレポート!L267</f>
        <v>0</v>
      </c>
      <c r="N267">
        <f>セットアップレポート!M267</f>
        <v>0</v>
      </c>
      <c r="O267">
        <f>セットアップレポート!N267</f>
        <v>0</v>
      </c>
      <c r="P267" t="str">
        <f>セットアップレポート!O267</f>
        <v>FA0220ADF311578</v>
      </c>
      <c r="Q267">
        <f>セットアップレポート!P267</f>
        <v>1000</v>
      </c>
      <c r="R267">
        <f>セットアップレポート!Q267</f>
        <v>45950.726284722223</v>
      </c>
      <c r="S267">
        <f>セットアップレポート!R267</f>
        <v>0</v>
      </c>
      <c r="T267">
        <f>セットアップレポート!S267</f>
        <v>0</v>
      </c>
      <c r="U267">
        <f>セットアップレポート!T267</f>
        <v>0</v>
      </c>
      <c r="V267">
        <f>セットアップレポート!U267</f>
        <v>0</v>
      </c>
      <c r="W267">
        <f>セットアップレポート!V267</f>
        <v>0</v>
      </c>
      <c r="X267">
        <f>セットアップレポート!W267</f>
        <v>0</v>
      </c>
      <c r="Y267">
        <f>セットアップレポート!X267</f>
        <v>0</v>
      </c>
      <c r="Z267">
        <f>セットアップレポート!Y267</f>
        <v>0</v>
      </c>
      <c r="AA267">
        <f>セットアップレポート!Z267</f>
        <v>0</v>
      </c>
      <c r="AB267" t="str">
        <f>セットアップレポート!AA267</f>
        <v>NONE</v>
      </c>
      <c r="AC267">
        <f>セットアップレポート!AB267</f>
        <v>0</v>
      </c>
      <c r="AD267">
        <f>セットアップレポート!AC267</f>
        <v>0</v>
      </c>
      <c r="AE267">
        <f>セットアップレポート!AD267</f>
        <v>0</v>
      </c>
      <c r="AF267">
        <f>セットアップレポート!AE267</f>
        <v>0</v>
      </c>
      <c r="AG267">
        <f>セットアップレポート!AF267</f>
        <v>0</v>
      </c>
      <c r="AH267">
        <f>セットアップレポート!AG267</f>
        <v>0</v>
      </c>
    </row>
    <row r="268" spans="1:34" x14ac:dyDescent="0.45">
      <c r="A268" t="str">
        <f t="shared" si="4"/>
        <v>L2-NPM050021L626877A</v>
      </c>
      <c r="B268" t="str">
        <f>セットアップレポート!A268</f>
        <v>Line-2</v>
      </c>
      <c r="C268" t="str">
        <f>セットアップレポート!B268</f>
        <v>L2-NPM05</v>
      </c>
      <c r="D268" t="str">
        <f>セットアップレポート!C268</f>
        <v>Zone-2-NPMW-5</v>
      </c>
      <c r="E268">
        <f>セットアップレポート!D268</f>
        <v>1</v>
      </c>
      <c r="F268">
        <f>セットアップレポート!E268</f>
        <v>1</v>
      </c>
      <c r="G268" t="str">
        <f>セットアップレポート!F268</f>
        <v>20021L</v>
      </c>
      <c r="H268">
        <f>セットアップレポート!G268</f>
        <v>21</v>
      </c>
      <c r="I268" t="str">
        <f>セットアップレポート!H268</f>
        <v>L</v>
      </c>
      <c r="J268" t="str">
        <f>セットアップレポート!I268</f>
        <v>626877A100417</v>
      </c>
      <c r="K268" t="str">
        <f>セットアップレポート!J268</f>
        <v>626877A</v>
      </c>
      <c r="L268">
        <f>セットアップレポート!K268</f>
        <v>0</v>
      </c>
      <c r="M268">
        <f>セットアップレポート!L268</f>
        <v>0</v>
      </c>
      <c r="N268">
        <f>セットアップレポート!M268</f>
        <v>0</v>
      </c>
      <c r="O268">
        <f>セットアップレポート!N268</f>
        <v>0</v>
      </c>
      <c r="P268" t="str">
        <f>セットアップレポート!O268</f>
        <v>FA0220AFA654043</v>
      </c>
      <c r="Q268">
        <f>セットアップレポート!P268</f>
        <v>1500</v>
      </c>
      <c r="R268">
        <f>セットアップレポート!Q268</f>
        <v>45950.726284722223</v>
      </c>
      <c r="S268">
        <f>セットアップレポート!R268</f>
        <v>0</v>
      </c>
      <c r="T268">
        <f>セットアップレポート!S268</f>
        <v>0</v>
      </c>
      <c r="U268">
        <f>セットアップレポート!T268</f>
        <v>0</v>
      </c>
      <c r="V268">
        <f>セットアップレポート!U268</f>
        <v>0</v>
      </c>
      <c r="W268">
        <f>セットアップレポート!V268</f>
        <v>0</v>
      </c>
      <c r="X268">
        <f>セットアップレポート!W268</f>
        <v>0</v>
      </c>
      <c r="Y268">
        <f>セットアップレポート!X268</f>
        <v>0</v>
      </c>
      <c r="Z268">
        <f>セットアップレポート!Y268</f>
        <v>0</v>
      </c>
      <c r="AA268">
        <f>セットアップレポート!Z268</f>
        <v>0</v>
      </c>
      <c r="AB268" t="str">
        <f>セットアップレポート!AA268</f>
        <v>NONE</v>
      </c>
      <c r="AC268">
        <f>セットアップレポート!AB268</f>
        <v>0</v>
      </c>
      <c r="AD268">
        <f>セットアップレポート!AC268</f>
        <v>0</v>
      </c>
      <c r="AE268">
        <f>セットアップレポート!AD268</f>
        <v>0</v>
      </c>
      <c r="AF268">
        <f>セットアップレポート!AE268</f>
        <v>0</v>
      </c>
      <c r="AG268">
        <f>セットアップレポート!AF268</f>
        <v>0</v>
      </c>
      <c r="AH268">
        <f>セットアップレポート!AG268</f>
        <v>0</v>
      </c>
    </row>
    <row r="269" spans="1:34" x14ac:dyDescent="0.45">
      <c r="A269" t="str">
        <f t="shared" si="4"/>
        <v>L2-NPM050022L9000003177</v>
      </c>
      <c r="B269" t="str">
        <f>セットアップレポート!A269</f>
        <v>Line-2</v>
      </c>
      <c r="C269" t="str">
        <f>セットアップレポート!B269</f>
        <v>L2-NPM05</v>
      </c>
      <c r="D269" t="str">
        <f>セットアップレポート!C269</f>
        <v>Zone-2-NPMW-5</v>
      </c>
      <c r="E269">
        <f>セットアップレポート!D269</f>
        <v>1</v>
      </c>
      <c r="F269">
        <f>セットアップレポート!E269</f>
        <v>1</v>
      </c>
      <c r="G269" t="str">
        <f>セットアップレポート!F269</f>
        <v>20022L</v>
      </c>
      <c r="H269">
        <f>セットアップレポート!G269</f>
        <v>22</v>
      </c>
      <c r="I269" t="str">
        <f>セットアップレポート!H269</f>
        <v>L</v>
      </c>
      <c r="J269" t="str">
        <f>セットアップレポート!I269</f>
        <v>9000003177 100075</v>
      </c>
      <c r="K269">
        <f>セットアップレポート!J269</f>
        <v>9000003177</v>
      </c>
      <c r="L269">
        <f>セットアップレポート!K269</f>
        <v>0</v>
      </c>
      <c r="M269">
        <f>セットアップレポート!L269</f>
        <v>0</v>
      </c>
      <c r="N269">
        <f>セットアップレポート!M269</f>
        <v>0</v>
      </c>
      <c r="O269">
        <f>セットアップレポート!N269</f>
        <v>0</v>
      </c>
      <c r="P269" t="str">
        <f>セットアップレポート!O269</f>
        <v>FA0220ADF311899</v>
      </c>
      <c r="Q269">
        <f>セットアップレポート!P269</f>
        <v>1300</v>
      </c>
      <c r="R269">
        <f>セットアップレポート!Q269</f>
        <v>45950.726284722223</v>
      </c>
      <c r="S269">
        <f>セットアップレポート!R269</f>
        <v>0</v>
      </c>
      <c r="T269">
        <f>セットアップレポート!S269</f>
        <v>0</v>
      </c>
      <c r="U269">
        <f>セットアップレポート!T269</f>
        <v>0</v>
      </c>
      <c r="V269">
        <f>セットアップレポート!U269</f>
        <v>0</v>
      </c>
      <c r="W269">
        <f>セットアップレポート!V269</f>
        <v>0</v>
      </c>
      <c r="X269">
        <f>セットアップレポート!W269</f>
        <v>0</v>
      </c>
      <c r="Y269">
        <f>セットアップレポート!X269</f>
        <v>0</v>
      </c>
      <c r="Z269">
        <f>セットアップレポート!Y269</f>
        <v>0</v>
      </c>
      <c r="AA269">
        <f>セットアップレポート!Z269</f>
        <v>0</v>
      </c>
      <c r="AB269" t="str">
        <f>セットアップレポート!AA269</f>
        <v>NONE</v>
      </c>
      <c r="AC269">
        <f>セットアップレポート!AB269</f>
        <v>0</v>
      </c>
      <c r="AD269">
        <f>セットアップレポート!AC269</f>
        <v>0</v>
      </c>
      <c r="AE269">
        <f>セットアップレポート!AD269</f>
        <v>0</v>
      </c>
      <c r="AF269">
        <f>セットアップレポート!AE269</f>
        <v>0</v>
      </c>
      <c r="AG269">
        <f>セットアップレポート!AF269</f>
        <v>0</v>
      </c>
      <c r="AH269">
        <f>セットアップレポート!AG269</f>
        <v>0</v>
      </c>
    </row>
    <row r="270" spans="1:34" x14ac:dyDescent="0.45">
      <c r="A270" t="str">
        <f t="shared" si="4"/>
        <v>L2-NPM050023L9000003168</v>
      </c>
      <c r="B270" t="str">
        <f>セットアップレポート!A270</f>
        <v>Line-2</v>
      </c>
      <c r="C270" t="str">
        <f>セットアップレポート!B270</f>
        <v>L2-NPM05</v>
      </c>
      <c r="D270" t="str">
        <f>セットアップレポート!C270</f>
        <v>Zone-2-NPMW-5</v>
      </c>
      <c r="E270">
        <f>セットアップレポート!D270</f>
        <v>1</v>
      </c>
      <c r="F270">
        <f>セットアップレポート!E270</f>
        <v>1</v>
      </c>
      <c r="G270" t="str">
        <f>セットアップレポート!F270</f>
        <v>20023L</v>
      </c>
      <c r="H270">
        <f>セットアップレポート!G270</f>
        <v>23</v>
      </c>
      <c r="I270" t="str">
        <f>セットアップレポート!H270</f>
        <v>L</v>
      </c>
      <c r="J270" t="str">
        <f>セットアップレポート!I270</f>
        <v>9000003168 100077</v>
      </c>
      <c r="K270">
        <f>セットアップレポート!J270</f>
        <v>9000003168</v>
      </c>
      <c r="L270">
        <f>セットアップレポート!K270</f>
        <v>0</v>
      </c>
      <c r="M270">
        <f>セットアップレポート!L270</f>
        <v>0</v>
      </c>
      <c r="N270">
        <f>セットアップレポート!M270</f>
        <v>0</v>
      </c>
      <c r="O270">
        <f>セットアップレポート!N270</f>
        <v>0</v>
      </c>
      <c r="P270" t="str">
        <f>セットアップレポート!O270</f>
        <v>FA0220ACH328558</v>
      </c>
      <c r="Q270">
        <f>セットアップレポート!P270</f>
        <v>1300</v>
      </c>
      <c r="R270">
        <f>セットアップレポート!Q270</f>
        <v>45950.726284722223</v>
      </c>
      <c r="S270">
        <f>セットアップレポート!R270</f>
        <v>0</v>
      </c>
      <c r="T270">
        <f>セットアップレポート!S270</f>
        <v>0</v>
      </c>
      <c r="U270">
        <f>セットアップレポート!T270</f>
        <v>0</v>
      </c>
      <c r="V270">
        <f>セットアップレポート!U270</f>
        <v>0</v>
      </c>
      <c r="W270">
        <f>セットアップレポート!V270</f>
        <v>0</v>
      </c>
      <c r="X270">
        <f>セットアップレポート!W270</f>
        <v>0</v>
      </c>
      <c r="Y270">
        <f>セットアップレポート!X270</f>
        <v>0</v>
      </c>
      <c r="Z270">
        <f>セットアップレポート!Y270</f>
        <v>0</v>
      </c>
      <c r="AA270">
        <f>セットアップレポート!Z270</f>
        <v>0</v>
      </c>
      <c r="AB270" t="str">
        <f>セットアップレポート!AA270</f>
        <v>NONE</v>
      </c>
      <c r="AC270">
        <f>セットアップレポート!AB270</f>
        <v>0</v>
      </c>
      <c r="AD270">
        <f>セットアップレポート!AC270</f>
        <v>0</v>
      </c>
      <c r="AE270">
        <f>セットアップレポート!AD270</f>
        <v>0</v>
      </c>
      <c r="AF270">
        <f>セットアップレポート!AE270</f>
        <v>0</v>
      </c>
      <c r="AG270">
        <f>セットアップレポート!AF270</f>
        <v>0</v>
      </c>
      <c r="AH270">
        <f>セットアップレポート!AG270</f>
        <v>0</v>
      </c>
    </row>
    <row r="271" spans="1:34" x14ac:dyDescent="0.45">
      <c r="A271" t="str">
        <f t="shared" si="4"/>
        <v>L2-NPM050024L9000057868</v>
      </c>
      <c r="B271" t="str">
        <f>セットアップレポート!A271</f>
        <v>Line-2</v>
      </c>
      <c r="C271" t="str">
        <f>セットアップレポート!B271</f>
        <v>L2-NPM05</v>
      </c>
      <c r="D271" t="str">
        <f>セットアップレポート!C271</f>
        <v>Zone-2-NPMW-5</v>
      </c>
      <c r="E271">
        <f>セットアップレポート!D271</f>
        <v>1</v>
      </c>
      <c r="F271">
        <f>セットアップレポート!E271</f>
        <v>1</v>
      </c>
      <c r="G271" t="str">
        <f>セットアップレポート!F271</f>
        <v>20024L</v>
      </c>
      <c r="H271">
        <f>セットアップレポート!G271</f>
        <v>24</v>
      </c>
      <c r="I271" t="str">
        <f>セットアップレポート!H271</f>
        <v>L</v>
      </c>
      <c r="J271" t="str">
        <f>セットアップレポート!I271</f>
        <v>9000057868 100090</v>
      </c>
      <c r="K271">
        <f>セットアップレポート!J271</f>
        <v>9000057868</v>
      </c>
      <c r="L271">
        <f>セットアップレポート!K271</f>
        <v>0</v>
      </c>
      <c r="M271">
        <f>セットアップレポート!L271</f>
        <v>0</v>
      </c>
      <c r="N271">
        <f>セットアップレポート!M271</f>
        <v>0</v>
      </c>
      <c r="O271">
        <f>セットアップレポート!N271</f>
        <v>0</v>
      </c>
      <c r="P271" t="str">
        <f>セットアップレポート!O271</f>
        <v>FA0220AFA653984</v>
      </c>
      <c r="Q271">
        <f>セットアップレポート!P271</f>
        <v>1000</v>
      </c>
      <c r="R271">
        <f>セットアップレポート!Q271</f>
        <v>45950.726284722223</v>
      </c>
      <c r="S271">
        <f>セットアップレポート!R271</f>
        <v>0</v>
      </c>
      <c r="T271" t="str">
        <f>セットアップレポート!S271</f>
        <v>Yes</v>
      </c>
      <c r="U271">
        <f>セットアップレポート!T271</f>
        <v>0</v>
      </c>
      <c r="V271" t="str">
        <f>セットアップレポート!U271</f>
        <v>9000057868 100091</v>
      </c>
      <c r="W271">
        <f>セットアップレポート!V271</f>
        <v>0</v>
      </c>
      <c r="X271">
        <f>セットアップレポート!W271</f>
        <v>0</v>
      </c>
      <c r="Y271">
        <f>セットアップレポート!X271</f>
        <v>0</v>
      </c>
      <c r="Z271">
        <f>セットアップレポート!Y271</f>
        <v>0</v>
      </c>
      <c r="AA271">
        <f>セットアップレポート!Z271</f>
        <v>0</v>
      </c>
      <c r="AB271" t="str">
        <f>セットアップレポート!AA271</f>
        <v>NONE</v>
      </c>
      <c r="AC271">
        <f>セットアップレポート!AB271</f>
        <v>0</v>
      </c>
      <c r="AD271">
        <f>セットアップレポート!AC271</f>
        <v>0</v>
      </c>
      <c r="AE271">
        <f>セットアップレポート!AD271</f>
        <v>0</v>
      </c>
      <c r="AF271">
        <f>セットアップレポート!AE271</f>
        <v>0</v>
      </c>
      <c r="AG271">
        <f>セットアップレポート!AF271</f>
        <v>0</v>
      </c>
      <c r="AH271">
        <f>セットアップレポート!AG271</f>
        <v>0</v>
      </c>
    </row>
    <row r="272" spans="1:34" x14ac:dyDescent="0.45">
      <c r="A272" t="str">
        <f t="shared" si="4"/>
        <v>L2-NPM050025L933411</v>
      </c>
      <c r="B272" t="str">
        <f>セットアップレポート!A272</f>
        <v>Line-2</v>
      </c>
      <c r="C272" t="str">
        <f>セットアップレポート!B272</f>
        <v>L2-NPM05</v>
      </c>
      <c r="D272" t="str">
        <f>セットアップレポート!C272</f>
        <v>Zone-2-NPMW-5</v>
      </c>
      <c r="E272">
        <f>セットアップレポート!D272</f>
        <v>1</v>
      </c>
      <c r="F272">
        <f>セットアップレポート!E272</f>
        <v>1</v>
      </c>
      <c r="G272" t="str">
        <f>セットアップレポート!F272</f>
        <v>20025L</v>
      </c>
      <c r="H272">
        <f>セットアップレポート!G272</f>
        <v>25</v>
      </c>
      <c r="I272" t="str">
        <f>セットアップレポート!H272</f>
        <v>L</v>
      </c>
      <c r="J272" t="str">
        <f>セットアップレポート!I272</f>
        <v>933411 100678</v>
      </c>
      <c r="K272">
        <f>セットアップレポート!J272</f>
        <v>933411</v>
      </c>
      <c r="L272">
        <f>セットアップレポート!K272</f>
        <v>0</v>
      </c>
      <c r="M272">
        <f>セットアップレポート!L272</f>
        <v>0</v>
      </c>
      <c r="N272">
        <f>セットアップレポート!M272</f>
        <v>0</v>
      </c>
      <c r="O272">
        <f>セットアップレポート!N272</f>
        <v>0</v>
      </c>
      <c r="P272" t="str">
        <f>セットアップレポート!O272</f>
        <v>FA0220AFA654272</v>
      </c>
      <c r="Q272">
        <f>セットアップレポート!P272</f>
        <v>2000</v>
      </c>
      <c r="R272">
        <f>セットアップレポート!Q272</f>
        <v>45950.726284722223</v>
      </c>
      <c r="S272">
        <f>セットアップレポート!R272</f>
        <v>0</v>
      </c>
      <c r="T272">
        <f>セットアップレポート!S272</f>
        <v>0</v>
      </c>
      <c r="U272">
        <f>セットアップレポート!T272</f>
        <v>0</v>
      </c>
      <c r="V272">
        <f>セットアップレポート!U272</f>
        <v>0</v>
      </c>
      <c r="W272">
        <f>セットアップレポート!V272</f>
        <v>0</v>
      </c>
      <c r="X272">
        <f>セットアップレポート!W272</f>
        <v>0</v>
      </c>
      <c r="Y272">
        <f>セットアップレポート!X272</f>
        <v>0</v>
      </c>
      <c r="Z272">
        <f>セットアップレポート!Y272</f>
        <v>0</v>
      </c>
      <c r="AA272">
        <f>セットアップレポート!Z272</f>
        <v>0</v>
      </c>
      <c r="AB272" t="str">
        <f>セットアップレポート!AA272</f>
        <v>NONE</v>
      </c>
      <c r="AC272">
        <f>セットアップレポート!AB272</f>
        <v>0</v>
      </c>
      <c r="AD272">
        <f>セットアップレポート!AC272</f>
        <v>0</v>
      </c>
      <c r="AE272">
        <f>セットアップレポート!AD272</f>
        <v>0</v>
      </c>
      <c r="AF272">
        <f>セットアップレポート!AE272</f>
        <v>0</v>
      </c>
      <c r="AG272">
        <f>セットアップレポート!AF272</f>
        <v>0</v>
      </c>
      <c r="AH272">
        <f>セットアップレポート!AG272</f>
        <v>0</v>
      </c>
    </row>
    <row r="273" spans="1:34" x14ac:dyDescent="0.45">
      <c r="A273" t="str">
        <f t="shared" si="4"/>
        <v>L2-NPM050026L9000069794</v>
      </c>
      <c r="B273" t="str">
        <f>セットアップレポート!A273</f>
        <v>Line-2</v>
      </c>
      <c r="C273" t="str">
        <f>セットアップレポート!B273</f>
        <v>L2-NPM05</v>
      </c>
      <c r="D273" t="str">
        <f>セットアップレポート!C273</f>
        <v>Zone-2-NPMW-5</v>
      </c>
      <c r="E273">
        <f>セットアップレポート!D273</f>
        <v>1</v>
      </c>
      <c r="F273">
        <f>セットアップレポート!E273</f>
        <v>1</v>
      </c>
      <c r="G273" t="str">
        <f>セットアップレポート!F273</f>
        <v>20026L</v>
      </c>
      <c r="H273">
        <f>セットアップレポート!G273</f>
        <v>26</v>
      </c>
      <c r="I273" t="str">
        <f>セットアップレポート!H273</f>
        <v>L</v>
      </c>
      <c r="J273" t="str">
        <f>セットアップレポート!I273</f>
        <v>9000069794 100017</v>
      </c>
      <c r="K273">
        <f>セットアップレポート!J273</f>
        <v>9000069794</v>
      </c>
      <c r="L273">
        <f>セットアップレポート!K273</f>
        <v>0</v>
      </c>
      <c r="M273">
        <f>セットアップレポート!L273</f>
        <v>0</v>
      </c>
      <c r="N273">
        <f>セットアップレポート!M273</f>
        <v>0</v>
      </c>
      <c r="O273">
        <f>セットアップレポート!N273</f>
        <v>0</v>
      </c>
      <c r="P273" t="str">
        <f>セットアップレポート!O273</f>
        <v>FA0220ACH328577</v>
      </c>
      <c r="Q273">
        <f>セットアップレポート!P273</f>
        <v>2500</v>
      </c>
      <c r="R273">
        <f>セットアップレポート!Q273</f>
        <v>45950.726284722223</v>
      </c>
      <c r="S273">
        <f>セットアップレポート!R273</f>
        <v>0</v>
      </c>
      <c r="T273">
        <f>セットアップレポート!S273</f>
        <v>0</v>
      </c>
      <c r="U273">
        <f>セットアップレポート!T273</f>
        <v>0</v>
      </c>
      <c r="V273">
        <f>セットアップレポート!U273</f>
        <v>0</v>
      </c>
      <c r="W273">
        <f>セットアップレポート!V273</f>
        <v>0</v>
      </c>
      <c r="X273">
        <f>セットアップレポート!W273</f>
        <v>0</v>
      </c>
      <c r="Y273">
        <f>セットアップレポート!X273</f>
        <v>0</v>
      </c>
      <c r="Z273">
        <f>セットアップレポート!Y273</f>
        <v>0</v>
      </c>
      <c r="AA273">
        <f>セットアップレポート!Z273</f>
        <v>0</v>
      </c>
      <c r="AB273" t="str">
        <f>セットアップレポート!AA273</f>
        <v>NONE</v>
      </c>
      <c r="AC273">
        <f>セットアップレポート!AB273</f>
        <v>0</v>
      </c>
      <c r="AD273">
        <f>セットアップレポート!AC273</f>
        <v>0</v>
      </c>
      <c r="AE273">
        <f>セットアップレポート!AD273</f>
        <v>0</v>
      </c>
      <c r="AF273">
        <f>セットアップレポート!AE273</f>
        <v>0</v>
      </c>
      <c r="AG273">
        <f>セットアップレポート!AF273</f>
        <v>0</v>
      </c>
      <c r="AH273">
        <f>セットアップレポート!AG273</f>
        <v>0</v>
      </c>
    </row>
    <row r="274" spans="1:34" x14ac:dyDescent="0.45">
      <c r="A274" t="str">
        <f t="shared" si="4"/>
        <v>L2-NPM050027L616504A</v>
      </c>
      <c r="B274" t="str">
        <f>セットアップレポート!A274</f>
        <v>Line-2</v>
      </c>
      <c r="C274" t="str">
        <f>セットアップレポート!B274</f>
        <v>L2-NPM05</v>
      </c>
      <c r="D274" t="str">
        <f>セットアップレポート!C274</f>
        <v>Zone-2-NPMW-5</v>
      </c>
      <c r="E274">
        <f>セットアップレポート!D274</f>
        <v>1</v>
      </c>
      <c r="F274">
        <f>セットアップレポート!E274</f>
        <v>1</v>
      </c>
      <c r="G274" t="str">
        <f>セットアップレポート!F274</f>
        <v>20027L</v>
      </c>
      <c r="H274">
        <f>セットアップレポート!G274</f>
        <v>27</v>
      </c>
      <c r="I274" t="str">
        <f>セットアップレポート!H274</f>
        <v>L</v>
      </c>
      <c r="J274" t="str">
        <f>セットアップレポート!I274</f>
        <v>616504A101686</v>
      </c>
      <c r="K274" t="str">
        <f>セットアップレポート!J274</f>
        <v>616504A</v>
      </c>
      <c r="L274">
        <f>セットアップレポート!K274</f>
        <v>0</v>
      </c>
      <c r="M274">
        <f>セットアップレポート!L274</f>
        <v>0</v>
      </c>
      <c r="N274">
        <f>セットアップレポート!M274</f>
        <v>0</v>
      </c>
      <c r="O274">
        <f>セットアップレポート!N274</f>
        <v>0</v>
      </c>
      <c r="P274" t="str">
        <f>セットアップレポート!O274</f>
        <v>FA0220ADF311694</v>
      </c>
      <c r="Q274">
        <f>セットアップレポート!P274</f>
        <v>1000</v>
      </c>
      <c r="R274">
        <f>セットアップレポート!Q274</f>
        <v>45950.726284722223</v>
      </c>
      <c r="S274">
        <f>セットアップレポート!R274</f>
        <v>0</v>
      </c>
      <c r="T274">
        <f>セットアップレポート!S274</f>
        <v>0</v>
      </c>
      <c r="U274">
        <f>セットアップレポート!T274</f>
        <v>0</v>
      </c>
      <c r="V274">
        <f>セットアップレポート!U274</f>
        <v>0</v>
      </c>
      <c r="W274">
        <f>セットアップレポート!V274</f>
        <v>0</v>
      </c>
      <c r="X274">
        <f>セットアップレポート!W274</f>
        <v>0</v>
      </c>
      <c r="Y274">
        <f>セットアップレポート!X274</f>
        <v>0</v>
      </c>
      <c r="Z274">
        <f>セットアップレポート!Y274</f>
        <v>0</v>
      </c>
      <c r="AA274">
        <f>セットアップレポート!Z274</f>
        <v>0</v>
      </c>
      <c r="AB274" t="str">
        <f>セットアップレポート!AA274</f>
        <v>NONE</v>
      </c>
      <c r="AC274">
        <f>セットアップレポート!AB274</f>
        <v>0</v>
      </c>
      <c r="AD274">
        <f>セットアップレポート!AC274</f>
        <v>0</v>
      </c>
      <c r="AE274">
        <f>セットアップレポート!AD274</f>
        <v>0</v>
      </c>
      <c r="AF274">
        <f>セットアップレポート!AE274</f>
        <v>0</v>
      </c>
      <c r="AG274">
        <f>セットアップレポート!AF274</f>
        <v>0</v>
      </c>
      <c r="AH274">
        <f>セットアップレポート!AG274</f>
        <v>0</v>
      </c>
    </row>
    <row r="275" spans="1:34" x14ac:dyDescent="0.45">
      <c r="A275" t="str">
        <f t="shared" si="4"/>
        <v>L2-NPM050028L9000058882</v>
      </c>
      <c r="B275" t="str">
        <f>セットアップレポート!A275</f>
        <v>Line-2</v>
      </c>
      <c r="C275" t="str">
        <f>セットアップレポート!B275</f>
        <v>L2-NPM05</v>
      </c>
      <c r="D275" t="str">
        <f>セットアップレポート!C275</f>
        <v>Zone-2-NPMW-5</v>
      </c>
      <c r="E275">
        <f>セットアップレポート!D275</f>
        <v>1</v>
      </c>
      <c r="F275">
        <f>セットアップレポート!E275</f>
        <v>1</v>
      </c>
      <c r="G275" t="str">
        <f>セットアップレポート!F275</f>
        <v>20028L</v>
      </c>
      <c r="H275">
        <f>セットアップレポート!G275</f>
        <v>28</v>
      </c>
      <c r="I275" t="str">
        <f>セットアップレポート!H275</f>
        <v>L</v>
      </c>
      <c r="J275" t="str">
        <f>セットアップレポート!I275</f>
        <v>9000058882 100047</v>
      </c>
      <c r="K275">
        <f>セットアップレポート!J275</f>
        <v>9000058882</v>
      </c>
      <c r="L275">
        <f>セットアップレポート!K275</f>
        <v>0</v>
      </c>
      <c r="M275">
        <f>セットアップレポート!L275</f>
        <v>0</v>
      </c>
      <c r="N275">
        <f>セットアップレポート!M275</f>
        <v>0</v>
      </c>
      <c r="O275">
        <f>セットアップレポート!N275</f>
        <v>0</v>
      </c>
      <c r="P275" t="str">
        <f>セットアップレポート!O275</f>
        <v>FA0220AFA654292</v>
      </c>
      <c r="Q275">
        <f>セットアップレポート!P275</f>
        <v>2000</v>
      </c>
      <c r="R275">
        <f>セットアップレポート!Q275</f>
        <v>45950.726284722223</v>
      </c>
      <c r="S275">
        <f>セットアップレポート!R275</f>
        <v>0</v>
      </c>
      <c r="T275">
        <f>セットアップレポート!S275</f>
        <v>0</v>
      </c>
      <c r="U275">
        <f>セットアップレポート!T275</f>
        <v>0</v>
      </c>
      <c r="V275">
        <f>セットアップレポート!U275</f>
        <v>0</v>
      </c>
      <c r="W275">
        <f>セットアップレポート!V275</f>
        <v>0</v>
      </c>
      <c r="X275">
        <f>セットアップレポート!W275</f>
        <v>0</v>
      </c>
      <c r="Y275">
        <f>セットアップレポート!X275</f>
        <v>0</v>
      </c>
      <c r="Z275">
        <f>セットアップレポート!Y275</f>
        <v>0</v>
      </c>
      <c r="AA275">
        <f>セットアップレポート!Z275</f>
        <v>0</v>
      </c>
      <c r="AB275" t="str">
        <f>セットアップレポート!AA275</f>
        <v>NONE</v>
      </c>
      <c r="AC275">
        <f>セットアップレポート!AB275</f>
        <v>0</v>
      </c>
      <c r="AD275">
        <f>セットアップレポート!AC275</f>
        <v>0</v>
      </c>
      <c r="AE275">
        <f>セットアップレポート!AD275</f>
        <v>0</v>
      </c>
      <c r="AF275">
        <f>セットアップレポート!AE275</f>
        <v>0</v>
      </c>
      <c r="AG275">
        <f>セットアップレポート!AF275</f>
        <v>0</v>
      </c>
      <c r="AH275">
        <f>セットアップレポート!AG275</f>
        <v>0</v>
      </c>
    </row>
    <row r="276" spans="1:34" x14ac:dyDescent="0.45">
      <c r="A276" t="str">
        <f t="shared" si="4"/>
        <v>L2-NPM050029L614498A</v>
      </c>
      <c r="B276" t="str">
        <f>セットアップレポート!A276</f>
        <v>Line-2</v>
      </c>
      <c r="C276" t="str">
        <f>セットアップレポート!B276</f>
        <v>L2-NPM05</v>
      </c>
      <c r="D276" t="str">
        <f>セットアップレポート!C276</f>
        <v>Zone-2-NPMW-5</v>
      </c>
      <c r="E276">
        <f>セットアップレポート!D276</f>
        <v>1</v>
      </c>
      <c r="F276">
        <f>セットアップレポート!E276</f>
        <v>1</v>
      </c>
      <c r="G276" t="str">
        <f>セットアップレポート!F276</f>
        <v>20029L</v>
      </c>
      <c r="H276">
        <f>セットアップレポート!G276</f>
        <v>29</v>
      </c>
      <c r="I276" t="str">
        <f>セットアップレポート!H276</f>
        <v>L</v>
      </c>
      <c r="J276" t="str">
        <f>セットアップレポート!I276</f>
        <v>614498A100189</v>
      </c>
      <c r="K276" t="str">
        <f>セットアップレポート!J276</f>
        <v>614498A</v>
      </c>
      <c r="L276">
        <f>セットアップレポート!K276</f>
        <v>0</v>
      </c>
      <c r="M276">
        <f>セットアップレポート!L276</f>
        <v>0</v>
      </c>
      <c r="N276">
        <f>セットアップレポート!M276</f>
        <v>0</v>
      </c>
      <c r="O276">
        <f>セットアップレポート!N276</f>
        <v>0</v>
      </c>
      <c r="P276" t="str">
        <f>セットアップレポート!O276</f>
        <v>FA0220AFA654290</v>
      </c>
      <c r="Q276">
        <f>セットアップレポート!P276</f>
        <v>2000</v>
      </c>
      <c r="R276">
        <f>セットアップレポート!Q276</f>
        <v>45937.46974537037</v>
      </c>
      <c r="S276">
        <f>セットアップレポート!R276</f>
        <v>0</v>
      </c>
      <c r="T276">
        <f>セットアップレポート!S276</f>
        <v>0</v>
      </c>
      <c r="U276">
        <f>セットアップレポート!T276</f>
        <v>0</v>
      </c>
      <c r="V276">
        <f>セットアップレポート!U276</f>
        <v>0</v>
      </c>
      <c r="W276">
        <f>セットアップレポート!V276</f>
        <v>0</v>
      </c>
      <c r="X276">
        <f>セットアップレポート!W276</f>
        <v>0</v>
      </c>
      <c r="Y276">
        <f>セットアップレポート!X276</f>
        <v>0</v>
      </c>
      <c r="Z276">
        <f>セットアップレポート!Y276</f>
        <v>0</v>
      </c>
      <c r="AA276">
        <f>セットアップレポート!Z276</f>
        <v>0</v>
      </c>
      <c r="AB276" t="str">
        <f>セットアップレポート!AA276</f>
        <v>NONE</v>
      </c>
      <c r="AC276">
        <f>セットアップレポート!AB276</f>
        <v>0</v>
      </c>
      <c r="AD276">
        <f>セットアップレポート!AC276</f>
        <v>0</v>
      </c>
      <c r="AE276">
        <f>セットアップレポート!AD276</f>
        <v>0</v>
      </c>
      <c r="AF276">
        <f>セットアップレポート!AE276</f>
        <v>0</v>
      </c>
      <c r="AG276">
        <f>セットアップレポート!AF276</f>
        <v>0</v>
      </c>
      <c r="AH276">
        <f>セットアップレポート!AG276</f>
        <v>0</v>
      </c>
    </row>
    <row r="277" spans="1:34" x14ac:dyDescent="0.45">
      <c r="A277" t="str">
        <f t="shared" si="4"/>
        <v>L2-NPM050030L9000066313</v>
      </c>
      <c r="B277" t="str">
        <f>セットアップレポート!A277</f>
        <v>Line-2</v>
      </c>
      <c r="C277" t="str">
        <f>セットアップレポート!B277</f>
        <v>L2-NPM05</v>
      </c>
      <c r="D277" t="str">
        <f>セットアップレポート!C277</f>
        <v>Zone-2-NPMW-5</v>
      </c>
      <c r="E277">
        <f>セットアップレポート!D277</f>
        <v>1</v>
      </c>
      <c r="F277">
        <f>セットアップレポート!E277</f>
        <v>1</v>
      </c>
      <c r="G277" t="str">
        <f>セットアップレポート!F277</f>
        <v>20030L</v>
      </c>
      <c r="H277">
        <f>セットアップレポート!G277</f>
        <v>30</v>
      </c>
      <c r="I277" t="str">
        <f>セットアップレポート!H277</f>
        <v>L</v>
      </c>
      <c r="J277" t="str">
        <f>セットアップレポート!I277</f>
        <v>9000066313 108526</v>
      </c>
      <c r="K277">
        <f>セットアップレポート!J277</f>
        <v>9000066313</v>
      </c>
      <c r="L277">
        <f>セットアップレポート!K277</f>
        <v>0</v>
      </c>
      <c r="M277">
        <f>セットアップレポート!L277</f>
        <v>0</v>
      </c>
      <c r="N277">
        <f>セットアップレポート!M277</f>
        <v>0</v>
      </c>
      <c r="O277">
        <f>セットアップレポート!N277</f>
        <v>0</v>
      </c>
      <c r="P277" t="str">
        <f>セットアップレポート!O277</f>
        <v>FA0201ACD051256</v>
      </c>
      <c r="Q277">
        <f>セットアップレポート!P277</f>
        <v>3000</v>
      </c>
      <c r="R277">
        <f>セットアップレポート!Q277</f>
        <v>45950.726284722223</v>
      </c>
      <c r="S277">
        <f>セットアップレポート!R277</f>
        <v>0</v>
      </c>
      <c r="T277">
        <f>セットアップレポート!S277</f>
        <v>0</v>
      </c>
      <c r="U277">
        <f>セットアップレポート!T277</f>
        <v>0</v>
      </c>
      <c r="V277">
        <f>セットアップレポート!U277</f>
        <v>0</v>
      </c>
      <c r="W277">
        <f>セットアップレポート!V277</f>
        <v>0</v>
      </c>
      <c r="X277">
        <f>セットアップレポート!W277</f>
        <v>0</v>
      </c>
      <c r="Y277">
        <f>セットアップレポート!X277</f>
        <v>0</v>
      </c>
      <c r="Z277">
        <f>セットアップレポート!Y277</f>
        <v>0</v>
      </c>
      <c r="AA277">
        <f>セットアップレポート!Z277</f>
        <v>0</v>
      </c>
      <c r="AB277" t="str">
        <f>セットアップレポート!AA277</f>
        <v>NONE</v>
      </c>
      <c r="AC277">
        <f>セットアップレポート!AB277</f>
        <v>0</v>
      </c>
      <c r="AD277">
        <f>セットアップレポート!AC277</f>
        <v>0</v>
      </c>
      <c r="AE277">
        <f>セットアップレポート!AD277</f>
        <v>0</v>
      </c>
      <c r="AF277">
        <f>セットアップレポート!AE277</f>
        <v>0</v>
      </c>
      <c r="AG277">
        <f>セットアップレポート!AF277</f>
        <v>0</v>
      </c>
      <c r="AH277">
        <f>セットアップレポート!AG277</f>
        <v>0</v>
      </c>
    </row>
    <row r="278" spans="1:34" x14ac:dyDescent="0.45">
      <c r="A278" t="str">
        <f t="shared" si="4"/>
        <v>L2-NPM050001L9000064828</v>
      </c>
      <c r="B278" t="str">
        <f>セットアップレポート!A278</f>
        <v>Line-2</v>
      </c>
      <c r="C278" t="str">
        <f>セットアップレポート!B278</f>
        <v>L2-NPM05</v>
      </c>
      <c r="D278" t="str">
        <f>セットアップレポート!C278</f>
        <v>Zone-2-NPMW-5</v>
      </c>
      <c r="E278">
        <f>セットアップレポート!D278</f>
        <v>1</v>
      </c>
      <c r="F278">
        <f>セットアップレポート!E278</f>
        <v>1</v>
      </c>
      <c r="G278" t="str">
        <f>セットアップレポート!F278</f>
        <v>10001L</v>
      </c>
      <c r="H278">
        <f>セットアップレポート!G278</f>
        <v>1</v>
      </c>
      <c r="I278" t="str">
        <f>セットアップレポート!H278</f>
        <v>L</v>
      </c>
      <c r="J278" t="str">
        <f>セットアップレポート!I278</f>
        <v>9000064828 101061</v>
      </c>
      <c r="K278">
        <f>セットアップレポート!J278</f>
        <v>9000064828</v>
      </c>
      <c r="L278">
        <f>セットアップレポート!K278</f>
        <v>0</v>
      </c>
      <c r="M278">
        <f>セットアップレポート!L278</f>
        <v>0</v>
      </c>
      <c r="N278">
        <f>セットアップレポート!M278</f>
        <v>0</v>
      </c>
      <c r="O278">
        <f>セットアップレポート!N278</f>
        <v>0</v>
      </c>
      <c r="P278" t="str">
        <f>セットアップレポート!O278</f>
        <v>FA0220ADF311836</v>
      </c>
      <c r="Q278">
        <f>セットアップレポート!P278</f>
        <v>1000</v>
      </c>
      <c r="R278">
        <f>セットアップレポート!Q278</f>
        <v>45950.726261574076</v>
      </c>
      <c r="S278">
        <f>セットアップレポート!R278</f>
        <v>0</v>
      </c>
      <c r="T278" t="str">
        <f>セットアップレポート!S278</f>
        <v>Yes</v>
      </c>
      <c r="U278">
        <f>セットアップレポート!T278</f>
        <v>0</v>
      </c>
      <c r="V278" t="str">
        <f>セットアップレポート!U278</f>
        <v>9000064828 101081</v>
      </c>
      <c r="W278">
        <f>セットアップレポート!V278</f>
        <v>0</v>
      </c>
      <c r="X278">
        <f>セットアップレポート!W278</f>
        <v>0</v>
      </c>
      <c r="Y278">
        <f>セットアップレポート!X278</f>
        <v>0</v>
      </c>
      <c r="Z278">
        <f>セットアップレポート!Y278</f>
        <v>0</v>
      </c>
      <c r="AA278">
        <f>セットアップレポート!Z278</f>
        <v>0</v>
      </c>
      <c r="AB278" t="str">
        <f>セットアップレポート!AA278</f>
        <v>NONE</v>
      </c>
      <c r="AC278">
        <f>セットアップレポート!AB278</f>
        <v>0</v>
      </c>
      <c r="AD278">
        <f>セットアップレポート!AC278</f>
        <v>0</v>
      </c>
      <c r="AE278">
        <f>セットアップレポート!AD278</f>
        <v>0</v>
      </c>
      <c r="AF278">
        <f>セットアップレポート!AE278</f>
        <v>0</v>
      </c>
      <c r="AG278">
        <f>セットアップレポート!AF278</f>
        <v>0</v>
      </c>
      <c r="AH278">
        <f>セットアップレポート!AG278</f>
        <v>0</v>
      </c>
    </row>
    <row r="279" spans="1:34" x14ac:dyDescent="0.45">
      <c r="A279" t="str">
        <f t="shared" si="4"/>
        <v>L2-NPM050002L534343A</v>
      </c>
      <c r="B279" t="str">
        <f>セットアップレポート!A279</f>
        <v>Line-2</v>
      </c>
      <c r="C279" t="str">
        <f>セットアップレポート!B279</f>
        <v>L2-NPM05</v>
      </c>
      <c r="D279" t="str">
        <f>セットアップレポート!C279</f>
        <v>Zone-2-NPMW-5</v>
      </c>
      <c r="E279">
        <f>セットアップレポート!D279</f>
        <v>1</v>
      </c>
      <c r="F279">
        <f>セットアップレポート!E279</f>
        <v>1</v>
      </c>
      <c r="G279" t="str">
        <f>セットアップレポート!F279</f>
        <v>10002L</v>
      </c>
      <c r="H279">
        <f>セットアップレポート!G279</f>
        <v>2</v>
      </c>
      <c r="I279" t="str">
        <f>セットアップレポート!H279</f>
        <v>L</v>
      </c>
      <c r="J279" t="str">
        <f>セットアップレポート!I279</f>
        <v>534343A100233</v>
      </c>
      <c r="K279" t="str">
        <f>セットアップレポート!J279</f>
        <v>534343A</v>
      </c>
      <c r="L279">
        <f>セットアップレポート!K279</f>
        <v>0</v>
      </c>
      <c r="M279">
        <f>セットアップレポート!L279</f>
        <v>0</v>
      </c>
      <c r="N279">
        <f>セットアップレポート!M279</f>
        <v>0</v>
      </c>
      <c r="O279">
        <f>セットアップレポート!N279</f>
        <v>0</v>
      </c>
      <c r="P279" t="str">
        <f>セットアップレポート!O279</f>
        <v>FA0220AFA654319</v>
      </c>
      <c r="Q279">
        <f>セットアップレポート!P279</f>
        <v>1000</v>
      </c>
      <c r="R279">
        <f>セットアップレポート!Q279</f>
        <v>45950.726261574076</v>
      </c>
      <c r="S279">
        <f>セットアップレポート!R279</f>
        <v>0</v>
      </c>
      <c r="T279" t="str">
        <f>セットアップレポート!S279</f>
        <v>Yes</v>
      </c>
      <c r="U279">
        <f>セットアップレポート!T279</f>
        <v>0</v>
      </c>
      <c r="V279" t="str">
        <f>セットアップレポート!U279</f>
        <v>534343A100236</v>
      </c>
      <c r="W279">
        <f>セットアップレポート!V279</f>
        <v>0</v>
      </c>
      <c r="X279">
        <f>セットアップレポート!W279</f>
        <v>0</v>
      </c>
      <c r="Y279">
        <f>セットアップレポート!X279</f>
        <v>0</v>
      </c>
      <c r="Z279">
        <f>セットアップレポート!Y279</f>
        <v>0</v>
      </c>
      <c r="AA279">
        <f>セットアップレポート!Z279</f>
        <v>0</v>
      </c>
      <c r="AB279" t="str">
        <f>セットアップレポート!AA279</f>
        <v>NONE</v>
      </c>
      <c r="AC279">
        <f>セットアップレポート!AB279</f>
        <v>0</v>
      </c>
      <c r="AD279">
        <f>セットアップレポート!AC279</f>
        <v>0</v>
      </c>
      <c r="AE279">
        <f>セットアップレポート!AD279</f>
        <v>0</v>
      </c>
      <c r="AF279">
        <f>セットアップレポート!AE279</f>
        <v>0</v>
      </c>
      <c r="AG279">
        <f>セットアップレポート!AF279</f>
        <v>0</v>
      </c>
      <c r="AH279">
        <f>セットアップレポート!AG279</f>
        <v>0</v>
      </c>
    </row>
    <row r="280" spans="1:34" x14ac:dyDescent="0.45">
      <c r="A280" t="str">
        <f t="shared" si="4"/>
        <v>L2-NPM050003L561456A</v>
      </c>
      <c r="B280" t="str">
        <f>セットアップレポート!A280</f>
        <v>Line-2</v>
      </c>
      <c r="C280" t="str">
        <f>セットアップレポート!B280</f>
        <v>L2-NPM05</v>
      </c>
      <c r="D280" t="str">
        <f>セットアップレポート!C280</f>
        <v>Zone-2-NPMW-5</v>
      </c>
      <c r="E280">
        <f>セットアップレポート!D280</f>
        <v>1</v>
      </c>
      <c r="F280">
        <f>セットアップレポート!E280</f>
        <v>1</v>
      </c>
      <c r="G280" t="str">
        <f>セットアップレポート!F280</f>
        <v>10003L</v>
      </c>
      <c r="H280">
        <f>セットアップレポート!G280</f>
        <v>3</v>
      </c>
      <c r="I280" t="str">
        <f>セットアップレポート!H280</f>
        <v>L</v>
      </c>
      <c r="J280" t="str">
        <f>セットアップレポート!I280</f>
        <v>561456A100070</v>
      </c>
      <c r="K280" t="str">
        <f>セットアップレポート!J280</f>
        <v>561456A</v>
      </c>
      <c r="L280">
        <f>セットアップレポート!K280</f>
        <v>0</v>
      </c>
      <c r="M280">
        <f>セットアップレポート!L280</f>
        <v>0</v>
      </c>
      <c r="N280">
        <f>セットアップレポート!M280</f>
        <v>0</v>
      </c>
      <c r="O280">
        <f>セットアップレポート!N280</f>
        <v>0</v>
      </c>
      <c r="P280" t="str">
        <f>セットアップレポート!O280</f>
        <v>FA0220AFA654259</v>
      </c>
      <c r="Q280">
        <f>セットアップレポート!P280</f>
        <v>4000</v>
      </c>
      <c r="R280">
        <f>セットアップレポート!Q280</f>
        <v>45930.558680555558</v>
      </c>
      <c r="S280">
        <f>セットアップレポート!R280</f>
        <v>0</v>
      </c>
      <c r="T280">
        <f>セットアップレポート!S280</f>
        <v>0</v>
      </c>
      <c r="U280">
        <f>セットアップレポート!T280</f>
        <v>0</v>
      </c>
      <c r="V280">
        <f>セットアップレポート!U280</f>
        <v>0</v>
      </c>
      <c r="W280">
        <f>セットアップレポート!V280</f>
        <v>0</v>
      </c>
      <c r="X280">
        <f>セットアップレポート!W280</f>
        <v>0</v>
      </c>
      <c r="Y280">
        <f>セットアップレポート!X280</f>
        <v>0</v>
      </c>
      <c r="Z280">
        <f>セットアップレポート!Y280</f>
        <v>0</v>
      </c>
      <c r="AA280">
        <f>セットアップレポート!Z280</f>
        <v>0</v>
      </c>
      <c r="AB280" t="str">
        <f>セットアップレポート!AA280</f>
        <v>NONE</v>
      </c>
      <c r="AC280">
        <f>セットアップレポート!AB280</f>
        <v>0</v>
      </c>
      <c r="AD280">
        <f>セットアップレポート!AC280</f>
        <v>0</v>
      </c>
      <c r="AE280">
        <f>セットアップレポート!AD280</f>
        <v>0</v>
      </c>
      <c r="AF280">
        <f>セットアップレポート!AE280</f>
        <v>0</v>
      </c>
      <c r="AG280">
        <f>セットアップレポート!AF280</f>
        <v>0</v>
      </c>
      <c r="AH280">
        <f>セットアップレポート!AG280</f>
        <v>0</v>
      </c>
    </row>
    <row r="281" spans="1:34" x14ac:dyDescent="0.45">
      <c r="A281" t="str">
        <f t="shared" si="4"/>
        <v>L2-NPM050004L9000064829</v>
      </c>
      <c r="B281" t="str">
        <f>セットアップレポート!A281</f>
        <v>Line-2</v>
      </c>
      <c r="C281" t="str">
        <f>セットアップレポート!B281</f>
        <v>L2-NPM05</v>
      </c>
      <c r="D281" t="str">
        <f>セットアップレポート!C281</f>
        <v>Zone-2-NPMW-5</v>
      </c>
      <c r="E281">
        <f>セットアップレポート!D281</f>
        <v>1</v>
      </c>
      <c r="F281">
        <f>セットアップレポート!E281</f>
        <v>1</v>
      </c>
      <c r="G281" t="str">
        <f>セットアップレポート!F281</f>
        <v>10004L</v>
      </c>
      <c r="H281">
        <f>セットアップレポート!G281</f>
        <v>4</v>
      </c>
      <c r="I281" t="str">
        <f>セットアップレポート!H281</f>
        <v>L</v>
      </c>
      <c r="J281" t="str">
        <f>セットアップレポート!I281</f>
        <v>9000064829 101746</v>
      </c>
      <c r="K281">
        <f>セットアップレポート!J281</f>
        <v>9000064829</v>
      </c>
      <c r="L281">
        <f>セットアップレポート!K281</f>
        <v>0</v>
      </c>
      <c r="M281">
        <f>セットアップレポート!L281</f>
        <v>0</v>
      </c>
      <c r="N281">
        <f>セットアップレポート!M281</f>
        <v>0</v>
      </c>
      <c r="O281">
        <f>セットアップレポート!N281</f>
        <v>0</v>
      </c>
      <c r="P281" t="str">
        <f>セットアップレポート!O281</f>
        <v>FA0220AFA654323</v>
      </c>
      <c r="Q281">
        <f>セットアップレポート!P281</f>
        <v>1000</v>
      </c>
      <c r="R281">
        <f>セットアップレポート!Q281</f>
        <v>45950.726261574076</v>
      </c>
      <c r="S281">
        <f>セットアップレポート!R281</f>
        <v>0</v>
      </c>
      <c r="T281" t="str">
        <f>セットアップレポート!S281</f>
        <v>Yes</v>
      </c>
      <c r="U281">
        <f>セットアップレポート!T281</f>
        <v>0</v>
      </c>
      <c r="V281" t="str">
        <f>セットアップレポート!U281</f>
        <v>9000064829 101765</v>
      </c>
      <c r="W281">
        <f>セットアップレポート!V281</f>
        <v>0</v>
      </c>
      <c r="X281">
        <f>セットアップレポート!W281</f>
        <v>0</v>
      </c>
      <c r="Y281">
        <f>セットアップレポート!X281</f>
        <v>0</v>
      </c>
      <c r="Z281">
        <f>セットアップレポート!Y281</f>
        <v>0</v>
      </c>
      <c r="AA281">
        <f>セットアップレポート!Z281</f>
        <v>0</v>
      </c>
      <c r="AB281" t="str">
        <f>セットアップレポート!AA281</f>
        <v>NONE</v>
      </c>
      <c r="AC281">
        <f>セットアップレポート!AB281</f>
        <v>0</v>
      </c>
      <c r="AD281">
        <f>セットアップレポート!AC281</f>
        <v>0</v>
      </c>
      <c r="AE281">
        <f>セットアップレポート!AD281</f>
        <v>0</v>
      </c>
      <c r="AF281">
        <f>セットアップレポート!AE281</f>
        <v>0</v>
      </c>
      <c r="AG281">
        <f>セットアップレポート!AF281</f>
        <v>0</v>
      </c>
      <c r="AH281">
        <f>セットアップレポート!AG281</f>
        <v>0</v>
      </c>
    </row>
    <row r="282" spans="1:34" x14ac:dyDescent="0.45">
      <c r="A282" t="str">
        <f t="shared" si="4"/>
        <v>L2-NPM050005L9000057261</v>
      </c>
      <c r="B282" t="str">
        <f>セットアップレポート!A282</f>
        <v>Line-2</v>
      </c>
      <c r="C282" t="str">
        <f>セットアップレポート!B282</f>
        <v>L2-NPM05</v>
      </c>
      <c r="D282" t="str">
        <f>セットアップレポート!C282</f>
        <v>Zone-2-NPMW-5</v>
      </c>
      <c r="E282">
        <f>セットアップレポート!D282</f>
        <v>1</v>
      </c>
      <c r="F282">
        <f>セットアップレポート!E282</f>
        <v>1</v>
      </c>
      <c r="G282" t="str">
        <f>セットアップレポート!F282</f>
        <v>10005L</v>
      </c>
      <c r="H282">
        <f>セットアップレポート!G282</f>
        <v>5</v>
      </c>
      <c r="I282" t="str">
        <f>セットアップレポート!H282</f>
        <v>L</v>
      </c>
      <c r="J282" t="str">
        <f>セットアップレポート!I282</f>
        <v>9000057261 100059</v>
      </c>
      <c r="K282">
        <f>セットアップレポート!J282</f>
        <v>9000057261</v>
      </c>
      <c r="L282">
        <f>セットアップレポート!K282</f>
        <v>0</v>
      </c>
      <c r="M282">
        <f>セットアップレポート!L282</f>
        <v>0</v>
      </c>
      <c r="N282">
        <f>セットアップレポート!M282</f>
        <v>0</v>
      </c>
      <c r="O282">
        <f>セットアップレポート!N282</f>
        <v>0</v>
      </c>
      <c r="P282" t="str">
        <f>セットアップレポート!O282</f>
        <v>FA0220AFA654267</v>
      </c>
      <c r="Q282">
        <f>セットアップレポート!P282</f>
        <v>2000</v>
      </c>
      <c r="R282">
        <f>セットアップレポート!Q282</f>
        <v>45950.726261574076</v>
      </c>
      <c r="S282">
        <f>セットアップレポート!R282</f>
        <v>0</v>
      </c>
      <c r="T282" t="str">
        <f>セットアップレポート!S282</f>
        <v>Yes</v>
      </c>
      <c r="U282">
        <f>セットアップレポート!T282</f>
        <v>0</v>
      </c>
      <c r="V282" t="str">
        <f>セットアップレポート!U282</f>
        <v>9000057261 100052</v>
      </c>
      <c r="W282">
        <f>セットアップレポート!V282</f>
        <v>0</v>
      </c>
      <c r="X282">
        <f>セットアップレポート!W282</f>
        <v>0</v>
      </c>
      <c r="Y282">
        <f>セットアップレポート!X282</f>
        <v>0</v>
      </c>
      <c r="Z282">
        <f>セットアップレポート!Y282</f>
        <v>0</v>
      </c>
      <c r="AA282">
        <f>セットアップレポート!Z282</f>
        <v>0</v>
      </c>
      <c r="AB282" t="str">
        <f>セットアップレポート!AA282</f>
        <v>NONE</v>
      </c>
      <c r="AC282">
        <f>セットアップレポート!AB282</f>
        <v>0</v>
      </c>
      <c r="AD282">
        <f>セットアップレポート!AC282</f>
        <v>0</v>
      </c>
      <c r="AE282">
        <f>セットアップレポート!AD282</f>
        <v>0</v>
      </c>
      <c r="AF282">
        <f>セットアップレポート!AE282</f>
        <v>0</v>
      </c>
      <c r="AG282">
        <f>セットアップレポート!AF282</f>
        <v>0</v>
      </c>
      <c r="AH282">
        <f>セットアップレポート!AG282</f>
        <v>0</v>
      </c>
    </row>
    <row r="283" spans="1:34" x14ac:dyDescent="0.45">
      <c r="A283" t="str">
        <f t="shared" si="4"/>
        <v>L2-NPM050006L658058</v>
      </c>
      <c r="B283" t="str">
        <f>セットアップレポート!A283</f>
        <v>Line-2</v>
      </c>
      <c r="C283" t="str">
        <f>セットアップレポート!B283</f>
        <v>L2-NPM05</v>
      </c>
      <c r="D283" t="str">
        <f>セットアップレポート!C283</f>
        <v>Zone-2-NPMW-5</v>
      </c>
      <c r="E283">
        <f>セットアップレポート!D283</f>
        <v>1</v>
      </c>
      <c r="F283">
        <f>セットアップレポート!E283</f>
        <v>1</v>
      </c>
      <c r="G283" t="str">
        <f>セットアップレポート!F283</f>
        <v>10006L</v>
      </c>
      <c r="H283">
        <f>セットアップレポート!G283</f>
        <v>6</v>
      </c>
      <c r="I283" t="str">
        <f>セットアップレポート!H283</f>
        <v>L</v>
      </c>
      <c r="J283" t="str">
        <f>セットアップレポート!I283</f>
        <v>658058 100199</v>
      </c>
      <c r="K283">
        <f>セットアップレポート!J283</f>
        <v>658058</v>
      </c>
      <c r="L283">
        <f>セットアップレポート!K283</f>
        <v>0</v>
      </c>
      <c r="M283">
        <f>セットアップレポート!L283</f>
        <v>0</v>
      </c>
      <c r="N283">
        <f>セットアップレポート!M283</f>
        <v>0</v>
      </c>
      <c r="O283">
        <f>セットアップレポート!N283</f>
        <v>0</v>
      </c>
      <c r="P283" t="str">
        <f>セットアップレポート!O283</f>
        <v>FA0220AFA653997</v>
      </c>
      <c r="Q283">
        <f>セットアップレポート!P283</f>
        <v>2500</v>
      </c>
      <c r="R283">
        <f>セットアップレポート!Q283</f>
        <v>45950.726261574076</v>
      </c>
      <c r="S283">
        <f>セットアップレポート!R283</f>
        <v>0</v>
      </c>
      <c r="T283">
        <f>セットアップレポート!S283</f>
        <v>0</v>
      </c>
      <c r="U283">
        <f>セットアップレポート!T283</f>
        <v>0</v>
      </c>
      <c r="V283">
        <f>セットアップレポート!U283</f>
        <v>0</v>
      </c>
      <c r="W283">
        <f>セットアップレポート!V283</f>
        <v>0</v>
      </c>
      <c r="X283">
        <f>セットアップレポート!W283</f>
        <v>0</v>
      </c>
      <c r="Y283">
        <f>セットアップレポート!X283</f>
        <v>0</v>
      </c>
      <c r="Z283">
        <f>セットアップレポート!Y283</f>
        <v>0</v>
      </c>
      <c r="AA283">
        <f>セットアップレポート!Z283</f>
        <v>0</v>
      </c>
      <c r="AB283" t="str">
        <f>セットアップレポート!AA283</f>
        <v>NONE</v>
      </c>
      <c r="AC283">
        <f>セットアップレポート!AB283</f>
        <v>0</v>
      </c>
      <c r="AD283">
        <f>セットアップレポート!AC283</f>
        <v>0</v>
      </c>
      <c r="AE283">
        <f>セットアップレポート!AD283</f>
        <v>0</v>
      </c>
      <c r="AF283">
        <f>セットアップレポート!AE283</f>
        <v>0</v>
      </c>
      <c r="AG283">
        <f>セットアップレポート!AF283</f>
        <v>0</v>
      </c>
      <c r="AH283">
        <f>セットアップレポート!AG283</f>
        <v>0</v>
      </c>
    </row>
    <row r="284" spans="1:34" x14ac:dyDescent="0.45">
      <c r="A284" t="str">
        <f t="shared" si="4"/>
        <v>L2-NPM050007L666744</v>
      </c>
      <c r="B284" t="str">
        <f>セットアップレポート!A284</f>
        <v>Line-2</v>
      </c>
      <c r="C284" t="str">
        <f>セットアップレポート!B284</f>
        <v>L2-NPM05</v>
      </c>
      <c r="D284" t="str">
        <f>セットアップレポート!C284</f>
        <v>Zone-2-NPMW-5</v>
      </c>
      <c r="E284">
        <f>セットアップレポート!D284</f>
        <v>1</v>
      </c>
      <c r="F284">
        <f>セットアップレポート!E284</f>
        <v>1</v>
      </c>
      <c r="G284" t="str">
        <f>セットアップレポート!F284</f>
        <v>10007L</v>
      </c>
      <c r="H284">
        <f>セットアップレポート!G284</f>
        <v>7</v>
      </c>
      <c r="I284" t="str">
        <f>セットアップレポート!H284</f>
        <v>L</v>
      </c>
      <c r="J284" t="str">
        <f>セットアップレポート!I284</f>
        <v>666744 100880</v>
      </c>
      <c r="K284">
        <f>セットアップレポート!J284</f>
        <v>666744</v>
      </c>
      <c r="L284">
        <f>セットアップレポート!K284</f>
        <v>0</v>
      </c>
      <c r="M284">
        <f>セットアップレポート!L284</f>
        <v>0</v>
      </c>
      <c r="N284">
        <f>セットアップレポート!M284</f>
        <v>0</v>
      </c>
      <c r="O284">
        <f>セットアップレポート!N284</f>
        <v>0</v>
      </c>
      <c r="P284" t="str">
        <f>セットアップレポート!O284</f>
        <v>FA0220AAF301821</v>
      </c>
      <c r="Q284">
        <f>セットアップレポート!P284</f>
        <v>2000</v>
      </c>
      <c r="R284">
        <f>セットアップレポート!Q284</f>
        <v>45950.726261574076</v>
      </c>
      <c r="S284">
        <f>セットアップレポート!R284</f>
        <v>0</v>
      </c>
      <c r="T284">
        <f>セットアップレポート!S284</f>
        <v>0</v>
      </c>
      <c r="U284">
        <f>セットアップレポート!T284</f>
        <v>0</v>
      </c>
      <c r="V284">
        <f>セットアップレポート!U284</f>
        <v>0</v>
      </c>
      <c r="W284">
        <f>セットアップレポート!V284</f>
        <v>0</v>
      </c>
      <c r="X284">
        <f>セットアップレポート!W284</f>
        <v>0</v>
      </c>
      <c r="Y284">
        <f>セットアップレポート!X284</f>
        <v>0</v>
      </c>
      <c r="Z284">
        <f>セットアップレポート!Y284</f>
        <v>0</v>
      </c>
      <c r="AA284">
        <f>セットアップレポート!Z284</f>
        <v>0</v>
      </c>
      <c r="AB284" t="str">
        <f>セットアップレポート!AA284</f>
        <v>NONE</v>
      </c>
      <c r="AC284">
        <f>セットアップレポート!AB284</f>
        <v>0</v>
      </c>
      <c r="AD284">
        <f>セットアップレポート!AC284</f>
        <v>0</v>
      </c>
      <c r="AE284">
        <f>セットアップレポート!AD284</f>
        <v>0</v>
      </c>
      <c r="AF284">
        <f>セットアップレポート!AE284</f>
        <v>0</v>
      </c>
      <c r="AG284">
        <f>セットアップレポート!AF284</f>
        <v>0</v>
      </c>
      <c r="AH284">
        <f>セットアップレポート!AG284</f>
        <v>0</v>
      </c>
    </row>
    <row r="285" spans="1:34" x14ac:dyDescent="0.45">
      <c r="A285" t="str">
        <f t="shared" si="4"/>
        <v>L2-NPM050008L9000046986</v>
      </c>
      <c r="B285" t="str">
        <f>セットアップレポート!A285</f>
        <v>Line-2</v>
      </c>
      <c r="C285" t="str">
        <f>セットアップレポート!B285</f>
        <v>L2-NPM05</v>
      </c>
      <c r="D285" t="str">
        <f>セットアップレポート!C285</f>
        <v>Zone-2-NPMW-5</v>
      </c>
      <c r="E285">
        <f>セットアップレポート!D285</f>
        <v>1</v>
      </c>
      <c r="F285">
        <f>セットアップレポート!E285</f>
        <v>1</v>
      </c>
      <c r="G285" t="str">
        <f>セットアップレポート!F285</f>
        <v>10008L</v>
      </c>
      <c r="H285">
        <f>セットアップレポート!G285</f>
        <v>8</v>
      </c>
      <c r="I285" t="str">
        <f>セットアップレポート!H285</f>
        <v>L</v>
      </c>
      <c r="J285" t="str">
        <f>セットアップレポート!I285</f>
        <v>9000046986 100675</v>
      </c>
      <c r="K285">
        <f>セットアップレポート!J285</f>
        <v>9000046986</v>
      </c>
      <c r="L285">
        <f>セットアップレポート!K285</f>
        <v>0</v>
      </c>
      <c r="M285">
        <f>セットアップレポート!L285</f>
        <v>0</v>
      </c>
      <c r="N285">
        <f>セットアップレポート!M285</f>
        <v>0</v>
      </c>
      <c r="O285">
        <f>セットアップレポート!N285</f>
        <v>0</v>
      </c>
      <c r="P285" t="str">
        <f>セットアップレポート!O285</f>
        <v>FA0220ADF311853</v>
      </c>
      <c r="Q285">
        <f>セットアップレポート!P285</f>
        <v>2500</v>
      </c>
      <c r="R285">
        <f>セットアップレポート!Q285</f>
        <v>45950.726261574076</v>
      </c>
      <c r="S285">
        <f>セットアップレポート!R285</f>
        <v>0</v>
      </c>
      <c r="T285" t="str">
        <f>セットアップレポート!S285</f>
        <v>Yes</v>
      </c>
      <c r="U285">
        <f>セットアップレポート!T285</f>
        <v>0</v>
      </c>
      <c r="V285" t="str">
        <f>セットアップレポート!U285</f>
        <v>9000046986 100711</v>
      </c>
      <c r="W285">
        <f>セットアップレポート!V285</f>
        <v>0</v>
      </c>
      <c r="X285">
        <f>セットアップレポート!W285</f>
        <v>0</v>
      </c>
      <c r="Y285">
        <f>セットアップレポート!X285</f>
        <v>0</v>
      </c>
      <c r="Z285">
        <f>セットアップレポート!Y285</f>
        <v>0</v>
      </c>
      <c r="AA285">
        <f>セットアップレポート!Z285</f>
        <v>0</v>
      </c>
      <c r="AB285" t="str">
        <f>セットアップレポート!AA285</f>
        <v>NONE</v>
      </c>
      <c r="AC285">
        <f>セットアップレポート!AB285</f>
        <v>0</v>
      </c>
      <c r="AD285">
        <f>セットアップレポート!AC285</f>
        <v>0</v>
      </c>
      <c r="AE285">
        <f>セットアップレポート!AD285</f>
        <v>0</v>
      </c>
      <c r="AF285">
        <f>セットアップレポート!AE285</f>
        <v>0</v>
      </c>
      <c r="AG285">
        <f>セットアップレポート!AF285</f>
        <v>0</v>
      </c>
      <c r="AH285">
        <f>セットアップレポート!AG285</f>
        <v>0</v>
      </c>
    </row>
    <row r="286" spans="1:34" x14ac:dyDescent="0.45">
      <c r="A286" t="str">
        <f t="shared" si="4"/>
        <v>L2-NPM050009L9000045915</v>
      </c>
      <c r="B286" t="str">
        <f>セットアップレポート!A286</f>
        <v>Line-2</v>
      </c>
      <c r="C286" t="str">
        <f>セットアップレポート!B286</f>
        <v>L2-NPM05</v>
      </c>
      <c r="D286" t="str">
        <f>セットアップレポート!C286</f>
        <v>Zone-2-NPMW-5</v>
      </c>
      <c r="E286">
        <f>セットアップレポート!D286</f>
        <v>1</v>
      </c>
      <c r="F286">
        <f>セットアップレポート!E286</f>
        <v>1</v>
      </c>
      <c r="G286" t="str">
        <f>セットアップレポート!F286</f>
        <v>10009L</v>
      </c>
      <c r="H286">
        <f>セットアップレポート!G286</f>
        <v>9</v>
      </c>
      <c r="I286" t="str">
        <f>セットアップレポート!H286</f>
        <v>L</v>
      </c>
      <c r="J286" t="str">
        <f>セットアップレポート!I286</f>
        <v>9000045915 100102</v>
      </c>
      <c r="K286">
        <f>セットアップレポート!J286</f>
        <v>9000045915</v>
      </c>
      <c r="L286">
        <f>セットアップレポート!K286</f>
        <v>0</v>
      </c>
      <c r="M286">
        <f>セットアップレポート!L286</f>
        <v>0</v>
      </c>
      <c r="N286">
        <f>セットアップレポート!M286</f>
        <v>0</v>
      </c>
      <c r="O286">
        <f>セットアップレポート!N286</f>
        <v>0</v>
      </c>
      <c r="P286" t="str">
        <f>セットアップレポート!O286</f>
        <v>FA0220ADF311822</v>
      </c>
      <c r="Q286">
        <f>セットアップレポート!P286</f>
        <v>2500</v>
      </c>
      <c r="R286">
        <f>セットアップレポート!Q286</f>
        <v>45950.726261574076</v>
      </c>
      <c r="S286">
        <f>セットアップレポート!R286</f>
        <v>0</v>
      </c>
      <c r="T286">
        <f>セットアップレポート!S286</f>
        <v>0</v>
      </c>
      <c r="U286">
        <f>セットアップレポート!T286</f>
        <v>0</v>
      </c>
      <c r="V286">
        <f>セットアップレポート!U286</f>
        <v>0</v>
      </c>
      <c r="W286">
        <f>セットアップレポート!V286</f>
        <v>0</v>
      </c>
      <c r="X286">
        <f>セットアップレポート!W286</f>
        <v>0</v>
      </c>
      <c r="Y286">
        <f>セットアップレポート!X286</f>
        <v>0</v>
      </c>
      <c r="Z286">
        <f>セットアップレポート!Y286</f>
        <v>0</v>
      </c>
      <c r="AA286">
        <f>セットアップレポート!Z286</f>
        <v>0</v>
      </c>
      <c r="AB286" t="str">
        <f>セットアップレポート!AA286</f>
        <v>NONE</v>
      </c>
      <c r="AC286">
        <f>セットアップレポート!AB286</f>
        <v>0</v>
      </c>
      <c r="AD286">
        <f>セットアップレポート!AC286</f>
        <v>0</v>
      </c>
      <c r="AE286">
        <f>セットアップレポート!AD286</f>
        <v>0</v>
      </c>
      <c r="AF286">
        <f>セットアップレポート!AE286</f>
        <v>0</v>
      </c>
      <c r="AG286">
        <f>セットアップレポート!AF286</f>
        <v>0</v>
      </c>
      <c r="AH286">
        <f>セットアップレポート!AG286</f>
        <v>0</v>
      </c>
    </row>
    <row r="287" spans="1:34" x14ac:dyDescent="0.45">
      <c r="A287" t="str">
        <f t="shared" si="4"/>
        <v>L2-NPM050010L905282</v>
      </c>
      <c r="B287" t="str">
        <f>セットアップレポート!A287</f>
        <v>Line-2</v>
      </c>
      <c r="C287" t="str">
        <f>セットアップレポート!B287</f>
        <v>L2-NPM05</v>
      </c>
      <c r="D287" t="str">
        <f>セットアップレポート!C287</f>
        <v>Zone-2-NPMW-5</v>
      </c>
      <c r="E287">
        <f>セットアップレポート!D287</f>
        <v>1</v>
      </c>
      <c r="F287">
        <f>セットアップレポート!E287</f>
        <v>1</v>
      </c>
      <c r="G287" t="str">
        <f>セットアップレポート!F287</f>
        <v>10010L</v>
      </c>
      <c r="H287">
        <f>セットアップレポート!G287</f>
        <v>10</v>
      </c>
      <c r="I287" t="str">
        <f>セットアップレポート!H287</f>
        <v>L</v>
      </c>
      <c r="J287" t="str">
        <f>セットアップレポート!I287</f>
        <v>905282 100792</v>
      </c>
      <c r="K287">
        <f>セットアップレポート!J287</f>
        <v>905282</v>
      </c>
      <c r="L287">
        <f>セットアップレポート!K287</f>
        <v>0</v>
      </c>
      <c r="M287">
        <f>セットアップレポート!L287</f>
        <v>0</v>
      </c>
      <c r="N287">
        <f>セットアップレポート!M287</f>
        <v>0</v>
      </c>
      <c r="O287">
        <f>セットアップレポート!N287</f>
        <v>0</v>
      </c>
      <c r="P287" t="str">
        <f>セットアップレポート!O287</f>
        <v>FA0220ACH328569</v>
      </c>
      <c r="Q287">
        <f>セットアップレポート!P287</f>
        <v>1500</v>
      </c>
      <c r="R287">
        <f>セットアップレポート!Q287</f>
        <v>45950.726261574076</v>
      </c>
      <c r="S287">
        <f>セットアップレポート!R287</f>
        <v>0</v>
      </c>
      <c r="T287" t="str">
        <f>セットアップレポート!S287</f>
        <v>Yes</v>
      </c>
      <c r="U287">
        <f>セットアップレポート!T287</f>
        <v>0</v>
      </c>
      <c r="V287" t="str">
        <f>セットアップレポート!U287</f>
        <v>905282 100798</v>
      </c>
      <c r="W287">
        <f>セットアップレポート!V287</f>
        <v>0</v>
      </c>
      <c r="X287">
        <f>セットアップレポート!W287</f>
        <v>0</v>
      </c>
      <c r="Y287">
        <f>セットアップレポート!X287</f>
        <v>0</v>
      </c>
      <c r="Z287">
        <f>セットアップレポート!Y287</f>
        <v>0</v>
      </c>
      <c r="AA287">
        <f>セットアップレポート!Z287</f>
        <v>0</v>
      </c>
      <c r="AB287" t="str">
        <f>セットアップレポート!AA287</f>
        <v>NONE</v>
      </c>
      <c r="AC287">
        <f>セットアップレポート!AB287</f>
        <v>0</v>
      </c>
      <c r="AD287">
        <f>セットアップレポート!AC287</f>
        <v>0</v>
      </c>
      <c r="AE287">
        <f>セットアップレポート!AD287</f>
        <v>0</v>
      </c>
      <c r="AF287">
        <f>セットアップレポート!AE287</f>
        <v>0</v>
      </c>
      <c r="AG287">
        <f>セットアップレポート!AF287</f>
        <v>0</v>
      </c>
      <c r="AH287">
        <f>セットアップレポート!AG287</f>
        <v>0</v>
      </c>
    </row>
    <row r="288" spans="1:34" x14ac:dyDescent="0.45">
      <c r="A288" t="str">
        <f t="shared" si="4"/>
        <v>L2-NPM050011L9000066667</v>
      </c>
      <c r="B288" t="str">
        <f>セットアップレポート!A288</f>
        <v>Line-2</v>
      </c>
      <c r="C288" t="str">
        <f>セットアップレポート!B288</f>
        <v>L2-NPM05</v>
      </c>
      <c r="D288" t="str">
        <f>セットアップレポート!C288</f>
        <v>Zone-2-NPMW-5</v>
      </c>
      <c r="E288">
        <f>セットアップレポート!D288</f>
        <v>1</v>
      </c>
      <c r="F288">
        <f>セットアップレポート!E288</f>
        <v>1</v>
      </c>
      <c r="G288" t="str">
        <f>セットアップレポート!F288</f>
        <v>10011L</v>
      </c>
      <c r="H288">
        <f>セットアップレポート!G288</f>
        <v>11</v>
      </c>
      <c r="I288" t="str">
        <f>セットアップレポート!H288</f>
        <v>L</v>
      </c>
      <c r="J288" t="str">
        <f>セットアップレポート!I288</f>
        <v>9000066667 100041</v>
      </c>
      <c r="K288">
        <f>セットアップレポート!J288</f>
        <v>9000066667</v>
      </c>
      <c r="L288">
        <f>セットアップレポート!K288</f>
        <v>0</v>
      </c>
      <c r="M288">
        <f>セットアップレポート!L288</f>
        <v>0</v>
      </c>
      <c r="N288">
        <f>セットアップレポート!M288</f>
        <v>0</v>
      </c>
      <c r="O288">
        <f>セットアップレポート!N288</f>
        <v>0</v>
      </c>
      <c r="P288" t="str">
        <f>セットアップレポート!O288</f>
        <v>FA0220ADF311736</v>
      </c>
      <c r="Q288">
        <f>セットアップレポート!P288</f>
        <v>3000</v>
      </c>
      <c r="R288">
        <f>セットアップレポート!Q288</f>
        <v>45950.726261574076</v>
      </c>
      <c r="S288">
        <f>セットアップレポート!R288</f>
        <v>0</v>
      </c>
      <c r="T288">
        <f>セットアップレポート!S288</f>
        <v>0</v>
      </c>
      <c r="U288">
        <f>セットアップレポート!T288</f>
        <v>0</v>
      </c>
      <c r="V288">
        <f>セットアップレポート!U288</f>
        <v>0</v>
      </c>
      <c r="W288">
        <f>セットアップレポート!V288</f>
        <v>0</v>
      </c>
      <c r="X288">
        <f>セットアップレポート!W288</f>
        <v>0</v>
      </c>
      <c r="Y288">
        <f>セットアップレポート!X288</f>
        <v>0</v>
      </c>
      <c r="Z288">
        <f>セットアップレポート!Y288</f>
        <v>0</v>
      </c>
      <c r="AA288">
        <f>セットアップレポート!Z288</f>
        <v>0</v>
      </c>
      <c r="AB288" t="str">
        <f>セットアップレポート!AA288</f>
        <v>NONE</v>
      </c>
      <c r="AC288">
        <f>セットアップレポート!AB288</f>
        <v>0</v>
      </c>
      <c r="AD288">
        <f>セットアップレポート!AC288</f>
        <v>0</v>
      </c>
      <c r="AE288">
        <f>セットアップレポート!AD288</f>
        <v>0</v>
      </c>
      <c r="AF288">
        <f>セットアップレポート!AE288</f>
        <v>0</v>
      </c>
      <c r="AG288">
        <f>セットアップレポート!AF288</f>
        <v>0</v>
      </c>
      <c r="AH288">
        <f>セットアップレポート!AG288</f>
        <v>0</v>
      </c>
    </row>
    <row r="289" spans="1:34" x14ac:dyDescent="0.45">
      <c r="A289" t="str">
        <f t="shared" si="4"/>
        <v>L2-NPM050012L644322B</v>
      </c>
      <c r="B289" t="str">
        <f>セットアップレポート!A289</f>
        <v>Line-2</v>
      </c>
      <c r="C289" t="str">
        <f>セットアップレポート!B289</f>
        <v>L2-NPM05</v>
      </c>
      <c r="D289" t="str">
        <f>セットアップレポート!C289</f>
        <v>Zone-2-NPMW-5</v>
      </c>
      <c r="E289">
        <f>セットアップレポート!D289</f>
        <v>1</v>
      </c>
      <c r="F289">
        <f>セットアップレポート!E289</f>
        <v>1</v>
      </c>
      <c r="G289" t="str">
        <f>セットアップレポート!F289</f>
        <v>10012L</v>
      </c>
      <c r="H289">
        <f>セットアップレポート!G289</f>
        <v>12</v>
      </c>
      <c r="I289" t="str">
        <f>セットアップレポート!H289</f>
        <v>L</v>
      </c>
      <c r="J289" t="str">
        <f>セットアップレポート!I289</f>
        <v>644322B100290</v>
      </c>
      <c r="K289" t="str">
        <f>セットアップレポート!J289</f>
        <v>644322B</v>
      </c>
      <c r="L289">
        <f>セットアップレポート!K289</f>
        <v>0</v>
      </c>
      <c r="M289">
        <f>セットアップレポート!L289</f>
        <v>0</v>
      </c>
      <c r="N289">
        <f>セットアップレポート!M289</f>
        <v>0</v>
      </c>
      <c r="O289">
        <f>セットアップレポート!N289</f>
        <v>0</v>
      </c>
      <c r="P289" t="str">
        <f>セットアップレポート!O289</f>
        <v>FA0220ADF311425</v>
      </c>
      <c r="Q289">
        <f>セットアップレポート!P289</f>
        <v>2000</v>
      </c>
      <c r="R289">
        <f>セットアップレポート!Q289</f>
        <v>45950.726261574076</v>
      </c>
      <c r="S289">
        <f>セットアップレポート!R289</f>
        <v>0</v>
      </c>
      <c r="T289">
        <f>セットアップレポート!S289</f>
        <v>0</v>
      </c>
      <c r="U289">
        <f>セットアップレポート!T289</f>
        <v>0</v>
      </c>
      <c r="V289">
        <f>セットアップレポート!U289</f>
        <v>0</v>
      </c>
      <c r="W289">
        <f>セットアップレポート!V289</f>
        <v>0</v>
      </c>
      <c r="X289">
        <f>セットアップレポート!W289</f>
        <v>0</v>
      </c>
      <c r="Y289">
        <f>セットアップレポート!X289</f>
        <v>0</v>
      </c>
      <c r="Z289">
        <f>セットアップレポート!Y289</f>
        <v>0</v>
      </c>
      <c r="AA289">
        <f>セットアップレポート!Z289</f>
        <v>0</v>
      </c>
      <c r="AB289" t="str">
        <f>セットアップレポート!AA289</f>
        <v>NONE</v>
      </c>
      <c r="AC289">
        <f>セットアップレポート!AB289</f>
        <v>0</v>
      </c>
      <c r="AD289">
        <f>セットアップレポート!AC289</f>
        <v>0</v>
      </c>
      <c r="AE289">
        <f>セットアップレポート!AD289</f>
        <v>0</v>
      </c>
      <c r="AF289">
        <f>セットアップレポート!AE289</f>
        <v>0</v>
      </c>
      <c r="AG289">
        <f>セットアップレポート!AF289</f>
        <v>0</v>
      </c>
      <c r="AH289">
        <f>セットアップレポート!AG289</f>
        <v>0</v>
      </c>
    </row>
    <row r="290" spans="1:34" x14ac:dyDescent="0.45">
      <c r="A290" t="str">
        <f t="shared" si="4"/>
        <v>L2-NPM050013L9000052818</v>
      </c>
      <c r="B290" t="str">
        <f>セットアップレポート!A290</f>
        <v>Line-2</v>
      </c>
      <c r="C290" t="str">
        <f>セットアップレポート!B290</f>
        <v>L2-NPM05</v>
      </c>
      <c r="D290" t="str">
        <f>セットアップレポート!C290</f>
        <v>Zone-2-NPMW-5</v>
      </c>
      <c r="E290">
        <f>セットアップレポート!D290</f>
        <v>1</v>
      </c>
      <c r="F290">
        <f>セットアップレポート!E290</f>
        <v>1</v>
      </c>
      <c r="G290" t="str">
        <f>セットアップレポート!F290</f>
        <v>10013L</v>
      </c>
      <c r="H290">
        <f>セットアップレポート!G290</f>
        <v>13</v>
      </c>
      <c r="I290" t="str">
        <f>セットアップレポート!H290</f>
        <v>L</v>
      </c>
      <c r="J290" t="str">
        <f>セットアップレポート!I290</f>
        <v>9000052818 100036</v>
      </c>
      <c r="K290">
        <f>セットアップレポート!J290</f>
        <v>9000052818</v>
      </c>
      <c r="L290">
        <f>セットアップレポート!K290</f>
        <v>0</v>
      </c>
      <c r="M290">
        <f>セットアップレポート!L290</f>
        <v>0</v>
      </c>
      <c r="N290">
        <f>セットアップレポート!M290</f>
        <v>0</v>
      </c>
      <c r="O290">
        <f>セットアップレポート!N290</f>
        <v>0</v>
      </c>
      <c r="P290" t="str">
        <f>セットアップレポート!O290</f>
        <v>FA0220ADF311870</v>
      </c>
      <c r="Q290">
        <f>セットアップレポート!P290</f>
        <v>2500</v>
      </c>
      <c r="R290">
        <f>セットアップレポート!Q290</f>
        <v>45950.726261574076</v>
      </c>
      <c r="S290">
        <f>セットアップレポート!R290</f>
        <v>0</v>
      </c>
      <c r="T290">
        <f>セットアップレポート!S290</f>
        <v>0</v>
      </c>
      <c r="U290">
        <f>セットアップレポート!T290</f>
        <v>0</v>
      </c>
      <c r="V290">
        <f>セットアップレポート!U290</f>
        <v>0</v>
      </c>
      <c r="W290">
        <f>セットアップレポート!V290</f>
        <v>0</v>
      </c>
      <c r="X290">
        <f>セットアップレポート!W290</f>
        <v>0</v>
      </c>
      <c r="Y290">
        <f>セットアップレポート!X290</f>
        <v>0</v>
      </c>
      <c r="Z290">
        <f>セットアップレポート!Y290</f>
        <v>0</v>
      </c>
      <c r="AA290">
        <f>セットアップレポート!Z290</f>
        <v>0</v>
      </c>
      <c r="AB290" t="str">
        <f>セットアップレポート!AA290</f>
        <v>NONE</v>
      </c>
      <c r="AC290">
        <f>セットアップレポート!AB290</f>
        <v>0</v>
      </c>
      <c r="AD290">
        <f>セットアップレポート!AC290</f>
        <v>0</v>
      </c>
      <c r="AE290">
        <f>セットアップレポート!AD290</f>
        <v>0</v>
      </c>
      <c r="AF290">
        <f>セットアップレポート!AE290</f>
        <v>0</v>
      </c>
      <c r="AG290">
        <f>セットアップレポート!AF290</f>
        <v>0</v>
      </c>
      <c r="AH290">
        <f>セットアップレポート!AG290</f>
        <v>0</v>
      </c>
    </row>
    <row r="291" spans="1:34" x14ac:dyDescent="0.45">
      <c r="A291" t="str">
        <f t="shared" si="4"/>
        <v>L2-NPM050014L9000000714</v>
      </c>
      <c r="B291" t="str">
        <f>セットアップレポート!A291</f>
        <v>Line-2</v>
      </c>
      <c r="C291" t="str">
        <f>セットアップレポート!B291</f>
        <v>L2-NPM05</v>
      </c>
      <c r="D291" t="str">
        <f>セットアップレポート!C291</f>
        <v>Zone-2-NPMW-5</v>
      </c>
      <c r="E291">
        <f>セットアップレポート!D291</f>
        <v>1</v>
      </c>
      <c r="F291">
        <f>セットアップレポート!E291</f>
        <v>1</v>
      </c>
      <c r="G291" t="str">
        <f>セットアップレポート!F291</f>
        <v>10014L</v>
      </c>
      <c r="H291">
        <f>セットアップレポート!G291</f>
        <v>14</v>
      </c>
      <c r="I291" t="str">
        <f>セットアップレポート!H291</f>
        <v>L</v>
      </c>
      <c r="J291" t="str">
        <f>セットアップレポート!I291</f>
        <v>9000000714 100622</v>
      </c>
      <c r="K291">
        <f>セットアップレポート!J291</f>
        <v>9000000714</v>
      </c>
      <c r="L291">
        <f>セットアップレポート!K291</f>
        <v>0</v>
      </c>
      <c r="M291">
        <f>セットアップレポート!L291</f>
        <v>0</v>
      </c>
      <c r="N291">
        <f>セットアップレポート!M291</f>
        <v>0</v>
      </c>
      <c r="O291">
        <f>セットアップレポート!N291</f>
        <v>0</v>
      </c>
      <c r="P291" t="str">
        <f>セットアップレポート!O291</f>
        <v>FA0220AFA654299</v>
      </c>
      <c r="Q291">
        <f>セットアップレポート!P291</f>
        <v>1000</v>
      </c>
      <c r="R291">
        <f>セットアップレポート!Q291</f>
        <v>45950.726261574076</v>
      </c>
      <c r="S291">
        <f>セットアップレポート!R291</f>
        <v>0</v>
      </c>
      <c r="T291">
        <f>セットアップレポート!S291</f>
        <v>0</v>
      </c>
      <c r="U291">
        <f>セットアップレポート!T291</f>
        <v>0</v>
      </c>
      <c r="V291">
        <f>セットアップレポート!U291</f>
        <v>0</v>
      </c>
      <c r="W291">
        <f>セットアップレポート!V291</f>
        <v>0</v>
      </c>
      <c r="X291">
        <f>セットアップレポート!W291</f>
        <v>0</v>
      </c>
      <c r="Y291">
        <f>セットアップレポート!X291</f>
        <v>0</v>
      </c>
      <c r="Z291">
        <f>セットアップレポート!Y291</f>
        <v>0</v>
      </c>
      <c r="AA291">
        <f>セットアップレポート!Z291</f>
        <v>0</v>
      </c>
      <c r="AB291" t="str">
        <f>セットアップレポート!AA291</f>
        <v>NONE</v>
      </c>
      <c r="AC291">
        <f>セットアップレポート!AB291</f>
        <v>0</v>
      </c>
      <c r="AD291">
        <f>セットアップレポート!AC291</f>
        <v>0</v>
      </c>
      <c r="AE291">
        <f>セットアップレポート!AD291</f>
        <v>0</v>
      </c>
      <c r="AF291">
        <f>セットアップレポート!AE291</f>
        <v>0</v>
      </c>
      <c r="AG291">
        <f>セットアップレポート!AF291</f>
        <v>0</v>
      </c>
      <c r="AH291">
        <f>セットアップレポート!AG291</f>
        <v>0</v>
      </c>
    </row>
    <row r="292" spans="1:34" x14ac:dyDescent="0.45">
      <c r="A292" t="str">
        <f t="shared" si="4"/>
        <v>L2-NPM050015L9000059659</v>
      </c>
      <c r="B292" t="str">
        <f>セットアップレポート!A292</f>
        <v>Line-2</v>
      </c>
      <c r="C292" t="str">
        <f>セットアップレポート!B292</f>
        <v>L2-NPM05</v>
      </c>
      <c r="D292" t="str">
        <f>セットアップレポート!C292</f>
        <v>Zone-2-NPMW-5</v>
      </c>
      <c r="E292">
        <f>セットアップレポート!D292</f>
        <v>1</v>
      </c>
      <c r="F292">
        <f>セットアップレポート!E292</f>
        <v>1</v>
      </c>
      <c r="G292" t="str">
        <f>セットアップレポート!F292</f>
        <v>10015L</v>
      </c>
      <c r="H292">
        <f>セットアップレポート!G292</f>
        <v>15</v>
      </c>
      <c r="I292" t="str">
        <f>セットアップレポート!H292</f>
        <v>L</v>
      </c>
      <c r="J292" t="str">
        <f>セットアップレポート!I292</f>
        <v>9000059659 100107</v>
      </c>
      <c r="K292">
        <f>セットアップレポート!J292</f>
        <v>9000059659</v>
      </c>
      <c r="L292">
        <f>セットアップレポート!K292</f>
        <v>0</v>
      </c>
      <c r="M292">
        <f>セットアップレポート!L292</f>
        <v>0</v>
      </c>
      <c r="N292">
        <f>セットアップレポート!M292</f>
        <v>0</v>
      </c>
      <c r="O292">
        <f>セットアップレポート!N292</f>
        <v>0</v>
      </c>
      <c r="P292" t="str">
        <f>セットアップレポート!O292</f>
        <v>FA0220AFA654337</v>
      </c>
      <c r="Q292">
        <f>セットアップレポート!P292</f>
        <v>2000</v>
      </c>
      <c r="R292">
        <f>セットアップレポート!Q292</f>
        <v>45950.726261574076</v>
      </c>
      <c r="S292">
        <f>セットアップレポート!R292</f>
        <v>0</v>
      </c>
      <c r="T292">
        <f>セットアップレポート!S292</f>
        <v>0</v>
      </c>
      <c r="U292">
        <f>セットアップレポート!T292</f>
        <v>0</v>
      </c>
      <c r="V292">
        <f>セットアップレポート!U292</f>
        <v>0</v>
      </c>
      <c r="W292">
        <f>セットアップレポート!V292</f>
        <v>0</v>
      </c>
      <c r="X292">
        <f>セットアップレポート!W292</f>
        <v>0</v>
      </c>
      <c r="Y292">
        <f>セットアップレポート!X292</f>
        <v>0</v>
      </c>
      <c r="Z292">
        <f>セットアップレポート!Y292</f>
        <v>0</v>
      </c>
      <c r="AA292">
        <f>セットアップレポート!Z292</f>
        <v>0</v>
      </c>
      <c r="AB292" t="str">
        <f>セットアップレポート!AA292</f>
        <v>NONE</v>
      </c>
      <c r="AC292">
        <f>セットアップレポート!AB292</f>
        <v>0</v>
      </c>
      <c r="AD292">
        <f>セットアップレポート!AC292</f>
        <v>0</v>
      </c>
      <c r="AE292">
        <f>セットアップレポート!AD292</f>
        <v>0</v>
      </c>
      <c r="AF292">
        <f>セットアップレポート!AE292</f>
        <v>0</v>
      </c>
      <c r="AG292">
        <f>セットアップレポート!AF292</f>
        <v>0</v>
      </c>
      <c r="AH292">
        <f>セットアップレポート!AG292</f>
        <v>0</v>
      </c>
    </row>
    <row r="293" spans="1:34" x14ac:dyDescent="0.45">
      <c r="A293" t="str">
        <f t="shared" si="4"/>
        <v>L2-NPM050016L514588B</v>
      </c>
      <c r="B293" t="str">
        <f>セットアップレポート!A293</f>
        <v>Line-2</v>
      </c>
      <c r="C293" t="str">
        <f>セットアップレポート!B293</f>
        <v>L2-NPM05</v>
      </c>
      <c r="D293" t="str">
        <f>セットアップレポート!C293</f>
        <v>Zone-2-NPMW-5</v>
      </c>
      <c r="E293">
        <f>セットアップレポート!D293</f>
        <v>1</v>
      </c>
      <c r="F293">
        <f>セットアップレポート!E293</f>
        <v>1</v>
      </c>
      <c r="G293" t="str">
        <f>セットアップレポート!F293</f>
        <v>10016L</v>
      </c>
      <c r="H293">
        <f>セットアップレポート!G293</f>
        <v>16</v>
      </c>
      <c r="I293" t="str">
        <f>セットアップレポート!H293</f>
        <v>L</v>
      </c>
      <c r="J293" t="str">
        <f>セットアップレポート!I293</f>
        <v>514588B100704</v>
      </c>
      <c r="K293" t="str">
        <f>セットアップレポート!J293</f>
        <v>514588B</v>
      </c>
      <c r="L293">
        <f>セットアップレポート!K293</f>
        <v>0</v>
      </c>
      <c r="M293">
        <f>セットアップレポート!L293</f>
        <v>0</v>
      </c>
      <c r="N293">
        <f>セットアップレポート!M293</f>
        <v>0</v>
      </c>
      <c r="O293">
        <f>セットアップレポート!N293</f>
        <v>0</v>
      </c>
      <c r="P293" t="str">
        <f>セットアップレポート!O293</f>
        <v>FA0220ADF311428</v>
      </c>
      <c r="Q293">
        <f>セットアップレポート!P293</f>
        <v>3000</v>
      </c>
      <c r="R293">
        <f>セットアップレポート!Q293</f>
        <v>45950.726261574076</v>
      </c>
      <c r="S293">
        <f>セットアップレポート!R293</f>
        <v>0</v>
      </c>
      <c r="T293">
        <f>セットアップレポート!S293</f>
        <v>0</v>
      </c>
      <c r="U293">
        <f>セットアップレポート!T293</f>
        <v>0</v>
      </c>
      <c r="V293">
        <f>セットアップレポート!U293</f>
        <v>0</v>
      </c>
      <c r="W293">
        <f>セットアップレポート!V293</f>
        <v>0</v>
      </c>
      <c r="X293">
        <f>セットアップレポート!W293</f>
        <v>0</v>
      </c>
      <c r="Y293">
        <f>セットアップレポート!X293</f>
        <v>0</v>
      </c>
      <c r="Z293">
        <f>セットアップレポート!Y293</f>
        <v>0</v>
      </c>
      <c r="AA293">
        <f>セットアップレポート!Z293</f>
        <v>0</v>
      </c>
      <c r="AB293" t="str">
        <f>セットアップレポート!AA293</f>
        <v>NONE</v>
      </c>
      <c r="AC293">
        <f>セットアップレポート!AB293</f>
        <v>0</v>
      </c>
      <c r="AD293">
        <f>セットアップレポート!AC293</f>
        <v>0</v>
      </c>
      <c r="AE293">
        <f>セットアップレポート!AD293</f>
        <v>0</v>
      </c>
      <c r="AF293">
        <f>セットアップレポート!AE293</f>
        <v>0</v>
      </c>
      <c r="AG293">
        <f>セットアップレポート!AF293</f>
        <v>0</v>
      </c>
      <c r="AH293">
        <f>セットアップレポート!AG293</f>
        <v>0</v>
      </c>
    </row>
    <row r="294" spans="1:34" x14ac:dyDescent="0.45">
      <c r="A294" t="str">
        <f t="shared" si="4"/>
        <v>L2-NPM050017L9000066029</v>
      </c>
      <c r="B294" t="str">
        <f>セットアップレポート!A294</f>
        <v>Line-2</v>
      </c>
      <c r="C294" t="str">
        <f>セットアップレポート!B294</f>
        <v>L2-NPM05</v>
      </c>
      <c r="D294" t="str">
        <f>セットアップレポート!C294</f>
        <v>Zone-2-NPMW-5</v>
      </c>
      <c r="E294">
        <f>セットアップレポート!D294</f>
        <v>1</v>
      </c>
      <c r="F294">
        <f>セットアップレポート!E294</f>
        <v>1</v>
      </c>
      <c r="G294" t="str">
        <f>セットアップレポート!F294</f>
        <v>10017L</v>
      </c>
      <c r="H294">
        <f>セットアップレポート!G294</f>
        <v>17</v>
      </c>
      <c r="I294" t="str">
        <f>セットアップレポート!H294</f>
        <v>L</v>
      </c>
      <c r="J294" t="str">
        <f>セットアップレポート!I294</f>
        <v>9000066029 100033</v>
      </c>
      <c r="K294">
        <f>セットアップレポート!J294</f>
        <v>9000066029</v>
      </c>
      <c r="L294">
        <f>セットアップレポート!K294</f>
        <v>0</v>
      </c>
      <c r="M294">
        <f>セットアップレポート!L294</f>
        <v>0</v>
      </c>
      <c r="N294">
        <f>セットアップレポート!M294</f>
        <v>0</v>
      </c>
      <c r="O294">
        <f>セットアップレポート!N294</f>
        <v>0</v>
      </c>
      <c r="P294" t="str">
        <f>セットアップレポート!O294</f>
        <v>FA0220ADF311690</v>
      </c>
      <c r="Q294">
        <f>セットアップレポート!P294</f>
        <v>1000</v>
      </c>
      <c r="R294">
        <f>セットアップレポート!Q294</f>
        <v>45950.726261574076</v>
      </c>
      <c r="S294">
        <f>セットアップレポート!R294</f>
        <v>0</v>
      </c>
      <c r="T294" t="str">
        <f>セットアップレポート!S294</f>
        <v>Yes</v>
      </c>
      <c r="U294">
        <f>セットアップレポート!T294</f>
        <v>0</v>
      </c>
      <c r="V294" t="str">
        <f>セットアップレポート!U294</f>
        <v>9000066029 100035</v>
      </c>
      <c r="W294">
        <f>セットアップレポート!V294</f>
        <v>0</v>
      </c>
      <c r="X294">
        <f>セットアップレポート!W294</f>
        <v>0</v>
      </c>
      <c r="Y294">
        <f>セットアップレポート!X294</f>
        <v>0</v>
      </c>
      <c r="Z294">
        <f>セットアップレポート!Y294</f>
        <v>0</v>
      </c>
      <c r="AA294">
        <f>セットアップレポート!Z294</f>
        <v>0</v>
      </c>
      <c r="AB294" t="str">
        <f>セットアップレポート!AA294</f>
        <v>NONE</v>
      </c>
      <c r="AC294">
        <f>セットアップレポート!AB294</f>
        <v>0</v>
      </c>
      <c r="AD294">
        <f>セットアップレポート!AC294</f>
        <v>0</v>
      </c>
      <c r="AE294">
        <f>セットアップレポート!AD294</f>
        <v>0</v>
      </c>
      <c r="AF294">
        <f>セットアップレポート!AE294</f>
        <v>0</v>
      </c>
      <c r="AG294">
        <f>セットアップレポート!AF294</f>
        <v>0</v>
      </c>
      <c r="AH294">
        <f>セットアップレポート!AG294</f>
        <v>0</v>
      </c>
    </row>
    <row r="295" spans="1:34" x14ac:dyDescent="0.45">
      <c r="A295" t="str">
        <f t="shared" si="4"/>
        <v>L2-NPM050018L354314B</v>
      </c>
      <c r="B295" t="str">
        <f>セットアップレポート!A295</f>
        <v>Line-2</v>
      </c>
      <c r="C295" t="str">
        <f>セットアップレポート!B295</f>
        <v>L2-NPM05</v>
      </c>
      <c r="D295" t="str">
        <f>セットアップレポート!C295</f>
        <v>Zone-2-NPMW-5</v>
      </c>
      <c r="E295">
        <f>セットアップレポート!D295</f>
        <v>1</v>
      </c>
      <c r="F295">
        <f>セットアップレポート!E295</f>
        <v>1</v>
      </c>
      <c r="G295" t="str">
        <f>セットアップレポート!F295</f>
        <v>10018L</v>
      </c>
      <c r="H295">
        <f>セットアップレポート!G295</f>
        <v>18</v>
      </c>
      <c r="I295" t="str">
        <f>セットアップレポート!H295</f>
        <v>L</v>
      </c>
      <c r="J295" t="str">
        <f>セットアップレポート!I295</f>
        <v>354314B100119</v>
      </c>
      <c r="K295" t="str">
        <f>セットアップレポート!J295</f>
        <v>354314B</v>
      </c>
      <c r="L295">
        <f>セットアップレポート!K295</f>
        <v>0</v>
      </c>
      <c r="M295">
        <f>セットアップレポート!L295</f>
        <v>0</v>
      </c>
      <c r="N295">
        <f>セットアップレポート!M295</f>
        <v>0</v>
      </c>
      <c r="O295">
        <f>セットアップレポート!N295</f>
        <v>0</v>
      </c>
      <c r="P295" t="str">
        <f>セットアップレポート!O295</f>
        <v>FA0220AFA654352</v>
      </c>
      <c r="Q295">
        <f>セットアップレポート!P295</f>
        <v>1000</v>
      </c>
      <c r="R295">
        <f>セットアップレポート!Q295</f>
        <v>45950.726261574076</v>
      </c>
      <c r="S295">
        <f>セットアップレポート!R295</f>
        <v>0</v>
      </c>
      <c r="T295">
        <f>セットアップレポート!S295</f>
        <v>0</v>
      </c>
      <c r="U295">
        <f>セットアップレポート!T295</f>
        <v>0</v>
      </c>
      <c r="V295">
        <f>セットアップレポート!U295</f>
        <v>0</v>
      </c>
      <c r="W295">
        <f>セットアップレポート!V295</f>
        <v>0</v>
      </c>
      <c r="X295">
        <f>セットアップレポート!W295</f>
        <v>0</v>
      </c>
      <c r="Y295">
        <f>セットアップレポート!X295</f>
        <v>0</v>
      </c>
      <c r="Z295">
        <f>セットアップレポート!Y295</f>
        <v>0</v>
      </c>
      <c r="AA295">
        <f>セットアップレポート!Z295</f>
        <v>0</v>
      </c>
      <c r="AB295" t="str">
        <f>セットアップレポート!AA295</f>
        <v>NONE</v>
      </c>
      <c r="AC295">
        <f>セットアップレポート!AB295</f>
        <v>0</v>
      </c>
      <c r="AD295">
        <f>セットアップレポート!AC295</f>
        <v>0</v>
      </c>
      <c r="AE295">
        <f>セットアップレポート!AD295</f>
        <v>0</v>
      </c>
      <c r="AF295">
        <f>セットアップレポート!AE295</f>
        <v>0</v>
      </c>
      <c r="AG295">
        <f>セットアップレポート!AF295</f>
        <v>0</v>
      </c>
      <c r="AH295">
        <f>セットアップレポート!AG295</f>
        <v>0</v>
      </c>
    </row>
    <row r="296" spans="1:34" x14ac:dyDescent="0.45">
      <c r="A296" t="str">
        <f t="shared" si="4"/>
        <v>L2-NPM050019L905353</v>
      </c>
      <c r="B296" t="str">
        <f>セットアップレポート!A296</f>
        <v>Line-2</v>
      </c>
      <c r="C296" t="str">
        <f>セットアップレポート!B296</f>
        <v>L2-NPM05</v>
      </c>
      <c r="D296" t="str">
        <f>セットアップレポート!C296</f>
        <v>Zone-2-NPMW-5</v>
      </c>
      <c r="E296">
        <f>セットアップレポート!D296</f>
        <v>1</v>
      </c>
      <c r="F296">
        <f>セットアップレポート!E296</f>
        <v>1</v>
      </c>
      <c r="G296" t="str">
        <f>セットアップレポート!F296</f>
        <v>10019L</v>
      </c>
      <c r="H296">
        <f>セットアップレポート!G296</f>
        <v>19</v>
      </c>
      <c r="I296" t="str">
        <f>セットアップレポート!H296</f>
        <v>L</v>
      </c>
      <c r="J296" t="str">
        <f>セットアップレポート!I296</f>
        <v>905353 100014</v>
      </c>
      <c r="K296">
        <f>セットアップレポート!J296</f>
        <v>905353</v>
      </c>
      <c r="L296">
        <f>セットアップレポート!K296</f>
        <v>0</v>
      </c>
      <c r="M296">
        <f>セットアップレポート!L296</f>
        <v>0</v>
      </c>
      <c r="N296">
        <f>セットアップレポート!M296</f>
        <v>0</v>
      </c>
      <c r="O296">
        <f>セットアップレポート!N296</f>
        <v>0</v>
      </c>
      <c r="P296" t="str">
        <f>セットアップレポート!O296</f>
        <v>FA0220AFA654057</v>
      </c>
      <c r="Q296">
        <f>セットアップレポート!P296</f>
        <v>2500</v>
      </c>
      <c r="R296">
        <f>セットアップレポート!Q296</f>
        <v>45950.726261574076</v>
      </c>
      <c r="S296">
        <f>セットアップレポート!R296</f>
        <v>0</v>
      </c>
      <c r="T296">
        <f>セットアップレポート!S296</f>
        <v>0</v>
      </c>
      <c r="U296">
        <f>セットアップレポート!T296</f>
        <v>0</v>
      </c>
      <c r="V296">
        <f>セットアップレポート!U296</f>
        <v>0</v>
      </c>
      <c r="W296">
        <f>セットアップレポート!V296</f>
        <v>0</v>
      </c>
      <c r="X296">
        <f>セットアップレポート!W296</f>
        <v>0</v>
      </c>
      <c r="Y296">
        <f>セットアップレポート!X296</f>
        <v>0</v>
      </c>
      <c r="Z296">
        <f>セットアップレポート!Y296</f>
        <v>0</v>
      </c>
      <c r="AA296">
        <f>セットアップレポート!Z296</f>
        <v>0</v>
      </c>
      <c r="AB296" t="str">
        <f>セットアップレポート!AA296</f>
        <v>NONE</v>
      </c>
      <c r="AC296">
        <f>セットアップレポート!AB296</f>
        <v>0</v>
      </c>
      <c r="AD296">
        <f>セットアップレポート!AC296</f>
        <v>0</v>
      </c>
      <c r="AE296">
        <f>セットアップレポート!AD296</f>
        <v>0</v>
      </c>
      <c r="AF296">
        <f>セットアップレポート!AE296</f>
        <v>0</v>
      </c>
      <c r="AG296">
        <f>セットアップレポート!AF296</f>
        <v>0</v>
      </c>
      <c r="AH296">
        <f>セットアップレポート!AG296</f>
        <v>0</v>
      </c>
    </row>
    <row r="297" spans="1:34" x14ac:dyDescent="0.45">
      <c r="A297" t="str">
        <f t="shared" si="4"/>
        <v>L2-NPM050020L9000058607</v>
      </c>
      <c r="B297" t="str">
        <f>セットアップレポート!A297</f>
        <v>Line-2</v>
      </c>
      <c r="C297" t="str">
        <f>セットアップレポート!B297</f>
        <v>L2-NPM05</v>
      </c>
      <c r="D297" t="str">
        <f>セットアップレポート!C297</f>
        <v>Zone-2-NPMW-5</v>
      </c>
      <c r="E297">
        <f>セットアップレポート!D297</f>
        <v>1</v>
      </c>
      <c r="F297">
        <f>セットアップレポート!E297</f>
        <v>1</v>
      </c>
      <c r="G297" t="str">
        <f>セットアップレポート!F297</f>
        <v>10020L</v>
      </c>
      <c r="H297">
        <f>セットアップレポート!G297</f>
        <v>20</v>
      </c>
      <c r="I297" t="str">
        <f>セットアップレポート!H297</f>
        <v>L</v>
      </c>
      <c r="J297" t="str">
        <f>セットアップレポート!I297</f>
        <v>9000058607 100007</v>
      </c>
      <c r="K297">
        <f>セットアップレポート!J297</f>
        <v>9000058607</v>
      </c>
      <c r="L297">
        <f>セットアップレポート!K297</f>
        <v>0</v>
      </c>
      <c r="M297">
        <f>セットアップレポート!L297</f>
        <v>0</v>
      </c>
      <c r="N297">
        <f>セットアップレポート!M297</f>
        <v>0</v>
      </c>
      <c r="O297">
        <f>セットアップレポート!N297</f>
        <v>0</v>
      </c>
      <c r="P297" t="str">
        <f>セットアップレポート!O297</f>
        <v>FA0220AFA654070</v>
      </c>
      <c r="Q297">
        <f>セットアップレポート!P297</f>
        <v>4000</v>
      </c>
      <c r="R297">
        <f>セットアップレポート!Q297</f>
        <v>45950.726261574076</v>
      </c>
      <c r="S297">
        <f>セットアップレポート!R297</f>
        <v>0</v>
      </c>
      <c r="T297">
        <f>セットアップレポート!S297</f>
        <v>0</v>
      </c>
      <c r="U297">
        <f>セットアップレポート!T297</f>
        <v>0</v>
      </c>
      <c r="V297">
        <f>セットアップレポート!U297</f>
        <v>0</v>
      </c>
      <c r="W297">
        <f>セットアップレポート!V297</f>
        <v>0</v>
      </c>
      <c r="X297">
        <f>セットアップレポート!W297</f>
        <v>0</v>
      </c>
      <c r="Y297">
        <f>セットアップレポート!X297</f>
        <v>0</v>
      </c>
      <c r="Z297">
        <f>セットアップレポート!Y297</f>
        <v>0</v>
      </c>
      <c r="AA297">
        <f>セットアップレポート!Z297</f>
        <v>0</v>
      </c>
      <c r="AB297" t="str">
        <f>セットアップレポート!AA297</f>
        <v>NONE</v>
      </c>
      <c r="AC297">
        <f>セットアップレポート!AB297</f>
        <v>0</v>
      </c>
      <c r="AD297">
        <f>セットアップレポート!AC297</f>
        <v>0</v>
      </c>
      <c r="AE297">
        <f>セットアップレポート!AD297</f>
        <v>0</v>
      </c>
      <c r="AF297">
        <f>セットアップレポート!AE297</f>
        <v>0</v>
      </c>
      <c r="AG297">
        <f>セットアップレポート!AF297</f>
        <v>0</v>
      </c>
      <c r="AH297">
        <f>セットアップレポート!AG297</f>
        <v>0</v>
      </c>
    </row>
    <row r="298" spans="1:34" x14ac:dyDescent="0.45">
      <c r="A298" t="str">
        <f t="shared" si="4"/>
        <v>L2-NPM050021L9000070267</v>
      </c>
      <c r="B298" t="str">
        <f>セットアップレポート!A298</f>
        <v>Line-2</v>
      </c>
      <c r="C298" t="str">
        <f>セットアップレポート!B298</f>
        <v>L2-NPM05</v>
      </c>
      <c r="D298" t="str">
        <f>セットアップレポート!C298</f>
        <v>Zone-2-NPMW-5</v>
      </c>
      <c r="E298">
        <f>セットアップレポート!D298</f>
        <v>1</v>
      </c>
      <c r="F298">
        <f>セットアップレポート!E298</f>
        <v>1</v>
      </c>
      <c r="G298" t="str">
        <f>セットアップレポート!F298</f>
        <v>10021L</v>
      </c>
      <c r="H298">
        <f>セットアップレポート!G298</f>
        <v>21</v>
      </c>
      <c r="I298" t="str">
        <f>セットアップレポート!H298</f>
        <v>L</v>
      </c>
      <c r="J298" t="str">
        <f>セットアップレポート!I298</f>
        <v>9000070267 100026</v>
      </c>
      <c r="K298">
        <f>セットアップレポート!J298</f>
        <v>9000070267</v>
      </c>
      <c r="L298">
        <f>セットアップレポート!K298</f>
        <v>0</v>
      </c>
      <c r="M298">
        <f>セットアップレポート!L298</f>
        <v>0</v>
      </c>
      <c r="N298">
        <f>セットアップレポート!M298</f>
        <v>0</v>
      </c>
      <c r="O298">
        <f>セットアップレポート!N298</f>
        <v>0</v>
      </c>
      <c r="P298" t="str">
        <f>セットアップレポート!O298</f>
        <v>FA0220ADF311821</v>
      </c>
      <c r="Q298">
        <f>セットアップレポート!P298</f>
        <v>1600</v>
      </c>
      <c r="R298">
        <f>セットアップレポート!Q298</f>
        <v>45950.726261574076</v>
      </c>
      <c r="S298">
        <f>セットアップレポート!R298</f>
        <v>0</v>
      </c>
      <c r="T298">
        <f>セットアップレポート!S298</f>
        <v>0</v>
      </c>
      <c r="U298">
        <f>セットアップレポート!T298</f>
        <v>0</v>
      </c>
      <c r="V298">
        <f>セットアップレポート!U298</f>
        <v>0</v>
      </c>
      <c r="W298">
        <f>セットアップレポート!V298</f>
        <v>0</v>
      </c>
      <c r="X298">
        <f>セットアップレポート!W298</f>
        <v>0</v>
      </c>
      <c r="Y298">
        <f>セットアップレポート!X298</f>
        <v>0</v>
      </c>
      <c r="Z298">
        <f>セットアップレポート!Y298</f>
        <v>0</v>
      </c>
      <c r="AA298">
        <f>セットアップレポート!Z298</f>
        <v>0</v>
      </c>
      <c r="AB298" t="str">
        <f>セットアップレポート!AA298</f>
        <v>NONE</v>
      </c>
      <c r="AC298">
        <f>セットアップレポート!AB298</f>
        <v>0</v>
      </c>
      <c r="AD298">
        <f>セットアップレポート!AC298</f>
        <v>0</v>
      </c>
      <c r="AE298">
        <f>セットアップレポート!AD298</f>
        <v>0</v>
      </c>
      <c r="AF298">
        <f>セットアップレポート!AE298</f>
        <v>0</v>
      </c>
      <c r="AG298">
        <f>セットアップレポート!AF298</f>
        <v>0</v>
      </c>
      <c r="AH298">
        <f>セットアップレポート!AG298</f>
        <v>0</v>
      </c>
    </row>
    <row r="299" spans="1:34" x14ac:dyDescent="0.45">
      <c r="A299" t="str">
        <f t="shared" si="4"/>
        <v>L2-NPM050022L362011A</v>
      </c>
      <c r="B299" t="str">
        <f>セットアップレポート!A299</f>
        <v>Line-2</v>
      </c>
      <c r="C299" t="str">
        <f>セットアップレポート!B299</f>
        <v>L2-NPM05</v>
      </c>
      <c r="D299" t="str">
        <f>セットアップレポート!C299</f>
        <v>Zone-2-NPMW-5</v>
      </c>
      <c r="E299">
        <f>セットアップレポート!D299</f>
        <v>1</v>
      </c>
      <c r="F299">
        <f>セットアップレポート!E299</f>
        <v>1</v>
      </c>
      <c r="G299" t="str">
        <f>セットアップレポート!F299</f>
        <v>10022L</v>
      </c>
      <c r="H299">
        <f>セットアップレポート!G299</f>
        <v>22</v>
      </c>
      <c r="I299" t="str">
        <f>セットアップレポート!H299</f>
        <v>L</v>
      </c>
      <c r="J299" t="str">
        <f>セットアップレポート!I299</f>
        <v>362011A100088</v>
      </c>
      <c r="K299" t="str">
        <f>セットアップレポート!J299</f>
        <v>362011A</v>
      </c>
      <c r="L299">
        <f>セットアップレポート!K299</f>
        <v>0</v>
      </c>
      <c r="M299">
        <f>セットアップレポート!L299</f>
        <v>0</v>
      </c>
      <c r="N299">
        <f>セットアップレポート!M299</f>
        <v>0</v>
      </c>
      <c r="O299">
        <f>セットアップレポート!N299</f>
        <v>0</v>
      </c>
      <c r="P299" t="str">
        <f>セットアップレポート!O299</f>
        <v>FA0220ADF311614</v>
      </c>
      <c r="Q299">
        <f>セットアップレポート!P299</f>
        <v>2000</v>
      </c>
      <c r="R299">
        <f>セットアップレポート!Q299</f>
        <v>45950.726261574076</v>
      </c>
      <c r="S299">
        <f>セットアップレポート!R299</f>
        <v>0</v>
      </c>
      <c r="T299">
        <f>セットアップレポート!S299</f>
        <v>0</v>
      </c>
      <c r="U299">
        <f>セットアップレポート!T299</f>
        <v>0</v>
      </c>
      <c r="V299">
        <f>セットアップレポート!U299</f>
        <v>0</v>
      </c>
      <c r="W299">
        <f>セットアップレポート!V299</f>
        <v>0</v>
      </c>
      <c r="X299">
        <f>セットアップレポート!W299</f>
        <v>0</v>
      </c>
      <c r="Y299">
        <f>セットアップレポート!X299</f>
        <v>0</v>
      </c>
      <c r="Z299">
        <f>セットアップレポート!Y299</f>
        <v>0</v>
      </c>
      <c r="AA299">
        <f>セットアップレポート!Z299</f>
        <v>0</v>
      </c>
      <c r="AB299" t="str">
        <f>セットアップレポート!AA299</f>
        <v>NONE</v>
      </c>
      <c r="AC299">
        <f>セットアップレポート!AB299</f>
        <v>0</v>
      </c>
      <c r="AD299">
        <f>セットアップレポート!AC299</f>
        <v>0</v>
      </c>
      <c r="AE299">
        <f>セットアップレポート!AD299</f>
        <v>0</v>
      </c>
      <c r="AF299">
        <f>セットアップレポート!AE299</f>
        <v>0</v>
      </c>
      <c r="AG299">
        <f>セットアップレポート!AF299</f>
        <v>0</v>
      </c>
      <c r="AH299">
        <f>セットアップレポート!AG299</f>
        <v>0</v>
      </c>
    </row>
    <row r="300" spans="1:34" x14ac:dyDescent="0.45">
      <c r="A300" t="str">
        <f t="shared" si="4"/>
        <v>L2-NPM050023L9000057687</v>
      </c>
      <c r="B300" t="str">
        <f>セットアップレポート!A300</f>
        <v>Line-2</v>
      </c>
      <c r="C300" t="str">
        <f>セットアップレポート!B300</f>
        <v>L2-NPM05</v>
      </c>
      <c r="D300" t="str">
        <f>セットアップレポート!C300</f>
        <v>Zone-2-NPMW-5</v>
      </c>
      <c r="E300">
        <f>セットアップレポート!D300</f>
        <v>1</v>
      </c>
      <c r="F300">
        <f>セットアップレポート!E300</f>
        <v>1</v>
      </c>
      <c r="G300" t="str">
        <f>セットアップレポート!F300</f>
        <v>10023L</v>
      </c>
      <c r="H300">
        <f>セットアップレポート!G300</f>
        <v>23</v>
      </c>
      <c r="I300" t="str">
        <f>セットアップレポート!H300</f>
        <v>L</v>
      </c>
      <c r="J300" t="str">
        <f>セットアップレポート!I300</f>
        <v>9000057687 100359</v>
      </c>
      <c r="K300">
        <f>セットアップレポート!J300</f>
        <v>9000057687</v>
      </c>
      <c r="L300">
        <f>セットアップレポート!K300</f>
        <v>0</v>
      </c>
      <c r="M300">
        <f>セットアップレポート!L300</f>
        <v>0</v>
      </c>
      <c r="N300">
        <f>セットアップレポート!M300</f>
        <v>0</v>
      </c>
      <c r="O300">
        <f>セットアップレポート!N300</f>
        <v>0</v>
      </c>
      <c r="P300" t="str">
        <f>セットアップレポート!O300</f>
        <v>FA0220ADF311696</v>
      </c>
      <c r="Q300">
        <f>セットアップレポート!P300</f>
        <v>3500</v>
      </c>
      <c r="R300">
        <f>セットアップレポート!Q300</f>
        <v>45950.726261574076</v>
      </c>
      <c r="S300">
        <f>セットアップレポート!R300</f>
        <v>0</v>
      </c>
      <c r="T300">
        <f>セットアップレポート!S300</f>
        <v>0</v>
      </c>
      <c r="U300">
        <f>セットアップレポート!T300</f>
        <v>0</v>
      </c>
      <c r="V300">
        <f>セットアップレポート!U300</f>
        <v>0</v>
      </c>
      <c r="W300">
        <f>セットアップレポート!V300</f>
        <v>0</v>
      </c>
      <c r="X300">
        <f>セットアップレポート!W300</f>
        <v>0</v>
      </c>
      <c r="Y300">
        <f>セットアップレポート!X300</f>
        <v>0</v>
      </c>
      <c r="Z300">
        <f>セットアップレポート!Y300</f>
        <v>0</v>
      </c>
      <c r="AA300">
        <f>セットアップレポート!Z300</f>
        <v>0</v>
      </c>
      <c r="AB300" t="str">
        <f>セットアップレポート!AA300</f>
        <v>NONE</v>
      </c>
      <c r="AC300">
        <f>セットアップレポート!AB300</f>
        <v>0</v>
      </c>
      <c r="AD300">
        <f>セットアップレポート!AC300</f>
        <v>0</v>
      </c>
      <c r="AE300">
        <f>セットアップレポート!AD300</f>
        <v>0</v>
      </c>
      <c r="AF300">
        <f>セットアップレポート!AE300</f>
        <v>0</v>
      </c>
      <c r="AG300">
        <f>セットアップレポート!AF300</f>
        <v>0</v>
      </c>
      <c r="AH300">
        <f>セットアップレポート!AG300</f>
        <v>0</v>
      </c>
    </row>
    <row r="301" spans="1:34" x14ac:dyDescent="0.45">
      <c r="A301" t="str">
        <f t="shared" si="4"/>
        <v>L2-NPM050024L625067A</v>
      </c>
      <c r="B301" t="str">
        <f>セットアップレポート!A301</f>
        <v>Line-2</v>
      </c>
      <c r="C301" t="str">
        <f>セットアップレポート!B301</f>
        <v>L2-NPM05</v>
      </c>
      <c r="D301" t="str">
        <f>セットアップレポート!C301</f>
        <v>Zone-2-NPMW-5</v>
      </c>
      <c r="E301">
        <f>セットアップレポート!D301</f>
        <v>1</v>
      </c>
      <c r="F301">
        <f>セットアップレポート!E301</f>
        <v>1</v>
      </c>
      <c r="G301" t="str">
        <f>セットアップレポート!F301</f>
        <v>10024L</v>
      </c>
      <c r="H301">
        <f>セットアップレポート!G301</f>
        <v>24</v>
      </c>
      <c r="I301" t="str">
        <f>セットアップレポート!H301</f>
        <v>L</v>
      </c>
      <c r="J301" t="str">
        <f>セットアップレポート!I301</f>
        <v>625067A100082</v>
      </c>
      <c r="K301" t="str">
        <f>セットアップレポート!J301</f>
        <v>625067A</v>
      </c>
      <c r="L301">
        <f>セットアップレポート!K301</f>
        <v>0</v>
      </c>
      <c r="M301">
        <f>セットアップレポート!L301</f>
        <v>0</v>
      </c>
      <c r="N301">
        <f>セットアップレポート!M301</f>
        <v>0</v>
      </c>
      <c r="O301">
        <f>セットアップレポート!N301</f>
        <v>0</v>
      </c>
      <c r="P301" t="str">
        <f>セットアップレポート!O301</f>
        <v>FA0220ADF311887</v>
      </c>
      <c r="Q301">
        <f>セットアップレポート!P301</f>
        <v>3000</v>
      </c>
      <c r="R301">
        <f>セットアップレポート!Q301</f>
        <v>45950.726273148146</v>
      </c>
      <c r="S301">
        <f>セットアップレポート!R301</f>
        <v>0</v>
      </c>
      <c r="T301">
        <f>セットアップレポート!S301</f>
        <v>0</v>
      </c>
      <c r="U301">
        <f>セットアップレポート!T301</f>
        <v>0</v>
      </c>
      <c r="V301">
        <f>セットアップレポート!U301</f>
        <v>0</v>
      </c>
      <c r="W301">
        <f>セットアップレポート!V301</f>
        <v>0</v>
      </c>
      <c r="X301">
        <f>セットアップレポート!W301</f>
        <v>0</v>
      </c>
      <c r="Y301">
        <f>セットアップレポート!X301</f>
        <v>0</v>
      </c>
      <c r="Z301">
        <f>セットアップレポート!Y301</f>
        <v>0</v>
      </c>
      <c r="AA301">
        <f>セットアップレポート!Z301</f>
        <v>0</v>
      </c>
      <c r="AB301" t="str">
        <f>セットアップレポート!AA301</f>
        <v>NONE</v>
      </c>
      <c r="AC301">
        <f>セットアップレポート!AB301</f>
        <v>0</v>
      </c>
      <c r="AD301">
        <f>セットアップレポート!AC301</f>
        <v>0</v>
      </c>
      <c r="AE301">
        <f>セットアップレポート!AD301</f>
        <v>0</v>
      </c>
      <c r="AF301">
        <f>セットアップレポート!AE301</f>
        <v>0</v>
      </c>
      <c r="AG301">
        <f>セットアップレポート!AF301</f>
        <v>0</v>
      </c>
      <c r="AH301">
        <f>セットアップレポート!AG301</f>
        <v>0</v>
      </c>
    </row>
    <row r="302" spans="1:34" x14ac:dyDescent="0.45">
      <c r="A302" t="str">
        <f t="shared" si="4"/>
        <v>L2-NPM050025L930218</v>
      </c>
      <c r="B302" t="str">
        <f>セットアップレポート!A302</f>
        <v>Line-2</v>
      </c>
      <c r="C302" t="str">
        <f>セットアップレポート!B302</f>
        <v>L2-NPM05</v>
      </c>
      <c r="D302" t="str">
        <f>セットアップレポート!C302</f>
        <v>Zone-2-NPMW-5</v>
      </c>
      <c r="E302">
        <f>セットアップレポート!D302</f>
        <v>1</v>
      </c>
      <c r="F302">
        <f>セットアップレポート!E302</f>
        <v>1</v>
      </c>
      <c r="G302" t="str">
        <f>セットアップレポート!F302</f>
        <v>10025L</v>
      </c>
      <c r="H302">
        <f>セットアップレポート!G302</f>
        <v>25</v>
      </c>
      <c r="I302" t="str">
        <f>セットアップレポート!H302</f>
        <v>L</v>
      </c>
      <c r="J302" t="str">
        <f>セットアップレポート!I302</f>
        <v>930218 100212</v>
      </c>
      <c r="K302">
        <f>セットアップレポート!J302</f>
        <v>930218</v>
      </c>
      <c r="L302">
        <f>セットアップレポート!K302</f>
        <v>0</v>
      </c>
      <c r="M302">
        <f>セットアップレポート!L302</f>
        <v>0</v>
      </c>
      <c r="N302">
        <f>セットアップレポート!M302</f>
        <v>0</v>
      </c>
      <c r="O302">
        <f>セットアップレポート!N302</f>
        <v>0</v>
      </c>
      <c r="P302" t="str">
        <f>セットアップレポート!O302</f>
        <v>FA0220AFA654285</v>
      </c>
      <c r="Q302">
        <f>セットアップレポート!P302</f>
        <v>1500</v>
      </c>
      <c r="R302">
        <f>セットアップレポート!Q302</f>
        <v>45950.726273148146</v>
      </c>
      <c r="S302">
        <f>セットアップレポート!R302</f>
        <v>0</v>
      </c>
      <c r="T302">
        <f>セットアップレポート!S302</f>
        <v>0</v>
      </c>
      <c r="U302">
        <f>セットアップレポート!T302</f>
        <v>0</v>
      </c>
      <c r="V302">
        <f>セットアップレポート!U302</f>
        <v>0</v>
      </c>
      <c r="W302">
        <f>セットアップレポート!V302</f>
        <v>0</v>
      </c>
      <c r="X302">
        <f>セットアップレポート!W302</f>
        <v>0</v>
      </c>
      <c r="Y302">
        <f>セットアップレポート!X302</f>
        <v>0</v>
      </c>
      <c r="Z302">
        <f>セットアップレポート!Y302</f>
        <v>0</v>
      </c>
      <c r="AA302">
        <f>セットアップレポート!Z302</f>
        <v>0</v>
      </c>
      <c r="AB302" t="str">
        <f>セットアップレポート!AA302</f>
        <v>NONE</v>
      </c>
      <c r="AC302">
        <f>セットアップレポート!AB302</f>
        <v>0</v>
      </c>
      <c r="AD302">
        <f>セットアップレポート!AC302</f>
        <v>0</v>
      </c>
      <c r="AE302">
        <f>セットアップレポート!AD302</f>
        <v>0</v>
      </c>
      <c r="AF302">
        <f>セットアップレポート!AE302</f>
        <v>0</v>
      </c>
      <c r="AG302">
        <f>セットアップレポート!AF302</f>
        <v>0</v>
      </c>
      <c r="AH302">
        <f>セットアップレポート!AG302</f>
        <v>0</v>
      </c>
    </row>
    <row r="303" spans="1:34" x14ac:dyDescent="0.45">
      <c r="A303" t="str">
        <f t="shared" si="4"/>
        <v>L2-NPM050026L662516</v>
      </c>
      <c r="B303" t="str">
        <f>セットアップレポート!A303</f>
        <v>Line-2</v>
      </c>
      <c r="C303" t="str">
        <f>セットアップレポート!B303</f>
        <v>L2-NPM05</v>
      </c>
      <c r="D303" t="str">
        <f>セットアップレポート!C303</f>
        <v>Zone-2-NPMW-5</v>
      </c>
      <c r="E303">
        <f>セットアップレポート!D303</f>
        <v>1</v>
      </c>
      <c r="F303">
        <f>セットアップレポート!E303</f>
        <v>1</v>
      </c>
      <c r="G303" t="str">
        <f>セットアップレポート!F303</f>
        <v>10026L</v>
      </c>
      <c r="H303">
        <f>セットアップレポート!G303</f>
        <v>26</v>
      </c>
      <c r="I303" t="str">
        <f>セットアップレポート!H303</f>
        <v>L</v>
      </c>
      <c r="J303" t="str">
        <f>セットアップレポート!I303</f>
        <v>662516 100277</v>
      </c>
      <c r="K303">
        <f>セットアップレポート!J303</f>
        <v>662516</v>
      </c>
      <c r="L303">
        <f>セットアップレポート!K303</f>
        <v>0</v>
      </c>
      <c r="M303">
        <f>セットアップレポート!L303</f>
        <v>0</v>
      </c>
      <c r="N303">
        <f>セットアップレポート!M303</f>
        <v>0</v>
      </c>
      <c r="O303">
        <f>セットアップレポート!N303</f>
        <v>0</v>
      </c>
      <c r="P303" t="str">
        <f>セットアップレポート!O303</f>
        <v>FA0201ACD051385</v>
      </c>
      <c r="Q303">
        <f>セットアップレポート!P303</f>
        <v>3000</v>
      </c>
      <c r="R303">
        <f>セットアップレポート!Q303</f>
        <v>45950.726273148146</v>
      </c>
      <c r="S303">
        <f>セットアップレポート!R303</f>
        <v>0</v>
      </c>
      <c r="T303" t="str">
        <f>セットアップレポート!S303</f>
        <v>Yes</v>
      </c>
      <c r="U303">
        <f>セットアップレポート!T303</f>
        <v>0</v>
      </c>
      <c r="V303" t="str">
        <f>セットアップレポート!U303</f>
        <v>662516 100279</v>
      </c>
      <c r="W303">
        <f>セットアップレポート!V303</f>
        <v>0</v>
      </c>
      <c r="X303">
        <f>セットアップレポート!W303</f>
        <v>0</v>
      </c>
      <c r="Y303">
        <f>セットアップレポート!X303</f>
        <v>0</v>
      </c>
      <c r="Z303">
        <f>セットアップレポート!Y303</f>
        <v>0</v>
      </c>
      <c r="AA303">
        <f>セットアップレポート!Z303</f>
        <v>0</v>
      </c>
      <c r="AB303" t="str">
        <f>セットアップレポート!AA303</f>
        <v>NONE</v>
      </c>
      <c r="AC303">
        <f>セットアップレポート!AB303</f>
        <v>0</v>
      </c>
      <c r="AD303">
        <f>セットアップレポート!AC303</f>
        <v>0</v>
      </c>
      <c r="AE303">
        <f>セットアップレポート!AD303</f>
        <v>0</v>
      </c>
      <c r="AF303">
        <f>セットアップレポート!AE303</f>
        <v>0</v>
      </c>
      <c r="AG303">
        <f>セットアップレポート!AF303</f>
        <v>0</v>
      </c>
      <c r="AH303">
        <f>セットアップレポート!AG303</f>
        <v>0</v>
      </c>
    </row>
    <row r="304" spans="1:34" x14ac:dyDescent="0.45">
      <c r="A304" t="str">
        <f t="shared" si="4"/>
        <v>L2-NPM060001L912924</v>
      </c>
      <c r="B304" t="str">
        <f>セットアップレポート!A304</f>
        <v>Line-2</v>
      </c>
      <c r="C304" t="str">
        <f>セットアップレポート!B304</f>
        <v>L2-NPM06</v>
      </c>
      <c r="D304" t="str">
        <f>セットアップレポート!C304</f>
        <v>Zone-2-NPMW-6</v>
      </c>
      <c r="E304">
        <f>セットアップレポート!D304</f>
        <v>1</v>
      </c>
      <c r="F304">
        <f>セットアップレポート!E304</f>
        <v>1</v>
      </c>
      <c r="G304" t="str">
        <f>セットアップレポート!F304</f>
        <v>10001L</v>
      </c>
      <c r="H304">
        <f>セットアップレポート!G304</f>
        <v>1</v>
      </c>
      <c r="I304" t="str">
        <f>セットアップレポート!H304</f>
        <v>L</v>
      </c>
      <c r="J304" t="str">
        <f>セットアップレポート!I304</f>
        <v>912924 100071</v>
      </c>
      <c r="K304">
        <f>セットアップレポート!J304</f>
        <v>912924</v>
      </c>
      <c r="L304">
        <f>セットアップレポート!K304</f>
        <v>0</v>
      </c>
      <c r="M304">
        <f>セットアップレポート!L304</f>
        <v>0</v>
      </c>
      <c r="N304">
        <f>セットアップレポート!M304</f>
        <v>0</v>
      </c>
      <c r="O304">
        <f>セットアップレポート!N304</f>
        <v>0</v>
      </c>
      <c r="P304" t="str">
        <f>セットアップレポート!O304</f>
        <v>FA0440ADF301217</v>
      </c>
      <c r="Q304">
        <f>セットアップレポート!P304</f>
        <v>1500</v>
      </c>
      <c r="R304">
        <f>セットアップレポート!Q304</f>
        <v>45950.725370370368</v>
      </c>
      <c r="S304">
        <f>セットアップレポート!R304</f>
        <v>0</v>
      </c>
      <c r="T304">
        <f>セットアップレポート!S304</f>
        <v>0</v>
      </c>
      <c r="U304">
        <f>セットアップレポート!T304</f>
        <v>0</v>
      </c>
      <c r="V304">
        <f>セットアップレポート!U304</f>
        <v>0</v>
      </c>
      <c r="W304">
        <f>セットアップレポート!V304</f>
        <v>0</v>
      </c>
      <c r="X304">
        <f>セットアップレポート!W304</f>
        <v>0</v>
      </c>
      <c r="Y304">
        <f>セットアップレポート!X304</f>
        <v>0</v>
      </c>
      <c r="Z304">
        <f>セットアップレポート!Y304</f>
        <v>0</v>
      </c>
      <c r="AA304">
        <f>セットアップレポート!Z304</f>
        <v>0</v>
      </c>
      <c r="AB304" t="str">
        <f>セットアップレポート!AA304</f>
        <v>NONE</v>
      </c>
      <c r="AC304">
        <f>セットアップレポート!AB304</f>
        <v>0</v>
      </c>
      <c r="AD304">
        <f>セットアップレポート!AC304</f>
        <v>0</v>
      </c>
      <c r="AE304">
        <f>セットアップレポート!AD304</f>
        <v>0</v>
      </c>
      <c r="AF304">
        <f>セットアップレポート!AE304</f>
        <v>0</v>
      </c>
      <c r="AG304">
        <f>セットアップレポート!AF304</f>
        <v>0</v>
      </c>
      <c r="AH304">
        <f>セットアップレポート!AG304</f>
        <v>0</v>
      </c>
    </row>
    <row r="305" spans="1:34" x14ac:dyDescent="0.45">
      <c r="A305" t="str">
        <f t="shared" si="4"/>
        <v>L2-NPM060003L719991</v>
      </c>
      <c r="B305" t="str">
        <f>セットアップレポート!A305</f>
        <v>Line-2</v>
      </c>
      <c r="C305" t="str">
        <f>セットアップレポート!B305</f>
        <v>L2-NPM06</v>
      </c>
      <c r="D305" t="str">
        <f>セットアップレポート!C305</f>
        <v>Zone-2-NPMW-6</v>
      </c>
      <c r="E305">
        <f>セットアップレポート!D305</f>
        <v>1</v>
      </c>
      <c r="F305">
        <f>セットアップレポート!E305</f>
        <v>1</v>
      </c>
      <c r="G305" t="str">
        <f>セットアップレポート!F305</f>
        <v>10003L</v>
      </c>
      <c r="H305">
        <f>セットアップレポート!G305</f>
        <v>3</v>
      </c>
      <c r="I305" t="str">
        <f>セットアップレポート!H305</f>
        <v>L</v>
      </c>
      <c r="J305" t="str">
        <f>セットアップレポート!I305</f>
        <v>719991 100012</v>
      </c>
      <c r="K305">
        <f>セットアップレポート!J305</f>
        <v>719991</v>
      </c>
      <c r="L305">
        <f>セットアップレポート!K305</f>
        <v>0</v>
      </c>
      <c r="M305">
        <f>セットアップレポート!L305</f>
        <v>0</v>
      </c>
      <c r="N305">
        <f>セットアップレポート!M305</f>
        <v>0</v>
      </c>
      <c r="O305">
        <f>セットアップレポート!N305</f>
        <v>0</v>
      </c>
      <c r="P305" t="str">
        <f>セットアップレポート!O305</f>
        <v>FA0240AEA354392</v>
      </c>
      <c r="Q305">
        <f>セットアップレポート!P305</f>
        <v>1000</v>
      </c>
      <c r="R305">
        <f>セットアップレポート!Q305</f>
        <v>45947.674768518518</v>
      </c>
      <c r="S305">
        <f>セットアップレポート!R305</f>
        <v>0</v>
      </c>
      <c r="T305">
        <f>セットアップレポート!S305</f>
        <v>0</v>
      </c>
      <c r="U305">
        <f>セットアップレポート!T305</f>
        <v>0</v>
      </c>
      <c r="V305">
        <f>セットアップレポート!U305</f>
        <v>0</v>
      </c>
      <c r="W305">
        <f>セットアップレポート!V305</f>
        <v>0</v>
      </c>
      <c r="X305">
        <f>セットアップレポート!W305</f>
        <v>0</v>
      </c>
      <c r="Y305">
        <f>セットアップレポート!X305</f>
        <v>0</v>
      </c>
      <c r="Z305">
        <f>セットアップレポート!Y305</f>
        <v>0</v>
      </c>
      <c r="AA305">
        <f>セットアップレポート!Z305</f>
        <v>0</v>
      </c>
      <c r="AB305" t="str">
        <f>セットアップレポート!AA305</f>
        <v>NONE</v>
      </c>
      <c r="AC305">
        <f>セットアップレポート!AB305</f>
        <v>0</v>
      </c>
      <c r="AD305">
        <f>セットアップレポート!AC305</f>
        <v>0</v>
      </c>
      <c r="AE305">
        <f>セットアップレポート!AD305</f>
        <v>0</v>
      </c>
      <c r="AF305">
        <f>セットアップレポート!AE305</f>
        <v>0</v>
      </c>
      <c r="AG305">
        <f>セットアップレポート!AF305</f>
        <v>0</v>
      </c>
      <c r="AH305">
        <f>セットアップレポート!AG305</f>
        <v>0</v>
      </c>
    </row>
    <row r="306" spans="1:34" x14ac:dyDescent="0.45">
      <c r="A306" t="str">
        <f t="shared" si="4"/>
        <v>L2-NPM060004L9000045523</v>
      </c>
      <c r="B306" t="str">
        <f>セットアップレポート!A306</f>
        <v>Line-2</v>
      </c>
      <c r="C306" t="str">
        <f>セットアップレポート!B306</f>
        <v>L2-NPM06</v>
      </c>
      <c r="D306" t="str">
        <f>セットアップレポート!C306</f>
        <v>Zone-2-NPMW-6</v>
      </c>
      <c r="E306">
        <f>セットアップレポート!D306</f>
        <v>1</v>
      </c>
      <c r="F306">
        <f>セットアップレポート!E306</f>
        <v>1</v>
      </c>
      <c r="G306" t="str">
        <f>セットアップレポート!F306</f>
        <v>10004L</v>
      </c>
      <c r="H306">
        <f>セットアップレポート!G306</f>
        <v>4</v>
      </c>
      <c r="I306" t="str">
        <f>セットアップレポート!H306</f>
        <v>L</v>
      </c>
      <c r="J306" t="str">
        <f>セットアップレポート!I306</f>
        <v>9000045523 100141</v>
      </c>
      <c r="K306">
        <f>セットアップレポート!J306</f>
        <v>9000045523</v>
      </c>
      <c r="L306">
        <f>セットアップレポート!K306</f>
        <v>0</v>
      </c>
      <c r="M306">
        <f>セットアップレポート!L306</f>
        <v>0</v>
      </c>
      <c r="N306">
        <f>セットアップレポート!M306</f>
        <v>0</v>
      </c>
      <c r="O306">
        <f>セットアップレポート!N306</f>
        <v>0</v>
      </c>
      <c r="P306" t="str">
        <f>セットアップレポート!O306</f>
        <v>FA0230AEA373514</v>
      </c>
      <c r="Q306">
        <f>セットアップレポート!P306</f>
        <v>1300</v>
      </c>
      <c r="R306">
        <f>セットアップレポート!Q306</f>
        <v>45937.445416666669</v>
      </c>
      <c r="S306">
        <f>セットアップレポート!R306</f>
        <v>0</v>
      </c>
      <c r="T306">
        <f>セットアップレポート!S306</f>
        <v>0</v>
      </c>
      <c r="U306">
        <f>セットアップレポート!T306</f>
        <v>0</v>
      </c>
      <c r="V306">
        <f>セットアップレポート!U306</f>
        <v>0</v>
      </c>
      <c r="W306">
        <f>セットアップレポート!V306</f>
        <v>0</v>
      </c>
      <c r="X306">
        <f>セットアップレポート!W306</f>
        <v>0</v>
      </c>
      <c r="Y306">
        <f>セットアップレポート!X306</f>
        <v>0</v>
      </c>
      <c r="Z306">
        <f>セットアップレポート!Y306</f>
        <v>0</v>
      </c>
      <c r="AA306">
        <f>セットアップレポート!Z306</f>
        <v>0</v>
      </c>
      <c r="AB306" t="str">
        <f>セットアップレポート!AA306</f>
        <v>NONE</v>
      </c>
      <c r="AC306">
        <f>セットアップレポート!AB306</f>
        <v>0</v>
      </c>
      <c r="AD306">
        <f>セットアップレポート!AC306</f>
        <v>0</v>
      </c>
      <c r="AE306">
        <f>セットアップレポート!AD306</f>
        <v>0</v>
      </c>
      <c r="AF306">
        <f>セットアップレポート!AE306</f>
        <v>0</v>
      </c>
      <c r="AG306">
        <f>セットアップレポート!AF306</f>
        <v>0</v>
      </c>
      <c r="AH306">
        <f>セットアップレポート!AG306</f>
        <v>0</v>
      </c>
    </row>
    <row r="307" spans="1:34" x14ac:dyDescent="0.45">
      <c r="A307" t="str">
        <f t="shared" si="4"/>
        <v>L2-NPM060006L9000057854</v>
      </c>
      <c r="B307" t="str">
        <f>セットアップレポート!A307</f>
        <v>Line-2</v>
      </c>
      <c r="C307" t="str">
        <f>セットアップレポート!B307</f>
        <v>L2-NPM06</v>
      </c>
      <c r="D307" t="str">
        <f>セットアップレポート!C307</f>
        <v>Zone-2-NPMW-6</v>
      </c>
      <c r="E307">
        <f>セットアップレポート!D307</f>
        <v>1</v>
      </c>
      <c r="F307">
        <f>セットアップレポート!E307</f>
        <v>1</v>
      </c>
      <c r="G307" t="str">
        <f>セットアップレポート!F307</f>
        <v>10006L</v>
      </c>
      <c r="H307">
        <f>セットアップレポート!G307</f>
        <v>6</v>
      </c>
      <c r="I307" t="str">
        <f>セットアップレポート!H307</f>
        <v>L</v>
      </c>
      <c r="J307" t="str">
        <f>セットアップレポート!I307</f>
        <v>9000057854 100051</v>
      </c>
      <c r="K307">
        <f>セットアップレポート!J307</f>
        <v>9000057854</v>
      </c>
      <c r="L307">
        <f>セットアップレポート!K307</f>
        <v>0</v>
      </c>
      <c r="M307">
        <f>セットアップレポート!L307</f>
        <v>0</v>
      </c>
      <c r="N307">
        <f>セットアップレポート!M307</f>
        <v>0</v>
      </c>
      <c r="O307">
        <f>セットアップレポート!N307</f>
        <v>0</v>
      </c>
      <c r="P307" t="str">
        <f>セットアップレポート!O307</f>
        <v>FA0230AEA373443</v>
      </c>
      <c r="Q307">
        <f>セットアップレポート!P307</f>
        <v>2000</v>
      </c>
      <c r="R307">
        <f>セットアップレポート!Q307</f>
        <v>45950.725370370368</v>
      </c>
      <c r="S307" t="str">
        <f>セットアップレポート!R307</f>
        <v>sato kuniyoshi</v>
      </c>
      <c r="T307">
        <f>セットアップレポート!S307</f>
        <v>0</v>
      </c>
      <c r="U307">
        <f>セットアップレポート!T307</f>
        <v>0</v>
      </c>
      <c r="V307">
        <f>セットアップレポート!U307</f>
        <v>0</v>
      </c>
      <c r="W307">
        <f>セットアップレポート!V307</f>
        <v>0</v>
      </c>
      <c r="X307">
        <f>セットアップレポート!W307</f>
        <v>0</v>
      </c>
      <c r="Y307">
        <f>セットアップレポート!X307</f>
        <v>0</v>
      </c>
      <c r="Z307">
        <f>セットアップレポート!Y307</f>
        <v>0</v>
      </c>
      <c r="AA307">
        <f>セットアップレポート!Z307</f>
        <v>0</v>
      </c>
      <c r="AB307" t="str">
        <f>セットアップレポート!AA307</f>
        <v>NONE</v>
      </c>
      <c r="AC307">
        <f>セットアップレポート!AB307</f>
        <v>0</v>
      </c>
      <c r="AD307">
        <f>セットアップレポート!AC307</f>
        <v>0</v>
      </c>
      <c r="AE307">
        <f>セットアップレポート!AD307</f>
        <v>0</v>
      </c>
      <c r="AF307">
        <f>セットアップレポート!AE307</f>
        <v>0</v>
      </c>
      <c r="AG307">
        <f>セットアップレポート!AF307</f>
        <v>0</v>
      </c>
      <c r="AH307">
        <f>セットアップレポート!AG307</f>
        <v>0</v>
      </c>
    </row>
    <row r="308" spans="1:34" x14ac:dyDescent="0.45">
      <c r="A308" t="str">
        <f t="shared" si="4"/>
        <v>L2-NPM060008L9000057867</v>
      </c>
      <c r="B308" t="str">
        <f>セットアップレポート!A308</f>
        <v>Line-2</v>
      </c>
      <c r="C308" t="str">
        <f>セットアップレポート!B308</f>
        <v>L2-NPM06</v>
      </c>
      <c r="D308" t="str">
        <f>セットアップレポート!C308</f>
        <v>Zone-2-NPMW-6</v>
      </c>
      <c r="E308">
        <f>セットアップレポート!D308</f>
        <v>1</v>
      </c>
      <c r="F308">
        <f>セットアップレポート!E308</f>
        <v>1</v>
      </c>
      <c r="G308" t="str">
        <f>セットアップレポート!F308</f>
        <v>10008L</v>
      </c>
      <c r="H308">
        <f>セットアップレポート!G308</f>
        <v>8</v>
      </c>
      <c r="I308" t="str">
        <f>セットアップレポート!H308</f>
        <v>L</v>
      </c>
      <c r="J308" t="str">
        <f>セットアップレポート!I308</f>
        <v>9000057867 100124</v>
      </c>
      <c r="K308">
        <f>セットアップレポート!J308</f>
        <v>9000057867</v>
      </c>
      <c r="L308">
        <f>セットアップレポート!K308</f>
        <v>0</v>
      </c>
      <c r="M308">
        <f>セットアップレポート!L308</f>
        <v>0</v>
      </c>
      <c r="N308">
        <f>セットアップレポート!M308</f>
        <v>0</v>
      </c>
      <c r="O308">
        <f>セットアップレポート!N308</f>
        <v>0</v>
      </c>
      <c r="P308" t="str">
        <f>セットアップレポート!O308</f>
        <v>FA0230AEA373488</v>
      </c>
      <c r="Q308">
        <f>セットアップレポート!P308</f>
        <v>1000</v>
      </c>
      <c r="R308">
        <f>セットアップレポート!Q308</f>
        <v>45950.725370370368</v>
      </c>
      <c r="S308">
        <f>セットアップレポート!R308</f>
        <v>0</v>
      </c>
      <c r="T308">
        <f>セットアップレポート!S308</f>
        <v>0</v>
      </c>
      <c r="U308">
        <f>セットアップレポート!T308</f>
        <v>0</v>
      </c>
      <c r="V308">
        <f>セットアップレポート!U308</f>
        <v>0</v>
      </c>
      <c r="W308">
        <f>セットアップレポート!V308</f>
        <v>0</v>
      </c>
      <c r="X308">
        <f>セットアップレポート!W308</f>
        <v>0</v>
      </c>
      <c r="Y308">
        <f>セットアップレポート!X308</f>
        <v>0</v>
      </c>
      <c r="Z308">
        <f>セットアップレポート!Y308</f>
        <v>0</v>
      </c>
      <c r="AA308">
        <f>セットアップレポート!Z308</f>
        <v>0</v>
      </c>
      <c r="AB308" t="str">
        <f>セットアップレポート!AA308</f>
        <v>NONE</v>
      </c>
      <c r="AC308">
        <f>セットアップレポート!AB308</f>
        <v>0</v>
      </c>
      <c r="AD308">
        <f>セットアップレポート!AC308</f>
        <v>0</v>
      </c>
      <c r="AE308">
        <f>セットアップレポート!AD308</f>
        <v>0</v>
      </c>
      <c r="AF308">
        <f>セットアップレポート!AE308</f>
        <v>0</v>
      </c>
      <c r="AG308">
        <f>セットアップレポート!AF308</f>
        <v>0</v>
      </c>
      <c r="AH308">
        <f>セットアップレポート!AG308</f>
        <v>0</v>
      </c>
    </row>
    <row r="309" spans="1:34" x14ac:dyDescent="0.45">
      <c r="A309" t="str">
        <f t="shared" si="4"/>
        <v>L2-NPM060010L9000054807</v>
      </c>
      <c r="B309" t="str">
        <f>セットアップレポート!A309</f>
        <v>Line-2</v>
      </c>
      <c r="C309" t="str">
        <f>セットアップレポート!B309</f>
        <v>L2-NPM06</v>
      </c>
      <c r="D309" t="str">
        <f>セットアップレポート!C309</f>
        <v>Zone-2-NPMW-6</v>
      </c>
      <c r="E309">
        <f>セットアップレポート!D309</f>
        <v>1</v>
      </c>
      <c r="F309">
        <f>セットアップレポート!E309</f>
        <v>1</v>
      </c>
      <c r="G309" t="str">
        <f>セットアップレポート!F309</f>
        <v>10010L</v>
      </c>
      <c r="H309">
        <f>セットアップレポート!G309</f>
        <v>10</v>
      </c>
      <c r="I309" t="str">
        <f>セットアップレポート!H309</f>
        <v>L</v>
      </c>
      <c r="J309" t="str">
        <f>セットアップレポート!I309</f>
        <v>9000054807 100157</v>
      </c>
      <c r="K309">
        <f>セットアップレポート!J309</f>
        <v>9000054807</v>
      </c>
      <c r="L309">
        <f>セットアップレポート!K309</f>
        <v>0</v>
      </c>
      <c r="M309">
        <f>セットアップレポート!L309</f>
        <v>0</v>
      </c>
      <c r="N309">
        <f>セットアップレポート!M309</f>
        <v>0</v>
      </c>
      <c r="O309">
        <f>セットアップレポート!N309</f>
        <v>0</v>
      </c>
      <c r="P309" t="str">
        <f>セットアップレポート!O309</f>
        <v>FA0230AEA373512</v>
      </c>
      <c r="Q309">
        <f>セットアップレポート!P309</f>
        <v>1400</v>
      </c>
      <c r="R309">
        <f>セットアップレポート!Q309</f>
        <v>45950.725370370368</v>
      </c>
      <c r="S309">
        <f>セットアップレポート!R309</f>
        <v>0</v>
      </c>
      <c r="T309">
        <f>セットアップレポート!S309</f>
        <v>0</v>
      </c>
      <c r="U309">
        <f>セットアップレポート!T309</f>
        <v>0</v>
      </c>
      <c r="V309">
        <f>セットアップレポート!U309</f>
        <v>0</v>
      </c>
      <c r="W309">
        <f>セットアップレポート!V309</f>
        <v>0</v>
      </c>
      <c r="X309">
        <f>セットアップレポート!W309</f>
        <v>0</v>
      </c>
      <c r="Y309">
        <f>セットアップレポート!X309</f>
        <v>0</v>
      </c>
      <c r="Z309">
        <f>セットアップレポート!Y309</f>
        <v>0</v>
      </c>
      <c r="AA309">
        <f>セットアップレポート!Z309</f>
        <v>0</v>
      </c>
      <c r="AB309" t="str">
        <f>セットアップレポート!AA309</f>
        <v>NONE</v>
      </c>
      <c r="AC309">
        <f>セットアップレポート!AB309</f>
        <v>0</v>
      </c>
      <c r="AD309">
        <f>セットアップレポート!AC309</f>
        <v>0</v>
      </c>
      <c r="AE309">
        <f>セットアップレポート!AD309</f>
        <v>0</v>
      </c>
      <c r="AF309">
        <f>セットアップレポート!AE309</f>
        <v>0</v>
      </c>
      <c r="AG309">
        <f>セットアップレポート!AF309</f>
        <v>0</v>
      </c>
      <c r="AH309">
        <f>セットアップレポート!AG309</f>
        <v>0</v>
      </c>
    </row>
    <row r="310" spans="1:34" x14ac:dyDescent="0.45">
      <c r="A310" t="str">
        <f t="shared" si="4"/>
        <v>L2-NPM060012L9000048262</v>
      </c>
      <c r="B310" t="str">
        <f>セットアップレポート!A310</f>
        <v>Line-2</v>
      </c>
      <c r="C310" t="str">
        <f>セットアップレポート!B310</f>
        <v>L2-NPM06</v>
      </c>
      <c r="D310" t="str">
        <f>セットアップレポート!C310</f>
        <v>Zone-2-NPMW-6</v>
      </c>
      <c r="E310">
        <f>セットアップレポート!D310</f>
        <v>1</v>
      </c>
      <c r="F310">
        <f>セットアップレポート!E310</f>
        <v>1</v>
      </c>
      <c r="G310" t="str">
        <f>セットアップレポート!F310</f>
        <v>10012L</v>
      </c>
      <c r="H310">
        <f>セットアップレポート!G310</f>
        <v>12</v>
      </c>
      <c r="I310" t="str">
        <f>セットアップレポート!H310</f>
        <v>L</v>
      </c>
      <c r="J310" t="str">
        <f>セットアップレポート!I310</f>
        <v>9000048262 100195</v>
      </c>
      <c r="K310">
        <f>セットアップレポート!J310</f>
        <v>9000048262</v>
      </c>
      <c r="L310">
        <f>セットアップレポート!K310</f>
        <v>0</v>
      </c>
      <c r="M310">
        <f>セットアップレポート!L310</f>
        <v>0</v>
      </c>
      <c r="N310">
        <f>セットアップレポート!M310</f>
        <v>0</v>
      </c>
      <c r="O310">
        <f>セットアップレポート!N310</f>
        <v>0</v>
      </c>
      <c r="P310" t="str">
        <f>セットアップレポート!O310</f>
        <v>FA0230AEA373469</v>
      </c>
      <c r="Q310">
        <f>セットアップレポート!P310</f>
        <v>1000</v>
      </c>
      <c r="R310">
        <f>セットアップレポート!Q310</f>
        <v>45950.725370370368</v>
      </c>
      <c r="S310">
        <f>セットアップレポート!R310</f>
        <v>0</v>
      </c>
      <c r="T310">
        <f>セットアップレポート!S310</f>
        <v>0</v>
      </c>
      <c r="U310">
        <f>セットアップレポート!T310</f>
        <v>0</v>
      </c>
      <c r="V310">
        <f>セットアップレポート!U310</f>
        <v>0</v>
      </c>
      <c r="W310">
        <f>セットアップレポート!V310</f>
        <v>0</v>
      </c>
      <c r="X310">
        <f>セットアップレポート!W310</f>
        <v>0</v>
      </c>
      <c r="Y310">
        <f>セットアップレポート!X310</f>
        <v>0</v>
      </c>
      <c r="Z310">
        <f>セットアップレポート!Y310</f>
        <v>0</v>
      </c>
      <c r="AA310">
        <f>セットアップレポート!Z310</f>
        <v>0</v>
      </c>
      <c r="AB310" t="str">
        <f>セットアップレポート!AA310</f>
        <v>NONE</v>
      </c>
      <c r="AC310">
        <f>セットアップレポート!AB310</f>
        <v>0</v>
      </c>
      <c r="AD310">
        <f>セットアップレポート!AC310</f>
        <v>0</v>
      </c>
      <c r="AE310">
        <f>セットアップレポート!AD310</f>
        <v>0</v>
      </c>
      <c r="AF310">
        <f>セットアップレポート!AE310</f>
        <v>0</v>
      </c>
      <c r="AG310">
        <f>セットアップレポート!AF310</f>
        <v>0</v>
      </c>
      <c r="AH310">
        <f>セットアップレポート!AG310</f>
        <v>0</v>
      </c>
    </row>
    <row r="311" spans="1:34" x14ac:dyDescent="0.45">
      <c r="A311" t="str">
        <f t="shared" si="4"/>
        <v>L2-NPM060014L679187A</v>
      </c>
      <c r="B311" t="str">
        <f>セットアップレポート!A311</f>
        <v>Line-2</v>
      </c>
      <c r="C311" t="str">
        <f>セットアップレポート!B311</f>
        <v>L2-NPM06</v>
      </c>
      <c r="D311" t="str">
        <f>セットアップレポート!C311</f>
        <v>Zone-2-NPMW-6</v>
      </c>
      <c r="E311">
        <f>セットアップレポート!D311</f>
        <v>1</v>
      </c>
      <c r="F311">
        <f>セットアップレポート!E311</f>
        <v>1</v>
      </c>
      <c r="G311" t="str">
        <f>セットアップレポート!F311</f>
        <v>10014L</v>
      </c>
      <c r="H311">
        <f>セットアップレポート!G311</f>
        <v>14</v>
      </c>
      <c r="I311" t="str">
        <f>セットアップレポート!H311</f>
        <v>L</v>
      </c>
      <c r="J311" t="str">
        <f>セットアップレポート!I311</f>
        <v>679187A100246</v>
      </c>
      <c r="K311" t="str">
        <f>セットアップレポート!J311</f>
        <v>679187A</v>
      </c>
      <c r="L311">
        <f>セットアップレポート!K311</f>
        <v>0</v>
      </c>
      <c r="M311">
        <f>セットアップレポート!L311</f>
        <v>0</v>
      </c>
      <c r="N311">
        <f>セットアップレポート!M311</f>
        <v>0</v>
      </c>
      <c r="O311">
        <f>セットアップレポート!N311</f>
        <v>0</v>
      </c>
      <c r="P311" t="str">
        <f>セットアップレポート!O311</f>
        <v>FA0430ADF305083</v>
      </c>
      <c r="Q311">
        <f>セットアップレポート!P311</f>
        <v>500</v>
      </c>
      <c r="R311">
        <f>セットアップレポート!Q311</f>
        <v>45950.725370370368</v>
      </c>
      <c r="S311" t="str">
        <f>セットアップレポート!R311</f>
        <v>sato kuniyoshi</v>
      </c>
      <c r="T311">
        <f>セットアップレポート!S311</f>
        <v>0</v>
      </c>
      <c r="U311">
        <f>セットアップレポート!T311</f>
        <v>0</v>
      </c>
      <c r="V311">
        <f>セットアップレポート!U311</f>
        <v>0</v>
      </c>
      <c r="W311">
        <f>セットアップレポート!V311</f>
        <v>0</v>
      </c>
      <c r="X311">
        <f>セットアップレポート!W311</f>
        <v>0</v>
      </c>
      <c r="Y311">
        <f>セットアップレポート!X311</f>
        <v>0</v>
      </c>
      <c r="Z311">
        <f>セットアップレポート!Y311</f>
        <v>0</v>
      </c>
      <c r="AA311">
        <f>セットアップレポート!Z311</f>
        <v>0</v>
      </c>
      <c r="AB311" t="str">
        <f>セットアップレポート!AA311</f>
        <v>NONE</v>
      </c>
      <c r="AC311">
        <f>セットアップレポート!AB311</f>
        <v>0</v>
      </c>
      <c r="AD311">
        <f>セットアップレポート!AC311</f>
        <v>0</v>
      </c>
      <c r="AE311">
        <f>セットアップレポート!AD311</f>
        <v>0</v>
      </c>
      <c r="AF311">
        <f>セットアップレポート!AE311</f>
        <v>0</v>
      </c>
      <c r="AG311">
        <f>セットアップレポート!AF311</f>
        <v>0</v>
      </c>
      <c r="AH311">
        <f>セットアップレポート!AG311</f>
        <v>0</v>
      </c>
    </row>
    <row r="312" spans="1:34" x14ac:dyDescent="0.45">
      <c r="A312" t="str">
        <f t="shared" si="4"/>
        <v>L2-NPM060016L9000048271</v>
      </c>
      <c r="B312" t="str">
        <f>セットアップレポート!A312</f>
        <v>Line-2</v>
      </c>
      <c r="C312" t="str">
        <f>セットアップレポート!B312</f>
        <v>L2-NPM06</v>
      </c>
      <c r="D312" t="str">
        <f>セットアップレポート!C312</f>
        <v>Zone-2-NPMW-6</v>
      </c>
      <c r="E312">
        <f>セットアップレポート!D312</f>
        <v>1</v>
      </c>
      <c r="F312">
        <f>セットアップレポート!E312</f>
        <v>1</v>
      </c>
      <c r="G312" t="str">
        <f>セットアップレポート!F312</f>
        <v>10016L</v>
      </c>
      <c r="H312">
        <f>セットアップレポート!G312</f>
        <v>16</v>
      </c>
      <c r="I312" t="str">
        <f>セットアップレポート!H312</f>
        <v>L</v>
      </c>
      <c r="J312" t="str">
        <f>セットアップレポート!I312</f>
        <v>9000048271 100093</v>
      </c>
      <c r="K312">
        <f>セットアップレポート!J312</f>
        <v>9000048271</v>
      </c>
      <c r="L312">
        <f>セットアップレポート!K312</f>
        <v>0</v>
      </c>
      <c r="M312">
        <f>セットアップレポート!L312</f>
        <v>0</v>
      </c>
      <c r="N312">
        <f>セットアップレポート!M312</f>
        <v>0</v>
      </c>
      <c r="O312">
        <f>セットアップレポート!N312</f>
        <v>0</v>
      </c>
      <c r="P312" t="str">
        <f>セットアップレポート!O312</f>
        <v>FA0230AEA373475</v>
      </c>
      <c r="Q312">
        <f>セットアップレポート!P312</f>
        <v>1000</v>
      </c>
      <c r="R312">
        <f>セットアップレポート!Q312</f>
        <v>45950.725370370368</v>
      </c>
      <c r="S312">
        <f>セットアップレポート!R312</f>
        <v>0</v>
      </c>
      <c r="T312">
        <f>セットアップレポート!S312</f>
        <v>0</v>
      </c>
      <c r="U312">
        <f>セットアップレポート!T312</f>
        <v>0</v>
      </c>
      <c r="V312">
        <f>セットアップレポート!U312</f>
        <v>0</v>
      </c>
      <c r="W312">
        <f>セットアップレポート!V312</f>
        <v>0</v>
      </c>
      <c r="X312">
        <f>セットアップレポート!W312</f>
        <v>0</v>
      </c>
      <c r="Y312">
        <f>セットアップレポート!X312</f>
        <v>0</v>
      </c>
      <c r="Z312">
        <f>セットアップレポート!Y312</f>
        <v>0</v>
      </c>
      <c r="AA312">
        <f>セットアップレポート!Z312</f>
        <v>0</v>
      </c>
      <c r="AB312" t="str">
        <f>セットアップレポート!AA312</f>
        <v>NONE</v>
      </c>
      <c r="AC312">
        <f>セットアップレポート!AB312</f>
        <v>0</v>
      </c>
      <c r="AD312">
        <f>セットアップレポート!AC312</f>
        <v>0</v>
      </c>
      <c r="AE312">
        <f>セットアップレポート!AD312</f>
        <v>0</v>
      </c>
      <c r="AF312">
        <f>セットアップレポート!AE312</f>
        <v>0</v>
      </c>
      <c r="AG312">
        <f>セットアップレポート!AF312</f>
        <v>0</v>
      </c>
      <c r="AH312">
        <f>セットアップレポート!AG312</f>
        <v>0</v>
      </c>
    </row>
    <row r="313" spans="1:34" x14ac:dyDescent="0.45">
      <c r="A313" t="str">
        <f t="shared" si="4"/>
        <v>L2-NPM060018L917616</v>
      </c>
      <c r="B313" t="str">
        <f>セットアップレポート!A313</f>
        <v>Line-2</v>
      </c>
      <c r="C313" t="str">
        <f>セットアップレポート!B313</f>
        <v>L2-NPM06</v>
      </c>
      <c r="D313" t="str">
        <f>セットアップレポート!C313</f>
        <v>Zone-2-NPMW-6</v>
      </c>
      <c r="E313">
        <f>セットアップレポート!D313</f>
        <v>1</v>
      </c>
      <c r="F313">
        <f>セットアップレポート!E313</f>
        <v>1</v>
      </c>
      <c r="G313" t="str">
        <f>セットアップレポート!F313</f>
        <v>10018L</v>
      </c>
      <c r="H313">
        <f>セットアップレポート!G313</f>
        <v>18</v>
      </c>
      <c r="I313" t="str">
        <f>セットアップレポート!H313</f>
        <v>L</v>
      </c>
      <c r="J313" t="str">
        <f>セットアップレポート!I313</f>
        <v>917616 104139</v>
      </c>
      <c r="K313">
        <f>セットアップレポート!J313</f>
        <v>917616</v>
      </c>
      <c r="L313">
        <f>セットアップレポート!K313</f>
        <v>0</v>
      </c>
      <c r="M313">
        <f>セットアップレポート!L313</f>
        <v>0</v>
      </c>
      <c r="N313">
        <f>セットアップレポート!M313</f>
        <v>0</v>
      </c>
      <c r="O313">
        <f>セットアップレポート!N313</f>
        <v>0</v>
      </c>
      <c r="P313" t="str">
        <f>セットアップレポート!O313</f>
        <v>FA0430ADF305097</v>
      </c>
      <c r="Q313">
        <f>セットアップレポート!P313</f>
        <v>500</v>
      </c>
      <c r="R313">
        <f>セットアップレポート!Q313</f>
        <v>45950.725370370368</v>
      </c>
      <c r="S313">
        <f>セットアップレポート!R313</f>
        <v>0</v>
      </c>
      <c r="T313">
        <f>セットアップレポート!S313</f>
        <v>0</v>
      </c>
      <c r="U313">
        <f>セットアップレポート!T313</f>
        <v>0</v>
      </c>
      <c r="V313">
        <f>セットアップレポート!U313</f>
        <v>0</v>
      </c>
      <c r="W313">
        <f>セットアップレポート!V313</f>
        <v>0</v>
      </c>
      <c r="X313">
        <f>セットアップレポート!W313</f>
        <v>0</v>
      </c>
      <c r="Y313">
        <f>セットアップレポート!X313</f>
        <v>0</v>
      </c>
      <c r="Z313">
        <f>セットアップレポート!Y313</f>
        <v>0</v>
      </c>
      <c r="AA313">
        <f>セットアップレポート!Z313</f>
        <v>0</v>
      </c>
      <c r="AB313" t="str">
        <f>セットアップレポート!AA313</f>
        <v>NONE</v>
      </c>
      <c r="AC313">
        <f>セットアップレポート!AB313</f>
        <v>0</v>
      </c>
      <c r="AD313">
        <f>セットアップレポート!AC313</f>
        <v>0</v>
      </c>
      <c r="AE313">
        <f>セットアップレポート!AD313</f>
        <v>0</v>
      </c>
      <c r="AF313">
        <f>セットアップレポート!AE313</f>
        <v>0</v>
      </c>
      <c r="AG313">
        <f>セットアップレポート!AF313</f>
        <v>0</v>
      </c>
      <c r="AH313">
        <f>セットアップレポート!AG313</f>
        <v>0</v>
      </c>
    </row>
    <row r="314" spans="1:34" x14ac:dyDescent="0.45">
      <c r="A314" t="str">
        <f t="shared" si="4"/>
        <v>L2-NPM060020L9000046825</v>
      </c>
      <c r="B314" t="str">
        <f>セットアップレポート!A314</f>
        <v>Line-2</v>
      </c>
      <c r="C314" t="str">
        <f>セットアップレポート!B314</f>
        <v>L2-NPM06</v>
      </c>
      <c r="D314" t="str">
        <f>セットアップレポート!C314</f>
        <v>Zone-2-NPMW-6</v>
      </c>
      <c r="E314">
        <f>セットアップレポート!D314</f>
        <v>1</v>
      </c>
      <c r="F314">
        <f>セットアップレポート!E314</f>
        <v>1</v>
      </c>
      <c r="G314" t="str">
        <f>セットアップレポート!F314</f>
        <v>10020L</v>
      </c>
      <c r="H314">
        <f>セットアップレポート!G314</f>
        <v>20</v>
      </c>
      <c r="I314" t="str">
        <f>セットアップレポート!H314</f>
        <v>L</v>
      </c>
      <c r="J314" t="str">
        <f>セットアップレポート!I314</f>
        <v>9000046825 100093</v>
      </c>
      <c r="K314">
        <f>セットアップレポート!J314</f>
        <v>9000046825</v>
      </c>
      <c r="L314">
        <f>セットアップレポート!K314</f>
        <v>0</v>
      </c>
      <c r="M314">
        <f>セットアップレポート!L314</f>
        <v>0</v>
      </c>
      <c r="N314">
        <f>セットアップレポート!M314</f>
        <v>0</v>
      </c>
      <c r="O314">
        <f>セットアップレポート!N314</f>
        <v>0</v>
      </c>
      <c r="P314" t="str">
        <f>セットアップレポート!O314</f>
        <v>FA0230AEA373462</v>
      </c>
      <c r="Q314">
        <f>セットアップレポート!P314</f>
        <v>1000</v>
      </c>
      <c r="R314">
        <f>セットアップレポート!Q314</f>
        <v>45950.725370370368</v>
      </c>
      <c r="S314">
        <f>セットアップレポート!R314</f>
        <v>0</v>
      </c>
      <c r="T314">
        <f>セットアップレポート!S314</f>
        <v>0</v>
      </c>
      <c r="U314">
        <f>セットアップレポート!T314</f>
        <v>0</v>
      </c>
      <c r="V314">
        <f>セットアップレポート!U314</f>
        <v>0</v>
      </c>
      <c r="W314">
        <f>セットアップレポート!V314</f>
        <v>0</v>
      </c>
      <c r="X314">
        <f>セットアップレポート!W314</f>
        <v>0</v>
      </c>
      <c r="Y314">
        <f>セットアップレポート!X314</f>
        <v>0</v>
      </c>
      <c r="Z314">
        <f>セットアップレポート!Y314</f>
        <v>0</v>
      </c>
      <c r="AA314">
        <f>セットアップレポート!Z314</f>
        <v>0</v>
      </c>
      <c r="AB314" t="str">
        <f>セットアップレポート!AA314</f>
        <v>NONE</v>
      </c>
      <c r="AC314">
        <f>セットアップレポート!AB314</f>
        <v>0</v>
      </c>
      <c r="AD314">
        <f>セットアップレポート!AC314</f>
        <v>0</v>
      </c>
      <c r="AE314">
        <f>セットアップレポート!AD314</f>
        <v>0</v>
      </c>
      <c r="AF314">
        <f>セットアップレポート!AE314</f>
        <v>0</v>
      </c>
      <c r="AG314">
        <f>セットアップレポート!AF314</f>
        <v>0</v>
      </c>
      <c r="AH314">
        <f>セットアップレポート!AG314</f>
        <v>0</v>
      </c>
    </row>
    <row r="315" spans="1:34" x14ac:dyDescent="0.45">
      <c r="A315" t="str">
        <f t="shared" si="4"/>
        <v>L2-NPM060022L9000059651</v>
      </c>
      <c r="B315" t="str">
        <f>セットアップレポート!A315</f>
        <v>Line-2</v>
      </c>
      <c r="C315" t="str">
        <f>セットアップレポート!B315</f>
        <v>L2-NPM06</v>
      </c>
      <c r="D315" t="str">
        <f>セットアップレポート!C315</f>
        <v>Zone-2-NPMW-6</v>
      </c>
      <c r="E315">
        <f>セットアップレポート!D315</f>
        <v>1</v>
      </c>
      <c r="F315">
        <f>セットアップレポート!E315</f>
        <v>1</v>
      </c>
      <c r="G315" t="str">
        <f>セットアップレポート!F315</f>
        <v>10022L</v>
      </c>
      <c r="H315">
        <f>セットアップレポート!G315</f>
        <v>22</v>
      </c>
      <c r="I315" t="str">
        <f>セットアップレポート!H315</f>
        <v>L</v>
      </c>
      <c r="J315" t="str">
        <f>セットアップレポート!I315</f>
        <v>9000059651 100040</v>
      </c>
      <c r="K315">
        <f>セットアップレポート!J315</f>
        <v>9000059651</v>
      </c>
      <c r="L315">
        <f>セットアップレポート!K315</f>
        <v>0</v>
      </c>
      <c r="M315">
        <f>セットアップレポート!L315</f>
        <v>0</v>
      </c>
      <c r="N315">
        <f>セットアップレポート!M315</f>
        <v>0</v>
      </c>
      <c r="O315">
        <f>セットアップレポート!N315</f>
        <v>0</v>
      </c>
      <c r="P315" t="str">
        <f>セットアップレポート!O315</f>
        <v>FA0430ADF305029</v>
      </c>
      <c r="Q315">
        <f>セットアップレポート!P315</f>
        <v>800</v>
      </c>
      <c r="R315">
        <f>セットアップレポート!Q315</f>
        <v>45950.725370370368</v>
      </c>
      <c r="S315">
        <f>セットアップレポート!R315</f>
        <v>0</v>
      </c>
      <c r="T315">
        <f>セットアップレポート!S315</f>
        <v>0</v>
      </c>
      <c r="U315">
        <f>セットアップレポート!T315</f>
        <v>0</v>
      </c>
      <c r="V315">
        <f>セットアップレポート!U315</f>
        <v>0</v>
      </c>
      <c r="W315">
        <f>セットアップレポート!V315</f>
        <v>0</v>
      </c>
      <c r="X315">
        <f>セットアップレポート!W315</f>
        <v>0</v>
      </c>
      <c r="Y315">
        <f>セットアップレポート!X315</f>
        <v>0</v>
      </c>
      <c r="Z315">
        <f>セットアップレポート!Y315</f>
        <v>0</v>
      </c>
      <c r="AA315">
        <f>セットアップレポート!Z315</f>
        <v>0</v>
      </c>
      <c r="AB315" t="str">
        <f>セットアップレポート!AA315</f>
        <v>NONE</v>
      </c>
      <c r="AC315">
        <f>セットアップレポート!AB315</f>
        <v>0</v>
      </c>
      <c r="AD315">
        <f>セットアップレポート!AC315</f>
        <v>0</v>
      </c>
      <c r="AE315">
        <f>セットアップレポート!AD315</f>
        <v>0</v>
      </c>
      <c r="AF315">
        <f>セットアップレポート!AE315</f>
        <v>0</v>
      </c>
      <c r="AG315">
        <f>セットアップレポート!AF315</f>
        <v>0</v>
      </c>
      <c r="AH315">
        <f>セットアップレポート!AG315</f>
        <v>0</v>
      </c>
    </row>
    <row r="316" spans="1:34" x14ac:dyDescent="0.45">
      <c r="A316" t="str">
        <f t="shared" si="4"/>
        <v>L2-NPM060024L361636C</v>
      </c>
      <c r="B316" t="str">
        <f>セットアップレポート!A316</f>
        <v>Line-2</v>
      </c>
      <c r="C316" t="str">
        <f>セットアップレポート!B316</f>
        <v>L2-NPM06</v>
      </c>
      <c r="D316" t="str">
        <f>セットアップレポート!C316</f>
        <v>Zone-2-NPMW-6</v>
      </c>
      <c r="E316">
        <f>セットアップレポート!D316</f>
        <v>1</v>
      </c>
      <c r="F316">
        <f>セットアップレポート!E316</f>
        <v>1</v>
      </c>
      <c r="G316" t="str">
        <f>セットアップレポート!F316</f>
        <v>10024L</v>
      </c>
      <c r="H316">
        <f>セットアップレポート!G316</f>
        <v>24</v>
      </c>
      <c r="I316" t="str">
        <f>セットアップレポート!H316</f>
        <v>L</v>
      </c>
      <c r="J316" t="str">
        <f>セットアップレポート!I316</f>
        <v>361636C100865</v>
      </c>
      <c r="K316" t="str">
        <f>セットアップレポート!J316</f>
        <v>361636C</v>
      </c>
      <c r="L316">
        <f>セットアップレポート!K316</f>
        <v>0</v>
      </c>
      <c r="M316">
        <f>セットアップレポート!L316</f>
        <v>0</v>
      </c>
      <c r="N316">
        <f>セットアップレポート!M316</f>
        <v>0</v>
      </c>
      <c r="O316">
        <f>セットアップレポート!N316</f>
        <v>0</v>
      </c>
      <c r="P316" t="str">
        <f>セットアップレポート!O316</f>
        <v>FA0220ADF311739</v>
      </c>
      <c r="Q316">
        <f>セットアップレポート!P316</f>
        <v>2000</v>
      </c>
      <c r="R316">
        <f>セットアップレポート!Q316</f>
        <v>45950.725370370368</v>
      </c>
      <c r="S316">
        <f>セットアップレポート!R316</f>
        <v>0</v>
      </c>
      <c r="T316">
        <f>セットアップレポート!S316</f>
        <v>0</v>
      </c>
      <c r="U316">
        <f>セットアップレポート!T316</f>
        <v>0</v>
      </c>
      <c r="V316">
        <f>セットアップレポート!U316</f>
        <v>0</v>
      </c>
      <c r="W316">
        <f>セットアップレポート!V316</f>
        <v>0</v>
      </c>
      <c r="X316">
        <f>セットアップレポート!W316</f>
        <v>0</v>
      </c>
      <c r="Y316">
        <f>セットアップレポート!X316</f>
        <v>0</v>
      </c>
      <c r="Z316">
        <f>セットアップレポート!Y316</f>
        <v>0</v>
      </c>
      <c r="AA316">
        <f>セットアップレポート!Z316</f>
        <v>0</v>
      </c>
      <c r="AB316" t="str">
        <f>セットアップレポート!AA316</f>
        <v>NONE</v>
      </c>
      <c r="AC316">
        <f>セットアップレポート!AB316</f>
        <v>0</v>
      </c>
      <c r="AD316">
        <f>セットアップレポート!AC316</f>
        <v>0</v>
      </c>
      <c r="AE316">
        <f>セットアップレポート!AD316</f>
        <v>0</v>
      </c>
      <c r="AF316">
        <f>セットアップレポート!AE316</f>
        <v>0</v>
      </c>
      <c r="AG316">
        <f>セットアップレポート!AF316</f>
        <v>0</v>
      </c>
      <c r="AH316">
        <f>セットアップレポート!AG316</f>
        <v>0</v>
      </c>
    </row>
    <row r="317" spans="1:34" x14ac:dyDescent="0.45">
      <c r="A317" t="str">
        <f t="shared" si="4"/>
        <v>L2-NPM060025L9000070245</v>
      </c>
      <c r="B317" t="str">
        <f>セットアップレポート!A317</f>
        <v>Line-2</v>
      </c>
      <c r="C317" t="str">
        <f>セットアップレポート!B317</f>
        <v>L2-NPM06</v>
      </c>
      <c r="D317" t="str">
        <f>セットアップレポート!C317</f>
        <v>Zone-2-NPMW-6</v>
      </c>
      <c r="E317">
        <f>セットアップレポート!D317</f>
        <v>1</v>
      </c>
      <c r="F317">
        <f>セットアップレポート!E317</f>
        <v>1</v>
      </c>
      <c r="G317" t="str">
        <f>セットアップレポート!F317</f>
        <v>10025L</v>
      </c>
      <c r="H317">
        <f>セットアップレポート!G317</f>
        <v>25</v>
      </c>
      <c r="I317" t="str">
        <f>セットアップレポート!H317</f>
        <v>L</v>
      </c>
      <c r="J317" t="str">
        <f>セットアップレポート!I317</f>
        <v>9000070245 100002</v>
      </c>
      <c r="K317">
        <f>セットアップレポート!J317</f>
        <v>9000070245</v>
      </c>
      <c r="L317">
        <f>セットアップレポート!K317</f>
        <v>0</v>
      </c>
      <c r="M317">
        <f>セットアップレポート!L317</f>
        <v>0</v>
      </c>
      <c r="N317">
        <f>セットアップレポート!M317</f>
        <v>0</v>
      </c>
      <c r="O317">
        <f>セットアップレポート!N317</f>
        <v>0</v>
      </c>
      <c r="P317" t="str">
        <f>セットアップレポート!O317</f>
        <v>FA0220ADF311634</v>
      </c>
      <c r="Q317">
        <f>セットアップレポート!P317</f>
        <v>2500</v>
      </c>
      <c r="R317">
        <f>セットアップレポート!Q317</f>
        <v>45931.823900462965</v>
      </c>
      <c r="S317">
        <f>セットアップレポート!R317</f>
        <v>0</v>
      </c>
      <c r="T317">
        <f>セットアップレポート!S317</f>
        <v>0</v>
      </c>
      <c r="U317">
        <f>セットアップレポート!T317</f>
        <v>0</v>
      </c>
      <c r="V317">
        <f>セットアップレポート!U317</f>
        <v>0</v>
      </c>
      <c r="W317">
        <f>セットアップレポート!V317</f>
        <v>0</v>
      </c>
      <c r="X317">
        <f>セットアップレポート!W317</f>
        <v>0</v>
      </c>
      <c r="Y317">
        <f>セットアップレポート!X317</f>
        <v>0</v>
      </c>
      <c r="Z317">
        <f>セットアップレポート!Y317</f>
        <v>0</v>
      </c>
      <c r="AA317">
        <f>セットアップレポート!Z317</f>
        <v>0</v>
      </c>
      <c r="AB317" t="str">
        <f>セットアップレポート!AA317</f>
        <v>NONE</v>
      </c>
      <c r="AC317">
        <f>セットアップレポート!AB317</f>
        <v>0</v>
      </c>
      <c r="AD317">
        <f>セットアップレポート!AC317</f>
        <v>0</v>
      </c>
      <c r="AE317">
        <f>セットアップレポート!AD317</f>
        <v>0</v>
      </c>
      <c r="AF317">
        <f>セットアップレポート!AE317</f>
        <v>0</v>
      </c>
      <c r="AG317">
        <f>セットアップレポート!AF317</f>
        <v>0</v>
      </c>
      <c r="AH317">
        <f>セットアップレポート!AG317</f>
        <v>0</v>
      </c>
    </row>
    <row r="318" spans="1:34" x14ac:dyDescent="0.45">
      <c r="A318" t="str">
        <f t="shared" si="4"/>
        <v>L2-NPM060026L581639A</v>
      </c>
      <c r="B318" t="str">
        <f>セットアップレポート!A318</f>
        <v>Line-2</v>
      </c>
      <c r="C318" t="str">
        <f>セットアップレポート!B318</f>
        <v>L2-NPM06</v>
      </c>
      <c r="D318" t="str">
        <f>セットアップレポート!C318</f>
        <v>Zone-2-NPMW-6</v>
      </c>
      <c r="E318">
        <f>セットアップレポート!D318</f>
        <v>1</v>
      </c>
      <c r="F318">
        <f>セットアップレポート!E318</f>
        <v>1</v>
      </c>
      <c r="G318" t="str">
        <f>セットアップレポート!F318</f>
        <v>10026L</v>
      </c>
      <c r="H318">
        <f>セットアップレポート!G318</f>
        <v>26</v>
      </c>
      <c r="I318" t="str">
        <f>セットアップレポート!H318</f>
        <v>L</v>
      </c>
      <c r="J318" t="str">
        <f>セットアップレポート!I318</f>
        <v>581639A100237</v>
      </c>
      <c r="K318" t="str">
        <f>セットアップレポート!J318</f>
        <v>581639A</v>
      </c>
      <c r="L318">
        <f>セットアップレポート!K318</f>
        <v>0</v>
      </c>
      <c r="M318">
        <f>セットアップレポート!L318</f>
        <v>0</v>
      </c>
      <c r="N318">
        <f>セットアップレポート!M318</f>
        <v>0</v>
      </c>
      <c r="O318">
        <f>セットアップレポート!N318</f>
        <v>0</v>
      </c>
      <c r="P318" t="str">
        <f>セットアップレポート!O318</f>
        <v>FA0220ACH328557</v>
      </c>
      <c r="Q318">
        <f>セットアップレポート!P318</f>
        <v>1000</v>
      </c>
      <c r="R318">
        <f>セットアップレポート!Q318</f>
        <v>45950.725370370368</v>
      </c>
      <c r="S318">
        <f>セットアップレポート!R318</f>
        <v>0</v>
      </c>
      <c r="T318">
        <f>セットアップレポート!S318</f>
        <v>0</v>
      </c>
      <c r="U318">
        <f>セットアップレポート!T318</f>
        <v>0</v>
      </c>
      <c r="V318">
        <f>セットアップレポート!U318</f>
        <v>0</v>
      </c>
      <c r="W318">
        <f>セットアップレポート!V318</f>
        <v>0</v>
      </c>
      <c r="X318">
        <f>セットアップレポート!W318</f>
        <v>0</v>
      </c>
      <c r="Y318">
        <f>セットアップレポート!X318</f>
        <v>0</v>
      </c>
      <c r="Z318">
        <f>セットアップレポート!Y318</f>
        <v>0</v>
      </c>
      <c r="AA318">
        <f>セットアップレポート!Z318</f>
        <v>0</v>
      </c>
      <c r="AB318" t="str">
        <f>セットアップレポート!AA318</f>
        <v>NONE</v>
      </c>
      <c r="AC318">
        <f>セットアップレポート!AB318</f>
        <v>0</v>
      </c>
      <c r="AD318">
        <f>セットアップレポート!AC318</f>
        <v>0</v>
      </c>
      <c r="AE318">
        <f>セットアップレポート!AD318</f>
        <v>0</v>
      </c>
      <c r="AF318">
        <f>セットアップレポート!AE318</f>
        <v>0</v>
      </c>
      <c r="AG318">
        <f>セットアップレポート!AF318</f>
        <v>0</v>
      </c>
      <c r="AH318">
        <f>セットアップレポート!AG318</f>
        <v>0</v>
      </c>
    </row>
    <row r="319" spans="1:34" x14ac:dyDescent="0.45">
      <c r="A319" t="str">
        <f t="shared" si="4"/>
        <v>L2-NPM060027L661785</v>
      </c>
      <c r="B319" t="str">
        <f>セットアップレポート!A319</f>
        <v>Line-2</v>
      </c>
      <c r="C319" t="str">
        <f>セットアップレポート!B319</f>
        <v>L2-NPM06</v>
      </c>
      <c r="D319" t="str">
        <f>セットアップレポート!C319</f>
        <v>Zone-2-NPMW-6</v>
      </c>
      <c r="E319">
        <f>セットアップレポート!D319</f>
        <v>1</v>
      </c>
      <c r="F319">
        <f>セットアップレポート!E319</f>
        <v>1</v>
      </c>
      <c r="G319" t="str">
        <f>セットアップレポート!F319</f>
        <v>10027L</v>
      </c>
      <c r="H319">
        <f>セットアップレポート!G319</f>
        <v>27</v>
      </c>
      <c r="I319" t="str">
        <f>セットアップレポート!H319</f>
        <v>L</v>
      </c>
      <c r="J319" t="str">
        <f>セットアップレポート!I319</f>
        <v>661785 100027</v>
      </c>
      <c r="K319">
        <f>セットアップレポート!J319</f>
        <v>661785</v>
      </c>
      <c r="L319">
        <f>セットアップレポート!K319</f>
        <v>0</v>
      </c>
      <c r="M319">
        <f>セットアップレポート!L319</f>
        <v>0</v>
      </c>
      <c r="N319">
        <f>セットアップレポート!M319</f>
        <v>0</v>
      </c>
      <c r="O319">
        <f>セットアップレポート!N319</f>
        <v>0</v>
      </c>
      <c r="P319" t="str">
        <f>セットアップレポート!O319</f>
        <v>FA0220ADF311871</v>
      </c>
      <c r="Q319">
        <f>セットアップレポート!P319</f>
        <v>4000</v>
      </c>
      <c r="R319">
        <f>セットアップレポート!Q319</f>
        <v>45950.725370370368</v>
      </c>
      <c r="S319">
        <f>セットアップレポート!R319</f>
        <v>0</v>
      </c>
      <c r="T319">
        <f>セットアップレポート!S319</f>
        <v>0</v>
      </c>
      <c r="U319">
        <f>セットアップレポート!T319</f>
        <v>0</v>
      </c>
      <c r="V319">
        <f>セットアップレポート!U319</f>
        <v>0</v>
      </c>
      <c r="W319">
        <f>セットアップレポート!V319</f>
        <v>0</v>
      </c>
      <c r="X319">
        <f>セットアップレポート!W319</f>
        <v>0</v>
      </c>
      <c r="Y319">
        <f>セットアップレポート!X319</f>
        <v>0</v>
      </c>
      <c r="Z319">
        <f>セットアップレポート!Y319</f>
        <v>0</v>
      </c>
      <c r="AA319">
        <f>セットアップレポート!Z319</f>
        <v>0</v>
      </c>
      <c r="AB319" t="str">
        <f>セットアップレポート!AA319</f>
        <v>NONE</v>
      </c>
      <c r="AC319">
        <f>セットアップレポート!AB319</f>
        <v>0</v>
      </c>
      <c r="AD319">
        <f>セットアップレポート!AC319</f>
        <v>0</v>
      </c>
      <c r="AE319">
        <f>セットアップレポート!AD319</f>
        <v>0</v>
      </c>
      <c r="AF319">
        <f>セットアップレポート!AE319</f>
        <v>0</v>
      </c>
      <c r="AG319">
        <f>セットアップレポート!AF319</f>
        <v>0</v>
      </c>
      <c r="AH319">
        <f>セットアップレポート!AG319</f>
        <v>0</v>
      </c>
    </row>
    <row r="320" spans="1:34" x14ac:dyDescent="0.45">
      <c r="A320" t="str">
        <f t="shared" si="4"/>
        <v>L2-NPM060028L666771</v>
      </c>
      <c r="B320" t="str">
        <f>セットアップレポート!A320</f>
        <v>Line-2</v>
      </c>
      <c r="C320" t="str">
        <f>セットアップレポート!B320</f>
        <v>L2-NPM06</v>
      </c>
      <c r="D320" t="str">
        <f>セットアップレポート!C320</f>
        <v>Zone-2-NPMW-6</v>
      </c>
      <c r="E320">
        <f>セットアップレポート!D320</f>
        <v>1</v>
      </c>
      <c r="F320">
        <f>セットアップレポート!E320</f>
        <v>1</v>
      </c>
      <c r="G320" t="str">
        <f>セットアップレポート!F320</f>
        <v>10028L</v>
      </c>
      <c r="H320">
        <f>セットアップレポート!G320</f>
        <v>28</v>
      </c>
      <c r="I320" t="str">
        <f>セットアップレポート!H320</f>
        <v>L</v>
      </c>
      <c r="J320" t="str">
        <f>セットアップレポート!I320</f>
        <v>666771 100300</v>
      </c>
      <c r="K320">
        <f>セットアップレポート!J320</f>
        <v>666771</v>
      </c>
      <c r="L320">
        <f>セットアップレポート!K320</f>
        <v>0</v>
      </c>
      <c r="M320">
        <f>セットアップレポート!L320</f>
        <v>0</v>
      </c>
      <c r="N320">
        <f>セットアップレポート!M320</f>
        <v>0</v>
      </c>
      <c r="O320">
        <f>セットアップレポート!N320</f>
        <v>0</v>
      </c>
      <c r="P320" t="str">
        <f>セットアップレポート!O320</f>
        <v>FA0220ADF311617</v>
      </c>
      <c r="Q320">
        <f>セットアップレポート!P320</f>
        <v>2000</v>
      </c>
      <c r="R320">
        <f>セットアップレポート!Q320</f>
        <v>45950.725370370368</v>
      </c>
      <c r="S320">
        <f>セットアップレポート!R320</f>
        <v>0</v>
      </c>
      <c r="T320">
        <f>セットアップレポート!S320</f>
        <v>0</v>
      </c>
      <c r="U320">
        <f>セットアップレポート!T320</f>
        <v>0</v>
      </c>
      <c r="V320">
        <f>セットアップレポート!U320</f>
        <v>0</v>
      </c>
      <c r="W320">
        <f>セットアップレポート!V320</f>
        <v>0</v>
      </c>
      <c r="X320">
        <f>セットアップレポート!W320</f>
        <v>0</v>
      </c>
      <c r="Y320">
        <f>セットアップレポート!X320</f>
        <v>0</v>
      </c>
      <c r="Z320">
        <f>セットアップレポート!Y320</f>
        <v>0</v>
      </c>
      <c r="AA320">
        <f>セットアップレポート!Z320</f>
        <v>0</v>
      </c>
      <c r="AB320" t="str">
        <f>セットアップレポート!AA320</f>
        <v>NONE</v>
      </c>
      <c r="AC320">
        <f>セットアップレポート!AB320</f>
        <v>0</v>
      </c>
      <c r="AD320">
        <f>セットアップレポート!AC320</f>
        <v>0</v>
      </c>
      <c r="AE320">
        <f>セットアップレポート!AD320</f>
        <v>0</v>
      </c>
      <c r="AF320">
        <f>セットアップレポート!AE320</f>
        <v>0</v>
      </c>
      <c r="AG320">
        <f>セットアップレポート!AF320</f>
        <v>0</v>
      </c>
      <c r="AH320">
        <f>セットアップレポート!AG320</f>
        <v>0</v>
      </c>
    </row>
    <row r="321" spans="1:34" x14ac:dyDescent="0.45">
      <c r="A321" t="str">
        <f t="shared" si="4"/>
        <v>L2-NPM060029L9000057675</v>
      </c>
      <c r="B321" t="str">
        <f>セットアップレポート!A321</f>
        <v>Line-2</v>
      </c>
      <c r="C321" t="str">
        <f>セットアップレポート!B321</f>
        <v>L2-NPM06</v>
      </c>
      <c r="D321" t="str">
        <f>セットアップレポート!C321</f>
        <v>Zone-2-NPMW-6</v>
      </c>
      <c r="E321">
        <f>セットアップレポート!D321</f>
        <v>1</v>
      </c>
      <c r="F321">
        <f>セットアップレポート!E321</f>
        <v>1</v>
      </c>
      <c r="G321" t="str">
        <f>セットアップレポート!F321</f>
        <v>10029L</v>
      </c>
      <c r="H321">
        <f>セットアップレポート!G321</f>
        <v>29</v>
      </c>
      <c r="I321" t="str">
        <f>セットアップレポート!H321</f>
        <v>L</v>
      </c>
      <c r="J321" t="str">
        <f>セットアップレポート!I321</f>
        <v>9000057675 100057</v>
      </c>
      <c r="K321">
        <f>セットアップレポート!J321</f>
        <v>9000057675</v>
      </c>
      <c r="L321">
        <f>セットアップレポート!K321</f>
        <v>0</v>
      </c>
      <c r="M321">
        <f>セットアップレポート!L321</f>
        <v>0</v>
      </c>
      <c r="N321">
        <f>セットアップレポート!M321</f>
        <v>0</v>
      </c>
      <c r="O321">
        <f>セットアップレポート!N321</f>
        <v>0</v>
      </c>
      <c r="P321" t="str">
        <f>セットアップレポート!O321</f>
        <v>FA0220AFA654313</v>
      </c>
      <c r="Q321">
        <f>セットアップレポート!P321</f>
        <v>3000</v>
      </c>
      <c r="R321">
        <f>セットアップレポート!Q321</f>
        <v>45950.725370370368</v>
      </c>
      <c r="S321">
        <f>セットアップレポート!R321</f>
        <v>0</v>
      </c>
      <c r="T321">
        <f>セットアップレポート!S321</f>
        <v>0</v>
      </c>
      <c r="U321">
        <f>セットアップレポート!T321</f>
        <v>0</v>
      </c>
      <c r="V321">
        <f>セットアップレポート!U321</f>
        <v>0</v>
      </c>
      <c r="W321">
        <f>セットアップレポート!V321</f>
        <v>0</v>
      </c>
      <c r="X321">
        <f>セットアップレポート!W321</f>
        <v>0</v>
      </c>
      <c r="Y321">
        <f>セットアップレポート!X321</f>
        <v>0</v>
      </c>
      <c r="Z321">
        <f>セットアップレポート!Y321</f>
        <v>0</v>
      </c>
      <c r="AA321">
        <f>セットアップレポート!Z321</f>
        <v>0</v>
      </c>
      <c r="AB321" t="str">
        <f>セットアップレポート!AA321</f>
        <v>NONE</v>
      </c>
      <c r="AC321">
        <f>セットアップレポート!AB321</f>
        <v>0</v>
      </c>
      <c r="AD321">
        <f>セットアップレポート!AC321</f>
        <v>0</v>
      </c>
      <c r="AE321">
        <f>セットアップレポート!AD321</f>
        <v>0</v>
      </c>
      <c r="AF321">
        <f>セットアップレポート!AE321</f>
        <v>0</v>
      </c>
      <c r="AG321">
        <f>セットアップレポート!AF321</f>
        <v>0</v>
      </c>
      <c r="AH321">
        <f>セットアップレポート!AG321</f>
        <v>0</v>
      </c>
    </row>
    <row r="322" spans="1:34" x14ac:dyDescent="0.45">
      <c r="A322" t="str">
        <f t="shared" si="4"/>
        <v>L2-NPM060030L9000057902</v>
      </c>
      <c r="B322" t="str">
        <f>セットアップレポート!A322</f>
        <v>Line-2</v>
      </c>
      <c r="C322" t="str">
        <f>セットアップレポート!B322</f>
        <v>L2-NPM06</v>
      </c>
      <c r="D322" t="str">
        <f>セットアップレポート!C322</f>
        <v>Zone-2-NPMW-6</v>
      </c>
      <c r="E322">
        <f>セットアップレポート!D322</f>
        <v>1</v>
      </c>
      <c r="F322">
        <f>セットアップレポート!E322</f>
        <v>1</v>
      </c>
      <c r="G322" t="str">
        <f>セットアップレポート!F322</f>
        <v>10030L</v>
      </c>
      <c r="H322">
        <f>セットアップレポート!G322</f>
        <v>30</v>
      </c>
      <c r="I322" t="str">
        <f>セットアップレポート!H322</f>
        <v>L</v>
      </c>
      <c r="J322" t="str">
        <f>セットアップレポート!I322</f>
        <v>9000057902 100339</v>
      </c>
      <c r="K322">
        <f>セットアップレポート!J322</f>
        <v>9000057902</v>
      </c>
      <c r="L322">
        <f>セットアップレポート!K322</f>
        <v>0</v>
      </c>
      <c r="M322">
        <f>セットアップレポート!L322</f>
        <v>0</v>
      </c>
      <c r="N322">
        <f>セットアップレポート!M322</f>
        <v>0</v>
      </c>
      <c r="O322">
        <f>セットアップレポート!N322</f>
        <v>0</v>
      </c>
      <c r="P322" t="str">
        <f>セットアップレポート!O322</f>
        <v>FA0201ABA002644</v>
      </c>
      <c r="Q322">
        <f>セットアップレポート!P322</f>
        <v>3000</v>
      </c>
      <c r="R322">
        <f>セットアップレポート!Q322</f>
        <v>45950.725381944445</v>
      </c>
      <c r="S322">
        <f>セットアップレポート!R322</f>
        <v>0</v>
      </c>
      <c r="T322">
        <f>セットアップレポート!S322</f>
        <v>0</v>
      </c>
      <c r="U322">
        <f>セットアップレポート!T322</f>
        <v>0</v>
      </c>
      <c r="V322">
        <f>セットアップレポート!U322</f>
        <v>0</v>
      </c>
      <c r="W322">
        <f>セットアップレポート!V322</f>
        <v>0</v>
      </c>
      <c r="X322">
        <f>セットアップレポート!W322</f>
        <v>0</v>
      </c>
      <c r="Y322">
        <f>セットアップレポート!X322</f>
        <v>0</v>
      </c>
      <c r="Z322">
        <f>セットアップレポート!Y322</f>
        <v>0</v>
      </c>
      <c r="AA322">
        <f>セットアップレポート!Z322</f>
        <v>0</v>
      </c>
      <c r="AB322" t="str">
        <f>セットアップレポート!AA322</f>
        <v>NONE</v>
      </c>
      <c r="AC322">
        <f>セットアップレポート!AB322</f>
        <v>0</v>
      </c>
      <c r="AD322">
        <f>セットアップレポート!AC322</f>
        <v>0</v>
      </c>
      <c r="AE322">
        <f>セットアップレポート!AD322</f>
        <v>0</v>
      </c>
      <c r="AF322">
        <f>セットアップレポート!AE322</f>
        <v>0</v>
      </c>
      <c r="AG322">
        <f>セットアップレポート!AF322</f>
        <v>0</v>
      </c>
      <c r="AH322">
        <f>セットアップレポート!AG322</f>
        <v>0</v>
      </c>
    </row>
    <row r="323" spans="1:34" x14ac:dyDescent="0.45">
      <c r="A323" t="str">
        <f t="shared" ref="A323:A386" si="5">C323&amp;RIGHT(G323,5)&amp;K323</f>
        <v>L2-NPM060001L917607</v>
      </c>
      <c r="B323" t="str">
        <f>セットアップレポート!A323</f>
        <v>Line-2</v>
      </c>
      <c r="C323" t="str">
        <f>セットアップレポート!B323</f>
        <v>L2-NPM06</v>
      </c>
      <c r="D323" t="str">
        <f>セットアップレポート!C323</f>
        <v>Zone-2-NPMW-6</v>
      </c>
      <c r="E323">
        <f>セットアップレポート!D323</f>
        <v>1</v>
      </c>
      <c r="F323">
        <f>セットアップレポート!E323</f>
        <v>1</v>
      </c>
      <c r="G323" t="str">
        <f>セットアップレポート!F323</f>
        <v>20001L</v>
      </c>
      <c r="H323">
        <f>セットアップレポート!G323</f>
        <v>1</v>
      </c>
      <c r="I323" t="str">
        <f>セットアップレポート!H323</f>
        <v>L</v>
      </c>
      <c r="J323" t="str">
        <f>セットアップレポート!I323</f>
        <v>917607 103527</v>
      </c>
      <c r="K323">
        <f>セットアップレポート!J323</f>
        <v>917607</v>
      </c>
      <c r="L323">
        <f>セットアップレポート!K323</f>
        <v>0</v>
      </c>
      <c r="M323">
        <f>セットアップレポート!L323</f>
        <v>0</v>
      </c>
      <c r="N323">
        <f>セットアップレポート!M323</f>
        <v>0</v>
      </c>
      <c r="O323">
        <f>セットアップレポート!N323</f>
        <v>0</v>
      </c>
      <c r="P323" t="str">
        <f>セットアップレポート!O323</f>
        <v>FA0430ADF305089</v>
      </c>
      <c r="Q323">
        <f>セットアップレポート!P323</f>
        <v>500</v>
      </c>
      <c r="R323">
        <f>セットアップレポート!Q323</f>
        <v>45950.725891203707</v>
      </c>
      <c r="S323">
        <f>セットアップレポート!R323</f>
        <v>0</v>
      </c>
      <c r="T323">
        <f>セットアップレポート!S323</f>
        <v>0</v>
      </c>
      <c r="U323">
        <f>セットアップレポート!T323</f>
        <v>0</v>
      </c>
      <c r="V323">
        <f>セットアップレポート!U323</f>
        <v>0</v>
      </c>
      <c r="W323">
        <f>セットアップレポート!V323</f>
        <v>0</v>
      </c>
      <c r="X323">
        <f>セットアップレポート!W323</f>
        <v>0</v>
      </c>
      <c r="Y323">
        <f>セットアップレポート!X323</f>
        <v>0</v>
      </c>
      <c r="Z323">
        <f>セットアップレポート!Y323</f>
        <v>0</v>
      </c>
      <c r="AA323">
        <f>セットアップレポート!Z323</f>
        <v>0</v>
      </c>
      <c r="AB323" t="str">
        <f>セットアップレポート!AA323</f>
        <v>NONE</v>
      </c>
      <c r="AC323">
        <f>セットアップレポート!AB323</f>
        <v>0</v>
      </c>
      <c r="AD323">
        <f>セットアップレポート!AC323</f>
        <v>0</v>
      </c>
      <c r="AE323">
        <f>セットアップレポート!AD323</f>
        <v>0</v>
      </c>
      <c r="AF323">
        <f>セットアップレポート!AE323</f>
        <v>0</v>
      </c>
      <c r="AG323">
        <f>セットアップレポート!AF323</f>
        <v>0</v>
      </c>
      <c r="AH323">
        <f>セットアップレポート!AG323</f>
        <v>0</v>
      </c>
    </row>
    <row r="324" spans="1:34" x14ac:dyDescent="0.45">
      <c r="A324" t="str">
        <f t="shared" si="5"/>
        <v>L2-NPM060003L9000055004</v>
      </c>
      <c r="B324" t="str">
        <f>セットアップレポート!A324</f>
        <v>Line-2</v>
      </c>
      <c r="C324" t="str">
        <f>セットアップレポート!B324</f>
        <v>L2-NPM06</v>
      </c>
      <c r="D324" t="str">
        <f>セットアップレポート!C324</f>
        <v>Zone-2-NPMW-6</v>
      </c>
      <c r="E324">
        <f>セットアップレポート!D324</f>
        <v>1</v>
      </c>
      <c r="F324">
        <f>セットアップレポート!E324</f>
        <v>1</v>
      </c>
      <c r="G324" t="str">
        <f>セットアップレポート!F324</f>
        <v>20003L</v>
      </c>
      <c r="H324">
        <f>セットアップレポート!G324</f>
        <v>3</v>
      </c>
      <c r="I324" t="str">
        <f>セットアップレポート!H324</f>
        <v>L</v>
      </c>
      <c r="J324" t="str">
        <f>セットアップレポート!I324</f>
        <v>9000055004 100095</v>
      </c>
      <c r="K324">
        <f>セットアップレポート!J324</f>
        <v>9000055004</v>
      </c>
      <c r="L324">
        <f>セットアップレポート!K324</f>
        <v>0</v>
      </c>
      <c r="M324">
        <f>セットアップレポート!L324</f>
        <v>0</v>
      </c>
      <c r="N324">
        <f>セットアップレポート!M324</f>
        <v>0</v>
      </c>
      <c r="O324">
        <f>セットアップレポート!N324</f>
        <v>0</v>
      </c>
      <c r="P324" t="str">
        <f>セットアップレポート!O324</f>
        <v>FA0230AEA373478</v>
      </c>
      <c r="Q324">
        <f>セットアップレポート!P324</f>
        <v>1000</v>
      </c>
      <c r="R324">
        <f>セットアップレポート!Q324</f>
        <v>45930.457280092596</v>
      </c>
      <c r="S324">
        <f>セットアップレポート!R324</f>
        <v>0</v>
      </c>
      <c r="T324">
        <f>セットアップレポート!S324</f>
        <v>0</v>
      </c>
      <c r="U324">
        <f>セットアップレポート!T324</f>
        <v>0</v>
      </c>
      <c r="V324">
        <f>セットアップレポート!U324</f>
        <v>0</v>
      </c>
      <c r="W324">
        <f>セットアップレポート!V324</f>
        <v>0</v>
      </c>
      <c r="X324">
        <f>セットアップレポート!W324</f>
        <v>0</v>
      </c>
      <c r="Y324">
        <f>セットアップレポート!X324</f>
        <v>0</v>
      </c>
      <c r="Z324">
        <f>セットアップレポート!Y324</f>
        <v>0</v>
      </c>
      <c r="AA324">
        <f>セットアップレポート!Z324</f>
        <v>0</v>
      </c>
      <c r="AB324" t="str">
        <f>セットアップレポート!AA324</f>
        <v>NONE</v>
      </c>
      <c r="AC324">
        <f>セットアップレポート!AB324</f>
        <v>0</v>
      </c>
      <c r="AD324">
        <f>セットアップレポート!AC324</f>
        <v>0</v>
      </c>
      <c r="AE324">
        <f>セットアップレポート!AD324</f>
        <v>0</v>
      </c>
      <c r="AF324">
        <f>セットアップレポート!AE324</f>
        <v>0</v>
      </c>
      <c r="AG324">
        <f>セットアップレポート!AF324</f>
        <v>0</v>
      </c>
      <c r="AH324">
        <f>セットアップレポート!AG324</f>
        <v>0</v>
      </c>
    </row>
    <row r="325" spans="1:34" x14ac:dyDescent="0.45">
      <c r="A325" t="str">
        <f t="shared" si="5"/>
        <v>L2-NPM060004L9000056993</v>
      </c>
      <c r="B325" t="str">
        <f>セットアップレポート!A325</f>
        <v>Line-2</v>
      </c>
      <c r="C325" t="str">
        <f>セットアップレポート!B325</f>
        <v>L2-NPM06</v>
      </c>
      <c r="D325" t="str">
        <f>セットアップレポート!C325</f>
        <v>Zone-2-NPMW-6</v>
      </c>
      <c r="E325">
        <f>セットアップレポート!D325</f>
        <v>1</v>
      </c>
      <c r="F325">
        <f>セットアップレポート!E325</f>
        <v>1</v>
      </c>
      <c r="G325" t="str">
        <f>セットアップレポート!F325</f>
        <v>20004L</v>
      </c>
      <c r="H325">
        <f>セットアップレポート!G325</f>
        <v>4</v>
      </c>
      <c r="I325" t="str">
        <f>セットアップレポート!H325</f>
        <v>L</v>
      </c>
      <c r="J325" t="str">
        <f>セットアップレポート!I325</f>
        <v>9000056993 100353</v>
      </c>
      <c r="K325">
        <f>セットアップレポート!J325</f>
        <v>9000056993</v>
      </c>
      <c r="L325">
        <f>セットアップレポート!K325</f>
        <v>0</v>
      </c>
      <c r="M325">
        <f>セットアップレポート!L325</f>
        <v>0</v>
      </c>
      <c r="N325">
        <f>セットアップレポート!M325</f>
        <v>0</v>
      </c>
      <c r="O325">
        <f>セットアップレポート!N325</f>
        <v>0</v>
      </c>
      <c r="P325" t="str">
        <f>セットアップレポート!O325</f>
        <v>FA0220ADF311898</v>
      </c>
      <c r="Q325">
        <f>セットアップレポート!P325</f>
        <v>1400</v>
      </c>
      <c r="R325">
        <f>セットアップレポート!Q325</f>
        <v>45931.823912037034</v>
      </c>
      <c r="S325">
        <f>セットアップレポート!R325</f>
        <v>0</v>
      </c>
      <c r="T325">
        <f>セットアップレポート!S325</f>
        <v>0</v>
      </c>
      <c r="U325">
        <f>セットアップレポート!T325</f>
        <v>0</v>
      </c>
      <c r="V325">
        <f>セットアップレポート!U325</f>
        <v>0</v>
      </c>
      <c r="W325">
        <f>セットアップレポート!V325</f>
        <v>0</v>
      </c>
      <c r="X325">
        <f>セットアップレポート!W325</f>
        <v>0</v>
      </c>
      <c r="Y325">
        <f>セットアップレポート!X325</f>
        <v>0</v>
      </c>
      <c r="Z325">
        <f>セットアップレポート!Y325</f>
        <v>0</v>
      </c>
      <c r="AA325">
        <f>セットアップレポート!Z325</f>
        <v>0</v>
      </c>
      <c r="AB325" t="str">
        <f>セットアップレポート!AA325</f>
        <v>NONE</v>
      </c>
      <c r="AC325">
        <f>セットアップレポート!AB325</f>
        <v>0</v>
      </c>
      <c r="AD325">
        <f>セットアップレポート!AC325</f>
        <v>0</v>
      </c>
      <c r="AE325">
        <f>セットアップレポート!AD325</f>
        <v>0</v>
      </c>
      <c r="AF325">
        <f>セットアップレポート!AE325</f>
        <v>0</v>
      </c>
      <c r="AG325">
        <f>セットアップレポート!AF325</f>
        <v>0</v>
      </c>
      <c r="AH325">
        <f>セットアップレポート!AG325</f>
        <v>0</v>
      </c>
    </row>
    <row r="326" spans="1:34" x14ac:dyDescent="0.45">
      <c r="A326" t="str">
        <f t="shared" si="5"/>
        <v>L2-NPM060005L9000003132</v>
      </c>
      <c r="B326" t="str">
        <f>セットアップレポート!A326</f>
        <v>Line-2</v>
      </c>
      <c r="C326" t="str">
        <f>セットアップレポート!B326</f>
        <v>L2-NPM06</v>
      </c>
      <c r="D326" t="str">
        <f>セットアップレポート!C326</f>
        <v>Zone-2-NPMW-6</v>
      </c>
      <c r="E326">
        <f>セットアップレポート!D326</f>
        <v>1</v>
      </c>
      <c r="F326">
        <f>セットアップレポート!E326</f>
        <v>1</v>
      </c>
      <c r="G326" t="str">
        <f>セットアップレポート!F326</f>
        <v>20005L</v>
      </c>
      <c r="H326">
        <f>セットアップレポート!G326</f>
        <v>5</v>
      </c>
      <c r="I326" t="str">
        <f>セットアップレポート!H326</f>
        <v>L</v>
      </c>
      <c r="J326" t="str">
        <f>セットアップレポート!I326</f>
        <v>9000003132 100237</v>
      </c>
      <c r="K326">
        <f>セットアップレポート!J326</f>
        <v>9000003132</v>
      </c>
      <c r="L326">
        <f>セットアップレポート!K326</f>
        <v>0</v>
      </c>
      <c r="M326">
        <f>セットアップレポート!L326</f>
        <v>0</v>
      </c>
      <c r="N326">
        <f>セットアップレポート!M326</f>
        <v>0</v>
      </c>
      <c r="O326">
        <f>セットアップレポート!N326</f>
        <v>0</v>
      </c>
      <c r="P326" t="str">
        <f>セットアップレポート!O326</f>
        <v>FA0430ADF305015</v>
      </c>
      <c r="Q326">
        <f>セットアップレポート!P326</f>
        <v>800</v>
      </c>
      <c r="R326">
        <f>セットアップレポート!Q326</f>
        <v>45950.725902777776</v>
      </c>
      <c r="S326" t="str">
        <f>セットアップレポート!R326</f>
        <v>OP</v>
      </c>
      <c r="T326" t="str">
        <f>セットアップレポート!S326</f>
        <v>Yes</v>
      </c>
      <c r="U326">
        <f>セットアップレポート!T326</f>
        <v>0</v>
      </c>
      <c r="V326" t="str">
        <f>セットアップレポート!U326</f>
        <v>9000003132 100238</v>
      </c>
      <c r="W326">
        <f>セットアップレポート!V326</f>
        <v>0</v>
      </c>
      <c r="X326">
        <f>セットアップレポート!W326</f>
        <v>0</v>
      </c>
      <c r="Y326">
        <f>セットアップレポート!X326</f>
        <v>0</v>
      </c>
      <c r="Z326">
        <f>セットアップレポート!Y326</f>
        <v>0</v>
      </c>
      <c r="AA326">
        <f>セットアップレポート!Z326</f>
        <v>0</v>
      </c>
      <c r="AB326" t="str">
        <f>セットアップレポート!AA326</f>
        <v>NONE</v>
      </c>
      <c r="AC326">
        <f>セットアップレポート!AB326</f>
        <v>0</v>
      </c>
      <c r="AD326">
        <f>セットアップレポート!AC326</f>
        <v>0</v>
      </c>
      <c r="AE326">
        <f>セットアップレポート!AD326</f>
        <v>0</v>
      </c>
      <c r="AF326">
        <f>セットアップレポート!AE326</f>
        <v>0</v>
      </c>
      <c r="AG326">
        <f>セットアップレポート!AF326</f>
        <v>0</v>
      </c>
      <c r="AH326">
        <f>セットアップレポート!AG326</f>
        <v>0</v>
      </c>
    </row>
    <row r="327" spans="1:34" x14ac:dyDescent="0.45">
      <c r="A327" t="str">
        <f t="shared" si="5"/>
        <v>L2-NPM060007L937407</v>
      </c>
      <c r="B327" t="str">
        <f>セットアップレポート!A327</f>
        <v>Line-2</v>
      </c>
      <c r="C327" t="str">
        <f>セットアップレポート!B327</f>
        <v>L2-NPM06</v>
      </c>
      <c r="D327" t="str">
        <f>セットアップレポート!C327</f>
        <v>Zone-2-NPMW-6</v>
      </c>
      <c r="E327">
        <f>セットアップレポート!D327</f>
        <v>1</v>
      </c>
      <c r="F327">
        <f>セットアップレポート!E327</f>
        <v>1</v>
      </c>
      <c r="G327" t="str">
        <f>セットアップレポート!F327</f>
        <v>20007L</v>
      </c>
      <c r="H327">
        <f>セットアップレポート!G327</f>
        <v>7</v>
      </c>
      <c r="I327" t="str">
        <f>セットアップレポート!H327</f>
        <v>L</v>
      </c>
      <c r="J327" t="str">
        <f>セットアップレポート!I327</f>
        <v>937407 100407</v>
      </c>
      <c r="K327">
        <f>セットアップレポート!J327</f>
        <v>937407</v>
      </c>
      <c r="L327">
        <f>セットアップレポート!K327</f>
        <v>0</v>
      </c>
      <c r="M327">
        <f>セットアップレポート!L327</f>
        <v>0</v>
      </c>
      <c r="N327">
        <f>セットアップレポート!M327</f>
        <v>0</v>
      </c>
      <c r="O327">
        <f>セットアップレポート!N327</f>
        <v>0</v>
      </c>
      <c r="P327" t="str">
        <f>セットアップレポート!O327</f>
        <v>FA0430ABH314544</v>
      </c>
      <c r="Q327">
        <f>セットアップレポート!P327</f>
        <v>2000</v>
      </c>
      <c r="R327">
        <f>セットアップレポート!Q327</f>
        <v>45950.725914351853</v>
      </c>
      <c r="S327">
        <f>セットアップレポート!R327</f>
        <v>0</v>
      </c>
      <c r="T327">
        <f>セットアップレポート!S327</f>
        <v>0</v>
      </c>
      <c r="U327">
        <f>セットアップレポート!T327</f>
        <v>0</v>
      </c>
      <c r="V327">
        <f>セットアップレポート!U327</f>
        <v>0</v>
      </c>
      <c r="W327">
        <f>セットアップレポート!V327</f>
        <v>0</v>
      </c>
      <c r="X327">
        <f>セットアップレポート!W327</f>
        <v>0</v>
      </c>
      <c r="Y327">
        <f>セットアップレポート!X327</f>
        <v>0</v>
      </c>
      <c r="Z327">
        <f>セットアップレポート!Y327</f>
        <v>0</v>
      </c>
      <c r="AA327">
        <f>セットアップレポート!Z327</f>
        <v>0</v>
      </c>
      <c r="AB327" t="str">
        <f>セットアップレポート!AA327</f>
        <v>NONE</v>
      </c>
      <c r="AC327">
        <f>セットアップレポート!AB327</f>
        <v>0</v>
      </c>
      <c r="AD327">
        <f>セットアップレポート!AC327</f>
        <v>0</v>
      </c>
      <c r="AE327">
        <f>セットアップレポート!AD327</f>
        <v>0</v>
      </c>
      <c r="AF327">
        <f>セットアップレポート!AE327</f>
        <v>0</v>
      </c>
      <c r="AG327">
        <f>セットアップレポート!AF327</f>
        <v>0</v>
      </c>
      <c r="AH327">
        <f>セットアップレポート!AG327</f>
        <v>0</v>
      </c>
    </row>
    <row r="328" spans="1:34" x14ac:dyDescent="0.45">
      <c r="A328" t="str">
        <f t="shared" si="5"/>
        <v>L2-NPM060009L934731</v>
      </c>
      <c r="B328" t="str">
        <f>セットアップレポート!A328</f>
        <v>Line-2</v>
      </c>
      <c r="C328" t="str">
        <f>セットアップレポート!B328</f>
        <v>L2-NPM06</v>
      </c>
      <c r="D328" t="str">
        <f>セットアップレポート!C328</f>
        <v>Zone-2-NPMW-6</v>
      </c>
      <c r="E328">
        <f>セットアップレポート!D328</f>
        <v>1</v>
      </c>
      <c r="F328">
        <f>セットアップレポート!E328</f>
        <v>1</v>
      </c>
      <c r="G328" t="str">
        <f>セットアップレポート!F328</f>
        <v>20009L</v>
      </c>
      <c r="H328">
        <f>セットアップレポート!G328</f>
        <v>9</v>
      </c>
      <c r="I328" t="str">
        <f>セットアップレポート!H328</f>
        <v>L</v>
      </c>
      <c r="J328" t="str">
        <f>セットアップレポート!I328</f>
        <v>934731 100679</v>
      </c>
      <c r="K328">
        <f>セットアップレポート!J328</f>
        <v>934731</v>
      </c>
      <c r="L328">
        <f>セットアップレポート!K328</f>
        <v>0</v>
      </c>
      <c r="M328">
        <f>セットアップレポート!L328</f>
        <v>0</v>
      </c>
      <c r="N328">
        <f>セットアップレポート!M328</f>
        <v>0</v>
      </c>
      <c r="O328">
        <f>セットアップレポート!N328</f>
        <v>0</v>
      </c>
      <c r="P328" t="str">
        <f>セットアップレポート!O328</f>
        <v>FA0430ADF305090</v>
      </c>
      <c r="Q328">
        <f>セットアップレポート!P328</f>
        <v>500</v>
      </c>
      <c r="R328">
        <f>セットアップレポート!Q328</f>
        <v>45931.788622685184</v>
      </c>
      <c r="S328">
        <f>セットアップレポート!R328</f>
        <v>0</v>
      </c>
      <c r="T328" t="str">
        <f>セットアップレポート!S328</f>
        <v>Yes</v>
      </c>
      <c r="U328">
        <f>セットアップレポート!T328</f>
        <v>0</v>
      </c>
      <c r="V328" t="str">
        <f>セットアップレポート!U328</f>
        <v>934731 100682</v>
      </c>
      <c r="W328">
        <f>セットアップレポート!V328</f>
        <v>0</v>
      </c>
      <c r="X328">
        <f>セットアップレポート!W328</f>
        <v>0</v>
      </c>
      <c r="Y328">
        <f>セットアップレポート!X328</f>
        <v>0</v>
      </c>
      <c r="Z328">
        <f>セットアップレポート!Y328</f>
        <v>0</v>
      </c>
      <c r="AA328">
        <f>セットアップレポート!Z328</f>
        <v>0</v>
      </c>
      <c r="AB328" t="str">
        <f>セットアップレポート!AA328</f>
        <v>NONE</v>
      </c>
      <c r="AC328">
        <f>セットアップレポート!AB328</f>
        <v>0</v>
      </c>
      <c r="AD328">
        <f>セットアップレポート!AC328</f>
        <v>0</v>
      </c>
      <c r="AE328">
        <f>セットアップレポート!AD328</f>
        <v>0</v>
      </c>
      <c r="AF328">
        <f>セットアップレポート!AE328</f>
        <v>0</v>
      </c>
      <c r="AG328">
        <f>セットアップレポート!AF328</f>
        <v>0</v>
      </c>
      <c r="AH328">
        <f>セットアップレポート!AG328</f>
        <v>0</v>
      </c>
    </row>
    <row r="329" spans="1:34" x14ac:dyDescent="0.45">
      <c r="A329" t="str">
        <f t="shared" si="5"/>
        <v>L2-NPM060010L9000069780</v>
      </c>
      <c r="B329" t="str">
        <f>セットアップレポート!A329</f>
        <v>Line-2</v>
      </c>
      <c r="C329" t="str">
        <f>セットアップレポート!B329</f>
        <v>L2-NPM06</v>
      </c>
      <c r="D329" t="str">
        <f>セットアップレポート!C329</f>
        <v>Zone-2-NPMW-6</v>
      </c>
      <c r="E329">
        <f>セットアップレポート!D329</f>
        <v>1</v>
      </c>
      <c r="F329">
        <f>セットアップレポート!E329</f>
        <v>1</v>
      </c>
      <c r="G329" t="str">
        <f>セットアップレポート!F329</f>
        <v>20010L</v>
      </c>
      <c r="H329">
        <f>セットアップレポート!G329</f>
        <v>10</v>
      </c>
      <c r="I329" t="str">
        <f>セットアップレポート!H329</f>
        <v>L</v>
      </c>
      <c r="J329" t="str">
        <f>セットアップレポート!I329</f>
        <v>9000069780 100005</v>
      </c>
      <c r="K329">
        <f>セットアップレポート!J329</f>
        <v>9000069780</v>
      </c>
      <c r="L329">
        <f>セットアップレポート!K329</f>
        <v>0</v>
      </c>
      <c r="M329">
        <f>セットアップレポート!L329</f>
        <v>0</v>
      </c>
      <c r="N329">
        <f>セットアップレポート!M329</f>
        <v>0</v>
      </c>
      <c r="O329">
        <f>セットアップレポート!N329</f>
        <v>0</v>
      </c>
      <c r="P329" t="str">
        <f>セットアップレポート!O329</f>
        <v>FA0440ADF301202</v>
      </c>
      <c r="Q329">
        <f>セットアップレポート!P329</f>
        <v>1000</v>
      </c>
      <c r="R329">
        <f>セットアップレポート!Q329</f>
        <v>45931.823912037034</v>
      </c>
      <c r="S329">
        <f>セットアップレポート!R329</f>
        <v>0</v>
      </c>
      <c r="T329">
        <f>セットアップレポート!S329</f>
        <v>0</v>
      </c>
      <c r="U329">
        <f>セットアップレポート!T329</f>
        <v>0</v>
      </c>
      <c r="V329">
        <f>セットアップレポート!U329</f>
        <v>0</v>
      </c>
      <c r="W329">
        <f>セットアップレポート!V329</f>
        <v>0</v>
      </c>
      <c r="X329">
        <f>セットアップレポート!W329</f>
        <v>0</v>
      </c>
      <c r="Y329">
        <f>セットアップレポート!X329</f>
        <v>0</v>
      </c>
      <c r="Z329">
        <f>セットアップレポート!Y329</f>
        <v>0</v>
      </c>
      <c r="AA329">
        <f>セットアップレポート!Z329</f>
        <v>0</v>
      </c>
      <c r="AB329" t="str">
        <f>セットアップレポート!AA329</f>
        <v>NONE</v>
      </c>
      <c r="AC329">
        <f>セットアップレポート!AB329</f>
        <v>0</v>
      </c>
      <c r="AD329">
        <f>セットアップレポート!AC329</f>
        <v>0</v>
      </c>
      <c r="AE329">
        <f>セットアップレポート!AD329</f>
        <v>0</v>
      </c>
      <c r="AF329">
        <f>セットアップレポート!AE329</f>
        <v>0</v>
      </c>
      <c r="AG329">
        <f>セットアップレポート!AF329</f>
        <v>0</v>
      </c>
      <c r="AH329">
        <f>セットアップレポート!AG329</f>
        <v>0</v>
      </c>
    </row>
    <row r="330" spans="1:34" x14ac:dyDescent="0.45">
      <c r="A330" t="str">
        <f t="shared" si="5"/>
        <v>L2-NPM060011L915823A</v>
      </c>
      <c r="B330" t="str">
        <f>セットアップレポート!A330</f>
        <v>Line-2</v>
      </c>
      <c r="C330" t="str">
        <f>セットアップレポート!B330</f>
        <v>L2-NPM06</v>
      </c>
      <c r="D330" t="str">
        <f>セットアップレポート!C330</f>
        <v>Zone-2-NPMW-6</v>
      </c>
      <c r="E330">
        <f>セットアップレポート!D330</f>
        <v>1</v>
      </c>
      <c r="F330">
        <f>セットアップレポート!E330</f>
        <v>1</v>
      </c>
      <c r="G330" t="str">
        <f>セットアップレポート!F330</f>
        <v>20011L</v>
      </c>
      <c r="H330">
        <f>セットアップレポート!G330</f>
        <v>11</v>
      </c>
      <c r="I330" t="str">
        <f>セットアップレポート!H330</f>
        <v>L</v>
      </c>
      <c r="J330" t="str">
        <f>セットアップレポート!I330</f>
        <v>915823A100041</v>
      </c>
      <c r="K330" t="str">
        <f>セットアップレポート!J330</f>
        <v>915823A</v>
      </c>
      <c r="L330">
        <f>セットアップレポート!K330</f>
        <v>0</v>
      </c>
      <c r="M330">
        <f>セットアップレポート!L330</f>
        <v>0</v>
      </c>
      <c r="N330">
        <f>セットアップレポート!M330</f>
        <v>0</v>
      </c>
      <c r="O330">
        <f>セットアップレポート!N330</f>
        <v>0</v>
      </c>
      <c r="P330" t="str">
        <f>セットアップレポート!O330</f>
        <v>FA0230AEA373447</v>
      </c>
      <c r="Q330">
        <f>セットアップレポート!P330</f>
        <v>2000</v>
      </c>
      <c r="R330">
        <f>セットアップレポート!Q330</f>
        <v>45930.457291666666</v>
      </c>
      <c r="S330">
        <f>セットアップレポート!R330</f>
        <v>0</v>
      </c>
      <c r="T330" t="str">
        <f>セットアップレポート!S330</f>
        <v>Yes</v>
      </c>
      <c r="U330">
        <f>セットアップレポート!T330</f>
        <v>0</v>
      </c>
      <c r="V330" t="str">
        <f>セットアップレポート!U330</f>
        <v>915823A100054</v>
      </c>
      <c r="W330">
        <f>セットアップレポート!V330</f>
        <v>0</v>
      </c>
      <c r="X330">
        <f>セットアップレポート!W330</f>
        <v>0</v>
      </c>
      <c r="Y330">
        <f>セットアップレポート!X330</f>
        <v>0</v>
      </c>
      <c r="Z330">
        <f>セットアップレポート!Y330</f>
        <v>0</v>
      </c>
      <c r="AA330">
        <f>セットアップレポート!Z330</f>
        <v>0</v>
      </c>
      <c r="AB330" t="str">
        <f>セットアップレポート!AA330</f>
        <v>NONE</v>
      </c>
      <c r="AC330">
        <f>セットアップレポート!AB330</f>
        <v>0</v>
      </c>
      <c r="AD330">
        <f>セットアップレポート!AC330</f>
        <v>0</v>
      </c>
      <c r="AE330">
        <f>セットアップレポート!AD330</f>
        <v>0</v>
      </c>
      <c r="AF330">
        <f>セットアップレポート!AE330</f>
        <v>0</v>
      </c>
      <c r="AG330">
        <f>セットアップレポート!AF330</f>
        <v>0</v>
      </c>
      <c r="AH330">
        <f>セットアップレポート!AG330</f>
        <v>0</v>
      </c>
    </row>
    <row r="331" spans="1:34" x14ac:dyDescent="0.45">
      <c r="A331" t="str">
        <f t="shared" si="5"/>
        <v>L2-NPM060013L9000045381</v>
      </c>
      <c r="B331" t="str">
        <f>セットアップレポート!A331</f>
        <v>Line-2</v>
      </c>
      <c r="C331" t="str">
        <f>セットアップレポート!B331</f>
        <v>L2-NPM06</v>
      </c>
      <c r="D331" t="str">
        <f>セットアップレポート!C331</f>
        <v>Zone-2-NPMW-6</v>
      </c>
      <c r="E331">
        <f>セットアップレポート!D331</f>
        <v>1</v>
      </c>
      <c r="F331">
        <f>セットアップレポート!E331</f>
        <v>1</v>
      </c>
      <c r="G331" t="str">
        <f>セットアップレポート!F331</f>
        <v>20013L</v>
      </c>
      <c r="H331">
        <f>セットアップレポート!G331</f>
        <v>13</v>
      </c>
      <c r="I331" t="str">
        <f>セットアップレポート!H331</f>
        <v>L</v>
      </c>
      <c r="J331" t="str">
        <f>セットアップレポート!I331</f>
        <v>9000045381 100103</v>
      </c>
      <c r="K331">
        <f>セットアップレポート!J331</f>
        <v>9000045381</v>
      </c>
      <c r="L331">
        <f>セットアップレポート!K331</f>
        <v>0</v>
      </c>
      <c r="M331">
        <f>セットアップレポート!L331</f>
        <v>0</v>
      </c>
      <c r="N331">
        <f>セットアップレポート!M331</f>
        <v>0</v>
      </c>
      <c r="O331">
        <f>セットアップレポート!N331</f>
        <v>0</v>
      </c>
      <c r="P331" t="str">
        <f>セットアップレポート!O331</f>
        <v>FA0230AEA373509</v>
      </c>
      <c r="Q331">
        <f>セットアップレポート!P331</f>
        <v>1000</v>
      </c>
      <c r="R331">
        <f>セットアップレポート!Q331</f>
        <v>45950.725925925923</v>
      </c>
      <c r="S331">
        <f>セットアップレポート!R331</f>
        <v>0</v>
      </c>
      <c r="T331">
        <f>セットアップレポート!S331</f>
        <v>0</v>
      </c>
      <c r="U331">
        <f>セットアップレポート!T331</f>
        <v>0</v>
      </c>
      <c r="V331">
        <f>セットアップレポート!U331</f>
        <v>0</v>
      </c>
      <c r="W331">
        <f>セットアップレポート!V331</f>
        <v>0</v>
      </c>
      <c r="X331">
        <f>セットアップレポート!W331</f>
        <v>0</v>
      </c>
      <c r="Y331">
        <f>セットアップレポート!X331</f>
        <v>0</v>
      </c>
      <c r="Z331">
        <f>セットアップレポート!Y331</f>
        <v>0</v>
      </c>
      <c r="AA331">
        <f>セットアップレポート!Z331</f>
        <v>0</v>
      </c>
      <c r="AB331" t="str">
        <f>セットアップレポート!AA331</f>
        <v>NONE</v>
      </c>
      <c r="AC331">
        <f>セットアップレポート!AB331</f>
        <v>0</v>
      </c>
      <c r="AD331">
        <f>セットアップレポート!AC331</f>
        <v>0</v>
      </c>
      <c r="AE331">
        <f>セットアップレポート!AD331</f>
        <v>0</v>
      </c>
      <c r="AF331">
        <f>セットアップレポート!AE331</f>
        <v>0</v>
      </c>
      <c r="AG331">
        <f>セットアップレポート!AF331</f>
        <v>0</v>
      </c>
      <c r="AH331">
        <f>セットアップレポート!AG331</f>
        <v>0</v>
      </c>
    </row>
    <row r="332" spans="1:34" x14ac:dyDescent="0.45">
      <c r="A332" t="str">
        <f t="shared" si="5"/>
        <v>L2-NPM060015L9000052943</v>
      </c>
      <c r="B332" t="str">
        <f>セットアップレポート!A332</f>
        <v>Line-2</v>
      </c>
      <c r="C332" t="str">
        <f>セットアップレポート!B332</f>
        <v>L2-NPM06</v>
      </c>
      <c r="D332" t="str">
        <f>セットアップレポート!C332</f>
        <v>Zone-2-NPMW-6</v>
      </c>
      <c r="E332">
        <f>セットアップレポート!D332</f>
        <v>1</v>
      </c>
      <c r="F332">
        <f>セットアップレポート!E332</f>
        <v>1</v>
      </c>
      <c r="G332" t="str">
        <f>セットアップレポート!F332</f>
        <v>20015L</v>
      </c>
      <c r="H332">
        <f>セットアップレポート!G332</f>
        <v>15</v>
      </c>
      <c r="I332" t="str">
        <f>セットアップレポート!H332</f>
        <v>L</v>
      </c>
      <c r="J332" t="str">
        <f>セットアップレポート!I332</f>
        <v>9000052943 100236</v>
      </c>
      <c r="K332">
        <f>セットアップレポート!J332</f>
        <v>9000052943</v>
      </c>
      <c r="L332">
        <f>セットアップレポート!K332</f>
        <v>0</v>
      </c>
      <c r="M332">
        <f>セットアップレポート!L332</f>
        <v>0</v>
      </c>
      <c r="N332">
        <f>セットアップレポート!M332</f>
        <v>0</v>
      </c>
      <c r="O332">
        <f>セットアップレポート!N332</f>
        <v>0</v>
      </c>
      <c r="P332" t="str">
        <f>セットアップレポート!O332</f>
        <v>FA0240AEA354395</v>
      </c>
      <c r="Q332">
        <f>セットアップレポート!P332</f>
        <v>800</v>
      </c>
      <c r="R332">
        <f>セットアップレポート!Q332</f>
        <v>45950.725937499999</v>
      </c>
      <c r="S332">
        <f>セットアップレポート!R332</f>
        <v>0</v>
      </c>
      <c r="T332">
        <f>セットアップレポート!S332</f>
        <v>0</v>
      </c>
      <c r="U332">
        <f>セットアップレポート!T332</f>
        <v>0</v>
      </c>
      <c r="V332">
        <f>セットアップレポート!U332</f>
        <v>0</v>
      </c>
      <c r="W332">
        <f>セットアップレポート!V332</f>
        <v>0</v>
      </c>
      <c r="X332">
        <f>セットアップレポート!W332</f>
        <v>0</v>
      </c>
      <c r="Y332">
        <f>セットアップレポート!X332</f>
        <v>0</v>
      </c>
      <c r="Z332">
        <f>セットアップレポート!Y332</f>
        <v>0</v>
      </c>
      <c r="AA332">
        <f>セットアップレポート!Z332</f>
        <v>0</v>
      </c>
      <c r="AB332" t="str">
        <f>セットアップレポート!AA332</f>
        <v>NONE</v>
      </c>
      <c r="AC332">
        <f>セットアップレポート!AB332</f>
        <v>0</v>
      </c>
      <c r="AD332">
        <f>セットアップレポート!AC332</f>
        <v>0</v>
      </c>
      <c r="AE332">
        <f>セットアップレポート!AD332</f>
        <v>0</v>
      </c>
      <c r="AF332">
        <f>セットアップレポート!AE332</f>
        <v>0</v>
      </c>
      <c r="AG332">
        <f>セットアップレポート!AF332</f>
        <v>0</v>
      </c>
      <c r="AH332">
        <f>セットアップレポート!AG332</f>
        <v>0</v>
      </c>
    </row>
    <row r="333" spans="1:34" x14ac:dyDescent="0.45">
      <c r="A333" t="str">
        <f t="shared" si="5"/>
        <v>L2-NPM060017L9000045559</v>
      </c>
      <c r="B333" t="str">
        <f>セットアップレポート!A333</f>
        <v>Line-2</v>
      </c>
      <c r="C333" t="str">
        <f>セットアップレポート!B333</f>
        <v>L2-NPM06</v>
      </c>
      <c r="D333" t="str">
        <f>セットアップレポート!C333</f>
        <v>Zone-2-NPMW-6</v>
      </c>
      <c r="E333">
        <f>セットアップレポート!D333</f>
        <v>1</v>
      </c>
      <c r="F333">
        <f>セットアップレポート!E333</f>
        <v>1</v>
      </c>
      <c r="G333" t="str">
        <f>セットアップレポート!F333</f>
        <v>20017L</v>
      </c>
      <c r="H333">
        <f>セットアップレポート!G333</f>
        <v>17</v>
      </c>
      <c r="I333" t="str">
        <f>セットアップレポート!H333</f>
        <v>L</v>
      </c>
      <c r="J333" t="str">
        <f>セットアップレポート!I333</f>
        <v>9000045559 100028</v>
      </c>
      <c r="K333">
        <f>セットアップレポート!J333</f>
        <v>9000045559</v>
      </c>
      <c r="L333">
        <f>セットアップレポート!K333</f>
        <v>0</v>
      </c>
      <c r="M333">
        <f>セットアップレポート!L333</f>
        <v>0</v>
      </c>
      <c r="N333">
        <f>セットアップレポート!M333</f>
        <v>0</v>
      </c>
      <c r="O333">
        <f>セットアップレポート!N333</f>
        <v>0</v>
      </c>
      <c r="P333" t="str">
        <f>セットアップレポート!O333</f>
        <v>FA0230AEA373450</v>
      </c>
      <c r="Q333">
        <f>セットアップレポート!P333</f>
        <v>1100</v>
      </c>
      <c r="R333">
        <f>セットアップレポート!Q333</f>
        <v>45931.823923611111</v>
      </c>
      <c r="S333">
        <f>セットアップレポート!R333</f>
        <v>0</v>
      </c>
      <c r="T333">
        <f>セットアップレポート!S333</f>
        <v>0</v>
      </c>
      <c r="U333">
        <f>セットアップレポート!T333</f>
        <v>0</v>
      </c>
      <c r="V333">
        <f>セットアップレポート!U333</f>
        <v>0</v>
      </c>
      <c r="W333">
        <f>セットアップレポート!V333</f>
        <v>0</v>
      </c>
      <c r="X333">
        <f>セットアップレポート!W333</f>
        <v>0</v>
      </c>
      <c r="Y333">
        <f>セットアップレポート!X333</f>
        <v>0</v>
      </c>
      <c r="Z333">
        <f>セットアップレポート!Y333</f>
        <v>0</v>
      </c>
      <c r="AA333">
        <f>セットアップレポート!Z333</f>
        <v>0</v>
      </c>
      <c r="AB333" t="str">
        <f>セットアップレポート!AA333</f>
        <v>NONE</v>
      </c>
      <c r="AC333">
        <f>セットアップレポート!AB333</f>
        <v>0</v>
      </c>
      <c r="AD333">
        <f>セットアップレポート!AC333</f>
        <v>0</v>
      </c>
      <c r="AE333">
        <f>セットアップレポート!AD333</f>
        <v>0</v>
      </c>
      <c r="AF333">
        <f>セットアップレポート!AE333</f>
        <v>0</v>
      </c>
      <c r="AG333">
        <f>セットアップレポート!AF333</f>
        <v>0</v>
      </c>
      <c r="AH333">
        <f>セットアップレポート!AG333</f>
        <v>0</v>
      </c>
    </row>
    <row r="334" spans="1:34" x14ac:dyDescent="0.45">
      <c r="A334" t="str">
        <f t="shared" si="5"/>
        <v>L2-NPM060018L9000047441</v>
      </c>
      <c r="B334" t="str">
        <f>セットアップレポート!A334</f>
        <v>Line-2</v>
      </c>
      <c r="C334" t="str">
        <f>セットアップレポート!B334</f>
        <v>L2-NPM06</v>
      </c>
      <c r="D334" t="str">
        <f>セットアップレポート!C334</f>
        <v>Zone-2-NPMW-6</v>
      </c>
      <c r="E334">
        <f>セットアップレポート!D334</f>
        <v>1</v>
      </c>
      <c r="F334">
        <f>セットアップレポート!E334</f>
        <v>1</v>
      </c>
      <c r="G334" t="str">
        <f>セットアップレポート!F334</f>
        <v>20018L</v>
      </c>
      <c r="H334">
        <f>セットアップレポート!G334</f>
        <v>18</v>
      </c>
      <c r="I334" t="str">
        <f>セットアップレポート!H334</f>
        <v>L</v>
      </c>
      <c r="J334" t="str">
        <f>セットアップレポート!I334</f>
        <v>9000047441 100105</v>
      </c>
      <c r="K334">
        <f>セットアップレポート!J334</f>
        <v>9000047441</v>
      </c>
      <c r="L334">
        <f>セットアップレポート!K334</f>
        <v>0</v>
      </c>
      <c r="M334">
        <f>セットアップレポート!L334</f>
        <v>0</v>
      </c>
      <c r="N334">
        <f>セットアップレポート!M334</f>
        <v>0</v>
      </c>
      <c r="O334">
        <f>セットアップレポート!N334</f>
        <v>0</v>
      </c>
      <c r="P334" t="str">
        <f>セットアップレポート!O334</f>
        <v>FA0240AEA353972</v>
      </c>
      <c r="Q334">
        <f>セットアップレポート!P334</f>
        <v>900</v>
      </c>
      <c r="R334">
        <f>セットアップレポート!Q334</f>
        <v>45930.457303240742</v>
      </c>
      <c r="S334">
        <f>セットアップレポート!R334</f>
        <v>0</v>
      </c>
      <c r="T334">
        <f>セットアップレポート!S334</f>
        <v>0</v>
      </c>
      <c r="U334">
        <f>セットアップレポート!T334</f>
        <v>0</v>
      </c>
      <c r="V334">
        <f>セットアップレポート!U334</f>
        <v>0</v>
      </c>
      <c r="W334">
        <f>セットアップレポート!V334</f>
        <v>0</v>
      </c>
      <c r="X334">
        <f>セットアップレポート!W334</f>
        <v>0</v>
      </c>
      <c r="Y334">
        <f>セットアップレポート!X334</f>
        <v>0</v>
      </c>
      <c r="Z334">
        <f>セットアップレポート!Y334</f>
        <v>0</v>
      </c>
      <c r="AA334">
        <f>セットアップレポート!Z334</f>
        <v>0</v>
      </c>
      <c r="AB334" t="str">
        <f>セットアップレポート!AA334</f>
        <v>NONE</v>
      </c>
      <c r="AC334">
        <f>セットアップレポート!AB334</f>
        <v>0</v>
      </c>
      <c r="AD334">
        <f>セットアップレポート!AC334</f>
        <v>0</v>
      </c>
      <c r="AE334">
        <f>セットアップレポート!AD334</f>
        <v>0</v>
      </c>
      <c r="AF334">
        <f>セットアップレポート!AE334</f>
        <v>0</v>
      </c>
      <c r="AG334">
        <f>セットアップレポート!AF334</f>
        <v>0</v>
      </c>
      <c r="AH334">
        <f>セットアップレポート!AG334</f>
        <v>0</v>
      </c>
    </row>
    <row r="335" spans="1:34" x14ac:dyDescent="0.45">
      <c r="A335" t="str">
        <f t="shared" si="5"/>
        <v>L2-NPM060019L9000058344</v>
      </c>
      <c r="B335" t="str">
        <f>セットアップレポート!A335</f>
        <v>Line-2</v>
      </c>
      <c r="C335" t="str">
        <f>セットアップレポート!B335</f>
        <v>L2-NPM06</v>
      </c>
      <c r="D335" t="str">
        <f>セットアップレポート!C335</f>
        <v>Zone-2-NPMW-6</v>
      </c>
      <c r="E335">
        <f>セットアップレポート!D335</f>
        <v>1</v>
      </c>
      <c r="F335">
        <f>セットアップレポート!E335</f>
        <v>1</v>
      </c>
      <c r="G335" t="str">
        <f>セットアップレポート!F335</f>
        <v>20019L</v>
      </c>
      <c r="H335">
        <f>セットアップレポート!G335</f>
        <v>19</v>
      </c>
      <c r="I335" t="str">
        <f>セットアップレポート!H335</f>
        <v>L</v>
      </c>
      <c r="J335" t="str">
        <f>セットアップレポート!I335</f>
        <v>9000058344 100027</v>
      </c>
      <c r="K335">
        <f>セットアップレポート!J335</f>
        <v>9000058344</v>
      </c>
      <c r="L335">
        <f>セットアップレポート!K335</f>
        <v>0</v>
      </c>
      <c r="M335">
        <f>セットアップレポート!L335</f>
        <v>0</v>
      </c>
      <c r="N335">
        <f>セットアップレポート!M335</f>
        <v>0</v>
      </c>
      <c r="O335">
        <f>セットアップレポート!N335</f>
        <v>0</v>
      </c>
      <c r="P335" t="str">
        <f>セットアップレポート!O335</f>
        <v>FA0230AEA373479</v>
      </c>
      <c r="Q335">
        <f>セットアップレポート!P335</f>
        <v>1100</v>
      </c>
      <c r="R335">
        <f>セットアップレポート!Q335</f>
        <v>45931.823923611111</v>
      </c>
      <c r="S335">
        <f>セットアップレポート!R335</f>
        <v>0</v>
      </c>
      <c r="T335">
        <f>セットアップレポート!S335</f>
        <v>0</v>
      </c>
      <c r="U335">
        <f>セットアップレポート!T335</f>
        <v>0</v>
      </c>
      <c r="V335">
        <f>セットアップレポート!U335</f>
        <v>0</v>
      </c>
      <c r="W335">
        <f>セットアップレポート!V335</f>
        <v>0</v>
      </c>
      <c r="X335">
        <f>セットアップレポート!W335</f>
        <v>0</v>
      </c>
      <c r="Y335">
        <f>セットアップレポート!X335</f>
        <v>0</v>
      </c>
      <c r="Z335">
        <f>セットアップレポート!Y335</f>
        <v>0</v>
      </c>
      <c r="AA335">
        <f>セットアップレポート!Z335</f>
        <v>0</v>
      </c>
      <c r="AB335" t="str">
        <f>セットアップレポート!AA335</f>
        <v>NONE</v>
      </c>
      <c r="AC335">
        <f>セットアップレポート!AB335</f>
        <v>0</v>
      </c>
      <c r="AD335">
        <f>セットアップレポート!AC335</f>
        <v>0</v>
      </c>
      <c r="AE335">
        <f>セットアップレポート!AD335</f>
        <v>0</v>
      </c>
      <c r="AF335">
        <f>セットアップレポート!AE335</f>
        <v>0</v>
      </c>
      <c r="AG335">
        <f>セットアップレポート!AF335</f>
        <v>0</v>
      </c>
      <c r="AH335">
        <f>セットアップレポート!AG335</f>
        <v>0</v>
      </c>
    </row>
    <row r="336" spans="1:34" x14ac:dyDescent="0.45">
      <c r="A336" t="str">
        <f t="shared" si="5"/>
        <v>L2-NPM060021L9000046834</v>
      </c>
      <c r="B336" t="str">
        <f>セットアップレポート!A336</f>
        <v>Line-2</v>
      </c>
      <c r="C336" t="str">
        <f>セットアップレポート!B336</f>
        <v>L2-NPM06</v>
      </c>
      <c r="D336" t="str">
        <f>セットアップレポート!C336</f>
        <v>Zone-2-NPMW-6</v>
      </c>
      <c r="E336">
        <f>セットアップレポート!D336</f>
        <v>1</v>
      </c>
      <c r="F336">
        <f>セットアップレポート!E336</f>
        <v>1</v>
      </c>
      <c r="G336" t="str">
        <f>セットアップレポート!F336</f>
        <v>20021L</v>
      </c>
      <c r="H336">
        <f>セットアップレポート!G336</f>
        <v>21</v>
      </c>
      <c r="I336" t="str">
        <f>セットアップレポート!H336</f>
        <v>L</v>
      </c>
      <c r="J336" t="str">
        <f>セットアップレポート!I336</f>
        <v>9000046834 100112</v>
      </c>
      <c r="K336">
        <f>セットアップレポート!J336</f>
        <v>9000046834</v>
      </c>
      <c r="L336">
        <f>セットアップレポート!K336</f>
        <v>0</v>
      </c>
      <c r="M336">
        <f>セットアップレポート!L336</f>
        <v>0</v>
      </c>
      <c r="N336">
        <f>セットアップレポート!M336</f>
        <v>0</v>
      </c>
      <c r="O336">
        <f>セットアップレポート!N336</f>
        <v>0</v>
      </c>
      <c r="P336" t="str">
        <f>セットアップレポート!O336</f>
        <v>FA0240AEA353974</v>
      </c>
      <c r="Q336">
        <f>セットアップレポート!P336</f>
        <v>800</v>
      </c>
      <c r="R336">
        <f>セットアップレポート!Q336</f>
        <v>45950.725949074076</v>
      </c>
      <c r="S336">
        <f>セットアップレポート!R336</f>
        <v>0</v>
      </c>
      <c r="T336">
        <f>セットアップレポート!S336</f>
        <v>0</v>
      </c>
      <c r="U336">
        <f>セットアップレポート!T336</f>
        <v>0</v>
      </c>
      <c r="V336">
        <f>セットアップレポート!U336</f>
        <v>0</v>
      </c>
      <c r="W336">
        <f>セットアップレポート!V336</f>
        <v>0</v>
      </c>
      <c r="X336">
        <f>セットアップレポート!W336</f>
        <v>0</v>
      </c>
      <c r="Y336">
        <f>セットアップレポート!X336</f>
        <v>0</v>
      </c>
      <c r="Z336">
        <f>セットアップレポート!Y336</f>
        <v>0</v>
      </c>
      <c r="AA336">
        <f>セットアップレポート!Z336</f>
        <v>0</v>
      </c>
      <c r="AB336" t="str">
        <f>セットアップレポート!AA336</f>
        <v>NONE</v>
      </c>
      <c r="AC336">
        <f>セットアップレポート!AB336</f>
        <v>0</v>
      </c>
      <c r="AD336">
        <f>セットアップレポート!AC336</f>
        <v>0</v>
      </c>
      <c r="AE336">
        <f>セットアップレポート!AD336</f>
        <v>0</v>
      </c>
      <c r="AF336">
        <f>セットアップレポート!AE336</f>
        <v>0</v>
      </c>
      <c r="AG336">
        <f>セットアップレポート!AF336</f>
        <v>0</v>
      </c>
      <c r="AH336">
        <f>セットアップレポート!AG336</f>
        <v>0</v>
      </c>
    </row>
    <row r="337" spans="1:34" x14ac:dyDescent="0.45">
      <c r="A337" t="str">
        <f t="shared" si="5"/>
        <v>L2-NPM060023L9000003123</v>
      </c>
      <c r="B337" t="str">
        <f>セットアップレポート!A337</f>
        <v>Line-2</v>
      </c>
      <c r="C337" t="str">
        <f>セットアップレポート!B337</f>
        <v>L2-NPM06</v>
      </c>
      <c r="D337" t="str">
        <f>セットアップレポート!C337</f>
        <v>Zone-2-NPMW-6</v>
      </c>
      <c r="E337">
        <f>セットアップレポート!D337</f>
        <v>1</v>
      </c>
      <c r="F337">
        <f>セットアップレポート!E337</f>
        <v>1</v>
      </c>
      <c r="G337" t="str">
        <f>セットアップレポート!F337</f>
        <v>20023L</v>
      </c>
      <c r="H337">
        <f>セットアップレポート!G337</f>
        <v>23</v>
      </c>
      <c r="I337" t="str">
        <f>セットアップレポート!H337</f>
        <v>L</v>
      </c>
      <c r="J337" t="str">
        <f>セットアップレポート!I337</f>
        <v>9000003123 100052</v>
      </c>
      <c r="K337">
        <f>セットアップレポート!J337</f>
        <v>9000003123</v>
      </c>
      <c r="L337">
        <f>セットアップレポート!K337</f>
        <v>0</v>
      </c>
      <c r="M337">
        <f>セットアップレポート!L337</f>
        <v>0</v>
      </c>
      <c r="N337">
        <f>セットアップレポート!M337</f>
        <v>0</v>
      </c>
      <c r="O337">
        <f>セットアップレポート!N337</f>
        <v>0</v>
      </c>
      <c r="P337" t="str">
        <f>セットアップレポート!O337</f>
        <v>FA0230AEA373471</v>
      </c>
      <c r="Q337">
        <f>セットアップレポート!P337</f>
        <v>1100</v>
      </c>
      <c r="R337">
        <f>セットアップレポート!Q337</f>
        <v>45931.823923611111</v>
      </c>
      <c r="S337">
        <f>セットアップレポート!R337</f>
        <v>0</v>
      </c>
      <c r="T337">
        <f>セットアップレポート!S337</f>
        <v>0</v>
      </c>
      <c r="U337">
        <f>セットアップレポート!T337</f>
        <v>0</v>
      </c>
      <c r="V337">
        <f>セットアップレポート!U337</f>
        <v>0</v>
      </c>
      <c r="W337">
        <f>セットアップレポート!V337</f>
        <v>0</v>
      </c>
      <c r="X337">
        <f>セットアップレポート!W337</f>
        <v>0</v>
      </c>
      <c r="Y337">
        <f>セットアップレポート!X337</f>
        <v>0</v>
      </c>
      <c r="Z337">
        <f>セットアップレポート!Y337</f>
        <v>0</v>
      </c>
      <c r="AA337">
        <f>セットアップレポート!Z337</f>
        <v>0</v>
      </c>
      <c r="AB337" t="str">
        <f>セットアップレポート!AA337</f>
        <v>NONE</v>
      </c>
      <c r="AC337">
        <f>セットアップレポート!AB337</f>
        <v>0</v>
      </c>
      <c r="AD337">
        <f>セットアップレポート!AC337</f>
        <v>0</v>
      </c>
      <c r="AE337">
        <f>セットアップレポート!AD337</f>
        <v>0</v>
      </c>
      <c r="AF337">
        <f>セットアップレポート!AE337</f>
        <v>0</v>
      </c>
      <c r="AG337">
        <f>セットアップレポート!AF337</f>
        <v>0</v>
      </c>
      <c r="AH337">
        <f>セットアップレポート!AG337</f>
        <v>0</v>
      </c>
    </row>
    <row r="338" spans="1:34" x14ac:dyDescent="0.45">
      <c r="A338" t="str">
        <f t="shared" si="5"/>
        <v>L2-NPM060024L649139A</v>
      </c>
      <c r="B338" t="str">
        <f>セットアップレポート!A338</f>
        <v>Line-2</v>
      </c>
      <c r="C338" t="str">
        <f>セットアップレポート!B338</f>
        <v>L2-NPM06</v>
      </c>
      <c r="D338" t="str">
        <f>セットアップレポート!C338</f>
        <v>Zone-2-NPMW-6</v>
      </c>
      <c r="E338">
        <f>セットアップレポート!D338</f>
        <v>1</v>
      </c>
      <c r="F338">
        <f>セットアップレポート!E338</f>
        <v>1</v>
      </c>
      <c r="G338" t="str">
        <f>セットアップレポート!F338</f>
        <v>20024L</v>
      </c>
      <c r="H338">
        <f>セットアップレポート!G338</f>
        <v>24</v>
      </c>
      <c r="I338" t="str">
        <f>セットアップレポート!H338</f>
        <v>L</v>
      </c>
      <c r="J338" t="str">
        <f>セットアップレポート!I338</f>
        <v>649139A100113</v>
      </c>
      <c r="K338" t="str">
        <f>セットアップレポート!J338</f>
        <v>649139A</v>
      </c>
      <c r="L338">
        <f>セットアップレポート!K338</f>
        <v>0</v>
      </c>
      <c r="M338">
        <f>セットアップレポート!L338</f>
        <v>0</v>
      </c>
      <c r="N338">
        <f>セットアップレポート!M338</f>
        <v>0</v>
      </c>
      <c r="O338">
        <f>セットアップレポート!N338</f>
        <v>0</v>
      </c>
      <c r="P338" t="str">
        <f>セットアップレポート!O338</f>
        <v>FA0230AEA373491</v>
      </c>
      <c r="Q338">
        <f>セットアップレポート!P338</f>
        <v>1000</v>
      </c>
      <c r="R338">
        <f>セットアップレポート!Q338</f>
        <v>45930.457303240742</v>
      </c>
      <c r="S338">
        <f>セットアップレポート!R338</f>
        <v>0</v>
      </c>
      <c r="T338" t="str">
        <f>セットアップレポート!S338</f>
        <v>Yes</v>
      </c>
      <c r="U338">
        <f>セットアップレポート!T338</f>
        <v>0</v>
      </c>
      <c r="V338" t="str">
        <f>セットアップレポート!U338</f>
        <v>649139A100114</v>
      </c>
      <c r="W338">
        <f>セットアップレポート!V338</f>
        <v>0</v>
      </c>
      <c r="X338">
        <f>セットアップレポート!W338</f>
        <v>0</v>
      </c>
      <c r="Y338">
        <f>セットアップレポート!X338</f>
        <v>0</v>
      </c>
      <c r="Z338">
        <f>セットアップレポート!Y338</f>
        <v>0</v>
      </c>
      <c r="AA338">
        <f>セットアップレポート!Z338</f>
        <v>0</v>
      </c>
      <c r="AB338" t="str">
        <f>セットアップレポート!AA338</f>
        <v>NONE</v>
      </c>
      <c r="AC338">
        <f>セットアップレポート!AB338</f>
        <v>0</v>
      </c>
      <c r="AD338">
        <f>セットアップレポート!AC338</f>
        <v>0</v>
      </c>
      <c r="AE338">
        <f>セットアップレポート!AD338</f>
        <v>0</v>
      </c>
      <c r="AF338">
        <f>セットアップレポート!AE338</f>
        <v>0</v>
      </c>
      <c r="AG338">
        <f>セットアップレポート!AF338</f>
        <v>0</v>
      </c>
      <c r="AH338">
        <f>セットアップレポート!AG338</f>
        <v>0</v>
      </c>
    </row>
    <row r="339" spans="1:34" x14ac:dyDescent="0.45">
      <c r="A339" t="str">
        <f t="shared" si="5"/>
        <v>L2-NPM060025L9000069685</v>
      </c>
      <c r="B339" t="str">
        <f>セットアップレポート!A339</f>
        <v>Line-2</v>
      </c>
      <c r="C339" t="str">
        <f>セットアップレポート!B339</f>
        <v>L2-NPM06</v>
      </c>
      <c r="D339" t="str">
        <f>セットアップレポート!C339</f>
        <v>Zone-2-NPMW-6</v>
      </c>
      <c r="E339">
        <f>セットアップレポート!D339</f>
        <v>1</v>
      </c>
      <c r="F339">
        <f>セットアップレポート!E339</f>
        <v>1</v>
      </c>
      <c r="G339" t="str">
        <f>セットアップレポート!F339</f>
        <v>20025L</v>
      </c>
      <c r="H339">
        <f>セットアップレポート!G339</f>
        <v>25</v>
      </c>
      <c r="I339" t="str">
        <f>セットアップレポート!H339</f>
        <v>L</v>
      </c>
      <c r="J339" t="str">
        <f>セットアップレポート!I339</f>
        <v>9000069685 100008</v>
      </c>
      <c r="K339">
        <f>セットアップレポート!J339</f>
        <v>9000069685</v>
      </c>
      <c r="L339">
        <f>セットアップレポート!K339</f>
        <v>0</v>
      </c>
      <c r="M339">
        <f>セットアップレポート!L339</f>
        <v>0</v>
      </c>
      <c r="N339">
        <f>セットアップレポート!M339</f>
        <v>0</v>
      </c>
      <c r="O339">
        <f>セットアップレポート!N339</f>
        <v>0</v>
      </c>
      <c r="P339" t="str">
        <f>セットアップレポート!O339</f>
        <v>FA0220ADF311882</v>
      </c>
      <c r="Q339">
        <f>セットアップレポート!P339</f>
        <v>1000</v>
      </c>
      <c r="R339">
        <f>セットアップレポート!Q339</f>
        <v>45932.589456018519</v>
      </c>
      <c r="S339">
        <f>セットアップレポート!R339</f>
        <v>0</v>
      </c>
      <c r="T339">
        <f>セットアップレポート!S339</f>
        <v>0</v>
      </c>
      <c r="U339">
        <f>セットアップレポート!T339</f>
        <v>0</v>
      </c>
      <c r="V339">
        <f>セットアップレポート!U339</f>
        <v>0</v>
      </c>
      <c r="W339">
        <f>セットアップレポート!V339</f>
        <v>0</v>
      </c>
      <c r="X339">
        <f>セットアップレポート!W339</f>
        <v>0</v>
      </c>
      <c r="Y339">
        <f>セットアップレポート!X339</f>
        <v>0</v>
      </c>
      <c r="Z339">
        <f>セットアップレポート!Y339</f>
        <v>0</v>
      </c>
      <c r="AA339">
        <f>セットアップレポート!Z339</f>
        <v>0</v>
      </c>
      <c r="AB339" t="str">
        <f>セットアップレポート!AA339</f>
        <v>NONE</v>
      </c>
      <c r="AC339">
        <f>セットアップレポート!AB339</f>
        <v>0</v>
      </c>
      <c r="AD339">
        <f>セットアップレポート!AC339</f>
        <v>0</v>
      </c>
      <c r="AE339">
        <f>セットアップレポート!AD339</f>
        <v>0</v>
      </c>
      <c r="AF339">
        <f>セットアップレポート!AE339</f>
        <v>0</v>
      </c>
      <c r="AG339">
        <f>セットアップレポート!AF339</f>
        <v>0</v>
      </c>
      <c r="AH339">
        <f>セットアップレポート!AG339</f>
        <v>0</v>
      </c>
    </row>
    <row r="340" spans="1:34" x14ac:dyDescent="0.45">
      <c r="A340" t="str">
        <f t="shared" si="5"/>
        <v>L2-NPM060026L346047B</v>
      </c>
      <c r="B340" t="str">
        <f>セットアップレポート!A340</f>
        <v>Line-2</v>
      </c>
      <c r="C340" t="str">
        <f>セットアップレポート!B340</f>
        <v>L2-NPM06</v>
      </c>
      <c r="D340" t="str">
        <f>セットアップレポート!C340</f>
        <v>Zone-2-NPMW-6</v>
      </c>
      <c r="E340">
        <f>セットアップレポート!D340</f>
        <v>1</v>
      </c>
      <c r="F340">
        <f>セットアップレポート!E340</f>
        <v>1</v>
      </c>
      <c r="G340" t="str">
        <f>セットアップレポート!F340</f>
        <v>20026L</v>
      </c>
      <c r="H340">
        <f>セットアップレポート!G340</f>
        <v>26</v>
      </c>
      <c r="I340" t="str">
        <f>セットアップレポート!H340</f>
        <v>L</v>
      </c>
      <c r="J340" t="str">
        <f>セットアップレポート!I340</f>
        <v>346047B101185</v>
      </c>
      <c r="K340" t="str">
        <f>セットアップレポート!J340</f>
        <v>346047B</v>
      </c>
      <c r="L340">
        <f>セットアップレポート!K340</f>
        <v>0</v>
      </c>
      <c r="M340">
        <f>セットアップレポート!L340</f>
        <v>0</v>
      </c>
      <c r="N340">
        <f>セットアップレポート!M340</f>
        <v>0</v>
      </c>
      <c r="O340">
        <f>セットアップレポート!N340</f>
        <v>0</v>
      </c>
      <c r="P340" t="str">
        <f>セットアップレポート!O340</f>
        <v>FA0220ADF311884</v>
      </c>
      <c r="Q340">
        <f>セットアップレポート!P340</f>
        <v>2000</v>
      </c>
      <c r="R340">
        <f>セットアップレポート!Q340</f>
        <v>45950.725960648146</v>
      </c>
      <c r="S340">
        <f>セットアップレポート!R340</f>
        <v>0</v>
      </c>
      <c r="T340">
        <f>セットアップレポート!S340</f>
        <v>0</v>
      </c>
      <c r="U340">
        <f>セットアップレポート!T340</f>
        <v>0</v>
      </c>
      <c r="V340">
        <f>セットアップレポート!U340</f>
        <v>0</v>
      </c>
      <c r="W340">
        <f>セットアップレポート!V340</f>
        <v>0</v>
      </c>
      <c r="X340">
        <f>セットアップレポート!W340</f>
        <v>0</v>
      </c>
      <c r="Y340">
        <f>セットアップレポート!X340</f>
        <v>0</v>
      </c>
      <c r="Z340">
        <f>セットアップレポート!Y340</f>
        <v>0</v>
      </c>
      <c r="AA340">
        <f>セットアップレポート!Z340</f>
        <v>0</v>
      </c>
      <c r="AB340" t="str">
        <f>セットアップレポート!AA340</f>
        <v>NONE</v>
      </c>
      <c r="AC340">
        <f>セットアップレポート!AB340</f>
        <v>0</v>
      </c>
      <c r="AD340">
        <f>セットアップレポート!AC340</f>
        <v>0</v>
      </c>
      <c r="AE340">
        <f>セットアップレポート!AD340</f>
        <v>0</v>
      </c>
      <c r="AF340">
        <f>セットアップレポート!AE340</f>
        <v>0</v>
      </c>
      <c r="AG340">
        <f>セットアップレポート!AF340</f>
        <v>0</v>
      </c>
      <c r="AH340">
        <f>セットアップレポート!AG340</f>
        <v>0</v>
      </c>
    </row>
    <row r="341" spans="1:34" x14ac:dyDescent="0.45">
      <c r="A341" t="str">
        <f t="shared" si="5"/>
        <v>L2-NPM060027L612357</v>
      </c>
      <c r="B341" t="str">
        <f>セットアップレポート!A341</f>
        <v>Line-2</v>
      </c>
      <c r="C341" t="str">
        <f>セットアップレポート!B341</f>
        <v>L2-NPM06</v>
      </c>
      <c r="D341" t="str">
        <f>セットアップレポート!C341</f>
        <v>Zone-2-NPMW-6</v>
      </c>
      <c r="E341">
        <f>セットアップレポート!D341</f>
        <v>1</v>
      </c>
      <c r="F341">
        <f>セットアップレポート!E341</f>
        <v>1</v>
      </c>
      <c r="G341" t="str">
        <f>セットアップレポート!F341</f>
        <v>20027L</v>
      </c>
      <c r="H341">
        <f>セットアップレポート!G341</f>
        <v>27</v>
      </c>
      <c r="I341" t="str">
        <f>セットアップレポート!H341</f>
        <v>L</v>
      </c>
      <c r="J341" t="str">
        <f>セットアップレポート!I341</f>
        <v>612357 100059</v>
      </c>
      <c r="K341">
        <f>セットアップレポート!J341</f>
        <v>612357</v>
      </c>
      <c r="L341">
        <f>セットアップレポート!K341</f>
        <v>0</v>
      </c>
      <c r="M341">
        <f>セットアップレポート!L341</f>
        <v>0</v>
      </c>
      <c r="N341">
        <f>セットアップレポート!M341</f>
        <v>0</v>
      </c>
      <c r="O341">
        <f>セットアップレポート!N341</f>
        <v>0</v>
      </c>
      <c r="P341" t="str">
        <f>セットアップレポート!O341</f>
        <v>FA0220ACH328544</v>
      </c>
      <c r="Q341">
        <f>セットアップレポート!P341</f>
        <v>4000</v>
      </c>
      <c r="R341">
        <f>セットアップレポート!Q341</f>
        <v>45951.701111111113</v>
      </c>
      <c r="S341" t="str">
        <f>セットアップレポート!R341</f>
        <v>OP</v>
      </c>
      <c r="T341">
        <f>セットアップレポート!S341</f>
        <v>0</v>
      </c>
      <c r="U341">
        <f>セットアップレポート!T341</f>
        <v>0</v>
      </c>
      <c r="V341">
        <f>セットアップレポート!U341</f>
        <v>0</v>
      </c>
      <c r="W341">
        <f>セットアップレポート!V341</f>
        <v>0</v>
      </c>
      <c r="X341">
        <f>セットアップレポート!W341</f>
        <v>0</v>
      </c>
      <c r="Y341">
        <f>セットアップレポート!X341</f>
        <v>0</v>
      </c>
      <c r="Z341">
        <f>セットアップレポート!Y341</f>
        <v>0</v>
      </c>
      <c r="AA341">
        <f>セットアップレポート!Z341</f>
        <v>0</v>
      </c>
      <c r="AB341" t="str">
        <f>セットアップレポート!AA341</f>
        <v>NONE</v>
      </c>
      <c r="AC341">
        <f>セットアップレポート!AB341</f>
        <v>0</v>
      </c>
      <c r="AD341">
        <f>セットアップレポート!AC341</f>
        <v>0</v>
      </c>
      <c r="AE341">
        <f>セットアップレポート!AD341</f>
        <v>0</v>
      </c>
      <c r="AF341">
        <f>セットアップレポート!AE341</f>
        <v>0</v>
      </c>
      <c r="AG341">
        <f>セットアップレポート!AF341</f>
        <v>0</v>
      </c>
      <c r="AH341">
        <f>セットアップレポート!AG341</f>
        <v>0</v>
      </c>
    </row>
    <row r="342" spans="1:34" x14ac:dyDescent="0.45">
      <c r="A342" t="str">
        <f t="shared" si="5"/>
        <v>L2-NPM060028L9000001027</v>
      </c>
      <c r="B342" t="str">
        <f>セットアップレポート!A342</f>
        <v>Line-2</v>
      </c>
      <c r="C342" t="str">
        <f>セットアップレポート!B342</f>
        <v>L2-NPM06</v>
      </c>
      <c r="D342" t="str">
        <f>セットアップレポート!C342</f>
        <v>Zone-2-NPMW-6</v>
      </c>
      <c r="E342">
        <f>セットアップレポート!D342</f>
        <v>1</v>
      </c>
      <c r="F342">
        <f>セットアップレポート!E342</f>
        <v>1</v>
      </c>
      <c r="G342" t="str">
        <f>セットアップレポート!F342</f>
        <v>20028L</v>
      </c>
      <c r="H342">
        <f>セットアップレポート!G342</f>
        <v>28</v>
      </c>
      <c r="I342" t="str">
        <f>セットアップレポート!H342</f>
        <v>L</v>
      </c>
      <c r="J342" t="str">
        <f>セットアップレポート!I342</f>
        <v>9000001027 100210</v>
      </c>
      <c r="K342">
        <f>セットアップレポート!J342</f>
        <v>9000001027</v>
      </c>
      <c r="L342">
        <f>セットアップレポート!K342</f>
        <v>0</v>
      </c>
      <c r="M342">
        <f>セットアップレポート!L342</f>
        <v>0</v>
      </c>
      <c r="N342">
        <f>セットアップレポート!M342</f>
        <v>0</v>
      </c>
      <c r="O342">
        <f>セットアップレポート!N342</f>
        <v>0</v>
      </c>
      <c r="P342" t="str">
        <f>セットアップレポート!O342</f>
        <v>FA0220AFA654241</v>
      </c>
      <c r="Q342">
        <f>セットアップレポート!P342</f>
        <v>1000</v>
      </c>
      <c r="R342">
        <f>セットアップレポート!Q342</f>
        <v>45946.526377314818</v>
      </c>
      <c r="S342">
        <f>セットアップレポート!R342</f>
        <v>0</v>
      </c>
      <c r="T342">
        <f>セットアップレポート!S342</f>
        <v>0</v>
      </c>
      <c r="U342">
        <f>セットアップレポート!T342</f>
        <v>0</v>
      </c>
      <c r="V342">
        <f>セットアップレポート!U342</f>
        <v>0</v>
      </c>
      <c r="W342">
        <f>セットアップレポート!V342</f>
        <v>0</v>
      </c>
      <c r="X342">
        <f>セットアップレポート!W342</f>
        <v>0</v>
      </c>
      <c r="Y342">
        <f>セットアップレポート!X342</f>
        <v>0</v>
      </c>
      <c r="Z342">
        <f>セットアップレポート!Y342</f>
        <v>0</v>
      </c>
      <c r="AA342">
        <f>セットアップレポート!Z342</f>
        <v>0</v>
      </c>
      <c r="AB342" t="str">
        <f>セットアップレポート!AA342</f>
        <v>NONE</v>
      </c>
      <c r="AC342">
        <f>セットアップレポート!AB342</f>
        <v>0</v>
      </c>
      <c r="AD342">
        <f>セットアップレポート!AC342</f>
        <v>0</v>
      </c>
      <c r="AE342">
        <f>セットアップレポート!AD342</f>
        <v>0</v>
      </c>
      <c r="AF342">
        <f>セットアップレポート!AE342</f>
        <v>0</v>
      </c>
      <c r="AG342">
        <f>セットアップレポート!AF342</f>
        <v>0</v>
      </c>
      <c r="AH342">
        <f>セットアップレポート!AG342</f>
        <v>0</v>
      </c>
    </row>
    <row r="343" spans="1:34" x14ac:dyDescent="0.45">
      <c r="A343" t="str">
        <f t="shared" si="5"/>
        <v>L2-NPM060029L9000060469</v>
      </c>
      <c r="B343" t="str">
        <f>セットアップレポート!A343</f>
        <v>Line-2</v>
      </c>
      <c r="C343" t="str">
        <f>セットアップレポート!B343</f>
        <v>L2-NPM06</v>
      </c>
      <c r="D343" t="str">
        <f>セットアップレポート!C343</f>
        <v>Zone-2-NPMW-6</v>
      </c>
      <c r="E343">
        <f>セットアップレポート!D343</f>
        <v>1</v>
      </c>
      <c r="F343">
        <f>セットアップレポート!E343</f>
        <v>1</v>
      </c>
      <c r="G343" t="str">
        <f>セットアップレポート!F343</f>
        <v>20029L</v>
      </c>
      <c r="H343">
        <f>セットアップレポート!G343</f>
        <v>29</v>
      </c>
      <c r="I343" t="str">
        <f>セットアップレポート!H343</f>
        <v>L</v>
      </c>
      <c r="J343" t="str">
        <f>セットアップレポート!I343</f>
        <v>9000060469 100259</v>
      </c>
      <c r="K343">
        <f>セットアップレポート!J343</f>
        <v>9000060469</v>
      </c>
      <c r="L343">
        <f>セットアップレポート!K343</f>
        <v>0</v>
      </c>
      <c r="M343">
        <f>セットアップレポート!L343</f>
        <v>0</v>
      </c>
      <c r="N343">
        <f>セットアップレポート!M343</f>
        <v>0</v>
      </c>
      <c r="O343">
        <f>セットアップレポート!N343</f>
        <v>0</v>
      </c>
      <c r="P343" t="str">
        <f>セットアップレポート!O343</f>
        <v>FA0220ADF311746</v>
      </c>
      <c r="Q343">
        <f>セットアップレポート!P343</f>
        <v>2000</v>
      </c>
      <c r="R343">
        <f>セットアップレポート!Q343</f>
        <v>45950.725972222222</v>
      </c>
      <c r="S343">
        <f>セットアップレポート!R343</f>
        <v>0</v>
      </c>
      <c r="T343">
        <f>セットアップレポート!S343</f>
        <v>0</v>
      </c>
      <c r="U343">
        <f>セットアップレポート!T343</f>
        <v>0</v>
      </c>
      <c r="V343">
        <f>セットアップレポート!U343</f>
        <v>0</v>
      </c>
      <c r="W343">
        <f>セットアップレポート!V343</f>
        <v>0</v>
      </c>
      <c r="X343">
        <f>セットアップレポート!W343</f>
        <v>0</v>
      </c>
      <c r="Y343">
        <f>セットアップレポート!X343</f>
        <v>0</v>
      </c>
      <c r="Z343">
        <f>セットアップレポート!Y343</f>
        <v>0</v>
      </c>
      <c r="AA343">
        <f>セットアップレポート!Z343</f>
        <v>0</v>
      </c>
      <c r="AB343" t="str">
        <f>セットアップレポート!AA343</f>
        <v>NONE</v>
      </c>
      <c r="AC343">
        <f>セットアップレポート!AB343</f>
        <v>0</v>
      </c>
      <c r="AD343">
        <f>セットアップレポート!AC343</f>
        <v>0</v>
      </c>
      <c r="AE343">
        <f>セットアップレポート!AD343</f>
        <v>0</v>
      </c>
      <c r="AF343">
        <f>セットアップレポート!AE343</f>
        <v>0</v>
      </c>
      <c r="AG343">
        <f>セットアップレポート!AF343</f>
        <v>0</v>
      </c>
      <c r="AH343">
        <f>セットアップレポート!AG343</f>
        <v>0</v>
      </c>
    </row>
    <row r="344" spans="1:34" x14ac:dyDescent="0.45">
      <c r="A344" t="str">
        <f t="shared" si="5"/>
        <v>L2-NPM060030L917581</v>
      </c>
      <c r="B344" t="str">
        <f>セットアップレポート!A344</f>
        <v>Line-2</v>
      </c>
      <c r="C344" t="str">
        <f>セットアップレポート!B344</f>
        <v>L2-NPM06</v>
      </c>
      <c r="D344" t="str">
        <f>セットアップレポート!C344</f>
        <v>Zone-2-NPMW-6</v>
      </c>
      <c r="E344">
        <f>セットアップレポート!D344</f>
        <v>1</v>
      </c>
      <c r="F344">
        <f>セットアップレポート!E344</f>
        <v>1</v>
      </c>
      <c r="G344" t="str">
        <f>セットアップレポート!F344</f>
        <v>20030L</v>
      </c>
      <c r="H344">
        <f>セットアップレポート!G344</f>
        <v>30</v>
      </c>
      <c r="I344" t="str">
        <f>セットアップレポート!H344</f>
        <v>L</v>
      </c>
      <c r="J344" t="str">
        <f>セットアップレポート!I344</f>
        <v>917581 101137</v>
      </c>
      <c r="K344">
        <f>セットアップレポート!J344</f>
        <v>917581</v>
      </c>
      <c r="L344">
        <f>セットアップレポート!K344</f>
        <v>0</v>
      </c>
      <c r="M344">
        <f>セットアップレポート!L344</f>
        <v>0</v>
      </c>
      <c r="N344">
        <f>セットアップレポート!M344</f>
        <v>0</v>
      </c>
      <c r="O344">
        <f>セットアップレポート!N344</f>
        <v>0</v>
      </c>
      <c r="P344" t="str">
        <f>セットアップレポート!O344</f>
        <v>FA0220AFA654030</v>
      </c>
      <c r="Q344">
        <f>セットアップレポート!P344</f>
        <v>900</v>
      </c>
      <c r="R344">
        <f>セットアップレポート!Q344</f>
        <v>45937.567893518521</v>
      </c>
      <c r="S344">
        <f>セットアップレポート!R344</f>
        <v>0</v>
      </c>
      <c r="T344">
        <f>セットアップレポート!S344</f>
        <v>0</v>
      </c>
      <c r="U344">
        <f>セットアップレポート!T344</f>
        <v>0</v>
      </c>
      <c r="V344">
        <f>セットアップレポート!U344</f>
        <v>0</v>
      </c>
      <c r="W344">
        <f>セットアップレポート!V344</f>
        <v>0</v>
      </c>
      <c r="X344">
        <f>セットアップレポート!W344</f>
        <v>0</v>
      </c>
      <c r="Y344">
        <f>セットアップレポート!X344</f>
        <v>0</v>
      </c>
      <c r="Z344">
        <f>セットアップレポート!Y344</f>
        <v>0</v>
      </c>
      <c r="AA344">
        <f>セットアップレポート!Z344</f>
        <v>0</v>
      </c>
      <c r="AB344" t="str">
        <f>セットアップレポート!AA344</f>
        <v>NONE</v>
      </c>
      <c r="AC344">
        <f>セットアップレポート!AB344</f>
        <v>0</v>
      </c>
      <c r="AD344">
        <f>セットアップレポート!AC344</f>
        <v>0</v>
      </c>
      <c r="AE344">
        <f>セットアップレポート!AD344</f>
        <v>0</v>
      </c>
      <c r="AF344">
        <f>セットアップレポート!AE344</f>
        <v>0</v>
      </c>
      <c r="AG344">
        <f>セットアップレポート!AF344</f>
        <v>0</v>
      </c>
      <c r="AH344">
        <f>セットアップレポート!AG344</f>
        <v>0</v>
      </c>
    </row>
    <row r="345" spans="1:34" x14ac:dyDescent="0.45">
      <c r="A345" t="str">
        <f t="shared" si="5"/>
        <v>L2-NPM070001L9000046816</v>
      </c>
      <c r="B345" t="str">
        <f>セットアップレポート!A345</f>
        <v>Line-2</v>
      </c>
      <c r="C345" t="str">
        <f>セットアップレポート!B345</f>
        <v>L2-NPM07</v>
      </c>
      <c r="D345" t="str">
        <f>セットアップレポート!C345</f>
        <v>Zone-2-NPMW-7</v>
      </c>
      <c r="E345">
        <f>セットアップレポート!D345</f>
        <v>1</v>
      </c>
      <c r="F345">
        <f>セットアップレポート!E345</f>
        <v>1</v>
      </c>
      <c r="G345" t="str">
        <f>セットアップレポート!F345</f>
        <v>10001L</v>
      </c>
      <c r="H345">
        <f>セットアップレポート!G345</f>
        <v>1</v>
      </c>
      <c r="I345" t="str">
        <f>セットアップレポート!H345</f>
        <v>L</v>
      </c>
      <c r="J345" t="str">
        <f>セットアップレポート!I345</f>
        <v>9000046816 100098</v>
      </c>
      <c r="K345">
        <f>セットアップレポート!J345</f>
        <v>9000046816</v>
      </c>
      <c r="L345">
        <f>セットアップレポート!K345</f>
        <v>0</v>
      </c>
      <c r="M345">
        <f>セットアップレポート!L345</f>
        <v>0</v>
      </c>
      <c r="N345">
        <f>セットアップレポート!M345</f>
        <v>0</v>
      </c>
      <c r="O345">
        <f>セットアップレポート!N345</f>
        <v>0</v>
      </c>
      <c r="P345" t="str">
        <f>セットアップレポート!O345</f>
        <v>FA0240AEA353973</v>
      </c>
      <c r="Q345">
        <f>セットアップレポート!P345</f>
        <v>1000</v>
      </c>
      <c r="R345">
        <f>セットアップレポート!Q345</f>
        <v>45950.724664351852</v>
      </c>
      <c r="S345">
        <f>セットアップレポート!R345</f>
        <v>0</v>
      </c>
      <c r="T345">
        <f>セットアップレポート!S345</f>
        <v>0</v>
      </c>
      <c r="U345">
        <f>セットアップレポート!T345</f>
        <v>0</v>
      </c>
      <c r="V345">
        <f>セットアップレポート!U345</f>
        <v>0</v>
      </c>
      <c r="W345">
        <f>セットアップレポート!V345</f>
        <v>0</v>
      </c>
      <c r="X345">
        <f>セットアップレポート!W345</f>
        <v>0</v>
      </c>
      <c r="Y345">
        <f>セットアップレポート!X345</f>
        <v>0</v>
      </c>
      <c r="Z345">
        <f>セットアップレポート!Y345</f>
        <v>0</v>
      </c>
      <c r="AA345">
        <f>セットアップレポート!Z345</f>
        <v>0</v>
      </c>
      <c r="AB345" t="str">
        <f>セットアップレポート!AA345</f>
        <v>NONE</v>
      </c>
      <c r="AC345">
        <f>セットアップレポート!AB345</f>
        <v>0</v>
      </c>
      <c r="AD345">
        <f>セットアップレポート!AC345</f>
        <v>0</v>
      </c>
      <c r="AE345">
        <f>セットアップレポート!AD345</f>
        <v>0</v>
      </c>
      <c r="AF345">
        <f>セットアップレポート!AE345</f>
        <v>0</v>
      </c>
      <c r="AG345">
        <f>セットアップレポート!AF345</f>
        <v>0</v>
      </c>
      <c r="AH345">
        <f>セットアップレポート!AG345</f>
        <v>0</v>
      </c>
    </row>
    <row r="346" spans="1:34" x14ac:dyDescent="0.45">
      <c r="A346" t="str">
        <f t="shared" si="5"/>
        <v>L2-NPM070003L9000053719</v>
      </c>
      <c r="B346" t="str">
        <f>セットアップレポート!A346</f>
        <v>Line-2</v>
      </c>
      <c r="C346" t="str">
        <f>セットアップレポート!B346</f>
        <v>L2-NPM07</v>
      </c>
      <c r="D346" t="str">
        <f>セットアップレポート!C346</f>
        <v>Zone-2-NPMW-7</v>
      </c>
      <c r="E346">
        <f>セットアップレポート!D346</f>
        <v>1</v>
      </c>
      <c r="F346">
        <f>セットアップレポート!E346</f>
        <v>1</v>
      </c>
      <c r="G346" t="str">
        <f>セットアップレポート!F346</f>
        <v>10003L</v>
      </c>
      <c r="H346">
        <f>セットアップレポート!G346</f>
        <v>3</v>
      </c>
      <c r="I346" t="str">
        <f>セットアップレポート!H346</f>
        <v>L</v>
      </c>
      <c r="J346" t="str">
        <f>セットアップレポート!I346</f>
        <v>9000053719 100008</v>
      </c>
      <c r="K346">
        <f>セットアップレポート!J346</f>
        <v>9000053719</v>
      </c>
      <c r="L346">
        <f>セットアップレポート!K346</f>
        <v>0</v>
      </c>
      <c r="M346">
        <f>セットアップレポート!L346</f>
        <v>0</v>
      </c>
      <c r="N346">
        <f>セットアップレポート!M346</f>
        <v>0</v>
      </c>
      <c r="O346">
        <f>セットアップレポート!N346</f>
        <v>0</v>
      </c>
      <c r="P346" t="str">
        <f>セットアップレポート!O346</f>
        <v>FA0220AFA653992</v>
      </c>
      <c r="Q346">
        <f>セットアップレポート!P346</f>
        <v>3000</v>
      </c>
      <c r="R346">
        <f>セットアップレポート!Q346</f>
        <v>45932.590995370374</v>
      </c>
      <c r="S346">
        <f>セットアップレポート!R346</f>
        <v>0</v>
      </c>
      <c r="T346">
        <f>セットアップレポート!S346</f>
        <v>0</v>
      </c>
      <c r="U346">
        <f>セットアップレポート!T346</f>
        <v>0</v>
      </c>
      <c r="V346">
        <f>セットアップレポート!U346</f>
        <v>0</v>
      </c>
      <c r="W346">
        <f>セットアップレポート!V346</f>
        <v>0</v>
      </c>
      <c r="X346">
        <f>セットアップレポート!W346</f>
        <v>0</v>
      </c>
      <c r="Y346">
        <f>セットアップレポート!X346</f>
        <v>0</v>
      </c>
      <c r="Z346">
        <f>セットアップレポート!Y346</f>
        <v>0</v>
      </c>
      <c r="AA346">
        <f>セットアップレポート!Z346</f>
        <v>0</v>
      </c>
      <c r="AB346" t="str">
        <f>セットアップレポート!AA346</f>
        <v>NONE</v>
      </c>
      <c r="AC346">
        <f>セットアップレポート!AB346</f>
        <v>0</v>
      </c>
      <c r="AD346">
        <f>セットアップレポート!AC346</f>
        <v>0</v>
      </c>
      <c r="AE346">
        <f>セットアップレポート!AD346</f>
        <v>0</v>
      </c>
      <c r="AF346">
        <f>セットアップレポート!AE346</f>
        <v>0</v>
      </c>
      <c r="AG346">
        <f>セットアップレポート!AF346</f>
        <v>0</v>
      </c>
      <c r="AH346">
        <f>セットアップレポート!AG346</f>
        <v>0</v>
      </c>
    </row>
    <row r="347" spans="1:34" x14ac:dyDescent="0.45">
      <c r="A347" t="str">
        <f t="shared" si="5"/>
        <v>L2-NPM070004L547472A</v>
      </c>
      <c r="B347" t="str">
        <f>セットアップレポート!A347</f>
        <v>Line-2</v>
      </c>
      <c r="C347" t="str">
        <f>セットアップレポート!B347</f>
        <v>L2-NPM07</v>
      </c>
      <c r="D347" t="str">
        <f>セットアップレポート!C347</f>
        <v>Zone-2-NPMW-7</v>
      </c>
      <c r="E347">
        <f>セットアップレポート!D347</f>
        <v>1</v>
      </c>
      <c r="F347">
        <f>セットアップレポート!E347</f>
        <v>1</v>
      </c>
      <c r="G347" t="str">
        <f>セットアップレポート!F347</f>
        <v>10004L</v>
      </c>
      <c r="H347">
        <f>セットアップレポート!G347</f>
        <v>4</v>
      </c>
      <c r="I347" t="str">
        <f>セットアップレポート!H347</f>
        <v>L</v>
      </c>
      <c r="J347" t="str">
        <f>セットアップレポート!I347</f>
        <v>547472A100102</v>
      </c>
      <c r="K347" t="str">
        <f>セットアップレポート!J347</f>
        <v>547472A</v>
      </c>
      <c r="L347">
        <f>セットアップレポート!K347</f>
        <v>0</v>
      </c>
      <c r="M347">
        <f>セットアップレポート!L347</f>
        <v>0</v>
      </c>
      <c r="N347">
        <f>セットアップレポート!M347</f>
        <v>0</v>
      </c>
      <c r="O347">
        <f>セットアップレポート!N347</f>
        <v>0</v>
      </c>
      <c r="P347" t="str">
        <f>セットアップレポート!O347</f>
        <v>FA0240AEA354394</v>
      </c>
      <c r="Q347">
        <f>セットアップレポート!P347</f>
        <v>1600</v>
      </c>
      <c r="R347">
        <f>セットアップレポート!Q347</f>
        <v>45950.724664351852</v>
      </c>
      <c r="S347">
        <f>セットアップレポート!R347</f>
        <v>0</v>
      </c>
      <c r="T347">
        <f>セットアップレポート!S347</f>
        <v>0</v>
      </c>
      <c r="U347">
        <f>セットアップレポート!T347</f>
        <v>0</v>
      </c>
      <c r="V347">
        <f>セットアップレポート!U347</f>
        <v>0</v>
      </c>
      <c r="W347">
        <f>セットアップレポート!V347</f>
        <v>0</v>
      </c>
      <c r="X347">
        <f>セットアップレポート!W347</f>
        <v>0</v>
      </c>
      <c r="Y347">
        <f>セットアップレポート!X347</f>
        <v>0</v>
      </c>
      <c r="Z347">
        <f>セットアップレポート!Y347</f>
        <v>0</v>
      </c>
      <c r="AA347">
        <f>セットアップレポート!Z347</f>
        <v>0</v>
      </c>
      <c r="AB347" t="str">
        <f>セットアップレポート!AA347</f>
        <v>NONE</v>
      </c>
      <c r="AC347">
        <f>セットアップレポート!AB347</f>
        <v>0</v>
      </c>
      <c r="AD347">
        <f>セットアップレポート!AC347</f>
        <v>0</v>
      </c>
      <c r="AE347">
        <f>セットアップレポート!AD347</f>
        <v>0</v>
      </c>
      <c r="AF347">
        <f>セットアップレポート!AE347</f>
        <v>0</v>
      </c>
      <c r="AG347">
        <f>セットアップレポート!AF347</f>
        <v>0</v>
      </c>
      <c r="AH347">
        <f>セットアップレポート!AG347</f>
        <v>0</v>
      </c>
    </row>
    <row r="348" spans="1:34" x14ac:dyDescent="0.45">
      <c r="A348" t="str">
        <f t="shared" si="5"/>
        <v>L2-NPM070005L9000053701</v>
      </c>
      <c r="B348" t="str">
        <f>セットアップレポート!A348</f>
        <v>Line-2</v>
      </c>
      <c r="C348" t="str">
        <f>セットアップレポート!B348</f>
        <v>L2-NPM07</v>
      </c>
      <c r="D348" t="str">
        <f>セットアップレポート!C348</f>
        <v>Zone-2-NPMW-7</v>
      </c>
      <c r="E348">
        <f>セットアップレポート!D348</f>
        <v>1</v>
      </c>
      <c r="F348">
        <f>セットアップレポート!E348</f>
        <v>1</v>
      </c>
      <c r="G348" t="str">
        <f>セットアップレポート!F348</f>
        <v>10005L</v>
      </c>
      <c r="H348">
        <f>セットアップレポート!G348</f>
        <v>5</v>
      </c>
      <c r="I348" t="str">
        <f>セットアップレポート!H348</f>
        <v>L</v>
      </c>
      <c r="J348" t="str">
        <f>セットアップレポート!I348</f>
        <v>9000053701 100099</v>
      </c>
      <c r="K348">
        <f>セットアップレポート!J348</f>
        <v>9000053701</v>
      </c>
      <c r="L348">
        <f>セットアップレポート!K348</f>
        <v>0</v>
      </c>
      <c r="M348">
        <f>セットアップレポート!L348</f>
        <v>0</v>
      </c>
      <c r="N348">
        <f>セットアップレポート!M348</f>
        <v>0</v>
      </c>
      <c r="O348">
        <f>セットアップレポート!N348</f>
        <v>0</v>
      </c>
      <c r="P348" t="str">
        <f>セットアップレポート!O348</f>
        <v>FA0220AFA654324</v>
      </c>
      <c r="Q348">
        <f>セットアップレポート!P348</f>
        <v>3000</v>
      </c>
      <c r="R348">
        <f>セットアップレポート!Q348</f>
        <v>45947.752418981479</v>
      </c>
      <c r="S348">
        <f>セットアップレポート!R348</f>
        <v>0</v>
      </c>
      <c r="T348">
        <f>セットアップレポート!S348</f>
        <v>0</v>
      </c>
      <c r="U348">
        <f>セットアップレポート!T348</f>
        <v>0</v>
      </c>
      <c r="V348">
        <f>セットアップレポート!U348</f>
        <v>0</v>
      </c>
      <c r="W348">
        <f>セットアップレポート!V348</f>
        <v>0</v>
      </c>
      <c r="X348">
        <f>セットアップレポート!W348</f>
        <v>0</v>
      </c>
      <c r="Y348">
        <f>セットアップレポート!X348</f>
        <v>0</v>
      </c>
      <c r="Z348">
        <f>セットアップレポート!Y348</f>
        <v>0</v>
      </c>
      <c r="AA348">
        <f>セットアップレポート!Z348</f>
        <v>0</v>
      </c>
      <c r="AB348" t="str">
        <f>セットアップレポート!AA348</f>
        <v>NONE</v>
      </c>
      <c r="AC348">
        <f>セットアップレポート!AB348</f>
        <v>0</v>
      </c>
      <c r="AD348">
        <f>セットアップレポート!AC348</f>
        <v>0</v>
      </c>
      <c r="AE348">
        <f>セットアップレポート!AD348</f>
        <v>0</v>
      </c>
      <c r="AF348">
        <f>セットアップレポート!AE348</f>
        <v>0</v>
      </c>
      <c r="AG348">
        <f>セットアップレポート!AF348</f>
        <v>0</v>
      </c>
      <c r="AH348">
        <f>セットアップレポート!AG348</f>
        <v>0</v>
      </c>
    </row>
    <row r="349" spans="1:34" x14ac:dyDescent="0.45">
      <c r="A349" t="str">
        <f t="shared" si="5"/>
        <v>L2-NPM070006L930878</v>
      </c>
      <c r="B349" t="str">
        <f>セットアップレポート!A349</f>
        <v>Line-2</v>
      </c>
      <c r="C349" t="str">
        <f>セットアップレポート!B349</f>
        <v>L2-NPM07</v>
      </c>
      <c r="D349" t="str">
        <f>セットアップレポート!C349</f>
        <v>Zone-2-NPMW-7</v>
      </c>
      <c r="E349">
        <f>セットアップレポート!D349</f>
        <v>1</v>
      </c>
      <c r="F349">
        <f>セットアップレポート!E349</f>
        <v>1</v>
      </c>
      <c r="G349" t="str">
        <f>セットアップレポート!F349</f>
        <v>10006L</v>
      </c>
      <c r="H349">
        <f>セットアップレポート!G349</f>
        <v>6</v>
      </c>
      <c r="I349" t="str">
        <f>セットアップレポート!H349</f>
        <v>L</v>
      </c>
      <c r="J349" t="str">
        <f>セットアップレポート!I349</f>
        <v>930878 100158</v>
      </c>
      <c r="K349">
        <f>セットアップレポート!J349</f>
        <v>930878</v>
      </c>
      <c r="L349">
        <f>セットアップレポート!K349</f>
        <v>0</v>
      </c>
      <c r="M349">
        <f>セットアップレポート!L349</f>
        <v>0</v>
      </c>
      <c r="N349">
        <f>セットアップレポート!M349</f>
        <v>0</v>
      </c>
      <c r="O349">
        <f>セットアップレポート!N349</f>
        <v>0</v>
      </c>
      <c r="P349" t="str">
        <f>セットアップレポート!O349</f>
        <v>FA0230AEA373482</v>
      </c>
      <c r="Q349">
        <f>セットアップレポート!P349</f>
        <v>1000</v>
      </c>
      <c r="R349">
        <f>セットアップレポート!Q349</f>
        <v>45932.372499999998</v>
      </c>
      <c r="S349">
        <f>セットアップレポート!R349</f>
        <v>0</v>
      </c>
      <c r="T349" t="str">
        <f>セットアップレポート!S349</f>
        <v>Yes</v>
      </c>
      <c r="U349">
        <f>セットアップレポート!T349</f>
        <v>0</v>
      </c>
      <c r="V349" t="str">
        <f>セットアップレポート!U349</f>
        <v>930878 100162</v>
      </c>
      <c r="W349">
        <f>セットアップレポート!V349</f>
        <v>0</v>
      </c>
      <c r="X349">
        <f>セットアップレポート!W349</f>
        <v>0</v>
      </c>
      <c r="Y349">
        <f>セットアップレポート!X349</f>
        <v>0</v>
      </c>
      <c r="Z349">
        <f>セットアップレポート!Y349</f>
        <v>0</v>
      </c>
      <c r="AA349">
        <f>セットアップレポート!Z349</f>
        <v>0</v>
      </c>
      <c r="AB349" t="str">
        <f>セットアップレポート!AA349</f>
        <v>NONE</v>
      </c>
      <c r="AC349">
        <f>セットアップレポート!AB349</f>
        <v>0</v>
      </c>
      <c r="AD349">
        <f>セットアップレポート!AC349</f>
        <v>0</v>
      </c>
      <c r="AE349">
        <f>セットアップレポート!AD349</f>
        <v>0</v>
      </c>
      <c r="AF349">
        <f>セットアップレポート!AE349</f>
        <v>0</v>
      </c>
      <c r="AG349">
        <f>セットアップレポート!AF349</f>
        <v>0</v>
      </c>
      <c r="AH349">
        <f>セットアップレポート!AG349</f>
        <v>0</v>
      </c>
    </row>
    <row r="350" spans="1:34" x14ac:dyDescent="0.45">
      <c r="A350" t="str">
        <f t="shared" si="5"/>
        <v>L2-NPM070007L9000054986</v>
      </c>
      <c r="B350" t="str">
        <f>セットアップレポート!A350</f>
        <v>Line-2</v>
      </c>
      <c r="C350" t="str">
        <f>セットアップレポート!B350</f>
        <v>L2-NPM07</v>
      </c>
      <c r="D350" t="str">
        <f>セットアップレポート!C350</f>
        <v>Zone-2-NPMW-7</v>
      </c>
      <c r="E350">
        <f>セットアップレポート!D350</f>
        <v>1</v>
      </c>
      <c r="F350">
        <f>セットアップレポート!E350</f>
        <v>1</v>
      </c>
      <c r="G350" t="str">
        <f>セットアップレポート!F350</f>
        <v>10007L</v>
      </c>
      <c r="H350">
        <f>セットアップレポート!G350</f>
        <v>7</v>
      </c>
      <c r="I350" t="str">
        <f>セットアップレポート!H350</f>
        <v>L</v>
      </c>
      <c r="J350" t="str">
        <f>セットアップレポート!I350</f>
        <v>9000054986 100081</v>
      </c>
      <c r="K350">
        <f>セットアップレポート!J350</f>
        <v>9000054986</v>
      </c>
      <c r="L350">
        <f>セットアップレポート!K350</f>
        <v>0</v>
      </c>
      <c r="M350">
        <f>セットアップレポート!L350</f>
        <v>0</v>
      </c>
      <c r="N350">
        <f>セットアップレポート!M350</f>
        <v>0</v>
      </c>
      <c r="O350">
        <f>セットアップレポート!N350</f>
        <v>0</v>
      </c>
      <c r="P350" t="str">
        <f>セットアップレポート!O350</f>
        <v>FA0440ADF301203</v>
      </c>
      <c r="Q350">
        <f>セットアップレポート!P350</f>
        <v>1100</v>
      </c>
      <c r="R350">
        <f>セットアップレポート!Q350</f>
        <v>45933.518240740741</v>
      </c>
      <c r="S350">
        <f>セットアップレポート!R350</f>
        <v>0</v>
      </c>
      <c r="T350">
        <f>セットアップレポート!S350</f>
        <v>0</v>
      </c>
      <c r="U350">
        <f>セットアップレポート!T350</f>
        <v>0</v>
      </c>
      <c r="V350">
        <f>セットアップレポート!U350</f>
        <v>0</v>
      </c>
      <c r="W350">
        <f>セットアップレポート!V350</f>
        <v>0</v>
      </c>
      <c r="X350">
        <f>セットアップレポート!W350</f>
        <v>0</v>
      </c>
      <c r="Y350">
        <f>セットアップレポート!X350</f>
        <v>0</v>
      </c>
      <c r="Z350">
        <f>セットアップレポート!Y350</f>
        <v>0</v>
      </c>
      <c r="AA350">
        <f>セットアップレポート!Z350</f>
        <v>0</v>
      </c>
      <c r="AB350" t="str">
        <f>セットアップレポート!AA350</f>
        <v>NONE</v>
      </c>
      <c r="AC350">
        <f>セットアップレポート!AB350</f>
        <v>0</v>
      </c>
      <c r="AD350">
        <f>セットアップレポート!AC350</f>
        <v>0</v>
      </c>
      <c r="AE350">
        <f>セットアップレポート!AD350</f>
        <v>0</v>
      </c>
      <c r="AF350">
        <f>セットアップレポート!AE350</f>
        <v>0</v>
      </c>
      <c r="AG350">
        <f>セットアップレポート!AF350</f>
        <v>0</v>
      </c>
      <c r="AH350">
        <f>セットアップレポート!AG350</f>
        <v>0</v>
      </c>
    </row>
    <row r="351" spans="1:34" x14ac:dyDescent="0.45">
      <c r="A351" t="str">
        <f t="shared" si="5"/>
        <v>L2-NPM070008L9000069621</v>
      </c>
      <c r="B351" t="str">
        <f>セットアップレポート!A351</f>
        <v>Line-2</v>
      </c>
      <c r="C351" t="str">
        <f>セットアップレポート!B351</f>
        <v>L2-NPM07</v>
      </c>
      <c r="D351" t="str">
        <f>セットアップレポート!C351</f>
        <v>Zone-2-NPMW-7</v>
      </c>
      <c r="E351">
        <f>セットアップレポート!D351</f>
        <v>1</v>
      </c>
      <c r="F351">
        <f>セットアップレポート!E351</f>
        <v>1</v>
      </c>
      <c r="G351" t="str">
        <f>セットアップレポート!F351</f>
        <v>10008L</v>
      </c>
      <c r="H351">
        <f>セットアップレポート!G351</f>
        <v>8</v>
      </c>
      <c r="I351" t="str">
        <f>セットアップレポート!H351</f>
        <v>L</v>
      </c>
      <c r="J351" t="str">
        <f>セットアップレポート!I351</f>
        <v>9000069621 100009</v>
      </c>
      <c r="K351">
        <f>セットアップレポート!J351</f>
        <v>9000069621</v>
      </c>
      <c r="L351">
        <f>セットアップレポート!K351</f>
        <v>0</v>
      </c>
      <c r="M351">
        <f>セットアップレポート!L351</f>
        <v>0</v>
      </c>
      <c r="N351">
        <f>セットアップレポート!M351</f>
        <v>0</v>
      </c>
      <c r="O351">
        <f>セットアップレポート!N351</f>
        <v>0</v>
      </c>
      <c r="P351" t="str">
        <f>セットアップレポート!O351</f>
        <v>FA0430ABH314565</v>
      </c>
      <c r="Q351">
        <f>セットアップレポート!P351</f>
        <v>700</v>
      </c>
      <c r="R351">
        <f>セットアップレポート!Q351</f>
        <v>45932.403668981482</v>
      </c>
      <c r="S351">
        <f>セットアップレポート!R351</f>
        <v>0</v>
      </c>
      <c r="T351">
        <f>セットアップレポート!S351</f>
        <v>0</v>
      </c>
      <c r="U351">
        <f>セットアップレポート!T351</f>
        <v>0</v>
      </c>
      <c r="V351">
        <f>セットアップレポート!U351</f>
        <v>0</v>
      </c>
      <c r="W351">
        <f>セットアップレポート!V351</f>
        <v>0</v>
      </c>
      <c r="X351">
        <f>セットアップレポート!W351</f>
        <v>0</v>
      </c>
      <c r="Y351">
        <f>セットアップレポート!X351</f>
        <v>0</v>
      </c>
      <c r="Z351">
        <f>セットアップレポート!Y351</f>
        <v>0</v>
      </c>
      <c r="AA351">
        <f>セットアップレポート!Z351</f>
        <v>0</v>
      </c>
      <c r="AB351" t="str">
        <f>セットアップレポート!AA351</f>
        <v>NONE</v>
      </c>
      <c r="AC351">
        <f>セットアップレポート!AB351</f>
        <v>0</v>
      </c>
      <c r="AD351">
        <f>セットアップレポート!AC351</f>
        <v>0</v>
      </c>
      <c r="AE351">
        <f>セットアップレポート!AD351</f>
        <v>0</v>
      </c>
      <c r="AF351">
        <f>セットアップレポート!AE351</f>
        <v>0</v>
      </c>
      <c r="AG351">
        <f>セットアップレポート!AF351</f>
        <v>0</v>
      </c>
      <c r="AH351">
        <f>セットアップレポート!AG351</f>
        <v>0</v>
      </c>
    </row>
    <row r="352" spans="1:34" x14ac:dyDescent="0.45">
      <c r="A352" t="str">
        <f t="shared" si="5"/>
        <v>L2-NPM070010L9000052961</v>
      </c>
      <c r="B352" t="str">
        <f>セットアップレポート!A352</f>
        <v>Line-2</v>
      </c>
      <c r="C352" t="str">
        <f>セットアップレポート!B352</f>
        <v>L2-NPM07</v>
      </c>
      <c r="D352" t="str">
        <f>セットアップレポート!C352</f>
        <v>Zone-2-NPMW-7</v>
      </c>
      <c r="E352">
        <f>セットアップレポート!D352</f>
        <v>1</v>
      </c>
      <c r="F352">
        <f>セットアップレポート!E352</f>
        <v>1</v>
      </c>
      <c r="G352" t="str">
        <f>セットアップレポート!F352</f>
        <v>10010L</v>
      </c>
      <c r="H352">
        <f>セットアップレポート!G352</f>
        <v>10</v>
      </c>
      <c r="I352" t="str">
        <f>セットアップレポート!H352</f>
        <v>L</v>
      </c>
      <c r="J352" t="str">
        <f>セットアップレポート!I352</f>
        <v>9000052961 100270</v>
      </c>
      <c r="K352">
        <f>セットアップレポート!J352</f>
        <v>9000052961</v>
      </c>
      <c r="L352">
        <f>セットアップレポート!K352</f>
        <v>0</v>
      </c>
      <c r="M352">
        <f>セットアップレポート!L352</f>
        <v>0</v>
      </c>
      <c r="N352">
        <f>セットアップレポート!M352</f>
        <v>0</v>
      </c>
      <c r="O352">
        <f>セットアップレポート!N352</f>
        <v>0</v>
      </c>
      <c r="P352" t="str">
        <f>セットアップレポート!O352</f>
        <v>FA0440ADF301218</v>
      </c>
      <c r="Q352">
        <f>セットアップレポート!P352</f>
        <v>650</v>
      </c>
      <c r="R352">
        <f>セットアップレポート!Q352</f>
        <v>45950.724664351852</v>
      </c>
      <c r="S352">
        <f>セットアップレポート!R352</f>
        <v>0</v>
      </c>
      <c r="T352" t="str">
        <f>セットアップレポート!S352</f>
        <v>Yes</v>
      </c>
      <c r="U352">
        <f>セットアップレポート!T352</f>
        <v>0</v>
      </c>
      <c r="V352" t="str">
        <f>セットアップレポート!U352</f>
        <v>9000052961 100271</v>
      </c>
      <c r="W352">
        <f>セットアップレポート!V352</f>
        <v>0</v>
      </c>
      <c r="X352">
        <f>セットアップレポート!W352</f>
        <v>0</v>
      </c>
      <c r="Y352">
        <f>セットアップレポート!X352</f>
        <v>0</v>
      </c>
      <c r="Z352">
        <f>セットアップレポート!Y352</f>
        <v>0</v>
      </c>
      <c r="AA352">
        <f>セットアップレポート!Z352</f>
        <v>0</v>
      </c>
      <c r="AB352" t="str">
        <f>セットアップレポート!AA352</f>
        <v>NONE</v>
      </c>
      <c r="AC352">
        <f>セットアップレポート!AB352</f>
        <v>0</v>
      </c>
      <c r="AD352">
        <f>セットアップレポート!AC352</f>
        <v>0</v>
      </c>
      <c r="AE352">
        <f>セットアップレポート!AD352</f>
        <v>0</v>
      </c>
      <c r="AF352">
        <f>セットアップレポート!AE352</f>
        <v>0</v>
      </c>
      <c r="AG352">
        <f>セットアップレポート!AF352</f>
        <v>0</v>
      </c>
      <c r="AH352">
        <f>セットアップレポート!AG352</f>
        <v>0</v>
      </c>
    </row>
    <row r="353" spans="1:34" x14ac:dyDescent="0.45">
      <c r="A353" t="str">
        <f t="shared" si="5"/>
        <v>L2-NPM070012L9000028364</v>
      </c>
      <c r="B353" t="str">
        <f>セットアップレポート!A353</f>
        <v>Line-2</v>
      </c>
      <c r="C353" t="str">
        <f>セットアップレポート!B353</f>
        <v>L2-NPM07</v>
      </c>
      <c r="D353" t="str">
        <f>セットアップレポート!C353</f>
        <v>Zone-2-NPMW-7</v>
      </c>
      <c r="E353">
        <f>セットアップレポート!D353</f>
        <v>1</v>
      </c>
      <c r="F353">
        <f>セットアップレポート!E353</f>
        <v>1</v>
      </c>
      <c r="G353" t="str">
        <f>セットアップレポート!F353</f>
        <v>10012L</v>
      </c>
      <c r="H353">
        <f>セットアップレポート!G353</f>
        <v>12</v>
      </c>
      <c r="I353" t="str">
        <f>セットアップレポート!H353</f>
        <v>L</v>
      </c>
      <c r="J353" t="str">
        <f>セットアップレポート!I353</f>
        <v>9000028364 100444</v>
      </c>
      <c r="K353">
        <f>セットアップレポート!J353</f>
        <v>9000028364</v>
      </c>
      <c r="L353">
        <f>セットアップレポート!K353</f>
        <v>0</v>
      </c>
      <c r="M353">
        <f>セットアップレポート!L353</f>
        <v>0</v>
      </c>
      <c r="N353">
        <f>セットアップレポート!M353</f>
        <v>0</v>
      </c>
      <c r="O353">
        <f>セットアップレポート!N353</f>
        <v>0</v>
      </c>
      <c r="P353" t="str">
        <f>セットアップレポート!O353</f>
        <v>FA0430ABH314505</v>
      </c>
      <c r="Q353">
        <f>セットアップレポート!P353</f>
        <v>500</v>
      </c>
      <c r="R353">
        <f>セットアップレポート!Q353</f>
        <v>45932.372499999998</v>
      </c>
      <c r="S353">
        <f>セットアップレポート!R353</f>
        <v>0</v>
      </c>
      <c r="T353">
        <f>セットアップレポート!S353</f>
        <v>0</v>
      </c>
      <c r="U353">
        <f>セットアップレポート!T353</f>
        <v>0</v>
      </c>
      <c r="V353">
        <f>セットアップレポート!U353</f>
        <v>0</v>
      </c>
      <c r="W353">
        <f>セットアップレポート!V353</f>
        <v>0</v>
      </c>
      <c r="X353">
        <f>セットアップレポート!W353</f>
        <v>0</v>
      </c>
      <c r="Y353">
        <f>セットアップレポート!X353</f>
        <v>0</v>
      </c>
      <c r="Z353">
        <f>セットアップレポート!Y353</f>
        <v>0</v>
      </c>
      <c r="AA353">
        <f>セットアップレポート!Z353</f>
        <v>0</v>
      </c>
      <c r="AB353" t="str">
        <f>セットアップレポート!AA353</f>
        <v>NONE</v>
      </c>
      <c r="AC353">
        <f>セットアップレポート!AB353</f>
        <v>0</v>
      </c>
      <c r="AD353">
        <f>セットアップレポート!AC353</f>
        <v>0</v>
      </c>
      <c r="AE353">
        <f>セットアップレポート!AD353</f>
        <v>0</v>
      </c>
      <c r="AF353">
        <f>セットアップレポート!AE353</f>
        <v>0</v>
      </c>
      <c r="AG353">
        <f>セットアップレポート!AF353</f>
        <v>0</v>
      </c>
      <c r="AH353">
        <f>セットアップレポート!AG353</f>
        <v>0</v>
      </c>
    </row>
    <row r="354" spans="1:34" x14ac:dyDescent="0.45">
      <c r="A354" t="str">
        <f t="shared" si="5"/>
        <v>L2-NPM070013L911578B</v>
      </c>
      <c r="B354" t="str">
        <f>セットアップレポート!A354</f>
        <v>Line-2</v>
      </c>
      <c r="C354" t="str">
        <f>セットアップレポート!B354</f>
        <v>L2-NPM07</v>
      </c>
      <c r="D354" t="str">
        <f>セットアップレポート!C354</f>
        <v>Zone-2-NPMW-7</v>
      </c>
      <c r="E354">
        <f>セットアップレポート!D354</f>
        <v>1</v>
      </c>
      <c r="F354">
        <f>セットアップレポート!E354</f>
        <v>1</v>
      </c>
      <c r="G354" t="str">
        <f>セットアップレポート!F354</f>
        <v>10013L</v>
      </c>
      <c r="H354">
        <f>セットアップレポート!G354</f>
        <v>13</v>
      </c>
      <c r="I354" t="str">
        <f>セットアップレポート!H354</f>
        <v>L</v>
      </c>
      <c r="J354" t="str">
        <f>セットアップレポート!I354</f>
        <v>911578B100424</v>
      </c>
      <c r="K354" t="str">
        <f>セットアップレポート!J354</f>
        <v>911578B</v>
      </c>
      <c r="L354">
        <f>セットアップレポート!K354</f>
        <v>0</v>
      </c>
      <c r="M354">
        <f>セットアップレポート!L354</f>
        <v>0</v>
      </c>
      <c r="N354">
        <f>セットアップレポート!M354</f>
        <v>0</v>
      </c>
      <c r="O354">
        <f>セットアップレポート!N354</f>
        <v>0</v>
      </c>
      <c r="P354" t="str">
        <f>セットアップレポート!O354</f>
        <v>FA0440ADF301204</v>
      </c>
      <c r="Q354">
        <f>セットアップレポート!P354</f>
        <v>450</v>
      </c>
      <c r="R354">
        <f>セットアップレポート!Q354</f>
        <v>45946.479432870372</v>
      </c>
      <c r="S354">
        <f>セットアップレポート!R354</f>
        <v>0</v>
      </c>
      <c r="T354">
        <f>セットアップレポート!S354</f>
        <v>0</v>
      </c>
      <c r="U354">
        <f>セットアップレポート!T354</f>
        <v>0</v>
      </c>
      <c r="V354">
        <f>セットアップレポート!U354</f>
        <v>0</v>
      </c>
      <c r="W354">
        <f>セットアップレポート!V354</f>
        <v>0</v>
      </c>
      <c r="X354">
        <f>セットアップレポート!W354</f>
        <v>0</v>
      </c>
      <c r="Y354">
        <f>セットアップレポート!X354</f>
        <v>0</v>
      </c>
      <c r="Z354">
        <f>セットアップレポート!Y354</f>
        <v>0</v>
      </c>
      <c r="AA354">
        <f>セットアップレポート!Z354</f>
        <v>0</v>
      </c>
      <c r="AB354" t="str">
        <f>セットアップレポート!AA354</f>
        <v>NONE</v>
      </c>
      <c r="AC354">
        <f>セットアップレポート!AB354</f>
        <v>0</v>
      </c>
      <c r="AD354">
        <f>セットアップレポート!AC354</f>
        <v>0</v>
      </c>
      <c r="AE354">
        <f>セットアップレポート!AD354</f>
        <v>0</v>
      </c>
      <c r="AF354">
        <f>セットアップレポート!AE354</f>
        <v>0</v>
      </c>
      <c r="AG354">
        <f>セットアップレポート!AF354</f>
        <v>0</v>
      </c>
      <c r="AH354">
        <f>セットアップレポート!AG354</f>
        <v>0</v>
      </c>
    </row>
    <row r="355" spans="1:34" x14ac:dyDescent="0.45">
      <c r="A355" t="str">
        <f t="shared" si="5"/>
        <v>L2-NPM070014L9000047076</v>
      </c>
      <c r="B355" t="str">
        <f>セットアップレポート!A355</f>
        <v>Line-2</v>
      </c>
      <c r="C355" t="str">
        <f>セットアップレポート!B355</f>
        <v>L2-NPM07</v>
      </c>
      <c r="D355" t="str">
        <f>セットアップレポート!C355</f>
        <v>Zone-2-NPMW-7</v>
      </c>
      <c r="E355">
        <f>セットアップレポート!D355</f>
        <v>1</v>
      </c>
      <c r="F355">
        <f>セットアップレポート!E355</f>
        <v>1</v>
      </c>
      <c r="G355" t="str">
        <f>セットアップレポート!F355</f>
        <v>10014L</v>
      </c>
      <c r="H355">
        <f>セットアップレポート!G355</f>
        <v>14</v>
      </c>
      <c r="I355" t="str">
        <f>セットアップレポート!H355</f>
        <v>L</v>
      </c>
      <c r="J355" t="str">
        <f>セットアップレポート!I355</f>
        <v>9000047076 100059</v>
      </c>
      <c r="K355">
        <f>セットアップレポート!J355</f>
        <v>9000047076</v>
      </c>
      <c r="L355">
        <f>セットアップレポート!K355</f>
        <v>0</v>
      </c>
      <c r="M355">
        <f>セットアップレポート!L355</f>
        <v>0</v>
      </c>
      <c r="N355">
        <f>セットアップレポート!M355</f>
        <v>0</v>
      </c>
      <c r="O355">
        <f>セットアップレポート!N355</f>
        <v>0</v>
      </c>
      <c r="P355" t="str">
        <f>セットアップレポート!O355</f>
        <v>FA0430ABH314508</v>
      </c>
      <c r="Q355">
        <f>セットアップレポート!P355</f>
        <v>5000</v>
      </c>
      <c r="R355">
        <f>セットアップレポート!Q355</f>
        <v>45932.372499999998</v>
      </c>
      <c r="S355">
        <f>セットアップレポート!R355</f>
        <v>0</v>
      </c>
      <c r="T355">
        <f>セットアップレポート!S355</f>
        <v>0</v>
      </c>
      <c r="U355">
        <f>セットアップレポート!T355</f>
        <v>0</v>
      </c>
      <c r="V355">
        <f>セットアップレポート!U355</f>
        <v>0</v>
      </c>
      <c r="W355">
        <f>セットアップレポート!V355</f>
        <v>0</v>
      </c>
      <c r="X355">
        <f>セットアップレポート!W355</f>
        <v>0</v>
      </c>
      <c r="Y355">
        <f>セットアップレポート!X355</f>
        <v>0</v>
      </c>
      <c r="Z355">
        <f>セットアップレポート!Y355</f>
        <v>0</v>
      </c>
      <c r="AA355">
        <f>セットアップレポート!Z355</f>
        <v>0</v>
      </c>
      <c r="AB355" t="str">
        <f>セットアップレポート!AA355</f>
        <v>NONE</v>
      </c>
      <c r="AC355">
        <f>セットアップレポート!AB355</f>
        <v>0</v>
      </c>
      <c r="AD355">
        <f>セットアップレポート!AC355</f>
        <v>0</v>
      </c>
      <c r="AE355">
        <f>セットアップレポート!AD355</f>
        <v>0</v>
      </c>
      <c r="AF355">
        <f>セットアップレポート!AE355</f>
        <v>0</v>
      </c>
      <c r="AG355">
        <f>セットアップレポート!AF355</f>
        <v>0</v>
      </c>
      <c r="AH355">
        <f>セットアップレポート!AG355</f>
        <v>0</v>
      </c>
    </row>
    <row r="356" spans="1:34" x14ac:dyDescent="0.45">
      <c r="A356" t="str">
        <f t="shared" si="5"/>
        <v>L2-NPM070016L568752A</v>
      </c>
      <c r="B356" t="str">
        <f>セットアップレポート!A356</f>
        <v>Line-2</v>
      </c>
      <c r="C356" t="str">
        <f>セットアップレポート!B356</f>
        <v>L2-NPM07</v>
      </c>
      <c r="D356" t="str">
        <f>セットアップレポート!C356</f>
        <v>Zone-2-NPMW-7</v>
      </c>
      <c r="E356">
        <f>セットアップレポート!D356</f>
        <v>1</v>
      </c>
      <c r="F356">
        <f>セットアップレポート!E356</f>
        <v>1</v>
      </c>
      <c r="G356" t="str">
        <f>セットアップレポート!F356</f>
        <v>10016L</v>
      </c>
      <c r="H356">
        <f>セットアップレポート!G356</f>
        <v>16</v>
      </c>
      <c r="I356" t="str">
        <f>セットアップレポート!H356</f>
        <v>L</v>
      </c>
      <c r="J356" t="str">
        <f>セットアップレポート!I356</f>
        <v>568752A100414</v>
      </c>
      <c r="K356" t="str">
        <f>セットアップレポート!J356</f>
        <v>568752A</v>
      </c>
      <c r="L356">
        <f>セットアップレポート!K356</f>
        <v>0</v>
      </c>
      <c r="M356">
        <f>セットアップレポート!L356</f>
        <v>0</v>
      </c>
      <c r="N356">
        <f>セットアップレポート!M356</f>
        <v>0</v>
      </c>
      <c r="O356">
        <f>セットアップレポート!N356</f>
        <v>0</v>
      </c>
      <c r="P356" t="str">
        <f>セットアップレポート!O356</f>
        <v>FA0430ADF305063</v>
      </c>
      <c r="Q356">
        <f>セットアップレポート!P356</f>
        <v>200</v>
      </c>
      <c r="R356">
        <f>セットアップレポート!Q356</f>
        <v>45950.724664351852</v>
      </c>
      <c r="S356">
        <f>セットアップレポート!R356</f>
        <v>0</v>
      </c>
      <c r="T356">
        <f>セットアップレポート!S356</f>
        <v>0</v>
      </c>
      <c r="U356">
        <f>セットアップレポート!T356</f>
        <v>0</v>
      </c>
      <c r="V356">
        <f>セットアップレポート!U356</f>
        <v>0</v>
      </c>
      <c r="W356">
        <f>セットアップレポート!V356</f>
        <v>0</v>
      </c>
      <c r="X356">
        <f>セットアップレポート!W356</f>
        <v>0</v>
      </c>
      <c r="Y356">
        <f>セットアップレポート!X356</f>
        <v>0</v>
      </c>
      <c r="Z356">
        <f>セットアップレポート!Y356</f>
        <v>0</v>
      </c>
      <c r="AA356">
        <f>セットアップレポート!Z356</f>
        <v>0</v>
      </c>
      <c r="AB356" t="str">
        <f>セットアップレポート!AA356</f>
        <v>NONE</v>
      </c>
      <c r="AC356">
        <f>セットアップレポート!AB356</f>
        <v>0</v>
      </c>
      <c r="AD356">
        <f>セットアップレポート!AC356</f>
        <v>0</v>
      </c>
      <c r="AE356">
        <f>セットアップレポート!AD356</f>
        <v>0</v>
      </c>
      <c r="AF356">
        <f>セットアップレポート!AE356</f>
        <v>0</v>
      </c>
      <c r="AG356">
        <f>セットアップレポート!AF356</f>
        <v>0</v>
      </c>
      <c r="AH356">
        <f>セットアップレポート!AG356</f>
        <v>0</v>
      </c>
    </row>
    <row r="357" spans="1:34" x14ac:dyDescent="0.45">
      <c r="A357" t="str">
        <f t="shared" si="5"/>
        <v>L2-NPM070018L572195A</v>
      </c>
      <c r="B357" t="str">
        <f>セットアップレポート!A357</f>
        <v>Line-2</v>
      </c>
      <c r="C357" t="str">
        <f>セットアップレポート!B357</f>
        <v>L2-NPM07</v>
      </c>
      <c r="D357" t="str">
        <f>セットアップレポート!C357</f>
        <v>Zone-2-NPMW-7</v>
      </c>
      <c r="E357">
        <f>セットアップレポート!D357</f>
        <v>1</v>
      </c>
      <c r="F357">
        <f>セットアップレポート!E357</f>
        <v>1</v>
      </c>
      <c r="G357" t="str">
        <f>セットアップレポート!F357</f>
        <v>10018L</v>
      </c>
      <c r="H357">
        <f>セットアップレポート!G357</f>
        <v>18</v>
      </c>
      <c r="I357" t="str">
        <f>セットアップレポート!H357</f>
        <v>L</v>
      </c>
      <c r="J357" t="str">
        <f>セットアップレポート!I357</f>
        <v>572195A100322</v>
      </c>
      <c r="K357" t="str">
        <f>セットアップレポート!J357</f>
        <v>572195A</v>
      </c>
      <c r="L357">
        <f>セットアップレポート!K357</f>
        <v>0</v>
      </c>
      <c r="M357">
        <f>セットアップレポート!L357</f>
        <v>0</v>
      </c>
      <c r="N357">
        <f>セットアップレポート!M357</f>
        <v>0</v>
      </c>
      <c r="O357">
        <f>セットアップレポート!N357</f>
        <v>0</v>
      </c>
      <c r="P357" t="str">
        <f>セットアップレポート!O357</f>
        <v>FA0430ADF305096</v>
      </c>
      <c r="Q357">
        <f>セットアップレポート!P357</f>
        <v>500</v>
      </c>
      <c r="R357">
        <f>セットアップレポート!Q357</f>
        <v>45950.724664351852</v>
      </c>
      <c r="S357">
        <f>セットアップレポート!R357</f>
        <v>0</v>
      </c>
      <c r="T357">
        <f>セットアップレポート!S357</f>
        <v>0</v>
      </c>
      <c r="U357">
        <f>セットアップレポート!T357</f>
        <v>0</v>
      </c>
      <c r="V357">
        <f>セットアップレポート!U357</f>
        <v>0</v>
      </c>
      <c r="W357">
        <f>セットアップレポート!V357</f>
        <v>0</v>
      </c>
      <c r="X357">
        <f>セットアップレポート!W357</f>
        <v>0</v>
      </c>
      <c r="Y357">
        <f>セットアップレポート!X357</f>
        <v>0</v>
      </c>
      <c r="Z357">
        <f>セットアップレポート!Y357</f>
        <v>0</v>
      </c>
      <c r="AA357">
        <f>セットアップレポート!Z357</f>
        <v>0</v>
      </c>
      <c r="AB357" t="str">
        <f>セットアップレポート!AA357</f>
        <v>NONE</v>
      </c>
      <c r="AC357">
        <f>セットアップレポート!AB357</f>
        <v>0</v>
      </c>
      <c r="AD357">
        <f>セットアップレポート!AC357</f>
        <v>0</v>
      </c>
      <c r="AE357">
        <f>セットアップレポート!AD357</f>
        <v>0</v>
      </c>
      <c r="AF357">
        <f>セットアップレポート!AE357</f>
        <v>0</v>
      </c>
      <c r="AG357">
        <f>セットアップレポート!AF357</f>
        <v>0</v>
      </c>
      <c r="AH357">
        <f>セットアップレポート!AG357</f>
        <v>0</v>
      </c>
    </row>
    <row r="358" spans="1:34" x14ac:dyDescent="0.45">
      <c r="A358" t="str">
        <f t="shared" si="5"/>
        <v>L2-NPM070020L572203A</v>
      </c>
      <c r="B358" t="str">
        <f>セットアップレポート!A358</f>
        <v>Line-2</v>
      </c>
      <c r="C358" t="str">
        <f>セットアップレポート!B358</f>
        <v>L2-NPM07</v>
      </c>
      <c r="D358" t="str">
        <f>セットアップレポート!C358</f>
        <v>Zone-2-NPMW-7</v>
      </c>
      <c r="E358">
        <f>セットアップレポート!D358</f>
        <v>1</v>
      </c>
      <c r="F358">
        <f>セットアップレポート!E358</f>
        <v>1</v>
      </c>
      <c r="G358" t="str">
        <f>セットアップレポート!F358</f>
        <v>10020L</v>
      </c>
      <c r="H358">
        <f>セットアップレポート!G358</f>
        <v>20</v>
      </c>
      <c r="I358" t="str">
        <f>セットアップレポート!H358</f>
        <v>L</v>
      </c>
      <c r="J358" t="str">
        <f>セットアップレポート!I358</f>
        <v>572203A100335</v>
      </c>
      <c r="K358" t="str">
        <f>セットアップレポート!J358</f>
        <v>572203A</v>
      </c>
      <c r="L358">
        <f>セットアップレポート!K358</f>
        <v>0</v>
      </c>
      <c r="M358">
        <f>セットアップレポート!L358</f>
        <v>0</v>
      </c>
      <c r="N358">
        <f>セットアップレポート!M358</f>
        <v>0</v>
      </c>
      <c r="O358">
        <f>セットアップレポート!N358</f>
        <v>0</v>
      </c>
      <c r="P358" t="str">
        <f>セットアップレポート!O358</f>
        <v>FA0430ABH314506</v>
      </c>
      <c r="Q358">
        <f>セットアップレポート!P358</f>
        <v>500</v>
      </c>
      <c r="R358">
        <f>セットアップレポート!Q358</f>
        <v>45937.545856481483</v>
      </c>
      <c r="S358">
        <f>セットアップレポート!R358</f>
        <v>0</v>
      </c>
      <c r="T358">
        <f>セットアップレポート!S358</f>
        <v>0</v>
      </c>
      <c r="U358">
        <f>セットアップレポート!T358</f>
        <v>0</v>
      </c>
      <c r="V358">
        <f>セットアップレポート!U358</f>
        <v>0</v>
      </c>
      <c r="W358">
        <f>セットアップレポート!V358</f>
        <v>0</v>
      </c>
      <c r="X358">
        <f>セットアップレポート!W358</f>
        <v>0</v>
      </c>
      <c r="Y358">
        <f>セットアップレポート!X358</f>
        <v>0</v>
      </c>
      <c r="Z358">
        <f>セットアップレポート!Y358</f>
        <v>0</v>
      </c>
      <c r="AA358">
        <f>セットアップレポート!Z358</f>
        <v>0</v>
      </c>
      <c r="AB358" t="str">
        <f>セットアップレポート!AA358</f>
        <v>NONE</v>
      </c>
      <c r="AC358">
        <f>セットアップレポート!AB358</f>
        <v>0</v>
      </c>
      <c r="AD358">
        <f>セットアップレポート!AC358</f>
        <v>0</v>
      </c>
      <c r="AE358">
        <f>セットアップレポート!AD358</f>
        <v>0</v>
      </c>
      <c r="AF358">
        <f>セットアップレポート!AE358</f>
        <v>0</v>
      </c>
      <c r="AG358">
        <f>セットアップレポート!AF358</f>
        <v>0</v>
      </c>
      <c r="AH358">
        <f>セットアップレポート!AG358</f>
        <v>0</v>
      </c>
    </row>
    <row r="359" spans="1:34" x14ac:dyDescent="0.45">
      <c r="A359" t="str">
        <f t="shared" si="5"/>
        <v>L2-NPM070021L9000069616</v>
      </c>
      <c r="B359" t="str">
        <f>セットアップレポート!A359</f>
        <v>Line-2</v>
      </c>
      <c r="C359" t="str">
        <f>セットアップレポート!B359</f>
        <v>L2-NPM07</v>
      </c>
      <c r="D359" t="str">
        <f>セットアップレポート!C359</f>
        <v>Zone-2-NPMW-7</v>
      </c>
      <c r="E359">
        <f>セットアップレポート!D359</f>
        <v>1</v>
      </c>
      <c r="F359">
        <f>セットアップレポート!E359</f>
        <v>1</v>
      </c>
      <c r="G359" t="str">
        <f>セットアップレポート!F359</f>
        <v>10021L</v>
      </c>
      <c r="H359">
        <f>セットアップレポート!G359</f>
        <v>21</v>
      </c>
      <c r="I359" t="str">
        <f>セットアップレポート!H359</f>
        <v>L</v>
      </c>
      <c r="J359" t="str">
        <f>セットアップレポート!I359</f>
        <v>9000069616 100005</v>
      </c>
      <c r="K359">
        <f>セットアップレポート!J359</f>
        <v>9000069616</v>
      </c>
      <c r="L359">
        <f>セットアップレポート!K359</f>
        <v>0</v>
      </c>
      <c r="M359">
        <f>セットアップレポート!L359</f>
        <v>0</v>
      </c>
      <c r="N359">
        <f>セットアップレポート!M359</f>
        <v>0</v>
      </c>
      <c r="O359">
        <f>セットアップレポート!N359</f>
        <v>0</v>
      </c>
      <c r="P359" t="str">
        <f>セットアップレポート!O359</f>
        <v>FA0240AEA354398</v>
      </c>
      <c r="Q359">
        <f>セットアップレポート!P359</f>
        <v>500</v>
      </c>
      <c r="R359">
        <f>セットアップレポート!Q359</f>
        <v>45932.647129629629</v>
      </c>
      <c r="S359">
        <f>セットアップレポート!R359</f>
        <v>0</v>
      </c>
      <c r="T359">
        <f>セットアップレポート!S359</f>
        <v>0</v>
      </c>
      <c r="U359">
        <f>セットアップレポート!T359</f>
        <v>0</v>
      </c>
      <c r="V359">
        <f>セットアップレポート!U359</f>
        <v>0</v>
      </c>
      <c r="W359">
        <f>セットアップレポート!V359</f>
        <v>0</v>
      </c>
      <c r="X359">
        <f>セットアップレポート!W359</f>
        <v>0</v>
      </c>
      <c r="Y359">
        <f>セットアップレポート!X359</f>
        <v>0</v>
      </c>
      <c r="Z359">
        <f>セットアップレポート!Y359</f>
        <v>0</v>
      </c>
      <c r="AA359">
        <f>セットアップレポート!Z359</f>
        <v>0</v>
      </c>
      <c r="AB359" t="str">
        <f>セットアップレポート!AA359</f>
        <v>NONE</v>
      </c>
      <c r="AC359">
        <f>セットアップレポート!AB359</f>
        <v>0</v>
      </c>
      <c r="AD359">
        <f>セットアップレポート!AC359</f>
        <v>0</v>
      </c>
      <c r="AE359">
        <f>セットアップレポート!AD359</f>
        <v>0</v>
      </c>
      <c r="AF359">
        <f>セットアップレポート!AE359</f>
        <v>0</v>
      </c>
      <c r="AG359">
        <f>セットアップレポート!AF359</f>
        <v>0</v>
      </c>
      <c r="AH359">
        <f>セットアップレポート!AG359</f>
        <v>0</v>
      </c>
    </row>
    <row r="360" spans="1:34" x14ac:dyDescent="0.45">
      <c r="A360" t="str">
        <f t="shared" si="5"/>
        <v>L2-NPM070022L616023A</v>
      </c>
      <c r="B360" t="str">
        <f>セットアップレポート!A360</f>
        <v>Line-2</v>
      </c>
      <c r="C360" t="str">
        <f>セットアップレポート!B360</f>
        <v>L2-NPM07</v>
      </c>
      <c r="D360" t="str">
        <f>セットアップレポート!C360</f>
        <v>Zone-2-NPMW-7</v>
      </c>
      <c r="E360">
        <f>セットアップレポート!D360</f>
        <v>1</v>
      </c>
      <c r="F360">
        <f>セットアップレポート!E360</f>
        <v>1</v>
      </c>
      <c r="G360" t="str">
        <f>セットアップレポート!F360</f>
        <v>10022L</v>
      </c>
      <c r="H360">
        <f>セットアップレポート!G360</f>
        <v>22</v>
      </c>
      <c r="I360" t="str">
        <f>セットアップレポート!H360</f>
        <v>L</v>
      </c>
      <c r="J360" t="str">
        <f>セットアップレポート!I360</f>
        <v>616023A100378</v>
      </c>
      <c r="K360" t="str">
        <f>セットアップレポート!J360</f>
        <v>616023A</v>
      </c>
      <c r="L360">
        <f>セットアップレポート!K360</f>
        <v>0</v>
      </c>
      <c r="M360">
        <f>セットアップレポート!L360</f>
        <v>0</v>
      </c>
      <c r="N360">
        <f>セットアップレポート!M360</f>
        <v>0</v>
      </c>
      <c r="O360">
        <f>セットアップレポート!N360</f>
        <v>0</v>
      </c>
      <c r="P360" t="str">
        <f>セットアップレポート!O360</f>
        <v>FA0430ADF305016</v>
      </c>
      <c r="Q360">
        <f>セットアップレポート!P360</f>
        <v>500</v>
      </c>
      <c r="R360">
        <f>セットアップレポート!Q360</f>
        <v>45946.526574074072</v>
      </c>
      <c r="S360">
        <f>セットアップレポート!R360</f>
        <v>0</v>
      </c>
      <c r="T360">
        <f>セットアップレポート!S360</f>
        <v>0</v>
      </c>
      <c r="U360">
        <f>セットアップレポート!T360</f>
        <v>0</v>
      </c>
      <c r="V360">
        <f>セットアップレポート!U360</f>
        <v>0</v>
      </c>
      <c r="W360">
        <f>セットアップレポート!V360</f>
        <v>0</v>
      </c>
      <c r="X360">
        <f>セットアップレポート!W360</f>
        <v>0</v>
      </c>
      <c r="Y360">
        <f>セットアップレポート!X360</f>
        <v>0</v>
      </c>
      <c r="Z360">
        <f>セットアップレポート!Y360</f>
        <v>0</v>
      </c>
      <c r="AA360">
        <f>セットアップレポート!Z360</f>
        <v>0</v>
      </c>
      <c r="AB360" t="str">
        <f>セットアップレポート!AA360</f>
        <v>NONE</v>
      </c>
      <c r="AC360">
        <f>セットアップレポート!AB360</f>
        <v>0</v>
      </c>
      <c r="AD360">
        <f>セットアップレポート!AC360</f>
        <v>0</v>
      </c>
      <c r="AE360">
        <f>セットアップレポート!AD360</f>
        <v>0</v>
      </c>
      <c r="AF360">
        <f>セットアップレポート!AE360</f>
        <v>0</v>
      </c>
      <c r="AG360">
        <f>セットアップレポート!AF360</f>
        <v>0</v>
      </c>
      <c r="AH360">
        <f>セットアップレポート!AG360</f>
        <v>0</v>
      </c>
    </row>
    <row r="361" spans="1:34" x14ac:dyDescent="0.45">
      <c r="A361" t="str">
        <f t="shared" si="5"/>
        <v>L2-NPM070024L679356A</v>
      </c>
      <c r="B361" t="str">
        <f>セットアップレポート!A361</f>
        <v>Line-2</v>
      </c>
      <c r="C361" t="str">
        <f>セットアップレポート!B361</f>
        <v>L2-NPM07</v>
      </c>
      <c r="D361" t="str">
        <f>セットアップレポート!C361</f>
        <v>Zone-2-NPMW-7</v>
      </c>
      <c r="E361">
        <f>セットアップレポート!D361</f>
        <v>1</v>
      </c>
      <c r="F361">
        <f>セットアップレポート!E361</f>
        <v>1</v>
      </c>
      <c r="G361" t="str">
        <f>セットアップレポート!F361</f>
        <v>10024L</v>
      </c>
      <c r="H361">
        <f>セットアップレポート!G361</f>
        <v>24</v>
      </c>
      <c r="I361" t="str">
        <f>セットアップレポート!H361</f>
        <v>L</v>
      </c>
      <c r="J361" t="str">
        <f>セットアップレポート!I361</f>
        <v>679356A100382</v>
      </c>
      <c r="K361" t="str">
        <f>セットアップレポート!J361</f>
        <v>679356A</v>
      </c>
      <c r="L361">
        <f>セットアップレポート!K361</f>
        <v>0</v>
      </c>
      <c r="M361">
        <f>セットアップレポート!L361</f>
        <v>0</v>
      </c>
      <c r="N361">
        <f>セットアップレポート!M361</f>
        <v>0</v>
      </c>
      <c r="O361">
        <f>セットアップレポート!N361</f>
        <v>0</v>
      </c>
      <c r="P361" t="str">
        <f>セットアップレポート!O361</f>
        <v>FA0430ADF305085</v>
      </c>
      <c r="Q361">
        <f>セットアップレポート!P361</f>
        <v>500</v>
      </c>
      <c r="R361">
        <f>セットアップレポート!Q361</f>
        <v>45946.488553240742</v>
      </c>
      <c r="S361">
        <f>セットアップレポート!R361</f>
        <v>0</v>
      </c>
      <c r="T361">
        <f>セットアップレポート!S361</f>
        <v>0</v>
      </c>
      <c r="U361">
        <f>セットアップレポート!T361</f>
        <v>0</v>
      </c>
      <c r="V361">
        <f>セットアップレポート!U361</f>
        <v>0</v>
      </c>
      <c r="W361">
        <f>セットアップレポート!V361</f>
        <v>0</v>
      </c>
      <c r="X361">
        <f>セットアップレポート!W361</f>
        <v>0</v>
      </c>
      <c r="Y361">
        <f>セットアップレポート!X361</f>
        <v>0</v>
      </c>
      <c r="Z361">
        <f>セットアップレポート!Y361</f>
        <v>0</v>
      </c>
      <c r="AA361">
        <f>セットアップレポート!Z361</f>
        <v>0</v>
      </c>
      <c r="AB361" t="str">
        <f>セットアップレポート!AA361</f>
        <v>NONE</v>
      </c>
      <c r="AC361">
        <f>セットアップレポート!AB361</f>
        <v>0</v>
      </c>
      <c r="AD361">
        <f>セットアップレポート!AC361</f>
        <v>0</v>
      </c>
      <c r="AE361">
        <f>セットアップレポート!AD361</f>
        <v>0</v>
      </c>
      <c r="AF361">
        <f>セットアップレポート!AE361</f>
        <v>0</v>
      </c>
      <c r="AG361">
        <f>セットアップレポート!AF361</f>
        <v>0</v>
      </c>
      <c r="AH361">
        <f>セットアップレポート!AG361</f>
        <v>0</v>
      </c>
    </row>
    <row r="362" spans="1:34" x14ac:dyDescent="0.45">
      <c r="A362" t="str">
        <f t="shared" si="5"/>
        <v>L2-NPM070026L9000046023</v>
      </c>
      <c r="B362" t="str">
        <f>セットアップレポート!A362</f>
        <v>Line-2</v>
      </c>
      <c r="C362" t="str">
        <f>セットアップレポート!B362</f>
        <v>L2-NPM07</v>
      </c>
      <c r="D362" t="str">
        <f>セットアップレポート!C362</f>
        <v>Zone-2-NPMW-7</v>
      </c>
      <c r="E362">
        <f>セットアップレポート!D362</f>
        <v>1</v>
      </c>
      <c r="F362">
        <f>セットアップレポート!E362</f>
        <v>1</v>
      </c>
      <c r="G362" t="str">
        <f>セットアップレポート!F362</f>
        <v>10026L</v>
      </c>
      <c r="H362">
        <f>セットアップレポート!G362</f>
        <v>26</v>
      </c>
      <c r="I362" t="str">
        <f>セットアップレポート!H362</f>
        <v>L</v>
      </c>
      <c r="J362" t="str">
        <f>セットアップレポート!I362</f>
        <v>9000046023 100175</v>
      </c>
      <c r="K362">
        <f>セットアップレポート!J362</f>
        <v>9000046023</v>
      </c>
      <c r="L362">
        <f>セットアップレポート!K362</f>
        <v>0</v>
      </c>
      <c r="M362">
        <f>セットアップレポート!L362</f>
        <v>0</v>
      </c>
      <c r="N362">
        <f>セットアップレポート!M362</f>
        <v>0</v>
      </c>
      <c r="O362">
        <f>セットアップレポート!N362</f>
        <v>0</v>
      </c>
      <c r="P362" t="str">
        <f>セットアップレポート!O362</f>
        <v>FA0230AEA373472</v>
      </c>
      <c r="Q362">
        <f>セットアップレポート!P362</f>
        <v>1100</v>
      </c>
      <c r="R362">
        <f>セットアップレポート!Q362</f>
        <v>45950.724664351852</v>
      </c>
      <c r="S362">
        <f>セットアップレポート!R362</f>
        <v>0</v>
      </c>
      <c r="T362">
        <f>セットアップレポート!S362</f>
        <v>0</v>
      </c>
      <c r="U362">
        <f>セットアップレポート!T362</f>
        <v>0</v>
      </c>
      <c r="V362">
        <f>セットアップレポート!U362</f>
        <v>0</v>
      </c>
      <c r="W362">
        <f>セットアップレポート!V362</f>
        <v>0</v>
      </c>
      <c r="X362">
        <f>セットアップレポート!W362</f>
        <v>0</v>
      </c>
      <c r="Y362">
        <f>セットアップレポート!X362</f>
        <v>0</v>
      </c>
      <c r="Z362">
        <f>セットアップレポート!Y362</f>
        <v>0</v>
      </c>
      <c r="AA362">
        <f>セットアップレポート!Z362</f>
        <v>0</v>
      </c>
      <c r="AB362" t="str">
        <f>セットアップレポート!AA362</f>
        <v>NONE</v>
      </c>
      <c r="AC362">
        <f>セットアップレポート!AB362</f>
        <v>0</v>
      </c>
      <c r="AD362">
        <f>セットアップレポート!AC362</f>
        <v>0</v>
      </c>
      <c r="AE362">
        <f>セットアップレポート!AD362</f>
        <v>0</v>
      </c>
      <c r="AF362">
        <f>セットアップレポート!AE362</f>
        <v>0</v>
      </c>
      <c r="AG362">
        <f>セットアップレポート!AF362</f>
        <v>0</v>
      </c>
      <c r="AH362">
        <f>セットアップレポート!AG362</f>
        <v>0</v>
      </c>
    </row>
    <row r="363" spans="1:34" x14ac:dyDescent="0.45">
      <c r="A363" t="str">
        <f t="shared" si="5"/>
        <v>L2-NPM070028L915663</v>
      </c>
      <c r="B363" t="str">
        <f>セットアップレポート!A363</f>
        <v>Line-2</v>
      </c>
      <c r="C363" t="str">
        <f>セットアップレポート!B363</f>
        <v>L2-NPM07</v>
      </c>
      <c r="D363" t="str">
        <f>セットアップレポート!C363</f>
        <v>Zone-2-NPMW-7</v>
      </c>
      <c r="E363">
        <f>セットアップレポート!D363</f>
        <v>1</v>
      </c>
      <c r="F363">
        <f>セットアップレポート!E363</f>
        <v>1</v>
      </c>
      <c r="G363" t="str">
        <f>セットアップレポート!F363</f>
        <v>10028L</v>
      </c>
      <c r="H363">
        <f>セットアップレポート!G363</f>
        <v>28</v>
      </c>
      <c r="I363" t="str">
        <f>セットアップレポート!H363</f>
        <v>L</v>
      </c>
      <c r="J363" t="str">
        <f>セットアップレポート!I363</f>
        <v>915663 101896</v>
      </c>
      <c r="K363">
        <f>セットアップレポート!J363</f>
        <v>915663</v>
      </c>
      <c r="L363">
        <f>セットアップレポート!K363</f>
        <v>0</v>
      </c>
      <c r="M363">
        <f>セットアップレポート!L363</f>
        <v>0</v>
      </c>
      <c r="N363">
        <f>セットアップレポート!M363</f>
        <v>0</v>
      </c>
      <c r="O363">
        <f>セットアップレポート!N363</f>
        <v>0</v>
      </c>
      <c r="P363" t="str">
        <f>セットアップレポート!O363</f>
        <v>FA0430ABH314527</v>
      </c>
      <c r="Q363">
        <f>セットアップレポート!P363</f>
        <v>500</v>
      </c>
      <c r="R363">
        <f>セットアップレポート!Q363</f>
        <v>45950.724664351852</v>
      </c>
      <c r="S363">
        <f>セットアップレポート!R363</f>
        <v>0</v>
      </c>
      <c r="T363">
        <f>セットアップレポート!S363</f>
        <v>0</v>
      </c>
      <c r="U363">
        <f>セットアップレポート!T363</f>
        <v>0</v>
      </c>
      <c r="V363">
        <f>セットアップレポート!U363</f>
        <v>0</v>
      </c>
      <c r="W363">
        <f>セットアップレポート!V363</f>
        <v>0</v>
      </c>
      <c r="X363">
        <f>セットアップレポート!W363</f>
        <v>0</v>
      </c>
      <c r="Y363">
        <f>セットアップレポート!X363</f>
        <v>0</v>
      </c>
      <c r="Z363">
        <f>セットアップレポート!Y363</f>
        <v>0</v>
      </c>
      <c r="AA363">
        <f>セットアップレポート!Z363</f>
        <v>0</v>
      </c>
      <c r="AB363" t="str">
        <f>セットアップレポート!AA363</f>
        <v>NONE</v>
      </c>
      <c r="AC363">
        <f>セットアップレポート!AB363</f>
        <v>0</v>
      </c>
      <c r="AD363">
        <f>セットアップレポート!AC363</f>
        <v>0</v>
      </c>
      <c r="AE363">
        <f>セットアップレポート!AD363</f>
        <v>0</v>
      </c>
      <c r="AF363">
        <f>セットアップレポート!AE363</f>
        <v>0</v>
      </c>
      <c r="AG363">
        <f>セットアップレポート!AF363</f>
        <v>0</v>
      </c>
      <c r="AH363">
        <f>セットアップレポート!AG363</f>
        <v>0</v>
      </c>
    </row>
    <row r="364" spans="1:34" x14ac:dyDescent="0.45">
      <c r="A364" t="str">
        <f t="shared" si="5"/>
        <v>L2-NPM070030L9000070347</v>
      </c>
      <c r="B364" t="str">
        <f>セットアップレポート!A364</f>
        <v>Line-2</v>
      </c>
      <c r="C364" t="str">
        <f>セットアップレポート!B364</f>
        <v>L2-NPM07</v>
      </c>
      <c r="D364" t="str">
        <f>セットアップレポート!C364</f>
        <v>Zone-2-NPMW-7</v>
      </c>
      <c r="E364">
        <f>セットアップレポート!D364</f>
        <v>1</v>
      </c>
      <c r="F364">
        <f>セットアップレポート!E364</f>
        <v>1</v>
      </c>
      <c r="G364" t="str">
        <f>セットアップレポート!F364</f>
        <v>10030L</v>
      </c>
      <c r="H364">
        <f>セットアップレポート!G364</f>
        <v>30</v>
      </c>
      <c r="I364" t="str">
        <f>セットアップレポート!H364</f>
        <v>L</v>
      </c>
      <c r="J364" t="str">
        <f>セットアップレポート!I364</f>
        <v>9000070347 100047</v>
      </c>
      <c r="K364">
        <f>セットアップレポート!J364</f>
        <v>9000070347</v>
      </c>
      <c r="L364">
        <f>セットアップレポート!K364</f>
        <v>0</v>
      </c>
      <c r="M364">
        <f>セットアップレポート!L364</f>
        <v>0</v>
      </c>
      <c r="N364">
        <f>セットアップレポート!M364</f>
        <v>0</v>
      </c>
      <c r="O364">
        <f>セットアップレポート!N364</f>
        <v>0</v>
      </c>
      <c r="P364" t="str">
        <f>セットアップレポート!O364</f>
        <v>FA0220AFA654072</v>
      </c>
      <c r="Q364">
        <f>セットアップレポート!P364</f>
        <v>700</v>
      </c>
      <c r="R364">
        <f>セットアップレポート!Q364</f>
        <v>45932.791921296295</v>
      </c>
      <c r="S364">
        <f>セットアップレポート!R364</f>
        <v>0</v>
      </c>
      <c r="T364">
        <f>セットアップレポート!S364</f>
        <v>0</v>
      </c>
      <c r="U364">
        <f>セットアップレポート!T364</f>
        <v>0</v>
      </c>
      <c r="V364">
        <f>セットアップレポート!U364</f>
        <v>0</v>
      </c>
      <c r="W364">
        <f>セットアップレポート!V364</f>
        <v>0</v>
      </c>
      <c r="X364">
        <f>セットアップレポート!W364</f>
        <v>0</v>
      </c>
      <c r="Y364">
        <f>セットアップレポート!X364</f>
        <v>0</v>
      </c>
      <c r="Z364">
        <f>セットアップレポート!Y364</f>
        <v>0</v>
      </c>
      <c r="AA364">
        <f>セットアップレポート!Z364</f>
        <v>0</v>
      </c>
      <c r="AB364" t="str">
        <f>セットアップレポート!AA364</f>
        <v>NONE</v>
      </c>
      <c r="AC364">
        <f>セットアップレポート!AB364</f>
        <v>0</v>
      </c>
      <c r="AD364">
        <f>セットアップレポート!AC364</f>
        <v>0</v>
      </c>
      <c r="AE364">
        <f>セットアップレポート!AD364</f>
        <v>0</v>
      </c>
      <c r="AF364">
        <f>セットアップレポート!AE364</f>
        <v>0</v>
      </c>
      <c r="AG364">
        <f>セットアップレポート!AF364</f>
        <v>0</v>
      </c>
      <c r="AH364">
        <f>セットアップレポート!AG364</f>
        <v>0</v>
      </c>
    </row>
    <row r="365" spans="1:34" x14ac:dyDescent="0.45">
      <c r="A365" t="str">
        <f t="shared" si="5"/>
        <v>L2-NPM010030RT9000066581</v>
      </c>
      <c r="B365" t="str">
        <f>セットアップレポート!A365</f>
        <v>Line-2</v>
      </c>
      <c r="C365" t="str">
        <f>セットアップレポート!B365</f>
        <v>L2-NPM01</v>
      </c>
      <c r="D365" t="str">
        <f>セットアップレポート!C365</f>
        <v>Zone-2-NPMW-1</v>
      </c>
      <c r="E365">
        <f>セットアップレポート!D365</f>
        <v>1</v>
      </c>
      <c r="F365">
        <f>セットアップレポート!E365</f>
        <v>1</v>
      </c>
      <c r="G365" t="str">
        <f>セットアップレポート!F365</f>
        <v>20030R</v>
      </c>
      <c r="H365">
        <f>セットアップレポート!G365</f>
        <v>30</v>
      </c>
      <c r="I365" t="str">
        <f>セットアップレポート!H365</f>
        <v>R</v>
      </c>
      <c r="J365" t="str">
        <f>セットアップレポート!I365</f>
        <v>T9000066581100001</v>
      </c>
      <c r="K365" t="str">
        <f>セットアップレポート!J365</f>
        <v>T9000066581</v>
      </c>
      <c r="L365">
        <f>セットアップレポート!K365</f>
        <v>0</v>
      </c>
      <c r="M365">
        <f>セットアップレポート!L365</f>
        <v>0</v>
      </c>
      <c r="N365">
        <f>セットアップレポート!M365</f>
        <v>0</v>
      </c>
      <c r="O365">
        <f>セットアップレポート!N365</f>
        <v>0</v>
      </c>
      <c r="P365" t="str">
        <f>セットアップレポート!O365</f>
        <v>FA0201ACD051289</v>
      </c>
      <c r="Q365">
        <f>セットアップレポート!P365</f>
        <v>3300</v>
      </c>
      <c r="R365">
        <f>セットアップレポート!Q365</f>
        <v>45931.82136574074</v>
      </c>
      <c r="S365">
        <f>セットアップレポート!R365</f>
        <v>0</v>
      </c>
      <c r="T365">
        <f>セットアップレポート!S365</f>
        <v>0</v>
      </c>
      <c r="U365">
        <f>セットアップレポート!T365</f>
        <v>0</v>
      </c>
      <c r="V365">
        <f>セットアップレポート!U365</f>
        <v>0</v>
      </c>
      <c r="W365">
        <f>セットアップレポート!V365</f>
        <v>0</v>
      </c>
      <c r="X365">
        <f>セットアップレポート!W365</f>
        <v>0</v>
      </c>
      <c r="Y365">
        <f>セットアップレポート!X365</f>
        <v>0</v>
      </c>
      <c r="Z365">
        <f>セットアップレポート!Y365</f>
        <v>0</v>
      </c>
      <c r="AA365">
        <f>セットアップレポート!Z365</f>
        <v>0</v>
      </c>
      <c r="AB365" t="str">
        <f>セットアップレポート!AA365</f>
        <v>NONE</v>
      </c>
      <c r="AC365">
        <f>セットアップレポート!AB365</f>
        <v>0</v>
      </c>
      <c r="AD365">
        <f>セットアップレポート!AC365</f>
        <v>0</v>
      </c>
      <c r="AE365">
        <f>セットアップレポート!AD365</f>
        <v>0</v>
      </c>
      <c r="AF365">
        <f>セットアップレポート!AE365</f>
        <v>0</v>
      </c>
      <c r="AG365">
        <f>セットアップレポート!AF365</f>
        <v>0</v>
      </c>
      <c r="AH365">
        <f>セットアップレポート!AG365</f>
        <v>0</v>
      </c>
    </row>
    <row r="366" spans="1:34" x14ac:dyDescent="0.45">
      <c r="A366" t="str">
        <f t="shared" si="5"/>
        <v>L2-NPM010020R667832</v>
      </c>
      <c r="B366" t="str">
        <f>セットアップレポート!A366</f>
        <v>Line-2</v>
      </c>
      <c r="C366" t="str">
        <f>セットアップレポート!B366</f>
        <v>L2-NPM01</v>
      </c>
      <c r="D366" t="str">
        <f>セットアップレポート!C366</f>
        <v>Zone-2-NPMW-1</v>
      </c>
      <c r="E366">
        <f>セットアップレポート!D366</f>
        <v>1</v>
      </c>
      <c r="F366">
        <f>セットアップレポート!E366</f>
        <v>1</v>
      </c>
      <c r="G366" t="str">
        <f>セットアップレポート!F366</f>
        <v>20020R</v>
      </c>
      <c r="H366">
        <f>セットアップレポート!G366</f>
        <v>20</v>
      </c>
      <c r="I366" t="str">
        <f>セットアップレポート!H366</f>
        <v>R</v>
      </c>
      <c r="J366" t="str">
        <f>セットアップレポート!I366</f>
        <v>667832 100042</v>
      </c>
      <c r="K366">
        <f>セットアップレポート!J366</f>
        <v>667832</v>
      </c>
      <c r="L366">
        <f>セットアップレポート!K366</f>
        <v>0</v>
      </c>
      <c r="M366">
        <f>セットアップレポート!L366</f>
        <v>0</v>
      </c>
      <c r="N366">
        <f>セットアップレポート!M366</f>
        <v>0</v>
      </c>
      <c r="O366">
        <f>セットアップレポート!N366</f>
        <v>0</v>
      </c>
      <c r="P366" t="str">
        <f>セットアップレポート!O366</f>
        <v>FA0201ABD000379</v>
      </c>
      <c r="Q366">
        <f>セットアップレポート!P366</f>
        <v>10000</v>
      </c>
      <c r="R366">
        <f>セットアップレポート!Q366</f>
        <v>45931.82135416667</v>
      </c>
      <c r="S366">
        <f>セットアップレポート!R366</f>
        <v>0</v>
      </c>
      <c r="T366">
        <f>セットアップレポート!S366</f>
        <v>0</v>
      </c>
      <c r="U366">
        <f>セットアップレポート!T366</f>
        <v>0</v>
      </c>
      <c r="V366">
        <f>セットアップレポート!U366</f>
        <v>0</v>
      </c>
      <c r="W366">
        <f>セットアップレポート!V366</f>
        <v>0</v>
      </c>
      <c r="X366">
        <f>セットアップレポート!W366</f>
        <v>0</v>
      </c>
      <c r="Y366">
        <f>セットアップレポート!X366</f>
        <v>0</v>
      </c>
      <c r="Z366">
        <f>セットアップレポート!Y366</f>
        <v>0</v>
      </c>
      <c r="AA366">
        <f>セットアップレポート!Z366</f>
        <v>0</v>
      </c>
      <c r="AB366" t="str">
        <f>セットアップレポート!AA366</f>
        <v>NONE</v>
      </c>
      <c r="AC366">
        <f>セットアップレポート!AB366</f>
        <v>0</v>
      </c>
      <c r="AD366">
        <f>セットアップレポート!AC366</f>
        <v>0</v>
      </c>
      <c r="AE366">
        <f>セットアップレポート!AD366</f>
        <v>0</v>
      </c>
      <c r="AF366">
        <f>セットアップレポート!AE366</f>
        <v>0</v>
      </c>
      <c r="AG366">
        <f>セットアップレポート!AF366</f>
        <v>0</v>
      </c>
      <c r="AH366">
        <f>セットアップレポート!AG366</f>
        <v>0</v>
      </c>
    </row>
    <row r="367" spans="1:34" x14ac:dyDescent="0.45">
      <c r="A367" t="str">
        <f t="shared" si="5"/>
        <v>L2-NPM010018R9000049439</v>
      </c>
      <c r="B367" t="str">
        <f>セットアップレポート!A367</f>
        <v>Line-2</v>
      </c>
      <c r="C367" t="str">
        <f>セットアップレポート!B367</f>
        <v>L2-NPM01</v>
      </c>
      <c r="D367" t="str">
        <f>セットアップレポート!C367</f>
        <v>Zone-2-NPMW-1</v>
      </c>
      <c r="E367">
        <f>セットアップレポート!D367</f>
        <v>1</v>
      </c>
      <c r="F367">
        <f>セットアップレポート!E367</f>
        <v>1</v>
      </c>
      <c r="G367" t="str">
        <f>セットアップレポート!F367</f>
        <v>20018R</v>
      </c>
      <c r="H367">
        <f>セットアップレポート!G367</f>
        <v>18</v>
      </c>
      <c r="I367" t="str">
        <f>セットアップレポート!H367</f>
        <v>R</v>
      </c>
      <c r="J367" t="str">
        <f>セットアップレポート!I367</f>
        <v>9000049439 100020</v>
      </c>
      <c r="K367">
        <f>セットアップレポート!J367</f>
        <v>9000049439</v>
      </c>
      <c r="L367">
        <f>セットアップレポート!K367</f>
        <v>0</v>
      </c>
      <c r="M367">
        <f>セットアップレポート!L367</f>
        <v>0</v>
      </c>
      <c r="N367">
        <f>セットアップレポート!M367</f>
        <v>0</v>
      </c>
      <c r="O367">
        <f>セットアップレポート!N367</f>
        <v>0</v>
      </c>
      <c r="P367" t="str">
        <f>セットアップレポート!O367</f>
        <v>FA0201ABA002184</v>
      </c>
      <c r="Q367">
        <f>セットアップレポート!P367</f>
        <v>10000</v>
      </c>
      <c r="R367">
        <f>セットアップレポート!Q367</f>
        <v>45950.724340277775</v>
      </c>
      <c r="S367" t="str">
        <f>セットアップレポート!R367</f>
        <v>OP</v>
      </c>
      <c r="T367">
        <f>セットアップレポート!S367</f>
        <v>0</v>
      </c>
      <c r="U367">
        <f>セットアップレポート!T367</f>
        <v>0</v>
      </c>
      <c r="V367">
        <f>セットアップレポート!U367</f>
        <v>0</v>
      </c>
      <c r="W367">
        <f>セットアップレポート!V367</f>
        <v>0</v>
      </c>
      <c r="X367">
        <f>セットアップレポート!W367</f>
        <v>0</v>
      </c>
      <c r="Y367">
        <f>セットアップレポート!X367</f>
        <v>0</v>
      </c>
      <c r="Z367">
        <f>セットアップレポート!Y367</f>
        <v>0</v>
      </c>
      <c r="AA367">
        <f>セットアップレポート!Z367</f>
        <v>0</v>
      </c>
      <c r="AB367" t="str">
        <f>セットアップレポート!AA367</f>
        <v>NONE</v>
      </c>
      <c r="AC367">
        <f>セットアップレポート!AB367</f>
        <v>0</v>
      </c>
      <c r="AD367">
        <f>セットアップレポート!AC367</f>
        <v>0</v>
      </c>
      <c r="AE367">
        <f>セットアップレポート!AD367</f>
        <v>0</v>
      </c>
      <c r="AF367">
        <f>セットアップレポート!AE367</f>
        <v>0</v>
      </c>
      <c r="AG367">
        <f>セットアップレポート!AF367</f>
        <v>0</v>
      </c>
      <c r="AH367">
        <f>セットアップレポート!AG367</f>
        <v>0</v>
      </c>
    </row>
    <row r="368" spans="1:34" x14ac:dyDescent="0.45">
      <c r="A368" t="str">
        <f t="shared" si="5"/>
        <v>L2-NPM010017R9000031387</v>
      </c>
      <c r="B368" t="str">
        <f>セットアップレポート!A368</f>
        <v>Line-2</v>
      </c>
      <c r="C368" t="str">
        <f>セットアップレポート!B368</f>
        <v>L2-NPM01</v>
      </c>
      <c r="D368" t="str">
        <f>セットアップレポート!C368</f>
        <v>Zone-2-NPMW-1</v>
      </c>
      <c r="E368">
        <f>セットアップレポート!D368</f>
        <v>1</v>
      </c>
      <c r="F368">
        <f>セットアップレポート!E368</f>
        <v>1</v>
      </c>
      <c r="G368" t="str">
        <f>セットアップレポート!F368</f>
        <v>20017R</v>
      </c>
      <c r="H368">
        <f>セットアップレポート!G368</f>
        <v>17</v>
      </c>
      <c r="I368" t="str">
        <f>セットアップレポート!H368</f>
        <v>R</v>
      </c>
      <c r="J368" t="str">
        <f>セットアップレポート!I368</f>
        <v>9000031387 100023</v>
      </c>
      <c r="K368">
        <f>セットアップレポート!J368</f>
        <v>9000031387</v>
      </c>
      <c r="L368">
        <f>セットアップレポート!K368</f>
        <v>0</v>
      </c>
      <c r="M368">
        <f>セットアップレポート!L368</f>
        <v>0</v>
      </c>
      <c r="N368">
        <f>セットアップレポート!M368</f>
        <v>0</v>
      </c>
      <c r="O368">
        <f>セットアップレポート!N368</f>
        <v>0</v>
      </c>
      <c r="P368" t="str">
        <f>セットアップレポート!O368</f>
        <v>FA0201ABA002288</v>
      </c>
      <c r="Q368">
        <f>セットアップレポート!P368</f>
        <v>5000</v>
      </c>
      <c r="R368">
        <f>セットアップレポート!Q368</f>
        <v>45950.724328703705</v>
      </c>
      <c r="S368">
        <f>セットアップレポート!R368</f>
        <v>0</v>
      </c>
      <c r="T368">
        <f>セットアップレポート!S368</f>
        <v>0</v>
      </c>
      <c r="U368">
        <f>セットアップレポート!T368</f>
        <v>0</v>
      </c>
      <c r="V368">
        <f>セットアップレポート!U368</f>
        <v>0</v>
      </c>
      <c r="W368">
        <f>セットアップレポート!V368</f>
        <v>0</v>
      </c>
      <c r="X368">
        <f>セットアップレポート!W368</f>
        <v>0</v>
      </c>
      <c r="Y368">
        <f>セットアップレポート!X368</f>
        <v>0</v>
      </c>
      <c r="Z368">
        <f>セットアップレポート!Y368</f>
        <v>0</v>
      </c>
      <c r="AA368">
        <f>セットアップレポート!Z368</f>
        <v>0</v>
      </c>
      <c r="AB368" t="str">
        <f>セットアップレポート!AA368</f>
        <v>NONE</v>
      </c>
      <c r="AC368">
        <f>セットアップレポート!AB368</f>
        <v>0</v>
      </c>
      <c r="AD368">
        <f>セットアップレポート!AC368</f>
        <v>0</v>
      </c>
      <c r="AE368">
        <f>セットアップレポート!AD368</f>
        <v>0</v>
      </c>
      <c r="AF368">
        <f>セットアップレポート!AE368</f>
        <v>0</v>
      </c>
      <c r="AG368">
        <f>セットアップレポート!AF368</f>
        <v>0</v>
      </c>
      <c r="AH368">
        <f>セットアップレポート!AG368</f>
        <v>0</v>
      </c>
    </row>
    <row r="369" spans="1:34" x14ac:dyDescent="0.45">
      <c r="A369" t="str">
        <f t="shared" si="5"/>
        <v>L2-NPM010016R909607</v>
      </c>
      <c r="B369" t="str">
        <f>セットアップレポート!A369</f>
        <v>Line-2</v>
      </c>
      <c r="C369" t="str">
        <f>セットアップレポート!B369</f>
        <v>L2-NPM01</v>
      </c>
      <c r="D369" t="str">
        <f>セットアップレポート!C369</f>
        <v>Zone-2-NPMW-1</v>
      </c>
      <c r="E369">
        <f>セットアップレポート!D369</f>
        <v>1</v>
      </c>
      <c r="F369">
        <f>セットアップレポート!E369</f>
        <v>1</v>
      </c>
      <c r="G369" t="str">
        <f>セットアップレポート!F369</f>
        <v>20016R</v>
      </c>
      <c r="H369">
        <f>セットアップレポート!G369</f>
        <v>16</v>
      </c>
      <c r="I369" t="str">
        <f>セットアップレポート!H369</f>
        <v>R</v>
      </c>
      <c r="J369" t="str">
        <f>セットアップレポート!I369</f>
        <v>909607 100234</v>
      </c>
      <c r="K369">
        <f>セットアップレポート!J369</f>
        <v>909607</v>
      </c>
      <c r="L369">
        <f>セットアップレポート!K369</f>
        <v>0</v>
      </c>
      <c r="M369">
        <f>セットアップレポート!L369</f>
        <v>0</v>
      </c>
      <c r="N369">
        <f>セットアップレポート!M369</f>
        <v>0</v>
      </c>
      <c r="O369">
        <f>セットアップレポート!N369</f>
        <v>0</v>
      </c>
      <c r="P369" t="str">
        <f>セットアップレポート!O369</f>
        <v>FA0201ABA002440</v>
      </c>
      <c r="Q369">
        <f>セットアップレポート!P369</f>
        <v>10000</v>
      </c>
      <c r="R369">
        <f>セットアップレポート!Q369</f>
        <v>45950.724328703705</v>
      </c>
      <c r="S369">
        <f>セットアップレポート!R369</f>
        <v>0</v>
      </c>
      <c r="T369">
        <f>セットアップレポート!S369</f>
        <v>0</v>
      </c>
      <c r="U369">
        <f>セットアップレポート!T369</f>
        <v>0</v>
      </c>
      <c r="V369">
        <f>セットアップレポート!U369</f>
        <v>0</v>
      </c>
      <c r="W369">
        <f>セットアップレポート!V369</f>
        <v>0</v>
      </c>
      <c r="X369">
        <f>セットアップレポート!W369</f>
        <v>0</v>
      </c>
      <c r="Y369">
        <f>セットアップレポート!X369</f>
        <v>0</v>
      </c>
      <c r="Z369">
        <f>セットアップレポート!Y369</f>
        <v>0</v>
      </c>
      <c r="AA369">
        <f>セットアップレポート!Z369</f>
        <v>0</v>
      </c>
      <c r="AB369" t="str">
        <f>セットアップレポート!AA369</f>
        <v>NONE</v>
      </c>
      <c r="AC369">
        <f>セットアップレポート!AB369</f>
        <v>0</v>
      </c>
      <c r="AD369">
        <f>セットアップレポート!AC369</f>
        <v>0</v>
      </c>
      <c r="AE369">
        <f>セットアップレポート!AD369</f>
        <v>0</v>
      </c>
      <c r="AF369">
        <f>セットアップレポート!AE369</f>
        <v>0</v>
      </c>
      <c r="AG369">
        <f>セットアップレポート!AF369</f>
        <v>0</v>
      </c>
      <c r="AH369">
        <f>セットアップレポート!AG369</f>
        <v>0</v>
      </c>
    </row>
    <row r="370" spans="1:34" x14ac:dyDescent="0.45">
      <c r="A370" t="str">
        <f t="shared" si="5"/>
        <v>L2-NPM010015R678615</v>
      </c>
      <c r="B370" t="str">
        <f>セットアップレポート!A370</f>
        <v>Line-2</v>
      </c>
      <c r="C370" t="str">
        <f>セットアップレポート!B370</f>
        <v>L2-NPM01</v>
      </c>
      <c r="D370" t="str">
        <f>セットアップレポート!C370</f>
        <v>Zone-2-NPMW-1</v>
      </c>
      <c r="E370">
        <f>セットアップレポート!D370</f>
        <v>1</v>
      </c>
      <c r="F370">
        <f>セットアップレポート!E370</f>
        <v>1</v>
      </c>
      <c r="G370" t="str">
        <f>セットアップレポート!F370</f>
        <v>20015R</v>
      </c>
      <c r="H370">
        <f>セットアップレポート!G370</f>
        <v>15</v>
      </c>
      <c r="I370" t="str">
        <f>セットアップレポート!H370</f>
        <v>R</v>
      </c>
      <c r="J370" t="str">
        <f>セットアップレポート!I370</f>
        <v>678615 100268</v>
      </c>
      <c r="K370">
        <f>セットアップレポート!J370</f>
        <v>678615</v>
      </c>
      <c r="L370">
        <f>セットアップレポート!K370</f>
        <v>0</v>
      </c>
      <c r="M370">
        <f>セットアップレポート!L370</f>
        <v>0</v>
      </c>
      <c r="N370">
        <f>セットアップレポート!M370</f>
        <v>0</v>
      </c>
      <c r="O370">
        <f>セットアップレポート!N370</f>
        <v>0</v>
      </c>
      <c r="P370" t="str">
        <f>セットアップレポート!O370</f>
        <v>FA0201AAD000156</v>
      </c>
      <c r="Q370">
        <f>セットアップレポート!P370</f>
        <v>10000</v>
      </c>
      <c r="R370">
        <f>セットアップレポート!Q370</f>
        <v>45950.724328703705</v>
      </c>
      <c r="S370">
        <f>セットアップレポート!R370</f>
        <v>0</v>
      </c>
      <c r="T370">
        <f>セットアップレポート!S370</f>
        <v>0</v>
      </c>
      <c r="U370">
        <f>セットアップレポート!T370</f>
        <v>0</v>
      </c>
      <c r="V370">
        <f>セットアップレポート!U370</f>
        <v>0</v>
      </c>
      <c r="W370">
        <f>セットアップレポート!V370</f>
        <v>0</v>
      </c>
      <c r="X370">
        <f>セットアップレポート!W370</f>
        <v>0</v>
      </c>
      <c r="Y370">
        <f>セットアップレポート!X370</f>
        <v>0</v>
      </c>
      <c r="Z370">
        <f>セットアップレポート!Y370</f>
        <v>0</v>
      </c>
      <c r="AA370">
        <f>セットアップレポート!Z370</f>
        <v>0</v>
      </c>
      <c r="AB370" t="str">
        <f>セットアップレポート!AA370</f>
        <v>NONE</v>
      </c>
      <c r="AC370">
        <f>セットアップレポート!AB370</f>
        <v>0</v>
      </c>
      <c r="AD370">
        <f>セットアップレポート!AC370</f>
        <v>0</v>
      </c>
      <c r="AE370">
        <f>セットアップレポート!AD370</f>
        <v>0</v>
      </c>
      <c r="AF370">
        <f>セットアップレポート!AE370</f>
        <v>0</v>
      </c>
      <c r="AG370">
        <f>セットアップレポート!AF370</f>
        <v>0</v>
      </c>
      <c r="AH370">
        <f>セットアップレポート!AG370</f>
        <v>0</v>
      </c>
    </row>
    <row r="371" spans="1:34" x14ac:dyDescent="0.45">
      <c r="A371" t="str">
        <f t="shared" si="5"/>
        <v>L2-NPM010014R9000068528</v>
      </c>
      <c r="B371" t="str">
        <f>セットアップレポート!A371</f>
        <v>Line-2</v>
      </c>
      <c r="C371" t="str">
        <f>セットアップレポート!B371</f>
        <v>L2-NPM01</v>
      </c>
      <c r="D371" t="str">
        <f>セットアップレポート!C371</f>
        <v>Zone-2-NPMW-1</v>
      </c>
      <c r="E371">
        <f>セットアップレポート!D371</f>
        <v>1</v>
      </c>
      <c r="F371">
        <f>セットアップレポート!E371</f>
        <v>1</v>
      </c>
      <c r="G371" t="str">
        <f>セットアップレポート!F371</f>
        <v>20014R</v>
      </c>
      <c r="H371">
        <f>セットアップレポート!G371</f>
        <v>14</v>
      </c>
      <c r="I371" t="str">
        <f>セットアップレポート!H371</f>
        <v>R</v>
      </c>
      <c r="J371" t="str">
        <f>セットアップレポート!I371</f>
        <v>9000068528 100012</v>
      </c>
      <c r="K371">
        <f>セットアップレポート!J371</f>
        <v>9000068528</v>
      </c>
      <c r="L371">
        <f>セットアップレポート!K371</f>
        <v>0</v>
      </c>
      <c r="M371">
        <f>セットアップレポート!L371</f>
        <v>0</v>
      </c>
      <c r="N371">
        <f>セットアップレポート!M371</f>
        <v>0</v>
      </c>
      <c r="O371">
        <f>セットアップレポート!N371</f>
        <v>0</v>
      </c>
      <c r="P371" t="str">
        <f>セットアップレポート!O371</f>
        <v>FA0201ABA001995</v>
      </c>
      <c r="Q371">
        <f>セットアップレポート!P371</f>
        <v>10000</v>
      </c>
      <c r="R371">
        <f>セットアップレポート!Q371</f>
        <v>45950.724328703705</v>
      </c>
      <c r="S371">
        <f>セットアップレポート!R371</f>
        <v>0</v>
      </c>
      <c r="T371">
        <f>セットアップレポート!S371</f>
        <v>0</v>
      </c>
      <c r="U371">
        <f>セットアップレポート!T371</f>
        <v>0</v>
      </c>
      <c r="V371">
        <f>セットアップレポート!U371</f>
        <v>0</v>
      </c>
      <c r="W371">
        <f>セットアップレポート!V371</f>
        <v>0</v>
      </c>
      <c r="X371">
        <f>セットアップレポート!W371</f>
        <v>0</v>
      </c>
      <c r="Y371">
        <f>セットアップレポート!X371</f>
        <v>0</v>
      </c>
      <c r="Z371">
        <f>セットアップレポート!Y371</f>
        <v>0</v>
      </c>
      <c r="AA371">
        <f>セットアップレポート!Z371</f>
        <v>0</v>
      </c>
      <c r="AB371" t="str">
        <f>セットアップレポート!AA371</f>
        <v>NONE</v>
      </c>
      <c r="AC371">
        <f>セットアップレポート!AB371</f>
        <v>0</v>
      </c>
      <c r="AD371">
        <f>セットアップレポート!AC371</f>
        <v>0</v>
      </c>
      <c r="AE371">
        <f>セットアップレポート!AD371</f>
        <v>0</v>
      </c>
      <c r="AF371">
        <f>セットアップレポート!AE371</f>
        <v>0</v>
      </c>
      <c r="AG371">
        <f>セットアップレポート!AF371</f>
        <v>0</v>
      </c>
      <c r="AH371">
        <f>セットアップレポート!AG371</f>
        <v>0</v>
      </c>
    </row>
    <row r="372" spans="1:34" x14ac:dyDescent="0.45">
      <c r="A372" t="str">
        <f t="shared" si="5"/>
        <v>L2-NPM010013R721685</v>
      </c>
      <c r="B372" t="str">
        <f>セットアップレポート!A372</f>
        <v>Line-2</v>
      </c>
      <c r="C372" t="str">
        <f>セットアップレポート!B372</f>
        <v>L2-NPM01</v>
      </c>
      <c r="D372" t="str">
        <f>セットアップレポート!C372</f>
        <v>Zone-2-NPMW-1</v>
      </c>
      <c r="E372">
        <f>セットアップレポート!D372</f>
        <v>1</v>
      </c>
      <c r="F372">
        <f>セットアップレポート!E372</f>
        <v>1</v>
      </c>
      <c r="G372" t="str">
        <f>セットアップレポート!F372</f>
        <v>20013R</v>
      </c>
      <c r="H372">
        <f>セットアップレポート!G372</f>
        <v>13</v>
      </c>
      <c r="I372" t="str">
        <f>セットアップレポート!H372</f>
        <v>R</v>
      </c>
      <c r="J372" t="str">
        <f>セットアップレポート!I372</f>
        <v>721685 100222</v>
      </c>
      <c r="K372">
        <f>セットアップレポート!J372</f>
        <v>721685</v>
      </c>
      <c r="L372">
        <f>セットアップレポート!K372</f>
        <v>0</v>
      </c>
      <c r="M372">
        <f>セットアップレポート!L372</f>
        <v>0</v>
      </c>
      <c r="N372">
        <f>セットアップレポート!M372</f>
        <v>0</v>
      </c>
      <c r="O372">
        <f>セットアップレポート!N372</f>
        <v>0</v>
      </c>
      <c r="P372" t="str">
        <f>セットアップレポート!O372</f>
        <v>FA0201ACD050245</v>
      </c>
      <c r="Q372">
        <f>セットアップレポート!P372</f>
        <v>10000</v>
      </c>
      <c r="R372">
        <f>セットアップレポート!Q372</f>
        <v>45950.724328703705</v>
      </c>
      <c r="S372">
        <f>セットアップレポート!R372</f>
        <v>0</v>
      </c>
      <c r="T372">
        <f>セットアップレポート!S372</f>
        <v>0</v>
      </c>
      <c r="U372">
        <f>セットアップレポート!T372</f>
        <v>0</v>
      </c>
      <c r="V372">
        <f>セットアップレポート!U372</f>
        <v>0</v>
      </c>
      <c r="W372">
        <f>セットアップレポート!V372</f>
        <v>0</v>
      </c>
      <c r="X372">
        <f>セットアップレポート!W372</f>
        <v>0</v>
      </c>
      <c r="Y372">
        <f>セットアップレポート!X372</f>
        <v>0</v>
      </c>
      <c r="Z372">
        <f>セットアップレポート!Y372</f>
        <v>0</v>
      </c>
      <c r="AA372">
        <f>セットアップレポート!Z372</f>
        <v>0</v>
      </c>
      <c r="AB372" t="str">
        <f>セットアップレポート!AA372</f>
        <v>NONE</v>
      </c>
      <c r="AC372">
        <f>セットアップレポート!AB372</f>
        <v>0</v>
      </c>
      <c r="AD372">
        <f>セットアップレポート!AC372</f>
        <v>0</v>
      </c>
      <c r="AE372">
        <f>セットアップレポート!AD372</f>
        <v>0</v>
      </c>
      <c r="AF372">
        <f>セットアップレポート!AE372</f>
        <v>0</v>
      </c>
      <c r="AG372">
        <f>セットアップレポート!AF372</f>
        <v>0</v>
      </c>
      <c r="AH372">
        <f>セットアップレポート!AG372</f>
        <v>0</v>
      </c>
    </row>
    <row r="373" spans="1:34" x14ac:dyDescent="0.45">
      <c r="A373" t="str">
        <f t="shared" si="5"/>
        <v>L2-NPM010012R672612</v>
      </c>
      <c r="B373" t="str">
        <f>セットアップレポート!A373</f>
        <v>Line-2</v>
      </c>
      <c r="C373" t="str">
        <f>セットアップレポート!B373</f>
        <v>L2-NPM01</v>
      </c>
      <c r="D373" t="str">
        <f>セットアップレポート!C373</f>
        <v>Zone-2-NPMW-1</v>
      </c>
      <c r="E373">
        <f>セットアップレポート!D373</f>
        <v>1</v>
      </c>
      <c r="F373">
        <f>セットアップレポート!E373</f>
        <v>1</v>
      </c>
      <c r="G373" t="str">
        <f>セットアップレポート!F373</f>
        <v>20012R</v>
      </c>
      <c r="H373">
        <f>セットアップレポート!G373</f>
        <v>12</v>
      </c>
      <c r="I373" t="str">
        <f>セットアップレポート!H373</f>
        <v>R</v>
      </c>
      <c r="J373" t="str">
        <f>セットアップレポート!I373</f>
        <v>672612 100018</v>
      </c>
      <c r="K373">
        <f>セットアップレポート!J373</f>
        <v>672612</v>
      </c>
      <c r="L373">
        <f>セットアップレポート!K373</f>
        <v>0</v>
      </c>
      <c r="M373">
        <f>セットアップレポート!L373</f>
        <v>0</v>
      </c>
      <c r="N373">
        <f>セットアップレポート!M373</f>
        <v>0</v>
      </c>
      <c r="O373">
        <f>セットアップレポート!N373</f>
        <v>0</v>
      </c>
      <c r="P373" t="str">
        <f>セットアップレポート!O373</f>
        <v>FA0201ABD000605</v>
      </c>
      <c r="Q373">
        <f>セットアップレポート!P373</f>
        <v>3695</v>
      </c>
      <c r="R373">
        <f>セットアップレポート!Q373</f>
        <v>45950.724328703705</v>
      </c>
      <c r="S373">
        <f>セットアップレポート!R373</f>
        <v>0</v>
      </c>
      <c r="T373">
        <f>セットアップレポート!S373</f>
        <v>0</v>
      </c>
      <c r="U373">
        <f>セットアップレポート!T373</f>
        <v>0</v>
      </c>
      <c r="V373">
        <f>セットアップレポート!U373</f>
        <v>0</v>
      </c>
      <c r="W373">
        <f>セットアップレポート!V373</f>
        <v>0</v>
      </c>
      <c r="X373">
        <f>セットアップレポート!W373</f>
        <v>0</v>
      </c>
      <c r="Y373">
        <f>セットアップレポート!X373</f>
        <v>0</v>
      </c>
      <c r="Z373">
        <f>セットアップレポート!Y373</f>
        <v>0</v>
      </c>
      <c r="AA373">
        <f>セットアップレポート!Z373</f>
        <v>0</v>
      </c>
      <c r="AB373" t="str">
        <f>セットアップレポート!AA373</f>
        <v>NONE</v>
      </c>
      <c r="AC373">
        <f>セットアップレポート!AB373</f>
        <v>0</v>
      </c>
      <c r="AD373">
        <f>セットアップレポート!AC373</f>
        <v>0</v>
      </c>
      <c r="AE373">
        <f>セットアップレポート!AD373</f>
        <v>0</v>
      </c>
      <c r="AF373">
        <f>セットアップレポート!AE373</f>
        <v>0</v>
      </c>
      <c r="AG373">
        <f>セットアップレポート!AF373</f>
        <v>0</v>
      </c>
      <c r="AH373">
        <f>セットアップレポート!AG373</f>
        <v>0</v>
      </c>
    </row>
    <row r="374" spans="1:34" x14ac:dyDescent="0.45">
      <c r="A374" t="str">
        <f t="shared" si="5"/>
        <v>L2-NPM010011R938095</v>
      </c>
      <c r="B374" t="str">
        <f>セットアップレポート!A374</f>
        <v>Line-2</v>
      </c>
      <c r="C374" t="str">
        <f>セットアップレポート!B374</f>
        <v>L2-NPM01</v>
      </c>
      <c r="D374" t="str">
        <f>セットアップレポート!C374</f>
        <v>Zone-2-NPMW-1</v>
      </c>
      <c r="E374">
        <f>セットアップレポート!D374</f>
        <v>1</v>
      </c>
      <c r="F374">
        <f>セットアップレポート!E374</f>
        <v>1</v>
      </c>
      <c r="G374" t="str">
        <f>セットアップレポート!F374</f>
        <v>20011R</v>
      </c>
      <c r="H374">
        <f>セットアップレポート!G374</f>
        <v>11</v>
      </c>
      <c r="I374" t="str">
        <f>セットアップレポート!H374</f>
        <v>R</v>
      </c>
      <c r="J374" t="str">
        <f>セットアップレポート!I374</f>
        <v>938095 100208</v>
      </c>
      <c r="K374">
        <f>セットアップレポート!J374</f>
        <v>938095</v>
      </c>
      <c r="L374">
        <f>セットアップレポート!K374</f>
        <v>0</v>
      </c>
      <c r="M374">
        <f>セットアップレポート!L374</f>
        <v>0</v>
      </c>
      <c r="N374">
        <f>セットアップレポート!M374</f>
        <v>0</v>
      </c>
      <c r="O374">
        <f>セットアップレポート!N374</f>
        <v>0</v>
      </c>
      <c r="P374" t="str">
        <f>セットアップレポート!O374</f>
        <v>FA0201ABA002466</v>
      </c>
      <c r="Q374">
        <f>セットアップレポート!P374</f>
        <v>4000</v>
      </c>
      <c r="R374">
        <f>セットアップレポート!Q374</f>
        <v>45951.693912037037</v>
      </c>
      <c r="S374" t="str">
        <f>セットアップレポート!R374</f>
        <v>OP</v>
      </c>
      <c r="T374">
        <f>セットアップレポート!S374</f>
        <v>0</v>
      </c>
      <c r="U374">
        <f>セットアップレポート!T374</f>
        <v>0</v>
      </c>
      <c r="V374">
        <f>セットアップレポート!U374</f>
        <v>0</v>
      </c>
      <c r="W374">
        <f>セットアップレポート!V374</f>
        <v>0</v>
      </c>
      <c r="X374">
        <f>セットアップレポート!W374</f>
        <v>0</v>
      </c>
      <c r="Y374">
        <f>セットアップレポート!X374</f>
        <v>0</v>
      </c>
      <c r="Z374">
        <f>セットアップレポート!Y374</f>
        <v>0</v>
      </c>
      <c r="AA374">
        <f>セットアップレポート!Z374</f>
        <v>0</v>
      </c>
      <c r="AB374" t="str">
        <f>セットアップレポート!AA374</f>
        <v>NONE</v>
      </c>
      <c r="AC374">
        <f>セットアップレポート!AB374</f>
        <v>0</v>
      </c>
      <c r="AD374">
        <f>セットアップレポート!AC374</f>
        <v>0</v>
      </c>
      <c r="AE374">
        <f>セットアップレポート!AD374</f>
        <v>0</v>
      </c>
      <c r="AF374">
        <f>セットアップレポート!AE374</f>
        <v>0</v>
      </c>
      <c r="AG374">
        <f>セットアップレポート!AF374</f>
        <v>0</v>
      </c>
      <c r="AH374">
        <f>セットアップレポート!AG374</f>
        <v>0</v>
      </c>
    </row>
    <row r="375" spans="1:34" x14ac:dyDescent="0.45">
      <c r="A375" t="str">
        <f t="shared" si="5"/>
        <v>L2-NPM010010R667779</v>
      </c>
      <c r="B375" t="str">
        <f>セットアップレポート!A375</f>
        <v>Line-2</v>
      </c>
      <c r="C375" t="str">
        <f>セットアップレポート!B375</f>
        <v>L2-NPM01</v>
      </c>
      <c r="D375" t="str">
        <f>セットアップレポート!C375</f>
        <v>Zone-2-NPMW-1</v>
      </c>
      <c r="E375">
        <f>セットアップレポート!D375</f>
        <v>1</v>
      </c>
      <c r="F375">
        <f>セットアップレポート!E375</f>
        <v>1</v>
      </c>
      <c r="G375" t="str">
        <f>セットアップレポート!F375</f>
        <v>20010R</v>
      </c>
      <c r="H375">
        <f>セットアップレポート!G375</f>
        <v>10</v>
      </c>
      <c r="I375" t="str">
        <f>セットアップレポート!H375</f>
        <v>R</v>
      </c>
      <c r="J375" t="str">
        <f>セットアップレポート!I375</f>
        <v>667779 100263</v>
      </c>
      <c r="K375">
        <f>セットアップレポート!J375</f>
        <v>667779</v>
      </c>
      <c r="L375">
        <f>セットアップレポート!K375</f>
        <v>0</v>
      </c>
      <c r="M375">
        <f>セットアップレポート!L375</f>
        <v>0</v>
      </c>
      <c r="N375">
        <f>セットアップレポート!M375</f>
        <v>0</v>
      </c>
      <c r="O375">
        <f>セットアップレポート!N375</f>
        <v>0</v>
      </c>
      <c r="P375" t="str">
        <f>セットアップレポート!O375</f>
        <v>FA0201ABA002773</v>
      </c>
      <c r="Q375">
        <f>セットアップレポート!P375</f>
        <v>10000</v>
      </c>
      <c r="R375">
        <f>セットアップレポート!Q375</f>
        <v>45950.724328703705</v>
      </c>
      <c r="S375">
        <f>セットアップレポート!R375</f>
        <v>0</v>
      </c>
      <c r="T375">
        <f>セットアップレポート!S375</f>
        <v>0</v>
      </c>
      <c r="U375">
        <f>セットアップレポート!T375</f>
        <v>0</v>
      </c>
      <c r="V375">
        <f>セットアップレポート!U375</f>
        <v>0</v>
      </c>
      <c r="W375">
        <f>セットアップレポート!V375</f>
        <v>0</v>
      </c>
      <c r="X375">
        <f>セットアップレポート!W375</f>
        <v>0</v>
      </c>
      <c r="Y375">
        <f>セットアップレポート!X375</f>
        <v>0</v>
      </c>
      <c r="Z375">
        <f>セットアップレポート!Y375</f>
        <v>0</v>
      </c>
      <c r="AA375">
        <f>セットアップレポート!Z375</f>
        <v>0</v>
      </c>
      <c r="AB375" t="str">
        <f>セットアップレポート!AA375</f>
        <v>NONE</v>
      </c>
      <c r="AC375">
        <f>セットアップレポート!AB375</f>
        <v>0</v>
      </c>
      <c r="AD375">
        <f>セットアップレポート!AC375</f>
        <v>0</v>
      </c>
      <c r="AE375">
        <f>セットアップレポート!AD375</f>
        <v>0</v>
      </c>
      <c r="AF375">
        <f>セットアップレポート!AE375</f>
        <v>0</v>
      </c>
      <c r="AG375">
        <f>セットアップレポート!AF375</f>
        <v>0</v>
      </c>
      <c r="AH375">
        <f>セットアップレポート!AG375</f>
        <v>0</v>
      </c>
    </row>
    <row r="376" spans="1:34" x14ac:dyDescent="0.45">
      <c r="A376" t="str">
        <f t="shared" si="5"/>
        <v>L2-NPM010009R667672</v>
      </c>
      <c r="B376" t="str">
        <f>セットアップレポート!A376</f>
        <v>Line-2</v>
      </c>
      <c r="C376" t="str">
        <f>セットアップレポート!B376</f>
        <v>L2-NPM01</v>
      </c>
      <c r="D376" t="str">
        <f>セットアップレポート!C376</f>
        <v>Zone-2-NPMW-1</v>
      </c>
      <c r="E376">
        <f>セットアップレポート!D376</f>
        <v>1</v>
      </c>
      <c r="F376">
        <f>セットアップレポート!E376</f>
        <v>1</v>
      </c>
      <c r="G376" t="str">
        <f>セットアップレポート!F376</f>
        <v>20009R</v>
      </c>
      <c r="H376">
        <f>セットアップレポート!G376</f>
        <v>9</v>
      </c>
      <c r="I376" t="str">
        <f>セットアップレポート!H376</f>
        <v>R</v>
      </c>
      <c r="J376" t="str">
        <f>セットアップレポート!I376</f>
        <v>667672 100519</v>
      </c>
      <c r="K376">
        <f>セットアップレポート!J376</f>
        <v>667672</v>
      </c>
      <c r="L376">
        <f>セットアップレポート!K376</f>
        <v>0</v>
      </c>
      <c r="M376">
        <f>セットアップレポート!L376</f>
        <v>0</v>
      </c>
      <c r="N376">
        <f>セットアップレポート!M376</f>
        <v>0</v>
      </c>
      <c r="O376">
        <f>セットアップレポート!N376</f>
        <v>0</v>
      </c>
      <c r="P376" t="str">
        <f>セットアップレポート!O376</f>
        <v>FA0201ABA001977</v>
      </c>
      <c r="Q376">
        <f>セットアップレポート!P376</f>
        <v>10000</v>
      </c>
      <c r="R376">
        <f>セットアップレポート!Q376</f>
        <v>45950.724328703705</v>
      </c>
      <c r="S376">
        <f>セットアップレポート!R376</f>
        <v>0</v>
      </c>
      <c r="T376">
        <f>セットアップレポート!S376</f>
        <v>0</v>
      </c>
      <c r="U376">
        <f>セットアップレポート!T376</f>
        <v>0</v>
      </c>
      <c r="V376">
        <f>セットアップレポート!U376</f>
        <v>0</v>
      </c>
      <c r="W376">
        <f>セットアップレポート!V376</f>
        <v>0</v>
      </c>
      <c r="X376">
        <f>セットアップレポート!W376</f>
        <v>0</v>
      </c>
      <c r="Y376">
        <f>セットアップレポート!X376</f>
        <v>0</v>
      </c>
      <c r="Z376">
        <f>セットアップレポート!Y376</f>
        <v>0</v>
      </c>
      <c r="AA376">
        <f>セットアップレポート!Z376</f>
        <v>0</v>
      </c>
      <c r="AB376" t="str">
        <f>セットアップレポート!AA376</f>
        <v>NONE</v>
      </c>
      <c r="AC376">
        <f>セットアップレポート!AB376</f>
        <v>0</v>
      </c>
      <c r="AD376">
        <f>セットアップレポート!AC376</f>
        <v>0</v>
      </c>
      <c r="AE376">
        <f>セットアップレポート!AD376</f>
        <v>0</v>
      </c>
      <c r="AF376">
        <f>セットアップレポート!AE376</f>
        <v>0</v>
      </c>
      <c r="AG376">
        <f>セットアップレポート!AF376</f>
        <v>0</v>
      </c>
      <c r="AH376">
        <f>セットアップレポート!AG376</f>
        <v>0</v>
      </c>
    </row>
    <row r="377" spans="1:34" x14ac:dyDescent="0.45">
      <c r="A377" t="str">
        <f t="shared" si="5"/>
        <v>L2-NPM010008R667814</v>
      </c>
      <c r="B377" t="str">
        <f>セットアップレポート!A377</f>
        <v>Line-2</v>
      </c>
      <c r="C377" t="str">
        <f>セットアップレポート!B377</f>
        <v>L2-NPM01</v>
      </c>
      <c r="D377" t="str">
        <f>セットアップレポート!C377</f>
        <v>Zone-2-NPMW-1</v>
      </c>
      <c r="E377">
        <f>セットアップレポート!D377</f>
        <v>1</v>
      </c>
      <c r="F377">
        <f>セットアップレポート!E377</f>
        <v>1</v>
      </c>
      <c r="G377" t="str">
        <f>セットアップレポート!F377</f>
        <v>20008R</v>
      </c>
      <c r="H377">
        <f>セットアップレポート!G377</f>
        <v>8</v>
      </c>
      <c r="I377" t="str">
        <f>セットアップレポート!H377</f>
        <v>R</v>
      </c>
      <c r="J377" t="str">
        <f>セットアップレポート!I377</f>
        <v>667814 100612</v>
      </c>
      <c r="K377">
        <f>セットアップレポート!J377</f>
        <v>667814</v>
      </c>
      <c r="L377">
        <f>セットアップレポート!K377</f>
        <v>0</v>
      </c>
      <c r="M377">
        <f>セットアップレポート!L377</f>
        <v>0</v>
      </c>
      <c r="N377">
        <f>セットアップレポート!M377</f>
        <v>0</v>
      </c>
      <c r="O377">
        <f>セットアップレポート!N377</f>
        <v>0</v>
      </c>
      <c r="P377" t="str">
        <f>セットアップレポート!O377</f>
        <v>FA0201ACD049753</v>
      </c>
      <c r="Q377">
        <f>セットアップレポート!P377</f>
        <v>10000</v>
      </c>
      <c r="R377">
        <f>セットアップレポート!Q377</f>
        <v>45950.724328703705</v>
      </c>
      <c r="S377">
        <f>セットアップレポート!R377</f>
        <v>0</v>
      </c>
      <c r="T377">
        <f>セットアップレポート!S377</f>
        <v>0</v>
      </c>
      <c r="U377">
        <f>セットアップレポート!T377</f>
        <v>0</v>
      </c>
      <c r="V377">
        <f>セットアップレポート!U377</f>
        <v>0</v>
      </c>
      <c r="W377">
        <f>セットアップレポート!V377</f>
        <v>0</v>
      </c>
      <c r="X377">
        <f>セットアップレポート!W377</f>
        <v>0</v>
      </c>
      <c r="Y377">
        <f>セットアップレポート!X377</f>
        <v>0</v>
      </c>
      <c r="Z377">
        <f>セットアップレポート!Y377</f>
        <v>0</v>
      </c>
      <c r="AA377">
        <f>セットアップレポート!Z377</f>
        <v>0</v>
      </c>
      <c r="AB377" t="str">
        <f>セットアップレポート!AA377</f>
        <v>NONE</v>
      </c>
      <c r="AC377">
        <f>セットアップレポート!AB377</f>
        <v>0</v>
      </c>
      <c r="AD377">
        <f>セットアップレポート!AC377</f>
        <v>0</v>
      </c>
      <c r="AE377">
        <f>セットアップレポート!AD377</f>
        <v>0</v>
      </c>
      <c r="AF377">
        <f>セットアップレポート!AE377</f>
        <v>0</v>
      </c>
      <c r="AG377">
        <f>セットアップレポート!AF377</f>
        <v>0</v>
      </c>
      <c r="AH377">
        <f>セットアップレポート!AG377</f>
        <v>0</v>
      </c>
    </row>
    <row r="378" spans="1:34" x14ac:dyDescent="0.45">
      <c r="A378" t="str">
        <f t="shared" si="5"/>
        <v>L2-NPM010007R910062</v>
      </c>
      <c r="B378" t="str">
        <f>セットアップレポート!A378</f>
        <v>Line-2</v>
      </c>
      <c r="C378" t="str">
        <f>セットアップレポート!B378</f>
        <v>L2-NPM01</v>
      </c>
      <c r="D378" t="str">
        <f>セットアップレポート!C378</f>
        <v>Zone-2-NPMW-1</v>
      </c>
      <c r="E378">
        <f>セットアップレポート!D378</f>
        <v>1</v>
      </c>
      <c r="F378">
        <f>セットアップレポート!E378</f>
        <v>1</v>
      </c>
      <c r="G378" t="str">
        <f>セットアップレポート!F378</f>
        <v>20007R</v>
      </c>
      <c r="H378">
        <f>セットアップレポート!G378</f>
        <v>7</v>
      </c>
      <c r="I378" t="str">
        <f>セットアップレポート!H378</f>
        <v>R</v>
      </c>
      <c r="J378" t="str">
        <f>セットアップレポート!I378</f>
        <v>910062 100290</v>
      </c>
      <c r="K378">
        <f>セットアップレポート!J378</f>
        <v>910062</v>
      </c>
      <c r="L378">
        <f>セットアップレポート!K378</f>
        <v>0</v>
      </c>
      <c r="M378">
        <f>セットアップレポート!L378</f>
        <v>0</v>
      </c>
      <c r="N378">
        <f>セットアップレポート!M378</f>
        <v>0</v>
      </c>
      <c r="O378">
        <f>セットアップレポート!N378</f>
        <v>0</v>
      </c>
      <c r="P378" t="str">
        <f>セットアップレポート!O378</f>
        <v>FA0201ABA002367</v>
      </c>
      <c r="Q378">
        <f>セットアップレポート!P378</f>
        <v>10000</v>
      </c>
      <c r="R378">
        <f>セットアップレポート!Q378</f>
        <v>45950.724328703705</v>
      </c>
      <c r="S378">
        <f>セットアップレポート!R378</f>
        <v>0</v>
      </c>
      <c r="T378">
        <f>セットアップレポート!S378</f>
        <v>0</v>
      </c>
      <c r="U378">
        <f>セットアップレポート!T378</f>
        <v>0</v>
      </c>
      <c r="V378">
        <f>セットアップレポート!U378</f>
        <v>0</v>
      </c>
      <c r="W378">
        <f>セットアップレポート!V378</f>
        <v>0</v>
      </c>
      <c r="X378">
        <f>セットアップレポート!W378</f>
        <v>0</v>
      </c>
      <c r="Y378">
        <f>セットアップレポート!X378</f>
        <v>0</v>
      </c>
      <c r="Z378">
        <f>セットアップレポート!Y378</f>
        <v>0</v>
      </c>
      <c r="AA378">
        <f>セットアップレポート!Z378</f>
        <v>0</v>
      </c>
      <c r="AB378" t="str">
        <f>セットアップレポート!AA378</f>
        <v>NONE</v>
      </c>
      <c r="AC378">
        <f>セットアップレポート!AB378</f>
        <v>0</v>
      </c>
      <c r="AD378">
        <f>セットアップレポート!AC378</f>
        <v>0</v>
      </c>
      <c r="AE378">
        <f>セットアップレポート!AD378</f>
        <v>0</v>
      </c>
      <c r="AF378">
        <f>セットアップレポート!AE378</f>
        <v>0</v>
      </c>
      <c r="AG378">
        <f>セットアップレポート!AF378</f>
        <v>0</v>
      </c>
      <c r="AH378">
        <f>セットアップレポート!AG378</f>
        <v>0</v>
      </c>
    </row>
    <row r="379" spans="1:34" x14ac:dyDescent="0.45">
      <c r="A379" t="str">
        <f t="shared" si="5"/>
        <v>L2-NPM010006R587535</v>
      </c>
      <c r="B379" t="str">
        <f>セットアップレポート!A379</f>
        <v>Line-2</v>
      </c>
      <c r="C379" t="str">
        <f>セットアップレポート!B379</f>
        <v>L2-NPM01</v>
      </c>
      <c r="D379" t="str">
        <f>セットアップレポート!C379</f>
        <v>Zone-2-NPMW-1</v>
      </c>
      <c r="E379">
        <f>セットアップレポート!D379</f>
        <v>1</v>
      </c>
      <c r="F379">
        <f>セットアップレポート!E379</f>
        <v>1</v>
      </c>
      <c r="G379" t="str">
        <f>セットアップレポート!F379</f>
        <v>20006R</v>
      </c>
      <c r="H379">
        <f>セットアップレポート!G379</f>
        <v>6</v>
      </c>
      <c r="I379" t="str">
        <f>セットアップレポート!H379</f>
        <v>R</v>
      </c>
      <c r="J379" t="str">
        <f>セットアップレポート!I379</f>
        <v>587535 100565</v>
      </c>
      <c r="K379">
        <f>セットアップレポート!J379</f>
        <v>587535</v>
      </c>
      <c r="L379">
        <f>セットアップレポート!K379</f>
        <v>0</v>
      </c>
      <c r="M379">
        <f>セットアップレポート!L379</f>
        <v>0</v>
      </c>
      <c r="N379">
        <f>セットアップレポート!M379</f>
        <v>0</v>
      </c>
      <c r="O379">
        <f>セットアップレポート!N379</f>
        <v>0</v>
      </c>
      <c r="P379" t="str">
        <f>セットアップレポート!O379</f>
        <v>FA0201ACD051432</v>
      </c>
      <c r="Q379">
        <f>セットアップレポート!P379</f>
        <v>3000</v>
      </c>
      <c r="R379">
        <f>セットアップレポート!Q379</f>
        <v>45950.724328703705</v>
      </c>
      <c r="S379">
        <f>セットアップレポート!R379</f>
        <v>0</v>
      </c>
      <c r="T379">
        <f>セットアップレポート!S379</f>
        <v>0</v>
      </c>
      <c r="U379">
        <f>セットアップレポート!T379</f>
        <v>0</v>
      </c>
      <c r="V379">
        <f>セットアップレポート!U379</f>
        <v>0</v>
      </c>
      <c r="W379">
        <f>セットアップレポート!V379</f>
        <v>0</v>
      </c>
      <c r="X379">
        <f>セットアップレポート!W379</f>
        <v>0</v>
      </c>
      <c r="Y379">
        <f>セットアップレポート!X379</f>
        <v>0</v>
      </c>
      <c r="Z379">
        <f>セットアップレポート!Y379</f>
        <v>0</v>
      </c>
      <c r="AA379">
        <f>セットアップレポート!Z379</f>
        <v>0</v>
      </c>
      <c r="AB379" t="str">
        <f>セットアップレポート!AA379</f>
        <v>NONE</v>
      </c>
      <c r="AC379">
        <f>セットアップレポート!AB379</f>
        <v>0</v>
      </c>
      <c r="AD379">
        <f>セットアップレポート!AC379</f>
        <v>0</v>
      </c>
      <c r="AE379">
        <f>セットアップレポート!AD379</f>
        <v>0</v>
      </c>
      <c r="AF379">
        <f>セットアップレポート!AE379</f>
        <v>0</v>
      </c>
      <c r="AG379">
        <f>セットアップレポート!AF379</f>
        <v>0</v>
      </c>
      <c r="AH379">
        <f>セットアップレポート!AG379</f>
        <v>0</v>
      </c>
    </row>
    <row r="380" spans="1:34" x14ac:dyDescent="0.45">
      <c r="A380" t="str">
        <f t="shared" si="5"/>
        <v>L2-NPM010005R683921</v>
      </c>
      <c r="B380" t="str">
        <f>セットアップレポート!A380</f>
        <v>Line-2</v>
      </c>
      <c r="C380" t="str">
        <f>セットアップレポート!B380</f>
        <v>L2-NPM01</v>
      </c>
      <c r="D380" t="str">
        <f>セットアップレポート!C380</f>
        <v>Zone-2-NPMW-1</v>
      </c>
      <c r="E380">
        <f>セットアップレポート!D380</f>
        <v>1</v>
      </c>
      <c r="F380">
        <f>セットアップレポート!E380</f>
        <v>1</v>
      </c>
      <c r="G380" t="str">
        <f>セットアップレポート!F380</f>
        <v>20005R</v>
      </c>
      <c r="H380">
        <f>セットアップレポート!G380</f>
        <v>5</v>
      </c>
      <c r="I380" t="str">
        <f>セットアップレポート!H380</f>
        <v>R</v>
      </c>
      <c r="J380" t="str">
        <f>セットアップレポート!I380</f>
        <v>683921 100449</v>
      </c>
      <c r="K380">
        <f>セットアップレポート!J380</f>
        <v>683921</v>
      </c>
      <c r="L380">
        <f>セットアップレポート!K380</f>
        <v>0</v>
      </c>
      <c r="M380">
        <f>セットアップレポート!L380</f>
        <v>0</v>
      </c>
      <c r="N380">
        <f>セットアップレポート!M380</f>
        <v>0</v>
      </c>
      <c r="O380">
        <f>セットアップレポート!N380</f>
        <v>0</v>
      </c>
      <c r="P380" t="str">
        <f>セットアップレポート!O380</f>
        <v>FA0201ACD049864</v>
      </c>
      <c r="Q380">
        <f>セットアップレポート!P380</f>
        <v>10000</v>
      </c>
      <c r="R380">
        <f>セットアップレポート!Q380</f>
        <v>45950.724328703705</v>
      </c>
      <c r="S380">
        <f>セットアップレポート!R380</f>
        <v>0</v>
      </c>
      <c r="T380">
        <f>セットアップレポート!S380</f>
        <v>0</v>
      </c>
      <c r="U380">
        <f>セットアップレポート!T380</f>
        <v>0</v>
      </c>
      <c r="V380">
        <f>セットアップレポート!U380</f>
        <v>0</v>
      </c>
      <c r="W380">
        <f>セットアップレポート!V380</f>
        <v>0</v>
      </c>
      <c r="X380">
        <f>セットアップレポート!W380</f>
        <v>0</v>
      </c>
      <c r="Y380">
        <f>セットアップレポート!X380</f>
        <v>0</v>
      </c>
      <c r="Z380">
        <f>セットアップレポート!Y380</f>
        <v>0</v>
      </c>
      <c r="AA380">
        <f>セットアップレポート!Z380</f>
        <v>0</v>
      </c>
      <c r="AB380" t="str">
        <f>セットアップレポート!AA380</f>
        <v>NONE</v>
      </c>
      <c r="AC380">
        <f>セットアップレポート!AB380</f>
        <v>0</v>
      </c>
      <c r="AD380">
        <f>セットアップレポート!AC380</f>
        <v>0</v>
      </c>
      <c r="AE380">
        <f>セットアップレポート!AD380</f>
        <v>0</v>
      </c>
      <c r="AF380">
        <f>セットアップレポート!AE380</f>
        <v>0</v>
      </c>
      <c r="AG380">
        <f>セットアップレポート!AF380</f>
        <v>0</v>
      </c>
      <c r="AH380">
        <f>セットアップレポート!AG380</f>
        <v>0</v>
      </c>
    </row>
    <row r="381" spans="1:34" x14ac:dyDescent="0.45">
      <c r="A381" t="str">
        <f t="shared" si="5"/>
        <v>L2-NPM010004R673326</v>
      </c>
      <c r="B381" t="str">
        <f>セットアップレポート!A381</f>
        <v>Line-2</v>
      </c>
      <c r="C381" t="str">
        <f>セットアップレポート!B381</f>
        <v>L2-NPM01</v>
      </c>
      <c r="D381" t="str">
        <f>セットアップレポート!C381</f>
        <v>Zone-2-NPMW-1</v>
      </c>
      <c r="E381">
        <f>セットアップレポート!D381</f>
        <v>1</v>
      </c>
      <c r="F381">
        <f>セットアップレポート!E381</f>
        <v>1</v>
      </c>
      <c r="G381" t="str">
        <f>セットアップレポート!F381</f>
        <v>20004R</v>
      </c>
      <c r="H381">
        <f>セットアップレポート!G381</f>
        <v>4</v>
      </c>
      <c r="I381" t="str">
        <f>セットアップレポート!H381</f>
        <v>R</v>
      </c>
      <c r="J381" t="str">
        <f>セットアップレポート!I381</f>
        <v>673326 100229</v>
      </c>
      <c r="K381">
        <f>セットアップレポート!J381</f>
        <v>673326</v>
      </c>
      <c r="L381">
        <f>セットアップレポート!K381</f>
        <v>0</v>
      </c>
      <c r="M381">
        <f>セットアップレポート!L381</f>
        <v>0</v>
      </c>
      <c r="N381">
        <f>セットアップレポート!M381</f>
        <v>0</v>
      </c>
      <c r="O381">
        <f>セットアップレポート!N381</f>
        <v>0</v>
      </c>
      <c r="P381" t="str">
        <f>セットアップレポート!O381</f>
        <v>FA0201ABA002356</v>
      </c>
      <c r="Q381">
        <f>セットアップレポート!P381</f>
        <v>10000</v>
      </c>
      <c r="R381">
        <f>セットアップレポート!Q381</f>
        <v>45950.724328703705</v>
      </c>
      <c r="S381">
        <f>セットアップレポート!R381</f>
        <v>0</v>
      </c>
      <c r="T381">
        <f>セットアップレポート!S381</f>
        <v>0</v>
      </c>
      <c r="U381">
        <f>セットアップレポート!T381</f>
        <v>0</v>
      </c>
      <c r="V381">
        <f>セットアップレポート!U381</f>
        <v>0</v>
      </c>
      <c r="W381">
        <f>セットアップレポート!V381</f>
        <v>0</v>
      </c>
      <c r="X381">
        <f>セットアップレポート!W381</f>
        <v>0</v>
      </c>
      <c r="Y381">
        <f>セットアップレポート!X381</f>
        <v>0</v>
      </c>
      <c r="Z381">
        <f>セットアップレポート!Y381</f>
        <v>0</v>
      </c>
      <c r="AA381">
        <f>セットアップレポート!Z381</f>
        <v>0</v>
      </c>
      <c r="AB381" t="str">
        <f>セットアップレポート!AA381</f>
        <v>NONE</v>
      </c>
      <c r="AC381">
        <f>セットアップレポート!AB381</f>
        <v>0</v>
      </c>
      <c r="AD381">
        <f>セットアップレポート!AC381</f>
        <v>0</v>
      </c>
      <c r="AE381">
        <f>セットアップレポート!AD381</f>
        <v>0</v>
      </c>
      <c r="AF381">
        <f>セットアップレポート!AE381</f>
        <v>0</v>
      </c>
      <c r="AG381">
        <f>セットアップレポート!AF381</f>
        <v>0</v>
      </c>
      <c r="AH381">
        <f>セットアップレポート!AG381</f>
        <v>0</v>
      </c>
    </row>
    <row r="382" spans="1:34" x14ac:dyDescent="0.45">
      <c r="A382" t="str">
        <f t="shared" si="5"/>
        <v>L2-NPM010003R667859</v>
      </c>
      <c r="B382" t="str">
        <f>セットアップレポート!A382</f>
        <v>Line-2</v>
      </c>
      <c r="C382" t="str">
        <f>セットアップレポート!B382</f>
        <v>L2-NPM01</v>
      </c>
      <c r="D382" t="str">
        <f>セットアップレポート!C382</f>
        <v>Zone-2-NPMW-1</v>
      </c>
      <c r="E382">
        <f>セットアップレポート!D382</f>
        <v>1</v>
      </c>
      <c r="F382">
        <f>セットアップレポート!E382</f>
        <v>1</v>
      </c>
      <c r="G382" t="str">
        <f>セットアップレポート!F382</f>
        <v>20003R</v>
      </c>
      <c r="H382">
        <f>セットアップレポート!G382</f>
        <v>3</v>
      </c>
      <c r="I382" t="str">
        <f>セットアップレポート!H382</f>
        <v>R</v>
      </c>
      <c r="J382" t="str">
        <f>セットアップレポート!I382</f>
        <v>667859 101072</v>
      </c>
      <c r="K382">
        <f>セットアップレポート!J382</f>
        <v>667859</v>
      </c>
      <c r="L382">
        <f>セットアップレポート!K382</f>
        <v>0</v>
      </c>
      <c r="M382">
        <f>セットアップレポート!L382</f>
        <v>0</v>
      </c>
      <c r="N382">
        <f>セットアップレポート!M382</f>
        <v>0</v>
      </c>
      <c r="O382">
        <f>セットアップレポート!N382</f>
        <v>0</v>
      </c>
      <c r="P382" t="str">
        <f>セットアップレポート!O382</f>
        <v>FA0201ABA002311</v>
      </c>
      <c r="Q382">
        <f>セットアップレポート!P382</f>
        <v>10000</v>
      </c>
      <c r="R382">
        <f>セットアップレポート!Q382</f>
        <v>45950.724317129629</v>
      </c>
      <c r="S382">
        <f>セットアップレポート!R382</f>
        <v>0</v>
      </c>
      <c r="T382" t="str">
        <f>セットアップレポート!S382</f>
        <v>Yes</v>
      </c>
      <c r="U382">
        <f>セットアップレポート!T382</f>
        <v>0</v>
      </c>
      <c r="V382" t="str">
        <f>セットアップレポート!U382</f>
        <v>667859 101076</v>
      </c>
      <c r="W382">
        <f>セットアップレポート!V382</f>
        <v>0</v>
      </c>
      <c r="X382">
        <f>セットアップレポート!W382</f>
        <v>0</v>
      </c>
      <c r="Y382">
        <f>セットアップレポート!X382</f>
        <v>0</v>
      </c>
      <c r="Z382">
        <f>セットアップレポート!Y382</f>
        <v>0</v>
      </c>
      <c r="AA382">
        <f>セットアップレポート!Z382</f>
        <v>0</v>
      </c>
      <c r="AB382" t="str">
        <f>セットアップレポート!AA382</f>
        <v>NONE</v>
      </c>
      <c r="AC382">
        <f>セットアップレポート!AB382</f>
        <v>0</v>
      </c>
      <c r="AD382">
        <f>セットアップレポート!AC382</f>
        <v>0</v>
      </c>
      <c r="AE382">
        <f>セットアップレポート!AD382</f>
        <v>0</v>
      </c>
      <c r="AF382">
        <f>セットアップレポート!AE382</f>
        <v>0</v>
      </c>
      <c r="AG382">
        <f>セットアップレポート!AF382</f>
        <v>0</v>
      </c>
      <c r="AH382">
        <f>セットアップレポート!AG382</f>
        <v>0</v>
      </c>
    </row>
    <row r="383" spans="1:34" x14ac:dyDescent="0.45">
      <c r="A383" t="str">
        <f t="shared" si="5"/>
        <v>L2-NPM010002R9000068526</v>
      </c>
      <c r="B383" t="str">
        <f>セットアップレポート!A383</f>
        <v>Line-2</v>
      </c>
      <c r="C383" t="str">
        <f>セットアップレポート!B383</f>
        <v>L2-NPM01</v>
      </c>
      <c r="D383" t="str">
        <f>セットアップレポート!C383</f>
        <v>Zone-2-NPMW-1</v>
      </c>
      <c r="E383">
        <f>セットアップレポート!D383</f>
        <v>1</v>
      </c>
      <c r="F383">
        <f>セットアップレポート!E383</f>
        <v>1</v>
      </c>
      <c r="G383" t="str">
        <f>セットアップレポート!F383</f>
        <v>20002R</v>
      </c>
      <c r="H383">
        <f>セットアップレポート!G383</f>
        <v>2</v>
      </c>
      <c r="I383" t="str">
        <f>セットアップレポート!H383</f>
        <v>R</v>
      </c>
      <c r="J383" t="str">
        <f>セットアップレポート!I383</f>
        <v>9000068526 100209</v>
      </c>
      <c r="K383">
        <f>セットアップレポート!J383</f>
        <v>9000068526</v>
      </c>
      <c r="L383">
        <f>セットアップレポート!K383</f>
        <v>0</v>
      </c>
      <c r="M383">
        <f>セットアップレポート!L383</f>
        <v>0</v>
      </c>
      <c r="N383">
        <f>セットアップレポート!M383</f>
        <v>0</v>
      </c>
      <c r="O383">
        <f>セットアップレポート!N383</f>
        <v>0</v>
      </c>
      <c r="P383" t="str">
        <f>セットアップレポート!O383</f>
        <v>FA0201ACD051367</v>
      </c>
      <c r="Q383">
        <f>セットアップレポート!P383</f>
        <v>10000</v>
      </c>
      <c r="R383">
        <f>セットアップレポート!Q383</f>
        <v>45950.724317129629</v>
      </c>
      <c r="S383">
        <f>セットアップレポート!R383</f>
        <v>0</v>
      </c>
      <c r="T383">
        <f>セットアップレポート!S383</f>
        <v>0</v>
      </c>
      <c r="U383">
        <f>セットアップレポート!T383</f>
        <v>0</v>
      </c>
      <c r="V383">
        <f>セットアップレポート!U383</f>
        <v>0</v>
      </c>
      <c r="W383">
        <f>セットアップレポート!V383</f>
        <v>0</v>
      </c>
      <c r="X383">
        <f>セットアップレポート!W383</f>
        <v>0</v>
      </c>
      <c r="Y383">
        <f>セットアップレポート!X383</f>
        <v>0</v>
      </c>
      <c r="Z383">
        <f>セットアップレポート!Y383</f>
        <v>0</v>
      </c>
      <c r="AA383">
        <f>セットアップレポート!Z383</f>
        <v>0</v>
      </c>
      <c r="AB383" t="str">
        <f>セットアップレポート!AA383</f>
        <v>NONE</v>
      </c>
      <c r="AC383">
        <f>セットアップレポート!AB383</f>
        <v>0</v>
      </c>
      <c r="AD383">
        <f>セットアップレポート!AC383</f>
        <v>0</v>
      </c>
      <c r="AE383">
        <f>セットアップレポート!AD383</f>
        <v>0</v>
      </c>
      <c r="AF383">
        <f>セットアップレポート!AE383</f>
        <v>0</v>
      </c>
      <c r="AG383">
        <f>セットアップレポート!AF383</f>
        <v>0</v>
      </c>
      <c r="AH383">
        <f>セットアップレポート!AG383</f>
        <v>0</v>
      </c>
    </row>
    <row r="384" spans="1:34" x14ac:dyDescent="0.45">
      <c r="A384" t="str">
        <f t="shared" si="5"/>
        <v>L2-NPM010001R606426A</v>
      </c>
      <c r="B384" t="str">
        <f>セットアップレポート!A384</f>
        <v>Line-2</v>
      </c>
      <c r="C384" t="str">
        <f>セットアップレポート!B384</f>
        <v>L2-NPM01</v>
      </c>
      <c r="D384" t="str">
        <f>セットアップレポート!C384</f>
        <v>Zone-2-NPMW-1</v>
      </c>
      <c r="E384">
        <f>セットアップレポート!D384</f>
        <v>1</v>
      </c>
      <c r="F384">
        <f>セットアップレポート!E384</f>
        <v>1</v>
      </c>
      <c r="G384" t="str">
        <f>セットアップレポート!F384</f>
        <v>20001R</v>
      </c>
      <c r="H384">
        <f>セットアップレポート!G384</f>
        <v>1</v>
      </c>
      <c r="I384" t="str">
        <f>セットアップレポート!H384</f>
        <v>R</v>
      </c>
      <c r="J384" t="str">
        <f>セットアップレポート!I384</f>
        <v>606426A103244</v>
      </c>
      <c r="K384" t="str">
        <f>セットアップレポート!J384</f>
        <v>606426A</v>
      </c>
      <c r="L384">
        <f>セットアップレポート!K384</f>
        <v>0</v>
      </c>
      <c r="M384">
        <f>セットアップレポート!L384</f>
        <v>0</v>
      </c>
      <c r="N384">
        <f>セットアップレポート!M384</f>
        <v>0</v>
      </c>
      <c r="O384">
        <f>セットアップレポート!N384</f>
        <v>0</v>
      </c>
      <c r="P384" t="str">
        <f>セットアップレポート!O384</f>
        <v>FA0201ACD051082</v>
      </c>
      <c r="Q384">
        <f>セットアップレポート!P384</f>
        <v>10000</v>
      </c>
      <c r="R384">
        <f>セットアップレポート!Q384</f>
        <v>45950.724317129629</v>
      </c>
      <c r="S384">
        <f>セットアップレポート!R384</f>
        <v>0</v>
      </c>
      <c r="T384">
        <f>セットアップレポート!S384</f>
        <v>0</v>
      </c>
      <c r="U384">
        <f>セットアップレポート!T384</f>
        <v>0</v>
      </c>
      <c r="V384">
        <f>セットアップレポート!U384</f>
        <v>0</v>
      </c>
      <c r="W384">
        <f>セットアップレポート!V384</f>
        <v>0</v>
      </c>
      <c r="X384">
        <f>セットアップレポート!W384</f>
        <v>0</v>
      </c>
      <c r="Y384">
        <f>セットアップレポート!X384</f>
        <v>0</v>
      </c>
      <c r="Z384">
        <f>セットアップレポート!Y384</f>
        <v>0</v>
      </c>
      <c r="AA384">
        <f>セットアップレポート!Z384</f>
        <v>0</v>
      </c>
      <c r="AB384" t="str">
        <f>セットアップレポート!AA384</f>
        <v>NONE</v>
      </c>
      <c r="AC384">
        <f>セットアップレポート!AB384</f>
        <v>0</v>
      </c>
      <c r="AD384">
        <f>セットアップレポート!AC384</f>
        <v>0</v>
      </c>
      <c r="AE384">
        <f>セットアップレポート!AD384</f>
        <v>0</v>
      </c>
      <c r="AF384">
        <f>セットアップレポート!AE384</f>
        <v>0</v>
      </c>
      <c r="AG384">
        <f>セットアップレポート!AF384</f>
        <v>0</v>
      </c>
      <c r="AH384">
        <f>セットアップレポート!AG384</f>
        <v>0</v>
      </c>
    </row>
    <row r="385" spans="1:34" x14ac:dyDescent="0.45">
      <c r="A385" t="str">
        <f t="shared" si="5"/>
        <v>L2-NPM010015RT9000064630</v>
      </c>
      <c r="B385" t="str">
        <f>セットアップレポート!A385</f>
        <v>Line-2</v>
      </c>
      <c r="C385" t="str">
        <f>セットアップレポート!B385</f>
        <v>L2-NPM01</v>
      </c>
      <c r="D385" t="str">
        <f>セットアップレポート!C385</f>
        <v>Zone-2-NPMW-1</v>
      </c>
      <c r="E385">
        <f>セットアップレポート!D385</f>
        <v>1</v>
      </c>
      <c r="F385">
        <f>セットアップレポート!E385</f>
        <v>1</v>
      </c>
      <c r="G385" t="str">
        <f>セットアップレポート!F385</f>
        <v>10015R</v>
      </c>
      <c r="H385">
        <f>セットアップレポート!G385</f>
        <v>15</v>
      </c>
      <c r="I385" t="str">
        <f>セットアップレポート!H385</f>
        <v>R</v>
      </c>
      <c r="J385" t="str">
        <f>セットアップレポート!I385</f>
        <v>T9000064630100001</v>
      </c>
      <c r="K385" t="str">
        <f>セットアップレポート!J385</f>
        <v>T9000064630</v>
      </c>
      <c r="L385">
        <f>セットアップレポート!K385</f>
        <v>0</v>
      </c>
      <c r="M385">
        <f>セットアップレポート!L385</f>
        <v>0</v>
      </c>
      <c r="N385">
        <f>セットアップレポート!M385</f>
        <v>0</v>
      </c>
      <c r="O385">
        <f>セットアップレポート!N385</f>
        <v>0</v>
      </c>
      <c r="P385" t="str">
        <f>セットアップレポート!O385</f>
        <v>FA0201ABA002709</v>
      </c>
      <c r="Q385">
        <f>セットアップレポート!P385</f>
        <v>12452</v>
      </c>
      <c r="R385">
        <f>セットアップレポート!Q385</f>
        <v>45931.821273148147</v>
      </c>
      <c r="S385">
        <f>セットアップレポート!R385</f>
        <v>0</v>
      </c>
      <c r="T385">
        <f>セットアップレポート!S385</f>
        <v>0</v>
      </c>
      <c r="U385">
        <f>セットアップレポート!T385</f>
        <v>0</v>
      </c>
      <c r="V385">
        <f>セットアップレポート!U385</f>
        <v>0</v>
      </c>
      <c r="W385">
        <f>セットアップレポート!V385</f>
        <v>0</v>
      </c>
      <c r="X385">
        <f>セットアップレポート!W385</f>
        <v>0</v>
      </c>
      <c r="Y385">
        <f>セットアップレポート!X385</f>
        <v>0</v>
      </c>
      <c r="Z385">
        <f>セットアップレポート!Y385</f>
        <v>0</v>
      </c>
      <c r="AA385">
        <f>セットアップレポート!Z385</f>
        <v>0</v>
      </c>
      <c r="AB385" t="str">
        <f>セットアップレポート!AA385</f>
        <v>NONE</v>
      </c>
      <c r="AC385">
        <f>セットアップレポート!AB385</f>
        <v>0</v>
      </c>
      <c r="AD385">
        <f>セットアップレポート!AC385</f>
        <v>0</v>
      </c>
      <c r="AE385">
        <f>セットアップレポート!AD385</f>
        <v>0</v>
      </c>
      <c r="AF385">
        <f>セットアップレポート!AE385</f>
        <v>0</v>
      </c>
      <c r="AG385">
        <f>セットアップレポート!AF385</f>
        <v>0</v>
      </c>
      <c r="AH385">
        <f>セットアップレポート!AG385</f>
        <v>0</v>
      </c>
    </row>
    <row r="386" spans="1:34" x14ac:dyDescent="0.45">
      <c r="A386" t="str">
        <f t="shared" si="5"/>
        <v>L2-NPM010014R9000058674</v>
      </c>
      <c r="B386" t="str">
        <f>セットアップレポート!A386</f>
        <v>Line-2</v>
      </c>
      <c r="C386" t="str">
        <f>セットアップレポート!B386</f>
        <v>L2-NPM01</v>
      </c>
      <c r="D386" t="str">
        <f>セットアップレポート!C386</f>
        <v>Zone-2-NPMW-1</v>
      </c>
      <c r="E386">
        <f>セットアップレポート!D386</f>
        <v>1</v>
      </c>
      <c r="F386">
        <f>セットアップレポート!E386</f>
        <v>1</v>
      </c>
      <c r="G386" t="str">
        <f>セットアップレポート!F386</f>
        <v>10014R</v>
      </c>
      <c r="H386">
        <f>セットアップレポート!G386</f>
        <v>14</v>
      </c>
      <c r="I386" t="str">
        <f>セットアップレポート!H386</f>
        <v>R</v>
      </c>
      <c r="J386" t="str">
        <f>セットアップレポート!I386</f>
        <v>9000058674 100009</v>
      </c>
      <c r="K386">
        <f>セットアップレポート!J386</f>
        <v>9000058674</v>
      </c>
      <c r="L386">
        <f>セットアップレポート!K386</f>
        <v>0</v>
      </c>
      <c r="M386">
        <f>セットアップレポート!L386</f>
        <v>0</v>
      </c>
      <c r="N386">
        <f>セットアップレポート!M386</f>
        <v>0</v>
      </c>
      <c r="O386">
        <f>セットアップレポート!N386</f>
        <v>0</v>
      </c>
      <c r="P386" t="str">
        <f>セットアップレポート!O386</f>
        <v>FA0201ACD050182</v>
      </c>
      <c r="Q386">
        <f>セットアップレポート!P386</f>
        <v>15000</v>
      </c>
      <c r="R386">
        <f>セットアップレポート!Q386</f>
        <v>45931.821273148147</v>
      </c>
      <c r="S386">
        <f>セットアップレポート!R386</f>
        <v>0</v>
      </c>
      <c r="T386">
        <f>セットアップレポート!S386</f>
        <v>0</v>
      </c>
      <c r="U386">
        <f>セットアップレポート!T386</f>
        <v>0</v>
      </c>
      <c r="V386">
        <f>セットアップレポート!U386</f>
        <v>0</v>
      </c>
      <c r="W386">
        <f>セットアップレポート!V386</f>
        <v>0</v>
      </c>
      <c r="X386">
        <f>セットアップレポート!W386</f>
        <v>0</v>
      </c>
      <c r="Y386">
        <f>セットアップレポート!X386</f>
        <v>0</v>
      </c>
      <c r="Z386">
        <f>セットアップレポート!Y386</f>
        <v>0</v>
      </c>
      <c r="AA386">
        <f>セットアップレポート!Z386</f>
        <v>0</v>
      </c>
      <c r="AB386" t="str">
        <f>セットアップレポート!AA386</f>
        <v>NONE</v>
      </c>
      <c r="AC386">
        <f>セットアップレポート!AB386</f>
        <v>0</v>
      </c>
      <c r="AD386">
        <f>セットアップレポート!AC386</f>
        <v>0</v>
      </c>
      <c r="AE386">
        <f>セットアップレポート!AD386</f>
        <v>0</v>
      </c>
      <c r="AF386">
        <f>セットアップレポート!AE386</f>
        <v>0</v>
      </c>
      <c r="AG386">
        <f>セットアップレポート!AF386</f>
        <v>0</v>
      </c>
      <c r="AH386">
        <f>セットアップレポート!AG386</f>
        <v>0</v>
      </c>
    </row>
    <row r="387" spans="1:34" x14ac:dyDescent="0.45">
      <c r="A387" t="str">
        <f t="shared" ref="A387:A450" si="6">C387&amp;RIGHT(G387,5)&amp;K387</f>
        <v>L2-NPM010013R9000069969</v>
      </c>
      <c r="B387" t="str">
        <f>セットアップレポート!A387</f>
        <v>Line-2</v>
      </c>
      <c r="C387" t="str">
        <f>セットアップレポート!B387</f>
        <v>L2-NPM01</v>
      </c>
      <c r="D387" t="str">
        <f>セットアップレポート!C387</f>
        <v>Zone-2-NPMW-1</v>
      </c>
      <c r="E387">
        <f>セットアップレポート!D387</f>
        <v>1</v>
      </c>
      <c r="F387">
        <f>セットアップレポート!E387</f>
        <v>1</v>
      </c>
      <c r="G387" t="str">
        <f>セットアップレポート!F387</f>
        <v>10013R</v>
      </c>
      <c r="H387">
        <f>セットアップレポート!G387</f>
        <v>13</v>
      </c>
      <c r="I387" t="str">
        <f>セットアップレポート!H387</f>
        <v>R</v>
      </c>
      <c r="J387" t="str">
        <f>セットアップレポート!I387</f>
        <v>9000069969 100002</v>
      </c>
      <c r="K387">
        <f>セットアップレポート!J387</f>
        <v>9000069969</v>
      </c>
      <c r="L387">
        <f>セットアップレポート!K387</f>
        <v>0</v>
      </c>
      <c r="M387">
        <f>セットアップレポート!L387</f>
        <v>0</v>
      </c>
      <c r="N387">
        <f>セットアップレポート!M387</f>
        <v>0</v>
      </c>
      <c r="O387">
        <f>セットアップレポート!N387</f>
        <v>0</v>
      </c>
      <c r="P387" t="str">
        <f>セットアップレポート!O387</f>
        <v>FA0201ABD000642</v>
      </c>
      <c r="Q387">
        <f>セットアップレポート!P387</f>
        <v>10000</v>
      </c>
      <c r="R387">
        <f>セットアップレポート!Q387</f>
        <v>45931.821273148147</v>
      </c>
      <c r="S387">
        <f>セットアップレポート!R387</f>
        <v>0</v>
      </c>
      <c r="T387">
        <f>セットアップレポート!S387</f>
        <v>0</v>
      </c>
      <c r="U387">
        <f>セットアップレポート!T387</f>
        <v>0</v>
      </c>
      <c r="V387">
        <f>セットアップレポート!U387</f>
        <v>0</v>
      </c>
      <c r="W387">
        <f>セットアップレポート!V387</f>
        <v>0</v>
      </c>
      <c r="X387">
        <f>セットアップレポート!W387</f>
        <v>0</v>
      </c>
      <c r="Y387">
        <f>セットアップレポート!X387</f>
        <v>0</v>
      </c>
      <c r="Z387">
        <f>セットアップレポート!Y387</f>
        <v>0</v>
      </c>
      <c r="AA387">
        <f>セットアップレポート!Z387</f>
        <v>0</v>
      </c>
      <c r="AB387" t="str">
        <f>セットアップレポート!AA387</f>
        <v>NONE</v>
      </c>
      <c r="AC387">
        <f>セットアップレポート!AB387</f>
        <v>0</v>
      </c>
      <c r="AD387">
        <f>セットアップレポート!AC387</f>
        <v>0</v>
      </c>
      <c r="AE387">
        <f>セットアップレポート!AD387</f>
        <v>0</v>
      </c>
      <c r="AF387">
        <f>セットアップレポート!AE387</f>
        <v>0</v>
      </c>
      <c r="AG387">
        <f>セットアップレポート!AF387</f>
        <v>0</v>
      </c>
      <c r="AH387">
        <f>セットアップレポート!AG387</f>
        <v>0</v>
      </c>
    </row>
    <row r="388" spans="1:34" x14ac:dyDescent="0.45">
      <c r="A388" t="str">
        <f t="shared" si="6"/>
        <v>L2-NPM010012R9000066582</v>
      </c>
      <c r="B388" t="str">
        <f>セットアップレポート!A388</f>
        <v>Line-2</v>
      </c>
      <c r="C388" t="str">
        <f>セットアップレポート!B388</f>
        <v>L2-NPM01</v>
      </c>
      <c r="D388" t="str">
        <f>セットアップレポート!C388</f>
        <v>Zone-2-NPMW-1</v>
      </c>
      <c r="E388">
        <f>セットアップレポート!D388</f>
        <v>1</v>
      </c>
      <c r="F388">
        <f>セットアップレポート!E388</f>
        <v>1</v>
      </c>
      <c r="G388" t="str">
        <f>セットアップレポート!F388</f>
        <v>10012R</v>
      </c>
      <c r="H388">
        <f>セットアップレポート!G388</f>
        <v>12</v>
      </c>
      <c r="I388" t="str">
        <f>セットアップレポート!H388</f>
        <v>R</v>
      </c>
      <c r="J388" t="str">
        <f>セットアップレポート!I388</f>
        <v>9000066582 100468</v>
      </c>
      <c r="K388">
        <f>セットアップレポート!J388</f>
        <v>9000066582</v>
      </c>
      <c r="L388">
        <f>セットアップレポート!K388</f>
        <v>0</v>
      </c>
      <c r="M388">
        <f>セットアップレポート!L388</f>
        <v>0</v>
      </c>
      <c r="N388">
        <f>セットアップレポート!M388</f>
        <v>0</v>
      </c>
      <c r="O388">
        <f>セットアップレポート!N388</f>
        <v>0</v>
      </c>
      <c r="P388" t="str">
        <f>セットアップレポート!O388</f>
        <v>FA0201ABA002183</v>
      </c>
      <c r="Q388">
        <f>セットアップレポート!P388</f>
        <v>10000</v>
      </c>
      <c r="R388">
        <f>セットアップレポート!Q388</f>
        <v>45932.616446759261</v>
      </c>
      <c r="S388">
        <f>セットアップレポート!R388</f>
        <v>0</v>
      </c>
      <c r="T388">
        <f>セットアップレポート!S388</f>
        <v>0</v>
      </c>
      <c r="U388">
        <f>セットアップレポート!T388</f>
        <v>0</v>
      </c>
      <c r="V388">
        <f>セットアップレポート!U388</f>
        <v>0</v>
      </c>
      <c r="W388">
        <f>セットアップレポート!V388</f>
        <v>0</v>
      </c>
      <c r="X388">
        <f>セットアップレポート!W388</f>
        <v>0</v>
      </c>
      <c r="Y388">
        <f>セットアップレポート!X388</f>
        <v>0</v>
      </c>
      <c r="Z388">
        <f>セットアップレポート!Y388</f>
        <v>0</v>
      </c>
      <c r="AA388">
        <f>セットアップレポート!Z388</f>
        <v>0</v>
      </c>
      <c r="AB388" t="str">
        <f>セットアップレポート!AA388</f>
        <v>NONE</v>
      </c>
      <c r="AC388">
        <f>セットアップレポート!AB388</f>
        <v>0</v>
      </c>
      <c r="AD388">
        <f>セットアップレポート!AC388</f>
        <v>0</v>
      </c>
      <c r="AE388">
        <f>セットアップレポート!AD388</f>
        <v>0</v>
      </c>
      <c r="AF388">
        <f>セットアップレポート!AE388</f>
        <v>0</v>
      </c>
      <c r="AG388">
        <f>セットアップレポート!AF388</f>
        <v>0</v>
      </c>
      <c r="AH388">
        <f>セットアップレポート!AG388</f>
        <v>0</v>
      </c>
    </row>
    <row r="389" spans="1:34" x14ac:dyDescent="0.45">
      <c r="A389" t="str">
        <f t="shared" si="6"/>
        <v>L2-NPM010011R667761</v>
      </c>
      <c r="B389" t="str">
        <f>セットアップレポート!A389</f>
        <v>Line-2</v>
      </c>
      <c r="C389" t="str">
        <f>セットアップレポート!B389</f>
        <v>L2-NPM01</v>
      </c>
      <c r="D389" t="str">
        <f>セットアップレポート!C389</f>
        <v>Zone-2-NPMW-1</v>
      </c>
      <c r="E389">
        <f>セットアップレポート!D389</f>
        <v>1</v>
      </c>
      <c r="F389">
        <f>セットアップレポート!E389</f>
        <v>1</v>
      </c>
      <c r="G389" t="str">
        <f>セットアップレポート!F389</f>
        <v>10011R</v>
      </c>
      <c r="H389">
        <f>セットアップレポート!G389</f>
        <v>11</v>
      </c>
      <c r="I389" t="str">
        <f>セットアップレポート!H389</f>
        <v>R</v>
      </c>
      <c r="J389" t="str">
        <f>セットアップレポート!I389</f>
        <v>667761 100537</v>
      </c>
      <c r="K389">
        <f>セットアップレポート!J389</f>
        <v>667761</v>
      </c>
      <c r="L389">
        <f>セットアップレポート!K389</f>
        <v>0</v>
      </c>
      <c r="M389">
        <f>セットアップレポート!L389</f>
        <v>0</v>
      </c>
      <c r="N389">
        <f>セットアップレポート!M389</f>
        <v>0</v>
      </c>
      <c r="O389">
        <f>セットアップレポート!N389</f>
        <v>0</v>
      </c>
      <c r="P389" t="str">
        <f>セットアップレポート!O389</f>
        <v>FA0201ABD000329</v>
      </c>
      <c r="Q389">
        <f>セットアップレポート!P389</f>
        <v>10000</v>
      </c>
      <c r="R389">
        <f>セットアップレポート!Q389</f>
        <v>45950.724317129629</v>
      </c>
      <c r="S389">
        <f>セットアップレポート!R389</f>
        <v>0</v>
      </c>
      <c r="T389">
        <f>セットアップレポート!S389</f>
        <v>0</v>
      </c>
      <c r="U389">
        <f>セットアップレポート!T389</f>
        <v>0</v>
      </c>
      <c r="V389">
        <f>セットアップレポート!U389</f>
        <v>0</v>
      </c>
      <c r="W389">
        <f>セットアップレポート!V389</f>
        <v>0</v>
      </c>
      <c r="X389">
        <f>セットアップレポート!W389</f>
        <v>0</v>
      </c>
      <c r="Y389">
        <f>セットアップレポート!X389</f>
        <v>0</v>
      </c>
      <c r="Z389">
        <f>セットアップレポート!Y389</f>
        <v>0</v>
      </c>
      <c r="AA389">
        <f>セットアップレポート!Z389</f>
        <v>0</v>
      </c>
      <c r="AB389" t="str">
        <f>セットアップレポート!AA389</f>
        <v>NONE</v>
      </c>
      <c r="AC389">
        <f>セットアップレポート!AB389</f>
        <v>0</v>
      </c>
      <c r="AD389">
        <f>セットアップレポート!AC389</f>
        <v>0</v>
      </c>
      <c r="AE389">
        <f>セットアップレポート!AD389</f>
        <v>0</v>
      </c>
      <c r="AF389">
        <f>セットアップレポート!AE389</f>
        <v>0</v>
      </c>
      <c r="AG389">
        <f>セットアップレポート!AF389</f>
        <v>0</v>
      </c>
      <c r="AH389">
        <f>セットアップレポート!AG389</f>
        <v>0</v>
      </c>
    </row>
    <row r="390" spans="1:34" x14ac:dyDescent="0.45">
      <c r="A390" t="str">
        <f t="shared" si="6"/>
        <v>L2-NPM010010R667636</v>
      </c>
      <c r="B390" t="str">
        <f>セットアップレポート!A390</f>
        <v>Line-2</v>
      </c>
      <c r="C390" t="str">
        <f>セットアップレポート!B390</f>
        <v>L2-NPM01</v>
      </c>
      <c r="D390" t="str">
        <f>セットアップレポート!C390</f>
        <v>Zone-2-NPMW-1</v>
      </c>
      <c r="E390">
        <f>セットアップレポート!D390</f>
        <v>1</v>
      </c>
      <c r="F390">
        <f>セットアップレポート!E390</f>
        <v>1</v>
      </c>
      <c r="G390" t="str">
        <f>セットアップレポート!F390</f>
        <v>10010R</v>
      </c>
      <c r="H390">
        <f>セットアップレポート!G390</f>
        <v>10</v>
      </c>
      <c r="I390" t="str">
        <f>セットアップレポート!H390</f>
        <v>R</v>
      </c>
      <c r="J390" t="str">
        <f>セットアップレポート!I390</f>
        <v>667636 105588</v>
      </c>
      <c r="K390">
        <f>セットアップレポート!J390</f>
        <v>667636</v>
      </c>
      <c r="L390">
        <f>セットアップレポート!K390</f>
        <v>0</v>
      </c>
      <c r="M390">
        <f>セットアップレポート!L390</f>
        <v>0</v>
      </c>
      <c r="N390">
        <f>セットアップレポート!M390</f>
        <v>0</v>
      </c>
      <c r="O390">
        <f>セットアップレポート!N390</f>
        <v>0</v>
      </c>
      <c r="P390" t="str">
        <f>セットアップレポート!O390</f>
        <v>FA0201ABA002242</v>
      </c>
      <c r="Q390">
        <f>セットアップレポート!P390</f>
        <v>10000</v>
      </c>
      <c r="R390">
        <f>セットアップレポート!Q390</f>
        <v>45950.724317129629</v>
      </c>
      <c r="S390">
        <f>セットアップレポート!R390</f>
        <v>0</v>
      </c>
      <c r="T390" t="str">
        <f>セットアップレポート!S390</f>
        <v>Yes</v>
      </c>
      <c r="U390">
        <f>セットアップレポート!T390</f>
        <v>0</v>
      </c>
      <c r="V390" t="str">
        <f>セットアップレポート!U390</f>
        <v>667636 105600</v>
      </c>
      <c r="W390">
        <f>セットアップレポート!V390</f>
        <v>0</v>
      </c>
      <c r="X390">
        <f>セットアップレポート!W390</f>
        <v>0</v>
      </c>
      <c r="Y390">
        <f>セットアップレポート!X390</f>
        <v>0</v>
      </c>
      <c r="Z390">
        <f>セットアップレポート!Y390</f>
        <v>0</v>
      </c>
      <c r="AA390">
        <f>セットアップレポート!Z390</f>
        <v>0</v>
      </c>
      <c r="AB390" t="str">
        <f>セットアップレポート!AA390</f>
        <v>NONE</v>
      </c>
      <c r="AC390">
        <f>セットアップレポート!AB390</f>
        <v>0</v>
      </c>
      <c r="AD390">
        <f>セットアップレポート!AC390</f>
        <v>0</v>
      </c>
      <c r="AE390">
        <f>セットアップレポート!AD390</f>
        <v>0</v>
      </c>
      <c r="AF390">
        <f>セットアップレポート!AE390</f>
        <v>0</v>
      </c>
      <c r="AG390">
        <f>セットアップレポート!AF390</f>
        <v>0</v>
      </c>
      <c r="AH390">
        <f>セットアップレポート!AG390</f>
        <v>0</v>
      </c>
    </row>
    <row r="391" spans="1:34" x14ac:dyDescent="0.45">
      <c r="A391" t="str">
        <f t="shared" si="6"/>
        <v>L2-NPM010009R9000068532</v>
      </c>
      <c r="B391" t="str">
        <f>セットアップレポート!A391</f>
        <v>Line-2</v>
      </c>
      <c r="C391" t="str">
        <f>セットアップレポート!B391</f>
        <v>L2-NPM01</v>
      </c>
      <c r="D391" t="str">
        <f>セットアップレポート!C391</f>
        <v>Zone-2-NPMW-1</v>
      </c>
      <c r="E391">
        <f>セットアップレポート!D391</f>
        <v>1</v>
      </c>
      <c r="F391">
        <f>セットアップレポート!E391</f>
        <v>1</v>
      </c>
      <c r="G391" t="str">
        <f>セットアップレポート!F391</f>
        <v>10009R</v>
      </c>
      <c r="H391">
        <f>セットアップレポート!G391</f>
        <v>9</v>
      </c>
      <c r="I391" t="str">
        <f>セットアップレポート!H391</f>
        <v>R</v>
      </c>
      <c r="J391" t="str">
        <f>セットアップレポート!I391</f>
        <v>9000068532 100128</v>
      </c>
      <c r="K391">
        <f>セットアップレポート!J391</f>
        <v>9000068532</v>
      </c>
      <c r="L391">
        <f>セットアップレポート!K391</f>
        <v>0</v>
      </c>
      <c r="M391">
        <f>セットアップレポート!L391</f>
        <v>0</v>
      </c>
      <c r="N391">
        <f>セットアップレポート!M391</f>
        <v>0</v>
      </c>
      <c r="O391">
        <f>セットアップレポート!N391</f>
        <v>0</v>
      </c>
      <c r="P391" t="str">
        <f>セットアップレポート!O391</f>
        <v>FA0201ABD000615</v>
      </c>
      <c r="Q391">
        <f>セットアップレポート!P391</f>
        <v>10000</v>
      </c>
      <c r="R391">
        <f>セットアップレポート!Q391</f>
        <v>45950.724317129629</v>
      </c>
      <c r="S391">
        <f>セットアップレポート!R391</f>
        <v>0</v>
      </c>
      <c r="T391">
        <f>セットアップレポート!S391</f>
        <v>0</v>
      </c>
      <c r="U391">
        <f>セットアップレポート!T391</f>
        <v>0</v>
      </c>
      <c r="V391">
        <f>セットアップレポート!U391</f>
        <v>0</v>
      </c>
      <c r="W391">
        <f>セットアップレポート!V391</f>
        <v>0</v>
      </c>
      <c r="X391">
        <f>セットアップレポート!W391</f>
        <v>0</v>
      </c>
      <c r="Y391">
        <f>セットアップレポート!X391</f>
        <v>0</v>
      </c>
      <c r="Z391">
        <f>セットアップレポート!Y391</f>
        <v>0</v>
      </c>
      <c r="AA391">
        <f>セットアップレポート!Z391</f>
        <v>0</v>
      </c>
      <c r="AB391" t="str">
        <f>セットアップレポート!AA391</f>
        <v>NONE</v>
      </c>
      <c r="AC391">
        <f>セットアップレポート!AB391</f>
        <v>0</v>
      </c>
      <c r="AD391">
        <f>セットアップレポート!AC391</f>
        <v>0</v>
      </c>
      <c r="AE391">
        <f>セットアップレポート!AD391</f>
        <v>0</v>
      </c>
      <c r="AF391">
        <f>セットアップレポート!AE391</f>
        <v>0</v>
      </c>
      <c r="AG391">
        <f>セットアップレポート!AF391</f>
        <v>0</v>
      </c>
      <c r="AH391">
        <f>セットアップレポート!AG391</f>
        <v>0</v>
      </c>
    </row>
    <row r="392" spans="1:34" x14ac:dyDescent="0.45">
      <c r="A392" t="str">
        <f t="shared" si="6"/>
        <v>L2-NPM010007R668885</v>
      </c>
      <c r="B392" t="str">
        <f>セットアップレポート!A392</f>
        <v>Line-2</v>
      </c>
      <c r="C392" t="str">
        <f>セットアップレポート!B392</f>
        <v>L2-NPM01</v>
      </c>
      <c r="D392" t="str">
        <f>セットアップレポート!C392</f>
        <v>Zone-2-NPMW-1</v>
      </c>
      <c r="E392">
        <f>セットアップレポート!D392</f>
        <v>1</v>
      </c>
      <c r="F392">
        <f>セットアップレポート!E392</f>
        <v>1</v>
      </c>
      <c r="G392" t="str">
        <f>セットアップレポート!F392</f>
        <v>10007R</v>
      </c>
      <c r="H392">
        <f>セットアップレポート!G392</f>
        <v>7</v>
      </c>
      <c r="I392" t="str">
        <f>セットアップレポート!H392</f>
        <v>R</v>
      </c>
      <c r="J392" t="str">
        <f>セットアップレポート!I392</f>
        <v>668885 102915</v>
      </c>
      <c r="K392">
        <f>セットアップレポート!J392</f>
        <v>668885</v>
      </c>
      <c r="L392">
        <f>セットアップレポート!K392</f>
        <v>0</v>
      </c>
      <c r="M392">
        <f>セットアップレポート!L392</f>
        <v>0</v>
      </c>
      <c r="N392">
        <f>セットアップレポート!M392</f>
        <v>0</v>
      </c>
      <c r="O392">
        <f>セットアップレポート!N392</f>
        <v>0</v>
      </c>
      <c r="P392" t="str">
        <f>セットアップレポート!O392</f>
        <v>FA0201ABD000700</v>
      </c>
      <c r="Q392">
        <f>セットアップレポート!P392</f>
        <v>10000</v>
      </c>
      <c r="R392">
        <f>セットアップレポート!Q392</f>
        <v>45950.724305555559</v>
      </c>
      <c r="S392">
        <f>セットアップレポート!R392</f>
        <v>0</v>
      </c>
      <c r="T392">
        <f>セットアップレポート!S392</f>
        <v>0</v>
      </c>
      <c r="U392">
        <f>セットアップレポート!T392</f>
        <v>0</v>
      </c>
      <c r="V392">
        <f>セットアップレポート!U392</f>
        <v>0</v>
      </c>
      <c r="W392">
        <f>セットアップレポート!V392</f>
        <v>0</v>
      </c>
      <c r="X392">
        <f>セットアップレポート!W392</f>
        <v>0</v>
      </c>
      <c r="Y392">
        <f>セットアップレポート!X392</f>
        <v>0</v>
      </c>
      <c r="Z392">
        <f>セットアップレポート!Y392</f>
        <v>0</v>
      </c>
      <c r="AA392">
        <f>セットアップレポート!Z392</f>
        <v>0</v>
      </c>
      <c r="AB392" t="str">
        <f>セットアップレポート!AA392</f>
        <v>NONE</v>
      </c>
      <c r="AC392">
        <f>セットアップレポート!AB392</f>
        <v>0</v>
      </c>
      <c r="AD392">
        <f>セットアップレポート!AC392</f>
        <v>0</v>
      </c>
      <c r="AE392">
        <f>セットアップレポート!AD392</f>
        <v>0</v>
      </c>
      <c r="AF392">
        <f>セットアップレポート!AE392</f>
        <v>0</v>
      </c>
      <c r="AG392">
        <f>セットアップレポート!AF392</f>
        <v>0</v>
      </c>
      <c r="AH392">
        <f>セットアップレポート!AG392</f>
        <v>0</v>
      </c>
    </row>
    <row r="393" spans="1:34" x14ac:dyDescent="0.45">
      <c r="A393" t="str">
        <f t="shared" si="6"/>
        <v>L2-NPM010005R911533</v>
      </c>
      <c r="B393" t="str">
        <f>セットアップレポート!A393</f>
        <v>Line-2</v>
      </c>
      <c r="C393" t="str">
        <f>セットアップレポート!B393</f>
        <v>L2-NPM01</v>
      </c>
      <c r="D393" t="str">
        <f>セットアップレポート!C393</f>
        <v>Zone-2-NPMW-1</v>
      </c>
      <c r="E393">
        <f>セットアップレポート!D393</f>
        <v>1</v>
      </c>
      <c r="F393">
        <f>セットアップレポート!E393</f>
        <v>1</v>
      </c>
      <c r="G393" t="str">
        <f>セットアップレポート!F393</f>
        <v>10005R</v>
      </c>
      <c r="H393">
        <f>セットアップレポート!G393</f>
        <v>5</v>
      </c>
      <c r="I393" t="str">
        <f>セットアップレポート!H393</f>
        <v>R</v>
      </c>
      <c r="J393" t="str">
        <f>セットアップレポート!I393</f>
        <v>911533 100093</v>
      </c>
      <c r="K393">
        <f>セットアップレポート!J393</f>
        <v>911533</v>
      </c>
      <c r="L393">
        <f>セットアップレポート!K393</f>
        <v>0</v>
      </c>
      <c r="M393">
        <f>セットアップレポート!L393</f>
        <v>0</v>
      </c>
      <c r="N393">
        <f>セットアップレポート!M393</f>
        <v>0</v>
      </c>
      <c r="O393">
        <f>セットアップレポート!N393</f>
        <v>0</v>
      </c>
      <c r="P393" t="str">
        <f>セットアップレポート!O393</f>
        <v>FA0201ACD049757</v>
      </c>
      <c r="Q393">
        <f>セットアップレポート!P393</f>
        <v>10000</v>
      </c>
      <c r="R393">
        <f>セットアップレポート!Q393</f>
        <v>45950.724305555559</v>
      </c>
      <c r="S393">
        <f>セットアップレポート!R393</f>
        <v>0</v>
      </c>
      <c r="T393">
        <f>セットアップレポート!S393</f>
        <v>0</v>
      </c>
      <c r="U393">
        <f>セットアップレポート!T393</f>
        <v>0</v>
      </c>
      <c r="V393">
        <f>セットアップレポート!U393</f>
        <v>0</v>
      </c>
      <c r="W393">
        <f>セットアップレポート!V393</f>
        <v>0</v>
      </c>
      <c r="X393">
        <f>セットアップレポート!W393</f>
        <v>0</v>
      </c>
      <c r="Y393">
        <f>セットアップレポート!X393</f>
        <v>0</v>
      </c>
      <c r="Z393">
        <f>セットアップレポート!Y393</f>
        <v>0</v>
      </c>
      <c r="AA393">
        <f>セットアップレポート!Z393</f>
        <v>0</v>
      </c>
      <c r="AB393" t="str">
        <f>セットアップレポート!AA393</f>
        <v>NONE</v>
      </c>
      <c r="AC393">
        <f>セットアップレポート!AB393</f>
        <v>0</v>
      </c>
      <c r="AD393">
        <f>セットアップレポート!AC393</f>
        <v>0</v>
      </c>
      <c r="AE393">
        <f>セットアップレポート!AD393</f>
        <v>0</v>
      </c>
      <c r="AF393">
        <f>セットアップレポート!AE393</f>
        <v>0</v>
      </c>
      <c r="AG393">
        <f>セットアップレポート!AF393</f>
        <v>0</v>
      </c>
      <c r="AH393">
        <f>セットアップレポート!AG393</f>
        <v>0</v>
      </c>
    </row>
    <row r="394" spans="1:34" x14ac:dyDescent="0.45">
      <c r="A394" t="str">
        <f t="shared" si="6"/>
        <v>L2-NPM010004R683886</v>
      </c>
      <c r="B394" t="str">
        <f>セットアップレポート!A394</f>
        <v>Line-2</v>
      </c>
      <c r="C394" t="str">
        <f>セットアップレポート!B394</f>
        <v>L2-NPM01</v>
      </c>
      <c r="D394" t="str">
        <f>セットアップレポート!C394</f>
        <v>Zone-2-NPMW-1</v>
      </c>
      <c r="E394">
        <f>セットアップレポート!D394</f>
        <v>1</v>
      </c>
      <c r="F394">
        <f>セットアップレポート!E394</f>
        <v>1</v>
      </c>
      <c r="G394" t="str">
        <f>セットアップレポート!F394</f>
        <v>10004R</v>
      </c>
      <c r="H394">
        <f>セットアップレポート!G394</f>
        <v>4</v>
      </c>
      <c r="I394" t="str">
        <f>セットアップレポート!H394</f>
        <v>R</v>
      </c>
      <c r="J394" t="str">
        <f>セットアップレポート!I394</f>
        <v>683886 101414</v>
      </c>
      <c r="K394">
        <f>セットアップレポート!J394</f>
        <v>683886</v>
      </c>
      <c r="L394">
        <f>セットアップレポート!K394</f>
        <v>0</v>
      </c>
      <c r="M394">
        <f>セットアップレポート!L394</f>
        <v>0</v>
      </c>
      <c r="N394">
        <f>セットアップレポート!M394</f>
        <v>0</v>
      </c>
      <c r="O394">
        <f>セットアップレポート!N394</f>
        <v>0</v>
      </c>
      <c r="P394" t="str">
        <f>セットアップレポート!O394</f>
        <v>FA0201ABA002258</v>
      </c>
      <c r="Q394">
        <f>セットアップレポート!P394</f>
        <v>10000</v>
      </c>
      <c r="R394">
        <f>セットアップレポート!Q394</f>
        <v>45950.724305555559</v>
      </c>
      <c r="S394">
        <f>セットアップレポート!R394</f>
        <v>0</v>
      </c>
      <c r="T394">
        <f>セットアップレポート!S394</f>
        <v>0</v>
      </c>
      <c r="U394">
        <f>セットアップレポート!T394</f>
        <v>0</v>
      </c>
      <c r="V394">
        <f>セットアップレポート!U394</f>
        <v>0</v>
      </c>
      <c r="W394">
        <f>セットアップレポート!V394</f>
        <v>0</v>
      </c>
      <c r="X394">
        <f>セットアップレポート!W394</f>
        <v>0</v>
      </c>
      <c r="Y394">
        <f>セットアップレポート!X394</f>
        <v>0</v>
      </c>
      <c r="Z394">
        <f>セットアップレポート!Y394</f>
        <v>0</v>
      </c>
      <c r="AA394">
        <f>セットアップレポート!Z394</f>
        <v>0</v>
      </c>
      <c r="AB394" t="str">
        <f>セットアップレポート!AA394</f>
        <v>NONE</v>
      </c>
      <c r="AC394">
        <f>セットアップレポート!AB394</f>
        <v>0</v>
      </c>
      <c r="AD394">
        <f>セットアップレポート!AC394</f>
        <v>0</v>
      </c>
      <c r="AE394">
        <f>セットアップレポート!AD394</f>
        <v>0</v>
      </c>
      <c r="AF394">
        <f>セットアップレポート!AE394</f>
        <v>0</v>
      </c>
      <c r="AG394">
        <f>セットアップレポート!AF394</f>
        <v>0</v>
      </c>
      <c r="AH394">
        <f>セットアップレポート!AG394</f>
        <v>0</v>
      </c>
    </row>
    <row r="395" spans="1:34" x14ac:dyDescent="0.45">
      <c r="A395" t="str">
        <f t="shared" si="6"/>
        <v>L2-NPM010003R909625</v>
      </c>
      <c r="B395" t="str">
        <f>セットアップレポート!A395</f>
        <v>Line-2</v>
      </c>
      <c r="C395" t="str">
        <f>セットアップレポート!B395</f>
        <v>L2-NPM01</v>
      </c>
      <c r="D395" t="str">
        <f>セットアップレポート!C395</f>
        <v>Zone-2-NPMW-1</v>
      </c>
      <c r="E395">
        <f>セットアップレポート!D395</f>
        <v>1</v>
      </c>
      <c r="F395">
        <f>セットアップレポート!E395</f>
        <v>1</v>
      </c>
      <c r="G395" t="str">
        <f>セットアップレポート!F395</f>
        <v>10003R</v>
      </c>
      <c r="H395">
        <f>セットアップレポート!G395</f>
        <v>3</v>
      </c>
      <c r="I395" t="str">
        <f>セットアップレポート!H395</f>
        <v>R</v>
      </c>
      <c r="J395" t="str">
        <f>セットアップレポート!I395</f>
        <v>909625 100061</v>
      </c>
      <c r="K395">
        <f>セットアップレポート!J395</f>
        <v>909625</v>
      </c>
      <c r="L395">
        <f>セットアップレポート!K395</f>
        <v>0</v>
      </c>
      <c r="M395">
        <f>セットアップレポート!L395</f>
        <v>0</v>
      </c>
      <c r="N395">
        <f>セットアップレポート!M395</f>
        <v>0</v>
      </c>
      <c r="O395">
        <f>セットアップレポート!N395</f>
        <v>0</v>
      </c>
      <c r="P395" t="str">
        <f>セットアップレポート!O395</f>
        <v>FA0201ABA002034</v>
      </c>
      <c r="Q395">
        <f>セットアップレポート!P395</f>
        <v>10000</v>
      </c>
      <c r="R395">
        <f>セットアップレポート!Q395</f>
        <v>45950.724305555559</v>
      </c>
      <c r="S395">
        <f>セットアップレポート!R395</f>
        <v>0</v>
      </c>
      <c r="T395">
        <f>セットアップレポート!S395</f>
        <v>0</v>
      </c>
      <c r="U395">
        <f>セットアップレポート!T395</f>
        <v>0</v>
      </c>
      <c r="V395">
        <f>セットアップレポート!U395</f>
        <v>0</v>
      </c>
      <c r="W395">
        <f>セットアップレポート!V395</f>
        <v>0</v>
      </c>
      <c r="X395">
        <f>セットアップレポート!W395</f>
        <v>0</v>
      </c>
      <c r="Y395">
        <f>セットアップレポート!X395</f>
        <v>0</v>
      </c>
      <c r="Z395">
        <f>セットアップレポート!Y395</f>
        <v>0</v>
      </c>
      <c r="AA395">
        <f>セットアップレポート!Z395</f>
        <v>0</v>
      </c>
      <c r="AB395" t="str">
        <f>セットアップレポート!AA395</f>
        <v>NONE</v>
      </c>
      <c r="AC395">
        <f>セットアップレポート!AB395</f>
        <v>0</v>
      </c>
      <c r="AD395">
        <f>セットアップレポート!AC395</f>
        <v>0</v>
      </c>
      <c r="AE395">
        <f>セットアップレポート!AD395</f>
        <v>0</v>
      </c>
      <c r="AF395">
        <f>セットアップレポート!AE395</f>
        <v>0</v>
      </c>
      <c r="AG395">
        <f>セットアップレポート!AF395</f>
        <v>0</v>
      </c>
      <c r="AH395">
        <f>セットアップレポート!AG395</f>
        <v>0</v>
      </c>
    </row>
    <row r="396" spans="1:34" x14ac:dyDescent="0.45">
      <c r="A396" t="str">
        <f t="shared" si="6"/>
        <v>L2-NPM010002R9000064708</v>
      </c>
      <c r="B396" t="str">
        <f>セットアップレポート!A396</f>
        <v>Line-2</v>
      </c>
      <c r="C396" t="str">
        <f>セットアップレポート!B396</f>
        <v>L2-NPM01</v>
      </c>
      <c r="D396" t="str">
        <f>セットアップレポート!C396</f>
        <v>Zone-2-NPMW-1</v>
      </c>
      <c r="E396">
        <f>セットアップレポート!D396</f>
        <v>1</v>
      </c>
      <c r="F396">
        <f>セットアップレポート!E396</f>
        <v>1</v>
      </c>
      <c r="G396" t="str">
        <f>セットアップレポート!F396</f>
        <v>10002R</v>
      </c>
      <c r="H396">
        <f>セットアップレポート!G396</f>
        <v>2</v>
      </c>
      <c r="I396" t="str">
        <f>セットアップレポート!H396</f>
        <v>R</v>
      </c>
      <c r="J396" t="str">
        <f>セットアップレポート!I396</f>
        <v>9000064708 100115</v>
      </c>
      <c r="K396">
        <f>セットアップレポート!J396</f>
        <v>9000064708</v>
      </c>
      <c r="L396">
        <f>セットアップレポート!K396</f>
        <v>0</v>
      </c>
      <c r="M396">
        <f>セットアップレポート!L396</f>
        <v>0</v>
      </c>
      <c r="N396">
        <f>セットアップレポート!M396</f>
        <v>0</v>
      </c>
      <c r="O396">
        <f>セットアップレポート!N396</f>
        <v>0</v>
      </c>
      <c r="P396" t="str">
        <f>セットアップレポート!O396</f>
        <v>FA0201ACD006232</v>
      </c>
      <c r="Q396">
        <f>セットアップレポート!P396</f>
        <v>10000</v>
      </c>
      <c r="R396">
        <f>セットアップレポート!Q396</f>
        <v>45950.724305555559</v>
      </c>
      <c r="S396">
        <f>セットアップレポート!R396</f>
        <v>0</v>
      </c>
      <c r="T396">
        <f>セットアップレポート!S396</f>
        <v>0</v>
      </c>
      <c r="U396">
        <f>セットアップレポート!T396</f>
        <v>0</v>
      </c>
      <c r="V396">
        <f>セットアップレポート!U396</f>
        <v>0</v>
      </c>
      <c r="W396">
        <f>セットアップレポート!V396</f>
        <v>0</v>
      </c>
      <c r="X396">
        <f>セットアップレポート!W396</f>
        <v>0</v>
      </c>
      <c r="Y396">
        <f>セットアップレポート!X396</f>
        <v>0</v>
      </c>
      <c r="Z396">
        <f>セットアップレポート!Y396</f>
        <v>0</v>
      </c>
      <c r="AA396">
        <f>セットアップレポート!Z396</f>
        <v>0</v>
      </c>
      <c r="AB396" t="str">
        <f>セットアップレポート!AA396</f>
        <v>NONE</v>
      </c>
      <c r="AC396">
        <f>セットアップレポート!AB396</f>
        <v>0</v>
      </c>
      <c r="AD396">
        <f>セットアップレポート!AC396</f>
        <v>0</v>
      </c>
      <c r="AE396">
        <f>セットアップレポート!AD396</f>
        <v>0</v>
      </c>
      <c r="AF396">
        <f>セットアップレポート!AE396</f>
        <v>0</v>
      </c>
      <c r="AG396">
        <f>セットアップレポート!AF396</f>
        <v>0</v>
      </c>
      <c r="AH396">
        <f>セットアップレポート!AG396</f>
        <v>0</v>
      </c>
    </row>
    <row r="397" spans="1:34" x14ac:dyDescent="0.45">
      <c r="A397" t="str">
        <f t="shared" si="6"/>
        <v>L2-NPM010001R666192</v>
      </c>
      <c r="B397" t="str">
        <f>セットアップレポート!A397</f>
        <v>Line-2</v>
      </c>
      <c r="C397" t="str">
        <f>セットアップレポート!B397</f>
        <v>L2-NPM01</v>
      </c>
      <c r="D397" t="str">
        <f>セットアップレポート!C397</f>
        <v>Zone-2-NPMW-1</v>
      </c>
      <c r="E397">
        <f>セットアップレポート!D397</f>
        <v>1</v>
      </c>
      <c r="F397">
        <f>セットアップレポート!E397</f>
        <v>1</v>
      </c>
      <c r="G397" t="str">
        <f>セットアップレポート!F397</f>
        <v>10001R</v>
      </c>
      <c r="H397">
        <f>セットアップレポート!G397</f>
        <v>1</v>
      </c>
      <c r="I397" t="str">
        <f>セットアップレポート!H397</f>
        <v>R</v>
      </c>
      <c r="J397" t="str">
        <f>セットアップレポート!I397</f>
        <v>666192 115043</v>
      </c>
      <c r="K397">
        <f>セットアップレポート!J397</f>
        <v>666192</v>
      </c>
      <c r="L397">
        <f>セットアップレポート!K397</f>
        <v>0</v>
      </c>
      <c r="M397">
        <f>セットアップレポート!L397</f>
        <v>0</v>
      </c>
      <c r="N397">
        <f>セットアップレポート!M397</f>
        <v>0</v>
      </c>
      <c r="O397">
        <f>セットアップレポート!N397</f>
        <v>0</v>
      </c>
      <c r="P397" t="str">
        <f>セットアップレポート!O397</f>
        <v>FA0201ACD051272</v>
      </c>
      <c r="Q397">
        <f>セットアップレポート!P397</f>
        <v>10000</v>
      </c>
      <c r="R397">
        <f>セットアップレポート!Q397</f>
        <v>45950.724293981482</v>
      </c>
      <c r="S397">
        <f>セットアップレポート!R397</f>
        <v>0</v>
      </c>
      <c r="T397">
        <f>セットアップレポート!S397</f>
        <v>0</v>
      </c>
      <c r="U397">
        <f>セットアップレポート!T397</f>
        <v>0</v>
      </c>
      <c r="V397">
        <f>セットアップレポート!U397</f>
        <v>0</v>
      </c>
      <c r="W397">
        <f>セットアップレポート!V397</f>
        <v>0</v>
      </c>
      <c r="X397">
        <f>セットアップレポート!W397</f>
        <v>0</v>
      </c>
      <c r="Y397">
        <f>セットアップレポート!X397</f>
        <v>0</v>
      </c>
      <c r="Z397">
        <f>セットアップレポート!Y397</f>
        <v>0</v>
      </c>
      <c r="AA397">
        <f>セットアップレポート!Z397</f>
        <v>0</v>
      </c>
      <c r="AB397" t="str">
        <f>セットアップレポート!AA397</f>
        <v>NONE</v>
      </c>
      <c r="AC397">
        <f>セットアップレポート!AB397</f>
        <v>0</v>
      </c>
      <c r="AD397">
        <f>セットアップレポート!AC397</f>
        <v>0</v>
      </c>
      <c r="AE397">
        <f>セットアップレポート!AD397</f>
        <v>0</v>
      </c>
      <c r="AF397">
        <f>セットアップレポート!AE397</f>
        <v>0</v>
      </c>
      <c r="AG397">
        <f>セットアップレポート!AF397</f>
        <v>0</v>
      </c>
      <c r="AH397">
        <f>セットアップレポート!AG397</f>
        <v>0</v>
      </c>
    </row>
    <row r="398" spans="1:34" x14ac:dyDescent="0.45">
      <c r="A398" t="str">
        <f t="shared" si="6"/>
        <v>L2-NPM020002R9000057818</v>
      </c>
      <c r="B398" t="str">
        <f>セットアップレポート!A398</f>
        <v>Line-2</v>
      </c>
      <c r="C398" t="str">
        <f>セットアップレポート!B398</f>
        <v>L2-NPM02</v>
      </c>
      <c r="D398" t="str">
        <f>セットアップレポート!C398</f>
        <v>Zone-2-NPMW-2</v>
      </c>
      <c r="E398">
        <f>セットアップレポート!D398</f>
        <v>1</v>
      </c>
      <c r="F398">
        <f>セットアップレポート!E398</f>
        <v>1</v>
      </c>
      <c r="G398" t="str">
        <f>セットアップレポート!F398</f>
        <v>10002R</v>
      </c>
      <c r="H398">
        <f>セットアップレポート!G398</f>
        <v>2</v>
      </c>
      <c r="I398" t="str">
        <f>セットアップレポート!H398</f>
        <v>R</v>
      </c>
      <c r="J398" t="str">
        <f>セットアップレポート!I398</f>
        <v>9000057818 100099</v>
      </c>
      <c r="K398">
        <f>セットアップレポート!J398</f>
        <v>9000057818</v>
      </c>
      <c r="L398">
        <f>セットアップレポート!K398</f>
        <v>0</v>
      </c>
      <c r="M398">
        <f>セットアップレポート!L398</f>
        <v>0</v>
      </c>
      <c r="N398">
        <f>セットアップレポート!M398</f>
        <v>0</v>
      </c>
      <c r="O398">
        <f>セットアップレポート!N398</f>
        <v>0</v>
      </c>
      <c r="P398" t="str">
        <f>セットアップレポート!O398</f>
        <v>FA0201ABA002323</v>
      </c>
      <c r="Q398">
        <f>セットアップレポート!P398</f>
        <v>3000</v>
      </c>
      <c r="R398">
        <f>セットアップレポート!Q398</f>
        <v>45950.728449074071</v>
      </c>
      <c r="S398">
        <f>セットアップレポート!R398</f>
        <v>0</v>
      </c>
      <c r="T398">
        <f>セットアップレポート!S398</f>
        <v>0</v>
      </c>
      <c r="U398">
        <f>セットアップレポート!T398</f>
        <v>0</v>
      </c>
      <c r="V398">
        <f>セットアップレポート!U398</f>
        <v>0</v>
      </c>
      <c r="W398">
        <f>セットアップレポート!V398</f>
        <v>0</v>
      </c>
      <c r="X398">
        <f>セットアップレポート!W398</f>
        <v>0</v>
      </c>
      <c r="Y398">
        <f>セットアップレポート!X398</f>
        <v>0</v>
      </c>
      <c r="Z398">
        <f>セットアップレポート!Y398</f>
        <v>0</v>
      </c>
      <c r="AA398">
        <f>セットアップレポート!Z398</f>
        <v>0</v>
      </c>
      <c r="AB398" t="str">
        <f>セットアップレポート!AA398</f>
        <v>NONE</v>
      </c>
      <c r="AC398">
        <f>セットアップレポート!AB398</f>
        <v>0</v>
      </c>
      <c r="AD398">
        <f>セットアップレポート!AC398</f>
        <v>0</v>
      </c>
      <c r="AE398">
        <f>セットアップレポート!AD398</f>
        <v>0</v>
      </c>
      <c r="AF398">
        <f>セットアップレポート!AE398</f>
        <v>0</v>
      </c>
      <c r="AG398">
        <f>セットアップレポート!AF398</f>
        <v>0</v>
      </c>
      <c r="AH398">
        <f>セットアップレポート!AG398</f>
        <v>0</v>
      </c>
    </row>
    <row r="399" spans="1:34" x14ac:dyDescent="0.45">
      <c r="A399" t="str">
        <f t="shared" si="6"/>
        <v>L2-NPM020001R9000066517</v>
      </c>
      <c r="B399" t="str">
        <f>セットアップレポート!A399</f>
        <v>Line-2</v>
      </c>
      <c r="C399" t="str">
        <f>セットアップレポート!B399</f>
        <v>L2-NPM02</v>
      </c>
      <c r="D399" t="str">
        <f>セットアップレポート!C399</f>
        <v>Zone-2-NPMW-2</v>
      </c>
      <c r="E399">
        <f>セットアップレポート!D399</f>
        <v>1</v>
      </c>
      <c r="F399">
        <f>セットアップレポート!E399</f>
        <v>1</v>
      </c>
      <c r="G399" t="str">
        <f>セットアップレポート!F399</f>
        <v>10001R</v>
      </c>
      <c r="H399">
        <f>セットアップレポート!G399</f>
        <v>1</v>
      </c>
      <c r="I399" t="str">
        <f>セットアップレポート!H399</f>
        <v>R</v>
      </c>
      <c r="J399" t="str">
        <f>セットアップレポート!I399</f>
        <v>9000066517 100165</v>
      </c>
      <c r="K399">
        <f>セットアップレポート!J399</f>
        <v>9000066517</v>
      </c>
      <c r="L399">
        <f>セットアップレポート!K399</f>
        <v>0</v>
      </c>
      <c r="M399">
        <f>セットアップレポート!L399</f>
        <v>0</v>
      </c>
      <c r="N399">
        <f>セットアップレポート!M399</f>
        <v>0</v>
      </c>
      <c r="O399">
        <f>セットアップレポート!N399</f>
        <v>0</v>
      </c>
      <c r="P399" t="str">
        <f>セットアップレポート!O399</f>
        <v>FA0201ABA002213</v>
      </c>
      <c r="Q399">
        <f>セットアップレポート!P399</f>
        <v>10000</v>
      </c>
      <c r="R399">
        <f>セットアップレポート!Q399</f>
        <v>45930.448576388888</v>
      </c>
      <c r="S399">
        <f>セットアップレポート!R399</f>
        <v>0</v>
      </c>
      <c r="T399">
        <f>セットアップレポート!S399</f>
        <v>0</v>
      </c>
      <c r="U399">
        <f>セットアップレポート!T399</f>
        <v>0</v>
      </c>
      <c r="V399">
        <f>セットアップレポート!U399</f>
        <v>0</v>
      </c>
      <c r="W399">
        <f>セットアップレポート!V399</f>
        <v>0</v>
      </c>
      <c r="X399">
        <f>セットアップレポート!W399</f>
        <v>0</v>
      </c>
      <c r="Y399">
        <f>セットアップレポート!X399</f>
        <v>0</v>
      </c>
      <c r="Z399">
        <f>セットアップレポート!Y399</f>
        <v>0</v>
      </c>
      <c r="AA399">
        <f>セットアップレポート!Z399</f>
        <v>0</v>
      </c>
      <c r="AB399" t="str">
        <f>セットアップレポート!AA399</f>
        <v>NONE</v>
      </c>
      <c r="AC399">
        <f>セットアップレポート!AB399</f>
        <v>0</v>
      </c>
      <c r="AD399">
        <f>セットアップレポート!AC399</f>
        <v>0</v>
      </c>
      <c r="AE399">
        <f>セットアップレポート!AD399</f>
        <v>0</v>
      </c>
      <c r="AF399">
        <f>セットアップレポート!AE399</f>
        <v>0</v>
      </c>
      <c r="AG399">
        <f>セットアップレポート!AF399</f>
        <v>0</v>
      </c>
      <c r="AH399">
        <f>セットアップレポート!AG399</f>
        <v>0</v>
      </c>
    </row>
    <row r="400" spans="1:34" x14ac:dyDescent="0.45">
      <c r="A400" t="str">
        <f t="shared" si="6"/>
        <v>L2-NPM020006R9000047111</v>
      </c>
      <c r="B400" t="str">
        <f>セットアップレポート!A400</f>
        <v>Line-2</v>
      </c>
      <c r="C400" t="str">
        <f>セットアップレポート!B400</f>
        <v>L2-NPM02</v>
      </c>
      <c r="D400" t="str">
        <f>セットアップレポート!C400</f>
        <v>Zone-2-NPMW-2</v>
      </c>
      <c r="E400">
        <f>セットアップレポート!D400</f>
        <v>1</v>
      </c>
      <c r="F400">
        <f>セットアップレポート!E400</f>
        <v>1</v>
      </c>
      <c r="G400" t="str">
        <f>セットアップレポート!F400</f>
        <v>10006R</v>
      </c>
      <c r="H400">
        <f>セットアップレポート!G400</f>
        <v>6</v>
      </c>
      <c r="I400" t="str">
        <f>セットアップレポート!H400</f>
        <v>R</v>
      </c>
      <c r="J400" t="str">
        <f>セットアップレポート!I400</f>
        <v>9000047111 100098</v>
      </c>
      <c r="K400">
        <f>セットアップレポート!J400</f>
        <v>9000047111</v>
      </c>
      <c r="L400">
        <f>セットアップレポート!K400</f>
        <v>0</v>
      </c>
      <c r="M400">
        <f>セットアップレポート!L400</f>
        <v>0</v>
      </c>
      <c r="N400">
        <f>セットアップレポート!M400</f>
        <v>0</v>
      </c>
      <c r="O400">
        <f>セットアップレポート!N400</f>
        <v>0</v>
      </c>
      <c r="P400" t="str">
        <f>セットアップレポート!O400</f>
        <v>FA0201ACD050265</v>
      </c>
      <c r="Q400">
        <f>セットアップレポート!P400</f>
        <v>4000</v>
      </c>
      <c r="R400">
        <f>セットアップレポート!Q400</f>
        <v>45950.728460648148</v>
      </c>
      <c r="S400">
        <f>セットアップレポート!R400</f>
        <v>0</v>
      </c>
      <c r="T400" t="str">
        <f>セットアップレポート!S400</f>
        <v>Yes</v>
      </c>
      <c r="U400">
        <f>セットアップレポート!T400</f>
        <v>0</v>
      </c>
      <c r="V400" t="str">
        <f>セットアップレポート!U400</f>
        <v>9000047111 100091</v>
      </c>
      <c r="W400">
        <f>セットアップレポート!V400</f>
        <v>0</v>
      </c>
      <c r="X400">
        <f>セットアップレポート!W400</f>
        <v>0</v>
      </c>
      <c r="Y400">
        <f>セットアップレポート!X400</f>
        <v>0</v>
      </c>
      <c r="Z400">
        <f>セットアップレポート!Y400</f>
        <v>0</v>
      </c>
      <c r="AA400">
        <f>セットアップレポート!Z400</f>
        <v>0</v>
      </c>
      <c r="AB400" t="str">
        <f>セットアップレポート!AA400</f>
        <v>NONE</v>
      </c>
      <c r="AC400">
        <f>セットアップレポート!AB400</f>
        <v>0</v>
      </c>
      <c r="AD400">
        <f>セットアップレポート!AC400</f>
        <v>0</v>
      </c>
      <c r="AE400">
        <f>セットアップレポート!AD400</f>
        <v>0</v>
      </c>
      <c r="AF400">
        <f>セットアップレポート!AE400</f>
        <v>0</v>
      </c>
      <c r="AG400">
        <f>セットアップレポート!AF400</f>
        <v>0</v>
      </c>
      <c r="AH400">
        <f>セットアップレポート!AG400</f>
        <v>0</v>
      </c>
    </row>
    <row r="401" spans="1:34" x14ac:dyDescent="0.45">
      <c r="A401" t="str">
        <f t="shared" si="6"/>
        <v>L2-NPM020005R667556A</v>
      </c>
      <c r="B401" t="str">
        <f>セットアップレポート!A401</f>
        <v>Line-2</v>
      </c>
      <c r="C401" t="str">
        <f>セットアップレポート!B401</f>
        <v>L2-NPM02</v>
      </c>
      <c r="D401" t="str">
        <f>セットアップレポート!C401</f>
        <v>Zone-2-NPMW-2</v>
      </c>
      <c r="E401">
        <f>セットアップレポート!D401</f>
        <v>1</v>
      </c>
      <c r="F401">
        <f>セットアップレポート!E401</f>
        <v>1</v>
      </c>
      <c r="G401" t="str">
        <f>セットアップレポート!F401</f>
        <v>10005R</v>
      </c>
      <c r="H401">
        <f>セットアップレポート!G401</f>
        <v>5</v>
      </c>
      <c r="I401" t="str">
        <f>セットアップレポート!H401</f>
        <v>R</v>
      </c>
      <c r="J401" t="str">
        <f>セットアップレポート!I401</f>
        <v>667556A102180</v>
      </c>
      <c r="K401" t="str">
        <f>セットアップレポート!J401</f>
        <v>667556A</v>
      </c>
      <c r="L401">
        <f>セットアップレポート!K401</f>
        <v>0</v>
      </c>
      <c r="M401">
        <f>セットアップレポート!L401</f>
        <v>0</v>
      </c>
      <c r="N401">
        <f>セットアップレポート!M401</f>
        <v>0</v>
      </c>
      <c r="O401">
        <f>セットアップレポート!N401</f>
        <v>0</v>
      </c>
      <c r="P401" t="str">
        <f>セットアップレポート!O401</f>
        <v>FA0201ABA002601</v>
      </c>
      <c r="Q401">
        <f>セットアップレポート!P401</f>
        <v>5000</v>
      </c>
      <c r="R401">
        <f>セットアップレポート!Q401</f>
        <v>45950.728460648148</v>
      </c>
      <c r="S401">
        <f>セットアップレポート!R401</f>
        <v>0</v>
      </c>
      <c r="T401">
        <f>セットアップレポート!S401</f>
        <v>0</v>
      </c>
      <c r="U401">
        <f>セットアップレポート!T401</f>
        <v>0</v>
      </c>
      <c r="V401">
        <f>セットアップレポート!U401</f>
        <v>0</v>
      </c>
      <c r="W401">
        <f>セットアップレポート!V401</f>
        <v>0</v>
      </c>
      <c r="X401">
        <f>セットアップレポート!W401</f>
        <v>0</v>
      </c>
      <c r="Y401">
        <f>セットアップレポート!X401</f>
        <v>0</v>
      </c>
      <c r="Z401">
        <f>セットアップレポート!Y401</f>
        <v>0</v>
      </c>
      <c r="AA401">
        <f>セットアップレポート!Z401</f>
        <v>0</v>
      </c>
      <c r="AB401" t="str">
        <f>セットアップレポート!AA401</f>
        <v>NONE</v>
      </c>
      <c r="AC401">
        <f>セットアップレポート!AB401</f>
        <v>0</v>
      </c>
      <c r="AD401">
        <f>セットアップレポート!AC401</f>
        <v>0</v>
      </c>
      <c r="AE401">
        <f>セットアップレポート!AD401</f>
        <v>0</v>
      </c>
      <c r="AF401">
        <f>セットアップレポート!AE401</f>
        <v>0</v>
      </c>
      <c r="AG401">
        <f>セットアップレポート!AF401</f>
        <v>0</v>
      </c>
      <c r="AH401">
        <f>セットアップレポート!AG401</f>
        <v>0</v>
      </c>
    </row>
    <row r="402" spans="1:34" x14ac:dyDescent="0.45">
      <c r="A402" t="str">
        <f t="shared" si="6"/>
        <v>L2-NPM020004R9000066578</v>
      </c>
      <c r="B402" t="str">
        <f>セットアップレポート!A402</f>
        <v>Line-2</v>
      </c>
      <c r="C402" t="str">
        <f>セットアップレポート!B402</f>
        <v>L2-NPM02</v>
      </c>
      <c r="D402" t="str">
        <f>セットアップレポート!C402</f>
        <v>Zone-2-NPMW-2</v>
      </c>
      <c r="E402">
        <f>セットアップレポート!D402</f>
        <v>1</v>
      </c>
      <c r="F402">
        <f>セットアップレポート!E402</f>
        <v>1</v>
      </c>
      <c r="G402" t="str">
        <f>セットアップレポート!F402</f>
        <v>10004R</v>
      </c>
      <c r="H402">
        <f>セットアップレポート!G402</f>
        <v>4</v>
      </c>
      <c r="I402" t="str">
        <f>セットアップレポート!H402</f>
        <v>R</v>
      </c>
      <c r="J402" t="str">
        <f>セットアップレポート!I402</f>
        <v>9000066578 100072</v>
      </c>
      <c r="K402">
        <f>セットアップレポート!J402</f>
        <v>9000066578</v>
      </c>
      <c r="L402">
        <f>セットアップレポート!K402</f>
        <v>0</v>
      </c>
      <c r="M402">
        <f>セットアップレポート!L402</f>
        <v>0</v>
      </c>
      <c r="N402">
        <f>セットアップレポート!M402</f>
        <v>0</v>
      </c>
      <c r="O402">
        <f>セットアップレポート!N402</f>
        <v>0</v>
      </c>
      <c r="P402" t="str">
        <f>セットアップレポート!O402</f>
        <v>FA0201ACD051426</v>
      </c>
      <c r="Q402">
        <f>セットアップレポート!P402</f>
        <v>10000</v>
      </c>
      <c r="R402">
        <f>セットアップレポート!Q402</f>
        <v>45950.728460648148</v>
      </c>
      <c r="S402">
        <f>セットアップレポート!R402</f>
        <v>0</v>
      </c>
      <c r="T402">
        <f>セットアップレポート!S402</f>
        <v>0</v>
      </c>
      <c r="U402">
        <f>セットアップレポート!T402</f>
        <v>0</v>
      </c>
      <c r="V402">
        <f>セットアップレポート!U402</f>
        <v>0</v>
      </c>
      <c r="W402">
        <f>セットアップレポート!V402</f>
        <v>0</v>
      </c>
      <c r="X402">
        <f>セットアップレポート!W402</f>
        <v>0</v>
      </c>
      <c r="Y402">
        <f>セットアップレポート!X402</f>
        <v>0</v>
      </c>
      <c r="Z402">
        <f>セットアップレポート!Y402</f>
        <v>0</v>
      </c>
      <c r="AA402">
        <f>セットアップレポート!Z402</f>
        <v>0</v>
      </c>
      <c r="AB402" t="str">
        <f>セットアップレポート!AA402</f>
        <v>NONE</v>
      </c>
      <c r="AC402">
        <f>セットアップレポート!AB402</f>
        <v>0</v>
      </c>
      <c r="AD402">
        <f>セットアップレポート!AC402</f>
        <v>0</v>
      </c>
      <c r="AE402">
        <f>セットアップレポート!AD402</f>
        <v>0</v>
      </c>
      <c r="AF402">
        <f>セットアップレポート!AE402</f>
        <v>0</v>
      </c>
      <c r="AG402">
        <f>セットアップレポート!AF402</f>
        <v>0</v>
      </c>
      <c r="AH402">
        <f>セットアップレポート!AG402</f>
        <v>0</v>
      </c>
    </row>
    <row r="403" spans="1:34" x14ac:dyDescent="0.45">
      <c r="A403" t="str">
        <f t="shared" si="6"/>
        <v>L2-NPM020003R9000057819</v>
      </c>
      <c r="B403" t="str">
        <f>セットアップレポート!A403</f>
        <v>Line-2</v>
      </c>
      <c r="C403" t="str">
        <f>セットアップレポート!B403</f>
        <v>L2-NPM02</v>
      </c>
      <c r="D403" t="str">
        <f>セットアップレポート!C403</f>
        <v>Zone-2-NPMW-2</v>
      </c>
      <c r="E403">
        <f>セットアップレポート!D403</f>
        <v>1</v>
      </c>
      <c r="F403">
        <f>セットアップレポート!E403</f>
        <v>1</v>
      </c>
      <c r="G403" t="str">
        <f>セットアップレポート!F403</f>
        <v>10003R</v>
      </c>
      <c r="H403">
        <f>セットアップレポート!G403</f>
        <v>3</v>
      </c>
      <c r="I403" t="str">
        <f>セットアップレポート!H403</f>
        <v>R</v>
      </c>
      <c r="J403" t="str">
        <f>セットアップレポート!I403</f>
        <v>9000057819 100031</v>
      </c>
      <c r="K403">
        <f>セットアップレポート!J403</f>
        <v>9000057819</v>
      </c>
      <c r="L403">
        <f>セットアップレポート!K403</f>
        <v>0</v>
      </c>
      <c r="M403">
        <f>セットアップレポート!L403</f>
        <v>0</v>
      </c>
      <c r="N403">
        <f>セットアップレポート!M403</f>
        <v>0</v>
      </c>
      <c r="O403">
        <f>セットアップレポート!N403</f>
        <v>0</v>
      </c>
      <c r="P403" t="str">
        <f>セットアップレポート!O403</f>
        <v>FA0201ABA002399</v>
      </c>
      <c r="Q403">
        <f>セットアップレポート!P403</f>
        <v>3000</v>
      </c>
      <c r="R403">
        <f>セットアップレポート!Q403</f>
        <v>45950.728449074071</v>
      </c>
      <c r="S403">
        <f>セットアップレポート!R403</f>
        <v>0</v>
      </c>
      <c r="T403">
        <f>セットアップレポート!S403</f>
        <v>0</v>
      </c>
      <c r="U403">
        <f>セットアップレポート!T403</f>
        <v>0</v>
      </c>
      <c r="V403">
        <f>セットアップレポート!U403</f>
        <v>0</v>
      </c>
      <c r="W403">
        <f>セットアップレポート!V403</f>
        <v>0</v>
      </c>
      <c r="X403">
        <f>セットアップレポート!W403</f>
        <v>0</v>
      </c>
      <c r="Y403">
        <f>セットアップレポート!X403</f>
        <v>0</v>
      </c>
      <c r="Z403">
        <f>セットアップレポート!Y403</f>
        <v>0</v>
      </c>
      <c r="AA403">
        <f>セットアップレポート!Z403</f>
        <v>0</v>
      </c>
      <c r="AB403" t="str">
        <f>セットアップレポート!AA403</f>
        <v>NONE</v>
      </c>
      <c r="AC403">
        <f>セットアップレポート!AB403</f>
        <v>0</v>
      </c>
      <c r="AD403">
        <f>セットアップレポート!AC403</f>
        <v>0</v>
      </c>
      <c r="AE403">
        <f>セットアップレポート!AD403</f>
        <v>0</v>
      </c>
      <c r="AF403">
        <f>セットアップレポート!AE403</f>
        <v>0</v>
      </c>
      <c r="AG403">
        <f>セットアップレポート!AF403</f>
        <v>0</v>
      </c>
      <c r="AH403">
        <f>セットアップレポート!AG403</f>
        <v>0</v>
      </c>
    </row>
    <row r="404" spans="1:34" x14ac:dyDescent="0.45">
      <c r="A404" t="str">
        <f t="shared" si="6"/>
        <v>L2-NPM020014R667208A</v>
      </c>
      <c r="B404" t="str">
        <f>セットアップレポート!A404</f>
        <v>Line-2</v>
      </c>
      <c r="C404" t="str">
        <f>セットアップレポート!B404</f>
        <v>L2-NPM02</v>
      </c>
      <c r="D404" t="str">
        <f>セットアップレポート!C404</f>
        <v>Zone-2-NPMW-2</v>
      </c>
      <c r="E404">
        <f>セットアップレポート!D404</f>
        <v>1</v>
      </c>
      <c r="F404">
        <f>セットアップレポート!E404</f>
        <v>1</v>
      </c>
      <c r="G404" t="str">
        <f>セットアップレポート!F404</f>
        <v>10014R</v>
      </c>
      <c r="H404">
        <f>セットアップレポート!G404</f>
        <v>14</v>
      </c>
      <c r="I404" t="str">
        <f>セットアップレポート!H404</f>
        <v>R</v>
      </c>
      <c r="J404" t="str">
        <f>セットアップレポート!I404</f>
        <v>667208A102237</v>
      </c>
      <c r="K404" t="str">
        <f>セットアップレポート!J404</f>
        <v>667208A</v>
      </c>
      <c r="L404">
        <f>セットアップレポート!K404</f>
        <v>0</v>
      </c>
      <c r="M404">
        <f>セットアップレポート!L404</f>
        <v>0</v>
      </c>
      <c r="N404">
        <f>セットアップレポート!M404</f>
        <v>0</v>
      </c>
      <c r="O404">
        <f>セットアップレポート!N404</f>
        <v>0</v>
      </c>
      <c r="P404" t="str">
        <f>セットアップレポート!O404</f>
        <v>FA0201ACD051079</v>
      </c>
      <c r="Q404">
        <f>セットアップレポート!P404</f>
        <v>5000</v>
      </c>
      <c r="R404">
        <f>セットアップレポート!Q404</f>
        <v>45950.728460648148</v>
      </c>
      <c r="S404">
        <f>セットアップレポート!R404</f>
        <v>0</v>
      </c>
      <c r="T404">
        <f>セットアップレポート!S404</f>
        <v>0</v>
      </c>
      <c r="U404">
        <f>セットアップレポート!T404</f>
        <v>0</v>
      </c>
      <c r="V404">
        <f>セットアップレポート!U404</f>
        <v>0</v>
      </c>
      <c r="W404">
        <f>セットアップレポート!V404</f>
        <v>0</v>
      </c>
      <c r="X404">
        <f>セットアップレポート!W404</f>
        <v>0</v>
      </c>
      <c r="Y404">
        <f>セットアップレポート!X404</f>
        <v>0</v>
      </c>
      <c r="Z404">
        <f>セットアップレポート!Y404</f>
        <v>0</v>
      </c>
      <c r="AA404">
        <f>セットアップレポート!Z404</f>
        <v>0</v>
      </c>
      <c r="AB404" t="str">
        <f>セットアップレポート!AA404</f>
        <v>NONE</v>
      </c>
      <c r="AC404">
        <f>セットアップレポート!AB404</f>
        <v>0</v>
      </c>
      <c r="AD404">
        <f>セットアップレポート!AC404</f>
        <v>0</v>
      </c>
      <c r="AE404">
        <f>セットアップレポート!AD404</f>
        <v>0</v>
      </c>
      <c r="AF404">
        <f>セットアップレポート!AE404</f>
        <v>0</v>
      </c>
      <c r="AG404">
        <f>セットアップレポート!AF404</f>
        <v>0</v>
      </c>
      <c r="AH404">
        <f>セットアップレポート!AG404</f>
        <v>0</v>
      </c>
    </row>
    <row r="405" spans="1:34" x14ac:dyDescent="0.45">
      <c r="A405" t="str">
        <f t="shared" si="6"/>
        <v>L2-NPM020013R667788</v>
      </c>
      <c r="B405" t="str">
        <f>セットアップレポート!A405</f>
        <v>Line-2</v>
      </c>
      <c r="C405" t="str">
        <f>セットアップレポート!B405</f>
        <v>L2-NPM02</v>
      </c>
      <c r="D405" t="str">
        <f>セットアップレポート!C405</f>
        <v>Zone-2-NPMW-2</v>
      </c>
      <c r="E405">
        <f>セットアップレポート!D405</f>
        <v>1</v>
      </c>
      <c r="F405">
        <f>セットアップレポート!E405</f>
        <v>1</v>
      </c>
      <c r="G405" t="str">
        <f>セットアップレポート!F405</f>
        <v>10013R</v>
      </c>
      <c r="H405">
        <f>セットアップレポート!G405</f>
        <v>13</v>
      </c>
      <c r="I405" t="str">
        <f>セットアップレポート!H405</f>
        <v>R</v>
      </c>
      <c r="J405" t="str">
        <f>セットアップレポート!I405</f>
        <v>667788 101170</v>
      </c>
      <c r="K405">
        <f>セットアップレポート!J405</f>
        <v>667788</v>
      </c>
      <c r="L405">
        <f>セットアップレポート!K405</f>
        <v>0</v>
      </c>
      <c r="M405">
        <f>セットアップレポート!L405</f>
        <v>0</v>
      </c>
      <c r="N405">
        <f>セットアップレポート!M405</f>
        <v>0</v>
      </c>
      <c r="O405">
        <f>セットアップレポート!N405</f>
        <v>0</v>
      </c>
      <c r="P405" t="str">
        <f>セットアップレポート!O405</f>
        <v>FA0201ABD000350</v>
      </c>
      <c r="Q405">
        <f>セットアップレポート!P405</f>
        <v>10000</v>
      </c>
      <c r="R405">
        <f>セットアップレポート!Q405</f>
        <v>45950.728460648148</v>
      </c>
      <c r="S405">
        <f>セットアップレポート!R405</f>
        <v>0</v>
      </c>
      <c r="T405">
        <f>セットアップレポート!S405</f>
        <v>0</v>
      </c>
      <c r="U405">
        <f>セットアップレポート!T405</f>
        <v>0</v>
      </c>
      <c r="V405">
        <f>セットアップレポート!U405</f>
        <v>0</v>
      </c>
      <c r="W405">
        <f>セットアップレポート!V405</f>
        <v>0</v>
      </c>
      <c r="X405">
        <f>セットアップレポート!W405</f>
        <v>0</v>
      </c>
      <c r="Y405">
        <f>セットアップレポート!X405</f>
        <v>0</v>
      </c>
      <c r="Z405">
        <f>セットアップレポート!Y405</f>
        <v>0</v>
      </c>
      <c r="AA405">
        <f>セットアップレポート!Z405</f>
        <v>0</v>
      </c>
      <c r="AB405" t="str">
        <f>セットアップレポート!AA405</f>
        <v>NONE</v>
      </c>
      <c r="AC405">
        <f>セットアップレポート!AB405</f>
        <v>0</v>
      </c>
      <c r="AD405">
        <f>セットアップレポート!AC405</f>
        <v>0</v>
      </c>
      <c r="AE405">
        <f>セットアップレポート!AD405</f>
        <v>0</v>
      </c>
      <c r="AF405">
        <f>セットアップレポート!AE405</f>
        <v>0</v>
      </c>
      <c r="AG405">
        <f>セットアップレポート!AF405</f>
        <v>0</v>
      </c>
      <c r="AH405">
        <f>セットアップレポート!AG405</f>
        <v>0</v>
      </c>
    </row>
    <row r="406" spans="1:34" x14ac:dyDescent="0.45">
      <c r="A406" t="str">
        <f t="shared" si="6"/>
        <v>L2-NPM020012R626146</v>
      </c>
      <c r="B406" t="str">
        <f>セットアップレポート!A406</f>
        <v>Line-2</v>
      </c>
      <c r="C406" t="str">
        <f>セットアップレポート!B406</f>
        <v>L2-NPM02</v>
      </c>
      <c r="D406" t="str">
        <f>セットアップレポート!C406</f>
        <v>Zone-2-NPMW-2</v>
      </c>
      <c r="E406">
        <f>セットアップレポート!D406</f>
        <v>1</v>
      </c>
      <c r="F406">
        <f>セットアップレポート!E406</f>
        <v>1</v>
      </c>
      <c r="G406" t="str">
        <f>セットアップレポート!F406</f>
        <v>10012R</v>
      </c>
      <c r="H406">
        <f>セットアップレポート!G406</f>
        <v>12</v>
      </c>
      <c r="I406" t="str">
        <f>セットアップレポート!H406</f>
        <v>R</v>
      </c>
      <c r="J406" t="str">
        <f>セットアップレポート!I406</f>
        <v>626146 100046</v>
      </c>
      <c r="K406">
        <f>セットアップレポート!J406</f>
        <v>626146</v>
      </c>
      <c r="L406">
        <f>セットアップレポート!K406</f>
        <v>0</v>
      </c>
      <c r="M406">
        <f>セットアップレポート!L406</f>
        <v>0</v>
      </c>
      <c r="N406">
        <f>セットアップレポート!M406</f>
        <v>0</v>
      </c>
      <c r="O406">
        <f>セットアップレポート!N406</f>
        <v>0</v>
      </c>
      <c r="P406" t="str">
        <f>セットアップレポート!O406</f>
        <v>FA0201ACD051192</v>
      </c>
      <c r="Q406">
        <f>セットアップレポート!P406</f>
        <v>4000</v>
      </c>
      <c r="R406">
        <f>セットアップレポート!Q406</f>
        <v>45950.728460648148</v>
      </c>
      <c r="S406">
        <f>セットアップレポート!R406</f>
        <v>0</v>
      </c>
      <c r="T406">
        <f>セットアップレポート!S406</f>
        <v>0</v>
      </c>
      <c r="U406">
        <f>セットアップレポート!T406</f>
        <v>0</v>
      </c>
      <c r="V406">
        <f>セットアップレポート!U406</f>
        <v>0</v>
      </c>
      <c r="W406">
        <f>セットアップレポート!V406</f>
        <v>0</v>
      </c>
      <c r="X406">
        <f>セットアップレポート!W406</f>
        <v>0</v>
      </c>
      <c r="Y406">
        <f>セットアップレポート!X406</f>
        <v>0</v>
      </c>
      <c r="Z406">
        <f>セットアップレポート!Y406</f>
        <v>0</v>
      </c>
      <c r="AA406">
        <f>セットアップレポート!Z406</f>
        <v>0</v>
      </c>
      <c r="AB406" t="str">
        <f>セットアップレポート!AA406</f>
        <v>NONE</v>
      </c>
      <c r="AC406">
        <f>セットアップレポート!AB406</f>
        <v>0</v>
      </c>
      <c r="AD406">
        <f>セットアップレポート!AC406</f>
        <v>0</v>
      </c>
      <c r="AE406">
        <f>セットアップレポート!AD406</f>
        <v>0</v>
      </c>
      <c r="AF406">
        <f>セットアップレポート!AE406</f>
        <v>0</v>
      </c>
      <c r="AG406">
        <f>セットアップレポート!AF406</f>
        <v>0</v>
      </c>
      <c r="AH406">
        <f>セットアップレポート!AG406</f>
        <v>0</v>
      </c>
    </row>
    <row r="407" spans="1:34" x14ac:dyDescent="0.45">
      <c r="A407" t="str">
        <f t="shared" si="6"/>
        <v>L2-NPM020011R620606</v>
      </c>
      <c r="B407" t="str">
        <f>セットアップレポート!A407</f>
        <v>Line-2</v>
      </c>
      <c r="C407" t="str">
        <f>セットアップレポート!B407</f>
        <v>L2-NPM02</v>
      </c>
      <c r="D407" t="str">
        <f>セットアップレポート!C407</f>
        <v>Zone-2-NPMW-2</v>
      </c>
      <c r="E407">
        <f>セットアップレポート!D407</f>
        <v>1</v>
      </c>
      <c r="F407">
        <f>セットアップレポート!E407</f>
        <v>1</v>
      </c>
      <c r="G407" t="str">
        <f>セットアップレポート!F407</f>
        <v>10011R</v>
      </c>
      <c r="H407">
        <f>セットアップレポート!G407</f>
        <v>11</v>
      </c>
      <c r="I407" t="str">
        <f>セットアップレポート!H407</f>
        <v>R</v>
      </c>
      <c r="J407" t="str">
        <f>セットアップレポート!I407</f>
        <v>620606 100177</v>
      </c>
      <c r="K407">
        <f>セットアップレポート!J407</f>
        <v>620606</v>
      </c>
      <c r="L407">
        <f>セットアップレポート!K407</f>
        <v>0</v>
      </c>
      <c r="M407">
        <f>セットアップレポート!L407</f>
        <v>0</v>
      </c>
      <c r="N407">
        <f>セットアップレポート!M407</f>
        <v>0</v>
      </c>
      <c r="O407">
        <f>セットアップレポート!N407</f>
        <v>0</v>
      </c>
      <c r="P407" t="str">
        <f>セットアップレポート!O407</f>
        <v>FA0201ACD051181</v>
      </c>
      <c r="Q407">
        <f>セットアップレポート!P407</f>
        <v>10000</v>
      </c>
      <c r="R407">
        <f>セットアップレポート!Q407</f>
        <v>45950.728460648148</v>
      </c>
      <c r="S407">
        <f>セットアップレポート!R407</f>
        <v>0</v>
      </c>
      <c r="T407">
        <f>セットアップレポート!S407</f>
        <v>0</v>
      </c>
      <c r="U407">
        <f>セットアップレポート!T407</f>
        <v>0</v>
      </c>
      <c r="V407">
        <f>セットアップレポート!U407</f>
        <v>0</v>
      </c>
      <c r="W407">
        <f>セットアップレポート!V407</f>
        <v>0</v>
      </c>
      <c r="X407">
        <f>セットアップレポート!W407</f>
        <v>0</v>
      </c>
      <c r="Y407">
        <f>セットアップレポート!X407</f>
        <v>0</v>
      </c>
      <c r="Z407">
        <f>セットアップレポート!Y407</f>
        <v>0</v>
      </c>
      <c r="AA407">
        <f>セットアップレポート!Z407</f>
        <v>0</v>
      </c>
      <c r="AB407" t="str">
        <f>セットアップレポート!AA407</f>
        <v>NONE</v>
      </c>
      <c r="AC407">
        <f>セットアップレポート!AB407</f>
        <v>0</v>
      </c>
      <c r="AD407">
        <f>セットアップレポート!AC407</f>
        <v>0</v>
      </c>
      <c r="AE407">
        <f>セットアップレポート!AD407</f>
        <v>0</v>
      </c>
      <c r="AF407">
        <f>セットアップレポート!AE407</f>
        <v>0</v>
      </c>
      <c r="AG407">
        <f>セットアップレポート!AF407</f>
        <v>0</v>
      </c>
      <c r="AH407">
        <f>セットアップレポート!AG407</f>
        <v>0</v>
      </c>
    </row>
    <row r="408" spans="1:34" x14ac:dyDescent="0.45">
      <c r="A408" t="str">
        <f t="shared" si="6"/>
        <v>L2-NPM020010R683984</v>
      </c>
      <c r="B408" t="str">
        <f>セットアップレポート!A408</f>
        <v>Line-2</v>
      </c>
      <c r="C408" t="str">
        <f>セットアップレポート!B408</f>
        <v>L2-NPM02</v>
      </c>
      <c r="D408" t="str">
        <f>セットアップレポート!C408</f>
        <v>Zone-2-NPMW-2</v>
      </c>
      <c r="E408">
        <f>セットアップレポート!D408</f>
        <v>1</v>
      </c>
      <c r="F408">
        <f>セットアップレポート!E408</f>
        <v>1</v>
      </c>
      <c r="G408" t="str">
        <f>セットアップレポート!F408</f>
        <v>10010R</v>
      </c>
      <c r="H408">
        <f>セットアップレポート!G408</f>
        <v>10</v>
      </c>
      <c r="I408" t="str">
        <f>セットアップレポート!H408</f>
        <v>R</v>
      </c>
      <c r="J408" t="str">
        <f>セットアップレポート!I408</f>
        <v>683984 101116</v>
      </c>
      <c r="K408">
        <f>セットアップレポート!J408</f>
        <v>683984</v>
      </c>
      <c r="L408">
        <f>セットアップレポート!K408</f>
        <v>0</v>
      </c>
      <c r="M408">
        <f>セットアップレポート!L408</f>
        <v>0</v>
      </c>
      <c r="N408">
        <f>セットアップレポート!M408</f>
        <v>0</v>
      </c>
      <c r="O408">
        <f>セットアップレポート!N408</f>
        <v>0</v>
      </c>
      <c r="P408" t="str">
        <f>セットアップレポート!O408</f>
        <v>FA0201ABD000639</v>
      </c>
      <c r="Q408">
        <f>セットアップレポート!P408</f>
        <v>4000</v>
      </c>
      <c r="R408">
        <f>セットアップレポート!Q408</f>
        <v>45951.690787037034</v>
      </c>
      <c r="S408" t="str">
        <f>セットアップレポート!R408</f>
        <v>OP</v>
      </c>
      <c r="T408">
        <f>セットアップレポート!S408</f>
        <v>0</v>
      </c>
      <c r="U408">
        <f>セットアップレポート!T408</f>
        <v>0</v>
      </c>
      <c r="V408">
        <f>セットアップレポート!U408</f>
        <v>0</v>
      </c>
      <c r="W408">
        <f>セットアップレポート!V408</f>
        <v>0</v>
      </c>
      <c r="X408">
        <f>セットアップレポート!W408</f>
        <v>0</v>
      </c>
      <c r="Y408">
        <f>セットアップレポート!X408</f>
        <v>0</v>
      </c>
      <c r="Z408">
        <f>セットアップレポート!Y408</f>
        <v>0</v>
      </c>
      <c r="AA408">
        <f>セットアップレポート!Z408</f>
        <v>0</v>
      </c>
      <c r="AB408" t="str">
        <f>セットアップレポート!AA408</f>
        <v>NONE</v>
      </c>
      <c r="AC408">
        <f>セットアップレポート!AB408</f>
        <v>0</v>
      </c>
      <c r="AD408">
        <f>セットアップレポート!AC408</f>
        <v>0</v>
      </c>
      <c r="AE408">
        <f>セットアップレポート!AD408</f>
        <v>0</v>
      </c>
      <c r="AF408">
        <f>セットアップレポート!AE408</f>
        <v>0</v>
      </c>
      <c r="AG408">
        <f>セットアップレポート!AF408</f>
        <v>0</v>
      </c>
      <c r="AH408">
        <f>セットアップレポート!AG408</f>
        <v>0</v>
      </c>
    </row>
    <row r="409" spans="1:34" x14ac:dyDescent="0.45">
      <c r="A409" t="str">
        <f t="shared" si="6"/>
        <v>L2-NPM020009R632023</v>
      </c>
      <c r="B409" t="str">
        <f>セットアップレポート!A409</f>
        <v>Line-2</v>
      </c>
      <c r="C409" t="str">
        <f>セットアップレポート!B409</f>
        <v>L2-NPM02</v>
      </c>
      <c r="D409" t="str">
        <f>セットアップレポート!C409</f>
        <v>Zone-2-NPMW-2</v>
      </c>
      <c r="E409">
        <f>セットアップレポート!D409</f>
        <v>1</v>
      </c>
      <c r="F409">
        <f>セットアップレポート!E409</f>
        <v>1</v>
      </c>
      <c r="G409" t="str">
        <f>セットアップレポート!F409</f>
        <v>10009R</v>
      </c>
      <c r="H409">
        <f>セットアップレポート!G409</f>
        <v>9</v>
      </c>
      <c r="I409" t="str">
        <f>セットアップレポート!H409</f>
        <v>R</v>
      </c>
      <c r="J409" t="str">
        <f>セットアップレポート!I409</f>
        <v>632023 100592</v>
      </c>
      <c r="K409">
        <f>セットアップレポート!J409</f>
        <v>632023</v>
      </c>
      <c r="L409">
        <f>セットアップレポート!K409</f>
        <v>0</v>
      </c>
      <c r="M409">
        <f>セットアップレポート!L409</f>
        <v>0</v>
      </c>
      <c r="N409">
        <f>セットアップレポート!M409</f>
        <v>0</v>
      </c>
      <c r="O409">
        <f>セットアップレポート!N409</f>
        <v>0</v>
      </c>
      <c r="P409" t="str">
        <f>セットアップレポート!O409</f>
        <v>FA0201ABA002798</v>
      </c>
      <c r="Q409">
        <f>セットアップレポート!P409</f>
        <v>10000</v>
      </c>
      <c r="R409">
        <f>セットアップレポート!Q409</f>
        <v>45950.728460648148</v>
      </c>
      <c r="S409">
        <f>セットアップレポート!R409</f>
        <v>0</v>
      </c>
      <c r="T409">
        <f>セットアップレポート!S409</f>
        <v>0</v>
      </c>
      <c r="U409">
        <f>セットアップレポート!T409</f>
        <v>0</v>
      </c>
      <c r="V409">
        <f>セットアップレポート!U409</f>
        <v>0</v>
      </c>
      <c r="W409">
        <f>セットアップレポート!V409</f>
        <v>0</v>
      </c>
      <c r="X409">
        <f>セットアップレポート!W409</f>
        <v>0</v>
      </c>
      <c r="Y409">
        <f>セットアップレポート!X409</f>
        <v>0</v>
      </c>
      <c r="Z409">
        <f>セットアップレポート!Y409</f>
        <v>0</v>
      </c>
      <c r="AA409">
        <f>セットアップレポート!Z409</f>
        <v>0</v>
      </c>
      <c r="AB409" t="str">
        <f>セットアップレポート!AA409</f>
        <v>NONE</v>
      </c>
      <c r="AC409">
        <f>セットアップレポート!AB409</f>
        <v>0</v>
      </c>
      <c r="AD409">
        <f>セットアップレポート!AC409</f>
        <v>0</v>
      </c>
      <c r="AE409">
        <f>セットアップレポート!AD409</f>
        <v>0</v>
      </c>
      <c r="AF409">
        <f>セットアップレポート!AE409</f>
        <v>0</v>
      </c>
      <c r="AG409">
        <f>セットアップレポート!AF409</f>
        <v>0</v>
      </c>
      <c r="AH409">
        <f>セットアップレポート!AG409</f>
        <v>0</v>
      </c>
    </row>
    <row r="410" spans="1:34" x14ac:dyDescent="0.45">
      <c r="A410" t="str">
        <f t="shared" si="6"/>
        <v>L2-NPM020008R9000068499</v>
      </c>
      <c r="B410" t="str">
        <f>セットアップレポート!A410</f>
        <v>Line-2</v>
      </c>
      <c r="C410" t="str">
        <f>セットアップレポート!B410</f>
        <v>L2-NPM02</v>
      </c>
      <c r="D410" t="str">
        <f>セットアップレポート!C410</f>
        <v>Zone-2-NPMW-2</v>
      </c>
      <c r="E410">
        <f>セットアップレポート!D410</f>
        <v>1</v>
      </c>
      <c r="F410">
        <f>セットアップレポート!E410</f>
        <v>1</v>
      </c>
      <c r="G410" t="str">
        <f>セットアップレポート!F410</f>
        <v>10008R</v>
      </c>
      <c r="H410">
        <f>セットアップレポート!G410</f>
        <v>8</v>
      </c>
      <c r="I410" t="str">
        <f>セットアップレポート!H410</f>
        <v>R</v>
      </c>
      <c r="J410" t="str">
        <f>セットアップレポート!I410</f>
        <v>9000068499 100282</v>
      </c>
      <c r="K410">
        <f>セットアップレポート!J410</f>
        <v>9000068499</v>
      </c>
      <c r="L410">
        <f>セットアップレポート!K410</f>
        <v>0</v>
      </c>
      <c r="M410">
        <f>セットアップレポート!L410</f>
        <v>0</v>
      </c>
      <c r="N410">
        <f>セットアップレポート!M410</f>
        <v>0</v>
      </c>
      <c r="O410">
        <f>セットアップレポート!N410</f>
        <v>0</v>
      </c>
      <c r="P410" t="str">
        <f>セットアップレポート!O410</f>
        <v>FA0201ACD050200</v>
      </c>
      <c r="Q410">
        <f>セットアップレポート!P410</f>
        <v>10000</v>
      </c>
      <c r="R410">
        <f>セットアップレポート!Q410</f>
        <v>45950.728460648148</v>
      </c>
      <c r="S410">
        <f>セットアップレポート!R410</f>
        <v>0</v>
      </c>
      <c r="T410">
        <f>セットアップレポート!S410</f>
        <v>0</v>
      </c>
      <c r="U410">
        <f>セットアップレポート!T410</f>
        <v>0</v>
      </c>
      <c r="V410">
        <f>セットアップレポート!U410</f>
        <v>0</v>
      </c>
      <c r="W410">
        <f>セットアップレポート!V410</f>
        <v>0</v>
      </c>
      <c r="X410">
        <f>セットアップレポート!W410</f>
        <v>0</v>
      </c>
      <c r="Y410">
        <f>セットアップレポート!X410</f>
        <v>0</v>
      </c>
      <c r="Z410">
        <f>セットアップレポート!Y410</f>
        <v>0</v>
      </c>
      <c r="AA410">
        <f>セットアップレポート!Z410</f>
        <v>0</v>
      </c>
      <c r="AB410" t="str">
        <f>セットアップレポート!AA410</f>
        <v>NONE</v>
      </c>
      <c r="AC410">
        <f>セットアップレポート!AB410</f>
        <v>0</v>
      </c>
      <c r="AD410">
        <f>セットアップレポート!AC410</f>
        <v>0</v>
      </c>
      <c r="AE410">
        <f>セットアップレポート!AD410</f>
        <v>0</v>
      </c>
      <c r="AF410">
        <f>セットアップレポート!AE410</f>
        <v>0</v>
      </c>
      <c r="AG410">
        <f>セットアップレポート!AF410</f>
        <v>0</v>
      </c>
      <c r="AH410">
        <f>セットアップレポート!AG410</f>
        <v>0</v>
      </c>
    </row>
    <row r="411" spans="1:34" x14ac:dyDescent="0.45">
      <c r="A411" t="str">
        <f t="shared" si="6"/>
        <v>L2-NPM020007R9000066594</v>
      </c>
      <c r="B411" t="str">
        <f>セットアップレポート!A411</f>
        <v>Line-2</v>
      </c>
      <c r="C411" t="str">
        <f>セットアップレポート!B411</f>
        <v>L2-NPM02</v>
      </c>
      <c r="D411" t="str">
        <f>セットアップレポート!C411</f>
        <v>Zone-2-NPMW-2</v>
      </c>
      <c r="E411">
        <f>セットアップレポート!D411</f>
        <v>1</v>
      </c>
      <c r="F411">
        <f>セットアップレポート!E411</f>
        <v>1</v>
      </c>
      <c r="G411" t="str">
        <f>セットアップレポート!F411</f>
        <v>10007R</v>
      </c>
      <c r="H411">
        <f>セットアップレポート!G411</f>
        <v>7</v>
      </c>
      <c r="I411" t="str">
        <f>セットアップレポート!H411</f>
        <v>R</v>
      </c>
      <c r="J411" t="str">
        <f>セットアップレポート!I411</f>
        <v>9000066594 100271</v>
      </c>
      <c r="K411">
        <f>セットアップレポート!J411</f>
        <v>9000066594</v>
      </c>
      <c r="L411">
        <f>セットアップレポート!K411</f>
        <v>0</v>
      </c>
      <c r="M411">
        <f>セットアップレポート!L411</f>
        <v>0</v>
      </c>
      <c r="N411">
        <f>セットアップレポート!M411</f>
        <v>0</v>
      </c>
      <c r="O411">
        <f>セットアップレポート!N411</f>
        <v>0</v>
      </c>
      <c r="P411" t="str">
        <f>セットアップレポート!O411</f>
        <v>FA0201ABD000647</v>
      </c>
      <c r="Q411">
        <f>セットアップレポート!P411</f>
        <v>4000</v>
      </c>
      <c r="R411">
        <f>セットアップレポート!Q411</f>
        <v>45950.728460648148</v>
      </c>
      <c r="S411">
        <f>セットアップレポート!R411</f>
        <v>0</v>
      </c>
      <c r="T411">
        <f>セットアップレポート!S411</f>
        <v>0</v>
      </c>
      <c r="U411">
        <f>セットアップレポート!T411</f>
        <v>0</v>
      </c>
      <c r="V411">
        <f>セットアップレポート!U411</f>
        <v>0</v>
      </c>
      <c r="W411">
        <f>セットアップレポート!V411</f>
        <v>0</v>
      </c>
      <c r="X411">
        <f>セットアップレポート!W411</f>
        <v>0</v>
      </c>
      <c r="Y411">
        <f>セットアップレポート!X411</f>
        <v>0</v>
      </c>
      <c r="Z411">
        <f>セットアップレポート!Y411</f>
        <v>0</v>
      </c>
      <c r="AA411">
        <f>セットアップレポート!Z411</f>
        <v>0</v>
      </c>
      <c r="AB411" t="str">
        <f>セットアップレポート!AA411</f>
        <v>NONE</v>
      </c>
      <c r="AC411">
        <f>セットアップレポート!AB411</f>
        <v>0</v>
      </c>
      <c r="AD411">
        <f>セットアップレポート!AC411</f>
        <v>0</v>
      </c>
      <c r="AE411">
        <f>セットアップレポート!AD411</f>
        <v>0</v>
      </c>
      <c r="AF411">
        <f>セットアップレポート!AE411</f>
        <v>0</v>
      </c>
      <c r="AG411">
        <f>セットアップレポート!AF411</f>
        <v>0</v>
      </c>
      <c r="AH411">
        <f>セットアップレポート!AG411</f>
        <v>0</v>
      </c>
    </row>
    <row r="412" spans="1:34" x14ac:dyDescent="0.45">
      <c r="A412" t="str">
        <f t="shared" si="6"/>
        <v>L2-NPM020003R922183</v>
      </c>
      <c r="B412" t="str">
        <f>セットアップレポート!A412</f>
        <v>Line-2</v>
      </c>
      <c r="C412" t="str">
        <f>セットアップレポート!B412</f>
        <v>L2-NPM02</v>
      </c>
      <c r="D412" t="str">
        <f>セットアップレポート!C412</f>
        <v>Zone-2-NPMW-2</v>
      </c>
      <c r="E412">
        <f>セットアップレポート!D412</f>
        <v>1</v>
      </c>
      <c r="F412">
        <f>セットアップレポート!E412</f>
        <v>1</v>
      </c>
      <c r="G412" t="str">
        <f>セットアップレポート!F412</f>
        <v>20003R</v>
      </c>
      <c r="H412">
        <f>セットアップレポート!G412</f>
        <v>3</v>
      </c>
      <c r="I412" t="str">
        <f>セットアップレポート!H412</f>
        <v>R</v>
      </c>
      <c r="J412" t="str">
        <f>セットアップレポート!I412</f>
        <v>922183 100163</v>
      </c>
      <c r="K412">
        <f>セットアップレポート!J412</f>
        <v>922183</v>
      </c>
      <c r="L412">
        <f>セットアップレポート!K412</f>
        <v>0</v>
      </c>
      <c r="M412">
        <f>セットアップレポート!L412</f>
        <v>0</v>
      </c>
      <c r="N412">
        <f>セットアップレポート!M412</f>
        <v>0</v>
      </c>
      <c r="O412">
        <f>セットアップレポート!N412</f>
        <v>0</v>
      </c>
      <c r="P412" t="str">
        <f>セットアップレポート!O412</f>
        <v>FA0201ABA002554</v>
      </c>
      <c r="Q412">
        <f>セットアップレポート!P412</f>
        <v>4000</v>
      </c>
      <c r="R412">
        <f>セットアップレポート!Q412</f>
        <v>45950.728472222225</v>
      </c>
      <c r="S412">
        <f>セットアップレポート!R412</f>
        <v>0</v>
      </c>
      <c r="T412">
        <f>セットアップレポート!S412</f>
        <v>0</v>
      </c>
      <c r="U412">
        <f>セットアップレポート!T412</f>
        <v>0</v>
      </c>
      <c r="V412">
        <f>セットアップレポート!U412</f>
        <v>0</v>
      </c>
      <c r="W412">
        <f>セットアップレポート!V412</f>
        <v>0</v>
      </c>
      <c r="X412">
        <f>セットアップレポート!W412</f>
        <v>0</v>
      </c>
      <c r="Y412">
        <f>セットアップレポート!X412</f>
        <v>0</v>
      </c>
      <c r="Z412">
        <f>セットアップレポート!Y412</f>
        <v>0</v>
      </c>
      <c r="AA412">
        <f>セットアップレポート!Z412</f>
        <v>0</v>
      </c>
      <c r="AB412" t="str">
        <f>セットアップレポート!AA412</f>
        <v>NONE</v>
      </c>
      <c r="AC412">
        <f>セットアップレポート!AB412</f>
        <v>0</v>
      </c>
      <c r="AD412">
        <f>セットアップレポート!AC412</f>
        <v>0</v>
      </c>
      <c r="AE412">
        <f>セットアップレポート!AD412</f>
        <v>0</v>
      </c>
      <c r="AF412">
        <f>セットアップレポート!AE412</f>
        <v>0</v>
      </c>
      <c r="AG412">
        <f>セットアップレポート!AF412</f>
        <v>0</v>
      </c>
      <c r="AH412">
        <f>セットアップレポート!AG412</f>
        <v>0</v>
      </c>
    </row>
    <row r="413" spans="1:34" x14ac:dyDescent="0.45">
      <c r="A413" t="str">
        <f t="shared" si="6"/>
        <v>L2-NPM020028R522989A</v>
      </c>
      <c r="B413" t="str">
        <f>セットアップレポート!A413</f>
        <v>Line-2</v>
      </c>
      <c r="C413" t="str">
        <f>セットアップレポート!B413</f>
        <v>L2-NPM02</v>
      </c>
      <c r="D413" t="str">
        <f>セットアップレポート!C413</f>
        <v>Zone-2-NPMW-2</v>
      </c>
      <c r="E413">
        <f>セットアップレポート!D413</f>
        <v>1</v>
      </c>
      <c r="F413">
        <f>セットアップレポート!E413</f>
        <v>1</v>
      </c>
      <c r="G413" t="str">
        <f>セットアップレポート!F413</f>
        <v>10028R</v>
      </c>
      <c r="H413">
        <f>セットアップレポート!G413</f>
        <v>28</v>
      </c>
      <c r="I413" t="str">
        <f>セットアップレポート!H413</f>
        <v>R</v>
      </c>
      <c r="J413" t="str">
        <f>セットアップレポート!I413</f>
        <v>522989A101454</v>
      </c>
      <c r="K413" t="str">
        <f>セットアップレポート!J413</f>
        <v>522989A</v>
      </c>
      <c r="L413">
        <f>セットアップレポート!K413</f>
        <v>0</v>
      </c>
      <c r="M413">
        <f>セットアップレポート!L413</f>
        <v>0</v>
      </c>
      <c r="N413">
        <f>セットアップレポート!M413</f>
        <v>0</v>
      </c>
      <c r="O413">
        <f>セットアップレポート!N413</f>
        <v>0</v>
      </c>
      <c r="P413" t="str">
        <f>セットアップレポート!O413</f>
        <v>FA0201ACD051342</v>
      </c>
      <c r="Q413">
        <f>セットアップレポート!P413</f>
        <v>3000</v>
      </c>
      <c r="R413">
        <f>セットアップレポート!Q413</f>
        <v>45930.44866898148</v>
      </c>
      <c r="S413">
        <f>セットアップレポート!R413</f>
        <v>0</v>
      </c>
      <c r="T413">
        <f>セットアップレポート!S413</f>
        <v>0</v>
      </c>
      <c r="U413">
        <f>セットアップレポート!T413</f>
        <v>0</v>
      </c>
      <c r="V413">
        <f>セットアップレポート!U413</f>
        <v>0</v>
      </c>
      <c r="W413">
        <f>セットアップレポート!V413</f>
        <v>0</v>
      </c>
      <c r="X413">
        <f>セットアップレポート!W413</f>
        <v>0</v>
      </c>
      <c r="Y413">
        <f>セットアップレポート!X413</f>
        <v>0</v>
      </c>
      <c r="Z413">
        <f>セットアップレポート!Y413</f>
        <v>0</v>
      </c>
      <c r="AA413">
        <f>セットアップレポート!Z413</f>
        <v>0</v>
      </c>
      <c r="AB413" t="str">
        <f>セットアップレポート!AA413</f>
        <v>NONE</v>
      </c>
      <c r="AC413">
        <f>セットアップレポート!AB413</f>
        <v>0</v>
      </c>
      <c r="AD413">
        <f>セットアップレポート!AC413</f>
        <v>0</v>
      </c>
      <c r="AE413">
        <f>セットアップレポート!AD413</f>
        <v>0</v>
      </c>
      <c r="AF413">
        <f>セットアップレポート!AE413</f>
        <v>0</v>
      </c>
      <c r="AG413">
        <f>セットアップレポート!AF413</f>
        <v>0</v>
      </c>
      <c r="AH413">
        <f>セットアップレポート!AG413</f>
        <v>0</v>
      </c>
    </row>
    <row r="414" spans="1:34" x14ac:dyDescent="0.45">
      <c r="A414" t="str">
        <f t="shared" si="6"/>
        <v>L2-NPM020027R9000048511</v>
      </c>
      <c r="B414" t="str">
        <f>セットアップレポート!A414</f>
        <v>Line-2</v>
      </c>
      <c r="C414" t="str">
        <f>セットアップレポート!B414</f>
        <v>L2-NPM02</v>
      </c>
      <c r="D414" t="str">
        <f>セットアップレポート!C414</f>
        <v>Zone-2-NPMW-2</v>
      </c>
      <c r="E414">
        <f>セットアップレポート!D414</f>
        <v>1</v>
      </c>
      <c r="F414">
        <f>セットアップレポート!E414</f>
        <v>1</v>
      </c>
      <c r="G414" t="str">
        <f>セットアップレポート!F414</f>
        <v>10027R</v>
      </c>
      <c r="H414">
        <f>セットアップレポート!G414</f>
        <v>27</v>
      </c>
      <c r="I414" t="str">
        <f>セットアップレポート!H414</f>
        <v>R</v>
      </c>
      <c r="J414" t="str">
        <f>セットアップレポート!I414</f>
        <v>9000048511 100780</v>
      </c>
      <c r="K414">
        <f>セットアップレポート!J414</f>
        <v>9000048511</v>
      </c>
      <c r="L414">
        <f>セットアップレポート!K414</f>
        <v>0</v>
      </c>
      <c r="M414">
        <f>セットアップレポート!L414</f>
        <v>0</v>
      </c>
      <c r="N414">
        <f>セットアップレポート!M414</f>
        <v>0</v>
      </c>
      <c r="O414">
        <f>セットアップレポート!N414</f>
        <v>0</v>
      </c>
      <c r="P414" t="str">
        <f>セットアップレポート!O414</f>
        <v>FA0201ABD000275</v>
      </c>
      <c r="Q414">
        <f>セットアップレポート!P414</f>
        <v>3000</v>
      </c>
      <c r="R414">
        <f>セットアップレポート!Q414</f>
        <v>45950.728472222225</v>
      </c>
      <c r="S414">
        <f>セットアップレポート!R414</f>
        <v>0</v>
      </c>
      <c r="T414">
        <f>セットアップレポート!S414</f>
        <v>0</v>
      </c>
      <c r="U414">
        <f>セットアップレポート!T414</f>
        <v>0</v>
      </c>
      <c r="V414">
        <f>セットアップレポート!U414</f>
        <v>0</v>
      </c>
      <c r="W414">
        <f>セットアップレポート!V414</f>
        <v>0</v>
      </c>
      <c r="X414">
        <f>セットアップレポート!W414</f>
        <v>0</v>
      </c>
      <c r="Y414">
        <f>セットアップレポート!X414</f>
        <v>0</v>
      </c>
      <c r="Z414">
        <f>セットアップレポート!Y414</f>
        <v>0</v>
      </c>
      <c r="AA414">
        <f>セットアップレポート!Z414</f>
        <v>0</v>
      </c>
      <c r="AB414" t="str">
        <f>セットアップレポート!AA414</f>
        <v>NONE</v>
      </c>
      <c r="AC414">
        <f>セットアップレポート!AB414</f>
        <v>0</v>
      </c>
      <c r="AD414">
        <f>セットアップレポート!AC414</f>
        <v>0</v>
      </c>
      <c r="AE414">
        <f>セットアップレポート!AD414</f>
        <v>0</v>
      </c>
      <c r="AF414">
        <f>セットアップレポート!AE414</f>
        <v>0</v>
      </c>
      <c r="AG414">
        <f>セットアップレポート!AF414</f>
        <v>0</v>
      </c>
      <c r="AH414">
        <f>セットアップレポート!AG414</f>
        <v>0</v>
      </c>
    </row>
    <row r="415" spans="1:34" x14ac:dyDescent="0.45">
      <c r="A415" t="str">
        <f t="shared" si="6"/>
        <v>L2-NPM020026R568012B</v>
      </c>
      <c r="B415" t="str">
        <f>セットアップレポート!A415</f>
        <v>Line-2</v>
      </c>
      <c r="C415" t="str">
        <f>セットアップレポート!B415</f>
        <v>L2-NPM02</v>
      </c>
      <c r="D415" t="str">
        <f>セットアップレポート!C415</f>
        <v>Zone-2-NPMW-2</v>
      </c>
      <c r="E415">
        <f>セットアップレポート!D415</f>
        <v>1</v>
      </c>
      <c r="F415">
        <f>セットアップレポート!E415</f>
        <v>1</v>
      </c>
      <c r="G415" t="str">
        <f>セットアップレポート!F415</f>
        <v>10026R</v>
      </c>
      <c r="H415">
        <f>セットアップレポート!G415</f>
        <v>26</v>
      </c>
      <c r="I415" t="str">
        <f>セットアップレポート!H415</f>
        <v>R</v>
      </c>
      <c r="J415" t="str">
        <f>セットアップレポート!I415</f>
        <v>568012B100069</v>
      </c>
      <c r="K415" t="str">
        <f>セットアップレポート!J415</f>
        <v>568012B</v>
      </c>
      <c r="L415">
        <f>セットアップレポート!K415</f>
        <v>0</v>
      </c>
      <c r="M415">
        <f>セットアップレポート!L415</f>
        <v>0</v>
      </c>
      <c r="N415">
        <f>セットアップレポート!M415</f>
        <v>0</v>
      </c>
      <c r="O415">
        <f>セットアップレポート!N415</f>
        <v>0</v>
      </c>
      <c r="P415" t="str">
        <f>セットアップレポート!O415</f>
        <v>FA0201ABD000391</v>
      </c>
      <c r="Q415">
        <f>セットアップレポート!P415</f>
        <v>5000</v>
      </c>
      <c r="R415">
        <f>セットアップレポート!Q415</f>
        <v>45946.442106481481</v>
      </c>
      <c r="S415">
        <f>セットアップレポート!R415</f>
        <v>0</v>
      </c>
      <c r="T415">
        <f>セットアップレポート!S415</f>
        <v>0</v>
      </c>
      <c r="U415">
        <f>セットアップレポート!T415</f>
        <v>0</v>
      </c>
      <c r="V415">
        <f>セットアップレポート!U415</f>
        <v>0</v>
      </c>
      <c r="W415">
        <f>セットアップレポート!V415</f>
        <v>0</v>
      </c>
      <c r="X415">
        <f>セットアップレポート!W415</f>
        <v>0</v>
      </c>
      <c r="Y415">
        <f>セットアップレポート!X415</f>
        <v>0</v>
      </c>
      <c r="Z415">
        <f>セットアップレポート!Y415</f>
        <v>0</v>
      </c>
      <c r="AA415">
        <f>セットアップレポート!Z415</f>
        <v>0</v>
      </c>
      <c r="AB415" t="str">
        <f>セットアップレポート!AA415</f>
        <v>NONE</v>
      </c>
      <c r="AC415">
        <f>セットアップレポート!AB415</f>
        <v>0</v>
      </c>
      <c r="AD415">
        <f>セットアップレポート!AC415</f>
        <v>0</v>
      </c>
      <c r="AE415">
        <f>セットアップレポート!AD415</f>
        <v>0</v>
      </c>
      <c r="AF415">
        <f>セットアップレポート!AE415</f>
        <v>0</v>
      </c>
      <c r="AG415">
        <f>セットアップレポート!AF415</f>
        <v>0</v>
      </c>
      <c r="AH415">
        <f>セットアップレポート!AG415</f>
        <v>0</v>
      </c>
    </row>
    <row r="416" spans="1:34" x14ac:dyDescent="0.45">
      <c r="A416" t="str">
        <f t="shared" si="6"/>
        <v>L2-NPM020025R529581A</v>
      </c>
      <c r="B416" t="str">
        <f>セットアップレポート!A416</f>
        <v>Line-2</v>
      </c>
      <c r="C416" t="str">
        <f>セットアップレポート!B416</f>
        <v>L2-NPM02</v>
      </c>
      <c r="D416" t="str">
        <f>セットアップレポート!C416</f>
        <v>Zone-2-NPMW-2</v>
      </c>
      <c r="E416">
        <f>セットアップレポート!D416</f>
        <v>1</v>
      </c>
      <c r="F416">
        <f>セットアップレポート!E416</f>
        <v>1</v>
      </c>
      <c r="G416" t="str">
        <f>セットアップレポート!F416</f>
        <v>10025R</v>
      </c>
      <c r="H416">
        <f>セットアップレポート!G416</f>
        <v>25</v>
      </c>
      <c r="I416" t="str">
        <f>セットアップレポート!H416</f>
        <v>R</v>
      </c>
      <c r="J416" t="str">
        <f>セットアップレポート!I416</f>
        <v>529581A100232</v>
      </c>
      <c r="K416" t="str">
        <f>セットアップレポート!J416</f>
        <v>529581A</v>
      </c>
      <c r="L416">
        <f>セットアップレポート!K416</f>
        <v>0</v>
      </c>
      <c r="M416">
        <f>セットアップレポート!L416</f>
        <v>0</v>
      </c>
      <c r="N416">
        <f>セットアップレポート!M416</f>
        <v>0</v>
      </c>
      <c r="O416">
        <f>セットアップレポート!N416</f>
        <v>0</v>
      </c>
      <c r="P416" t="str">
        <f>セットアップレポート!O416</f>
        <v>FA0201ABD000513</v>
      </c>
      <c r="Q416">
        <f>セットアップレポート!P416</f>
        <v>4000</v>
      </c>
      <c r="R416">
        <f>セットアップレポート!Q416</f>
        <v>45930.448657407411</v>
      </c>
      <c r="S416">
        <f>セットアップレポート!R416</f>
        <v>0</v>
      </c>
      <c r="T416">
        <f>セットアップレポート!S416</f>
        <v>0</v>
      </c>
      <c r="U416">
        <f>セットアップレポート!T416</f>
        <v>0</v>
      </c>
      <c r="V416">
        <f>セットアップレポート!U416</f>
        <v>0</v>
      </c>
      <c r="W416">
        <f>セットアップレポート!V416</f>
        <v>0</v>
      </c>
      <c r="X416">
        <f>セットアップレポート!W416</f>
        <v>0</v>
      </c>
      <c r="Y416">
        <f>セットアップレポート!X416</f>
        <v>0</v>
      </c>
      <c r="Z416">
        <f>セットアップレポート!Y416</f>
        <v>0</v>
      </c>
      <c r="AA416">
        <f>セットアップレポート!Z416</f>
        <v>0</v>
      </c>
      <c r="AB416" t="str">
        <f>セットアップレポート!AA416</f>
        <v>NONE</v>
      </c>
      <c r="AC416">
        <f>セットアップレポート!AB416</f>
        <v>0</v>
      </c>
      <c r="AD416">
        <f>セットアップレポート!AC416</f>
        <v>0</v>
      </c>
      <c r="AE416">
        <f>セットアップレポート!AD416</f>
        <v>0</v>
      </c>
      <c r="AF416">
        <f>セットアップレポート!AE416</f>
        <v>0</v>
      </c>
      <c r="AG416">
        <f>セットアップレポート!AF416</f>
        <v>0</v>
      </c>
      <c r="AH416">
        <f>セットアップレポート!AG416</f>
        <v>0</v>
      </c>
    </row>
    <row r="417" spans="1:34" x14ac:dyDescent="0.45">
      <c r="A417" t="str">
        <f t="shared" si="6"/>
        <v>L2-NPM020024R934767</v>
      </c>
      <c r="B417" t="str">
        <f>セットアップレポート!A417</f>
        <v>Line-2</v>
      </c>
      <c r="C417" t="str">
        <f>セットアップレポート!B417</f>
        <v>L2-NPM02</v>
      </c>
      <c r="D417" t="str">
        <f>セットアップレポート!C417</f>
        <v>Zone-2-NPMW-2</v>
      </c>
      <c r="E417">
        <f>セットアップレポート!D417</f>
        <v>1</v>
      </c>
      <c r="F417">
        <f>セットアップレポート!E417</f>
        <v>1</v>
      </c>
      <c r="G417" t="str">
        <f>セットアップレポート!F417</f>
        <v>10024R</v>
      </c>
      <c r="H417">
        <f>セットアップレポート!G417</f>
        <v>24</v>
      </c>
      <c r="I417" t="str">
        <f>セットアップレポート!H417</f>
        <v>R</v>
      </c>
      <c r="J417" t="str">
        <f>セットアップレポート!I417</f>
        <v>934767 100176</v>
      </c>
      <c r="K417">
        <f>セットアップレポート!J417</f>
        <v>934767</v>
      </c>
      <c r="L417">
        <f>セットアップレポート!K417</f>
        <v>0</v>
      </c>
      <c r="M417">
        <f>セットアップレポート!L417</f>
        <v>0</v>
      </c>
      <c r="N417">
        <f>セットアップレポート!M417</f>
        <v>0</v>
      </c>
      <c r="O417">
        <f>セットアップレポート!N417</f>
        <v>0</v>
      </c>
      <c r="P417" t="str">
        <f>セットアップレポート!O417</f>
        <v>FA0201ACD050212</v>
      </c>
      <c r="Q417">
        <f>セットアップレポート!P417</f>
        <v>3000</v>
      </c>
      <c r="R417">
        <f>セットアップレポート!Q417</f>
        <v>45930.448645833334</v>
      </c>
      <c r="S417">
        <f>セットアップレポート!R417</f>
        <v>0</v>
      </c>
      <c r="T417">
        <f>セットアップレポート!S417</f>
        <v>0</v>
      </c>
      <c r="U417">
        <f>セットアップレポート!T417</f>
        <v>0</v>
      </c>
      <c r="V417">
        <f>セットアップレポート!U417</f>
        <v>0</v>
      </c>
      <c r="W417">
        <f>セットアップレポート!V417</f>
        <v>0</v>
      </c>
      <c r="X417">
        <f>セットアップレポート!W417</f>
        <v>0</v>
      </c>
      <c r="Y417">
        <f>セットアップレポート!X417</f>
        <v>0</v>
      </c>
      <c r="Z417">
        <f>セットアップレポート!Y417</f>
        <v>0</v>
      </c>
      <c r="AA417">
        <f>セットアップレポート!Z417</f>
        <v>0</v>
      </c>
      <c r="AB417" t="str">
        <f>セットアップレポート!AA417</f>
        <v>NONE</v>
      </c>
      <c r="AC417">
        <f>セットアップレポート!AB417</f>
        <v>0</v>
      </c>
      <c r="AD417">
        <f>セットアップレポート!AC417</f>
        <v>0</v>
      </c>
      <c r="AE417">
        <f>セットアップレポート!AD417</f>
        <v>0</v>
      </c>
      <c r="AF417">
        <f>セットアップレポート!AE417</f>
        <v>0</v>
      </c>
      <c r="AG417">
        <f>セットアップレポート!AF417</f>
        <v>0</v>
      </c>
      <c r="AH417">
        <f>セットアップレポート!AG417</f>
        <v>0</v>
      </c>
    </row>
    <row r="418" spans="1:34" x14ac:dyDescent="0.45">
      <c r="A418" t="str">
        <f t="shared" si="6"/>
        <v>L2-NPM020023R667476A</v>
      </c>
      <c r="B418" t="str">
        <f>セットアップレポート!A418</f>
        <v>Line-2</v>
      </c>
      <c r="C418" t="str">
        <f>セットアップレポート!B418</f>
        <v>L2-NPM02</v>
      </c>
      <c r="D418" t="str">
        <f>セットアップレポート!C418</f>
        <v>Zone-2-NPMW-2</v>
      </c>
      <c r="E418">
        <f>セットアップレポート!D418</f>
        <v>1</v>
      </c>
      <c r="F418">
        <f>セットアップレポート!E418</f>
        <v>1</v>
      </c>
      <c r="G418" t="str">
        <f>セットアップレポート!F418</f>
        <v>10023R</v>
      </c>
      <c r="H418">
        <f>セットアップレポート!G418</f>
        <v>23</v>
      </c>
      <c r="I418" t="str">
        <f>セットアップレポート!H418</f>
        <v>R</v>
      </c>
      <c r="J418" t="str">
        <f>セットアップレポート!I418</f>
        <v>667476A100682</v>
      </c>
      <c r="K418" t="str">
        <f>セットアップレポート!J418</f>
        <v>667476A</v>
      </c>
      <c r="L418">
        <f>セットアップレポート!K418</f>
        <v>0</v>
      </c>
      <c r="M418">
        <f>セットアップレポート!L418</f>
        <v>0</v>
      </c>
      <c r="N418">
        <f>セットアップレポート!M418</f>
        <v>0</v>
      </c>
      <c r="O418">
        <f>セットアップレポート!N418</f>
        <v>0</v>
      </c>
      <c r="P418" t="str">
        <f>セットアップレポート!O418</f>
        <v>FA0201ACD050231</v>
      </c>
      <c r="Q418">
        <f>セットアップレポート!P418</f>
        <v>5000</v>
      </c>
      <c r="R418">
        <f>セットアップレポート!Q418</f>
        <v>45950.728472222225</v>
      </c>
      <c r="S418">
        <f>セットアップレポート!R418</f>
        <v>0</v>
      </c>
      <c r="T418" t="str">
        <f>セットアップレポート!S418</f>
        <v>Yes</v>
      </c>
      <c r="U418">
        <f>セットアップレポート!T418</f>
        <v>0</v>
      </c>
      <c r="V418" t="str">
        <f>セットアップレポート!U418</f>
        <v>667476A100688</v>
      </c>
      <c r="W418">
        <f>セットアップレポート!V418</f>
        <v>0</v>
      </c>
      <c r="X418">
        <f>セットアップレポート!W418</f>
        <v>0</v>
      </c>
      <c r="Y418">
        <f>セットアップレポート!X418</f>
        <v>0</v>
      </c>
      <c r="Z418">
        <f>セットアップレポート!Y418</f>
        <v>0</v>
      </c>
      <c r="AA418">
        <f>セットアップレポート!Z418</f>
        <v>0</v>
      </c>
      <c r="AB418" t="str">
        <f>セットアップレポート!AA418</f>
        <v>NONE</v>
      </c>
      <c r="AC418">
        <f>セットアップレポート!AB418</f>
        <v>0</v>
      </c>
      <c r="AD418">
        <f>セットアップレポート!AC418</f>
        <v>0</v>
      </c>
      <c r="AE418">
        <f>セットアップレポート!AD418</f>
        <v>0</v>
      </c>
      <c r="AF418">
        <f>セットアップレポート!AE418</f>
        <v>0</v>
      </c>
      <c r="AG418">
        <f>セットアップレポート!AF418</f>
        <v>0</v>
      </c>
      <c r="AH418">
        <f>セットアップレポート!AG418</f>
        <v>0</v>
      </c>
    </row>
    <row r="419" spans="1:34" x14ac:dyDescent="0.45">
      <c r="A419" t="str">
        <f t="shared" si="6"/>
        <v>L2-NPM020022R907636B</v>
      </c>
      <c r="B419" t="str">
        <f>セットアップレポート!A419</f>
        <v>Line-2</v>
      </c>
      <c r="C419" t="str">
        <f>セットアップレポート!B419</f>
        <v>L2-NPM02</v>
      </c>
      <c r="D419" t="str">
        <f>セットアップレポート!C419</f>
        <v>Zone-2-NPMW-2</v>
      </c>
      <c r="E419">
        <f>セットアップレポート!D419</f>
        <v>1</v>
      </c>
      <c r="F419">
        <f>セットアップレポート!E419</f>
        <v>1</v>
      </c>
      <c r="G419" t="str">
        <f>セットアップレポート!F419</f>
        <v>10022R</v>
      </c>
      <c r="H419">
        <f>セットアップレポート!G419</f>
        <v>22</v>
      </c>
      <c r="I419" t="str">
        <f>セットアップレポート!H419</f>
        <v>R</v>
      </c>
      <c r="J419" t="str">
        <f>セットアップレポート!I419</f>
        <v>907636B100175</v>
      </c>
      <c r="K419" t="str">
        <f>セットアップレポート!J419</f>
        <v>907636B</v>
      </c>
      <c r="L419">
        <f>セットアップレポート!K419</f>
        <v>0</v>
      </c>
      <c r="M419">
        <f>セットアップレポート!L419</f>
        <v>0</v>
      </c>
      <c r="N419">
        <f>セットアップレポート!M419</f>
        <v>0</v>
      </c>
      <c r="O419">
        <f>セットアップレポート!N419</f>
        <v>0</v>
      </c>
      <c r="P419" t="str">
        <f>セットアップレポート!O419</f>
        <v>FA0201ABA002566</v>
      </c>
      <c r="Q419">
        <f>セットアップレポート!P419</f>
        <v>3000</v>
      </c>
      <c r="R419">
        <f>セットアップレポート!Q419</f>
        <v>45930.448645833334</v>
      </c>
      <c r="S419">
        <f>セットアップレポート!R419</f>
        <v>0</v>
      </c>
      <c r="T419">
        <f>セットアップレポート!S419</f>
        <v>0</v>
      </c>
      <c r="U419">
        <f>セットアップレポート!T419</f>
        <v>0</v>
      </c>
      <c r="V419">
        <f>セットアップレポート!U419</f>
        <v>0</v>
      </c>
      <c r="W419">
        <f>セットアップレポート!V419</f>
        <v>0</v>
      </c>
      <c r="X419">
        <f>セットアップレポート!W419</f>
        <v>0</v>
      </c>
      <c r="Y419">
        <f>セットアップレポート!X419</f>
        <v>0</v>
      </c>
      <c r="Z419">
        <f>セットアップレポート!Y419</f>
        <v>0</v>
      </c>
      <c r="AA419">
        <f>セットアップレポート!Z419</f>
        <v>0</v>
      </c>
      <c r="AB419" t="str">
        <f>セットアップレポート!AA419</f>
        <v>NONE</v>
      </c>
      <c r="AC419">
        <f>セットアップレポート!AB419</f>
        <v>0</v>
      </c>
      <c r="AD419">
        <f>セットアップレポート!AC419</f>
        <v>0</v>
      </c>
      <c r="AE419">
        <f>セットアップレポート!AD419</f>
        <v>0</v>
      </c>
      <c r="AF419">
        <f>セットアップレポート!AE419</f>
        <v>0</v>
      </c>
      <c r="AG419">
        <f>セットアップレポート!AF419</f>
        <v>0</v>
      </c>
      <c r="AH419">
        <f>セットアップレポート!AG419</f>
        <v>0</v>
      </c>
    </row>
    <row r="420" spans="1:34" x14ac:dyDescent="0.45">
      <c r="A420" t="str">
        <f t="shared" si="6"/>
        <v>L2-NPM020021R672595</v>
      </c>
      <c r="B420" t="str">
        <f>セットアップレポート!A420</f>
        <v>Line-2</v>
      </c>
      <c r="C420" t="str">
        <f>セットアップレポート!B420</f>
        <v>L2-NPM02</v>
      </c>
      <c r="D420" t="str">
        <f>セットアップレポート!C420</f>
        <v>Zone-2-NPMW-2</v>
      </c>
      <c r="E420">
        <f>セットアップレポート!D420</f>
        <v>1</v>
      </c>
      <c r="F420">
        <f>セットアップレポート!E420</f>
        <v>1</v>
      </c>
      <c r="G420" t="str">
        <f>セットアップレポート!F420</f>
        <v>10021R</v>
      </c>
      <c r="H420">
        <f>セットアップレポート!G420</f>
        <v>21</v>
      </c>
      <c r="I420" t="str">
        <f>セットアップレポート!H420</f>
        <v>R</v>
      </c>
      <c r="J420" t="str">
        <f>セットアップレポート!I420</f>
        <v>672595 102620</v>
      </c>
      <c r="K420">
        <f>セットアップレポート!J420</f>
        <v>672595</v>
      </c>
      <c r="L420">
        <f>セットアップレポート!K420</f>
        <v>0</v>
      </c>
      <c r="M420">
        <f>セットアップレポート!L420</f>
        <v>0</v>
      </c>
      <c r="N420">
        <f>セットアップレポート!M420</f>
        <v>0</v>
      </c>
      <c r="O420">
        <f>セットアップレポート!N420</f>
        <v>0</v>
      </c>
      <c r="P420" t="str">
        <f>セットアップレポート!O420</f>
        <v>FA0201ABA002355</v>
      </c>
      <c r="Q420">
        <f>セットアップレポート!P420</f>
        <v>10000</v>
      </c>
      <c r="R420">
        <f>セットアップレポート!Q420</f>
        <v>45950.728460648148</v>
      </c>
      <c r="S420">
        <f>セットアップレポート!R420</f>
        <v>0</v>
      </c>
      <c r="T420" t="str">
        <f>セットアップレポート!S420</f>
        <v>Yes</v>
      </c>
      <c r="U420">
        <f>セットアップレポート!T420</f>
        <v>0</v>
      </c>
      <c r="V420" t="str">
        <f>セットアップレポート!U420</f>
        <v>672595 102627</v>
      </c>
      <c r="W420">
        <f>セットアップレポート!V420</f>
        <v>0</v>
      </c>
      <c r="X420">
        <f>セットアップレポート!W420</f>
        <v>0</v>
      </c>
      <c r="Y420">
        <f>セットアップレポート!X420</f>
        <v>0</v>
      </c>
      <c r="Z420">
        <f>セットアップレポート!Y420</f>
        <v>0</v>
      </c>
      <c r="AA420">
        <f>セットアップレポート!Z420</f>
        <v>0</v>
      </c>
      <c r="AB420" t="str">
        <f>セットアップレポート!AA420</f>
        <v>NONE</v>
      </c>
      <c r="AC420">
        <f>セットアップレポート!AB420</f>
        <v>0</v>
      </c>
      <c r="AD420">
        <f>セットアップレポート!AC420</f>
        <v>0</v>
      </c>
      <c r="AE420">
        <f>セットアップレポート!AD420</f>
        <v>0</v>
      </c>
      <c r="AF420">
        <f>セットアップレポート!AE420</f>
        <v>0</v>
      </c>
      <c r="AG420">
        <f>セットアップレポート!AF420</f>
        <v>0</v>
      </c>
      <c r="AH420">
        <f>セットアップレポート!AG420</f>
        <v>0</v>
      </c>
    </row>
    <row r="421" spans="1:34" x14ac:dyDescent="0.45">
      <c r="A421" t="str">
        <f t="shared" si="6"/>
        <v>L2-NPM020020R684368</v>
      </c>
      <c r="B421" t="str">
        <f>セットアップレポート!A421</f>
        <v>Line-2</v>
      </c>
      <c r="C421" t="str">
        <f>セットアップレポート!B421</f>
        <v>L2-NPM02</v>
      </c>
      <c r="D421" t="str">
        <f>セットアップレポート!C421</f>
        <v>Zone-2-NPMW-2</v>
      </c>
      <c r="E421">
        <f>セットアップレポート!D421</f>
        <v>1</v>
      </c>
      <c r="F421">
        <f>セットアップレポート!E421</f>
        <v>1</v>
      </c>
      <c r="G421" t="str">
        <f>セットアップレポート!F421</f>
        <v>10020R</v>
      </c>
      <c r="H421">
        <f>セットアップレポート!G421</f>
        <v>20</v>
      </c>
      <c r="I421" t="str">
        <f>セットアップレポート!H421</f>
        <v>R</v>
      </c>
      <c r="J421" t="str">
        <f>セットアップレポート!I421</f>
        <v>684368 100884</v>
      </c>
      <c r="K421">
        <f>セットアップレポート!J421</f>
        <v>684368</v>
      </c>
      <c r="L421">
        <f>セットアップレポート!K421</f>
        <v>0</v>
      </c>
      <c r="M421">
        <f>セットアップレポート!L421</f>
        <v>0</v>
      </c>
      <c r="N421">
        <f>セットアップレポート!M421</f>
        <v>0</v>
      </c>
      <c r="O421">
        <f>セットアップレポート!N421</f>
        <v>0</v>
      </c>
      <c r="P421" t="str">
        <f>セットアップレポート!O421</f>
        <v>FA0201ACD051292</v>
      </c>
      <c r="Q421">
        <f>セットアップレポート!P421</f>
        <v>10000</v>
      </c>
      <c r="R421">
        <f>セットアップレポート!Q421</f>
        <v>45946.59412037037</v>
      </c>
      <c r="S421">
        <f>セットアップレポート!R421</f>
        <v>0</v>
      </c>
      <c r="T421">
        <f>セットアップレポート!S421</f>
        <v>0</v>
      </c>
      <c r="U421">
        <f>セットアップレポート!T421</f>
        <v>0</v>
      </c>
      <c r="V421">
        <f>セットアップレポート!U421</f>
        <v>0</v>
      </c>
      <c r="W421">
        <f>セットアップレポート!V421</f>
        <v>0</v>
      </c>
      <c r="X421">
        <f>セットアップレポート!W421</f>
        <v>0</v>
      </c>
      <c r="Y421">
        <f>セットアップレポート!X421</f>
        <v>0</v>
      </c>
      <c r="Z421">
        <f>セットアップレポート!Y421</f>
        <v>0</v>
      </c>
      <c r="AA421">
        <f>セットアップレポート!Z421</f>
        <v>0</v>
      </c>
      <c r="AB421" t="str">
        <f>セットアップレポート!AA421</f>
        <v>NONE</v>
      </c>
      <c r="AC421">
        <f>セットアップレポート!AB421</f>
        <v>0</v>
      </c>
      <c r="AD421">
        <f>セットアップレポート!AC421</f>
        <v>0</v>
      </c>
      <c r="AE421">
        <f>セットアップレポート!AD421</f>
        <v>0</v>
      </c>
      <c r="AF421">
        <f>セットアップレポート!AE421</f>
        <v>0</v>
      </c>
      <c r="AG421">
        <f>セットアップレポート!AF421</f>
        <v>0</v>
      </c>
      <c r="AH421">
        <f>セットアップレポート!AG421</f>
        <v>0</v>
      </c>
    </row>
    <row r="422" spans="1:34" x14ac:dyDescent="0.45">
      <c r="A422" t="str">
        <f t="shared" si="6"/>
        <v>L2-NPM020019R620508</v>
      </c>
      <c r="B422" t="str">
        <f>セットアップレポート!A422</f>
        <v>Line-2</v>
      </c>
      <c r="C422" t="str">
        <f>セットアップレポート!B422</f>
        <v>L2-NPM02</v>
      </c>
      <c r="D422" t="str">
        <f>セットアップレポート!C422</f>
        <v>Zone-2-NPMW-2</v>
      </c>
      <c r="E422">
        <f>セットアップレポート!D422</f>
        <v>1</v>
      </c>
      <c r="F422">
        <f>セットアップレポート!E422</f>
        <v>1</v>
      </c>
      <c r="G422" t="str">
        <f>セットアップレポート!F422</f>
        <v>10019R</v>
      </c>
      <c r="H422">
        <f>セットアップレポート!G422</f>
        <v>19</v>
      </c>
      <c r="I422" t="str">
        <f>セットアップレポート!H422</f>
        <v>R</v>
      </c>
      <c r="J422" t="str">
        <f>セットアップレポート!I422</f>
        <v>620508 104938</v>
      </c>
      <c r="K422">
        <f>セットアップレポート!J422</f>
        <v>620508</v>
      </c>
      <c r="L422">
        <f>セットアップレポート!K422</f>
        <v>0</v>
      </c>
      <c r="M422">
        <f>セットアップレポート!L422</f>
        <v>0</v>
      </c>
      <c r="N422">
        <f>セットアップレポート!M422</f>
        <v>0</v>
      </c>
      <c r="O422">
        <f>セットアップレポート!N422</f>
        <v>0</v>
      </c>
      <c r="P422" t="str">
        <f>セットアップレポート!O422</f>
        <v>FA0201ABA002857</v>
      </c>
      <c r="Q422">
        <f>セットアップレポート!P422</f>
        <v>4000</v>
      </c>
      <c r="R422">
        <f>セットアップレポート!Q422</f>
        <v>45944.538819444446</v>
      </c>
      <c r="S422">
        <f>セットアップレポート!R422</f>
        <v>0</v>
      </c>
      <c r="T422">
        <f>セットアップレポート!S422</f>
        <v>0</v>
      </c>
      <c r="U422">
        <f>セットアップレポート!T422</f>
        <v>0</v>
      </c>
      <c r="V422">
        <f>セットアップレポート!U422</f>
        <v>0</v>
      </c>
      <c r="W422">
        <f>セットアップレポート!V422</f>
        <v>0</v>
      </c>
      <c r="X422">
        <f>セットアップレポート!W422</f>
        <v>0</v>
      </c>
      <c r="Y422">
        <f>セットアップレポート!X422</f>
        <v>0</v>
      </c>
      <c r="Z422">
        <f>セットアップレポート!Y422</f>
        <v>0</v>
      </c>
      <c r="AA422">
        <f>セットアップレポート!Z422</f>
        <v>0</v>
      </c>
      <c r="AB422" t="str">
        <f>セットアップレポート!AA422</f>
        <v>NONE</v>
      </c>
      <c r="AC422">
        <f>セットアップレポート!AB422</f>
        <v>0</v>
      </c>
      <c r="AD422">
        <f>セットアップレポート!AC422</f>
        <v>0</v>
      </c>
      <c r="AE422">
        <f>セットアップレポート!AD422</f>
        <v>0</v>
      </c>
      <c r="AF422">
        <f>セットアップレポート!AE422</f>
        <v>0</v>
      </c>
      <c r="AG422">
        <f>セットアップレポート!AF422</f>
        <v>0</v>
      </c>
      <c r="AH422">
        <f>セットアップレポート!AG422</f>
        <v>0</v>
      </c>
    </row>
    <row r="423" spans="1:34" x14ac:dyDescent="0.45">
      <c r="A423" t="str">
        <f t="shared" si="6"/>
        <v>L2-NPM020018R683832</v>
      </c>
      <c r="B423" t="str">
        <f>セットアップレポート!A423</f>
        <v>Line-2</v>
      </c>
      <c r="C423" t="str">
        <f>セットアップレポート!B423</f>
        <v>L2-NPM02</v>
      </c>
      <c r="D423" t="str">
        <f>セットアップレポート!C423</f>
        <v>Zone-2-NPMW-2</v>
      </c>
      <c r="E423">
        <f>セットアップレポート!D423</f>
        <v>1</v>
      </c>
      <c r="F423">
        <f>セットアップレポート!E423</f>
        <v>1</v>
      </c>
      <c r="G423" t="str">
        <f>セットアップレポート!F423</f>
        <v>10018R</v>
      </c>
      <c r="H423">
        <f>セットアップレポート!G423</f>
        <v>18</v>
      </c>
      <c r="I423" t="str">
        <f>セットアップレポート!H423</f>
        <v>R</v>
      </c>
      <c r="J423" t="str">
        <f>セットアップレポート!I423</f>
        <v>683832 100192</v>
      </c>
      <c r="K423">
        <f>セットアップレポート!J423</f>
        <v>683832</v>
      </c>
      <c r="L423">
        <f>セットアップレポート!K423</f>
        <v>0</v>
      </c>
      <c r="M423">
        <f>セットアップレポート!L423</f>
        <v>0</v>
      </c>
      <c r="N423">
        <f>セットアップレポート!M423</f>
        <v>0</v>
      </c>
      <c r="O423">
        <f>セットアップレポート!N423</f>
        <v>0</v>
      </c>
      <c r="P423" t="str">
        <f>セットアップレポート!O423</f>
        <v>FA0201ABA002579</v>
      </c>
      <c r="Q423">
        <f>セットアップレポート!P423</f>
        <v>10000</v>
      </c>
      <c r="R423">
        <f>セットアップレポート!Q423</f>
        <v>45930.448622685188</v>
      </c>
      <c r="S423">
        <f>セットアップレポート!R423</f>
        <v>0</v>
      </c>
      <c r="T423">
        <f>セットアップレポート!S423</f>
        <v>0</v>
      </c>
      <c r="U423">
        <f>セットアップレポート!T423</f>
        <v>0</v>
      </c>
      <c r="V423">
        <f>セットアップレポート!U423</f>
        <v>0</v>
      </c>
      <c r="W423">
        <f>セットアップレポート!V423</f>
        <v>0</v>
      </c>
      <c r="X423">
        <f>セットアップレポート!W423</f>
        <v>0</v>
      </c>
      <c r="Y423">
        <f>セットアップレポート!X423</f>
        <v>0</v>
      </c>
      <c r="Z423">
        <f>セットアップレポート!Y423</f>
        <v>0</v>
      </c>
      <c r="AA423">
        <f>セットアップレポート!Z423</f>
        <v>0</v>
      </c>
      <c r="AB423" t="str">
        <f>セットアップレポート!AA423</f>
        <v>NONE</v>
      </c>
      <c r="AC423">
        <f>セットアップレポート!AB423</f>
        <v>0</v>
      </c>
      <c r="AD423">
        <f>セットアップレポート!AC423</f>
        <v>0</v>
      </c>
      <c r="AE423">
        <f>セットアップレポート!AD423</f>
        <v>0</v>
      </c>
      <c r="AF423">
        <f>セットアップレポート!AE423</f>
        <v>0</v>
      </c>
      <c r="AG423">
        <f>セットアップレポート!AF423</f>
        <v>0</v>
      </c>
      <c r="AH423">
        <f>セットアップレポート!AG423</f>
        <v>0</v>
      </c>
    </row>
    <row r="424" spans="1:34" x14ac:dyDescent="0.45">
      <c r="A424" t="str">
        <f t="shared" si="6"/>
        <v>L2-NPM020017R620624</v>
      </c>
      <c r="B424" t="str">
        <f>セットアップレポート!A424</f>
        <v>Line-2</v>
      </c>
      <c r="C424" t="str">
        <f>セットアップレポート!B424</f>
        <v>L2-NPM02</v>
      </c>
      <c r="D424" t="str">
        <f>セットアップレポート!C424</f>
        <v>Zone-2-NPMW-2</v>
      </c>
      <c r="E424">
        <f>セットアップレポート!D424</f>
        <v>1</v>
      </c>
      <c r="F424">
        <f>セットアップレポート!E424</f>
        <v>1</v>
      </c>
      <c r="G424" t="str">
        <f>セットアップレポート!F424</f>
        <v>10017R</v>
      </c>
      <c r="H424">
        <f>セットアップレポート!G424</f>
        <v>17</v>
      </c>
      <c r="I424" t="str">
        <f>セットアップレポート!H424</f>
        <v>R</v>
      </c>
      <c r="J424" t="str">
        <f>セットアップレポート!I424</f>
        <v>620624 101014</v>
      </c>
      <c r="K424">
        <f>セットアップレポート!J424</f>
        <v>620624</v>
      </c>
      <c r="L424">
        <f>セットアップレポート!K424</f>
        <v>0</v>
      </c>
      <c r="M424">
        <f>セットアップレポート!L424</f>
        <v>0</v>
      </c>
      <c r="N424">
        <f>セットアップレポート!M424</f>
        <v>0</v>
      </c>
      <c r="O424">
        <f>セットアップレポート!N424</f>
        <v>0</v>
      </c>
      <c r="P424" t="str">
        <f>セットアップレポート!O424</f>
        <v>FA0201ACD051148</v>
      </c>
      <c r="Q424">
        <f>セットアップレポート!P424</f>
        <v>10000</v>
      </c>
      <c r="R424">
        <f>セットアップレポート!Q424</f>
        <v>45950.728460648148</v>
      </c>
      <c r="S424">
        <f>セットアップレポート!R424</f>
        <v>0</v>
      </c>
      <c r="T424">
        <f>セットアップレポート!S424</f>
        <v>0</v>
      </c>
      <c r="U424">
        <f>セットアップレポート!T424</f>
        <v>0</v>
      </c>
      <c r="V424">
        <f>セットアップレポート!U424</f>
        <v>0</v>
      </c>
      <c r="W424">
        <f>セットアップレポート!V424</f>
        <v>0</v>
      </c>
      <c r="X424">
        <f>セットアップレポート!W424</f>
        <v>0</v>
      </c>
      <c r="Y424">
        <f>セットアップレポート!X424</f>
        <v>0</v>
      </c>
      <c r="Z424">
        <f>セットアップレポート!Y424</f>
        <v>0</v>
      </c>
      <c r="AA424">
        <f>セットアップレポート!Z424</f>
        <v>0</v>
      </c>
      <c r="AB424" t="str">
        <f>セットアップレポート!AA424</f>
        <v>NONE</v>
      </c>
      <c r="AC424">
        <f>セットアップレポート!AB424</f>
        <v>0</v>
      </c>
      <c r="AD424">
        <f>セットアップレポート!AC424</f>
        <v>0</v>
      </c>
      <c r="AE424">
        <f>セットアップレポート!AD424</f>
        <v>0</v>
      </c>
      <c r="AF424">
        <f>セットアップレポート!AE424</f>
        <v>0</v>
      </c>
      <c r="AG424">
        <f>セットアップレポート!AF424</f>
        <v>0</v>
      </c>
      <c r="AH424">
        <f>セットアップレポート!AG424</f>
        <v>0</v>
      </c>
    </row>
    <row r="425" spans="1:34" x14ac:dyDescent="0.45">
      <c r="A425" t="str">
        <f t="shared" si="6"/>
        <v>L2-NPM020016R9000007948</v>
      </c>
      <c r="B425" t="str">
        <f>セットアップレポート!A425</f>
        <v>Line-2</v>
      </c>
      <c r="C425" t="str">
        <f>セットアップレポート!B425</f>
        <v>L2-NPM02</v>
      </c>
      <c r="D425" t="str">
        <f>セットアップレポート!C425</f>
        <v>Zone-2-NPMW-2</v>
      </c>
      <c r="E425">
        <f>セットアップレポート!D425</f>
        <v>1</v>
      </c>
      <c r="F425">
        <f>セットアップレポート!E425</f>
        <v>1</v>
      </c>
      <c r="G425" t="str">
        <f>セットアップレポート!F425</f>
        <v>10016R</v>
      </c>
      <c r="H425">
        <f>セットアップレポート!G425</f>
        <v>16</v>
      </c>
      <c r="I425" t="str">
        <f>セットアップレポート!H425</f>
        <v>R</v>
      </c>
      <c r="J425" t="str">
        <f>セットアップレポート!I425</f>
        <v>9000007948 100413</v>
      </c>
      <c r="K425">
        <f>セットアップレポート!J425</f>
        <v>9000007948</v>
      </c>
      <c r="L425">
        <f>セットアップレポート!K425</f>
        <v>0</v>
      </c>
      <c r="M425">
        <f>セットアップレポート!L425</f>
        <v>0</v>
      </c>
      <c r="N425">
        <f>セットアップレポート!M425</f>
        <v>0</v>
      </c>
      <c r="O425">
        <f>セットアップレポート!N425</f>
        <v>0</v>
      </c>
      <c r="P425" t="str">
        <f>セットアップレポート!O425</f>
        <v>FA0201ACD051476</v>
      </c>
      <c r="Q425">
        <f>セットアップレポート!P425</f>
        <v>5000</v>
      </c>
      <c r="R425">
        <f>セットアップレポート!Q425</f>
        <v>45930.63140046296</v>
      </c>
      <c r="S425">
        <f>セットアップレポート!R425</f>
        <v>0</v>
      </c>
      <c r="T425">
        <f>セットアップレポート!S425</f>
        <v>0</v>
      </c>
      <c r="U425">
        <f>セットアップレポート!T425</f>
        <v>0</v>
      </c>
      <c r="V425">
        <f>セットアップレポート!U425</f>
        <v>0</v>
      </c>
      <c r="W425">
        <f>セットアップレポート!V425</f>
        <v>0</v>
      </c>
      <c r="X425">
        <f>セットアップレポート!W425</f>
        <v>0</v>
      </c>
      <c r="Y425">
        <f>セットアップレポート!X425</f>
        <v>0</v>
      </c>
      <c r="Z425">
        <f>セットアップレポート!Y425</f>
        <v>0</v>
      </c>
      <c r="AA425">
        <f>セットアップレポート!Z425</f>
        <v>0</v>
      </c>
      <c r="AB425" t="str">
        <f>セットアップレポート!AA425</f>
        <v>NONE</v>
      </c>
      <c r="AC425">
        <f>セットアップレポート!AB425</f>
        <v>0</v>
      </c>
      <c r="AD425">
        <f>セットアップレポート!AC425</f>
        <v>0</v>
      </c>
      <c r="AE425">
        <f>セットアップレポート!AD425</f>
        <v>0</v>
      </c>
      <c r="AF425">
        <f>セットアップレポート!AE425</f>
        <v>0</v>
      </c>
      <c r="AG425">
        <f>セットアップレポート!AF425</f>
        <v>0</v>
      </c>
      <c r="AH425">
        <f>セットアップレポート!AG425</f>
        <v>0</v>
      </c>
    </row>
    <row r="426" spans="1:34" x14ac:dyDescent="0.45">
      <c r="A426" t="str">
        <f t="shared" si="6"/>
        <v>L2-NPM020015R927071</v>
      </c>
      <c r="B426" t="str">
        <f>セットアップレポート!A426</f>
        <v>Line-2</v>
      </c>
      <c r="C426" t="str">
        <f>セットアップレポート!B426</f>
        <v>L2-NPM02</v>
      </c>
      <c r="D426" t="str">
        <f>セットアップレポート!C426</f>
        <v>Zone-2-NPMW-2</v>
      </c>
      <c r="E426">
        <f>セットアップレポート!D426</f>
        <v>1</v>
      </c>
      <c r="F426">
        <f>セットアップレポート!E426</f>
        <v>1</v>
      </c>
      <c r="G426" t="str">
        <f>セットアップレポート!F426</f>
        <v>10015R</v>
      </c>
      <c r="H426">
        <f>セットアップレポート!G426</f>
        <v>15</v>
      </c>
      <c r="I426" t="str">
        <f>セットアップレポート!H426</f>
        <v>R</v>
      </c>
      <c r="J426" t="str">
        <f>セットアップレポート!I426</f>
        <v>927071 100161</v>
      </c>
      <c r="K426">
        <f>セットアップレポート!J426</f>
        <v>927071</v>
      </c>
      <c r="L426">
        <f>セットアップレポート!K426</f>
        <v>0</v>
      </c>
      <c r="M426">
        <f>セットアップレポート!L426</f>
        <v>0</v>
      </c>
      <c r="N426">
        <f>セットアップレポート!M426</f>
        <v>0</v>
      </c>
      <c r="O426">
        <f>セットアップレポート!N426</f>
        <v>0</v>
      </c>
      <c r="P426" t="str">
        <f>セットアップレポート!O426</f>
        <v>FA0201ABD000668</v>
      </c>
      <c r="Q426">
        <f>セットアップレポート!P426</f>
        <v>10000</v>
      </c>
      <c r="R426">
        <f>セットアップレポート!Q426</f>
        <v>45930.448611111111</v>
      </c>
      <c r="S426">
        <f>セットアップレポート!R426</f>
        <v>0</v>
      </c>
      <c r="T426">
        <f>セットアップレポート!S426</f>
        <v>0</v>
      </c>
      <c r="U426">
        <f>セットアップレポート!T426</f>
        <v>0</v>
      </c>
      <c r="V426">
        <f>セットアップレポート!U426</f>
        <v>0</v>
      </c>
      <c r="W426">
        <f>セットアップレポート!V426</f>
        <v>0</v>
      </c>
      <c r="X426">
        <f>セットアップレポート!W426</f>
        <v>0</v>
      </c>
      <c r="Y426">
        <f>セットアップレポート!X426</f>
        <v>0</v>
      </c>
      <c r="Z426">
        <f>セットアップレポート!Y426</f>
        <v>0</v>
      </c>
      <c r="AA426">
        <f>セットアップレポート!Z426</f>
        <v>0</v>
      </c>
      <c r="AB426" t="str">
        <f>セットアップレポート!AA426</f>
        <v>NONE</v>
      </c>
      <c r="AC426">
        <f>セットアップレポート!AB426</f>
        <v>0</v>
      </c>
      <c r="AD426">
        <f>セットアップレポート!AC426</f>
        <v>0</v>
      </c>
      <c r="AE426">
        <f>セットアップレポート!AD426</f>
        <v>0</v>
      </c>
      <c r="AF426">
        <f>セットアップレポート!AE426</f>
        <v>0</v>
      </c>
      <c r="AG426">
        <f>セットアップレポート!AF426</f>
        <v>0</v>
      </c>
      <c r="AH426">
        <f>セットアップレポート!AG426</f>
        <v>0</v>
      </c>
    </row>
    <row r="427" spans="1:34" x14ac:dyDescent="0.45">
      <c r="A427" t="str">
        <f t="shared" si="6"/>
        <v>L2-NPM020030R9000062065</v>
      </c>
      <c r="B427" t="str">
        <f>セットアップレポート!A427</f>
        <v>Line-2</v>
      </c>
      <c r="C427" t="str">
        <f>セットアップレポート!B427</f>
        <v>L2-NPM02</v>
      </c>
      <c r="D427" t="str">
        <f>セットアップレポート!C427</f>
        <v>Zone-2-NPMW-2</v>
      </c>
      <c r="E427">
        <f>セットアップレポート!D427</f>
        <v>1</v>
      </c>
      <c r="F427">
        <f>セットアップレポート!E427</f>
        <v>1</v>
      </c>
      <c r="G427" t="str">
        <f>セットアップレポート!F427</f>
        <v>20030R</v>
      </c>
      <c r="H427">
        <f>セットアップレポート!G427</f>
        <v>30</v>
      </c>
      <c r="I427" t="str">
        <f>セットアップレポート!H427</f>
        <v>R</v>
      </c>
      <c r="J427" t="str">
        <f>セットアップレポート!I427</f>
        <v>9000062065 100023</v>
      </c>
      <c r="K427">
        <f>セットアップレポート!J427</f>
        <v>9000062065</v>
      </c>
      <c r="L427">
        <f>セットアップレポート!K427</f>
        <v>0</v>
      </c>
      <c r="M427">
        <f>セットアップレポート!L427</f>
        <v>0</v>
      </c>
      <c r="N427">
        <f>セットアップレポート!M427</f>
        <v>0</v>
      </c>
      <c r="O427">
        <f>セットアップレポート!N427</f>
        <v>0</v>
      </c>
      <c r="P427" t="str">
        <f>セットアップレポート!O427</f>
        <v>FA0201ACD051413</v>
      </c>
      <c r="Q427">
        <f>セットアップレポート!P427</f>
        <v>10000</v>
      </c>
      <c r="R427">
        <f>セットアップレポート!Q427</f>
        <v>45950.728495370371</v>
      </c>
      <c r="S427">
        <f>セットアップレポート!R427</f>
        <v>0</v>
      </c>
      <c r="T427">
        <f>セットアップレポート!S427</f>
        <v>0</v>
      </c>
      <c r="U427">
        <f>セットアップレポート!T427</f>
        <v>0</v>
      </c>
      <c r="V427">
        <f>セットアップレポート!U427</f>
        <v>0</v>
      </c>
      <c r="W427">
        <f>セットアップレポート!V427</f>
        <v>0</v>
      </c>
      <c r="X427">
        <f>セットアップレポート!W427</f>
        <v>0</v>
      </c>
      <c r="Y427">
        <f>セットアップレポート!X427</f>
        <v>0</v>
      </c>
      <c r="Z427">
        <f>セットアップレポート!Y427</f>
        <v>0</v>
      </c>
      <c r="AA427">
        <f>セットアップレポート!Z427</f>
        <v>0</v>
      </c>
      <c r="AB427" t="str">
        <f>セットアップレポート!AA427</f>
        <v>NONE</v>
      </c>
      <c r="AC427">
        <f>セットアップレポート!AB427</f>
        <v>0</v>
      </c>
      <c r="AD427">
        <f>セットアップレポート!AC427</f>
        <v>0</v>
      </c>
      <c r="AE427">
        <f>セットアップレポート!AD427</f>
        <v>0</v>
      </c>
      <c r="AF427">
        <f>セットアップレポート!AE427</f>
        <v>0</v>
      </c>
      <c r="AG427">
        <f>セットアップレポート!AF427</f>
        <v>0</v>
      </c>
      <c r="AH427">
        <f>セットアップレポート!AG427</f>
        <v>0</v>
      </c>
    </row>
    <row r="428" spans="1:34" x14ac:dyDescent="0.45">
      <c r="A428" t="str">
        <f t="shared" si="6"/>
        <v>L2-NPM020029R670579</v>
      </c>
      <c r="B428" t="str">
        <f>セットアップレポート!A428</f>
        <v>Line-2</v>
      </c>
      <c r="C428" t="str">
        <f>セットアップレポート!B428</f>
        <v>L2-NPM02</v>
      </c>
      <c r="D428" t="str">
        <f>セットアップレポート!C428</f>
        <v>Zone-2-NPMW-2</v>
      </c>
      <c r="E428">
        <f>セットアップレポート!D428</f>
        <v>1</v>
      </c>
      <c r="F428">
        <f>セットアップレポート!E428</f>
        <v>1</v>
      </c>
      <c r="G428" t="str">
        <f>セットアップレポート!F428</f>
        <v>20029R</v>
      </c>
      <c r="H428">
        <f>セットアップレポート!G428</f>
        <v>29</v>
      </c>
      <c r="I428" t="str">
        <f>セットアップレポート!H428</f>
        <v>R</v>
      </c>
      <c r="J428" t="str">
        <f>セットアップレポート!I428</f>
        <v>670579 100057</v>
      </c>
      <c r="K428">
        <f>セットアップレポート!J428</f>
        <v>670579</v>
      </c>
      <c r="L428">
        <f>セットアップレポート!K428</f>
        <v>0</v>
      </c>
      <c r="M428">
        <f>セットアップレポート!L428</f>
        <v>0</v>
      </c>
      <c r="N428">
        <f>セットアップレポート!M428</f>
        <v>0</v>
      </c>
      <c r="O428">
        <f>セットアップレポート!N428</f>
        <v>0</v>
      </c>
      <c r="P428" t="str">
        <f>セットアップレポート!O428</f>
        <v>FA0201ABA002779</v>
      </c>
      <c r="Q428">
        <f>セットアップレポート!P428</f>
        <v>5000</v>
      </c>
      <c r="R428">
        <f>セットアップレポート!Q428</f>
        <v>45950.728495370371</v>
      </c>
      <c r="S428" t="str">
        <f>セットアップレポート!R428</f>
        <v>OP</v>
      </c>
      <c r="T428">
        <f>セットアップレポート!S428</f>
        <v>0</v>
      </c>
      <c r="U428">
        <f>セットアップレポート!T428</f>
        <v>0</v>
      </c>
      <c r="V428">
        <f>セットアップレポート!U428</f>
        <v>0</v>
      </c>
      <c r="W428">
        <f>セットアップレポート!V428</f>
        <v>0</v>
      </c>
      <c r="X428">
        <f>セットアップレポート!W428</f>
        <v>0</v>
      </c>
      <c r="Y428">
        <f>セットアップレポート!X428</f>
        <v>0</v>
      </c>
      <c r="Z428">
        <f>セットアップレポート!Y428</f>
        <v>0</v>
      </c>
      <c r="AA428">
        <f>セットアップレポート!Z428</f>
        <v>0</v>
      </c>
      <c r="AB428" t="str">
        <f>セットアップレポート!AA428</f>
        <v>NONE</v>
      </c>
      <c r="AC428">
        <f>セットアップレポート!AB428</f>
        <v>0</v>
      </c>
      <c r="AD428">
        <f>セットアップレポート!AC428</f>
        <v>0</v>
      </c>
      <c r="AE428">
        <f>セットアップレポート!AD428</f>
        <v>0</v>
      </c>
      <c r="AF428">
        <f>セットアップレポート!AE428</f>
        <v>0</v>
      </c>
      <c r="AG428">
        <f>セットアップレポート!AF428</f>
        <v>0</v>
      </c>
      <c r="AH428">
        <f>セットアップレポート!AG428</f>
        <v>0</v>
      </c>
    </row>
    <row r="429" spans="1:34" x14ac:dyDescent="0.45">
      <c r="A429" t="str">
        <f t="shared" si="6"/>
        <v>L2-NPM020028R632781A</v>
      </c>
      <c r="B429" t="str">
        <f>セットアップレポート!A429</f>
        <v>Line-2</v>
      </c>
      <c r="C429" t="str">
        <f>セットアップレポート!B429</f>
        <v>L2-NPM02</v>
      </c>
      <c r="D429" t="str">
        <f>セットアップレポート!C429</f>
        <v>Zone-2-NPMW-2</v>
      </c>
      <c r="E429">
        <f>セットアップレポート!D429</f>
        <v>1</v>
      </c>
      <c r="F429">
        <f>セットアップレポート!E429</f>
        <v>1</v>
      </c>
      <c r="G429" t="str">
        <f>セットアップレポート!F429</f>
        <v>20028R</v>
      </c>
      <c r="H429">
        <f>セットアップレポート!G429</f>
        <v>28</v>
      </c>
      <c r="I429" t="str">
        <f>セットアップレポート!H429</f>
        <v>R</v>
      </c>
      <c r="J429" t="str">
        <f>セットアップレポート!I429</f>
        <v>632781A100259</v>
      </c>
      <c r="K429" t="str">
        <f>セットアップレポート!J429</f>
        <v>632781A</v>
      </c>
      <c r="L429">
        <f>セットアップレポート!K429</f>
        <v>0</v>
      </c>
      <c r="M429">
        <f>セットアップレポート!L429</f>
        <v>0</v>
      </c>
      <c r="N429">
        <f>セットアップレポート!M429</f>
        <v>0</v>
      </c>
      <c r="O429">
        <f>セットアップレポート!N429</f>
        <v>0</v>
      </c>
      <c r="P429" t="str">
        <f>セットアップレポート!O429</f>
        <v>FA0201ABD000479</v>
      </c>
      <c r="Q429">
        <f>セットアップレポート!P429</f>
        <v>10000</v>
      </c>
      <c r="R429">
        <f>セットアップレポート!Q429</f>
        <v>45950.728495370371</v>
      </c>
      <c r="S429">
        <f>セットアップレポート!R429</f>
        <v>0</v>
      </c>
      <c r="T429">
        <f>セットアップレポート!S429</f>
        <v>0</v>
      </c>
      <c r="U429">
        <f>セットアップレポート!T429</f>
        <v>0</v>
      </c>
      <c r="V429">
        <f>セットアップレポート!U429</f>
        <v>0</v>
      </c>
      <c r="W429">
        <f>セットアップレポート!V429</f>
        <v>0</v>
      </c>
      <c r="X429">
        <f>セットアップレポート!W429</f>
        <v>0</v>
      </c>
      <c r="Y429">
        <f>セットアップレポート!X429</f>
        <v>0</v>
      </c>
      <c r="Z429">
        <f>セットアップレポート!Y429</f>
        <v>0</v>
      </c>
      <c r="AA429">
        <f>セットアップレポート!Z429</f>
        <v>0</v>
      </c>
      <c r="AB429" t="str">
        <f>セットアップレポート!AA429</f>
        <v>NONE</v>
      </c>
      <c r="AC429">
        <f>セットアップレポート!AB429</f>
        <v>0</v>
      </c>
      <c r="AD429">
        <f>セットアップレポート!AC429</f>
        <v>0</v>
      </c>
      <c r="AE429">
        <f>セットアップレポート!AD429</f>
        <v>0</v>
      </c>
      <c r="AF429">
        <f>セットアップレポート!AE429</f>
        <v>0</v>
      </c>
      <c r="AG429">
        <f>セットアップレポート!AF429</f>
        <v>0</v>
      </c>
      <c r="AH429">
        <f>セットアップレポート!AG429</f>
        <v>0</v>
      </c>
    </row>
    <row r="430" spans="1:34" x14ac:dyDescent="0.45">
      <c r="A430" t="str">
        <f t="shared" si="6"/>
        <v>L2-NPM020027R9000066683</v>
      </c>
      <c r="B430" t="str">
        <f>セットアップレポート!A430</f>
        <v>Line-2</v>
      </c>
      <c r="C430" t="str">
        <f>セットアップレポート!B430</f>
        <v>L2-NPM02</v>
      </c>
      <c r="D430" t="str">
        <f>セットアップレポート!C430</f>
        <v>Zone-2-NPMW-2</v>
      </c>
      <c r="E430">
        <f>セットアップレポート!D430</f>
        <v>1</v>
      </c>
      <c r="F430">
        <f>セットアップレポート!E430</f>
        <v>1</v>
      </c>
      <c r="G430" t="str">
        <f>セットアップレポート!F430</f>
        <v>20027R</v>
      </c>
      <c r="H430">
        <f>セットアップレポート!G430</f>
        <v>27</v>
      </c>
      <c r="I430" t="str">
        <f>セットアップレポート!H430</f>
        <v>R</v>
      </c>
      <c r="J430" t="str">
        <f>セットアップレポート!I430</f>
        <v>9000066683 100018</v>
      </c>
      <c r="K430">
        <f>セットアップレポート!J430</f>
        <v>9000066683</v>
      </c>
      <c r="L430">
        <f>セットアップレポート!K430</f>
        <v>0</v>
      </c>
      <c r="M430">
        <f>セットアップレポート!L430</f>
        <v>0</v>
      </c>
      <c r="N430">
        <f>セットアップレポート!M430</f>
        <v>0</v>
      </c>
      <c r="O430">
        <f>セットアップレポート!N430</f>
        <v>0</v>
      </c>
      <c r="P430" t="str">
        <f>セットアップレポート!O430</f>
        <v>FA0201ACD051050</v>
      </c>
      <c r="Q430">
        <f>セットアップレポート!P430</f>
        <v>4316</v>
      </c>
      <c r="R430">
        <f>セットアップレポート!Q430</f>
        <v>45950.728495370371</v>
      </c>
      <c r="S430">
        <f>セットアップレポート!R430</f>
        <v>0</v>
      </c>
      <c r="T430">
        <f>セットアップレポート!S430</f>
        <v>0</v>
      </c>
      <c r="U430">
        <f>セットアップレポート!T430</f>
        <v>0</v>
      </c>
      <c r="V430">
        <f>セットアップレポート!U430</f>
        <v>0</v>
      </c>
      <c r="W430">
        <f>セットアップレポート!V430</f>
        <v>0</v>
      </c>
      <c r="X430">
        <f>セットアップレポート!W430</f>
        <v>0</v>
      </c>
      <c r="Y430">
        <f>セットアップレポート!X430</f>
        <v>0</v>
      </c>
      <c r="Z430">
        <f>セットアップレポート!Y430</f>
        <v>0</v>
      </c>
      <c r="AA430">
        <f>セットアップレポート!Z430</f>
        <v>0</v>
      </c>
      <c r="AB430" t="str">
        <f>セットアップレポート!AA430</f>
        <v>NONE</v>
      </c>
      <c r="AC430">
        <f>セットアップレポート!AB430</f>
        <v>0</v>
      </c>
      <c r="AD430">
        <f>セットアップレポート!AC430</f>
        <v>0</v>
      </c>
      <c r="AE430">
        <f>セットアップレポート!AD430</f>
        <v>0</v>
      </c>
      <c r="AF430">
        <f>セットアップレポート!AE430</f>
        <v>0</v>
      </c>
      <c r="AG430">
        <f>セットアップレポート!AF430</f>
        <v>0</v>
      </c>
      <c r="AH430">
        <f>セットアップレポート!AG430</f>
        <v>0</v>
      </c>
    </row>
    <row r="431" spans="1:34" x14ac:dyDescent="0.45">
      <c r="A431" t="str">
        <f t="shared" si="6"/>
        <v>L2-NPM020026R667422A</v>
      </c>
      <c r="B431" t="str">
        <f>セットアップレポート!A431</f>
        <v>Line-2</v>
      </c>
      <c r="C431" t="str">
        <f>セットアップレポート!B431</f>
        <v>L2-NPM02</v>
      </c>
      <c r="D431" t="str">
        <f>セットアップレポート!C431</f>
        <v>Zone-2-NPMW-2</v>
      </c>
      <c r="E431">
        <f>セットアップレポート!D431</f>
        <v>1</v>
      </c>
      <c r="F431">
        <f>セットアップレポート!E431</f>
        <v>1</v>
      </c>
      <c r="G431" t="str">
        <f>セットアップレポート!F431</f>
        <v>20026R</v>
      </c>
      <c r="H431">
        <f>セットアップレポート!G431</f>
        <v>26</v>
      </c>
      <c r="I431" t="str">
        <f>セットアップレポート!H431</f>
        <v>R</v>
      </c>
      <c r="J431" t="str">
        <f>セットアップレポート!I431</f>
        <v>667422A100463</v>
      </c>
      <c r="K431" t="str">
        <f>セットアップレポート!J431</f>
        <v>667422A</v>
      </c>
      <c r="L431">
        <f>セットアップレポート!K431</f>
        <v>0</v>
      </c>
      <c r="M431">
        <f>セットアップレポート!L431</f>
        <v>0</v>
      </c>
      <c r="N431">
        <f>セットアップレポート!M431</f>
        <v>0</v>
      </c>
      <c r="O431">
        <f>セットアップレポート!N431</f>
        <v>0</v>
      </c>
      <c r="P431" t="str">
        <f>セットアップレポート!O431</f>
        <v>FA0201ABA002270</v>
      </c>
      <c r="Q431">
        <f>セットアップレポート!P431</f>
        <v>5000</v>
      </c>
      <c r="R431">
        <f>セットアップレポート!Q431</f>
        <v>45950.728495370371</v>
      </c>
      <c r="S431">
        <f>セットアップレポート!R431</f>
        <v>0</v>
      </c>
      <c r="T431">
        <f>セットアップレポート!S431</f>
        <v>0</v>
      </c>
      <c r="U431">
        <f>セットアップレポート!T431</f>
        <v>0</v>
      </c>
      <c r="V431">
        <f>セットアップレポート!U431</f>
        <v>0</v>
      </c>
      <c r="W431">
        <f>セットアップレポート!V431</f>
        <v>0</v>
      </c>
      <c r="X431">
        <f>セットアップレポート!W431</f>
        <v>0</v>
      </c>
      <c r="Y431">
        <f>セットアップレポート!X431</f>
        <v>0</v>
      </c>
      <c r="Z431">
        <f>セットアップレポート!Y431</f>
        <v>0</v>
      </c>
      <c r="AA431">
        <f>セットアップレポート!Z431</f>
        <v>0</v>
      </c>
      <c r="AB431" t="str">
        <f>セットアップレポート!AA431</f>
        <v>NONE</v>
      </c>
      <c r="AC431">
        <f>セットアップレポート!AB431</f>
        <v>0</v>
      </c>
      <c r="AD431">
        <f>セットアップレポート!AC431</f>
        <v>0</v>
      </c>
      <c r="AE431">
        <f>セットアップレポート!AD431</f>
        <v>0</v>
      </c>
      <c r="AF431">
        <f>セットアップレポート!AE431</f>
        <v>0</v>
      </c>
      <c r="AG431">
        <f>セットアップレポート!AF431</f>
        <v>0</v>
      </c>
      <c r="AH431">
        <f>セットアップレポート!AG431</f>
        <v>0</v>
      </c>
    </row>
    <row r="432" spans="1:34" x14ac:dyDescent="0.45">
      <c r="A432" t="str">
        <f t="shared" si="6"/>
        <v>L2-NPM020025R565933A</v>
      </c>
      <c r="B432" t="str">
        <f>セットアップレポート!A432</f>
        <v>Line-2</v>
      </c>
      <c r="C432" t="str">
        <f>セットアップレポート!B432</f>
        <v>L2-NPM02</v>
      </c>
      <c r="D432" t="str">
        <f>セットアップレポート!C432</f>
        <v>Zone-2-NPMW-2</v>
      </c>
      <c r="E432">
        <f>セットアップレポート!D432</f>
        <v>1</v>
      </c>
      <c r="F432">
        <f>セットアップレポート!E432</f>
        <v>1</v>
      </c>
      <c r="G432" t="str">
        <f>セットアップレポート!F432</f>
        <v>20025R</v>
      </c>
      <c r="H432">
        <f>セットアップレポート!G432</f>
        <v>25</v>
      </c>
      <c r="I432" t="str">
        <f>セットアップレポート!H432</f>
        <v>R</v>
      </c>
      <c r="J432" t="str">
        <f>セットアップレポート!I432</f>
        <v>565933A100079</v>
      </c>
      <c r="K432" t="str">
        <f>セットアップレポート!J432</f>
        <v>565933A</v>
      </c>
      <c r="L432">
        <f>セットアップレポート!K432</f>
        <v>0</v>
      </c>
      <c r="M432">
        <f>セットアップレポート!L432</f>
        <v>0</v>
      </c>
      <c r="N432">
        <f>セットアップレポート!M432</f>
        <v>0</v>
      </c>
      <c r="O432">
        <f>セットアップレポート!N432</f>
        <v>0</v>
      </c>
      <c r="P432" t="str">
        <f>セットアップレポート!O432</f>
        <v>FA0201ACD050887</v>
      </c>
      <c r="Q432">
        <f>セットアップレポート!P432</f>
        <v>4000</v>
      </c>
      <c r="R432">
        <f>セットアップレポート!Q432</f>
        <v>45950.728495370371</v>
      </c>
      <c r="S432">
        <f>セットアップレポート!R432</f>
        <v>0</v>
      </c>
      <c r="T432">
        <f>セットアップレポート!S432</f>
        <v>0</v>
      </c>
      <c r="U432">
        <f>セットアップレポート!T432</f>
        <v>0</v>
      </c>
      <c r="V432">
        <f>セットアップレポート!U432</f>
        <v>0</v>
      </c>
      <c r="W432">
        <f>セットアップレポート!V432</f>
        <v>0</v>
      </c>
      <c r="X432">
        <f>セットアップレポート!W432</f>
        <v>0</v>
      </c>
      <c r="Y432">
        <f>セットアップレポート!X432</f>
        <v>0</v>
      </c>
      <c r="Z432">
        <f>セットアップレポート!Y432</f>
        <v>0</v>
      </c>
      <c r="AA432">
        <f>セットアップレポート!Z432</f>
        <v>0</v>
      </c>
      <c r="AB432" t="str">
        <f>セットアップレポート!AA432</f>
        <v>NONE</v>
      </c>
      <c r="AC432">
        <f>セットアップレポート!AB432</f>
        <v>0</v>
      </c>
      <c r="AD432">
        <f>セットアップレポート!AC432</f>
        <v>0</v>
      </c>
      <c r="AE432">
        <f>セットアップレポート!AD432</f>
        <v>0</v>
      </c>
      <c r="AF432">
        <f>セットアップレポート!AE432</f>
        <v>0</v>
      </c>
      <c r="AG432">
        <f>セットアップレポート!AF432</f>
        <v>0</v>
      </c>
      <c r="AH432">
        <f>セットアップレポート!AG432</f>
        <v>0</v>
      </c>
    </row>
    <row r="433" spans="1:34" x14ac:dyDescent="0.45">
      <c r="A433" t="str">
        <f t="shared" si="6"/>
        <v>L2-NPM020024R677349</v>
      </c>
      <c r="B433" t="str">
        <f>セットアップレポート!A433</f>
        <v>Line-2</v>
      </c>
      <c r="C433" t="str">
        <f>セットアップレポート!B433</f>
        <v>L2-NPM02</v>
      </c>
      <c r="D433" t="str">
        <f>セットアップレポート!C433</f>
        <v>Zone-2-NPMW-2</v>
      </c>
      <c r="E433">
        <f>セットアップレポート!D433</f>
        <v>1</v>
      </c>
      <c r="F433">
        <f>セットアップレポート!E433</f>
        <v>1</v>
      </c>
      <c r="G433" t="str">
        <f>セットアップレポート!F433</f>
        <v>20024R</v>
      </c>
      <c r="H433">
        <f>セットアップレポート!G433</f>
        <v>24</v>
      </c>
      <c r="I433" t="str">
        <f>セットアップレポート!H433</f>
        <v>R</v>
      </c>
      <c r="J433" t="str">
        <f>セットアップレポート!I433</f>
        <v>677349 100137</v>
      </c>
      <c r="K433">
        <f>セットアップレポート!J433</f>
        <v>677349</v>
      </c>
      <c r="L433">
        <f>セットアップレポート!K433</f>
        <v>0</v>
      </c>
      <c r="M433">
        <f>セットアップレポート!L433</f>
        <v>0</v>
      </c>
      <c r="N433">
        <f>セットアップレポート!M433</f>
        <v>0</v>
      </c>
      <c r="O433">
        <f>セットアップレポート!N433</f>
        <v>0</v>
      </c>
      <c r="P433" t="str">
        <f>セットアップレポート!O433</f>
        <v>FA0201ABD000442</v>
      </c>
      <c r="Q433">
        <f>セットアップレポート!P433</f>
        <v>10000</v>
      </c>
      <c r="R433">
        <f>セットアップレポート!Q433</f>
        <v>45950.728495370371</v>
      </c>
      <c r="S433">
        <f>セットアップレポート!R433</f>
        <v>0</v>
      </c>
      <c r="T433">
        <f>セットアップレポート!S433</f>
        <v>0</v>
      </c>
      <c r="U433">
        <f>セットアップレポート!T433</f>
        <v>0</v>
      </c>
      <c r="V433">
        <f>セットアップレポート!U433</f>
        <v>0</v>
      </c>
      <c r="W433">
        <f>セットアップレポート!V433</f>
        <v>0</v>
      </c>
      <c r="X433">
        <f>セットアップレポート!W433</f>
        <v>0</v>
      </c>
      <c r="Y433">
        <f>セットアップレポート!X433</f>
        <v>0</v>
      </c>
      <c r="Z433">
        <f>セットアップレポート!Y433</f>
        <v>0</v>
      </c>
      <c r="AA433">
        <f>セットアップレポート!Z433</f>
        <v>0</v>
      </c>
      <c r="AB433" t="str">
        <f>セットアップレポート!AA433</f>
        <v>NONE</v>
      </c>
      <c r="AC433">
        <f>セットアップレポート!AB433</f>
        <v>0</v>
      </c>
      <c r="AD433">
        <f>セットアップレポート!AC433</f>
        <v>0</v>
      </c>
      <c r="AE433">
        <f>セットアップレポート!AD433</f>
        <v>0</v>
      </c>
      <c r="AF433">
        <f>セットアップレポート!AE433</f>
        <v>0</v>
      </c>
      <c r="AG433">
        <f>セットアップレポート!AF433</f>
        <v>0</v>
      </c>
      <c r="AH433">
        <f>セットアップレポート!AG433</f>
        <v>0</v>
      </c>
    </row>
    <row r="434" spans="1:34" x14ac:dyDescent="0.45">
      <c r="A434" t="str">
        <f t="shared" si="6"/>
        <v>L2-NPM020023R930316</v>
      </c>
      <c r="B434" t="str">
        <f>セットアップレポート!A434</f>
        <v>Line-2</v>
      </c>
      <c r="C434" t="str">
        <f>セットアップレポート!B434</f>
        <v>L2-NPM02</v>
      </c>
      <c r="D434" t="str">
        <f>セットアップレポート!C434</f>
        <v>Zone-2-NPMW-2</v>
      </c>
      <c r="E434">
        <f>セットアップレポート!D434</f>
        <v>1</v>
      </c>
      <c r="F434">
        <f>セットアップレポート!E434</f>
        <v>1</v>
      </c>
      <c r="G434" t="str">
        <f>セットアップレポート!F434</f>
        <v>20023R</v>
      </c>
      <c r="H434">
        <f>セットアップレポート!G434</f>
        <v>23</v>
      </c>
      <c r="I434" t="str">
        <f>セットアップレポート!H434</f>
        <v>R</v>
      </c>
      <c r="J434" t="str">
        <f>セットアップレポート!I434</f>
        <v>930316 100063</v>
      </c>
      <c r="K434">
        <f>セットアップレポート!J434</f>
        <v>930316</v>
      </c>
      <c r="L434">
        <f>セットアップレポート!K434</f>
        <v>0</v>
      </c>
      <c r="M434">
        <f>セットアップレポート!L434</f>
        <v>0</v>
      </c>
      <c r="N434">
        <f>セットアップレポート!M434</f>
        <v>0</v>
      </c>
      <c r="O434">
        <f>セットアップレポート!N434</f>
        <v>0</v>
      </c>
      <c r="P434" t="str">
        <f>セットアップレポート!O434</f>
        <v>FA0201ACD051081</v>
      </c>
      <c r="Q434">
        <f>セットアップレポート!P434</f>
        <v>4000</v>
      </c>
      <c r="R434">
        <f>セットアップレポート!Q434</f>
        <v>45950.728495370371</v>
      </c>
      <c r="S434">
        <f>セットアップレポート!R434</f>
        <v>0</v>
      </c>
      <c r="T434">
        <f>セットアップレポート!S434</f>
        <v>0</v>
      </c>
      <c r="U434">
        <f>セットアップレポート!T434</f>
        <v>0</v>
      </c>
      <c r="V434">
        <f>セットアップレポート!U434</f>
        <v>0</v>
      </c>
      <c r="W434">
        <f>セットアップレポート!V434</f>
        <v>0</v>
      </c>
      <c r="X434">
        <f>セットアップレポート!W434</f>
        <v>0</v>
      </c>
      <c r="Y434">
        <f>セットアップレポート!X434</f>
        <v>0</v>
      </c>
      <c r="Z434">
        <f>セットアップレポート!Y434</f>
        <v>0</v>
      </c>
      <c r="AA434">
        <f>セットアップレポート!Z434</f>
        <v>0</v>
      </c>
      <c r="AB434" t="str">
        <f>セットアップレポート!AA434</f>
        <v>NONE</v>
      </c>
      <c r="AC434">
        <f>セットアップレポート!AB434</f>
        <v>0</v>
      </c>
      <c r="AD434">
        <f>セットアップレポート!AC434</f>
        <v>0</v>
      </c>
      <c r="AE434">
        <f>セットアップレポート!AD434</f>
        <v>0</v>
      </c>
      <c r="AF434">
        <f>セットアップレポート!AE434</f>
        <v>0</v>
      </c>
      <c r="AG434">
        <f>セットアップレポート!AF434</f>
        <v>0</v>
      </c>
      <c r="AH434">
        <f>セットアップレポート!AG434</f>
        <v>0</v>
      </c>
    </row>
    <row r="435" spans="1:34" x14ac:dyDescent="0.45">
      <c r="A435" t="str">
        <f t="shared" si="6"/>
        <v>L2-NPM020022R9000057870</v>
      </c>
      <c r="B435" t="str">
        <f>セットアップレポート!A435</f>
        <v>Line-2</v>
      </c>
      <c r="C435" t="str">
        <f>セットアップレポート!B435</f>
        <v>L2-NPM02</v>
      </c>
      <c r="D435" t="str">
        <f>セットアップレポート!C435</f>
        <v>Zone-2-NPMW-2</v>
      </c>
      <c r="E435">
        <f>セットアップレポート!D435</f>
        <v>1</v>
      </c>
      <c r="F435">
        <f>セットアップレポート!E435</f>
        <v>1</v>
      </c>
      <c r="G435" t="str">
        <f>セットアップレポート!F435</f>
        <v>20022R</v>
      </c>
      <c r="H435">
        <f>セットアップレポート!G435</f>
        <v>22</v>
      </c>
      <c r="I435" t="str">
        <f>セットアップレポート!H435</f>
        <v>R</v>
      </c>
      <c r="J435" t="str">
        <f>セットアップレポート!I435</f>
        <v>9000057870 101035</v>
      </c>
      <c r="K435">
        <f>セットアップレポート!J435</f>
        <v>9000057870</v>
      </c>
      <c r="L435">
        <f>セットアップレポート!K435</f>
        <v>0</v>
      </c>
      <c r="M435">
        <f>セットアップレポート!L435</f>
        <v>0</v>
      </c>
      <c r="N435">
        <f>セットアップレポート!M435</f>
        <v>0</v>
      </c>
      <c r="O435">
        <f>セットアップレポート!N435</f>
        <v>0</v>
      </c>
      <c r="P435" t="str">
        <f>セットアップレポート!O435</f>
        <v>FA0201ACD051227</v>
      </c>
      <c r="Q435">
        <f>セットアップレポート!P435</f>
        <v>3000</v>
      </c>
      <c r="R435">
        <f>セットアップレポート!Q435</f>
        <v>45950.728495370371</v>
      </c>
      <c r="S435">
        <f>セットアップレポート!R435</f>
        <v>0</v>
      </c>
      <c r="T435">
        <f>セットアップレポート!S435</f>
        <v>0</v>
      </c>
      <c r="U435">
        <f>セットアップレポート!T435</f>
        <v>0</v>
      </c>
      <c r="V435">
        <f>セットアップレポート!U435</f>
        <v>0</v>
      </c>
      <c r="W435">
        <f>セットアップレポート!V435</f>
        <v>0</v>
      </c>
      <c r="X435">
        <f>セットアップレポート!W435</f>
        <v>0</v>
      </c>
      <c r="Y435">
        <f>セットアップレポート!X435</f>
        <v>0</v>
      </c>
      <c r="Z435">
        <f>セットアップレポート!Y435</f>
        <v>0</v>
      </c>
      <c r="AA435">
        <f>セットアップレポート!Z435</f>
        <v>0</v>
      </c>
      <c r="AB435" t="str">
        <f>セットアップレポート!AA435</f>
        <v>NONE</v>
      </c>
      <c r="AC435">
        <f>セットアップレポート!AB435</f>
        <v>0</v>
      </c>
      <c r="AD435">
        <f>セットアップレポート!AC435</f>
        <v>0</v>
      </c>
      <c r="AE435">
        <f>セットアップレポート!AD435</f>
        <v>0</v>
      </c>
      <c r="AF435">
        <f>セットアップレポート!AE435</f>
        <v>0</v>
      </c>
      <c r="AG435">
        <f>セットアップレポート!AF435</f>
        <v>0</v>
      </c>
      <c r="AH435">
        <f>セットアップレポート!AG435</f>
        <v>0</v>
      </c>
    </row>
    <row r="436" spans="1:34" x14ac:dyDescent="0.45">
      <c r="A436" t="str">
        <f t="shared" si="6"/>
        <v>L2-NPM020021R9000066899</v>
      </c>
      <c r="B436" t="str">
        <f>セットアップレポート!A436</f>
        <v>Line-2</v>
      </c>
      <c r="C436" t="str">
        <f>セットアップレポート!B436</f>
        <v>L2-NPM02</v>
      </c>
      <c r="D436" t="str">
        <f>セットアップレポート!C436</f>
        <v>Zone-2-NPMW-2</v>
      </c>
      <c r="E436">
        <f>セットアップレポート!D436</f>
        <v>1</v>
      </c>
      <c r="F436">
        <f>セットアップレポート!E436</f>
        <v>1</v>
      </c>
      <c r="G436" t="str">
        <f>セットアップレポート!F436</f>
        <v>20021R</v>
      </c>
      <c r="H436">
        <f>セットアップレポート!G436</f>
        <v>21</v>
      </c>
      <c r="I436" t="str">
        <f>セットアップレポート!H436</f>
        <v>R</v>
      </c>
      <c r="J436" t="str">
        <f>セットアップレポート!I436</f>
        <v>9000066899 100338</v>
      </c>
      <c r="K436">
        <f>セットアップレポート!J436</f>
        <v>9000066899</v>
      </c>
      <c r="L436">
        <f>セットアップレポート!K436</f>
        <v>0</v>
      </c>
      <c r="M436">
        <f>セットアップレポート!L436</f>
        <v>0</v>
      </c>
      <c r="N436">
        <f>セットアップレポート!M436</f>
        <v>0</v>
      </c>
      <c r="O436">
        <f>セットアップレポート!N436</f>
        <v>0</v>
      </c>
      <c r="P436" t="str">
        <f>セットアップレポート!O436</f>
        <v>FA0201ABA002772</v>
      </c>
      <c r="Q436">
        <f>セットアップレポート!P436</f>
        <v>3000</v>
      </c>
      <c r="R436">
        <f>セットアップレポート!Q436</f>
        <v>45950.728483796294</v>
      </c>
      <c r="S436">
        <f>セットアップレポート!R436</f>
        <v>0</v>
      </c>
      <c r="T436">
        <f>セットアップレポート!S436</f>
        <v>0</v>
      </c>
      <c r="U436">
        <f>セットアップレポート!T436</f>
        <v>0</v>
      </c>
      <c r="V436">
        <f>セットアップレポート!U436</f>
        <v>0</v>
      </c>
      <c r="W436">
        <f>セットアップレポート!V436</f>
        <v>0</v>
      </c>
      <c r="X436">
        <f>セットアップレポート!W436</f>
        <v>0</v>
      </c>
      <c r="Y436">
        <f>セットアップレポート!X436</f>
        <v>0</v>
      </c>
      <c r="Z436">
        <f>セットアップレポート!Y436</f>
        <v>0</v>
      </c>
      <c r="AA436">
        <f>セットアップレポート!Z436</f>
        <v>0</v>
      </c>
      <c r="AB436" t="str">
        <f>セットアップレポート!AA436</f>
        <v>NONE</v>
      </c>
      <c r="AC436">
        <f>セットアップレポート!AB436</f>
        <v>0</v>
      </c>
      <c r="AD436">
        <f>セットアップレポート!AC436</f>
        <v>0</v>
      </c>
      <c r="AE436">
        <f>セットアップレポート!AD436</f>
        <v>0</v>
      </c>
      <c r="AF436">
        <f>セットアップレポート!AE436</f>
        <v>0</v>
      </c>
      <c r="AG436">
        <f>セットアップレポート!AF436</f>
        <v>0</v>
      </c>
      <c r="AH436">
        <f>セットアップレポート!AG436</f>
        <v>0</v>
      </c>
    </row>
    <row r="437" spans="1:34" x14ac:dyDescent="0.45">
      <c r="A437" t="str">
        <f t="shared" si="6"/>
        <v>L2-NPM020020R9000068498</v>
      </c>
      <c r="B437" t="str">
        <f>セットアップレポート!A437</f>
        <v>Line-2</v>
      </c>
      <c r="C437" t="str">
        <f>セットアップレポート!B437</f>
        <v>L2-NPM02</v>
      </c>
      <c r="D437" t="str">
        <f>セットアップレポート!C437</f>
        <v>Zone-2-NPMW-2</v>
      </c>
      <c r="E437">
        <f>セットアップレポート!D437</f>
        <v>1</v>
      </c>
      <c r="F437">
        <f>セットアップレポート!E437</f>
        <v>1</v>
      </c>
      <c r="G437" t="str">
        <f>セットアップレポート!F437</f>
        <v>20020R</v>
      </c>
      <c r="H437">
        <f>セットアップレポート!G437</f>
        <v>20</v>
      </c>
      <c r="I437" t="str">
        <f>セットアップレポート!H437</f>
        <v>R</v>
      </c>
      <c r="J437" t="str">
        <f>セットアップレポート!I437</f>
        <v>9000068498 100040</v>
      </c>
      <c r="K437">
        <f>セットアップレポート!J437</f>
        <v>9000068498</v>
      </c>
      <c r="L437">
        <f>セットアップレポート!K437</f>
        <v>0</v>
      </c>
      <c r="M437">
        <f>セットアップレポート!L437</f>
        <v>0</v>
      </c>
      <c r="N437">
        <f>セットアップレポート!M437</f>
        <v>0</v>
      </c>
      <c r="O437">
        <f>セットアップレポート!N437</f>
        <v>0</v>
      </c>
      <c r="P437" t="str">
        <f>セットアップレポート!O437</f>
        <v>FA0201ACD050930</v>
      </c>
      <c r="Q437">
        <f>セットアップレポート!P437</f>
        <v>10000</v>
      </c>
      <c r="R437">
        <f>セットアップレポート!Q437</f>
        <v>45950.728483796294</v>
      </c>
      <c r="S437">
        <f>セットアップレポート!R437</f>
        <v>0</v>
      </c>
      <c r="T437">
        <f>セットアップレポート!S437</f>
        <v>0</v>
      </c>
      <c r="U437">
        <f>セットアップレポート!T437</f>
        <v>0</v>
      </c>
      <c r="V437">
        <f>セットアップレポート!U437</f>
        <v>0</v>
      </c>
      <c r="W437">
        <f>セットアップレポート!V437</f>
        <v>0</v>
      </c>
      <c r="X437">
        <f>セットアップレポート!W437</f>
        <v>0</v>
      </c>
      <c r="Y437">
        <f>セットアップレポート!X437</f>
        <v>0</v>
      </c>
      <c r="Z437">
        <f>セットアップレポート!Y437</f>
        <v>0</v>
      </c>
      <c r="AA437">
        <f>セットアップレポート!Z437</f>
        <v>0</v>
      </c>
      <c r="AB437" t="str">
        <f>セットアップレポート!AA437</f>
        <v>NONE</v>
      </c>
      <c r="AC437">
        <f>セットアップレポート!AB437</f>
        <v>0</v>
      </c>
      <c r="AD437">
        <f>セットアップレポート!AC437</f>
        <v>0</v>
      </c>
      <c r="AE437">
        <f>セットアップレポート!AD437</f>
        <v>0</v>
      </c>
      <c r="AF437">
        <f>セットアップレポート!AE437</f>
        <v>0</v>
      </c>
      <c r="AG437">
        <f>セットアップレポート!AF437</f>
        <v>0</v>
      </c>
      <c r="AH437">
        <f>セットアップレポート!AG437</f>
        <v>0</v>
      </c>
    </row>
    <row r="438" spans="1:34" x14ac:dyDescent="0.45">
      <c r="A438" t="str">
        <f t="shared" si="6"/>
        <v>L2-NPM020019R916804</v>
      </c>
      <c r="B438" t="str">
        <f>セットアップレポート!A438</f>
        <v>Line-2</v>
      </c>
      <c r="C438" t="str">
        <f>セットアップレポート!B438</f>
        <v>L2-NPM02</v>
      </c>
      <c r="D438" t="str">
        <f>セットアップレポート!C438</f>
        <v>Zone-2-NPMW-2</v>
      </c>
      <c r="E438">
        <f>セットアップレポート!D438</f>
        <v>1</v>
      </c>
      <c r="F438">
        <f>セットアップレポート!E438</f>
        <v>1</v>
      </c>
      <c r="G438" t="str">
        <f>セットアップレポート!F438</f>
        <v>20019R</v>
      </c>
      <c r="H438">
        <f>セットアップレポート!G438</f>
        <v>19</v>
      </c>
      <c r="I438" t="str">
        <f>セットアップレポート!H438</f>
        <v>R</v>
      </c>
      <c r="J438" t="str">
        <f>セットアップレポート!I438</f>
        <v>916804 101863</v>
      </c>
      <c r="K438">
        <f>セットアップレポート!J438</f>
        <v>916804</v>
      </c>
      <c r="L438">
        <f>セットアップレポート!K438</f>
        <v>0</v>
      </c>
      <c r="M438">
        <f>セットアップレポート!L438</f>
        <v>0</v>
      </c>
      <c r="N438">
        <f>セットアップレポート!M438</f>
        <v>0</v>
      </c>
      <c r="O438">
        <f>セットアップレポート!N438</f>
        <v>0</v>
      </c>
      <c r="P438" t="str">
        <f>セットアップレポート!O438</f>
        <v>FA0201ABA001989</v>
      </c>
      <c r="Q438">
        <f>セットアップレポート!P438</f>
        <v>3000</v>
      </c>
      <c r="R438">
        <f>セットアップレポート!Q438</f>
        <v>45950.728483796294</v>
      </c>
      <c r="S438">
        <f>セットアップレポート!R438</f>
        <v>0</v>
      </c>
      <c r="T438" t="str">
        <f>セットアップレポート!S438</f>
        <v>Yes</v>
      </c>
      <c r="U438">
        <f>セットアップレポート!T438</f>
        <v>0</v>
      </c>
      <c r="V438" t="str">
        <f>セットアップレポート!U438</f>
        <v>916804 101872</v>
      </c>
      <c r="W438">
        <f>セットアップレポート!V438</f>
        <v>0</v>
      </c>
      <c r="X438">
        <f>セットアップレポート!W438</f>
        <v>0</v>
      </c>
      <c r="Y438">
        <f>セットアップレポート!X438</f>
        <v>0</v>
      </c>
      <c r="Z438">
        <f>セットアップレポート!Y438</f>
        <v>0</v>
      </c>
      <c r="AA438">
        <f>セットアップレポート!Z438</f>
        <v>0</v>
      </c>
      <c r="AB438" t="str">
        <f>セットアップレポート!AA438</f>
        <v>NONE</v>
      </c>
      <c r="AC438">
        <f>セットアップレポート!AB438</f>
        <v>0</v>
      </c>
      <c r="AD438">
        <f>セットアップレポート!AC438</f>
        <v>0</v>
      </c>
      <c r="AE438">
        <f>セットアップレポート!AD438</f>
        <v>0</v>
      </c>
      <c r="AF438">
        <f>セットアップレポート!AE438</f>
        <v>0</v>
      </c>
      <c r="AG438">
        <f>セットアップレポート!AF438</f>
        <v>0</v>
      </c>
      <c r="AH438">
        <f>セットアップレポート!AG438</f>
        <v>0</v>
      </c>
    </row>
    <row r="439" spans="1:34" x14ac:dyDescent="0.45">
      <c r="A439" t="str">
        <f t="shared" si="6"/>
        <v>L2-NPM020018R9000047129</v>
      </c>
      <c r="B439" t="str">
        <f>セットアップレポート!A439</f>
        <v>Line-2</v>
      </c>
      <c r="C439" t="str">
        <f>セットアップレポート!B439</f>
        <v>L2-NPM02</v>
      </c>
      <c r="D439" t="str">
        <f>セットアップレポート!C439</f>
        <v>Zone-2-NPMW-2</v>
      </c>
      <c r="E439">
        <f>セットアップレポート!D439</f>
        <v>1</v>
      </c>
      <c r="F439">
        <f>セットアップレポート!E439</f>
        <v>1</v>
      </c>
      <c r="G439" t="str">
        <f>セットアップレポート!F439</f>
        <v>20018R</v>
      </c>
      <c r="H439">
        <f>セットアップレポート!G439</f>
        <v>18</v>
      </c>
      <c r="I439" t="str">
        <f>セットアップレポート!H439</f>
        <v>R</v>
      </c>
      <c r="J439" t="str">
        <f>セットアップレポート!I439</f>
        <v>9000047129 100039</v>
      </c>
      <c r="K439">
        <f>セットアップレポート!J439</f>
        <v>9000047129</v>
      </c>
      <c r="L439">
        <f>セットアップレポート!K439</f>
        <v>0</v>
      </c>
      <c r="M439">
        <f>セットアップレポート!L439</f>
        <v>0</v>
      </c>
      <c r="N439">
        <f>セットアップレポート!M439</f>
        <v>0</v>
      </c>
      <c r="O439">
        <f>セットアップレポート!N439</f>
        <v>0</v>
      </c>
      <c r="P439" t="str">
        <f>セットアップレポート!O439</f>
        <v>FA0201ABD000524</v>
      </c>
      <c r="Q439">
        <f>セットアップレポート!P439</f>
        <v>4000</v>
      </c>
      <c r="R439">
        <f>セットアップレポート!Q439</f>
        <v>45950.728483796294</v>
      </c>
      <c r="S439">
        <f>セットアップレポート!R439</f>
        <v>0</v>
      </c>
      <c r="T439">
        <f>セットアップレポート!S439</f>
        <v>0</v>
      </c>
      <c r="U439">
        <f>セットアップレポート!T439</f>
        <v>0</v>
      </c>
      <c r="V439">
        <f>セットアップレポート!U439</f>
        <v>0</v>
      </c>
      <c r="W439">
        <f>セットアップレポート!V439</f>
        <v>0</v>
      </c>
      <c r="X439">
        <f>セットアップレポート!W439</f>
        <v>0</v>
      </c>
      <c r="Y439">
        <f>セットアップレポート!X439</f>
        <v>0</v>
      </c>
      <c r="Z439">
        <f>セットアップレポート!Y439</f>
        <v>0</v>
      </c>
      <c r="AA439">
        <f>セットアップレポート!Z439</f>
        <v>0</v>
      </c>
      <c r="AB439" t="str">
        <f>セットアップレポート!AA439</f>
        <v>NONE</v>
      </c>
      <c r="AC439">
        <f>セットアップレポート!AB439</f>
        <v>0</v>
      </c>
      <c r="AD439">
        <f>セットアップレポート!AC439</f>
        <v>0</v>
      </c>
      <c r="AE439">
        <f>セットアップレポート!AD439</f>
        <v>0</v>
      </c>
      <c r="AF439">
        <f>セットアップレポート!AE439</f>
        <v>0</v>
      </c>
      <c r="AG439">
        <f>セットアップレポート!AF439</f>
        <v>0</v>
      </c>
      <c r="AH439">
        <f>セットアップレポート!AG439</f>
        <v>0</v>
      </c>
    </row>
    <row r="440" spans="1:34" x14ac:dyDescent="0.45">
      <c r="A440" t="str">
        <f t="shared" si="6"/>
        <v>L2-NPM020017R667511A</v>
      </c>
      <c r="B440" t="str">
        <f>セットアップレポート!A440</f>
        <v>Line-2</v>
      </c>
      <c r="C440" t="str">
        <f>セットアップレポート!B440</f>
        <v>L2-NPM02</v>
      </c>
      <c r="D440" t="str">
        <f>セットアップレポート!C440</f>
        <v>Zone-2-NPMW-2</v>
      </c>
      <c r="E440">
        <f>セットアップレポート!D440</f>
        <v>1</v>
      </c>
      <c r="F440">
        <f>セットアップレポート!E440</f>
        <v>1</v>
      </c>
      <c r="G440" t="str">
        <f>セットアップレポート!F440</f>
        <v>20017R</v>
      </c>
      <c r="H440">
        <f>セットアップレポート!G440</f>
        <v>17</v>
      </c>
      <c r="I440" t="str">
        <f>セットアップレポート!H440</f>
        <v>R</v>
      </c>
      <c r="J440" t="str">
        <f>セットアップレポート!I440</f>
        <v>667511A100520</v>
      </c>
      <c r="K440" t="str">
        <f>セットアップレポート!J440</f>
        <v>667511A</v>
      </c>
      <c r="L440">
        <f>セットアップレポート!K440</f>
        <v>0</v>
      </c>
      <c r="M440">
        <f>セットアップレポート!L440</f>
        <v>0</v>
      </c>
      <c r="N440">
        <f>セットアップレポート!M440</f>
        <v>0</v>
      </c>
      <c r="O440">
        <f>セットアップレポート!N440</f>
        <v>0</v>
      </c>
      <c r="P440" t="str">
        <f>セットアップレポート!O440</f>
        <v>FA0201ACD051168</v>
      </c>
      <c r="Q440">
        <f>セットアップレポート!P440</f>
        <v>5000</v>
      </c>
      <c r="R440">
        <f>セットアップレポート!Q440</f>
        <v>45950.728483796294</v>
      </c>
      <c r="S440">
        <f>セットアップレポート!R440</f>
        <v>0</v>
      </c>
      <c r="T440">
        <f>セットアップレポート!S440</f>
        <v>0</v>
      </c>
      <c r="U440">
        <f>セットアップレポート!T440</f>
        <v>0</v>
      </c>
      <c r="V440">
        <f>セットアップレポート!U440</f>
        <v>0</v>
      </c>
      <c r="W440">
        <f>セットアップレポート!V440</f>
        <v>0</v>
      </c>
      <c r="X440">
        <f>セットアップレポート!W440</f>
        <v>0</v>
      </c>
      <c r="Y440">
        <f>セットアップレポート!X440</f>
        <v>0</v>
      </c>
      <c r="Z440">
        <f>セットアップレポート!Y440</f>
        <v>0</v>
      </c>
      <c r="AA440">
        <f>セットアップレポート!Z440</f>
        <v>0</v>
      </c>
      <c r="AB440" t="str">
        <f>セットアップレポート!AA440</f>
        <v>NONE</v>
      </c>
      <c r="AC440">
        <f>セットアップレポート!AB440</f>
        <v>0</v>
      </c>
      <c r="AD440">
        <f>セットアップレポート!AC440</f>
        <v>0</v>
      </c>
      <c r="AE440">
        <f>セットアップレポート!AD440</f>
        <v>0</v>
      </c>
      <c r="AF440">
        <f>セットアップレポート!AE440</f>
        <v>0</v>
      </c>
      <c r="AG440">
        <f>セットアップレポート!AF440</f>
        <v>0</v>
      </c>
      <c r="AH440">
        <f>セットアップレポート!AG440</f>
        <v>0</v>
      </c>
    </row>
    <row r="441" spans="1:34" x14ac:dyDescent="0.45">
      <c r="A441" t="str">
        <f t="shared" si="6"/>
        <v>L2-NPM020016R550174B</v>
      </c>
      <c r="B441" t="str">
        <f>セットアップレポート!A441</f>
        <v>Line-2</v>
      </c>
      <c r="C441" t="str">
        <f>セットアップレポート!B441</f>
        <v>L2-NPM02</v>
      </c>
      <c r="D441" t="str">
        <f>セットアップレポート!C441</f>
        <v>Zone-2-NPMW-2</v>
      </c>
      <c r="E441">
        <f>セットアップレポート!D441</f>
        <v>1</v>
      </c>
      <c r="F441">
        <f>セットアップレポート!E441</f>
        <v>1</v>
      </c>
      <c r="G441" t="str">
        <f>セットアップレポート!F441</f>
        <v>20016R</v>
      </c>
      <c r="H441">
        <f>セットアップレポート!G441</f>
        <v>16</v>
      </c>
      <c r="I441" t="str">
        <f>セットアップレポート!H441</f>
        <v>R</v>
      </c>
      <c r="J441" t="str">
        <f>セットアップレポート!I441</f>
        <v>550174B100636</v>
      </c>
      <c r="K441" t="str">
        <f>セットアップレポート!J441</f>
        <v>550174B</v>
      </c>
      <c r="L441">
        <f>セットアップレポート!K441</f>
        <v>0</v>
      </c>
      <c r="M441">
        <f>セットアップレポート!L441</f>
        <v>0</v>
      </c>
      <c r="N441">
        <f>セットアップレポート!M441</f>
        <v>0</v>
      </c>
      <c r="O441">
        <f>セットアップレポート!N441</f>
        <v>0</v>
      </c>
      <c r="P441" t="str">
        <f>セットアップレポート!O441</f>
        <v>FA0201ABA002558</v>
      </c>
      <c r="Q441">
        <f>セットアップレポート!P441</f>
        <v>5000</v>
      </c>
      <c r="R441">
        <f>セットアップレポート!Q441</f>
        <v>45950.728483796294</v>
      </c>
      <c r="S441">
        <f>セットアップレポート!R441</f>
        <v>0</v>
      </c>
      <c r="T441">
        <f>セットアップレポート!S441</f>
        <v>0</v>
      </c>
      <c r="U441">
        <f>セットアップレポート!T441</f>
        <v>0</v>
      </c>
      <c r="V441">
        <f>セットアップレポート!U441</f>
        <v>0</v>
      </c>
      <c r="W441">
        <f>セットアップレポート!V441</f>
        <v>0</v>
      </c>
      <c r="X441">
        <f>セットアップレポート!W441</f>
        <v>0</v>
      </c>
      <c r="Y441">
        <f>セットアップレポート!X441</f>
        <v>0</v>
      </c>
      <c r="Z441">
        <f>セットアップレポート!Y441</f>
        <v>0</v>
      </c>
      <c r="AA441">
        <f>セットアップレポート!Z441</f>
        <v>0</v>
      </c>
      <c r="AB441" t="str">
        <f>セットアップレポート!AA441</f>
        <v>NONE</v>
      </c>
      <c r="AC441">
        <f>セットアップレポート!AB441</f>
        <v>0</v>
      </c>
      <c r="AD441">
        <f>セットアップレポート!AC441</f>
        <v>0</v>
      </c>
      <c r="AE441">
        <f>セットアップレポート!AD441</f>
        <v>0</v>
      </c>
      <c r="AF441">
        <f>セットアップレポート!AE441</f>
        <v>0</v>
      </c>
      <c r="AG441">
        <f>セットアップレポート!AF441</f>
        <v>0</v>
      </c>
      <c r="AH441">
        <f>セットアップレポート!AG441</f>
        <v>0</v>
      </c>
    </row>
    <row r="442" spans="1:34" x14ac:dyDescent="0.45">
      <c r="A442" t="str">
        <f t="shared" si="6"/>
        <v>L2-NPM020015R641263</v>
      </c>
      <c r="B442" t="str">
        <f>セットアップレポート!A442</f>
        <v>Line-2</v>
      </c>
      <c r="C442" t="str">
        <f>セットアップレポート!B442</f>
        <v>L2-NPM02</v>
      </c>
      <c r="D442" t="str">
        <f>セットアップレポート!C442</f>
        <v>Zone-2-NPMW-2</v>
      </c>
      <c r="E442">
        <f>セットアップレポート!D442</f>
        <v>1</v>
      </c>
      <c r="F442">
        <f>セットアップレポート!E442</f>
        <v>1</v>
      </c>
      <c r="G442" t="str">
        <f>セットアップレポート!F442</f>
        <v>20015R</v>
      </c>
      <c r="H442">
        <f>セットアップレポート!G442</f>
        <v>15</v>
      </c>
      <c r="I442" t="str">
        <f>セットアップレポート!H442</f>
        <v>R</v>
      </c>
      <c r="J442" t="str">
        <f>セットアップレポート!I442</f>
        <v>641263 100883</v>
      </c>
      <c r="K442">
        <f>セットアップレポート!J442</f>
        <v>641263</v>
      </c>
      <c r="L442">
        <f>セットアップレポート!K442</f>
        <v>0</v>
      </c>
      <c r="M442">
        <f>セットアップレポート!L442</f>
        <v>0</v>
      </c>
      <c r="N442">
        <f>セットアップレポート!M442</f>
        <v>0</v>
      </c>
      <c r="O442">
        <f>セットアップレポート!N442</f>
        <v>0</v>
      </c>
      <c r="P442" t="str">
        <f>セットアップレポート!O442</f>
        <v>FA0201ACD051037</v>
      </c>
      <c r="Q442">
        <f>セットアップレポート!P442</f>
        <v>4000</v>
      </c>
      <c r="R442">
        <f>セットアップレポート!Q442</f>
        <v>45950.728483796294</v>
      </c>
      <c r="S442">
        <f>セットアップレポート!R442</f>
        <v>0</v>
      </c>
      <c r="T442">
        <f>セットアップレポート!S442</f>
        <v>0</v>
      </c>
      <c r="U442">
        <f>セットアップレポート!T442</f>
        <v>0</v>
      </c>
      <c r="V442">
        <f>セットアップレポート!U442</f>
        <v>0</v>
      </c>
      <c r="W442">
        <f>セットアップレポート!V442</f>
        <v>0</v>
      </c>
      <c r="X442">
        <f>セットアップレポート!W442</f>
        <v>0</v>
      </c>
      <c r="Y442">
        <f>セットアップレポート!X442</f>
        <v>0</v>
      </c>
      <c r="Z442">
        <f>セットアップレポート!Y442</f>
        <v>0</v>
      </c>
      <c r="AA442">
        <f>セットアップレポート!Z442</f>
        <v>0</v>
      </c>
      <c r="AB442" t="str">
        <f>セットアップレポート!AA442</f>
        <v>NONE</v>
      </c>
      <c r="AC442">
        <f>セットアップレポート!AB442</f>
        <v>0</v>
      </c>
      <c r="AD442">
        <f>セットアップレポート!AC442</f>
        <v>0</v>
      </c>
      <c r="AE442">
        <f>セットアップレポート!AD442</f>
        <v>0</v>
      </c>
      <c r="AF442">
        <f>セットアップレポート!AE442</f>
        <v>0</v>
      </c>
      <c r="AG442">
        <f>セットアップレポート!AF442</f>
        <v>0</v>
      </c>
      <c r="AH442">
        <f>セットアップレポート!AG442</f>
        <v>0</v>
      </c>
    </row>
    <row r="443" spans="1:34" x14ac:dyDescent="0.45">
      <c r="A443" t="str">
        <f t="shared" si="6"/>
        <v>L2-NPM020014R667253A</v>
      </c>
      <c r="B443" t="str">
        <f>セットアップレポート!A443</f>
        <v>Line-2</v>
      </c>
      <c r="C443" t="str">
        <f>セットアップレポート!B443</f>
        <v>L2-NPM02</v>
      </c>
      <c r="D443" t="str">
        <f>セットアップレポート!C443</f>
        <v>Zone-2-NPMW-2</v>
      </c>
      <c r="E443">
        <f>セットアップレポート!D443</f>
        <v>1</v>
      </c>
      <c r="F443">
        <f>セットアップレポート!E443</f>
        <v>1</v>
      </c>
      <c r="G443" t="str">
        <f>セットアップレポート!F443</f>
        <v>20014R</v>
      </c>
      <c r="H443">
        <f>セットアップレポート!G443</f>
        <v>14</v>
      </c>
      <c r="I443" t="str">
        <f>セットアップレポート!H443</f>
        <v>R</v>
      </c>
      <c r="J443" t="str">
        <f>セットアップレポート!I443</f>
        <v>667253A100208</v>
      </c>
      <c r="K443" t="str">
        <f>セットアップレポート!J443</f>
        <v>667253A</v>
      </c>
      <c r="L443">
        <f>セットアップレポート!K443</f>
        <v>0</v>
      </c>
      <c r="M443">
        <f>セットアップレポート!L443</f>
        <v>0</v>
      </c>
      <c r="N443">
        <f>セットアップレポート!M443</f>
        <v>0</v>
      </c>
      <c r="O443">
        <f>セットアップレポート!N443</f>
        <v>0</v>
      </c>
      <c r="P443" t="str">
        <f>セットアップレポート!O443</f>
        <v>FA0201ACD051204</v>
      </c>
      <c r="Q443">
        <f>セットアップレポート!P443</f>
        <v>5000</v>
      </c>
      <c r="R443">
        <f>セットアップレポート!Q443</f>
        <v>45950.728483796294</v>
      </c>
      <c r="S443">
        <f>セットアップレポート!R443</f>
        <v>0</v>
      </c>
      <c r="T443">
        <f>セットアップレポート!S443</f>
        <v>0</v>
      </c>
      <c r="U443">
        <f>セットアップレポート!T443</f>
        <v>0</v>
      </c>
      <c r="V443">
        <f>セットアップレポート!U443</f>
        <v>0</v>
      </c>
      <c r="W443">
        <f>セットアップレポート!V443</f>
        <v>0</v>
      </c>
      <c r="X443">
        <f>セットアップレポート!W443</f>
        <v>0</v>
      </c>
      <c r="Y443">
        <f>セットアップレポート!X443</f>
        <v>0</v>
      </c>
      <c r="Z443">
        <f>セットアップレポート!Y443</f>
        <v>0</v>
      </c>
      <c r="AA443">
        <f>セットアップレポート!Z443</f>
        <v>0</v>
      </c>
      <c r="AB443" t="str">
        <f>セットアップレポート!AA443</f>
        <v>NONE</v>
      </c>
      <c r="AC443">
        <f>セットアップレポート!AB443</f>
        <v>0</v>
      </c>
      <c r="AD443">
        <f>セットアップレポート!AC443</f>
        <v>0</v>
      </c>
      <c r="AE443">
        <f>セットアップレポート!AD443</f>
        <v>0</v>
      </c>
      <c r="AF443">
        <f>セットアップレポート!AE443</f>
        <v>0</v>
      </c>
      <c r="AG443">
        <f>セットアップレポート!AF443</f>
        <v>0</v>
      </c>
      <c r="AH443">
        <f>セットアップレポート!AG443</f>
        <v>0</v>
      </c>
    </row>
    <row r="444" spans="1:34" x14ac:dyDescent="0.45">
      <c r="A444" t="str">
        <f t="shared" si="6"/>
        <v>L2-NPM020013R9000048529</v>
      </c>
      <c r="B444" t="str">
        <f>セットアップレポート!A444</f>
        <v>Line-2</v>
      </c>
      <c r="C444" t="str">
        <f>セットアップレポート!B444</f>
        <v>L2-NPM02</v>
      </c>
      <c r="D444" t="str">
        <f>セットアップレポート!C444</f>
        <v>Zone-2-NPMW-2</v>
      </c>
      <c r="E444">
        <f>セットアップレポート!D444</f>
        <v>1</v>
      </c>
      <c r="F444">
        <f>セットアップレポート!E444</f>
        <v>1</v>
      </c>
      <c r="G444" t="str">
        <f>セットアップレポート!F444</f>
        <v>20013R</v>
      </c>
      <c r="H444">
        <f>セットアップレポート!G444</f>
        <v>13</v>
      </c>
      <c r="I444" t="str">
        <f>セットアップレポート!H444</f>
        <v>R</v>
      </c>
      <c r="J444" t="str">
        <f>セットアップレポート!I444</f>
        <v>9000048529 100334</v>
      </c>
      <c r="K444">
        <f>セットアップレポート!J444</f>
        <v>9000048529</v>
      </c>
      <c r="L444">
        <f>セットアップレポート!K444</f>
        <v>0</v>
      </c>
      <c r="M444">
        <f>セットアップレポート!L444</f>
        <v>0</v>
      </c>
      <c r="N444">
        <f>セットアップレポート!M444</f>
        <v>0</v>
      </c>
      <c r="O444">
        <f>セットアップレポート!N444</f>
        <v>0</v>
      </c>
      <c r="P444" t="str">
        <f>セットアップレポート!O444</f>
        <v>FA0201ABA002264</v>
      </c>
      <c r="Q444">
        <f>セットアップレポート!P444</f>
        <v>3000</v>
      </c>
      <c r="R444">
        <f>セットアップレポート!Q444</f>
        <v>45950.728483796294</v>
      </c>
      <c r="S444">
        <f>セットアップレポート!R444</f>
        <v>0</v>
      </c>
      <c r="T444">
        <f>セットアップレポート!S444</f>
        <v>0</v>
      </c>
      <c r="U444">
        <f>セットアップレポート!T444</f>
        <v>0</v>
      </c>
      <c r="V444">
        <f>セットアップレポート!U444</f>
        <v>0</v>
      </c>
      <c r="W444">
        <f>セットアップレポート!V444</f>
        <v>0</v>
      </c>
      <c r="X444">
        <f>セットアップレポート!W444</f>
        <v>0</v>
      </c>
      <c r="Y444">
        <f>セットアップレポート!X444</f>
        <v>0</v>
      </c>
      <c r="Z444">
        <f>セットアップレポート!Y444</f>
        <v>0</v>
      </c>
      <c r="AA444">
        <f>セットアップレポート!Z444</f>
        <v>0</v>
      </c>
      <c r="AB444" t="str">
        <f>セットアップレポート!AA444</f>
        <v>NONE</v>
      </c>
      <c r="AC444">
        <f>セットアップレポート!AB444</f>
        <v>0</v>
      </c>
      <c r="AD444">
        <f>セットアップレポート!AC444</f>
        <v>0</v>
      </c>
      <c r="AE444">
        <f>セットアップレポート!AD444</f>
        <v>0</v>
      </c>
      <c r="AF444">
        <f>セットアップレポート!AE444</f>
        <v>0</v>
      </c>
      <c r="AG444">
        <f>セットアップレポート!AF444</f>
        <v>0</v>
      </c>
      <c r="AH444">
        <f>セットアップレポート!AG444</f>
        <v>0</v>
      </c>
    </row>
    <row r="445" spans="1:34" x14ac:dyDescent="0.45">
      <c r="A445" t="str">
        <f t="shared" si="6"/>
        <v>L2-NPM020012R9000066860</v>
      </c>
      <c r="B445" t="str">
        <f>セットアップレポート!A445</f>
        <v>Line-2</v>
      </c>
      <c r="C445" t="str">
        <f>セットアップレポート!B445</f>
        <v>L2-NPM02</v>
      </c>
      <c r="D445" t="str">
        <f>セットアップレポート!C445</f>
        <v>Zone-2-NPMW-2</v>
      </c>
      <c r="E445">
        <f>セットアップレポート!D445</f>
        <v>1</v>
      </c>
      <c r="F445">
        <f>セットアップレポート!E445</f>
        <v>1</v>
      </c>
      <c r="G445" t="str">
        <f>セットアップレポート!F445</f>
        <v>20012R</v>
      </c>
      <c r="H445">
        <f>セットアップレポート!G445</f>
        <v>12</v>
      </c>
      <c r="I445" t="str">
        <f>セットアップレポート!H445</f>
        <v>R</v>
      </c>
      <c r="J445" t="str">
        <f>セットアップレポート!I445</f>
        <v>9000066860 100044</v>
      </c>
      <c r="K445">
        <f>セットアップレポート!J445</f>
        <v>9000066860</v>
      </c>
      <c r="L445">
        <f>セットアップレポート!K445</f>
        <v>0</v>
      </c>
      <c r="M445">
        <f>セットアップレポート!L445</f>
        <v>0</v>
      </c>
      <c r="N445">
        <f>セットアップレポート!M445</f>
        <v>0</v>
      </c>
      <c r="O445">
        <f>セットアップレポート!N445</f>
        <v>0</v>
      </c>
      <c r="P445" t="str">
        <f>セットアップレポート!O445</f>
        <v>FA0201ACD051253</v>
      </c>
      <c r="Q445">
        <f>セットアップレポート!P445</f>
        <v>4000</v>
      </c>
      <c r="R445">
        <f>セットアップレポート!Q445</f>
        <v>45950.728472222225</v>
      </c>
      <c r="S445">
        <f>セットアップレポート!R445</f>
        <v>0</v>
      </c>
      <c r="T445" t="str">
        <f>セットアップレポート!S445</f>
        <v>Yes</v>
      </c>
      <c r="U445">
        <f>セットアップレポート!T445</f>
        <v>0</v>
      </c>
      <c r="V445" t="str">
        <f>セットアップレポート!U445</f>
        <v>9000066860 100062</v>
      </c>
      <c r="W445">
        <f>セットアップレポート!V445</f>
        <v>0</v>
      </c>
      <c r="X445">
        <f>セットアップレポート!W445</f>
        <v>0</v>
      </c>
      <c r="Y445">
        <f>セットアップレポート!X445</f>
        <v>0</v>
      </c>
      <c r="Z445">
        <f>セットアップレポート!Y445</f>
        <v>0</v>
      </c>
      <c r="AA445">
        <f>セットアップレポート!Z445</f>
        <v>0</v>
      </c>
      <c r="AB445" t="str">
        <f>セットアップレポート!AA445</f>
        <v>NONE</v>
      </c>
      <c r="AC445">
        <f>セットアップレポート!AB445</f>
        <v>0</v>
      </c>
      <c r="AD445">
        <f>セットアップレポート!AC445</f>
        <v>0</v>
      </c>
      <c r="AE445">
        <f>セットアップレポート!AD445</f>
        <v>0</v>
      </c>
      <c r="AF445">
        <f>セットアップレポート!AE445</f>
        <v>0</v>
      </c>
      <c r="AG445">
        <f>セットアップレポート!AF445</f>
        <v>0</v>
      </c>
      <c r="AH445">
        <f>セットアップレポート!AG445</f>
        <v>0</v>
      </c>
    </row>
    <row r="446" spans="1:34" x14ac:dyDescent="0.45">
      <c r="A446" t="str">
        <f t="shared" si="6"/>
        <v>L2-NPM020011R577252A</v>
      </c>
      <c r="B446" t="str">
        <f>セットアップレポート!A446</f>
        <v>Line-2</v>
      </c>
      <c r="C446" t="str">
        <f>セットアップレポート!B446</f>
        <v>L2-NPM02</v>
      </c>
      <c r="D446" t="str">
        <f>セットアップレポート!C446</f>
        <v>Zone-2-NPMW-2</v>
      </c>
      <c r="E446">
        <f>セットアップレポート!D446</f>
        <v>1</v>
      </c>
      <c r="F446">
        <f>セットアップレポート!E446</f>
        <v>1</v>
      </c>
      <c r="G446" t="str">
        <f>セットアップレポート!F446</f>
        <v>20011R</v>
      </c>
      <c r="H446">
        <f>セットアップレポート!G446</f>
        <v>11</v>
      </c>
      <c r="I446" t="str">
        <f>セットアップレポート!H446</f>
        <v>R</v>
      </c>
      <c r="J446" t="str">
        <f>セットアップレポート!I446</f>
        <v>577252A101579</v>
      </c>
      <c r="K446" t="str">
        <f>セットアップレポート!J446</f>
        <v>577252A</v>
      </c>
      <c r="L446">
        <f>セットアップレポート!K446</f>
        <v>0</v>
      </c>
      <c r="M446">
        <f>セットアップレポート!L446</f>
        <v>0</v>
      </c>
      <c r="N446">
        <f>セットアップレポート!M446</f>
        <v>0</v>
      </c>
      <c r="O446">
        <f>セットアップレポート!N446</f>
        <v>0</v>
      </c>
      <c r="P446" t="str">
        <f>セットアップレポート!O446</f>
        <v>FA0201ACD051421</v>
      </c>
      <c r="Q446">
        <f>セットアップレポート!P446</f>
        <v>4000</v>
      </c>
      <c r="R446">
        <f>セットアップレポート!Q446</f>
        <v>45950.728472222225</v>
      </c>
      <c r="S446">
        <f>セットアップレポート!R446</f>
        <v>0</v>
      </c>
      <c r="T446">
        <f>セットアップレポート!S446</f>
        <v>0</v>
      </c>
      <c r="U446">
        <f>セットアップレポート!T446</f>
        <v>0</v>
      </c>
      <c r="V446">
        <f>セットアップレポート!U446</f>
        <v>0</v>
      </c>
      <c r="W446">
        <f>セットアップレポート!V446</f>
        <v>0</v>
      </c>
      <c r="X446">
        <f>セットアップレポート!W446</f>
        <v>0</v>
      </c>
      <c r="Y446">
        <f>セットアップレポート!X446</f>
        <v>0</v>
      </c>
      <c r="Z446">
        <f>セットアップレポート!Y446</f>
        <v>0</v>
      </c>
      <c r="AA446">
        <f>セットアップレポート!Z446</f>
        <v>0</v>
      </c>
      <c r="AB446" t="str">
        <f>セットアップレポート!AA446</f>
        <v>NONE</v>
      </c>
      <c r="AC446">
        <f>セットアップレポート!AB446</f>
        <v>0</v>
      </c>
      <c r="AD446">
        <f>セットアップレポート!AC446</f>
        <v>0</v>
      </c>
      <c r="AE446">
        <f>セットアップレポート!AD446</f>
        <v>0</v>
      </c>
      <c r="AF446">
        <f>セットアップレポート!AE446</f>
        <v>0</v>
      </c>
      <c r="AG446">
        <f>セットアップレポート!AF446</f>
        <v>0</v>
      </c>
      <c r="AH446">
        <f>セットアップレポート!AG446</f>
        <v>0</v>
      </c>
    </row>
    <row r="447" spans="1:34" x14ac:dyDescent="0.45">
      <c r="A447" t="str">
        <f t="shared" si="6"/>
        <v>L2-NPM020010R9000067014</v>
      </c>
      <c r="B447" t="str">
        <f>セットアップレポート!A447</f>
        <v>Line-2</v>
      </c>
      <c r="C447" t="str">
        <f>セットアップレポート!B447</f>
        <v>L2-NPM02</v>
      </c>
      <c r="D447" t="str">
        <f>セットアップレポート!C447</f>
        <v>Zone-2-NPMW-2</v>
      </c>
      <c r="E447">
        <f>セットアップレポート!D447</f>
        <v>1</v>
      </c>
      <c r="F447">
        <f>セットアップレポート!E447</f>
        <v>1</v>
      </c>
      <c r="G447" t="str">
        <f>セットアップレポート!F447</f>
        <v>20010R</v>
      </c>
      <c r="H447">
        <f>セットアップレポート!G447</f>
        <v>10</v>
      </c>
      <c r="I447" t="str">
        <f>セットアップレポート!H447</f>
        <v>R</v>
      </c>
      <c r="J447" t="str">
        <f>セットアップレポート!I447</f>
        <v>9000067014 102035</v>
      </c>
      <c r="K447">
        <f>セットアップレポート!J447</f>
        <v>9000067014</v>
      </c>
      <c r="L447">
        <f>セットアップレポート!K447</f>
        <v>0</v>
      </c>
      <c r="M447">
        <f>セットアップレポート!L447</f>
        <v>0</v>
      </c>
      <c r="N447">
        <f>セットアップレポート!M447</f>
        <v>0</v>
      </c>
      <c r="O447">
        <f>セットアップレポート!N447</f>
        <v>0</v>
      </c>
      <c r="P447" t="str">
        <f>セットアップレポート!O447</f>
        <v>FA0201ABA002061</v>
      </c>
      <c r="Q447">
        <f>セットアップレポート!P447</f>
        <v>4000</v>
      </c>
      <c r="R447">
        <f>セットアップレポート!Q447</f>
        <v>45950.728472222225</v>
      </c>
      <c r="S447">
        <f>セットアップレポート!R447</f>
        <v>0</v>
      </c>
      <c r="T447">
        <f>セットアップレポート!S447</f>
        <v>0</v>
      </c>
      <c r="U447">
        <f>セットアップレポート!T447</f>
        <v>0</v>
      </c>
      <c r="V447">
        <f>セットアップレポート!U447</f>
        <v>0</v>
      </c>
      <c r="W447">
        <f>セットアップレポート!V447</f>
        <v>0</v>
      </c>
      <c r="X447">
        <f>セットアップレポート!W447</f>
        <v>0</v>
      </c>
      <c r="Y447">
        <f>セットアップレポート!X447</f>
        <v>0</v>
      </c>
      <c r="Z447">
        <f>セットアップレポート!Y447</f>
        <v>0</v>
      </c>
      <c r="AA447">
        <f>セットアップレポート!Z447</f>
        <v>0</v>
      </c>
      <c r="AB447" t="str">
        <f>セットアップレポート!AA447</f>
        <v>NONE</v>
      </c>
      <c r="AC447">
        <f>セットアップレポート!AB447</f>
        <v>0</v>
      </c>
      <c r="AD447">
        <f>セットアップレポート!AC447</f>
        <v>0</v>
      </c>
      <c r="AE447">
        <f>セットアップレポート!AD447</f>
        <v>0</v>
      </c>
      <c r="AF447">
        <f>セットアップレポート!AE447</f>
        <v>0</v>
      </c>
      <c r="AG447">
        <f>セットアップレポート!AF447</f>
        <v>0</v>
      </c>
      <c r="AH447">
        <f>セットアップレポート!AG447</f>
        <v>0</v>
      </c>
    </row>
    <row r="448" spans="1:34" x14ac:dyDescent="0.45">
      <c r="A448" t="str">
        <f t="shared" si="6"/>
        <v>L2-NPM020009R644955</v>
      </c>
      <c r="B448" t="str">
        <f>セットアップレポート!A448</f>
        <v>Line-2</v>
      </c>
      <c r="C448" t="str">
        <f>セットアップレポート!B448</f>
        <v>L2-NPM02</v>
      </c>
      <c r="D448" t="str">
        <f>セットアップレポート!C448</f>
        <v>Zone-2-NPMW-2</v>
      </c>
      <c r="E448">
        <f>セットアップレポート!D448</f>
        <v>1</v>
      </c>
      <c r="F448">
        <f>セットアップレポート!E448</f>
        <v>1</v>
      </c>
      <c r="G448" t="str">
        <f>セットアップレポート!F448</f>
        <v>20009R</v>
      </c>
      <c r="H448">
        <f>セットアップレポート!G448</f>
        <v>9</v>
      </c>
      <c r="I448" t="str">
        <f>セットアップレポート!H448</f>
        <v>R</v>
      </c>
      <c r="J448" t="str">
        <f>セットアップレポート!I448</f>
        <v>644955 100693</v>
      </c>
      <c r="K448">
        <f>セットアップレポート!J448</f>
        <v>644955</v>
      </c>
      <c r="L448">
        <f>セットアップレポート!K448</f>
        <v>0</v>
      </c>
      <c r="M448">
        <f>セットアップレポート!L448</f>
        <v>0</v>
      </c>
      <c r="N448">
        <f>セットアップレポート!M448</f>
        <v>0</v>
      </c>
      <c r="O448">
        <f>セットアップレポート!N448</f>
        <v>0</v>
      </c>
      <c r="P448" t="str">
        <f>セットアップレポート!O448</f>
        <v>FA0201ABA002111</v>
      </c>
      <c r="Q448">
        <f>セットアップレポート!P448</f>
        <v>5000</v>
      </c>
      <c r="R448">
        <f>セットアップレポート!Q448</f>
        <v>45950.728472222225</v>
      </c>
      <c r="S448">
        <f>セットアップレポート!R448</f>
        <v>0</v>
      </c>
      <c r="T448">
        <f>セットアップレポート!S448</f>
        <v>0</v>
      </c>
      <c r="U448">
        <f>セットアップレポート!T448</f>
        <v>0</v>
      </c>
      <c r="V448">
        <f>セットアップレポート!U448</f>
        <v>0</v>
      </c>
      <c r="W448">
        <f>セットアップレポート!V448</f>
        <v>0</v>
      </c>
      <c r="X448">
        <f>セットアップレポート!W448</f>
        <v>0</v>
      </c>
      <c r="Y448">
        <f>セットアップレポート!X448</f>
        <v>0</v>
      </c>
      <c r="Z448">
        <f>セットアップレポート!Y448</f>
        <v>0</v>
      </c>
      <c r="AA448">
        <f>セットアップレポート!Z448</f>
        <v>0</v>
      </c>
      <c r="AB448" t="str">
        <f>セットアップレポート!AA448</f>
        <v>NONE</v>
      </c>
      <c r="AC448">
        <f>セットアップレポート!AB448</f>
        <v>0</v>
      </c>
      <c r="AD448">
        <f>セットアップレポート!AC448</f>
        <v>0</v>
      </c>
      <c r="AE448">
        <f>セットアップレポート!AD448</f>
        <v>0</v>
      </c>
      <c r="AF448">
        <f>セットアップレポート!AE448</f>
        <v>0</v>
      </c>
      <c r="AG448">
        <f>セットアップレポート!AF448</f>
        <v>0</v>
      </c>
      <c r="AH448">
        <f>セットアップレポート!AG448</f>
        <v>0</v>
      </c>
    </row>
    <row r="449" spans="1:34" x14ac:dyDescent="0.45">
      <c r="A449" t="str">
        <f t="shared" si="6"/>
        <v>L2-NPM020008R611135B</v>
      </c>
      <c r="B449" t="str">
        <f>セットアップレポート!A449</f>
        <v>Line-2</v>
      </c>
      <c r="C449" t="str">
        <f>セットアップレポート!B449</f>
        <v>L2-NPM02</v>
      </c>
      <c r="D449" t="str">
        <f>セットアップレポート!C449</f>
        <v>Zone-2-NPMW-2</v>
      </c>
      <c r="E449">
        <f>セットアップレポート!D449</f>
        <v>1</v>
      </c>
      <c r="F449">
        <f>セットアップレポート!E449</f>
        <v>1</v>
      </c>
      <c r="G449" t="str">
        <f>セットアップレポート!F449</f>
        <v>20008R</v>
      </c>
      <c r="H449">
        <f>セットアップレポート!G449</f>
        <v>8</v>
      </c>
      <c r="I449" t="str">
        <f>セットアップレポート!H449</f>
        <v>R</v>
      </c>
      <c r="J449" t="str">
        <f>セットアップレポート!I449</f>
        <v>611135B100345</v>
      </c>
      <c r="K449" t="str">
        <f>セットアップレポート!J449</f>
        <v>611135B</v>
      </c>
      <c r="L449">
        <f>セットアップレポート!K449</f>
        <v>0</v>
      </c>
      <c r="M449">
        <f>セットアップレポート!L449</f>
        <v>0</v>
      </c>
      <c r="N449">
        <f>セットアップレポート!M449</f>
        <v>0</v>
      </c>
      <c r="O449">
        <f>セットアップレポート!N449</f>
        <v>0</v>
      </c>
      <c r="P449" t="str">
        <f>セットアップレポート!O449</f>
        <v>FA0201ACD051262</v>
      </c>
      <c r="Q449">
        <f>セットアップレポート!P449</f>
        <v>5000</v>
      </c>
      <c r="R449">
        <f>セットアップレポート!Q449</f>
        <v>45950.728472222225</v>
      </c>
      <c r="S449">
        <f>セットアップレポート!R449</f>
        <v>0</v>
      </c>
      <c r="T449">
        <f>セットアップレポート!S449</f>
        <v>0</v>
      </c>
      <c r="U449">
        <f>セットアップレポート!T449</f>
        <v>0</v>
      </c>
      <c r="V449">
        <f>セットアップレポート!U449</f>
        <v>0</v>
      </c>
      <c r="W449">
        <f>セットアップレポート!V449</f>
        <v>0</v>
      </c>
      <c r="X449">
        <f>セットアップレポート!W449</f>
        <v>0</v>
      </c>
      <c r="Y449">
        <f>セットアップレポート!X449</f>
        <v>0</v>
      </c>
      <c r="Z449">
        <f>セットアップレポート!Y449</f>
        <v>0</v>
      </c>
      <c r="AA449">
        <f>セットアップレポート!Z449</f>
        <v>0</v>
      </c>
      <c r="AB449" t="str">
        <f>セットアップレポート!AA449</f>
        <v>NONE</v>
      </c>
      <c r="AC449">
        <f>セットアップレポート!AB449</f>
        <v>0</v>
      </c>
      <c r="AD449">
        <f>セットアップレポート!AC449</f>
        <v>0</v>
      </c>
      <c r="AE449">
        <f>セットアップレポート!AD449</f>
        <v>0</v>
      </c>
      <c r="AF449">
        <f>セットアップレポート!AE449</f>
        <v>0</v>
      </c>
      <c r="AG449">
        <f>セットアップレポート!AF449</f>
        <v>0</v>
      </c>
      <c r="AH449">
        <f>セットアップレポート!AG449</f>
        <v>0</v>
      </c>
    </row>
    <row r="450" spans="1:34" x14ac:dyDescent="0.45">
      <c r="A450" t="str">
        <f t="shared" si="6"/>
        <v>L2-NPM020007R924234</v>
      </c>
      <c r="B450" t="str">
        <f>セットアップレポート!A450</f>
        <v>Line-2</v>
      </c>
      <c r="C450" t="str">
        <f>セットアップレポート!B450</f>
        <v>L2-NPM02</v>
      </c>
      <c r="D450" t="str">
        <f>セットアップレポート!C450</f>
        <v>Zone-2-NPMW-2</v>
      </c>
      <c r="E450">
        <f>セットアップレポート!D450</f>
        <v>1</v>
      </c>
      <c r="F450">
        <f>セットアップレポート!E450</f>
        <v>1</v>
      </c>
      <c r="G450" t="str">
        <f>セットアップレポート!F450</f>
        <v>20007R</v>
      </c>
      <c r="H450">
        <f>セットアップレポート!G450</f>
        <v>7</v>
      </c>
      <c r="I450" t="str">
        <f>セットアップレポート!H450</f>
        <v>R</v>
      </c>
      <c r="J450" t="str">
        <f>セットアップレポート!I450</f>
        <v>924234 100029</v>
      </c>
      <c r="K450">
        <f>セットアップレポート!J450</f>
        <v>924234</v>
      </c>
      <c r="L450">
        <f>セットアップレポート!K450</f>
        <v>0</v>
      </c>
      <c r="M450">
        <f>セットアップレポート!L450</f>
        <v>0</v>
      </c>
      <c r="N450">
        <f>セットアップレポート!M450</f>
        <v>0</v>
      </c>
      <c r="O450">
        <f>セットアップレポート!N450</f>
        <v>0</v>
      </c>
      <c r="P450" t="str">
        <f>セットアップレポート!O450</f>
        <v>FA0201ACD051474</v>
      </c>
      <c r="Q450">
        <f>セットアップレポート!P450</f>
        <v>5000</v>
      </c>
      <c r="R450">
        <f>セットアップレポート!Q450</f>
        <v>45950.728472222225</v>
      </c>
      <c r="S450">
        <f>セットアップレポート!R450</f>
        <v>0</v>
      </c>
      <c r="T450">
        <f>セットアップレポート!S450</f>
        <v>0</v>
      </c>
      <c r="U450">
        <f>セットアップレポート!T450</f>
        <v>0</v>
      </c>
      <c r="V450">
        <f>セットアップレポート!U450</f>
        <v>0</v>
      </c>
      <c r="W450">
        <f>セットアップレポート!V450</f>
        <v>0</v>
      </c>
      <c r="X450">
        <f>セットアップレポート!W450</f>
        <v>0</v>
      </c>
      <c r="Y450">
        <f>セットアップレポート!X450</f>
        <v>0</v>
      </c>
      <c r="Z450">
        <f>セットアップレポート!Y450</f>
        <v>0</v>
      </c>
      <c r="AA450">
        <f>セットアップレポート!Z450</f>
        <v>0</v>
      </c>
      <c r="AB450" t="str">
        <f>セットアップレポート!AA450</f>
        <v>NONE</v>
      </c>
      <c r="AC450">
        <f>セットアップレポート!AB450</f>
        <v>0</v>
      </c>
      <c r="AD450">
        <f>セットアップレポート!AC450</f>
        <v>0</v>
      </c>
      <c r="AE450">
        <f>セットアップレポート!AD450</f>
        <v>0</v>
      </c>
      <c r="AF450">
        <f>セットアップレポート!AE450</f>
        <v>0</v>
      </c>
      <c r="AG450">
        <f>セットアップレポート!AF450</f>
        <v>0</v>
      </c>
      <c r="AH450">
        <f>セットアップレポート!AG450</f>
        <v>0</v>
      </c>
    </row>
    <row r="451" spans="1:34" x14ac:dyDescent="0.45">
      <c r="A451" t="str">
        <f t="shared" ref="A451:A514" si="7">C451&amp;RIGHT(G451,5)&amp;K451</f>
        <v>L2-NPM020006R909215</v>
      </c>
      <c r="B451" t="str">
        <f>セットアップレポート!A451</f>
        <v>Line-2</v>
      </c>
      <c r="C451" t="str">
        <f>セットアップレポート!B451</f>
        <v>L2-NPM02</v>
      </c>
      <c r="D451" t="str">
        <f>セットアップレポート!C451</f>
        <v>Zone-2-NPMW-2</v>
      </c>
      <c r="E451">
        <f>セットアップレポート!D451</f>
        <v>1</v>
      </c>
      <c r="F451">
        <f>セットアップレポート!E451</f>
        <v>1</v>
      </c>
      <c r="G451" t="str">
        <f>セットアップレポート!F451</f>
        <v>20006R</v>
      </c>
      <c r="H451">
        <f>セットアップレポート!G451</f>
        <v>6</v>
      </c>
      <c r="I451" t="str">
        <f>セットアップレポート!H451</f>
        <v>R</v>
      </c>
      <c r="J451" t="str">
        <f>セットアップレポート!I451</f>
        <v>909215 100323</v>
      </c>
      <c r="K451">
        <f>セットアップレポート!J451</f>
        <v>909215</v>
      </c>
      <c r="L451">
        <f>セットアップレポート!K451</f>
        <v>0</v>
      </c>
      <c r="M451">
        <f>セットアップレポート!L451</f>
        <v>0</v>
      </c>
      <c r="N451">
        <f>セットアップレポート!M451</f>
        <v>0</v>
      </c>
      <c r="O451">
        <f>セットアップレポート!N451</f>
        <v>0</v>
      </c>
      <c r="P451" t="str">
        <f>セットアップレポート!O451</f>
        <v>FA0201ACD051364</v>
      </c>
      <c r="Q451">
        <f>セットアップレポート!P451</f>
        <v>10000</v>
      </c>
      <c r="R451">
        <f>セットアップレポート!Q451</f>
        <v>45950.728472222225</v>
      </c>
      <c r="S451">
        <f>セットアップレポート!R451</f>
        <v>0</v>
      </c>
      <c r="T451">
        <f>セットアップレポート!S451</f>
        <v>0</v>
      </c>
      <c r="U451">
        <f>セットアップレポート!T451</f>
        <v>0</v>
      </c>
      <c r="V451">
        <f>セットアップレポート!U451</f>
        <v>0</v>
      </c>
      <c r="W451">
        <f>セットアップレポート!V451</f>
        <v>0</v>
      </c>
      <c r="X451">
        <f>セットアップレポート!W451</f>
        <v>0</v>
      </c>
      <c r="Y451">
        <f>セットアップレポート!X451</f>
        <v>0</v>
      </c>
      <c r="Z451">
        <f>セットアップレポート!Y451</f>
        <v>0</v>
      </c>
      <c r="AA451">
        <f>セットアップレポート!Z451</f>
        <v>0</v>
      </c>
      <c r="AB451" t="str">
        <f>セットアップレポート!AA451</f>
        <v>NONE</v>
      </c>
      <c r="AC451">
        <f>セットアップレポート!AB451</f>
        <v>0</v>
      </c>
      <c r="AD451">
        <f>セットアップレポート!AC451</f>
        <v>0</v>
      </c>
      <c r="AE451">
        <f>セットアップレポート!AD451</f>
        <v>0</v>
      </c>
      <c r="AF451">
        <f>セットアップレポート!AE451</f>
        <v>0</v>
      </c>
      <c r="AG451">
        <f>セットアップレポート!AF451</f>
        <v>0</v>
      </c>
      <c r="AH451">
        <f>セットアップレポート!AG451</f>
        <v>0</v>
      </c>
    </row>
    <row r="452" spans="1:34" x14ac:dyDescent="0.45">
      <c r="A452" t="str">
        <f t="shared" si="7"/>
        <v>L2-NPM020005R9000057821</v>
      </c>
      <c r="B452" t="str">
        <f>セットアップレポート!A452</f>
        <v>Line-2</v>
      </c>
      <c r="C452" t="str">
        <f>セットアップレポート!B452</f>
        <v>L2-NPM02</v>
      </c>
      <c r="D452" t="str">
        <f>セットアップレポート!C452</f>
        <v>Zone-2-NPMW-2</v>
      </c>
      <c r="E452">
        <f>セットアップレポート!D452</f>
        <v>1</v>
      </c>
      <c r="F452">
        <f>セットアップレポート!E452</f>
        <v>1</v>
      </c>
      <c r="G452" t="str">
        <f>セットアップレポート!F452</f>
        <v>20005R</v>
      </c>
      <c r="H452">
        <f>セットアップレポート!G452</f>
        <v>5</v>
      </c>
      <c r="I452" t="str">
        <f>セットアップレポート!H452</f>
        <v>R</v>
      </c>
      <c r="J452" t="str">
        <f>セットアップレポート!I452</f>
        <v>9000057821 100824</v>
      </c>
      <c r="K452">
        <f>セットアップレポート!J452</f>
        <v>9000057821</v>
      </c>
      <c r="L452">
        <f>セットアップレポート!K452</f>
        <v>0</v>
      </c>
      <c r="M452">
        <f>セットアップレポート!L452</f>
        <v>0</v>
      </c>
      <c r="N452">
        <f>セットアップレポート!M452</f>
        <v>0</v>
      </c>
      <c r="O452">
        <f>セットアップレポート!N452</f>
        <v>0</v>
      </c>
      <c r="P452" t="str">
        <f>セットアップレポート!O452</f>
        <v>FA0201ABA002870</v>
      </c>
      <c r="Q452">
        <f>セットアップレポート!P452</f>
        <v>3000</v>
      </c>
      <c r="R452">
        <f>セットアップレポート!Q452</f>
        <v>45950.728472222225</v>
      </c>
      <c r="S452">
        <f>セットアップレポート!R452</f>
        <v>0</v>
      </c>
      <c r="T452">
        <f>セットアップレポート!S452</f>
        <v>0</v>
      </c>
      <c r="U452">
        <f>セットアップレポート!T452</f>
        <v>0</v>
      </c>
      <c r="V452">
        <f>セットアップレポート!U452</f>
        <v>0</v>
      </c>
      <c r="W452">
        <f>セットアップレポート!V452</f>
        <v>0</v>
      </c>
      <c r="X452">
        <f>セットアップレポート!W452</f>
        <v>0</v>
      </c>
      <c r="Y452">
        <f>セットアップレポート!X452</f>
        <v>0</v>
      </c>
      <c r="Z452">
        <f>セットアップレポート!Y452</f>
        <v>0</v>
      </c>
      <c r="AA452">
        <f>セットアップレポート!Z452</f>
        <v>0</v>
      </c>
      <c r="AB452" t="str">
        <f>セットアップレポート!AA452</f>
        <v>NONE</v>
      </c>
      <c r="AC452">
        <f>セットアップレポート!AB452</f>
        <v>0</v>
      </c>
      <c r="AD452">
        <f>セットアップレポート!AC452</f>
        <v>0</v>
      </c>
      <c r="AE452">
        <f>セットアップレポート!AD452</f>
        <v>0</v>
      </c>
      <c r="AF452">
        <f>セットアップレポート!AE452</f>
        <v>0</v>
      </c>
      <c r="AG452">
        <f>セットアップレポート!AF452</f>
        <v>0</v>
      </c>
      <c r="AH452">
        <f>セットアップレポート!AG452</f>
        <v>0</v>
      </c>
    </row>
    <row r="453" spans="1:34" x14ac:dyDescent="0.45">
      <c r="A453" t="str">
        <f t="shared" si="7"/>
        <v>L2-NPM020004R667155A</v>
      </c>
      <c r="B453" t="str">
        <f>セットアップレポート!A453</f>
        <v>Line-2</v>
      </c>
      <c r="C453" t="str">
        <f>セットアップレポート!B453</f>
        <v>L2-NPM02</v>
      </c>
      <c r="D453" t="str">
        <f>セットアップレポート!C453</f>
        <v>Zone-2-NPMW-2</v>
      </c>
      <c r="E453">
        <f>セットアップレポート!D453</f>
        <v>1</v>
      </c>
      <c r="F453">
        <f>セットアップレポート!E453</f>
        <v>1</v>
      </c>
      <c r="G453" t="str">
        <f>セットアップレポート!F453</f>
        <v>20004R</v>
      </c>
      <c r="H453">
        <f>セットアップレポート!G453</f>
        <v>4</v>
      </c>
      <c r="I453" t="str">
        <f>セットアップレポート!H453</f>
        <v>R</v>
      </c>
      <c r="J453" t="str">
        <f>セットアップレポート!I453</f>
        <v>667155A100374</v>
      </c>
      <c r="K453" t="str">
        <f>セットアップレポート!J453</f>
        <v>667155A</v>
      </c>
      <c r="L453">
        <f>セットアップレポート!K453</f>
        <v>0</v>
      </c>
      <c r="M453">
        <f>セットアップレポート!L453</f>
        <v>0</v>
      </c>
      <c r="N453">
        <f>セットアップレポート!M453</f>
        <v>0</v>
      </c>
      <c r="O453">
        <f>セットアップレポート!N453</f>
        <v>0</v>
      </c>
      <c r="P453" t="str">
        <f>セットアップレポート!O453</f>
        <v>FA0201ABD000481</v>
      </c>
      <c r="Q453">
        <f>セットアップレポート!P453</f>
        <v>5000</v>
      </c>
      <c r="R453">
        <f>セットアップレポート!Q453</f>
        <v>45950.728472222225</v>
      </c>
      <c r="S453">
        <f>セットアップレポート!R453</f>
        <v>0</v>
      </c>
      <c r="T453">
        <f>セットアップレポート!S453</f>
        <v>0</v>
      </c>
      <c r="U453">
        <f>セットアップレポート!T453</f>
        <v>0</v>
      </c>
      <c r="V453">
        <f>セットアップレポート!U453</f>
        <v>0</v>
      </c>
      <c r="W453">
        <f>セットアップレポート!V453</f>
        <v>0</v>
      </c>
      <c r="X453">
        <f>セットアップレポート!W453</f>
        <v>0</v>
      </c>
      <c r="Y453">
        <f>セットアップレポート!X453</f>
        <v>0</v>
      </c>
      <c r="Z453">
        <f>セットアップレポート!Y453</f>
        <v>0</v>
      </c>
      <c r="AA453">
        <f>セットアップレポート!Z453</f>
        <v>0</v>
      </c>
      <c r="AB453" t="str">
        <f>セットアップレポート!AA453</f>
        <v>NONE</v>
      </c>
      <c r="AC453">
        <f>セットアップレポート!AB453</f>
        <v>0</v>
      </c>
      <c r="AD453">
        <f>セットアップレポート!AC453</f>
        <v>0</v>
      </c>
      <c r="AE453">
        <f>セットアップレポート!AD453</f>
        <v>0</v>
      </c>
      <c r="AF453">
        <f>セットアップレポート!AE453</f>
        <v>0</v>
      </c>
      <c r="AG453">
        <f>セットアップレポート!AF453</f>
        <v>0</v>
      </c>
      <c r="AH453">
        <f>セットアップレポート!AG453</f>
        <v>0</v>
      </c>
    </row>
    <row r="454" spans="1:34" x14ac:dyDescent="0.45">
      <c r="A454" t="str">
        <f t="shared" si="7"/>
        <v>L2-NPM020029R9000066588</v>
      </c>
      <c r="B454" t="str">
        <f>セットアップレポート!A454</f>
        <v>Line-2</v>
      </c>
      <c r="C454" t="str">
        <f>セットアップレポート!B454</f>
        <v>L2-NPM02</v>
      </c>
      <c r="D454" t="str">
        <f>セットアップレポート!C454</f>
        <v>Zone-2-NPMW-2</v>
      </c>
      <c r="E454">
        <f>セットアップレポート!D454</f>
        <v>1</v>
      </c>
      <c r="F454">
        <f>セットアップレポート!E454</f>
        <v>1</v>
      </c>
      <c r="G454" t="str">
        <f>セットアップレポート!F454</f>
        <v>10029R</v>
      </c>
      <c r="H454">
        <f>セットアップレポート!G454</f>
        <v>29</v>
      </c>
      <c r="I454" t="str">
        <f>セットアップレポート!H454</f>
        <v>R</v>
      </c>
      <c r="J454" t="str">
        <f>セットアップレポート!I454</f>
        <v>9000066588 100282</v>
      </c>
      <c r="K454">
        <f>セットアップレポート!J454</f>
        <v>9000066588</v>
      </c>
      <c r="L454">
        <f>セットアップレポート!K454</f>
        <v>0</v>
      </c>
      <c r="M454">
        <f>セットアップレポート!L454</f>
        <v>0</v>
      </c>
      <c r="N454">
        <f>セットアップレポート!M454</f>
        <v>0</v>
      </c>
      <c r="O454">
        <f>セットアップレポート!N454</f>
        <v>0</v>
      </c>
      <c r="P454" t="str">
        <f>セットアップレポート!O454</f>
        <v>FA0201ABD000450</v>
      </c>
      <c r="Q454">
        <f>セットアップレポート!P454</f>
        <v>4000</v>
      </c>
      <c r="R454">
        <f>セットアップレポート!Q454</f>
        <v>45930.44866898148</v>
      </c>
      <c r="S454">
        <f>セットアップレポート!R454</f>
        <v>0</v>
      </c>
      <c r="T454">
        <f>セットアップレポート!S454</f>
        <v>0</v>
      </c>
      <c r="U454">
        <f>セットアップレポート!T454</f>
        <v>0</v>
      </c>
      <c r="V454">
        <f>セットアップレポート!U454</f>
        <v>0</v>
      </c>
      <c r="W454">
        <f>セットアップレポート!V454</f>
        <v>0</v>
      </c>
      <c r="X454">
        <f>セットアップレポート!W454</f>
        <v>0</v>
      </c>
      <c r="Y454">
        <f>セットアップレポート!X454</f>
        <v>0</v>
      </c>
      <c r="Z454">
        <f>セットアップレポート!Y454</f>
        <v>0</v>
      </c>
      <c r="AA454">
        <f>セットアップレポート!Z454</f>
        <v>0</v>
      </c>
      <c r="AB454" t="str">
        <f>セットアップレポート!AA454</f>
        <v>NONE</v>
      </c>
      <c r="AC454">
        <f>セットアップレポート!AB454</f>
        <v>0</v>
      </c>
      <c r="AD454">
        <f>セットアップレポート!AC454</f>
        <v>0</v>
      </c>
      <c r="AE454">
        <f>セットアップレポート!AD454</f>
        <v>0</v>
      </c>
      <c r="AF454">
        <f>セットアップレポート!AE454</f>
        <v>0</v>
      </c>
      <c r="AG454">
        <f>セットアップレポート!AF454</f>
        <v>0</v>
      </c>
      <c r="AH454">
        <f>セットアップレポート!AG454</f>
        <v>0</v>
      </c>
    </row>
    <row r="455" spans="1:34" x14ac:dyDescent="0.45">
      <c r="A455" t="str">
        <f t="shared" si="7"/>
        <v>L2-NPM030006R654614</v>
      </c>
      <c r="B455" t="str">
        <f>セットアップレポート!A455</f>
        <v>Line-2</v>
      </c>
      <c r="C455" t="str">
        <f>セットアップレポート!B455</f>
        <v>L2-NPM03</v>
      </c>
      <c r="D455" t="str">
        <f>セットアップレポート!C455</f>
        <v>Zone-2-NPMW-3</v>
      </c>
      <c r="E455">
        <f>セットアップレポート!D455</f>
        <v>1</v>
      </c>
      <c r="F455">
        <f>セットアップレポート!E455</f>
        <v>1</v>
      </c>
      <c r="G455" t="str">
        <f>セットアップレポート!F455</f>
        <v>10006R</v>
      </c>
      <c r="H455">
        <f>セットアップレポート!G455</f>
        <v>6</v>
      </c>
      <c r="I455" t="str">
        <f>セットアップレポート!H455</f>
        <v>R</v>
      </c>
      <c r="J455" t="str">
        <f>セットアップレポート!I455</f>
        <v>654614 100317</v>
      </c>
      <c r="K455">
        <f>セットアップレポート!J455</f>
        <v>654614</v>
      </c>
      <c r="L455">
        <f>セットアップレポート!K455</f>
        <v>0</v>
      </c>
      <c r="M455">
        <f>セットアップレポート!L455</f>
        <v>0</v>
      </c>
      <c r="N455">
        <f>セットアップレポート!M455</f>
        <v>0</v>
      </c>
      <c r="O455">
        <f>セットアップレポート!N455</f>
        <v>0</v>
      </c>
      <c r="P455" t="str">
        <f>セットアップレポート!O455</f>
        <v>FA0201ABD000434</v>
      </c>
      <c r="Q455">
        <f>セットアップレポート!P455</f>
        <v>4000</v>
      </c>
      <c r="R455">
        <f>セットアップレポート!Q455</f>
        <v>45950.727719907409</v>
      </c>
      <c r="S455">
        <f>セットアップレポート!R455</f>
        <v>0</v>
      </c>
      <c r="T455">
        <f>セットアップレポート!S455</f>
        <v>0</v>
      </c>
      <c r="U455">
        <f>セットアップレポート!T455</f>
        <v>0</v>
      </c>
      <c r="V455">
        <f>セットアップレポート!U455</f>
        <v>0</v>
      </c>
      <c r="W455">
        <f>セットアップレポート!V455</f>
        <v>0</v>
      </c>
      <c r="X455">
        <f>セットアップレポート!W455</f>
        <v>0</v>
      </c>
      <c r="Y455">
        <f>セットアップレポート!X455</f>
        <v>0</v>
      </c>
      <c r="Z455">
        <f>セットアップレポート!Y455</f>
        <v>0</v>
      </c>
      <c r="AA455">
        <f>セットアップレポート!Z455</f>
        <v>0</v>
      </c>
      <c r="AB455" t="str">
        <f>セットアップレポート!AA455</f>
        <v>NONE</v>
      </c>
      <c r="AC455">
        <f>セットアップレポート!AB455</f>
        <v>0</v>
      </c>
      <c r="AD455">
        <f>セットアップレポート!AC455</f>
        <v>0</v>
      </c>
      <c r="AE455">
        <f>セットアップレポート!AD455</f>
        <v>0</v>
      </c>
      <c r="AF455">
        <f>セットアップレポート!AE455</f>
        <v>0</v>
      </c>
      <c r="AG455">
        <f>セットアップレポート!AF455</f>
        <v>0</v>
      </c>
      <c r="AH455">
        <f>セットアップレポート!AG455</f>
        <v>0</v>
      </c>
    </row>
    <row r="456" spans="1:34" x14ac:dyDescent="0.45">
      <c r="A456" t="str">
        <f t="shared" si="7"/>
        <v>L2-NPM030005R667262A</v>
      </c>
      <c r="B456" t="str">
        <f>セットアップレポート!A456</f>
        <v>Line-2</v>
      </c>
      <c r="C456" t="str">
        <f>セットアップレポート!B456</f>
        <v>L2-NPM03</v>
      </c>
      <c r="D456" t="str">
        <f>セットアップレポート!C456</f>
        <v>Zone-2-NPMW-3</v>
      </c>
      <c r="E456">
        <f>セットアップレポート!D456</f>
        <v>1</v>
      </c>
      <c r="F456">
        <f>セットアップレポート!E456</f>
        <v>1</v>
      </c>
      <c r="G456" t="str">
        <f>セットアップレポート!F456</f>
        <v>10005R</v>
      </c>
      <c r="H456">
        <f>セットアップレポート!G456</f>
        <v>5</v>
      </c>
      <c r="I456" t="str">
        <f>セットアップレポート!H456</f>
        <v>R</v>
      </c>
      <c r="J456" t="str">
        <f>セットアップレポート!I456</f>
        <v>667262A100489</v>
      </c>
      <c r="K456" t="str">
        <f>セットアップレポート!J456</f>
        <v>667262A</v>
      </c>
      <c r="L456">
        <f>セットアップレポート!K456</f>
        <v>0</v>
      </c>
      <c r="M456">
        <f>セットアップレポート!L456</f>
        <v>0</v>
      </c>
      <c r="N456">
        <f>セットアップレポート!M456</f>
        <v>0</v>
      </c>
      <c r="O456">
        <f>セットアップレポート!N456</f>
        <v>0</v>
      </c>
      <c r="P456" t="str">
        <f>セットアップレポート!O456</f>
        <v>FA0201ACD051042</v>
      </c>
      <c r="Q456">
        <f>セットアップレポート!P456</f>
        <v>5000</v>
      </c>
      <c r="R456">
        <f>セットアップレポート!Q456</f>
        <v>45950.727719907409</v>
      </c>
      <c r="S456">
        <f>セットアップレポート!R456</f>
        <v>0</v>
      </c>
      <c r="T456">
        <f>セットアップレポート!S456</f>
        <v>0</v>
      </c>
      <c r="U456">
        <f>セットアップレポート!T456</f>
        <v>0</v>
      </c>
      <c r="V456">
        <f>セットアップレポート!U456</f>
        <v>0</v>
      </c>
      <c r="W456">
        <f>セットアップレポート!V456</f>
        <v>0</v>
      </c>
      <c r="X456">
        <f>セットアップレポート!W456</f>
        <v>0</v>
      </c>
      <c r="Y456">
        <f>セットアップレポート!X456</f>
        <v>0</v>
      </c>
      <c r="Z456">
        <f>セットアップレポート!Y456</f>
        <v>0</v>
      </c>
      <c r="AA456">
        <f>セットアップレポート!Z456</f>
        <v>0</v>
      </c>
      <c r="AB456" t="str">
        <f>セットアップレポート!AA456</f>
        <v>NONE</v>
      </c>
      <c r="AC456">
        <f>セットアップレポート!AB456</f>
        <v>0</v>
      </c>
      <c r="AD456">
        <f>セットアップレポート!AC456</f>
        <v>0</v>
      </c>
      <c r="AE456">
        <f>セットアップレポート!AD456</f>
        <v>0</v>
      </c>
      <c r="AF456">
        <f>セットアップレポート!AE456</f>
        <v>0</v>
      </c>
      <c r="AG456">
        <f>セットアップレポート!AF456</f>
        <v>0</v>
      </c>
      <c r="AH456">
        <f>セットアップレポート!AG456</f>
        <v>0</v>
      </c>
    </row>
    <row r="457" spans="1:34" x14ac:dyDescent="0.45">
      <c r="A457" t="str">
        <f t="shared" si="7"/>
        <v>L2-NPM030004R654641</v>
      </c>
      <c r="B457" t="str">
        <f>セットアップレポート!A457</f>
        <v>Line-2</v>
      </c>
      <c r="C457" t="str">
        <f>セットアップレポート!B457</f>
        <v>L2-NPM03</v>
      </c>
      <c r="D457" t="str">
        <f>セットアップレポート!C457</f>
        <v>Zone-2-NPMW-3</v>
      </c>
      <c r="E457">
        <f>セットアップレポート!D457</f>
        <v>1</v>
      </c>
      <c r="F457">
        <f>セットアップレポート!E457</f>
        <v>1</v>
      </c>
      <c r="G457" t="str">
        <f>セットアップレポート!F457</f>
        <v>10004R</v>
      </c>
      <c r="H457">
        <f>セットアップレポート!G457</f>
        <v>4</v>
      </c>
      <c r="I457" t="str">
        <f>セットアップレポート!H457</f>
        <v>R</v>
      </c>
      <c r="J457" t="str">
        <f>セットアップレポート!I457</f>
        <v>654641 101456</v>
      </c>
      <c r="K457">
        <f>セットアップレポート!J457</f>
        <v>654641</v>
      </c>
      <c r="L457">
        <f>セットアップレポート!K457</f>
        <v>0</v>
      </c>
      <c r="M457">
        <f>セットアップレポート!L457</f>
        <v>0</v>
      </c>
      <c r="N457">
        <f>セットアップレポート!M457</f>
        <v>0</v>
      </c>
      <c r="O457">
        <f>セットアップレポート!N457</f>
        <v>0</v>
      </c>
      <c r="P457" t="str">
        <f>セットアップレポート!O457</f>
        <v>FA0201ABA002582</v>
      </c>
      <c r="Q457">
        <f>セットアップレポート!P457</f>
        <v>3000</v>
      </c>
      <c r="R457">
        <f>セットアップレポート!Q457</f>
        <v>45950.727719907409</v>
      </c>
      <c r="S457">
        <f>セットアップレポート!R457</f>
        <v>0</v>
      </c>
      <c r="T457">
        <f>セットアップレポート!S457</f>
        <v>0</v>
      </c>
      <c r="U457">
        <f>セットアップレポート!T457</f>
        <v>0</v>
      </c>
      <c r="V457">
        <f>セットアップレポート!U457</f>
        <v>0</v>
      </c>
      <c r="W457">
        <f>セットアップレポート!V457</f>
        <v>0</v>
      </c>
      <c r="X457">
        <f>セットアップレポート!W457</f>
        <v>0</v>
      </c>
      <c r="Y457">
        <f>セットアップレポート!X457</f>
        <v>0</v>
      </c>
      <c r="Z457">
        <f>セットアップレポート!Y457</f>
        <v>0</v>
      </c>
      <c r="AA457">
        <f>セットアップレポート!Z457</f>
        <v>0</v>
      </c>
      <c r="AB457" t="str">
        <f>セットアップレポート!AA457</f>
        <v>NONE</v>
      </c>
      <c r="AC457">
        <f>セットアップレポート!AB457</f>
        <v>0</v>
      </c>
      <c r="AD457">
        <f>セットアップレポート!AC457</f>
        <v>0</v>
      </c>
      <c r="AE457">
        <f>セットアップレポート!AD457</f>
        <v>0</v>
      </c>
      <c r="AF457">
        <f>セットアップレポート!AE457</f>
        <v>0</v>
      </c>
      <c r="AG457">
        <f>セットアップレポート!AF457</f>
        <v>0</v>
      </c>
      <c r="AH457">
        <f>セットアップレポート!AG457</f>
        <v>0</v>
      </c>
    </row>
    <row r="458" spans="1:34" x14ac:dyDescent="0.45">
      <c r="A458" t="str">
        <f t="shared" si="7"/>
        <v>L2-NPM030016R9000066595</v>
      </c>
      <c r="B458" t="str">
        <f>セットアップレポート!A458</f>
        <v>Line-2</v>
      </c>
      <c r="C458" t="str">
        <f>セットアップレポート!B458</f>
        <v>L2-NPM03</v>
      </c>
      <c r="D458" t="str">
        <f>セットアップレポート!C458</f>
        <v>Zone-2-NPMW-3</v>
      </c>
      <c r="E458">
        <f>セットアップレポート!D458</f>
        <v>1</v>
      </c>
      <c r="F458">
        <f>セットアップレポート!E458</f>
        <v>1</v>
      </c>
      <c r="G458" t="str">
        <f>セットアップレポート!F458</f>
        <v>20016R</v>
      </c>
      <c r="H458">
        <f>セットアップレポート!G458</f>
        <v>16</v>
      </c>
      <c r="I458" t="str">
        <f>セットアップレポート!H458</f>
        <v>R</v>
      </c>
      <c r="J458" t="str">
        <f>セットアップレポート!I458</f>
        <v>9000066595 101601</v>
      </c>
      <c r="K458">
        <f>セットアップレポート!J458</f>
        <v>9000066595</v>
      </c>
      <c r="L458">
        <f>セットアップレポート!K458</f>
        <v>0</v>
      </c>
      <c r="M458">
        <f>セットアップレポート!L458</f>
        <v>0</v>
      </c>
      <c r="N458">
        <f>セットアップレポート!M458</f>
        <v>0</v>
      </c>
      <c r="O458">
        <f>セットアップレポート!N458</f>
        <v>0</v>
      </c>
      <c r="P458" t="str">
        <f>セットアップレポート!O458</f>
        <v>FA0201ABD000695</v>
      </c>
      <c r="Q458">
        <f>セットアップレポート!P458</f>
        <v>4000</v>
      </c>
      <c r="R458">
        <f>セットアップレポート!Q458</f>
        <v>45950.727743055555</v>
      </c>
      <c r="S458" t="str">
        <f>セットアップレポート!R458</f>
        <v>OP</v>
      </c>
      <c r="T458">
        <f>セットアップレポート!S458</f>
        <v>0</v>
      </c>
      <c r="U458">
        <f>セットアップレポート!T458</f>
        <v>0</v>
      </c>
      <c r="V458">
        <f>セットアップレポート!U458</f>
        <v>0</v>
      </c>
      <c r="W458">
        <f>セットアップレポート!V458</f>
        <v>0</v>
      </c>
      <c r="X458">
        <f>セットアップレポート!W458</f>
        <v>0</v>
      </c>
      <c r="Y458">
        <f>セットアップレポート!X458</f>
        <v>0</v>
      </c>
      <c r="Z458">
        <f>セットアップレポート!Y458</f>
        <v>0</v>
      </c>
      <c r="AA458">
        <f>セットアップレポート!Z458</f>
        <v>0</v>
      </c>
      <c r="AB458" t="str">
        <f>セットアップレポート!AA458</f>
        <v>NONE</v>
      </c>
      <c r="AC458">
        <f>セットアップレポート!AB458</f>
        <v>0</v>
      </c>
      <c r="AD458">
        <f>セットアップレポート!AC458</f>
        <v>0</v>
      </c>
      <c r="AE458">
        <f>セットアップレポート!AD458</f>
        <v>0</v>
      </c>
      <c r="AF458">
        <f>セットアップレポート!AE458</f>
        <v>0</v>
      </c>
      <c r="AG458">
        <f>セットアップレポート!AF458</f>
        <v>0</v>
      </c>
      <c r="AH458">
        <f>セットアップレポート!AG458</f>
        <v>0</v>
      </c>
    </row>
    <row r="459" spans="1:34" x14ac:dyDescent="0.45">
      <c r="A459" t="str">
        <f t="shared" si="7"/>
        <v>L2-NPM030030R9000035864A</v>
      </c>
      <c r="B459" t="str">
        <f>セットアップレポート!A459</f>
        <v>Line-2</v>
      </c>
      <c r="C459" t="str">
        <f>セットアップレポート!B459</f>
        <v>L2-NPM03</v>
      </c>
      <c r="D459" t="str">
        <f>セットアップレポート!C459</f>
        <v>Zone-2-NPMW-3</v>
      </c>
      <c r="E459">
        <f>セットアップレポート!D459</f>
        <v>1</v>
      </c>
      <c r="F459">
        <f>セットアップレポート!E459</f>
        <v>1</v>
      </c>
      <c r="G459" t="str">
        <f>セットアップレポート!F459</f>
        <v>10030R</v>
      </c>
      <c r="H459">
        <f>セットアップレポート!G459</f>
        <v>30</v>
      </c>
      <c r="I459" t="str">
        <f>セットアップレポート!H459</f>
        <v>R</v>
      </c>
      <c r="J459" t="str">
        <f>セットアップレポート!I459</f>
        <v>9000035864A100179</v>
      </c>
      <c r="K459" t="str">
        <f>セットアップレポート!J459</f>
        <v>9000035864A</v>
      </c>
      <c r="L459">
        <f>セットアップレポート!K459</f>
        <v>0</v>
      </c>
      <c r="M459">
        <f>セットアップレポート!L459</f>
        <v>0</v>
      </c>
      <c r="N459">
        <f>セットアップレポート!M459</f>
        <v>0</v>
      </c>
      <c r="O459">
        <f>セットアップレポート!N459</f>
        <v>0</v>
      </c>
      <c r="P459" t="str">
        <f>セットアップレポート!O459</f>
        <v>FA0201ACD051306</v>
      </c>
      <c r="Q459">
        <f>セットアップレポート!P459</f>
        <v>3000</v>
      </c>
      <c r="R459">
        <f>セットアップレポート!Q459</f>
        <v>45950.727731481478</v>
      </c>
      <c r="S459">
        <f>セットアップレポート!R459</f>
        <v>0</v>
      </c>
      <c r="T459">
        <f>セットアップレポート!S459</f>
        <v>0</v>
      </c>
      <c r="U459">
        <f>セットアップレポート!T459</f>
        <v>0</v>
      </c>
      <c r="V459">
        <f>セットアップレポート!U459</f>
        <v>0</v>
      </c>
      <c r="W459">
        <f>セットアップレポート!V459</f>
        <v>0</v>
      </c>
      <c r="X459">
        <f>セットアップレポート!W459</f>
        <v>0</v>
      </c>
      <c r="Y459">
        <f>セットアップレポート!X459</f>
        <v>0</v>
      </c>
      <c r="Z459">
        <f>セットアップレポート!Y459</f>
        <v>0</v>
      </c>
      <c r="AA459">
        <f>セットアップレポート!Z459</f>
        <v>0</v>
      </c>
      <c r="AB459" t="str">
        <f>セットアップレポート!AA459</f>
        <v>NONE</v>
      </c>
      <c r="AC459">
        <f>セットアップレポート!AB459</f>
        <v>0</v>
      </c>
      <c r="AD459">
        <f>セットアップレポート!AC459</f>
        <v>0</v>
      </c>
      <c r="AE459">
        <f>セットアップレポート!AD459</f>
        <v>0</v>
      </c>
      <c r="AF459">
        <f>セットアップレポート!AE459</f>
        <v>0</v>
      </c>
      <c r="AG459">
        <f>セットアップレポート!AF459</f>
        <v>0</v>
      </c>
      <c r="AH459">
        <f>セットアップレポート!AG459</f>
        <v>0</v>
      </c>
    </row>
    <row r="460" spans="1:34" x14ac:dyDescent="0.45">
      <c r="A460" t="str">
        <f t="shared" si="7"/>
        <v>L2-NPM030029R376522A</v>
      </c>
      <c r="B460" t="str">
        <f>セットアップレポート!A460</f>
        <v>Line-2</v>
      </c>
      <c r="C460" t="str">
        <f>セットアップレポート!B460</f>
        <v>L2-NPM03</v>
      </c>
      <c r="D460" t="str">
        <f>セットアップレポート!C460</f>
        <v>Zone-2-NPMW-3</v>
      </c>
      <c r="E460">
        <f>セットアップレポート!D460</f>
        <v>1</v>
      </c>
      <c r="F460">
        <f>セットアップレポート!E460</f>
        <v>1</v>
      </c>
      <c r="G460" t="str">
        <f>セットアップレポート!F460</f>
        <v>10029R</v>
      </c>
      <c r="H460">
        <f>セットアップレポート!G460</f>
        <v>29</v>
      </c>
      <c r="I460" t="str">
        <f>セットアップレポート!H460</f>
        <v>R</v>
      </c>
      <c r="J460" t="str">
        <f>セットアップレポート!I460</f>
        <v>376522A100032</v>
      </c>
      <c r="K460" t="str">
        <f>セットアップレポート!J460</f>
        <v>376522A</v>
      </c>
      <c r="L460">
        <f>セットアップレポート!K460</f>
        <v>0</v>
      </c>
      <c r="M460">
        <f>セットアップレポート!L460</f>
        <v>0</v>
      </c>
      <c r="N460">
        <f>セットアップレポート!M460</f>
        <v>0</v>
      </c>
      <c r="O460">
        <f>セットアップレポート!N460</f>
        <v>0</v>
      </c>
      <c r="P460" t="str">
        <f>セットアップレポート!O460</f>
        <v>FA0201ABD000340</v>
      </c>
      <c r="Q460">
        <f>セットアップレポート!P460</f>
        <v>5000</v>
      </c>
      <c r="R460">
        <f>セットアップレポート!Q460</f>
        <v>45950.727731481478</v>
      </c>
      <c r="S460">
        <f>セットアップレポート!R460</f>
        <v>0</v>
      </c>
      <c r="T460">
        <f>セットアップレポート!S460</f>
        <v>0</v>
      </c>
      <c r="U460">
        <f>セットアップレポート!T460</f>
        <v>0</v>
      </c>
      <c r="V460">
        <f>セットアップレポート!U460</f>
        <v>0</v>
      </c>
      <c r="W460">
        <f>セットアップレポート!V460</f>
        <v>0</v>
      </c>
      <c r="X460">
        <f>セットアップレポート!W460</f>
        <v>0</v>
      </c>
      <c r="Y460">
        <f>セットアップレポート!X460</f>
        <v>0</v>
      </c>
      <c r="Z460">
        <f>セットアップレポート!Y460</f>
        <v>0</v>
      </c>
      <c r="AA460">
        <f>セットアップレポート!Z460</f>
        <v>0</v>
      </c>
      <c r="AB460" t="str">
        <f>セットアップレポート!AA460</f>
        <v>NONE</v>
      </c>
      <c r="AC460">
        <f>セットアップレポート!AB460</f>
        <v>0</v>
      </c>
      <c r="AD460">
        <f>セットアップレポート!AC460</f>
        <v>0</v>
      </c>
      <c r="AE460">
        <f>セットアップレポート!AD460</f>
        <v>0</v>
      </c>
      <c r="AF460">
        <f>セットアップレポート!AE460</f>
        <v>0</v>
      </c>
      <c r="AG460">
        <f>セットアップレポート!AF460</f>
        <v>0</v>
      </c>
      <c r="AH460">
        <f>セットアップレポート!AG460</f>
        <v>0</v>
      </c>
    </row>
    <row r="461" spans="1:34" x14ac:dyDescent="0.45">
      <c r="A461" t="str">
        <f t="shared" si="7"/>
        <v>L2-NPM030028R667182A</v>
      </c>
      <c r="B461" t="str">
        <f>セットアップレポート!A461</f>
        <v>Line-2</v>
      </c>
      <c r="C461" t="str">
        <f>セットアップレポート!B461</f>
        <v>L2-NPM03</v>
      </c>
      <c r="D461" t="str">
        <f>セットアップレポート!C461</f>
        <v>Zone-2-NPMW-3</v>
      </c>
      <c r="E461">
        <f>セットアップレポート!D461</f>
        <v>1</v>
      </c>
      <c r="F461">
        <f>セットアップレポート!E461</f>
        <v>1</v>
      </c>
      <c r="G461" t="str">
        <f>セットアップレポート!F461</f>
        <v>10028R</v>
      </c>
      <c r="H461">
        <f>セットアップレポート!G461</f>
        <v>28</v>
      </c>
      <c r="I461" t="str">
        <f>セットアップレポート!H461</f>
        <v>R</v>
      </c>
      <c r="J461" t="str">
        <f>セットアップレポート!I461</f>
        <v>667182A100116</v>
      </c>
      <c r="K461" t="str">
        <f>セットアップレポート!J461</f>
        <v>667182A</v>
      </c>
      <c r="L461">
        <f>セットアップレポート!K461</f>
        <v>0</v>
      </c>
      <c r="M461">
        <f>セットアップレポート!L461</f>
        <v>0</v>
      </c>
      <c r="N461">
        <f>セットアップレポート!M461</f>
        <v>0</v>
      </c>
      <c r="O461">
        <f>セットアップレポート!N461</f>
        <v>0</v>
      </c>
      <c r="P461" t="str">
        <f>セットアップレポート!O461</f>
        <v>FA0201ACD051092</v>
      </c>
      <c r="Q461">
        <f>セットアップレポート!P461</f>
        <v>5000</v>
      </c>
      <c r="R461">
        <f>セットアップレポート!Q461</f>
        <v>45930.45349537037</v>
      </c>
      <c r="S461">
        <f>セットアップレポート!R461</f>
        <v>0</v>
      </c>
      <c r="T461">
        <f>セットアップレポート!S461</f>
        <v>0</v>
      </c>
      <c r="U461">
        <f>セットアップレポート!T461</f>
        <v>0</v>
      </c>
      <c r="V461">
        <f>セットアップレポート!U461</f>
        <v>0</v>
      </c>
      <c r="W461">
        <f>セットアップレポート!V461</f>
        <v>0</v>
      </c>
      <c r="X461">
        <f>セットアップレポート!W461</f>
        <v>0</v>
      </c>
      <c r="Y461">
        <f>セットアップレポート!X461</f>
        <v>0</v>
      </c>
      <c r="Z461">
        <f>セットアップレポート!Y461</f>
        <v>0</v>
      </c>
      <c r="AA461">
        <f>セットアップレポート!Z461</f>
        <v>0</v>
      </c>
      <c r="AB461" t="str">
        <f>セットアップレポート!AA461</f>
        <v>NONE</v>
      </c>
      <c r="AC461">
        <f>セットアップレポート!AB461</f>
        <v>0</v>
      </c>
      <c r="AD461">
        <f>セットアップレポート!AC461</f>
        <v>0</v>
      </c>
      <c r="AE461">
        <f>セットアップレポート!AD461</f>
        <v>0</v>
      </c>
      <c r="AF461">
        <f>セットアップレポート!AE461</f>
        <v>0</v>
      </c>
      <c r="AG461">
        <f>セットアップレポート!AF461</f>
        <v>0</v>
      </c>
      <c r="AH461">
        <f>セットアップレポート!AG461</f>
        <v>0</v>
      </c>
    </row>
    <row r="462" spans="1:34" x14ac:dyDescent="0.45">
      <c r="A462" t="str">
        <f t="shared" si="7"/>
        <v>L2-NPM030026R668662A</v>
      </c>
      <c r="B462" t="str">
        <f>セットアップレポート!A462</f>
        <v>Line-2</v>
      </c>
      <c r="C462" t="str">
        <f>セットアップレポート!B462</f>
        <v>L2-NPM03</v>
      </c>
      <c r="D462" t="str">
        <f>セットアップレポート!C462</f>
        <v>Zone-2-NPMW-3</v>
      </c>
      <c r="E462">
        <f>セットアップレポート!D462</f>
        <v>1</v>
      </c>
      <c r="F462">
        <f>セットアップレポート!E462</f>
        <v>1</v>
      </c>
      <c r="G462" t="str">
        <f>セットアップレポート!F462</f>
        <v>10026R</v>
      </c>
      <c r="H462">
        <f>セットアップレポート!G462</f>
        <v>26</v>
      </c>
      <c r="I462" t="str">
        <f>セットアップレポート!H462</f>
        <v>R</v>
      </c>
      <c r="J462" t="str">
        <f>セットアップレポート!I462</f>
        <v>668662A100058</v>
      </c>
      <c r="K462" t="str">
        <f>セットアップレポート!J462</f>
        <v>668662A</v>
      </c>
      <c r="L462">
        <f>セットアップレポート!K462</f>
        <v>0</v>
      </c>
      <c r="M462">
        <f>セットアップレポート!L462</f>
        <v>0</v>
      </c>
      <c r="N462">
        <f>セットアップレポート!M462</f>
        <v>0</v>
      </c>
      <c r="O462">
        <f>セットアップレポート!N462</f>
        <v>0</v>
      </c>
      <c r="P462" t="str">
        <f>セットアップレポート!O462</f>
        <v>FA0201ABD000701</v>
      </c>
      <c r="Q462">
        <f>セットアップレポート!P462</f>
        <v>5000</v>
      </c>
      <c r="R462">
        <f>セットアップレポート!Q462</f>
        <v>45950.727731481478</v>
      </c>
      <c r="S462">
        <f>セットアップレポート!R462</f>
        <v>0</v>
      </c>
      <c r="T462" t="str">
        <f>セットアップレポート!S462</f>
        <v>Yes</v>
      </c>
      <c r="U462">
        <f>セットアップレポート!T462</f>
        <v>0</v>
      </c>
      <c r="V462">
        <f>セットアップレポート!U462</f>
        <v>0</v>
      </c>
      <c r="W462">
        <f>セットアップレポート!V462</f>
        <v>0</v>
      </c>
      <c r="X462">
        <f>セットアップレポート!W462</f>
        <v>0</v>
      </c>
      <c r="Y462">
        <f>セットアップレポート!X462</f>
        <v>0</v>
      </c>
      <c r="Z462">
        <f>セットアップレポート!Y462</f>
        <v>0</v>
      </c>
      <c r="AA462">
        <f>セットアップレポート!Z462</f>
        <v>0</v>
      </c>
      <c r="AB462" t="str">
        <f>セットアップレポート!AA462</f>
        <v>NONE</v>
      </c>
      <c r="AC462">
        <f>セットアップレポート!AB462</f>
        <v>0</v>
      </c>
      <c r="AD462">
        <f>セットアップレポート!AC462</f>
        <v>0</v>
      </c>
      <c r="AE462">
        <f>セットアップレポート!AD462</f>
        <v>0</v>
      </c>
      <c r="AF462">
        <f>セットアップレポート!AE462</f>
        <v>0</v>
      </c>
      <c r="AG462">
        <f>セットアップレポート!AF462</f>
        <v>0</v>
      </c>
      <c r="AH462">
        <f>セットアップレポート!AG462</f>
        <v>0</v>
      </c>
    </row>
    <row r="463" spans="1:34" x14ac:dyDescent="0.45">
      <c r="A463" t="str">
        <f t="shared" si="7"/>
        <v>L2-NPM030027R661606</v>
      </c>
      <c r="B463" t="str">
        <f>セットアップレポート!A463</f>
        <v>Line-2</v>
      </c>
      <c r="C463" t="str">
        <f>セットアップレポート!B463</f>
        <v>L2-NPM03</v>
      </c>
      <c r="D463" t="str">
        <f>セットアップレポート!C463</f>
        <v>Zone-2-NPMW-3</v>
      </c>
      <c r="E463">
        <f>セットアップレポート!D463</f>
        <v>1</v>
      </c>
      <c r="F463">
        <f>セットアップレポート!E463</f>
        <v>1</v>
      </c>
      <c r="G463" t="str">
        <f>セットアップレポート!F463</f>
        <v>10027R</v>
      </c>
      <c r="H463">
        <f>セットアップレポート!G463</f>
        <v>27</v>
      </c>
      <c r="I463" t="str">
        <f>セットアップレポート!H463</f>
        <v>R</v>
      </c>
      <c r="J463" t="str">
        <f>セットアップレポート!I463</f>
        <v>661606 100059</v>
      </c>
      <c r="K463">
        <f>セットアップレポート!J463</f>
        <v>661606</v>
      </c>
      <c r="L463">
        <f>セットアップレポート!K463</f>
        <v>0</v>
      </c>
      <c r="M463">
        <f>セットアップレポート!L463</f>
        <v>0</v>
      </c>
      <c r="N463">
        <f>セットアップレポート!M463</f>
        <v>0</v>
      </c>
      <c r="O463">
        <f>セットアップレポート!N463</f>
        <v>0</v>
      </c>
      <c r="P463" t="str">
        <f>セットアップレポート!O463</f>
        <v>FA0201ABA002073</v>
      </c>
      <c r="Q463">
        <f>セットアップレポート!P463</f>
        <v>4000</v>
      </c>
      <c r="R463">
        <f>セットアップレポート!Q463</f>
        <v>45930.453483796293</v>
      </c>
      <c r="S463">
        <f>セットアップレポート!R463</f>
        <v>0</v>
      </c>
      <c r="T463">
        <f>セットアップレポート!S463</f>
        <v>0</v>
      </c>
      <c r="U463">
        <f>セットアップレポート!T463</f>
        <v>0</v>
      </c>
      <c r="V463">
        <f>セットアップレポート!U463</f>
        <v>0</v>
      </c>
      <c r="W463">
        <f>セットアップレポート!V463</f>
        <v>0</v>
      </c>
      <c r="X463">
        <f>セットアップレポート!W463</f>
        <v>0</v>
      </c>
      <c r="Y463">
        <f>セットアップレポート!X463</f>
        <v>0</v>
      </c>
      <c r="Z463">
        <f>セットアップレポート!Y463</f>
        <v>0</v>
      </c>
      <c r="AA463">
        <f>セットアップレポート!Z463</f>
        <v>0</v>
      </c>
      <c r="AB463" t="str">
        <f>セットアップレポート!AA463</f>
        <v>NONE</v>
      </c>
      <c r="AC463">
        <f>セットアップレポート!AB463</f>
        <v>0</v>
      </c>
      <c r="AD463">
        <f>セットアップレポート!AC463</f>
        <v>0</v>
      </c>
      <c r="AE463">
        <f>セットアップレポート!AD463</f>
        <v>0</v>
      </c>
      <c r="AF463">
        <f>セットアップレポート!AE463</f>
        <v>0</v>
      </c>
      <c r="AG463">
        <f>セットアップレポート!AF463</f>
        <v>0</v>
      </c>
      <c r="AH463">
        <f>セットアップレポート!AG463</f>
        <v>0</v>
      </c>
    </row>
    <row r="464" spans="1:34" x14ac:dyDescent="0.45">
      <c r="A464" t="str">
        <f t="shared" si="7"/>
        <v>L2-NPM030025R919392</v>
      </c>
      <c r="B464" t="str">
        <f>セットアップレポート!A464</f>
        <v>Line-2</v>
      </c>
      <c r="C464" t="str">
        <f>セットアップレポート!B464</f>
        <v>L2-NPM03</v>
      </c>
      <c r="D464" t="str">
        <f>セットアップレポート!C464</f>
        <v>Zone-2-NPMW-3</v>
      </c>
      <c r="E464">
        <f>セットアップレポート!D464</f>
        <v>1</v>
      </c>
      <c r="F464">
        <f>セットアップレポート!E464</f>
        <v>1</v>
      </c>
      <c r="G464" t="str">
        <f>セットアップレポート!F464</f>
        <v>10025R</v>
      </c>
      <c r="H464">
        <f>セットアップレポート!G464</f>
        <v>25</v>
      </c>
      <c r="I464" t="str">
        <f>セットアップレポート!H464</f>
        <v>R</v>
      </c>
      <c r="J464" t="str">
        <f>セットアップレポート!I464</f>
        <v>919392 100424</v>
      </c>
      <c r="K464">
        <f>セットアップレポート!J464</f>
        <v>919392</v>
      </c>
      <c r="L464">
        <f>セットアップレポート!K464</f>
        <v>0</v>
      </c>
      <c r="M464">
        <f>セットアップレポート!L464</f>
        <v>0</v>
      </c>
      <c r="N464">
        <f>セットアップレポート!M464</f>
        <v>0</v>
      </c>
      <c r="O464">
        <f>セットアップレポート!N464</f>
        <v>0</v>
      </c>
      <c r="P464" t="str">
        <f>セットアップレポート!O464</f>
        <v>FA0201ABA002114</v>
      </c>
      <c r="Q464">
        <f>セットアップレポート!P464</f>
        <v>5000</v>
      </c>
      <c r="R464">
        <f>セットアップレポート!Q464</f>
        <v>45950.727731481478</v>
      </c>
      <c r="S464">
        <f>セットアップレポート!R464</f>
        <v>0</v>
      </c>
      <c r="T464">
        <f>セットアップレポート!S464</f>
        <v>0</v>
      </c>
      <c r="U464">
        <f>セットアップレポート!T464</f>
        <v>0</v>
      </c>
      <c r="V464">
        <f>セットアップレポート!U464</f>
        <v>0</v>
      </c>
      <c r="W464">
        <f>セットアップレポート!V464</f>
        <v>0</v>
      </c>
      <c r="X464">
        <f>セットアップレポート!W464</f>
        <v>0</v>
      </c>
      <c r="Y464">
        <f>セットアップレポート!X464</f>
        <v>0</v>
      </c>
      <c r="Z464">
        <f>セットアップレポート!Y464</f>
        <v>0</v>
      </c>
      <c r="AA464">
        <f>セットアップレポート!Z464</f>
        <v>0</v>
      </c>
      <c r="AB464" t="str">
        <f>セットアップレポート!AA464</f>
        <v>NONE</v>
      </c>
      <c r="AC464">
        <f>セットアップレポート!AB464</f>
        <v>0</v>
      </c>
      <c r="AD464">
        <f>セットアップレポート!AC464</f>
        <v>0</v>
      </c>
      <c r="AE464">
        <f>セットアップレポート!AD464</f>
        <v>0</v>
      </c>
      <c r="AF464">
        <f>セットアップレポート!AE464</f>
        <v>0</v>
      </c>
      <c r="AG464">
        <f>セットアップレポート!AF464</f>
        <v>0</v>
      </c>
      <c r="AH464">
        <f>セットアップレポート!AG464</f>
        <v>0</v>
      </c>
    </row>
    <row r="465" spans="1:34" x14ac:dyDescent="0.45">
      <c r="A465" t="str">
        <f t="shared" si="7"/>
        <v>L2-NPM030024R578937A</v>
      </c>
      <c r="B465" t="str">
        <f>セットアップレポート!A465</f>
        <v>Line-2</v>
      </c>
      <c r="C465" t="str">
        <f>セットアップレポート!B465</f>
        <v>L2-NPM03</v>
      </c>
      <c r="D465" t="str">
        <f>セットアップレポート!C465</f>
        <v>Zone-2-NPMW-3</v>
      </c>
      <c r="E465">
        <f>セットアップレポート!D465</f>
        <v>1</v>
      </c>
      <c r="F465">
        <f>セットアップレポート!E465</f>
        <v>1</v>
      </c>
      <c r="G465" t="str">
        <f>セットアップレポート!F465</f>
        <v>10024R</v>
      </c>
      <c r="H465">
        <f>セットアップレポート!G465</f>
        <v>24</v>
      </c>
      <c r="I465" t="str">
        <f>セットアップレポート!H465</f>
        <v>R</v>
      </c>
      <c r="J465" t="str">
        <f>セットアップレポート!I465</f>
        <v>578937A100043</v>
      </c>
      <c r="K465" t="str">
        <f>セットアップレポート!J465</f>
        <v>578937A</v>
      </c>
      <c r="L465">
        <f>セットアップレポート!K465</f>
        <v>0</v>
      </c>
      <c r="M465">
        <f>セットアップレポート!L465</f>
        <v>0</v>
      </c>
      <c r="N465">
        <f>セットアップレポート!M465</f>
        <v>0</v>
      </c>
      <c r="O465">
        <f>セットアップレポート!N465</f>
        <v>0</v>
      </c>
      <c r="P465" t="str">
        <f>セットアップレポート!O465</f>
        <v>FA0201ACD051247</v>
      </c>
      <c r="Q465">
        <f>セットアップレポート!P465</f>
        <v>5000</v>
      </c>
      <c r="R465">
        <f>セットアップレポート!Q465</f>
        <v>45950.727731481478</v>
      </c>
      <c r="S465">
        <f>セットアップレポート!R465</f>
        <v>0</v>
      </c>
      <c r="T465">
        <f>セットアップレポート!S465</f>
        <v>0</v>
      </c>
      <c r="U465">
        <f>セットアップレポート!T465</f>
        <v>0</v>
      </c>
      <c r="V465">
        <f>セットアップレポート!U465</f>
        <v>0</v>
      </c>
      <c r="W465">
        <f>セットアップレポート!V465</f>
        <v>0</v>
      </c>
      <c r="X465">
        <f>セットアップレポート!W465</f>
        <v>0</v>
      </c>
      <c r="Y465">
        <f>セットアップレポート!X465</f>
        <v>0</v>
      </c>
      <c r="Z465">
        <f>セットアップレポート!Y465</f>
        <v>0</v>
      </c>
      <c r="AA465">
        <f>セットアップレポート!Z465</f>
        <v>0</v>
      </c>
      <c r="AB465" t="str">
        <f>セットアップレポート!AA465</f>
        <v>NONE</v>
      </c>
      <c r="AC465">
        <f>セットアップレポート!AB465</f>
        <v>0</v>
      </c>
      <c r="AD465">
        <f>セットアップレポート!AC465</f>
        <v>0</v>
      </c>
      <c r="AE465">
        <f>セットアップレポート!AD465</f>
        <v>0</v>
      </c>
      <c r="AF465">
        <f>セットアップレポート!AE465</f>
        <v>0</v>
      </c>
      <c r="AG465">
        <f>セットアップレポート!AF465</f>
        <v>0</v>
      </c>
      <c r="AH465">
        <f>セットアップレポート!AG465</f>
        <v>0</v>
      </c>
    </row>
    <row r="466" spans="1:34" x14ac:dyDescent="0.45">
      <c r="A466" t="str">
        <f t="shared" si="7"/>
        <v>L2-NPM030023R9000031021</v>
      </c>
      <c r="B466" t="str">
        <f>セットアップレポート!A466</f>
        <v>Line-2</v>
      </c>
      <c r="C466" t="str">
        <f>セットアップレポート!B466</f>
        <v>L2-NPM03</v>
      </c>
      <c r="D466" t="str">
        <f>セットアップレポート!C466</f>
        <v>Zone-2-NPMW-3</v>
      </c>
      <c r="E466">
        <f>セットアップレポート!D466</f>
        <v>1</v>
      </c>
      <c r="F466">
        <f>セットアップレポート!E466</f>
        <v>1</v>
      </c>
      <c r="G466" t="str">
        <f>セットアップレポート!F466</f>
        <v>10023R</v>
      </c>
      <c r="H466">
        <f>セットアップレポート!G466</f>
        <v>23</v>
      </c>
      <c r="I466" t="str">
        <f>セットアップレポート!H466</f>
        <v>R</v>
      </c>
      <c r="J466" t="str">
        <f>セットアップレポート!I466</f>
        <v>9000031021 100913</v>
      </c>
      <c r="K466">
        <f>セットアップレポート!J466</f>
        <v>9000031021</v>
      </c>
      <c r="L466">
        <f>セットアップレポート!K466</f>
        <v>0</v>
      </c>
      <c r="M466">
        <f>セットアップレポート!L466</f>
        <v>0</v>
      </c>
      <c r="N466">
        <f>セットアップレポート!M466</f>
        <v>0</v>
      </c>
      <c r="O466">
        <f>セットアップレポート!N466</f>
        <v>0</v>
      </c>
      <c r="P466" t="str">
        <f>セットアップレポート!O466</f>
        <v>FA0201ABA002570</v>
      </c>
      <c r="Q466">
        <f>セットアップレポート!P466</f>
        <v>3000</v>
      </c>
      <c r="R466">
        <f>セットアップレポート!Q466</f>
        <v>45950.727731481478</v>
      </c>
      <c r="S466">
        <f>セットアップレポート!R466</f>
        <v>0</v>
      </c>
      <c r="T466" t="str">
        <f>セットアップレポート!S466</f>
        <v>Yes</v>
      </c>
      <c r="U466">
        <f>セットアップレポート!T466</f>
        <v>0</v>
      </c>
      <c r="V466" t="str">
        <f>セットアップレポート!U466</f>
        <v>9000031021 100918</v>
      </c>
      <c r="W466">
        <f>セットアップレポート!V466</f>
        <v>0</v>
      </c>
      <c r="X466">
        <f>セットアップレポート!W466</f>
        <v>0</v>
      </c>
      <c r="Y466">
        <f>セットアップレポート!X466</f>
        <v>0</v>
      </c>
      <c r="Z466">
        <f>セットアップレポート!Y466</f>
        <v>0</v>
      </c>
      <c r="AA466">
        <f>セットアップレポート!Z466</f>
        <v>0</v>
      </c>
      <c r="AB466" t="str">
        <f>セットアップレポート!AA466</f>
        <v>NONE</v>
      </c>
      <c r="AC466">
        <f>セットアップレポート!AB466</f>
        <v>0</v>
      </c>
      <c r="AD466">
        <f>セットアップレポート!AC466</f>
        <v>0</v>
      </c>
      <c r="AE466">
        <f>セットアップレポート!AD466</f>
        <v>0</v>
      </c>
      <c r="AF466">
        <f>セットアップレポート!AE466</f>
        <v>0</v>
      </c>
      <c r="AG466">
        <f>セットアップレポート!AF466</f>
        <v>0</v>
      </c>
      <c r="AH466">
        <f>セットアップレポート!AG466</f>
        <v>0</v>
      </c>
    </row>
    <row r="467" spans="1:34" x14ac:dyDescent="0.45">
      <c r="A467" t="str">
        <f t="shared" si="7"/>
        <v>L2-NPM030015R9000060617</v>
      </c>
      <c r="B467" t="str">
        <f>セットアップレポート!A467</f>
        <v>Line-2</v>
      </c>
      <c r="C467" t="str">
        <f>セットアップレポート!B467</f>
        <v>L2-NPM03</v>
      </c>
      <c r="D467" t="str">
        <f>セットアップレポート!C467</f>
        <v>Zone-2-NPMW-3</v>
      </c>
      <c r="E467">
        <f>セットアップレポート!D467</f>
        <v>1</v>
      </c>
      <c r="F467">
        <f>セットアップレポート!E467</f>
        <v>1</v>
      </c>
      <c r="G467" t="str">
        <f>セットアップレポート!F467</f>
        <v>20015R</v>
      </c>
      <c r="H467">
        <f>セットアップレポート!G467</f>
        <v>15</v>
      </c>
      <c r="I467" t="str">
        <f>セットアップレポート!H467</f>
        <v>R</v>
      </c>
      <c r="J467" t="str">
        <f>セットアップレポート!I467</f>
        <v>9000060617 100153</v>
      </c>
      <c r="K467">
        <f>セットアップレポート!J467</f>
        <v>9000060617</v>
      </c>
      <c r="L467">
        <f>セットアップレポート!K467</f>
        <v>0</v>
      </c>
      <c r="M467">
        <f>セットアップレポート!L467</f>
        <v>0</v>
      </c>
      <c r="N467">
        <f>セットアップレポート!M467</f>
        <v>0</v>
      </c>
      <c r="O467">
        <f>セットアップレポート!N467</f>
        <v>0</v>
      </c>
      <c r="P467" t="str">
        <f>セットアップレポート!O467</f>
        <v>FA0201ABA002596</v>
      </c>
      <c r="Q467">
        <f>セットアップレポート!P467</f>
        <v>4000</v>
      </c>
      <c r="R467">
        <f>セットアップレポート!Q467</f>
        <v>45930.453530092593</v>
      </c>
      <c r="S467">
        <f>セットアップレポート!R467</f>
        <v>0</v>
      </c>
      <c r="T467">
        <f>セットアップレポート!S467</f>
        <v>0</v>
      </c>
      <c r="U467">
        <f>セットアップレポート!T467</f>
        <v>0</v>
      </c>
      <c r="V467">
        <f>セットアップレポート!U467</f>
        <v>0</v>
      </c>
      <c r="W467">
        <f>セットアップレポート!V467</f>
        <v>0</v>
      </c>
      <c r="X467">
        <f>セットアップレポート!W467</f>
        <v>0</v>
      </c>
      <c r="Y467">
        <f>セットアップレポート!X467</f>
        <v>0</v>
      </c>
      <c r="Z467">
        <f>セットアップレポート!Y467</f>
        <v>0</v>
      </c>
      <c r="AA467">
        <f>セットアップレポート!Z467</f>
        <v>0</v>
      </c>
      <c r="AB467" t="str">
        <f>セットアップレポート!AA467</f>
        <v>NONE</v>
      </c>
      <c r="AC467">
        <f>セットアップレポート!AB467</f>
        <v>0</v>
      </c>
      <c r="AD467">
        <f>セットアップレポート!AC467</f>
        <v>0</v>
      </c>
      <c r="AE467">
        <f>セットアップレポート!AD467</f>
        <v>0</v>
      </c>
      <c r="AF467">
        <f>セットアップレポート!AE467</f>
        <v>0</v>
      </c>
      <c r="AG467">
        <f>セットアップレポート!AF467</f>
        <v>0</v>
      </c>
      <c r="AH467">
        <f>セットアップレポート!AG467</f>
        <v>0</v>
      </c>
    </row>
    <row r="468" spans="1:34" x14ac:dyDescent="0.45">
      <c r="A468" t="str">
        <f t="shared" si="7"/>
        <v>L2-NPM030022R9000025394</v>
      </c>
      <c r="B468" t="str">
        <f>セットアップレポート!A468</f>
        <v>Line-2</v>
      </c>
      <c r="C468" t="str">
        <f>セットアップレポート!B468</f>
        <v>L2-NPM03</v>
      </c>
      <c r="D468" t="str">
        <f>セットアップレポート!C468</f>
        <v>Zone-2-NPMW-3</v>
      </c>
      <c r="E468">
        <f>セットアップレポート!D468</f>
        <v>1</v>
      </c>
      <c r="F468">
        <f>セットアップレポート!E468</f>
        <v>1</v>
      </c>
      <c r="G468" t="str">
        <f>セットアップレポート!F468</f>
        <v>10022R</v>
      </c>
      <c r="H468">
        <f>セットアップレポート!G468</f>
        <v>22</v>
      </c>
      <c r="I468" t="str">
        <f>セットアップレポート!H468</f>
        <v>R</v>
      </c>
      <c r="J468" t="str">
        <f>セットアップレポート!I468</f>
        <v>9000025394 101877</v>
      </c>
      <c r="K468">
        <f>セットアップレポート!J468</f>
        <v>9000025394</v>
      </c>
      <c r="L468">
        <f>セットアップレポート!K468</f>
        <v>0</v>
      </c>
      <c r="M468">
        <f>セットアップレポート!L468</f>
        <v>0</v>
      </c>
      <c r="N468">
        <f>セットアップレポート!M468</f>
        <v>0</v>
      </c>
      <c r="O468">
        <f>セットアップレポート!N468</f>
        <v>0</v>
      </c>
      <c r="P468" t="str">
        <f>セットアップレポート!O468</f>
        <v>FA0201ABA002483</v>
      </c>
      <c r="Q468">
        <f>セットアップレポート!P468</f>
        <v>4000</v>
      </c>
      <c r="R468">
        <f>セットアップレポート!Q468</f>
        <v>45950.727731481478</v>
      </c>
      <c r="S468">
        <f>セットアップレポート!R468</f>
        <v>0</v>
      </c>
      <c r="T468">
        <f>セットアップレポート!S468</f>
        <v>0</v>
      </c>
      <c r="U468">
        <f>セットアップレポート!T468</f>
        <v>0</v>
      </c>
      <c r="V468">
        <f>セットアップレポート!U468</f>
        <v>0</v>
      </c>
      <c r="W468">
        <f>セットアップレポート!V468</f>
        <v>0</v>
      </c>
      <c r="X468">
        <f>セットアップレポート!W468</f>
        <v>0</v>
      </c>
      <c r="Y468">
        <f>セットアップレポート!X468</f>
        <v>0</v>
      </c>
      <c r="Z468">
        <f>セットアップレポート!Y468</f>
        <v>0</v>
      </c>
      <c r="AA468">
        <f>セットアップレポート!Z468</f>
        <v>0</v>
      </c>
      <c r="AB468" t="str">
        <f>セットアップレポート!AA468</f>
        <v>NONE</v>
      </c>
      <c r="AC468">
        <f>セットアップレポート!AB468</f>
        <v>0</v>
      </c>
      <c r="AD468">
        <f>セットアップレポート!AC468</f>
        <v>0</v>
      </c>
      <c r="AE468">
        <f>セットアップレポート!AD468</f>
        <v>0</v>
      </c>
      <c r="AF468">
        <f>セットアップレポート!AE468</f>
        <v>0</v>
      </c>
      <c r="AG468">
        <f>セットアップレポート!AF468</f>
        <v>0</v>
      </c>
      <c r="AH468">
        <f>セットアップレポート!AG468</f>
        <v>0</v>
      </c>
    </row>
    <row r="469" spans="1:34" x14ac:dyDescent="0.45">
      <c r="A469" t="str">
        <f t="shared" si="7"/>
        <v>L2-NPM030021R529777A</v>
      </c>
      <c r="B469" t="str">
        <f>セットアップレポート!A469</f>
        <v>Line-2</v>
      </c>
      <c r="C469" t="str">
        <f>セットアップレポート!B469</f>
        <v>L2-NPM03</v>
      </c>
      <c r="D469" t="str">
        <f>セットアップレポート!C469</f>
        <v>Zone-2-NPMW-3</v>
      </c>
      <c r="E469">
        <f>セットアップレポート!D469</f>
        <v>1</v>
      </c>
      <c r="F469">
        <f>セットアップレポート!E469</f>
        <v>1</v>
      </c>
      <c r="G469" t="str">
        <f>セットアップレポート!F469</f>
        <v>10021R</v>
      </c>
      <c r="H469">
        <f>セットアップレポート!G469</f>
        <v>21</v>
      </c>
      <c r="I469" t="str">
        <f>セットアップレポート!H469</f>
        <v>R</v>
      </c>
      <c r="J469" t="str">
        <f>セットアップレポート!I469</f>
        <v>529777A100143</v>
      </c>
      <c r="K469" t="str">
        <f>セットアップレポート!J469</f>
        <v>529777A</v>
      </c>
      <c r="L469">
        <f>セットアップレポート!K469</f>
        <v>0</v>
      </c>
      <c r="M469">
        <f>セットアップレポート!L469</f>
        <v>0</v>
      </c>
      <c r="N469">
        <f>セットアップレポート!M469</f>
        <v>0</v>
      </c>
      <c r="O469">
        <f>セットアップレポート!N469</f>
        <v>0</v>
      </c>
      <c r="P469" t="str">
        <f>セットアップレポート!O469</f>
        <v>FA0201ACD051245</v>
      </c>
      <c r="Q469">
        <f>セットアップレポート!P469</f>
        <v>4000</v>
      </c>
      <c r="R469">
        <f>セットアップレポート!Q469</f>
        <v>45950.727731481478</v>
      </c>
      <c r="S469">
        <f>セットアップレポート!R469</f>
        <v>0</v>
      </c>
      <c r="T469">
        <f>セットアップレポート!S469</f>
        <v>0</v>
      </c>
      <c r="U469">
        <f>セットアップレポート!T469</f>
        <v>0</v>
      </c>
      <c r="V469">
        <f>セットアップレポート!U469</f>
        <v>0</v>
      </c>
      <c r="W469">
        <f>セットアップレポート!V469</f>
        <v>0</v>
      </c>
      <c r="X469">
        <f>セットアップレポート!W469</f>
        <v>0</v>
      </c>
      <c r="Y469">
        <f>セットアップレポート!X469</f>
        <v>0</v>
      </c>
      <c r="Z469">
        <f>セットアップレポート!Y469</f>
        <v>0</v>
      </c>
      <c r="AA469">
        <f>セットアップレポート!Z469</f>
        <v>0</v>
      </c>
      <c r="AB469" t="str">
        <f>セットアップレポート!AA469</f>
        <v>NONE</v>
      </c>
      <c r="AC469">
        <f>セットアップレポート!AB469</f>
        <v>0</v>
      </c>
      <c r="AD469">
        <f>セットアップレポート!AC469</f>
        <v>0</v>
      </c>
      <c r="AE469">
        <f>セットアップレポート!AD469</f>
        <v>0</v>
      </c>
      <c r="AF469">
        <f>セットアップレポート!AE469</f>
        <v>0</v>
      </c>
      <c r="AG469">
        <f>セットアップレポート!AF469</f>
        <v>0</v>
      </c>
      <c r="AH469">
        <f>セットアップレポート!AG469</f>
        <v>0</v>
      </c>
    </row>
    <row r="470" spans="1:34" x14ac:dyDescent="0.45">
      <c r="A470" t="str">
        <f t="shared" si="7"/>
        <v>L2-NPM030020R687454</v>
      </c>
      <c r="B470" t="str">
        <f>セットアップレポート!A470</f>
        <v>Line-2</v>
      </c>
      <c r="C470" t="str">
        <f>セットアップレポート!B470</f>
        <v>L2-NPM03</v>
      </c>
      <c r="D470" t="str">
        <f>セットアップレポート!C470</f>
        <v>Zone-2-NPMW-3</v>
      </c>
      <c r="E470">
        <f>セットアップレポート!D470</f>
        <v>1</v>
      </c>
      <c r="F470">
        <f>セットアップレポート!E470</f>
        <v>1</v>
      </c>
      <c r="G470" t="str">
        <f>セットアップレポート!F470</f>
        <v>10020R</v>
      </c>
      <c r="H470">
        <f>セットアップレポート!G470</f>
        <v>20</v>
      </c>
      <c r="I470" t="str">
        <f>セットアップレポート!H470</f>
        <v>R</v>
      </c>
      <c r="J470" t="str">
        <f>セットアップレポート!I470</f>
        <v>687454 100377</v>
      </c>
      <c r="K470">
        <f>セットアップレポート!J470</f>
        <v>687454</v>
      </c>
      <c r="L470">
        <f>セットアップレポート!K470</f>
        <v>0</v>
      </c>
      <c r="M470">
        <f>セットアップレポート!L470</f>
        <v>0</v>
      </c>
      <c r="N470">
        <f>セットアップレポート!M470</f>
        <v>0</v>
      </c>
      <c r="O470">
        <f>セットアップレポート!N470</f>
        <v>0</v>
      </c>
      <c r="P470" t="str">
        <f>セットアップレポート!O470</f>
        <v>FA0201ACD051066</v>
      </c>
      <c r="Q470">
        <f>セットアップレポート!P470</f>
        <v>3000</v>
      </c>
      <c r="R470">
        <f>セットアップレポート!Q470</f>
        <v>45950.727731481478</v>
      </c>
      <c r="S470" t="str">
        <f>セットアップレポート!R470</f>
        <v>sato kuniyoshi</v>
      </c>
      <c r="T470">
        <f>セットアップレポート!S470</f>
        <v>0</v>
      </c>
      <c r="U470">
        <f>セットアップレポート!T470</f>
        <v>0</v>
      </c>
      <c r="V470">
        <f>セットアップレポート!U470</f>
        <v>0</v>
      </c>
      <c r="W470">
        <f>セットアップレポート!V470</f>
        <v>0</v>
      </c>
      <c r="X470">
        <f>セットアップレポート!W470</f>
        <v>0</v>
      </c>
      <c r="Y470">
        <f>セットアップレポート!X470</f>
        <v>0</v>
      </c>
      <c r="Z470">
        <f>セットアップレポート!Y470</f>
        <v>0</v>
      </c>
      <c r="AA470">
        <f>セットアップレポート!Z470</f>
        <v>0</v>
      </c>
      <c r="AB470" t="str">
        <f>セットアップレポート!AA470</f>
        <v>NONE</v>
      </c>
      <c r="AC470">
        <f>セットアップレポート!AB470</f>
        <v>0</v>
      </c>
      <c r="AD470">
        <f>セットアップレポート!AC470</f>
        <v>0</v>
      </c>
      <c r="AE470">
        <f>セットアップレポート!AD470</f>
        <v>0</v>
      </c>
      <c r="AF470">
        <f>セットアップレポート!AE470</f>
        <v>0</v>
      </c>
      <c r="AG470">
        <f>セットアップレポート!AF470</f>
        <v>0</v>
      </c>
      <c r="AH470">
        <f>セットアップレポート!AG470</f>
        <v>0</v>
      </c>
    </row>
    <row r="471" spans="1:34" x14ac:dyDescent="0.45">
      <c r="A471" t="str">
        <f t="shared" si="7"/>
        <v>L2-NPM030019R9000045407</v>
      </c>
      <c r="B471" t="str">
        <f>セットアップレポート!A471</f>
        <v>Line-2</v>
      </c>
      <c r="C471" t="str">
        <f>セットアップレポート!B471</f>
        <v>L2-NPM03</v>
      </c>
      <c r="D471" t="str">
        <f>セットアップレポート!C471</f>
        <v>Zone-2-NPMW-3</v>
      </c>
      <c r="E471">
        <f>セットアップレポート!D471</f>
        <v>1</v>
      </c>
      <c r="F471">
        <f>セットアップレポート!E471</f>
        <v>1</v>
      </c>
      <c r="G471" t="str">
        <f>セットアップレポート!F471</f>
        <v>10019R</v>
      </c>
      <c r="H471">
        <f>セットアップレポート!G471</f>
        <v>19</v>
      </c>
      <c r="I471" t="str">
        <f>セットアップレポート!H471</f>
        <v>R</v>
      </c>
      <c r="J471" t="str">
        <f>セットアップレポート!I471</f>
        <v>9000045407 100033</v>
      </c>
      <c r="K471">
        <f>セットアップレポート!J471</f>
        <v>9000045407</v>
      </c>
      <c r="L471">
        <f>セットアップレポート!K471</f>
        <v>0</v>
      </c>
      <c r="M471">
        <f>セットアップレポート!L471</f>
        <v>0</v>
      </c>
      <c r="N471">
        <f>セットアップレポート!M471</f>
        <v>0</v>
      </c>
      <c r="O471">
        <f>セットアップレポート!N471</f>
        <v>0</v>
      </c>
      <c r="P471" t="str">
        <f>セットアップレポート!O471</f>
        <v>FA0201ABA002074</v>
      </c>
      <c r="Q471">
        <f>セットアップレポート!P471</f>
        <v>3000</v>
      </c>
      <c r="R471">
        <f>セットアップレポート!Q471</f>
        <v>45950.727731481478</v>
      </c>
      <c r="S471">
        <f>セットアップレポート!R471</f>
        <v>0</v>
      </c>
      <c r="T471">
        <f>セットアップレポート!S471</f>
        <v>0</v>
      </c>
      <c r="U471">
        <f>セットアップレポート!T471</f>
        <v>0</v>
      </c>
      <c r="V471">
        <f>セットアップレポート!U471</f>
        <v>0</v>
      </c>
      <c r="W471">
        <f>セットアップレポート!V471</f>
        <v>0</v>
      </c>
      <c r="X471">
        <f>セットアップレポート!W471</f>
        <v>0</v>
      </c>
      <c r="Y471">
        <f>セットアップレポート!X471</f>
        <v>0</v>
      </c>
      <c r="Z471">
        <f>セットアップレポート!Y471</f>
        <v>0</v>
      </c>
      <c r="AA471">
        <f>セットアップレポート!Z471</f>
        <v>0</v>
      </c>
      <c r="AB471" t="str">
        <f>セットアップレポート!AA471</f>
        <v>NONE</v>
      </c>
      <c r="AC471">
        <f>セットアップレポート!AB471</f>
        <v>0</v>
      </c>
      <c r="AD471">
        <f>セットアップレポート!AC471</f>
        <v>0</v>
      </c>
      <c r="AE471">
        <f>セットアップレポート!AD471</f>
        <v>0</v>
      </c>
      <c r="AF471">
        <f>セットアップレポート!AE471</f>
        <v>0</v>
      </c>
      <c r="AG471">
        <f>セットアップレポート!AF471</f>
        <v>0</v>
      </c>
      <c r="AH471">
        <f>セットアップレポート!AG471</f>
        <v>0</v>
      </c>
    </row>
    <row r="472" spans="1:34" x14ac:dyDescent="0.45">
      <c r="A472" t="str">
        <f t="shared" si="7"/>
        <v>L2-NPM030018R393869C</v>
      </c>
      <c r="B472" t="str">
        <f>セットアップレポート!A472</f>
        <v>Line-2</v>
      </c>
      <c r="C472" t="str">
        <f>セットアップレポート!B472</f>
        <v>L2-NPM03</v>
      </c>
      <c r="D472" t="str">
        <f>セットアップレポート!C472</f>
        <v>Zone-2-NPMW-3</v>
      </c>
      <c r="E472">
        <f>セットアップレポート!D472</f>
        <v>1</v>
      </c>
      <c r="F472">
        <f>セットアップレポート!E472</f>
        <v>1</v>
      </c>
      <c r="G472" t="str">
        <f>セットアップレポート!F472</f>
        <v>10018R</v>
      </c>
      <c r="H472">
        <f>セットアップレポート!G472</f>
        <v>18</v>
      </c>
      <c r="I472" t="str">
        <f>セットアップレポート!H472</f>
        <v>R</v>
      </c>
      <c r="J472" t="str">
        <f>セットアップレポート!I472</f>
        <v>393869C100795</v>
      </c>
      <c r="K472" t="str">
        <f>セットアップレポート!J472</f>
        <v>393869C</v>
      </c>
      <c r="L472">
        <f>セットアップレポート!K472</f>
        <v>0</v>
      </c>
      <c r="M472">
        <f>セットアップレポート!L472</f>
        <v>0</v>
      </c>
      <c r="N472">
        <f>セットアップレポート!M472</f>
        <v>0</v>
      </c>
      <c r="O472">
        <f>セットアップレポート!N472</f>
        <v>0</v>
      </c>
      <c r="P472" t="str">
        <f>セットアップレポート!O472</f>
        <v>FA0201ABA002723</v>
      </c>
      <c r="Q472">
        <f>セットアップレポート!P472</f>
        <v>4000</v>
      </c>
      <c r="R472">
        <f>セットアップレポート!Q472</f>
        <v>45950.727731481478</v>
      </c>
      <c r="S472">
        <f>セットアップレポート!R472</f>
        <v>0</v>
      </c>
      <c r="T472">
        <f>セットアップレポート!S472</f>
        <v>0</v>
      </c>
      <c r="U472">
        <f>セットアップレポート!T472</f>
        <v>0</v>
      </c>
      <c r="V472">
        <f>セットアップレポート!U472</f>
        <v>0</v>
      </c>
      <c r="W472">
        <f>セットアップレポート!V472</f>
        <v>0</v>
      </c>
      <c r="X472">
        <f>セットアップレポート!W472</f>
        <v>0</v>
      </c>
      <c r="Y472">
        <f>セットアップレポート!X472</f>
        <v>0</v>
      </c>
      <c r="Z472">
        <f>セットアップレポート!Y472</f>
        <v>0</v>
      </c>
      <c r="AA472">
        <f>セットアップレポート!Z472</f>
        <v>0</v>
      </c>
      <c r="AB472" t="str">
        <f>セットアップレポート!AA472</f>
        <v>NONE</v>
      </c>
      <c r="AC472">
        <f>セットアップレポート!AB472</f>
        <v>0</v>
      </c>
      <c r="AD472">
        <f>セットアップレポート!AC472</f>
        <v>0</v>
      </c>
      <c r="AE472">
        <f>セットアップレポート!AD472</f>
        <v>0</v>
      </c>
      <c r="AF472">
        <f>セットアップレポート!AE472</f>
        <v>0</v>
      </c>
      <c r="AG472">
        <f>セットアップレポート!AF472</f>
        <v>0</v>
      </c>
      <c r="AH472">
        <f>セットアップレポート!AG472</f>
        <v>0</v>
      </c>
    </row>
    <row r="473" spans="1:34" x14ac:dyDescent="0.45">
      <c r="A473" t="str">
        <f t="shared" si="7"/>
        <v>L2-NPM030017R654597</v>
      </c>
      <c r="B473" t="str">
        <f>セットアップレポート!A473</f>
        <v>Line-2</v>
      </c>
      <c r="C473" t="str">
        <f>セットアップレポート!B473</f>
        <v>L2-NPM03</v>
      </c>
      <c r="D473" t="str">
        <f>セットアップレポート!C473</f>
        <v>Zone-2-NPMW-3</v>
      </c>
      <c r="E473">
        <f>セットアップレポート!D473</f>
        <v>1</v>
      </c>
      <c r="F473">
        <f>セットアップレポート!E473</f>
        <v>1</v>
      </c>
      <c r="G473" t="str">
        <f>セットアップレポート!F473</f>
        <v>10017R</v>
      </c>
      <c r="H473">
        <f>セットアップレポート!G473</f>
        <v>17</v>
      </c>
      <c r="I473" t="str">
        <f>セットアップレポート!H473</f>
        <v>R</v>
      </c>
      <c r="J473" t="str">
        <f>セットアップレポート!I473</f>
        <v>654597 100381</v>
      </c>
      <c r="K473">
        <f>セットアップレポート!J473</f>
        <v>654597</v>
      </c>
      <c r="L473">
        <f>セットアップレポート!K473</f>
        <v>0</v>
      </c>
      <c r="M473">
        <f>セットアップレポート!L473</f>
        <v>0</v>
      </c>
      <c r="N473">
        <f>セットアップレポート!M473</f>
        <v>0</v>
      </c>
      <c r="O473">
        <f>セットアップレポート!N473</f>
        <v>0</v>
      </c>
      <c r="P473" t="str">
        <f>セットアップレポート!O473</f>
        <v>FA0201ABA002408</v>
      </c>
      <c r="Q473">
        <f>セットアップレポート!P473</f>
        <v>4000</v>
      </c>
      <c r="R473">
        <f>セットアップレポート!Q473</f>
        <v>45950.727731481478</v>
      </c>
      <c r="S473">
        <f>セットアップレポート!R473</f>
        <v>0</v>
      </c>
      <c r="T473">
        <f>セットアップレポート!S473</f>
        <v>0</v>
      </c>
      <c r="U473">
        <f>セットアップレポート!T473</f>
        <v>0</v>
      </c>
      <c r="V473">
        <f>セットアップレポート!U473</f>
        <v>0</v>
      </c>
      <c r="W473">
        <f>セットアップレポート!V473</f>
        <v>0</v>
      </c>
      <c r="X473">
        <f>セットアップレポート!W473</f>
        <v>0</v>
      </c>
      <c r="Y473">
        <f>セットアップレポート!X473</f>
        <v>0</v>
      </c>
      <c r="Z473">
        <f>セットアップレポート!Y473</f>
        <v>0</v>
      </c>
      <c r="AA473">
        <f>セットアップレポート!Z473</f>
        <v>0</v>
      </c>
      <c r="AB473" t="str">
        <f>セットアップレポート!AA473</f>
        <v>NONE</v>
      </c>
      <c r="AC473">
        <f>セットアップレポート!AB473</f>
        <v>0</v>
      </c>
      <c r="AD473">
        <f>セットアップレポート!AC473</f>
        <v>0</v>
      </c>
      <c r="AE473">
        <f>セットアップレポート!AD473</f>
        <v>0</v>
      </c>
      <c r="AF473">
        <f>セットアップレポート!AE473</f>
        <v>0</v>
      </c>
      <c r="AG473">
        <f>セットアップレポート!AF473</f>
        <v>0</v>
      </c>
      <c r="AH473">
        <f>セットアップレポート!AG473</f>
        <v>0</v>
      </c>
    </row>
    <row r="474" spans="1:34" x14ac:dyDescent="0.45">
      <c r="A474" t="str">
        <f t="shared" si="7"/>
        <v>L2-NPM030016R667164A</v>
      </c>
      <c r="B474" t="str">
        <f>セットアップレポート!A474</f>
        <v>Line-2</v>
      </c>
      <c r="C474" t="str">
        <f>セットアップレポート!B474</f>
        <v>L2-NPM03</v>
      </c>
      <c r="D474" t="str">
        <f>セットアップレポート!C474</f>
        <v>Zone-2-NPMW-3</v>
      </c>
      <c r="E474">
        <f>セットアップレポート!D474</f>
        <v>1</v>
      </c>
      <c r="F474">
        <f>セットアップレポート!E474</f>
        <v>1</v>
      </c>
      <c r="G474" t="str">
        <f>セットアップレポート!F474</f>
        <v>10016R</v>
      </c>
      <c r="H474">
        <f>セットアップレポート!G474</f>
        <v>16</v>
      </c>
      <c r="I474" t="str">
        <f>セットアップレポート!H474</f>
        <v>R</v>
      </c>
      <c r="J474" t="str">
        <f>セットアップレポート!I474</f>
        <v>667164A101419</v>
      </c>
      <c r="K474" t="str">
        <f>セットアップレポート!J474</f>
        <v>667164A</v>
      </c>
      <c r="L474">
        <f>セットアップレポート!K474</f>
        <v>0</v>
      </c>
      <c r="M474">
        <f>セットアップレポート!L474</f>
        <v>0</v>
      </c>
      <c r="N474">
        <f>セットアップレポート!M474</f>
        <v>0</v>
      </c>
      <c r="O474">
        <f>セットアップレポート!N474</f>
        <v>0</v>
      </c>
      <c r="P474" t="str">
        <f>セットアップレポート!O474</f>
        <v>FA0201ABA002403</v>
      </c>
      <c r="Q474">
        <f>セットアップレポート!P474</f>
        <v>5000</v>
      </c>
      <c r="R474">
        <f>セットアップレポート!Q474</f>
        <v>45950.727719907409</v>
      </c>
      <c r="S474">
        <f>セットアップレポート!R474</f>
        <v>0</v>
      </c>
      <c r="T474">
        <f>セットアップレポート!S474</f>
        <v>0</v>
      </c>
      <c r="U474">
        <f>セットアップレポート!T474</f>
        <v>0</v>
      </c>
      <c r="V474">
        <f>セットアップレポート!U474</f>
        <v>0</v>
      </c>
      <c r="W474">
        <f>セットアップレポート!V474</f>
        <v>0</v>
      </c>
      <c r="X474">
        <f>セットアップレポート!W474</f>
        <v>0</v>
      </c>
      <c r="Y474">
        <f>セットアップレポート!X474</f>
        <v>0</v>
      </c>
      <c r="Z474">
        <f>セットアップレポート!Y474</f>
        <v>0</v>
      </c>
      <c r="AA474">
        <f>セットアップレポート!Z474</f>
        <v>0</v>
      </c>
      <c r="AB474" t="str">
        <f>セットアップレポート!AA474</f>
        <v>NONE</v>
      </c>
      <c r="AC474">
        <f>セットアップレポート!AB474</f>
        <v>0</v>
      </c>
      <c r="AD474">
        <f>セットアップレポート!AC474</f>
        <v>0</v>
      </c>
      <c r="AE474">
        <f>セットアップレポート!AD474</f>
        <v>0</v>
      </c>
      <c r="AF474">
        <f>セットアップレポート!AE474</f>
        <v>0</v>
      </c>
      <c r="AG474">
        <f>セットアップレポート!AF474</f>
        <v>0</v>
      </c>
      <c r="AH474">
        <f>セットアップレポート!AG474</f>
        <v>0</v>
      </c>
    </row>
    <row r="475" spans="1:34" x14ac:dyDescent="0.45">
      <c r="A475" t="str">
        <f t="shared" si="7"/>
        <v>L2-NPM030015R667333A</v>
      </c>
      <c r="B475" t="str">
        <f>セットアップレポート!A475</f>
        <v>Line-2</v>
      </c>
      <c r="C475" t="str">
        <f>セットアップレポート!B475</f>
        <v>L2-NPM03</v>
      </c>
      <c r="D475" t="str">
        <f>セットアップレポート!C475</f>
        <v>Zone-2-NPMW-3</v>
      </c>
      <c r="E475">
        <f>セットアップレポート!D475</f>
        <v>1</v>
      </c>
      <c r="F475">
        <f>セットアップレポート!E475</f>
        <v>1</v>
      </c>
      <c r="G475" t="str">
        <f>セットアップレポート!F475</f>
        <v>10015R</v>
      </c>
      <c r="H475">
        <f>セットアップレポート!G475</f>
        <v>15</v>
      </c>
      <c r="I475" t="str">
        <f>セットアップレポート!H475</f>
        <v>R</v>
      </c>
      <c r="J475" t="str">
        <f>セットアップレポート!I475</f>
        <v>667333A100409</v>
      </c>
      <c r="K475" t="str">
        <f>セットアップレポート!J475</f>
        <v>667333A</v>
      </c>
      <c r="L475">
        <f>セットアップレポート!K475</f>
        <v>0</v>
      </c>
      <c r="M475">
        <f>セットアップレポート!L475</f>
        <v>0</v>
      </c>
      <c r="N475">
        <f>セットアップレポート!M475</f>
        <v>0</v>
      </c>
      <c r="O475">
        <f>セットアップレポート!N475</f>
        <v>0</v>
      </c>
      <c r="P475" t="str">
        <f>セットアップレポート!O475</f>
        <v>FA0201ABD000395</v>
      </c>
      <c r="Q475">
        <f>セットアップレポート!P475</f>
        <v>5000</v>
      </c>
      <c r="R475">
        <f>セットアップレポート!Q475</f>
        <v>45950.727719907409</v>
      </c>
      <c r="S475">
        <f>セットアップレポート!R475</f>
        <v>0</v>
      </c>
      <c r="T475">
        <f>セットアップレポート!S475</f>
        <v>0</v>
      </c>
      <c r="U475">
        <f>セットアップレポート!T475</f>
        <v>0</v>
      </c>
      <c r="V475">
        <f>セットアップレポート!U475</f>
        <v>0</v>
      </c>
      <c r="W475">
        <f>セットアップレポート!V475</f>
        <v>0</v>
      </c>
      <c r="X475">
        <f>セットアップレポート!W475</f>
        <v>0</v>
      </c>
      <c r="Y475">
        <f>セットアップレポート!X475</f>
        <v>0</v>
      </c>
      <c r="Z475">
        <f>セットアップレポート!Y475</f>
        <v>0</v>
      </c>
      <c r="AA475">
        <f>セットアップレポート!Z475</f>
        <v>0</v>
      </c>
      <c r="AB475" t="str">
        <f>セットアップレポート!AA475</f>
        <v>NONE</v>
      </c>
      <c r="AC475">
        <f>セットアップレポート!AB475</f>
        <v>0</v>
      </c>
      <c r="AD475">
        <f>セットアップレポート!AC475</f>
        <v>0</v>
      </c>
      <c r="AE475">
        <f>セットアップレポート!AD475</f>
        <v>0</v>
      </c>
      <c r="AF475">
        <f>セットアップレポート!AE475</f>
        <v>0</v>
      </c>
      <c r="AG475">
        <f>セットアップレポート!AF475</f>
        <v>0</v>
      </c>
      <c r="AH475">
        <f>セットアップレポート!AG475</f>
        <v>0</v>
      </c>
    </row>
    <row r="476" spans="1:34" x14ac:dyDescent="0.45">
      <c r="A476" t="str">
        <f t="shared" si="7"/>
        <v>L2-NPM030014R667396A</v>
      </c>
      <c r="B476" t="str">
        <f>セットアップレポート!A476</f>
        <v>Line-2</v>
      </c>
      <c r="C476" t="str">
        <f>セットアップレポート!B476</f>
        <v>L2-NPM03</v>
      </c>
      <c r="D476" t="str">
        <f>セットアップレポート!C476</f>
        <v>Zone-2-NPMW-3</v>
      </c>
      <c r="E476">
        <f>セットアップレポート!D476</f>
        <v>1</v>
      </c>
      <c r="F476">
        <f>セットアップレポート!E476</f>
        <v>1</v>
      </c>
      <c r="G476" t="str">
        <f>セットアップレポート!F476</f>
        <v>10014R</v>
      </c>
      <c r="H476">
        <f>セットアップレポート!G476</f>
        <v>14</v>
      </c>
      <c r="I476" t="str">
        <f>セットアップレポート!H476</f>
        <v>R</v>
      </c>
      <c r="J476" t="str">
        <f>セットアップレポート!I476</f>
        <v>667396A100329</v>
      </c>
      <c r="K476" t="str">
        <f>セットアップレポート!J476</f>
        <v>667396A</v>
      </c>
      <c r="L476">
        <f>セットアップレポート!K476</f>
        <v>0</v>
      </c>
      <c r="M476">
        <f>セットアップレポート!L476</f>
        <v>0</v>
      </c>
      <c r="N476">
        <f>セットアップレポート!M476</f>
        <v>0</v>
      </c>
      <c r="O476">
        <f>セットアップレポート!N476</f>
        <v>0</v>
      </c>
      <c r="P476" t="str">
        <f>セットアップレポート!O476</f>
        <v>FA0201ABD000433</v>
      </c>
      <c r="Q476">
        <f>セットアップレポート!P476</f>
        <v>5000</v>
      </c>
      <c r="R476">
        <f>セットアップレポート!Q476</f>
        <v>45950.727719907409</v>
      </c>
      <c r="S476">
        <f>セットアップレポート!R476</f>
        <v>0</v>
      </c>
      <c r="T476">
        <f>セットアップレポート!S476</f>
        <v>0</v>
      </c>
      <c r="U476">
        <f>セットアップレポート!T476</f>
        <v>0</v>
      </c>
      <c r="V476">
        <f>セットアップレポート!U476</f>
        <v>0</v>
      </c>
      <c r="W476">
        <f>セットアップレポート!V476</f>
        <v>0</v>
      </c>
      <c r="X476">
        <f>セットアップレポート!W476</f>
        <v>0</v>
      </c>
      <c r="Y476">
        <f>セットアップレポート!X476</f>
        <v>0</v>
      </c>
      <c r="Z476">
        <f>セットアップレポート!Y476</f>
        <v>0</v>
      </c>
      <c r="AA476">
        <f>セットアップレポート!Z476</f>
        <v>0</v>
      </c>
      <c r="AB476" t="str">
        <f>セットアップレポート!AA476</f>
        <v>NONE</v>
      </c>
      <c r="AC476">
        <f>セットアップレポート!AB476</f>
        <v>0</v>
      </c>
      <c r="AD476">
        <f>セットアップレポート!AC476</f>
        <v>0</v>
      </c>
      <c r="AE476">
        <f>セットアップレポート!AD476</f>
        <v>0</v>
      </c>
      <c r="AF476">
        <f>セットアップレポート!AE476</f>
        <v>0</v>
      </c>
      <c r="AG476">
        <f>セットアップレポート!AF476</f>
        <v>0</v>
      </c>
      <c r="AH476">
        <f>セットアップレポート!AG476</f>
        <v>0</v>
      </c>
    </row>
    <row r="477" spans="1:34" x14ac:dyDescent="0.45">
      <c r="A477" t="str">
        <f t="shared" si="7"/>
        <v>L2-NPM030013R649255</v>
      </c>
      <c r="B477" t="str">
        <f>セットアップレポート!A477</f>
        <v>Line-2</v>
      </c>
      <c r="C477" t="str">
        <f>セットアップレポート!B477</f>
        <v>L2-NPM03</v>
      </c>
      <c r="D477" t="str">
        <f>セットアップレポート!C477</f>
        <v>Zone-2-NPMW-3</v>
      </c>
      <c r="E477">
        <f>セットアップレポート!D477</f>
        <v>1</v>
      </c>
      <c r="F477">
        <f>セットアップレポート!E477</f>
        <v>1</v>
      </c>
      <c r="G477" t="str">
        <f>セットアップレポート!F477</f>
        <v>10013R</v>
      </c>
      <c r="H477">
        <f>セットアップレポート!G477</f>
        <v>13</v>
      </c>
      <c r="I477" t="str">
        <f>セットアップレポート!H477</f>
        <v>R</v>
      </c>
      <c r="J477" t="str">
        <f>セットアップレポート!I477</f>
        <v>649255 100430</v>
      </c>
      <c r="K477">
        <f>セットアップレポート!J477</f>
        <v>649255</v>
      </c>
      <c r="L477">
        <f>セットアップレポート!K477</f>
        <v>0</v>
      </c>
      <c r="M477">
        <f>セットアップレポート!L477</f>
        <v>0</v>
      </c>
      <c r="N477">
        <f>セットアップレポート!M477</f>
        <v>0</v>
      </c>
      <c r="O477">
        <f>セットアップレポート!N477</f>
        <v>0</v>
      </c>
      <c r="P477" t="str">
        <f>セットアップレポート!O477</f>
        <v>FA0201ABD000436</v>
      </c>
      <c r="Q477">
        <f>セットアップレポート!P477</f>
        <v>4000</v>
      </c>
      <c r="R477">
        <f>セットアップレポート!Q477</f>
        <v>45950.727719907409</v>
      </c>
      <c r="S477">
        <f>セットアップレポート!R477</f>
        <v>0</v>
      </c>
      <c r="T477">
        <f>セットアップレポート!S477</f>
        <v>0</v>
      </c>
      <c r="U477">
        <f>セットアップレポート!T477</f>
        <v>0</v>
      </c>
      <c r="V477">
        <f>セットアップレポート!U477</f>
        <v>0</v>
      </c>
      <c r="W477">
        <f>セットアップレポート!V477</f>
        <v>0</v>
      </c>
      <c r="X477">
        <f>セットアップレポート!W477</f>
        <v>0</v>
      </c>
      <c r="Y477">
        <f>セットアップレポート!X477</f>
        <v>0</v>
      </c>
      <c r="Z477">
        <f>セットアップレポート!Y477</f>
        <v>0</v>
      </c>
      <c r="AA477">
        <f>セットアップレポート!Z477</f>
        <v>0</v>
      </c>
      <c r="AB477" t="str">
        <f>セットアップレポート!AA477</f>
        <v>NONE</v>
      </c>
      <c r="AC477">
        <f>セットアップレポート!AB477</f>
        <v>0</v>
      </c>
      <c r="AD477">
        <f>セットアップレポート!AC477</f>
        <v>0</v>
      </c>
      <c r="AE477">
        <f>セットアップレポート!AD477</f>
        <v>0</v>
      </c>
      <c r="AF477">
        <f>セットアップレポート!AE477</f>
        <v>0</v>
      </c>
      <c r="AG477">
        <f>セットアップレポート!AF477</f>
        <v>0</v>
      </c>
      <c r="AH477">
        <f>セットアップレポート!AG477</f>
        <v>0</v>
      </c>
    </row>
    <row r="478" spans="1:34" x14ac:dyDescent="0.45">
      <c r="A478" t="str">
        <f t="shared" si="7"/>
        <v>L2-NPM030012R515141B</v>
      </c>
      <c r="B478" t="str">
        <f>セットアップレポート!A478</f>
        <v>Line-2</v>
      </c>
      <c r="C478" t="str">
        <f>セットアップレポート!B478</f>
        <v>L2-NPM03</v>
      </c>
      <c r="D478" t="str">
        <f>セットアップレポート!C478</f>
        <v>Zone-2-NPMW-3</v>
      </c>
      <c r="E478">
        <f>セットアップレポート!D478</f>
        <v>1</v>
      </c>
      <c r="F478">
        <f>セットアップレポート!E478</f>
        <v>1</v>
      </c>
      <c r="G478" t="str">
        <f>セットアップレポート!F478</f>
        <v>10012R</v>
      </c>
      <c r="H478">
        <f>セットアップレポート!G478</f>
        <v>12</v>
      </c>
      <c r="I478" t="str">
        <f>セットアップレポート!H478</f>
        <v>R</v>
      </c>
      <c r="J478" t="str">
        <f>セットアップレポート!I478</f>
        <v>515141B101100</v>
      </c>
      <c r="K478" t="str">
        <f>セットアップレポート!J478</f>
        <v>515141B</v>
      </c>
      <c r="L478">
        <f>セットアップレポート!K478</f>
        <v>0</v>
      </c>
      <c r="M478">
        <f>セットアップレポート!L478</f>
        <v>0</v>
      </c>
      <c r="N478">
        <f>セットアップレポート!M478</f>
        <v>0</v>
      </c>
      <c r="O478">
        <f>セットアップレポート!N478</f>
        <v>0</v>
      </c>
      <c r="P478" t="str">
        <f>セットアップレポート!O478</f>
        <v>FA0201ABA002420</v>
      </c>
      <c r="Q478">
        <f>セットアップレポート!P478</f>
        <v>4000</v>
      </c>
      <c r="R478">
        <f>セットアップレポート!Q478</f>
        <v>45930.4534375</v>
      </c>
      <c r="S478">
        <f>セットアップレポート!R478</f>
        <v>0</v>
      </c>
      <c r="T478">
        <f>セットアップレポート!S478</f>
        <v>0</v>
      </c>
      <c r="U478">
        <f>セットアップレポート!T478</f>
        <v>0</v>
      </c>
      <c r="V478">
        <f>セットアップレポート!U478</f>
        <v>0</v>
      </c>
      <c r="W478">
        <f>セットアップレポート!V478</f>
        <v>0</v>
      </c>
      <c r="X478">
        <f>セットアップレポート!W478</f>
        <v>0</v>
      </c>
      <c r="Y478">
        <f>セットアップレポート!X478</f>
        <v>0</v>
      </c>
      <c r="Z478">
        <f>セットアップレポート!Y478</f>
        <v>0</v>
      </c>
      <c r="AA478">
        <f>セットアップレポート!Z478</f>
        <v>0</v>
      </c>
      <c r="AB478" t="str">
        <f>セットアップレポート!AA478</f>
        <v>NONE</v>
      </c>
      <c r="AC478">
        <f>セットアップレポート!AB478</f>
        <v>0</v>
      </c>
      <c r="AD478">
        <f>セットアップレポート!AC478</f>
        <v>0</v>
      </c>
      <c r="AE478">
        <f>セットアップレポート!AD478</f>
        <v>0</v>
      </c>
      <c r="AF478">
        <f>セットアップレポート!AE478</f>
        <v>0</v>
      </c>
      <c r="AG478">
        <f>セットアップレポート!AF478</f>
        <v>0</v>
      </c>
      <c r="AH478">
        <f>セットアップレポート!AG478</f>
        <v>0</v>
      </c>
    </row>
    <row r="479" spans="1:34" x14ac:dyDescent="0.45">
      <c r="A479" t="str">
        <f t="shared" si="7"/>
        <v>L2-NPM030011R668706A</v>
      </c>
      <c r="B479" t="str">
        <f>セットアップレポート!A479</f>
        <v>Line-2</v>
      </c>
      <c r="C479" t="str">
        <f>セットアップレポート!B479</f>
        <v>L2-NPM03</v>
      </c>
      <c r="D479" t="str">
        <f>セットアップレポート!C479</f>
        <v>Zone-2-NPMW-3</v>
      </c>
      <c r="E479">
        <f>セットアップレポート!D479</f>
        <v>1</v>
      </c>
      <c r="F479">
        <f>セットアップレポート!E479</f>
        <v>1</v>
      </c>
      <c r="G479" t="str">
        <f>セットアップレポート!F479</f>
        <v>10011R</v>
      </c>
      <c r="H479">
        <f>セットアップレポート!G479</f>
        <v>11</v>
      </c>
      <c r="I479" t="str">
        <f>セットアップレポート!H479</f>
        <v>R</v>
      </c>
      <c r="J479" t="str">
        <f>セットアップレポート!I479</f>
        <v>668706A100102</v>
      </c>
      <c r="K479" t="str">
        <f>セットアップレポート!J479</f>
        <v>668706A</v>
      </c>
      <c r="L479">
        <f>セットアップレポート!K479</f>
        <v>0</v>
      </c>
      <c r="M479">
        <f>セットアップレポート!L479</f>
        <v>0</v>
      </c>
      <c r="N479">
        <f>セットアップレポート!M479</f>
        <v>0</v>
      </c>
      <c r="O479">
        <f>セットアップレポート!N479</f>
        <v>0</v>
      </c>
      <c r="P479" t="str">
        <f>セットアップレポート!O479</f>
        <v>FA0201ACD050829</v>
      </c>
      <c r="Q479">
        <f>セットアップレポート!P479</f>
        <v>5000</v>
      </c>
      <c r="R479">
        <f>セットアップレポート!Q479</f>
        <v>45950.727719907409</v>
      </c>
      <c r="S479">
        <f>セットアップレポート!R479</f>
        <v>0</v>
      </c>
      <c r="T479">
        <f>セットアップレポート!S479</f>
        <v>0</v>
      </c>
      <c r="U479">
        <f>セットアップレポート!T479</f>
        <v>0</v>
      </c>
      <c r="V479">
        <f>セットアップレポート!U479</f>
        <v>0</v>
      </c>
      <c r="W479">
        <f>セットアップレポート!V479</f>
        <v>0</v>
      </c>
      <c r="X479">
        <f>セットアップレポート!W479</f>
        <v>0</v>
      </c>
      <c r="Y479">
        <f>セットアップレポート!X479</f>
        <v>0</v>
      </c>
      <c r="Z479">
        <f>セットアップレポート!Y479</f>
        <v>0</v>
      </c>
      <c r="AA479">
        <f>セットアップレポート!Z479</f>
        <v>0</v>
      </c>
      <c r="AB479" t="str">
        <f>セットアップレポート!AA479</f>
        <v>NONE</v>
      </c>
      <c r="AC479">
        <f>セットアップレポート!AB479</f>
        <v>0</v>
      </c>
      <c r="AD479">
        <f>セットアップレポート!AC479</f>
        <v>0</v>
      </c>
      <c r="AE479">
        <f>セットアップレポート!AD479</f>
        <v>0</v>
      </c>
      <c r="AF479">
        <f>セットアップレポート!AE479</f>
        <v>0</v>
      </c>
      <c r="AG479">
        <f>セットアップレポート!AF479</f>
        <v>0</v>
      </c>
      <c r="AH479">
        <f>セットアップレポート!AG479</f>
        <v>0</v>
      </c>
    </row>
    <row r="480" spans="1:34" x14ac:dyDescent="0.45">
      <c r="A480" t="str">
        <f t="shared" si="7"/>
        <v>L2-NPM030010R906156</v>
      </c>
      <c r="B480" t="str">
        <f>セットアップレポート!A480</f>
        <v>Line-2</v>
      </c>
      <c r="C480" t="str">
        <f>セットアップレポート!B480</f>
        <v>L2-NPM03</v>
      </c>
      <c r="D480" t="str">
        <f>セットアップレポート!C480</f>
        <v>Zone-2-NPMW-3</v>
      </c>
      <c r="E480">
        <f>セットアップレポート!D480</f>
        <v>1</v>
      </c>
      <c r="F480">
        <f>セットアップレポート!E480</f>
        <v>1</v>
      </c>
      <c r="G480" t="str">
        <f>セットアップレポート!F480</f>
        <v>10010R</v>
      </c>
      <c r="H480">
        <f>セットアップレポート!G480</f>
        <v>10</v>
      </c>
      <c r="I480" t="str">
        <f>セットアップレポート!H480</f>
        <v>R</v>
      </c>
      <c r="J480" t="str">
        <f>セットアップレポート!I480</f>
        <v>906156 100029</v>
      </c>
      <c r="K480">
        <f>セットアップレポート!J480</f>
        <v>906156</v>
      </c>
      <c r="L480">
        <f>セットアップレポート!K480</f>
        <v>0</v>
      </c>
      <c r="M480">
        <f>セットアップレポート!L480</f>
        <v>0</v>
      </c>
      <c r="N480">
        <f>セットアップレポート!M480</f>
        <v>0</v>
      </c>
      <c r="O480">
        <f>セットアップレポート!N480</f>
        <v>0</v>
      </c>
      <c r="P480" t="str">
        <f>セットアップレポート!O480</f>
        <v>FA0201ABA002226</v>
      </c>
      <c r="Q480">
        <f>セットアップレポート!P480</f>
        <v>3000</v>
      </c>
      <c r="R480">
        <f>セットアップレポート!Q480</f>
        <v>45950.727719907409</v>
      </c>
      <c r="S480">
        <f>セットアップレポート!R480</f>
        <v>0</v>
      </c>
      <c r="T480">
        <f>セットアップレポート!S480</f>
        <v>0</v>
      </c>
      <c r="U480">
        <f>セットアップレポート!T480</f>
        <v>0</v>
      </c>
      <c r="V480">
        <f>セットアップレポート!U480</f>
        <v>0</v>
      </c>
      <c r="W480">
        <f>セットアップレポート!V480</f>
        <v>0</v>
      </c>
      <c r="X480">
        <f>セットアップレポート!W480</f>
        <v>0</v>
      </c>
      <c r="Y480">
        <f>セットアップレポート!X480</f>
        <v>0</v>
      </c>
      <c r="Z480">
        <f>セットアップレポート!Y480</f>
        <v>0</v>
      </c>
      <c r="AA480">
        <f>セットアップレポート!Z480</f>
        <v>0</v>
      </c>
      <c r="AB480" t="str">
        <f>セットアップレポート!AA480</f>
        <v>NONE</v>
      </c>
      <c r="AC480">
        <f>セットアップレポート!AB480</f>
        <v>0</v>
      </c>
      <c r="AD480">
        <f>セットアップレポート!AC480</f>
        <v>0</v>
      </c>
      <c r="AE480">
        <f>セットアップレポート!AD480</f>
        <v>0</v>
      </c>
      <c r="AF480">
        <f>セットアップレポート!AE480</f>
        <v>0</v>
      </c>
      <c r="AG480">
        <f>セットアップレポート!AF480</f>
        <v>0</v>
      </c>
      <c r="AH480">
        <f>セットアップレポート!AG480</f>
        <v>0</v>
      </c>
    </row>
    <row r="481" spans="1:34" x14ac:dyDescent="0.45">
      <c r="A481" t="str">
        <f t="shared" si="7"/>
        <v>L2-NPM030009R920185</v>
      </c>
      <c r="B481" t="str">
        <f>セットアップレポート!A481</f>
        <v>Line-2</v>
      </c>
      <c r="C481" t="str">
        <f>セットアップレポート!B481</f>
        <v>L2-NPM03</v>
      </c>
      <c r="D481" t="str">
        <f>セットアップレポート!C481</f>
        <v>Zone-2-NPMW-3</v>
      </c>
      <c r="E481">
        <f>セットアップレポート!D481</f>
        <v>1</v>
      </c>
      <c r="F481">
        <f>セットアップレポート!E481</f>
        <v>1</v>
      </c>
      <c r="G481" t="str">
        <f>セットアップレポート!F481</f>
        <v>10009R</v>
      </c>
      <c r="H481">
        <f>セットアップレポート!G481</f>
        <v>9</v>
      </c>
      <c r="I481" t="str">
        <f>セットアップレポート!H481</f>
        <v>R</v>
      </c>
      <c r="J481" t="str">
        <f>セットアップレポート!I481</f>
        <v>920185 100226</v>
      </c>
      <c r="K481">
        <f>セットアップレポート!J481</f>
        <v>920185</v>
      </c>
      <c r="L481">
        <f>セットアップレポート!K481</f>
        <v>0</v>
      </c>
      <c r="M481">
        <f>セットアップレポート!L481</f>
        <v>0</v>
      </c>
      <c r="N481">
        <f>セットアップレポート!M481</f>
        <v>0</v>
      </c>
      <c r="O481">
        <f>セットアップレポート!N481</f>
        <v>0</v>
      </c>
      <c r="P481" t="str">
        <f>セットアップレポート!O481</f>
        <v>FA0201ABA002016</v>
      </c>
      <c r="Q481">
        <f>セットアップレポート!P481</f>
        <v>3000</v>
      </c>
      <c r="R481">
        <f>セットアップレポート!Q481</f>
        <v>45950.727719907409</v>
      </c>
      <c r="S481">
        <f>セットアップレポート!R481</f>
        <v>0</v>
      </c>
      <c r="T481">
        <f>セットアップレポート!S481</f>
        <v>0</v>
      </c>
      <c r="U481">
        <f>セットアップレポート!T481</f>
        <v>0</v>
      </c>
      <c r="V481">
        <f>セットアップレポート!U481</f>
        <v>0</v>
      </c>
      <c r="W481">
        <f>セットアップレポート!V481</f>
        <v>0</v>
      </c>
      <c r="X481">
        <f>セットアップレポート!W481</f>
        <v>0</v>
      </c>
      <c r="Y481">
        <f>セットアップレポート!X481</f>
        <v>0</v>
      </c>
      <c r="Z481">
        <f>セットアップレポート!Y481</f>
        <v>0</v>
      </c>
      <c r="AA481">
        <f>セットアップレポート!Z481</f>
        <v>0</v>
      </c>
      <c r="AB481" t="str">
        <f>セットアップレポート!AA481</f>
        <v>NONE</v>
      </c>
      <c r="AC481">
        <f>セットアップレポート!AB481</f>
        <v>0</v>
      </c>
      <c r="AD481">
        <f>セットアップレポート!AC481</f>
        <v>0</v>
      </c>
      <c r="AE481">
        <f>セットアップレポート!AD481</f>
        <v>0</v>
      </c>
      <c r="AF481">
        <f>セットアップレポート!AE481</f>
        <v>0</v>
      </c>
      <c r="AG481">
        <f>セットアップレポート!AF481</f>
        <v>0</v>
      </c>
      <c r="AH481">
        <f>セットアップレポート!AG481</f>
        <v>0</v>
      </c>
    </row>
    <row r="482" spans="1:34" x14ac:dyDescent="0.45">
      <c r="A482" t="str">
        <f t="shared" si="7"/>
        <v>L2-NPM030008R9000067381</v>
      </c>
      <c r="B482" t="str">
        <f>セットアップレポート!A482</f>
        <v>Line-2</v>
      </c>
      <c r="C482" t="str">
        <f>セットアップレポート!B482</f>
        <v>L2-NPM03</v>
      </c>
      <c r="D482" t="str">
        <f>セットアップレポート!C482</f>
        <v>Zone-2-NPMW-3</v>
      </c>
      <c r="E482">
        <f>セットアップレポート!D482</f>
        <v>1</v>
      </c>
      <c r="F482">
        <f>セットアップレポート!E482</f>
        <v>1</v>
      </c>
      <c r="G482" t="str">
        <f>セットアップレポート!F482</f>
        <v>10008R</v>
      </c>
      <c r="H482">
        <f>セットアップレポート!G482</f>
        <v>8</v>
      </c>
      <c r="I482" t="str">
        <f>セットアップレポート!H482</f>
        <v>R</v>
      </c>
      <c r="J482" t="str">
        <f>セットアップレポート!I482</f>
        <v>9000067381 100024</v>
      </c>
      <c r="K482">
        <f>セットアップレポート!J482</f>
        <v>9000067381</v>
      </c>
      <c r="L482">
        <f>セットアップレポート!K482</f>
        <v>0</v>
      </c>
      <c r="M482">
        <f>セットアップレポート!L482</f>
        <v>0</v>
      </c>
      <c r="N482">
        <f>セットアップレポート!M482</f>
        <v>0</v>
      </c>
      <c r="O482">
        <f>セットアップレポート!N482</f>
        <v>0</v>
      </c>
      <c r="P482" t="str">
        <f>セットアップレポート!O482</f>
        <v>FA0201ACD051254</v>
      </c>
      <c r="Q482">
        <f>セットアップレポート!P482</f>
        <v>3000</v>
      </c>
      <c r="R482">
        <f>セットアップレポート!Q482</f>
        <v>45950.727719907409</v>
      </c>
      <c r="S482">
        <f>セットアップレポート!R482</f>
        <v>0</v>
      </c>
      <c r="T482">
        <f>セットアップレポート!S482</f>
        <v>0</v>
      </c>
      <c r="U482">
        <f>セットアップレポート!T482</f>
        <v>0</v>
      </c>
      <c r="V482">
        <f>セットアップレポート!U482</f>
        <v>0</v>
      </c>
      <c r="W482">
        <f>セットアップレポート!V482</f>
        <v>0</v>
      </c>
      <c r="X482">
        <f>セットアップレポート!W482</f>
        <v>0</v>
      </c>
      <c r="Y482">
        <f>セットアップレポート!X482</f>
        <v>0</v>
      </c>
      <c r="Z482">
        <f>セットアップレポート!Y482</f>
        <v>0</v>
      </c>
      <c r="AA482">
        <f>セットアップレポート!Z482</f>
        <v>0</v>
      </c>
      <c r="AB482" t="str">
        <f>セットアップレポート!AA482</f>
        <v>NONE</v>
      </c>
      <c r="AC482">
        <f>セットアップレポート!AB482</f>
        <v>0</v>
      </c>
      <c r="AD482">
        <f>セットアップレポート!AC482</f>
        <v>0</v>
      </c>
      <c r="AE482">
        <f>セットアップレポート!AD482</f>
        <v>0</v>
      </c>
      <c r="AF482">
        <f>セットアップレポート!AE482</f>
        <v>0</v>
      </c>
      <c r="AG482">
        <f>セットアップレポート!AF482</f>
        <v>0</v>
      </c>
      <c r="AH482">
        <f>セットアップレポート!AG482</f>
        <v>0</v>
      </c>
    </row>
    <row r="483" spans="1:34" x14ac:dyDescent="0.45">
      <c r="A483" t="str">
        <f t="shared" si="7"/>
        <v>L2-NPM030007R9000066889</v>
      </c>
      <c r="B483" t="str">
        <f>セットアップレポート!A483</f>
        <v>Line-2</v>
      </c>
      <c r="C483" t="str">
        <f>セットアップレポート!B483</f>
        <v>L2-NPM03</v>
      </c>
      <c r="D483" t="str">
        <f>セットアップレポート!C483</f>
        <v>Zone-2-NPMW-3</v>
      </c>
      <c r="E483">
        <f>セットアップレポート!D483</f>
        <v>1</v>
      </c>
      <c r="F483">
        <f>セットアップレポート!E483</f>
        <v>1</v>
      </c>
      <c r="G483" t="str">
        <f>セットアップレポート!F483</f>
        <v>10007R</v>
      </c>
      <c r="H483">
        <f>セットアップレポート!G483</f>
        <v>7</v>
      </c>
      <c r="I483" t="str">
        <f>セットアップレポート!H483</f>
        <v>R</v>
      </c>
      <c r="J483" t="str">
        <f>セットアップレポート!I483</f>
        <v>9000066889 100060</v>
      </c>
      <c r="K483">
        <f>セットアップレポート!J483</f>
        <v>9000066889</v>
      </c>
      <c r="L483">
        <f>セットアップレポート!K483</f>
        <v>0</v>
      </c>
      <c r="M483">
        <f>セットアップレポート!L483</f>
        <v>0</v>
      </c>
      <c r="N483">
        <f>セットアップレポート!M483</f>
        <v>0</v>
      </c>
      <c r="O483">
        <f>セットアップレポート!N483</f>
        <v>0</v>
      </c>
      <c r="P483" t="str">
        <f>セットアップレポート!O483</f>
        <v>FA0201ABA002714</v>
      </c>
      <c r="Q483">
        <f>セットアップレポート!P483</f>
        <v>4000</v>
      </c>
      <c r="R483">
        <f>セットアップレポート!Q483</f>
        <v>45950.727719907409</v>
      </c>
      <c r="S483">
        <f>セットアップレポート!R483</f>
        <v>0</v>
      </c>
      <c r="T483">
        <f>セットアップレポート!S483</f>
        <v>0</v>
      </c>
      <c r="U483">
        <f>セットアップレポート!T483</f>
        <v>0</v>
      </c>
      <c r="V483">
        <f>セットアップレポート!U483</f>
        <v>0</v>
      </c>
      <c r="W483">
        <f>セットアップレポート!V483</f>
        <v>0</v>
      </c>
      <c r="X483">
        <f>セットアップレポート!W483</f>
        <v>0</v>
      </c>
      <c r="Y483">
        <f>セットアップレポート!X483</f>
        <v>0</v>
      </c>
      <c r="Z483">
        <f>セットアップレポート!Y483</f>
        <v>0</v>
      </c>
      <c r="AA483">
        <f>セットアップレポート!Z483</f>
        <v>0</v>
      </c>
      <c r="AB483" t="str">
        <f>セットアップレポート!AA483</f>
        <v>NONE</v>
      </c>
      <c r="AC483">
        <f>セットアップレポート!AB483</f>
        <v>0</v>
      </c>
      <c r="AD483">
        <f>セットアップレポート!AC483</f>
        <v>0</v>
      </c>
      <c r="AE483">
        <f>セットアップレポート!AD483</f>
        <v>0</v>
      </c>
      <c r="AF483">
        <f>セットアップレポート!AE483</f>
        <v>0</v>
      </c>
      <c r="AG483">
        <f>セットアップレポート!AF483</f>
        <v>0</v>
      </c>
      <c r="AH483">
        <f>セットアップレポート!AG483</f>
        <v>0</v>
      </c>
    </row>
    <row r="484" spans="1:34" x14ac:dyDescent="0.45">
      <c r="A484" t="str">
        <f t="shared" si="7"/>
        <v>L2-NPM030024R9000033866</v>
      </c>
      <c r="B484" t="str">
        <f>セットアップレポート!A484</f>
        <v>Line-2</v>
      </c>
      <c r="C484" t="str">
        <f>セットアップレポート!B484</f>
        <v>L2-NPM03</v>
      </c>
      <c r="D484" t="str">
        <f>セットアップレポート!C484</f>
        <v>Zone-2-NPMW-3</v>
      </c>
      <c r="E484">
        <f>セットアップレポート!D484</f>
        <v>1</v>
      </c>
      <c r="F484">
        <f>セットアップレポート!E484</f>
        <v>1</v>
      </c>
      <c r="G484" t="str">
        <f>セットアップレポート!F484</f>
        <v>20024R</v>
      </c>
      <c r="H484">
        <f>セットアップレポート!G484</f>
        <v>24</v>
      </c>
      <c r="I484" t="str">
        <f>セットアップレポート!H484</f>
        <v>R</v>
      </c>
      <c r="J484" t="str">
        <f>セットアップレポート!I484</f>
        <v>9000033866 100116</v>
      </c>
      <c r="K484">
        <f>セットアップレポート!J484</f>
        <v>9000033866</v>
      </c>
      <c r="L484">
        <f>セットアップレポート!K484</f>
        <v>0</v>
      </c>
      <c r="M484">
        <f>セットアップレポート!L484</f>
        <v>0</v>
      </c>
      <c r="N484">
        <f>セットアップレポート!M484</f>
        <v>0</v>
      </c>
      <c r="O484">
        <f>セットアップレポート!N484</f>
        <v>0</v>
      </c>
      <c r="P484" t="str">
        <f>セットアップレポート!O484</f>
        <v>FA0201ACD051243</v>
      </c>
      <c r="Q484">
        <f>セットアップレポート!P484</f>
        <v>3000</v>
      </c>
      <c r="R484">
        <f>セットアップレポート!Q484</f>
        <v>45950.727754629632</v>
      </c>
      <c r="S484">
        <f>セットアップレポート!R484</f>
        <v>0</v>
      </c>
      <c r="T484">
        <f>セットアップレポート!S484</f>
        <v>0</v>
      </c>
      <c r="U484">
        <f>セットアップレポート!T484</f>
        <v>0</v>
      </c>
      <c r="V484">
        <f>セットアップレポート!U484</f>
        <v>0</v>
      </c>
      <c r="W484">
        <f>セットアップレポート!V484</f>
        <v>0</v>
      </c>
      <c r="X484">
        <f>セットアップレポート!W484</f>
        <v>0</v>
      </c>
      <c r="Y484">
        <f>セットアップレポート!X484</f>
        <v>0</v>
      </c>
      <c r="Z484">
        <f>セットアップレポート!Y484</f>
        <v>0</v>
      </c>
      <c r="AA484">
        <f>セットアップレポート!Z484</f>
        <v>0</v>
      </c>
      <c r="AB484" t="str">
        <f>セットアップレポート!AA484</f>
        <v>NONE</v>
      </c>
      <c r="AC484">
        <f>セットアップレポート!AB484</f>
        <v>0</v>
      </c>
      <c r="AD484">
        <f>セットアップレポート!AC484</f>
        <v>0</v>
      </c>
      <c r="AE484">
        <f>セットアップレポート!AD484</f>
        <v>0</v>
      </c>
      <c r="AF484">
        <f>セットアップレポート!AE484</f>
        <v>0</v>
      </c>
      <c r="AG484">
        <f>セットアップレポート!AF484</f>
        <v>0</v>
      </c>
      <c r="AH484">
        <f>セットアップレポート!AG484</f>
        <v>0</v>
      </c>
    </row>
    <row r="485" spans="1:34" x14ac:dyDescent="0.45">
      <c r="A485" t="str">
        <f t="shared" si="7"/>
        <v>L2-NPM030023R668769A</v>
      </c>
      <c r="B485" t="str">
        <f>セットアップレポート!A485</f>
        <v>Line-2</v>
      </c>
      <c r="C485" t="str">
        <f>セットアップレポート!B485</f>
        <v>L2-NPM03</v>
      </c>
      <c r="D485" t="str">
        <f>セットアップレポート!C485</f>
        <v>Zone-2-NPMW-3</v>
      </c>
      <c r="E485">
        <f>セットアップレポート!D485</f>
        <v>1</v>
      </c>
      <c r="F485">
        <f>セットアップレポート!E485</f>
        <v>1</v>
      </c>
      <c r="G485" t="str">
        <f>セットアップレポート!F485</f>
        <v>20023R</v>
      </c>
      <c r="H485">
        <f>セットアップレポート!G485</f>
        <v>23</v>
      </c>
      <c r="I485" t="str">
        <f>セットアップレポート!H485</f>
        <v>R</v>
      </c>
      <c r="J485" t="str">
        <f>セットアップレポート!I485</f>
        <v>668769A101831</v>
      </c>
      <c r="K485" t="str">
        <f>セットアップレポート!J485</f>
        <v>668769A</v>
      </c>
      <c r="L485">
        <f>セットアップレポート!K485</f>
        <v>0</v>
      </c>
      <c r="M485">
        <f>セットアップレポート!L485</f>
        <v>0</v>
      </c>
      <c r="N485">
        <f>セットアップレポート!M485</f>
        <v>0</v>
      </c>
      <c r="O485">
        <f>セットアップレポート!N485</f>
        <v>0</v>
      </c>
      <c r="P485" t="str">
        <f>セットアップレポート!O485</f>
        <v>FA0201ABA002392</v>
      </c>
      <c r="Q485">
        <f>セットアップレポート!P485</f>
        <v>3000</v>
      </c>
      <c r="R485">
        <f>セットアップレポート!Q485</f>
        <v>45950.727743055555</v>
      </c>
      <c r="S485">
        <f>セットアップレポート!R485</f>
        <v>0</v>
      </c>
      <c r="T485">
        <f>セットアップレポート!S485</f>
        <v>0</v>
      </c>
      <c r="U485">
        <f>セットアップレポート!T485</f>
        <v>0</v>
      </c>
      <c r="V485">
        <f>セットアップレポート!U485</f>
        <v>0</v>
      </c>
      <c r="W485">
        <f>セットアップレポート!V485</f>
        <v>0</v>
      </c>
      <c r="X485">
        <f>セットアップレポート!W485</f>
        <v>0</v>
      </c>
      <c r="Y485">
        <f>セットアップレポート!X485</f>
        <v>0</v>
      </c>
      <c r="Z485">
        <f>セットアップレポート!Y485</f>
        <v>0</v>
      </c>
      <c r="AA485">
        <f>セットアップレポート!Z485</f>
        <v>0</v>
      </c>
      <c r="AB485" t="str">
        <f>セットアップレポート!AA485</f>
        <v>NONE</v>
      </c>
      <c r="AC485">
        <f>セットアップレポート!AB485</f>
        <v>0</v>
      </c>
      <c r="AD485">
        <f>セットアップレポート!AC485</f>
        <v>0</v>
      </c>
      <c r="AE485">
        <f>セットアップレポート!AD485</f>
        <v>0</v>
      </c>
      <c r="AF485">
        <f>セットアップレポート!AE485</f>
        <v>0</v>
      </c>
      <c r="AG485">
        <f>セットアップレポート!AF485</f>
        <v>0</v>
      </c>
      <c r="AH485">
        <f>セットアップレポート!AG485</f>
        <v>0</v>
      </c>
    </row>
    <row r="486" spans="1:34" x14ac:dyDescent="0.45">
      <c r="A486" t="str">
        <f t="shared" si="7"/>
        <v>L2-NPM030022R9000066712</v>
      </c>
      <c r="B486" t="str">
        <f>セットアップレポート!A486</f>
        <v>Line-2</v>
      </c>
      <c r="C486" t="str">
        <f>セットアップレポート!B486</f>
        <v>L2-NPM03</v>
      </c>
      <c r="D486" t="str">
        <f>セットアップレポート!C486</f>
        <v>Zone-2-NPMW-3</v>
      </c>
      <c r="E486">
        <f>セットアップレポート!D486</f>
        <v>1</v>
      </c>
      <c r="F486">
        <f>セットアップレポート!E486</f>
        <v>1</v>
      </c>
      <c r="G486" t="str">
        <f>セットアップレポート!F486</f>
        <v>20022R</v>
      </c>
      <c r="H486">
        <f>セットアップレポート!G486</f>
        <v>22</v>
      </c>
      <c r="I486" t="str">
        <f>セットアップレポート!H486</f>
        <v>R</v>
      </c>
      <c r="J486" t="str">
        <f>セットアップレポート!I486</f>
        <v>9000066712 100929</v>
      </c>
      <c r="K486">
        <f>セットアップレポート!J486</f>
        <v>9000066712</v>
      </c>
      <c r="L486">
        <f>セットアップレポート!K486</f>
        <v>0</v>
      </c>
      <c r="M486">
        <f>セットアップレポート!L486</f>
        <v>0</v>
      </c>
      <c r="N486">
        <f>セットアップレポート!M486</f>
        <v>0</v>
      </c>
      <c r="O486">
        <f>セットアップレポート!N486</f>
        <v>0</v>
      </c>
      <c r="P486" t="str">
        <f>セットアップレポート!O486</f>
        <v>FA0201ACD051437</v>
      </c>
      <c r="Q486">
        <f>セットアップレポート!P486</f>
        <v>2000</v>
      </c>
      <c r="R486">
        <f>セットアップレポート!Q486</f>
        <v>45950.727743055555</v>
      </c>
      <c r="S486">
        <f>セットアップレポート!R486</f>
        <v>0</v>
      </c>
      <c r="T486" t="str">
        <f>セットアップレポート!S486</f>
        <v>Yes</v>
      </c>
      <c r="U486">
        <f>セットアップレポート!T486</f>
        <v>0</v>
      </c>
      <c r="V486" t="str">
        <f>セットアップレポート!U486</f>
        <v>9000066712 101133</v>
      </c>
      <c r="W486">
        <f>セットアップレポート!V486</f>
        <v>0</v>
      </c>
      <c r="X486">
        <f>セットアップレポート!W486</f>
        <v>0</v>
      </c>
      <c r="Y486">
        <f>セットアップレポート!X486</f>
        <v>0</v>
      </c>
      <c r="Z486">
        <f>セットアップレポート!Y486</f>
        <v>0</v>
      </c>
      <c r="AA486">
        <f>セットアップレポート!Z486</f>
        <v>0</v>
      </c>
      <c r="AB486" t="str">
        <f>セットアップレポート!AA486</f>
        <v>NONE</v>
      </c>
      <c r="AC486">
        <f>セットアップレポート!AB486</f>
        <v>0</v>
      </c>
      <c r="AD486">
        <f>セットアップレポート!AC486</f>
        <v>0</v>
      </c>
      <c r="AE486">
        <f>セットアップレポート!AD486</f>
        <v>0</v>
      </c>
      <c r="AF486">
        <f>セットアップレポート!AE486</f>
        <v>0</v>
      </c>
      <c r="AG486">
        <f>セットアップレポート!AF486</f>
        <v>0</v>
      </c>
      <c r="AH486">
        <f>セットアップレポート!AG486</f>
        <v>0</v>
      </c>
    </row>
    <row r="487" spans="1:34" x14ac:dyDescent="0.45">
      <c r="A487" t="str">
        <f t="shared" si="7"/>
        <v>L2-NPM030021R670873</v>
      </c>
      <c r="B487" t="str">
        <f>セットアップレポート!A487</f>
        <v>Line-2</v>
      </c>
      <c r="C487" t="str">
        <f>セットアップレポート!B487</f>
        <v>L2-NPM03</v>
      </c>
      <c r="D487" t="str">
        <f>セットアップレポート!C487</f>
        <v>Zone-2-NPMW-3</v>
      </c>
      <c r="E487">
        <f>セットアップレポート!D487</f>
        <v>1</v>
      </c>
      <c r="F487">
        <f>セットアップレポート!E487</f>
        <v>1</v>
      </c>
      <c r="G487" t="str">
        <f>セットアップレポート!F487</f>
        <v>20021R</v>
      </c>
      <c r="H487">
        <f>セットアップレポート!G487</f>
        <v>21</v>
      </c>
      <c r="I487" t="str">
        <f>セットアップレポート!H487</f>
        <v>R</v>
      </c>
      <c r="J487" t="str">
        <f>セットアップレポート!I487</f>
        <v>670873 100163</v>
      </c>
      <c r="K487">
        <f>セットアップレポート!J487</f>
        <v>670873</v>
      </c>
      <c r="L487">
        <f>セットアップレポート!K487</f>
        <v>0</v>
      </c>
      <c r="M487">
        <f>セットアップレポート!L487</f>
        <v>0</v>
      </c>
      <c r="N487">
        <f>セットアップレポート!M487</f>
        <v>0</v>
      </c>
      <c r="O487">
        <f>セットアップレポート!N487</f>
        <v>0</v>
      </c>
      <c r="P487" t="str">
        <f>セットアップレポート!O487</f>
        <v>FA0201ABA002446</v>
      </c>
      <c r="Q487">
        <f>セットアップレポート!P487</f>
        <v>3000</v>
      </c>
      <c r="R487">
        <f>セットアップレポート!Q487</f>
        <v>45950.727743055555</v>
      </c>
      <c r="S487">
        <f>セットアップレポート!R487</f>
        <v>0</v>
      </c>
      <c r="T487">
        <f>セットアップレポート!S487</f>
        <v>0</v>
      </c>
      <c r="U487">
        <f>セットアップレポート!T487</f>
        <v>0</v>
      </c>
      <c r="V487">
        <f>セットアップレポート!U487</f>
        <v>0</v>
      </c>
      <c r="W487">
        <f>セットアップレポート!V487</f>
        <v>0</v>
      </c>
      <c r="X487">
        <f>セットアップレポート!W487</f>
        <v>0</v>
      </c>
      <c r="Y487">
        <f>セットアップレポート!X487</f>
        <v>0</v>
      </c>
      <c r="Z487">
        <f>セットアップレポート!Y487</f>
        <v>0</v>
      </c>
      <c r="AA487">
        <f>セットアップレポート!Z487</f>
        <v>0</v>
      </c>
      <c r="AB487" t="str">
        <f>セットアップレポート!AA487</f>
        <v>NONE</v>
      </c>
      <c r="AC487">
        <f>セットアップレポート!AB487</f>
        <v>0</v>
      </c>
      <c r="AD487">
        <f>セットアップレポート!AC487</f>
        <v>0</v>
      </c>
      <c r="AE487">
        <f>セットアップレポート!AD487</f>
        <v>0</v>
      </c>
      <c r="AF487">
        <f>セットアップレポート!AE487</f>
        <v>0</v>
      </c>
      <c r="AG487">
        <f>セットアップレポート!AF487</f>
        <v>0</v>
      </c>
      <c r="AH487">
        <f>セットアップレポート!AG487</f>
        <v>0</v>
      </c>
    </row>
    <row r="488" spans="1:34" x14ac:dyDescent="0.45">
      <c r="A488" t="str">
        <f t="shared" si="7"/>
        <v>L2-NPM030020R9000067544</v>
      </c>
      <c r="B488" t="str">
        <f>セットアップレポート!A488</f>
        <v>Line-2</v>
      </c>
      <c r="C488" t="str">
        <f>セットアップレポート!B488</f>
        <v>L2-NPM03</v>
      </c>
      <c r="D488" t="str">
        <f>セットアップレポート!C488</f>
        <v>Zone-2-NPMW-3</v>
      </c>
      <c r="E488">
        <f>セットアップレポート!D488</f>
        <v>1</v>
      </c>
      <c r="F488">
        <f>セットアップレポート!E488</f>
        <v>1</v>
      </c>
      <c r="G488" t="str">
        <f>セットアップレポート!F488</f>
        <v>20020R</v>
      </c>
      <c r="H488">
        <f>セットアップレポート!G488</f>
        <v>20</v>
      </c>
      <c r="I488" t="str">
        <f>セットアップレポート!H488</f>
        <v>R</v>
      </c>
      <c r="J488" t="str">
        <f>セットアップレポート!I488</f>
        <v>9000067544 100683</v>
      </c>
      <c r="K488">
        <f>セットアップレポート!J488</f>
        <v>9000067544</v>
      </c>
      <c r="L488">
        <f>セットアップレポート!K488</f>
        <v>0</v>
      </c>
      <c r="M488">
        <f>セットアップレポート!L488</f>
        <v>0</v>
      </c>
      <c r="N488">
        <f>セットアップレポート!M488</f>
        <v>0</v>
      </c>
      <c r="O488">
        <f>セットアップレポート!N488</f>
        <v>0</v>
      </c>
      <c r="P488" t="str">
        <f>セットアップレポート!O488</f>
        <v>FA0201ABA002794</v>
      </c>
      <c r="Q488">
        <f>セットアップレポート!P488</f>
        <v>2000</v>
      </c>
      <c r="R488">
        <f>セットアップレポート!Q488</f>
        <v>45950.727743055555</v>
      </c>
      <c r="S488">
        <f>セットアップレポート!R488</f>
        <v>0</v>
      </c>
      <c r="T488">
        <f>セットアップレポート!S488</f>
        <v>0</v>
      </c>
      <c r="U488">
        <f>セットアップレポート!T488</f>
        <v>0</v>
      </c>
      <c r="V488">
        <f>セットアップレポート!U488</f>
        <v>0</v>
      </c>
      <c r="W488">
        <f>セットアップレポート!V488</f>
        <v>0</v>
      </c>
      <c r="X488">
        <f>セットアップレポート!W488</f>
        <v>0</v>
      </c>
      <c r="Y488">
        <f>セットアップレポート!X488</f>
        <v>0</v>
      </c>
      <c r="Z488">
        <f>セットアップレポート!Y488</f>
        <v>0</v>
      </c>
      <c r="AA488">
        <f>セットアップレポート!Z488</f>
        <v>0</v>
      </c>
      <c r="AB488" t="str">
        <f>セットアップレポート!AA488</f>
        <v>NONE</v>
      </c>
      <c r="AC488">
        <f>セットアップレポート!AB488</f>
        <v>0</v>
      </c>
      <c r="AD488">
        <f>セットアップレポート!AC488</f>
        <v>0</v>
      </c>
      <c r="AE488">
        <f>セットアップレポート!AD488</f>
        <v>0</v>
      </c>
      <c r="AF488">
        <f>セットアップレポート!AE488</f>
        <v>0</v>
      </c>
      <c r="AG488">
        <f>セットアップレポート!AF488</f>
        <v>0</v>
      </c>
      <c r="AH488">
        <f>セットアップレポート!AG488</f>
        <v>0</v>
      </c>
    </row>
    <row r="489" spans="1:34" x14ac:dyDescent="0.45">
      <c r="A489" t="str">
        <f t="shared" si="7"/>
        <v>L2-NPM030019R9000066849</v>
      </c>
      <c r="B489" t="str">
        <f>セットアップレポート!A489</f>
        <v>Line-2</v>
      </c>
      <c r="C489" t="str">
        <f>セットアップレポート!B489</f>
        <v>L2-NPM03</v>
      </c>
      <c r="D489" t="str">
        <f>セットアップレポート!C489</f>
        <v>Zone-2-NPMW-3</v>
      </c>
      <c r="E489">
        <f>セットアップレポート!D489</f>
        <v>1</v>
      </c>
      <c r="F489">
        <f>セットアップレポート!E489</f>
        <v>1</v>
      </c>
      <c r="G489" t="str">
        <f>セットアップレポート!F489</f>
        <v>20019R</v>
      </c>
      <c r="H489">
        <f>セットアップレポート!G489</f>
        <v>19</v>
      </c>
      <c r="I489" t="str">
        <f>セットアップレポート!H489</f>
        <v>R</v>
      </c>
      <c r="J489" t="str">
        <f>セットアップレポート!I489</f>
        <v>9000066849 104775</v>
      </c>
      <c r="K489">
        <f>セットアップレポート!J489</f>
        <v>9000066849</v>
      </c>
      <c r="L489">
        <f>セットアップレポート!K489</f>
        <v>0</v>
      </c>
      <c r="M489">
        <f>セットアップレポート!L489</f>
        <v>0</v>
      </c>
      <c r="N489">
        <f>セットアップレポート!M489</f>
        <v>0</v>
      </c>
      <c r="O489">
        <f>セットアップレポート!N489</f>
        <v>0</v>
      </c>
      <c r="P489" t="str">
        <f>セットアップレポート!O489</f>
        <v>FA0201ACD049771</v>
      </c>
      <c r="Q489">
        <f>セットアップレポート!P489</f>
        <v>2000</v>
      </c>
      <c r="R489">
        <f>セットアップレポート!Q489</f>
        <v>45950.727743055555</v>
      </c>
      <c r="S489">
        <f>セットアップレポート!R489</f>
        <v>0</v>
      </c>
      <c r="T489" t="str">
        <f>セットアップレポート!S489</f>
        <v>Yes</v>
      </c>
      <c r="U489">
        <f>セットアップレポート!T489</f>
        <v>0</v>
      </c>
      <c r="V489" t="str">
        <f>セットアップレポート!U489</f>
        <v>9000066849 104787</v>
      </c>
      <c r="W489">
        <f>セットアップレポート!V489</f>
        <v>0</v>
      </c>
      <c r="X489">
        <f>セットアップレポート!W489</f>
        <v>0</v>
      </c>
      <c r="Y489">
        <f>セットアップレポート!X489</f>
        <v>0</v>
      </c>
      <c r="Z489">
        <f>セットアップレポート!Y489</f>
        <v>0</v>
      </c>
      <c r="AA489">
        <f>セットアップレポート!Z489</f>
        <v>0</v>
      </c>
      <c r="AB489" t="str">
        <f>セットアップレポート!AA489</f>
        <v>NONE</v>
      </c>
      <c r="AC489">
        <f>セットアップレポート!AB489</f>
        <v>0</v>
      </c>
      <c r="AD489">
        <f>セットアップレポート!AC489</f>
        <v>0</v>
      </c>
      <c r="AE489">
        <f>セットアップレポート!AD489</f>
        <v>0</v>
      </c>
      <c r="AF489">
        <f>セットアップレポート!AE489</f>
        <v>0</v>
      </c>
      <c r="AG489">
        <f>セットアップレポート!AF489</f>
        <v>0</v>
      </c>
      <c r="AH489">
        <f>セットアップレポート!AG489</f>
        <v>0</v>
      </c>
    </row>
    <row r="490" spans="1:34" x14ac:dyDescent="0.45">
      <c r="A490" t="str">
        <f t="shared" si="7"/>
        <v>L2-NPM030018R513517</v>
      </c>
      <c r="B490" t="str">
        <f>セットアップレポート!A490</f>
        <v>Line-2</v>
      </c>
      <c r="C490" t="str">
        <f>セットアップレポート!B490</f>
        <v>L2-NPM03</v>
      </c>
      <c r="D490" t="str">
        <f>セットアップレポート!C490</f>
        <v>Zone-2-NPMW-3</v>
      </c>
      <c r="E490">
        <f>セットアップレポート!D490</f>
        <v>1</v>
      </c>
      <c r="F490">
        <f>セットアップレポート!E490</f>
        <v>1</v>
      </c>
      <c r="G490" t="str">
        <f>セットアップレポート!F490</f>
        <v>20018R</v>
      </c>
      <c r="H490">
        <f>セットアップレポート!G490</f>
        <v>18</v>
      </c>
      <c r="I490" t="str">
        <f>セットアップレポート!H490</f>
        <v>R</v>
      </c>
      <c r="J490" t="str">
        <f>セットアップレポート!I490</f>
        <v>513517 101531</v>
      </c>
      <c r="K490">
        <f>セットアップレポート!J490</f>
        <v>513517</v>
      </c>
      <c r="L490">
        <f>セットアップレポート!K490</f>
        <v>0</v>
      </c>
      <c r="M490">
        <f>セットアップレポート!L490</f>
        <v>0</v>
      </c>
      <c r="N490">
        <f>セットアップレポート!M490</f>
        <v>0</v>
      </c>
      <c r="O490">
        <f>セットアップレポート!N490</f>
        <v>0</v>
      </c>
      <c r="P490" t="str">
        <f>セットアップレポート!O490</f>
        <v>FA0201ACD051133</v>
      </c>
      <c r="Q490">
        <f>セットアップレポート!P490</f>
        <v>3000</v>
      </c>
      <c r="R490">
        <f>セットアップレポート!Q490</f>
        <v>45950.727743055555</v>
      </c>
      <c r="S490">
        <f>セットアップレポート!R490</f>
        <v>0</v>
      </c>
      <c r="T490">
        <f>セットアップレポート!S490</f>
        <v>0</v>
      </c>
      <c r="U490">
        <f>セットアップレポート!T490</f>
        <v>0</v>
      </c>
      <c r="V490">
        <f>セットアップレポート!U490</f>
        <v>0</v>
      </c>
      <c r="W490">
        <f>セットアップレポート!V490</f>
        <v>0</v>
      </c>
      <c r="X490">
        <f>セットアップレポート!W490</f>
        <v>0</v>
      </c>
      <c r="Y490">
        <f>セットアップレポート!X490</f>
        <v>0</v>
      </c>
      <c r="Z490">
        <f>セットアップレポート!Y490</f>
        <v>0</v>
      </c>
      <c r="AA490">
        <f>セットアップレポート!Z490</f>
        <v>0</v>
      </c>
      <c r="AB490" t="str">
        <f>セットアップレポート!AA490</f>
        <v>NONE</v>
      </c>
      <c r="AC490">
        <f>セットアップレポート!AB490</f>
        <v>0</v>
      </c>
      <c r="AD490">
        <f>セットアップレポート!AC490</f>
        <v>0</v>
      </c>
      <c r="AE490">
        <f>セットアップレポート!AD490</f>
        <v>0</v>
      </c>
      <c r="AF490">
        <f>セットアップレポート!AE490</f>
        <v>0</v>
      </c>
      <c r="AG490">
        <f>セットアップレポート!AF490</f>
        <v>0</v>
      </c>
      <c r="AH490">
        <f>セットアップレポート!AG490</f>
        <v>0</v>
      </c>
    </row>
    <row r="491" spans="1:34" x14ac:dyDescent="0.45">
      <c r="A491" t="str">
        <f t="shared" si="7"/>
        <v>L2-NPM030017R193238A</v>
      </c>
      <c r="B491" t="str">
        <f>セットアップレポート!A491</f>
        <v>Line-2</v>
      </c>
      <c r="C491" t="str">
        <f>セットアップレポート!B491</f>
        <v>L2-NPM03</v>
      </c>
      <c r="D491" t="str">
        <f>セットアップレポート!C491</f>
        <v>Zone-2-NPMW-3</v>
      </c>
      <c r="E491">
        <f>セットアップレポート!D491</f>
        <v>1</v>
      </c>
      <c r="F491">
        <f>セットアップレポート!E491</f>
        <v>1</v>
      </c>
      <c r="G491" t="str">
        <f>セットアップレポート!F491</f>
        <v>20017R</v>
      </c>
      <c r="H491">
        <f>セットアップレポート!G491</f>
        <v>17</v>
      </c>
      <c r="I491" t="str">
        <f>セットアップレポート!H491</f>
        <v>R</v>
      </c>
      <c r="J491" t="str">
        <f>セットアップレポート!I491</f>
        <v>193238A100100</v>
      </c>
      <c r="K491" t="str">
        <f>セットアップレポート!J491</f>
        <v>193238A</v>
      </c>
      <c r="L491">
        <f>セットアップレポート!K491</f>
        <v>0</v>
      </c>
      <c r="M491">
        <f>セットアップレポート!L491</f>
        <v>0</v>
      </c>
      <c r="N491">
        <f>セットアップレポート!M491</f>
        <v>0</v>
      </c>
      <c r="O491">
        <f>セットアップレポート!N491</f>
        <v>0</v>
      </c>
      <c r="P491" t="str">
        <f>セットアップレポート!O491</f>
        <v>FA0201ACD051252</v>
      </c>
      <c r="Q491">
        <f>セットアップレポート!P491</f>
        <v>3000</v>
      </c>
      <c r="R491">
        <f>セットアップレポート!Q491</f>
        <v>45950.727743055555</v>
      </c>
      <c r="S491">
        <f>セットアップレポート!R491</f>
        <v>0</v>
      </c>
      <c r="T491">
        <f>セットアップレポート!S491</f>
        <v>0</v>
      </c>
      <c r="U491">
        <f>セットアップレポート!T491</f>
        <v>0</v>
      </c>
      <c r="V491">
        <f>セットアップレポート!U491</f>
        <v>0</v>
      </c>
      <c r="W491">
        <f>セットアップレポート!V491</f>
        <v>0</v>
      </c>
      <c r="X491">
        <f>セットアップレポート!W491</f>
        <v>0</v>
      </c>
      <c r="Y491">
        <f>セットアップレポート!X491</f>
        <v>0</v>
      </c>
      <c r="Z491">
        <f>セットアップレポート!Y491</f>
        <v>0</v>
      </c>
      <c r="AA491">
        <f>セットアップレポート!Z491</f>
        <v>0</v>
      </c>
      <c r="AB491" t="str">
        <f>セットアップレポート!AA491</f>
        <v>NONE</v>
      </c>
      <c r="AC491">
        <f>セットアップレポート!AB491</f>
        <v>0</v>
      </c>
      <c r="AD491">
        <f>セットアップレポート!AC491</f>
        <v>0</v>
      </c>
      <c r="AE491">
        <f>セットアップレポート!AD491</f>
        <v>0</v>
      </c>
      <c r="AF491">
        <f>セットアップレポート!AE491</f>
        <v>0</v>
      </c>
      <c r="AG491">
        <f>セットアップレポート!AF491</f>
        <v>0</v>
      </c>
      <c r="AH491">
        <f>セットアップレポート!AG491</f>
        <v>0</v>
      </c>
    </row>
    <row r="492" spans="1:34" x14ac:dyDescent="0.45">
      <c r="A492" t="str">
        <f t="shared" si="7"/>
        <v>L2-NPM030030R9000053399</v>
      </c>
      <c r="B492" t="str">
        <f>セットアップレポート!A492</f>
        <v>Line-2</v>
      </c>
      <c r="C492" t="str">
        <f>セットアップレポート!B492</f>
        <v>L2-NPM03</v>
      </c>
      <c r="D492" t="str">
        <f>セットアップレポート!C492</f>
        <v>Zone-2-NPMW-3</v>
      </c>
      <c r="E492">
        <f>セットアップレポート!D492</f>
        <v>1</v>
      </c>
      <c r="F492">
        <f>セットアップレポート!E492</f>
        <v>1</v>
      </c>
      <c r="G492" t="str">
        <f>セットアップレポート!F492</f>
        <v>20030R</v>
      </c>
      <c r="H492">
        <f>セットアップレポート!G492</f>
        <v>30</v>
      </c>
      <c r="I492" t="str">
        <f>セットアップレポート!H492</f>
        <v>R</v>
      </c>
      <c r="J492" t="str">
        <f>セットアップレポート!I492</f>
        <v>9000053399 100234</v>
      </c>
      <c r="K492">
        <f>セットアップレポート!J492</f>
        <v>9000053399</v>
      </c>
      <c r="L492">
        <f>セットアップレポート!K492</f>
        <v>0</v>
      </c>
      <c r="M492">
        <f>セットアップレポート!L492</f>
        <v>0</v>
      </c>
      <c r="N492">
        <f>セットアップレポート!M492</f>
        <v>0</v>
      </c>
      <c r="O492">
        <f>セットアップレポート!N492</f>
        <v>0</v>
      </c>
      <c r="P492" t="str">
        <f>セットアップレポート!O492</f>
        <v>FA0201ABD000305</v>
      </c>
      <c r="Q492">
        <f>セットアップレポート!P492</f>
        <v>3000</v>
      </c>
      <c r="R492">
        <f>セットアップレポート!Q492</f>
        <v>45950.727754629632</v>
      </c>
      <c r="S492">
        <f>セットアップレポート!R492</f>
        <v>0</v>
      </c>
      <c r="T492">
        <f>セットアップレポート!S492</f>
        <v>0</v>
      </c>
      <c r="U492">
        <f>セットアップレポート!T492</f>
        <v>0</v>
      </c>
      <c r="V492">
        <f>セットアップレポート!U492</f>
        <v>0</v>
      </c>
      <c r="W492">
        <f>セットアップレポート!V492</f>
        <v>0</v>
      </c>
      <c r="X492">
        <f>セットアップレポート!W492</f>
        <v>0</v>
      </c>
      <c r="Y492">
        <f>セットアップレポート!X492</f>
        <v>0</v>
      </c>
      <c r="Z492">
        <f>セットアップレポート!Y492</f>
        <v>0</v>
      </c>
      <c r="AA492">
        <f>セットアップレポート!Z492</f>
        <v>0</v>
      </c>
      <c r="AB492" t="str">
        <f>セットアップレポート!AA492</f>
        <v>NONE</v>
      </c>
      <c r="AC492">
        <f>セットアップレポート!AB492</f>
        <v>0</v>
      </c>
      <c r="AD492">
        <f>セットアップレポート!AC492</f>
        <v>0</v>
      </c>
      <c r="AE492">
        <f>セットアップレポート!AD492</f>
        <v>0</v>
      </c>
      <c r="AF492">
        <f>セットアップレポート!AE492</f>
        <v>0</v>
      </c>
      <c r="AG492">
        <f>セットアップレポート!AF492</f>
        <v>0</v>
      </c>
      <c r="AH492">
        <f>セットアップレポート!AG492</f>
        <v>0</v>
      </c>
    </row>
    <row r="493" spans="1:34" x14ac:dyDescent="0.45">
      <c r="A493" t="str">
        <f t="shared" si="7"/>
        <v>L2-NPM030029R9000045568</v>
      </c>
      <c r="B493" t="str">
        <f>セットアップレポート!A493</f>
        <v>Line-2</v>
      </c>
      <c r="C493" t="str">
        <f>セットアップレポート!B493</f>
        <v>L2-NPM03</v>
      </c>
      <c r="D493" t="str">
        <f>セットアップレポート!C493</f>
        <v>Zone-2-NPMW-3</v>
      </c>
      <c r="E493">
        <f>セットアップレポート!D493</f>
        <v>1</v>
      </c>
      <c r="F493">
        <f>セットアップレポート!E493</f>
        <v>1</v>
      </c>
      <c r="G493" t="str">
        <f>セットアップレポート!F493</f>
        <v>20029R</v>
      </c>
      <c r="H493">
        <f>セットアップレポート!G493</f>
        <v>29</v>
      </c>
      <c r="I493" t="str">
        <f>セットアップレポート!H493</f>
        <v>R</v>
      </c>
      <c r="J493" t="str">
        <f>セットアップレポート!I493</f>
        <v>9000045568 101422</v>
      </c>
      <c r="K493">
        <f>セットアップレポート!J493</f>
        <v>9000045568</v>
      </c>
      <c r="L493">
        <f>セットアップレポート!K493</f>
        <v>0</v>
      </c>
      <c r="M493">
        <f>セットアップレポート!L493</f>
        <v>0</v>
      </c>
      <c r="N493">
        <f>セットアップレポート!M493</f>
        <v>0</v>
      </c>
      <c r="O493">
        <f>セットアップレポート!N493</f>
        <v>0</v>
      </c>
      <c r="P493" t="str">
        <f>セットアップレポート!O493</f>
        <v>FA0201ACD051321</v>
      </c>
      <c r="Q493">
        <f>セットアップレポート!P493</f>
        <v>3000</v>
      </c>
      <c r="R493">
        <f>セットアップレポート!Q493</f>
        <v>45950.727754629632</v>
      </c>
      <c r="S493">
        <f>セットアップレポート!R493</f>
        <v>0</v>
      </c>
      <c r="T493">
        <f>セットアップレポート!S493</f>
        <v>0</v>
      </c>
      <c r="U493">
        <f>セットアップレポート!T493</f>
        <v>0</v>
      </c>
      <c r="V493">
        <f>セットアップレポート!U493</f>
        <v>0</v>
      </c>
      <c r="W493">
        <f>セットアップレポート!V493</f>
        <v>0</v>
      </c>
      <c r="X493">
        <f>セットアップレポート!W493</f>
        <v>0</v>
      </c>
      <c r="Y493">
        <f>セットアップレポート!X493</f>
        <v>0</v>
      </c>
      <c r="Z493">
        <f>セットアップレポート!Y493</f>
        <v>0</v>
      </c>
      <c r="AA493">
        <f>セットアップレポート!Z493</f>
        <v>0</v>
      </c>
      <c r="AB493" t="str">
        <f>セットアップレポート!AA493</f>
        <v>NONE</v>
      </c>
      <c r="AC493">
        <f>セットアップレポート!AB493</f>
        <v>0</v>
      </c>
      <c r="AD493">
        <f>セットアップレポート!AC493</f>
        <v>0</v>
      </c>
      <c r="AE493">
        <f>セットアップレポート!AD493</f>
        <v>0</v>
      </c>
      <c r="AF493">
        <f>セットアップレポート!AE493</f>
        <v>0</v>
      </c>
      <c r="AG493">
        <f>セットアップレポート!AF493</f>
        <v>0</v>
      </c>
      <c r="AH493">
        <f>セットアップレポート!AG493</f>
        <v>0</v>
      </c>
    </row>
    <row r="494" spans="1:34" x14ac:dyDescent="0.45">
      <c r="A494" t="str">
        <f t="shared" si="7"/>
        <v>L2-NPM030028R9000000358</v>
      </c>
      <c r="B494" t="str">
        <f>セットアップレポート!A494</f>
        <v>Line-2</v>
      </c>
      <c r="C494" t="str">
        <f>セットアップレポート!B494</f>
        <v>L2-NPM03</v>
      </c>
      <c r="D494" t="str">
        <f>セットアップレポート!C494</f>
        <v>Zone-2-NPMW-3</v>
      </c>
      <c r="E494">
        <f>セットアップレポート!D494</f>
        <v>1</v>
      </c>
      <c r="F494">
        <f>セットアップレポート!E494</f>
        <v>1</v>
      </c>
      <c r="G494" t="str">
        <f>セットアップレポート!F494</f>
        <v>20028R</v>
      </c>
      <c r="H494">
        <f>セットアップレポート!G494</f>
        <v>28</v>
      </c>
      <c r="I494" t="str">
        <f>セットアップレポート!H494</f>
        <v>R</v>
      </c>
      <c r="J494" t="str">
        <f>セットアップレポート!I494</f>
        <v>9000000358 100498</v>
      </c>
      <c r="K494">
        <f>セットアップレポート!J494</f>
        <v>9000000358</v>
      </c>
      <c r="L494">
        <f>セットアップレポート!K494</f>
        <v>0</v>
      </c>
      <c r="M494">
        <f>セットアップレポート!L494</f>
        <v>0</v>
      </c>
      <c r="N494">
        <f>セットアップレポート!M494</f>
        <v>0</v>
      </c>
      <c r="O494">
        <f>セットアップレポート!N494</f>
        <v>0</v>
      </c>
      <c r="P494" t="str">
        <f>セットアップレポート!O494</f>
        <v>FA0201ABD000533</v>
      </c>
      <c r="Q494">
        <f>セットアップレポート!P494</f>
        <v>3000</v>
      </c>
      <c r="R494">
        <f>セットアップレポート!Q494</f>
        <v>45950.727754629632</v>
      </c>
      <c r="S494">
        <f>セットアップレポート!R494</f>
        <v>0</v>
      </c>
      <c r="T494" t="str">
        <f>セットアップレポート!S494</f>
        <v>Yes</v>
      </c>
      <c r="U494">
        <f>セットアップレポート!T494</f>
        <v>0</v>
      </c>
      <c r="V494" t="str">
        <f>セットアップレポート!U494</f>
        <v>9000000358 100519</v>
      </c>
      <c r="W494">
        <f>セットアップレポート!V494</f>
        <v>0</v>
      </c>
      <c r="X494">
        <f>セットアップレポート!W494</f>
        <v>0</v>
      </c>
      <c r="Y494">
        <f>セットアップレポート!X494</f>
        <v>0</v>
      </c>
      <c r="Z494">
        <f>セットアップレポート!Y494</f>
        <v>0</v>
      </c>
      <c r="AA494">
        <f>セットアップレポート!Z494</f>
        <v>0</v>
      </c>
      <c r="AB494" t="str">
        <f>セットアップレポート!AA494</f>
        <v>NONE</v>
      </c>
      <c r="AC494">
        <f>セットアップレポート!AB494</f>
        <v>0</v>
      </c>
      <c r="AD494">
        <f>セットアップレポート!AC494</f>
        <v>0</v>
      </c>
      <c r="AE494">
        <f>セットアップレポート!AD494</f>
        <v>0</v>
      </c>
      <c r="AF494">
        <f>セットアップレポート!AE494</f>
        <v>0</v>
      </c>
      <c r="AG494">
        <f>セットアップレポート!AF494</f>
        <v>0</v>
      </c>
      <c r="AH494">
        <f>セットアップレポート!AG494</f>
        <v>0</v>
      </c>
    </row>
    <row r="495" spans="1:34" x14ac:dyDescent="0.45">
      <c r="A495" t="str">
        <f t="shared" si="7"/>
        <v>L2-NPM030027R667467A</v>
      </c>
      <c r="B495" t="str">
        <f>セットアップレポート!A495</f>
        <v>Line-2</v>
      </c>
      <c r="C495" t="str">
        <f>セットアップレポート!B495</f>
        <v>L2-NPM03</v>
      </c>
      <c r="D495" t="str">
        <f>セットアップレポート!C495</f>
        <v>Zone-2-NPMW-3</v>
      </c>
      <c r="E495">
        <f>セットアップレポート!D495</f>
        <v>1</v>
      </c>
      <c r="F495">
        <f>セットアップレポート!E495</f>
        <v>1</v>
      </c>
      <c r="G495" t="str">
        <f>セットアップレポート!F495</f>
        <v>20027R</v>
      </c>
      <c r="H495">
        <f>セットアップレポート!G495</f>
        <v>27</v>
      </c>
      <c r="I495" t="str">
        <f>セットアップレポート!H495</f>
        <v>R</v>
      </c>
      <c r="J495" t="str">
        <f>セットアップレポート!I495</f>
        <v>667467A100252</v>
      </c>
      <c r="K495" t="str">
        <f>セットアップレポート!J495</f>
        <v>667467A</v>
      </c>
      <c r="L495">
        <f>セットアップレポート!K495</f>
        <v>0</v>
      </c>
      <c r="M495">
        <f>セットアップレポート!L495</f>
        <v>0</v>
      </c>
      <c r="N495">
        <f>セットアップレポート!M495</f>
        <v>0</v>
      </c>
      <c r="O495">
        <f>セットアップレポート!N495</f>
        <v>0</v>
      </c>
      <c r="P495" t="str">
        <f>セットアップレポート!O495</f>
        <v>FA0201ACD051063</v>
      </c>
      <c r="Q495">
        <f>セットアップレポート!P495</f>
        <v>5000</v>
      </c>
      <c r="R495">
        <f>セットアップレポート!Q495</f>
        <v>45950.727754629632</v>
      </c>
      <c r="S495">
        <f>セットアップレポート!R495</f>
        <v>0</v>
      </c>
      <c r="T495">
        <f>セットアップレポート!S495</f>
        <v>0</v>
      </c>
      <c r="U495">
        <f>セットアップレポート!T495</f>
        <v>0</v>
      </c>
      <c r="V495">
        <f>セットアップレポート!U495</f>
        <v>0</v>
      </c>
      <c r="W495">
        <f>セットアップレポート!V495</f>
        <v>0</v>
      </c>
      <c r="X495">
        <f>セットアップレポート!W495</f>
        <v>0</v>
      </c>
      <c r="Y495">
        <f>セットアップレポート!X495</f>
        <v>0</v>
      </c>
      <c r="Z495">
        <f>セットアップレポート!Y495</f>
        <v>0</v>
      </c>
      <c r="AA495">
        <f>セットアップレポート!Z495</f>
        <v>0</v>
      </c>
      <c r="AB495" t="str">
        <f>セットアップレポート!AA495</f>
        <v>NONE</v>
      </c>
      <c r="AC495">
        <f>セットアップレポート!AB495</f>
        <v>0</v>
      </c>
      <c r="AD495">
        <f>セットアップレポート!AC495</f>
        <v>0</v>
      </c>
      <c r="AE495">
        <f>セットアップレポート!AD495</f>
        <v>0</v>
      </c>
      <c r="AF495">
        <f>セットアップレポート!AE495</f>
        <v>0</v>
      </c>
      <c r="AG495">
        <f>セットアップレポート!AF495</f>
        <v>0</v>
      </c>
      <c r="AH495">
        <f>セットアップレポート!AG495</f>
        <v>0</v>
      </c>
    </row>
    <row r="496" spans="1:34" x14ac:dyDescent="0.45">
      <c r="A496" t="str">
        <f t="shared" si="7"/>
        <v>L2-NPM030026R579116B</v>
      </c>
      <c r="B496" t="str">
        <f>セットアップレポート!A496</f>
        <v>Line-2</v>
      </c>
      <c r="C496" t="str">
        <f>セットアップレポート!B496</f>
        <v>L2-NPM03</v>
      </c>
      <c r="D496" t="str">
        <f>セットアップレポート!C496</f>
        <v>Zone-2-NPMW-3</v>
      </c>
      <c r="E496">
        <f>セットアップレポート!D496</f>
        <v>1</v>
      </c>
      <c r="F496">
        <f>セットアップレポート!E496</f>
        <v>1</v>
      </c>
      <c r="G496" t="str">
        <f>セットアップレポート!F496</f>
        <v>20026R</v>
      </c>
      <c r="H496">
        <f>セットアップレポート!G496</f>
        <v>26</v>
      </c>
      <c r="I496" t="str">
        <f>セットアップレポート!H496</f>
        <v>R</v>
      </c>
      <c r="J496" t="str">
        <f>セットアップレポート!I496</f>
        <v>579116B100108</v>
      </c>
      <c r="K496" t="str">
        <f>セットアップレポート!J496</f>
        <v>579116B</v>
      </c>
      <c r="L496">
        <f>セットアップレポート!K496</f>
        <v>0</v>
      </c>
      <c r="M496">
        <f>セットアップレポート!L496</f>
        <v>0</v>
      </c>
      <c r="N496">
        <f>セットアップレポート!M496</f>
        <v>0</v>
      </c>
      <c r="O496">
        <f>セットアップレポート!N496</f>
        <v>0</v>
      </c>
      <c r="P496" t="str">
        <f>セットアップレポート!O496</f>
        <v>FA0201ACD050920</v>
      </c>
      <c r="Q496">
        <f>セットアップレポート!P496</f>
        <v>3000</v>
      </c>
      <c r="R496">
        <f>セットアップレポート!Q496</f>
        <v>45950.727754629632</v>
      </c>
      <c r="S496">
        <f>セットアップレポート!R496</f>
        <v>0</v>
      </c>
      <c r="T496">
        <f>セットアップレポート!S496</f>
        <v>0</v>
      </c>
      <c r="U496">
        <f>セットアップレポート!T496</f>
        <v>0</v>
      </c>
      <c r="V496">
        <f>セットアップレポート!U496</f>
        <v>0</v>
      </c>
      <c r="W496">
        <f>セットアップレポート!V496</f>
        <v>0</v>
      </c>
      <c r="X496">
        <f>セットアップレポート!W496</f>
        <v>0</v>
      </c>
      <c r="Y496">
        <f>セットアップレポート!X496</f>
        <v>0</v>
      </c>
      <c r="Z496">
        <f>セットアップレポート!Y496</f>
        <v>0</v>
      </c>
      <c r="AA496">
        <f>セットアップレポート!Z496</f>
        <v>0</v>
      </c>
      <c r="AB496" t="str">
        <f>セットアップレポート!AA496</f>
        <v>NONE</v>
      </c>
      <c r="AC496">
        <f>セットアップレポート!AB496</f>
        <v>0</v>
      </c>
      <c r="AD496">
        <f>セットアップレポート!AC496</f>
        <v>0</v>
      </c>
      <c r="AE496">
        <f>セットアップレポート!AD496</f>
        <v>0</v>
      </c>
      <c r="AF496">
        <f>セットアップレポート!AE496</f>
        <v>0</v>
      </c>
      <c r="AG496">
        <f>セットアップレポート!AF496</f>
        <v>0</v>
      </c>
      <c r="AH496">
        <f>セットアップレポート!AG496</f>
        <v>0</v>
      </c>
    </row>
    <row r="497" spans="1:34" x14ac:dyDescent="0.45">
      <c r="A497" t="str">
        <f t="shared" si="7"/>
        <v>L2-NPM030025R662525</v>
      </c>
      <c r="B497" t="str">
        <f>セットアップレポート!A497</f>
        <v>Line-2</v>
      </c>
      <c r="C497" t="str">
        <f>セットアップレポート!B497</f>
        <v>L2-NPM03</v>
      </c>
      <c r="D497" t="str">
        <f>セットアップレポート!C497</f>
        <v>Zone-2-NPMW-3</v>
      </c>
      <c r="E497">
        <f>セットアップレポート!D497</f>
        <v>1</v>
      </c>
      <c r="F497">
        <f>セットアップレポート!E497</f>
        <v>1</v>
      </c>
      <c r="G497" t="str">
        <f>セットアップレポート!F497</f>
        <v>20025R</v>
      </c>
      <c r="H497">
        <f>セットアップレポート!G497</f>
        <v>25</v>
      </c>
      <c r="I497" t="str">
        <f>セットアップレポート!H497</f>
        <v>R</v>
      </c>
      <c r="J497" t="str">
        <f>セットアップレポート!I497</f>
        <v>662525 100217</v>
      </c>
      <c r="K497">
        <f>セットアップレポート!J497</f>
        <v>662525</v>
      </c>
      <c r="L497">
        <f>セットアップレポート!K497</f>
        <v>0</v>
      </c>
      <c r="M497">
        <f>セットアップレポート!L497</f>
        <v>0</v>
      </c>
      <c r="N497">
        <f>セットアップレポート!M497</f>
        <v>0</v>
      </c>
      <c r="O497">
        <f>セットアップレポート!N497</f>
        <v>0</v>
      </c>
      <c r="P497" t="str">
        <f>セットアップレポート!O497</f>
        <v>FA0201ACD051119</v>
      </c>
      <c r="Q497">
        <f>セットアップレポート!P497</f>
        <v>3000</v>
      </c>
      <c r="R497">
        <f>セットアップレポート!Q497</f>
        <v>45950.727754629632</v>
      </c>
      <c r="S497">
        <f>セットアップレポート!R497</f>
        <v>0</v>
      </c>
      <c r="T497">
        <f>セットアップレポート!S497</f>
        <v>0</v>
      </c>
      <c r="U497">
        <f>セットアップレポート!T497</f>
        <v>0</v>
      </c>
      <c r="V497">
        <f>セットアップレポート!U497</f>
        <v>0</v>
      </c>
      <c r="W497">
        <f>セットアップレポート!V497</f>
        <v>0</v>
      </c>
      <c r="X497">
        <f>セットアップレポート!W497</f>
        <v>0</v>
      </c>
      <c r="Y497">
        <f>セットアップレポート!X497</f>
        <v>0</v>
      </c>
      <c r="Z497">
        <f>セットアップレポート!Y497</f>
        <v>0</v>
      </c>
      <c r="AA497">
        <f>セットアップレポート!Z497</f>
        <v>0</v>
      </c>
      <c r="AB497" t="str">
        <f>セットアップレポート!AA497</f>
        <v>NONE</v>
      </c>
      <c r="AC497">
        <f>セットアップレポート!AB497</f>
        <v>0</v>
      </c>
      <c r="AD497">
        <f>セットアップレポート!AC497</f>
        <v>0</v>
      </c>
      <c r="AE497">
        <f>セットアップレポート!AD497</f>
        <v>0</v>
      </c>
      <c r="AF497">
        <f>セットアップレポート!AE497</f>
        <v>0</v>
      </c>
      <c r="AG497">
        <f>セットアップレポート!AF497</f>
        <v>0</v>
      </c>
      <c r="AH497">
        <f>セットアップレポート!AG497</f>
        <v>0</v>
      </c>
    </row>
    <row r="498" spans="1:34" x14ac:dyDescent="0.45">
      <c r="A498" t="str">
        <f t="shared" si="7"/>
        <v>L2-NPM040019R661312</v>
      </c>
      <c r="B498" t="str">
        <f>セットアップレポート!A498</f>
        <v>Line-2</v>
      </c>
      <c r="C498" t="str">
        <f>セットアップレポート!B498</f>
        <v>L2-NPM04</v>
      </c>
      <c r="D498" t="str">
        <f>セットアップレポート!C498</f>
        <v>Zone-2-NPMW-4</v>
      </c>
      <c r="E498">
        <f>セットアップレポート!D498</f>
        <v>1</v>
      </c>
      <c r="F498">
        <f>セットアップレポート!E498</f>
        <v>1</v>
      </c>
      <c r="G498" t="str">
        <f>セットアップレポート!F498</f>
        <v>10019R</v>
      </c>
      <c r="H498">
        <f>セットアップレポート!G498</f>
        <v>19</v>
      </c>
      <c r="I498" t="str">
        <f>セットアップレポート!H498</f>
        <v>R</v>
      </c>
      <c r="J498" t="str">
        <f>セットアップレポート!I498</f>
        <v>661312 100094</v>
      </c>
      <c r="K498">
        <f>セットアップレポート!J498</f>
        <v>661312</v>
      </c>
      <c r="L498">
        <f>セットアップレポート!K498</f>
        <v>0</v>
      </c>
      <c r="M498">
        <f>セットアップレポート!L498</f>
        <v>0</v>
      </c>
      <c r="N498">
        <f>セットアップレポート!M498</f>
        <v>0</v>
      </c>
      <c r="O498">
        <f>セットアップレポート!N498</f>
        <v>0</v>
      </c>
      <c r="P498" t="str">
        <f>セットアップレポート!O498</f>
        <v>FA0201ABD000590</v>
      </c>
      <c r="Q498">
        <f>セットアップレポート!P498</f>
        <v>4000</v>
      </c>
      <c r="R498">
        <f>セットアップレポート!Q498</f>
        <v>45950.727395833332</v>
      </c>
      <c r="S498">
        <f>セットアップレポート!R498</f>
        <v>0</v>
      </c>
      <c r="T498">
        <f>セットアップレポート!S498</f>
        <v>0</v>
      </c>
      <c r="U498">
        <f>セットアップレポート!T498</f>
        <v>0</v>
      </c>
      <c r="V498">
        <f>セットアップレポート!U498</f>
        <v>0</v>
      </c>
      <c r="W498">
        <f>セットアップレポート!V498</f>
        <v>0</v>
      </c>
      <c r="X498">
        <f>セットアップレポート!W498</f>
        <v>0</v>
      </c>
      <c r="Y498">
        <f>セットアップレポート!X498</f>
        <v>0</v>
      </c>
      <c r="Z498">
        <f>セットアップレポート!Y498</f>
        <v>0</v>
      </c>
      <c r="AA498">
        <f>セットアップレポート!Z498</f>
        <v>0</v>
      </c>
      <c r="AB498" t="str">
        <f>セットアップレポート!AA498</f>
        <v>NONE</v>
      </c>
      <c r="AC498">
        <f>セットアップレポート!AB498</f>
        <v>0</v>
      </c>
      <c r="AD498">
        <f>セットアップレポート!AC498</f>
        <v>0</v>
      </c>
      <c r="AE498">
        <f>セットアップレポート!AD498</f>
        <v>0</v>
      </c>
      <c r="AF498">
        <f>セットアップレポート!AE498</f>
        <v>0</v>
      </c>
      <c r="AG498">
        <f>セットアップレポート!AF498</f>
        <v>0</v>
      </c>
      <c r="AH498">
        <f>セットアップレポート!AG498</f>
        <v>0</v>
      </c>
    </row>
    <row r="499" spans="1:34" x14ac:dyDescent="0.45">
      <c r="A499" t="str">
        <f t="shared" si="7"/>
        <v>L2-NPM040018R639132</v>
      </c>
      <c r="B499" t="str">
        <f>セットアップレポート!A499</f>
        <v>Line-2</v>
      </c>
      <c r="C499" t="str">
        <f>セットアップレポート!B499</f>
        <v>L2-NPM04</v>
      </c>
      <c r="D499" t="str">
        <f>セットアップレポート!C499</f>
        <v>Zone-2-NPMW-4</v>
      </c>
      <c r="E499">
        <f>セットアップレポート!D499</f>
        <v>1</v>
      </c>
      <c r="F499">
        <f>セットアップレポート!E499</f>
        <v>1</v>
      </c>
      <c r="G499" t="str">
        <f>セットアップレポート!F499</f>
        <v>10018R</v>
      </c>
      <c r="H499">
        <f>セットアップレポート!G499</f>
        <v>18</v>
      </c>
      <c r="I499" t="str">
        <f>セットアップレポート!H499</f>
        <v>R</v>
      </c>
      <c r="J499" t="str">
        <f>セットアップレポート!I499</f>
        <v>639132 100595</v>
      </c>
      <c r="K499">
        <f>セットアップレポート!J499</f>
        <v>639132</v>
      </c>
      <c r="L499">
        <f>セットアップレポート!K499</f>
        <v>0</v>
      </c>
      <c r="M499">
        <f>セットアップレポート!L499</f>
        <v>0</v>
      </c>
      <c r="N499">
        <f>セットアップレポート!M499</f>
        <v>0</v>
      </c>
      <c r="O499">
        <f>セットアップレポート!N499</f>
        <v>0</v>
      </c>
      <c r="P499" t="str">
        <f>セットアップレポート!O499</f>
        <v>FA0201ACD051100</v>
      </c>
      <c r="Q499">
        <f>セットアップレポート!P499</f>
        <v>10000</v>
      </c>
      <c r="R499">
        <f>セットアップレポート!Q499</f>
        <v>45950.727395833332</v>
      </c>
      <c r="S499">
        <f>セットアップレポート!R499</f>
        <v>0</v>
      </c>
      <c r="T499">
        <f>セットアップレポート!S499</f>
        <v>0</v>
      </c>
      <c r="U499">
        <f>セットアップレポート!T499</f>
        <v>0</v>
      </c>
      <c r="V499">
        <f>セットアップレポート!U499</f>
        <v>0</v>
      </c>
      <c r="W499">
        <f>セットアップレポート!V499</f>
        <v>0</v>
      </c>
      <c r="X499">
        <f>セットアップレポート!W499</f>
        <v>0</v>
      </c>
      <c r="Y499">
        <f>セットアップレポート!X499</f>
        <v>0</v>
      </c>
      <c r="Z499">
        <f>セットアップレポート!Y499</f>
        <v>0</v>
      </c>
      <c r="AA499">
        <f>セットアップレポート!Z499</f>
        <v>0</v>
      </c>
      <c r="AB499" t="str">
        <f>セットアップレポート!AA499</f>
        <v>NONE</v>
      </c>
      <c r="AC499">
        <f>セットアップレポート!AB499</f>
        <v>0</v>
      </c>
      <c r="AD499">
        <f>セットアップレポート!AC499</f>
        <v>0</v>
      </c>
      <c r="AE499">
        <f>セットアップレポート!AD499</f>
        <v>0</v>
      </c>
      <c r="AF499">
        <f>セットアップレポート!AE499</f>
        <v>0</v>
      </c>
      <c r="AG499">
        <f>セットアップレポート!AF499</f>
        <v>0</v>
      </c>
      <c r="AH499">
        <f>セットアップレポート!AG499</f>
        <v>0</v>
      </c>
    </row>
    <row r="500" spans="1:34" x14ac:dyDescent="0.45">
      <c r="A500" t="str">
        <f t="shared" si="7"/>
        <v>L2-NPM040027R9000001036</v>
      </c>
      <c r="B500" t="str">
        <f>セットアップレポート!A500</f>
        <v>Line-2</v>
      </c>
      <c r="C500" t="str">
        <f>セットアップレポート!B500</f>
        <v>L2-NPM04</v>
      </c>
      <c r="D500" t="str">
        <f>セットアップレポート!C500</f>
        <v>Zone-2-NPMW-4</v>
      </c>
      <c r="E500">
        <f>セットアップレポート!D500</f>
        <v>1</v>
      </c>
      <c r="F500">
        <f>セットアップレポート!E500</f>
        <v>1</v>
      </c>
      <c r="G500" t="str">
        <f>セットアップレポート!F500</f>
        <v>10027R</v>
      </c>
      <c r="H500">
        <f>セットアップレポート!G500</f>
        <v>27</v>
      </c>
      <c r="I500" t="str">
        <f>セットアップレポート!H500</f>
        <v>R</v>
      </c>
      <c r="J500" t="str">
        <f>セットアップレポート!I500</f>
        <v>9000001036 103384</v>
      </c>
      <c r="K500">
        <f>セットアップレポート!J500</f>
        <v>9000001036</v>
      </c>
      <c r="L500">
        <f>セットアップレポート!K500</f>
        <v>0</v>
      </c>
      <c r="M500">
        <f>セットアップレポート!L500</f>
        <v>0</v>
      </c>
      <c r="N500">
        <f>セットアップレポート!M500</f>
        <v>0</v>
      </c>
      <c r="O500">
        <f>セットアップレポート!N500</f>
        <v>0</v>
      </c>
      <c r="P500" t="str">
        <f>セットアップレポート!O500</f>
        <v>FA0201ACD051098</v>
      </c>
      <c r="Q500">
        <f>セットアップレポート!P500</f>
        <v>3000</v>
      </c>
      <c r="R500">
        <f>セットアップレポート!Q500</f>
        <v>45950.727395833332</v>
      </c>
      <c r="S500">
        <f>セットアップレポート!R500</f>
        <v>0</v>
      </c>
      <c r="T500">
        <f>セットアップレポート!S500</f>
        <v>0</v>
      </c>
      <c r="U500">
        <f>セットアップレポート!T500</f>
        <v>0</v>
      </c>
      <c r="V500">
        <f>セットアップレポート!U500</f>
        <v>0</v>
      </c>
      <c r="W500">
        <f>セットアップレポート!V500</f>
        <v>0</v>
      </c>
      <c r="X500">
        <f>セットアップレポート!W500</f>
        <v>0</v>
      </c>
      <c r="Y500">
        <f>セットアップレポート!X500</f>
        <v>0</v>
      </c>
      <c r="Z500">
        <f>セットアップレポート!Y500</f>
        <v>0</v>
      </c>
      <c r="AA500">
        <f>セットアップレポート!Z500</f>
        <v>0</v>
      </c>
      <c r="AB500" t="str">
        <f>セットアップレポート!AA500</f>
        <v>NONE</v>
      </c>
      <c r="AC500">
        <f>セットアップレポート!AB500</f>
        <v>0</v>
      </c>
      <c r="AD500">
        <f>セットアップレポート!AC500</f>
        <v>0</v>
      </c>
      <c r="AE500">
        <f>セットアップレポート!AD500</f>
        <v>0</v>
      </c>
      <c r="AF500">
        <f>セットアップレポート!AE500</f>
        <v>0</v>
      </c>
      <c r="AG500">
        <f>セットアップレポート!AF500</f>
        <v>0</v>
      </c>
      <c r="AH500">
        <f>セットアップレポート!AG500</f>
        <v>0</v>
      </c>
    </row>
    <row r="501" spans="1:34" x14ac:dyDescent="0.45">
      <c r="A501" t="str">
        <f t="shared" si="7"/>
        <v>L2-NPM040026R667841</v>
      </c>
      <c r="B501" t="str">
        <f>セットアップレポート!A501</f>
        <v>Line-2</v>
      </c>
      <c r="C501" t="str">
        <f>セットアップレポート!B501</f>
        <v>L2-NPM04</v>
      </c>
      <c r="D501" t="str">
        <f>セットアップレポート!C501</f>
        <v>Zone-2-NPMW-4</v>
      </c>
      <c r="E501">
        <f>セットアップレポート!D501</f>
        <v>1</v>
      </c>
      <c r="F501">
        <f>セットアップレポート!E501</f>
        <v>1</v>
      </c>
      <c r="G501" t="str">
        <f>セットアップレポート!F501</f>
        <v>10026R</v>
      </c>
      <c r="H501">
        <f>セットアップレポート!G501</f>
        <v>26</v>
      </c>
      <c r="I501" t="str">
        <f>セットアップレポート!H501</f>
        <v>R</v>
      </c>
      <c r="J501" t="str">
        <f>セットアップレポート!I501</f>
        <v>667841 102809</v>
      </c>
      <c r="K501">
        <f>セットアップレポート!J501</f>
        <v>667841</v>
      </c>
      <c r="L501">
        <f>セットアップレポート!K501</f>
        <v>0</v>
      </c>
      <c r="M501">
        <f>セットアップレポート!L501</f>
        <v>0</v>
      </c>
      <c r="N501">
        <f>セットアップレポート!M501</f>
        <v>0</v>
      </c>
      <c r="O501">
        <f>セットアップレポート!N501</f>
        <v>0</v>
      </c>
      <c r="P501" t="str">
        <f>セットアップレポート!O501</f>
        <v>FA0201ABA002009</v>
      </c>
      <c r="Q501">
        <f>セットアップレポート!P501</f>
        <v>10000</v>
      </c>
      <c r="R501">
        <f>セットアップレポート!Q501</f>
        <v>45950.727395833332</v>
      </c>
      <c r="S501">
        <f>セットアップレポート!R501</f>
        <v>0</v>
      </c>
      <c r="T501">
        <f>セットアップレポート!S501</f>
        <v>0</v>
      </c>
      <c r="U501">
        <f>セットアップレポート!T501</f>
        <v>0</v>
      </c>
      <c r="V501">
        <f>セットアップレポート!U501</f>
        <v>0</v>
      </c>
      <c r="W501">
        <f>セットアップレポート!V501</f>
        <v>0</v>
      </c>
      <c r="X501">
        <f>セットアップレポート!W501</f>
        <v>0</v>
      </c>
      <c r="Y501">
        <f>セットアップレポート!X501</f>
        <v>0</v>
      </c>
      <c r="Z501">
        <f>セットアップレポート!Y501</f>
        <v>0</v>
      </c>
      <c r="AA501">
        <f>セットアップレポート!Z501</f>
        <v>0</v>
      </c>
      <c r="AB501" t="str">
        <f>セットアップレポート!AA501</f>
        <v>NONE</v>
      </c>
      <c r="AC501">
        <f>セットアップレポート!AB501</f>
        <v>0</v>
      </c>
      <c r="AD501">
        <f>セットアップレポート!AC501</f>
        <v>0</v>
      </c>
      <c r="AE501">
        <f>セットアップレポート!AD501</f>
        <v>0</v>
      </c>
      <c r="AF501">
        <f>セットアップレポート!AE501</f>
        <v>0</v>
      </c>
      <c r="AG501">
        <f>セットアップレポート!AF501</f>
        <v>0</v>
      </c>
      <c r="AH501">
        <f>セットアップレポート!AG501</f>
        <v>0</v>
      </c>
    </row>
    <row r="502" spans="1:34" x14ac:dyDescent="0.45">
      <c r="A502" t="str">
        <f t="shared" si="7"/>
        <v>L2-NPM040025R667173A</v>
      </c>
      <c r="B502" t="str">
        <f>セットアップレポート!A502</f>
        <v>Line-2</v>
      </c>
      <c r="C502" t="str">
        <f>セットアップレポート!B502</f>
        <v>L2-NPM04</v>
      </c>
      <c r="D502" t="str">
        <f>セットアップレポート!C502</f>
        <v>Zone-2-NPMW-4</v>
      </c>
      <c r="E502">
        <f>セットアップレポート!D502</f>
        <v>1</v>
      </c>
      <c r="F502">
        <f>セットアップレポート!E502</f>
        <v>1</v>
      </c>
      <c r="G502" t="str">
        <f>セットアップレポート!F502</f>
        <v>10025R</v>
      </c>
      <c r="H502">
        <f>セットアップレポート!G502</f>
        <v>25</v>
      </c>
      <c r="I502" t="str">
        <f>セットアップレポート!H502</f>
        <v>R</v>
      </c>
      <c r="J502" t="str">
        <f>セットアップレポート!I502</f>
        <v>667173A100553</v>
      </c>
      <c r="K502" t="str">
        <f>セットアップレポート!J502</f>
        <v>667173A</v>
      </c>
      <c r="L502">
        <f>セットアップレポート!K502</f>
        <v>0</v>
      </c>
      <c r="M502">
        <f>セットアップレポート!L502</f>
        <v>0</v>
      </c>
      <c r="N502">
        <f>セットアップレポート!M502</f>
        <v>0</v>
      </c>
      <c r="O502">
        <f>セットアップレポート!N502</f>
        <v>0</v>
      </c>
      <c r="P502" t="str">
        <f>セットアップレポート!O502</f>
        <v>FA0201ACD051473</v>
      </c>
      <c r="Q502">
        <f>セットアップレポート!P502</f>
        <v>5000</v>
      </c>
      <c r="R502">
        <f>セットアップレポート!Q502</f>
        <v>45950.727395833332</v>
      </c>
      <c r="S502">
        <f>セットアップレポート!R502</f>
        <v>0</v>
      </c>
      <c r="T502">
        <f>セットアップレポート!S502</f>
        <v>0</v>
      </c>
      <c r="U502">
        <f>セットアップレポート!T502</f>
        <v>0</v>
      </c>
      <c r="V502">
        <f>セットアップレポート!U502</f>
        <v>0</v>
      </c>
      <c r="W502">
        <f>セットアップレポート!V502</f>
        <v>0</v>
      </c>
      <c r="X502">
        <f>セットアップレポート!W502</f>
        <v>0</v>
      </c>
      <c r="Y502">
        <f>セットアップレポート!X502</f>
        <v>0</v>
      </c>
      <c r="Z502">
        <f>セットアップレポート!Y502</f>
        <v>0</v>
      </c>
      <c r="AA502">
        <f>セットアップレポート!Z502</f>
        <v>0</v>
      </c>
      <c r="AB502" t="str">
        <f>セットアップレポート!AA502</f>
        <v>NONE</v>
      </c>
      <c r="AC502">
        <f>セットアップレポート!AB502</f>
        <v>0</v>
      </c>
      <c r="AD502">
        <f>セットアップレポート!AC502</f>
        <v>0</v>
      </c>
      <c r="AE502">
        <f>セットアップレポート!AD502</f>
        <v>0</v>
      </c>
      <c r="AF502">
        <f>セットアップレポート!AE502</f>
        <v>0</v>
      </c>
      <c r="AG502">
        <f>セットアップレポート!AF502</f>
        <v>0</v>
      </c>
      <c r="AH502">
        <f>セットアップレポート!AG502</f>
        <v>0</v>
      </c>
    </row>
    <row r="503" spans="1:34" x14ac:dyDescent="0.45">
      <c r="A503" t="str">
        <f t="shared" si="7"/>
        <v>L2-NPM040024R537572B</v>
      </c>
      <c r="B503" t="str">
        <f>セットアップレポート!A503</f>
        <v>Line-2</v>
      </c>
      <c r="C503" t="str">
        <f>セットアップレポート!B503</f>
        <v>L2-NPM04</v>
      </c>
      <c r="D503" t="str">
        <f>セットアップレポート!C503</f>
        <v>Zone-2-NPMW-4</v>
      </c>
      <c r="E503">
        <f>セットアップレポート!D503</f>
        <v>1</v>
      </c>
      <c r="F503">
        <f>セットアップレポート!E503</f>
        <v>1</v>
      </c>
      <c r="G503" t="str">
        <f>セットアップレポート!F503</f>
        <v>10024R</v>
      </c>
      <c r="H503">
        <f>セットアップレポート!G503</f>
        <v>24</v>
      </c>
      <c r="I503" t="str">
        <f>セットアップレポート!H503</f>
        <v>R</v>
      </c>
      <c r="J503" t="str">
        <f>セットアップレポート!I503</f>
        <v>537572B100756</v>
      </c>
      <c r="K503" t="str">
        <f>セットアップレポート!J503</f>
        <v>537572B</v>
      </c>
      <c r="L503">
        <f>セットアップレポート!K503</f>
        <v>0</v>
      </c>
      <c r="M503">
        <f>セットアップレポート!L503</f>
        <v>0</v>
      </c>
      <c r="N503">
        <f>セットアップレポート!M503</f>
        <v>0</v>
      </c>
      <c r="O503">
        <f>セットアップレポート!N503</f>
        <v>0</v>
      </c>
      <c r="P503" t="str">
        <f>セットアップレポート!O503</f>
        <v>FA0201ABD000599</v>
      </c>
      <c r="Q503">
        <f>セットアップレポート!P503</f>
        <v>5000</v>
      </c>
      <c r="R503">
        <f>セットアップレポート!Q503</f>
        <v>45950.727395833332</v>
      </c>
      <c r="S503">
        <f>セットアップレポート!R503</f>
        <v>0</v>
      </c>
      <c r="T503">
        <f>セットアップレポート!S503</f>
        <v>0</v>
      </c>
      <c r="U503">
        <f>セットアップレポート!T503</f>
        <v>0</v>
      </c>
      <c r="V503">
        <f>セットアップレポート!U503</f>
        <v>0</v>
      </c>
      <c r="W503">
        <f>セットアップレポート!V503</f>
        <v>0</v>
      </c>
      <c r="X503">
        <f>セットアップレポート!W503</f>
        <v>0</v>
      </c>
      <c r="Y503">
        <f>セットアップレポート!X503</f>
        <v>0</v>
      </c>
      <c r="Z503">
        <f>セットアップレポート!Y503</f>
        <v>0</v>
      </c>
      <c r="AA503">
        <f>セットアップレポート!Z503</f>
        <v>0</v>
      </c>
      <c r="AB503" t="str">
        <f>セットアップレポート!AA503</f>
        <v>NONE</v>
      </c>
      <c r="AC503">
        <f>セットアップレポート!AB503</f>
        <v>0</v>
      </c>
      <c r="AD503">
        <f>セットアップレポート!AC503</f>
        <v>0</v>
      </c>
      <c r="AE503">
        <f>セットアップレポート!AD503</f>
        <v>0</v>
      </c>
      <c r="AF503">
        <f>セットアップレポート!AE503</f>
        <v>0</v>
      </c>
      <c r="AG503">
        <f>セットアップレポート!AF503</f>
        <v>0</v>
      </c>
      <c r="AH503">
        <f>セットアップレポート!AG503</f>
        <v>0</v>
      </c>
    </row>
    <row r="504" spans="1:34" x14ac:dyDescent="0.45">
      <c r="A504" t="str">
        <f t="shared" si="7"/>
        <v>L2-NPM040023R661393</v>
      </c>
      <c r="B504" t="str">
        <f>セットアップレポート!A504</f>
        <v>Line-2</v>
      </c>
      <c r="C504" t="str">
        <f>セットアップレポート!B504</f>
        <v>L2-NPM04</v>
      </c>
      <c r="D504" t="str">
        <f>セットアップレポート!C504</f>
        <v>Zone-2-NPMW-4</v>
      </c>
      <c r="E504">
        <f>セットアップレポート!D504</f>
        <v>1</v>
      </c>
      <c r="F504">
        <f>セットアップレポート!E504</f>
        <v>1</v>
      </c>
      <c r="G504" t="str">
        <f>セットアップレポート!F504</f>
        <v>10023R</v>
      </c>
      <c r="H504">
        <f>セットアップレポート!G504</f>
        <v>23</v>
      </c>
      <c r="I504" t="str">
        <f>セットアップレポート!H504</f>
        <v>R</v>
      </c>
      <c r="J504" t="str">
        <f>セットアップレポート!I504</f>
        <v>661393 100642</v>
      </c>
      <c r="K504">
        <f>セットアップレポート!J504</f>
        <v>661393</v>
      </c>
      <c r="L504">
        <f>セットアップレポート!K504</f>
        <v>0</v>
      </c>
      <c r="M504">
        <f>セットアップレポート!L504</f>
        <v>0</v>
      </c>
      <c r="N504">
        <f>セットアップレポート!M504</f>
        <v>0</v>
      </c>
      <c r="O504">
        <f>セットアップレポート!N504</f>
        <v>0</v>
      </c>
      <c r="P504" t="str">
        <f>セットアップレポート!O504</f>
        <v>FA0201ACD051362</v>
      </c>
      <c r="Q504">
        <f>セットアップレポート!P504</f>
        <v>5000</v>
      </c>
      <c r="R504">
        <f>セットアップレポート!Q504</f>
        <v>45950.727395833332</v>
      </c>
      <c r="S504">
        <f>セットアップレポート!R504</f>
        <v>0</v>
      </c>
      <c r="T504">
        <f>セットアップレポート!S504</f>
        <v>0</v>
      </c>
      <c r="U504">
        <f>セットアップレポート!T504</f>
        <v>0</v>
      </c>
      <c r="V504">
        <f>セットアップレポート!U504</f>
        <v>0</v>
      </c>
      <c r="W504">
        <f>セットアップレポート!V504</f>
        <v>0</v>
      </c>
      <c r="X504">
        <f>セットアップレポート!W504</f>
        <v>0</v>
      </c>
      <c r="Y504">
        <f>セットアップレポート!X504</f>
        <v>0</v>
      </c>
      <c r="Z504">
        <f>セットアップレポート!Y504</f>
        <v>0</v>
      </c>
      <c r="AA504">
        <f>セットアップレポート!Z504</f>
        <v>0</v>
      </c>
      <c r="AB504" t="str">
        <f>セットアップレポート!AA504</f>
        <v>NONE</v>
      </c>
      <c r="AC504">
        <f>セットアップレポート!AB504</f>
        <v>0</v>
      </c>
      <c r="AD504">
        <f>セットアップレポート!AC504</f>
        <v>0</v>
      </c>
      <c r="AE504">
        <f>セットアップレポート!AD504</f>
        <v>0</v>
      </c>
      <c r="AF504">
        <f>セットアップレポート!AE504</f>
        <v>0</v>
      </c>
      <c r="AG504">
        <f>セットアップレポート!AF504</f>
        <v>0</v>
      </c>
      <c r="AH504">
        <f>セットアップレポート!AG504</f>
        <v>0</v>
      </c>
    </row>
    <row r="505" spans="1:34" x14ac:dyDescent="0.45">
      <c r="A505" t="str">
        <f t="shared" si="7"/>
        <v>L2-NPM040022R668671A</v>
      </c>
      <c r="B505" t="str">
        <f>セットアップレポート!A505</f>
        <v>Line-2</v>
      </c>
      <c r="C505" t="str">
        <f>セットアップレポート!B505</f>
        <v>L2-NPM04</v>
      </c>
      <c r="D505" t="str">
        <f>セットアップレポート!C505</f>
        <v>Zone-2-NPMW-4</v>
      </c>
      <c r="E505">
        <f>セットアップレポート!D505</f>
        <v>1</v>
      </c>
      <c r="F505">
        <f>セットアップレポート!E505</f>
        <v>1</v>
      </c>
      <c r="G505" t="str">
        <f>セットアップレポート!F505</f>
        <v>10022R</v>
      </c>
      <c r="H505">
        <f>セットアップレポート!G505</f>
        <v>22</v>
      </c>
      <c r="I505" t="str">
        <f>セットアップレポート!H505</f>
        <v>R</v>
      </c>
      <c r="J505" t="str">
        <f>セットアップレポート!I505</f>
        <v>668671A100219</v>
      </c>
      <c r="K505" t="str">
        <f>セットアップレポート!J505</f>
        <v>668671A</v>
      </c>
      <c r="L505">
        <f>セットアップレポート!K505</f>
        <v>0</v>
      </c>
      <c r="M505">
        <f>セットアップレポート!L505</f>
        <v>0</v>
      </c>
      <c r="N505">
        <f>セットアップレポート!M505</f>
        <v>0</v>
      </c>
      <c r="O505">
        <f>セットアップレポート!N505</f>
        <v>0</v>
      </c>
      <c r="P505" t="str">
        <f>セットアップレポート!O505</f>
        <v>FA0201ABD000457</v>
      </c>
      <c r="Q505">
        <f>セットアップレポート!P505</f>
        <v>5000</v>
      </c>
      <c r="R505">
        <f>セットアップレポート!Q505</f>
        <v>45950.727395833332</v>
      </c>
      <c r="S505">
        <f>セットアップレポート!R505</f>
        <v>0</v>
      </c>
      <c r="T505">
        <f>セットアップレポート!S505</f>
        <v>0</v>
      </c>
      <c r="U505">
        <f>セットアップレポート!T505</f>
        <v>0</v>
      </c>
      <c r="V505">
        <f>セットアップレポート!U505</f>
        <v>0</v>
      </c>
      <c r="W505">
        <f>セットアップレポート!V505</f>
        <v>0</v>
      </c>
      <c r="X505">
        <f>セットアップレポート!W505</f>
        <v>0</v>
      </c>
      <c r="Y505">
        <f>セットアップレポート!X505</f>
        <v>0</v>
      </c>
      <c r="Z505">
        <f>セットアップレポート!Y505</f>
        <v>0</v>
      </c>
      <c r="AA505">
        <f>セットアップレポート!Z505</f>
        <v>0</v>
      </c>
      <c r="AB505" t="str">
        <f>セットアップレポート!AA505</f>
        <v>NONE</v>
      </c>
      <c r="AC505">
        <f>セットアップレポート!AB505</f>
        <v>0</v>
      </c>
      <c r="AD505">
        <f>セットアップレポート!AC505</f>
        <v>0</v>
      </c>
      <c r="AE505">
        <f>セットアップレポート!AD505</f>
        <v>0</v>
      </c>
      <c r="AF505">
        <f>セットアップレポート!AE505</f>
        <v>0</v>
      </c>
      <c r="AG505">
        <f>セットアップレポート!AF505</f>
        <v>0</v>
      </c>
      <c r="AH505">
        <f>セットアップレポート!AG505</f>
        <v>0</v>
      </c>
    </row>
    <row r="506" spans="1:34" x14ac:dyDescent="0.45">
      <c r="A506" t="str">
        <f t="shared" si="7"/>
        <v>L2-NPM040021R9000066603</v>
      </c>
      <c r="B506" t="str">
        <f>セットアップレポート!A506</f>
        <v>Line-2</v>
      </c>
      <c r="C506" t="str">
        <f>セットアップレポート!B506</f>
        <v>L2-NPM04</v>
      </c>
      <c r="D506" t="str">
        <f>セットアップレポート!C506</f>
        <v>Zone-2-NPMW-4</v>
      </c>
      <c r="E506">
        <f>セットアップレポート!D506</f>
        <v>1</v>
      </c>
      <c r="F506">
        <f>セットアップレポート!E506</f>
        <v>1</v>
      </c>
      <c r="G506" t="str">
        <f>セットアップレポート!F506</f>
        <v>10021R</v>
      </c>
      <c r="H506">
        <f>セットアップレポート!G506</f>
        <v>21</v>
      </c>
      <c r="I506" t="str">
        <f>セットアップレポート!H506</f>
        <v>R</v>
      </c>
      <c r="J506" t="str">
        <f>セットアップレポート!I506</f>
        <v>9000066603 101038</v>
      </c>
      <c r="K506">
        <f>セットアップレポート!J506</f>
        <v>9000066603</v>
      </c>
      <c r="L506">
        <f>セットアップレポート!K506</f>
        <v>0</v>
      </c>
      <c r="M506">
        <f>セットアップレポート!L506</f>
        <v>0</v>
      </c>
      <c r="N506">
        <f>セットアップレポート!M506</f>
        <v>0</v>
      </c>
      <c r="O506">
        <f>セットアップレポート!N506</f>
        <v>0</v>
      </c>
      <c r="P506" t="str">
        <f>セットアップレポート!O506</f>
        <v>FA0201ACD051324</v>
      </c>
      <c r="Q506">
        <f>セットアップレポート!P506</f>
        <v>2000</v>
      </c>
      <c r="R506">
        <f>セットアップレポート!Q506</f>
        <v>45950.727395833332</v>
      </c>
      <c r="S506">
        <f>セットアップレポート!R506</f>
        <v>0</v>
      </c>
      <c r="T506">
        <f>セットアップレポート!S506</f>
        <v>0</v>
      </c>
      <c r="U506">
        <f>セットアップレポート!T506</f>
        <v>0</v>
      </c>
      <c r="V506">
        <f>セットアップレポート!U506</f>
        <v>0</v>
      </c>
      <c r="W506">
        <f>セットアップレポート!V506</f>
        <v>0</v>
      </c>
      <c r="X506">
        <f>セットアップレポート!W506</f>
        <v>0</v>
      </c>
      <c r="Y506">
        <f>セットアップレポート!X506</f>
        <v>0</v>
      </c>
      <c r="Z506">
        <f>セットアップレポート!Y506</f>
        <v>0</v>
      </c>
      <c r="AA506">
        <f>セットアップレポート!Z506</f>
        <v>0</v>
      </c>
      <c r="AB506" t="str">
        <f>セットアップレポート!AA506</f>
        <v>NONE</v>
      </c>
      <c r="AC506">
        <f>セットアップレポート!AB506</f>
        <v>0</v>
      </c>
      <c r="AD506">
        <f>セットアップレポート!AC506</f>
        <v>0</v>
      </c>
      <c r="AE506">
        <f>セットアップレポート!AD506</f>
        <v>0</v>
      </c>
      <c r="AF506">
        <f>セットアップレポート!AE506</f>
        <v>0</v>
      </c>
      <c r="AG506">
        <f>セットアップレポート!AF506</f>
        <v>0</v>
      </c>
      <c r="AH506">
        <f>セットアップレポート!AG506</f>
        <v>0</v>
      </c>
    </row>
    <row r="507" spans="1:34" x14ac:dyDescent="0.45">
      <c r="A507" t="str">
        <f t="shared" si="7"/>
        <v>L2-NPM040020R9000002632</v>
      </c>
      <c r="B507" t="str">
        <f>セットアップレポート!A507</f>
        <v>Line-2</v>
      </c>
      <c r="C507" t="str">
        <f>セットアップレポート!B507</f>
        <v>L2-NPM04</v>
      </c>
      <c r="D507" t="str">
        <f>セットアップレポート!C507</f>
        <v>Zone-2-NPMW-4</v>
      </c>
      <c r="E507">
        <f>セットアップレポート!D507</f>
        <v>1</v>
      </c>
      <c r="F507">
        <f>セットアップレポート!E507</f>
        <v>1</v>
      </c>
      <c r="G507" t="str">
        <f>セットアップレポート!F507</f>
        <v>10020R</v>
      </c>
      <c r="H507">
        <f>セットアップレポート!G507</f>
        <v>20</v>
      </c>
      <c r="I507" t="str">
        <f>セットアップレポート!H507</f>
        <v>R</v>
      </c>
      <c r="J507" t="str">
        <f>セットアップレポート!I507</f>
        <v>9000002632 100133</v>
      </c>
      <c r="K507">
        <f>セットアップレポート!J507</f>
        <v>9000002632</v>
      </c>
      <c r="L507">
        <f>セットアップレポート!K507</f>
        <v>0</v>
      </c>
      <c r="M507">
        <f>セットアップレポート!L507</f>
        <v>0</v>
      </c>
      <c r="N507">
        <f>セットアップレポート!M507</f>
        <v>0</v>
      </c>
      <c r="O507">
        <f>セットアップレポート!N507</f>
        <v>0</v>
      </c>
      <c r="P507" t="str">
        <f>セットアップレポート!O507</f>
        <v>FA0201ACD050916</v>
      </c>
      <c r="Q507">
        <f>セットアップレポート!P507</f>
        <v>2000</v>
      </c>
      <c r="R507">
        <f>セットアップレポート!Q507</f>
        <v>45950.727395833332</v>
      </c>
      <c r="S507">
        <f>セットアップレポート!R507</f>
        <v>0</v>
      </c>
      <c r="T507">
        <f>セットアップレポート!S507</f>
        <v>0</v>
      </c>
      <c r="U507">
        <f>セットアップレポート!T507</f>
        <v>0</v>
      </c>
      <c r="V507">
        <f>セットアップレポート!U507</f>
        <v>0</v>
      </c>
      <c r="W507">
        <f>セットアップレポート!V507</f>
        <v>0</v>
      </c>
      <c r="X507">
        <f>セットアップレポート!W507</f>
        <v>0</v>
      </c>
      <c r="Y507">
        <f>セットアップレポート!X507</f>
        <v>0</v>
      </c>
      <c r="Z507">
        <f>セットアップレポート!Y507</f>
        <v>0</v>
      </c>
      <c r="AA507">
        <f>セットアップレポート!Z507</f>
        <v>0</v>
      </c>
      <c r="AB507" t="str">
        <f>セットアップレポート!AA507</f>
        <v>NONE</v>
      </c>
      <c r="AC507">
        <f>セットアップレポート!AB507</f>
        <v>0</v>
      </c>
      <c r="AD507">
        <f>セットアップレポート!AC507</f>
        <v>0</v>
      </c>
      <c r="AE507">
        <f>セットアップレポート!AD507</f>
        <v>0</v>
      </c>
      <c r="AF507">
        <f>セットアップレポート!AE507</f>
        <v>0</v>
      </c>
      <c r="AG507">
        <f>セットアップレポート!AF507</f>
        <v>0</v>
      </c>
      <c r="AH507">
        <f>セットアップレポート!AG507</f>
        <v>0</v>
      </c>
    </row>
    <row r="508" spans="1:34" x14ac:dyDescent="0.45">
      <c r="A508" t="str">
        <f t="shared" si="7"/>
        <v>L2-NPM040017R654659</v>
      </c>
      <c r="B508" t="str">
        <f>セットアップレポート!A508</f>
        <v>Line-2</v>
      </c>
      <c r="C508" t="str">
        <f>セットアップレポート!B508</f>
        <v>L2-NPM04</v>
      </c>
      <c r="D508" t="str">
        <f>セットアップレポート!C508</f>
        <v>Zone-2-NPMW-4</v>
      </c>
      <c r="E508">
        <f>セットアップレポート!D508</f>
        <v>1</v>
      </c>
      <c r="F508">
        <f>セットアップレポート!E508</f>
        <v>1</v>
      </c>
      <c r="G508" t="str">
        <f>セットアップレポート!F508</f>
        <v>10017R</v>
      </c>
      <c r="H508">
        <f>セットアップレポート!G508</f>
        <v>17</v>
      </c>
      <c r="I508" t="str">
        <f>セットアップレポート!H508</f>
        <v>R</v>
      </c>
      <c r="J508" t="str">
        <f>セットアップレポート!I508</f>
        <v>654659 101546</v>
      </c>
      <c r="K508">
        <f>セットアップレポート!J508</f>
        <v>654659</v>
      </c>
      <c r="L508">
        <f>セットアップレポート!K508</f>
        <v>0</v>
      </c>
      <c r="M508">
        <f>セットアップレポート!L508</f>
        <v>0</v>
      </c>
      <c r="N508">
        <f>セットアップレポート!M508</f>
        <v>0</v>
      </c>
      <c r="O508">
        <f>セットアップレポート!N508</f>
        <v>0</v>
      </c>
      <c r="P508" t="str">
        <f>セットアップレポート!O508</f>
        <v>FA0201ACD051345</v>
      </c>
      <c r="Q508">
        <f>セットアップレポート!P508</f>
        <v>2000</v>
      </c>
      <c r="R508">
        <f>セットアップレポート!Q508</f>
        <v>45950.727395833332</v>
      </c>
      <c r="S508">
        <f>セットアップレポート!R508</f>
        <v>0</v>
      </c>
      <c r="T508" t="str">
        <f>セットアップレポート!S508</f>
        <v>Yes</v>
      </c>
      <c r="U508">
        <f>セットアップレポート!T508</f>
        <v>0</v>
      </c>
      <c r="V508" t="str">
        <f>セットアップレポート!U508</f>
        <v>654659 101638</v>
      </c>
      <c r="W508">
        <f>セットアップレポート!V508</f>
        <v>0</v>
      </c>
      <c r="X508">
        <f>セットアップレポート!W508</f>
        <v>0</v>
      </c>
      <c r="Y508">
        <f>セットアップレポート!X508</f>
        <v>0</v>
      </c>
      <c r="Z508">
        <f>セットアップレポート!Y508</f>
        <v>0</v>
      </c>
      <c r="AA508">
        <f>セットアップレポート!Z508</f>
        <v>0</v>
      </c>
      <c r="AB508" t="str">
        <f>セットアップレポート!AA508</f>
        <v>NONE</v>
      </c>
      <c r="AC508">
        <f>セットアップレポート!AB508</f>
        <v>0</v>
      </c>
      <c r="AD508">
        <f>セットアップレポート!AC508</f>
        <v>0</v>
      </c>
      <c r="AE508">
        <f>セットアップレポート!AD508</f>
        <v>0</v>
      </c>
      <c r="AF508">
        <f>セットアップレポート!AE508</f>
        <v>0</v>
      </c>
      <c r="AG508">
        <f>セットアップレポート!AF508</f>
        <v>0</v>
      </c>
      <c r="AH508">
        <f>セットアップレポート!AG508</f>
        <v>0</v>
      </c>
    </row>
    <row r="509" spans="1:34" x14ac:dyDescent="0.45">
      <c r="A509" t="str">
        <f t="shared" si="7"/>
        <v>L2-NPM040027R667627</v>
      </c>
      <c r="B509" t="str">
        <f>セットアップレポート!A509</f>
        <v>Line-2</v>
      </c>
      <c r="C509" t="str">
        <f>セットアップレポート!B509</f>
        <v>L2-NPM04</v>
      </c>
      <c r="D509" t="str">
        <f>セットアップレポート!C509</f>
        <v>Zone-2-NPMW-4</v>
      </c>
      <c r="E509">
        <f>セットアップレポート!D509</f>
        <v>1</v>
      </c>
      <c r="F509">
        <f>セットアップレポート!E509</f>
        <v>1</v>
      </c>
      <c r="G509" t="str">
        <f>セットアップレポート!F509</f>
        <v>20027R</v>
      </c>
      <c r="H509">
        <f>セットアップレポート!G509</f>
        <v>27</v>
      </c>
      <c r="I509" t="str">
        <f>セットアップレポート!H509</f>
        <v>R</v>
      </c>
      <c r="J509" t="str">
        <f>セットアップレポート!I509</f>
        <v>667627 103225</v>
      </c>
      <c r="K509">
        <f>セットアップレポート!J509</f>
        <v>667627</v>
      </c>
      <c r="L509">
        <f>セットアップレポート!K509</f>
        <v>0</v>
      </c>
      <c r="M509">
        <f>セットアップレポート!L509</f>
        <v>0</v>
      </c>
      <c r="N509">
        <f>セットアップレポート!M509</f>
        <v>0</v>
      </c>
      <c r="O509">
        <f>セットアップレポート!N509</f>
        <v>0</v>
      </c>
      <c r="P509" t="str">
        <f>セットアップレポート!O509</f>
        <v>FA0201ABD000478</v>
      </c>
      <c r="Q509">
        <f>セットアップレポート!P509</f>
        <v>10000</v>
      </c>
      <c r="R509">
        <f>セットアップレポート!Q509</f>
        <v>45950.727418981478</v>
      </c>
      <c r="S509">
        <f>セットアップレポート!R509</f>
        <v>0</v>
      </c>
      <c r="T509">
        <f>セットアップレポート!S509</f>
        <v>0</v>
      </c>
      <c r="U509">
        <f>セットアップレポート!T509</f>
        <v>0</v>
      </c>
      <c r="V509">
        <f>セットアップレポート!U509</f>
        <v>0</v>
      </c>
      <c r="W509">
        <f>セットアップレポート!V509</f>
        <v>0</v>
      </c>
      <c r="X509">
        <f>セットアップレポート!W509</f>
        <v>0</v>
      </c>
      <c r="Y509">
        <f>セットアップレポート!X509</f>
        <v>0</v>
      </c>
      <c r="Z509">
        <f>セットアップレポート!Y509</f>
        <v>0</v>
      </c>
      <c r="AA509">
        <f>セットアップレポート!Z509</f>
        <v>0</v>
      </c>
      <c r="AB509" t="str">
        <f>セットアップレポート!AA509</f>
        <v>NONE</v>
      </c>
      <c r="AC509">
        <f>セットアップレポート!AB509</f>
        <v>0</v>
      </c>
      <c r="AD509">
        <f>セットアップレポート!AC509</f>
        <v>0</v>
      </c>
      <c r="AE509">
        <f>セットアップレポート!AD509</f>
        <v>0</v>
      </c>
      <c r="AF509">
        <f>セットアップレポート!AE509</f>
        <v>0</v>
      </c>
      <c r="AG509">
        <f>セットアップレポート!AF509</f>
        <v>0</v>
      </c>
      <c r="AH509">
        <f>セットアップレポート!AG509</f>
        <v>0</v>
      </c>
    </row>
    <row r="510" spans="1:34" x14ac:dyDescent="0.45">
      <c r="A510" t="str">
        <f t="shared" si="7"/>
        <v>L2-NPM040028R667725</v>
      </c>
      <c r="B510" t="str">
        <f>セットアップレポート!A510</f>
        <v>Line-2</v>
      </c>
      <c r="C510" t="str">
        <f>セットアップレポート!B510</f>
        <v>L2-NPM04</v>
      </c>
      <c r="D510" t="str">
        <f>セットアップレポート!C510</f>
        <v>Zone-2-NPMW-4</v>
      </c>
      <c r="E510">
        <f>セットアップレポート!D510</f>
        <v>1</v>
      </c>
      <c r="F510">
        <f>セットアップレポート!E510</f>
        <v>1</v>
      </c>
      <c r="G510" t="str">
        <f>セットアップレポート!F510</f>
        <v>20028R</v>
      </c>
      <c r="H510">
        <f>セットアップレポート!G510</f>
        <v>28</v>
      </c>
      <c r="I510" t="str">
        <f>セットアップレポート!H510</f>
        <v>R</v>
      </c>
      <c r="J510" t="str">
        <f>セットアップレポート!I510</f>
        <v>667725 100740</v>
      </c>
      <c r="K510">
        <f>セットアップレポート!J510</f>
        <v>667725</v>
      </c>
      <c r="L510">
        <f>セットアップレポート!K510</f>
        <v>0</v>
      </c>
      <c r="M510">
        <f>セットアップレポート!L510</f>
        <v>0</v>
      </c>
      <c r="N510">
        <f>セットアップレポート!M510</f>
        <v>0</v>
      </c>
      <c r="O510">
        <f>セットアップレポート!N510</f>
        <v>0</v>
      </c>
      <c r="P510" t="str">
        <f>セットアップレポート!O510</f>
        <v>FA0201ABD000617</v>
      </c>
      <c r="Q510">
        <f>セットアップレポート!P510</f>
        <v>10000</v>
      </c>
      <c r="R510">
        <f>セットアップレポート!Q510</f>
        <v>45950.727430555555</v>
      </c>
      <c r="S510">
        <f>セットアップレポート!R510</f>
        <v>0</v>
      </c>
      <c r="T510">
        <f>セットアップレポート!S510</f>
        <v>0</v>
      </c>
      <c r="U510">
        <f>セットアップレポート!T510</f>
        <v>0</v>
      </c>
      <c r="V510">
        <f>セットアップレポート!U510</f>
        <v>0</v>
      </c>
      <c r="W510">
        <f>セットアップレポート!V510</f>
        <v>0</v>
      </c>
      <c r="X510">
        <f>セットアップレポート!W510</f>
        <v>0</v>
      </c>
      <c r="Y510">
        <f>セットアップレポート!X510</f>
        <v>0</v>
      </c>
      <c r="Z510">
        <f>セットアップレポート!Y510</f>
        <v>0</v>
      </c>
      <c r="AA510">
        <f>セットアップレポート!Z510</f>
        <v>0</v>
      </c>
      <c r="AB510" t="str">
        <f>セットアップレポート!AA510</f>
        <v>NONE</v>
      </c>
      <c r="AC510">
        <f>セットアップレポート!AB510</f>
        <v>0</v>
      </c>
      <c r="AD510">
        <f>セットアップレポート!AC510</f>
        <v>0</v>
      </c>
      <c r="AE510">
        <f>セットアップレポート!AD510</f>
        <v>0</v>
      </c>
      <c r="AF510">
        <f>セットアップレポート!AE510</f>
        <v>0</v>
      </c>
      <c r="AG510">
        <f>セットアップレポート!AF510</f>
        <v>0</v>
      </c>
      <c r="AH510">
        <f>セットアップレポート!AG510</f>
        <v>0</v>
      </c>
    </row>
    <row r="511" spans="1:34" x14ac:dyDescent="0.45">
      <c r="A511" t="str">
        <f t="shared" si="7"/>
        <v>L2-NPM040030R667378A</v>
      </c>
      <c r="B511" t="str">
        <f>セットアップレポート!A511</f>
        <v>Line-2</v>
      </c>
      <c r="C511" t="str">
        <f>セットアップレポート!B511</f>
        <v>L2-NPM04</v>
      </c>
      <c r="D511" t="str">
        <f>セットアップレポート!C511</f>
        <v>Zone-2-NPMW-4</v>
      </c>
      <c r="E511">
        <f>セットアップレポート!D511</f>
        <v>1</v>
      </c>
      <c r="F511">
        <f>セットアップレポート!E511</f>
        <v>1</v>
      </c>
      <c r="G511" t="str">
        <f>セットアップレポート!F511</f>
        <v>10030R</v>
      </c>
      <c r="H511">
        <f>セットアップレポート!G511</f>
        <v>30</v>
      </c>
      <c r="I511" t="str">
        <f>セットアップレポート!H511</f>
        <v>R</v>
      </c>
      <c r="J511" t="str">
        <f>セットアップレポート!I511</f>
        <v>667378A100129</v>
      </c>
      <c r="K511" t="str">
        <f>セットアップレポート!J511</f>
        <v>667378A</v>
      </c>
      <c r="L511">
        <f>セットアップレポート!K511</f>
        <v>0</v>
      </c>
      <c r="M511">
        <f>セットアップレポート!L511</f>
        <v>0</v>
      </c>
      <c r="N511">
        <f>セットアップレポート!M511</f>
        <v>0</v>
      </c>
      <c r="O511">
        <f>セットアップレポート!N511</f>
        <v>0</v>
      </c>
      <c r="P511" t="str">
        <f>セットアップレポート!O511</f>
        <v>FA0201ABD000671</v>
      </c>
      <c r="Q511">
        <f>セットアップレポート!P511</f>
        <v>5000</v>
      </c>
      <c r="R511">
        <f>セットアップレポート!Q511</f>
        <v>45930.448877314811</v>
      </c>
      <c r="S511">
        <f>セットアップレポート!R511</f>
        <v>0</v>
      </c>
      <c r="T511" t="str">
        <f>セットアップレポート!S511</f>
        <v>Yes</v>
      </c>
      <c r="U511">
        <f>セットアップレポート!T511</f>
        <v>0</v>
      </c>
      <c r="V511" t="str">
        <f>セットアップレポート!U511</f>
        <v>667378A100108</v>
      </c>
      <c r="W511">
        <f>セットアップレポート!V511</f>
        <v>0</v>
      </c>
      <c r="X511">
        <f>セットアップレポート!W511</f>
        <v>0</v>
      </c>
      <c r="Y511">
        <f>セットアップレポート!X511</f>
        <v>0</v>
      </c>
      <c r="Z511">
        <f>セットアップレポート!Y511</f>
        <v>0</v>
      </c>
      <c r="AA511">
        <f>セットアップレポート!Z511</f>
        <v>0</v>
      </c>
      <c r="AB511" t="str">
        <f>セットアップレポート!AA511</f>
        <v>NONE</v>
      </c>
      <c r="AC511">
        <f>セットアップレポート!AB511</f>
        <v>0</v>
      </c>
      <c r="AD511">
        <f>セットアップレポート!AC511</f>
        <v>0</v>
      </c>
      <c r="AE511">
        <f>セットアップレポート!AD511</f>
        <v>0</v>
      </c>
      <c r="AF511">
        <f>セットアップレポート!AE511</f>
        <v>0</v>
      </c>
      <c r="AG511">
        <f>セットアップレポート!AF511</f>
        <v>0</v>
      </c>
      <c r="AH511">
        <f>セットアップレポート!AG511</f>
        <v>0</v>
      </c>
    </row>
    <row r="512" spans="1:34" x14ac:dyDescent="0.45">
      <c r="A512" t="str">
        <f t="shared" si="7"/>
        <v>L2-NPM040029R9000066591</v>
      </c>
      <c r="B512" t="str">
        <f>セットアップレポート!A512</f>
        <v>Line-2</v>
      </c>
      <c r="C512" t="str">
        <f>セットアップレポート!B512</f>
        <v>L2-NPM04</v>
      </c>
      <c r="D512" t="str">
        <f>セットアップレポート!C512</f>
        <v>Zone-2-NPMW-4</v>
      </c>
      <c r="E512">
        <f>セットアップレポート!D512</f>
        <v>1</v>
      </c>
      <c r="F512">
        <f>セットアップレポート!E512</f>
        <v>1</v>
      </c>
      <c r="G512" t="str">
        <f>セットアップレポート!F512</f>
        <v>10029R</v>
      </c>
      <c r="H512">
        <f>セットアップレポート!G512</f>
        <v>29</v>
      </c>
      <c r="I512" t="str">
        <f>セットアップレポート!H512</f>
        <v>R</v>
      </c>
      <c r="J512" t="str">
        <f>セットアップレポート!I512</f>
        <v>9000066591 100187</v>
      </c>
      <c r="K512">
        <f>セットアップレポート!J512</f>
        <v>9000066591</v>
      </c>
      <c r="L512">
        <f>セットアップレポート!K512</f>
        <v>0</v>
      </c>
      <c r="M512">
        <f>セットアップレポート!L512</f>
        <v>0</v>
      </c>
      <c r="N512">
        <f>セットアップレポート!M512</f>
        <v>0</v>
      </c>
      <c r="O512">
        <f>セットアップレポート!N512</f>
        <v>0</v>
      </c>
      <c r="P512" t="str">
        <f>セットアップレポート!O512</f>
        <v>FA0201ABA002825</v>
      </c>
      <c r="Q512">
        <f>セットアップレポート!P512</f>
        <v>4000</v>
      </c>
      <c r="R512">
        <f>セットアップレポート!Q512</f>
        <v>45950.727407407408</v>
      </c>
      <c r="S512">
        <f>セットアップレポート!R512</f>
        <v>0</v>
      </c>
      <c r="T512">
        <f>セットアップレポート!S512</f>
        <v>0</v>
      </c>
      <c r="U512">
        <f>セットアップレポート!T512</f>
        <v>0</v>
      </c>
      <c r="V512">
        <f>セットアップレポート!U512</f>
        <v>0</v>
      </c>
      <c r="W512">
        <f>セットアップレポート!V512</f>
        <v>0</v>
      </c>
      <c r="X512">
        <f>セットアップレポート!W512</f>
        <v>0</v>
      </c>
      <c r="Y512">
        <f>セットアップレポート!X512</f>
        <v>0</v>
      </c>
      <c r="Z512">
        <f>セットアップレポート!Y512</f>
        <v>0</v>
      </c>
      <c r="AA512">
        <f>セットアップレポート!Z512</f>
        <v>0</v>
      </c>
      <c r="AB512" t="str">
        <f>セットアップレポート!AA512</f>
        <v>NONE</v>
      </c>
      <c r="AC512">
        <f>セットアップレポート!AB512</f>
        <v>0</v>
      </c>
      <c r="AD512">
        <f>セットアップレポート!AC512</f>
        <v>0</v>
      </c>
      <c r="AE512">
        <f>セットアップレポート!AD512</f>
        <v>0</v>
      </c>
      <c r="AF512">
        <f>セットアップレポート!AE512</f>
        <v>0</v>
      </c>
      <c r="AG512">
        <f>セットアップレポート!AF512</f>
        <v>0</v>
      </c>
      <c r="AH512">
        <f>セットアップレポート!AG512</f>
        <v>0</v>
      </c>
    </row>
    <row r="513" spans="1:34" x14ac:dyDescent="0.45">
      <c r="A513" t="str">
        <f t="shared" si="7"/>
        <v>L2-NPM040028R9000044854</v>
      </c>
      <c r="B513" t="str">
        <f>セットアップレポート!A513</f>
        <v>Line-2</v>
      </c>
      <c r="C513" t="str">
        <f>セットアップレポート!B513</f>
        <v>L2-NPM04</v>
      </c>
      <c r="D513" t="str">
        <f>セットアップレポート!C513</f>
        <v>Zone-2-NPMW-4</v>
      </c>
      <c r="E513">
        <f>セットアップレポート!D513</f>
        <v>1</v>
      </c>
      <c r="F513">
        <f>セットアップレポート!E513</f>
        <v>1</v>
      </c>
      <c r="G513" t="str">
        <f>セットアップレポート!F513</f>
        <v>10028R</v>
      </c>
      <c r="H513">
        <f>セットアップレポート!G513</f>
        <v>28</v>
      </c>
      <c r="I513" t="str">
        <f>セットアップレポート!H513</f>
        <v>R</v>
      </c>
      <c r="J513" t="str">
        <f>セットアップレポート!I513</f>
        <v>9000044854 100036</v>
      </c>
      <c r="K513">
        <f>セットアップレポート!J513</f>
        <v>9000044854</v>
      </c>
      <c r="L513">
        <f>セットアップレポート!K513</f>
        <v>0</v>
      </c>
      <c r="M513">
        <f>セットアップレポート!L513</f>
        <v>0</v>
      </c>
      <c r="N513">
        <f>セットアップレポート!M513</f>
        <v>0</v>
      </c>
      <c r="O513">
        <f>セットアップレポート!N513</f>
        <v>0</v>
      </c>
      <c r="P513" t="str">
        <f>セットアップレポート!O513</f>
        <v>FA0201ABA002568</v>
      </c>
      <c r="Q513">
        <f>セットアップレポート!P513</f>
        <v>3000</v>
      </c>
      <c r="R513">
        <f>セットアップレポート!Q513</f>
        <v>45950.727395833332</v>
      </c>
      <c r="S513">
        <f>セットアップレポート!R513</f>
        <v>0</v>
      </c>
      <c r="T513" t="str">
        <f>セットアップレポート!S513</f>
        <v>Yes</v>
      </c>
      <c r="U513">
        <f>セットアップレポート!T513</f>
        <v>0</v>
      </c>
      <c r="V513" t="str">
        <f>セットアップレポート!U513</f>
        <v>9000044854 100037</v>
      </c>
      <c r="W513">
        <f>セットアップレポート!V513</f>
        <v>0</v>
      </c>
      <c r="X513">
        <f>セットアップレポート!W513</f>
        <v>0</v>
      </c>
      <c r="Y513">
        <f>セットアップレポート!X513</f>
        <v>0</v>
      </c>
      <c r="Z513">
        <f>セットアップレポート!Y513</f>
        <v>0</v>
      </c>
      <c r="AA513">
        <f>セットアップレポート!Z513</f>
        <v>0</v>
      </c>
      <c r="AB513" t="str">
        <f>セットアップレポート!AA513</f>
        <v>NONE</v>
      </c>
      <c r="AC513">
        <f>セットアップレポート!AB513</f>
        <v>0</v>
      </c>
      <c r="AD513">
        <f>セットアップレポート!AC513</f>
        <v>0</v>
      </c>
      <c r="AE513">
        <f>セットアップレポート!AD513</f>
        <v>0</v>
      </c>
      <c r="AF513">
        <f>セットアップレポート!AE513</f>
        <v>0</v>
      </c>
      <c r="AG513">
        <f>セットアップレポート!AF513</f>
        <v>0</v>
      </c>
      <c r="AH513">
        <f>セットアップレポート!AG513</f>
        <v>0</v>
      </c>
    </row>
    <row r="514" spans="1:34" x14ac:dyDescent="0.45">
      <c r="A514" t="str">
        <f t="shared" si="7"/>
        <v>L2-NPM050030R930958</v>
      </c>
      <c r="B514" t="str">
        <f>セットアップレポート!A514</f>
        <v>Line-2</v>
      </c>
      <c r="C514" t="str">
        <f>セットアップレポート!B514</f>
        <v>L2-NPM05</v>
      </c>
      <c r="D514" t="str">
        <f>セットアップレポート!C514</f>
        <v>Zone-2-NPMW-5</v>
      </c>
      <c r="E514">
        <f>セットアップレポート!D514</f>
        <v>1</v>
      </c>
      <c r="F514">
        <f>セットアップレポート!E514</f>
        <v>1</v>
      </c>
      <c r="G514" t="str">
        <f>セットアップレポート!F514</f>
        <v>10030R</v>
      </c>
      <c r="H514">
        <f>セットアップレポート!G514</f>
        <v>30</v>
      </c>
      <c r="I514" t="str">
        <f>セットアップレポート!H514</f>
        <v>R</v>
      </c>
      <c r="J514" t="str">
        <f>セットアップレポート!I514</f>
        <v>930958 100195</v>
      </c>
      <c r="K514">
        <f>セットアップレポート!J514</f>
        <v>930958</v>
      </c>
      <c r="L514">
        <f>セットアップレポート!K514</f>
        <v>0</v>
      </c>
      <c r="M514">
        <f>セットアップレポート!L514</f>
        <v>0</v>
      </c>
      <c r="N514">
        <f>セットアップレポート!M514</f>
        <v>0</v>
      </c>
      <c r="O514">
        <f>セットアップレポート!N514</f>
        <v>0</v>
      </c>
      <c r="P514" t="str">
        <f>セットアップレポート!O514</f>
        <v>FA0201ACD051281</v>
      </c>
      <c r="Q514">
        <f>セットアップレポート!P514</f>
        <v>3000</v>
      </c>
      <c r="R514">
        <f>セットアップレポート!Q514</f>
        <v>45950.726273148146</v>
      </c>
      <c r="S514">
        <f>セットアップレポート!R514</f>
        <v>0</v>
      </c>
      <c r="T514" t="str">
        <f>セットアップレポート!S514</f>
        <v>Yes</v>
      </c>
      <c r="U514">
        <f>セットアップレポート!T514</f>
        <v>0</v>
      </c>
      <c r="V514" t="str">
        <f>セットアップレポート!U514</f>
        <v>930958 100197</v>
      </c>
      <c r="W514">
        <f>セットアップレポート!V514</f>
        <v>0</v>
      </c>
      <c r="X514">
        <f>セットアップレポート!W514</f>
        <v>0</v>
      </c>
      <c r="Y514">
        <f>セットアップレポート!X514</f>
        <v>0</v>
      </c>
      <c r="Z514">
        <f>セットアップレポート!Y514</f>
        <v>0</v>
      </c>
      <c r="AA514">
        <f>セットアップレポート!Z514</f>
        <v>0</v>
      </c>
      <c r="AB514" t="str">
        <f>セットアップレポート!AA514</f>
        <v>NONE</v>
      </c>
      <c r="AC514">
        <f>セットアップレポート!AB514</f>
        <v>0</v>
      </c>
      <c r="AD514">
        <f>セットアップレポート!AC514</f>
        <v>0</v>
      </c>
      <c r="AE514">
        <f>セットアップレポート!AD514</f>
        <v>0</v>
      </c>
      <c r="AF514">
        <f>セットアップレポート!AE514</f>
        <v>0</v>
      </c>
      <c r="AG514">
        <f>セットアップレポート!AF514</f>
        <v>0</v>
      </c>
      <c r="AH514">
        <f>セットアップレポート!AG514</f>
        <v>0</v>
      </c>
    </row>
    <row r="515" spans="1:34" x14ac:dyDescent="0.45">
      <c r="A515" t="str">
        <f t="shared" ref="A515:A578" si="8">C515&amp;RIGHT(G515,5)&amp;K515</f>
        <v>L2-NPM050029R9000066605</v>
      </c>
      <c r="B515" t="str">
        <f>セットアップレポート!A515</f>
        <v>Line-2</v>
      </c>
      <c r="C515" t="str">
        <f>セットアップレポート!B515</f>
        <v>L2-NPM05</v>
      </c>
      <c r="D515" t="str">
        <f>セットアップレポート!C515</f>
        <v>Zone-2-NPMW-5</v>
      </c>
      <c r="E515">
        <f>セットアップレポート!D515</f>
        <v>1</v>
      </c>
      <c r="F515">
        <f>セットアップレポート!E515</f>
        <v>1</v>
      </c>
      <c r="G515" t="str">
        <f>セットアップレポート!F515</f>
        <v>10029R</v>
      </c>
      <c r="H515">
        <f>セットアップレポート!G515</f>
        <v>29</v>
      </c>
      <c r="I515" t="str">
        <f>セットアップレポート!H515</f>
        <v>R</v>
      </c>
      <c r="J515" t="str">
        <f>セットアップレポート!I515</f>
        <v>9000066605 100128</v>
      </c>
      <c r="K515">
        <f>セットアップレポート!J515</f>
        <v>9000066605</v>
      </c>
      <c r="L515">
        <f>セットアップレポート!K515</f>
        <v>0</v>
      </c>
      <c r="M515">
        <f>セットアップレポート!L515</f>
        <v>0</v>
      </c>
      <c r="N515">
        <f>セットアップレポート!M515</f>
        <v>0</v>
      </c>
      <c r="O515">
        <f>セットアップレポート!N515</f>
        <v>0</v>
      </c>
      <c r="P515" t="str">
        <f>セットアップレポート!O515</f>
        <v>FA0201ABA002214</v>
      </c>
      <c r="Q515">
        <f>セットアップレポート!P515</f>
        <v>1000</v>
      </c>
      <c r="R515">
        <f>セットアップレポート!Q515</f>
        <v>45950.726273148146</v>
      </c>
      <c r="S515">
        <f>セットアップレポート!R515</f>
        <v>0</v>
      </c>
      <c r="T515" t="str">
        <f>セットアップレポート!S515</f>
        <v>Yes</v>
      </c>
      <c r="U515">
        <f>セットアップレポート!T515</f>
        <v>0</v>
      </c>
      <c r="V515" t="str">
        <f>セットアップレポート!U515</f>
        <v>9000066605 100134</v>
      </c>
      <c r="W515">
        <f>セットアップレポート!V515</f>
        <v>0</v>
      </c>
      <c r="X515">
        <f>セットアップレポート!W515</f>
        <v>0</v>
      </c>
      <c r="Y515">
        <f>セットアップレポート!X515</f>
        <v>0</v>
      </c>
      <c r="Z515">
        <f>セットアップレポート!Y515</f>
        <v>0</v>
      </c>
      <c r="AA515">
        <f>セットアップレポート!Z515</f>
        <v>0</v>
      </c>
      <c r="AB515" t="str">
        <f>セットアップレポート!AA515</f>
        <v>NONE</v>
      </c>
      <c r="AC515">
        <f>セットアップレポート!AB515</f>
        <v>0</v>
      </c>
      <c r="AD515">
        <f>セットアップレポート!AC515</f>
        <v>0</v>
      </c>
      <c r="AE515">
        <f>セットアップレポート!AD515</f>
        <v>0</v>
      </c>
      <c r="AF515">
        <f>セットアップレポート!AE515</f>
        <v>0</v>
      </c>
      <c r="AG515">
        <f>セットアップレポート!AF515</f>
        <v>0</v>
      </c>
      <c r="AH515">
        <f>セットアップレポート!AG515</f>
        <v>0</v>
      </c>
    </row>
    <row r="516" spans="1:34" x14ac:dyDescent="0.45">
      <c r="A516" t="str">
        <f t="shared" si="8"/>
        <v>L2-NPM050028R9000057817</v>
      </c>
      <c r="B516" t="str">
        <f>セットアップレポート!A516</f>
        <v>Line-2</v>
      </c>
      <c r="C516" t="str">
        <f>セットアップレポート!B516</f>
        <v>L2-NPM05</v>
      </c>
      <c r="D516" t="str">
        <f>セットアップレポート!C516</f>
        <v>Zone-2-NPMW-5</v>
      </c>
      <c r="E516">
        <f>セットアップレポート!D516</f>
        <v>1</v>
      </c>
      <c r="F516">
        <f>セットアップレポート!E516</f>
        <v>1</v>
      </c>
      <c r="G516" t="str">
        <f>セットアップレポート!F516</f>
        <v>10028R</v>
      </c>
      <c r="H516">
        <f>セットアップレポート!G516</f>
        <v>28</v>
      </c>
      <c r="I516" t="str">
        <f>セットアップレポート!H516</f>
        <v>R</v>
      </c>
      <c r="J516" t="str">
        <f>セットアップレポート!I516</f>
        <v>9000057817 101245</v>
      </c>
      <c r="K516">
        <f>セットアップレポート!J516</f>
        <v>9000057817</v>
      </c>
      <c r="L516">
        <f>セットアップレポート!K516</f>
        <v>0</v>
      </c>
      <c r="M516">
        <f>セットアップレポート!L516</f>
        <v>0</v>
      </c>
      <c r="N516">
        <f>セットアップレポート!M516</f>
        <v>0</v>
      </c>
      <c r="O516">
        <f>セットアップレポート!N516</f>
        <v>0</v>
      </c>
      <c r="P516" t="str">
        <f>セットアップレポート!O516</f>
        <v>FA0201ACD050211</v>
      </c>
      <c r="Q516">
        <f>セットアップレポート!P516</f>
        <v>1000</v>
      </c>
      <c r="R516">
        <f>セットアップレポート!Q516</f>
        <v>45950.726273148146</v>
      </c>
      <c r="S516">
        <f>セットアップレポート!R516</f>
        <v>0</v>
      </c>
      <c r="T516" t="str">
        <f>セットアップレポート!S516</f>
        <v>Yes</v>
      </c>
      <c r="U516">
        <f>セットアップレポート!T516</f>
        <v>0</v>
      </c>
      <c r="V516" t="str">
        <f>セットアップレポート!U516</f>
        <v>9000057817 101246</v>
      </c>
      <c r="W516">
        <f>セットアップレポート!V516</f>
        <v>0</v>
      </c>
      <c r="X516">
        <f>セットアップレポート!W516</f>
        <v>0</v>
      </c>
      <c r="Y516">
        <f>セットアップレポート!X516</f>
        <v>0</v>
      </c>
      <c r="Z516">
        <f>セットアップレポート!Y516</f>
        <v>0</v>
      </c>
      <c r="AA516">
        <f>セットアップレポート!Z516</f>
        <v>0</v>
      </c>
      <c r="AB516" t="str">
        <f>セットアップレポート!AA516</f>
        <v>NONE</v>
      </c>
      <c r="AC516">
        <f>セットアップレポート!AB516</f>
        <v>0</v>
      </c>
      <c r="AD516">
        <f>セットアップレポート!AC516</f>
        <v>0</v>
      </c>
      <c r="AE516">
        <f>セットアップレポート!AD516</f>
        <v>0</v>
      </c>
      <c r="AF516">
        <f>セットアップレポート!AE516</f>
        <v>0</v>
      </c>
      <c r="AG516">
        <f>セットアップレポート!AF516</f>
        <v>0</v>
      </c>
      <c r="AH516">
        <f>セットアップレポート!AG516</f>
        <v>0</v>
      </c>
    </row>
    <row r="517" spans="1:34" x14ac:dyDescent="0.45">
      <c r="A517" t="str">
        <f t="shared" si="8"/>
        <v>L2-NPM050027R9000045951</v>
      </c>
      <c r="B517" t="str">
        <f>セットアップレポート!A517</f>
        <v>Line-2</v>
      </c>
      <c r="C517" t="str">
        <f>セットアップレポート!B517</f>
        <v>L2-NPM05</v>
      </c>
      <c r="D517" t="str">
        <f>セットアップレポート!C517</f>
        <v>Zone-2-NPMW-5</v>
      </c>
      <c r="E517">
        <f>セットアップレポート!D517</f>
        <v>1</v>
      </c>
      <c r="F517">
        <f>セットアップレポート!E517</f>
        <v>1</v>
      </c>
      <c r="G517" t="str">
        <f>セットアップレポート!F517</f>
        <v>10027R</v>
      </c>
      <c r="H517">
        <f>セットアップレポート!G517</f>
        <v>27</v>
      </c>
      <c r="I517" t="str">
        <f>セットアップレポート!H517</f>
        <v>R</v>
      </c>
      <c r="J517" t="str">
        <f>セットアップレポート!I517</f>
        <v>9000045951 100035</v>
      </c>
      <c r="K517">
        <f>セットアップレポート!J517</f>
        <v>9000045951</v>
      </c>
      <c r="L517">
        <f>セットアップレポート!K517</f>
        <v>0</v>
      </c>
      <c r="M517">
        <f>セットアップレポート!L517</f>
        <v>0</v>
      </c>
      <c r="N517">
        <f>セットアップレポート!M517</f>
        <v>0</v>
      </c>
      <c r="O517">
        <f>セットアップレポート!N517</f>
        <v>0</v>
      </c>
      <c r="P517" t="str">
        <f>セットアップレポート!O517</f>
        <v>FA0201ABA002341</v>
      </c>
      <c r="Q517">
        <f>セットアップレポート!P517</f>
        <v>3000</v>
      </c>
      <c r="R517">
        <f>セットアップレポート!Q517</f>
        <v>45950.726273148146</v>
      </c>
      <c r="S517" t="str">
        <f>セットアップレポート!R517</f>
        <v>sato kuniyoshi</v>
      </c>
      <c r="T517" t="str">
        <f>セットアップレポート!S517</f>
        <v>Yes</v>
      </c>
      <c r="U517">
        <f>セットアップレポート!T517</f>
        <v>0</v>
      </c>
      <c r="V517" t="str">
        <f>セットアップレポート!U517</f>
        <v>9000045951 100036</v>
      </c>
      <c r="W517">
        <f>セットアップレポート!V517</f>
        <v>0</v>
      </c>
      <c r="X517">
        <f>セットアップレポート!W517</f>
        <v>0</v>
      </c>
      <c r="Y517">
        <f>セットアップレポート!X517</f>
        <v>0</v>
      </c>
      <c r="Z517">
        <f>セットアップレポート!Y517</f>
        <v>0</v>
      </c>
      <c r="AA517">
        <f>セットアップレポート!Z517</f>
        <v>0</v>
      </c>
      <c r="AB517" t="str">
        <f>セットアップレポート!AA517</f>
        <v>NONE</v>
      </c>
      <c r="AC517">
        <f>セットアップレポート!AB517</f>
        <v>0</v>
      </c>
      <c r="AD517">
        <f>セットアップレポート!AC517</f>
        <v>0</v>
      </c>
      <c r="AE517">
        <f>セットアップレポート!AD517</f>
        <v>0</v>
      </c>
      <c r="AF517">
        <f>セットアップレポート!AE517</f>
        <v>0</v>
      </c>
      <c r="AG517">
        <f>セットアップレポート!AF517</f>
        <v>0</v>
      </c>
      <c r="AH517">
        <f>セットアップレポート!AG517</f>
        <v>0</v>
      </c>
    </row>
    <row r="518" spans="1:34" x14ac:dyDescent="0.45">
      <c r="A518" t="str">
        <f t="shared" si="8"/>
        <v>L2-NPM050030R9000053425</v>
      </c>
      <c r="B518" t="str">
        <f>セットアップレポート!A518</f>
        <v>Line-2</v>
      </c>
      <c r="C518" t="str">
        <f>セットアップレポート!B518</f>
        <v>L2-NPM05</v>
      </c>
      <c r="D518" t="str">
        <f>セットアップレポート!C518</f>
        <v>Zone-2-NPMW-5</v>
      </c>
      <c r="E518">
        <f>セットアップレポート!D518</f>
        <v>1</v>
      </c>
      <c r="F518">
        <f>セットアップレポート!E518</f>
        <v>1</v>
      </c>
      <c r="G518" t="str">
        <f>セットアップレポート!F518</f>
        <v>20030R</v>
      </c>
      <c r="H518">
        <f>セットアップレポート!G518</f>
        <v>30</v>
      </c>
      <c r="I518" t="str">
        <f>セットアップレポート!H518</f>
        <v>R</v>
      </c>
      <c r="J518" t="str">
        <f>セットアップレポート!I518</f>
        <v>9000053425 100481</v>
      </c>
      <c r="K518">
        <f>セットアップレポート!J518</f>
        <v>9000053425</v>
      </c>
      <c r="L518">
        <f>セットアップレポート!K518</f>
        <v>0</v>
      </c>
      <c r="M518">
        <f>セットアップレポート!L518</f>
        <v>0</v>
      </c>
      <c r="N518">
        <f>セットアップレポート!M518</f>
        <v>0</v>
      </c>
      <c r="O518">
        <f>セットアップレポート!N518</f>
        <v>0</v>
      </c>
      <c r="P518" t="str">
        <f>セットアップレポート!O518</f>
        <v>FA0201ACD051140</v>
      </c>
      <c r="Q518">
        <f>セットアップレポート!P518</f>
        <v>1000</v>
      </c>
      <c r="R518">
        <f>セットアップレポート!Q518</f>
        <v>45950.726284722223</v>
      </c>
      <c r="S518">
        <f>セットアップレポート!R518</f>
        <v>0</v>
      </c>
      <c r="T518" t="str">
        <f>セットアップレポート!S518</f>
        <v>Yes</v>
      </c>
      <c r="U518">
        <f>セットアップレポート!T518</f>
        <v>0</v>
      </c>
      <c r="V518" t="str">
        <f>セットアップレポート!U518</f>
        <v>9000053425 100482</v>
      </c>
      <c r="W518">
        <f>セットアップレポート!V518</f>
        <v>0</v>
      </c>
      <c r="X518">
        <f>セットアップレポート!W518</f>
        <v>0</v>
      </c>
      <c r="Y518">
        <f>セットアップレポート!X518</f>
        <v>0</v>
      </c>
      <c r="Z518">
        <f>セットアップレポート!Y518</f>
        <v>0</v>
      </c>
      <c r="AA518">
        <f>セットアップレポート!Z518</f>
        <v>0</v>
      </c>
      <c r="AB518" t="str">
        <f>セットアップレポート!AA518</f>
        <v>NONE</v>
      </c>
      <c r="AC518">
        <f>セットアップレポート!AB518</f>
        <v>0</v>
      </c>
      <c r="AD518">
        <f>セットアップレポート!AC518</f>
        <v>0</v>
      </c>
      <c r="AE518">
        <f>セットアップレポート!AD518</f>
        <v>0</v>
      </c>
      <c r="AF518">
        <f>セットアップレポート!AE518</f>
        <v>0</v>
      </c>
      <c r="AG518">
        <f>セットアップレポート!AF518</f>
        <v>0</v>
      </c>
      <c r="AH518">
        <f>セットアップレポート!AG518</f>
        <v>0</v>
      </c>
    </row>
    <row r="519" spans="1:34" x14ac:dyDescent="0.45">
      <c r="A519" t="str">
        <f t="shared" si="8"/>
        <v>L2-NPM050026R676689</v>
      </c>
      <c r="B519" t="str">
        <f>セットアップレポート!A519</f>
        <v>Line-2</v>
      </c>
      <c r="C519" t="str">
        <f>セットアップレポート!B519</f>
        <v>L2-NPM05</v>
      </c>
      <c r="D519" t="str">
        <f>セットアップレポート!C519</f>
        <v>Zone-2-NPMW-5</v>
      </c>
      <c r="E519">
        <f>セットアップレポート!D519</f>
        <v>1</v>
      </c>
      <c r="F519">
        <f>セットアップレポート!E519</f>
        <v>1</v>
      </c>
      <c r="G519" t="str">
        <f>セットアップレポート!F519</f>
        <v>10026R</v>
      </c>
      <c r="H519">
        <f>セットアップレポート!G519</f>
        <v>26</v>
      </c>
      <c r="I519" t="str">
        <f>セットアップレポート!H519</f>
        <v>R</v>
      </c>
      <c r="J519" t="str">
        <f>セットアップレポート!I519</f>
        <v>676689 100311</v>
      </c>
      <c r="K519">
        <f>セットアップレポート!J519</f>
        <v>676689</v>
      </c>
      <c r="L519">
        <f>セットアップレポート!K519</f>
        <v>0</v>
      </c>
      <c r="M519">
        <f>セットアップレポート!L519</f>
        <v>0</v>
      </c>
      <c r="N519">
        <f>セットアップレポート!M519</f>
        <v>0</v>
      </c>
      <c r="O519">
        <f>セットアップレポート!N519</f>
        <v>0</v>
      </c>
      <c r="P519" t="str">
        <f>セットアップレポート!O519</f>
        <v>FA0201ACD050824</v>
      </c>
      <c r="Q519">
        <f>セットアップレポート!P519</f>
        <v>3000</v>
      </c>
      <c r="R519">
        <f>セットアップレポート!Q519</f>
        <v>45950.726273148146</v>
      </c>
      <c r="S519">
        <f>セットアップレポート!R519</f>
        <v>0</v>
      </c>
      <c r="T519">
        <f>セットアップレポート!S519</f>
        <v>0</v>
      </c>
      <c r="U519">
        <f>セットアップレポート!T519</f>
        <v>0</v>
      </c>
      <c r="V519">
        <f>セットアップレポート!U519</f>
        <v>0</v>
      </c>
      <c r="W519">
        <f>セットアップレポート!V519</f>
        <v>0</v>
      </c>
      <c r="X519">
        <f>セットアップレポート!W519</f>
        <v>0</v>
      </c>
      <c r="Y519">
        <f>セットアップレポート!X519</f>
        <v>0</v>
      </c>
      <c r="Z519">
        <f>セットアップレポート!Y519</f>
        <v>0</v>
      </c>
      <c r="AA519">
        <f>セットアップレポート!Z519</f>
        <v>0</v>
      </c>
      <c r="AB519" t="str">
        <f>セットアップレポート!AA519</f>
        <v>NONE</v>
      </c>
      <c r="AC519">
        <f>セットアップレポート!AB519</f>
        <v>0</v>
      </c>
      <c r="AD519">
        <f>セットアップレポート!AC519</f>
        <v>0</v>
      </c>
      <c r="AE519">
        <f>セットアップレポート!AD519</f>
        <v>0</v>
      </c>
      <c r="AF519">
        <f>セットアップレポート!AE519</f>
        <v>0</v>
      </c>
      <c r="AG519">
        <f>セットアップレポート!AF519</f>
        <v>0</v>
      </c>
      <c r="AH519">
        <f>セットアップレポート!AG519</f>
        <v>0</v>
      </c>
    </row>
    <row r="520" spans="1:34" x14ac:dyDescent="0.45">
      <c r="A520" t="str">
        <f t="shared" si="8"/>
        <v>L2-NPM060030R929265</v>
      </c>
      <c r="B520" t="str">
        <f>セットアップレポート!A520</f>
        <v>Line-2</v>
      </c>
      <c r="C520" t="str">
        <f>セットアップレポート!B520</f>
        <v>L2-NPM06</v>
      </c>
      <c r="D520" t="str">
        <f>セットアップレポート!C520</f>
        <v>Zone-2-NPMW-6</v>
      </c>
      <c r="E520">
        <f>セットアップレポート!D520</f>
        <v>1</v>
      </c>
      <c r="F520">
        <f>セットアップレポート!E520</f>
        <v>1</v>
      </c>
      <c r="G520" t="str">
        <f>セットアップレポート!F520</f>
        <v>10030R</v>
      </c>
      <c r="H520">
        <f>セットアップレポート!G520</f>
        <v>30</v>
      </c>
      <c r="I520" t="str">
        <f>セットアップレポート!H520</f>
        <v>R</v>
      </c>
      <c r="J520" t="str">
        <f>セットアップレポート!I520</f>
        <v>929265 100162</v>
      </c>
      <c r="K520">
        <f>セットアップレポート!J520</f>
        <v>929265</v>
      </c>
      <c r="L520">
        <f>セットアップレポート!K520</f>
        <v>0</v>
      </c>
      <c r="M520">
        <f>セットアップレポート!L520</f>
        <v>0</v>
      </c>
      <c r="N520">
        <f>セットアップレポート!M520</f>
        <v>0</v>
      </c>
      <c r="O520">
        <f>セットアップレポート!N520</f>
        <v>0</v>
      </c>
      <c r="P520" t="str">
        <f>セットアップレポート!O520</f>
        <v>FA0201ACD050259</v>
      </c>
      <c r="Q520">
        <f>セットアップレポート!P520</f>
        <v>3000</v>
      </c>
      <c r="R520">
        <f>セットアップレポート!Q520</f>
        <v>45950.725381944445</v>
      </c>
      <c r="S520">
        <f>セットアップレポート!R520</f>
        <v>0</v>
      </c>
      <c r="T520" t="str">
        <f>セットアップレポート!S520</f>
        <v>Yes</v>
      </c>
      <c r="U520">
        <f>セットアップレポート!T520</f>
        <v>0</v>
      </c>
      <c r="V520" t="str">
        <f>セットアップレポート!U520</f>
        <v>929265 100164</v>
      </c>
      <c r="W520">
        <f>セットアップレポート!V520</f>
        <v>0</v>
      </c>
      <c r="X520">
        <f>セットアップレポート!W520</f>
        <v>0</v>
      </c>
      <c r="Y520">
        <f>セットアップレポート!X520</f>
        <v>0</v>
      </c>
      <c r="Z520">
        <f>セットアップレポート!Y520</f>
        <v>0</v>
      </c>
      <c r="AA520">
        <f>セットアップレポート!Z520</f>
        <v>0</v>
      </c>
      <c r="AB520" t="str">
        <f>セットアップレポート!AA520</f>
        <v>NONE</v>
      </c>
      <c r="AC520">
        <f>セットアップレポート!AB520</f>
        <v>0</v>
      </c>
      <c r="AD520">
        <f>セットアップレポート!AC520</f>
        <v>0</v>
      </c>
      <c r="AE520">
        <f>セットアップレポート!AD520</f>
        <v>0</v>
      </c>
      <c r="AF520">
        <f>セットアップレポート!AE520</f>
        <v>0</v>
      </c>
      <c r="AG520">
        <f>セットアップレポート!AF520</f>
        <v>0</v>
      </c>
      <c r="AH520">
        <f>セットアップレポート!AG520</f>
        <v>0</v>
      </c>
    </row>
    <row r="521" spans="1:34" x14ac:dyDescent="0.45">
      <c r="A521" t="str">
        <f t="shared" si="8"/>
        <v>000</v>
      </c>
      <c r="B521">
        <f>セットアップレポート!A521</f>
        <v>0</v>
      </c>
      <c r="C521">
        <f>セットアップレポート!B521</f>
        <v>0</v>
      </c>
      <c r="D521">
        <f>セットアップレポート!C521</f>
        <v>0</v>
      </c>
      <c r="E521">
        <f>セットアップレポート!D521</f>
        <v>0</v>
      </c>
      <c r="F521">
        <f>セットアップレポート!E521</f>
        <v>0</v>
      </c>
      <c r="G521">
        <f>セットアップレポート!F521</f>
        <v>0</v>
      </c>
      <c r="H521">
        <f>セットアップレポート!G521</f>
        <v>0</v>
      </c>
      <c r="I521">
        <f>セットアップレポート!H521</f>
        <v>0</v>
      </c>
      <c r="J521">
        <f>セットアップレポート!I521</f>
        <v>0</v>
      </c>
      <c r="K521">
        <f>セットアップレポート!J521</f>
        <v>0</v>
      </c>
      <c r="L521">
        <f>セットアップレポート!K521</f>
        <v>0</v>
      </c>
      <c r="M521">
        <f>セットアップレポート!L521</f>
        <v>0</v>
      </c>
      <c r="N521">
        <f>セットアップレポート!M521</f>
        <v>0</v>
      </c>
      <c r="O521">
        <f>セットアップレポート!N521</f>
        <v>0</v>
      </c>
      <c r="P521">
        <f>セットアップレポート!O521</f>
        <v>0</v>
      </c>
      <c r="Q521">
        <f>セットアップレポート!P521</f>
        <v>0</v>
      </c>
      <c r="R521">
        <f>セットアップレポート!Q521</f>
        <v>0</v>
      </c>
      <c r="S521">
        <f>セットアップレポート!R521</f>
        <v>0</v>
      </c>
      <c r="T521">
        <f>セットアップレポート!S521</f>
        <v>0</v>
      </c>
      <c r="U521">
        <f>セットアップレポート!T521</f>
        <v>0</v>
      </c>
      <c r="V521">
        <f>セットアップレポート!U521</f>
        <v>0</v>
      </c>
      <c r="W521">
        <f>セットアップレポート!V521</f>
        <v>0</v>
      </c>
      <c r="X521">
        <f>セットアップレポート!W521</f>
        <v>0</v>
      </c>
      <c r="Y521">
        <f>セットアップレポート!X521</f>
        <v>0</v>
      </c>
      <c r="Z521">
        <f>セットアップレポート!Y521</f>
        <v>0</v>
      </c>
      <c r="AA521">
        <f>セットアップレポート!Z521</f>
        <v>0</v>
      </c>
      <c r="AB521">
        <f>セットアップレポート!AA521</f>
        <v>0</v>
      </c>
      <c r="AC521">
        <f>セットアップレポート!AB521</f>
        <v>0</v>
      </c>
      <c r="AD521">
        <f>セットアップレポート!AC521</f>
        <v>0</v>
      </c>
      <c r="AE521">
        <f>セットアップレポート!AD521</f>
        <v>0</v>
      </c>
      <c r="AF521">
        <f>セットアップレポート!AE521</f>
        <v>0</v>
      </c>
      <c r="AG521">
        <f>セットアップレポート!AF521</f>
        <v>0</v>
      </c>
      <c r="AH521">
        <f>セットアップレポート!AG521</f>
        <v>0</v>
      </c>
    </row>
    <row r="522" spans="1:34" x14ac:dyDescent="0.45">
      <c r="A522" t="str">
        <f t="shared" si="8"/>
        <v>000</v>
      </c>
      <c r="B522">
        <f>セットアップレポート!A522</f>
        <v>0</v>
      </c>
      <c r="C522">
        <f>セットアップレポート!B522</f>
        <v>0</v>
      </c>
      <c r="D522">
        <f>セットアップレポート!C522</f>
        <v>0</v>
      </c>
      <c r="E522">
        <f>セットアップレポート!D522</f>
        <v>0</v>
      </c>
      <c r="F522">
        <f>セットアップレポート!E522</f>
        <v>0</v>
      </c>
      <c r="G522">
        <f>セットアップレポート!F522</f>
        <v>0</v>
      </c>
      <c r="H522">
        <f>セットアップレポート!G522</f>
        <v>0</v>
      </c>
      <c r="I522">
        <f>セットアップレポート!H522</f>
        <v>0</v>
      </c>
      <c r="J522">
        <f>セットアップレポート!I522</f>
        <v>0</v>
      </c>
      <c r="K522">
        <f>セットアップレポート!J522</f>
        <v>0</v>
      </c>
      <c r="L522">
        <f>セットアップレポート!K522</f>
        <v>0</v>
      </c>
      <c r="M522">
        <f>セットアップレポート!L522</f>
        <v>0</v>
      </c>
      <c r="N522">
        <f>セットアップレポート!M522</f>
        <v>0</v>
      </c>
      <c r="O522">
        <f>セットアップレポート!N522</f>
        <v>0</v>
      </c>
      <c r="P522">
        <f>セットアップレポート!O522</f>
        <v>0</v>
      </c>
      <c r="Q522">
        <f>セットアップレポート!P522</f>
        <v>0</v>
      </c>
      <c r="R522">
        <f>セットアップレポート!Q522</f>
        <v>0</v>
      </c>
      <c r="S522">
        <f>セットアップレポート!R522</f>
        <v>0</v>
      </c>
      <c r="T522">
        <f>セットアップレポート!S522</f>
        <v>0</v>
      </c>
      <c r="U522">
        <f>セットアップレポート!T522</f>
        <v>0</v>
      </c>
      <c r="V522">
        <f>セットアップレポート!U522</f>
        <v>0</v>
      </c>
      <c r="W522">
        <f>セットアップレポート!V522</f>
        <v>0</v>
      </c>
      <c r="X522">
        <f>セットアップレポート!W522</f>
        <v>0</v>
      </c>
      <c r="Y522">
        <f>セットアップレポート!X522</f>
        <v>0</v>
      </c>
      <c r="Z522">
        <f>セットアップレポート!Y522</f>
        <v>0</v>
      </c>
      <c r="AA522">
        <f>セットアップレポート!Z522</f>
        <v>0</v>
      </c>
      <c r="AB522">
        <f>セットアップレポート!AA522</f>
        <v>0</v>
      </c>
      <c r="AC522">
        <f>セットアップレポート!AB522</f>
        <v>0</v>
      </c>
      <c r="AD522">
        <f>セットアップレポート!AC522</f>
        <v>0</v>
      </c>
      <c r="AE522">
        <f>セットアップレポート!AD522</f>
        <v>0</v>
      </c>
      <c r="AF522">
        <f>セットアップレポート!AE522</f>
        <v>0</v>
      </c>
      <c r="AG522">
        <f>セットアップレポート!AF522</f>
        <v>0</v>
      </c>
      <c r="AH522">
        <f>セットアップレポート!AG522</f>
        <v>0</v>
      </c>
    </row>
    <row r="523" spans="1:34" x14ac:dyDescent="0.45">
      <c r="A523" t="str">
        <f t="shared" si="8"/>
        <v>000</v>
      </c>
      <c r="B523">
        <f>セットアップレポート!A523</f>
        <v>0</v>
      </c>
      <c r="C523">
        <f>セットアップレポート!B523</f>
        <v>0</v>
      </c>
      <c r="D523">
        <f>セットアップレポート!C523</f>
        <v>0</v>
      </c>
      <c r="E523">
        <f>セットアップレポート!D523</f>
        <v>0</v>
      </c>
      <c r="F523">
        <f>セットアップレポート!E523</f>
        <v>0</v>
      </c>
      <c r="G523">
        <f>セットアップレポート!F523</f>
        <v>0</v>
      </c>
      <c r="H523">
        <f>セットアップレポート!G523</f>
        <v>0</v>
      </c>
      <c r="I523">
        <f>セットアップレポート!H523</f>
        <v>0</v>
      </c>
      <c r="J523">
        <f>セットアップレポート!I523</f>
        <v>0</v>
      </c>
      <c r="K523">
        <f>セットアップレポート!J523</f>
        <v>0</v>
      </c>
      <c r="L523">
        <f>セットアップレポート!K523</f>
        <v>0</v>
      </c>
      <c r="M523">
        <f>セットアップレポート!L523</f>
        <v>0</v>
      </c>
      <c r="N523">
        <f>セットアップレポート!M523</f>
        <v>0</v>
      </c>
      <c r="O523">
        <f>セットアップレポート!N523</f>
        <v>0</v>
      </c>
      <c r="P523">
        <f>セットアップレポート!O523</f>
        <v>0</v>
      </c>
      <c r="Q523">
        <f>セットアップレポート!P523</f>
        <v>0</v>
      </c>
      <c r="R523">
        <f>セットアップレポート!Q523</f>
        <v>0</v>
      </c>
      <c r="S523">
        <f>セットアップレポート!R523</f>
        <v>0</v>
      </c>
      <c r="T523">
        <f>セットアップレポート!S523</f>
        <v>0</v>
      </c>
      <c r="U523">
        <f>セットアップレポート!T523</f>
        <v>0</v>
      </c>
      <c r="V523">
        <f>セットアップレポート!U523</f>
        <v>0</v>
      </c>
      <c r="W523">
        <f>セットアップレポート!V523</f>
        <v>0</v>
      </c>
      <c r="X523">
        <f>セットアップレポート!W523</f>
        <v>0</v>
      </c>
      <c r="Y523">
        <f>セットアップレポート!X523</f>
        <v>0</v>
      </c>
      <c r="Z523">
        <f>セットアップレポート!Y523</f>
        <v>0</v>
      </c>
      <c r="AA523">
        <f>セットアップレポート!Z523</f>
        <v>0</v>
      </c>
      <c r="AB523">
        <f>セットアップレポート!AA523</f>
        <v>0</v>
      </c>
      <c r="AC523">
        <f>セットアップレポート!AB523</f>
        <v>0</v>
      </c>
      <c r="AD523">
        <f>セットアップレポート!AC523</f>
        <v>0</v>
      </c>
      <c r="AE523">
        <f>セットアップレポート!AD523</f>
        <v>0</v>
      </c>
      <c r="AF523">
        <f>セットアップレポート!AE523</f>
        <v>0</v>
      </c>
      <c r="AG523">
        <f>セットアップレポート!AF523</f>
        <v>0</v>
      </c>
      <c r="AH523">
        <f>セットアップレポート!AG523</f>
        <v>0</v>
      </c>
    </row>
    <row r="524" spans="1:34" x14ac:dyDescent="0.45">
      <c r="A524" t="str">
        <f t="shared" si="8"/>
        <v>000</v>
      </c>
      <c r="B524">
        <f>セットアップレポート!A524</f>
        <v>0</v>
      </c>
      <c r="C524">
        <f>セットアップレポート!B524</f>
        <v>0</v>
      </c>
      <c r="D524">
        <f>セットアップレポート!C524</f>
        <v>0</v>
      </c>
      <c r="E524">
        <f>セットアップレポート!D524</f>
        <v>0</v>
      </c>
      <c r="F524">
        <f>セットアップレポート!E524</f>
        <v>0</v>
      </c>
      <c r="G524">
        <f>セットアップレポート!F524</f>
        <v>0</v>
      </c>
      <c r="H524">
        <f>セットアップレポート!G524</f>
        <v>0</v>
      </c>
      <c r="I524">
        <f>セットアップレポート!H524</f>
        <v>0</v>
      </c>
      <c r="J524">
        <f>セットアップレポート!I524</f>
        <v>0</v>
      </c>
      <c r="K524">
        <f>セットアップレポート!J524</f>
        <v>0</v>
      </c>
      <c r="L524">
        <f>セットアップレポート!K524</f>
        <v>0</v>
      </c>
      <c r="M524">
        <f>セットアップレポート!L524</f>
        <v>0</v>
      </c>
      <c r="N524">
        <f>セットアップレポート!M524</f>
        <v>0</v>
      </c>
      <c r="O524">
        <f>セットアップレポート!N524</f>
        <v>0</v>
      </c>
      <c r="P524">
        <f>セットアップレポート!O524</f>
        <v>0</v>
      </c>
      <c r="Q524">
        <f>セットアップレポート!P524</f>
        <v>0</v>
      </c>
      <c r="R524">
        <f>セットアップレポート!Q524</f>
        <v>0</v>
      </c>
      <c r="S524">
        <f>セットアップレポート!R524</f>
        <v>0</v>
      </c>
      <c r="T524">
        <f>セットアップレポート!S524</f>
        <v>0</v>
      </c>
      <c r="U524">
        <f>セットアップレポート!T524</f>
        <v>0</v>
      </c>
      <c r="V524">
        <f>セットアップレポート!U524</f>
        <v>0</v>
      </c>
      <c r="W524">
        <f>セットアップレポート!V524</f>
        <v>0</v>
      </c>
      <c r="X524">
        <f>セットアップレポート!W524</f>
        <v>0</v>
      </c>
      <c r="Y524">
        <f>セットアップレポート!X524</f>
        <v>0</v>
      </c>
      <c r="Z524">
        <f>セットアップレポート!Y524</f>
        <v>0</v>
      </c>
      <c r="AA524">
        <f>セットアップレポート!Z524</f>
        <v>0</v>
      </c>
      <c r="AB524">
        <f>セットアップレポート!AA524</f>
        <v>0</v>
      </c>
      <c r="AC524">
        <f>セットアップレポート!AB524</f>
        <v>0</v>
      </c>
      <c r="AD524">
        <f>セットアップレポート!AC524</f>
        <v>0</v>
      </c>
      <c r="AE524">
        <f>セットアップレポート!AD524</f>
        <v>0</v>
      </c>
      <c r="AF524">
        <f>セットアップレポート!AE524</f>
        <v>0</v>
      </c>
      <c r="AG524">
        <f>セットアップレポート!AF524</f>
        <v>0</v>
      </c>
      <c r="AH524">
        <f>セットアップレポート!AG524</f>
        <v>0</v>
      </c>
    </row>
    <row r="525" spans="1:34" x14ac:dyDescent="0.45">
      <c r="A525" t="str">
        <f t="shared" si="8"/>
        <v>000</v>
      </c>
      <c r="B525">
        <f>セットアップレポート!A525</f>
        <v>0</v>
      </c>
      <c r="C525">
        <f>セットアップレポート!B525</f>
        <v>0</v>
      </c>
      <c r="D525">
        <f>セットアップレポート!C525</f>
        <v>0</v>
      </c>
      <c r="E525">
        <f>セットアップレポート!D525</f>
        <v>0</v>
      </c>
      <c r="F525">
        <f>セットアップレポート!E525</f>
        <v>0</v>
      </c>
      <c r="G525">
        <f>セットアップレポート!F525</f>
        <v>0</v>
      </c>
      <c r="H525">
        <f>セットアップレポート!G525</f>
        <v>0</v>
      </c>
      <c r="I525">
        <f>セットアップレポート!H525</f>
        <v>0</v>
      </c>
      <c r="J525">
        <f>セットアップレポート!I525</f>
        <v>0</v>
      </c>
      <c r="K525">
        <f>セットアップレポート!J525</f>
        <v>0</v>
      </c>
      <c r="L525">
        <f>セットアップレポート!K525</f>
        <v>0</v>
      </c>
      <c r="M525">
        <f>セットアップレポート!L525</f>
        <v>0</v>
      </c>
      <c r="N525">
        <f>セットアップレポート!M525</f>
        <v>0</v>
      </c>
      <c r="O525">
        <f>セットアップレポート!N525</f>
        <v>0</v>
      </c>
      <c r="P525">
        <f>セットアップレポート!O525</f>
        <v>0</v>
      </c>
      <c r="Q525">
        <f>セットアップレポート!P525</f>
        <v>0</v>
      </c>
      <c r="R525">
        <f>セットアップレポート!Q525</f>
        <v>0</v>
      </c>
      <c r="S525">
        <f>セットアップレポート!R525</f>
        <v>0</v>
      </c>
      <c r="T525">
        <f>セットアップレポート!S525</f>
        <v>0</v>
      </c>
      <c r="U525">
        <f>セットアップレポート!T525</f>
        <v>0</v>
      </c>
      <c r="V525">
        <f>セットアップレポート!U525</f>
        <v>0</v>
      </c>
      <c r="W525">
        <f>セットアップレポート!V525</f>
        <v>0</v>
      </c>
      <c r="X525">
        <f>セットアップレポート!W525</f>
        <v>0</v>
      </c>
      <c r="Y525">
        <f>セットアップレポート!X525</f>
        <v>0</v>
      </c>
      <c r="Z525">
        <f>セットアップレポート!Y525</f>
        <v>0</v>
      </c>
      <c r="AA525">
        <f>セットアップレポート!Z525</f>
        <v>0</v>
      </c>
      <c r="AB525">
        <f>セットアップレポート!AA525</f>
        <v>0</v>
      </c>
      <c r="AC525">
        <f>セットアップレポート!AB525</f>
        <v>0</v>
      </c>
      <c r="AD525">
        <f>セットアップレポート!AC525</f>
        <v>0</v>
      </c>
      <c r="AE525">
        <f>セットアップレポート!AD525</f>
        <v>0</v>
      </c>
      <c r="AF525">
        <f>セットアップレポート!AE525</f>
        <v>0</v>
      </c>
      <c r="AG525">
        <f>セットアップレポート!AF525</f>
        <v>0</v>
      </c>
      <c r="AH525">
        <f>セットアップレポート!AG525</f>
        <v>0</v>
      </c>
    </row>
    <row r="526" spans="1:34" x14ac:dyDescent="0.45">
      <c r="A526" t="str">
        <f t="shared" si="8"/>
        <v>000</v>
      </c>
      <c r="B526">
        <f>セットアップレポート!A526</f>
        <v>0</v>
      </c>
      <c r="C526">
        <f>セットアップレポート!B526</f>
        <v>0</v>
      </c>
      <c r="D526">
        <f>セットアップレポート!C526</f>
        <v>0</v>
      </c>
      <c r="E526">
        <f>セットアップレポート!D526</f>
        <v>0</v>
      </c>
      <c r="F526">
        <f>セットアップレポート!E526</f>
        <v>0</v>
      </c>
      <c r="G526">
        <f>セットアップレポート!F526</f>
        <v>0</v>
      </c>
      <c r="H526">
        <f>セットアップレポート!G526</f>
        <v>0</v>
      </c>
      <c r="I526">
        <f>セットアップレポート!H526</f>
        <v>0</v>
      </c>
      <c r="J526">
        <f>セットアップレポート!I526</f>
        <v>0</v>
      </c>
      <c r="K526">
        <f>セットアップレポート!J526</f>
        <v>0</v>
      </c>
      <c r="L526">
        <f>セットアップレポート!K526</f>
        <v>0</v>
      </c>
      <c r="M526">
        <f>セットアップレポート!L526</f>
        <v>0</v>
      </c>
      <c r="N526">
        <f>セットアップレポート!M526</f>
        <v>0</v>
      </c>
      <c r="O526">
        <f>セットアップレポート!N526</f>
        <v>0</v>
      </c>
      <c r="P526">
        <f>セットアップレポート!O526</f>
        <v>0</v>
      </c>
      <c r="Q526">
        <f>セットアップレポート!P526</f>
        <v>0</v>
      </c>
      <c r="R526">
        <f>セットアップレポート!Q526</f>
        <v>0</v>
      </c>
      <c r="S526">
        <f>セットアップレポート!R526</f>
        <v>0</v>
      </c>
      <c r="T526">
        <f>セットアップレポート!S526</f>
        <v>0</v>
      </c>
      <c r="U526">
        <f>セットアップレポート!T526</f>
        <v>0</v>
      </c>
      <c r="V526">
        <f>セットアップレポート!U526</f>
        <v>0</v>
      </c>
      <c r="W526">
        <f>セットアップレポート!V526</f>
        <v>0</v>
      </c>
      <c r="X526">
        <f>セットアップレポート!W526</f>
        <v>0</v>
      </c>
      <c r="Y526">
        <f>セットアップレポート!X526</f>
        <v>0</v>
      </c>
      <c r="Z526">
        <f>セットアップレポート!Y526</f>
        <v>0</v>
      </c>
      <c r="AA526">
        <f>セットアップレポート!Z526</f>
        <v>0</v>
      </c>
      <c r="AB526">
        <f>セットアップレポート!AA526</f>
        <v>0</v>
      </c>
      <c r="AC526">
        <f>セットアップレポート!AB526</f>
        <v>0</v>
      </c>
      <c r="AD526">
        <f>セットアップレポート!AC526</f>
        <v>0</v>
      </c>
      <c r="AE526">
        <f>セットアップレポート!AD526</f>
        <v>0</v>
      </c>
      <c r="AF526">
        <f>セットアップレポート!AE526</f>
        <v>0</v>
      </c>
      <c r="AG526">
        <f>セットアップレポート!AF526</f>
        <v>0</v>
      </c>
      <c r="AH526">
        <f>セットアップレポート!AG526</f>
        <v>0</v>
      </c>
    </row>
    <row r="527" spans="1:34" x14ac:dyDescent="0.45">
      <c r="A527" t="str">
        <f t="shared" si="8"/>
        <v>000</v>
      </c>
      <c r="B527">
        <f>セットアップレポート!A527</f>
        <v>0</v>
      </c>
      <c r="C527">
        <f>セットアップレポート!B527</f>
        <v>0</v>
      </c>
      <c r="D527">
        <f>セットアップレポート!C527</f>
        <v>0</v>
      </c>
      <c r="E527">
        <f>セットアップレポート!D527</f>
        <v>0</v>
      </c>
      <c r="F527">
        <f>セットアップレポート!E527</f>
        <v>0</v>
      </c>
      <c r="G527">
        <f>セットアップレポート!F527</f>
        <v>0</v>
      </c>
      <c r="H527">
        <f>セットアップレポート!G527</f>
        <v>0</v>
      </c>
      <c r="I527">
        <f>セットアップレポート!H527</f>
        <v>0</v>
      </c>
      <c r="J527">
        <f>セットアップレポート!I527</f>
        <v>0</v>
      </c>
      <c r="K527">
        <f>セットアップレポート!J527</f>
        <v>0</v>
      </c>
      <c r="L527">
        <f>セットアップレポート!K527</f>
        <v>0</v>
      </c>
      <c r="M527">
        <f>セットアップレポート!L527</f>
        <v>0</v>
      </c>
      <c r="N527">
        <f>セットアップレポート!M527</f>
        <v>0</v>
      </c>
      <c r="O527">
        <f>セットアップレポート!N527</f>
        <v>0</v>
      </c>
      <c r="P527">
        <f>セットアップレポート!O527</f>
        <v>0</v>
      </c>
      <c r="Q527">
        <f>セットアップレポート!P527</f>
        <v>0</v>
      </c>
      <c r="R527">
        <f>セットアップレポート!Q527</f>
        <v>0</v>
      </c>
      <c r="S527">
        <f>セットアップレポート!R527</f>
        <v>0</v>
      </c>
      <c r="T527">
        <f>セットアップレポート!S527</f>
        <v>0</v>
      </c>
      <c r="U527">
        <f>セットアップレポート!T527</f>
        <v>0</v>
      </c>
      <c r="V527">
        <f>セットアップレポート!U527</f>
        <v>0</v>
      </c>
      <c r="W527">
        <f>セットアップレポート!V527</f>
        <v>0</v>
      </c>
      <c r="X527">
        <f>セットアップレポート!W527</f>
        <v>0</v>
      </c>
      <c r="Y527">
        <f>セットアップレポート!X527</f>
        <v>0</v>
      </c>
      <c r="Z527">
        <f>セットアップレポート!Y527</f>
        <v>0</v>
      </c>
      <c r="AA527">
        <f>セットアップレポート!Z527</f>
        <v>0</v>
      </c>
      <c r="AB527">
        <f>セットアップレポート!AA527</f>
        <v>0</v>
      </c>
      <c r="AC527">
        <f>セットアップレポート!AB527</f>
        <v>0</v>
      </c>
      <c r="AD527">
        <f>セットアップレポート!AC527</f>
        <v>0</v>
      </c>
      <c r="AE527">
        <f>セットアップレポート!AD527</f>
        <v>0</v>
      </c>
      <c r="AF527">
        <f>セットアップレポート!AE527</f>
        <v>0</v>
      </c>
      <c r="AG527">
        <f>セットアップレポート!AF527</f>
        <v>0</v>
      </c>
      <c r="AH527">
        <f>セットアップレポート!AG527</f>
        <v>0</v>
      </c>
    </row>
    <row r="528" spans="1:34" x14ac:dyDescent="0.45">
      <c r="A528" t="str">
        <f t="shared" si="8"/>
        <v>000</v>
      </c>
      <c r="B528">
        <f>セットアップレポート!A528</f>
        <v>0</v>
      </c>
      <c r="C528">
        <f>セットアップレポート!B528</f>
        <v>0</v>
      </c>
      <c r="D528">
        <f>セットアップレポート!C528</f>
        <v>0</v>
      </c>
      <c r="E528">
        <f>セットアップレポート!D528</f>
        <v>0</v>
      </c>
      <c r="F528">
        <f>セットアップレポート!E528</f>
        <v>0</v>
      </c>
      <c r="G528">
        <f>セットアップレポート!F528</f>
        <v>0</v>
      </c>
      <c r="H528">
        <f>セットアップレポート!G528</f>
        <v>0</v>
      </c>
      <c r="I528">
        <f>セットアップレポート!H528</f>
        <v>0</v>
      </c>
      <c r="J528">
        <f>セットアップレポート!I528</f>
        <v>0</v>
      </c>
      <c r="K528">
        <f>セットアップレポート!J528</f>
        <v>0</v>
      </c>
      <c r="L528">
        <f>セットアップレポート!K528</f>
        <v>0</v>
      </c>
      <c r="M528">
        <f>セットアップレポート!L528</f>
        <v>0</v>
      </c>
      <c r="N528">
        <f>セットアップレポート!M528</f>
        <v>0</v>
      </c>
      <c r="O528">
        <f>セットアップレポート!N528</f>
        <v>0</v>
      </c>
      <c r="P528">
        <f>セットアップレポート!O528</f>
        <v>0</v>
      </c>
      <c r="Q528">
        <f>セットアップレポート!P528</f>
        <v>0</v>
      </c>
      <c r="R528">
        <f>セットアップレポート!Q528</f>
        <v>0</v>
      </c>
      <c r="S528">
        <f>セットアップレポート!R528</f>
        <v>0</v>
      </c>
      <c r="T528">
        <f>セットアップレポート!S528</f>
        <v>0</v>
      </c>
      <c r="U528">
        <f>セットアップレポート!T528</f>
        <v>0</v>
      </c>
      <c r="V528">
        <f>セットアップレポート!U528</f>
        <v>0</v>
      </c>
      <c r="W528">
        <f>セットアップレポート!V528</f>
        <v>0</v>
      </c>
      <c r="X528">
        <f>セットアップレポート!W528</f>
        <v>0</v>
      </c>
      <c r="Y528">
        <f>セットアップレポート!X528</f>
        <v>0</v>
      </c>
      <c r="Z528">
        <f>セットアップレポート!Y528</f>
        <v>0</v>
      </c>
      <c r="AA528">
        <f>セットアップレポート!Z528</f>
        <v>0</v>
      </c>
      <c r="AB528">
        <f>セットアップレポート!AA528</f>
        <v>0</v>
      </c>
      <c r="AC528">
        <f>セットアップレポート!AB528</f>
        <v>0</v>
      </c>
      <c r="AD528">
        <f>セットアップレポート!AC528</f>
        <v>0</v>
      </c>
      <c r="AE528">
        <f>セットアップレポート!AD528</f>
        <v>0</v>
      </c>
      <c r="AF528">
        <f>セットアップレポート!AE528</f>
        <v>0</v>
      </c>
      <c r="AG528">
        <f>セットアップレポート!AF528</f>
        <v>0</v>
      </c>
      <c r="AH528">
        <f>セットアップレポート!AG528</f>
        <v>0</v>
      </c>
    </row>
    <row r="529" spans="1:34" x14ac:dyDescent="0.45">
      <c r="A529" t="str">
        <f t="shared" si="8"/>
        <v>000</v>
      </c>
      <c r="B529">
        <f>セットアップレポート!A529</f>
        <v>0</v>
      </c>
      <c r="C529">
        <f>セットアップレポート!B529</f>
        <v>0</v>
      </c>
      <c r="D529">
        <f>セットアップレポート!C529</f>
        <v>0</v>
      </c>
      <c r="E529">
        <f>セットアップレポート!D529</f>
        <v>0</v>
      </c>
      <c r="F529">
        <f>セットアップレポート!E529</f>
        <v>0</v>
      </c>
      <c r="G529">
        <f>セットアップレポート!F529</f>
        <v>0</v>
      </c>
      <c r="H529">
        <f>セットアップレポート!G529</f>
        <v>0</v>
      </c>
      <c r="I529">
        <f>セットアップレポート!H529</f>
        <v>0</v>
      </c>
      <c r="J529">
        <f>セットアップレポート!I529</f>
        <v>0</v>
      </c>
      <c r="K529">
        <f>セットアップレポート!J529</f>
        <v>0</v>
      </c>
      <c r="L529">
        <f>セットアップレポート!K529</f>
        <v>0</v>
      </c>
      <c r="M529">
        <f>セットアップレポート!L529</f>
        <v>0</v>
      </c>
      <c r="N529">
        <f>セットアップレポート!M529</f>
        <v>0</v>
      </c>
      <c r="O529">
        <f>セットアップレポート!N529</f>
        <v>0</v>
      </c>
      <c r="P529">
        <f>セットアップレポート!O529</f>
        <v>0</v>
      </c>
      <c r="Q529">
        <f>セットアップレポート!P529</f>
        <v>0</v>
      </c>
      <c r="R529">
        <f>セットアップレポート!Q529</f>
        <v>0</v>
      </c>
      <c r="S529">
        <f>セットアップレポート!R529</f>
        <v>0</v>
      </c>
      <c r="T529">
        <f>セットアップレポート!S529</f>
        <v>0</v>
      </c>
      <c r="U529">
        <f>セットアップレポート!T529</f>
        <v>0</v>
      </c>
      <c r="V529">
        <f>セットアップレポート!U529</f>
        <v>0</v>
      </c>
      <c r="W529">
        <f>セットアップレポート!V529</f>
        <v>0</v>
      </c>
      <c r="X529">
        <f>セットアップレポート!W529</f>
        <v>0</v>
      </c>
      <c r="Y529">
        <f>セットアップレポート!X529</f>
        <v>0</v>
      </c>
      <c r="Z529">
        <f>セットアップレポート!Y529</f>
        <v>0</v>
      </c>
      <c r="AA529">
        <f>セットアップレポート!Z529</f>
        <v>0</v>
      </c>
      <c r="AB529">
        <f>セットアップレポート!AA529</f>
        <v>0</v>
      </c>
      <c r="AC529">
        <f>セットアップレポート!AB529</f>
        <v>0</v>
      </c>
      <c r="AD529">
        <f>セットアップレポート!AC529</f>
        <v>0</v>
      </c>
      <c r="AE529">
        <f>セットアップレポート!AD529</f>
        <v>0</v>
      </c>
      <c r="AF529">
        <f>セットアップレポート!AE529</f>
        <v>0</v>
      </c>
      <c r="AG529">
        <f>セットアップレポート!AF529</f>
        <v>0</v>
      </c>
      <c r="AH529">
        <f>セットアップレポート!AG529</f>
        <v>0</v>
      </c>
    </row>
    <row r="530" spans="1:34" x14ac:dyDescent="0.45">
      <c r="A530" t="str">
        <f t="shared" si="8"/>
        <v>000</v>
      </c>
      <c r="B530">
        <f>セットアップレポート!A530</f>
        <v>0</v>
      </c>
      <c r="C530">
        <f>セットアップレポート!B530</f>
        <v>0</v>
      </c>
      <c r="D530">
        <f>セットアップレポート!C530</f>
        <v>0</v>
      </c>
      <c r="E530">
        <f>セットアップレポート!D530</f>
        <v>0</v>
      </c>
      <c r="F530">
        <f>セットアップレポート!E530</f>
        <v>0</v>
      </c>
      <c r="G530">
        <f>セットアップレポート!F530</f>
        <v>0</v>
      </c>
      <c r="H530">
        <f>セットアップレポート!G530</f>
        <v>0</v>
      </c>
      <c r="I530">
        <f>セットアップレポート!H530</f>
        <v>0</v>
      </c>
      <c r="J530">
        <f>セットアップレポート!I530</f>
        <v>0</v>
      </c>
      <c r="K530">
        <f>セットアップレポート!J530</f>
        <v>0</v>
      </c>
      <c r="L530">
        <f>セットアップレポート!K530</f>
        <v>0</v>
      </c>
      <c r="M530">
        <f>セットアップレポート!L530</f>
        <v>0</v>
      </c>
      <c r="N530">
        <f>セットアップレポート!M530</f>
        <v>0</v>
      </c>
      <c r="O530">
        <f>セットアップレポート!N530</f>
        <v>0</v>
      </c>
      <c r="P530">
        <f>セットアップレポート!O530</f>
        <v>0</v>
      </c>
      <c r="Q530">
        <f>セットアップレポート!P530</f>
        <v>0</v>
      </c>
      <c r="R530">
        <f>セットアップレポート!Q530</f>
        <v>0</v>
      </c>
      <c r="S530">
        <f>セットアップレポート!R530</f>
        <v>0</v>
      </c>
      <c r="T530">
        <f>セットアップレポート!S530</f>
        <v>0</v>
      </c>
      <c r="U530">
        <f>セットアップレポート!T530</f>
        <v>0</v>
      </c>
      <c r="V530">
        <f>セットアップレポート!U530</f>
        <v>0</v>
      </c>
      <c r="W530">
        <f>セットアップレポート!V530</f>
        <v>0</v>
      </c>
      <c r="X530">
        <f>セットアップレポート!W530</f>
        <v>0</v>
      </c>
      <c r="Y530">
        <f>セットアップレポート!X530</f>
        <v>0</v>
      </c>
      <c r="Z530">
        <f>セットアップレポート!Y530</f>
        <v>0</v>
      </c>
      <c r="AA530">
        <f>セットアップレポート!Z530</f>
        <v>0</v>
      </c>
      <c r="AB530">
        <f>セットアップレポート!AA530</f>
        <v>0</v>
      </c>
      <c r="AC530">
        <f>セットアップレポート!AB530</f>
        <v>0</v>
      </c>
      <c r="AD530">
        <f>セットアップレポート!AC530</f>
        <v>0</v>
      </c>
      <c r="AE530">
        <f>セットアップレポート!AD530</f>
        <v>0</v>
      </c>
      <c r="AF530">
        <f>セットアップレポート!AE530</f>
        <v>0</v>
      </c>
      <c r="AG530">
        <f>セットアップレポート!AF530</f>
        <v>0</v>
      </c>
      <c r="AH530">
        <f>セットアップレポート!AG530</f>
        <v>0</v>
      </c>
    </row>
    <row r="531" spans="1:34" x14ac:dyDescent="0.45">
      <c r="A531" t="str">
        <f t="shared" si="8"/>
        <v>000</v>
      </c>
      <c r="B531">
        <f>セットアップレポート!A531</f>
        <v>0</v>
      </c>
      <c r="C531">
        <f>セットアップレポート!B531</f>
        <v>0</v>
      </c>
      <c r="D531">
        <f>セットアップレポート!C531</f>
        <v>0</v>
      </c>
      <c r="E531">
        <f>セットアップレポート!D531</f>
        <v>0</v>
      </c>
      <c r="F531">
        <f>セットアップレポート!E531</f>
        <v>0</v>
      </c>
      <c r="G531">
        <f>セットアップレポート!F531</f>
        <v>0</v>
      </c>
      <c r="H531">
        <f>セットアップレポート!G531</f>
        <v>0</v>
      </c>
      <c r="I531">
        <f>セットアップレポート!H531</f>
        <v>0</v>
      </c>
      <c r="J531">
        <f>セットアップレポート!I531</f>
        <v>0</v>
      </c>
      <c r="K531">
        <f>セットアップレポート!J531</f>
        <v>0</v>
      </c>
      <c r="L531">
        <f>セットアップレポート!K531</f>
        <v>0</v>
      </c>
      <c r="M531">
        <f>セットアップレポート!L531</f>
        <v>0</v>
      </c>
      <c r="N531">
        <f>セットアップレポート!M531</f>
        <v>0</v>
      </c>
      <c r="O531">
        <f>セットアップレポート!N531</f>
        <v>0</v>
      </c>
      <c r="P531">
        <f>セットアップレポート!O531</f>
        <v>0</v>
      </c>
      <c r="Q531">
        <f>セットアップレポート!P531</f>
        <v>0</v>
      </c>
      <c r="R531">
        <f>セットアップレポート!Q531</f>
        <v>0</v>
      </c>
      <c r="S531">
        <f>セットアップレポート!R531</f>
        <v>0</v>
      </c>
      <c r="T531">
        <f>セットアップレポート!S531</f>
        <v>0</v>
      </c>
      <c r="U531">
        <f>セットアップレポート!T531</f>
        <v>0</v>
      </c>
      <c r="V531">
        <f>セットアップレポート!U531</f>
        <v>0</v>
      </c>
      <c r="W531">
        <f>セットアップレポート!V531</f>
        <v>0</v>
      </c>
      <c r="X531">
        <f>セットアップレポート!W531</f>
        <v>0</v>
      </c>
      <c r="Y531">
        <f>セットアップレポート!X531</f>
        <v>0</v>
      </c>
      <c r="Z531">
        <f>セットアップレポート!Y531</f>
        <v>0</v>
      </c>
      <c r="AA531">
        <f>セットアップレポート!Z531</f>
        <v>0</v>
      </c>
      <c r="AB531">
        <f>セットアップレポート!AA531</f>
        <v>0</v>
      </c>
      <c r="AC531">
        <f>セットアップレポート!AB531</f>
        <v>0</v>
      </c>
      <c r="AD531">
        <f>セットアップレポート!AC531</f>
        <v>0</v>
      </c>
      <c r="AE531">
        <f>セットアップレポート!AD531</f>
        <v>0</v>
      </c>
      <c r="AF531">
        <f>セットアップレポート!AE531</f>
        <v>0</v>
      </c>
      <c r="AG531">
        <f>セットアップレポート!AF531</f>
        <v>0</v>
      </c>
      <c r="AH531">
        <f>セットアップレポート!AG531</f>
        <v>0</v>
      </c>
    </row>
    <row r="532" spans="1:34" x14ac:dyDescent="0.45">
      <c r="A532" t="str">
        <f t="shared" si="8"/>
        <v>000</v>
      </c>
      <c r="B532">
        <f>セットアップレポート!A532</f>
        <v>0</v>
      </c>
      <c r="C532">
        <f>セットアップレポート!B532</f>
        <v>0</v>
      </c>
      <c r="D532">
        <f>セットアップレポート!C532</f>
        <v>0</v>
      </c>
      <c r="E532">
        <f>セットアップレポート!D532</f>
        <v>0</v>
      </c>
      <c r="F532">
        <f>セットアップレポート!E532</f>
        <v>0</v>
      </c>
      <c r="G532">
        <f>セットアップレポート!F532</f>
        <v>0</v>
      </c>
      <c r="H532">
        <f>セットアップレポート!G532</f>
        <v>0</v>
      </c>
      <c r="I532">
        <f>セットアップレポート!H532</f>
        <v>0</v>
      </c>
      <c r="J532">
        <f>セットアップレポート!I532</f>
        <v>0</v>
      </c>
      <c r="K532">
        <f>セットアップレポート!J532</f>
        <v>0</v>
      </c>
      <c r="L532">
        <f>セットアップレポート!K532</f>
        <v>0</v>
      </c>
      <c r="M532">
        <f>セットアップレポート!L532</f>
        <v>0</v>
      </c>
      <c r="N532">
        <f>セットアップレポート!M532</f>
        <v>0</v>
      </c>
      <c r="O532">
        <f>セットアップレポート!N532</f>
        <v>0</v>
      </c>
      <c r="P532">
        <f>セットアップレポート!O532</f>
        <v>0</v>
      </c>
      <c r="Q532">
        <f>セットアップレポート!P532</f>
        <v>0</v>
      </c>
      <c r="R532">
        <f>セットアップレポート!Q532</f>
        <v>0</v>
      </c>
      <c r="S532">
        <f>セットアップレポート!R532</f>
        <v>0</v>
      </c>
      <c r="T532">
        <f>セットアップレポート!S532</f>
        <v>0</v>
      </c>
      <c r="U532">
        <f>セットアップレポート!T532</f>
        <v>0</v>
      </c>
      <c r="V532">
        <f>セットアップレポート!U532</f>
        <v>0</v>
      </c>
      <c r="W532">
        <f>セットアップレポート!V532</f>
        <v>0</v>
      </c>
      <c r="X532">
        <f>セットアップレポート!W532</f>
        <v>0</v>
      </c>
      <c r="Y532">
        <f>セットアップレポート!X532</f>
        <v>0</v>
      </c>
      <c r="Z532">
        <f>セットアップレポート!Y532</f>
        <v>0</v>
      </c>
      <c r="AA532">
        <f>セットアップレポート!Z532</f>
        <v>0</v>
      </c>
      <c r="AB532">
        <f>セットアップレポート!AA532</f>
        <v>0</v>
      </c>
      <c r="AC532">
        <f>セットアップレポート!AB532</f>
        <v>0</v>
      </c>
      <c r="AD532">
        <f>セットアップレポート!AC532</f>
        <v>0</v>
      </c>
      <c r="AE532">
        <f>セットアップレポート!AD532</f>
        <v>0</v>
      </c>
      <c r="AF532">
        <f>セットアップレポート!AE532</f>
        <v>0</v>
      </c>
      <c r="AG532">
        <f>セットアップレポート!AF532</f>
        <v>0</v>
      </c>
      <c r="AH532">
        <f>セットアップレポート!AG532</f>
        <v>0</v>
      </c>
    </row>
    <row r="533" spans="1:34" x14ac:dyDescent="0.45">
      <c r="A533" t="str">
        <f t="shared" si="8"/>
        <v>000</v>
      </c>
      <c r="B533">
        <f>セットアップレポート!A533</f>
        <v>0</v>
      </c>
      <c r="C533">
        <f>セットアップレポート!B533</f>
        <v>0</v>
      </c>
      <c r="D533">
        <f>セットアップレポート!C533</f>
        <v>0</v>
      </c>
      <c r="E533">
        <f>セットアップレポート!D533</f>
        <v>0</v>
      </c>
      <c r="F533">
        <f>セットアップレポート!E533</f>
        <v>0</v>
      </c>
      <c r="G533">
        <f>セットアップレポート!F533</f>
        <v>0</v>
      </c>
      <c r="H533">
        <f>セットアップレポート!G533</f>
        <v>0</v>
      </c>
      <c r="I533">
        <f>セットアップレポート!H533</f>
        <v>0</v>
      </c>
      <c r="J533">
        <f>セットアップレポート!I533</f>
        <v>0</v>
      </c>
      <c r="K533">
        <f>セットアップレポート!J533</f>
        <v>0</v>
      </c>
      <c r="L533">
        <f>セットアップレポート!K533</f>
        <v>0</v>
      </c>
      <c r="M533">
        <f>セットアップレポート!L533</f>
        <v>0</v>
      </c>
      <c r="N533">
        <f>セットアップレポート!M533</f>
        <v>0</v>
      </c>
      <c r="O533">
        <f>セットアップレポート!N533</f>
        <v>0</v>
      </c>
      <c r="P533">
        <f>セットアップレポート!O533</f>
        <v>0</v>
      </c>
      <c r="Q533">
        <f>セットアップレポート!P533</f>
        <v>0</v>
      </c>
      <c r="R533">
        <f>セットアップレポート!Q533</f>
        <v>0</v>
      </c>
      <c r="S533">
        <f>セットアップレポート!R533</f>
        <v>0</v>
      </c>
      <c r="T533">
        <f>セットアップレポート!S533</f>
        <v>0</v>
      </c>
      <c r="U533">
        <f>セットアップレポート!T533</f>
        <v>0</v>
      </c>
      <c r="V533">
        <f>セットアップレポート!U533</f>
        <v>0</v>
      </c>
      <c r="W533">
        <f>セットアップレポート!V533</f>
        <v>0</v>
      </c>
      <c r="X533">
        <f>セットアップレポート!W533</f>
        <v>0</v>
      </c>
      <c r="Y533">
        <f>セットアップレポート!X533</f>
        <v>0</v>
      </c>
      <c r="Z533">
        <f>セットアップレポート!Y533</f>
        <v>0</v>
      </c>
      <c r="AA533">
        <f>セットアップレポート!Z533</f>
        <v>0</v>
      </c>
      <c r="AB533">
        <f>セットアップレポート!AA533</f>
        <v>0</v>
      </c>
      <c r="AC533">
        <f>セットアップレポート!AB533</f>
        <v>0</v>
      </c>
      <c r="AD533">
        <f>セットアップレポート!AC533</f>
        <v>0</v>
      </c>
      <c r="AE533">
        <f>セットアップレポート!AD533</f>
        <v>0</v>
      </c>
      <c r="AF533">
        <f>セットアップレポート!AE533</f>
        <v>0</v>
      </c>
      <c r="AG533">
        <f>セットアップレポート!AF533</f>
        <v>0</v>
      </c>
      <c r="AH533">
        <f>セットアップレポート!AG533</f>
        <v>0</v>
      </c>
    </row>
    <row r="534" spans="1:34" x14ac:dyDescent="0.45">
      <c r="A534" t="str">
        <f t="shared" si="8"/>
        <v>000</v>
      </c>
      <c r="B534">
        <f>セットアップレポート!A534</f>
        <v>0</v>
      </c>
      <c r="C534">
        <f>セットアップレポート!B534</f>
        <v>0</v>
      </c>
      <c r="D534">
        <f>セットアップレポート!C534</f>
        <v>0</v>
      </c>
      <c r="E534">
        <f>セットアップレポート!D534</f>
        <v>0</v>
      </c>
      <c r="F534">
        <f>セットアップレポート!E534</f>
        <v>0</v>
      </c>
      <c r="G534">
        <f>セットアップレポート!F534</f>
        <v>0</v>
      </c>
      <c r="H534">
        <f>セットアップレポート!G534</f>
        <v>0</v>
      </c>
      <c r="I534">
        <f>セットアップレポート!H534</f>
        <v>0</v>
      </c>
      <c r="J534">
        <f>セットアップレポート!I534</f>
        <v>0</v>
      </c>
      <c r="K534">
        <f>セットアップレポート!J534</f>
        <v>0</v>
      </c>
      <c r="L534">
        <f>セットアップレポート!K534</f>
        <v>0</v>
      </c>
      <c r="M534">
        <f>セットアップレポート!L534</f>
        <v>0</v>
      </c>
      <c r="N534">
        <f>セットアップレポート!M534</f>
        <v>0</v>
      </c>
      <c r="O534">
        <f>セットアップレポート!N534</f>
        <v>0</v>
      </c>
      <c r="P534">
        <f>セットアップレポート!O534</f>
        <v>0</v>
      </c>
      <c r="Q534">
        <f>セットアップレポート!P534</f>
        <v>0</v>
      </c>
      <c r="R534">
        <f>セットアップレポート!Q534</f>
        <v>0</v>
      </c>
      <c r="S534">
        <f>セットアップレポート!R534</f>
        <v>0</v>
      </c>
      <c r="T534">
        <f>セットアップレポート!S534</f>
        <v>0</v>
      </c>
      <c r="U534">
        <f>セットアップレポート!T534</f>
        <v>0</v>
      </c>
      <c r="V534">
        <f>セットアップレポート!U534</f>
        <v>0</v>
      </c>
      <c r="W534">
        <f>セットアップレポート!V534</f>
        <v>0</v>
      </c>
      <c r="X534">
        <f>セットアップレポート!W534</f>
        <v>0</v>
      </c>
      <c r="Y534">
        <f>セットアップレポート!X534</f>
        <v>0</v>
      </c>
      <c r="Z534">
        <f>セットアップレポート!Y534</f>
        <v>0</v>
      </c>
      <c r="AA534">
        <f>セットアップレポート!Z534</f>
        <v>0</v>
      </c>
      <c r="AB534">
        <f>セットアップレポート!AA534</f>
        <v>0</v>
      </c>
      <c r="AC534">
        <f>セットアップレポート!AB534</f>
        <v>0</v>
      </c>
      <c r="AD534">
        <f>セットアップレポート!AC534</f>
        <v>0</v>
      </c>
      <c r="AE534">
        <f>セットアップレポート!AD534</f>
        <v>0</v>
      </c>
      <c r="AF534">
        <f>セットアップレポート!AE534</f>
        <v>0</v>
      </c>
      <c r="AG534">
        <f>セットアップレポート!AF534</f>
        <v>0</v>
      </c>
      <c r="AH534">
        <f>セットアップレポート!AG534</f>
        <v>0</v>
      </c>
    </row>
    <row r="535" spans="1:34" x14ac:dyDescent="0.45">
      <c r="A535" t="str">
        <f t="shared" si="8"/>
        <v>000</v>
      </c>
      <c r="B535">
        <f>セットアップレポート!A535</f>
        <v>0</v>
      </c>
      <c r="C535">
        <f>セットアップレポート!B535</f>
        <v>0</v>
      </c>
      <c r="D535">
        <f>セットアップレポート!C535</f>
        <v>0</v>
      </c>
      <c r="E535">
        <f>セットアップレポート!D535</f>
        <v>0</v>
      </c>
      <c r="F535">
        <f>セットアップレポート!E535</f>
        <v>0</v>
      </c>
      <c r="G535">
        <f>セットアップレポート!F535</f>
        <v>0</v>
      </c>
      <c r="H535">
        <f>セットアップレポート!G535</f>
        <v>0</v>
      </c>
      <c r="I535">
        <f>セットアップレポート!H535</f>
        <v>0</v>
      </c>
      <c r="J535">
        <f>セットアップレポート!I535</f>
        <v>0</v>
      </c>
      <c r="K535">
        <f>セットアップレポート!J535</f>
        <v>0</v>
      </c>
      <c r="L535">
        <f>セットアップレポート!K535</f>
        <v>0</v>
      </c>
      <c r="M535">
        <f>セットアップレポート!L535</f>
        <v>0</v>
      </c>
      <c r="N535">
        <f>セットアップレポート!M535</f>
        <v>0</v>
      </c>
      <c r="O535">
        <f>セットアップレポート!N535</f>
        <v>0</v>
      </c>
      <c r="P535">
        <f>セットアップレポート!O535</f>
        <v>0</v>
      </c>
      <c r="Q535">
        <f>セットアップレポート!P535</f>
        <v>0</v>
      </c>
      <c r="R535">
        <f>セットアップレポート!Q535</f>
        <v>0</v>
      </c>
      <c r="S535">
        <f>セットアップレポート!R535</f>
        <v>0</v>
      </c>
      <c r="T535">
        <f>セットアップレポート!S535</f>
        <v>0</v>
      </c>
      <c r="U535">
        <f>セットアップレポート!T535</f>
        <v>0</v>
      </c>
      <c r="V535">
        <f>セットアップレポート!U535</f>
        <v>0</v>
      </c>
      <c r="W535">
        <f>セットアップレポート!V535</f>
        <v>0</v>
      </c>
      <c r="X535">
        <f>セットアップレポート!W535</f>
        <v>0</v>
      </c>
      <c r="Y535">
        <f>セットアップレポート!X535</f>
        <v>0</v>
      </c>
      <c r="Z535">
        <f>セットアップレポート!Y535</f>
        <v>0</v>
      </c>
      <c r="AA535">
        <f>セットアップレポート!Z535</f>
        <v>0</v>
      </c>
      <c r="AB535">
        <f>セットアップレポート!AA535</f>
        <v>0</v>
      </c>
      <c r="AC535">
        <f>セットアップレポート!AB535</f>
        <v>0</v>
      </c>
      <c r="AD535">
        <f>セットアップレポート!AC535</f>
        <v>0</v>
      </c>
      <c r="AE535">
        <f>セットアップレポート!AD535</f>
        <v>0</v>
      </c>
      <c r="AF535">
        <f>セットアップレポート!AE535</f>
        <v>0</v>
      </c>
      <c r="AG535">
        <f>セットアップレポート!AF535</f>
        <v>0</v>
      </c>
      <c r="AH535">
        <f>セットアップレポート!AG535</f>
        <v>0</v>
      </c>
    </row>
    <row r="536" spans="1:34" x14ac:dyDescent="0.45">
      <c r="A536" t="str">
        <f t="shared" si="8"/>
        <v>000</v>
      </c>
      <c r="B536">
        <f>セットアップレポート!A536</f>
        <v>0</v>
      </c>
      <c r="C536">
        <f>セットアップレポート!B536</f>
        <v>0</v>
      </c>
      <c r="D536">
        <f>セットアップレポート!C536</f>
        <v>0</v>
      </c>
      <c r="E536">
        <f>セットアップレポート!D536</f>
        <v>0</v>
      </c>
      <c r="F536">
        <f>セットアップレポート!E536</f>
        <v>0</v>
      </c>
      <c r="G536">
        <f>セットアップレポート!F536</f>
        <v>0</v>
      </c>
      <c r="H536">
        <f>セットアップレポート!G536</f>
        <v>0</v>
      </c>
      <c r="I536">
        <f>セットアップレポート!H536</f>
        <v>0</v>
      </c>
      <c r="J536">
        <f>セットアップレポート!I536</f>
        <v>0</v>
      </c>
      <c r="K536">
        <f>セットアップレポート!J536</f>
        <v>0</v>
      </c>
      <c r="L536">
        <f>セットアップレポート!K536</f>
        <v>0</v>
      </c>
      <c r="M536">
        <f>セットアップレポート!L536</f>
        <v>0</v>
      </c>
      <c r="N536">
        <f>セットアップレポート!M536</f>
        <v>0</v>
      </c>
      <c r="O536">
        <f>セットアップレポート!N536</f>
        <v>0</v>
      </c>
      <c r="P536">
        <f>セットアップレポート!O536</f>
        <v>0</v>
      </c>
      <c r="Q536">
        <f>セットアップレポート!P536</f>
        <v>0</v>
      </c>
      <c r="R536">
        <f>セットアップレポート!Q536</f>
        <v>0</v>
      </c>
      <c r="S536">
        <f>セットアップレポート!R536</f>
        <v>0</v>
      </c>
      <c r="T536">
        <f>セットアップレポート!S536</f>
        <v>0</v>
      </c>
      <c r="U536">
        <f>セットアップレポート!T536</f>
        <v>0</v>
      </c>
      <c r="V536">
        <f>セットアップレポート!U536</f>
        <v>0</v>
      </c>
      <c r="W536">
        <f>セットアップレポート!V536</f>
        <v>0</v>
      </c>
      <c r="X536">
        <f>セットアップレポート!W536</f>
        <v>0</v>
      </c>
      <c r="Y536">
        <f>セットアップレポート!X536</f>
        <v>0</v>
      </c>
      <c r="Z536">
        <f>セットアップレポート!Y536</f>
        <v>0</v>
      </c>
      <c r="AA536">
        <f>セットアップレポート!Z536</f>
        <v>0</v>
      </c>
      <c r="AB536">
        <f>セットアップレポート!AA536</f>
        <v>0</v>
      </c>
      <c r="AC536">
        <f>セットアップレポート!AB536</f>
        <v>0</v>
      </c>
      <c r="AD536">
        <f>セットアップレポート!AC536</f>
        <v>0</v>
      </c>
      <c r="AE536">
        <f>セットアップレポート!AD536</f>
        <v>0</v>
      </c>
      <c r="AF536">
        <f>セットアップレポート!AE536</f>
        <v>0</v>
      </c>
      <c r="AG536">
        <f>セットアップレポート!AF536</f>
        <v>0</v>
      </c>
      <c r="AH536">
        <f>セットアップレポート!AG536</f>
        <v>0</v>
      </c>
    </row>
    <row r="537" spans="1:34" x14ac:dyDescent="0.45">
      <c r="A537" t="str">
        <f t="shared" si="8"/>
        <v>000</v>
      </c>
      <c r="B537">
        <f>セットアップレポート!A537</f>
        <v>0</v>
      </c>
      <c r="C537">
        <f>セットアップレポート!B537</f>
        <v>0</v>
      </c>
      <c r="D537">
        <f>セットアップレポート!C537</f>
        <v>0</v>
      </c>
      <c r="E537">
        <f>セットアップレポート!D537</f>
        <v>0</v>
      </c>
      <c r="F537">
        <f>セットアップレポート!E537</f>
        <v>0</v>
      </c>
      <c r="G537">
        <f>セットアップレポート!F537</f>
        <v>0</v>
      </c>
      <c r="H537">
        <f>セットアップレポート!G537</f>
        <v>0</v>
      </c>
      <c r="I537">
        <f>セットアップレポート!H537</f>
        <v>0</v>
      </c>
      <c r="J537">
        <f>セットアップレポート!I537</f>
        <v>0</v>
      </c>
      <c r="K537">
        <f>セットアップレポート!J537</f>
        <v>0</v>
      </c>
      <c r="L537">
        <f>セットアップレポート!K537</f>
        <v>0</v>
      </c>
      <c r="M537">
        <f>セットアップレポート!L537</f>
        <v>0</v>
      </c>
      <c r="N537">
        <f>セットアップレポート!M537</f>
        <v>0</v>
      </c>
      <c r="O537">
        <f>セットアップレポート!N537</f>
        <v>0</v>
      </c>
      <c r="P537">
        <f>セットアップレポート!O537</f>
        <v>0</v>
      </c>
      <c r="Q537">
        <f>セットアップレポート!P537</f>
        <v>0</v>
      </c>
      <c r="R537">
        <f>セットアップレポート!Q537</f>
        <v>0</v>
      </c>
      <c r="S537">
        <f>セットアップレポート!R537</f>
        <v>0</v>
      </c>
      <c r="T537">
        <f>セットアップレポート!S537</f>
        <v>0</v>
      </c>
      <c r="U537">
        <f>セットアップレポート!T537</f>
        <v>0</v>
      </c>
      <c r="V537">
        <f>セットアップレポート!U537</f>
        <v>0</v>
      </c>
      <c r="W537">
        <f>セットアップレポート!V537</f>
        <v>0</v>
      </c>
      <c r="X537">
        <f>セットアップレポート!W537</f>
        <v>0</v>
      </c>
      <c r="Y537">
        <f>セットアップレポート!X537</f>
        <v>0</v>
      </c>
      <c r="Z537">
        <f>セットアップレポート!Y537</f>
        <v>0</v>
      </c>
      <c r="AA537">
        <f>セットアップレポート!Z537</f>
        <v>0</v>
      </c>
      <c r="AB537">
        <f>セットアップレポート!AA537</f>
        <v>0</v>
      </c>
      <c r="AC537">
        <f>セットアップレポート!AB537</f>
        <v>0</v>
      </c>
      <c r="AD537">
        <f>セットアップレポート!AC537</f>
        <v>0</v>
      </c>
      <c r="AE537">
        <f>セットアップレポート!AD537</f>
        <v>0</v>
      </c>
      <c r="AF537">
        <f>セットアップレポート!AE537</f>
        <v>0</v>
      </c>
      <c r="AG537">
        <f>セットアップレポート!AF537</f>
        <v>0</v>
      </c>
      <c r="AH537">
        <f>セットアップレポート!AG537</f>
        <v>0</v>
      </c>
    </row>
    <row r="538" spans="1:34" x14ac:dyDescent="0.45">
      <c r="A538" t="str">
        <f t="shared" si="8"/>
        <v>000</v>
      </c>
      <c r="B538">
        <f>セットアップレポート!A538</f>
        <v>0</v>
      </c>
      <c r="C538">
        <f>セットアップレポート!B538</f>
        <v>0</v>
      </c>
      <c r="D538">
        <f>セットアップレポート!C538</f>
        <v>0</v>
      </c>
      <c r="E538">
        <f>セットアップレポート!D538</f>
        <v>0</v>
      </c>
      <c r="F538">
        <f>セットアップレポート!E538</f>
        <v>0</v>
      </c>
      <c r="G538">
        <f>セットアップレポート!F538</f>
        <v>0</v>
      </c>
      <c r="H538">
        <f>セットアップレポート!G538</f>
        <v>0</v>
      </c>
      <c r="I538">
        <f>セットアップレポート!H538</f>
        <v>0</v>
      </c>
      <c r="J538">
        <f>セットアップレポート!I538</f>
        <v>0</v>
      </c>
      <c r="K538">
        <f>セットアップレポート!J538</f>
        <v>0</v>
      </c>
      <c r="L538">
        <f>セットアップレポート!K538</f>
        <v>0</v>
      </c>
      <c r="M538">
        <f>セットアップレポート!L538</f>
        <v>0</v>
      </c>
      <c r="N538">
        <f>セットアップレポート!M538</f>
        <v>0</v>
      </c>
      <c r="O538">
        <f>セットアップレポート!N538</f>
        <v>0</v>
      </c>
      <c r="P538">
        <f>セットアップレポート!O538</f>
        <v>0</v>
      </c>
      <c r="Q538">
        <f>セットアップレポート!P538</f>
        <v>0</v>
      </c>
      <c r="R538">
        <f>セットアップレポート!Q538</f>
        <v>0</v>
      </c>
      <c r="S538">
        <f>セットアップレポート!R538</f>
        <v>0</v>
      </c>
      <c r="T538">
        <f>セットアップレポート!S538</f>
        <v>0</v>
      </c>
      <c r="U538">
        <f>セットアップレポート!T538</f>
        <v>0</v>
      </c>
      <c r="V538">
        <f>セットアップレポート!U538</f>
        <v>0</v>
      </c>
      <c r="W538">
        <f>セットアップレポート!V538</f>
        <v>0</v>
      </c>
      <c r="X538">
        <f>セットアップレポート!W538</f>
        <v>0</v>
      </c>
      <c r="Y538">
        <f>セットアップレポート!X538</f>
        <v>0</v>
      </c>
      <c r="Z538">
        <f>セットアップレポート!Y538</f>
        <v>0</v>
      </c>
      <c r="AA538">
        <f>セットアップレポート!Z538</f>
        <v>0</v>
      </c>
      <c r="AB538">
        <f>セットアップレポート!AA538</f>
        <v>0</v>
      </c>
      <c r="AC538">
        <f>セットアップレポート!AB538</f>
        <v>0</v>
      </c>
      <c r="AD538">
        <f>セットアップレポート!AC538</f>
        <v>0</v>
      </c>
      <c r="AE538">
        <f>セットアップレポート!AD538</f>
        <v>0</v>
      </c>
      <c r="AF538">
        <f>セットアップレポート!AE538</f>
        <v>0</v>
      </c>
      <c r="AG538">
        <f>セットアップレポート!AF538</f>
        <v>0</v>
      </c>
      <c r="AH538">
        <f>セットアップレポート!AG538</f>
        <v>0</v>
      </c>
    </row>
    <row r="539" spans="1:34" x14ac:dyDescent="0.45">
      <c r="A539" t="str">
        <f t="shared" si="8"/>
        <v>000</v>
      </c>
      <c r="B539">
        <f>セットアップレポート!A539</f>
        <v>0</v>
      </c>
      <c r="C539">
        <f>セットアップレポート!B539</f>
        <v>0</v>
      </c>
      <c r="D539">
        <f>セットアップレポート!C539</f>
        <v>0</v>
      </c>
      <c r="E539">
        <f>セットアップレポート!D539</f>
        <v>0</v>
      </c>
      <c r="F539">
        <f>セットアップレポート!E539</f>
        <v>0</v>
      </c>
      <c r="G539">
        <f>セットアップレポート!F539</f>
        <v>0</v>
      </c>
      <c r="H539">
        <f>セットアップレポート!G539</f>
        <v>0</v>
      </c>
      <c r="I539">
        <f>セットアップレポート!H539</f>
        <v>0</v>
      </c>
      <c r="J539">
        <f>セットアップレポート!I539</f>
        <v>0</v>
      </c>
      <c r="K539">
        <f>セットアップレポート!J539</f>
        <v>0</v>
      </c>
      <c r="L539">
        <f>セットアップレポート!K539</f>
        <v>0</v>
      </c>
      <c r="M539">
        <f>セットアップレポート!L539</f>
        <v>0</v>
      </c>
      <c r="N539">
        <f>セットアップレポート!M539</f>
        <v>0</v>
      </c>
      <c r="O539">
        <f>セットアップレポート!N539</f>
        <v>0</v>
      </c>
      <c r="P539">
        <f>セットアップレポート!O539</f>
        <v>0</v>
      </c>
      <c r="Q539">
        <f>セットアップレポート!P539</f>
        <v>0</v>
      </c>
      <c r="R539">
        <f>セットアップレポート!Q539</f>
        <v>0</v>
      </c>
      <c r="S539">
        <f>セットアップレポート!R539</f>
        <v>0</v>
      </c>
      <c r="T539">
        <f>セットアップレポート!S539</f>
        <v>0</v>
      </c>
      <c r="U539">
        <f>セットアップレポート!T539</f>
        <v>0</v>
      </c>
      <c r="V539">
        <f>セットアップレポート!U539</f>
        <v>0</v>
      </c>
      <c r="W539">
        <f>セットアップレポート!V539</f>
        <v>0</v>
      </c>
      <c r="X539">
        <f>セットアップレポート!W539</f>
        <v>0</v>
      </c>
      <c r="Y539">
        <f>セットアップレポート!X539</f>
        <v>0</v>
      </c>
      <c r="Z539">
        <f>セットアップレポート!Y539</f>
        <v>0</v>
      </c>
      <c r="AA539">
        <f>セットアップレポート!Z539</f>
        <v>0</v>
      </c>
      <c r="AB539">
        <f>セットアップレポート!AA539</f>
        <v>0</v>
      </c>
      <c r="AC539">
        <f>セットアップレポート!AB539</f>
        <v>0</v>
      </c>
      <c r="AD539">
        <f>セットアップレポート!AC539</f>
        <v>0</v>
      </c>
      <c r="AE539">
        <f>セットアップレポート!AD539</f>
        <v>0</v>
      </c>
      <c r="AF539">
        <f>セットアップレポート!AE539</f>
        <v>0</v>
      </c>
      <c r="AG539">
        <f>セットアップレポート!AF539</f>
        <v>0</v>
      </c>
      <c r="AH539">
        <f>セットアップレポート!AG539</f>
        <v>0</v>
      </c>
    </row>
    <row r="540" spans="1:34" x14ac:dyDescent="0.45">
      <c r="A540" t="str">
        <f t="shared" si="8"/>
        <v>000</v>
      </c>
      <c r="B540">
        <f>セットアップレポート!A540</f>
        <v>0</v>
      </c>
      <c r="C540">
        <f>セットアップレポート!B540</f>
        <v>0</v>
      </c>
      <c r="D540">
        <f>セットアップレポート!C540</f>
        <v>0</v>
      </c>
      <c r="E540">
        <f>セットアップレポート!D540</f>
        <v>0</v>
      </c>
      <c r="F540">
        <f>セットアップレポート!E540</f>
        <v>0</v>
      </c>
      <c r="G540">
        <f>セットアップレポート!F540</f>
        <v>0</v>
      </c>
      <c r="H540">
        <f>セットアップレポート!G540</f>
        <v>0</v>
      </c>
      <c r="I540">
        <f>セットアップレポート!H540</f>
        <v>0</v>
      </c>
      <c r="J540">
        <f>セットアップレポート!I540</f>
        <v>0</v>
      </c>
      <c r="K540">
        <f>セットアップレポート!J540</f>
        <v>0</v>
      </c>
      <c r="L540">
        <f>セットアップレポート!K540</f>
        <v>0</v>
      </c>
      <c r="M540">
        <f>セットアップレポート!L540</f>
        <v>0</v>
      </c>
      <c r="N540">
        <f>セットアップレポート!M540</f>
        <v>0</v>
      </c>
      <c r="O540">
        <f>セットアップレポート!N540</f>
        <v>0</v>
      </c>
      <c r="P540">
        <f>セットアップレポート!O540</f>
        <v>0</v>
      </c>
      <c r="Q540">
        <f>セットアップレポート!P540</f>
        <v>0</v>
      </c>
      <c r="R540">
        <f>セットアップレポート!Q540</f>
        <v>0</v>
      </c>
      <c r="S540">
        <f>セットアップレポート!R540</f>
        <v>0</v>
      </c>
      <c r="T540">
        <f>セットアップレポート!S540</f>
        <v>0</v>
      </c>
      <c r="U540">
        <f>セットアップレポート!T540</f>
        <v>0</v>
      </c>
      <c r="V540">
        <f>セットアップレポート!U540</f>
        <v>0</v>
      </c>
      <c r="W540">
        <f>セットアップレポート!V540</f>
        <v>0</v>
      </c>
      <c r="X540">
        <f>セットアップレポート!W540</f>
        <v>0</v>
      </c>
      <c r="Y540">
        <f>セットアップレポート!X540</f>
        <v>0</v>
      </c>
      <c r="Z540">
        <f>セットアップレポート!Y540</f>
        <v>0</v>
      </c>
      <c r="AA540">
        <f>セットアップレポート!Z540</f>
        <v>0</v>
      </c>
      <c r="AB540">
        <f>セットアップレポート!AA540</f>
        <v>0</v>
      </c>
      <c r="AC540">
        <f>セットアップレポート!AB540</f>
        <v>0</v>
      </c>
      <c r="AD540">
        <f>セットアップレポート!AC540</f>
        <v>0</v>
      </c>
      <c r="AE540">
        <f>セットアップレポート!AD540</f>
        <v>0</v>
      </c>
      <c r="AF540">
        <f>セットアップレポート!AE540</f>
        <v>0</v>
      </c>
      <c r="AG540">
        <f>セットアップレポート!AF540</f>
        <v>0</v>
      </c>
      <c r="AH540">
        <f>セットアップレポート!AG540</f>
        <v>0</v>
      </c>
    </row>
    <row r="541" spans="1:34" x14ac:dyDescent="0.45">
      <c r="A541" t="str">
        <f t="shared" si="8"/>
        <v>000</v>
      </c>
      <c r="B541">
        <f>セットアップレポート!A541</f>
        <v>0</v>
      </c>
      <c r="C541">
        <f>セットアップレポート!B541</f>
        <v>0</v>
      </c>
      <c r="D541">
        <f>セットアップレポート!C541</f>
        <v>0</v>
      </c>
      <c r="E541">
        <f>セットアップレポート!D541</f>
        <v>0</v>
      </c>
      <c r="F541">
        <f>セットアップレポート!E541</f>
        <v>0</v>
      </c>
      <c r="G541">
        <f>セットアップレポート!F541</f>
        <v>0</v>
      </c>
      <c r="H541">
        <f>セットアップレポート!G541</f>
        <v>0</v>
      </c>
      <c r="I541">
        <f>セットアップレポート!H541</f>
        <v>0</v>
      </c>
      <c r="J541">
        <f>セットアップレポート!I541</f>
        <v>0</v>
      </c>
      <c r="K541">
        <f>セットアップレポート!J541</f>
        <v>0</v>
      </c>
      <c r="L541">
        <f>セットアップレポート!K541</f>
        <v>0</v>
      </c>
      <c r="M541">
        <f>セットアップレポート!L541</f>
        <v>0</v>
      </c>
      <c r="N541">
        <f>セットアップレポート!M541</f>
        <v>0</v>
      </c>
      <c r="O541">
        <f>セットアップレポート!N541</f>
        <v>0</v>
      </c>
      <c r="P541">
        <f>セットアップレポート!O541</f>
        <v>0</v>
      </c>
      <c r="Q541">
        <f>セットアップレポート!P541</f>
        <v>0</v>
      </c>
      <c r="R541">
        <f>セットアップレポート!Q541</f>
        <v>0</v>
      </c>
      <c r="S541">
        <f>セットアップレポート!R541</f>
        <v>0</v>
      </c>
      <c r="T541">
        <f>セットアップレポート!S541</f>
        <v>0</v>
      </c>
      <c r="U541">
        <f>セットアップレポート!T541</f>
        <v>0</v>
      </c>
      <c r="V541">
        <f>セットアップレポート!U541</f>
        <v>0</v>
      </c>
      <c r="W541">
        <f>セットアップレポート!V541</f>
        <v>0</v>
      </c>
      <c r="X541">
        <f>セットアップレポート!W541</f>
        <v>0</v>
      </c>
      <c r="Y541">
        <f>セットアップレポート!X541</f>
        <v>0</v>
      </c>
      <c r="Z541">
        <f>セットアップレポート!Y541</f>
        <v>0</v>
      </c>
      <c r="AA541">
        <f>セットアップレポート!Z541</f>
        <v>0</v>
      </c>
      <c r="AB541">
        <f>セットアップレポート!AA541</f>
        <v>0</v>
      </c>
      <c r="AC541">
        <f>セットアップレポート!AB541</f>
        <v>0</v>
      </c>
      <c r="AD541">
        <f>セットアップレポート!AC541</f>
        <v>0</v>
      </c>
      <c r="AE541">
        <f>セットアップレポート!AD541</f>
        <v>0</v>
      </c>
      <c r="AF541">
        <f>セットアップレポート!AE541</f>
        <v>0</v>
      </c>
      <c r="AG541">
        <f>セットアップレポート!AF541</f>
        <v>0</v>
      </c>
      <c r="AH541">
        <f>セットアップレポート!AG541</f>
        <v>0</v>
      </c>
    </row>
    <row r="542" spans="1:34" x14ac:dyDescent="0.45">
      <c r="A542" t="str">
        <f t="shared" si="8"/>
        <v>000</v>
      </c>
      <c r="B542">
        <f>セットアップレポート!A542</f>
        <v>0</v>
      </c>
      <c r="C542">
        <f>セットアップレポート!B542</f>
        <v>0</v>
      </c>
      <c r="D542">
        <f>セットアップレポート!C542</f>
        <v>0</v>
      </c>
      <c r="E542">
        <f>セットアップレポート!D542</f>
        <v>0</v>
      </c>
      <c r="F542">
        <f>セットアップレポート!E542</f>
        <v>0</v>
      </c>
      <c r="G542">
        <f>セットアップレポート!F542</f>
        <v>0</v>
      </c>
      <c r="H542">
        <f>セットアップレポート!G542</f>
        <v>0</v>
      </c>
      <c r="I542">
        <f>セットアップレポート!H542</f>
        <v>0</v>
      </c>
      <c r="J542">
        <f>セットアップレポート!I542</f>
        <v>0</v>
      </c>
      <c r="K542">
        <f>セットアップレポート!J542</f>
        <v>0</v>
      </c>
      <c r="L542">
        <f>セットアップレポート!K542</f>
        <v>0</v>
      </c>
      <c r="M542">
        <f>セットアップレポート!L542</f>
        <v>0</v>
      </c>
      <c r="N542">
        <f>セットアップレポート!M542</f>
        <v>0</v>
      </c>
      <c r="O542">
        <f>セットアップレポート!N542</f>
        <v>0</v>
      </c>
      <c r="P542">
        <f>セットアップレポート!O542</f>
        <v>0</v>
      </c>
      <c r="Q542">
        <f>セットアップレポート!P542</f>
        <v>0</v>
      </c>
      <c r="R542">
        <f>セットアップレポート!Q542</f>
        <v>0</v>
      </c>
      <c r="S542">
        <f>セットアップレポート!R542</f>
        <v>0</v>
      </c>
      <c r="T542">
        <f>セットアップレポート!S542</f>
        <v>0</v>
      </c>
      <c r="U542">
        <f>セットアップレポート!T542</f>
        <v>0</v>
      </c>
      <c r="V542">
        <f>セットアップレポート!U542</f>
        <v>0</v>
      </c>
      <c r="W542">
        <f>セットアップレポート!V542</f>
        <v>0</v>
      </c>
      <c r="X542">
        <f>セットアップレポート!W542</f>
        <v>0</v>
      </c>
      <c r="Y542">
        <f>セットアップレポート!X542</f>
        <v>0</v>
      </c>
      <c r="Z542">
        <f>セットアップレポート!Y542</f>
        <v>0</v>
      </c>
      <c r="AA542">
        <f>セットアップレポート!Z542</f>
        <v>0</v>
      </c>
      <c r="AB542">
        <f>セットアップレポート!AA542</f>
        <v>0</v>
      </c>
      <c r="AC542">
        <f>セットアップレポート!AB542</f>
        <v>0</v>
      </c>
      <c r="AD542">
        <f>セットアップレポート!AC542</f>
        <v>0</v>
      </c>
      <c r="AE542">
        <f>セットアップレポート!AD542</f>
        <v>0</v>
      </c>
      <c r="AF542">
        <f>セットアップレポート!AE542</f>
        <v>0</v>
      </c>
      <c r="AG542">
        <f>セットアップレポート!AF542</f>
        <v>0</v>
      </c>
      <c r="AH542">
        <f>セットアップレポート!AG542</f>
        <v>0</v>
      </c>
    </row>
    <row r="543" spans="1:34" x14ac:dyDescent="0.45">
      <c r="A543" t="str">
        <f t="shared" si="8"/>
        <v>000</v>
      </c>
      <c r="B543">
        <f>セットアップレポート!A543</f>
        <v>0</v>
      </c>
      <c r="C543">
        <f>セットアップレポート!B543</f>
        <v>0</v>
      </c>
      <c r="D543">
        <f>セットアップレポート!C543</f>
        <v>0</v>
      </c>
      <c r="E543">
        <f>セットアップレポート!D543</f>
        <v>0</v>
      </c>
      <c r="F543">
        <f>セットアップレポート!E543</f>
        <v>0</v>
      </c>
      <c r="G543">
        <f>セットアップレポート!F543</f>
        <v>0</v>
      </c>
      <c r="H543">
        <f>セットアップレポート!G543</f>
        <v>0</v>
      </c>
      <c r="I543">
        <f>セットアップレポート!H543</f>
        <v>0</v>
      </c>
      <c r="J543">
        <f>セットアップレポート!I543</f>
        <v>0</v>
      </c>
      <c r="K543">
        <f>セットアップレポート!J543</f>
        <v>0</v>
      </c>
      <c r="L543">
        <f>セットアップレポート!K543</f>
        <v>0</v>
      </c>
      <c r="M543">
        <f>セットアップレポート!L543</f>
        <v>0</v>
      </c>
      <c r="N543">
        <f>セットアップレポート!M543</f>
        <v>0</v>
      </c>
      <c r="O543">
        <f>セットアップレポート!N543</f>
        <v>0</v>
      </c>
      <c r="P543">
        <f>セットアップレポート!O543</f>
        <v>0</v>
      </c>
      <c r="Q543">
        <f>セットアップレポート!P543</f>
        <v>0</v>
      </c>
      <c r="R543">
        <f>セットアップレポート!Q543</f>
        <v>0</v>
      </c>
      <c r="S543">
        <f>セットアップレポート!R543</f>
        <v>0</v>
      </c>
      <c r="T543">
        <f>セットアップレポート!S543</f>
        <v>0</v>
      </c>
      <c r="U543">
        <f>セットアップレポート!T543</f>
        <v>0</v>
      </c>
      <c r="V543">
        <f>セットアップレポート!U543</f>
        <v>0</v>
      </c>
      <c r="W543">
        <f>セットアップレポート!V543</f>
        <v>0</v>
      </c>
      <c r="X543">
        <f>セットアップレポート!W543</f>
        <v>0</v>
      </c>
      <c r="Y543">
        <f>セットアップレポート!X543</f>
        <v>0</v>
      </c>
      <c r="Z543">
        <f>セットアップレポート!Y543</f>
        <v>0</v>
      </c>
      <c r="AA543">
        <f>セットアップレポート!Z543</f>
        <v>0</v>
      </c>
      <c r="AB543">
        <f>セットアップレポート!AA543</f>
        <v>0</v>
      </c>
      <c r="AC543">
        <f>セットアップレポート!AB543</f>
        <v>0</v>
      </c>
      <c r="AD543">
        <f>セットアップレポート!AC543</f>
        <v>0</v>
      </c>
      <c r="AE543">
        <f>セットアップレポート!AD543</f>
        <v>0</v>
      </c>
      <c r="AF543">
        <f>セットアップレポート!AE543</f>
        <v>0</v>
      </c>
      <c r="AG543">
        <f>セットアップレポート!AF543</f>
        <v>0</v>
      </c>
      <c r="AH543">
        <f>セットアップレポート!AG543</f>
        <v>0</v>
      </c>
    </row>
    <row r="544" spans="1:34" x14ac:dyDescent="0.45">
      <c r="A544" t="str">
        <f t="shared" si="8"/>
        <v>000</v>
      </c>
      <c r="B544">
        <f>セットアップレポート!A544</f>
        <v>0</v>
      </c>
      <c r="C544">
        <f>セットアップレポート!B544</f>
        <v>0</v>
      </c>
      <c r="D544">
        <f>セットアップレポート!C544</f>
        <v>0</v>
      </c>
      <c r="E544">
        <f>セットアップレポート!D544</f>
        <v>0</v>
      </c>
      <c r="F544">
        <f>セットアップレポート!E544</f>
        <v>0</v>
      </c>
      <c r="G544">
        <f>セットアップレポート!F544</f>
        <v>0</v>
      </c>
      <c r="H544">
        <f>セットアップレポート!G544</f>
        <v>0</v>
      </c>
      <c r="I544">
        <f>セットアップレポート!H544</f>
        <v>0</v>
      </c>
      <c r="J544">
        <f>セットアップレポート!I544</f>
        <v>0</v>
      </c>
      <c r="K544">
        <f>セットアップレポート!J544</f>
        <v>0</v>
      </c>
      <c r="L544">
        <f>セットアップレポート!K544</f>
        <v>0</v>
      </c>
      <c r="M544">
        <f>セットアップレポート!L544</f>
        <v>0</v>
      </c>
      <c r="N544">
        <f>セットアップレポート!M544</f>
        <v>0</v>
      </c>
      <c r="O544">
        <f>セットアップレポート!N544</f>
        <v>0</v>
      </c>
      <c r="P544">
        <f>セットアップレポート!O544</f>
        <v>0</v>
      </c>
      <c r="Q544">
        <f>セットアップレポート!P544</f>
        <v>0</v>
      </c>
      <c r="R544">
        <f>セットアップレポート!Q544</f>
        <v>0</v>
      </c>
      <c r="S544">
        <f>セットアップレポート!R544</f>
        <v>0</v>
      </c>
      <c r="T544">
        <f>セットアップレポート!S544</f>
        <v>0</v>
      </c>
      <c r="U544">
        <f>セットアップレポート!T544</f>
        <v>0</v>
      </c>
      <c r="V544">
        <f>セットアップレポート!U544</f>
        <v>0</v>
      </c>
      <c r="W544">
        <f>セットアップレポート!V544</f>
        <v>0</v>
      </c>
      <c r="X544">
        <f>セットアップレポート!W544</f>
        <v>0</v>
      </c>
      <c r="Y544">
        <f>セットアップレポート!X544</f>
        <v>0</v>
      </c>
      <c r="Z544">
        <f>セットアップレポート!Y544</f>
        <v>0</v>
      </c>
      <c r="AA544">
        <f>セットアップレポート!Z544</f>
        <v>0</v>
      </c>
      <c r="AB544">
        <f>セットアップレポート!AA544</f>
        <v>0</v>
      </c>
      <c r="AC544">
        <f>セットアップレポート!AB544</f>
        <v>0</v>
      </c>
      <c r="AD544">
        <f>セットアップレポート!AC544</f>
        <v>0</v>
      </c>
      <c r="AE544">
        <f>セットアップレポート!AD544</f>
        <v>0</v>
      </c>
      <c r="AF544">
        <f>セットアップレポート!AE544</f>
        <v>0</v>
      </c>
      <c r="AG544">
        <f>セットアップレポート!AF544</f>
        <v>0</v>
      </c>
      <c r="AH544">
        <f>セットアップレポート!AG544</f>
        <v>0</v>
      </c>
    </row>
    <row r="545" spans="1:34" x14ac:dyDescent="0.45">
      <c r="A545" t="str">
        <f t="shared" si="8"/>
        <v>000</v>
      </c>
      <c r="B545">
        <f>セットアップレポート!A545</f>
        <v>0</v>
      </c>
      <c r="C545">
        <f>セットアップレポート!B545</f>
        <v>0</v>
      </c>
      <c r="D545">
        <f>セットアップレポート!C545</f>
        <v>0</v>
      </c>
      <c r="E545">
        <f>セットアップレポート!D545</f>
        <v>0</v>
      </c>
      <c r="F545">
        <f>セットアップレポート!E545</f>
        <v>0</v>
      </c>
      <c r="G545">
        <f>セットアップレポート!F545</f>
        <v>0</v>
      </c>
      <c r="H545">
        <f>セットアップレポート!G545</f>
        <v>0</v>
      </c>
      <c r="I545">
        <f>セットアップレポート!H545</f>
        <v>0</v>
      </c>
      <c r="J545">
        <f>セットアップレポート!I545</f>
        <v>0</v>
      </c>
      <c r="K545">
        <f>セットアップレポート!J545</f>
        <v>0</v>
      </c>
      <c r="L545">
        <f>セットアップレポート!K545</f>
        <v>0</v>
      </c>
      <c r="M545">
        <f>セットアップレポート!L545</f>
        <v>0</v>
      </c>
      <c r="N545">
        <f>セットアップレポート!M545</f>
        <v>0</v>
      </c>
      <c r="O545">
        <f>セットアップレポート!N545</f>
        <v>0</v>
      </c>
      <c r="P545">
        <f>セットアップレポート!O545</f>
        <v>0</v>
      </c>
      <c r="Q545">
        <f>セットアップレポート!P545</f>
        <v>0</v>
      </c>
      <c r="R545">
        <f>セットアップレポート!Q545</f>
        <v>0</v>
      </c>
      <c r="S545">
        <f>セットアップレポート!R545</f>
        <v>0</v>
      </c>
      <c r="T545">
        <f>セットアップレポート!S545</f>
        <v>0</v>
      </c>
      <c r="U545">
        <f>セットアップレポート!T545</f>
        <v>0</v>
      </c>
      <c r="V545">
        <f>セットアップレポート!U545</f>
        <v>0</v>
      </c>
      <c r="W545">
        <f>セットアップレポート!V545</f>
        <v>0</v>
      </c>
      <c r="X545">
        <f>セットアップレポート!W545</f>
        <v>0</v>
      </c>
      <c r="Y545">
        <f>セットアップレポート!X545</f>
        <v>0</v>
      </c>
      <c r="Z545">
        <f>セットアップレポート!Y545</f>
        <v>0</v>
      </c>
      <c r="AA545">
        <f>セットアップレポート!Z545</f>
        <v>0</v>
      </c>
      <c r="AB545">
        <f>セットアップレポート!AA545</f>
        <v>0</v>
      </c>
      <c r="AC545">
        <f>セットアップレポート!AB545</f>
        <v>0</v>
      </c>
      <c r="AD545">
        <f>セットアップレポート!AC545</f>
        <v>0</v>
      </c>
      <c r="AE545">
        <f>セットアップレポート!AD545</f>
        <v>0</v>
      </c>
      <c r="AF545">
        <f>セットアップレポート!AE545</f>
        <v>0</v>
      </c>
      <c r="AG545">
        <f>セットアップレポート!AF545</f>
        <v>0</v>
      </c>
      <c r="AH545">
        <f>セットアップレポート!AG545</f>
        <v>0</v>
      </c>
    </row>
    <row r="546" spans="1:34" x14ac:dyDescent="0.45">
      <c r="A546" t="str">
        <f t="shared" si="8"/>
        <v>000</v>
      </c>
      <c r="B546">
        <f>セットアップレポート!A546</f>
        <v>0</v>
      </c>
      <c r="C546">
        <f>セットアップレポート!B546</f>
        <v>0</v>
      </c>
      <c r="D546">
        <f>セットアップレポート!C546</f>
        <v>0</v>
      </c>
      <c r="E546">
        <f>セットアップレポート!D546</f>
        <v>0</v>
      </c>
      <c r="F546">
        <f>セットアップレポート!E546</f>
        <v>0</v>
      </c>
      <c r="G546">
        <f>セットアップレポート!F546</f>
        <v>0</v>
      </c>
      <c r="H546">
        <f>セットアップレポート!G546</f>
        <v>0</v>
      </c>
      <c r="I546">
        <f>セットアップレポート!H546</f>
        <v>0</v>
      </c>
      <c r="J546">
        <f>セットアップレポート!I546</f>
        <v>0</v>
      </c>
      <c r="K546">
        <f>セットアップレポート!J546</f>
        <v>0</v>
      </c>
      <c r="L546">
        <f>セットアップレポート!K546</f>
        <v>0</v>
      </c>
      <c r="M546">
        <f>セットアップレポート!L546</f>
        <v>0</v>
      </c>
      <c r="N546">
        <f>セットアップレポート!M546</f>
        <v>0</v>
      </c>
      <c r="O546">
        <f>セットアップレポート!N546</f>
        <v>0</v>
      </c>
      <c r="P546">
        <f>セットアップレポート!O546</f>
        <v>0</v>
      </c>
      <c r="Q546">
        <f>セットアップレポート!P546</f>
        <v>0</v>
      </c>
      <c r="R546">
        <f>セットアップレポート!Q546</f>
        <v>0</v>
      </c>
      <c r="S546">
        <f>セットアップレポート!R546</f>
        <v>0</v>
      </c>
      <c r="T546">
        <f>セットアップレポート!S546</f>
        <v>0</v>
      </c>
      <c r="U546">
        <f>セットアップレポート!T546</f>
        <v>0</v>
      </c>
      <c r="V546">
        <f>セットアップレポート!U546</f>
        <v>0</v>
      </c>
      <c r="W546">
        <f>セットアップレポート!V546</f>
        <v>0</v>
      </c>
      <c r="X546">
        <f>セットアップレポート!W546</f>
        <v>0</v>
      </c>
      <c r="Y546">
        <f>セットアップレポート!X546</f>
        <v>0</v>
      </c>
      <c r="Z546">
        <f>セットアップレポート!Y546</f>
        <v>0</v>
      </c>
      <c r="AA546">
        <f>セットアップレポート!Z546</f>
        <v>0</v>
      </c>
      <c r="AB546">
        <f>セットアップレポート!AA546</f>
        <v>0</v>
      </c>
      <c r="AC546">
        <f>セットアップレポート!AB546</f>
        <v>0</v>
      </c>
      <c r="AD546">
        <f>セットアップレポート!AC546</f>
        <v>0</v>
      </c>
      <c r="AE546">
        <f>セットアップレポート!AD546</f>
        <v>0</v>
      </c>
      <c r="AF546">
        <f>セットアップレポート!AE546</f>
        <v>0</v>
      </c>
      <c r="AG546">
        <f>セットアップレポート!AF546</f>
        <v>0</v>
      </c>
      <c r="AH546">
        <f>セットアップレポート!AG546</f>
        <v>0</v>
      </c>
    </row>
    <row r="547" spans="1:34" x14ac:dyDescent="0.45">
      <c r="A547" t="str">
        <f t="shared" si="8"/>
        <v>000</v>
      </c>
      <c r="B547">
        <f>セットアップレポート!A547</f>
        <v>0</v>
      </c>
      <c r="C547">
        <f>セットアップレポート!B547</f>
        <v>0</v>
      </c>
      <c r="D547">
        <f>セットアップレポート!C547</f>
        <v>0</v>
      </c>
      <c r="E547">
        <f>セットアップレポート!D547</f>
        <v>0</v>
      </c>
      <c r="F547">
        <f>セットアップレポート!E547</f>
        <v>0</v>
      </c>
      <c r="G547">
        <f>セットアップレポート!F547</f>
        <v>0</v>
      </c>
      <c r="H547">
        <f>セットアップレポート!G547</f>
        <v>0</v>
      </c>
      <c r="I547">
        <f>セットアップレポート!H547</f>
        <v>0</v>
      </c>
      <c r="J547">
        <f>セットアップレポート!I547</f>
        <v>0</v>
      </c>
      <c r="K547">
        <f>セットアップレポート!J547</f>
        <v>0</v>
      </c>
      <c r="L547">
        <f>セットアップレポート!K547</f>
        <v>0</v>
      </c>
      <c r="M547">
        <f>セットアップレポート!L547</f>
        <v>0</v>
      </c>
      <c r="N547">
        <f>セットアップレポート!M547</f>
        <v>0</v>
      </c>
      <c r="O547">
        <f>セットアップレポート!N547</f>
        <v>0</v>
      </c>
      <c r="P547">
        <f>セットアップレポート!O547</f>
        <v>0</v>
      </c>
      <c r="Q547">
        <f>セットアップレポート!P547</f>
        <v>0</v>
      </c>
      <c r="R547">
        <f>セットアップレポート!Q547</f>
        <v>0</v>
      </c>
      <c r="S547">
        <f>セットアップレポート!R547</f>
        <v>0</v>
      </c>
      <c r="T547">
        <f>セットアップレポート!S547</f>
        <v>0</v>
      </c>
      <c r="U547">
        <f>セットアップレポート!T547</f>
        <v>0</v>
      </c>
      <c r="V547">
        <f>セットアップレポート!U547</f>
        <v>0</v>
      </c>
      <c r="W547">
        <f>セットアップレポート!V547</f>
        <v>0</v>
      </c>
      <c r="X547">
        <f>セットアップレポート!W547</f>
        <v>0</v>
      </c>
      <c r="Y547">
        <f>セットアップレポート!X547</f>
        <v>0</v>
      </c>
      <c r="Z547">
        <f>セットアップレポート!Y547</f>
        <v>0</v>
      </c>
      <c r="AA547">
        <f>セットアップレポート!Z547</f>
        <v>0</v>
      </c>
      <c r="AB547">
        <f>セットアップレポート!AA547</f>
        <v>0</v>
      </c>
      <c r="AC547">
        <f>セットアップレポート!AB547</f>
        <v>0</v>
      </c>
      <c r="AD547">
        <f>セットアップレポート!AC547</f>
        <v>0</v>
      </c>
      <c r="AE547">
        <f>セットアップレポート!AD547</f>
        <v>0</v>
      </c>
      <c r="AF547">
        <f>セットアップレポート!AE547</f>
        <v>0</v>
      </c>
      <c r="AG547">
        <f>セットアップレポート!AF547</f>
        <v>0</v>
      </c>
      <c r="AH547">
        <f>セットアップレポート!AG547</f>
        <v>0</v>
      </c>
    </row>
    <row r="548" spans="1:34" x14ac:dyDescent="0.45">
      <c r="A548" t="str">
        <f t="shared" si="8"/>
        <v>000</v>
      </c>
      <c r="B548">
        <f>セットアップレポート!A548</f>
        <v>0</v>
      </c>
      <c r="C548">
        <f>セットアップレポート!B548</f>
        <v>0</v>
      </c>
      <c r="D548">
        <f>セットアップレポート!C548</f>
        <v>0</v>
      </c>
      <c r="E548">
        <f>セットアップレポート!D548</f>
        <v>0</v>
      </c>
      <c r="F548">
        <f>セットアップレポート!E548</f>
        <v>0</v>
      </c>
      <c r="G548">
        <f>セットアップレポート!F548</f>
        <v>0</v>
      </c>
      <c r="H548">
        <f>セットアップレポート!G548</f>
        <v>0</v>
      </c>
      <c r="I548">
        <f>セットアップレポート!H548</f>
        <v>0</v>
      </c>
      <c r="J548">
        <f>セットアップレポート!I548</f>
        <v>0</v>
      </c>
      <c r="K548">
        <f>セットアップレポート!J548</f>
        <v>0</v>
      </c>
      <c r="L548">
        <f>セットアップレポート!K548</f>
        <v>0</v>
      </c>
      <c r="M548">
        <f>セットアップレポート!L548</f>
        <v>0</v>
      </c>
      <c r="N548">
        <f>セットアップレポート!M548</f>
        <v>0</v>
      </c>
      <c r="O548">
        <f>セットアップレポート!N548</f>
        <v>0</v>
      </c>
      <c r="P548">
        <f>セットアップレポート!O548</f>
        <v>0</v>
      </c>
      <c r="Q548">
        <f>セットアップレポート!P548</f>
        <v>0</v>
      </c>
      <c r="R548">
        <f>セットアップレポート!Q548</f>
        <v>0</v>
      </c>
      <c r="S548">
        <f>セットアップレポート!R548</f>
        <v>0</v>
      </c>
      <c r="T548">
        <f>セットアップレポート!S548</f>
        <v>0</v>
      </c>
      <c r="U548">
        <f>セットアップレポート!T548</f>
        <v>0</v>
      </c>
      <c r="V548">
        <f>セットアップレポート!U548</f>
        <v>0</v>
      </c>
      <c r="W548">
        <f>セットアップレポート!V548</f>
        <v>0</v>
      </c>
      <c r="X548">
        <f>セットアップレポート!W548</f>
        <v>0</v>
      </c>
      <c r="Y548">
        <f>セットアップレポート!X548</f>
        <v>0</v>
      </c>
      <c r="Z548">
        <f>セットアップレポート!Y548</f>
        <v>0</v>
      </c>
      <c r="AA548">
        <f>セットアップレポート!Z548</f>
        <v>0</v>
      </c>
      <c r="AB548">
        <f>セットアップレポート!AA548</f>
        <v>0</v>
      </c>
      <c r="AC548">
        <f>セットアップレポート!AB548</f>
        <v>0</v>
      </c>
      <c r="AD548">
        <f>セットアップレポート!AC548</f>
        <v>0</v>
      </c>
      <c r="AE548">
        <f>セットアップレポート!AD548</f>
        <v>0</v>
      </c>
      <c r="AF548">
        <f>セットアップレポート!AE548</f>
        <v>0</v>
      </c>
      <c r="AG548">
        <f>セットアップレポート!AF548</f>
        <v>0</v>
      </c>
      <c r="AH548">
        <f>セットアップレポート!AG548</f>
        <v>0</v>
      </c>
    </row>
    <row r="549" spans="1:34" x14ac:dyDescent="0.45">
      <c r="A549" t="str">
        <f t="shared" si="8"/>
        <v>000</v>
      </c>
      <c r="B549">
        <f>セットアップレポート!A549</f>
        <v>0</v>
      </c>
      <c r="C549">
        <f>セットアップレポート!B549</f>
        <v>0</v>
      </c>
      <c r="D549">
        <f>セットアップレポート!C549</f>
        <v>0</v>
      </c>
      <c r="E549">
        <f>セットアップレポート!D549</f>
        <v>0</v>
      </c>
      <c r="F549">
        <f>セットアップレポート!E549</f>
        <v>0</v>
      </c>
      <c r="G549">
        <f>セットアップレポート!F549</f>
        <v>0</v>
      </c>
      <c r="H549">
        <f>セットアップレポート!G549</f>
        <v>0</v>
      </c>
      <c r="I549">
        <f>セットアップレポート!H549</f>
        <v>0</v>
      </c>
      <c r="J549">
        <f>セットアップレポート!I549</f>
        <v>0</v>
      </c>
      <c r="K549">
        <f>セットアップレポート!J549</f>
        <v>0</v>
      </c>
      <c r="L549">
        <f>セットアップレポート!K549</f>
        <v>0</v>
      </c>
      <c r="M549">
        <f>セットアップレポート!L549</f>
        <v>0</v>
      </c>
      <c r="N549">
        <f>セットアップレポート!M549</f>
        <v>0</v>
      </c>
      <c r="O549">
        <f>セットアップレポート!N549</f>
        <v>0</v>
      </c>
      <c r="P549">
        <f>セットアップレポート!O549</f>
        <v>0</v>
      </c>
      <c r="Q549">
        <f>セットアップレポート!P549</f>
        <v>0</v>
      </c>
      <c r="R549">
        <f>セットアップレポート!Q549</f>
        <v>0</v>
      </c>
      <c r="S549">
        <f>セットアップレポート!R549</f>
        <v>0</v>
      </c>
      <c r="T549">
        <f>セットアップレポート!S549</f>
        <v>0</v>
      </c>
      <c r="U549">
        <f>セットアップレポート!T549</f>
        <v>0</v>
      </c>
      <c r="V549">
        <f>セットアップレポート!U549</f>
        <v>0</v>
      </c>
      <c r="W549">
        <f>セットアップレポート!V549</f>
        <v>0</v>
      </c>
      <c r="X549">
        <f>セットアップレポート!W549</f>
        <v>0</v>
      </c>
      <c r="Y549">
        <f>セットアップレポート!X549</f>
        <v>0</v>
      </c>
      <c r="Z549">
        <f>セットアップレポート!Y549</f>
        <v>0</v>
      </c>
      <c r="AA549">
        <f>セットアップレポート!Z549</f>
        <v>0</v>
      </c>
      <c r="AB549">
        <f>セットアップレポート!AA549</f>
        <v>0</v>
      </c>
      <c r="AC549">
        <f>セットアップレポート!AB549</f>
        <v>0</v>
      </c>
      <c r="AD549">
        <f>セットアップレポート!AC549</f>
        <v>0</v>
      </c>
      <c r="AE549">
        <f>セットアップレポート!AD549</f>
        <v>0</v>
      </c>
      <c r="AF549">
        <f>セットアップレポート!AE549</f>
        <v>0</v>
      </c>
      <c r="AG549">
        <f>セットアップレポート!AF549</f>
        <v>0</v>
      </c>
      <c r="AH549">
        <f>セットアップレポート!AG549</f>
        <v>0</v>
      </c>
    </row>
    <row r="550" spans="1:34" x14ac:dyDescent="0.45">
      <c r="A550" t="str">
        <f t="shared" si="8"/>
        <v>000</v>
      </c>
      <c r="B550">
        <f>セットアップレポート!A550</f>
        <v>0</v>
      </c>
      <c r="C550">
        <f>セットアップレポート!B550</f>
        <v>0</v>
      </c>
      <c r="D550">
        <f>セットアップレポート!C550</f>
        <v>0</v>
      </c>
      <c r="E550">
        <f>セットアップレポート!D550</f>
        <v>0</v>
      </c>
      <c r="F550">
        <f>セットアップレポート!E550</f>
        <v>0</v>
      </c>
      <c r="G550">
        <f>セットアップレポート!F550</f>
        <v>0</v>
      </c>
      <c r="H550">
        <f>セットアップレポート!G550</f>
        <v>0</v>
      </c>
      <c r="I550">
        <f>セットアップレポート!H550</f>
        <v>0</v>
      </c>
      <c r="J550">
        <f>セットアップレポート!I550</f>
        <v>0</v>
      </c>
      <c r="K550">
        <f>セットアップレポート!J550</f>
        <v>0</v>
      </c>
      <c r="L550">
        <f>セットアップレポート!K550</f>
        <v>0</v>
      </c>
      <c r="M550">
        <f>セットアップレポート!L550</f>
        <v>0</v>
      </c>
      <c r="N550">
        <f>セットアップレポート!M550</f>
        <v>0</v>
      </c>
      <c r="O550">
        <f>セットアップレポート!N550</f>
        <v>0</v>
      </c>
      <c r="P550">
        <f>セットアップレポート!O550</f>
        <v>0</v>
      </c>
      <c r="Q550">
        <f>セットアップレポート!P550</f>
        <v>0</v>
      </c>
      <c r="R550">
        <f>セットアップレポート!Q550</f>
        <v>0</v>
      </c>
      <c r="S550">
        <f>セットアップレポート!R550</f>
        <v>0</v>
      </c>
      <c r="T550">
        <f>セットアップレポート!S550</f>
        <v>0</v>
      </c>
      <c r="U550">
        <f>セットアップレポート!T550</f>
        <v>0</v>
      </c>
      <c r="V550">
        <f>セットアップレポート!U550</f>
        <v>0</v>
      </c>
      <c r="W550">
        <f>セットアップレポート!V550</f>
        <v>0</v>
      </c>
      <c r="X550">
        <f>セットアップレポート!W550</f>
        <v>0</v>
      </c>
      <c r="Y550">
        <f>セットアップレポート!X550</f>
        <v>0</v>
      </c>
      <c r="Z550">
        <f>セットアップレポート!Y550</f>
        <v>0</v>
      </c>
      <c r="AA550">
        <f>セットアップレポート!Z550</f>
        <v>0</v>
      </c>
      <c r="AB550">
        <f>セットアップレポート!AA550</f>
        <v>0</v>
      </c>
      <c r="AC550">
        <f>セットアップレポート!AB550</f>
        <v>0</v>
      </c>
      <c r="AD550">
        <f>セットアップレポート!AC550</f>
        <v>0</v>
      </c>
      <c r="AE550">
        <f>セットアップレポート!AD550</f>
        <v>0</v>
      </c>
      <c r="AF550">
        <f>セットアップレポート!AE550</f>
        <v>0</v>
      </c>
      <c r="AG550">
        <f>セットアップレポート!AF550</f>
        <v>0</v>
      </c>
      <c r="AH550">
        <f>セットアップレポート!AG550</f>
        <v>0</v>
      </c>
    </row>
    <row r="551" spans="1:34" x14ac:dyDescent="0.45">
      <c r="A551" t="str">
        <f t="shared" si="8"/>
        <v>000</v>
      </c>
      <c r="B551">
        <f>セットアップレポート!A551</f>
        <v>0</v>
      </c>
      <c r="C551">
        <f>セットアップレポート!B551</f>
        <v>0</v>
      </c>
      <c r="D551">
        <f>セットアップレポート!C551</f>
        <v>0</v>
      </c>
      <c r="E551">
        <f>セットアップレポート!D551</f>
        <v>0</v>
      </c>
      <c r="F551">
        <f>セットアップレポート!E551</f>
        <v>0</v>
      </c>
      <c r="G551">
        <f>セットアップレポート!F551</f>
        <v>0</v>
      </c>
      <c r="H551">
        <f>セットアップレポート!G551</f>
        <v>0</v>
      </c>
      <c r="I551">
        <f>セットアップレポート!H551</f>
        <v>0</v>
      </c>
      <c r="J551">
        <f>セットアップレポート!I551</f>
        <v>0</v>
      </c>
      <c r="K551">
        <f>セットアップレポート!J551</f>
        <v>0</v>
      </c>
      <c r="L551">
        <f>セットアップレポート!K551</f>
        <v>0</v>
      </c>
      <c r="M551">
        <f>セットアップレポート!L551</f>
        <v>0</v>
      </c>
      <c r="N551">
        <f>セットアップレポート!M551</f>
        <v>0</v>
      </c>
      <c r="O551">
        <f>セットアップレポート!N551</f>
        <v>0</v>
      </c>
      <c r="P551">
        <f>セットアップレポート!O551</f>
        <v>0</v>
      </c>
      <c r="Q551">
        <f>セットアップレポート!P551</f>
        <v>0</v>
      </c>
      <c r="R551">
        <f>セットアップレポート!Q551</f>
        <v>0</v>
      </c>
      <c r="S551">
        <f>セットアップレポート!R551</f>
        <v>0</v>
      </c>
      <c r="T551">
        <f>セットアップレポート!S551</f>
        <v>0</v>
      </c>
      <c r="U551">
        <f>セットアップレポート!T551</f>
        <v>0</v>
      </c>
      <c r="V551">
        <f>セットアップレポート!U551</f>
        <v>0</v>
      </c>
      <c r="W551">
        <f>セットアップレポート!V551</f>
        <v>0</v>
      </c>
      <c r="X551">
        <f>セットアップレポート!W551</f>
        <v>0</v>
      </c>
      <c r="Y551">
        <f>セットアップレポート!X551</f>
        <v>0</v>
      </c>
      <c r="Z551">
        <f>セットアップレポート!Y551</f>
        <v>0</v>
      </c>
      <c r="AA551">
        <f>セットアップレポート!Z551</f>
        <v>0</v>
      </c>
      <c r="AB551">
        <f>セットアップレポート!AA551</f>
        <v>0</v>
      </c>
      <c r="AC551">
        <f>セットアップレポート!AB551</f>
        <v>0</v>
      </c>
      <c r="AD551">
        <f>セットアップレポート!AC551</f>
        <v>0</v>
      </c>
      <c r="AE551">
        <f>セットアップレポート!AD551</f>
        <v>0</v>
      </c>
      <c r="AF551">
        <f>セットアップレポート!AE551</f>
        <v>0</v>
      </c>
      <c r="AG551">
        <f>セットアップレポート!AF551</f>
        <v>0</v>
      </c>
      <c r="AH551">
        <f>セットアップレポート!AG551</f>
        <v>0</v>
      </c>
    </row>
    <row r="552" spans="1:34" x14ac:dyDescent="0.45">
      <c r="A552" t="str">
        <f t="shared" si="8"/>
        <v>000</v>
      </c>
      <c r="B552">
        <f>セットアップレポート!A552</f>
        <v>0</v>
      </c>
      <c r="C552">
        <f>セットアップレポート!B552</f>
        <v>0</v>
      </c>
      <c r="D552">
        <f>セットアップレポート!C552</f>
        <v>0</v>
      </c>
      <c r="E552">
        <f>セットアップレポート!D552</f>
        <v>0</v>
      </c>
      <c r="F552">
        <f>セットアップレポート!E552</f>
        <v>0</v>
      </c>
      <c r="G552">
        <f>セットアップレポート!F552</f>
        <v>0</v>
      </c>
      <c r="H552">
        <f>セットアップレポート!G552</f>
        <v>0</v>
      </c>
      <c r="I552">
        <f>セットアップレポート!H552</f>
        <v>0</v>
      </c>
      <c r="J552">
        <f>セットアップレポート!I552</f>
        <v>0</v>
      </c>
      <c r="K552">
        <f>セットアップレポート!J552</f>
        <v>0</v>
      </c>
      <c r="L552">
        <f>セットアップレポート!K552</f>
        <v>0</v>
      </c>
      <c r="M552">
        <f>セットアップレポート!L552</f>
        <v>0</v>
      </c>
      <c r="N552">
        <f>セットアップレポート!M552</f>
        <v>0</v>
      </c>
      <c r="O552">
        <f>セットアップレポート!N552</f>
        <v>0</v>
      </c>
      <c r="P552">
        <f>セットアップレポート!O552</f>
        <v>0</v>
      </c>
      <c r="Q552">
        <f>セットアップレポート!P552</f>
        <v>0</v>
      </c>
      <c r="R552">
        <f>セットアップレポート!Q552</f>
        <v>0</v>
      </c>
      <c r="S552">
        <f>セットアップレポート!R552</f>
        <v>0</v>
      </c>
      <c r="T552">
        <f>セットアップレポート!S552</f>
        <v>0</v>
      </c>
      <c r="U552">
        <f>セットアップレポート!T552</f>
        <v>0</v>
      </c>
      <c r="V552">
        <f>セットアップレポート!U552</f>
        <v>0</v>
      </c>
      <c r="W552">
        <f>セットアップレポート!V552</f>
        <v>0</v>
      </c>
      <c r="X552">
        <f>セットアップレポート!W552</f>
        <v>0</v>
      </c>
      <c r="Y552">
        <f>セットアップレポート!X552</f>
        <v>0</v>
      </c>
      <c r="Z552">
        <f>セットアップレポート!Y552</f>
        <v>0</v>
      </c>
      <c r="AA552">
        <f>セットアップレポート!Z552</f>
        <v>0</v>
      </c>
      <c r="AB552">
        <f>セットアップレポート!AA552</f>
        <v>0</v>
      </c>
      <c r="AC552">
        <f>セットアップレポート!AB552</f>
        <v>0</v>
      </c>
      <c r="AD552">
        <f>セットアップレポート!AC552</f>
        <v>0</v>
      </c>
      <c r="AE552">
        <f>セットアップレポート!AD552</f>
        <v>0</v>
      </c>
      <c r="AF552">
        <f>セットアップレポート!AE552</f>
        <v>0</v>
      </c>
      <c r="AG552">
        <f>セットアップレポート!AF552</f>
        <v>0</v>
      </c>
      <c r="AH552">
        <f>セットアップレポート!AG552</f>
        <v>0</v>
      </c>
    </row>
    <row r="553" spans="1:34" x14ac:dyDescent="0.45">
      <c r="A553" t="str">
        <f t="shared" si="8"/>
        <v>000</v>
      </c>
      <c r="B553">
        <f>セットアップレポート!A553</f>
        <v>0</v>
      </c>
      <c r="C553">
        <f>セットアップレポート!B553</f>
        <v>0</v>
      </c>
      <c r="D553">
        <f>セットアップレポート!C553</f>
        <v>0</v>
      </c>
      <c r="E553">
        <f>セットアップレポート!D553</f>
        <v>0</v>
      </c>
      <c r="F553">
        <f>セットアップレポート!E553</f>
        <v>0</v>
      </c>
      <c r="G553">
        <f>セットアップレポート!F553</f>
        <v>0</v>
      </c>
      <c r="H553">
        <f>セットアップレポート!G553</f>
        <v>0</v>
      </c>
      <c r="I553">
        <f>セットアップレポート!H553</f>
        <v>0</v>
      </c>
      <c r="J553">
        <f>セットアップレポート!I553</f>
        <v>0</v>
      </c>
      <c r="K553">
        <f>セットアップレポート!J553</f>
        <v>0</v>
      </c>
      <c r="L553">
        <f>セットアップレポート!K553</f>
        <v>0</v>
      </c>
      <c r="M553">
        <f>セットアップレポート!L553</f>
        <v>0</v>
      </c>
      <c r="N553">
        <f>セットアップレポート!M553</f>
        <v>0</v>
      </c>
      <c r="O553">
        <f>セットアップレポート!N553</f>
        <v>0</v>
      </c>
      <c r="P553">
        <f>セットアップレポート!O553</f>
        <v>0</v>
      </c>
      <c r="Q553">
        <f>セットアップレポート!P553</f>
        <v>0</v>
      </c>
      <c r="R553">
        <f>セットアップレポート!Q553</f>
        <v>0</v>
      </c>
      <c r="S553">
        <f>セットアップレポート!R553</f>
        <v>0</v>
      </c>
      <c r="T553">
        <f>セットアップレポート!S553</f>
        <v>0</v>
      </c>
      <c r="U553">
        <f>セットアップレポート!T553</f>
        <v>0</v>
      </c>
      <c r="V553">
        <f>セットアップレポート!U553</f>
        <v>0</v>
      </c>
      <c r="W553">
        <f>セットアップレポート!V553</f>
        <v>0</v>
      </c>
      <c r="X553">
        <f>セットアップレポート!W553</f>
        <v>0</v>
      </c>
      <c r="Y553">
        <f>セットアップレポート!X553</f>
        <v>0</v>
      </c>
      <c r="Z553">
        <f>セットアップレポート!Y553</f>
        <v>0</v>
      </c>
      <c r="AA553">
        <f>セットアップレポート!Z553</f>
        <v>0</v>
      </c>
      <c r="AB553">
        <f>セットアップレポート!AA553</f>
        <v>0</v>
      </c>
      <c r="AC553">
        <f>セットアップレポート!AB553</f>
        <v>0</v>
      </c>
      <c r="AD553">
        <f>セットアップレポート!AC553</f>
        <v>0</v>
      </c>
      <c r="AE553">
        <f>セットアップレポート!AD553</f>
        <v>0</v>
      </c>
      <c r="AF553">
        <f>セットアップレポート!AE553</f>
        <v>0</v>
      </c>
      <c r="AG553">
        <f>セットアップレポート!AF553</f>
        <v>0</v>
      </c>
      <c r="AH553">
        <f>セットアップレポート!AG553</f>
        <v>0</v>
      </c>
    </row>
    <row r="554" spans="1:34" x14ac:dyDescent="0.45">
      <c r="A554" t="str">
        <f t="shared" si="8"/>
        <v>000</v>
      </c>
      <c r="B554">
        <f>セットアップレポート!A554</f>
        <v>0</v>
      </c>
      <c r="C554">
        <f>セットアップレポート!B554</f>
        <v>0</v>
      </c>
      <c r="D554">
        <f>セットアップレポート!C554</f>
        <v>0</v>
      </c>
      <c r="E554">
        <f>セットアップレポート!D554</f>
        <v>0</v>
      </c>
      <c r="F554">
        <f>セットアップレポート!E554</f>
        <v>0</v>
      </c>
      <c r="G554">
        <f>セットアップレポート!F554</f>
        <v>0</v>
      </c>
      <c r="H554">
        <f>セットアップレポート!G554</f>
        <v>0</v>
      </c>
      <c r="I554">
        <f>セットアップレポート!H554</f>
        <v>0</v>
      </c>
      <c r="J554">
        <f>セットアップレポート!I554</f>
        <v>0</v>
      </c>
      <c r="K554">
        <f>セットアップレポート!J554</f>
        <v>0</v>
      </c>
      <c r="L554">
        <f>セットアップレポート!K554</f>
        <v>0</v>
      </c>
      <c r="M554">
        <f>セットアップレポート!L554</f>
        <v>0</v>
      </c>
      <c r="N554">
        <f>セットアップレポート!M554</f>
        <v>0</v>
      </c>
      <c r="O554">
        <f>セットアップレポート!N554</f>
        <v>0</v>
      </c>
      <c r="P554">
        <f>セットアップレポート!O554</f>
        <v>0</v>
      </c>
      <c r="Q554">
        <f>セットアップレポート!P554</f>
        <v>0</v>
      </c>
      <c r="R554">
        <f>セットアップレポート!Q554</f>
        <v>0</v>
      </c>
      <c r="S554">
        <f>セットアップレポート!R554</f>
        <v>0</v>
      </c>
      <c r="T554">
        <f>セットアップレポート!S554</f>
        <v>0</v>
      </c>
      <c r="U554">
        <f>セットアップレポート!T554</f>
        <v>0</v>
      </c>
      <c r="V554">
        <f>セットアップレポート!U554</f>
        <v>0</v>
      </c>
      <c r="W554">
        <f>セットアップレポート!V554</f>
        <v>0</v>
      </c>
      <c r="X554">
        <f>セットアップレポート!W554</f>
        <v>0</v>
      </c>
      <c r="Y554">
        <f>セットアップレポート!X554</f>
        <v>0</v>
      </c>
      <c r="Z554">
        <f>セットアップレポート!Y554</f>
        <v>0</v>
      </c>
      <c r="AA554">
        <f>セットアップレポート!Z554</f>
        <v>0</v>
      </c>
      <c r="AB554">
        <f>セットアップレポート!AA554</f>
        <v>0</v>
      </c>
      <c r="AC554">
        <f>セットアップレポート!AB554</f>
        <v>0</v>
      </c>
      <c r="AD554">
        <f>セットアップレポート!AC554</f>
        <v>0</v>
      </c>
      <c r="AE554">
        <f>セットアップレポート!AD554</f>
        <v>0</v>
      </c>
      <c r="AF554">
        <f>セットアップレポート!AE554</f>
        <v>0</v>
      </c>
      <c r="AG554">
        <f>セットアップレポート!AF554</f>
        <v>0</v>
      </c>
      <c r="AH554">
        <f>セットアップレポート!AG554</f>
        <v>0</v>
      </c>
    </row>
    <row r="555" spans="1:34" x14ac:dyDescent="0.45">
      <c r="A555" t="str">
        <f t="shared" si="8"/>
        <v>000</v>
      </c>
      <c r="B555">
        <f>セットアップレポート!A555</f>
        <v>0</v>
      </c>
      <c r="C555">
        <f>セットアップレポート!B555</f>
        <v>0</v>
      </c>
      <c r="D555">
        <f>セットアップレポート!C555</f>
        <v>0</v>
      </c>
      <c r="E555">
        <f>セットアップレポート!D555</f>
        <v>0</v>
      </c>
      <c r="F555">
        <f>セットアップレポート!E555</f>
        <v>0</v>
      </c>
      <c r="G555">
        <f>セットアップレポート!F555</f>
        <v>0</v>
      </c>
      <c r="H555">
        <f>セットアップレポート!G555</f>
        <v>0</v>
      </c>
      <c r="I555">
        <f>セットアップレポート!H555</f>
        <v>0</v>
      </c>
      <c r="J555">
        <f>セットアップレポート!I555</f>
        <v>0</v>
      </c>
      <c r="K555">
        <f>セットアップレポート!J555</f>
        <v>0</v>
      </c>
      <c r="L555">
        <f>セットアップレポート!K555</f>
        <v>0</v>
      </c>
      <c r="M555">
        <f>セットアップレポート!L555</f>
        <v>0</v>
      </c>
      <c r="N555">
        <f>セットアップレポート!M555</f>
        <v>0</v>
      </c>
      <c r="O555">
        <f>セットアップレポート!N555</f>
        <v>0</v>
      </c>
      <c r="P555">
        <f>セットアップレポート!O555</f>
        <v>0</v>
      </c>
      <c r="Q555">
        <f>セットアップレポート!P555</f>
        <v>0</v>
      </c>
      <c r="R555">
        <f>セットアップレポート!Q555</f>
        <v>0</v>
      </c>
      <c r="S555">
        <f>セットアップレポート!R555</f>
        <v>0</v>
      </c>
      <c r="T555">
        <f>セットアップレポート!S555</f>
        <v>0</v>
      </c>
      <c r="U555">
        <f>セットアップレポート!T555</f>
        <v>0</v>
      </c>
      <c r="V555">
        <f>セットアップレポート!U555</f>
        <v>0</v>
      </c>
      <c r="W555">
        <f>セットアップレポート!V555</f>
        <v>0</v>
      </c>
      <c r="X555">
        <f>セットアップレポート!W555</f>
        <v>0</v>
      </c>
      <c r="Y555">
        <f>セットアップレポート!X555</f>
        <v>0</v>
      </c>
      <c r="Z555">
        <f>セットアップレポート!Y555</f>
        <v>0</v>
      </c>
      <c r="AA555">
        <f>セットアップレポート!Z555</f>
        <v>0</v>
      </c>
      <c r="AB555">
        <f>セットアップレポート!AA555</f>
        <v>0</v>
      </c>
      <c r="AC555">
        <f>セットアップレポート!AB555</f>
        <v>0</v>
      </c>
      <c r="AD555">
        <f>セットアップレポート!AC555</f>
        <v>0</v>
      </c>
      <c r="AE555">
        <f>セットアップレポート!AD555</f>
        <v>0</v>
      </c>
      <c r="AF555">
        <f>セットアップレポート!AE555</f>
        <v>0</v>
      </c>
      <c r="AG555">
        <f>セットアップレポート!AF555</f>
        <v>0</v>
      </c>
      <c r="AH555">
        <f>セットアップレポート!AG555</f>
        <v>0</v>
      </c>
    </row>
    <row r="556" spans="1:34" x14ac:dyDescent="0.45">
      <c r="A556" t="str">
        <f t="shared" si="8"/>
        <v>000</v>
      </c>
      <c r="B556">
        <f>セットアップレポート!A556</f>
        <v>0</v>
      </c>
      <c r="C556">
        <f>セットアップレポート!B556</f>
        <v>0</v>
      </c>
      <c r="D556">
        <f>セットアップレポート!C556</f>
        <v>0</v>
      </c>
      <c r="E556">
        <f>セットアップレポート!D556</f>
        <v>0</v>
      </c>
      <c r="F556">
        <f>セットアップレポート!E556</f>
        <v>0</v>
      </c>
      <c r="G556">
        <f>セットアップレポート!F556</f>
        <v>0</v>
      </c>
      <c r="H556">
        <f>セットアップレポート!G556</f>
        <v>0</v>
      </c>
      <c r="I556">
        <f>セットアップレポート!H556</f>
        <v>0</v>
      </c>
      <c r="J556">
        <f>セットアップレポート!I556</f>
        <v>0</v>
      </c>
      <c r="K556">
        <f>セットアップレポート!J556</f>
        <v>0</v>
      </c>
      <c r="L556">
        <f>セットアップレポート!K556</f>
        <v>0</v>
      </c>
      <c r="M556">
        <f>セットアップレポート!L556</f>
        <v>0</v>
      </c>
      <c r="N556">
        <f>セットアップレポート!M556</f>
        <v>0</v>
      </c>
      <c r="O556">
        <f>セットアップレポート!N556</f>
        <v>0</v>
      </c>
      <c r="P556">
        <f>セットアップレポート!O556</f>
        <v>0</v>
      </c>
      <c r="Q556">
        <f>セットアップレポート!P556</f>
        <v>0</v>
      </c>
      <c r="R556">
        <f>セットアップレポート!Q556</f>
        <v>0</v>
      </c>
      <c r="S556">
        <f>セットアップレポート!R556</f>
        <v>0</v>
      </c>
      <c r="T556">
        <f>セットアップレポート!S556</f>
        <v>0</v>
      </c>
      <c r="U556">
        <f>セットアップレポート!T556</f>
        <v>0</v>
      </c>
      <c r="V556">
        <f>セットアップレポート!U556</f>
        <v>0</v>
      </c>
      <c r="W556">
        <f>セットアップレポート!V556</f>
        <v>0</v>
      </c>
      <c r="X556">
        <f>セットアップレポート!W556</f>
        <v>0</v>
      </c>
      <c r="Y556">
        <f>セットアップレポート!X556</f>
        <v>0</v>
      </c>
      <c r="Z556">
        <f>セットアップレポート!Y556</f>
        <v>0</v>
      </c>
      <c r="AA556">
        <f>セットアップレポート!Z556</f>
        <v>0</v>
      </c>
      <c r="AB556">
        <f>セットアップレポート!AA556</f>
        <v>0</v>
      </c>
      <c r="AC556">
        <f>セットアップレポート!AB556</f>
        <v>0</v>
      </c>
      <c r="AD556">
        <f>セットアップレポート!AC556</f>
        <v>0</v>
      </c>
      <c r="AE556">
        <f>セットアップレポート!AD556</f>
        <v>0</v>
      </c>
      <c r="AF556">
        <f>セットアップレポート!AE556</f>
        <v>0</v>
      </c>
      <c r="AG556">
        <f>セットアップレポート!AF556</f>
        <v>0</v>
      </c>
      <c r="AH556">
        <f>セットアップレポート!AG556</f>
        <v>0</v>
      </c>
    </row>
    <row r="557" spans="1:34" x14ac:dyDescent="0.45">
      <c r="A557" t="str">
        <f t="shared" si="8"/>
        <v>000</v>
      </c>
      <c r="B557">
        <f>セットアップレポート!A557</f>
        <v>0</v>
      </c>
      <c r="C557">
        <f>セットアップレポート!B557</f>
        <v>0</v>
      </c>
      <c r="D557">
        <f>セットアップレポート!C557</f>
        <v>0</v>
      </c>
      <c r="E557">
        <f>セットアップレポート!D557</f>
        <v>0</v>
      </c>
      <c r="F557">
        <f>セットアップレポート!E557</f>
        <v>0</v>
      </c>
      <c r="G557">
        <f>セットアップレポート!F557</f>
        <v>0</v>
      </c>
      <c r="H557">
        <f>セットアップレポート!G557</f>
        <v>0</v>
      </c>
      <c r="I557">
        <f>セットアップレポート!H557</f>
        <v>0</v>
      </c>
      <c r="J557">
        <f>セットアップレポート!I557</f>
        <v>0</v>
      </c>
      <c r="K557">
        <f>セットアップレポート!J557</f>
        <v>0</v>
      </c>
      <c r="L557">
        <f>セットアップレポート!K557</f>
        <v>0</v>
      </c>
      <c r="M557">
        <f>セットアップレポート!L557</f>
        <v>0</v>
      </c>
      <c r="N557">
        <f>セットアップレポート!M557</f>
        <v>0</v>
      </c>
      <c r="O557">
        <f>セットアップレポート!N557</f>
        <v>0</v>
      </c>
      <c r="P557">
        <f>セットアップレポート!O557</f>
        <v>0</v>
      </c>
      <c r="Q557">
        <f>セットアップレポート!P557</f>
        <v>0</v>
      </c>
      <c r="R557">
        <f>セットアップレポート!Q557</f>
        <v>0</v>
      </c>
      <c r="S557">
        <f>セットアップレポート!R557</f>
        <v>0</v>
      </c>
      <c r="T557">
        <f>セットアップレポート!S557</f>
        <v>0</v>
      </c>
      <c r="U557">
        <f>セットアップレポート!T557</f>
        <v>0</v>
      </c>
      <c r="V557">
        <f>セットアップレポート!U557</f>
        <v>0</v>
      </c>
      <c r="W557">
        <f>セットアップレポート!V557</f>
        <v>0</v>
      </c>
      <c r="X557">
        <f>セットアップレポート!W557</f>
        <v>0</v>
      </c>
      <c r="Y557">
        <f>セットアップレポート!X557</f>
        <v>0</v>
      </c>
      <c r="Z557">
        <f>セットアップレポート!Y557</f>
        <v>0</v>
      </c>
      <c r="AA557">
        <f>セットアップレポート!Z557</f>
        <v>0</v>
      </c>
      <c r="AB557">
        <f>セットアップレポート!AA557</f>
        <v>0</v>
      </c>
      <c r="AC557">
        <f>セットアップレポート!AB557</f>
        <v>0</v>
      </c>
      <c r="AD557">
        <f>セットアップレポート!AC557</f>
        <v>0</v>
      </c>
      <c r="AE557">
        <f>セットアップレポート!AD557</f>
        <v>0</v>
      </c>
      <c r="AF557">
        <f>セットアップレポート!AE557</f>
        <v>0</v>
      </c>
      <c r="AG557">
        <f>セットアップレポート!AF557</f>
        <v>0</v>
      </c>
      <c r="AH557">
        <f>セットアップレポート!AG557</f>
        <v>0</v>
      </c>
    </row>
    <row r="558" spans="1:34" x14ac:dyDescent="0.45">
      <c r="A558" t="str">
        <f t="shared" si="8"/>
        <v>000</v>
      </c>
      <c r="B558">
        <f>セットアップレポート!A558</f>
        <v>0</v>
      </c>
      <c r="C558">
        <f>セットアップレポート!B558</f>
        <v>0</v>
      </c>
      <c r="D558">
        <f>セットアップレポート!C558</f>
        <v>0</v>
      </c>
      <c r="E558">
        <f>セットアップレポート!D558</f>
        <v>0</v>
      </c>
      <c r="F558">
        <f>セットアップレポート!E558</f>
        <v>0</v>
      </c>
      <c r="G558">
        <f>セットアップレポート!F558</f>
        <v>0</v>
      </c>
      <c r="H558">
        <f>セットアップレポート!G558</f>
        <v>0</v>
      </c>
      <c r="I558">
        <f>セットアップレポート!H558</f>
        <v>0</v>
      </c>
      <c r="J558">
        <f>セットアップレポート!I558</f>
        <v>0</v>
      </c>
      <c r="K558">
        <f>セットアップレポート!J558</f>
        <v>0</v>
      </c>
      <c r="L558">
        <f>セットアップレポート!K558</f>
        <v>0</v>
      </c>
      <c r="M558">
        <f>セットアップレポート!L558</f>
        <v>0</v>
      </c>
      <c r="N558">
        <f>セットアップレポート!M558</f>
        <v>0</v>
      </c>
      <c r="O558">
        <f>セットアップレポート!N558</f>
        <v>0</v>
      </c>
      <c r="P558">
        <f>セットアップレポート!O558</f>
        <v>0</v>
      </c>
      <c r="Q558">
        <f>セットアップレポート!P558</f>
        <v>0</v>
      </c>
      <c r="R558">
        <f>セットアップレポート!Q558</f>
        <v>0</v>
      </c>
      <c r="S558">
        <f>セットアップレポート!R558</f>
        <v>0</v>
      </c>
      <c r="T558">
        <f>セットアップレポート!S558</f>
        <v>0</v>
      </c>
      <c r="U558">
        <f>セットアップレポート!T558</f>
        <v>0</v>
      </c>
      <c r="V558">
        <f>セットアップレポート!U558</f>
        <v>0</v>
      </c>
      <c r="W558">
        <f>セットアップレポート!V558</f>
        <v>0</v>
      </c>
      <c r="X558">
        <f>セットアップレポート!W558</f>
        <v>0</v>
      </c>
      <c r="Y558">
        <f>セットアップレポート!X558</f>
        <v>0</v>
      </c>
      <c r="Z558">
        <f>セットアップレポート!Y558</f>
        <v>0</v>
      </c>
      <c r="AA558">
        <f>セットアップレポート!Z558</f>
        <v>0</v>
      </c>
      <c r="AB558">
        <f>セットアップレポート!AA558</f>
        <v>0</v>
      </c>
      <c r="AC558">
        <f>セットアップレポート!AB558</f>
        <v>0</v>
      </c>
      <c r="AD558">
        <f>セットアップレポート!AC558</f>
        <v>0</v>
      </c>
      <c r="AE558">
        <f>セットアップレポート!AD558</f>
        <v>0</v>
      </c>
      <c r="AF558">
        <f>セットアップレポート!AE558</f>
        <v>0</v>
      </c>
      <c r="AG558">
        <f>セットアップレポート!AF558</f>
        <v>0</v>
      </c>
      <c r="AH558">
        <f>セットアップレポート!AG558</f>
        <v>0</v>
      </c>
    </row>
    <row r="559" spans="1:34" x14ac:dyDescent="0.45">
      <c r="A559" t="str">
        <f t="shared" si="8"/>
        <v>000</v>
      </c>
      <c r="B559">
        <f>セットアップレポート!A559</f>
        <v>0</v>
      </c>
      <c r="C559">
        <f>セットアップレポート!B559</f>
        <v>0</v>
      </c>
      <c r="D559">
        <f>セットアップレポート!C559</f>
        <v>0</v>
      </c>
      <c r="E559">
        <f>セットアップレポート!D559</f>
        <v>0</v>
      </c>
      <c r="F559">
        <f>セットアップレポート!E559</f>
        <v>0</v>
      </c>
      <c r="G559">
        <f>セットアップレポート!F559</f>
        <v>0</v>
      </c>
      <c r="H559">
        <f>セットアップレポート!G559</f>
        <v>0</v>
      </c>
      <c r="I559">
        <f>セットアップレポート!H559</f>
        <v>0</v>
      </c>
      <c r="J559">
        <f>セットアップレポート!I559</f>
        <v>0</v>
      </c>
      <c r="K559">
        <f>セットアップレポート!J559</f>
        <v>0</v>
      </c>
      <c r="L559">
        <f>セットアップレポート!K559</f>
        <v>0</v>
      </c>
      <c r="M559">
        <f>セットアップレポート!L559</f>
        <v>0</v>
      </c>
      <c r="N559">
        <f>セットアップレポート!M559</f>
        <v>0</v>
      </c>
      <c r="O559">
        <f>セットアップレポート!N559</f>
        <v>0</v>
      </c>
      <c r="P559">
        <f>セットアップレポート!O559</f>
        <v>0</v>
      </c>
      <c r="Q559">
        <f>セットアップレポート!P559</f>
        <v>0</v>
      </c>
      <c r="R559">
        <f>セットアップレポート!Q559</f>
        <v>0</v>
      </c>
      <c r="S559">
        <f>セットアップレポート!R559</f>
        <v>0</v>
      </c>
      <c r="T559">
        <f>セットアップレポート!S559</f>
        <v>0</v>
      </c>
      <c r="U559">
        <f>セットアップレポート!T559</f>
        <v>0</v>
      </c>
      <c r="V559">
        <f>セットアップレポート!U559</f>
        <v>0</v>
      </c>
      <c r="W559">
        <f>セットアップレポート!V559</f>
        <v>0</v>
      </c>
      <c r="X559">
        <f>セットアップレポート!W559</f>
        <v>0</v>
      </c>
      <c r="Y559">
        <f>セットアップレポート!X559</f>
        <v>0</v>
      </c>
      <c r="Z559">
        <f>セットアップレポート!Y559</f>
        <v>0</v>
      </c>
      <c r="AA559">
        <f>セットアップレポート!Z559</f>
        <v>0</v>
      </c>
      <c r="AB559">
        <f>セットアップレポート!AA559</f>
        <v>0</v>
      </c>
      <c r="AC559">
        <f>セットアップレポート!AB559</f>
        <v>0</v>
      </c>
      <c r="AD559">
        <f>セットアップレポート!AC559</f>
        <v>0</v>
      </c>
      <c r="AE559">
        <f>セットアップレポート!AD559</f>
        <v>0</v>
      </c>
      <c r="AF559">
        <f>セットアップレポート!AE559</f>
        <v>0</v>
      </c>
      <c r="AG559">
        <f>セットアップレポート!AF559</f>
        <v>0</v>
      </c>
      <c r="AH559">
        <f>セットアップレポート!AG559</f>
        <v>0</v>
      </c>
    </row>
    <row r="560" spans="1:34" x14ac:dyDescent="0.45">
      <c r="A560" t="str">
        <f t="shared" si="8"/>
        <v>000</v>
      </c>
      <c r="B560">
        <f>セットアップレポート!A560</f>
        <v>0</v>
      </c>
      <c r="C560">
        <f>セットアップレポート!B560</f>
        <v>0</v>
      </c>
      <c r="D560">
        <f>セットアップレポート!C560</f>
        <v>0</v>
      </c>
      <c r="E560">
        <f>セットアップレポート!D560</f>
        <v>0</v>
      </c>
      <c r="F560">
        <f>セットアップレポート!E560</f>
        <v>0</v>
      </c>
      <c r="G560">
        <f>セットアップレポート!F560</f>
        <v>0</v>
      </c>
      <c r="H560">
        <f>セットアップレポート!G560</f>
        <v>0</v>
      </c>
      <c r="I560">
        <f>セットアップレポート!H560</f>
        <v>0</v>
      </c>
      <c r="J560">
        <f>セットアップレポート!I560</f>
        <v>0</v>
      </c>
      <c r="K560">
        <f>セットアップレポート!J560</f>
        <v>0</v>
      </c>
      <c r="L560">
        <f>セットアップレポート!K560</f>
        <v>0</v>
      </c>
      <c r="M560">
        <f>セットアップレポート!L560</f>
        <v>0</v>
      </c>
      <c r="N560">
        <f>セットアップレポート!M560</f>
        <v>0</v>
      </c>
      <c r="O560">
        <f>セットアップレポート!N560</f>
        <v>0</v>
      </c>
      <c r="P560">
        <f>セットアップレポート!O560</f>
        <v>0</v>
      </c>
      <c r="Q560">
        <f>セットアップレポート!P560</f>
        <v>0</v>
      </c>
      <c r="R560">
        <f>セットアップレポート!Q560</f>
        <v>0</v>
      </c>
      <c r="S560">
        <f>セットアップレポート!R560</f>
        <v>0</v>
      </c>
      <c r="T560">
        <f>セットアップレポート!S560</f>
        <v>0</v>
      </c>
      <c r="U560">
        <f>セットアップレポート!T560</f>
        <v>0</v>
      </c>
      <c r="V560">
        <f>セットアップレポート!U560</f>
        <v>0</v>
      </c>
      <c r="W560">
        <f>セットアップレポート!V560</f>
        <v>0</v>
      </c>
      <c r="X560">
        <f>セットアップレポート!W560</f>
        <v>0</v>
      </c>
      <c r="Y560">
        <f>セットアップレポート!X560</f>
        <v>0</v>
      </c>
      <c r="Z560">
        <f>セットアップレポート!Y560</f>
        <v>0</v>
      </c>
      <c r="AA560">
        <f>セットアップレポート!Z560</f>
        <v>0</v>
      </c>
      <c r="AB560">
        <f>セットアップレポート!AA560</f>
        <v>0</v>
      </c>
      <c r="AC560">
        <f>セットアップレポート!AB560</f>
        <v>0</v>
      </c>
      <c r="AD560">
        <f>セットアップレポート!AC560</f>
        <v>0</v>
      </c>
      <c r="AE560">
        <f>セットアップレポート!AD560</f>
        <v>0</v>
      </c>
      <c r="AF560">
        <f>セットアップレポート!AE560</f>
        <v>0</v>
      </c>
      <c r="AG560">
        <f>セットアップレポート!AF560</f>
        <v>0</v>
      </c>
      <c r="AH560">
        <f>セットアップレポート!AG560</f>
        <v>0</v>
      </c>
    </row>
    <row r="561" spans="1:34" x14ac:dyDescent="0.45">
      <c r="A561" t="str">
        <f t="shared" si="8"/>
        <v>000</v>
      </c>
      <c r="B561">
        <f>セットアップレポート!A561</f>
        <v>0</v>
      </c>
      <c r="C561">
        <f>セットアップレポート!B561</f>
        <v>0</v>
      </c>
      <c r="D561">
        <f>セットアップレポート!C561</f>
        <v>0</v>
      </c>
      <c r="E561">
        <f>セットアップレポート!D561</f>
        <v>0</v>
      </c>
      <c r="F561">
        <f>セットアップレポート!E561</f>
        <v>0</v>
      </c>
      <c r="G561">
        <f>セットアップレポート!F561</f>
        <v>0</v>
      </c>
      <c r="H561">
        <f>セットアップレポート!G561</f>
        <v>0</v>
      </c>
      <c r="I561">
        <f>セットアップレポート!H561</f>
        <v>0</v>
      </c>
      <c r="J561">
        <f>セットアップレポート!I561</f>
        <v>0</v>
      </c>
      <c r="K561">
        <f>セットアップレポート!J561</f>
        <v>0</v>
      </c>
      <c r="L561">
        <f>セットアップレポート!K561</f>
        <v>0</v>
      </c>
      <c r="M561">
        <f>セットアップレポート!L561</f>
        <v>0</v>
      </c>
      <c r="N561">
        <f>セットアップレポート!M561</f>
        <v>0</v>
      </c>
      <c r="O561">
        <f>セットアップレポート!N561</f>
        <v>0</v>
      </c>
      <c r="P561">
        <f>セットアップレポート!O561</f>
        <v>0</v>
      </c>
      <c r="Q561">
        <f>セットアップレポート!P561</f>
        <v>0</v>
      </c>
      <c r="R561">
        <f>セットアップレポート!Q561</f>
        <v>0</v>
      </c>
      <c r="S561">
        <f>セットアップレポート!R561</f>
        <v>0</v>
      </c>
      <c r="T561">
        <f>セットアップレポート!S561</f>
        <v>0</v>
      </c>
      <c r="U561">
        <f>セットアップレポート!T561</f>
        <v>0</v>
      </c>
      <c r="V561">
        <f>セットアップレポート!U561</f>
        <v>0</v>
      </c>
      <c r="W561">
        <f>セットアップレポート!V561</f>
        <v>0</v>
      </c>
      <c r="X561">
        <f>セットアップレポート!W561</f>
        <v>0</v>
      </c>
      <c r="Y561">
        <f>セットアップレポート!X561</f>
        <v>0</v>
      </c>
      <c r="Z561">
        <f>セットアップレポート!Y561</f>
        <v>0</v>
      </c>
      <c r="AA561">
        <f>セットアップレポート!Z561</f>
        <v>0</v>
      </c>
      <c r="AB561">
        <f>セットアップレポート!AA561</f>
        <v>0</v>
      </c>
      <c r="AC561">
        <f>セットアップレポート!AB561</f>
        <v>0</v>
      </c>
      <c r="AD561">
        <f>セットアップレポート!AC561</f>
        <v>0</v>
      </c>
      <c r="AE561">
        <f>セットアップレポート!AD561</f>
        <v>0</v>
      </c>
      <c r="AF561">
        <f>セットアップレポート!AE561</f>
        <v>0</v>
      </c>
      <c r="AG561">
        <f>セットアップレポート!AF561</f>
        <v>0</v>
      </c>
      <c r="AH561">
        <f>セットアップレポート!AG561</f>
        <v>0</v>
      </c>
    </row>
    <row r="562" spans="1:34" x14ac:dyDescent="0.45">
      <c r="A562" t="str">
        <f t="shared" si="8"/>
        <v>000</v>
      </c>
      <c r="B562">
        <f>セットアップレポート!A562</f>
        <v>0</v>
      </c>
      <c r="C562">
        <f>セットアップレポート!B562</f>
        <v>0</v>
      </c>
      <c r="D562">
        <f>セットアップレポート!C562</f>
        <v>0</v>
      </c>
      <c r="E562">
        <f>セットアップレポート!D562</f>
        <v>0</v>
      </c>
      <c r="F562">
        <f>セットアップレポート!E562</f>
        <v>0</v>
      </c>
      <c r="G562">
        <f>セットアップレポート!F562</f>
        <v>0</v>
      </c>
      <c r="H562">
        <f>セットアップレポート!G562</f>
        <v>0</v>
      </c>
      <c r="I562">
        <f>セットアップレポート!H562</f>
        <v>0</v>
      </c>
      <c r="J562">
        <f>セットアップレポート!I562</f>
        <v>0</v>
      </c>
      <c r="K562">
        <f>セットアップレポート!J562</f>
        <v>0</v>
      </c>
      <c r="L562">
        <f>セットアップレポート!K562</f>
        <v>0</v>
      </c>
      <c r="M562">
        <f>セットアップレポート!L562</f>
        <v>0</v>
      </c>
      <c r="N562">
        <f>セットアップレポート!M562</f>
        <v>0</v>
      </c>
      <c r="O562">
        <f>セットアップレポート!N562</f>
        <v>0</v>
      </c>
      <c r="P562">
        <f>セットアップレポート!O562</f>
        <v>0</v>
      </c>
      <c r="Q562">
        <f>セットアップレポート!P562</f>
        <v>0</v>
      </c>
      <c r="R562">
        <f>セットアップレポート!Q562</f>
        <v>0</v>
      </c>
      <c r="S562">
        <f>セットアップレポート!R562</f>
        <v>0</v>
      </c>
      <c r="T562">
        <f>セットアップレポート!S562</f>
        <v>0</v>
      </c>
      <c r="U562">
        <f>セットアップレポート!T562</f>
        <v>0</v>
      </c>
      <c r="V562">
        <f>セットアップレポート!U562</f>
        <v>0</v>
      </c>
      <c r="W562">
        <f>セットアップレポート!V562</f>
        <v>0</v>
      </c>
      <c r="X562">
        <f>セットアップレポート!W562</f>
        <v>0</v>
      </c>
      <c r="Y562">
        <f>セットアップレポート!X562</f>
        <v>0</v>
      </c>
      <c r="Z562">
        <f>セットアップレポート!Y562</f>
        <v>0</v>
      </c>
      <c r="AA562">
        <f>セットアップレポート!Z562</f>
        <v>0</v>
      </c>
      <c r="AB562">
        <f>セットアップレポート!AA562</f>
        <v>0</v>
      </c>
      <c r="AC562">
        <f>セットアップレポート!AB562</f>
        <v>0</v>
      </c>
      <c r="AD562">
        <f>セットアップレポート!AC562</f>
        <v>0</v>
      </c>
      <c r="AE562">
        <f>セットアップレポート!AD562</f>
        <v>0</v>
      </c>
      <c r="AF562">
        <f>セットアップレポート!AE562</f>
        <v>0</v>
      </c>
      <c r="AG562">
        <f>セットアップレポート!AF562</f>
        <v>0</v>
      </c>
      <c r="AH562">
        <f>セットアップレポート!AG562</f>
        <v>0</v>
      </c>
    </row>
    <row r="563" spans="1:34" x14ac:dyDescent="0.45">
      <c r="A563" t="str">
        <f t="shared" si="8"/>
        <v>000</v>
      </c>
      <c r="B563">
        <f>セットアップレポート!A563</f>
        <v>0</v>
      </c>
      <c r="C563">
        <f>セットアップレポート!B563</f>
        <v>0</v>
      </c>
      <c r="D563">
        <f>セットアップレポート!C563</f>
        <v>0</v>
      </c>
      <c r="E563">
        <f>セットアップレポート!D563</f>
        <v>0</v>
      </c>
      <c r="F563">
        <f>セットアップレポート!E563</f>
        <v>0</v>
      </c>
      <c r="G563">
        <f>セットアップレポート!F563</f>
        <v>0</v>
      </c>
      <c r="H563">
        <f>セットアップレポート!G563</f>
        <v>0</v>
      </c>
      <c r="I563">
        <f>セットアップレポート!H563</f>
        <v>0</v>
      </c>
      <c r="J563">
        <f>セットアップレポート!I563</f>
        <v>0</v>
      </c>
      <c r="K563">
        <f>セットアップレポート!J563</f>
        <v>0</v>
      </c>
      <c r="L563">
        <f>セットアップレポート!K563</f>
        <v>0</v>
      </c>
      <c r="M563">
        <f>セットアップレポート!L563</f>
        <v>0</v>
      </c>
      <c r="N563">
        <f>セットアップレポート!M563</f>
        <v>0</v>
      </c>
      <c r="O563">
        <f>セットアップレポート!N563</f>
        <v>0</v>
      </c>
      <c r="P563">
        <f>セットアップレポート!O563</f>
        <v>0</v>
      </c>
      <c r="Q563">
        <f>セットアップレポート!P563</f>
        <v>0</v>
      </c>
      <c r="R563">
        <f>セットアップレポート!Q563</f>
        <v>0</v>
      </c>
      <c r="S563">
        <f>セットアップレポート!R563</f>
        <v>0</v>
      </c>
      <c r="T563">
        <f>セットアップレポート!S563</f>
        <v>0</v>
      </c>
      <c r="U563">
        <f>セットアップレポート!T563</f>
        <v>0</v>
      </c>
      <c r="V563">
        <f>セットアップレポート!U563</f>
        <v>0</v>
      </c>
      <c r="W563">
        <f>セットアップレポート!V563</f>
        <v>0</v>
      </c>
      <c r="X563">
        <f>セットアップレポート!W563</f>
        <v>0</v>
      </c>
      <c r="Y563">
        <f>セットアップレポート!X563</f>
        <v>0</v>
      </c>
      <c r="Z563">
        <f>セットアップレポート!Y563</f>
        <v>0</v>
      </c>
      <c r="AA563">
        <f>セットアップレポート!Z563</f>
        <v>0</v>
      </c>
      <c r="AB563">
        <f>セットアップレポート!AA563</f>
        <v>0</v>
      </c>
      <c r="AC563">
        <f>セットアップレポート!AB563</f>
        <v>0</v>
      </c>
      <c r="AD563">
        <f>セットアップレポート!AC563</f>
        <v>0</v>
      </c>
      <c r="AE563">
        <f>セットアップレポート!AD563</f>
        <v>0</v>
      </c>
      <c r="AF563">
        <f>セットアップレポート!AE563</f>
        <v>0</v>
      </c>
      <c r="AG563">
        <f>セットアップレポート!AF563</f>
        <v>0</v>
      </c>
      <c r="AH563">
        <f>セットアップレポート!AG563</f>
        <v>0</v>
      </c>
    </row>
    <row r="564" spans="1:34" x14ac:dyDescent="0.45">
      <c r="A564" t="str">
        <f t="shared" si="8"/>
        <v>000</v>
      </c>
      <c r="B564">
        <f>セットアップレポート!A564</f>
        <v>0</v>
      </c>
      <c r="C564">
        <f>セットアップレポート!B564</f>
        <v>0</v>
      </c>
      <c r="D564">
        <f>セットアップレポート!C564</f>
        <v>0</v>
      </c>
      <c r="E564">
        <f>セットアップレポート!D564</f>
        <v>0</v>
      </c>
      <c r="F564">
        <f>セットアップレポート!E564</f>
        <v>0</v>
      </c>
      <c r="G564">
        <f>セットアップレポート!F564</f>
        <v>0</v>
      </c>
      <c r="H564">
        <f>セットアップレポート!G564</f>
        <v>0</v>
      </c>
      <c r="I564">
        <f>セットアップレポート!H564</f>
        <v>0</v>
      </c>
      <c r="J564">
        <f>セットアップレポート!I564</f>
        <v>0</v>
      </c>
      <c r="K564">
        <f>セットアップレポート!J564</f>
        <v>0</v>
      </c>
      <c r="L564">
        <f>セットアップレポート!K564</f>
        <v>0</v>
      </c>
      <c r="M564">
        <f>セットアップレポート!L564</f>
        <v>0</v>
      </c>
      <c r="N564">
        <f>セットアップレポート!M564</f>
        <v>0</v>
      </c>
      <c r="O564">
        <f>セットアップレポート!N564</f>
        <v>0</v>
      </c>
      <c r="P564">
        <f>セットアップレポート!O564</f>
        <v>0</v>
      </c>
      <c r="Q564">
        <f>セットアップレポート!P564</f>
        <v>0</v>
      </c>
      <c r="R564">
        <f>セットアップレポート!Q564</f>
        <v>0</v>
      </c>
      <c r="S564">
        <f>セットアップレポート!R564</f>
        <v>0</v>
      </c>
      <c r="T564">
        <f>セットアップレポート!S564</f>
        <v>0</v>
      </c>
      <c r="U564">
        <f>セットアップレポート!T564</f>
        <v>0</v>
      </c>
      <c r="V564">
        <f>セットアップレポート!U564</f>
        <v>0</v>
      </c>
      <c r="W564">
        <f>セットアップレポート!V564</f>
        <v>0</v>
      </c>
      <c r="X564">
        <f>セットアップレポート!W564</f>
        <v>0</v>
      </c>
      <c r="Y564">
        <f>セットアップレポート!X564</f>
        <v>0</v>
      </c>
      <c r="Z564">
        <f>セットアップレポート!Y564</f>
        <v>0</v>
      </c>
      <c r="AA564">
        <f>セットアップレポート!Z564</f>
        <v>0</v>
      </c>
      <c r="AB564">
        <f>セットアップレポート!AA564</f>
        <v>0</v>
      </c>
      <c r="AC564">
        <f>セットアップレポート!AB564</f>
        <v>0</v>
      </c>
      <c r="AD564">
        <f>セットアップレポート!AC564</f>
        <v>0</v>
      </c>
      <c r="AE564">
        <f>セットアップレポート!AD564</f>
        <v>0</v>
      </c>
      <c r="AF564">
        <f>セットアップレポート!AE564</f>
        <v>0</v>
      </c>
      <c r="AG564">
        <f>セットアップレポート!AF564</f>
        <v>0</v>
      </c>
      <c r="AH564">
        <f>セットアップレポート!AG564</f>
        <v>0</v>
      </c>
    </row>
    <row r="565" spans="1:34" x14ac:dyDescent="0.45">
      <c r="A565" t="str">
        <f t="shared" si="8"/>
        <v>000</v>
      </c>
      <c r="B565">
        <f>セットアップレポート!A565</f>
        <v>0</v>
      </c>
      <c r="C565">
        <f>セットアップレポート!B565</f>
        <v>0</v>
      </c>
      <c r="D565">
        <f>セットアップレポート!C565</f>
        <v>0</v>
      </c>
      <c r="E565">
        <f>セットアップレポート!D565</f>
        <v>0</v>
      </c>
      <c r="F565">
        <f>セットアップレポート!E565</f>
        <v>0</v>
      </c>
      <c r="G565">
        <f>セットアップレポート!F565</f>
        <v>0</v>
      </c>
      <c r="H565">
        <f>セットアップレポート!G565</f>
        <v>0</v>
      </c>
      <c r="I565">
        <f>セットアップレポート!H565</f>
        <v>0</v>
      </c>
      <c r="J565">
        <f>セットアップレポート!I565</f>
        <v>0</v>
      </c>
      <c r="K565">
        <f>セットアップレポート!J565</f>
        <v>0</v>
      </c>
      <c r="L565">
        <f>セットアップレポート!K565</f>
        <v>0</v>
      </c>
      <c r="M565">
        <f>セットアップレポート!L565</f>
        <v>0</v>
      </c>
      <c r="N565">
        <f>セットアップレポート!M565</f>
        <v>0</v>
      </c>
      <c r="O565">
        <f>セットアップレポート!N565</f>
        <v>0</v>
      </c>
      <c r="P565">
        <f>セットアップレポート!O565</f>
        <v>0</v>
      </c>
      <c r="Q565">
        <f>セットアップレポート!P565</f>
        <v>0</v>
      </c>
      <c r="R565">
        <f>セットアップレポート!Q565</f>
        <v>0</v>
      </c>
      <c r="S565">
        <f>セットアップレポート!R565</f>
        <v>0</v>
      </c>
      <c r="T565">
        <f>セットアップレポート!S565</f>
        <v>0</v>
      </c>
      <c r="U565">
        <f>セットアップレポート!T565</f>
        <v>0</v>
      </c>
      <c r="V565">
        <f>セットアップレポート!U565</f>
        <v>0</v>
      </c>
      <c r="W565">
        <f>セットアップレポート!V565</f>
        <v>0</v>
      </c>
      <c r="X565">
        <f>セットアップレポート!W565</f>
        <v>0</v>
      </c>
      <c r="Y565">
        <f>セットアップレポート!X565</f>
        <v>0</v>
      </c>
      <c r="Z565">
        <f>セットアップレポート!Y565</f>
        <v>0</v>
      </c>
      <c r="AA565">
        <f>セットアップレポート!Z565</f>
        <v>0</v>
      </c>
      <c r="AB565">
        <f>セットアップレポート!AA565</f>
        <v>0</v>
      </c>
      <c r="AC565">
        <f>セットアップレポート!AB565</f>
        <v>0</v>
      </c>
      <c r="AD565">
        <f>セットアップレポート!AC565</f>
        <v>0</v>
      </c>
      <c r="AE565">
        <f>セットアップレポート!AD565</f>
        <v>0</v>
      </c>
      <c r="AF565">
        <f>セットアップレポート!AE565</f>
        <v>0</v>
      </c>
      <c r="AG565">
        <f>セットアップレポート!AF565</f>
        <v>0</v>
      </c>
      <c r="AH565">
        <f>セットアップレポート!AG565</f>
        <v>0</v>
      </c>
    </row>
    <row r="566" spans="1:34" x14ac:dyDescent="0.45">
      <c r="A566" t="str">
        <f t="shared" si="8"/>
        <v>000</v>
      </c>
      <c r="B566">
        <f>セットアップレポート!A566</f>
        <v>0</v>
      </c>
      <c r="C566">
        <f>セットアップレポート!B566</f>
        <v>0</v>
      </c>
      <c r="D566">
        <f>セットアップレポート!C566</f>
        <v>0</v>
      </c>
      <c r="E566">
        <f>セットアップレポート!D566</f>
        <v>0</v>
      </c>
      <c r="F566">
        <f>セットアップレポート!E566</f>
        <v>0</v>
      </c>
      <c r="G566">
        <f>セットアップレポート!F566</f>
        <v>0</v>
      </c>
      <c r="H566">
        <f>セットアップレポート!G566</f>
        <v>0</v>
      </c>
      <c r="I566">
        <f>セットアップレポート!H566</f>
        <v>0</v>
      </c>
      <c r="J566">
        <f>セットアップレポート!I566</f>
        <v>0</v>
      </c>
      <c r="K566">
        <f>セットアップレポート!J566</f>
        <v>0</v>
      </c>
      <c r="L566">
        <f>セットアップレポート!K566</f>
        <v>0</v>
      </c>
      <c r="M566">
        <f>セットアップレポート!L566</f>
        <v>0</v>
      </c>
      <c r="N566">
        <f>セットアップレポート!M566</f>
        <v>0</v>
      </c>
      <c r="O566">
        <f>セットアップレポート!N566</f>
        <v>0</v>
      </c>
      <c r="P566">
        <f>セットアップレポート!O566</f>
        <v>0</v>
      </c>
      <c r="Q566">
        <f>セットアップレポート!P566</f>
        <v>0</v>
      </c>
      <c r="R566">
        <f>セットアップレポート!Q566</f>
        <v>0</v>
      </c>
      <c r="S566">
        <f>セットアップレポート!R566</f>
        <v>0</v>
      </c>
      <c r="T566">
        <f>セットアップレポート!S566</f>
        <v>0</v>
      </c>
      <c r="U566">
        <f>セットアップレポート!T566</f>
        <v>0</v>
      </c>
      <c r="V566">
        <f>セットアップレポート!U566</f>
        <v>0</v>
      </c>
      <c r="W566">
        <f>セットアップレポート!V566</f>
        <v>0</v>
      </c>
      <c r="X566">
        <f>セットアップレポート!W566</f>
        <v>0</v>
      </c>
      <c r="Y566">
        <f>セットアップレポート!X566</f>
        <v>0</v>
      </c>
      <c r="Z566">
        <f>セットアップレポート!Y566</f>
        <v>0</v>
      </c>
      <c r="AA566">
        <f>セットアップレポート!Z566</f>
        <v>0</v>
      </c>
      <c r="AB566">
        <f>セットアップレポート!AA566</f>
        <v>0</v>
      </c>
      <c r="AC566">
        <f>セットアップレポート!AB566</f>
        <v>0</v>
      </c>
      <c r="AD566">
        <f>セットアップレポート!AC566</f>
        <v>0</v>
      </c>
      <c r="AE566">
        <f>セットアップレポート!AD566</f>
        <v>0</v>
      </c>
      <c r="AF566">
        <f>セットアップレポート!AE566</f>
        <v>0</v>
      </c>
      <c r="AG566">
        <f>セットアップレポート!AF566</f>
        <v>0</v>
      </c>
      <c r="AH566">
        <f>セットアップレポート!AG566</f>
        <v>0</v>
      </c>
    </row>
    <row r="567" spans="1:34" x14ac:dyDescent="0.45">
      <c r="A567" t="str">
        <f t="shared" si="8"/>
        <v>000</v>
      </c>
      <c r="B567">
        <f>セットアップレポート!A567</f>
        <v>0</v>
      </c>
      <c r="C567">
        <f>セットアップレポート!B567</f>
        <v>0</v>
      </c>
      <c r="D567">
        <f>セットアップレポート!C567</f>
        <v>0</v>
      </c>
      <c r="E567">
        <f>セットアップレポート!D567</f>
        <v>0</v>
      </c>
      <c r="F567">
        <f>セットアップレポート!E567</f>
        <v>0</v>
      </c>
      <c r="G567">
        <f>セットアップレポート!F567</f>
        <v>0</v>
      </c>
      <c r="H567">
        <f>セットアップレポート!G567</f>
        <v>0</v>
      </c>
      <c r="I567">
        <f>セットアップレポート!H567</f>
        <v>0</v>
      </c>
      <c r="J567">
        <f>セットアップレポート!I567</f>
        <v>0</v>
      </c>
      <c r="K567">
        <f>セットアップレポート!J567</f>
        <v>0</v>
      </c>
      <c r="L567">
        <f>セットアップレポート!K567</f>
        <v>0</v>
      </c>
      <c r="M567">
        <f>セットアップレポート!L567</f>
        <v>0</v>
      </c>
      <c r="N567">
        <f>セットアップレポート!M567</f>
        <v>0</v>
      </c>
      <c r="O567">
        <f>セットアップレポート!N567</f>
        <v>0</v>
      </c>
      <c r="P567">
        <f>セットアップレポート!O567</f>
        <v>0</v>
      </c>
      <c r="Q567">
        <f>セットアップレポート!P567</f>
        <v>0</v>
      </c>
      <c r="R567">
        <f>セットアップレポート!Q567</f>
        <v>0</v>
      </c>
      <c r="S567">
        <f>セットアップレポート!R567</f>
        <v>0</v>
      </c>
      <c r="T567">
        <f>セットアップレポート!S567</f>
        <v>0</v>
      </c>
      <c r="U567">
        <f>セットアップレポート!T567</f>
        <v>0</v>
      </c>
      <c r="V567">
        <f>セットアップレポート!U567</f>
        <v>0</v>
      </c>
      <c r="W567">
        <f>セットアップレポート!V567</f>
        <v>0</v>
      </c>
      <c r="X567">
        <f>セットアップレポート!W567</f>
        <v>0</v>
      </c>
      <c r="Y567">
        <f>セットアップレポート!X567</f>
        <v>0</v>
      </c>
      <c r="Z567">
        <f>セットアップレポート!Y567</f>
        <v>0</v>
      </c>
      <c r="AA567">
        <f>セットアップレポート!Z567</f>
        <v>0</v>
      </c>
      <c r="AB567">
        <f>セットアップレポート!AA567</f>
        <v>0</v>
      </c>
      <c r="AC567">
        <f>セットアップレポート!AB567</f>
        <v>0</v>
      </c>
      <c r="AD567">
        <f>セットアップレポート!AC567</f>
        <v>0</v>
      </c>
      <c r="AE567">
        <f>セットアップレポート!AD567</f>
        <v>0</v>
      </c>
      <c r="AF567">
        <f>セットアップレポート!AE567</f>
        <v>0</v>
      </c>
      <c r="AG567">
        <f>セットアップレポート!AF567</f>
        <v>0</v>
      </c>
      <c r="AH567">
        <f>セットアップレポート!AG567</f>
        <v>0</v>
      </c>
    </row>
    <row r="568" spans="1:34" x14ac:dyDescent="0.45">
      <c r="A568" t="str">
        <f t="shared" si="8"/>
        <v>000</v>
      </c>
      <c r="B568">
        <f>セットアップレポート!A568</f>
        <v>0</v>
      </c>
      <c r="C568">
        <f>セットアップレポート!B568</f>
        <v>0</v>
      </c>
      <c r="D568">
        <f>セットアップレポート!C568</f>
        <v>0</v>
      </c>
      <c r="E568">
        <f>セットアップレポート!D568</f>
        <v>0</v>
      </c>
      <c r="F568">
        <f>セットアップレポート!E568</f>
        <v>0</v>
      </c>
      <c r="G568">
        <f>セットアップレポート!F568</f>
        <v>0</v>
      </c>
      <c r="H568">
        <f>セットアップレポート!G568</f>
        <v>0</v>
      </c>
      <c r="I568">
        <f>セットアップレポート!H568</f>
        <v>0</v>
      </c>
      <c r="J568">
        <f>セットアップレポート!I568</f>
        <v>0</v>
      </c>
      <c r="K568">
        <f>セットアップレポート!J568</f>
        <v>0</v>
      </c>
      <c r="L568">
        <f>セットアップレポート!K568</f>
        <v>0</v>
      </c>
      <c r="M568">
        <f>セットアップレポート!L568</f>
        <v>0</v>
      </c>
      <c r="N568">
        <f>セットアップレポート!M568</f>
        <v>0</v>
      </c>
      <c r="O568">
        <f>セットアップレポート!N568</f>
        <v>0</v>
      </c>
      <c r="P568">
        <f>セットアップレポート!O568</f>
        <v>0</v>
      </c>
      <c r="Q568">
        <f>セットアップレポート!P568</f>
        <v>0</v>
      </c>
      <c r="R568">
        <f>セットアップレポート!Q568</f>
        <v>0</v>
      </c>
      <c r="S568">
        <f>セットアップレポート!R568</f>
        <v>0</v>
      </c>
      <c r="T568">
        <f>セットアップレポート!S568</f>
        <v>0</v>
      </c>
      <c r="U568">
        <f>セットアップレポート!T568</f>
        <v>0</v>
      </c>
      <c r="V568">
        <f>セットアップレポート!U568</f>
        <v>0</v>
      </c>
      <c r="W568">
        <f>セットアップレポート!V568</f>
        <v>0</v>
      </c>
      <c r="X568">
        <f>セットアップレポート!W568</f>
        <v>0</v>
      </c>
      <c r="Y568">
        <f>セットアップレポート!X568</f>
        <v>0</v>
      </c>
      <c r="Z568">
        <f>セットアップレポート!Y568</f>
        <v>0</v>
      </c>
      <c r="AA568">
        <f>セットアップレポート!Z568</f>
        <v>0</v>
      </c>
      <c r="AB568">
        <f>セットアップレポート!AA568</f>
        <v>0</v>
      </c>
      <c r="AC568">
        <f>セットアップレポート!AB568</f>
        <v>0</v>
      </c>
      <c r="AD568">
        <f>セットアップレポート!AC568</f>
        <v>0</v>
      </c>
      <c r="AE568">
        <f>セットアップレポート!AD568</f>
        <v>0</v>
      </c>
      <c r="AF568">
        <f>セットアップレポート!AE568</f>
        <v>0</v>
      </c>
      <c r="AG568">
        <f>セットアップレポート!AF568</f>
        <v>0</v>
      </c>
      <c r="AH568">
        <f>セットアップレポート!AG568</f>
        <v>0</v>
      </c>
    </row>
    <row r="569" spans="1:34" x14ac:dyDescent="0.45">
      <c r="A569" t="str">
        <f t="shared" si="8"/>
        <v>000</v>
      </c>
      <c r="B569">
        <f>セットアップレポート!A569</f>
        <v>0</v>
      </c>
      <c r="C569">
        <f>セットアップレポート!B569</f>
        <v>0</v>
      </c>
      <c r="D569">
        <f>セットアップレポート!C569</f>
        <v>0</v>
      </c>
      <c r="E569">
        <f>セットアップレポート!D569</f>
        <v>0</v>
      </c>
      <c r="F569">
        <f>セットアップレポート!E569</f>
        <v>0</v>
      </c>
      <c r="G569">
        <f>セットアップレポート!F569</f>
        <v>0</v>
      </c>
      <c r="H569">
        <f>セットアップレポート!G569</f>
        <v>0</v>
      </c>
      <c r="I569">
        <f>セットアップレポート!H569</f>
        <v>0</v>
      </c>
      <c r="J569">
        <f>セットアップレポート!I569</f>
        <v>0</v>
      </c>
      <c r="K569">
        <f>セットアップレポート!J569</f>
        <v>0</v>
      </c>
      <c r="L569">
        <f>セットアップレポート!K569</f>
        <v>0</v>
      </c>
      <c r="M569">
        <f>セットアップレポート!L569</f>
        <v>0</v>
      </c>
      <c r="N569">
        <f>セットアップレポート!M569</f>
        <v>0</v>
      </c>
      <c r="O569">
        <f>セットアップレポート!N569</f>
        <v>0</v>
      </c>
      <c r="P569">
        <f>セットアップレポート!O569</f>
        <v>0</v>
      </c>
      <c r="Q569">
        <f>セットアップレポート!P569</f>
        <v>0</v>
      </c>
      <c r="R569">
        <f>セットアップレポート!Q569</f>
        <v>0</v>
      </c>
      <c r="S569">
        <f>セットアップレポート!R569</f>
        <v>0</v>
      </c>
      <c r="T569">
        <f>セットアップレポート!S569</f>
        <v>0</v>
      </c>
      <c r="U569">
        <f>セットアップレポート!T569</f>
        <v>0</v>
      </c>
      <c r="V569">
        <f>セットアップレポート!U569</f>
        <v>0</v>
      </c>
      <c r="W569">
        <f>セットアップレポート!V569</f>
        <v>0</v>
      </c>
      <c r="X569">
        <f>セットアップレポート!W569</f>
        <v>0</v>
      </c>
      <c r="Y569">
        <f>セットアップレポート!X569</f>
        <v>0</v>
      </c>
      <c r="Z569">
        <f>セットアップレポート!Y569</f>
        <v>0</v>
      </c>
      <c r="AA569">
        <f>セットアップレポート!Z569</f>
        <v>0</v>
      </c>
      <c r="AB569">
        <f>セットアップレポート!AA569</f>
        <v>0</v>
      </c>
      <c r="AC569">
        <f>セットアップレポート!AB569</f>
        <v>0</v>
      </c>
      <c r="AD569">
        <f>セットアップレポート!AC569</f>
        <v>0</v>
      </c>
      <c r="AE569">
        <f>セットアップレポート!AD569</f>
        <v>0</v>
      </c>
      <c r="AF569">
        <f>セットアップレポート!AE569</f>
        <v>0</v>
      </c>
      <c r="AG569">
        <f>セットアップレポート!AF569</f>
        <v>0</v>
      </c>
      <c r="AH569">
        <f>セットアップレポート!AG569</f>
        <v>0</v>
      </c>
    </row>
    <row r="570" spans="1:34" x14ac:dyDescent="0.45">
      <c r="A570" t="str">
        <f t="shared" si="8"/>
        <v>000</v>
      </c>
      <c r="B570">
        <f>セットアップレポート!A570</f>
        <v>0</v>
      </c>
      <c r="C570">
        <f>セットアップレポート!B570</f>
        <v>0</v>
      </c>
      <c r="D570">
        <f>セットアップレポート!C570</f>
        <v>0</v>
      </c>
      <c r="E570">
        <f>セットアップレポート!D570</f>
        <v>0</v>
      </c>
      <c r="F570">
        <f>セットアップレポート!E570</f>
        <v>0</v>
      </c>
      <c r="G570">
        <f>セットアップレポート!F570</f>
        <v>0</v>
      </c>
      <c r="H570">
        <f>セットアップレポート!G570</f>
        <v>0</v>
      </c>
      <c r="I570">
        <f>セットアップレポート!H570</f>
        <v>0</v>
      </c>
      <c r="J570">
        <f>セットアップレポート!I570</f>
        <v>0</v>
      </c>
      <c r="K570">
        <f>セットアップレポート!J570</f>
        <v>0</v>
      </c>
      <c r="L570">
        <f>セットアップレポート!K570</f>
        <v>0</v>
      </c>
      <c r="M570">
        <f>セットアップレポート!L570</f>
        <v>0</v>
      </c>
      <c r="N570">
        <f>セットアップレポート!M570</f>
        <v>0</v>
      </c>
      <c r="O570">
        <f>セットアップレポート!N570</f>
        <v>0</v>
      </c>
      <c r="P570">
        <f>セットアップレポート!O570</f>
        <v>0</v>
      </c>
      <c r="Q570">
        <f>セットアップレポート!P570</f>
        <v>0</v>
      </c>
      <c r="R570">
        <f>セットアップレポート!Q570</f>
        <v>0</v>
      </c>
      <c r="S570">
        <f>セットアップレポート!R570</f>
        <v>0</v>
      </c>
      <c r="T570">
        <f>セットアップレポート!S570</f>
        <v>0</v>
      </c>
      <c r="U570">
        <f>セットアップレポート!T570</f>
        <v>0</v>
      </c>
      <c r="V570">
        <f>セットアップレポート!U570</f>
        <v>0</v>
      </c>
      <c r="W570">
        <f>セットアップレポート!V570</f>
        <v>0</v>
      </c>
      <c r="X570">
        <f>セットアップレポート!W570</f>
        <v>0</v>
      </c>
      <c r="Y570">
        <f>セットアップレポート!X570</f>
        <v>0</v>
      </c>
      <c r="Z570">
        <f>セットアップレポート!Y570</f>
        <v>0</v>
      </c>
      <c r="AA570">
        <f>セットアップレポート!Z570</f>
        <v>0</v>
      </c>
      <c r="AB570">
        <f>セットアップレポート!AA570</f>
        <v>0</v>
      </c>
      <c r="AC570">
        <f>セットアップレポート!AB570</f>
        <v>0</v>
      </c>
      <c r="AD570">
        <f>セットアップレポート!AC570</f>
        <v>0</v>
      </c>
      <c r="AE570">
        <f>セットアップレポート!AD570</f>
        <v>0</v>
      </c>
      <c r="AF570">
        <f>セットアップレポート!AE570</f>
        <v>0</v>
      </c>
      <c r="AG570">
        <f>セットアップレポート!AF570</f>
        <v>0</v>
      </c>
      <c r="AH570">
        <f>セットアップレポート!AG570</f>
        <v>0</v>
      </c>
    </row>
    <row r="571" spans="1:34" x14ac:dyDescent="0.45">
      <c r="A571" t="str">
        <f t="shared" si="8"/>
        <v>000</v>
      </c>
      <c r="B571">
        <f>セットアップレポート!A571</f>
        <v>0</v>
      </c>
      <c r="C571">
        <f>セットアップレポート!B571</f>
        <v>0</v>
      </c>
      <c r="D571">
        <f>セットアップレポート!C571</f>
        <v>0</v>
      </c>
      <c r="E571">
        <f>セットアップレポート!D571</f>
        <v>0</v>
      </c>
      <c r="F571">
        <f>セットアップレポート!E571</f>
        <v>0</v>
      </c>
      <c r="G571">
        <f>セットアップレポート!F571</f>
        <v>0</v>
      </c>
      <c r="H571">
        <f>セットアップレポート!G571</f>
        <v>0</v>
      </c>
      <c r="I571">
        <f>セットアップレポート!H571</f>
        <v>0</v>
      </c>
      <c r="J571">
        <f>セットアップレポート!I571</f>
        <v>0</v>
      </c>
      <c r="K571">
        <f>セットアップレポート!J571</f>
        <v>0</v>
      </c>
      <c r="L571">
        <f>セットアップレポート!K571</f>
        <v>0</v>
      </c>
      <c r="M571">
        <f>セットアップレポート!L571</f>
        <v>0</v>
      </c>
      <c r="N571">
        <f>セットアップレポート!M571</f>
        <v>0</v>
      </c>
      <c r="O571">
        <f>セットアップレポート!N571</f>
        <v>0</v>
      </c>
      <c r="P571">
        <f>セットアップレポート!O571</f>
        <v>0</v>
      </c>
      <c r="Q571">
        <f>セットアップレポート!P571</f>
        <v>0</v>
      </c>
      <c r="R571">
        <f>セットアップレポート!Q571</f>
        <v>0</v>
      </c>
      <c r="S571">
        <f>セットアップレポート!R571</f>
        <v>0</v>
      </c>
      <c r="T571">
        <f>セットアップレポート!S571</f>
        <v>0</v>
      </c>
      <c r="U571">
        <f>セットアップレポート!T571</f>
        <v>0</v>
      </c>
      <c r="V571">
        <f>セットアップレポート!U571</f>
        <v>0</v>
      </c>
      <c r="W571">
        <f>セットアップレポート!V571</f>
        <v>0</v>
      </c>
      <c r="X571">
        <f>セットアップレポート!W571</f>
        <v>0</v>
      </c>
      <c r="Y571">
        <f>セットアップレポート!X571</f>
        <v>0</v>
      </c>
      <c r="Z571">
        <f>セットアップレポート!Y571</f>
        <v>0</v>
      </c>
      <c r="AA571">
        <f>セットアップレポート!Z571</f>
        <v>0</v>
      </c>
      <c r="AB571">
        <f>セットアップレポート!AA571</f>
        <v>0</v>
      </c>
      <c r="AC571">
        <f>セットアップレポート!AB571</f>
        <v>0</v>
      </c>
      <c r="AD571">
        <f>セットアップレポート!AC571</f>
        <v>0</v>
      </c>
      <c r="AE571">
        <f>セットアップレポート!AD571</f>
        <v>0</v>
      </c>
      <c r="AF571">
        <f>セットアップレポート!AE571</f>
        <v>0</v>
      </c>
      <c r="AG571">
        <f>セットアップレポート!AF571</f>
        <v>0</v>
      </c>
      <c r="AH571">
        <f>セットアップレポート!AG571</f>
        <v>0</v>
      </c>
    </row>
    <row r="572" spans="1:34" x14ac:dyDescent="0.45">
      <c r="A572" t="str">
        <f t="shared" si="8"/>
        <v>000</v>
      </c>
      <c r="B572">
        <f>セットアップレポート!A572</f>
        <v>0</v>
      </c>
      <c r="C572">
        <f>セットアップレポート!B572</f>
        <v>0</v>
      </c>
      <c r="D572">
        <f>セットアップレポート!C572</f>
        <v>0</v>
      </c>
      <c r="E572">
        <f>セットアップレポート!D572</f>
        <v>0</v>
      </c>
      <c r="F572">
        <f>セットアップレポート!E572</f>
        <v>0</v>
      </c>
      <c r="G572">
        <f>セットアップレポート!F572</f>
        <v>0</v>
      </c>
      <c r="H572">
        <f>セットアップレポート!G572</f>
        <v>0</v>
      </c>
      <c r="I572">
        <f>セットアップレポート!H572</f>
        <v>0</v>
      </c>
      <c r="J572">
        <f>セットアップレポート!I572</f>
        <v>0</v>
      </c>
      <c r="K572">
        <f>セットアップレポート!J572</f>
        <v>0</v>
      </c>
      <c r="L572">
        <f>セットアップレポート!K572</f>
        <v>0</v>
      </c>
      <c r="M572">
        <f>セットアップレポート!L572</f>
        <v>0</v>
      </c>
      <c r="N572">
        <f>セットアップレポート!M572</f>
        <v>0</v>
      </c>
      <c r="O572">
        <f>セットアップレポート!N572</f>
        <v>0</v>
      </c>
      <c r="P572">
        <f>セットアップレポート!O572</f>
        <v>0</v>
      </c>
      <c r="Q572">
        <f>セットアップレポート!P572</f>
        <v>0</v>
      </c>
      <c r="R572">
        <f>セットアップレポート!Q572</f>
        <v>0</v>
      </c>
      <c r="S572">
        <f>セットアップレポート!R572</f>
        <v>0</v>
      </c>
      <c r="T572">
        <f>セットアップレポート!S572</f>
        <v>0</v>
      </c>
      <c r="U572">
        <f>セットアップレポート!T572</f>
        <v>0</v>
      </c>
      <c r="V572">
        <f>セットアップレポート!U572</f>
        <v>0</v>
      </c>
      <c r="W572">
        <f>セットアップレポート!V572</f>
        <v>0</v>
      </c>
      <c r="X572">
        <f>セットアップレポート!W572</f>
        <v>0</v>
      </c>
      <c r="Y572">
        <f>セットアップレポート!X572</f>
        <v>0</v>
      </c>
      <c r="Z572">
        <f>セットアップレポート!Y572</f>
        <v>0</v>
      </c>
      <c r="AA572">
        <f>セットアップレポート!Z572</f>
        <v>0</v>
      </c>
      <c r="AB572">
        <f>セットアップレポート!AA572</f>
        <v>0</v>
      </c>
      <c r="AC572">
        <f>セットアップレポート!AB572</f>
        <v>0</v>
      </c>
      <c r="AD572">
        <f>セットアップレポート!AC572</f>
        <v>0</v>
      </c>
      <c r="AE572">
        <f>セットアップレポート!AD572</f>
        <v>0</v>
      </c>
      <c r="AF572">
        <f>セットアップレポート!AE572</f>
        <v>0</v>
      </c>
      <c r="AG572">
        <f>セットアップレポート!AF572</f>
        <v>0</v>
      </c>
      <c r="AH572">
        <f>セットアップレポート!AG572</f>
        <v>0</v>
      </c>
    </row>
    <row r="573" spans="1:34" x14ac:dyDescent="0.45">
      <c r="A573" t="str">
        <f t="shared" si="8"/>
        <v>000</v>
      </c>
      <c r="B573">
        <f>セットアップレポート!A573</f>
        <v>0</v>
      </c>
      <c r="C573">
        <f>セットアップレポート!B573</f>
        <v>0</v>
      </c>
      <c r="D573">
        <f>セットアップレポート!C573</f>
        <v>0</v>
      </c>
      <c r="E573">
        <f>セットアップレポート!D573</f>
        <v>0</v>
      </c>
      <c r="F573">
        <f>セットアップレポート!E573</f>
        <v>0</v>
      </c>
      <c r="G573">
        <f>セットアップレポート!F573</f>
        <v>0</v>
      </c>
      <c r="H573">
        <f>セットアップレポート!G573</f>
        <v>0</v>
      </c>
      <c r="I573">
        <f>セットアップレポート!H573</f>
        <v>0</v>
      </c>
      <c r="J573">
        <f>セットアップレポート!I573</f>
        <v>0</v>
      </c>
      <c r="K573">
        <f>セットアップレポート!J573</f>
        <v>0</v>
      </c>
      <c r="L573">
        <f>セットアップレポート!K573</f>
        <v>0</v>
      </c>
      <c r="M573">
        <f>セットアップレポート!L573</f>
        <v>0</v>
      </c>
      <c r="N573">
        <f>セットアップレポート!M573</f>
        <v>0</v>
      </c>
      <c r="O573">
        <f>セットアップレポート!N573</f>
        <v>0</v>
      </c>
      <c r="P573">
        <f>セットアップレポート!O573</f>
        <v>0</v>
      </c>
      <c r="Q573">
        <f>セットアップレポート!P573</f>
        <v>0</v>
      </c>
      <c r="R573">
        <f>セットアップレポート!Q573</f>
        <v>0</v>
      </c>
      <c r="S573">
        <f>セットアップレポート!R573</f>
        <v>0</v>
      </c>
      <c r="T573">
        <f>セットアップレポート!S573</f>
        <v>0</v>
      </c>
      <c r="U573">
        <f>セットアップレポート!T573</f>
        <v>0</v>
      </c>
      <c r="V573">
        <f>セットアップレポート!U573</f>
        <v>0</v>
      </c>
      <c r="W573">
        <f>セットアップレポート!V573</f>
        <v>0</v>
      </c>
      <c r="X573">
        <f>セットアップレポート!W573</f>
        <v>0</v>
      </c>
      <c r="Y573">
        <f>セットアップレポート!X573</f>
        <v>0</v>
      </c>
      <c r="Z573">
        <f>セットアップレポート!Y573</f>
        <v>0</v>
      </c>
      <c r="AA573">
        <f>セットアップレポート!Z573</f>
        <v>0</v>
      </c>
      <c r="AB573">
        <f>セットアップレポート!AA573</f>
        <v>0</v>
      </c>
      <c r="AC573">
        <f>セットアップレポート!AB573</f>
        <v>0</v>
      </c>
      <c r="AD573">
        <f>セットアップレポート!AC573</f>
        <v>0</v>
      </c>
      <c r="AE573">
        <f>セットアップレポート!AD573</f>
        <v>0</v>
      </c>
      <c r="AF573">
        <f>セットアップレポート!AE573</f>
        <v>0</v>
      </c>
      <c r="AG573">
        <f>セットアップレポート!AF573</f>
        <v>0</v>
      </c>
      <c r="AH573">
        <f>セットアップレポート!AG573</f>
        <v>0</v>
      </c>
    </row>
    <row r="574" spans="1:34" x14ac:dyDescent="0.45">
      <c r="A574" t="str">
        <f t="shared" si="8"/>
        <v>000</v>
      </c>
      <c r="B574">
        <f>セットアップレポート!A574</f>
        <v>0</v>
      </c>
      <c r="C574">
        <f>セットアップレポート!B574</f>
        <v>0</v>
      </c>
      <c r="D574">
        <f>セットアップレポート!C574</f>
        <v>0</v>
      </c>
      <c r="E574">
        <f>セットアップレポート!D574</f>
        <v>0</v>
      </c>
      <c r="F574">
        <f>セットアップレポート!E574</f>
        <v>0</v>
      </c>
      <c r="G574">
        <f>セットアップレポート!F574</f>
        <v>0</v>
      </c>
      <c r="H574">
        <f>セットアップレポート!G574</f>
        <v>0</v>
      </c>
      <c r="I574">
        <f>セットアップレポート!H574</f>
        <v>0</v>
      </c>
      <c r="J574">
        <f>セットアップレポート!I574</f>
        <v>0</v>
      </c>
      <c r="K574">
        <f>セットアップレポート!J574</f>
        <v>0</v>
      </c>
      <c r="L574">
        <f>セットアップレポート!K574</f>
        <v>0</v>
      </c>
      <c r="M574">
        <f>セットアップレポート!L574</f>
        <v>0</v>
      </c>
      <c r="N574">
        <f>セットアップレポート!M574</f>
        <v>0</v>
      </c>
      <c r="O574">
        <f>セットアップレポート!N574</f>
        <v>0</v>
      </c>
      <c r="P574">
        <f>セットアップレポート!O574</f>
        <v>0</v>
      </c>
      <c r="Q574">
        <f>セットアップレポート!P574</f>
        <v>0</v>
      </c>
      <c r="R574">
        <f>セットアップレポート!Q574</f>
        <v>0</v>
      </c>
      <c r="S574">
        <f>セットアップレポート!R574</f>
        <v>0</v>
      </c>
      <c r="T574">
        <f>セットアップレポート!S574</f>
        <v>0</v>
      </c>
      <c r="U574">
        <f>セットアップレポート!T574</f>
        <v>0</v>
      </c>
      <c r="V574">
        <f>セットアップレポート!U574</f>
        <v>0</v>
      </c>
      <c r="W574">
        <f>セットアップレポート!V574</f>
        <v>0</v>
      </c>
      <c r="X574">
        <f>セットアップレポート!W574</f>
        <v>0</v>
      </c>
      <c r="Y574">
        <f>セットアップレポート!X574</f>
        <v>0</v>
      </c>
      <c r="Z574">
        <f>セットアップレポート!Y574</f>
        <v>0</v>
      </c>
      <c r="AA574">
        <f>セットアップレポート!Z574</f>
        <v>0</v>
      </c>
      <c r="AB574">
        <f>セットアップレポート!AA574</f>
        <v>0</v>
      </c>
      <c r="AC574">
        <f>セットアップレポート!AB574</f>
        <v>0</v>
      </c>
      <c r="AD574">
        <f>セットアップレポート!AC574</f>
        <v>0</v>
      </c>
      <c r="AE574">
        <f>セットアップレポート!AD574</f>
        <v>0</v>
      </c>
      <c r="AF574">
        <f>セットアップレポート!AE574</f>
        <v>0</v>
      </c>
      <c r="AG574">
        <f>セットアップレポート!AF574</f>
        <v>0</v>
      </c>
      <c r="AH574">
        <f>セットアップレポート!AG574</f>
        <v>0</v>
      </c>
    </row>
    <row r="575" spans="1:34" x14ac:dyDescent="0.45">
      <c r="A575" t="str">
        <f t="shared" si="8"/>
        <v>000</v>
      </c>
      <c r="B575">
        <f>セットアップレポート!A575</f>
        <v>0</v>
      </c>
      <c r="C575">
        <f>セットアップレポート!B575</f>
        <v>0</v>
      </c>
      <c r="D575">
        <f>セットアップレポート!C575</f>
        <v>0</v>
      </c>
      <c r="E575">
        <f>セットアップレポート!D575</f>
        <v>0</v>
      </c>
      <c r="F575">
        <f>セットアップレポート!E575</f>
        <v>0</v>
      </c>
      <c r="G575">
        <f>セットアップレポート!F575</f>
        <v>0</v>
      </c>
      <c r="H575">
        <f>セットアップレポート!G575</f>
        <v>0</v>
      </c>
      <c r="I575">
        <f>セットアップレポート!H575</f>
        <v>0</v>
      </c>
      <c r="J575">
        <f>セットアップレポート!I575</f>
        <v>0</v>
      </c>
      <c r="K575">
        <f>セットアップレポート!J575</f>
        <v>0</v>
      </c>
      <c r="L575">
        <f>セットアップレポート!K575</f>
        <v>0</v>
      </c>
      <c r="M575">
        <f>セットアップレポート!L575</f>
        <v>0</v>
      </c>
      <c r="N575">
        <f>セットアップレポート!M575</f>
        <v>0</v>
      </c>
      <c r="O575">
        <f>セットアップレポート!N575</f>
        <v>0</v>
      </c>
      <c r="P575">
        <f>セットアップレポート!O575</f>
        <v>0</v>
      </c>
      <c r="Q575">
        <f>セットアップレポート!P575</f>
        <v>0</v>
      </c>
      <c r="R575">
        <f>セットアップレポート!Q575</f>
        <v>0</v>
      </c>
      <c r="S575">
        <f>セットアップレポート!R575</f>
        <v>0</v>
      </c>
      <c r="T575">
        <f>セットアップレポート!S575</f>
        <v>0</v>
      </c>
      <c r="U575">
        <f>セットアップレポート!T575</f>
        <v>0</v>
      </c>
      <c r="V575">
        <f>セットアップレポート!U575</f>
        <v>0</v>
      </c>
      <c r="W575">
        <f>セットアップレポート!V575</f>
        <v>0</v>
      </c>
      <c r="X575">
        <f>セットアップレポート!W575</f>
        <v>0</v>
      </c>
      <c r="Y575">
        <f>セットアップレポート!X575</f>
        <v>0</v>
      </c>
      <c r="Z575">
        <f>セットアップレポート!Y575</f>
        <v>0</v>
      </c>
      <c r="AA575">
        <f>セットアップレポート!Z575</f>
        <v>0</v>
      </c>
      <c r="AB575">
        <f>セットアップレポート!AA575</f>
        <v>0</v>
      </c>
      <c r="AC575">
        <f>セットアップレポート!AB575</f>
        <v>0</v>
      </c>
      <c r="AD575">
        <f>セットアップレポート!AC575</f>
        <v>0</v>
      </c>
      <c r="AE575">
        <f>セットアップレポート!AD575</f>
        <v>0</v>
      </c>
      <c r="AF575">
        <f>セットアップレポート!AE575</f>
        <v>0</v>
      </c>
      <c r="AG575">
        <f>セットアップレポート!AF575</f>
        <v>0</v>
      </c>
      <c r="AH575">
        <f>セットアップレポート!AG575</f>
        <v>0</v>
      </c>
    </row>
    <row r="576" spans="1:34" x14ac:dyDescent="0.45">
      <c r="A576" t="str">
        <f t="shared" si="8"/>
        <v>000</v>
      </c>
      <c r="B576">
        <f>セットアップレポート!A576</f>
        <v>0</v>
      </c>
      <c r="C576">
        <f>セットアップレポート!B576</f>
        <v>0</v>
      </c>
      <c r="D576">
        <f>セットアップレポート!C576</f>
        <v>0</v>
      </c>
      <c r="E576">
        <f>セットアップレポート!D576</f>
        <v>0</v>
      </c>
      <c r="F576">
        <f>セットアップレポート!E576</f>
        <v>0</v>
      </c>
      <c r="G576">
        <f>セットアップレポート!F576</f>
        <v>0</v>
      </c>
      <c r="H576">
        <f>セットアップレポート!G576</f>
        <v>0</v>
      </c>
      <c r="I576">
        <f>セットアップレポート!H576</f>
        <v>0</v>
      </c>
      <c r="J576">
        <f>セットアップレポート!I576</f>
        <v>0</v>
      </c>
      <c r="K576">
        <f>セットアップレポート!J576</f>
        <v>0</v>
      </c>
      <c r="L576">
        <f>セットアップレポート!K576</f>
        <v>0</v>
      </c>
      <c r="M576">
        <f>セットアップレポート!L576</f>
        <v>0</v>
      </c>
      <c r="N576">
        <f>セットアップレポート!M576</f>
        <v>0</v>
      </c>
      <c r="O576">
        <f>セットアップレポート!N576</f>
        <v>0</v>
      </c>
      <c r="P576">
        <f>セットアップレポート!O576</f>
        <v>0</v>
      </c>
      <c r="Q576">
        <f>セットアップレポート!P576</f>
        <v>0</v>
      </c>
      <c r="R576">
        <f>セットアップレポート!Q576</f>
        <v>0</v>
      </c>
      <c r="S576">
        <f>セットアップレポート!R576</f>
        <v>0</v>
      </c>
      <c r="T576">
        <f>セットアップレポート!S576</f>
        <v>0</v>
      </c>
      <c r="U576">
        <f>セットアップレポート!T576</f>
        <v>0</v>
      </c>
      <c r="V576">
        <f>セットアップレポート!U576</f>
        <v>0</v>
      </c>
      <c r="W576">
        <f>セットアップレポート!V576</f>
        <v>0</v>
      </c>
      <c r="X576">
        <f>セットアップレポート!W576</f>
        <v>0</v>
      </c>
      <c r="Y576">
        <f>セットアップレポート!X576</f>
        <v>0</v>
      </c>
      <c r="Z576">
        <f>セットアップレポート!Y576</f>
        <v>0</v>
      </c>
      <c r="AA576">
        <f>セットアップレポート!Z576</f>
        <v>0</v>
      </c>
      <c r="AB576">
        <f>セットアップレポート!AA576</f>
        <v>0</v>
      </c>
      <c r="AC576">
        <f>セットアップレポート!AB576</f>
        <v>0</v>
      </c>
      <c r="AD576">
        <f>セットアップレポート!AC576</f>
        <v>0</v>
      </c>
      <c r="AE576">
        <f>セットアップレポート!AD576</f>
        <v>0</v>
      </c>
      <c r="AF576">
        <f>セットアップレポート!AE576</f>
        <v>0</v>
      </c>
      <c r="AG576">
        <f>セットアップレポート!AF576</f>
        <v>0</v>
      </c>
      <c r="AH576">
        <f>セットアップレポート!AG576</f>
        <v>0</v>
      </c>
    </row>
    <row r="577" spans="1:34" x14ac:dyDescent="0.45">
      <c r="A577" t="str">
        <f t="shared" si="8"/>
        <v>000</v>
      </c>
      <c r="B577">
        <f>セットアップレポート!A577</f>
        <v>0</v>
      </c>
      <c r="C577">
        <f>セットアップレポート!B577</f>
        <v>0</v>
      </c>
      <c r="D577">
        <f>セットアップレポート!C577</f>
        <v>0</v>
      </c>
      <c r="E577">
        <f>セットアップレポート!D577</f>
        <v>0</v>
      </c>
      <c r="F577">
        <f>セットアップレポート!E577</f>
        <v>0</v>
      </c>
      <c r="G577">
        <f>セットアップレポート!F577</f>
        <v>0</v>
      </c>
      <c r="H577">
        <f>セットアップレポート!G577</f>
        <v>0</v>
      </c>
      <c r="I577">
        <f>セットアップレポート!H577</f>
        <v>0</v>
      </c>
      <c r="J577">
        <f>セットアップレポート!I577</f>
        <v>0</v>
      </c>
      <c r="K577">
        <f>セットアップレポート!J577</f>
        <v>0</v>
      </c>
      <c r="L577">
        <f>セットアップレポート!K577</f>
        <v>0</v>
      </c>
      <c r="M577">
        <f>セットアップレポート!L577</f>
        <v>0</v>
      </c>
      <c r="N577">
        <f>セットアップレポート!M577</f>
        <v>0</v>
      </c>
      <c r="O577">
        <f>セットアップレポート!N577</f>
        <v>0</v>
      </c>
      <c r="P577">
        <f>セットアップレポート!O577</f>
        <v>0</v>
      </c>
      <c r="Q577">
        <f>セットアップレポート!P577</f>
        <v>0</v>
      </c>
      <c r="R577">
        <f>セットアップレポート!Q577</f>
        <v>0</v>
      </c>
      <c r="S577">
        <f>セットアップレポート!R577</f>
        <v>0</v>
      </c>
      <c r="T577">
        <f>セットアップレポート!S577</f>
        <v>0</v>
      </c>
      <c r="U577">
        <f>セットアップレポート!T577</f>
        <v>0</v>
      </c>
      <c r="V577">
        <f>セットアップレポート!U577</f>
        <v>0</v>
      </c>
      <c r="W577">
        <f>セットアップレポート!V577</f>
        <v>0</v>
      </c>
      <c r="X577">
        <f>セットアップレポート!W577</f>
        <v>0</v>
      </c>
      <c r="Y577">
        <f>セットアップレポート!X577</f>
        <v>0</v>
      </c>
      <c r="Z577">
        <f>セットアップレポート!Y577</f>
        <v>0</v>
      </c>
      <c r="AA577">
        <f>セットアップレポート!Z577</f>
        <v>0</v>
      </c>
      <c r="AB577">
        <f>セットアップレポート!AA577</f>
        <v>0</v>
      </c>
      <c r="AC577">
        <f>セットアップレポート!AB577</f>
        <v>0</v>
      </c>
      <c r="AD577">
        <f>セットアップレポート!AC577</f>
        <v>0</v>
      </c>
      <c r="AE577">
        <f>セットアップレポート!AD577</f>
        <v>0</v>
      </c>
      <c r="AF577">
        <f>セットアップレポート!AE577</f>
        <v>0</v>
      </c>
      <c r="AG577">
        <f>セットアップレポート!AF577</f>
        <v>0</v>
      </c>
      <c r="AH577">
        <f>セットアップレポート!AG577</f>
        <v>0</v>
      </c>
    </row>
    <row r="578" spans="1:34" x14ac:dyDescent="0.45">
      <c r="A578" t="str">
        <f t="shared" si="8"/>
        <v>000</v>
      </c>
      <c r="B578">
        <f>セットアップレポート!A578</f>
        <v>0</v>
      </c>
      <c r="C578">
        <f>セットアップレポート!B578</f>
        <v>0</v>
      </c>
      <c r="D578">
        <f>セットアップレポート!C578</f>
        <v>0</v>
      </c>
      <c r="E578">
        <f>セットアップレポート!D578</f>
        <v>0</v>
      </c>
      <c r="F578">
        <f>セットアップレポート!E578</f>
        <v>0</v>
      </c>
      <c r="G578">
        <f>セットアップレポート!F578</f>
        <v>0</v>
      </c>
      <c r="H578">
        <f>セットアップレポート!G578</f>
        <v>0</v>
      </c>
      <c r="I578">
        <f>セットアップレポート!H578</f>
        <v>0</v>
      </c>
      <c r="J578">
        <f>セットアップレポート!I578</f>
        <v>0</v>
      </c>
      <c r="K578">
        <f>セットアップレポート!J578</f>
        <v>0</v>
      </c>
      <c r="L578">
        <f>セットアップレポート!K578</f>
        <v>0</v>
      </c>
      <c r="M578">
        <f>セットアップレポート!L578</f>
        <v>0</v>
      </c>
      <c r="N578">
        <f>セットアップレポート!M578</f>
        <v>0</v>
      </c>
      <c r="O578">
        <f>セットアップレポート!N578</f>
        <v>0</v>
      </c>
      <c r="P578">
        <f>セットアップレポート!O578</f>
        <v>0</v>
      </c>
      <c r="Q578">
        <f>セットアップレポート!P578</f>
        <v>0</v>
      </c>
      <c r="R578">
        <f>セットアップレポート!Q578</f>
        <v>0</v>
      </c>
      <c r="S578">
        <f>セットアップレポート!R578</f>
        <v>0</v>
      </c>
      <c r="T578">
        <f>セットアップレポート!S578</f>
        <v>0</v>
      </c>
      <c r="U578">
        <f>セットアップレポート!T578</f>
        <v>0</v>
      </c>
      <c r="V578">
        <f>セットアップレポート!U578</f>
        <v>0</v>
      </c>
      <c r="W578">
        <f>セットアップレポート!V578</f>
        <v>0</v>
      </c>
      <c r="X578">
        <f>セットアップレポート!W578</f>
        <v>0</v>
      </c>
      <c r="Y578">
        <f>セットアップレポート!X578</f>
        <v>0</v>
      </c>
      <c r="Z578">
        <f>セットアップレポート!Y578</f>
        <v>0</v>
      </c>
      <c r="AA578">
        <f>セットアップレポート!Z578</f>
        <v>0</v>
      </c>
      <c r="AB578">
        <f>セットアップレポート!AA578</f>
        <v>0</v>
      </c>
      <c r="AC578">
        <f>セットアップレポート!AB578</f>
        <v>0</v>
      </c>
      <c r="AD578">
        <f>セットアップレポート!AC578</f>
        <v>0</v>
      </c>
      <c r="AE578">
        <f>セットアップレポート!AD578</f>
        <v>0</v>
      </c>
      <c r="AF578">
        <f>セットアップレポート!AE578</f>
        <v>0</v>
      </c>
      <c r="AG578">
        <f>セットアップレポート!AF578</f>
        <v>0</v>
      </c>
      <c r="AH578">
        <f>セットアップレポート!AG578</f>
        <v>0</v>
      </c>
    </row>
    <row r="579" spans="1:34" x14ac:dyDescent="0.45">
      <c r="A579" t="str">
        <f t="shared" ref="A579:A642" si="9">C579&amp;RIGHT(G579,5)&amp;K579</f>
        <v>000</v>
      </c>
      <c r="B579">
        <f>セットアップレポート!A579</f>
        <v>0</v>
      </c>
      <c r="C579">
        <f>セットアップレポート!B579</f>
        <v>0</v>
      </c>
      <c r="D579">
        <f>セットアップレポート!C579</f>
        <v>0</v>
      </c>
      <c r="E579">
        <f>セットアップレポート!D579</f>
        <v>0</v>
      </c>
      <c r="F579">
        <f>セットアップレポート!E579</f>
        <v>0</v>
      </c>
      <c r="G579">
        <f>セットアップレポート!F579</f>
        <v>0</v>
      </c>
      <c r="H579">
        <f>セットアップレポート!G579</f>
        <v>0</v>
      </c>
      <c r="I579">
        <f>セットアップレポート!H579</f>
        <v>0</v>
      </c>
      <c r="J579">
        <f>セットアップレポート!I579</f>
        <v>0</v>
      </c>
      <c r="K579">
        <f>セットアップレポート!J579</f>
        <v>0</v>
      </c>
      <c r="L579">
        <f>セットアップレポート!K579</f>
        <v>0</v>
      </c>
      <c r="M579">
        <f>セットアップレポート!L579</f>
        <v>0</v>
      </c>
      <c r="N579">
        <f>セットアップレポート!M579</f>
        <v>0</v>
      </c>
      <c r="O579">
        <f>セットアップレポート!N579</f>
        <v>0</v>
      </c>
      <c r="P579">
        <f>セットアップレポート!O579</f>
        <v>0</v>
      </c>
      <c r="Q579">
        <f>セットアップレポート!P579</f>
        <v>0</v>
      </c>
      <c r="R579">
        <f>セットアップレポート!Q579</f>
        <v>0</v>
      </c>
      <c r="S579">
        <f>セットアップレポート!R579</f>
        <v>0</v>
      </c>
      <c r="T579">
        <f>セットアップレポート!S579</f>
        <v>0</v>
      </c>
      <c r="U579">
        <f>セットアップレポート!T579</f>
        <v>0</v>
      </c>
      <c r="V579">
        <f>セットアップレポート!U579</f>
        <v>0</v>
      </c>
      <c r="W579">
        <f>セットアップレポート!V579</f>
        <v>0</v>
      </c>
      <c r="X579">
        <f>セットアップレポート!W579</f>
        <v>0</v>
      </c>
      <c r="Y579">
        <f>セットアップレポート!X579</f>
        <v>0</v>
      </c>
      <c r="Z579">
        <f>セットアップレポート!Y579</f>
        <v>0</v>
      </c>
      <c r="AA579">
        <f>セットアップレポート!Z579</f>
        <v>0</v>
      </c>
      <c r="AB579">
        <f>セットアップレポート!AA579</f>
        <v>0</v>
      </c>
      <c r="AC579">
        <f>セットアップレポート!AB579</f>
        <v>0</v>
      </c>
      <c r="AD579">
        <f>セットアップレポート!AC579</f>
        <v>0</v>
      </c>
      <c r="AE579">
        <f>セットアップレポート!AD579</f>
        <v>0</v>
      </c>
      <c r="AF579">
        <f>セットアップレポート!AE579</f>
        <v>0</v>
      </c>
      <c r="AG579">
        <f>セットアップレポート!AF579</f>
        <v>0</v>
      </c>
      <c r="AH579">
        <f>セットアップレポート!AG579</f>
        <v>0</v>
      </c>
    </row>
    <row r="580" spans="1:34" x14ac:dyDescent="0.45">
      <c r="A580" t="str">
        <f t="shared" si="9"/>
        <v>000</v>
      </c>
      <c r="B580">
        <f>セットアップレポート!A580</f>
        <v>0</v>
      </c>
      <c r="C580">
        <f>セットアップレポート!B580</f>
        <v>0</v>
      </c>
      <c r="D580">
        <f>セットアップレポート!C580</f>
        <v>0</v>
      </c>
      <c r="E580">
        <f>セットアップレポート!D580</f>
        <v>0</v>
      </c>
      <c r="F580">
        <f>セットアップレポート!E580</f>
        <v>0</v>
      </c>
      <c r="G580">
        <f>セットアップレポート!F580</f>
        <v>0</v>
      </c>
      <c r="H580">
        <f>セットアップレポート!G580</f>
        <v>0</v>
      </c>
      <c r="I580">
        <f>セットアップレポート!H580</f>
        <v>0</v>
      </c>
      <c r="J580">
        <f>セットアップレポート!I580</f>
        <v>0</v>
      </c>
      <c r="K580">
        <f>セットアップレポート!J580</f>
        <v>0</v>
      </c>
      <c r="L580">
        <f>セットアップレポート!K580</f>
        <v>0</v>
      </c>
      <c r="M580">
        <f>セットアップレポート!L580</f>
        <v>0</v>
      </c>
      <c r="N580">
        <f>セットアップレポート!M580</f>
        <v>0</v>
      </c>
      <c r="O580">
        <f>セットアップレポート!N580</f>
        <v>0</v>
      </c>
      <c r="P580">
        <f>セットアップレポート!O580</f>
        <v>0</v>
      </c>
      <c r="Q580">
        <f>セットアップレポート!P580</f>
        <v>0</v>
      </c>
      <c r="R580">
        <f>セットアップレポート!Q580</f>
        <v>0</v>
      </c>
      <c r="S580">
        <f>セットアップレポート!R580</f>
        <v>0</v>
      </c>
      <c r="T580">
        <f>セットアップレポート!S580</f>
        <v>0</v>
      </c>
      <c r="U580">
        <f>セットアップレポート!T580</f>
        <v>0</v>
      </c>
      <c r="V580">
        <f>セットアップレポート!U580</f>
        <v>0</v>
      </c>
      <c r="W580">
        <f>セットアップレポート!V580</f>
        <v>0</v>
      </c>
      <c r="X580">
        <f>セットアップレポート!W580</f>
        <v>0</v>
      </c>
      <c r="Y580">
        <f>セットアップレポート!X580</f>
        <v>0</v>
      </c>
      <c r="Z580">
        <f>セットアップレポート!Y580</f>
        <v>0</v>
      </c>
      <c r="AA580">
        <f>セットアップレポート!Z580</f>
        <v>0</v>
      </c>
      <c r="AB580">
        <f>セットアップレポート!AA580</f>
        <v>0</v>
      </c>
      <c r="AC580">
        <f>セットアップレポート!AB580</f>
        <v>0</v>
      </c>
      <c r="AD580">
        <f>セットアップレポート!AC580</f>
        <v>0</v>
      </c>
      <c r="AE580">
        <f>セットアップレポート!AD580</f>
        <v>0</v>
      </c>
      <c r="AF580">
        <f>セットアップレポート!AE580</f>
        <v>0</v>
      </c>
      <c r="AG580">
        <f>セットアップレポート!AF580</f>
        <v>0</v>
      </c>
      <c r="AH580">
        <f>セットアップレポート!AG580</f>
        <v>0</v>
      </c>
    </row>
    <row r="581" spans="1:34" x14ac:dyDescent="0.45">
      <c r="A581" t="str">
        <f t="shared" si="9"/>
        <v>000</v>
      </c>
      <c r="B581">
        <f>セットアップレポート!A581</f>
        <v>0</v>
      </c>
      <c r="C581">
        <f>セットアップレポート!B581</f>
        <v>0</v>
      </c>
      <c r="D581">
        <f>セットアップレポート!C581</f>
        <v>0</v>
      </c>
      <c r="E581">
        <f>セットアップレポート!D581</f>
        <v>0</v>
      </c>
      <c r="F581">
        <f>セットアップレポート!E581</f>
        <v>0</v>
      </c>
      <c r="G581">
        <f>セットアップレポート!F581</f>
        <v>0</v>
      </c>
      <c r="H581">
        <f>セットアップレポート!G581</f>
        <v>0</v>
      </c>
      <c r="I581">
        <f>セットアップレポート!H581</f>
        <v>0</v>
      </c>
      <c r="J581">
        <f>セットアップレポート!I581</f>
        <v>0</v>
      </c>
      <c r="K581">
        <f>セットアップレポート!J581</f>
        <v>0</v>
      </c>
      <c r="L581">
        <f>セットアップレポート!K581</f>
        <v>0</v>
      </c>
      <c r="M581">
        <f>セットアップレポート!L581</f>
        <v>0</v>
      </c>
      <c r="N581">
        <f>セットアップレポート!M581</f>
        <v>0</v>
      </c>
      <c r="O581">
        <f>セットアップレポート!N581</f>
        <v>0</v>
      </c>
      <c r="P581">
        <f>セットアップレポート!O581</f>
        <v>0</v>
      </c>
      <c r="Q581">
        <f>セットアップレポート!P581</f>
        <v>0</v>
      </c>
      <c r="R581">
        <f>セットアップレポート!Q581</f>
        <v>0</v>
      </c>
      <c r="S581">
        <f>セットアップレポート!R581</f>
        <v>0</v>
      </c>
      <c r="T581">
        <f>セットアップレポート!S581</f>
        <v>0</v>
      </c>
      <c r="U581">
        <f>セットアップレポート!T581</f>
        <v>0</v>
      </c>
      <c r="V581">
        <f>セットアップレポート!U581</f>
        <v>0</v>
      </c>
      <c r="W581">
        <f>セットアップレポート!V581</f>
        <v>0</v>
      </c>
      <c r="X581">
        <f>セットアップレポート!W581</f>
        <v>0</v>
      </c>
      <c r="Y581">
        <f>セットアップレポート!X581</f>
        <v>0</v>
      </c>
      <c r="Z581">
        <f>セットアップレポート!Y581</f>
        <v>0</v>
      </c>
      <c r="AA581">
        <f>セットアップレポート!Z581</f>
        <v>0</v>
      </c>
      <c r="AB581">
        <f>セットアップレポート!AA581</f>
        <v>0</v>
      </c>
      <c r="AC581">
        <f>セットアップレポート!AB581</f>
        <v>0</v>
      </c>
      <c r="AD581">
        <f>セットアップレポート!AC581</f>
        <v>0</v>
      </c>
      <c r="AE581">
        <f>セットアップレポート!AD581</f>
        <v>0</v>
      </c>
      <c r="AF581">
        <f>セットアップレポート!AE581</f>
        <v>0</v>
      </c>
      <c r="AG581">
        <f>セットアップレポート!AF581</f>
        <v>0</v>
      </c>
      <c r="AH581">
        <f>セットアップレポート!AG581</f>
        <v>0</v>
      </c>
    </row>
    <row r="582" spans="1:34" x14ac:dyDescent="0.45">
      <c r="A582" t="str">
        <f t="shared" si="9"/>
        <v>000</v>
      </c>
      <c r="B582">
        <f>セットアップレポート!A582</f>
        <v>0</v>
      </c>
      <c r="C582">
        <f>セットアップレポート!B582</f>
        <v>0</v>
      </c>
      <c r="D582">
        <f>セットアップレポート!C582</f>
        <v>0</v>
      </c>
      <c r="E582">
        <f>セットアップレポート!D582</f>
        <v>0</v>
      </c>
      <c r="F582">
        <f>セットアップレポート!E582</f>
        <v>0</v>
      </c>
      <c r="G582">
        <f>セットアップレポート!F582</f>
        <v>0</v>
      </c>
      <c r="H582">
        <f>セットアップレポート!G582</f>
        <v>0</v>
      </c>
      <c r="I582">
        <f>セットアップレポート!H582</f>
        <v>0</v>
      </c>
      <c r="J582">
        <f>セットアップレポート!I582</f>
        <v>0</v>
      </c>
      <c r="K582">
        <f>セットアップレポート!J582</f>
        <v>0</v>
      </c>
      <c r="L582">
        <f>セットアップレポート!K582</f>
        <v>0</v>
      </c>
      <c r="M582">
        <f>セットアップレポート!L582</f>
        <v>0</v>
      </c>
      <c r="N582">
        <f>セットアップレポート!M582</f>
        <v>0</v>
      </c>
      <c r="O582">
        <f>セットアップレポート!N582</f>
        <v>0</v>
      </c>
      <c r="P582">
        <f>セットアップレポート!O582</f>
        <v>0</v>
      </c>
      <c r="Q582">
        <f>セットアップレポート!P582</f>
        <v>0</v>
      </c>
      <c r="R582">
        <f>セットアップレポート!Q582</f>
        <v>0</v>
      </c>
      <c r="S582">
        <f>セットアップレポート!R582</f>
        <v>0</v>
      </c>
      <c r="T582">
        <f>セットアップレポート!S582</f>
        <v>0</v>
      </c>
      <c r="U582">
        <f>セットアップレポート!T582</f>
        <v>0</v>
      </c>
      <c r="V582">
        <f>セットアップレポート!U582</f>
        <v>0</v>
      </c>
      <c r="W582">
        <f>セットアップレポート!V582</f>
        <v>0</v>
      </c>
      <c r="X582">
        <f>セットアップレポート!W582</f>
        <v>0</v>
      </c>
      <c r="Y582">
        <f>セットアップレポート!X582</f>
        <v>0</v>
      </c>
      <c r="Z582">
        <f>セットアップレポート!Y582</f>
        <v>0</v>
      </c>
      <c r="AA582">
        <f>セットアップレポート!Z582</f>
        <v>0</v>
      </c>
      <c r="AB582">
        <f>セットアップレポート!AA582</f>
        <v>0</v>
      </c>
      <c r="AC582">
        <f>セットアップレポート!AB582</f>
        <v>0</v>
      </c>
      <c r="AD582">
        <f>セットアップレポート!AC582</f>
        <v>0</v>
      </c>
      <c r="AE582">
        <f>セットアップレポート!AD582</f>
        <v>0</v>
      </c>
      <c r="AF582">
        <f>セットアップレポート!AE582</f>
        <v>0</v>
      </c>
      <c r="AG582">
        <f>セットアップレポート!AF582</f>
        <v>0</v>
      </c>
      <c r="AH582">
        <f>セットアップレポート!AG582</f>
        <v>0</v>
      </c>
    </row>
    <row r="583" spans="1:34" x14ac:dyDescent="0.45">
      <c r="A583" t="str">
        <f t="shared" si="9"/>
        <v>000</v>
      </c>
      <c r="B583">
        <f>セットアップレポート!A583</f>
        <v>0</v>
      </c>
      <c r="C583">
        <f>セットアップレポート!B583</f>
        <v>0</v>
      </c>
      <c r="D583">
        <f>セットアップレポート!C583</f>
        <v>0</v>
      </c>
      <c r="E583">
        <f>セットアップレポート!D583</f>
        <v>0</v>
      </c>
      <c r="F583">
        <f>セットアップレポート!E583</f>
        <v>0</v>
      </c>
      <c r="G583">
        <f>セットアップレポート!F583</f>
        <v>0</v>
      </c>
      <c r="H583">
        <f>セットアップレポート!G583</f>
        <v>0</v>
      </c>
      <c r="I583">
        <f>セットアップレポート!H583</f>
        <v>0</v>
      </c>
      <c r="J583">
        <f>セットアップレポート!I583</f>
        <v>0</v>
      </c>
      <c r="K583">
        <f>セットアップレポート!J583</f>
        <v>0</v>
      </c>
      <c r="L583">
        <f>セットアップレポート!K583</f>
        <v>0</v>
      </c>
      <c r="M583">
        <f>セットアップレポート!L583</f>
        <v>0</v>
      </c>
      <c r="N583">
        <f>セットアップレポート!M583</f>
        <v>0</v>
      </c>
      <c r="O583">
        <f>セットアップレポート!N583</f>
        <v>0</v>
      </c>
      <c r="P583">
        <f>セットアップレポート!O583</f>
        <v>0</v>
      </c>
      <c r="Q583">
        <f>セットアップレポート!P583</f>
        <v>0</v>
      </c>
      <c r="R583">
        <f>セットアップレポート!Q583</f>
        <v>0</v>
      </c>
      <c r="S583">
        <f>セットアップレポート!R583</f>
        <v>0</v>
      </c>
      <c r="T583">
        <f>セットアップレポート!S583</f>
        <v>0</v>
      </c>
      <c r="U583">
        <f>セットアップレポート!T583</f>
        <v>0</v>
      </c>
      <c r="V583">
        <f>セットアップレポート!U583</f>
        <v>0</v>
      </c>
      <c r="W583">
        <f>セットアップレポート!V583</f>
        <v>0</v>
      </c>
      <c r="X583">
        <f>セットアップレポート!W583</f>
        <v>0</v>
      </c>
      <c r="Y583">
        <f>セットアップレポート!X583</f>
        <v>0</v>
      </c>
      <c r="Z583">
        <f>セットアップレポート!Y583</f>
        <v>0</v>
      </c>
      <c r="AA583">
        <f>セットアップレポート!Z583</f>
        <v>0</v>
      </c>
      <c r="AB583">
        <f>セットアップレポート!AA583</f>
        <v>0</v>
      </c>
      <c r="AC583">
        <f>セットアップレポート!AB583</f>
        <v>0</v>
      </c>
      <c r="AD583">
        <f>セットアップレポート!AC583</f>
        <v>0</v>
      </c>
      <c r="AE583">
        <f>セットアップレポート!AD583</f>
        <v>0</v>
      </c>
      <c r="AF583">
        <f>セットアップレポート!AE583</f>
        <v>0</v>
      </c>
      <c r="AG583">
        <f>セットアップレポート!AF583</f>
        <v>0</v>
      </c>
      <c r="AH583">
        <f>セットアップレポート!AG583</f>
        <v>0</v>
      </c>
    </row>
    <row r="584" spans="1:34" x14ac:dyDescent="0.45">
      <c r="A584" t="str">
        <f t="shared" si="9"/>
        <v>000</v>
      </c>
      <c r="B584">
        <f>セットアップレポート!A584</f>
        <v>0</v>
      </c>
      <c r="C584">
        <f>セットアップレポート!B584</f>
        <v>0</v>
      </c>
      <c r="D584">
        <f>セットアップレポート!C584</f>
        <v>0</v>
      </c>
      <c r="E584">
        <f>セットアップレポート!D584</f>
        <v>0</v>
      </c>
      <c r="F584">
        <f>セットアップレポート!E584</f>
        <v>0</v>
      </c>
      <c r="G584">
        <f>セットアップレポート!F584</f>
        <v>0</v>
      </c>
      <c r="H584">
        <f>セットアップレポート!G584</f>
        <v>0</v>
      </c>
      <c r="I584">
        <f>セットアップレポート!H584</f>
        <v>0</v>
      </c>
      <c r="J584">
        <f>セットアップレポート!I584</f>
        <v>0</v>
      </c>
      <c r="K584">
        <f>セットアップレポート!J584</f>
        <v>0</v>
      </c>
      <c r="L584">
        <f>セットアップレポート!K584</f>
        <v>0</v>
      </c>
      <c r="M584">
        <f>セットアップレポート!L584</f>
        <v>0</v>
      </c>
      <c r="N584">
        <f>セットアップレポート!M584</f>
        <v>0</v>
      </c>
      <c r="O584">
        <f>セットアップレポート!N584</f>
        <v>0</v>
      </c>
      <c r="P584">
        <f>セットアップレポート!O584</f>
        <v>0</v>
      </c>
      <c r="Q584">
        <f>セットアップレポート!P584</f>
        <v>0</v>
      </c>
      <c r="R584">
        <f>セットアップレポート!Q584</f>
        <v>0</v>
      </c>
      <c r="S584">
        <f>セットアップレポート!R584</f>
        <v>0</v>
      </c>
      <c r="T584">
        <f>セットアップレポート!S584</f>
        <v>0</v>
      </c>
      <c r="U584">
        <f>セットアップレポート!T584</f>
        <v>0</v>
      </c>
      <c r="V584">
        <f>セットアップレポート!U584</f>
        <v>0</v>
      </c>
      <c r="W584">
        <f>セットアップレポート!V584</f>
        <v>0</v>
      </c>
      <c r="X584">
        <f>セットアップレポート!W584</f>
        <v>0</v>
      </c>
      <c r="Y584">
        <f>セットアップレポート!X584</f>
        <v>0</v>
      </c>
      <c r="Z584">
        <f>セットアップレポート!Y584</f>
        <v>0</v>
      </c>
      <c r="AA584">
        <f>セットアップレポート!Z584</f>
        <v>0</v>
      </c>
      <c r="AB584">
        <f>セットアップレポート!AA584</f>
        <v>0</v>
      </c>
      <c r="AC584">
        <f>セットアップレポート!AB584</f>
        <v>0</v>
      </c>
      <c r="AD584">
        <f>セットアップレポート!AC584</f>
        <v>0</v>
      </c>
      <c r="AE584">
        <f>セットアップレポート!AD584</f>
        <v>0</v>
      </c>
      <c r="AF584">
        <f>セットアップレポート!AE584</f>
        <v>0</v>
      </c>
      <c r="AG584">
        <f>セットアップレポート!AF584</f>
        <v>0</v>
      </c>
      <c r="AH584">
        <f>セットアップレポート!AG584</f>
        <v>0</v>
      </c>
    </row>
    <row r="585" spans="1:34" x14ac:dyDescent="0.45">
      <c r="A585" t="str">
        <f t="shared" si="9"/>
        <v>000</v>
      </c>
      <c r="B585">
        <f>セットアップレポート!A585</f>
        <v>0</v>
      </c>
      <c r="C585">
        <f>セットアップレポート!B585</f>
        <v>0</v>
      </c>
      <c r="D585">
        <f>セットアップレポート!C585</f>
        <v>0</v>
      </c>
      <c r="E585">
        <f>セットアップレポート!D585</f>
        <v>0</v>
      </c>
      <c r="F585">
        <f>セットアップレポート!E585</f>
        <v>0</v>
      </c>
      <c r="G585">
        <f>セットアップレポート!F585</f>
        <v>0</v>
      </c>
      <c r="H585">
        <f>セットアップレポート!G585</f>
        <v>0</v>
      </c>
      <c r="I585">
        <f>セットアップレポート!H585</f>
        <v>0</v>
      </c>
      <c r="J585">
        <f>セットアップレポート!I585</f>
        <v>0</v>
      </c>
      <c r="K585">
        <f>セットアップレポート!J585</f>
        <v>0</v>
      </c>
      <c r="L585">
        <f>セットアップレポート!K585</f>
        <v>0</v>
      </c>
      <c r="M585">
        <f>セットアップレポート!L585</f>
        <v>0</v>
      </c>
      <c r="N585">
        <f>セットアップレポート!M585</f>
        <v>0</v>
      </c>
      <c r="O585">
        <f>セットアップレポート!N585</f>
        <v>0</v>
      </c>
      <c r="P585">
        <f>セットアップレポート!O585</f>
        <v>0</v>
      </c>
      <c r="Q585">
        <f>セットアップレポート!P585</f>
        <v>0</v>
      </c>
      <c r="R585">
        <f>セットアップレポート!Q585</f>
        <v>0</v>
      </c>
      <c r="S585">
        <f>セットアップレポート!R585</f>
        <v>0</v>
      </c>
      <c r="T585">
        <f>セットアップレポート!S585</f>
        <v>0</v>
      </c>
      <c r="U585">
        <f>セットアップレポート!T585</f>
        <v>0</v>
      </c>
      <c r="V585">
        <f>セットアップレポート!U585</f>
        <v>0</v>
      </c>
      <c r="W585">
        <f>セットアップレポート!V585</f>
        <v>0</v>
      </c>
      <c r="X585">
        <f>セットアップレポート!W585</f>
        <v>0</v>
      </c>
      <c r="Y585">
        <f>セットアップレポート!X585</f>
        <v>0</v>
      </c>
      <c r="Z585">
        <f>セットアップレポート!Y585</f>
        <v>0</v>
      </c>
      <c r="AA585">
        <f>セットアップレポート!Z585</f>
        <v>0</v>
      </c>
      <c r="AB585">
        <f>セットアップレポート!AA585</f>
        <v>0</v>
      </c>
      <c r="AC585">
        <f>セットアップレポート!AB585</f>
        <v>0</v>
      </c>
      <c r="AD585">
        <f>セットアップレポート!AC585</f>
        <v>0</v>
      </c>
      <c r="AE585">
        <f>セットアップレポート!AD585</f>
        <v>0</v>
      </c>
      <c r="AF585">
        <f>セットアップレポート!AE585</f>
        <v>0</v>
      </c>
      <c r="AG585">
        <f>セットアップレポート!AF585</f>
        <v>0</v>
      </c>
      <c r="AH585">
        <f>セットアップレポート!AG585</f>
        <v>0</v>
      </c>
    </row>
    <row r="586" spans="1:34" x14ac:dyDescent="0.45">
      <c r="A586" t="str">
        <f t="shared" si="9"/>
        <v>000</v>
      </c>
      <c r="B586">
        <f>セットアップレポート!A586</f>
        <v>0</v>
      </c>
      <c r="C586">
        <f>セットアップレポート!B586</f>
        <v>0</v>
      </c>
      <c r="D586">
        <f>セットアップレポート!C586</f>
        <v>0</v>
      </c>
      <c r="E586">
        <f>セットアップレポート!D586</f>
        <v>0</v>
      </c>
      <c r="F586">
        <f>セットアップレポート!E586</f>
        <v>0</v>
      </c>
      <c r="G586">
        <f>セットアップレポート!F586</f>
        <v>0</v>
      </c>
      <c r="H586">
        <f>セットアップレポート!G586</f>
        <v>0</v>
      </c>
      <c r="I586">
        <f>セットアップレポート!H586</f>
        <v>0</v>
      </c>
      <c r="J586">
        <f>セットアップレポート!I586</f>
        <v>0</v>
      </c>
      <c r="K586">
        <f>セットアップレポート!J586</f>
        <v>0</v>
      </c>
      <c r="L586">
        <f>セットアップレポート!K586</f>
        <v>0</v>
      </c>
      <c r="M586">
        <f>セットアップレポート!L586</f>
        <v>0</v>
      </c>
      <c r="N586">
        <f>セットアップレポート!M586</f>
        <v>0</v>
      </c>
      <c r="O586">
        <f>セットアップレポート!N586</f>
        <v>0</v>
      </c>
      <c r="P586">
        <f>セットアップレポート!O586</f>
        <v>0</v>
      </c>
      <c r="Q586">
        <f>セットアップレポート!P586</f>
        <v>0</v>
      </c>
      <c r="R586">
        <f>セットアップレポート!Q586</f>
        <v>0</v>
      </c>
      <c r="S586">
        <f>セットアップレポート!R586</f>
        <v>0</v>
      </c>
      <c r="T586">
        <f>セットアップレポート!S586</f>
        <v>0</v>
      </c>
      <c r="U586">
        <f>セットアップレポート!T586</f>
        <v>0</v>
      </c>
      <c r="V586">
        <f>セットアップレポート!U586</f>
        <v>0</v>
      </c>
      <c r="W586">
        <f>セットアップレポート!V586</f>
        <v>0</v>
      </c>
      <c r="X586">
        <f>セットアップレポート!W586</f>
        <v>0</v>
      </c>
      <c r="Y586">
        <f>セットアップレポート!X586</f>
        <v>0</v>
      </c>
      <c r="Z586">
        <f>セットアップレポート!Y586</f>
        <v>0</v>
      </c>
      <c r="AA586">
        <f>セットアップレポート!Z586</f>
        <v>0</v>
      </c>
      <c r="AB586">
        <f>セットアップレポート!AA586</f>
        <v>0</v>
      </c>
      <c r="AC586">
        <f>セットアップレポート!AB586</f>
        <v>0</v>
      </c>
      <c r="AD586">
        <f>セットアップレポート!AC586</f>
        <v>0</v>
      </c>
      <c r="AE586">
        <f>セットアップレポート!AD586</f>
        <v>0</v>
      </c>
      <c r="AF586">
        <f>セットアップレポート!AE586</f>
        <v>0</v>
      </c>
      <c r="AG586">
        <f>セットアップレポート!AF586</f>
        <v>0</v>
      </c>
      <c r="AH586">
        <f>セットアップレポート!AG586</f>
        <v>0</v>
      </c>
    </row>
    <row r="587" spans="1:34" x14ac:dyDescent="0.45">
      <c r="A587" t="str">
        <f t="shared" si="9"/>
        <v>000</v>
      </c>
      <c r="B587">
        <f>セットアップレポート!A587</f>
        <v>0</v>
      </c>
      <c r="C587">
        <f>セットアップレポート!B587</f>
        <v>0</v>
      </c>
      <c r="D587">
        <f>セットアップレポート!C587</f>
        <v>0</v>
      </c>
      <c r="E587">
        <f>セットアップレポート!D587</f>
        <v>0</v>
      </c>
      <c r="F587">
        <f>セットアップレポート!E587</f>
        <v>0</v>
      </c>
      <c r="G587">
        <f>セットアップレポート!F587</f>
        <v>0</v>
      </c>
      <c r="H587">
        <f>セットアップレポート!G587</f>
        <v>0</v>
      </c>
      <c r="I587">
        <f>セットアップレポート!H587</f>
        <v>0</v>
      </c>
      <c r="J587">
        <f>セットアップレポート!I587</f>
        <v>0</v>
      </c>
      <c r="K587">
        <f>セットアップレポート!J587</f>
        <v>0</v>
      </c>
      <c r="L587">
        <f>セットアップレポート!K587</f>
        <v>0</v>
      </c>
      <c r="M587">
        <f>セットアップレポート!L587</f>
        <v>0</v>
      </c>
      <c r="N587">
        <f>セットアップレポート!M587</f>
        <v>0</v>
      </c>
      <c r="O587">
        <f>セットアップレポート!N587</f>
        <v>0</v>
      </c>
      <c r="P587">
        <f>セットアップレポート!O587</f>
        <v>0</v>
      </c>
      <c r="Q587">
        <f>セットアップレポート!P587</f>
        <v>0</v>
      </c>
      <c r="R587">
        <f>セットアップレポート!Q587</f>
        <v>0</v>
      </c>
      <c r="S587">
        <f>セットアップレポート!R587</f>
        <v>0</v>
      </c>
      <c r="T587">
        <f>セットアップレポート!S587</f>
        <v>0</v>
      </c>
      <c r="U587">
        <f>セットアップレポート!T587</f>
        <v>0</v>
      </c>
      <c r="V587">
        <f>セットアップレポート!U587</f>
        <v>0</v>
      </c>
      <c r="W587">
        <f>セットアップレポート!V587</f>
        <v>0</v>
      </c>
      <c r="X587">
        <f>セットアップレポート!W587</f>
        <v>0</v>
      </c>
      <c r="Y587">
        <f>セットアップレポート!X587</f>
        <v>0</v>
      </c>
      <c r="Z587">
        <f>セットアップレポート!Y587</f>
        <v>0</v>
      </c>
      <c r="AA587">
        <f>セットアップレポート!Z587</f>
        <v>0</v>
      </c>
      <c r="AB587">
        <f>セットアップレポート!AA587</f>
        <v>0</v>
      </c>
      <c r="AC587">
        <f>セットアップレポート!AB587</f>
        <v>0</v>
      </c>
      <c r="AD587">
        <f>セットアップレポート!AC587</f>
        <v>0</v>
      </c>
      <c r="AE587">
        <f>セットアップレポート!AD587</f>
        <v>0</v>
      </c>
      <c r="AF587">
        <f>セットアップレポート!AE587</f>
        <v>0</v>
      </c>
      <c r="AG587">
        <f>セットアップレポート!AF587</f>
        <v>0</v>
      </c>
      <c r="AH587">
        <f>セットアップレポート!AG587</f>
        <v>0</v>
      </c>
    </row>
    <row r="588" spans="1:34" x14ac:dyDescent="0.45">
      <c r="A588" t="str">
        <f t="shared" si="9"/>
        <v>000</v>
      </c>
      <c r="B588">
        <f>セットアップレポート!A588</f>
        <v>0</v>
      </c>
      <c r="C588">
        <f>セットアップレポート!B588</f>
        <v>0</v>
      </c>
      <c r="D588">
        <f>セットアップレポート!C588</f>
        <v>0</v>
      </c>
      <c r="E588">
        <f>セットアップレポート!D588</f>
        <v>0</v>
      </c>
      <c r="F588">
        <f>セットアップレポート!E588</f>
        <v>0</v>
      </c>
      <c r="G588">
        <f>セットアップレポート!F588</f>
        <v>0</v>
      </c>
      <c r="H588">
        <f>セットアップレポート!G588</f>
        <v>0</v>
      </c>
      <c r="I588">
        <f>セットアップレポート!H588</f>
        <v>0</v>
      </c>
      <c r="J588">
        <f>セットアップレポート!I588</f>
        <v>0</v>
      </c>
      <c r="K588">
        <f>セットアップレポート!J588</f>
        <v>0</v>
      </c>
      <c r="L588">
        <f>セットアップレポート!K588</f>
        <v>0</v>
      </c>
      <c r="M588">
        <f>セットアップレポート!L588</f>
        <v>0</v>
      </c>
      <c r="N588">
        <f>セットアップレポート!M588</f>
        <v>0</v>
      </c>
      <c r="O588">
        <f>セットアップレポート!N588</f>
        <v>0</v>
      </c>
      <c r="P588">
        <f>セットアップレポート!O588</f>
        <v>0</v>
      </c>
      <c r="Q588">
        <f>セットアップレポート!P588</f>
        <v>0</v>
      </c>
      <c r="R588">
        <f>セットアップレポート!Q588</f>
        <v>0</v>
      </c>
      <c r="S588">
        <f>セットアップレポート!R588</f>
        <v>0</v>
      </c>
      <c r="T588">
        <f>セットアップレポート!S588</f>
        <v>0</v>
      </c>
      <c r="U588">
        <f>セットアップレポート!T588</f>
        <v>0</v>
      </c>
      <c r="V588">
        <f>セットアップレポート!U588</f>
        <v>0</v>
      </c>
      <c r="W588">
        <f>セットアップレポート!V588</f>
        <v>0</v>
      </c>
      <c r="X588">
        <f>セットアップレポート!W588</f>
        <v>0</v>
      </c>
      <c r="Y588">
        <f>セットアップレポート!X588</f>
        <v>0</v>
      </c>
      <c r="Z588">
        <f>セットアップレポート!Y588</f>
        <v>0</v>
      </c>
      <c r="AA588">
        <f>セットアップレポート!Z588</f>
        <v>0</v>
      </c>
      <c r="AB588">
        <f>セットアップレポート!AA588</f>
        <v>0</v>
      </c>
      <c r="AC588">
        <f>セットアップレポート!AB588</f>
        <v>0</v>
      </c>
      <c r="AD588">
        <f>セットアップレポート!AC588</f>
        <v>0</v>
      </c>
      <c r="AE588">
        <f>セットアップレポート!AD588</f>
        <v>0</v>
      </c>
      <c r="AF588">
        <f>セットアップレポート!AE588</f>
        <v>0</v>
      </c>
      <c r="AG588">
        <f>セットアップレポート!AF588</f>
        <v>0</v>
      </c>
      <c r="AH588">
        <f>セットアップレポート!AG588</f>
        <v>0</v>
      </c>
    </row>
    <row r="589" spans="1:34" x14ac:dyDescent="0.45">
      <c r="A589" t="str">
        <f t="shared" si="9"/>
        <v>000</v>
      </c>
      <c r="B589">
        <f>セットアップレポート!A589</f>
        <v>0</v>
      </c>
      <c r="C589">
        <f>セットアップレポート!B589</f>
        <v>0</v>
      </c>
      <c r="D589">
        <f>セットアップレポート!C589</f>
        <v>0</v>
      </c>
      <c r="E589">
        <f>セットアップレポート!D589</f>
        <v>0</v>
      </c>
      <c r="F589">
        <f>セットアップレポート!E589</f>
        <v>0</v>
      </c>
      <c r="G589">
        <f>セットアップレポート!F589</f>
        <v>0</v>
      </c>
      <c r="H589">
        <f>セットアップレポート!G589</f>
        <v>0</v>
      </c>
      <c r="I589">
        <f>セットアップレポート!H589</f>
        <v>0</v>
      </c>
      <c r="J589">
        <f>セットアップレポート!I589</f>
        <v>0</v>
      </c>
      <c r="K589">
        <f>セットアップレポート!J589</f>
        <v>0</v>
      </c>
      <c r="L589">
        <f>セットアップレポート!K589</f>
        <v>0</v>
      </c>
      <c r="M589">
        <f>セットアップレポート!L589</f>
        <v>0</v>
      </c>
      <c r="N589">
        <f>セットアップレポート!M589</f>
        <v>0</v>
      </c>
      <c r="O589">
        <f>セットアップレポート!N589</f>
        <v>0</v>
      </c>
      <c r="P589">
        <f>セットアップレポート!O589</f>
        <v>0</v>
      </c>
      <c r="Q589">
        <f>セットアップレポート!P589</f>
        <v>0</v>
      </c>
      <c r="R589">
        <f>セットアップレポート!Q589</f>
        <v>0</v>
      </c>
      <c r="S589">
        <f>セットアップレポート!R589</f>
        <v>0</v>
      </c>
      <c r="T589">
        <f>セットアップレポート!S589</f>
        <v>0</v>
      </c>
      <c r="U589">
        <f>セットアップレポート!T589</f>
        <v>0</v>
      </c>
      <c r="V589">
        <f>セットアップレポート!U589</f>
        <v>0</v>
      </c>
      <c r="W589">
        <f>セットアップレポート!V589</f>
        <v>0</v>
      </c>
      <c r="X589">
        <f>セットアップレポート!W589</f>
        <v>0</v>
      </c>
      <c r="Y589">
        <f>セットアップレポート!X589</f>
        <v>0</v>
      </c>
      <c r="Z589">
        <f>セットアップレポート!Y589</f>
        <v>0</v>
      </c>
      <c r="AA589">
        <f>セットアップレポート!Z589</f>
        <v>0</v>
      </c>
      <c r="AB589">
        <f>セットアップレポート!AA589</f>
        <v>0</v>
      </c>
      <c r="AC589">
        <f>セットアップレポート!AB589</f>
        <v>0</v>
      </c>
      <c r="AD589">
        <f>セットアップレポート!AC589</f>
        <v>0</v>
      </c>
      <c r="AE589">
        <f>セットアップレポート!AD589</f>
        <v>0</v>
      </c>
      <c r="AF589">
        <f>セットアップレポート!AE589</f>
        <v>0</v>
      </c>
      <c r="AG589">
        <f>セットアップレポート!AF589</f>
        <v>0</v>
      </c>
      <c r="AH589">
        <f>セットアップレポート!AG589</f>
        <v>0</v>
      </c>
    </row>
    <row r="590" spans="1:34" x14ac:dyDescent="0.45">
      <c r="A590" t="str">
        <f t="shared" si="9"/>
        <v>000</v>
      </c>
      <c r="B590">
        <f>セットアップレポート!A590</f>
        <v>0</v>
      </c>
      <c r="C590">
        <f>セットアップレポート!B590</f>
        <v>0</v>
      </c>
      <c r="D590">
        <f>セットアップレポート!C590</f>
        <v>0</v>
      </c>
      <c r="E590">
        <f>セットアップレポート!D590</f>
        <v>0</v>
      </c>
      <c r="F590">
        <f>セットアップレポート!E590</f>
        <v>0</v>
      </c>
      <c r="G590">
        <f>セットアップレポート!F590</f>
        <v>0</v>
      </c>
      <c r="H590">
        <f>セットアップレポート!G590</f>
        <v>0</v>
      </c>
      <c r="I590">
        <f>セットアップレポート!H590</f>
        <v>0</v>
      </c>
      <c r="J590">
        <f>セットアップレポート!I590</f>
        <v>0</v>
      </c>
      <c r="K590">
        <f>セットアップレポート!J590</f>
        <v>0</v>
      </c>
      <c r="L590">
        <f>セットアップレポート!K590</f>
        <v>0</v>
      </c>
      <c r="M590">
        <f>セットアップレポート!L590</f>
        <v>0</v>
      </c>
      <c r="N590">
        <f>セットアップレポート!M590</f>
        <v>0</v>
      </c>
      <c r="O590">
        <f>セットアップレポート!N590</f>
        <v>0</v>
      </c>
      <c r="P590">
        <f>セットアップレポート!O590</f>
        <v>0</v>
      </c>
      <c r="Q590">
        <f>セットアップレポート!P590</f>
        <v>0</v>
      </c>
      <c r="R590">
        <f>セットアップレポート!Q590</f>
        <v>0</v>
      </c>
      <c r="S590">
        <f>セットアップレポート!R590</f>
        <v>0</v>
      </c>
      <c r="T590">
        <f>セットアップレポート!S590</f>
        <v>0</v>
      </c>
      <c r="U590">
        <f>セットアップレポート!T590</f>
        <v>0</v>
      </c>
      <c r="V590">
        <f>セットアップレポート!U590</f>
        <v>0</v>
      </c>
      <c r="W590">
        <f>セットアップレポート!V590</f>
        <v>0</v>
      </c>
      <c r="X590">
        <f>セットアップレポート!W590</f>
        <v>0</v>
      </c>
      <c r="Y590">
        <f>セットアップレポート!X590</f>
        <v>0</v>
      </c>
      <c r="Z590">
        <f>セットアップレポート!Y590</f>
        <v>0</v>
      </c>
      <c r="AA590">
        <f>セットアップレポート!Z590</f>
        <v>0</v>
      </c>
      <c r="AB590">
        <f>セットアップレポート!AA590</f>
        <v>0</v>
      </c>
      <c r="AC590">
        <f>セットアップレポート!AB590</f>
        <v>0</v>
      </c>
      <c r="AD590">
        <f>セットアップレポート!AC590</f>
        <v>0</v>
      </c>
      <c r="AE590">
        <f>セットアップレポート!AD590</f>
        <v>0</v>
      </c>
      <c r="AF590">
        <f>セットアップレポート!AE590</f>
        <v>0</v>
      </c>
      <c r="AG590">
        <f>セットアップレポート!AF590</f>
        <v>0</v>
      </c>
      <c r="AH590">
        <f>セットアップレポート!AG590</f>
        <v>0</v>
      </c>
    </row>
    <row r="591" spans="1:34" x14ac:dyDescent="0.45">
      <c r="A591" t="str">
        <f t="shared" si="9"/>
        <v>000</v>
      </c>
      <c r="B591">
        <f>セットアップレポート!A591</f>
        <v>0</v>
      </c>
      <c r="C591">
        <f>セットアップレポート!B591</f>
        <v>0</v>
      </c>
      <c r="D591">
        <f>セットアップレポート!C591</f>
        <v>0</v>
      </c>
      <c r="E591">
        <f>セットアップレポート!D591</f>
        <v>0</v>
      </c>
      <c r="F591">
        <f>セットアップレポート!E591</f>
        <v>0</v>
      </c>
      <c r="G591">
        <f>セットアップレポート!F591</f>
        <v>0</v>
      </c>
      <c r="H591">
        <f>セットアップレポート!G591</f>
        <v>0</v>
      </c>
      <c r="I591">
        <f>セットアップレポート!H591</f>
        <v>0</v>
      </c>
      <c r="J591">
        <f>セットアップレポート!I591</f>
        <v>0</v>
      </c>
      <c r="K591">
        <f>セットアップレポート!J591</f>
        <v>0</v>
      </c>
      <c r="L591">
        <f>セットアップレポート!K591</f>
        <v>0</v>
      </c>
      <c r="M591">
        <f>セットアップレポート!L591</f>
        <v>0</v>
      </c>
      <c r="N591">
        <f>セットアップレポート!M591</f>
        <v>0</v>
      </c>
      <c r="O591">
        <f>セットアップレポート!N591</f>
        <v>0</v>
      </c>
      <c r="P591">
        <f>セットアップレポート!O591</f>
        <v>0</v>
      </c>
      <c r="Q591">
        <f>セットアップレポート!P591</f>
        <v>0</v>
      </c>
      <c r="R591">
        <f>セットアップレポート!Q591</f>
        <v>0</v>
      </c>
      <c r="S591">
        <f>セットアップレポート!R591</f>
        <v>0</v>
      </c>
      <c r="T591">
        <f>セットアップレポート!S591</f>
        <v>0</v>
      </c>
      <c r="U591">
        <f>セットアップレポート!T591</f>
        <v>0</v>
      </c>
      <c r="V591">
        <f>セットアップレポート!U591</f>
        <v>0</v>
      </c>
      <c r="W591">
        <f>セットアップレポート!V591</f>
        <v>0</v>
      </c>
      <c r="X591">
        <f>セットアップレポート!W591</f>
        <v>0</v>
      </c>
      <c r="Y591">
        <f>セットアップレポート!X591</f>
        <v>0</v>
      </c>
      <c r="Z591">
        <f>セットアップレポート!Y591</f>
        <v>0</v>
      </c>
      <c r="AA591">
        <f>セットアップレポート!Z591</f>
        <v>0</v>
      </c>
      <c r="AB591">
        <f>セットアップレポート!AA591</f>
        <v>0</v>
      </c>
      <c r="AC591">
        <f>セットアップレポート!AB591</f>
        <v>0</v>
      </c>
      <c r="AD591">
        <f>セットアップレポート!AC591</f>
        <v>0</v>
      </c>
      <c r="AE591">
        <f>セットアップレポート!AD591</f>
        <v>0</v>
      </c>
      <c r="AF591">
        <f>セットアップレポート!AE591</f>
        <v>0</v>
      </c>
      <c r="AG591">
        <f>セットアップレポート!AF591</f>
        <v>0</v>
      </c>
      <c r="AH591">
        <f>セットアップレポート!AG591</f>
        <v>0</v>
      </c>
    </row>
    <row r="592" spans="1:34" x14ac:dyDescent="0.45">
      <c r="A592" t="str">
        <f t="shared" si="9"/>
        <v>000</v>
      </c>
      <c r="B592">
        <f>セットアップレポート!A592</f>
        <v>0</v>
      </c>
      <c r="C592">
        <f>セットアップレポート!B592</f>
        <v>0</v>
      </c>
      <c r="D592">
        <f>セットアップレポート!C592</f>
        <v>0</v>
      </c>
      <c r="E592">
        <f>セットアップレポート!D592</f>
        <v>0</v>
      </c>
      <c r="F592">
        <f>セットアップレポート!E592</f>
        <v>0</v>
      </c>
      <c r="G592">
        <f>セットアップレポート!F592</f>
        <v>0</v>
      </c>
      <c r="H592">
        <f>セットアップレポート!G592</f>
        <v>0</v>
      </c>
      <c r="I592">
        <f>セットアップレポート!H592</f>
        <v>0</v>
      </c>
      <c r="J592">
        <f>セットアップレポート!I592</f>
        <v>0</v>
      </c>
      <c r="K592">
        <f>セットアップレポート!J592</f>
        <v>0</v>
      </c>
      <c r="L592">
        <f>セットアップレポート!K592</f>
        <v>0</v>
      </c>
      <c r="M592">
        <f>セットアップレポート!L592</f>
        <v>0</v>
      </c>
      <c r="N592">
        <f>セットアップレポート!M592</f>
        <v>0</v>
      </c>
      <c r="O592">
        <f>セットアップレポート!N592</f>
        <v>0</v>
      </c>
      <c r="P592">
        <f>セットアップレポート!O592</f>
        <v>0</v>
      </c>
      <c r="Q592">
        <f>セットアップレポート!P592</f>
        <v>0</v>
      </c>
      <c r="R592">
        <f>セットアップレポート!Q592</f>
        <v>0</v>
      </c>
      <c r="S592">
        <f>セットアップレポート!R592</f>
        <v>0</v>
      </c>
      <c r="T592">
        <f>セットアップレポート!S592</f>
        <v>0</v>
      </c>
      <c r="U592">
        <f>セットアップレポート!T592</f>
        <v>0</v>
      </c>
      <c r="V592">
        <f>セットアップレポート!U592</f>
        <v>0</v>
      </c>
      <c r="W592">
        <f>セットアップレポート!V592</f>
        <v>0</v>
      </c>
      <c r="X592">
        <f>セットアップレポート!W592</f>
        <v>0</v>
      </c>
      <c r="Y592">
        <f>セットアップレポート!X592</f>
        <v>0</v>
      </c>
      <c r="Z592">
        <f>セットアップレポート!Y592</f>
        <v>0</v>
      </c>
      <c r="AA592">
        <f>セットアップレポート!Z592</f>
        <v>0</v>
      </c>
      <c r="AB592">
        <f>セットアップレポート!AA592</f>
        <v>0</v>
      </c>
      <c r="AC592">
        <f>セットアップレポート!AB592</f>
        <v>0</v>
      </c>
      <c r="AD592">
        <f>セットアップレポート!AC592</f>
        <v>0</v>
      </c>
      <c r="AE592">
        <f>セットアップレポート!AD592</f>
        <v>0</v>
      </c>
      <c r="AF592">
        <f>セットアップレポート!AE592</f>
        <v>0</v>
      </c>
      <c r="AG592">
        <f>セットアップレポート!AF592</f>
        <v>0</v>
      </c>
      <c r="AH592">
        <f>セットアップレポート!AG592</f>
        <v>0</v>
      </c>
    </row>
    <row r="593" spans="1:34" x14ac:dyDescent="0.45">
      <c r="A593" t="str">
        <f t="shared" si="9"/>
        <v>000</v>
      </c>
      <c r="B593">
        <f>セットアップレポート!A593</f>
        <v>0</v>
      </c>
      <c r="C593">
        <f>セットアップレポート!B593</f>
        <v>0</v>
      </c>
      <c r="D593">
        <f>セットアップレポート!C593</f>
        <v>0</v>
      </c>
      <c r="E593">
        <f>セットアップレポート!D593</f>
        <v>0</v>
      </c>
      <c r="F593">
        <f>セットアップレポート!E593</f>
        <v>0</v>
      </c>
      <c r="G593">
        <f>セットアップレポート!F593</f>
        <v>0</v>
      </c>
      <c r="H593">
        <f>セットアップレポート!G593</f>
        <v>0</v>
      </c>
      <c r="I593">
        <f>セットアップレポート!H593</f>
        <v>0</v>
      </c>
      <c r="J593">
        <f>セットアップレポート!I593</f>
        <v>0</v>
      </c>
      <c r="K593">
        <f>セットアップレポート!J593</f>
        <v>0</v>
      </c>
      <c r="L593">
        <f>セットアップレポート!K593</f>
        <v>0</v>
      </c>
      <c r="M593">
        <f>セットアップレポート!L593</f>
        <v>0</v>
      </c>
      <c r="N593">
        <f>セットアップレポート!M593</f>
        <v>0</v>
      </c>
      <c r="O593">
        <f>セットアップレポート!N593</f>
        <v>0</v>
      </c>
      <c r="P593">
        <f>セットアップレポート!O593</f>
        <v>0</v>
      </c>
      <c r="Q593">
        <f>セットアップレポート!P593</f>
        <v>0</v>
      </c>
      <c r="R593">
        <f>セットアップレポート!Q593</f>
        <v>0</v>
      </c>
      <c r="S593">
        <f>セットアップレポート!R593</f>
        <v>0</v>
      </c>
      <c r="T593">
        <f>セットアップレポート!S593</f>
        <v>0</v>
      </c>
      <c r="U593">
        <f>セットアップレポート!T593</f>
        <v>0</v>
      </c>
      <c r="V593">
        <f>セットアップレポート!U593</f>
        <v>0</v>
      </c>
      <c r="W593">
        <f>セットアップレポート!V593</f>
        <v>0</v>
      </c>
      <c r="X593">
        <f>セットアップレポート!W593</f>
        <v>0</v>
      </c>
      <c r="Y593">
        <f>セットアップレポート!X593</f>
        <v>0</v>
      </c>
      <c r="Z593">
        <f>セットアップレポート!Y593</f>
        <v>0</v>
      </c>
      <c r="AA593">
        <f>セットアップレポート!Z593</f>
        <v>0</v>
      </c>
      <c r="AB593">
        <f>セットアップレポート!AA593</f>
        <v>0</v>
      </c>
      <c r="AC593">
        <f>セットアップレポート!AB593</f>
        <v>0</v>
      </c>
      <c r="AD593">
        <f>セットアップレポート!AC593</f>
        <v>0</v>
      </c>
      <c r="AE593">
        <f>セットアップレポート!AD593</f>
        <v>0</v>
      </c>
      <c r="AF593">
        <f>セットアップレポート!AE593</f>
        <v>0</v>
      </c>
      <c r="AG593">
        <f>セットアップレポート!AF593</f>
        <v>0</v>
      </c>
      <c r="AH593">
        <f>セットアップレポート!AG593</f>
        <v>0</v>
      </c>
    </row>
    <row r="594" spans="1:34" x14ac:dyDescent="0.45">
      <c r="A594" t="str">
        <f t="shared" si="9"/>
        <v>000</v>
      </c>
      <c r="B594">
        <f>セットアップレポート!A594</f>
        <v>0</v>
      </c>
      <c r="C594">
        <f>セットアップレポート!B594</f>
        <v>0</v>
      </c>
      <c r="D594">
        <f>セットアップレポート!C594</f>
        <v>0</v>
      </c>
      <c r="E594">
        <f>セットアップレポート!D594</f>
        <v>0</v>
      </c>
      <c r="F594">
        <f>セットアップレポート!E594</f>
        <v>0</v>
      </c>
      <c r="G594">
        <f>セットアップレポート!F594</f>
        <v>0</v>
      </c>
      <c r="H594">
        <f>セットアップレポート!G594</f>
        <v>0</v>
      </c>
      <c r="I594">
        <f>セットアップレポート!H594</f>
        <v>0</v>
      </c>
      <c r="J594">
        <f>セットアップレポート!I594</f>
        <v>0</v>
      </c>
      <c r="K594">
        <f>セットアップレポート!J594</f>
        <v>0</v>
      </c>
      <c r="L594">
        <f>セットアップレポート!K594</f>
        <v>0</v>
      </c>
      <c r="M594">
        <f>セットアップレポート!L594</f>
        <v>0</v>
      </c>
      <c r="N594">
        <f>セットアップレポート!M594</f>
        <v>0</v>
      </c>
      <c r="O594">
        <f>セットアップレポート!N594</f>
        <v>0</v>
      </c>
      <c r="P594">
        <f>セットアップレポート!O594</f>
        <v>0</v>
      </c>
      <c r="Q594">
        <f>セットアップレポート!P594</f>
        <v>0</v>
      </c>
      <c r="R594">
        <f>セットアップレポート!Q594</f>
        <v>0</v>
      </c>
      <c r="S594">
        <f>セットアップレポート!R594</f>
        <v>0</v>
      </c>
      <c r="T594">
        <f>セットアップレポート!S594</f>
        <v>0</v>
      </c>
      <c r="U594">
        <f>セットアップレポート!T594</f>
        <v>0</v>
      </c>
      <c r="V594">
        <f>セットアップレポート!U594</f>
        <v>0</v>
      </c>
      <c r="W594">
        <f>セットアップレポート!V594</f>
        <v>0</v>
      </c>
      <c r="X594">
        <f>セットアップレポート!W594</f>
        <v>0</v>
      </c>
      <c r="Y594">
        <f>セットアップレポート!X594</f>
        <v>0</v>
      </c>
      <c r="Z594">
        <f>セットアップレポート!Y594</f>
        <v>0</v>
      </c>
      <c r="AA594">
        <f>セットアップレポート!Z594</f>
        <v>0</v>
      </c>
      <c r="AB594">
        <f>セットアップレポート!AA594</f>
        <v>0</v>
      </c>
      <c r="AC594">
        <f>セットアップレポート!AB594</f>
        <v>0</v>
      </c>
      <c r="AD594">
        <f>セットアップレポート!AC594</f>
        <v>0</v>
      </c>
      <c r="AE594">
        <f>セットアップレポート!AD594</f>
        <v>0</v>
      </c>
      <c r="AF594">
        <f>セットアップレポート!AE594</f>
        <v>0</v>
      </c>
      <c r="AG594">
        <f>セットアップレポート!AF594</f>
        <v>0</v>
      </c>
      <c r="AH594">
        <f>セットアップレポート!AG594</f>
        <v>0</v>
      </c>
    </row>
    <row r="595" spans="1:34" x14ac:dyDescent="0.45">
      <c r="A595" t="str">
        <f t="shared" si="9"/>
        <v>000</v>
      </c>
      <c r="B595">
        <f>セットアップレポート!A595</f>
        <v>0</v>
      </c>
      <c r="C595">
        <f>セットアップレポート!B595</f>
        <v>0</v>
      </c>
      <c r="D595">
        <f>セットアップレポート!C595</f>
        <v>0</v>
      </c>
      <c r="E595">
        <f>セットアップレポート!D595</f>
        <v>0</v>
      </c>
      <c r="F595">
        <f>セットアップレポート!E595</f>
        <v>0</v>
      </c>
      <c r="G595">
        <f>セットアップレポート!F595</f>
        <v>0</v>
      </c>
      <c r="H595">
        <f>セットアップレポート!G595</f>
        <v>0</v>
      </c>
      <c r="I595">
        <f>セットアップレポート!H595</f>
        <v>0</v>
      </c>
      <c r="J595">
        <f>セットアップレポート!I595</f>
        <v>0</v>
      </c>
      <c r="K595">
        <f>セットアップレポート!J595</f>
        <v>0</v>
      </c>
      <c r="L595">
        <f>セットアップレポート!K595</f>
        <v>0</v>
      </c>
      <c r="M595">
        <f>セットアップレポート!L595</f>
        <v>0</v>
      </c>
      <c r="N595">
        <f>セットアップレポート!M595</f>
        <v>0</v>
      </c>
      <c r="O595">
        <f>セットアップレポート!N595</f>
        <v>0</v>
      </c>
      <c r="P595">
        <f>セットアップレポート!O595</f>
        <v>0</v>
      </c>
      <c r="Q595">
        <f>セットアップレポート!P595</f>
        <v>0</v>
      </c>
      <c r="R595">
        <f>セットアップレポート!Q595</f>
        <v>0</v>
      </c>
      <c r="S595">
        <f>セットアップレポート!R595</f>
        <v>0</v>
      </c>
      <c r="T595">
        <f>セットアップレポート!S595</f>
        <v>0</v>
      </c>
      <c r="U595">
        <f>セットアップレポート!T595</f>
        <v>0</v>
      </c>
      <c r="V595">
        <f>セットアップレポート!U595</f>
        <v>0</v>
      </c>
      <c r="W595">
        <f>セットアップレポート!V595</f>
        <v>0</v>
      </c>
      <c r="X595">
        <f>セットアップレポート!W595</f>
        <v>0</v>
      </c>
      <c r="Y595">
        <f>セットアップレポート!X595</f>
        <v>0</v>
      </c>
      <c r="Z595">
        <f>セットアップレポート!Y595</f>
        <v>0</v>
      </c>
      <c r="AA595">
        <f>セットアップレポート!Z595</f>
        <v>0</v>
      </c>
      <c r="AB595">
        <f>セットアップレポート!AA595</f>
        <v>0</v>
      </c>
      <c r="AC595">
        <f>セットアップレポート!AB595</f>
        <v>0</v>
      </c>
      <c r="AD595">
        <f>セットアップレポート!AC595</f>
        <v>0</v>
      </c>
      <c r="AE595">
        <f>セットアップレポート!AD595</f>
        <v>0</v>
      </c>
      <c r="AF595">
        <f>セットアップレポート!AE595</f>
        <v>0</v>
      </c>
      <c r="AG595">
        <f>セットアップレポート!AF595</f>
        <v>0</v>
      </c>
      <c r="AH595">
        <f>セットアップレポート!AG595</f>
        <v>0</v>
      </c>
    </row>
    <row r="596" spans="1:34" x14ac:dyDescent="0.45">
      <c r="A596" t="str">
        <f t="shared" si="9"/>
        <v>000</v>
      </c>
      <c r="B596">
        <f>セットアップレポート!A596</f>
        <v>0</v>
      </c>
      <c r="C596">
        <f>セットアップレポート!B596</f>
        <v>0</v>
      </c>
      <c r="D596">
        <f>セットアップレポート!C596</f>
        <v>0</v>
      </c>
      <c r="E596">
        <f>セットアップレポート!D596</f>
        <v>0</v>
      </c>
      <c r="F596">
        <f>セットアップレポート!E596</f>
        <v>0</v>
      </c>
      <c r="G596">
        <f>セットアップレポート!F596</f>
        <v>0</v>
      </c>
      <c r="H596">
        <f>セットアップレポート!G596</f>
        <v>0</v>
      </c>
      <c r="I596">
        <f>セットアップレポート!H596</f>
        <v>0</v>
      </c>
      <c r="J596">
        <f>セットアップレポート!I596</f>
        <v>0</v>
      </c>
      <c r="K596">
        <f>セットアップレポート!J596</f>
        <v>0</v>
      </c>
      <c r="L596">
        <f>セットアップレポート!K596</f>
        <v>0</v>
      </c>
      <c r="M596">
        <f>セットアップレポート!L596</f>
        <v>0</v>
      </c>
      <c r="N596">
        <f>セットアップレポート!M596</f>
        <v>0</v>
      </c>
      <c r="O596">
        <f>セットアップレポート!N596</f>
        <v>0</v>
      </c>
      <c r="P596">
        <f>セットアップレポート!O596</f>
        <v>0</v>
      </c>
      <c r="Q596">
        <f>セットアップレポート!P596</f>
        <v>0</v>
      </c>
      <c r="R596">
        <f>セットアップレポート!Q596</f>
        <v>0</v>
      </c>
      <c r="S596">
        <f>セットアップレポート!R596</f>
        <v>0</v>
      </c>
      <c r="T596">
        <f>セットアップレポート!S596</f>
        <v>0</v>
      </c>
      <c r="U596">
        <f>セットアップレポート!T596</f>
        <v>0</v>
      </c>
      <c r="V596">
        <f>セットアップレポート!U596</f>
        <v>0</v>
      </c>
      <c r="W596">
        <f>セットアップレポート!V596</f>
        <v>0</v>
      </c>
      <c r="X596">
        <f>セットアップレポート!W596</f>
        <v>0</v>
      </c>
      <c r="Y596">
        <f>セットアップレポート!X596</f>
        <v>0</v>
      </c>
      <c r="Z596">
        <f>セットアップレポート!Y596</f>
        <v>0</v>
      </c>
      <c r="AA596">
        <f>セットアップレポート!Z596</f>
        <v>0</v>
      </c>
      <c r="AB596">
        <f>セットアップレポート!AA596</f>
        <v>0</v>
      </c>
      <c r="AC596">
        <f>セットアップレポート!AB596</f>
        <v>0</v>
      </c>
      <c r="AD596">
        <f>セットアップレポート!AC596</f>
        <v>0</v>
      </c>
      <c r="AE596">
        <f>セットアップレポート!AD596</f>
        <v>0</v>
      </c>
      <c r="AF596">
        <f>セットアップレポート!AE596</f>
        <v>0</v>
      </c>
      <c r="AG596">
        <f>セットアップレポート!AF596</f>
        <v>0</v>
      </c>
      <c r="AH596">
        <f>セットアップレポート!AG596</f>
        <v>0</v>
      </c>
    </row>
    <row r="597" spans="1:34" x14ac:dyDescent="0.45">
      <c r="A597" t="str">
        <f t="shared" si="9"/>
        <v>000</v>
      </c>
      <c r="B597">
        <f>セットアップレポート!A597</f>
        <v>0</v>
      </c>
      <c r="C597">
        <f>セットアップレポート!B597</f>
        <v>0</v>
      </c>
      <c r="D597">
        <f>セットアップレポート!C597</f>
        <v>0</v>
      </c>
      <c r="E597">
        <f>セットアップレポート!D597</f>
        <v>0</v>
      </c>
      <c r="F597">
        <f>セットアップレポート!E597</f>
        <v>0</v>
      </c>
      <c r="G597">
        <f>セットアップレポート!F597</f>
        <v>0</v>
      </c>
      <c r="H597">
        <f>セットアップレポート!G597</f>
        <v>0</v>
      </c>
      <c r="I597">
        <f>セットアップレポート!H597</f>
        <v>0</v>
      </c>
      <c r="J597">
        <f>セットアップレポート!I597</f>
        <v>0</v>
      </c>
      <c r="K597">
        <f>セットアップレポート!J597</f>
        <v>0</v>
      </c>
      <c r="L597">
        <f>セットアップレポート!K597</f>
        <v>0</v>
      </c>
      <c r="M597">
        <f>セットアップレポート!L597</f>
        <v>0</v>
      </c>
      <c r="N597">
        <f>セットアップレポート!M597</f>
        <v>0</v>
      </c>
      <c r="O597">
        <f>セットアップレポート!N597</f>
        <v>0</v>
      </c>
      <c r="P597">
        <f>セットアップレポート!O597</f>
        <v>0</v>
      </c>
      <c r="Q597">
        <f>セットアップレポート!P597</f>
        <v>0</v>
      </c>
      <c r="R597">
        <f>セットアップレポート!Q597</f>
        <v>0</v>
      </c>
      <c r="S597">
        <f>セットアップレポート!R597</f>
        <v>0</v>
      </c>
      <c r="T597">
        <f>セットアップレポート!S597</f>
        <v>0</v>
      </c>
      <c r="U597">
        <f>セットアップレポート!T597</f>
        <v>0</v>
      </c>
      <c r="V597">
        <f>セットアップレポート!U597</f>
        <v>0</v>
      </c>
      <c r="W597">
        <f>セットアップレポート!V597</f>
        <v>0</v>
      </c>
      <c r="X597">
        <f>セットアップレポート!W597</f>
        <v>0</v>
      </c>
      <c r="Y597">
        <f>セットアップレポート!X597</f>
        <v>0</v>
      </c>
      <c r="Z597">
        <f>セットアップレポート!Y597</f>
        <v>0</v>
      </c>
      <c r="AA597">
        <f>セットアップレポート!Z597</f>
        <v>0</v>
      </c>
      <c r="AB597">
        <f>セットアップレポート!AA597</f>
        <v>0</v>
      </c>
      <c r="AC597">
        <f>セットアップレポート!AB597</f>
        <v>0</v>
      </c>
      <c r="AD597">
        <f>セットアップレポート!AC597</f>
        <v>0</v>
      </c>
      <c r="AE597">
        <f>セットアップレポート!AD597</f>
        <v>0</v>
      </c>
      <c r="AF597">
        <f>セットアップレポート!AE597</f>
        <v>0</v>
      </c>
      <c r="AG597">
        <f>セットアップレポート!AF597</f>
        <v>0</v>
      </c>
      <c r="AH597">
        <f>セットアップレポート!AG597</f>
        <v>0</v>
      </c>
    </row>
    <row r="598" spans="1:34" x14ac:dyDescent="0.45">
      <c r="A598" t="str">
        <f t="shared" si="9"/>
        <v>000</v>
      </c>
      <c r="B598">
        <f>セットアップレポート!A598</f>
        <v>0</v>
      </c>
      <c r="C598">
        <f>セットアップレポート!B598</f>
        <v>0</v>
      </c>
      <c r="D598">
        <f>セットアップレポート!C598</f>
        <v>0</v>
      </c>
      <c r="E598">
        <f>セットアップレポート!D598</f>
        <v>0</v>
      </c>
      <c r="F598">
        <f>セットアップレポート!E598</f>
        <v>0</v>
      </c>
      <c r="G598">
        <f>セットアップレポート!F598</f>
        <v>0</v>
      </c>
      <c r="H598">
        <f>セットアップレポート!G598</f>
        <v>0</v>
      </c>
      <c r="I598">
        <f>セットアップレポート!H598</f>
        <v>0</v>
      </c>
      <c r="J598">
        <f>セットアップレポート!I598</f>
        <v>0</v>
      </c>
      <c r="K598">
        <f>セットアップレポート!J598</f>
        <v>0</v>
      </c>
      <c r="L598">
        <f>セットアップレポート!K598</f>
        <v>0</v>
      </c>
      <c r="M598">
        <f>セットアップレポート!L598</f>
        <v>0</v>
      </c>
      <c r="N598">
        <f>セットアップレポート!M598</f>
        <v>0</v>
      </c>
      <c r="O598">
        <f>セットアップレポート!N598</f>
        <v>0</v>
      </c>
      <c r="P598">
        <f>セットアップレポート!O598</f>
        <v>0</v>
      </c>
      <c r="Q598">
        <f>セットアップレポート!P598</f>
        <v>0</v>
      </c>
      <c r="R598">
        <f>セットアップレポート!Q598</f>
        <v>0</v>
      </c>
      <c r="S598">
        <f>セットアップレポート!R598</f>
        <v>0</v>
      </c>
      <c r="T598">
        <f>セットアップレポート!S598</f>
        <v>0</v>
      </c>
      <c r="U598">
        <f>セットアップレポート!T598</f>
        <v>0</v>
      </c>
      <c r="V598">
        <f>セットアップレポート!U598</f>
        <v>0</v>
      </c>
      <c r="W598">
        <f>セットアップレポート!V598</f>
        <v>0</v>
      </c>
      <c r="X598">
        <f>セットアップレポート!W598</f>
        <v>0</v>
      </c>
      <c r="Y598">
        <f>セットアップレポート!X598</f>
        <v>0</v>
      </c>
      <c r="Z598">
        <f>セットアップレポート!Y598</f>
        <v>0</v>
      </c>
      <c r="AA598">
        <f>セットアップレポート!Z598</f>
        <v>0</v>
      </c>
      <c r="AB598">
        <f>セットアップレポート!AA598</f>
        <v>0</v>
      </c>
      <c r="AC598">
        <f>セットアップレポート!AB598</f>
        <v>0</v>
      </c>
      <c r="AD598">
        <f>セットアップレポート!AC598</f>
        <v>0</v>
      </c>
      <c r="AE598">
        <f>セットアップレポート!AD598</f>
        <v>0</v>
      </c>
      <c r="AF598">
        <f>セットアップレポート!AE598</f>
        <v>0</v>
      </c>
      <c r="AG598">
        <f>セットアップレポート!AF598</f>
        <v>0</v>
      </c>
      <c r="AH598">
        <f>セットアップレポート!AG598</f>
        <v>0</v>
      </c>
    </row>
    <row r="599" spans="1:34" x14ac:dyDescent="0.45">
      <c r="A599" t="str">
        <f t="shared" si="9"/>
        <v>000</v>
      </c>
      <c r="B599">
        <f>セットアップレポート!A599</f>
        <v>0</v>
      </c>
      <c r="C599">
        <f>セットアップレポート!B599</f>
        <v>0</v>
      </c>
      <c r="D599">
        <f>セットアップレポート!C599</f>
        <v>0</v>
      </c>
      <c r="E599">
        <f>セットアップレポート!D599</f>
        <v>0</v>
      </c>
      <c r="F599">
        <f>セットアップレポート!E599</f>
        <v>0</v>
      </c>
      <c r="G599">
        <f>セットアップレポート!F599</f>
        <v>0</v>
      </c>
      <c r="H599">
        <f>セットアップレポート!G599</f>
        <v>0</v>
      </c>
      <c r="I599">
        <f>セットアップレポート!H599</f>
        <v>0</v>
      </c>
      <c r="J599">
        <f>セットアップレポート!I599</f>
        <v>0</v>
      </c>
      <c r="K599">
        <f>セットアップレポート!J599</f>
        <v>0</v>
      </c>
      <c r="L599">
        <f>セットアップレポート!K599</f>
        <v>0</v>
      </c>
      <c r="M599">
        <f>セットアップレポート!L599</f>
        <v>0</v>
      </c>
      <c r="N599">
        <f>セットアップレポート!M599</f>
        <v>0</v>
      </c>
      <c r="O599">
        <f>セットアップレポート!N599</f>
        <v>0</v>
      </c>
      <c r="P599">
        <f>セットアップレポート!O599</f>
        <v>0</v>
      </c>
      <c r="Q599">
        <f>セットアップレポート!P599</f>
        <v>0</v>
      </c>
      <c r="R599">
        <f>セットアップレポート!Q599</f>
        <v>0</v>
      </c>
      <c r="S599">
        <f>セットアップレポート!R599</f>
        <v>0</v>
      </c>
      <c r="T599">
        <f>セットアップレポート!S599</f>
        <v>0</v>
      </c>
      <c r="U599">
        <f>セットアップレポート!T599</f>
        <v>0</v>
      </c>
      <c r="V599">
        <f>セットアップレポート!U599</f>
        <v>0</v>
      </c>
      <c r="W599">
        <f>セットアップレポート!V599</f>
        <v>0</v>
      </c>
      <c r="X599">
        <f>セットアップレポート!W599</f>
        <v>0</v>
      </c>
      <c r="Y599">
        <f>セットアップレポート!X599</f>
        <v>0</v>
      </c>
      <c r="Z599">
        <f>セットアップレポート!Y599</f>
        <v>0</v>
      </c>
      <c r="AA599">
        <f>セットアップレポート!Z599</f>
        <v>0</v>
      </c>
      <c r="AB599">
        <f>セットアップレポート!AA599</f>
        <v>0</v>
      </c>
      <c r="AC599">
        <f>セットアップレポート!AB599</f>
        <v>0</v>
      </c>
      <c r="AD599">
        <f>セットアップレポート!AC599</f>
        <v>0</v>
      </c>
      <c r="AE599">
        <f>セットアップレポート!AD599</f>
        <v>0</v>
      </c>
      <c r="AF599">
        <f>セットアップレポート!AE599</f>
        <v>0</v>
      </c>
      <c r="AG599">
        <f>セットアップレポート!AF599</f>
        <v>0</v>
      </c>
      <c r="AH599">
        <f>セットアップレポート!AG599</f>
        <v>0</v>
      </c>
    </row>
    <row r="600" spans="1:34" x14ac:dyDescent="0.45">
      <c r="A600" t="str">
        <f t="shared" si="9"/>
        <v>000</v>
      </c>
      <c r="B600">
        <f>セットアップレポート!A600</f>
        <v>0</v>
      </c>
      <c r="C600">
        <f>セットアップレポート!B600</f>
        <v>0</v>
      </c>
      <c r="D600">
        <f>セットアップレポート!C600</f>
        <v>0</v>
      </c>
      <c r="E600">
        <f>セットアップレポート!D600</f>
        <v>0</v>
      </c>
      <c r="F600">
        <f>セットアップレポート!E600</f>
        <v>0</v>
      </c>
      <c r="G600">
        <f>セットアップレポート!F600</f>
        <v>0</v>
      </c>
      <c r="H600">
        <f>セットアップレポート!G600</f>
        <v>0</v>
      </c>
      <c r="I600">
        <f>セットアップレポート!H600</f>
        <v>0</v>
      </c>
      <c r="J600">
        <f>セットアップレポート!I600</f>
        <v>0</v>
      </c>
      <c r="K600">
        <f>セットアップレポート!J600</f>
        <v>0</v>
      </c>
      <c r="L600">
        <f>セットアップレポート!K600</f>
        <v>0</v>
      </c>
      <c r="M600">
        <f>セットアップレポート!L600</f>
        <v>0</v>
      </c>
      <c r="N600">
        <f>セットアップレポート!M600</f>
        <v>0</v>
      </c>
      <c r="O600">
        <f>セットアップレポート!N600</f>
        <v>0</v>
      </c>
      <c r="P600">
        <f>セットアップレポート!O600</f>
        <v>0</v>
      </c>
      <c r="Q600">
        <f>セットアップレポート!P600</f>
        <v>0</v>
      </c>
      <c r="R600">
        <f>セットアップレポート!Q600</f>
        <v>0</v>
      </c>
      <c r="S600">
        <f>セットアップレポート!R600</f>
        <v>0</v>
      </c>
      <c r="T600">
        <f>セットアップレポート!S600</f>
        <v>0</v>
      </c>
      <c r="U600">
        <f>セットアップレポート!T600</f>
        <v>0</v>
      </c>
      <c r="V600">
        <f>セットアップレポート!U600</f>
        <v>0</v>
      </c>
      <c r="W600">
        <f>セットアップレポート!V600</f>
        <v>0</v>
      </c>
      <c r="X600">
        <f>セットアップレポート!W600</f>
        <v>0</v>
      </c>
      <c r="Y600">
        <f>セットアップレポート!X600</f>
        <v>0</v>
      </c>
      <c r="Z600">
        <f>セットアップレポート!Y600</f>
        <v>0</v>
      </c>
      <c r="AA600">
        <f>セットアップレポート!Z600</f>
        <v>0</v>
      </c>
      <c r="AB600">
        <f>セットアップレポート!AA600</f>
        <v>0</v>
      </c>
      <c r="AC600">
        <f>セットアップレポート!AB600</f>
        <v>0</v>
      </c>
      <c r="AD600">
        <f>セットアップレポート!AC600</f>
        <v>0</v>
      </c>
      <c r="AE600">
        <f>セットアップレポート!AD600</f>
        <v>0</v>
      </c>
      <c r="AF600">
        <f>セットアップレポート!AE600</f>
        <v>0</v>
      </c>
      <c r="AG600">
        <f>セットアップレポート!AF600</f>
        <v>0</v>
      </c>
      <c r="AH600">
        <f>セットアップレポート!AG600</f>
        <v>0</v>
      </c>
    </row>
    <row r="601" spans="1:34" x14ac:dyDescent="0.45">
      <c r="A601" t="str">
        <f t="shared" si="9"/>
        <v>000</v>
      </c>
      <c r="B601">
        <f>セットアップレポート!A601</f>
        <v>0</v>
      </c>
      <c r="C601">
        <f>セットアップレポート!B601</f>
        <v>0</v>
      </c>
      <c r="D601">
        <f>セットアップレポート!C601</f>
        <v>0</v>
      </c>
      <c r="E601">
        <f>セットアップレポート!D601</f>
        <v>0</v>
      </c>
      <c r="F601">
        <f>セットアップレポート!E601</f>
        <v>0</v>
      </c>
      <c r="G601">
        <f>セットアップレポート!F601</f>
        <v>0</v>
      </c>
      <c r="H601">
        <f>セットアップレポート!G601</f>
        <v>0</v>
      </c>
      <c r="I601">
        <f>セットアップレポート!H601</f>
        <v>0</v>
      </c>
      <c r="J601">
        <f>セットアップレポート!I601</f>
        <v>0</v>
      </c>
      <c r="K601">
        <f>セットアップレポート!J601</f>
        <v>0</v>
      </c>
      <c r="L601">
        <f>セットアップレポート!K601</f>
        <v>0</v>
      </c>
      <c r="M601">
        <f>セットアップレポート!L601</f>
        <v>0</v>
      </c>
      <c r="N601">
        <f>セットアップレポート!M601</f>
        <v>0</v>
      </c>
      <c r="O601">
        <f>セットアップレポート!N601</f>
        <v>0</v>
      </c>
      <c r="P601">
        <f>セットアップレポート!O601</f>
        <v>0</v>
      </c>
      <c r="Q601">
        <f>セットアップレポート!P601</f>
        <v>0</v>
      </c>
      <c r="R601">
        <f>セットアップレポート!Q601</f>
        <v>0</v>
      </c>
      <c r="S601">
        <f>セットアップレポート!R601</f>
        <v>0</v>
      </c>
      <c r="T601">
        <f>セットアップレポート!S601</f>
        <v>0</v>
      </c>
      <c r="U601">
        <f>セットアップレポート!T601</f>
        <v>0</v>
      </c>
      <c r="V601">
        <f>セットアップレポート!U601</f>
        <v>0</v>
      </c>
      <c r="W601">
        <f>セットアップレポート!V601</f>
        <v>0</v>
      </c>
      <c r="X601">
        <f>セットアップレポート!W601</f>
        <v>0</v>
      </c>
      <c r="Y601">
        <f>セットアップレポート!X601</f>
        <v>0</v>
      </c>
      <c r="Z601">
        <f>セットアップレポート!Y601</f>
        <v>0</v>
      </c>
      <c r="AA601">
        <f>セットアップレポート!Z601</f>
        <v>0</v>
      </c>
      <c r="AB601">
        <f>セットアップレポート!AA601</f>
        <v>0</v>
      </c>
      <c r="AC601">
        <f>セットアップレポート!AB601</f>
        <v>0</v>
      </c>
      <c r="AD601">
        <f>セットアップレポート!AC601</f>
        <v>0</v>
      </c>
      <c r="AE601">
        <f>セットアップレポート!AD601</f>
        <v>0</v>
      </c>
      <c r="AF601">
        <f>セットアップレポート!AE601</f>
        <v>0</v>
      </c>
      <c r="AG601">
        <f>セットアップレポート!AF601</f>
        <v>0</v>
      </c>
      <c r="AH601">
        <f>セットアップレポート!AG601</f>
        <v>0</v>
      </c>
    </row>
    <row r="602" spans="1:34" x14ac:dyDescent="0.45">
      <c r="A602" t="str">
        <f t="shared" si="9"/>
        <v>000</v>
      </c>
      <c r="B602">
        <f>セットアップレポート!A602</f>
        <v>0</v>
      </c>
      <c r="C602">
        <f>セットアップレポート!B602</f>
        <v>0</v>
      </c>
      <c r="D602">
        <f>セットアップレポート!C602</f>
        <v>0</v>
      </c>
      <c r="E602">
        <f>セットアップレポート!D602</f>
        <v>0</v>
      </c>
      <c r="F602">
        <f>セットアップレポート!E602</f>
        <v>0</v>
      </c>
      <c r="G602">
        <f>セットアップレポート!F602</f>
        <v>0</v>
      </c>
      <c r="H602">
        <f>セットアップレポート!G602</f>
        <v>0</v>
      </c>
      <c r="I602">
        <f>セットアップレポート!H602</f>
        <v>0</v>
      </c>
      <c r="J602">
        <f>セットアップレポート!I602</f>
        <v>0</v>
      </c>
      <c r="K602">
        <f>セットアップレポート!J602</f>
        <v>0</v>
      </c>
      <c r="L602">
        <f>セットアップレポート!K602</f>
        <v>0</v>
      </c>
      <c r="M602">
        <f>セットアップレポート!L602</f>
        <v>0</v>
      </c>
      <c r="N602">
        <f>セットアップレポート!M602</f>
        <v>0</v>
      </c>
      <c r="O602">
        <f>セットアップレポート!N602</f>
        <v>0</v>
      </c>
      <c r="P602">
        <f>セットアップレポート!O602</f>
        <v>0</v>
      </c>
      <c r="Q602">
        <f>セットアップレポート!P602</f>
        <v>0</v>
      </c>
      <c r="R602">
        <f>セットアップレポート!Q602</f>
        <v>0</v>
      </c>
      <c r="S602">
        <f>セットアップレポート!R602</f>
        <v>0</v>
      </c>
      <c r="T602">
        <f>セットアップレポート!S602</f>
        <v>0</v>
      </c>
      <c r="U602">
        <f>セットアップレポート!T602</f>
        <v>0</v>
      </c>
      <c r="V602">
        <f>セットアップレポート!U602</f>
        <v>0</v>
      </c>
      <c r="W602">
        <f>セットアップレポート!V602</f>
        <v>0</v>
      </c>
      <c r="X602">
        <f>セットアップレポート!W602</f>
        <v>0</v>
      </c>
      <c r="Y602">
        <f>セットアップレポート!X602</f>
        <v>0</v>
      </c>
      <c r="Z602">
        <f>セットアップレポート!Y602</f>
        <v>0</v>
      </c>
      <c r="AA602">
        <f>セットアップレポート!Z602</f>
        <v>0</v>
      </c>
      <c r="AB602">
        <f>セットアップレポート!AA602</f>
        <v>0</v>
      </c>
      <c r="AC602">
        <f>セットアップレポート!AB602</f>
        <v>0</v>
      </c>
      <c r="AD602">
        <f>セットアップレポート!AC602</f>
        <v>0</v>
      </c>
      <c r="AE602">
        <f>セットアップレポート!AD602</f>
        <v>0</v>
      </c>
      <c r="AF602">
        <f>セットアップレポート!AE602</f>
        <v>0</v>
      </c>
      <c r="AG602">
        <f>セットアップレポート!AF602</f>
        <v>0</v>
      </c>
      <c r="AH602">
        <f>セットアップレポート!AG602</f>
        <v>0</v>
      </c>
    </row>
    <row r="603" spans="1:34" x14ac:dyDescent="0.45">
      <c r="A603" t="str">
        <f t="shared" si="9"/>
        <v>000</v>
      </c>
      <c r="B603">
        <f>セットアップレポート!A603</f>
        <v>0</v>
      </c>
      <c r="C603">
        <f>セットアップレポート!B603</f>
        <v>0</v>
      </c>
      <c r="D603">
        <f>セットアップレポート!C603</f>
        <v>0</v>
      </c>
      <c r="E603">
        <f>セットアップレポート!D603</f>
        <v>0</v>
      </c>
      <c r="F603">
        <f>セットアップレポート!E603</f>
        <v>0</v>
      </c>
      <c r="G603">
        <f>セットアップレポート!F603</f>
        <v>0</v>
      </c>
      <c r="H603">
        <f>セットアップレポート!G603</f>
        <v>0</v>
      </c>
      <c r="I603">
        <f>セットアップレポート!H603</f>
        <v>0</v>
      </c>
      <c r="J603">
        <f>セットアップレポート!I603</f>
        <v>0</v>
      </c>
      <c r="K603">
        <f>セットアップレポート!J603</f>
        <v>0</v>
      </c>
      <c r="L603">
        <f>セットアップレポート!K603</f>
        <v>0</v>
      </c>
      <c r="M603">
        <f>セットアップレポート!L603</f>
        <v>0</v>
      </c>
      <c r="N603">
        <f>セットアップレポート!M603</f>
        <v>0</v>
      </c>
      <c r="O603">
        <f>セットアップレポート!N603</f>
        <v>0</v>
      </c>
      <c r="P603">
        <f>セットアップレポート!O603</f>
        <v>0</v>
      </c>
      <c r="Q603">
        <f>セットアップレポート!P603</f>
        <v>0</v>
      </c>
      <c r="R603">
        <f>セットアップレポート!Q603</f>
        <v>0</v>
      </c>
      <c r="S603">
        <f>セットアップレポート!R603</f>
        <v>0</v>
      </c>
      <c r="T603">
        <f>セットアップレポート!S603</f>
        <v>0</v>
      </c>
      <c r="U603">
        <f>セットアップレポート!T603</f>
        <v>0</v>
      </c>
      <c r="V603">
        <f>セットアップレポート!U603</f>
        <v>0</v>
      </c>
      <c r="W603">
        <f>セットアップレポート!V603</f>
        <v>0</v>
      </c>
      <c r="X603">
        <f>セットアップレポート!W603</f>
        <v>0</v>
      </c>
      <c r="Y603">
        <f>セットアップレポート!X603</f>
        <v>0</v>
      </c>
      <c r="Z603">
        <f>セットアップレポート!Y603</f>
        <v>0</v>
      </c>
      <c r="AA603">
        <f>セットアップレポート!Z603</f>
        <v>0</v>
      </c>
      <c r="AB603">
        <f>セットアップレポート!AA603</f>
        <v>0</v>
      </c>
      <c r="AC603">
        <f>セットアップレポート!AB603</f>
        <v>0</v>
      </c>
      <c r="AD603">
        <f>セットアップレポート!AC603</f>
        <v>0</v>
      </c>
      <c r="AE603">
        <f>セットアップレポート!AD603</f>
        <v>0</v>
      </c>
      <c r="AF603">
        <f>セットアップレポート!AE603</f>
        <v>0</v>
      </c>
      <c r="AG603">
        <f>セットアップレポート!AF603</f>
        <v>0</v>
      </c>
      <c r="AH603">
        <f>セットアップレポート!AG603</f>
        <v>0</v>
      </c>
    </row>
    <row r="604" spans="1:34" x14ac:dyDescent="0.45">
      <c r="A604" t="str">
        <f t="shared" si="9"/>
        <v>000</v>
      </c>
      <c r="B604">
        <f>セットアップレポート!A604</f>
        <v>0</v>
      </c>
      <c r="C604">
        <f>セットアップレポート!B604</f>
        <v>0</v>
      </c>
      <c r="D604">
        <f>セットアップレポート!C604</f>
        <v>0</v>
      </c>
      <c r="E604">
        <f>セットアップレポート!D604</f>
        <v>0</v>
      </c>
      <c r="F604">
        <f>セットアップレポート!E604</f>
        <v>0</v>
      </c>
      <c r="G604">
        <f>セットアップレポート!F604</f>
        <v>0</v>
      </c>
      <c r="H604">
        <f>セットアップレポート!G604</f>
        <v>0</v>
      </c>
      <c r="I604">
        <f>セットアップレポート!H604</f>
        <v>0</v>
      </c>
      <c r="J604">
        <f>セットアップレポート!I604</f>
        <v>0</v>
      </c>
      <c r="K604">
        <f>セットアップレポート!J604</f>
        <v>0</v>
      </c>
      <c r="L604">
        <f>セットアップレポート!K604</f>
        <v>0</v>
      </c>
      <c r="M604">
        <f>セットアップレポート!L604</f>
        <v>0</v>
      </c>
      <c r="N604">
        <f>セットアップレポート!M604</f>
        <v>0</v>
      </c>
      <c r="O604">
        <f>セットアップレポート!N604</f>
        <v>0</v>
      </c>
      <c r="P604">
        <f>セットアップレポート!O604</f>
        <v>0</v>
      </c>
      <c r="Q604">
        <f>セットアップレポート!P604</f>
        <v>0</v>
      </c>
      <c r="R604">
        <f>セットアップレポート!Q604</f>
        <v>0</v>
      </c>
      <c r="S604">
        <f>セットアップレポート!R604</f>
        <v>0</v>
      </c>
      <c r="T604">
        <f>セットアップレポート!S604</f>
        <v>0</v>
      </c>
      <c r="U604">
        <f>セットアップレポート!T604</f>
        <v>0</v>
      </c>
      <c r="V604">
        <f>セットアップレポート!U604</f>
        <v>0</v>
      </c>
      <c r="W604">
        <f>セットアップレポート!V604</f>
        <v>0</v>
      </c>
      <c r="X604">
        <f>セットアップレポート!W604</f>
        <v>0</v>
      </c>
      <c r="Y604">
        <f>セットアップレポート!X604</f>
        <v>0</v>
      </c>
      <c r="Z604">
        <f>セットアップレポート!Y604</f>
        <v>0</v>
      </c>
      <c r="AA604">
        <f>セットアップレポート!Z604</f>
        <v>0</v>
      </c>
      <c r="AB604">
        <f>セットアップレポート!AA604</f>
        <v>0</v>
      </c>
      <c r="AC604">
        <f>セットアップレポート!AB604</f>
        <v>0</v>
      </c>
      <c r="AD604">
        <f>セットアップレポート!AC604</f>
        <v>0</v>
      </c>
      <c r="AE604">
        <f>セットアップレポート!AD604</f>
        <v>0</v>
      </c>
      <c r="AF604">
        <f>セットアップレポート!AE604</f>
        <v>0</v>
      </c>
      <c r="AG604">
        <f>セットアップレポート!AF604</f>
        <v>0</v>
      </c>
      <c r="AH604">
        <f>セットアップレポート!AG604</f>
        <v>0</v>
      </c>
    </row>
    <row r="605" spans="1:34" x14ac:dyDescent="0.45">
      <c r="A605" t="str">
        <f t="shared" si="9"/>
        <v>000</v>
      </c>
      <c r="B605">
        <f>セットアップレポート!A605</f>
        <v>0</v>
      </c>
      <c r="C605">
        <f>セットアップレポート!B605</f>
        <v>0</v>
      </c>
      <c r="D605">
        <f>セットアップレポート!C605</f>
        <v>0</v>
      </c>
      <c r="E605">
        <f>セットアップレポート!D605</f>
        <v>0</v>
      </c>
      <c r="F605">
        <f>セットアップレポート!E605</f>
        <v>0</v>
      </c>
      <c r="G605">
        <f>セットアップレポート!F605</f>
        <v>0</v>
      </c>
      <c r="H605">
        <f>セットアップレポート!G605</f>
        <v>0</v>
      </c>
      <c r="I605">
        <f>セットアップレポート!H605</f>
        <v>0</v>
      </c>
      <c r="J605">
        <f>セットアップレポート!I605</f>
        <v>0</v>
      </c>
      <c r="K605">
        <f>セットアップレポート!J605</f>
        <v>0</v>
      </c>
      <c r="L605">
        <f>セットアップレポート!K605</f>
        <v>0</v>
      </c>
      <c r="M605">
        <f>セットアップレポート!L605</f>
        <v>0</v>
      </c>
      <c r="N605">
        <f>セットアップレポート!M605</f>
        <v>0</v>
      </c>
      <c r="O605">
        <f>セットアップレポート!N605</f>
        <v>0</v>
      </c>
      <c r="P605">
        <f>セットアップレポート!O605</f>
        <v>0</v>
      </c>
      <c r="Q605">
        <f>セットアップレポート!P605</f>
        <v>0</v>
      </c>
      <c r="R605">
        <f>セットアップレポート!Q605</f>
        <v>0</v>
      </c>
      <c r="S605">
        <f>セットアップレポート!R605</f>
        <v>0</v>
      </c>
      <c r="T605">
        <f>セットアップレポート!S605</f>
        <v>0</v>
      </c>
      <c r="U605">
        <f>セットアップレポート!T605</f>
        <v>0</v>
      </c>
      <c r="V605">
        <f>セットアップレポート!U605</f>
        <v>0</v>
      </c>
      <c r="W605">
        <f>セットアップレポート!V605</f>
        <v>0</v>
      </c>
      <c r="X605">
        <f>セットアップレポート!W605</f>
        <v>0</v>
      </c>
      <c r="Y605">
        <f>セットアップレポート!X605</f>
        <v>0</v>
      </c>
      <c r="Z605">
        <f>セットアップレポート!Y605</f>
        <v>0</v>
      </c>
      <c r="AA605">
        <f>セットアップレポート!Z605</f>
        <v>0</v>
      </c>
      <c r="AB605">
        <f>セットアップレポート!AA605</f>
        <v>0</v>
      </c>
      <c r="AC605">
        <f>セットアップレポート!AB605</f>
        <v>0</v>
      </c>
      <c r="AD605">
        <f>セットアップレポート!AC605</f>
        <v>0</v>
      </c>
      <c r="AE605">
        <f>セットアップレポート!AD605</f>
        <v>0</v>
      </c>
      <c r="AF605">
        <f>セットアップレポート!AE605</f>
        <v>0</v>
      </c>
      <c r="AG605">
        <f>セットアップレポート!AF605</f>
        <v>0</v>
      </c>
      <c r="AH605">
        <f>セットアップレポート!AG605</f>
        <v>0</v>
      </c>
    </row>
    <row r="606" spans="1:34" x14ac:dyDescent="0.45">
      <c r="A606" t="str">
        <f t="shared" si="9"/>
        <v>000</v>
      </c>
      <c r="B606">
        <f>セットアップレポート!A606</f>
        <v>0</v>
      </c>
      <c r="C606">
        <f>セットアップレポート!B606</f>
        <v>0</v>
      </c>
      <c r="D606">
        <f>セットアップレポート!C606</f>
        <v>0</v>
      </c>
      <c r="E606">
        <f>セットアップレポート!D606</f>
        <v>0</v>
      </c>
      <c r="F606">
        <f>セットアップレポート!E606</f>
        <v>0</v>
      </c>
      <c r="G606">
        <f>セットアップレポート!F606</f>
        <v>0</v>
      </c>
      <c r="H606">
        <f>セットアップレポート!G606</f>
        <v>0</v>
      </c>
      <c r="I606">
        <f>セットアップレポート!H606</f>
        <v>0</v>
      </c>
      <c r="J606">
        <f>セットアップレポート!I606</f>
        <v>0</v>
      </c>
      <c r="K606">
        <f>セットアップレポート!J606</f>
        <v>0</v>
      </c>
      <c r="L606">
        <f>セットアップレポート!K606</f>
        <v>0</v>
      </c>
      <c r="M606">
        <f>セットアップレポート!L606</f>
        <v>0</v>
      </c>
      <c r="N606">
        <f>セットアップレポート!M606</f>
        <v>0</v>
      </c>
      <c r="O606">
        <f>セットアップレポート!N606</f>
        <v>0</v>
      </c>
      <c r="P606">
        <f>セットアップレポート!O606</f>
        <v>0</v>
      </c>
      <c r="Q606">
        <f>セットアップレポート!P606</f>
        <v>0</v>
      </c>
      <c r="R606">
        <f>セットアップレポート!Q606</f>
        <v>0</v>
      </c>
      <c r="S606">
        <f>セットアップレポート!R606</f>
        <v>0</v>
      </c>
      <c r="T606">
        <f>セットアップレポート!S606</f>
        <v>0</v>
      </c>
      <c r="U606">
        <f>セットアップレポート!T606</f>
        <v>0</v>
      </c>
      <c r="V606">
        <f>セットアップレポート!U606</f>
        <v>0</v>
      </c>
      <c r="W606">
        <f>セットアップレポート!V606</f>
        <v>0</v>
      </c>
      <c r="X606">
        <f>セットアップレポート!W606</f>
        <v>0</v>
      </c>
      <c r="Y606">
        <f>セットアップレポート!X606</f>
        <v>0</v>
      </c>
      <c r="Z606">
        <f>セットアップレポート!Y606</f>
        <v>0</v>
      </c>
      <c r="AA606">
        <f>セットアップレポート!Z606</f>
        <v>0</v>
      </c>
      <c r="AB606">
        <f>セットアップレポート!AA606</f>
        <v>0</v>
      </c>
      <c r="AC606">
        <f>セットアップレポート!AB606</f>
        <v>0</v>
      </c>
      <c r="AD606">
        <f>セットアップレポート!AC606</f>
        <v>0</v>
      </c>
      <c r="AE606">
        <f>セットアップレポート!AD606</f>
        <v>0</v>
      </c>
      <c r="AF606">
        <f>セットアップレポート!AE606</f>
        <v>0</v>
      </c>
      <c r="AG606">
        <f>セットアップレポート!AF606</f>
        <v>0</v>
      </c>
      <c r="AH606">
        <f>セットアップレポート!AG606</f>
        <v>0</v>
      </c>
    </row>
    <row r="607" spans="1:34" x14ac:dyDescent="0.45">
      <c r="A607" t="str">
        <f t="shared" si="9"/>
        <v>000</v>
      </c>
      <c r="B607">
        <f>セットアップレポート!A607</f>
        <v>0</v>
      </c>
      <c r="C607">
        <f>セットアップレポート!B607</f>
        <v>0</v>
      </c>
      <c r="D607">
        <f>セットアップレポート!C607</f>
        <v>0</v>
      </c>
      <c r="E607">
        <f>セットアップレポート!D607</f>
        <v>0</v>
      </c>
      <c r="F607">
        <f>セットアップレポート!E607</f>
        <v>0</v>
      </c>
      <c r="G607">
        <f>セットアップレポート!F607</f>
        <v>0</v>
      </c>
      <c r="H607">
        <f>セットアップレポート!G607</f>
        <v>0</v>
      </c>
      <c r="I607">
        <f>セットアップレポート!H607</f>
        <v>0</v>
      </c>
      <c r="J607">
        <f>セットアップレポート!I607</f>
        <v>0</v>
      </c>
      <c r="K607">
        <f>セットアップレポート!J607</f>
        <v>0</v>
      </c>
      <c r="L607">
        <f>セットアップレポート!K607</f>
        <v>0</v>
      </c>
      <c r="M607">
        <f>セットアップレポート!L607</f>
        <v>0</v>
      </c>
      <c r="N607">
        <f>セットアップレポート!M607</f>
        <v>0</v>
      </c>
      <c r="O607">
        <f>セットアップレポート!N607</f>
        <v>0</v>
      </c>
      <c r="P607">
        <f>セットアップレポート!O607</f>
        <v>0</v>
      </c>
      <c r="Q607">
        <f>セットアップレポート!P607</f>
        <v>0</v>
      </c>
      <c r="R607">
        <f>セットアップレポート!Q607</f>
        <v>0</v>
      </c>
      <c r="S607">
        <f>セットアップレポート!R607</f>
        <v>0</v>
      </c>
      <c r="T607">
        <f>セットアップレポート!S607</f>
        <v>0</v>
      </c>
      <c r="U607">
        <f>セットアップレポート!T607</f>
        <v>0</v>
      </c>
      <c r="V607">
        <f>セットアップレポート!U607</f>
        <v>0</v>
      </c>
      <c r="W607">
        <f>セットアップレポート!V607</f>
        <v>0</v>
      </c>
      <c r="X607">
        <f>セットアップレポート!W607</f>
        <v>0</v>
      </c>
      <c r="Y607">
        <f>セットアップレポート!X607</f>
        <v>0</v>
      </c>
      <c r="Z607">
        <f>セットアップレポート!Y607</f>
        <v>0</v>
      </c>
      <c r="AA607">
        <f>セットアップレポート!Z607</f>
        <v>0</v>
      </c>
      <c r="AB607">
        <f>セットアップレポート!AA607</f>
        <v>0</v>
      </c>
      <c r="AC607">
        <f>セットアップレポート!AB607</f>
        <v>0</v>
      </c>
      <c r="AD607">
        <f>セットアップレポート!AC607</f>
        <v>0</v>
      </c>
      <c r="AE607">
        <f>セットアップレポート!AD607</f>
        <v>0</v>
      </c>
      <c r="AF607">
        <f>セットアップレポート!AE607</f>
        <v>0</v>
      </c>
      <c r="AG607">
        <f>セットアップレポート!AF607</f>
        <v>0</v>
      </c>
      <c r="AH607">
        <f>セットアップレポート!AG607</f>
        <v>0</v>
      </c>
    </row>
    <row r="608" spans="1:34" x14ac:dyDescent="0.45">
      <c r="A608" t="str">
        <f t="shared" si="9"/>
        <v>000</v>
      </c>
      <c r="B608">
        <f>セットアップレポート!A608</f>
        <v>0</v>
      </c>
      <c r="C608">
        <f>セットアップレポート!B608</f>
        <v>0</v>
      </c>
      <c r="D608">
        <f>セットアップレポート!C608</f>
        <v>0</v>
      </c>
      <c r="E608">
        <f>セットアップレポート!D608</f>
        <v>0</v>
      </c>
      <c r="F608">
        <f>セットアップレポート!E608</f>
        <v>0</v>
      </c>
      <c r="G608">
        <f>セットアップレポート!F608</f>
        <v>0</v>
      </c>
      <c r="H608">
        <f>セットアップレポート!G608</f>
        <v>0</v>
      </c>
      <c r="I608">
        <f>セットアップレポート!H608</f>
        <v>0</v>
      </c>
      <c r="J608">
        <f>セットアップレポート!I608</f>
        <v>0</v>
      </c>
      <c r="K608">
        <f>セットアップレポート!J608</f>
        <v>0</v>
      </c>
      <c r="L608">
        <f>セットアップレポート!K608</f>
        <v>0</v>
      </c>
      <c r="M608">
        <f>セットアップレポート!L608</f>
        <v>0</v>
      </c>
      <c r="N608">
        <f>セットアップレポート!M608</f>
        <v>0</v>
      </c>
      <c r="O608">
        <f>セットアップレポート!N608</f>
        <v>0</v>
      </c>
      <c r="P608">
        <f>セットアップレポート!O608</f>
        <v>0</v>
      </c>
      <c r="Q608">
        <f>セットアップレポート!P608</f>
        <v>0</v>
      </c>
      <c r="R608">
        <f>セットアップレポート!Q608</f>
        <v>0</v>
      </c>
      <c r="S608">
        <f>セットアップレポート!R608</f>
        <v>0</v>
      </c>
      <c r="T608">
        <f>セットアップレポート!S608</f>
        <v>0</v>
      </c>
      <c r="U608">
        <f>セットアップレポート!T608</f>
        <v>0</v>
      </c>
      <c r="V608">
        <f>セットアップレポート!U608</f>
        <v>0</v>
      </c>
      <c r="W608">
        <f>セットアップレポート!V608</f>
        <v>0</v>
      </c>
      <c r="X608">
        <f>セットアップレポート!W608</f>
        <v>0</v>
      </c>
      <c r="Y608">
        <f>セットアップレポート!X608</f>
        <v>0</v>
      </c>
      <c r="Z608">
        <f>セットアップレポート!Y608</f>
        <v>0</v>
      </c>
      <c r="AA608">
        <f>セットアップレポート!Z608</f>
        <v>0</v>
      </c>
      <c r="AB608">
        <f>セットアップレポート!AA608</f>
        <v>0</v>
      </c>
      <c r="AC608">
        <f>セットアップレポート!AB608</f>
        <v>0</v>
      </c>
      <c r="AD608">
        <f>セットアップレポート!AC608</f>
        <v>0</v>
      </c>
      <c r="AE608">
        <f>セットアップレポート!AD608</f>
        <v>0</v>
      </c>
      <c r="AF608">
        <f>セットアップレポート!AE608</f>
        <v>0</v>
      </c>
      <c r="AG608">
        <f>セットアップレポート!AF608</f>
        <v>0</v>
      </c>
      <c r="AH608">
        <f>セットアップレポート!AG608</f>
        <v>0</v>
      </c>
    </row>
    <row r="609" spans="1:34" x14ac:dyDescent="0.45">
      <c r="A609" t="str">
        <f t="shared" si="9"/>
        <v>000</v>
      </c>
      <c r="B609">
        <f>セットアップレポート!A609</f>
        <v>0</v>
      </c>
      <c r="C609">
        <f>セットアップレポート!B609</f>
        <v>0</v>
      </c>
      <c r="D609">
        <f>セットアップレポート!C609</f>
        <v>0</v>
      </c>
      <c r="E609">
        <f>セットアップレポート!D609</f>
        <v>0</v>
      </c>
      <c r="F609">
        <f>セットアップレポート!E609</f>
        <v>0</v>
      </c>
      <c r="G609">
        <f>セットアップレポート!F609</f>
        <v>0</v>
      </c>
      <c r="H609">
        <f>セットアップレポート!G609</f>
        <v>0</v>
      </c>
      <c r="I609">
        <f>セットアップレポート!H609</f>
        <v>0</v>
      </c>
      <c r="J609">
        <f>セットアップレポート!I609</f>
        <v>0</v>
      </c>
      <c r="K609">
        <f>セットアップレポート!J609</f>
        <v>0</v>
      </c>
      <c r="L609">
        <f>セットアップレポート!K609</f>
        <v>0</v>
      </c>
      <c r="M609">
        <f>セットアップレポート!L609</f>
        <v>0</v>
      </c>
      <c r="N609">
        <f>セットアップレポート!M609</f>
        <v>0</v>
      </c>
      <c r="O609">
        <f>セットアップレポート!N609</f>
        <v>0</v>
      </c>
      <c r="P609">
        <f>セットアップレポート!O609</f>
        <v>0</v>
      </c>
      <c r="Q609">
        <f>セットアップレポート!P609</f>
        <v>0</v>
      </c>
      <c r="R609">
        <f>セットアップレポート!Q609</f>
        <v>0</v>
      </c>
      <c r="S609">
        <f>セットアップレポート!R609</f>
        <v>0</v>
      </c>
      <c r="T609">
        <f>セットアップレポート!S609</f>
        <v>0</v>
      </c>
      <c r="U609">
        <f>セットアップレポート!T609</f>
        <v>0</v>
      </c>
      <c r="V609">
        <f>セットアップレポート!U609</f>
        <v>0</v>
      </c>
      <c r="W609">
        <f>セットアップレポート!V609</f>
        <v>0</v>
      </c>
      <c r="X609">
        <f>セットアップレポート!W609</f>
        <v>0</v>
      </c>
      <c r="Y609">
        <f>セットアップレポート!X609</f>
        <v>0</v>
      </c>
      <c r="Z609">
        <f>セットアップレポート!Y609</f>
        <v>0</v>
      </c>
      <c r="AA609">
        <f>セットアップレポート!Z609</f>
        <v>0</v>
      </c>
      <c r="AB609">
        <f>セットアップレポート!AA609</f>
        <v>0</v>
      </c>
      <c r="AC609">
        <f>セットアップレポート!AB609</f>
        <v>0</v>
      </c>
      <c r="AD609">
        <f>セットアップレポート!AC609</f>
        <v>0</v>
      </c>
      <c r="AE609">
        <f>セットアップレポート!AD609</f>
        <v>0</v>
      </c>
      <c r="AF609">
        <f>セットアップレポート!AE609</f>
        <v>0</v>
      </c>
      <c r="AG609">
        <f>セットアップレポート!AF609</f>
        <v>0</v>
      </c>
      <c r="AH609">
        <f>セットアップレポート!AG609</f>
        <v>0</v>
      </c>
    </row>
    <row r="610" spans="1:34" x14ac:dyDescent="0.45">
      <c r="A610" t="str">
        <f t="shared" si="9"/>
        <v>000</v>
      </c>
      <c r="B610">
        <f>セットアップレポート!A610</f>
        <v>0</v>
      </c>
      <c r="C610">
        <f>セットアップレポート!B610</f>
        <v>0</v>
      </c>
      <c r="D610">
        <f>セットアップレポート!C610</f>
        <v>0</v>
      </c>
      <c r="E610">
        <f>セットアップレポート!D610</f>
        <v>0</v>
      </c>
      <c r="F610">
        <f>セットアップレポート!E610</f>
        <v>0</v>
      </c>
      <c r="G610">
        <f>セットアップレポート!F610</f>
        <v>0</v>
      </c>
      <c r="H610">
        <f>セットアップレポート!G610</f>
        <v>0</v>
      </c>
      <c r="I610">
        <f>セットアップレポート!H610</f>
        <v>0</v>
      </c>
      <c r="J610">
        <f>セットアップレポート!I610</f>
        <v>0</v>
      </c>
      <c r="K610">
        <f>セットアップレポート!J610</f>
        <v>0</v>
      </c>
      <c r="L610">
        <f>セットアップレポート!K610</f>
        <v>0</v>
      </c>
      <c r="M610">
        <f>セットアップレポート!L610</f>
        <v>0</v>
      </c>
      <c r="N610">
        <f>セットアップレポート!M610</f>
        <v>0</v>
      </c>
      <c r="O610">
        <f>セットアップレポート!N610</f>
        <v>0</v>
      </c>
      <c r="P610">
        <f>セットアップレポート!O610</f>
        <v>0</v>
      </c>
      <c r="Q610">
        <f>セットアップレポート!P610</f>
        <v>0</v>
      </c>
      <c r="R610">
        <f>セットアップレポート!Q610</f>
        <v>0</v>
      </c>
      <c r="S610">
        <f>セットアップレポート!R610</f>
        <v>0</v>
      </c>
      <c r="T610">
        <f>セットアップレポート!S610</f>
        <v>0</v>
      </c>
      <c r="U610">
        <f>セットアップレポート!T610</f>
        <v>0</v>
      </c>
      <c r="V610">
        <f>セットアップレポート!U610</f>
        <v>0</v>
      </c>
      <c r="W610">
        <f>セットアップレポート!V610</f>
        <v>0</v>
      </c>
      <c r="X610">
        <f>セットアップレポート!W610</f>
        <v>0</v>
      </c>
      <c r="Y610">
        <f>セットアップレポート!X610</f>
        <v>0</v>
      </c>
      <c r="Z610">
        <f>セットアップレポート!Y610</f>
        <v>0</v>
      </c>
      <c r="AA610">
        <f>セットアップレポート!Z610</f>
        <v>0</v>
      </c>
      <c r="AB610">
        <f>セットアップレポート!AA610</f>
        <v>0</v>
      </c>
      <c r="AC610">
        <f>セットアップレポート!AB610</f>
        <v>0</v>
      </c>
      <c r="AD610">
        <f>セットアップレポート!AC610</f>
        <v>0</v>
      </c>
      <c r="AE610">
        <f>セットアップレポート!AD610</f>
        <v>0</v>
      </c>
      <c r="AF610">
        <f>セットアップレポート!AE610</f>
        <v>0</v>
      </c>
      <c r="AG610">
        <f>セットアップレポート!AF610</f>
        <v>0</v>
      </c>
      <c r="AH610">
        <f>セットアップレポート!AG610</f>
        <v>0</v>
      </c>
    </row>
    <row r="611" spans="1:34" x14ac:dyDescent="0.45">
      <c r="A611" t="str">
        <f t="shared" si="9"/>
        <v>000</v>
      </c>
      <c r="B611">
        <f>セットアップレポート!A611</f>
        <v>0</v>
      </c>
      <c r="C611">
        <f>セットアップレポート!B611</f>
        <v>0</v>
      </c>
      <c r="D611">
        <f>セットアップレポート!C611</f>
        <v>0</v>
      </c>
      <c r="E611">
        <f>セットアップレポート!D611</f>
        <v>0</v>
      </c>
      <c r="F611">
        <f>セットアップレポート!E611</f>
        <v>0</v>
      </c>
      <c r="G611">
        <f>セットアップレポート!F611</f>
        <v>0</v>
      </c>
      <c r="H611">
        <f>セットアップレポート!G611</f>
        <v>0</v>
      </c>
      <c r="I611">
        <f>セットアップレポート!H611</f>
        <v>0</v>
      </c>
      <c r="J611">
        <f>セットアップレポート!I611</f>
        <v>0</v>
      </c>
      <c r="K611">
        <f>セットアップレポート!J611</f>
        <v>0</v>
      </c>
      <c r="L611">
        <f>セットアップレポート!K611</f>
        <v>0</v>
      </c>
      <c r="M611">
        <f>セットアップレポート!L611</f>
        <v>0</v>
      </c>
      <c r="N611">
        <f>セットアップレポート!M611</f>
        <v>0</v>
      </c>
      <c r="O611">
        <f>セットアップレポート!N611</f>
        <v>0</v>
      </c>
      <c r="P611">
        <f>セットアップレポート!O611</f>
        <v>0</v>
      </c>
      <c r="Q611">
        <f>セットアップレポート!P611</f>
        <v>0</v>
      </c>
      <c r="R611">
        <f>セットアップレポート!Q611</f>
        <v>0</v>
      </c>
      <c r="S611">
        <f>セットアップレポート!R611</f>
        <v>0</v>
      </c>
      <c r="T611">
        <f>セットアップレポート!S611</f>
        <v>0</v>
      </c>
      <c r="U611">
        <f>セットアップレポート!T611</f>
        <v>0</v>
      </c>
      <c r="V611">
        <f>セットアップレポート!U611</f>
        <v>0</v>
      </c>
      <c r="W611">
        <f>セットアップレポート!V611</f>
        <v>0</v>
      </c>
      <c r="X611">
        <f>セットアップレポート!W611</f>
        <v>0</v>
      </c>
      <c r="Y611">
        <f>セットアップレポート!X611</f>
        <v>0</v>
      </c>
      <c r="Z611">
        <f>セットアップレポート!Y611</f>
        <v>0</v>
      </c>
      <c r="AA611">
        <f>セットアップレポート!Z611</f>
        <v>0</v>
      </c>
      <c r="AB611">
        <f>セットアップレポート!AA611</f>
        <v>0</v>
      </c>
      <c r="AC611">
        <f>セットアップレポート!AB611</f>
        <v>0</v>
      </c>
      <c r="AD611">
        <f>セットアップレポート!AC611</f>
        <v>0</v>
      </c>
      <c r="AE611">
        <f>セットアップレポート!AD611</f>
        <v>0</v>
      </c>
      <c r="AF611">
        <f>セットアップレポート!AE611</f>
        <v>0</v>
      </c>
      <c r="AG611">
        <f>セットアップレポート!AF611</f>
        <v>0</v>
      </c>
      <c r="AH611">
        <f>セットアップレポート!AG611</f>
        <v>0</v>
      </c>
    </row>
    <row r="612" spans="1:34" x14ac:dyDescent="0.45">
      <c r="A612" t="str">
        <f t="shared" si="9"/>
        <v>000</v>
      </c>
      <c r="B612">
        <f>セットアップレポート!A612</f>
        <v>0</v>
      </c>
      <c r="C612">
        <f>セットアップレポート!B612</f>
        <v>0</v>
      </c>
      <c r="D612">
        <f>セットアップレポート!C612</f>
        <v>0</v>
      </c>
      <c r="E612">
        <f>セットアップレポート!D612</f>
        <v>0</v>
      </c>
      <c r="F612">
        <f>セットアップレポート!E612</f>
        <v>0</v>
      </c>
      <c r="G612">
        <f>セットアップレポート!F612</f>
        <v>0</v>
      </c>
      <c r="H612">
        <f>セットアップレポート!G612</f>
        <v>0</v>
      </c>
      <c r="I612">
        <f>セットアップレポート!H612</f>
        <v>0</v>
      </c>
      <c r="J612">
        <f>セットアップレポート!I612</f>
        <v>0</v>
      </c>
      <c r="K612">
        <f>セットアップレポート!J612</f>
        <v>0</v>
      </c>
      <c r="L612">
        <f>セットアップレポート!K612</f>
        <v>0</v>
      </c>
      <c r="M612">
        <f>セットアップレポート!L612</f>
        <v>0</v>
      </c>
      <c r="N612">
        <f>セットアップレポート!M612</f>
        <v>0</v>
      </c>
      <c r="O612">
        <f>セットアップレポート!N612</f>
        <v>0</v>
      </c>
      <c r="P612">
        <f>セットアップレポート!O612</f>
        <v>0</v>
      </c>
      <c r="Q612">
        <f>セットアップレポート!P612</f>
        <v>0</v>
      </c>
      <c r="R612">
        <f>セットアップレポート!Q612</f>
        <v>0</v>
      </c>
      <c r="S612">
        <f>セットアップレポート!R612</f>
        <v>0</v>
      </c>
      <c r="T612">
        <f>セットアップレポート!S612</f>
        <v>0</v>
      </c>
      <c r="U612">
        <f>セットアップレポート!T612</f>
        <v>0</v>
      </c>
      <c r="V612">
        <f>セットアップレポート!U612</f>
        <v>0</v>
      </c>
      <c r="W612">
        <f>セットアップレポート!V612</f>
        <v>0</v>
      </c>
      <c r="X612">
        <f>セットアップレポート!W612</f>
        <v>0</v>
      </c>
      <c r="Y612">
        <f>セットアップレポート!X612</f>
        <v>0</v>
      </c>
      <c r="Z612">
        <f>セットアップレポート!Y612</f>
        <v>0</v>
      </c>
      <c r="AA612">
        <f>セットアップレポート!Z612</f>
        <v>0</v>
      </c>
      <c r="AB612">
        <f>セットアップレポート!AA612</f>
        <v>0</v>
      </c>
      <c r="AC612">
        <f>セットアップレポート!AB612</f>
        <v>0</v>
      </c>
      <c r="AD612">
        <f>セットアップレポート!AC612</f>
        <v>0</v>
      </c>
      <c r="AE612">
        <f>セットアップレポート!AD612</f>
        <v>0</v>
      </c>
      <c r="AF612">
        <f>セットアップレポート!AE612</f>
        <v>0</v>
      </c>
      <c r="AG612">
        <f>セットアップレポート!AF612</f>
        <v>0</v>
      </c>
      <c r="AH612">
        <f>セットアップレポート!AG612</f>
        <v>0</v>
      </c>
    </row>
    <row r="613" spans="1:34" x14ac:dyDescent="0.45">
      <c r="A613" t="str">
        <f t="shared" si="9"/>
        <v>000</v>
      </c>
      <c r="B613">
        <f>セットアップレポート!A613</f>
        <v>0</v>
      </c>
      <c r="C613">
        <f>セットアップレポート!B613</f>
        <v>0</v>
      </c>
      <c r="D613">
        <f>セットアップレポート!C613</f>
        <v>0</v>
      </c>
      <c r="E613">
        <f>セットアップレポート!D613</f>
        <v>0</v>
      </c>
      <c r="F613">
        <f>セットアップレポート!E613</f>
        <v>0</v>
      </c>
      <c r="G613">
        <f>セットアップレポート!F613</f>
        <v>0</v>
      </c>
      <c r="H613">
        <f>セットアップレポート!G613</f>
        <v>0</v>
      </c>
      <c r="I613">
        <f>セットアップレポート!H613</f>
        <v>0</v>
      </c>
      <c r="J613">
        <f>セットアップレポート!I613</f>
        <v>0</v>
      </c>
      <c r="K613">
        <f>セットアップレポート!J613</f>
        <v>0</v>
      </c>
      <c r="L613">
        <f>セットアップレポート!K613</f>
        <v>0</v>
      </c>
      <c r="M613">
        <f>セットアップレポート!L613</f>
        <v>0</v>
      </c>
      <c r="N613">
        <f>セットアップレポート!M613</f>
        <v>0</v>
      </c>
      <c r="O613">
        <f>セットアップレポート!N613</f>
        <v>0</v>
      </c>
      <c r="P613">
        <f>セットアップレポート!O613</f>
        <v>0</v>
      </c>
      <c r="Q613">
        <f>セットアップレポート!P613</f>
        <v>0</v>
      </c>
      <c r="R613">
        <f>セットアップレポート!Q613</f>
        <v>0</v>
      </c>
      <c r="S613">
        <f>セットアップレポート!R613</f>
        <v>0</v>
      </c>
      <c r="T613">
        <f>セットアップレポート!S613</f>
        <v>0</v>
      </c>
      <c r="U613">
        <f>セットアップレポート!T613</f>
        <v>0</v>
      </c>
      <c r="V613">
        <f>セットアップレポート!U613</f>
        <v>0</v>
      </c>
      <c r="W613">
        <f>セットアップレポート!V613</f>
        <v>0</v>
      </c>
      <c r="X613">
        <f>セットアップレポート!W613</f>
        <v>0</v>
      </c>
      <c r="Y613">
        <f>セットアップレポート!X613</f>
        <v>0</v>
      </c>
      <c r="Z613">
        <f>セットアップレポート!Y613</f>
        <v>0</v>
      </c>
      <c r="AA613">
        <f>セットアップレポート!Z613</f>
        <v>0</v>
      </c>
      <c r="AB613">
        <f>セットアップレポート!AA613</f>
        <v>0</v>
      </c>
      <c r="AC613">
        <f>セットアップレポート!AB613</f>
        <v>0</v>
      </c>
      <c r="AD613">
        <f>セットアップレポート!AC613</f>
        <v>0</v>
      </c>
      <c r="AE613">
        <f>セットアップレポート!AD613</f>
        <v>0</v>
      </c>
      <c r="AF613">
        <f>セットアップレポート!AE613</f>
        <v>0</v>
      </c>
      <c r="AG613">
        <f>セットアップレポート!AF613</f>
        <v>0</v>
      </c>
      <c r="AH613">
        <f>セットアップレポート!AG613</f>
        <v>0</v>
      </c>
    </row>
    <row r="614" spans="1:34" x14ac:dyDescent="0.45">
      <c r="A614" t="str">
        <f t="shared" si="9"/>
        <v>000</v>
      </c>
      <c r="B614">
        <f>セットアップレポート!A614</f>
        <v>0</v>
      </c>
      <c r="C614">
        <f>セットアップレポート!B614</f>
        <v>0</v>
      </c>
      <c r="D614">
        <f>セットアップレポート!C614</f>
        <v>0</v>
      </c>
      <c r="E614">
        <f>セットアップレポート!D614</f>
        <v>0</v>
      </c>
      <c r="F614">
        <f>セットアップレポート!E614</f>
        <v>0</v>
      </c>
      <c r="G614">
        <f>セットアップレポート!F614</f>
        <v>0</v>
      </c>
      <c r="H614">
        <f>セットアップレポート!G614</f>
        <v>0</v>
      </c>
      <c r="I614">
        <f>セットアップレポート!H614</f>
        <v>0</v>
      </c>
      <c r="J614">
        <f>セットアップレポート!I614</f>
        <v>0</v>
      </c>
      <c r="K614">
        <f>セットアップレポート!J614</f>
        <v>0</v>
      </c>
      <c r="L614">
        <f>セットアップレポート!K614</f>
        <v>0</v>
      </c>
      <c r="M614">
        <f>セットアップレポート!L614</f>
        <v>0</v>
      </c>
      <c r="N614">
        <f>セットアップレポート!M614</f>
        <v>0</v>
      </c>
      <c r="O614">
        <f>セットアップレポート!N614</f>
        <v>0</v>
      </c>
      <c r="P614">
        <f>セットアップレポート!O614</f>
        <v>0</v>
      </c>
      <c r="Q614">
        <f>セットアップレポート!P614</f>
        <v>0</v>
      </c>
      <c r="R614">
        <f>セットアップレポート!Q614</f>
        <v>0</v>
      </c>
      <c r="S614">
        <f>セットアップレポート!R614</f>
        <v>0</v>
      </c>
      <c r="T614">
        <f>セットアップレポート!S614</f>
        <v>0</v>
      </c>
      <c r="U614">
        <f>セットアップレポート!T614</f>
        <v>0</v>
      </c>
      <c r="V614">
        <f>セットアップレポート!U614</f>
        <v>0</v>
      </c>
      <c r="W614">
        <f>セットアップレポート!V614</f>
        <v>0</v>
      </c>
      <c r="X614">
        <f>セットアップレポート!W614</f>
        <v>0</v>
      </c>
      <c r="Y614">
        <f>セットアップレポート!X614</f>
        <v>0</v>
      </c>
      <c r="Z614">
        <f>セットアップレポート!Y614</f>
        <v>0</v>
      </c>
      <c r="AA614">
        <f>セットアップレポート!Z614</f>
        <v>0</v>
      </c>
      <c r="AB614">
        <f>セットアップレポート!AA614</f>
        <v>0</v>
      </c>
      <c r="AC614">
        <f>セットアップレポート!AB614</f>
        <v>0</v>
      </c>
      <c r="AD614">
        <f>セットアップレポート!AC614</f>
        <v>0</v>
      </c>
      <c r="AE614">
        <f>セットアップレポート!AD614</f>
        <v>0</v>
      </c>
      <c r="AF614">
        <f>セットアップレポート!AE614</f>
        <v>0</v>
      </c>
      <c r="AG614">
        <f>セットアップレポート!AF614</f>
        <v>0</v>
      </c>
      <c r="AH614">
        <f>セットアップレポート!AG614</f>
        <v>0</v>
      </c>
    </row>
    <row r="615" spans="1:34" x14ac:dyDescent="0.45">
      <c r="A615" t="str">
        <f t="shared" si="9"/>
        <v>000</v>
      </c>
      <c r="B615">
        <f>セットアップレポート!A615</f>
        <v>0</v>
      </c>
      <c r="C615">
        <f>セットアップレポート!B615</f>
        <v>0</v>
      </c>
      <c r="D615">
        <f>セットアップレポート!C615</f>
        <v>0</v>
      </c>
      <c r="E615">
        <f>セットアップレポート!D615</f>
        <v>0</v>
      </c>
      <c r="F615">
        <f>セットアップレポート!E615</f>
        <v>0</v>
      </c>
      <c r="G615">
        <f>セットアップレポート!F615</f>
        <v>0</v>
      </c>
      <c r="H615">
        <f>セットアップレポート!G615</f>
        <v>0</v>
      </c>
      <c r="I615">
        <f>セットアップレポート!H615</f>
        <v>0</v>
      </c>
      <c r="J615">
        <f>セットアップレポート!I615</f>
        <v>0</v>
      </c>
      <c r="K615">
        <f>セットアップレポート!J615</f>
        <v>0</v>
      </c>
      <c r="L615">
        <f>セットアップレポート!K615</f>
        <v>0</v>
      </c>
      <c r="M615">
        <f>セットアップレポート!L615</f>
        <v>0</v>
      </c>
      <c r="N615">
        <f>セットアップレポート!M615</f>
        <v>0</v>
      </c>
      <c r="O615">
        <f>セットアップレポート!N615</f>
        <v>0</v>
      </c>
      <c r="P615">
        <f>セットアップレポート!O615</f>
        <v>0</v>
      </c>
      <c r="Q615">
        <f>セットアップレポート!P615</f>
        <v>0</v>
      </c>
      <c r="R615">
        <f>セットアップレポート!Q615</f>
        <v>0</v>
      </c>
      <c r="S615">
        <f>セットアップレポート!R615</f>
        <v>0</v>
      </c>
      <c r="T615">
        <f>セットアップレポート!S615</f>
        <v>0</v>
      </c>
      <c r="U615">
        <f>セットアップレポート!T615</f>
        <v>0</v>
      </c>
      <c r="V615">
        <f>セットアップレポート!U615</f>
        <v>0</v>
      </c>
      <c r="W615">
        <f>セットアップレポート!V615</f>
        <v>0</v>
      </c>
      <c r="X615">
        <f>セットアップレポート!W615</f>
        <v>0</v>
      </c>
      <c r="Y615">
        <f>セットアップレポート!X615</f>
        <v>0</v>
      </c>
      <c r="Z615">
        <f>セットアップレポート!Y615</f>
        <v>0</v>
      </c>
      <c r="AA615">
        <f>セットアップレポート!Z615</f>
        <v>0</v>
      </c>
      <c r="AB615">
        <f>セットアップレポート!AA615</f>
        <v>0</v>
      </c>
      <c r="AC615">
        <f>セットアップレポート!AB615</f>
        <v>0</v>
      </c>
      <c r="AD615">
        <f>セットアップレポート!AC615</f>
        <v>0</v>
      </c>
      <c r="AE615">
        <f>セットアップレポート!AD615</f>
        <v>0</v>
      </c>
      <c r="AF615">
        <f>セットアップレポート!AE615</f>
        <v>0</v>
      </c>
      <c r="AG615">
        <f>セットアップレポート!AF615</f>
        <v>0</v>
      </c>
      <c r="AH615">
        <f>セットアップレポート!AG615</f>
        <v>0</v>
      </c>
    </row>
    <row r="616" spans="1:34" x14ac:dyDescent="0.45">
      <c r="A616" t="str">
        <f t="shared" si="9"/>
        <v>000</v>
      </c>
      <c r="B616">
        <f>セットアップレポート!A616</f>
        <v>0</v>
      </c>
      <c r="C616">
        <f>セットアップレポート!B616</f>
        <v>0</v>
      </c>
      <c r="D616">
        <f>セットアップレポート!C616</f>
        <v>0</v>
      </c>
      <c r="E616">
        <f>セットアップレポート!D616</f>
        <v>0</v>
      </c>
      <c r="F616">
        <f>セットアップレポート!E616</f>
        <v>0</v>
      </c>
      <c r="G616">
        <f>セットアップレポート!F616</f>
        <v>0</v>
      </c>
      <c r="H616">
        <f>セットアップレポート!G616</f>
        <v>0</v>
      </c>
      <c r="I616">
        <f>セットアップレポート!H616</f>
        <v>0</v>
      </c>
      <c r="J616">
        <f>セットアップレポート!I616</f>
        <v>0</v>
      </c>
      <c r="K616">
        <f>セットアップレポート!J616</f>
        <v>0</v>
      </c>
      <c r="L616">
        <f>セットアップレポート!K616</f>
        <v>0</v>
      </c>
      <c r="M616">
        <f>セットアップレポート!L616</f>
        <v>0</v>
      </c>
      <c r="N616">
        <f>セットアップレポート!M616</f>
        <v>0</v>
      </c>
      <c r="O616">
        <f>セットアップレポート!N616</f>
        <v>0</v>
      </c>
      <c r="P616">
        <f>セットアップレポート!O616</f>
        <v>0</v>
      </c>
      <c r="Q616">
        <f>セットアップレポート!P616</f>
        <v>0</v>
      </c>
      <c r="R616">
        <f>セットアップレポート!Q616</f>
        <v>0</v>
      </c>
      <c r="S616">
        <f>セットアップレポート!R616</f>
        <v>0</v>
      </c>
      <c r="T616">
        <f>セットアップレポート!S616</f>
        <v>0</v>
      </c>
      <c r="U616">
        <f>セットアップレポート!T616</f>
        <v>0</v>
      </c>
      <c r="V616">
        <f>セットアップレポート!U616</f>
        <v>0</v>
      </c>
      <c r="W616">
        <f>セットアップレポート!V616</f>
        <v>0</v>
      </c>
      <c r="X616">
        <f>セットアップレポート!W616</f>
        <v>0</v>
      </c>
      <c r="Y616">
        <f>セットアップレポート!X616</f>
        <v>0</v>
      </c>
      <c r="Z616">
        <f>セットアップレポート!Y616</f>
        <v>0</v>
      </c>
      <c r="AA616">
        <f>セットアップレポート!Z616</f>
        <v>0</v>
      </c>
      <c r="AB616">
        <f>セットアップレポート!AA616</f>
        <v>0</v>
      </c>
      <c r="AC616">
        <f>セットアップレポート!AB616</f>
        <v>0</v>
      </c>
      <c r="AD616">
        <f>セットアップレポート!AC616</f>
        <v>0</v>
      </c>
      <c r="AE616">
        <f>セットアップレポート!AD616</f>
        <v>0</v>
      </c>
      <c r="AF616">
        <f>セットアップレポート!AE616</f>
        <v>0</v>
      </c>
      <c r="AG616">
        <f>セットアップレポート!AF616</f>
        <v>0</v>
      </c>
      <c r="AH616">
        <f>セットアップレポート!AG616</f>
        <v>0</v>
      </c>
    </row>
    <row r="617" spans="1:34" x14ac:dyDescent="0.45">
      <c r="A617" t="str">
        <f t="shared" si="9"/>
        <v>000</v>
      </c>
      <c r="B617">
        <f>セットアップレポート!A617</f>
        <v>0</v>
      </c>
      <c r="C617">
        <f>セットアップレポート!B617</f>
        <v>0</v>
      </c>
      <c r="D617">
        <f>セットアップレポート!C617</f>
        <v>0</v>
      </c>
      <c r="E617">
        <f>セットアップレポート!D617</f>
        <v>0</v>
      </c>
      <c r="F617">
        <f>セットアップレポート!E617</f>
        <v>0</v>
      </c>
      <c r="G617">
        <f>セットアップレポート!F617</f>
        <v>0</v>
      </c>
      <c r="H617">
        <f>セットアップレポート!G617</f>
        <v>0</v>
      </c>
      <c r="I617">
        <f>セットアップレポート!H617</f>
        <v>0</v>
      </c>
      <c r="J617">
        <f>セットアップレポート!I617</f>
        <v>0</v>
      </c>
      <c r="K617">
        <f>セットアップレポート!J617</f>
        <v>0</v>
      </c>
      <c r="L617">
        <f>セットアップレポート!K617</f>
        <v>0</v>
      </c>
      <c r="M617">
        <f>セットアップレポート!L617</f>
        <v>0</v>
      </c>
      <c r="N617">
        <f>セットアップレポート!M617</f>
        <v>0</v>
      </c>
      <c r="O617">
        <f>セットアップレポート!N617</f>
        <v>0</v>
      </c>
      <c r="P617">
        <f>セットアップレポート!O617</f>
        <v>0</v>
      </c>
      <c r="Q617">
        <f>セットアップレポート!P617</f>
        <v>0</v>
      </c>
      <c r="R617">
        <f>セットアップレポート!Q617</f>
        <v>0</v>
      </c>
      <c r="S617">
        <f>セットアップレポート!R617</f>
        <v>0</v>
      </c>
      <c r="T617">
        <f>セットアップレポート!S617</f>
        <v>0</v>
      </c>
      <c r="U617">
        <f>セットアップレポート!T617</f>
        <v>0</v>
      </c>
      <c r="V617">
        <f>セットアップレポート!U617</f>
        <v>0</v>
      </c>
      <c r="W617">
        <f>セットアップレポート!V617</f>
        <v>0</v>
      </c>
      <c r="X617">
        <f>セットアップレポート!W617</f>
        <v>0</v>
      </c>
      <c r="Y617">
        <f>セットアップレポート!X617</f>
        <v>0</v>
      </c>
      <c r="Z617">
        <f>セットアップレポート!Y617</f>
        <v>0</v>
      </c>
      <c r="AA617">
        <f>セットアップレポート!Z617</f>
        <v>0</v>
      </c>
      <c r="AB617">
        <f>セットアップレポート!AA617</f>
        <v>0</v>
      </c>
      <c r="AC617">
        <f>セットアップレポート!AB617</f>
        <v>0</v>
      </c>
      <c r="AD617">
        <f>セットアップレポート!AC617</f>
        <v>0</v>
      </c>
      <c r="AE617">
        <f>セットアップレポート!AD617</f>
        <v>0</v>
      </c>
      <c r="AF617">
        <f>セットアップレポート!AE617</f>
        <v>0</v>
      </c>
      <c r="AG617">
        <f>セットアップレポート!AF617</f>
        <v>0</v>
      </c>
      <c r="AH617">
        <f>セットアップレポート!AG617</f>
        <v>0</v>
      </c>
    </row>
    <row r="618" spans="1:34" x14ac:dyDescent="0.45">
      <c r="A618" t="str">
        <f t="shared" si="9"/>
        <v>000</v>
      </c>
      <c r="B618">
        <f>セットアップレポート!A618</f>
        <v>0</v>
      </c>
      <c r="C618">
        <f>セットアップレポート!B618</f>
        <v>0</v>
      </c>
      <c r="D618">
        <f>セットアップレポート!C618</f>
        <v>0</v>
      </c>
      <c r="E618">
        <f>セットアップレポート!D618</f>
        <v>0</v>
      </c>
      <c r="F618">
        <f>セットアップレポート!E618</f>
        <v>0</v>
      </c>
      <c r="G618">
        <f>セットアップレポート!F618</f>
        <v>0</v>
      </c>
      <c r="H618">
        <f>セットアップレポート!G618</f>
        <v>0</v>
      </c>
      <c r="I618">
        <f>セットアップレポート!H618</f>
        <v>0</v>
      </c>
      <c r="J618">
        <f>セットアップレポート!I618</f>
        <v>0</v>
      </c>
      <c r="K618">
        <f>セットアップレポート!J618</f>
        <v>0</v>
      </c>
      <c r="L618">
        <f>セットアップレポート!K618</f>
        <v>0</v>
      </c>
      <c r="M618">
        <f>セットアップレポート!L618</f>
        <v>0</v>
      </c>
      <c r="N618">
        <f>セットアップレポート!M618</f>
        <v>0</v>
      </c>
      <c r="O618">
        <f>セットアップレポート!N618</f>
        <v>0</v>
      </c>
      <c r="P618">
        <f>セットアップレポート!O618</f>
        <v>0</v>
      </c>
      <c r="Q618">
        <f>セットアップレポート!P618</f>
        <v>0</v>
      </c>
      <c r="R618">
        <f>セットアップレポート!Q618</f>
        <v>0</v>
      </c>
      <c r="S618">
        <f>セットアップレポート!R618</f>
        <v>0</v>
      </c>
      <c r="T618">
        <f>セットアップレポート!S618</f>
        <v>0</v>
      </c>
      <c r="U618">
        <f>セットアップレポート!T618</f>
        <v>0</v>
      </c>
      <c r="V618">
        <f>セットアップレポート!U618</f>
        <v>0</v>
      </c>
      <c r="W618">
        <f>セットアップレポート!V618</f>
        <v>0</v>
      </c>
      <c r="X618">
        <f>セットアップレポート!W618</f>
        <v>0</v>
      </c>
      <c r="Y618">
        <f>セットアップレポート!X618</f>
        <v>0</v>
      </c>
      <c r="Z618">
        <f>セットアップレポート!Y618</f>
        <v>0</v>
      </c>
      <c r="AA618">
        <f>セットアップレポート!Z618</f>
        <v>0</v>
      </c>
      <c r="AB618">
        <f>セットアップレポート!AA618</f>
        <v>0</v>
      </c>
      <c r="AC618">
        <f>セットアップレポート!AB618</f>
        <v>0</v>
      </c>
      <c r="AD618">
        <f>セットアップレポート!AC618</f>
        <v>0</v>
      </c>
      <c r="AE618">
        <f>セットアップレポート!AD618</f>
        <v>0</v>
      </c>
      <c r="AF618">
        <f>セットアップレポート!AE618</f>
        <v>0</v>
      </c>
      <c r="AG618">
        <f>セットアップレポート!AF618</f>
        <v>0</v>
      </c>
      <c r="AH618">
        <f>セットアップレポート!AG618</f>
        <v>0</v>
      </c>
    </row>
    <row r="619" spans="1:34" x14ac:dyDescent="0.45">
      <c r="A619" t="str">
        <f t="shared" si="9"/>
        <v>000</v>
      </c>
      <c r="B619">
        <f>セットアップレポート!A619</f>
        <v>0</v>
      </c>
      <c r="C619">
        <f>セットアップレポート!B619</f>
        <v>0</v>
      </c>
      <c r="D619">
        <f>セットアップレポート!C619</f>
        <v>0</v>
      </c>
      <c r="E619">
        <f>セットアップレポート!D619</f>
        <v>0</v>
      </c>
      <c r="F619">
        <f>セットアップレポート!E619</f>
        <v>0</v>
      </c>
      <c r="G619">
        <f>セットアップレポート!F619</f>
        <v>0</v>
      </c>
      <c r="H619">
        <f>セットアップレポート!G619</f>
        <v>0</v>
      </c>
      <c r="I619">
        <f>セットアップレポート!H619</f>
        <v>0</v>
      </c>
      <c r="J619">
        <f>セットアップレポート!I619</f>
        <v>0</v>
      </c>
      <c r="K619">
        <f>セットアップレポート!J619</f>
        <v>0</v>
      </c>
      <c r="L619">
        <f>セットアップレポート!K619</f>
        <v>0</v>
      </c>
      <c r="M619">
        <f>セットアップレポート!L619</f>
        <v>0</v>
      </c>
      <c r="N619">
        <f>セットアップレポート!M619</f>
        <v>0</v>
      </c>
      <c r="O619">
        <f>セットアップレポート!N619</f>
        <v>0</v>
      </c>
      <c r="P619">
        <f>セットアップレポート!O619</f>
        <v>0</v>
      </c>
      <c r="Q619">
        <f>セットアップレポート!P619</f>
        <v>0</v>
      </c>
      <c r="R619">
        <f>セットアップレポート!Q619</f>
        <v>0</v>
      </c>
      <c r="S619">
        <f>セットアップレポート!R619</f>
        <v>0</v>
      </c>
      <c r="T619">
        <f>セットアップレポート!S619</f>
        <v>0</v>
      </c>
      <c r="U619">
        <f>セットアップレポート!T619</f>
        <v>0</v>
      </c>
      <c r="V619">
        <f>セットアップレポート!U619</f>
        <v>0</v>
      </c>
      <c r="W619">
        <f>セットアップレポート!V619</f>
        <v>0</v>
      </c>
      <c r="X619">
        <f>セットアップレポート!W619</f>
        <v>0</v>
      </c>
      <c r="Y619">
        <f>セットアップレポート!X619</f>
        <v>0</v>
      </c>
      <c r="Z619">
        <f>セットアップレポート!Y619</f>
        <v>0</v>
      </c>
      <c r="AA619">
        <f>セットアップレポート!Z619</f>
        <v>0</v>
      </c>
      <c r="AB619">
        <f>セットアップレポート!AA619</f>
        <v>0</v>
      </c>
      <c r="AC619">
        <f>セットアップレポート!AB619</f>
        <v>0</v>
      </c>
      <c r="AD619">
        <f>セットアップレポート!AC619</f>
        <v>0</v>
      </c>
      <c r="AE619">
        <f>セットアップレポート!AD619</f>
        <v>0</v>
      </c>
      <c r="AF619">
        <f>セットアップレポート!AE619</f>
        <v>0</v>
      </c>
      <c r="AG619">
        <f>セットアップレポート!AF619</f>
        <v>0</v>
      </c>
      <c r="AH619">
        <f>セットアップレポート!AG619</f>
        <v>0</v>
      </c>
    </row>
    <row r="620" spans="1:34" x14ac:dyDescent="0.45">
      <c r="A620" t="str">
        <f t="shared" si="9"/>
        <v>000</v>
      </c>
      <c r="B620">
        <f>セットアップレポート!A620</f>
        <v>0</v>
      </c>
      <c r="C620">
        <f>セットアップレポート!B620</f>
        <v>0</v>
      </c>
      <c r="D620">
        <f>セットアップレポート!C620</f>
        <v>0</v>
      </c>
      <c r="E620">
        <f>セットアップレポート!D620</f>
        <v>0</v>
      </c>
      <c r="F620">
        <f>セットアップレポート!E620</f>
        <v>0</v>
      </c>
      <c r="G620">
        <f>セットアップレポート!F620</f>
        <v>0</v>
      </c>
      <c r="H620">
        <f>セットアップレポート!G620</f>
        <v>0</v>
      </c>
      <c r="I620">
        <f>セットアップレポート!H620</f>
        <v>0</v>
      </c>
      <c r="J620">
        <f>セットアップレポート!I620</f>
        <v>0</v>
      </c>
      <c r="K620">
        <f>セットアップレポート!J620</f>
        <v>0</v>
      </c>
      <c r="L620">
        <f>セットアップレポート!K620</f>
        <v>0</v>
      </c>
      <c r="M620">
        <f>セットアップレポート!L620</f>
        <v>0</v>
      </c>
      <c r="N620">
        <f>セットアップレポート!M620</f>
        <v>0</v>
      </c>
      <c r="O620">
        <f>セットアップレポート!N620</f>
        <v>0</v>
      </c>
      <c r="P620">
        <f>セットアップレポート!O620</f>
        <v>0</v>
      </c>
      <c r="Q620">
        <f>セットアップレポート!P620</f>
        <v>0</v>
      </c>
      <c r="R620">
        <f>セットアップレポート!Q620</f>
        <v>0</v>
      </c>
      <c r="S620">
        <f>セットアップレポート!R620</f>
        <v>0</v>
      </c>
      <c r="T620">
        <f>セットアップレポート!S620</f>
        <v>0</v>
      </c>
      <c r="U620">
        <f>セットアップレポート!T620</f>
        <v>0</v>
      </c>
      <c r="V620">
        <f>セットアップレポート!U620</f>
        <v>0</v>
      </c>
      <c r="W620">
        <f>セットアップレポート!V620</f>
        <v>0</v>
      </c>
      <c r="X620">
        <f>セットアップレポート!W620</f>
        <v>0</v>
      </c>
      <c r="Y620">
        <f>セットアップレポート!X620</f>
        <v>0</v>
      </c>
      <c r="Z620">
        <f>セットアップレポート!Y620</f>
        <v>0</v>
      </c>
      <c r="AA620">
        <f>セットアップレポート!Z620</f>
        <v>0</v>
      </c>
      <c r="AB620">
        <f>セットアップレポート!AA620</f>
        <v>0</v>
      </c>
      <c r="AC620">
        <f>セットアップレポート!AB620</f>
        <v>0</v>
      </c>
      <c r="AD620">
        <f>セットアップレポート!AC620</f>
        <v>0</v>
      </c>
      <c r="AE620">
        <f>セットアップレポート!AD620</f>
        <v>0</v>
      </c>
      <c r="AF620">
        <f>セットアップレポート!AE620</f>
        <v>0</v>
      </c>
      <c r="AG620">
        <f>セットアップレポート!AF620</f>
        <v>0</v>
      </c>
      <c r="AH620">
        <f>セットアップレポート!AG620</f>
        <v>0</v>
      </c>
    </row>
    <row r="621" spans="1:34" x14ac:dyDescent="0.45">
      <c r="A621" t="str">
        <f t="shared" si="9"/>
        <v>000</v>
      </c>
      <c r="B621">
        <f>セットアップレポート!A621</f>
        <v>0</v>
      </c>
      <c r="C621">
        <f>セットアップレポート!B621</f>
        <v>0</v>
      </c>
      <c r="D621">
        <f>セットアップレポート!C621</f>
        <v>0</v>
      </c>
      <c r="E621">
        <f>セットアップレポート!D621</f>
        <v>0</v>
      </c>
      <c r="F621">
        <f>セットアップレポート!E621</f>
        <v>0</v>
      </c>
      <c r="G621">
        <f>セットアップレポート!F621</f>
        <v>0</v>
      </c>
      <c r="H621">
        <f>セットアップレポート!G621</f>
        <v>0</v>
      </c>
      <c r="I621">
        <f>セットアップレポート!H621</f>
        <v>0</v>
      </c>
      <c r="J621">
        <f>セットアップレポート!I621</f>
        <v>0</v>
      </c>
      <c r="K621">
        <f>セットアップレポート!J621</f>
        <v>0</v>
      </c>
      <c r="L621">
        <f>セットアップレポート!K621</f>
        <v>0</v>
      </c>
      <c r="M621">
        <f>セットアップレポート!L621</f>
        <v>0</v>
      </c>
      <c r="N621">
        <f>セットアップレポート!M621</f>
        <v>0</v>
      </c>
      <c r="O621">
        <f>セットアップレポート!N621</f>
        <v>0</v>
      </c>
      <c r="P621">
        <f>セットアップレポート!O621</f>
        <v>0</v>
      </c>
      <c r="Q621">
        <f>セットアップレポート!P621</f>
        <v>0</v>
      </c>
      <c r="R621">
        <f>セットアップレポート!Q621</f>
        <v>0</v>
      </c>
      <c r="S621">
        <f>セットアップレポート!R621</f>
        <v>0</v>
      </c>
      <c r="T621">
        <f>セットアップレポート!S621</f>
        <v>0</v>
      </c>
      <c r="U621">
        <f>セットアップレポート!T621</f>
        <v>0</v>
      </c>
      <c r="V621">
        <f>セットアップレポート!U621</f>
        <v>0</v>
      </c>
      <c r="W621">
        <f>セットアップレポート!V621</f>
        <v>0</v>
      </c>
      <c r="X621">
        <f>セットアップレポート!W621</f>
        <v>0</v>
      </c>
      <c r="Y621">
        <f>セットアップレポート!X621</f>
        <v>0</v>
      </c>
      <c r="Z621">
        <f>セットアップレポート!Y621</f>
        <v>0</v>
      </c>
      <c r="AA621">
        <f>セットアップレポート!Z621</f>
        <v>0</v>
      </c>
      <c r="AB621">
        <f>セットアップレポート!AA621</f>
        <v>0</v>
      </c>
      <c r="AC621">
        <f>セットアップレポート!AB621</f>
        <v>0</v>
      </c>
      <c r="AD621">
        <f>セットアップレポート!AC621</f>
        <v>0</v>
      </c>
      <c r="AE621">
        <f>セットアップレポート!AD621</f>
        <v>0</v>
      </c>
      <c r="AF621">
        <f>セットアップレポート!AE621</f>
        <v>0</v>
      </c>
      <c r="AG621">
        <f>セットアップレポート!AF621</f>
        <v>0</v>
      </c>
      <c r="AH621">
        <f>セットアップレポート!AG621</f>
        <v>0</v>
      </c>
    </row>
    <row r="622" spans="1:34" x14ac:dyDescent="0.45">
      <c r="A622" t="str">
        <f t="shared" si="9"/>
        <v>000</v>
      </c>
      <c r="B622">
        <f>セットアップレポート!A622</f>
        <v>0</v>
      </c>
      <c r="C622">
        <f>セットアップレポート!B622</f>
        <v>0</v>
      </c>
      <c r="D622">
        <f>セットアップレポート!C622</f>
        <v>0</v>
      </c>
      <c r="E622">
        <f>セットアップレポート!D622</f>
        <v>0</v>
      </c>
      <c r="F622">
        <f>セットアップレポート!E622</f>
        <v>0</v>
      </c>
      <c r="G622">
        <f>セットアップレポート!F622</f>
        <v>0</v>
      </c>
      <c r="H622">
        <f>セットアップレポート!G622</f>
        <v>0</v>
      </c>
      <c r="I622">
        <f>セットアップレポート!H622</f>
        <v>0</v>
      </c>
      <c r="J622">
        <f>セットアップレポート!I622</f>
        <v>0</v>
      </c>
      <c r="K622">
        <f>セットアップレポート!J622</f>
        <v>0</v>
      </c>
      <c r="L622">
        <f>セットアップレポート!K622</f>
        <v>0</v>
      </c>
      <c r="M622">
        <f>セットアップレポート!L622</f>
        <v>0</v>
      </c>
      <c r="N622">
        <f>セットアップレポート!M622</f>
        <v>0</v>
      </c>
      <c r="O622">
        <f>セットアップレポート!N622</f>
        <v>0</v>
      </c>
      <c r="P622">
        <f>セットアップレポート!O622</f>
        <v>0</v>
      </c>
      <c r="Q622">
        <f>セットアップレポート!P622</f>
        <v>0</v>
      </c>
      <c r="R622">
        <f>セットアップレポート!Q622</f>
        <v>0</v>
      </c>
      <c r="S622">
        <f>セットアップレポート!R622</f>
        <v>0</v>
      </c>
      <c r="T622">
        <f>セットアップレポート!S622</f>
        <v>0</v>
      </c>
      <c r="U622">
        <f>セットアップレポート!T622</f>
        <v>0</v>
      </c>
      <c r="V622">
        <f>セットアップレポート!U622</f>
        <v>0</v>
      </c>
      <c r="W622">
        <f>セットアップレポート!V622</f>
        <v>0</v>
      </c>
      <c r="X622">
        <f>セットアップレポート!W622</f>
        <v>0</v>
      </c>
      <c r="Y622">
        <f>セットアップレポート!X622</f>
        <v>0</v>
      </c>
      <c r="Z622">
        <f>セットアップレポート!Y622</f>
        <v>0</v>
      </c>
      <c r="AA622">
        <f>セットアップレポート!Z622</f>
        <v>0</v>
      </c>
      <c r="AB622">
        <f>セットアップレポート!AA622</f>
        <v>0</v>
      </c>
      <c r="AC622">
        <f>セットアップレポート!AB622</f>
        <v>0</v>
      </c>
      <c r="AD622">
        <f>セットアップレポート!AC622</f>
        <v>0</v>
      </c>
      <c r="AE622">
        <f>セットアップレポート!AD622</f>
        <v>0</v>
      </c>
      <c r="AF622">
        <f>セットアップレポート!AE622</f>
        <v>0</v>
      </c>
      <c r="AG622">
        <f>セットアップレポート!AF622</f>
        <v>0</v>
      </c>
      <c r="AH622">
        <f>セットアップレポート!AG622</f>
        <v>0</v>
      </c>
    </row>
    <row r="623" spans="1:34" x14ac:dyDescent="0.45">
      <c r="A623" t="str">
        <f t="shared" si="9"/>
        <v>000</v>
      </c>
      <c r="B623">
        <f>セットアップレポート!A623</f>
        <v>0</v>
      </c>
      <c r="C623">
        <f>セットアップレポート!B623</f>
        <v>0</v>
      </c>
      <c r="D623">
        <f>セットアップレポート!C623</f>
        <v>0</v>
      </c>
      <c r="E623">
        <f>セットアップレポート!D623</f>
        <v>0</v>
      </c>
      <c r="F623">
        <f>セットアップレポート!E623</f>
        <v>0</v>
      </c>
      <c r="G623">
        <f>セットアップレポート!F623</f>
        <v>0</v>
      </c>
      <c r="H623">
        <f>セットアップレポート!G623</f>
        <v>0</v>
      </c>
      <c r="I623">
        <f>セットアップレポート!H623</f>
        <v>0</v>
      </c>
      <c r="J623">
        <f>セットアップレポート!I623</f>
        <v>0</v>
      </c>
      <c r="K623">
        <f>セットアップレポート!J623</f>
        <v>0</v>
      </c>
      <c r="L623">
        <f>セットアップレポート!K623</f>
        <v>0</v>
      </c>
      <c r="M623">
        <f>セットアップレポート!L623</f>
        <v>0</v>
      </c>
      <c r="N623">
        <f>セットアップレポート!M623</f>
        <v>0</v>
      </c>
      <c r="O623">
        <f>セットアップレポート!N623</f>
        <v>0</v>
      </c>
      <c r="P623">
        <f>セットアップレポート!O623</f>
        <v>0</v>
      </c>
      <c r="Q623">
        <f>セットアップレポート!P623</f>
        <v>0</v>
      </c>
      <c r="R623">
        <f>セットアップレポート!Q623</f>
        <v>0</v>
      </c>
      <c r="S623">
        <f>セットアップレポート!R623</f>
        <v>0</v>
      </c>
      <c r="T623">
        <f>セットアップレポート!S623</f>
        <v>0</v>
      </c>
      <c r="U623">
        <f>セットアップレポート!T623</f>
        <v>0</v>
      </c>
      <c r="V623">
        <f>セットアップレポート!U623</f>
        <v>0</v>
      </c>
      <c r="W623">
        <f>セットアップレポート!V623</f>
        <v>0</v>
      </c>
      <c r="X623">
        <f>セットアップレポート!W623</f>
        <v>0</v>
      </c>
      <c r="Y623">
        <f>セットアップレポート!X623</f>
        <v>0</v>
      </c>
      <c r="Z623">
        <f>セットアップレポート!Y623</f>
        <v>0</v>
      </c>
      <c r="AA623">
        <f>セットアップレポート!Z623</f>
        <v>0</v>
      </c>
      <c r="AB623">
        <f>セットアップレポート!AA623</f>
        <v>0</v>
      </c>
      <c r="AC623">
        <f>セットアップレポート!AB623</f>
        <v>0</v>
      </c>
      <c r="AD623">
        <f>セットアップレポート!AC623</f>
        <v>0</v>
      </c>
      <c r="AE623">
        <f>セットアップレポート!AD623</f>
        <v>0</v>
      </c>
      <c r="AF623">
        <f>セットアップレポート!AE623</f>
        <v>0</v>
      </c>
      <c r="AG623">
        <f>セットアップレポート!AF623</f>
        <v>0</v>
      </c>
      <c r="AH623">
        <f>セットアップレポート!AG623</f>
        <v>0</v>
      </c>
    </row>
    <row r="624" spans="1:34" x14ac:dyDescent="0.45">
      <c r="A624" t="str">
        <f t="shared" si="9"/>
        <v>000</v>
      </c>
      <c r="B624">
        <f>セットアップレポート!A624</f>
        <v>0</v>
      </c>
      <c r="C624">
        <f>セットアップレポート!B624</f>
        <v>0</v>
      </c>
      <c r="D624">
        <f>セットアップレポート!C624</f>
        <v>0</v>
      </c>
      <c r="E624">
        <f>セットアップレポート!D624</f>
        <v>0</v>
      </c>
      <c r="F624">
        <f>セットアップレポート!E624</f>
        <v>0</v>
      </c>
      <c r="G624">
        <f>セットアップレポート!F624</f>
        <v>0</v>
      </c>
      <c r="H624">
        <f>セットアップレポート!G624</f>
        <v>0</v>
      </c>
      <c r="I624">
        <f>セットアップレポート!H624</f>
        <v>0</v>
      </c>
      <c r="J624">
        <f>セットアップレポート!I624</f>
        <v>0</v>
      </c>
      <c r="K624">
        <f>セットアップレポート!J624</f>
        <v>0</v>
      </c>
      <c r="L624">
        <f>セットアップレポート!K624</f>
        <v>0</v>
      </c>
      <c r="M624">
        <f>セットアップレポート!L624</f>
        <v>0</v>
      </c>
      <c r="N624">
        <f>セットアップレポート!M624</f>
        <v>0</v>
      </c>
      <c r="O624">
        <f>セットアップレポート!N624</f>
        <v>0</v>
      </c>
      <c r="P624">
        <f>セットアップレポート!O624</f>
        <v>0</v>
      </c>
      <c r="Q624">
        <f>セットアップレポート!P624</f>
        <v>0</v>
      </c>
      <c r="R624">
        <f>セットアップレポート!Q624</f>
        <v>0</v>
      </c>
      <c r="S624">
        <f>セットアップレポート!R624</f>
        <v>0</v>
      </c>
      <c r="T624">
        <f>セットアップレポート!S624</f>
        <v>0</v>
      </c>
      <c r="U624">
        <f>セットアップレポート!T624</f>
        <v>0</v>
      </c>
      <c r="V624">
        <f>セットアップレポート!U624</f>
        <v>0</v>
      </c>
      <c r="W624">
        <f>セットアップレポート!V624</f>
        <v>0</v>
      </c>
      <c r="X624">
        <f>セットアップレポート!W624</f>
        <v>0</v>
      </c>
      <c r="Y624">
        <f>セットアップレポート!X624</f>
        <v>0</v>
      </c>
      <c r="Z624">
        <f>セットアップレポート!Y624</f>
        <v>0</v>
      </c>
      <c r="AA624">
        <f>セットアップレポート!Z624</f>
        <v>0</v>
      </c>
      <c r="AB624">
        <f>セットアップレポート!AA624</f>
        <v>0</v>
      </c>
      <c r="AC624">
        <f>セットアップレポート!AB624</f>
        <v>0</v>
      </c>
      <c r="AD624">
        <f>セットアップレポート!AC624</f>
        <v>0</v>
      </c>
      <c r="AE624">
        <f>セットアップレポート!AD624</f>
        <v>0</v>
      </c>
      <c r="AF624">
        <f>セットアップレポート!AE624</f>
        <v>0</v>
      </c>
      <c r="AG624">
        <f>セットアップレポート!AF624</f>
        <v>0</v>
      </c>
      <c r="AH624">
        <f>セットアップレポート!AG624</f>
        <v>0</v>
      </c>
    </row>
    <row r="625" spans="1:34" x14ac:dyDescent="0.45">
      <c r="A625" t="str">
        <f t="shared" si="9"/>
        <v>000</v>
      </c>
      <c r="B625">
        <f>セットアップレポート!A625</f>
        <v>0</v>
      </c>
      <c r="C625">
        <f>セットアップレポート!B625</f>
        <v>0</v>
      </c>
      <c r="D625">
        <f>セットアップレポート!C625</f>
        <v>0</v>
      </c>
      <c r="E625">
        <f>セットアップレポート!D625</f>
        <v>0</v>
      </c>
      <c r="F625">
        <f>セットアップレポート!E625</f>
        <v>0</v>
      </c>
      <c r="G625">
        <f>セットアップレポート!F625</f>
        <v>0</v>
      </c>
      <c r="H625">
        <f>セットアップレポート!G625</f>
        <v>0</v>
      </c>
      <c r="I625">
        <f>セットアップレポート!H625</f>
        <v>0</v>
      </c>
      <c r="J625">
        <f>セットアップレポート!I625</f>
        <v>0</v>
      </c>
      <c r="K625">
        <f>セットアップレポート!J625</f>
        <v>0</v>
      </c>
      <c r="L625">
        <f>セットアップレポート!K625</f>
        <v>0</v>
      </c>
      <c r="M625">
        <f>セットアップレポート!L625</f>
        <v>0</v>
      </c>
      <c r="N625">
        <f>セットアップレポート!M625</f>
        <v>0</v>
      </c>
      <c r="O625">
        <f>セットアップレポート!N625</f>
        <v>0</v>
      </c>
      <c r="P625">
        <f>セットアップレポート!O625</f>
        <v>0</v>
      </c>
      <c r="Q625">
        <f>セットアップレポート!P625</f>
        <v>0</v>
      </c>
      <c r="R625">
        <f>セットアップレポート!Q625</f>
        <v>0</v>
      </c>
      <c r="S625">
        <f>セットアップレポート!R625</f>
        <v>0</v>
      </c>
      <c r="T625">
        <f>セットアップレポート!S625</f>
        <v>0</v>
      </c>
      <c r="U625">
        <f>セットアップレポート!T625</f>
        <v>0</v>
      </c>
      <c r="V625">
        <f>セットアップレポート!U625</f>
        <v>0</v>
      </c>
      <c r="W625">
        <f>セットアップレポート!V625</f>
        <v>0</v>
      </c>
      <c r="X625">
        <f>セットアップレポート!W625</f>
        <v>0</v>
      </c>
      <c r="Y625">
        <f>セットアップレポート!X625</f>
        <v>0</v>
      </c>
      <c r="Z625">
        <f>セットアップレポート!Y625</f>
        <v>0</v>
      </c>
      <c r="AA625">
        <f>セットアップレポート!Z625</f>
        <v>0</v>
      </c>
      <c r="AB625">
        <f>セットアップレポート!AA625</f>
        <v>0</v>
      </c>
      <c r="AC625">
        <f>セットアップレポート!AB625</f>
        <v>0</v>
      </c>
      <c r="AD625">
        <f>セットアップレポート!AC625</f>
        <v>0</v>
      </c>
      <c r="AE625">
        <f>セットアップレポート!AD625</f>
        <v>0</v>
      </c>
      <c r="AF625">
        <f>セットアップレポート!AE625</f>
        <v>0</v>
      </c>
      <c r="AG625">
        <f>セットアップレポート!AF625</f>
        <v>0</v>
      </c>
      <c r="AH625">
        <f>セットアップレポート!AG625</f>
        <v>0</v>
      </c>
    </row>
    <row r="626" spans="1:34" x14ac:dyDescent="0.45">
      <c r="A626" t="str">
        <f t="shared" si="9"/>
        <v>000</v>
      </c>
      <c r="B626">
        <f>セットアップレポート!A626</f>
        <v>0</v>
      </c>
      <c r="C626">
        <f>セットアップレポート!B626</f>
        <v>0</v>
      </c>
      <c r="D626">
        <f>セットアップレポート!C626</f>
        <v>0</v>
      </c>
      <c r="E626">
        <f>セットアップレポート!D626</f>
        <v>0</v>
      </c>
      <c r="F626">
        <f>セットアップレポート!E626</f>
        <v>0</v>
      </c>
      <c r="G626">
        <f>セットアップレポート!F626</f>
        <v>0</v>
      </c>
      <c r="H626">
        <f>セットアップレポート!G626</f>
        <v>0</v>
      </c>
      <c r="I626">
        <f>セットアップレポート!H626</f>
        <v>0</v>
      </c>
      <c r="J626">
        <f>セットアップレポート!I626</f>
        <v>0</v>
      </c>
      <c r="K626">
        <f>セットアップレポート!J626</f>
        <v>0</v>
      </c>
      <c r="L626">
        <f>セットアップレポート!K626</f>
        <v>0</v>
      </c>
      <c r="M626">
        <f>セットアップレポート!L626</f>
        <v>0</v>
      </c>
      <c r="N626">
        <f>セットアップレポート!M626</f>
        <v>0</v>
      </c>
      <c r="O626">
        <f>セットアップレポート!N626</f>
        <v>0</v>
      </c>
      <c r="P626">
        <f>セットアップレポート!O626</f>
        <v>0</v>
      </c>
      <c r="Q626">
        <f>セットアップレポート!P626</f>
        <v>0</v>
      </c>
      <c r="R626">
        <f>セットアップレポート!Q626</f>
        <v>0</v>
      </c>
      <c r="S626">
        <f>セットアップレポート!R626</f>
        <v>0</v>
      </c>
      <c r="T626">
        <f>セットアップレポート!S626</f>
        <v>0</v>
      </c>
      <c r="U626">
        <f>セットアップレポート!T626</f>
        <v>0</v>
      </c>
      <c r="V626">
        <f>セットアップレポート!U626</f>
        <v>0</v>
      </c>
      <c r="W626">
        <f>セットアップレポート!V626</f>
        <v>0</v>
      </c>
      <c r="X626">
        <f>セットアップレポート!W626</f>
        <v>0</v>
      </c>
      <c r="Y626">
        <f>セットアップレポート!X626</f>
        <v>0</v>
      </c>
      <c r="Z626">
        <f>セットアップレポート!Y626</f>
        <v>0</v>
      </c>
      <c r="AA626">
        <f>セットアップレポート!Z626</f>
        <v>0</v>
      </c>
      <c r="AB626">
        <f>セットアップレポート!AA626</f>
        <v>0</v>
      </c>
      <c r="AC626">
        <f>セットアップレポート!AB626</f>
        <v>0</v>
      </c>
      <c r="AD626">
        <f>セットアップレポート!AC626</f>
        <v>0</v>
      </c>
      <c r="AE626">
        <f>セットアップレポート!AD626</f>
        <v>0</v>
      </c>
      <c r="AF626">
        <f>セットアップレポート!AE626</f>
        <v>0</v>
      </c>
      <c r="AG626">
        <f>セットアップレポート!AF626</f>
        <v>0</v>
      </c>
      <c r="AH626">
        <f>セットアップレポート!AG626</f>
        <v>0</v>
      </c>
    </row>
    <row r="627" spans="1:34" x14ac:dyDescent="0.45">
      <c r="A627" t="str">
        <f t="shared" si="9"/>
        <v>000</v>
      </c>
      <c r="B627">
        <f>セットアップレポート!A627</f>
        <v>0</v>
      </c>
      <c r="C627">
        <f>セットアップレポート!B627</f>
        <v>0</v>
      </c>
      <c r="D627">
        <f>セットアップレポート!C627</f>
        <v>0</v>
      </c>
      <c r="E627">
        <f>セットアップレポート!D627</f>
        <v>0</v>
      </c>
      <c r="F627">
        <f>セットアップレポート!E627</f>
        <v>0</v>
      </c>
      <c r="G627">
        <f>セットアップレポート!F627</f>
        <v>0</v>
      </c>
      <c r="H627">
        <f>セットアップレポート!G627</f>
        <v>0</v>
      </c>
      <c r="I627">
        <f>セットアップレポート!H627</f>
        <v>0</v>
      </c>
      <c r="J627">
        <f>セットアップレポート!I627</f>
        <v>0</v>
      </c>
      <c r="K627">
        <f>セットアップレポート!J627</f>
        <v>0</v>
      </c>
      <c r="L627">
        <f>セットアップレポート!K627</f>
        <v>0</v>
      </c>
      <c r="M627">
        <f>セットアップレポート!L627</f>
        <v>0</v>
      </c>
      <c r="N627">
        <f>セットアップレポート!M627</f>
        <v>0</v>
      </c>
      <c r="O627">
        <f>セットアップレポート!N627</f>
        <v>0</v>
      </c>
      <c r="P627">
        <f>セットアップレポート!O627</f>
        <v>0</v>
      </c>
      <c r="Q627">
        <f>セットアップレポート!P627</f>
        <v>0</v>
      </c>
      <c r="R627">
        <f>セットアップレポート!Q627</f>
        <v>0</v>
      </c>
      <c r="S627">
        <f>セットアップレポート!R627</f>
        <v>0</v>
      </c>
      <c r="T627">
        <f>セットアップレポート!S627</f>
        <v>0</v>
      </c>
      <c r="U627">
        <f>セットアップレポート!T627</f>
        <v>0</v>
      </c>
      <c r="V627">
        <f>セットアップレポート!U627</f>
        <v>0</v>
      </c>
      <c r="W627">
        <f>セットアップレポート!V627</f>
        <v>0</v>
      </c>
      <c r="X627">
        <f>セットアップレポート!W627</f>
        <v>0</v>
      </c>
      <c r="Y627">
        <f>セットアップレポート!X627</f>
        <v>0</v>
      </c>
      <c r="Z627">
        <f>セットアップレポート!Y627</f>
        <v>0</v>
      </c>
      <c r="AA627">
        <f>セットアップレポート!Z627</f>
        <v>0</v>
      </c>
      <c r="AB627">
        <f>セットアップレポート!AA627</f>
        <v>0</v>
      </c>
      <c r="AC627">
        <f>セットアップレポート!AB627</f>
        <v>0</v>
      </c>
      <c r="AD627">
        <f>セットアップレポート!AC627</f>
        <v>0</v>
      </c>
      <c r="AE627">
        <f>セットアップレポート!AD627</f>
        <v>0</v>
      </c>
      <c r="AF627">
        <f>セットアップレポート!AE627</f>
        <v>0</v>
      </c>
      <c r="AG627">
        <f>セットアップレポート!AF627</f>
        <v>0</v>
      </c>
      <c r="AH627">
        <f>セットアップレポート!AG627</f>
        <v>0</v>
      </c>
    </row>
    <row r="628" spans="1:34" x14ac:dyDescent="0.45">
      <c r="A628" t="str">
        <f t="shared" si="9"/>
        <v>000</v>
      </c>
      <c r="B628">
        <f>セットアップレポート!A628</f>
        <v>0</v>
      </c>
      <c r="C628">
        <f>セットアップレポート!B628</f>
        <v>0</v>
      </c>
      <c r="D628">
        <f>セットアップレポート!C628</f>
        <v>0</v>
      </c>
      <c r="E628">
        <f>セットアップレポート!D628</f>
        <v>0</v>
      </c>
      <c r="F628">
        <f>セットアップレポート!E628</f>
        <v>0</v>
      </c>
      <c r="G628">
        <f>セットアップレポート!F628</f>
        <v>0</v>
      </c>
      <c r="H628">
        <f>セットアップレポート!G628</f>
        <v>0</v>
      </c>
      <c r="I628">
        <f>セットアップレポート!H628</f>
        <v>0</v>
      </c>
      <c r="J628">
        <f>セットアップレポート!I628</f>
        <v>0</v>
      </c>
      <c r="K628">
        <f>セットアップレポート!J628</f>
        <v>0</v>
      </c>
      <c r="L628">
        <f>セットアップレポート!K628</f>
        <v>0</v>
      </c>
      <c r="M628">
        <f>セットアップレポート!L628</f>
        <v>0</v>
      </c>
      <c r="N628">
        <f>セットアップレポート!M628</f>
        <v>0</v>
      </c>
      <c r="O628">
        <f>セットアップレポート!N628</f>
        <v>0</v>
      </c>
      <c r="P628">
        <f>セットアップレポート!O628</f>
        <v>0</v>
      </c>
      <c r="Q628">
        <f>セットアップレポート!P628</f>
        <v>0</v>
      </c>
      <c r="R628">
        <f>セットアップレポート!Q628</f>
        <v>0</v>
      </c>
      <c r="S628">
        <f>セットアップレポート!R628</f>
        <v>0</v>
      </c>
      <c r="T628">
        <f>セットアップレポート!S628</f>
        <v>0</v>
      </c>
      <c r="U628">
        <f>セットアップレポート!T628</f>
        <v>0</v>
      </c>
      <c r="V628">
        <f>セットアップレポート!U628</f>
        <v>0</v>
      </c>
      <c r="W628">
        <f>セットアップレポート!V628</f>
        <v>0</v>
      </c>
      <c r="X628">
        <f>セットアップレポート!W628</f>
        <v>0</v>
      </c>
      <c r="Y628">
        <f>セットアップレポート!X628</f>
        <v>0</v>
      </c>
      <c r="Z628">
        <f>セットアップレポート!Y628</f>
        <v>0</v>
      </c>
      <c r="AA628">
        <f>セットアップレポート!Z628</f>
        <v>0</v>
      </c>
      <c r="AB628">
        <f>セットアップレポート!AA628</f>
        <v>0</v>
      </c>
      <c r="AC628">
        <f>セットアップレポート!AB628</f>
        <v>0</v>
      </c>
      <c r="AD628">
        <f>セットアップレポート!AC628</f>
        <v>0</v>
      </c>
      <c r="AE628">
        <f>セットアップレポート!AD628</f>
        <v>0</v>
      </c>
      <c r="AF628">
        <f>セットアップレポート!AE628</f>
        <v>0</v>
      </c>
      <c r="AG628">
        <f>セットアップレポート!AF628</f>
        <v>0</v>
      </c>
      <c r="AH628">
        <f>セットアップレポート!AG628</f>
        <v>0</v>
      </c>
    </row>
    <row r="629" spans="1:34" x14ac:dyDescent="0.45">
      <c r="A629" t="str">
        <f t="shared" si="9"/>
        <v>000</v>
      </c>
      <c r="B629">
        <f>セットアップレポート!A629</f>
        <v>0</v>
      </c>
      <c r="C629">
        <f>セットアップレポート!B629</f>
        <v>0</v>
      </c>
      <c r="D629">
        <f>セットアップレポート!C629</f>
        <v>0</v>
      </c>
      <c r="E629">
        <f>セットアップレポート!D629</f>
        <v>0</v>
      </c>
      <c r="F629">
        <f>セットアップレポート!E629</f>
        <v>0</v>
      </c>
      <c r="G629">
        <f>セットアップレポート!F629</f>
        <v>0</v>
      </c>
      <c r="H629">
        <f>セットアップレポート!G629</f>
        <v>0</v>
      </c>
      <c r="I629">
        <f>セットアップレポート!H629</f>
        <v>0</v>
      </c>
      <c r="J629">
        <f>セットアップレポート!I629</f>
        <v>0</v>
      </c>
      <c r="K629">
        <f>セットアップレポート!J629</f>
        <v>0</v>
      </c>
      <c r="L629">
        <f>セットアップレポート!K629</f>
        <v>0</v>
      </c>
      <c r="M629">
        <f>セットアップレポート!L629</f>
        <v>0</v>
      </c>
      <c r="N629">
        <f>セットアップレポート!M629</f>
        <v>0</v>
      </c>
      <c r="O629">
        <f>セットアップレポート!N629</f>
        <v>0</v>
      </c>
      <c r="P629">
        <f>セットアップレポート!O629</f>
        <v>0</v>
      </c>
      <c r="Q629">
        <f>セットアップレポート!P629</f>
        <v>0</v>
      </c>
      <c r="R629">
        <f>セットアップレポート!Q629</f>
        <v>0</v>
      </c>
      <c r="S629">
        <f>セットアップレポート!R629</f>
        <v>0</v>
      </c>
      <c r="T629">
        <f>セットアップレポート!S629</f>
        <v>0</v>
      </c>
      <c r="U629">
        <f>セットアップレポート!T629</f>
        <v>0</v>
      </c>
      <c r="V629">
        <f>セットアップレポート!U629</f>
        <v>0</v>
      </c>
      <c r="W629">
        <f>セットアップレポート!V629</f>
        <v>0</v>
      </c>
      <c r="X629">
        <f>セットアップレポート!W629</f>
        <v>0</v>
      </c>
      <c r="Y629">
        <f>セットアップレポート!X629</f>
        <v>0</v>
      </c>
      <c r="Z629">
        <f>セットアップレポート!Y629</f>
        <v>0</v>
      </c>
      <c r="AA629">
        <f>セットアップレポート!Z629</f>
        <v>0</v>
      </c>
      <c r="AB629">
        <f>セットアップレポート!AA629</f>
        <v>0</v>
      </c>
      <c r="AC629">
        <f>セットアップレポート!AB629</f>
        <v>0</v>
      </c>
      <c r="AD629">
        <f>セットアップレポート!AC629</f>
        <v>0</v>
      </c>
      <c r="AE629">
        <f>セットアップレポート!AD629</f>
        <v>0</v>
      </c>
      <c r="AF629">
        <f>セットアップレポート!AE629</f>
        <v>0</v>
      </c>
      <c r="AG629">
        <f>セットアップレポート!AF629</f>
        <v>0</v>
      </c>
      <c r="AH629">
        <f>セットアップレポート!AG629</f>
        <v>0</v>
      </c>
    </row>
    <row r="630" spans="1:34" x14ac:dyDescent="0.45">
      <c r="A630" t="str">
        <f t="shared" si="9"/>
        <v>000</v>
      </c>
      <c r="B630">
        <f>セットアップレポート!A630</f>
        <v>0</v>
      </c>
      <c r="C630">
        <f>セットアップレポート!B630</f>
        <v>0</v>
      </c>
      <c r="D630">
        <f>セットアップレポート!C630</f>
        <v>0</v>
      </c>
      <c r="E630">
        <f>セットアップレポート!D630</f>
        <v>0</v>
      </c>
      <c r="F630">
        <f>セットアップレポート!E630</f>
        <v>0</v>
      </c>
      <c r="G630">
        <f>セットアップレポート!F630</f>
        <v>0</v>
      </c>
      <c r="H630">
        <f>セットアップレポート!G630</f>
        <v>0</v>
      </c>
      <c r="I630">
        <f>セットアップレポート!H630</f>
        <v>0</v>
      </c>
      <c r="J630">
        <f>セットアップレポート!I630</f>
        <v>0</v>
      </c>
      <c r="K630">
        <f>セットアップレポート!J630</f>
        <v>0</v>
      </c>
      <c r="L630">
        <f>セットアップレポート!K630</f>
        <v>0</v>
      </c>
      <c r="M630">
        <f>セットアップレポート!L630</f>
        <v>0</v>
      </c>
      <c r="N630">
        <f>セットアップレポート!M630</f>
        <v>0</v>
      </c>
      <c r="O630">
        <f>セットアップレポート!N630</f>
        <v>0</v>
      </c>
      <c r="P630">
        <f>セットアップレポート!O630</f>
        <v>0</v>
      </c>
      <c r="Q630">
        <f>セットアップレポート!P630</f>
        <v>0</v>
      </c>
      <c r="R630">
        <f>セットアップレポート!Q630</f>
        <v>0</v>
      </c>
      <c r="S630">
        <f>セットアップレポート!R630</f>
        <v>0</v>
      </c>
      <c r="T630">
        <f>セットアップレポート!S630</f>
        <v>0</v>
      </c>
      <c r="U630">
        <f>セットアップレポート!T630</f>
        <v>0</v>
      </c>
      <c r="V630">
        <f>セットアップレポート!U630</f>
        <v>0</v>
      </c>
      <c r="W630">
        <f>セットアップレポート!V630</f>
        <v>0</v>
      </c>
      <c r="X630">
        <f>セットアップレポート!W630</f>
        <v>0</v>
      </c>
      <c r="Y630">
        <f>セットアップレポート!X630</f>
        <v>0</v>
      </c>
      <c r="Z630">
        <f>セットアップレポート!Y630</f>
        <v>0</v>
      </c>
      <c r="AA630">
        <f>セットアップレポート!Z630</f>
        <v>0</v>
      </c>
      <c r="AB630">
        <f>セットアップレポート!AA630</f>
        <v>0</v>
      </c>
      <c r="AC630">
        <f>セットアップレポート!AB630</f>
        <v>0</v>
      </c>
      <c r="AD630">
        <f>セットアップレポート!AC630</f>
        <v>0</v>
      </c>
      <c r="AE630">
        <f>セットアップレポート!AD630</f>
        <v>0</v>
      </c>
      <c r="AF630">
        <f>セットアップレポート!AE630</f>
        <v>0</v>
      </c>
      <c r="AG630">
        <f>セットアップレポート!AF630</f>
        <v>0</v>
      </c>
      <c r="AH630">
        <f>セットアップレポート!AG630</f>
        <v>0</v>
      </c>
    </row>
    <row r="631" spans="1:34" x14ac:dyDescent="0.45">
      <c r="A631" t="str">
        <f t="shared" si="9"/>
        <v>000</v>
      </c>
      <c r="B631">
        <f>セットアップレポート!A631</f>
        <v>0</v>
      </c>
      <c r="C631">
        <f>セットアップレポート!B631</f>
        <v>0</v>
      </c>
      <c r="D631">
        <f>セットアップレポート!C631</f>
        <v>0</v>
      </c>
      <c r="E631">
        <f>セットアップレポート!D631</f>
        <v>0</v>
      </c>
      <c r="F631">
        <f>セットアップレポート!E631</f>
        <v>0</v>
      </c>
      <c r="G631">
        <f>セットアップレポート!F631</f>
        <v>0</v>
      </c>
      <c r="H631">
        <f>セットアップレポート!G631</f>
        <v>0</v>
      </c>
      <c r="I631">
        <f>セットアップレポート!H631</f>
        <v>0</v>
      </c>
      <c r="J631">
        <f>セットアップレポート!I631</f>
        <v>0</v>
      </c>
      <c r="K631">
        <f>セットアップレポート!J631</f>
        <v>0</v>
      </c>
      <c r="L631">
        <f>セットアップレポート!K631</f>
        <v>0</v>
      </c>
      <c r="M631">
        <f>セットアップレポート!L631</f>
        <v>0</v>
      </c>
      <c r="N631">
        <f>セットアップレポート!M631</f>
        <v>0</v>
      </c>
      <c r="O631">
        <f>セットアップレポート!N631</f>
        <v>0</v>
      </c>
      <c r="P631">
        <f>セットアップレポート!O631</f>
        <v>0</v>
      </c>
      <c r="Q631">
        <f>セットアップレポート!P631</f>
        <v>0</v>
      </c>
      <c r="R631">
        <f>セットアップレポート!Q631</f>
        <v>0</v>
      </c>
      <c r="S631">
        <f>セットアップレポート!R631</f>
        <v>0</v>
      </c>
      <c r="T631">
        <f>セットアップレポート!S631</f>
        <v>0</v>
      </c>
      <c r="U631">
        <f>セットアップレポート!T631</f>
        <v>0</v>
      </c>
      <c r="V631">
        <f>セットアップレポート!U631</f>
        <v>0</v>
      </c>
      <c r="W631">
        <f>セットアップレポート!V631</f>
        <v>0</v>
      </c>
      <c r="X631">
        <f>セットアップレポート!W631</f>
        <v>0</v>
      </c>
      <c r="Y631">
        <f>セットアップレポート!X631</f>
        <v>0</v>
      </c>
      <c r="Z631">
        <f>セットアップレポート!Y631</f>
        <v>0</v>
      </c>
      <c r="AA631">
        <f>セットアップレポート!Z631</f>
        <v>0</v>
      </c>
      <c r="AB631">
        <f>セットアップレポート!AA631</f>
        <v>0</v>
      </c>
      <c r="AC631">
        <f>セットアップレポート!AB631</f>
        <v>0</v>
      </c>
      <c r="AD631">
        <f>セットアップレポート!AC631</f>
        <v>0</v>
      </c>
      <c r="AE631">
        <f>セットアップレポート!AD631</f>
        <v>0</v>
      </c>
      <c r="AF631">
        <f>セットアップレポート!AE631</f>
        <v>0</v>
      </c>
      <c r="AG631">
        <f>セットアップレポート!AF631</f>
        <v>0</v>
      </c>
      <c r="AH631">
        <f>セットアップレポート!AG631</f>
        <v>0</v>
      </c>
    </row>
    <row r="632" spans="1:34" x14ac:dyDescent="0.45">
      <c r="A632" t="str">
        <f t="shared" si="9"/>
        <v>000</v>
      </c>
      <c r="B632">
        <f>セットアップレポート!A632</f>
        <v>0</v>
      </c>
      <c r="C632">
        <f>セットアップレポート!B632</f>
        <v>0</v>
      </c>
      <c r="D632">
        <f>セットアップレポート!C632</f>
        <v>0</v>
      </c>
      <c r="E632">
        <f>セットアップレポート!D632</f>
        <v>0</v>
      </c>
      <c r="F632">
        <f>セットアップレポート!E632</f>
        <v>0</v>
      </c>
      <c r="G632">
        <f>セットアップレポート!F632</f>
        <v>0</v>
      </c>
      <c r="H632">
        <f>セットアップレポート!G632</f>
        <v>0</v>
      </c>
      <c r="I632">
        <f>セットアップレポート!H632</f>
        <v>0</v>
      </c>
      <c r="J632">
        <f>セットアップレポート!I632</f>
        <v>0</v>
      </c>
      <c r="K632">
        <f>セットアップレポート!J632</f>
        <v>0</v>
      </c>
      <c r="L632">
        <f>セットアップレポート!K632</f>
        <v>0</v>
      </c>
      <c r="M632">
        <f>セットアップレポート!L632</f>
        <v>0</v>
      </c>
      <c r="N632">
        <f>セットアップレポート!M632</f>
        <v>0</v>
      </c>
      <c r="O632">
        <f>セットアップレポート!N632</f>
        <v>0</v>
      </c>
      <c r="P632">
        <f>セットアップレポート!O632</f>
        <v>0</v>
      </c>
      <c r="Q632">
        <f>セットアップレポート!P632</f>
        <v>0</v>
      </c>
      <c r="R632">
        <f>セットアップレポート!Q632</f>
        <v>0</v>
      </c>
      <c r="S632">
        <f>セットアップレポート!R632</f>
        <v>0</v>
      </c>
      <c r="T632">
        <f>セットアップレポート!S632</f>
        <v>0</v>
      </c>
      <c r="U632">
        <f>セットアップレポート!T632</f>
        <v>0</v>
      </c>
      <c r="V632">
        <f>セットアップレポート!U632</f>
        <v>0</v>
      </c>
      <c r="W632">
        <f>セットアップレポート!V632</f>
        <v>0</v>
      </c>
      <c r="X632">
        <f>セットアップレポート!W632</f>
        <v>0</v>
      </c>
      <c r="Y632">
        <f>セットアップレポート!X632</f>
        <v>0</v>
      </c>
      <c r="Z632">
        <f>セットアップレポート!Y632</f>
        <v>0</v>
      </c>
      <c r="AA632">
        <f>セットアップレポート!Z632</f>
        <v>0</v>
      </c>
      <c r="AB632">
        <f>セットアップレポート!AA632</f>
        <v>0</v>
      </c>
      <c r="AC632">
        <f>セットアップレポート!AB632</f>
        <v>0</v>
      </c>
      <c r="AD632">
        <f>セットアップレポート!AC632</f>
        <v>0</v>
      </c>
      <c r="AE632">
        <f>セットアップレポート!AD632</f>
        <v>0</v>
      </c>
      <c r="AF632">
        <f>セットアップレポート!AE632</f>
        <v>0</v>
      </c>
      <c r="AG632">
        <f>セットアップレポート!AF632</f>
        <v>0</v>
      </c>
      <c r="AH632">
        <f>セットアップレポート!AG632</f>
        <v>0</v>
      </c>
    </row>
    <row r="633" spans="1:34" x14ac:dyDescent="0.45">
      <c r="A633" t="str">
        <f t="shared" si="9"/>
        <v>000</v>
      </c>
      <c r="B633">
        <f>セットアップレポート!A633</f>
        <v>0</v>
      </c>
      <c r="C633">
        <f>セットアップレポート!B633</f>
        <v>0</v>
      </c>
      <c r="D633">
        <f>セットアップレポート!C633</f>
        <v>0</v>
      </c>
      <c r="E633">
        <f>セットアップレポート!D633</f>
        <v>0</v>
      </c>
      <c r="F633">
        <f>セットアップレポート!E633</f>
        <v>0</v>
      </c>
      <c r="G633">
        <f>セットアップレポート!F633</f>
        <v>0</v>
      </c>
      <c r="H633">
        <f>セットアップレポート!G633</f>
        <v>0</v>
      </c>
      <c r="I633">
        <f>セットアップレポート!H633</f>
        <v>0</v>
      </c>
      <c r="J633">
        <f>セットアップレポート!I633</f>
        <v>0</v>
      </c>
      <c r="K633">
        <f>セットアップレポート!J633</f>
        <v>0</v>
      </c>
      <c r="L633">
        <f>セットアップレポート!K633</f>
        <v>0</v>
      </c>
      <c r="M633">
        <f>セットアップレポート!L633</f>
        <v>0</v>
      </c>
      <c r="N633">
        <f>セットアップレポート!M633</f>
        <v>0</v>
      </c>
      <c r="O633">
        <f>セットアップレポート!N633</f>
        <v>0</v>
      </c>
      <c r="P633">
        <f>セットアップレポート!O633</f>
        <v>0</v>
      </c>
      <c r="Q633">
        <f>セットアップレポート!P633</f>
        <v>0</v>
      </c>
      <c r="R633">
        <f>セットアップレポート!Q633</f>
        <v>0</v>
      </c>
      <c r="S633">
        <f>セットアップレポート!R633</f>
        <v>0</v>
      </c>
      <c r="T633">
        <f>セットアップレポート!S633</f>
        <v>0</v>
      </c>
      <c r="U633">
        <f>セットアップレポート!T633</f>
        <v>0</v>
      </c>
      <c r="V633">
        <f>セットアップレポート!U633</f>
        <v>0</v>
      </c>
      <c r="W633">
        <f>セットアップレポート!V633</f>
        <v>0</v>
      </c>
      <c r="X633">
        <f>セットアップレポート!W633</f>
        <v>0</v>
      </c>
      <c r="Y633">
        <f>セットアップレポート!X633</f>
        <v>0</v>
      </c>
      <c r="Z633">
        <f>セットアップレポート!Y633</f>
        <v>0</v>
      </c>
      <c r="AA633">
        <f>セットアップレポート!Z633</f>
        <v>0</v>
      </c>
      <c r="AB633">
        <f>セットアップレポート!AA633</f>
        <v>0</v>
      </c>
      <c r="AC633">
        <f>セットアップレポート!AB633</f>
        <v>0</v>
      </c>
      <c r="AD633">
        <f>セットアップレポート!AC633</f>
        <v>0</v>
      </c>
      <c r="AE633">
        <f>セットアップレポート!AD633</f>
        <v>0</v>
      </c>
      <c r="AF633">
        <f>セットアップレポート!AE633</f>
        <v>0</v>
      </c>
      <c r="AG633">
        <f>セットアップレポート!AF633</f>
        <v>0</v>
      </c>
      <c r="AH633">
        <f>セットアップレポート!AG633</f>
        <v>0</v>
      </c>
    </row>
    <row r="634" spans="1:34" x14ac:dyDescent="0.45">
      <c r="A634" t="str">
        <f t="shared" si="9"/>
        <v>000</v>
      </c>
      <c r="B634">
        <f>セットアップレポート!A634</f>
        <v>0</v>
      </c>
      <c r="C634">
        <f>セットアップレポート!B634</f>
        <v>0</v>
      </c>
      <c r="D634">
        <f>セットアップレポート!C634</f>
        <v>0</v>
      </c>
      <c r="E634">
        <f>セットアップレポート!D634</f>
        <v>0</v>
      </c>
      <c r="F634">
        <f>セットアップレポート!E634</f>
        <v>0</v>
      </c>
      <c r="G634">
        <f>セットアップレポート!F634</f>
        <v>0</v>
      </c>
      <c r="H634">
        <f>セットアップレポート!G634</f>
        <v>0</v>
      </c>
      <c r="I634">
        <f>セットアップレポート!H634</f>
        <v>0</v>
      </c>
      <c r="J634">
        <f>セットアップレポート!I634</f>
        <v>0</v>
      </c>
      <c r="K634">
        <f>セットアップレポート!J634</f>
        <v>0</v>
      </c>
      <c r="L634">
        <f>セットアップレポート!K634</f>
        <v>0</v>
      </c>
      <c r="M634">
        <f>セットアップレポート!L634</f>
        <v>0</v>
      </c>
      <c r="N634">
        <f>セットアップレポート!M634</f>
        <v>0</v>
      </c>
      <c r="O634">
        <f>セットアップレポート!N634</f>
        <v>0</v>
      </c>
      <c r="P634">
        <f>セットアップレポート!O634</f>
        <v>0</v>
      </c>
      <c r="Q634">
        <f>セットアップレポート!P634</f>
        <v>0</v>
      </c>
      <c r="R634">
        <f>セットアップレポート!Q634</f>
        <v>0</v>
      </c>
      <c r="S634">
        <f>セットアップレポート!R634</f>
        <v>0</v>
      </c>
      <c r="T634">
        <f>セットアップレポート!S634</f>
        <v>0</v>
      </c>
      <c r="U634">
        <f>セットアップレポート!T634</f>
        <v>0</v>
      </c>
      <c r="V634">
        <f>セットアップレポート!U634</f>
        <v>0</v>
      </c>
      <c r="W634">
        <f>セットアップレポート!V634</f>
        <v>0</v>
      </c>
      <c r="X634">
        <f>セットアップレポート!W634</f>
        <v>0</v>
      </c>
      <c r="Y634">
        <f>セットアップレポート!X634</f>
        <v>0</v>
      </c>
      <c r="Z634">
        <f>セットアップレポート!Y634</f>
        <v>0</v>
      </c>
      <c r="AA634">
        <f>セットアップレポート!Z634</f>
        <v>0</v>
      </c>
      <c r="AB634">
        <f>セットアップレポート!AA634</f>
        <v>0</v>
      </c>
      <c r="AC634">
        <f>セットアップレポート!AB634</f>
        <v>0</v>
      </c>
      <c r="AD634">
        <f>セットアップレポート!AC634</f>
        <v>0</v>
      </c>
      <c r="AE634">
        <f>セットアップレポート!AD634</f>
        <v>0</v>
      </c>
      <c r="AF634">
        <f>セットアップレポート!AE634</f>
        <v>0</v>
      </c>
      <c r="AG634">
        <f>セットアップレポート!AF634</f>
        <v>0</v>
      </c>
      <c r="AH634">
        <f>セットアップレポート!AG634</f>
        <v>0</v>
      </c>
    </row>
    <row r="635" spans="1:34" x14ac:dyDescent="0.45">
      <c r="A635" t="str">
        <f t="shared" si="9"/>
        <v>000</v>
      </c>
      <c r="B635">
        <f>セットアップレポート!A635</f>
        <v>0</v>
      </c>
      <c r="C635">
        <f>セットアップレポート!B635</f>
        <v>0</v>
      </c>
      <c r="D635">
        <f>セットアップレポート!C635</f>
        <v>0</v>
      </c>
      <c r="E635">
        <f>セットアップレポート!D635</f>
        <v>0</v>
      </c>
      <c r="F635">
        <f>セットアップレポート!E635</f>
        <v>0</v>
      </c>
      <c r="G635">
        <f>セットアップレポート!F635</f>
        <v>0</v>
      </c>
      <c r="H635">
        <f>セットアップレポート!G635</f>
        <v>0</v>
      </c>
      <c r="I635">
        <f>セットアップレポート!H635</f>
        <v>0</v>
      </c>
      <c r="J635">
        <f>セットアップレポート!I635</f>
        <v>0</v>
      </c>
      <c r="K635">
        <f>セットアップレポート!J635</f>
        <v>0</v>
      </c>
      <c r="L635">
        <f>セットアップレポート!K635</f>
        <v>0</v>
      </c>
      <c r="M635">
        <f>セットアップレポート!L635</f>
        <v>0</v>
      </c>
      <c r="N635">
        <f>セットアップレポート!M635</f>
        <v>0</v>
      </c>
      <c r="O635">
        <f>セットアップレポート!N635</f>
        <v>0</v>
      </c>
      <c r="P635">
        <f>セットアップレポート!O635</f>
        <v>0</v>
      </c>
      <c r="Q635">
        <f>セットアップレポート!P635</f>
        <v>0</v>
      </c>
      <c r="R635">
        <f>セットアップレポート!Q635</f>
        <v>0</v>
      </c>
      <c r="S635">
        <f>セットアップレポート!R635</f>
        <v>0</v>
      </c>
      <c r="T635">
        <f>セットアップレポート!S635</f>
        <v>0</v>
      </c>
      <c r="U635">
        <f>セットアップレポート!T635</f>
        <v>0</v>
      </c>
      <c r="V635">
        <f>セットアップレポート!U635</f>
        <v>0</v>
      </c>
      <c r="W635">
        <f>セットアップレポート!V635</f>
        <v>0</v>
      </c>
      <c r="X635">
        <f>セットアップレポート!W635</f>
        <v>0</v>
      </c>
      <c r="Y635">
        <f>セットアップレポート!X635</f>
        <v>0</v>
      </c>
      <c r="Z635">
        <f>セットアップレポート!Y635</f>
        <v>0</v>
      </c>
      <c r="AA635">
        <f>セットアップレポート!Z635</f>
        <v>0</v>
      </c>
      <c r="AB635">
        <f>セットアップレポート!AA635</f>
        <v>0</v>
      </c>
      <c r="AC635">
        <f>セットアップレポート!AB635</f>
        <v>0</v>
      </c>
      <c r="AD635">
        <f>セットアップレポート!AC635</f>
        <v>0</v>
      </c>
      <c r="AE635">
        <f>セットアップレポート!AD635</f>
        <v>0</v>
      </c>
      <c r="AF635">
        <f>セットアップレポート!AE635</f>
        <v>0</v>
      </c>
      <c r="AG635">
        <f>セットアップレポート!AF635</f>
        <v>0</v>
      </c>
      <c r="AH635">
        <f>セットアップレポート!AG635</f>
        <v>0</v>
      </c>
    </row>
    <row r="636" spans="1:34" x14ac:dyDescent="0.45">
      <c r="A636" t="str">
        <f t="shared" si="9"/>
        <v>000</v>
      </c>
      <c r="B636">
        <f>セットアップレポート!A636</f>
        <v>0</v>
      </c>
      <c r="C636">
        <f>セットアップレポート!B636</f>
        <v>0</v>
      </c>
      <c r="D636">
        <f>セットアップレポート!C636</f>
        <v>0</v>
      </c>
      <c r="E636">
        <f>セットアップレポート!D636</f>
        <v>0</v>
      </c>
      <c r="F636">
        <f>セットアップレポート!E636</f>
        <v>0</v>
      </c>
      <c r="G636">
        <f>セットアップレポート!F636</f>
        <v>0</v>
      </c>
      <c r="H636">
        <f>セットアップレポート!G636</f>
        <v>0</v>
      </c>
      <c r="I636">
        <f>セットアップレポート!H636</f>
        <v>0</v>
      </c>
      <c r="J636">
        <f>セットアップレポート!I636</f>
        <v>0</v>
      </c>
      <c r="K636">
        <f>セットアップレポート!J636</f>
        <v>0</v>
      </c>
      <c r="L636">
        <f>セットアップレポート!K636</f>
        <v>0</v>
      </c>
      <c r="M636">
        <f>セットアップレポート!L636</f>
        <v>0</v>
      </c>
      <c r="N636">
        <f>セットアップレポート!M636</f>
        <v>0</v>
      </c>
      <c r="O636">
        <f>セットアップレポート!N636</f>
        <v>0</v>
      </c>
      <c r="P636">
        <f>セットアップレポート!O636</f>
        <v>0</v>
      </c>
      <c r="Q636">
        <f>セットアップレポート!P636</f>
        <v>0</v>
      </c>
      <c r="R636">
        <f>セットアップレポート!Q636</f>
        <v>0</v>
      </c>
      <c r="S636">
        <f>セットアップレポート!R636</f>
        <v>0</v>
      </c>
      <c r="T636">
        <f>セットアップレポート!S636</f>
        <v>0</v>
      </c>
      <c r="U636">
        <f>セットアップレポート!T636</f>
        <v>0</v>
      </c>
      <c r="V636">
        <f>セットアップレポート!U636</f>
        <v>0</v>
      </c>
      <c r="W636">
        <f>セットアップレポート!V636</f>
        <v>0</v>
      </c>
      <c r="X636">
        <f>セットアップレポート!W636</f>
        <v>0</v>
      </c>
      <c r="Y636">
        <f>セットアップレポート!X636</f>
        <v>0</v>
      </c>
      <c r="Z636">
        <f>セットアップレポート!Y636</f>
        <v>0</v>
      </c>
      <c r="AA636">
        <f>セットアップレポート!Z636</f>
        <v>0</v>
      </c>
      <c r="AB636">
        <f>セットアップレポート!AA636</f>
        <v>0</v>
      </c>
      <c r="AC636">
        <f>セットアップレポート!AB636</f>
        <v>0</v>
      </c>
      <c r="AD636">
        <f>セットアップレポート!AC636</f>
        <v>0</v>
      </c>
      <c r="AE636">
        <f>セットアップレポート!AD636</f>
        <v>0</v>
      </c>
      <c r="AF636">
        <f>セットアップレポート!AE636</f>
        <v>0</v>
      </c>
      <c r="AG636">
        <f>セットアップレポート!AF636</f>
        <v>0</v>
      </c>
      <c r="AH636">
        <f>セットアップレポート!AG636</f>
        <v>0</v>
      </c>
    </row>
    <row r="637" spans="1:34" x14ac:dyDescent="0.45">
      <c r="A637" t="str">
        <f t="shared" si="9"/>
        <v>000</v>
      </c>
      <c r="B637">
        <f>セットアップレポート!A637</f>
        <v>0</v>
      </c>
      <c r="C637">
        <f>セットアップレポート!B637</f>
        <v>0</v>
      </c>
      <c r="D637">
        <f>セットアップレポート!C637</f>
        <v>0</v>
      </c>
      <c r="E637">
        <f>セットアップレポート!D637</f>
        <v>0</v>
      </c>
      <c r="F637">
        <f>セットアップレポート!E637</f>
        <v>0</v>
      </c>
      <c r="G637">
        <f>セットアップレポート!F637</f>
        <v>0</v>
      </c>
      <c r="H637">
        <f>セットアップレポート!G637</f>
        <v>0</v>
      </c>
      <c r="I637">
        <f>セットアップレポート!H637</f>
        <v>0</v>
      </c>
      <c r="J637">
        <f>セットアップレポート!I637</f>
        <v>0</v>
      </c>
      <c r="K637">
        <f>セットアップレポート!J637</f>
        <v>0</v>
      </c>
      <c r="L637">
        <f>セットアップレポート!K637</f>
        <v>0</v>
      </c>
      <c r="M637">
        <f>セットアップレポート!L637</f>
        <v>0</v>
      </c>
      <c r="N637">
        <f>セットアップレポート!M637</f>
        <v>0</v>
      </c>
      <c r="O637">
        <f>セットアップレポート!N637</f>
        <v>0</v>
      </c>
      <c r="P637">
        <f>セットアップレポート!O637</f>
        <v>0</v>
      </c>
      <c r="Q637">
        <f>セットアップレポート!P637</f>
        <v>0</v>
      </c>
      <c r="R637">
        <f>セットアップレポート!Q637</f>
        <v>0</v>
      </c>
      <c r="S637">
        <f>セットアップレポート!R637</f>
        <v>0</v>
      </c>
      <c r="T637">
        <f>セットアップレポート!S637</f>
        <v>0</v>
      </c>
      <c r="U637">
        <f>セットアップレポート!T637</f>
        <v>0</v>
      </c>
      <c r="V637">
        <f>セットアップレポート!U637</f>
        <v>0</v>
      </c>
      <c r="W637">
        <f>セットアップレポート!V637</f>
        <v>0</v>
      </c>
      <c r="X637">
        <f>セットアップレポート!W637</f>
        <v>0</v>
      </c>
      <c r="Y637">
        <f>セットアップレポート!X637</f>
        <v>0</v>
      </c>
      <c r="Z637">
        <f>セットアップレポート!Y637</f>
        <v>0</v>
      </c>
      <c r="AA637">
        <f>セットアップレポート!Z637</f>
        <v>0</v>
      </c>
      <c r="AB637">
        <f>セットアップレポート!AA637</f>
        <v>0</v>
      </c>
      <c r="AC637">
        <f>セットアップレポート!AB637</f>
        <v>0</v>
      </c>
      <c r="AD637">
        <f>セットアップレポート!AC637</f>
        <v>0</v>
      </c>
      <c r="AE637">
        <f>セットアップレポート!AD637</f>
        <v>0</v>
      </c>
      <c r="AF637">
        <f>セットアップレポート!AE637</f>
        <v>0</v>
      </c>
      <c r="AG637">
        <f>セットアップレポート!AF637</f>
        <v>0</v>
      </c>
      <c r="AH637">
        <f>セットアップレポート!AG637</f>
        <v>0</v>
      </c>
    </row>
    <row r="638" spans="1:34" x14ac:dyDescent="0.45">
      <c r="A638" t="str">
        <f t="shared" si="9"/>
        <v>000</v>
      </c>
      <c r="B638">
        <f>セットアップレポート!A638</f>
        <v>0</v>
      </c>
      <c r="C638">
        <f>セットアップレポート!B638</f>
        <v>0</v>
      </c>
      <c r="D638">
        <f>セットアップレポート!C638</f>
        <v>0</v>
      </c>
      <c r="E638">
        <f>セットアップレポート!D638</f>
        <v>0</v>
      </c>
      <c r="F638">
        <f>セットアップレポート!E638</f>
        <v>0</v>
      </c>
      <c r="G638">
        <f>セットアップレポート!F638</f>
        <v>0</v>
      </c>
      <c r="H638">
        <f>セットアップレポート!G638</f>
        <v>0</v>
      </c>
      <c r="I638">
        <f>セットアップレポート!H638</f>
        <v>0</v>
      </c>
      <c r="J638">
        <f>セットアップレポート!I638</f>
        <v>0</v>
      </c>
      <c r="K638">
        <f>セットアップレポート!J638</f>
        <v>0</v>
      </c>
      <c r="L638">
        <f>セットアップレポート!K638</f>
        <v>0</v>
      </c>
      <c r="M638">
        <f>セットアップレポート!L638</f>
        <v>0</v>
      </c>
      <c r="N638">
        <f>セットアップレポート!M638</f>
        <v>0</v>
      </c>
      <c r="O638">
        <f>セットアップレポート!N638</f>
        <v>0</v>
      </c>
      <c r="P638">
        <f>セットアップレポート!O638</f>
        <v>0</v>
      </c>
      <c r="Q638">
        <f>セットアップレポート!P638</f>
        <v>0</v>
      </c>
      <c r="R638">
        <f>セットアップレポート!Q638</f>
        <v>0</v>
      </c>
      <c r="S638">
        <f>セットアップレポート!R638</f>
        <v>0</v>
      </c>
      <c r="T638">
        <f>セットアップレポート!S638</f>
        <v>0</v>
      </c>
      <c r="U638">
        <f>セットアップレポート!T638</f>
        <v>0</v>
      </c>
      <c r="V638">
        <f>セットアップレポート!U638</f>
        <v>0</v>
      </c>
      <c r="W638">
        <f>セットアップレポート!V638</f>
        <v>0</v>
      </c>
      <c r="X638">
        <f>セットアップレポート!W638</f>
        <v>0</v>
      </c>
      <c r="Y638">
        <f>セットアップレポート!X638</f>
        <v>0</v>
      </c>
      <c r="Z638">
        <f>セットアップレポート!Y638</f>
        <v>0</v>
      </c>
      <c r="AA638">
        <f>セットアップレポート!Z638</f>
        <v>0</v>
      </c>
      <c r="AB638">
        <f>セットアップレポート!AA638</f>
        <v>0</v>
      </c>
      <c r="AC638">
        <f>セットアップレポート!AB638</f>
        <v>0</v>
      </c>
      <c r="AD638">
        <f>セットアップレポート!AC638</f>
        <v>0</v>
      </c>
      <c r="AE638">
        <f>セットアップレポート!AD638</f>
        <v>0</v>
      </c>
      <c r="AF638">
        <f>セットアップレポート!AE638</f>
        <v>0</v>
      </c>
      <c r="AG638">
        <f>セットアップレポート!AF638</f>
        <v>0</v>
      </c>
      <c r="AH638">
        <f>セットアップレポート!AG638</f>
        <v>0</v>
      </c>
    </row>
    <row r="639" spans="1:34" x14ac:dyDescent="0.45">
      <c r="A639" t="str">
        <f t="shared" si="9"/>
        <v>000</v>
      </c>
      <c r="B639">
        <f>セットアップレポート!A639</f>
        <v>0</v>
      </c>
      <c r="C639">
        <f>セットアップレポート!B639</f>
        <v>0</v>
      </c>
      <c r="D639">
        <f>セットアップレポート!C639</f>
        <v>0</v>
      </c>
      <c r="E639">
        <f>セットアップレポート!D639</f>
        <v>0</v>
      </c>
      <c r="F639">
        <f>セットアップレポート!E639</f>
        <v>0</v>
      </c>
      <c r="G639">
        <f>セットアップレポート!F639</f>
        <v>0</v>
      </c>
      <c r="H639">
        <f>セットアップレポート!G639</f>
        <v>0</v>
      </c>
      <c r="I639">
        <f>セットアップレポート!H639</f>
        <v>0</v>
      </c>
      <c r="J639">
        <f>セットアップレポート!I639</f>
        <v>0</v>
      </c>
      <c r="K639">
        <f>セットアップレポート!J639</f>
        <v>0</v>
      </c>
      <c r="L639">
        <f>セットアップレポート!K639</f>
        <v>0</v>
      </c>
      <c r="M639">
        <f>セットアップレポート!L639</f>
        <v>0</v>
      </c>
      <c r="N639">
        <f>セットアップレポート!M639</f>
        <v>0</v>
      </c>
      <c r="O639">
        <f>セットアップレポート!N639</f>
        <v>0</v>
      </c>
      <c r="P639">
        <f>セットアップレポート!O639</f>
        <v>0</v>
      </c>
      <c r="Q639">
        <f>セットアップレポート!P639</f>
        <v>0</v>
      </c>
      <c r="R639">
        <f>セットアップレポート!Q639</f>
        <v>0</v>
      </c>
      <c r="S639">
        <f>セットアップレポート!R639</f>
        <v>0</v>
      </c>
      <c r="T639">
        <f>セットアップレポート!S639</f>
        <v>0</v>
      </c>
      <c r="U639">
        <f>セットアップレポート!T639</f>
        <v>0</v>
      </c>
      <c r="V639">
        <f>セットアップレポート!U639</f>
        <v>0</v>
      </c>
      <c r="W639">
        <f>セットアップレポート!V639</f>
        <v>0</v>
      </c>
      <c r="X639">
        <f>セットアップレポート!W639</f>
        <v>0</v>
      </c>
      <c r="Y639">
        <f>セットアップレポート!X639</f>
        <v>0</v>
      </c>
      <c r="Z639">
        <f>セットアップレポート!Y639</f>
        <v>0</v>
      </c>
      <c r="AA639">
        <f>セットアップレポート!Z639</f>
        <v>0</v>
      </c>
      <c r="AB639">
        <f>セットアップレポート!AA639</f>
        <v>0</v>
      </c>
      <c r="AC639">
        <f>セットアップレポート!AB639</f>
        <v>0</v>
      </c>
      <c r="AD639">
        <f>セットアップレポート!AC639</f>
        <v>0</v>
      </c>
      <c r="AE639">
        <f>セットアップレポート!AD639</f>
        <v>0</v>
      </c>
      <c r="AF639">
        <f>セットアップレポート!AE639</f>
        <v>0</v>
      </c>
      <c r="AG639">
        <f>セットアップレポート!AF639</f>
        <v>0</v>
      </c>
      <c r="AH639">
        <f>セットアップレポート!AG639</f>
        <v>0</v>
      </c>
    </row>
    <row r="640" spans="1:34" x14ac:dyDescent="0.45">
      <c r="A640" t="str">
        <f t="shared" si="9"/>
        <v>000</v>
      </c>
      <c r="B640">
        <f>セットアップレポート!A640</f>
        <v>0</v>
      </c>
      <c r="C640">
        <f>セットアップレポート!B640</f>
        <v>0</v>
      </c>
      <c r="D640">
        <f>セットアップレポート!C640</f>
        <v>0</v>
      </c>
      <c r="E640">
        <f>セットアップレポート!D640</f>
        <v>0</v>
      </c>
      <c r="F640">
        <f>セットアップレポート!E640</f>
        <v>0</v>
      </c>
      <c r="G640">
        <f>セットアップレポート!F640</f>
        <v>0</v>
      </c>
      <c r="H640">
        <f>セットアップレポート!G640</f>
        <v>0</v>
      </c>
      <c r="I640">
        <f>セットアップレポート!H640</f>
        <v>0</v>
      </c>
      <c r="J640">
        <f>セットアップレポート!I640</f>
        <v>0</v>
      </c>
      <c r="K640">
        <f>セットアップレポート!J640</f>
        <v>0</v>
      </c>
      <c r="L640">
        <f>セットアップレポート!K640</f>
        <v>0</v>
      </c>
      <c r="M640">
        <f>セットアップレポート!L640</f>
        <v>0</v>
      </c>
      <c r="N640">
        <f>セットアップレポート!M640</f>
        <v>0</v>
      </c>
      <c r="O640">
        <f>セットアップレポート!N640</f>
        <v>0</v>
      </c>
      <c r="P640">
        <f>セットアップレポート!O640</f>
        <v>0</v>
      </c>
      <c r="Q640">
        <f>セットアップレポート!P640</f>
        <v>0</v>
      </c>
      <c r="R640">
        <f>セットアップレポート!Q640</f>
        <v>0</v>
      </c>
      <c r="S640">
        <f>セットアップレポート!R640</f>
        <v>0</v>
      </c>
      <c r="T640">
        <f>セットアップレポート!S640</f>
        <v>0</v>
      </c>
      <c r="U640">
        <f>セットアップレポート!T640</f>
        <v>0</v>
      </c>
      <c r="V640">
        <f>セットアップレポート!U640</f>
        <v>0</v>
      </c>
      <c r="W640">
        <f>セットアップレポート!V640</f>
        <v>0</v>
      </c>
      <c r="X640">
        <f>セットアップレポート!W640</f>
        <v>0</v>
      </c>
      <c r="Y640">
        <f>セットアップレポート!X640</f>
        <v>0</v>
      </c>
      <c r="Z640">
        <f>セットアップレポート!Y640</f>
        <v>0</v>
      </c>
      <c r="AA640">
        <f>セットアップレポート!Z640</f>
        <v>0</v>
      </c>
      <c r="AB640">
        <f>セットアップレポート!AA640</f>
        <v>0</v>
      </c>
      <c r="AC640">
        <f>セットアップレポート!AB640</f>
        <v>0</v>
      </c>
      <c r="AD640">
        <f>セットアップレポート!AC640</f>
        <v>0</v>
      </c>
      <c r="AE640">
        <f>セットアップレポート!AD640</f>
        <v>0</v>
      </c>
      <c r="AF640">
        <f>セットアップレポート!AE640</f>
        <v>0</v>
      </c>
      <c r="AG640">
        <f>セットアップレポート!AF640</f>
        <v>0</v>
      </c>
      <c r="AH640">
        <f>セットアップレポート!AG640</f>
        <v>0</v>
      </c>
    </row>
    <row r="641" spans="1:34" x14ac:dyDescent="0.45">
      <c r="A641" t="str">
        <f t="shared" si="9"/>
        <v>000</v>
      </c>
      <c r="B641">
        <f>セットアップレポート!A641</f>
        <v>0</v>
      </c>
      <c r="C641">
        <f>セットアップレポート!B641</f>
        <v>0</v>
      </c>
      <c r="D641">
        <f>セットアップレポート!C641</f>
        <v>0</v>
      </c>
      <c r="E641">
        <f>セットアップレポート!D641</f>
        <v>0</v>
      </c>
      <c r="F641">
        <f>セットアップレポート!E641</f>
        <v>0</v>
      </c>
      <c r="G641">
        <f>セットアップレポート!F641</f>
        <v>0</v>
      </c>
      <c r="H641">
        <f>セットアップレポート!G641</f>
        <v>0</v>
      </c>
      <c r="I641">
        <f>セットアップレポート!H641</f>
        <v>0</v>
      </c>
      <c r="J641">
        <f>セットアップレポート!I641</f>
        <v>0</v>
      </c>
      <c r="K641">
        <f>セットアップレポート!J641</f>
        <v>0</v>
      </c>
      <c r="L641">
        <f>セットアップレポート!K641</f>
        <v>0</v>
      </c>
      <c r="M641">
        <f>セットアップレポート!L641</f>
        <v>0</v>
      </c>
      <c r="N641">
        <f>セットアップレポート!M641</f>
        <v>0</v>
      </c>
      <c r="O641">
        <f>セットアップレポート!N641</f>
        <v>0</v>
      </c>
      <c r="P641">
        <f>セットアップレポート!O641</f>
        <v>0</v>
      </c>
      <c r="Q641">
        <f>セットアップレポート!P641</f>
        <v>0</v>
      </c>
      <c r="R641">
        <f>セットアップレポート!Q641</f>
        <v>0</v>
      </c>
      <c r="S641">
        <f>セットアップレポート!R641</f>
        <v>0</v>
      </c>
      <c r="T641">
        <f>セットアップレポート!S641</f>
        <v>0</v>
      </c>
      <c r="U641">
        <f>セットアップレポート!T641</f>
        <v>0</v>
      </c>
      <c r="V641">
        <f>セットアップレポート!U641</f>
        <v>0</v>
      </c>
      <c r="W641">
        <f>セットアップレポート!V641</f>
        <v>0</v>
      </c>
      <c r="X641">
        <f>セットアップレポート!W641</f>
        <v>0</v>
      </c>
      <c r="Y641">
        <f>セットアップレポート!X641</f>
        <v>0</v>
      </c>
      <c r="Z641">
        <f>セットアップレポート!Y641</f>
        <v>0</v>
      </c>
      <c r="AA641">
        <f>セットアップレポート!Z641</f>
        <v>0</v>
      </c>
      <c r="AB641">
        <f>セットアップレポート!AA641</f>
        <v>0</v>
      </c>
      <c r="AC641">
        <f>セットアップレポート!AB641</f>
        <v>0</v>
      </c>
      <c r="AD641">
        <f>セットアップレポート!AC641</f>
        <v>0</v>
      </c>
      <c r="AE641">
        <f>セットアップレポート!AD641</f>
        <v>0</v>
      </c>
      <c r="AF641">
        <f>セットアップレポート!AE641</f>
        <v>0</v>
      </c>
      <c r="AG641">
        <f>セットアップレポート!AF641</f>
        <v>0</v>
      </c>
      <c r="AH641">
        <f>セットアップレポート!AG641</f>
        <v>0</v>
      </c>
    </row>
    <row r="642" spans="1:34" x14ac:dyDescent="0.45">
      <c r="A642" t="str">
        <f t="shared" si="9"/>
        <v>000</v>
      </c>
      <c r="B642">
        <f>セットアップレポート!A642</f>
        <v>0</v>
      </c>
      <c r="C642">
        <f>セットアップレポート!B642</f>
        <v>0</v>
      </c>
      <c r="D642">
        <f>セットアップレポート!C642</f>
        <v>0</v>
      </c>
      <c r="E642">
        <f>セットアップレポート!D642</f>
        <v>0</v>
      </c>
      <c r="F642">
        <f>セットアップレポート!E642</f>
        <v>0</v>
      </c>
      <c r="G642">
        <f>セットアップレポート!F642</f>
        <v>0</v>
      </c>
      <c r="H642">
        <f>セットアップレポート!G642</f>
        <v>0</v>
      </c>
      <c r="I642">
        <f>セットアップレポート!H642</f>
        <v>0</v>
      </c>
      <c r="J642">
        <f>セットアップレポート!I642</f>
        <v>0</v>
      </c>
      <c r="K642">
        <f>セットアップレポート!J642</f>
        <v>0</v>
      </c>
      <c r="L642">
        <f>セットアップレポート!K642</f>
        <v>0</v>
      </c>
      <c r="M642">
        <f>セットアップレポート!L642</f>
        <v>0</v>
      </c>
      <c r="N642">
        <f>セットアップレポート!M642</f>
        <v>0</v>
      </c>
      <c r="O642">
        <f>セットアップレポート!N642</f>
        <v>0</v>
      </c>
      <c r="P642">
        <f>セットアップレポート!O642</f>
        <v>0</v>
      </c>
      <c r="Q642">
        <f>セットアップレポート!P642</f>
        <v>0</v>
      </c>
      <c r="R642">
        <f>セットアップレポート!Q642</f>
        <v>0</v>
      </c>
      <c r="S642">
        <f>セットアップレポート!R642</f>
        <v>0</v>
      </c>
      <c r="T642">
        <f>セットアップレポート!S642</f>
        <v>0</v>
      </c>
      <c r="U642">
        <f>セットアップレポート!T642</f>
        <v>0</v>
      </c>
      <c r="V642">
        <f>セットアップレポート!U642</f>
        <v>0</v>
      </c>
      <c r="W642">
        <f>セットアップレポート!V642</f>
        <v>0</v>
      </c>
      <c r="X642">
        <f>セットアップレポート!W642</f>
        <v>0</v>
      </c>
      <c r="Y642">
        <f>セットアップレポート!X642</f>
        <v>0</v>
      </c>
      <c r="Z642">
        <f>セットアップレポート!Y642</f>
        <v>0</v>
      </c>
      <c r="AA642">
        <f>セットアップレポート!Z642</f>
        <v>0</v>
      </c>
      <c r="AB642">
        <f>セットアップレポート!AA642</f>
        <v>0</v>
      </c>
      <c r="AC642">
        <f>セットアップレポート!AB642</f>
        <v>0</v>
      </c>
      <c r="AD642">
        <f>セットアップレポート!AC642</f>
        <v>0</v>
      </c>
      <c r="AE642">
        <f>セットアップレポート!AD642</f>
        <v>0</v>
      </c>
      <c r="AF642">
        <f>セットアップレポート!AE642</f>
        <v>0</v>
      </c>
      <c r="AG642">
        <f>セットアップレポート!AF642</f>
        <v>0</v>
      </c>
      <c r="AH642">
        <f>セットアップレポート!AG642</f>
        <v>0</v>
      </c>
    </row>
    <row r="643" spans="1:34" x14ac:dyDescent="0.45">
      <c r="A643" t="str">
        <f t="shared" ref="A643:A706" si="10">C643&amp;RIGHT(G643,5)&amp;K643</f>
        <v>000</v>
      </c>
      <c r="B643">
        <f>セットアップレポート!A643</f>
        <v>0</v>
      </c>
      <c r="C643">
        <f>セットアップレポート!B643</f>
        <v>0</v>
      </c>
      <c r="D643">
        <f>セットアップレポート!C643</f>
        <v>0</v>
      </c>
      <c r="E643">
        <f>セットアップレポート!D643</f>
        <v>0</v>
      </c>
      <c r="F643">
        <f>セットアップレポート!E643</f>
        <v>0</v>
      </c>
      <c r="G643">
        <f>セットアップレポート!F643</f>
        <v>0</v>
      </c>
      <c r="H643">
        <f>セットアップレポート!G643</f>
        <v>0</v>
      </c>
      <c r="I643">
        <f>セットアップレポート!H643</f>
        <v>0</v>
      </c>
      <c r="J643">
        <f>セットアップレポート!I643</f>
        <v>0</v>
      </c>
      <c r="K643">
        <f>セットアップレポート!J643</f>
        <v>0</v>
      </c>
      <c r="L643">
        <f>セットアップレポート!K643</f>
        <v>0</v>
      </c>
      <c r="M643">
        <f>セットアップレポート!L643</f>
        <v>0</v>
      </c>
      <c r="N643">
        <f>セットアップレポート!M643</f>
        <v>0</v>
      </c>
      <c r="O643">
        <f>セットアップレポート!N643</f>
        <v>0</v>
      </c>
      <c r="P643">
        <f>セットアップレポート!O643</f>
        <v>0</v>
      </c>
      <c r="Q643">
        <f>セットアップレポート!P643</f>
        <v>0</v>
      </c>
      <c r="R643">
        <f>セットアップレポート!Q643</f>
        <v>0</v>
      </c>
      <c r="S643">
        <f>セットアップレポート!R643</f>
        <v>0</v>
      </c>
      <c r="T643">
        <f>セットアップレポート!S643</f>
        <v>0</v>
      </c>
      <c r="U643">
        <f>セットアップレポート!T643</f>
        <v>0</v>
      </c>
      <c r="V643">
        <f>セットアップレポート!U643</f>
        <v>0</v>
      </c>
      <c r="W643">
        <f>セットアップレポート!V643</f>
        <v>0</v>
      </c>
      <c r="X643">
        <f>セットアップレポート!W643</f>
        <v>0</v>
      </c>
      <c r="Y643">
        <f>セットアップレポート!X643</f>
        <v>0</v>
      </c>
      <c r="Z643">
        <f>セットアップレポート!Y643</f>
        <v>0</v>
      </c>
      <c r="AA643">
        <f>セットアップレポート!Z643</f>
        <v>0</v>
      </c>
      <c r="AB643">
        <f>セットアップレポート!AA643</f>
        <v>0</v>
      </c>
      <c r="AC643">
        <f>セットアップレポート!AB643</f>
        <v>0</v>
      </c>
      <c r="AD643">
        <f>セットアップレポート!AC643</f>
        <v>0</v>
      </c>
      <c r="AE643">
        <f>セットアップレポート!AD643</f>
        <v>0</v>
      </c>
      <c r="AF643">
        <f>セットアップレポート!AE643</f>
        <v>0</v>
      </c>
      <c r="AG643">
        <f>セットアップレポート!AF643</f>
        <v>0</v>
      </c>
      <c r="AH643">
        <f>セットアップレポート!AG643</f>
        <v>0</v>
      </c>
    </row>
    <row r="644" spans="1:34" x14ac:dyDescent="0.45">
      <c r="A644" t="str">
        <f t="shared" si="10"/>
        <v>000</v>
      </c>
      <c r="B644">
        <f>セットアップレポート!A644</f>
        <v>0</v>
      </c>
      <c r="C644">
        <f>セットアップレポート!B644</f>
        <v>0</v>
      </c>
      <c r="D644">
        <f>セットアップレポート!C644</f>
        <v>0</v>
      </c>
      <c r="E644">
        <f>セットアップレポート!D644</f>
        <v>0</v>
      </c>
      <c r="F644">
        <f>セットアップレポート!E644</f>
        <v>0</v>
      </c>
      <c r="G644">
        <f>セットアップレポート!F644</f>
        <v>0</v>
      </c>
      <c r="H644">
        <f>セットアップレポート!G644</f>
        <v>0</v>
      </c>
      <c r="I644">
        <f>セットアップレポート!H644</f>
        <v>0</v>
      </c>
      <c r="J644">
        <f>セットアップレポート!I644</f>
        <v>0</v>
      </c>
      <c r="K644">
        <f>セットアップレポート!J644</f>
        <v>0</v>
      </c>
      <c r="L644">
        <f>セットアップレポート!K644</f>
        <v>0</v>
      </c>
      <c r="M644">
        <f>セットアップレポート!L644</f>
        <v>0</v>
      </c>
      <c r="N644">
        <f>セットアップレポート!M644</f>
        <v>0</v>
      </c>
      <c r="O644">
        <f>セットアップレポート!N644</f>
        <v>0</v>
      </c>
      <c r="P644">
        <f>セットアップレポート!O644</f>
        <v>0</v>
      </c>
      <c r="Q644">
        <f>セットアップレポート!P644</f>
        <v>0</v>
      </c>
      <c r="R644">
        <f>セットアップレポート!Q644</f>
        <v>0</v>
      </c>
      <c r="S644">
        <f>セットアップレポート!R644</f>
        <v>0</v>
      </c>
      <c r="T644">
        <f>セットアップレポート!S644</f>
        <v>0</v>
      </c>
      <c r="U644">
        <f>セットアップレポート!T644</f>
        <v>0</v>
      </c>
      <c r="V644">
        <f>セットアップレポート!U644</f>
        <v>0</v>
      </c>
      <c r="W644">
        <f>セットアップレポート!V644</f>
        <v>0</v>
      </c>
      <c r="X644">
        <f>セットアップレポート!W644</f>
        <v>0</v>
      </c>
      <c r="Y644">
        <f>セットアップレポート!X644</f>
        <v>0</v>
      </c>
      <c r="Z644">
        <f>セットアップレポート!Y644</f>
        <v>0</v>
      </c>
      <c r="AA644">
        <f>セットアップレポート!Z644</f>
        <v>0</v>
      </c>
      <c r="AB644">
        <f>セットアップレポート!AA644</f>
        <v>0</v>
      </c>
      <c r="AC644">
        <f>セットアップレポート!AB644</f>
        <v>0</v>
      </c>
      <c r="AD644">
        <f>セットアップレポート!AC644</f>
        <v>0</v>
      </c>
      <c r="AE644">
        <f>セットアップレポート!AD644</f>
        <v>0</v>
      </c>
      <c r="AF644">
        <f>セットアップレポート!AE644</f>
        <v>0</v>
      </c>
      <c r="AG644">
        <f>セットアップレポート!AF644</f>
        <v>0</v>
      </c>
      <c r="AH644">
        <f>セットアップレポート!AG644</f>
        <v>0</v>
      </c>
    </row>
    <row r="645" spans="1:34" x14ac:dyDescent="0.45">
      <c r="A645" t="str">
        <f t="shared" si="10"/>
        <v>000</v>
      </c>
      <c r="B645">
        <f>セットアップレポート!A645</f>
        <v>0</v>
      </c>
      <c r="C645">
        <f>セットアップレポート!B645</f>
        <v>0</v>
      </c>
      <c r="D645">
        <f>セットアップレポート!C645</f>
        <v>0</v>
      </c>
      <c r="E645">
        <f>セットアップレポート!D645</f>
        <v>0</v>
      </c>
      <c r="F645">
        <f>セットアップレポート!E645</f>
        <v>0</v>
      </c>
      <c r="G645">
        <f>セットアップレポート!F645</f>
        <v>0</v>
      </c>
      <c r="H645">
        <f>セットアップレポート!G645</f>
        <v>0</v>
      </c>
      <c r="I645">
        <f>セットアップレポート!H645</f>
        <v>0</v>
      </c>
      <c r="J645">
        <f>セットアップレポート!I645</f>
        <v>0</v>
      </c>
      <c r="K645">
        <f>セットアップレポート!J645</f>
        <v>0</v>
      </c>
      <c r="L645">
        <f>セットアップレポート!K645</f>
        <v>0</v>
      </c>
      <c r="M645">
        <f>セットアップレポート!L645</f>
        <v>0</v>
      </c>
      <c r="N645">
        <f>セットアップレポート!M645</f>
        <v>0</v>
      </c>
      <c r="O645">
        <f>セットアップレポート!N645</f>
        <v>0</v>
      </c>
      <c r="P645">
        <f>セットアップレポート!O645</f>
        <v>0</v>
      </c>
      <c r="Q645">
        <f>セットアップレポート!P645</f>
        <v>0</v>
      </c>
      <c r="R645">
        <f>セットアップレポート!Q645</f>
        <v>0</v>
      </c>
      <c r="S645">
        <f>セットアップレポート!R645</f>
        <v>0</v>
      </c>
      <c r="T645">
        <f>セットアップレポート!S645</f>
        <v>0</v>
      </c>
      <c r="U645">
        <f>セットアップレポート!T645</f>
        <v>0</v>
      </c>
      <c r="V645">
        <f>セットアップレポート!U645</f>
        <v>0</v>
      </c>
      <c r="W645">
        <f>セットアップレポート!V645</f>
        <v>0</v>
      </c>
      <c r="X645">
        <f>セットアップレポート!W645</f>
        <v>0</v>
      </c>
      <c r="Y645">
        <f>セットアップレポート!X645</f>
        <v>0</v>
      </c>
      <c r="Z645">
        <f>セットアップレポート!Y645</f>
        <v>0</v>
      </c>
      <c r="AA645">
        <f>セットアップレポート!Z645</f>
        <v>0</v>
      </c>
      <c r="AB645">
        <f>セットアップレポート!AA645</f>
        <v>0</v>
      </c>
      <c r="AC645">
        <f>セットアップレポート!AB645</f>
        <v>0</v>
      </c>
      <c r="AD645">
        <f>セットアップレポート!AC645</f>
        <v>0</v>
      </c>
      <c r="AE645">
        <f>セットアップレポート!AD645</f>
        <v>0</v>
      </c>
      <c r="AF645">
        <f>セットアップレポート!AE645</f>
        <v>0</v>
      </c>
      <c r="AG645">
        <f>セットアップレポート!AF645</f>
        <v>0</v>
      </c>
      <c r="AH645">
        <f>セットアップレポート!AG645</f>
        <v>0</v>
      </c>
    </row>
    <row r="646" spans="1:34" x14ac:dyDescent="0.45">
      <c r="A646" t="str">
        <f t="shared" si="10"/>
        <v>000</v>
      </c>
      <c r="B646">
        <f>セットアップレポート!A646</f>
        <v>0</v>
      </c>
      <c r="C646">
        <f>セットアップレポート!B646</f>
        <v>0</v>
      </c>
      <c r="D646">
        <f>セットアップレポート!C646</f>
        <v>0</v>
      </c>
      <c r="E646">
        <f>セットアップレポート!D646</f>
        <v>0</v>
      </c>
      <c r="F646">
        <f>セットアップレポート!E646</f>
        <v>0</v>
      </c>
      <c r="G646">
        <f>セットアップレポート!F646</f>
        <v>0</v>
      </c>
      <c r="H646">
        <f>セットアップレポート!G646</f>
        <v>0</v>
      </c>
      <c r="I646">
        <f>セットアップレポート!H646</f>
        <v>0</v>
      </c>
      <c r="J646">
        <f>セットアップレポート!I646</f>
        <v>0</v>
      </c>
      <c r="K646">
        <f>セットアップレポート!J646</f>
        <v>0</v>
      </c>
      <c r="L646">
        <f>セットアップレポート!K646</f>
        <v>0</v>
      </c>
      <c r="M646">
        <f>セットアップレポート!L646</f>
        <v>0</v>
      </c>
      <c r="N646">
        <f>セットアップレポート!M646</f>
        <v>0</v>
      </c>
      <c r="O646">
        <f>セットアップレポート!N646</f>
        <v>0</v>
      </c>
      <c r="P646">
        <f>セットアップレポート!O646</f>
        <v>0</v>
      </c>
      <c r="Q646">
        <f>セットアップレポート!P646</f>
        <v>0</v>
      </c>
      <c r="R646">
        <f>セットアップレポート!Q646</f>
        <v>0</v>
      </c>
      <c r="S646">
        <f>セットアップレポート!R646</f>
        <v>0</v>
      </c>
      <c r="T646">
        <f>セットアップレポート!S646</f>
        <v>0</v>
      </c>
      <c r="U646">
        <f>セットアップレポート!T646</f>
        <v>0</v>
      </c>
      <c r="V646">
        <f>セットアップレポート!U646</f>
        <v>0</v>
      </c>
      <c r="W646">
        <f>セットアップレポート!V646</f>
        <v>0</v>
      </c>
      <c r="X646">
        <f>セットアップレポート!W646</f>
        <v>0</v>
      </c>
      <c r="Y646">
        <f>セットアップレポート!X646</f>
        <v>0</v>
      </c>
      <c r="Z646">
        <f>セットアップレポート!Y646</f>
        <v>0</v>
      </c>
      <c r="AA646">
        <f>セットアップレポート!Z646</f>
        <v>0</v>
      </c>
      <c r="AB646">
        <f>セットアップレポート!AA646</f>
        <v>0</v>
      </c>
      <c r="AC646">
        <f>セットアップレポート!AB646</f>
        <v>0</v>
      </c>
      <c r="AD646">
        <f>セットアップレポート!AC646</f>
        <v>0</v>
      </c>
      <c r="AE646">
        <f>セットアップレポート!AD646</f>
        <v>0</v>
      </c>
      <c r="AF646">
        <f>セットアップレポート!AE646</f>
        <v>0</v>
      </c>
      <c r="AG646">
        <f>セットアップレポート!AF646</f>
        <v>0</v>
      </c>
      <c r="AH646">
        <f>セットアップレポート!AG646</f>
        <v>0</v>
      </c>
    </row>
    <row r="647" spans="1:34" x14ac:dyDescent="0.45">
      <c r="A647" t="str">
        <f t="shared" si="10"/>
        <v>000</v>
      </c>
      <c r="B647">
        <f>セットアップレポート!A647</f>
        <v>0</v>
      </c>
      <c r="C647">
        <f>セットアップレポート!B647</f>
        <v>0</v>
      </c>
      <c r="D647">
        <f>セットアップレポート!C647</f>
        <v>0</v>
      </c>
      <c r="E647">
        <f>セットアップレポート!D647</f>
        <v>0</v>
      </c>
      <c r="F647">
        <f>セットアップレポート!E647</f>
        <v>0</v>
      </c>
      <c r="G647">
        <f>セットアップレポート!F647</f>
        <v>0</v>
      </c>
      <c r="H647">
        <f>セットアップレポート!G647</f>
        <v>0</v>
      </c>
      <c r="I647">
        <f>セットアップレポート!H647</f>
        <v>0</v>
      </c>
      <c r="J647">
        <f>セットアップレポート!I647</f>
        <v>0</v>
      </c>
      <c r="K647">
        <f>セットアップレポート!J647</f>
        <v>0</v>
      </c>
      <c r="L647">
        <f>セットアップレポート!K647</f>
        <v>0</v>
      </c>
      <c r="M647">
        <f>セットアップレポート!L647</f>
        <v>0</v>
      </c>
      <c r="N647">
        <f>セットアップレポート!M647</f>
        <v>0</v>
      </c>
      <c r="O647">
        <f>セットアップレポート!N647</f>
        <v>0</v>
      </c>
      <c r="P647">
        <f>セットアップレポート!O647</f>
        <v>0</v>
      </c>
      <c r="Q647">
        <f>セットアップレポート!P647</f>
        <v>0</v>
      </c>
      <c r="R647">
        <f>セットアップレポート!Q647</f>
        <v>0</v>
      </c>
      <c r="S647">
        <f>セットアップレポート!R647</f>
        <v>0</v>
      </c>
      <c r="T647">
        <f>セットアップレポート!S647</f>
        <v>0</v>
      </c>
      <c r="U647">
        <f>セットアップレポート!T647</f>
        <v>0</v>
      </c>
      <c r="V647">
        <f>セットアップレポート!U647</f>
        <v>0</v>
      </c>
      <c r="W647">
        <f>セットアップレポート!V647</f>
        <v>0</v>
      </c>
      <c r="X647">
        <f>セットアップレポート!W647</f>
        <v>0</v>
      </c>
      <c r="Y647">
        <f>セットアップレポート!X647</f>
        <v>0</v>
      </c>
      <c r="Z647">
        <f>セットアップレポート!Y647</f>
        <v>0</v>
      </c>
      <c r="AA647">
        <f>セットアップレポート!Z647</f>
        <v>0</v>
      </c>
      <c r="AB647">
        <f>セットアップレポート!AA647</f>
        <v>0</v>
      </c>
      <c r="AC647">
        <f>セットアップレポート!AB647</f>
        <v>0</v>
      </c>
      <c r="AD647">
        <f>セットアップレポート!AC647</f>
        <v>0</v>
      </c>
      <c r="AE647">
        <f>セットアップレポート!AD647</f>
        <v>0</v>
      </c>
      <c r="AF647">
        <f>セットアップレポート!AE647</f>
        <v>0</v>
      </c>
      <c r="AG647">
        <f>セットアップレポート!AF647</f>
        <v>0</v>
      </c>
      <c r="AH647">
        <f>セットアップレポート!AG647</f>
        <v>0</v>
      </c>
    </row>
    <row r="648" spans="1:34" x14ac:dyDescent="0.45">
      <c r="A648" t="str">
        <f t="shared" si="10"/>
        <v>000</v>
      </c>
      <c r="B648">
        <f>セットアップレポート!A648</f>
        <v>0</v>
      </c>
      <c r="C648">
        <f>セットアップレポート!B648</f>
        <v>0</v>
      </c>
      <c r="D648">
        <f>セットアップレポート!C648</f>
        <v>0</v>
      </c>
      <c r="E648">
        <f>セットアップレポート!D648</f>
        <v>0</v>
      </c>
      <c r="F648">
        <f>セットアップレポート!E648</f>
        <v>0</v>
      </c>
      <c r="G648">
        <f>セットアップレポート!F648</f>
        <v>0</v>
      </c>
      <c r="H648">
        <f>セットアップレポート!G648</f>
        <v>0</v>
      </c>
      <c r="I648">
        <f>セットアップレポート!H648</f>
        <v>0</v>
      </c>
      <c r="J648">
        <f>セットアップレポート!I648</f>
        <v>0</v>
      </c>
      <c r="K648">
        <f>セットアップレポート!J648</f>
        <v>0</v>
      </c>
      <c r="L648">
        <f>セットアップレポート!K648</f>
        <v>0</v>
      </c>
      <c r="M648">
        <f>セットアップレポート!L648</f>
        <v>0</v>
      </c>
      <c r="N648">
        <f>セットアップレポート!M648</f>
        <v>0</v>
      </c>
      <c r="O648">
        <f>セットアップレポート!N648</f>
        <v>0</v>
      </c>
      <c r="P648">
        <f>セットアップレポート!O648</f>
        <v>0</v>
      </c>
      <c r="Q648">
        <f>セットアップレポート!P648</f>
        <v>0</v>
      </c>
      <c r="R648">
        <f>セットアップレポート!Q648</f>
        <v>0</v>
      </c>
      <c r="S648">
        <f>セットアップレポート!R648</f>
        <v>0</v>
      </c>
      <c r="T648">
        <f>セットアップレポート!S648</f>
        <v>0</v>
      </c>
      <c r="U648">
        <f>セットアップレポート!T648</f>
        <v>0</v>
      </c>
      <c r="V648">
        <f>セットアップレポート!U648</f>
        <v>0</v>
      </c>
      <c r="W648">
        <f>セットアップレポート!V648</f>
        <v>0</v>
      </c>
      <c r="X648">
        <f>セットアップレポート!W648</f>
        <v>0</v>
      </c>
      <c r="Y648">
        <f>セットアップレポート!X648</f>
        <v>0</v>
      </c>
      <c r="Z648">
        <f>セットアップレポート!Y648</f>
        <v>0</v>
      </c>
      <c r="AA648">
        <f>セットアップレポート!Z648</f>
        <v>0</v>
      </c>
      <c r="AB648">
        <f>セットアップレポート!AA648</f>
        <v>0</v>
      </c>
      <c r="AC648">
        <f>セットアップレポート!AB648</f>
        <v>0</v>
      </c>
      <c r="AD648">
        <f>セットアップレポート!AC648</f>
        <v>0</v>
      </c>
      <c r="AE648">
        <f>セットアップレポート!AD648</f>
        <v>0</v>
      </c>
      <c r="AF648">
        <f>セットアップレポート!AE648</f>
        <v>0</v>
      </c>
      <c r="AG648">
        <f>セットアップレポート!AF648</f>
        <v>0</v>
      </c>
      <c r="AH648">
        <f>セットアップレポート!AG648</f>
        <v>0</v>
      </c>
    </row>
    <row r="649" spans="1:34" x14ac:dyDescent="0.45">
      <c r="A649" t="str">
        <f t="shared" si="10"/>
        <v>000</v>
      </c>
      <c r="B649">
        <f>セットアップレポート!A649</f>
        <v>0</v>
      </c>
      <c r="C649">
        <f>セットアップレポート!B649</f>
        <v>0</v>
      </c>
      <c r="D649">
        <f>セットアップレポート!C649</f>
        <v>0</v>
      </c>
      <c r="E649">
        <f>セットアップレポート!D649</f>
        <v>0</v>
      </c>
      <c r="F649">
        <f>セットアップレポート!E649</f>
        <v>0</v>
      </c>
      <c r="G649">
        <f>セットアップレポート!F649</f>
        <v>0</v>
      </c>
      <c r="H649">
        <f>セットアップレポート!G649</f>
        <v>0</v>
      </c>
      <c r="I649">
        <f>セットアップレポート!H649</f>
        <v>0</v>
      </c>
      <c r="J649">
        <f>セットアップレポート!I649</f>
        <v>0</v>
      </c>
      <c r="K649">
        <f>セットアップレポート!J649</f>
        <v>0</v>
      </c>
      <c r="L649">
        <f>セットアップレポート!K649</f>
        <v>0</v>
      </c>
      <c r="M649">
        <f>セットアップレポート!L649</f>
        <v>0</v>
      </c>
      <c r="N649">
        <f>セットアップレポート!M649</f>
        <v>0</v>
      </c>
      <c r="O649">
        <f>セットアップレポート!N649</f>
        <v>0</v>
      </c>
      <c r="P649">
        <f>セットアップレポート!O649</f>
        <v>0</v>
      </c>
      <c r="Q649">
        <f>セットアップレポート!P649</f>
        <v>0</v>
      </c>
      <c r="R649">
        <f>セットアップレポート!Q649</f>
        <v>0</v>
      </c>
      <c r="S649">
        <f>セットアップレポート!R649</f>
        <v>0</v>
      </c>
      <c r="T649">
        <f>セットアップレポート!S649</f>
        <v>0</v>
      </c>
      <c r="U649">
        <f>セットアップレポート!T649</f>
        <v>0</v>
      </c>
      <c r="V649">
        <f>セットアップレポート!U649</f>
        <v>0</v>
      </c>
      <c r="W649">
        <f>セットアップレポート!V649</f>
        <v>0</v>
      </c>
      <c r="X649">
        <f>セットアップレポート!W649</f>
        <v>0</v>
      </c>
      <c r="Y649">
        <f>セットアップレポート!X649</f>
        <v>0</v>
      </c>
      <c r="Z649">
        <f>セットアップレポート!Y649</f>
        <v>0</v>
      </c>
      <c r="AA649">
        <f>セットアップレポート!Z649</f>
        <v>0</v>
      </c>
      <c r="AB649">
        <f>セットアップレポート!AA649</f>
        <v>0</v>
      </c>
      <c r="AC649">
        <f>セットアップレポート!AB649</f>
        <v>0</v>
      </c>
      <c r="AD649">
        <f>セットアップレポート!AC649</f>
        <v>0</v>
      </c>
      <c r="AE649">
        <f>セットアップレポート!AD649</f>
        <v>0</v>
      </c>
      <c r="AF649">
        <f>セットアップレポート!AE649</f>
        <v>0</v>
      </c>
      <c r="AG649">
        <f>セットアップレポート!AF649</f>
        <v>0</v>
      </c>
      <c r="AH649">
        <f>セットアップレポート!AG649</f>
        <v>0</v>
      </c>
    </row>
    <row r="650" spans="1:34" x14ac:dyDescent="0.45">
      <c r="A650" t="str">
        <f t="shared" si="10"/>
        <v>000</v>
      </c>
      <c r="B650">
        <f>セットアップレポート!A650</f>
        <v>0</v>
      </c>
      <c r="C650">
        <f>セットアップレポート!B650</f>
        <v>0</v>
      </c>
      <c r="D650">
        <f>セットアップレポート!C650</f>
        <v>0</v>
      </c>
      <c r="E650">
        <f>セットアップレポート!D650</f>
        <v>0</v>
      </c>
      <c r="F650">
        <f>セットアップレポート!E650</f>
        <v>0</v>
      </c>
      <c r="G650">
        <f>セットアップレポート!F650</f>
        <v>0</v>
      </c>
      <c r="H650">
        <f>セットアップレポート!G650</f>
        <v>0</v>
      </c>
      <c r="I650">
        <f>セットアップレポート!H650</f>
        <v>0</v>
      </c>
      <c r="J650">
        <f>セットアップレポート!I650</f>
        <v>0</v>
      </c>
      <c r="K650">
        <f>セットアップレポート!J650</f>
        <v>0</v>
      </c>
      <c r="L650">
        <f>セットアップレポート!K650</f>
        <v>0</v>
      </c>
      <c r="M650">
        <f>セットアップレポート!L650</f>
        <v>0</v>
      </c>
      <c r="N650">
        <f>セットアップレポート!M650</f>
        <v>0</v>
      </c>
      <c r="O650">
        <f>セットアップレポート!N650</f>
        <v>0</v>
      </c>
      <c r="P650">
        <f>セットアップレポート!O650</f>
        <v>0</v>
      </c>
      <c r="Q650">
        <f>セットアップレポート!P650</f>
        <v>0</v>
      </c>
      <c r="R650">
        <f>セットアップレポート!Q650</f>
        <v>0</v>
      </c>
      <c r="S650">
        <f>セットアップレポート!R650</f>
        <v>0</v>
      </c>
      <c r="T650">
        <f>セットアップレポート!S650</f>
        <v>0</v>
      </c>
      <c r="U650">
        <f>セットアップレポート!T650</f>
        <v>0</v>
      </c>
      <c r="V650">
        <f>セットアップレポート!U650</f>
        <v>0</v>
      </c>
      <c r="W650">
        <f>セットアップレポート!V650</f>
        <v>0</v>
      </c>
      <c r="X650">
        <f>セットアップレポート!W650</f>
        <v>0</v>
      </c>
      <c r="Y650">
        <f>セットアップレポート!X650</f>
        <v>0</v>
      </c>
      <c r="Z650">
        <f>セットアップレポート!Y650</f>
        <v>0</v>
      </c>
      <c r="AA650">
        <f>セットアップレポート!Z650</f>
        <v>0</v>
      </c>
      <c r="AB650">
        <f>セットアップレポート!AA650</f>
        <v>0</v>
      </c>
      <c r="AC650">
        <f>セットアップレポート!AB650</f>
        <v>0</v>
      </c>
      <c r="AD650">
        <f>セットアップレポート!AC650</f>
        <v>0</v>
      </c>
      <c r="AE650">
        <f>セットアップレポート!AD650</f>
        <v>0</v>
      </c>
      <c r="AF650">
        <f>セットアップレポート!AE650</f>
        <v>0</v>
      </c>
      <c r="AG650">
        <f>セットアップレポート!AF650</f>
        <v>0</v>
      </c>
      <c r="AH650">
        <f>セットアップレポート!AG650</f>
        <v>0</v>
      </c>
    </row>
    <row r="651" spans="1:34" x14ac:dyDescent="0.45">
      <c r="A651" t="str">
        <f t="shared" si="10"/>
        <v>000</v>
      </c>
      <c r="B651">
        <f>セットアップレポート!A651</f>
        <v>0</v>
      </c>
      <c r="C651">
        <f>セットアップレポート!B651</f>
        <v>0</v>
      </c>
      <c r="D651">
        <f>セットアップレポート!C651</f>
        <v>0</v>
      </c>
      <c r="E651">
        <f>セットアップレポート!D651</f>
        <v>0</v>
      </c>
      <c r="F651">
        <f>セットアップレポート!E651</f>
        <v>0</v>
      </c>
      <c r="G651">
        <f>セットアップレポート!F651</f>
        <v>0</v>
      </c>
      <c r="H651">
        <f>セットアップレポート!G651</f>
        <v>0</v>
      </c>
      <c r="I651">
        <f>セットアップレポート!H651</f>
        <v>0</v>
      </c>
      <c r="J651">
        <f>セットアップレポート!I651</f>
        <v>0</v>
      </c>
      <c r="K651">
        <f>セットアップレポート!J651</f>
        <v>0</v>
      </c>
      <c r="L651">
        <f>セットアップレポート!K651</f>
        <v>0</v>
      </c>
      <c r="M651">
        <f>セットアップレポート!L651</f>
        <v>0</v>
      </c>
      <c r="N651">
        <f>セットアップレポート!M651</f>
        <v>0</v>
      </c>
      <c r="O651">
        <f>セットアップレポート!N651</f>
        <v>0</v>
      </c>
      <c r="P651">
        <f>セットアップレポート!O651</f>
        <v>0</v>
      </c>
      <c r="Q651">
        <f>セットアップレポート!P651</f>
        <v>0</v>
      </c>
      <c r="R651">
        <f>セットアップレポート!Q651</f>
        <v>0</v>
      </c>
      <c r="S651">
        <f>セットアップレポート!R651</f>
        <v>0</v>
      </c>
      <c r="T651">
        <f>セットアップレポート!S651</f>
        <v>0</v>
      </c>
      <c r="U651">
        <f>セットアップレポート!T651</f>
        <v>0</v>
      </c>
      <c r="V651">
        <f>セットアップレポート!U651</f>
        <v>0</v>
      </c>
      <c r="W651">
        <f>セットアップレポート!V651</f>
        <v>0</v>
      </c>
      <c r="X651">
        <f>セットアップレポート!W651</f>
        <v>0</v>
      </c>
      <c r="Y651">
        <f>セットアップレポート!X651</f>
        <v>0</v>
      </c>
      <c r="Z651">
        <f>セットアップレポート!Y651</f>
        <v>0</v>
      </c>
      <c r="AA651">
        <f>セットアップレポート!Z651</f>
        <v>0</v>
      </c>
      <c r="AB651">
        <f>セットアップレポート!AA651</f>
        <v>0</v>
      </c>
      <c r="AC651">
        <f>セットアップレポート!AB651</f>
        <v>0</v>
      </c>
      <c r="AD651">
        <f>セットアップレポート!AC651</f>
        <v>0</v>
      </c>
      <c r="AE651">
        <f>セットアップレポート!AD651</f>
        <v>0</v>
      </c>
      <c r="AF651">
        <f>セットアップレポート!AE651</f>
        <v>0</v>
      </c>
      <c r="AG651">
        <f>セットアップレポート!AF651</f>
        <v>0</v>
      </c>
      <c r="AH651">
        <f>セットアップレポート!AG651</f>
        <v>0</v>
      </c>
    </row>
    <row r="652" spans="1:34" x14ac:dyDescent="0.45">
      <c r="A652" t="str">
        <f t="shared" si="10"/>
        <v>000</v>
      </c>
      <c r="B652">
        <f>セットアップレポート!A652</f>
        <v>0</v>
      </c>
      <c r="C652">
        <f>セットアップレポート!B652</f>
        <v>0</v>
      </c>
      <c r="D652">
        <f>セットアップレポート!C652</f>
        <v>0</v>
      </c>
      <c r="E652">
        <f>セットアップレポート!D652</f>
        <v>0</v>
      </c>
      <c r="F652">
        <f>セットアップレポート!E652</f>
        <v>0</v>
      </c>
      <c r="G652">
        <f>セットアップレポート!F652</f>
        <v>0</v>
      </c>
      <c r="H652">
        <f>セットアップレポート!G652</f>
        <v>0</v>
      </c>
      <c r="I652">
        <f>セットアップレポート!H652</f>
        <v>0</v>
      </c>
      <c r="J652">
        <f>セットアップレポート!I652</f>
        <v>0</v>
      </c>
      <c r="K652">
        <f>セットアップレポート!J652</f>
        <v>0</v>
      </c>
      <c r="L652">
        <f>セットアップレポート!K652</f>
        <v>0</v>
      </c>
      <c r="M652">
        <f>セットアップレポート!L652</f>
        <v>0</v>
      </c>
      <c r="N652">
        <f>セットアップレポート!M652</f>
        <v>0</v>
      </c>
      <c r="O652">
        <f>セットアップレポート!N652</f>
        <v>0</v>
      </c>
      <c r="P652">
        <f>セットアップレポート!O652</f>
        <v>0</v>
      </c>
      <c r="Q652">
        <f>セットアップレポート!P652</f>
        <v>0</v>
      </c>
      <c r="R652">
        <f>セットアップレポート!Q652</f>
        <v>0</v>
      </c>
      <c r="S652">
        <f>セットアップレポート!R652</f>
        <v>0</v>
      </c>
      <c r="T652">
        <f>セットアップレポート!S652</f>
        <v>0</v>
      </c>
      <c r="U652">
        <f>セットアップレポート!T652</f>
        <v>0</v>
      </c>
      <c r="V652">
        <f>セットアップレポート!U652</f>
        <v>0</v>
      </c>
      <c r="W652">
        <f>セットアップレポート!V652</f>
        <v>0</v>
      </c>
      <c r="X652">
        <f>セットアップレポート!W652</f>
        <v>0</v>
      </c>
      <c r="Y652">
        <f>セットアップレポート!X652</f>
        <v>0</v>
      </c>
      <c r="Z652">
        <f>セットアップレポート!Y652</f>
        <v>0</v>
      </c>
      <c r="AA652">
        <f>セットアップレポート!Z652</f>
        <v>0</v>
      </c>
      <c r="AB652">
        <f>セットアップレポート!AA652</f>
        <v>0</v>
      </c>
      <c r="AC652">
        <f>セットアップレポート!AB652</f>
        <v>0</v>
      </c>
      <c r="AD652">
        <f>セットアップレポート!AC652</f>
        <v>0</v>
      </c>
      <c r="AE652">
        <f>セットアップレポート!AD652</f>
        <v>0</v>
      </c>
      <c r="AF652">
        <f>セットアップレポート!AE652</f>
        <v>0</v>
      </c>
      <c r="AG652">
        <f>セットアップレポート!AF652</f>
        <v>0</v>
      </c>
      <c r="AH652">
        <f>セットアップレポート!AG652</f>
        <v>0</v>
      </c>
    </row>
    <row r="653" spans="1:34" x14ac:dyDescent="0.45">
      <c r="A653" t="str">
        <f t="shared" si="10"/>
        <v>000</v>
      </c>
      <c r="B653">
        <f>セットアップレポート!A653</f>
        <v>0</v>
      </c>
      <c r="C653">
        <f>セットアップレポート!B653</f>
        <v>0</v>
      </c>
      <c r="D653">
        <f>セットアップレポート!C653</f>
        <v>0</v>
      </c>
      <c r="E653">
        <f>セットアップレポート!D653</f>
        <v>0</v>
      </c>
      <c r="F653">
        <f>セットアップレポート!E653</f>
        <v>0</v>
      </c>
      <c r="G653">
        <f>セットアップレポート!F653</f>
        <v>0</v>
      </c>
      <c r="H653">
        <f>セットアップレポート!G653</f>
        <v>0</v>
      </c>
      <c r="I653">
        <f>セットアップレポート!H653</f>
        <v>0</v>
      </c>
      <c r="J653">
        <f>セットアップレポート!I653</f>
        <v>0</v>
      </c>
      <c r="K653">
        <f>セットアップレポート!J653</f>
        <v>0</v>
      </c>
      <c r="L653">
        <f>セットアップレポート!K653</f>
        <v>0</v>
      </c>
      <c r="M653">
        <f>セットアップレポート!L653</f>
        <v>0</v>
      </c>
      <c r="N653">
        <f>セットアップレポート!M653</f>
        <v>0</v>
      </c>
      <c r="O653">
        <f>セットアップレポート!N653</f>
        <v>0</v>
      </c>
      <c r="P653">
        <f>セットアップレポート!O653</f>
        <v>0</v>
      </c>
      <c r="Q653">
        <f>セットアップレポート!P653</f>
        <v>0</v>
      </c>
      <c r="R653">
        <f>セットアップレポート!Q653</f>
        <v>0</v>
      </c>
      <c r="S653">
        <f>セットアップレポート!R653</f>
        <v>0</v>
      </c>
      <c r="T653">
        <f>セットアップレポート!S653</f>
        <v>0</v>
      </c>
      <c r="U653">
        <f>セットアップレポート!T653</f>
        <v>0</v>
      </c>
      <c r="V653">
        <f>セットアップレポート!U653</f>
        <v>0</v>
      </c>
      <c r="W653">
        <f>セットアップレポート!V653</f>
        <v>0</v>
      </c>
      <c r="X653">
        <f>セットアップレポート!W653</f>
        <v>0</v>
      </c>
      <c r="Y653">
        <f>セットアップレポート!X653</f>
        <v>0</v>
      </c>
      <c r="Z653">
        <f>セットアップレポート!Y653</f>
        <v>0</v>
      </c>
      <c r="AA653">
        <f>セットアップレポート!Z653</f>
        <v>0</v>
      </c>
      <c r="AB653">
        <f>セットアップレポート!AA653</f>
        <v>0</v>
      </c>
      <c r="AC653">
        <f>セットアップレポート!AB653</f>
        <v>0</v>
      </c>
      <c r="AD653">
        <f>セットアップレポート!AC653</f>
        <v>0</v>
      </c>
      <c r="AE653">
        <f>セットアップレポート!AD653</f>
        <v>0</v>
      </c>
      <c r="AF653">
        <f>セットアップレポート!AE653</f>
        <v>0</v>
      </c>
      <c r="AG653">
        <f>セットアップレポート!AF653</f>
        <v>0</v>
      </c>
      <c r="AH653">
        <f>セットアップレポート!AG653</f>
        <v>0</v>
      </c>
    </row>
    <row r="654" spans="1:34" x14ac:dyDescent="0.45">
      <c r="A654" t="str">
        <f t="shared" si="10"/>
        <v>000</v>
      </c>
      <c r="B654">
        <f>セットアップレポート!A654</f>
        <v>0</v>
      </c>
      <c r="C654">
        <f>セットアップレポート!B654</f>
        <v>0</v>
      </c>
      <c r="D654">
        <f>セットアップレポート!C654</f>
        <v>0</v>
      </c>
      <c r="E654">
        <f>セットアップレポート!D654</f>
        <v>0</v>
      </c>
      <c r="F654">
        <f>セットアップレポート!E654</f>
        <v>0</v>
      </c>
      <c r="G654">
        <f>セットアップレポート!F654</f>
        <v>0</v>
      </c>
      <c r="H654">
        <f>セットアップレポート!G654</f>
        <v>0</v>
      </c>
      <c r="I654">
        <f>セットアップレポート!H654</f>
        <v>0</v>
      </c>
      <c r="J654">
        <f>セットアップレポート!I654</f>
        <v>0</v>
      </c>
      <c r="K654">
        <f>セットアップレポート!J654</f>
        <v>0</v>
      </c>
      <c r="L654">
        <f>セットアップレポート!K654</f>
        <v>0</v>
      </c>
      <c r="M654">
        <f>セットアップレポート!L654</f>
        <v>0</v>
      </c>
      <c r="N654">
        <f>セットアップレポート!M654</f>
        <v>0</v>
      </c>
      <c r="O654">
        <f>セットアップレポート!N654</f>
        <v>0</v>
      </c>
      <c r="P654">
        <f>セットアップレポート!O654</f>
        <v>0</v>
      </c>
      <c r="Q654">
        <f>セットアップレポート!P654</f>
        <v>0</v>
      </c>
      <c r="R654">
        <f>セットアップレポート!Q654</f>
        <v>0</v>
      </c>
      <c r="S654">
        <f>セットアップレポート!R654</f>
        <v>0</v>
      </c>
      <c r="T654">
        <f>セットアップレポート!S654</f>
        <v>0</v>
      </c>
      <c r="U654">
        <f>セットアップレポート!T654</f>
        <v>0</v>
      </c>
      <c r="V654">
        <f>セットアップレポート!U654</f>
        <v>0</v>
      </c>
      <c r="W654">
        <f>セットアップレポート!V654</f>
        <v>0</v>
      </c>
      <c r="X654">
        <f>セットアップレポート!W654</f>
        <v>0</v>
      </c>
      <c r="Y654">
        <f>セットアップレポート!X654</f>
        <v>0</v>
      </c>
      <c r="Z654">
        <f>セットアップレポート!Y654</f>
        <v>0</v>
      </c>
      <c r="AA654">
        <f>セットアップレポート!Z654</f>
        <v>0</v>
      </c>
      <c r="AB654">
        <f>セットアップレポート!AA654</f>
        <v>0</v>
      </c>
      <c r="AC654">
        <f>セットアップレポート!AB654</f>
        <v>0</v>
      </c>
      <c r="AD654">
        <f>セットアップレポート!AC654</f>
        <v>0</v>
      </c>
      <c r="AE654">
        <f>セットアップレポート!AD654</f>
        <v>0</v>
      </c>
      <c r="AF654">
        <f>セットアップレポート!AE654</f>
        <v>0</v>
      </c>
      <c r="AG654">
        <f>セットアップレポート!AF654</f>
        <v>0</v>
      </c>
      <c r="AH654">
        <f>セットアップレポート!AG654</f>
        <v>0</v>
      </c>
    </row>
    <row r="655" spans="1:34" x14ac:dyDescent="0.45">
      <c r="A655" t="str">
        <f t="shared" si="10"/>
        <v>000</v>
      </c>
      <c r="B655">
        <f>セットアップレポート!A655</f>
        <v>0</v>
      </c>
      <c r="C655">
        <f>セットアップレポート!B655</f>
        <v>0</v>
      </c>
      <c r="D655">
        <f>セットアップレポート!C655</f>
        <v>0</v>
      </c>
      <c r="E655">
        <f>セットアップレポート!D655</f>
        <v>0</v>
      </c>
      <c r="F655">
        <f>セットアップレポート!E655</f>
        <v>0</v>
      </c>
      <c r="G655">
        <f>セットアップレポート!F655</f>
        <v>0</v>
      </c>
      <c r="H655">
        <f>セットアップレポート!G655</f>
        <v>0</v>
      </c>
      <c r="I655">
        <f>セットアップレポート!H655</f>
        <v>0</v>
      </c>
      <c r="J655">
        <f>セットアップレポート!I655</f>
        <v>0</v>
      </c>
      <c r="K655">
        <f>セットアップレポート!J655</f>
        <v>0</v>
      </c>
      <c r="L655">
        <f>セットアップレポート!K655</f>
        <v>0</v>
      </c>
      <c r="M655">
        <f>セットアップレポート!L655</f>
        <v>0</v>
      </c>
      <c r="N655">
        <f>セットアップレポート!M655</f>
        <v>0</v>
      </c>
      <c r="O655">
        <f>セットアップレポート!N655</f>
        <v>0</v>
      </c>
      <c r="P655">
        <f>セットアップレポート!O655</f>
        <v>0</v>
      </c>
      <c r="Q655">
        <f>セットアップレポート!P655</f>
        <v>0</v>
      </c>
      <c r="R655">
        <f>セットアップレポート!Q655</f>
        <v>0</v>
      </c>
      <c r="S655">
        <f>セットアップレポート!R655</f>
        <v>0</v>
      </c>
      <c r="T655">
        <f>セットアップレポート!S655</f>
        <v>0</v>
      </c>
      <c r="U655">
        <f>セットアップレポート!T655</f>
        <v>0</v>
      </c>
      <c r="V655">
        <f>セットアップレポート!U655</f>
        <v>0</v>
      </c>
      <c r="W655">
        <f>セットアップレポート!V655</f>
        <v>0</v>
      </c>
      <c r="X655">
        <f>セットアップレポート!W655</f>
        <v>0</v>
      </c>
      <c r="Y655">
        <f>セットアップレポート!X655</f>
        <v>0</v>
      </c>
      <c r="Z655">
        <f>セットアップレポート!Y655</f>
        <v>0</v>
      </c>
      <c r="AA655">
        <f>セットアップレポート!Z655</f>
        <v>0</v>
      </c>
      <c r="AB655">
        <f>セットアップレポート!AA655</f>
        <v>0</v>
      </c>
      <c r="AC655">
        <f>セットアップレポート!AB655</f>
        <v>0</v>
      </c>
      <c r="AD655">
        <f>セットアップレポート!AC655</f>
        <v>0</v>
      </c>
      <c r="AE655">
        <f>セットアップレポート!AD655</f>
        <v>0</v>
      </c>
      <c r="AF655">
        <f>セットアップレポート!AE655</f>
        <v>0</v>
      </c>
      <c r="AG655">
        <f>セットアップレポート!AF655</f>
        <v>0</v>
      </c>
      <c r="AH655">
        <f>セットアップレポート!AG655</f>
        <v>0</v>
      </c>
    </row>
    <row r="656" spans="1:34" x14ac:dyDescent="0.45">
      <c r="A656" t="str">
        <f t="shared" si="10"/>
        <v>000</v>
      </c>
      <c r="B656">
        <f>セットアップレポート!A656</f>
        <v>0</v>
      </c>
      <c r="C656">
        <f>セットアップレポート!B656</f>
        <v>0</v>
      </c>
      <c r="D656">
        <f>セットアップレポート!C656</f>
        <v>0</v>
      </c>
      <c r="E656">
        <f>セットアップレポート!D656</f>
        <v>0</v>
      </c>
      <c r="F656">
        <f>セットアップレポート!E656</f>
        <v>0</v>
      </c>
      <c r="G656">
        <f>セットアップレポート!F656</f>
        <v>0</v>
      </c>
      <c r="H656">
        <f>セットアップレポート!G656</f>
        <v>0</v>
      </c>
      <c r="I656">
        <f>セットアップレポート!H656</f>
        <v>0</v>
      </c>
      <c r="J656">
        <f>セットアップレポート!I656</f>
        <v>0</v>
      </c>
      <c r="K656">
        <f>セットアップレポート!J656</f>
        <v>0</v>
      </c>
      <c r="L656">
        <f>セットアップレポート!K656</f>
        <v>0</v>
      </c>
      <c r="M656">
        <f>セットアップレポート!L656</f>
        <v>0</v>
      </c>
      <c r="N656">
        <f>セットアップレポート!M656</f>
        <v>0</v>
      </c>
      <c r="O656">
        <f>セットアップレポート!N656</f>
        <v>0</v>
      </c>
      <c r="P656">
        <f>セットアップレポート!O656</f>
        <v>0</v>
      </c>
      <c r="Q656">
        <f>セットアップレポート!P656</f>
        <v>0</v>
      </c>
      <c r="R656">
        <f>セットアップレポート!Q656</f>
        <v>0</v>
      </c>
      <c r="S656">
        <f>セットアップレポート!R656</f>
        <v>0</v>
      </c>
      <c r="T656">
        <f>セットアップレポート!S656</f>
        <v>0</v>
      </c>
      <c r="U656">
        <f>セットアップレポート!T656</f>
        <v>0</v>
      </c>
      <c r="V656">
        <f>セットアップレポート!U656</f>
        <v>0</v>
      </c>
      <c r="W656">
        <f>セットアップレポート!V656</f>
        <v>0</v>
      </c>
      <c r="X656">
        <f>セットアップレポート!W656</f>
        <v>0</v>
      </c>
      <c r="Y656">
        <f>セットアップレポート!X656</f>
        <v>0</v>
      </c>
      <c r="Z656">
        <f>セットアップレポート!Y656</f>
        <v>0</v>
      </c>
      <c r="AA656">
        <f>セットアップレポート!Z656</f>
        <v>0</v>
      </c>
      <c r="AB656">
        <f>セットアップレポート!AA656</f>
        <v>0</v>
      </c>
      <c r="AC656">
        <f>セットアップレポート!AB656</f>
        <v>0</v>
      </c>
      <c r="AD656">
        <f>セットアップレポート!AC656</f>
        <v>0</v>
      </c>
      <c r="AE656">
        <f>セットアップレポート!AD656</f>
        <v>0</v>
      </c>
      <c r="AF656">
        <f>セットアップレポート!AE656</f>
        <v>0</v>
      </c>
      <c r="AG656">
        <f>セットアップレポート!AF656</f>
        <v>0</v>
      </c>
      <c r="AH656">
        <f>セットアップレポート!AG656</f>
        <v>0</v>
      </c>
    </row>
    <row r="657" spans="1:34" x14ac:dyDescent="0.45">
      <c r="A657" t="str">
        <f t="shared" si="10"/>
        <v>000</v>
      </c>
      <c r="B657">
        <f>セットアップレポート!A657</f>
        <v>0</v>
      </c>
      <c r="C657">
        <f>セットアップレポート!B657</f>
        <v>0</v>
      </c>
      <c r="D657">
        <f>セットアップレポート!C657</f>
        <v>0</v>
      </c>
      <c r="E657">
        <f>セットアップレポート!D657</f>
        <v>0</v>
      </c>
      <c r="F657">
        <f>セットアップレポート!E657</f>
        <v>0</v>
      </c>
      <c r="G657">
        <f>セットアップレポート!F657</f>
        <v>0</v>
      </c>
      <c r="H657">
        <f>セットアップレポート!G657</f>
        <v>0</v>
      </c>
      <c r="I657">
        <f>セットアップレポート!H657</f>
        <v>0</v>
      </c>
      <c r="J657">
        <f>セットアップレポート!I657</f>
        <v>0</v>
      </c>
      <c r="K657">
        <f>セットアップレポート!J657</f>
        <v>0</v>
      </c>
      <c r="L657">
        <f>セットアップレポート!K657</f>
        <v>0</v>
      </c>
      <c r="M657">
        <f>セットアップレポート!L657</f>
        <v>0</v>
      </c>
      <c r="N657">
        <f>セットアップレポート!M657</f>
        <v>0</v>
      </c>
      <c r="O657">
        <f>セットアップレポート!N657</f>
        <v>0</v>
      </c>
      <c r="P657">
        <f>セットアップレポート!O657</f>
        <v>0</v>
      </c>
      <c r="Q657">
        <f>セットアップレポート!P657</f>
        <v>0</v>
      </c>
      <c r="R657">
        <f>セットアップレポート!Q657</f>
        <v>0</v>
      </c>
      <c r="S657">
        <f>セットアップレポート!R657</f>
        <v>0</v>
      </c>
      <c r="T657">
        <f>セットアップレポート!S657</f>
        <v>0</v>
      </c>
      <c r="U657">
        <f>セットアップレポート!T657</f>
        <v>0</v>
      </c>
      <c r="V657">
        <f>セットアップレポート!U657</f>
        <v>0</v>
      </c>
      <c r="W657">
        <f>セットアップレポート!V657</f>
        <v>0</v>
      </c>
      <c r="X657">
        <f>セットアップレポート!W657</f>
        <v>0</v>
      </c>
      <c r="Y657">
        <f>セットアップレポート!X657</f>
        <v>0</v>
      </c>
      <c r="Z657">
        <f>セットアップレポート!Y657</f>
        <v>0</v>
      </c>
      <c r="AA657">
        <f>セットアップレポート!Z657</f>
        <v>0</v>
      </c>
      <c r="AB657">
        <f>セットアップレポート!AA657</f>
        <v>0</v>
      </c>
      <c r="AC657">
        <f>セットアップレポート!AB657</f>
        <v>0</v>
      </c>
      <c r="AD657">
        <f>セットアップレポート!AC657</f>
        <v>0</v>
      </c>
      <c r="AE657">
        <f>セットアップレポート!AD657</f>
        <v>0</v>
      </c>
      <c r="AF657">
        <f>セットアップレポート!AE657</f>
        <v>0</v>
      </c>
      <c r="AG657">
        <f>セットアップレポート!AF657</f>
        <v>0</v>
      </c>
      <c r="AH657">
        <f>セットアップレポート!AG657</f>
        <v>0</v>
      </c>
    </row>
    <row r="658" spans="1:34" x14ac:dyDescent="0.45">
      <c r="A658" t="str">
        <f t="shared" si="10"/>
        <v>000</v>
      </c>
      <c r="B658">
        <f>セットアップレポート!A658</f>
        <v>0</v>
      </c>
      <c r="C658">
        <f>セットアップレポート!B658</f>
        <v>0</v>
      </c>
      <c r="D658">
        <f>セットアップレポート!C658</f>
        <v>0</v>
      </c>
      <c r="E658">
        <f>セットアップレポート!D658</f>
        <v>0</v>
      </c>
      <c r="F658">
        <f>セットアップレポート!E658</f>
        <v>0</v>
      </c>
      <c r="G658">
        <f>セットアップレポート!F658</f>
        <v>0</v>
      </c>
      <c r="H658">
        <f>セットアップレポート!G658</f>
        <v>0</v>
      </c>
      <c r="I658">
        <f>セットアップレポート!H658</f>
        <v>0</v>
      </c>
      <c r="J658">
        <f>セットアップレポート!I658</f>
        <v>0</v>
      </c>
      <c r="K658">
        <f>セットアップレポート!J658</f>
        <v>0</v>
      </c>
      <c r="L658">
        <f>セットアップレポート!K658</f>
        <v>0</v>
      </c>
      <c r="M658">
        <f>セットアップレポート!L658</f>
        <v>0</v>
      </c>
      <c r="N658">
        <f>セットアップレポート!M658</f>
        <v>0</v>
      </c>
      <c r="O658">
        <f>セットアップレポート!N658</f>
        <v>0</v>
      </c>
      <c r="P658">
        <f>セットアップレポート!O658</f>
        <v>0</v>
      </c>
      <c r="Q658">
        <f>セットアップレポート!P658</f>
        <v>0</v>
      </c>
      <c r="R658">
        <f>セットアップレポート!Q658</f>
        <v>0</v>
      </c>
      <c r="S658">
        <f>セットアップレポート!R658</f>
        <v>0</v>
      </c>
      <c r="T658">
        <f>セットアップレポート!S658</f>
        <v>0</v>
      </c>
      <c r="U658">
        <f>セットアップレポート!T658</f>
        <v>0</v>
      </c>
      <c r="V658">
        <f>セットアップレポート!U658</f>
        <v>0</v>
      </c>
      <c r="W658">
        <f>セットアップレポート!V658</f>
        <v>0</v>
      </c>
      <c r="X658">
        <f>セットアップレポート!W658</f>
        <v>0</v>
      </c>
      <c r="Y658">
        <f>セットアップレポート!X658</f>
        <v>0</v>
      </c>
      <c r="Z658">
        <f>セットアップレポート!Y658</f>
        <v>0</v>
      </c>
      <c r="AA658">
        <f>セットアップレポート!Z658</f>
        <v>0</v>
      </c>
      <c r="AB658">
        <f>セットアップレポート!AA658</f>
        <v>0</v>
      </c>
      <c r="AC658">
        <f>セットアップレポート!AB658</f>
        <v>0</v>
      </c>
      <c r="AD658">
        <f>セットアップレポート!AC658</f>
        <v>0</v>
      </c>
      <c r="AE658">
        <f>セットアップレポート!AD658</f>
        <v>0</v>
      </c>
      <c r="AF658">
        <f>セットアップレポート!AE658</f>
        <v>0</v>
      </c>
      <c r="AG658">
        <f>セットアップレポート!AF658</f>
        <v>0</v>
      </c>
      <c r="AH658">
        <f>セットアップレポート!AG658</f>
        <v>0</v>
      </c>
    </row>
    <row r="659" spans="1:34" x14ac:dyDescent="0.45">
      <c r="A659" t="str">
        <f t="shared" si="10"/>
        <v>000</v>
      </c>
      <c r="B659">
        <f>セットアップレポート!A659</f>
        <v>0</v>
      </c>
      <c r="C659">
        <f>セットアップレポート!B659</f>
        <v>0</v>
      </c>
      <c r="D659">
        <f>セットアップレポート!C659</f>
        <v>0</v>
      </c>
      <c r="E659">
        <f>セットアップレポート!D659</f>
        <v>0</v>
      </c>
      <c r="F659">
        <f>セットアップレポート!E659</f>
        <v>0</v>
      </c>
      <c r="G659">
        <f>セットアップレポート!F659</f>
        <v>0</v>
      </c>
      <c r="H659">
        <f>セットアップレポート!G659</f>
        <v>0</v>
      </c>
      <c r="I659">
        <f>セットアップレポート!H659</f>
        <v>0</v>
      </c>
      <c r="J659">
        <f>セットアップレポート!I659</f>
        <v>0</v>
      </c>
      <c r="K659">
        <f>セットアップレポート!J659</f>
        <v>0</v>
      </c>
      <c r="L659">
        <f>セットアップレポート!K659</f>
        <v>0</v>
      </c>
      <c r="M659">
        <f>セットアップレポート!L659</f>
        <v>0</v>
      </c>
      <c r="N659">
        <f>セットアップレポート!M659</f>
        <v>0</v>
      </c>
      <c r="O659">
        <f>セットアップレポート!N659</f>
        <v>0</v>
      </c>
      <c r="P659">
        <f>セットアップレポート!O659</f>
        <v>0</v>
      </c>
      <c r="Q659">
        <f>セットアップレポート!P659</f>
        <v>0</v>
      </c>
      <c r="R659">
        <f>セットアップレポート!Q659</f>
        <v>0</v>
      </c>
      <c r="S659">
        <f>セットアップレポート!R659</f>
        <v>0</v>
      </c>
      <c r="T659">
        <f>セットアップレポート!S659</f>
        <v>0</v>
      </c>
      <c r="U659">
        <f>セットアップレポート!T659</f>
        <v>0</v>
      </c>
      <c r="V659">
        <f>セットアップレポート!U659</f>
        <v>0</v>
      </c>
      <c r="W659">
        <f>セットアップレポート!V659</f>
        <v>0</v>
      </c>
      <c r="X659">
        <f>セットアップレポート!W659</f>
        <v>0</v>
      </c>
      <c r="Y659">
        <f>セットアップレポート!X659</f>
        <v>0</v>
      </c>
      <c r="Z659">
        <f>セットアップレポート!Y659</f>
        <v>0</v>
      </c>
      <c r="AA659">
        <f>セットアップレポート!Z659</f>
        <v>0</v>
      </c>
      <c r="AB659">
        <f>セットアップレポート!AA659</f>
        <v>0</v>
      </c>
      <c r="AC659">
        <f>セットアップレポート!AB659</f>
        <v>0</v>
      </c>
      <c r="AD659">
        <f>セットアップレポート!AC659</f>
        <v>0</v>
      </c>
      <c r="AE659">
        <f>セットアップレポート!AD659</f>
        <v>0</v>
      </c>
      <c r="AF659">
        <f>セットアップレポート!AE659</f>
        <v>0</v>
      </c>
      <c r="AG659">
        <f>セットアップレポート!AF659</f>
        <v>0</v>
      </c>
      <c r="AH659">
        <f>セットアップレポート!AG659</f>
        <v>0</v>
      </c>
    </row>
    <row r="660" spans="1:34" x14ac:dyDescent="0.45">
      <c r="A660" t="str">
        <f t="shared" si="10"/>
        <v>000</v>
      </c>
      <c r="B660">
        <f>セットアップレポート!A660</f>
        <v>0</v>
      </c>
      <c r="C660">
        <f>セットアップレポート!B660</f>
        <v>0</v>
      </c>
      <c r="D660">
        <f>セットアップレポート!C660</f>
        <v>0</v>
      </c>
      <c r="E660">
        <f>セットアップレポート!D660</f>
        <v>0</v>
      </c>
      <c r="F660">
        <f>セットアップレポート!E660</f>
        <v>0</v>
      </c>
      <c r="G660">
        <f>セットアップレポート!F660</f>
        <v>0</v>
      </c>
      <c r="H660">
        <f>セットアップレポート!G660</f>
        <v>0</v>
      </c>
      <c r="I660">
        <f>セットアップレポート!H660</f>
        <v>0</v>
      </c>
      <c r="J660">
        <f>セットアップレポート!I660</f>
        <v>0</v>
      </c>
      <c r="K660">
        <f>セットアップレポート!J660</f>
        <v>0</v>
      </c>
      <c r="L660">
        <f>セットアップレポート!K660</f>
        <v>0</v>
      </c>
      <c r="M660">
        <f>セットアップレポート!L660</f>
        <v>0</v>
      </c>
      <c r="N660">
        <f>セットアップレポート!M660</f>
        <v>0</v>
      </c>
      <c r="O660">
        <f>セットアップレポート!N660</f>
        <v>0</v>
      </c>
      <c r="P660">
        <f>セットアップレポート!O660</f>
        <v>0</v>
      </c>
      <c r="Q660">
        <f>セットアップレポート!P660</f>
        <v>0</v>
      </c>
      <c r="R660">
        <f>セットアップレポート!Q660</f>
        <v>0</v>
      </c>
      <c r="S660">
        <f>セットアップレポート!R660</f>
        <v>0</v>
      </c>
      <c r="T660">
        <f>セットアップレポート!S660</f>
        <v>0</v>
      </c>
      <c r="U660">
        <f>セットアップレポート!T660</f>
        <v>0</v>
      </c>
      <c r="V660">
        <f>セットアップレポート!U660</f>
        <v>0</v>
      </c>
      <c r="W660">
        <f>セットアップレポート!V660</f>
        <v>0</v>
      </c>
      <c r="X660">
        <f>セットアップレポート!W660</f>
        <v>0</v>
      </c>
      <c r="Y660">
        <f>セットアップレポート!X660</f>
        <v>0</v>
      </c>
      <c r="Z660">
        <f>セットアップレポート!Y660</f>
        <v>0</v>
      </c>
      <c r="AA660">
        <f>セットアップレポート!Z660</f>
        <v>0</v>
      </c>
      <c r="AB660">
        <f>セットアップレポート!AA660</f>
        <v>0</v>
      </c>
      <c r="AC660">
        <f>セットアップレポート!AB660</f>
        <v>0</v>
      </c>
      <c r="AD660">
        <f>セットアップレポート!AC660</f>
        <v>0</v>
      </c>
      <c r="AE660">
        <f>セットアップレポート!AD660</f>
        <v>0</v>
      </c>
      <c r="AF660">
        <f>セットアップレポート!AE660</f>
        <v>0</v>
      </c>
      <c r="AG660">
        <f>セットアップレポート!AF660</f>
        <v>0</v>
      </c>
      <c r="AH660">
        <f>セットアップレポート!AG660</f>
        <v>0</v>
      </c>
    </row>
    <row r="661" spans="1:34" x14ac:dyDescent="0.45">
      <c r="A661" t="str">
        <f t="shared" si="10"/>
        <v>000</v>
      </c>
      <c r="B661">
        <f>セットアップレポート!A661</f>
        <v>0</v>
      </c>
      <c r="C661">
        <f>セットアップレポート!B661</f>
        <v>0</v>
      </c>
      <c r="D661">
        <f>セットアップレポート!C661</f>
        <v>0</v>
      </c>
      <c r="E661">
        <f>セットアップレポート!D661</f>
        <v>0</v>
      </c>
      <c r="F661">
        <f>セットアップレポート!E661</f>
        <v>0</v>
      </c>
      <c r="G661">
        <f>セットアップレポート!F661</f>
        <v>0</v>
      </c>
      <c r="H661">
        <f>セットアップレポート!G661</f>
        <v>0</v>
      </c>
      <c r="I661">
        <f>セットアップレポート!H661</f>
        <v>0</v>
      </c>
      <c r="J661">
        <f>セットアップレポート!I661</f>
        <v>0</v>
      </c>
      <c r="K661">
        <f>セットアップレポート!J661</f>
        <v>0</v>
      </c>
      <c r="L661">
        <f>セットアップレポート!K661</f>
        <v>0</v>
      </c>
      <c r="M661">
        <f>セットアップレポート!L661</f>
        <v>0</v>
      </c>
      <c r="N661">
        <f>セットアップレポート!M661</f>
        <v>0</v>
      </c>
      <c r="O661">
        <f>セットアップレポート!N661</f>
        <v>0</v>
      </c>
      <c r="P661">
        <f>セットアップレポート!O661</f>
        <v>0</v>
      </c>
      <c r="Q661">
        <f>セットアップレポート!P661</f>
        <v>0</v>
      </c>
      <c r="R661">
        <f>セットアップレポート!Q661</f>
        <v>0</v>
      </c>
      <c r="S661">
        <f>セットアップレポート!R661</f>
        <v>0</v>
      </c>
      <c r="T661">
        <f>セットアップレポート!S661</f>
        <v>0</v>
      </c>
      <c r="U661">
        <f>セットアップレポート!T661</f>
        <v>0</v>
      </c>
      <c r="V661">
        <f>セットアップレポート!U661</f>
        <v>0</v>
      </c>
      <c r="W661">
        <f>セットアップレポート!V661</f>
        <v>0</v>
      </c>
      <c r="X661">
        <f>セットアップレポート!W661</f>
        <v>0</v>
      </c>
      <c r="Y661">
        <f>セットアップレポート!X661</f>
        <v>0</v>
      </c>
      <c r="Z661">
        <f>セットアップレポート!Y661</f>
        <v>0</v>
      </c>
      <c r="AA661">
        <f>セットアップレポート!Z661</f>
        <v>0</v>
      </c>
      <c r="AB661">
        <f>セットアップレポート!AA661</f>
        <v>0</v>
      </c>
      <c r="AC661">
        <f>セットアップレポート!AB661</f>
        <v>0</v>
      </c>
      <c r="AD661">
        <f>セットアップレポート!AC661</f>
        <v>0</v>
      </c>
      <c r="AE661">
        <f>セットアップレポート!AD661</f>
        <v>0</v>
      </c>
      <c r="AF661">
        <f>セットアップレポート!AE661</f>
        <v>0</v>
      </c>
      <c r="AG661">
        <f>セットアップレポート!AF661</f>
        <v>0</v>
      </c>
      <c r="AH661">
        <f>セットアップレポート!AG661</f>
        <v>0</v>
      </c>
    </row>
    <row r="662" spans="1:34" x14ac:dyDescent="0.45">
      <c r="A662" t="str">
        <f t="shared" si="10"/>
        <v>000</v>
      </c>
      <c r="B662">
        <f>セットアップレポート!A662</f>
        <v>0</v>
      </c>
      <c r="C662">
        <f>セットアップレポート!B662</f>
        <v>0</v>
      </c>
      <c r="D662">
        <f>セットアップレポート!C662</f>
        <v>0</v>
      </c>
      <c r="E662">
        <f>セットアップレポート!D662</f>
        <v>0</v>
      </c>
      <c r="F662">
        <f>セットアップレポート!E662</f>
        <v>0</v>
      </c>
      <c r="G662">
        <f>セットアップレポート!F662</f>
        <v>0</v>
      </c>
      <c r="H662">
        <f>セットアップレポート!G662</f>
        <v>0</v>
      </c>
      <c r="I662">
        <f>セットアップレポート!H662</f>
        <v>0</v>
      </c>
      <c r="J662">
        <f>セットアップレポート!I662</f>
        <v>0</v>
      </c>
      <c r="K662">
        <f>セットアップレポート!J662</f>
        <v>0</v>
      </c>
      <c r="L662">
        <f>セットアップレポート!K662</f>
        <v>0</v>
      </c>
      <c r="M662">
        <f>セットアップレポート!L662</f>
        <v>0</v>
      </c>
      <c r="N662">
        <f>セットアップレポート!M662</f>
        <v>0</v>
      </c>
      <c r="O662">
        <f>セットアップレポート!N662</f>
        <v>0</v>
      </c>
      <c r="P662">
        <f>セットアップレポート!O662</f>
        <v>0</v>
      </c>
      <c r="Q662">
        <f>セットアップレポート!P662</f>
        <v>0</v>
      </c>
      <c r="R662">
        <f>セットアップレポート!Q662</f>
        <v>0</v>
      </c>
      <c r="S662">
        <f>セットアップレポート!R662</f>
        <v>0</v>
      </c>
      <c r="T662">
        <f>セットアップレポート!S662</f>
        <v>0</v>
      </c>
      <c r="U662">
        <f>セットアップレポート!T662</f>
        <v>0</v>
      </c>
      <c r="V662">
        <f>セットアップレポート!U662</f>
        <v>0</v>
      </c>
      <c r="W662">
        <f>セットアップレポート!V662</f>
        <v>0</v>
      </c>
      <c r="X662">
        <f>セットアップレポート!W662</f>
        <v>0</v>
      </c>
      <c r="Y662">
        <f>セットアップレポート!X662</f>
        <v>0</v>
      </c>
      <c r="Z662">
        <f>セットアップレポート!Y662</f>
        <v>0</v>
      </c>
      <c r="AA662">
        <f>セットアップレポート!Z662</f>
        <v>0</v>
      </c>
      <c r="AB662">
        <f>セットアップレポート!AA662</f>
        <v>0</v>
      </c>
      <c r="AC662">
        <f>セットアップレポート!AB662</f>
        <v>0</v>
      </c>
      <c r="AD662">
        <f>セットアップレポート!AC662</f>
        <v>0</v>
      </c>
      <c r="AE662">
        <f>セットアップレポート!AD662</f>
        <v>0</v>
      </c>
      <c r="AF662">
        <f>セットアップレポート!AE662</f>
        <v>0</v>
      </c>
      <c r="AG662">
        <f>セットアップレポート!AF662</f>
        <v>0</v>
      </c>
      <c r="AH662">
        <f>セットアップレポート!AG662</f>
        <v>0</v>
      </c>
    </row>
    <row r="663" spans="1:34" x14ac:dyDescent="0.45">
      <c r="A663" t="str">
        <f t="shared" si="10"/>
        <v>000</v>
      </c>
      <c r="B663">
        <f>セットアップレポート!A663</f>
        <v>0</v>
      </c>
      <c r="C663">
        <f>セットアップレポート!B663</f>
        <v>0</v>
      </c>
      <c r="D663">
        <f>セットアップレポート!C663</f>
        <v>0</v>
      </c>
      <c r="E663">
        <f>セットアップレポート!D663</f>
        <v>0</v>
      </c>
      <c r="F663">
        <f>セットアップレポート!E663</f>
        <v>0</v>
      </c>
      <c r="G663">
        <f>セットアップレポート!F663</f>
        <v>0</v>
      </c>
      <c r="H663">
        <f>セットアップレポート!G663</f>
        <v>0</v>
      </c>
      <c r="I663">
        <f>セットアップレポート!H663</f>
        <v>0</v>
      </c>
      <c r="J663">
        <f>セットアップレポート!I663</f>
        <v>0</v>
      </c>
      <c r="K663">
        <f>セットアップレポート!J663</f>
        <v>0</v>
      </c>
      <c r="L663">
        <f>セットアップレポート!K663</f>
        <v>0</v>
      </c>
      <c r="M663">
        <f>セットアップレポート!L663</f>
        <v>0</v>
      </c>
      <c r="N663">
        <f>セットアップレポート!M663</f>
        <v>0</v>
      </c>
      <c r="O663">
        <f>セットアップレポート!N663</f>
        <v>0</v>
      </c>
      <c r="P663">
        <f>セットアップレポート!O663</f>
        <v>0</v>
      </c>
      <c r="Q663">
        <f>セットアップレポート!P663</f>
        <v>0</v>
      </c>
      <c r="R663">
        <f>セットアップレポート!Q663</f>
        <v>0</v>
      </c>
      <c r="S663">
        <f>セットアップレポート!R663</f>
        <v>0</v>
      </c>
      <c r="T663">
        <f>セットアップレポート!S663</f>
        <v>0</v>
      </c>
      <c r="U663">
        <f>セットアップレポート!T663</f>
        <v>0</v>
      </c>
      <c r="V663">
        <f>セットアップレポート!U663</f>
        <v>0</v>
      </c>
      <c r="W663">
        <f>セットアップレポート!V663</f>
        <v>0</v>
      </c>
      <c r="X663">
        <f>セットアップレポート!W663</f>
        <v>0</v>
      </c>
      <c r="Y663">
        <f>セットアップレポート!X663</f>
        <v>0</v>
      </c>
      <c r="Z663">
        <f>セットアップレポート!Y663</f>
        <v>0</v>
      </c>
      <c r="AA663">
        <f>セットアップレポート!Z663</f>
        <v>0</v>
      </c>
      <c r="AB663">
        <f>セットアップレポート!AA663</f>
        <v>0</v>
      </c>
      <c r="AC663">
        <f>セットアップレポート!AB663</f>
        <v>0</v>
      </c>
      <c r="AD663">
        <f>セットアップレポート!AC663</f>
        <v>0</v>
      </c>
      <c r="AE663">
        <f>セットアップレポート!AD663</f>
        <v>0</v>
      </c>
      <c r="AF663">
        <f>セットアップレポート!AE663</f>
        <v>0</v>
      </c>
      <c r="AG663">
        <f>セットアップレポート!AF663</f>
        <v>0</v>
      </c>
      <c r="AH663">
        <f>セットアップレポート!AG663</f>
        <v>0</v>
      </c>
    </row>
    <row r="664" spans="1:34" x14ac:dyDescent="0.45">
      <c r="A664" t="str">
        <f t="shared" si="10"/>
        <v>000</v>
      </c>
      <c r="B664">
        <f>セットアップレポート!A664</f>
        <v>0</v>
      </c>
      <c r="C664">
        <f>セットアップレポート!B664</f>
        <v>0</v>
      </c>
      <c r="D664">
        <f>セットアップレポート!C664</f>
        <v>0</v>
      </c>
      <c r="E664">
        <f>セットアップレポート!D664</f>
        <v>0</v>
      </c>
      <c r="F664">
        <f>セットアップレポート!E664</f>
        <v>0</v>
      </c>
      <c r="G664">
        <f>セットアップレポート!F664</f>
        <v>0</v>
      </c>
      <c r="H664">
        <f>セットアップレポート!G664</f>
        <v>0</v>
      </c>
      <c r="I664">
        <f>セットアップレポート!H664</f>
        <v>0</v>
      </c>
      <c r="J664">
        <f>セットアップレポート!I664</f>
        <v>0</v>
      </c>
      <c r="K664">
        <f>セットアップレポート!J664</f>
        <v>0</v>
      </c>
      <c r="L664">
        <f>セットアップレポート!K664</f>
        <v>0</v>
      </c>
      <c r="M664">
        <f>セットアップレポート!L664</f>
        <v>0</v>
      </c>
      <c r="N664">
        <f>セットアップレポート!M664</f>
        <v>0</v>
      </c>
      <c r="O664">
        <f>セットアップレポート!N664</f>
        <v>0</v>
      </c>
      <c r="P664">
        <f>セットアップレポート!O664</f>
        <v>0</v>
      </c>
      <c r="Q664">
        <f>セットアップレポート!P664</f>
        <v>0</v>
      </c>
      <c r="R664">
        <f>セットアップレポート!Q664</f>
        <v>0</v>
      </c>
      <c r="S664">
        <f>セットアップレポート!R664</f>
        <v>0</v>
      </c>
      <c r="T664">
        <f>セットアップレポート!S664</f>
        <v>0</v>
      </c>
      <c r="U664">
        <f>セットアップレポート!T664</f>
        <v>0</v>
      </c>
      <c r="V664">
        <f>セットアップレポート!U664</f>
        <v>0</v>
      </c>
      <c r="W664">
        <f>セットアップレポート!V664</f>
        <v>0</v>
      </c>
      <c r="X664">
        <f>セットアップレポート!W664</f>
        <v>0</v>
      </c>
      <c r="Y664">
        <f>セットアップレポート!X664</f>
        <v>0</v>
      </c>
      <c r="Z664">
        <f>セットアップレポート!Y664</f>
        <v>0</v>
      </c>
      <c r="AA664">
        <f>セットアップレポート!Z664</f>
        <v>0</v>
      </c>
      <c r="AB664">
        <f>セットアップレポート!AA664</f>
        <v>0</v>
      </c>
      <c r="AC664">
        <f>セットアップレポート!AB664</f>
        <v>0</v>
      </c>
      <c r="AD664">
        <f>セットアップレポート!AC664</f>
        <v>0</v>
      </c>
      <c r="AE664">
        <f>セットアップレポート!AD664</f>
        <v>0</v>
      </c>
      <c r="AF664">
        <f>セットアップレポート!AE664</f>
        <v>0</v>
      </c>
      <c r="AG664">
        <f>セットアップレポート!AF664</f>
        <v>0</v>
      </c>
      <c r="AH664">
        <f>セットアップレポート!AG664</f>
        <v>0</v>
      </c>
    </row>
    <row r="665" spans="1:34" x14ac:dyDescent="0.45">
      <c r="A665" t="str">
        <f t="shared" si="10"/>
        <v>000</v>
      </c>
      <c r="B665">
        <f>セットアップレポート!A665</f>
        <v>0</v>
      </c>
      <c r="C665">
        <f>セットアップレポート!B665</f>
        <v>0</v>
      </c>
      <c r="D665">
        <f>セットアップレポート!C665</f>
        <v>0</v>
      </c>
      <c r="E665">
        <f>セットアップレポート!D665</f>
        <v>0</v>
      </c>
      <c r="F665">
        <f>セットアップレポート!E665</f>
        <v>0</v>
      </c>
      <c r="G665">
        <f>セットアップレポート!F665</f>
        <v>0</v>
      </c>
      <c r="H665">
        <f>セットアップレポート!G665</f>
        <v>0</v>
      </c>
      <c r="I665">
        <f>セットアップレポート!H665</f>
        <v>0</v>
      </c>
      <c r="J665">
        <f>セットアップレポート!I665</f>
        <v>0</v>
      </c>
      <c r="K665">
        <f>セットアップレポート!J665</f>
        <v>0</v>
      </c>
      <c r="L665">
        <f>セットアップレポート!K665</f>
        <v>0</v>
      </c>
      <c r="M665">
        <f>セットアップレポート!L665</f>
        <v>0</v>
      </c>
      <c r="N665">
        <f>セットアップレポート!M665</f>
        <v>0</v>
      </c>
      <c r="O665">
        <f>セットアップレポート!N665</f>
        <v>0</v>
      </c>
      <c r="P665">
        <f>セットアップレポート!O665</f>
        <v>0</v>
      </c>
      <c r="Q665">
        <f>セットアップレポート!P665</f>
        <v>0</v>
      </c>
      <c r="R665">
        <f>セットアップレポート!Q665</f>
        <v>0</v>
      </c>
      <c r="S665">
        <f>セットアップレポート!R665</f>
        <v>0</v>
      </c>
      <c r="T665">
        <f>セットアップレポート!S665</f>
        <v>0</v>
      </c>
      <c r="U665">
        <f>セットアップレポート!T665</f>
        <v>0</v>
      </c>
      <c r="V665">
        <f>セットアップレポート!U665</f>
        <v>0</v>
      </c>
      <c r="W665">
        <f>セットアップレポート!V665</f>
        <v>0</v>
      </c>
      <c r="X665">
        <f>セットアップレポート!W665</f>
        <v>0</v>
      </c>
      <c r="Y665">
        <f>セットアップレポート!X665</f>
        <v>0</v>
      </c>
      <c r="Z665">
        <f>セットアップレポート!Y665</f>
        <v>0</v>
      </c>
      <c r="AA665">
        <f>セットアップレポート!Z665</f>
        <v>0</v>
      </c>
      <c r="AB665">
        <f>セットアップレポート!AA665</f>
        <v>0</v>
      </c>
      <c r="AC665">
        <f>セットアップレポート!AB665</f>
        <v>0</v>
      </c>
      <c r="AD665">
        <f>セットアップレポート!AC665</f>
        <v>0</v>
      </c>
      <c r="AE665">
        <f>セットアップレポート!AD665</f>
        <v>0</v>
      </c>
      <c r="AF665">
        <f>セットアップレポート!AE665</f>
        <v>0</v>
      </c>
      <c r="AG665">
        <f>セットアップレポート!AF665</f>
        <v>0</v>
      </c>
      <c r="AH665">
        <f>セットアップレポート!AG665</f>
        <v>0</v>
      </c>
    </row>
    <row r="666" spans="1:34" x14ac:dyDescent="0.45">
      <c r="A666" t="str">
        <f t="shared" si="10"/>
        <v>000</v>
      </c>
      <c r="B666">
        <f>セットアップレポート!A666</f>
        <v>0</v>
      </c>
      <c r="C666">
        <f>セットアップレポート!B666</f>
        <v>0</v>
      </c>
      <c r="D666">
        <f>セットアップレポート!C666</f>
        <v>0</v>
      </c>
      <c r="E666">
        <f>セットアップレポート!D666</f>
        <v>0</v>
      </c>
      <c r="F666">
        <f>セットアップレポート!E666</f>
        <v>0</v>
      </c>
      <c r="G666">
        <f>セットアップレポート!F666</f>
        <v>0</v>
      </c>
      <c r="H666">
        <f>セットアップレポート!G666</f>
        <v>0</v>
      </c>
      <c r="I666">
        <f>セットアップレポート!H666</f>
        <v>0</v>
      </c>
      <c r="J666">
        <f>セットアップレポート!I666</f>
        <v>0</v>
      </c>
      <c r="K666">
        <f>セットアップレポート!J666</f>
        <v>0</v>
      </c>
      <c r="L666">
        <f>セットアップレポート!K666</f>
        <v>0</v>
      </c>
      <c r="M666">
        <f>セットアップレポート!L666</f>
        <v>0</v>
      </c>
      <c r="N666">
        <f>セットアップレポート!M666</f>
        <v>0</v>
      </c>
      <c r="O666">
        <f>セットアップレポート!N666</f>
        <v>0</v>
      </c>
      <c r="P666">
        <f>セットアップレポート!O666</f>
        <v>0</v>
      </c>
      <c r="Q666">
        <f>セットアップレポート!P666</f>
        <v>0</v>
      </c>
      <c r="R666">
        <f>セットアップレポート!Q666</f>
        <v>0</v>
      </c>
      <c r="S666">
        <f>セットアップレポート!R666</f>
        <v>0</v>
      </c>
      <c r="T666">
        <f>セットアップレポート!S666</f>
        <v>0</v>
      </c>
      <c r="U666">
        <f>セットアップレポート!T666</f>
        <v>0</v>
      </c>
      <c r="V666">
        <f>セットアップレポート!U666</f>
        <v>0</v>
      </c>
      <c r="W666">
        <f>セットアップレポート!V666</f>
        <v>0</v>
      </c>
      <c r="X666">
        <f>セットアップレポート!W666</f>
        <v>0</v>
      </c>
      <c r="Y666">
        <f>セットアップレポート!X666</f>
        <v>0</v>
      </c>
      <c r="Z666">
        <f>セットアップレポート!Y666</f>
        <v>0</v>
      </c>
      <c r="AA666">
        <f>セットアップレポート!Z666</f>
        <v>0</v>
      </c>
      <c r="AB666">
        <f>セットアップレポート!AA666</f>
        <v>0</v>
      </c>
      <c r="AC666">
        <f>セットアップレポート!AB666</f>
        <v>0</v>
      </c>
      <c r="AD666">
        <f>セットアップレポート!AC666</f>
        <v>0</v>
      </c>
      <c r="AE666">
        <f>セットアップレポート!AD666</f>
        <v>0</v>
      </c>
      <c r="AF666">
        <f>セットアップレポート!AE666</f>
        <v>0</v>
      </c>
      <c r="AG666">
        <f>セットアップレポート!AF666</f>
        <v>0</v>
      </c>
      <c r="AH666">
        <f>セットアップレポート!AG666</f>
        <v>0</v>
      </c>
    </row>
    <row r="667" spans="1:34" x14ac:dyDescent="0.45">
      <c r="A667" t="str">
        <f t="shared" si="10"/>
        <v>000</v>
      </c>
      <c r="B667">
        <f>セットアップレポート!A667</f>
        <v>0</v>
      </c>
      <c r="C667">
        <f>セットアップレポート!B667</f>
        <v>0</v>
      </c>
      <c r="D667">
        <f>セットアップレポート!C667</f>
        <v>0</v>
      </c>
      <c r="E667">
        <f>セットアップレポート!D667</f>
        <v>0</v>
      </c>
      <c r="F667">
        <f>セットアップレポート!E667</f>
        <v>0</v>
      </c>
      <c r="G667">
        <f>セットアップレポート!F667</f>
        <v>0</v>
      </c>
      <c r="H667">
        <f>セットアップレポート!G667</f>
        <v>0</v>
      </c>
      <c r="I667">
        <f>セットアップレポート!H667</f>
        <v>0</v>
      </c>
      <c r="J667">
        <f>セットアップレポート!I667</f>
        <v>0</v>
      </c>
      <c r="K667">
        <f>セットアップレポート!J667</f>
        <v>0</v>
      </c>
      <c r="L667">
        <f>セットアップレポート!K667</f>
        <v>0</v>
      </c>
      <c r="M667">
        <f>セットアップレポート!L667</f>
        <v>0</v>
      </c>
      <c r="N667">
        <f>セットアップレポート!M667</f>
        <v>0</v>
      </c>
      <c r="O667">
        <f>セットアップレポート!N667</f>
        <v>0</v>
      </c>
      <c r="P667">
        <f>セットアップレポート!O667</f>
        <v>0</v>
      </c>
      <c r="Q667">
        <f>セットアップレポート!P667</f>
        <v>0</v>
      </c>
      <c r="R667">
        <f>セットアップレポート!Q667</f>
        <v>0</v>
      </c>
      <c r="S667">
        <f>セットアップレポート!R667</f>
        <v>0</v>
      </c>
      <c r="T667">
        <f>セットアップレポート!S667</f>
        <v>0</v>
      </c>
      <c r="U667">
        <f>セットアップレポート!T667</f>
        <v>0</v>
      </c>
      <c r="V667">
        <f>セットアップレポート!U667</f>
        <v>0</v>
      </c>
      <c r="W667">
        <f>セットアップレポート!V667</f>
        <v>0</v>
      </c>
      <c r="X667">
        <f>セットアップレポート!W667</f>
        <v>0</v>
      </c>
      <c r="Y667">
        <f>セットアップレポート!X667</f>
        <v>0</v>
      </c>
      <c r="Z667">
        <f>セットアップレポート!Y667</f>
        <v>0</v>
      </c>
      <c r="AA667">
        <f>セットアップレポート!Z667</f>
        <v>0</v>
      </c>
      <c r="AB667">
        <f>セットアップレポート!AA667</f>
        <v>0</v>
      </c>
      <c r="AC667">
        <f>セットアップレポート!AB667</f>
        <v>0</v>
      </c>
      <c r="AD667">
        <f>セットアップレポート!AC667</f>
        <v>0</v>
      </c>
      <c r="AE667">
        <f>セットアップレポート!AD667</f>
        <v>0</v>
      </c>
      <c r="AF667">
        <f>セットアップレポート!AE667</f>
        <v>0</v>
      </c>
      <c r="AG667">
        <f>セットアップレポート!AF667</f>
        <v>0</v>
      </c>
      <c r="AH667">
        <f>セットアップレポート!AG667</f>
        <v>0</v>
      </c>
    </row>
    <row r="668" spans="1:34" x14ac:dyDescent="0.45">
      <c r="A668" t="str">
        <f t="shared" si="10"/>
        <v>000</v>
      </c>
      <c r="B668">
        <f>セットアップレポート!A668</f>
        <v>0</v>
      </c>
      <c r="C668">
        <f>セットアップレポート!B668</f>
        <v>0</v>
      </c>
      <c r="D668">
        <f>セットアップレポート!C668</f>
        <v>0</v>
      </c>
      <c r="E668">
        <f>セットアップレポート!D668</f>
        <v>0</v>
      </c>
      <c r="F668">
        <f>セットアップレポート!E668</f>
        <v>0</v>
      </c>
      <c r="G668">
        <f>セットアップレポート!F668</f>
        <v>0</v>
      </c>
      <c r="H668">
        <f>セットアップレポート!G668</f>
        <v>0</v>
      </c>
      <c r="I668">
        <f>セットアップレポート!H668</f>
        <v>0</v>
      </c>
      <c r="J668">
        <f>セットアップレポート!I668</f>
        <v>0</v>
      </c>
      <c r="K668">
        <f>セットアップレポート!J668</f>
        <v>0</v>
      </c>
      <c r="L668">
        <f>セットアップレポート!K668</f>
        <v>0</v>
      </c>
      <c r="M668">
        <f>セットアップレポート!L668</f>
        <v>0</v>
      </c>
      <c r="N668">
        <f>セットアップレポート!M668</f>
        <v>0</v>
      </c>
      <c r="O668">
        <f>セットアップレポート!N668</f>
        <v>0</v>
      </c>
      <c r="P668">
        <f>セットアップレポート!O668</f>
        <v>0</v>
      </c>
      <c r="Q668">
        <f>セットアップレポート!P668</f>
        <v>0</v>
      </c>
      <c r="R668">
        <f>セットアップレポート!Q668</f>
        <v>0</v>
      </c>
      <c r="S668">
        <f>セットアップレポート!R668</f>
        <v>0</v>
      </c>
      <c r="T668">
        <f>セットアップレポート!S668</f>
        <v>0</v>
      </c>
      <c r="U668">
        <f>セットアップレポート!T668</f>
        <v>0</v>
      </c>
      <c r="V668">
        <f>セットアップレポート!U668</f>
        <v>0</v>
      </c>
      <c r="W668">
        <f>セットアップレポート!V668</f>
        <v>0</v>
      </c>
      <c r="X668">
        <f>セットアップレポート!W668</f>
        <v>0</v>
      </c>
      <c r="Y668">
        <f>セットアップレポート!X668</f>
        <v>0</v>
      </c>
      <c r="Z668">
        <f>セットアップレポート!Y668</f>
        <v>0</v>
      </c>
      <c r="AA668">
        <f>セットアップレポート!Z668</f>
        <v>0</v>
      </c>
      <c r="AB668">
        <f>セットアップレポート!AA668</f>
        <v>0</v>
      </c>
      <c r="AC668">
        <f>セットアップレポート!AB668</f>
        <v>0</v>
      </c>
      <c r="AD668">
        <f>セットアップレポート!AC668</f>
        <v>0</v>
      </c>
      <c r="AE668">
        <f>セットアップレポート!AD668</f>
        <v>0</v>
      </c>
      <c r="AF668">
        <f>セットアップレポート!AE668</f>
        <v>0</v>
      </c>
      <c r="AG668">
        <f>セットアップレポート!AF668</f>
        <v>0</v>
      </c>
      <c r="AH668">
        <f>セットアップレポート!AG668</f>
        <v>0</v>
      </c>
    </row>
    <row r="669" spans="1:34" x14ac:dyDescent="0.45">
      <c r="A669" t="str">
        <f t="shared" si="10"/>
        <v>000</v>
      </c>
      <c r="B669">
        <f>セットアップレポート!A669</f>
        <v>0</v>
      </c>
      <c r="C669">
        <f>セットアップレポート!B669</f>
        <v>0</v>
      </c>
      <c r="D669">
        <f>セットアップレポート!C669</f>
        <v>0</v>
      </c>
      <c r="E669">
        <f>セットアップレポート!D669</f>
        <v>0</v>
      </c>
      <c r="F669">
        <f>セットアップレポート!E669</f>
        <v>0</v>
      </c>
      <c r="G669">
        <f>セットアップレポート!F669</f>
        <v>0</v>
      </c>
      <c r="H669">
        <f>セットアップレポート!G669</f>
        <v>0</v>
      </c>
      <c r="I669">
        <f>セットアップレポート!H669</f>
        <v>0</v>
      </c>
      <c r="J669">
        <f>セットアップレポート!I669</f>
        <v>0</v>
      </c>
      <c r="K669">
        <f>セットアップレポート!J669</f>
        <v>0</v>
      </c>
      <c r="L669">
        <f>セットアップレポート!K669</f>
        <v>0</v>
      </c>
      <c r="M669">
        <f>セットアップレポート!L669</f>
        <v>0</v>
      </c>
      <c r="N669">
        <f>セットアップレポート!M669</f>
        <v>0</v>
      </c>
      <c r="O669">
        <f>セットアップレポート!N669</f>
        <v>0</v>
      </c>
      <c r="P669">
        <f>セットアップレポート!O669</f>
        <v>0</v>
      </c>
      <c r="Q669">
        <f>セットアップレポート!P669</f>
        <v>0</v>
      </c>
      <c r="R669">
        <f>セットアップレポート!Q669</f>
        <v>0</v>
      </c>
      <c r="S669">
        <f>セットアップレポート!R669</f>
        <v>0</v>
      </c>
      <c r="T669">
        <f>セットアップレポート!S669</f>
        <v>0</v>
      </c>
      <c r="U669">
        <f>セットアップレポート!T669</f>
        <v>0</v>
      </c>
      <c r="V669">
        <f>セットアップレポート!U669</f>
        <v>0</v>
      </c>
      <c r="W669">
        <f>セットアップレポート!V669</f>
        <v>0</v>
      </c>
      <c r="X669">
        <f>セットアップレポート!W669</f>
        <v>0</v>
      </c>
      <c r="Y669">
        <f>セットアップレポート!X669</f>
        <v>0</v>
      </c>
      <c r="Z669">
        <f>セットアップレポート!Y669</f>
        <v>0</v>
      </c>
      <c r="AA669">
        <f>セットアップレポート!Z669</f>
        <v>0</v>
      </c>
      <c r="AB669">
        <f>セットアップレポート!AA669</f>
        <v>0</v>
      </c>
      <c r="AC669">
        <f>セットアップレポート!AB669</f>
        <v>0</v>
      </c>
      <c r="AD669">
        <f>セットアップレポート!AC669</f>
        <v>0</v>
      </c>
      <c r="AE669">
        <f>セットアップレポート!AD669</f>
        <v>0</v>
      </c>
      <c r="AF669">
        <f>セットアップレポート!AE669</f>
        <v>0</v>
      </c>
      <c r="AG669">
        <f>セットアップレポート!AF669</f>
        <v>0</v>
      </c>
      <c r="AH669">
        <f>セットアップレポート!AG669</f>
        <v>0</v>
      </c>
    </row>
    <row r="670" spans="1:34" x14ac:dyDescent="0.45">
      <c r="A670" t="str">
        <f t="shared" si="10"/>
        <v>000</v>
      </c>
      <c r="B670">
        <f>セットアップレポート!A670</f>
        <v>0</v>
      </c>
      <c r="C670">
        <f>セットアップレポート!B670</f>
        <v>0</v>
      </c>
      <c r="D670">
        <f>セットアップレポート!C670</f>
        <v>0</v>
      </c>
      <c r="E670">
        <f>セットアップレポート!D670</f>
        <v>0</v>
      </c>
      <c r="F670">
        <f>セットアップレポート!E670</f>
        <v>0</v>
      </c>
      <c r="G670">
        <f>セットアップレポート!F670</f>
        <v>0</v>
      </c>
      <c r="H670">
        <f>セットアップレポート!G670</f>
        <v>0</v>
      </c>
      <c r="I670">
        <f>セットアップレポート!H670</f>
        <v>0</v>
      </c>
      <c r="J670">
        <f>セットアップレポート!I670</f>
        <v>0</v>
      </c>
      <c r="K670">
        <f>セットアップレポート!J670</f>
        <v>0</v>
      </c>
      <c r="L670">
        <f>セットアップレポート!K670</f>
        <v>0</v>
      </c>
      <c r="M670">
        <f>セットアップレポート!L670</f>
        <v>0</v>
      </c>
      <c r="N670">
        <f>セットアップレポート!M670</f>
        <v>0</v>
      </c>
      <c r="O670">
        <f>セットアップレポート!N670</f>
        <v>0</v>
      </c>
      <c r="P670">
        <f>セットアップレポート!O670</f>
        <v>0</v>
      </c>
      <c r="Q670">
        <f>セットアップレポート!P670</f>
        <v>0</v>
      </c>
      <c r="R670">
        <f>セットアップレポート!Q670</f>
        <v>0</v>
      </c>
      <c r="S670">
        <f>セットアップレポート!R670</f>
        <v>0</v>
      </c>
      <c r="T670">
        <f>セットアップレポート!S670</f>
        <v>0</v>
      </c>
      <c r="U670">
        <f>セットアップレポート!T670</f>
        <v>0</v>
      </c>
      <c r="V670">
        <f>セットアップレポート!U670</f>
        <v>0</v>
      </c>
      <c r="W670">
        <f>セットアップレポート!V670</f>
        <v>0</v>
      </c>
      <c r="X670">
        <f>セットアップレポート!W670</f>
        <v>0</v>
      </c>
      <c r="Y670">
        <f>セットアップレポート!X670</f>
        <v>0</v>
      </c>
      <c r="Z670">
        <f>セットアップレポート!Y670</f>
        <v>0</v>
      </c>
      <c r="AA670">
        <f>セットアップレポート!Z670</f>
        <v>0</v>
      </c>
      <c r="AB670">
        <f>セットアップレポート!AA670</f>
        <v>0</v>
      </c>
      <c r="AC670">
        <f>セットアップレポート!AB670</f>
        <v>0</v>
      </c>
      <c r="AD670">
        <f>セットアップレポート!AC670</f>
        <v>0</v>
      </c>
      <c r="AE670">
        <f>セットアップレポート!AD670</f>
        <v>0</v>
      </c>
      <c r="AF670">
        <f>セットアップレポート!AE670</f>
        <v>0</v>
      </c>
      <c r="AG670">
        <f>セットアップレポート!AF670</f>
        <v>0</v>
      </c>
      <c r="AH670">
        <f>セットアップレポート!AG670</f>
        <v>0</v>
      </c>
    </row>
    <row r="671" spans="1:34" x14ac:dyDescent="0.45">
      <c r="A671" t="str">
        <f t="shared" si="10"/>
        <v>000</v>
      </c>
      <c r="B671">
        <f>セットアップレポート!A671</f>
        <v>0</v>
      </c>
      <c r="C671">
        <f>セットアップレポート!B671</f>
        <v>0</v>
      </c>
      <c r="D671">
        <f>セットアップレポート!C671</f>
        <v>0</v>
      </c>
      <c r="E671">
        <f>セットアップレポート!D671</f>
        <v>0</v>
      </c>
      <c r="F671">
        <f>セットアップレポート!E671</f>
        <v>0</v>
      </c>
      <c r="G671">
        <f>セットアップレポート!F671</f>
        <v>0</v>
      </c>
      <c r="H671">
        <f>セットアップレポート!G671</f>
        <v>0</v>
      </c>
      <c r="I671">
        <f>セットアップレポート!H671</f>
        <v>0</v>
      </c>
      <c r="J671">
        <f>セットアップレポート!I671</f>
        <v>0</v>
      </c>
      <c r="K671">
        <f>セットアップレポート!J671</f>
        <v>0</v>
      </c>
      <c r="L671">
        <f>セットアップレポート!K671</f>
        <v>0</v>
      </c>
      <c r="M671">
        <f>セットアップレポート!L671</f>
        <v>0</v>
      </c>
      <c r="N671">
        <f>セットアップレポート!M671</f>
        <v>0</v>
      </c>
      <c r="O671">
        <f>セットアップレポート!N671</f>
        <v>0</v>
      </c>
      <c r="P671">
        <f>セットアップレポート!O671</f>
        <v>0</v>
      </c>
      <c r="Q671">
        <f>セットアップレポート!P671</f>
        <v>0</v>
      </c>
      <c r="R671">
        <f>セットアップレポート!Q671</f>
        <v>0</v>
      </c>
      <c r="S671">
        <f>セットアップレポート!R671</f>
        <v>0</v>
      </c>
      <c r="T671">
        <f>セットアップレポート!S671</f>
        <v>0</v>
      </c>
      <c r="U671">
        <f>セットアップレポート!T671</f>
        <v>0</v>
      </c>
      <c r="V671">
        <f>セットアップレポート!U671</f>
        <v>0</v>
      </c>
      <c r="W671">
        <f>セットアップレポート!V671</f>
        <v>0</v>
      </c>
      <c r="X671">
        <f>セットアップレポート!W671</f>
        <v>0</v>
      </c>
      <c r="Y671">
        <f>セットアップレポート!X671</f>
        <v>0</v>
      </c>
      <c r="Z671">
        <f>セットアップレポート!Y671</f>
        <v>0</v>
      </c>
      <c r="AA671">
        <f>セットアップレポート!Z671</f>
        <v>0</v>
      </c>
      <c r="AB671">
        <f>セットアップレポート!AA671</f>
        <v>0</v>
      </c>
      <c r="AC671">
        <f>セットアップレポート!AB671</f>
        <v>0</v>
      </c>
      <c r="AD671">
        <f>セットアップレポート!AC671</f>
        <v>0</v>
      </c>
      <c r="AE671">
        <f>セットアップレポート!AD671</f>
        <v>0</v>
      </c>
      <c r="AF671">
        <f>セットアップレポート!AE671</f>
        <v>0</v>
      </c>
      <c r="AG671">
        <f>セットアップレポート!AF671</f>
        <v>0</v>
      </c>
      <c r="AH671">
        <f>セットアップレポート!AG671</f>
        <v>0</v>
      </c>
    </row>
    <row r="672" spans="1:34" x14ac:dyDescent="0.45">
      <c r="A672" t="str">
        <f t="shared" si="10"/>
        <v>000</v>
      </c>
      <c r="B672">
        <f>セットアップレポート!A672</f>
        <v>0</v>
      </c>
      <c r="C672">
        <f>セットアップレポート!B672</f>
        <v>0</v>
      </c>
      <c r="D672">
        <f>セットアップレポート!C672</f>
        <v>0</v>
      </c>
      <c r="E672">
        <f>セットアップレポート!D672</f>
        <v>0</v>
      </c>
      <c r="F672">
        <f>セットアップレポート!E672</f>
        <v>0</v>
      </c>
      <c r="G672">
        <f>セットアップレポート!F672</f>
        <v>0</v>
      </c>
      <c r="H672">
        <f>セットアップレポート!G672</f>
        <v>0</v>
      </c>
      <c r="I672">
        <f>セットアップレポート!H672</f>
        <v>0</v>
      </c>
      <c r="J672">
        <f>セットアップレポート!I672</f>
        <v>0</v>
      </c>
      <c r="K672">
        <f>セットアップレポート!J672</f>
        <v>0</v>
      </c>
      <c r="L672">
        <f>セットアップレポート!K672</f>
        <v>0</v>
      </c>
      <c r="M672">
        <f>セットアップレポート!L672</f>
        <v>0</v>
      </c>
      <c r="N672">
        <f>セットアップレポート!M672</f>
        <v>0</v>
      </c>
      <c r="O672">
        <f>セットアップレポート!N672</f>
        <v>0</v>
      </c>
      <c r="P672">
        <f>セットアップレポート!O672</f>
        <v>0</v>
      </c>
      <c r="Q672">
        <f>セットアップレポート!P672</f>
        <v>0</v>
      </c>
      <c r="R672">
        <f>セットアップレポート!Q672</f>
        <v>0</v>
      </c>
      <c r="S672">
        <f>セットアップレポート!R672</f>
        <v>0</v>
      </c>
      <c r="T672">
        <f>セットアップレポート!S672</f>
        <v>0</v>
      </c>
      <c r="U672">
        <f>セットアップレポート!T672</f>
        <v>0</v>
      </c>
      <c r="V672">
        <f>セットアップレポート!U672</f>
        <v>0</v>
      </c>
      <c r="W672">
        <f>セットアップレポート!V672</f>
        <v>0</v>
      </c>
      <c r="X672">
        <f>セットアップレポート!W672</f>
        <v>0</v>
      </c>
      <c r="Y672">
        <f>セットアップレポート!X672</f>
        <v>0</v>
      </c>
      <c r="Z672">
        <f>セットアップレポート!Y672</f>
        <v>0</v>
      </c>
      <c r="AA672">
        <f>セットアップレポート!Z672</f>
        <v>0</v>
      </c>
      <c r="AB672">
        <f>セットアップレポート!AA672</f>
        <v>0</v>
      </c>
      <c r="AC672">
        <f>セットアップレポート!AB672</f>
        <v>0</v>
      </c>
      <c r="AD672">
        <f>セットアップレポート!AC672</f>
        <v>0</v>
      </c>
      <c r="AE672">
        <f>セットアップレポート!AD672</f>
        <v>0</v>
      </c>
      <c r="AF672">
        <f>セットアップレポート!AE672</f>
        <v>0</v>
      </c>
      <c r="AG672">
        <f>セットアップレポート!AF672</f>
        <v>0</v>
      </c>
      <c r="AH672">
        <f>セットアップレポート!AG672</f>
        <v>0</v>
      </c>
    </row>
    <row r="673" spans="1:34" x14ac:dyDescent="0.45">
      <c r="A673" t="str">
        <f t="shared" si="10"/>
        <v>000</v>
      </c>
      <c r="B673">
        <f>セットアップレポート!A673</f>
        <v>0</v>
      </c>
      <c r="C673">
        <f>セットアップレポート!B673</f>
        <v>0</v>
      </c>
      <c r="D673">
        <f>セットアップレポート!C673</f>
        <v>0</v>
      </c>
      <c r="E673">
        <f>セットアップレポート!D673</f>
        <v>0</v>
      </c>
      <c r="F673">
        <f>セットアップレポート!E673</f>
        <v>0</v>
      </c>
      <c r="G673">
        <f>セットアップレポート!F673</f>
        <v>0</v>
      </c>
      <c r="H673">
        <f>セットアップレポート!G673</f>
        <v>0</v>
      </c>
      <c r="I673">
        <f>セットアップレポート!H673</f>
        <v>0</v>
      </c>
      <c r="J673">
        <f>セットアップレポート!I673</f>
        <v>0</v>
      </c>
      <c r="K673">
        <f>セットアップレポート!J673</f>
        <v>0</v>
      </c>
      <c r="L673">
        <f>セットアップレポート!K673</f>
        <v>0</v>
      </c>
      <c r="M673">
        <f>セットアップレポート!L673</f>
        <v>0</v>
      </c>
      <c r="N673">
        <f>セットアップレポート!M673</f>
        <v>0</v>
      </c>
      <c r="O673">
        <f>セットアップレポート!N673</f>
        <v>0</v>
      </c>
      <c r="P673">
        <f>セットアップレポート!O673</f>
        <v>0</v>
      </c>
      <c r="Q673">
        <f>セットアップレポート!P673</f>
        <v>0</v>
      </c>
      <c r="R673">
        <f>セットアップレポート!Q673</f>
        <v>0</v>
      </c>
      <c r="S673">
        <f>セットアップレポート!R673</f>
        <v>0</v>
      </c>
      <c r="T673">
        <f>セットアップレポート!S673</f>
        <v>0</v>
      </c>
      <c r="U673">
        <f>セットアップレポート!T673</f>
        <v>0</v>
      </c>
      <c r="V673">
        <f>セットアップレポート!U673</f>
        <v>0</v>
      </c>
      <c r="W673">
        <f>セットアップレポート!V673</f>
        <v>0</v>
      </c>
      <c r="X673">
        <f>セットアップレポート!W673</f>
        <v>0</v>
      </c>
      <c r="Y673">
        <f>セットアップレポート!X673</f>
        <v>0</v>
      </c>
      <c r="Z673">
        <f>セットアップレポート!Y673</f>
        <v>0</v>
      </c>
      <c r="AA673">
        <f>セットアップレポート!Z673</f>
        <v>0</v>
      </c>
      <c r="AB673">
        <f>セットアップレポート!AA673</f>
        <v>0</v>
      </c>
      <c r="AC673">
        <f>セットアップレポート!AB673</f>
        <v>0</v>
      </c>
      <c r="AD673">
        <f>セットアップレポート!AC673</f>
        <v>0</v>
      </c>
      <c r="AE673">
        <f>セットアップレポート!AD673</f>
        <v>0</v>
      </c>
      <c r="AF673">
        <f>セットアップレポート!AE673</f>
        <v>0</v>
      </c>
      <c r="AG673">
        <f>セットアップレポート!AF673</f>
        <v>0</v>
      </c>
      <c r="AH673">
        <f>セットアップレポート!AG673</f>
        <v>0</v>
      </c>
    </row>
    <row r="674" spans="1:34" x14ac:dyDescent="0.45">
      <c r="A674" t="str">
        <f t="shared" si="10"/>
        <v>000</v>
      </c>
      <c r="B674">
        <f>セットアップレポート!A674</f>
        <v>0</v>
      </c>
      <c r="C674">
        <f>セットアップレポート!B674</f>
        <v>0</v>
      </c>
      <c r="D674">
        <f>セットアップレポート!C674</f>
        <v>0</v>
      </c>
      <c r="E674">
        <f>セットアップレポート!D674</f>
        <v>0</v>
      </c>
      <c r="F674">
        <f>セットアップレポート!E674</f>
        <v>0</v>
      </c>
      <c r="G674">
        <f>セットアップレポート!F674</f>
        <v>0</v>
      </c>
      <c r="H674">
        <f>セットアップレポート!G674</f>
        <v>0</v>
      </c>
      <c r="I674">
        <f>セットアップレポート!H674</f>
        <v>0</v>
      </c>
      <c r="J674">
        <f>セットアップレポート!I674</f>
        <v>0</v>
      </c>
      <c r="K674">
        <f>セットアップレポート!J674</f>
        <v>0</v>
      </c>
      <c r="L674">
        <f>セットアップレポート!K674</f>
        <v>0</v>
      </c>
      <c r="M674">
        <f>セットアップレポート!L674</f>
        <v>0</v>
      </c>
      <c r="N674">
        <f>セットアップレポート!M674</f>
        <v>0</v>
      </c>
      <c r="O674">
        <f>セットアップレポート!N674</f>
        <v>0</v>
      </c>
      <c r="P674">
        <f>セットアップレポート!O674</f>
        <v>0</v>
      </c>
      <c r="Q674">
        <f>セットアップレポート!P674</f>
        <v>0</v>
      </c>
      <c r="R674">
        <f>セットアップレポート!Q674</f>
        <v>0</v>
      </c>
      <c r="S674">
        <f>セットアップレポート!R674</f>
        <v>0</v>
      </c>
      <c r="T674">
        <f>セットアップレポート!S674</f>
        <v>0</v>
      </c>
      <c r="U674">
        <f>セットアップレポート!T674</f>
        <v>0</v>
      </c>
      <c r="V674">
        <f>セットアップレポート!U674</f>
        <v>0</v>
      </c>
      <c r="W674">
        <f>セットアップレポート!V674</f>
        <v>0</v>
      </c>
      <c r="X674">
        <f>セットアップレポート!W674</f>
        <v>0</v>
      </c>
      <c r="Y674">
        <f>セットアップレポート!X674</f>
        <v>0</v>
      </c>
      <c r="Z674">
        <f>セットアップレポート!Y674</f>
        <v>0</v>
      </c>
      <c r="AA674">
        <f>セットアップレポート!Z674</f>
        <v>0</v>
      </c>
      <c r="AB674">
        <f>セットアップレポート!AA674</f>
        <v>0</v>
      </c>
      <c r="AC674">
        <f>セットアップレポート!AB674</f>
        <v>0</v>
      </c>
      <c r="AD674">
        <f>セットアップレポート!AC674</f>
        <v>0</v>
      </c>
      <c r="AE674">
        <f>セットアップレポート!AD674</f>
        <v>0</v>
      </c>
      <c r="AF674">
        <f>セットアップレポート!AE674</f>
        <v>0</v>
      </c>
      <c r="AG674">
        <f>セットアップレポート!AF674</f>
        <v>0</v>
      </c>
      <c r="AH674">
        <f>セットアップレポート!AG674</f>
        <v>0</v>
      </c>
    </row>
    <row r="675" spans="1:34" x14ac:dyDescent="0.45">
      <c r="A675" t="str">
        <f t="shared" si="10"/>
        <v>000</v>
      </c>
      <c r="B675">
        <f>セットアップレポート!A675</f>
        <v>0</v>
      </c>
      <c r="C675">
        <f>セットアップレポート!B675</f>
        <v>0</v>
      </c>
      <c r="D675">
        <f>セットアップレポート!C675</f>
        <v>0</v>
      </c>
      <c r="E675">
        <f>セットアップレポート!D675</f>
        <v>0</v>
      </c>
      <c r="F675">
        <f>セットアップレポート!E675</f>
        <v>0</v>
      </c>
      <c r="G675">
        <f>セットアップレポート!F675</f>
        <v>0</v>
      </c>
      <c r="H675">
        <f>セットアップレポート!G675</f>
        <v>0</v>
      </c>
      <c r="I675">
        <f>セットアップレポート!H675</f>
        <v>0</v>
      </c>
      <c r="J675">
        <f>セットアップレポート!I675</f>
        <v>0</v>
      </c>
      <c r="K675">
        <f>セットアップレポート!J675</f>
        <v>0</v>
      </c>
      <c r="L675">
        <f>セットアップレポート!K675</f>
        <v>0</v>
      </c>
      <c r="M675">
        <f>セットアップレポート!L675</f>
        <v>0</v>
      </c>
      <c r="N675">
        <f>セットアップレポート!M675</f>
        <v>0</v>
      </c>
      <c r="O675">
        <f>セットアップレポート!N675</f>
        <v>0</v>
      </c>
      <c r="P675">
        <f>セットアップレポート!O675</f>
        <v>0</v>
      </c>
      <c r="Q675">
        <f>セットアップレポート!P675</f>
        <v>0</v>
      </c>
      <c r="R675">
        <f>セットアップレポート!Q675</f>
        <v>0</v>
      </c>
      <c r="S675">
        <f>セットアップレポート!R675</f>
        <v>0</v>
      </c>
      <c r="T675">
        <f>セットアップレポート!S675</f>
        <v>0</v>
      </c>
      <c r="U675">
        <f>セットアップレポート!T675</f>
        <v>0</v>
      </c>
      <c r="V675">
        <f>セットアップレポート!U675</f>
        <v>0</v>
      </c>
      <c r="W675">
        <f>セットアップレポート!V675</f>
        <v>0</v>
      </c>
      <c r="X675">
        <f>セットアップレポート!W675</f>
        <v>0</v>
      </c>
      <c r="Y675">
        <f>セットアップレポート!X675</f>
        <v>0</v>
      </c>
      <c r="Z675">
        <f>セットアップレポート!Y675</f>
        <v>0</v>
      </c>
      <c r="AA675">
        <f>セットアップレポート!Z675</f>
        <v>0</v>
      </c>
      <c r="AB675">
        <f>セットアップレポート!AA675</f>
        <v>0</v>
      </c>
      <c r="AC675">
        <f>セットアップレポート!AB675</f>
        <v>0</v>
      </c>
      <c r="AD675">
        <f>セットアップレポート!AC675</f>
        <v>0</v>
      </c>
      <c r="AE675">
        <f>セットアップレポート!AD675</f>
        <v>0</v>
      </c>
      <c r="AF675">
        <f>セットアップレポート!AE675</f>
        <v>0</v>
      </c>
      <c r="AG675">
        <f>セットアップレポート!AF675</f>
        <v>0</v>
      </c>
      <c r="AH675">
        <f>セットアップレポート!AG675</f>
        <v>0</v>
      </c>
    </row>
    <row r="676" spans="1:34" x14ac:dyDescent="0.45">
      <c r="A676" t="str">
        <f t="shared" si="10"/>
        <v>000</v>
      </c>
      <c r="B676">
        <f>セットアップレポート!A676</f>
        <v>0</v>
      </c>
      <c r="C676">
        <f>セットアップレポート!B676</f>
        <v>0</v>
      </c>
      <c r="D676">
        <f>セットアップレポート!C676</f>
        <v>0</v>
      </c>
      <c r="E676">
        <f>セットアップレポート!D676</f>
        <v>0</v>
      </c>
      <c r="F676">
        <f>セットアップレポート!E676</f>
        <v>0</v>
      </c>
      <c r="G676">
        <f>セットアップレポート!F676</f>
        <v>0</v>
      </c>
      <c r="H676">
        <f>セットアップレポート!G676</f>
        <v>0</v>
      </c>
      <c r="I676">
        <f>セットアップレポート!H676</f>
        <v>0</v>
      </c>
      <c r="J676">
        <f>セットアップレポート!I676</f>
        <v>0</v>
      </c>
      <c r="K676">
        <f>セットアップレポート!J676</f>
        <v>0</v>
      </c>
      <c r="L676">
        <f>セットアップレポート!K676</f>
        <v>0</v>
      </c>
      <c r="M676">
        <f>セットアップレポート!L676</f>
        <v>0</v>
      </c>
      <c r="N676">
        <f>セットアップレポート!M676</f>
        <v>0</v>
      </c>
      <c r="O676">
        <f>セットアップレポート!N676</f>
        <v>0</v>
      </c>
      <c r="P676">
        <f>セットアップレポート!O676</f>
        <v>0</v>
      </c>
      <c r="Q676">
        <f>セットアップレポート!P676</f>
        <v>0</v>
      </c>
      <c r="R676">
        <f>セットアップレポート!Q676</f>
        <v>0</v>
      </c>
      <c r="S676">
        <f>セットアップレポート!R676</f>
        <v>0</v>
      </c>
      <c r="T676">
        <f>セットアップレポート!S676</f>
        <v>0</v>
      </c>
      <c r="U676">
        <f>セットアップレポート!T676</f>
        <v>0</v>
      </c>
      <c r="V676">
        <f>セットアップレポート!U676</f>
        <v>0</v>
      </c>
      <c r="W676">
        <f>セットアップレポート!V676</f>
        <v>0</v>
      </c>
      <c r="X676">
        <f>セットアップレポート!W676</f>
        <v>0</v>
      </c>
      <c r="Y676">
        <f>セットアップレポート!X676</f>
        <v>0</v>
      </c>
      <c r="Z676">
        <f>セットアップレポート!Y676</f>
        <v>0</v>
      </c>
      <c r="AA676">
        <f>セットアップレポート!Z676</f>
        <v>0</v>
      </c>
      <c r="AB676">
        <f>セットアップレポート!AA676</f>
        <v>0</v>
      </c>
      <c r="AC676">
        <f>セットアップレポート!AB676</f>
        <v>0</v>
      </c>
      <c r="AD676">
        <f>セットアップレポート!AC676</f>
        <v>0</v>
      </c>
      <c r="AE676">
        <f>セットアップレポート!AD676</f>
        <v>0</v>
      </c>
      <c r="AF676">
        <f>セットアップレポート!AE676</f>
        <v>0</v>
      </c>
      <c r="AG676">
        <f>セットアップレポート!AF676</f>
        <v>0</v>
      </c>
      <c r="AH676">
        <f>セットアップレポート!AG676</f>
        <v>0</v>
      </c>
    </row>
    <row r="677" spans="1:34" x14ac:dyDescent="0.45">
      <c r="A677" t="str">
        <f t="shared" si="10"/>
        <v>000</v>
      </c>
      <c r="B677">
        <f>セットアップレポート!A677</f>
        <v>0</v>
      </c>
      <c r="C677">
        <f>セットアップレポート!B677</f>
        <v>0</v>
      </c>
      <c r="D677">
        <f>セットアップレポート!C677</f>
        <v>0</v>
      </c>
      <c r="E677">
        <f>セットアップレポート!D677</f>
        <v>0</v>
      </c>
      <c r="F677">
        <f>セットアップレポート!E677</f>
        <v>0</v>
      </c>
      <c r="G677">
        <f>セットアップレポート!F677</f>
        <v>0</v>
      </c>
      <c r="H677">
        <f>セットアップレポート!G677</f>
        <v>0</v>
      </c>
      <c r="I677">
        <f>セットアップレポート!H677</f>
        <v>0</v>
      </c>
      <c r="J677">
        <f>セットアップレポート!I677</f>
        <v>0</v>
      </c>
      <c r="K677">
        <f>セットアップレポート!J677</f>
        <v>0</v>
      </c>
      <c r="L677">
        <f>セットアップレポート!K677</f>
        <v>0</v>
      </c>
      <c r="M677">
        <f>セットアップレポート!L677</f>
        <v>0</v>
      </c>
      <c r="N677">
        <f>セットアップレポート!M677</f>
        <v>0</v>
      </c>
      <c r="O677">
        <f>セットアップレポート!N677</f>
        <v>0</v>
      </c>
      <c r="P677">
        <f>セットアップレポート!O677</f>
        <v>0</v>
      </c>
      <c r="Q677">
        <f>セットアップレポート!P677</f>
        <v>0</v>
      </c>
      <c r="R677">
        <f>セットアップレポート!Q677</f>
        <v>0</v>
      </c>
      <c r="S677">
        <f>セットアップレポート!R677</f>
        <v>0</v>
      </c>
      <c r="T677">
        <f>セットアップレポート!S677</f>
        <v>0</v>
      </c>
      <c r="U677">
        <f>セットアップレポート!T677</f>
        <v>0</v>
      </c>
      <c r="V677">
        <f>セットアップレポート!U677</f>
        <v>0</v>
      </c>
      <c r="W677">
        <f>セットアップレポート!V677</f>
        <v>0</v>
      </c>
      <c r="X677">
        <f>セットアップレポート!W677</f>
        <v>0</v>
      </c>
      <c r="Y677">
        <f>セットアップレポート!X677</f>
        <v>0</v>
      </c>
      <c r="Z677">
        <f>セットアップレポート!Y677</f>
        <v>0</v>
      </c>
      <c r="AA677">
        <f>セットアップレポート!Z677</f>
        <v>0</v>
      </c>
      <c r="AB677">
        <f>セットアップレポート!AA677</f>
        <v>0</v>
      </c>
      <c r="AC677">
        <f>セットアップレポート!AB677</f>
        <v>0</v>
      </c>
      <c r="AD677">
        <f>セットアップレポート!AC677</f>
        <v>0</v>
      </c>
      <c r="AE677">
        <f>セットアップレポート!AD677</f>
        <v>0</v>
      </c>
      <c r="AF677">
        <f>セットアップレポート!AE677</f>
        <v>0</v>
      </c>
      <c r="AG677">
        <f>セットアップレポート!AF677</f>
        <v>0</v>
      </c>
      <c r="AH677">
        <f>セットアップレポート!AG677</f>
        <v>0</v>
      </c>
    </row>
    <row r="678" spans="1:34" x14ac:dyDescent="0.45">
      <c r="A678" t="str">
        <f t="shared" si="10"/>
        <v>000</v>
      </c>
      <c r="B678">
        <f>セットアップレポート!A678</f>
        <v>0</v>
      </c>
      <c r="C678">
        <f>セットアップレポート!B678</f>
        <v>0</v>
      </c>
      <c r="D678">
        <f>セットアップレポート!C678</f>
        <v>0</v>
      </c>
      <c r="E678">
        <f>セットアップレポート!D678</f>
        <v>0</v>
      </c>
      <c r="F678">
        <f>セットアップレポート!E678</f>
        <v>0</v>
      </c>
      <c r="G678">
        <f>セットアップレポート!F678</f>
        <v>0</v>
      </c>
      <c r="H678">
        <f>セットアップレポート!G678</f>
        <v>0</v>
      </c>
      <c r="I678">
        <f>セットアップレポート!H678</f>
        <v>0</v>
      </c>
      <c r="J678">
        <f>セットアップレポート!I678</f>
        <v>0</v>
      </c>
      <c r="K678">
        <f>セットアップレポート!J678</f>
        <v>0</v>
      </c>
      <c r="L678">
        <f>セットアップレポート!K678</f>
        <v>0</v>
      </c>
      <c r="M678">
        <f>セットアップレポート!L678</f>
        <v>0</v>
      </c>
      <c r="N678">
        <f>セットアップレポート!M678</f>
        <v>0</v>
      </c>
      <c r="O678">
        <f>セットアップレポート!N678</f>
        <v>0</v>
      </c>
      <c r="P678">
        <f>セットアップレポート!O678</f>
        <v>0</v>
      </c>
      <c r="Q678">
        <f>セットアップレポート!P678</f>
        <v>0</v>
      </c>
      <c r="R678">
        <f>セットアップレポート!Q678</f>
        <v>0</v>
      </c>
      <c r="S678">
        <f>セットアップレポート!R678</f>
        <v>0</v>
      </c>
      <c r="T678">
        <f>セットアップレポート!S678</f>
        <v>0</v>
      </c>
      <c r="U678">
        <f>セットアップレポート!T678</f>
        <v>0</v>
      </c>
      <c r="V678">
        <f>セットアップレポート!U678</f>
        <v>0</v>
      </c>
      <c r="W678">
        <f>セットアップレポート!V678</f>
        <v>0</v>
      </c>
      <c r="X678">
        <f>セットアップレポート!W678</f>
        <v>0</v>
      </c>
      <c r="Y678">
        <f>セットアップレポート!X678</f>
        <v>0</v>
      </c>
      <c r="Z678">
        <f>セットアップレポート!Y678</f>
        <v>0</v>
      </c>
      <c r="AA678">
        <f>セットアップレポート!Z678</f>
        <v>0</v>
      </c>
      <c r="AB678">
        <f>セットアップレポート!AA678</f>
        <v>0</v>
      </c>
      <c r="AC678">
        <f>セットアップレポート!AB678</f>
        <v>0</v>
      </c>
      <c r="AD678">
        <f>セットアップレポート!AC678</f>
        <v>0</v>
      </c>
      <c r="AE678">
        <f>セットアップレポート!AD678</f>
        <v>0</v>
      </c>
      <c r="AF678">
        <f>セットアップレポート!AE678</f>
        <v>0</v>
      </c>
      <c r="AG678">
        <f>セットアップレポート!AF678</f>
        <v>0</v>
      </c>
      <c r="AH678">
        <f>セットアップレポート!AG678</f>
        <v>0</v>
      </c>
    </row>
    <row r="679" spans="1:34" x14ac:dyDescent="0.45">
      <c r="A679" t="str">
        <f t="shared" si="10"/>
        <v>000</v>
      </c>
      <c r="B679">
        <f>セットアップレポート!A679</f>
        <v>0</v>
      </c>
      <c r="C679">
        <f>セットアップレポート!B679</f>
        <v>0</v>
      </c>
      <c r="D679">
        <f>セットアップレポート!C679</f>
        <v>0</v>
      </c>
      <c r="E679">
        <f>セットアップレポート!D679</f>
        <v>0</v>
      </c>
      <c r="F679">
        <f>セットアップレポート!E679</f>
        <v>0</v>
      </c>
      <c r="G679">
        <f>セットアップレポート!F679</f>
        <v>0</v>
      </c>
      <c r="H679">
        <f>セットアップレポート!G679</f>
        <v>0</v>
      </c>
      <c r="I679">
        <f>セットアップレポート!H679</f>
        <v>0</v>
      </c>
      <c r="J679">
        <f>セットアップレポート!I679</f>
        <v>0</v>
      </c>
      <c r="K679">
        <f>セットアップレポート!J679</f>
        <v>0</v>
      </c>
      <c r="L679">
        <f>セットアップレポート!K679</f>
        <v>0</v>
      </c>
      <c r="M679">
        <f>セットアップレポート!L679</f>
        <v>0</v>
      </c>
      <c r="N679">
        <f>セットアップレポート!M679</f>
        <v>0</v>
      </c>
      <c r="O679">
        <f>セットアップレポート!N679</f>
        <v>0</v>
      </c>
      <c r="P679">
        <f>セットアップレポート!O679</f>
        <v>0</v>
      </c>
      <c r="Q679">
        <f>セットアップレポート!P679</f>
        <v>0</v>
      </c>
      <c r="R679">
        <f>セットアップレポート!Q679</f>
        <v>0</v>
      </c>
      <c r="S679">
        <f>セットアップレポート!R679</f>
        <v>0</v>
      </c>
      <c r="T679">
        <f>セットアップレポート!S679</f>
        <v>0</v>
      </c>
      <c r="U679">
        <f>セットアップレポート!T679</f>
        <v>0</v>
      </c>
      <c r="V679">
        <f>セットアップレポート!U679</f>
        <v>0</v>
      </c>
      <c r="W679">
        <f>セットアップレポート!V679</f>
        <v>0</v>
      </c>
      <c r="X679">
        <f>セットアップレポート!W679</f>
        <v>0</v>
      </c>
      <c r="Y679">
        <f>セットアップレポート!X679</f>
        <v>0</v>
      </c>
      <c r="Z679">
        <f>セットアップレポート!Y679</f>
        <v>0</v>
      </c>
      <c r="AA679">
        <f>セットアップレポート!Z679</f>
        <v>0</v>
      </c>
      <c r="AB679">
        <f>セットアップレポート!AA679</f>
        <v>0</v>
      </c>
      <c r="AC679">
        <f>セットアップレポート!AB679</f>
        <v>0</v>
      </c>
      <c r="AD679">
        <f>セットアップレポート!AC679</f>
        <v>0</v>
      </c>
      <c r="AE679">
        <f>セットアップレポート!AD679</f>
        <v>0</v>
      </c>
      <c r="AF679">
        <f>セットアップレポート!AE679</f>
        <v>0</v>
      </c>
      <c r="AG679">
        <f>セットアップレポート!AF679</f>
        <v>0</v>
      </c>
      <c r="AH679">
        <f>セットアップレポート!AG679</f>
        <v>0</v>
      </c>
    </row>
    <row r="680" spans="1:34" x14ac:dyDescent="0.45">
      <c r="A680" t="str">
        <f t="shared" si="10"/>
        <v>000</v>
      </c>
      <c r="B680">
        <f>セットアップレポート!A680</f>
        <v>0</v>
      </c>
      <c r="C680">
        <f>セットアップレポート!B680</f>
        <v>0</v>
      </c>
      <c r="D680">
        <f>セットアップレポート!C680</f>
        <v>0</v>
      </c>
      <c r="E680">
        <f>セットアップレポート!D680</f>
        <v>0</v>
      </c>
      <c r="F680">
        <f>セットアップレポート!E680</f>
        <v>0</v>
      </c>
      <c r="G680">
        <f>セットアップレポート!F680</f>
        <v>0</v>
      </c>
      <c r="H680">
        <f>セットアップレポート!G680</f>
        <v>0</v>
      </c>
      <c r="I680">
        <f>セットアップレポート!H680</f>
        <v>0</v>
      </c>
      <c r="J680">
        <f>セットアップレポート!I680</f>
        <v>0</v>
      </c>
      <c r="K680">
        <f>セットアップレポート!J680</f>
        <v>0</v>
      </c>
      <c r="L680">
        <f>セットアップレポート!K680</f>
        <v>0</v>
      </c>
      <c r="M680">
        <f>セットアップレポート!L680</f>
        <v>0</v>
      </c>
      <c r="N680">
        <f>セットアップレポート!M680</f>
        <v>0</v>
      </c>
      <c r="O680">
        <f>セットアップレポート!N680</f>
        <v>0</v>
      </c>
      <c r="P680">
        <f>セットアップレポート!O680</f>
        <v>0</v>
      </c>
      <c r="Q680">
        <f>セットアップレポート!P680</f>
        <v>0</v>
      </c>
      <c r="R680">
        <f>セットアップレポート!Q680</f>
        <v>0</v>
      </c>
      <c r="S680">
        <f>セットアップレポート!R680</f>
        <v>0</v>
      </c>
      <c r="T680">
        <f>セットアップレポート!S680</f>
        <v>0</v>
      </c>
      <c r="U680">
        <f>セットアップレポート!T680</f>
        <v>0</v>
      </c>
      <c r="V680">
        <f>セットアップレポート!U680</f>
        <v>0</v>
      </c>
      <c r="W680">
        <f>セットアップレポート!V680</f>
        <v>0</v>
      </c>
      <c r="X680">
        <f>セットアップレポート!W680</f>
        <v>0</v>
      </c>
      <c r="Y680">
        <f>セットアップレポート!X680</f>
        <v>0</v>
      </c>
      <c r="Z680">
        <f>セットアップレポート!Y680</f>
        <v>0</v>
      </c>
      <c r="AA680">
        <f>セットアップレポート!Z680</f>
        <v>0</v>
      </c>
      <c r="AB680">
        <f>セットアップレポート!AA680</f>
        <v>0</v>
      </c>
      <c r="AC680">
        <f>セットアップレポート!AB680</f>
        <v>0</v>
      </c>
      <c r="AD680">
        <f>セットアップレポート!AC680</f>
        <v>0</v>
      </c>
      <c r="AE680">
        <f>セットアップレポート!AD680</f>
        <v>0</v>
      </c>
      <c r="AF680">
        <f>セットアップレポート!AE680</f>
        <v>0</v>
      </c>
      <c r="AG680">
        <f>セットアップレポート!AF680</f>
        <v>0</v>
      </c>
      <c r="AH680">
        <f>セットアップレポート!AG680</f>
        <v>0</v>
      </c>
    </row>
    <row r="681" spans="1:34" x14ac:dyDescent="0.45">
      <c r="A681" t="str">
        <f t="shared" si="10"/>
        <v>000</v>
      </c>
      <c r="B681">
        <f>セットアップレポート!A681</f>
        <v>0</v>
      </c>
      <c r="C681">
        <f>セットアップレポート!B681</f>
        <v>0</v>
      </c>
      <c r="D681">
        <f>セットアップレポート!C681</f>
        <v>0</v>
      </c>
      <c r="E681">
        <f>セットアップレポート!D681</f>
        <v>0</v>
      </c>
      <c r="F681">
        <f>セットアップレポート!E681</f>
        <v>0</v>
      </c>
      <c r="G681">
        <f>セットアップレポート!F681</f>
        <v>0</v>
      </c>
      <c r="H681">
        <f>セットアップレポート!G681</f>
        <v>0</v>
      </c>
      <c r="I681">
        <f>セットアップレポート!H681</f>
        <v>0</v>
      </c>
      <c r="J681">
        <f>セットアップレポート!I681</f>
        <v>0</v>
      </c>
      <c r="K681">
        <f>セットアップレポート!J681</f>
        <v>0</v>
      </c>
      <c r="L681">
        <f>セットアップレポート!K681</f>
        <v>0</v>
      </c>
      <c r="M681">
        <f>セットアップレポート!L681</f>
        <v>0</v>
      </c>
      <c r="N681">
        <f>セットアップレポート!M681</f>
        <v>0</v>
      </c>
      <c r="O681">
        <f>セットアップレポート!N681</f>
        <v>0</v>
      </c>
      <c r="P681">
        <f>セットアップレポート!O681</f>
        <v>0</v>
      </c>
      <c r="Q681">
        <f>セットアップレポート!P681</f>
        <v>0</v>
      </c>
      <c r="R681">
        <f>セットアップレポート!Q681</f>
        <v>0</v>
      </c>
      <c r="S681">
        <f>セットアップレポート!R681</f>
        <v>0</v>
      </c>
      <c r="T681">
        <f>セットアップレポート!S681</f>
        <v>0</v>
      </c>
      <c r="U681">
        <f>セットアップレポート!T681</f>
        <v>0</v>
      </c>
      <c r="V681">
        <f>セットアップレポート!U681</f>
        <v>0</v>
      </c>
      <c r="W681">
        <f>セットアップレポート!V681</f>
        <v>0</v>
      </c>
      <c r="X681">
        <f>セットアップレポート!W681</f>
        <v>0</v>
      </c>
      <c r="Y681">
        <f>セットアップレポート!X681</f>
        <v>0</v>
      </c>
      <c r="Z681">
        <f>セットアップレポート!Y681</f>
        <v>0</v>
      </c>
      <c r="AA681">
        <f>セットアップレポート!Z681</f>
        <v>0</v>
      </c>
      <c r="AB681">
        <f>セットアップレポート!AA681</f>
        <v>0</v>
      </c>
      <c r="AC681">
        <f>セットアップレポート!AB681</f>
        <v>0</v>
      </c>
      <c r="AD681">
        <f>セットアップレポート!AC681</f>
        <v>0</v>
      </c>
      <c r="AE681">
        <f>セットアップレポート!AD681</f>
        <v>0</v>
      </c>
      <c r="AF681">
        <f>セットアップレポート!AE681</f>
        <v>0</v>
      </c>
      <c r="AG681">
        <f>セットアップレポート!AF681</f>
        <v>0</v>
      </c>
      <c r="AH681">
        <f>セットアップレポート!AG681</f>
        <v>0</v>
      </c>
    </row>
    <row r="682" spans="1:34" x14ac:dyDescent="0.45">
      <c r="A682" t="str">
        <f t="shared" si="10"/>
        <v>000</v>
      </c>
      <c r="B682">
        <f>セットアップレポート!A682</f>
        <v>0</v>
      </c>
      <c r="C682">
        <f>セットアップレポート!B682</f>
        <v>0</v>
      </c>
      <c r="D682">
        <f>セットアップレポート!C682</f>
        <v>0</v>
      </c>
      <c r="E682">
        <f>セットアップレポート!D682</f>
        <v>0</v>
      </c>
      <c r="F682">
        <f>セットアップレポート!E682</f>
        <v>0</v>
      </c>
      <c r="G682">
        <f>セットアップレポート!F682</f>
        <v>0</v>
      </c>
      <c r="H682">
        <f>セットアップレポート!G682</f>
        <v>0</v>
      </c>
      <c r="I682">
        <f>セットアップレポート!H682</f>
        <v>0</v>
      </c>
      <c r="J682">
        <f>セットアップレポート!I682</f>
        <v>0</v>
      </c>
      <c r="K682">
        <f>セットアップレポート!J682</f>
        <v>0</v>
      </c>
      <c r="L682">
        <f>セットアップレポート!K682</f>
        <v>0</v>
      </c>
      <c r="M682">
        <f>セットアップレポート!L682</f>
        <v>0</v>
      </c>
      <c r="N682">
        <f>セットアップレポート!M682</f>
        <v>0</v>
      </c>
      <c r="O682">
        <f>セットアップレポート!N682</f>
        <v>0</v>
      </c>
      <c r="P682">
        <f>セットアップレポート!O682</f>
        <v>0</v>
      </c>
      <c r="Q682">
        <f>セットアップレポート!P682</f>
        <v>0</v>
      </c>
      <c r="R682">
        <f>セットアップレポート!Q682</f>
        <v>0</v>
      </c>
      <c r="S682">
        <f>セットアップレポート!R682</f>
        <v>0</v>
      </c>
      <c r="T682">
        <f>セットアップレポート!S682</f>
        <v>0</v>
      </c>
      <c r="U682">
        <f>セットアップレポート!T682</f>
        <v>0</v>
      </c>
      <c r="V682">
        <f>セットアップレポート!U682</f>
        <v>0</v>
      </c>
      <c r="W682">
        <f>セットアップレポート!V682</f>
        <v>0</v>
      </c>
      <c r="X682">
        <f>セットアップレポート!W682</f>
        <v>0</v>
      </c>
      <c r="Y682">
        <f>セットアップレポート!X682</f>
        <v>0</v>
      </c>
      <c r="Z682">
        <f>セットアップレポート!Y682</f>
        <v>0</v>
      </c>
      <c r="AA682">
        <f>セットアップレポート!Z682</f>
        <v>0</v>
      </c>
      <c r="AB682">
        <f>セットアップレポート!AA682</f>
        <v>0</v>
      </c>
      <c r="AC682">
        <f>セットアップレポート!AB682</f>
        <v>0</v>
      </c>
      <c r="AD682">
        <f>セットアップレポート!AC682</f>
        <v>0</v>
      </c>
      <c r="AE682">
        <f>セットアップレポート!AD682</f>
        <v>0</v>
      </c>
      <c r="AF682">
        <f>セットアップレポート!AE682</f>
        <v>0</v>
      </c>
      <c r="AG682">
        <f>セットアップレポート!AF682</f>
        <v>0</v>
      </c>
      <c r="AH682">
        <f>セットアップレポート!AG682</f>
        <v>0</v>
      </c>
    </row>
    <row r="683" spans="1:34" x14ac:dyDescent="0.45">
      <c r="A683" t="str">
        <f t="shared" si="10"/>
        <v>000</v>
      </c>
      <c r="B683">
        <f>セットアップレポート!A683</f>
        <v>0</v>
      </c>
      <c r="C683">
        <f>セットアップレポート!B683</f>
        <v>0</v>
      </c>
      <c r="D683">
        <f>セットアップレポート!C683</f>
        <v>0</v>
      </c>
      <c r="E683">
        <f>セットアップレポート!D683</f>
        <v>0</v>
      </c>
      <c r="F683">
        <f>セットアップレポート!E683</f>
        <v>0</v>
      </c>
      <c r="G683">
        <f>セットアップレポート!F683</f>
        <v>0</v>
      </c>
      <c r="H683">
        <f>セットアップレポート!G683</f>
        <v>0</v>
      </c>
      <c r="I683">
        <f>セットアップレポート!H683</f>
        <v>0</v>
      </c>
      <c r="J683">
        <f>セットアップレポート!I683</f>
        <v>0</v>
      </c>
      <c r="K683">
        <f>セットアップレポート!J683</f>
        <v>0</v>
      </c>
      <c r="L683">
        <f>セットアップレポート!K683</f>
        <v>0</v>
      </c>
      <c r="M683">
        <f>セットアップレポート!L683</f>
        <v>0</v>
      </c>
      <c r="N683">
        <f>セットアップレポート!M683</f>
        <v>0</v>
      </c>
      <c r="O683">
        <f>セットアップレポート!N683</f>
        <v>0</v>
      </c>
      <c r="P683">
        <f>セットアップレポート!O683</f>
        <v>0</v>
      </c>
      <c r="Q683">
        <f>セットアップレポート!P683</f>
        <v>0</v>
      </c>
      <c r="R683">
        <f>セットアップレポート!Q683</f>
        <v>0</v>
      </c>
      <c r="S683">
        <f>セットアップレポート!R683</f>
        <v>0</v>
      </c>
      <c r="T683">
        <f>セットアップレポート!S683</f>
        <v>0</v>
      </c>
      <c r="U683">
        <f>セットアップレポート!T683</f>
        <v>0</v>
      </c>
      <c r="V683">
        <f>セットアップレポート!U683</f>
        <v>0</v>
      </c>
      <c r="W683">
        <f>セットアップレポート!V683</f>
        <v>0</v>
      </c>
      <c r="X683">
        <f>セットアップレポート!W683</f>
        <v>0</v>
      </c>
      <c r="Y683">
        <f>セットアップレポート!X683</f>
        <v>0</v>
      </c>
      <c r="Z683">
        <f>セットアップレポート!Y683</f>
        <v>0</v>
      </c>
      <c r="AA683">
        <f>セットアップレポート!Z683</f>
        <v>0</v>
      </c>
      <c r="AB683">
        <f>セットアップレポート!AA683</f>
        <v>0</v>
      </c>
      <c r="AC683">
        <f>セットアップレポート!AB683</f>
        <v>0</v>
      </c>
      <c r="AD683">
        <f>セットアップレポート!AC683</f>
        <v>0</v>
      </c>
      <c r="AE683">
        <f>セットアップレポート!AD683</f>
        <v>0</v>
      </c>
      <c r="AF683">
        <f>セットアップレポート!AE683</f>
        <v>0</v>
      </c>
      <c r="AG683">
        <f>セットアップレポート!AF683</f>
        <v>0</v>
      </c>
      <c r="AH683">
        <f>セットアップレポート!AG683</f>
        <v>0</v>
      </c>
    </row>
    <row r="684" spans="1:34" x14ac:dyDescent="0.45">
      <c r="A684" t="str">
        <f t="shared" si="10"/>
        <v>000</v>
      </c>
      <c r="B684">
        <f>セットアップレポート!A684</f>
        <v>0</v>
      </c>
      <c r="C684">
        <f>セットアップレポート!B684</f>
        <v>0</v>
      </c>
      <c r="D684">
        <f>セットアップレポート!C684</f>
        <v>0</v>
      </c>
      <c r="E684">
        <f>セットアップレポート!D684</f>
        <v>0</v>
      </c>
      <c r="F684">
        <f>セットアップレポート!E684</f>
        <v>0</v>
      </c>
      <c r="G684">
        <f>セットアップレポート!F684</f>
        <v>0</v>
      </c>
      <c r="H684">
        <f>セットアップレポート!G684</f>
        <v>0</v>
      </c>
      <c r="I684">
        <f>セットアップレポート!H684</f>
        <v>0</v>
      </c>
      <c r="J684">
        <f>セットアップレポート!I684</f>
        <v>0</v>
      </c>
      <c r="K684">
        <f>セットアップレポート!J684</f>
        <v>0</v>
      </c>
      <c r="L684">
        <f>セットアップレポート!K684</f>
        <v>0</v>
      </c>
      <c r="M684">
        <f>セットアップレポート!L684</f>
        <v>0</v>
      </c>
      <c r="N684">
        <f>セットアップレポート!M684</f>
        <v>0</v>
      </c>
      <c r="O684">
        <f>セットアップレポート!N684</f>
        <v>0</v>
      </c>
      <c r="P684">
        <f>セットアップレポート!O684</f>
        <v>0</v>
      </c>
      <c r="Q684">
        <f>セットアップレポート!P684</f>
        <v>0</v>
      </c>
      <c r="R684">
        <f>セットアップレポート!Q684</f>
        <v>0</v>
      </c>
      <c r="S684">
        <f>セットアップレポート!R684</f>
        <v>0</v>
      </c>
      <c r="T684">
        <f>セットアップレポート!S684</f>
        <v>0</v>
      </c>
      <c r="U684">
        <f>セットアップレポート!T684</f>
        <v>0</v>
      </c>
      <c r="V684">
        <f>セットアップレポート!U684</f>
        <v>0</v>
      </c>
      <c r="W684">
        <f>セットアップレポート!V684</f>
        <v>0</v>
      </c>
      <c r="X684">
        <f>セットアップレポート!W684</f>
        <v>0</v>
      </c>
      <c r="Y684">
        <f>セットアップレポート!X684</f>
        <v>0</v>
      </c>
      <c r="Z684">
        <f>セットアップレポート!Y684</f>
        <v>0</v>
      </c>
      <c r="AA684">
        <f>セットアップレポート!Z684</f>
        <v>0</v>
      </c>
      <c r="AB684">
        <f>セットアップレポート!AA684</f>
        <v>0</v>
      </c>
      <c r="AC684">
        <f>セットアップレポート!AB684</f>
        <v>0</v>
      </c>
      <c r="AD684">
        <f>セットアップレポート!AC684</f>
        <v>0</v>
      </c>
      <c r="AE684">
        <f>セットアップレポート!AD684</f>
        <v>0</v>
      </c>
      <c r="AF684">
        <f>セットアップレポート!AE684</f>
        <v>0</v>
      </c>
      <c r="AG684">
        <f>セットアップレポート!AF684</f>
        <v>0</v>
      </c>
      <c r="AH684">
        <f>セットアップレポート!AG684</f>
        <v>0</v>
      </c>
    </row>
    <row r="685" spans="1:34" x14ac:dyDescent="0.45">
      <c r="A685" t="str">
        <f t="shared" si="10"/>
        <v>000</v>
      </c>
      <c r="B685">
        <f>セットアップレポート!A685</f>
        <v>0</v>
      </c>
      <c r="C685">
        <f>セットアップレポート!B685</f>
        <v>0</v>
      </c>
      <c r="D685">
        <f>セットアップレポート!C685</f>
        <v>0</v>
      </c>
      <c r="E685">
        <f>セットアップレポート!D685</f>
        <v>0</v>
      </c>
      <c r="F685">
        <f>セットアップレポート!E685</f>
        <v>0</v>
      </c>
      <c r="G685">
        <f>セットアップレポート!F685</f>
        <v>0</v>
      </c>
      <c r="H685">
        <f>セットアップレポート!G685</f>
        <v>0</v>
      </c>
      <c r="I685">
        <f>セットアップレポート!H685</f>
        <v>0</v>
      </c>
      <c r="J685">
        <f>セットアップレポート!I685</f>
        <v>0</v>
      </c>
      <c r="K685">
        <f>セットアップレポート!J685</f>
        <v>0</v>
      </c>
      <c r="L685">
        <f>セットアップレポート!K685</f>
        <v>0</v>
      </c>
      <c r="M685">
        <f>セットアップレポート!L685</f>
        <v>0</v>
      </c>
      <c r="N685">
        <f>セットアップレポート!M685</f>
        <v>0</v>
      </c>
      <c r="O685">
        <f>セットアップレポート!N685</f>
        <v>0</v>
      </c>
      <c r="P685">
        <f>セットアップレポート!O685</f>
        <v>0</v>
      </c>
      <c r="Q685">
        <f>セットアップレポート!P685</f>
        <v>0</v>
      </c>
      <c r="R685">
        <f>セットアップレポート!Q685</f>
        <v>0</v>
      </c>
      <c r="S685">
        <f>セットアップレポート!R685</f>
        <v>0</v>
      </c>
      <c r="T685">
        <f>セットアップレポート!S685</f>
        <v>0</v>
      </c>
      <c r="U685">
        <f>セットアップレポート!T685</f>
        <v>0</v>
      </c>
      <c r="V685">
        <f>セットアップレポート!U685</f>
        <v>0</v>
      </c>
      <c r="W685">
        <f>セットアップレポート!V685</f>
        <v>0</v>
      </c>
      <c r="X685">
        <f>セットアップレポート!W685</f>
        <v>0</v>
      </c>
      <c r="Y685">
        <f>セットアップレポート!X685</f>
        <v>0</v>
      </c>
      <c r="Z685">
        <f>セットアップレポート!Y685</f>
        <v>0</v>
      </c>
      <c r="AA685">
        <f>セットアップレポート!Z685</f>
        <v>0</v>
      </c>
      <c r="AB685">
        <f>セットアップレポート!AA685</f>
        <v>0</v>
      </c>
      <c r="AC685">
        <f>セットアップレポート!AB685</f>
        <v>0</v>
      </c>
      <c r="AD685">
        <f>セットアップレポート!AC685</f>
        <v>0</v>
      </c>
      <c r="AE685">
        <f>セットアップレポート!AD685</f>
        <v>0</v>
      </c>
      <c r="AF685">
        <f>セットアップレポート!AE685</f>
        <v>0</v>
      </c>
      <c r="AG685">
        <f>セットアップレポート!AF685</f>
        <v>0</v>
      </c>
      <c r="AH685">
        <f>セットアップレポート!AG685</f>
        <v>0</v>
      </c>
    </row>
    <row r="686" spans="1:34" x14ac:dyDescent="0.45">
      <c r="A686" t="str">
        <f t="shared" si="10"/>
        <v>000</v>
      </c>
      <c r="B686">
        <f>セットアップレポート!A686</f>
        <v>0</v>
      </c>
      <c r="C686">
        <f>セットアップレポート!B686</f>
        <v>0</v>
      </c>
      <c r="D686">
        <f>セットアップレポート!C686</f>
        <v>0</v>
      </c>
      <c r="E686">
        <f>セットアップレポート!D686</f>
        <v>0</v>
      </c>
      <c r="F686">
        <f>セットアップレポート!E686</f>
        <v>0</v>
      </c>
      <c r="G686">
        <f>セットアップレポート!F686</f>
        <v>0</v>
      </c>
      <c r="H686">
        <f>セットアップレポート!G686</f>
        <v>0</v>
      </c>
      <c r="I686">
        <f>セットアップレポート!H686</f>
        <v>0</v>
      </c>
      <c r="J686">
        <f>セットアップレポート!I686</f>
        <v>0</v>
      </c>
      <c r="K686">
        <f>セットアップレポート!J686</f>
        <v>0</v>
      </c>
      <c r="L686">
        <f>セットアップレポート!K686</f>
        <v>0</v>
      </c>
      <c r="M686">
        <f>セットアップレポート!L686</f>
        <v>0</v>
      </c>
      <c r="N686">
        <f>セットアップレポート!M686</f>
        <v>0</v>
      </c>
      <c r="O686">
        <f>セットアップレポート!N686</f>
        <v>0</v>
      </c>
      <c r="P686">
        <f>セットアップレポート!O686</f>
        <v>0</v>
      </c>
      <c r="Q686">
        <f>セットアップレポート!P686</f>
        <v>0</v>
      </c>
      <c r="R686">
        <f>セットアップレポート!Q686</f>
        <v>0</v>
      </c>
      <c r="S686">
        <f>セットアップレポート!R686</f>
        <v>0</v>
      </c>
      <c r="T686">
        <f>セットアップレポート!S686</f>
        <v>0</v>
      </c>
      <c r="U686">
        <f>セットアップレポート!T686</f>
        <v>0</v>
      </c>
      <c r="V686">
        <f>セットアップレポート!U686</f>
        <v>0</v>
      </c>
      <c r="W686">
        <f>セットアップレポート!V686</f>
        <v>0</v>
      </c>
      <c r="X686">
        <f>セットアップレポート!W686</f>
        <v>0</v>
      </c>
      <c r="Y686">
        <f>セットアップレポート!X686</f>
        <v>0</v>
      </c>
      <c r="Z686">
        <f>セットアップレポート!Y686</f>
        <v>0</v>
      </c>
      <c r="AA686">
        <f>セットアップレポート!Z686</f>
        <v>0</v>
      </c>
      <c r="AB686">
        <f>セットアップレポート!AA686</f>
        <v>0</v>
      </c>
      <c r="AC686">
        <f>セットアップレポート!AB686</f>
        <v>0</v>
      </c>
      <c r="AD686">
        <f>セットアップレポート!AC686</f>
        <v>0</v>
      </c>
      <c r="AE686">
        <f>セットアップレポート!AD686</f>
        <v>0</v>
      </c>
      <c r="AF686">
        <f>セットアップレポート!AE686</f>
        <v>0</v>
      </c>
      <c r="AG686">
        <f>セットアップレポート!AF686</f>
        <v>0</v>
      </c>
      <c r="AH686">
        <f>セットアップレポート!AG686</f>
        <v>0</v>
      </c>
    </row>
    <row r="687" spans="1:34" x14ac:dyDescent="0.45">
      <c r="A687" t="str">
        <f t="shared" si="10"/>
        <v>000</v>
      </c>
      <c r="B687">
        <f>セットアップレポート!A687</f>
        <v>0</v>
      </c>
      <c r="C687">
        <f>セットアップレポート!B687</f>
        <v>0</v>
      </c>
      <c r="D687">
        <f>セットアップレポート!C687</f>
        <v>0</v>
      </c>
      <c r="E687">
        <f>セットアップレポート!D687</f>
        <v>0</v>
      </c>
      <c r="F687">
        <f>セットアップレポート!E687</f>
        <v>0</v>
      </c>
      <c r="G687">
        <f>セットアップレポート!F687</f>
        <v>0</v>
      </c>
      <c r="H687">
        <f>セットアップレポート!G687</f>
        <v>0</v>
      </c>
      <c r="I687">
        <f>セットアップレポート!H687</f>
        <v>0</v>
      </c>
      <c r="J687">
        <f>セットアップレポート!I687</f>
        <v>0</v>
      </c>
      <c r="K687">
        <f>セットアップレポート!J687</f>
        <v>0</v>
      </c>
      <c r="L687">
        <f>セットアップレポート!K687</f>
        <v>0</v>
      </c>
      <c r="M687">
        <f>セットアップレポート!L687</f>
        <v>0</v>
      </c>
      <c r="N687">
        <f>セットアップレポート!M687</f>
        <v>0</v>
      </c>
      <c r="O687">
        <f>セットアップレポート!N687</f>
        <v>0</v>
      </c>
      <c r="P687">
        <f>セットアップレポート!O687</f>
        <v>0</v>
      </c>
      <c r="Q687">
        <f>セットアップレポート!P687</f>
        <v>0</v>
      </c>
      <c r="R687">
        <f>セットアップレポート!Q687</f>
        <v>0</v>
      </c>
      <c r="S687">
        <f>セットアップレポート!R687</f>
        <v>0</v>
      </c>
      <c r="T687">
        <f>セットアップレポート!S687</f>
        <v>0</v>
      </c>
      <c r="U687">
        <f>セットアップレポート!T687</f>
        <v>0</v>
      </c>
      <c r="V687">
        <f>セットアップレポート!U687</f>
        <v>0</v>
      </c>
      <c r="W687">
        <f>セットアップレポート!V687</f>
        <v>0</v>
      </c>
      <c r="X687">
        <f>セットアップレポート!W687</f>
        <v>0</v>
      </c>
      <c r="Y687">
        <f>セットアップレポート!X687</f>
        <v>0</v>
      </c>
      <c r="Z687">
        <f>セットアップレポート!Y687</f>
        <v>0</v>
      </c>
      <c r="AA687">
        <f>セットアップレポート!Z687</f>
        <v>0</v>
      </c>
      <c r="AB687">
        <f>セットアップレポート!AA687</f>
        <v>0</v>
      </c>
      <c r="AC687">
        <f>セットアップレポート!AB687</f>
        <v>0</v>
      </c>
      <c r="AD687">
        <f>セットアップレポート!AC687</f>
        <v>0</v>
      </c>
      <c r="AE687">
        <f>セットアップレポート!AD687</f>
        <v>0</v>
      </c>
      <c r="AF687">
        <f>セットアップレポート!AE687</f>
        <v>0</v>
      </c>
      <c r="AG687">
        <f>セットアップレポート!AF687</f>
        <v>0</v>
      </c>
      <c r="AH687">
        <f>セットアップレポート!AG687</f>
        <v>0</v>
      </c>
    </row>
    <row r="688" spans="1:34" x14ac:dyDescent="0.45">
      <c r="A688" t="str">
        <f t="shared" si="10"/>
        <v>000</v>
      </c>
      <c r="B688">
        <f>セットアップレポート!A688</f>
        <v>0</v>
      </c>
      <c r="C688">
        <f>セットアップレポート!B688</f>
        <v>0</v>
      </c>
      <c r="D688">
        <f>セットアップレポート!C688</f>
        <v>0</v>
      </c>
      <c r="E688">
        <f>セットアップレポート!D688</f>
        <v>0</v>
      </c>
      <c r="F688">
        <f>セットアップレポート!E688</f>
        <v>0</v>
      </c>
      <c r="G688">
        <f>セットアップレポート!F688</f>
        <v>0</v>
      </c>
      <c r="H688">
        <f>セットアップレポート!G688</f>
        <v>0</v>
      </c>
      <c r="I688">
        <f>セットアップレポート!H688</f>
        <v>0</v>
      </c>
      <c r="J688">
        <f>セットアップレポート!I688</f>
        <v>0</v>
      </c>
      <c r="K688">
        <f>セットアップレポート!J688</f>
        <v>0</v>
      </c>
      <c r="L688">
        <f>セットアップレポート!K688</f>
        <v>0</v>
      </c>
      <c r="M688">
        <f>セットアップレポート!L688</f>
        <v>0</v>
      </c>
      <c r="N688">
        <f>セットアップレポート!M688</f>
        <v>0</v>
      </c>
      <c r="O688">
        <f>セットアップレポート!N688</f>
        <v>0</v>
      </c>
      <c r="P688">
        <f>セットアップレポート!O688</f>
        <v>0</v>
      </c>
      <c r="Q688">
        <f>セットアップレポート!P688</f>
        <v>0</v>
      </c>
      <c r="R688">
        <f>セットアップレポート!Q688</f>
        <v>0</v>
      </c>
      <c r="S688">
        <f>セットアップレポート!R688</f>
        <v>0</v>
      </c>
      <c r="T688">
        <f>セットアップレポート!S688</f>
        <v>0</v>
      </c>
      <c r="U688">
        <f>セットアップレポート!T688</f>
        <v>0</v>
      </c>
      <c r="V688">
        <f>セットアップレポート!U688</f>
        <v>0</v>
      </c>
      <c r="W688">
        <f>セットアップレポート!V688</f>
        <v>0</v>
      </c>
      <c r="X688">
        <f>セットアップレポート!W688</f>
        <v>0</v>
      </c>
      <c r="Y688">
        <f>セットアップレポート!X688</f>
        <v>0</v>
      </c>
      <c r="Z688">
        <f>セットアップレポート!Y688</f>
        <v>0</v>
      </c>
      <c r="AA688">
        <f>セットアップレポート!Z688</f>
        <v>0</v>
      </c>
      <c r="AB688">
        <f>セットアップレポート!AA688</f>
        <v>0</v>
      </c>
      <c r="AC688">
        <f>セットアップレポート!AB688</f>
        <v>0</v>
      </c>
      <c r="AD688">
        <f>セットアップレポート!AC688</f>
        <v>0</v>
      </c>
      <c r="AE688">
        <f>セットアップレポート!AD688</f>
        <v>0</v>
      </c>
      <c r="AF688">
        <f>セットアップレポート!AE688</f>
        <v>0</v>
      </c>
      <c r="AG688">
        <f>セットアップレポート!AF688</f>
        <v>0</v>
      </c>
      <c r="AH688">
        <f>セットアップレポート!AG688</f>
        <v>0</v>
      </c>
    </row>
    <row r="689" spans="1:34" x14ac:dyDescent="0.45">
      <c r="A689" t="str">
        <f t="shared" si="10"/>
        <v>000</v>
      </c>
      <c r="B689">
        <f>セットアップレポート!A689</f>
        <v>0</v>
      </c>
      <c r="C689">
        <f>セットアップレポート!B689</f>
        <v>0</v>
      </c>
      <c r="D689">
        <f>セットアップレポート!C689</f>
        <v>0</v>
      </c>
      <c r="E689">
        <f>セットアップレポート!D689</f>
        <v>0</v>
      </c>
      <c r="F689">
        <f>セットアップレポート!E689</f>
        <v>0</v>
      </c>
      <c r="G689">
        <f>セットアップレポート!F689</f>
        <v>0</v>
      </c>
      <c r="H689">
        <f>セットアップレポート!G689</f>
        <v>0</v>
      </c>
      <c r="I689">
        <f>セットアップレポート!H689</f>
        <v>0</v>
      </c>
      <c r="J689">
        <f>セットアップレポート!I689</f>
        <v>0</v>
      </c>
      <c r="K689">
        <f>セットアップレポート!J689</f>
        <v>0</v>
      </c>
      <c r="L689">
        <f>セットアップレポート!K689</f>
        <v>0</v>
      </c>
      <c r="M689">
        <f>セットアップレポート!L689</f>
        <v>0</v>
      </c>
      <c r="N689">
        <f>セットアップレポート!M689</f>
        <v>0</v>
      </c>
      <c r="O689">
        <f>セットアップレポート!N689</f>
        <v>0</v>
      </c>
      <c r="P689">
        <f>セットアップレポート!O689</f>
        <v>0</v>
      </c>
      <c r="Q689">
        <f>セットアップレポート!P689</f>
        <v>0</v>
      </c>
      <c r="R689">
        <f>セットアップレポート!Q689</f>
        <v>0</v>
      </c>
      <c r="S689">
        <f>セットアップレポート!R689</f>
        <v>0</v>
      </c>
      <c r="T689">
        <f>セットアップレポート!S689</f>
        <v>0</v>
      </c>
      <c r="U689">
        <f>セットアップレポート!T689</f>
        <v>0</v>
      </c>
      <c r="V689">
        <f>セットアップレポート!U689</f>
        <v>0</v>
      </c>
      <c r="W689">
        <f>セットアップレポート!V689</f>
        <v>0</v>
      </c>
      <c r="X689">
        <f>セットアップレポート!W689</f>
        <v>0</v>
      </c>
      <c r="Y689">
        <f>セットアップレポート!X689</f>
        <v>0</v>
      </c>
      <c r="Z689">
        <f>セットアップレポート!Y689</f>
        <v>0</v>
      </c>
      <c r="AA689">
        <f>セットアップレポート!Z689</f>
        <v>0</v>
      </c>
      <c r="AB689">
        <f>セットアップレポート!AA689</f>
        <v>0</v>
      </c>
      <c r="AC689">
        <f>セットアップレポート!AB689</f>
        <v>0</v>
      </c>
      <c r="AD689">
        <f>セットアップレポート!AC689</f>
        <v>0</v>
      </c>
      <c r="AE689">
        <f>セットアップレポート!AD689</f>
        <v>0</v>
      </c>
      <c r="AF689">
        <f>セットアップレポート!AE689</f>
        <v>0</v>
      </c>
      <c r="AG689">
        <f>セットアップレポート!AF689</f>
        <v>0</v>
      </c>
      <c r="AH689">
        <f>セットアップレポート!AG689</f>
        <v>0</v>
      </c>
    </row>
    <row r="690" spans="1:34" x14ac:dyDescent="0.45">
      <c r="A690" t="str">
        <f t="shared" si="10"/>
        <v>000</v>
      </c>
      <c r="B690">
        <f>セットアップレポート!A690</f>
        <v>0</v>
      </c>
      <c r="C690">
        <f>セットアップレポート!B690</f>
        <v>0</v>
      </c>
      <c r="D690">
        <f>セットアップレポート!C690</f>
        <v>0</v>
      </c>
      <c r="E690">
        <f>セットアップレポート!D690</f>
        <v>0</v>
      </c>
      <c r="F690">
        <f>セットアップレポート!E690</f>
        <v>0</v>
      </c>
      <c r="G690">
        <f>セットアップレポート!F690</f>
        <v>0</v>
      </c>
      <c r="H690">
        <f>セットアップレポート!G690</f>
        <v>0</v>
      </c>
      <c r="I690">
        <f>セットアップレポート!H690</f>
        <v>0</v>
      </c>
      <c r="J690">
        <f>セットアップレポート!I690</f>
        <v>0</v>
      </c>
      <c r="K690">
        <f>セットアップレポート!J690</f>
        <v>0</v>
      </c>
      <c r="L690">
        <f>セットアップレポート!K690</f>
        <v>0</v>
      </c>
      <c r="M690">
        <f>セットアップレポート!L690</f>
        <v>0</v>
      </c>
      <c r="N690">
        <f>セットアップレポート!M690</f>
        <v>0</v>
      </c>
      <c r="O690">
        <f>セットアップレポート!N690</f>
        <v>0</v>
      </c>
      <c r="P690">
        <f>セットアップレポート!O690</f>
        <v>0</v>
      </c>
      <c r="Q690">
        <f>セットアップレポート!P690</f>
        <v>0</v>
      </c>
      <c r="R690">
        <f>セットアップレポート!Q690</f>
        <v>0</v>
      </c>
      <c r="S690">
        <f>セットアップレポート!R690</f>
        <v>0</v>
      </c>
      <c r="T690">
        <f>セットアップレポート!S690</f>
        <v>0</v>
      </c>
      <c r="U690">
        <f>セットアップレポート!T690</f>
        <v>0</v>
      </c>
      <c r="V690">
        <f>セットアップレポート!U690</f>
        <v>0</v>
      </c>
      <c r="W690">
        <f>セットアップレポート!V690</f>
        <v>0</v>
      </c>
      <c r="X690">
        <f>セットアップレポート!W690</f>
        <v>0</v>
      </c>
      <c r="Y690">
        <f>セットアップレポート!X690</f>
        <v>0</v>
      </c>
      <c r="Z690">
        <f>セットアップレポート!Y690</f>
        <v>0</v>
      </c>
      <c r="AA690">
        <f>セットアップレポート!Z690</f>
        <v>0</v>
      </c>
      <c r="AB690">
        <f>セットアップレポート!AA690</f>
        <v>0</v>
      </c>
      <c r="AC690">
        <f>セットアップレポート!AB690</f>
        <v>0</v>
      </c>
      <c r="AD690">
        <f>セットアップレポート!AC690</f>
        <v>0</v>
      </c>
      <c r="AE690">
        <f>セットアップレポート!AD690</f>
        <v>0</v>
      </c>
      <c r="AF690">
        <f>セットアップレポート!AE690</f>
        <v>0</v>
      </c>
      <c r="AG690">
        <f>セットアップレポート!AF690</f>
        <v>0</v>
      </c>
      <c r="AH690">
        <f>セットアップレポート!AG690</f>
        <v>0</v>
      </c>
    </row>
    <row r="691" spans="1:34" x14ac:dyDescent="0.45">
      <c r="A691" t="str">
        <f t="shared" si="10"/>
        <v>000</v>
      </c>
      <c r="B691">
        <f>セットアップレポート!A691</f>
        <v>0</v>
      </c>
      <c r="C691">
        <f>セットアップレポート!B691</f>
        <v>0</v>
      </c>
      <c r="D691">
        <f>セットアップレポート!C691</f>
        <v>0</v>
      </c>
      <c r="E691">
        <f>セットアップレポート!D691</f>
        <v>0</v>
      </c>
      <c r="F691">
        <f>セットアップレポート!E691</f>
        <v>0</v>
      </c>
      <c r="G691">
        <f>セットアップレポート!F691</f>
        <v>0</v>
      </c>
      <c r="H691">
        <f>セットアップレポート!G691</f>
        <v>0</v>
      </c>
      <c r="I691">
        <f>セットアップレポート!H691</f>
        <v>0</v>
      </c>
      <c r="J691">
        <f>セットアップレポート!I691</f>
        <v>0</v>
      </c>
      <c r="K691">
        <f>セットアップレポート!J691</f>
        <v>0</v>
      </c>
      <c r="L691">
        <f>セットアップレポート!K691</f>
        <v>0</v>
      </c>
      <c r="M691">
        <f>セットアップレポート!L691</f>
        <v>0</v>
      </c>
      <c r="N691">
        <f>セットアップレポート!M691</f>
        <v>0</v>
      </c>
      <c r="O691">
        <f>セットアップレポート!N691</f>
        <v>0</v>
      </c>
      <c r="P691">
        <f>セットアップレポート!O691</f>
        <v>0</v>
      </c>
      <c r="Q691">
        <f>セットアップレポート!P691</f>
        <v>0</v>
      </c>
      <c r="R691">
        <f>セットアップレポート!Q691</f>
        <v>0</v>
      </c>
      <c r="S691">
        <f>セットアップレポート!R691</f>
        <v>0</v>
      </c>
      <c r="T691">
        <f>セットアップレポート!S691</f>
        <v>0</v>
      </c>
      <c r="U691">
        <f>セットアップレポート!T691</f>
        <v>0</v>
      </c>
      <c r="V691">
        <f>セットアップレポート!U691</f>
        <v>0</v>
      </c>
      <c r="W691">
        <f>セットアップレポート!V691</f>
        <v>0</v>
      </c>
      <c r="X691">
        <f>セットアップレポート!W691</f>
        <v>0</v>
      </c>
      <c r="Y691">
        <f>セットアップレポート!X691</f>
        <v>0</v>
      </c>
      <c r="Z691">
        <f>セットアップレポート!Y691</f>
        <v>0</v>
      </c>
      <c r="AA691">
        <f>セットアップレポート!Z691</f>
        <v>0</v>
      </c>
      <c r="AB691">
        <f>セットアップレポート!AA691</f>
        <v>0</v>
      </c>
      <c r="AC691">
        <f>セットアップレポート!AB691</f>
        <v>0</v>
      </c>
      <c r="AD691">
        <f>セットアップレポート!AC691</f>
        <v>0</v>
      </c>
      <c r="AE691">
        <f>セットアップレポート!AD691</f>
        <v>0</v>
      </c>
      <c r="AF691">
        <f>セットアップレポート!AE691</f>
        <v>0</v>
      </c>
      <c r="AG691">
        <f>セットアップレポート!AF691</f>
        <v>0</v>
      </c>
      <c r="AH691">
        <f>セットアップレポート!AG691</f>
        <v>0</v>
      </c>
    </row>
    <row r="692" spans="1:34" x14ac:dyDescent="0.45">
      <c r="A692" t="str">
        <f t="shared" si="10"/>
        <v>000</v>
      </c>
      <c r="B692">
        <f>セットアップレポート!A692</f>
        <v>0</v>
      </c>
      <c r="C692">
        <f>セットアップレポート!B692</f>
        <v>0</v>
      </c>
      <c r="D692">
        <f>セットアップレポート!C692</f>
        <v>0</v>
      </c>
      <c r="E692">
        <f>セットアップレポート!D692</f>
        <v>0</v>
      </c>
      <c r="F692">
        <f>セットアップレポート!E692</f>
        <v>0</v>
      </c>
      <c r="G692">
        <f>セットアップレポート!F692</f>
        <v>0</v>
      </c>
      <c r="H692">
        <f>セットアップレポート!G692</f>
        <v>0</v>
      </c>
      <c r="I692">
        <f>セットアップレポート!H692</f>
        <v>0</v>
      </c>
      <c r="J692">
        <f>セットアップレポート!I692</f>
        <v>0</v>
      </c>
      <c r="K692">
        <f>セットアップレポート!J692</f>
        <v>0</v>
      </c>
      <c r="L692">
        <f>セットアップレポート!K692</f>
        <v>0</v>
      </c>
      <c r="M692">
        <f>セットアップレポート!L692</f>
        <v>0</v>
      </c>
      <c r="N692">
        <f>セットアップレポート!M692</f>
        <v>0</v>
      </c>
      <c r="O692">
        <f>セットアップレポート!N692</f>
        <v>0</v>
      </c>
      <c r="P692">
        <f>セットアップレポート!O692</f>
        <v>0</v>
      </c>
      <c r="Q692">
        <f>セットアップレポート!P692</f>
        <v>0</v>
      </c>
      <c r="R692">
        <f>セットアップレポート!Q692</f>
        <v>0</v>
      </c>
      <c r="S692">
        <f>セットアップレポート!R692</f>
        <v>0</v>
      </c>
      <c r="T692">
        <f>セットアップレポート!S692</f>
        <v>0</v>
      </c>
      <c r="U692">
        <f>セットアップレポート!T692</f>
        <v>0</v>
      </c>
      <c r="V692">
        <f>セットアップレポート!U692</f>
        <v>0</v>
      </c>
      <c r="W692">
        <f>セットアップレポート!V692</f>
        <v>0</v>
      </c>
      <c r="X692">
        <f>セットアップレポート!W692</f>
        <v>0</v>
      </c>
      <c r="Y692">
        <f>セットアップレポート!X692</f>
        <v>0</v>
      </c>
      <c r="Z692">
        <f>セットアップレポート!Y692</f>
        <v>0</v>
      </c>
      <c r="AA692">
        <f>セットアップレポート!Z692</f>
        <v>0</v>
      </c>
      <c r="AB692">
        <f>セットアップレポート!AA692</f>
        <v>0</v>
      </c>
      <c r="AC692">
        <f>セットアップレポート!AB692</f>
        <v>0</v>
      </c>
      <c r="AD692">
        <f>セットアップレポート!AC692</f>
        <v>0</v>
      </c>
      <c r="AE692">
        <f>セットアップレポート!AD692</f>
        <v>0</v>
      </c>
      <c r="AF692">
        <f>セットアップレポート!AE692</f>
        <v>0</v>
      </c>
      <c r="AG692">
        <f>セットアップレポート!AF692</f>
        <v>0</v>
      </c>
      <c r="AH692">
        <f>セットアップレポート!AG692</f>
        <v>0</v>
      </c>
    </row>
    <row r="693" spans="1:34" x14ac:dyDescent="0.45">
      <c r="A693" t="str">
        <f t="shared" si="10"/>
        <v>000</v>
      </c>
      <c r="B693">
        <f>セットアップレポート!A693</f>
        <v>0</v>
      </c>
      <c r="C693">
        <f>セットアップレポート!B693</f>
        <v>0</v>
      </c>
      <c r="D693">
        <f>セットアップレポート!C693</f>
        <v>0</v>
      </c>
      <c r="E693">
        <f>セットアップレポート!D693</f>
        <v>0</v>
      </c>
      <c r="F693">
        <f>セットアップレポート!E693</f>
        <v>0</v>
      </c>
      <c r="G693">
        <f>セットアップレポート!F693</f>
        <v>0</v>
      </c>
      <c r="H693">
        <f>セットアップレポート!G693</f>
        <v>0</v>
      </c>
      <c r="I693">
        <f>セットアップレポート!H693</f>
        <v>0</v>
      </c>
      <c r="J693">
        <f>セットアップレポート!I693</f>
        <v>0</v>
      </c>
      <c r="K693">
        <f>セットアップレポート!J693</f>
        <v>0</v>
      </c>
      <c r="L693">
        <f>セットアップレポート!K693</f>
        <v>0</v>
      </c>
      <c r="M693">
        <f>セットアップレポート!L693</f>
        <v>0</v>
      </c>
      <c r="N693">
        <f>セットアップレポート!M693</f>
        <v>0</v>
      </c>
      <c r="O693">
        <f>セットアップレポート!N693</f>
        <v>0</v>
      </c>
      <c r="P693">
        <f>セットアップレポート!O693</f>
        <v>0</v>
      </c>
      <c r="Q693">
        <f>セットアップレポート!P693</f>
        <v>0</v>
      </c>
      <c r="R693">
        <f>セットアップレポート!Q693</f>
        <v>0</v>
      </c>
      <c r="S693">
        <f>セットアップレポート!R693</f>
        <v>0</v>
      </c>
      <c r="T693">
        <f>セットアップレポート!S693</f>
        <v>0</v>
      </c>
      <c r="U693">
        <f>セットアップレポート!T693</f>
        <v>0</v>
      </c>
      <c r="V693">
        <f>セットアップレポート!U693</f>
        <v>0</v>
      </c>
      <c r="W693">
        <f>セットアップレポート!V693</f>
        <v>0</v>
      </c>
      <c r="X693">
        <f>セットアップレポート!W693</f>
        <v>0</v>
      </c>
      <c r="Y693">
        <f>セットアップレポート!X693</f>
        <v>0</v>
      </c>
      <c r="Z693">
        <f>セットアップレポート!Y693</f>
        <v>0</v>
      </c>
      <c r="AA693">
        <f>セットアップレポート!Z693</f>
        <v>0</v>
      </c>
      <c r="AB693">
        <f>セットアップレポート!AA693</f>
        <v>0</v>
      </c>
      <c r="AC693">
        <f>セットアップレポート!AB693</f>
        <v>0</v>
      </c>
      <c r="AD693">
        <f>セットアップレポート!AC693</f>
        <v>0</v>
      </c>
      <c r="AE693">
        <f>セットアップレポート!AD693</f>
        <v>0</v>
      </c>
      <c r="AF693">
        <f>セットアップレポート!AE693</f>
        <v>0</v>
      </c>
      <c r="AG693">
        <f>セットアップレポート!AF693</f>
        <v>0</v>
      </c>
      <c r="AH693">
        <f>セットアップレポート!AG693</f>
        <v>0</v>
      </c>
    </row>
    <row r="694" spans="1:34" x14ac:dyDescent="0.45">
      <c r="A694" t="str">
        <f t="shared" si="10"/>
        <v>000</v>
      </c>
      <c r="B694">
        <f>セットアップレポート!A694</f>
        <v>0</v>
      </c>
      <c r="C694">
        <f>セットアップレポート!B694</f>
        <v>0</v>
      </c>
      <c r="D694">
        <f>セットアップレポート!C694</f>
        <v>0</v>
      </c>
      <c r="E694">
        <f>セットアップレポート!D694</f>
        <v>0</v>
      </c>
      <c r="F694">
        <f>セットアップレポート!E694</f>
        <v>0</v>
      </c>
      <c r="G694">
        <f>セットアップレポート!F694</f>
        <v>0</v>
      </c>
      <c r="H694">
        <f>セットアップレポート!G694</f>
        <v>0</v>
      </c>
      <c r="I694">
        <f>セットアップレポート!H694</f>
        <v>0</v>
      </c>
      <c r="J694">
        <f>セットアップレポート!I694</f>
        <v>0</v>
      </c>
      <c r="K694">
        <f>セットアップレポート!J694</f>
        <v>0</v>
      </c>
      <c r="L694">
        <f>セットアップレポート!K694</f>
        <v>0</v>
      </c>
      <c r="M694">
        <f>セットアップレポート!L694</f>
        <v>0</v>
      </c>
      <c r="N694">
        <f>セットアップレポート!M694</f>
        <v>0</v>
      </c>
      <c r="O694">
        <f>セットアップレポート!N694</f>
        <v>0</v>
      </c>
      <c r="P694">
        <f>セットアップレポート!O694</f>
        <v>0</v>
      </c>
      <c r="Q694">
        <f>セットアップレポート!P694</f>
        <v>0</v>
      </c>
      <c r="R694">
        <f>セットアップレポート!Q694</f>
        <v>0</v>
      </c>
      <c r="S694">
        <f>セットアップレポート!R694</f>
        <v>0</v>
      </c>
      <c r="T694">
        <f>セットアップレポート!S694</f>
        <v>0</v>
      </c>
      <c r="U694">
        <f>セットアップレポート!T694</f>
        <v>0</v>
      </c>
      <c r="V694">
        <f>セットアップレポート!U694</f>
        <v>0</v>
      </c>
      <c r="W694">
        <f>セットアップレポート!V694</f>
        <v>0</v>
      </c>
      <c r="X694">
        <f>セットアップレポート!W694</f>
        <v>0</v>
      </c>
      <c r="Y694">
        <f>セットアップレポート!X694</f>
        <v>0</v>
      </c>
      <c r="Z694">
        <f>セットアップレポート!Y694</f>
        <v>0</v>
      </c>
      <c r="AA694">
        <f>セットアップレポート!Z694</f>
        <v>0</v>
      </c>
      <c r="AB694">
        <f>セットアップレポート!AA694</f>
        <v>0</v>
      </c>
      <c r="AC694">
        <f>セットアップレポート!AB694</f>
        <v>0</v>
      </c>
      <c r="AD694">
        <f>セットアップレポート!AC694</f>
        <v>0</v>
      </c>
      <c r="AE694">
        <f>セットアップレポート!AD694</f>
        <v>0</v>
      </c>
      <c r="AF694">
        <f>セットアップレポート!AE694</f>
        <v>0</v>
      </c>
      <c r="AG694">
        <f>セットアップレポート!AF694</f>
        <v>0</v>
      </c>
      <c r="AH694">
        <f>セットアップレポート!AG694</f>
        <v>0</v>
      </c>
    </row>
    <row r="695" spans="1:34" x14ac:dyDescent="0.45">
      <c r="A695" t="str">
        <f t="shared" si="10"/>
        <v>000</v>
      </c>
      <c r="B695">
        <f>セットアップレポート!A695</f>
        <v>0</v>
      </c>
      <c r="C695">
        <f>セットアップレポート!B695</f>
        <v>0</v>
      </c>
      <c r="D695">
        <f>セットアップレポート!C695</f>
        <v>0</v>
      </c>
      <c r="E695">
        <f>セットアップレポート!D695</f>
        <v>0</v>
      </c>
      <c r="F695">
        <f>セットアップレポート!E695</f>
        <v>0</v>
      </c>
      <c r="G695">
        <f>セットアップレポート!F695</f>
        <v>0</v>
      </c>
      <c r="H695">
        <f>セットアップレポート!G695</f>
        <v>0</v>
      </c>
      <c r="I695">
        <f>セットアップレポート!H695</f>
        <v>0</v>
      </c>
      <c r="J695">
        <f>セットアップレポート!I695</f>
        <v>0</v>
      </c>
      <c r="K695">
        <f>セットアップレポート!J695</f>
        <v>0</v>
      </c>
      <c r="L695">
        <f>セットアップレポート!K695</f>
        <v>0</v>
      </c>
      <c r="M695">
        <f>セットアップレポート!L695</f>
        <v>0</v>
      </c>
      <c r="N695">
        <f>セットアップレポート!M695</f>
        <v>0</v>
      </c>
      <c r="O695">
        <f>セットアップレポート!N695</f>
        <v>0</v>
      </c>
      <c r="P695">
        <f>セットアップレポート!O695</f>
        <v>0</v>
      </c>
      <c r="Q695">
        <f>セットアップレポート!P695</f>
        <v>0</v>
      </c>
      <c r="R695">
        <f>セットアップレポート!Q695</f>
        <v>0</v>
      </c>
      <c r="S695">
        <f>セットアップレポート!R695</f>
        <v>0</v>
      </c>
      <c r="T695">
        <f>セットアップレポート!S695</f>
        <v>0</v>
      </c>
      <c r="U695">
        <f>セットアップレポート!T695</f>
        <v>0</v>
      </c>
      <c r="V695">
        <f>セットアップレポート!U695</f>
        <v>0</v>
      </c>
      <c r="W695">
        <f>セットアップレポート!V695</f>
        <v>0</v>
      </c>
      <c r="X695">
        <f>セットアップレポート!W695</f>
        <v>0</v>
      </c>
      <c r="Y695">
        <f>セットアップレポート!X695</f>
        <v>0</v>
      </c>
      <c r="Z695">
        <f>セットアップレポート!Y695</f>
        <v>0</v>
      </c>
      <c r="AA695">
        <f>セットアップレポート!Z695</f>
        <v>0</v>
      </c>
      <c r="AB695">
        <f>セットアップレポート!AA695</f>
        <v>0</v>
      </c>
      <c r="AC695">
        <f>セットアップレポート!AB695</f>
        <v>0</v>
      </c>
      <c r="AD695">
        <f>セットアップレポート!AC695</f>
        <v>0</v>
      </c>
      <c r="AE695">
        <f>セットアップレポート!AD695</f>
        <v>0</v>
      </c>
      <c r="AF695">
        <f>セットアップレポート!AE695</f>
        <v>0</v>
      </c>
      <c r="AG695">
        <f>セットアップレポート!AF695</f>
        <v>0</v>
      </c>
      <c r="AH695">
        <f>セットアップレポート!AG695</f>
        <v>0</v>
      </c>
    </row>
    <row r="696" spans="1:34" x14ac:dyDescent="0.45">
      <c r="A696" t="str">
        <f t="shared" si="10"/>
        <v>000</v>
      </c>
      <c r="B696">
        <f>セットアップレポート!A696</f>
        <v>0</v>
      </c>
      <c r="C696">
        <f>セットアップレポート!B696</f>
        <v>0</v>
      </c>
      <c r="D696">
        <f>セットアップレポート!C696</f>
        <v>0</v>
      </c>
      <c r="E696">
        <f>セットアップレポート!D696</f>
        <v>0</v>
      </c>
      <c r="F696">
        <f>セットアップレポート!E696</f>
        <v>0</v>
      </c>
      <c r="G696">
        <f>セットアップレポート!F696</f>
        <v>0</v>
      </c>
      <c r="H696">
        <f>セットアップレポート!G696</f>
        <v>0</v>
      </c>
      <c r="I696">
        <f>セットアップレポート!H696</f>
        <v>0</v>
      </c>
      <c r="J696">
        <f>セットアップレポート!I696</f>
        <v>0</v>
      </c>
      <c r="K696">
        <f>セットアップレポート!J696</f>
        <v>0</v>
      </c>
      <c r="L696">
        <f>セットアップレポート!K696</f>
        <v>0</v>
      </c>
      <c r="M696">
        <f>セットアップレポート!L696</f>
        <v>0</v>
      </c>
      <c r="N696">
        <f>セットアップレポート!M696</f>
        <v>0</v>
      </c>
      <c r="O696">
        <f>セットアップレポート!N696</f>
        <v>0</v>
      </c>
      <c r="P696">
        <f>セットアップレポート!O696</f>
        <v>0</v>
      </c>
      <c r="Q696">
        <f>セットアップレポート!P696</f>
        <v>0</v>
      </c>
      <c r="R696">
        <f>セットアップレポート!Q696</f>
        <v>0</v>
      </c>
      <c r="S696">
        <f>セットアップレポート!R696</f>
        <v>0</v>
      </c>
      <c r="T696">
        <f>セットアップレポート!S696</f>
        <v>0</v>
      </c>
      <c r="U696">
        <f>セットアップレポート!T696</f>
        <v>0</v>
      </c>
      <c r="V696">
        <f>セットアップレポート!U696</f>
        <v>0</v>
      </c>
      <c r="W696">
        <f>セットアップレポート!V696</f>
        <v>0</v>
      </c>
      <c r="X696">
        <f>セットアップレポート!W696</f>
        <v>0</v>
      </c>
      <c r="Y696">
        <f>セットアップレポート!X696</f>
        <v>0</v>
      </c>
      <c r="Z696">
        <f>セットアップレポート!Y696</f>
        <v>0</v>
      </c>
      <c r="AA696">
        <f>セットアップレポート!Z696</f>
        <v>0</v>
      </c>
      <c r="AB696">
        <f>セットアップレポート!AA696</f>
        <v>0</v>
      </c>
      <c r="AC696">
        <f>セットアップレポート!AB696</f>
        <v>0</v>
      </c>
      <c r="AD696">
        <f>セットアップレポート!AC696</f>
        <v>0</v>
      </c>
      <c r="AE696">
        <f>セットアップレポート!AD696</f>
        <v>0</v>
      </c>
      <c r="AF696">
        <f>セットアップレポート!AE696</f>
        <v>0</v>
      </c>
      <c r="AG696">
        <f>セットアップレポート!AF696</f>
        <v>0</v>
      </c>
      <c r="AH696">
        <f>セットアップレポート!AG696</f>
        <v>0</v>
      </c>
    </row>
    <row r="697" spans="1:34" x14ac:dyDescent="0.45">
      <c r="A697" t="str">
        <f t="shared" si="10"/>
        <v>000</v>
      </c>
      <c r="B697">
        <f>セットアップレポート!A697</f>
        <v>0</v>
      </c>
      <c r="C697">
        <f>セットアップレポート!B697</f>
        <v>0</v>
      </c>
      <c r="D697">
        <f>セットアップレポート!C697</f>
        <v>0</v>
      </c>
      <c r="E697">
        <f>セットアップレポート!D697</f>
        <v>0</v>
      </c>
      <c r="F697">
        <f>セットアップレポート!E697</f>
        <v>0</v>
      </c>
      <c r="G697">
        <f>セットアップレポート!F697</f>
        <v>0</v>
      </c>
      <c r="H697">
        <f>セットアップレポート!G697</f>
        <v>0</v>
      </c>
      <c r="I697">
        <f>セットアップレポート!H697</f>
        <v>0</v>
      </c>
      <c r="J697">
        <f>セットアップレポート!I697</f>
        <v>0</v>
      </c>
      <c r="K697">
        <f>セットアップレポート!J697</f>
        <v>0</v>
      </c>
      <c r="L697">
        <f>セットアップレポート!K697</f>
        <v>0</v>
      </c>
      <c r="M697">
        <f>セットアップレポート!L697</f>
        <v>0</v>
      </c>
      <c r="N697">
        <f>セットアップレポート!M697</f>
        <v>0</v>
      </c>
      <c r="O697">
        <f>セットアップレポート!N697</f>
        <v>0</v>
      </c>
      <c r="P697">
        <f>セットアップレポート!O697</f>
        <v>0</v>
      </c>
      <c r="Q697">
        <f>セットアップレポート!P697</f>
        <v>0</v>
      </c>
      <c r="R697">
        <f>セットアップレポート!Q697</f>
        <v>0</v>
      </c>
      <c r="S697">
        <f>セットアップレポート!R697</f>
        <v>0</v>
      </c>
      <c r="T697">
        <f>セットアップレポート!S697</f>
        <v>0</v>
      </c>
      <c r="U697">
        <f>セットアップレポート!T697</f>
        <v>0</v>
      </c>
      <c r="V697">
        <f>セットアップレポート!U697</f>
        <v>0</v>
      </c>
      <c r="W697">
        <f>セットアップレポート!V697</f>
        <v>0</v>
      </c>
      <c r="X697">
        <f>セットアップレポート!W697</f>
        <v>0</v>
      </c>
      <c r="Y697">
        <f>セットアップレポート!X697</f>
        <v>0</v>
      </c>
      <c r="Z697">
        <f>セットアップレポート!Y697</f>
        <v>0</v>
      </c>
      <c r="AA697">
        <f>セットアップレポート!Z697</f>
        <v>0</v>
      </c>
      <c r="AB697">
        <f>セットアップレポート!AA697</f>
        <v>0</v>
      </c>
      <c r="AC697">
        <f>セットアップレポート!AB697</f>
        <v>0</v>
      </c>
      <c r="AD697">
        <f>セットアップレポート!AC697</f>
        <v>0</v>
      </c>
      <c r="AE697">
        <f>セットアップレポート!AD697</f>
        <v>0</v>
      </c>
      <c r="AF697">
        <f>セットアップレポート!AE697</f>
        <v>0</v>
      </c>
      <c r="AG697">
        <f>セットアップレポート!AF697</f>
        <v>0</v>
      </c>
      <c r="AH697">
        <f>セットアップレポート!AG697</f>
        <v>0</v>
      </c>
    </row>
    <row r="698" spans="1:34" x14ac:dyDescent="0.45">
      <c r="A698" t="str">
        <f t="shared" si="10"/>
        <v>000</v>
      </c>
      <c r="B698">
        <f>セットアップレポート!A698</f>
        <v>0</v>
      </c>
      <c r="C698">
        <f>セットアップレポート!B698</f>
        <v>0</v>
      </c>
      <c r="D698">
        <f>セットアップレポート!C698</f>
        <v>0</v>
      </c>
      <c r="E698">
        <f>セットアップレポート!D698</f>
        <v>0</v>
      </c>
      <c r="F698">
        <f>セットアップレポート!E698</f>
        <v>0</v>
      </c>
      <c r="G698">
        <f>セットアップレポート!F698</f>
        <v>0</v>
      </c>
      <c r="H698">
        <f>セットアップレポート!G698</f>
        <v>0</v>
      </c>
      <c r="I698">
        <f>セットアップレポート!H698</f>
        <v>0</v>
      </c>
      <c r="J698">
        <f>セットアップレポート!I698</f>
        <v>0</v>
      </c>
      <c r="K698">
        <f>セットアップレポート!J698</f>
        <v>0</v>
      </c>
      <c r="L698">
        <f>セットアップレポート!K698</f>
        <v>0</v>
      </c>
      <c r="M698">
        <f>セットアップレポート!L698</f>
        <v>0</v>
      </c>
      <c r="N698">
        <f>セットアップレポート!M698</f>
        <v>0</v>
      </c>
      <c r="O698">
        <f>セットアップレポート!N698</f>
        <v>0</v>
      </c>
      <c r="P698">
        <f>セットアップレポート!O698</f>
        <v>0</v>
      </c>
      <c r="Q698">
        <f>セットアップレポート!P698</f>
        <v>0</v>
      </c>
      <c r="R698">
        <f>セットアップレポート!Q698</f>
        <v>0</v>
      </c>
      <c r="S698">
        <f>セットアップレポート!R698</f>
        <v>0</v>
      </c>
      <c r="T698">
        <f>セットアップレポート!S698</f>
        <v>0</v>
      </c>
      <c r="U698">
        <f>セットアップレポート!T698</f>
        <v>0</v>
      </c>
      <c r="V698">
        <f>セットアップレポート!U698</f>
        <v>0</v>
      </c>
      <c r="W698">
        <f>セットアップレポート!V698</f>
        <v>0</v>
      </c>
      <c r="X698">
        <f>セットアップレポート!W698</f>
        <v>0</v>
      </c>
      <c r="Y698">
        <f>セットアップレポート!X698</f>
        <v>0</v>
      </c>
      <c r="Z698">
        <f>セットアップレポート!Y698</f>
        <v>0</v>
      </c>
      <c r="AA698">
        <f>セットアップレポート!Z698</f>
        <v>0</v>
      </c>
      <c r="AB698">
        <f>セットアップレポート!AA698</f>
        <v>0</v>
      </c>
      <c r="AC698">
        <f>セットアップレポート!AB698</f>
        <v>0</v>
      </c>
      <c r="AD698">
        <f>セットアップレポート!AC698</f>
        <v>0</v>
      </c>
      <c r="AE698">
        <f>セットアップレポート!AD698</f>
        <v>0</v>
      </c>
      <c r="AF698">
        <f>セットアップレポート!AE698</f>
        <v>0</v>
      </c>
      <c r="AG698">
        <f>セットアップレポート!AF698</f>
        <v>0</v>
      </c>
      <c r="AH698">
        <f>セットアップレポート!AG698</f>
        <v>0</v>
      </c>
    </row>
    <row r="699" spans="1:34" x14ac:dyDescent="0.45">
      <c r="A699" t="str">
        <f t="shared" si="10"/>
        <v>000</v>
      </c>
      <c r="B699">
        <f>セットアップレポート!A699</f>
        <v>0</v>
      </c>
      <c r="C699">
        <f>セットアップレポート!B699</f>
        <v>0</v>
      </c>
      <c r="D699">
        <f>セットアップレポート!C699</f>
        <v>0</v>
      </c>
      <c r="E699">
        <f>セットアップレポート!D699</f>
        <v>0</v>
      </c>
      <c r="F699">
        <f>セットアップレポート!E699</f>
        <v>0</v>
      </c>
      <c r="G699">
        <f>セットアップレポート!F699</f>
        <v>0</v>
      </c>
      <c r="H699">
        <f>セットアップレポート!G699</f>
        <v>0</v>
      </c>
      <c r="I699">
        <f>セットアップレポート!H699</f>
        <v>0</v>
      </c>
      <c r="J699">
        <f>セットアップレポート!I699</f>
        <v>0</v>
      </c>
      <c r="K699">
        <f>セットアップレポート!J699</f>
        <v>0</v>
      </c>
      <c r="L699">
        <f>セットアップレポート!K699</f>
        <v>0</v>
      </c>
      <c r="M699">
        <f>セットアップレポート!L699</f>
        <v>0</v>
      </c>
      <c r="N699">
        <f>セットアップレポート!M699</f>
        <v>0</v>
      </c>
      <c r="O699">
        <f>セットアップレポート!N699</f>
        <v>0</v>
      </c>
      <c r="P699">
        <f>セットアップレポート!O699</f>
        <v>0</v>
      </c>
      <c r="Q699">
        <f>セットアップレポート!P699</f>
        <v>0</v>
      </c>
      <c r="R699">
        <f>セットアップレポート!Q699</f>
        <v>0</v>
      </c>
      <c r="S699">
        <f>セットアップレポート!R699</f>
        <v>0</v>
      </c>
      <c r="T699">
        <f>セットアップレポート!S699</f>
        <v>0</v>
      </c>
      <c r="U699">
        <f>セットアップレポート!T699</f>
        <v>0</v>
      </c>
      <c r="V699">
        <f>セットアップレポート!U699</f>
        <v>0</v>
      </c>
      <c r="W699">
        <f>セットアップレポート!V699</f>
        <v>0</v>
      </c>
      <c r="X699">
        <f>セットアップレポート!W699</f>
        <v>0</v>
      </c>
      <c r="Y699">
        <f>セットアップレポート!X699</f>
        <v>0</v>
      </c>
      <c r="Z699">
        <f>セットアップレポート!Y699</f>
        <v>0</v>
      </c>
      <c r="AA699">
        <f>セットアップレポート!Z699</f>
        <v>0</v>
      </c>
      <c r="AB699">
        <f>セットアップレポート!AA699</f>
        <v>0</v>
      </c>
      <c r="AC699">
        <f>セットアップレポート!AB699</f>
        <v>0</v>
      </c>
      <c r="AD699">
        <f>セットアップレポート!AC699</f>
        <v>0</v>
      </c>
      <c r="AE699">
        <f>セットアップレポート!AD699</f>
        <v>0</v>
      </c>
      <c r="AF699">
        <f>セットアップレポート!AE699</f>
        <v>0</v>
      </c>
      <c r="AG699">
        <f>セットアップレポート!AF699</f>
        <v>0</v>
      </c>
      <c r="AH699">
        <f>セットアップレポート!AG699</f>
        <v>0</v>
      </c>
    </row>
    <row r="700" spans="1:34" x14ac:dyDescent="0.45">
      <c r="A700" t="str">
        <f t="shared" si="10"/>
        <v>000</v>
      </c>
      <c r="B700">
        <f>セットアップレポート!A700</f>
        <v>0</v>
      </c>
      <c r="C700">
        <f>セットアップレポート!B700</f>
        <v>0</v>
      </c>
      <c r="D700">
        <f>セットアップレポート!C700</f>
        <v>0</v>
      </c>
      <c r="E700">
        <f>セットアップレポート!D700</f>
        <v>0</v>
      </c>
      <c r="F700">
        <f>セットアップレポート!E700</f>
        <v>0</v>
      </c>
      <c r="G700">
        <f>セットアップレポート!F700</f>
        <v>0</v>
      </c>
      <c r="H700">
        <f>セットアップレポート!G700</f>
        <v>0</v>
      </c>
      <c r="I700">
        <f>セットアップレポート!H700</f>
        <v>0</v>
      </c>
      <c r="J700">
        <f>セットアップレポート!I700</f>
        <v>0</v>
      </c>
      <c r="K700">
        <f>セットアップレポート!J700</f>
        <v>0</v>
      </c>
      <c r="L700">
        <f>セットアップレポート!K700</f>
        <v>0</v>
      </c>
      <c r="M700">
        <f>セットアップレポート!L700</f>
        <v>0</v>
      </c>
      <c r="N700">
        <f>セットアップレポート!M700</f>
        <v>0</v>
      </c>
      <c r="O700">
        <f>セットアップレポート!N700</f>
        <v>0</v>
      </c>
      <c r="P700">
        <f>セットアップレポート!O700</f>
        <v>0</v>
      </c>
      <c r="Q700">
        <f>セットアップレポート!P700</f>
        <v>0</v>
      </c>
      <c r="R700">
        <f>セットアップレポート!Q700</f>
        <v>0</v>
      </c>
      <c r="S700">
        <f>セットアップレポート!R700</f>
        <v>0</v>
      </c>
      <c r="T700">
        <f>セットアップレポート!S700</f>
        <v>0</v>
      </c>
      <c r="U700">
        <f>セットアップレポート!T700</f>
        <v>0</v>
      </c>
      <c r="V700">
        <f>セットアップレポート!U700</f>
        <v>0</v>
      </c>
      <c r="W700">
        <f>セットアップレポート!V700</f>
        <v>0</v>
      </c>
      <c r="X700">
        <f>セットアップレポート!W700</f>
        <v>0</v>
      </c>
      <c r="Y700">
        <f>セットアップレポート!X700</f>
        <v>0</v>
      </c>
      <c r="Z700">
        <f>セットアップレポート!Y700</f>
        <v>0</v>
      </c>
      <c r="AA700">
        <f>セットアップレポート!Z700</f>
        <v>0</v>
      </c>
      <c r="AB700">
        <f>セットアップレポート!AA700</f>
        <v>0</v>
      </c>
      <c r="AC700">
        <f>セットアップレポート!AB700</f>
        <v>0</v>
      </c>
      <c r="AD700">
        <f>セットアップレポート!AC700</f>
        <v>0</v>
      </c>
      <c r="AE700">
        <f>セットアップレポート!AD700</f>
        <v>0</v>
      </c>
      <c r="AF700">
        <f>セットアップレポート!AE700</f>
        <v>0</v>
      </c>
      <c r="AG700">
        <f>セットアップレポート!AF700</f>
        <v>0</v>
      </c>
      <c r="AH700">
        <f>セットアップレポート!AG700</f>
        <v>0</v>
      </c>
    </row>
    <row r="701" spans="1:34" x14ac:dyDescent="0.45">
      <c r="A701" t="str">
        <f t="shared" si="10"/>
        <v>000</v>
      </c>
      <c r="B701">
        <f>セットアップレポート!A701</f>
        <v>0</v>
      </c>
      <c r="C701">
        <f>セットアップレポート!B701</f>
        <v>0</v>
      </c>
      <c r="D701">
        <f>セットアップレポート!C701</f>
        <v>0</v>
      </c>
      <c r="E701">
        <f>セットアップレポート!D701</f>
        <v>0</v>
      </c>
      <c r="F701">
        <f>セットアップレポート!E701</f>
        <v>0</v>
      </c>
      <c r="G701">
        <f>セットアップレポート!F701</f>
        <v>0</v>
      </c>
      <c r="H701">
        <f>セットアップレポート!G701</f>
        <v>0</v>
      </c>
      <c r="I701">
        <f>セットアップレポート!H701</f>
        <v>0</v>
      </c>
      <c r="J701">
        <f>セットアップレポート!I701</f>
        <v>0</v>
      </c>
      <c r="K701">
        <f>セットアップレポート!J701</f>
        <v>0</v>
      </c>
      <c r="L701">
        <f>セットアップレポート!K701</f>
        <v>0</v>
      </c>
      <c r="M701">
        <f>セットアップレポート!L701</f>
        <v>0</v>
      </c>
      <c r="N701">
        <f>セットアップレポート!M701</f>
        <v>0</v>
      </c>
      <c r="O701">
        <f>セットアップレポート!N701</f>
        <v>0</v>
      </c>
      <c r="P701">
        <f>セットアップレポート!O701</f>
        <v>0</v>
      </c>
      <c r="Q701">
        <f>セットアップレポート!P701</f>
        <v>0</v>
      </c>
      <c r="R701">
        <f>セットアップレポート!Q701</f>
        <v>0</v>
      </c>
      <c r="S701">
        <f>セットアップレポート!R701</f>
        <v>0</v>
      </c>
      <c r="T701">
        <f>セットアップレポート!S701</f>
        <v>0</v>
      </c>
      <c r="U701">
        <f>セットアップレポート!T701</f>
        <v>0</v>
      </c>
      <c r="V701">
        <f>セットアップレポート!U701</f>
        <v>0</v>
      </c>
      <c r="W701">
        <f>セットアップレポート!V701</f>
        <v>0</v>
      </c>
      <c r="X701">
        <f>セットアップレポート!W701</f>
        <v>0</v>
      </c>
      <c r="Y701">
        <f>セットアップレポート!X701</f>
        <v>0</v>
      </c>
      <c r="Z701">
        <f>セットアップレポート!Y701</f>
        <v>0</v>
      </c>
      <c r="AA701">
        <f>セットアップレポート!Z701</f>
        <v>0</v>
      </c>
      <c r="AB701">
        <f>セットアップレポート!AA701</f>
        <v>0</v>
      </c>
      <c r="AC701">
        <f>セットアップレポート!AB701</f>
        <v>0</v>
      </c>
      <c r="AD701">
        <f>セットアップレポート!AC701</f>
        <v>0</v>
      </c>
      <c r="AE701">
        <f>セットアップレポート!AD701</f>
        <v>0</v>
      </c>
      <c r="AF701">
        <f>セットアップレポート!AE701</f>
        <v>0</v>
      </c>
      <c r="AG701">
        <f>セットアップレポート!AF701</f>
        <v>0</v>
      </c>
      <c r="AH701">
        <f>セットアップレポート!AG701</f>
        <v>0</v>
      </c>
    </row>
    <row r="702" spans="1:34" x14ac:dyDescent="0.45">
      <c r="A702" t="str">
        <f t="shared" si="10"/>
        <v>000</v>
      </c>
      <c r="B702">
        <f>セットアップレポート!A702</f>
        <v>0</v>
      </c>
      <c r="C702">
        <f>セットアップレポート!B702</f>
        <v>0</v>
      </c>
      <c r="D702">
        <f>セットアップレポート!C702</f>
        <v>0</v>
      </c>
      <c r="E702">
        <f>セットアップレポート!D702</f>
        <v>0</v>
      </c>
      <c r="F702">
        <f>セットアップレポート!E702</f>
        <v>0</v>
      </c>
      <c r="G702">
        <f>セットアップレポート!F702</f>
        <v>0</v>
      </c>
      <c r="H702">
        <f>セットアップレポート!G702</f>
        <v>0</v>
      </c>
      <c r="I702">
        <f>セットアップレポート!H702</f>
        <v>0</v>
      </c>
      <c r="J702">
        <f>セットアップレポート!I702</f>
        <v>0</v>
      </c>
      <c r="K702">
        <f>セットアップレポート!J702</f>
        <v>0</v>
      </c>
      <c r="L702">
        <f>セットアップレポート!K702</f>
        <v>0</v>
      </c>
      <c r="M702">
        <f>セットアップレポート!L702</f>
        <v>0</v>
      </c>
      <c r="N702">
        <f>セットアップレポート!M702</f>
        <v>0</v>
      </c>
      <c r="O702">
        <f>セットアップレポート!N702</f>
        <v>0</v>
      </c>
      <c r="P702">
        <f>セットアップレポート!O702</f>
        <v>0</v>
      </c>
      <c r="Q702">
        <f>セットアップレポート!P702</f>
        <v>0</v>
      </c>
      <c r="R702">
        <f>セットアップレポート!Q702</f>
        <v>0</v>
      </c>
      <c r="S702">
        <f>セットアップレポート!R702</f>
        <v>0</v>
      </c>
      <c r="T702">
        <f>セットアップレポート!S702</f>
        <v>0</v>
      </c>
      <c r="U702">
        <f>セットアップレポート!T702</f>
        <v>0</v>
      </c>
      <c r="V702">
        <f>セットアップレポート!U702</f>
        <v>0</v>
      </c>
      <c r="W702">
        <f>セットアップレポート!V702</f>
        <v>0</v>
      </c>
      <c r="X702">
        <f>セットアップレポート!W702</f>
        <v>0</v>
      </c>
      <c r="Y702">
        <f>セットアップレポート!X702</f>
        <v>0</v>
      </c>
      <c r="Z702">
        <f>セットアップレポート!Y702</f>
        <v>0</v>
      </c>
      <c r="AA702">
        <f>セットアップレポート!Z702</f>
        <v>0</v>
      </c>
      <c r="AB702">
        <f>セットアップレポート!AA702</f>
        <v>0</v>
      </c>
      <c r="AC702">
        <f>セットアップレポート!AB702</f>
        <v>0</v>
      </c>
      <c r="AD702">
        <f>セットアップレポート!AC702</f>
        <v>0</v>
      </c>
      <c r="AE702">
        <f>セットアップレポート!AD702</f>
        <v>0</v>
      </c>
      <c r="AF702">
        <f>セットアップレポート!AE702</f>
        <v>0</v>
      </c>
      <c r="AG702">
        <f>セットアップレポート!AF702</f>
        <v>0</v>
      </c>
      <c r="AH702">
        <f>セットアップレポート!AG702</f>
        <v>0</v>
      </c>
    </row>
    <row r="703" spans="1:34" x14ac:dyDescent="0.45">
      <c r="A703" t="str">
        <f t="shared" si="10"/>
        <v>000</v>
      </c>
      <c r="B703">
        <f>セットアップレポート!A703</f>
        <v>0</v>
      </c>
      <c r="C703">
        <f>セットアップレポート!B703</f>
        <v>0</v>
      </c>
      <c r="D703">
        <f>セットアップレポート!C703</f>
        <v>0</v>
      </c>
      <c r="E703">
        <f>セットアップレポート!D703</f>
        <v>0</v>
      </c>
      <c r="F703">
        <f>セットアップレポート!E703</f>
        <v>0</v>
      </c>
      <c r="G703">
        <f>セットアップレポート!F703</f>
        <v>0</v>
      </c>
      <c r="H703">
        <f>セットアップレポート!G703</f>
        <v>0</v>
      </c>
      <c r="I703">
        <f>セットアップレポート!H703</f>
        <v>0</v>
      </c>
      <c r="J703">
        <f>セットアップレポート!I703</f>
        <v>0</v>
      </c>
      <c r="K703">
        <f>セットアップレポート!J703</f>
        <v>0</v>
      </c>
      <c r="L703">
        <f>セットアップレポート!K703</f>
        <v>0</v>
      </c>
      <c r="M703">
        <f>セットアップレポート!L703</f>
        <v>0</v>
      </c>
      <c r="N703">
        <f>セットアップレポート!M703</f>
        <v>0</v>
      </c>
      <c r="O703">
        <f>セットアップレポート!N703</f>
        <v>0</v>
      </c>
      <c r="P703">
        <f>セットアップレポート!O703</f>
        <v>0</v>
      </c>
      <c r="Q703">
        <f>セットアップレポート!P703</f>
        <v>0</v>
      </c>
      <c r="R703">
        <f>セットアップレポート!Q703</f>
        <v>0</v>
      </c>
      <c r="S703">
        <f>セットアップレポート!R703</f>
        <v>0</v>
      </c>
      <c r="T703">
        <f>セットアップレポート!S703</f>
        <v>0</v>
      </c>
      <c r="U703">
        <f>セットアップレポート!T703</f>
        <v>0</v>
      </c>
      <c r="V703">
        <f>セットアップレポート!U703</f>
        <v>0</v>
      </c>
      <c r="W703">
        <f>セットアップレポート!V703</f>
        <v>0</v>
      </c>
      <c r="X703">
        <f>セットアップレポート!W703</f>
        <v>0</v>
      </c>
      <c r="Y703">
        <f>セットアップレポート!X703</f>
        <v>0</v>
      </c>
      <c r="Z703">
        <f>セットアップレポート!Y703</f>
        <v>0</v>
      </c>
      <c r="AA703">
        <f>セットアップレポート!Z703</f>
        <v>0</v>
      </c>
      <c r="AB703">
        <f>セットアップレポート!AA703</f>
        <v>0</v>
      </c>
      <c r="AC703">
        <f>セットアップレポート!AB703</f>
        <v>0</v>
      </c>
      <c r="AD703">
        <f>セットアップレポート!AC703</f>
        <v>0</v>
      </c>
      <c r="AE703">
        <f>セットアップレポート!AD703</f>
        <v>0</v>
      </c>
      <c r="AF703">
        <f>セットアップレポート!AE703</f>
        <v>0</v>
      </c>
      <c r="AG703">
        <f>セットアップレポート!AF703</f>
        <v>0</v>
      </c>
      <c r="AH703">
        <f>セットアップレポート!AG703</f>
        <v>0</v>
      </c>
    </row>
    <row r="704" spans="1:34" x14ac:dyDescent="0.45">
      <c r="A704" t="str">
        <f t="shared" si="10"/>
        <v>000</v>
      </c>
      <c r="B704">
        <f>セットアップレポート!A704</f>
        <v>0</v>
      </c>
      <c r="C704">
        <f>セットアップレポート!B704</f>
        <v>0</v>
      </c>
      <c r="D704">
        <f>セットアップレポート!C704</f>
        <v>0</v>
      </c>
      <c r="E704">
        <f>セットアップレポート!D704</f>
        <v>0</v>
      </c>
      <c r="F704">
        <f>セットアップレポート!E704</f>
        <v>0</v>
      </c>
      <c r="G704">
        <f>セットアップレポート!F704</f>
        <v>0</v>
      </c>
      <c r="H704">
        <f>セットアップレポート!G704</f>
        <v>0</v>
      </c>
      <c r="I704">
        <f>セットアップレポート!H704</f>
        <v>0</v>
      </c>
      <c r="J704">
        <f>セットアップレポート!I704</f>
        <v>0</v>
      </c>
      <c r="K704">
        <f>セットアップレポート!J704</f>
        <v>0</v>
      </c>
      <c r="L704">
        <f>セットアップレポート!K704</f>
        <v>0</v>
      </c>
      <c r="M704">
        <f>セットアップレポート!L704</f>
        <v>0</v>
      </c>
      <c r="N704">
        <f>セットアップレポート!M704</f>
        <v>0</v>
      </c>
      <c r="O704">
        <f>セットアップレポート!N704</f>
        <v>0</v>
      </c>
      <c r="P704">
        <f>セットアップレポート!O704</f>
        <v>0</v>
      </c>
      <c r="Q704">
        <f>セットアップレポート!P704</f>
        <v>0</v>
      </c>
      <c r="R704">
        <f>セットアップレポート!Q704</f>
        <v>0</v>
      </c>
      <c r="S704">
        <f>セットアップレポート!R704</f>
        <v>0</v>
      </c>
      <c r="T704">
        <f>セットアップレポート!S704</f>
        <v>0</v>
      </c>
      <c r="U704">
        <f>セットアップレポート!T704</f>
        <v>0</v>
      </c>
      <c r="V704">
        <f>セットアップレポート!U704</f>
        <v>0</v>
      </c>
      <c r="W704">
        <f>セットアップレポート!V704</f>
        <v>0</v>
      </c>
      <c r="X704">
        <f>セットアップレポート!W704</f>
        <v>0</v>
      </c>
      <c r="Y704">
        <f>セットアップレポート!X704</f>
        <v>0</v>
      </c>
      <c r="Z704">
        <f>セットアップレポート!Y704</f>
        <v>0</v>
      </c>
      <c r="AA704">
        <f>セットアップレポート!Z704</f>
        <v>0</v>
      </c>
      <c r="AB704">
        <f>セットアップレポート!AA704</f>
        <v>0</v>
      </c>
      <c r="AC704">
        <f>セットアップレポート!AB704</f>
        <v>0</v>
      </c>
      <c r="AD704">
        <f>セットアップレポート!AC704</f>
        <v>0</v>
      </c>
      <c r="AE704">
        <f>セットアップレポート!AD704</f>
        <v>0</v>
      </c>
      <c r="AF704">
        <f>セットアップレポート!AE704</f>
        <v>0</v>
      </c>
      <c r="AG704">
        <f>セットアップレポート!AF704</f>
        <v>0</v>
      </c>
      <c r="AH704">
        <f>セットアップレポート!AG704</f>
        <v>0</v>
      </c>
    </row>
    <row r="705" spans="1:34" x14ac:dyDescent="0.45">
      <c r="A705" t="str">
        <f t="shared" si="10"/>
        <v>000</v>
      </c>
      <c r="B705">
        <f>セットアップレポート!A705</f>
        <v>0</v>
      </c>
      <c r="C705">
        <f>セットアップレポート!B705</f>
        <v>0</v>
      </c>
      <c r="D705">
        <f>セットアップレポート!C705</f>
        <v>0</v>
      </c>
      <c r="E705">
        <f>セットアップレポート!D705</f>
        <v>0</v>
      </c>
      <c r="F705">
        <f>セットアップレポート!E705</f>
        <v>0</v>
      </c>
      <c r="G705">
        <f>セットアップレポート!F705</f>
        <v>0</v>
      </c>
      <c r="H705">
        <f>セットアップレポート!G705</f>
        <v>0</v>
      </c>
      <c r="I705">
        <f>セットアップレポート!H705</f>
        <v>0</v>
      </c>
      <c r="J705">
        <f>セットアップレポート!I705</f>
        <v>0</v>
      </c>
      <c r="K705">
        <f>セットアップレポート!J705</f>
        <v>0</v>
      </c>
      <c r="L705">
        <f>セットアップレポート!K705</f>
        <v>0</v>
      </c>
      <c r="M705">
        <f>セットアップレポート!L705</f>
        <v>0</v>
      </c>
      <c r="N705">
        <f>セットアップレポート!M705</f>
        <v>0</v>
      </c>
      <c r="O705">
        <f>セットアップレポート!N705</f>
        <v>0</v>
      </c>
      <c r="P705">
        <f>セットアップレポート!O705</f>
        <v>0</v>
      </c>
      <c r="Q705">
        <f>セットアップレポート!P705</f>
        <v>0</v>
      </c>
      <c r="R705">
        <f>セットアップレポート!Q705</f>
        <v>0</v>
      </c>
      <c r="S705">
        <f>セットアップレポート!R705</f>
        <v>0</v>
      </c>
      <c r="T705">
        <f>セットアップレポート!S705</f>
        <v>0</v>
      </c>
      <c r="U705">
        <f>セットアップレポート!T705</f>
        <v>0</v>
      </c>
      <c r="V705">
        <f>セットアップレポート!U705</f>
        <v>0</v>
      </c>
      <c r="W705">
        <f>セットアップレポート!V705</f>
        <v>0</v>
      </c>
      <c r="X705">
        <f>セットアップレポート!W705</f>
        <v>0</v>
      </c>
      <c r="Y705">
        <f>セットアップレポート!X705</f>
        <v>0</v>
      </c>
      <c r="Z705">
        <f>セットアップレポート!Y705</f>
        <v>0</v>
      </c>
      <c r="AA705">
        <f>セットアップレポート!Z705</f>
        <v>0</v>
      </c>
      <c r="AB705">
        <f>セットアップレポート!AA705</f>
        <v>0</v>
      </c>
      <c r="AC705">
        <f>セットアップレポート!AB705</f>
        <v>0</v>
      </c>
      <c r="AD705">
        <f>セットアップレポート!AC705</f>
        <v>0</v>
      </c>
      <c r="AE705">
        <f>セットアップレポート!AD705</f>
        <v>0</v>
      </c>
      <c r="AF705">
        <f>セットアップレポート!AE705</f>
        <v>0</v>
      </c>
      <c r="AG705">
        <f>セットアップレポート!AF705</f>
        <v>0</v>
      </c>
      <c r="AH705">
        <f>セットアップレポート!AG705</f>
        <v>0</v>
      </c>
    </row>
    <row r="706" spans="1:34" x14ac:dyDescent="0.45">
      <c r="A706" t="str">
        <f t="shared" si="10"/>
        <v>000</v>
      </c>
      <c r="B706">
        <f>セットアップレポート!A706</f>
        <v>0</v>
      </c>
      <c r="C706">
        <f>セットアップレポート!B706</f>
        <v>0</v>
      </c>
      <c r="D706">
        <f>セットアップレポート!C706</f>
        <v>0</v>
      </c>
      <c r="E706">
        <f>セットアップレポート!D706</f>
        <v>0</v>
      </c>
      <c r="F706">
        <f>セットアップレポート!E706</f>
        <v>0</v>
      </c>
      <c r="G706">
        <f>セットアップレポート!F706</f>
        <v>0</v>
      </c>
      <c r="H706">
        <f>セットアップレポート!G706</f>
        <v>0</v>
      </c>
      <c r="I706">
        <f>セットアップレポート!H706</f>
        <v>0</v>
      </c>
      <c r="J706">
        <f>セットアップレポート!I706</f>
        <v>0</v>
      </c>
      <c r="K706">
        <f>セットアップレポート!J706</f>
        <v>0</v>
      </c>
      <c r="L706">
        <f>セットアップレポート!K706</f>
        <v>0</v>
      </c>
      <c r="M706">
        <f>セットアップレポート!L706</f>
        <v>0</v>
      </c>
      <c r="N706">
        <f>セットアップレポート!M706</f>
        <v>0</v>
      </c>
      <c r="O706">
        <f>セットアップレポート!N706</f>
        <v>0</v>
      </c>
      <c r="P706">
        <f>セットアップレポート!O706</f>
        <v>0</v>
      </c>
      <c r="Q706">
        <f>セットアップレポート!P706</f>
        <v>0</v>
      </c>
      <c r="R706">
        <f>セットアップレポート!Q706</f>
        <v>0</v>
      </c>
      <c r="S706">
        <f>セットアップレポート!R706</f>
        <v>0</v>
      </c>
      <c r="T706">
        <f>セットアップレポート!S706</f>
        <v>0</v>
      </c>
      <c r="U706">
        <f>セットアップレポート!T706</f>
        <v>0</v>
      </c>
      <c r="V706">
        <f>セットアップレポート!U706</f>
        <v>0</v>
      </c>
      <c r="W706">
        <f>セットアップレポート!V706</f>
        <v>0</v>
      </c>
      <c r="X706">
        <f>セットアップレポート!W706</f>
        <v>0</v>
      </c>
      <c r="Y706">
        <f>セットアップレポート!X706</f>
        <v>0</v>
      </c>
      <c r="Z706">
        <f>セットアップレポート!Y706</f>
        <v>0</v>
      </c>
      <c r="AA706">
        <f>セットアップレポート!Z706</f>
        <v>0</v>
      </c>
      <c r="AB706">
        <f>セットアップレポート!AA706</f>
        <v>0</v>
      </c>
      <c r="AC706">
        <f>セットアップレポート!AB706</f>
        <v>0</v>
      </c>
      <c r="AD706">
        <f>セットアップレポート!AC706</f>
        <v>0</v>
      </c>
      <c r="AE706">
        <f>セットアップレポート!AD706</f>
        <v>0</v>
      </c>
      <c r="AF706">
        <f>セットアップレポート!AE706</f>
        <v>0</v>
      </c>
      <c r="AG706">
        <f>セットアップレポート!AF706</f>
        <v>0</v>
      </c>
      <c r="AH706">
        <f>セットアップレポート!AG706</f>
        <v>0</v>
      </c>
    </row>
    <row r="707" spans="1:34" x14ac:dyDescent="0.45">
      <c r="A707" t="str">
        <f t="shared" ref="A707:A770" si="11">C707&amp;RIGHT(G707,5)&amp;K707</f>
        <v>000</v>
      </c>
      <c r="B707">
        <f>セットアップレポート!A707</f>
        <v>0</v>
      </c>
      <c r="C707">
        <f>セットアップレポート!B707</f>
        <v>0</v>
      </c>
      <c r="D707">
        <f>セットアップレポート!C707</f>
        <v>0</v>
      </c>
      <c r="E707">
        <f>セットアップレポート!D707</f>
        <v>0</v>
      </c>
      <c r="F707">
        <f>セットアップレポート!E707</f>
        <v>0</v>
      </c>
      <c r="G707">
        <f>セットアップレポート!F707</f>
        <v>0</v>
      </c>
      <c r="H707">
        <f>セットアップレポート!G707</f>
        <v>0</v>
      </c>
      <c r="I707">
        <f>セットアップレポート!H707</f>
        <v>0</v>
      </c>
      <c r="J707">
        <f>セットアップレポート!I707</f>
        <v>0</v>
      </c>
      <c r="K707">
        <f>セットアップレポート!J707</f>
        <v>0</v>
      </c>
      <c r="L707">
        <f>セットアップレポート!K707</f>
        <v>0</v>
      </c>
      <c r="M707">
        <f>セットアップレポート!L707</f>
        <v>0</v>
      </c>
      <c r="N707">
        <f>セットアップレポート!M707</f>
        <v>0</v>
      </c>
      <c r="O707">
        <f>セットアップレポート!N707</f>
        <v>0</v>
      </c>
      <c r="P707">
        <f>セットアップレポート!O707</f>
        <v>0</v>
      </c>
      <c r="Q707">
        <f>セットアップレポート!P707</f>
        <v>0</v>
      </c>
      <c r="R707">
        <f>セットアップレポート!Q707</f>
        <v>0</v>
      </c>
      <c r="S707">
        <f>セットアップレポート!R707</f>
        <v>0</v>
      </c>
      <c r="T707">
        <f>セットアップレポート!S707</f>
        <v>0</v>
      </c>
      <c r="U707">
        <f>セットアップレポート!T707</f>
        <v>0</v>
      </c>
      <c r="V707">
        <f>セットアップレポート!U707</f>
        <v>0</v>
      </c>
      <c r="W707">
        <f>セットアップレポート!V707</f>
        <v>0</v>
      </c>
      <c r="X707">
        <f>セットアップレポート!W707</f>
        <v>0</v>
      </c>
      <c r="Y707">
        <f>セットアップレポート!X707</f>
        <v>0</v>
      </c>
      <c r="Z707">
        <f>セットアップレポート!Y707</f>
        <v>0</v>
      </c>
      <c r="AA707">
        <f>セットアップレポート!Z707</f>
        <v>0</v>
      </c>
      <c r="AB707">
        <f>セットアップレポート!AA707</f>
        <v>0</v>
      </c>
      <c r="AC707">
        <f>セットアップレポート!AB707</f>
        <v>0</v>
      </c>
      <c r="AD707">
        <f>セットアップレポート!AC707</f>
        <v>0</v>
      </c>
      <c r="AE707">
        <f>セットアップレポート!AD707</f>
        <v>0</v>
      </c>
      <c r="AF707">
        <f>セットアップレポート!AE707</f>
        <v>0</v>
      </c>
      <c r="AG707">
        <f>セットアップレポート!AF707</f>
        <v>0</v>
      </c>
      <c r="AH707">
        <f>セットアップレポート!AG707</f>
        <v>0</v>
      </c>
    </row>
    <row r="708" spans="1:34" x14ac:dyDescent="0.45">
      <c r="A708" t="str">
        <f t="shared" si="11"/>
        <v>000</v>
      </c>
      <c r="B708">
        <f>セットアップレポート!A708</f>
        <v>0</v>
      </c>
      <c r="C708">
        <f>セットアップレポート!B708</f>
        <v>0</v>
      </c>
      <c r="D708">
        <f>セットアップレポート!C708</f>
        <v>0</v>
      </c>
      <c r="E708">
        <f>セットアップレポート!D708</f>
        <v>0</v>
      </c>
      <c r="F708">
        <f>セットアップレポート!E708</f>
        <v>0</v>
      </c>
      <c r="G708">
        <f>セットアップレポート!F708</f>
        <v>0</v>
      </c>
      <c r="H708">
        <f>セットアップレポート!G708</f>
        <v>0</v>
      </c>
      <c r="I708">
        <f>セットアップレポート!H708</f>
        <v>0</v>
      </c>
      <c r="J708">
        <f>セットアップレポート!I708</f>
        <v>0</v>
      </c>
      <c r="K708">
        <f>セットアップレポート!J708</f>
        <v>0</v>
      </c>
      <c r="L708">
        <f>セットアップレポート!K708</f>
        <v>0</v>
      </c>
      <c r="M708">
        <f>セットアップレポート!L708</f>
        <v>0</v>
      </c>
      <c r="N708">
        <f>セットアップレポート!M708</f>
        <v>0</v>
      </c>
      <c r="O708">
        <f>セットアップレポート!N708</f>
        <v>0</v>
      </c>
      <c r="P708">
        <f>セットアップレポート!O708</f>
        <v>0</v>
      </c>
      <c r="Q708">
        <f>セットアップレポート!P708</f>
        <v>0</v>
      </c>
      <c r="R708">
        <f>セットアップレポート!Q708</f>
        <v>0</v>
      </c>
      <c r="S708">
        <f>セットアップレポート!R708</f>
        <v>0</v>
      </c>
      <c r="T708">
        <f>セットアップレポート!S708</f>
        <v>0</v>
      </c>
      <c r="U708">
        <f>セットアップレポート!T708</f>
        <v>0</v>
      </c>
      <c r="V708">
        <f>セットアップレポート!U708</f>
        <v>0</v>
      </c>
      <c r="W708">
        <f>セットアップレポート!V708</f>
        <v>0</v>
      </c>
      <c r="X708">
        <f>セットアップレポート!W708</f>
        <v>0</v>
      </c>
      <c r="Y708">
        <f>セットアップレポート!X708</f>
        <v>0</v>
      </c>
      <c r="Z708">
        <f>セットアップレポート!Y708</f>
        <v>0</v>
      </c>
      <c r="AA708">
        <f>セットアップレポート!Z708</f>
        <v>0</v>
      </c>
      <c r="AB708">
        <f>セットアップレポート!AA708</f>
        <v>0</v>
      </c>
      <c r="AC708">
        <f>セットアップレポート!AB708</f>
        <v>0</v>
      </c>
      <c r="AD708">
        <f>セットアップレポート!AC708</f>
        <v>0</v>
      </c>
      <c r="AE708">
        <f>セットアップレポート!AD708</f>
        <v>0</v>
      </c>
      <c r="AF708">
        <f>セットアップレポート!AE708</f>
        <v>0</v>
      </c>
      <c r="AG708">
        <f>セットアップレポート!AF708</f>
        <v>0</v>
      </c>
      <c r="AH708">
        <f>セットアップレポート!AG708</f>
        <v>0</v>
      </c>
    </row>
    <row r="709" spans="1:34" x14ac:dyDescent="0.45">
      <c r="A709" t="str">
        <f t="shared" si="11"/>
        <v>000</v>
      </c>
      <c r="B709">
        <f>セットアップレポート!A709</f>
        <v>0</v>
      </c>
      <c r="C709">
        <f>セットアップレポート!B709</f>
        <v>0</v>
      </c>
      <c r="D709">
        <f>セットアップレポート!C709</f>
        <v>0</v>
      </c>
      <c r="E709">
        <f>セットアップレポート!D709</f>
        <v>0</v>
      </c>
      <c r="F709">
        <f>セットアップレポート!E709</f>
        <v>0</v>
      </c>
      <c r="G709">
        <f>セットアップレポート!F709</f>
        <v>0</v>
      </c>
      <c r="H709">
        <f>セットアップレポート!G709</f>
        <v>0</v>
      </c>
      <c r="I709">
        <f>セットアップレポート!H709</f>
        <v>0</v>
      </c>
      <c r="J709">
        <f>セットアップレポート!I709</f>
        <v>0</v>
      </c>
      <c r="K709">
        <f>セットアップレポート!J709</f>
        <v>0</v>
      </c>
      <c r="L709">
        <f>セットアップレポート!K709</f>
        <v>0</v>
      </c>
      <c r="M709">
        <f>セットアップレポート!L709</f>
        <v>0</v>
      </c>
      <c r="N709">
        <f>セットアップレポート!M709</f>
        <v>0</v>
      </c>
      <c r="O709">
        <f>セットアップレポート!N709</f>
        <v>0</v>
      </c>
      <c r="P709">
        <f>セットアップレポート!O709</f>
        <v>0</v>
      </c>
      <c r="Q709">
        <f>セットアップレポート!P709</f>
        <v>0</v>
      </c>
      <c r="R709">
        <f>セットアップレポート!Q709</f>
        <v>0</v>
      </c>
      <c r="S709">
        <f>セットアップレポート!R709</f>
        <v>0</v>
      </c>
      <c r="T709">
        <f>セットアップレポート!S709</f>
        <v>0</v>
      </c>
      <c r="U709">
        <f>セットアップレポート!T709</f>
        <v>0</v>
      </c>
      <c r="V709">
        <f>セットアップレポート!U709</f>
        <v>0</v>
      </c>
      <c r="W709">
        <f>セットアップレポート!V709</f>
        <v>0</v>
      </c>
      <c r="X709">
        <f>セットアップレポート!W709</f>
        <v>0</v>
      </c>
      <c r="Y709">
        <f>セットアップレポート!X709</f>
        <v>0</v>
      </c>
      <c r="Z709">
        <f>セットアップレポート!Y709</f>
        <v>0</v>
      </c>
      <c r="AA709">
        <f>セットアップレポート!Z709</f>
        <v>0</v>
      </c>
      <c r="AB709">
        <f>セットアップレポート!AA709</f>
        <v>0</v>
      </c>
      <c r="AC709">
        <f>セットアップレポート!AB709</f>
        <v>0</v>
      </c>
      <c r="AD709">
        <f>セットアップレポート!AC709</f>
        <v>0</v>
      </c>
      <c r="AE709">
        <f>セットアップレポート!AD709</f>
        <v>0</v>
      </c>
      <c r="AF709">
        <f>セットアップレポート!AE709</f>
        <v>0</v>
      </c>
      <c r="AG709">
        <f>セットアップレポート!AF709</f>
        <v>0</v>
      </c>
      <c r="AH709">
        <f>セットアップレポート!AG709</f>
        <v>0</v>
      </c>
    </row>
    <row r="710" spans="1:34" x14ac:dyDescent="0.45">
      <c r="A710" t="str">
        <f t="shared" si="11"/>
        <v>000</v>
      </c>
      <c r="B710">
        <f>セットアップレポート!A710</f>
        <v>0</v>
      </c>
      <c r="C710">
        <f>セットアップレポート!B710</f>
        <v>0</v>
      </c>
      <c r="D710">
        <f>セットアップレポート!C710</f>
        <v>0</v>
      </c>
      <c r="E710">
        <f>セットアップレポート!D710</f>
        <v>0</v>
      </c>
      <c r="F710">
        <f>セットアップレポート!E710</f>
        <v>0</v>
      </c>
      <c r="G710">
        <f>セットアップレポート!F710</f>
        <v>0</v>
      </c>
      <c r="H710">
        <f>セットアップレポート!G710</f>
        <v>0</v>
      </c>
      <c r="I710">
        <f>セットアップレポート!H710</f>
        <v>0</v>
      </c>
      <c r="J710">
        <f>セットアップレポート!I710</f>
        <v>0</v>
      </c>
      <c r="K710">
        <f>セットアップレポート!J710</f>
        <v>0</v>
      </c>
      <c r="L710">
        <f>セットアップレポート!K710</f>
        <v>0</v>
      </c>
      <c r="M710">
        <f>セットアップレポート!L710</f>
        <v>0</v>
      </c>
      <c r="N710">
        <f>セットアップレポート!M710</f>
        <v>0</v>
      </c>
      <c r="O710">
        <f>セットアップレポート!N710</f>
        <v>0</v>
      </c>
      <c r="P710">
        <f>セットアップレポート!O710</f>
        <v>0</v>
      </c>
      <c r="Q710">
        <f>セットアップレポート!P710</f>
        <v>0</v>
      </c>
      <c r="R710">
        <f>セットアップレポート!Q710</f>
        <v>0</v>
      </c>
      <c r="S710">
        <f>セットアップレポート!R710</f>
        <v>0</v>
      </c>
      <c r="T710">
        <f>セットアップレポート!S710</f>
        <v>0</v>
      </c>
      <c r="U710">
        <f>セットアップレポート!T710</f>
        <v>0</v>
      </c>
      <c r="V710">
        <f>セットアップレポート!U710</f>
        <v>0</v>
      </c>
      <c r="W710">
        <f>セットアップレポート!V710</f>
        <v>0</v>
      </c>
      <c r="X710">
        <f>セットアップレポート!W710</f>
        <v>0</v>
      </c>
      <c r="Y710">
        <f>セットアップレポート!X710</f>
        <v>0</v>
      </c>
      <c r="Z710">
        <f>セットアップレポート!Y710</f>
        <v>0</v>
      </c>
      <c r="AA710">
        <f>セットアップレポート!Z710</f>
        <v>0</v>
      </c>
      <c r="AB710">
        <f>セットアップレポート!AA710</f>
        <v>0</v>
      </c>
      <c r="AC710">
        <f>セットアップレポート!AB710</f>
        <v>0</v>
      </c>
      <c r="AD710">
        <f>セットアップレポート!AC710</f>
        <v>0</v>
      </c>
      <c r="AE710">
        <f>セットアップレポート!AD710</f>
        <v>0</v>
      </c>
      <c r="AF710">
        <f>セットアップレポート!AE710</f>
        <v>0</v>
      </c>
      <c r="AG710">
        <f>セットアップレポート!AF710</f>
        <v>0</v>
      </c>
      <c r="AH710">
        <f>セットアップレポート!AG710</f>
        <v>0</v>
      </c>
    </row>
    <row r="711" spans="1:34" x14ac:dyDescent="0.45">
      <c r="A711" t="str">
        <f t="shared" si="11"/>
        <v>000</v>
      </c>
      <c r="B711">
        <f>セットアップレポート!A711</f>
        <v>0</v>
      </c>
      <c r="C711">
        <f>セットアップレポート!B711</f>
        <v>0</v>
      </c>
      <c r="D711">
        <f>セットアップレポート!C711</f>
        <v>0</v>
      </c>
      <c r="E711">
        <f>セットアップレポート!D711</f>
        <v>0</v>
      </c>
      <c r="F711">
        <f>セットアップレポート!E711</f>
        <v>0</v>
      </c>
      <c r="G711">
        <f>セットアップレポート!F711</f>
        <v>0</v>
      </c>
      <c r="H711">
        <f>セットアップレポート!G711</f>
        <v>0</v>
      </c>
      <c r="I711">
        <f>セットアップレポート!H711</f>
        <v>0</v>
      </c>
      <c r="J711">
        <f>セットアップレポート!I711</f>
        <v>0</v>
      </c>
      <c r="K711">
        <f>セットアップレポート!J711</f>
        <v>0</v>
      </c>
      <c r="L711">
        <f>セットアップレポート!K711</f>
        <v>0</v>
      </c>
      <c r="M711">
        <f>セットアップレポート!L711</f>
        <v>0</v>
      </c>
      <c r="N711">
        <f>セットアップレポート!M711</f>
        <v>0</v>
      </c>
      <c r="O711">
        <f>セットアップレポート!N711</f>
        <v>0</v>
      </c>
      <c r="P711">
        <f>セットアップレポート!O711</f>
        <v>0</v>
      </c>
      <c r="Q711">
        <f>セットアップレポート!P711</f>
        <v>0</v>
      </c>
      <c r="R711">
        <f>セットアップレポート!Q711</f>
        <v>0</v>
      </c>
      <c r="S711">
        <f>セットアップレポート!R711</f>
        <v>0</v>
      </c>
      <c r="T711">
        <f>セットアップレポート!S711</f>
        <v>0</v>
      </c>
      <c r="U711">
        <f>セットアップレポート!T711</f>
        <v>0</v>
      </c>
      <c r="V711">
        <f>セットアップレポート!U711</f>
        <v>0</v>
      </c>
      <c r="W711">
        <f>セットアップレポート!V711</f>
        <v>0</v>
      </c>
      <c r="X711">
        <f>セットアップレポート!W711</f>
        <v>0</v>
      </c>
      <c r="Y711">
        <f>セットアップレポート!X711</f>
        <v>0</v>
      </c>
      <c r="Z711">
        <f>セットアップレポート!Y711</f>
        <v>0</v>
      </c>
      <c r="AA711">
        <f>セットアップレポート!Z711</f>
        <v>0</v>
      </c>
      <c r="AB711">
        <f>セットアップレポート!AA711</f>
        <v>0</v>
      </c>
      <c r="AC711">
        <f>セットアップレポート!AB711</f>
        <v>0</v>
      </c>
      <c r="AD711">
        <f>セットアップレポート!AC711</f>
        <v>0</v>
      </c>
      <c r="AE711">
        <f>セットアップレポート!AD711</f>
        <v>0</v>
      </c>
      <c r="AF711">
        <f>セットアップレポート!AE711</f>
        <v>0</v>
      </c>
      <c r="AG711">
        <f>セットアップレポート!AF711</f>
        <v>0</v>
      </c>
      <c r="AH711">
        <f>セットアップレポート!AG711</f>
        <v>0</v>
      </c>
    </row>
    <row r="712" spans="1:34" x14ac:dyDescent="0.45">
      <c r="A712" t="str">
        <f t="shared" si="11"/>
        <v>000</v>
      </c>
      <c r="B712">
        <f>セットアップレポート!A712</f>
        <v>0</v>
      </c>
      <c r="C712">
        <f>セットアップレポート!B712</f>
        <v>0</v>
      </c>
      <c r="D712">
        <f>セットアップレポート!C712</f>
        <v>0</v>
      </c>
      <c r="E712">
        <f>セットアップレポート!D712</f>
        <v>0</v>
      </c>
      <c r="F712">
        <f>セットアップレポート!E712</f>
        <v>0</v>
      </c>
      <c r="G712">
        <f>セットアップレポート!F712</f>
        <v>0</v>
      </c>
      <c r="H712">
        <f>セットアップレポート!G712</f>
        <v>0</v>
      </c>
      <c r="I712">
        <f>セットアップレポート!H712</f>
        <v>0</v>
      </c>
      <c r="J712">
        <f>セットアップレポート!I712</f>
        <v>0</v>
      </c>
      <c r="K712">
        <f>セットアップレポート!J712</f>
        <v>0</v>
      </c>
      <c r="L712">
        <f>セットアップレポート!K712</f>
        <v>0</v>
      </c>
      <c r="M712">
        <f>セットアップレポート!L712</f>
        <v>0</v>
      </c>
      <c r="N712">
        <f>セットアップレポート!M712</f>
        <v>0</v>
      </c>
      <c r="O712">
        <f>セットアップレポート!N712</f>
        <v>0</v>
      </c>
      <c r="P712">
        <f>セットアップレポート!O712</f>
        <v>0</v>
      </c>
      <c r="Q712">
        <f>セットアップレポート!P712</f>
        <v>0</v>
      </c>
      <c r="R712">
        <f>セットアップレポート!Q712</f>
        <v>0</v>
      </c>
      <c r="S712">
        <f>セットアップレポート!R712</f>
        <v>0</v>
      </c>
      <c r="T712">
        <f>セットアップレポート!S712</f>
        <v>0</v>
      </c>
      <c r="U712">
        <f>セットアップレポート!T712</f>
        <v>0</v>
      </c>
      <c r="V712">
        <f>セットアップレポート!U712</f>
        <v>0</v>
      </c>
      <c r="W712">
        <f>セットアップレポート!V712</f>
        <v>0</v>
      </c>
      <c r="X712">
        <f>セットアップレポート!W712</f>
        <v>0</v>
      </c>
      <c r="Y712">
        <f>セットアップレポート!X712</f>
        <v>0</v>
      </c>
      <c r="Z712">
        <f>セットアップレポート!Y712</f>
        <v>0</v>
      </c>
      <c r="AA712">
        <f>セットアップレポート!Z712</f>
        <v>0</v>
      </c>
      <c r="AB712">
        <f>セットアップレポート!AA712</f>
        <v>0</v>
      </c>
      <c r="AC712">
        <f>セットアップレポート!AB712</f>
        <v>0</v>
      </c>
      <c r="AD712">
        <f>セットアップレポート!AC712</f>
        <v>0</v>
      </c>
      <c r="AE712">
        <f>セットアップレポート!AD712</f>
        <v>0</v>
      </c>
      <c r="AF712">
        <f>セットアップレポート!AE712</f>
        <v>0</v>
      </c>
      <c r="AG712">
        <f>セットアップレポート!AF712</f>
        <v>0</v>
      </c>
      <c r="AH712">
        <f>セットアップレポート!AG712</f>
        <v>0</v>
      </c>
    </row>
    <row r="713" spans="1:34" x14ac:dyDescent="0.45">
      <c r="A713" t="str">
        <f t="shared" si="11"/>
        <v>000</v>
      </c>
      <c r="B713">
        <f>セットアップレポート!A713</f>
        <v>0</v>
      </c>
      <c r="C713">
        <f>セットアップレポート!B713</f>
        <v>0</v>
      </c>
      <c r="D713">
        <f>セットアップレポート!C713</f>
        <v>0</v>
      </c>
      <c r="E713">
        <f>セットアップレポート!D713</f>
        <v>0</v>
      </c>
      <c r="F713">
        <f>セットアップレポート!E713</f>
        <v>0</v>
      </c>
      <c r="G713">
        <f>セットアップレポート!F713</f>
        <v>0</v>
      </c>
      <c r="H713">
        <f>セットアップレポート!G713</f>
        <v>0</v>
      </c>
      <c r="I713">
        <f>セットアップレポート!H713</f>
        <v>0</v>
      </c>
      <c r="J713">
        <f>セットアップレポート!I713</f>
        <v>0</v>
      </c>
      <c r="K713">
        <f>セットアップレポート!J713</f>
        <v>0</v>
      </c>
      <c r="L713">
        <f>セットアップレポート!K713</f>
        <v>0</v>
      </c>
      <c r="M713">
        <f>セットアップレポート!L713</f>
        <v>0</v>
      </c>
      <c r="N713">
        <f>セットアップレポート!M713</f>
        <v>0</v>
      </c>
      <c r="O713">
        <f>セットアップレポート!N713</f>
        <v>0</v>
      </c>
      <c r="P713">
        <f>セットアップレポート!O713</f>
        <v>0</v>
      </c>
      <c r="Q713">
        <f>セットアップレポート!P713</f>
        <v>0</v>
      </c>
      <c r="R713">
        <f>セットアップレポート!Q713</f>
        <v>0</v>
      </c>
      <c r="S713">
        <f>セットアップレポート!R713</f>
        <v>0</v>
      </c>
      <c r="T713">
        <f>セットアップレポート!S713</f>
        <v>0</v>
      </c>
      <c r="U713">
        <f>セットアップレポート!T713</f>
        <v>0</v>
      </c>
      <c r="V713">
        <f>セットアップレポート!U713</f>
        <v>0</v>
      </c>
      <c r="W713">
        <f>セットアップレポート!V713</f>
        <v>0</v>
      </c>
      <c r="X713">
        <f>セットアップレポート!W713</f>
        <v>0</v>
      </c>
      <c r="Y713">
        <f>セットアップレポート!X713</f>
        <v>0</v>
      </c>
      <c r="Z713">
        <f>セットアップレポート!Y713</f>
        <v>0</v>
      </c>
      <c r="AA713">
        <f>セットアップレポート!Z713</f>
        <v>0</v>
      </c>
      <c r="AB713">
        <f>セットアップレポート!AA713</f>
        <v>0</v>
      </c>
      <c r="AC713">
        <f>セットアップレポート!AB713</f>
        <v>0</v>
      </c>
      <c r="AD713">
        <f>セットアップレポート!AC713</f>
        <v>0</v>
      </c>
      <c r="AE713">
        <f>セットアップレポート!AD713</f>
        <v>0</v>
      </c>
      <c r="AF713">
        <f>セットアップレポート!AE713</f>
        <v>0</v>
      </c>
      <c r="AG713">
        <f>セットアップレポート!AF713</f>
        <v>0</v>
      </c>
      <c r="AH713">
        <f>セットアップレポート!AG713</f>
        <v>0</v>
      </c>
    </row>
    <row r="714" spans="1:34" x14ac:dyDescent="0.45">
      <c r="A714" t="str">
        <f t="shared" si="11"/>
        <v>000</v>
      </c>
      <c r="B714">
        <f>セットアップレポート!A714</f>
        <v>0</v>
      </c>
      <c r="C714">
        <f>セットアップレポート!B714</f>
        <v>0</v>
      </c>
      <c r="D714">
        <f>セットアップレポート!C714</f>
        <v>0</v>
      </c>
      <c r="E714">
        <f>セットアップレポート!D714</f>
        <v>0</v>
      </c>
      <c r="F714">
        <f>セットアップレポート!E714</f>
        <v>0</v>
      </c>
      <c r="G714">
        <f>セットアップレポート!F714</f>
        <v>0</v>
      </c>
      <c r="H714">
        <f>セットアップレポート!G714</f>
        <v>0</v>
      </c>
      <c r="I714">
        <f>セットアップレポート!H714</f>
        <v>0</v>
      </c>
      <c r="J714">
        <f>セットアップレポート!I714</f>
        <v>0</v>
      </c>
      <c r="K714">
        <f>セットアップレポート!J714</f>
        <v>0</v>
      </c>
      <c r="L714">
        <f>セットアップレポート!K714</f>
        <v>0</v>
      </c>
      <c r="M714">
        <f>セットアップレポート!L714</f>
        <v>0</v>
      </c>
      <c r="N714">
        <f>セットアップレポート!M714</f>
        <v>0</v>
      </c>
      <c r="O714">
        <f>セットアップレポート!N714</f>
        <v>0</v>
      </c>
      <c r="P714">
        <f>セットアップレポート!O714</f>
        <v>0</v>
      </c>
      <c r="Q714">
        <f>セットアップレポート!P714</f>
        <v>0</v>
      </c>
      <c r="R714">
        <f>セットアップレポート!Q714</f>
        <v>0</v>
      </c>
      <c r="S714">
        <f>セットアップレポート!R714</f>
        <v>0</v>
      </c>
      <c r="T714">
        <f>セットアップレポート!S714</f>
        <v>0</v>
      </c>
      <c r="U714">
        <f>セットアップレポート!T714</f>
        <v>0</v>
      </c>
      <c r="V714">
        <f>セットアップレポート!U714</f>
        <v>0</v>
      </c>
      <c r="W714">
        <f>セットアップレポート!V714</f>
        <v>0</v>
      </c>
      <c r="X714">
        <f>セットアップレポート!W714</f>
        <v>0</v>
      </c>
      <c r="Y714">
        <f>セットアップレポート!X714</f>
        <v>0</v>
      </c>
      <c r="Z714">
        <f>セットアップレポート!Y714</f>
        <v>0</v>
      </c>
      <c r="AA714">
        <f>セットアップレポート!Z714</f>
        <v>0</v>
      </c>
      <c r="AB714">
        <f>セットアップレポート!AA714</f>
        <v>0</v>
      </c>
      <c r="AC714">
        <f>セットアップレポート!AB714</f>
        <v>0</v>
      </c>
      <c r="AD714">
        <f>セットアップレポート!AC714</f>
        <v>0</v>
      </c>
      <c r="AE714">
        <f>セットアップレポート!AD714</f>
        <v>0</v>
      </c>
      <c r="AF714">
        <f>セットアップレポート!AE714</f>
        <v>0</v>
      </c>
      <c r="AG714">
        <f>セットアップレポート!AF714</f>
        <v>0</v>
      </c>
      <c r="AH714">
        <f>セットアップレポート!AG714</f>
        <v>0</v>
      </c>
    </row>
    <row r="715" spans="1:34" x14ac:dyDescent="0.45">
      <c r="A715" t="str">
        <f t="shared" si="11"/>
        <v>000</v>
      </c>
      <c r="B715">
        <f>セットアップレポート!A715</f>
        <v>0</v>
      </c>
      <c r="C715">
        <f>セットアップレポート!B715</f>
        <v>0</v>
      </c>
      <c r="D715">
        <f>セットアップレポート!C715</f>
        <v>0</v>
      </c>
      <c r="E715">
        <f>セットアップレポート!D715</f>
        <v>0</v>
      </c>
      <c r="F715">
        <f>セットアップレポート!E715</f>
        <v>0</v>
      </c>
      <c r="G715">
        <f>セットアップレポート!F715</f>
        <v>0</v>
      </c>
      <c r="H715">
        <f>セットアップレポート!G715</f>
        <v>0</v>
      </c>
      <c r="I715">
        <f>セットアップレポート!H715</f>
        <v>0</v>
      </c>
      <c r="J715">
        <f>セットアップレポート!I715</f>
        <v>0</v>
      </c>
      <c r="K715">
        <f>セットアップレポート!J715</f>
        <v>0</v>
      </c>
      <c r="L715">
        <f>セットアップレポート!K715</f>
        <v>0</v>
      </c>
      <c r="M715">
        <f>セットアップレポート!L715</f>
        <v>0</v>
      </c>
      <c r="N715">
        <f>セットアップレポート!M715</f>
        <v>0</v>
      </c>
      <c r="O715">
        <f>セットアップレポート!N715</f>
        <v>0</v>
      </c>
      <c r="P715">
        <f>セットアップレポート!O715</f>
        <v>0</v>
      </c>
      <c r="Q715">
        <f>セットアップレポート!P715</f>
        <v>0</v>
      </c>
      <c r="R715">
        <f>セットアップレポート!Q715</f>
        <v>0</v>
      </c>
      <c r="S715">
        <f>セットアップレポート!R715</f>
        <v>0</v>
      </c>
      <c r="T715">
        <f>セットアップレポート!S715</f>
        <v>0</v>
      </c>
      <c r="U715">
        <f>セットアップレポート!T715</f>
        <v>0</v>
      </c>
      <c r="V715">
        <f>セットアップレポート!U715</f>
        <v>0</v>
      </c>
      <c r="W715">
        <f>セットアップレポート!V715</f>
        <v>0</v>
      </c>
      <c r="X715">
        <f>セットアップレポート!W715</f>
        <v>0</v>
      </c>
      <c r="Y715">
        <f>セットアップレポート!X715</f>
        <v>0</v>
      </c>
      <c r="Z715">
        <f>セットアップレポート!Y715</f>
        <v>0</v>
      </c>
      <c r="AA715">
        <f>セットアップレポート!Z715</f>
        <v>0</v>
      </c>
      <c r="AB715">
        <f>セットアップレポート!AA715</f>
        <v>0</v>
      </c>
      <c r="AC715">
        <f>セットアップレポート!AB715</f>
        <v>0</v>
      </c>
      <c r="AD715">
        <f>セットアップレポート!AC715</f>
        <v>0</v>
      </c>
      <c r="AE715">
        <f>セットアップレポート!AD715</f>
        <v>0</v>
      </c>
      <c r="AF715">
        <f>セットアップレポート!AE715</f>
        <v>0</v>
      </c>
      <c r="AG715">
        <f>セットアップレポート!AF715</f>
        <v>0</v>
      </c>
      <c r="AH715">
        <f>セットアップレポート!AG715</f>
        <v>0</v>
      </c>
    </row>
    <row r="716" spans="1:34" x14ac:dyDescent="0.45">
      <c r="A716" t="str">
        <f t="shared" si="11"/>
        <v>000</v>
      </c>
      <c r="B716">
        <f>セットアップレポート!A716</f>
        <v>0</v>
      </c>
      <c r="C716">
        <f>セットアップレポート!B716</f>
        <v>0</v>
      </c>
      <c r="D716">
        <f>セットアップレポート!C716</f>
        <v>0</v>
      </c>
      <c r="E716">
        <f>セットアップレポート!D716</f>
        <v>0</v>
      </c>
      <c r="F716">
        <f>セットアップレポート!E716</f>
        <v>0</v>
      </c>
      <c r="G716">
        <f>セットアップレポート!F716</f>
        <v>0</v>
      </c>
      <c r="H716">
        <f>セットアップレポート!G716</f>
        <v>0</v>
      </c>
      <c r="I716">
        <f>セットアップレポート!H716</f>
        <v>0</v>
      </c>
      <c r="J716">
        <f>セットアップレポート!I716</f>
        <v>0</v>
      </c>
      <c r="K716">
        <f>セットアップレポート!J716</f>
        <v>0</v>
      </c>
      <c r="L716">
        <f>セットアップレポート!K716</f>
        <v>0</v>
      </c>
      <c r="M716">
        <f>セットアップレポート!L716</f>
        <v>0</v>
      </c>
      <c r="N716">
        <f>セットアップレポート!M716</f>
        <v>0</v>
      </c>
      <c r="O716">
        <f>セットアップレポート!N716</f>
        <v>0</v>
      </c>
      <c r="P716">
        <f>セットアップレポート!O716</f>
        <v>0</v>
      </c>
      <c r="Q716">
        <f>セットアップレポート!P716</f>
        <v>0</v>
      </c>
      <c r="R716">
        <f>セットアップレポート!Q716</f>
        <v>0</v>
      </c>
      <c r="S716">
        <f>セットアップレポート!R716</f>
        <v>0</v>
      </c>
      <c r="T716">
        <f>セットアップレポート!S716</f>
        <v>0</v>
      </c>
      <c r="U716">
        <f>セットアップレポート!T716</f>
        <v>0</v>
      </c>
      <c r="V716">
        <f>セットアップレポート!U716</f>
        <v>0</v>
      </c>
      <c r="W716">
        <f>セットアップレポート!V716</f>
        <v>0</v>
      </c>
      <c r="X716">
        <f>セットアップレポート!W716</f>
        <v>0</v>
      </c>
      <c r="Y716">
        <f>セットアップレポート!X716</f>
        <v>0</v>
      </c>
      <c r="Z716">
        <f>セットアップレポート!Y716</f>
        <v>0</v>
      </c>
      <c r="AA716">
        <f>セットアップレポート!Z716</f>
        <v>0</v>
      </c>
      <c r="AB716">
        <f>セットアップレポート!AA716</f>
        <v>0</v>
      </c>
      <c r="AC716">
        <f>セットアップレポート!AB716</f>
        <v>0</v>
      </c>
      <c r="AD716">
        <f>セットアップレポート!AC716</f>
        <v>0</v>
      </c>
      <c r="AE716">
        <f>セットアップレポート!AD716</f>
        <v>0</v>
      </c>
      <c r="AF716">
        <f>セットアップレポート!AE716</f>
        <v>0</v>
      </c>
      <c r="AG716">
        <f>セットアップレポート!AF716</f>
        <v>0</v>
      </c>
      <c r="AH716">
        <f>セットアップレポート!AG716</f>
        <v>0</v>
      </c>
    </row>
    <row r="717" spans="1:34" x14ac:dyDescent="0.45">
      <c r="A717" t="str">
        <f t="shared" si="11"/>
        <v>000</v>
      </c>
      <c r="B717">
        <f>セットアップレポート!A717</f>
        <v>0</v>
      </c>
      <c r="C717">
        <f>セットアップレポート!B717</f>
        <v>0</v>
      </c>
      <c r="D717">
        <f>セットアップレポート!C717</f>
        <v>0</v>
      </c>
      <c r="E717">
        <f>セットアップレポート!D717</f>
        <v>0</v>
      </c>
      <c r="F717">
        <f>セットアップレポート!E717</f>
        <v>0</v>
      </c>
      <c r="G717">
        <f>セットアップレポート!F717</f>
        <v>0</v>
      </c>
      <c r="H717">
        <f>セットアップレポート!G717</f>
        <v>0</v>
      </c>
      <c r="I717">
        <f>セットアップレポート!H717</f>
        <v>0</v>
      </c>
      <c r="J717">
        <f>セットアップレポート!I717</f>
        <v>0</v>
      </c>
      <c r="K717">
        <f>セットアップレポート!J717</f>
        <v>0</v>
      </c>
      <c r="L717">
        <f>セットアップレポート!K717</f>
        <v>0</v>
      </c>
      <c r="M717">
        <f>セットアップレポート!L717</f>
        <v>0</v>
      </c>
      <c r="N717">
        <f>セットアップレポート!M717</f>
        <v>0</v>
      </c>
      <c r="O717">
        <f>セットアップレポート!N717</f>
        <v>0</v>
      </c>
      <c r="P717">
        <f>セットアップレポート!O717</f>
        <v>0</v>
      </c>
      <c r="Q717">
        <f>セットアップレポート!P717</f>
        <v>0</v>
      </c>
      <c r="R717">
        <f>セットアップレポート!Q717</f>
        <v>0</v>
      </c>
      <c r="S717">
        <f>セットアップレポート!R717</f>
        <v>0</v>
      </c>
      <c r="T717">
        <f>セットアップレポート!S717</f>
        <v>0</v>
      </c>
      <c r="U717">
        <f>セットアップレポート!T717</f>
        <v>0</v>
      </c>
      <c r="V717">
        <f>セットアップレポート!U717</f>
        <v>0</v>
      </c>
      <c r="W717">
        <f>セットアップレポート!V717</f>
        <v>0</v>
      </c>
      <c r="X717">
        <f>セットアップレポート!W717</f>
        <v>0</v>
      </c>
      <c r="Y717">
        <f>セットアップレポート!X717</f>
        <v>0</v>
      </c>
      <c r="Z717">
        <f>セットアップレポート!Y717</f>
        <v>0</v>
      </c>
      <c r="AA717">
        <f>セットアップレポート!Z717</f>
        <v>0</v>
      </c>
      <c r="AB717">
        <f>セットアップレポート!AA717</f>
        <v>0</v>
      </c>
      <c r="AC717">
        <f>セットアップレポート!AB717</f>
        <v>0</v>
      </c>
      <c r="AD717">
        <f>セットアップレポート!AC717</f>
        <v>0</v>
      </c>
      <c r="AE717">
        <f>セットアップレポート!AD717</f>
        <v>0</v>
      </c>
      <c r="AF717">
        <f>セットアップレポート!AE717</f>
        <v>0</v>
      </c>
      <c r="AG717">
        <f>セットアップレポート!AF717</f>
        <v>0</v>
      </c>
      <c r="AH717">
        <f>セットアップレポート!AG717</f>
        <v>0</v>
      </c>
    </row>
    <row r="718" spans="1:34" x14ac:dyDescent="0.45">
      <c r="A718" t="str">
        <f t="shared" si="11"/>
        <v>000</v>
      </c>
      <c r="B718">
        <f>セットアップレポート!A718</f>
        <v>0</v>
      </c>
      <c r="C718">
        <f>セットアップレポート!B718</f>
        <v>0</v>
      </c>
      <c r="D718">
        <f>セットアップレポート!C718</f>
        <v>0</v>
      </c>
      <c r="E718">
        <f>セットアップレポート!D718</f>
        <v>0</v>
      </c>
      <c r="F718">
        <f>セットアップレポート!E718</f>
        <v>0</v>
      </c>
      <c r="G718">
        <f>セットアップレポート!F718</f>
        <v>0</v>
      </c>
      <c r="H718">
        <f>セットアップレポート!G718</f>
        <v>0</v>
      </c>
      <c r="I718">
        <f>セットアップレポート!H718</f>
        <v>0</v>
      </c>
      <c r="J718">
        <f>セットアップレポート!I718</f>
        <v>0</v>
      </c>
      <c r="K718">
        <f>セットアップレポート!J718</f>
        <v>0</v>
      </c>
      <c r="L718">
        <f>セットアップレポート!K718</f>
        <v>0</v>
      </c>
      <c r="M718">
        <f>セットアップレポート!L718</f>
        <v>0</v>
      </c>
      <c r="N718">
        <f>セットアップレポート!M718</f>
        <v>0</v>
      </c>
      <c r="O718">
        <f>セットアップレポート!N718</f>
        <v>0</v>
      </c>
      <c r="P718">
        <f>セットアップレポート!O718</f>
        <v>0</v>
      </c>
      <c r="Q718">
        <f>セットアップレポート!P718</f>
        <v>0</v>
      </c>
      <c r="R718">
        <f>セットアップレポート!Q718</f>
        <v>0</v>
      </c>
      <c r="S718">
        <f>セットアップレポート!R718</f>
        <v>0</v>
      </c>
      <c r="T718">
        <f>セットアップレポート!S718</f>
        <v>0</v>
      </c>
      <c r="U718">
        <f>セットアップレポート!T718</f>
        <v>0</v>
      </c>
      <c r="V718">
        <f>セットアップレポート!U718</f>
        <v>0</v>
      </c>
      <c r="W718">
        <f>セットアップレポート!V718</f>
        <v>0</v>
      </c>
      <c r="X718">
        <f>セットアップレポート!W718</f>
        <v>0</v>
      </c>
      <c r="Y718">
        <f>セットアップレポート!X718</f>
        <v>0</v>
      </c>
      <c r="Z718">
        <f>セットアップレポート!Y718</f>
        <v>0</v>
      </c>
      <c r="AA718">
        <f>セットアップレポート!Z718</f>
        <v>0</v>
      </c>
      <c r="AB718">
        <f>セットアップレポート!AA718</f>
        <v>0</v>
      </c>
      <c r="AC718">
        <f>セットアップレポート!AB718</f>
        <v>0</v>
      </c>
      <c r="AD718">
        <f>セットアップレポート!AC718</f>
        <v>0</v>
      </c>
      <c r="AE718">
        <f>セットアップレポート!AD718</f>
        <v>0</v>
      </c>
      <c r="AF718">
        <f>セットアップレポート!AE718</f>
        <v>0</v>
      </c>
      <c r="AG718">
        <f>セットアップレポート!AF718</f>
        <v>0</v>
      </c>
      <c r="AH718">
        <f>セットアップレポート!AG718</f>
        <v>0</v>
      </c>
    </row>
    <row r="719" spans="1:34" x14ac:dyDescent="0.45">
      <c r="A719" t="str">
        <f t="shared" si="11"/>
        <v>000</v>
      </c>
      <c r="B719">
        <f>セットアップレポート!A719</f>
        <v>0</v>
      </c>
      <c r="C719">
        <f>セットアップレポート!B719</f>
        <v>0</v>
      </c>
      <c r="D719">
        <f>セットアップレポート!C719</f>
        <v>0</v>
      </c>
      <c r="E719">
        <f>セットアップレポート!D719</f>
        <v>0</v>
      </c>
      <c r="F719">
        <f>セットアップレポート!E719</f>
        <v>0</v>
      </c>
      <c r="G719">
        <f>セットアップレポート!F719</f>
        <v>0</v>
      </c>
      <c r="H719">
        <f>セットアップレポート!G719</f>
        <v>0</v>
      </c>
      <c r="I719">
        <f>セットアップレポート!H719</f>
        <v>0</v>
      </c>
      <c r="J719">
        <f>セットアップレポート!I719</f>
        <v>0</v>
      </c>
      <c r="K719">
        <f>セットアップレポート!J719</f>
        <v>0</v>
      </c>
      <c r="L719">
        <f>セットアップレポート!K719</f>
        <v>0</v>
      </c>
      <c r="M719">
        <f>セットアップレポート!L719</f>
        <v>0</v>
      </c>
      <c r="N719">
        <f>セットアップレポート!M719</f>
        <v>0</v>
      </c>
      <c r="O719">
        <f>セットアップレポート!N719</f>
        <v>0</v>
      </c>
      <c r="P719">
        <f>セットアップレポート!O719</f>
        <v>0</v>
      </c>
      <c r="Q719">
        <f>セットアップレポート!P719</f>
        <v>0</v>
      </c>
      <c r="R719">
        <f>セットアップレポート!Q719</f>
        <v>0</v>
      </c>
      <c r="S719">
        <f>セットアップレポート!R719</f>
        <v>0</v>
      </c>
      <c r="T719">
        <f>セットアップレポート!S719</f>
        <v>0</v>
      </c>
      <c r="U719">
        <f>セットアップレポート!T719</f>
        <v>0</v>
      </c>
      <c r="V719">
        <f>セットアップレポート!U719</f>
        <v>0</v>
      </c>
      <c r="W719">
        <f>セットアップレポート!V719</f>
        <v>0</v>
      </c>
      <c r="X719">
        <f>セットアップレポート!W719</f>
        <v>0</v>
      </c>
      <c r="Y719">
        <f>セットアップレポート!X719</f>
        <v>0</v>
      </c>
      <c r="Z719">
        <f>セットアップレポート!Y719</f>
        <v>0</v>
      </c>
      <c r="AA719">
        <f>セットアップレポート!Z719</f>
        <v>0</v>
      </c>
      <c r="AB719">
        <f>セットアップレポート!AA719</f>
        <v>0</v>
      </c>
      <c r="AC719">
        <f>セットアップレポート!AB719</f>
        <v>0</v>
      </c>
      <c r="AD719">
        <f>セットアップレポート!AC719</f>
        <v>0</v>
      </c>
      <c r="AE719">
        <f>セットアップレポート!AD719</f>
        <v>0</v>
      </c>
      <c r="AF719">
        <f>セットアップレポート!AE719</f>
        <v>0</v>
      </c>
      <c r="AG719">
        <f>セットアップレポート!AF719</f>
        <v>0</v>
      </c>
      <c r="AH719">
        <f>セットアップレポート!AG719</f>
        <v>0</v>
      </c>
    </row>
    <row r="720" spans="1:34" x14ac:dyDescent="0.45">
      <c r="A720" t="str">
        <f t="shared" si="11"/>
        <v>000</v>
      </c>
      <c r="B720">
        <f>セットアップレポート!A720</f>
        <v>0</v>
      </c>
      <c r="C720">
        <f>セットアップレポート!B720</f>
        <v>0</v>
      </c>
      <c r="D720">
        <f>セットアップレポート!C720</f>
        <v>0</v>
      </c>
      <c r="E720">
        <f>セットアップレポート!D720</f>
        <v>0</v>
      </c>
      <c r="F720">
        <f>セットアップレポート!E720</f>
        <v>0</v>
      </c>
      <c r="G720">
        <f>セットアップレポート!F720</f>
        <v>0</v>
      </c>
      <c r="H720">
        <f>セットアップレポート!G720</f>
        <v>0</v>
      </c>
      <c r="I720">
        <f>セットアップレポート!H720</f>
        <v>0</v>
      </c>
      <c r="J720">
        <f>セットアップレポート!I720</f>
        <v>0</v>
      </c>
      <c r="K720">
        <f>セットアップレポート!J720</f>
        <v>0</v>
      </c>
      <c r="L720">
        <f>セットアップレポート!K720</f>
        <v>0</v>
      </c>
      <c r="M720">
        <f>セットアップレポート!L720</f>
        <v>0</v>
      </c>
      <c r="N720">
        <f>セットアップレポート!M720</f>
        <v>0</v>
      </c>
      <c r="O720">
        <f>セットアップレポート!N720</f>
        <v>0</v>
      </c>
      <c r="P720">
        <f>セットアップレポート!O720</f>
        <v>0</v>
      </c>
      <c r="Q720">
        <f>セットアップレポート!P720</f>
        <v>0</v>
      </c>
      <c r="R720">
        <f>セットアップレポート!Q720</f>
        <v>0</v>
      </c>
      <c r="S720">
        <f>セットアップレポート!R720</f>
        <v>0</v>
      </c>
      <c r="T720">
        <f>セットアップレポート!S720</f>
        <v>0</v>
      </c>
      <c r="U720">
        <f>セットアップレポート!T720</f>
        <v>0</v>
      </c>
      <c r="V720">
        <f>セットアップレポート!U720</f>
        <v>0</v>
      </c>
      <c r="W720">
        <f>セットアップレポート!V720</f>
        <v>0</v>
      </c>
      <c r="X720">
        <f>セットアップレポート!W720</f>
        <v>0</v>
      </c>
      <c r="Y720">
        <f>セットアップレポート!X720</f>
        <v>0</v>
      </c>
      <c r="Z720">
        <f>セットアップレポート!Y720</f>
        <v>0</v>
      </c>
      <c r="AA720">
        <f>セットアップレポート!Z720</f>
        <v>0</v>
      </c>
      <c r="AB720">
        <f>セットアップレポート!AA720</f>
        <v>0</v>
      </c>
      <c r="AC720">
        <f>セットアップレポート!AB720</f>
        <v>0</v>
      </c>
      <c r="AD720">
        <f>セットアップレポート!AC720</f>
        <v>0</v>
      </c>
      <c r="AE720">
        <f>セットアップレポート!AD720</f>
        <v>0</v>
      </c>
      <c r="AF720">
        <f>セットアップレポート!AE720</f>
        <v>0</v>
      </c>
      <c r="AG720">
        <f>セットアップレポート!AF720</f>
        <v>0</v>
      </c>
      <c r="AH720">
        <f>セットアップレポート!AG720</f>
        <v>0</v>
      </c>
    </row>
    <row r="721" spans="1:34" x14ac:dyDescent="0.45">
      <c r="A721" t="str">
        <f t="shared" si="11"/>
        <v>000</v>
      </c>
      <c r="B721">
        <f>セットアップレポート!A721</f>
        <v>0</v>
      </c>
      <c r="C721">
        <f>セットアップレポート!B721</f>
        <v>0</v>
      </c>
      <c r="D721">
        <f>セットアップレポート!C721</f>
        <v>0</v>
      </c>
      <c r="E721">
        <f>セットアップレポート!D721</f>
        <v>0</v>
      </c>
      <c r="F721">
        <f>セットアップレポート!E721</f>
        <v>0</v>
      </c>
      <c r="G721">
        <f>セットアップレポート!F721</f>
        <v>0</v>
      </c>
      <c r="H721">
        <f>セットアップレポート!G721</f>
        <v>0</v>
      </c>
      <c r="I721">
        <f>セットアップレポート!H721</f>
        <v>0</v>
      </c>
      <c r="J721">
        <f>セットアップレポート!I721</f>
        <v>0</v>
      </c>
      <c r="K721">
        <f>セットアップレポート!J721</f>
        <v>0</v>
      </c>
      <c r="L721">
        <f>セットアップレポート!K721</f>
        <v>0</v>
      </c>
      <c r="M721">
        <f>セットアップレポート!L721</f>
        <v>0</v>
      </c>
      <c r="N721">
        <f>セットアップレポート!M721</f>
        <v>0</v>
      </c>
      <c r="O721">
        <f>セットアップレポート!N721</f>
        <v>0</v>
      </c>
      <c r="P721">
        <f>セットアップレポート!O721</f>
        <v>0</v>
      </c>
      <c r="Q721">
        <f>セットアップレポート!P721</f>
        <v>0</v>
      </c>
      <c r="R721">
        <f>セットアップレポート!Q721</f>
        <v>0</v>
      </c>
      <c r="S721">
        <f>セットアップレポート!R721</f>
        <v>0</v>
      </c>
      <c r="T721">
        <f>セットアップレポート!S721</f>
        <v>0</v>
      </c>
      <c r="U721">
        <f>セットアップレポート!T721</f>
        <v>0</v>
      </c>
      <c r="V721">
        <f>セットアップレポート!U721</f>
        <v>0</v>
      </c>
      <c r="W721">
        <f>セットアップレポート!V721</f>
        <v>0</v>
      </c>
      <c r="X721">
        <f>セットアップレポート!W721</f>
        <v>0</v>
      </c>
      <c r="Y721">
        <f>セットアップレポート!X721</f>
        <v>0</v>
      </c>
      <c r="Z721">
        <f>セットアップレポート!Y721</f>
        <v>0</v>
      </c>
      <c r="AA721">
        <f>セットアップレポート!Z721</f>
        <v>0</v>
      </c>
      <c r="AB721">
        <f>セットアップレポート!AA721</f>
        <v>0</v>
      </c>
      <c r="AC721">
        <f>セットアップレポート!AB721</f>
        <v>0</v>
      </c>
      <c r="AD721">
        <f>セットアップレポート!AC721</f>
        <v>0</v>
      </c>
      <c r="AE721">
        <f>セットアップレポート!AD721</f>
        <v>0</v>
      </c>
      <c r="AF721">
        <f>セットアップレポート!AE721</f>
        <v>0</v>
      </c>
      <c r="AG721">
        <f>セットアップレポート!AF721</f>
        <v>0</v>
      </c>
      <c r="AH721">
        <f>セットアップレポート!AG721</f>
        <v>0</v>
      </c>
    </row>
    <row r="722" spans="1:34" x14ac:dyDescent="0.45">
      <c r="A722" t="str">
        <f t="shared" si="11"/>
        <v>000</v>
      </c>
      <c r="B722">
        <f>セットアップレポート!A722</f>
        <v>0</v>
      </c>
      <c r="C722">
        <f>セットアップレポート!B722</f>
        <v>0</v>
      </c>
      <c r="D722">
        <f>セットアップレポート!C722</f>
        <v>0</v>
      </c>
      <c r="E722">
        <f>セットアップレポート!D722</f>
        <v>0</v>
      </c>
      <c r="F722">
        <f>セットアップレポート!E722</f>
        <v>0</v>
      </c>
      <c r="G722">
        <f>セットアップレポート!F722</f>
        <v>0</v>
      </c>
      <c r="H722">
        <f>セットアップレポート!G722</f>
        <v>0</v>
      </c>
      <c r="I722">
        <f>セットアップレポート!H722</f>
        <v>0</v>
      </c>
      <c r="J722">
        <f>セットアップレポート!I722</f>
        <v>0</v>
      </c>
      <c r="K722">
        <f>セットアップレポート!J722</f>
        <v>0</v>
      </c>
      <c r="L722">
        <f>セットアップレポート!K722</f>
        <v>0</v>
      </c>
      <c r="M722">
        <f>セットアップレポート!L722</f>
        <v>0</v>
      </c>
      <c r="N722">
        <f>セットアップレポート!M722</f>
        <v>0</v>
      </c>
      <c r="O722">
        <f>セットアップレポート!N722</f>
        <v>0</v>
      </c>
      <c r="P722">
        <f>セットアップレポート!O722</f>
        <v>0</v>
      </c>
      <c r="Q722">
        <f>セットアップレポート!P722</f>
        <v>0</v>
      </c>
      <c r="R722">
        <f>セットアップレポート!Q722</f>
        <v>0</v>
      </c>
      <c r="S722">
        <f>セットアップレポート!R722</f>
        <v>0</v>
      </c>
      <c r="T722">
        <f>セットアップレポート!S722</f>
        <v>0</v>
      </c>
      <c r="U722">
        <f>セットアップレポート!T722</f>
        <v>0</v>
      </c>
      <c r="V722">
        <f>セットアップレポート!U722</f>
        <v>0</v>
      </c>
      <c r="W722">
        <f>セットアップレポート!V722</f>
        <v>0</v>
      </c>
      <c r="X722">
        <f>セットアップレポート!W722</f>
        <v>0</v>
      </c>
      <c r="Y722">
        <f>セットアップレポート!X722</f>
        <v>0</v>
      </c>
      <c r="Z722">
        <f>セットアップレポート!Y722</f>
        <v>0</v>
      </c>
      <c r="AA722">
        <f>セットアップレポート!Z722</f>
        <v>0</v>
      </c>
      <c r="AB722">
        <f>セットアップレポート!AA722</f>
        <v>0</v>
      </c>
      <c r="AC722">
        <f>セットアップレポート!AB722</f>
        <v>0</v>
      </c>
      <c r="AD722">
        <f>セットアップレポート!AC722</f>
        <v>0</v>
      </c>
      <c r="AE722">
        <f>セットアップレポート!AD722</f>
        <v>0</v>
      </c>
      <c r="AF722">
        <f>セットアップレポート!AE722</f>
        <v>0</v>
      </c>
      <c r="AG722">
        <f>セットアップレポート!AF722</f>
        <v>0</v>
      </c>
      <c r="AH722">
        <f>セットアップレポート!AG722</f>
        <v>0</v>
      </c>
    </row>
    <row r="723" spans="1:34" x14ac:dyDescent="0.45">
      <c r="A723" t="str">
        <f t="shared" si="11"/>
        <v>000</v>
      </c>
      <c r="B723">
        <f>セットアップレポート!A723</f>
        <v>0</v>
      </c>
      <c r="C723">
        <f>セットアップレポート!B723</f>
        <v>0</v>
      </c>
      <c r="D723">
        <f>セットアップレポート!C723</f>
        <v>0</v>
      </c>
      <c r="E723">
        <f>セットアップレポート!D723</f>
        <v>0</v>
      </c>
      <c r="F723">
        <f>セットアップレポート!E723</f>
        <v>0</v>
      </c>
      <c r="G723">
        <f>セットアップレポート!F723</f>
        <v>0</v>
      </c>
      <c r="H723">
        <f>セットアップレポート!G723</f>
        <v>0</v>
      </c>
      <c r="I723">
        <f>セットアップレポート!H723</f>
        <v>0</v>
      </c>
      <c r="J723">
        <f>セットアップレポート!I723</f>
        <v>0</v>
      </c>
      <c r="K723">
        <f>セットアップレポート!J723</f>
        <v>0</v>
      </c>
      <c r="L723">
        <f>セットアップレポート!K723</f>
        <v>0</v>
      </c>
      <c r="M723">
        <f>セットアップレポート!L723</f>
        <v>0</v>
      </c>
      <c r="N723">
        <f>セットアップレポート!M723</f>
        <v>0</v>
      </c>
      <c r="O723">
        <f>セットアップレポート!N723</f>
        <v>0</v>
      </c>
      <c r="P723">
        <f>セットアップレポート!O723</f>
        <v>0</v>
      </c>
      <c r="Q723">
        <f>セットアップレポート!P723</f>
        <v>0</v>
      </c>
      <c r="R723">
        <f>セットアップレポート!Q723</f>
        <v>0</v>
      </c>
      <c r="S723">
        <f>セットアップレポート!R723</f>
        <v>0</v>
      </c>
      <c r="T723">
        <f>セットアップレポート!S723</f>
        <v>0</v>
      </c>
      <c r="U723">
        <f>セットアップレポート!T723</f>
        <v>0</v>
      </c>
      <c r="V723">
        <f>セットアップレポート!U723</f>
        <v>0</v>
      </c>
      <c r="W723">
        <f>セットアップレポート!V723</f>
        <v>0</v>
      </c>
      <c r="X723">
        <f>セットアップレポート!W723</f>
        <v>0</v>
      </c>
      <c r="Y723">
        <f>セットアップレポート!X723</f>
        <v>0</v>
      </c>
      <c r="Z723">
        <f>セットアップレポート!Y723</f>
        <v>0</v>
      </c>
      <c r="AA723">
        <f>セットアップレポート!Z723</f>
        <v>0</v>
      </c>
      <c r="AB723">
        <f>セットアップレポート!AA723</f>
        <v>0</v>
      </c>
      <c r="AC723">
        <f>セットアップレポート!AB723</f>
        <v>0</v>
      </c>
      <c r="AD723">
        <f>セットアップレポート!AC723</f>
        <v>0</v>
      </c>
      <c r="AE723">
        <f>セットアップレポート!AD723</f>
        <v>0</v>
      </c>
      <c r="AF723">
        <f>セットアップレポート!AE723</f>
        <v>0</v>
      </c>
      <c r="AG723">
        <f>セットアップレポート!AF723</f>
        <v>0</v>
      </c>
      <c r="AH723">
        <f>セットアップレポート!AG723</f>
        <v>0</v>
      </c>
    </row>
    <row r="724" spans="1:34" x14ac:dyDescent="0.45">
      <c r="A724" t="str">
        <f t="shared" si="11"/>
        <v>000</v>
      </c>
      <c r="B724">
        <f>セットアップレポート!A724</f>
        <v>0</v>
      </c>
      <c r="C724">
        <f>セットアップレポート!B724</f>
        <v>0</v>
      </c>
      <c r="D724">
        <f>セットアップレポート!C724</f>
        <v>0</v>
      </c>
      <c r="E724">
        <f>セットアップレポート!D724</f>
        <v>0</v>
      </c>
      <c r="F724">
        <f>セットアップレポート!E724</f>
        <v>0</v>
      </c>
      <c r="G724">
        <f>セットアップレポート!F724</f>
        <v>0</v>
      </c>
      <c r="H724">
        <f>セットアップレポート!G724</f>
        <v>0</v>
      </c>
      <c r="I724">
        <f>セットアップレポート!H724</f>
        <v>0</v>
      </c>
      <c r="J724">
        <f>セットアップレポート!I724</f>
        <v>0</v>
      </c>
      <c r="K724">
        <f>セットアップレポート!J724</f>
        <v>0</v>
      </c>
      <c r="L724">
        <f>セットアップレポート!K724</f>
        <v>0</v>
      </c>
      <c r="M724">
        <f>セットアップレポート!L724</f>
        <v>0</v>
      </c>
      <c r="N724">
        <f>セットアップレポート!M724</f>
        <v>0</v>
      </c>
      <c r="O724">
        <f>セットアップレポート!N724</f>
        <v>0</v>
      </c>
      <c r="P724">
        <f>セットアップレポート!O724</f>
        <v>0</v>
      </c>
      <c r="Q724">
        <f>セットアップレポート!P724</f>
        <v>0</v>
      </c>
      <c r="R724">
        <f>セットアップレポート!Q724</f>
        <v>0</v>
      </c>
      <c r="S724">
        <f>セットアップレポート!R724</f>
        <v>0</v>
      </c>
      <c r="T724">
        <f>セットアップレポート!S724</f>
        <v>0</v>
      </c>
      <c r="U724">
        <f>セットアップレポート!T724</f>
        <v>0</v>
      </c>
      <c r="V724">
        <f>セットアップレポート!U724</f>
        <v>0</v>
      </c>
      <c r="W724">
        <f>セットアップレポート!V724</f>
        <v>0</v>
      </c>
      <c r="X724">
        <f>セットアップレポート!W724</f>
        <v>0</v>
      </c>
      <c r="Y724">
        <f>セットアップレポート!X724</f>
        <v>0</v>
      </c>
      <c r="Z724">
        <f>セットアップレポート!Y724</f>
        <v>0</v>
      </c>
      <c r="AA724">
        <f>セットアップレポート!Z724</f>
        <v>0</v>
      </c>
      <c r="AB724">
        <f>セットアップレポート!AA724</f>
        <v>0</v>
      </c>
      <c r="AC724">
        <f>セットアップレポート!AB724</f>
        <v>0</v>
      </c>
      <c r="AD724">
        <f>セットアップレポート!AC724</f>
        <v>0</v>
      </c>
      <c r="AE724">
        <f>セットアップレポート!AD724</f>
        <v>0</v>
      </c>
      <c r="AF724">
        <f>セットアップレポート!AE724</f>
        <v>0</v>
      </c>
      <c r="AG724">
        <f>セットアップレポート!AF724</f>
        <v>0</v>
      </c>
      <c r="AH724">
        <f>セットアップレポート!AG724</f>
        <v>0</v>
      </c>
    </row>
    <row r="725" spans="1:34" x14ac:dyDescent="0.45">
      <c r="A725" t="str">
        <f t="shared" si="11"/>
        <v>000</v>
      </c>
      <c r="B725">
        <f>セットアップレポート!A725</f>
        <v>0</v>
      </c>
      <c r="C725">
        <f>セットアップレポート!B725</f>
        <v>0</v>
      </c>
      <c r="D725">
        <f>セットアップレポート!C725</f>
        <v>0</v>
      </c>
      <c r="E725">
        <f>セットアップレポート!D725</f>
        <v>0</v>
      </c>
      <c r="F725">
        <f>セットアップレポート!E725</f>
        <v>0</v>
      </c>
      <c r="G725">
        <f>セットアップレポート!F725</f>
        <v>0</v>
      </c>
      <c r="H725">
        <f>セットアップレポート!G725</f>
        <v>0</v>
      </c>
      <c r="I725">
        <f>セットアップレポート!H725</f>
        <v>0</v>
      </c>
      <c r="J725">
        <f>セットアップレポート!I725</f>
        <v>0</v>
      </c>
      <c r="K725">
        <f>セットアップレポート!J725</f>
        <v>0</v>
      </c>
      <c r="L725">
        <f>セットアップレポート!K725</f>
        <v>0</v>
      </c>
      <c r="M725">
        <f>セットアップレポート!L725</f>
        <v>0</v>
      </c>
      <c r="N725">
        <f>セットアップレポート!M725</f>
        <v>0</v>
      </c>
      <c r="O725">
        <f>セットアップレポート!N725</f>
        <v>0</v>
      </c>
      <c r="P725">
        <f>セットアップレポート!O725</f>
        <v>0</v>
      </c>
      <c r="Q725">
        <f>セットアップレポート!P725</f>
        <v>0</v>
      </c>
      <c r="R725">
        <f>セットアップレポート!Q725</f>
        <v>0</v>
      </c>
      <c r="S725">
        <f>セットアップレポート!R725</f>
        <v>0</v>
      </c>
      <c r="T725">
        <f>セットアップレポート!S725</f>
        <v>0</v>
      </c>
      <c r="U725">
        <f>セットアップレポート!T725</f>
        <v>0</v>
      </c>
      <c r="V725">
        <f>セットアップレポート!U725</f>
        <v>0</v>
      </c>
      <c r="W725">
        <f>セットアップレポート!V725</f>
        <v>0</v>
      </c>
      <c r="X725">
        <f>セットアップレポート!W725</f>
        <v>0</v>
      </c>
      <c r="Y725">
        <f>セットアップレポート!X725</f>
        <v>0</v>
      </c>
      <c r="Z725">
        <f>セットアップレポート!Y725</f>
        <v>0</v>
      </c>
      <c r="AA725">
        <f>セットアップレポート!Z725</f>
        <v>0</v>
      </c>
      <c r="AB725">
        <f>セットアップレポート!AA725</f>
        <v>0</v>
      </c>
      <c r="AC725">
        <f>セットアップレポート!AB725</f>
        <v>0</v>
      </c>
      <c r="AD725">
        <f>セットアップレポート!AC725</f>
        <v>0</v>
      </c>
      <c r="AE725">
        <f>セットアップレポート!AD725</f>
        <v>0</v>
      </c>
      <c r="AF725">
        <f>セットアップレポート!AE725</f>
        <v>0</v>
      </c>
      <c r="AG725">
        <f>セットアップレポート!AF725</f>
        <v>0</v>
      </c>
      <c r="AH725">
        <f>セットアップレポート!AG725</f>
        <v>0</v>
      </c>
    </row>
    <row r="726" spans="1:34" x14ac:dyDescent="0.45">
      <c r="A726" t="str">
        <f t="shared" si="11"/>
        <v>000</v>
      </c>
      <c r="B726">
        <f>セットアップレポート!A726</f>
        <v>0</v>
      </c>
      <c r="C726">
        <f>セットアップレポート!B726</f>
        <v>0</v>
      </c>
      <c r="D726">
        <f>セットアップレポート!C726</f>
        <v>0</v>
      </c>
      <c r="E726">
        <f>セットアップレポート!D726</f>
        <v>0</v>
      </c>
      <c r="F726">
        <f>セットアップレポート!E726</f>
        <v>0</v>
      </c>
      <c r="G726">
        <f>セットアップレポート!F726</f>
        <v>0</v>
      </c>
      <c r="H726">
        <f>セットアップレポート!G726</f>
        <v>0</v>
      </c>
      <c r="I726">
        <f>セットアップレポート!H726</f>
        <v>0</v>
      </c>
      <c r="J726">
        <f>セットアップレポート!I726</f>
        <v>0</v>
      </c>
      <c r="K726">
        <f>セットアップレポート!J726</f>
        <v>0</v>
      </c>
      <c r="L726">
        <f>セットアップレポート!K726</f>
        <v>0</v>
      </c>
      <c r="M726">
        <f>セットアップレポート!L726</f>
        <v>0</v>
      </c>
      <c r="N726">
        <f>セットアップレポート!M726</f>
        <v>0</v>
      </c>
      <c r="O726">
        <f>セットアップレポート!N726</f>
        <v>0</v>
      </c>
      <c r="P726">
        <f>セットアップレポート!O726</f>
        <v>0</v>
      </c>
      <c r="Q726">
        <f>セットアップレポート!P726</f>
        <v>0</v>
      </c>
      <c r="R726">
        <f>セットアップレポート!Q726</f>
        <v>0</v>
      </c>
      <c r="S726">
        <f>セットアップレポート!R726</f>
        <v>0</v>
      </c>
      <c r="T726">
        <f>セットアップレポート!S726</f>
        <v>0</v>
      </c>
      <c r="U726">
        <f>セットアップレポート!T726</f>
        <v>0</v>
      </c>
      <c r="V726">
        <f>セットアップレポート!U726</f>
        <v>0</v>
      </c>
      <c r="W726">
        <f>セットアップレポート!V726</f>
        <v>0</v>
      </c>
      <c r="X726">
        <f>セットアップレポート!W726</f>
        <v>0</v>
      </c>
      <c r="Y726">
        <f>セットアップレポート!X726</f>
        <v>0</v>
      </c>
      <c r="Z726">
        <f>セットアップレポート!Y726</f>
        <v>0</v>
      </c>
      <c r="AA726">
        <f>セットアップレポート!Z726</f>
        <v>0</v>
      </c>
      <c r="AB726">
        <f>セットアップレポート!AA726</f>
        <v>0</v>
      </c>
      <c r="AC726">
        <f>セットアップレポート!AB726</f>
        <v>0</v>
      </c>
      <c r="AD726">
        <f>セットアップレポート!AC726</f>
        <v>0</v>
      </c>
      <c r="AE726">
        <f>セットアップレポート!AD726</f>
        <v>0</v>
      </c>
      <c r="AF726">
        <f>セットアップレポート!AE726</f>
        <v>0</v>
      </c>
      <c r="AG726">
        <f>セットアップレポート!AF726</f>
        <v>0</v>
      </c>
      <c r="AH726">
        <f>セットアップレポート!AG726</f>
        <v>0</v>
      </c>
    </row>
    <row r="727" spans="1:34" x14ac:dyDescent="0.45">
      <c r="A727" t="str">
        <f t="shared" si="11"/>
        <v>000</v>
      </c>
      <c r="B727">
        <f>セットアップレポート!A727</f>
        <v>0</v>
      </c>
      <c r="C727">
        <f>セットアップレポート!B727</f>
        <v>0</v>
      </c>
      <c r="D727">
        <f>セットアップレポート!C727</f>
        <v>0</v>
      </c>
      <c r="E727">
        <f>セットアップレポート!D727</f>
        <v>0</v>
      </c>
      <c r="F727">
        <f>セットアップレポート!E727</f>
        <v>0</v>
      </c>
      <c r="G727">
        <f>セットアップレポート!F727</f>
        <v>0</v>
      </c>
      <c r="H727">
        <f>セットアップレポート!G727</f>
        <v>0</v>
      </c>
      <c r="I727">
        <f>セットアップレポート!H727</f>
        <v>0</v>
      </c>
      <c r="J727">
        <f>セットアップレポート!I727</f>
        <v>0</v>
      </c>
      <c r="K727">
        <f>セットアップレポート!J727</f>
        <v>0</v>
      </c>
      <c r="L727">
        <f>セットアップレポート!K727</f>
        <v>0</v>
      </c>
      <c r="M727">
        <f>セットアップレポート!L727</f>
        <v>0</v>
      </c>
      <c r="N727">
        <f>セットアップレポート!M727</f>
        <v>0</v>
      </c>
      <c r="O727">
        <f>セットアップレポート!N727</f>
        <v>0</v>
      </c>
      <c r="P727">
        <f>セットアップレポート!O727</f>
        <v>0</v>
      </c>
      <c r="Q727">
        <f>セットアップレポート!P727</f>
        <v>0</v>
      </c>
      <c r="R727">
        <f>セットアップレポート!Q727</f>
        <v>0</v>
      </c>
      <c r="S727">
        <f>セットアップレポート!R727</f>
        <v>0</v>
      </c>
      <c r="T727">
        <f>セットアップレポート!S727</f>
        <v>0</v>
      </c>
      <c r="U727">
        <f>セットアップレポート!T727</f>
        <v>0</v>
      </c>
      <c r="V727">
        <f>セットアップレポート!U727</f>
        <v>0</v>
      </c>
      <c r="W727">
        <f>セットアップレポート!V727</f>
        <v>0</v>
      </c>
      <c r="X727">
        <f>セットアップレポート!W727</f>
        <v>0</v>
      </c>
      <c r="Y727">
        <f>セットアップレポート!X727</f>
        <v>0</v>
      </c>
      <c r="Z727">
        <f>セットアップレポート!Y727</f>
        <v>0</v>
      </c>
      <c r="AA727">
        <f>セットアップレポート!Z727</f>
        <v>0</v>
      </c>
      <c r="AB727">
        <f>セットアップレポート!AA727</f>
        <v>0</v>
      </c>
      <c r="AC727">
        <f>セットアップレポート!AB727</f>
        <v>0</v>
      </c>
      <c r="AD727">
        <f>セットアップレポート!AC727</f>
        <v>0</v>
      </c>
      <c r="AE727">
        <f>セットアップレポート!AD727</f>
        <v>0</v>
      </c>
      <c r="AF727">
        <f>セットアップレポート!AE727</f>
        <v>0</v>
      </c>
      <c r="AG727">
        <f>セットアップレポート!AF727</f>
        <v>0</v>
      </c>
      <c r="AH727">
        <f>セットアップレポート!AG727</f>
        <v>0</v>
      </c>
    </row>
    <row r="728" spans="1:34" x14ac:dyDescent="0.45">
      <c r="A728" t="str">
        <f t="shared" si="11"/>
        <v>000</v>
      </c>
      <c r="B728">
        <f>セットアップレポート!A728</f>
        <v>0</v>
      </c>
      <c r="C728">
        <f>セットアップレポート!B728</f>
        <v>0</v>
      </c>
      <c r="D728">
        <f>セットアップレポート!C728</f>
        <v>0</v>
      </c>
      <c r="E728">
        <f>セットアップレポート!D728</f>
        <v>0</v>
      </c>
      <c r="F728">
        <f>セットアップレポート!E728</f>
        <v>0</v>
      </c>
      <c r="G728">
        <f>セットアップレポート!F728</f>
        <v>0</v>
      </c>
      <c r="H728">
        <f>セットアップレポート!G728</f>
        <v>0</v>
      </c>
      <c r="I728">
        <f>セットアップレポート!H728</f>
        <v>0</v>
      </c>
      <c r="J728">
        <f>セットアップレポート!I728</f>
        <v>0</v>
      </c>
      <c r="K728">
        <f>セットアップレポート!J728</f>
        <v>0</v>
      </c>
      <c r="L728">
        <f>セットアップレポート!K728</f>
        <v>0</v>
      </c>
      <c r="M728">
        <f>セットアップレポート!L728</f>
        <v>0</v>
      </c>
      <c r="N728">
        <f>セットアップレポート!M728</f>
        <v>0</v>
      </c>
      <c r="O728">
        <f>セットアップレポート!N728</f>
        <v>0</v>
      </c>
      <c r="P728">
        <f>セットアップレポート!O728</f>
        <v>0</v>
      </c>
      <c r="Q728">
        <f>セットアップレポート!P728</f>
        <v>0</v>
      </c>
      <c r="R728">
        <f>セットアップレポート!Q728</f>
        <v>0</v>
      </c>
      <c r="S728">
        <f>セットアップレポート!R728</f>
        <v>0</v>
      </c>
      <c r="T728">
        <f>セットアップレポート!S728</f>
        <v>0</v>
      </c>
      <c r="U728">
        <f>セットアップレポート!T728</f>
        <v>0</v>
      </c>
      <c r="V728">
        <f>セットアップレポート!U728</f>
        <v>0</v>
      </c>
      <c r="W728">
        <f>セットアップレポート!V728</f>
        <v>0</v>
      </c>
      <c r="X728">
        <f>セットアップレポート!W728</f>
        <v>0</v>
      </c>
      <c r="Y728">
        <f>セットアップレポート!X728</f>
        <v>0</v>
      </c>
      <c r="Z728">
        <f>セットアップレポート!Y728</f>
        <v>0</v>
      </c>
      <c r="AA728">
        <f>セットアップレポート!Z728</f>
        <v>0</v>
      </c>
      <c r="AB728">
        <f>セットアップレポート!AA728</f>
        <v>0</v>
      </c>
      <c r="AC728">
        <f>セットアップレポート!AB728</f>
        <v>0</v>
      </c>
      <c r="AD728">
        <f>セットアップレポート!AC728</f>
        <v>0</v>
      </c>
      <c r="AE728">
        <f>セットアップレポート!AD728</f>
        <v>0</v>
      </c>
      <c r="AF728">
        <f>セットアップレポート!AE728</f>
        <v>0</v>
      </c>
      <c r="AG728">
        <f>セットアップレポート!AF728</f>
        <v>0</v>
      </c>
      <c r="AH728">
        <f>セットアップレポート!AG728</f>
        <v>0</v>
      </c>
    </row>
    <row r="729" spans="1:34" x14ac:dyDescent="0.45">
      <c r="A729" t="str">
        <f t="shared" si="11"/>
        <v>000</v>
      </c>
      <c r="B729">
        <f>セットアップレポート!A729</f>
        <v>0</v>
      </c>
      <c r="C729">
        <f>セットアップレポート!B729</f>
        <v>0</v>
      </c>
      <c r="D729">
        <f>セットアップレポート!C729</f>
        <v>0</v>
      </c>
      <c r="E729">
        <f>セットアップレポート!D729</f>
        <v>0</v>
      </c>
      <c r="F729">
        <f>セットアップレポート!E729</f>
        <v>0</v>
      </c>
      <c r="G729">
        <f>セットアップレポート!F729</f>
        <v>0</v>
      </c>
      <c r="H729">
        <f>セットアップレポート!G729</f>
        <v>0</v>
      </c>
      <c r="I729">
        <f>セットアップレポート!H729</f>
        <v>0</v>
      </c>
      <c r="J729">
        <f>セットアップレポート!I729</f>
        <v>0</v>
      </c>
      <c r="K729">
        <f>セットアップレポート!J729</f>
        <v>0</v>
      </c>
      <c r="L729">
        <f>セットアップレポート!K729</f>
        <v>0</v>
      </c>
      <c r="M729">
        <f>セットアップレポート!L729</f>
        <v>0</v>
      </c>
      <c r="N729">
        <f>セットアップレポート!M729</f>
        <v>0</v>
      </c>
      <c r="O729">
        <f>セットアップレポート!N729</f>
        <v>0</v>
      </c>
      <c r="P729">
        <f>セットアップレポート!O729</f>
        <v>0</v>
      </c>
      <c r="Q729">
        <f>セットアップレポート!P729</f>
        <v>0</v>
      </c>
      <c r="R729">
        <f>セットアップレポート!Q729</f>
        <v>0</v>
      </c>
      <c r="S729">
        <f>セットアップレポート!R729</f>
        <v>0</v>
      </c>
      <c r="T729">
        <f>セットアップレポート!S729</f>
        <v>0</v>
      </c>
      <c r="U729">
        <f>セットアップレポート!T729</f>
        <v>0</v>
      </c>
      <c r="V729">
        <f>セットアップレポート!U729</f>
        <v>0</v>
      </c>
      <c r="W729">
        <f>セットアップレポート!V729</f>
        <v>0</v>
      </c>
      <c r="X729">
        <f>セットアップレポート!W729</f>
        <v>0</v>
      </c>
      <c r="Y729">
        <f>セットアップレポート!X729</f>
        <v>0</v>
      </c>
      <c r="Z729">
        <f>セットアップレポート!Y729</f>
        <v>0</v>
      </c>
      <c r="AA729">
        <f>セットアップレポート!Z729</f>
        <v>0</v>
      </c>
      <c r="AB729">
        <f>セットアップレポート!AA729</f>
        <v>0</v>
      </c>
      <c r="AC729">
        <f>セットアップレポート!AB729</f>
        <v>0</v>
      </c>
      <c r="AD729">
        <f>セットアップレポート!AC729</f>
        <v>0</v>
      </c>
      <c r="AE729">
        <f>セットアップレポート!AD729</f>
        <v>0</v>
      </c>
      <c r="AF729">
        <f>セットアップレポート!AE729</f>
        <v>0</v>
      </c>
      <c r="AG729">
        <f>セットアップレポート!AF729</f>
        <v>0</v>
      </c>
      <c r="AH729">
        <f>セットアップレポート!AG729</f>
        <v>0</v>
      </c>
    </row>
    <row r="730" spans="1:34" x14ac:dyDescent="0.45">
      <c r="A730" t="str">
        <f t="shared" si="11"/>
        <v>000</v>
      </c>
      <c r="B730">
        <f>セットアップレポート!A730</f>
        <v>0</v>
      </c>
      <c r="C730">
        <f>セットアップレポート!B730</f>
        <v>0</v>
      </c>
      <c r="D730">
        <f>セットアップレポート!C730</f>
        <v>0</v>
      </c>
      <c r="E730">
        <f>セットアップレポート!D730</f>
        <v>0</v>
      </c>
      <c r="F730">
        <f>セットアップレポート!E730</f>
        <v>0</v>
      </c>
      <c r="G730">
        <f>セットアップレポート!F730</f>
        <v>0</v>
      </c>
      <c r="H730">
        <f>セットアップレポート!G730</f>
        <v>0</v>
      </c>
      <c r="I730">
        <f>セットアップレポート!H730</f>
        <v>0</v>
      </c>
      <c r="J730">
        <f>セットアップレポート!I730</f>
        <v>0</v>
      </c>
      <c r="K730">
        <f>セットアップレポート!J730</f>
        <v>0</v>
      </c>
      <c r="L730">
        <f>セットアップレポート!K730</f>
        <v>0</v>
      </c>
      <c r="M730">
        <f>セットアップレポート!L730</f>
        <v>0</v>
      </c>
      <c r="N730">
        <f>セットアップレポート!M730</f>
        <v>0</v>
      </c>
      <c r="O730">
        <f>セットアップレポート!N730</f>
        <v>0</v>
      </c>
      <c r="P730">
        <f>セットアップレポート!O730</f>
        <v>0</v>
      </c>
      <c r="Q730">
        <f>セットアップレポート!P730</f>
        <v>0</v>
      </c>
      <c r="R730">
        <f>セットアップレポート!Q730</f>
        <v>0</v>
      </c>
      <c r="S730">
        <f>セットアップレポート!R730</f>
        <v>0</v>
      </c>
      <c r="T730">
        <f>セットアップレポート!S730</f>
        <v>0</v>
      </c>
      <c r="U730">
        <f>セットアップレポート!T730</f>
        <v>0</v>
      </c>
      <c r="V730">
        <f>セットアップレポート!U730</f>
        <v>0</v>
      </c>
      <c r="W730">
        <f>セットアップレポート!V730</f>
        <v>0</v>
      </c>
      <c r="X730">
        <f>セットアップレポート!W730</f>
        <v>0</v>
      </c>
      <c r="Y730">
        <f>セットアップレポート!X730</f>
        <v>0</v>
      </c>
      <c r="Z730">
        <f>セットアップレポート!Y730</f>
        <v>0</v>
      </c>
      <c r="AA730">
        <f>セットアップレポート!Z730</f>
        <v>0</v>
      </c>
      <c r="AB730">
        <f>セットアップレポート!AA730</f>
        <v>0</v>
      </c>
      <c r="AC730">
        <f>セットアップレポート!AB730</f>
        <v>0</v>
      </c>
      <c r="AD730">
        <f>セットアップレポート!AC730</f>
        <v>0</v>
      </c>
      <c r="AE730">
        <f>セットアップレポート!AD730</f>
        <v>0</v>
      </c>
      <c r="AF730">
        <f>セットアップレポート!AE730</f>
        <v>0</v>
      </c>
      <c r="AG730">
        <f>セットアップレポート!AF730</f>
        <v>0</v>
      </c>
      <c r="AH730">
        <f>セットアップレポート!AG730</f>
        <v>0</v>
      </c>
    </row>
    <row r="731" spans="1:34" x14ac:dyDescent="0.45">
      <c r="A731" t="str">
        <f t="shared" si="11"/>
        <v>000</v>
      </c>
      <c r="B731">
        <f>セットアップレポート!A731</f>
        <v>0</v>
      </c>
      <c r="C731">
        <f>セットアップレポート!B731</f>
        <v>0</v>
      </c>
      <c r="D731">
        <f>セットアップレポート!C731</f>
        <v>0</v>
      </c>
      <c r="E731">
        <f>セットアップレポート!D731</f>
        <v>0</v>
      </c>
      <c r="F731">
        <f>セットアップレポート!E731</f>
        <v>0</v>
      </c>
      <c r="G731">
        <f>セットアップレポート!F731</f>
        <v>0</v>
      </c>
      <c r="H731">
        <f>セットアップレポート!G731</f>
        <v>0</v>
      </c>
      <c r="I731">
        <f>セットアップレポート!H731</f>
        <v>0</v>
      </c>
      <c r="J731">
        <f>セットアップレポート!I731</f>
        <v>0</v>
      </c>
      <c r="K731">
        <f>セットアップレポート!J731</f>
        <v>0</v>
      </c>
      <c r="L731">
        <f>セットアップレポート!K731</f>
        <v>0</v>
      </c>
      <c r="M731">
        <f>セットアップレポート!L731</f>
        <v>0</v>
      </c>
      <c r="N731">
        <f>セットアップレポート!M731</f>
        <v>0</v>
      </c>
      <c r="O731">
        <f>セットアップレポート!N731</f>
        <v>0</v>
      </c>
      <c r="P731">
        <f>セットアップレポート!O731</f>
        <v>0</v>
      </c>
      <c r="Q731">
        <f>セットアップレポート!P731</f>
        <v>0</v>
      </c>
      <c r="R731">
        <f>セットアップレポート!Q731</f>
        <v>0</v>
      </c>
      <c r="S731">
        <f>セットアップレポート!R731</f>
        <v>0</v>
      </c>
      <c r="T731">
        <f>セットアップレポート!S731</f>
        <v>0</v>
      </c>
      <c r="U731">
        <f>セットアップレポート!T731</f>
        <v>0</v>
      </c>
      <c r="V731">
        <f>セットアップレポート!U731</f>
        <v>0</v>
      </c>
      <c r="W731">
        <f>セットアップレポート!V731</f>
        <v>0</v>
      </c>
      <c r="X731">
        <f>セットアップレポート!W731</f>
        <v>0</v>
      </c>
      <c r="Y731">
        <f>セットアップレポート!X731</f>
        <v>0</v>
      </c>
      <c r="Z731">
        <f>セットアップレポート!Y731</f>
        <v>0</v>
      </c>
      <c r="AA731">
        <f>セットアップレポート!Z731</f>
        <v>0</v>
      </c>
      <c r="AB731">
        <f>セットアップレポート!AA731</f>
        <v>0</v>
      </c>
      <c r="AC731">
        <f>セットアップレポート!AB731</f>
        <v>0</v>
      </c>
      <c r="AD731">
        <f>セットアップレポート!AC731</f>
        <v>0</v>
      </c>
      <c r="AE731">
        <f>セットアップレポート!AD731</f>
        <v>0</v>
      </c>
      <c r="AF731">
        <f>セットアップレポート!AE731</f>
        <v>0</v>
      </c>
      <c r="AG731">
        <f>セットアップレポート!AF731</f>
        <v>0</v>
      </c>
      <c r="AH731">
        <f>セットアップレポート!AG731</f>
        <v>0</v>
      </c>
    </row>
    <row r="732" spans="1:34" x14ac:dyDescent="0.45">
      <c r="A732" t="str">
        <f t="shared" si="11"/>
        <v>000</v>
      </c>
      <c r="B732">
        <f>セットアップレポート!A732</f>
        <v>0</v>
      </c>
      <c r="C732">
        <f>セットアップレポート!B732</f>
        <v>0</v>
      </c>
      <c r="D732">
        <f>セットアップレポート!C732</f>
        <v>0</v>
      </c>
      <c r="E732">
        <f>セットアップレポート!D732</f>
        <v>0</v>
      </c>
      <c r="F732">
        <f>セットアップレポート!E732</f>
        <v>0</v>
      </c>
      <c r="G732">
        <f>セットアップレポート!F732</f>
        <v>0</v>
      </c>
      <c r="H732">
        <f>セットアップレポート!G732</f>
        <v>0</v>
      </c>
      <c r="I732">
        <f>セットアップレポート!H732</f>
        <v>0</v>
      </c>
      <c r="J732">
        <f>セットアップレポート!I732</f>
        <v>0</v>
      </c>
      <c r="K732">
        <f>セットアップレポート!J732</f>
        <v>0</v>
      </c>
      <c r="L732">
        <f>セットアップレポート!K732</f>
        <v>0</v>
      </c>
      <c r="M732">
        <f>セットアップレポート!L732</f>
        <v>0</v>
      </c>
      <c r="N732">
        <f>セットアップレポート!M732</f>
        <v>0</v>
      </c>
      <c r="O732">
        <f>セットアップレポート!N732</f>
        <v>0</v>
      </c>
      <c r="P732">
        <f>セットアップレポート!O732</f>
        <v>0</v>
      </c>
      <c r="Q732">
        <f>セットアップレポート!P732</f>
        <v>0</v>
      </c>
      <c r="R732">
        <f>セットアップレポート!Q732</f>
        <v>0</v>
      </c>
      <c r="S732">
        <f>セットアップレポート!R732</f>
        <v>0</v>
      </c>
      <c r="T732">
        <f>セットアップレポート!S732</f>
        <v>0</v>
      </c>
      <c r="U732">
        <f>セットアップレポート!T732</f>
        <v>0</v>
      </c>
      <c r="V732">
        <f>セットアップレポート!U732</f>
        <v>0</v>
      </c>
      <c r="W732">
        <f>セットアップレポート!V732</f>
        <v>0</v>
      </c>
      <c r="X732">
        <f>セットアップレポート!W732</f>
        <v>0</v>
      </c>
      <c r="Y732">
        <f>セットアップレポート!X732</f>
        <v>0</v>
      </c>
      <c r="Z732">
        <f>セットアップレポート!Y732</f>
        <v>0</v>
      </c>
      <c r="AA732">
        <f>セットアップレポート!Z732</f>
        <v>0</v>
      </c>
      <c r="AB732">
        <f>セットアップレポート!AA732</f>
        <v>0</v>
      </c>
      <c r="AC732">
        <f>セットアップレポート!AB732</f>
        <v>0</v>
      </c>
      <c r="AD732">
        <f>セットアップレポート!AC732</f>
        <v>0</v>
      </c>
      <c r="AE732">
        <f>セットアップレポート!AD732</f>
        <v>0</v>
      </c>
      <c r="AF732">
        <f>セットアップレポート!AE732</f>
        <v>0</v>
      </c>
      <c r="AG732">
        <f>セットアップレポート!AF732</f>
        <v>0</v>
      </c>
      <c r="AH732">
        <f>セットアップレポート!AG732</f>
        <v>0</v>
      </c>
    </row>
    <row r="733" spans="1:34" x14ac:dyDescent="0.45">
      <c r="A733" t="str">
        <f t="shared" si="11"/>
        <v>000</v>
      </c>
      <c r="B733">
        <f>セットアップレポート!A733</f>
        <v>0</v>
      </c>
      <c r="C733">
        <f>セットアップレポート!B733</f>
        <v>0</v>
      </c>
      <c r="D733">
        <f>セットアップレポート!C733</f>
        <v>0</v>
      </c>
      <c r="E733">
        <f>セットアップレポート!D733</f>
        <v>0</v>
      </c>
      <c r="F733">
        <f>セットアップレポート!E733</f>
        <v>0</v>
      </c>
      <c r="G733">
        <f>セットアップレポート!F733</f>
        <v>0</v>
      </c>
      <c r="H733">
        <f>セットアップレポート!G733</f>
        <v>0</v>
      </c>
      <c r="I733">
        <f>セットアップレポート!H733</f>
        <v>0</v>
      </c>
      <c r="J733">
        <f>セットアップレポート!I733</f>
        <v>0</v>
      </c>
      <c r="K733">
        <f>セットアップレポート!J733</f>
        <v>0</v>
      </c>
      <c r="L733">
        <f>セットアップレポート!K733</f>
        <v>0</v>
      </c>
      <c r="M733">
        <f>セットアップレポート!L733</f>
        <v>0</v>
      </c>
      <c r="N733">
        <f>セットアップレポート!M733</f>
        <v>0</v>
      </c>
      <c r="O733">
        <f>セットアップレポート!N733</f>
        <v>0</v>
      </c>
      <c r="P733">
        <f>セットアップレポート!O733</f>
        <v>0</v>
      </c>
      <c r="Q733">
        <f>セットアップレポート!P733</f>
        <v>0</v>
      </c>
      <c r="R733">
        <f>セットアップレポート!Q733</f>
        <v>0</v>
      </c>
      <c r="S733">
        <f>セットアップレポート!R733</f>
        <v>0</v>
      </c>
      <c r="T733">
        <f>セットアップレポート!S733</f>
        <v>0</v>
      </c>
      <c r="U733">
        <f>セットアップレポート!T733</f>
        <v>0</v>
      </c>
      <c r="V733">
        <f>セットアップレポート!U733</f>
        <v>0</v>
      </c>
      <c r="W733">
        <f>セットアップレポート!V733</f>
        <v>0</v>
      </c>
      <c r="X733">
        <f>セットアップレポート!W733</f>
        <v>0</v>
      </c>
      <c r="Y733">
        <f>セットアップレポート!X733</f>
        <v>0</v>
      </c>
      <c r="Z733">
        <f>セットアップレポート!Y733</f>
        <v>0</v>
      </c>
      <c r="AA733">
        <f>セットアップレポート!Z733</f>
        <v>0</v>
      </c>
      <c r="AB733">
        <f>セットアップレポート!AA733</f>
        <v>0</v>
      </c>
      <c r="AC733">
        <f>セットアップレポート!AB733</f>
        <v>0</v>
      </c>
      <c r="AD733">
        <f>セットアップレポート!AC733</f>
        <v>0</v>
      </c>
      <c r="AE733">
        <f>セットアップレポート!AD733</f>
        <v>0</v>
      </c>
      <c r="AF733">
        <f>セットアップレポート!AE733</f>
        <v>0</v>
      </c>
      <c r="AG733">
        <f>セットアップレポート!AF733</f>
        <v>0</v>
      </c>
      <c r="AH733">
        <f>セットアップレポート!AG733</f>
        <v>0</v>
      </c>
    </row>
    <row r="734" spans="1:34" x14ac:dyDescent="0.45">
      <c r="A734" t="str">
        <f t="shared" si="11"/>
        <v>000</v>
      </c>
      <c r="B734">
        <f>セットアップレポート!A734</f>
        <v>0</v>
      </c>
      <c r="C734">
        <f>セットアップレポート!B734</f>
        <v>0</v>
      </c>
      <c r="D734">
        <f>セットアップレポート!C734</f>
        <v>0</v>
      </c>
      <c r="E734">
        <f>セットアップレポート!D734</f>
        <v>0</v>
      </c>
      <c r="F734">
        <f>セットアップレポート!E734</f>
        <v>0</v>
      </c>
      <c r="G734">
        <f>セットアップレポート!F734</f>
        <v>0</v>
      </c>
      <c r="H734">
        <f>セットアップレポート!G734</f>
        <v>0</v>
      </c>
      <c r="I734">
        <f>セットアップレポート!H734</f>
        <v>0</v>
      </c>
      <c r="J734">
        <f>セットアップレポート!I734</f>
        <v>0</v>
      </c>
      <c r="K734">
        <f>セットアップレポート!J734</f>
        <v>0</v>
      </c>
      <c r="L734">
        <f>セットアップレポート!K734</f>
        <v>0</v>
      </c>
      <c r="M734">
        <f>セットアップレポート!L734</f>
        <v>0</v>
      </c>
      <c r="N734">
        <f>セットアップレポート!M734</f>
        <v>0</v>
      </c>
      <c r="O734">
        <f>セットアップレポート!N734</f>
        <v>0</v>
      </c>
      <c r="P734">
        <f>セットアップレポート!O734</f>
        <v>0</v>
      </c>
      <c r="Q734">
        <f>セットアップレポート!P734</f>
        <v>0</v>
      </c>
      <c r="R734">
        <f>セットアップレポート!Q734</f>
        <v>0</v>
      </c>
      <c r="S734">
        <f>セットアップレポート!R734</f>
        <v>0</v>
      </c>
      <c r="T734">
        <f>セットアップレポート!S734</f>
        <v>0</v>
      </c>
      <c r="U734">
        <f>セットアップレポート!T734</f>
        <v>0</v>
      </c>
      <c r="V734">
        <f>セットアップレポート!U734</f>
        <v>0</v>
      </c>
      <c r="W734">
        <f>セットアップレポート!V734</f>
        <v>0</v>
      </c>
      <c r="X734">
        <f>セットアップレポート!W734</f>
        <v>0</v>
      </c>
      <c r="Y734">
        <f>セットアップレポート!X734</f>
        <v>0</v>
      </c>
      <c r="Z734">
        <f>セットアップレポート!Y734</f>
        <v>0</v>
      </c>
      <c r="AA734">
        <f>セットアップレポート!Z734</f>
        <v>0</v>
      </c>
      <c r="AB734">
        <f>セットアップレポート!AA734</f>
        <v>0</v>
      </c>
      <c r="AC734">
        <f>セットアップレポート!AB734</f>
        <v>0</v>
      </c>
      <c r="AD734">
        <f>セットアップレポート!AC734</f>
        <v>0</v>
      </c>
      <c r="AE734">
        <f>セットアップレポート!AD734</f>
        <v>0</v>
      </c>
      <c r="AF734">
        <f>セットアップレポート!AE734</f>
        <v>0</v>
      </c>
      <c r="AG734">
        <f>セットアップレポート!AF734</f>
        <v>0</v>
      </c>
      <c r="AH734">
        <f>セットアップレポート!AG734</f>
        <v>0</v>
      </c>
    </row>
    <row r="735" spans="1:34" x14ac:dyDescent="0.45">
      <c r="A735" t="str">
        <f t="shared" si="11"/>
        <v>000</v>
      </c>
      <c r="B735">
        <f>セットアップレポート!A735</f>
        <v>0</v>
      </c>
      <c r="C735">
        <f>セットアップレポート!B735</f>
        <v>0</v>
      </c>
      <c r="D735">
        <f>セットアップレポート!C735</f>
        <v>0</v>
      </c>
      <c r="E735">
        <f>セットアップレポート!D735</f>
        <v>0</v>
      </c>
      <c r="F735">
        <f>セットアップレポート!E735</f>
        <v>0</v>
      </c>
      <c r="G735">
        <f>セットアップレポート!F735</f>
        <v>0</v>
      </c>
      <c r="H735">
        <f>セットアップレポート!G735</f>
        <v>0</v>
      </c>
      <c r="I735">
        <f>セットアップレポート!H735</f>
        <v>0</v>
      </c>
      <c r="J735">
        <f>セットアップレポート!I735</f>
        <v>0</v>
      </c>
      <c r="K735">
        <f>セットアップレポート!J735</f>
        <v>0</v>
      </c>
      <c r="L735">
        <f>セットアップレポート!K735</f>
        <v>0</v>
      </c>
      <c r="M735">
        <f>セットアップレポート!L735</f>
        <v>0</v>
      </c>
      <c r="N735">
        <f>セットアップレポート!M735</f>
        <v>0</v>
      </c>
      <c r="O735">
        <f>セットアップレポート!N735</f>
        <v>0</v>
      </c>
      <c r="P735">
        <f>セットアップレポート!O735</f>
        <v>0</v>
      </c>
      <c r="Q735">
        <f>セットアップレポート!P735</f>
        <v>0</v>
      </c>
      <c r="R735">
        <f>セットアップレポート!Q735</f>
        <v>0</v>
      </c>
      <c r="S735">
        <f>セットアップレポート!R735</f>
        <v>0</v>
      </c>
      <c r="T735">
        <f>セットアップレポート!S735</f>
        <v>0</v>
      </c>
      <c r="U735">
        <f>セットアップレポート!T735</f>
        <v>0</v>
      </c>
      <c r="V735">
        <f>セットアップレポート!U735</f>
        <v>0</v>
      </c>
      <c r="W735">
        <f>セットアップレポート!V735</f>
        <v>0</v>
      </c>
      <c r="X735">
        <f>セットアップレポート!W735</f>
        <v>0</v>
      </c>
      <c r="Y735">
        <f>セットアップレポート!X735</f>
        <v>0</v>
      </c>
      <c r="Z735">
        <f>セットアップレポート!Y735</f>
        <v>0</v>
      </c>
      <c r="AA735">
        <f>セットアップレポート!Z735</f>
        <v>0</v>
      </c>
      <c r="AB735">
        <f>セットアップレポート!AA735</f>
        <v>0</v>
      </c>
      <c r="AC735">
        <f>セットアップレポート!AB735</f>
        <v>0</v>
      </c>
      <c r="AD735">
        <f>セットアップレポート!AC735</f>
        <v>0</v>
      </c>
      <c r="AE735">
        <f>セットアップレポート!AD735</f>
        <v>0</v>
      </c>
      <c r="AF735">
        <f>セットアップレポート!AE735</f>
        <v>0</v>
      </c>
      <c r="AG735">
        <f>セットアップレポート!AF735</f>
        <v>0</v>
      </c>
      <c r="AH735">
        <f>セットアップレポート!AG735</f>
        <v>0</v>
      </c>
    </row>
    <row r="736" spans="1:34" x14ac:dyDescent="0.45">
      <c r="A736" t="str">
        <f t="shared" si="11"/>
        <v>000</v>
      </c>
      <c r="B736">
        <f>セットアップレポート!A736</f>
        <v>0</v>
      </c>
      <c r="C736">
        <f>セットアップレポート!B736</f>
        <v>0</v>
      </c>
      <c r="D736">
        <f>セットアップレポート!C736</f>
        <v>0</v>
      </c>
      <c r="E736">
        <f>セットアップレポート!D736</f>
        <v>0</v>
      </c>
      <c r="F736">
        <f>セットアップレポート!E736</f>
        <v>0</v>
      </c>
      <c r="G736">
        <f>セットアップレポート!F736</f>
        <v>0</v>
      </c>
      <c r="H736">
        <f>セットアップレポート!G736</f>
        <v>0</v>
      </c>
      <c r="I736">
        <f>セットアップレポート!H736</f>
        <v>0</v>
      </c>
      <c r="J736">
        <f>セットアップレポート!I736</f>
        <v>0</v>
      </c>
      <c r="K736">
        <f>セットアップレポート!J736</f>
        <v>0</v>
      </c>
      <c r="L736">
        <f>セットアップレポート!K736</f>
        <v>0</v>
      </c>
      <c r="M736">
        <f>セットアップレポート!L736</f>
        <v>0</v>
      </c>
      <c r="N736">
        <f>セットアップレポート!M736</f>
        <v>0</v>
      </c>
      <c r="O736">
        <f>セットアップレポート!N736</f>
        <v>0</v>
      </c>
      <c r="P736">
        <f>セットアップレポート!O736</f>
        <v>0</v>
      </c>
      <c r="Q736">
        <f>セットアップレポート!P736</f>
        <v>0</v>
      </c>
      <c r="R736">
        <f>セットアップレポート!Q736</f>
        <v>0</v>
      </c>
      <c r="S736">
        <f>セットアップレポート!R736</f>
        <v>0</v>
      </c>
      <c r="T736">
        <f>セットアップレポート!S736</f>
        <v>0</v>
      </c>
      <c r="U736">
        <f>セットアップレポート!T736</f>
        <v>0</v>
      </c>
      <c r="V736">
        <f>セットアップレポート!U736</f>
        <v>0</v>
      </c>
      <c r="W736">
        <f>セットアップレポート!V736</f>
        <v>0</v>
      </c>
      <c r="X736">
        <f>セットアップレポート!W736</f>
        <v>0</v>
      </c>
      <c r="Y736">
        <f>セットアップレポート!X736</f>
        <v>0</v>
      </c>
      <c r="Z736">
        <f>セットアップレポート!Y736</f>
        <v>0</v>
      </c>
      <c r="AA736">
        <f>セットアップレポート!Z736</f>
        <v>0</v>
      </c>
      <c r="AB736">
        <f>セットアップレポート!AA736</f>
        <v>0</v>
      </c>
      <c r="AC736">
        <f>セットアップレポート!AB736</f>
        <v>0</v>
      </c>
      <c r="AD736">
        <f>セットアップレポート!AC736</f>
        <v>0</v>
      </c>
      <c r="AE736">
        <f>セットアップレポート!AD736</f>
        <v>0</v>
      </c>
      <c r="AF736">
        <f>セットアップレポート!AE736</f>
        <v>0</v>
      </c>
      <c r="AG736">
        <f>セットアップレポート!AF736</f>
        <v>0</v>
      </c>
      <c r="AH736">
        <f>セットアップレポート!AG736</f>
        <v>0</v>
      </c>
    </row>
    <row r="737" spans="1:34" x14ac:dyDescent="0.45">
      <c r="A737" t="str">
        <f t="shared" si="11"/>
        <v>000</v>
      </c>
      <c r="B737">
        <f>セットアップレポート!A737</f>
        <v>0</v>
      </c>
      <c r="C737">
        <f>セットアップレポート!B737</f>
        <v>0</v>
      </c>
      <c r="D737">
        <f>セットアップレポート!C737</f>
        <v>0</v>
      </c>
      <c r="E737">
        <f>セットアップレポート!D737</f>
        <v>0</v>
      </c>
      <c r="F737">
        <f>セットアップレポート!E737</f>
        <v>0</v>
      </c>
      <c r="G737">
        <f>セットアップレポート!F737</f>
        <v>0</v>
      </c>
      <c r="H737">
        <f>セットアップレポート!G737</f>
        <v>0</v>
      </c>
      <c r="I737">
        <f>セットアップレポート!H737</f>
        <v>0</v>
      </c>
      <c r="J737">
        <f>セットアップレポート!I737</f>
        <v>0</v>
      </c>
      <c r="K737">
        <f>セットアップレポート!J737</f>
        <v>0</v>
      </c>
      <c r="L737">
        <f>セットアップレポート!K737</f>
        <v>0</v>
      </c>
      <c r="M737">
        <f>セットアップレポート!L737</f>
        <v>0</v>
      </c>
      <c r="N737">
        <f>セットアップレポート!M737</f>
        <v>0</v>
      </c>
      <c r="O737">
        <f>セットアップレポート!N737</f>
        <v>0</v>
      </c>
      <c r="P737">
        <f>セットアップレポート!O737</f>
        <v>0</v>
      </c>
      <c r="Q737">
        <f>セットアップレポート!P737</f>
        <v>0</v>
      </c>
      <c r="R737">
        <f>セットアップレポート!Q737</f>
        <v>0</v>
      </c>
      <c r="S737">
        <f>セットアップレポート!R737</f>
        <v>0</v>
      </c>
      <c r="T737">
        <f>セットアップレポート!S737</f>
        <v>0</v>
      </c>
      <c r="U737">
        <f>セットアップレポート!T737</f>
        <v>0</v>
      </c>
      <c r="V737">
        <f>セットアップレポート!U737</f>
        <v>0</v>
      </c>
      <c r="W737">
        <f>セットアップレポート!V737</f>
        <v>0</v>
      </c>
      <c r="X737">
        <f>セットアップレポート!W737</f>
        <v>0</v>
      </c>
      <c r="Y737">
        <f>セットアップレポート!X737</f>
        <v>0</v>
      </c>
      <c r="Z737">
        <f>セットアップレポート!Y737</f>
        <v>0</v>
      </c>
      <c r="AA737">
        <f>セットアップレポート!Z737</f>
        <v>0</v>
      </c>
      <c r="AB737">
        <f>セットアップレポート!AA737</f>
        <v>0</v>
      </c>
      <c r="AC737">
        <f>セットアップレポート!AB737</f>
        <v>0</v>
      </c>
      <c r="AD737">
        <f>セットアップレポート!AC737</f>
        <v>0</v>
      </c>
      <c r="AE737">
        <f>セットアップレポート!AD737</f>
        <v>0</v>
      </c>
      <c r="AF737">
        <f>セットアップレポート!AE737</f>
        <v>0</v>
      </c>
      <c r="AG737">
        <f>セットアップレポート!AF737</f>
        <v>0</v>
      </c>
      <c r="AH737">
        <f>セットアップレポート!AG737</f>
        <v>0</v>
      </c>
    </row>
    <row r="738" spans="1:34" x14ac:dyDescent="0.45">
      <c r="A738" t="str">
        <f t="shared" si="11"/>
        <v>000</v>
      </c>
      <c r="B738">
        <f>セットアップレポート!A738</f>
        <v>0</v>
      </c>
      <c r="C738">
        <f>セットアップレポート!B738</f>
        <v>0</v>
      </c>
      <c r="D738">
        <f>セットアップレポート!C738</f>
        <v>0</v>
      </c>
      <c r="E738">
        <f>セットアップレポート!D738</f>
        <v>0</v>
      </c>
      <c r="F738">
        <f>セットアップレポート!E738</f>
        <v>0</v>
      </c>
      <c r="G738">
        <f>セットアップレポート!F738</f>
        <v>0</v>
      </c>
      <c r="H738">
        <f>セットアップレポート!G738</f>
        <v>0</v>
      </c>
      <c r="I738">
        <f>セットアップレポート!H738</f>
        <v>0</v>
      </c>
      <c r="J738">
        <f>セットアップレポート!I738</f>
        <v>0</v>
      </c>
      <c r="K738">
        <f>セットアップレポート!J738</f>
        <v>0</v>
      </c>
      <c r="L738">
        <f>セットアップレポート!K738</f>
        <v>0</v>
      </c>
      <c r="M738">
        <f>セットアップレポート!L738</f>
        <v>0</v>
      </c>
      <c r="N738">
        <f>セットアップレポート!M738</f>
        <v>0</v>
      </c>
      <c r="O738">
        <f>セットアップレポート!N738</f>
        <v>0</v>
      </c>
      <c r="P738">
        <f>セットアップレポート!O738</f>
        <v>0</v>
      </c>
      <c r="Q738">
        <f>セットアップレポート!P738</f>
        <v>0</v>
      </c>
      <c r="R738">
        <f>セットアップレポート!Q738</f>
        <v>0</v>
      </c>
      <c r="S738">
        <f>セットアップレポート!R738</f>
        <v>0</v>
      </c>
      <c r="T738">
        <f>セットアップレポート!S738</f>
        <v>0</v>
      </c>
      <c r="U738">
        <f>セットアップレポート!T738</f>
        <v>0</v>
      </c>
      <c r="V738">
        <f>セットアップレポート!U738</f>
        <v>0</v>
      </c>
      <c r="W738">
        <f>セットアップレポート!V738</f>
        <v>0</v>
      </c>
      <c r="X738">
        <f>セットアップレポート!W738</f>
        <v>0</v>
      </c>
      <c r="Y738">
        <f>セットアップレポート!X738</f>
        <v>0</v>
      </c>
      <c r="Z738">
        <f>セットアップレポート!Y738</f>
        <v>0</v>
      </c>
      <c r="AA738">
        <f>セットアップレポート!Z738</f>
        <v>0</v>
      </c>
      <c r="AB738">
        <f>セットアップレポート!AA738</f>
        <v>0</v>
      </c>
      <c r="AC738">
        <f>セットアップレポート!AB738</f>
        <v>0</v>
      </c>
      <c r="AD738">
        <f>セットアップレポート!AC738</f>
        <v>0</v>
      </c>
      <c r="AE738">
        <f>セットアップレポート!AD738</f>
        <v>0</v>
      </c>
      <c r="AF738">
        <f>セットアップレポート!AE738</f>
        <v>0</v>
      </c>
      <c r="AG738">
        <f>セットアップレポート!AF738</f>
        <v>0</v>
      </c>
      <c r="AH738">
        <f>セットアップレポート!AG738</f>
        <v>0</v>
      </c>
    </row>
    <row r="739" spans="1:34" x14ac:dyDescent="0.45">
      <c r="A739" t="str">
        <f t="shared" si="11"/>
        <v>000</v>
      </c>
      <c r="B739">
        <f>セットアップレポート!A739</f>
        <v>0</v>
      </c>
      <c r="C739">
        <f>セットアップレポート!B739</f>
        <v>0</v>
      </c>
      <c r="D739">
        <f>セットアップレポート!C739</f>
        <v>0</v>
      </c>
      <c r="E739">
        <f>セットアップレポート!D739</f>
        <v>0</v>
      </c>
      <c r="F739">
        <f>セットアップレポート!E739</f>
        <v>0</v>
      </c>
      <c r="G739">
        <f>セットアップレポート!F739</f>
        <v>0</v>
      </c>
      <c r="H739">
        <f>セットアップレポート!G739</f>
        <v>0</v>
      </c>
      <c r="I739">
        <f>セットアップレポート!H739</f>
        <v>0</v>
      </c>
      <c r="J739">
        <f>セットアップレポート!I739</f>
        <v>0</v>
      </c>
      <c r="K739">
        <f>セットアップレポート!J739</f>
        <v>0</v>
      </c>
      <c r="L739">
        <f>セットアップレポート!K739</f>
        <v>0</v>
      </c>
      <c r="M739">
        <f>セットアップレポート!L739</f>
        <v>0</v>
      </c>
      <c r="N739">
        <f>セットアップレポート!M739</f>
        <v>0</v>
      </c>
      <c r="O739">
        <f>セットアップレポート!N739</f>
        <v>0</v>
      </c>
      <c r="P739">
        <f>セットアップレポート!O739</f>
        <v>0</v>
      </c>
      <c r="Q739">
        <f>セットアップレポート!P739</f>
        <v>0</v>
      </c>
      <c r="R739">
        <f>セットアップレポート!Q739</f>
        <v>0</v>
      </c>
      <c r="S739">
        <f>セットアップレポート!R739</f>
        <v>0</v>
      </c>
      <c r="T739">
        <f>セットアップレポート!S739</f>
        <v>0</v>
      </c>
      <c r="U739">
        <f>セットアップレポート!T739</f>
        <v>0</v>
      </c>
      <c r="V739">
        <f>セットアップレポート!U739</f>
        <v>0</v>
      </c>
      <c r="W739">
        <f>セットアップレポート!V739</f>
        <v>0</v>
      </c>
      <c r="X739">
        <f>セットアップレポート!W739</f>
        <v>0</v>
      </c>
      <c r="Y739">
        <f>セットアップレポート!X739</f>
        <v>0</v>
      </c>
      <c r="Z739">
        <f>セットアップレポート!Y739</f>
        <v>0</v>
      </c>
      <c r="AA739">
        <f>セットアップレポート!Z739</f>
        <v>0</v>
      </c>
      <c r="AB739">
        <f>セットアップレポート!AA739</f>
        <v>0</v>
      </c>
      <c r="AC739">
        <f>セットアップレポート!AB739</f>
        <v>0</v>
      </c>
      <c r="AD739">
        <f>セットアップレポート!AC739</f>
        <v>0</v>
      </c>
      <c r="AE739">
        <f>セットアップレポート!AD739</f>
        <v>0</v>
      </c>
      <c r="AF739">
        <f>セットアップレポート!AE739</f>
        <v>0</v>
      </c>
      <c r="AG739">
        <f>セットアップレポート!AF739</f>
        <v>0</v>
      </c>
      <c r="AH739">
        <f>セットアップレポート!AG739</f>
        <v>0</v>
      </c>
    </row>
    <row r="740" spans="1:34" x14ac:dyDescent="0.45">
      <c r="A740" t="str">
        <f t="shared" si="11"/>
        <v>000</v>
      </c>
      <c r="B740">
        <f>セットアップレポート!A740</f>
        <v>0</v>
      </c>
      <c r="C740">
        <f>セットアップレポート!B740</f>
        <v>0</v>
      </c>
      <c r="D740">
        <f>セットアップレポート!C740</f>
        <v>0</v>
      </c>
      <c r="E740">
        <f>セットアップレポート!D740</f>
        <v>0</v>
      </c>
      <c r="F740">
        <f>セットアップレポート!E740</f>
        <v>0</v>
      </c>
      <c r="G740">
        <f>セットアップレポート!F740</f>
        <v>0</v>
      </c>
      <c r="H740">
        <f>セットアップレポート!G740</f>
        <v>0</v>
      </c>
      <c r="I740">
        <f>セットアップレポート!H740</f>
        <v>0</v>
      </c>
      <c r="J740">
        <f>セットアップレポート!I740</f>
        <v>0</v>
      </c>
      <c r="K740">
        <f>セットアップレポート!J740</f>
        <v>0</v>
      </c>
      <c r="L740">
        <f>セットアップレポート!K740</f>
        <v>0</v>
      </c>
      <c r="M740">
        <f>セットアップレポート!L740</f>
        <v>0</v>
      </c>
      <c r="N740">
        <f>セットアップレポート!M740</f>
        <v>0</v>
      </c>
      <c r="O740">
        <f>セットアップレポート!N740</f>
        <v>0</v>
      </c>
      <c r="P740">
        <f>セットアップレポート!O740</f>
        <v>0</v>
      </c>
      <c r="Q740">
        <f>セットアップレポート!P740</f>
        <v>0</v>
      </c>
      <c r="R740">
        <f>セットアップレポート!Q740</f>
        <v>0</v>
      </c>
      <c r="S740">
        <f>セットアップレポート!R740</f>
        <v>0</v>
      </c>
      <c r="T740">
        <f>セットアップレポート!S740</f>
        <v>0</v>
      </c>
      <c r="U740">
        <f>セットアップレポート!T740</f>
        <v>0</v>
      </c>
      <c r="V740">
        <f>セットアップレポート!U740</f>
        <v>0</v>
      </c>
      <c r="W740">
        <f>セットアップレポート!V740</f>
        <v>0</v>
      </c>
      <c r="X740">
        <f>セットアップレポート!W740</f>
        <v>0</v>
      </c>
      <c r="Y740">
        <f>セットアップレポート!X740</f>
        <v>0</v>
      </c>
      <c r="Z740">
        <f>セットアップレポート!Y740</f>
        <v>0</v>
      </c>
      <c r="AA740">
        <f>セットアップレポート!Z740</f>
        <v>0</v>
      </c>
      <c r="AB740">
        <f>セットアップレポート!AA740</f>
        <v>0</v>
      </c>
      <c r="AC740">
        <f>セットアップレポート!AB740</f>
        <v>0</v>
      </c>
      <c r="AD740">
        <f>セットアップレポート!AC740</f>
        <v>0</v>
      </c>
      <c r="AE740">
        <f>セットアップレポート!AD740</f>
        <v>0</v>
      </c>
      <c r="AF740">
        <f>セットアップレポート!AE740</f>
        <v>0</v>
      </c>
      <c r="AG740">
        <f>セットアップレポート!AF740</f>
        <v>0</v>
      </c>
      <c r="AH740">
        <f>セットアップレポート!AG740</f>
        <v>0</v>
      </c>
    </row>
    <row r="741" spans="1:34" x14ac:dyDescent="0.45">
      <c r="A741" t="str">
        <f t="shared" si="11"/>
        <v>000</v>
      </c>
      <c r="B741">
        <f>セットアップレポート!A741</f>
        <v>0</v>
      </c>
      <c r="C741">
        <f>セットアップレポート!B741</f>
        <v>0</v>
      </c>
      <c r="D741">
        <f>セットアップレポート!C741</f>
        <v>0</v>
      </c>
      <c r="E741">
        <f>セットアップレポート!D741</f>
        <v>0</v>
      </c>
      <c r="F741">
        <f>セットアップレポート!E741</f>
        <v>0</v>
      </c>
      <c r="G741">
        <f>セットアップレポート!F741</f>
        <v>0</v>
      </c>
      <c r="H741">
        <f>セットアップレポート!G741</f>
        <v>0</v>
      </c>
      <c r="I741">
        <f>セットアップレポート!H741</f>
        <v>0</v>
      </c>
      <c r="J741">
        <f>セットアップレポート!I741</f>
        <v>0</v>
      </c>
      <c r="K741">
        <f>セットアップレポート!J741</f>
        <v>0</v>
      </c>
      <c r="L741">
        <f>セットアップレポート!K741</f>
        <v>0</v>
      </c>
      <c r="M741">
        <f>セットアップレポート!L741</f>
        <v>0</v>
      </c>
      <c r="N741">
        <f>セットアップレポート!M741</f>
        <v>0</v>
      </c>
      <c r="O741">
        <f>セットアップレポート!N741</f>
        <v>0</v>
      </c>
      <c r="P741">
        <f>セットアップレポート!O741</f>
        <v>0</v>
      </c>
      <c r="Q741">
        <f>セットアップレポート!P741</f>
        <v>0</v>
      </c>
      <c r="R741">
        <f>セットアップレポート!Q741</f>
        <v>0</v>
      </c>
      <c r="S741">
        <f>セットアップレポート!R741</f>
        <v>0</v>
      </c>
      <c r="T741">
        <f>セットアップレポート!S741</f>
        <v>0</v>
      </c>
      <c r="U741">
        <f>セットアップレポート!T741</f>
        <v>0</v>
      </c>
      <c r="V741">
        <f>セットアップレポート!U741</f>
        <v>0</v>
      </c>
      <c r="W741">
        <f>セットアップレポート!V741</f>
        <v>0</v>
      </c>
      <c r="X741">
        <f>セットアップレポート!W741</f>
        <v>0</v>
      </c>
      <c r="Y741">
        <f>セットアップレポート!X741</f>
        <v>0</v>
      </c>
      <c r="Z741">
        <f>セットアップレポート!Y741</f>
        <v>0</v>
      </c>
      <c r="AA741">
        <f>セットアップレポート!Z741</f>
        <v>0</v>
      </c>
      <c r="AB741">
        <f>セットアップレポート!AA741</f>
        <v>0</v>
      </c>
      <c r="AC741">
        <f>セットアップレポート!AB741</f>
        <v>0</v>
      </c>
      <c r="AD741">
        <f>セットアップレポート!AC741</f>
        <v>0</v>
      </c>
      <c r="AE741">
        <f>セットアップレポート!AD741</f>
        <v>0</v>
      </c>
      <c r="AF741">
        <f>セットアップレポート!AE741</f>
        <v>0</v>
      </c>
      <c r="AG741">
        <f>セットアップレポート!AF741</f>
        <v>0</v>
      </c>
      <c r="AH741">
        <f>セットアップレポート!AG741</f>
        <v>0</v>
      </c>
    </row>
    <row r="742" spans="1:34" x14ac:dyDescent="0.45">
      <c r="A742" t="str">
        <f t="shared" si="11"/>
        <v>000</v>
      </c>
      <c r="B742">
        <f>セットアップレポート!A742</f>
        <v>0</v>
      </c>
      <c r="C742">
        <f>セットアップレポート!B742</f>
        <v>0</v>
      </c>
      <c r="D742">
        <f>セットアップレポート!C742</f>
        <v>0</v>
      </c>
      <c r="E742">
        <f>セットアップレポート!D742</f>
        <v>0</v>
      </c>
      <c r="F742">
        <f>セットアップレポート!E742</f>
        <v>0</v>
      </c>
      <c r="G742">
        <f>セットアップレポート!F742</f>
        <v>0</v>
      </c>
      <c r="H742">
        <f>セットアップレポート!G742</f>
        <v>0</v>
      </c>
      <c r="I742">
        <f>セットアップレポート!H742</f>
        <v>0</v>
      </c>
      <c r="J742">
        <f>セットアップレポート!I742</f>
        <v>0</v>
      </c>
      <c r="K742">
        <f>セットアップレポート!J742</f>
        <v>0</v>
      </c>
      <c r="L742">
        <f>セットアップレポート!K742</f>
        <v>0</v>
      </c>
      <c r="M742">
        <f>セットアップレポート!L742</f>
        <v>0</v>
      </c>
      <c r="N742">
        <f>セットアップレポート!M742</f>
        <v>0</v>
      </c>
      <c r="O742">
        <f>セットアップレポート!N742</f>
        <v>0</v>
      </c>
      <c r="P742">
        <f>セットアップレポート!O742</f>
        <v>0</v>
      </c>
      <c r="Q742">
        <f>セットアップレポート!P742</f>
        <v>0</v>
      </c>
      <c r="R742">
        <f>セットアップレポート!Q742</f>
        <v>0</v>
      </c>
      <c r="S742">
        <f>セットアップレポート!R742</f>
        <v>0</v>
      </c>
      <c r="T742">
        <f>セットアップレポート!S742</f>
        <v>0</v>
      </c>
      <c r="U742">
        <f>セットアップレポート!T742</f>
        <v>0</v>
      </c>
      <c r="V742">
        <f>セットアップレポート!U742</f>
        <v>0</v>
      </c>
      <c r="W742">
        <f>セットアップレポート!V742</f>
        <v>0</v>
      </c>
      <c r="X742">
        <f>セットアップレポート!W742</f>
        <v>0</v>
      </c>
      <c r="Y742">
        <f>セットアップレポート!X742</f>
        <v>0</v>
      </c>
      <c r="Z742">
        <f>セットアップレポート!Y742</f>
        <v>0</v>
      </c>
      <c r="AA742">
        <f>セットアップレポート!Z742</f>
        <v>0</v>
      </c>
      <c r="AB742">
        <f>セットアップレポート!AA742</f>
        <v>0</v>
      </c>
      <c r="AC742">
        <f>セットアップレポート!AB742</f>
        <v>0</v>
      </c>
      <c r="AD742">
        <f>セットアップレポート!AC742</f>
        <v>0</v>
      </c>
      <c r="AE742">
        <f>セットアップレポート!AD742</f>
        <v>0</v>
      </c>
      <c r="AF742">
        <f>セットアップレポート!AE742</f>
        <v>0</v>
      </c>
      <c r="AG742">
        <f>セットアップレポート!AF742</f>
        <v>0</v>
      </c>
      <c r="AH742">
        <f>セットアップレポート!AG742</f>
        <v>0</v>
      </c>
    </row>
    <row r="743" spans="1:34" x14ac:dyDescent="0.45">
      <c r="A743" t="str">
        <f t="shared" si="11"/>
        <v>000</v>
      </c>
      <c r="B743">
        <f>セットアップレポート!A743</f>
        <v>0</v>
      </c>
      <c r="C743">
        <f>セットアップレポート!B743</f>
        <v>0</v>
      </c>
      <c r="D743">
        <f>セットアップレポート!C743</f>
        <v>0</v>
      </c>
      <c r="E743">
        <f>セットアップレポート!D743</f>
        <v>0</v>
      </c>
      <c r="F743">
        <f>セットアップレポート!E743</f>
        <v>0</v>
      </c>
      <c r="G743">
        <f>セットアップレポート!F743</f>
        <v>0</v>
      </c>
      <c r="H743">
        <f>セットアップレポート!G743</f>
        <v>0</v>
      </c>
      <c r="I743">
        <f>セットアップレポート!H743</f>
        <v>0</v>
      </c>
      <c r="J743">
        <f>セットアップレポート!I743</f>
        <v>0</v>
      </c>
      <c r="K743">
        <f>セットアップレポート!J743</f>
        <v>0</v>
      </c>
      <c r="L743">
        <f>セットアップレポート!K743</f>
        <v>0</v>
      </c>
      <c r="M743">
        <f>セットアップレポート!L743</f>
        <v>0</v>
      </c>
      <c r="N743">
        <f>セットアップレポート!M743</f>
        <v>0</v>
      </c>
      <c r="O743">
        <f>セットアップレポート!N743</f>
        <v>0</v>
      </c>
      <c r="P743">
        <f>セットアップレポート!O743</f>
        <v>0</v>
      </c>
      <c r="Q743">
        <f>セットアップレポート!P743</f>
        <v>0</v>
      </c>
      <c r="R743">
        <f>セットアップレポート!Q743</f>
        <v>0</v>
      </c>
      <c r="S743">
        <f>セットアップレポート!R743</f>
        <v>0</v>
      </c>
      <c r="T743">
        <f>セットアップレポート!S743</f>
        <v>0</v>
      </c>
      <c r="U743">
        <f>セットアップレポート!T743</f>
        <v>0</v>
      </c>
      <c r="V743">
        <f>セットアップレポート!U743</f>
        <v>0</v>
      </c>
      <c r="W743">
        <f>セットアップレポート!V743</f>
        <v>0</v>
      </c>
      <c r="X743">
        <f>セットアップレポート!W743</f>
        <v>0</v>
      </c>
      <c r="Y743">
        <f>セットアップレポート!X743</f>
        <v>0</v>
      </c>
      <c r="Z743">
        <f>セットアップレポート!Y743</f>
        <v>0</v>
      </c>
      <c r="AA743">
        <f>セットアップレポート!Z743</f>
        <v>0</v>
      </c>
      <c r="AB743">
        <f>セットアップレポート!AA743</f>
        <v>0</v>
      </c>
      <c r="AC743">
        <f>セットアップレポート!AB743</f>
        <v>0</v>
      </c>
      <c r="AD743">
        <f>セットアップレポート!AC743</f>
        <v>0</v>
      </c>
      <c r="AE743">
        <f>セットアップレポート!AD743</f>
        <v>0</v>
      </c>
      <c r="AF743">
        <f>セットアップレポート!AE743</f>
        <v>0</v>
      </c>
      <c r="AG743">
        <f>セットアップレポート!AF743</f>
        <v>0</v>
      </c>
      <c r="AH743">
        <f>セットアップレポート!AG743</f>
        <v>0</v>
      </c>
    </row>
    <row r="744" spans="1:34" x14ac:dyDescent="0.45">
      <c r="A744" t="str">
        <f t="shared" si="11"/>
        <v>000</v>
      </c>
      <c r="B744">
        <f>セットアップレポート!A744</f>
        <v>0</v>
      </c>
      <c r="C744">
        <f>セットアップレポート!B744</f>
        <v>0</v>
      </c>
      <c r="D744">
        <f>セットアップレポート!C744</f>
        <v>0</v>
      </c>
      <c r="E744">
        <f>セットアップレポート!D744</f>
        <v>0</v>
      </c>
      <c r="F744">
        <f>セットアップレポート!E744</f>
        <v>0</v>
      </c>
      <c r="G744">
        <f>セットアップレポート!F744</f>
        <v>0</v>
      </c>
      <c r="H744">
        <f>セットアップレポート!G744</f>
        <v>0</v>
      </c>
      <c r="I744">
        <f>セットアップレポート!H744</f>
        <v>0</v>
      </c>
      <c r="J744">
        <f>セットアップレポート!I744</f>
        <v>0</v>
      </c>
      <c r="K744">
        <f>セットアップレポート!J744</f>
        <v>0</v>
      </c>
      <c r="L744">
        <f>セットアップレポート!K744</f>
        <v>0</v>
      </c>
      <c r="M744">
        <f>セットアップレポート!L744</f>
        <v>0</v>
      </c>
      <c r="N744">
        <f>セットアップレポート!M744</f>
        <v>0</v>
      </c>
      <c r="O744">
        <f>セットアップレポート!N744</f>
        <v>0</v>
      </c>
      <c r="P744">
        <f>セットアップレポート!O744</f>
        <v>0</v>
      </c>
      <c r="Q744">
        <f>セットアップレポート!P744</f>
        <v>0</v>
      </c>
      <c r="R744">
        <f>セットアップレポート!Q744</f>
        <v>0</v>
      </c>
      <c r="S744">
        <f>セットアップレポート!R744</f>
        <v>0</v>
      </c>
      <c r="T744">
        <f>セットアップレポート!S744</f>
        <v>0</v>
      </c>
      <c r="U744">
        <f>セットアップレポート!T744</f>
        <v>0</v>
      </c>
      <c r="V744">
        <f>セットアップレポート!U744</f>
        <v>0</v>
      </c>
      <c r="W744">
        <f>セットアップレポート!V744</f>
        <v>0</v>
      </c>
      <c r="X744">
        <f>セットアップレポート!W744</f>
        <v>0</v>
      </c>
      <c r="Y744">
        <f>セットアップレポート!X744</f>
        <v>0</v>
      </c>
      <c r="Z744">
        <f>セットアップレポート!Y744</f>
        <v>0</v>
      </c>
      <c r="AA744">
        <f>セットアップレポート!Z744</f>
        <v>0</v>
      </c>
      <c r="AB744">
        <f>セットアップレポート!AA744</f>
        <v>0</v>
      </c>
      <c r="AC744">
        <f>セットアップレポート!AB744</f>
        <v>0</v>
      </c>
      <c r="AD744">
        <f>セットアップレポート!AC744</f>
        <v>0</v>
      </c>
      <c r="AE744">
        <f>セットアップレポート!AD744</f>
        <v>0</v>
      </c>
      <c r="AF744">
        <f>セットアップレポート!AE744</f>
        <v>0</v>
      </c>
      <c r="AG744">
        <f>セットアップレポート!AF744</f>
        <v>0</v>
      </c>
      <c r="AH744">
        <f>セットアップレポート!AG744</f>
        <v>0</v>
      </c>
    </row>
    <row r="745" spans="1:34" x14ac:dyDescent="0.45">
      <c r="A745" t="str">
        <f t="shared" si="11"/>
        <v>000</v>
      </c>
      <c r="B745">
        <f>セットアップレポート!A745</f>
        <v>0</v>
      </c>
      <c r="C745">
        <f>セットアップレポート!B745</f>
        <v>0</v>
      </c>
      <c r="D745">
        <f>セットアップレポート!C745</f>
        <v>0</v>
      </c>
      <c r="E745">
        <f>セットアップレポート!D745</f>
        <v>0</v>
      </c>
      <c r="F745">
        <f>セットアップレポート!E745</f>
        <v>0</v>
      </c>
      <c r="G745">
        <f>セットアップレポート!F745</f>
        <v>0</v>
      </c>
      <c r="H745">
        <f>セットアップレポート!G745</f>
        <v>0</v>
      </c>
      <c r="I745">
        <f>セットアップレポート!H745</f>
        <v>0</v>
      </c>
      <c r="J745">
        <f>セットアップレポート!I745</f>
        <v>0</v>
      </c>
      <c r="K745">
        <f>セットアップレポート!J745</f>
        <v>0</v>
      </c>
      <c r="L745">
        <f>セットアップレポート!K745</f>
        <v>0</v>
      </c>
      <c r="M745">
        <f>セットアップレポート!L745</f>
        <v>0</v>
      </c>
      <c r="N745">
        <f>セットアップレポート!M745</f>
        <v>0</v>
      </c>
      <c r="O745">
        <f>セットアップレポート!N745</f>
        <v>0</v>
      </c>
      <c r="P745">
        <f>セットアップレポート!O745</f>
        <v>0</v>
      </c>
      <c r="Q745">
        <f>セットアップレポート!P745</f>
        <v>0</v>
      </c>
      <c r="R745">
        <f>セットアップレポート!Q745</f>
        <v>0</v>
      </c>
      <c r="S745">
        <f>セットアップレポート!R745</f>
        <v>0</v>
      </c>
      <c r="T745">
        <f>セットアップレポート!S745</f>
        <v>0</v>
      </c>
      <c r="U745">
        <f>セットアップレポート!T745</f>
        <v>0</v>
      </c>
      <c r="V745">
        <f>セットアップレポート!U745</f>
        <v>0</v>
      </c>
      <c r="W745">
        <f>セットアップレポート!V745</f>
        <v>0</v>
      </c>
      <c r="X745">
        <f>セットアップレポート!W745</f>
        <v>0</v>
      </c>
      <c r="Y745">
        <f>セットアップレポート!X745</f>
        <v>0</v>
      </c>
      <c r="Z745">
        <f>セットアップレポート!Y745</f>
        <v>0</v>
      </c>
      <c r="AA745">
        <f>セットアップレポート!Z745</f>
        <v>0</v>
      </c>
      <c r="AB745">
        <f>セットアップレポート!AA745</f>
        <v>0</v>
      </c>
      <c r="AC745">
        <f>セットアップレポート!AB745</f>
        <v>0</v>
      </c>
      <c r="AD745">
        <f>セットアップレポート!AC745</f>
        <v>0</v>
      </c>
      <c r="AE745">
        <f>セットアップレポート!AD745</f>
        <v>0</v>
      </c>
      <c r="AF745">
        <f>セットアップレポート!AE745</f>
        <v>0</v>
      </c>
      <c r="AG745">
        <f>セットアップレポート!AF745</f>
        <v>0</v>
      </c>
      <c r="AH745">
        <f>セットアップレポート!AG745</f>
        <v>0</v>
      </c>
    </row>
    <row r="746" spans="1:34" x14ac:dyDescent="0.45">
      <c r="A746" t="str">
        <f t="shared" si="11"/>
        <v>000</v>
      </c>
      <c r="B746">
        <f>セットアップレポート!A746</f>
        <v>0</v>
      </c>
      <c r="C746">
        <f>セットアップレポート!B746</f>
        <v>0</v>
      </c>
      <c r="D746">
        <f>セットアップレポート!C746</f>
        <v>0</v>
      </c>
      <c r="E746">
        <f>セットアップレポート!D746</f>
        <v>0</v>
      </c>
      <c r="F746">
        <f>セットアップレポート!E746</f>
        <v>0</v>
      </c>
      <c r="G746">
        <f>セットアップレポート!F746</f>
        <v>0</v>
      </c>
      <c r="H746">
        <f>セットアップレポート!G746</f>
        <v>0</v>
      </c>
      <c r="I746">
        <f>セットアップレポート!H746</f>
        <v>0</v>
      </c>
      <c r="J746">
        <f>セットアップレポート!I746</f>
        <v>0</v>
      </c>
      <c r="K746">
        <f>セットアップレポート!J746</f>
        <v>0</v>
      </c>
      <c r="L746">
        <f>セットアップレポート!K746</f>
        <v>0</v>
      </c>
      <c r="M746">
        <f>セットアップレポート!L746</f>
        <v>0</v>
      </c>
      <c r="N746">
        <f>セットアップレポート!M746</f>
        <v>0</v>
      </c>
      <c r="O746">
        <f>セットアップレポート!N746</f>
        <v>0</v>
      </c>
      <c r="P746">
        <f>セットアップレポート!O746</f>
        <v>0</v>
      </c>
      <c r="Q746">
        <f>セットアップレポート!P746</f>
        <v>0</v>
      </c>
      <c r="R746">
        <f>セットアップレポート!Q746</f>
        <v>0</v>
      </c>
      <c r="S746">
        <f>セットアップレポート!R746</f>
        <v>0</v>
      </c>
      <c r="T746">
        <f>セットアップレポート!S746</f>
        <v>0</v>
      </c>
      <c r="U746">
        <f>セットアップレポート!T746</f>
        <v>0</v>
      </c>
      <c r="V746">
        <f>セットアップレポート!U746</f>
        <v>0</v>
      </c>
      <c r="W746">
        <f>セットアップレポート!V746</f>
        <v>0</v>
      </c>
      <c r="X746">
        <f>セットアップレポート!W746</f>
        <v>0</v>
      </c>
      <c r="Y746">
        <f>セットアップレポート!X746</f>
        <v>0</v>
      </c>
      <c r="Z746">
        <f>セットアップレポート!Y746</f>
        <v>0</v>
      </c>
      <c r="AA746">
        <f>セットアップレポート!Z746</f>
        <v>0</v>
      </c>
      <c r="AB746">
        <f>セットアップレポート!AA746</f>
        <v>0</v>
      </c>
      <c r="AC746">
        <f>セットアップレポート!AB746</f>
        <v>0</v>
      </c>
      <c r="AD746">
        <f>セットアップレポート!AC746</f>
        <v>0</v>
      </c>
      <c r="AE746">
        <f>セットアップレポート!AD746</f>
        <v>0</v>
      </c>
      <c r="AF746">
        <f>セットアップレポート!AE746</f>
        <v>0</v>
      </c>
      <c r="AG746">
        <f>セットアップレポート!AF746</f>
        <v>0</v>
      </c>
      <c r="AH746">
        <f>セットアップレポート!AG746</f>
        <v>0</v>
      </c>
    </row>
    <row r="747" spans="1:34" x14ac:dyDescent="0.45">
      <c r="A747" t="str">
        <f t="shared" si="11"/>
        <v>000</v>
      </c>
      <c r="B747">
        <f>セットアップレポート!A747</f>
        <v>0</v>
      </c>
      <c r="C747">
        <f>セットアップレポート!B747</f>
        <v>0</v>
      </c>
      <c r="D747">
        <f>セットアップレポート!C747</f>
        <v>0</v>
      </c>
      <c r="E747">
        <f>セットアップレポート!D747</f>
        <v>0</v>
      </c>
      <c r="F747">
        <f>セットアップレポート!E747</f>
        <v>0</v>
      </c>
      <c r="G747">
        <f>セットアップレポート!F747</f>
        <v>0</v>
      </c>
      <c r="H747">
        <f>セットアップレポート!G747</f>
        <v>0</v>
      </c>
      <c r="I747">
        <f>セットアップレポート!H747</f>
        <v>0</v>
      </c>
      <c r="J747">
        <f>セットアップレポート!I747</f>
        <v>0</v>
      </c>
      <c r="K747">
        <f>セットアップレポート!J747</f>
        <v>0</v>
      </c>
      <c r="L747">
        <f>セットアップレポート!K747</f>
        <v>0</v>
      </c>
      <c r="M747">
        <f>セットアップレポート!L747</f>
        <v>0</v>
      </c>
      <c r="N747">
        <f>セットアップレポート!M747</f>
        <v>0</v>
      </c>
      <c r="O747">
        <f>セットアップレポート!N747</f>
        <v>0</v>
      </c>
      <c r="P747">
        <f>セットアップレポート!O747</f>
        <v>0</v>
      </c>
      <c r="Q747">
        <f>セットアップレポート!P747</f>
        <v>0</v>
      </c>
      <c r="R747">
        <f>セットアップレポート!Q747</f>
        <v>0</v>
      </c>
      <c r="S747">
        <f>セットアップレポート!R747</f>
        <v>0</v>
      </c>
      <c r="T747">
        <f>セットアップレポート!S747</f>
        <v>0</v>
      </c>
      <c r="U747">
        <f>セットアップレポート!T747</f>
        <v>0</v>
      </c>
      <c r="V747">
        <f>セットアップレポート!U747</f>
        <v>0</v>
      </c>
      <c r="W747">
        <f>セットアップレポート!V747</f>
        <v>0</v>
      </c>
      <c r="X747">
        <f>セットアップレポート!W747</f>
        <v>0</v>
      </c>
      <c r="Y747">
        <f>セットアップレポート!X747</f>
        <v>0</v>
      </c>
      <c r="Z747">
        <f>セットアップレポート!Y747</f>
        <v>0</v>
      </c>
      <c r="AA747">
        <f>セットアップレポート!Z747</f>
        <v>0</v>
      </c>
      <c r="AB747">
        <f>セットアップレポート!AA747</f>
        <v>0</v>
      </c>
      <c r="AC747">
        <f>セットアップレポート!AB747</f>
        <v>0</v>
      </c>
      <c r="AD747">
        <f>セットアップレポート!AC747</f>
        <v>0</v>
      </c>
      <c r="AE747">
        <f>セットアップレポート!AD747</f>
        <v>0</v>
      </c>
      <c r="AF747">
        <f>セットアップレポート!AE747</f>
        <v>0</v>
      </c>
      <c r="AG747">
        <f>セットアップレポート!AF747</f>
        <v>0</v>
      </c>
      <c r="AH747">
        <f>セットアップレポート!AG747</f>
        <v>0</v>
      </c>
    </row>
    <row r="748" spans="1:34" x14ac:dyDescent="0.45">
      <c r="A748" t="str">
        <f t="shared" si="11"/>
        <v>000</v>
      </c>
      <c r="B748">
        <f>セットアップレポート!A748</f>
        <v>0</v>
      </c>
      <c r="C748">
        <f>セットアップレポート!B748</f>
        <v>0</v>
      </c>
      <c r="D748">
        <f>セットアップレポート!C748</f>
        <v>0</v>
      </c>
      <c r="E748">
        <f>セットアップレポート!D748</f>
        <v>0</v>
      </c>
      <c r="F748">
        <f>セットアップレポート!E748</f>
        <v>0</v>
      </c>
      <c r="G748">
        <f>セットアップレポート!F748</f>
        <v>0</v>
      </c>
      <c r="H748">
        <f>セットアップレポート!G748</f>
        <v>0</v>
      </c>
      <c r="I748">
        <f>セットアップレポート!H748</f>
        <v>0</v>
      </c>
      <c r="J748">
        <f>セットアップレポート!I748</f>
        <v>0</v>
      </c>
      <c r="K748">
        <f>セットアップレポート!J748</f>
        <v>0</v>
      </c>
      <c r="L748">
        <f>セットアップレポート!K748</f>
        <v>0</v>
      </c>
      <c r="M748">
        <f>セットアップレポート!L748</f>
        <v>0</v>
      </c>
      <c r="N748">
        <f>セットアップレポート!M748</f>
        <v>0</v>
      </c>
      <c r="O748">
        <f>セットアップレポート!N748</f>
        <v>0</v>
      </c>
      <c r="P748">
        <f>セットアップレポート!O748</f>
        <v>0</v>
      </c>
      <c r="Q748">
        <f>セットアップレポート!P748</f>
        <v>0</v>
      </c>
      <c r="R748">
        <f>セットアップレポート!Q748</f>
        <v>0</v>
      </c>
      <c r="S748">
        <f>セットアップレポート!R748</f>
        <v>0</v>
      </c>
      <c r="T748">
        <f>セットアップレポート!S748</f>
        <v>0</v>
      </c>
      <c r="U748">
        <f>セットアップレポート!T748</f>
        <v>0</v>
      </c>
      <c r="V748">
        <f>セットアップレポート!U748</f>
        <v>0</v>
      </c>
      <c r="W748">
        <f>セットアップレポート!V748</f>
        <v>0</v>
      </c>
      <c r="X748">
        <f>セットアップレポート!W748</f>
        <v>0</v>
      </c>
      <c r="Y748">
        <f>セットアップレポート!X748</f>
        <v>0</v>
      </c>
      <c r="Z748">
        <f>セットアップレポート!Y748</f>
        <v>0</v>
      </c>
      <c r="AA748">
        <f>セットアップレポート!Z748</f>
        <v>0</v>
      </c>
      <c r="AB748">
        <f>セットアップレポート!AA748</f>
        <v>0</v>
      </c>
      <c r="AC748">
        <f>セットアップレポート!AB748</f>
        <v>0</v>
      </c>
      <c r="AD748">
        <f>セットアップレポート!AC748</f>
        <v>0</v>
      </c>
      <c r="AE748">
        <f>セットアップレポート!AD748</f>
        <v>0</v>
      </c>
      <c r="AF748">
        <f>セットアップレポート!AE748</f>
        <v>0</v>
      </c>
      <c r="AG748">
        <f>セットアップレポート!AF748</f>
        <v>0</v>
      </c>
      <c r="AH748">
        <f>セットアップレポート!AG748</f>
        <v>0</v>
      </c>
    </row>
    <row r="749" spans="1:34" x14ac:dyDescent="0.45">
      <c r="A749" t="str">
        <f t="shared" si="11"/>
        <v>000</v>
      </c>
      <c r="B749">
        <f>セットアップレポート!A749</f>
        <v>0</v>
      </c>
      <c r="C749">
        <f>セットアップレポート!B749</f>
        <v>0</v>
      </c>
      <c r="D749">
        <f>セットアップレポート!C749</f>
        <v>0</v>
      </c>
      <c r="E749">
        <f>セットアップレポート!D749</f>
        <v>0</v>
      </c>
      <c r="F749">
        <f>セットアップレポート!E749</f>
        <v>0</v>
      </c>
      <c r="G749">
        <f>セットアップレポート!F749</f>
        <v>0</v>
      </c>
      <c r="H749">
        <f>セットアップレポート!G749</f>
        <v>0</v>
      </c>
      <c r="I749">
        <f>セットアップレポート!H749</f>
        <v>0</v>
      </c>
      <c r="J749">
        <f>セットアップレポート!I749</f>
        <v>0</v>
      </c>
      <c r="K749">
        <f>セットアップレポート!J749</f>
        <v>0</v>
      </c>
      <c r="L749">
        <f>セットアップレポート!K749</f>
        <v>0</v>
      </c>
      <c r="M749">
        <f>セットアップレポート!L749</f>
        <v>0</v>
      </c>
      <c r="N749">
        <f>セットアップレポート!M749</f>
        <v>0</v>
      </c>
      <c r="O749">
        <f>セットアップレポート!N749</f>
        <v>0</v>
      </c>
      <c r="P749">
        <f>セットアップレポート!O749</f>
        <v>0</v>
      </c>
      <c r="Q749">
        <f>セットアップレポート!P749</f>
        <v>0</v>
      </c>
      <c r="R749">
        <f>セットアップレポート!Q749</f>
        <v>0</v>
      </c>
      <c r="S749">
        <f>セットアップレポート!R749</f>
        <v>0</v>
      </c>
      <c r="T749">
        <f>セットアップレポート!S749</f>
        <v>0</v>
      </c>
      <c r="U749">
        <f>セットアップレポート!T749</f>
        <v>0</v>
      </c>
      <c r="V749">
        <f>セットアップレポート!U749</f>
        <v>0</v>
      </c>
      <c r="W749">
        <f>セットアップレポート!V749</f>
        <v>0</v>
      </c>
      <c r="X749">
        <f>セットアップレポート!W749</f>
        <v>0</v>
      </c>
      <c r="Y749">
        <f>セットアップレポート!X749</f>
        <v>0</v>
      </c>
      <c r="Z749">
        <f>セットアップレポート!Y749</f>
        <v>0</v>
      </c>
      <c r="AA749">
        <f>セットアップレポート!Z749</f>
        <v>0</v>
      </c>
      <c r="AB749">
        <f>セットアップレポート!AA749</f>
        <v>0</v>
      </c>
      <c r="AC749">
        <f>セットアップレポート!AB749</f>
        <v>0</v>
      </c>
      <c r="AD749">
        <f>セットアップレポート!AC749</f>
        <v>0</v>
      </c>
      <c r="AE749">
        <f>セットアップレポート!AD749</f>
        <v>0</v>
      </c>
      <c r="AF749">
        <f>セットアップレポート!AE749</f>
        <v>0</v>
      </c>
      <c r="AG749">
        <f>セットアップレポート!AF749</f>
        <v>0</v>
      </c>
      <c r="AH749">
        <f>セットアップレポート!AG749</f>
        <v>0</v>
      </c>
    </row>
    <row r="750" spans="1:34" x14ac:dyDescent="0.45">
      <c r="A750" t="str">
        <f t="shared" si="11"/>
        <v>000</v>
      </c>
      <c r="B750">
        <f>セットアップレポート!A750</f>
        <v>0</v>
      </c>
      <c r="C750">
        <f>セットアップレポート!B750</f>
        <v>0</v>
      </c>
      <c r="D750">
        <f>セットアップレポート!C750</f>
        <v>0</v>
      </c>
      <c r="E750">
        <f>セットアップレポート!D750</f>
        <v>0</v>
      </c>
      <c r="F750">
        <f>セットアップレポート!E750</f>
        <v>0</v>
      </c>
      <c r="G750">
        <f>セットアップレポート!F750</f>
        <v>0</v>
      </c>
      <c r="H750">
        <f>セットアップレポート!G750</f>
        <v>0</v>
      </c>
      <c r="I750">
        <f>セットアップレポート!H750</f>
        <v>0</v>
      </c>
      <c r="J750">
        <f>セットアップレポート!I750</f>
        <v>0</v>
      </c>
      <c r="K750">
        <f>セットアップレポート!J750</f>
        <v>0</v>
      </c>
      <c r="L750">
        <f>セットアップレポート!K750</f>
        <v>0</v>
      </c>
      <c r="M750">
        <f>セットアップレポート!L750</f>
        <v>0</v>
      </c>
      <c r="N750">
        <f>セットアップレポート!M750</f>
        <v>0</v>
      </c>
      <c r="O750">
        <f>セットアップレポート!N750</f>
        <v>0</v>
      </c>
      <c r="P750">
        <f>セットアップレポート!O750</f>
        <v>0</v>
      </c>
      <c r="Q750">
        <f>セットアップレポート!P750</f>
        <v>0</v>
      </c>
      <c r="R750">
        <f>セットアップレポート!Q750</f>
        <v>0</v>
      </c>
      <c r="S750">
        <f>セットアップレポート!R750</f>
        <v>0</v>
      </c>
      <c r="T750">
        <f>セットアップレポート!S750</f>
        <v>0</v>
      </c>
      <c r="U750">
        <f>セットアップレポート!T750</f>
        <v>0</v>
      </c>
      <c r="V750">
        <f>セットアップレポート!U750</f>
        <v>0</v>
      </c>
      <c r="W750">
        <f>セットアップレポート!V750</f>
        <v>0</v>
      </c>
      <c r="X750">
        <f>セットアップレポート!W750</f>
        <v>0</v>
      </c>
      <c r="Y750">
        <f>セットアップレポート!X750</f>
        <v>0</v>
      </c>
      <c r="Z750">
        <f>セットアップレポート!Y750</f>
        <v>0</v>
      </c>
      <c r="AA750">
        <f>セットアップレポート!Z750</f>
        <v>0</v>
      </c>
      <c r="AB750">
        <f>セットアップレポート!AA750</f>
        <v>0</v>
      </c>
      <c r="AC750">
        <f>セットアップレポート!AB750</f>
        <v>0</v>
      </c>
      <c r="AD750">
        <f>セットアップレポート!AC750</f>
        <v>0</v>
      </c>
      <c r="AE750">
        <f>セットアップレポート!AD750</f>
        <v>0</v>
      </c>
      <c r="AF750">
        <f>セットアップレポート!AE750</f>
        <v>0</v>
      </c>
      <c r="AG750">
        <f>セットアップレポート!AF750</f>
        <v>0</v>
      </c>
      <c r="AH750">
        <f>セットアップレポート!AG750</f>
        <v>0</v>
      </c>
    </row>
    <row r="751" spans="1:34" x14ac:dyDescent="0.45">
      <c r="A751" t="str">
        <f t="shared" si="11"/>
        <v>000</v>
      </c>
      <c r="B751">
        <f>セットアップレポート!A751</f>
        <v>0</v>
      </c>
      <c r="C751">
        <f>セットアップレポート!B751</f>
        <v>0</v>
      </c>
      <c r="D751">
        <f>セットアップレポート!C751</f>
        <v>0</v>
      </c>
      <c r="E751">
        <f>セットアップレポート!D751</f>
        <v>0</v>
      </c>
      <c r="F751">
        <f>セットアップレポート!E751</f>
        <v>0</v>
      </c>
      <c r="G751">
        <f>セットアップレポート!F751</f>
        <v>0</v>
      </c>
      <c r="H751">
        <f>セットアップレポート!G751</f>
        <v>0</v>
      </c>
      <c r="I751">
        <f>セットアップレポート!H751</f>
        <v>0</v>
      </c>
      <c r="J751">
        <f>セットアップレポート!I751</f>
        <v>0</v>
      </c>
      <c r="K751">
        <f>セットアップレポート!J751</f>
        <v>0</v>
      </c>
      <c r="L751">
        <f>セットアップレポート!K751</f>
        <v>0</v>
      </c>
      <c r="M751">
        <f>セットアップレポート!L751</f>
        <v>0</v>
      </c>
      <c r="N751">
        <f>セットアップレポート!M751</f>
        <v>0</v>
      </c>
      <c r="O751">
        <f>セットアップレポート!N751</f>
        <v>0</v>
      </c>
      <c r="P751">
        <f>セットアップレポート!O751</f>
        <v>0</v>
      </c>
      <c r="Q751">
        <f>セットアップレポート!P751</f>
        <v>0</v>
      </c>
      <c r="R751">
        <f>セットアップレポート!Q751</f>
        <v>0</v>
      </c>
      <c r="S751">
        <f>セットアップレポート!R751</f>
        <v>0</v>
      </c>
      <c r="T751">
        <f>セットアップレポート!S751</f>
        <v>0</v>
      </c>
      <c r="U751">
        <f>セットアップレポート!T751</f>
        <v>0</v>
      </c>
      <c r="V751">
        <f>セットアップレポート!U751</f>
        <v>0</v>
      </c>
      <c r="W751">
        <f>セットアップレポート!V751</f>
        <v>0</v>
      </c>
      <c r="X751">
        <f>セットアップレポート!W751</f>
        <v>0</v>
      </c>
      <c r="Y751">
        <f>セットアップレポート!X751</f>
        <v>0</v>
      </c>
      <c r="Z751">
        <f>セットアップレポート!Y751</f>
        <v>0</v>
      </c>
      <c r="AA751">
        <f>セットアップレポート!Z751</f>
        <v>0</v>
      </c>
      <c r="AB751">
        <f>セットアップレポート!AA751</f>
        <v>0</v>
      </c>
      <c r="AC751">
        <f>セットアップレポート!AB751</f>
        <v>0</v>
      </c>
      <c r="AD751">
        <f>セットアップレポート!AC751</f>
        <v>0</v>
      </c>
      <c r="AE751">
        <f>セットアップレポート!AD751</f>
        <v>0</v>
      </c>
      <c r="AF751">
        <f>セットアップレポート!AE751</f>
        <v>0</v>
      </c>
      <c r="AG751">
        <f>セットアップレポート!AF751</f>
        <v>0</v>
      </c>
      <c r="AH751">
        <f>セットアップレポート!AG751</f>
        <v>0</v>
      </c>
    </row>
    <row r="752" spans="1:34" x14ac:dyDescent="0.45">
      <c r="A752" t="str">
        <f t="shared" si="11"/>
        <v>000</v>
      </c>
      <c r="B752">
        <f>セットアップレポート!A752</f>
        <v>0</v>
      </c>
      <c r="C752">
        <f>セットアップレポート!B752</f>
        <v>0</v>
      </c>
      <c r="D752">
        <f>セットアップレポート!C752</f>
        <v>0</v>
      </c>
      <c r="E752">
        <f>セットアップレポート!D752</f>
        <v>0</v>
      </c>
      <c r="F752">
        <f>セットアップレポート!E752</f>
        <v>0</v>
      </c>
      <c r="G752">
        <f>セットアップレポート!F752</f>
        <v>0</v>
      </c>
      <c r="H752">
        <f>セットアップレポート!G752</f>
        <v>0</v>
      </c>
      <c r="I752">
        <f>セットアップレポート!H752</f>
        <v>0</v>
      </c>
      <c r="J752">
        <f>セットアップレポート!I752</f>
        <v>0</v>
      </c>
      <c r="K752">
        <f>セットアップレポート!J752</f>
        <v>0</v>
      </c>
      <c r="L752">
        <f>セットアップレポート!K752</f>
        <v>0</v>
      </c>
      <c r="M752">
        <f>セットアップレポート!L752</f>
        <v>0</v>
      </c>
      <c r="N752">
        <f>セットアップレポート!M752</f>
        <v>0</v>
      </c>
      <c r="O752">
        <f>セットアップレポート!N752</f>
        <v>0</v>
      </c>
      <c r="P752">
        <f>セットアップレポート!O752</f>
        <v>0</v>
      </c>
      <c r="Q752">
        <f>セットアップレポート!P752</f>
        <v>0</v>
      </c>
      <c r="R752">
        <f>セットアップレポート!Q752</f>
        <v>0</v>
      </c>
      <c r="S752">
        <f>セットアップレポート!R752</f>
        <v>0</v>
      </c>
      <c r="T752">
        <f>セットアップレポート!S752</f>
        <v>0</v>
      </c>
      <c r="U752">
        <f>セットアップレポート!T752</f>
        <v>0</v>
      </c>
      <c r="V752">
        <f>セットアップレポート!U752</f>
        <v>0</v>
      </c>
      <c r="W752">
        <f>セットアップレポート!V752</f>
        <v>0</v>
      </c>
      <c r="X752">
        <f>セットアップレポート!W752</f>
        <v>0</v>
      </c>
      <c r="Y752">
        <f>セットアップレポート!X752</f>
        <v>0</v>
      </c>
      <c r="Z752">
        <f>セットアップレポート!Y752</f>
        <v>0</v>
      </c>
      <c r="AA752">
        <f>セットアップレポート!Z752</f>
        <v>0</v>
      </c>
      <c r="AB752">
        <f>セットアップレポート!AA752</f>
        <v>0</v>
      </c>
      <c r="AC752">
        <f>セットアップレポート!AB752</f>
        <v>0</v>
      </c>
      <c r="AD752">
        <f>セットアップレポート!AC752</f>
        <v>0</v>
      </c>
      <c r="AE752">
        <f>セットアップレポート!AD752</f>
        <v>0</v>
      </c>
      <c r="AF752">
        <f>セットアップレポート!AE752</f>
        <v>0</v>
      </c>
      <c r="AG752">
        <f>セットアップレポート!AF752</f>
        <v>0</v>
      </c>
      <c r="AH752">
        <f>セットアップレポート!AG752</f>
        <v>0</v>
      </c>
    </row>
    <row r="753" spans="1:34" x14ac:dyDescent="0.45">
      <c r="A753" t="str">
        <f t="shared" si="11"/>
        <v>000</v>
      </c>
      <c r="B753">
        <f>セットアップレポート!A753</f>
        <v>0</v>
      </c>
      <c r="C753">
        <f>セットアップレポート!B753</f>
        <v>0</v>
      </c>
      <c r="D753">
        <f>セットアップレポート!C753</f>
        <v>0</v>
      </c>
      <c r="E753">
        <f>セットアップレポート!D753</f>
        <v>0</v>
      </c>
      <c r="F753">
        <f>セットアップレポート!E753</f>
        <v>0</v>
      </c>
      <c r="G753">
        <f>セットアップレポート!F753</f>
        <v>0</v>
      </c>
      <c r="H753">
        <f>セットアップレポート!G753</f>
        <v>0</v>
      </c>
      <c r="I753">
        <f>セットアップレポート!H753</f>
        <v>0</v>
      </c>
      <c r="J753">
        <f>セットアップレポート!I753</f>
        <v>0</v>
      </c>
      <c r="K753">
        <f>セットアップレポート!J753</f>
        <v>0</v>
      </c>
      <c r="L753">
        <f>セットアップレポート!K753</f>
        <v>0</v>
      </c>
      <c r="M753">
        <f>セットアップレポート!L753</f>
        <v>0</v>
      </c>
      <c r="N753">
        <f>セットアップレポート!M753</f>
        <v>0</v>
      </c>
      <c r="O753">
        <f>セットアップレポート!N753</f>
        <v>0</v>
      </c>
      <c r="P753">
        <f>セットアップレポート!O753</f>
        <v>0</v>
      </c>
      <c r="Q753">
        <f>セットアップレポート!P753</f>
        <v>0</v>
      </c>
      <c r="R753">
        <f>セットアップレポート!Q753</f>
        <v>0</v>
      </c>
      <c r="S753">
        <f>セットアップレポート!R753</f>
        <v>0</v>
      </c>
      <c r="T753">
        <f>セットアップレポート!S753</f>
        <v>0</v>
      </c>
      <c r="U753">
        <f>セットアップレポート!T753</f>
        <v>0</v>
      </c>
      <c r="V753">
        <f>セットアップレポート!U753</f>
        <v>0</v>
      </c>
      <c r="W753">
        <f>セットアップレポート!V753</f>
        <v>0</v>
      </c>
      <c r="X753">
        <f>セットアップレポート!W753</f>
        <v>0</v>
      </c>
      <c r="Y753">
        <f>セットアップレポート!X753</f>
        <v>0</v>
      </c>
      <c r="Z753">
        <f>セットアップレポート!Y753</f>
        <v>0</v>
      </c>
      <c r="AA753">
        <f>セットアップレポート!Z753</f>
        <v>0</v>
      </c>
      <c r="AB753">
        <f>セットアップレポート!AA753</f>
        <v>0</v>
      </c>
      <c r="AC753">
        <f>セットアップレポート!AB753</f>
        <v>0</v>
      </c>
      <c r="AD753">
        <f>セットアップレポート!AC753</f>
        <v>0</v>
      </c>
      <c r="AE753">
        <f>セットアップレポート!AD753</f>
        <v>0</v>
      </c>
      <c r="AF753">
        <f>セットアップレポート!AE753</f>
        <v>0</v>
      </c>
      <c r="AG753">
        <f>セットアップレポート!AF753</f>
        <v>0</v>
      </c>
      <c r="AH753">
        <f>セットアップレポート!AG753</f>
        <v>0</v>
      </c>
    </row>
    <row r="754" spans="1:34" x14ac:dyDescent="0.45">
      <c r="A754" t="str">
        <f t="shared" si="11"/>
        <v>000</v>
      </c>
      <c r="B754">
        <f>セットアップレポート!A754</f>
        <v>0</v>
      </c>
      <c r="C754">
        <f>セットアップレポート!B754</f>
        <v>0</v>
      </c>
      <c r="D754">
        <f>セットアップレポート!C754</f>
        <v>0</v>
      </c>
      <c r="E754">
        <f>セットアップレポート!D754</f>
        <v>0</v>
      </c>
      <c r="F754">
        <f>セットアップレポート!E754</f>
        <v>0</v>
      </c>
      <c r="G754">
        <f>セットアップレポート!F754</f>
        <v>0</v>
      </c>
      <c r="H754">
        <f>セットアップレポート!G754</f>
        <v>0</v>
      </c>
      <c r="I754">
        <f>セットアップレポート!H754</f>
        <v>0</v>
      </c>
      <c r="J754">
        <f>セットアップレポート!I754</f>
        <v>0</v>
      </c>
      <c r="K754">
        <f>セットアップレポート!J754</f>
        <v>0</v>
      </c>
      <c r="L754">
        <f>セットアップレポート!K754</f>
        <v>0</v>
      </c>
      <c r="M754">
        <f>セットアップレポート!L754</f>
        <v>0</v>
      </c>
      <c r="N754">
        <f>セットアップレポート!M754</f>
        <v>0</v>
      </c>
      <c r="O754">
        <f>セットアップレポート!N754</f>
        <v>0</v>
      </c>
      <c r="P754">
        <f>セットアップレポート!O754</f>
        <v>0</v>
      </c>
      <c r="Q754">
        <f>セットアップレポート!P754</f>
        <v>0</v>
      </c>
      <c r="R754">
        <f>セットアップレポート!Q754</f>
        <v>0</v>
      </c>
      <c r="S754">
        <f>セットアップレポート!R754</f>
        <v>0</v>
      </c>
      <c r="T754">
        <f>セットアップレポート!S754</f>
        <v>0</v>
      </c>
      <c r="U754">
        <f>セットアップレポート!T754</f>
        <v>0</v>
      </c>
      <c r="V754">
        <f>セットアップレポート!U754</f>
        <v>0</v>
      </c>
      <c r="W754">
        <f>セットアップレポート!V754</f>
        <v>0</v>
      </c>
      <c r="X754">
        <f>セットアップレポート!W754</f>
        <v>0</v>
      </c>
      <c r="Y754">
        <f>セットアップレポート!X754</f>
        <v>0</v>
      </c>
      <c r="Z754">
        <f>セットアップレポート!Y754</f>
        <v>0</v>
      </c>
      <c r="AA754">
        <f>セットアップレポート!Z754</f>
        <v>0</v>
      </c>
      <c r="AB754">
        <f>セットアップレポート!AA754</f>
        <v>0</v>
      </c>
      <c r="AC754">
        <f>セットアップレポート!AB754</f>
        <v>0</v>
      </c>
      <c r="AD754">
        <f>セットアップレポート!AC754</f>
        <v>0</v>
      </c>
      <c r="AE754">
        <f>セットアップレポート!AD754</f>
        <v>0</v>
      </c>
      <c r="AF754">
        <f>セットアップレポート!AE754</f>
        <v>0</v>
      </c>
      <c r="AG754">
        <f>セットアップレポート!AF754</f>
        <v>0</v>
      </c>
      <c r="AH754">
        <f>セットアップレポート!AG754</f>
        <v>0</v>
      </c>
    </row>
    <row r="755" spans="1:34" x14ac:dyDescent="0.45">
      <c r="A755" t="str">
        <f t="shared" si="11"/>
        <v>000</v>
      </c>
      <c r="B755">
        <f>セットアップレポート!A755</f>
        <v>0</v>
      </c>
      <c r="C755">
        <f>セットアップレポート!B755</f>
        <v>0</v>
      </c>
      <c r="D755">
        <f>セットアップレポート!C755</f>
        <v>0</v>
      </c>
      <c r="E755">
        <f>セットアップレポート!D755</f>
        <v>0</v>
      </c>
      <c r="F755">
        <f>セットアップレポート!E755</f>
        <v>0</v>
      </c>
      <c r="G755">
        <f>セットアップレポート!F755</f>
        <v>0</v>
      </c>
      <c r="H755">
        <f>セットアップレポート!G755</f>
        <v>0</v>
      </c>
      <c r="I755">
        <f>セットアップレポート!H755</f>
        <v>0</v>
      </c>
      <c r="J755">
        <f>セットアップレポート!I755</f>
        <v>0</v>
      </c>
      <c r="K755">
        <f>セットアップレポート!J755</f>
        <v>0</v>
      </c>
      <c r="L755">
        <f>セットアップレポート!K755</f>
        <v>0</v>
      </c>
      <c r="M755">
        <f>セットアップレポート!L755</f>
        <v>0</v>
      </c>
      <c r="N755">
        <f>セットアップレポート!M755</f>
        <v>0</v>
      </c>
      <c r="O755">
        <f>セットアップレポート!N755</f>
        <v>0</v>
      </c>
      <c r="P755">
        <f>セットアップレポート!O755</f>
        <v>0</v>
      </c>
      <c r="Q755">
        <f>セットアップレポート!P755</f>
        <v>0</v>
      </c>
      <c r="R755">
        <f>セットアップレポート!Q755</f>
        <v>0</v>
      </c>
      <c r="S755">
        <f>セットアップレポート!R755</f>
        <v>0</v>
      </c>
      <c r="T755">
        <f>セットアップレポート!S755</f>
        <v>0</v>
      </c>
      <c r="U755">
        <f>セットアップレポート!T755</f>
        <v>0</v>
      </c>
      <c r="V755">
        <f>セットアップレポート!U755</f>
        <v>0</v>
      </c>
      <c r="W755">
        <f>セットアップレポート!V755</f>
        <v>0</v>
      </c>
      <c r="X755">
        <f>セットアップレポート!W755</f>
        <v>0</v>
      </c>
      <c r="Y755">
        <f>セットアップレポート!X755</f>
        <v>0</v>
      </c>
      <c r="Z755">
        <f>セットアップレポート!Y755</f>
        <v>0</v>
      </c>
      <c r="AA755">
        <f>セットアップレポート!Z755</f>
        <v>0</v>
      </c>
      <c r="AB755">
        <f>セットアップレポート!AA755</f>
        <v>0</v>
      </c>
      <c r="AC755">
        <f>セットアップレポート!AB755</f>
        <v>0</v>
      </c>
      <c r="AD755">
        <f>セットアップレポート!AC755</f>
        <v>0</v>
      </c>
      <c r="AE755">
        <f>セットアップレポート!AD755</f>
        <v>0</v>
      </c>
      <c r="AF755">
        <f>セットアップレポート!AE755</f>
        <v>0</v>
      </c>
      <c r="AG755">
        <f>セットアップレポート!AF755</f>
        <v>0</v>
      </c>
      <c r="AH755">
        <f>セットアップレポート!AG755</f>
        <v>0</v>
      </c>
    </row>
    <row r="756" spans="1:34" x14ac:dyDescent="0.45">
      <c r="A756" t="str">
        <f t="shared" si="11"/>
        <v>000</v>
      </c>
      <c r="B756">
        <f>セットアップレポート!A756</f>
        <v>0</v>
      </c>
      <c r="C756">
        <f>セットアップレポート!B756</f>
        <v>0</v>
      </c>
      <c r="D756">
        <f>セットアップレポート!C756</f>
        <v>0</v>
      </c>
      <c r="E756">
        <f>セットアップレポート!D756</f>
        <v>0</v>
      </c>
      <c r="F756">
        <f>セットアップレポート!E756</f>
        <v>0</v>
      </c>
      <c r="G756">
        <f>セットアップレポート!F756</f>
        <v>0</v>
      </c>
      <c r="H756">
        <f>セットアップレポート!G756</f>
        <v>0</v>
      </c>
      <c r="I756">
        <f>セットアップレポート!H756</f>
        <v>0</v>
      </c>
      <c r="J756">
        <f>セットアップレポート!I756</f>
        <v>0</v>
      </c>
      <c r="K756">
        <f>セットアップレポート!J756</f>
        <v>0</v>
      </c>
      <c r="L756">
        <f>セットアップレポート!K756</f>
        <v>0</v>
      </c>
      <c r="M756">
        <f>セットアップレポート!L756</f>
        <v>0</v>
      </c>
      <c r="N756">
        <f>セットアップレポート!M756</f>
        <v>0</v>
      </c>
      <c r="O756">
        <f>セットアップレポート!N756</f>
        <v>0</v>
      </c>
      <c r="P756">
        <f>セットアップレポート!O756</f>
        <v>0</v>
      </c>
      <c r="Q756">
        <f>セットアップレポート!P756</f>
        <v>0</v>
      </c>
      <c r="R756">
        <f>セットアップレポート!Q756</f>
        <v>0</v>
      </c>
      <c r="S756">
        <f>セットアップレポート!R756</f>
        <v>0</v>
      </c>
      <c r="T756">
        <f>セットアップレポート!S756</f>
        <v>0</v>
      </c>
      <c r="U756">
        <f>セットアップレポート!T756</f>
        <v>0</v>
      </c>
      <c r="V756">
        <f>セットアップレポート!U756</f>
        <v>0</v>
      </c>
      <c r="W756">
        <f>セットアップレポート!V756</f>
        <v>0</v>
      </c>
      <c r="X756">
        <f>セットアップレポート!W756</f>
        <v>0</v>
      </c>
      <c r="Y756">
        <f>セットアップレポート!X756</f>
        <v>0</v>
      </c>
      <c r="Z756">
        <f>セットアップレポート!Y756</f>
        <v>0</v>
      </c>
      <c r="AA756">
        <f>セットアップレポート!Z756</f>
        <v>0</v>
      </c>
      <c r="AB756">
        <f>セットアップレポート!AA756</f>
        <v>0</v>
      </c>
      <c r="AC756">
        <f>セットアップレポート!AB756</f>
        <v>0</v>
      </c>
      <c r="AD756">
        <f>セットアップレポート!AC756</f>
        <v>0</v>
      </c>
      <c r="AE756">
        <f>セットアップレポート!AD756</f>
        <v>0</v>
      </c>
      <c r="AF756">
        <f>セットアップレポート!AE756</f>
        <v>0</v>
      </c>
      <c r="AG756">
        <f>セットアップレポート!AF756</f>
        <v>0</v>
      </c>
      <c r="AH756">
        <f>セットアップレポート!AG756</f>
        <v>0</v>
      </c>
    </row>
    <row r="757" spans="1:34" x14ac:dyDescent="0.45">
      <c r="A757" t="str">
        <f t="shared" si="11"/>
        <v>000</v>
      </c>
      <c r="B757">
        <f>セットアップレポート!A757</f>
        <v>0</v>
      </c>
      <c r="C757">
        <f>セットアップレポート!B757</f>
        <v>0</v>
      </c>
      <c r="D757">
        <f>セットアップレポート!C757</f>
        <v>0</v>
      </c>
      <c r="E757">
        <f>セットアップレポート!D757</f>
        <v>0</v>
      </c>
      <c r="F757">
        <f>セットアップレポート!E757</f>
        <v>0</v>
      </c>
      <c r="G757">
        <f>セットアップレポート!F757</f>
        <v>0</v>
      </c>
      <c r="H757">
        <f>セットアップレポート!G757</f>
        <v>0</v>
      </c>
      <c r="I757">
        <f>セットアップレポート!H757</f>
        <v>0</v>
      </c>
      <c r="J757">
        <f>セットアップレポート!I757</f>
        <v>0</v>
      </c>
      <c r="K757">
        <f>セットアップレポート!J757</f>
        <v>0</v>
      </c>
      <c r="L757">
        <f>セットアップレポート!K757</f>
        <v>0</v>
      </c>
      <c r="M757">
        <f>セットアップレポート!L757</f>
        <v>0</v>
      </c>
      <c r="N757">
        <f>セットアップレポート!M757</f>
        <v>0</v>
      </c>
      <c r="O757">
        <f>セットアップレポート!N757</f>
        <v>0</v>
      </c>
      <c r="P757">
        <f>セットアップレポート!O757</f>
        <v>0</v>
      </c>
      <c r="Q757">
        <f>セットアップレポート!P757</f>
        <v>0</v>
      </c>
      <c r="R757">
        <f>セットアップレポート!Q757</f>
        <v>0</v>
      </c>
      <c r="S757">
        <f>セットアップレポート!R757</f>
        <v>0</v>
      </c>
      <c r="T757">
        <f>セットアップレポート!S757</f>
        <v>0</v>
      </c>
      <c r="U757">
        <f>セットアップレポート!T757</f>
        <v>0</v>
      </c>
      <c r="V757">
        <f>セットアップレポート!U757</f>
        <v>0</v>
      </c>
      <c r="W757">
        <f>セットアップレポート!V757</f>
        <v>0</v>
      </c>
      <c r="X757">
        <f>セットアップレポート!W757</f>
        <v>0</v>
      </c>
      <c r="Y757">
        <f>セットアップレポート!X757</f>
        <v>0</v>
      </c>
      <c r="Z757">
        <f>セットアップレポート!Y757</f>
        <v>0</v>
      </c>
      <c r="AA757">
        <f>セットアップレポート!Z757</f>
        <v>0</v>
      </c>
      <c r="AB757">
        <f>セットアップレポート!AA757</f>
        <v>0</v>
      </c>
      <c r="AC757">
        <f>セットアップレポート!AB757</f>
        <v>0</v>
      </c>
      <c r="AD757">
        <f>セットアップレポート!AC757</f>
        <v>0</v>
      </c>
      <c r="AE757">
        <f>セットアップレポート!AD757</f>
        <v>0</v>
      </c>
      <c r="AF757">
        <f>セットアップレポート!AE757</f>
        <v>0</v>
      </c>
      <c r="AG757">
        <f>セットアップレポート!AF757</f>
        <v>0</v>
      </c>
      <c r="AH757">
        <f>セットアップレポート!AG757</f>
        <v>0</v>
      </c>
    </row>
    <row r="758" spans="1:34" x14ac:dyDescent="0.45">
      <c r="A758" t="str">
        <f t="shared" si="11"/>
        <v>000</v>
      </c>
      <c r="B758">
        <f>セットアップレポート!A758</f>
        <v>0</v>
      </c>
      <c r="C758">
        <f>セットアップレポート!B758</f>
        <v>0</v>
      </c>
      <c r="D758">
        <f>セットアップレポート!C758</f>
        <v>0</v>
      </c>
      <c r="E758">
        <f>セットアップレポート!D758</f>
        <v>0</v>
      </c>
      <c r="F758">
        <f>セットアップレポート!E758</f>
        <v>0</v>
      </c>
      <c r="G758">
        <f>セットアップレポート!F758</f>
        <v>0</v>
      </c>
      <c r="H758">
        <f>セットアップレポート!G758</f>
        <v>0</v>
      </c>
      <c r="I758">
        <f>セットアップレポート!H758</f>
        <v>0</v>
      </c>
      <c r="J758">
        <f>セットアップレポート!I758</f>
        <v>0</v>
      </c>
      <c r="K758">
        <f>セットアップレポート!J758</f>
        <v>0</v>
      </c>
      <c r="L758">
        <f>セットアップレポート!K758</f>
        <v>0</v>
      </c>
      <c r="M758">
        <f>セットアップレポート!L758</f>
        <v>0</v>
      </c>
      <c r="N758">
        <f>セットアップレポート!M758</f>
        <v>0</v>
      </c>
      <c r="O758">
        <f>セットアップレポート!N758</f>
        <v>0</v>
      </c>
      <c r="P758">
        <f>セットアップレポート!O758</f>
        <v>0</v>
      </c>
      <c r="Q758">
        <f>セットアップレポート!P758</f>
        <v>0</v>
      </c>
      <c r="R758">
        <f>セットアップレポート!Q758</f>
        <v>0</v>
      </c>
      <c r="S758">
        <f>セットアップレポート!R758</f>
        <v>0</v>
      </c>
      <c r="T758">
        <f>セットアップレポート!S758</f>
        <v>0</v>
      </c>
      <c r="U758">
        <f>セットアップレポート!T758</f>
        <v>0</v>
      </c>
      <c r="V758">
        <f>セットアップレポート!U758</f>
        <v>0</v>
      </c>
      <c r="W758">
        <f>セットアップレポート!V758</f>
        <v>0</v>
      </c>
      <c r="X758">
        <f>セットアップレポート!W758</f>
        <v>0</v>
      </c>
      <c r="Y758">
        <f>セットアップレポート!X758</f>
        <v>0</v>
      </c>
      <c r="Z758">
        <f>セットアップレポート!Y758</f>
        <v>0</v>
      </c>
      <c r="AA758">
        <f>セットアップレポート!Z758</f>
        <v>0</v>
      </c>
      <c r="AB758">
        <f>セットアップレポート!AA758</f>
        <v>0</v>
      </c>
      <c r="AC758">
        <f>セットアップレポート!AB758</f>
        <v>0</v>
      </c>
      <c r="AD758">
        <f>セットアップレポート!AC758</f>
        <v>0</v>
      </c>
      <c r="AE758">
        <f>セットアップレポート!AD758</f>
        <v>0</v>
      </c>
      <c r="AF758">
        <f>セットアップレポート!AE758</f>
        <v>0</v>
      </c>
      <c r="AG758">
        <f>セットアップレポート!AF758</f>
        <v>0</v>
      </c>
      <c r="AH758">
        <f>セットアップレポート!AG758</f>
        <v>0</v>
      </c>
    </row>
    <row r="759" spans="1:34" x14ac:dyDescent="0.45">
      <c r="A759" t="str">
        <f t="shared" si="11"/>
        <v>000</v>
      </c>
      <c r="B759">
        <f>セットアップレポート!A759</f>
        <v>0</v>
      </c>
      <c r="C759">
        <f>セットアップレポート!B759</f>
        <v>0</v>
      </c>
      <c r="D759">
        <f>セットアップレポート!C759</f>
        <v>0</v>
      </c>
      <c r="E759">
        <f>セットアップレポート!D759</f>
        <v>0</v>
      </c>
      <c r="F759">
        <f>セットアップレポート!E759</f>
        <v>0</v>
      </c>
      <c r="G759">
        <f>セットアップレポート!F759</f>
        <v>0</v>
      </c>
      <c r="H759">
        <f>セットアップレポート!G759</f>
        <v>0</v>
      </c>
      <c r="I759">
        <f>セットアップレポート!H759</f>
        <v>0</v>
      </c>
      <c r="J759">
        <f>セットアップレポート!I759</f>
        <v>0</v>
      </c>
      <c r="K759">
        <f>セットアップレポート!J759</f>
        <v>0</v>
      </c>
      <c r="L759">
        <f>セットアップレポート!K759</f>
        <v>0</v>
      </c>
      <c r="M759">
        <f>セットアップレポート!L759</f>
        <v>0</v>
      </c>
      <c r="N759">
        <f>セットアップレポート!M759</f>
        <v>0</v>
      </c>
      <c r="O759">
        <f>セットアップレポート!N759</f>
        <v>0</v>
      </c>
      <c r="P759">
        <f>セットアップレポート!O759</f>
        <v>0</v>
      </c>
      <c r="Q759">
        <f>セットアップレポート!P759</f>
        <v>0</v>
      </c>
      <c r="R759">
        <f>セットアップレポート!Q759</f>
        <v>0</v>
      </c>
      <c r="S759">
        <f>セットアップレポート!R759</f>
        <v>0</v>
      </c>
      <c r="T759">
        <f>セットアップレポート!S759</f>
        <v>0</v>
      </c>
      <c r="U759">
        <f>セットアップレポート!T759</f>
        <v>0</v>
      </c>
      <c r="V759">
        <f>セットアップレポート!U759</f>
        <v>0</v>
      </c>
      <c r="W759">
        <f>セットアップレポート!V759</f>
        <v>0</v>
      </c>
      <c r="X759">
        <f>セットアップレポート!W759</f>
        <v>0</v>
      </c>
      <c r="Y759">
        <f>セットアップレポート!X759</f>
        <v>0</v>
      </c>
      <c r="Z759">
        <f>セットアップレポート!Y759</f>
        <v>0</v>
      </c>
      <c r="AA759">
        <f>セットアップレポート!Z759</f>
        <v>0</v>
      </c>
      <c r="AB759">
        <f>セットアップレポート!AA759</f>
        <v>0</v>
      </c>
      <c r="AC759">
        <f>セットアップレポート!AB759</f>
        <v>0</v>
      </c>
      <c r="AD759">
        <f>セットアップレポート!AC759</f>
        <v>0</v>
      </c>
      <c r="AE759">
        <f>セットアップレポート!AD759</f>
        <v>0</v>
      </c>
      <c r="AF759">
        <f>セットアップレポート!AE759</f>
        <v>0</v>
      </c>
      <c r="AG759">
        <f>セットアップレポート!AF759</f>
        <v>0</v>
      </c>
      <c r="AH759">
        <f>セットアップレポート!AG759</f>
        <v>0</v>
      </c>
    </row>
    <row r="760" spans="1:34" x14ac:dyDescent="0.45">
      <c r="A760" t="str">
        <f t="shared" si="11"/>
        <v>000</v>
      </c>
      <c r="B760">
        <f>セットアップレポート!A760</f>
        <v>0</v>
      </c>
      <c r="C760">
        <f>セットアップレポート!B760</f>
        <v>0</v>
      </c>
      <c r="D760">
        <f>セットアップレポート!C760</f>
        <v>0</v>
      </c>
      <c r="E760">
        <f>セットアップレポート!D760</f>
        <v>0</v>
      </c>
      <c r="F760">
        <f>セットアップレポート!E760</f>
        <v>0</v>
      </c>
      <c r="G760">
        <f>セットアップレポート!F760</f>
        <v>0</v>
      </c>
      <c r="H760">
        <f>セットアップレポート!G760</f>
        <v>0</v>
      </c>
      <c r="I760">
        <f>セットアップレポート!H760</f>
        <v>0</v>
      </c>
      <c r="J760">
        <f>セットアップレポート!I760</f>
        <v>0</v>
      </c>
      <c r="K760">
        <f>セットアップレポート!J760</f>
        <v>0</v>
      </c>
      <c r="L760">
        <f>セットアップレポート!K760</f>
        <v>0</v>
      </c>
      <c r="M760">
        <f>セットアップレポート!L760</f>
        <v>0</v>
      </c>
      <c r="N760">
        <f>セットアップレポート!M760</f>
        <v>0</v>
      </c>
      <c r="O760">
        <f>セットアップレポート!N760</f>
        <v>0</v>
      </c>
      <c r="P760">
        <f>セットアップレポート!O760</f>
        <v>0</v>
      </c>
      <c r="Q760">
        <f>セットアップレポート!P760</f>
        <v>0</v>
      </c>
      <c r="R760">
        <f>セットアップレポート!Q760</f>
        <v>0</v>
      </c>
      <c r="S760">
        <f>セットアップレポート!R760</f>
        <v>0</v>
      </c>
      <c r="T760">
        <f>セットアップレポート!S760</f>
        <v>0</v>
      </c>
      <c r="U760">
        <f>セットアップレポート!T760</f>
        <v>0</v>
      </c>
      <c r="V760">
        <f>セットアップレポート!U760</f>
        <v>0</v>
      </c>
      <c r="W760">
        <f>セットアップレポート!V760</f>
        <v>0</v>
      </c>
      <c r="X760">
        <f>セットアップレポート!W760</f>
        <v>0</v>
      </c>
      <c r="Y760">
        <f>セットアップレポート!X760</f>
        <v>0</v>
      </c>
      <c r="Z760">
        <f>セットアップレポート!Y760</f>
        <v>0</v>
      </c>
      <c r="AA760">
        <f>セットアップレポート!Z760</f>
        <v>0</v>
      </c>
      <c r="AB760">
        <f>セットアップレポート!AA760</f>
        <v>0</v>
      </c>
      <c r="AC760">
        <f>セットアップレポート!AB760</f>
        <v>0</v>
      </c>
      <c r="AD760">
        <f>セットアップレポート!AC760</f>
        <v>0</v>
      </c>
      <c r="AE760">
        <f>セットアップレポート!AD760</f>
        <v>0</v>
      </c>
      <c r="AF760">
        <f>セットアップレポート!AE760</f>
        <v>0</v>
      </c>
      <c r="AG760">
        <f>セットアップレポート!AF760</f>
        <v>0</v>
      </c>
      <c r="AH760">
        <f>セットアップレポート!AG760</f>
        <v>0</v>
      </c>
    </row>
    <row r="761" spans="1:34" x14ac:dyDescent="0.45">
      <c r="A761" t="str">
        <f t="shared" si="11"/>
        <v>000</v>
      </c>
      <c r="B761">
        <f>セットアップレポート!A761</f>
        <v>0</v>
      </c>
      <c r="C761">
        <f>セットアップレポート!B761</f>
        <v>0</v>
      </c>
      <c r="D761">
        <f>セットアップレポート!C761</f>
        <v>0</v>
      </c>
      <c r="E761">
        <f>セットアップレポート!D761</f>
        <v>0</v>
      </c>
      <c r="F761">
        <f>セットアップレポート!E761</f>
        <v>0</v>
      </c>
      <c r="G761">
        <f>セットアップレポート!F761</f>
        <v>0</v>
      </c>
      <c r="H761">
        <f>セットアップレポート!G761</f>
        <v>0</v>
      </c>
      <c r="I761">
        <f>セットアップレポート!H761</f>
        <v>0</v>
      </c>
      <c r="J761">
        <f>セットアップレポート!I761</f>
        <v>0</v>
      </c>
      <c r="K761">
        <f>セットアップレポート!J761</f>
        <v>0</v>
      </c>
      <c r="L761">
        <f>セットアップレポート!K761</f>
        <v>0</v>
      </c>
      <c r="M761">
        <f>セットアップレポート!L761</f>
        <v>0</v>
      </c>
      <c r="N761">
        <f>セットアップレポート!M761</f>
        <v>0</v>
      </c>
      <c r="O761">
        <f>セットアップレポート!N761</f>
        <v>0</v>
      </c>
      <c r="P761">
        <f>セットアップレポート!O761</f>
        <v>0</v>
      </c>
      <c r="Q761">
        <f>セットアップレポート!P761</f>
        <v>0</v>
      </c>
      <c r="R761">
        <f>セットアップレポート!Q761</f>
        <v>0</v>
      </c>
      <c r="S761">
        <f>セットアップレポート!R761</f>
        <v>0</v>
      </c>
      <c r="T761">
        <f>セットアップレポート!S761</f>
        <v>0</v>
      </c>
      <c r="U761">
        <f>セットアップレポート!T761</f>
        <v>0</v>
      </c>
      <c r="V761">
        <f>セットアップレポート!U761</f>
        <v>0</v>
      </c>
      <c r="W761">
        <f>セットアップレポート!V761</f>
        <v>0</v>
      </c>
      <c r="X761">
        <f>セットアップレポート!W761</f>
        <v>0</v>
      </c>
      <c r="Y761">
        <f>セットアップレポート!X761</f>
        <v>0</v>
      </c>
      <c r="Z761">
        <f>セットアップレポート!Y761</f>
        <v>0</v>
      </c>
      <c r="AA761">
        <f>セットアップレポート!Z761</f>
        <v>0</v>
      </c>
      <c r="AB761">
        <f>セットアップレポート!AA761</f>
        <v>0</v>
      </c>
      <c r="AC761">
        <f>セットアップレポート!AB761</f>
        <v>0</v>
      </c>
      <c r="AD761">
        <f>セットアップレポート!AC761</f>
        <v>0</v>
      </c>
      <c r="AE761">
        <f>セットアップレポート!AD761</f>
        <v>0</v>
      </c>
      <c r="AF761">
        <f>セットアップレポート!AE761</f>
        <v>0</v>
      </c>
      <c r="AG761">
        <f>セットアップレポート!AF761</f>
        <v>0</v>
      </c>
      <c r="AH761">
        <f>セットアップレポート!AG761</f>
        <v>0</v>
      </c>
    </row>
    <row r="762" spans="1:34" x14ac:dyDescent="0.45">
      <c r="A762" t="str">
        <f t="shared" si="11"/>
        <v>000</v>
      </c>
      <c r="B762">
        <f>セットアップレポート!A762</f>
        <v>0</v>
      </c>
      <c r="C762">
        <f>セットアップレポート!B762</f>
        <v>0</v>
      </c>
      <c r="D762">
        <f>セットアップレポート!C762</f>
        <v>0</v>
      </c>
      <c r="E762">
        <f>セットアップレポート!D762</f>
        <v>0</v>
      </c>
      <c r="F762">
        <f>セットアップレポート!E762</f>
        <v>0</v>
      </c>
      <c r="G762">
        <f>セットアップレポート!F762</f>
        <v>0</v>
      </c>
      <c r="H762">
        <f>セットアップレポート!G762</f>
        <v>0</v>
      </c>
      <c r="I762">
        <f>セットアップレポート!H762</f>
        <v>0</v>
      </c>
      <c r="J762">
        <f>セットアップレポート!I762</f>
        <v>0</v>
      </c>
      <c r="K762">
        <f>セットアップレポート!J762</f>
        <v>0</v>
      </c>
      <c r="L762">
        <f>セットアップレポート!K762</f>
        <v>0</v>
      </c>
      <c r="M762">
        <f>セットアップレポート!L762</f>
        <v>0</v>
      </c>
      <c r="N762">
        <f>セットアップレポート!M762</f>
        <v>0</v>
      </c>
      <c r="O762">
        <f>セットアップレポート!N762</f>
        <v>0</v>
      </c>
      <c r="P762">
        <f>セットアップレポート!O762</f>
        <v>0</v>
      </c>
      <c r="Q762">
        <f>セットアップレポート!P762</f>
        <v>0</v>
      </c>
      <c r="R762">
        <f>セットアップレポート!Q762</f>
        <v>0</v>
      </c>
      <c r="S762">
        <f>セットアップレポート!R762</f>
        <v>0</v>
      </c>
      <c r="T762">
        <f>セットアップレポート!S762</f>
        <v>0</v>
      </c>
      <c r="U762">
        <f>セットアップレポート!T762</f>
        <v>0</v>
      </c>
      <c r="V762">
        <f>セットアップレポート!U762</f>
        <v>0</v>
      </c>
      <c r="W762">
        <f>セットアップレポート!V762</f>
        <v>0</v>
      </c>
      <c r="X762">
        <f>セットアップレポート!W762</f>
        <v>0</v>
      </c>
      <c r="Y762">
        <f>セットアップレポート!X762</f>
        <v>0</v>
      </c>
      <c r="Z762">
        <f>セットアップレポート!Y762</f>
        <v>0</v>
      </c>
      <c r="AA762">
        <f>セットアップレポート!Z762</f>
        <v>0</v>
      </c>
      <c r="AB762">
        <f>セットアップレポート!AA762</f>
        <v>0</v>
      </c>
      <c r="AC762">
        <f>セットアップレポート!AB762</f>
        <v>0</v>
      </c>
      <c r="AD762">
        <f>セットアップレポート!AC762</f>
        <v>0</v>
      </c>
      <c r="AE762">
        <f>セットアップレポート!AD762</f>
        <v>0</v>
      </c>
      <c r="AF762">
        <f>セットアップレポート!AE762</f>
        <v>0</v>
      </c>
      <c r="AG762">
        <f>セットアップレポート!AF762</f>
        <v>0</v>
      </c>
      <c r="AH762">
        <f>セットアップレポート!AG762</f>
        <v>0</v>
      </c>
    </row>
    <row r="763" spans="1:34" x14ac:dyDescent="0.45">
      <c r="A763" t="str">
        <f t="shared" si="11"/>
        <v>000</v>
      </c>
      <c r="B763">
        <f>セットアップレポート!A763</f>
        <v>0</v>
      </c>
      <c r="C763">
        <f>セットアップレポート!B763</f>
        <v>0</v>
      </c>
      <c r="D763">
        <f>セットアップレポート!C763</f>
        <v>0</v>
      </c>
      <c r="E763">
        <f>セットアップレポート!D763</f>
        <v>0</v>
      </c>
      <c r="F763">
        <f>セットアップレポート!E763</f>
        <v>0</v>
      </c>
      <c r="G763">
        <f>セットアップレポート!F763</f>
        <v>0</v>
      </c>
      <c r="H763">
        <f>セットアップレポート!G763</f>
        <v>0</v>
      </c>
      <c r="I763">
        <f>セットアップレポート!H763</f>
        <v>0</v>
      </c>
      <c r="J763">
        <f>セットアップレポート!I763</f>
        <v>0</v>
      </c>
      <c r="K763">
        <f>セットアップレポート!J763</f>
        <v>0</v>
      </c>
      <c r="L763">
        <f>セットアップレポート!K763</f>
        <v>0</v>
      </c>
      <c r="M763">
        <f>セットアップレポート!L763</f>
        <v>0</v>
      </c>
      <c r="N763">
        <f>セットアップレポート!M763</f>
        <v>0</v>
      </c>
      <c r="O763">
        <f>セットアップレポート!N763</f>
        <v>0</v>
      </c>
      <c r="P763">
        <f>セットアップレポート!O763</f>
        <v>0</v>
      </c>
      <c r="Q763">
        <f>セットアップレポート!P763</f>
        <v>0</v>
      </c>
      <c r="R763">
        <f>セットアップレポート!Q763</f>
        <v>0</v>
      </c>
      <c r="S763">
        <f>セットアップレポート!R763</f>
        <v>0</v>
      </c>
      <c r="T763">
        <f>セットアップレポート!S763</f>
        <v>0</v>
      </c>
      <c r="U763">
        <f>セットアップレポート!T763</f>
        <v>0</v>
      </c>
      <c r="V763">
        <f>セットアップレポート!U763</f>
        <v>0</v>
      </c>
      <c r="W763">
        <f>セットアップレポート!V763</f>
        <v>0</v>
      </c>
      <c r="X763">
        <f>セットアップレポート!W763</f>
        <v>0</v>
      </c>
      <c r="Y763">
        <f>セットアップレポート!X763</f>
        <v>0</v>
      </c>
      <c r="Z763">
        <f>セットアップレポート!Y763</f>
        <v>0</v>
      </c>
      <c r="AA763">
        <f>セットアップレポート!Z763</f>
        <v>0</v>
      </c>
      <c r="AB763">
        <f>セットアップレポート!AA763</f>
        <v>0</v>
      </c>
      <c r="AC763">
        <f>セットアップレポート!AB763</f>
        <v>0</v>
      </c>
      <c r="AD763">
        <f>セットアップレポート!AC763</f>
        <v>0</v>
      </c>
      <c r="AE763">
        <f>セットアップレポート!AD763</f>
        <v>0</v>
      </c>
      <c r="AF763">
        <f>セットアップレポート!AE763</f>
        <v>0</v>
      </c>
      <c r="AG763">
        <f>セットアップレポート!AF763</f>
        <v>0</v>
      </c>
      <c r="AH763">
        <f>セットアップレポート!AG763</f>
        <v>0</v>
      </c>
    </row>
    <row r="764" spans="1:34" x14ac:dyDescent="0.45">
      <c r="A764" t="str">
        <f t="shared" si="11"/>
        <v>000</v>
      </c>
      <c r="B764">
        <f>セットアップレポート!A764</f>
        <v>0</v>
      </c>
      <c r="C764">
        <f>セットアップレポート!B764</f>
        <v>0</v>
      </c>
      <c r="D764">
        <f>セットアップレポート!C764</f>
        <v>0</v>
      </c>
      <c r="E764">
        <f>セットアップレポート!D764</f>
        <v>0</v>
      </c>
      <c r="F764">
        <f>セットアップレポート!E764</f>
        <v>0</v>
      </c>
      <c r="G764">
        <f>セットアップレポート!F764</f>
        <v>0</v>
      </c>
      <c r="H764">
        <f>セットアップレポート!G764</f>
        <v>0</v>
      </c>
      <c r="I764">
        <f>セットアップレポート!H764</f>
        <v>0</v>
      </c>
      <c r="J764">
        <f>セットアップレポート!I764</f>
        <v>0</v>
      </c>
      <c r="K764">
        <f>セットアップレポート!J764</f>
        <v>0</v>
      </c>
      <c r="L764">
        <f>セットアップレポート!K764</f>
        <v>0</v>
      </c>
      <c r="M764">
        <f>セットアップレポート!L764</f>
        <v>0</v>
      </c>
      <c r="N764">
        <f>セットアップレポート!M764</f>
        <v>0</v>
      </c>
      <c r="O764">
        <f>セットアップレポート!N764</f>
        <v>0</v>
      </c>
      <c r="P764">
        <f>セットアップレポート!O764</f>
        <v>0</v>
      </c>
      <c r="Q764">
        <f>セットアップレポート!P764</f>
        <v>0</v>
      </c>
      <c r="R764">
        <f>セットアップレポート!Q764</f>
        <v>0</v>
      </c>
      <c r="S764">
        <f>セットアップレポート!R764</f>
        <v>0</v>
      </c>
      <c r="T764">
        <f>セットアップレポート!S764</f>
        <v>0</v>
      </c>
      <c r="U764">
        <f>セットアップレポート!T764</f>
        <v>0</v>
      </c>
      <c r="V764">
        <f>セットアップレポート!U764</f>
        <v>0</v>
      </c>
      <c r="W764">
        <f>セットアップレポート!V764</f>
        <v>0</v>
      </c>
      <c r="X764">
        <f>セットアップレポート!W764</f>
        <v>0</v>
      </c>
      <c r="Y764">
        <f>セットアップレポート!X764</f>
        <v>0</v>
      </c>
      <c r="Z764">
        <f>セットアップレポート!Y764</f>
        <v>0</v>
      </c>
      <c r="AA764">
        <f>セットアップレポート!Z764</f>
        <v>0</v>
      </c>
      <c r="AB764">
        <f>セットアップレポート!AA764</f>
        <v>0</v>
      </c>
      <c r="AC764">
        <f>セットアップレポート!AB764</f>
        <v>0</v>
      </c>
      <c r="AD764">
        <f>セットアップレポート!AC764</f>
        <v>0</v>
      </c>
      <c r="AE764">
        <f>セットアップレポート!AD764</f>
        <v>0</v>
      </c>
      <c r="AF764">
        <f>セットアップレポート!AE764</f>
        <v>0</v>
      </c>
      <c r="AG764">
        <f>セットアップレポート!AF764</f>
        <v>0</v>
      </c>
      <c r="AH764">
        <f>セットアップレポート!AG764</f>
        <v>0</v>
      </c>
    </row>
    <row r="765" spans="1:34" x14ac:dyDescent="0.45">
      <c r="A765" t="str">
        <f t="shared" si="11"/>
        <v>000</v>
      </c>
      <c r="B765">
        <f>セットアップレポート!A765</f>
        <v>0</v>
      </c>
      <c r="C765">
        <f>セットアップレポート!B765</f>
        <v>0</v>
      </c>
      <c r="D765">
        <f>セットアップレポート!C765</f>
        <v>0</v>
      </c>
      <c r="E765">
        <f>セットアップレポート!D765</f>
        <v>0</v>
      </c>
      <c r="F765">
        <f>セットアップレポート!E765</f>
        <v>0</v>
      </c>
      <c r="G765">
        <f>セットアップレポート!F765</f>
        <v>0</v>
      </c>
      <c r="H765">
        <f>セットアップレポート!G765</f>
        <v>0</v>
      </c>
      <c r="I765">
        <f>セットアップレポート!H765</f>
        <v>0</v>
      </c>
      <c r="J765">
        <f>セットアップレポート!I765</f>
        <v>0</v>
      </c>
      <c r="K765">
        <f>セットアップレポート!J765</f>
        <v>0</v>
      </c>
      <c r="L765">
        <f>セットアップレポート!K765</f>
        <v>0</v>
      </c>
      <c r="M765">
        <f>セットアップレポート!L765</f>
        <v>0</v>
      </c>
      <c r="N765">
        <f>セットアップレポート!M765</f>
        <v>0</v>
      </c>
      <c r="O765">
        <f>セットアップレポート!N765</f>
        <v>0</v>
      </c>
      <c r="P765">
        <f>セットアップレポート!O765</f>
        <v>0</v>
      </c>
      <c r="Q765">
        <f>セットアップレポート!P765</f>
        <v>0</v>
      </c>
      <c r="R765">
        <f>セットアップレポート!Q765</f>
        <v>0</v>
      </c>
      <c r="S765">
        <f>セットアップレポート!R765</f>
        <v>0</v>
      </c>
      <c r="T765">
        <f>セットアップレポート!S765</f>
        <v>0</v>
      </c>
      <c r="U765">
        <f>セットアップレポート!T765</f>
        <v>0</v>
      </c>
      <c r="V765">
        <f>セットアップレポート!U765</f>
        <v>0</v>
      </c>
      <c r="W765">
        <f>セットアップレポート!V765</f>
        <v>0</v>
      </c>
      <c r="X765">
        <f>セットアップレポート!W765</f>
        <v>0</v>
      </c>
      <c r="Y765">
        <f>セットアップレポート!X765</f>
        <v>0</v>
      </c>
      <c r="Z765">
        <f>セットアップレポート!Y765</f>
        <v>0</v>
      </c>
      <c r="AA765">
        <f>セットアップレポート!Z765</f>
        <v>0</v>
      </c>
      <c r="AB765">
        <f>セットアップレポート!AA765</f>
        <v>0</v>
      </c>
      <c r="AC765">
        <f>セットアップレポート!AB765</f>
        <v>0</v>
      </c>
      <c r="AD765">
        <f>セットアップレポート!AC765</f>
        <v>0</v>
      </c>
      <c r="AE765">
        <f>セットアップレポート!AD765</f>
        <v>0</v>
      </c>
      <c r="AF765">
        <f>セットアップレポート!AE765</f>
        <v>0</v>
      </c>
      <c r="AG765">
        <f>セットアップレポート!AF765</f>
        <v>0</v>
      </c>
      <c r="AH765">
        <f>セットアップレポート!AG765</f>
        <v>0</v>
      </c>
    </row>
    <row r="766" spans="1:34" x14ac:dyDescent="0.45">
      <c r="A766" t="str">
        <f t="shared" si="11"/>
        <v>000</v>
      </c>
      <c r="B766">
        <f>セットアップレポート!A766</f>
        <v>0</v>
      </c>
      <c r="C766">
        <f>セットアップレポート!B766</f>
        <v>0</v>
      </c>
      <c r="D766">
        <f>セットアップレポート!C766</f>
        <v>0</v>
      </c>
      <c r="E766">
        <f>セットアップレポート!D766</f>
        <v>0</v>
      </c>
      <c r="F766">
        <f>セットアップレポート!E766</f>
        <v>0</v>
      </c>
      <c r="G766">
        <f>セットアップレポート!F766</f>
        <v>0</v>
      </c>
      <c r="H766">
        <f>セットアップレポート!G766</f>
        <v>0</v>
      </c>
      <c r="I766">
        <f>セットアップレポート!H766</f>
        <v>0</v>
      </c>
      <c r="J766">
        <f>セットアップレポート!I766</f>
        <v>0</v>
      </c>
      <c r="K766">
        <f>セットアップレポート!J766</f>
        <v>0</v>
      </c>
      <c r="L766">
        <f>セットアップレポート!K766</f>
        <v>0</v>
      </c>
      <c r="M766">
        <f>セットアップレポート!L766</f>
        <v>0</v>
      </c>
      <c r="N766">
        <f>セットアップレポート!M766</f>
        <v>0</v>
      </c>
      <c r="O766">
        <f>セットアップレポート!N766</f>
        <v>0</v>
      </c>
      <c r="P766">
        <f>セットアップレポート!O766</f>
        <v>0</v>
      </c>
      <c r="Q766">
        <f>セットアップレポート!P766</f>
        <v>0</v>
      </c>
      <c r="R766">
        <f>セットアップレポート!Q766</f>
        <v>0</v>
      </c>
      <c r="S766">
        <f>セットアップレポート!R766</f>
        <v>0</v>
      </c>
      <c r="T766">
        <f>セットアップレポート!S766</f>
        <v>0</v>
      </c>
      <c r="U766">
        <f>セットアップレポート!T766</f>
        <v>0</v>
      </c>
      <c r="V766">
        <f>セットアップレポート!U766</f>
        <v>0</v>
      </c>
      <c r="W766">
        <f>セットアップレポート!V766</f>
        <v>0</v>
      </c>
      <c r="X766">
        <f>セットアップレポート!W766</f>
        <v>0</v>
      </c>
      <c r="Y766">
        <f>セットアップレポート!X766</f>
        <v>0</v>
      </c>
      <c r="Z766">
        <f>セットアップレポート!Y766</f>
        <v>0</v>
      </c>
      <c r="AA766">
        <f>セットアップレポート!Z766</f>
        <v>0</v>
      </c>
      <c r="AB766">
        <f>セットアップレポート!AA766</f>
        <v>0</v>
      </c>
      <c r="AC766">
        <f>セットアップレポート!AB766</f>
        <v>0</v>
      </c>
      <c r="AD766">
        <f>セットアップレポート!AC766</f>
        <v>0</v>
      </c>
      <c r="AE766">
        <f>セットアップレポート!AD766</f>
        <v>0</v>
      </c>
      <c r="AF766">
        <f>セットアップレポート!AE766</f>
        <v>0</v>
      </c>
      <c r="AG766">
        <f>セットアップレポート!AF766</f>
        <v>0</v>
      </c>
      <c r="AH766">
        <f>セットアップレポート!AG766</f>
        <v>0</v>
      </c>
    </row>
    <row r="767" spans="1:34" x14ac:dyDescent="0.45">
      <c r="A767" t="str">
        <f t="shared" si="11"/>
        <v>000</v>
      </c>
      <c r="B767">
        <f>セットアップレポート!A767</f>
        <v>0</v>
      </c>
      <c r="C767">
        <f>セットアップレポート!B767</f>
        <v>0</v>
      </c>
      <c r="D767">
        <f>セットアップレポート!C767</f>
        <v>0</v>
      </c>
      <c r="E767">
        <f>セットアップレポート!D767</f>
        <v>0</v>
      </c>
      <c r="F767">
        <f>セットアップレポート!E767</f>
        <v>0</v>
      </c>
      <c r="G767">
        <f>セットアップレポート!F767</f>
        <v>0</v>
      </c>
      <c r="H767">
        <f>セットアップレポート!G767</f>
        <v>0</v>
      </c>
      <c r="I767">
        <f>セットアップレポート!H767</f>
        <v>0</v>
      </c>
      <c r="J767">
        <f>セットアップレポート!I767</f>
        <v>0</v>
      </c>
      <c r="K767">
        <f>セットアップレポート!J767</f>
        <v>0</v>
      </c>
      <c r="L767">
        <f>セットアップレポート!K767</f>
        <v>0</v>
      </c>
      <c r="M767">
        <f>セットアップレポート!L767</f>
        <v>0</v>
      </c>
      <c r="N767">
        <f>セットアップレポート!M767</f>
        <v>0</v>
      </c>
      <c r="O767">
        <f>セットアップレポート!N767</f>
        <v>0</v>
      </c>
      <c r="P767">
        <f>セットアップレポート!O767</f>
        <v>0</v>
      </c>
      <c r="Q767">
        <f>セットアップレポート!P767</f>
        <v>0</v>
      </c>
      <c r="R767">
        <f>セットアップレポート!Q767</f>
        <v>0</v>
      </c>
      <c r="S767">
        <f>セットアップレポート!R767</f>
        <v>0</v>
      </c>
      <c r="T767">
        <f>セットアップレポート!S767</f>
        <v>0</v>
      </c>
      <c r="U767">
        <f>セットアップレポート!T767</f>
        <v>0</v>
      </c>
      <c r="V767">
        <f>セットアップレポート!U767</f>
        <v>0</v>
      </c>
      <c r="W767">
        <f>セットアップレポート!V767</f>
        <v>0</v>
      </c>
      <c r="X767">
        <f>セットアップレポート!W767</f>
        <v>0</v>
      </c>
      <c r="Y767">
        <f>セットアップレポート!X767</f>
        <v>0</v>
      </c>
      <c r="Z767">
        <f>セットアップレポート!Y767</f>
        <v>0</v>
      </c>
      <c r="AA767">
        <f>セットアップレポート!Z767</f>
        <v>0</v>
      </c>
      <c r="AB767">
        <f>セットアップレポート!AA767</f>
        <v>0</v>
      </c>
      <c r="AC767">
        <f>セットアップレポート!AB767</f>
        <v>0</v>
      </c>
      <c r="AD767">
        <f>セットアップレポート!AC767</f>
        <v>0</v>
      </c>
      <c r="AE767">
        <f>セットアップレポート!AD767</f>
        <v>0</v>
      </c>
      <c r="AF767">
        <f>セットアップレポート!AE767</f>
        <v>0</v>
      </c>
      <c r="AG767">
        <f>セットアップレポート!AF767</f>
        <v>0</v>
      </c>
      <c r="AH767">
        <f>セットアップレポート!AG767</f>
        <v>0</v>
      </c>
    </row>
    <row r="768" spans="1:34" x14ac:dyDescent="0.45">
      <c r="A768" t="str">
        <f t="shared" si="11"/>
        <v>000</v>
      </c>
      <c r="B768">
        <f>セットアップレポート!A768</f>
        <v>0</v>
      </c>
      <c r="C768">
        <f>セットアップレポート!B768</f>
        <v>0</v>
      </c>
      <c r="D768">
        <f>セットアップレポート!C768</f>
        <v>0</v>
      </c>
      <c r="E768">
        <f>セットアップレポート!D768</f>
        <v>0</v>
      </c>
      <c r="F768">
        <f>セットアップレポート!E768</f>
        <v>0</v>
      </c>
      <c r="G768">
        <f>セットアップレポート!F768</f>
        <v>0</v>
      </c>
      <c r="H768">
        <f>セットアップレポート!G768</f>
        <v>0</v>
      </c>
      <c r="I768">
        <f>セットアップレポート!H768</f>
        <v>0</v>
      </c>
      <c r="J768">
        <f>セットアップレポート!I768</f>
        <v>0</v>
      </c>
      <c r="K768">
        <f>セットアップレポート!J768</f>
        <v>0</v>
      </c>
      <c r="L768">
        <f>セットアップレポート!K768</f>
        <v>0</v>
      </c>
      <c r="M768">
        <f>セットアップレポート!L768</f>
        <v>0</v>
      </c>
      <c r="N768">
        <f>セットアップレポート!M768</f>
        <v>0</v>
      </c>
      <c r="O768">
        <f>セットアップレポート!N768</f>
        <v>0</v>
      </c>
      <c r="P768">
        <f>セットアップレポート!O768</f>
        <v>0</v>
      </c>
      <c r="Q768">
        <f>セットアップレポート!P768</f>
        <v>0</v>
      </c>
      <c r="R768">
        <f>セットアップレポート!Q768</f>
        <v>0</v>
      </c>
      <c r="S768">
        <f>セットアップレポート!R768</f>
        <v>0</v>
      </c>
      <c r="T768">
        <f>セットアップレポート!S768</f>
        <v>0</v>
      </c>
      <c r="U768">
        <f>セットアップレポート!T768</f>
        <v>0</v>
      </c>
      <c r="V768">
        <f>セットアップレポート!U768</f>
        <v>0</v>
      </c>
      <c r="W768">
        <f>セットアップレポート!V768</f>
        <v>0</v>
      </c>
      <c r="X768">
        <f>セットアップレポート!W768</f>
        <v>0</v>
      </c>
      <c r="Y768">
        <f>セットアップレポート!X768</f>
        <v>0</v>
      </c>
      <c r="Z768">
        <f>セットアップレポート!Y768</f>
        <v>0</v>
      </c>
      <c r="AA768">
        <f>セットアップレポート!Z768</f>
        <v>0</v>
      </c>
      <c r="AB768">
        <f>セットアップレポート!AA768</f>
        <v>0</v>
      </c>
      <c r="AC768">
        <f>セットアップレポート!AB768</f>
        <v>0</v>
      </c>
      <c r="AD768">
        <f>セットアップレポート!AC768</f>
        <v>0</v>
      </c>
      <c r="AE768">
        <f>セットアップレポート!AD768</f>
        <v>0</v>
      </c>
      <c r="AF768">
        <f>セットアップレポート!AE768</f>
        <v>0</v>
      </c>
      <c r="AG768">
        <f>セットアップレポート!AF768</f>
        <v>0</v>
      </c>
      <c r="AH768">
        <f>セットアップレポート!AG768</f>
        <v>0</v>
      </c>
    </row>
    <row r="769" spans="1:34" x14ac:dyDescent="0.45">
      <c r="A769" t="str">
        <f t="shared" si="11"/>
        <v>000</v>
      </c>
      <c r="B769">
        <f>セットアップレポート!A769</f>
        <v>0</v>
      </c>
      <c r="C769">
        <f>セットアップレポート!B769</f>
        <v>0</v>
      </c>
      <c r="D769">
        <f>セットアップレポート!C769</f>
        <v>0</v>
      </c>
      <c r="E769">
        <f>セットアップレポート!D769</f>
        <v>0</v>
      </c>
      <c r="F769">
        <f>セットアップレポート!E769</f>
        <v>0</v>
      </c>
      <c r="G769">
        <f>セットアップレポート!F769</f>
        <v>0</v>
      </c>
      <c r="H769">
        <f>セットアップレポート!G769</f>
        <v>0</v>
      </c>
      <c r="I769">
        <f>セットアップレポート!H769</f>
        <v>0</v>
      </c>
      <c r="J769">
        <f>セットアップレポート!I769</f>
        <v>0</v>
      </c>
      <c r="K769">
        <f>セットアップレポート!J769</f>
        <v>0</v>
      </c>
      <c r="L769">
        <f>セットアップレポート!K769</f>
        <v>0</v>
      </c>
      <c r="M769">
        <f>セットアップレポート!L769</f>
        <v>0</v>
      </c>
      <c r="N769">
        <f>セットアップレポート!M769</f>
        <v>0</v>
      </c>
      <c r="O769">
        <f>セットアップレポート!N769</f>
        <v>0</v>
      </c>
      <c r="P769">
        <f>セットアップレポート!O769</f>
        <v>0</v>
      </c>
      <c r="Q769">
        <f>セットアップレポート!P769</f>
        <v>0</v>
      </c>
      <c r="R769">
        <f>セットアップレポート!Q769</f>
        <v>0</v>
      </c>
      <c r="S769">
        <f>セットアップレポート!R769</f>
        <v>0</v>
      </c>
      <c r="T769">
        <f>セットアップレポート!S769</f>
        <v>0</v>
      </c>
      <c r="U769">
        <f>セットアップレポート!T769</f>
        <v>0</v>
      </c>
      <c r="V769">
        <f>セットアップレポート!U769</f>
        <v>0</v>
      </c>
      <c r="W769">
        <f>セットアップレポート!V769</f>
        <v>0</v>
      </c>
      <c r="X769">
        <f>セットアップレポート!W769</f>
        <v>0</v>
      </c>
      <c r="Y769">
        <f>セットアップレポート!X769</f>
        <v>0</v>
      </c>
      <c r="Z769">
        <f>セットアップレポート!Y769</f>
        <v>0</v>
      </c>
      <c r="AA769">
        <f>セットアップレポート!Z769</f>
        <v>0</v>
      </c>
      <c r="AB769">
        <f>セットアップレポート!AA769</f>
        <v>0</v>
      </c>
      <c r="AC769">
        <f>セットアップレポート!AB769</f>
        <v>0</v>
      </c>
      <c r="AD769">
        <f>セットアップレポート!AC769</f>
        <v>0</v>
      </c>
      <c r="AE769">
        <f>セットアップレポート!AD769</f>
        <v>0</v>
      </c>
      <c r="AF769">
        <f>セットアップレポート!AE769</f>
        <v>0</v>
      </c>
      <c r="AG769">
        <f>セットアップレポート!AF769</f>
        <v>0</v>
      </c>
      <c r="AH769">
        <f>セットアップレポート!AG769</f>
        <v>0</v>
      </c>
    </row>
    <row r="770" spans="1:34" x14ac:dyDescent="0.45">
      <c r="A770" t="str">
        <f t="shared" si="11"/>
        <v>000</v>
      </c>
      <c r="B770">
        <f>セットアップレポート!A770</f>
        <v>0</v>
      </c>
      <c r="C770">
        <f>セットアップレポート!B770</f>
        <v>0</v>
      </c>
      <c r="D770">
        <f>セットアップレポート!C770</f>
        <v>0</v>
      </c>
      <c r="E770">
        <f>セットアップレポート!D770</f>
        <v>0</v>
      </c>
      <c r="F770">
        <f>セットアップレポート!E770</f>
        <v>0</v>
      </c>
      <c r="G770">
        <f>セットアップレポート!F770</f>
        <v>0</v>
      </c>
      <c r="H770">
        <f>セットアップレポート!G770</f>
        <v>0</v>
      </c>
      <c r="I770">
        <f>セットアップレポート!H770</f>
        <v>0</v>
      </c>
      <c r="J770">
        <f>セットアップレポート!I770</f>
        <v>0</v>
      </c>
      <c r="K770">
        <f>セットアップレポート!J770</f>
        <v>0</v>
      </c>
      <c r="L770">
        <f>セットアップレポート!K770</f>
        <v>0</v>
      </c>
      <c r="M770">
        <f>セットアップレポート!L770</f>
        <v>0</v>
      </c>
      <c r="N770">
        <f>セットアップレポート!M770</f>
        <v>0</v>
      </c>
      <c r="O770">
        <f>セットアップレポート!N770</f>
        <v>0</v>
      </c>
      <c r="P770">
        <f>セットアップレポート!O770</f>
        <v>0</v>
      </c>
      <c r="Q770">
        <f>セットアップレポート!P770</f>
        <v>0</v>
      </c>
      <c r="R770">
        <f>セットアップレポート!Q770</f>
        <v>0</v>
      </c>
      <c r="S770">
        <f>セットアップレポート!R770</f>
        <v>0</v>
      </c>
      <c r="T770">
        <f>セットアップレポート!S770</f>
        <v>0</v>
      </c>
      <c r="U770">
        <f>セットアップレポート!T770</f>
        <v>0</v>
      </c>
      <c r="V770">
        <f>セットアップレポート!U770</f>
        <v>0</v>
      </c>
      <c r="W770">
        <f>セットアップレポート!V770</f>
        <v>0</v>
      </c>
      <c r="X770">
        <f>セットアップレポート!W770</f>
        <v>0</v>
      </c>
      <c r="Y770">
        <f>セットアップレポート!X770</f>
        <v>0</v>
      </c>
      <c r="Z770">
        <f>セットアップレポート!Y770</f>
        <v>0</v>
      </c>
      <c r="AA770">
        <f>セットアップレポート!Z770</f>
        <v>0</v>
      </c>
      <c r="AB770">
        <f>セットアップレポート!AA770</f>
        <v>0</v>
      </c>
      <c r="AC770">
        <f>セットアップレポート!AB770</f>
        <v>0</v>
      </c>
      <c r="AD770">
        <f>セットアップレポート!AC770</f>
        <v>0</v>
      </c>
      <c r="AE770">
        <f>セットアップレポート!AD770</f>
        <v>0</v>
      </c>
      <c r="AF770">
        <f>セットアップレポート!AE770</f>
        <v>0</v>
      </c>
      <c r="AG770">
        <f>セットアップレポート!AF770</f>
        <v>0</v>
      </c>
      <c r="AH770">
        <f>セットアップレポート!AG770</f>
        <v>0</v>
      </c>
    </row>
    <row r="771" spans="1:34" x14ac:dyDescent="0.45">
      <c r="A771" t="str">
        <f t="shared" ref="A771:A834" si="12">C771&amp;RIGHT(G771,5)&amp;K771</f>
        <v>000</v>
      </c>
      <c r="B771">
        <f>セットアップレポート!A771</f>
        <v>0</v>
      </c>
      <c r="C771">
        <f>セットアップレポート!B771</f>
        <v>0</v>
      </c>
      <c r="D771">
        <f>セットアップレポート!C771</f>
        <v>0</v>
      </c>
      <c r="E771">
        <f>セットアップレポート!D771</f>
        <v>0</v>
      </c>
      <c r="F771">
        <f>セットアップレポート!E771</f>
        <v>0</v>
      </c>
      <c r="G771">
        <f>セットアップレポート!F771</f>
        <v>0</v>
      </c>
      <c r="H771">
        <f>セットアップレポート!G771</f>
        <v>0</v>
      </c>
      <c r="I771">
        <f>セットアップレポート!H771</f>
        <v>0</v>
      </c>
      <c r="J771">
        <f>セットアップレポート!I771</f>
        <v>0</v>
      </c>
      <c r="K771">
        <f>セットアップレポート!J771</f>
        <v>0</v>
      </c>
      <c r="L771">
        <f>セットアップレポート!K771</f>
        <v>0</v>
      </c>
      <c r="M771">
        <f>セットアップレポート!L771</f>
        <v>0</v>
      </c>
      <c r="N771">
        <f>セットアップレポート!M771</f>
        <v>0</v>
      </c>
      <c r="O771">
        <f>セットアップレポート!N771</f>
        <v>0</v>
      </c>
      <c r="P771">
        <f>セットアップレポート!O771</f>
        <v>0</v>
      </c>
      <c r="Q771">
        <f>セットアップレポート!P771</f>
        <v>0</v>
      </c>
      <c r="R771">
        <f>セットアップレポート!Q771</f>
        <v>0</v>
      </c>
      <c r="S771">
        <f>セットアップレポート!R771</f>
        <v>0</v>
      </c>
      <c r="T771">
        <f>セットアップレポート!S771</f>
        <v>0</v>
      </c>
      <c r="U771">
        <f>セットアップレポート!T771</f>
        <v>0</v>
      </c>
      <c r="V771">
        <f>セットアップレポート!U771</f>
        <v>0</v>
      </c>
      <c r="W771">
        <f>セットアップレポート!V771</f>
        <v>0</v>
      </c>
      <c r="X771">
        <f>セットアップレポート!W771</f>
        <v>0</v>
      </c>
      <c r="Y771">
        <f>セットアップレポート!X771</f>
        <v>0</v>
      </c>
      <c r="Z771">
        <f>セットアップレポート!Y771</f>
        <v>0</v>
      </c>
      <c r="AA771">
        <f>セットアップレポート!Z771</f>
        <v>0</v>
      </c>
      <c r="AB771">
        <f>セットアップレポート!AA771</f>
        <v>0</v>
      </c>
      <c r="AC771">
        <f>セットアップレポート!AB771</f>
        <v>0</v>
      </c>
      <c r="AD771">
        <f>セットアップレポート!AC771</f>
        <v>0</v>
      </c>
      <c r="AE771">
        <f>セットアップレポート!AD771</f>
        <v>0</v>
      </c>
      <c r="AF771">
        <f>セットアップレポート!AE771</f>
        <v>0</v>
      </c>
      <c r="AG771">
        <f>セットアップレポート!AF771</f>
        <v>0</v>
      </c>
      <c r="AH771">
        <f>セットアップレポート!AG771</f>
        <v>0</v>
      </c>
    </row>
    <row r="772" spans="1:34" x14ac:dyDescent="0.45">
      <c r="A772" t="str">
        <f t="shared" si="12"/>
        <v>000</v>
      </c>
      <c r="B772">
        <f>セットアップレポート!A772</f>
        <v>0</v>
      </c>
      <c r="C772">
        <f>セットアップレポート!B772</f>
        <v>0</v>
      </c>
      <c r="D772">
        <f>セットアップレポート!C772</f>
        <v>0</v>
      </c>
      <c r="E772">
        <f>セットアップレポート!D772</f>
        <v>0</v>
      </c>
      <c r="F772">
        <f>セットアップレポート!E772</f>
        <v>0</v>
      </c>
      <c r="G772">
        <f>セットアップレポート!F772</f>
        <v>0</v>
      </c>
      <c r="H772">
        <f>セットアップレポート!G772</f>
        <v>0</v>
      </c>
      <c r="I772">
        <f>セットアップレポート!H772</f>
        <v>0</v>
      </c>
      <c r="J772">
        <f>セットアップレポート!I772</f>
        <v>0</v>
      </c>
      <c r="K772">
        <f>セットアップレポート!J772</f>
        <v>0</v>
      </c>
      <c r="L772">
        <f>セットアップレポート!K772</f>
        <v>0</v>
      </c>
      <c r="M772">
        <f>セットアップレポート!L772</f>
        <v>0</v>
      </c>
      <c r="N772">
        <f>セットアップレポート!M772</f>
        <v>0</v>
      </c>
      <c r="O772">
        <f>セットアップレポート!N772</f>
        <v>0</v>
      </c>
      <c r="P772">
        <f>セットアップレポート!O772</f>
        <v>0</v>
      </c>
      <c r="Q772">
        <f>セットアップレポート!P772</f>
        <v>0</v>
      </c>
      <c r="R772">
        <f>セットアップレポート!Q772</f>
        <v>0</v>
      </c>
      <c r="S772">
        <f>セットアップレポート!R772</f>
        <v>0</v>
      </c>
      <c r="T772">
        <f>セットアップレポート!S772</f>
        <v>0</v>
      </c>
      <c r="U772">
        <f>セットアップレポート!T772</f>
        <v>0</v>
      </c>
      <c r="V772">
        <f>セットアップレポート!U772</f>
        <v>0</v>
      </c>
      <c r="W772">
        <f>セットアップレポート!V772</f>
        <v>0</v>
      </c>
      <c r="X772">
        <f>セットアップレポート!W772</f>
        <v>0</v>
      </c>
      <c r="Y772">
        <f>セットアップレポート!X772</f>
        <v>0</v>
      </c>
      <c r="Z772">
        <f>セットアップレポート!Y772</f>
        <v>0</v>
      </c>
      <c r="AA772">
        <f>セットアップレポート!Z772</f>
        <v>0</v>
      </c>
      <c r="AB772">
        <f>セットアップレポート!AA772</f>
        <v>0</v>
      </c>
      <c r="AC772">
        <f>セットアップレポート!AB772</f>
        <v>0</v>
      </c>
      <c r="AD772">
        <f>セットアップレポート!AC772</f>
        <v>0</v>
      </c>
      <c r="AE772">
        <f>セットアップレポート!AD772</f>
        <v>0</v>
      </c>
      <c r="AF772">
        <f>セットアップレポート!AE772</f>
        <v>0</v>
      </c>
      <c r="AG772">
        <f>セットアップレポート!AF772</f>
        <v>0</v>
      </c>
      <c r="AH772">
        <f>セットアップレポート!AG772</f>
        <v>0</v>
      </c>
    </row>
    <row r="773" spans="1:34" x14ac:dyDescent="0.45">
      <c r="A773" t="str">
        <f t="shared" si="12"/>
        <v>000</v>
      </c>
      <c r="B773">
        <f>セットアップレポート!A773</f>
        <v>0</v>
      </c>
      <c r="C773">
        <f>セットアップレポート!B773</f>
        <v>0</v>
      </c>
      <c r="D773">
        <f>セットアップレポート!C773</f>
        <v>0</v>
      </c>
      <c r="E773">
        <f>セットアップレポート!D773</f>
        <v>0</v>
      </c>
      <c r="F773">
        <f>セットアップレポート!E773</f>
        <v>0</v>
      </c>
      <c r="G773">
        <f>セットアップレポート!F773</f>
        <v>0</v>
      </c>
      <c r="H773">
        <f>セットアップレポート!G773</f>
        <v>0</v>
      </c>
      <c r="I773">
        <f>セットアップレポート!H773</f>
        <v>0</v>
      </c>
      <c r="J773">
        <f>セットアップレポート!I773</f>
        <v>0</v>
      </c>
      <c r="K773">
        <f>セットアップレポート!J773</f>
        <v>0</v>
      </c>
      <c r="L773">
        <f>セットアップレポート!K773</f>
        <v>0</v>
      </c>
      <c r="M773">
        <f>セットアップレポート!L773</f>
        <v>0</v>
      </c>
      <c r="N773">
        <f>セットアップレポート!M773</f>
        <v>0</v>
      </c>
      <c r="O773">
        <f>セットアップレポート!N773</f>
        <v>0</v>
      </c>
      <c r="P773">
        <f>セットアップレポート!O773</f>
        <v>0</v>
      </c>
      <c r="Q773">
        <f>セットアップレポート!P773</f>
        <v>0</v>
      </c>
      <c r="R773">
        <f>セットアップレポート!Q773</f>
        <v>0</v>
      </c>
      <c r="S773">
        <f>セットアップレポート!R773</f>
        <v>0</v>
      </c>
      <c r="T773">
        <f>セットアップレポート!S773</f>
        <v>0</v>
      </c>
      <c r="U773">
        <f>セットアップレポート!T773</f>
        <v>0</v>
      </c>
      <c r="V773">
        <f>セットアップレポート!U773</f>
        <v>0</v>
      </c>
      <c r="W773">
        <f>セットアップレポート!V773</f>
        <v>0</v>
      </c>
      <c r="X773">
        <f>セットアップレポート!W773</f>
        <v>0</v>
      </c>
      <c r="Y773">
        <f>セットアップレポート!X773</f>
        <v>0</v>
      </c>
      <c r="Z773">
        <f>セットアップレポート!Y773</f>
        <v>0</v>
      </c>
      <c r="AA773">
        <f>セットアップレポート!Z773</f>
        <v>0</v>
      </c>
      <c r="AB773">
        <f>セットアップレポート!AA773</f>
        <v>0</v>
      </c>
      <c r="AC773">
        <f>セットアップレポート!AB773</f>
        <v>0</v>
      </c>
      <c r="AD773">
        <f>セットアップレポート!AC773</f>
        <v>0</v>
      </c>
      <c r="AE773">
        <f>セットアップレポート!AD773</f>
        <v>0</v>
      </c>
      <c r="AF773">
        <f>セットアップレポート!AE773</f>
        <v>0</v>
      </c>
      <c r="AG773">
        <f>セットアップレポート!AF773</f>
        <v>0</v>
      </c>
      <c r="AH773">
        <f>セットアップレポート!AG773</f>
        <v>0</v>
      </c>
    </row>
    <row r="774" spans="1:34" x14ac:dyDescent="0.45">
      <c r="A774" t="str">
        <f t="shared" si="12"/>
        <v>000</v>
      </c>
      <c r="B774">
        <f>セットアップレポート!A774</f>
        <v>0</v>
      </c>
      <c r="C774">
        <f>セットアップレポート!B774</f>
        <v>0</v>
      </c>
      <c r="D774">
        <f>セットアップレポート!C774</f>
        <v>0</v>
      </c>
      <c r="E774">
        <f>セットアップレポート!D774</f>
        <v>0</v>
      </c>
      <c r="F774">
        <f>セットアップレポート!E774</f>
        <v>0</v>
      </c>
      <c r="G774">
        <f>セットアップレポート!F774</f>
        <v>0</v>
      </c>
      <c r="H774">
        <f>セットアップレポート!G774</f>
        <v>0</v>
      </c>
      <c r="I774">
        <f>セットアップレポート!H774</f>
        <v>0</v>
      </c>
      <c r="J774">
        <f>セットアップレポート!I774</f>
        <v>0</v>
      </c>
      <c r="K774">
        <f>セットアップレポート!J774</f>
        <v>0</v>
      </c>
      <c r="L774">
        <f>セットアップレポート!K774</f>
        <v>0</v>
      </c>
      <c r="M774">
        <f>セットアップレポート!L774</f>
        <v>0</v>
      </c>
      <c r="N774">
        <f>セットアップレポート!M774</f>
        <v>0</v>
      </c>
      <c r="O774">
        <f>セットアップレポート!N774</f>
        <v>0</v>
      </c>
      <c r="P774">
        <f>セットアップレポート!O774</f>
        <v>0</v>
      </c>
      <c r="Q774">
        <f>セットアップレポート!P774</f>
        <v>0</v>
      </c>
      <c r="R774">
        <f>セットアップレポート!Q774</f>
        <v>0</v>
      </c>
      <c r="S774">
        <f>セットアップレポート!R774</f>
        <v>0</v>
      </c>
      <c r="T774">
        <f>セットアップレポート!S774</f>
        <v>0</v>
      </c>
      <c r="U774">
        <f>セットアップレポート!T774</f>
        <v>0</v>
      </c>
      <c r="V774">
        <f>セットアップレポート!U774</f>
        <v>0</v>
      </c>
      <c r="W774">
        <f>セットアップレポート!V774</f>
        <v>0</v>
      </c>
      <c r="X774">
        <f>セットアップレポート!W774</f>
        <v>0</v>
      </c>
      <c r="Y774">
        <f>セットアップレポート!X774</f>
        <v>0</v>
      </c>
      <c r="Z774">
        <f>セットアップレポート!Y774</f>
        <v>0</v>
      </c>
      <c r="AA774">
        <f>セットアップレポート!Z774</f>
        <v>0</v>
      </c>
      <c r="AB774">
        <f>セットアップレポート!AA774</f>
        <v>0</v>
      </c>
      <c r="AC774">
        <f>セットアップレポート!AB774</f>
        <v>0</v>
      </c>
      <c r="AD774">
        <f>セットアップレポート!AC774</f>
        <v>0</v>
      </c>
      <c r="AE774">
        <f>セットアップレポート!AD774</f>
        <v>0</v>
      </c>
      <c r="AF774">
        <f>セットアップレポート!AE774</f>
        <v>0</v>
      </c>
      <c r="AG774">
        <f>セットアップレポート!AF774</f>
        <v>0</v>
      </c>
      <c r="AH774">
        <f>セットアップレポート!AG774</f>
        <v>0</v>
      </c>
    </row>
    <row r="775" spans="1:34" x14ac:dyDescent="0.45">
      <c r="A775" t="str">
        <f t="shared" si="12"/>
        <v>000</v>
      </c>
      <c r="B775">
        <f>セットアップレポート!A775</f>
        <v>0</v>
      </c>
      <c r="C775">
        <f>セットアップレポート!B775</f>
        <v>0</v>
      </c>
      <c r="D775">
        <f>セットアップレポート!C775</f>
        <v>0</v>
      </c>
      <c r="E775">
        <f>セットアップレポート!D775</f>
        <v>0</v>
      </c>
      <c r="F775">
        <f>セットアップレポート!E775</f>
        <v>0</v>
      </c>
      <c r="G775">
        <f>セットアップレポート!F775</f>
        <v>0</v>
      </c>
      <c r="H775">
        <f>セットアップレポート!G775</f>
        <v>0</v>
      </c>
      <c r="I775">
        <f>セットアップレポート!H775</f>
        <v>0</v>
      </c>
      <c r="J775">
        <f>セットアップレポート!I775</f>
        <v>0</v>
      </c>
      <c r="K775">
        <f>セットアップレポート!J775</f>
        <v>0</v>
      </c>
      <c r="L775">
        <f>セットアップレポート!K775</f>
        <v>0</v>
      </c>
      <c r="M775">
        <f>セットアップレポート!L775</f>
        <v>0</v>
      </c>
      <c r="N775">
        <f>セットアップレポート!M775</f>
        <v>0</v>
      </c>
      <c r="O775">
        <f>セットアップレポート!N775</f>
        <v>0</v>
      </c>
      <c r="P775">
        <f>セットアップレポート!O775</f>
        <v>0</v>
      </c>
      <c r="Q775">
        <f>セットアップレポート!P775</f>
        <v>0</v>
      </c>
      <c r="R775">
        <f>セットアップレポート!Q775</f>
        <v>0</v>
      </c>
      <c r="S775">
        <f>セットアップレポート!R775</f>
        <v>0</v>
      </c>
      <c r="T775">
        <f>セットアップレポート!S775</f>
        <v>0</v>
      </c>
      <c r="U775">
        <f>セットアップレポート!T775</f>
        <v>0</v>
      </c>
      <c r="V775">
        <f>セットアップレポート!U775</f>
        <v>0</v>
      </c>
      <c r="W775">
        <f>セットアップレポート!V775</f>
        <v>0</v>
      </c>
      <c r="X775">
        <f>セットアップレポート!W775</f>
        <v>0</v>
      </c>
      <c r="Y775">
        <f>セットアップレポート!X775</f>
        <v>0</v>
      </c>
      <c r="Z775">
        <f>セットアップレポート!Y775</f>
        <v>0</v>
      </c>
      <c r="AA775">
        <f>セットアップレポート!Z775</f>
        <v>0</v>
      </c>
      <c r="AB775">
        <f>セットアップレポート!AA775</f>
        <v>0</v>
      </c>
      <c r="AC775">
        <f>セットアップレポート!AB775</f>
        <v>0</v>
      </c>
      <c r="AD775">
        <f>セットアップレポート!AC775</f>
        <v>0</v>
      </c>
      <c r="AE775">
        <f>セットアップレポート!AD775</f>
        <v>0</v>
      </c>
      <c r="AF775">
        <f>セットアップレポート!AE775</f>
        <v>0</v>
      </c>
      <c r="AG775">
        <f>セットアップレポート!AF775</f>
        <v>0</v>
      </c>
      <c r="AH775">
        <f>セットアップレポート!AG775</f>
        <v>0</v>
      </c>
    </row>
    <row r="776" spans="1:34" x14ac:dyDescent="0.45">
      <c r="A776" t="str">
        <f t="shared" si="12"/>
        <v>000</v>
      </c>
      <c r="B776">
        <f>セットアップレポート!A776</f>
        <v>0</v>
      </c>
      <c r="C776">
        <f>セットアップレポート!B776</f>
        <v>0</v>
      </c>
      <c r="D776">
        <f>セットアップレポート!C776</f>
        <v>0</v>
      </c>
      <c r="E776">
        <f>セットアップレポート!D776</f>
        <v>0</v>
      </c>
      <c r="F776">
        <f>セットアップレポート!E776</f>
        <v>0</v>
      </c>
      <c r="G776">
        <f>セットアップレポート!F776</f>
        <v>0</v>
      </c>
      <c r="H776">
        <f>セットアップレポート!G776</f>
        <v>0</v>
      </c>
      <c r="I776">
        <f>セットアップレポート!H776</f>
        <v>0</v>
      </c>
      <c r="J776">
        <f>セットアップレポート!I776</f>
        <v>0</v>
      </c>
      <c r="K776">
        <f>セットアップレポート!J776</f>
        <v>0</v>
      </c>
      <c r="L776">
        <f>セットアップレポート!K776</f>
        <v>0</v>
      </c>
      <c r="M776">
        <f>セットアップレポート!L776</f>
        <v>0</v>
      </c>
      <c r="N776">
        <f>セットアップレポート!M776</f>
        <v>0</v>
      </c>
      <c r="O776">
        <f>セットアップレポート!N776</f>
        <v>0</v>
      </c>
      <c r="P776">
        <f>セットアップレポート!O776</f>
        <v>0</v>
      </c>
      <c r="Q776">
        <f>セットアップレポート!P776</f>
        <v>0</v>
      </c>
      <c r="R776">
        <f>セットアップレポート!Q776</f>
        <v>0</v>
      </c>
      <c r="S776">
        <f>セットアップレポート!R776</f>
        <v>0</v>
      </c>
      <c r="T776">
        <f>セットアップレポート!S776</f>
        <v>0</v>
      </c>
      <c r="U776">
        <f>セットアップレポート!T776</f>
        <v>0</v>
      </c>
      <c r="V776">
        <f>セットアップレポート!U776</f>
        <v>0</v>
      </c>
      <c r="W776">
        <f>セットアップレポート!V776</f>
        <v>0</v>
      </c>
      <c r="X776">
        <f>セットアップレポート!W776</f>
        <v>0</v>
      </c>
      <c r="Y776">
        <f>セットアップレポート!X776</f>
        <v>0</v>
      </c>
      <c r="Z776">
        <f>セットアップレポート!Y776</f>
        <v>0</v>
      </c>
      <c r="AA776">
        <f>セットアップレポート!Z776</f>
        <v>0</v>
      </c>
      <c r="AB776">
        <f>セットアップレポート!AA776</f>
        <v>0</v>
      </c>
      <c r="AC776">
        <f>セットアップレポート!AB776</f>
        <v>0</v>
      </c>
      <c r="AD776">
        <f>セットアップレポート!AC776</f>
        <v>0</v>
      </c>
      <c r="AE776">
        <f>セットアップレポート!AD776</f>
        <v>0</v>
      </c>
      <c r="AF776">
        <f>セットアップレポート!AE776</f>
        <v>0</v>
      </c>
      <c r="AG776">
        <f>セットアップレポート!AF776</f>
        <v>0</v>
      </c>
      <c r="AH776">
        <f>セットアップレポート!AG776</f>
        <v>0</v>
      </c>
    </row>
    <row r="777" spans="1:34" x14ac:dyDescent="0.45">
      <c r="A777" t="str">
        <f t="shared" si="12"/>
        <v>000</v>
      </c>
      <c r="B777">
        <f>セットアップレポート!A777</f>
        <v>0</v>
      </c>
      <c r="C777">
        <f>セットアップレポート!B777</f>
        <v>0</v>
      </c>
      <c r="D777">
        <f>セットアップレポート!C777</f>
        <v>0</v>
      </c>
      <c r="E777">
        <f>セットアップレポート!D777</f>
        <v>0</v>
      </c>
      <c r="F777">
        <f>セットアップレポート!E777</f>
        <v>0</v>
      </c>
      <c r="G777">
        <f>セットアップレポート!F777</f>
        <v>0</v>
      </c>
      <c r="H777">
        <f>セットアップレポート!G777</f>
        <v>0</v>
      </c>
      <c r="I777">
        <f>セットアップレポート!H777</f>
        <v>0</v>
      </c>
      <c r="J777">
        <f>セットアップレポート!I777</f>
        <v>0</v>
      </c>
      <c r="K777">
        <f>セットアップレポート!J777</f>
        <v>0</v>
      </c>
      <c r="L777">
        <f>セットアップレポート!K777</f>
        <v>0</v>
      </c>
      <c r="M777">
        <f>セットアップレポート!L777</f>
        <v>0</v>
      </c>
      <c r="N777">
        <f>セットアップレポート!M777</f>
        <v>0</v>
      </c>
      <c r="O777">
        <f>セットアップレポート!N777</f>
        <v>0</v>
      </c>
      <c r="P777">
        <f>セットアップレポート!O777</f>
        <v>0</v>
      </c>
      <c r="Q777">
        <f>セットアップレポート!P777</f>
        <v>0</v>
      </c>
      <c r="R777">
        <f>セットアップレポート!Q777</f>
        <v>0</v>
      </c>
      <c r="S777">
        <f>セットアップレポート!R777</f>
        <v>0</v>
      </c>
      <c r="T777">
        <f>セットアップレポート!S777</f>
        <v>0</v>
      </c>
      <c r="U777">
        <f>セットアップレポート!T777</f>
        <v>0</v>
      </c>
      <c r="V777">
        <f>セットアップレポート!U777</f>
        <v>0</v>
      </c>
      <c r="W777">
        <f>セットアップレポート!V777</f>
        <v>0</v>
      </c>
      <c r="X777">
        <f>セットアップレポート!W777</f>
        <v>0</v>
      </c>
      <c r="Y777">
        <f>セットアップレポート!X777</f>
        <v>0</v>
      </c>
      <c r="Z777">
        <f>セットアップレポート!Y777</f>
        <v>0</v>
      </c>
      <c r="AA777">
        <f>セットアップレポート!Z777</f>
        <v>0</v>
      </c>
      <c r="AB777">
        <f>セットアップレポート!AA777</f>
        <v>0</v>
      </c>
      <c r="AC777">
        <f>セットアップレポート!AB777</f>
        <v>0</v>
      </c>
      <c r="AD777">
        <f>セットアップレポート!AC777</f>
        <v>0</v>
      </c>
      <c r="AE777">
        <f>セットアップレポート!AD777</f>
        <v>0</v>
      </c>
      <c r="AF777">
        <f>セットアップレポート!AE777</f>
        <v>0</v>
      </c>
      <c r="AG777">
        <f>セットアップレポート!AF777</f>
        <v>0</v>
      </c>
      <c r="AH777">
        <f>セットアップレポート!AG777</f>
        <v>0</v>
      </c>
    </row>
    <row r="778" spans="1:34" x14ac:dyDescent="0.45">
      <c r="A778" t="str">
        <f t="shared" si="12"/>
        <v>000</v>
      </c>
      <c r="B778">
        <f>セットアップレポート!A778</f>
        <v>0</v>
      </c>
      <c r="C778">
        <f>セットアップレポート!B778</f>
        <v>0</v>
      </c>
      <c r="D778">
        <f>セットアップレポート!C778</f>
        <v>0</v>
      </c>
      <c r="E778">
        <f>セットアップレポート!D778</f>
        <v>0</v>
      </c>
      <c r="F778">
        <f>セットアップレポート!E778</f>
        <v>0</v>
      </c>
      <c r="G778">
        <f>セットアップレポート!F778</f>
        <v>0</v>
      </c>
      <c r="H778">
        <f>セットアップレポート!G778</f>
        <v>0</v>
      </c>
      <c r="I778">
        <f>セットアップレポート!H778</f>
        <v>0</v>
      </c>
      <c r="J778">
        <f>セットアップレポート!I778</f>
        <v>0</v>
      </c>
      <c r="K778">
        <f>セットアップレポート!J778</f>
        <v>0</v>
      </c>
      <c r="L778">
        <f>セットアップレポート!K778</f>
        <v>0</v>
      </c>
      <c r="M778">
        <f>セットアップレポート!L778</f>
        <v>0</v>
      </c>
      <c r="N778">
        <f>セットアップレポート!M778</f>
        <v>0</v>
      </c>
      <c r="O778">
        <f>セットアップレポート!N778</f>
        <v>0</v>
      </c>
      <c r="P778">
        <f>セットアップレポート!O778</f>
        <v>0</v>
      </c>
      <c r="Q778">
        <f>セットアップレポート!P778</f>
        <v>0</v>
      </c>
      <c r="R778">
        <f>セットアップレポート!Q778</f>
        <v>0</v>
      </c>
      <c r="S778">
        <f>セットアップレポート!R778</f>
        <v>0</v>
      </c>
      <c r="T778">
        <f>セットアップレポート!S778</f>
        <v>0</v>
      </c>
      <c r="U778">
        <f>セットアップレポート!T778</f>
        <v>0</v>
      </c>
      <c r="V778">
        <f>セットアップレポート!U778</f>
        <v>0</v>
      </c>
      <c r="W778">
        <f>セットアップレポート!V778</f>
        <v>0</v>
      </c>
      <c r="X778">
        <f>セットアップレポート!W778</f>
        <v>0</v>
      </c>
      <c r="Y778">
        <f>セットアップレポート!X778</f>
        <v>0</v>
      </c>
      <c r="Z778">
        <f>セットアップレポート!Y778</f>
        <v>0</v>
      </c>
      <c r="AA778">
        <f>セットアップレポート!Z778</f>
        <v>0</v>
      </c>
      <c r="AB778">
        <f>セットアップレポート!AA778</f>
        <v>0</v>
      </c>
      <c r="AC778">
        <f>セットアップレポート!AB778</f>
        <v>0</v>
      </c>
      <c r="AD778">
        <f>セットアップレポート!AC778</f>
        <v>0</v>
      </c>
      <c r="AE778">
        <f>セットアップレポート!AD778</f>
        <v>0</v>
      </c>
      <c r="AF778">
        <f>セットアップレポート!AE778</f>
        <v>0</v>
      </c>
      <c r="AG778">
        <f>セットアップレポート!AF778</f>
        <v>0</v>
      </c>
      <c r="AH778">
        <f>セットアップレポート!AG778</f>
        <v>0</v>
      </c>
    </row>
    <row r="779" spans="1:34" x14ac:dyDescent="0.45">
      <c r="A779" t="str">
        <f t="shared" si="12"/>
        <v>000</v>
      </c>
      <c r="B779">
        <f>セットアップレポート!A779</f>
        <v>0</v>
      </c>
      <c r="C779">
        <f>セットアップレポート!B779</f>
        <v>0</v>
      </c>
      <c r="D779">
        <f>セットアップレポート!C779</f>
        <v>0</v>
      </c>
      <c r="E779">
        <f>セットアップレポート!D779</f>
        <v>0</v>
      </c>
      <c r="F779">
        <f>セットアップレポート!E779</f>
        <v>0</v>
      </c>
      <c r="G779">
        <f>セットアップレポート!F779</f>
        <v>0</v>
      </c>
      <c r="H779">
        <f>セットアップレポート!G779</f>
        <v>0</v>
      </c>
      <c r="I779">
        <f>セットアップレポート!H779</f>
        <v>0</v>
      </c>
      <c r="J779">
        <f>セットアップレポート!I779</f>
        <v>0</v>
      </c>
      <c r="K779">
        <f>セットアップレポート!J779</f>
        <v>0</v>
      </c>
      <c r="L779">
        <f>セットアップレポート!K779</f>
        <v>0</v>
      </c>
      <c r="M779">
        <f>セットアップレポート!L779</f>
        <v>0</v>
      </c>
      <c r="N779">
        <f>セットアップレポート!M779</f>
        <v>0</v>
      </c>
      <c r="O779">
        <f>セットアップレポート!N779</f>
        <v>0</v>
      </c>
      <c r="P779">
        <f>セットアップレポート!O779</f>
        <v>0</v>
      </c>
      <c r="Q779">
        <f>セットアップレポート!P779</f>
        <v>0</v>
      </c>
      <c r="R779">
        <f>セットアップレポート!Q779</f>
        <v>0</v>
      </c>
      <c r="S779">
        <f>セットアップレポート!R779</f>
        <v>0</v>
      </c>
      <c r="T779">
        <f>セットアップレポート!S779</f>
        <v>0</v>
      </c>
      <c r="U779">
        <f>セットアップレポート!T779</f>
        <v>0</v>
      </c>
      <c r="V779">
        <f>セットアップレポート!U779</f>
        <v>0</v>
      </c>
      <c r="W779">
        <f>セットアップレポート!V779</f>
        <v>0</v>
      </c>
      <c r="X779">
        <f>セットアップレポート!W779</f>
        <v>0</v>
      </c>
      <c r="Y779">
        <f>セットアップレポート!X779</f>
        <v>0</v>
      </c>
      <c r="Z779">
        <f>セットアップレポート!Y779</f>
        <v>0</v>
      </c>
      <c r="AA779">
        <f>セットアップレポート!Z779</f>
        <v>0</v>
      </c>
      <c r="AB779">
        <f>セットアップレポート!AA779</f>
        <v>0</v>
      </c>
      <c r="AC779">
        <f>セットアップレポート!AB779</f>
        <v>0</v>
      </c>
      <c r="AD779">
        <f>セットアップレポート!AC779</f>
        <v>0</v>
      </c>
      <c r="AE779">
        <f>セットアップレポート!AD779</f>
        <v>0</v>
      </c>
      <c r="AF779">
        <f>セットアップレポート!AE779</f>
        <v>0</v>
      </c>
      <c r="AG779">
        <f>セットアップレポート!AF779</f>
        <v>0</v>
      </c>
      <c r="AH779">
        <f>セットアップレポート!AG779</f>
        <v>0</v>
      </c>
    </row>
    <row r="780" spans="1:34" x14ac:dyDescent="0.45">
      <c r="A780" t="str">
        <f t="shared" si="12"/>
        <v>000</v>
      </c>
      <c r="B780">
        <f>セットアップレポート!A780</f>
        <v>0</v>
      </c>
      <c r="C780">
        <f>セットアップレポート!B780</f>
        <v>0</v>
      </c>
      <c r="D780">
        <f>セットアップレポート!C780</f>
        <v>0</v>
      </c>
      <c r="E780">
        <f>セットアップレポート!D780</f>
        <v>0</v>
      </c>
      <c r="F780">
        <f>セットアップレポート!E780</f>
        <v>0</v>
      </c>
      <c r="G780">
        <f>セットアップレポート!F780</f>
        <v>0</v>
      </c>
      <c r="H780">
        <f>セットアップレポート!G780</f>
        <v>0</v>
      </c>
      <c r="I780">
        <f>セットアップレポート!H780</f>
        <v>0</v>
      </c>
      <c r="J780">
        <f>セットアップレポート!I780</f>
        <v>0</v>
      </c>
      <c r="K780">
        <f>セットアップレポート!J780</f>
        <v>0</v>
      </c>
      <c r="L780">
        <f>セットアップレポート!K780</f>
        <v>0</v>
      </c>
      <c r="M780">
        <f>セットアップレポート!L780</f>
        <v>0</v>
      </c>
      <c r="N780">
        <f>セットアップレポート!M780</f>
        <v>0</v>
      </c>
      <c r="O780">
        <f>セットアップレポート!N780</f>
        <v>0</v>
      </c>
      <c r="P780">
        <f>セットアップレポート!O780</f>
        <v>0</v>
      </c>
      <c r="Q780">
        <f>セットアップレポート!P780</f>
        <v>0</v>
      </c>
      <c r="R780">
        <f>セットアップレポート!Q780</f>
        <v>0</v>
      </c>
      <c r="S780">
        <f>セットアップレポート!R780</f>
        <v>0</v>
      </c>
      <c r="T780">
        <f>セットアップレポート!S780</f>
        <v>0</v>
      </c>
      <c r="U780">
        <f>セットアップレポート!T780</f>
        <v>0</v>
      </c>
      <c r="V780">
        <f>セットアップレポート!U780</f>
        <v>0</v>
      </c>
      <c r="W780">
        <f>セットアップレポート!V780</f>
        <v>0</v>
      </c>
      <c r="X780">
        <f>セットアップレポート!W780</f>
        <v>0</v>
      </c>
      <c r="Y780">
        <f>セットアップレポート!X780</f>
        <v>0</v>
      </c>
      <c r="Z780">
        <f>セットアップレポート!Y780</f>
        <v>0</v>
      </c>
      <c r="AA780">
        <f>セットアップレポート!Z780</f>
        <v>0</v>
      </c>
      <c r="AB780">
        <f>セットアップレポート!AA780</f>
        <v>0</v>
      </c>
      <c r="AC780">
        <f>セットアップレポート!AB780</f>
        <v>0</v>
      </c>
      <c r="AD780">
        <f>セットアップレポート!AC780</f>
        <v>0</v>
      </c>
      <c r="AE780">
        <f>セットアップレポート!AD780</f>
        <v>0</v>
      </c>
      <c r="AF780">
        <f>セットアップレポート!AE780</f>
        <v>0</v>
      </c>
      <c r="AG780">
        <f>セットアップレポート!AF780</f>
        <v>0</v>
      </c>
      <c r="AH780">
        <f>セットアップレポート!AG780</f>
        <v>0</v>
      </c>
    </row>
    <row r="781" spans="1:34" x14ac:dyDescent="0.45">
      <c r="A781" t="str">
        <f t="shared" si="12"/>
        <v>000</v>
      </c>
      <c r="B781">
        <f>セットアップレポート!A781</f>
        <v>0</v>
      </c>
      <c r="C781">
        <f>セットアップレポート!B781</f>
        <v>0</v>
      </c>
      <c r="D781">
        <f>セットアップレポート!C781</f>
        <v>0</v>
      </c>
      <c r="E781">
        <f>セットアップレポート!D781</f>
        <v>0</v>
      </c>
      <c r="F781">
        <f>セットアップレポート!E781</f>
        <v>0</v>
      </c>
      <c r="G781">
        <f>セットアップレポート!F781</f>
        <v>0</v>
      </c>
      <c r="H781">
        <f>セットアップレポート!G781</f>
        <v>0</v>
      </c>
      <c r="I781">
        <f>セットアップレポート!H781</f>
        <v>0</v>
      </c>
      <c r="J781">
        <f>セットアップレポート!I781</f>
        <v>0</v>
      </c>
      <c r="K781">
        <f>セットアップレポート!J781</f>
        <v>0</v>
      </c>
      <c r="L781">
        <f>セットアップレポート!K781</f>
        <v>0</v>
      </c>
      <c r="M781">
        <f>セットアップレポート!L781</f>
        <v>0</v>
      </c>
      <c r="N781">
        <f>セットアップレポート!M781</f>
        <v>0</v>
      </c>
      <c r="O781">
        <f>セットアップレポート!N781</f>
        <v>0</v>
      </c>
      <c r="P781">
        <f>セットアップレポート!O781</f>
        <v>0</v>
      </c>
      <c r="Q781">
        <f>セットアップレポート!P781</f>
        <v>0</v>
      </c>
      <c r="R781">
        <f>セットアップレポート!Q781</f>
        <v>0</v>
      </c>
      <c r="S781">
        <f>セットアップレポート!R781</f>
        <v>0</v>
      </c>
      <c r="T781">
        <f>セットアップレポート!S781</f>
        <v>0</v>
      </c>
      <c r="U781">
        <f>セットアップレポート!T781</f>
        <v>0</v>
      </c>
      <c r="V781">
        <f>セットアップレポート!U781</f>
        <v>0</v>
      </c>
      <c r="W781">
        <f>セットアップレポート!V781</f>
        <v>0</v>
      </c>
      <c r="X781">
        <f>セットアップレポート!W781</f>
        <v>0</v>
      </c>
      <c r="Y781">
        <f>セットアップレポート!X781</f>
        <v>0</v>
      </c>
      <c r="Z781">
        <f>セットアップレポート!Y781</f>
        <v>0</v>
      </c>
      <c r="AA781">
        <f>セットアップレポート!Z781</f>
        <v>0</v>
      </c>
      <c r="AB781">
        <f>セットアップレポート!AA781</f>
        <v>0</v>
      </c>
      <c r="AC781">
        <f>セットアップレポート!AB781</f>
        <v>0</v>
      </c>
      <c r="AD781">
        <f>セットアップレポート!AC781</f>
        <v>0</v>
      </c>
      <c r="AE781">
        <f>セットアップレポート!AD781</f>
        <v>0</v>
      </c>
      <c r="AF781">
        <f>セットアップレポート!AE781</f>
        <v>0</v>
      </c>
      <c r="AG781">
        <f>セットアップレポート!AF781</f>
        <v>0</v>
      </c>
      <c r="AH781">
        <f>セットアップレポート!AG781</f>
        <v>0</v>
      </c>
    </row>
    <row r="782" spans="1:34" x14ac:dyDescent="0.45">
      <c r="A782" t="str">
        <f t="shared" si="12"/>
        <v>000</v>
      </c>
      <c r="B782">
        <f>セットアップレポート!A782</f>
        <v>0</v>
      </c>
      <c r="C782">
        <f>セットアップレポート!B782</f>
        <v>0</v>
      </c>
      <c r="D782">
        <f>セットアップレポート!C782</f>
        <v>0</v>
      </c>
      <c r="E782">
        <f>セットアップレポート!D782</f>
        <v>0</v>
      </c>
      <c r="F782">
        <f>セットアップレポート!E782</f>
        <v>0</v>
      </c>
      <c r="G782">
        <f>セットアップレポート!F782</f>
        <v>0</v>
      </c>
      <c r="H782">
        <f>セットアップレポート!G782</f>
        <v>0</v>
      </c>
      <c r="I782">
        <f>セットアップレポート!H782</f>
        <v>0</v>
      </c>
      <c r="J782">
        <f>セットアップレポート!I782</f>
        <v>0</v>
      </c>
      <c r="K782">
        <f>セットアップレポート!J782</f>
        <v>0</v>
      </c>
      <c r="L782">
        <f>セットアップレポート!K782</f>
        <v>0</v>
      </c>
      <c r="M782">
        <f>セットアップレポート!L782</f>
        <v>0</v>
      </c>
      <c r="N782">
        <f>セットアップレポート!M782</f>
        <v>0</v>
      </c>
      <c r="O782">
        <f>セットアップレポート!N782</f>
        <v>0</v>
      </c>
      <c r="P782">
        <f>セットアップレポート!O782</f>
        <v>0</v>
      </c>
      <c r="Q782">
        <f>セットアップレポート!P782</f>
        <v>0</v>
      </c>
      <c r="R782">
        <f>セットアップレポート!Q782</f>
        <v>0</v>
      </c>
      <c r="S782">
        <f>セットアップレポート!R782</f>
        <v>0</v>
      </c>
      <c r="T782">
        <f>セットアップレポート!S782</f>
        <v>0</v>
      </c>
      <c r="U782">
        <f>セットアップレポート!T782</f>
        <v>0</v>
      </c>
      <c r="V782">
        <f>セットアップレポート!U782</f>
        <v>0</v>
      </c>
      <c r="W782">
        <f>セットアップレポート!V782</f>
        <v>0</v>
      </c>
      <c r="X782">
        <f>セットアップレポート!W782</f>
        <v>0</v>
      </c>
      <c r="Y782">
        <f>セットアップレポート!X782</f>
        <v>0</v>
      </c>
      <c r="Z782">
        <f>セットアップレポート!Y782</f>
        <v>0</v>
      </c>
      <c r="AA782">
        <f>セットアップレポート!Z782</f>
        <v>0</v>
      </c>
      <c r="AB782">
        <f>セットアップレポート!AA782</f>
        <v>0</v>
      </c>
      <c r="AC782">
        <f>セットアップレポート!AB782</f>
        <v>0</v>
      </c>
      <c r="AD782">
        <f>セットアップレポート!AC782</f>
        <v>0</v>
      </c>
      <c r="AE782">
        <f>セットアップレポート!AD782</f>
        <v>0</v>
      </c>
      <c r="AF782">
        <f>セットアップレポート!AE782</f>
        <v>0</v>
      </c>
      <c r="AG782">
        <f>セットアップレポート!AF782</f>
        <v>0</v>
      </c>
      <c r="AH782">
        <f>セットアップレポート!AG782</f>
        <v>0</v>
      </c>
    </row>
    <row r="783" spans="1:34" x14ac:dyDescent="0.45">
      <c r="A783" t="str">
        <f t="shared" si="12"/>
        <v>000</v>
      </c>
      <c r="B783">
        <f>セットアップレポート!A783</f>
        <v>0</v>
      </c>
      <c r="C783">
        <f>セットアップレポート!B783</f>
        <v>0</v>
      </c>
      <c r="D783">
        <f>セットアップレポート!C783</f>
        <v>0</v>
      </c>
      <c r="E783">
        <f>セットアップレポート!D783</f>
        <v>0</v>
      </c>
      <c r="F783">
        <f>セットアップレポート!E783</f>
        <v>0</v>
      </c>
      <c r="G783">
        <f>セットアップレポート!F783</f>
        <v>0</v>
      </c>
      <c r="H783">
        <f>セットアップレポート!G783</f>
        <v>0</v>
      </c>
      <c r="I783">
        <f>セットアップレポート!H783</f>
        <v>0</v>
      </c>
      <c r="J783">
        <f>セットアップレポート!I783</f>
        <v>0</v>
      </c>
      <c r="K783">
        <f>セットアップレポート!J783</f>
        <v>0</v>
      </c>
      <c r="L783">
        <f>セットアップレポート!K783</f>
        <v>0</v>
      </c>
      <c r="M783">
        <f>セットアップレポート!L783</f>
        <v>0</v>
      </c>
      <c r="N783">
        <f>セットアップレポート!M783</f>
        <v>0</v>
      </c>
      <c r="O783">
        <f>セットアップレポート!N783</f>
        <v>0</v>
      </c>
      <c r="P783">
        <f>セットアップレポート!O783</f>
        <v>0</v>
      </c>
      <c r="Q783">
        <f>セットアップレポート!P783</f>
        <v>0</v>
      </c>
      <c r="R783">
        <f>セットアップレポート!Q783</f>
        <v>0</v>
      </c>
      <c r="S783">
        <f>セットアップレポート!R783</f>
        <v>0</v>
      </c>
      <c r="T783">
        <f>セットアップレポート!S783</f>
        <v>0</v>
      </c>
      <c r="U783">
        <f>セットアップレポート!T783</f>
        <v>0</v>
      </c>
      <c r="V783">
        <f>セットアップレポート!U783</f>
        <v>0</v>
      </c>
      <c r="W783">
        <f>セットアップレポート!V783</f>
        <v>0</v>
      </c>
      <c r="X783">
        <f>セットアップレポート!W783</f>
        <v>0</v>
      </c>
      <c r="Y783">
        <f>セットアップレポート!X783</f>
        <v>0</v>
      </c>
      <c r="Z783">
        <f>セットアップレポート!Y783</f>
        <v>0</v>
      </c>
      <c r="AA783">
        <f>セットアップレポート!Z783</f>
        <v>0</v>
      </c>
      <c r="AB783">
        <f>セットアップレポート!AA783</f>
        <v>0</v>
      </c>
      <c r="AC783">
        <f>セットアップレポート!AB783</f>
        <v>0</v>
      </c>
      <c r="AD783">
        <f>セットアップレポート!AC783</f>
        <v>0</v>
      </c>
      <c r="AE783">
        <f>セットアップレポート!AD783</f>
        <v>0</v>
      </c>
      <c r="AF783">
        <f>セットアップレポート!AE783</f>
        <v>0</v>
      </c>
      <c r="AG783">
        <f>セットアップレポート!AF783</f>
        <v>0</v>
      </c>
      <c r="AH783">
        <f>セットアップレポート!AG783</f>
        <v>0</v>
      </c>
    </row>
    <row r="784" spans="1:34" x14ac:dyDescent="0.45">
      <c r="A784" t="str">
        <f t="shared" si="12"/>
        <v>000</v>
      </c>
      <c r="B784">
        <f>セットアップレポート!A784</f>
        <v>0</v>
      </c>
      <c r="C784">
        <f>セットアップレポート!B784</f>
        <v>0</v>
      </c>
      <c r="D784">
        <f>セットアップレポート!C784</f>
        <v>0</v>
      </c>
      <c r="E784">
        <f>セットアップレポート!D784</f>
        <v>0</v>
      </c>
      <c r="F784">
        <f>セットアップレポート!E784</f>
        <v>0</v>
      </c>
      <c r="G784">
        <f>セットアップレポート!F784</f>
        <v>0</v>
      </c>
      <c r="H784">
        <f>セットアップレポート!G784</f>
        <v>0</v>
      </c>
      <c r="I784">
        <f>セットアップレポート!H784</f>
        <v>0</v>
      </c>
      <c r="J784">
        <f>セットアップレポート!I784</f>
        <v>0</v>
      </c>
      <c r="K784">
        <f>セットアップレポート!J784</f>
        <v>0</v>
      </c>
      <c r="L784">
        <f>セットアップレポート!K784</f>
        <v>0</v>
      </c>
      <c r="M784">
        <f>セットアップレポート!L784</f>
        <v>0</v>
      </c>
      <c r="N784">
        <f>セットアップレポート!M784</f>
        <v>0</v>
      </c>
      <c r="O784">
        <f>セットアップレポート!N784</f>
        <v>0</v>
      </c>
      <c r="P784">
        <f>セットアップレポート!O784</f>
        <v>0</v>
      </c>
      <c r="Q784">
        <f>セットアップレポート!P784</f>
        <v>0</v>
      </c>
      <c r="R784">
        <f>セットアップレポート!Q784</f>
        <v>0</v>
      </c>
      <c r="S784">
        <f>セットアップレポート!R784</f>
        <v>0</v>
      </c>
      <c r="T784">
        <f>セットアップレポート!S784</f>
        <v>0</v>
      </c>
      <c r="U784">
        <f>セットアップレポート!T784</f>
        <v>0</v>
      </c>
      <c r="V784">
        <f>セットアップレポート!U784</f>
        <v>0</v>
      </c>
      <c r="W784">
        <f>セットアップレポート!V784</f>
        <v>0</v>
      </c>
      <c r="X784">
        <f>セットアップレポート!W784</f>
        <v>0</v>
      </c>
      <c r="Y784">
        <f>セットアップレポート!X784</f>
        <v>0</v>
      </c>
      <c r="Z784">
        <f>セットアップレポート!Y784</f>
        <v>0</v>
      </c>
      <c r="AA784">
        <f>セットアップレポート!Z784</f>
        <v>0</v>
      </c>
      <c r="AB784">
        <f>セットアップレポート!AA784</f>
        <v>0</v>
      </c>
      <c r="AC784">
        <f>セットアップレポート!AB784</f>
        <v>0</v>
      </c>
      <c r="AD784">
        <f>セットアップレポート!AC784</f>
        <v>0</v>
      </c>
      <c r="AE784">
        <f>セットアップレポート!AD784</f>
        <v>0</v>
      </c>
      <c r="AF784">
        <f>セットアップレポート!AE784</f>
        <v>0</v>
      </c>
      <c r="AG784">
        <f>セットアップレポート!AF784</f>
        <v>0</v>
      </c>
      <c r="AH784">
        <f>セットアップレポート!AG784</f>
        <v>0</v>
      </c>
    </row>
    <row r="785" spans="1:34" x14ac:dyDescent="0.45">
      <c r="A785" t="str">
        <f t="shared" si="12"/>
        <v>000</v>
      </c>
      <c r="B785">
        <f>セットアップレポート!A785</f>
        <v>0</v>
      </c>
      <c r="C785">
        <f>セットアップレポート!B785</f>
        <v>0</v>
      </c>
      <c r="D785">
        <f>セットアップレポート!C785</f>
        <v>0</v>
      </c>
      <c r="E785">
        <f>セットアップレポート!D785</f>
        <v>0</v>
      </c>
      <c r="F785">
        <f>セットアップレポート!E785</f>
        <v>0</v>
      </c>
      <c r="G785">
        <f>セットアップレポート!F785</f>
        <v>0</v>
      </c>
      <c r="H785">
        <f>セットアップレポート!G785</f>
        <v>0</v>
      </c>
      <c r="I785">
        <f>セットアップレポート!H785</f>
        <v>0</v>
      </c>
      <c r="J785">
        <f>セットアップレポート!I785</f>
        <v>0</v>
      </c>
      <c r="K785">
        <f>セットアップレポート!J785</f>
        <v>0</v>
      </c>
      <c r="L785">
        <f>セットアップレポート!K785</f>
        <v>0</v>
      </c>
      <c r="M785">
        <f>セットアップレポート!L785</f>
        <v>0</v>
      </c>
      <c r="N785">
        <f>セットアップレポート!M785</f>
        <v>0</v>
      </c>
      <c r="O785">
        <f>セットアップレポート!N785</f>
        <v>0</v>
      </c>
      <c r="P785">
        <f>セットアップレポート!O785</f>
        <v>0</v>
      </c>
      <c r="Q785">
        <f>セットアップレポート!P785</f>
        <v>0</v>
      </c>
      <c r="R785">
        <f>セットアップレポート!Q785</f>
        <v>0</v>
      </c>
      <c r="S785">
        <f>セットアップレポート!R785</f>
        <v>0</v>
      </c>
      <c r="T785">
        <f>セットアップレポート!S785</f>
        <v>0</v>
      </c>
      <c r="U785">
        <f>セットアップレポート!T785</f>
        <v>0</v>
      </c>
      <c r="V785">
        <f>セットアップレポート!U785</f>
        <v>0</v>
      </c>
      <c r="W785">
        <f>セットアップレポート!V785</f>
        <v>0</v>
      </c>
      <c r="X785">
        <f>セットアップレポート!W785</f>
        <v>0</v>
      </c>
      <c r="Y785">
        <f>セットアップレポート!X785</f>
        <v>0</v>
      </c>
      <c r="Z785">
        <f>セットアップレポート!Y785</f>
        <v>0</v>
      </c>
      <c r="AA785">
        <f>セットアップレポート!Z785</f>
        <v>0</v>
      </c>
      <c r="AB785">
        <f>セットアップレポート!AA785</f>
        <v>0</v>
      </c>
      <c r="AC785">
        <f>セットアップレポート!AB785</f>
        <v>0</v>
      </c>
      <c r="AD785">
        <f>セットアップレポート!AC785</f>
        <v>0</v>
      </c>
      <c r="AE785">
        <f>セットアップレポート!AD785</f>
        <v>0</v>
      </c>
      <c r="AF785">
        <f>セットアップレポート!AE785</f>
        <v>0</v>
      </c>
      <c r="AG785">
        <f>セットアップレポート!AF785</f>
        <v>0</v>
      </c>
      <c r="AH785">
        <f>セットアップレポート!AG785</f>
        <v>0</v>
      </c>
    </row>
    <row r="786" spans="1:34" x14ac:dyDescent="0.45">
      <c r="A786" t="str">
        <f t="shared" si="12"/>
        <v>000</v>
      </c>
      <c r="B786">
        <f>セットアップレポート!A786</f>
        <v>0</v>
      </c>
      <c r="C786">
        <f>セットアップレポート!B786</f>
        <v>0</v>
      </c>
      <c r="D786">
        <f>セットアップレポート!C786</f>
        <v>0</v>
      </c>
      <c r="E786">
        <f>セットアップレポート!D786</f>
        <v>0</v>
      </c>
      <c r="F786">
        <f>セットアップレポート!E786</f>
        <v>0</v>
      </c>
      <c r="G786">
        <f>セットアップレポート!F786</f>
        <v>0</v>
      </c>
      <c r="H786">
        <f>セットアップレポート!G786</f>
        <v>0</v>
      </c>
      <c r="I786">
        <f>セットアップレポート!H786</f>
        <v>0</v>
      </c>
      <c r="J786">
        <f>セットアップレポート!I786</f>
        <v>0</v>
      </c>
      <c r="K786">
        <f>セットアップレポート!J786</f>
        <v>0</v>
      </c>
      <c r="L786">
        <f>セットアップレポート!K786</f>
        <v>0</v>
      </c>
      <c r="M786">
        <f>セットアップレポート!L786</f>
        <v>0</v>
      </c>
      <c r="N786">
        <f>セットアップレポート!M786</f>
        <v>0</v>
      </c>
      <c r="O786">
        <f>セットアップレポート!N786</f>
        <v>0</v>
      </c>
      <c r="P786">
        <f>セットアップレポート!O786</f>
        <v>0</v>
      </c>
      <c r="Q786">
        <f>セットアップレポート!P786</f>
        <v>0</v>
      </c>
      <c r="R786">
        <f>セットアップレポート!Q786</f>
        <v>0</v>
      </c>
      <c r="S786">
        <f>セットアップレポート!R786</f>
        <v>0</v>
      </c>
      <c r="T786">
        <f>セットアップレポート!S786</f>
        <v>0</v>
      </c>
      <c r="U786">
        <f>セットアップレポート!T786</f>
        <v>0</v>
      </c>
      <c r="V786">
        <f>セットアップレポート!U786</f>
        <v>0</v>
      </c>
      <c r="W786">
        <f>セットアップレポート!V786</f>
        <v>0</v>
      </c>
      <c r="X786">
        <f>セットアップレポート!W786</f>
        <v>0</v>
      </c>
      <c r="Y786">
        <f>セットアップレポート!X786</f>
        <v>0</v>
      </c>
      <c r="Z786">
        <f>セットアップレポート!Y786</f>
        <v>0</v>
      </c>
      <c r="AA786">
        <f>セットアップレポート!Z786</f>
        <v>0</v>
      </c>
      <c r="AB786">
        <f>セットアップレポート!AA786</f>
        <v>0</v>
      </c>
      <c r="AC786">
        <f>セットアップレポート!AB786</f>
        <v>0</v>
      </c>
      <c r="AD786">
        <f>セットアップレポート!AC786</f>
        <v>0</v>
      </c>
      <c r="AE786">
        <f>セットアップレポート!AD786</f>
        <v>0</v>
      </c>
      <c r="AF786">
        <f>セットアップレポート!AE786</f>
        <v>0</v>
      </c>
      <c r="AG786">
        <f>セットアップレポート!AF786</f>
        <v>0</v>
      </c>
      <c r="AH786">
        <f>セットアップレポート!AG786</f>
        <v>0</v>
      </c>
    </row>
    <row r="787" spans="1:34" x14ac:dyDescent="0.45">
      <c r="A787" t="str">
        <f t="shared" si="12"/>
        <v>000</v>
      </c>
      <c r="B787">
        <f>セットアップレポート!A787</f>
        <v>0</v>
      </c>
      <c r="C787">
        <f>セットアップレポート!B787</f>
        <v>0</v>
      </c>
      <c r="D787">
        <f>セットアップレポート!C787</f>
        <v>0</v>
      </c>
      <c r="E787">
        <f>セットアップレポート!D787</f>
        <v>0</v>
      </c>
      <c r="F787">
        <f>セットアップレポート!E787</f>
        <v>0</v>
      </c>
      <c r="G787">
        <f>セットアップレポート!F787</f>
        <v>0</v>
      </c>
      <c r="H787">
        <f>セットアップレポート!G787</f>
        <v>0</v>
      </c>
      <c r="I787">
        <f>セットアップレポート!H787</f>
        <v>0</v>
      </c>
      <c r="J787">
        <f>セットアップレポート!I787</f>
        <v>0</v>
      </c>
      <c r="K787">
        <f>セットアップレポート!J787</f>
        <v>0</v>
      </c>
      <c r="L787">
        <f>セットアップレポート!K787</f>
        <v>0</v>
      </c>
      <c r="M787">
        <f>セットアップレポート!L787</f>
        <v>0</v>
      </c>
      <c r="N787">
        <f>セットアップレポート!M787</f>
        <v>0</v>
      </c>
      <c r="O787">
        <f>セットアップレポート!N787</f>
        <v>0</v>
      </c>
      <c r="P787">
        <f>セットアップレポート!O787</f>
        <v>0</v>
      </c>
      <c r="Q787">
        <f>セットアップレポート!P787</f>
        <v>0</v>
      </c>
      <c r="R787">
        <f>セットアップレポート!Q787</f>
        <v>0</v>
      </c>
      <c r="S787">
        <f>セットアップレポート!R787</f>
        <v>0</v>
      </c>
      <c r="T787">
        <f>セットアップレポート!S787</f>
        <v>0</v>
      </c>
      <c r="U787">
        <f>セットアップレポート!T787</f>
        <v>0</v>
      </c>
      <c r="V787">
        <f>セットアップレポート!U787</f>
        <v>0</v>
      </c>
      <c r="W787">
        <f>セットアップレポート!V787</f>
        <v>0</v>
      </c>
      <c r="X787">
        <f>セットアップレポート!W787</f>
        <v>0</v>
      </c>
      <c r="Y787">
        <f>セットアップレポート!X787</f>
        <v>0</v>
      </c>
      <c r="Z787">
        <f>セットアップレポート!Y787</f>
        <v>0</v>
      </c>
      <c r="AA787">
        <f>セットアップレポート!Z787</f>
        <v>0</v>
      </c>
      <c r="AB787">
        <f>セットアップレポート!AA787</f>
        <v>0</v>
      </c>
      <c r="AC787">
        <f>セットアップレポート!AB787</f>
        <v>0</v>
      </c>
      <c r="AD787">
        <f>セットアップレポート!AC787</f>
        <v>0</v>
      </c>
      <c r="AE787">
        <f>セットアップレポート!AD787</f>
        <v>0</v>
      </c>
      <c r="AF787">
        <f>セットアップレポート!AE787</f>
        <v>0</v>
      </c>
      <c r="AG787">
        <f>セットアップレポート!AF787</f>
        <v>0</v>
      </c>
      <c r="AH787">
        <f>セットアップレポート!AG787</f>
        <v>0</v>
      </c>
    </row>
    <row r="788" spans="1:34" x14ac:dyDescent="0.45">
      <c r="A788" t="str">
        <f t="shared" si="12"/>
        <v>000</v>
      </c>
      <c r="B788">
        <f>セットアップレポート!A788</f>
        <v>0</v>
      </c>
      <c r="C788">
        <f>セットアップレポート!B788</f>
        <v>0</v>
      </c>
      <c r="D788">
        <f>セットアップレポート!C788</f>
        <v>0</v>
      </c>
      <c r="E788">
        <f>セットアップレポート!D788</f>
        <v>0</v>
      </c>
      <c r="F788">
        <f>セットアップレポート!E788</f>
        <v>0</v>
      </c>
      <c r="G788">
        <f>セットアップレポート!F788</f>
        <v>0</v>
      </c>
      <c r="H788">
        <f>セットアップレポート!G788</f>
        <v>0</v>
      </c>
      <c r="I788">
        <f>セットアップレポート!H788</f>
        <v>0</v>
      </c>
      <c r="J788">
        <f>セットアップレポート!I788</f>
        <v>0</v>
      </c>
      <c r="K788">
        <f>セットアップレポート!J788</f>
        <v>0</v>
      </c>
      <c r="L788">
        <f>セットアップレポート!K788</f>
        <v>0</v>
      </c>
      <c r="M788">
        <f>セットアップレポート!L788</f>
        <v>0</v>
      </c>
      <c r="N788">
        <f>セットアップレポート!M788</f>
        <v>0</v>
      </c>
      <c r="O788">
        <f>セットアップレポート!N788</f>
        <v>0</v>
      </c>
      <c r="P788">
        <f>セットアップレポート!O788</f>
        <v>0</v>
      </c>
      <c r="Q788">
        <f>セットアップレポート!P788</f>
        <v>0</v>
      </c>
      <c r="R788">
        <f>セットアップレポート!Q788</f>
        <v>0</v>
      </c>
      <c r="S788">
        <f>セットアップレポート!R788</f>
        <v>0</v>
      </c>
      <c r="T788">
        <f>セットアップレポート!S788</f>
        <v>0</v>
      </c>
      <c r="U788">
        <f>セットアップレポート!T788</f>
        <v>0</v>
      </c>
      <c r="V788">
        <f>セットアップレポート!U788</f>
        <v>0</v>
      </c>
      <c r="W788">
        <f>セットアップレポート!V788</f>
        <v>0</v>
      </c>
      <c r="X788">
        <f>セットアップレポート!W788</f>
        <v>0</v>
      </c>
      <c r="Y788">
        <f>セットアップレポート!X788</f>
        <v>0</v>
      </c>
      <c r="Z788">
        <f>セットアップレポート!Y788</f>
        <v>0</v>
      </c>
      <c r="AA788">
        <f>セットアップレポート!Z788</f>
        <v>0</v>
      </c>
      <c r="AB788">
        <f>セットアップレポート!AA788</f>
        <v>0</v>
      </c>
      <c r="AC788">
        <f>セットアップレポート!AB788</f>
        <v>0</v>
      </c>
      <c r="AD788">
        <f>セットアップレポート!AC788</f>
        <v>0</v>
      </c>
      <c r="AE788">
        <f>セットアップレポート!AD788</f>
        <v>0</v>
      </c>
      <c r="AF788">
        <f>セットアップレポート!AE788</f>
        <v>0</v>
      </c>
      <c r="AG788">
        <f>セットアップレポート!AF788</f>
        <v>0</v>
      </c>
      <c r="AH788">
        <f>セットアップレポート!AG788</f>
        <v>0</v>
      </c>
    </row>
    <row r="789" spans="1:34" x14ac:dyDescent="0.45">
      <c r="A789" t="str">
        <f t="shared" si="12"/>
        <v>000</v>
      </c>
      <c r="B789">
        <f>セットアップレポート!A789</f>
        <v>0</v>
      </c>
      <c r="C789">
        <f>セットアップレポート!B789</f>
        <v>0</v>
      </c>
      <c r="D789">
        <f>セットアップレポート!C789</f>
        <v>0</v>
      </c>
      <c r="E789">
        <f>セットアップレポート!D789</f>
        <v>0</v>
      </c>
      <c r="F789">
        <f>セットアップレポート!E789</f>
        <v>0</v>
      </c>
      <c r="G789">
        <f>セットアップレポート!F789</f>
        <v>0</v>
      </c>
      <c r="H789">
        <f>セットアップレポート!G789</f>
        <v>0</v>
      </c>
      <c r="I789">
        <f>セットアップレポート!H789</f>
        <v>0</v>
      </c>
      <c r="J789">
        <f>セットアップレポート!I789</f>
        <v>0</v>
      </c>
      <c r="K789">
        <f>セットアップレポート!J789</f>
        <v>0</v>
      </c>
      <c r="L789">
        <f>セットアップレポート!K789</f>
        <v>0</v>
      </c>
      <c r="M789">
        <f>セットアップレポート!L789</f>
        <v>0</v>
      </c>
      <c r="N789">
        <f>セットアップレポート!M789</f>
        <v>0</v>
      </c>
      <c r="O789">
        <f>セットアップレポート!N789</f>
        <v>0</v>
      </c>
      <c r="P789">
        <f>セットアップレポート!O789</f>
        <v>0</v>
      </c>
      <c r="Q789">
        <f>セットアップレポート!P789</f>
        <v>0</v>
      </c>
      <c r="R789">
        <f>セットアップレポート!Q789</f>
        <v>0</v>
      </c>
      <c r="S789">
        <f>セットアップレポート!R789</f>
        <v>0</v>
      </c>
      <c r="T789">
        <f>セットアップレポート!S789</f>
        <v>0</v>
      </c>
      <c r="U789">
        <f>セットアップレポート!T789</f>
        <v>0</v>
      </c>
      <c r="V789">
        <f>セットアップレポート!U789</f>
        <v>0</v>
      </c>
      <c r="W789">
        <f>セットアップレポート!V789</f>
        <v>0</v>
      </c>
      <c r="X789">
        <f>セットアップレポート!W789</f>
        <v>0</v>
      </c>
      <c r="Y789">
        <f>セットアップレポート!X789</f>
        <v>0</v>
      </c>
      <c r="Z789">
        <f>セットアップレポート!Y789</f>
        <v>0</v>
      </c>
      <c r="AA789">
        <f>セットアップレポート!Z789</f>
        <v>0</v>
      </c>
      <c r="AB789">
        <f>セットアップレポート!AA789</f>
        <v>0</v>
      </c>
      <c r="AC789">
        <f>セットアップレポート!AB789</f>
        <v>0</v>
      </c>
      <c r="AD789">
        <f>セットアップレポート!AC789</f>
        <v>0</v>
      </c>
      <c r="AE789">
        <f>セットアップレポート!AD789</f>
        <v>0</v>
      </c>
      <c r="AF789">
        <f>セットアップレポート!AE789</f>
        <v>0</v>
      </c>
      <c r="AG789">
        <f>セットアップレポート!AF789</f>
        <v>0</v>
      </c>
      <c r="AH789">
        <f>セットアップレポート!AG789</f>
        <v>0</v>
      </c>
    </row>
    <row r="790" spans="1:34" x14ac:dyDescent="0.45">
      <c r="A790" t="str">
        <f t="shared" si="12"/>
        <v>000</v>
      </c>
      <c r="B790">
        <f>セットアップレポート!A790</f>
        <v>0</v>
      </c>
      <c r="C790">
        <f>セットアップレポート!B790</f>
        <v>0</v>
      </c>
      <c r="D790">
        <f>セットアップレポート!C790</f>
        <v>0</v>
      </c>
      <c r="E790">
        <f>セットアップレポート!D790</f>
        <v>0</v>
      </c>
      <c r="F790">
        <f>セットアップレポート!E790</f>
        <v>0</v>
      </c>
      <c r="G790">
        <f>セットアップレポート!F790</f>
        <v>0</v>
      </c>
      <c r="H790">
        <f>セットアップレポート!G790</f>
        <v>0</v>
      </c>
      <c r="I790">
        <f>セットアップレポート!H790</f>
        <v>0</v>
      </c>
      <c r="J790">
        <f>セットアップレポート!I790</f>
        <v>0</v>
      </c>
      <c r="K790">
        <f>セットアップレポート!J790</f>
        <v>0</v>
      </c>
      <c r="L790">
        <f>セットアップレポート!K790</f>
        <v>0</v>
      </c>
      <c r="M790">
        <f>セットアップレポート!L790</f>
        <v>0</v>
      </c>
      <c r="N790">
        <f>セットアップレポート!M790</f>
        <v>0</v>
      </c>
      <c r="O790">
        <f>セットアップレポート!N790</f>
        <v>0</v>
      </c>
      <c r="P790">
        <f>セットアップレポート!O790</f>
        <v>0</v>
      </c>
      <c r="Q790">
        <f>セットアップレポート!P790</f>
        <v>0</v>
      </c>
      <c r="R790">
        <f>セットアップレポート!Q790</f>
        <v>0</v>
      </c>
      <c r="S790">
        <f>セットアップレポート!R790</f>
        <v>0</v>
      </c>
      <c r="T790">
        <f>セットアップレポート!S790</f>
        <v>0</v>
      </c>
      <c r="U790">
        <f>セットアップレポート!T790</f>
        <v>0</v>
      </c>
      <c r="V790">
        <f>セットアップレポート!U790</f>
        <v>0</v>
      </c>
      <c r="W790">
        <f>セットアップレポート!V790</f>
        <v>0</v>
      </c>
      <c r="X790">
        <f>セットアップレポート!W790</f>
        <v>0</v>
      </c>
      <c r="Y790">
        <f>セットアップレポート!X790</f>
        <v>0</v>
      </c>
      <c r="Z790">
        <f>セットアップレポート!Y790</f>
        <v>0</v>
      </c>
      <c r="AA790">
        <f>セットアップレポート!Z790</f>
        <v>0</v>
      </c>
      <c r="AB790">
        <f>セットアップレポート!AA790</f>
        <v>0</v>
      </c>
      <c r="AC790">
        <f>セットアップレポート!AB790</f>
        <v>0</v>
      </c>
      <c r="AD790">
        <f>セットアップレポート!AC790</f>
        <v>0</v>
      </c>
      <c r="AE790">
        <f>セットアップレポート!AD790</f>
        <v>0</v>
      </c>
      <c r="AF790">
        <f>セットアップレポート!AE790</f>
        <v>0</v>
      </c>
      <c r="AG790">
        <f>セットアップレポート!AF790</f>
        <v>0</v>
      </c>
      <c r="AH790">
        <f>セットアップレポート!AG790</f>
        <v>0</v>
      </c>
    </row>
    <row r="791" spans="1:34" x14ac:dyDescent="0.45">
      <c r="A791" t="str">
        <f t="shared" si="12"/>
        <v>000</v>
      </c>
      <c r="B791">
        <f>セットアップレポート!A791</f>
        <v>0</v>
      </c>
      <c r="C791">
        <f>セットアップレポート!B791</f>
        <v>0</v>
      </c>
      <c r="D791">
        <f>セットアップレポート!C791</f>
        <v>0</v>
      </c>
      <c r="E791">
        <f>セットアップレポート!D791</f>
        <v>0</v>
      </c>
      <c r="F791">
        <f>セットアップレポート!E791</f>
        <v>0</v>
      </c>
      <c r="G791">
        <f>セットアップレポート!F791</f>
        <v>0</v>
      </c>
      <c r="H791">
        <f>セットアップレポート!G791</f>
        <v>0</v>
      </c>
      <c r="I791">
        <f>セットアップレポート!H791</f>
        <v>0</v>
      </c>
      <c r="J791">
        <f>セットアップレポート!I791</f>
        <v>0</v>
      </c>
      <c r="K791">
        <f>セットアップレポート!J791</f>
        <v>0</v>
      </c>
      <c r="L791">
        <f>セットアップレポート!K791</f>
        <v>0</v>
      </c>
      <c r="M791">
        <f>セットアップレポート!L791</f>
        <v>0</v>
      </c>
      <c r="N791">
        <f>セットアップレポート!M791</f>
        <v>0</v>
      </c>
      <c r="O791">
        <f>セットアップレポート!N791</f>
        <v>0</v>
      </c>
      <c r="P791">
        <f>セットアップレポート!O791</f>
        <v>0</v>
      </c>
      <c r="Q791">
        <f>セットアップレポート!P791</f>
        <v>0</v>
      </c>
      <c r="R791">
        <f>セットアップレポート!Q791</f>
        <v>0</v>
      </c>
      <c r="S791">
        <f>セットアップレポート!R791</f>
        <v>0</v>
      </c>
      <c r="T791">
        <f>セットアップレポート!S791</f>
        <v>0</v>
      </c>
      <c r="U791">
        <f>セットアップレポート!T791</f>
        <v>0</v>
      </c>
      <c r="V791">
        <f>セットアップレポート!U791</f>
        <v>0</v>
      </c>
      <c r="W791">
        <f>セットアップレポート!V791</f>
        <v>0</v>
      </c>
      <c r="X791">
        <f>セットアップレポート!W791</f>
        <v>0</v>
      </c>
      <c r="Y791">
        <f>セットアップレポート!X791</f>
        <v>0</v>
      </c>
      <c r="Z791">
        <f>セットアップレポート!Y791</f>
        <v>0</v>
      </c>
      <c r="AA791">
        <f>セットアップレポート!Z791</f>
        <v>0</v>
      </c>
      <c r="AB791">
        <f>セットアップレポート!AA791</f>
        <v>0</v>
      </c>
      <c r="AC791">
        <f>セットアップレポート!AB791</f>
        <v>0</v>
      </c>
      <c r="AD791">
        <f>セットアップレポート!AC791</f>
        <v>0</v>
      </c>
      <c r="AE791">
        <f>セットアップレポート!AD791</f>
        <v>0</v>
      </c>
      <c r="AF791">
        <f>セットアップレポート!AE791</f>
        <v>0</v>
      </c>
      <c r="AG791">
        <f>セットアップレポート!AF791</f>
        <v>0</v>
      </c>
      <c r="AH791">
        <f>セットアップレポート!AG791</f>
        <v>0</v>
      </c>
    </row>
    <row r="792" spans="1:34" x14ac:dyDescent="0.45">
      <c r="A792" t="str">
        <f t="shared" si="12"/>
        <v>000</v>
      </c>
      <c r="B792">
        <f>セットアップレポート!A792</f>
        <v>0</v>
      </c>
      <c r="C792">
        <f>セットアップレポート!B792</f>
        <v>0</v>
      </c>
      <c r="D792">
        <f>セットアップレポート!C792</f>
        <v>0</v>
      </c>
      <c r="E792">
        <f>セットアップレポート!D792</f>
        <v>0</v>
      </c>
      <c r="F792">
        <f>セットアップレポート!E792</f>
        <v>0</v>
      </c>
      <c r="G792">
        <f>セットアップレポート!F792</f>
        <v>0</v>
      </c>
      <c r="H792">
        <f>セットアップレポート!G792</f>
        <v>0</v>
      </c>
      <c r="I792">
        <f>セットアップレポート!H792</f>
        <v>0</v>
      </c>
      <c r="J792">
        <f>セットアップレポート!I792</f>
        <v>0</v>
      </c>
      <c r="K792">
        <f>セットアップレポート!J792</f>
        <v>0</v>
      </c>
      <c r="L792">
        <f>セットアップレポート!K792</f>
        <v>0</v>
      </c>
      <c r="M792">
        <f>セットアップレポート!L792</f>
        <v>0</v>
      </c>
      <c r="N792">
        <f>セットアップレポート!M792</f>
        <v>0</v>
      </c>
      <c r="O792">
        <f>セットアップレポート!N792</f>
        <v>0</v>
      </c>
      <c r="P792">
        <f>セットアップレポート!O792</f>
        <v>0</v>
      </c>
      <c r="Q792">
        <f>セットアップレポート!P792</f>
        <v>0</v>
      </c>
      <c r="R792">
        <f>セットアップレポート!Q792</f>
        <v>0</v>
      </c>
      <c r="S792">
        <f>セットアップレポート!R792</f>
        <v>0</v>
      </c>
      <c r="T792">
        <f>セットアップレポート!S792</f>
        <v>0</v>
      </c>
      <c r="U792">
        <f>セットアップレポート!T792</f>
        <v>0</v>
      </c>
      <c r="V792">
        <f>セットアップレポート!U792</f>
        <v>0</v>
      </c>
      <c r="W792">
        <f>セットアップレポート!V792</f>
        <v>0</v>
      </c>
      <c r="X792">
        <f>セットアップレポート!W792</f>
        <v>0</v>
      </c>
      <c r="Y792">
        <f>セットアップレポート!X792</f>
        <v>0</v>
      </c>
      <c r="Z792">
        <f>セットアップレポート!Y792</f>
        <v>0</v>
      </c>
      <c r="AA792">
        <f>セットアップレポート!Z792</f>
        <v>0</v>
      </c>
      <c r="AB792">
        <f>セットアップレポート!AA792</f>
        <v>0</v>
      </c>
      <c r="AC792">
        <f>セットアップレポート!AB792</f>
        <v>0</v>
      </c>
      <c r="AD792">
        <f>セットアップレポート!AC792</f>
        <v>0</v>
      </c>
      <c r="AE792">
        <f>セットアップレポート!AD792</f>
        <v>0</v>
      </c>
      <c r="AF792">
        <f>セットアップレポート!AE792</f>
        <v>0</v>
      </c>
      <c r="AG792">
        <f>セットアップレポート!AF792</f>
        <v>0</v>
      </c>
      <c r="AH792">
        <f>セットアップレポート!AG792</f>
        <v>0</v>
      </c>
    </row>
    <row r="793" spans="1:34" x14ac:dyDescent="0.45">
      <c r="A793" t="str">
        <f t="shared" si="12"/>
        <v>000</v>
      </c>
      <c r="B793">
        <f>セットアップレポート!A793</f>
        <v>0</v>
      </c>
      <c r="C793">
        <f>セットアップレポート!B793</f>
        <v>0</v>
      </c>
      <c r="D793">
        <f>セットアップレポート!C793</f>
        <v>0</v>
      </c>
      <c r="E793">
        <f>セットアップレポート!D793</f>
        <v>0</v>
      </c>
      <c r="F793">
        <f>セットアップレポート!E793</f>
        <v>0</v>
      </c>
      <c r="G793">
        <f>セットアップレポート!F793</f>
        <v>0</v>
      </c>
      <c r="H793">
        <f>セットアップレポート!G793</f>
        <v>0</v>
      </c>
      <c r="I793">
        <f>セットアップレポート!H793</f>
        <v>0</v>
      </c>
      <c r="J793">
        <f>セットアップレポート!I793</f>
        <v>0</v>
      </c>
      <c r="K793">
        <f>セットアップレポート!J793</f>
        <v>0</v>
      </c>
      <c r="L793">
        <f>セットアップレポート!K793</f>
        <v>0</v>
      </c>
      <c r="M793">
        <f>セットアップレポート!L793</f>
        <v>0</v>
      </c>
      <c r="N793">
        <f>セットアップレポート!M793</f>
        <v>0</v>
      </c>
      <c r="O793">
        <f>セットアップレポート!N793</f>
        <v>0</v>
      </c>
      <c r="P793">
        <f>セットアップレポート!O793</f>
        <v>0</v>
      </c>
      <c r="Q793">
        <f>セットアップレポート!P793</f>
        <v>0</v>
      </c>
      <c r="R793">
        <f>セットアップレポート!Q793</f>
        <v>0</v>
      </c>
      <c r="S793">
        <f>セットアップレポート!R793</f>
        <v>0</v>
      </c>
      <c r="T793">
        <f>セットアップレポート!S793</f>
        <v>0</v>
      </c>
      <c r="U793">
        <f>セットアップレポート!T793</f>
        <v>0</v>
      </c>
      <c r="V793">
        <f>セットアップレポート!U793</f>
        <v>0</v>
      </c>
      <c r="W793">
        <f>セットアップレポート!V793</f>
        <v>0</v>
      </c>
      <c r="X793">
        <f>セットアップレポート!W793</f>
        <v>0</v>
      </c>
      <c r="Y793">
        <f>セットアップレポート!X793</f>
        <v>0</v>
      </c>
      <c r="Z793">
        <f>セットアップレポート!Y793</f>
        <v>0</v>
      </c>
      <c r="AA793">
        <f>セットアップレポート!Z793</f>
        <v>0</v>
      </c>
      <c r="AB793">
        <f>セットアップレポート!AA793</f>
        <v>0</v>
      </c>
      <c r="AC793">
        <f>セットアップレポート!AB793</f>
        <v>0</v>
      </c>
      <c r="AD793">
        <f>セットアップレポート!AC793</f>
        <v>0</v>
      </c>
      <c r="AE793">
        <f>セットアップレポート!AD793</f>
        <v>0</v>
      </c>
      <c r="AF793">
        <f>セットアップレポート!AE793</f>
        <v>0</v>
      </c>
      <c r="AG793">
        <f>セットアップレポート!AF793</f>
        <v>0</v>
      </c>
      <c r="AH793">
        <f>セットアップレポート!AG793</f>
        <v>0</v>
      </c>
    </row>
    <row r="794" spans="1:34" x14ac:dyDescent="0.45">
      <c r="A794" t="str">
        <f t="shared" si="12"/>
        <v>000</v>
      </c>
      <c r="B794">
        <f>セットアップレポート!A794</f>
        <v>0</v>
      </c>
      <c r="C794">
        <f>セットアップレポート!B794</f>
        <v>0</v>
      </c>
      <c r="D794">
        <f>セットアップレポート!C794</f>
        <v>0</v>
      </c>
      <c r="E794">
        <f>セットアップレポート!D794</f>
        <v>0</v>
      </c>
      <c r="F794">
        <f>セットアップレポート!E794</f>
        <v>0</v>
      </c>
      <c r="G794">
        <f>セットアップレポート!F794</f>
        <v>0</v>
      </c>
      <c r="H794">
        <f>セットアップレポート!G794</f>
        <v>0</v>
      </c>
      <c r="I794">
        <f>セットアップレポート!H794</f>
        <v>0</v>
      </c>
      <c r="J794">
        <f>セットアップレポート!I794</f>
        <v>0</v>
      </c>
      <c r="K794">
        <f>セットアップレポート!J794</f>
        <v>0</v>
      </c>
      <c r="L794">
        <f>セットアップレポート!K794</f>
        <v>0</v>
      </c>
      <c r="M794">
        <f>セットアップレポート!L794</f>
        <v>0</v>
      </c>
      <c r="N794">
        <f>セットアップレポート!M794</f>
        <v>0</v>
      </c>
      <c r="O794">
        <f>セットアップレポート!N794</f>
        <v>0</v>
      </c>
      <c r="P794">
        <f>セットアップレポート!O794</f>
        <v>0</v>
      </c>
      <c r="Q794">
        <f>セットアップレポート!P794</f>
        <v>0</v>
      </c>
      <c r="R794">
        <f>セットアップレポート!Q794</f>
        <v>0</v>
      </c>
      <c r="S794">
        <f>セットアップレポート!R794</f>
        <v>0</v>
      </c>
      <c r="T794">
        <f>セットアップレポート!S794</f>
        <v>0</v>
      </c>
      <c r="U794">
        <f>セットアップレポート!T794</f>
        <v>0</v>
      </c>
      <c r="V794">
        <f>セットアップレポート!U794</f>
        <v>0</v>
      </c>
      <c r="W794">
        <f>セットアップレポート!V794</f>
        <v>0</v>
      </c>
      <c r="X794">
        <f>セットアップレポート!W794</f>
        <v>0</v>
      </c>
      <c r="Y794">
        <f>セットアップレポート!X794</f>
        <v>0</v>
      </c>
      <c r="Z794">
        <f>セットアップレポート!Y794</f>
        <v>0</v>
      </c>
      <c r="AA794">
        <f>セットアップレポート!Z794</f>
        <v>0</v>
      </c>
      <c r="AB794">
        <f>セットアップレポート!AA794</f>
        <v>0</v>
      </c>
      <c r="AC794">
        <f>セットアップレポート!AB794</f>
        <v>0</v>
      </c>
      <c r="AD794">
        <f>セットアップレポート!AC794</f>
        <v>0</v>
      </c>
      <c r="AE794">
        <f>セットアップレポート!AD794</f>
        <v>0</v>
      </c>
      <c r="AF794">
        <f>セットアップレポート!AE794</f>
        <v>0</v>
      </c>
      <c r="AG794">
        <f>セットアップレポート!AF794</f>
        <v>0</v>
      </c>
      <c r="AH794">
        <f>セットアップレポート!AG794</f>
        <v>0</v>
      </c>
    </row>
    <row r="795" spans="1:34" x14ac:dyDescent="0.45">
      <c r="A795" t="str">
        <f t="shared" si="12"/>
        <v>000</v>
      </c>
      <c r="B795">
        <f>セットアップレポート!A795</f>
        <v>0</v>
      </c>
      <c r="C795">
        <f>セットアップレポート!B795</f>
        <v>0</v>
      </c>
      <c r="D795">
        <f>セットアップレポート!C795</f>
        <v>0</v>
      </c>
      <c r="E795">
        <f>セットアップレポート!D795</f>
        <v>0</v>
      </c>
      <c r="F795">
        <f>セットアップレポート!E795</f>
        <v>0</v>
      </c>
      <c r="G795">
        <f>セットアップレポート!F795</f>
        <v>0</v>
      </c>
      <c r="H795">
        <f>セットアップレポート!G795</f>
        <v>0</v>
      </c>
      <c r="I795">
        <f>セットアップレポート!H795</f>
        <v>0</v>
      </c>
      <c r="J795">
        <f>セットアップレポート!I795</f>
        <v>0</v>
      </c>
      <c r="K795">
        <f>セットアップレポート!J795</f>
        <v>0</v>
      </c>
      <c r="L795">
        <f>セットアップレポート!K795</f>
        <v>0</v>
      </c>
      <c r="M795">
        <f>セットアップレポート!L795</f>
        <v>0</v>
      </c>
      <c r="N795">
        <f>セットアップレポート!M795</f>
        <v>0</v>
      </c>
      <c r="O795">
        <f>セットアップレポート!N795</f>
        <v>0</v>
      </c>
      <c r="P795">
        <f>セットアップレポート!O795</f>
        <v>0</v>
      </c>
      <c r="Q795">
        <f>セットアップレポート!P795</f>
        <v>0</v>
      </c>
      <c r="R795">
        <f>セットアップレポート!Q795</f>
        <v>0</v>
      </c>
      <c r="S795">
        <f>セットアップレポート!R795</f>
        <v>0</v>
      </c>
      <c r="T795">
        <f>セットアップレポート!S795</f>
        <v>0</v>
      </c>
      <c r="U795">
        <f>セットアップレポート!T795</f>
        <v>0</v>
      </c>
      <c r="V795">
        <f>セットアップレポート!U795</f>
        <v>0</v>
      </c>
      <c r="W795">
        <f>セットアップレポート!V795</f>
        <v>0</v>
      </c>
      <c r="X795">
        <f>セットアップレポート!W795</f>
        <v>0</v>
      </c>
      <c r="Y795">
        <f>セットアップレポート!X795</f>
        <v>0</v>
      </c>
      <c r="Z795">
        <f>セットアップレポート!Y795</f>
        <v>0</v>
      </c>
      <c r="AA795">
        <f>セットアップレポート!Z795</f>
        <v>0</v>
      </c>
      <c r="AB795">
        <f>セットアップレポート!AA795</f>
        <v>0</v>
      </c>
      <c r="AC795">
        <f>セットアップレポート!AB795</f>
        <v>0</v>
      </c>
      <c r="AD795">
        <f>セットアップレポート!AC795</f>
        <v>0</v>
      </c>
      <c r="AE795">
        <f>セットアップレポート!AD795</f>
        <v>0</v>
      </c>
      <c r="AF795">
        <f>セットアップレポート!AE795</f>
        <v>0</v>
      </c>
      <c r="AG795">
        <f>セットアップレポート!AF795</f>
        <v>0</v>
      </c>
      <c r="AH795">
        <f>セットアップレポート!AG795</f>
        <v>0</v>
      </c>
    </row>
    <row r="796" spans="1:34" x14ac:dyDescent="0.45">
      <c r="A796" t="str">
        <f t="shared" si="12"/>
        <v>000</v>
      </c>
      <c r="B796">
        <f>セットアップレポート!A796</f>
        <v>0</v>
      </c>
      <c r="C796">
        <f>セットアップレポート!B796</f>
        <v>0</v>
      </c>
      <c r="D796">
        <f>セットアップレポート!C796</f>
        <v>0</v>
      </c>
      <c r="E796">
        <f>セットアップレポート!D796</f>
        <v>0</v>
      </c>
      <c r="F796">
        <f>セットアップレポート!E796</f>
        <v>0</v>
      </c>
      <c r="G796">
        <f>セットアップレポート!F796</f>
        <v>0</v>
      </c>
      <c r="H796">
        <f>セットアップレポート!G796</f>
        <v>0</v>
      </c>
      <c r="I796">
        <f>セットアップレポート!H796</f>
        <v>0</v>
      </c>
      <c r="J796">
        <f>セットアップレポート!I796</f>
        <v>0</v>
      </c>
      <c r="K796">
        <f>セットアップレポート!J796</f>
        <v>0</v>
      </c>
      <c r="L796">
        <f>セットアップレポート!K796</f>
        <v>0</v>
      </c>
      <c r="M796">
        <f>セットアップレポート!L796</f>
        <v>0</v>
      </c>
      <c r="N796">
        <f>セットアップレポート!M796</f>
        <v>0</v>
      </c>
      <c r="O796">
        <f>セットアップレポート!N796</f>
        <v>0</v>
      </c>
      <c r="P796">
        <f>セットアップレポート!O796</f>
        <v>0</v>
      </c>
      <c r="Q796">
        <f>セットアップレポート!P796</f>
        <v>0</v>
      </c>
      <c r="R796">
        <f>セットアップレポート!Q796</f>
        <v>0</v>
      </c>
      <c r="S796">
        <f>セットアップレポート!R796</f>
        <v>0</v>
      </c>
      <c r="T796">
        <f>セットアップレポート!S796</f>
        <v>0</v>
      </c>
      <c r="U796">
        <f>セットアップレポート!T796</f>
        <v>0</v>
      </c>
      <c r="V796">
        <f>セットアップレポート!U796</f>
        <v>0</v>
      </c>
      <c r="W796">
        <f>セットアップレポート!V796</f>
        <v>0</v>
      </c>
      <c r="X796">
        <f>セットアップレポート!W796</f>
        <v>0</v>
      </c>
      <c r="Y796">
        <f>セットアップレポート!X796</f>
        <v>0</v>
      </c>
      <c r="Z796">
        <f>セットアップレポート!Y796</f>
        <v>0</v>
      </c>
      <c r="AA796">
        <f>セットアップレポート!Z796</f>
        <v>0</v>
      </c>
      <c r="AB796">
        <f>セットアップレポート!AA796</f>
        <v>0</v>
      </c>
      <c r="AC796">
        <f>セットアップレポート!AB796</f>
        <v>0</v>
      </c>
      <c r="AD796">
        <f>セットアップレポート!AC796</f>
        <v>0</v>
      </c>
      <c r="AE796">
        <f>セットアップレポート!AD796</f>
        <v>0</v>
      </c>
      <c r="AF796">
        <f>セットアップレポート!AE796</f>
        <v>0</v>
      </c>
      <c r="AG796">
        <f>セットアップレポート!AF796</f>
        <v>0</v>
      </c>
      <c r="AH796">
        <f>セットアップレポート!AG796</f>
        <v>0</v>
      </c>
    </row>
    <row r="797" spans="1:34" x14ac:dyDescent="0.45">
      <c r="A797" t="str">
        <f t="shared" si="12"/>
        <v>000</v>
      </c>
      <c r="B797">
        <f>セットアップレポート!A797</f>
        <v>0</v>
      </c>
      <c r="C797">
        <f>セットアップレポート!B797</f>
        <v>0</v>
      </c>
      <c r="D797">
        <f>セットアップレポート!C797</f>
        <v>0</v>
      </c>
      <c r="E797">
        <f>セットアップレポート!D797</f>
        <v>0</v>
      </c>
      <c r="F797">
        <f>セットアップレポート!E797</f>
        <v>0</v>
      </c>
      <c r="G797">
        <f>セットアップレポート!F797</f>
        <v>0</v>
      </c>
      <c r="H797">
        <f>セットアップレポート!G797</f>
        <v>0</v>
      </c>
      <c r="I797">
        <f>セットアップレポート!H797</f>
        <v>0</v>
      </c>
      <c r="J797">
        <f>セットアップレポート!I797</f>
        <v>0</v>
      </c>
      <c r="K797">
        <f>セットアップレポート!J797</f>
        <v>0</v>
      </c>
      <c r="L797">
        <f>セットアップレポート!K797</f>
        <v>0</v>
      </c>
      <c r="M797">
        <f>セットアップレポート!L797</f>
        <v>0</v>
      </c>
      <c r="N797">
        <f>セットアップレポート!M797</f>
        <v>0</v>
      </c>
      <c r="O797">
        <f>セットアップレポート!N797</f>
        <v>0</v>
      </c>
      <c r="P797">
        <f>セットアップレポート!O797</f>
        <v>0</v>
      </c>
      <c r="Q797">
        <f>セットアップレポート!P797</f>
        <v>0</v>
      </c>
      <c r="R797">
        <f>セットアップレポート!Q797</f>
        <v>0</v>
      </c>
      <c r="S797">
        <f>セットアップレポート!R797</f>
        <v>0</v>
      </c>
      <c r="T797">
        <f>セットアップレポート!S797</f>
        <v>0</v>
      </c>
      <c r="U797">
        <f>セットアップレポート!T797</f>
        <v>0</v>
      </c>
      <c r="V797">
        <f>セットアップレポート!U797</f>
        <v>0</v>
      </c>
      <c r="W797">
        <f>セットアップレポート!V797</f>
        <v>0</v>
      </c>
      <c r="X797">
        <f>セットアップレポート!W797</f>
        <v>0</v>
      </c>
      <c r="Y797">
        <f>セットアップレポート!X797</f>
        <v>0</v>
      </c>
      <c r="Z797">
        <f>セットアップレポート!Y797</f>
        <v>0</v>
      </c>
      <c r="AA797">
        <f>セットアップレポート!Z797</f>
        <v>0</v>
      </c>
      <c r="AB797">
        <f>セットアップレポート!AA797</f>
        <v>0</v>
      </c>
      <c r="AC797">
        <f>セットアップレポート!AB797</f>
        <v>0</v>
      </c>
      <c r="AD797">
        <f>セットアップレポート!AC797</f>
        <v>0</v>
      </c>
      <c r="AE797">
        <f>セットアップレポート!AD797</f>
        <v>0</v>
      </c>
      <c r="AF797">
        <f>セットアップレポート!AE797</f>
        <v>0</v>
      </c>
      <c r="AG797">
        <f>セットアップレポート!AF797</f>
        <v>0</v>
      </c>
      <c r="AH797">
        <f>セットアップレポート!AG797</f>
        <v>0</v>
      </c>
    </row>
    <row r="798" spans="1:34" x14ac:dyDescent="0.45">
      <c r="A798" t="str">
        <f t="shared" si="12"/>
        <v>000</v>
      </c>
      <c r="B798">
        <f>セットアップレポート!A798</f>
        <v>0</v>
      </c>
      <c r="C798">
        <f>セットアップレポート!B798</f>
        <v>0</v>
      </c>
      <c r="D798">
        <f>セットアップレポート!C798</f>
        <v>0</v>
      </c>
      <c r="E798">
        <f>セットアップレポート!D798</f>
        <v>0</v>
      </c>
      <c r="F798">
        <f>セットアップレポート!E798</f>
        <v>0</v>
      </c>
      <c r="G798">
        <f>セットアップレポート!F798</f>
        <v>0</v>
      </c>
      <c r="H798">
        <f>セットアップレポート!G798</f>
        <v>0</v>
      </c>
      <c r="I798">
        <f>セットアップレポート!H798</f>
        <v>0</v>
      </c>
      <c r="J798">
        <f>セットアップレポート!I798</f>
        <v>0</v>
      </c>
      <c r="K798">
        <f>セットアップレポート!J798</f>
        <v>0</v>
      </c>
      <c r="L798">
        <f>セットアップレポート!K798</f>
        <v>0</v>
      </c>
      <c r="M798">
        <f>セットアップレポート!L798</f>
        <v>0</v>
      </c>
      <c r="N798">
        <f>セットアップレポート!M798</f>
        <v>0</v>
      </c>
      <c r="O798">
        <f>セットアップレポート!N798</f>
        <v>0</v>
      </c>
      <c r="P798">
        <f>セットアップレポート!O798</f>
        <v>0</v>
      </c>
      <c r="Q798">
        <f>セットアップレポート!P798</f>
        <v>0</v>
      </c>
      <c r="R798">
        <f>セットアップレポート!Q798</f>
        <v>0</v>
      </c>
      <c r="S798">
        <f>セットアップレポート!R798</f>
        <v>0</v>
      </c>
      <c r="T798">
        <f>セットアップレポート!S798</f>
        <v>0</v>
      </c>
      <c r="U798">
        <f>セットアップレポート!T798</f>
        <v>0</v>
      </c>
      <c r="V798">
        <f>セットアップレポート!U798</f>
        <v>0</v>
      </c>
      <c r="W798">
        <f>セットアップレポート!V798</f>
        <v>0</v>
      </c>
      <c r="X798">
        <f>セットアップレポート!W798</f>
        <v>0</v>
      </c>
      <c r="Y798">
        <f>セットアップレポート!X798</f>
        <v>0</v>
      </c>
      <c r="Z798">
        <f>セットアップレポート!Y798</f>
        <v>0</v>
      </c>
      <c r="AA798">
        <f>セットアップレポート!Z798</f>
        <v>0</v>
      </c>
      <c r="AB798">
        <f>セットアップレポート!AA798</f>
        <v>0</v>
      </c>
      <c r="AC798">
        <f>セットアップレポート!AB798</f>
        <v>0</v>
      </c>
      <c r="AD798">
        <f>セットアップレポート!AC798</f>
        <v>0</v>
      </c>
      <c r="AE798">
        <f>セットアップレポート!AD798</f>
        <v>0</v>
      </c>
      <c r="AF798">
        <f>セットアップレポート!AE798</f>
        <v>0</v>
      </c>
      <c r="AG798">
        <f>セットアップレポート!AF798</f>
        <v>0</v>
      </c>
      <c r="AH798">
        <f>セットアップレポート!AG798</f>
        <v>0</v>
      </c>
    </row>
    <row r="799" spans="1:34" x14ac:dyDescent="0.45">
      <c r="A799" t="str">
        <f t="shared" si="12"/>
        <v>000</v>
      </c>
      <c r="B799">
        <f>セットアップレポート!A799</f>
        <v>0</v>
      </c>
      <c r="C799">
        <f>セットアップレポート!B799</f>
        <v>0</v>
      </c>
      <c r="D799">
        <f>セットアップレポート!C799</f>
        <v>0</v>
      </c>
      <c r="E799">
        <f>セットアップレポート!D799</f>
        <v>0</v>
      </c>
      <c r="F799">
        <f>セットアップレポート!E799</f>
        <v>0</v>
      </c>
      <c r="G799">
        <f>セットアップレポート!F799</f>
        <v>0</v>
      </c>
      <c r="H799">
        <f>セットアップレポート!G799</f>
        <v>0</v>
      </c>
      <c r="I799">
        <f>セットアップレポート!H799</f>
        <v>0</v>
      </c>
      <c r="J799">
        <f>セットアップレポート!I799</f>
        <v>0</v>
      </c>
      <c r="K799">
        <f>セットアップレポート!J799</f>
        <v>0</v>
      </c>
      <c r="L799">
        <f>セットアップレポート!K799</f>
        <v>0</v>
      </c>
      <c r="M799">
        <f>セットアップレポート!L799</f>
        <v>0</v>
      </c>
      <c r="N799">
        <f>セットアップレポート!M799</f>
        <v>0</v>
      </c>
      <c r="O799">
        <f>セットアップレポート!N799</f>
        <v>0</v>
      </c>
      <c r="P799">
        <f>セットアップレポート!O799</f>
        <v>0</v>
      </c>
      <c r="Q799">
        <f>セットアップレポート!P799</f>
        <v>0</v>
      </c>
      <c r="R799">
        <f>セットアップレポート!Q799</f>
        <v>0</v>
      </c>
      <c r="S799">
        <f>セットアップレポート!R799</f>
        <v>0</v>
      </c>
      <c r="T799">
        <f>セットアップレポート!S799</f>
        <v>0</v>
      </c>
      <c r="U799">
        <f>セットアップレポート!T799</f>
        <v>0</v>
      </c>
      <c r="V799">
        <f>セットアップレポート!U799</f>
        <v>0</v>
      </c>
      <c r="W799">
        <f>セットアップレポート!V799</f>
        <v>0</v>
      </c>
      <c r="X799">
        <f>セットアップレポート!W799</f>
        <v>0</v>
      </c>
      <c r="Y799">
        <f>セットアップレポート!X799</f>
        <v>0</v>
      </c>
      <c r="Z799">
        <f>セットアップレポート!Y799</f>
        <v>0</v>
      </c>
      <c r="AA799">
        <f>セットアップレポート!Z799</f>
        <v>0</v>
      </c>
      <c r="AB799">
        <f>セットアップレポート!AA799</f>
        <v>0</v>
      </c>
      <c r="AC799">
        <f>セットアップレポート!AB799</f>
        <v>0</v>
      </c>
      <c r="AD799">
        <f>セットアップレポート!AC799</f>
        <v>0</v>
      </c>
      <c r="AE799">
        <f>セットアップレポート!AD799</f>
        <v>0</v>
      </c>
      <c r="AF799">
        <f>セットアップレポート!AE799</f>
        <v>0</v>
      </c>
      <c r="AG799">
        <f>セットアップレポート!AF799</f>
        <v>0</v>
      </c>
      <c r="AH799">
        <f>セットアップレポート!AG799</f>
        <v>0</v>
      </c>
    </row>
    <row r="800" spans="1:34" x14ac:dyDescent="0.45">
      <c r="A800" t="str">
        <f t="shared" si="12"/>
        <v>000</v>
      </c>
      <c r="B800">
        <f>セットアップレポート!A800</f>
        <v>0</v>
      </c>
      <c r="C800">
        <f>セットアップレポート!B800</f>
        <v>0</v>
      </c>
      <c r="D800">
        <f>セットアップレポート!C800</f>
        <v>0</v>
      </c>
      <c r="E800">
        <f>セットアップレポート!D800</f>
        <v>0</v>
      </c>
      <c r="F800">
        <f>セットアップレポート!E800</f>
        <v>0</v>
      </c>
      <c r="G800">
        <f>セットアップレポート!F800</f>
        <v>0</v>
      </c>
      <c r="H800">
        <f>セットアップレポート!G800</f>
        <v>0</v>
      </c>
      <c r="I800">
        <f>セットアップレポート!H800</f>
        <v>0</v>
      </c>
      <c r="J800">
        <f>セットアップレポート!I800</f>
        <v>0</v>
      </c>
      <c r="K800">
        <f>セットアップレポート!J800</f>
        <v>0</v>
      </c>
      <c r="L800">
        <f>セットアップレポート!K800</f>
        <v>0</v>
      </c>
      <c r="M800">
        <f>セットアップレポート!L800</f>
        <v>0</v>
      </c>
      <c r="N800">
        <f>セットアップレポート!M800</f>
        <v>0</v>
      </c>
      <c r="O800">
        <f>セットアップレポート!N800</f>
        <v>0</v>
      </c>
      <c r="P800">
        <f>セットアップレポート!O800</f>
        <v>0</v>
      </c>
      <c r="Q800">
        <f>セットアップレポート!P800</f>
        <v>0</v>
      </c>
      <c r="R800">
        <f>セットアップレポート!Q800</f>
        <v>0</v>
      </c>
      <c r="S800">
        <f>セットアップレポート!R800</f>
        <v>0</v>
      </c>
      <c r="T800">
        <f>セットアップレポート!S800</f>
        <v>0</v>
      </c>
      <c r="U800">
        <f>セットアップレポート!T800</f>
        <v>0</v>
      </c>
      <c r="V800">
        <f>セットアップレポート!U800</f>
        <v>0</v>
      </c>
      <c r="W800">
        <f>セットアップレポート!V800</f>
        <v>0</v>
      </c>
      <c r="X800">
        <f>セットアップレポート!W800</f>
        <v>0</v>
      </c>
      <c r="Y800">
        <f>セットアップレポート!X800</f>
        <v>0</v>
      </c>
      <c r="Z800">
        <f>セットアップレポート!Y800</f>
        <v>0</v>
      </c>
      <c r="AA800">
        <f>セットアップレポート!Z800</f>
        <v>0</v>
      </c>
      <c r="AB800">
        <f>セットアップレポート!AA800</f>
        <v>0</v>
      </c>
      <c r="AC800">
        <f>セットアップレポート!AB800</f>
        <v>0</v>
      </c>
      <c r="AD800">
        <f>セットアップレポート!AC800</f>
        <v>0</v>
      </c>
      <c r="AE800">
        <f>セットアップレポート!AD800</f>
        <v>0</v>
      </c>
      <c r="AF800">
        <f>セットアップレポート!AE800</f>
        <v>0</v>
      </c>
      <c r="AG800">
        <f>セットアップレポート!AF800</f>
        <v>0</v>
      </c>
      <c r="AH800">
        <f>セットアップレポート!AG800</f>
        <v>0</v>
      </c>
    </row>
    <row r="801" spans="1:34" x14ac:dyDescent="0.45">
      <c r="A801" t="str">
        <f t="shared" si="12"/>
        <v>000</v>
      </c>
      <c r="B801">
        <f>セットアップレポート!A801</f>
        <v>0</v>
      </c>
      <c r="C801">
        <f>セットアップレポート!B801</f>
        <v>0</v>
      </c>
      <c r="D801">
        <f>セットアップレポート!C801</f>
        <v>0</v>
      </c>
      <c r="E801">
        <f>セットアップレポート!D801</f>
        <v>0</v>
      </c>
      <c r="F801">
        <f>セットアップレポート!E801</f>
        <v>0</v>
      </c>
      <c r="G801">
        <f>セットアップレポート!F801</f>
        <v>0</v>
      </c>
      <c r="H801">
        <f>セットアップレポート!G801</f>
        <v>0</v>
      </c>
      <c r="I801">
        <f>セットアップレポート!H801</f>
        <v>0</v>
      </c>
      <c r="J801">
        <f>セットアップレポート!I801</f>
        <v>0</v>
      </c>
      <c r="K801">
        <f>セットアップレポート!J801</f>
        <v>0</v>
      </c>
      <c r="L801">
        <f>セットアップレポート!K801</f>
        <v>0</v>
      </c>
      <c r="M801">
        <f>セットアップレポート!L801</f>
        <v>0</v>
      </c>
      <c r="N801">
        <f>セットアップレポート!M801</f>
        <v>0</v>
      </c>
      <c r="O801">
        <f>セットアップレポート!N801</f>
        <v>0</v>
      </c>
      <c r="P801">
        <f>セットアップレポート!O801</f>
        <v>0</v>
      </c>
      <c r="Q801">
        <f>セットアップレポート!P801</f>
        <v>0</v>
      </c>
      <c r="R801">
        <f>セットアップレポート!Q801</f>
        <v>0</v>
      </c>
      <c r="S801">
        <f>セットアップレポート!R801</f>
        <v>0</v>
      </c>
      <c r="T801">
        <f>セットアップレポート!S801</f>
        <v>0</v>
      </c>
      <c r="U801">
        <f>セットアップレポート!T801</f>
        <v>0</v>
      </c>
      <c r="V801">
        <f>セットアップレポート!U801</f>
        <v>0</v>
      </c>
      <c r="W801">
        <f>セットアップレポート!V801</f>
        <v>0</v>
      </c>
      <c r="X801">
        <f>セットアップレポート!W801</f>
        <v>0</v>
      </c>
      <c r="Y801">
        <f>セットアップレポート!X801</f>
        <v>0</v>
      </c>
      <c r="Z801">
        <f>セットアップレポート!Y801</f>
        <v>0</v>
      </c>
      <c r="AA801">
        <f>セットアップレポート!Z801</f>
        <v>0</v>
      </c>
      <c r="AB801">
        <f>セットアップレポート!AA801</f>
        <v>0</v>
      </c>
      <c r="AC801">
        <f>セットアップレポート!AB801</f>
        <v>0</v>
      </c>
      <c r="AD801">
        <f>セットアップレポート!AC801</f>
        <v>0</v>
      </c>
      <c r="AE801">
        <f>セットアップレポート!AD801</f>
        <v>0</v>
      </c>
      <c r="AF801">
        <f>セットアップレポート!AE801</f>
        <v>0</v>
      </c>
      <c r="AG801">
        <f>セットアップレポート!AF801</f>
        <v>0</v>
      </c>
      <c r="AH801">
        <f>セットアップレポート!AG801</f>
        <v>0</v>
      </c>
    </row>
    <row r="802" spans="1:34" x14ac:dyDescent="0.45">
      <c r="A802" t="str">
        <f t="shared" si="12"/>
        <v>000</v>
      </c>
      <c r="B802">
        <f>セットアップレポート!A802</f>
        <v>0</v>
      </c>
      <c r="C802">
        <f>セットアップレポート!B802</f>
        <v>0</v>
      </c>
      <c r="D802">
        <f>セットアップレポート!C802</f>
        <v>0</v>
      </c>
      <c r="E802">
        <f>セットアップレポート!D802</f>
        <v>0</v>
      </c>
      <c r="F802">
        <f>セットアップレポート!E802</f>
        <v>0</v>
      </c>
      <c r="G802">
        <f>セットアップレポート!F802</f>
        <v>0</v>
      </c>
      <c r="H802">
        <f>セットアップレポート!G802</f>
        <v>0</v>
      </c>
      <c r="I802">
        <f>セットアップレポート!H802</f>
        <v>0</v>
      </c>
      <c r="J802">
        <f>セットアップレポート!I802</f>
        <v>0</v>
      </c>
      <c r="K802">
        <f>セットアップレポート!J802</f>
        <v>0</v>
      </c>
      <c r="L802">
        <f>セットアップレポート!K802</f>
        <v>0</v>
      </c>
      <c r="M802">
        <f>セットアップレポート!L802</f>
        <v>0</v>
      </c>
      <c r="N802">
        <f>セットアップレポート!M802</f>
        <v>0</v>
      </c>
      <c r="O802">
        <f>セットアップレポート!N802</f>
        <v>0</v>
      </c>
      <c r="P802">
        <f>セットアップレポート!O802</f>
        <v>0</v>
      </c>
      <c r="Q802">
        <f>セットアップレポート!P802</f>
        <v>0</v>
      </c>
      <c r="R802">
        <f>セットアップレポート!Q802</f>
        <v>0</v>
      </c>
      <c r="S802">
        <f>セットアップレポート!R802</f>
        <v>0</v>
      </c>
      <c r="T802">
        <f>セットアップレポート!S802</f>
        <v>0</v>
      </c>
      <c r="U802">
        <f>セットアップレポート!T802</f>
        <v>0</v>
      </c>
      <c r="V802">
        <f>セットアップレポート!U802</f>
        <v>0</v>
      </c>
      <c r="W802">
        <f>セットアップレポート!V802</f>
        <v>0</v>
      </c>
      <c r="X802">
        <f>セットアップレポート!W802</f>
        <v>0</v>
      </c>
      <c r="Y802">
        <f>セットアップレポート!X802</f>
        <v>0</v>
      </c>
      <c r="Z802">
        <f>セットアップレポート!Y802</f>
        <v>0</v>
      </c>
      <c r="AA802">
        <f>セットアップレポート!Z802</f>
        <v>0</v>
      </c>
      <c r="AB802">
        <f>セットアップレポート!AA802</f>
        <v>0</v>
      </c>
      <c r="AC802">
        <f>セットアップレポート!AB802</f>
        <v>0</v>
      </c>
      <c r="AD802">
        <f>セットアップレポート!AC802</f>
        <v>0</v>
      </c>
      <c r="AE802">
        <f>セットアップレポート!AD802</f>
        <v>0</v>
      </c>
      <c r="AF802">
        <f>セットアップレポート!AE802</f>
        <v>0</v>
      </c>
      <c r="AG802">
        <f>セットアップレポート!AF802</f>
        <v>0</v>
      </c>
      <c r="AH802">
        <f>セットアップレポート!AG802</f>
        <v>0</v>
      </c>
    </row>
    <row r="803" spans="1:34" x14ac:dyDescent="0.45">
      <c r="A803" t="str">
        <f t="shared" si="12"/>
        <v>000</v>
      </c>
      <c r="B803">
        <f>セットアップレポート!A803</f>
        <v>0</v>
      </c>
      <c r="C803">
        <f>セットアップレポート!B803</f>
        <v>0</v>
      </c>
      <c r="D803">
        <f>セットアップレポート!C803</f>
        <v>0</v>
      </c>
      <c r="E803">
        <f>セットアップレポート!D803</f>
        <v>0</v>
      </c>
      <c r="F803">
        <f>セットアップレポート!E803</f>
        <v>0</v>
      </c>
      <c r="G803">
        <f>セットアップレポート!F803</f>
        <v>0</v>
      </c>
      <c r="H803">
        <f>セットアップレポート!G803</f>
        <v>0</v>
      </c>
      <c r="I803">
        <f>セットアップレポート!H803</f>
        <v>0</v>
      </c>
      <c r="J803">
        <f>セットアップレポート!I803</f>
        <v>0</v>
      </c>
      <c r="K803">
        <f>セットアップレポート!J803</f>
        <v>0</v>
      </c>
      <c r="L803">
        <f>セットアップレポート!K803</f>
        <v>0</v>
      </c>
      <c r="M803">
        <f>セットアップレポート!L803</f>
        <v>0</v>
      </c>
      <c r="N803">
        <f>セットアップレポート!M803</f>
        <v>0</v>
      </c>
      <c r="O803">
        <f>セットアップレポート!N803</f>
        <v>0</v>
      </c>
      <c r="P803">
        <f>セットアップレポート!O803</f>
        <v>0</v>
      </c>
      <c r="Q803">
        <f>セットアップレポート!P803</f>
        <v>0</v>
      </c>
      <c r="R803">
        <f>セットアップレポート!Q803</f>
        <v>0</v>
      </c>
      <c r="S803">
        <f>セットアップレポート!R803</f>
        <v>0</v>
      </c>
      <c r="T803">
        <f>セットアップレポート!S803</f>
        <v>0</v>
      </c>
      <c r="U803">
        <f>セットアップレポート!T803</f>
        <v>0</v>
      </c>
      <c r="V803">
        <f>セットアップレポート!U803</f>
        <v>0</v>
      </c>
      <c r="W803">
        <f>セットアップレポート!V803</f>
        <v>0</v>
      </c>
      <c r="X803">
        <f>セットアップレポート!W803</f>
        <v>0</v>
      </c>
      <c r="Y803">
        <f>セットアップレポート!X803</f>
        <v>0</v>
      </c>
      <c r="Z803">
        <f>セットアップレポート!Y803</f>
        <v>0</v>
      </c>
      <c r="AA803">
        <f>セットアップレポート!Z803</f>
        <v>0</v>
      </c>
      <c r="AB803">
        <f>セットアップレポート!AA803</f>
        <v>0</v>
      </c>
      <c r="AC803">
        <f>セットアップレポート!AB803</f>
        <v>0</v>
      </c>
      <c r="AD803">
        <f>セットアップレポート!AC803</f>
        <v>0</v>
      </c>
      <c r="AE803">
        <f>セットアップレポート!AD803</f>
        <v>0</v>
      </c>
      <c r="AF803">
        <f>セットアップレポート!AE803</f>
        <v>0</v>
      </c>
      <c r="AG803">
        <f>セットアップレポート!AF803</f>
        <v>0</v>
      </c>
      <c r="AH803">
        <f>セットアップレポート!AG803</f>
        <v>0</v>
      </c>
    </row>
    <row r="804" spans="1:34" x14ac:dyDescent="0.45">
      <c r="A804" t="str">
        <f t="shared" si="12"/>
        <v>000</v>
      </c>
      <c r="B804">
        <f>セットアップレポート!A804</f>
        <v>0</v>
      </c>
      <c r="C804">
        <f>セットアップレポート!B804</f>
        <v>0</v>
      </c>
      <c r="D804">
        <f>セットアップレポート!C804</f>
        <v>0</v>
      </c>
      <c r="E804">
        <f>セットアップレポート!D804</f>
        <v>0</v>
      </c>
      <c r="F804">
        <f>セットアップレポート!E804</f>
        <v>0</v>
      </c>
      <c r="G804">
        <f>セットアップレポート!F804</f>
        <v>0</v>
      </c>
      <c r="H804">
        <f>セットアップレポート!G804</f>
        <v>0</v>
      </c>
      <c r="I804">
        <f>セットアップレポート!H804</f>
        <v>0</v>
      </c>
      <c r="J804">
        <f>セットアップレポート!I804</f>
        <v>0</v>
      </c>
      <c r="K804">
        <f>セットアップレポート!J804</f>
        <v>0</v>
      </c>
      <c r="L804">
        <f>セットアップレポート!K804</f>
        <v>0</v>
      </c>
      <c r="M804">
        <f>セットアップレポート!L804</f>
        <v>0</v>
      </c>
      <c r="N804">
        <f>セットアップレポート!M804</f>
        <v>0</v>
      </c>
      <c r="O804">
        <f>セットアップレポート!N804</f>
        <v>0</v>
      </c>
      <c r="P804">
        <f>セットアップレポート!O804</f>
        <v>0</v>
      </c>
      <c r="Q804">
        <f>セットアップレポート!P804</f>
        <v>0</v>
      </c>
      <c r="R804">
        <f>セットアップレポート!Q804</f>
        <v>0</v>
      </c>
      <c r="S804">
        <f>セットアップレポート!R804</f>
        <v>0</v>
      </c>
      <c r="T804">
        <f>セットアップレポート!S804</f>
        <v>0</v>
      </c>
      <c r="U804">
        <f>セットアップレポート!T804</f>
        <v>0</v>
      </c>
      <c r="V804">
        <f>セットアップレポート!U804</f>
        <v>0</v>
      </c>
      <c r="W804">
        <f>セットアップレポート!V804</f>
        <v>0</v>
      </c>
      <c r="X804">
        <f>セットアップレポート!W804</f>
        <v>0</v>
      </c>
      <c r="Y804">
        <f>セットアップレポート!X804</f>
        <v>0</v>
      </c>
      <c r="Z804">
        <f>セットアップレポート!Y804</f>
        <v>0</v>
      </c>
      <c r="AA804">
        <f>セットアップレポート!Z804</f>
        <v>0</v>
      </c>
      <c r="AB804">
        <f>セットアップレポート!AA804</f>
        <v>0</v>
      </c>
      <c r="AC804">
        <f>セットアップレポート!AB804</f>
        <v>0</v>
      </c>
      <c r="AD804">
        <f>セットアップレポート!AC804</f>
        <v>0</v>
      </c>
      <c r="AE804">
        <f>セットアップレポート!AD804</f>
        <v>0</v>
      </c>
      <c r="AF804">
        <f>セットアップレポート!AE804</f>
        <v>0</v>
      </c>
      <c r="AG804">
        <f>セットアップレポート!AF804</f>
        <v>0</v>
      </c>
      <c r="AH804">
        <f>セットアップレポート!AG804</f>
        <v>0</v>
      </c>
    </row>
    <row r="805" spans="1:34" x14ac:dyDescent="0.45">
      <c r="A805" t="str">
        <f t="shared" si="12"/>
        <v>000</v>
      </c>
      <c r="B805">
        <f>セットアップレポート!A805</f>
        <v>0</v>
      </c>
      <c r="C805">
        <f>セットアップレポート!B805</f>
        <v>0</v>
      </c>
      <c r="D805">
        <f>セットアップレポート!C805</f>
        <v>0</v>
      </c>
      <c r="E805">
        <f>セットアップレポート!D805</f>
        <v>0</v>
      </c>
      <c r="F805">
        <f>セットアップレポート!E805</f>
        <v>0</v>
      </c>
      <c r="G805">
        <f>セットアップレポート!F805</f>
        <v>0</v>
      </c>
      <c r="H805">
        <f>セットアップレポート!G805</f>
        <v>0</v>
      </c>
      <c r="I805">
        <f>セットアップレポート!H805</f>
        <v>0</v>
      </c>
      <c r="J805">
        <f>セットアップレポート!I805</f>
        <v>0</v>
      </c>
      <c r="K805">
        <f>セットアップレポート!J805</f>
        <v>0</v>
      </c>
      <c r="L805">
        <f>セットアップレポート!K805</f>
        <v>0</v>
      </c>
      <c r="M805">
        <f>セットアップレポート!L805</f>
        <v>0</v>
      </c>
      <c r="N805">
        <f>セットアップレポート!M805</f>
        <v>0</v>
      </c>
      <c r="O805">
        <f>セットアップレポート!N805</f>
        <v>0</v>
      </c>
      <c r="P805">
        <f>セットアップレポート!O805</f>
        <v>0</v>
      </c>
      <c r="Q805">
        <f>セットアップレポート!P805</f>
        <v>0</v>
      </c>
      <c r="R805">
        <f>セットアップレポート!Q805</f>
        <v>0</v>
      </c>
      <c r="S805">
        <f>セットアップレポート!R805</f>
        <v>0</v>
      </c>
      <c r="T805">
        <f>セットアップレポート!S805</f>
        <v>0</v>
      </c>
      <c r="U805">
        <f>セットアップレポート!T805</f>
        <v>0</v>
      </c>
      <c r="V805">
        <f>セットアップレポート!U805</f>
        <v>0</v>
      </c>
      <c r="W805">
        <f>セットアップレポート!V805</f>
        <v>0</v>
      </c>
      <c r="X805">
        <f>セットアップレポート!W805</f>
        <v>0</v>
      </c>
      <c r="Y805">
        <f>セットアップレポート!X805</f>
        <v>0</v>
      </c>
      <c r="Z805">
        <f>セットアップレポート!Y805</f>
        <v>0</v>
      </c>
      <c r="AA805">
        <f>セットアップレポート!Z805</f>
        <v>0</v>
      </c>
      <c r="AB805">
        <f>セットアップレポート!AA805</f>
        <v>0</v>
      </c>
      <c r="AC805">
        <f>セットアップレポート!AB805</f>
        <v>0</v>
      </c>
      <c r="AD805">
        <f>セットアップレポート!AC805</f>
        <v>0</v>
      </c>
      <c r="AE805">
        <f>セットアップレポート!AD805</f>
        <v>0</v>
      </c>
      <c r="AF805">
        <f>セットアップレポート!AE805</f>
        <v>0</v>
      </c>
      <c r="AG805">
        <f>セットアップレポート!AF805</f>
        <v>0</v>
      </c>
      <c r="AH805">
        <f>セットアップレポート!AG805</f>
        <v>0</v>
      </c>
    </row>
    <row r="806" spans="1:34" x14ac:dyDescent="0.45">
      <c r="A806" t="str">
        <f t="shared" si="12"/>
        <v>000</v>
      </c>
      <c r="B806">
        <f>セットアップレポート!A806</f>
        <v>0</v>
      </c>
      <c r="C806">
        <f>セットアップレポート!B806</f>
        <v>0</v>
      </c>
      <c r="D806">
        <f>セットアップレポート!C806</f>
        <v>0</v>
      </c>
      <c r="E806">
        <f>セットアップレポート!D806</f>
        <v>0</v>
      </c>
      <c r="F806">
        <f>セットアップレポート!E806</f>
        <v>0</v>
      </c>
      <c r="G806">
        <f>セットアップレポート!F806</f>
        <v>0</v>
      </c>
      <c r="H806">
        <f>セットアップレポート!G806</f>
        <v>0</v>
      </c>
      <c r="I806">
        <f>セットアップレポート!H806</f>
        <v>0</v>
      </c>
      <c r="J806">
        <f>セットアップレポート!I806</f>
        <v>0</v>
      </c>
      <c r="K806">
        <f>セットアップレポート!J806</f>
        <v>0</v>
      </c>
      <c r="L806">
        <f>セットアップレポート!K806</f>
        <v>0</v>
      </c>
      <c r="M806">
        <f>セットアップレポート!L806</f>
        <v>0</v>
      </c>
      <c r="N806">
        <f>セットアップレポート!M806</f>
        <v>0</v>
      </c>
      <c r="O806">
        <f>セットアップレポート!N806</f>
        <v>0</v>
      </c>
      <c r="P806">
        <f>セットアップレポート!O806</f>
        <v>0</v>
      </c>
      <c r="Q806">
        <f>セットアップレポート!P806</f>
        <v>0</v>
      </c>
      <c r="R806">
        <f>セットアップレポート!Q806</f>
        <v>0</v>
      </c>
      <c r="S806">
        <f>セットアップレポート!R806</f>
        <v>0</v>
      </c>
      <c r="T806">
        <f>セットアップレポート!S806</f>
        <v>0</v>
      </c>
      <c r="U806">
        <f>セットアップレポート!T806</f>
        <v>0</v>
      </c>
      <c r="V806">
        <f>セットアップレポート!U806</f>
        <v>0</v>
      </c>
      <c r="W806">
        <f>セットアップレポート!V806</f>
        <v>0</v>
      </c>
      <c r="X806">
        <f>セットアップレポート!W806</f>
        <v>0</v>
      </c>
      <c r="Y806">
        <f>セットアップレポート!X806</f>
        <v>0</v>
      </c>
      <c r="Z806">
        <f>セットアップレポート!Y806</f>
        <v>0</v>
      </c>
      <c r="AA806">
        <f>セットアップレポート!Z806</f>
        <v>0</v>
      </c>
      <c r="AB806">
        <f>セットアップレポート!AA806</f>
        <v>0</v>
      </c>
      <c r="AC806">
        <f>セットアップレポート!AB806</f>
        <v>0</v>
      </c>
      <c r="AD806">
        <f>セットアップレポート!AC806</f>
        <v>0</v>
      </c>
      <c r="AE806">
        <f>セットアップレポート!AD806</f>
        <v>0</v>
      </c>
      <c r="AF806">
        <f>セットアップレポート!AE806</f>
        <v>0</v>
      </c>
      <c r="AG806">
        <f>セットアップレポート!AF806</f>
        <v>0</v>
      </c>
      <c r="AH806">
        <f>セットアップレポート!AG806</f>
        <v>0</v>
      </c>
    </row>
    <row r="807" spans="1:34" x14ac:dyDescent="0.45">
      <c r="A807" t="str">
        <f t="shared" si="12"/>
        <v>000</v>
      </c>
      <c r="B807">
        <f>セットアップレポート!A807</f>
        <v>0</v>
      </c>
      <c r="C807">
        <f>セットアップレポート!B807</f>
        <v>0</v>
      </c>
      <c r="D807">
        <f>セットアップレポート!C807</f>
        <v>0</v>
      </c>
      <c r="E807">
        <f>セットアップレポート!D807</f>
        <v>0</v>
      </c>
      <c r="F807">
        <f>セットアップレポート!E807</f>
        <v>0</v>
      </c>
      <c r="G807">
        <f>セットアップレポート!F807</f>
        <v>0</v>
      </c>
      <c r="H807">
        <f>セットアップレポート!G807</f>
        <v>0</v>
      </c>
      <c r="I807">
        <f>セットアップレポート!H807</f>
        <v>0</v>
      </c>
      <c r="J807">
        <f>セットアップレポート!I807</f>
        <v>0</v>
      </c>
      <c r="K807">
        <f>セットアップレポート!J807</f>
        <v>0</v>
      </c>
      <c r="L807">
        <f>セットアップレポート!K807</f>
        <v>0</v>
      </c>
      <c r="M807">
        <f>セットアップレポート!L807</f>
        <v>0</v>
      </c>
      <c r="N807">
        <f>セットアップレポート!M807</f>
        <v>0</v>
      </c>
      <c r="O807">
        <f>セットアップレポート!N807</f>
        <v>0</v>
      </c>
      <c r="P807">
        <f>セットアップレポート!O807</f>
        <v>0</v>
      </c>
      <c r="Q807">
        <f>セットアップレポート!P807</f>
        <v>0</v>
      </c>
      <c r="R807">
        <f>セットアップレポート!Q807</f>
        <v>0</v>
      </c>
      <c r="S807">
        <f>セットアップレポート!R807</f>
        <v>0</v>
      </c>
      <c r="T807">
        <f>セットアップレポート!S807</f>
        <v>0</v>
      </c>
      <c r="U807">
        <f>セットアップレポート!T807</f>
        <v>0</v>
      </c>
      <c r="V807">
        <f>セットアップレポート!U807</f>
        <v>0</v>
      </c>
      <c r="W807">
        <f>セットアップレポート!V807</f>
        <v>0</v>
      </c>
      <c r="X807">
        <f>セットアップレポート!W807</f>
        <v>0</v>
      </c>
      <c r="Y807">
        <f>セットアップレポート!X807</f>
        <v>0</v>
      </c>
      <c r="Z807">
        <f>セットアップレポート!Y807</f>
        <v>0</v>
      </c>
      <c r="AA807">
        <f>セットアップレポート!Z807</f>
        <v>0</v>
      </c>
      <c r="AB807">
        <f>セットアップレポート!AA807</f>
        <v>0</v>
      </c>
      <c r="AC807">
        <f>セットアップレポート!AB807</f>
        <v>0</v>
      </c>
      <c r="AD807">
        <f>セットアップレポート!AC807</f>
        <v>0</v>
      </c>
      <c r="AE807">
        <f>セットアップレポート!AD807</f>
        <v>0</v>
      </c>
      <c r="AF807">
        <f>セットアップレポート!AE807</f>
        <v>0</v>
      </c>
      <c r="AG807">
        <f>セットアップレポート!AF807</f>
        <v>0</v>
      </c>
      <c r="AH807">
        <f>セットアップレポート!AG807</f>
        <v>0</v>
      </c>
    </row>
    <row r="808" spans="1:34" x14ac:dyDescent="0.45">
      <c r="A808" t="str">
        <f t="shared" si="12"/>
        <v>000</v>
      </c>
      <c r="B808">
        <f>セットアップレポート!A808</f>
        <v>0</v>
      </c>
      <c r="C808">
        <f>セットアップレポート!B808</f>
        <v>0</v>
      </c>
      <c r="D808">
        <f>セットアップレポート!C808</f>
        <v>0</v>
      </c>
      <c r="E808">
        <f>セットアップレポート!D808</f>
        <v>0</v>
      </c>
      <c r="F808">
        <f>セットアップレポート!E808</f>
        <v>0</v>
      </c>
      <c r="G808">
        <f>セットアップレポート!F808</f>
        <v>0</v>
      </c>
      <c r="H808">
        <f>セットアップレポート!G808</f>
        <v>0</v>
      </c>
      <c r="I808">
        <f>セットアップレポート!H808</f>
        <v>0</v>
      </c>
      <c r="J808">
        <f>セットアップレポート!I808</f>
        <v>0</v>
      </c>
      <c r="K808">
        <f>セットアップレポート!J808</f>
        <v>0</v>
      </c>
      <c r="L808">
        <f>セットアップレポート!K808</f>
        <v>0</v>
      </c>
      <c r="M808">
        <f>セットアップレポート!L808</f>
        <v>0</v>
      </c>
      <c r="N808">
        <f>セットアップレポート!M808</f>
        <v>0</v>
      </c>
      <c r="O808">
        <f>セットアップレポート!N808</f>
        <v>0</v>
      </c>
      <c r="P808">
        <f>セットアップレポート!O808</f>
        <v>0</v>
      </c>
      <c r="Q808">
        <f>セットアップレポート!P808</f>
        <v>0</v>
      </c>
      <c r="R808">
        <f>セットアップレポート!Q808</f>
        <v>0</v>
      </c>
      <c r="S808">
        <f>セットアップレポート!R808</f>
        <v>0</v>
      </c>
      <c r="T808">
        <f>セットアップレポート!S808</f>
        <v>0</v>
      </c>
      <c r="U808">
        <f>セットアップレポート!T808</f>
        <v>0</v>
      </c>
      <c r="V808">
        <f>セットアップレポート!U808</f>
        <v>0</v>
      </c>
      <c r="W808">
        <f>セットアップレポート!V808</f>
        <v>0</v>
      </c>
      <c r="X808">
        <f>セットアップレポート!W808</f>
        <v>0</v>
      </c>
      <c r="Y808">
        <f>セットアップレポート!X808</f>
        <v>0</v>
      </c>
      <c r="Z808">
        <f>セットアップレポート!Y808</f>
        <v>0</v>
      </c>
      <c r="AA808">
        <f>セットアップレポート!Z808</f>
        <v>0</v>
      </c>
      <c r="AB808">
        <f>セットアップレポート!AA808</f>
        <v>0</v>
      </c>
      <c r="AC808">
        <f>セットアップレポート!AB808</f>
        <v>0</v>
      </c>
      <c r="AD808">
        <f>セットアップレポート!AC808</f>
        <v>0</v>
      </c>
      <c r="AE808">
        <f>セットアップレポート!AD808</f>
        <v>0</v>
      </c>
      <c r="AF808">
        <f>セットアップレポート!AE808</f>
        <v>0</v>
      </c>
      <c r="AG808">
        <f>セットアップレポート!AF808</f>
        <v>0</v>
      </c>
      <c r="AH808">
        <f>セットアップレポート!AG808</f>
        <v>0</v>
      </c>
    </row>
    <row r="809" spans="1:34" x14ac:dyDescent="0.45">
      <c r="A809" t="str">
        <f t="shared" si="12"/>
        <v>000</v>
      </c>
      <c r="B809">
        <f>セットアップレポート!A809</f>
        <v>0</v>
      </c>
      <c r="C809">
        <f>セットアップレポート!B809</f>
        <v>0</v>
      </c>
      <c r="D809">
        <f>セットアップレポート!C809</f>
        <v>0</v>
      </c>
      <c r="E809">
        <f>セットアップレポート!D809</f>
        <v>0</v>
      </c>
      <c r="F809">
        <f>セットアップレポート!E809</f>
        <v>0</v>
      </c>
      <c r="G809">
        <f>セットアップレポート!F809</f>
        <v>0</v>
      </c>
      <c r="H809">
        <f>セットアップレポート!G809</f>
        <v>0</v>
      </c>
      <c r="I809">
        <f>セットアップレポート!H809</f>
        <v>0</v>
      </c>
      <c r="J809">
        <f>セットアップレポート!I809</f>
        <v>0</v>
      </c>
      <c r="K809">
        <f>セットアップレポート!J809</f>
        <v>0</v>
      </c>
      <c r="L809">
        <f>セットアップレポート!K809</f>
        <v>0</v>
      </c>
      <c r="M809">
        <f>セットアップレポート!L809</f>
        <v>0</v>
      </c>
      <c r="N809">
        <f>セットアップレポート!M809</f>
        <v>0</v>
      </c>
      <c r="O809">
        <f>セットアップレポート!N809</f>
        <v>0</v>
      </c>
      <c r="P809">
        <f>セットアップレポート!O809</f>
        <v>0</v>
      </c>
      <c r="Q809">
        <f>セットアップレポート!P809</f>
        <v>0</v>
      </c>
      <c r="R809">
        <f>セットアップレポート!Q809</f>
        <v>0</v>
      </c>
      <c r="S809">
        <f>セットアップレポート!R809</f>
        <v>0</v>
      </c>
      <c r="T809">
        <f>セットアップレポート!S809</f>
        <v>0</v>
      </c>
      <c r="U809">
        <f>セットアップレポート!T809</f>
        <v>0</v>
      </c>
      <c r="V809">
        <f>セットアップレポート!U809</f>
        <v>0</v>
      </c>
      <c r="W809">
        <f>セットアップレポート!V809</f>
        <v>0</v>
      </c>
      <c r="X809">
        <f>セットアップレポート!W809</f>
        <v>0</v>
      </c>
      <c r="Y809">
        <f>セットアップレポート!X809</f>
        <v>0</v>
      </c>
      <c r="Z809">
        <f>セットアップレポート!Y809</f>
        <v>0</v>
      </c>
      <c r="AA809">
        <f>セットアップレポート!Z809</f>
        <v>0</v>
      </c>
      <c r="AB809">
        <f>セットアップレポート!AA809</f>
        <v>0</v>
      </c>
      <c r="AC809">
        <f>セットアップレポート!AB809</f>
        <v>0</v>
      </c>
      <c r="AD809">
        <f>セットアップレポート!AC809</f>
        <v>0</v>
      </c>
      <c r="AE809">
        <f>セットアップレポート!AD809</f>
        <v>0</v>
      </c>
      <c r="AF809">
        <f>セットアップレポート!AE809</f>
        <v>0</v>
      </c>
      <c r="AG809">
        <f>セットアップレポート!AF809</f>
        <v>0</v>
      </c>
      <c r="AH809">
        <f>セットアップレポート!AG809</f>
        <v>0</v>
      </c>
    </row>
    <row r="810" spans="1:34" x14ac:dyDescent="0.45">
      <c r="A810" t="str">
        <f t="shared" si="12"/>
        <v>000</v>
      </c>
      <c r="B810">
        <f>セットアップレポート!A810</f>
        <v>0</v>
      </c>
      <c r="C810">
        <f>セットアップレポート!B810</f>
        <v>0</v>
      </c>
      <c r="D810">
        <f>セットアップレポート!C810</f>
        <v>0</v>
      </c>
      <c r="E810">
        <f>セットアップレポート!D810</f>
        <v>0</v>
      </c>
      <c r="F810">
        <f>セットアップレポート!E810</f>
        <v>0</v>
      </c>
      <c r="G810">
        <f>セットアップレポート!F810</f>
        <v>0</v>
      </c>
      <c r="H810">
        <f>セットアップレポート!G810</f>
        <v>0</v>
      </c>
      <c r="I810">
        <f>セットアップレポート!H810</f>
        <v>0</v>
      </c>
      <c r="J810">
        <f>セットアップレポート!I810</f>
        <v>0</v>
      </c>
      <c r="K810">
        <f>セットアップレポート!J810</f>
        <v>0</v>
      </c>
      <c r="L810">
        <f>セットアップレポート!K810</f>
        <v>0</v>
      </c>
      <c r="M810">
        <f>セットアップレポート!L810</f>
        <v>0</v>
      </c>
      <c r="N810">
        <f>セットアップレポート!M810</f>
        <v>0</v>
      </c>
      <c r="O810">
        <f>セットアップレポート!N810</f>
        <v>0</v>
      </c>
      <c r="P810">
        <f>セットアップレポート!O810</f>
        <v>0</v>
      </c>
      <c r="Q810">
        <f>セットアップレポート!P810</f>
        <v>0</v>
      </c>
      <c r="R810">
        <f>セットアップレポート!Q810</f>
        <v>0</v>
      </c>
      <c r="S810">
        <f>セットアップレポート!R810</f>
        <v>0</v>
      </c>
      <c r="T810">
        <f>セットアップレポート!S810</f>
        <v>0</v>
      </c>
      <c r="U810">
        <f>セットアップレポート!T810</f>
        <v>0</v>
      </c>
      <c r="V810">
        <f>セットアップレポート!U810</f>
        <v>0</v>
      </c>
      <c r="W810">
        <f>セットアップレポート!V810</f>
        <v>0</v>
      </c>
      <c r="X810">
        <f>セットアップレポート!W810</f>
        <v>0</v>
      </c>
      <c r="Y810">
        <f>セットアップレポート!X810</f>
        <v>0</v>
      </c>
      <c r="Z810">
        <f>セットアップレポート!Y810</f>
        <v>0</v>
      </c>
      <c r="AA810">
        <f>セットアップレポート!Z810</f>
        <v>0</v>
      </c>
      <c r="AB810">
        <f>セットアップレポート!AA810</f>
        <v>0</v>
      </c>
      <c r="AC810">
        <f>セットアップレポート!AB810</f>
        <v>0</v>
      </c>
      <c r="AD810">
        <f>セットアップレポート!AC810</f>
        <v>0</v>
      </c>
      <c r="AE810">
        <f>セットアップレポート!AD810</f>
        <v>0</v>
      </c>
      <c r="AF810">
        <f>セットアップレポート!AE810</f>
        <v>0</v>
      </c>
      <c r="AG810">
        <f>セットアップレポート!AF810</f>
        <v>0</v>
      </c>
      <c r="AH810">
        <f>セットアップレポート!AG810</f>
        <v>0</v>
      </c>
    </row>
    <row r="811" spans="1:34" x14ac:dyDescent="0.45">
      <c r="A811" t="str">
        <f t="shared" si="12"/>
        <v>000</v>
      </c>
      <c r="B811">
        <f>セットアップレポート!A811</f>
        <v>0</v>
      </c>
      <c r="C811">
        <f>セットアップレポート!B811</f>
        <v>0</v>
      </c>
      <c r="D811">
        <f>セットアップレポート!C811</f>
        <v>0</v>
      </c>
      <c r="E811">
        <f>セットアップレポート!D811</f>
        <v>0</v>
      </c>
      <c r="F811">
        <f>セットアップレポート!E811</f>
        <v>0</v>
      </c>
      <c r="G811">
        <f>セットアップレポート!F811</f>
        <v>0</v>
      </c>
      <c r="H811">
        <f>セットアップレポート!G811</f>
        <v>0</v>
      </c>
      <c r="I811">
        <f>セットアップレポート!H811</f>
        <v>0</v>
      </c>
      <c r="J811">
        <f>セットアップレポート!I811</f>
        <v>0</v>
      </c>
      <c r="K811">
        <f>セットアップレポート!J811</f>
        <v>0</v>
      </c>
      <c r="L811">
        <f>セットアップレポート!K811</f>
        <v>0</v>
      </c>
      <c r="M811">
        <f>セットアップレポート!L811</f>
        <v>0</v>
      </c>
      <c r="N811">
        <f>セットアップレポート!M811</f>
        <v>0</v>
      </c>
      <c r="O811">
        <f>セットアップレポート!N811</f>
        <v>0</v>
      </c>
      <c r="P811">
        <f>セットアップレポート!O811</f>
        <v>0</v>
      </c>
      <c r="Q811">
        <f>セットアップレポート!P811</f>
        <v>0</v>
      </c>
      <c r="R811">
        <f>セットアップレポート!Q811</f>
        <v>0</v>
      </c>
      <c r="S811">
        <f>セットアップレポート!R811</f>
        <v>0</v>
      </c>
      <c r="T811">
        <f>セットアップレポート!S811</f>
        <v>0</v>
      </c>
      <c r="U811">
        <f>セットアップレポート!T811</f>
        <v>0</v>
      </c>
      <c r="V811">
        <f>セットアップレポート!U811</f>
        <v>0</v>
      </c>
      <c r="W811">
        <f>セットアップレポート!V811</f>
        <v>0</v>
      </c>
      <c r="X811">
        <f>セットアップレポート!W811</f>
        <v>0</v>
      </c>
      <c r="Y811">
        <f>セットアップレポート!X811</f>
        <v>0</v>
      </c>
      <c r="Z811">
        <f>セットアップレポート!Y811</f>
        <v>0</v>
      </c>
      <c r="AA811">
        <f>セットアップレポート!Z811</f>
        <v>0</v>
      </c>
      <c r="AB811">
        <f>セットアップレポート!AA811</f>
        <v>0</v>
      </c>
      <c r="AC811">
        <f>セットアップレポート!AB811</f>
        <v>0</v>
      </c>
      <c r="AD811">
        <f>セットアップレポート!AC811</f>
        <v>0</v>
      </c>
      <c r="AE811">
        <f>セットアップレポート!AD811</f>
        <v>0</v>
      </c>
      <c r="AF811">
        <f>セットアップレポート!AE811</f>
        <v>0</v>
      </c>
      <c r="AG811">
        <f>セットアップレポート!AF811</f>
        <v>0</v>
      </c>
      <c r="AH811">
        <f>セットアップレポート!AG811</f>
        <v>0</v>
      </c>
    </row>
    <row r="812" spans="1:34" x14ac:dyDescent="0.45">
      <c r="A812" t="str">
        <f t="shared" si="12"/>
        <v>000</v>
      </c>
      <c r="B812">
        <f>セットアップレポート!A812</f>
        <v>0</v>
      </c>
      <c r="C812">
        <f>セットアップレポート!B812</f>
        <v>0</v>
      </c>
      <c r="D812">
        <f>セットアップレポート!C812</f>
        <v>0</v>
      </c>
      <c r="E812">
        <f>セットアップレポート!D812</f>
        <v>0</v>
      </c>
      <c r="F812">
        <f>セットアップレポート!E812</f>
        <v>0</v>
      </c>
      <c r="G812">
        <f>セットアップレポート!F812</f>
        <v>0</v>
      </c>
      <c r="H812">
        <f>セットアップレポート!G812</f>
        <v>0</v>
      </c>
      <c r="I812">
        <f>セットアップレポート!H812</f>
        <v>0</v>
      </c>
      <c r="J812">
        <f>セットアップレポート!I812</f>
        <v>0</v>
      </c>
      <c r="K812">
        <f>セットアップレポート!J812</f>
        <v>0</v>
      </c>
      <c r="L812">
        <f>セットアップレポート!K812</f>
        <v>0</v>
      </c>
      <c r="M812">
        <f>セットアップレポート!L812</f>
        <v>0</v>
      </c>
      <c r="N812">
        <f>セットアップレポート!M812</f>
        <v>0</v>
      </c>
      <c r="O812">
        <f>セットアップレポート!N812</f>
        <v>0</v>
      </c>
      <c r="P812">
        <f>セットアップレポート!O812</f>
        <v>0</v>
      </c>
      <c r="Q812">
        <f>セットアップレポート!P812</f>
        <v>0</v>
      </c>
      <c r="R812">
        <f>セットアップレポート!Q812</f>
        <v>0</v>
      </c>
      <c r="S812">
        <f>セットアップレポート!R812</f>
        <v>0</v>
      </c>
      <c r="T812">
        <f>セットアップレポート!S812</f>
        <v>0</v>
      </c>
      <c r="U812">
        <f>セットアップレポート!T812</f>
        <v>0</v>
      </c>
      <c r="V812">
        <f>セットアップレポート!U812</f>
        <v>0</v>
      </c>
      <c r="W812">
        <f>セットアップレポート!V812</f>
        <v>0</v>
      </c>
      <c r="X812">
        <f>セットアップレポート!W812</f>
        <v>0</v>
      </c>
      <c r="Y812">
        <f>セットアップレポート!X812</f>
        <v>0</v>
      </c>
      <c r="Z812">
        <f>セットアップレポート!Y812</f>
        <v>0</v>
      </c>
      <c r="AA812">
        <f>セットアップレポート!Z812</f>
        <v>0</v>
      </c>
      <c r="AB812">
        <f>セットアップレポート!AA812</f>
        <v>0</v>
      </c>
      <c r="AC812">
        <f>セットアップレポート!AB812</f>
        <v>0</v>
      </c>
      <c r="AD812">
        <f>セットアップレポート!AC812</f>
        <v>0</v>
      </c>
      <c r="AE812">
        <f>セットアップレポート!AD812</f>
        <v>0</v>
      </c>
      <c r="AF812">
        <f>セットアップレポート!AE812</f>
        <v>0</v>
      </c>
      <c r="AG812">
        <f>セットアップレポート!AF812</f>
        <v>0</v>
      </c>
      <c r="AH812">
        <f>セットアップレポート!AG812</f>
        <v>0</v>
      </c>
    </row>
    <row r="813" spans="1:34" x14ac:dyDescent="0.45">
      <c r="A813" t="str">
        <f t="shared" si="12"/>
        <v>000</v>
      </c>
      <c r="B813">
        <f>セットアップレポート!A813</f>
        <v>0</v>
      </c>
      <c r="C813">
        <f>セットアップレポート!B813</f>
        <v>0</v>
      </c>
      <c r="D813">
        <f>セットアップレポート!C813</f>
        <v>0</v>
      </c>
      <c r="E813">
        <f>セットアップレポート!D813</f>
        <v>0</v>
      </c>
      <c r="F813">
        <f>セットアップレポート!E813</f>
        <v>0</v>
      </c>
      <c r="G813">
        <f>セットアップレポート!F813</f>
        <v>0</v>
      </c>
      <c r="H813">
        <f>セットアップレポート!G813</f>
        <v>0</v>
      </c>
      <c r="I813">
        <f>セットアップレポート!H813</f>
        <v>0</v>
      </c>
      <c r="J813">
        <f>セットアップレポート!I813</f>
        <v>0</v>
      </c>
      <c r="K813">
        <f>セットアップレポート!J813</f>
        <v>0</v>
      </c>
      <c r="L813">
        <f>セットアップレポート!K813</f>
        <v>0</v>
      </c>
      <c r="M813">
        <f>セットアップレポート!L813</f>
        <v>0</v>
      </c>
      <c r="N813">
        <f>セットアップレポート!M813</f>
        <v>0</v>
      </c>
      <c r="O813">
        <f>セットアップレポート!N813</f>
        <v>0</v>
      </c>
      <c r="P813">
        <f>セットアップレポート!O813</f>
        <v>0</v>
      </c>
      <c r="Q813">
        <f>セットアップレポート!P813</f>
        <v>0</v>
      </c>
      <c r="R813">
        <f>セットアップレポート!Q813</f>
        <v>0</v>
      </c>
      <c r="S813">
        <f>セットアップレポート!R813</f>
        <v>0</v>
      </c>
      <c r="T813">
        <f>セットアップレポート!S813</f>
        <v>0</v>
      </c>
      <c r="U813">
        <f>セットアップレポート!T813</f>
        <v>0</v>
      </c>
      <c r="V813">
        <f>セットアップレポート!U813</f>
        <v>0</v>
      </c>
      <c r="W813">
        <f>セットアップレポート!V813</f>
        <v>0</v>
      </c>
      <c r="X813">
        <f>セットアップレポート!W813</f>
        <v>0</v>
      </c>
      <c r="Y813">
        <f>セットアップレポート!X813</f>
        <v>0</v>
      </c>
      <c r="Z813">
        <f>セットアップレポート!Y813</f>
        <v>0</v>
      </c>
      <c r="AA813">
        <f>セットアップレポート!Z813</f>
        <v>0</v>
      </c>
      <c r="AB813">
        <f>セットアップレポート!AA813</f>
        <v>0</v>
      </c>
      <c r="AC813">
        <f>セットアップレポート!AB813</f>
        <v>0</v>
      </c>
      <c r="AD813">
        <f>セットアップレポート!AC813</f>
        <v>0</v>
      </c>
      <c r="AE813">
        <f>セットアップレポート!AD813</f>
        <v>0</v>
      </c>
      <c r="AF813">
        <f>セットアップレポート!AE813</f>
        <v>0</v>
      </c>
      <c r="AG813">
        <f>セットアップレポート!AF813</f>
        <v>0</v>
      </c>
      <c r="AH813">
        <f>セットアップレポート!AG813</f>
        <v>0</v>
      </c>
    </row>
    <row r="814" spans="1:34" x14ac:dyDescent="0.45">
      <c r="A814" t="str">
        <f t="shared" si="12"/>
        <v>000</v>
      </c>
      <c r="B814">
        <f>セットアップレポート!A814</f>
        <v>0</v>
      </c>
      <c r="C814">
        <f>セットアップレポート!B814</f>
        <v>0</v>
      </c>
      <c r="D814">
        <f>セットアップレポート!C814</f>
        <v>0</v>
      </c>
      <c r="E814">
        <f>セットアップレポート!D814</f>
        <v>0</v>
      </c>
      <c r="F814">
        <f>セットアップレポート!E814</f>
        <v>0</v>
      </c>
      <c r="G814">
        <f>セットアップレポート!F814</f>
        <v>0</v>
      </c>
      <c r="H814">
        <f>セットアップレポート!G814</f>
        <v>0</v>
      </c>
      <c r="I814">
        <f>セットアップレポート!H814</f>
        <v>0</v>
      </c>
      <c r="J814">
        <f>セットアップレポート!I814</f>
        <v>0</v>
      </c>
      <c r="K814">
        <f>セットアップレポート!J814</f>
        <v>0</v>
      </c>
      <c r="L814">
        <f>セットアップレポート!K814</f>
        <v>0</v>
      </c>
      <c r="M814">
        <f>セットアップレポート!L814</f>
        <v>0</v>
      </c>
      <c r="N814">
        <f>セットアップレポート!M814</f>
        <v>0</v>
      </c>
      <c r="O814">
        <f>セットアップレポート!N814</f>
        <v>0</v>
      </c>
      <c r="P814">
        <f>セットアップレポート!O814</f>
        <v>0</v>
      </c>
      <c r="Q814">
        <f>セットアップレポート!P814</f>
        <v>0</v>
      </c>
      <c r="R814">
        <f>セットアップレポート!Q814</f>
        <v>0</v>
      </c>
      <c r="S814">
        <f>セットアップレポート!R814</f>
        <v>0</v>
      </c>
      <c r="T814">
        <f>セットアップレポート!S814</f>
        <v>0</v>
      </c>
      <c r="U814">
        <f>セットアップレポート!T814</f>
        <v>0</v>
      </c>
      <c r="V814">
        <f>セットアップレポート!U814</f>
        <v>0</v>
      </c>
      <c r="W814">
        <f>セットアップレポート!V814</f>
        <v>0</v>
      </c>
      <c r="X814">
        <f>セットアップレポート!W814</f>
        <v>0</v>
      </c>
      <c r="Y814">
        <f>セットアップレポート!X814</f>
        <v>0</v>
      </c>
      <c r="Z814">
        <f>セットアップレポート!Y814</f>
        <v>0</v>
      </c>
      <c r="AA814">
        <f>セットアップレポート!Z814</f>
        <v>0</v>
      </c>
      <c r="AB814">
        <f>セットアップレポート!AA814</f>
        <v>0</v>
      </c>
      <c r="AC814">
        <f>セットアップレポート!AB814</f>
        <v>0</v>
      </c>
      <c r="AD814">
        <f>セットアップレポート!AC814</f>
        <v>0</v>
      </c>
      <c r="AE814">
        <f>セットアップレポート!AD814</f>
        <v>0</v>
      </c>
      <c r="AF814">
        <f>セットアップレポート!AE814</f>
        <v>0</v>
      </c>
      <c r="AG814">
        <f>セットアップレポート!AF814</f>
        <v>0</v>
      </c>
      <c r="AH814">
        <f>セットアップレポート!AG814</f>
        <v>0</v>
      </c>
    </row>
    <row r="815" spans="1:34" x14ac:dyDescent="0.45">
      <c r="A815" t="str">
        <f t="shared" si="12"/>
        <v>000</v>
      </c>
      <c r="B815">
        <f>セットアップレポート!A815</f>
        <v>0</v>
      </c>
      <c r="C815">
        <f>セットアップレポート!B815</f>
        <v>0</v>
      </c>
      <c r="D815">
        <f>セットアップレポート!C815</f>
        <v>0</v>
      </c>
      <c r="E815">
        <f>セットアップレポート!D815</f>
        <v>0</v>
      </c>
      <c r="F815">
        <f>セットアップレポート!E815</f>
        <v>0</v>
      </c>
      <c r="G815">
        <f>セットアップレポート!F815</f>
        <v>0</v>
      </c>
      <c r="H815">
        <f>セットアップレポート!G815</f>
        <v>0</v>
      </c>
      <c r="I815">
        <f>セットアップレポート!H815</f>
        <v>0</v>
      </c>
      <c r="J815">
        <f>セットアップレポート!I815</f>
        <v>0</v>
      </c>
      <c r="K815">
        <f>セットアップレポート!J815</f>
        <v>0</v>
      </c>
      <c r="L815">
        <f>セットアップレポート!K815</f>
        <v>0</v>
      </c>
      <c r="M815">
        <f>セットアップレポート!L815</f>
        <v>0</v>
      </c>
      <c r="N815">
        <f>セットアップレポート!M815</f>
        <v>0</v>
      </c>
      <c r="O815">
        <f>セットアップレポート!N815</f>
        <v>0</v>
      </c>
      <c r="P815">
        <f>セットアップレポート!O815</f>
        <v>0</v>
      </c>
      <c r="Q815">
        <f>セットアップレポート!P815</f>
        <v>0</v>
      </c>
      <c r="R815">
        <f>セットアップレポート!Q815</f>
        <v>0</v>
      </c>
      <c r="S815">
        <f>セットアップレポート!R815</f>
        <v>0</v>
      </c>
      <c r="T815">
        <f>セットアップレポート!S815</f>
        <v>0</v>
      </c>
      <c r="U815">
        <f>セットアップレポート!T815</f>
        <v>0</v>
      </c>
      <c r="V815">
        <f>セットアップレポート!U815</f>
        <v>0</v>
      </c>
      <c r="W815">
        <f>セットアップレポート!V815</f>
        <v>0</v>
      </c>
      <c r="X815">
        <f>セットアップレポート!W815</f>
        <v>0</v>
      </c>
      <c r="Y815">
        <f>セットアップレポート!X815</f>
        <v>0</v>
      </c>
      <c r="Z815">
        <f>セットアップレポート!Y815</f>
        <v>0</v>
      </c>
      <c r="AA815">
        <f>セットアップレポート!Z815</f>
        <v>0</v>
      </c>
      <c r="AB815">
        <f>セットアップレポート!AA815</f>
        <v>0</v>
      </c>
      <c r="AC815">
        <f>セットアップレポート!AB815</f>
        <v>0</v>
      </c>
      <c r="AD815">
        <f>セットアップレポート!AC815</f>
        <v>0</v>
      </c>
      <c r="AE815">
        <f>セットアップレポート!AD815</f>
        <v>0</v>
      </c>
      <c r="AF815">
        <f>セットアップレポート!AE815</f>
        <v>0</v>
      </c>
      <c r="AG815">
        <f>セットアップレポート!AF815</f>
        <v>0</v>
      </c>
      <c r="AH815">
        <f>セットアップレポート!AG815</f>
        <v>0</v>
      </c>
    </row>
    <row r="816" spans="1:34" x14ac:dyDescent="0.45">
      <c r="A816" t="str">
        <f t="shared" si="12"/>
        <v>000</v>
      </c>
      <c r="B816">
        <f>セットアップレポート!A816</f>
        <v>0</v>
      </c>
      <c r="C816">
        <f>セットアップレポート!B816</f>
        <v>0</v>
      </c>
      <c r="D816">
        <f>セットアップレポート!C816</f>
        <v>0</v>
      </c>
      <c r="E816">
        <f>セットアップレポート!D816</f>
        <v>0</v>
      </c>
      <c r="F816">
        <f>セットアップレポート!E816</f>
        <v>0</v>
      </c>
      <c r="G816">
        <f>セットアップレポート!F816</f>
        <v>0</v>
      </c>
      <c r="H816">
        <f>セットアップレポート!G816</f>
        <v>0</v>
      </c>
      <c r="I816">
        <f>セットアップレポート!H816</f>
        <v>0</v>
      </c>
      <c r="J816">
        <f>セットアップレポート!I816</f>
        <v>0</v>
      </c>
      <c r="K816">
        <f>セットアップレポート!J816</f>
        <v>0</v>
      </c>
      <c r="L816">
        <f>セットアップレポート!K816</f>
        <v>0</v>
      </c>
      <c r="M816">
        <f>セットアップレポート!L816</f>
        <v>0</v>
      </c>
      <c r="N816">
        <f>セットアップレポート!M816</f>
        <v>0</v>
      </c>
      <c r="O816">
        <f>セットアップレポート!N816</f>
        <v>0</v>
      </c>
      <c r="P816">
        <f>セットアップレポート!O816</f>
        <v>0</v>
      </c>
      <c r="Q816">
        <f>セットアップレポート!P816</f>
        <v>0</v>
      </c>
      <c r="R816">
        <f>セットアップレポート!Q816</f>
        <v>0</v>
      </c>
      <c r="S816">
        <f>セットアップレポート!R816</f>
        <v>0</v>
      </c>
      <c r="T816">
        <f>セットアップレポート!S816</f>
        <v>0</v>
      </c>
      <c r="U816">
        <f>セットアップレポート!T816</f>
        <v>0</v>
      </c>
      <c r="V816">
        <f>セットアップレポート!U816</f>
        <v>0</v>
      </c>
      <c r="W816">
        <f>セットアップレポート!V816</f>
        <v>0</v>
      </c>
      <c r="X816">
        <f>セットアップレポート!W816</f>
        <v>0</v>
      </c>
      <c r="Y816">
        <f>セットアップレポート!X816</f>
        <v>0</v>
      </c>
      <c r="Z816">
        <f>セットアップレポート!Y816</f>
        <v>0</v>
      </c>
      <c r="AA816">
        <f>セットアップレポート!Z816</f>
        <v>0</v>
      </c>
      <c r="AB816">
        <f>セットアップレポート!AA816</f>
        <v>0</v>
      </c>
      <c r="AC816">
        <f>セットアップレポート!AB816</f>
        <v>0</v>
      </c>
      <c r="AD816">
        <f>セットアップレポート!AC816</f>
        <v>0</v>
      </c>
      <c r="AE816">
        <f>セットアップレポート!AD816</f>
        <v>0</v>
      </c>
      <c r="AF816">
        <f>セットアップレポート!AE816</f>
        <v>0</v>
      </c>
      <c r="AG816">
        <f>セットアップレポート!AF816</f>
        <v>0</v>
      </c>
      <c r="AH816">
        <f>セットアップレポート!AG816</f>
        <v>0</v>
      </c>
    </row>
    <row r="817" spans="1:34" x14ac:dyDescent="0.45">
      <c r="A817" t="str">
        <f t="shared" si="12"/>
        <v>000</v>
      </c>
      <c r="B817">
        <f>セットアップレポート!A817</f>
        <v>0</v>
      </c>
      <c r="C817">
        <f>セットアップレポート!B817</f>
        <v>0</v>
      </c>
      <c r="D817">
        <f>セットアップレポート!C817</f>
        <v>0</v>
      </c>
      <c r="E817">
        <f>セットアップレポート!D817</f>
        <v>0</v>
      </c>
      <c r="F817">
        <f>セットアップレポート!E817</f>
        <v>0</v>
      </c>
      <c r="G817">
        <f>セットアップレポート!F817</f>
        <v>0</v>
      </c>
      <c r="H817">
        <f>セットアップレポート!G817</f>
        <v>0</v>
      </c>
      <c r="I817">
        <f>セットアップレポート!H817</f>
        <v>0</v>
      </c>
      <c r="J817">
        <f>セットアップレポート!I817</f>
        <v>0</v>
      </c>
      <c r="K817">
        <f>セットアップレポート!J817</f>
        <v>0</v>
      </c>
      <c r="L817">
        <f>セットアップレポート!K817</f>
        <v>0</v>
      </c>
      <c r="M817">
        <f>セットアップレポート!L817</f>
        <v>0</v>
      </c>
      <c r="N817">
        <f>セットアップレポート!M817</f>
        <v>0</v>
      </c>
      <c r="O817">
        <f>セットアップレポート!N817</f>
        <v>0</v>
      </c>
      <c r="P817">
        <f>セットアップレポート!O817</f>
        <v>0</v>
      </c>
      <c r="Q817">
        <f>セットアップレポート!P817</f>
        <v>0</v>
      </c>
      <c r="R817">
        <f>セットアップレポート!Q817</f>
        <v>0</v>
      </c>
      <c r="S817">
        <f>セットアップレポート!R817</f>
        <v>0</v>
      </c>
      <c r="T817">
        <f>セットアップレポート!S817</f>
        <v>0</v>
      </c>
      <c r="U817">
        <f>セットアップレポート!T817</f>
        <v>0</v>
      </c>
      <c r="V817">
        <f>セットアップレポート!U817</f>
        <v>0</v>
      </c>
      <c r="W817">
        <f>セットアップレポート!V817</f>
        <v>0</v>
      </c>
      <c r="X817">
        <f>セットアップレポート!W817</f>
        <v>0</v>
      </c>
      <c r="Y817">
        <f>セットアップレポート!X817</f>
        <v>0</v>
      </c>
      <c r="Z817">
        <f>セットアップレポート!Y817</f>
        <v>0</v>
      </c>
      <c r="AA817">
        <f>セットアップレポート!Z817</f>
        <v>0</v>
      </c>
      <c r="AB817">
        <f>セットアップレポート!AA817</f>
        <v>0</v>
      </c>
      <c r="AC817">
        <f>セットアップレポート!AB817</f>
        <v>0</v>
      </c>
      <c r="AD817">
        <f>セットアップレポート!AC817</f>
        <v>0</v>
      </c>
      <c r="AE817">
        <f>セットアップレポート!AD817</f>
        <v>0</v>
      </c>
      <c r="AF817">
        <f>セットアップレポート!AE817</f>
        <v>0</v>
      </c>
      <c r="AG817">
        <f>セットアップレポート!AF817</f>
        <v>0</v>
      </c>
      <c r="AH817">
        <f>セットアップレポート!AG817</f>
        <v>0</v>
      </c>
    </row>
    <row r="818" spans="1:34" x14ac:dyDescent="0.45">
      <c r="A818" t="str">
        <f t="shared" si="12"/>
        <v>000</v>
      </c>
      <c r="B818">
        <f>セットアップレポート!A818</f>
        <v>0</v>
      </c>
      <c r="C818">
        <f>セットアップレポート!B818</f>
        <v>0</v>
      </c>
      <c r="D818">
        <f>セットアップレポート!C818</f>
        <v>0</v>
      </c>
      <c r="E818">
        <f>セットアップレポート!D818</f>
        <v>0</v>
      </c>
      <c r="F818">
        <f>セットアップレポート!E818</f>
        <v>0</v>
      </c>
      <c r="G818">
        <f>セットアップレポート!F818</f>
        <v>0</v>
      </c>
      <c r="H818">
        <f>セットアップレポート!G818</f>
        <v>0</v>
      </c>
      <c r="I818">
        <f>セットアップレポート!H818</f>
        <v>0</v>
      </c>
      <c r="J818">
        <f>セットアップレポート!I818</f>
        <v>0</v>
      </c>
      <c r="K818">
        <f>セットアップレポート!J818</f>
        <v>0</v>
      </c>
      <c r="L818">
        <f>セットアップレポート!K818</f>
        <v>0</v>
      </c>
      <c r="M818">
        <f>セットアップレポート!L818</f>
        <v>0</v>
      </c>
      <c r="N818">
        <f>セットアップレポート!M818</f>
        <v>0</v>
      </c>
      <c r="O818">
        <f>セットアップレポート!N818</f>
        <v>0</v>
      </c>
      <c r="P818">
        <f>セットアップレポート!O818</f>
        <v>0</v>
      </c>
      <c r="Q818">
        <f>セットアップレポート!P818</f>
        <v>0</v>
      </c>
      <c r="R818">
        <f>セットアップレポート!Q818</f>
        <v>0</v>
      </c>
      <c r="S818">
        <f>セットアップレポート!R818</f>
        <v>0</v>
      </c>
      <c r="T818">
        <f>セットアップレポート!S818</f>
        <v>0</v>
      </c>
      <c r="U818">
        <f>セットアップレポート!T818</f>
        <v>0</v>
      </c>
      <c r="V818">
        <f>セットアップレポート!U818</f>
        <v>0</v>
      </c>
      <c r="W818">
        <f>セットアップレポート!V818</f>
        <v>0</v>
      </c>
      <c r="X818">
        <f>セットアップレポート!W818</f>
        <v>0</v>
      </c>
      <c r="Y818">
        <f>セットアップレポート!X818</f>
        <v>0</v>
      </c>
      <c r="Z818">
        <f>セットアップレポート!Y818</f>
        <v>0</v>
      </c>
      <c r="AA818">
        <f>セットアップレポート!Z818</f>
        <v>0</v>
      </c>
      <c r="AB818">
        <f>セットアップレポート!AA818</f>
        <v>0</v>
      </c>
      <c r="AC818">
        <f>セットアップレポート!AB818</f>
        <v>0</v>
      </c>
      <c r="AD818">
        <f>セットアップレポート!AC818</f>
        <v>0</v>
      </c>
      <c r="AE818">
        <f>セットアップレポート!AD818</f>
        <v>0</v>
      </c>
      <c r="AF818">
        <f>セットアップレポート!AE818</f>
        <v>0</v>
      </c>
      <c r="AG818">
        <f>セットアップレポート!AF818</f>
        <v>0</v>
      </c>
      <c r="AH818">
        <f>セットアップレポート!AG818</f>
        <v>0</v>
      </c>
    </row>
    <row r="819" spans="1:34" x14ac:dyDescent="0.45">
      <c r="A819" t="str">
        <f t="shared" si="12"/>
        <v>000</v>
      </c>
      <c r="B819">
        <f>セットアップレポート!A819</f>
        <v>0</v>
      </c>
      <c r="C819">
        <f>セットアップレポート!B819</f>
        <v>0</v>
      </c>
      <c r="D819">
        <f>セットアップレポート!C819</f>
        <v>0</v>
      </c>
      <c r="E819">
        <f>セットアップレポート!D819</f>
        <v>0</v>
      </c>
      <c r="F819">
        <f>セットアップレポート!E819</f>
        <v>0</v>
      </c>
      <c r="G819">
        <f>セットアップレポート!F819</f>
        <v>0</v>
      </c>
      <c r="H819">
        <f>セットアップレポート!G819</f>
        <v>0</v>
      </c>
      <c r="I819">
        <f>セットアップレポート!H819</f>
        <v>0</v>
      </c>
      <c r="J819">
        <f>セットアップレポート!I819</f>
        <v>0</v>
      </c>
      <c r="K819">
        <f>セットアップレポート!J819</f>
        <v>0</v>
      </c>
      <c r="L819">
        <f>セットアップレポート!K819</f>
        <v>0</v>
      </c>
      <c r="M819">
        <f>セットアップレポート!L819</f>
        <v>0</v>
      </c>
      <c r="N819">
        <f>セットアップレポート!M819</f>
        <v>0</v>
      </c>
      <c r="O819">
        <f>セットアップレポート!N819</f>
        <v>0</v>
      </c>
      <c r="P819">
        <f>セットアップレポート!O819</f>
        <v>0</v>
      </c>
      <c r="Q819">
        <f>セットアップレポート!P819</f>
        <v>0</v>
      </c>
      <c r="R819">
        <f>セットアップレポート!Q819</f>
        <v>0</v>
      </c>
      <c r="S819">
        <f>セットアップレポート!R819</f>
        <v>0</v>
      </c>
      <c r="T819">
        <f>セットアップレポート!S819</f>
        <v>0</v>
      </c>
      <c r="U819">
        <f>セットアップレポート!T819</f>
        <v>0</v>
      </c>
      <c r="V819">
        <f>セットアップレポート!U819</f>
        <v>0</v>
      </c>
      <c r="W819">
        <f>セットアップレポート!V819</f>
        <v>0</v>
      </c>
      <c r="X819">
        <f>セットアップレポート!W819</f>
        <v>0</v>
      </c>
      <c r="Y819">
        <f>セットアップレポート!X819</f>
        <v>0</v>
      </c>
      <c r="Z819">
        <f>セットアップレポート!Y819</f>
        <v>0</v>
      </c>
      <c r="AA819">
        <f>セットアップレポート!Z819</f>
        <v>0</v>
      </c>
      <c r="AB819">
        <f>セットアップレポート!AA819</f>
        <v>0</v>
      </c>
      <c r="AC819">
        <f>セットアップレポート!AB819</f>
        <v>0</v>
      </c>
      <c r="AD819">
        <f>セットアップレポート!AC819</f>
        <v>0</v>
      </c>
      <c r="AE819">
        <f>セットアップレポート!AD819</f>
        <v>0</v>
      </c>
      <c r="AF819">
        <f>セットアップレポート!AE819</f>
        <v>0</v>
      </c>
      <c r="AG819">
        <f>セットアップレポート!AF819</f>
        <v>0</v>
      </c>
      <c r="AH819">
        <f>セットアップレポート!AG819</f>
        <v>0</v>
      </c>
    </row>
    <row r="820" spans="1:34" x14ac:dyDescent="0.45">
      <c r="A820" t="str">
        <f t="shared" si="12"/>
        <v>000</v>
      </c>
      <c r="B820">
        <f>セットアップレポート!A820</f>
        <v>0</v>
      </c>
      <c r="C820">
        <f>セットアップレポート!B820</f>
        <v>0</v>
      </c>
      <c r="D820">
        <f>セットアップレポート!C820</f>
        <v>0</v>
      </c>
      <c r="E820">
        <f>セットアップレポート!D820</f>
        <v>0</v>
      </c>
      <c r="F820">
        <f>セットアップレポート!E820</f>
        <v>0</v>
      </c>
      <c r="G820">
        <f>セットアップレポート!F820</f>
        <v>0</v>
      </c>
      <c r="H820">
        <f>セットアップレポート!G820</f>
        <v>0</v>
      </c>
      <c r="I820">
        <f>セットアップレポート!H820</f>
        <v>0</v>
      </c>
      <c r="J820">
        <f>セットアップレポート!I820</f>
        <v>0</v>
      </c>
      <c r="K820">
        <f>セットアップレポート!J820</f>
        <v>0</v>
      </c>
      <c r="L820">
        <f>セットアップレポート!K820</f>
        <v>0</v>
      </c>
      <c r="M820">
        <f>セットアップレポート!L820</f>
        <v>0</v>
      </c>
      <c r="N820">
        <f>セットアップレポート!M820</f>
        <v>0</v>
      </c>
      <c r="O820">
        <f>セットアップレポート!N820</f>
        <v>0</v>
      </c>
      <c r="P820">
        <f>セットアップレポート!O820</f>
        <v>0</v>
      </c>
      <c r="Q820">
        <f>セットアップレポート!P820</f>
        <v>0</v>
      </c>
      <c r="R820">
        <f>セットアップレポート!Q820</f>
        <v>0</v>
      </c>
      <c r="S820">
        <f>セットアップレポート!R820</f>
        <v>0</v>
      </c>
      <c r="T820">
        <f>セットアップレポート!S820</f>
        <v>0</v>
      </c>
      <c r="U820">
        <f>セットアップレポート!T820</f>
        <v>0</v>
      </c>
      <c r="V820">
        <f>セットアップレポート!U820</f>
        <v>0</v>
      </c>
      <c r="W820">
        <f>セットアップレポート!V820</f>
        <v>0</v>
      </c>
      <c r="X820">
        <f>セットアップレポート!W820</f>
        <v>0</v>
      </c>
      <c r="Y820">
        <f>セットアップレポート!X820</f>
        <v>0</v>
      </c>
      <c r="Z820">
        <f>セットアップレポート!Y820</f>
        <v>0</v>
      </c>
      <c r="AA820">
        <f>セットアップレポート!Z820</f>
        <v>0</v>
      </c>
      <c r="AB820">
        <f>セットアップレポート!AA820</f>
        <v>0</v>
      </c>
      <c r="AC820">
        <f>セットアップレポート!AB820</f>
        <v>0</v>
      </c>
      <c r="AD820">
        <f>セットアップレポート!AC820</f>
        <v>0</v>
      </c>
      <c r="AE820">
        <f>セットアップレポート!AD820</f>
        <v>0</v>
      </c>
      <c r="AF820">
        <f>セットアップレポート!AE820</f>
        <v>0</v>
      </c>
      <c r="AG820">
        <f>セットアップレポート!AF820</f>
        <v>0</v>
      </c>
      <c r="AH820">
        <f>セットアップレポート!AG820</f>
        <v>0</v>
      </c>
    </row>
    <row r="821" spans="1:34" x14ac:dyDescent="0.45">
      <c r="A821" t="str">
        <f t="shared" si="12"/>
        <v>000</v>
      </c>
      <c r="B821">
        <f>セットアップレポート!A821</f>
        <v>0</v>
      </c>
      <c r="C821">
        <f>セットアップレポート!B821</f>
        <v>0</v>
      </c>
      <c r="D821">
        <f>セットアップレポート!C821</f>
        <v>0</v>
      </c>
      <c r="E821">
        <f>セットアップレポート!D821</f>
        <v>0</v>
      </c>
      <c r="F821">
        <f>セットアップレポート!E821</f>
        <v>0</v>
      </c>
      <c r="G821">
        <f>セットアップレポート!F821</f>
        <v>0</v>
      </c>
      <c r="H821">
        <f>セットアップレポート!G821</f>
        <v>0</v>
      </c>
      <c r="I821">
        <f>セットアップレポート!H821</f>
        <v>0</v>
      </c>
      <c r="J821">
        <f>セットアップレポート!I821</f>
        <v>0</v>
      </c>
      <c r="K821">
        <f>セットアップレポート!J821</f>
        <v>0</v>
      </c>
      <c r="L821">
        <f>セットアップレポート!K821</f>
        <v>0</v>
      </c>
      <c r="M821">
        <f>セットアップレポート!L821</f>
        <v>0</v>
      </c>
      <c r="N821">
        <f>セットアップレポート!M821</f>
        <v>0</v>
      </c>
      <c r="O821">
        <f>セットアップレポート!N821</f>
        <v>0</v>
      </c>
      <c r="P821">
        <f>セットアップレポート!O821</f>
        <v>0</v>
      </c>
      <c r="Q821">
        <f>セットアップレポート!P821</f>
        <v>0</v>
      </c>
      <c r="R821">
        <f>セットアップレポート!Q821</f>
        <v>0</v>
      </c>
      <c r="S821">
        <f>セットアップレポート!R821</f>
        <v>0</v>
      </c>
      <c r="T821">
        <f>セットアップレポート!S821</f>
        <v>0</v>
      </c>
      <c r="U821">
        <f>セットアップレポート!T821</f>
        <v>0</v>
      </c>
      <c r="V821">
        <f>セットアップレポート!U821</f>
        <v>0</v>
      </c>
      <c r="W821">
        <f>セットアップレポート!V821</f>
        <v>0</v>
      </c>
      <c r="X821">
        <f>セットアップレポート!W821</f>
        <v>0</v>
      </c>
      <c r="Y821">
        <f>セットアップレポート!X821</f>
        <v>0</v>
      </c>
      <c r="Z821">
        <f>セットアップレポート!Y821</f>
        <v>0</v>
      </c>
      <c r="AA821">
        <f>セットアップレポート!Z821</f>
        <v>0</v>
      </c>
      <c r="AB821">
        <f>セットアップレポート!AA821</f>
        <v>0</v>
      </c>
      <c r="AC821">
        <f>セットアップレポート!AB821</f>
        <v>0</v>
      </c>
      <c r="AD821">
        <f>セットアップレポート!AC821</f>
        <v>0</v>
      </c>
      <c r="AE821">
        <f>セットアップレポート!AD821</f>
        <v>0</v>
      </c>
      <c r="AF821">
        <f>セットアップレポート!AE821</f>
        <v>0</v>
      </c>
      <c r="AG821">
        <f>セットアップレポート!AF821</f>
        <v>0</v>
      </c>
      <c r="AH821">
        <f>セットアップレポート!AG821</f>
        <v>0</v>
      </c>
    </row>
    <row r="822" spans="1:34" x14ac:dyDescent="0.45">
      <c r="A822" t="str">
        <f t="shared" si="12"/>
        <v>000</v>
      </c>
      <c r="B822">
        <f>セットアップレポート!A822</f>
        <v>0</v>
      </c>
      <c r="C822">
        <f>セットアップレポート!B822</f>
        <v>0</v>
      </c>
      <c r="D822">
        <f>セットアップレポート!C822</f>
        <v>0</v>
      </c>
      <c r="E822">
        <f>セットアップレポート!D822</f>
        <v>0</v>
      </c>
      <c r="F822">
        <f>セットアップレポート!E822</f>
        <v>0</v>
      </c>
      <c r="G822">
        <f>セットアップレポート!F822</f>
        <v>0</v>
      </c>
      <c r="H822">
        <f>セットアップレポート!G822</f>
        <v>0</v>
      </c>
      <c r="I822">
        <f>セットアップレポート!H822</f>
        <v>0</v>
      </c>
      <c r="J822">
        <f>セットアップレポート!I822</f>
        <v>0</v>
      </c>
      <c r="K822">
        <f>セットアップレポート!J822</f>
        <v>0</v>
      </c>
      <c r="L822">
        <f>セットアップレポート!K822</f>
        <v>0</v>
      </c>
      <c r="M822">
        <f>セットアップレポート!L822</f>
        <v>0</v>
      </c>
      <c r="N822">
        <f>セットアップレポート!M822</f>
        <v>0</v>
      </c>
      <c r="O822">
        <f>セットアップレポート!N822</f>
        <v>0</v>
      </c>
      <c r="P822">
        <f>セットアップレポート!O822</f>
        <v>0</v>
      </c>
      <c r="Q822">
        <f>セットアップレポート!P822</f>
        <v>0</v>
      </c>
      <c r="R822">
        <f>セットアップレポート!Q822</f>
        <v>0</v>
      </c>
      <c r="S822">
        <f>セットアップレポート!R822</f>
        <v>0</v>
      </c>
      <c r="T822">
        <f>セットアップレポート!S822</f>
        <v>0</v>
      </c>
      <c r="U822">
        <f>セットアップレポート!T822</f>
        <v>0</v>
      </c>
      <c r="V822">
        <f>セットアップレポート!U822</f>
        <v>0</v>
      </c>
      <c r="W822">
        <f>セットアップレポート!V822</f>
        <v>0</v>
      </c>
      <c r="X822">
        <f>セットアップレポート!W822</f>
        <v>0</v>
      </c>
      <c r="Y822">
        <f>セットアップレポート!X822</f>
        <v>0</v>
      </c>
      <c r="Z822">
        <f>セットアップレポート!Y822</f>
        <v>0</v>
      </c>
      <c r="AA822">
        <f>セットアップレポート!Z822</f>
        <v>0</v>
      </c>
      <c r="AB822">
        <f>セットアップレポート!AA822</f>
        <v>0</v>
      </c>
      <c r="AC822">
        <f>セットアップレポート!AB822</f>
        <v>0</v>
      </c>
      <c r="AD822">
        <f>セットアップレポート!AC822</f>
        <v>0</v>
      </c>
      <c r="AE822">
        <f>セットアップレポート!AD822</f>
        <v>0</v>
      </c>
      <c r="AF822">
        <f>セットアップレポート!AE822</f>
        <v>0</v>
      </c>
      <c r="AG822">
        <f>セットアップレポート!AF822</f>
        <v>0</v>
      </c>
      <c r="AH822">
        <f>セットアップレポート!AG822</f>
        <v>0</v>
      </c>
    </row>
    <row r="823" spans="1:34" x14ac:dyDescent="0.45">
      <c r="A823" t="str">
        <f t="shared" si="12"/>
        <v>000</v>
      </c>
      <c r="B823">
        <f>セットアップレポート!A823</f>
        <v>0</v>
      </c>
      <c r="C823">
        <f>セットアップレポート!B823</f>
        <v>0</v>
      </c>
      <c r="D823">
        <f>セットアップレポート!C823</f>
        <v>0</v>
      </c>
      <c r="E823">
        <f>セットアップレポート!D823</f>
        <v>0</v>
      </c>
      <c r="F823">
        <f>セットアップレポート!E823</f>
        <v>0</v>
      </c>
      <c r="G823">
        <f>セットアップレポート!F823</f>
        <v>0</v>
      </c>
      <c r="H823">
        <f>セットアップレポート!G823</f>
        <v>0</v>
      </c>
      <c r="I823">
        <f>セットアップレポート!H823</f>
        <v>0</v>
      </c>
      <c r="J823">
        <f>セットアップレポート!I823</f>
        <v>0</v>
      </c>
      <c r="K823">
        <f>セットアップレポート!J823</f>
        <v>0</v>
      </c>
      <c r="L823">
        <f>セットアップレポート!K823</f>
        <v>0</v>
      </c>
      <c r="M823">
        <f>セットアップレポート!L823</f>
        <v>0</v>
      </c>
      <c r="N823">
        <f>セットアップレポート!M823</f>
        <v>0</v>
      </c>
      <c r="O823">
        <f>セットアップレポート!N823</f>
        <v>0</v>
      </c>
      <c r="P823">
        <f>セットアップレポート!O823</f>
        <v>0</v>
      </c>
      <c r="Q823">
        <f>セットアップレポート!P823</f>
        <v>0</v>
      </c>
      <c r="R823">
        <f>セットアップレポート!Q823</f>
        <v>0</v>
      </c>
      <c r="S823">
        <f>セットアップレポート!R823</f>
        <v>0</v>
      </c>
      <c r="T823">
        <f>セットアップレポート!S823</f>
        <v>0</v>
      </c>
      <c r="U823">
        <f>セットアップレポート!T823</f>
        <v>0</v>
      </c>
      <c r="V823">
        <f>セットアップレポート!U823</f>
        <v>0</v>
      </c>
      <c r="W823">
        <f>セットアップレポート!V823</f>
        <v>0</v>
      </c>
      <c r="X823">
        <f>セットアップレポート!W823</f>
        <v>0</v>
      </c>
      <c r="Y823">
        <f>セットアップレポート!X823</f>
        <v>0</v>
      </c>
      <c r="Z823">
        <f>セットアップレポート!Y823</f>
        <v>0</v>
      </c>
      <c r="AA823">
        <f>セットアップレポート!Z823</f>
        <v>0</v>
      </c>
      <c r="AB823">
        <f>セットアップレポート!AA823</f>
        <v>0</v>
      </c>
      <c r="AC823">
        <f>セットアップレポート!AB823</f>
        <v>0</v>
      </c>
      <c r="AD823">
        <f>セットアップレポート!AC823</f>
        <v>0</v>
      </c>
      <c r="AE823">
        <f>セットアップレポート!AD823</f>
        <v>0</v>
      </c>
      <c r="AF823">
        <f>セットアップレポート!AE823</f>
        <v>0</v>
      </c>
      <c r="AG823">
        <f>セットアップレポート!AF823</f>
        <v>0</v>
      </c>
      <c r="AH823">
        <f>セットアップレポート!AG823</f>
        <v>0</v>
      </c>
    </row>
    <row r="824" spans="1:34" x14ac:dyDescent="0.45">
      <c r="A824" t="str">
        <f t="shared" si="12"/>
        <v>000</v>
      </c>
      <c r="B824">
        <f>セットアップレポート!A824</f>
        <v>0</v>
      </c>
      <c r="C824">
        <f>セットアップレポート!B824</f>
        <v>0</v>
      </c>
      <c r="D824">
        <f>セットアップレポート!C824</f>
        <v>0</v>
      </c>
      <c r="E824">
        <f>セットアップレポート!D824</f>
        <v>0</v>
      </c>
      <c r="F824">
        <f>セットアップレポート!E824</f>
        <v>0</v>
      </c>
      <c r="G824">
        <f>セットアップレポート!F824</f>
        <v>0</v>
      </c>
      <c r="H824">
        <f>セットアップレポート!G824</f>
        <v>0</v>
      </c>
      <c r="I824">
        <f>セットアップレポート!H824</f>
        <v>0</v>
      </c>
      <c r="J824">
        <f>セットアップレポート!I824</f>
        <v>0</v>
      </c>
      <c r="K824">
        <f>セットアップレポート!J824</f>
        <v>0</v>
      </c>
      <c r="L824">
        <f>セットアップレポート!K824</f>
        <v>0</v>
      </c>
      <c r="M824">
        <f>セットアップレポート!L824</f>
        <v>0</v>
      </c>
      <c r="N824">
        <f>セットアップレポート!M824</f>
        <v>0</v>
      </c>
      <c r="O824">
        <f>セットアップレポート!N824</f>
        <v>0</v>
      </c>
      <c r="P824">
        <f>セットアップレポート!O824</f>
        <v>0</v>
      </c>
      <c r="Q824">
        <f>セットアップレポート!P824</f>
        <v>0</v>
      </c>
      <c r="R824">
        <f>セットアップレポート!Q824</f>
        <v>0</v>
      </c>
      <c r="S824">
        <f>セットアップレポート!R824</f>
        <v>0</v>
      </c>
      <c r="T824">
        <f>セットアップレポート!S824</f>
        <v>0</v>
      </c>
      <c r="U824">
        <f>セットアップレポート!T824</f>
        <v>0</v>
      </c>
      <c r="V824">
        <f>セットアップレポート!U824</f>
        <v>0</v>
      </c>
      <c r="W824">
        <f>セットアップレポート!V824</f>
        <v>0</v>
      </c>
      <c r="X824">
        <f>セットアップレポート!W824</f>
        <v>0</v>
      </c>
      <c r="Y824">
        <f>セットアップレポート!X824</f>
        <v>0</v>
      </c>
      <c r="Z824">
        <f>セットアップレポート!Y824</f>
        <v>0</v>
      </c>
      <c r="AA824">
        <f>セットアップレポート!Z824</f>
        <v>0</v>
      </c>
      <c r="AB824">
        <f>セットアップレポート!AA824</f>
        <v>0</v>
      </c>
      <c r="AC824">
        <f>セットアップレポート!AB824</f>
        <v>0</v>
      </c>
      <c r="AD824">
        <f>セットアップレポート!AC824</f>
        <v>0</v>
      </c>
      <c r="AE824">
        <f>セットアップレポート!AD824</f>
        <v>0</v>
      </c>
      <c r="AF824">
        <f>セットアップレポート!AE824</f>
        <v>0</v>
      </c>
      <c r="AG824">
        <f>セットアップレポート!AF824</f>
        <v>0</v>
      </c>
      <c r="AH824">
        <f>セットアップレポート!AG824</f>
        <v>0</v>
      </c>
    </row>
    <row r="825" spans="1:34" x14ac:dyDescent="0.45">
      <c r="A825" t="str">
        <f t="shared" si="12"/>
        <v>000</v>
      </c>
      <c r="B825">
        <f>セットアップレポート!A825</f>
        <v>0</v>
      </c>
      <c r="C825">
        <f>セットアップレポート!B825</f>
        <v>0</v>
      </c>
      <c r="D825">
        <f>セットアップレポート!C825</f>
        <v>0</v>
      </c>
      <c r="E825">
        <f>セットアップレポート!D825</f>
        <v>0</v>
      </c>
      <c r="F825">
        <f>セットアップレポート!E825</f>
        <v>0</v>
      </c>
      <c r="G825">
        <f>セットアップレポート!F825</f>
        <v>0</v>
      </c>
      <c r="H825">
        <f>セットアップレポート!G825</f>
        <v>0</v>
      </c>
      <c r="I825">
        <f>セットアップレポート!H825</f>
        <v>0</v>
      </c>
      <c r="J825">
        <f>セットアップレポート!I825</f>
        <v>0</v>
      </c>
      <c r="K825">
        <f>セットアップレポート!J825</f>
        <v>0</v>
      </c>
      <c r="L825">
        <f>セットアップレポート!K825</f>
        <v>0</v>
      </c>
      <c r="M825">
        <f>セットアップレポート!L825</f>
        <v>0</v>
      </c>
      <c r="N825">
        <f>セットアップレポート!M825</f>
        <v>0</v>
      </c>
      <c r="O825">
        <f>セットアップレポート!N825</f>
        <v>0</v>
      </c>
      <c r="P825">
        <f>セットアップレポート!O825</f>
        <v>0</v>
      </c>
      <c r="Q825">
        <f>セットアップレポート!P825</f>
        <v>0</v>
      </c>
      <c r="R825">
        <f>セットアップレポート!Q825</f>
        <v>0</v>
      </c>
      <c r="S825">
        <f>セットアップレポート!R825</f>
        <v>0</v>
      </c>
      <c r="T825">
        <f>セットアップレポート!S825</f>
        <v>0</v>
      </c>
      <c r="U825">
        <f>セットアップレポート!T825</f>
        <v>0</v>
      </c>
      <c r="V825">
        <f>セットアップレポート!U825</f>
        <v>0</v>
      </c>
      <c r="W825">
        <f>セットアップレポート!V825</f>
        <v>0</v>
      </c>
      <c r="X825">
        <f>セットアップレポート!W825</f>
        <v>0</v>
      </c>
      <c r="Y825">
        <f>セットアップレポート!X825</f>
        <v>0</v>
      </c>
      <c r="Z825">
        <f>セットアップレポート!Y825</f>
        <v>0</v>
      </c>
      <c r="AA825">
        <f>セットアップレポート!Z825</f>
        <v>0</v>
      </c>
      <c r="AB825">
        <f>セットアップレポート!AA825</f>
        <v>0</v>
      </c>
      <c r="AC825">
        <f>セットアップレポート!AB825</f>
        <v>0</v>
      </c>
      <c r="AD825">
        <f>セットアップレポート!AC825</f>
        <v>0</v>
      </c>
      <c r="AE825">
        <f>セットアップレポート!AD825</f>
        <v>0</v>
      </c>
      <c r="AF825">
        <f>セットアップレポート!AE825</f>
        <v>0</v>
      </c>
      <c r="AG825">
        <f>セットアップレポート!AF825</f>
        <v>0</v>
      </c>
      <c r="AH825">
        <f>セットアップレポート!AG825</f>
        <v>0</v>
      </c>
    </row>
    <row r="826" spans="1:34" x14ac:dyDescent="0.45">
      <c r="A826" t="str">
        <f t="shared" si="12"/>
        <v>000</v>
      </c>
      <c r="B826">
        <f>セットアップレポート!A826</f>
        <v>0</v>
      </c>
      <c r="C826">
        <f>セットアップレポート!B826</f>
        <v>0</v>
      </c>
      <c r="D826">
        <f>セットアップレポート!C826</f>
        <v>0</v>
      </c>
      <c r="E826">
        <f>セットアップレポート!D826</f>
        <v>0</v>
      </c>
      <c r="F826">
        <f>セットアップレポート!E826</f>
        <v>0</v>
      </c>
      <c r="G826">
        <f>セットアップレポート!F826</f>
        <v>0</v>
      </c>
      <c r="H826">
        <f>セットアップレポート!G826</f>
        <v>0</v>
      </c>
      <c r="I826">
        <f>セットアップレポート!H826</f>
        <v>0</v>
      </c>
      <c r="J826">
        <f>セットアップレポート!I826</f>
        <v>0</v>
      </c>
      <c r="K826">
        <f>セットアップレポート!J826</f>
        <v>0</v>
      </c>
      <c r="L826">
        <f>セットアップレポート!K826</f>
        <v>0</v>
      </c>
      <c r="M826">
        <f>セットアップレポート!L826</f>
        <v>0</v>
      </c>
      <c r="N826">
        <f>セットアップレポート!M826</f>
        <v>0</v>
      </c>
      <c r="O826">
        <f>セットアップレポート!N826</f>
        <v>0</v>
      </c>
      <c r="P826">
        <f>セットアップレポート!O826</f>
        <v>0</v>
      </c>
      <c r="Q826">
        <f>セットアップレポート!P826</f>
        <v>0</v>
      </c>
      <c r="R826">
        <f>セットアップレポート!Q826</f>
        <v>0</v>
      </c>
      <c r="S826">
        <f>セットアップレポート!R826</f>
        <v>0</v>
      </c>
      <c r="T826">
        <f>セットアップレポート!S826</f>
        <v>0</v>
      </c>
      <c r="U826">
        <f>セットアップレポート!T826</f>
        <v>0</v>
      </c>
      <c r="V826">
        <f>セットアップレポート!U826</f>
        <v>0</v>
      </c>
      <c r="W826">
        <f>セットアップレポート!V826</f>
        <v>0</v>
      </c>
      <c r="X826">
        <f>セットアップレポート!W826</f>
        <v>0</v>
      </c>
      <c r="Y826">
        <f>セットアップレポート!X826</f>
        <v>0</v>
      </c>
      <c r="Z826">
        <f>セットアップレポート!Y826</f>
        <v>0</v>
      </c>
      <c r="AA826">
        <f>セットアップレポート!Z826</f>
        <v>0</v>
      </c>
      <c r="AB826">
        <f>セットアップレポート!AA826</f>
        <v>0</v>
      </c>
      <c r="AC826">
        <f>セットアップレポート!AB826</f>
        <v>0</v>
      </c>
      <c r="AD826">
        <f>セットアップレポート!AC826</f>
        <v>0</v>
      </c>
      <c r="AE826">
        <f>セットアップレポート!AD826</f>
        <v>0</v>
      </c>
      <c r="AF826">
        <f>セットアップレポート!AE826</f>
        <v>0</v>
      </c>
      <c r="AG826">
        <f>セットアップレポート!AF826</f>
        <v>0</v>
      </c>
      <c r="AH826">
        <f>セットアップレポート!AG826</f>
        <v>0</v>
      </c>
    </row>
    <row r="827" spans="1:34" x14ac:dyDescent="0.45">
      <c r="A827" t="str">
        <f t="shared" si="12"/>
        <v>000</v>
      </c>
      <c r="B827">
        <f>セットアップレポート!A827</f>
        <v>0</v>
      </c>
      <c r="C827">
        <f>セットアップレポート!B827</f>
        <v>0</v>
      </c>
      <c r="D827">
        <f>セットアップレポート!C827</f>
        <v>0</v>
      </c>
      <c r="E827">
        <f>セットアップレポート!D827</f>
        <v>0</v>
      </c>
      <c r="F827">
        <f>セットアップレポート!E827</f>
        <v>0</v>
      </c>
      <c r="G827">
        <f>セットアップレポート!F827</f>
        <v>0</v>
      </c>
      <c r="H827">
        <f>セットアップレポート!G827</f>
        <v>0</v>
      </c>
      <c r="I827">
        <f>セットアップレポート!H827</f>
        <v>0</v>
      </c>
      <c r="J827">
        <f>セットアップレポート!I827</f>
        <v>0</v>
      </c>
      <c r="K827">
        <f>セットアップレポート!J827</f>
        <v>0</v>
      </c>
      <c r="L827">
        <f>セットアップレポート!K827</f>
        <v>0</v>
      </c>
      <c r="M827">
        <f>セットアップレポート!L827</f>
        <v>0</v>
      </c>
      <c r="N827">
        <f>セットアップレポート!M827</f>
        <v>0</v>
      </c>
      <c r="O827">
        <f>セットアップレポート!N827</f>
        <v>0</v>
      </c>
      <c r="P827">
        <f>セットアップレポート!O827</f>
        <v>0</v>
      </c>
      <c r="Q827">
        <f>セットアップレポート!P827</f>
        <v>0</v>
      </c>
      <c r="R827">
        <f>セットアップレポート!Q827</f>
        <v>0</v>
      </c>
      <c r="S827">
        <f>セットアップレポート!R827</f>
        <v>0</v>
      </c>
      <c r="T827">
        <f>セットアップレポート!S827</f>
        <v>0</v>
      </c>
      <c r="U827">
        <f>セットアップレポート!T827</f>
        <v>0</v>
      </c>
      <c r="V827">
        <f>セットアップレポート!U827</f>
        <v>0</v>
      </c>
      <c r="W827">
        <f>セットアップレポート!V827</f>
        <v>0</v>
      </c>
      <c r="X827">
        <f>セットアップレポート!W827</f>
        <v>0</v>
      </c>
      <c r="Y827">
        <f>セットアップレポート!X827</f>
        <v>0</v>
      </c>
      <c r="Z827">
        <f>セットアップレポート!Y827</f>
        <v>0</v>
      </c>
      <c r="AA827">
        <f>セットアップレポート!Z827</f>
        <v>0</v>
      </c>
      <c r="AB827">
        <f>セットアップレポート!AA827</f>
        <v>0</v>
      </c>
      <c r="AC827">
        <f>セットアップレポート!AB827</f>
        <v>0</v>
      </c>
      <c r="AD827">
        <f>セットアップレポート!AC827</f>
        <v>0</v>
      </c>
      <c r="AE827">
        <f>セットアップレポート!AD827</f>
        <v>0</v>
      </c>
      <c r="AF827">
        <f>セットアップレポート!AE827</f>
        <v>0</v>
      </c>
      <c r="AG827">
        <f>セットアップレポート!AF827</f>
        <v>0</v>
      </c>
      <c r="AH827">
        <f>セットアップレポート!AG827</f>
        <v>0</v>
      </c>
    </row>
    <row r="828" spans="1:34" x14ac:dyDescent="0.45">
      <c r="A828" t="str">
        <f t="shared" si="12"/>
        <v>000</v>
      </c>
      <c r="B828">
        <f>セットアップレポート!A828</f>
        <v>0</v>
      </c>
      <c r="C828">
        <f>セットアップレポート!B828</f>
        <v>0</v>
      </c>
      <c r="D828">
        <f>セットアップレポート!C828</f>
        <v>0</v>
      </c>
      <c r="E828">
        <f>セットアップレポート!D828</f>
        <v>0</v>
      </c>
      <c r="F828">
        <f>セットアップレポート!E828</f>
        <v>0</v>
      </c>
      <c r="G828">
        <f>セットアップレポート!F828</f>
        <v>0</v>
      </c>
      <c r="H828">
        <f>セットアップレポート!G828</f>
        <v>0</v>
      </c>
      <c r="I828">
        <f>セットアップレポート!H828</f>
        <v>0</v>
      </c>
      <c r="J828">
        <f>セットアップレポート!I828</f>
        <v>0</v>
      </c>
      <c r="K828">
        <f>セットアップレポート!J828</f>
        <v>0</v>
      </c>
      <c r="L828">
        <f>セットアップレポート!K828</f>
        <v>0</v>
      </c>
      <c r="M828">
        <f>セットアップレポート!L828</f>
        <v>0</v>
      </c>
      <c r="N828">
        <f>セットアップレポート!M828</f>
        <v>0</v>
      </c>
      <c r="O828">
        <f>セットアップレポート!N828</f>
        <v>0</v>
      </c>
      <c r="P828">
        <f>セットアップレポート!O828</f>
        <v>0</v>
      </c>
      <c r="Q828">
        <f>セットアップレポート!P828</f>
        <v>0</v>
      </c>
      <c r="R828">
        <f>セットアップレポート!Q828</f>
        <v>0</v>
      </c>
      <c r="S828">
        <f>セットアップレポート!R828</f>
        <v>0</v>
      </c>
      <c r="T828">
        <f>セットアップレポート!S828</f>
        <v>0</v>
      </c>
      <c r="U828">
        <f>セットアップレポート!T828</f>
        <v>0</v>
      </c>
      <c r="V828">
        <f>セットアップレポート!U828</f>
        <v>0</v>
      </c>
      <c r="W828">
        <f>セットアップレポート!V828</f>
        <v>0</v>
      </c>
      <c r="X828">
        <f>セットアップレポート!W828</f>
        <v>0</v>
      </c>
      <c r="Y828">
        <f>セットアップレポート!X828</f>
        <v>0</v>
      </c>
      <c r="Z828">
        <f>セットアップレポート!Y828</f>
        <v>0</v>
      </c>
      <c r="AA828">
        <f>セットアップレポート!Z828</f>
        <v>0</v>
      </c>
      <c r="AB828">
        <f>セットアップレポート!AA828</f>
        <v>0</v>
      </c>
      <c r="AC828">
        <f>セットアップレポート!AB828</f>
        <v>0</v>
      </c>
      <c r="AD828">
        <f>セットアップレポート!AC828</f>
        <v>0</v>
      </c>
      <c r="AE828">
        <f>セットアップレポート!AD828</f>
        <v>0</v>
      </c>
      <c r="AF828">
        <f>セットアップレポート!AE828</f>
        <v>0</v>
      </c>
      <c r="AG828">
        <f>セットアップレポート!AF828</f>
        <v>0</v>
      </c>
      <c r="AH828">
        <f>セットアップレポート!AG828</f>
        <v>0</v>
      </c>
    </row>
    <row r="829" spans="1:34" x14ac:dyDescent="0.45">
      <c r="A829" t="str">
        <f t="shared" si="12"/>
        <v>000</v>
      </c>
      <c r="B829">
        <f>セットアップレポート!A829</f>
        <v>0</v>
      </c>
      <c r="C829">
        <f>セットアップレポート!B829</f>
        <v>0</v>
      </c>
      <c r="D829">
        <f>セットアップレポート!C829</f>
        <v>0</v>
      </c>
      <c r="E829">
        <f>セットアップレポート!D829</f>
        <v>0</v>
      </c>
      <c r="F829">
        <f>セットアップレポート!E829</f>
        <v>0</v>
      </c>
      <c r="G829">
        <f>セットアップレポート!F829</f>
        <v>0</v>
      </c>
      <c r="H829">
        <f>セットアップレポート!G829</f>
        <v>0</v>
      </c>
      <c r="I829">
        <f>セットアップレポート!H829</f>
        <v>0</v>
      </c>
      <c r="J829">
        <f>セットアップレポート!I829</f>
        <v>0</v>
      </c>
      <c r="K829">
        <f>セットアップレポート!J829</f>
        <v>0</v>
      </c>
      <c r="L829">
        <f>セットアップレポート!K829</f>
        <v>0</v>
      </c>
      <c r="M829">
        <f>セットアップレポート!L829</f>
        <v>0</v>
      </c>
      <c r="N829">
        <f>セットアップレポート!M829</f>
        <v>0</v>
      </c>
      <c r="O829">
        <f>セットアップレポート!N829</f>
        <v>0</v>
      </c>
      <c r="P829">
        <f>セットアップレポート!O829</f>
        <v>0</v>
      </c>
      <c r="Q829">
        <f>セットアップレポート!P829</f>
        <v>0</v>
      </c>
      <c r="R829">
        <f>セットアップレポート!Q829</f>
        <v>0</v>
      </c>
      <c r="S829">
        <f>セットアップレポート!R829</f>
        <v>0</v>
      </c>
      <c r="T829">
        <f>セットアップレポート!S829</f>
        <v>0</v>
      </c>
      <c r="U829">
        <f>セットアップレポート!T829</f>
        <v>0</v>
      </c>
      <c r="V829">
        <f>セットアップレポート!U829</f>
        <v>0</v>
      </c>
      <c r="W829">
        <f>セットアップレポート!V829</f>
        <v>0</v>
      </c>
      <c r="X829">
        <f>セットアップレポート!W829</f>
        <v>0</v>
      </c>
      <c r="Y829">
        <f>セットアップレポート!X829</f>
        <v>0</v>
      </c>
      <c r="Z829">
        <f>セットアップレポート!Y829</f>
        <v>0</v>
      </c>
      <c r="AA829">
        <f>セットアップレポート!Z829</f>
        <v>0</v>
      </c>
      <c r="AB829">
        <f>セットアップレポート!AA829</f>
        <v>0</v>
      </c>
      <c r="AC829">
        <f>セットアップレポート!AB829</f>
        <v>0</v>
      </c>
      <c r="AD829">
        <f>セットアップレポート!AC829</f>
        <v>0</v>
      </c>
      <c r="AE829">
        <f>セットアップレポート!AD829</f>
        <v>0</v>
      </c>
      <c r="AF829">
        <f>セットアップレポート!AE829</f>
        <v>0</v>
      </c>
      <c r="AG829">
        <f>セットアップレポート!AF829</f>
        <v>0</v>
      </c>
      <c r="AH829">
        <f>セットアップレポート!AG829</f>
        <v>0</v>
      </c>
    </row>
    <row r="830" spans="1:34" x14ac:dyDescent="0.45">
      <c r="A830" t="str">
        <f t="shared" si="12"/>
        <v>000</v>
      </c>
      <c r="B830">
        <f>セットアップレポート!A830</f>
        <v>0</v>
      </c>
      <c r="C830">
        <f>セットアップレポート!B830</f>
        <v>0</v>
      </c>
      <c r="D830">
        <f>セットアップレポート!C830</f>
        <v>0</v>
      </c>
      <c r="E830">
        <f>セットアップレポート!D830</f>
        <v>0</v>
      </c>
      <c r="F830">
        <f>セットアップレポート!E830</f>
        <v>0</v>
      </c>
      <c r="G830">
        <f>セットアップレポート!F830</f>
        <v>0</v>
      </c>
      <c r="H830">
        <f>セットアップレポート!G830</f>
        <v>0</v>
      </c>
      <c r="I830">
        <f>セットアップレポート!H830</f>
        <v>0</v>
      </c>
      <c r="J830">
        <f>セットアップレポート!I830</f>
        <v>0</v>
      </c>
      <c r="K830">
        <f>セットアップレポート!J830</f>
        <v>0</v>
      </c>
      <c r="L830">
        <f>セットアップレポート!K830</f>
        <v>0</v>
      </c>
      <c r="M830">
        <f>セットアップレポート!L830</f>
        <v>0</v>
      </c>
      <c r="N830">
        <f>セットアップレポート!M830</f>
        <v>0</v>
      </c>
      <c r="O830">
        <f>セットアップレポート!N830</f>
        <v>0</v>
      </c>
      <c r="P830">
        <f>セットアップレポート!O830</f>
        <v>0</v>
      </c>
      <c r="Q830">
        <f>セットアップレポート!P830</f>
        <v>0</v>
      </c>
      <c r="R830">
        <f>セットアップレポート!Q830</f>
        <v>0</v>
      </c>
      <c r="S830">
        <f>セットアップレポート!R830</f>
        <v>0</v>
      </c>
      <c r="T830">
        <f>セットアップレポート!S830</f>
        <v>0</v>
      </c>
      <c r="U830">
        <f>セットアップレポート!T830</f>
        <v>0</v>
      </c>
      <c r="V830">
        <f>セットアップレポート!U830</f>
        <v>0</v>
      </c>
      <c r="W830">
        <f>セットアップレポート!V830</f>
        <v>0</v>
      </c>
      <c r="X830">
        <f>セットアップレポート!W830</f>
        <v>0</v>
      </c>
      <c r="Y830">
        <f>セットアップレポート!X830</f>
        <v>0</v>
      </c>
      <c r="Z830">
        <f>セットアップレポート!Y830</f>
        <v>0</v>
      </c>
      <c r="AA830">
        <f>セットアップレポート!Z830</f>
        <v>0</v>
      </c>
      <c r="AB830">
        <f>セットアップレポート!AA830</f>
        <v>0</v>
      </c>
      <c r="AC830">
        <f>セットアップレポート!AB830</f>
        <v>0</v>
      </c>
      <c r="AD830">
        <f>セットアップレポート!AC830</f>
        <v>0</v>
      </c>
      <c r="AE830">
        <f>セットアップレポート!AD830</f>
        <v>0</v>
      </c>
      <c r="AF830">
        <f>セットアップレポート!AE830</f>
        <v>0</v>
      </c>
      <c r="AG830">
        <f>セットアップレポート!AF830</f>
        <v>0</v>
      </c>
      <c r="AH830">
        <f>セットアップレポート!AG830</f>
        <v>0</v>
      </c>
    </row>
    <row r="831" spans="1:34" x14ac:dyDescent="0.45">
      <c r="A831" t="str">
        <f t="shared" si="12"/>
        <v>000</v>
      </c>
      <c r="B831">
        <f>セットアップレポート!A831</f>
        <v>0</v>
      </c>
      <c r="C831">
        <f>セットアップレポート!B831</f>
        <v>0</v>
      </c>
      <c r="D831">
        <f>セットアップレポート!C831</f>
        <v>0</v>
      </c>
      <c r="E831">
        <f>セットアップレポート!D831</f>
        <v>0</v>
      </c>
      <c r="F831">
        <f>セットアップレポート!E831</f>
        <v>0</v>
      </c>
      <c r="G831">
        <f>セットアップレポート!F831</f>
        <v>0</v>
      </c>
      <c r="H831">
        <f>セットアップレポート!G831</f>
        <v>0</v>
      </c>
      <c r="I831">
        <f>セットアップレポート!H831</f>
        <v>0</v>
      </c>
      <c r="J831">
        <f>セットアップレポート!I831</f>
        <v>0</v>
      </c>
      <c r="K831">
        <f>セットアップレポート!J831</f>
        <v>0</v>
      </c>
      <c r="L831">
        <f>セットアップレポート!K831</f>
        <v>0</v>
      </c>
      <c r="M831">
        <f>セットアップレポート!L831</f>
        <v>0</v>
      </c>
      <c r="N831">
        <f>セットアップレポート!M831</f>
        <v>0</v>
      </c>
      <c r="O831">
        <f>セットアップレポート!N831</f>
        <v>0</v>
      </c>
      <c r="P831">
        <f>セットアップレポート!O831</f>
        <v>0</v>
      </c>
      <c r="Q831">
        <f>セットアップレポート!P831</f>
        <v>0</v>
      </c>
      <c r="R831">
        <f>セットアップレポート!Q831</f>
        <v>0</v>
      </c>
      <c r="S831">
        <f>セットアップレポート!R831</f>
        <v>0</v>
      </c>
      <c r="T831">
        <f>セットアップレポート!S831</f>
        <v>0</v>
      </c>
      <c r="U831">
        <f>セットアップレポート!T831</f>
        <v>0</v>
      </c>
      <c r="V831">
        <f>セットアップレポート!U831</f>
        <v>0</v>
      </c>
      <c r="W831">
        <f>セットアップレポート!V831</f>
        <v>0</v>
      </c>
      <c r="X831">
        <f>セットアップレポート!W831</f>
        <v>0</v>
      </c>
      <c r="Y831">
        <f>セットアップレポート!X831</f>
        <v>0</v>
      </c>
      <c r="Z831">
        <f>セットアップレポート!Y831</f>
        <v>0</v>
      </c>
      <c r="AA831">
        <f>セットアップレポート!Z831</f>
        <v>0</v>
      </c>
      <c r="AB831">
        <f>セットアップレポート!AA831</f>
        <v>0</v>
      </c>
      <c r="AC831">
        <f>セットアップレポート!AB831</f>
        <v>0</v>
      </c>
      <c r="AD831">
        <f>セットアップレポート!AC831</f>
        <v>0</v>
      </c>
      <c r="AE831">
        <f>セットアップレポート!AD831</f>
        <v>0</v>
      </c>
      <c r="AF831">
        <f>セットアップレポート!AE831</f>
        <v>0</v>
      </c>
      <c r="AG831">
        <f>セットアップレポート!AF831</f>
        <v>0</v>
      </c>
      <c r="AH831">
        <f>セットアップレポート!AG831</f>
        <v>0</v>
      </c>
    </row>
    <row r="832" spans="1:34" x14ac:dyDescent="0.45">
      <c r="A832" t="str">
        <f t="shared" si="12"/>
        <v>000</v>
      </c>
      <c r="B832">
        <f>セットアップレポート!A832</f>
        <v>0</v>
      </c>
      <c r="C832">
        <f>セットアップレポート!B832</f>
        <v>0</v>
      </c>
      <c r="D832">
        <f>セットアップレポート!C832</f>
        <v>0</v>
      </c>
      <c r="E832">
        <f>セットアップレポート!D832</f>
        <v>0</v>
      </c>
      <c r="F832">
        <f>セットアップレポート!E832</f>
        <v>0</v>
      </c>
      <c r="G832">
        <f>セットアップレポート!F832</f>
        <v>0</v>
      </c>
      <c r="H832">
        <f>セットアップレポート!G832</f>
        <v>0</v>
      </c>
      <c r="I832">
        <f>セットアップレポート!H832</f>
        <v>0</v>
      </c>
      <c r="J832">
        <f>セットアップレポート!I832</f>
        <v>0</v>
      </c>
      <c r="K832">
        <f>セットアップレポート!J832</f>
        <v>0</v>
      </c>
      <c r="L832">
        <f>セットアップレポート!K832</f>
        <v>0</v>
      </c>
      <c r="M832">
        <f>セットアップレポート!L832</f>
        <v>0</v>
      </c>
      <c r="N832">
        <f>セットアップレポート!M832</f>
        <v>0</v>
      </c>
      <c r="O832">
        <f>セットアップレポート!N832</f>
        <v>0</v>
      </c>
      <c r="P832">
        <f>セットアップレポート!O832</f>
        <v>0</v>
      </c>
      <c r="Q832">
        <f>セットアップレポート!P832</f>
        <v>0</v>
      </c>
      <c r="R832">
        <f>セットアップレポート!Q832</f>
        <v>0</v>
      </c>
      <c r="S832">
        <f>セットアップレポート!R832</f>
        <v>0</v>
      </c>
      <c r="T832">
        <f>セットアップレポート!S832</f>
        <v>0</v>
      </c>
      <c r="U832">
        <f>セットアップレポート!T832</f>
        <v>0</v>
      </c>
      <c r="V832">
        <f>セットアップレポート!U832</f>
        <v>0</v>
      </c>
      <c r="W832">
        <f>セットアップレポート!V832</f>
        <v>0</v>
      </c>
      <c r="X832">
        <f>セットアップレポート!W832</f>
        <v>0</v>
      </c>
      <c r="Y832">
        <f>セットアップレポート!X832</f>
        <v>0</v>
      </c>
      <c r="Z832">
        <f>セットアップレポート!Y832</f>
        <v>0</v>
      </c>
      <c r="AA832">
        <f>セットアップレポート!Z832</f>
        <v>0</v>
      </c>
      <c r="AB832">
        <f>セットアップレポート!AA832</f>
        <v>0</v>
      </c>
      <c r="AC832">
        <f>セットアップレポート!AB832</f>
        <v>0</v>
      </c>
      <c r="AD832">
        <f>セットアップレポート!AC832</f>
        <v>0</v>
      </c>
      <c r="AE832">
        <f>セットアップレポート!AD832</f>
        <v>0</v>
      </c>
      <c r="AF832">
        <f>セットアップレポート!AE832</f>
        <v>0</v>
      </c>
      <c r="AG832">
        <f>セットアップレポート!AF832</f>
        <v>0</v>
      </c>
      <c r="AH832">
        <f>セットアップレポート!AG832</f>
        <v>0</v>
      </c>
    </row>
    <row r="833" spans="1:34" x14ac:dyDescent="0.45">
      <c r="A833" t="str">
        <f t="shared" si="12"/>
        <v>000</v>
      </c>
      <c r="B833">
        <f>セットアップレポート!A833</f>
        <v>0</v>
      </c>
      <c r="C833">
        <f>セットアップレポート!B833</f>
        <v>0</v>
      </c>
      <c r="D833">
        <f>セットアップレポート!C833</f>
        <v>0</v>
      </c>
      <c r="E833">
        <f>セットアップレポート!D833</f>
        <v>0</v>
      </c>
      <c r="F833">
        <f>セットアップレポート!E833</f>
        <v>0</v>
      </c>
      <c r="G833">
        <f>セットアップレポート!F833</f>
        <v>0</v>
      </c>
      <c r="H833">
        <f>セットアップレポート!G833</f>
        <v>0</v>
      </c>
      <c r="I833">
        <f>セットアップレポート!H833</f>
        <v>0</v>
      </c>
      <c r="J833">
        <f>セットアップレポート!I833</f>
        <v>0</v>
      </c>
      <c r="K833">
        <f>セットアップレポート!J833</f>
        <v>0</v>
      </c>
      <c r="L833">
        <f>セットアップレポート!K833</f>
        <v>0</v>
      </c>
      <c r="M833">
        <f>セットアップレポート!L833</f>
        <v>0</v>
      </c>
      <c r="N833">
        <f>セットアップレポート!M833</f>
        <v>0</v>
      </c>
      <c r="O833">
        <f>セットアップレポート!N833</f>
        <v>0</v>
      </c>
      <c r="P833">
        <f>セットアップレポート!O833</f>
        <v>0</v>
      </c>
      <c r="Q833">
        <f>セットアップレポート!P833</f>
        <v>0</v>
      </c>
      <c r="R833">
        <f>セットアップレポート!Q833</f>
        <v>0</v>
      </c>
      <c r="S833">
        <f>セットアップレポート!R833</f>
        <v>0</v>
      </c>
      <c r="T833">
        <f>セットアップレポート!S833</f>
        <v>0</v>
      </c>
      <c r="U833">
        <f>セットアップレポート!T833</f>
        <v>0</v>
      </c>
      <c r="V833">
        <f>セットアップレポート!U833</f>
        <v>0</v>
      </c>
      <c r="W833">
        <f>セットアップレポート!V833</f>
        <v>0</v>
      </c>
      <c r="X833">
        <f>セットアップレポート!W833</f>
        <v>0</v>
      </c>
      <c r="Y833">
        <f>セットアップレポート!X833</f>
        <v>0</v>
      </c>
      <c r="Z833">
        <f>セットアップレポート!Y833</f>
        <v>0</v>
      </c>
      <c r="AA833">
        <f>セットアップレポート!Z833</f>
        <v>0</v>
      </c>
      <c r="AB833">
        <f>セットアップレポート!AA833</f>
        <v>0</v>
      </c>
      <c r="AC833">
        <f>セットアップレポート!AB833</f>
        <v>0</v>
      </c>
      <c r="AD833">
        <f>セットアップレポート!AC833</f>
        <v>0</v>
      </c>
      <c r="AE833">
        <f>セットアップレポート!AD833</f>
        <v>0</v>
      </c>
      <c r="AF833">
        <f>セットアップレポート!AE833</f>
        <v>0</v>
      </c>
      <c r="AG833">
        <f>セットアップレポート!AF833</f>
        <v>0</v>
      </c>
      <c r="AH833">
        <f>セットアップレポート!AG833</f>
        <v>0</v>
      </c>
    </row>
    <row r="834" spans="1:34" x14ac:dyDescent="0.45">
      <c r="A834" t="str">
        <f t="shared" si="12"/>
        <v>000</v>
      </c>
      <c r="B834">
        <f>セットアップレポート!A834</f>
        <v>0</v>
      </c>
      <c r="C834">
        <f>セットアップレポート!B834</f>
        <v>0</v>
      </c>
      <c r="D834">
        <f>セットアップレポート!C834</f>
        <v>0</v>
      </c>
      <c r="E834">
        <f>セットアップレポート!D834</f>
        <v>0</v>
      </c>
      <c r="F834">
        <f>セットアップレポート!E834</f>
        <v>0</v>
      </c>
      <c r="G834">
        <f>セットアップレポート!F834</f>
        <v>0</v>
      </c>
      <c r="H834">
        <f>セットアップレポート!G834</f>
        <v>0</v>
      </c>
      <c r="I834">
        <f>セットアップレポート!H834</f>
        <v>0</v>
      </c>
      <c r="J834">
        <f>セットアップレポート!I834</f>
        <v>0</v>
      </c>
      <c r="K834">
        <f>セットアップレポート!J834</f>
        <v>0</v>
      </c>
      <c r="L834">
        <f>セットアップレポート!K834</f>
        <v>0</v>
      </c>
      <c r="M834">
        <f>セットアップレポート!L834</f>
        <v>0</v>
      </c>
      <c r="N834">
        <f>セットアップレポート!M834</f>
        <v>0</v>
      </c>
      <c r="O834">
        <f>セットアップレポート!N834</f>
        <v>0</v>
      </c>
      <c r="P834">
        <f>セットアップレポート!O834</f>
        <v>0</v>
      </c>
      <c r="Q834">
        <f>セットアップレポート!P834</f>
        <v>0</v>
      </c>
      <c r="R834">
        <f>セットアップレポート!Q834</f>
        <v>0</v>
      </c>
      <c r="S834">
        <f>セットアップレポート!R834</f>
        <v>0</v>
      </c>
      <c r="T834">
        <f>セットアップレポート!S834</f>
        <v>0</v>
      </c>
      <c r="U834">
        <f>セットアップレポート!T834</f>
        <v>0</v>
      </c>
      <c r="V834">
        <f>セットアップレポート!U834</f>
        <v>0</v>
      </c>
      <c r="W834">
        <f>セットアップレポート!V834</f>
        <v>0</v>
      </c>
      <c r="X834">
        <f>セットアップレポート!W834</f>
        <v>0</v>
      </c>
      <c r="Y834">
        <f>セットアップレポート!X834</f>
        <v>0</v>
      </c>
      <c r="Z834">
        <f>セットアップレポート!Y834</f>
        <v>0</v>
      </c>
      <c r="AA834">
        <f>セットアップレポート!Z834</f>
        <v>0</v>
      </c>
      <c r="AB834">
        <f>セットアップレポート!AA834</f>
        <v>0</v>
      </c>
      <c r="AC834">
        <f>セットアップレポート!AB834</f>
        <v>0</v>
      </c>
      <c r="AD834">
        <f>セットアップレポート!AC834</f>
        <v>0</v>
      </c>
      <c r="AE834">
        <f>セットアップレポート!AD834</f>
        <v>0</v>
      </c>
      <c r="AF834">
        <f>セットアップレポート!AE834</f>
        <v>0</v>
      </c>
      <c r="AG834">
        <f>セットアップレポート!AF834</f>
        <v>0</v>
      </c>
      <c r="AH834">
        <f>セットアップレポート!AG834</f>
        <v>0</v>
      </c>
    </row>
    <row r="835" spans="1:34" x14ac:dyDescent="0.45">
      <c r="A835" t="str">
        <f t="shared" ref="A835:A898" si="13">C835&amp;RIGHT(G835,5)&amp;K835</f>
        <v>000</v>
      </c>
      <c r="B835">
        <f>セットアップレポート!A835</f>
        <v>0</v>
      </c>
      <c r="C835">
        <f>セットアップレポート!B835</f>
        <v>0</v>
      </c>
      <c r="D835">
        <f>セットアップレポート!C835</f>
        <v>0</v>
      </c>
      <c r="E835">
        <f>セットアップレポート!D835</f>
        <v>0</v>
      </c>
      <c r="F835">
        <f>セットアップレポート!E835</f>
        <v>0</v>
      </c>
      <c r="G835">
        <f>セットアップレポート!F835</f>
        <v>0</v>
      </c>
      <c r="H835">
        <f>セットアップレポート!G835</f>
        <v>0</v>
      </c>
      <c r="I835">
        <f>セットアップレポート!H835</f>
        <v>0</v>
      </c>
      <c r="J835">
        <f>セットアップレポート!I835</f>
        <v>0</v>
      </c>
      <c r="K835">
        <f>セットアップレポート!J835</f>
        <v>0</v>
      </c>
      <c r="L835">
        <f>セットアップレポート!K835</f>
        <v>0</v>
      </c>
      <c r="M835">
        <f>セットアップレポート!L835</f>
        <v>0</v>
      </c>
      <c r="N835">
        <f>セットアップレポート!M835</f>
        <v>0</v>
      </c>
      <c r="O835">
        <f>セットアップレポート!N835</f>
        <v>0</v>
      </c>
      <c r="P835">
        <f>セットアップレポート!O835</f>
        <v>0</v>
      </c>
      <c r="Q835">
        <f>セットアップレポート!P835</f>
        <v>0</v>
      </c>
      <c r="R835">
        <f>セットアップレポート!Q835</f>
        <v>0</v>
      </c>
      <c r="S835">
        <f>セットアップレポート!R835</f>
        <v>0</v>
      </c>
      <c r="T835">
        <f>セットアップレポート!S835</f>
        <v>0</v>
      </c>
      <c r="U835">
        <f>セットアップレポート!T835</f>
        <v>0</v>
      </c>
      <c r="V835">
        <f>セットアップレポート!U835</f>
        <v>0</v>
      </c>
      <c r="W835">
        <f>セットアップレポート!V835</f>
        <v>0</v>
      </c>
      <c r="X835">
        <f>セットアップレポート!W835</f>
        <v>0</v>
      </c>
      <c r="Y835">
        <f>セットアップレポート!X835</f>
        <v>0</v>
      </c>
      <c r="Z835">
        <f>セットアップレポート!Y835</f>
        <v>0</v>
      </c>
      <c r="AA835">
        <f>セットアップレポート!Z835</f>
        <v>0</v>
      </c>
      <c r="AB835">
        <f>セットアップレポート!AA835</f>
        <v>0</v>
      </c>
      <c r="AC835">
        <f>セットアップレポート!AB835</f>
        <v>0</v>
      </c>
      <c r="AD835">
        <f>セットアップレポート!AC835</f>
        <v>0</v>
      </c>
      <c r="AE835">
        <f>セットアップレポート!AD835</f>
        <v>0</v>
      </c>
      <c r="AF835">
        <f>セットアップレポート!AE835</f>
        <v>0</v>
      </c>
      <c r="AG835">
        <f>セットアップレポート!AF835</f>
        <v>0</v>
      </c>
      <c r="AH835">
        <f>セットアップレポート!AG835</f>
        <v>0</v>
      </c>
    </row>
    <row r="836" spans="1:34" x14ac:dyDescent="0.45">
      <c r="A836" t="str">
        <f t="shared" si="13"/>
        <v>000</v>
      </c>
      <c r="B836">
        <f>セットアップレポート!A836</f>
        <v>0</v>
      </c>
      <c r="C836">
        <f>セットアップレポート!B836</f>
        <v>0</v>
      </c>
      <c r="D836">
        <f>セットアップレポート!C836</f>
        <v>0</v>
      </c>
      <c r="E836">
        <f>セットアップレポート!D836</f>
        <v>0</v>
      </c>
      <c r="F836">
        <f>セットアップレポート!E836</f>
        <v>0</v>
      </c>
      <c r="G836">
        <f>セットアップレポート!F836</f>
        <v>0</v>
      </c>
      <c r="H836">
        <f>セットアップレポート!G836</f>
        <v>0</v>
      </c>
      <c r="I836">
        <f>セットアップレポート!H836</f>
        <v>0</v>
      </c>
      <c r="J836">
        <f>セットアップレポート!I836</f>
        <v>0</v>
      </c>
      <c r="K836">
        <f>セットアップレポート!J836</f>
        <v>0</v>
      </c>
      <c r="L836">
        <f>セットアップレポート!K836</f>
        <v>0</v>
      </c>
      <c r="M836">
        <f>セットアップレポート!L836</f>
        <v>0</v>
      </c>
      <c r="N836">
        <f>セットアップレポート!M836</f>
        <v>0</v>
      </c>
      <c r="O836">
        <f>セットアップレポート!N836</f>
        <v>0</v>
      </c>
      <c r="P836">
        <f>セットアップレポート!O836</f>
        <v>0</v>
      </c>
      <c r="Q836">
        <f>セットアップレポート!P836</f>
        <v>0</v>
      </c>
      <c r="R836">
        <f>セットアップレポート!Q836</f>
        <v>0</v>
      </c>
      <c r="S836">
        <f>セットアップレポート!R836</f>
        <v>0</v>
      </c>
      <c r="T836">
        <f>セットアップレポート!S836</f>
        <v>0</v>
      </c>
      <c r="U836">
        <f>セットアップレポート!T836</f>
        <v>0</v>
      </c>
      <c r="V836">
        <f>セットアップレポート!U836</f>
        <v>0</v>
      </c>
      <c r="W836">
        <f>セットアップレポート!V836</f>
        <v>0</v>
      </c>
      <c r="X836">
        <f>セットアップレポート!W836</f>
        <v>0</v>
      </c>
      <c r="Y836">
        <f>セットアップレポート!X836</f>
        <v>0</v>
      </c>
      <c r="Z836">
        <f>セットアップレポート!Y836</f>
        <v>0</v>
      </c>
      <c r="AA836">
        <f>セットアップレポート!Z836</f>
        <v>0</v>
      </c>
      <c r="AB836">
        <f>セットアップレポート!AA836</f>
        <v>0</v>
      </c>
      <c r="AC836">
        <f>セットアップレポート!AB836</f>
        <v>0</v>
      </c>
      <c r="AD836">
        <f>セットアップレポート!AC836</f>
        <v>0</v>
      </c>
      <c r="AE836">
        <f>セットアップレポート!AD836</f>
        <v>0</v>
      </c>
      <c r="AF836">
        <f>セットアップレポート!AE836</f>
        <v>0</v>
      </c>
      <c r="AG836">
        <f>セットアップレポート!AF836</f>
        <v>0</v>
      </c>
      <c r="AH836">
        <f>セットアップレポート!AG836</f>
        <v>0</v>
      </c>
    </row>
    <row r="837" spans="1:34" x14ac:dyDescent="0.45">
      <c r="A837" t="str">
        <f t="shared" si="13"/>
        <v>000</v>
      </c>
      <c r="B837">
        <f>セットアップレポート!A837</f>
        <v>0</v>
      </c>
      <c r="C837">
        <f>セットアップレポート!B837</f>
        <v>0</v>
      </c>
      <c r="D837">
        <f>セットアップレポート!C837</f>
        <v>0</v>
      </c>
      <c r="E837">
        <f>セットアップレポート!D837</f>
        <v>0</v>
      </c>
      <c r="F837">
        <f>セットアップレポート!E837</f>
        <v>0</v>
      </c>
      <c r="G837">
        <f>セットアップレポート!F837</f>
        <v>0</v>
      </c>
      <c r="H837">
        <f>セットアップレポート!G837</f>
        <v>0</v>
      </c>
      <c r="I837">
        <f>セットアップレポート!H837</f>
        <v>0</v>
      </c>
      <c r="J837">
        <f>セットアップレポート!I837</f>
        <v>0</v>
      </c>
      <c r="K837">
        <f>セットアップレポート!J837</f>
        <v>0</v>
      </c>
      <c r="L837">
        <f>セットアップレポート!K837</f>
        <v>0</v>
      </c>
      <c r="M837">
        <f>セットアップレポート!L837</f>
        <v>0</v>
      </c>
      <c r="N837">
        <f>セットアップレポート!M837</f>
        <v>0</v>
      </c>
      <c r="O837">
        <f>セットアップレポート!N837</f>
        <v>0</v>
      </c>
      <c r="P837">
        <f>セットアップレポート!O837</f>
        <v>0</v>
      </c>
      <c r="Q837">
        <f>セットアップレポート!P837</f>
        <v>0</v>
      </c>
      <c r="R837">
        <f>セットアップレポート!Q837</f>
        <v>0</v>
      </c>
      <c r="S837">
        <f>セットアップレポート!R837</f>
        <v>0</v>
      </c>
      <c r="T837">
        <f>セットアップレポート!S837</f>
        <v>0</v>
      </c>
      <c r="U837">
        <f>セットアップレポート!T837</f>
        <v>0</v>
      </c>
      <c r="V837">
        <f>セットアップレポート!U837</f>
        <v>0</v>
      </c>
      <c r="W837">
        <f>セットアップレポート!V837</f>
        <v>0</v>
      </c>
      <c r="X837">
        <f>セットアップレポート!W837</f>
        <v>0</v>
      </c>
      <c r="Y837">
        <f>セットアップレポート!X837</f>
        <v>0</v>
      </c>
      <c r="Z837">
        <f>セットアップレポート!Y837</f>
        <v>0</v>
      </c>
      <c r="AA837">
        <f>セットアップレポート!Z837</f>
        <v>0</v>
      </c>
      <c r="AB837">
        <f>セットアップレポート!AA837</f>
        <v>0</v>
      </c>
      <c r="AC837">
        <f>セットアップレポート!AB837</f>
        <v>0</v>
      </c>
      <c r="AD837">
        <f>セットアップレポート!AC837</f>
        <v>0</v>
      </c>
      <c r="AE837">
        <f>セットアップレポート!AD837</f>
        <v>0</v>
      </c>
      <c r="AF837">
        <f>セットアップレポート!AE837</f>
        <v>0</v>
      </c>
      <c r="AG837">
        <f>セットアップレポート!AF837</f>
        <v>0</v>
      </c>
      <c r="AH837">
        <f>セットアップレポート!AG837</f>
        <v>0</v>
      </c>
    </row>
    <row r="838" spans="1:34" x14ac:dyDescent="0.45">
      <c r="A838" t="str">
        <f t="shared" si="13"/>
        <v>000</v>
      </c>
      <c r="B838">
        <f>セットアップレポート!A838</f>
        <v>0</v>
      </c>
      <c r="C838">
        <f>セットアップレポート!B838</f>
        <v>0</v>
      </c>
      <c r="D838">
        <f>セットアップレポート!C838</f>
        <v>0</v>
      </c>
      <c r="E838">
        <f>セットアップレポート!D838</f>
        <v>0</v>
      </c>
      <c r="F838">
        <f>セットアップレポート!E838</f>
        <v>0</v>
      </c>
      <c r="G838">
        <f>セットアップレポート!F838</f>
        <v>0</v>
      </c>
      <c r="H838">
        <f>セットアップレポート!G838</f>
        <v>0</v>
      </c>
      <c r="I838">
        <f>セットアップレポート!H838</f>
        <v>0</v>
      </c>
      <c r="J838">
        <f>セットアップレポート!I838</f>
        <v>0</v>
      </c>
      <c r="K838">
        <f>セットアップレポート!J838</f>
        <v>0</v>
      </c>
      <c r="L838">
        <f>セットアップレポート!K838</f>
        <v>0</v>
      </c>
      <c r="M838">
        <f>セットアップレポート!L838</f>
        <v>0</v>
      </c>
      <c r="N838">
        <f>セットアップレポート!M838</f>
        <v>0</v>
      </c>
      <c r="O838">
        <f>セットアップレポート!N838</f>
        <v>0</v>
      </c>
      <c r="P838">
        <f>セットアップレポート!O838</f>
        <v>0</v>
      </c>
      <c r="Q838">
        <f>セットアップレポート!P838</f>
        <v>0</v>
      </c>
      <c r="R838">
        <f>セットアップレポート!Q838</f>
        <v>0</v>
      </c>
      <c r="S838">
        <f>セットアップレポート!R838</f>
        <v>0</v>
      </c>
      <c r="T838">
        <f>セットアップレポート!S838</f>
        <v>0</v>
      </c>
      <c r="U838">
        <f>セットアップレポート!T838</f>
        <v>0</v>
      </c>
      <c r="V838">
        <f>セットアップレポート!U838</f>
        <v>0</v>
      </c>
      <c r="W838">
        <f>セットアップレポート!V838</f>
        <v>0</v>
      </c>
      <c r="X838">
        <f>セットアップレポート!W838</f>
        <v>0</v>
      </c>
      <c r="Y838">
        <f>セットアップレポート!X838</f>
        <v>0</v>
      </c>
      <c r="Z838">
        <f>セットアップレポート!Y838</f>
        <v>0</v>
      </c>
      <c r="AA838">
        <f>セットアップレポート!Z838</f>
        <v>0</v>
      </c>
      <c r="AB838">
        <f>セットアップレポート!AA838</f>
        <v>0</v>
      </c>
      <c r="AC838">
        <f>セットアップレポート!AB838</f>
        <v>0</v>
      </c>
      <c r="AD838">
        <f>セットアップレポート!AC838</f>
        <v>0</v>
      </c>
      <c r="AE838">
        <f>セットアップレポート!AD838</f>
        <v>0</v>
      </c>
      <c r="AF838">
        <f>セットアップレポート!AE838</f>
        <v>0</v>
      </c>
      <c r="AG838">
        <f>セットアップレポート!AF838</f>
        <v>0</v>
      </c>
      <c r="AH838">
        <f>セットアップレポート!AG838</f>
        <v>0</v>
      </c>
    </row>
    <row r="839" spans="1:34" x14ac:dyDescent="0.45">
      <c r="A839" t="str">
        <f t="shared" si="13"/>
        <v>000</v>
      </c>
      <c r="B839">
        <f>セットアップレポート!A839</f>
        <v>0</v>
      </c>
      <c r="C839">
        <f>セットアップレポート!B839</f>
        <v>0</v>
      </c>
      <c r="D839">
        <f>セットアップレポート!C839</f>
        <v>0</v>
      </c>
      <c r="E839">
        <f>セットアップレポート!D839</f>
        <v>0</v>
      </c>
      <c r="F839">
        <f>セットアップレポート!E839</f>
        <v>0</v>
      </c>
      <c r="G839">
        <f>セットアップレポート!F839</f>
        <v>0</v>
      </c>
      <c r="H839">
        <f>セットアップレポート!G839</f>
        <v>0</v>
      </c>
      <c r="I839">
        <f>セットアップレポート!H839</f>
        <v>0</v>
      </c>
      <c r="J839">
        <f>セットアップレポート!I839</f>
        <v>0</v>
      </c>
      <c r="K839">
        <f>セットアップレポート!J839</f>
        <v>0</v>
      </c>
      <c r="L839">
        <f>セットアップレポート!K839</f>
        <v>0</v>
      </c>
      <c r="M839">
        <f>セットアップレポート!L839</f>
        <v>0</v>
      </c>
      <c r="N839">
        <f>セットアップレポート!M839</f>
        <v>0</v>
      </c>
      <c r="O839">
        <f>セットアップレポート!N839</f>
        <v>0</v>
      </c>
      <c r="P839">
        <f>セットアップレポート!O839</f>
        <v>0</v>
      </c>
      <c r="Q839">
        <f>セットアップレポート!P839</f>
        <v>0</v>
      </c>
      <c r="R839">
        <f>セットアップレポート!Q839</f>
        <v>0</v>
      </c>
      <c r="S839">
        <f>セットアップレポート!R839</f>
        <v>0</v>
      </c>
      <c r="T839">
        <f>セットアップレポート!S839</f>
        <v>0</v>
      </c>
      <c r="U839">
        <f>セットアップレポート!T839</f>
        <v>0</v>
      </c>
      <c r="V839">
        <f>セットアップレポート!U839</f>
        <v>0</v>
      </c>
      <c r="W839">
        <f>セットアップレポート!V839</f>
        <v>0</v>
      </c>
      <c r="X839">
        <f>セットアップレポート!W839</f>
        <v>0</v>
      </c>
      <c r="Y839">
        <f>セットアップレポート!X839</f>
        <v>0</v>
      </c>
      <c r="Z839">
        <f>セットアップレポート!Y839</f>
        <v>0</v>
      </c>
      <c r="AA839">
        <f>セットアップレポート!Z839</f>
        <v>0</v>
      </c>
      <c r="AB839">
        <f>セットアップレポート!AA839</f>
        <v>0</v>
      </c>
      <c r="AC839">
        <f>セットアップレポート!AB839</f>
        <v>0</v>
      </c>
      <c r="AD839">
        <f>セットアップレポート!AC839</f>
        <v>0</v>
      </c>
      <c r="AE839">
        <f>セットアップレポート!AD839</f>
        <v>0</v>
      </c>
      <c r="AF839">
        <f>セットアップレポート!AE839</f>
        <v>0</v>
      </c>
      <c r="AG839">
        <f>セットアップレポート!AF839</f>
        <v>0</v>
      </c>
      <c r="AH839">
        <f>セットアップレポート!AG839</f>
        <v>0</v>
      </c>
    </row>
    <row r="840" spans="1:34" x14ac:dyDescent="0.45">
      <c r="A840" t="str">
        <f t="shared" si="13"/>
        <v>000</v>
      </c>
      <c r="B840">
        <f>セットアップレポート!A840</f>
        <v>0</v>
      </c>
      <c r="C840">
        <f>セットアップレポート!B840</f>
        <v>0</v>
      </c>
      <c r="D840">
        <f>セットアップレポート!C840</f>
        <v>0</v>
      </c>
      <c r="E840">
        <f>セットアップレポート!D840</f>
        <v>0</v>
      </c>
      <c r="F840">
        <f>セットアップレポート!E840</f>
        <v>0</v>
      </c>
      <c r="G840">
        <f>セットアップレポート!F840</f>
        <v>0</v>
      </c>
      <c r="H840">
        <f>セットアップレポート!G840</f>
        <v>0</v>
      </c>
      <c r="I840">
        <f>セットアップレポート!H840</f>
        <v>0</v>
      </c>
      <c r="J840">
        <f>セットアップレポート!I840</f>
        <v>0</v>
      </c>
      <c r="K840">
        <f>セットアップレポート!J840</f>
        <v>0</v>
      </c>
      <c r="L840">
        <f>セットアップレポート!K840</f>
        <v>0</v>
      </c>
      <c r="M840">
        <f>セットアップレポート!L840</f>
        <v>0</v>
      </c>
      <c r="N840">
        <f>セットアップレポート!M840</f>
        <v>0</v>
      </c>
      <c r="O840">
        <f>セットアップレポート!N840</f>
        <v>0</v>
      </c>
      <c r="P840">
        <f>セットアップレポート!O840</f>
        <v>0</v>
      </c>
      <c r="Q840">
        <f>セットアップレポート!P840</f>
        <v>0</v>
      </c>
      <c r="R840">
        <f>セットアップレポート!Q840</f>
        <v>0</v>
      </c>
      <c r="S840">
        <f>セットアップレポート!R840</f>
        <v>0</v>
      </c>
      <c r="T840">
        <f>セットアップレポート!S840</f>
        <v>0</v>
      </c>
      <c r="U840">
        <f>セットアップレポート!T840</f>
        <v>0</v>
      </c>
      <c r="V840">
        <f>セットアップレポート!U840</f>
        <v>0</v>
      </c>
      <c r="W840">
        <f>セットアップレポート!V840</f>
        <v>0</v>
      </c>
      <c r="X840">
        <f>セットアップレポート!W840</f>
        <v>0</v>
      </c>
      <c r="Y840">
        <f>セットアップレポート!X840</f>
        <v>0</v>
      </c>
      <c r="Z840">
        <f>セットアップレポート!Y840</f>
        <v>0</v>
      </c>
      <c r="AA840">
        <f>セットアップレポート!Z840</f>
        <v>0</v>
      </c>
      <c r="AB840">
        <f>セットアップレポート!AA840</f>
        <v>0</v>
      </c>
      <c r="AC840">
        <f>セットアップレポート!AB840</f>
        <v>0</v>
      </c>
      <c r="AD840">
        <f>セットアップレポート!AC840</f>
        <v>0</v>
      </c>
      <c r="AE840">
        <f>セットアップレポート!AD840</f>
        <v>0</v>
      </c>
      <c r="AF840">
        <f>セットアップレポート!AE840</f>
        <v>0</v>
      </c>
      <c r="AG840">
        <f>セットアップレポート!AF840</f>
        <v>0</v>
      </c>
      <c r="AH840">
        <f>セットアップレポート!AG840</f>
        <v>0</v>
      </c>
    </row>
    <row r="841" spans="1:34" x14ac:dyDescent="0.45">
      <c r="A841" t="str">
        <f t="shared" si="13"/>
        <v>000</v>
      </c>
      <c r="B841">
        <f>セットアップレポート!A841</f>
        <v>0</v>
      </c>
      <c r="C841">
        <f>セットアップレポート!B841</f>
        <v>0</v>
      </c>
      <c r="D841">
        <f>セットアップレポート!C841</f>
        <v>0</v>
      </c>
      <c r="E841">
        <f>セットアップレポート!D841</f>
        <v>0</v>
      </c>
      <c r="F841">
        <f>セットアップレポート!E841</f>
        <v>0</v>
      </c>
      <c r="G841">
        <f>セットアップレポート!F841</f>
        <v>0</v>
      </c>
      <c r="H841">
        <f>セットアップレポート!G841</f>
        <v>0</v>
      </c>
      <c r="I841">
        <f>セットアップレポート!H841</f>
        <v>0</v>
      </c>
      <c r="J841">
        <f>セットアップレポート!I841</f>
        <v>0</v>
      </c>
      <c r="K841">
        <f>セットアップレポート!J841</f>
        <v>0</v>
      </c>
      <c r="L841">
        <f>セットアップレポート!K841</f>
        <v>0</v>
      </c>
      <c r="M841">
        <f>セットアップレポート!L841</f>
        <v>0</v>
      </c>
      <c r="N841">
        <f>セットアップレポート!M841</f>
        <v>0</v>
      </c>
      <c r="O841">
        <f>セットアップレポート!N841</f>
        <v>0</v>
      </c>
      <c r="P841">
        <f>セットアップレポート!O841</f>
        <v>0</v>
      </c>
      <c r="Q841">
        <f>セットアップレポート!P841</f>
        <v>0</v>
      </c>
      <c r="R841">
        <f>セットアップレポート!Q841</f>
        <v>0</v>
      </c>
      <c r="S841">
        <f>セットアップレポート!R841</f>
        <v>0</v>
      </c>
      <c r="T841">
        <f>セットアップレポート!S841</f>
        <v>0</v>
      </c>
      <c r="U841">
        <f>セットアップレポート!T841</f>
        <v>0</v>
      </c>
      <c r="V841">
        <f>セットアップレポート!U841</f>
        <v>0</v>
      </c>
      <c r="W841">
        <f>セットアップレポート!V841</f>
        <v>0</v>
      </c>
      <c r="X841">
        <f>セットアップレポート!W841</f>
        <v>0</v>
      </c>
      <c r="Y841">
        <f>セットアップレポート!X841</f>
        <v>0</v>
      </c>
      <c r="Z841">
        <f>セットアップレポート!Y841</f>
        <v>0</v>
      </c>
      <c r="AA841">
        <f>セットアップレポート!Z841</f>
        <v>0</v>
      </c>
      <c r="AB841">
        <f>セットアップレポート!AA841</f>
        <v>0</v>
      </c>
      <c r="AC841">
        <f>セットアップレポート!AB841</f>
        <v>0</v>
      </c>
      <c r="AD841">
        <f>セットアップレポート!AC841</f>
        <v>0</v>
      </c>
      <c r="AE841">
        <f>セットアップレポート!AD841</f>
        <v>0</v>
      </c>
      <c r="AF841">
        <f>セットアップレポート!AE841</f>
        <v>0</v>
      </c>
      <c r="AG841">
        <f>セットアップレポート!AF841</f>
        <v>0</v>
      </c>
      <c r="AH841">
        <f>セットアップレポート!AG841</f>
        <v>0</v>
      </c>
    </row>
    <row r="842" spans="1:34" x14ac:dyDescent="0.45">
      <c r="A842" t="str">
        <f t="shared" si="13"/>
        <v>000</v>
      </c>
      <c r="B842">
        <f>セットアップレポート!A842</f>
        <v>0</v>
      </c>
      <c r="C842">
        <f>セットアップレポート!B842</f>
        <v>0</v>
      </c>
      <c r="D842">
        <f>セットアップレポート!C842</f>
        <v>0</v>
      </c>
      <c r="E842">
        <f>セットアップレポート!D842</f>
        <v>0</v>
      </c>
      <c r="F842">
        <f>セットアップレポート!E842</f>
        <v>0</v>
      </c>
      <c r="G842">
        <f>セットアップレポート!F842</f>
        <v>0</v>
      </c>
      <c r="H842">
        <f>セットアップレポート!G842</f>
        <v>0</v>
      </c>
      <c r="I842">
        <f>セットアップレポート!H842</f>
        <v>0</v>
      </c>
      <c r="J842">
        <f>セットアップレポート!I842</f>
        <v>0</v>
      </c>
      <c r="K842">
        <f>セットアップレポート!J842</f>
        <v>0</v>
      </c>
      <c r="L842">
        <f>セットアップレポート!K842</f>
        <v>0</v>
      </c>
      <c r="M842">
        <f>セットアップレポート!L842</f>
        <v>0</v>
      </c>
      <c r="N842">
        <f>セットアップレポート!M842</f>
        <v>0</v>
      </c>
      <c r="O842">
        <f>セットアップレポート!N842</f>
        <v>0</v>
      </c>
      <c r="P842">
        <f>セットアップレポート!O842</f>
        <v>0</v>
      </c>
      <c r="Q842">
        <f>セットアップレポート!P842</f>
        <v>0</v>
      </c>
      <c r="R842">
        <f>セットアップレポート!Q842</f>
        <v>0</v>
      </c>
      <c r="S842">
        <f>セットアップレポート!R842</f>
        <v>0</v>
      </c>
      <c r="T842">
        <f>セットアップレポート!S842</f>
        <v>0</v>
      </c>
      <c r="U842">
        <f>セットアップレポート!T842</f>
        <v>0</v>
      </c>
      <c r="V842">
        <f>セットアップレポート!U842</f>
        <v>0</v>
      </c>
      <c r="W842">
        <f>セットアップレポート!V842</f>
        <v>0</v>
      </c>
      <c r="X842">
        <f>セットアップレポート!W842</f>
        <v>0</v>
      </c>
      <c r="Y842">
        <f>セットアップレポート!X842</f>
        <v>0</v>
      </c>
      <c r="Z842">
        <f>セットアップレポート!Y842</f>
        <v>0</v>
      </c>
      <c r="AA842">
        <f>セットアップレポート!Z842</f>
        <v>0</v>
      </c>
      <c r="AB842">
        <f>セットアップレポート!AA842</f>
        <v>0</v>
      </c>
      <c r="AC842">
        <f>セットアップレポート!AB842</f>
        <v>0</v>
      </c>
      <c r="AD842">
        <f>セットアップレポート!AC842</f>
        <v>0</v>
      </c>
      <c r="AE842">
        <f>セットアップレポート!AD842</f>
        <v>0</v>
      </c>
      <c r="AF842">
        <f>セットアップレポート!AE842</f>
        <v>0</v>
      </c>
      <c r="AG842">
        <f>セットアップレポート!AF842</f>
        <v>0</v>
      </c>
      <c r="AH842">
        <f>セットアップレポート!AG842</f>
        <v>0</v>
      </c>
    </row>
    <row r="843" spans="1:34" x14ac:dyDescent="0.45">
      <c r="A843" t="str">
        <f t="shared" si="13"/>
        <v>000</v>
      </c>
      <c r="B843">
        <f>セットアップレポート!A843</f>
        <v>0</v>
      </c>
      <c r="C843">
        <f>セットアップレポート!B843</f>
        <v>0</v>
      </c>
      <c r="D843">
        <f>セットアップレポート!C843</f>
        <v>0</v>
      </c>
      <c r="E843">
        <f>セットアップレポート!D843</f>
        <v>0</v>
      </c>
      <c r="F843">
        <f>セットアップレポート!E843</f>
        <v>0</v>
      </c>
      <c r="G843">
        <f>セットアップレポート!F843</f>
        <v>0</v>
      </c>
      <c r="H843">
        <f>セットアップレポート!G843</f>
        <v>0</v>
      </c>
      <c r="I843">
        <f>セットアップレポート!H843</f>
        <v>0</v>
      </c>
      <c r="J843">
        <f>セットアップレポート!I843</f>
        <v>0</v>
      </c>
      <c r="K843">
        <f>セットアップレポート!J843</f>
        <v>0</v>
      </c>
      <c r="L843">
        <f>セットアップレポート!K843</f>
        <v>0</v>
      </c>
      <c r="M843">
        <f>セットアップレポート!L843</f>
        <v>0</v>
      </c>
      <c r="N843">
        <f>セットアップレポート!M843</f>
        <v>0</v>
      </c>
      <c r="O843">
        <f>セットアップレポート!N843</f>
        <v>0</v>
      </c>
      <c r="P843">
        <f>セットアップレポート!O843</f>
        <v>0</v>
      </c>
      <c r="Q843">
        <f>セットアップレポート!P843</f>
        <v>0</v>
      </c>
      <c r="R843">
        <f>セットアップレポート!Q843</f>
        <v>0</v>
      </c>
      <c r="S843">
        <f>セットアップレポート!R843</f>
        <v>0</v>
      </c>
      <c r="T843">
        <f>セットアップレポート!S843</f>
        <v>0</v>
      </c>
      <c r="U843">
        <f>セットアップレポート!T843</f>
        <v>0</v>
      </c>
      <c r="V843">
        <f>セットアップレポート!U843</f>
        <v>0</v>
      </c>
      <c r="W843">
        <f>セットアップレポート!V843</f>
        <v>0</v>
      </c>
      <c r="X843">
        <f>セットアップレポート!W843</f>
        <v>0</v>
      </c>
      <c r="Y843">
        <f>セットアップレポート!X843</f>
        <v>0</v>
      </c>
      <c r="Z843">
        <f>セットアップレポート!Y843</f>
        <v>0</v>
      </c>
      <c r="AA843">
        <f>セットアップレポート!Z843</f>
        <v>0</v>
      </c>
      <c r="AB843">
        <f>セットアップレポート!AA843</f>
        <v>0</v>
      </c>
      <c r="AC843">
        <f>セットアップレポート!AB843</f>
        <v>0</v>
      </c>
      <c r="AD843">
        <f>セットアップレポート!AC843</f>
        <v>0</v>
      </c>
      <c r="AE843">
        <f>セットアップレポート!AD843</f>
        <v>0</v>
      </c>
      <c r="AF843">
        <f>セットアップレポート!AE843</f>
        <v>0</v>
      </c>
      <c r="AG843">
        <f>セットアップレポート!AF843</f>
        <v>0</v>
      </c>
      <c r="AH843">
        <f>セットアップレポート!AG843</f>
        <v>0</v>
      </c>
    </row>
    <row r="844" spans="1:34" x14ac:dyDescent="0.45">
      <c r="A844" t="str">
        <f t="shared" si="13"/>
        <v>000</v>
      </c>
      <c r="B844">
        <f>セットアップレポート!A844</f>
        <v>0</v>
      </c>
      <c r="C844">
        <f>セットアップレポート!B844</f>
        <v>0</v>
      </c>
      <c r="D844">
        <f>セットアップレポート!C844</f>
        <v>0</v>
      </c>
      <c r="E844">
        <f>セットアップレポート!D844</f>
        <v>0</v>
      </c>
      <c r="F844">
        <f>セットアップレポート!E844</f>
        <v>0</v>
      </c>
      <c r="G844">
        <f>セットアップレポート!F844</f>
        <v>0</v>
      </c>
      <c r="H844">
        <f>セットアップレポート!G844</f>
        <v>0</v>
      </c>
      <c r="I844">
        <f>セットアップレポート!H844</f>
        <v>0</v>
      </c>
      <c r="J844">
        <f>セットアップレポート!I844</f>
        <v>0</v>
      </c>
      <c r="K844">
        <f>セットアップレポート!J844</f>
        <v>0</v>
      </c>
      <c r="L844">
        <f>セットアップレポート!K844</f>
        <v>0</v>
      </c>
      <c r="M844">
        <f>セットアップレポート!L844</f>
        <v>0</v>
      </c>
      <c r="N844">
        <f>セットアップレポート!M844</f>
        <v>0</v>
      </c>
      <c r="O844">
        <f>セットアップレポート!N844</f>
        <v>0</v>
      </c>
      <c r="P844">
        <f>セットアップレポート!O844</f>
        <v>0</v>
      </c>
      <c r="Q844">
        <f>セットアップレポート!P844</f>
        <v>0</v>
      </c>
      <c r="R844">
        <f>セットアップレポート!Q844</f>
        <v>0</v>
      </c>
      <c r="S844">
        <f>セットアップレポート!R844</f>
        <v>0</v>
      </c>
      <c r="T844">
        <f>セットアップレポート!S844</f>
        <v>0</v>
      </c>
      <c r="U844">
        <f>セットアップレポート!T844</f>
        <v>0</v>
      </c>
      <c r="V844">
        <f>セットアップレポート!U844</f>
        <v>0</v>
      </c>
      <c r="W844">
        <f>セットアップレポート!V844</f>
        <v>0</v>
      </c>
      <c r="X844">
        <f>セットアップレポート!W844</f>
        <v>0</v>
      </c>
      <c r="Y844">
        <f>セットアップレポート!X844</f>
        <v>0</v>
      </c>
      <c r="Z844">
        <f>セットアップレポート!Y844</f>
        <v>0</v>
      </c>
      <c r="AA844">
        <f>セットアップレポート!Z844</f>
        <v>0</v>
      </c>
      <c r="AB844">
        <f>セットアップレポート!AA844</f>
        <v>0</v>
      </c>
      <c r="AC844">
        <f>セットアップレポート!AB844</f>
        <v>0</v>
      </c>
      <c r="AD844">
        <f>セットアップレポート!AC844</f>
        <v>0</v>
      </c>
      <c r="AE844">
        <f>セットアップレポート!AD844</f>
        <v>0</v>
      </c>
      <c r="AF844">
        <f>セットアップレポート!AE844</f>
        <v>0</v>
      </c>
      <c r="AG844">
        <f>セットアップレポート!AF844</f>
        <v>0</v>
      </c>
      <c r="AH844">
        <f>セットアップレポート!AG844</f>
        <v>0</v>
      </c>
    </row>
    <row r="845" spans="1:34" x14ac:dyDescent="0.45">
      <c r="A845" t="str">
        <f t="shared" si="13"/>
        <v>000</v>
      </c>
      <c r="B845">
        <f>セットアップレポート!A845</f>
        <v>0</v>
      </c>
      <c r="C845">
        <f>セットアップレポート!B845</f>
        <v>0</v>
      </c>
      <c r="D845">
        <f>セットアップレポート!C845</f>
        <v>0</v>
      </c>
      <c r="E845">
        <f>セットアップレポート!D845</f>
        <v>0</v>
      </c>
      <c r="F845">
        <f>セットアップレポート!E845</f>
        <v>0</v>
      </c>
      <c r="G845">
        <f>セットアップレポート!F845</f>
        <v>0</v>
      </c>
      <c r="H845">
        <f>セットアップレポート!G845</f>
        <v>0</v>
      </c>
      <c r="I845">
        <f>セットアップレポート!H845</f>
        <v>0</v>
      </c>
      <c r="J845">
        <f>セットアップレポート!I845</f>
        <v>0</v>
      </c>
      <c r="K845">
        <f>セットアップレポート!J845</f>
        <v>0</v>
      </c>
      <c r="L845">
        <f>セットアップレポート!K845</f>
        <v>0</v>
      </c>
      <c r="M845">
        <f>セットアップレポート!L845</f>
        <v>0</v>
      </c>
      <c r="N845">
        <f>セットアップレポート!M845</f>
        <v>0</v>
      </c>
      <c r="O845">
        <f>セットアップレポート!N845</f>
        <v>0</v>
      </c>
      <c r="P845">
        <f>セットアップレポート!O845</f>
        <v>0</v>
      </c>
      <c r="Q845">
        <f>セットアップレポート!P845</f>
        <v>0</v>
      </c>
      <c r="R845">
        <f>セットアップレポート!Q845</f>
        <v>0</v>
      </c>
      <c r="S845">
        <f>セットアップレポート!R845</f>
        <v>0</v>
      </c>
      <c r="T845">
        <f>セットアップレポート!S845</f>
        <v>0</v>
      </c>
      <c r="U845">
        <f>セットアップレポート!T845</f>
        <v>0</v>
      </c>
      <c r="V845">
        <f>セットアップレポート!U845</f>
        <v>0</v>
      </c>
      <c r="W845">
        <f>セットアップレポート!V845</f>
        <v>0</v>
      </c>
      <c r="X845">
        <f>セットアップレポート!W845</f>
        <v>0</v>
      </c>
      <c r="Y845">
        <f>セットアップレポート!X845</f>
        <v>0</v>
      </c>
      <c r="Z845">
        <f>セットアップレポート!Y845</f>
        <v>0</v>
      </c>
      <c r="AA845">
        <f>セットアップレポート!Z845</f>
        <v>0</v>
      </c>
      <c r="AB845">
        <f>セットアップレポート!AA845</f>
        <v>0</v>
      </c>
      <c r="AC845">
        <f>セットアップレポート!AB845</f>
        <v>0</v>
      </c>
      <c r="AD845">
        <f>セットアップレポート!AC845</f>
        <v>0</v>
      </c>
      <c r="AE845">
        <f>セットアップレポート!AD845</f>
        <v>0</v>
      </c>
      <c r="AF845">
        <f>セットアップレポート!AE845</f>
        <v>0</v>
      </c>
      <c r="AG845">
        <f>セットアップレポート!AF845</f>
        <v>0</v>
      </c>
      <c r="AH845">
        <f>セットアップレポート!AG845</f>
        <v>0</v>
      </c>
    </row>
    <row r="846" spans="1:34" x14ac:dyDescent="0.45">
      <c r="A846" t="str">
        <f t="shared" si="13"/>
        <v>000</v>
      </c>
      <c r="B846">
        <f>セットアップレポート!A846</f>
        <v>0</v>
      </c>
      <c r="C846">
        <f>セットアップレポート!B846</f>
        <v>0</v>
      </c>
      <c r="D846">
        <f>セットアップレポート!C846</f>
        <v>0</v>
      </c>
      <c r="E846">
        <f>セットアップレポート!D846</f>
        <v>0</v>
      </c>
      <c r="F846">
        <f>セットアップレポート!E846</f>
        <v>0</v>
      </c>
      <c r="G846">
        <f>セットアップレポート!F846</f>
        <v>0</v>
      </c>
      <c r="H846">
        <f>セットアップレポート!G846</f>
        <v>0</v>
      </c>
      <c r="I846">
        <f>セットアップレポート!H846</f>
        <v>0</v>
      </c>
      <c r="J846">
        <f>セットアップレポート!I846</f>
        <v>0</v>
      </c>
      <c r="K846">
        <f>セットアップレポート!J846</f>
        <v>0</v>
      </c>
      <c r="L846">
        <f>セットアップレポート!K846</f>
        <v>0</v>
      </c>
      <c r="M846">
        <f>セットアップレポート!L846</f>
        <v>0</v>
      </c>
      <c r="N846">
        <f>セットアップレポート!M846</f>
        <v>0</v>
      </c>
      <c r="O846">
        <f>セットアップレポート!N846</f>
        <v>0</v>
      </c>
      <c r="P846">
        <f>セットアップレポート!O846</f>
        <v>0</v>
      </c>
      <c r="Q846">
        <f>セットアップレポート!P846</f>
        <v>0</v>
      </c>
      <c r="R846">
        <f>セットアップレポート!Q846</f>
        <v>0</v>
      </c>
      <c r="S846">
        <f>セットアップレポート!R846</f>
        <v>0</v>
      </c>
      <c r="T846">
        <f>セットアップレポート!S846</f>
        <v>0</v>
      </c>
      <c r="U846">
        <f>セットアップレポート!T846</f>
        <v>0</v>
      </c>
      <c r="V846">
        <f>セットアップレポート!U846</f>
        <v>0</v>
      </c>
      <c r="W846">
        <f>セットアップレポート!V846</f>
        <v>0</v>
      </c>
      <c r="X846">
        <f>セットアップレポート!W846</f>
        <v>0</v>
      </c>
      <c r="Y846">
        <f>セットアップレポート!X846</f>
        <v>0</v>
      </c>
      <c r="Z846">
        <f>セットアップレポート!Y846</f>
        <v>0</v>
      </c>
      <c r="AA846">
        <f>セットアップレポート!Z846</f>
        <v>0</v>
      </c>
      <c r="AB846">
        <f>セットアップレポート!AA846</f>
        <v>0</v>
      </c>
      <c r="AC846">
        <f>セットアップレポート!AB846</f>
        <v>0</v>
      </c>
      <c r="AD846">
        <f>セットアップレポート!AC846</f>
        <v>0</v>
      </c>
      <c r="AE846">
        <f>セットアップレポート!AD846</f>
        <v>0</v>
      </c>
      <c r="AF846">
        <f>セットアップレポート!AE846</f>
        <v>0</v>
      </c>
      <c r="AG846">
        <f>セットアップレポート!AF846</f>
        <v>0</v>
      </c>
      <c r="AH846">
        <f>セットアップレポート!AG846</f>
        <v>0</v>
      </c>
    </row>
    <row r="847" spans="1:34" x14ac:dyDescent="0.45">
      <c r="A847" t="str">
        <f t="shared" si="13"/>
        <v>000</v>
      </c>
      <c r="B847">
        <f>セットアップレポート!A847</f>
        <v>0</v>
      </c>
      <c r="C847">
        <f>セットアップレポート!B847</f>
        <v>0</v>
      </c>
      <c r="D847">
        <f>セットアップレポート!C847</f>
        <v>0</v>
      </c>
      <c r="E847">
        <f>セットアップレポート!D847</f>
        <v>0</v>
      </c>
      <c r="F847">
        <f>セットアップレポート!E847</f>
        <v>0</v>
      </c>
      <c r="G847">
        <f>セットアップレポート!F847</f>
        <v>0</v>
      </c>
      <c r="H847">
        <f>セットアップレポート!G847</f>
        <v>0</v>
      </c>
      <c r="I847">
        <f>セットアップレポート!H847</f>
        <v>0</v>
      </c>
      <c r="J847">
        <f>セットアップレポート!I847</f>
        <v>0</v>
      </c>
      <c r="K847">
        <f>セットアップレポート!J847</f>
        <v>0</v>
      </c>
      <c r="L847">
        <f>セットアップレポート!K847</f>
        <v>0</v>
      </c>
      <c r="M847">
        <f>セットアップレポート!L847</f>
        <v>0</v>
      </c>
      <c r="N847">
        <f>セットアップレポート!M847</f>
        <v>0</v>
      </c>
      <c r="O847">
        <f>セットアップレポート!N847</f>
        <v>0</v>
      </c>
      <c r="P847">
        <f>セットアップレポート!O847</f>
        <v>0</v>
      </c>
      <c r="Q847">
        <f>セットアップレポート!P847</f>
        <v>0</v>
      </c>
      <c r="R847">
        <f>セットアップレポート!Q847</f>
        <v>0</v>
      </c>
      <c r="S847">
        <f>セットアップレポート!R847</f>
        <v>0</v>
      </c>
      <c r="T847">
        <f>セットアップレポート!S847</f>
        <v>0</v>
      </c>
      <c r="U847">
        <f>セットアップレポート!T847</f>
        <v>0</v>
      </c>
      <c r="V847">
        <f>セットアップレポート!U847</f>
        <v>0</v>
      </c>
      <c r="W847">
        <f>セットアップレポート!V847</f>
        <v>0</v>
      </c>
      <c r="X847">
        <f>セットアップレポート!W847</f>
        <v>0</v>
      </c>
      <c r="Y847">
        <f>セットアップレポート!X847</f>
        <v>0</v>
      </c>
      <c r="Z847">
        <f>セットアップレポート!Y847</f>
        <v>0</v>
      </c>
      <c r="AA847">
        <f>セットアップレポート!Z847</f>
        <v>0</v>
      </c>
      <c r="AB847">
        <f>セットアップレポート!AA847</f>
        <v>0</v>
      </c>
      <c r="AC847">
        <f>セットアップレポート!AB847</f>
        <v>0</v>
      </c>
      <c r="AD847">
        <f>セットアップレポート!AC847</f>
        <v>0</v>
      </c>
      <c r="AE847">
        <f>セットアップレポート!AD847</f>
        <v>0</v>
      </c>
      <c r="AF847">
        <f>セットアップレポート!AE847</f>
        <v>0</v>
      </c>
      <c r="AG847">
        <f>セットアップレポート!AF847</f>
        <v>0</v>
      </c>
      <c r="AH847">
        <f>セットアップレポート!AG847</f>
        <v>0</v>
      </c>
    </row>
    <row r="848" spans="1:34" x14ac:dyDescent="0.45">
      <c r="A848" t="str">
        <f t="shared" si="13"/>
        <v>000</v>
      </c>
      <c r="B848">
        <f>セットアップレポート!A848</f>
        <v>0</v>
      </c>
      <c r="C848">
        <f>セットアップレポート!B848</f>
        <v>0</v>
      </c>
      <c r="D848">
        <f>セットアップレポート!C848</f>
        <v>0</v>
      </c>
      <c r="E848">
        <f>セットアップレポート!D848</f>
        <v>0</v>
      </c>
      <c r="F848">
        <f>セットアップレポート!E848</f>
        <v>0</v>
      </c>
      <c r="G848">
        <f>セットアップレポート!F848</f>
        <v>0</v>
      </c>
      <c r="H848">
        <f>セットアップレポート!G848</f>
        <v>0</v>
      </c>
      <c r="I848">
        <f>セットアップレポート!H848</f>
        <v>0</v>
      </c>
      <c r="J848">
        <f>セットアップレポート!I848</f>
        <v>0</v>
      </c>
      <c r="K848">
        <f>セットアップレポート!J848</f>
        <v>0</v>
      </c>
      <c r="L848">
        <f>セットアップレポート!K848</f>
        <v>0</v>
      </c>
      <c r="M848">
        <f>セットアップレポート!L848</f>
        <v>0</v>
      </c>
      <c r="N848">
        <f>セットアップレポート!M848</f>
        <v>0</v>
      </c>
      <c r="O848">
        <f>セットアップレポート!N848</f>
        <v>0</v>
      </c>
      <c r="P848">
        <f>セットアップレポート!O848</f>
        <v>0</v>
      </c>
      <c r="Q848">
        <f>セットアップレポート!P848</f>
        <v>0</v>
      </c>
      <c r="R848">
        <f>セットアップレポート!Q848</f>
        <v>0</v>
      </c>
      <c r="S848">
        <f>セットアップレポート!R848</f>
        <v>0</v>
      </c>
      <c r="T848">
        <f>セットアップレポート!S848</f>
        <v>0</v>
      </c>
      <c r="U848">
        <f>セットアップレポート!T848</f>
        <v>0</v>
      </c>
      <c r="V848">
        <f>セットアップレポート!U848</f>
        <v>0</v>
      </c>
      <c r="W848">
        <f>セットアップレポート!V848</f>
        <v>0</v>
      </c>
      <c r="X848">
        <f>セットアップレポート!W848</f>
        <v>0</v>
      </c>
      <c r="Y848">
        <f>セットアップレポート!X848</f>
        <v>0</v>
      </c>
      <c r="Z848">
        <f>セットアップレポート!Y848</f>
        <v>0</v>
      </c>
      <c r="AA848">
        <f>セットアップレポート!Z848</f>
        <v>0</v>
      </c>
      <c r="AB848">
        <f>セットアップレポート!AA848</f>
        <v>0</v>
      </c>
      <c r="AC848">
        <f>セットアップレポート!AB848</f>
        <v>0</v>
      </c>
      <c r="AD848">
        <f>セットアップレポート!AC848</f>
        <v>0</v>
      </c>
      <c r="AE848">
        <f>セットアップレポート!AD848</f>
        <v>0</v>
      </c>
      <c r="AF848">
        <f>セットアップレポート!AE848</f>
        <v>0</v>
      </c>
      <c r="AG848">
        <f>セットアップレポート!AF848</f>
        <v>0</v>
      </c>
      <c r="AH848">
        <f>セットアップレポート!AG848</f>
        <v>0</v>
      </c>
    </row>
    <row r="849" spans="1:34" x14ac:dyDescent="0.45">
      <c r="A849" t="str">
        <f t="shared" si="13"/>
        <v>000</v>
      </c>
      <c r="B849">
        <f>セットアップレポート!A849</f>
        <v>0</v>
      </c>
      <c r="C849">
        <f>セットアップレポート!B849</f>
        <v>0</v>
      </c>
      <c r="D849">
        <f>セットアップレポート!C849</f>
        <v>0</v>
      </c>
      <c r="E849">
        <f>セットアップレポート!D849</f>
        <v>0</v>
      </c>
      <c r="F849">
        <f>セットアップレポート!E849</f>
        <v>0</v>
      </c>
      <c r="G849">
        <f>セットアップレポート!F849</f>
        <v>0</v>
      </c>
      <c r="H849">
        <f>セットアップレポート!G849</f>
        <v>0</v>
      </c>
      <c r="I849">
        <f>セットアップレポート!H849</f>
        <v>0</v>
      </c>
      <c r="J849">
        <f>セットアップレポート!I849</f>
        <v>0</v>
      </c>
      <c r="K849">
        <f>セットアップレポート!J849</f>
        <v>0</v>
      </c>
      <c r="L849">
        <f>セットアップレポート!K849</f>
        <v>0</v>
      </c>
      <c r="M849">
        <f>セットアップレポート!L849</f>
        <v>0</v>
      </c>
      <c r="N849">
        <f>セットアップレポート!M849</f>
        <v>0</v>
      </c>
      <c r="O849">
        <f>セットアップレポート!N849</f>
        <v>0</v>
      </c>
      <c r="P849">
        <f>セットアップレポート!O849</f>
        <v>0</v>
      </c>
      <c r="Q849">
        <f>セットアップレポート!P849</f>
        <v>0</v>
      </c>
      <c r="R849">
        <f>セットアップレポート!Q849</f>
        <v>0</v>
      </c>
      <c r="S849">
        <f>セットアップレポート!R849</f>
        <v>0</v>
      </c>
      <c r="T849">
        <f>セットアップレポート!S849</f>
        <v>0</v>
      </c>
      <c r="U849">
        <f>セットアップレポート!T849</f>
        <v>0</v>
      </c>
      <c r="V849">
        <f>セットアップレポート!U849</f>
        <v>0</v>
      </c>
      <c r="W849">
        <f>セットアップレポート!V849</f>
        <v>0</v>
      </c>
      <c r="X849">
        <f>セットアップレポート!W849</f>
        <v>0</v>
      </c>
      <c r="Y849">
        <f>セットアップレポート!X849</f>
        <v>0</v>
      </c>
      <c r="Z849">
        <f>セットアップレポート!Y849</f>
        <v>0</v>
      </c>
      <c r="AA849">
        <f>セットアップレポート!Z849</f>
        <v>0</v>
      </c>
      <c r="AB849">
        <f>セットアップレポート!AA849</f>
        <v>0</v>
      </c>
      <c r="AC849">
        <f>セットアップレポート!AB849</f>
        <v>0</v>
      </c>
      <c r="AD849">
        <f>セットアップレポート!AC849</f>
        <v>0</v>
      </c>
      <c r="AE849">
        <f>セットアップレポート!AD849</f>
        <v>0</v>
      </c>
      <c r="AF849">
        <f>セットアップレポート!AE849</f>
        <v>0</v>
      </c>
      <c r="AG849">
        <f>セットアップレポート!AF849</f>
        <v>0</v>
      </c>
      <c r="AH849">
        <f>セットアップレポート!AG849</f>
        <v>0</v>
      </c>
    </row>
    <row r="850" spans="1:34" x14ac:dyDescent="0.45">
      <c r="A850" t="str">
        <f t="shared" si="13"/>
        <v>000</v>
      </c>
      <c r="B850">
        <f>セットアップレポート!A850</f>
        <v>0</v>
      </c>
      <c r="C850">
        <f>セットアップレポート!B850</f>
        <v>0</v>
      </c>
      <c r="D850">
        <f>セットアップレポート!C850</f>
        <v>0</v>
      </c>
      <c r="E850">
        <f>セットアップレポート!D850</f>
        <v>0</v>
      </c>
      <c r="F850">
        <f>セットアップレポート!E850</f>
        <v>0</v>
      </c>
      <c r="G850">
        <f>セットアップレポート!F850</f>
        <v>0</v>
      </c>
      <c r="H850">
        <f>セットアップレポート!G850</f>
        <v>0</v>
      </c>
      <c r="I850">
        <f>セットアップレポート!H850</f>
        <v>0</v>
      </c>
      <c r="J850">
        <f>セットアップレポート!I850</f>
        <v>0</v>
      </c>
      <c r="K850">
        <f>セットアップレポート!J850</f>
        <v>0</v>
      </c>
      <c r="L850">
        <f>セットアップレポート!K850</f>
        <v>0</v>
      </c>
      <c r="M850">
        <f>セットアップレポート!L850</f>
        <v>0</v>
      </c>
      <c r="N850">
        <f>セットアップレポート!M850</f>
        <v>0</v>
      </c>
      <c r="O850">
        <f>セットアップレポート!N850</f>
        <v>0</v>
      </c>
      <c r="P850">
        <f>セットアップレポート!O850</f>
        <v>0</v>
      </c>
      <c r="Q850">
        <f>セットアップレポート!P850</f>
        <v>0</v>
      </c>
      <c r="R850">
        <f>セットアップレポート!Q850</f>
        <v>0</v>
      </c>
      <c r="S850">
        <f>セットアップレポート!R850</f>
        <v>0</v>
      </c>
      <c r="T850">
        <f>セットアップレポート!S850</f>
        <v>0</v>
      </c>
      <c r="U850">
        <f>セットアップレポート!T850</f>
        <v>0</v>
      </c>
      <c r="V850">
        <f>セットアップレポート!U850</f>
        <v>0</v>
      </c>
      <c r="W850">
        <f>セットアップレポート!V850</f>
        <v>0</v>
      </c>
      <c r="X850">
        <f>セットアップレポート!W850</f>
        <v>0</v>
      </c>
      <c r="Y850">
        <f>セットアップレポート!X850</f>
        <v>0</v>
      </c>
      <c r="Z850">
        <f>セットアップレポート!Y850</f>
        <v>0</v>
      </c>
      <c r="AA850">
        <f>セットアップレポート!Z850</f>
        <v>0</v>
      </c>
      <c r="AB850">
        <f>セットアップレポート!AA850</f>
        <v>0</v>
      </c>
      <c r="AC850">
        <f>セットアップレポート!AB850</f>
        <v>0</v>
      </c>
      <c r="AD850">
        <f>セットアップレポート!AC850</f>
        <v>0</v>
      </c>
      <c r="AE850">
        <f>セットアップレポート!AD850</f>
        <v>0</v>
      </c>
      <c r="AF850">
        <f>セットアップレポート!AE850</f>
        <v>0</v>
      </c>
      <c r="AG850">
        <f>セットアップレポート!AF850</f>
        <v>0</v>
      </c>
      <c r="AH850">
        <f>セットアップレポート!AG850</f>
        <v>0</v>
      </c>
    </row>
    <row r="851" spans="1:34" x14ac:dyDescent="0.45">
      <c r="A851" t="str">
        <f t="shared" si="13"/>
        <v>000</v>
      </c>
      <c r="B851">
        <f>セットアップレポート!A851</f>
        <v>0</v>
      </c>
      <c r="C851">
        <f>セットアップレポート!B851</f>
        <v>0</v>
      </c>
      <c r="D851">
        <f>セットアップレポート!C851</f>
        <v>0</v>
      </c>
      <c r="E851">
        <f>セットアップレポート!D851</f>
        <v>0</v>
      </c>
      <c r="F851">
        <f>セットアップレポート!E851</f>
        <v>0</v>
      </c>
      <c r="G851">
        <f>セットアップレポート!F851</f>
        <v>0</v>
      </c>
      <c r="H851">
        <f>セットアップレポート!G851</f>
        <v>0</v>
      </c>
      <c r="I851">
        <f>セットアップレポート!H851</f>
        <v>0</v>
      </c>
      <c r="J851">
        <f>セットアップレポート!I851</f>
        <v>0</v>
      </c>
      <c r="K851">
        <f>セットアップレポート!J851</f>
        <v>0</v>
      </c>
      <c r="L851">
        <f>セットアップレポート!K851</f>
        <v>0</v>
      </c>
      <c r="M851">
        <f>セットアップレポート!L851</f>
        <v>0</v>
      </c>
      <c r="N851">
        <f>セットアップレポート!M851</f>
        <v>0</v>
      </c>
      <c r="O851">
        <f>セットアップレポート!N851</f>
        <v>0</v>
      </c>
      <c r="P851">
        <f>セットアップレポート!O851</f>
        <v>0</v>
      </c>
      <c r="Q851">
        <f>セットアップレポート!P851</f>
        <v>0</v>
      </c>
      <c r="R851">
        <f>セットアップレポート!Q851</f>
        <v>0</v>
      </c>
      <c r="S851">
        <f>セットアップレポート!R851</f>
        <v>0</v>
      </c>
      <c r="T851">
        <f>セットアップレポート!S851</f>
        <v>0</v>
      </c>
      <c r="U851">
        <f>セットアップレポート!T851</f>
        <v>0</v>
      </c>
      <c r="V851">
        <f>セットアップレポート!U851</f>
        <v>0</v>
      </c>
      <c r="W851">
        <f>セットアップレポート!V851</f>
        <v>0</v>
      </c>
      <c r="X851">
        <f>セットアップレポート!W851</f>
        <v>0</v>
      </c>
      <c r="Y851">
        <f>セットアップレポート!X851</f>
        <v>0</v>
      </c>
      <c r="Z851">
        <f>セットアップレポート!Y851</f>
        <v>0</v>
      </c>
      <c r="AA851">
        <f>セットアップレポート!Z851</f>
        <v>0</v>
      </c>
      <c r="AB851">
        <f>セットアップレポート!AA851</f>
        <v>0</v>
      </c>
      <c r="AC851">
        <f>セットアップレポート!AB851</f>
        <v>0</v>
      </c>
      <c r="AD851">
        <f>セットアップレポート!AC851</f>
        <v>0</v>
      </c>
      <c r="AE851">
        <f>セットアップレポート!AD851</f>
        <v>0</v>
      </c>
      <c r="AF851">
        <f>セットアップレポート!AE851</f>
        <v>0</v>
      </c>
      <c r="AG851">
        <f>セットアップレポート!AF851</f>
        <v>0</v>
      </c>
      <c r="AH851">
        <f>セットアップレポート!AG851</f>
        <v>0</v>
      </c>
    </row>
    <row r="852" spans="1:34" x14ac:dyDescent="0.45">
      <c r="A852" t="str">
        <f t="shared" si="13"/>
        <v>000</v>
      </c>
      <c r="B852">
        <f>セットアップレポート!A852</f>
        <v>0</v>
      </c>
      <c r="C852">
        <f>セットアップレポート!B852</f>
        <v>0</v>
      </c>
      <c r="D852">
        <f>セットアップレポート!C852</f>
        <v>0</v>
      </c>
      <c r="E852">
        <f>セットアップレポート!D852</f>
        <v>0</v>
      </c>
      <c r="F852">
        <f>セットアップレポート!E852</f>
        <v>0</v>
      </c>
      <c r="G852">
        <f>セットアップレポート!F852</f>
        <v>0</v>
      </c>
      <c r="H852">
        <f>セットアップレポート!G852</f>
        <v>0</v>
      </c>
      <c r="I852">
        <f>セットアップレポート!H852</f>
        <v>0</v>
      </c>
      <c r="J852">
        <f>セットアップレポート!I852</f>
        <v>0</v>
      </c>
      <c r="K852">
        <f>セットアップレポート!J852</f>
        <v>0</v>
      </c>
      <c r="L852">
        <f>セットアップレポート!K852</f>
        <v>0</v>
      </c>
      <c r="M852">
        <f>セットアップレポート!L852</f>
        <v>0</v>
      </c>
      <c r="N852">
        <f>セットアップレポート!M852</f>
        <v>0</v>
      </c>
      <c r="O852">
        <f>セットアップレポート!N852</f>
        <v>0</v>
      </c>
      <c r="P852">
        <f>セットアップレポート!O852</f>
        <v>0</v>
      </c>
      <c r="Q852">
        <f>セットアップレポート!P852</f>
        <v>0</v>
      </c>
      <c r="R852">
        <f>セットアップレポート!Q852</f>
        <v>0</v>
      </c>
      <c r="S852">
        <f>セットアップレポート!R852</f>
        <v>0</v>
      </c>
      <c r="T852">
        <f>セットアップレポート!S852</f>
        <v>0</v>
      </c>
      <c r="U852">
        <f>セットアップレポート!T852</f>
        <v>0</v>
      </c>
      <c r="V852">
        <f>セットアップレポート!U852</f>
        <v>0</v>
      </c>
      <c r="W852">
        <f>セットアップレポート!V852</f>
        <v>0</v>
      </c>
      <c r="X852">
        <f>セットアップレポート!W852</f>
        <v>0</v>
      </c>
      <c r="Y852">
        <f>セットアップレポート!X852</f>
        <v>0</v>
      </c>
      <c r="Z852">
        <f>セットアップレポート!Y852</f>
        <v>0</v>
      </c>
      <c r="AA852">
        <f>セットアップレポート!Z852</f>
        <v>0</v>
      </c>
      <c r="AB852">
        <f>セットアップレポート!AA852</f>
        <v>0</v>
      </c>
      <c r="AC852">
        <f>セットアップレポート!AB852</f>
        <v>0</v>
      </c>
      <c r="AD852">
        <f>セットアップレポート!AC852</f>
        <v>0</v>
      </c>
      <c r="AE852">
        <f>セットアップレポート!AD852</f>
        <v>0</v>
      </c>
      <c r="AF852">
        <f>セットアップレポート!AE852</f>
        <v>0</v>
      </c>
      <c r="AG852">
        <f>セットアップレポート!AF852</f>
        <v>0</v>
      </c>
      <c r="AH852">
        <f>セットアップレポート!AG852</f>
        <v>0</v>
      </c>
    </row>
    <row r="853" spans="1:34" x14ac:dyDescent="0.45">
      <c r="A853" t="str">
        <f t="shared" si="13"/>
        <v>000</v>
      </c>
      <c r="B853">
        <f>セットアップレポート!A853</f>
        <v>0</v>
      </c>
      <c r="C853">
        <f>セットアップレポート!B853</f>
        <v>0</v>
      </c>
      <c r="D853">
        <f>セットアップレポート!C853</f>
        <v>0</v>
      </c>
      <c r="E853">
        <f>セットアップレポート!D853</f>
        <v>0</v>
      </c>
      <c r="F853">
        <f>セットアップレポート!E853</f>
        <v>0</v>
      </c>
      <c r="G853">
        <f>セットアップレポート!F853</f>
        <v>0</v>
      </c>
      <c r="H853">
        <f>セットアップレポート!G853</f>
        <v>0</v>
      </c>
      <c r="I853">
        <f>セットアップレポート!H853</f>
        <v>0</v>
      </c>
      <c r="J853">
        <f>セットアップレポート!I853</f>
        <v>0</v>
      </c>
      <c r="K853">
        <f>セットアップレポート!J853</f>
        <v>0</v>
      </c>
      <c r="L853">
        <f>セットアップレポート!K853</f>
        <v>0</v>
      </c>
      <c r="M853">
        <f>セットアップレポート!L853</f>
        <v>0</v>
      </c>
      <c r="N853">
        <f>セットアップレポート!M853</f>
        <v>0</v>
      </c>
      <c r="O853">
        <f>セットアップレポート!N853</f>
        <v>0</v>
      </c>
      <c r="P853">
        <f>セットアップレポート!O853</f>
        <v>0</v>
      </c>
      <c r="Q853">
        <f>セットアップレポート!P853</f>
        <v>0</v>
      </c>
      <c r="R853">
        <f>セットアップレポート!Q853</f>
        <v>0</v>
      </c>
      <c r="S853">
        <f>セットアップレポート!R853</f>
        <v>0</v>
      </c>
      <c r="T853">
        <f>セットアップレポート!S853</f>
        <v>0</v>
      </c>
      <c r="U853">
        <f>セットアップレポート!T853</f>
        <v>0</v>
      </c>
      <c r="V853">
        <f>セットアップレポート!U853</f>
        <v>0</v>
      </c>
      <c r="W853">
        <f>セットアップレポート!V853</f>
        <v>0</v>
      </c>
      <c r="X853">
        <f>セットアップレポート!W853</f>
        <v>0</v>
      </c>
      <c r="Y853">
        <f>セットアップレポート!X853</f>
        <v>0</v>
      </c>
      <c r="Z853">
        <f>セットアップレポート!Y853</f>
        <v>0</v>
      </c>
      <c r="AA853">
        <f>セットアップレポート!Z853</f>
        <v>0</v>
      </c>
      <c r="AB853">
        <f>セットアップレポート!AA853</f>
        <v>0</v>
      </c>
      <c r="AC853">
        <f>セットアップレポート!AB853</f>
        <v>0</v>
      </c>
      <c r="AD853">
        <f>セットアップレポート!AC853</f>
        <v>0</v>
      </c>
      <c r="AE853">
        <f>セットアップレポート!AD853</f>
        <v>0</v>
      </c>
      <c r="AF853">
        <f>セットアップレポート!AE853</f>
        <v>0</v>
      </c>
      <c r="AG853">
        <f>セットアップレポート!AF853</f>
        <v>0</v>
      </c>
      <c r="AH853">
        <f>セットアップレポート!AG853</f>
        <v>0</v>
      </c>
    </row>
    <row r="854" spans="1:34" x14ac:dyDescent="0.45">
      <c r="A854" t="str">
        <f t="shared" si="13"/>
        <v>000</v>
      </c>
      <c r="B854">
        <f>セットアップレポート!A854</f>
        <v>0</v>
      </c>
      <c r="C854">
        <f>セットアップレポート!B854</f>
        <v>0</v>
      </c>
      <c r="D854">
        <f>セットアップレポート!C854</f>
        <v>0</v>
      </c>
      <c r="E854">
        <f>セットアップレポート!D854</f>
        <v>0</v>
      </c>
      <c r="F854">
        <f>セットアップレポート!E854</f>
        <v>0</v>
      </c>
      <c r="G854">
        <f>セットアップレポート!F854</f>
        <v>0</v>
      </c>
      <c r="H854">
        <f>セットアップレポート!G854</f>
        <v>0</v>
      </c>
      <c r="I854">
        <f>セットアップレポート!H854</f>
        <v>0</v>
      </c>
      <c r="J854">
        <f>セットアップレポート!I854</f>
        <v>0</v>
      </c>
      <c r="K854">
        <f>セットアップレポート!J854</f>
        <v>0</v>
      </c>
      <c r="L854">
        <f>セットアップレポート!K854</f>
        <v>0</v>
      </c>
      <c r="M854">
        <f>セットアップレポート!L854</f>
        <v>0</v>
      </c>
      <c r="N854">
        <f>セットアップレポート!M854</f>
        <v>0</v>
      </c>
      <c r="O854">
        <f>セットアップレポート!N854</f>
        <v>0</v>
      </c>
      <c r="P854">
        <f>セットアップレポート!O854</f>
        <v>0</v>
      </c>
      <c r="Q854">
        <f>セットアップレポート!P854</f>
        <v>0</v>
      </c>
      <c r="R854">
        <f>セットアップレポート!Q854</f>
        <v>0</v>
      </c>
      <c r="S854">
        <f>セットアップレポート!R854</f>
        <v>0</v>
      </c>
      <c r="T854">
        <f>セットアップレポート!S854</f>
        <v>0</v>
      </c>
      <c r="U854">
        <f>セットアップレポート!T854</f>
        <v>0</v>
      </c>
      <c r="V854">
        <f>セットアップレポート!U854</f>
        <v>0</v>
      </c>
      <c r="W854">
        <f>セットアップレポート!V854</f>
        <v>0</v>
      </c>
      <c r="X854">
        <f>セットアップレポート!W854</f>
        <v>0</v>
      </c>
      <c r="Y854">
        <f>セットアップレポート!X854</f>
        <v>0</v>
      </c>
      <c r="Z854">
        <f>セットアップレポート!Y854</f>
        <v>0</v>
      </c>
      <c r="AA854">
        <f>セットアップレポート!Z854</f>
        <v>0</v>
      </c>
      <c r="AB854">
        <f>セットアップレポート!AA854</f>
        <v>0</v>
      </c>
      <c r="AC854">
        <f>セットアップレポート!AB854</f>
        <v>0</v>
      </c>
      <c r="AD854">
        <f>セットアップレポート!AC854</f>
        <v>0</v>
      </c>
      <c r="AE854">
        <f>セットアップレポート!AD854</f>
        <v>0</v>
      </c>
      <c r="AF854">
        <f>セットアップレポート!AE854</f>
        <v>0</v>
      </c>
      <c r="AG854">
        <f>セットアップレポート!AF854</f>
        <v>0</v>
      </c>
      <c r="AH854">
        <f>セットアップレポート!AG854</f>
        <v>0</v>
      </c>
    </row>
    <row r="855" spans="1:34" x14ac:dyDescent="0.45">
      <c r="A855" t="str">
        <f t="shared" si="13"/>
        <v>000</v>
      </c>
      <c r="B855">
        <f>セットアップレポート!A855</f>
        <v>0</v>
      </c>
      <c r="C855">
        <f>セットアップレポート!B855</f>
        <v>0</v>
      </c>
      <c r="D855">
        <f>セットアップレポート!C855</f>
        <v>0</v>
      </c>
      <c r="E855">
        <f>セットアップレポート!D855</f>
        <v>0</v>
      </c>
      <c r="F855">
        <f>セットアップレポート!E855</f>
        <v>0</v>
      </c>
      <c r="G855">
        <f>セットアップレポート!F855</f>
        <v>0</v>
      </c>
      <c r="H855">
        <f>セットアップレポート!G855</f>
        <v>0</v>
      </c>
      <c r="I855">
        <f>セットアップレポート!H855</f>
        <v>0</v>
      </c>
      <c r="J855">
        <f>セットアップレポート!I855</f>
        <v>0</v>
      </c>
      <c r="K855">
        <f>セットアップレポート!J855</f>
        <v>0</v>
      </c>
      <c r="L855">
        <f>セットアップレポート!K855</f>
        <v>0</v>
      </c>
      <c r="M855">
        <f>セットアップレポート!L855</f>
        <v>0</v>
      </c>
      <c r="N855">
        <f>セットアップレポート!M855</f>
        <v>0</v>
      </c>
      <c r="O855">
        <f>セットアップレポート!N855</f>
        <v>0</v>
      </c>
      <c r="P855">
        <f>セットアップレポート!O855</f>
        <v>0</v>
      </c>
      <c r="Q855">
        <f>セットアップレポート!P855</f>
        <v>0</v>
      </c>
      <c r="R855">
        <f>セットアップレポート!Q855</f>
        <v>0</v>
      </c>
      <c r="S855">
        <f>セットアップレポート!R855</f>
        <v>0</v>
      </c>
      <c r="T855">
        <f>セットアップレポート!S855</f>
        <v>0</v>
      </c>
      <c r="U855">
        <f>セットアップレポート!T855</f>
        <v>0</v>
      </c>
      <c r="V855">
        <f>セットアップレポート!U855</f>
        <v>0</v>
      </c>
      <c r="W855">
        <f>セットアップレポート!V855</f>
        <v>0</v>
      </c>
      <c r="X855">
        <f>セットアップレポート!W855</f>
        <v>0</v>
      </c>
      <c r="Y855">
        <f>セットアップレポート!X855</f>
        <v>0</v>
      </c>
      <c r="Z855">
        <f>セットアップレポート!Y855</f>
        <v>0</v>
      </c>
      <c r="AA855">
        <f>セットアップレポート!Z855</f>
        <v>0</v>
      </c>
      <c r="AB855">
        <f>セットアップレポート!AA855</f>
        <v>0</v>
      </c>
      <c r="AC855">
        <f>セットアップレポート!AB855</f>
        <v>0</v>
      </c>
      <c r="AD855">
        <f>セットアップレポート!AC855</f>
        <v>0</v>
      </c>
      <c r="AE855">
        <f>セットアップレポート!AD855</f>
        <v>0</v>
      </c>
      <c r="AF855">
        <f>セットアップレポート!AE855</f>
        <v>0</v>
      </c>
      <c r="AG855">
        <f>セットアップレポート!AF855</f>
        <v>0</v>
      </c>
      <c r="AH855">
        <f>セットアップレポート!AG855</f>
        <v>0</v>
      </c>
    </row>
    <row r="856" spans="1:34" x14ac:dyDescent="0.45">
      <c r="A856" t="str">
        <f t="shared" si="13"/>
        <v>000</v>
      </c>
      <c r="B856">
        <f>セットアップレポート!A856</f>
        <v>0</v>
      </c>
      <c r="C856">
        <f>セットアップレポート!B856</f>
        <v>0</v>
      </c>
      <c r="D856">
        <f>セットアップレポート!C856</f>
        <v>0</v>
      </c>
      <c r="E856">
        <f>セットアップレポート!D856</f>
        <v>0</v>
      </c>
      <c r="F856">
        <f>セットアップレポート!E856</f>
        <v>0</v>
      </c>
      <c r="G856">
        <f>セットアップレポート!F856</f>
        <v>0</v>
      </c>
      <c r="H856">
        <f>セットアップレポート!G856</f>
        <v>0</v>
      </c>
      <c r="I856">
        <f>セットアップレポート!H856</f>
        <v>0</v>
      </c>
      <c r="J856">
        <f>セットアップレポート!I856</f>
        <v>0</v>
      </c>
      <c r="K856">
        <f>セットアップレポート!J856</f>
        <v>0</v>
      </c>
      <c r="L856">
        <f>セットアップレポート!K856</f>
        <v>0</v>
      </c>
      <c r="M856">
        <f>セットアップレポート!L856</f>
        <v>0</v>
      </c>
      <c r="N856">
        <f>セットアップレポート!M856</f>
        <v>0</v>
      </c>
      <c r="O856">
        <f>セットアップレポート!N856</f>
        <v>0</v>
      </c>
      <c r="P856">
        <f>セットアップレポート!O856</f>
        <v>0</v>
      </c>
      <c r="Q856">
        <f>セットアップレポート!P856</f>
        <v>0</v>
      </c>
      <c r="R856">
        <f>セットアップレポート!Q856</f>
        <v>0</v>
      </c>
      <c r="S856">
        <f>セットアップレポート!R856</f>
        <v>0</v>
      </c>
      <c r="T856">
        <f>セットアップレポート!S856</f>
        <v>0</v>
      </c>
      <c r="U856">
        <f>セットアップレポート!T856</f>
        <v>0</v>
      </c>
      <c r="V856">
        <f>セットアップレポート!U856</f>
        <v>0</v>
      </c>
      <c r="W856">
        <f>セットアップレポート!V856</f>
        <v>0</v>
      </c>
      <c r="X856">
        <f>セットアップレポート!W856</f>
        <v>0</v>
      </c>
      <c r="Y856">
        <f>セットアップレポート!X856</f>
        <v>0</v>
      </c>
      <c r="Z856">
        <f>セットアップレポート!Y856</f>
        <v>0</v>
      </c>
      <c r="AA856">
        <f>セットアップレポート!Z856</f>
        <v>0</v>
      </c>
      <c r="AB856">
        <f>セットアップレポート!AA856</f>
        <v>0</v>
      </c>
      <c r="AC856">
        <f>セットアップレポート!AB856</f>
        <v>0</v>
      </c>
      <c r="AD856">
        <f>セットアップレポート!AC856</f>
        <v>0</v>
      </c>
      <c r="AE856">
        <f>セットアップレポート!AD856</f>
        <v>0</v>
      </c>
      <c r="AF856">
        <f>セットアップレポート!AE856</f>
        <v>0</v>
      </c>
      <c r="AG856">
        <f>セットアップレポート!AF856</f>
        <v>0</v>
      </c>
      <c r="AH856">
        <f>セットアップレポート!AG856</f>
        <v>0</v>
      </c>
    </row>
    <row r="857" spans="1:34" x14ac:dyDescent="0.45">
      <c r="A857" t="str">
        <f t="shared" si="13"/>
        <v>000</v>
      </c>
      <c r="B857">
        <f>セットアップレポート!A857</f>
        <v>0</v>
      </c>
      <c r="C857">
        <f>セットアップレポート!B857</f>
        <v>0</v>
      </c>
      <c r="D857">
        <f>セットアップレポート!C857</f>
        <v>0</v>
      </c>
      <c r="E857">
        <f>セットアップレポート!D857</f>
        <v>0</v>
      </c>
      <c r="F857">
        <f>セットアップレポート!E857</f>
        <v>0</v>
      </c>
      <c r="G857">
        <f>セットアップレポート!F857</f>
        <v>0</v>
      </c>
      <c r="H857">
        <f>セットアップレポート!G857</f>
        <v>0</v>
      </c>
      <c r="I857">
        <f>セットアップレポート!H857</f>
        <v>0</v>
      </c>
      <c r="J857">
        <f>セットアップレポート!I857</f>
        <v>0</v>
      </c>
      <c r="K857">
        <f>セットアップレポート!J857</f>
        <v>0</v>
      </c>
      <c r="L857">
        <f>セットアップレポート!K857</f>
        <v>0</v>
      </c>
      <c r="M857">
        <f>セットアップレポート!L857</f>
        <v>0</v>
      </c>
      <c r="N857">
        <f>セットアップレポート!M857</f>
        <v>0</v>
      </c>
      <c r="O857">
        <f>セットアップレポート!N857</f>
        <v>0</v>
      </c>
      <c r="P857">
        <f>セットアップレポート!O857</f>
        <v>0</v>
      </c>
      <c r="Q857">
        <f>セットアップレポート!P857</f>
        <v>0</v>
      </c>
      <c r="R857">
        <f>セットアップレポート!Q857</f>
        <v>0</v>
      </c>
      <c r="S857">
        <f>セットアップレポート!R857</f>
        <v>0</v>
      </c>
      <c r="T857">
        <f>セットアップレポート!S857</f>
        <v>0</v>
      </c>
      <c r="U857">
        <f>セットアップレポート!T857</f>
        <v>0</v>
      </c>
      <c r="V857">
        <f>セットアップレポート!U857</f>
        <v>0</v>
      </c>
      <c r="W857">
        <f>セットアップレポート!V857</f>
        <v>0</v>
      </c>
      <c r="X857">
        <f>セットアップレポート!W857</f>
        <v>0</v>
      </c>
      <c r="Y857">
        <f>セットアップレポート!X857</f>
        <v>0</v>
      </c>
      <c r="Z857">
        <f>セットアップレポート!Y857</f>
        <v>0</v>
      </c>
      <c r="AA857">
        <f>セットアップレポート!Z857</f>
        <v>0</v>
      </c>
      <c r="AB857">
        <f>セットアップレポート!AA857</f>
        <v>0</v>
      </c>
      <c r="AC857">
        <f>セットアップレポート!AB857</f>
        <v>0</v>
      </c>
      <c r="AD857">
        <f>セットアップレポート!AC857</f>
        <v>0</v>
      </c>
      <c r="AE857">
        <f>セットアップレポート!AD857</f>
        <v>0</v>
      </c>
      <c r="AF857">
        <f>セットアップレポート!AE857</f>
        <v>0</v>
      </c>
      <c r="AG857">
        <f>セットアップレポート!AF857</f>
        <v>0</v>
      </c>
      <c r="AH857">
        <f>セットアップレポート!AG857</f>
        <v>0</v>
      </c>
    </row>
    <row r="858" spans="1:34" x14ac:dyDescent="0.45">
      <c r="A858" t="str">
        <f t="shared" si="13"/>
        <v>000</v>
      </c>
      <c r="B858">
        <f>セットアップレポート!A858</f>
        <v>0</v>
      </c>
      <c r="C858">
        <f>セットアップレポート!B858</f>
        <v>0</v>
      </c>
      <c r="D858">
        <f>セットアップレポート!C858</f>
        <v>0</v>
      </c>
      <c r="E858">
        <f>セットアップレポート!D858</f>
        <v>0</v>
      </c>
      <c r="F858">
        <f>セットアップレポート!E858</f>
        <v>0</v>
      </c>
      <c r="G858">
        <f>セットアップレポート!F858</f>
        <v>0</v>
      </c>
      <c r="H858">
        <f>セットアップレポート!G858</f>
        <v>0</v>
      </c>
      <c r="I858">
        <f>セットアップレポート!H858</f>
        <v>0</v>
      </c>
      <c r="J858">
        <f>セットアップレポート!I858</f>
        <v>0</v>
      </c>
      <c r="K858">
        <f>セットアップレポート!J858</f>
        <v>0</v>
      </c>
      <c r="L858">
        <f>セットアップレポート!K858</f>
        <v>0</v>
      </c>
      <c r="M858">
        <f>セットアップレポート!L858</f>
        <v>0</v>
      </c>
      <c r="N858">
        <f>セットアップレポート!M858</f>
        <v>0</v>
      </c>
      <c r="O858">
        <f>セットアップレポート!N858</f>
        <v>0</v>
      </c>
      <c r="P858">
        <f>セットアップレポート!O858</f>
        <v>0</v>
      </c>
      <c r="Q858">
        <f>セットアップレポート!P858</f>
        <v>0</v>
      </c>
      <c r="R858">
        <f>セットアップレポート!Q858</f>
        <v>0</v>
      </c>
      <c r="S858">
        <f>セットアップレポート!R858</f>
        <v>0</v>
      </c>
      <c r="T858">
        <f>セットアップレポート!S858</f>
        <v>0</v>
      </c>
      <c r="U858">
        <f>セットアップレポート!T858</f>
        <v>0</v>
      </c>
      <c r="V858">
        <f>セットアップレポート!U858</f>
        <v>0</v>
      </c>
      <c r="W858">
        <f>セットアップレポート!V858</f>
        <v>0</v>
      </c>
      <c r="X858">
        <f>セットアップレポート!W858</f>
        <v>0</v>
      </c>
      <c r="Y858">
        <f>セットアップレポート!X858</f>
        <v>0</v>
      </c>
      <c r="Z858">
        <f>セットアップレポート!Y858</f>
        <v>0</v>
      </c>
      <c r="AA858">
        <f>セットアップレポート!Z858</f>
        <v>0</v>
      </c>
      <c r="AB858">
        <f>セットアップレポート!AA858</f>
        <v>0</v>
      </c>
      <c r="AC858">
        <f>セットアップレポート!AB858</f>
        <v>0</v>
      </c>
      <c r="AD858">
        <f>セットアップレポート!AC858</f>
        <v>0</v>
      </c>
      <c r="AE858">
        <f>セットアップレポート!AD858</f>
        <v>0</v>
      </c>
      <c r="AF858">
        <f>セットアップレポート!AE858</f>
        <v>0</v>
      </c>
      <c r="AG858">
        <f>セットアップレポート!AF858</f>
        <v>0</v>
      </c>
      <c r="AH858">
        <f>セットアップレポート!AG858</f>
        <v>0</v>
      </c>
    </row>
    <row r="859" spans="1:34" x14ac:dyDescent="0.45">
      <c r="A859" t="str">
        <f t="shared" si="13"/>
        <v>000</v>
      </c>
      <c r="B859">
        <f>セットアップレポート!A859</f>
        <v>0</v>
      </c>
      <c r="C859">
        <f>セットアップレポート!B859</f>
        <v>0</v>
      </c>
      <c r="D859">
        <f>セットアップレポート!C859</f>
        <v>0</v>
      </c>
      <c r="E859">
        <f>セットアップレポート!D859</f>
        <v>0</v>
      </c>
      <c r="F859">
        <f>セットアップレポート!E859</f>
        <v>0</v>
      </c>
      <c r="G859">
        <f>セットアップレポート!F859</f>
        <v>0</v>
      </c>
      <c r="H859">
        <f>セットアップレポート!G859</f>
        <v>0</v>
      </c>
      <c r="I859">
        <f>セットアップレポート!H859</f>
        <v>0</v>
      </c>
      <c r="J859">
        <f>セットアップレポート!I859</f>
        <v>0</v>
      </c>
      <c r="K859">
        <f>セットアップレポート!J859</f>
        <v>0</v>
      </c>
      <c r="L859">
        <f>セットアップレポート!K859</f>
        <v>0</v>
      </c>
      <c r="M859">
        <f>セットアップレポート!L859</f>
        <v>0</v>
      </c>
      <c r="N859">
        <f>セットアップレポート!M859</f>
        <v>0</v>
      </c>
      <c r="O859">
        <f>セットアップレポート!N859</f>
        <v>0</v>
      </c>
      <c r="P859">
        <f>セットアップレポート!O859</f>
        <v>0</v>
      </c>
      <c r="Q859">
        <f>セットアップレポート!P859</f>
        <v>0</v>
      </c>
      <c r="R859">
        <f>セットアップレポート!Q859</f>
        <v>0</v>
      </c>
      <c r="S859">
        <f>セットアップレポート!R859</f>
        <v>0</v>
      </c>
      <c r="T859">
        <f>セットアップレポート!S859</f>
        <v>0</v>
      </c>
      <c r="U859">
        <f>セットアップレポート!T859</f>
        <v>0</v>
      </c>
      <c r="V859">
        <f>セットアップレポート!U859</f>
        <v>0</v>
      </c>
      <c r="W859">
        <f>セットアップレポート!V859</f>
        <v>0</v>
      </c>
      <c r="X859">
        <f>セットアップレポート!W859</f>
        <v>0</v>
      </c>
      <c r="Y859">
        <f>セットアップレポート!X859</f>
        <v>0</v>
      </c>
      <c r="Z859">
        <f>セットアップレポート!Y859</f>
        <v>0</v>
      </c>
      <c r="AA859">
        <f>セットアップレポート!Z859</f>
        <v>0</v>
      </c>
      <c r="AB859">
        <f>セットアップレポート!AA859</f>
        <v>0</v>
      </c>
      <c r="AC859">
        <f>セットアップレポート!AB859</f>
        <v>0</v>
      </c>
      <c r="AD859">
        <f>セットアップレポート!AC859</f>
        <v>0</v>
      </c>
      <c r="AE859">
        <f>セットアップレポート!AD859</f>
        <v>0</v>
      </c>
      <c r="AF859">
        <f>セットアップレポート!AE859</f>
        <v>0</v>
      </c>
      <c r="AG859">
        <f>セットアップレポート!AF859</f>
        <v>0</v>
      </c>
      <c r="AH859">
        <f>セットアップレポート!AG859</f>
        <v>0</v>
      </c>
    </row>
    <row r="860" spans="1:34" x14ac:dyDescent="0.45">
      <c r="A860" t="str">
        <f t="shared" si="13"/>
        <v>000</v>
      </c>
      <c r="B860">
        <f>セットアップレポート!A860</f>
        <v>0</v>
      </c>
      <c r="C860">
        <f>セットアップレポート!B860</f>
        <v>0</v>
      </c>
      <c r="D860">
        <f>セットアップレポート!C860</f>
        <v>0</v>
      </c>
      <c r="E860">
        <f>セットアップレポート!D860</f>
        <v>0</v>
      </c>
      <c r="F860">
        <f>セットアップレポート!E860</f>
        <v>0</v>
      </c>
      <c r="G860">
        <f>セットアップレポート!F860</f>
        <v>0</v>
      </c>
      <c r="H860">
        <f>セットアップレポート!G860</f>
        <v>0</v>
      </c>
      <c r="I860">
        <f>セットアップレポート!H860</f>
        <v>0</v>
      </c>
      <c r="J860">
        <f>セットアップレポート!I860</f>
        <v>0</v>
      </c>
      <c r="K860">
        <f>セットアップレポート!J860</f>
        <v>0</v>
      </c>
      <c r="L860">
        <f>セットアップレポート!K860</f>
        <v>0</v>
      </c>
      <c r="M860">
        <f>セットアップレポート!L860</f>
        <v>0</v>
      </c>
      <c r="N860">
        <f>セットアップレポート!M860</f>
        <v>0</v>
      </c>
      <c r="O860">
        <f>セットアップレポート!N860</f>
        <v>0</v>
      </c>
      <c r="P860">
        <f>セットアップレポート!O860</f>
        <v>0</v>
      </c>
      <c r="Q860">
        <f>セットアップレポート!P860</f>
        <v>0</v>
      </c>
      <c r="R860">
        <f>セットアップレポート!Q860</f>
        <v>0</v>
      </c>
      <c r="S860">
        <f>セットアップレポート!R860</f>
        <v>0</v>
      </c>
      <c r="T860">
        <f>セットアップレポート!S860</f>
        <v>0</v>
      </c>
      <c r="U860">
        <f>セットアップレポート!T860</f>
        <v>0</v>
      </c>
      <c r="V860">
        <f>セットアップレポート!U860</f>
        <v>0</v>
      </c>
      <c r="W860">
        <f>セットアップレポート!V860</f>
        <v>0</v>
      </c>
      <c r="X860">
        <f>セットアップレポート!W860</f>
        <v>0</v>
      </c>
      <c r="Y860">
        <f>セットアップレポート!X860</f>
        <v>0</v>
      </c>
      <c r="Z860">
        <f>セットアップレポート!Y860</f>
        <v>0</v>
      </c>
      <c r="AA860">
        <f>セットアップレポート!Z860</f>
        <v>0</v>
      </c>
      <c r="AB860">
        <f>セットアップレポート!AA860</f>
        <v>0</v>
      </c>
      <c r="AC860">
        <f>セットアップレポート!AB860</f>
        <v>0</v>
      </c>
      <c r="AD860">
        <f>セットアップレポート!AC860</f>
        <v>0</v>
      </c>
      <c r="AE860">
        <f>セットアップレポート!AD860</f>
        <v>0</v>
      </c>
      <c r="AF860">
        <f>セットアップレポート!AE860</f>
        <v>0</v>
      </c>
      <c r="AG860">
        <f>セットアップレポート!AF860</f>
        <v>0</v>
      </c>
      <c r="AH860">
        <f>セットアップレポート!AG860</f>
        <v>0</v>
      </c>
    </row>
    <row r="861" spans="1:34" x14ac:dyDescent="0.45">
      <c r="A861" t="str">
        <f t="shared" si="13"/>
        <v>000</v>
      </c>
      <c r="B861">
        <f>セットアップレポート!A861</f>
        <v>0</v>
      </c>
      <c r="C861">
        <f>セットアップレポート!B861</f>
        <v>0</v>
      </c>
      <c r="D861">
        <f>セットアップレポート!C861</f>
        <v>0</v>
      </c>
      <c r="E861">
        <f>セットアップレポート!D861</f>
        <v>0</v>
      </c>
      <c r="F861">
        <f>セットアップレポート!E861</f>
        <v>0</v>
      </c>
      <c r="G861">
        <f>セットアップレポート!F861</f>
        <v>0</v>
      </c>
      <c r="H861">
        <f>セットアップレポート!G861</f>
        <v>0</v>
      </c>
      <c r="I861">
        <f>セットアップレポート!H861</f>
        <v>0</v>
      </c>
      <c r="J861">
        <f>セットアップレポート!I861</f>
        <v>0</v>
      </c>
      <c r="K861">
        <f>セットアップレポート!J861</f>
        <v>0</v>
      </c>
      <c r="L861">
        <f>セットアップレポート!K861</f>
        <v>0</v>
      </c>
      <c r="M861">
        <f>セットアップレポート!L861</f>
        <v>0</v>
      </c>
      <c r="N861">
        <f>セットアップレポート!M861</f>
        <v>0</v>
      </c>
      <c r="O861">
        <f>セットアップレポート!N861</f>
        <v>0</v>
      </c>
      <c r="P861">
        <f>セットアップレポート!O861</f>
        <v>0</v>
      </c>
      <c r="Q861">
        <f>セットアップレポート!P861</f>
        <v>0</v>
      </c>
      <c r="R861">
        <f>セットアップレポート!Q861</f>
        <v>0</v>
      </c>
      <c r="S861">
        <f>セットアップレポート!R861</f>
        <v>0</v>
      </c>
      <c r="T861">
        <f>セットアップレポート!S861</f>
        <v>0</v>
      </c>
      <c r="U861">
        <f>セットアップレポート!T861</f>
        <v>0</v>
      </c>
      <c r="V861">
        <f>セットアップレポート!U861</f>
        <v>0</v>
      </c>
      <c r="W861">
        <f>セットアップレポート!V861</f>
        <v>0</v>
      </c>
      <c r="X861">
        <f>セットアップレポート!W861</f>
        <v>0</v>
      </c>
      <c r="Y861">
        <f>セットアップレポート!X861</f>
        <v>0</v>
      </c>
      <c r="Z861">
        <f>セットアップレポート!Y861</f>
        <v>0</v>
      </c>
      <c r="AA861">
        <f>セットアップレポート!Z861</f>
        <v>0</v>
      </c>
      <c r="AB861">
        <f>セットアップレポート!AA861</f>
        <v>0</v>
      </c>
      <c r="AC861">
        <f>セットアップレポート!AB861</f>
        <v>0</v>
      </c>
      <c r="AD861">
        <f>セットアップレポート!AC861</f>
        <v>0</v>
      </c>
      <c r="AE861">
        <f>セットアップレポート!AD861</f>
        <v>0</v>
      </c>
      <c r="AF861">
        <f>セットアップレポート!AE861</f>
        <v>0</v>
      </c>
      <c r="AG861">
        <f>セットアップレポート!AF861</f>
        <v>0</v>
      </c>
      <c r="AH861">
        <f>セットアップレポート!AG861</f>
        <v>0</v>
      </c>
    </row>
    <row r="862" spans="1:34" x14ac:dyDescent="0.45">
      <c r="A862" t="str">
        <f t="shared" si="13"/>
        <v>000</v>
      </c>
      <c r="B862">
        <f>セットアップレポート!A862</f>
        <v>0</v>
      </c>
      <c r="C862">
        <f>セットアップレポート!B862</f>
        <v>0</v>
      </c>
      <c r="D862">
        <f>セットアップレポート!C862</f>
        <v>0</v>
      </c>
      <c r="E862">
        <f>セットアップレポート!D862</f>
        <v>0</v>
      </c>
      <c r="F862">
        <f>セットアップレポート!E862</f>
        <v>0</v>
      </c>
      <c r="G862">
        <f>セットアップレポート!F862</f>
        <v>0</v>
      </c>
      <c r="H862">
        <f>セットアップレポート!G862</f>
        <v>0</v>
      </c>
      <c r="I862">
        <f>セットアップレポート!H862</f>
        <v>0</v>
      </c>
      <c r="J862">
        <f>セットアップレポート!I862</f>
        <v>0</v>
      </c>
      <c r="K862">
        <f>セットアップレポート!J862</f>
        <v>0</v>
      </c>
      <c r="L862">
        <f>セットアップレポート!K862</f>
        <v>0</v>
      </c>
      <c r="M862">
        <f>セットアップレポート!L862</f>
        <v>0</v>
      </c>
      <c r="N862">
        <f>セットアップレポート!M862</f>
        <v>0</v>
      </c>
      <c r="O862">
        <f>セットアップレポート!N862</f>
        <v>0</v>
      </c>
      <c r="P862">
        <f>セットアップレポート!O862</f>
        <v>0</v>
      </c>
      <c r="Q862">
        <f>セットアップレポート!P862</f>
        <v>0</v>
      </c>
      <c r="R862">
        <f>セットアップレポート!Q862</f>
        <v>0</v>
      </c>
      <c r="S862">
        <f>セットアップレポート!R862</f>
        <v>0</v>
      </c>
      <c r="T862">
        <f>セットアップレポート!S862</f>
        <v>0</v>
      </c>
      <c r="U862">
        <f>セットアップレポート!T862</f>
        <v>0</v>
      </c>
      <c r="V862">
        <f>セットアップレポート!U862</f>
        <v>0</v>
      </c>
      <c r="W862">
        <f>セットアップレポート!V862</f>
        <v>0</v>
      </c>
      <c r="X862">
        <f>セットアップレポート!W862</f>
        <v>0</v>
      </c>
      <c r="Y862">
        <f>セットアップレポート!X862</f>
        <v>0</v>
      </c>
      <c r="Z862">
        <f>セットアップレポート!Y862</f>
        <v>0</v>
      </c>
      <c r="AA862">
        <f>セットアップレポート!Z862</f>
        <v>0</v>
      </c>
      <c r="AB862">
        <f>セットアップレポート!AA862</f>
        <v>0</v>
      </c>
      <c r="AC862">
        <f>セットアップレポート!AB862</f>
        <v>0</v>
      </c>
      <c r="AD862">
        <f>セットアップレポート!AC862</f>
        <v>0</v>
      </c>
      <c r="AE862">
        <f>セットアップレポート!AD862</f>
        <v>0</v>
      </c>
      <c r="AF862">
        <f>セットアップレポート!AE862</f>
        <v>0</v>
      </c>
      <c r="AG862">
        <f>セットアップレポート!AF862</f>
        <v>0</v>
      </c>
      <c r="AH862">
        <f>セットアップレポート!AG862</f>
        <v>0</v>
      </c>
    </row>
    <row r="863" spans="1:34" x14ac:dyDescent="0.45">
      <c r="A863" t="str">
        <f t="shared" si="13"/>
        <v>000</v>
      </c>
      <c r="B863">
        <f>セットアップレポート!A863</f>
        <v>0</v>
      </c>
      <c r="C863">
        <f>セットアップレポート!B863</f>
        <v>0</v>
      </c>
      <c r="D863">
        <f>セットアップレポート!C863</f>
        <v>0</v>
      </c>
      <c r="E863">
        <f>セットアップレポート!D863</f>
        <v>0</v>
      </c>
      <c r="F863">
        <f>セットアップレポート!E863</f>
        <v>0</v>
      </c>
      <c r="G863">
        <f>セットアップレポート!F863</f>
        <v>0</v>
      </c>
      <c r="H863">
        <f>セットアップレポート!G863</f>
        <v>0</v>
      </c>
      <c r="I863">
        <f>セットアップレポート!H863</f>
        <v>0</v>
      </c>
      <c r="J863">
        <f>セットアップレポート!I863</f>
        <v>0</v>
      </c>
      <c r="K863">
        <f>セットアップレポート!J863</f>
        <v>0</v>
      </c>
      <c r="L863">
        <f>セットアップレポート!K863</f>
        <v>0</v>
      </c>
      <c r="M863">
        <f>セットアップレポート!L863</f>
        <v>0</v>
      </c>
      <c r="N863">
        <f>セットアップレポート!M863</f>
        <v>0</v>
      </c>
      <c r="O863">
        <f>セットアップレポート!N863</f>
        <v>0</v>
      </c>
      <c r="P863">
        <f>セットアップレポート!O863</f>
        <v>0</v>
      </c>
      <c r="Q863">
        <f>セットアップレポート!P863</f>
        <v>0</v>
      </c>
      <c r="R863">
        <f>セットアップレポート!Q863</f>
        <v>0</v>
      </c>
      <c r="S863">
        <f>セットアップレポート!R863</f>
        <v>0</v>
      </c>
      <c r="T863">
        <f>セットアップレポート!S863</f>
        <v>0</v>
      </c>
      <c r="U863">
        <f>セットアップレポート!T863</f>
        <v>0</v>
      </c>
      <c r="V863">
        <f>セットアップレポート!U863</f>
        <v>0</v>
      </c>
      <c r="W863">
        <f>セットアップレポート!V863</f>
        <v>0</v>
      </c>
      <c r="X863">
        <f>セットアップレポート!W863</f>
        <v>0</v>
      </c>
      <c r="Y863">
        <f>セットアップレポート!X863</f>
        <v>0</v>
      </c>
      <c r="Z863">
        <f>セットアップレポート!Y863</f>
        <v>0</v>
      </c>
      <c r="AA863">
        <f>セットアップレポート!Z863</f>
        <v>0</v>
      </c>
      <c r="AB863">
        <f>セットアップレポート!AA863</f>
        <v>0</v>
      </c>
      <c r="AC863">
        <f>セットアップレポート!AB863</f>
        <v>0</v>
      </c>
      <c r="AD863">
        <f>セットアップレポート!AC863</f>
        <v>0</v>
      </c>
      <c r="AE863">
        <f>セットアップレポート!AD863</f>
        <v>0</v>
      </c>
      <c r="AF863">
        <f>セットアップレポート!AE863</f>
        <v>0</v>
      </c>
      <c r="AG863">
        <f>セットアップレポート!AF863</f>
        <v>0</v>
      </c>
      <c r="AH863">
        <f>セットアップレポート!AG863</f>
        <v>0</v>
      </c>
    </row>
    <row r="864" spans="1:34" x14ac:dyDescent="0.45">
      <c r="A864" t="str">
        <f t="shared" si="13"/>
        <v>000</v>
      </c>
      <c r="B864">
        <f>セットアップレポート!A864</f>
        <v>0</v>
      </c>
      <c r="C864">
        <f>セットアップレポート!B864</f>
        <v>0</v>
      </c>
      <c r="D864">
        <f>セットアップレポート!C864</f>
        <v>0</v>
      </c>
      <c r="E864">
        <f>セットアップレポート!D864</f>
        <v>0</v>
      </c>
      <c r="F864">
        <f>セットアップレポート!E864</f>
        <v>0</v>
      </c>
      <c r="G864">
        <f>セットアップレポート!F864</f>
        <v>0</v>
      </c>
      <c r="H864">
        <f>セットアップレポート!G864</f>
        <v>0</v>
      </c>
      <c r="I864">
        <f>セットアップレポート!H864</f>
        <v>0</v>
      </c>
      <c r="J864">
        <f>セットアップレポート!I864</f>
        <v>0</v>
      </c>
      <c r="K864">
        <f>セットアップレポート!J864</f>
        <v>0</v>
      </c>
      <c r="L864">
        <f>セットアップレポート!K864</f>
        <v>0</v>
      </c>
      <c r="M864">
        <f>セットアップレポート!L864</f>
        <v>0</v>
      </c>
      <c r="N864">
        <f>セットアップレポート!M864</f>
        <v>0</v>
      </c>
      <c r="O864">
        <f>セットアップレポート!N864</f>
        <v>0</v>
      </c>
      <c r="P864">
        <f>セットアップレポート!O864</f>
        <v>0</v>
      </c>
      <c r="Q864">
        <f>セットアップレポート!P864</f>
        <v>0</v>
      </c>
      <c r="R864">
        <f>セットアップレポート!Q864</f>
        <v>0</v>
      </c>
      <c r="S864">
        <f>セットアップレポート!R864</f>
        <v>0</v>
      </c>
      <c r="T864">
        <f>セットアップレポート!S864</f>
        <v>0</v>
      </c>
      <c r="U864">
        <f>セットアップレポート!T864</f>
        <v>0</v>
      </c>
      <c r="V864">
        <f>セットアップレポート!U864</f>
        <v>0</v>
      </c>
      <c r="W864">
        <f>セットアップレポート!V864</f>
        <v>0</v>
      </c>
      <c r="X864">
        <f>セットアップレポート!W864</f>
        <v>0</v>
      </c>
      <c r="Y864">
        <f>セットアップレポート!X864</f>
        <v>0</v>
      </c>
      <c r="Z864">
        <f>セットアップレポート!Y864</f>
        <v>0</v>
      </c>
      <c r="AA864">
        <f>セットアップレポート!Z864</f>
        <v>0</v>
      </c>
      <c r="AB864">
        <f>セットアップレポート!AA864</f>
        <v>0</v>
      </c>
      <c r="AC864">
        <f>セットアップレポート!AB864</f>
        <v>0</v>
      </c>
      <c r="AD864">
        <f>セットアップレポート!AC864</f>
        <v>0</v>
      </c>
      <c r="AE864">
        <f>セットアップレポート!AD864</f>
        <v>0</v>
      </c>
      <c r="AF864">
        <f>セットアップレポート!AE864</f>
        <v>0</v>
      </c>
      <c r="AG864">
        <f>セットアップレポート!AF864</f>
        <v>0</v>
      </c>
      <c r="AH864">
        <f>セットアップレポート!AG864</f>
        <v>0</v>
      </c>
    </row>
    <row r="865" spans="1:34" x14ac:dyDescent="0.45">
      <c r="A865" t="str">
        <f t="shared" si="13"/>
        <v>000</v>
      </c>
      <c r="B865">
        <f>セットアップレポート!A865</f>
        <v>0</v>
      </c>
      <c r="C865">
        <f>セットアップレポート!B865</f>
        <v>0</v>
      </c>
      <c r="D865">
        <f>セットアップレポート!C865</f>
        <v>0</v>
      </c>
      <c r="E865">
        <f>セットアップレポート!D865</f>
        <v>0</v>
      </c>
      <c r="F865">
        <f>セットアップレポート!E865</f>
        <v>0</v>
      </c>
      <c r="G865">
        <f>セットアップレポート!F865</f>
        <v>0</v>
      </c>
      <c r="H865">
        <f>セットアップレポート!G865</f>
        <v>0</v>
      </c>
      <c r="I865">
        <f>セットアップレポート!H865</f>
        <v>0</v>
      </c>
      <c r="J865">
        <f>セットアップレポート!I865</f>
        <v>0</v>
      </c>
      <c r="K865">
        <f>セットアップレポート!J865</f>
        <v>0</v>
      </c>
      <c r="L865">
        <f>セットアップレポート!K865</f>
        <v>0</v>
      </c>
      <c r="M865">
        <f>セットアップレポート!L865</f>
        <v>0</v>
      </c>
      <c r="N865">
        <f>セットアップレポート!M865</f>
        <v>0</v>
      </c>
      <c r="O865">
        <f>セットアップレポート!N865</f>
        <v>0</v>
      </c>
      <c r="P865">
        <f>セットアップレポート!O865</f>
        <v>0</v>
      </c>
      <c r="Q865">
        <f>セットアップレポート!P865</f>
        <v>0</v>
      </c>
      <c r="R865">
        <f>セットアップレポート!Q865</f>
        <v>0</v>
      </c>
      <c r="S865">
        <f>セットアップレポート!R865</f>
        <v>0</v>
      </c>
      <c r="T865">
        <f>セットアップレポート!S865</f>
        <v>0</v>
      </c>
      <c r="U865">
        <f>セットアップレポート!T865</f>
        <v>0</v>
      </c>
      <c r="V865">
        <f>セットアップレポート!U865</f>
        <v>0</v>
      </c>
      <c r="W865">
        <f>セットアップレポート!V865</f>
        <v>0</v>
      </c>
      <c r="X865">
        <f>セットアップレポート!W865</f>
        <v>0</v>
      </c>
      <c r="Y865">
        <f>セットアップレポート!X865</f>
        <v>0</v>
      </c>
      <c r="Z865">
        <f>セットアップレポート!Y865</f>
        <v>0</v>
      </c>
      <c r="AA865">
        <f>セットアップレポート!Z865</f>
        <v>0</v>
      </c>
      <c r="AB865">
        <f>セットアップレポート!AA865</f>
        <v>0</v>
      </c>
      <c r="AC865">
        <f>セットアップレポート!AB865</f>
        <v>0</v>
      </c>
      <c r="AD865">
        <f>セットアップレポート!AC865</f>
        <v>0</v>
      </c>
      <c r="AE865">
        <f>セットアップレポート!AD865</f>
        <v>0</v>
      </c>
      <c r="AF865">
        <f>セットアップレポート!AE865</f>
        <v>0</v>
      </c>
      <c r="AG865">
        <f>セットアップレポート!AF865</f>
        <v>0</v>
      </c>
      <c r="AH865">
        <f>セットアップレポート!AG865</f>
        <v>0</v>
      </c>
    </row>
    <row r="866" spans="1:34" x14ac:dyDescent="0.45">
      <c r="A866" t="str">
        <f t="shared" si="13"/>
        <v>000</v>
      </c>
      <c r="B866">
        <f>セットアップレポート!A866</f>
        <v>0</v>
      </c>
      <c r="C866">
        <f>セットアップレポート!B866</f>
        <v>0</v>
      </c>
      <c r="D866">
        <f>セットアップレポート!C866</f>
        <v>0</v>
      </c>
      <c r="E866">
        <f>セットアップレポート!D866</f>
        <v>0</v>
      </c>
      <c r="F866">
        <f>セットアップレポート!E866</f>
        <v>0</v>
      </c>
      <c r="G866">
        <f>セットアップレポート!F866</f>
        <v>0</v>
      </c>
      <c r="H866">
        <f>セットアップレポート!G866</f>
        <v>0</v>
      </c>
      <c r="I866">
        <f>セットアップレポート!H866</f>
        <v>0</v>
      </c>
      <c r="J866">
        <f>セットアップレポート!I866</f>
        <v>0</v>
      </c>
      <c r="K866">
        <f>セットアップレポート!J866</f>
        <v>0</v>
      </c>
      <c r="L866">
        <f>セットアップレポート!K866</f>
        <v>0</v>
      </c>
      <c r="M866">
        <f>セットアップレポート!L866</f>
        <v>0</v>
      </c>
      <c r="N866">
        <f>セットアップレポート!M866</f>
        <v>0</v>
      </c>
      <c r="O866">
        <f>セットアップレポート!N866</f>
        <v>0</v>
      </c>
      <c r="P866">
        <f>セットアップレポート!O866</f>
        <v>0</v>
      </c>
      <c r="Q866">
        <f>セットアップレポート!P866</f>
        <v>0</v>
      </c>
      <c r="R866">
        <f>セットアップレポート!Q866</f>
        <v>0</v>
      </c>
      <c r="S866">
        <f>セットアップレポート!R866</f>
        <v>0</v>
      </c>
      <c r="T866">
        <f>セットアップレポート!S866</f>
        <v>0</v>
      </c>
      <c r="U866">
        <f>セットアップレポート!T866</f>
        <v>0</v>
      </c>
      <c r="V866">
        <f>セットアップレポート!U866</f>
        <v>0</v>
      </c>
      <c r="W866">
        <f>セットアップレポート!V866</f>
        <v>0</v>
      </c>
      <c r="X866">
        <f>セットアップレポート!W866</f>
        <v>0</v>
      </c>
      <c r="Y866">
        <f>セットアップレポート!X866</f>
        <v>0</v>
      </c>
      <c r="Z866">
        <f>セットアップレポート!Y866</f>
        <v>0</v>
      </c>
      <c r="AA866">
        <f>セットアップレポート!Z866</f>
        <v>0</v>
      </c>
      <c r="AB866">
        <f>セットアップレポート!AA866</f>
        <v>0</v>
      </c>
      <c r="AC866">
        <f>セットアップレポート!AB866</f>
        <v>0</v>
      </c>
      <c r="AD866">
        <f>セットアップレポート!AC866</f>
        <v>0</v>
      </c>
      <c r="AE866">
        <f>セットアップレポート!AD866</f>
        <v>0</v>
      </c>
      <c r="AF866">
        <f>セットアップレポート!AE866</f>
        <v>0</v>
      </c>
      <c r="AG866">
        <f>セットアップレポート!AF866</f>
        <v>0</v>
      </c>
      <c r="AH866">
        <f>セットアップレポート!AG866</f>
        <v>0</v>
      </c>
    </row>
    <row r="867" spans="1:34" x14ac:dyDescent="0.45">
      <c r="A867" t="str">
        <f t="shared" si="13"/>
        <v>000</v>
      </c>
      <c r="B867">
        <f>セットアップレポート!A867</f>
        <v>0</v>
      </c>
      <c r="C867">
        <f>セットアップレポート!B867</f>
        <v>0</v>
      </c>
      <c r="D867">
        <f>セットアップレポート!C867</f>
        <v>0</v>
      </c>
      <c r="E867">
        <f>セットアップレポート!D867</f>
        <v>0</v>
      </c>
      <c r="F867">
        <f>セットアップレポート!E867</f>
        <v>0</v>
      </c>
      <c r="G867">
        <f>セットアップレポート!F867</f>
        <v>0</v>
      </c>
      <c r="H867">
        <f>セットアップレポート!G867</f>
        <v>0</v>
      </c>
      <c r="I867">
        <f>セットアップレポート!H867</f>
        <v>0</v>
      </c>
      <c r="J867">
        <f>セットアップレポート!I867</f>
        <v>0</v>
      </c>
      <c r="K867">
        <f>セットアップレポート!J867</f>
        <v>0</v>
      </c>
      <c r="L867">
        <f>セットアップレポート!K867</f>
        <v>0</v>
      </c>
      <c r="M867">
        <f>セットアップレポート!L867</f>
        <v>0</v>
      </c>
      <c r="N867">
        <f>セットアップレポート!M867</f>
        <v>0</v>
      </c>
      <c r="O867">
        <f>セットアップレポート!N867</f>
        <v>0</v>
      </c>
      <c r="P867">
        <f>セットアップレポート!O867</f>
        <v>0</v>
      </c>
      <c r="Q867">
        <f>セットアップレポート!P867</f>
        <v>0</v>
      </c>
      <c r="R867">
        <f>セットアップレポート!Q867</f>
        <v>0</v>
      </c>
      <c r="S867">
        <f>セットアップレポート!R867</f>
        <v>0</v>
      </c>
      <c r="T867">
        <f>セットアップレポート!S867</f>
        <v>0</v>
      </c>
      <c r="U867">
        <f>セットアップレポート!T867</f>
        <v>0</v>
      </c>
      <c r="V867">
        <f>セットアップレポート!U867</f>
        <v>0</v>
      </c>
      <c r="W867">
        <f>セットアップレポート!V867</f>
        <v>0</v>
      </c>
      <c r="X867">
        <f>セットアップレポート!W867</f>
        <v>0</v>
      </c>
      <c r="Y867">
        <f>セットアップレポート!X867</f>
        <v>0</v>
      </c>
      <c r="Z867">
        <f>セットアップレポート!Y867</f>
        <v>0</v>
      </c>
      <c r="AA867">
        <f>セットアップレポート!Z867</f>
        <v>0</v>
      </c>
      <c r="AB867">
        <f>セットアップレポート!AA867</f>
        <v>0</v>
      </c>
      <c r="AC867">
        <f>セットアップレポート!AB867</f>
        <v>0</v>
      </c>
      <c r="AD867">
        <f>セットアップレポート!AC867</f>
        <v>0</v>
      </c>
      <c r="AE867">
        <f>セットアップレポート!AD867</f>
        <v>0</v>
      </c>
      <c r="AF867">
        <f>セットアップレポート!AE867</f>
        <v>0</v>
      </c>
      <c r="AG867">
        <f>セットアップレポート!AF867</f>
        <v>0</v>
      </c>
      <c r="AH867">
        <f>セットアップレポート!AG867</f>
        <v>0</v>
      </c>
    </row>
    <row r="868" spans="1:34" x14ac:dyDescent="0.45">
      <c r="A868" t="str">
        <f t="shared" si="13"/>
        <v>000</v>
      </c>
      <c r="B868">
        <f>セットアップレポート!A868</f>
        <v>0</v>
      </c>
      <c r="C868">
        <f>セットアップレポート!B868</f>
        <v>0</v>
      </c>
      <c r="D868">
        <f>セットアップレポート!C868</f>
        <v>0</v>
      </c>
      <c r="E868">
        <f>セットアップレポート!D868</f>
        <v>0</v>
      </c>
      <c r="F868">
        <f>セットアップレポート!E868</f>
        <v>0</v>
      </c>
      <c r="G868">
        <f>セットアップレポート!F868</f>
        <v>0</v>
      </c>
      <c r="H868">
        <f>セットアップレポート!G868</f>
        <v>0</v>
      </c>
      <c r="I868">
        <f>セットアップレポート!H868</f>
        <v>0</v>
      </c>
      <c r="J868">
        <f>セットアップレポート!I868</f>
        <v>0</v>
      </c>
      <c r="K868">
        <f>セットアップレポート!J868</f>
        <v>0</v>
      </c>
      <c r="L868">
        <f>セットアップレポート!K868</f>
        <v>0</v>
      </c>
      <c r="M868">
        <f>セットアップレポート!L868</f>
        <v>0</v>
      </c>
      <c r="N868">
        <f>セットアップレポート!M868</f>
        <v>0</v>
      </c>
      <c r="O868">
        <f>セットアップレポート!N868</f>
        <v>0</v>
      </c>
      <c r="P868">
        <f>セットアップレポート!O868</f>
        <v>0</v>
      </c>
      <c r="Q868">
        <f>セットアップレポート!P868</f>
        <v>0</v>
      </c>
      <c r="R868">
        <f>セットアップレポート!Q868</f>
        <v>0</v>
      </c>
      <c r="S868">
        <f>セットアップレポート!R868</f>
        <v>0</v>
      </c>
      <c r="T868">
        <f>セットアップレポート!S868</f>
        <v>0</v>
      </c>
      <c r="U868">
        <f>セットアップレポート!T868</f>
        <v>0</v>
      </c>
      <c r="V868">
        <f>セットアップレポート!U868</f>
        <v>0</v>
      </c>
      <c r="W868">
        <f>セットアップレポート!V868</f>
        <v>0</v>
      </c>
      <c r="X868">
        <f>セットアップレポート!W868</f>
        <v>0</v>
      </c>
      <c r="Y868">
        <f>セットアップレポート!X868</f>
        <v>0</v>
      </c>
      <c r="Z868">
        <f>セットアップレポート!Y868</f>
        <v>0</v>
      </c>
      <c r="AA868">
        <f>セットアップレポート!Z868</f>
        <v>0</v>
      </c>
      <c r="AB868">
        <f>セットアップレポート!AA868</f>
        <v>0</v>
      </c>
      <c r="AC868">
        <f>セットアップレポート!AB868</f>
        <v>0</v>
      </c>
      <c r="AD868">
        <f>セットアップレポート!AC868</f>
        <v>0</v>
      </c>
      <c r="AE868">
        <f>セットアップレポート!AD868</f>
        <v>0</v>
      </c>
      <c r="AF868">
        <f>セットアップレポート!AE868</f>
        <v>0</v>
      </c>
      <c r="AG868">
        <f>セットアップレポート!AF868</f>
        <v>0</v>
      </c>
      <c r="AH868">
        <f>セットアップレポート!AG868</f>
        <v>0</v>
      </c>
    </row>
    <row r="869" spans="1:34" x14ac:dyDescent="0.45">
      <c r="A869" t="str">
        <f t="shared" si="13"/>
        <v>000</v>
      </c>
      <c r="B869">
        <f>セットアップレポート!A869</f>
        <v>0</v>
      </c>
      <c r="C869">
        <f>セットアップレポート!B869</f>
        <v>0</v>
      </c>
      <c r="D869">
        <f>セットアップレポート!C869</f>
        <v>0</v>
      </c>
      <c r="E869">
        <f>セットアップレポート!D869</f>
        <v>0</v>
      </c>
      <c r="F869">
        <f>セットアップレポート!E869</f>
        <v>0</v>
      </c>
      <c r="G869">
        <f>セットアップレポート!F869</f>
        <v>0</v>
      </c>
      <c r="H869">
        <f>セットアップレポート!G869</f>
        <v>0</v>
      </c>
      <c r="I869">
        <f>セットアップレポート!H869</f>
        <v>0</v>
      </c>
      <c r="J869">
        <f>セットアップレポート!I869</f>
        <v>0</v>
      </c>
      <c r="K869">
        <f>セットアップレポート!J869</f>
        <v>0</v>
      </c>
      <c r="L869">
        <f>セットアップレポート!K869</f>
        <v>0</v>
      </c>
      <c r="M869">
        <f>セットアップレポート!L869</f>
        <v>0</v>
      </c>
      <c r="N869">
        <f>セットアップレポート!M869</f>
        <v>0</v>
      </c>
      <c r="O869">
        <f>セットアップレポート!N869</f>
        <v>0</v>
      </c>
      <c r="P869">
        <f>セットアップレポート!O869</f>
        <v>0</v>
      </c>
      <c r="Q869">
        <f>セットアップレポート!P869</f>
        <v>0</v>
      </c>
      <c r="R869">
        <f>セットアップレポート!Q869</f>
        <v>0</v>
      </c>
      <c r="S869">
        <f>セットアップレポート!R869</f>
        <v>0</v>
      </c>
      <c r="T869">
        <f>セットアップレポート!S869</f>
        <v>0</v>
      </c>
      <c r="U869">
        <f>セットアップレポート!T869</f>
        <v>0</v>
      </c>
      <c r="V869">
        <f>セットアップレポート!U869</f>
        <v>0</v>
      </c>
      <c r="W869">
        <f>セットアップレポート!V869</f>
        <v>0</v>
      </c>
      <c r="X869">
        <f>セットアップレポート!W869</f>
        <v>0</v>
      </c>
      <c r="Y869">
        <f>セットアップレポート!X869</f>
        <v>0</v>
      </c>
      <c r="Z869">
        <f>セットアップレポート!Y869</f>
        <v>0</v>
      </c>
      <c r="AA869">
        <f>セットアップレポート!Z869</f>
        <v>0</v>
      </c>
      <c r="AB869">
        <f>セットアップレポート!AA869</f>
        <v>0</v>
      </c>
      <c r="AC869">
        <f>セットアップレポート!AB869</f>
        <v>0</v>
      </c>
      <c r="AD869">
        <f>セットアップレポート!AC869</f>
        <v>0</v>
      </c>
      <c r="AE869">
        <f>セットアップレポート!AD869</f>
        <v>0</v>
      </c>
      <c r="AF869">
        <f>セットアップレポート!AE869</f>
        <v>0</v>
      </c>
      <c r="AG869">
        <f>セットアップレポート!AF869</f>
        <v>0</v>
      </c>
      <c r="AH869">
        <f>セットアップレポート!AG869</f>
        <v>0</v>
      </c>
    </row>
    <row r="870" spans="1:34" x14ac:dyDescent="0.45">
      <c r="A870" t="str">
        <f t="shared" si="13"/>
        <v>000</v>
      </c>
      <c r="B870">
        <f>セットアップレポート!A870</f>
        <v>0</v>
      </c>
      <c r="C870">
        <f>セットアップレポート!B870</f>
        <v>0</v>
      </c>
      <c r="D870">
        <f>セットアップレポート!C870</f>
        <v>0</v>
      </c>
      <c r="E870">
        <f>セットアップレポート!D870</f>
        <v>0</v>
      </c>
      <c r="F870">
        <f>セットアップレポート!E870</f>
        <v>0</v>
      </c>
      <c r="G870">
        <f>セットアップレポート!F870</f>
        <v>0</v>
      </c>
      <c r="H870">
        <f>セットアップレポート!G870</f>
        <v>0</v>
      </c>
      <c r="I870">
        <f>セットアップレポート!H870</f>
        <v>0</v>
      </c>
      <c r="J870">
        <f>セットアップレポート!I870</f>
        <v>0</v>
      </c>
      <c r="K870">
        <f>セットアップレポート!J870</f>
        <v>0</v>
      </c>
      <c r="L870">
        <f>セットアップレポート!K870</f>
        <v>0</v>
      </c>
      <c r="M870">
        <f>セットアップレポート!L870</f>
        <v>0</v>
      </c>
      <c r="N870">
        <f>セットアップレポート!M870</f>
        <v>0</v>
      </c>
      <c r="O870">
        <f>セットアップレポート!N870</f>
        <v>0</v>
      </c>
      <c r="P870">
        <f>セットアップレポート!O870</f>
        <v>0</v>
      </c>
      <c r="Q870">
        <f>セットアップレポート!P870</f>
        <v>0</v>
      </c>
      <c r="R870">
        <f>セットアップレポート!Q870</f>
        <v>0</v>
      </c>
      <c r="S870">
        <f>セットアップレポート!R870</f>
        <v>0</v>
      </c>
      <c r="T870">
        <f>セットアップレポート!S870</f>
        <v>0</v>
      </c>
      <c r="U870">
        <f>セットアップレポート!T870</f>
        <v>0</v>
      </c>
      <c r="V870">
        <f>セットアップレポート!U870</f>
        <v>0</v>
      </c>
      <c r="W870">
        <f>セットアップレポート!V870</f>
        <v>0</v>
      </c>
      <c r="X870">
        <f>セットアップレポート!W870</f>
        <v>0</v>
      </c>
      <c r="Y870">
        <f>セットアップレポート!X870</f>
        <v>0</v>
      </c>
      <c r="Z870">
        <f>セットアップレポート!Y870</f>
        <v>0</v>
      </c>
      <c r="AA870">
        <f>セットアップレポート!Z870</f>
        <v>0</v>
      </c>
      <c r="AB870">
        <f>セットアップレポート!AA870</f>
        <v>0</v>
      </c>
      <c r="AC870">
        <f>セットアップレポート!AB870</f>
        <v>0</v>
      </c>
      <c r="AD870">
        <f>セットアップレポート!AC870</f>
        <v>0</v>
      </c>
      <c r="AE870">
        <f>セットアップレポート!AD870</f>
        <v>0</v>
      </c>
      <c r="AF870">
        <f>セットアップレポート!AE870</f>
        <v>0</v>
      </c>
      <c r="AG870">
        <f>セットアップレポート!AF870</f>
        <v>0</v>
      </c>
      <c r="AH870">
        <f>セットアップレポート!AG870</f>
        <v>0</v>
      </c>
    </row>
    <row r="871" spans="1:34" x14ac:dyDescent="0.45">
      <c r="A871" t="str">
        <f t="shared" si="13"/>
        <v>000</v>
      </c>
      <c r="B871">
        <f>セットアップレポート!A871</f>
        <v>0</v>
      </c>
      <c r="C871">
        <f>セットアップレポート!B871</f>
        <v>0</v>
      </c>
      <c r="D871">
        <f>セットアップレポート!C871</f>
        <v>0</v>
      </c>
      <c r="E871">
        <f>セットアップレポート!D871</f>
        <v>0</v>
      </c>
      <c r="F871">
        <f>セットアップレポート!E871</f>
        <v>0</v>
      </c>
      <c r="G871">
        <f>セットアップレポート!F871</f>
        <v>0</v>
      </c>
      <c r="H871">
        <f>セットアップレポート!G871</f>
        <v>0</v>
      </c>
      <c r="I871">
        <f>セットアップレポート!H871</f>
        <v>0</v>
      </c>
      <c r="J871">
        <f>セットアップレポート!I871</f>
        <v>0</v>
      </c>
      <c r="K871">
        <f>セットアップレポート!J871</f>
        <v>0</v>
      </c>
      <c r="L871">
        <f>セットアップレポート!K871</f>
        <v>0</v>
      </c>
      <c r="M871">
        <f>セットアップレポート!L871</f>
        <v>0</v>
      </c>
      <c r="N871">
        <f>セットアップレポート!M871</f>
        <v>0</v>
      </c>
      <c r="O871">
        <f>セットアップレポート!N871</f>
        <v>0</v>
      </c>
      <c r="P871">
        <f>セットアップレポート!O871</f>
        <v>0</v>
      </c>
      <c r="Q871">
        <f>セットアップレポート!P871</f>
        <v>0</v>
      </c>
      <c r="R871">
        <f>セットアップレポート!Q871</f>
        <v>0</v>
      </c>
      <c r="S871">
        <f>セットアップレポート!R871</f>
        <v>0</v>
      </c>
      <c r="T871">
        <f>セットアップレポート!S871</f>
        <v>0</v>
      </c>
      <c r="U871">
        <f>セットアップレポート!T871</f>
        <v>0</v>
      </c>
      <c r="V871">
        <f>セットアップレポート!U871</f>
        <v>0</v>
      </c>
      <c r="W871">
        <f>セットアップレポート!V871</f>
        <v>0</v>
      </c>
      <c r="X871">
        <f>セットアップレポート!W871</f>
        <v>0</v>
      </c>
      <c r="Y871">
        <f>セットアップレポート!X871</f>
        <v>0</v>
      </c>
      <c r="Z871">
        <f>セットアップレポート!Y871</f>
        <v>0</v>
      </c>
      <c r="AA871">
        <f>セットアップレポート!Z871</f>
        <v>0</v>
      </c>
      <c r="AB871">
        <f>セットアップレポート!AA871</f>
        <v>0</v>
      </c>
      <c r="AC871">
        <f>セットアップレポート!AB871</f>
        <v>0</v>
      </c>
      <c r="AD871">
        <f>セットアップレポート!AC871</f>
        <v>0</v>
      </c>
      <c r="AE871">
        <f>セットアップレポート!AD871</f>
        <v>0</v>
      </c>
      <c r="AF871">
        <f>セットアップレポート!AE871</f>
        <v>0</v>
      </c>
      <c r="AG871">
        <f>セットアップレポート!AF871</f>
        <v>0</v>
      </c>
      <c r="AH871">
        <f>セットアップレポート!AG871</f>
        <v>0</v>
      </c>
    </row>
    <row r="872" spans="1:34" x14ac:dyDescent="0.45">
      <c r="A872" t="str">
        <f t="shared" si="13"/>
        <v>000</v>
      </c>
      <c r="B872">
        <f>セットアップレポート!A872</f>
        <v>0</v>
      </c>
      <c r="C872">
        <f>セットアップレポート!B872</f>
        <v>0</v>
      </c>
      <c r="D872">
        <f>セットアップレポート!C872</f>
        <v>0</v>
      </c>
      <c r="E872">
        <f>セットアップレポート!D872</f>
        <v>0</v>
      </c>
      <c r="F872">
        <f>セットアップレポート!E872</f>
        <v>0</v>
      </c>
      <c r="G872">
        <f>セットアップレポート!F872</f>
        <v>0</v>
      </c>
      <c r="H872">
        <f>セットアップレポート!G872</f>
        <v>0</v>
      </c>
      <c r="I872">
        <f>セットアップレポート!H872</f>
        <v>0</v>
      </c>
      <c r="J872">
        <f>セットアップレポート!I872</f>
        <v>0</v>
      </c>
      <c r="K872">
        <f>セットアップレポート!J872</f>
        <v>0</v>
      </c>
      <c r="L872">
        <f>セットアップレポート!K872</f>
        <v>0</v>
      </c>
      <c r="M872">
        <f>セットアップレポート!L872</f>
        <v>0</v>
      </c>
      <c r="N872">
        <f>セットアップレポート!M872</f>
        <v>0</v>
      </c>
      <c r="O872">
        <f>セットアップレポート!N872</f>
        <v>0</v>
      </c>
      <c r="P872">
        <f>セットアップレポート!O872</f>
        <v>0</v>
      </c>
      <c r="Q872">
        <f>セットアップレポート!P872</f>
        <v>0</v>
      </c>
      <c r="R872">
        <f>セットアップレポート!Q872</f>
        <v>0</v>
      </c>
      <c r="S872">
        <f>セットアップレポート!R872</f>
        <v>0</v>
      </c>
      <c r="T872">
        <f>セットアップレポート!S872</f>
        <v>0</v>
      </c>
      <c r="U872">
        <f>セットアップレポート!T872</f>
        <v>0</v>
      </c>
      <c r="V872">
        <f>セットアップレポート!U872</f>
        <v>0</v>
      </c>
      <c r="W872">
        <f>セットアップレポート!V872</f>
        <v>0</v>
      </c>
      <c r="X872">
        <f>セットアップレポート!W872</f>
        <v>0</v>
      </c>
      <c r="Y872">
        <f>セットアップレポート!X872</f>
        <v>0</v>
      </c>
      <c r="Z872">
        <f>セットアップレポート!Y872</f>
        <v>0</v>
      </c>
      <c r="AA872">
        <f>セットアップレポート!Z872</f>
        <v>0</v>
      </c>
      <c r="AB872">
        <f>セットアップレポート!AA872</f>
        <v>0</v>
      </c>
      <c r="AC872">
        <f>セットアップレポート!AB872</f>
        <v>0</v>
      </c>
      <c r="AD872">
        <f>セットアップレポート!AC872</f>
        <v>0</v>
      </c>
      <c r="AE872">
        <f>セットアップレポート!AD872</f>
        <v>0</v>
      </c>
      <c r="AF872">
        <f>セットアップレポート!AE872</f>
        <v>0</v>
      </c>
      <c r="AG872">
        <f>セットアップレポート!AF872</f>
        <v>0</v>
      </c>
      <c r="AH872">
        <f>セットアップレポート!AG872</f>
        <v>0</v>
      </c>
    </row>
    <row r="873" spans="1:34" x14ac:dyDescent="0.45">
      <c r="A873" t="str">
        <f t="shared" si="13"/>
        <v>000</v>
      </c>
      <c r="B873">
        <f>セットアップレポート!A873</f>
        <v>0</v>
      </c>
      <c r="C873">
        <f>セットアップレポート!B873</f>
        <v>0</v>
      </c>
      <c r="D873">
        <f>セットアップレポート!C873</f>
        <v>0</v>
      </c>
      <c r="E873">
        <f>セットアップレポート!D873</f>
        <v>0</v>
      </c>
      <c r="F873">
        <f>セットアップレポート!E873</f>
        <v>0</v>
      </c>
      <c r="G873">
        <f>セットアップレポート!F873</f>
        <v>0</v>
      </c>
      <c r="H873">
        <f>セットアップレポート!G873</f>
        <v>0</v>
      </c>
      <c r="I873">
        <f>セットアップレポート!H873</f>
        <v>0</v>
      </c>
      <c r="J873">
        <f>セットアップレポート!I873</f>
        <v>0</v>
      </c>
      <c r="K873">
        <f>セットアップレポート!J873</f>
        <v>0</v>
      </c>
      <c r="L873">
        <f>セットアップレポート!K873</f>
        <v>0</v>
      </c>
      <c r="M873">
        <f>セットアップレポート!L873</f>
        <v>0</v>
      </c>
      <c r="N873">
        <f>セットアップレポート!M873</f>
        <v>0</v>
      </c>
      <c r="O873">
        <f>セットアップレポート!N873</f>
        <v>0</v>
      </c>
      <c r="P873">
        <f>セットアップレポート!O873</f>
        <v>0</v>
      </c>
      <c r="Q873">
        <f>セットアップレポート!P873</f>
        <v>0</v>
      </c>
      <c r="R873">
        <f>セットアップレポート!Q873</f>
        <v>0</v>
      </c>
      <c r="S873">
        <f>セットアップレポート!R873</f>
        <v>0</v>
      </c>
      <c r="T873">
        <f>セットアップレポート!S873</f>
        <v>0</v>
      </c>
      <c r="U873">
        <f>セットアップレポート!T873</f>
        <v>0</v>
      </c>
      <c r="V873">
        <f>セットアップレポート!U873</f>
        <v>0</v>
      </c>
      <c r="W873">
        <f>セットアップレポート!V873</f>
        <v>0</v>
      </c>
      <c r="X873">
        <f>セットアップレポート!W873</f>
        <v>0</v>
      </c>
      <c r="Y873">
        <f>セットアップレポート!X873</f>
        <v>0</v>
      </c>
      <c r="Z873">
        <f>セットアップレポート!Y873</f>
        <v>0</v>
      </c>
      <c r="AA873">
        <f>セットアップレポート!Z873</f>
        <v>0</v>
      </c>
      <c r="AB873">
        <f>セットアップレポート!AA873</f>
        <v>0</v>
      </c>
      <c r="AC873">
        <f>セットアップレポート!AB873</f>
        <v>0</v>
      </c>
      <c r="AD873">
        <f>セットアップレポート!AC873</f>
        <v>0</v>
      </c>
      <c r="AE873">
        <f>セットアップレポート!AD873</f>
        <v>0</v>
      </c>
      <c r="AF873">
        <f>セットアップレポート!AE873</f>
        <v>0</v>
      </c>
      <c r="AG873">
        <f>セットアップレポート!AF873</f>
        <v>0</v>
      </c>
      <c r="AH873">
        <f>セットアップレポート!AG873</f>
        <v>0</v>
      </c>
    </row>
    <row r="874" spans="1:34" x14ac:dyDescent="0.45">
      <c r="A874" t="str">
        <f t="shared" si="13"/>
        <v>000</v>
      </c>
      <c r="B874">
        <f>セットアップレポート!A874</f>
        <v>0</v>
      </c>
      <c r="C874">
        <f>セットアップレポート!B874</f>
        <v>0</v>
      </c>
      <c r="D874">
        <f>セットアップレポート!C874</f>
        <v>0</v>
      </c>
      <c r="E874">
        <f>セットアップレポート!D874</f>
        <v>0</v>
      </c>
      <c r="F874">
        <f>セットアップレポート!E874</f>
        <v>0</v>
      </c>
      <c r="G874">
        <f>セットアップレポート!F874</f>
        <v>0</v>
      </c>
      <c r="H874">
        <f>セットアップレポート!G874</f>
        <v>0</v>
      </c>
      <c r="I874">
        <f>セットアップレポート!H874</f>
        <v>0</v>
      </c>
      <c r="J874">
        <f>セットアップレポート!I874</f>
        <v>0</v>
      </c>
      <c r="K874">
        <f>セットアップレポート!J874</f>
        <v>0</v>
      </c>
      <c r="L874">
        <f>セットアップレポート!K874</f>
        <v>0</v>
      </c>
      <c r="M874">
        <f>セットアップレポート!L874</f>
        <v>0</v>
      </c>
      <c r="N874">
        <f>セットアップレポート!M874</f>
        <v>0</v>
      </c>
      <c r="O874">
        <f>セットアップレポート!N874</f>
        <v>0</v>
      </c>
      <c r="P874">
        <f>セットアップレポート!O874</f>
        <v>0</v>
      </c>
      <c r="Q874">
        <f>セットアップレポート!P874</f>
        <v>0</v>
      </c>
      <c r="R874">
        <f>セットアップレポート!Q874</f>
        <v>0</v>
      </c>
      <c r="S874">
        <f>セットアップレポート!R874</f>
        <v>0</v>
      </c>
      <c r="T874">
        <f>セットアップレポート!S874</f>
        <v>0</v>
      </c>
      <c r="U874">
        <f>セットアップレポート!T874</f>
        <v>0</v>
      </c>
      <c r="V874">
        <f>セットアップレポート!U874</f>
        <v>0</v>
      </c>
      <c r="W874">
        <f>セットアップレポート!V874</f>
        <v>0</v>
      </c>
      <c r="X874">
        <f>セットアップレポート!W874</f>
        <v>0</v>
      </c>
      <c r="Y874">
        <f>セットアップレポート!X874</f>
        <v>0</v>
      </c>
      <c r="Z874">
        <f>セットアップレポート!Y874</f>
        <v>0</v>
      </c>
      <c r="AA874">
        <f>セットアップレポート!Z874</f>
        <v>0</v>
      </c>
      <c r="AB874">
        <f>セットアップレポート!AA874</f>
        <v>0</v>
      </c>
      <c r="AC874">
        <f>セットアップレポート!AB874</f>
        <v>0</v>
      </c>
      <c r="AD874">
        <f>セットアップレポート!AC874</f>
        <v>0</v>
      </c>
      <c r="AE874">
        <f>セットアップレポート!AD874</f>
        <v>0</v>
      </c>
      <c r="AF874">
        <f>セットアップレポート!AE874</f>
        <v>0</v>
      </c>
      <c r="AG874">
        <f>セットアップレポート!AF874</f>
        <v>0</v>
      </c>
      <c r="AH874">
        <f>セットアップレポート!AG874</f>
        <v>0</v>
      </c>
    </row>
    <row r="875" spans="1:34" x14ac:dyDescent="0.45">
      <c r="A875" t="str">
        <f t="shared" si="13"/>
        <v>000</v>
      </c>
      <c r="B875">
        <f>セットアップレポート!A875</f>
        <v>0</v>
      </c>
      <c r="C875">
        <f>セットアップレポート!B875</f>
        <v>0</v>
      </c>
      <c r="D875">
        <f>セットアップレポート!C875</f>
        <v>0</v>
      </c>
      <c r="E875">
        <f>セットアップレポート!D875</f>
        <v>0</v>
      </c>
      <c r="F875">
        <f>セットアップレポート!E875</f>
        <v>0</v>
      </c>
      <c r="G875">
        <f>セットアップレポート!F875</f>
        <v>0</v>
      </c>
      <c r="H875">
        <f>セットアップレポート!G875</f>
        <v>0</v>
      </c>
      <c r="I875">
        <f>セットアップレポート!H875</f>
        <v>0</v>
      </c>
      <c r="J875">
        <f>セットアップレポート!I875</f>
        <v>0</v>
      </c>
      <c r="K875">
        <f>セットアップレポート!J875</f>
        <v>0</v>
      </c>
      <c r="L875">
        <f>セットアップレポート!K875</f>
        <v>0</v>
      </c>
      <c r="M875">
        <f>セットアップレポート!L875</f>
        <v>0</v>
      </c>
      <c r="N875">
        <f>セットアップレポート!M875</f>
        <v>0</v>
      </c>
      <c r="O875">
        <f>セットアップレポート!N875</f>
        <v>0</v>
      </c>
      <c r="P875">
        <f>セットアップレポート!O875</f>
        <v>0</v>
      </c>
      <c r="Q875">
        <f>セットアップレポート!P875</f>
        <v>0</v>
      </c>
      <c r="R875">
        <f>セットアップレポート!Q875</f>
        <v>0</v>
      </c>
      <c r="S875">
        <f>セットアップレポート!R875</f>
        <v>0</v>
      </c>
      <c r="T875">
        <f>セットアップレポート!S875</f>
        <v>0</v>
      </c>
      <c r="U875">
        <f>セットアップレポート!T875</f>
        <v>0</v>
      </c>
      <c r="V875">
        <f>セットアップレポート!U875</f>
        <v>0</v>
      </c>
      <c r="W875">
        <f>セットアップレポート!V875</f>
        <v>0</v>
      </c>
      <c r="X875">
        <f>セットアップレポート!W875</f>
        <v>0</v>
      </c>
      <c r="Y875">
        <f>セットアップレポート!X875</f>
        <v>0</v>
      </c>
      <c r="Z875">
        <f>セットアップレポート!Y875</f>
        <v>0</v>
      </c>
      <c r="AA875">
        <f>セットアップレポート!Z875</f>
        <v>0</v>
      </c>
      <c r="AB875">
        <f>セットアップレポート!AA875</f>
        <v>0</v>
      </c>
      <c r="AC875">
        <f>セットアップレポート!AB875</f>
        <v>0</v>
      </c>
      <c r="AD875">
        <f>セットアップレポート!AC875</f>
        <v>0</v>
      </c>
      <c r="AE875">
        <f>セットアップレポート!AD875</f>
        <v>0</v>
      </c>
      <c r="AF875">
        <f>セットアップレポート!AE875</f>
        <v>0</v>
      </c>
      <c r="AG875">
        <f>セットアップレポート!AF875</f>
        <v>0</v>
      </c>
      <c r="AH875">
        <f>セットアップレポート!AG875</f>
        <v>0</v>
      </c>
    </row>
    <row r="876" spans="1:34" x14ac:dyDescent="0.45">
      <c r="A876" t="str">
        <f t="shared" si="13"/>
        <v>000</v>
      </c>
      <c r="B876">
        <f>セットアップレポート!A876</f>
        <v>0</v>
      </c>
      <c r="C876">
        <f>セットアップレポート!B876</f>
        <v>0</v>
      </c>
      <c r="D876">
        <f>セットアップレポート!C876</f>
        <v>0</v>
      </c>
      <c r="E876">
        <f>セットアップレポート!D876</f>
        <v>0</v>
      </c>
      <c r="F876">
        <f>セットアップレポート!E876</f>
        <v>0</v>
      </c>
      <c r="G876">
        <f>セットアップレポート!F876</f>
        <v>0</v>
      </c>
      <c r="H876">
        <f>セットアップレポート!G876</f>
        <v>0</v>
      </c>
      <c r="I876">
        <f>セットアップレポート!H876</f>
        <v>0</v>
      </c>
      <c r="J876">
        <f>セットアップレポート!I876</f>
        <v>0</v>
      </c>
      <c r="K876">
        <f>セットアップレポート!J876</f>
        <v>0</v>
      </c>
      <c r="L876">
        <f>セットアップレポート!K876</f>
        <v>0</v>
      </c>
      <c r="M876">
        <f>セットアップレポート!L876</f>
        <v>0</v>
      </c>
      <c r="N876">
        <f>セットアップレポート!M876</f>
        <v>0</v>
      </c>
      <c r="O876">
        <f>セットアップレポート!N876</f>
        <v>0</v>
      </c>
      <c r="P876">
        <f>セットアップレポート!O876</f>
        <v>0</v>
      </c>
      <c r="Q876">
        <f>セットアップレポート!P876</f>
        <v>0</v>
      </c>
      <c r="R876">
        <f>セットアップレポート!Q876</f>
        <v>0</v>
      </c>
      <c r="S876">
        <f>セットアップレポート!R876</f>
        <v>0</v>
      </c>
      <c r="T876">
        <f>セットアップレポート!S876</f>
        <v>0</v>
      </c>
      <c r="U876">
        <f>セットアップレポート!T876</f>
        <v>0</v>
      </c>
      <c r="V876">
        <f>セットアップレポート!U876</f>
        <v>0</v>
      </c>
      <c r="W876">
        <f>セットアップレポート!V876</f>
        <v>0</v>
      </c>
      <c r="X876">
        <f>セットアップレポート!W876</f>
        <v>0</v>
      </c>
      <c r="Y876">
        <f>セットアップレポート!X876</f>
        <v>0</v>
      </c>
      <c r="Z876">
        <f>セットアップレポート!Y876</f>
        <v>0</v>
      </c>
      <c r="AA876">
        <f>セットアップレポート!Z876</f>
        <v>0</v>
      </c>
      <c r="AB876">
        <f>セットアップレポート!AA876</f>
        <v>0</v>
      </c>
      <c r="AC876">
        <f>セットアップレポート!AB876</f>
        <v>0</v>
      </c>
      <c r="AD876">
        <f>セットアップレポート!AC876</f>
        <v>0</v>
      </c>
      <c r="AE876">
        <f>セットアップレポート!AD876</f>
        <v>0</v>
      </c>
      <c r="AF876">
        <f>セットアップレポート!AE876</f>
        <v>0</v>
      </c>
      <c r="AG876">
        <f>セットアップレポート!AF876</f>
        <v>0</v>
      </c>
      <c r="AH876">
        <f>セットアップレポート!AG876</f>
        <v>0</v>
      </c>
    </row>
    <row r="877" spans="1:34" x14ac:dyDescent="0.45">
      <c r="A877" t="str">
        <f t="shared" si="13"/>
        <v>000</v>
      </c>
      <c r="B877">
        <f>セットアップレポート!A877</f>
        <v>0</v>
      </c>
      <c r="C877">
        <f>セットアップレポート!B877</f>
        <v>0</v>
      </c>
      <c r="D877">
        <f>セットアップレポート!C877</f>
        <v>0</v>
      </c>
      <c r="E877">
        <f>セットアップレポート!D877</f>
        <v>0</v>
      </c>
      <c r="F877">
        <f>セットアップレポート!E877</f>
        <v>0</v>
      </c>
      <c r="G877">
        <f>セットアップレポート!F877</f>
        <v>0</v>
      </c>
      <c r="H877">
        <f>セットアップレポート!G877</f>
        <v>0</v>
      </c>
      <c r="I877">
        <f>セットアップレポート!H877</f>
        <v>0</v>
      </c>
      <c r="J877">
        <f>セットアップレポート!I877</f>
        <v>0</v>
      </c>
      <c r="K877">
        <f>セットアップレポート!J877</f>
        <v>0</v>
      </c>
      <c r="L877">
        <f>セットアップレポート!K877</f>
        <v>0</v>
      </c>
      <c r="M877">
        <f>セットアップレポート!L877</f>
        <v>0</v>
      </c>
      <c r="N877">
        <f>セットアップレポート!M877</f>
        <v>0</v>
      </c>
      <c r="O877">
        <f>セットアップレポート!N877</f>
        <v>0</v>
      </c>
      <c r="P877">
        <f>セットアップレポート!O877</f>
        <v>0</v>
      </c>
      <c r="Q877">
        <f>セットアップレポート!P877</f>
        <v>0</v>
      </c>
      <c r="R877">
        <f>セットアップレポート!Q877</f>
        <v>0</v>
      </c>
      <c r="S877">
        <f>セットアップレポート!R877</f>
        <v>0</v>
      </c>
      <c r="T877">
        <f>セットアップレポート!S877</f>
        <v>0</v>
      </c>
      <c r="U877">
        <f>セットアップレポート!T877</f>
        <v>0</v>
      </c>
      <c r="V877">
        <f>セットアップレポート!U877</f>
        <v>0</v>
      </c>
      <c r="W877">
        <f>セットアップレポート!V877</f>
        <v>0</v>
      </c>
      <c r="X877">
        <f>セットアップレポート!W877</f>
        <v>0</v>
      </c>
      <c r="Y877">
        <f>セットアップレポート!X877</f>
        <v>0</v>
      </c>
      <c r="Z877">
        <f>セットアップレポート!Y877</f>
        <v>0</v>
      </c>
      <c r="AA877">
        <f>セットアップレポート!Z877</f>
        <v>0</v>
      </c>
      <c r="AB877">
        <f>セットアップレポート!AA877</f>
        <v>0</v>
      </c>
      <c r="AC877">
        <f>セットアップレポート!AB877</f>
        <v>0</v>
      </c>
      <c r="AD877">
        <f>セットアップレポート!AC877</f>
        <v>0</v>
      </c>
      <c r="AE877">
        <f>セットアップレポート!AD877</f>
        <v>0</v>
      </c>
      <c r="AF877">
        <f>セットアップレポート!AE877</f>
        <v>0</v>
      </c>
      <c r="AG877">
        <f>セットアップレポート!AF877</f>
        <v>0</v>
      </c>
      <c r="AH877">
        <f>セットアップレポート!AG877</f>
        <v>0</v>
      </c>
    </row>
    <row r="878" spans="1:34" x14ac:dyDescent="0.45">
      <c r="A878" t="str">
        <f t="shared" si="13"/>
        <v>000</v>
      </c>
      <c r="B878">
        <f>セットアップレポート!A878</f>
        <v>0</v>
      </c>
      <c r="C878">
        <f>セットアップレポート!B878</f>
        <v>0</v>
      </c>
      <c r="D878">
        <f>セットアップレポート!C878</f>
        <v>0</v>
      </c>
      <c r="E878">
        <f>セットアップレポート!D878</f>
        <v>0</v>
      </c>
      <c r="F878">
        <f>セットアップレポート!E878</f>
        <v>0</v>
      </c>
      <c r="G878">
        <f>セットアップレポート!F878</f>
        <v>0</v>
      </c>
      <c r="H878">
        <f>セットアップレポート!G878</f>
        <v>0</v>
      </c>
      <c r="I878">
        <f>セットアップレポート!H878</f>
        <v>0</v>
      </c>
      <c r="J878">
        <f>セットアップレポート!I878</f>
        <v>0</v>
      </c>
      <c r="K878">
        <f>セットアップレポート!J878</f>
        <v>0</v>
      </c>
      <c r="L878">
        <f>セットアップレポート!K878</f>
        <v>0</v>
      </c>
      <c r="M878">
        <f>セットアップレポート!L878</f>
        <v>0</v>
      </c>
      <c r="N878">
        <f>セットアップレポート!M878</f>
        <v>0</v>
      </c>
      <c r="O878">
        <f>セットアップレポート!N878</f>
        <v>0</v>
      </c>
      <c r="P878">
        <f>セットアップレポート!O878</f>
        <v>0</v>
      </c>
      <c r="Q878">
        <f>セットアップレポート!P878</f>
        <v>0</v>
      </c>
      <c r="R878">
        <f>セットアップレポート!Q878</f>
        <v>0</v>
      </c>
      <c r="S878">
        <f>セットアップレポート!R878</f>
        <v>0</v>
      </c>
      <c r="T878">
        <f>セットアップレポート!S878</f>
        <v>0</v>
      </c>
      <c r="U878">
        <f>セットアップレポート!T878</f>
        <v>0</v>
      </c>
      <c r="V878">
        <f>セットアップレポート!U878</f>
        <v>0</v>
      </c>
      <c r="W878">
        <f>セットアップレポート!V878</f>
        <v>0</v>
      </c>
      <c r="X878">
        <f>セットアップレポート!W878</f>
        <v>0</v>
      </c>
      <c r="Y878">
        <f>セットアップレポート!X878</f>
        <v>0</v>
      </c>
      <c r="Z878">
        <f>セットアップレポート!Y878</f>
        <v>0</v>
      </c>
      <c r="AA878">
        <f>セットアップレポート!Z878</f>
        <v>0</v>
      </c>
      <c r="AB878">
        <f>セットアップレポート!AA878</f>
        <v>0</v>
      </c>
      <c r="AC878">
        <f>セットアップレポート!AB878</f>
        <v>0</v>
      </c>
      <c r="AD878">
        <f>セットアップレポート!AC878</f>
        <v>0</v>
      </c>
      <c r="AE878">
        <f>セットアップレポート!AD878</f>
        <v>0</v>
      </c>
      <c r="AF878">
        <f>セットアップレポート!AE878</f>
        <v>0</v>
      </c>
      <c r="AG878">
        <f>セットアップレポート!AF878</f>
        <v>0</v>
      </c>
      <c r="AH878">
        <f>セットアップレポート!AG878</f>
        <v>0</v>
      </c>
    </row>
    <row r="879" spans="1:34" x14ac:dyDescent="0.45">
      <c r="A879" t="str">
        <f t="shared" si="13"/>
        <v>000</v>
      </c>
      <c r="B879">
        <f>セットアップレポート!A879</f>
        <v>0</v>
      </c>
      <c r="C879">
        <f>セットアップレポート!B879</f>
        <v>0</v>
      </c>
      <c r="D879">
        <f>セットアップレポート!C879</f>
        <v>0</v>
      </c>
      <c r="E879">
        <f>セットアップレポート!D879</f>
        <v>0</v>
      </c>
      <c r="F879">
        <f>セットアップレポート!E879</f>
        <v>0</v>
      </c>
      <c r="G879">
        <f>セットアップレポート!F879</f>
        <v>0</v>
      </c>
      <c r="H879">
        <f>セットアップレポート!G879</f>
        <v>0</v>
      </c>
      <c r="I879">
        <f>セットアップレポート!H879</f>
        <v>0</v>
      </c>
      <c r="J879">
        <f>セットアップレポート!I879</f>
        <v>0</v>
      </c>
      <c r="K879">
        <f>セットアップレポート!J879</f>
        <v>0</v>
      </c>
      <c r="L879">
        <f>セットアップレポート!K879</f>
        <v>0</v>
      </c>
      <c r="M879">
        <f>セットアップレポート!L879</f>
        <v>0</v>
      </c>
      <c r="N879">
        <f>セットアップレポート!M879</f>
        <v>0</v>
      </c>
      <c r="O879">
        <f>セットアップレポート!N879</f>
        <v>0</v>
      </c>
      <c r="P879">
        <f>セットアップレポート!O879</f>
        <v>0</v>
      </c>
      <c r="Q879">
        <f>セットアップレポート!P879</f>
        <v>0</v>
      </c>
      <c r="R879">
        <f>セットアップレポート!Q879</f>
        <v>0</v>
      </c>
      <c r="S879">
        <f>セットアップレポート!R879</f>
        <v>0</v>
      </c>
      <c r="T879">
        <f>セットアップレポート!S879</f>
        <v>0</v>
      </c>
      <c r="U879">
        <f>セットアップレポート!T879</f>
        <v>0</v>
      </c>
      <c r="V879">
        <f>セットアップレポート!U879</f>
        <v>0</v>
      </c>
      <c r="W879">
        <f>セットアップレポート!V879</f>
        <v>0</v>
      </c>
      <c r="X879">
        <f>セットアップレポート!W879</f>
        <v>0</v>
      </c>
      <c r="Y879">
        <f>セットアップレポート!X879</f>
        <v>0</v>
      </c>
      <c r="Z879">
        <f>セットアップレポート!Y879</f>
        <v>0</v>
      </c>
      <c r="AA879">
        <f>セットアップレポート!Z879</f>
        <v>0</v>
      </c>
      <c r="AB879">
        <f>セットアップレポート!AA879</f>
        <v>0</v>
      </c>
      <c r="AC879">
        <f>セットアップレポート!AB879</f>
        <v>0</v>
      </c>
      <c r="AD879">
        <f>セットアップレポート!AC879</f>
        <v>0</v>
      </c>
      <c r="AE879">
        <f>セットアップレポート!AD879</f>
        <v>0</v>
      </c>
      <c r="AF879">
        <f>セットアップレポート!AE879</f>
        <v>0</v>
      </c>
      <c r="AG879">
        <f>セットアップレポート!AF879</f>
        <v>0</v>
      </c>
      <c r="AH879">
        <f>セットアップレポート!AG879</f>
        <v>0</v>
      </c>
    </row>
    <row r="880" spans="1:34" x14ac:dyDescent="0.45">
      <c r="A880" t="str">
        <f t="shared" si="13"/>
        <v>000</v>
      </c>
      <c r="B880">
        <f>セットアップレポート!A880</f>
        <v>0</v>
      </c>
      <c r="C880">
        <f>セットアップレポート!B880</f>
        <v>0</v>
      </c>
      <c r="D880">
        <f>セットアップレポート!C880</f>
        <v>0</v>
      </c>
      <c r="E880">
        <f>セットアップレポート!D880</f>
        <v>0</v>
      </c>
      <c r="F880">
        <f>セットアップレポート!E880</f>
        <v>0</v>
      </c>
      <c r="G880">
        <f>セットアップレポート!F880</f>
        <v>0</v>
      </c>
      <c r="H880">
        <f>セットアップレポート!G880</f>
        <v>0</v>
      </c>
      <c r="I880">
        <f>セットアップレポート!H880</f>
        <v>0</v>
      </c>
      <c r="J880">
        <f>セットアップレポート!I880</f>
        <v>0</v>
      </c>
      <c r="K880">
        <f>セットアップレポート!J880</f>
        <v>0</v>
      </c>
      <c r="L880">
        <f>セットアップレポート!K880</f>
        <v>0</v>
      </c>
      <c r="M880">
        <f>セットアップレポート!L880</f>
        <v>0</v>
      </c>
      <c r="N880">
        <f>セットアップレポート!M880</f>
        <v>0</v>
      </c>
      <c r="O880">
        <f>セットアップレポート!N880</f>
        <v>0</v>
      </c>
      <c r="P880">
        <f>セットアップレポート!O880</f>
        <v>0</v>
      </c>
      <c r="Q880">
        <f>セットアップレポート!P880</f>
        <v>0</v>
      </c>
      <c r="R880">
        <f>セットアップレポート!Q880</f>
        <v>0</v>
      </c>
      <c r="S880">
        <f>セットアップレポート!R880</f>
        <v>0</v>
      </c>
      <c r="T880">
        <f>セットアップレポート!S880</f>
        <v>0</v>
      </c>
      <c r="U880">
        <f>セットアップレポート!T880</f>
        <v>0</v>
      </c>
      <c r="V880">
        <f>セットアップレポート!U880</f>
        <v>0</v>
      </c>
      <c r="W880">
        <f>セットアップレポート!V880</f>
        <v>0</v>
      </c>
      <c r="X880">
        <f>セットアップレポート!W880</f>
        <v>0</v>
      </c>
      <c r="Y880">
        <f>セットアップレポート!X880</f>
        <v>0</v>
      </c>
      <c r="Z880">
        <f>セットアップレポート!Y880</f>
        <v>0</v>
      </c>
      <c r="AA880">
        <f>セットアップレポート!Z880</f>
        <v>0</v>
      </c>
      <c r="AB880">
        <f>セットアップレポート!AA880</f>
        <v>0</v>
      </c>
      <c r="AC880">
        <f>セットアップレポート!AB880</f>
        <v>0</v>
      </c>
      <c r="AD880">
        <f>セットアップレポート!AC880</f>
        <v>0</v>
      </c>
      <c r="AE880">
        <f>セットアップレポート!AD880</f>
        <v>0</v>
      </c>
      <c r="AF880">
        <f>セットアップレポート!AE880</f>
        <v>0</v>
      </c>
      <c r="AG880">
        <f>セットアップレポート!AF880</f>
        <v>0</v>
      </c>
      <c r="AH880">
        <f>セットアップレポート!AG880</f>
        <v>0</v>
      </c>
    </row>
    <row r="881" spans="1:34" x14ac:dyDescent="0.45">
      <c r="A881" t="str">
        <f t="shared" si="13"/>
        <v>000</v>
      </c>
      <c r="B881">
        <f>セットアップレポート!A881</f>
        <v>0</v>
      </c>
      <c r="C881">
        <f>セットアップレポート!B881</f>
        <v>0</v>
      </c>
      <c r="D881">
        <f>セットアップレポート!C881</f>
        <v>0</v>
      </c>
      <c r="E881">
        <f>セットアップレポート!D881</f>
        <v>0</v>
      </c>
      <c r="F881">
        <f>セットアップレポート!E881</f>
        <v>0</v>
      </c>
      <c r="G881">
        <f>セットアップレポート!F881</f>
        <v>0</v>
      </c>
      <c r="H881">
        <f>セットアップレポート!G881</f>
        <v>0</v>
      </c>
      <c r="I881">
        <f>セットアップレポート!H881</f>
        <v>0</v>
      </c>
      <c r="J881">
        <f>セットアップレポート!I881</f>
        <v>0</v>
      </c>
      <c r="K881">
        <f>セットアップレポート!J881</f>
        <v>0</v>
      </c>
      <c r="L881">
        <f>セットアップレポート!K881</f>
        <v>0</v>
      </c>
      <c r="M881">
        <f>セットアップレポート!L881</f>
        <v>0</v>
      </c>
      <c r="N881">
        <f>セットアップレポート!M881</f>
        <v>0</v>
      </c>
      <c r="O881">
        <f>セットアップレポート!N881</f>
        <v>0</v>
      </c>
      <c r="P881">
        <f>セットアップレポート!O881</f>
        <v>0</v>
      </c>
      <c r="Q881">
        <f>セットアップレポート!P881</f>
        <v>0</v>
      </c>
      <c r="R881">
        <f>セットアップレポート!Q881</f>
        <v>0</v>
      </c>
      <c r="S881">
        <f>セットアップレポート!R881</f>
        <v>0</v>
      </c>
      <c r="T881">
        <f>セットアップレポート!S881</f>
        <v>0</v>
      </c>
      <c r="U881">
        <f>セットアップレポート!T881</f>
        <v>0</v>
      </c>
      <c r="V881">
        <f>セットアップレポート!U881</f>
        <v>0</v>
      </c>
      <c r="W881">
        <f>セットアップレポート!V881</f>
        <v>0</v>
      </c>
      <c r="X881">
        <f>セットアップレポート!W881</f>
        <v>0</v>
      </c>
      <c r="Y881">
        <f>セットアップレポート!X881</f>
        <v>0</v>
      </c>
      <c r="Z881">
        <f>セットアップレポート!Y881</f>
        <v>0</v>
      </c>
      <c r="AA881">
        <f>セットアップレポート!Z881</f>
        <v>0</v>
      </c>
      <c r="AB881">
        <f>セットアップレポート!AA881</f>
        <v>0</v>
      </c>
      <c r="AC881">
        <f>セットアップレポート!AB881</f>
        <v>0</v>
      </c>
      <c r="AD881">
        <f>セットアップレポート!AC881</f>
        <v>0</v>
      </c>
      <c r="AE881">
        <f>セットアップレポート!AD881</f>
        <v>0</v>
      </c>
      <c r="AF881">
        <f>セットアップレポート!AE881</f>
        <v>0</v>
      </c>
      <c r="AG881">
        <f>セットアップレポート!AF881</f>
        <v>0</v>
      </c>
      <c r="AH881">
        <f>セットアップレポート!AG881</f>
        <v>0</v>
      </c>
    </row>
    <row r="882" spans="1:34" x14ac:dyDescent="0.45">
      <c r="A882" t="str">
        <f t="shared" si="13"/>
        <v>000</v>
      </c>
      <c r="B882">
        <f>セットアップレポート!A882</f>
        <v>0</v>
      </c>
      <c r="C882">
        <f>セットアップレポート!B882</f>
        <v>0</v>
      </c>
      <c r="D882">
        <f>セットアップレポート!C882</f>
        <v>0</v>
      </c>
      <c r="E882">
        <f>セットアップレポート!D882</f>
        <v>0</v>
      </c>
      <c r="F882">
        <f>セットアップレポート!E882</f>
        <v>0</v>
      </c>
      <c r="G882">
        <f>セットアップレポート!F882</f>
        <v>0</v>
      </c>
      <c r="H882">
        <f>セットアップレポート!G882</f>
        <v>0</v>
      </c>
      <c r="I882">
        <f>セットアップレポート!H882</f>
        <v>0</v>
      </c>
      <c r="J882">
        <f>セットアップレポート!I882</f>
        <v>0</v>
      </c>
      <c r="K882">
        <f>セットアップレポート!J882</f>
        <v>0</v>
      </c>
      <c r="L882">
        <f>セットアップレポート!K882</f>
        <v>0</v>
      </c>
      <c r="M882">
        <f>セットアップレポート!L882</f>
        <v>0</v>
      </c>
      <c r="N882">
        <f>セットアップレポート!M882</f>
        <v>0</v>
      </c>
      <c r="O882">
        <f>セットアップレポート!N882</f>
        <v>0</v>
      </c>
      <c r="P882">
        <f>セットアップレポート!O882</f>
        <v>0</v>
      </c>
      <c r="Q882">
        <f>セットアップレポート!P882</f>
        <v>0</v>
      </c>
      <c r="R882">
        <f>セットアップレポート!Q882</f>
        <v>0</v>
      </c>
      <c r="S882">
        <f>セットアップレポート!R882</f>
        <v>0</v>
      </c>
      <c r="T882">
        <f>セットアップレポート!S882</f>
        <v>0</v>
      </c>
      <c r="U882">
        <f>セットアップレポート!T882</f>
        <v>0</v>
      </c>
      <c r="V882">
        <f>セットアップレポート!U882</f>
        <v>0</v>
      </c>
      <c r="W882">
        <f>セットアップレポート!V882</f>
        <v>0</v>
      </c>
      <c r="X882">
        <f>セットアップレポート!W882</f>
        <v>0</v>
      </c>
      <c r="Y882">
        <f>セットアップレポート!X882</f>
        <v>0</v>
      </c>
      <c r="Z882">
        <f>セットアップレポート!Y882</f>
        <v>0</v>
      </c>
      <c r="AA882">
        <f>セットアップレポート!Z882</f>
        <v>0</v>
      </c>
      <c r="AB882">
        <f>セットアップレポート!AA882</f>
        <v>0</v>
      </c>
      <c r="AC882">
        <f>セットアップレポート!AB882</f>
        <v>0</v>
      </c>
      <c r="AD882">
        <f>セットアップレポート!AC882</f>
        <v>0</v>
      </c>
      <c r="AE882">
        <f>セットアップレポート!AD882</f>
        <v>0</v>
      </c>
      <c r="AF882">
        <f>セットアップレポート!AE882</f>
        <v>0</v>
      </c>
      <c r="AG882">
        <f>セットアップレポート!AF882</f>
        <v>0</v>
      </c>
      <c r="AH882">
        <f>セットアップレポート!AG882</f>
        <v>0</v>
      </c>
    </row>
    <row r="883" spans="1:34" x14ac:dyDescent="0.45">
      <c r="A883" t="str">
        <f t="shared" si="13"/>
        <v>000</v>
      </c>
      <c r="B883">
        <f>セットアップレポート!A883</f>
        <v>0</v>
      </c>
      <c r="C883">
        <f>セットアップレポート!B883</f>
        <v>0</v>
      </c>
      <c r="D883">
        <f>セットアップレポート!C883</f>
        <v>0</v>
      </c>
      <c r="E883">
        <f>セットアップレポート!D883</f>
        <v>0</v>
      </c>
      <c r="F883">
        <f>セットアップレポート!E883</f>
        <v>0</v>
      </c>
      <c r="G883">
        <f>セットアップレポート!F883</f>
        <v>0</v>
      </c>
      <c r="H883">
        <f>セットアップレポート!G883</f>
        <v>0</v>
      </c>
      <c r="I883">
        <f>セットアップレポート!H883</f>
        <v>0</v>
      </c>
      <c r="J883">
        <f>セットアップレポート!I883</f>
        <v>0</v>
      </c>
      <c r="K883">
        <f>セットアップレポート!J883</f>
        <v>0</v>
      </c>
      <c r="L883">
        <f>セットアップレポート!K883</f>
        <v>0</v>
      </c>
      <c r="M883">
        <f>セットアップレポート!L883</f>
        <v>0</v>
      </c>
      <c r="N883">
        <f>セットアップレポート!M883</f>
        <v>0</v>
      </c>
      <c r="O883">
        <f>セットアップレポート!N883</f>
        <v>0</v>
      </c>
      <c r="P883">
        <f>セットアップレポート!O883</f>
        <v>0</v>
      </c>
      <c r="Q883">
        <f>セットアップレポート!P883</f>
        <v>0</v>
      </c>
      <c r="R883">
        <f>セットアップレポート!Q883</f>
        <v>0</v>
      </c>
      <c r="S883">
        <f>セットアップレポート!R883</f>
        <v>0</v>
      </c>
      <c r="T883">
        <f>セットアップレポート!S883</f>
        <v>0</v>
      </c>
      <c r="U883">
        <f>セットアップレポート!T883</f>
        <v>0</v>
      </c>
      <c r="V883">
        <f>セットアップレポート!U883</f>
        <v>0</v>
      </c>
      <c r="W883">
        <f>セットアップレポート!V883</f>
        <v>0</v>
      </c>
      <c r="X883">
        <f>セットアップレポート!W883</f>
        <v>0</v>
      </c>
      <c r="Y883">
        <f>セットアップレポート!X883</f>
        <v>0</v>
      </c>
      <c r="Z883">
        <f>セットアップレポート!Y883</f>
        <v>0</v>
      </c>
      <c r="AA883">
        <f>セットアップレポート!Z883</f>
        <v>0</v>
      </c>
      <c r="AB883">
        <f>セットアップレポート!AA883</f>
        <v>0</v>
      </c>
      <c r="AC883">
        <f>セットアップレポート!AB883</f>
        <v>0</v>
      </c>
      <c r="AD883">
        <f>セットアップレポート!AC883</f>
        <v>0</v>
      </c>
      <c r="AE883">
        <f>セットアップレポート!AD883</f>
        <v>0</v>
      </c>
      <c r="AF883">
        <f>セットアップレポート!AE883</f>
        <v>0</v>
      </c>
      <c r="AG883">
        <f>セットアップレポート!AF883</f>
        <v>0</v>
      </c>
      <c r="AH883">
        <f>セットアップレポート!AG883</f>
        <v>0</v>
      </c>
    </row>
    <row r="884" spans="1:34" x14ac:dyDescent="0.45">
      <c r="A884" t="str">
        <f t="shared" si="13"/>
        <v>000</v>
      </c>
      <c r="B884">
        <f>セットアップレポート!A884</f>
        <v>0</v>
      </c>
      <c r="C884">
        <f>セットアップレポート!B884</f>
        <v>0</v>
      </c>
      <c r="D884">
        <f>セットアップレポート!C884</f>
        <v>0</v>
      </c>
      <c r="E884">
        <f>セットアップレポート!D884</f>
        <v>0</v>
      </c>
      <c r="F884">
        <f>セットアップレポート!E884</f>
        <v>0</v>
      </c>
      <c r="G884">
        <f>セットアップレポート!F884</f>
        <v>0</v>
      </c>
      <c r="H884">
        <f>セットアップレポート!G884</f>
        <v>0</v>
      </c>
      <c r="I884">
        <f>セットアップレポート!H884</f>
        <v>0</v>
      </c>
      <c r="J884">
        <f>セットアップレポート!I884</f>
        <v>0</v>
      </c>
      <c r="K884">
        <f>セットアップレポート!J884</f>
        <v>0</v>
      </c>
      <c r="L884">
        <f>セットアップレポート!K884</f>
        <v>0</v>
      </c>
      <c r="M884">
        <f>セットアップレポート!L884</f>
        <v>0</v>
      </c>
      <c r="N884">
        <f>セットアップレポート!M884</f>
        <v>0</v>
      </c>
      <c r="O884">
        <f>セットアップレポート!N884</f>
        <v>0</v>
      </c>
      <c r="P884">
        <f>セットアップレポート!O884</f>
        <v>0</v>
      </c>
      <c r="Q884">
        <f>セットアップレポート!P884</f>
        <v>0</v>
      </c>
      <c r="R884">
        <f>セットアップレポート!Q884</f>
        <v>0</v>
      </c>
      <c r="S884">
        <f>セットアップレポート!R884</f>
        <v>0</v>
      </c>
      <c r="T884">
        <f>セットアップレポート!S884</f>
        <v>0</v>
      </c>
      <c r="U884">
        <f>セットアップレポート!T884</f>
        <v>0</v>
      </c>
      <c r="V884">
        <f>セットアップレポート!U884</f>
        <v>0</v>
      </c>
      <c r="W884">
        <f>セットアップレポート!V884</f>
        <v>0</v>
      </c>
      <c r="X884">
        <f>セットアップレポート!W884</f>
        <v>0</v>
      </c>
      <c r="Y884">
        <f>セットアップレポート!X884</f>
        <v>0</v>
      </c>
      <c r="Z884">
        <f>セットアップレポート!Y884</f>
        <v>0</v>
      </c>
      <c r="AA884">
        <f>セットアップレポート!Z884</f>
        <v>0</v>
      </c>
      <c r="AB884">
        <f>セットアップレポート!AA884</f>
        <v>0</v>
      </c>
      <c r="AC884">
        <f>セットアップレポート!AB884</f>
        <v>0</v>
      </c>
      <c r="AD884">
        <f>セットアップレポート!AC884</f>
        <v>0</v>
      </c>
      <c r="AE884">
        <f>セットアップレポート!AD884</f>
        <v>0</v>
      </c>
      <c r="AF884">
        <f>セットアップレポート!AE884</f>
        <v>0</v>
      </c>
      <c r="AG884">
        <f>セットアップレポート!AF884</f>
        <v>0</v>
      </c>
      <c r="AH884">
        <f>セットアップレポート!AG884</f>
        <v>0</v>
      </c>
    </row>
    <row r="885" spans="1:34" x14ac:dyDescent="0.45">
      <c r="A885" t="str">
        <f t="shared" si="13"/>
        <v>000</v>
      </c>
      <c r="B885">
        <f>セットアップレポート!A885</f>
        <v>0</v>
      </c>
      <c r="C885">
        <f>セットアップレポート!B885</f>
        <v>0</v>
      </c>
      <c r="D885">
        <f>セットアップレポート!C885</f>
        <v>0</v>
      </c>
      <c r="E885">
        <f>セットアップレポート!D885</f>
        <v>0</v>
      </c>
      <c r="F885">
        <f>セットアップレポート!E885</f>
        <v>0</v>
      </c>
      <c r="G885">
        <f>セットアップレポート!F885</f>
        <v>0</v>
      </c>
      <c r="H885">
        <f>セットアップレポート!G885</f>
        <v>0</v>
      </c>
      <c r="I885">
        <f>セットアップレポート!H885</f>
        <v>0</v>
      </c>
      <c r="J885">
        <f>セットアップレポート!I885</f>
        <v>0</v>
      </c>
      <c r="K885">
        <f>セットアップレポート!J885</f>
        <v>0</v>
      </c>
      <c r="L885">
        <f>セットアップレポート!K885</f>
        <v>0</v>
      </c>
      <c r="M885">
        <f>セットアップレポート!L885</f>
        <v>0</v>
      </c>
      <c r="N885">
        <f>セットアップレポート!M885</f>
        <v>0</v>
      </c>
      <c r="O885">
        <f>セットアップレポート!N885</f>
        <v>0</v>
      </c>
      <c r="P885">
        <f>セットアップレポート!O885</f>
        <v>0</v>
      </c>
      <c r="Q885">
        <f>セットアップレポート!P885</f>
        <v>0</v>
      </c>
      <c r="R885">
        <f>セットアップレポート!Q885</f>
        <v>0</v>
      </c>
      <c r="S885">
        <f>セットアップレポート!R885</f>
        <v>0</v>
      </c>
      <c r="T885">
        <f>セットアップレポート!S885</f>
        <v>0</v>
      </c>
      <c r="U885">
        <f>セットアップレポート!T885</f>
        <v>0</v>
      </c>
      <c r="V885">
        <f>セットアップレポート!U885</f>
        <v>0</v>
      </c>
      <c r="W885">
        <f>セットアップレポート!V885</f>
        <v>0</v>
      </c>
      <c r="X885">
        <f>セットアップレポート!W885</f>
        <v>0</v>
      </c>
      <c r="Y885">
        <f>セットアップレポート!X885</f>
        <v>0</v>
      </c>
      <c r="Z885">
        <f>セットアップレポート!Y885</f>
        <v>0</v>
      </c>
      <c r="AA885">
        <f>セットアップレポート!Z885</f>
        <v>0</v>
      </c>
      <c r="AB885">
        <f>セットアップレポート!AA885</f>
        <v>0</v>
      </c>
      <c r="AC885">
        <f>セットアップレポート!AB885</f>
        <v>0</v>
      </c>
      <c r="AD885">
        <f>セットアップレポート!AC885</f>
        <v>0</v>
      </c>
      <c r="AE885">
        <f>セットアップレポート!AD885</f>
        <v>0</v>
      </c>
      <c r="AF885">
        <f>セットアップレポート!AE885</f>
        <v>0</v>
      </c>
      <c r="AG885">
        <f>セットアップレポート!AF885</f>
        <v>0</v>
      </c>
      <c r="AH885">
        <f>セットアップレポート!AG885</f>
        <v>0</v>
      </c>
    </row>
    <row r="886" spans="1:34" x14ac:dyDescent="0.45">
      <c r="A886" t="str">
        <f t="shared" si="13"/>
        <v>000</v>
      </c>
      <c r="B886">
        <f>セットアップレポート!A886</f>
        <v>0</v>
      </c>
      <c r="C886">
        <f>セットアップレポート!B886</f>
        <v>0</v>
      </c>
      <c r="D886">
        <f>セットアップレポート!C886</f>
        <v>0</v>
      </c>
      <c r="E886">
        <f>セットアップレポート!D886</f>
        <v>0</v>
      </c>
      <c r="F886">
        <f>セットアップレポート!E886</f>
        <v>0</v>
      </c>
      <c r="G886">
        <f>セットアップレポート!F886</f>
        <v>0</v>
      </c>
      <c r="H886">
        <f>セットアップレポート!G886</f>
        <v>0</v>
      </c>
      <c r="I886">
        <f>セットアップレポート!H886</f>
        <v>0</v>
      </c>
      <c r="J886">
        <f>セットアップレポート!I886</f>
        <v>0</v>
      </c>
      <c r="K886">
        <f>セットアップレポート!J886</f>
        <v>0</v>
      </c>
      <c r="L886">
        <f>セットアップレポート!K886</f>
        <v>0</v>
      </c>
      <c r="M886">
        <f>セットアップレポート!L886</f>
        <v>0</v>
      </c>
      <c r="N886">
        <f>セットアップレポート!M886</f>
        <v>0</v>
      </c>
      <c r="O886">
        <f>セットアップレポート!N886</f>
        <v>0</v>
      </c>
      <c r="P886">
        <f>セットアップレポート!O886</f>
        <v>0</v>
      </c>
      <c r="Q886">
        <f>セットアップレポート!P886</f>
        <v>0</v>
      </c>
      <c r="R886">
        <f>セットアップレポート!Q886</f>
        <v>0</v>
      </c>
      <c r="S886">
        <f>セットアップレポート!R886</f>
        <v>0</v>
      </c>
      <c r="T886">
        <f>セットアップレポート!S886</f>
        <v>0</v>
      </c>
      <c r="U886">
        <f>セットアップレポート!T886</f>
        <v>0</v>
      </c>
      <c r="V886">
        <f>セットアップレポート!U886</f>
        <v>0</v>
      </c>
      <c r="W886">
        <f>セットアップレポート!V886</f>
        <v>0</v>
      </c>
      <c r="X886">
        <f>セットアップレポート!W886</f>
        <v>0</v>
      </c>
      <c r="Y886">
        <f>セットアップレポート!X886</f>
        <v>0</v>
      </c>
      <c r="Z886">
        <f>セットアップレポート!Y886</f>
        <v>0</v>
      </c>
      <c r="AA886">
        <f>セットアップレポート!Z886</f>
        <v>0</v>
      </c>
      <c r="AB886">
        <f>セットアップレポート!AA886</f>
        <v>0</v>
      </c>
      <c r="AC886">
        <f>セットアップレポート!AB886</f>
        <v>0</v>
      </c>
      <c r="AD886">
        <f>セットアップレポート!AC886</f>
        <v>0</v>
      </c>
      <c r="AE886">
        <f>セットアップレポート!AD886</f>
        <v>0</v>
      </c>
      <c r="AF886">
        <f>セットアップレポート!AE886</f>
        <v>0</v>
      </c>
      <c r="AG886">
        <f>セットアップレポート!AF886</f>
        <v>0</v>
      </c>
      <c r="AH886">
        <f>セットアップレポート!AG886</f>
        <v>0</v>
      </c>
    </row>
    <row r="887" spans="1:34" x14ac:dyDescent="0.45">
      <c r="A887" t="str">
        <f t="shared" si="13"/>
        <v>000</v>
      </c>
      <c r="B887">
        <f>セットアップレポート!A887</f>
        <v>0</v>
      </c>
      <c r="C887">
        <f>セットアップレポート!B887</f>
        <v>0</v>
      </c>
      <c r="D887">
        <f>セットアップレポート!C887</f>
        <v>0</v>
      </c>
      <c r="E887">
        <f>セットアップレポート!D887</f>
        <v>0</v>
      </c>
      <c r="F887">
        <f>セットアップレポート!E887</f>
        <v>0</v>
      </c>
      <c r="G887">
        <f>セットアップレポート!F887</f>
        <v>0</v>
      </c>
      <c r="H887">
        <f>セットアップレポート!G887</f>
        <v>0</v>
      </c>
      <c r="I887">
        <f>セットアップレポート!H887</f>
        <v>0</v>
      </c>
      <c r="J887">
        <f>セットアップレポート!I887</f>
        <v>0</v>
      </c>
      <c r="K887">
        <f>セットアップレポート!J887</f>
        <v>0</v>
      </c>
      <c r="L887">
        <f>セットアップレポート!K887</f>
        <v>0</v>
      </c>
      <c r="M887">
        <f>セットアップレポート!L887</f>
        <v>0</v>
      </c>
      <c r="N887">
        <f>セットアップレポート!M887</f>
        <v>0</v>
      </c>
      <c r="O887">
        <f>セットアップレポート!N887</f>
        <v>0</v>
      </c>
      <c r="P887">
        <f>セットアップレポート!O887</f>
        <v>0</v>
      </c>
      <c r="Q887">
        <f>セットアップレポート!P887</f>
        <v>0</v>
      </c>
      <c r="R887">
        <f>セットアップレポート!Q887</f>
        <v>0</v>
      </c>
      <c r="S887">
        <f>セットアップレポート!R887</f>
        <v>0</v>
      </c>
      <c r="T887">
        <f>セットアップレポート!S887</f>
        <v>0</v>
      </c>
      <c r="U887">
        <f>セットアップレポート!T887</f>
        <v>0</v>
      </c>
      <c r="V887">
        <f>セットアップレポート!U887</f>
        <v>0</v>
      </c>
      <c r="W887">
        <f>セットアップレポート!V887</f>
        <v>0</v>
      </c>
      <c r="X887">
        <f>セットアップレポート!W887</f>
        <v>0</v>
      </c>
      <c r="Y887">
        <f>セットアップレポート!X887</f>
        <v>0</v>
      </c>
      <c r="Z887">
        <f>セットアップレポート!Y887</f>
        <v>0</v>
      </c>
      <c r="AA887">
        <f>セットアップレポート!Z887</f>
        <v>0</v>
      </c>
      <c r="AB887">
        <f>セットアップレポート!AA887</f>
        <v>0</v>
      </c>
      <c r="AC887">
        <f>セットアップレポート!AB887</f>
        <v>0</v>
      </c>
      <c r="AD887">
        <f>セットアップレポート!AC887</f>
        <v>0</v>
      </c>
      <c r="AE887">
        <f>セットアップレポート!AD887</f>
        <v>0</v>
      </c>
      <c r="AF887">
        <f>セットアップレポート!AE887</f>
        <v>0</v>
      </c>
      <c r="AG887">
        <f>セットアップレポート!AF887</f>
        <v>0</v>
      </c>
      <c r="AH887">
        <f>セットアップレポート!AG887</f>
        <v>0</v>
      </c>
    </row>
    <row r="888" spans="1:34" x14ac:dyDescent="0.45">
      <c r="A888" t="str">
        <f t="shared" si="13"/>
        <v>000</v>
      </c>
      <c r="B888">
        <f>セットアップレポート!A888</f>
        <v>0</v>
      </c>
      <c r="C888">
        <f>セットアップレポート!B888</f>
        <v>0</v>
      </c>
      <c r="D888">
        <f>セットアップレポート!C888</f>
        <v>0</v>
      </c>
      <c r="E888">
        <f>セットアップレポート!D888</f>
        <v>0</v>
      </c>
      <c r="F888">
        <f>セットアップレポート!E888</f>
        <v>0</v>
      </c>
      <c r="G888">
        <f>セットアップレポート!F888</f>
        <v>0</v>
      </c>
      <c r="H888">
        <f>セットアップレポート!G888</f>
        <v>0</v>
      </c>
      <c r="I888">
        <f>セットアップレポート!H888</f>
        <v>0</v>
      </c>
      <c r="J888">
        <f>セットアップレポート!I888</f>
        <v>0</v>
      </c>
      <c r="K888">
        <f>セットアップレポート!J888</f>
        <v>0</v>
      </c>
      <c r="L888">
        <f>セットアップレポート!K888</f>
        <v>0</v>
      </c>
      <c r="M888">
        <f>セットアップレポート!L888</f>
        <v>0</v>
      </c>
      <c r="N888">
        <f>セットアップレポート!M888</f>
        <v>0</v>
      </c>
      <c r="O888">
        <f>セットアップレポート!N888</f>
        <v>0</v>
      </c>
      <c r="P888">
        <f>セットアップレポート!O888</f>
        <v>0</v>
      </c>
      <c r="Q888">
        <f>セットアップレポート!P888</f>
        <v>0</v>
      </c>
      <c r="R888">
        <f>セットアップレポート!Q888</f>
        <v>0</v>
      </c>
      <c r="S888">
        <f>セットアップレポート!R888</f>
        <v>0</v>
      </c>
      <c r="T888">
        <f>セットアップレポート!S888</f>
        <v>0</v>
      </c>
      <c r="U888">
        <f>セットアップレポート!T888</f>
        <v>0</v>
      </c>
      <c r="V888">
        <f>セットアップレポート!U888</f>
        <v>0</v>
      </c>
      <c r="W888">
        <f>セットアップレポート!V888</f>
        <v>0</v>
      </c>
      <c r="X888">
        <f>セットアップレポート!W888</f>
        <v>0</v>
      </c>
      <c r="Y888">
        <f>セットアップレポート!X888</f>
        <v>0</v>
      </c>
      <c r="Z888">
        <f>セットアップレポート!Y888</f>
        <v>0</v>
      </c>
      <c r="AA888">
        <f>セットアップレポート!Z888</f>
        <v>0</v>
      </c>
      <c r="AB888">
        <f>セットアップレポート!AA888</f>
        <v>0</v>
      </c>
      <c r="AC888">
        <f>セットアップレポート!AB888</f>
        <v>0</v>
      </c>
      <c r="AD888">
        <f>セットアップレポート!AC888</f>
        <v>0</v>
      </c>
      <c r="AE888">
        <f>セットアップレポート!AD888</f>
        <v>0</v>
      </c>
      <c r="AF888">
        <f>セットアップレポート!AE888</f>
        <v>0</v>
      </c>
      <c r="AG888">
        <f>セットアップレポート!AF888</f>
        <v>0</v>
      </c>
      <c r="AH888">
        <f>セットアップレポート!AG888</f>
        <v>0</v>
      </c>
    </row>
    <row r="889" spans="1:34" x14ac:dyDescent="0.45">
      <c r="A889" t="str">
        <f t="shared" si="13"/>
        <v>000</v>
      </c>
      <c r="B889">
        <f>セットアップレポート!A889</f>
        <v>0</v>
      </c>
      <c r="C889">
        <f>セットアップレポート!B889</f>
        <v>0</v>
      </c>
      <c r="D889">
        <f>セットアップレポート!C889</f>
        <v>0</v>
      </c>
      <c r="E889">
        <f>セットアップレポート!D889</f>
        <v>0</v>
      </c>
      <c r="F889">
        <f>セットアップレポート!E889</f>
        <v>0</v>
      </c>
      <c r="G889">
        <f>セットアップレポート!F889</f>
        <v>0</v>
      </c>
      <c r="H889">
        <f>セットアップレポート!G889</f>
        <v>0</v>
      </c>
      <c r="I889">
        <f>セットアップレポート!H889</f>
        <v>0</v>
      </c>
      <c r="J889">
        <f>セットアップレポート!I889</f>
        <v>0</v>
      </c>
      <c r="K889">
        <f>セットアップレポート!J889</f>
        <v>0</v>
      </c>
      <c r="L889">
        <f>セットアップレポート!K889</f>
        <v>0</v>
      </c>
      <c r="M889">
        <f>セットアップレポート!L889</f>
        <v>0</v>
      </c>
      <c r="N889">
        <f>セットアップレポート!M889</f>
        <v>0</v>
      </c>
      <c r="O889">
        <f>セットアップレポート!N889</f>
        <v>0</v>
      </c>
      <c r="P889">
        <f>セットアップレポート!O889</f>
        <v>0</v>
      </c>
      <c r="Q889">
        <f>セットアップレポート!P889</f>
        <v>0</v>
      </c>
      <c r="R889">
        <f>セットアップレポート!Q889</f>
        <v>0</v>
      </c>
      <c r="S889">
        <f>セットアップレポート!R889</f>
        <v>0</v>
      </c>
      <c r="T889">
        <f>セットアップレポート!S889</f>
        <v>0</v>
      </c>
      <c r="U889">
        <f>セットアップレポート!T889</f>
        <v>0</v>
      </c>
      <c r="V889">
        <f>セットアップレポート!U889</f>
        <v>0</v>
      </c>
      <c r="W889">
        <f>セットアップレポート!V889</f>
        <v>0</v>
      </c>
      <c r="X889">
        <f>セットアップレポート!W889</f>
        <v>0</v>
      </c>
      <c r="Y889">
        <f>セットアップレポート!X889</f>
        <v>0</v>
      </c>
      <c r="Z889">
        <f>セットアップレポート!Y889</f>
        <v>0</v>
      </c>
      <c r="AA889">
        <f>セットアップレポート!Z889</f>
        <v>0</v>
      </c>
      <c r="AB889">
        <f>セットアップレポート!AA889</f>
        <v>0</v>
      </c>
      <c r="AC889">
        <f>セットアップレポート!AB889</f>
        <v>0</v>
      </c>
      <c r="AD889">
        <f>セットアップレポート!AC889</f>
        <v>0</v>
      </c>
      <c r="AE889">
        <f>セットアップレポート!AD889</f>
        <v>0</v>
      </c>
      <c r="AF889">
        <f>セットアップレポート!AE889</f>
        <v>0</v>
      </c>
      <c r="AG889">
        <f>セットアップレポート!AF889</f>
        <v>0</v>
      </c>
      <c r="AH889">
        <f>セットアップレポート!AG889</f>
        <v>0</v>
      </c>
    </row>
    <row r="890" spans="1:34" x14ac:dyDescent="0.45">
      <c r="A890" t="str">
        <f t="shared" si="13"/>
        <v>000</v>
      </c>
      <c r="B890">
        <f>セットアップレポート!A890</f>
        <v>0</v>
      </c>
      <c r="C890">
        <f>セットアップレポート!B890</f>
        <v>0</v>
      </c>
      <c r="D890">
        <f>セットアップレポート!C890</f>
        <v>0</v>
      </c>
      <c r="E890">
        <f>セットアップレポート!D890</f>
        <v>0</v>
      </c>
      <c r="F890">
        <f>セットアップレポート!E890</f>
        <v>0</v>
      </c>
      <c r="G890">
        <f>セットアップレポート!F890</f>
        <v>0</v>
      </c>
      <c r="H890">
        <f>セットアップレポート!G890</f>
        <v>0</v>
      </c>
      <c r="I890">
        <f>セットアップレポート!H890</f>
        <v>0</v>
      </c>
      <c r="J890">
        <f>セットアップレポート!I890</f>
        <v>0</v>
      </c>
      <c r="K890">
        <f>セットアップレポート!J890</f>
        <v>0</v>
      </c>
      <c r="L890">
        <f>セットアップレポート!K890</f>
        <v>0</v>
      </c>
      <c r="M890">
        <f>セットアップレポート!L890</f>
        <v>0</v>
      </c>
      <c r="N890">
        <f>セットアップレポート!M890</f>
        <v>0</v>
      </c>
      <c r="O890">
        <f>セットアップレポート!N890</f>
        <v>0</v>
      </c>
      <c r="P890">
        <f>セットアップレポート!O890</f>
        <v>0</v>
      </c>
      <c r="Q890">
        <f>セットアップレポート!P890</f>
        <v>0</v>
      </c>
      <c r="R890">
        <f>セットアップレポート!Q890</f>
        <v>0</v>
      </c>
      <c r="S890">
        <f>セットアップレポート!R890</f>
        <v>0</v>
      </c>
      <c r="T890">
        <f>セットアップレポート!S890</f>
        <v>0</v>
      </c>
      <c r="U890">
        <f>セットアップレポート!T890</f>
        <v>0</v>
      </c>
      <c r="V890">
        <f>セットアップレポート!U890</f>
        <v>0</v>
      </c>
      <c r="W890">
        <f>セットアップレポート!V890</f>
        <v>0</v>
      </c>
      <c r="X890">
        <f>セットアップレポート!W890</f>
        <v>0</v>
      </c>
      <c r="Y890">
        <f>セットアップレポート!X890</f>
        <v>0</v>
      </c>
      <c r="Z890">
        <f>セットアップレポート!Y890</f>
        <v>0</v>
      </c>
      <c r="AA890">
        <f>セットアップレポート!Z890</f>
        <v>0</v>
      </c>
      <c r="AB890">
        <f>セットアップレポート!AA890</f>
        <v>0</v>
      </c>
      <c r="AC890">
        <f>セットアップレポート!AB890</f>
        <v>0</v>
      </c>
      <c r="AD890">
        <f>セットアップレポート!AC890</f>
        <v>0</v>
      </c>
      <c r="AE890">
        <f>セットアップレポート!AD890</f>
        <v>0</v>
      </c>
      <c r="AF890">
        <f>セットアップレポート!AE890</f>
        <v>0</v>
      </c>
      <c r="AG890">
        <f>セットアップレポート!AF890</f>
        <v>0</v>
      </c>
      <c r="AH890">
        <f>セットアップレポート!AG890</f>
        <v>0</v>
      </c>
    </row>
    <row r="891" spans="1:34" x14ac:dyDescent="0.45">
      <c r="A891" t="str">
        <f t="shared" si="13"/>
        <v>000</v>
      </c>
      <c r="B891">
        <f>セットアップレポート!A891</f>
        <v>0</v>
      </c>
      <c r="C891">
        <f>セットアップレポート!B891</f>
        <v>0</v>
      </c>
      <c r="D891">
        <f>セットアップレポート!C891</f>
        <v>0</v>
      </c>
      <c r="E891">
        <f>セットアップレポート!D891</f>
        <v>0</v>
      </c>
      <c r="F891">
        <f>セットアップレポート!E891</f>
        <v>0</v>
      </c>
      <c r="G891">
        <f>セットアップレポート!F891</f>
        <v>0</v>
      </c>
      <c r="H891">
        <f>セットアップレポート!G891</f>
        <v>0</v>
      </c>
      <c r="I891">
        <f>セットアップレポート!H891</f>
        <v>0</v>
      </c>
      <c r="J891">
        <f>セットアップレポート!I891</f>
        <v>0</v>
      </c>
      <c r="K891">
        <f>セットアップレポート!J891</f>
        <v>0</v>
      </c>
      <c r="L891">
        <f>セットアップレポート!K891</f>
        <v>0</v>
      </c>
      <c r="M891">
        <f>セットアップレポート!L891</f>
        <v>0</v>
      </c>
      <c r="N891">
        <f>セットアップレポート!M891</f>
        <v>0</v>
      </c>
      <c r="O891">
        <f>セットアップレポート!N891</f>
        <v>0</v>
      </c>
      <c r="P891">
        <f>セットアップレポート!O891</f>
        <v>0</v>
      </c>
      <c r="Q891">
        <f>セットアップレポート!P891</f>
        <v>0</v>
      </c>
      <c r="R891">
        <f>セットアップレポート!Q891</f>
        <v>0</v>
      </c>
      <c r="S891">
        <f>セットアップレポート!R891</f>
        <v>0</v>
      </c>
      <c r="T891">
        <f>セットアップレポート!S891</f>
        <v>0</v>
      </c>
      <c r="U891">
        <f>セットアップレポート!T891</f>
        <v>0</v>
      </c>
      <c r="V891">
        <f>セットアップレポート!U891</f>
        <v>0</v>
      </c>
      <c r="W891">
        <f>セットアップレポート!V891</f>
        <v>0</v>
      </c>
      <c r="X891">
        <f>セットアップレポート!W891</f>
        <v>0</v>
      </c>
      <c r="Y891">
        <f>セットアップレポート!X891</f>
        <v>0</v>
      </c>
      <c r="Z891">
        <f>セットアップレポート!Y891</f>
        <v>0</v>
      </c>
      <c r="AA891">
        <f>セットアップレポート!Z891</f>
        <v>0</v>
      </c>
      <c r="AB891">
        <f>セットアップレポート!AA891</f>
        <v>0</v>
      </c>
      <c r="AC891">
        <f>セットアップレポート!AB891</f>
        <v>0</v>
      </c>
      <c r="AD891">
        <f>セットアップレポート!AC891</f>
        <v>0</v>
      </c>
      <c r="AE891">
        <f>セットアップレポート!AD891</f>
        <v>0</v>
      </c>
      <c r="AF891">
        <f>セットアップレポート!AE891</f>
        <v>0</v>
      </c>
      <c r="AG891">
        <f>セットアップレポート!AF891</f>
        <v>0</v>
      </c>
      <c r="AH891">
        <f>セットアップレポート!AG891</f>
        <v>0</v>
      </c>
    </row>
    <row r="892" spans="1:34" x14ac:dyDescent="0.45">
      <c r="A892" t="str">
        <f t="shared" si="13"/>
        <v>000</v>
      </c>
      <c r="B892">
        <f>セットアップレポート!A892</f>
        <v>0</v>
      </c>
      <c r="C892">
        <f>セットアップレポート!B892</f>
        <v>0</v>
      </c>
      <c r="D892">
        <f>セットアップレポート!C892</f>
        <v>0</v>
      </c>
      <c r="E892">
        <f>セットアップレポート!D892</f>
        <v>0</v>
      </c>
      <c r="F892">
        <f>セットアップレポート!E892</f>
        <v>0</v>
      </c>
      <c r="G892">
        <f>セットアップレポート!F892</f>
        <v>0</v>
      </c>
      <c r="H892">
        <f>セットアップレポート!G892</f>
        <v>0</v>
      </c>
      <c r="I892">
        <f>セットアップレポート!H892</f>
        <v>0</v>
      </c>
      <c r="J892">
        <f>セットアップレポート!I892</f>
        <v>0</v>
      </c>
      <c r="K892">
        <f>セットアップレポート!J892</f>
        <v>0</v>
      </c>
      <c r="L892">
        <f>セットアップレポート!K892</f>
        <v>0</v>
      </c>
      <c r="M892">
        <f>セットアップレポート!L892</f>
        <v>0</v>
      </c>
      <c r="N892">
        <f>セットアップレポート!M892</f>
        <v>0</v>
      </c>
      <c r="O892">
        <f>セットアップレポート!N892</f>
        <v>0</v>
      </c>
      <c r="P892">
        <f>セットアップレポート!O892</f>
        <v>0</v>
      </c>
      <c r="Q892">
        <f>セットアップレポート!P892</f>
        <v>0</v>
      </c>
      <c r="R892">
        <f>セットアップレポート!Q892</f>
        <v>0</v>
      </c>
      <c r="S892">
        <f>セットアップレポート!R892</f>
        <v>0</v>
      </c>
      <c r="T892">
        <f>セットアップレポート!S892</f>
        <v>0</v>
      </c>
      <c r="U892">
        <f>セットアップレポート!T892</f>
        <v>0</v>
      </c>
      <c r="V892">
        <f>セットアップレポート!U892</f>
        <v>0</v>
      </c>
      <c r="W892">
        <f>セットアップレポート!V892</f>
        <v>0</v>
      </c>
      <c r="X892">
        <f>セットアップレポート!W892</f>
        <v>0</v>
      </c>
      <c r="Y892">
        <f>セットアップレポート!X892</f>
        <v>0</v>
      </c>
      <c r="Z892">
        <f>セットアップレポート!Y892</f>
        <v>0</v>
      </c>
      <c r="AA892">
        <f>セットアップレポート!Z892</f>
        <v>0</v>
      </c>
      <c r="AB892">
        <f>セットアップレポート!AA892</f>
        <v>0</v>
      </c>
      <c r="AC892">
        <f>セットアップレポート!AB892</f>
        <v>0</v>
      </c>
      <c r="AD892">
        <f>セットアップレポート!AC892</f>
        <v>0</v>
      </c>
      <c r="AE892">
        <f>セットアップレポート!AD892</f>
        <v>0</v>
      </c>
      <c r="AF892">
        <f>セットアップレポート!AE892</f>
        <v>0</v>
      </c>
      <c r="AG892">
        <f>セットアップレポート!AF892</f>
        <v>0</v>
      </c>
      <c r="AH892">
        <f>セットアップレポート!AG892</f>
        <v>0</v>
      </c>
    </row>
    <row r="893" spans="1:34" x14ac:dyDescent="0.45">
      <c r="A893" t="str">
        <f t="shared" si="13"/>
        <v>000</v>
      </c>
      <c r="B893">
        <f>セットアップレポート!A893</f>
        <v>0</v>
      </c>
      <c r="C893">
        <f>セットアップレポート!B893</f>
        <v>0</v>
      </c>
      <c r="D893">
        <f>セットアップレポート!C893</f>
        <v>0</v>
      </c>
      <c r="E893">
        <f>セットアップレポート!D893</f>
        <v>0</v>
      </c>
      <c r="F893">
        <f>セットアップレポート!E893</f>
        <v>0</v>
      </c>
      <c r="G893">
        <f>セットアップレポート!F893</f>
        <v>0</v>
      </c>
      <c r="H893">
        <f>セットアップレポート!G893</f>
        <v>0</v>
      </c>
      <c r="I893">
        <f>セットアップレポート!H893</f>
        <v>0</v>
      </c>
      <c r="J893">
        <f>セットアップレポート!I893</f>
        <v>0</v>
      </c>
      <c r="K893">
        <f>セットアップレポート!J893</f>
        <v>0</v>
      </c>
      <c r="L893">
        <f>セットアップレポート!K893</f>
        <v>0</v>
      </c>
      <c r="M893">
        <f>セットアップレポート!L893</f>
        <v>0</v>
      </c>
      <c r="N893">
        <f>セットアップレポート!M893</f>
        <v>0</v>
      </c>
      <c r="O893">
        <f>セットアップレポート!N893</f>
        <v>0</v>
      </c>
      <c r="P893">
        <f>セットアップレポート!O893</f>
        <v>0</v>
      </c>
      <c r="Q893">
        <f>セットアップレポート!P893</f>
        <v>0</v>
      </c>
      <c r="R893">
        <f>セットアップレポート!Q893</f>
        <v>0</v>
      </c>
      <c r="S893">
        <f>セットアップレポート!R893</f>
        <v>0</v>
      </c>
      <c r="T893">
        <f>セットアップレポート!S893</f>
        <v>0</v>
      </c>
      <c r="U893">
        <f>セットアップレポート!T893</f>
        <v>0</v>
      </c>
      <c r="V893">
        <f>セットアップレポート!U893</f>
        <v>0</v>
      </c>
      <c r="W893">
        <f>セットアップレポート!V893</f>
        <v>0</v>
      </c>
      <c r="X893">
        <f>セットアップレポート!W893</f>
        <v>0</v>
      </c>
      <c r="Y893">
        <f>セットアップレポート!X893</f>
        <v>0</v>
      </c>
      <c r="Z893">
        <f>セットアップレポート!Y893</f>
        <v>0</v>
      </c>
      <c r="AA893">
        <f>セットアップレポート!Z893</f>
        <v>0</v>
      </c>
      <c r="AB893">
        <f>セットアップレポート!AA893</f>
        <v>0</v>
      </c>
      <c r="AC893">
        <f>セットアップレポート!AB893</f>
        <v>0</v>
      </c>
      <c r="AD893">
        <f>セットアップレポート!AC893</f>
        <v>0</v>
      </c>
      <c r="AE893">
        <f>セットアップレポート!AD893</f>
        <v>0</v>
      </c>
      <c r="AF893">
        <f>セットアップレポート!AE893</f>
        <v>0</v>
      </c>
      <c r="AG893">
        <f>セットアップレポート!AF893</f>
        <v>0</v>
      </c>
      <c r="AH893">
        <f>セットアップレポート!AG893</f>
        <v>0</v>
      </c>
    </row>
    <row r="894" spans="1:34" x14ac:dyDescent="0.45">
      <c r="A894" t="str">
        <f t="shared" si="13"/>
        <v>000</v>
      </c>
      <c r="B894">
        <f>セットアップレポート!A894</f>
        <v>0</v>
      </c>
      <c r="C894">
        <f>セットアップレポート!B894</f>
        <v>0</v>
      </c>
      <c r="D894">
        <f>セットアップレポート!C894</f>
        <v>0</v>
      </c>
      <c r="E894">
        <f>セットアップレポート!D894</f>
        <v>0</v>
      </c>
      <c r="F894">
        <f>セットアップレポート!E894</f>
        <v>0</v>
      </c>
      <c r="G894">
        <f>セットアップレポート!F894</f>
        <v>0</v>
      </c>
      <c r="H894">
        <f>セットアップレポート!G894</f>
        <v>0</v>
      </c>
      <c r="I894">
        <f>セットアップレポート!H894</f>
        <v>0</v>
      </c>
      <c r="J894">
        <f>セットアップレポート!I894</f>
        <v>0</v>
      </c>
      <c r="K894">
        <f>セットアップレポート!J894</f>
        <v>0</v>
      </c>
      <c r="L894">
        <f>セットアップレポート!K894</f>
        <v>0</v>
      </c>
      <c r="M894">
        <f>セットアップレポート!L894</f>
        <v>0</v>
      </c>
      <c r="N894">
        <f>セットアップレポート!M894</f>
        <v>0</v>
      </c>
      <c r="O894">
        <f>セットアップレポート!N894</f>
        <v>0</v>
      </c>
      <c r="P894">
        <f>セットアップレポート!O894</f>
        <v>0</v>
      </c>
      <c r="Q894">
        <f>セットアップレポート!P894</f>
        <v>0</v>
      </c>
      <c r="R894">
        <f>セットアップレポート!Q894</f>
        <v>0</v>
      </c>
      <c r="S894">
        <f>セットアップレポート!R894</f>
        <v>0</v>
      </c>
      <c r="T894">
        <f>セットアップレポート!S894</f>
        <v>0</v>
      </c>
      <c r="U894">
        <f>セットアップレポート!T894</f>
        <v>0</v>
      </c>
      <c r="V894">
        <f>セットアップレポート!U894</f>
        <v>0</v>
      </c>
      <c r="W894">
        <f>セットアップレポート!V894</f>
        <v>0</v>
      </c>
      <c r="X894">
        <f>セットアップレポート!W894</f>
        <v>0</v>
      </c>
      <c r="Y894">
        <f>セットアップレポート!X894</f>
        <v>0</v>
      </c>
      <c r="Z894">
        <f>セットアップレポート!Y894</f>
        <v>0</v>
      </c>
      <c r="AA894">
        <f>セットアップレポート!Z894</f>
        <v>0</v>
      </c>
      <c r="AB894">
        <f>セットアップレポート!AA894</f>
        <v>0</v>
      </c>
      <c r="AC894">
        <f>セットアップレポート!AB894</f>
        <v>0</v>
      </c>
      <c r="AD894">
        <f>セットアップレポート!AC894</f>
        <v>0</v>
      </c>
      <c r="AE894">
        <f>セットアップレポート!AD894</f>
        <v>0</v>
      </c>
      <c r="AF894">
        <f>セットアップレポート!AE894</f>
        <v>0</v>
      </c>
      <c r="AG894">
        <f>セットアップレポート!AF894</f>
        <v>0</v>
      </c>
      <c r="AH894">
        <f>セットアップレポート!AG894</f>
        <v>0</v>
      </c>
    </row>
    <row r="895" spans="1:34" x14ac:dyDescent="0.45">
      <c r="A895" t="str">
        <f t="shared" si="13"/>
        <v>000</v>
      </c>
      <c r="B895">
        <f>セットアップレポート!A895</f>
        <v>0</v>
      </c>
      <c r="C895">
        <f>セットアップレポート!B895</f>
        <v>0</v>
      </c>
      <c r="D895">
        <f>セットアップレポート!C895</f>
        <v>0</v>
      </c>
      <c r="E895">
        <f>セットアップレポート!D895</f>
        <v>0</v>
      </c>
      <c r="F895">
        <f>セットアップレポート!E895</f>
        <v>0</v>
      </c>
      <c r="G895">
        <f>セットアップレポート!F895</f>
        <v>0</v>
      </c>
      <c r="H895">
        <f>セットアップレポート!G895</f>
        <v>0</v>
      </c>
      <c r="I895">
        <f>セットアップレポート!H895</f>
        <v>0</v>
      </c>
      <c r="J895">
        <f>セットアップレポート!I895</f>
        <v>0</v>
      </c>
      <c r="K895">
        <f>セットアップレポート!J895</f>
        <v>0</v>
      </c>
      <c r="L895">
        <f>セットアップレポート!K895</f>
        <v>0</v>
      </c>
      <c r="M895">
        <f>セットアップレポート!L895</f>
        <v>0</v>
      </c>
      <c r="N895">
        <f>セットアップレポート!M895</f>
        <v>0</v>
      </c>
      <c r="O895">
        <f>セットアップレポート!N895</f>
        <v>0</v>
      </c>
      <c r="P895">
        <f>セットアップレポート!O895</f>
        <v>0</v>
      </c>
      <c r="Q895">
        <f>セットアップレポート!P895</f>
        <v>0</v>
      </c>
      <c r="R895">
        <f>セットアップレポート!Q895</f>
        <v>0</v>
      </c>
      <c r="S895">
        <f>セットアップレポート!R895</f>
        <v>0</v>
      </c>
      <c r="T895">
        <f>セットアップレポート!S895</f>
        <v>0</v>
      </c>
      <c r="U895">
        <f>セットアップレポート!T895</f>
        <v>0</v>
      </c>
      <c r="V895">
        <f>セットアップレポート!U895</f>
        <v>0</v>
      </c>
      <c r="W895">
        <f>セットアップレポート!V895</f>
        <v>0</v>
      </c>
      <c r="X895">
        <f>セットアップレポート!W895</f>
        <v>0</v>
      </c>
      <c r="Y895">
        <f>セットアップレポート!X895</f>
        <v>0</v>
      </c>
      <c r="Z895">
        <f>セットアップレポート!Y895</f>
        <v>0</v>
      </c>
      <c r="AA895">
        <f>セットアップレポート!Z895</f>
        <v>0</v>
      </c>
      <c r="AB895">
        <f>セットアップレポート!AA895</f>
        <v>0</v>
      </c>
      <c r="AC895">
        <f>セットアップレポート!AB895</f>
        <v>0</v>
      </c>
      <c r="AD895">
        <f>セットアップレポート!AC895</f>
        <v>0</v>
      </c>
      <c r="AE895">
        <f>セットアップレポート!AD895</f>
        <v>0</v>
      </c>
      <c r="AF895">
        <f>セットアップレポート!AE895</f>
        <v>0</v>
      </c>
      <c r="AG895">
        <f>セットアップレポート!AF895</f>
        <v>0</v>
      </c>
      <c r="AH895">
        <f>セットアップレポート!AG895</f>
        <v>0</v>
      </c>
    </row>
    <row r="896" spans="1:34" x14ac:dyDescent="0.45">
      <c r="A896" t="str">
        <f t="shared" si="13"/>
        <v>000</v>
      </c>
      <c r="B896">
        <f>セットアップレポート!A896</f>
        <v>0</v>
      </c>
      <c r="C896">
        <f>セットアップレポート!B896</f>
        <v>0</v>
      </c>
      <c r="D896">
        <f>セットアップレポート!C896</f>
        <v>0</v>
      </c>
      <c r="E896">
        <f>セットアップレポート!D896</f>
        <v>0</v>
      </c>
      <c r="F896">
        <f>セットアップレポート!E896</f>
        <v>0</v>
      </c>
      <c r="G896">
        <f>セットアップレポート!F896</f>
        <v>0</v>
      </c>
      <c r="H896">
        <f>セットアップレポート!G896</f>
        <v>0</v>
      </c>
      <c r="I896">
        <f>セットアップレポート!H896</f>
        <v>0</v>
      </c>
      <c r="J896">
        <f>セットアップレポート!I896</f>
        <v>0</v>
      </c>
      <c r="K896">
        <f>セットアップレポート!J896</f>
        <v>0</v>
      </c>
      <c r="L896">
        <f>セットアップレポート!K896</f>
        <v>0</v>
      </c>
      <c r="M896">
        <f>セットアップレポート!L896</f>
        <v>0</v>
      </c>
      <c r="N896">
        <f>セットアップレポート!M896</f>
        <v>0</v>
      </c>
      <c r="O896">
        <f>セットアップレポート!N896</f>
        <v>0</v>
      </c>
      <c r="P896">
        <f>セットアップレポート!O896</f>
        <v>0</v>
      </c>
      <c r="Q896">
        <f>セットアップレポート!P896</f>
        <v>0</v>
      </c>
      <c r="R896">
        <f>セットアップレポート!Q896</f>
        <v>0</v>
      </c>
      <c r="S896">
        <f>セットアップレポート!R896</f>
        <v>0</v>
      </c>
      <c r="T896">
        <f>セットアップレポート!S896</f>
        <v>0</v>
      </c>
      <c r="U896">
        <f>セットアップレポート!T896</f>
        <v>0</v>
      </c>
      <c r="V896">
        <f>セットアップレポート!U896</f>
        <v>0</v>
      </c>
      <c r="W896">
        <f>セットアップレポート!V896</f>
        <v>0</v>
      </c>
      <c r="X896">
        <f>セットアップレポート!W896</f>
        <v>0</v>
      </c>
      <c r="Y896">
        <f>セットアップレポート!X896</f>
        <v>0</v>
      </c>
      <c r="Z896">
        <f>セットアップレポート!Y896</f>
        <v>0</v>
      </c>
      <c r="AA896">
        <f>セットアップレポート!Z896</f>
        <v>0</v>
      </c>
      <c r="AB896">
        <f>セットアップレポート!AA896</f>
        <v>0</v>
      </c>
      <c r="AC896">
        <f>セットアップレポート!AB896</f>
        <v>0</v>
      </c>
      <c r="AD896">
        <f>セットアップレポート!AC896</f>
        <v>0</v>
      </c>
      <c r="AE896">
        <f>セットアップレポート!AD896</f>
        <v>0</v>
      </c>
      <c r="AF896">
        <f>セットアップレポート!AE896</f>
        <v>0</v>
      </c>
      <c r="AG896">
        <f>セットアップレポート!AF896</f>
        <v>0</v>
      </c>
      <c r="AH896">
        <f>セットアップレポート!AG896</f>
        <v>0</v>
      </c>
    </row>
    <row r="897" spans="1:34" x14ac:dyDescent="0.45">
      <c r="A897" t="str">
        <f t="shared" si="13"/>
        <v>000</v>
      </c>
      <c r="B897">
        <f>セットアップレポート!A897</f>
        <v>0</v>
      </c>
      <c r="C897">
        <f>セットアップレポート!B897</f>
        <v>0</v>
      </c>
      <c r="D897">
        <f>セットアップレポート!C897</f>
        <v>0</v>
      </c>
      <c r="E897">
        <f>セットアップレポート!D897</f>
        <v>0</v>
      </c>
      <c r="F897">
        <f>セットアップレポート!E897</f>
        <v>0</v>
      </c>
      <c r="G897">
        <f>セットアップレポート!F897</f>
        <v>0</v>
      </c>
      <c r="H897">
        <f>セットアップレポート!G897</f>
        <v>0</v>
      </c>
      <c r="I897">
        <f>セットアップレポート!H897</f>
        <v>0</v>
      </c>
      <c r="J897">
        <f>セットアップレポート!I897</f>
        <v>0</v>
      </c>
      <c r="K897">
        <f>セットアップレポート!J897</f>
        <v>0</v>
      </c>
      <c r="L897">
        <f>セットアップレポート!K897</f>
        <v>0</v>
      </c>
      <c r="M897">
        <f>セットアップレポート!L897</f>
        <v>0</v>
      </c>
      <c r="N897">
        <f>セットアップレポート!M897</f>
        <v>0</v>
      </c>
      <c r="O897">
        <f>セットアップレポート!N897</f>
        <v>0</v>
      </c>
      <c r="P897">
        <f>セットアップレポート!O897</f>
        <v>0</v>
      </c>
      <c r="Q897">
        <f>セットアップレポート!P897</f>
        <v>0</v>
      </c>
      <c r="R897">
        <f>セットアップレポート!Q897</f>
        <v>0</v>
      </c>
      <c r="S897">
        <f>セットアップレポート!R897</f>
        <v>0</v>
      </c>
      <c r="T897">
        <f>セットアップレポート!S897</f>
        <v>0</v>
      </c>
      <c r="U897">
        <f>セットアップレポート!T897</f>
        <v>0</v>
      </c>
      <c r="V897">
        <f>セットアップレポート!U897</f>
        <v>0</v>
      </c>
      <c r="W897">
        <f>セットアップレポート!V897</f>
        <v>0</v>
      </c>
      <c r="X897">
        <f>セットアップレポート!W897</f>
        <v>0</v>
      </c>
      <c r="Y897">
        <f>セットアップレポート!X897</f>
        <v>0</v>
      </c>
      <c r="Z897">
        <f>セットアップレポート!Y897</f>
        <v>0</v>
      </c>
      <c r="AA897">
        <f>セットアップレポート!Z897</f>
        <v>0</v>
      </c>
      <c r="AB897">
        <f>セットアップレポート!AA897</f>
        <v>0</v>
      </c>
      <c r="AC897">
        <f>セットアップレポート!AB897</f>
        <v>0</v>
      </c>
      <c r="AD897">
        <f>セットアップレポート!AC897</f>
        <v>0</v>
      </c>
      <c r="AE897">
        <f>セットアップレポート!AD897</f>
        <v>0</v>
      </c>
      <c r="AF897">
        <f>セットアップレポート!AE897</f>
        <v>0</v>
      </c>
      <c r="AG897">
        <f>セットアップレポート!AF897</f>
        <v>0</v>
      </c>
      <c r="AH897">
        <f>セットアップレポート!AG897</f>
        <v>0</v>
      </c>
    </row>
    <row r="898" spans="1:34" x14ac:dyDescent="0.45">
      <c r="A898" t="str">
        <f t="shared" si="13"/>
        <v>000</v>
      </c>
      <c r="B898">
        <f>セットアップレポート!A898</f>
        <v>0</v>
      </c>
      <c r="C898">
        <f>セットアップレポート!B898</f>
        <v>0</v>
      </c>
      <c r="D898">
        <f>セットアップレポート!C898</f>
        <v>0</v>
      </c>
      <c r="E898">
        <f>セットアップレポート!D898</f>
        <v>0</v>
      </c>
      <c r="F898">
        <f>セットアップレポート!E898</f>
        <v>0</v>
      </c>
      <c r="G898">
        <f>セットアップレポート!F898</f>
        <v>0</v>
      </c>
      <c r="H898">
        <f>セットアップレポート!G898</f>
        <v>0</v>
      </c>
      <c r="I898">
        <f>セットアップレポート!H898</f>
        <v>0</v>
      </c>
      <c r="J898">
        <f>セットアップレポート!I898</f>
        <v>0</v>
      </c>
      <c r="K898">
        <f>セットアップレポート!J898</f>
        <v>0</v>
      </c>
      <c r="L898">
        <f>セットアップレポート!K898</f>
        <v>0</v>
      </c>
      <c r="M898">
        <f>セットアップレポート!L898</f>
        <v>0</v>
      </c>
      <c r="N898">
        <f>セットアップレポート!M898</f>
        <v>0</v>
      </c>
      <c r="O898">
        <f>セットアップレポート!N898</f>
        <v>0</v>
      </c>
      <c r="P898">
        <f>セットアップレポート!O898</f>
        <v>0</v>
      </c>
      <c r="Q898">
        <f>セットアップレポート!P898</f>
        <v>0</v>
      </c>
      <c r="R898">
        <f>セットアップレポート!Q898</f>
        <v>0</v>
      </c>
      <c r="S898">
        <f>セットアップレポート!R898</f>
        <v>0</v>
      </c>
      <c r="T898">
        <f>セットアップレポート!S898</f>
        <v>0</v>
      </c>
      <c r="U898">
        <f>セットアップレポート!T898</f>
        <v>0</v>
      </c>
      <c r="V898">
        <f>セットアップレポート!U898</f>
        <v>0</v>
      </c>
      <c r="W898">
        <f>セットアップレポート!V898</f>
        <v>0</v>
      </c>
      <c r="X898">
        <f>セットアップレポート!W898</f>
        <v>0</v>
      </c>
      <c r="Y898">
        <f>セットアップレポート!X898</f>
        <v>0</v>
      </c>
      <c r="Z898">
        <f>セットアップレポート!Y898</f>
        <v>0</v>
      </c>
      <c r="AA898">
        <f>セットアップレポート!Z898</f>
        <v>0</v>
      </c>
      <c r="AB898">
        <f>セットアップレポート!AA898</f>
        <v>0</v>
      </c>
      <c r="AC898">
        <f>セットアップレポート!AB898</f>
        <v>0</v>
      </c>
      <c r="AD898">
        <f>セットアップレポート!AC898</f>
        <v>0</v>
      </c>
      <c r="AE898">
        <f>セットアップレポート!AD898</f>
        <v>0</v>
      </c>
      <c r="AF898">
        <f>セットアップレポート!AE898</f>
        <v>0</v>
      </c>
      <c r="AG898">
        <f>セットアップレポート!AF898</f>
        <v>0</v>
      </c>
      <c r="AH898">
        <f>セットアップレポート!AG898</f>
        <v>0</v>
      </c>
    </row>
    <row r="899" spans="1:34" x14ac:dyDescent="0.45">
      <c r="A899" t="str">
        <f t="shared" ref="A899:A962" si="14">C899&amp;RIGHT(G899,5)&amp;K899</f>
        <v>000</v>
      </c>
      <c r="B899">
        <f>セットアップレポート!A899</f>
        <v>0</v>
      </c>
      <c r="C899">
        <f>セットアップレポート!B899</f>
        <v>0</v>
      </c>
      <c r="D899">
        <f>セットアップレポート!C899</f>
        <v>0</v>
      </c>
      <c r="E899">
        <f>セットアップレポート!D899</f>
        <v>0</v>
      </c>
      <c r="F899">
        <f>セットアップレポート!E899</f>
        <v>0</v>
      </c>
      <c r="G899">
        <f>セットアップレポート!F899</f>
        <v>0</v>
      </c>
      <c r="H899">
        <f>セットアップレポート!G899</f>
        <v>0</v>
      </c>
      <c r="I899">
        <f>セットアップレポート!H899</f>
        <v>0</v>
      </c>
      <c r="J899">
        <f>セットアップレポート!I899</f>
        <v>0</v>
      </c>
      <c r="K899">
        <f>セットアップレポート!J899</f>
        <v>0</v>
      </c>
      <c r="L899">
        <f>セットアップレポート!K899</f>
        <v>0</v>
      </c>
      <c r="M899">
        <f>セットアップレポート!L899</f>
        <v>0</v>
      </c>
      <c r="N899">
        <f>セットアップレポート!M899</f>
        <v>0</v>
      </c>
      <c r="O899">
        <f>セットアップレポート!N899</f>
        <v>0</v>
      </c>
      <c r="P899">
        <f>セットアップレポート!O899</f>
        <v>0</v>
      </c>
      <c r="Q899">
        <f>セットアップレポート!P899</f>
        <v>0</v>
      </c>
      <c r="R899">
        <f>セットアップレポート!Q899</f>
        <v>0</v>
      </c>
      <c r="S899">
        <f>セットアップレポート!R899</f>
        <v>0</v>
      </c>
      <c r="T899">
        <f>セットアップレポート!S899</f>
        <v>0</v>
      </c>
      <c r="U899">
        <f>セットアップレポート!T899</f>
        <v>0</v>
      </c>
      <c r="V899">
        <f>セットアップレポート!U899</f>
        <v>0</v>
      </c>
      <c r="W899">
        <f>セットアップレポート!V899</f>
        <v>0</v>
      </c>
      <c r="X899">
        <f>セットアップレポート!W899</f>
        <v>0</v>
      </c>
      <c r="Y899">
        <f>セットアップレポート!X899</f>
        <v>0</v>
      </c>
      <c r="Z899">
        <f>セットアップレポート!Y899</f>
        <v>0</v>
      </c>
      <c r="AA899">
        <f>セットアップレポート!Z899</f>
        <v>0</v>
      </c>
      <c r="AB899">
        <f>セットアップレポート!AA899</f>
        <v>0</v>
      </c>
      <c r="AC899">
        <f>セットアップレポート!AB899</f>
        <v>0</v>
      </c>
      <c r="AD899">
        <f>セットアップレポート!AC899</f>
        <v>0</v>
      </c>
      <c r="AE899">
        <f>セットアップレポート!AD899</f>
        <v>0</v>
      </c>
      <c r="AF899">
        <f>セットアップレポート!AE899</f>
        <v>0</v>
      </c>
      <c r="AG899">
        <f>セットアップレポート!AF899</f>
        <v>0</v>
      </c>
      <c r="AH899">
        <f>セットアップレポート!AG899</f>
        <v>0</v>
      </c>
    </row>
    <row r="900" spans="1:34" x14ac:dyDescent="0.45">
      <c r="A900" t="str">
        <f t="shared" si="14"/>
        <v>000</v>
      </c>
      <c r="B900">
        <f>セットアップレポート!A900</f>
        <v>0</v>
      </c>
      <c r="C900">
        <f>セットアップレポート!B900</f>
        <v>0</v>
      </c>
      <c r="D900">
        <f>セットアップレポート!C900</f>
        <v>0</v>
      </c>
      <c r="E900">
        <f>セットアップレポート!D900</f>
        <v>0</v>
      </c>
      <c r="F900">
        <f>セットアップレポート!E900</f>
        <v>0</v>
      </c>
      <c r="G900">
        <f>セットアップレポート!F900</f>
        <v>0</v>
      </c>
      <c r="H900">
        <f>セットアップレポート!G900</f>
        <v>0</v>
      </c>
      <c r="I900">
        <f>セットアップレポート!H900</f>
        <v>0</v>
      </c>
      <c r="J900">
        <f>セットアップレポート!I900</f>
        <v>0</v>
      </c>
      <c r="K900">
        <f>セットアップレポート!J900</f>
        <v>0</v>
      </c>
      <c r="L900">
        <f>セットアップレポート!K900</f>
        <v>0</v>
      </c>
      <c r="M900">
        <f>セットアップレポート!L900</f>
        <v>0</v>
      </c>
      <c r="N900">
        <f>セットアップレポート!M900</f>
        <v>0</v>
      </c>
      <c r="O900">
        <f>セットアップレポート!N900</f>
        <v>0</v>
      </c>
      <c r="P900">
        <f>セットアップレポート!O900</f>
        <v>0</v>
      </c>
      <c r="Q900">
        <f>セットアップレポート!P900</f>
        <v>0</v>
      </c>
      <c r="R900">
        <f>セットアップレポート!Q900</f>
        <v>0</v>
      </c>
      <c r="S900">
        <f>セットアップレポート!R900</f>
        <v>0</v>
      </c>
      <c r="T900">
        <f>セットアップレポート!S900</f>
        <v>0</v>
      </c>
      <c r="U900">
        <f>セットアップレポート!T900</f>
        <v>0</v>
      </c>
      <c r="V900">
        <f>セットアップレポート!U900</f>
        <v>0</v>
      </c>
      <c r="W900">
        <f>セットアップレポート!V900</f>
        <v>0</v>
      </c>
      <c r="X900">
        <f>セットアップレポート!W900</f>
        <v>0</v>
      </c>
      <c r="Y900">
        <f>セットアップレポート!X900</f>
        <v>0</v>
      </c>
      <c r="Z900">
        <f>セットアップレポート!Y900</f>
        <v>0</v>
      </c>
      <c r="AA900">
        <f>セットアップレポート!Z900</f>
        <v>0</v>
      </c>
      <c r="AB900">
        <f>セットアップレポート!AA900</f>
        <v>0</v>
      </c>
      <c r="AC900">
        <f>セットアップレポート!AB900</f>
        <v>0</v>
      </c>
      <c r="AD900">
        <f>セットアップレポート!AC900</f>
        <v>0</v>
      </c>
      <c r="AE900">
        <f>セットアップレポート!AD900</f>
        <v>0</v>
      </c>
      <c r="AF900">
        <f>セットアップレポート!AE900</f>
        <v>0</v>
      </c>
      <c r="AG900">
        <f>セットアップレポート!AF900</f>
        <v>0</v>
      </c>
      <c r="AH900">
        <f>セットアップレポート!AG900</f>
        <v>0</v>
      </c>
    </row>
    <row r="901" spans="1:34" x14ac:dyDescent="0.45">
      <c r="A901" t="str">
        <f t="shared" si="14"/>
        <v>000</v>
      </c>
      <c r="B901">
        <f>セットアップレポート!A901</f>
        <v>0</v>
      </c>
      <c r="C901">
        <f>セットアップレポート!B901</f>
        <v>0</v>
      </c>
      <c r="D901">
        <f>セットアップレポート!C901</f>
        <v>0</v>
      </c>
      <c r="E901">
        <f>セットアップレポート!D901</f>
        <v>0</v>
      </c>
      <c r="F901">
        <f>セットアップレポート!E901</f>
        <v>0</v>
      </c>
      <c r="G901">
        <f>セットアップレポート!F901</f>
        <v>0</v>
      </c>
      <c r="H901">
        <f>セットアップレポート!G901</f>
        <v>0</v>
      </c>
      <c r="I901">
        <f>セットアップレポート!H901</f>
        <v>0</v>
      </c>
      <c r="J901">
        <f>セットアップレポート!I901</f>
        <v>0</v>
      </c>
      <c r="K901">
        <f>セットアップレポート!J901</f>
        <v>0</v>
      </c>
      <c r="L901">
        <f>セットアップレポート!K901</f>
        <v>0</v>
      </c>
      <c r="M901">
        <f>セットアップレポート!L901</f>
        <v>0</v>
      </c>
      <c r="N901">
        <f>セットアップレポート!M901</f>
        <v>0</v>
      </c>
      <c r="O901">
        <f>セットアップレポート!N901</f>
        <v>0</v>
      </c>
      <c r="P901">
        <f>セットアップレポート!O901</f>
        <v>0</v>
      </c>
      <c r="Q901">
        <f>セットアップレポート!P901</f>
        <v>0</v>
      </c>
      <c r="R901">
        <f>セットアップレポート!Q901</f>
        <v>0</v>
      </c>
      <c r="S901">
        <f>セットアップレポート!R901</f>
        <v>0</v>
      </c>
      <c r="T901">
        <f>セットアップレポート!S901</f>
        <v>0</v>
      </c>
      <c r="U901">
        <f>セットアップレポート!T901</f>
        <v>0</v>
      </c>
      <c r="V901">
        <f>セットアップレポート!U901</f>
        <v>0</v>
      </c>
      <c r="W901">
        <f>セットアップレポート!V901</f>
        <v>0</v>
      </c>
      <c r="X901">
        <f>セットアップレポート!W901</f>
        <v>0</v>
      </c>
      <c r="Y901">
        <f>セットアップレポート!X901</f>
        <v>0</v>
      </c>
      <c r="Z901">
        <f>セットアップレポート!Y901</f>
        <v>0</v>
      </c>
      <c r="AA901">
        <f>セットアップレポート!Z901</f>
        <v>0</v>
      </c>
      <c r="AB901">
        <f>セットアップレポート!AA901</f>
        <v>0</v>
      </c>
      <c r="AC901">
        <f>セットアップレポート!AB901</f>
        <v>0</v>
      </c>
      <c r="AD901">
        <f>セットアップレポート!AC901</f>
        <v>0</v>
      </c>
      <c r="AE901">
        <f>セットアップレポート!AD901</f>
        <v>0</v>
      </c>
      <c r="AF901">
        <f>セットアップレポート!AE901</f>
        <v>0</v>
      </c>
      <c r="AG901">
        <f>セットアップレポート!AF901</f>
        <v>0</v>
      </c>
      <c r="AH901">
        <f>セットアップレポート!AG901</f>
        <v>0</v>
      </c>
    </row>
    <row r="902" spans="1:34" x14ac:dyDescent="0.45">
      <c r="A902" t="str">
        <f t="shared" si="14"/>
        <v>000</v>
      </c>
      <c r="B902">
        <f>セットアップレポート!A902</f>
        <v>0</v>
      </c>
      <c r="C902">
        <f>セットアップレポート!B902</f>
        <v>0</v>
      </c>
      <c r="D902">
        <f>セットアップレポート!C902</f>
        <v>0</v>
      </c>
      <c r="E902">
        <f>セットアップレポート!D902</f>
        <v>0</v>
      </c>
      <c r="F902">
        <f>セットアップレポート!E902</f>
        <v>0</v>
      </c>
      <c r="G902">
        <f>セットアップレポート!F902</f>
        <v>0</v>
      </c>
      <c r="H902">
        <f>セットアップレポート!G902</f>
        <v>0</v>
      </c>
      <c r="I902">
        <f>セットアップレポート!H902</f>
        <v>0</v>
      </c>
      <c r="J902">
        <f>セットアップレポート!I902</f>
        <v>0</v>
      </c>
      <c r="K902">
        <f>セットアップレポート!J902</f>
        <v>0</v>
      </c>
      <c r="L902">
        <f>セットアップレポート!K902</f>
        <v>0</v>
      </c>
      <c r="M902">
        <f>セットアップレポート!L902</f>
        <v>0</v>
      </c>
      <c r="N902">
        <f>セットアップレポート!M902</f>
        <v>0</v>
      </c>
      <c r="O902">
        <f>セットアップレポート!N902</f>
        <v>0</v>
      </c>
      <c r="P902">
        <f>セットアップレポート!O902</f>
        <v>0</v>
      </c>
      <c r="Q902">
        <f>セットアップレポート!P902</f>
        <v>0</v>
      </c>
      <c r="R902">
        <f>セットアップレポート!Q902</f>
        <v>0</v>
      </c>
      <c r="S902">
        <f>セットアップレポート!R902</f>
        <v>0</v>
      </c>
      <c r="T902">
        <f>セットアップレポート!S902</f>
        <v>0</v>
      </c>
      <c r="U902">
        <f>セットアップレポート!T902</f>
        <v>0</v>
      </c>
      <c r="V902">
        <f>セットアップレポート!U902</f>
        <v>0</v>
      </c>
      <c r="W902">
        <f>セットアップレポート!V902</f>
        <v>0</v>
      </c>
      <c r="X902">
        <f>セットアップレポート!W902</f>
        <v>0</v>
      </c>
      <c r="Y902">
        <f>セットアップレポート!X902</f>
        <v>0</v>
      </c>
      <c r="Z902">
        <f>セットアップレポート!Y902</f>
        <v>0</v>
      </c>
      <c r="AA902">
        <f>セットアップレポート!Z902</f>
        <v>0</v>
      </c>
      <c r="AB902">
        <f>セットアップレポート!AA902</f>
        <v>0</v>
      </c>
      <c r="AC902">
        <f>セットアップレポート!AB902</f>
        <v>0</v>
      </c>
      <c r="AD902">
        <f>セットアップレポート!AC902</f>
        <v>0</v>
      </c>
      <c r="AE902">
        <f>セットアップレポート!AD902</f>
        <v>0</v>
      </c>
      <c r="AF902">
        <f>セットアップレポート!AE902</f>
        <v>0</v>
      </c>
      <c r="AG902">
        <f>セットアップレポート!AF902</f>
        <v>0</v>
      </c>
      <c r="AH902">
        <f>セットアップレポート!AG902</f>
        <v>0</v>
      </c>
    </row>
    <row r="903" spans="1:34" x14ac:dyDescent="0.45">
      <c r="A903" t="str">
        <f t="shared" si="14"/>
        <v>000</v>
      </c>
      <c r="B903">
        <f>セットアップレポート!A903</f>
        <v>0</v>
      </c>
      <c r="C903">
        <f>セットアップレポート!B903</f>
        <v>0</v>
      </c>
      <c r="D903">
        <f>セットアップレポート!C903</f>
        <v>0</v>
      </c>
      <c r="E903">
        <f>セットアップレポート!D903</f>
        <v>0</v>
      </c>
      <c r="F903">
        <f>セットアップレポート!E903</f>
        <v>0</v>
      </c>
      <c r="G903">
        <f>セットアップレポート!F903</f>
        <v>0</v>
      </c>
      <c r="H903">
        <f>セットアップレポート!G903</f>
        <v>0</v>
      </c>
      <c r="I903">
        <f>セットアップレポート!H903</f>
        <v>0</v>
      </c>
      <c r="J903">
        <f>セットアップレポート!I903</f>
        <v>0</v>
      </c>
      <c r="K903">
        <f>セットアップレポート!J903</f>
        <v>0</v>
      </c>
      <c r="L903">
        <f>セットアップレポート!K903</f>
        <v>0</v>
      </c>
      <c r="M903">
        <f>セットアップレポート!L903</f>
        <v>0</v>
      </c>
      <c r="N903">
        <f>セットアップレポート!M903</f>
        <v>0</v>
      </c>
      <c r="O903">
        <f>セットアップレポート!N903</f>
        <v>0</v>
      </c>
      <c r="P903">
        <f>セットアップレポート!O903</f>
        <v>0</v>
      </c>
      <c r="Q903">
        <f>セットアップレポート!P903</f>
        <v>0</v>
      </c>
      <c r="R903">
        <f>セットアップレポート!Q903</f>
        <v>0</v>
      </c>
      <c r="S903">
        <f>セットアップレポート!R903</f>
        <v>0</v>
      </c>
      <c r="T903">
        <f>セットアップレポート!S903</f>
        <v>0</v>
      </c>
      <c r="U903">
        <f>セットアップレポート!T903</f>
        <v>0</v>
      </c>
      <c r="V903">
        <f>セットアップレポート!U903</f>
        <v>0</v>
      </c>
      <c r="W903">
        <f>セットアップレポート!V903</f>
        <v>0</v>
      </c>
      <c r="X903">
        <f>セットアップレポート!W903</f>
        <v>0</v>
      </c>
      <c r="Y903">
        <f>セットアップレポート!X903</f>
        <v>0</v>
      </c>
      <c r="Z903">
        <f>セットアップレポート!Y903</f>
        <v>0</v>
      </c>
      <c r="AA903">
        <f>セットアップレポート!Z903</f>
        <v>0</v>
      </c>
      <c r="AB903">
        <f>セットアップレポート!AA903</f>
        <v>0</v>
      </c>
      <c r="AC903">
        <f>セットアップレポート!AB903</f>
        <v>0</v>
      </c>
      <c r="AD903">
        <f>セットアップレポート!AC903</f>
        <v>0</v>
      </c>
      <c r="AE903">
        <f>セットアップレポート!AD903</f>
        <v>0</v>
      </c>
      <c r="AF903">
        <f>セットアップレポート!AE903</f>
        <v>0</v>
      </c>
      <c r="AG903">
        <f>セットアップレポート!AF903</f>
        <v>0</v>
      </c>
      <c r="AH903">
        <f>セットアップレポート!AG903</f>
        <v>0</v>
      </c>
    </row>
    <row r="904" spans="1:34" x14ac:dyDescent="0.45">
      <c r="A904" t="str">
        <f t="shared" si="14"/>
        <v>000</v>
      </c>
      <c r="B904">
        <f>セットアップレポート!A904</f>
        <v>0</v>
      </c>
      <c r="C904">
        <f>セットアップレポート!B904</f>
        <v>0</v>
      </c>
      <c r="D904">
        <f>セットアップレポート!C904</f>
        <v>0</v>
      </c>
      <c r="E904">
        <f>セットアップレポート!D904</f>
        <v>0</v>
      </c>
      <c r="F904">
        <f>セットアップレポート!E904</f>
        <v>0</v>
      </c>
      <c r="G904">
        <f>セットアップレポート!F904</f>
        <v>0</v>
      </c>
      <c r="H904">
        <f>セットアップレポート!G904</f>
        <v>0</v>
      </c>
      <c r="I904">
        <f>セットアップレポート!H904</f>
        <v>0</v>
      </c>
      <c r="J904">
        <f>セットアップレポート!I904</f>
        <v>0</v>
      </c>
      <c r="K904">
        <f>セットアップレポート!J904</f>
        <v>0</v>
      </c>
      <c r="L904">
        <f>セットアップレポート!K904</f>
        <v>0</v>
      </c>
      <c r="M904">
        <f>セットアップレポート!L904</f>
        <v>0</v>
      </c>
      <c r="N904">
        <f>セットアップレポート!M904</f>
        <v>0</v>
      </c>
      <c r="O904">
        <f>セットアップレポート!N904</f>
        <v>0</v>
      </c>
      <c r="P904">
        <f>セットアップレポート!O904</f>
        <v>0</v>
      </c>
      <c r="Q904">
        <f>セットアップレポート!P904</f>
        <v>0</v>
      </c>
      <c r="R904">
        <f>セットアップレポート!Q904</f>
        <v>0</v>
      </c>
      <c r="S904">
        <f>セットアップレポート!R904</f>
        <v>0</v>
      </c>
      <c r="T904">
        <f>セットアップレポート!S904</f>
        <v>0</v>
      </c>
      <c r="U904">
        <f>セットアップレポート!T904</f>
        <v>0</v>
      </c>
      <c r="V904">
        <f>セットアップレポート!U904</f>
        <v>0</v>
      </c>
      <c r="W904">
        <f>セットアップレポート!V904</f>
        <v>0</v>
      </c>
      <c r="X904">
        <f>セットアップレポート!W904</f>
        <v>0</v>
      </c>
      <c r="Y904">
        <f>セットアップレポート!X904</f>
        <v>0</v>
      </c>
      <c r="Z904">
        <f>セットアップレポート!Y904</f>
        <v>0</v>
      </c>
      <c r="AA904">
        <f>セットアップレポート!Z904</f>
        <v>0</v>
      </c>
      <c r="AB904">
        <f>セットアップレポート!AA904</f>
        <v>0</v>
      </c>
      <c r="AC904">
        <f>セットアップレポート!AB904</f>
        <v>0</v>
      </c>
      <c r="AD904">
        <f>セットアップレポート!AC904</f>
        <v>0</v>
      </c>
      <c r="AE904">
        <f>セットアップレポート!AD904</f>
        <v>0</v>
      </c>
      <c r="AF904">
        <f>セットアップレポート!AE904</f>
        <v>0</v>
      </c>
      <c r="AG904">
        <f>セットアップレポート!AF904</f>
        <v>0</v>
      </c>
      <c r="AH904">
        <f>セットアップレポート!AG904</f>
        <v>0</v>
      </c>
    </row>
    <row r="905" spans="1:34" x14ac:dyDescent="0.45">
      <c r="A905" t="str">
        <f t="shared" si="14"/>
        <v>000</v>
      </c>
      <c r="B905">
        <f>セットアップレポート!A905</f>
        <v>0</v>
      </c>
      <c r="C905">
        <f>セットアップレポート!B905</f>
        <v>0</v>
      </c>
      <c r="D905">
        <f>セットアップレポート!C905</f>
        <v>0</v>
      </c>
      <c r="E905">
        <f>セットアップレポート!D905</f>
        <v>0</v>
      </c>
      <c r="F905">
        <f>セットアップレポート!E905</f>
        <v>0</v>
      </c>
      <c r="G905">
        <f>セットアップレポート!F905</f>
        <v>0</v>
      </c>
      <c r="H905">
        <f>セットアップレポート!G905</f>
        <v>0</v>
      </c>
      <c r="I905">
        <f>セットアップレポート!H905</f>
        <v>0</v>
      </c>
      <c r="J905">
        <f>セットアップレポート!I905</f>
        <v>0</v>
      </c>
      <c r="K905">
        <f>セットアップレポート!J905</f>
        <v>0</v>
      </c>
      <c r="L905">
        <f>セットアップレポート!K905</f>
        <v>0</v>
      </c>
      <c r="M905">
        <f>セットアップレポート!L905</f>
        <v>0</v>
      </c>
      <c r="N905">
        <f>セットアップレポート!M905</f>
        <v>0</v>
      </c>
      <c r="O905">
        <f>セットアップレポート!N905</f>
        <v>0</v>
      </c>
      <c r="P905">
        <f>セットアップレポート!O905</f>
        <v>0</v>
      </c>
      <c r="Q905">
        <f>セットアップレポート!P905</f>
        <v>0</v>
      </c>
      <c r="R905">
        <f>セットアップレポート!Q905</f>
        <v>0</v>
      </c>
      <c r="S905">
        <f>セットアップレポート!R905</f>
        <v>0</v>
      </c>
      <c r="T905">
        <f>セットアップレポート!S905</f>
        <v>0</v>
      </c>
      <c r="U905">
        <f>セットアップレポート!T905</f>
        <v>0</v>
      </c>
      <c r="V905">
        <f>セットアップレポート!U905</f>
        <v>0</v>
      </c>
      <c r="W905">
        <f>セットアップレポート!V905</f>
        <v>0</v>
      </c>
      <c r="X905">
        <f>セットアップレポート!W905</f>
        <v>0</v>
      </c>
      <c r="Y905">
        <f>セットアップレポート!X905</f>
        <v>0</v>
      </c>
      <c r="Z905">
        <f>セットアップレポート!Y905</f>
        <v>0</v>
      </c>
      <c r="AA905">
        <f>セットアップレポート!Z905</f>
        <v>0</v>
      </c>
      <c r="AB905">
        <f>セットアップレポート!AA905</f>
        <v>0</v>
      </c>
      <c r="AC905">
        <f>セットアップレポート!AB905</f>
        <v>0</v>
      </c>
      <c r="AD905">
        <f>セットアップレポート!AC905</f>
        <v>0</v>
      </c>
      <c r="AE905">
        <f>セットアップレポート!AD905</f>
        <v>0</v>
      </c>
      <c r="AF905">
        <f>セットアップレポート!AE905</f>
        <v>0</v>
      </c>
      <c r="AG905">
        <f>セットアップレポート!AF905</f>
        <v>0</v>
      </c>
      <c r="AH905">
        <f>セットアップレポート!AG905</f>
        <v>0</v>
      </c>
    </row>
    <row r="906" spans="1:34" x14ac:dyDescent="0.45">
      <c r="A906" t="str">
        <f t="shared" si="14"/>
        <v>000</v>
      </c>
      <c r="B906">
        <f>セットアップレポート!A906</f>
        <v>0</v>
      </c>
      <c r="C906">
        <f>セットアップレポート!B906</f>
        <v>0</v>
      </c>
      <c r="D906">
        <f>セットアップレポート!C906</f>
        <v>0</v>
      </c>
      <c r="E906">
        <f>セットアップレポート!D906</f>
        <v>0</v>
      </c>
      <c r="F906">
        <f>セットアップレポート!E906</f>
        <v>0</v>
      </c>
      <c r="G906">
        <f>セットアップレポート!F906</f>
        <v>0</v>
      </c>
      <c r="H906">
        <f>セットアップレポート!G906</f>
        <v>0</v>
      </c>
      <c r="I906">
        <f>セットアップレポート!H906</f>
        <v>0</v>
      </c>
      <c r="J906">
        <f>セットアップレポート!I906</f>
        <v>0</v>
      </c>
      <c r="K906">
        <f>セットアップレポート!J906</f>
        <v>0</v>
      </c>
      <c r="L906">
        <f>セットアップレポート!K906</f>
        <v>0</v>
      </c>
      <c r="M906">
        <f>セットアップレポート!L906</f>
        <v>0</v>
      </c>
      <c r="N906">
        <f>セットアップレポート!M906</f>
        <v>0</v>
      </c>
      <c r="O906">
        <f>セットアップレポート!N906</f>
        <v>0</v>
      </c>
      <c r="P906">
        <f>セットアップレポート!O906</f>
        <v>0</v>
      </c>
      <c r="Q906">
        <f>セットアップレポート!P906</f>
        <v>0</v>
      </c>
      <c r="R906">
        <f>セットアップレポート!Q906</f>
        <v>0</v>
      </c>
      <c r="S906">
        <f>セットアップレポート!R906</f>
        <v>0</v>
      </c>
      <c r="T906">
        <f>セットアップレポート!S906</f>
        <v>0</v>
      </c>
      <c r="U906">
        <f>セットアップレポート!T906</f>
        <v>0</v>
      </c>
      <c r="V906">
        <f>セットアップレポート!U906</f>
        <v>0</v>
      </c>
      <c r="W906">
        <f>セットアップレポート!V906</f>
        <v>0</v>
      </c>
      <c r="X906">
        <f>セットアップレポート!W906</f>
        <v>0</v>
      </c>
      <c r="Y906">
        <f>セットアップレポート!X906</f>
        <v>0</v>
      </c>
      <c r="Z906">
        <f>セットアップレポート!Y906</f>
        <v>0</v>
      </c>
      <c r="AA906">
        <f>セットアップレポート!Z906</f>
        <v>0</v>
      </c>
      <c r="AB906">
        <f>セットアップレポート!AA906</f>
        <v>0</v>
      </c>
      <c r="AC906">
        <f>セットアップレポート!AB906</f>
        <v>0</v>
      </c>
      <c r="AD906">
        <f>セットアップレポート!AC906</f>
        <v>0</v>
      </c>
      <c r="AE906">
        <f>セットアップレポート!AD906</f>
        <v>0</v>
      </c>
      <c r="AF906">
        <f>セットアップレポート!AE906</f>
        <v>0</v>
      </c>
      <c r="AG906">
        <f>セットアップレポート!AF906</f>
        <v>0</v>
      </c>
      <c r="AH906">
        <f>セットアップレポート!AG906</f>
        <v>0</v>
      </c>
    </row>
    <row r="907" spans="1:34" x14ac:dyDescent="0.45">
      <c r="A907" t="str">
        <f t="shared" si="14"/>
        <v>000</v>
      </c>
      <c r="B907">
        <f>セットアップレポート!A907</f>
        <v>0</v>
      </c>
      <c r="C907">
        <f>セットアップレポート!B907</f>
        <v>0</v>
      </c>
      <c r="D907">
        <f>セットアップレポート!C907</f>
        <v>0</v>
      </c>
      <c r="E907">
        <f>セットアップレポート!D907</f>
        <v>0</v>
      </c>
      <c r="F907">
        <f>セットアップレポート!E907</f>
        <v>0</v>
      </c>
      <c r="G907">
        <f>セットアップレポート!F907</f>
        <v>0</v>
      </c>
      <c r="H907">
        <f>セットアップレポート!G907</f>
        <v>0</v>
      </c>
      <c r="I907">
        <f>セットアップレポート!H907</f>
        <v>0</v>
      </c>
      <c r="J907">
        <f>セットアップレポート!I907</f>
        <v>0</v>
      </c>
      <c r="K907">
        <f>セットアップレポート!J907</f>
        <v>0</v>
      </c>
      <c r="L907">
        <f>セットアップレポート!K907</f>
        <v>0</v>
      </c>
      <c r="M907">
        <f>セットアップレポート!L907</f>
        <v>0</v>
      </c>
      <c r="N907">
        <f>セットアップレポート!M907</f>
        <v>0</v>
      </c>
      <c r="O907">
        <f>セットアップレポート!N907</f>
        <v>0</v>
      </c>
      <c r="P907">
        <f>セットアップレポート!O907</f>
        <v>0</v>
      </c>
      <c r="Q907">
        <f>セットアップレポート!P907</f>
        <v>0</v>
      </c>
      <c r="R907">
        <f>セットアップレポート!Q907</f>
        <v>0</v>
      </c>
      <c r="S907">
        <f>セットアップレポート!R907</f>
        <v>0</v>
      </c>
      <c r="T907">
        <f>セットアップレポート!S907</f>
        <v>0</v>
      </c>
      <c r="U907">
        <f>セットアップレポート!T907</f>
        <v>0</v>
      </c>
      <c r="V907">
        <f>セットアップレポート!U907</f>
        <v>0</v>
      </c>
      <c r="W907">
        <f>セットアップレポート!V907</f>
        <v>0</v>
      </c>
      <c r="X907">
        <f>セットアップレポート!W907</f>
        <v>0</v>
      </c>
      <c r="Y907">
        <f>セットアップレポート!X907</f>
        <v>0</v>
      </c>
      <c r="Z907">
        <f>セットアップレポート!Y907</f>
        <v>0</v>
      </c>
      <c r="AA907">
        <f>セットアップレポート!Z907</f>
        <v>0</v>
      </c>
      <c r="AB907">
        <f>セットアップレポート!AA907</f>
        <v>0</v>
      </c>
      <c r="AC907">
        <f>セットアップレポート!AB907</f>
        <v>0</v>
      </c>
      <c r="AD907">
        <f>セットアップレポート!AC907</f>
        <v>0</v>
      </c>
      <c r="AE907">
        <f>セットアップレポート!AD907</f>
        <v>0</v>
      </c>
      <c r="AF907">
        <f>セットアップレポート!AE907</f>
        <v>0</v>
      </c>
      <c r="AG907">
        <f>セットアップレポート!AF907</f>
        <v>0</v>
      </c>
      <c r="AH907">
        <f>セットアップレポート!AG907</f>
        <v>0</v>
      </c>
    </row>
    <row r="908" spans="1:34" x14ac:dyDescent="0.45">
      <c r="A908" t="str">
        <f t="shared" si="14"/>
        <v>000</v>
      </c>
      <c r="B908">
        <f>セットアップレポート!A908</f>
        <v>0</v>
      </c>
      <c r="C908">
        <f>セットアップレポート!B908</f>
        <v>0</v>
      </c>
      <c r="D908">
        <f>セットアップレポート!C908</f>
        <v>0</v>
      </c>
      <c r="E908">
        <f>セットアップレポート!D908</f>
        <v>0</v>
      </c>
      <c r="F908">
        <f>セットアップレポート!E908</f>
        <v>0</v>
      </c>
      <c r="G908">
        <f>セットアップレポート!F908</f>
        <v>0</v>
      </c>
      <c r="H908">
        <f>セットアップレポート!G908</f>
        <v>0</v>
      </c>
      <c r="I908">
        <f>セットアップレポート!H908</f>
        <v>0</v>
      </c>
      <c r="J908">
        <f>セットアップレポート!I908</f>
        <v>0</v>
      </c>
      <c r="K908">
        <f>セットアップレポート!J908</f>
        <v>0</v>
      </c>
      <c r="L908">
        <f>セットアップレポート!K908</f>
        <v>0</v>
      </c>
      <c r="M908">
        <f>セットアップレポート!L908</f>
        <v>0</v>
      </c>
      <c r="N908">
        <f>セットアップレポート!M908</f>
        <v>0</v>
      </c>
      <c r="O908">
        <f>セットアップレポート!N908</f>
        <v>0</v>
      </c>
      <c r="P908">
        <f>セットアップレポート!O908</f>
        <v>0</v>
      </c>
      <c r="Q908">
        <f>セットアップレポート!P908</f>
        <v>0</v>
      </c>
      <c r="R908">
        <f>セットアップレポート!Q908</f>
        <v>0</v>
      </c>
      <c r="S908">
        <f>セットアップレポート!R908</f>
        <v>0</v>
      </c>
      <c r="T908">
        <f>セットアップレポート!S908</f>
        <v>0</v>
      </c>
      <c r="U908">
        <f>セットアップレポート!T908</f>
        <v>0</v>
      </c>
      <c r="V908">
        <f>セットアップレポート!U908</f>
        <v>0</v>
      </c>
      <c r="W908">
        <f>セットアップレポート!V908</f>
        <v>0</v>
      </c>
      <c r="X908">
        <f>セットアップレポート!W908</f>
        <v>0</v>
      </c>
      <c r="Y908">
        <f>セットアップレポート!X908</f>
        <v>0</v>
      </c>
      <c r="Z908">
        <f>セットアップレポート!Y908</f>
        <v>0</v>
      </c>
      <c r="AA908">
        <f>セットアップレポート!Z908</f>
        <v>0</v>
      </c>
      <c r="AB908">
        <f>セットアップレポート!AA908</f>
        <v>0</v>
      </c>
      <c r="AC908">
        <f>セットアップレポート!AB908</f>
        <v>0</v>
      </c>
      <c r="AD908">
        <f>セットアップレポート!AC908</f>
        <v>0</v>
      </c>
      <c r="AE908">
        <f>セットアップレポート!AD908</f>
        <v>0</v>
      </c>
      <c r="AF908">
        <f>セットアップレポート!AE908</f>
        <v>0</v>
      </c>
      <c r="AG908">
        <f>セットアップレポート!AF908</f>
        <v>0</v>
      </c>
      <c r="AH908">
        <f>セットアップレポート!AG908</f>
        <v>0</v>
      </c>
    </row>
    <row r="909" spans="1:34" x14ac:dyDescent="0.45">
      <c r="A909" t="str">
        <f t="shared" si="14"/>
        <v>000</v>
      </c>
      <c r="B909">
        <f>セットアップレポート!A909</f>
        <v>0</v>
      </c>
      <c r="C909">
        <f>セットアップレポート!B909</f>
        <v>0</v>
      </c>
      <c r="D909">
        <f>セットアップレポート!C909</f>
        <v>0</v>
      </c>
      <c r="E909">
        <f>セットアップレポート!D909</f>
        <v>0</v>
      </c>
      <c r="F909">
        <f>セットアップレポート!E909</f>
        <v>0</v>
      </c>
      <c r="G909">
        <f>セットアップレポート!F909</f>
        <v>0</v>
      </c>
      <c r="H909">
        <f>セットアップレポート!G909</f>
        <v>0</v>
      </c>
      <c r="I909">
        <f>セットアップレポート!H909</f>
        <v>0</v>
      </c>
      <c r="J909">
        <f>セットアップレポート!I909</f>
        <v>0</v>
      </c>
      <c r="K909">
        <f>セットアップレポート!J909</f>
        <v>0</v>
      </c>
      <c r="L909">
        <f>セットアップレポート!K909</f>
        <v>0</v>
      </c>
      <c r="M909">
        <f>セットアップレポート!L909</f>
        <v>0</v>
      </c>
      <c r="N909">
        <f>セットアップレポート!M909</f>
        <v>0</v>
      </c>
      <c r="O909">
        <f>セットアップレポート!N909</f>
        <v>0</v>
      </c>
      <c r="P909">
        <f>セットアップレポート!O909</f>
        <v>0</v>
      </c>
      <c r="Q909">
        <f>セットアップレポート!P909</f>
        <v>0</v>
      </c>
      <c r="R909">
        <f>セットアップレポート!Q909</f>
        <v>0</v>
      </c>
      <c r="S909">
        <f>セットアップレポート!R909</f>
        <v>0</v>
      </c>
      <c r="T909">
        <f>セットアップレポート!S909</f>
        <v>0</v>
      </c>
      <c r="U909">
        <f>セットアップレポート!T909</f>
        <v>0</v>
      </c>
      <c r="V909">
        <f>セットアップレポート!U909</f>
        <v>0</v>
      </c>
      <c r="W909">
        <f>セットアップレポート!V909</f>
        <v>0</v>
      </c>
      <c r="X909">
        <f>セットアップレポート!W909</f>
        <v>0</v>
      </c>
      <c r="Y909">
        <f>セットアップレポート!X909</f>
        <v>0</v>
      </c>
      <c r="Z909">
        <f>セットアップレポート!Y909</f>
        <v>0</v>
      </c>
      <c r="AA909">
        <f>セットアップレポート!Z909</f>
        <v>0</v>
      </c>
      <c r="AB909">
        <f>セットアップレポート!AA909</f>
        <v>0</v>
      </c>
      <c r="AC909">
        <f>セットアップレポート!AB909</f>
        <v>0</v>
      </c>
      <c r="AD909">
        <f>セットアップレポート!AC909</f>
        <v>0</v>
      </c>
      <c r="AE909">
        <f>セットアップレポート!AD909</f>
        <v>0</v>
      </c>
      <c r="AF909">
        <f>セットアップレポート!AE909</f>
        <v>0</v>
      </c>
      <c r="AG909">
        <f>セットアップレポート!AF909</f>
        <v>0</v>
      </c>
      <c r="AH909">
        <f>セットアップレポート!AG909</f>
        <v>0</v>
      </c>
    </row>
    <row r="910" spans="1:34" x14ac:dyDescent="0.45">
      <c r="A910" t="str">
        <f t="shared" si="14"/>
        <v>000</v>
      </c>
      <c r="B910">
        <f>セットアップレポート!A910</f>
        <v>0</v>
      </c>
      <c r="C910">
        <f>セットアップレポート!B910</f>
        <v>0</v>
      </c>
      <c r="D910">
        <f>セットアップレポート!C910</f>
        <v>0</v>
      </c>
      <c r="E910">
        <f>セットアップレポート!D910</f>
        <v>0</v>
      </c>
      <c r="F910">
        <f>セットアップレポート!E910</f>
        <v>0</v>
      </c>
      <c r="G910">
        <f>セットアップレポート!F910</f>
        <v>0</v>
      </c>
      <c r="H910">
        <f>セットアップレポート!G910</f>
        <v>0</v>
      </c>
      <c r="I910">
        <f>セットアップレポート!H910</f>
        <v>0</v>
      </c>
      <c r="J910">
        <f>セットアップレポート!I910</f>
        <v>0</v>
      </c>
      <c r="K910">
        <f>セットアップレポート!J910</f>
        <v>0</v>
      </c>
      <c r="L910">
        <f>セットアップレポート!K910</f>
        <v>0</v>
      </c>
      <c r="M910">
        <f>セットアップレポート!L910</f>
        <v>0</v>
      </c>
      <c r="N910">
        <f>セットアップレポート!M910</f>
        <v>0</v>
      </c>
      <c r="O910">
        <f>セットアップレポート!N910</f>
        <v>0</v>
      </c>
      <c r="P910">
        <f>セットアップレポート!O910</f>
        <v>0</v>
      </c>
      <c r="Q910">
        <f>セットアップレポート!P910</f>
        <v>0</v>
      </c>
      <c r="R910">
        <f>セットアップレポート!Q910</f>
        <v>0</v>
      </c>
      <c r="S910">
        <f>セットアップレポート!R910</f>
        <v>0</v>
      </c>
      <c r="T910">
        <f>セットアップレポート!S910</f>
        <v>0</v>
      </c>
      <c r="U910">
        <f>セットアップレポート!T910</f>
        <v>0</v>
      </c>
      <c r="V910">
        <f>セットアップレポート!U910</f>
        <v>0</v>
      </c>
      <c r="W910">
        <f>セットアップレポート!V910</f>
        <v>0</v>
      </c>
      <c r="X910">
        <f>セットアップレポート!W910</f>
        <v>0</v>
      </c>
      <c r="Y910">
        <f>セットアップレポート!X910</f>
        <v>0</v>
      </c>
      <c r="Z910">
        <f>セットアップレポート!Y910</f>
        <v>0</v>
      </c>
      <c r="AA910">
        <f>セットアップレポート!Z910</f>
        <v>0</v>
      </c>
      <c r="AB910">
        <f>セットアップレポート!AA910</f>
        <v>0</v>
      </c>
      <c r="AC910">
        <f>セットアップレポート!AB910</f>
        <v>0</v>
      </c>
      <c r="AD910">
        <f>セットアップレポート!AC910</f>
        <v>0</v>
      </c>
      <c r="AE910">
        <f>セットアップレポート!AD910</f>
        <v>0</v>
      </c>
      <c r="AF910">
        <f>セットアップレポート!AE910</f>
        <v>0</v>
      </c>
      <c r="AG910">
        <f>セットアップレポート!AF910</f>
        <v>0</v>
      </c>
      <c r="AH910">
        <f>セットアップレポート!AG910</f>
        <v>0</v>
      </c>
    </row>
    <row r="911" spans="1:34" x14ac:dyDescent="0.45">
      <c r="A911" t="str">
        <f t="shared" si="14"/>
        <v>000</v>
      </c>
      <c r="B911">
        <f>セットアップレポート!A911</f>
        <v>0</v>
      </c>
      <c r="C911">
        <f>セットアップレポート!B911</f>
        <v>0</v>
      </c>
      <c r="D911">
        <f>セットアップレポート!C911</f>
        <v>0</v>
      </c>
      <c r="E911">
        <f>セットアップレポート!D911</f>
        <v>0</v>
      </c>
      <c r="F911">
        <f>セットアップレポート!E911</f>
        <v>0</v>
      </c>
      <c r="G911">
        <f>セットアップレポート!F911</f>
        <v>0</v>
      </c>
      <c r="H911">
        <f>セットアップレポート!G911</f>
        <v>0</v>
      </c>
      <c r="I911">
        <f>セットアップレポート!H911</f>
        <v>0</v>
      </c>
      <c r="J911">
        <f>セットアップレポート!I911</f>
        <v>0</v>
      </c>
      <c r="K911">
        <f>セットアップレポート!J911</f>
        <v>0</v>
      </c>
      <c r="L911">
        <f>セットアップレポート!K911</f>
        <v>0</v>
      </c>
      <c r="M911">
        <f>セットアップレポート!L911</f>
        <v>0</v>
      </c>
      <c r="N911">
        <f>セットアップレポート!M911</f>
        <v>0</v>
      </c>
      <c r="O911">
        <f>セットアップレポート!N911</f>
        <v>0</v>
      </c>
      <c r="P911">
        <f>セットアップレポート!O911</f>
        <v>0</v>
      </c>
      <c r="Q911">
        <f>セットアップレポート!P911</f>
        <v>0</v>
      </c>
      <c r="R911">
        <f>セットアップレポート!Q911</f>
        <v>0</v>
      </c>
      <c r="S911">
        <f>セットアップレポート!R911</f>
        <v>0</v>
      </c>
      <c r="T911">
        <f>セットアップレポート!S911</f>
        <v>0</v>
      </c>
      <c r="U911">
        <f>セットアップレポート!T911</f>
        <v>0</v>
      </c>
      <c r="V911">
        <f>セットアップレポート!U911</f>
        <v>0</v>
      </c>
      <c r="W911">
        <f>セットアップレポート!V911</f>
        <v>0</v>
      </c>
      <c r="X911">
        <f>セットアップレポート!W911</f>
        <v>0</v>
      </c>
      <c r="Y911">
        <f>セットアップレポート!X911</f>
        <v>0</v>
      </c>
      <c r="Z911">
        <f>セットアップレポート!Y911</f>
        <v>0</v>
      </c>
      <c r="AA911">
        <f>セットアップレポート!Z911</f>
        <v>0</v>
      </c>
      <c r="AB911">
        <f>セットアップレポート!AA911</f>
        <v>0</v>
      </c>
      <c r="AC911">
        <f>セットアップレポート!AB911</f>
        <v>0</v>
      </c>
      <c r="AD911">
        <f>セットアップレポート!AC911</f>
        <v>0</v>
      </c>
      <c r="AE911">
        <f>セットアップレポート!AD911</f>
        <v>0</v>
      </c>
      <c r="AF911">
        <f>セットアップレポート!AE911</f>
        <v>0</v>
      </c>
      <c r="AG911">
        <f>セットアップレポート!AF911</f>
        <v>0</v>
      </c>
      <c r="AH911">
        <f>セットアップレポート!AG911</f>
        <v>0</v>
      </c>
    </row>
    <row r="912" spans="1:34" x14ac:dyDescent="0.45">
      <c r="A912" t="str">
        <f t="shared" si="14"/>
        <v>000</v>
      </c>
      <c r="B912">
        <f>セットアップレポート!A912</f>
        <v>0</v>
      </c>
      <c r="C912">
        <f>セットアップレポート!B912</f>
        <v>0</v>
      </c>
      <c r="D912">
        <f>セットアップレポート!C912</f>
        <v>0</v>
      </c>
      <c r="E912">
        <f>セットアップレポート!D912</f>
        <v>0</v>
      </c>
      <c r="F912">
        <f>セットアップレポート!E912</f>
        <v>0</v>
      </c>
      <c r="G912">
        <f>セットアップレポート!F912</f>
        <v>0</v>
      </c>
      <c r="H912">
        <f>セットアップレポート!G912</f>
        <v>0</v>
      </c>
      <c r="I912">
        <f>セットアップレポート!H912</f>
        <v>0</v>
      </c>
      <c r="J912">
        <f>セットアップレポート!I912</f>
        <v>0</v>
      </c>
      <c r="K912">
        <f>セットアップレポート!J912</f>
        <v>0</v>
      </c>
      <c r="L912">
        <f>セットアップレポート!K912</f>
        <v>0</v>
      </c>
      <c r="M912">
        <f>セットアップレポート!L912</f>
        <v>0</v>
      </c>
      <c r="N912">
        <f>セットアップレポート!M912</f>
        <v>0</v>
      </c>
      <c r="O912">
        <f>セットアップレポート!N912</f>
        <v>0</v>
      </c>
      <c r="P912">
        <f>セットアップレポート!O912</f>
        <v>0</v>
      </c>
      <c r="Q912">
        <f>セットアップレポート!P912</f>
        <v>0</v>
      </c>
      <c r="R912">
        <f>セットアップレポート!Q912</f>
        <v>0</v>
      </c>
      <c r="S912">
        <f>セットアップレポート!R912</f>
        <v>0</v>
      </c>
      <c r="T912">
        <f>セットアップレポート!S912</f>
        <v>0</v>
      </c>
      <c r="U912">
        <f>セットアップレポート!T912</f>
        <v>0</v>
      </c>
      <c r="V912">
        <f>セットアップレポート!U912</f>
        <v>0</v>
      </c>
      <c r="W912">
        <f>セットアップレポート!V912</f>
        <v>0</v>
      </c>
      <c r="X912">
        <f>セットアップレポート!W912</f>
        <v>0</v>
      </c>
      <c r="Y912">
        <f>セットアップレポート!X912</f>
        <v>0</v>
      </c>
      <c r="Z912">
        <f>セットアップレポート!Y912</f>
        <v>0</v>
      </c>
      <c r="AA912">
        <f>セットアップレポート!Z912</f>
        <v>0</v>
      </c>
      <c r="AB912">
        <f>セットアップレポート!AA912</f>
        <v>0</v>
      </c>
      <c r="AC912">
        <f>セットアップレポート!AB912</f>
        <v>0</v>
      </c>
      <c r="AD912">
        <f>セットアップレポート!AC912</f>
        <v>0</v>
      </c>
      <c r="AE912">
        <f>セットアップレポート!AD912</f>
        <v>0</v>
      </c>
      <c r="AF912">
        <f>セットアップレポート!AE912</f>
        <v>0</v>
      </c>
      <c r="AG912">
        <f>セットアップレポート!AF912</f>
        <v>0</v>
      </c>
      <c r="AH912">
        <f>セットアップレポート!AG912</f>
        <v>0</v>
      </c>
    </row>
    <row r="913" spans="1:34" x14ac:dyDescent="0.45">
      <c r="A913" t="str">
        <f t="shared" si="14"/>
        <v>000</v>
      </c>
      <c r="B913">
        <f>セットアップレポート!A913</f>
        <v>0</v>
      </c>
      <c r="C913">
        <f>セットアップレポート!B913</f>
        <v>0</v>
      </c>
      <c r="D913">
        <f>セットアップレポート!C913</f>
        <v>0</v>
      </c>
      <c r="E913">
        <f>セットアップレポート!D913</f>
        <v>0</v>
      </c>
      <c r="F913">
        <f>セットアップレポート!E913</f>
        <v>0</v>
      </c>
      <c r="G913">
        <f>セットアップレポート!F913</f>
        <v>0</v>
      </c>
      <c r="H913">
        <f>セットアップレポート!G913</f>
        <v>0</v>
      </c>
      <c r="I913">
        <f>セットアップレポート!H913</f>
        <v>0</v>
      </c>
      <c r="J913">
        <f>セットアップレポート!I913</f>
        <v>0</v>
      </c>
      <c r="K913">
        <f>セットアップレポート!J913</f>
        <v>0</v>
      </c>
      <c r="L913">
        <f>セットアップレポート!K913</f>
        <v>0</v>
      </c>
      <c r="M913">
        <f>セットアップレポート!L913</f>
        <v>0</v>
      </c>
      <c r="N913">
        <f>セットアップレポート!M913</f>
        <v>0</v>
      </c>
      <c r="O913">
        <f>セットアップレポート!N913</f>
        <v>0</v>
      </c>
      <c r="P913">
        <f>セットアップレポート!O913</f>
        <v>0</v>
      </c>
      <c r="Q913">
        <f>セットアップレポート!P913</f>
        <v>0</v>
      </c>
      <c r="R913">
        <f>セットアップレポート!Q913</f>
        <v>0</v>
      </c>
      <c r="S913">
        <f>セットアップレポート!R913</f>
        <v>0</v>
      </c>
      <c r="T913">
        <f>セットアップレポート!S913</f>
        <v>0</v>
      </c>
      <c r="U913">
        <f>セットアップレポート!T913</f>
        <v>0</v>
      </c>
      <c r="V913">
        <f>セットアップレポート!U913</f>
        <v>0</v>
      </c>
      <c r="W913">
        <f>セットアップレポート!V913</f>
        <v>0</v>
      </c>
      <c r="X913">
        <f>セットアップレポート!W913</f>
        <v>0</v>
      </c>
      <c r="Y913">
        <f>セットアップレポート!X913</f>
        <v>0</v>
      </c>
      <c r="Z913">
        <f>セットアップレポート!Y913</f>
        <v>0</v>
      </c>
      <c r="AA913">
        <f>セットアップレポート!Z913</f>
        <v>0</v>
      </c>
      <c r="AB913">
        <f>セットアップレポート!AA913</f>
        <v>0</v>
      </c>
      <c r="AC913">
        <f>セットアップレポート!AB913</f>
        <v>0</v>
      </c>
      <c r="AD913">
        <f>セットアップレポート!AC913</f>
        <v>0</v>
      </c>
      <c r="AE913">
        <f>セットアップレポート!AD913</f>
        <v>0</v>
      </c>
      <c r="AF913">
        <f>セットアップレポート!AE913</f>
        <v>0</v>
      </c>
      <c r="AG913">
        <f>セットアップレポート!AF913</f>
        <v>0</v>
      </c>
      <c r="AH913">
        <f>セットアップレポート!AG913</f>
        <v>0</v>
      </c>
    </row>
    <row r="914" spans="1:34" x14ac:dyDescent="0.45">
      <c r="A914" t="str">
        <f t="shared" si="14"/>
        <v>000</v>
      </c>
      <c r="B914">
        <f>セットアップレポート!A914</f>
        <v>0</v>
      </c>
      <c r="C914">
        <f>セットアップレポート!B914</f>
        <v>0</v>
      </c>
      <c r="D914">
        <f>セットアップレポート!C914</f>
        <v>0</v>
      </c>
      <c r="E914">
        <f>セットアップレポート!D914</f>
        <v>0</v>
      </c>
      <c r="F914">
        <f>セットアップレポート!E914</f>
        <v>0</v>
      </c>
      <c r="G914">
        <f>セットアップレポート!F914</f>
        <v>0</v>
      </c>
      <c r="H914">
        <f>セットアップレポート!G914</f>
        <v>0</v>
      </c>
      <c r="I914">
        <f>セットアップレポート!H914</f>
        <v>0</v>
      </c>
      <c r="J914">
        <f>セットアップレポート!I914</f>
        <v>0</v>
      </c>
      <c r="K914">
        <f>セットアップレポート!J914</f>
        <v>0</v>
      </c>
      <c r="L914">
        <f>セットアップレポート!K914</f>
        <v>0</v>
      </c>
      <c r="M914">
        <f>セットアップレポート!L914</f>
        <v>0</v>
      </c>
      <c r="N914">
        <f>セットアップレポート!M914</f>
        <v>0</v>
      </c>
      <c r="O914">
        <f>セットアップレポート!N914</f>
        <v>0</v>
      </c>
      <c r="P914">
        <f>セットアップレポート!O914</f>
        <v>0</v>
      </c>
      <c r="Q914">
        <f>セットアップレポート!P914</f>
        <v>0</v>
      </c>
      <c r="R914">
        <f>セットアップレポート!Q914</f>
        <v>0</v>
      </c>
      <c r="S914">
        <f>セットアップレポート!R914</f>
        <v>0</v>
      </c>
      <c r="T914">
        <f>セットアップレポート!S914</f>
        <v>0</v>
      </c>
      <c r="U914">
        <f>セットアップレポート!T914</f>
        <v>0</v>
      </c>
      <c r="V914">
        <f>セットアップレポート!U914</f>
        <v>0</v>
      </c>
      <c r="W914">
        <f>セットアップレポート!V914</f>
        <v>0</v>
      </c>
      <c r="X914">
        <f>セットアップレポート!W914</f>
        <v>0</v>
      </c>
      <c r="Y914">
        <f>セットアップレポート!X914</f>
        <v>0</v>
      </c>
      <c r="Z914">
        <f>セットアップレポート!Y914</f>
        <v>0</v>
      </c>
      <c r="AA914">
        <f>セットアップレポート!Z914</f>
        <v>0</v>
      </c>
      <c r="AB914">
        <f>セットアップレポート!AA914</f>
        <v>0</v>
      </c>
      <c r="AC914">
        <f>セットアップレポート!AB914</f>
        <v>0</v>
      </c>
      <c r="AD914">
        <f>セットアップレポート!AC914</f>
        <v>0</v>
      </c>
      <c r="AE914">
        <f>セットアップレポート!AD914</f>
        <v>0</v>
      </c>
      <c r="AF914">
        <f>セットアップレポート!AE914</f>
        <v>0</v>
      </c>
      <c r="AG914">
        <f>セットアップレポート!AF914</f>
        <v>0</v>
      </c>
      <c r="AH914">
        <f>セットアップレポート!AG914</f>
        <v>0</v>
      </c>
    </row>
    <row r="915" spans="1:34" x14ac:dyDescent="0.45">
      <c r="A915" t="str">
        <f t="shared" si="14"/>
        <v>000</v>
      </c>
      <c r="B915">
        <f>セットアップレポート!A915</f>
        <v>0</v>
      </c>
      <c r="C915">
        <f>セットアップレポート!B915</f>
        <v>0</v>
      </c>
      <c r="D915">
        <f>セットアップレポート!C915</f>
        <v>0</v>
      </c>
      <c r="E915">
        <f>セットアップレポート!D915</f>
        <v>0</v>
      </c>
      <c r="F915">
        <f>セットアップレポート!E915</f>
        <v>0</v>
      </c>
      <c r="G915">
        <f>セットアップレポート!F915</f>
        <v>0</v>
      </c>
      <c r="H915">
        <f>セットアップレポート!G915</f>
        <v>0</v>
      </c>
      <c r="I915">
        <f>セットアップレポート!H915</f>
        <v>0</v>
      </c>
      <c r="J915">
        <f>セットアップレポート!I915</f>
        <v>0</v>
      </c>
      <c r="K915">
        <f>セットアップレポート!J915</f>
        <v>0</v>
      </c>
      <c r="L915">
        <f>セットアップレポート!K915</f>
        <v>0</v>
      </c>
      <c r="M915">
        <f>セットアップレポート!L915</f>
        <v>0</v>
      </c>
      <c r="N915">
        <f>セットアップレポート!M915</f>
        <v>0</v>
      </c>
      <c r="O915">
        <f>セットアップレポート!N915</f>
        <v>0</v>
      </c>
      <c r="P915">
        <f>セットアップレポート!O915</f>
        <v>0</v>
      </c>
      <c r="Q915">
        <f>セットアップレポート!P915</f>
        <v>0</v>
      </c>
      <c r="R915">
        <f>セットアップレポート!Q915</f>
        <v>0</v>
      </c>
      <c r="S915">
        <f>セットアップレポート!R915</f>
        <v>0</v>
      </c>
      <c r="T915">
        <f>セットアップレポート!S915</f>
        <v>0</v>
      </c>
      <c r="U915">
        <f>セットアップレポート!T915</f>
        <v>0</v>
      </c>
      <c r="V915">
        <f>セットアップレポート!U915</f>
        <v>0</v>
      </c>
      <c r="W915">
        <f>セットアップレポート!V915</f>
        <v>0</v>
      </c>
      <c r="X915">
        <f>セットアップレポート!W915</f>
        <v>0</v>
      </c>
      <c r="Y915">
        <f>セットアップレポート!X915</f>
        <v>0</v>
      </c>
      <c r="Z915">
        <f>セットアップレポート!Y915</f>
        <v>0</v>
      </c>
      <c r="AA915">
        <f>セットアップレポート!Z915</f>
        <v>0</v>
      </c>
      <c r="AB915">
        <f>セットアップレポート!AA915</f>
        <v>0</v>
      </c>
      <c r="AC915">
        <f>セットアップレポート!AB915</f>
        <v>0</v>
      </c>
      <c r="AD915">
        <f>セットアップレポート!AC915</f>
        <v>0</v>
      </c>
      <c r="AE915">
        <f>セットアップレポート!AD915</f>
        <v>0</v>
      </c>
      <c r="AF915">
        <f>セットアップレポート!AE915</f>
        <v>0</v>
      </c>
      <c r="AG915">
        <f>セットアップレポート!AF915</f>
        <v>0</v>
      </c>
      <c r="AH915">
        <f>セットアップレポート!AG915</f>
        <v>0</v>
      </c>
    </row>
    <row r="916" spans="1:34" x14ac:dyDescent="0.45">
      <c r="A916" t="str">
        <f t="shared" si="14"/>
        <v>000</v>
      </c>
      <c r="B916">
        <f>セットアップレポート!A916</f>
        <v>0</v>
      </c>
      <c r="C916">
        <f>セットアップレポート!B916</f>
        <v>0</v>
      </c>
      <c r="D916">
        <f>セットアップレポート!C916</f>
        <v>0</v>
      </c>
      <c r="E916">
        <f>セットアップレポート!D916</f>
        <v>0</v>
      </c>
      <c r="F916">
        <f>セットアップレポート!E916</f>
        <v>0</v>
      </c>
      <c r="G916">
        <f>セットアップレポート!F916</f>
        <v>0</v>
      </c>
      <c r="H916">
        <f>セットアップレポート!G916</f>
        <v>0</v>
      </c>
      <c r="I916">
        <f>セットアップレポート!H916</f>
        <v>0</v>
      </c>
      <c r="J916">
        <f>セットアップレポート!I916</f>
        <v>0</v>
      </c>
      <c r="K916">
        <f>セットアップレポート!J916</f>
        <v>0</v>
      </c>
      <c r="L916">
        <f>セットアップレポート!K916</f>
        <v>0</v>
      </c>
      <c r="M916">
        <f>セットアップレポート!L916</f>
        <v>0</v>
      </c>
      <c r="N916">
        <f>セットアップレポート!M916</f>
        <v>0</v>
      </c>
      <c r="O916">
        <f>セットアップレポート!N916</f>
        <v>0</v>
      </c>
      <c r="P916">
        <f>セットアップレポート!O916</f>
        <v>0</v>
      </c>
      <c r="Q916">
        <f>セットアップレポート!P916</f>
        <v>0</v>
      </c>
      <c r="R916">
        <f>セットアップレポート!Q916</f>
        <v>0</v>
      </c>
      <c r="S916">
        <f>セットアップレポート!R916</f>
        <v>0</v>
      </c>
      <c r="T916">
        <f>セットアップレポート!S916</f>
        <v>0</v>
      </c>
      <c r="U916">
        <f>セットアップレポート!T916</f>
        <v>0</v>
      </c>
      <c r="V916">
        <f>セットアップレポート!U916</f>
        <v>0</v>
      </c>
      <c r="W916">
        <f>セットアップレポート!V916</f>
        <v>0</v>
      </c>
      <c r="X916">
        <f>セットアップレポート!W916</f>
        <v>0</v>
      </c>
      <c r="Y916">
        <f>セットアップレポート!X916</f>
        <v>0</v>
      </c>
      <c r="Z916">
        <f>セットアップレポート!Y916</f>
        <v>0</v>
      </c>
      <c r="AA916">
        <f>セットアップレポート!Z916</f>
        <v>0</v>
      </c>
      <c r="AB916">
        <f>セットアップレポート!AA916</f>
        <v>0</v>
      </c>
      <c r="AC916">
        <f>セットアップレポート!AB916</f>
        <v>0</v>
      </c>
      <c r="AD916">
        <f>セットアップレポート!AC916</f>
        <v>0</v>
      </c>
      <c r="AE916">
        <f>セットアップレポート!AD916</f>
        <v>0</v>
      </c>
      <c r="AF916">
        <f>セットアップレポート!AE916</f>
        <v>0</v>
      </c>
      <c r="AG916">
        <f>セットアップレポート!AF916</f>
        <v>0</v>
      </c>
      <c r="AH916">
        <f>セットアップレポート!AG916</f>
        <v>0</v>
      </c>
    </row>
    <row r="917" spans="1:34" x14ac:dyDescent="0.45">
      <c r="A917" t="str">
        <f t="shared" si="14"/>
        <v>000</v>
      </c>
      <c r="B917">
        <f>セットアップレポート!A917</f>
        <v>0</v>
      </c>
      <c r="C917">
        <f>セットアップレポート!B917</f>
        <v>0</v>
      </c>
      <c r="D917">
        <f>セットアップレポート!C917</f>
        <v>0</v>
      </c>
      <c r="E917">
        <f>セットアップレポート!D917</f>
        <v>0</v>
      </c>
      <c r="F917">
        <f>セットアップレポート!E917</f>
        <v>0</v>
      </c>
      <c r="G917">
        <f>セットアップレポート!F917</f>
        <v>0</v>
      </c>
      <c r="H917">
        <f>セットアップレポート!G917</f>
        <v>0</v>
      </c>
      <c r="I917">
        <f>セットアップレポート!H917</f>
        <v>0</v>
      </c>
      <c r="J917">
        <f>セットアップレポート!I917</f>
        <v>0</v>
      </c>
      <c r="K917">
        <f>セットアップレポート!J917</f>
        <v>0</v>
      </c>
      <c r="L917">
        <f>セットアップレポート!K917</f>
        <v>0</v>
      </c>
      <c r="M917">
        <f>セットアップレポート!L917</f>
        <v>0</v>
      </c>
      <c r="N917">
        <f>セットアップレポート!M917</f>
        <v>0</v>
      </c>
      <c r="O917">
        <f>セットアップレポート!N917</f>
        <v>0</v>
      </c>
      <c r="P917">
        <f>セットアップレポート!O917</f>
        <v>0</v>
      </c>
      <c r="Q917">
        <f>セットアップレポート!P917</f>
        <v>0</v>
      </c>
      <c r="R917">
        <f>セットアップレポート!Q917</f>
        <v>0</v>
      </c>
      <c r="S917">
        <f>セットアップレポート!R917</f>
        <v>0</v>
      </c>
      <c r="T917">
        <f>セットアップレポート!S917</f>
        <v>0</v>
      </c>
      <c r="U917">
        <f>セットアップレポート!T917</f>
        <v>0</v>
      </c>
      <c r="V917">
        <f>セットアップレポート!U917</f>
        <v>0</v>
      </c>
      <c r="W917">
        <f>セットアップレポート!V917</f>
        <v>0</v>
      </c>
      <c r="X917">
        <f>セットアップレポート!W917</f>
        <v>0</v>
      </c>
      <c r="Y917">
        <f>セットアップレポート!X917</f>
        <v>0</v>
      </c>
      <c r="Z917">
        <f>セットアップレポート!Y917</f>
        <v>0</v>
      </c>
      <c r="AA917">
        <f>セットアップレポート!Z917</f>
        <v>0</v>
      </c>
      <c r="AB917">
        <f>セットアップレポート!AA917</f>
        <v>0</v>
      </c>
      <c r="AC917">
        <f>セットアップレポート!AB917</f>
        <v>0</v>
      </c>
      <c r="AD917">
        <f>セットアップレポート!AC917</f>
        <v>0</v>
      </c>
      <c r="AE917">
        <f>セットアップレポート!AD917</f>
        <v>0</v>
      </c>
      <c r="AF917">
        <f>セットアップレポート!AE917</f>
        <v>0</v>
      </c>
      <c r="AG917">
        <f>セットアップレポート!AF917</f>
        <v>0</v>
      </c>
      <c r="AH917">
        <f>セットアップレポート!AG917</f>
        <v>0</v>
      </c>
    </row>
    <row r="918" spans="1:34" x14ac:dyDescent="0.45">
      <c r="A918" t="str">
        <f t="shared" si="14"/>
        <v>000</v>
      </c>
      <c r="B918">
        <f>セットアップレポート!A918</f>
        <v>0</v>
      </c>
      <c r="C918">
        <f>セットアップレポート!B918</f>
        <v>0</v>
      </c>
      <c r="D918">
        <f>セットアップレポート!C918</f>
        <v>0</v>
      </c>
      <c r="E918">
        <f>セットアップレポート!D918</f>
        <v>0</v>
      </c>
      <c r="F918">
        <f>セットアップレポート!E918</f>
        <v>0</v>
      </c>
      <c r="G918">
        <f>セットアップレポート!F918</f>
        <v>0</v>
      </c>
      <c r="H918">
        <f>セットアップレポート!G918</f>
        <v>0</v>
      </c>
      <c r="I918">
        <f>セットアップレポート!H918</f>
        <v>0</v>
      </c>
      <c r="J918">
        <f>セットアップレポート!I918</f>
        <v>0</v>
      </c>
      <c r="K918">
        <f>セットアップレポート!J918</f>
        <v>0</v>
      </c>
      <c r="L918">
        <f>セットアップレポート!K918</f>
        <v>0</v>
      </c>
      <c r="M918">
        <f>セットアップレポート!L918</f>
        <v>0</v>
      </c>
      <c r="N918">
        <f>セットアップレポート!M918</f>
        <v>0</v>
      </c>
      <c r="O918">
        <f>セットアップレポート!N918</f>
        <v>0</v>
      </c>
      <c r="P918">
        <f>セットアップレポート!O918</f>
        <v>0</v>
      </c>
      <c r="Q918">
        <f>セットアップレポート!P918</f>
        <v>0</v>
      </c>
      <c r="R918">
        <f>セットアップレポート!Q918</f>
        <v>0</v>
      </c>
      <c r="S918">
        <f>セットアップレポート!R918</f>
        <v>0</v>
      </c>
      <c r="T918">
        <f>セットアップレポート!S918</f>
        <v>0</v>
      </c>
      <c r="U918">
        <f>セットアップレポート!T918</f>
        <v>0</v>
      </c>
      <c r="V918">
        <f>セットアップレポート!U918</f>
        <v>0</v>
      </c>
      <c r="W918">
        <f>セットアップレポート!V918</f>
        <v>0</v>
      </c>
      <c r="X918">
        <f>セットアップレポート!W918</f>
        <v>0</v>
      </c>
      <c r="Y918">
        <f>セットアップレポート!X918</f>
        <v>0</v>
      </c>
      <c r="Z918">
        <f>セットアップレポート!Y918</f>
        <v>0</v>
      </c>
      <c r="AA918">
        <f>セットアップレポート!Z918</f>
        <v>0</v>
      </c>
      <c r="AB918">
        <f>セットアップレポート!AA918</f>
        <v>0</v>
      </c>
      <c r="AC918">
        <f>セットアップレポート!AB918</f>
        <v>0</v>
      </c>
      <c r="AD918">
        <f>セットアップレポート!AC918</f>
        <v>0</v>
      </c>
      <c r="AE918">
        <f>セットアップレポート!AD918</f>
        <v>0</v>
      </c>
      <c r="AF918">
        <f>セットアップレポート!AE918</f>
        <v>0</v>
      </c>
      <c r="AG918">
        <f>セットアップレポート!AF918</f>
        <v>0</v>
      </c>
      <c r="AH918">
        <f>セットアップレポート!AG918</f>
        <v>0</v>
      </c>
    </row>
    <row r="919" spans="1:34" x14ac:dyDescent="0.45">
      <c r="A919" t="str">
        <f t="shared" si="14"/>
        <v>000</v>
      </c>
      <c r="B919">
        <f>セットアップレポート!A919</f>
        <v>0</v>
      </c>
      <c r="C919">
        <f>セットアップレポート!B919</f>
        <v>0</v>
      </c>
      <c r="D919">
        <f>セットアップレポート!C919</f>
        <v>0</v>
      </c>
      <c r="E919">
        <f>セットアップレポート!D919</f>
        <v>0</v>
      </c>
      <c r="F919">
        <f>セットアップレポート!E919</f>
        <v>0</v>
      </c>
      <c r="G919">
        <f>セットアップレポート!F919</f>
        <v>0</v>
      </c>
      <c r="H919">
        <f>セットアップレポート!G919</f>
        <v>0</v>
      </c>
      <c r="I919">
        <f>セットアップレポート!H919</f>
        <v>0</v>
      </c>
      <c r="J919">
        <f>セットアップレポート!I919</f>
        <v>0</v>
      </c>
      <c r="K919">
        <f>セットアップレポート!J919</f>
        <v>0</v>
      </c>
      <c r="L919">
        <f>セットアップレポート!K919</f>
        <v>0</v>
      </c>
      <c r="M919">
        <f>セットアップレポート!L919</f>
        <v>0</v>
      </c>
      <c r="N919">
        <f>セットアップレポート!M919</f>
        <v>0</v>
      </c>
      <c r="O919">
        <f>セットアップレポート!N919</f>
        <v>0</v>
      </c>
      <c r="P919">
        <f>セットアップレポート!O919</f>
        <v>0</v>
      </c>
      <c r="Q919">
        <f>セットアップレポート!P919</f>
        <v>0</v>
      </c>
      <c r="R919">
        <f>セットアップレポート!Q919</f>
        <v>0</v>
      </c>
      <c r="S919">
        <f>セットアップレポート!R919</f>
        <v>0</v>
      </c>
      <c r="T919">
        <f>セットアップレポート!S919</f>
        <v>0</v>
      </c>
      <c r="U919">
        <f>セットアップレポート!T919</f>
        <v>0</v>
      </c>
      <c r="V919">
        <f>セットアップレポート!U919</f>
        <v>0</v>
      </c>
      <c r="W919">
        <f>セットアップレポート!V919</f>
        <v>0</v>
      </c>
      <c r="X919">
        <f>セットアップレポート!W919</f>
        <v>0</v>
      </c>
      <c r="Y919">
        <f>セットアップレポート!X919</f>
        <v>0</v>
      </c>
      <c r="Z919">
        <f>セットアップレポート!Y919</f>
        <v>0</v>
      </c>
      <c r="AA919">
        <f>セットアップレポート!Z919</f>
        <v>0</v>
      </c>
      <c r="AB919">
        <f>セットアップレポート!AA919</f>
        <v>0</v>
      </c>
      <c r="AC919">
        <f>セットアップレポート!AB919</f>
        <v>0</v>
      </c>
      <c r="AD919">
        <f>セットアップレポート!AC919</f>
        <v>0</v>
      </c>
      <c r="AE919">
        <f>セットアップレポート!AD919</f>
        <v>0</v>
      </c>
      <c r="AF919">
        <f>セットアップレポート!AE919</f>
        <v>0</v>
      </c>
      <c r="AG919">
        <f>セットアップレポート!AF919</f>
        <v>0</v>
      </c>
      <c r="AH919">
        <f>セットアップレポート!AG919</f>
        <v>0</v>
      </c>
    </row>
    <row r="920" spans="1:34" x14ac:dyDescent="0.45">
      <c r="A920" t="str">
        <f t="shared" si="14"/>
        <v>000</v>
      </c>
      <c r="B920">
        <f>セットアップレポート!A920</f>
        <v>0</v>
      </c>
      <c r="C920">
        <f>セットアップレポート!B920</f>
        <v>0</v>
      </c>
      <c r="D920">
        <f>セットアップレポート!C920</f>
        <v>0</v>
      </c>
      <c r="E920">
        <f>セットアップレポート!D920</f>
        <v>0</v>
      </c>
      <c r="F920">
        <f>セットアップレポート!E920</f>
        <v>0</v>
      </c>
      <c r="G920">
        <f>セットアップレポート!F920</f>
        <v>0</v>
      </c>
      <c r="H920">
        <f>セットアップレポート!G920</f>
        <v>0</v>
      </c>
      <c r="I920">
        <f>セットアップレポート!H920</f>
        <v>0</v>
      </c>
      <c r="J920">
        <f>セットアップレポート!I920</f>
        <v>0</v>
      </c>
      <c r="K920">
        <f>セットアップレポート!J920</f>
        <v>0</v>
      </c>
      <c r="L920">
        <f>セットアップレポート!K920</f>
        <v>0</v>
      </c>
      <c r="M920">
        <f>セットアップレポート!L920</f>
        <v>0</v>
      </c>
      <c r="N920">
        <f>セットアップレポート!M920</f>
        <v>0</v>
      </c>
      <c r="O920">
        <f>セットアップレポート!N920</f>
        <v>0</v>
      </c>
      <c r="P920">
        <f>セットアップレポート!O920</f>
        <v>0</v>
      </c>
      <c r="Q920">
        <f>セットアップレポート!P920</f>
        <v>0</v>
      </c>
      <c r="R920">
        <f>セットアップレポート!Q920</f>
        <v>0</v>
      </c>
      <c r="S920">
        <f>セットアップレポート!R920</f>
        <v>0</v>
      </c>
      <c r="T920">
        <f>セットアップレポート!S920</f>
        <v>0</v>
      </c>
      <c r="U920">
        <f>セットアップレポート!T920</f>
        <v>0</v>
      </c>
      <c r="V920">
        <f>セットアップレポート!U920</f>
        <v>0</v>
      </c>
      <c r="W920">
        <f>セットアップレポート!V920</f>
        <v>0</v>
      </c>
      <c r="X920">
        <f>セットアップレポート!W920</f>
        <v>0</v>
      </c>
      <c r="Y920">
        <f>セットアップレポート!X920</f>
        <v>0</v>
      </c>
      <c r="Z920">
        <f>セットアップレポート!Y920</f>
        <v>0</v>
      </c>
      <c r="AA920">
        <f>セットアップレポート!Z920</f>
        <v>0</v>
      </c>
      <c r="AB920">
        <f>セットアップレポート!AA920</f>
        <v>0</v>
      </c>
      <c r="AC920">
        <f>セットアップレポート!AB920</f>
        <v>0</v>
      </c>
      <c r="AD920">
        <f>セットアップレポート!AC920</f>
        <v>0</v>
      </c>
      <c r="AE920">
        <f>セットアップレポート!AD920</f>
        <v>0</v>
      </c>
      <c r="AF920">
        <f>セットアップレポート!AE920</f>
        <v>0</v>
      </c>
      <c r="AG920">
        <f>セットアップレポート!AF920</f>
        <v>0</v>
      </c>
      <c r="AH920">
        <f>セットアップレポート!AG920</f>
        <v>0</v>
      </c>
    </row>
    <row r="921" spans="1:34" x14ac:dyDescent="0.45">
      <c r="A921" t="str">
        <f t="shared" si="14"/>
        <v>000</v>
      </c>
      <c r="B921">
        <f>セットアップレポート!A921</f>
        <v>0</v>
      </c>
      <c r="C921">
        <f>セットアップレポート!B921</f>
        <v>0</v>
      </c>
      <c r="D921">
        <f>セットアップレポート!C921</f>
        <v>0</v>
      </c>
      <c r="E921">
        <f>セットアップレポート!D921</f>
        <v>0</v>
      </c>
      <c r="F921">
        <f>セットアップレポート!E921</f>
        <v>0</v>
      </c>
      <c r="G921">
        <f>セットアップレポート!F921</f>
        <v>0</v>
      </c>
      <c r="H921">
        <f>セットアップレポート!G921</f>
        <v>0</v>
      </c>
      <c r="I921">
        <f>セットアップレポート!H921</f>
        <v>0</v>
      </c>
      <c r="J921">
        <f>セットアップレポート!I921</f>
        <v>0</v>
      </c>
      <c r="K921">
        <f>セットアップレポート!J921</f>
        <v>0</v>
      </c>
      <c r="L921">
        <f>セットアップレポート!K921</f>
        <v>0</v>
      </c>
      <c r="M921">
        <f>セットアップレポート!L921</f>
        <v>0</v>
      </c>
      <c r="N921">
        <f>セットアップレポート!M921</f>
        <v>0</v>
      </c>
      <c r="O921">
        <f>セットアップレポート!N921</f>
        <v>0</v>
      </c>
      <c r="P921">
        <f>セットアップレポート!O921</f>
        <v>0</v>
      </c>
      <c r="Q921">
        <f>セットアップレポート!P921</f>
        <v>0</v>
      </c>
      <c r="R921">
        <f>セットアップレポート!Q921</f>
        <v>0</v>
      </c>
      <c r="S921">
        <f>セットアップレポート!R921</f>
        <v>0</v>
      </c>
      <c r="T921">
        <f>セットアップレポート!S921</f>
        <v>0</v>
      </c>
      <c r="U921">
        <f>セットアップレポート!T921</f>
        <v>0</v>
      </c>
      <c r="V921">
        <f>セットアップレポート!U921</f>
        <v>0</v>
      </c>
      <c r="W921">
        <f>セットアップレポート!V921</f>
        <v>0</v>
      </c>
      <c r="X921">
        <f>セットアップレポート!W921</f>
        <v>0</v>
      </c>
      <c r="Y921">
        <f>セットアップレポート!X921</f>
        <v>0</v>
      </c>
      <c r="Z921">
        <f>セットアップレポート!Y921</f>
        <v>0</v>
      </c>
      <c r="AA921">
        <f>セットアップレポート!Z921</f>
        <v>0</v>
      </c>
      <c r="AB921">
        <f>セットアップレポート!AA921</f>
        <v>0</v>
      </c>
      <c r="AC921">
        <f>セットアップレポート!AB921</f>
        <v>0</v>
      </c>
      <c r="AD921">
        <f>セットアップレポート!AC921</f>
        <v>0</v>
      </c>
      <c r="AE921">
        <f>セットアップレポート!AD921</f>
        <v>0</v>
      </c>
      <c r="AF921">
        <f>セットアップレポート!AE921</f>
        <v>0</v>
      </c>
      <c r="AG921">
        <f>セットアップレポート!AF921</f>
        <v>0</v>
      </c>
      <c r="AH921">
        <f>セットアップレポート!AG921</f>
        <v>0</v>
      </c>
    </row>
    <row r="922" spans="1:34" x14ac:dyDescent="0.45">
      <c r="A922" t="str">
        <f t="shared" si="14"/>
        <v>000</v>
      </c>
      <c r="B922">
        <f>セットアップレポート!A922</f>
        <v>0</v>
      </c>
      <c r="C922">
        <f>セットアップレポート!B922</f>
        <v>0</v>
      </c>
      <c r="D922">
        <f>セットアップレポート!C922</f>
        <v>0</v>
      </c>
      <c r="E922">
        <f>セットアップレポート!D922</f>
        <v>0</v>
      </c>
      <c r="F922">
        <f>セットアップレポート!E922</f>
        <v>0</v>
      </c>
      <c r="G922">
        <f>セットアップレポート!F922</f>
        <v>0</v>
      </c>
      <c r="H922">
        <f>セットアップレポート!G922</f>
        <v>0</v>
      </c>
      <c r="I922">
        <f>セットアップレポート!H922</f>
        <v>0</v>
      </c>
      <c r="J922">
        <f>セットアップレポート!I922</f>
        <v>0</v>
      </c>
      <c r="K922">
        <f>セットアップレポート!J922</f>
        <v>0</v>
      </c>
      <c r="L922">
        <f>セットアップレポート!K922</f>
        <v>0</v>
      </c>
      <c r="M922">
        <f>セットアップレポート!L922</f>
        <v>0</v>
      </c>
      <c r="N922">
        <f>セットアップレポート!M922</f>
        <v>0</v>
      </c>
      <c r="O922">
        <f>セットアップレポート!N922</f>
        <v>0</v>
      </c>
      <c r="P922">
        <f>セットアップレポート!O922</f>
        <v>0</v>
      </c>
      <c r="Q922">
        <f>セットアップレポート!P922</f>
        <v>0</v>
      </c>
      <c r="R922">
        <f>セットアップレポート!Q922</f>
        <v>0</v>
      </c>
      <c r="S922">
        <f>セットアップレポート!R922</f>
        <v>0</v>
      </c>
      <c r="T922">
        <f>セットアップレポート!S922</f>
        <v>0</v>
      </c>
      <c r="U922">
        <f>セットアップレポート!T922</f>
        <v>0</v>
      </c>
      <c r="V922">
        <f>セットアップレポート!U922</f>
        <v>0</v>
      </c>
      <c r="W922">
        <f>セットアップレポート!V922</f>
        <v>0</v>
      </c>
      <c r="X922">
        <f>セットアップレポート!W922</f>
        <v>0</v>
      </c>
      <c r="Y922">
        <f>セットアップレポート!X922</f>
        <v>0</v>
      </c>
      <c r="Z922">
        <f>セットアップレポート!Y922</f>
        <v>0</v>
      </c>
      <c r="AA922">
        <f>セットアップレポート!Z922</f>
        <v>0</v>
      </c>
      <c r="AB922">
        <f>セットアップレポート!AA922</f>
        <v>0</v>
      </c>
      <c r="AC922">
        <f>セットアップレポート!AB922</f>
        <v>0</v>
      </c>
      <c r="AD922">
        <f>セットアップレポート!AC922</f>
        <v>0</v>
      </c>
      <c r="AE922">
        <f>セットアップレポート!AD922</f>
        <v>0</v>
      </c>
      <c r="AF922">
        <f>セットアップレポート!AE922</f>
        <v>0</v>
      </c>
      <c r="AG922">
        <f>セットアップレポート!AF922</f>
        <v>0</v>
      </c>
      <c r="AH922">
        <f>セットアップレポート!AG922</f>
        <v>0</v>
      </c>
    </row>
    <row r="923" spans="1:34" x14ac:dyDescent="0.45">
      <c r="A923" t="str">
        <f t="shared" si="14"/>
        <v>000</v>
      </c>
      <c r="B923">
        <f>セットアップレポート!A923</f>
        <v>0</v>
      </c>
      <c r="C923">
        <f>セットアップレポート!B923</f>
        <v>0</v>
      </c>
      <c r="D923">
        <f>セットアップレポート!C923</f>
        <v>0</v>
      </c>
      <c r="E923">
        <f>セットアップレポート!D923</f>
        <v>0</v>
      </c>
      <c r="F923">
        <f>セットアップレポート!E923</f>
        <v>0</v>
      </c>
      <c r="G923">
        <f>セットアップレポート!F923</f>
        <v>0</v>
      </c>
      <c r="H923">
        <f>セットアップレポート!G923</f>
        <v>0</v>
      </c>
      <c r="I923">
        <f>セットアップレポート!H923</f>
        <v>0</v>
      </c>
      <c r="J923">
        <f>セットアップレポート!I923</f>
        <v>0</v>
      </c>
      <c r="K923">
        <f>セットアップレポート!J923</f>
        <v>0</v>
      </c>
      <c r="L923">
        <f>セットアップレポート!K923</f>
        <v>0</v>
      </c>
      <c r="M923">
        <f>セットアップレポート!L923</f>
        <v>0</v>
      </c>
      <c r="N923">
        <f>セットアップレポート!M923</f>
        <v>0</v>
      </c>
      <c r="O923">
        <f>セットアップレポート!N923</f>
        <v>0</v>
      </c>
      <c r="P923">
        <f>セットアップレポート!O923</f>
        <v>0</v>
      </c>
      <c r="Q923">
        <f>セットアップレポート!P923</f>
        <v>0</v>
      </c>
      <c r="R923">
        <f>セットアップレポート!Q923</f>
        <v>0</v>
      </c>
      <c r="S923">
        <f>セットアップレポート!R923</f>
        <v>0</v>
      </c>
      <c r="T923">
        <f>セットアップレポート!S923</f>
        <v>0</v>
      </c>
      <c r="U923">
        <f>セットアップレポート!T923</f>
        <v>0</v>
      </c>
      <c r="V923">
        <f>セットアップレポート!U923</f>
        <v>0</v>
      </c>
      <c r="W923">
        <f>セットアップレポート!V923</f>
        <v>0</v>
      </c>
      <c r="X923">
        <f>セットアップレポート!W923</f>
        <v>0</v>
      </c>
      <c r="Y923">
        <f>セットアップレポート!X923</f>
        <v>0</v>
      </c>
      <c r="Z923">
        <f>セットアップレポート!Y923</f>
        <v>0</v>
      </c>
      <c r="AA923">
        <f>セットアップレポート!Z923</f>
        <v>0</v>
      </c>
      <c r="AB923">
        <f>セットアップレポート!AA923</f>
        <v>0</v>
      </c>
      <c r="AC923">
        <f>セットアップレポート!AB923</f>
        <v>0</v>
      </c>
      <c r="AD923">
        <f>セットアップレポート!AC923</f>
        <v>0</v>
      </c>
      <c r="AE923">
        <f>セットアップレポート!AD923</f>
        <v>0</v>
      </c>
      <c r="AF923">
        <f>セットアップレポート!AE923</f>
        <v>0</v>
      </c>
      <c r="AG923">
        <f>セットアップレポート!AF923</f>
        <v>0</v>
      </c>
      <c r="AH923">
        <f>セットアップレポート!AG923</f>
        <v>0</v>
      </c>
    </row>
    <row r="924" spans="1:34" x14ac:dyDescent="0.45">
      <c r="A924" t="str">
        <f t="shared" si="14"/>
        <v>000</v>
      </c>
      <c r="B924">
        <f>セットアップレポート!A924</f>
        <v>0</v>
      </c>
      <c r="C924">
        <f>セットアップレポート!B924</f>
        <v>0</v>
      </c>
      <c r="D924">
        <f>セットアップレポート!C924</f>
        <v>0</v>
      </c>
      <c r="E924">
        <f>セットアップレポート!D924</f>
        <v>0</v>
      </c>
      <c r="F924">
        <f>セットアップレポート!E924</f>
        <v>0</v>
      </c>
      <c r="G924">
        <f>セットアップレポート!F924</f>
        <v>0</v>
      </c>
      <c r="H924">
        <f>セットアップレポート!G924</f>
        <v>0</v>
      </c>
      <c r="I924">
        <f>セットアップレポート!H924</f>
        <v>0</v>
      </c>
      <c r="J924">
        <f>セットアップレポート!I924</f>
        <v>0</v>
      </c>
      <c r="K924">
        <f>セットアップレポート!J924</f>
        <v>0</v>
      </c>
      <c r="L924">
        <f>セットアップレポート!K924</f>
        <v>0</v>
      </c>
      <c r="M924">
        <f>セットアップレポート!L924</f>
        <v>0</v>
      </c>
      <c r="N924">
        <f>セットアップレポート!M924</f>
        <v>0</v>
      </c>
      <c r="O924">
        <f>セットアップレポート!N924</f>
        <v>0</v>
      </c>
      <c r="P924">
        <f>セットアップレポート!O924</f>
        <v>0</v>
      </c>
      <c r="Q924">
        <f>セットアップレポート!P924</f>
        <v>0</v>
      </c>
      <c r="R924">
        <f>セットアップレポート!Q924</f>
        <v>0</v>
      </c>
      <c r="S924">
        <f>セットアップレポート!R924</f>
        <v>0</v>
      </c>
      <c r="T924">
        <f>セットアップレポート!S924</f>
        <v>0</v>
      </c>
      <c r="U924">
        <f>セットアップレポート!T924</f>
        <v>0</v>
      </c>
      <c r="V924">
        <f>セットアップレポート!U924</f>
        <v>0</v>
      </c>
      <c r="W924">
        <f>セットアップレポート!V924</f>
        <v>0</v>
      </c>
      <c r="X924">
        <f>セットアップレポート!W924</f>
        <v>0</v>
      </c>
      <c r="Y924">
        <f>セットアップレポート!X924</f>
        <v>0</v>
      </c>
      <c r="Z924">
        <f>セットアップレポート!Y924</f>
        <v>0</v>
      </c>
      <c r="AA924">
        <f>セットアップレポート!Z924</f>
        <v>0</v>
      </c>
      <c r="AB924">
        <f>セットアップレポート!AA924</f>
        <v>0</v>
      </c>
      <c r="AC924">
        <f>セットアップレポート!AB924</f>
        <v>0</v>
      </c>
      <c r="AD924">
        <f>セットアップレポート!AC924</f>
        <v>0</v>
      </c>
      <c r="AE924">
        <f>セットアップレポート!AD924</f>
        <v>0</v>
      </c>
      <c r="AF924">
        <f>セットアップレポート!AE924</f>
        <v>0</v>
      </c>
      <c r="AG924">
        <f>セットアップレポート!AF924</f>
        <v>0</v>
      </c>
      <c r="AH924">
        <f>セットアップレポート!AG924</f>
        <v>0</v>
      </c>
    </row>
    <row r="925" spans="1:34" x14ac:dyDescent="0.45">
      <c r="A925" t="str">
        <f t="shared" si="14"/>
        <v>000</v>
      </c>
      <c r="B925">
        <f>セットアップレポート!A925</f>
        <v>0</v>
      </c>
      <c r="C925">
        <f>セットアップレポート!B925</f>
        <v>0</v>
      </c>
      <c r="D925">
        <f>セットアップレポート!C925</f>
        <v>0</v>
      </c>
      <c r="E925">
        <f>セットアップレポート!D925</f>
        <v>0</v>
      </c>
      <c r="F925">
        <f>セットアップレポート!E925</f>
        <v>0</v>
      </c>
      <c r="G925">
        <f>セットアップレポート!F925</f>
        <v>0</v>
      </c>
      <c r="H925">
        <f>セットアップレポート!G925</f>
        <v>0</v>
      </c>
      <c r="I925">
        <f>セットアップレポート!H925</f>
        <v>0</v>
      </c>
      <c r="J925">
        <f>セットアップレポート!I925</f>
        <v>0</v>
      </c>
      <c r="K925">
        <f>セットアップレポート!J925</f>
        <v>0</v>
      </c>
      <c r="L925">
        <f>セットアップレポート!K925</f>
        <v>0</v>
      </c>
      <c r="M925">
        <f>セットアップレポート!L925</f>
        <v>0</v>
      </c>
      <c r="N925">
        <f>セットアップレポート!M925</f>
        <v>0</v>
      </c>
      <c r="O925">
        <f>セットアップレポート!N925</f>
        <v>0</v>
      </c>
      <c r="P925">
        <f>セットアップレポート!O925</f>
        <v>0</v>
      </c>
      <c r="Q925">
        <f>セットアップレポート!P925</f>
        <v>0</v>
      </c>
      <c r="R925">
        <f>セットアップレポート!Q925</f>
        <v>0</v>
      </c>
      <c r="S925">
        <f>セットアップレポート!R925</f>
        <v>0</v>
      </c>
      <c r="T925">
        <f>セットアップレポート!S925</f>
        <v>0</v>
      </c>
      <c r="U925">
        <f>セットアップレポート!T925</f>
        <v>0</v>
      </c>
      <c r="V925">
        <f>セットアップレポート!U925</f>
        <v>0</v>
      </c>
      <c r="W925">
        <f>セットアップレポート!V925</f>
        <v>0</v>
      </c>
      <c r="X925">
        <f>セットアップレポート!W925</f>
        <v>0</v>
      </c>
      <c r="Y925">
        <f>セットアップレポート!X925</f>
        <v>0</v>
      </c>
      <c r="Z925">
        <f>セットアップレポート!Y925</f>
        <v>0</v>
      </c>
      <c r="AA925">
        <f>セットアップレポート!Z925</f>
        <v>0</v>
      </c>
      <c r="AB925">
        <f>セットアップレポート!AA925</f>
        <v>0</v>
      </c>
      <c r="AC925">
        <f>セットアップレポート!AB925</f>
        <v>0</v>
      </c>
      <c r="AD925">
        <f>セットアップレポート!AC925</f>
        <v>0</v>
      </c>
      <c r="AE925">
        <f>セットアップレポート!AD925</f>
        <v>0</v>
      </c>
      <c r="AF925">
        <f>セットアップレポート!AE925</f>
        <v>0</v>
      </c>
      <c r="AG925">
        <f>セットアップレポート!AF925</f>
        <v>0</v>
      </c>
      <c r="AH925">
        <f>セットアップレポート!AG925</f>
        <v>0</v>
      </c>
    </row>
    <row r="926" spans="1:34" x14ac:dyDescent="0.45">
      <c r="A926" t="str">
        <f t="shared" si="14"/>
        <v>000</v>
      </c>
      <c r="B926">
        <f>セットアップレポート!A926</f>
        <v>0</v>
      </c>
      <c r="C926">
        <f>セットアップレポート!B926</f>
        <v>0</v>
      </c>
      <c r="D926">
        <f>セットアップレポート!C926</f>
        <v>0</v>
      </c>
      <c r="E926">
        <f>セットアップレポート!D926</f>
        <v>0</v>
      </c>
      <c r="F926">
        <f>セットアップレポート!E926</f>
        <v>0</v>
      </c>
      <c r="G926">
        <f>セットアップレポート!F926</f>
        <v>0</v>
      </c>
      <c r="H926">
        <f>セットアップレポート!G926</f>
        <v>0</v>
      </c>
      <c r="I926">
        <f>セットアップレポート!H926</f>
        <v>0</v>
      </c>
      <c r="J926">
        <f>セットアップレポート!I926</f>
        <v>0</v>
      </c>
      <c r="K926">
        <f>セットアップレポート!J926</f>
        <v>0</v>
      </c>
      <c r="L926">
        <f>セットアップレポート!K926</f>
        <v>0</v>
      </c>
      <c r="M926">
        <f>セットアップレポート!L926</f>
        <v>0</v>
      </c>
      <c r="N926">
        <f>セットアップレポート!M926</f>
        <v>0</v>
      </c>
      <c r="O926">
        <f>セットアップレポート!N926</f>
        <v>0</v>
      </c>
      <c r="P926">
        <f>セットアップレポート!O926</f>
        <v>0</v>
      </c>
      <c r="Q926">
        <f>セットアップレポート!P926</f>
        <v>0</v>
      </c>
      <c r="R926">
        <f>セットアップレポート!Q926</f>
        <v>0</v>
      </c>
      <c r="S926">
        <f>セットアップレポート!R926</f>
        <v>0</v>
      </c>
      <c r="T926">
        <f>セットアップレポート!S926</f>
        <v>0</v>
      </c>
      <c r="U926">
        <f>セットアップレポート!T926</f>
        <v>0</v>
      </c>
      <c r="V926">
        <f>セットアップレポート!U926</f>
        <v>0</v>
      </c>
      <c r="W926">
        <f>セットアップレポート!V926</f>
        <v>0</v>
      </c>
      <c r="X926">
        <f>セットアップレポート!W926</f>
        <v>0</v>
      </c>
      <c r="Y926">
        <f>セットアップレポート!X926</f>
        <v>0</v>
      </c>
      <c r="Z926">
        <f>セットアップレポート!Y926</f>
        <v>0</v>
      </c>
      <c r="AA926">
        <f>セットアップレポート!Z926</f>
        <v>0</v>
      </c>
      <c r="AB926">
        <f>セットアップレポート!AA926</f>
        <v>0</v>
      </c>
      <c r="AC926">
        <f>セットアップレポート!AB926</f>
        <v>0</v>
      </c>
      <c r="AD926">
        <f>セットアップレポート!AC926</f>
        <v>0</v>
      </c>
      <c r="AE926">
        <f>セットアップレポート!AD926</f>
        <v>0</v>
      </c>
      <c r="AF926">
        <f>セットアップレポート!AE926</f>
        <v>0</v>
      </c>
      <c r="AG926">
        <f>セットアップレポート!AF926</f>
        <v>0</v>
      </c>
      <c r="AH926">
        <f>セットアップレポート!AG926</f>
        <v>0</v>
      </c>
    </row>
    <row r="927" spans="1:34" x14ac:dyDescent="0.45">
      <c r="A927" t="str">
        <f t="shared" si="14"/>
        <v>000</v>
      </c>
      <c r="B927">
        <f>セットアップレポート!A927</f>
        <v>0</v>
      </c>
      <c r="C927">
        <f>セットアップレポート!B927</f>
        <v>0</v>
      </c>
      <c r="D927">
        <f>セットアップレポート!C927</f>
        <v>0</v>
      </c>
      <c r="E927">
        <f>セットアップレポート!D927</f>
        <v>0</v>
      </c>
      <c r="F927">
        <f>セットアップレポート!E927</f>
        <v>0</v>
      </c>
      <c r="G927">
        <f>セットアップレポート!F927</f>
        <v>0</v>
      </c>
      <c r="H927">
        <f>セットアップレポート!G927</f>
        <v>0</v>
      </c>
      <c r="I927">
        <f>セットアップレポート!H927</f>
        <v>0</v>
      </c>
      <c r="J927">
        <f>セットアップレポート!I927</f>
        <v>0</v>
      </c>
      <c r="K927">
        <f>セットアップレポート!J927</f>
        <v>0</v>
      </c>
      <c r="L927">
        <f>セットアップレポート!K927</f>
        <v>0</v>
      </c>
      <c r="M927">
        <f>セットアップレポート!L927</f>
        <v>0</v>
      </c>
      <c r="N927">
        <f>セットアップレポート!M927</f>
        <v>0</v>
      </c>
      <c r="O927">
        <f>セットアップレポート!N927</f>
        <v>0</v>
      </c>
      <c r="P927">
        <f>セットアップレポート!O927</f>
        <v>0</v>
      </c>
      <c r="Q927">
        <f>セットアップレポート!P927</f>
        <v>0</v>
      </c>
      <c r="R927">
        <f>セットアップレポート!Q927</f>
        <v>0</v>
      </c>
      <c r="S927">
        <f>セットアップレポート!R927</f>
        <v>0</v>
      </c>
      <c r="T927">
        <f>セットアップレポート!S927</f>
        <v>0</v>
      </c>
      <c r="U927">
        <f>セットアップレポート!T927</f>
        <v>0</v>
      </c>
      <c r="V927">
        <f>セットアップレポート!U927</f>
        <v>0</v>
      </c>
      <c r="W927">
        <f>セットアップレポート!V927</f>
        <v>0</v>
      </c>
      <c r="X927">
        <f>セットアップレポート!W927</f>
        <v>0</v>
      </c>
      <c r="Y927">
        <f>セットアップレポート!X927</f>
        <v>0</v>
      </c>
      <c r="Z927">
        <f>セットアップレポート!Y927</f>
        <v>0</v>
      </c>
      <c r="AA927">
        <f>セットアップレポート!Z927</f>
        <v>0</v>
      </c>
      <c r="AB927">
        <f>セットアップレポート!AA927</f>
        <v>0</v>
      </c>
      <c r="AC927">
        <f>セットアップレポート!AB927</f>
        <v>0</v>
      </c>
      <c r="AD927">
        <f>セットアップレポート!AC927</f>
        <v>0</v>
      </c>
      <c r="AE927">
        <f>セットアップレポート!AD927</f>
        <v>0</v>
      </c>
      <c r="AF927">
        <f>セットアップレポート!AE927</f>
        <v>0</v>
      </c>
      <c r="AG927">
        <f>セットアップレポート!AF927</f>
        <v>0</v>
      </c>
      <c r="AH927">
        <f>セットアップレポート!AG927</f>
        <v>0</v>
      </c>
    </row>
    <row r="928" spans="1:34" x14ac:dyDescent="0.45">
      <c r="A928" t="str">
        <f t="shared" si="14"/>
        <v>000</v>
      </c>
      <c r="B928">
        <f>セットアップレポート!A928</f>
        <v>0</v>
      </c>
      <c r="C928">
        <f>セットアップレポート!B928</f>
        <v>0</v>
      </c>
      <c r="D928">
        <f>セットアップレポート!C928</f>
        <v>0</v>
      </c>
      <c r="E928">
        <f>セットアップレポート!D928</f>
        <v>0</v>
      </c>
      <c r="F928">
        <f>セットアップレポート!E928</f>
        <v>0</v>
      </c>
      <c r="G928">
        <f>セットアップレポート!F928</f>
        <v>0</v>
      </c>
      <c r="H928">
        <f>セットアップレポート!G928</f>
        <v>0</v>
      </c>
      <c r="I928">
        <f>セットアップレポート!H928</f>
        <v>0</v>
      </c>
      <c r="J928">
        <f>セットアップレポート!I928</f>
        <v>0</v>
      </c>
      <c r="K928">
        <f>セットアップレポート!J928</f>
        <v>0</v>
      </c>
      <c r="L928">
        <f>セットアップレポート!K928</f>
        <v>0</v>
      </c>
      <c r="M928">
        <f>セットアップレポート!L928</f>
        <v>0</v>
      </c>
      <c r="N928">
        <f>セットアップレポート!M928</f>
        <v>0</v>
      </c>
      <c r="O928">
        <f>セットアップレポート!N928</f>
        <v>0</v>
      </c>
      <c r="P928">
        <f>セットアップレポート!O928</f>
        <v>0</v>
      </c>
      <c r="Q928">
        <f>セットアップレポート!P928</f>
        <v>0</v>
      </c>
      <c r="R928">
        <f>セットアップレポート!Q928</f>
        <v>0</v>
      </c>
      <c r="S928">
        <f>セットアップレポート!R928</f>
        <v>0</v>
      </c>
      <c r="T928">
        <f>セットアップレポート!S928</f>
        <v>0</v>
      </c>
      <c r="U928">
        <f>セットアップレポート!T928</f>
        <v>0</v>
      </c>
      <c r="V928">
        <f>セットアップレポート!U928</f>
        <v>0</v>
      </c>
      <c r="W928">
        <f>セットアップレポート!V928</f>
        <v>0</v>
      </c>
      <c r="X928">
        <f>セットアップレポート!W928</f>
        <v>0</v>
      </c>
      <c r="Y928">
        <f>セットアップレポート!X928</f>
        <v>0</v>
      </c>
      <c r="Z928">
        <f>セットアップレポート!Y928</f>
        <v>0</v>
      </c>
      <c r="AA928">
        <f>セットアップレポート!Z928</f>
        <v>0</v>
      </c>
      <c r="AB928">
        <f>セットアップレポート!AA928</f>
        <v>0</v>
      </c>
      <c r="AC928">
        <f>セットアップレポート!AB928</f>
        <v>0</v>
      </c>
      <c r="AD928">
        <f>セットアップレポート!AC928</f>
        <v>0</v>
      </c>
      <c r="AE928">
        <f>セットアップレポート!AD928</f>
        <v>0</v>
      </c>
      <c r="AF928">
        <f>セットアップレポート!AE928</f>
        <v>0</v>
      </c>
      <c r="AG928">
        <f>セットアップレポート!AF928</f>
        <v>0</v>
      </c>
      <c r="AH928">
        <f>セットアップレポート!AG928</f>
        <v>0</v>
      </c>
    </row>
    <row r="929" spans="1:34" x14ac:dyDescent="0.45">
      <c r="A929" t="str">
        <f t="shared" si="14"/>
        <v>000</v>
      </c>
      <c r="B929">
        <f>セットアップレポート!A929</f>
        <v>0</v>
      </c>
      <c r="C929">
        <f>セットアップレポート!B929</f>
        <v>0</v>
      </c>
      <c r="D929">
        <f>セットアップレポート!C929</f>
        <v>0</v>
      </c>
      <c r="E929">
        <f>セットアップレポート!D929</f>
        <v>0</v>
      </c>
      <c r="F929">
        <f>セットアップレポート!E929</f>
        <v>0</v>
      </c>
      <c r="G929">
        <f>セットアップレポート!F929</f>
        <v>0</v>
      </c>
      <c r="H929">
        <f>セットアップレポート!G929</f>
        <v>0</v>
      </c>
      <c r="I929">
        <f>セットアップレポート!H929</f>
        <v>0</v>
      </c>
      <c r="J929">
        <f>セットアップレポート!I929</f>
        <v>0</v>
      </c>
      <c r="K929">
        <f>セットアップレポート!J929</f>
        <v>0</v>
      </c>
      <c r="L929">
        <f>セットアップレポート!K929</f>
        <v>0</v>
      </c>
      <c r="M929">
        <f>セットアップレポート!L929</f>
        <v>0</v>
      </c>
      <c r="N929">
        <f>セットアップレポート!M929</f>
        <v>0</v>
      </c>
      <c r="O929">
        <f>セットアップレポート!N929</f>
        <v>0</v>
      </c>
      <c r="P929">
        <f>セットアップレポート!O929</f>
        <v>0</v>
      </c>
      <c r="Q929">
        <f>セットアップレポート!P929</f>
        <v>0</v>
      </c>
      <c r="R929">
        <f>セットアップレポート!Q929</f>
        <v>0</v>
      </c>
      <c r="S929">
        <f>セットアップレポート!R929</f>
        <v>0</v>
      </c>
      <c r="T929">
        <f>セットアップレポート!S929</f>
        <v>0</v>
      </c>
      <c r="U929">
        <f>セットアップレポート!T929</f>
        <v>0</v>
      </c>
      <c r="V929">
        <f>セットアップレポート!U929</f>
        <v>0</v>
      </c>
      <c r="W929">
        <f>セットアップレポート!V929</f>
        <v>0</v>
      </c>
      <c r="X929">
        <f>セットアップレポート!W929</f>
        <v>0</v>
      </c>
      <c r="Y929">
        <f>セットアップレポート!X929</f>
        <v>0</v>
      </c>
      <c r="Z929">
        <f>セットアップレポート!Y929</f>
        <v>0</v>
      </c>
      <c r="AA929">
        <f>セットアップレポート!Z929</f>
        <v>0</v>
      </c>
      <c r="AB929">
        <f>セットアップレポート!AA929</f>
        <v>0</v>
      </c>
      <c r="AC929">
        <f>セットアップレポート!AB929</f>
        <v>0</v>
      </c>
      <c r="AD929">
        <f>セットアップレポート!AC929</f>
        <v>0</v>
      </c>
      <c r="AE929">
        <f>セットアップレポート!AD929</f>
        <v>0</v>
      </c>
      <c r="AF929">
        <f>セットアップレポート!AE929</f>
        <v>0</v>
      </c>
      <c r="AG929">
        <f>セットアップレポート!AF929</f>
        <v>0</v>
      </c>
      <c r="AH929">
        <f>セットアップレポート!AG929</f>
        <v>0</v>
      </c>
    </row>
    <row r="930" spans="1:34" x14ac:dyDescent="0.45">
      <c r="A930" t="str">
        <f t="shared" si="14"/>
        <v>000</v>
      </c>
      <c r="B930">
        <f>セットアップレポート!A930</f>
        <v>0</v>
      </c>
      <c r="C930">
        <f>セットアップレポート!B930</f>
        <v>0</v>
      </c>
      <c r="D930">
        <f>セットアップレポート!C930</f>
        <v>0</v>
      </c>
      <c r="E930">
        <f>セットアップレポート!D930</f>
        <v>0</v>
      </c>
      <c r="F930">
        <f>セットアップレポート!E930</f>
        <v>0</v>
      </c>
      <c r="G930">
        <f>セットアップレポート!F930</f>
        <v>0</v>
      </c>
      <c r="H930">
        <f>セットアップレポート!G930</f>
        <v>0</v>
      </c>
      <c r="I930">
        <f>セットアップレポート!H930</f>
        <v>0</v>
      </c>
      <c r="J930">
        <f>セットアップレポート!I930</f>
        <v>0</v>
      </c>
      <c r="K930">
        <f>セットアップレポート!J930</f>
        <v>0</v>
      </c>
      <c r="L930">
        <f>セットアップレポート!K930</f>
        <v>0</v>
      </c>
      <c r="M930">
        <f>セットアップレポート!L930</f>
        <v>0</v>
      </c>
      <c r="N930">
        <f>セットアップレポート!M930</f>
        <v>0</v>
      </c>
      <c r="O930">
        <f>セットアップレポート!N930</f>
        <v>0</v>
      </c>
      <c r="P930">
        <f>セットアップレポート!O930</f>
        <v>0</v>
      </c>
      <c r="Q930">
        <f>セットアップレポート!P930</f>
        <v>0</v>
      </c>
      <c r="R930">
        <f>セットアップレポート!Q930</f>
        <v>0</v>
      </c>
      <c r="S930">
        <f>セットアップレポート!R930</f>
        <v>0</v>
      </c>
      <c r="T930">
        <f>セットアップレポート!S930</f>
        <v>0</v>
      </c>
      <c r="U930">
        <f>セットアップレポート!T930</f>
        <v>0</v>
      </c>
      <c r="V930">
        <f>セットアップレポート!U930</f>
        <v>0</v>
      </c>
      <c r="W930">
        <f>セットアップレポート!V930</f>
        <v>0</v>
      </c>
      <c r="X930">
        <f>セットアップレポート!W930</f>
        <v>0</v>
      </c>
      <c r="Y930">
        <f>セットアップレポート!X930</f>
        <v>0</v>
      </c>
      <c r="Z930">
        <f>セットアップレポート!Y930</f>
        <v>0</v>
      </c>
      <c r="AA930">
        <f>セットアップレポート!Z930</f>
        <v>0</v>
      </c>
      <c r="AB930">
        <f>セットアップレポート!AA930</f>
        <v>0</v>
      </c>
      <c r="AC930">
        <f>セットアップレポート!AB930</f>
        <v>0</v>
      </c>
      <c r="AD930">
        <f>セットアップレポート!AC930</f>
        <v>0</v>
      </c>
      <c r="AE930">
        <f>セットアップレポート!AD930</f>
        <v>0</v>
      </c>
      <c r="AF930">
        <f>セットアップレポート!AE930</f>
        <v>0</v>
      </c>
      <c r="AG930">
        <f>セットアップレポート!AF930</f>
        <v>0</v>
      </c>
      <c r="AH930">
        <f>セットアップレポート!AG930</f>
        <v>0</v>
      </c>
    </row>
    <row r="931" spans="1:34" x14ac:dyDescent="0.45">
      <c r="A931" t="str">
        <f t="shared" si="14"/>
        <v>000</v>
      </c>
      <c r="B931">
        <f>セットアップレポート!A931</f>
        <v>0</v>
      </c>
      <c r="C931">
        <f>セットアップレポート!B931</f>
        <v>0</v>
      </c>
      <c r="D931">
        <f>セットアップレポート!C931</f>
        <v>0</v>
      </c>
      <c r="E931">
        <f>セットアップレポート!D931</f>
        <v>0</v>
      </c>
      <c r="F931">
        <f>セットアップレポート!E931</f>
        <v>0</v>
      </c>
      <c r="G931">
        <f>セットアップレポート!F931</f>
        <v>0</v>
      </c>
      <c r="H931">
        <f>セットアップレポート!G931</f>
        <v>0</v>
      </c>
      <c r="I931">
        <f>セットアップレポート!H931</f>
        <v>0</v>
      </c>
      <c r="J931">
        <f>セットアップレポート!I931</f>
        <v>0</v>
      </c>
      <c r="K931">
        <f>セットアップレポート!J931</f>
        <v>0</v>
      </c>
      <c r="L931">
        <f>セットアップレポート!K931</f>
        <v>0</v>
      </c>
      <c r="M931">
        <f>セットアップレポート!L931</f>
        <v>0</v>
      </c>
      <c r="N931">
        <f>セットアップレポート!M931</f>
        <v>0</v>
      </c>
      <c r="O931">
        <f>セットアップレポート!N931</f>
        <v>0</v>
      </c>
      <c r="P931">
        <f>セットアップレポート!O931</f>
        <v>0</v>
      </c>
      <c r="Q931">
        <f>セットアップレポート!P931</f>
        <v>0</v>
      </c>
      <c r="R931">
        <f>セットアップレポート!Q931</f>
        <v>0</v>
      </c>
      <c r="S931">
        <f>セットアップレポート!R931</f>
        <v>0</v>
      </c>
      <c r="T931">
        <f>セットアップレポート!S931</f>
        <v>0</v>
      </c>
      <c r="U931">
        <f>セットアップレポート!T931</f>
        <v>0</v>
      </c>
      <c r="V931">
        <f>セットアップレポート!U931</f>
        <v>0</v>
      </c>
      <c r="W931">
        <f>セットアップレポート!V931</f>
        <v>0</v>
      </c>
      <c r="X931">
        <f>セットアップレポート!W931</f>
        <v>0</v>
      </c>
      <c r="Y931">
        <f>セットアップレポート!X931</f>
        <v>0</v>
      </c>
      <c r="Z931">
        <f>セットアップレポート!Y931</f>
        <v>0</v>
      </c>
      <c r="AA931">
        <f>セットアップレポート!Z931</f>
        <v>0</v>
      </c>
      <c r="AB931">
        <f>セットアップレポート!AA931</f>
        <v>0</v>
      </c>
      <c r="AC931">
        <f>セットアップレポート!AB931</f>
        <v>0</v>
      </c>
      <c r="AD931">
        <f>セットアップレポート!AC931</f>
        <v>0</v>
      </c>
      <c r="AE931">
        <f>セットアップレポート!AD931</f>
        <v>0</v>
      </c>
      <c r="AF931">
        <f>セットアップレポート!AE931</f>
        <v>0</v>
      </c>
      <c r="AG931">
        <f>セットアップレポート!AF931</f>
        <v>0</v>
      </c>
      <c r="AH931">
        <f>セットアップレポート!AG931</f>
        <v>0</v>
      </c>
    </row>
    <row r="932" spans="1:34" x14ac:dyDescent="0.45">
      <c r="A932" t="str">
        <f t="shared" si="14"/>
        <v>000</v>
      </c>
      <c r="B932">
        <f>セットアップレポート!A932</f>
        <v>0</v>
      </c>
      <c r="C932">
        <f>セットアップレポート!B932</f>
        <v>0</v>
      </c>
      <c r="D932">
        <f>セットアップレポート!C932</f>
        <v>0</v>
      </c>
      <c r="E932">
        <f>セットアップレポート!D932</f>
        <v>0</v>
      </c>
      <c r="F932">
        <f>セットアップレポート!E932</f>
        <v>0</v>
      </c>
      <c r="G932">
        <f>セットアップレポート!F932</f>
        <v>0</v>
      </c>
      <c r="H932">
        <f>セットアップレポート!G932</f>
        <v>0</v>
      </c>
      <c r="I932">
        <f>セットアップレポート!H932</f>
        <v>0</v>
      </c>
      <c r="J932">
        <f>セットアップレポート!I932</f>
        <v>0</v>
      </c>
      <c r="K932">
        <f>セットアップレポート!J932</f>
        <v>0</v>
      </c>
      <c r="L932">
        <f>セットアップレポート!K932</f>
        <v>0</v>
      </c>
      <c r="M932">
        <f>セットアップレポート!L932</f>
        <v>0</v>
      </c>
      <c r="N932">
        <f>セットアップレポート!M932</f>
        <v>0</v>
      </c>
      <c r="O932">
        <f>セットアップレポート!N932</f>
        <v>0</v>
      </c>
      <c r="P932">
        <f>セットアップレポート!O932</f>
        <v>0</v>
      </c>
      <c r="Q932">
        <f>セットアップレポート!P932</f>
        <v>0</v>
      </c>
      <c r="R932">
        <f>セットアップレポート!Q932</f>
        <v>0</v>
      </c>
      <c r="S932">
        <f>セットアップレポート!R932</f>
        <v>0</v>
      </c>
      <c r="T932">
        <f>セットアップレポート!S932</f>
        <v>0</v>
      </c>
      <c r="U932">
        <f>セットアップレポート!T932</f>
        <v>0</v>
      </c>
      <c r="V932">
        <f>セットアップレポート!U932</f>
        <v>0</v>
      </c>
      <c r="W932">
        <f>セットアップレポート!V932</f>
        <v>0</v>
      </c>
      <c r="X932">
        <f>セットアップレポート!W932</f>
        <v>0</v>
      </c>
      <c r="Y932">
        <f>セットアップレポート!X932</f>
        <v>0</v>
      </c>
      <c r="Z932">
        <f>セットアップレポート!Y932</f>
        <v>0</v>
      </c>
      <c r="AA932">
        <f>セットアップレポート!Z932</f>
        <v>0</v>
      </c>
      <c r="AB932">
        <f>セットアップレポート!AA932</f>
        <v>0</v>
      </c>
      <c r="AC932">
        <f>セットアップレポート!AB932</f>
        <v>0</v>
      </c>
      <c r="AD932">
        <f>セットアップレポート!AC932</f>
        <v>0</v>
      </c>
      <c r="AE932">
        <f>セットアップレポート!AD932</f>
        <v>0</v>
      </c>
      <c r="AF932">
        <f>セットアップレポート!AE932</f>
        <v>0</v>
      </c>
      <c r="AG932">
        <f>セットアップレポート!AF932</f>
        <v>0</v>
      </c>
      <c r="AH932">
        <f>セットアップレポート!AG932</f>
        <v>0</v>
      </c>
    </row>
    <row r="933" spans="1:34" x14ac:dyDescent="0.45">
      <c r="A933" t="str">
        <f t="shared" si="14"/>
        <v>000</v>
      </c>
      <c r="B933">
        <f>セットアップレポート!A933</f>
        <v>0</v>
      </c>
      <c r="C933">
        <f>セットアップレポート!B933</f>
        <v>0</v>
      </c>
      <c r="D933">
        <f>セットアップレポート!C933</f>
        <v>0</v>
      </c>
      <c r="E933">
        <f>セットアップレポート!D933</f>
        <v>0</v>
      </c>
      <c r="F933">
        <f>セットアップレポート!E933</f>
        <v>0</v>
      </c>
      <c r="G933">
        <f>セットアップレポート!F933</f>
        <v>0</v>
      </c>
      <c r="H933">
        <f>セットアップレポート!G933</f>
        <v>0</v>
      </c>
      <c r="I933">
        <f>セットアップレポート!H933</f>
        <v>0</v>
      </c>
      <c r="J933">
        <f>セットアップレポート!I933</f>
        <v>0</v>
      </c>
      <c r="K933">
        <f>セットアップレポート!J933</f>
        <v>0</v>
      </c>
      <c r="L933">
        <f>セットアップレポート!K933</f>
        <v>0</v>
      </c>
      <c r="M933">
        <f>セットアップレポート!L933</f>
        <v>0</v>
      </c>
      <c r="N933">
        <f>セットアップレポート!M933</f>
        <v>0</v>
      </c>
      <c r="O933">
        <f>セットアップレポート!N933</f>
        <v>0</v>
      </c>
      <c r="P933">
        <f>セットアップレポート!O933</f>
        <v>0</v>
      </c>
      <c r="Q933">
        <f>セットアップレポート!P933</f>
        <v>0</v>
      </c>
      <c r="R933">
        <f>セットアップレポート!Q933</f>
        <v>0</v>
      </c>
      <c r="S933">
        <f>セットアップレポート!R933</f>
        <v>0</v>
      </c>
      <c r="T933">
        <f>セットアップレポート!S933</f>
        <v>0</v>
      </c>
      <c r="U933">
        <f>セットアップレポート!T933</f>
        <v>0</v>
      </c>
      <c r="V933">
        <f>セットアップレポート!U933</f>
        <v>0</v>
      </c>
      <c r="W933">
        <f>セットアップレポート!V933</f>
        <v>0</v>
      </c>
      <c r="X933">
        <f>セットアップレポート!W933</f>
        <v>0</v>
      </c>
      <c r="Y933">
        <f>セットアップレポート!X933</f>
        <v>0</v>
      </c>
      <c r="Z933">
        <f>セットアップレポート!Y933</f>
        <v>0</v>
      </c>
      <c r="AA933">
        <f>セットアップレポート!Z933</f>
        <v>0</v>
      </c>
      <c r="AB933">
        <f>セットアップレポート!AA933</f>
        <v>0</v>
      </c>
      <c r="AC933">
        <f>セットアップレポート!AB933</f>
        <v>0</v>
      </c>
      <c r="AD933">
        <f>セットアップレポート!AC933</f>
        <v>0</v>
      </c>
      <c r="AE933">
        <f>セットアップレポート!AD933</f>
        <v>0</v>
      </c>
      <c r="AF933">
        <f>セットアップレポート!AE933</f>
        <v>0</v>
      </c>
      <c r="AG933">
        <f>セットアップレポート!AF933</f>
        <v>0</v>
      </c>
      <c r="AH933">
        <f>セットアップレポート!AG933</f>
        <v>0</v>
      </c>
    </row>
    <row r="934" spans="1:34" x14ac:dyDescent="0.45">
      <c r="A934" t="str">
        <f t="shared" si="14"/>
        <v>000</v>
      </c>
      <c r="B934">
        <f>セットアップレポート!A934</f>
        <v>0</v>
      </c>
      <c r="C934">
        <f>セットアップレポート!B934</f>
        <v>0</v>
      </c>
      <c r="D934">
        <f>セットアップレポート!C934</f>
        <v>0</v>
      </c>
      <c r="E934">
        <f>セットアップレポート!D934</f>
        <v>0</v>
      </c>
      <c r="F934">
        <f>セットアップレポート!E934</f>
        <v>0</v>
      </c>
      <c r="G934">
        <f>セットアップレポート!F934</f>
        <v>0</v>
      </c>
      <c r="H934">
        <f>セットアップレポート!G934</f>
        <v>0</v>
      </c>
      <c r="I934">
        <f>セットアップレポート!H934</f>
        <v>0</v>
      </c>
      <c r="J934">
        <f>セットアップレポート!I934</f>
        <v>0</v>
      </c>
      <c r="K934">
        <f>セットアップレポート!J934</f>
        <v>0</v>
      </c>
      <c r="L934">
        <f>セットアップレポート!K934</f>
        <v>0</v>
      </c>
      <c r="M934">
        <f>セットアップレポート!L934</f>
        <v>0</v>
      </c>
      <c r="N934">
        <f>セットアップレポート!M934</f>
        <v>0</v>
      </c>
      <c r="O934">
        <f>セットアップレポート!N934</f>
        <v>0</v>
      </c>
      <c r="P934">
        <f>セットアップレポート!O934</f>
        <v>0</v>
      </c>
      <c r="Q934">
        <f>セットアップレポート!P934</f>
        <v>0</v>
      </c>
      <c r="R934">
        <f>セットアップレポート!Q934</f>
        <v>0</v>
      </c>
      <c r="S934">
        <f>セットアップレポート!R934</f>
        <v>0</v>
      </c>
      <c r="T934">
        <f>セットアップレポート!S934</f>
        <v>0</v>
      </c>
      <c r="U934">
        <f>セットアップレポート!T934</f>
        <v>0</v>
      </c>
      <c r="V934">
        <f>セットアップレポート!U934</f>
        <v>0</v>
      </c>
      <c r="W934">
        <f>セットアップレポート!V934</f>
        <v>0</v>
      </c>
      <c r="X934">
        <f>セットアップレポート!W934</f>
        <v>0</v>
      </c>
      <c r="Y934">
        <f>セットアップレポート!X934</f>
        <v>0</v>
      </c>
      <c r="Z934">
        <f>セットアップレポート!Y934</f>
        <v>0</v>
      </c>
      <c r="AA934">
        <f>セットアップレポート!Z934</f>
        <v>0</v>
      </c>
      <c r="AB934">
        <f>セットアップレポート!AA934</f>
        <v>0</v>
      </c>
      <c r="AC934">
        <f>セットアップレポート!AB934</f>
        <v>0</v>
      </c>
      <c r="AD934">
        <f>セットアップレポート!AC934</f>
        <v>0</v>
      </c>
      <c r="AE934">
        <f>セットアップレポート!AD934</f>
        <v>0</v>
      </c>
      <c r="AF934">
        <f>セットアップレポート!AE934</f>
        <v>0</v>
      </c>
      <c r="AG934">
        <f>セットアップレポート!AF934</f>
        <v>0</v>
      </c>
      <c r="AH934">
        <f>セットアップレポート!AG934</f>
        <v>0</v>
      </c>
    </row>
    <row r="935" spans="1:34" x14ac:dyDescent="0.45">
      <c r="A935" t="str">
        <f t="shared" si="14"/>
        <v>000</v>
      </c>
      <c r="B935">
        <f>セットアップレポート!A935</f>
        <v>0</v>
      </c>
      <c r="C935">
        <f>セットアップレポート!B935</f>
        <v>0</v>
      </c>
      <c r="D935">
        <f>セットアップレポート!C935</f>
        <v>0</v>
      </c>
      <c r="E935">
        <f>セットアップレポート!D935</f>
        <v>0</v>
      </c>
      <c r="F935">
        <f>セットアップレポート!E935</f>
        <v>0</v>
      </c>
      <c r="G935">
        <f>セットアップレポート!F935</f>
        <v>0</v>
      </c>
      <c r="H935">
        <f>セットアップレポート!G935</f>
        <v>0</v>
      </c>
      <c r="I935">
        <f>セットアップレポート!H935</f>
        <v>0</v>
      </c>
      <c r="J935">
        <f>セットアップレポート!I935</f>
        <v>0</v>
      </c>
      <c r="K935">
        <f>セットアップレポート!J935</f>
        <v>0</v>
      </c>
      <c r="L935">
        <f>セットアップレポート!K935</f>
        <v>0</v>
      </c>
      <c r="M935">
        <f>セットアップレポート!L935</f>
        <v>0</v>
      </c>
      <c r="N935">
        <f>セットアップレポート!M935</f>
        <v>0</v>
      </c>
      <c r="O935">
        <f>セットアップレポート!N935</f>
        <v>0</v>
      </c>
      <c r="P935">
        <f>セットアップレポート!O935</f>
        <v>0</v>
      </c>
      <c r="Q935">
        <f>セットアップレポート!P935</f>
        <v>0</v>
      </c>
      <c r="R935">
        <f>セットアップレポート!Q935</f>
        <v>0</v>
      </c>
      <c r="S935">
        <f>セットアップレポート!R935</f>
        <v>0</v>
      </c>
      <c r="T935">
        <f>セットアップレポート!S935</f>
        <v>0</v>
      </c>
      <c r="U935">
        <f>セットアップレポート!T935</f>
        <v>0</v>
      </c>
      <c r="V935">
        <f>セットアップレポート!U935</f>
        <v>0</v>
      </c>
      <c r="W935">
        <f>セットアップレポート!V935</f>
        <v>0</v>
      </c>
      <c r="X935">
        <f>セットアップレポート!W935</f>
        <v>0</v>
      </c>
      <c r="Y935">
        <f>セットアップレポート!X935</f>
        <v>0</v>
      </c>
      <c r="Z935">
        <f>セットアップレポート!Y935</f>
        <v>0</v>
      </c>
      <c r="AA935">
        <f>セットアップレポート!Z935</f>
        <v>0</v>
      </c>
      <c r="AB935">
        <f>セットアップレポート!AA935</f>
        <v>0</v>
      </c>
      <c r="AC935">
        <f>セットアップレポート!AB935</f>
        <v>0</v>
      </c>
      <c r="AD935">
        <f>セットアップレポート!AC935</f>
        <v>0</v>
      </c>
      <c r="AE935">
        <f>セットアップレポート!AD935</f>
        <v>0</v>
      </c>
      <c r="AF935">
        <f>セットアップレポート!AE935</f>
        <v>0</v>
      </c>
      <c r="AG935">
        <f>セットアップレポート!AF935</f>
        <v>0</v>
      </c>
      <c r="AH935">
        <f>セットアップレポート!AG935</f>
        <v>0</v>
      </c>
    </row>
    <row r="936" spans="1:34" x14ac:dyDescent="0.45">
      <c r="A936" t="str">
        <f t="shared" si="14"/>
        <v>000</v>
      </c>
      <c r="B936">
        <f>セットアップレポート!A936</f>
        <v>0</v>
      </c>
      <c r="C936">
        <f>セットアップレポート!B936</f>
        <v>0</v>
      </c>
      <c r="D936">
        <f>セットアップレポート!C936</f>
        <v>0</v>
      </c>
      <c r="E936">
        <f>セットアップレポート!D936</f>
        <v>0</v>
      </c>
      <c r="F936">
        <f>セットアップレポート!E936</f>
        <v>0</v>
      </c>
      <c r="G936">
        <f>セットアップレポート!F936</f>
        <v>0</v>
      </c>
      <c r="H936">
        <f>セットアップレポート!G936</f>
        <v>0</v>
      </c>
      <c r="I936">
        <f>セットアップレポート!H936</f>
        <v>0</v>
      </c>
      <c r="J936">
        <f>セットアップレポート!I936</f>
        <v>0</v>
      </c>
      <c r="K936">
        <f>セットアップレポート!J936</f>
        <v>0</v>
      </c>
      <c r="L936">
        <f>セットアップレポート!K936</f>
        <v>0</v>
      </c>
      <c r="M936">
        <f>セットアップレポート!L936</f>
        <v>0</v>
      </c>
      <c r="N936">
        <f>セットアップレポート!M936</f>
        <v>0</v>
      </c>
      <c r="O936">
        <f>セットアップレポート!N936</f>
        <v>0</v>
      </c>
      <c r="P936">
        <f>セットアップレポート!O936</f>
        <v>0</v>
      </c>
      <c r="Q936">
        <f>セットアップレポート!P936</f>
        <v>0</v>
      </c>
      <c r="R936">
        <f>セットアップレポート!Q936</f>
        <v>0</v>
      </c>
      <c r="S936">
        <f>セットアップレポート!R936</f>
        <v>0</v>
      </c>
      <c r="T936">
        <f>セットアップレポート!S936</f>
        <v>0</v>
      </c>
      <c r="U936">
        <f>セットアップレポート!T936</f>
        <v>0</v>
      </c>
      <c r="V936">
        <f>セットアップレポート!U936</f>
        <v>0</v>
      </c>
      <c r="W936">
        <f>セットアップレポート!V936</f>
        <v>0</v>
      </c>
      <c r="X936">
        <f>セットアップレポート!W936</f>
        <v>0</v>
      </c>
      <c r="Y936">
        <f>セットアップレポート!X936</f>
        <v>0</v>
      </c>
      <c r="Z936">
        <f>セットアップレポート!Y936</f>
        <v>0</v>
      </c>
      <c r="AA936">
        <f>セットアップレポート!Z936</f>
        <v>0</v>
      </c>
      <c r="AB936">
        <f>セットアップレポート!AA936</f>
        <v>0</v>
      </c>
      <c r="AC936">
        <f>セットアップレポート!AB936</f>
        <v>0</v>
      </c>
      <c r="AD936">
        <f>セットアップレポート!AC936</f>
        <v>0</v>
      </c>
      <c r="AE936">
        <f>セットアップレポート!AD936</f>
        <v>0</v>
      </c>
      <c r="AF936">
        <f>セットアップレポート!AE936</f>
        <v>0</v>
      </c>
      <c r="AG936">
        <f>セットアップレポート!AF936</f>
        <v>0</v>
      </c>
      <c r="AH936">
        <f>セットアップレポート!AG936</f>
        <v>0</v>
      </c>
    </row>
    <row r="937" spans="1:34" x14ac:dyDescent="0.45">
      <c r="A937" t="str">
        <f t="shared" si="14"/>
        <v>000</v>
      </c>
      <c r="B937">
        <f>セットアップレポート!A937</f>
        <v>0</v>
      </c>
      <c r="C937">
        <f>セットアップレポート!B937</f>
        <v>0</v>
      </c>
      <c r="D937">
        <f>セットアップレポート!C937</f>
        <v>0</v>
      </c>
      <c r="E937">
        <f>セットアップレポート!D937</f>
        <v>0</v>
      </c>
      <c r="F937">
        <f>セットアップレポート!E937</f>
        <v>0</v>
      </c>
      <c r="G937">
        <f>セットアップレポート!F937</f>
        <v>0</v>
      </c>
      <c r="H937">
        <f>セットアップレポート!G937</f>
        <v>0</v>
      </c>
      <c r="I937">
        <f>セットアップレポート!H937</f>
        <v>0</v>
      </c>
      <c r="J937">
        <f>セットアップレポート!I937</f>
        <v>0</v>
      </c>
      <c r="K937">
        <f>セットアップレポート!J937</f>
        <v>0</v>
      </c>
      <c r="L937">
        <f>セットアップレポート!K937</f>
        <v>0</v>
      </c>
      <c r="M937">
        <f>セットアップレポート!L937</f>
        <v>0</v>
      </c>
      <c r="N937">
        <f>セットアップレポート!M937</f>
        <v>0</v>
      </c>
      <c r="O937">
        <f>セットアップレポート!N937</f>
        <v>0</v>
      </c>
      <c r="P937">
        <f>セットアップレポート!O937</f>
        <v>0</v>
      </c>
      <c r="Q937">
        <f>セットアップレポート!P937</f>
        <v>0</v>
      </c>
      <c r="R937">
        <f>セットアップレポート!Q937</f>
        <v>0</v>
      </c>
      <c r="S937">
        <f>セットアップレポート!R937</f>
        <v>0</v>
      </c>
      <c r="T937">
        <f>セットアップレポート!S937</f>
        <v>0</v>
      </c>
      <c r="U937">
        <f>セットアップレポート!T937</f>
        <v>0</v>
      </c>
      <c r="V937">
        <f>セットアップレポート!U937</f>
        <v>0</v>
      </c>
      <c r="W937">
        <f>セットアップレポート!V937</f>
        <v>0</v>
      </c>
      <c r="X937">
        <f>セットアップレポート!W937</f>
        <v>0</v>
      </c>
      <c r="Y937">
        <f>セットアップレポート!X937</f>
        <v>0</v>
      </c>
      <c r="Z937">
        <f>セットアップレポート!Y937</f>
        <v>0</v>
      </c>
      <c r="AA937">
        <f>セットアップレポート!Z937</f>
        <v>0</v>
      </c>
      <c r="AB937">
        <f>セットアップレポート!AA937</f>
        <v>0</v>
      </c>
      <c r="AC937">
        <f>セットアップレポート!AB937</f>
        <v>0</v>
      </c>
      <c r="AD937">
        <f>セットアップレポート!AC937</f>
        <v>0</v>
      </c>
      <c r="AE937">
        <f>セットアップレポート!AD937</f>
        <v>0</v>
      </c>
      <c r="AF937">
        <f>セットアップレポート!AE937</f>
        <v>0</v>
      </c>
      <c r="AG937">
        <f>セットアップレポート!AF937</f>
        <v>0</v>
      </c>
      <c r="AH937">
        <f>セットアップレポート!AG937</f>
        <v>0</v>
      </c>
    </row>
    <row r="938" spans="1:34" x14ac:dyDescent="0.45">
      <c r="A938" t="str">
        <f t="shared" si="14"/>
        <v>000</v>
      </c>
      <c r="B938">
        <f>セットアップレポート!A938</f>
        <v>0</v>
      </c>
      <c r="C938">
        <f>セットアップレポート!B938</f>
        <v>0</v>
      </c>
      <c r="D938">
        <f>セットアップレポート!C938</f>
        <v>0</v>
      </c>
      <c r="E938">
        <f>セットアップレポート!D938</f>
        <v>0</v>
      </c>
      <c r="F938">
        <f>セットアップレポート!E938</f>
        <v>0</v>
      </c>
      <c r="G938">
        <f>セットアップレポート!F938</f>
        <v>0</v>
      </c>
      <c r="H938">
        <f>セットアップレポート!G938</f>
        <v>0</v>
      </c>
      <c r="I938">
        <f>セットアップレポート!H938</f>
        <v>0</v>
      </c>
      <c r="J938">
        <f>セットアップレポート!I938</f>
        <v>0</v>
      </c>
      <c r="K938">
        <f>セットアップレポート!J938</f>
        <v>0</v>
      </c>
      <c r="L938">
        <f>セットアップレポート!K938</f>
        <v>0</v>
      </c>
      <c r="M938">
        <f>セットアップレポート!L938</f>
        <v>0</v>
      </c>
      <c r="N938">
        <f>セットアップレポート!M938</f>
        <v>0</v>
      </c>
      <c r="O938">
        <f>セットアップレポート!N938</f>
        <v>0</v>
      </c>
      <c r="P938">
        <f>セットアップレポート!O938</f>
        <v>0</v>
      </c>
      <c r="Q938">
        <f>セットアップレポート!P938</f>
        <v>0</v>
      </c>
      <c r="R938">
        <f>セットアップレポート!Q938</f>
        <v>0</v>
      </c>
      <c r="S938">
        <f>セットアップレポート!R938</f>
        <v>0</v>
      </c>
      <c r="T938">
        <f>セットアップレポート!S938</f>
        <v>0</v>
      </c>
      <c r="U938">
        <f>セットアップレポート!T938</f>
        <v>0</v>
      </c>
      <c r="V938">
        <f>セットアップレポート!U938</f>
        <v>0</v>
      </c>
      <c r="W938">
        <f>セットアップレポート!V938</f>
        <v>0</v>
      </c>
      <c r="X938">
        <f>セットアップレポート!W938</f>
        <v>0</v>
      </c>
      <c r="Y938">
        <f>セットアップレポート!X938</f>
        <v>0</v>
      </c>
      <c r="Z938">
        <f>セットアップレポート!Y938</f>
        <v>0</v>
      </c>
      <c r="AA938">
        <f>セットアップレポート!Z938</f>
        <v>0</v>
      </c>
      <c r="AB938">
        <f>セットアップレポート!AA938</f>
        <v>0</v>
      </c>
      <c r="AC938">
        <f>セットアップレポート!AB938</f>
        <v>0</v>
      </c>
      <c r="AD938">
        <f>セットアップレポート!AC938</f>
        <v>0</v>
      </c>
      <c r="AE938">
        <f>セットアップレポート!AD938</f>
        <v>0</v>
      </c>
      <c r="AF938">
        <f>セットアップレポート!AE938</f>
        <v>0</v>
      </c>
      <c r="AG938">
        <f>セットアップレポート!AF938</f>
        <v>0</v>
      </c>
      <c r="AH938">
        <f>セットアップレポート!AG938</f>
        <v>0</v>
      </c>
    </row>
    <row r="939" spans="1:34" x14ac:dyDescent="0.45">
      <c r="A939" t="str">
        <f t="shared" si="14"/>
        <v>000</v>
      </c>
      <c r="B939">
        <f>セットアップレポート!A939</f>
        <v>0</v>
      </c>
      <c r="C939">
        <f>セットアップレポート!B939</f>
        <v>0</v>
      </c>
      <c r="D939">
        <f>セットアップレポート!C939</f>
        <v>0</v>
      </c>
      <c r="E939">
        <f>セットアップレポート!D939</f>
        <v>0</v>
      </c>
      <c r="F939">
        <f>セットアップレポート!E939</f>
        <v>0</v>
      </c>
      <c r="G939">
        <f>セットアップレポート!F939</f>
        <v>0</v>
      </c>
      <c r="H939">
        <f>セットアップレポート!G939</f>
        <v>0</v>
      </c>
      <c r="I939">
        <f>セットアップレポート!H939</f>
        <v>0</v>
      </c>
      <c r="J939">
        <f>セットアップレポート!I939</f>
        <v>0</v>
      </c>
      <c r="K939">
        <f>セットアップレポート!J939</f>
        <v>0</v>
      </c>
      <c r="L939">
        <f>セットアップレポート!K939</f>
        <v>0</v>
      </c>
      <c r="M939">
        <f>セットアップレポート!L939</f>
        <v>0</v>
      </c>
      <c r="N939">
        <f>セットアップレポート!M939</f>
        <v>0</v>
      </c>
      <c r="O939">
        <f>セットアップレポート!N939</f>
        <v>0</v>
      </c>
      <c r="P939">
        <f>セットアップレポート!O939</f>
        <v>0</v>
      </c>
      <c r="Q939">
        <f>セットアップレポート!P939</f>
        <v>0</v>
      </c>
      <c r="R939">
        <f>セットアップレポート!Q939</f>
        <v>0</v>
      </c>
      <c r="S939">
        <f>セットアップレポート!R939</f>
        <v>0</v>
      </c>
      <c r="T939">
        <f>セットアップレポート!S939</f>
        <v>0</v>
      </c>
      <c r="U939">
        <f>セットアップレポート!T939</f>
        <v>0</v>
      </c>
      <c r="V939">
        <f>セットアップレポート!U939</f>
        <v>0</v>
      </c>
      <c r="W939">
        <f>セットアップレポート!V939</f>
        <v>0</v>
      </c>
      <c r="X939">
        <f>セットアップレポート!W939</f>
        <v>0</v>
      </c>
      <c r="Y939">
        <f>セットアップレポート!X939</f>
        <v>0</v>
      </c>
      <c r="Z939">
        <f>セットアップレポート!Y939</f>
        <v>0</v>
      </c>
      <c r="AA939">
        <f>セットアップレポート!Z939</f>
        <v>0</v>
      </c>
      <c r="AB939">
        <f>セットアップレポート!AA939</f>
        <v>0</v>
      </c>
      <c r="AC939">
        <f>セットアップレポート!AB939</f>
        <v>0</v>
      </c>
      <c r="AD939">
        <f>セットアップレポート!AC939</f>
        <v>0</v>
      </c>
      <c r="AE939">
        <f>セットアップレポート!AD939</f>
        <v>0</v>
      </c>
      <c r="AF939">
        <f>セットアップレポート!AE939</f>
        <v>0</v>
      </c>
      <c r="AG939">
        <f>セットアップレポート!AF939</f>
        <v>0</v>
      </c>
      <c r="AH939">
        <f>セットアップレポート!AG939</f>
        <v>0</v>
      </c>
    </row>
    <row r="940" spans="1:34" x14ac:dyDescent="0.45">
      <c r="A940" t="str">
        <f t="shared" si="14"/>
        <v>000</v>
      </c>
      <c r="B940">
        <f>セットアップレポート!A940</f>
        <v>0</v>
      </c>
      <c r="C940">
        <f>セットアップレポート!B940</f>
        <v>0</v>
      </c>
      <c r="D940">
        <f>セットアップレポート!C940</f>
        <v>0</v>
      </c>
      <c r="E940">
        <f>セットアップレポート!D940</f>
        <v>0</v>
      </c>
      <c r="F940">
        <f>セットアップレポート!E940</f>
        <v>0</v>
      </c>
      <c r="G940">
        <f>セットアップレポート!F940</f>
        <v>0</v>
      </c>
      <c r="H940">
        <f>セットアップレポート!G940</f>
        <v>0</v>
      </c>
      <c r="I940">
        <f>セットアップレポート!H940</f>
        <v>0</v>
      </c>
      <c r="J940">
        <f>セットアップレポート!I940</f>
        <v>0</v>
      </c>
      <c r="K940">
        <f>セットアップレポート!J940</f>
        <v>0</v>
      </c>
      <c r="L940">
        <f>セットアップレポート!K940</f>
        <v>0</v>
      </c>
      <c r="M940">
        <f>セットアップレポート!L940</f>
        <v>0</v>
      </c>
      <c r="N940">
        <f>セットアップレポート!M940</f>
        <v>0</v>
      </c>
      <c r="O940">
        <f>セットアップレポート!N940</f>
        <v>0</v>
      </c>
      <c r="P940">
        <f>セットアップレポート!O940</f>
        <v>0</v>
      </c>
      <c r="Q940">
        <f>セットアップレポート!P940</f>
        <v>0</v>
      </c>
      <c r="R940">
        <f>セットアップレポート!Q940</f>
        <v>0</v>
      </c>
      <c r="S940">
        <f>セットアップレポート!R940</f>
        <v>0</v>
      </c>
      <c r="T940">
        <f>セットアップレポート!S940</f>
        <v>0</v>
      </c>
      <c r="U940">
        <f>セットアップレポート!T940</f>
        <v>0</v>
      </c>
      <c r="V940">
        <f>セットアップレポート!U940</f>
        <v>0</v>
      </c>
      <c r="W940">
        <f>セットアップレポート!V940</f>
        <v>0</v>
      </c>
      <c r="X940">
        <f>セットアップレポート!W940</f>
        <v>0</v>
      </c>
      <c r="Y940">
        <f>セットアップレポート!X940</f>
        <v>0</v>
      </c>
      <c r="Z940">
        <f>セットアップレポート!Y940</f>
        <v>0</v>
      </c>
      <c r="AA940">
        <f>セットアップレポート!Z940</f>
        <v>0</v>
      </c>
      <c r="AB940">
        <f>セットアップレポート!AA940</f>
        <v>0</v>
      </c>
      <c r="AC940">
        <f>セットアップレポート!AB940</f>
        <v>0</v>
      </c>
      <c r="AD940">
        <f>セットアップレポート!AC940</f>
        <v>0</v>
      </c>
      <c r="AE940">
        <f>セットアップレポート!AD940</f>
        <v>0</v>
      </c>
      <c r="AF940">
        <f>セットアップレポート!AE940</f>
        <v>0</v>
      </c>
      <c r="AG940">
        <f>セットアップレポート!AF940</f>
        <v>0</v>
      </c>
      <c r="AH940">
        <f>セットアップレポート!AG940</f>
        <v>0</v>
      </c>
    </row>
    <row r="941" spans="1:34" x14ac:dyDescent="0.45">
      <c r="A941" t="str">
        <f t="shared" si="14"/>
        <v>000</v>
      </c>
      <c r="B941">
        <f>セットアップレポート!A941</f>
        <v>0</v>
      </c>
      <c r="C941">
        <f>セットアップレポート!B941</f>
        <v>0</v>
      </c>
      <c r="D941">
        <f>セットアップレポート!C941</f>
        <v>0</v>
      </c>
      <c r="E941">
        <f>セットアップレポート!D941</f>
        <v>0</v>
      </c>
      <c r="F941">
        <f>セットアップレポート!E941</f>
        <v>0</v>
      </c>
      <c r="G941">
        <f>セットアップレポート!F941</f>
        <v>0</v>
      </c>
      <c r="H941">
        <f>セットアップレポート!G941</f>
        <v>0</v>
      </c>
      <c r="I941">
        <f>セットアップレポート!H941</f>
        <v>0</v>
      </c>
      <c r="J941">
        <f>セットアップレポート!I941</f>
        <v>0</v>
      </c>
      <c r="K941">
        <f>セットアップレポート!J941</f>
        <v>0</v>
      </c>
      <c r="L941">
        <f>セットアップレポート!K941</f>
        <v>0</v>
      </c>
      <c r="M941">
        <f>セットアップレポート!L941</f>
        <v>0</v>
      </c>
      <c r="N941">
        <f>セットアップレポート!M941</f>
        <v>0</v>
      </c>
      <c r="O941">
        <f>セットアップレポート!N941</f>
        <v>0</v>
      </c>
      <c r="P941">
        <f>セットアップレポート!O941</f>
        <v>0</v>
      </c>
      <c r="Q941">
        <f>セットアップレポート!P941</f>
        <v>0</v>
      </c>
      <c r="R941">
        <f>セットアップレポート!Q941</f>
        <v>0</v>
      </c>
      <c r="S941">
        <f>セットアップレポート!R941</f>
        <v>0</v>
      </c>
      <c r="T941">
        <f>セットアップレポート!S941</f>
        <v>0</v>
      </c>
      <c r="U941">
        <f>セットアップレポート!T941</f>
        <v>0</v>
      </c>
      <c r="V941">
        <f>セットアップレポート!U941</f>
        <v>0</v>
      </c>
      <c r="W941">
        <f>セットアップレポート!V941</f>
        <v>0</v>
      </c>
      <c r="X941">
        <f>セットアップレポート!W941</f>
        <v>0</v>
      </c>
      <c r="Y941">
        <f>セットアップレポート!X941</f>
        <v>0</v>
      </c>
      <c r="Z941">
        <f>セットアップレポート!Y941</f>
        <v>0</v>
      </c>
      <c r="AA941">
        <f>セットアップレポート!Z941</f>
        <v>0</v>
      </c>
      <c r="AB941">
        <f>セットアップレポート!AA941</f>
        <v>0</v>
      </c>
      <c r="AC941">
        <f>セットアップレポート!AB941</f>
        <v>0</v>
      </c>
      <c r="AD941">
        <f>セットアップレポート!AC941</f>
        <v>0</v>
      </c>
      <c r="AE941">
        <f>セットアップレポート!AD941</f>
        <v>0</v>
      </c>
      <c r="AF941">
        <f>セットアップレポート!AE941</f>
        <v>0</v>
      </c>
      <c r="AG941">
        <f>セットアップレポート!AF941</f>
        <v>0</v>
      </c>
      <c r="AH941">
        <f>セットアップレポート!AG941</f>
        <v>0</v>
      </c>
    </row>
    <row r="942" spans="1:34" x14ac:dyDescent="0.45">
      <c r="A942" t="str">
        <f t="shared" si="14"/>
        <v>000</v>
      </c>
      <c r="B942">
        <f>セットアップレポート!A942</f>
        <v>0</v>
      </c>
      <c r="C942">
        <f>セットアップレポート!B942</f>
        <v>0</v>
      </c>
      <c r="D942">
        <f>セットアップレポート!C942</f>
        <v>0</v>
      </c>
      <c r="E942">
        <f>セットアップレポート!D942</f>
        <v>0</v>
      </c>
      <c r="F942">
        <f>セットアップレポート!E942</f>
        <v>0</v>
      </c>
      <c r="G942">
        <f>セットアップレポート!F942</f>
        <v>0</v>
      </c>
      <c r="H942">
        <f>セットアップレポート!G942</f>
        <v>0</v>
      </c>
      <c r="I942">
        <f>セットアップレポート!H942</f>
        <v>0</v>
      </c>
      <c r="J942">
        <f>セットアップレポート!I942</f>
        <v>0</v>
      </c>
      <c r="K942">
        <f>セットアップレポート!J942</f>
        <v>0</v>
      </c>
      <c r="L942">
        <f>セットアップレポート!K942</f>
        <v>0</v>
      </c>
      <c r="M942">
        <f>セットアップレポート!L942</f>
        <v>0</v>
      </c>
      <c r="N942">
        <f>セットアップレポート!M942</f>
        <v>0</v>
      </c>
      <c r="O942">
        <f>セットアップレポート!N942</f>
        <v>0</v>
      </c>
      <c r="P942">
        <f>セットアップレポート!O942</f>
        <v>0</v>
      </c>
      <c r="Q942">
        <f>セットアップレポート!P942</f>
        <v>0</v>
      </c>
      <c r="R942">
        <f>セットアップレポート!Q942</f>
        <v>0</v>
      </c>
      <c r="S942">
        <f>セットアップレポート!R942</f>
        <v>0</v>
      </c>
      <c r="T942">
        <f>セットアップレポート!S942</f>
        <v>0</v>
      </c>
      <c r="U942">
        <f>セットアップレポート!T942</f>
        <v>0</v>
      </c>
      <c r="V942">
        <f>セットアップレポート!U942</f>
        <v>0</v>
      </c>
      <c r="W942">
        <f>セットアップレポート!V942</f>
        <v>0</v>
      </c>
      <c r="X942">
        <f>セットアップレポート!W942</f>
        <v>0</v>
      </c>
      <c r="Y942">
        <f>セットアップレポート!X942</f>
        <v>0</v>
      </c>
      <c r="Z942">
        <f>セットアップレポート!Y942</f>
        <v>0</v>
      </c>
      <c r="AA942">
        <f>セットアップレポート!Z942</f>
        <v>0</v>
      </c>
      <c r="AB942">
        <f>セットアップレポート!AA942</f>
        <v>0</v>
      </c>
      <c r="AC942">
        <f>セットアップレポート!AB942</f>
        <v>0</v>
      </c>
      <c r="AD942">
        <f>セットアップレポート!AC942</f>
        <v>0</v>
      </c>
      <c r="AE942">
        <f>セットアップレポート!AD942</f>
        <v>0</v>
      </c>
      <c r="AF942">
        <f>セットアップレポート!AE942</f>
        <v>0</v>
      </c>
      <c r="AG942">
        <f>セットアップレポート!AF942</f>
        <v>0</v>
      </c>
      <c r="AH942">
        <f>セットアップレポート!AG942</f>
        <v>0</v>
      </c>
    </row>
    <row r="943" spans="1:34" x14ac:dyDescent="0.45">
      <c r="A943" t="str">
        <f t="shared" si="14"/>
        <v>000</v>
      </c>
      <c r="B943">
        <f>セットアップレポート!A943</f>
        <v>0</v>
      </c>
      <c r="C943">
        <f>セットアップレポート!B943</f>
        <v>0</v>
      </c>
      <c r="D943">
        <f>セットアップレポート!C943</f>
        <v>0</v>
      </c>
      <c r="E943">
        <f>セットアップレポート!D943</f>
        <v>0</v>
      </c>
      <c r="F943">
        <f>セットアップレポート!E943</f>
        <v>0</v>
      </c>
      <c r="G943">
        <f>セットアップレポート!F943</f>
        <v>0</v>
      </c>
      <c r="H943">
        <f>セットアップレポート!G943</f>
        <v>0</v>
      </c>
      <c r="I943">
        <f>セットアップレポート!H943</f>
        <v>0</v>
      </c>
      <c r="J943">
        <f>セットアップレポート!I943</f>
        <v>0</v>
      </c>
      <c r="K943">
        <f>セットアップレポート!J943</f>
        <v>0</v>
      </c>
      <c r="L943">
        <f>セットアップレポート!K943</f>
        <v>0</v>
      </c>
      <c r="M943">
        <f>セットアップレポート!L943</f>
        <v>0</v>
      </c>
      <c r="N943">
        <f>セットアップレポート!M943</f>
        <v>0</v>
      </c>
      <c r="O943">
        <f>セットアップレポート!N943</f>
        <v>0</v>
      </c>
      <c r="P943">
        <f>セットアップレポート!O943</f>
        <v>0</v>
      </c>
      <c r="Q943">
        <f>セットアップレポート!P943</f>
        <v>0</v>
      </c>
      <c r="R943">
        <f>セットアップレポート!Q943</f>
        <v>0</v>
      </c>
      <c r="S943">
        <f>セットアップレポート!R943</f>
        <v>0</v>
      </c>
      <c r="T943">
        <f>セットアップレポート!S943</f>
        <v>0</v>
      </c>
      <c r="U943">
        <f>セットアップレポート!T943</f>
        <v>0</v>
      </c>
      <c r="V943">
        <f>セットアップレポート!U943</f>
        <v>0</v>
      </c>
      <c r="W943">
        <f>セットアップレポート!V943</f>
        <v>0</v>
      </c>
      <c r="X943">
        <f>セットアップレポート!W943</f>
        <v>0</v>
      </c>
      <c r="Y943">
        <f>セットアップレポート!X943</f>
        <v>0</v>
      </c>
      <c r="Z943">
        <f>セットアップレポート!Y943</f>
        <v>0</v>
      </c>
      <c r="AA943">
        <f>セットアップレポート!Z943</f>
        <v>0</v>
      </c>
      <c r="AB943">
        <f>セットアップレポート!AA943</f>
        <v>0</v>
      </c>
      <c r="AC943">
        <f>セットアップレポート!AB943</f>
        <v>0</v>
      </c>
      <c r="AD943">
        <f>セットアップレポート!AC943</f>
        <v>0</v>
      </c>
      <c r="AE943">
        <f>セットアップレポート!AD943</f>
        <v>0</v>
      </c>
      <c r="AF943">
        <f>セットアップレポート!AE943</f>
        <v>0</v>
      </c>
      <c r="AG943">
        <f>セットアップレポート!AF943</f>
        <v>0</v>
      </c>
      <c r="AH943">
        <f>セットアップレポート!AG943</f>
        <v>0</v>
      </c>
    </row>
    <row r="944" spans="1:34" x14ac:dyDescent="0.45">
      <c r="A944" t="str">
        <f t="shared" si="14"/>
        <v>000</v>
      </c>
      <c r="B944">
        <f>セットアップレポート!A944</f>
        <v>0</v>
      </c>
      <c r="C944">
        <f>セットアップレポート!B944</f>
        <v>0</v>
      </c>
      <c r="D944">
        <f>セットアップレポート!C944</f>
        <v>0</v>
      </c>
      <c r="E944">
        <f>セットアップレポート!D944</f>
        <v>0</v>
      </c>
      <c r="F944">
        <f>セットアップレポート!E944</f>
        <v>0</v>
      </c>
      <c r="G944">
        <f>セットアップレポート!F944</f>
        <v>0</v>
      </c>
      <c r="H944">
        <f>セットアップレポート!G944</f>
        <v>0</v>
      </c>
      <c r="I944">
        <f>セットアップレポート!H944</f>
        <v>0</v>
      </c>
      <c r="J944">
        <f>セットアップレポート!I944</f>
        <v>0</v>
      </c>
      <c r="K944">
        <f>セットアップレポート!J944</f>
        <v>0</v>
      </c>
      <c r="L944">
        <f>セットアップレポート!K944</f>
        <v>0</v>
      </c>
      <c r="M944">
        <f>セットアップレポート!L944</f>
        <v>0</v>
      </c>
      <c r="N944">
        <f>セットアップレポート!M944</f>
        <v>0</v>
      </c>
      <c r="O944">
        <f>セットアップレポート!N944</f>
        <v>0</v>
      </c>
      <c r="P944">
        <f>セットアップレポート!O944</f>
        <v>0</v>
      </c>
      <c r="Q944">
        <f>セットアップレポート!P944</f>
        <v>0</v>
      </c>
      <c r="R944">
        <f>セットアップレポート!Q944</f>
        <v>0</v>
      </c>
      <c r="S944">
        <f>セットアップレポート!R944</f>
        <v>0</v>
      </c>
      <c r="T944">
        <f>セットアップレポート!S944</f>
        <v>0</v>
      </c>
      <c r="U944">
        <f>セットアップレポート!T944</f>
        <v>0</v>
      </c>
      <c r="V944">
        <f>セットアップレポート!U944</f>
        <v>0</v>
      </c>
      <c r="W944">
        <f>セットアップレポート!V944</f>
        <v>0</v>
      </c>
      <c r="X944">
        <f>セットアップレポート!W944</f>
        <v>0</v>
      </c>
      <c r="Y944">
        <f>セットアップレポート!X944</f>
        <v>0</v>
      </c>
      <c r="Z944">
        <f>セットアップレポート!Y944</f>
        <v>0</v>
      </c>
      <c r="AA944">
        <f>セットアップレポート!Z944</f>
        <v>0</v>
      </c>
      <c r="AB944">
        <f>セットアップレポート!AA944</f>
        <v>0</v>
      </c>
      <c r="AC944">
        <f>セットアップレポート!AB944</f>
        <v>0</v>
      </c>
      <c r="AD944">
        <f>セットアップレポート!AC944</f>
        <v>0</v>
      </c>
      <c r="AE944">
        <f>セットアップレポート!AD944</f>
        <v>0</v>
      </c>
      <c r="AF944">
        <f>セットアップレポート!AE944</f>
        <v>0</v>
      </c>
      <c r="AG944">
        <f>セットアップレポート!AF944</f>
        <v>0</v>
      </c>
      <c r="AH944">
        <f>セットアップレポート!AG944</f>
        <v>0</v>
      </c>
    </row>
    <row r="945" spans="1:34" x14ac:dyDescent="0.45">
      <c r="A945" t="str">
        <f t="shared" si="14"/>
        <v>000</v>
      </c>
      <c r="B945">
        <f>セットアップレポート!A945</f>
        <v>0</v>
      </c>
      <c r="C945">
        <f>セットアップレポート!B945</f>
        <v>0</v>
      </c>
      <c r="D945">
        <f>セットアップレポート!C945</f>
        <v>0</v>
      </c>
      <c r="E945">
        <f>セットアップレポート!D945</f>
        <v>0</v>
      </c>
      <c r="F945">
        <f>セットアップレポート!E945</f>
        <v>0</v>
      </c>
      <c r="G945">
        <f>セットアップレポート!F945</f>
        <v>0</v>
      </c>
      <c r="H945">
        <f>セットアップレポート!G945</f>
        <v>0</v>
      </c>
      <c r="I945">
        <f>セットアップレポート!H945</f>
        <v>0</v>
      </c>
      <c r="J945">
        <f>セットアップレポート!I945</f>
        <v>0</v>
      </c>
      <c r="K945">
        <f>セットアップレポート!J945</f>
        <v>0</v>
      </c>
      <c r="L945">
        <f>セットアップレポート!K945</f>
        <v>0</v>
      </c>
      <c r="M945">
        <f>セットアップレポート!L945</f>
        <v>0</v>
      </c>
      <c r="N945">
        <f>セットアップレポート!M945</f>
        <v>0</v>
      </c>
      <c r="O945">
        <f>セットアップレポート!N945</f>
        <v>0</v>
      </c>
      <c r="P945">
        <f>セットアップレポート!O945</f>
        <v>0</v>
      </c>
      <c r="Q945">
        <f>セットアップレポート!P945</f>
        <v>0</v>
      </c>
      <c r="R945">
        <f>セットアップレポート!Q945</f>
        <v>0</v>
      </c>
      <c r="S945">
        <f>セットアップレポート!R945</f>
        <v>0</v>
      </c>
      <c r="T945">
        <f>セットアップレポート!S945</f>
        <v>0</v>
      </c>
      <c r="U945">
        <f>セットアップレポート!T945</f>
        <v>0</v>
      </c>
      <c r="V945">
        <f>セットアップレポート!U945</f>
        <v>0</v>
      </c>
      <c r="W945">
        <f>セットアップレポート!V945</f>
        <v>0</v>
      </c>
      <c r="X945">
        <f>セットアップレポート!W945</f>
        <v>0</v>
      </c>
      <c r="Y945">
        <f>セットアップレポート!X945</f>
        <v>0</v>
      </c>
      <c r="Z945">
        <f>セットアップレポート!Y945</f>
        <v>0</v>
      </c>
      <c r="AA945">
        <f>セットアップレポート!Z945</f>
        <v>0</v>
      </c>
      <c r="AB945">
        <f>セットアップレポート!AA945</f>
        <v>0</v>
      </c>
      <c r="AC945">
        <f>セットアップレポート!AB945</f>
        <v>0</v>
      </c>
      <c r="AD945">
        <f>セットアップレポート!AC945</f>
        <v>0</v>
      </c>
      <c r="AE945">
        <f>セットアップレポート!AD945</f>
        <v>0</v>
      </c>
      <c r="AF945">
        <f>セットアップレポート!AE945</f>
        <v>0</v>
      </c>
      <c r="AG945">
        <f>セットアップレポート!AF945</f>
        <v>0</v>
      </c>
      <c r="AH945">
        <f>セットアップレポート!AG945</f>
        <v>0</v>
      </c>
    </row>
    <row r="946" spans="1:34" x14ac:dyDescent="0.45">
      <c r="A946" t="str">
        <f t="shared" si="14"/>
        <v>000</v>
      </c>
      <c r="B946">
        <f>セットアップレポート!A946</f>
        <v>0</v>
      </c>
      <c r="C946">
        <f>セットアップレポート!B946</f>
        <v>0</v>
      </c>
      <c r="D946">
        <f>セットアップレポート!C946</f>
        <v>0</v>
      </c>
      <c r="E946">
        <f>セットアップレポート!D946</f>
        <v>0</v>
      </c>
      <c r="F946">
        <f>セットアップレポート!E946</f>
        <v>0</v>
      </c>
      <c r="G946">
        <f>セットアップレポート!F946</f>
        <v>0</v>
      </c>
      <c r="H946">
        <f>セットアップレポート!G946</f>
        <v>0</v>
      </c>
      <c r="I946">
        <f>セットアップレポート!H946</f>
        <v>0</v>
      </c>
      <c r="J946">
        <f>セットアップレポート!I946</f>
        <v>0</v>
      </c>
      <c r="K946">
        <f>セットアップレポート!J946</f>
        <v>0</v>
      </c>
      <c r="L946">
        <f>セットアップレポート!K946</f>
        <v>0</v>
      </c>
      <c r="M946">
        <f>セットアップレポート!L946</f>
        <v>0</v>
      </c>
      <c r="N946">
        <f>セットアップレポート!M946</f>
        <v>0</v>
      </c>
      <c r="O946">
        <f>セットアップレポート!N946</f>
        <v>0</v>
      </c>
      <c r="P946">
        <f>セットアップレポート!O946</f>
        <v>0</v>
      </c>
      <c r="Q946">
        <f>セットアップレポート!P946</f>
        <v>0</v>
      </c>
      <c r="R946">
        <f>セットアップレポート!Q946</f>
        <v>0</v>
      </c>
      <c r="S946">
        <f>セットアップレポート!R946</f>
        <v>0</v>
      </c>
      <c r="T946">
        <f>セットアップレポート!S946</f>
        <v>0</v>
      </c>
      <c r="U946">
        <f>セットアップレポート!T946</f>
        <v>0</v>
      </c>
      <c r="V946">
        <f>セットアップレポート!U946</f>
        <v>0</v>
      </c>
      <c r="W946">
        <f>セットアップレポート!V946</f>
        <v>0</v>
      </c>
      <c r="X946">
        <f>セットアップレポート!W946</f>
        <v>0</v>
      </c>
      <c r="Y946">
        <f>セットアップレポート!X946</f>
        <v>0</v>
      </c>
      <c r="Z946">
        <f>セットアップレポート!Y946</f>
        <v>0</v>
      </c>
      <c r="AA946">
        <f>セットアップレポート!Z946</f>
        <v>0</v>
      </c>
      <c r="AB946">
        <f>セットアップレポート!AA946</f>
        <v>0</v>
      </c>
      <c r="AC946">
        <f>セットアップレポート!AB946</f>
        <v>0</v>
      </c>
      <c r="AD946">
        <f>セットアップレポート!AC946</f>
        <v>0</v>
      </c>
      <c r="AE946">
        <f>セットアップレポート!AD946</f>
        <v>0</v>
      </c>
      <c r="AF946">
        <f>セットアップレポート!AE946</f>
        <v>0</v>
      </c>
      <c r="AG946">
        <f>セットアップレポート!AF946</f>
        <v>0</v>
      </c>
      <c r="AH946">
        <f>セットアップレポート!AG946</f>
        <v>0</v>
      </c>
    </row>
    <row r="947" spans="1:34" x14ac:dyDescent="0.45">
      <c r="A947" t="str">
        <f t="shared" si="14"/>
        <v>000</v>
      </c>
      <c r="B947">
        <f>セットアップレポート!A947</f>
        <v>0</v>
      </c>
      <c r="C947">
        <f>セットアップレポート!B947</f>
        <v>0</v>
      </c>
      <c r="D947">
        <f>セットアップレポート!C947</f>
        <v>0</v>
      </c>
      <c r="E947">
        <f>セットアップレポート!D947</f>
        <v>0</v>
      </c>
      <c r="F947">
        <f>セットアップレポート!E947</f>
        <v>0</v>
      </c>
      <c r="G947">
        <f>セットアップレポート!F947</f>
        <v>0</v>
      </c>
      <c r="H947">
        <f>セットアップレポート!G947</f>
        <v>0</v>
      </c>
      <c r="I947">
        <f>セットアップレポート!H947</f>
        <v>0</v>
      </c>
      <c r="J947">
        <f>セットアップレポート!I947</f>
        <v>0</v>
      </c>
      <c r="K947">
        <f>セットアップレポート!J947</f>
        <v>0</v>
      </c>
      <c r="L947">
        <f>セットアップレポート!K947</f>
        <v>0</v>
      </c>
      <c r="M947">
        <f>セットアップレポート!L947</f>
        <v>0</v>
      </c>
      <c r="N947">
        <f>セットアップレポート!M947</f>
        <v>0</v>
      </c>
      <c r="O947">
        <f>セットアップレポート!N947</f>
        <v>0</v>
      </c>
      <c r="P947">
        <f>セットアップレポート!O947</f>
        <v>0</v>
      </c>
      <c r="Q947">
        <f>セットアップレポート!P947</f>
        <v>0</v>
      </c>
      <c r="R947">
        <f>セットアップレポート!Q947</f>
        <v>0</v>
      </c>
      <c r="S947">
        <f>セットアップレポート!R947</f>
        <v>0</v>
      </c>
      <c r="T947">
        <f>セットアップレポート!S947</f>
        <v>0</v>
      </c>
      <c r="U947">
        <f>セットアップレポート!T947</f>
        <v>0</v>
      </c>
      <c r="V947">
        <f>セットアップレポート!U947</f>
        <v>0</v>
      </c>
      <c r="W947">
        <f>セットアップレポート!V947</f>
        <v>0</v>
      </c>
      <c r="X947">
        <f>セットアップレポート!W947</f>
        <v>0</v>
      </c>
      <c r="Y947">
        <f>セットアップレポート!X947</f>
        <v>0</v>
      </c>
      <c r="Z947">
        <f>セットアップレポート!Y947</f>
        <v>0</v>
      </c>
      <c r="AA947">
        <f>セットアップレポート!Z947</f>
        <v>0</v>
      </c>
      <c r="AB947">
        <f>セットアップレポート!AA947</f>
        <v>0</v>
      </c>
      <c r="AC947">
        <f>セットアップレポート!AB947</f>
        <v>0</v>
      </c>
      <c r="AD947">
        <f>セットアップレポート!AC947</f>
        <v>0</v>
      </c>
      <c r="AE947">
        <f>セットアップレポート!AD947</f>
        <v>0</v>
      </c>
      <c r="AF947">
        <f>セットアップレポート!AE947</f>
        <v>0</v>
      </c>
      <c r="AG947">
        <f>セットアップレポート!AF947</f>
        <v>0</v>
      </c>
      <c r="AH947">
        <f>セットアップレポート!AG947</f>
        <v>0</v>
      </c>
    </row>
    <row r="948" spans="1:34" x14ac:dyDescent="0.45">
      <c r="A948" t="str">
        <f t="shared" si="14"/>
        <v>000</v>
      </c>
      <c r="B948">
        <f>セットアップレポート!A948</f>
        <v>0</v>
      </c>
      <c r="C948">
        <f>セットアップレポート!B948</f>
        <v>0</v>
      </c>
      <c r="D948">
        <f>セットアップレポート!C948</f>
        <v>0</v>
      </c>
      <c r="E948">
        <f>セットアップレポート!D948</f>
        <v>0</v>
      </c>
      <c r="F948">
        <f>セットアップレポート!E948</f>
        <v>0</v>
      </c>
      <c r="G948">
        <f>セットアップレポート!F948</f>
        <v>0</v>
      </c>
      <c r="H948">
        <f>セットアップレポート!G948</f>
        <v>0</v>
      </c>
      <c r="I948">
        <f>セットアップレポート!H948</f>
        <v>0</v>
      </c>
      <c r="J948">
        <f>セットアップレポート!I948</f>
        <v>0</v>
      </c>
      <c r="K948">
        <f>セットアップレポート!J948</f>
        <v>0</v>
      </c>
      <c r="L948">
        <f>セットアップレポート!K948</f>
        <v>0</v>
      </c>
      <c r="M948">
        <f>セットアップレポート!L948</f>
        <v>0</v>
      </c>
      <c r="N948">
        <f>セットアップレポート!M948</f>
        <v>0</v>
      </c>
      <c r="O948">
        <f>セットアップレポート!N948</f>
        <v>0</v>
      </c>
      <c r="P948">
        <f>セットアップレポート!O948</f>
        <v>0</v>
      </c>
      <c r="Q948">
        <f>セットアップレポート!P948</f>
        <v>0</v>
      </c>
      <c r="R948">
        <f>セットアップレポート!Q948</f>
        <v>0</v>
      </c>
      <c r="S948">
        <f>セットアップレポート!R948</f>
        <v>0</v>
      </c>
      <c r="T948">
        <f>セットアップレポート!S948</f>
        <v>0</v>
      </c>
      <c r="U948">
        <f>セットアップレポート!T948</f>
        <v>0</v>
      </c>
      <c r="V948">
        <f>セットアップレポート!U948</f>
        <v>0</v>
      </c>
      <c r="W948">
        <f>セットアップレポート!V948</f>
        <v>0</v>
      </c>
      <c r="X948">
        <f>セットアップレポート!W948</f>
        <v>0</v>
      </c>
      <c r="Y948">
        <f>セットアップレポート!X948</f>
        <v>0</v>
      </c>
      <c r="Z948">
        <f>セットアップレポート!Y948</f>
        <v>0</v>
      </c>
      <c r="AA948">
        <f>セットアップレポート!Z948</f>
        <v>0</v>
      </c>
      <c r="AB948">
        <f>セットアップレポート!AA948</f>
        <v>0</v>
      </c>
      <c r="AC948">
        <f>セットアップレポート!AB948</f>
        <v>0</v>
      </c>
      <c r="AD948">
        <f>セットアップレポート!AC948</f>
        <v>0</v>
      </c>
      <c r="AE948">
        <f>セットアップレポート!AD948</f>
        <v>0</v>
      </c>
      <c r="AF948">
        <f>セットアップレポート!AE948</f>
        <v>0</v>
      </c>
      <c r="AG948">
        <f>セットアップレポート!AF948</f>
        <v>0</v>
      </c>
      <c r="AH948">
        <f>セットアップレポート!AG948</f>
        <v>0</v>
      </c>
    </row>
    <row r="949" spans="1:34" x14ac:dyDescent="0.45">
      <c r="A949" t="str">
        <f t="shared" si="14"/>
        <v>000</v>
      </c>
      <c r="B949">
        <f>セットアップレポート!A949</f>
        <v>0</v>
      </c>
      <c r="C949">
        <f>セットアップレポート!B949</f>
        <v>0</v>
      </c>
      <c r="D949">
        <f>セットアップレポート!C949</f>
        <v>0</v>
      </c>
      <c r="E949">
        <f>セットアップレポート!D949</f>
        <v>0</v>
      </c>
      <c r="F949">
        <f>セットアップレポート!E949</f>
        <v>0</v>
      </c>
      <c r="G949">
        <f>セットアップレポート!F949</f>
        <v>0</v>
      </c>
      <c r="H949">
        <f>セットアップレポート!G949</f>
        <v>0</v>
      </c>
      <c r="I949">
        <f>セットアップレポート!H949</f>
        <v>0</v>
      </c>
      <c r="J949">
        <f>セットアップレポート!I949</f>
        <v>0</v>
      </c>
      <c r="K949">
        <f>セットアップレポート!J949</f>
        <v>0</v>
      </c>
      <c r="L949">
        <f>セットアップレポート!K949</f>
        <v>0</v>
      </c>
      <c r="M949">
        <f>セットアップレポート!L949</f>
        <v>0</v>
      </c>
      <c r="N949">
        <f>セットアップレポート!M949</f>
        <v>0</v>
      </c>
      <c r="O949">
        <f>セットアップレポート!N949</f>
        <v>0</v>
      </c>
      <c r="P949">
        <f>セットアップレポート!O949</f>
        <v>0</v>
      </c>
      <c r="Q949">
        <f>セットアップレポート!P949</f>
        <v>0</v>
      </c>
      <c r="R949">
        <f>セットアップレポート!Q949</f>
        <v>0</v>
      </c>
      <c r="S949">
        <f>セットアップレポート!R949</f>
        <v>0</v>
      </c>
      <c r="T949">
        <f>セットアップレポート!S949</f>
        <v>0</v>
      </c>
      <c r="U949">
        <f>セットアップレポート!T949</f>
        <v>0</v>
      </c>
      <c r="V949">
        <f>セットアップレポート!U949</f>
        <v>0</v>
      </c>
      <c r="W949">
        <f>セットアップレポート!V949</f>
        <v>0</v>
      </c>
      <c r="X949">
        <f>セットアップレポート!W949</f>
        <v>0</v>
      </c>
      <c r="Y949">
        <f>セットアップレポート!X949</f>
        <v>0</v>
      </c>
      <c r="Z949">
        <f>セットアップレポート!Y949</f>
        <v>0</v>
      </c>
      <c r="AA949">
        <f>セットアップレポート!Z949</f>
        <v>0</v>
      </c>
      <c r="AB949">
        <f>セットアップレポート!AA949</f>
        <v>0</v>
      </c>
      <c r="AC949">
        <f>セットアップレポート!AB949</f>
        <v>0</v>
      </c>
      <c r="AD949">
        <f>セットアップレポート!AC949</f>
        <v>0</v>
      </c>
      <c r="AE949">
        <f>セットアップレポート!AD949</f>
        <v>0</v>
      </c>
      <c r="AF949">
        <f>セットアップレポート!AE949</f>
        <v>0</v>
      </c>
      <c r="AG949">
        <f>セットアップレポート!AF949</f>
        <v>0</v>
      </c>
      <c r="AH949">
        <f>セットアップレポート!AG949</f>
        <v>0</v>
      </c>
    </row>
    <row r="950" spans="1:34" x14ac:dyDescent="0.45">
      <c r="A950" t="str">
        <f t="shared" si="14"/>
        <v>000</v>
      </c>
      <c r="B950">
        <f>セットアップレポート!A950</f>
        <v>0</v>
      </c>
      <c r="C950">
        <f>セットアップレポート!B950</f>
        <v>0</v>
      </c>
      <c r="D950">
        <f>セットアップレポート!C950</f>
        <v>0</v>
      </c>
      <c r="E950">
        <f>セットアップレポート!D950</f>
        <v>0</v>
      </c>
      <c r="F950">
        <f>セットアップレポート!E950</f>
        <v>0</v>
      </c>
      <c r="G950">
        <f>セットアップレポート!F950</f>
        <v>0</v>
      </c>
      <c r="H950">
        <f>セットアップレポート!G950</f>
        <v>0</v>
      </c>
      <c r="I950">
        <f>セットアップレポート!H950</f>
        <v>0</v>
      </c>
      <c r="J950">
        <f>セットアップレポート!I950</f>
        <v>0</v>
      </c>
      <c r="K950">
        <f>セットアップレポート!J950</f>
        <v>0</v>
      </c>
      <c r="L950">
        <f>セットアップレポート!K950</f>
        <v>0</v>
      </c>
      <c r="M950">
        <f>セットアップレポート!L950</f>
        <v>0</v>
      </c>
      <c r="N950">
        <f>セットアップレポート!M950</f>
        <v>0</v>
      </c>
      <c r="O950">
        <f>セットアップレポート!N950</f>
        <v>0</v>
      </c>
      <c r="P950">
        <f>セットアップレポート!O950</f>
        <v>0</v>
      </c>
      <c r="Q950">
        <f>セットアップレポート!P950</f>
        <v>0</v>
      </c>
      <c r="R950">
        <f>セットアップレポート!Q950</f>
        <v>0</v>
      </c>
      <c r="S950">
        <f>セットアップレポート!R950</f>
        <v>0</v>
      </c>
      <c r="T950">
        <f>セットアップレポート!S950</f>
        <v>0</v>
      </c>
      <c r="U950">
        <f>セットアップレポート!T950</f>
        <v>0</v>
      </c>
      <c r="V950">
        <f>セットアップレポート!U950</f>
        <v>0</v>
      </c>
      <c r="W950">
        <f>セットアップレポート!V950</f>
        <v>0</v>
      </c>
      <c r="X950">
        <f>セットアップレポート!W950</f>
        <v>0</v>
      </c>
      <c r="Y950">
        <f>セットアップレポート!X950</f>
        <v>0</v>
      </c>
      <c r="Z950">
        <f>セットアップレポート!Y950</f>
        <v>0</v>
      </c>
      <c r="AA950">
        <f>セットアップレポート!Z950</f>
        <v>0</v>
      </c>
      <c r="AB950">
        <f>セットアップレポート!AA950</f>
        <v>0</v>
      </c>
      <c r="AC950">
        <f>セットアップレポート!AB950</f>
        <v>0</v>
      </c>
      <c r="AD950">
        <f>セットアップレポート!AC950</f>
        <v>0</v>
      </c>
      <c r="AE950">
        <f>セットアップレポート!AD950</f>
        <v>0</v>
      </c>
      <c r="AF950">
        <f>セットアップレポート!AE950</f>
        <v>0</v>
      </c>
      <c r="AG950">
        <f>セットアップレポート!AF950</f>
        <v>0</v>
      </c>
      <c r="AH950">
        <f>セットアップレポート!AG950</f>
        <v>0</v>
      </c>
    </row>
    <row r="951" spans="1:34" x14ac:dyDescent="0.45">
      <c r="A951" t="str">
        <f t="shared" si="14"/>
        <v>000</v>
      </c>
      <c r="B951">
        <f>セットアップレポート!A951</f>
        <v>0</v>
      </c>
      <c r="C951">
        <f>セットアップレポート!B951</f>
        <v>0</v>
      </c>
      <c r="D951">
        <f>セットアップレポート!C951</f>
        <v>0</v>
      </c>
      <c r="E951">
        <f>セットアップレポート!D951</f>
        <v>0</v>
      </c>
      <c r="F951">
        <f>セットアップレポート!E951</f>
        <v>0</v>
      </c>
      <c r="G951">
        <f>セットアップレポート!F951</f>
        <v>0</v>
      </c>
      <c r="H951">
        <f>セットアップレポート!G951</f>
        <v>0</v>
      </c>
      <c r="I951">
        <f>セットアップレポート!H951</f>
        <v>0</v>
      </c>
      <c r="J951">
        <f>セットアップレポート!I951</f>
        <v>0</v>
      </c>
      <c r="K951">
        <f>セットアップレポート!J951</f>
        <v>0</v>
      </c>
      <c r="L951">
        <f>セットアップレポート!K951</f>
        <v>0</v>
      </c>
      <c r="M951">
        <f>セットアップレポート!L951</f>
        <v>0</v>
      </c>
      <c r="N951">
        <f>セットアップレポート!M951</f>
        <v>0</v>
      </c>
      <c r="O951">
        <f>セットアップレポート!N951</f>
        <v>0</v>
      </c>
      <c r="P951">
        <f>セットアップレポート!O951</f>
        <v>0</v>
      </c>
      <c r="Q951">
        <f>セットアップレポート!P951</f>
        <v>0</v>
      </c>
      <c r="R951">
        <f>セットアップレポート!Q951</f>
        <v>0</v>
      </c>
      <c r="S951">
        <f>セットアップレポート!R951</f>
        <v>0</v>
      </c>
      <c r="T951">
        <f>セットアップレポート!S951</f>
        <v>0</v>
      </c>
      <c r="U951">
        <f>セットアップレポート!T951</f>
        <v>0</v>
      </c>
      <c r="V951">
        <f>セットアップレポート!U951</f>
        <v>0</v>
      </c>
      <c r="W951">
        <f>セットアップレポート!V951</f>
        <v>0</v>
      </c>
      <c r="X951">
        <f>セットアップレポート!W951</f>
        <v>0</v>
      </c>
      <c r="Y951">
        <f>セットアップレポート!X951</f>
        <v>0</v>
      </c>
      <c r="Z951">
        <f>セットアップレポート!Y951</f>
        <v>0</v>
      </c>
      <c r="AA951">
        <f>セットアップレポート!Z951</f>
        <v>0</v>
      </c>
      <c r="AB951">
        <f>セットアップレポート!AA951</f>
        <v>0</v>
      </c>
      <c r="AC951">
        <f>セットアップレポート!AB951</f>
        <v>0</v>
      </c>
      <c r="AD951">
        <f>セットアップレポート!AC951</f>
        <v>0</v>
      </c>
      <c r="AE951">
        <f>セットアップレポート!AD951</f>
        <v>0</v>
      </c>
      <c r="AF951">
        <f>セットアップレポート!AE951</f>
        <v>0</v>
      </c>
      <c r="AG951">
        <f>セットアップレポート!AF951</f>
        <v>0</v>
      </c>
      <c r="AH951">
        <f>セットアップレポート!AG951</f>
        <v>0</v>
      </c>
    </row>
    <row r="952" spans="1:34" x14ac:dyDescent="0.45">
      <c r="A952" t="str">
        <f t="shared" si="14"/>
        <v>000</v>
      </c>
      <c r="B952">
        <f>セットアップレポート!A952</f>
        <v>0</v>
      </c>
      <c r="C952">
        <f>セットアップレポート!B952</f>
        <v>0</v>
      </c>
      <c r="D952">
        <f>セットアップレポート!C952</f>
        <v>0</v>
      </c>
      <c r="E952">
        <f>セットアップレポート!D952</f>
        <v>0</v>
      </c>
      <c r="F952">
        <f>セットアップレポート!E952</f>
        <v>0</v>
      </c>
      <c r="G952">
        <f>セットアップレポート!F952</f>
        <v>0</v>
      </c>
      <c r="H952">
        <f>セットアップレポート!G952</f>
        <v>0</v>
      </c>
      <c r="I952">
        <f>セットアップレポート!H952</f>
        <v>0</v>
      </c>
      <c r="J952">
        <f>セットアップレポート!I952</f>
        <v>0</v>
      </c>
      <c r="K952">
        <f>セットアップレポート!J952</f>
        <v>0</v>
      </c>
      <c r="L952">
        <f>セットアップレポート!K952</f>
        <v>0</v>
      </c>
      <c r="M952">
        <f>セットアップレポート!L952</f>
        <v>0</v>
      </c>
      <c r="N952">
        <f>セットアップレポート!M952</f>
        <v>0</v>
      </c>
      <c r="O952">
        <f>セットアップレポート!N952</f>
        <v>0</v>
      </c>
      <c r="P952">
        <f>セットアップレポート!O952</f>
        <v>0</v>
      </c>
      <c r="Q952">
        <f>セットアップレポート!P952</f>
        <v>0</v>
      </c>
      <c r="R952">
        <f>セットアップレポート!Q952</f>
        <v>0</v>
      </c>
      <c r="S952">
        <f>セットアップレポート!R952</f>
        <v>0</v>
      </c>
      <c r="T952">
        <f>セットアップレポート!S952</f>
        <v>0</v>
      </c>
      <c r="U952">
        <f>セットアップレポート!T952</f>
        <v>0</v>
      </c>
      <c r="V952">
        <f>セットアップレポート!U952</f>
        <v>0</v>
      </c>
      <c r="W952">
        <f>セットアップレポート!V952</f>
        <v>0</v>
      </c>
      <c r="X952">
        <f>セットアップレポート!W952</f>
        <v>0</v>
      </c>
      <c r="Y952">
        <f>セットアップレポート!X952</f>
        <v>0</v>
      </c>
      <c r="Z952">
        <f>セットアップレポート!Y952</f>
        <v>0</v>
      </c>
      <c r="AA952">
        <f>セットアップレポート!Z952</f>
        <v>0</v>
      </c>
      <c r="AB952">
        <f>セットアップレポート!AA952</f>
        <v>0</v>
      </c>
      <c r="AC952">
        <f>セットアップレポート!AB952</f>
        <v>0</v>
      </c>
      <c r="AD952">
        <f>セットアップレポート!AC952</f>
        <v>0</v>
      </c>
      <c r="AE952">
        <f>セットアップレポート!AD952</f>
        <v>0</v>
      </c>
      <c r="AF952">
        <f>セットアップレポート!AE952</f>
        <v>0</v>
      </c>
      <c r="AG952">
        <f>セットアップレポート!AF952</f>
        <v>0</v>
      </c>
      <c r="AH952">
        <f>セットアップレポート!AG952</f>
        <v>0</v>
      </c>
    </row>
    <row r="953" spans="1:34" x14ac:dyDescent="0.45">
      <c r="A953" t="str">
        <f t="shared" si="14"/>
        <v>000</v>
      </c>
      <c r="B953">
        <f>セットアップレポート!A953</f>
        <v>0</v>
      </c>
      <c r="C953">
        <f>セットアップレポート!B953</f>
        <v>0</v>
      </c>
      <c r="D953">
        <f>セットアップレポート!C953</f>
        <v>0</v>
      </c>
      <c r="E953">
        <f>セットアップレポート!D953</f>
        <v>0</v>
      </c>
      <c r="F953">
        <f>セットアップレポート!E953</f>
        <v>0</v>
      </c>
      <c r="G953">
        <f>セットアップレポート!F953</f>
        <v>0</v>
      </c>
      <c r="H953">
        <f>セットアップレポート!G953</f>
        <v>0</v>
      </c>
      <c r="I953">
        <f>セットアップレポート!H953</f>
        <v>0</v>
      </c>
      <c r="J953">
        <f>セットアップレポート!I953</f>
        <v>0</v>
      </c>
      <c r="K953">
        <f>セットアップレポート!J953</f>
        <v>0</v>
      </c>
      <c r="L953">
        <f>セットアップレポート!K953</f>
        <v>0</v>
      </c>
      <c r="M953">
        <f>セットアップレポート!L953</f>
        <v>0</v>
      </c>
      <c r="N953">
        <f>セットアップレポート!M953</f>
        <v>0</v>
      </c>
      <c r="O953">
        <f>セットアップレポート!N953</f>
        <v>0</v>
      </c>
      <c r="P953">
        <f>セットアップレポート!O953</f>
        <v>0</v>
      </c>
      <c r="Q953">
        <f>セットアップレポート!P953</f>
        <v>0</v>
      </c>
      <c r="R953">
        <f>セットアップレポート!Q953</f>
        <v>0</v>
      </c>
      <c r="S953">
        <f>セットアップレポート!R953</f>
        <v>0</v>
      </c>
      <c r="T953">
        <f>セットアップレポート!S953</f>
        <v>0</v>
      </c>
      <c r="U953">
        <f>セットアップレポート!T953</f>
        <v>0</v>
      </c>
      <c r="V953">
        <f>セットアップレポート!U953</f>
        <v>0</v>
      </c>
      <c r="W953">
        <f>セットアップレポート!V953</f>
        <v>0</v>
      </c>
      <c r="X953">
        <f>セットアップレポート!W953</f>
        <v>0</v>
      </c>
      <c r="Y953">
        <f>セットアップレポート!X953</f>
        <v>0</v>
      </c>
      <c r="Z953">
        <f>セットアップレポート!Y953</f>
        <v>0</v>
      </c>
      <c r="AA953">
        <f>セットアップレポート!Z953</f>
        <v>0</v>
      </c>
      <c r="AB953">
        <f>セットアップレポート!AA953</f>
        <v>0</v>
      </c>
      <c r="AC953">
        <f>セットアップレポート!AB953</f>
        <v>0</v>
      </c>
      <c r="AD953">
        <f>セットアップレポート!AC953</f>
        <v>0</v>
      </c>
      <c r="AE953">
        <f>セットアップレポート!AD953</f>
        <v>0</v>
      </c>
      <c r="AF953">
        <f>セットアップレポート!AE953</f>
        <v>0</v>
      </c>
      <c r="AG953">
        <f>セットアップレポート!AF953</f>
        <v>0</v>
      </c>
      <c r="AH953">
        <f>セットアップレポート!AG953</f>
        <v>0</v>
      </c>
    </row>
    <row r="954" spans="1:34" x14ac:dyDescent="0.45">
      <c r="A954" t="str">
        <f t="shared" si="14"/>
        <v>000</v>
      </c>
      <c r="B954">
        <f>セットアップレポート!A954</f>
        <v>0</v>
      </c>
      <c r="C954">
        <f>セットアップレポート!B954</f>
        <v>0</v>
      </c>
      <c r="D954">
        <f>セットアップレポート!C954</f>
        <v>0</v>
      </c>
      <c r="E954">
        <f>セットアップレポート!D954</f>
        <v>0</v>
      </c>
      <c r="F954">
        <f>セットアップレポート!E954</f>
        <v>0</v>
      </c>
      <c r="G954">
        <f>セットアップレポート!F954</f>
        <v>0</v>
      </c>
      <c r="H954">
        <f>セットアップレポート!G954</f>
        <v>0</v>
      </c>
      <c r="I954">
        <f>セットアップレポート!H954</f>
        <v>0</v>
      </c>
      <c r="J954">
        <f>セットアップレポート!I954</f>
        <v>0</v>
      </c>
      <c r="K954">
        <f>セットアップレポート!J954</f>
        <v>0</v>
      </c>
      <c r="L954">
        <f>セットアップレポート!K954</f>
        <v>0</v>
      </c>
      <c r="M954">
        <f>セットアップレポート!L954</f>
        <v>0</v>
      </c>
      <c r="N954">
        <f>セットアップレポート!M954</f>
        <v>0</v>
      </c>
      <c r="O954">
        <f>セットアップレポート!N954</f>
        <v>0</v>
      </c>
      <c r="P954">
        <f>セットアップレポート!O954</f>
        <v>0</v>
      </c>
      <c r="Q954">
        <f>セットアップレポート!P954</f>
        <v>0</v>
      </c>
      <c r="R954">
        <f>セットアップレポート!Q954</f>
        <v>0</v>
      </c>
      <c r="S954">
        <f>セットアップレポート!R954</f>
        <v>0</v>
      </c>
      <c r="T954">
        <f>セットアップレポート!S954</f>
        <v>0</v>
      </c>
      <c r="U954">
        <f>セットアップレポート!T954</f>
        <v>0</v>
      </c>
      <c r="V954">
        <f>セットアップレポート!U954</f>
        <v>0</v>
      </c>
      <c r="W954">
        <f>セットアップレポート!V954</f>
        <v>0</v>
      </c>
      <c r="X954">
        <f>セットアップレポート!W954</f>
        <v>0</v>
      </c>
      <c r="Y954">
        <f>セットアップレポート!X954</f>
        <v>0</v>
      </c>
      <c r="Z954">
        <f>セットアップレポート!Y954</f>
        <v>0</v>
      </c>
      <c r="AA954">
        <f>セットアップレポート!Z954</f>
        <v>0</v>
      </c>
      <c r="AB954">
        <f>セットアップレポート!AA954</f>
        <v>0</v>
      </c>
      <c r="AC954">
        <f>セットアップレポート!AB954</f>
        <v>0</v>
      </c>
      <c r="AD954">
        <f>セットアップレポート!AC954</f>
        <v>0</v>
      </c>
      <c r="AE954">
        <f>セットアップレポート!AD954</f>
        <v>0</v>
      </c>
      <c r="AF954">
        <f>セットアップレポート!AE954</f>
        <v>0</v>
      </c>
      <c r="AG954">
        <f>セットアップレポート!AF954</f>
        <v>0</v>
      </c>
      <c r="AH954">
        <f>セットアップレポート!AG954</f>
        <v>0</v>
      </c>
    </row>
    <row r="955" spans="1:34" x14ac:dyDescent="0.45">
      <c r="A955" t="str">
        <f t="shared" si="14"/>
        <v>000</v>
      </c>
      <c r="B955">
        <f>セットアップレポート!A955</f>
        <v>0</v>
      </c>
      <c r="C955">
        <f>セットアップレポート!B955</f>
        <v>0</v>
      </c>
      <c r="D955">
        <f>セットアップレポート!C955</f>
        <v>0</v>
      </c>
      <c r="E955">
        <f>セットアップレポート!D955</f>
        <v>0</v>
      </c>
      <c r="F955">
        <f>セットアップレポート!E955</f>
        <v>0</v>
      </c>
      <c r="G955">
        <f>セットアップレポート!F955</f>
        <v>0</v>
      </c>
      <c r="H955">
        <f>セットアップレポート!G955</f>
        <v>0</v>
      </c>
      <c r="I955">
        <f>セットアップレポート!H955</f>
        <v>0</v>
      </c>
      <c r="J955">
        <f>セットアップレポート!I955</f>
        <v>0</v>
      </c>
      <c r="K955">
        <f>セットアップレポート!J955</f>
        <v>0</v>
      </c>
      <c r="L955">
        <f>セットアップレポート!K955</f>
        <v>0</v>
      </c>
      <c r="M955">
        <f>セットアップレポート!L955</f>
        <v>0</v>
      </c>
      <c r="N955">
        <f>セットアップレポート!M955</f>
        <v>0</v>
      </c>
      <c r="O955">
        <f>セットアップレポート!N955</f>
        <v>0</v>
      </c>
      <c r="P955">
        <f>セットアップレポート!O955</f>
        <v>0</v>
      </c>
      <c r="Q955">
        <f>セットアップレポート!P955</f>
        <v>0</v>
      </c>
      <c r="R955">
        <f>セットアップレポート!Q955</f>
        <v>0</v>
      </c>
      <c r="S955">
        <f>セットアップレポート!R955</f>
        <v>0</v>
      </c>
      <c r="T955">
        <f>セットアップレポート!S955</f>
        <v>0</v>
      </c>
      <c r="U955">
        <f>セットアップレポート!T955</f>
        <v>0</v>
      </c>
      <c r="V955">
        <f>セットアップレポート!U955</f>
        <v>0</v>
      </c>
      <c r="W955">
        <f>セットアップレポート!V955</f>
        <v>0</v>
      </c>
      <c r="X955">
        <f>セットアップレポート!W955</f>
        <v>0</v>
      </c>
      <c r="Y955">
        <f>セットアップレポート!X955</f>
        <v>0</v>
      </c>
      <c r="Z955">
        <f>セットアップレポート!Y955</f>
        <v>0</v>
      </c>
      <c r="AA955">
        <f>セットアップレポート!Z955</f>
        <v>0</v>
      </c>
      <c r="AB955">
        <f>セットアップレポート!AA955</f>
        <v>0</v>
      </c>
      <c r="AC955">
        <f>セットアップレポート!AB955</f>
        <v>0</v>
      </c>
      <c r="AD955">
        <f>セットアップレポート!AC955</f>
        <v>0</v>
      </c>
      <c r="AE955">
        <f>セットアップレポート!AD955</f>
        <v>0</v>
      </c>
      <c r="AF955">
        <f>セットアップレポート!AE955</f>
        <v>0</v>
      </c>
      <c r="AG955">
        <f>セットアップレポート!AF955</f>
        <v>0</v>
      </c>
      <c r="AH955">
        <f>セットアップレポート!AG955</f>
        <v>0</v>
      </c>
    </row>
    <row r="956" spans="1:34" x14ac:dyDescent="0.45">
      <c r="A956" t="str">
        <f t="shared" si="14"/>
        <v>000</v>
      </c>
      <c r="B956">
        <f>セットアップレポート!A956</f>
        <v>0</v>
      </c>
      <c r="C956">
        <f>セットアップレポート!B956</f>
        <v>0</v>
      </c>
      <c r="D956">
        <f>セットアップレポート!C956</f>
        <v>0</v>
      </c>
      <c r="E956">
        <f>セットアップレポート!D956</f>
        <v>0</v>
      </c>
      <c r="F956">
        <f>セットアップレポート!E956</f>
        <v>0</v>
      </c>
      <c r="G956">
        <f>セットアップレポート!F956</f>
        <v>0</v>
      </c>
      <c r="H956">
        <f>セットアップレポート!G956</f>
        <v>0</v>
      </c>
      <c r="I956">
        <f>セットアップレポート!H956</f>
        <v>0</v>
      </c>
      <c r="J956">
        <f>セットアップレポート!I956</f>
        <v>0</v>
      </c>
      <c r="K956">
        <f>セットアップレポート!J956</f>
        <v>0</v>
      </c>
      <c r="L956">
        <f>セットアップレポート!K956</f>
        <v>0</v>
      </c>
      <c r="M956">
        <f>セットアップレポート!L956</f>
        <v>0</v>
      </c>
      <c r="N956">
        <f>セットアップレポート!M956</f>
        <v>0</v>
      </c>
      <c r="O956">
        <f>セットアップレポート!N956</f>
        <v>0</v>
      </c>
      <c r="P956">
        <f>セットアップレポート!O956</f>
        <v>0</v>
      </c>
      <c r="Q956">
        <f>セットアップレポート!P956</f>
        <v>0</v>
      </c>
      <c r="R956">
        <f>セットアップレポート!Q956</f>
        <v>0</v>
      </c>
      <c r="S956">
        <f>セットアップレポート!R956</f>
        <v>0</v>
      </c>
      <c r="T956">
        <f>セットアップレポート!S956</f>
        <v>0</v>
      </c>
      <c r="U956">
        <f>セットアップレポート!T956</f>
        <v>0</v>
      </c>
      <c r="V956">
        <f>セットアップレポート!U956</f>
        <v>0</v>
      </c>
      <c r="W956">
        <f>セットアップレポート!V956</f>
        <v>0</v>
      </c>
      <c r="X956">
        <f>セットアップレポート!W956</f>
        <v>0</v>
      </c>
      <c r="Y956">
        <f>セットアップレポート!X956</f>
        <v>0</v>
      </c>
      <c r="Z956">
        <f>セットアップレポート!Y956</f>
        <v>0</v>
      </c>
      <c r="AA956">
        <f>セットアップレポート!Z956</f>
        <v>0</v>
      </c>
      <c r="AB956">
        <f>セットアップレポート!AA956</f>
        <v>0</v>
      </c>
      <c r="AC956">
        <f>セットアップレポート!AB956</f>
        <v>0</v>
      </c>
      <c r="AD956">
        <f>セットアップレポート!AC956</f>
        <v>0</v>
      </c>
      <c r="AE956">
        <f>セットアップレポート!AD956</f>
        <v>0</v>
      </c>
      <c r="AF956">
        <f>セットアップレポート!AE956</f>
        <v>0</v>
      </c>
      <c r="AG956">
        <f>セットアップレポート!AF956</f>
        <v>0</v>
      </c>
      <c r="AH956">
        <f>セットアップレポート!AG956</f>
        <v>0</v>
      </c>
    </row>
    <row r="957" spans="1:34" x14ac:dyDescent="0.45">
      <c r="A957" t="str">
        <f t="shared" si="14"/>
        <v>000</v>
      </c>
      <c r="B957">
        <f>セットアップレポート!A957</f>
        <v>0</v>
      </c>
      <c r="C957">
        <f>セットアップレポート!B957</f>
        <v>0</v>
      </c>
      <c r="D957">
        <f>セットアップレポート!C957</f>
        <v>0</v>
      </c>
      <c r="E957">
        <f>セットアップレポート!D957</f>
        <v>0</v>
      </c>
      <c r="F957">
        <f>セットアップレポート!E957</f>
        <v>0</v>
      </c>
      <c r="G957">
        <f>セットアップレポート!F957</f>
        <v>0</v>
      </c>
      <c r="H957">
        <f>セットアップレポート!G957</f>
        <v>0</v>
      </c>
      <c r="I957">
        <f>セットアップレポート!H957</f>
        <v>0</v>
      </c>
      <c r="J957">
        <f>セットアップレポート!I957</f>
        <v>0</v>
      </c>
      <c r="K957">
        <f>セットアップレポート!J957</f>
        <v>0</v>
      </c>
      <c r="L957">
        <f>セットアップレポート!K957</f>
        <v>0</v>
      </c>
      <c r="M957">
        <f>セットアップレポート!L957</f>
        <v>0</v>
      </c>
      <c r="N957">
        <f>セットアップレポート!M957</f>
        <v>0</v>
      </c>
      <c r="O957">
        <f>セットアップレポート!N957</f>
        <v>0</v>
      </c>
      <c r="P957">
        <f>セットアップレポート!O957</f>
        <v>0</v>
      </c>
      <c r="Q957">
        <f>セットアップレポート!P957</f>
        <v>0</v>
      </c>
      <c r="R957">
        <f>セットアップレポート!Q957</f>
        <v>0</v>
      </c>
      <c r="S957">
        <f>セットアップレポート!R957</f>
        <v>0</v>
      </c>
      <c r="T957">
        <f>セットアップレポート!S957</f>
        <v>0</v>
      </c>
      <c r="U957">
        <f>セットアップレポート!T957</f>
        <v>0</v>
      </c>
      <c r="V957">
        <f>セットアップレポート!U957</f>
        <v>0</v>
      </c>
      <c r="W957">
        <f>セットアップレポート!V957</f>
        <v>0</v>
      </c>
      <c r="X957">
        <f>セットアップレポート!W957</f>
        <v>0</v>
      </c>
      <c r="Y957">
        <f>セットアップレポート!X957</f>
        <v>0</v>
      </c>
      <c r="Z957">
        <f>セットアップレポート!Y957</f>
        <v>0</v>
      </c>
      <c r="AA957">
        <f>セットアップレポート!Z957</f>
        <v>0</v>
      </c>
      <c r="AB957">
        <f>セットアップレポート!AA957</f>
        <v>0</v>
      </c>
      <c r="AC957">
        <f>セットアップレポート!AB957</f>
        <v>0</v>
      </c>
      <c r="AD957">
        <f>セットアップレポート!AC957</f>
        <v>0</v>
      </c>
      <c r="AE957">
        <f>セットアップレポート!AD957</f>
        <v>0</v>
      </c>
      <c r="AF957">
        <f>セットアップレポート!AE957</f>
        <v>0</v>
      </c>
      <c r="AG957">
        <f>セットアップレポート!AF957</f>
        <v>0</v>
      </c>
      <c r="AH957">
        <f>セットアップレポート!AG957</f>
        <v>0</v>
      </c>
    </row>
    <row r="958" spans="1:34" x14ac:dyDescent="0.45">
      <c r="A958" t="str">
        <f t="shared" si="14"/>
        <v>000</v>
      </c>
      <c r="B958">
        <f>セットアップレポート!A958</f>
        <v>0</v>
      </c>
      <c r="C958">
        <f>セットアップレポート!B958</f>
        <v>0</v>
      </c>
      <c r="D958">
        <f>セットアップレポート!C958</f>
        <v>0</v>
      </c>
      <c r="E958">
        <f>セットアップレポート!D958</f>
        <v>0</v>
      </c>
      <c r="F958">
        <f>セットアップレポート!E958</f>
        <v>0</v>
      </c>
      <c r="G958">
        <f>セットアップレポート!F958</f>
        <v>0</v>
      </c>
      <c r="H958">
        <f>セットアップレポート!G958</f>
        <v>0</v>
      </c>
      <c r="I958">
        <f>セットアップレポート!H958</f>
        <v>0</v>
      </c>
      <c r="J958">
        <f>セットアップレポート!I958</f>
        <v>0</v>
      </c>
      <c r="K958">
        <f>セットアップレポート!J958</f>
        <v>0</v>
      </c>
      <c r="L958">
        <f>セットアップレポート!K958</f>
        <v>0</v>
      </c>
      <c r="M958">
        <f>セットアップレポート!L958</f>
        <v>0</v>
      </c>
      <c r="N958">
        <f>セットアップレポート!M958</f>
        <v>0</v>
      </c>
      <c r="O958">
        <f>セットアップレポート!N958</f>
        <v>0</v>
      </c>
      <c r="P958">
        <f>セットアップレポート!O958</f>
        <v>0</v>
      </c>
      <c r="Q958">
        <f>セットアップレポート!P958</f>
        <v>0</v>
      </c>
      <c r="R958">
        <f>セットアップレポート!Q958</f>
        <v>0</v>
      </c>
      <c r="S958">
        <f>セットアップレポート!R958</f>
        <v>0</v>
      </c>
      <c r="T958">
        <f>セットアップレポート!S958</f>
        <v>0</v>
      </c>
      <c r="U958">
        <f>セットアップレポート!T958</f>
        <v>0</v>
      </c>
      <c r="V958">
        <f>セットアップレポート!U958</f>
        <v>0</v>
      </c>
      <c r="W958">
        <f>セットアップレポート!V958</f>
        <v>0</v>
      </c>
      <c r="X958">
        <f>セットアップレポート!W958</f>
        <v>0</v>
      </c>
      <c r="Y958">
        <f>セットアップレポート!X958</f>
        <v>0</v>
      </c>
      <c r="Z958">
        <f>セットアップレポート!Y958</f>
        <v>0</v>
      </c>
      <c r="AA958">
        <f>セットアップレポート!Z958</f>
        <v>0</v>
      </c>
      <c r="AB958">
        <f>セットアップレポート!AA958</f>
        <v>0</v>
      </c>
      <c r="AC958">
        <f>セットアップレポート!AB958</f>
        <v>0</v>
      </c>
      <c r="AD958">
        <f>セットアップレポート!AC958</f>
        <v>0</v>
      </c>
      <c r="AE958">
        <f>セットアップレポート!AD958</f>
        <v>0</v>
      </c>
      <c r="AF958">
        <f>セットアップレポート!AE958</f>
        <v>0</v>
      </c>
      <c r="AG958">
        <f>セットアップレポート!AF958</f>
        <v>0</v>
      </c>
      <c r="AH958">
        <f>セットアップレポート!AG958</f>
        <v>0</v>
      </c>
    </row>
    <row r="959" spans="1:34" x14ac:dyDescent="0.45">
      <c r="A959" t="str">
        <f t="shared" si="14"/>
        <v>000</v>
      </c>
      <c r="B959">
        <f>セットアップレポート!A959</f>
        <v>0</v>
      </c>
      <c r="C959">
        <f>セットアップレポート!B959</f>
        <v>0</v>
      </c>
      <c r="D959">
        <f>セットアップレポート!C959</f>
        <v>0</v>
      </c>
      <c r="E959">
        <f>セットアップレポート!D959</f>
        <v>0</v>
      </c>
      <c r="F959">
        <f>セットアップレポート!E959</f>
        <v>0</v>
      </c>
      <c r="G959">
        <f>セットアップレポート!F959</f>
        <v>0</v>
      </c>
      <c r="H959">
        <f>セットアップレポート!G959</f>
        <v>0</v>
      </c>
      <c r="I959">
        <f>セットアップレポート!H959</f>
        <v>0</v>
      </c>
      <c r="J959">
        <f>セットアップレポート!I959</f>
        <v>0</v>
      </c>
      <c r="K959">
        <f>セットアップレポート!J959</f>
        <v>0</v>
      </c>
      <c r="L959">
        <f>セットアップレポート!K959</f>
        <v>0</v>
      </c>
      <c r="M959">
        <f>セットアップレポート!L959</f>
        <v>0</v>
      </c>
      <c r="N959">
        <f>セットアップレポート!M959</f>
        <v>0</v>
      </c>
      <c r="O959">
        <f>セットアップレポート!N959</f>
        <v>0</v>
      </c>
      <c r="P959">
        <f>セットアップレポート!O959</f>
        <v>0</v>
      </c>
      <c r="Q959">
        <f>セットアップレポート!P959</f>
        <v>0</v>
      </c>
      <c r="R959">
        <f>セットアップレポート!Q959</f>
        <v>0</v>
      </c>
      <c r="S959">
        <f>セットアップレポート!R959</f>
        <v>0</v>
      </c>
      <c r="T959">
        <f>セットアップレポート!S959</f>
        <v>0</v>
      </c>
      <c r="U959">
        <f>セットアップレポート!T959</f>
        <v>0</v>
      </c>
      <c r="V959">
        <f>セットアップレポート!U959</f>
        <v>0</v>
      </c>
      <c r="W959">
        <f>セットアップレポート!V959</f>
        <v>0</v>
      </c>
      <c r="X959">
        <f>セットアップレポート!W959</f>
        <v>0</v>
      </c>
      <c r="Y959">
        <f>セットアップレポート!X959</f>
        <v>0</v>
      </c>
      <c r="Z959">
        <f>セットアップレポート!Y959</f>
        <v>0</v>
      </c>
      <c r="AA959">
        <f>セットアップレポート!Z959</f>
        <v>0</v>
      </c>
      <c r="AB959">
        <f>セットアップレポート!AA959</f>
        <v>0</v>
      </c>
      <c r="AC959">
        <f>セットアップレポート!AB959</f>
        <v>0</v>
      </c>
      <c r="AD959">
        <f>セットアップレポート!AC959</f>
        <v>0</v>
      </c>
      <c r="AE959">
        <f>セットアップレポート!AD959</f>
        <v>0</v>
      </c>
      <c r="AF959">
        <f>セットアップレポート!AE959</f>
        <v>0</v>
      </c>
      <c r="AG959">
        <f>セットアップレポート!AF959</f>
        <v>0</v>
      </c>
      <c r="AH959">
        <f>セットアップレポート!AG959</f>
        <v>0</v>
      </c>
    </row>
    <row r="960" spans="1:34" x14ac:dyDescent="0.45">
      <c r="A960" t="str">
        <f t="shared" si="14"/>
        <v>000</v>
      </c>
      <c r="B960">
        <f>セットアップレポート!A960</f>
        <v>0</v>
      </c>
      <c r="C960">
        <f>セットアップレポート!B960</f>
        <v>0</v>
      </c>
      <c r="D960">
        <f>セットアップレポート!C960</f>
        <v>0</v>
      </c>
      <c r="E960">
        <f>セットアップレポート!D960</f>
        <v>0</v>
      </c>
      <c r="F960">
        <f>セットアップレポート!E960</f>
        <v>0</v>
      </c>
      <c r="G960">
        <f>セットアップレポート!F960</f>
        <v>0</v>
      </c>
      <c r="H960">
        <f>セットアップレポート!G960</f>
        <v>0</v>
      </c>
      <c r="I960">
        <f>セットアップレポート!H960</f>
        <v>0</v>
      </c>
      <c r="J960">
        <f>セットアップレポート!I960</f>
        <v>0</v>
      </c>
      <c r="K960">
        <f>セットアップレポート!J960</f>
        <v>0</v>
      </c>
      <c r="L960">
        <f>セットアップレポート!K960</f>
        <v>0</v>
      </c>
      <c r="M960">
        <f>セットアップレポート!L960</f>
        <v>0</v>
      </c>
      <c r="N960">
        <f>セットアップレポート!M960</f>
        <v>0</v>
      </c>
      <c r="O960">
        <f>セットアップレポート!N960</f>
        <v>0</v>
      </c>
      <c r="P960">
        <f>セットアップレポート!O960</f>
        <v>0</v>
      </c>
      <c r="Q960">
        <f>セットアップレポート!P960</f>
        <v>0</v>
      </c>
      <c r="R960">
        <f>セットアップレポート!Q960</f>
        <v>0</v>
      </c>
      <c r="S960">
        <f>セットアップレポート!R960</f>
        <v>0</v>
      </c>
      <c r="T960">
        <f>セットアップレポート!S960</f>
        <v>0</v>
      </c>
      <c r="U960">
        <f>セットアップレポート!T960</f>
        <v>0</v>
      </c>
      <c r="V960">
        <f>セットアップレポート!U960</f>
        <v>0</v>
      </c>
      <c r="W960">
        <f>セットアップレポート!V960</f>
        <v>0</v>
      </c>
      <c r="X960">
        <f>セットアップレポート!W960</f>
        <v>0</v>
      </c>
      <c r="Y960">
        <f>セットアップレポート!X960</f>
        <v>0</v>
      </c>
      <c r="Z960">
        <f>セットアップレポート!Y960</f>
        <v>0</v>
      </c>
      <c r="AA960">
        <f>セットアップレポート!Z960</f>
        <v>0</v>
      </c>
      <c r="AB960">
        <f>セットアップレポート!AA960</f>
        <v>0</v>
      </c>
      <c r="AC960">
        <f>セットアップレポート!AB960</f>
        <v>0</v>
      </c>
      <c r="AD960">
        <f>セットアップレポート!AC960</f>
        <v>0</v>
      </c>
      <c r="AE960">
        <f>セットアップレポート!AD960</f>
        <v>0</v>
      </c>
      <c r="AF960">
        <f>セットアップレポート!AE960</f>
        <v>0</v>
      </c>
      <c r="AG960">
        <f>セットアップレポート!AF960</f>
        <v>0</v>
      </c>
      <c r="AH960">
        <f>セットアップレポート!AG960</f>
        <v>0</v>
      </c>
    </row>
    <row r="961" spans="1:34" x14ac:dyDescent="0.45">
      <c r="A961" t="str">
        <f t="shared" si="14"/>
        <v>000</v>
      </c>
      <c r="B961">
        <f>セットアップレポート!A961</f>
        <v>0</v>
      </c>
      <c r="C961">
        <f>セットアップレポート!B961</f>
        <v>0</v>
      </c>
      <c r="D961">
        <f>セットアップレポート!C961</f>
        <v>0</v>
      </c>
      <c r="E961">
        <f>セットアップレポート!D961</f>
        <v>0</v>
      </c>
      <c r="F961">
        <f>セットアップレポート!E961</f>
        <v>0</v>
      </c>
      <c r="G961">
        <f>セットアップレポート!F961</f>
        <v>0</v>
      </c>
      <c r="H961">
        <f>セットアップレポート!G961</f>
        <v>0</v>
      </c>
      <c r="I961">
        <f>セットアップレポート!H961</f>
        <v>0</v>
      </c>
      <c r="J961">
        <f>セットアップレポート!I961</f>
        <v>0</v>
      </c>
      <c r="K961">
        <f>セットアップレポート!J961</f>
        <v>0</v>
      </c>
      <c r="L961">
        <f>セットアップレポート!K961</f>
        <v>0</v>
      </c>
      <c r="M961">
        <f>セットアップレポート!L961</f>
        <v>0</v>
      </c>
      <c r="N961">
        <f>セットアップレポート!M961</f>
        <v>0</v>
      </c>
      <c r="O961">
        <f>セットアップレポート!N961</f>
        <v>0</v>
      </c>
      <c r="P961">
        <f>セットアップレポート!O961</f>
        <v>0</v>
      </c>
      <c r="Q961">
        <f>セットアップレポート!P961</f>
        <v>0</v>
      </c>
      <c r="R961">
        <f>セットアップレポート!Q961</f>
        <v>0</v>
      </c>
      <c r="S961">
        <f>セットアップレポート!R961</f>
        <v>0</v>
      </c>
      <c r="T961">
        <f>セットアップレポート!S961</f>
        <v>0</v>
      </c>
      <c r="U961">
        <f>セットアップレポート!T961</f>
        <v>0</v>
      </c>
      <c r="V961">
        <f>セットアップレポート!U961</f>
        <v>0</v>
      </c>
      <c r="W961">
        <f>セットアップレポート!V961</f>
        <v>0</v>
      </c>
      <c r="X961">
        <f>セットアップレポート!W961</f>
        <v>0</v>
      </c>
      <c r="Y961">
        <f>セットアップレポート!X961</f>
        <v>0</v>
      </c>
      <c r="Z961">
        <f>セットアップレポート!Y961</f>
        <v>0</v>
      </c>
      <c r="AA961">
        <f>セットアップレポート!Z961</f>
        <v>0</v>
      </c>
      <c r="AB961">
        <f>セットアップレポート!AA961</f>
        <v>0</v>
      </c>
      <c r="AC961">
        <f>セットアップレポート!AB961</f>
        <v>0</v>
      </c>
      <c r="AD961">
        <f>セットアップレポート!AC961</f>
        <v>0</v>
      </c>
      <c r="AE961">
        <f>セットアップレポート!AD961</f>
        <v>0</v>
      </c>
      <c r="AF961">
        <f>セットアップレポート!AE961</f>
        <v>0</v>
      </c>
      <c r="AG961">
        <f>セットアップレポート!AF961</f>
        <v>0</v>
      </c>
      <c r="AH961">
        <f>セットアップレポート!AG961</f>
        <v>0</v>
      </c>
    </row>
    <row r="962" spans="1:34" x14ac:dyDescent="0.45">
      <c r="A962" t="str">
        <f t="shared" si="14"/>
        <v>000</v>
      </c>
      <c r="B962">
        <f>セットアップレポート!A962</f>
        <v>0</v>
      </c>
      <c r="C962">
        <f>セットアップレポート!B962</f>
        <v>0</v>
      </c>
      <c r="D962">
        <f>セットアップレポート!C962</f>
        <v>0</v>
      </c>
      <c r="E962">
        <f>セットアップレポート!D962</f>
        <v>0</v>
      </c>
      <c r="F962">
        <f>セットアップレポート!E962</f>
        <v>0</v>
      </c>
      <c r="G962">
        <f>セットアップレポート!F962</f>
        <v>0</v>
      </c>
      <c r="H962">
        <f>セットアップレポート!G962</f>
        <v>0</v>
      </c>
      <c r="I962">
        <f>セットアップレポート!H962</f>
        <v>0</v>
      </c>
      <c r="J962">
        <f>セットアップレポート!I962</f>
        <v>0</v>
      </c>
      <c r="K962">
        <f>セットアップレポート!J962</f>
        <v>0</v>
      </c>
      <c r="L962">
        <f>セットアップレポート!K962</f>
        <v>0</v>
      </c>
      <c r="M962">
        <f>セットアップレポート!L962</f>
        <v>0</v>
      </c>
      <c r="N962">
        <f>セットアップレポート!M962</f>
        <v>0</v>
      </c>
      <c r="O962">
        <f>セットアップレポート!N962</f>
        <v>0</v>
      </c>
      <c r="P962">
        <f>セットアップレポート!O962</f>
        <v>0</v>
      </c>
      <c r="Q962">
        <f>セットアップレポート!P962</f>
        <v>0</v>
      </c>
      <c r="R962">
        <f>セットアップレポート!Q962</f>
        <v>0</v>
      </c>
      <c r="S962">
        <f>セットアップレポート!R962</f>
        <v>0</v>
      </c>
      <c r="T962">
        <f>セットアップレポート!S962</f>
        <v>0</v>
      </c>
      <c r="U962">
        <f>セットアップレポート!T962</f>
        <v>0</v>
      </c>
      <c r="V962">
        <f>セットアップレポート!U962</f>
        <v>0</v>
      </c>
      <c r="W962">
        <f>セットアップレポート!V962</f>
        <v>0</v>
      </c>
      <c r="X962">
        <f>セットアップレポート!W962</f>
        <v>0</v>
      </c>
      <c r="Y962">
        <f>セットアップレポート!X962</f>
        <v>0</v>
      </c>
      <c r="Z962">
        <f>セットアップレポート!Y962</f>
        <v>0</v>
      </c>
      <c r="AA962">
        <f>セットアップレポート!Z962</f>
        <v>0</v>
      </c>
      <c r="AB962">
        <f>セットアップレポート!AA962</f>
        <v>0</v>
      </c>
      <c r="AC962">
        <f>セットアップレポート!AB962</f>
        <v>0</v>
      </c>
      <c r="AD962">
        <f>セットアップレポート!AC962</f>
        <v>0</v>
      </c>
      <c r="AE962">
        <f>セットアップレポート!AD962</f>
        <v>0</v>
      </c>
      <c r="AF962">
        <f>セットアップレポート!AE962</f>
        <v>0</v>
      </c>
      <c r="AG962">
        <f>セットアップレポート!AF962</f>
        <v>0</v>
      </c>
      <c r="AH962">
        <f>セットアップレポート!AG962</f>
        <v>0</v>
      </c>
    </row>
    <row r="963" spans="1:34" x14ac:dyDescent="0.45">
      <c r="A963" t="str">
        <f t="shared" ref="A963:A1000" si="15">C963&amp;RIGHT(G963,5)&amp;K963</f>
        <v>000</v>
      </c>
      <c r="B963">
        <f>セットアップレポート!A963</f>
        <v>0</v>
      </c>
      <c r="C963">
        <f>セットアップレポート!B963</f>
        <v>0</v>
      </c>
      <c r="D963">
        <f>セットアップレポート!C963</f>
        <v>0</v>
      </c>
      <c r="E963">
        <f>セットアップレポート!D963</f>
        <v>0</v>
      </c>
      <c r="F963">
        <f>セットアップレポート!E963</f>
        <v>0</v>
      </c>
      <c r="G963">
        <f>セットアップレポート!F963</f>
        <v>0</v>
      </c>
      <c r="H963">
        <f>セットアップレポート!G963</f>
        <v>0</v>
      </c>
      <c r="I963">
        <f>セットアップレポート!H963</f>
        <v>0</v>
      </c>
      <c r="J963">
        <f>セットアップレポート!I963</f>
        <v>0</v>
      </c>
      <c r="K963">
        <f>セットアップレポート!J963</f>
        <v>0</v>
      </c>
      <c r="L963">
        <f>セットアップレポート!K963</f>
        <v>0</v>
      </c>
      <c r="M963">
        <f>セットアップレポート!L963</f>
        <v>0</v>
      </c>
      <c r="N963">
        <f>セットアップレポート!M963</f>
        <v>0</v>
      </c>
      <c r="O963">
        <f>セットアップレポート!N963</f>
        <v>0</v>
      </c>
      <c r="P963">
        <f>セットアップレポート!O963</f>
        <v>0</v>
      </c>
      <c r="Q963">
        <f>セットアップレポート!P963</f>
        <v>0</v>
      </c>
      <c r="R963">
        <f>セットアップレポート!Q963</f>
        <v>0</v>
      </c>
      <c r="S963">
        <f>セットアップレポート!R963</f>
        <v>0</v>
      </c>
      <c r="T963">
        <f>セットアップレポート!S963</f>
        <v>0</v>
      </c>
      <c r="U963">
        <f>セットアップレポート!T963</f>
        <v>0</v>
      </c>
      <c r="V963">
        <f>セットアップレポート!U963</f>
        <v>0</v>
      </c>
      <c r="W963">
        <f>セットアップレポート!V963</f>
        <v>0</v>
      </c>
      <c r="X963">
        <f>セットアップレポート!W963</f>
        <v>0</v>
      </c>
      <c r="Y963">
        <f>セットアップレポート!X963</f>
        <v>0</v>
      </c>
      <c r="Z963">
        <f>セットアップレポート!Y963</f>
        <v>0</v>
      </c>
      <c r="AA963">
        <f>セットアップレポート!Z963</f>
        <v>0</v>
      </c>
      <c r="AB963">
        <f>セットアップレポート!AA963</f>
        <v>0</v>
      </c>
      <c r="AC963">
        <f>セットアップレポート!AB963</f>
        <v>0</v>
      </c>
      <c r="AD963">
        <f>セットアップレポート!AC963</f>
        <v>0</v>
      </c>
      <c r="AE963">
        <f>セットアップレポート!AD963</f>
        <v>0</v>
      </c>
      <c r="AF963">
        <f>セットアップレポート!AE963</f>
        <v>0</v>
      </c>
      <c r="AG963">
        <f>セットアップレポート!AF963</f>
        <v>0</v>
      </c>
      <c r="AH963">
        <f>セットアップレポート!AG963</f>
        <v>0</v>
      </c>
    </row>
    <row r="964" spans="1:34" x14ac:dyDescent="0.45">
      <c r="A964" t="str">
        <f t="shared" si="15"/>
        <v>000</v>
      </c>
      <c r="B964">
        <f>セットアップレポート!A964</f>
        <v>0</v>
      </c>
      <c r="C964">
        <f>セットアップレポート!B964</f>
        <v>0</v>
      </c>
      <c r="D964">
        <f>セットアップレポート!C964</f>
        <v>0</v>
      </c>
      <c r="E964">
        <f>セットアップレポート!D964</f>
        <v>0</v>
      </c>
      <c r="F964">
        <f>セットアップレポート!E964</f>
        <v>0</v>
      </c>
      <c r="G964">
        <f>セットアップレポート!F964</f>
        <v>0</v>
      </c>
      <c r="H964">
        <f>セットアップレポート!G964</f>
        <v>0</v>
      </c>
      <c r="I964">
        <f>セットアップレポート!H964</f>
        <v>0</v>
      </c>
      <c r="J964">
        <f>セットアップレポート!I964</f>
        <v>0</v>
      </c>
      <c r="K964">
        <f>セットアップレポート!J964</f>
        <v>0</v>
      </c>
      <c r="L964">
        <f>セットアップレポート!K964</f>
        <v>0</v>
      </c>
      <c r="M964">
        <f>セットアップレポート!L964</f>
        <v>0</v>
      </c>
      <c r="N964">
        <f>セットアップレポート!M964</f>
        <v>0</v>
      </c>
      <c r="O964">
        <f>セットアップレポート!N964</f>
        <v>0</v>
      </c>
      <c r="P964">
        <f>セットアップレポート!O964</f>
        <v>0</v>
      </c>
      <c r="Q964">
        <f>セットアップレポート!P964</f>
        <v>0</v>
      </c>
      <c r="R964">
        <f>セットアップレポート!Q964</f>
        <v>0</v>
      </c>
      <c r="S964">
        <f>セットアップレポート!R964</f>
        <v>0</v>
      </c>
      <c r="T964">
        <f>セットアップレポート!S964</f>
        <v>0</v>
      </c>
      <c r="U964">
        <f>セットアップレポート!T964</f>
        <v>0</v>
      </c>
      <c r="V964">
        <f>セットアップレポート!U964</f>
        <v>0</v>
      </c>
      <c r="W964">
        <f>セットアップレポート!V964</f>
        <v>0</v>
      </c>
      <c r="X964">
        <f>セットアップレポート!W964</f>
        <v>0</v>
      </c>
      <c r="Y964">
        <f>セットアップレポート!X964</f>
        <v>0</v>
      </c>
      <c r="Z964">
        <f>セットアップレポート!Y964</f>
        <v>0</v>
      </c>
      <c r="AA964">
        <f>セットアップレポート!Z964</f>
        <v>0</v>
      </c>
      <c r="AB964">
        <f>セットアップレポート!AA964</f>
        <v>0</v>
      </c>
      <c r="AC964">
        <f>セットアップレポート!AB964</f>
        <v>0</v>
      </c>
      <c r="AD964">
        <f>セットアップレポート!AC964</f>
        <v>0</v>
      </c>
      <c r="AE964">
        <f>セットアップレポート!AD964</f>
        <v>0</v>
      </c>
      <c r="AF964">
        <f>セットアップレポート!AE964</f>
        <v>0</v>
      </c>
      <c r="AG964">
        <f>セットアップレポート!AF964</f>
        <v>0</v>
      </c>
      <c r="AH964">
        <f>セットアップレポート!AG964</f>
        <v>0</v>
      </c>
    </row>
    <row r="965" spans="1:34" x14ac:dyDescent="0.45">
      <c r="A965" t="str">
        <f t="shared" si="15"/>
        <v>000</v>
      </c>
      <c r="B965">
        <f>セットアップレポート!A965</f>
        <v>0</v>
      </c>
      <c r="C965">
        <f>セットアップレポート!B965</f>
        <v>0</v>
      </c>
      <c r="D965">
        <f>セットアップレポート!C965</f>
        <v>0</v>
      </c>
      <c r="E965">
        <f>セットアップレポート!D965</f>
        <v>0</v>
      </c>
      <c r="F965">
        <f>セットアップレポート!E965</f>
        <v>0</v>
      </c>
      <c r="G965">
        <f>セットアップレポート!F965</f>
        <v>0</v>
      </c>
      <c r="H965">
        <f>セットアップレポート!G965</f>
        <v>0</v>
      </c>
      <c r="I965">
        <f>セットアップレポート!H965</f>
        <v>0</v>
      </c>
      <c r="J965">
        <f>セットアップレポート!I965</f>
        <v>0</v>
      </c>
      <c r="K965">
        <f>セットアップレポート!J965</f>
        <v>0</v>
      </c>
      <c r="L965">
        <f>セットアップレポート!K965</f>
        <v>0</v>
      </c>
      <c r="M965">
        <f>セットアップレポート!L965</f>
        <v>0</v>
      </c>
      <c r="N965">
        <f>セットアップレポート!M965</f>
        <v>0</v>
      </c>
      <c r="O965">
        <f>セットアップレポート!N965</f>
        <v>0</v>
      </c>
      <c r="P965">
        <f>セットアップレポート!O965</f>
        <v>0</v>
      </c>
      <c r="Q965">
        <f>セットアップレポート!P965</f>
        <v>0</v>
      </c>
      <c r="R965">
        <f>セットアップレポート!Q965</f>
        <v>0</v>
      </c>
      <c r="S965">
        <f>セットアップレポート!R965</f>
        <v>0</v>
      </c>
      <c r="T965">
        <f>セットアップレポート!S965</f>
        <v>0</v>
      </c>
      <c r="U965">
        <f>セットアップレポート!T965</f>
        <v>0</v>
      </c>
      <c r="V965">
        <f>セットアップレポート!U965</f>
        <v>0</v>
      </c>
      <c r="W965">
        <f>セットアップレポート!V965</f>
        <v>0</v>
      </c>
      <c r="X965">
        <f>セットアップレポート!W965</f>
        <v>0</v>
      </c>
      <c r="Y965">
        <f>セットアップレポート!X965</f>
        <v>0</v>
      </c>
      <c r="Z965">
        <f>セットアップレポート!Y965</f>
        <v>0</v>
      </c>
      <c r="AA965">
        <f>セットアップレポート!Z965</f>
        <v>0</v>
      </c>
      <c r="AB965">
        <f>セットアップレポート!AA965</f>
        <v>0</v>
      </c>
      <c r="AC965">
        <f>セットアップレポート!AB965</f>
        <v>0</v>
      </c>
      <c r="AD965">
        <f>セットアップレポート!AC965</f>
        <v>0</v>
      </c>
      <c r="AE965">
        <f>セットアップレポート!AD965</f>
        <v>0</v>
      </c>
      <c r="AF965">
        <f>セットアップレポート!AE965</f>
        <v>0</v>
      </c>
      <c r="AG965">
        <f>セットアップレポート!AF965</f>
        <v>0</v>
      </c>
      <c r="AH965">
        <f>セットアップレポート!AG965</f>
        <v>0</v>
      </c>
    </row>
    <row r="966" spans="1:34" x14ac:dyDescent="0.45">
      <c r="A966" t="str">
        <f t="shared" si="15"/>
        <v>000</v>
      </c>
      <c r="B966">
        <f>セットアップレポート!A966</f>
        <v>0</v>
      </c>
      <c r="C966">
        <f>セットアップレポート!B966</f>
        <v>0</v>
      </c>
      <c r="D966">
        <f>セットアップレポート!C966</f>
        <v>0</v>
      </c>
      <c r="E966">
        <f>セットアップレポート!D966</f>
        <v>0</v>
      </c>
      <c r="F966">
        <f>セットアップレポート!E966</f>
        <v>0</v>
      </c>
      <c r="G966">
        <f>セットアップレポート!F966</f>
        <v>0</v>
      </c>
      <c r="H966">
        <f>セットアップレポート!G966</f>
        <v>0</v>
      </c>
      <c r="I966">
        <f>セットアップレポート!H966</f>
        <v>0</v>
      </c>
      <c r="J966">
        <f>セットアップレポート!I966</f>
        <v>0</v>
      </c>
      <c r="K966">
        <f>セットアップレポート!J966</f>
        <v>0</v>
      </c>
      <c r="L966">
        <f>セットアップレポート!K966</f>
        <v>0</v>
      </c>
      <c r="M966">
        <f>セットアップレポート!L966</f>
        <v>0</v>
      </c>
      <c r="N966">
        <f>セットアップレポート!M966</f>
        <v>0</v>
      </c>
      <c r="O966">
        <f>セットアップレポート!N966</f>
        <v>0</v>
      </c>
      <c r="P966">
        <f>セットアップレポート!O966</f>
        <v>0</v>
      </c>
      <c r="Q966">
        <f>セットアップレポート!P966</f>
        <v>0</v>
      </c>
      <c r="R966">
        <f>セットアップレポート!Q966</f>
        <v>0</v>
      </c>
      <c r="S966">
        <f>セットアップレポート!R966</f>
        <v>0</v>
      </c>
      <c r="T966">
        <f>セットアップレポート!S966</f>
        <v>0</v>
      </c>
      <c r="U966">
        <f>セットアップレポート!T966</f>
        <v>0</v>
      </c>
      <c r="V966">
        <f>セットアップレポート!U966</f>
        <v>0</v>
      </c>
      <c r="W966">
        <f>セットアップレポート!V966</f>
        <v>0</v>
      </c>
      <c r="X966">
        <f>セットアップレポート!W966</f>
        <v>0</v>
      </c>
      <c r="Y966">
        <f>セットアップレポート!X966</f>
        <v>0</v>
      </c>
      <c r="Z966">
        <f>セットアップレポート!Y966</f>
        <v>0</v>
      </c>
      <c r="AA966">
        <f>セットアップレポート!Z966</f>
        <v>0</v>
      </c>
      <c r="AB966">
        <f>セットアップレポート!AA966</f>
        <v>0</v>
      </c>
      <c r="AC966">
        <f>セットアップレポート!AB966</f>
        <v>0</v>
      </c>
      <c r="AD966">
        <f>セットアップレポート!AC966</f>
        <v>0</v>
      </c>
      <c r="AE966">
        <f>セットアップレポート!AD966</f>
        <v>0</v>
      </c>
      <c r="AF966">
        <f>セットアップレポート!AE966</f>
        <v>0</v>
      </c>
      <c r="AG966">
        <f>セットアップレポート!AF966</f>
        <v>0</v>
      </c>
      <c r="AH966">
        <f>セットアップレポート!AG966</f>
        <v>0</v>
      </c>
    </row>
    <row r="967" spans="1:34" x14ac:dyDescent="0.45">
      <c r="A967" t="str">
        <f t="shared" si="15"/>
        <v>000</v>
      </c>
      <c r="B967">
        <f>セットアップレポート!A967</f>
        <v>0</v>
      </c>
      <c r="C967">
        <f>セットアップレポート!B967</f>
        <v>0</v>
      </c>
      <c r="D967">
        <f>セットアップレポート!C967</f>
        <v>0</v>
      </c>
      <c r="E967">
        <f>セットアップレポート!D967</f>
        <v>0</v>
      </c>
      <c r="F967">
        <f>セットアップレポート!E967</f>
        <v>0</v>
      </c>
      <c r="G967">
        <f>セットアップレポート!F967</f>
        <v>0</v>
      </c>
      <c r="H967">
        <f>セットアップレポート!G967</f>
        <v>0</v>
      </c>
      <c r="I967">
        <f>セットアップレポート!H967</f>
        <v>0</v>
      </c>
      <c r="J967">
        <f>セットアップレポート!I967</f>
        <v>0</v>
      </c>
      <c r="K967">
        <f>セットアップレポート!J967</f>
        <v>0</v>
      </c>
      <c r="L967">
        <f>セットアップレポート!K967</f>
        <v>0</v>
      </c>
      <c r="M967">
        <f>セットアップレポート!L967</f>
        <v>0</v>
      </c>
      <c r="N967">
        <f>セットアップレポート!M967</f>
        <v>0</v>
      </c>
      <c r="O967">
        <f>セットアップレポート!N967</f>
        <v>0</v>
      </c>
      <c r="P967">
        <f>セットアップレポート!O967</f>
        <v>0</v>
      </c>
      <c r="Q967">
        <f>セットアップレポート!P967</f>
        <v>0</v>
      </c>
      <c r="R967">
        <f>セットアップレポート!Q967</f>
        <v>0</v>
      </c>
      <c r="S967">
        <f>セットアップレポート!R967</f>
        <v>0</v>
      </c>
      <c r="T967">
        <f>セットアップレポート!S967</f>
        <v>0</v>
      </c>
      <c r="U967">
        <f>セットアップレポート!T967</f>
        <v>0</v>
      </c>
      <c r="V967">
        <f>セットアップレポート!U967</f>
        <v>0</v>
      </c>
      <c r="W967">
        <f>セットアップレポート!V967</f>
        <v>0</v>
      </c>
      <c r="X967">
        <f>セットアップレポート!W967</f>
        <v>0</v>
      </c>
      <c r="Y967">
        <f>セットアップレポート!X967</f>
        <v>0</v>
      </c>
      <c r="Z967">
        <f>セットアップレポート!Y967</f>
        <v>0</v>
      </c>
      <c r="AA967">
        <f>セットアップレポート!Z967</f>
        <v>0</v>
      </c>
      <c r="AB967">
        <f>セットアップレポート!AA967</f>
        <v>0</v>
      </c>
      <c r="AC967">
        <f>セットアップレポート!AB967</f>
        <v>0</v>
      </c>
      <c r="AD967">
        <f>セットアップレポート!AC967</f>
        <v>0</v>
      </c>
      <c r="AE967">
        <f>セットアップレポート!AD967</f>
        <v>0</v>
      </c>
      <c r="AF967">
        <f>セットアップレポート!AE967</f>
        <v>0</v>
      </c>
      <c r="AG967">
        <f>セットアップレポート!AF967</f>
        <v>0</v>
      </c>
      <c r="AH967">
        <f>セットアップレポート!AG967</f>
        <v>0</v>
      </c>
    </row>
    <row r="968" spans="1:34" x14ac:dyDescent="0.45">
      <c r="A968" t="str">
        <f t="shared" si="15"/>
        <v>000</v>
      </c>
      <c r="B968">
        <f>セットアップレポート!A968</f>
        <v>0</v>
      </c>
      <c r="C968">
        <f>セットアップレポート!B968</f>
        <v>0</v>
      </c>
      <c r="D968">
        <f>セットアップレポート!C968</f>
        <v>0</v>
      </c>
      <c r="E968">
        <f>セットアップレポート!D968</f>
        <v>0</v>
      </c>
      <c r="F968">
        <f>セットアップレポート!E968</f>
        <v>0</v>
      </c>
      <c r="G968">
        <f>セットアップレポート!F968</f>
        <v>0</v>
      </c>
      <c r="H968">
        <f>セットアップレポート!G968</f>
        <v>0</v>
      </c>
      <c r="I968">
        <f>セットアップレポート!H968</f>
        <v>0</v>
      </c>
      <c r="J968">
        <f>セットアップレポート!I968</f>
        <v>0</v>
      </c>
      <c r="K968">
        <f>セットアップレポート!J968</f>
        <v>0</v>
      </c>
      <c r="L968">
        <f>セットアップレポート!K968</f>
        <v>0</v>
      </c>
      <c r="M968">
        <f>セットアップレポート!L968</f>
        <v>0</v>
      </c>
      <c r="N968">
        <f>セットアップレポート!M968</f>
        <v>0</v>
      </c>
      <c r="O968">
        <f>セットアップレポート!N968</f>
        <v>0</v>
      </c>
      <c r="P968">
        <f>セットアップレポート!O968</f>
        <v>0</v>
      </c>
      <c r="Q968">
        <f>セットアップレポート!P968</f>
        <v>0</v>
      </c>
      <c r="R968">
        <f>セットアップレポート!Q968</f>
        <v>0</v>
      </c>
      <c r="S968">
        <f>セットアップレポート!R968</f>
        <v>0</v>
      </c>
      <c r="T968">
        <f>セットアップレポート!S968</f>
        <v>0</v>
      </c>
      <c r="U968">
        <f>セットアップレポート!T968</f>
        <v>0</v>
      </c>
      <c r="V968">
        <f>セットアップレポート!U968</f>
        <v>0</v>
      </c>
      <c r="W968">
        <f>セットアップレポート!V968</f>
        <v>0</v>
      </c>
      <c r="X968">
        <f>セットアップレポート!W968</f>
        <v>0</v>
      </c>
      <c r="Y968">
        <f>セットアップレポート!X968</f>
        <v>0</v>
      </c>
      <c r="Z968">
        <f>セットアップレポート!Y968</f>
        <v>0</v>
      </c>
      <c r="AA968">
        <f>セットアップレポート!Z968</f>
        <v>0</v>
      </c>
      <c r="AB968">
        <f>セットアップレポート!AA968</f>
        <v>0</v>
      </c>
      <c r="AC968">
        <f>セットアップレポート!AB968</f>
        <v>0</v>
      </c>
      <c r="AD968">
        <f>セットアップレポート!AC968</f>
        <v>0</v>
      </c>
      <c r="AE968">
        <f>セットアップレポート!AD968</f>
        <v>0</v>
      </c>
      <c r="AF968">
        <f>セットアップレポート!AE968</f>
        <v>0</v>
      </c>
      <c r="AG968">
        <f>セットアップレポート!AF968</f>
        <v>0</v>
      </c>
      <c r="AH968">
        <f>セットアップレポート!AG968</f>
        <v>0</v>
      </c>
    </row>
    <row r="969" spans="1:34" x14ac:dyDescent="0.45">
      <c r="A969" t="str">
        <f t="shared" si="15"/>
        <v>000</v>
      </c>
      <c r="B969">
        <f>セットアップレポート!A969</f>
        <v>0</v>
      </c>
      <c r="C969">
        <f>セットアップレポート!B969</f>
        <v>0</v>
      </c>
      <c r="D969">
        <f>セットアップレポート!C969</f>
        <v>0</v>
      </c>
      <c r="E969">
        <f>セットアップレポート!D969</f>
        <v>0</v>
      </c>
      <c r="F969">
        <f>セットアップレポート!E969</f>
        <v>0</v>
      </c>
      <c r="G969">
        <f>セットアップレポート!F969</f>
        <v>0</v>
      </c>
      <c r="H969">
        <f>セットアップレポート!G969</f>
        <v>0</v>
      </c>
      <c r="I969">
        <f>セットアップレポート!H969</f>
        <v>0</v>
      </c>
      <c r="J969">
        <f>セットアップレポート!I969</f>
        <v>0</v>
      </c>
      <c r="K969">
        <f>セットアップレポート!J969</f>
        <v>0</v>
      </c>
      <c r="L969">
        <f>セットアップレポート!K969</f>
        <v>0</v>
      </c>
      <c r="M969">
        <f>セットアップレポート!L969</f>
        <v>0</v>
      </c>
      <c r="N969">
        <f>セットアップレポート!M969</f>
        <v>0</v>
      </c>
      <c r="O969">
        <f>セットアップレポート!N969</f>
        <v>0</v>
      </c>
      <c r="P969">
        <f>セットアップレポート!O969</f>
        <v>0</v>
      </c>
      <c r="Q969">
        <f>セットアップレポート!P969</f>
        <v>0</v>
      </c>
      <c r="R969">
        <f>セットアップレポート!Q969</f>
        <v>0</v>
      </c>
      <c r="S969">
        <f>セットアップレポート!R969</f>
        <v>0</v>
      </c>
      <c r="T969">
        <f>セットアップレポート!S969</f>
        <v>0</v>
      </c>
      <c r="U969">
        <f>セットアップレポート!T969</f>
        <v>0</v>
      </c>
      <c r="V969">
        <f>セットアップレポート!U969</f>
        <v>0</v>
      </c>
      <c r="W969">
        <f>セットアップレポート!V969</f>
        <v>0</v>
      </c>
      <c r="X969">
        <f>セットアップレポート!W969</f>
        <v>0</v>
      </c>
      <c r="Y969">
        <f>セットアップレポート!X969</f>
        <v>0</v>
      </c>
      <c r="Z969">
        <f>セットアップレポート!Y969</f>
        <v>0</v>
      </c>
      <c r="AA969">
        <f>セットアップレポート!Z969</f>
        <v>0</v>
      </c>
      <c r="AB969">
        <f>セットアップレポート!AA969</f>
        <v>0</v>
      </c>
      <c r="AC969">
        <f>セットアップレポート!AB969</f>
        <v>0</v>
      </c>
      <c r="AD969">
        <f>セットアップレポート!AC969</f>
        <v>0</v>
      </c>
      <c r="AE969">
        <f>セットアップレポート!AD969</f>
        <v>0</v>
      </c>
      <c r="AF969">
        <f>セットアップレポート!AE969</f>
        <v>0</v>
      </c>
      <c r="AG969">
        <f>セットアップレポート!AF969</f>
        <v>0</v>
      </c>
      <c r="AH969">
        <f>セットアップレポート!AG969</f>
        <v>0</v>
      </c>
    </row>
    <row r="970" spans="1:34" x14ac:dyDescent="0.45">
      <c r="A970" t="str">
        <f t="shared" si="15"/>
        <v>000</v>
      </c>
      <c r="B970">
        <f>セットアップレポート!A970</f>
        <v>0</v>
      </c>
      <c r="C970">
        <f>セットアップレポート!B970</f>
        <v>0</v>
      </c>
      <c r="D970">
        <f>セットアップレポート!C970</f>
        <v>0</v>
      </c>
      <c r="E970">
        <f>セットアップレポート!D970</f>
        <v>0</v>
      </c>
      <c r="F970">
        <f>セットアップレポート!E970</f>
        <v>0</v>
      </c>
      <c r="G970">
        <f>セットアップレポート!F970</f>
        <v>0</v>
      </c>
      <c r="H970">
        <f>セットアップレポート!G970</f>
        <v>0</v>
      </c>
      <c r="I970">
        <f>セットアップレポート!H970</f>
        <v>0</v>
      </c>
      <c r="J970">
        <f>セットアップレポート!I970</f>
        <v>0</v>
      </c>
      <c r="K970">
        <f>セットアップレポート!J970</f>
        <v>0</v>
      </c>
      <c r="L970">
        <f>セットアップレポート!K970</f>
        <v>0</v>
      </c>
      <c r="M970">
        <f>セットアップレポート!L970</f>
        <v>0</v>
      </c>
      <c r="N970">
        <f>セットアップレポート!M970</f>
        <v>0</v>
      </c>
      <c r="O970">
        <f>セットアップレポート!N970</f>
        <v>0</v>
      </c>
      <c r="P970">
        <f>セットアップレポート!O970</f>
        <v>0</v>
      </c>
      <c r="Q970">
        <f>セットアップレポート!P970</f>
        <v>0</v>
      </c>
      <c r="R970">
        <f>セットアップレポート!Q970</f>
        <v>0</v>
      </c>
      <c r="S970">
        <f>セットアップレポート!R970</f>
        <v>0</v>
      </c>
      <c r="T970">
        <f>セットアップレポート!S970</f>
        <v>0</v>
      </c>
      <c r="U970">
        <f>セットアップレポート!T970</f>
        <v>0</v>
      </c>
      <c r="V970">
        <f>セットアップレポート!U970</f>
        <v>0</v>
      </c>
      <c r="W970">
        <f>セットアップレポート!V970</f>
        <v>0</v>
      </c>
      <c r="X970">
        <f>セットアップレポート!W970</f>
        <v>0</v>
      </c>
      <c r="Y970">
        <f>セットアップレポート!X970</f>
        <v>0</v>
      </c>
      <c r="Z970">
        <f>セットアップレポート!Y970</f>
        <v>0</v>
      </c>
      <c r="AA970">
        <f>セットアップレポート!Z970</f>
        <v>0</v>
      </c>
      <c r="AB970">
        <f>セットアップレポート!AA970</f>
        <v>0</v>
      </c>
      <c r="AC970">
        <f>セットアップレポート!AB970</f>
        <v>0</v>
      </c>
      <c r="AD970">
        <f>セットアップレポート!AC970</f>
        <v>0</v>
      </c>
      <c r="AE970">
        <f>セットアップレポート!AD970</f>
        <v>0</v>
      </c>
      <c r="AF970">
        <f>セットアップレポート!AE970</f>
        <v>0</v>
      </c>
      <c r="AG970">
        <f>セットアップレポート!AF970</f>
        <v>0</v>
      </c>
      <c r="AH970">
        <f>セットアップレポート!AG970</f>
        <v>0</v>
      </c>
    </row>
    <row r="971" spans="1:34" x14ac:dyDescent="0.45">
      <c r="A971" t="str">
        <f t="shared" si="15"/>
        <v>000</v>
      </c>
      <c r="B971">
        <f>セットアップレポート!A971</f>
        <v>0</v>
      </c>
      <c r="C971">
        <f>セットアップレポート!B971</f>
        <v>0</v>
      </c>
      <c r="D971">
        <f>セットアップレポート!C971</f>
        <v>0</v>
      </c>
      <c r="E971">
        <f>セットアップレポート!D971</f>
        <v>0</v>
      </c>
      <c r="F971">
        <f>セットアップレポート!E971</f>
        <v>0</v>
      </c>
      <c r="G971">
        <f>セットアップレポート!F971</f>
        <v>0</v>
      </c>
      <c r="H971">
        <f>セットアップレポート!G971</f>
        <v>0</v>
      </c>
      <c r="I971">
        <f>セットアップレポート!H971</f>
        <v>0</v>
      </c>
      <c r="J971">
        <f>セットアップレポート!I971</f>
        <v>0</v>
      </c>
      <c r="K971">
        <f>セットアップレポート!J971</f>
        <v>0</v>
      </c>
      <c r="L971">
        <f>セットアップレポート!K971</f>
        <v>0</v>
      </c>
      <c r="M971">
        <f>セットアップレポート!L971</f>
        <v>0</v>
      </c>
      <c r="N971">
        <f>セットアップレポート!M971</f>
        <v>0</v>
      </c>
      <c r="O971">
        <f>セットアップレポート!N971</f>
        <v>0</v>
      </c>
      <c r="P971">
        <f>セットアップレポート!O971</f>
        <v>0</v>
      </c>
      <c r="Q971">
        <f>セットアップレポート!P971</f>
        <v>0</v>
      </c>
      <c r="R971">
        <f>セットアップレポート!Q971</f>
        <v>0</v>
      </c>
      <c r="S971">
        <f>セットアップレポート!R971</f>
        <v>0</v>
      </c>
      <c r="T971">
        <f>セットアップレポート!S971</f>
        <v>0</v>
      </c>
      <c r="U971">
        <f>セットアップレポート!T971</f>
        <v>0</v>
      </c>
      <c r="V971">
        <f>セットアップレポート!U971</f>
        <v>0</v>
      </c>
      <c r="W971">
        <f>セットアップレポート!V971</f>
        <v>0</v>
      </c>
      <c r="X971">
        <f>セットアップレポート!W971</f>
        <v>0</v>
      </c>
      <c r="Y971">
        <f>セットアップレポート!X971</f>
        <v>0</v>
      </c>
      <c r="Z971">
        <f>セットアップレポート!Y971</f>
        <v>0</v>
      </c>
      <c r="AA971">
        <f>セットアップレポート!Z971</f>
        <v>0</v>
      </c>
      <c r="AB971">
        <f>セットアップレポート!AA971</f>
        <v>0</v>
      </c>
      <c r="AC971">
        <f>セットアップレポート!AB971</f>
        <v>0</v>
      </c>
      <c r="AD971">
        <f>セットアップレポート!AC971</f>
        <v>0</v>
      </c>
      <c r="AE971">
        <f>セットアップレポート!AD971</f>
        <v>0</v>
      </c>
      <c r="AF971">
        <f>セットアップレポート!AE971</f>
        <v>0</v>
      </c>
      <c r="AG971">
        <f>セットアップレポート!AF971</f>
        <v>0</v>
      </c>
      <c r="AH971">
        <f>セットアップレポート!AG971</f>
        <v>0</v>
      </c>
    </row>
    <row r="972" spans="1:34" x14ac:dyDescent="0.45">
      <c r="A972" t="str">
        <f t="shared" si="15"/>
        <v>000</v>
      </c>
      <c r="B972">
        <f>セットアップレポート!A972</f>
        <v>0</v>
      </c>
      <c r="C972">
        <f>セットアップレポート!B972</f>
        <v>0</v>
      </c>
      <c r="D972">
        <f>セットアップレポート!C972</f>
        <v>0</v>
      </c>
      <c r="E972">
        <f>セットアップレポート!D972</f>
        <v>0</v>
      </c>
      <c r="F972">
        <f>セットアップレポート!E972</f>
        <v>0</v>
      </c>
      <c r="G972">
        <f>セットアップレポート!F972</f>
        <v>0</v>
      </c>
      <c r="H972">
        <f>セットアップレポート!G972</f>
        <v>0</v>
      </c>
      <c r="I972">
        <f>セットアップレポート!H972</f>
        <v>0</v>
      </c>
      <c r="J972">
        <f>セットアップレポート!I972</f>
        <v>0</v>
      </c>
      <c r="K972">
        <f>セットアップレポート!J972</f>
        <v>0</v>
      </c>
      <c r="L972">
        <f>セットアップレポート!K972</f>
        <v>0</v>
      </c>
      <c r="M972">
        <f>セットアップレポート!L972</f>
        <v>0</v>
      </c>
      <c r="N972">
        <f>セットアップレポート!M972</f>
        <v>0</v>
      </c>
      <c r="O972">
        <f>セットアップレポート!N972</f>
        <v>0</v>
      </c>
      <c r="P972">
        <f>セットアップレポート!O972</f>
        <v>0</v>
      </c>
      <c r="Q972">
        <f>セットアップレポート!P972</f>
        <v>0</v>
      </c>
      <c r="R972">
        <f>セットアップレポート!Q972</f>
        <v>0</v>
      </c>
      <c r="S972">
        <f>セットアップレポート!R972</f>
        <v>0</v>
      </c>
      <c r="T972">
        <f>セットアップレポート!S972</f>
        <v>0</v>
      </c>
      <c r="U972">
        <f>セットアップレポート!T972</f>
        <v>0</v>
      </c>
      <c r="V972">
        <f>セットアップレポート!U972</f>
        <v>0</v>
      </c>
      <c r="W972">
        <f>セットアップレポート!V972</f>
        <v>0</v>
      </c>
      <c r="X972">
        <f>セットアップレポート!W972</f>
        <v>0</v>
      </c>
      <c r="Y972">
        <f>セットアップレポート!X972</f>
        <v>0</v>
      </c>
      <c r="Z972">
        <f>セットアップレポート!Y972</f>
        <v>0</v>
      </c>
      <c r="AA972">
        <f>セットアップレポート!Z972</f>
        <v>0</v>
      </c>
      <c r="AB972">
        <f>セットアップレポート!AA972</f>
        <v>0</v>
      </c>
      <c r="AC972">
        <f>セットアップレポート!AB972</f>
        <v>0</v>
      </c>
      <c r="AD972">
        <f>セットアップレポート!AC972</f>
        <v>0</v>
      </c>
      <c r="AE972">
        <f>セットアップレポート!AD972</f>
        <v>0</v>
      </c>
      <c r="AF972">
        <f>セットアップレポート!AE972</f>
        <v>0</v>
      </c>
      <c r="AG972">
        <f>セットアップレポート!AF972</f>
        <v>0</v>
      </c>
      <c r="AH972">
        <f>セットアップレポート!AG972</f>
        <v>0</v>
      </c>
    </row>
    <row r="973" spans="1:34" x14ac:dyDescent="0.45">
      <c r="A973" t="str">
        <f t="shared" si="15"/>
        <v>000</v>
      </c>
      <c r="B973">
        <f>セットアップレポート!A973</f>
        <v>0</v>
      </c>
      <c r="C973">
        <f>セットアップレポート!B973</f>
        <v>0</v>
      </c>
      <c r="D973">
        <f>セットアップレポート!C973</f>
        <v>0</v>
      </c>
      <c r="E973">
        <f>セットアップレポート!D973</f>
        <v>0</v>
      </c>
      <c r="F973">
        <f>セットアップレポート!E973</f>
        <v>0</v>
      </c>
      <c r="G973">
        <f>セットアップレポート!F973</f>
        <v>0</v>
      </c>
      <c r="H973">
        <f>セットアップレポート!G973</f>
        <v>0</v>
      </c>
      <c r="I973">
        <f>セットアップレポート!H973</f>
        <v>0</v>
      </c>
      <c r="J973">
        <f>セットアップレポート!I973</f>
        <v>0</v>
      </c>
      <c r="K973">
        <f>セットアップレポート!J973</f>
        <v>0</v>
      </c>
      <c r="L973">
        <f>セットアップレポート!K973</f>
        <v>0</v>
      </c>
      <c r="M973">
        <f>セットアップレポート!L973</f>
        <v>0</v>
      </c>
      <c r="N973">
        <f>セットアップレポート!M973</f>
        <v>0</v>
      </c>
      <c r="O973">
        <f>セットアップレポート!N973</f>
        <v>0</v>
      </c>
      <c r="P973">
        <f>セットアップレポート!O973</f>
        <v>0</v>
      </c>
      <c r="Q973">
        <f>セットアップレポート!P973</f>
        <v>0</v>
      </c>
      <c r="R973">
        <f>セットアップレポート!Q973</f>
        <v>0</v>
      </c>
      <c r="S973">
        <f>セットアップレポート!R973</f>
        <v>0</v>
      </c>
      <c r="T973">
        <f>セットアップレポート!S973</f>
        <v>0</v>
      </c>
      <c r="U973">
        <f>セットアップレポート!T973</f>
        <v>0</v>
      </c>
      <c r="V973">
        <f>セットアップレポート!U973</f>
        <v>0</v>
      </c>
      <c r="W973">
        <f>セットアップレポート!V973</f>
        <v>0</v>
      </c>
      <c r="X973">
        <f>セットアップレポート!W973</f>
        <v>0</v>
      </c>
      <c r="Y973">
        <f>セットアップレポート!X973</f>
        <v>0</v>
      </c>
      <c r="Z973">
        <f>セットアップレポート!Y973</f>
        <v>0</v>
      </c>
      <c r="AA973">
        <f>セットアップレポート!Z973</f>
        <v>0</v>
      </c>
      <c r="AB973">
        <f>セットアップレポート!AA973</f>
        <v>0</v>
      </c>
      <c r="AC973">
        <f>セットアップレポート!AB973</f>
        <v>0</v>
      </c>
      <c r="AD973">
        <f>セットアップレポート!AC973</f>
        <v>0</v>
      </c>
      <c r="AE973">
        <f>セットアップレポート!AD973</f>
        <v>0</v>
      </c>
      <c r="AF973">
        <f>セットアップレポート!AE973</f>
        <v>0</v>
      </c>
      <c r="AG973">
        <f>セットアップレポート!AF973</f>
        <v>0</v>
      </c>
      <c r="AH973">
        <f>セットアップレポート!AG973</f>
        <v>0</v>
      </c>
    </row>
    <row r="974" spans="1:34" x14ac:dyDescent="0.45">
      <c r="A974" t="str">
        <f t="shared" si="15"/>
        <v>000</v>
      </c>
      <c r="B974">
        <f>セットアップレポート!A974</f>
        <v>0</v>
      </c>
      <c r="C974">
        <f>セットアップレポート!B974</f>
        <v>0</v>
      </c>
      <c r="D974">
        <f>セットアップレポート!C974</f>
        <v>0</v>
      </c>
      <c r="E974">
        <f>セットアップレポート!D974</f>
        <v>0</v>
      </c>
      <c r="F974">
        <f>セットアップレポート!E974</f>
        <v>0</v>
      </c>
      <c r="G974">
        <f>セットアップレポート!F974</f>
        <v>0</v>
      </c>
      <c r="H974">
        <f>セットアップレポート!G974</f>
        <v>0</v>
      </c>
      <c r="I974">
        <f>セットアップレポート!H974</f>
        <v>0</v>
      </c>
      <c r="J974">
        <f>セットアップレポート!I974</f>
        <v>0</v>
      </c>
      <c r="K974">
        <f>セットアップレポート!J974</f>
        <v>0</v>
      </c>
      <c r="L974">
        <f>セットアップレポート!K974</f>
        <v>0</v>
      </c>
      <c r="M974">
        <f>セットアップレポート!L974</f>
        <v>0</v>
      </c>
      <c r="N974">
        <f>セットアップレポート!M974</f>
        <v>0</v>
      </c>
      <c r="O974">
        <f>セットアップレポート!N974</f>
        <v>0</v>
      </c>
      <c r="P974">
        <f>セットアップレポート!O974</f>
        <v>0</v>
      </c>
      <c r="Q974">
        <f>セットアップレポート!P974</f>
        <v>0</v>
      </c>
      <c r="R974">
        <f>セットアップレポート!Q974</f>
        <v>0</v>
      </c>
      <c r="S974">
        <f>セットアップレポート!R974</f>
        <v>0</v>
      </c>
      <c r="T974">
        <f>セットアップレポート!S974</f>
        <v>0</v>
      </c>
      <c r="U974">
        <f>セットアップレポート!T974</f>
        <v>0</v>
      </c>
      <c r="V974">
        <f>セットアップレポート!U974</f>
        <v>0</v>
      </c>
      <c r="W974">
        <f>セットアップレポート!V974</f>
        <v>0</v>
      </c>
      <c r="X974">
        <f>セットアップレポート!W974</f>
        <v>0</v>
      </c>
      <c r="Y974">
        <f>セットアップレポート!X974</f>
        <v>0</v>
      </c>
      <c r="Z974">
        <f>セットアップレポート!Y974</f>
        <v>0</v>
      </c>
      <c r="AA974">
        <f>セットアップレポート!Z974</f>
        <v>0</v>
      </c>
      <c r="AB974">
        <f>セットアップレポート!AA974</f>
        <v>0</v>
      </c>
      <c r="AC974">
        <f>セットアップレポート!AB974</f>
        <v>0</v>
      </c>
      <c r="AD974">
        <f>セットアップレポート!AC974</f>
        <v>0</v>
      </c>
      <c r="AE974">
        <f>セットアップレポート!AD974</f>
        <v>0</v>
      </c>
      <c r="AF974">
        <f>セットアップレポート!AE974</f>
        <v>0</v>
      </c>
      <c r="AG974">
        <f>セットアップレポート!AF974</f>
        <v>0</v>
      </c>
      <c r="AH974">
        <f>セットアップレポート!AG974</f>
        <v>0</v>
      </c>
    </row>
    <row r="975" spans="1:34" x14ac:dyDescent="0.45">
      <c r="A975" t="str">
        <f t="shared" si="15"/>
        <v>000</v>
      </c>
      <c r="B975">
        <f>セットアップレポート!A975</f>
        <v>0</v>
      </c>
      <c r="C975">
        <f>セットアップレポート!B975</f>
        <v>0</v>
      </c>
      <c r="D975">
        <f>セットアップレポート!C975</f>
        <v>0</v>
      </c>
      <c r="E975">
        <f>セットアップレポート!D975</f>
        <v>0</v>
      </c>
      <c r="F975">
        <f>セットアップレポート!E975</f>
        <v>0</v>
      </c>
      <c r="G975">
        <f>セットアップレポート!F975</f>
        <v>0</v>
      </c>
      <c r="H975">
        <f>セットアップレポート!G975</f>
        <v>0</v>
      </c>
      <c r="I975">
        <f>セットアップレポート!H975</f>
        <v>0</v>
      </c>
      <c r="J975">
        <f>セットアップレポート!I975</f>
        <v>0</v>
      </c>
      <c r="K975">
        <f>セットアップレポート!J975</f>
        <v>0</v>
      </c>
      <c r="L975">
        <f>セットアップレポート!K975</f>
        <v>0</v>
      </c>
      <c r="M975">
        <f>セットアップレポート!L975</f>
        <v>0</v>
      </c>
      <c r="N975">
        <f>セットアップレポート!M975</f>
        <v>0</v>
      </c>
      <c r="O975">
        <f>セットアップレポート!N975</f>
        <v>0</v>
      </c>
      <c r="P975">
        <f>セットアップレポート!O975</f>
        <v>0</v>
      </c>
      <c r="Q975">
        <f>セットアップレポート!P975</f>
        <v>0</v>
      </c>
      <c r="R975">
        <f>セットアップレポート!Q975</f>
        <v>0</v>
      </c>
      <c r="S975">
        <f>セットアップレポート!R975</f>
        <v>0</v>
      </c>
      <c r="T975">
        <f>セットアップレポート!S975</f>
        <v>0</v>
      </c>
      <c r="U975">
        <f>セットアップレポート!T975</f>
        <v>0</v>
      </c>
      <c r="V975">
        <f>セットアップレポート!U975</f>
        <v>0</v>
      </c>
      <c r="W975">
        <f>セットアップレポート!V975</f>
        <v>0</v>
      </c>
      <c r="X975">
        <f>セットアップレポート!W975</f>
        <v>0</v>
      </c>
      <c r="Y975">
        <f>セットアップレポート!X975</f>
        <v>0</v>
      </c>
      <c r="Z975">
        <f>セットアップレポート!Y975</f>
        <v>0</v>
      </c>
      <c r="AA975">
        <f>セットアップレポート!Z975</f>
        <v>0</v>
      </c>
      <c r="AB975">
        <f>セットアップレポート!AA975</f>
        <v>0</v>
      </c>
      <c r="AC975">
        <f>セットアップレポート!AB975</f>
        <v>0</v>
      </c>
      <c r="AD975">
        <f>セットアップレポート!AC975</f>
        <v>0</v>
      </c>
      <c r="AE975">
        <f>セットアップレポート!AD975</f>
        <v>0</v>
      </c>
      <c r="AF975">
        <f>セットアップレポート!AE975</f>
        <v>0</v>
      </c>
      <c r="AG975">
        <f>セットアップレポート!AF975</f>
        <v>0</v>
      </c>
      <c r="AH975">
        <f>セットアップレポート!AG975</f>
        <v>0</v>
      </c>
    </row>
    <row r="976" spans="1:34" x14ac:dyDescent="0.45">
      <c r="A976" t="str">
        <f t="shared" si="15"/>
        <v>000</v>
      </c>
      <c r="B976">
        <f>セットアップレポート!A976</f>
        <v>0</v>
      </c>
      <c r="C976">
        <f>セットアップレポート!B976</f>
        <v>0</v>
      </c>
      <c r="D976">
        <f>セットアップレポート!C976</f>
        <v>0</v>
      </c>
      <c r="E976">
        <f>セットアップレポート!D976</f>
        <v>0</v>
      </c>
      <c r="F976">
        <f>セットアップレポート!E976</f>
        <v>0</v>
      </c>
      <c r="G976">
        <f>セットアップレポート!F976</f>
        <v>0</v>
      </c>
      <c r="H976">
        <f>セットアップレポート!G976</f>
        <v>0</v>
      </c>
      <c r="I976">
        <f>セットアップレポート!H976</f>
        <v>0</v>
      </c>
      <c r="J976">
        <f>セットアップレポート!I976</f>
        <v>0</v>
      </c>
      <c r="K976">
        <f>セットアップレポート!J976</f>
        <v>0</v>
      </c>
      <c r="L976">
        <f>セットアップレポート!K976</f>
        <v>0</v>
      </c>
      <c r="M976">
        <f>セットアップレポート!L976</f>
        <v>0</v>
      </c>
      <c r="N976">
        <f>セットアップレポート!M976</f>
        <v>0</v>
      </c>
      <c r="O976">
        <f>セットアップレポート!N976</f>
        <v>0</v>
      </c>
      <c r="P976">
        <f>セットアップレポート!O976</f>
        <v>0</v>
      </c>
      <c r="Q976">
        <f>セットアップレポート!P976</f>
        <v>0</v>
      </c>
      <c r="R976">
        <f>セットアップレポート!Q976</f>
        <v>0</v>
      </c>
      <c r="S976">
        <f>セットアップレポート!R976</f>
        <v>0</v>
      </c>
      <c r="T976">
        <f>セットアップレポート!S976</f>
        <v>0</v>
      </c>
      <c r="U976">
        <f>セットアップレポート!T976</f>
        <v>0</v>
      </c>
      <c r="V976">
        <f>セットアップレポート!U976</f>
        <v>0</v>
      </c>
      <c r="W976">
        <f>セットアップレポート!V976</f>
        <v>0</v>
      </c>
      <c r="X976">
        <f>セットアップレポート!W976</f>
        <v>0</v>
      </c>
      <c r="Y976">
        <f>セットアップレポート!X976</f>
        <v>0</v>
      </c>
      <c r="Z976">
        <f>セットアップレポート!Y976</f>
        <v>0</v>
      </c>
      <c r="AA976">
        <f>セットアップレポート!Z976</f>
        <v>0</v>
      </c>
      <c r="AB976">
        <f>セットアップレポート!AA976</f>
        <v>0</v>
      </c>
      <c r="AC976">
        <f>セットアップレポート!AB976</f>
        <v>0</v>
      </c>
      <c r="AD976">
        <f>セットアップレポート!AC976</f>
        <v>0</v>
      </c>
      <c r="AE976">
        <f>セットアップレポート!AD976</f>
        <v>0</v>
      </c>
      <c r="AF976">
        <f>セットアップレポート!AE976</f>
        <v>0</v>
      </c>
      <c r="AG976">
        <f>セットアップレポート!AF976</f>
        <v>0</v>
      </c>
      <c r="AH976">
        <f>セットアップレポート!AG976</f>
        <v>0</v>
      </c>
    </row>
    <row r="977" spans="1:34" x14ac:dyDescent="0.45">
      <c r="A977" t="str">
        <f t="shared" si="15"/>
        <v>000</v>
      </c>
      <c r="B977">
        <f>セットアップレポート!A977</f>
        <v>0</v>
      </c>
      <c r="C977">
        <f>セットアップレポート!B977</f>
        <v>0</v>
      </c>
      <c r="D977">
        <f>セットアップレポート!C977</f>
        <v>0</v>
      </c>
      <c r="E977">
        <f>セットアップレポート!D977</f>
        <v>0</v>
      </c>
      <c r="F977">
        <f>セットアップレポート!E977</f>
        <v>0</v>
      </c>
      <c r="G977">
        <f>セットアップレポート!F977</f>
        <v>0</v>
      </c>
      <c r="H977">
        <f>セットアップレポート!G977</f>
        <v>0</v>
      </c>
      <c r="I977">
        <f>セットアップレポート!H977</f>
        <v>0</v>
      </c>
      <c r="J977">
        <f>セットアップレポート!I977</f>
        <v>0</v>
      </c>
      <c r="K977">
        <f>セットアップレポート!J977</f>
        <v>0</v>
      </c>
      <c r="L977">
        <f>セットアップレポート!K977</f>
        <v>0</v>
      </c>
      <c r="M977">
        <f>セットアップレポート!L977</f>
        <v>0</v>
      </c>
      <c r="N977">
        <f>セットアップレポート!M977</f>
        <v>0</v>
      </c>
      <c r="O977">
        <f>セットアップレポート!N977</f>
        <v>0</v>
      </c>
      <c r="P977">
        <f>セットアップレポート!O977</f>
        <v>0</v>
      </c>
      <c r="Q977">
        <f>セットアップレポート!P977</f>
        <v>0</v>
      </c>
      <c r="R977">
        <f>セットアップレポート!Q977</f>
        <v>0</v>
      </c>
      <c r="S977">
        <f>セットアップレポート!R977</f>
        <v>0</v>
      </c>
      <c r="T977">
        <f>セットアップレポート!S977</f>
        <v>0</v>
      </c>
      <c r="U977">
        <f>セットアップレポート!T977</f>
        <v>0</v>
      </c>
      <c r="V977">
        <f>セットアップレポート!U977</f>
        <v>0</v>
      </c>
      <c r="W977">
        <f>セットアップレポート!V977</f>
        <v>0</v>
      </c>
      <c r="X977">
        <f>セットアップレポート!W977</f>
        <v>0</v>
      </c>
      <c r="Y977">
        <f>セットアップレポート!X977</f>
        <v>0</v>
      </c>
      <c r="Z977">
        <f>セットアップレポート!Y977</f>
        <v>0</v>
      </c>
      <c r="AA977">
        <f>セットアップレポート!Z977</f>
        <v>0</v>
      </c>
      <c r="AB977">
        <f>セットアップレポート!AA977</f>
        <v>0</v>
      </c>
      <c r="AC977">
        <f>セットアップレポート!AB977</f>
        <v>0</v>
      </c>
      <c r="AD977">
        <f>セットアップレポート!AC977</f>
        <v>0</v>
      </c>
      <c r="AE977">
        <f>セットアップレポート!AD977</f>
        <v>0</v>
      </c>
      <c r="AF977">
        <f>セットアップレポート!AE977</f>
        <v>0</v>
      </c>
      <c r="AG977">
        <f>セットアップレポート!AF977</f>
        <v>0</v>
      </c>
      <c r="AH977">
        <f>セットアップレポート!AG977</f>
        <v>0</v>
      </c>
    </row>
    <row r="978" spans="1:34" x14ac:dyDescent="0.45">
      <c r="A978" t="str">
        <f t="shared" si="15"/>
        <v>000</v>
      </c>
      <c r="B978">
        <f>セットアップレポート!A978</f>
        <v>0</v>
      </c>
      <c r="C978">
        <f>セットアップレポート!B978</f>
        <v>0</v>
      </c>
      <c r="D978">
        <f>セットアップレポート!C978</f>
        <v>0</v>
      </c>
      <c r="E978">
        <f>セットアップレポート!D978</f>
        <v>0</v>
      </c>
      <c r="F978">
        <f>セットアップレポート!E978</f>
        <v>0</v>
      </c>
      <c r="G978">
        <f>セットアップレポート!F978</f>
        <v>0</v>
      </c>
      <c r="H978">
        <f>セットアップレポート!G978</f>
        <v>0</v>
      </c>
      <c r="I978">
        <f>セットアップレポート!H978</f>
        <v>0</v>
      </c>
      <c r="J978">
        <f>セットアップレポート!I978</f>
        <v>0</v>
      </c>
      <c r="K978">
        <f>セットアップレポート!J978</f>
        <v>0</v>
      </c>
      <c r="L978">
        <f>セットアップレポート!K978</f>
        <v>0</v>
      </c>
      <c r="M978">
        <f>セットアップレポート!L978</f>
        <v>0</v>
      </c>
      <c r="N978">
        <f>セットアップレポート!M978</f>
        <v>0</v>
      </c>
      <c r="O978">
        <f>セットアップレポート!N978</f>
        <v>0</v>
      </c>
      <c r="P978">
        <f>セットアップレポート!O978</f>
        <v>0</v>
      </c>
      <c r="Q978">
        <f>セットアップレポート!P978</f>
        <v>0</v>
      </c>
      <c r="R978">
        <f>セットアップレポート!Q978</f>
        <v>0</v>
      </c>
      <c r="S978">
        <f>セットアップレポート!R978</f>
        <v>0</v>
      </c>
      <c r="T978">
        <f>セットアップレポート!S978</f>
        <v>0</v>
      </c>
      <c r="U978">
        <f>セットアップレポート!T978</f>
        <v>0</v>
      </c>
      <c r="V978">
        <f>セットアップレポート!U978</f>
        <v>0</v>
      </c>
      <c r="W978">
        <f>セットアップレポート!V978</f>
        <v>0</v>
      </c>
      <c r="X978">
        <f>セットアップレポート!W978</f>
        <v>0</v>
      </c>
      <c r="Y978">
        <f>セットアップレポート!X978</f>
        <v>0</v>
      </c>
      <c r="Z978">
        <f>セットアップレポート!Y978</f>
        <v>0</v>
      </c>
      <c r="AA978">
        <f>セットアップレポート!Z978</f>
        <v>0</v>
      </c>
      <c r="AB978">
        <f>セットアップレポート!AA978</f>
        <v>0</v>
      </c>
      <c r="AC978">
        <f>セットアップレポート!AB978</f>
        <v>0</v>
      </c>
      <c r="AD978">
        <f>セットアップレポート!AC978</f>
        <v>0</v>
      </c>
      <c r="AE978">
        <f>セットアップレポート!AD978</f>
        <v>0</v>
      </c>
      <c r="AF978">
        <f>セットアップレポート!AE978</f>
        <v>0</v>
      </c>
      <c r="AG978">
        <f>セットアップレポート!AF978</f>
        <v>0</v>
      </c>
      <c r="AH978">
        <f>セットアップレポート!AG978</f>
        <v>0</v>
      </c>
    </row>
    <row r="979" spans="1:34" x14ac:dyDescent="0.45">
      <c r="A979" t="str">
        <f t="shared" si="15"/>
        <v>000</v>
      </c>
      <c r="B979">
        <f>セットアップレポート!A979</f>
        <v>0</v>
      </c>
      <c r="C979">
        <f>セットアップレポート!B979</f>
        <v>0</v>
      </c>
      <c r="D979">
        <f>セットアップレポート!C979</f>
        <v>0</v>
      </c>
      <c r="E979">
        <f>セットアップレポート!D979</f>
        <v>0</v>
      </c>
      <c r="F979">
        <f>セットアップレポート!E979</f>
        <v>0</v>
      </c>
      <c r="G979">
        <f>セットアップレポート!F979</f>
        <v>0</v>
      </c>
      <c r="H979">
        <f>セットアップレポート!G979</f>
        <v>0</v>
      </c>
      <c r="I979">
        <f>セットアップレポート!H979</f>
        <v>0</v>
      </c>
      <c r="J979">
        <f>セットアップレポート!I979</f>
        <v>0</v>
      </c>
      <c r="K979">
        <f>セットアップレポート!J979</f>
        <v>0</v>
      </c>
      <c r="L979">
        <f>セットアップレポート!K979</f>
        <v>0</v>
      </c>
      <c r="M979">
        <f>セットアップレポート!L979</f>
        <v>0</v>
      </c>
      <c r="N979">
        <f>セットアップレポート!M979</f>
        <v>0</v>
      </c>
      <c r="O979">
        <f>セットアップレポート!N979</f>
        <v>0</v>
      </c>
      <c r="P979">
        <f>セットアップレポート!O979</f>
        <v>0</v>
      </c>
      <c r="Q979">
        <f>セットアップレポート!P979</f>
        <v>0</v>
      </c>
      <c r="R979">
        <f>セットアップレポート!Q979</f>
        <v>0</v>
      </c>
      <c r="S979">
        <f>セットアップレポート!R979</f>
        <v>0</v>
      </c>
      <c r="T979">
        <f>セットアップレポート!S979</f>
        <v>0</v>
      </c>
      <c r="U979">
        <f>セットアップレポート!T979</f>
        <v>0</v>
      </c>
      <c r="V979">
        <f>セットアップレポート!U979</f>
        <v>0</v>
      </c>
      <c r="W979">
        <f>セットアップレポート!V979</f>
        <v>0</v>
      </c>
      <c r="X979">
        <f>セットアップレポート!W979</f>
        <v>0</v>
      </c>
      <c r="Y979">
        <f>セットアップレポート!X979</f>
        <v>0</v>
      </c>
      <c r="Z979">
        <f>セットアップレポート!Y979</f>
        <v>0</v>
      </c>
      <c r="AA979">
        <f>セットアップレポート!Z979</f>
        <v>0</v>
      </c>
      <c r="AB979">
        <f>セットアップレポート!AA979</f>
        <v>0</v>
      </c>
      <c r="AC979">
        <f>セットアップレポート!AB979</f>
        <v>0</v>
      </c>
      <c r="AD979">
        <f>セットアップレポート!AC979</f>
        <v>0</v>
      </c>
      <c r="AE979">
        <f>セットアップレポート!AD979</f>
        <v>0</v>
      </c>
      <c r="AF979">
        <f>セットアップレポート!AE979</f>
        <v>0</v>
      </c>
      <c r="AG979">
        <f>セットアップレポート!AF979</f>
        <v>0</v>
      </c>
      <c r="AH979">
        <f>セットアップレポート!AG979</f>
        <v>0</v>
      </c>
    </row>
    <row r="980" spans="1:34" x14ac:dyDescent="0.45">
      <c r="A980" t="str">
        <f t="shared" si="15"/>
        <v>000</v>
      </c>
      <c r="B980">
        <f>セットアップレポート!A980</f>
        <v>0</v>
      </c>
      <c r="C980">
        <f>セットアップレポート!B980</f>
        <v>0</v>
      </c>
      <c r="D980">
        <f>セットアップレポート!C980</f>
        <v>0</v>
      </c>
      <c r="E980">
        <f>セットアップレポート!D980</f>
        <v>0</v>
      </c>
      <c r="F980">
        <f>セットアップレポート!E980</f>
        <v>0</v>
      </c>
      <c r="G980">
        <f>セットアップレポート!F980</f>
        <v>0</v>
      </c>
      <c r="H980">
        <f>セットアップレポート!G980</f>
        <v>0</v>
      </c>
      <c r="I980">
        <f>セットアップレポート!H980</f>
        <v>0</v>
      </c>
      <c r="J980">
        <f>セットアップレポート!I980</f>
        <v>0</v>
      </c>
      <c r="K980">
        <f>セットアップレポート!J980</f>
        <v>0</v>
      </c>
      <c r="L980">
        <f>セットアップレポート!K980</f>
        <v>0</v>
      </c>
      <c r="M980">
        <f>セットアップレポート!L980</f>
        <v>0</v>
      </c>
      <c r="N980">
        <f>セットアップレポート!M980</f>
        <v>0</v>
      </c>
      <c r="O980">
        <f>セットアップレポート!N980</f>
        <v>0</v>
      </c>
      <c r="P980">
        <f>セットアップレポート!O980</f>
        <v>0</v>
      </c>
      <c r="Q980">
        <f>セットアップレポート!P980</f>
        <v>0</v>
      </c>
      <c r="R980">
        <f>セットアップレポート!Q980</f>
        <v>0</v>
      </c>
      <c r="S980">
        <f>セットアップレポート!R980</f>
        <v>0</v>
      </c>
      <c r="T980">
        <f>セットアップレポート!S980</f>
        <v>0</v>
      </c>
      <c r="U980">
        <f>セットアップレポート!T980</f>
        <v>0</v>
      </c>
      <c r="V980">
        <f>セットアップレポート!U980</f>
        <v>0</v>
      </c>
      <c r="W980">
        <f>セットアップレポート!V980</f>
        <v>0</v>
      </c>
      <c r="X980">
        <f>セットアップレポート!W980</f>
        <v>0</v>
      </c>
      <c r="Y980">
        <f>セットアップレポート!X980</f>
        <v>0</v>
      </c>
      <c r="Z980">
        <f>セットアップレポート!Y980</f>
        <v>0</v>
      </c>
      <c r="AA980">
        <f>セットアップレポート!Z980</f>
        <v>0</v>
      </c>
      <c r="AB980">
        <f>セットアップレポート!AA980</f>
        <v>0</v>
      </c>
      <c r="AC980">
        <f>セットアップレポート!AB980</f>
        <v>0</v>
      </c>
      <c r="AD980">
        <f>セットアップレポート!AC980</f>
        <v>0</v>
      </c>
      <c r="AE980">
        <f>セットアップレポート!AD980</f>
        <v>0</v>
      </c>
      <c r="AF980">
        <f>セットアップレポート!AE980</f>
        <v>0</v>
      </c>
      <c r="AG980">
        <f>セットアップレポート!AF980</f>
        <v>0</v>
      </c>
      <c r="AH980">
        <f>セットアップレポート!AG980</f>
        <v>0</v>
      </c>
    </row>
    <row r="981" spans="1:34" x14ac:dyDescent="0.45">
      <c r="A981" t="str">
        <f t="shared" si="15"/>
        <v>000</v>
      </c>
      <c r="B981">
        <f>セットアップレポート!A981</f>
        <v>0</v>
      </c>
      <c r="C981">
        <f>セットアップレポート!B981</f>
        <v>0</v>
      </c>
      <c r="D981">
        <f>セットアップレポート!C981</f>
        <v>0</v>
      </c>
      <c r="E981">
        <f>セットアップレポート!D981</f>
        <v>0</v>
      </c>
      <c r="F981">
        <f>セットアップレポート!E981</f>
        <v>0</v>
      </c>
      <c r="G981">
        <f>セットアップレポート!F981</f>
        <v>0</v>
      </c>
      <c r="H981">
        <f>セットアップレポート!G981</f>
        <v>0</v>
      </c>
      <c r="I981">
        <f>セットアップレポート!H981</f>
        <v>0</v>
      </c>
      <c r="J981">
        <f>セットアップレポート!I981</f>
        <v>0</v>
      </c>
      <c r="K981">
        <f>セットアップレポート!J981</f>
        <v>0</v>
      </c>
      <c r="L981">
        <f>セットアップレポート!K981</f>
        <v>0</v>
      </c>
      <c r="M981">
        <f>セットアップレポート!L981</f>
        <v>0</v>
      </c>
      <c r="N981">
        <f>セットアップレポート!M981</f>
        <v>0</v>
      </c>
      <c r="O981">
        <f>セットアップレポート!N981</f>
        <v>0</v>
      </c>
      <c r="P981">
        <f>セットアップレポート!O981</f>
        <v>0</v>
      </c>
      <c r="Q981">
        <f>セットアップレポート!P981</f>
        <v>0</v>
      </c>
      <c r="R981">
        <f>セットアップレポート!Q981</f>
        <v>0</v>
      </c>
      <c r="S981">
        <f>セットアップレポート!R981</f>
        <v>0</v>
      </c>
      <c r="T981">
        <f>セットアップレポート!S981</f>
        <v>0</v>
      </c>
      <c r="U981">
        <f>セットアップレポート!T981</f>
        <v>0</v>
      </c>
      <c r="V981">
        <f>セットアップレポート!U981</f>
        <v>0</v>
      </c>
      <c r="W981">
        <f>セットアップレポート!V981</f>
        <v>0</v>
      </c>
      <c r="X981">
        <f>セットアップレポート!W981</f>
        <v>0</v>
      </c>
      <c r="Y981">
        <f>セットアップレポート!X981</f>
        <v>0</v>
      </c>
      <c r="Z981">
        <f>セットアップレポート!Y981</f>
        <v>0</v>
      </c>
      <c r="AA981">
        <f>セットアップレポート!Z981</f>
        <v>0</v>
      </c>
      <c r="AB981">
        <f>セットアップレポート!AA981</f>
        <v>0</v>
      </c>
      <c r="AC981">
        <f>セットアップレポート!AB981</f>
        <v>0</v>
      </c>
      <c r="AD981">
        <f>セットアップレポート!AC981</f>
        <v>0</v>
      </c>
      <c r="AE981">
        <f>セットアップレポート!AD981</f>
        <v>0</v>
      </c>
      <c r="AF981">
        <f>セットアップレポート!AE981</f>
        <v>0</v>
      </c>
      <c r="AG981">
        <f>セットアップレポート!AF981</f>
        <v>0</v>
      </c>
      <c r="AH981">
        <f>セットアップレポート!AG981</f>
        <v>0</v>
      </c>
    </row>
    <row r="982" spans="1:34" x14ac:dyDescent="0.45">
      <c r="A982" t="str">
        <f t="shared" si="15"/>
        <v>000</v>
      </c>
      <c r="B982">
        <f>セットアップレポート!A982</f>
        <v>0</v>
      </c>
      <c r="C982">
        <f>セットアップレポート!B982</f>
        <v>0</v>
      </c>
      <c r="D982">
        <f>セットアップレポート!C982</f>
        <v>0</v>
      </c>
      <c r="E982">
        <f>セットアップレポート!D982</f>
        <v>0</v>
      </c>
      <c r="F982">
        <f>セットアップレポート!E982</f>
        <v>0</v>
      </c>
      <c r="G982">
        <f>セットアップレポート!F982</f>
        <v>0</v>
      </c>
      <c r="H982">
        <f>セットアップレポート!G982</f>
        <v>0</v>
      </c>
      <c r="I982">
        <f>セットアップレポート!H982</f>
        <v>0</v>
      </c>
      <c r="J982">
        <f>セットアップレポート!I982</f>
        <v>0</v>
      </c>
      <c r="K982">
        <f>セットアップレポート!J982</f>
        <v>0</v>
      </c>
      <c r="L982">
        <f>セットアップレポート!K982</f>
        <v>0</v>
      </c>
      <c r="M982">
        <f>セットアップレポート!L982</f>
        <v>0</v>
      </c>
      <c r="N982">
        <f>セットアップレポート!M982</f>
        <v>0</v>
      </c>
      <c r="O982">
        <f>セットアップレポート!N982</f>
        <v>0</v>
      </c>
      <c r="P982">
        <f>セットアップレポート!O982</f>
        <v>0</v>
      </c>
      <c r="Q982">
        <f>セットアップレポート!P982</f>
        <v>0</v>
      </c>
      <c r="R982">
        <f>セットアップレポート!Q982</f>
        <v>0</v>
      </c>
      <c r="S982">
        <f>セットアップレポート!R982</f>
        <v>0</v>
      </c>
      <c r="T982">
        <f>セットアップレポート!S982</f>
        <v>0</v>
      </c>
      <c r="U982">
        <f>セットアップレポート!T982</f>
        <v>0</v>
      </c>
      <c r="V982">
        <f>セットアップレポート!U982</f>
        <v>0</v>
      </c>
      <c r="W982">
        <f>セットアップレポート!V982</f>
        <v>0</v>
      </c>
      <c r="X982">
        <f>セットアップレポート!W982</f>
        <v>0</v>
      </c>
      <c r="Y982">
        <f>セットアップレポート!X982</f>
        <v>0</v>
      </c>
      <c r="Z982">
        <f>セットアップレポート!Y982</f>
        <v>0</v>
      </c>
      <c r="AA982">
        <f>セットアップレポート!Z982</f>
        <v>0</v>
      </c>
      <c r="AB982">
        <f>セットアップレポート!AA982</f>
        <v>0</v>
      </c>
      <c r="AC982">
        <f>セットアップレポート!AB982</f>
        <v>0</v>
      </c>
      <c r="AD982">
        <f>セットアップレポート!AC982</f>
        <v>0</v>
      </c>
      <c r="AE982">
        <f>セットアップレポート!AD982</f>
        <v>0</v>
      </c>
      <c r="AF982">
        <f>セットアップレポート!AE982</f>
        <v>0</v>
      </c>
      <c r="AG982">
        <f>セットアップレポート!AF982</f>
        <v>0</v>
      </c>
      <c r="AH982">
        <f>セットアップレポート!AG982</f>
        <v>0</v>
      </c>
    </row>
    <row r="983" spans="1:34" x14ac:dyDescent="0.45">
      <c r="A983" t="str">
        <f t="shared" si="15"/>
        <v>000</v>
      </c>
      <c r="B983">
        <f>セットアップレポート!A983</f>
        <v>0</v>
      </c>
      <c r="C983">
        <f>セットアップレポート!B983</f>
        <v>0</v>
      </c>
      <c r="D983">
        <f>セットアップレポート!C983</f>
        <v>0</v>
      </c>
      <c r="E983">
        <f>セットアップレポート!D983</f>
        <v>0</v>
      </c>
      <c r="F983">
        <f>セットアップレポート!E983</f>
        <v>0</v>
      </c>
      <c r="G983">
        <f>セットアップレポート!F983</f>
        <v>0</v>
      </c>
      <c r="H983">
        <f>セットアップレポート!G983</f>
        <v>0</v>
      </c>
      <c r="I983">
        <f>セットアップレポート!H983</f>
        <v>0</v>
      </c>
      <c r="J983">
        <f>セットアップレポート!I983</f>
        <v>0</v>
      </c>
      <c r="K983">
        <f>セットアップレポート!J983</f>
        <v>0</v>
      </c>
      <c r="L983">
        <f>セットアップレポート!K983</f>
        <v>0</v>
      </c>
      <c r="M983">
        <f>セットアップレポート!L983</f>
        <v>0</v>
      </c>
      <c r="N983">
        <f>セットアップレポート!M983</f>
        <v>0</v>
      </c>
      <c r="O983">
        <f>セットアップレポート!N983</f>
        <v>0</v>
      </c>
      <c r="P983">
        <f>セットアップレポート!O983</f>
        <v>0</v>
      </c>
      <c r="Q983">
        <f>セットアップレポート!P983</f>
        <v>0</v>
      </c>
      <c r="R983">
        <f>セットアップレポート!Q983</f>
        <v>0</v>
      </c>
      <c r="S983">
        <f>セットアップレポート!R983</f>
        <v>0</v>
      </c>
      <c r="T983">
        <f>セットアップレポート!S983</f>
        <v>0</v>
      </c>
      <c r="U983">
        <f>セットアップレポート!T983</f>
        <v>0</v>
      </c>
      <c r="V983">
        <f>セットアップレポート!U983</f>
        <v>0</v>
      </c>
      <c r="W983">
        <f>セットアップレポート!V983</f>
        <v>0</v>
      </c>
      <c r="X983">
        <f>セットアップレポート!W983</f>
        <v>0</v>
      </c>
      <c r="Y983">
        <f>セットアップレポート!X983</f>
        <v>0</v>
      </c>
      <c r="Z983">
        <f>セットアップレポート!Y983</f>
        <v>0</v>
      </c>
      <c r="AA983">
        <f>セットアップレポート!Z983</f>
        <v>0</v>
      </c>
      <c r="AB983">
        <f>セットアップレポート!AA983</f>
        <v>0</v>
      </c>
      <c r="AC983">
        <f>セットアップレポート!AB983</f>
        <v>0</v>
      </c>
      <c r="AD983">
        <f>セットアップレポート!AC983</f>
        <v>0</v>
      </c>
      <c r="AE983">
        <f>セットアップレポート!AD983</f>
        <v>0</v>
      </c>
      <c r="AF983">
        <f>セットアップレポート!AE983</f>
        <v>0</v>
      </c>
      <c r="AG983">
        <f>セットアップレポート!AF983</f>
        <v>0</v>
      </c>
      <c r="AH983">
        <f>セットアップレポート!AG983</f>
        <v>0</v>
      </c>
    </row>
    <row r="984" spans="1:34" x14ac:dyDescent="0.45">
      <c r="A984" t="str">
        <f t="shared" si="15"/>
        <v>000</v>
      </c>
      <c r="B984">
        <f>セットアップレポート!A984</f>
        <v>0</v>
      </c>
      <c r="C984">
        <f>セットアップレポート!B984</f>
        <v>0</v>
      </c>
      <c r="D984">
        <f>セットアップレポート!C984</f>
        <v>0</v>
      </c>
      <c r="E984">
        <f>セットアップレポート!D984</f>
        <v>0</v>
      </c>
      <c r="F984">
        <f>セットアップレポート!E984</f>
        <v>0</v>
      </c>
      <c r="G984">
        <f>セットアップレポート!F984</f>
        <v>0</v>
      </c>
      <c r="H984">
        <f>セットアップレポート!G984</f>
        <v>0</v>
      </c>
      <c r="I984">
        <f>セットアップレポート!H984</f>
        <v>0</v>
      </c>
      <c r="J984">
        <f>セットアップレポート!I984</f>
        <v>0</v>
      </c>
      <c r="K984">
        <f>セットアップレポート!J984</f>
        <v>0</v>
      </c>
      <c r="L984">
        <f>セットアップレポート!K984</f>
        <v>0</v>
      </c>
      <c r="M984">
        <f>セットアップレポート!L984</f>
        <v>0</v>
      </c>
      <c r="N984">
        <f>セットアップレポート!M984</f>
        <v>0</v>
      </c>
      <c r="O984">
        <f>セットアップレポート!N984</f>
        <v>0</v>
      </c>
      <c r="P984">
        <f>セットアップレポート!O984</f>
        <v>0</v>
      </c>
      <c r="Q984">
        <f>セットアップレポート!P984</f>
        <v>0</v>
      </c>
      <c r="R984">
        <f>セットアップレポート!Q984</f>
        <v>0</v>
      </c>
      <c r="S984">
        <f>セットアップレポート!R984</f>
        <v>0</v>
      </c>
      <c r="T984">
        <f>セットアップレポート!S984</f>
        <v>0</v>
      </c>
      <c r="U984">
        <f>セットアップレポート!T984</f>
        <v>0</v>
      </c>
      <c r="V984">
        <f>セットアップレポート!U984</f>
        <v>0</v>
      </c>
      <c r="W984">
        <f>セットアップレポート!V984</f>
        <v>0</v>
      </c>
      <c r="X984">
        <f>セットアップレポート!W984</f>
        <v>0</v>
      </c>
      <c r="Y984">
        <f>セットアップレポート!X984</f>
        <v>0</v>
      </c>
      <c r="Z984">
        <f>セットアップレポート!Y984</f>
        <v>0</v>
      </c>
      <c r="AA984">
        <f>セットアップレポート!Z984</f>
        <v>0</v>
      </c>
      <c r="AB984">
        <f>セットアップレポート!AA984</f>
        <v>0</v>
      </c>
      <c r="AC984">
        <f>セットアップレポート!AB984</f>
        <v>0</v>
      </c>
      <c r="AD984">
        <f>セットアップレポート!AC984</f>
        <v>0</v>
      </c>
      <c r="AE984">
        <f>セットアップレポート!AD984</f>
        <v>0</v>
      </c>
      <c r="AF984">
        <f>セットアップレポート!AE984</f>
        <v>0</v>
      </c>
      <c r="AG984">
        <f>セットアップレポート!AF984</f>
        <v>0</v>
      </c>
      <c r="AH984">
        <f>セットアップレポート!AG984</f>
        <v>0</v>
      </c>
    </row>
    <row r="985" spans="1:34" x14ac:dyDescent="0.45">
      <c r="A985" t="str">
        <f t="shared" si="15"/>
        <v>000</v>
      </c>
      <c r="B985">
        <f>セットアップレポート!A985</f>
        <v>0</v>
      </c>
      <c r="C985">
        <f>セットアップレポート!B985</f>
        <v>0</v>
      </c>
      <c r="D985">
        <f>セットアップレポート!C985</f>
        <v>0</v>
      </c>
      <c r="E985">
        <f>セットアップレポート!D985</f>
        <v>0</v>
      </c>
      <c r="F985">
        <f>セットアップレポート!E985</f>
        <v>0</v>
      </c>
      <c r="G985">
        <f>セットアップレポート!F985</f>
        <v>0</v>
      </c>
      <c r="H985">
        <f>セットアップレポート!G985</f>
        <v>0</v>
      </c>
      <c r="I985">
        <f>セットアップレポート!H985</f>
        <v>0</v>
      </c>
      <c r="J985">
        <f>セットアップレポート!I985</f>
        <v>0</v>
      </c>
      <c r="K985">
        <f>セットアップレポート!J985</f>
        <v>0</v>
      </c>
      <c r="L985">
        <f>セットアップレポート!K985</f>
        <v>0</v>
      </c>
      <c r="M985">
        <f>セットアップレポート!L985</f>
        <v>0</v>
      </c>
      <c r="N985">
        <f>セットアップレポート!M985</f>
        <v>0</v>
      </c>
      <c r="O985">
        <f>セットアップレポート!N985</f>
        <v>0</v>
      </c>
      <c r="P985">
        <f>セットアップレポート!O985</f>
        <v>0</v>
      </c>
      <c r="Q985">
        <f>セットアップレポート!P985</f>
        <v>0</v>
      </c>
      <c r="R985">
        <f>セットアップレポート!Q985</f>
        <v>0</v>
      </c>
      <c r="S985">
        <f>セットアップレポート!R985</f>
        <v>0</v>
      </c>
      <c r="T985">
        <f>セットアップレポート!S985</f>
        <v>0</v>
      </c>
      <c r="U985">
        <f>セットアップレポート!T985</f>
        <v>0</v>
      </c>
      <c r="V985">
        <f>セットアップレポート!U985</f>
        <v>0</v>
      </c>
      <c r="W985">
        <f>セットアップレポート!V985</f>
        <v>0</v>
      </c>
      <c r="X985">
        <f>セットアップレポート!W985</f>
        <v>0</v>
      </c>
      <c r="Y985">
        <f>セットアップレポート!X985</f>
        <v>0</v>
      </c>
      <c r="Z985">
        <f>セットアップレポート!Y985</f>
        <v>0</v>
      </c>
      <c r="AA985">
        <f>セットアップレポート!Z985</f>
        <v>0</v>
      </c>
      <c r="AB985">
        <f>セットアップレポート!AA985</f>
        <v>0</v>
      </c>
      <c r="AC985">
        <f>セットアップレポート!AB985</f>
        <v>0</v>
      </c>
      <c r="AD985">
        <f>セットアップレポート!AC985</f>
        <v>0</v>
      </c>
      <c r="AE985">
        <f>セットアップレポート!AD985</f>
        <v>0</v>
      </c>
      <c r="AF985">
        <f>セットアップレポート!AE985</f>
        <v>0</v>
      </c>
      <c r="AG985">
        <f>セットアップレポート!AF985</f>
        <v>0</v>
      </c>
      <c r="AH985">
        <f>セットアップレポート!AG985</f>
        <v>0</v>
      </c>
    </row>
    <row r="986" spans="1:34" x14ac:dyDescent="0.45">
      <c r="A986" t="str">
        <f t="shared" si="15"/>
        <v>000</v>
      </c>
      <c r="B986">
        <f>セットアップレポート!A986</f>
        <v>0</v>
      </c>
      <c r="C986">
        <f>セットアップレポート!B986</f>
        <v>0</v>
      </c>
      <c r="D986">
        <f>セットアップレポート!C986</f>
        <v>0</v>
      </c>
      <c r="E986">
        <f>セットアップレポート!D986</f>
        <v>0</v>
      </c>
      <c r="F986">
        <f>セットアップレポート!E986</f>
        <v>0</v>
      </c>
      <c r="G986">
        <f>セットアップレポート!F986</f>
        <v>0</v>
      </c>
      <c r="H986">
        <f>セットアップレポート!G986</f>
        <v>0</v>
      </c>
      <c r="I986">
        <f>セットアップレポート!H986</f>
        <v>0</v>
      </c>
      <c r="J986">
        <f>セットアップレポート!I986</f>
        <v>0</v>
      </c>
      <c r="K986">
        <f>セットアップレポート!J986</f>
        <v>0</v>
      </c>
      <c r="L986">
        <f>セットアップレポート!K986</f>
        <v>0</v>
      </c>
      <c r="M986">
        <f>セットアップレポート!L986</f>
        <v>0</v>
      </c>
      <c r="N986">
        <f>セットアップレポート!M986</f>
        <v>0</v>
      </c>
      <c r="O986">
        <f>セットアップレポート!N986</f>
        <v>0</v>
      </c>
      <c r="P986">
        <f>セットアップレポート!O986</f>
        <v>0</v>
      </c>
      <c r="Q986">
        <f>セットアップレポート!P986</f>
        <v>0</v>
      </c>
      <c r="R986">
        <f>セットアップレポート!Q986</f>
        <v>0</v>
      </c>
      <c r="S986">
        <f>セットアップレポート!R986</f>
        <v>0</v>
      </c>
      <c r="T986">
        <f>セットアップレポート!S986</f>
        <v>0</v>
      </c>
      <c r="U986">
        <f>セットアップレポート!T986</f>
        <v>0</v>
      </c>
      <c r="V986">
        <f>セットアップレポート!U986</f>
        <v>0</v>
      </c>
      <c r="W986">
        <f>セットアップレポート!V986</f>
        <v>0</v>
      </c>
      <c r="X986">
        <f>セットアップレポート!W986</f>
        <v>0</v>
      </c>
      <c r="Y986">
        <f>セットアップレポート!X986</f>
        <v>0</v>
      </c>
      <c r="Z986">
        <f>セットアップレポート!Y986</f>
        <v>0</v>
      </c>
      <c r="AA986">
        <f>セットアップレポート!Z986</f>
        <v>0</v>
      </c>
      <c r="AB986">
        <f>セットアップレポート!AA986</f>
        <v>0</v>
      </c>
      <c r="AC986">
        <f>セットアップレポート!AB986</f>
        <v>0</v>
      </c>
      <c r="AD986">
        <f>セットアップレポート!AC986</f>
        <v>0</v>
      </c>
      <c r="AE986">
        <f>セットアップレポート!AD986</f>
        <v>0</v>
      </c>
      <c r="AF986">
        <f>セットアップレポート!AE986</f>
        <v>0</v>
      </c>
      <c r="AG986">
        <f>セットアップレポート!AF986</f>
        <v>0</v>
      </c>
      <c r="AH986">
        <f>セットアップレポート!AG986</f>
        <v>0</v>
      </c>
    </row>
    <row r="987" spans="1:34" x14ac:dyDescent="0.45">
      <c r="A987" t="str">
        <f t="shared" si="15"/>
        <v>000</v>
      </c>
      <c r="B987">
        <f>セットアップレポート!A987</f>
        <v>0</v>
      </c>
      <c r="C987">
        <f>セットアップレポート!B987</f>
        <v>0</v>
      </c>
      <c r="D987">
        <f>セットアップレポート!C987</f>
        <v>0</v>
      </c>
      <c r="E987">
        <f>セットアップレポート!D987</f>
        <v>0</v>
      </c>
      <c r="F987">
        <f>セットアップレポート!E987</f>
        <v>0</v>
      </c>
      <c r="G987">
        <f>セットアップレポート!F987</f>
        <v>0</v>
      </c>
      <c r="H987">
        <f>セットアップレポート!G987</f>
        <v>0</v>
      </c>
      <c r="I987">
        <f>セットアップレポート!H987</f>
        <v>0</v>
      </c>
      <c r="J987">
        <f>セットアップレポート!I987</f>
        <v>0</v>
      </c>
      <c r="K987">
        <f>セットアップレポート!J987</f>
        <v>0</v>
      </c>
      <c r="L987">
        <f>セットアップレポート!K987</f>
        <v>0</v>
      </c>
      <c r="M987">
        <f>セットアップレポート!L987</f>
        <v>0</v>
      </c>
      <c r="N987">
        <f>セットアップレポート!M987</f>
        <v>0</v>
      </c>
      <c r="O987">
        <f>セットアップレポート!N987</f>
        <v>0</v>
      </c>
      <c r="P987">
        <f>セットアップレポート!O987</f>
        <v>0</v>
      </c>
      <c r="Q987">
        <f>セットアップレポート!P987</f>
        <v>0</v>
      </c>
      <c r="R987">
        <f>セットアップレポート!Q987</f>
        <v>0</v>
      </c>
      <c r="S987">
        <f>セットアップレポート!R987</f>
        <v>0</v>
      </c>
      <c r="T987">
        <f>セットアップレポート!S987</f>
        <v>0</v>
      </c>
      <c r="U987">
        <f>セットアップレポート!T987</f>
        <v>0</v>
      </c>
      <c r="V987">
        <f>セットアップレポート!U987</f>
        <v>0</v>
      </c>
      <c r="W987">
        <f>セットアップレポート!V987</f>
        <v>0</v>
      </c>
      <c r="X987">
        <f>セットアップレポート!W987</f>
        <v>0</v>
      </c>
      <c r="Y987">
        <f>セットアップレポート!X987</f>
        <v>0</v>
      </c>
      <c r="Z987">
        <f>セットアップレポート!Y987</f>
        <v>0</v>
      </c>
      <c r="AA987">
        <f>セットアップレポート!Z987</f>
        <v>0</v>
      </c>
      <c r="AB987">
        <f>セットアップレポート!AA987</f>
        <v>0</v>
      </c>
      <c r="AC987">
        <f>セットアップレポート!AB987</f>
        <v>0</v>
      </c>
      <c r="AD987">
        <f>セットアップレポート!AC987</f>
        <v>0</v>
      </c>
      <c r="AE987">
        <f>セットアップレポート!AD987</f>
        <v>0</v>
      </c>
      <c r="AF987">
        <f>セットアップレポート!AE987</f>
        <v>0</v>
      </c>
      <c r="AG987">
        <f>セットアップレポート!AF987</f>
        <v>0</v>
      </c>
      <c r="AH987">
        <f>セットアップレポート!AG987</f>
        <v>0</v>
      </c>
    </row>
    <row r="988" spans="1:34" x14ac:dyDescent="0.45">
      <c r="A988" t="str">
        <f t="shared" si="15"/>
        <v>000</v>
      </c>
      <c r="B988">
        <f>セットアップレポート!A988</f>
        <v>0</v>
      </c>
      <c r="C988">
        <f>セットアップレポート!B988</f>
        <v>0</v>
      </c>
      <c r="D988">
        <f>セットアップレポート!C988</f>
        <v>0</v>
      </c>
      <c r="E988">
        <f>セットアップレポート!D988</f>
        <v>0</v>
      </c>
      <c r="F988">
        <f>セットアップレポート!E988</f>
        <v>0</v>
      </c>
      <c r="G988">
        <f>セットアップレポート!F988</f>
        <v>0</v>
      </c>
      <c r="H988">
        <f>セットアップレポート!G988</f>
        <v>0</v>
      </c>
      <c r="I988">
        <f>セットアップレポート!H988</f>
        <v>0</v>
      </c>
      <c r="J988">
        <f>セットアップレポート!I988</f>
        <v>0</v>
      </c>
      <c r="K988">
        <f>セットアップレポート!J988</f>
        <v>0</v>
      </c>
      <c r="L988">
        <f>セットアップレポート!K988</f>
        <v>0</v>
      </c>
      <c r="M988">
        <f>セットアップレポート!L988</f>
        <v>0</v>
      </c>
      <c r="N988">
        <f>セットアップレポート!M988</f>
        <v>0</v>
      </c>
      <c r="O988">
        <f>セットアップレポート!N988</f>
        <v>0</v>
      </c>
      <c r="P988">
        <f>セットアップレポート!O988</f>
        <v>0</v>
      </c>
      <c r="Q988">
        <f>セットアップレポート!P988</f>
        <v>0</v>
      </c>
      <c r="R988">
        <f>セットアップレポート!Q988</f>
        <v>0</v>
      </c>
      <c r="S988">
        <f>セットアップレポート!R988</f>
        <v>0</v>
      </c>
      <c r="T988">
        <f>セットアップレポート!S988</f>
        <v>0</v>
      </c>
      <c r="U988">
        <f>セットアップレポート!T988</f>
        <v>0</v>
      </c>
      <c r="V988">
        <f>セットアップレポート!U988</f>
        <v>0</v>
      </c>
      <c r="W988">
        <f>セットアップレポート!V988</f>
        <v>0</v>
      </c>
      <c r="X988">
        <f>セットアップレポート!W988</f>
        <v>0</v>
      </c>
      <c r="Y988">
        <f>セットアップレポート!X988</f>
        <v>0</v>
      </c>
      <c r="Z988">
        <f>セットアップレポート!Y988</f>
        <v>0</v>
      </c>
      <c r="AA988">
        <f>セットアップレポート!Z988</f>
        <v>0</v>
      </c>
      <c r="AB988">
        <f>セットアップレポート!AA988</f>
        <v>0</v>
      </c>
      <c r="AC988">
        <f>セットアップレポート!AB988</f>
        <v>0</v>
      </c>
      <c r="AD988">
        <f>セットアップレポート!AC988</f>
        <v>0</v>
      </c>
      <c r="AE988">
        <f>セットアップレポート!AD988</f>
        <v>0</v>
      </c>
      <c r="AF988">
        <f>セットアップレポート!AE988</f>
        <v>0</v>
      </c>
      <c r="AG988">
        <f>セットアップレポート!AF988</f>
        <v>0</v>
      </c>
      <c r="AH988">
        <f>セットアップレポート!AG988</f>
        <v>0</v>
      </c>
    </row>
    <row r="989" spans="1:34" x14ac:dyDescent="0.45">
      <c r="A989" t="str">
        <f t="shared" si="15"/>
        <v>000</v>
      </c>
      <c r="B989">
        <f>セットアップレポート!A989</f>
        <v>0</v>
      </c>
      <c r="C989">
        <f>セットアップレポート!B989</f>
        <v>0</v>
      </c>
      <c r="D989">
        <f>セットアップレポート!C989</f>
        <v>0</v>
      </c>
      <c r="E989">
        <f>セットアップレポート!D989</f>
        <v>0</v>
      </c>
      <c r="F989">
        <f>セットアップレポート!E989</f>
        <v>0</v>
      </c>
      <c r="G989">
        <f>セットアップレポート!F989</f>
        <v>0</v>
      </c>
      <c r="H989">
        <f>セットアップレポート!G989</f>
        <v>0</v>
      </c>
      <c r="I989">
        <f>セットアップレポート!H989</f>
        <v>0</v>
      </c>
      <c r="J989">
        <f>セットアップレポート!I989</f>
        <v>0</v>
      </c>
      <c r="K989">
        <f>セットアップレポート!J989</f>
        <v>0</v>
      </c>
      <c r="L989">
        <f>セットアップレポート!K989</f>
        <v>0</v>
      </c>
      <c r="M989">
        <f>セットアップレポート!L989</f>
        <v>0</v>
      </c>
      <c r="N989">
        <f>セットアップレポート!M989</f>
        <v>0</v>
      </c>
      <c r="O989">
        <f>セットアップレポート!N989</f>
        <v>0</v>
      </c>
      <c r="P989">
        <f>セットアップレポート!O989</f>
        <v>0</v>
      </c>
      <c r="Q989">
        <f>セットアップレポート!P989</f>
        <v>0</v>
      </c>
      <c r="R989">
        <f>セットアップレポート!Q989</f>
        <v>0</v>
      </c>
      <c r="S989">
        <f>セットアップレポート!R989</f>
        <v>0</v>
      </c>
      <c r="T989">
        <f>セットアップレポート!S989</f>
        <v>0</v>
      </c>
      <c r="U989">
        <f>セットアップレポート!T989</f>
        <v>0</v>
      </c>
      <c r="V989">
        <f>セットアップレポート!U989</f>
        <v>0</v>
      </c>
      <c r="W989">
        <f>セットアップレポート!V989</f>
        <v>0</v>
      </c>
      <c r="X989">
        <f>セットアップレポート!W989</f>
        <v>0</v>
      </c>
      <c r="Y989">
        <f>セットアップレポート!X989</f>
        <v>0</v>
      </c>
      <c r="Z989">
        <f>セットアップレポート!Y989</f>
        <v>0</v>
      </c>
      <c r="AA989">
        <f>セットアップレポート!Z989</f>
        <v>0</v>
      </c>
      <c r="AB989">
        <f>セットアップレポート!AA989</f>
        <v>0</v>
      </c>
      <c r="AC989">
        <f>セットアップレポート!AB989</f>
        <v>0</v>
      </c>
      <c r="AD989">
        <f>セットアップレポート!AC989</f>
        <v>0</v>
      </c>
      <c r="AE989">
        <f>セットアップレポート!AD989</f>
        <v>0</v>
      </c>
      <c r="AF989">
        <f>セットアップレポート!AE989</f>
        <v>0</v>
      </c>
      <c r="AG989">
        <f>セットアップレポート!AF989</f>
        <v>0</v>
      </c>
      <c r="AH989">
        <f>セットアップレポート!AG989</f>
        <v>0</v>
      </c>
    </row>
    <row r="990" spans="1:34" x14ac:dyDescent="0.45">
      <c r="A990" t="str">
        <f t="shared" si="15"/>
        <v>000</v>
      </c>
      <c r="B990">
        <f>セットアップレポート!A990</f>
        <v>0</v>
      </c>
      <c r="C990">
        <f>セットアップレポート!B990</f>
        <v>0</v>
      </c>
      <c r="D990">
        <f>セットアップレポート!C990</f>
        <v>0</v>
      </c>
      <c r="E990">
        <f>セットアップレポート!D990</f>
        <v>0</v>
      </c>
      <c r="F990">
        <f>セットアップレポート!E990</f>
        <v>0</v>
      </c>
      <c r="G990">
        <f>セットアップレポート!F990</f>
        <v>0</v>
      </c>
      <c r="H990">
        <f>セットアップレポート!G990</f>
        <v>0</v>
      </c>
      <c r="I990">
        <f>セットアップレポート!H990</f>
        <v>0</v>
      </c>
      <c r="J990">
        <f>セットアップレポート!I990</f>
        <v>0</v>
      </c>
      <c r="K990">
        <f>セットアップレポート!J990</f>
        <v>0</v>
      </c>
      <c r="L990">
        <f>セットアップレポート!K990</f>
        <v>0</v>
      </c>
      <c r="M990">
        <f>セットアップレポート!L990</f>
        <v>0</v>
      </c>
      <c r="N990">
        <f>セットアップレポート!M990</f>
        <v>0</v>
      </c>
      <c r="O990">
        <f>セットアップレポート!N990</f>
        <v>0</v>
      </c>
      <c r="P990">
        <f>セットアップレポート!O990</f>
        <v>0</v>
      </c>
      <c r="Q990">
        <f>セットアップレポート!P990</f>
        <v>0</v>
      </c>
      <c r="R990">
        <f>セットアップレポート!Q990</f>
        <v>0</v>
      </c>
      <c r="S990">
        <f>セットアップレポート!R990</f>
        <v>0</v>
      </c>
      <c r="T990">
        <f>セットアップレポート!S990</f>
        <v>0</v>
      </c>
      <c r="U990">
        <f>セットアップレポート!T990</f>
        <v>0</v>
      </c>
      <c r="V990">
        <f>セットアップレポート!U990</f>
        <v>0</v>
      </c>
      <c r="W990">
        <f>セットアップレポート!V990</f>
        <v>0</v>
      </c>
      <c r="X990">
        <f>セットアップレポート!W990</f>
        <v>0</v>
      </c>
      <c r="Y990">
        <f>セットアップレポート!X990</f>
        <v>0</v>
      </c>
      <c r="Z990">
        <f>セットアップレポート!Y990</f>
        <v>0</v>
      </c>
      <c r="AA990">
        <f>セットアップレポート!Z990</f>
        <v>0</v>
      </c>
      <c r="AB990">
        <f>セットアップレポート!AA990</f>
        <v>0</v>
      </c>
      <c r="AC990">
        <f>セットアップレポート!AB990</f>
        <v>0</v>
      </c>
      <c r="AD990">
        <f>セットアップレポート!AC990</f>
        <v>0</v>
      </c>
      <c r="AE990">
        <f>セットアップレポート!AD990</f>
        <v>0</v>
      </c>
      <c r="AF990">
        <f>セットアップレポート!AE990</f>
        <v>0</v>
      </c>
      <c r="AG990">
        <f>セットアップレポート!AF990</f>
        <v>0</v>
      </c>
      <c r="AH990">
        <f>セットアップレポート!AG990</f>
        <v>0</v>
      </c>
    </row>
    <row r="991" spans="1:34" x14ac:dyDescent="0.45">
      <c r="A991" t="str">
        <f t="shared" si="15"/>
        <v>000</v>
      </c>
      <c r="B991">
        <f>セットアップレポート!A991</f>
        <v>0</v>
      </c>
      <c r="C991">
        <f>セットアップレポート!B991</f>
        <v>0</v>
      </c>
      <c r="D991">
        <f>セットアップレポート!C991</f>
        <v>0</v>
      </c>
      <c r="E991">
        <f>セットアップレポート!D991</f>
        <v>0</v>
      </c>
      <c r="F991">
        <f>セットアップレポート!E991</f>
        <v>0</v>
      </c>
      <c r="G991">
        <f>セットアップレポート!F991</f>
        <v>0</v>
      </c>
      <c r="H991">
        <f>セットアップレポート!G991</f>
        <v>0</v>
      </c>
      <c r="I991">
        <f>セットアップレポート!H991</f>
        <v>0</v>
      </c>
      <c r="J991">
        <f>セットアップレポート!I991</f>
        <v>0</v>
      </c>
      <c r="K991">
        <f>セットアップレポート!J991</f>
        <v>0</v>
      </c>
      <c r="L991">
        <f>セットアップレポート!K991</f>
        <v>0</v>
      </c>
      <c r="M991">
        <f>セットアップレポート!L991</f>
        <v>0</v>
      </c>
      <c r="N991">
        <f>セットアップレポート!M991</f>
        <v>0</v>
      </c>
      <c r="O991">
        <f>セットアップレポート!N991</f>
        <v>0</v>
      </c>
      <c r="P991">
        <f>セットアップレポート!O991</f>
        <v>0</v>
      </c>
      <c r="Q991">
        <f>セットアップレポート!P991</f>
        <v>0</v>
      </c>
      <c r="R991">
        <f>セットアップレポート!Q991</f>
        <v>0</v>
      </c>
      <c r="S991">
        <f>セットアップレポート!R991</f>
        <v>0</v>
      </c>
      <c r="T991">
        <f>セットアップレポート!S991</f>
        <v>0</v>
      </c>
      <c r="U991">
        <f>セットアップレポート!T991</f>
        <v>0</v>
      </c>
      <c r="V991">
        <f>セットアップレポート!U991</f>
        <v>0</v>
      </c>
      <c r="W991">
        <f>セットアップレポート!V991</f>
        <v>0</v>
      </c>
      <c r="X991">
        <f>セットアップレポート!W991</f>
        <v>0</v>
      </c>
      <c r="Y991">
        <f>セットアップレポート!X991</f>
        <v>0</v>
      </c>
      <c r="Z991">
        <f>セットアップレポート!Y991</f>
        <v>0</v>
      </c>
      <c r="AA991">
        <f>セットアップレポート!Z991</f>
        <v>0</v>
      </c>
      <c r="AB991">
        <f>セットアップレポート!AA991</f>
        <v>0</v>
      </c>
      <c r="AC991">
        <f>セットアップレポート!AB991</f>
        <v>0</v>
      </c>
      <c r="AD991">
        <f>セットアップレポート!AC991</f>
        <v>0</v>
      </c>
      <c r="AE991">
        <f>セットアップレポート!AD991</f>
        <v>0</v>
      </c>
      <c r="AF991">
        <f>セットアップレポート!AE991</f>
        <v>0</v>
      </c>
      <c r="AG991">
        <f>セットアップレポート!AF991</f>
        <v>0</v>
      </c>
      <c r="AH991">
        <f>セットアップレポート!AG991</f>
        <v>0</v>
      </c>
    </row>
    <row r="992" spans="1:34" x14ac:dyDescent="0.45">
      <c r="A992" t="str">
        <f t="shared" si="15"/>
        <v>000</v>
      </c>
      <c r="B992">
        <f>セットアップレポート!A992</f>
        <v>0</v>
      </c>
      <c r="C992">
        <f>セットアップレポート!B992</f>
        <v>0</v>
      </c>
      <c r="D992">
        <f>セットアップレポート!C992</f>
        <v>0</v>
      </c>
      <c r="E992">
        <f>セットアップレポート!D992</f>
        <v>0</v>
      </c>
      <c r="F992">
        <f>セットアップレポート!E992</f>
        <v>0</v>
      </c>
      <c r="G992">
        <f>セットアップレポート!F992</f>
        <v>0</v>
      </c>
      <c r="H992">
        <f>セットアップレポート!G992</f>
        <v>0</v>
      </c>
      <c r="I992">
        <f>セットアップレポート!H992</f>
        <v>0</v>
      </c>
      <c r="J992">
        <f>セットアップレポート!I992</f>
        <v>0</v>
      </c>
      <c r="K992">
        <f>セットアップレポート!J992</f>
        <v>0</v>
      </c>
      <c r="L992">
        <f>セットアップレポート!K992</f>
        <v>0</v>
      </c>
      <c r="M992">
        <f>セットアップレポート!L992</f>
        <v>0</v>
      </c>
      <c r="N992">
        <f>セットアップレポート!M992</f>
        <v>0</v>
      </c>
      <c r="O992">
        <f>セットアップレポート!N992</f>
        <v>0</v>
      </c>
      <c r="P992">
        <f>セットアップレポート!O992</f>
        <v>0</v>
      </c>
      <c r="Q992">
        <f>セットアップレポート!P992</f>
        <v>0</v>
      </c>
      <c r="R992">
        <f>セットアップレポート!Q992</f>
        <v>0</v>
      </c>
      <c r="S992">
        <f>セットアップレポート!R992</f>
        <v>0</v>
      </c>
      <c r="T992">
        <f>セットアップレポート!S992</f>
        <v>0</v>
      </c>
      <c r="U992">
        <f>セットアップレポート!T992</f>
        <v>0</v>
      </c>
      <c r="V992">
        <f>セットアップレポート!U992</f>
        <v>0</v>
      </c>
      <c r="W992">
        <f>セットアップレポート!V992</f>
        <v>0</v>
      </c>
      <c r="X992">
        <f>セットアップレポート!W992</f>
        <v>0</v>
      </c>
      <c r="Y992">
        <f>セットアップレポート!X992</f>
        <v>0</v>
      </c>
      <c r="Z992">
        <f>セットアップレポート!Y992</f>
        <v>0</v>
      </c>
      <c r="AA992">
        <f>セットアップレポート!Z992</f>
        <v>0</v>
      </c>
      <c r="AB992">
        <f>セットアップレポート!AA992</f>
        <v>0</v>
      </c>
      <c r="AC992">
        <f>セットアップレポート!AB992</f>
        <v>0</v>
      </c>
      <c r="AD992">
        <f>セットアップレポート!AC992</f>
        <v>0</v>
      </c>
      <c r="AE992">
        <f>セットアップレポート!AD992</f>
        <v>0</v>
      </c>
      <c r="AF992">
        <f>セットアップレポート!AE992</f>
        <v>0</v>
      </c>
      <c r="AG992">
        <f>セットアップレポート!AF992</f>
        <v>0</v>
      </c>
      <c r="AH992">
        <f>セットアップレポート!AG992</f>
        <v>0</v>
      </c>
    </row>
    <row r="993" spans="1:34" x14ac:dyDescent="0.45">
      <c r="A993" t="str">
        <f t="shared" si="15"/>
        <v>000</v>
      </c>
      <c r="B993">
        <f>セットアップレポート!A993</f>
        <v>0</v>
      </c>
      <c r="C993">
        <f>セットアップレポート!B993</f>
        <v>0</v>
      </c>
      <c r="D993">
        <f>セットアップレポート!C993</f>
        <v>0</v>
      </c>
      <c r="E993">
        <f>セットアップレポート!D993</f>
        <v>0</v>
      </c>
      <c r="F993">
        <f>セットアップレポート!E993</f>
        <v>0</v>
      </c>
      <c r="G993">
        <f>セットアップレポート!F993</f>
        <v>0</v>
      </c>
      <c r="H993">
        <f>セットアップレポート!G993</f>
        <v>0</v>
      </c>
      <c r="I993">
        <f>セットアップレポート!H993</f>
        <v>0</v>
      </c>
      <c r="J993">
        <f>セットアップレポート!I993</f>
        <v>0</v>
      </c>
      <c r="K993">
        <f>セットアップレポート!J993</f>
        <v>0</v>
      </c>
      <c r="L993">
        <f>セットアップレポート!K993</f>
        <v>0</v>
      </c>
      <c r="M993">
        <f>セットアップレポート!L993</f>
        <v>0</v>
      </c>
      <c r="N993">
        <f>セットアップレポート!M993</f>
        <v>0</v>
      </c>
      <c r="O993">
        <f>セットアップレポート!N993</f>
        <v>0</v>
      </c>
      <c r="P993">
        <f>セットアップレポート!O993</f>
        <v>0</v>
      </c>
      <c r="Q993">
        <f>セットアップレポート!P993</f>
        <v>0</v>
      </c>
      <c r="R993">
        <f>セットアップレポート!Q993</f>
        <v>0</v>
      </c>
      <c r="S993">
        <f>セットアップレポート!R993</f>
        <v>0</v>
      </c>
      <c r="T993">
        <f>セットアップレポート!S993</f>
        <v>0</v>
      </c>
      <c r="U993">
        <f>セットアップレポート!T993</f>
        <v>0</v>
      </c>
      <c r="V993">
        <f>セットアップレポート!U993</f>
        <v>0</v>
      </c>
      <c r="W993">
        <f>セットアップレポート!V993</f>
        <v>0</v>
      </c>
      <c r="X993">
        <f>セットアップレポート!W993</f>
        <v>0</v>
      </c>
      <c r="Y993">
        <f>セットアップレポート!X993</f>
        <v>0</v>
      </c>
      <c r="Z993">
        <f>セットアップレポート!Y993</f>
        <v>0</v>
      </c>
      <c r="AA993">
        <f>セットアップレポート!Z993</f>
        <v>0</v>
      </c>
      <c r="AB993">
        <f>セットアップレポート!AA993</f>
        <v>0</v>
      </c>
      <c r="AC993">
        <f>セットアップレポート!AB993</f>
        <v>0</v>
      </c>
      <c r="AD993">
        <f>セットアップレポート!AC993</f>
        <v>0</v>
      </c>
      <c r="AE993">
        <f>セットアップレポート!AD993</f>
        <v>0</v>
      </c>
      <c r="AF993">
        <f>セットアップレポート!AE993</f>
        <v>0</v>
      </c>
      <c r="AG993">
        <f>セットアップレポート!AF993</f>
        <v>0</v>
      </c>
      <c r="AH993">
        <f>セットアップレポート!AG993</f>
        <v>0</v>
      </c>
    </row>
    <row r="994" spans="1:34" x14ac:dyDescent="0.45">
      <c r="A994" t="str">
        <f t="shared" si="15"/>
        <v>000</v>
      </c>
      <c r="B994">
        <f>セットアップレポート!A994</f>
        <v>0</v>
      </c>
      <c r="C994">
        <f>セットアップレポート!B994</f>
        <v>0</v>
      </c>
      <c r="D994">
        <f>セットアップレポート!C994</f>
        <v>0</v>
      </c>
      <c r="E994">
        <f>セットアップレポート!D994</f>
        <v>0</v>
      </c>
      <c r="F994">
        <f>セットアップレポート!E994</f>
        <v>0</v>
      </c>
      <c r="G994">
        <f>セットアップレポート!F994</f>
        <v>0</v>
      </c>
      <c r="H994">
        <f>セットアップレポート!G994</f>
        <v>0</v>
      </c>
      <c r="I994">
        <f>セットアップレポート!H994</f>
        <v>0</v>
      </c>
      <c r="J994">
        <f>セットアップレポート!I994</f>
        <v>0</v>
      </c>
      <c r="K994">
        <f>セットアップレポート!J994</f>
        <v>0</v>
      </c>
      <c r="L994">
        <f>セットアップレポート!K994</f>
        <v>0</v>
      </c>
      <c r="M994">
        <f>セットアップレポート!L994</f>
        <v>0</v>
      </c>
      <c r="N994">
        <f>セットアップレポート!M994</f>
        <v>0</v>
      </c>
      <c r="O994">
        <f>セットアップレポート!N994</f>
        <v>0</v>
      </c>
      <c r="P994">
        <f>セットアップレポート!O994</f>
        <v>0</v>
      </c>
      <c r="Q994">
        <f>セットアップレポート!P994</f>
        <v>0</v>
      </c>
      <c r="R994">
        <f>セットアップレポート!Q994</f>
        <v>0</v>
      </c>
      <c r="S994">
        <f>セットアップレポート!R994</f>
        <v>0</v>
      </c>
      <c r="T994">
        <f>セットアップレポート!S994</f>
        <v>0</v>
      </c>
      <c r="U994">
        <f>セットアップレポート!T994</f>
        <v>0</v>
      </c>
      <c r="V994">
        <f>セットアップレポート!U994</f>
        <v>0</v>
      </c>
      <c r="W994">
        <f>セットアップレポート!V994</f>
        <v>0</v>
      </c>
      <c r="X994">
        <f>セットアップレポート!W994</f>
        <v>0</v>
      </c>
      <c r="Y994">
        <f>セットアップレポート!X994</f>
        <v>0</v>
      </c>
      <c r="Z994">
        <f>セットアップレポート!Y994</f>
        <v>0</v>
      </c>
      <c r="AA994">
        <f>セットアップレポート!Z994</f>
        <v>0</v>
      </c>
      <c r="AB994">
        <f>セットアップレポート!AA994</f>
        <v>0</v>
      </c>
      <c r="AC994">
        <f>セットアップレポート!AB994</f>
        <v>0</v>
      </c>
      <c r="AD994">
        <f>セットアップレポート!AC994</f>
        <v>0</v>
      </c>
      <c r="AE994">
        <f>セットアップレポート!AD994</f>
        <v>0</v>
      </c>
      <c r="AF994">
        <f>セットアップレポート!AE994</f>
        <v>0</v>
      </c>
      <c r="AG994">
        <f>セットアップレポート!AF994</f>
        <v>0</v>
      </c>
      <c r="AH994">
        <f>セットアップレポート!AG994</f>
        <v>0</v>
      </c>
    </row>
    <row r="995" spans="1:34" x14ac:dyDescent="0.45">
      <c r="A995" t="str">
        <f t="shared" si="15"/>
        <v>000</v>
      </c>
      <c r="B995">
        <f>セットアップレポート!A995</f>
        <v>0</v>
      </c>
      <c r="C995">
        <f>セットアップレポート!B995</f>
        <v>0</v>
      </c>
      <c r="D995">
        <f>セットアップレポート!C995</f>
        <v>0</v>
      </c>
      <c r="E995">
        <f>セットアップレポート!D995</f>
        <v>0</v>
      </c>
      <c r="F995">
        <f>セットアップレポート!E995</f>
        <v>0</v>
      </c>
      <c r="G995">
        <f>セットアップレポート!F995</f>
        <v>0</v>
      </c>
      <c r="H995">
        <f>セットアップレポート!G995</f>
        <v>0</v>
      </c>
      <c r="I995">
        <f>セットアップレポート!H995</f>
        <v>0</v>
      </c>
      <c r="J995">
        <f>セットアップレポート!I995</f>
        <v>0</v>
      </c>
      <c r="K995">
        <f>セットアップレポート!J995</f>
        <v>0</v>
      </c>
      <c r="L995">
        <f>セットアップレポート!K995</f>
        <v>0</v>
      </c>
      <c r="M995">
        <f>セットアップレポート!L995</f>
        <v>0</v>
      </c>
      <c r="N995">
        <f>セットアップレポート!M995</f>
        <v>0</v>
      </c>
      <c r="O995">
        <f>セットアップレポート!N995</f>
        <v>0</v>
      </c>
      <c r="P995">
        <f>セットアップレポート!O995</f>
        <v>0</v>
      </c>
      <c r="Q995">
        <f>セットアップレポート!P995</f>
        <v>0</v>
      </c>
      <c r="R995">
        <f>セットアップレポート!Q995</f>
        <v>0</v>
      </c>
      <c r="S995">
        <f>セットアップレポート!R995</f>
        <v>0</v>
      </c>
      <c r="T995">
        <f>セットアップレポート!S995</f>
        <v>0</v>
      </c>
      <c r="U995">
        <f>セットアップレポート!T995</f>
        <v>0</v>
      </c>
      <c r="V995">
        <f>セットアップレポート!U995</f>
        <v>0</v>
      </c>
      <c r="W995">
        <f>セットアップレポート!V995</f>
        <v>0</v>
      </c>
      <c r="X995">
        <f>セットアップレポート!W995</f>
        <v>0</v>
      </c>
      <c r="Y995">
        <f>セットアップレポート!X995</f>
        <v>0</v>
      </c>
      <c r="Z995">
        <f>セットアップレポート!Y995</f>
        <v>0</v>
      </c>
      <c r="AA995">
        <f>セットアップレポート!Z995</f>
        <v>0</v>
      </c>
      <c r="AB995">
        <f>セットアップレポート!AA995</f>
        <v>0</v>
      </c>
      <c r="AC995">
        <f>セットアップレポート!AB995</f>
        <v>0</v>
      </c>
      <c r="AD995">
        <f>セットアップレポート!AC995</f>
        <v>0</v>
      </c>
      <c r="AE995">
        <f>セットアップレポート!AD995</f>
        <v>0</v>
      </c>
      <c r="AF995">
        <f>セットアップレポート!AE995</f>
        <v>0</v>
      </c>
      <c r="AG995">
        <f>セットアップレポート!AF995</f>
        <v>0</v>
      </c>
      <c r="AH995">
        <f>セットアップレポート!AG995</f>
        <v>0</v>
      </c>
    </row>
    <row r="996" spans="1:34" x14ac:dyDescent="0.45">
      <c r="A996" t="str">
        <f t="shared" si="15"/>
        <v>000</v>
      </c>
      <c r="B996">
        <f>セットアップレポート!A996</f>
        <v>0</v>
      </c>
      <c r="C996">
        <f>セットアップレポート!B996</f>
        <v>0</v>
      </c>
      <c r="D996">
        <f>セットアップレポート!C996</f>
        <v>0</v>
      </c>
      <c r="E996">
        <f>セットアップレポート!D996</f>
        <v>0</v>
      </c>
      <c r="F996">
        <f>セットアップレポート!E996</f>
        <v>0</v>
      </c>
      <c r="G996">
        <f>セットアップレポート!F996</f>
        <v>0</v>
      </c>
      <c r="H996">
        <f>セットアップレポート!G996</f>
        <v>0</v>
      </c>
      <c r="I996">
        <f>セットアップレポート!H996</f>
        <v>0</v>
      </c>
      <c r="J996">
        <f>セットアップレポート!I996</f>
        <v>0</v>
      </c>
      <c r="K996">
        <f>セットアップレポート!J996</f>
        <v>0</v>
      </c>
      <c r="L996">
        <f>セットアップレポート!K996</f>
        <v>0</v>
      </c>
      <c r="M996">
        <f>セットアップレポート!L996</f>
        <v>0</v>
      </c>
      <c r="N996">
        <f>セットアップレポート!M996</f>
        <v>0</v>
      </c>
      <c r="O996">
        <f>セットアップレポート!N996</f>
        <v>0</v>
      </c>
      <c r="P996">
        <f>セットアップレポート!O996</f>
        <v>0</v>
      </c>
      <c r="Q996">
        <f>セットアップレポート!P996</f>
        <v>0</v>
      </c>
      <c r="R996">
        <f>セットアップレポート!Q996</f>
        <v>0</v>
      </c>
      <c r="S996">
        <f>セットアップレポート!R996</f>
        <v>0</v>
      </c>
      <c r="T996">
        <f>セットアップレポート!S996</f>
        <v>0</v>
      </c>
      <c r="U996">
        <f>セットアップレポート!T996</f>
        <v>0</v>
      </c>
      <c r="V996">
        <f>セットアップレポート!U996</f>
        <v>0</v>
      </c>
      <c r="W996">
        <f>セットアップレポート!V996</f>
        <v>0</v>
      </c>
      <c r="X996">
        <f>セットアップレポート!W996</f>
        <v>0</v>
      </c>
      <c r="Y996">
        <f>セットアップレポート!X996</f>
        <v>0</v>
      </c>
      <c r="Z996">
        <f>セットアップレポート!Y996</f>
        <v>0</v>
      </c>
      <c r="AA996">
        <f>セットアップレポート!Z996</f>
        <v>0</v>
      </c>
      <c r="AB996">
        <f>セットアップレポート!AA996</f>
        <v>0</v>
      </c>
      <c r="AC996">
        <f>セットアップレポート!AB996</f>
        <v>0</v>
      </c>
      <c r="AD996">
        <f>セットアップレポート!AC996</f>
        <v>0</v>
      </c>
      <c r="AE996">
        <f>セットアップレポート!AD996</f>
        <v>0</v>
      </c>
      <c r="AF996">
        <f>セットアップレポート!AE996</f>
        <v>0</v>
      </c>
      <c r="AG996">
        <f>セットアップレポート!AF996</f>
        <v>0</v>
      </c>
      <c r="AH996">
        <f>セットアップレポート!AG996</f>
        <v>0</v>
      </c>
    </row>
    <row r="997" spans="1:34" x14ac:dyDescent="0.45">
      <c r="A997" t="str">
        <f t="shared" si="15"/>
        <v>000</v>
      </c>
      <c r="B997">
        <f>セットアップレポート!A997</f>
        <v>0</v>
      </c>
      <c r="C997">
        <f>セットアップレポート!B997</f>
        <v>0</v>
      </c>
      <c r="D997">
        <f>セットアップレポート!C997</f>
        <v>0</v>
      </c>
      <c r="E997">
        <f>セットアップレポート!D997</f>
        <v>0</v>
      </c>
      <c r="F997">
        <f>セットアップレポート!E997</f>
        <v>0</v>
      </c>
      <c r="G997">
        <f>セットアップレポート!F997</f>
        <v>0</v>
      </c>
      <c r="H997">
        <f>セットアップレポート!G997</f>
        <v>0</v>
      </c>
      <c r="I997">
        <f>セットアップレポート!H997</f>
        <v>0</v>
      </c>
      <c r="J997">
        <f>セットアップレポート!I997</f>
        <v>0</v>
      </c>
      <c r="K997">
        <f>セットアップレポート!J997</f>
        <v>0</v>
      </c>
      <c r="L997">
        <f>セットアップレポート!K997</f>
        <v>0</v>
      </c>
      <c r="M997">
        <f>セットアップレポート!L997</f>
        <v>0</v>
      </c>
      <c r="N997">
        <f>セットアップレポート!M997</f>
        <v>0</v>
      </c>
      <c r="O997">
        <f>セットアップレポート!N997</f>
        <v>0</v>
      </c>
      <c r="P997">
        <f>セットアップレポート!O997</f>
        <v>0</v>
      </c>
      <c r="Q997">
        <f>セットアップレポート!P997</f>
        <v>0</v>
      </c>
      <c r="R997">
        <f>セットアップレポート!Q997</f>
        <v>0</v>
      </c>
      <c r="S997">
        <f>セットアップレポート!R997</f>
        <v>0</v>
      </c>
      <c r="T997">
        <f>セットアップレポート!S997</f>
        <v>0</v>
      </c>
      <c r="U997">
        <f>セットアップレポート!T997</f>
        <v>0</v>
      </c>
      <c r="V997">
        <f>セットアップレポート!U997</f>
        <v>0</v>
      </c>
      <c r="W997">
        <f>セットアップレポート!V997</f>
        <v>0</v>
      </c>
      <c r="X997">
        <f>セットアップレポート!W997</f>
        <v>0</v>
      </c>
      <c r="Y997">
        <f>セットアップレポート!X997</f>
        <v>0</v>
      </c>
      <c r="Z997">
        <f>セットアップレポート!Y997</f>
        <v>0</v>
      </c>
      <c r="AA997">
        <f>セットアップレポート!Z997</f>
        <v>0</v>
      </c>
      <c r="AB997">
        <f>セットアップレポート!AA997</f>
        <v>0</v>
      </c>
      <c r="AC997">
        <f>セットアップレポート!AB997</f>
        <v>0</v>
      </c>
      <c r="AD997">
        <f>セットアップレポート!AC997</f>
        <v>0</v>
      </c>
      <c r="AE997">
        <f>セットアップレポート!AD997</f>
        <v>0</v>
      </c>
      <c r="AF997">
        <f>セットアップレポート!AE997</f>
        <v>0</v>
      </c>
      <c r="AG997">
        <f>セットアップレポート!AF997</f>
        <v>0</v>
      </c>
      <c r="AH997">
        <f>セットアップレポート!AG997</f>
        <v>0</v>
      </c>
    </row>
    <row r="998" spans="1:34" x14ac:dyDescent="0.45">
      <c r="A998" t="str">
        <f t="shared" si="15"/>
        <v>000</v>
      </c>
      <c r="B998">
        <f>セットアップレポート!A998</f>
        <v>0</v>
      </c>
      <c r="C998">
        <f>セットアップレポート!B998</f>
        <v>0</v>
      </c>
      <c r="D998">
        <f>セットアップレポート!C998</f>
        <v>0</v>
      </c>
      <c r="E998">
        <f>セットアップレポート!D998</f>
        <v>0</v>
      </c>
      <c r="F998">
        <f>セットアップレポート!E998</f>
        <v>0</v>
      </c>
      <c r="G998">
        <f>セットアップレポート!F998</f>
        <v>0</v>
      </c>
      <c r="H998">
        <f>セットアップレポート!G998</f>
        <v>0</v>
      </c>
      <c r="I998">
        <f>セットアップレポート!H998</f>
        <v>0</v>
      </c>
      <c r="J998">
        <f>セットアップレポート!I998</f>
        <v>0</v>
      </c>
      <c r="K998">
        <f>セットアップレポート!J998</f>
        <v>0</v>
      </c>
      <c r="L998">
        <f>セットアップレポート!K998</f>
        <v>0</v>
      </c>
      <c r="M998">
        <f>セットアップレポート!L998</f>
        <v>0</v>
      </c>
      <c r="N998">
        <f>セットアップレポート!M998</f>
        <v>0</v>
      </c>
      <c r="O998">
        <f>セットアップレポート!N998</f>
        <v>0</v>
      </c>
      <c r="P998">
        <f>セットアップレポート!O998</f>
        <v>0</v>
      </c>
      <c r="Q998">
        <f>セットアップレポート!P998</f>
        <v>0</v>
      </c>
      <c r="R998">
        <f>セットアップレポート!Q998</f>
        <v>0</v>
      </c>
      <c r="S998">
        <f>セットアップレポート!R998</f>
        <v>0</v>
      </c>
      <c r="T998">
        <f>セットアップレポート!S998</f>
        <v>0</v>
      </c>
      <c r="U998">
        <f>セットアップレポート!T998</f>
        <v>0</v>
      </c>
      <c r="V998">
        <f>セットアップレポート!U998</f>
        <v>0</v>
      </c>
      <c r="W998">
        <f>セットアップレポート!V998</f>
        <v>0</v>
      </c>
      <c r="X998">
        <f>セットアップレポート!W998</f>
        <v>0</v>
      </c>
      <c r="Y998">
        <f>セットアップレポート!X998</f>
        <v>0</v>
      </c>
      <c r="Z998">
        <f>セットアップレポート!Y998</f>
        <v>0</v>
      </c>
      <c r="AA998">
        <f>セットアップレポート!Z998</f>
        <v>0</v>
      </c>
      <c r="AB998">
        <f>セットアップレポート!AA998</f>
        <v>0</v>
      </c>
      <c r="AC998">
        <f>セットアップレポート!AB998</f>
        <v>0</v>
      </c>
      <c r="AD998">
        <f>セットアップレポート!AC998</f>
        <v>0</v>
      </c>
      <c r="AE998">
        <f>セットアップレポート!AD998</f>
        <v>0</v>
      </c>
      <c r="AF998">
        <f>セットアップレポート!AE998</f>
        <v>0</v>
      </c>
      <c r="AG998">
        <f>セットアップレポート!AF998</f>
        <v>0</v>
      </c>
      <c r="AH998">
        <f>セットアップレポート!AG998</f>
        <v>0</v>
      </c>
    </row>
    <row r="999" spans="1:34" x14ac:dyDescent="0.45">
      <c r="A999" t="str">
        <f t="shared" si="15"/>
        <v>000</v>
      </c>
      <c r="B999">
        <f>セットアップレポート!A999</f>
        <v>0</v>
      </c>
      <c r="C999">
        <f>セットアップレポート!B999</f>
        <v>0</v>
      </c>
      <c r="D999">
        <f>セットアップレポート!C999</f>
        <v>0</v>
      </c>
      <c r="E999">
        <f>セットアップレポート!D999</f>
        <v>0</v>
      </c>
      <c r="F999">
        <f>セットアップレポート!E999</f>
        <v>0</v>
      </c>
      <c r="G999">
        <f>セットアップレポート!F999</f>
        <v>0</v>
      </c>
      <c r="H999">
        <f>セットアップレポート!G999</f>
        <v>0</v>
      </c>
      <c r="I999">
        <f>セットアップレポート!H999</f>
        <v>0</v>
      </c>
      <c r="J999">
        <f>セットアップレポート!I999</f>
        <v>0</v>
      </c>
      <c r="K999">
        <f>セットアップレポート!J999</f>
        <v>0</v>
      </c>
      <c r="L999">
        <f>セットアップレポート!K999</f>
        <v>0</v>
      </c>
      <c r="M999">
        <f>セットアップレポート!L999</f>
        <v>0</v>
      </c>
      <c r="N999">
        <f>セットアップレポート!M999</f>
        <v>0</v>
      </c>
      <c r="O999">
        <f>セットアップレポート!N999</f>
        <v>0</v>
      </c>
      <c r="P999">
        <f>セットアップレポート!O999</f>
        <v>0</v>
      </c>
      <c r="Q999">
        <f>セットアップレポート!P999</f>
        <v>0</v>
      </c>
      <c r="R999">
        <f>セットアップレポート!Q999</f>
        <v>0</v>
      </c>
      <c r="S999">
        <f>セットアップレポート!R999</f>
        <v>0</v>
      </c>
      <c r="T999">
        <f>セットアップレポート!S999</f>
        <v>0</v>
      </c>
      <c r="U999">
        <f>セットアップレポート!T999</f>
        <v>0</v>
      </c>
      <c r="V999">
        <f>セットアップレポート!U999</f>
        <v>0</v>
      </c>
      <c r="W999">
        <f>セットアップレポート!V999</f>
        <v>0</v>
      </c>
      <c r="X999">
        <f>セットアップレポート!W999</f>
        <v>0</v>
      </c>
      <c r="Y999">
        <f>セットアップレポート!X999</f>
        <v>0</v>
      </c>
      <c r="Z999">
        <f>セットアップレポート!Y999</f>
        <v>0</v>
      </c>
      <c r="AA999">
        <f>セットアップレポート!Z999</f>
        <v>0</v>
      </c>
      <c r="AB999">
        <f>セットアップレポート!AA999</f>
        <v>0</v>
      </c>
      <c r="AC999">
        <f>セットアップレポート!AB999</f>
        <v>0</v>
      </c>
      <c r="AD999">
        <f>セットアップレポート!AC999</f>
        <v>0</v>
      </c>
      <c r="AE999">
        <f>セットアップレポート!AD999</f>
        <v>0</v>
      </c>
      <c r="AF999">
        <f>セットアップレポート!AE999</f>
        <v>0</v>
      </c>
      <c r="AG999">
        <f>セットアップレポート!AF999</f>
        <v>0</v>
      </c>
      <c r="AH999">
        <f>セットアップレポート!AG999</f>
        <v>0</v>
      </c>
    </row>
    <row r="1000" spans="1:34" x14ac:dyDescent="0.45">
      <c r="A1000" t="str">
        <f t="shared" si="15"/>
        <v>000</v>
      </c>
      <c r="B1000">
        <f>セットアップレポート!A1000</f>
        <v>0</v>
      </c>
      <c r="C1000">
        <f>セットアップレポート!B1000</f>
        <v>0</v>
      </c>
      <c r="D1000">
        <f>セットアップレポート!C1000</f>
        <v>0</v>
      </c>
      <c r="E1000">
        <f>セットアップレポート!D1000</f>
        <v>0</v>
      </c>
      <c r="F1000">
        <f>セットアップレポート!E1000</f>
        <v>0</v>
      </c>
      <c r="G1000">
        <f>セットアップレポート!F1000</f>
        <v>0</v>
      </c>
      <c r="H1000">
        <f>セットアップレポート!G1000</f>
        <v>0</v>
      </c>
      <c r="I1000">
        <f>セットアップレポート!H1000</f>
        <v>0</v>
      </c>
      <c r="J1000">
        <f>セットアップレポート!I1000</f>
        <v>0</v>
      </c>
      <c r="K1000">
        <f>セットアップレポート!J1000</f>
        <v>0</v>
      </c>
      <c r="L1000">
        <f>セットアップレポート!K1000</f>
        <v>0</v>
      </c>
      <c r="M1000">
        <f>セットアップレポート!L1000</f>
        <v>0</v>
      </c>
      <c r="N1000">
        <f>セットアップレポート!M1000</f>
        <v>0</v>
      </c>
      <c r="O1000">
        <f>セットアップレポート!N1000</f>
        <v>0</v>
      </c>
      <c r="P1000">
        <f>セットアップレポート!O1000</f>
        <v>0</v>
      </c>
      <c r="Q1000">
        <f>セットアップレポート!P1000</f>
        <v>0</v>
      </c>
      <c r="R1000">
        <f>セットアップレポート!Q1000</f>
        <v>0</v>
      </c>
      <c r="S1000">
        <f>セットアップレポート!R1000</f>
        <v>0</v>
      </c>
      <c r="T1000">
        <f>セットアップレポート!S1000</f>
        <v>0</v>
      </c>
      <c r="U1000">
        <f>セットアップレポート!T1000</f>
        <v>0</v>
      </c>
      <c r="V1000">
        <f>セットアップレポート!U1000</f>
        <v>0</v>
      </c>
      <c r="W1000">
        <f>セットアップレポート!V1000</f>
        <v>0</v>
      </c>
      <c r="X1000">
        <f>セットアップレポート!W1000</f>
        <v>0</v>
      </c>
      <c r="Y1000">
        <f>セットアップレポート!X1000</f>
        <v>0</v>
      </c>
      <c r="Z1000">
        <f>セットアップレポート!Y1000</f>
        <v>0</v>
      </c>
      <c r="AA1000">
        <f>セットアップレポート!Z1000</f>
        <v>0</v>
      </c>
      <c r="AB1000">
        <f>セットアップレポート!AA1000</f>
        <v>0</v>
      </c>
      <c r="AC1000">
        <f>セットアップレポート!AB1000</f>
        <v>0</v>
      </c>
      <c r="AD1000">
        <f>セットアップレポート!AC1000</f>
        <v>0</v>
      </c>
      <c r="AE1000">
        <f>セットアップレポート!AD1000</f>
        <v>0</v>
      </c>
      <c r="AF1000">
        <f>セットアップレポート!AE1000</f>
        <v>0</v>
      </c>
      <c r="AG1000">
        <f>セットアップレポート!AF1000</f>
        <v>0</v>
      </c>
      <c r="AH1000">
        <f>セットアップレポート!AG1000</f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CEAE0-6BCD-4A69-AE8C-A0B5A2582996}">
  <sheetPr codeName="Sheet3">
    <tabColor theme="0" tint="-0.499984740745262"/>
  </sheetPr>
  <dimension ref="A1:AG525"/>
  <sheetViews>
    <sheetView topLeftCell="P452" workbookViewId="0">
      <selection activeCell="Q477" sqref="Q477"/>
    </sheetView>
  </sheetViews>
  <sheetFormatPr defaultRowHeight="18" x14ac:dyDescent="0.45"/>
  <cols>
    <col min="2" max="2" width="11" bestFit="1" customWidth="1"/>
    <col min="3" max="3" width="22.296875" bestFit="1" customWidth="1"/>
    <col min="4" max="4" width="7.09765625" bestFit="1" customWidth="1"/>
    <col min="5" max="5" width="13" bestFit="1" customWidth="1"/>
    <col min="6" max="6" width="9.796875" bestFit="1" customWidth="1"/>
    <col min="7" max="7" width="13" bestFit="1" customWidth="1"/>
    <col min="8" max="8" width="17.19921875" bestFit="1" customWidth="1"/>
    <col min="9" max="9" width="19.796875" bestFit="1" customWidth="1"/>
    <col min="10" max="10" width="13.09765625" bestFit="1" customWidth="1"/>
    <col min="12" max="12" width="11" bestFit="1" customWidth="1"/>
    <col min="14" max="14" width="10.5" bestFit="1" customWidth="1"/>
    <col min="15" max="15" width="21.296875" bestFit="1" customWidth="1"/>
    <col min="17" max="17" width="16.796875" bestFit="1" customWidth="1"/>
    <col min="18" max="18" width="19.296875" bestFit="1" customWidth="1"/>
    <col min="19" max="19" width="15.09765625" bestFit="1" customWidth="1"/>
    <col min="20" max="20" width="13" bestFit="1" customWidth="1"/>
    <col min="21" max="21" width="21.296875" bestFit="1" customWidth="1"/>
    <col min="22" max="23" width="23" bestFit="1" customWidth="1"/>
    <col min="24" max="24" width="21.296875" bestFit="1" customWidth="1"/>
    <col min="25" max="25" width="11" bestFit="1" customWidth="1"/>
    <col min="26" max="26" width="6.296875" bestFit="1" customWidth="1"/>
    <col min="27" max="28" width="17.19921875" bestFit="1" customWidth="1"/>
    <col min="29" max="32" width="10.5" bestFit="1" customWidth="1"/>
    <col min="33" max="33" width="7.09765625" bestFit="1" customWidth="1"/>
  </cols>
  <sheetData>
    <row r="1" spans="1:33" x14ac:dyDescent="0.45">
      <c r="A1" t="s">
        <v>179</v>
      </c>
      <c r="B1" t="s">
        <v>180</v>
      </c>
      <c r="C1" t="s">
        <v>181</v>
      </c>
      <c r="D1" t="s">
        <v>182</v>
      </c>
      <c r="E1" t="s">
        <v>183</v>
      </c>
      <c r="F1" t="s">
        <v>184</v>
      </c>
      <c r="G1" t="s">
        <v>185</v>
      </c>
      <c r="H1" t="s">
        <v>186</v>
      </c>
      <c r="I1" t="s">
        <v>187</v>
      </c>
      <c r="J1" t="s">
        <v>20</v>
      </c>
      <c r="K1" t="s">
        <v>188</v>
      </c>
      <c r="L1" t="s">
        <v>189</v>
      </c>
      <c r="M1" t="s">
        <v>190</v>
      </c>
      <c r="N1" t="s">
        <v>191</v>
      </c>
      <c r="O1" t="s">
        <v>192</v>
      </c>
      <c r="P1" t="s">
        <v>193</v>
      </c>
      <c r="Q1" t="s">
        <v>194</v>
      </c>
      <c r="R1" t="s">
        <v>195</v>
      </c>
      <c r="S1" t="s">
        <v>21</v>
      </c>
      <c r="T1" t="s">
        <v>196</v>
      </c>
      <c r="U1" t="s">
        <v>197</v>
      </c>
      <c r="V1" t="s">
        <v>198</v>
      </c>
      <c r="W1" t="s">
        <v>199</v>
      </c>
      <c r="X1" t="s">
        <v>200</v>
      </c>
      <c r="Y1" t="s">
        <v>201</v>
      </c>
      <c r="Z1" t="s">
        <v>202</v>
      </c>
      <c r="AA1" t="s">
        <v>203</v>
      </c>
      <c r="AB1" t="s">
        <v>204</v>
      </c>
      <c r="AC1" t="s">
        <v>205</v>
      </c>
      <c r="AD1" t="s">
        <v>206</v>
      </c>
      <c r="AE1" t="s">
        <v>207</v>
      </c>
      <c r="AF1" t="s">
        <v>208</v>
      </c>
      <c r="AG1" t="s">
        <v>209</v>
      </c>
    </row>
    <row r="2" spans="1:33" x14ac:dyDescent="0.45">
      <c r="A2" t="s">
        <v>210</v>
      </c>
      <c r="B2" t="s">
        <v>22</v>
      </c>
      <c r="C2" t="s">
        <v>211</v>
      </c>
      <c r="D2">
        <v>1</v>
      </c>
      <c r="E2">
        <v>1</v>
      </c>
      <c r="F2">
        <v>21001</v>
      </c>
      <c r="G2">
        <v>1</v>
      </c>
      <c r="I2" t="s">
        <v>212</v>
      </c>
      <c r="J2">
        <v>9000059949</v>
      </c>
      <c r="O2" t="s">
        <v>213</v>
      </c>
      <c r="P2">
        <v>24</v>
      </c>
      <c r="Q2" s="1">
        <v>45950.47284722222</v>
      </c>
      <c r="R2" t="s">
        <v>214</v>
      </c>
      <c r="AA2" t="s">
        <v>215</v>
      </c>
      <c r="AB2">
        <v>0</v>
      </c>
    </row>
    <row r="3" spans="1:33" x14ac:dyDescent="0.45">
      <c r="A3" t="s">
        <v>210</v>
      </c>
      <c r="B3" t="s">
        <v>22</v>
      </c>
      <c r="C3" t="s">
        <v>211</v>
      </c>
      <c r="D3">
        <v>1</v>
      </c>
      <c r="E3">
        <v>1</v>
      </c>
      <c r="F3">
        <v>21002</v>
      </c>
      <c r="G3">
        <v>2</v>
      </c>
      <c r="I3" t="s">
        <v>216</v>
      </c>
      <c r="J3">
        <v>9000070667</v>
      </c>
      <c r="O3" t="s">
        <v>217</v>
      </c>
      <c r="P3">
        <v>250</v>
      </c>
      <c r="Q3" s="1">
        <v>45946.849270833336</v>
      </c>
      <c r="R3" t="s">
        <v>214</v>
      </c>
      <c r="AA3" t="s">
        <v>215</v>
      </c>
      <c r="AB3">
        <v>0</v>
      </c>
    </row>
    <row r="4" spans="1:33" x14ac:dyDescent="0.45">
      <c r="A4" t="s">
        <v>210</v>
      </c>
      <c r="B4" t="s">
        <v>22</v>
      </c>
      <c r="C4" t="s">
        <v>211</v>
      </c>
      <c r="D4">
        <v>1</v>
      </c>
      <c r="E4">
        <v>1</v>
      </c>
      <c r="F4">
        <v>21003</v>
      </c>
      <c r="G4">
        <v>3</v>
      </c>
      <c r="I4" t="s">
        <v>218</v>
      </c>
      <c r="J4">
        <v>9000033492</v>
      </c>
      <c r="O4" t="s">
        <v>219</v>
      </c>
      <c r="P4">
        <v>24</v>
      </c>
      <c r="Q4" s="1">
        <v>45950.472905092596</v>
      </c>
      <c r="R4" t="s">
        <v>214</v>
      </c>
      <c r="AA4" t="s">
        <v>215</v>
      </c>
      <c r="AB4">
        <v>0</v>
      </c>
    </row>
    <row r="5" spans="1:33" x14ac:dyDescent="0.45">
      <c r="A5" t="s">
        <v>210</v>
      </c>
      <c r="B5" t="s">
        <v>22</v>
      </c>
      <c r="C5" t="s">
        <v>211</v>
      </c>
      <c r="D5">
        <v>1</v>
      </c>
      <c r="E5">
        <v>1</v>
      </c>
      <c r="F5">
        <v>21004</v>
      </c>
      <c r="G5">
        <v>4</v>
      </c>
      <c r="I5" t="s">
        <v>220</v>
      </c>
      <c r="J5">
        <v>9000066873</v>
      </c>
      <c r="O5" t="s">
        <v>221</v>
      </c>
      <c r="P5">
        <v>24</v>
      </c>
      <c r="Q5" s="1">
        <v>45950.472962962966</v>
      </c>
      <c r="R5" t="s">
        <v>214</v>
      </c>
      <c r="AA5" t="s">
        <v>215</v>
      </c>
      <c r="AB5">
        <v>0</v>
      </c>
    </row>
    <row r="6" spans="1:33" x14ac:dyDescent="0.45">
      <c r="A6" t="s">
        <v>210</v>
      </c>
      <c r="B6" t="s">
        <v>22</v>
      </c>
      <c r="C6" t="s">
        <v>211</v>
      </c>
      <c r="D6">
        <v>1</v>
      </c>
      <c r="E6">
        <v>1</v>
      </c>
      <c r="F6">
        <v>21005</v>
      </c>
      <c r="G6">
        <v>5</v>
      </c>
      <c r="I6" t="s">
        <v>222</v>
      </c>
      <c r="J6">
        <v>9000066452</v>
      </c>
      <c r="O6" t="s">
        <v>223</v>
      </c>
      <c r="P6">
        <v>48</v>
      </c>
      <c r="Q6" s="1">
        <v>45946.849479166667</v>
      </c>
      <c r="R6" t="s">
        <v>214</v>
      </c>
      <c r="AA6" t="s">
        <v>215</v>
      </c>
      <c r="AB6">
        <v>0</v>
      </c>
    </row>
    <row r="7" spans="1:33" x14ac:dyDescent="0.45">
      <c r="A7" t="s">
        <v>210</v>
      </c>
      <c r="B7" t="s">
        <v>22</v>
      </c>
      <c r="C7" t="s">
        <v>211</v>
      </c>
      <c r="D7">
        <v>1</v>
      </c>
      <c r="E7">
        <v>1</v>
      </c>
      <c r="F7">
        <v>21006</v>
      </c>
      <c r="G7">
        <v>6</v>
      </c>
      <c r="I7" t="s">
        <v>224</v>
      </c>
      <c r="J7">
        <v>9000069287</v>
      </c>
      <c r="O7" t="s">
        <v>225</v>
      </c>
      <c r="P7">
        <v>48</v>
      </c>
      <c r="Q7" s="1">
        <v>45946.849537037036</v>
      </c>
      <c r="R7" t="s">
        <v>214</v>
      </c>
      <c r="AA7" t="s">
        <v>215</v>
      </c>
      <c r="AB7">
        <v>0</v>
      </c>
    </row>
    <row r="8" spans="1:33" x14ac:dyDescent="0.45">
      <c r="A8" t="s">
        <v>210</v>
      </c>
      <c r="B8" t="s">
        <v>22</v>
      </c>
      <c r="C8" t="s">
        <v>211</v>
      </c>
      <c r="D8">
        <v>1</v>
      </c>
      <c r="E8">
        <v>1</v>
      </c>
      <c r="F8">
        <v>21007</v>
      </c>
      <c r="G8">
        <v>7</v>
      </c>
      <c r="I8" t="s">
        <v>226</v>
      </c>
      <c r="J8">
        <v>9000070664</v>
      </c>
      <c r="O8" t="s">
        <v>227</v>
      </c>
      <c r="P8">
        <v>48</v>
      </c>
      <c r="Q8" s="1">
        <v>45946.849618055552</v>
      </c>
      <c r="R8" t="s">
        <v>214</v>
      </c>
      <c r="AA8" t="s">
        <v>215</v>
      </c>
      <c r="AB8">
        <v>0</v>
      </c>
    </row>
    <row r="9" spans="1:33" x14ac:dyDescent="0.45">
      <c r="A9" t="s">
        <v>210</v>
      </c>
      <c r="B9" t="s">
        <v>22</v>
      </c>
      <c r="C9" t="s">
        <v>211</v>
      </c>
      <c r="D9">
        <v>1</v>
      </c>
      <c r="E9">
        <v>1</v>
      </c>
      <c r="F9">
        <v>21008</v>
      </c>
      <c r="G9">
        <v>8</v>
      </c>
      <c r="I9" t="s">
        <v>228</v>
      </c>
      <c r="J9">
        <v>9000069581</v>
      </c>
      <c r="O9" t="s">
        <v>229</v>
      </c>
      <c r="P9">
        <v>84</v>
      </c>
      <c r="Q9" s="1">
        <v>45945.861597222225</v>
      </c>
      <c r="R9" t="s">
        <v>214</v>
      </c>
      <c r="AA9" t="s">
        <v>215</v>
      </c>
      <c r="AB9">
        <v>0</v>
      </c>
    </row>
    <row r="10" spans="1:33" x14ac:dyDescent="0.45">
      <c r="A10" t="s">
        <v>210</v>
      </c>
      <c r="B10" t="s">
        <v>22</v>
      </c>
      <c r="C10" t="s">
        <v>211</v>
      </c>
      <c r="D10">
        <v>1</v>
      </c>
      <c r="E10">
        <v>1</v>
      </c>
      <c r="F10">
        <v>21009</v>
      </c>
      <c r="G10">
        <v>9</v>
      </c>
      <c r="I10" t="s">
        <v>230</v>
      </c>
      <c r="J10">
        <v>9000033492</v>
      </c>
      <c r="O10" t="s">
        <v>231</v>
      </c>
      <c r="P10">
        <v>24</v>
      </c>
      <c r="Q10" s="1">
        <v>45946.849687499998</v>
      </c>
      <c r="R10" t="s">
        <v>214</v>
      </c>
      <c r="AA10" t="s">
        <v>215</v>
      </c>
      <c r="AB10">
        <v>0</v>
      </c>
    </row>
    <row r="11" spans="1:33" x14ac:dyDescent="0.45">
      <c r="A11" t="s">
        <v>210</v>
      </c>
      <c r="B11" t="s">
        <v>22</v>
      </c>
      <c r="C11" t="s">
        <v>211</v>
      </c>
      <c r="D11">
        <v>1</v>
      </c>
      <c r="E11">
        <v>1</v>
      </c>
      <c r="F11">
        <v>21010</v>
      </c>
      <c r="G11">
        <v>10</v>
      </c>
      <c r="I11" t="s">
        <v>232</v>
      </c>
      <c r="J11">
        <v>9000070668</v>
      </c>
      <c r="O11" t="s">
        <v>233</v>
      </c>
      <c r="P11">
        <v>48</v>
      </c>
      <c r="Q11" s="1">
        <v>45946.849756944444</v>
      </c>
      <c r="R11" t="s">
        <v>214</v>
      </c>
      <c r="AA11" t="s">
        <v>215</v>
      </c>
      <c r="AB11">
        <v>0</v>
      </c>
    </row>
    <row r="12" spans="1:33" x14ac:dyDescent="0.45">
      <c r="A12" t="s">
        <v>210</v>
      </c>
      <c r="B12" t="s">
        <v>22</v>
      </c>
      <c r="C12" t="s">
        <v>211</v>
      </c>
      <c r="D12">
        <v>1</v>
      </c>
      <c r="E12">
        <v>1</v>
      </c>
      <c r="F12">
        <v>21011</v>
      </c>
      <c r="G12">
        <v>11</v>
      </c>
      <c r="I12" t="s">
        <v>234</v>
      </c>
      <c r="J12">
        <v>9000063366</v>
      </c>
      <c r="O12" t="s">
        <v>235</v>
      </c>
      <c r="P12">
        <v>48</v>
      </c>
      <c r="Q12" s="1">
        <v>45946.849849537037</v>
      </c>
      <c r="R12" t="s">
        <v>214</v>
      </c>
      <c r="AA12" t="s">
        <v>215</v>
      </c>
      <c r="AB12">
        <v>0</v>
      </c>
    </row>
    <row r="13" spans="1:33" x14ac:dyDescent="0.45">
      <c r="A13" t="s">
        <v>210</v>
      </c>
      <c r="B13" t="s">
        <v>22</v>
      </c>
      <c r="C13" t="s">
        <v>211</v>
      </c>
      <c r="D13">
        <v>1</v>
      </c>
      <c r="E13">
        <v>1</v>
      </c>
      <c r="F13">
        <v>21012</v>
      </c>
      <c r="G13">
        <v>12</v>
      </c>
      <c r="I13" t="s">
        <v>236</v>
      </c>
      <c r="J13">
        <v>9000071849</v>
      </c>
      <c r="O13" t="s">
        <v>237</v>
      </c>
      <c r="P13">
        <v>48</v>
      </c>
      <c r="Q13" s="1">
        <v>45946.849930555552</v>
      </c>
      <c r="R13" t="s">
        <v>214</v>
      </c>
      <c r="AA13" t="s">
        <v>215</v>
      </c>
      <c r="AB13">
        <v>0</v>
      </c>
    </row>
    <row r="14" spans="1:33" x14ac:dyDescent="0.45">
      <c r="A14" t="s">
        <v>210</v>
      </c>
      <c r="B14" t="s">
        <v>22</v>
      </c>
      <c r="C14" t="s">
        <v>211</v>
      </c>
      <c r="D14">
        <v>1</v>
      </c>
      <c r="E14">
        <v>1</v>
      </c>
      <c r="F14">
        <v>21013</v>
      </c>
      <c r="G14">
        <v>13</v>
      </c>
      <c r="I14" t="s">
        <v>238</v>
      </c>
      <c r="J14">
        <v>9000066452</v>
      </c>
      <c r="O14" t="s">
        <v>239</v>
      </c>
      <c r="P14">
        <v>48</v>
      </c>
      <c r="Q14" s="1">
        <v>45936.666608796295</v>
      </c>
      <c r="R14" t="s">
        <v>214</v>
      </c>
      <c r="AA14" t="s">
        <v>215</v>
      </c>
      <c r="AB14">
        <v>0</v>
      </c>
    </row>
    <row r="15" spans="1:33" x14ac:dyDescent="0.45">
      <c r="A15" t="s">
        <v>210</v>
      </c>
      <c r="B15" t="s">
        <v>22</v>
      </c>
      <c r="C15" t="s">
        <v>211</v>
      </c>
      <c r="D15">
        <v>1</v>
      </c>
      <c r="E15">
        <v>1</v>
      </c>
      <c r="F15">
        <v>21014</v>
      </c>
      <c r="G15">
        <v>14</v>
      </c>
      <c r="I15" t="s">
        <v>240</v>
      </c>
      <c r="J15">
        <v>9000064954</v>
      </c>
      <c r="O15" t="s">
        <v>241</v>
      </c>
      <c r="P15">
        <v>48</v>
      </c>
      <c r="Q15" s="1">
        <v>45946.850034722222</v>
      </c>
      <c r="R15" t="s">
        <v>214</v>
      </c>
      <c r="AA15" t="s">
        <v>215</v>
      </c>
      <c r="AB15">
        <v>0</v>
      </c>
    </row>
    <row r="16" spans="1:33" x14ac:dyDescent="0.45">
      <c r="A16" t="s">
        <v>210</v>
      </c>
      <c r="B16" t="s">
        <v>22</v>
      </c>
      <c r="C16" t="s">
        <v>211</v>
      </c>
      <c r="D16">
        <v>1</v>
      </c>
      <c r="E16">
        <v>1</v>
      </c>
      <c r="F16">
        <v>21015</v>
      </c>
      <c r="G16">
        <v>15</v>
      </c>
      <c r="I16" t="s">
        <v>242</v>
      </c>
      <c r="J16">
        <v>9000066873</v>
      </c>
      <c r="O16" t="s">
        <v>243</v>
      </c>
      <c r="P16">
        <v>24</v>
      </c>
      <c r="Q16" s="1">
        <v>45946.850127314814</v>
      </c>
      <c r="R16" t="s">
        <v>214</v>
      </c>
      <c r="AA16" t="s">
        <v>215</v>
      </c>
      <c r="AB16">
        <v>0</v>
      </c>
    </row>
    <row r="17" spans="1:28" x14ac:dyDescent="0.45">
      <c r="A17" t="s">
        <v>210</v>
      </c>
      <c r="B17" t="s">
        <v>22</v>
      </c>
      <c r="C17" t="s">
        <v>211</v>
      </c>
      <c r="D17">
        <v>1</v>
      </c>
      <c r="E17">
        <v>1</v>
      </c>
      <c r="F17">
        <v>21016</v>
      </c>
      <c r="G17">
        <v>16</v>
      </c>
      <c r="I17" t="s">
        <v>244</v>
      </c>
      <c r="J17">
        <v>9000069285</v>
      </c>
      <c r="O17" t="s">
        <v>245</v>
      </c>
      <c r="P17">
        <v>129</v>
      </c>
      <c r="Q17" s="1">
        <v>45946.85019675926</v>
      </c>
      <c r="R17" t="s">
        <v>214</v>
      </c>
      <c r="AA17" t="s">
        <v>215</v>
      </c>
      <c r="AB17">
        <v>0</v>
      </c>
    </row>
    <row r="18" spans="1:28" x14ac:dyDescent="0.45">
      <c r="A18" t="s">
        <v>210</v>
      </c>
      <c r="B18" t="s">
        <v>22</v>
      </c>
      <c r="C18" t="s">
        <v>211</v>
      </c>
      <c r="D18">
        <v>1</v>
      </c>
      <c r="E18">
        <v>1</v>
      </c>
      <c r="F18">
        <v>21017</v>
      </c>
      <c r="G18">
        <v>17</v>
      </c>
      <c r="I18" t="s">
        <v>246</v>
      </c>
      <c r="J18">
        <v>9000030218</v>
      </c>
      <c r="O18" t="s">
        <v>247</v>
      </c>
      <c r="P18">
        <v>192</v>
      </c>
      <c r="Q18" s="1">
        <v>45936.666817129626</v>
      </c>
      <c r="R18" t="s">
        <v>214</v>
      </c>
      <c r="AA18" t="s">
        <v>215</v>
      </c>
      <c r="AB18">
        <v>0</v>
      </c>
    </row>
    <row r="19" spans="1:28" x14ac:dyDescent="0.45">
      <c r="A19" t="s">
        <v>210</v>
      </c>
      <c r="B19" t="s">
        <v>22</v>
      </c>
      <c r="C19" t="s">
        <v>211</v>
      </c>
      <c r="D19">
        <v>1</v>
      </c>
      <c r="E19">
        <v>1</v>
      </c>
      <c r="F19">
        <v>21018</v>
      </c>
      <c r="G19">
        <v>18</v>
      </c>
      <c r="I19" t="s">
        <v>248</v>
      </c>
      <c r="J19">
        <v>9000030218</v>
      </c>
      <c r="O19" t="s">
        <v>249</v>
      </c>
      <c r="P19">
        <v>48</v>
      </c>
      <c r="Q19" s="1">
        <v>45946.850266203706</v>
      </c>
      <c r="R19" t="s">
        <v>214</v>
      </c>
      <c r="AA19" t="s">
        <v>215</v>
      </c>
      <c r="AB19">
        <v>0</v>
      </c>
    </row>
    <row r="20" spans="1:28" x14ac:dyDescent="0.45">
      <c r="A20" t="s">
        <v>210</v>
      </c>
      <c r="B20" t="s">
        <v>22</v>
      </c>
      <c r="C20" t="s">
        <v>211</v>
      </c>
      <c r="D20">
        <v>1</v>
      </c>
      <c r="E20">
        <v>1</v>
      </c>
      <c r="F20">
        <v>21019</v>
      </c>
      <c r="G20">
        <v>19</v>
      </c>
      <c r="I20" t="s">
        <v>250</v>
      </c>
      <c r="J20">
        <v>9000070667</v>
      </c>
      <c r="O20" t="s">
        <v>251</v>
      </c>
      <c r="P20">
        <v>134</v>
      </c>
      <c r="Q20" s="1">
        <v>45946.850335648145</v>
      </c>
      <c r="R20" t="s">
        <v>214</v>
      </c>
      <c r="AA20" t="s">
        <v>215</v>
      </c>
      <c r="AB20">
        <v>0</v>
      </c>
    </row>
    <row r="21" spans="1:28" x14ac:dyDescent="0.45">
      <c r="A21" t="s">
        <v>210</v>
      </c>
      <c r="B21" t="s">
        <v>22</v>
      </c>
      <c r="C21" t="s">
        <v>211</v>
      </c>
      <c r="D21">
        <v>1</v>
      </c>
      <c r="E21">
        <v>1</v>
      </c>
      <c r="F21">
        <v>21020</v>
      </c>
      <c r="G21">
        <v>20</v>
      </c>
      <c r="I21" t="s">
        <v>252</v>
      </c>
      <c r="J21">
        <v>9000069285</v>
      </c>
      <c r="O21" t="s">
        <v>253</v>
      </c>
      <c r="P21">
        <v>30</v>
      </c>
      <c r="Q21" s="1">
        <v>45946.850439814814</v>
      </c>
      <c r="R21" t="s">
        <v>214</v>
      </c>
      <c r="AA21" t="s">
        <v>215</v>
      </c>
      <c r="AB21">
        <v>0</v>
      </c>
    </row>
    <row r="22" spans="1:28" x14ac:dyDescent="0.45">
      <c r="A22" t="s">
        <v>210</v>
      </c>
      <c r="B22" t="s">
        <v>22</v>
      </c>
      <c r="C22" t="s">
        <v>211</v>
      </c>
      <c r="D22">
        <v>1</v>
      </c>
      <c r="E22">
        <v>1</v>
      </c>
      <c r="F22">
        <v>22001</v>
      </c>
      <c r="G22">
        <v>1</v>
      </c>
      <c r="I22" t="s">
        <v>254</v>
      </c>
      <c r="J22">
        <v>9000071703</v>
      </c>
      <c r="O22" t="s">
        <v>255</v>
      </c>
      <c r="P22">
        <v>36</v>
      </c>
      <c r="Q22" s="1">
        <v>45925.9997337963</v>
      </c>
      <c r="R22" t="s">
        <v>256</v>
      </c>
      <c r="AA22" t="s">
        <v>215</v>
      </c>
      <c r="AB22">
        <v>0</v>
      </c>
    </row>
    <row r="23" spans="1:28" x14ac:dyDescent="0.45">
      <c r="A23" t="s">
        <v>210</v>
      </c>
      <c r="B23" t="s">
        <v>22</v>
      </c>
      <c r="C23" t="s">
        <v>211</v>
      </c>
      <c r="D23">
        <v>1</v>
      </c>
      <c r="E23">
        <v>1</v>
      </c>
      <c r="F23">
        <v>22002</v>
      </c>
      <c r="G23">
        <v>2</v>
      </c>
      <c r="I23" t="s">
        <v>257</v>
      </c>
      <c r="J23">
        <v>9000071703</v>
      </c>
      <c r="O23" t="s">
        <v>258</v>
      </c>
      <c r="P23">
        <v>36</v>
      </c>
      <c r="Q23" s="1">
        <v>45926.000069444446</v>
      </c>
      <c r="R23" t="s">
        <v>256</v>
      </c>
      <c r="AA23" t="s">
        <v>215</v>
      </c>
      <c r="AB23">
        <v>0</v>
      </c>
    </row>
    <row r="24" spans="1:28" x14ac:dyDescent="0.45">
      <c r="A24" t="s">
        <v>210</v>
      </c>
      <c r="B24" t="s">
        <v>22</v>
      </c>
      <c r="C24" t="s">
        <v>211</v>
      </c>
      <c r="D24">
        <v>1</v>
      </c>
      <c r="E24">
        <v>1</v>
      </c>
      <c r="F24">
        <v>22003</v>
      </c>
      <c r="G24">
        <v>3</v>
      </c>
      <c r="I24" t="s">
        <v>259</v>
      </c>
      <c r="J24">
        <v>9000071703</v>
      </c>
      <c r="O24" t="s">
        <v>260</v>
      </c>
      <c r="P24">
        <v>36</v>
      </c>
      <c r="Q24" s="1">
        <v>45926.000451388885</v>
      </c>
      <c r="R24" t="s">
        <v>256</v>
      </c>
      <c r="AA24" t="s">
        <v>215</v>
      </c>
      <c r="AB24">
        <v>0</v>
      </c>
    </row>
    <row r="25" spans="1:28" x14ac:dyDescent="0.45">
      <c r="A25" t="s">
        <v>210</v>
      </c>
      <c r="B25" t="s">
        <v>22</v>
      </c>
      <c r="C25" t="s">
        <v>211</v>
      </c>
      <c r="D25">
        <v>1</v>
      </c>
      <c r="E25">
        <v>1</v>
      </c>
      <c r="F25">
        <v>22004</v>
      </c>
      <c r="G25">
        <v>4</v>
      </c>
      <c r="I25" t="s">
        <v>261</v>
      </c>
      <c r="J25">
        <v>6104902631</v>
      </c>
      <c r="O25" t="s">
        <v>262</v>
      </c>
      <c r="P25">
        <v>48</v>
      </c>
      <c r="Q25" s="1">
        <v>45730.611030092594</v>
      </c>
      <c r="R25" t="s">
        <v>263</v>
      </c>
      <c r="AA25" t="s">
        <v>215</v>
      </c>
      <c r="AB25">
        <v>0</v>
      </c>
    </row>
    <row r="26" spans="1:28" x14ac:dyDescent="0.45">
      <c r="A26" t="s">
        <v>210</v>
      </c>
      <c r="B26" t="s">
        <v>22</v>
      </c>
      <c r="C26" t="s">
        <v>211</v>
      </c>
      <c r="D26">
        <v>1</v>
      </c>
      <c r="E26">
        <v>1</v>
      </c>
      <c r="F26">
        <v>22005</v>
      </c>
      <c r="G26">
        <v>5</v>
      </c>
      <c r="I26" t="s">
        <v>264</v>
      </c>
      <c r="J26">
        <v>9000070665</v>
      </c>
      <c r="O26" t="s">
        <v>265</v>
      </c>
      <c r="P26">
        <v>36</v>
      </c>
      <c r="Q26" s="1">
        <v>45730.611157407409</v>
      </c>
      <c r="R26" t="s">
        <v>263</v>
      </c>
      <c r="AA26" t="s">
        <v>215</v>
      </c>
      <c r="AB26">
        <v>0</v>
      </c>
    </row>
    <row r="27" spans="1:28" x14ac:dyDescent="0.45">
      <c r="A27" t="s">
        <v>210</v>
      </c>
      <c r="B27" t="s">
        <v>22</v>
      </c>
      <c r="C27" t="s">
        <v>211</v>
      </c>
      <c r="D27">
        <v>1</v>
      </c>
      <c r="E27">
        <v>1</v>
      </c>
      <c r="F27">
        <v>22011</v>
      </c>
      <c r="G27">
        <v>11</v>
      </c>
      <c r="I27" t="s">
        <v>266</v>
      </c>
      <c r="J27">
        <v>9000071704</v>
      </c>
      <c r="O27" t="s">
        <v>267</v>
      </c>
      <c r="P27">
        <v>338</v>
      </c>
      <c r="Q27" s="1">
        <v>45920.022280092591</v>
      </c>
      <c r="R27" t="s">
        <v>268</v>
      </c>
      <c r="AA27" t="s">
        <v>215</v>
      </c>
      <c r="AB27">
        <v>0</v>
      </c>
    </row>
    <row r="28" spans="1:28" x14ac:dyDescent="0.45">
      <c r="A28" t="s">
        <v>210</v>
      </c>
      <c r="B28" t="s">
        <v>23</v>
      </c>
      <c r="C28" t="s">
        <v>269</v>
      </c>
      <c r="D28">
        <v>1</v>
      </c>
      <c r="E28">
        <v>1</v>
      </c>
      <c r="F28" t="s">
        <v>270</v>
      </c>
      <c r="G28">
        <v>1</v>
      </c>
      <c r="H28" t="s">
        <v>271</v>
      </c>
      <c r="I28" t="s">
        <v>888</v>
      </c>
      <c r="J28">
        <v>677358</v>
      </c>
      <c r="O28" t="s">
        <v>889</v>
      </c>
      <c r="P28">
        <v>10000</v>
      </c>
      <c r="Q28" s="1">
        <v>45950.724293981482</v>
      </c>
      <c r="S28" t="s">
        <v>273</v>
      </c>
      <c r="U28" t="s">
        <v>274</v>
      </c>
      <c r="AA28" t="s">
        <v>215</v>
      </c>
      <c r="AB28">
        <v>0</v>
      </c>
    </row>
    <row r="29" spans="1:28" x14ac:dyDescent="0.45">
      <c r="A29" t="s">
        <v>210</v>
      </c>
      <c r="B29" t="s">
        <v>23</v>
      </c>
      <c r="C29" t="s">
        <v>269</v>
      </c>
      <c r="D29">
        <v>1</v>
      </c>
      <c r="E29">
        <v>1</v>
      </c>
      <c r="F29" t="s">
        <v>275</v>
      </c>
      <c r="G29">
        <v>2</v>
      </c>
      <c r="H29" t="s">
        <v>271</v>
      </c>
      <c r="I29" t="s">
        <v>890</v>
      </c>
      <c r="J29">
        <v>667663</v>
      </c>
      <c r="O29" t="s">
        <v>891</v>
      </c>
      <c r="P29">
        <v>10000</v>
      </c>
      <c r="Q29" s="1">
        <v>45950.724305555559</v>
      </c>
      <c r="AA29" t="s">
        <v>215</v>
      </c>
      <c r="AB29">
        <v>0</v>
      </c>
    </row>
    <row r="30" spans="1:28" x14ac:dyDescent="0.45">
      <c r="A30" t="s">
        <v>210</v>
      </c>
      <c r="B30" t="s">
        <v>23</v>
      </c>
      <c r="C30" t="s">
        <v>269</v>
      </c>
      <c r="D30">
        <v>1</v>
      </c>
      <c r="E30">
        <v>1</v>
      </c>
      <c r="F30" t="s">
        <v>276</v>
      </c>
      <c r="G30">
        <v>3</v>
      </c>
      <c r="H30" t="s">
        <v>271</v>
      </c>
      <c r="I30" t="s">
        <v>892</v>
      </c>
      <c r="J30" t="s">
        <v>24</v>
      </c>
      <c r="O30" t="s">
        <v>893</v>
      </c>
      <c r="P30">
        <v>10000</v>
      </c>
      <c r="Q30" s="1">
        <v>45950.724305555559</v>
      </c>
      <c r="AA30" t="s">
        <v>215</v>
      </c>
      <c r="AB30">
        <v>0</v>
      </c>
    </row>
    <row r="31" spans="1:28" x14ac:dyDescent="0.45">
      <c r="A31" t="s">
        <v>210</v>
      </c>
      <c r="B31" t="s">
        <v>23</v>
      </c>
      <c r="C31" t="s">
        <v>269</v>
      </c>
      <c r="D31">
        <v>1</v>
      </c>
      <c r="E31">
        <v>1</v>
      </c>
      <c r="F31" t="s">
        <v>277</v>
      </c>
      <c r="G31">
        <v>4</v>
      </c>
      <c r="H31" t="s">
        <v>271</v>
      </c>
      <c r="I31" t="s">
        <v>894</v>
      </c>
      <c r="J31">
        <v>9000054754</v>
      </c>
      <c r="O31" t="s">
        <v>895</v>
      </c>
      <c r="P31">
        <v>8000</v>
      </c>
      <c r="Q31" s="1">
        <v>45950.724305555559</v>
      </c>
      <c r="AA31" t="s">
        <v>215</v>
      </c>
      <c r="AB31">
        <v>0</v>
      </c>
    </row>
    <row r="32" spans="1:28" x14ac:dyDescent="0.45">
      <c r="A32" t="s">
        <v>210</v>
      </c>
      <c r="B32" t="s">
        <v>23</v>
      </c>
      <c r="C32" t="s">
        <v>269</v>
      </c>
      <c r="D32">
        <v>1</v>
      </c>
      <c r="E32">
        <v>1</v>
      </c>
      <c r="F32" t="s">
        <v>279</v>
      </c>
      <c r="G32">
        <v>5</v>
      </c>
      <c r="H32" t="s">
        <v>271</v>
      </c>
      <c r="I32" t="s">
        <v>896</v>
      </c>
      <c r="J32">
        <v>9000068497</v>
      </c>
      <c r="O32" t="s">
        <v>897</v>
      </c>
      <c r="P32">
        <v>10000</v>
      </c>
      <c r="Q32" s="1">
        <v>45950.724305555559</v>
      </c>
      <c r="AA32" t="s">
        <v>215</v>
      </c>
      <c r="AB32">
        <v>0</v>
      </c>
    </row>
    <row r="33" spans="1:28" x14ac:dyDescent="0.45">
      <c r="A33" t="s">
        <v>210</v>
      </c>
      <c r="B33" t="s">
        <v>23</v>
      </c>
      <c r="C33" t="s">
        <v>269</v>
      </c>
      <c r="D33">
        <v>1</v>
      </c>
      <c r="E33">
        <v>1</v>
      </c>
      <c r="F33" t="s">
        <v>281</v>
      </c>
      <c r="G33">
        <v>6</v>
      </c>
      <c r="H33" t="s">
        <v>271</v>
      </c>
      <c r="I33" t="s">
        <v>898</v>
      </c>
      <c r="J33">
        <v>667699</v>
      </c>
      <c r="O33" t="s">
        <v>899</v>
      </c>
      <c r="P33">
        <v>10000</v>
      </c>
      <c r="Q33" s="1">
        <v>45950.724305555559</v>
      </c>
      <c r="AA33" t="s">
        <v>215</v>
      </c>
      <c r="AB33">
        <v>0</v>
      </c>
    </row>
    <row r="34" spans="1:28" x14ac:dyDescent="0.45">
      <c r="A34" t="s">
        <v>210</v>
      </c>
      <c r="B34" t="s">
        <v>23</v>
      </c>
      <c r="C34" t="s">
        <v>269</v>
      </c>
      <c r="D34">
        <v>1</v>
      </c>
      <c r="E34">
        <v>1</v>
      </c>
      <c r="F34" t="s">
        <v>282</v>
      </c>
      <c r="G34">
        <v>7</v>
      </c>
      <c r="H34" t="s">
        <v>271</v>
      </c>
      <c r="I34" t="s">
        <v>900</v>
      </c>
      <c r="J34">
        <v>663275</v>
      </c>
      <c r="O34" t="s">
        <v>901</v>
      </c>
      <c r="P34">
        <v>10000</v>
      </c>
      <c r="Q34" s="1">
        <v>45950.724305555559</v>
      </c>
      <c r="AA34" t="s">
        <v>215</v>
      </c>
      <c r="AB34">
        <v>0</v>
      </c>
    </row>
    <row r="35" spans="1:28" x14ac:dyDescent="0.45">
      <c r="A35" t="s">
        <v>210</v>
      </c>
      <c r="B35" t="s">
        <v>23</v>
      </c>
      <c r="C35" t="s">
        <v>269</v>
      </c>
      <c r="D35">
        <v>1</v>
      </c>
      <c r="E35">
        <v>1</v>
      </c>
      <c r="F35" t="s">
        <v>284</v>
      </c>
      <c r="G35">
        <v>8</v>
      </c>
      <c r="H35" t="s">
        <v>271</v>
      </c>
      <c r="I35" t="s">
        <v>902</v>
      </c>
      <c r="J35" t="s">
        <v>903</v>
      </c>
      <c r="O35" t="s">
        <v>904</v>
      </c>
      <c r="P35">
        <v>2000</v>
      </c>
      <c r="Q35" s="1">
        <v>45950.724305555559</v>
      </c>
      <c r="AA35" t="s">
        <v>215</v>
      </c>
      <c r="AB35">
        <v>0</v>
      </c>
    </row>
    <row r="36" spans="1:28" x14ac:dyDescent="0.45">
      <c r="A36" t="s">
        <v>210</v>
      </c>
      <c r="B36" t="s">
        <v>23</v>
      </c>
      <c r="C36" t="s">
        <v>269</v>
      </c>
      <c r="D36">
        <v>1</v>
      </c>
      <c r="E36">
        <v>1</v>
      </c>
      <c r="F36" t="s">
        <v>286</v>
      </c>
      <c r="G36">
        <v>9</v>
      </c>
      <c r="H36" t="s">
        <v>271</v>
      </c>
      <c r="I36" t="s">
        <v>905</v>
      </c>
      <c r="J36">
        <v>667654</v>
      </c>
      <c r="O36" t="s">
        <v>906</v>
      </c>
      <c r="P36">
        <v>10000</v>
      </c>
      <c r="Q36" s="1">
        <v>45950.724305555559</v>
      </c>
      <c r="AA36" t="s">
        <v>215</v>
      </c>
      <c r="AB36">
        <v>0</v>
      </c>
    </row>
    <row r="37" spans="1:28" x14ac:dyDescent="0.45">
      <c r="A37" t="s">
        <v>210</v>
      </c>
      <c r="B37" t="s">
        <v>23</v>
      </c>
      <c r="C37" t="s">
        <v>269</v>
      </c>
      <c r="D37">
        <v>1</v>
      </c>
      <c r="E37">
        <v>1</v>
      </c>
      <c r="F37" t="s">
        <v>287</v>
      </c>
      <c r="G37">
        <v>10</v>
      </c>
      <c r="H37" t="s">
        <v>271</v>
      </c>
      <c r="I37" t="s">
        <v>907</v>
      </c>
      <c r="J37">
        <v>721676</v>
      </c>
      <c r="O37" t="s">
        <v>908</v>
      </c>
      <c r="P37">
        <v>10000</v>
      </c>
      <c r="Q37" s="1">
        <v>45950.724317129629</v>
      </c>
      <c r="AA37" t="s">
        <v>215</v>
      </c>
      <c r="AB37">
        <v>0</v>
      </c>
    </row>
    <row r="38" spans="1:28" x14ac:dyDescent="0.45">
      <c r="A38" t="s">
        <v>210</v>
      </c>
      <c r="B38" t="s">
        <v>23</v>
      </c>
      <c r="C38" t="s">
        <v>269</v>
      </c>
      <c r="D38">
        <v>1</v>
      </c>
      <c r="E38">
        <v>1</v>
      </c>
      <c r="F38" t="s">
        <v>289</v>
      </c>
      <c r="G38">
        <v>11</v>
      </c>
      <c r="H38" t="s">
        <v>271</v>
      </c>
      <c r="I38" t="s">
        <v>910</v>
      </c>
      <c r="J38">
        <v>667743</v>
      </c>
      <c r="O38" t="s">
        <v>909</v>
      </c>
      <c r="P38">
        <v>10000</v>
      </c>
      <c r="Q38" s="1">
        <v>45951.689201388886</v>
      </c>
      <c r="R38" t="s">
        <v>388</v>
      </c>
      <c r="AA38" t="s">
        <v>215</v>
      </c>
      <c r="AB38">
        <v>0</v>
      </c>
    </row>
    <row r="39" spans="1:28" x14ac:dyDescent="0.45">
      <c r="A39" t="s">
        <v>210</v>
      </c>
      <c r="B39" t="s">
        <v>23</v>
      </c>
      <c r="C39" t="s">
        <v>269</v>
      </c>
      <c r="D39">
        <v>1</v>
      </c>
      <c r="E39">
        <v>1</v>
      </c>
      <c r="F39" t="s">
        <v>291</v>
      </c>
      <c r="G39">
        <v>12</v>
      </c>
      <c r="H39" t="s">
        <v>271</v>
      </c>
      <c r="I39" t="s">
        <v>911</v>
      </c>
      <c r="J39">
        <v>927971</v>
      </c>
      <c r="O39" t="s">
        <v>912</v>
      </c>
      <c r="P39">
        <v>3000</v>
      </c>
      <c r="Q39" s="1">
        <v>45950.724317129629</v>
      </c>
      <c r="R39" t="s">
        <v>214</v>
      </c>
      <c r="AA39" t="s">
        <v>215</v>
      </c>
      <c r="AB39">
        <v>0</v>
      </c>
    </row>
    <row r="40" spans="1:28" x14ac:dyDescent="0.45">
      <c r="A40" t="s">
        <v>210</v>
      </c>
      <c r="B40" t="s">
        <v>23</v>
      </c>
      <c r="C40" t="s">
        <v>269</v>
      </c>
      <c r="D40">
        <v>1</v>
      </c>
      <c r="E40">
        <v>1</v>
      </c>
      <c r="F40" t="s">
        <v>292</v>
      </c>
      <c r="G40">
        <v>13</v>
      </c>
      <c r="H40" t="s">
        <v>271</v>
      </c>
      <c r="I40" t="s">
        <v>293</v>
      </c>
      <c r="J40">
        <v>911738</v>
      </c>
      <c r="O40" t="s">
        <v>294</v>
      </c>
      <c r="P40">
        <v>10000</v>
      </c>
      <c r="Q40" s="1">
        <v>45936.793391203704</v>
      </c>
      <c r="AA40" t="s">
        <v>215</v>
      </c>
      <c r="AB40">
        <v>0</v>
      </c>
    </row>
    <row r="41" spans="1:28" x14ac:dyDescent="0.45">
      <c r="A41" t="s">
        <v>210</v>
      </c>
      <c r="B41" t="s">
        <v>23</v>
      </c>
      <c r="C41" t="s">
        <v>269</v>
      </c>
      <c r="D41">
        <v>1</v>
      </c>
      <c r="E41">
        <v>1</v>
      </c>
      <c r="F41" t="s">
        <v>295</v>
      </c>
      <c r="G41">
        <v>14</v>
      </c>
      <c r="H41" t="s">
        <v>271</v>
      </c>
      <c r="I41" t="s">
        <v>296</v>
      </c>
      <c r="J41">
        <v>9000063270</v>
      </c>
      <c r="O41" t="s">
        <v>297</v>
      </c>
      <c r="P41">
        <v>10000</v>
      </c>
      <c r="Q41" s="1">
        <v>45931.821273148147</v>
      </c>
      <c r="AA41" t="s">
        <v>215</v>
      </c>
      <c r="AB41">
        <v>0</v>
      </c>
    </row>
    <row r="42" spans="1:28" x14ac:dyDescent="0.45">
      <c r="A42" t="s">
        <v>210</v>
      </c>
      <c r="B42" t="s">
        <v>23</v>
      </c>
      <c r="C42" t="s">
        <v>269</v>
      </c>
      <c r="D42">
        <v>1</v>
      </c>
      <c r="E42">
        <v>1</v>
      </c>
      <c r="F42" t="s">
        <v>298</v>
      </c>
      <c r="G42">
        <v>15</v>
      </c>
      <c r="H42" t="s">
        <v>271</v>
      </c>
      <c r="I42" t="s">
        <v>299</v>
      </c>
      <c r="J42">
        <v>912933</v>
      </c>
      <c r="O42" t="s">
        <v>300</v>
      </c>
      <c r="P42">
        <v>10000</v>
      </c>
      <c r="Q42" s="1">
        <v>45931.821273148147</v>
      </c>
      <c r="AA42" t="s">
        <v>215</v>
      </c>
      <c r="AB42">
        <v>0</v>
      </c>
    </row>
    <row r="43" spans="1:28" x14ac:dyDescent="0.45">
      <c r="A43" t="s">
        <v>210</v>
      </c>
      <c r="B43" t="s">
        <v>23</v>
      </c>
      <c r="C43" t="s">
        <v>269</v>
      </c>
      <c r="D43">
        <v>1</v>
      </c>
      <c r="E43">
        <v>1</v>
      </c>
      <c r="F43" t="s">
        <v>301</v>
      </c>
      <c r="G43">
        <v>1</v>
      </c>
      <c r="H43" t="s">
        <v>271</v>
      </c>
      <c r="I43" t="s">
        <v>913</v>
      </c>
      <c r="J43">
        <v>659298</v>
      </c>
      <c r="O43" t="s">
        <v>914</v>
      </c>
      <c r="P43">
        <v>10000</v>
      </c>
      <c r="Q43" s="1">
        <v>45950.724317129629</v>
      </c>
      <c r="AA43" t="s">
        <v>215</v>
      </c>
      <c r="AB43">
        <v>0</v>
      </c>
    </row>
    <row r="44" spans="1:28" x14ac:dyDescent="0.45">
      <c r="A44" t="s">
        <v>210</v>
      </c>
      <c r="B44" t="s">
        <v>23</v>
      </c>
      <c r="C44" t="s">
        <v>269</v>
      </c>
      <c r="D44">
        <v>1</v>
      </c>
      <c r="E44">
        <v>1</v>
      </c>
      <c r="F44" t="s">
        <v>302</v>
      </c>
      <c r="G44">
        <v>2</v>
      </c>
      <c r="H44" t="s">
        <v>271</v>
      </c>
      <c r="I44" t="s">
        <v>915</v>
      </c>
      <c r="J44">
        <v>667734</v>
      </c>
      <c r="O44" t="s">
        <v>916</v>
      </c>
      <c r="P44">
        <v>10000</v>
      </c>
      <c r="Q44" s="1">
        <v>45950.724317129629</v>
      </c>
      <c r="AA44" t="s">
        <v>215</v>
      </c>
      <c r="AB44">
        <v>0</v>
      </c>
    </row>
    <row r="45" spans="1:28" x14ac:dyDescent="0.45">
      <c r="A45" t="s">
        <v>210</v>
      </c>
      <c r="B45" t="s">
        <v>23</v>
      </c>
      <c r="C45" t="s">
        <v>269</v>
      </c>
      <c r="D45">
        <v>1</v>
      </c>
      <c r="E45">
        <v>1</v>
      </c>
      <c r="F45" t="s">
        <v>303</v>
      </c>
      <c r="G45">
        <v>3</v>
      </c>
      <c r="H45" t="s">
        <v>271</v>
      </c>
      <c r="I45" t="s">
        <v>917</v>
      </c>
      <c r="J45">
        <v>9000068500</v>
      </c>
      <c r="O45" t="s">
        <v>918</v>
      </c>
      <c r="P45">
        <v>10000</v>
      </c>
      <c r="Q45" s="1">
        <v>45950.724317129629</v>
      </c>
      <c r="AA45" t="s">
        <v>215</v>
      </c>
      <c r="AB45">
        <v>0</v>
      </c>
    </row>
    <row r="46" spans="1:28" x14ac:dyDescent="0.45">
      <c r="A46" t="s">
        <v>210</v>
      </c>
      <c r="B46" t="s">
        <v>23</v>
      </c>
      <c r="C46" t="s">
        <v>269</v>
      </c>
      <c r="D46">
        <v>1</v>
      </c>
      <c r="E46">
        <v>1</v>
      </c>
      <c r="F46" t="s">
        <v>305</v>
      </c>
      <c r="G46">
        <v>4</v>
      </c>
      <c r="H46" t="s">
        <v>271</v>
      </c>
      <c r="I46" t="s">
        <v>919</v>
      </c>
      <c r="J46">
        <v>608932</v>
      </c>
      <c r="O46" t="s">
        <v>920</v>
      </c>
      <c r="P46">
        <v>3000</v>
      </c>
      <c r="Q46" s="1">
        <v>45950.724328703705</v>
      </c>
      <c r="AA46" t="s">
        <v>215</v>
      </c>
      <c r="AB46">
        <v>0</v>
      </c>
    </row>
    <row r="47" spans="1:28" x14ac:dyDescent="0.45">
      <c r="A47" t="s">
        <v>210</v>
      </c>
      <c r="B47" t="s">
        <v>23</v>
      </c>
      <c r="C47" t="s">
        <v>269</v>
      </c>
      <c r="D47">
        <v>1</v>
      </c>
      <c r="E47">
        <v>1</v>
      </c>
      <c r="F47" t="s">
        <v>307</v>
      </c>
      <c r="G47">
        <v>5</v>
      </c>
      <c r="H47" t="s">
        <v>271</v>
      </c>
      <c r="I47" t="s">
        <v>921</v>
      </c>
      <c r="J47">
        <v>667877</v>
      </c>
      <c r="O47" t="s">
        <v>922</v>
      </c>
      <c r="P47">
        <v>10000</v>
      </c>
      <c r="Q47" s="1">
        <v>45950.724328703705</v>
      </c>
      <c r="AA47" t="s">
        <v>215</v>
      </c>
      <c r="AB47">
        <v>0</v>
      </c>
    </row>
    <row r="48" spans="1:28" x14ac:dyDescent="0.45">
      <c r="A48" t="s">
        <v>210</v>
      </c>
      <c r="B48" t="s">
        <v>23</v>
      </c>
      <c r="C48" t="s">
        <v>269</v>
      </c>
      <c r="D48">
        <v>1</v>
      </c>
      <c r="E48">
        <v>1</v>
      </c>
      <c r="F48" t="s">
        <v>308</v>
      </c>
      <c r="G48">
        <v>6</v>
      </c>
      <c r="H48" t="s">
        <v>271</v>
      </c>
      <c r="I48" t="s">
        <v>923</v>
      </c>
      <c r="J48">
        <v>910071</v>
      </c>
      <c r="O48" t="s">
        <v>924</v>
      </c>
      <c r="P48">
        <v>10000</v>
      </c>
      <c r="Q48" s="1">
        <v>45950.724328703705</v>
      </c>
      <c r="S48" t="s">
        <v>273</v>
      </c>
      <c r="U48" t="s">
        <v>925</v>
      </c>
      <c r="AA48" t="s">
        <v>215</v>
      </c>
      <c r="AB48">
        <v>0</v>
      </c>
    </row>
    <row r="49" spans="1:28" x14ac:dyDescent="0.45">
      <c r="A49" t="s">
        <v>210</v>
      </c>
      <c r="B49" t="s">
        <v>23</v>
      </c>
      <c r="C49" t="s">
        <v>269</v>
      </c>
      <c r="D49">
        <v>1</v>
      </c>
      <c r="E49">
        <v>1</v>
      </c>
      <c r="F49" t="s">
        <v>309</v>
      </c>
      <c r="G49">
        <v>7</v>
      </c>
      <c r="H49" t="s">
        <v>271</v>
      </c>
      <c r="I49" t="s">
        <v>310</v>
      </c>
      <c r="J49">
        <v>9000066587</v>
      </c>
      <c r="O49" t="s">
        <v>311</v>
      </c>
      <c r="P49">
        <v>4000</v>
      </c>
      <c r="Q49" s="1">
        <v>45931.82130787037</v>
      </c>
      <c r="AA49" t="s">
        <v>215</v>
      </c>
      <c r="AB49">
        <v>0</v>
      </c>
    </row>
    <row r="50" spans="1:28" x14ac:dyDescent="0.45">
      <c r="A50" t="s">
        <v>210</v>
      </c>
      <c r="B50" t="s">
        <v>23</v>
      </c>
      <c r="C50" t="s">
        <v>269</v>
      </c>
      <c r="D50">
        <v>1</v>
      </c>
      <c r="E50">
        <v>1</v>
      </c>
      <c r="F50" t="s">
        <v>312</v>
      </c>
      <c r="G50">
        <v>8</v>
      </c>
      <c r="H50" t="s">
        <v>271</v>
      </c>
      <c r="I50" t="s">
        <v>926</v>
      </c>
      <c r="J50">
        <v>667823</v>
      </c>
      <c r="O50" t="s">
        <v>927</v>
      </c>
      <c r="P50">
        <v>10000</v>
      </c>
      <c r="Q50" s="1">
        <v>45950.724328703705</v>
      </c>
      <c r="AA50" t="s">
        <v>215</v>
      </c>
      <c r="AB50">
        <v>0</v>
      </c>
    </row>
    <row r="51" spans="1:28" x14ac:dyDescent="0.45">
      <c r="A51" t="s">
        <v>210</v>
      </c>
      <c r="B51" t="s">
        <v>23</v>
      </c>
      <c r="C51" t="s">
        <v>269</v>
      </c>
      <c r="D51">
        <v>1</v>
      </c>
      <c r="E51">
        <v>1</v>
      </c>
      <c r="F51" t="s">
        <v>313</v>
      </c>
      <c r="G51">
        <v>9</v>
      </c>
      <c r="H51" t="s">
        <v>271</v>
      </c>
      <c r="I51" t="s">
        <v>928</v>
      </c>
      <c r="J51">
        <v>9000067789</v>
      </c>
      <c r="O51" t="s">
        <v>929</v>
      </c>
      <c r="P51">
        <v>10000</v>
      </c>
      <c r="Q51" s="1">
        <v>45950.724328703705</v>
      </c>
      <c r="AA51" t="s">
        <v>215</v>
      </c>
      <c r="AB51">
        <v>0</v>
      </c>
    </row>
    <row r="52" spans="1:28" x14ac:dyDescent="0.45">
      <c r="A52" t="s">
        <v>210</v>
      </c>
      <c r="B52" t="s">
        <v>23</v>
      </c>
      <c r="C52" t="s">
        <v>269</v>
      </c>
      <c r="D52">
        <v>1</v>
      </c>
      <c r="E52">
        <v>1</v>
      </c>
      <c r="F52" t="s">
        <v>315</v>
      </c>
      <c r="G52">
        <v>10</v>
      </c>
      <c r="H52" t="s">
        <v>271</v>
      </c>
      <c r="I52" t="s">
        <v>930</v>
      </c>
      <c r="J52">
        <v>9000063310</v>
      </c>
      <c r="O52" t="s">
        <v>931</v>
      </c>
      <c r="P52">
        <v>10000</v>
      </c>
      <c r="Q52" s="1">
        <v>45950.724328703705</v>
      </c>
      <c r="AA52" t="s">
        <v>215</v>
      </c>
      <c r="AB52">
        <v>0</v>
      </c>
    </row>
    <row r="53" spans="1:28" x14ac:dyDescent="0.45">
      <c r="A53" t="s">
        <v>210</v>
      </c>
      <c r="B53" t="s">
        <v>23</v>
      </c>
      <c r="C53" t="s">
        <v>269</v>
      </c>
      <c r="D53">
        <v>1</v>
      </c>
      <c r="E53">
        <v>1</v>
      </c>
      <c r="F53" t="s">
        <v>317</v>
      </c>
      <c r="G53">
        <v>11</v>
      </c>
      <c r="H53" t="s">
        <v>271</v>
      </c>
      <c r="I53" t="s">
        <v>932</v>
      </c>
      <c r="J53" t="s">
        <v>25</v>
      </c>
      <c r="O53" t="s">
        <v>933</v>
      </c>
      <c r="P53">
        <v>5000</v>
      </c>
      <c r="Q53" s="1">
        <v>45950.724328703705</v>
      </c>
      <c r="AA53" t="s">
        <v>215</v>
      </c>
      <c r="AB53">
        <v>0</v>
      </c>
    </row>
    <row r="54" spans="1:28" x14ac:dyDescent="0.45">
      <c r="A54" t="s">
        <v>210</v>
      </c>
      <c r="B54" t="s">
        <v>23</v>
      </c>
      <c r="C54" t="s">
        <v>269</v>
      </c>
      <c r="D54">
        <v>1</v>
      </c>
      <c r="E54">
        <v>1</v>
      </c>
      <c r="F54" t="s">
        <v>318</v>
      </c>
      <c r="G54">
        <v>12</v>
      </c>
      <c r="H54" t="s">
        <v>271</v>
      </c>
      <c r="I54" t="s">
        <v>934</v>
      </c>
      <c r="J54" t="s">
        <v>935</v>
      </c>
      <c r="O54" t="s">
        <v>936</v>
      </c>
      <c r="P54">
        <v>5000</v>
      </c>
      <c r="Q54" s="1">
        <v>45950.724328703705</v>
      </c>
      <c r="AA54" t="s">
        <v>215</v>
      </c>
      <c r="AB54">
        <v>0</v>
      </c>
    </row>
    <row r="55" spans="1:28" x14ac:dyDescent="0.45">
      <c r="A55" t="s">
        <v>210</v>
      </c>
      <c r="B55" t="s">
        <v>23</v>
      </c>
      <c r="C55" t="s">
        <v>269</v>
      </c>
      <c r="D55">
        <v>1</v>
      </c>
      <c r="E55">
        <v>1</v>
      </c>
      <c r="F55" t="s">
        <v>320</v>
      </c>
      <c r="G55">
        <v>13</v>
      </c>
      <c r="H55" t="s">
        <v>271</v>
      </c>
      <c r="I55" t="s">
        <v>937</v>
      </c>
      <c r="J55">
        <v>683877</v>
      </c>
      <c r="O55" t="s">
        <v>938</v>
      </c>
      <c r="P55">
        <v>10000</v>
      </c>
      <c r="Q55" s="1">
        <v>45950.724328703705</v>
      </c>
      <c r="AA55" t="s">
        <v>215</v>
      </c>
      <c r="AB55">
        <v>0</v>
      </c>
    </row>
    <row r="56" spans="1:28" x14ac:dyDescent="0.45">
      <c r="A56" t="s">
        <v>210</v>
      </c>
      <c r="B56" t="s">
        <v>23</v>
      </c>
      <c r="C56" t="s">
        <v>269</v>
      </c>
      <c r="D56">
        <v>1</v>
      </c>
      <c r="E56">
        <v>1</v>
      </c>
      <c r="F56" t="s">
        <v>321</v>
      </c>
      <c r="G56">
        <v>14</v>
      </c>
      <c r="H56" t="s">
        <v>271</v>
      </c>
      <c r="I56" t="s">
        <v>939</v>
      </c>
      <c r="J56">
        <v>937006</v>
      </c>
      <c r="O56" t="s">
        <v>940</v>
      </c>
      <c r="P56">
        <v>2000</v>
      </c>
      <c r="Q56" s="1">
        <v>45950.724328703705</v>
      </c>
      <c r="AA56" t="s">
        <v>215</v>
      </c>
      <c r="AB56">
        <v>0</v>
      </c>
    </row>
    <row r="57" spans="1:28" x14ac:dyDescent="0.45">
      <c r="A57" t="s">
        <v>210</v>
      </c>
      <c r="B57" t="s">
        <v>23</v>
      </c>
      <c r="C57" t="s">
        <v>269</v>
      </c>
      <c r="D57">
        <v>1</v>
      </c>
      <c r="E57">
        <v>1</v>
      </c>
      <c r="F57" t="s">
        <v>323</v>
      </c>
      <c r="G57">
        <v>15</v>
      </c>
      <c r="H57" t="s">
        <v>271</v>
      </c>
      <c r="I57" t="s">
        <v>941</v>
      </c>
      <c r="J57">
        <v>9000066592</v>
      </c>
      <c r="O57" t="s">
        <v>942</v>
      </c>
      <c r="P57">
        <v>10000</v>
      </c>
      <c r="Q57" s="1">
        <v>45950.724328703705</v>
      </c>
      <c r="AA57" t="s">
        <v>215</v>
      </c>
      <c r="AB57">
        <v>0</v>
      </c>
    </row>
    <row r="58" spans="1:28" x14ac:dyDescent="0.45">
      <c r="A58" t="s">
        <v>210</v>
      </c>
      <c r="B58" t="s">
        <v>23</v>
      </c>
      <c r="C58" t="s">
        <v>269</v>
      </c>
      <c r="D58">
        <v>1</v>
      </c>
      <c r="E58">
        <v>1</v>
      </c>
      <c r="F58" t="s">
        <v>325</v>
      </c>
      <c r="G58">
        <v>16</v>
      </c>
      <c r="H58" t="s">
        <v>271</v>
      </c>
      <c r="I58" t="s">
        <v>943</v>
      </c>
      <c r="J58">
        <v>9000066861</v>
      </c>
      <c r="O58" t="s">
        <v>944</v>
      </c>
      <c r="P58">
        <v>4000</v>
      </c>
      <c r="Q58" s="1">
        <v>45950.724328703705</v>
      </c>
      <c r="AA58" t="s">
        <v>215</v>
      </c>
      <c r="AB58">
        <v>0</v>
      </c>
    </row>
    <row r="59" spans="1:28" x14ac:dyDescent="0.45">
      <c r="A59" t="s">
        <v>210</v>
      </c>
      <c r="B59" t="s">
        <v>23</v>
      </c>
      <c r="C59" t="s">
        <v>269</v>
      </c>
      <c r="D59">
        <v>1</v>
      </c>
      <c r="E59">
        <v>1</v>
      </c>
      <c r="F59" t="s">
        <v>326</v>
      </c>
      <c r="G59">
        <v>17</v>
      </c>
      <c r="H59" t="s">
        <v>271</v>
      </c>
      <c r="I59" t="s">
        <v>945</v>
      </c>
      <c r="J59" t="s">
        <v>946</v>
      </c>
      <c r="O59" t="s">
        <v>947</v>
      </c>
      <c r="P59">
        <v>10000</v>
      </c>
      <c r="Q59" s="1">
        <v>45950.724328703705</v>
      </c>
      <c r="AA59" t="s">
        <v>215</v>
      </c>
      <c r="AB59">
        <v>0</v>
      </c>
    </row>
    <row r="60" spans="1:28" x14ac:dyDescent="0.45">
      <c r="A60" t="s">
        <v>210</v>
      </c>
      <c r="B60" t="s">
        <v>23</v>
      </c>
      <c r="C60" t="s">
        <v>269</v>
      </c>
      <c r="D60">
        <v>1</v>
      </c>
      <c r="E60">
        <v>1</v>
      </c>
      <c r="F60" t="s">
        <v>328</v>
      </c>
      <c r="G60">
        <v>18</v>
      </c>
      <c r="H60" t="s">
        <v>271</v>
      </c>
      <c r="I60" t="s">
        <v>948</v>
      </c>
      <c r="J60">
        <v>9000068527</v>
      </c>
      <c r="O60" t="s">
        <v>949</v>
      </c>
      <c r="P60">
        <v>10000</v>
      </c>
      <c r="Q60" s="1">
        <v>45950.724340277775</v>
      </c>
      <c r="AA60" t="s">
        <v>215</v>
      </c>
      <c r="AB60">
        <v>0</v>
      </c>
    </row>
    <row r="61" spans="1:28" x14ac:dyDescent="0.45">
      <c r="A61" t="s">
        <v>210</v>
      </c>
      <c r="B61" t="s">
        <v>23</v>
      </c>
      <c r="C61" t="s">
        <v>269</v>
      </c>
      <c r="D61">
        <v>1</v>
      </c>
      <c r="E61">
        <v>1</v>
      </c>
      <c r="F61" t="s">
        <v>330</v>
      </c>
      <c r="G61">
        <v>19</v>
      </c>
      <c r="H61" t="s">
        <v>271</v>
      </c>
      <c r="I61" t="s">
        <v>950</v>
      </c>
      <c r="J61" t="s">
        <v>951</v>
      </c>
      <c r="O61" t="s">
        <v>952</v>
      </c>
      <c r="P61">
        <v>2000</v>
      </c>
      <c r="Q61" s="1">
        <v>45950.724340277775</v>
      </c>
      <c r="R61" t="s">
        <v>331</v>
      </c>
      <c r="AA61" t="s">
        <v>215</v>
      </c>
      <c r="AB61">
        <v>0</v>
      </c>
    </row>
    <row r="62" spans="1:28" x14ac:dyDescent="0.45">
      <c r="A62" t="s">
        <v>210</v>
      </c>
      <c r="B62" t="s">
        <v>23</v>
      </c>
      <c r="C62" t="s">
        <v>269</v>
      </c>
      <c r="D62">
        <v>1</v>
      </c>
      <c r="E62">
        <v>1</v>
      </c>
      <c r="F62" t="s">
        <v>332</v>
      </c>
      <c r="G62">
        <v>20</v>
      </c>
      <c r="H62" t="s">
        <v>271</v>
      </c>
      <c r="I62" t="s">
        <v>333</v>
      </c>
      <c r="J62">
        <v>9000066600</v>
      </c>
      <c r="O62" t="s">
        <v>334</v>
      </c>
      <c r="P62">
        <v>2000</v>
      </c>
      <c r="Q62" s="1">
        <v>45931.82135416667</v>
      </c>
      <c r="AA62" t="s">
        <v>215</v>
      </c>
      <c r="AB62">
        <v>0</v>
      </c>
    </row>
    <row r="63" spans="1:28" x14ac:dyDescent="0.45">
      <c r="A63" t="s">
        <v>210</v>
      </c>
      <c r="B63" t="s">
        <v>23</v>
      </c>
      <c r="C63" t="s">
        <v>269</v>
      </c>
      <c r="D63">
        <v>1</v>
      </c>
      <c r="E63">
        <v>1</v>
      </c>
      <c r="F63" t="s">
        <v>335</v>
      </c>
      <c r="G63">
        <v>21</v>
      </c>
      <c r="H63" t="s">
        <v>271</v>
      </c>
      <c r="I63" t="s">
        <v>336</v>
      </c>
      <c r="J63">
        <v>9000061308</v>
      </c>
      <c r="O63" t="s">
        <v>337</v>
      </c>
      <c r="P63">
        <v>2000</v>
      </c>
      <c r="Q63" s="1">
        <v>45931.82136574074</v>
      </c>
      <c r="AA63" t="s">
        <v>215</v>
      </c>
      <c r="AB63">
        <v>0</v>
      </c>
    </row>
    <row r="64" spans="1:28" x14ac:dyDescent="0.45">
      <c r="A64" t="s">
        <v>210</v>
      </c>
      <c r="B64" t="s">
        <v>23</v>
      </c>
      <c r="C64" t="s">
        <v>269</v>
      </c>
      <c r="D64">
        <v>1</v>
      </c>
      <c r="E64">
        <v>1</v>
      </c>
      <c r="F64" t="s">
        <v>338</v>
      </c>
      <c r="G64">
        <v>22</v>
      </c>
      <c r="H64" t="s">
        <v>271</v>
      </c>
      <c r="I64" t="s">
        <v>339</v>
      </c>
      <c r="J64">
        <v>922316</v>
      </c>
      <c r="O64" t="s">
        <v>340</v>
      </c>
      <c r="P64">
        <v>2500</v>
      </c>
      <c r="Q64" s="1">
        <v>45931.82136574074</v>
      </c>
      <c r="S64" t="s">
        <v>273</v>
      </c>
      <c r="U64" t="s">
        <v>341</v>
      </c>
      <c r="AA64" t="s">
        <v>215</v>
      </c>
      <c r="AB64">
        <v>0</v>
      </c>
    </row>
    <row r="65" spans="1:28" x14ac:dyDescent="0.45">
      <c r="A65" t="s">
        <v>210</v>
      </c>
      <c r="B65" t="s">
        <v>23</v>
      </c>
      <c r="C65" t="s">
        <v>269</v>
      </c>
      <c r="D65">
        <v>1</v>
      </c>
      <c r="E65">
        <v>1</v>
      </c>
      <c r="F65" t="s">
        <v>342</v>
      </c>
      <c r="G65">
        <v>23</v>
      </c>
      <c r="H65" t="s">
        <v>271</v>
      </c>
      <c r="I65" t="s">
        <v>121</v>
      </c>
      <c r="J65">
        <v>9000069281</v>
      </c>
      <c r="O65" t="s">
        <v>343</v>
      </c>
      <c r="P65">
        <v>5000</v>
      </c>
      <c r="Q65" s="1">
        <v>45931.82136574074</v>
      </c>
      <c r="AA65" t="s">
        <v>215</v>
      </c>
      <c r="AB65">
        <v>0</v>
      </c>
    </row>
    <row r="66" spans="1:28" x14ac:dyDescent="0.45">
      <c r="A66" t="s">
        <v>210</v>
      </c>
      <c r="B66" t="s">
        <v>23</v>
      </c>
      <c r="C66" t="s">
        <v>269</v>
      </c>
      <c r="D66">
        <v>1</v>
      </c>
      <c r="E66">
        <v>1</v>
      </c>
      <c r="F66" t="s">
        <v>344</v>
      </c>
      <c r="G66">
        <v>30</v>
      </c>
      <c r="H66" t="s">
        <v>271</v>
      </c>
      <c r="I66" t="s">
        <v>345</v>
      </c>
      <c r="J66" t="s">
        <v>346</v>
      </c>
      <c r="O66" t="s">
        <v>347</v>
      </c>
      <c r="P66">
        <v>4640</v>
      </c>
      <c r="Q66" s="1">
        <v>45930.448321759257</v>
      </c>
      <c r="S66" t="s">
        <v>273</v>
      </c>
      <c r="U66" t="s">
        <v>348</v>
      </c>
      <c r="AA66" t="s">
        <v>215</v>
      </c>
      <c r="AB66">
        <v>0</v>
      </c>
    </row>
    <row r="67" spans="1:28" x14ac:dyDescent="0.45">
      <c r="A67" t="s">
        <v>210</v>
      </c>
      <c r="B67" t="s">
        <v>26</v>
      </c>
      <c r="C67" t="s">
        <v>349</v>
      </c>
      <c r="D67">
        <v>1</v>
      </c>
      <c r="E67">
        <v>1</v>
      </c>
      <c r="F67" t="s">
        <v>270</v>
      </c>
      <c r="G67">
        <v>1</v>
      </c>
      <c r="H67" t="s">
        <v>271</v>
      </c>
      <c r="I67" t="s">
        <v>350</v>
      </c>
      <c r="J67">
        <v>9000057842</v>
      </c>
      <c r="O67" t="s">
        <v>351</v>
      </c>
      <c r="P67">
        <v>10000</v>
      </c>
      <c r="Q67" s="1">
        <v>45930.448564814818</v>
      </c>
      <c r="AA67" t="s">
        <v>215</v>
      </c>
      <c r="AB67">
        <v>0</v>
      </c>
    </row>
    <row r="68" spans="1:28" x14ac:dyDescent="0.45">
      <c r="A68" t="s">
        <v>210</v>
      </c>
      <c r="B68" t="s">
        <v>26</v>
      </c>
      <c r="C68" t="s">
        <v>349</v>
      </c>
      <c r="D68">
        <v>1</v>
      </c>
      <c r="E68">
        <v>1</v>
      </c>
      <c r="F68" t="s">
        <v>275</v>
      </c>
      <c r="G68">
        <v>2</v>
      </c>
      <c r="H68" t="s">
        <v>271</v>
      </c>
      <c r="I68" t="s">
        <v>953</v>
      </c>
      <c r="J68">
        <v>620598</v>
      </c>
      <c r="O68" t="s">
        <v>954</v>
      </c>
      <c r="P68">
        <v>10000</v>
      </c>
      <c r="Q68" s="1">
        <v>45950.728449074071</v>
      </c>
      <c r="AA68" t="s">
        <v>215</v>
      </c>
      <c r="AB68">
        <v>0</v>
      </c>
    </row>
    <row r="69" spans="1:28" x14ac:dyDescent="0.45">
      <c r="A69" t="s">
        <v>210</v>
      </c>
      <c r="B69" t="s">
        <v>26</v>
      </c>
      <c r="C69" t="s">
        <v>349</v>
      </c>
      <c r="D69">
        <v>1</v>
      </c>
      <c r="E69">
        <v>1</v>
      </c>
      <c r="F69" t="s">
        <v>276</v>
      </c>
      <c r="G69">
        <v>3</v>
      </c>
      <c r="H69" t="s">
        <v>271</v>
      </c>
      <c r="I69" t="s">
        <v>955</v>
      </c>
      <c r="J69" t="s">
        <v>27</v>
      </c>
      <c r="O69" t="s">
        <v>956</v>
      </c>
      <c r="P69">
        <v>5000</v>
      </c>
      <c r="Q69" s="1">
        <v>45950.728449074071</v>
      </c>
      <c r="AA69" t="s">
        <v>215</v>
      </c>
      <c r="AB69">
        <v>0</v>
      </c>
    </row>
    <row r="70" spans="1:28" x14ac:dyDescent="0.45">
      <c r="A70" t="s">
        <v>210</v>
      </c>
      <c r="B70" t="s">
        <v>26</v>
      </c>
      <c r="C70" t="s">
        <v>349</v>
      </c>
      <c r="D70">
        <v>1</v>
      </c>
      <c r="E70">
        <v>1</v>
      </c>
      <c r="F70" t="s">
        <v>277</v>
      </c>
      <c r="G70">
        <v>4</v>
      </c>
      <c r="H70" t="s">
        <v>271</v>
      </c>
      <c r="I70" t="s">
        <v>957</v>
      </c>
      <c r="J70">
        <v>9000067640</v>
      </c>
      <c r="O70" t="s">
        <v>958</v>
      </c>
      <c r="P70">
        <v>10000</v>
      </c>
      <c r="Q70" s="1">
        <v>45950.728449074071</v>
      </c>
      <c r="S70" t="s">
        <v>273</v>
      </c>
      <c r="U70" t="s">
        <v>959</v>
      </c>
      <c r="AA70" t="s">
        <v>215</v>
      </c>
      <c r="AB70">
        <v>0</v>
      </c>
    </row>
    <row r="71" spans="1:28" x14ac:dyDescent="0.45">
      <c r="A71" t="s">
        <v>210</v>
      </c>
      <c r="B71" t="s">
        <v>26</v>
      </c>
      <c r="C71" t="s">
        <v>349</v>
      </c>
      <c r="D71">
        <v>1</v>
      </c>
      <c r="E71">
        <v>1</v>
      </c>
      <c r="F71" t="s">
        <v>279</v>
      </c>
      <c r="G71">
        <v>5</v>
      </c>
      <c r="H71" t="s">
        <v>271</v>
      </c>
      <c r="I71" t="s">
        <v>960</v>
      </c>
      <c r="J71">
        <v>683939</v>
      </c>
      <c r="O71" t="s">
        <v>961</v>
      </c>
      <c r="P71">
        <v>10000</v>
      </c>
      <c r="Q71" s="1">
        <v>45950.728460648148</v>
      </c>
      <c r="AA71" t="s">
        <v>215</v>
      </c>
      <c r="AB71">
        <v>0</v>
      </c>
    </row>
    <row r="72" spans="1:28" x14ac:dyDescent="0.45">
      <c r="A72" t="s">
        <v>210</v>
      </c>
      <c r="B72" t="s">
        <v>26</v>
      </c>
      <c r="C72" t="s">
        <v>349</v>
      </c>
      <c r="D72">
        <v>1</v>
      </c>
      <c r="E72">
        <v>1</v>
      </c>
      <c r="F72" t="s">
        <v>281</v>
      </c>
      <c r="G72">
        <v>6</v>
      </c>
      <c r="H72" t="s">
        <v>271</v>
      </c>
      <c r="I72" t="s">
        <v>962</v>
      </c>
      <c r="J72" t="s">
        <v>28</v>
      </c>
      <c r="O72" t="s">
        <v>963</v>
      </c>
      <c r="P72">
        <v>5000</v>
      </c>
      <c r="Q72" s="1">
        <v>45950.728460648148</v>
      </c>
      <c r="AA72" t="s">
        <v>215</v>
      </c>
      <c r="AB72">
        <v>0</v>
      </c>
    </row>
    <row r="73" spans="1:28" x14ac:dyDescent="0.45">
      <c r="A73" t="s">
        <v>210</v>
      </c>
      <c r="B73" t="s">
        <v>26</v>
      </c>
      <c r="C73" t="s">
        <v>349</v>
      </c>
      <c r="D73">
        <v>1</v>
      </c>
      <c r="E73">
        <v>1</v>
      </c>
      <c r="F73" t="s">
        <v>282</v>
      </c>
      <c r="G73">
        <v>7</v>
      </c>
      <c r="H73" t="s">
        <v>271</v>
      </c>
      <c r="I73" t="s">
        <v>964</v>
      </c>
      <c r="J73" t="s">
        <v>29</v>
      </c>
      <c r="O73" t="s">
        <v>965</v>
      </c>
      <c r="P73">
        <v>5000</v>
      </c>
      <c r="Q73" s="1">
        <v>45950.728460648148</v>
      </c>
      <c r="S73" t="s">
        <v>273</v>
      </c>
      <c r="U73" t="s">
        <v>966</v>
      </c>
      <c r="AA73" t="s">
        <v>215</v>
      </c>
      <c r="AB73">
        <v>0</v>
      </c>
    </row>
    <row r="74" spans="1:28" x14ac:dyDescent="0.45">
      <c r="A74" t="s">
        <v>210</v>
      </c>
      <c r="B74" t="s">
        <v>26</v>
      </c>
      <c r="C74" t="s">
        <v>349</v>
      </c>
      <c r="D74">
        <v>1</v>
      </c>
      <c r="E74">
        <v>1</v>
      </c>
      <c r="F74" t="s">
        <v>284</v>
      </c>
      <c r="G74">
        <v>8</v>
      </c>
      <c r="H74" t="s">
        <v>271</v>
      </c>
      <c r="I74" t="s">
        <v>967</v>
      </c>
      <c r="J74" t="s">
        <v>30</v>
      </c>
      <c r="O74" t="s">
        <v>968</v>
      </c>
      <c r="P74">
        <v>5000</v>
      </c>
      <c r="Q74" s="1">
        <v>45950.728460648148</v>
      </c>
      <c r="S74" t="s">
        <v>273</v>
      </c>
      <c r="U74" t="s">
        <v>969</v>
      </c>
      <c r="AA74" t="s">
        <v>215</v>
      </c>
      <c r="AB74">
        <v>0</v>
      </c>
    </row>
    <row r="75" spans="1:28" x14ac:dyDescent="0.45">
      <c r="A75" t="s">
        <v>210</v>
      </c>
      <c r="B75" t="s">
        <v>26</v>
      </c>
      <c r="C75" t="s">
        <v>349</v>
      </c>
      <c r="D75">
        <v>1</v>
      </c>
      <c r="E75">
        <v>1</v>
      </c>
      <c r="F75" t="s">
        <v>286</v>
      </c>
      <c r="G75">
        <v>9</v>
      </c>
      <c r="H75" t="s">
        <v>271</v>
      </c>
      <c r="I75" t="s">
        <v>970</v>
      </c>
      <c r="J75">
        <v>738293</v>
      </c>
      <c r="O75" t="s">
        <v>971</v>
      </c>
      <c r="P75">
        <v>4000</v>
      </c>
      <c r="Q75" s="1">
        <v>45950.728460648148</v>
      </c>
      <c r="R75" t="s">
        <v>388</v>
      </c>
      <c r="AA75" t="s">
        <v>215</v>
      </c>
      <c r="AB75">
        <v>0</v>
      </c>
    </row>
    <row r="76" spans="1:28" x14ac:dyDescent="0.45">
      <c r="A76" t="s">
        <v>210</v>
      </c>
      <c r="B76" t="s">
        <v>26</v>
      </c>
      <c r="C76" t="s">
        <v>349</v>
      </c>
      <c r="D76">
        <v>1</v>
      </c>
      <c r="E76">
        <v>1</v>
      </c>
      <c r="F76" t="s">
        <v>287</v>
      </c>
      <c r="G76">
        <v>10</v>
      </c>
      <c r="H76" t="s">
        <v>271</v>
      </c>
      <c r="I76" t="s">
        <v>354</v>
      </c>
      <c r="J76">
        <v>683868</v>
      </c>
      <c r="O76" t="s">
        <v>355</v>
      </c>
      <c r="P76">
        <v>10000</v>
      </c>
      <c r="Q76" s="1">
        <v>45930.448599537034</v>
      </c>
      <c r="AA76" t="s">
        <v>215</v>
      </c>
      <c r="AB76">
        <v>0</v>
      </c>
    </row>
    <row r="77" spans="1:28" x14ac:dyDescent="0.45">
      <c r="A77" t="s">
        <v>210</v>
      </c>
      <c r="B77" t="s">
        <v>26</v>
      </c>
      <c r="C77" t="s">
        <v>349</v>
      </c>
      <c r="D77">
        <v>1</v>
      </c>
      <c r="E77">
        <v>1</v>
      </c>
      <c r="F77" t="s">
        <v>289</v>
      </c>
      <c r="G77">
        <v>11</v>
      </c>
      <c r="H77" t="s">
        <v>271</v>
      </c>
      <c r="I77" t="s">
        <v>972</v>
      </c>
      <c r="J77" t="s">
        <v>31</v>
      </c>
      <c r="O77" t="s">
        <v>973</v>
      </c>
      <c r="P77">
        <v>5000</v>
      </c>
      <c r="Q77" s="1">
        <v>45950.728460648148</v>
      </c>
      <c r="AA77" t="s">
        <v>215</v>
      </c>
      <c r="AB77">
        <v>0</v>
      </c>
    </row>
    <row r="78" spans="1:28" x14ac:dyDescent="0.45">
      <c r="A78" t="s">
        <v>210</v>
      </c>
      <c r="B78" t="s">
        <v>26</v>
      </c>
      <c r="C78" t="s">
        <v>349</v>
      </c>
      <c r="D78">
        <v>1</v>
      </c>
      <c r="E78">
        <v>1</v>
      </c>
      <c r="F78" t="s">
        <v>291</v>
      </c>
      <c r="G78">
        <v>12</v>
      </c>
      <c r="H78" t="s">
        <v>271</v>
      </c>
      <c r="I78" t="s">
        <v>974</v>
      </c>
      <c r="J78">
        <v>667797</v>
      </c>
      <c r="O78" t="s">
        <v>975</v>
      </c>
      <c r="P78">
        <v>10000</v>
      </c>
      <c r="Q78" s="1">
        <v>45950.728460648148</v>
      </c>
      <c r="AA78" t="s">
        <v>215</v>
      </c>
      <c r="AB78">
        <v>0</v>
      </c>
    </row>
    <row r="79" spans="1:28" x14ac:dyDescent="0.45">
      <c r="A79" t="s">
        <v>210</v>
      </c>
      <c r="B79" t="s">
        <v>26</v>
      </c>
      <c r="C79" t="s">
        <v>349</v>
      </c>
      <c r="D79">
        <v>1</v>
      </c>
      <c r="E79">
        <v>1</v>
      </c>
      <c r="F79" t="s">
        <v>292</v>
      </c>
      <c r="G79">
        <v>13</v>
      </c>
      <c r="H79" t="s">
        <v>271</v>
      </c>
      <c r="I79" t="s">
        <v>356</v>
      </c>
      <c r="J79" t="s">
        <v>32</v>
      </c>
      <c r="O79" t="s">
        <v>357</v>
      </c>
      <c r="P79">
        <v>5000</v>
      </c>
      <c r="Q79" s="1">
        <v>45946.442499999997</v>
      </c>
      <c r="AA79" t="s">
        <v>215</v>
      </c>
      <c r="AB79">
        <v>0</v>
      </c>
    </row>
    <row r="80" spans="1:28" x14ac:dyDescent="0.45">
      <c r="A80" t="s">
        <v>210</v>
      </c>
      <c r="B80" t="s">
        <v>26</v>
      </c>
      <c r="C80" t="s">
        <v>349</v>
      </c>
      <c r="D80">
        <v>1</v>
      </c>
      <c r="E80">
        <v>1</v>
      </c>
      <c r="F80" t="s">
        <v>295</v>
      </c>
      <c r="G80">
        <v>14</v>
      </c>
      <c r="H80" t="s">
        <v>271</v>
      </c>
      <c r="I80" t="s">
        <v>976</v>
      </c>
      <c r="J80">
        <v>909206</v>
      </c>
      <c r="O80" t="s">
        <v>977</v>
      </c>
      <c r="P80">
        <v>10000</v>
      </c>
      <c r="Q80" s="1">
        <v>45950.728460648148</v>
      </c>
      <c r="AA80" t="s">
        <v>215</v>
      </c>
      <c r="AB80">
        <v>0</v>
      </c>
    </row>
    <row r="81" spans="1:28" x14ac:dyDescent="0.45">
      <c r="A81" t="s">
        <v>210</v>
      </c>
      <c r="B81" t="s">
        <v>26</v>
      </c>
      <c r="C81" t="s">
        <v>349</v>
      </c>
      <c r="D81">
        <v>1</v>
      </c>
      <c r="E81">
        <v>1</v>
      </c>
      <c r="F81" t="s">
        <v>298</v>
      </c>
      <c r="G81">
        <v>15</v>
      </c>
      <c r="H81" t="s">
        <v>271</v>
      </c>
      <c r="I81" t="s">
        <v>978</v>
      </c>
      <c r="J81">
        <v>661749</v>
      </c>
      <c r="O81" t="s">
        <v>979</v>
      </c>
      <c r="P81">
        <v>5000</v>
      </c>
      <c r="Q81" s="1">
        <v>45950.728460648148</v>
      </c>
      <c r="AA81" t="s">
        <v>215</v>
      </c>
      <c r="AB81">
        <v>0</v>
      </c>
    </row>
    <row r="82" spans="1:28" x14ac:dyDescent="0.45">
      <c r="A82" t="s">
        <v>210</v>
      </c>
      <c r="B82" t="s">
        <v>26</v>
      </c>
      <c r="C82" t="s">
        <v>349</v>
      </c>
      <c r="D82">
        <v>1</v>
      </c>
      <c r="E82">
        <v>1</v>
      </c>
      <c r="F82" t="s">
        <v>358</v>
      </c>
      <c r="G82">
        <v>16</v>
      </c>
      <c r="H82" t="s">
        <v>271</v>
      </c>
      <c r="I82" t="s">
        <v>980</v>
      </c>
      <c r="J82">
        <v>922192</v>
      </c>
      <c r="O82" t="s">
        <v>981</v>
      </c>
      <c r="P82">
        <v>4000</v>
      </c>
      <c r="Q82" s="1">
        <v>45950.728460648148</v>
      </c>
      <c r="AA82" t="s">
        <v>215</v>
      </c>
      <c r="AB82">
        <v>0</v>
      </c>
    </row>
    <row r="83" spans="1:28" x14ac:dyDescent="0.45">
      <c r="A83" t="s">
        <v>210</v>
      </c>
      <c r="B83" t="s">
        <v>26</v>
      </c>
      <c r="C83" t="s">
        <v>349</v>
      </c>
      <c r="D83">
        <v>1</v>
      </c>
      <c r="E83">
        <v>1</v>
      </c>
      <c r="F83" t="s">
        <v>359</v>
      </c>
      <c r="G83">
        <v>17</v>
      </c>
      <c r="H83" t="s">
        <v>271</v>
      </c>
      <c r="I83" t="s">
        <v>360</v>
      </c>
      <c r="J83">
        <v>554116</v>
      </c>
      <c r="O83" t="s">
        <v>361</v>
      </c>
      <c r="P83">
        <v>5000</v>
      </c>
      <c r="Q83" s="1">
        <v>45932.78733796296</v>
      </c>
      <c r="AA83" t="s">
        <v>215</v>
      </c>
      <c r="AB83">
        <v>0</v>
      </c>
    </row>
    <row r="84" spans="1:28" x14ac:dyDescent="0.45">
      <c r="A84" t="s">
        <v>210</v>
      </c>
      <c r="B84" t="s">
        <v>26</v>
      </c>
      <c r="C84" t="s">
        <v>349</v>
      </c>
      <c r="D84">
        <v>1</v>
      </c>
      <c r="E84">
        <v>1</v>
      </c>
      <c r="F84" t="s">
        <v>362</v>
      </c>
      <c r="G84">
        <v>18</v>
      </c>
      <c r="H84" t="s">
        <v>271</v>
      </c>
      <c r="I84" t="s">
        <v>982</v>
      </c>
      <c r="J84">
        <v>667707</v>
      </c>
      <c r="O84" t="s">
        <v>983</v>
      </c>
      <c r="P84">
        <v>10000</v>
      </c>
      <c r="Q84" s="1">
        <v>45950.728460648148</v>
      </c>
      <c r="AA84" t="s">
        <v>215</v>
      </c>
      <c r="AB84">
        <v>0</v>
      </c>
    </row>
    <row r="85" spans="1:28" x14ac:dyDescent="0.45">
      <c r="A85" t="s">
        <v>210</v>
      </c>
      <c r="B85" t="s">
        <v>26</v>
      </c>
      <c r="C85" t="s">
        <v>349</v>
      </c>
      <c r="D85">
        <v>1</v>
      </c>
      <c r="E85">
        <v>1</v>
      </c>
      <c r="F85" t="s">
        <v>363</v>
      </c>
      <c r="G85">
        <v>19</v>
      </c>
      <c r="H85" t="s">
        <v>271</v>
      </c>
      <c r="I85" t="s">
        <v>984</v>
      </c>
      <c r="J85" t="s">
        <v>33</v>
      </c>
      <c r="O85" t="s">
        <v>985</v>
      </c>
      <c r="P85">
        <v>5000</v>
      </c>
      <c r="Q85" s="1">
        <v>45950.728460648148</v>
      </c>
      <c r="S85" t="s">
        <v>273</v>
      </c>
      <c r="U85" t="s">
        <v>986</v>
      </c>
      <c r="AA85" t="s">
        <v>215</v>
      </c>
      <c r="AB85">
        <v>0</v>
      </c>
    </row>
    <row r="86" spans="1:28" x14ac:dyDescent="0.45">
      <c r="A86" t="s">
        <v>210</v>
      </c>
      <c r="B86" t="s">
        <v>26</v>
      </c>
      <c r="C86" t="s">
        <v>349</v>
      </c>
      <c r="D86">
        <v>1</v>
      </c>
      <c r="E86">
        <v>1</v>
      </c>
      <c r="F86" t="s">
        <v>364</v>
      </c>
      <c r="G86">
        <v>20</v>
      </c>
      <c r="H86" t="s">
        <v>271</v>
      </c>
      <c r="I86" t="s">
        <v>987</v>
      </c>
      <c r="J86">
        <v>9000044578</v>
      </c>
      <c r="O86" t="s">
        <v>988</v>
      </c>
      <c r="P86">
        <v>8000</v>
      </c>
      <c r="Q86" s="1">
        <v>45950.728460648148</v>
      </c>
      <c r="AA86" t="s">
        <v>215</v>
      </c>
      <c r="AB86">
        <v>0</v>
      </c>
    </row>
    <row r="87" spans="1:28" x14ac:dyDescent="0.45">
      <c r="A87" t="s">
        <v>210</v>
      </c>
      <c r="B87" t="s">
        <v>26</v>
      </c>
      <c r="C87" t="s">
        <v>349</v>
      </c>
      <c r="D87">
        <v>1</v>
      </c>
      <c r="E87">
        <v>1</v>
      </c>
      <c r="F87" t="s">
        <v>366</v>
      </c>
      <c r="G87">
        <v>21</v>
      </c>
      <c r="H87" t="s">
        <v>271</v>
      </c>
      <c r="I87" t="s">
        <v>989</v>
      </c>
      <c r="J87">
        <v>9000066598</v>
      </c>
      <c r="O87" t="s">
        <v>990</v>
      </c>
      <c r="P87">
        <v>4000</v>
      </c>
      <c r="Q87" s="1">
        <v>45950.728460648148</v>
      </c>
      <c r="AA87" t="s">
        <v>215</v>
      </c>
      <c r="AB87">
        <v>0</v>
      </c>
    </row>
    <row r="88" spans="1:28" x14ac:dyDescent="0.45">
      <c r="A88" t="s">
        <v>210</v>
      </c>
      <c r="B88" t="s">
        <v>26</v>
      </c>
      <c r="C88" t="s">
        <v>349</v>
      </c>
      <c r="D88">
        <v>1</v>
      </c>
      <c r="E88">
        <v>1</v>
      </c>
      <c r="F88" t="s">
        <v>368</v>
      </c>
      <c r="G88">
        <v>22</v>
      </c>
      <c r="H88" t="s">
        <v>271</v>
      </c>
      <c r="I88" t="s">
        <v>991</v>
      </c>
      <c r="J88" t="s">
        <v>34</v>
      </c>
      <c r="O88" t="s">
        <v>992</v>
      </c>
      <c r="P88">
        <v>5000</v>
      </c>
      <c r="Q88" s="1">
        <v>45950.728460648148</v>
      </c>
      <c r="AA88" t="s">
        <v>215</v>
      </c>
      <c r="AB88">
        <v>0</v>
      </c>
    </row>
    <row r="89" spans="1:28" x14ac:dyDescent="0.45">
      <c r="A89" t="s">
        <v>210</v>
      </c>
      <c r="B89" t="s">
        <v>26</v>
      </c>
      <c r="C89" t="s">
        <v>349</v>
      </c>
      <c r="D89">
        <v>1</v>
      </c>
      <c r="E89">
        <v>1</v>
      </c>
      <c r="F89" t="s">
        <v>369</v>
      </c>
      <c r="G89">
        <v>23</v>
      </c>
      <c r="H89" t="s">
        <v>271</v>
      </c>
      <c r="I89" t="s">
        <v>370</v>
      </c>
      <c r="J89">
        <v>9000002623</v>
      </c>
      <c r="O89" t="s">
        <v>371</v>
      </c>
      <c r="P89">
        <v>1000</v>
      </c>
      <c r="Q89" s="1">
        <v>45930.448645833334</v>
      </c>
      <c r="S89" t="s">
        <v>273</v>
      </c>
      <c r="U89" t="s">
        <v>372</v>
      </c>
      <c r="AA89" t="s">
        <v>215</v>
      </c>
      <c r="AB89">
        <v>0</v>
      </c>
    </row>
    <row r="90" spans="1:28" x14ac:dyDescent="0.45">
      <c r="A90" t="s">
        <v>210</v>
      </c>
      <c r="B90" t="s">
        <v>26</v>
      </c>
      <c r="C90" t="s">
        <v>349</v>
      </c>
      <c r="D90">
        <v>1</v>
      </c>
      <c r="E90">
        <v>1</v>
      </c>
      <c r="F90" t="s">
        <v>373</v>
      </c>
      <c r="G90">
        <v>24</v>
      </c>
      <c r="H90" t="s">
        <v>271</v>
      </c>
      <c r="I90" t="s">
        <v>993</v>
      </c>
      <c r="J90">
        <v>9000068524</v>
      </c>
      <c r="O90" t="s">
        <v>994</v>
      </c>
      <c r="P90">
        <v>10000</v>
      </c>
      <c r="Q90" s="1">
        <v>45950.728472222225</v>
      </c>
      <c r="AA90" t="s">
        <v>215</v>
      </c>
      <c r="AB90">
        <v>0</v>
      </c>
    </row>
    <row r="91" spans="1:28" x14ac:dyDescent="0.45">
      <c r="A91" t="s">
        <v>210</v>
      </c>
      <c r="B91" t="s">
        <v>26</v>
      </c>
      <c r="C91" t="s">
        <v>349</v>
      </c>
      <c r="D91">
        <v>1</v>
      </c>
      <c r="E91">
        <v>1</v>
      </c>
      <c r="F91" t="s">
        <v>375</v>
      </c>
      <c r="G91">
        <v>25</v>
      </c>
      <c r="H91" t="s">
        <v>271</v>
      </c>
      <c r="I91" t="s">
        <v>995</v>
      </c>
      <c r="J91" t="s">
        <v>35</v>
      </c>
      <c r="O91" t="s">
        <v>996</v>
      </c>
      <c r="P91">
        <v>5000</v>
      </c>
      <c r="Q91" s="1">
        <v>45950.728472222225</v>
      </c>
      <c r="AA91" t="s">
        <v>215</v>
      </c>
      <c r="AB91">
        <v>0</v>
      </c>
    </row>
    <row r="92" spans="1:28" x14ac:dyDescent="0.45">
      <c r="A92" t="s">
        <v>210</v>
      </c>
      <c r="B92" t="s">
        <v>26</v>
      </c>
      <c r="C92" t="s">
        <v>349</v>
      </c>
      <c r="D92">
        <v>1</v>
      </c>
      <c r="E92">
        <v>1</v>
      </c>
      <c r="F92" t="s">
        <v>376</v>
      </c>
      <c r="G92">
        <v>26</v>
      </c>
      <c r="H92" t="s">
        <v>271</v>
      </c>
      <c r="I92" t="s">
        <v>377</v>
      </c>
      <c r="J92" t="s">
        <v>36</v>
      </c>
      <c r="O92" t="s">
        <v>378</v>
      </c>
      <c r="P92">
        <v>4000</v>
      </c>
      <c r="Q92" s="1">
        <v>45930.448657407411</v>
      </c>
      <c r="AA92" t="s">
        <v>215</v>
      </c>
      <c r="AB92">
        <v>0</v>
      </c>
    </row>
    <row r="93" spans="1:28" x14ac:dyDescent="0.45">
      <c r="A93" t="s">
        <v>210</v>
      </c>
      <c r="B93" t="s">
        <v>26</v>
      </c>
      <c r="C93" t="s">
        <v>349</v>
      </c>
      <c r="D93">
        <v>1</v>
      </c>
      <c r="E93">
        <v>1</v>
      </c>
      <c r="F93" t="s">
        <v>379</v>
      </c>
      <c r="G93">
        <v>27</v>
      </c>
      <c r="H93" t="s">
        <v>271</v>
      </c>
      <c r="I93" t="s">
        <v>997</v>
      </c>
      <c r="J93">
        <v>9000044845</v>
      </c>
      <c r="O93" t="s">
        <v>998</v>
      </c>
      <c r="P93">
        <v>3000</v>
      </c>
      <c r="Q93" s="1">
        <v>45950.728472222225</v>
      </c>
      <c r="AA93" t="s">
        <v>215</v>
      </c>
      <c r="AB93">
        <v>0</v>
      </c>
    </row>
    <row r="94" spans="1:28" x14ac:dyDescent="0.45">
      <c r="A94" t="s">
        <v>210</v>
      </c>
      <c r="B94" t="s">
        <v>26</v>
      </c>
      <c r="C94" t="s">
        <v>349</v>
      </c>
      <c r="D94">
        <v>1</v>
      </c>
      <c r="E94">
        <v>1</v>
      </c>
      <c r="F94" t="s">
        <v>381</v>
      </c>
      <c r="G94">
        <v>28</v>
      </c>
      <c r="H94" t="s">
        <v>271</v>
      </c>
      <c r="I94" t="s">
        <v>999</v>
      </c>
      <c r="J94">
        <v>9000067499</v>
      </c>
      <c r="O94" t="s">
        <v>1000</v>
      </c>
      <c r="P94">
        <v>3000</v>
      </c>
      <c r="Q94" s="1">
        <v>45950.728472222225</v>
      </c>
      <c r="AA94" t="s">
        <v>215</v>
      </c>
      <c r="AB94">
        <v>0</v>
      </c>
    </row>
    <row r="95" spans="1:28" x14ac:dyDescent="0.45">
      <c r="A95" t="s">
        <v>210</v>
      </c>
      <c r="B95" t="s">
        <v>26</v>
      </c>
      <c r="C95" t="s">
        <v>349</v>
      </c>
      <c r="D95">
        <v>1</v>
      </c>
      <c r="E95">
        <v>1</v>
      </c>
      <c r="F95" t="s">
        <v>301</v>
      </c>
      <c r="G95">
        <v>1</v>
      </c>
      <c r="H95" t="s">
        <v>271</v>
      </c>
      <c r="I95" t="s">
        <v>385</v>
      </c>
      <c r="J95">
        <v>9000058279</v>
      </c>
      <c r="O95" t="s">
        <v>386</v>
      </c>
      <c r="P95">
        <v>3000</v>
      </c>
      <c r="Q95" s="1">
        <v>45930.448680555557</v>
      </c>
      <c r="AA95" t="s">
        <v>215</v>
      </c>
      <c r="AB95">
        <v>0</v>
      </c>
    </row>
    <row r="96" spans="1:28" x14ac:dyDescent="0.45">
      <c r="A96" t="s">
        <v>210</v>
      </c>
      <c r="B96" t="s">
        <v>26</v>
      </c>
      <c r="C96" t="s">
        <v>349</v>
      </c>
      <c r="D96">
        <v>1</v>
      </c>
      <c r="E96">
        <v>1</v>
      </c>
      <c r="F96" t="s">
        <v>302</v>
      </c>
      <c r="G96">
        <v>2</v>
      </c>
      <c r="H96" t="s">
        <v>271</v>
      </c>
      <c r="I96" t="s">
        <v>1001</v>
      </c>
      <c r="J96">
        <v>9000044979</v>
      </c>
      <c r="O96" t="s">
        <v>1002</v>
      </c>
      <c r="P96">
        <v>3000</v>
      </c>
      <c r="Q96" s="1">
        <v>45950.728472222225</v>
      </c>
      <c r="AA96" t="s">
        <v>215</v>
      </c>
      <c r="AB96">
        <v>0</v>
      </c>
    </row>
    <row r="97" spans="1:28" x14ac:dyDescent="0.45">
      <c r="A97" t="s">
        <v>210</v>
      </c>
      <c r="B97" t="s">
        <v>26</v>
      </c>
      <c r="C97" t="s">
        <v>349</v>
      </c>
      <c r="D97">
        <v>1</v>
      </c>
      <c r="E97">
        <v>1</v>
      </c>
      <c r="F97" t="s">
        <v>303</v>
      </c>
      <c r="G97">
        <v>3</v>
      </c>
      <c r="H97" t="s">
        <v>271</v>
      </c>
      <c r="I97" t="s">
        <v>1003</v>
      </c>
      <c r="J97">
        <v>554179</v>
      </c>
      <c r="O97" t="s">
        <v>1004</v>
      </c>
      <c r="P97">
        <v>5000</v>
      </c>
      <c r="Q97" s="1">
        <v>45950.728472222225</v>
      </c>
      <c r="R97" t="s">
        <v>388</v>
      </c>
      <c r="AA97" t="s">
        <v>215</v>
      </c>
      <c r="AB97">
        <v>0</v>
      </c>
    </row>
    <row r="98" spans="1:28" x14ac:dyDescent="0.45">
      <c r="A98" t="s">
        <v>210</v>
      </c>
      <c r="B98" t="s">
        <v>26</v>
      </c>
      <c r="C98" t="s">
        <v>349</v>
      </c>
      <c r="D98">
        <v>1</v>
      </c>
      <c r="E98">
        <v>1</v>
      </c>
      <c r="F98" t="s">
        <v>383</v>
      </c>
      <c r="G98">
        <v>29</v>
      </c>
      <c r="H98" t="s">
        <v>271</v>
      </c>
      <c r="I98" t="s">
        <v>1005</v>
      </c>
      <c r="J98">
        <v>9000066601</v>
      </c>
      <c r="O98" t="s">
        <v>1006</v>
      </c>
      <c r="P98">
        <v>2000</v>
      </c>
      <c r="Q98" s="1">
        <v>45950.728472222225</v>
      </c>
      <c r="AA98" t="s">
        <v>215</v>
      </c>
      <c r="AB98">
        <v>0</v>
      </c>
    </row>
    <row r="99" spans="1:28" x14ac:dyDescent="0.45">
      <c r="A99" t="s">
        <v>210</v>
      </c>
      <c r="B99" t="s">
        <v>26</v>
      </c>
      <c r="C99" t="s">
        <v>349</v>
      </c>
      <c r="D99">
        <v>1</v>
      </c>
      <c r="E99">
        <v>1</v>
      </c>
      <c r="F99" t="s">
        <v>305</v>
      </c>
      <c r="G99">
        <v>4</v>
      </c>
      <c r="H99" t="s">
        <v>271</v>
      </c>
      <c r="I99" t="s">
        <v>1007</v>
      </c>
      <c r="J99" t="s">
        <v>1008</v>
      </c>
      <c r="O99" t="s">
        <v>1009</v>
      </c>
      <c r="P99">
        <v>5000</v>
      </c>
      <c r="Q99" s="1">
        <v>45950.728472222225</v>
      </c>
      <c r="AA99" t="s">
        <v>215</v>
      </c>
      <c r="AB99">
        <v>0</v>
      </c>
    </row>
    <row r="100" spans="1:28" x14ac:dyDescent="0.45">
      <c r="A100" t="s">
        <v>210</v>
      </c>
      <c r="B100" t="s">
        <v>26</v>
      </c>
      <c r="C100" t="s">
        <v>349</v>
      </c>
      <c r="D100">
        <v>1</v>
      </c>
      <c r="E100">
        <v>1</v>
      </c>
      <c r="F100" t="s">
        <v>307</v>
      </c>
      <c r="G100">
        <v>5</v>
      </c>
      <c r="H100" t="s">
        <v>271</v>
      </c>
      <c r="I100" t="s">
        <v>1010</v>
      </c>
      <c r="J100" t="s">
        <v>1011</v>
      </c>
      <c r="O100" t="s">
        <v>1012</v>
      </c>
      <c r="P100">
        <v>5000</v>
      </c>
      <c r="Q100" s="1">
        <v>45950.728472222225</v>
      </c>
      <c r="S100" t="s">
        <v>273</v>
      </c>
      <c r="U100" t="s">
        <v>1013</v>
      </c>
      <c r="AA100" t="s">
        <v>215</v>
      </c>
      <c r="AB100">
        <v>0</v>
      </c>
    </row>
    <row r="101" spans="1:28" x14ac:dyDescent="0.45">
      <c r="A101" t="s">
        <v>210</v>
      </c>
      <c r="B101" t="s">
        <v>26</v>
      </c>
      <c r="C101" t="s">
        <v>349</v>
      </c>
      <c r="D101">
        <v>1</v>
      </c>
      <c r="E101">
        <v>1</v>
      </c>
      <c r="F101" t="s">
        <v>308</v>
      </c>
      <c r="G101">
        <v>6</v>
      </c>
      <c r="H101" t="s">
        <v>271</v>
      </c>
      <c r="I101" t="s">
        <v>1014</v>
      </c>
      <c r="J101" t="s">
        <v>1015</v>
      </c>
      <c r="O101" t="s">
        <v>1016</v>
      </c>
      <c r="P101">
        <v>4000</v>
      </c>
      <c r="Q101" s="1">
        <v>45950.728472222225</v>
      </c>
      <c r="AA101" t="s">
        <v>215</v>
      </c>
      <c r="AB101">
        <v>0</v>
      </c>
    </row>
    <row r="102" spans="1:28" x14ac:dyDescent="0.45">
      <c r="A102" t="s">
        <v>210</v>
      </c>
      <c r="B102" t="s">
        <v>26</v>
      </c>
      <c r="C102" t="s">
        <v>349</v>
      </c>
      <c r="D102">
        <v>1</v>
      </c>
      <c r="E102">
        <v>1</v>
      </c>
      <c r="F102" t="s">
        <v>309</v>
      </c>
      <c r="G102">
        <v>7</v>
      </c>
      <c r="H102" t="s">
        <v>271</v>
      </c>
      <c r="I102" t="s">
        <v>1017</v>
      </c>
      <c r="J102">
        <v>907289</v>
      </c>
      <c r="O102" t="s">
        <v>1018</v>
      </c>
      <c r="P102">
        <v>3000</v>
      </c>
      <c r="Q102" s="1">
        <v>45950.728472222225</v>
      </c>
      <c r="AA102" t="s">
        <v>215</v>
      </c>
      <c r="AB102">
        <v>0</v>
      </c>
    </row>
    <row r="103" spans="1:28" x14ac:dyDescent="0.45">
      <c r="A103" t="s">
        <v>210</v>
      </c>
      <c r="B103" t="s">
        <v>26</v>
      </c>
      <c r="C103" t="s">
        <v>349</v>
      </c>
      <c r="D103">
        <v>1</v>
      </c>
      <c r="E103">
        <v>1</v>
      </c>
      <c r="F103" t="s">
        <v>312</v>
      </c>
      <c r="G103">
        <v>8</v>
      </c>
      <c r="H103" t="s">
        <v>271</v>
      </c>
      <c r="I103" t="s">
        <v>1019</v>
      </c>
      <c r="J103">
        <v>661357</v>
      </c>
      <c r="O103" t="s">
        <v>1020</v>
      </c>
      <c r="P103">
        <v>5000</v>
      </c>
      <c r="Q103" s="1">
        <v>45950.728472222225</v>
      </c>
      <c r="AA103" t="s">
        <v>215</v>
      </c>
      <c r="AB103">
        <v>0</v>
      </c>
    </row>
    <row r="104" spans="1:28" x14ac:dyDescent="0.45">
      <c r="A104" t="s">
        <v>210</v>
      </c>
      <c r="B104" t="s">
        <v>26</v>
      </c>
      <c r="C104" t="s">
        <v>349</v>
      </c>
      <c r="D104">
        <v>1</v>
      </c>
      <c r="E104">
        <v>1</v>
      </c>
      <c r="F104" t="s">
        <v>313</v>
      </c>
      <c r="G104">
        <v>9</v>
      </c>
      <c r="H104" t="s">
        <v>271</v>
      </c>
      <c r="I104" t="s">
        <v>1021</v>
      </c>
      <c r="J104">
        <v>9000066688</v>
      </c>
      <c r="O104" t="s">
        <v>1022</v>
      </c>
      <c r="P104">
        <v>4000</v>
      </c>
      <c r="Q104" s="1">
        <v>45950.728472222225</v>
      </c>
      <c r="AA104" t="s">
        <v>215</v>
      </c>
      <c r="AB104">
        <v>0</v>
      </c>
    </row>
    <row r="105" spans="1:28" x14ac:dyDescent="0.45">
      <c r="A105" t="s">
        <v>210</v>
      </c>
      <c r="B105" t="s">
        <v>26</v>
      </c>
      <c r="C105" t="s">
        <v>349</v>
      </c>
      <c r="D105">
        <v>1</v>
      </c>
      <c r="E105">
        <v>1</v>
      </c>
      <c r="F105" t="s">
        <v>315</v>
      </c>
      <c r="G105">
        <v>10</v>
      </c>
      <c r="H105" t="s">
        <v>271</v>
      </c>
      <c r="I105" t="s">
        <v>1023</v>
      </c>
      <c r="J105">
        <v>667645</v>
      </c>
      <c r="O105" t="s">
        <v>1024</v>
      </c>
      <c r="P105">
        <v>10000</v>
      </c>
      <c r="Q105" s="1">
        <v>45950.728472222225</v>
      </c>
      <c r="AA105" t="s">
        <v>215</v>
      </c>
      <c r="AB105">
        <v>0</v>
      </c>
    </row>
    <row r="106" spans="1:28" x14ac:dyDescent="0.45">
      <c r="A106" t="s">
        <v>210</v>
      </c>
      <c r="B106" t="s">
        <v>26</v>
      </c>
      <c r="C106" t="s">
        <v>349</v>
      </c>
      <c r="D106">
        <v>1</v>
      </c>
      <c r="E106">
        <v>1</v>
      </c>
      <c r="F106" t="s">
        <v>317</v>
      </c>
      <c r="G106">
        <v>11</v>
      </c>
      <c r="H106" t="s">
        <v>271</v>
      </c>
      <c r="I106" t="s">
        <v>1025</v>
      </c>
      <c r="J106">
        <v>9000066590</v>
      </c>
      <c r="O106" t="s">
        <v>1026</v>
      </c>
      <c r="P106">
        <v>4000</v>
      </c>
      <c r="Q106" s="1">
        <v>45950.728472222225</v>
      </c>
      <c r="AA106" t="s">
        <v>215</v>
      </c>
      <c r="AB106">
        <v>0</v>
      </c>
    </row>
    <row r="107" spans="1:28" x14ac:dyDescent="0.45">
      <c r="A107" t="s">
        <v>210</v>
      </c>
      <c r="B107" t="s">
        <v>26</v>
      </c>
      <c r="C107" t="s">
        <v>349</v>
      </c>
      <c r="D107">
        <v>1</v>
      </c>
      <c r="E107">
        <v>1</v>
      </c>
      <c r="F107" t="s">
        <v>318</v>
      </c>
      <c r="G107">
        <v>12</v>
      </c>
      <c r="H107" t="s">
        <v>271</v>
      </c>
      <c r="I107" t="s">
        <v>1027</v>
      </c>
      <c r="J107">
        <v>9000065944</v>
      </c>
      <c r="O107" t="s">
        <v>1028</v>
      </c>
      <c r="P107">
        <v>4000</v>
      </c>
      <c r="Q107" s="1">
        <v>45950.728472222225</v>
      </c>
      <c r="AA107" t="s">
        <v>215</v>
      </c>
      <c r="AB107">
        <v>0</v>
      </c>
    </row>
    <row r="108" spans="1:28" x14ac:dyDescent="0.45">
      <c r="A108" t="s">
        <v>210</v>
      </c>
      <c r="B108" t="s">
        <v>26</v>
      </c>
      <c r="C108" t="s">
        <v>349</v>
      </c>
      <c r="D108">
        <v>1</v>
      </c>
      <c r="E108">
        <v>1</v>
      </c>
      <c r="F108" t="s">
        <v>320</v>
      </c>
      <c r="G108">
        <v>13</v>
      </c>
      <c r="H108" t="s">
        <v>271</v>
      </c>
      <c r="I108" t="s">
        <v>1029</v>
      </c>
      <c r="J108">
        <v>9000066599</v>
      </c>
      <c r="O108" t="s">
        <v>1030</v>
      </c>
      <c r="P108">
        <v>2000</v>
      </c>
      <c r="Q108" s="1">
        <v>45950.728483796294</v>
      </c>
      <c r="AA108" t="s">
        <v>215</v>
      </c>
      <c r="AB108">
        <v>0</v>
      </c>
    </row>
    <row r="109" spans="1:28" x14ac:dyDescent="0.45">
      <c r="A109" t="s">
        <v>210</v>
      </c>
      <c r="B109" t="s">
        <v>26</v>
      </c>
      <c r="C109" t="s">
        <v>349</v>
      </c>
      <c r="D109">
        <v>1</v>
      </c>
      <c r="E109">
        <v>1</v>
      </c>
      <c r="F109" t="s">
        <v>321</v>
      </c>
      <c r="G109">
        <v>14</v>
      </c>
      <c r="H109" t="s">
        <v>271</v>
      </c>
      <c r="I109" t="s">
        <v>1031</v>
      </c>
      <c r="J109">
        <v>9000069353</v>
      </c>
      <c r="O109" t="s">
        <v>1032</v>
      </c>
      <c r="P109">
        <v>3000</v>
      </c>
      <c r="Q109" s="1">
        <v>45950.728483796294</v>
      </c>
      <c r="AA109" t="s">
        <v>215</v>
      </c>
      <c r="AB109">
        <v>0</v>
      </c>
    </row>
    <row r="110" spans="1:28" x14ac:dyDescent="0.45">
      <c r="A110" t="s">
        <v>210</v>
      </c>
      <c r="B110" t="s">
        <v>26</v>
      </c>
      <c r="C110" t="s">
        <v>349</v>
      </c>
      <c r="D110">
        <v>1</v>
      </c>
      <c r="E110">
        <v>1</v>
      </c>
      <c r="F110" t="s">
        <v>323</v>
      </c>
      <c r="G110">
        <v>15</v>
      </c>
      <c r="H110" t="s">
        <v>271</v>
      </c>
      <c r="I110" t="s">
        <v>1033</v>
      </c>
      <c r="J110">
        <v>654623</v>
      </c>
      <c r="O110" t="s">
        <v>1034</v>
      </c>
      <c r="P110">
        <v>4000</v>
      </c>
      <c r="Q110" s="1">
        <v>45950.728483796294</v>
      </c>
      <c r="AA110" t="s">
        <v>215</v>
      </c>
      <c r="AB110">
        <v>0</v>
      </c>
    </row>
    <row r="111" spans="1:28" x14ac:dyDescent="0.45">
      <c r="A111" t="s">
        <v>210</v>
      </c>
      <c r="B111" t="s">
        <v>26</v>
      </c>
      <c r="C111" t="s">
        <v>349</v>
      </c>
      <c r="D111">
        <v>1</v>
      </c>
      <c r="E111">
        <v>1</v>
      </c>
      <c r="F111" t="s">
        <v>325</v>
      </c>
      <c r="G111">
        <v>16</v>
      </c>
      <c r="H111" t="s">
        <v>271</v>
      </c>
      <c r="I111" t="s">
        <v>1035</v>
      </c>
      <c r="J111" t="s">
        <v>1036</v>
      </c>
      <c r="O111" t="s">
        <v>1037</v>
      </c>
      <c r="P111">
        <v>5000</v>
      </c>
      <c r="Q111" s="1">
        <v>45950.728483796294</v>
      </c>
      <c r="AA111" t="s">
        <v>215</v>
      </c>
      <c r="AB111">
        <v>0</v>
      </c>
    </row>
    <row r="112" spans="1:28" x14ac:dyDescent="0.45">
      <c r="A112" t="s">
        <v>210</v>
      </c>
      <c r="B112" t="s">
        <v>26</v>
      </c>
      <c r="C112" t="s">
        <v>349</v>
      </c>
      <c r="D112">
        <v>1</v>
      </c>
      <c r="E112">
        <v>1</v>
      </c>
      <c r="F112" t="s">
        <v>326</v>
      </c>
      <c r="G112">
        <v>17</v>
      </c>
      <c r="H112" t="s">
        <v>271</v>
      </c>
      <c r="I112" t="s">
        <v>1038</v>
      </c>
      <c r="J112" t="s">
        <v>37</v>
      </c>
      <c r="O112" t="s">
        <v>1039</v>
      </c>
      <c r="P112">
        <v>5000</v>
      </c>
      <c r="Q112" s="1">
        <v>45950.728483796294</v>
      </c>
      <c r="R112" t="s">
        <v>388</v>
      </c>
      <c r="AA112" t="s">
        <v>215</v>
      </c>
      <c r="AB112">
        <v>0</v>
      </c>
    </row>
    <row r="113" spans="1:28" x14ac:dyDescent="0.45">
      <c r="A113" t="s">
        <v>210</v>
      </c>
      <c r="B113" t="s">
        <v>26</v>
      </c>
      <c r="C113" t="s">
        <v>349</v>
      </c>
      <c r="D113">
        <v>1</v>
      </c>
      <c r="E113">
        <v>1</v>
      </c>
      <c r="F113" t="s">
        <v>328</v>
      </c>
      <c r="G113">
        <v>18</v>
      </c>
      <c r="H113" t="s">
        <v>271</v>
      </c>
      <c r="I113" t="s">
        <v>1040</v>
      </c>
      <c r="J113">
        <v>909616</v>
      </c>
      <c r="O113" t="s">
        <v>1041</v>
      </c>
      <c r="P113">
        <v>10000</v>
      </c>
      <c r="Q113" s="1">
        <v>45950.728483796294</v>
      </c>
      <c r="S113" t="s">
        <v>273</v>
      </c>
      <c r="U113" t="s">
        <v>1042</v>
      </c>
      <c r="AA113" t="s">
        <v>215</v>
      </c>
      <c r="AB113">
        <v>0</v>
      </c>
    </row>
    <row r="114" spans="1:28" x14ac:dyDescent="0.45">
      <c r="A114" t="s">
        <v>210</v>
      </c>
      <c r="B114" t="s">
        <v>26</v>
      </c>
      <c r="C114" t="s">
        <v>349</v>
      </c>
      <c r="D114">
        <v>1</v>
      </c>
      <c r="E114">
        <v>1</v>
      </c>
      <c r="F114" t="s">
        <v>330</v>
      </c>
      <c r="G114">
        <v>19</v>
      </c>
      <c r="H114" t="s">
        <v>271</v>
      </c>
      <c r="I114" t="s">
        <v>1043</v>
      </c>
      <c r="J114" t="s">
        <v>38</v>
      </c>
      <c r="O114" t="s">
        <v>1044</v>
      </c>
      <c r="P114">
        <v>5000</v>
      </c>
      <c r="Q114" s="1">
        <v>45950.728483796294</v>
      </c>
      <c r="S114" t="s">
        <v>273</v>
      </c>
      <c r="U114" t="s">
        <v>1045</v>
      </c>
      <c r="AA114" t="s">
        <v>215</v>
      </c>
      <c r="AB114">
        <v>0</v>
      </c>
    </row>
    <row r="115" spans="1:28" x14ac:dyDescent="0.45">
      <c r="A115" t="s">
        <v>210</v>
      </c>
      <c r="B115" t="s">
        <v>26</v>
      </c>
      <c r="C115" t="s">
        <v>349</v>
      </c>
      <c r="D115">
        <v>1</v>
      </c>
      <c r="E115">
        <v>1</v>
      </c>
      <c r="F115" t="s">
        <v>332</v>
      </c>
      <c r="G115">
        <v>20</v>
      </c>
      <c r="H115" t="s">
        <v>271</v>
      </c>
      <c r="I115" t="s">
        <v>1046</v>
      </c>
      <c r="J115" t="s">
        <v>1047</v>
      </c>
      <c r="O115" t="s">
        <v>1048</v>
      </c>
      <c r="P115">
        <v>10000</v>
      </c>
      <c r="Q115" s="1">
        <v>45950.728483796294</v>
      </c>
      <c r="AA115" t="s">
        <v>215</v>
      </c>
      <c r="AB115">
        <v>0</v>
      </c>
    </row>
    <row r="116" spans="1:28" x14ac:dyDescent="0.45">
      <c r="A116" t="s">
        <v>210</v>
      </c>
      <c r="B116" t="s">
        <v>26</v>
      </c>
      <c r="C116" t="s">
        <v>349</v>
      </c>
      <c r="D116">
        <v>1</v>
      </c>
      <c r="E116">
        <v>1</v>
      </c>
      <c r="F116" t="s">
        <v>335</v>
      </c>
      <c r="G116">
        <v>21</v>
      </c>
      <c r="H116" t="s">
        <v>271</v>
      </c>
      <c r="I116" t="s">
        <v>1049</v>
      </c>
      <c r="J116">
        <v>914388</v>
      </c>
      <c r="O116" t="s">
        <v>1050</v>
      </c>
      <c r="P116">
        <v>3000</v>
      </c>
      <c r="Q116" s="1">
        <v>45950.728483796294</v>
      </c>
      <c r="AA116" t="s">
        <v>215</v>
      </c>
      <c r="AB116">
        <v>0</v>
      </c>
    </row>
    <row r="117" spans="1:28" x14ac:dyDescent="0.45">
      <c r="A117" t="s">
        <v>210</v>
      </c>
      <c r="B117" t="s">
        <v>26</v>
      </c>
      <c r="C117" t="s">
        <v>349</v>
      </c>
      <c r="D117">
        <v>1</v>
      </c>
      <c r="E117">
        <v>1</v>
      </c>
      <c r="F117" t="s">
        <v>338</v>
      </c>
      <c r="G117">
        <v>22</v>
      </c>
      <c r="H117" t="s">
        <v>271</v>
      </c>
      <c r="I117" t="s">
        <v>1051</v>
      </c>
      <c r="J117" t="s">
        <v>1052</v>
      </c>
      <c r="O117" t="s">
        <v>1053</v>
      </c>
      <c r="P117">
        <v>5000</v>
      </c>
      <c r="Q117" s="1">
        <v>45950.728495370371</v>
      </c>
      <c r="AA117" t="s">
        <v>215</v>
      </c>
      <c r="AB117">
        <v>0</v>
      </c>
    </row>
    <row r="118" spans="1:28" x14ac:dyDescent="0.45">
      <c r="A118" t="s">
        <v>210</v>
      </c>
      <c r="B118" t="s">
        <v>26</v>
      </c>
      <c r="C118" t="s">
        <v>349</v>
      </c>
      <c r="D118">
        <v>1</v>
      </c>
      <c r="E118">
        <v>1</v>
      </c>
      <c r="F118" t="s">
        <v>342</v>
      </c>
      <c r="G118">
        <v>23</v>
      </c>
      <c r="H118" t="s">
        <v>271</v>
      </c>
      <c r="I118" t="s">
        <v>1054</v>
      </c>
      <c r="J118">
        <v>9000047423</v>
      </c>
      <c r="O118" t="s">
        <v>1055</v>
      </c>
      <c r="P118">
        <v>3000</v>
      </c>
      <c r="Q118" s="1">
        <v>45950.728495370371</v>
      </c>
      <c r="AA118" t="s">
        <v>215</v>
      </c>
      <c r="AB118">
        <v>0</v>
      </c>
    </row>
    <row r="119" spans="1:28" x14ac:dyDescent="0.45">
      <c r="A119" t="s">
        <v>210</v>
      </c>
      <c r="B119" t="s">
        <v>26</v>
      </c>
      <c r="C119" t="s">
        <v>349</v>
      </c>
      <c r="D119">
        <v>1</v>
      </c>
      <c r="E119">
        <v>1</v>
      </c>
      <c r="F119" t="s">
        <v>406</v>
      </c>
      <c r="G119">
        <v>24</v>
      </c>
      <c r="H119" t="s">
        <v>271</v>
      </c>
      <c r="I119" t="s">
        <v>1056</v>
      </c>
      <c r="J119" t="s">
        <v>1057</v>
      </c>
      <c r="O119" t="s">
        <v>1058</v>
      </c>
      <c r="P119">
        <v>5000</v>
      </c>
      <c r="Q119" s="1">
        <v>45950.728495370371</v>
      </c>
      <c r="AA119" t="s">
        <v>215</v>
      </c>
      <c r="AB119">
        <v>0</v>
      </c>
    </row>
    <row r="120" spans="1:28" x14ac:dyDescent="0.45">
      <c r="A120" t="s">
        <v>210</v>
      </c>
      <c r="B120" t="s">
        <v>26</v>
      </c>
      <c r="C120" t="s">
        <v>349</v>
      </c>
      <c r="D120">
        <v>1</v>
      </c>
      <c r="E120">
        <v>1</v>
      </c>
      <c r="F120" t="s">
        <v>409</v>
      </c>
      <c r="G120">
        <v>25</v>
      </c>
      <c r="H120" t="s">
        <v>271</v>
      </c>
      <c r="I120" t="s">
        <v>1059</v>
      </c>
      <c r="J120">
        <v>9000049546</v>
      </c>
      <c r="O120" t="s">
        <v>1060</v>
      </c>
      <c r="P120">
        <v>10000</v>
      </c>
      <c r="Q120" s="1">
        <v>45950.728495370371</v>
      </c>
      <c r="AA120" t="s">
        <v>215</v>
      </c>
      <c r="AB120">
        <v>0</v>
      </c>
    </row>
    <row r="121" spans="1:28" x14ac:dyDescent="0.45">
      <c r="A121" t="s">
        <v>210</v>
      </c>
      <c r="B121" t="s">
        <v>26</v>
      </c>
      <c r="C121" t="s">
        <v>349</v>
      </c>
      <c r="D121">
        <v>1</v>
      </c>
      <c r="E121">
        <v>1</v>
      </c>
      <c r="F121" t="s">
        <v>411</v>
      </c>
      <c r="G121">
        <v>26</v>
      </c>
      <c r="H121" t="s">
        <v>271</v>
      </c>
      <c r="I121" t="s">
        <v>1061</v>
      </c>
      <c r="J121">
        <v>9000040403</v>
      </c>
      <c r="O121" t="s">
        <v>1062</v>
      </c>
      <c r="P121">
        <v>3000</v>
      </c>
      <c r="Q121" s="1">
        <v>45950.728495370371</v>
      </c>
      <c r="AA121" t="s">
        <v>215</v>
      </c>
      <c r="AB121">
        <v>0</v>
      </c>
    </row>
    <row r="122" spans="1:28" x14ac:dyDescent="0.45">
      <c r="A122" t="s">
        <v>210</v>
      </c>
      <c r="B122" t="s">
        <v>26</v>
      </c>
      <c r="C122" t="s">
        <v>349</v>
      </c>
      <c r="D122">
        <v>1</v>
      </c>
      <c r="E122">
        <v>1</v>
      </c>
      <c r="F122" t="s">
        <v>414</v>
      </c>
      <c r="G122">
        <v>27</v>
      </c>
      <c r="H122" t="s">
        <v>271</v>
      </c>
      <c r="I122" t="s">
        <v>1063</v>
      </c>
      <c r="J122">
        <v>9000049234</v>
      </c>
      <c r="O122" t="s">
        <v>1064</v>
      </c>
      <c r="P122">
        <v>3000</v>
      </c>
      <c r="Q122" s="1">
        <v>45950.728495370371</v>
      </c>
      <c r="AA122" t="s">
        <v>215</v>
      </c>
      <c r="AB122">
        <v>0</v>
      </c>
    </row>
    <row r="123" spans="1:28" x14ac:dyDescent="0.45">
      <c r="A123" t="s">
        <v>210</v>
      </c>
      <c r="B123" t="s">
        <v>26</v>
      </c>
      <c r="C123" t="s">
        <v>349</v>
      </c>
      <c r="D123">
        <v>1</v>
      </c>
      <c r="E123">
        <v>1</v>
      </c>
      <c r="F123" t="s">
        <v>416</v>
      </c>
      <c r="G123">
        <v>28</v>
      </c>
      <c r="H123" t="s">
        <v>271</v>
      </c>
      <c r="I123" t="s">
        <v>1065</v>
      </c>
      <c r="J123">
        <v>9000000367</v>
      </c>
      <c r="O123" t="s">
        <v>1066</v>
      </c>
      <c r="P123">
        <v>3000</v>
      </c>
      <c r="Q123" s="1">
        <v>45950.728495370371</v>
      </c>
      <c r="AA123" t="s">
        <v>215</v>
      </c>
      <c r="AB123">
        <v>0</v>
      </c>
    </row>
    <row r="124" spans="1:28" x14ac:dyDescent="0.45">
      <c r="A124" t="s">
        <v>210</v>
      </c>
      <c r="B124" t="s">
        <v>26</v>
      </c>
      <c r="C124" t="s">
        <v>349</v>
      </c>
      <c r="D124">
        <v>1</v>
      </c>
      <c r="E124">
        <v>1</v>
      </c>
      <c r="F124" t="s">
        <v>418</v>
      </c>
      <c r="G124">
        <v>29</v>
      </c>
      <c r="H124" t="s">
        <v>271</v>
      </c>
      <c r="I124" t="s">
        <v>1068</v>
      </c>
      <c r="J124">
        <v>683859</v>
      </c>
      <c r="O124" t="s">
        <v>1067</v>
      </c>
      <c r="P124">
        <v>10000</v>
      </c>
      <c r="Q124" s="1">
        <v>45951.696122685185</v>
      </c>
      <c r="R124" t="s">
        <v>388</v>
      </c>
      <c r="AA124" t="s">
        <v>215</v>
      </c>
      <c r="AB124">
        <v>0</v>
      </c>
    </row>
    <row r="125" spans="1:28" x14ac:dyDescent="0.45">
      <c r="A125" t="s">
        <v>210</v>
      </c>
      <c r="B125" t="s">
        <v>26</v>
      </c>
      <c r="C125" t="s">
        <v>349</v>
      </c>
      <c r="D125">
        <v>1</v>
      </c>
      <c r="E125">
        <v>1</v>
      </c>
      <c r="F125" t="s">
        <v>344</v>
      </c>
      <c r="G125">
        <v>30</v>
      </c>
      <c r="H125" t="s">
        <v>271</v>
      </c>
      <c r="I125" t="s">
        <v>1069</v>
      </c>
      <c r="J125">
        <v>9000052792</v>
      </c>
      <c r="O125" t="s">
        <v>1070</v>
      </c>
      <c r="P125">
        <v>3000</v>
      </c>
      <c r="Q125" s="1">
        <v>45950.728495370371</v>
      </c>
      <c r="AA125" t="s">
        <v>215</v>
      </c>
      <c r="AB125">
        <v>0</v>
      </c>
    </row>
    <row r="126" spans="1:28" x14ac:dyDescent="0.45">
      <c r="A126" t="s">
        <v>210</v>
      </c>
      <c r="B126" t="s">
        <v>39</v>
      </c>
      <c r="C126" t="s">
        <v>420</v>
      </c>
      <c r="D126">
        <v>1</v>
      </c>
      <c r="E126">
        <v>1</v>
      </c>
      <c r="F126" t="s">
        <v>270</v>
      </c>
      <c r="G126">
        <v>1</v>
      </c>
      <c r="H126" t="s">
        <v>271</v>
      </c>
      <c r="I126" t="s">
        <v>1071</v>
      </c>
      <c r="J126">
        <v>670588</v>
      </c>
      <c r="O126" t="s">
        <v>1072</v>
      </c>
      <c r="P126">
        <v>1000</v>
      </c>
      <c r="Q126" s="1">
        <v>45950.727708333332</v>
      </c>
      <c r="AA126" t="s">
        <v>215</v>
      </c>
      <c r="AB126">
        <v>0</v>
      </c>
    </row>
    <row r="127" spans="1:28" x14ac:dyDescent="0.45">
      <c r="A127" t="s">
        <v>210</v>
      </c>
      <c r="B127" t="s">
        <v>39</v>
      </c>
      <c r="C127" t="s">
        <v>420</v>
      </c>
      <c r="D127">
        <v>1</v>
      </c>
      <c r="E127">
        <v>1</v>
      </c>
      <c r="F127" t="s">
        <v>275</v>
      </c>
      <c r="G127">
        <v>2</v>
      </c>
      <c r="H127" t="s">
        <v>271</v>
      </c>
      <c r="I127" t="s">
        <v>1073</v>
      </c>
      <c r="J127" t="s">
        <v>40</v>
      </c>
      <c r="O127" t="s">
        <v>1074</v>
      </c>
      <c r="P127">
        <v>2000</v>
      </c>
      <c r="Q127" s="1">
        <v>45950.727708333332</v>
      </c>
      <c r="S127" t="s">
        <v>273</v>
      </c>
      <c r="U127" t="s">
        <v>1075</v>
      </c>
      <c r="AA127" t="s">
        <v>215</v>
      </c>
      <c r="AB127">
        <v>0</v>
      </c>
    </row>
    <row r="128" spans="1:28" x14ac:dyDescent="0.45">
      <c r="A128" t="s">
        <v>210</v>
      </c>
      <c r="B128" t="s">
        <v>39</v>
      </c>
      <c r="C128" t="s">
        <v>420</v>
      </c>
      <c r="D128">
        <v>1</v>
      </c>
      <c r="E128">
        <v>1</v>
      </c>
      <c r="F128" t="s">
        <v>276</v>
      </c>
      <c r="G128">
        <v>3</v>
      </c>
      <c r="H128" t="s">
        <v>271</v>
      </c>
      <c r="I128" t="s">
        <v>1076</v>
      </c>
      <c r="J128">
        <v>938442</v>
      </c>
      <c r="O128" t="s">
        <v>1077</v>
      </c>
      <c r="P128">
        <v>3000</v>
      </c>
      <c r="Q128" s="1">
        <v>45950.727719907409</v>
      </c>
      <c r="AA128" t="s">
        <v>215</v>
      </c>
      <c r="AB128">
        <v>0</v>
      </c>
    </row>
    <row r="129" spans="1:28" x14ac:dyDescent="0.45">
      <c r="A129" t="s">
        <v>210</v>
      </c>
      <c r="B129" t="s">
        <v>39</v>
      </c>
      <c r="C129" t="s">
        <v>420</v>
      </c>
      <c r="D129">
        <v>1</v>
      </c>
      <c r="E129">
        <v>1</v>
      </c>
      <c r="F129" t="s">
        <v>277</v>
      </c>
      <c r="G129">
        <v>4</v>
      </c>
      <c r="H129" t="s">
        <v>271</v>
      </c>
      <c r="I129" t="s">
        <v>1078</v>
      </c>
      <c r="J129" t="s">
        <v>1079</v>
      </c>
      <c r="O129" t="s">
        <v>1080</v>
      </c>
      <c r="P129">
        <v>4000</v>
      </c>
      <c r="Q129" s="1">
        <v>45950.727719907409</v>
      </c>
      <c r="AA129" t="s">
        <v>215</v>
      </c>
      <c r="AB129">
        <v>0</v>
      </c>
    </row>
    <row r="130" spans="1:28" x14ac:dyDescent="0.45">
      <c r="A130" t="s">
        <v>210</v>
      </c>
      <c r="B130" t="s">
        <v>39</v>
      </c>
      <c r="C130" t="s">
        <v>420</v>
      </c>
      <c r="D130">
        <v>1</v>
      </c>
      <c r="E130">
        <v>1</v>
      </c>
      <c r="F130" t="s">
        <v>279</v>
      </c>
      <c r="G130">
        <v>5</v>
      </c>
      <c r="H130" t="s">
        <v>271</v>
      </c>
      <c r="I130" t="s">
        <v>1081</v>
      </c>
      <c r="J130" t="s">
        <v>1082</v>
      </c>
      <c r="O130" t="s">
        <v>1083</v>
      </c>
      <c r="P130">
        <v>4000</v>
      </c>
      <c r="Q130" s="1">
        <v>45950.727719907409</v>
      </c>
      <c r="AA130" t="s">
        <v>215</v>
      </c>
      <c r="AB130">
        <v>0</v>
      </c>
    </row>
    <row r="131" spans="1:28" x14ac:dyDescent="0.45">
      <c r="A131" t="s">
        <v>210</v>
      </c>
      <c r="B131" t="s">
        <v>39</v>
      </c>
      <c r="C131" t="s">
        <v>420</v>
      </c>
      <c r="D131">
        <v>1</v>
      </c>
      <c r="E131">
        <v>1</v>
      </c>
      <c r="F131" t="s">
        <v>281</v>
      </c>
      <c r="G131">
        <v>6</v>
      </c>
      <c r="H131" t="s">
        <v>271</v>
      </c>
      <c r="I131" t="s">
        <v>1084</v>
      </c>
      <c r="J131" t="s">
        <v>1085</v>
      </c>
      <c r="O131" t="s">
        <v>1086</v>
      </c>
      <c r="P131">
        <v>4000</v>
      </c>
      <c r="Q131" s="1">
        <v>45950.727719907409</v>
      </c>
      <c r="AA131" t="s">
        <v>215</v>
      </c>
      <c r="AB131">
        <v>0</v>
      </c>
    </row>
    <row r="132" spans="1:28" x14ac:dyDescent="0.45">
      <c r="A132" t="s">
        <v>210</v>
      </c>
      <c r="B132" t="s">
        <v>39</v>
      </c>
      <c r="C132" t="s">
        <v>420</v>
      </c>
      <c r="D132">
        <v>1</v>
      </c>
      <c r="E132">
        <v>1</v>
      </c>
      <c r="F132" t="s">
        <v>282</v>
      </c>
      <c r="G132">
        <v>7</v>
      </c>
      <c r="H132" t="s">
        <v>271</v>
      </c>
      <c r="I132" t="s">
        <v>1087</v>
      </c>
      <c r="J132">
        <v>655417</v>
      </c>
      <c r="O132" t="s">
        <v>1088</v>
      </c>
      <c r="P132">
        <v>4000</v>
      </c>
      <c r="Q132" s="1">
        <v>45950.727719907409</v>
      </c>
      <c r="AA132" t="s">
        <v>215</v>
      </c>
      <c r="AB132">
        <v>0</v>
      </c>
    </row>
    <row r="133" spans="1:28" x14ac:dyDescent="0.45">
      <c r="A133" t="s">
        <v>210</v>
      </c>
      <c r="B133" t="s">
        <v>39</v>
      </c>
      <c r="C133" t="s">
        <v>420</v>
      </c>
      <c r="D133">
        <v>1</v>
      </c>
      <c r="E133">
        <v>1</v>
      </c>
      <c r="F133" t="s">
        <v>284</v>
      </c>
      <c r="G133">
        <v>8</v>
      </c>
      <c r="H133" t="s">
        <v>271</v>
      </c>
      <c r="I133" t="s">
        <v>1089</v>
      </c>
      <c r="J133">
        <v>722381</v>
      </c>
      <c r="O133" t="s">
        <v>1090</v>
      </c>
      <c r="P133">
        <v>5000</v>
      </c>
      <c r="Q133" s="1">
        <v>45950.727719907409</v>
      </c>
      <c r="AA133" t="s">
        <v>215</v>
      </c>
      <c r="AB133">
        <v>0</v>
      </c>
    </row>
    <row r="134" spans="1:28" x14ac:dyDescent="0.45">
      <c r="A134" t="s">
        <v>210</v>
      </c>
      <c r="B134" t="s">
        <v>39</v>
      </c>
      <c r="C134" t="s">
        <v>420</v>
      </c>
      <c r="D134">
        <v>1</v>
      </c>
      <c r="E134">
        <v>1</v>
      </c>
      <c r="F134" t="s">
        <v>286</v>
      </c>
      <c r="G134">
        <v>9</v>
      </c>
      <c r="H134" t="s">
        <v>271</v>
      </c>
      <c r="I134" t="s">
        <v>1091</v>
      </c>
      <c r="J134">
        <v>9000057869</v>
      </c>
      <c r="O134" t="s">
        <v>1092</v>
      </c>
      <c r="P134">
        <v>3000</v>
      </c>
      <c r="Q134" s="1">
        <v>45950.727719907409</v>
      </c>
      <c r="AA134" t="s">
        <v>215</v>
      </c>
      <c r="AB134">
        <v>0</v>
      </c>
    </row>
    <row r="135" spans="1:28" x14ac:dyDescent="0.45">
      <c r="A135" t="s">
        <v>210</v>
      </c>
      <c r="B135" t="s">
        <v>39</v>
      </c>
      <c r="C135" t="s">
        <v>420</v>
      </c>
      <c r="D135">
        <v>1</v>
      </c>
      <c r="E135">
        <v>1</v>
      </c>
      <c r="F135" t="s">
        <v>287</v>
      </c>
      <c r="G135">
        <v>10</v>
      </c>
      <c r="H135" t="s">
        <v>271</v>
      </c>
      <c r="I135" t="s">
        <v>1093</v>
      </c>
      <c r="J135">
        <v>931476</v>
      </c>
      <c r="O135" t="s">
        <v>1094</v>
      </c>
      <c r="P135">
        <v>3000</v>
      </c>
      <c r="Q135" s="1">
        <v>45950.727719907409</v>
      </c>
      <c r="AA135" t="s">
        <v>215</v>
      </c>
      <c r="AB135">
        <v>0</v>
      </c>
    </row>
    <row r="136" spans="1:28" x14ac:dyDescent="0.45">
      <c r="A136" t="s">
        <v>210</v>
      </c>
      <c r="B136" t="s">
        <v>39</v>
      </c>
      <c r="C136" t="s">
        <v>420</v>
      </c>
      <c r="D136">
        <v>1</v>
      </c>
      <c r="E136">
        <v>1</v>
      </c>
      <c r="F136" t="s">
        <v>289</v>
      </c>
      <c r="G136">
        <v>11</v>
      </c>
      <c r="H136" t="s">
        <v>271</v>
      </c>
      <c r="I136" t="s">
        <v>1095</v>
      </c>
      <c r="J136">
        <v>9000047735</v>
      </c>
      <c r="O136" t="s">
        <v>1096</v>
      </c>
      <c r="P136">
        <v>3000</v>
      </c>
      <c r="Q136" s="1">
        <v>45950.727719907409</v>
      </c>
      <c r="AA136" t="s">
        <v>215</v>
      </c>
      <c r="AB136">
        <v>0</v>
      </c>
    </row>
    <row r="137" spans="1:28" x14ac:dyDescent="0.45">
      <c r="A137" t="s">
        <v>210</v>
      </c>
      <c r="B137" t="s">
        <v>39</v>
      </c>
      <c r="C137" t="s">
        <v>420</v>
      </c>
      <c r="D137">
        <v>1</v>
      </c>
      <c r="E137">
        <v>1</v>
      </c>
      <c r="F137" t="s">
        <v>291</v>
      </c>
      <c r="G137">
        <v>12</v>
      </c>
      <c r="H137" t="s">
        <v>271</v>
      </c>
      <c r="I137" t="s">
        <v>433</v>
      </c>
      <c r="J137">
        <v>9000066629</v>
      </c>
      <c r="O137" t="s">
        <v>434</v>
      </c>
      <c r="P137">
        <v>4000</v>
      </c>
      <c r="Q137" s="1">
        <v>45930.453425925924</v>
      </c>
      <c r="AA137" t="s">
        <v>215</v>
      </c>
      <c r="AB137">
        <v>0</v>
      </c>
    </row>
    <row r="138" spans="1:28" x14ac:dyDescent="0.45">
      <c r="A138" t="s">
        <v>210</v>
      </c>
      <c r="B138" t="s">
        <v>39</v>
      </c>
      <c r="C138" t="s">
        <v>420</v>
      </c>
      <c r="D138">
        <v>1</v>
      </c>
      <c r="E138">
        <v>1</v>
      </c>
      <c r="F138" t="s">
        <v>292</v>
      </c>
      <c r="G138">
        <v>13</v>
      </c>
      <c r="H138" t="s">
        <v>271</v>
      </c>
      <c r="I138" t="s">
        <v>1097</v>
      </c>
      <c r="J138" t="s">
        <v>1098</v>
      </c>
      <c r="O138" t="s">
        <v>1099</v>
      </c>
      <c r="P138">
        <v>4000</v>
      </c>
      <c r="Q138" s="1">
        <v>45950.727719907409</v>
      </c>
      <c r="AA138" t="s">
        <v>215</v>
      </c>
      <c r="AB138">
        <v>0</v>
      </c>
    </row>
    <row r="139" spans="1:28" x14ac:dyDescent="0.45">
      <c r="A139" t="s">
        <v>210</v>
      </c>
      <c r="B139" t="s">
        <v>39</v>
      </c>
      <c r="C139" t="s">
        <v>420</v>
      </c>
      <c r="D139">
        <v>1</v>
      </c>
      <c r="E139">
        <v>1</v>
      </c>
      <c r="F139" t="s">
        <v>295</v>
      </c>
      <c r="G139">
        <v>14</v>
      </c>
      <c r="H139" t="s">
        <v>271</v>
      </c>
      <c r="I139" t="s">
        <v>1100</v>
      </c>
      <c r="J139">
        <v>632594</v>
      </c>
      <c r="O139" t="s">
        <v>1101</v>
      </c>
      <c r="P139">
        <v>3000</v>
      </c>
      <c r="Q139" s="1">
        <v>45950.727719907409</v>
      </c>
      <c r="AA139" t="s">
        <v>215</v>
      </c>
      <c r="AB139">
        <v>0</v>
      </c>
    </row>
    <row r="140" spans="1:28" x14ac:dyDescent="0.45">
      <c r="A140" t="s">
        <v>210</v>
      </c>
      <c r="B140" t="s">
        <v>39</v>
      </c>
      <c r="C140" t="s">
        <v>420</v>
      </c>
      <c r="D140">
        <v>1</v>
      </c>
      <c r="E140">
        <v>1</v>
      </c>
      <c r="F140" t="s">
        <v>298</v>
      </c>
      <c r="G140">
        <v>15</v>
      </c>
      <c r="H140" t="s">
        <v>271</v>
      </c>
      <c r="I140" t="s">
        <v>1102</v>
      </c>
      <c r="J140" t="s">
        <v>41</v>
      </c>
      <c r="O140" t="s">
        <v>1103</v>
      </c>
      <c r="P140">
        <v>5000</v>
      </c>
      <c r="Q140" s="1">
        <v>45950.727719907409</v>
      </c>
      <c r="AA140" t="s">
        <v>215</v>
      </c>
      <c r="AB140">
        <v>0</v>
      </c>
    </row>
    <row r="141" spans="1:28" x14ac:dyDescent="0.45">
      <c r="A141" t="s">
        <v>210</v>
      </c>
      <c r="B141" t="s">
        <v>39</v>
      </c>
      <c r="C141" t="s">
        <v>420</v>
      </c>
      <c r="D141">
        <v>1</v>
      </c>
      <c r="E141">
        <v>1</v>
      </c>
      <c r="F141" t="s">
        <v>358</v>
      </c>
      <c r="G141">
        <v>16</v>
      </c>
      <c r="H141" t="s">
        <v>271</v>
      </c>
      <c r="I141" t="s">
        <v>1104</v>
      </c>
      <c r="J141" t="s">
        <v>42</v>
      </c>
      <c r="O141" t="s">
        <v>1105</v>
      </c>
      <c r="P141">
        <v>5000</v>
      </c>
      <c r="Q141" s="1">
        <v>45950.727719907409</v>
      </c>
      <c r="AA141" t="s">
        <v>215</v>
      </c>
      <c r="AB141">
        <v>0</v>
      </c>
    </row>
    <row r="142" spans="1:28" x14ac:dyDescent="0.45">
      <c r="A142" t="s">
        <v>210</v>
      </c>
      <c r="B142" t="s">
        <v>39</v>
      </c>
      <c r="C142" t="s">
        <v>420</v>
      </c>
      <c r="D142">
        <v>1</v>
      </c>
      <c r="E142">
        <v>1</v>
      </c>
      <c r="F142" t="s">
        <v>359</v>
      </c>
      <c r="G142">
        <v>17</v>
      </c>
      <c r="H142" t="s">
        <v>271</v>
      </c>
      <c r="I142" t="s">
        <v>1106</v>
      </c>
      <c r="J142" t="s">
        <v>43</v>
      </c>
      <c r="O142" t="s">
        <v>1107</v>
      </c>
      <c r="P142">
        <v>3000</v>
      </c>
      <c r="Q142" s="1">
        <v>45950.727719907409</v>
      </c>
      <c r="AA142" t="s">
        <v>215</v>
      </c>
      <c r="AB142">
        <v>0</v>
      </c>
    </row>
    <row r="143" spans="1:28" x14ac:dyDescent="0.45">
      <c r="A143" t="s">
        <v>210</v>
      </c>
      <c r="B143" t="s">
        <v>39</v>
      </c>
      <c r="C143" t="s">
        <v>420</v>
      </c>
      <c r="D143">
        <v>1</v>
      </c>
      <c r="E143">
        <v>1</v>
      </c>
      <c r="F143" t="s">
        <v>362</v>
      </c>
      <c r="G143">
        <v>18</v>
      </c>
      <c r="H143" t="s">
        <v>271</v>
      </c>
      <c r="I143" t="s">
        <v>1108</v>
      </c>
      <c r="J143" t="s">
        <v>44</v>
      </c>
      <c r="O143" t="s">
        <v>1109</v>
      </c>
      <c r="P143">
        <v>5000</v>
      </c>
      <c r="Q143" s="1">
        <v>45950.727731481478</v>
      </c>
      <c r="AA143" t="s">
        <v>215</v>
      </c>
      <c r="AB143">
        <v>0</v>
      </c>
    </row>
    <row r="144" spans="1:28" x14ac:dyDescent="0.45">
      <c r="A144" t="s">
        <v>210</v>
      </c>
      <c r="B144" t="s">
        <v>39</v>
      </c>
      <c r="C144" t="s">
        <v>420</v>
      </c>
      <c r="D144">
        <v>1</v>
      </c>
      <c r="E144">
        <v>1</v>
      </c>
      <c r="F144" t="s">
        <v>363</v>
      </c>
      <c r="G144">
        <v>19</v>
      </c>
      <c r="H144" t="s">
        <v>271</v>
      </c>
      <c r="I144" t="s">
        <v>1110</v>
      </c>
      <c r="J144" t="s">
        <v>45</v>
      </c>
      <c r="O144" t="s">
        <v>1111</v>
      </c>
      <c r="P144">
        <v>5000</v>
      </c>
      <c r="Q144" s="1">
        <v>45950.727731481478</v>
      </c>
      <c r="AA144" t="s">
        <v>215</v>
      </c>
      <c r="AB144">
        <v>0</v>
      </c>
    </row>
    <row r="145" spans="1:28" x14ac:dyDescent="0.45">
      <c r="A145" t="s">
        <v>210</v>
      </c>
      <c r="B145" t="s">
        <v>39</v>
      </c>
      <c r="C145" t="s">
        <v>420</v>
      </c>
      <c r="D145">
        <v>1</v>
      </c>
      <c r="E145">
        <v>1</v>
      </c>
      <c r="F145" t="s">
        <v>364</v>
      </c>
      <c r="G145">
        <v>20</v>
      </c>
      <c r="H145" t="s">
        <v>271</v>
      </c>
      <c r="I145" t="s">
        <v>1112</v>
      </c>
      <c r="J145">
        <v>662543</v>
      </c>
      <c r="O145" t="s">
        <v>1113</v>
      </c>
      <c r="P145">
        <v>3000</v>
      </c>
      <c r="Q145" s="1">
        <v>45950.727731481478</v>
      </c>
      <c r="S145" t="s">
        <v>273</v>
      </c>
      <c r="U145" t="s">
        <v>1114</v>
      </c>
      <c r="AA145" t="s">
        <v>215</v>
      </c>
      <c r="AB145">
        <v>0</v>
      </c>
    </row>
    <row r="146" spans="1:28" x14ac:dyDescent="0.45">
      <c r="A146" t="s">
        <v>210</v>
      </c>
      <c r="B146" t="s">
        <v>39</v>
      </c>
      <c r="C146" t="s">
        <v>420</v>
      </c>
      <c r="D146">
        <v>1</v>
      </c>
      <c r="E146">
        <v>1</v>
      </c>
      <c r="F146" t="s">
        <v>366</v>
      </c>
      <c r="G146">
        <v>21</v>
      </c>
      <c r="H146" t="s">
        <v>271</v>
      </c>
      <c r="I146" t="s">
        <v>1115</v>
      </c>
      <c r="J146">
        <v>9000044587</v>
      </c>
      <c r="O146" t="s">
        <v>1116</v>
      </c>
      <c r="P146">
        <v>4500</v>
      </c>
      <c r="Q146" s="1">
        <v>45950.727731481478</v>
      </c>
      <c r="AA146" t="s">
        <v>215</v>
      </c>
      <c r="AB146">
        <v>0</v>
      </c>
    </row>
    <row r="147" spans="1:28" x14ac:dyDescent="0.45">
      <c r="A147" t="s">
        <v>210</v>
      </c>
      <c r="B147" t="s">
        <v>39</v>
      </c>
      <c r="C147" t="s">
        <v>420</v>
      </c>
      <c r="D147">
        <v>1</v>
      </c>
      <c r="E147">
        <v>1</v>
      </c>
      <c r="F147" t="s">
        <v>368</v>
      </c>
      <c r="G147">
        <v>22</v>
      </c>
      <c r="H147" t="s">
        <v>271</v>
      </c>
      <c r="I147" t="s">
        <v>1117</v>
      </c>
      <c r="J147" t="s">
        <v>1118</v>
      </c>
      <c r="O147" t="s">
        <v>1119</v>
      </c>
      <c r="P147">
        <v>4000</v>
      </c>
      <c r="Q147" s="1">
        <v>45950.727731481478</v>
      </c>
      <c r="AA147" t="s">
        <v>215</v>
      </c>
      <c r="AB147">
        <v>0</v>
      </c>
    </row>
    <row r="148" spans="1:28" x14ac:dyDescent="0.45">
      <c r="A148" t="s">
        <v>210</v>
      </c>
      <c r="B148" t="s">
        <v>39</v>
      </c>
      <c r="C148" t="s">
        <v>420</v>
      </c>
      <c r="D148">
        <v>1</v>
      </c>
      <c r="E148">
        <v>1</v>
      </c>
      <c r="F148" t="s">
        <v>301</v>
      </c>
      <c r="G148">
        <v>1</v>
      </c>
      <c r="H148" t="s">
        <v>271</v>
      </c>
      <c r="I148" t="s">
        <v>1120</v>
      </c>
      <c r="J148">
        <v>9000057877</v>
      </c>
      <c r="O148" t="s">
        <v>1121</v>
      </c>
      <c r="P148">
        <v>4000</v>
      </c>
      <c r="Q148" s="1">
        <v>45950.727731481478</v>
      </c>
      <c r="AA148" t="s">
        <v>215</v>
      </c>
      <c r="AB148">
        <v>0</v>
      </c>
    </row>
    <row r="149" spans="1:28" x14ac:dyDescent="0.45">
      <c r="A149" t="s">
        <v>210</v>
      </c>
      <c r="B149" t="s">
        <v>39</v>
      </c>
      <c r="C149" t="s">
        <v>420</v>
      </c>
      <c r="D149">
        <v>1</v>
      </c>
      <c r="E149">
        <v>1</v>
      </c>
      <c r="F149" t="s">
        <v>302</v>
      </c>
      <c r="G149">
        <v>2</v>
      </c>
      <c r="H149" t="s">
        <v>271</v>
      </c>
      <c r="I149" t="s">
        <v>1122</v>
      </c>
      <c r="J149">
        <v>670534</v>
      </c>
      <c r="O149" t="s">
        <v>1123</v>
      </c>
      <c r="P149">
        <v>4000</v>
      </c>
      <c r="Q149" s="1">
        <v>45950.727731481478</v>
      </c>
      <c r="S149" t="s">
        <v>273</v>
      </c>
      <c r="U149" t="s">
        <v>1124</v>
      </c>
      <c r="AA149" t="s">
        <v>215</v>
      </c>
      <c r="AB149">
        <v>0</v>
      </c>
    </row>
    <row r="150" spans="1:28" x14ac:dyDescent="0.45">
      <c r="A150" t="s">
        <v>210</v>
      </c>
      <c r="B150" t="s">
        <v>39</v>
      </c>
      <c r="C150" t="s">
        <v>420</v>
      </c>
      <c r="D150">
        <v>1</v>
      </c>
      <c r="E150">
        <v>1</v>
      </c>
      <c r="F150" t="s">
        <v>303</v>
      </c>
      <c r="G150">
        <v>3</v>
      </c>
      <c r="H150" t="s">
        <v>271</v>
      </c>
      <c r="I150" t="s">
        <v>1125</v>
      </c>
      <c r="J150">
        <v>667921</v>
      </c>
      <c r="O150" t="s">
        <v>1126</v>
      </c>
      <c r="P150">
        <v>1800</v>
      </c>
      <c r="Q150" s="1">
        <v>45950.727731481478</v>
      </c>
      <c r="AA150" t="s">
        <v>215</v>
      </c>
      <c r="AB150">
        <v>0</v>
      </c>
    </row>
    <row r="151" spans="1:28" x14ac:dyDescent="0.45">
      <c r="A151" t="s">
        <v>210</v>
      </c>
      <c r="B151" t="s">
        <v>39</v>
      </c>
      <c r="C151" t="s">
        <v>420</v>
      </c>
      <c r="D151">
        <v>1</v>
      </c>
      <c r="E151">
        <v>1</v>
      </c>
      <c r="F151" t="s">
        <v>305</v>
      </c>
      <c r="G151">
        <v>4</v>
      </c>
      <c r="H151" t="s">
        <v>271</v>
      </c>
      <c r="I151" t="s">
        <v>1127</v>
      </c>
      <c r="J151">
        <v>662917</v>
      </c>
      <c r="O151" t="s">
        <v>1128</v>
      </c>
      <c r="P151">
        <v>2500</v>
      </c>
      <c r="Q151" s="1">
        <v>45950.727731481478</v>
      </c>
      <c r="AA151" t="s">
        <v>215</v>
      </c>
      <c r="AB151">
        <v>0</v>
      </c>
    </row>
    <row r="152" spans="1:28" x14ac:dyDescent="0.45">
      <c r="A152" t="s">
        <v>210</v>
      </c>
      <c r="B152" t="s">
        <v>39</v>
      </c>
      <c r="C152" t="s">
        <v>420</v>
      </c>
      <c r="D152">
        <v>1</v>
      </c>
      <c r="E152">
        <v>1</v>
      </c>
      <c r="F152" t="s">
        <v>307</v>
      </c>
      <c r="G152">
        <v>5</v>
      </c>
      <c r="H152" t="s">
        <v>271</v>
      </c>
      <c r="I152" t="s">
        <v>1129</v>
      </c>
      <c r="J152">
        <v>908029</v>
      </c>
      <c r="O152" t="s">
        <v>1130</v>
      </c>
      <c r="P152">
        <v>2500</v>
      </c>
      <c r="Q152" s="1">
        <v>45950.727731481478</v>
      </c>
      <c r="AA152" t="s">
        <v>215</v>
      </c>
      <c r="AB152">
        <v>0</v>
      </c>
    </row>
    <row r="153" spans="1:28" x14ac:dyDescent="0.45">
      <c r="A153" t="s">
        <v>210</v>
      </c>
      <c r="B153" t="s">
        <v>39</v>
      </c>
      <c r="C153" t="s">
        <v>420</v>
      </c>
      <c r="D153">
        <v>1</v>
      </c>
      <c r="E153">
        <v>1</v>
      </c>
      <c r="F153" t="s">
        <v>308</v>
      </c>
      <c r="G153">
        <v>6</v>
      </c>
      <c r="H153" t="s">
        <v>271</v>
      </c>
      <c r="I153" t="s">
        <v>1131</v>
      </c>
      <c r="J153">
        <v>9000058366</v>
      </c>
      <c r="O153" t="s">
        <v>1132</v>
      </c>
      <c r="P153">
        <v>1500</v>
      </c>
      <c r="Q153" s="1">
        <v>45950.727731481478</v>
      </c>
      <c r="AA153" t="s">
        <v>215</v>
      </c>
      <c r="AB153">
        <v>0</v>
      </c>
    </row>
    <row r="154" spans="1:28" x14ac:dyDescent="0.45">
      <c r="A154" t="s">
        <v>210</v>
      </c>
      <c r="B154" t="s">
        <v>39</v>
      </c>
      <c r="C154" t="s">
        <v>420</v>
      </c>
      <c r="D154">
        <v>1</v>
      </c>
      <c r="E154">
        <v>1</v>
      </c>
      <c r="F154" t="s">
        <v>309</v>
      </c>
      <c r="G154">
        <v>7</v>
      </c>
      <c r="H154" t="s">
        <v>271</v>
      </c>
      <c r="I154" t="s">
        <v>1133</v>
      </c>
      <c r="J154">
        <v>9000054023</v>
      </c>
      <c r="O154" t="s">
        <v>1134</v>
      </c>
      <c r="P154">
        <v>3000</v>
      </c>
      <c r="Q154" s="1">
        <v>45950.727743055555</v>
      </c>
      <c r="AA154" t="s">
        <v>215</v>
      </c>
      <c r="AB154">
        <v>0</v>
      </c>
    </row>
    <row r="155" spans="1:28" x14ac:dyDescent="0.45">
      <c r="A155" t="s">
        <v>210</v>
      </c>
      <c r="B155" t="s">
        <v>39</v>
      </c>
      <c r="C155" t="s">
        <v>420</v>
      </c>
      <c r="D155">
        <v>1</v>
      </c>
      <c r="E155">
        <v>1</v>
      </c>
      <c r="F155" t="s">
        <v>312</v>
      </c>
      <c r="G155">
        <v>8</v>
      </c>
      <c r="H155" t="s">
        <v>271</v>
      </c>
      <c r="I155" t="s">
        <v>1135</v>
      </c>
      <c r="J155">
        <v>913095</v>
      </c>
      <c r="O155" t="s">
        <v>1136</v>
      </c>
      <c r="P155">
        <v>2000</v>
      </c>
      <c r="Q155" s="1">
        <v>45950.729432870372</v>
      </c>
      <c r="AA155" t="s">
        <v>215</v>
      </c>
      <c r="AB155">
        <v>0</v>
      </c>
    </row>
    <row r="156" spans="1:28" x14ac:dyDescent="0.45">
      <c r="A156" t="s">
        <v>210</v>
      </c>
      <c r="B156" t="s">
        <v>39</v>
      </c>
      <c r="C156" t="s">
        <v>420</v>
      </c>
      <c r="D156">
        <v>1</v>
      </c>
      <c r="E156">
        <v>1</v>
      </c>
      <c r="F156" t="s">
        <v>313</v>
      </c>
      <c r="G156">
        <v>9</v>
      </c>
      <c r="H156" t="s">
        <v>271</v>
      </c>
      <c r="I156" t="s">
        <v>1137</v>
      </c>
      <c r="J156" t="s">
        <v>1138</v>
      </c>
      <c r="O156" t="s">
        <v>1139</v>
      </c>
      <c r="P156">
        <v>2500</v>
      </c>
      <c r="Q156" s="1">
        <v>45950.727743055555</v>
      </c>
      <c r="S156" t="s">
        <v>273</v>
      </c>
      <c r="U156" t="s">
        <v>1140</v>
      </c>
      <c r="AA156" t="s">
        <v>215</v>
      </c>
      <c r="AB156">
        <v>0</v>
      </c>
    </row>
    <row r="157" spans="1:28" x14ac:dyDescent="0.45">
      <c r="A157" t="s">
        <v>210</v>
      </c>
      <c r="B157" t="s">
        <v>39</v>
      </c>
      <c r="C157" t="s">
        <v>420</v>
      </c>
      <c r="D157">
        <v>1</v>
      </c>
      <c r="E157">
        <v>1</v>
      </c>
      <c r="F157" t="s">
        <v>315</v>
      </c>
      <c r="G157">
        <v>10</v>
      </c>
      <c r="H157" t="s">
        <v>271</v>
      </c>
      <c r="I157" t="s">
        <v>1141</v>
      </c>
      <c r="J157">
        <v>9000048253</v>
      </c>
      <c r="O157" t="s">
        <v>1142</v>
      </c>
      <c r="P157">
        <v>1000</v>
      </c>
      <c r="Q157" s="1">
        <v>45950.727743055555</v>
      </c>
      <c r="AA157" t="s">
        <v>215</v>
      </c>
      <c r="AB157">
        <v>0</v>
      </c>
    </row>
    <row r="158" spans="1:28" x14ac:dyDescent="0.45">
      <c r="A158" t="s">
        <v>210</v>
      </c>
      <c r="B158" t="s">
        <v>39</v>
      </c>
      <c r="C158" t="s">
        <v>420</v>
      </c>
      <c r="D158">
        <v>1</v>
      </c>
      <c r="E158">
        <v>1</v>
      </c>
      <c r="F158" t="s">
        <v>317</v>
      </c>
      <c r="G158">
        <v>11</v>
      </c>
      <c r="H158" t="s">
        <v>271</v>
      </c>
      <c r="I158" t="s">
        <v>1143</v>
      </c>
      <c r="J158">
        <v>9000065077</v>
      </c>
      <c r="O158" t="s">
        <v>1144</v>
      </c>
      <c r="P158">
        <v>1000</v>
      </c>
      <c r="Q158" s="1">
        <v>45950.727743055555</v>
      </c>
      <c r="R158" t="s">
        <v>448</v>
      </c>
      <c r="S158" t="s">
        <v>273</v>
      </c>
      <c r="U158" t="s">
        <v>1145</v>
      </c>
      <c r="AA158" t="s">
        <v>215</v>
      </c>
      <c r="AB158">
        <v>0</v>
      </c>
    </row>
    <row r="159" spans="1:28" x14ac:dyDescent="0.45">
      <c r="A159" t="s">
        <v>210</v>
      </c>
      <c r="B159" t="s">
        <v>39</v>
      </c>
      <c r="C159" t="s">
        <v>420</v>
      </c>
      <c r="D159">
        <v>1</v>
      </c>
      <c r="E159">
        <v>1</v>
      </c>
      <c r="F159" t="s">
        <v>318</v>
      </c>
      <c r="G159">
        <v>12</v>
      </c>
      <c r="H159" t="s">
        <v>271</v>
      </c>
      <c r="I159" t="s">
        <v>1146</v>
      </c>
      <c r="J159">
        <v>928444</v>
      </c>
      <c r="O159" t="s">
        <v>1147</v>
      </c>
      <c r="P159">
        <v>2000</v>
      </c>
      <c r="Q159" s="1">
        <v>45950.727743055555</v>
      </c>
      <c r="AA159" t="s">
        <v>215</v>
      </c>
      <c r="AB159">
        <v>0</v>
      </c>
    </row>
    <row r="160" spans="1:28" x14ac:dyDescent="0.45">
      <c r="A160" t="s">
        <v>210</v>
      </c>
      <c r="B160" t="s">
        <v>39</v>
      </c>
      <c r="C160" t="s">
        <v>420</v>
      </c>
      <c r="D160">
        <v>1</v>
      </c>
      <c r="E160">
        <v>1</v>
      </c>
      <c r="F160" t="s">
        <v>320</v>
      </c>
      <c r="G160">
        <v>13</v>
      </c>
      <c r="H160" t="s">
        <v>271</v>
      </c>
      <c r="I160" t="s">
        <v>1148</v>
      </c>
      <c r="J160" t="s">
        <v>46</v>
      </c>
      <c r="O160" t="s">
        <v>1149</v>
      </c>
      <c r="P160">
        <v>4000</v>
      </c>
      <c r="Q160" s="1">
        <v>45950.727743055555</v>
      </c>
      <c r="AA160" t="s">
        <v>215</v>
      </c>
      <c r="AB160">
        <v>0</v>
      </c>
    </row>
    <row r="161" spans="1:28" x14ac:dyDescent="0.45">
      <c r="A161" t="s">
        <v>210</v>
      </c>
      <c r="B161" t="s">
        <v>39</v>
      </c>
      <c r="C161" t="s">
        <v>420</v>
      </c>
      <c r="D161">
        <v>1</v>
      </c>
      <c r="E161">
        <v>1</v>
      </c>
      <c r="F161" t="s">
        <v>321</v>
      </c>
      <c r="G161">
        <v>14</v>
      </c>
      <c r="H161" t="s">
        <v>271</v>
      </c>
      <c r="I161" t="s">
        <v>1150</v>
      </c>
      <c r="J161">
        <v>9000063611</v>
      </c>
      <c r="O161" t="s">
        <v>1151</v>
      </c>
      <c r="P161">
        <v>4000</v>
      </c>
      <c r="Q161" s="1">
        <v>45950.727743055555</v>
      </c>
      <c r="AA161" t="s">
        <v>215</v>
      </c>
      <c r="AB161">
        <v>0</v>
      </c>
    </row>
    <row r="162" spans="1:28" x14ac:dyDescent="0.45">
      <c r="A162" t="s">
        <v>210</v>
      </c>
      <c r="B162" t="s">
        <v>39</v>
      </c>
      <c r="C162" t="s">
        <v>420</v>
      </c>
      <c r="D162">
        <v>1</v>
      </c>
      <c r="E162">
        <v>1</v>
      </c>
      <c r="F162" t="s">
        <v>323</v>
      </c>
      <c r="G162">
        <v>15</v>
      </c>
      <c r="H162" t="s">
        <v>271</v>
      </c>
      <c r="I162" t="s">
        <v>1152</v>
      </c>
      <c r="J162">
        <v>9000065602</v>
      </c>
      <c r="O162" t="s">
        <v>1153</v>
      </c>
      <c r="P162">
        <v>2000</v>
      </c>
      <c r="Q162" s="1">
        <v>45950.727743055555</v>
      </c>
      <c r="AA162" t="s">
        <v>215</v>
      </c>
      <c r="AB162">
        <v>0</v>
      </c>
    </row>
    <row r="163" spans="1:28" x14ac:dyDescent="0.45">
      <c r="A163" t="s">
        <v>210</v>
      </c>
      <c r="B163" t="s">
        <v>39</v>
      </c>
      <c r="C163" t="s">
        <v>420</v>
      </c>
      <c r="D163">
        <v>1</v>
      </c>
      <c r="E163">
        <v>1</v>
      </c>
      <c r="F163" t="s">
        <v>369</v>
      </c>
      <c r="G163">
        <v>23</v>
      </c>
      <c r="H163" t="s">
        <v>271</v>
      </c>
      <c r="I163" t="s">
        <v>1154</v>
      </c>
      <c r="J163">
        <v>935543</v>
      </c>
      <c r="O163" t="s">
        <v>1155</v>
      </c>
      <c r="P163">
        <v>3000</v>
      </c>
      <c r="Q163" s="1">
        <v>45950.727731481478</v>
      </c>
      <c r="AA163" t="s">
        <v>215</v>
      </c>
      <c r="AB163">
        <v>0</v>
      </c>
    </row>
    <row r="164" spans="1:28" x14ac:dyDescent="0.45">
      <c r="A164" t="s">
        <v>210</v>
      </c>
      <c r="B164" t="s">
        <v>39</v>
      </c>
      <c r="C164" t="s">
        <v>420</v>
      </c>
      <c r="D164">
        <v>1</v>
      </c>
      <c r="E164">
        <v>1</v>
      </c>
      <c r="F164" t="s">
        <v>373</v>
      </c>
      <c r="G164">
        <v>24</v>
      </c>
      <c r="H164" t="s">
        <v>271</v>
      </c>
      <c r="I164" t="s">
        <v>1156</v>
      </c>
      <c r="J164" t="s">
        <v>1157</v>
      </c>
      <c r="O164" t="s">
        <v>1158</v>
      </c>
      <c r="P164">
        <v>5000</v>
      </c>
      <c r="Q164" s="1">
        <v>45950.727731481478</v>
      </c>
      <c r="AA164" t="s">
        <v>215</v>
      </c>
      <c r="AB164">
        <v>0</v>
      </c>
    </row>
    <row r="165" spans="1:28" x14ac:dyDescent="0.45">
      <c r="A165" t="s">
        <v>210</v>
      </c>
      <c r="B165" t="s">
        <v>39</v>
      </c>
      <c r="C165" t="s">
        <v>420</v>
      </c>
      <c r="D165">
        <v>1</v>
      </c>
      <c r="E165">
        <v>1</v>
      </c>
      <c r="F165" t="s">
        <v>375</v>
      </c>
      <c r="G165">
        <v>25</v>
      </c>
      <c r="H165" t="s">
        <v>271</v>
      </c>
      <c r="I165" t="s">
        <v>1159</v>
      </c>
      <c r="J165" t="s">
        <v>1160</v>
      </c>
      <c r="O165" t="s">
        <v>1161</v>
      </c>
      <c r="P165">
        <v>5000</v>
      </c>
      <c r="Q165" s="1">
        <v>45950.727731481478</v>
      </c>
      <c r="AA165" t="s">
        <v>215</v>
      </c>
      <c r="AB165">
        <v>0</v>
      </c>
    </row>
    <row r="166" spans="1:28" x14ac:dyDescent="0.45">
      <c r="A166" t="s">
        <v>210</v>
      </c>
      <c r="B166" t="s">
        <v>39</v>
      </c>
      <c r="C166" t="s">
        <v>420</v>
      </c>
      <c r="D166">
        <v>1</v>
      </c>
      <c r="E166">
        <v>1</v>
      </c>
      <c r="F166" t="s">
        <v>376</v>
      </c>
      <c r="G166">
        <v>26</v>
      </c>
      <c r="H166" t="s">
        <v>271</v>
      </c>
      <c r="I166" t="s">
        <v>1162</v>
      </c>
      <c r="J166">
        <v>9000045996</v>
      </c>
      <c r="O166" t="s">
        <v>1163</v>
      </c>
      <c r="P166">
        <v>3000</v>
      </c>
      <c r="Q166" s="1">
        <v>45950.727731481478</v>
      </c>
      <c r="AA166" t="s">
        <v>215</v>
      </c>
      <c r="AB166">
        <v>0</v>
      </c>
    </row>
    <row r="167" spans="1:28" x14ac:dyDescent="0.45">
      <c r="A167" t="s">
        <v>210</v>
      </c>
      <c r="B167" t="s">
        <v>39</v>
      </c>
      <c r="C167" t="s">
        <v>420</v>
      </c>
      <c r="D167">
        <v>1</v>
      </c>
      <c r="E167">
        <v>1</v>
      </c>
      <c r="F167" t="s">
        <v>381</v>
      </c>
      <c r="G167">
        <v>28</v>
      </c>
      <c r="H167" t="s">
        <v>271</v>
      </c>
      <c r="I167" t="s">
        <v>451</v>
      </c>
      <c r="J167">
        <v>9000067265</v>
      </c>
      <c r="O167" t="s">
        <v>450</v>
      </c>
      <c r="P167">
        <v>1545</v>
      </c>
      <c r="Q167" s="1">
        <v>45951.692395833335</v>
      </c>
      <c r="R167" t="s">
        <v>388</v>
      </c>
      <c r="AA167" t="s">
        <v>215</v>
      </c>
      <c r="AB167">
        <v>0</v>
      </c>
    </row>
    <row r="168" spans="1:28" x14ac:dyDescent="0.45">
      <c r="A168" t="s">
        <v>210</v>
      </c>
      <c r="B168" t="s">
        <v>39</v>
      </c>
      <c r="C168" t="s">
        <v>420</v>
      </c>
      <c r="D168">
        <v>1</v>
      </c>
      <c r="E168">
        <v>1</v>
      </c>
      <c r="F168" t="s">
        <v>383</v>
      </c>
      <c r="G168">
        <v>29</v>
      </c>
      <c r="H168" t="s">
        <v>271</v>
      </c>
      <c r="I168" t="s">
        <v>1164</v>
      </c>
      <c r="J168">
        <v>9000066859</v>
      </c>
      <c r="O168" t="s">
        <v>1165</v>
      </c>
      <c r="P168">
        <v>4000</v>
      </c>
      <c r="Q168" s="1">
        <v>45950.727731481478</v>
      </c>
      <c r="AA168" t="s">
        <v>215</v>
      </c>
      <c r="AB168">
        <v>0</v>
      </c>
    </row>
    <row r="169" spans="1:28" x14ac:dyDescent="0.45">
      <c r="A169" t="s">
        <v>210</v>
      </c>
      <c r="B169" t="s">
        <v>39</v>
      </c>
      <c r="C169" t="s">
        <v>420</v>
      </c>
      <c r="D169">
        <v>1</v>
      </c>
      <c r="E169">
        <v>1</v>
      </c>
      <c r="F169" t="s">
        <v>455</v>
      </c>
      <c r="G169">
        <v>30</v>
      </c>
      <c r="H169" t="s">
        <v>271</v>
      </c>
      <c r="I169" t="s">
        <v>1166</v>
      </c>
      <c r="J169" t="s">
        <v>47</v>
      </c>
      <c r="O169" t="s">
        <v>1167</v>
      </c>
      <c r="P169">
        <v>5000</v>
      </c>
      <c r="Q169" s="1">
        <v>45950.727731481478</v>
      </c>
      <c r="AA169" t="s">
        <v>215</v>
      </c>
      <c r="AB169">
        <v>0</v>
      </c>
    </row>
    <row r="170" spans="1:28" x14ac:dyDescent="0.45">
      <c r="A170" t="s">
        <v>210</v>
      </c>
      <c r="B170" t="s">
        <v>39</v>
      </c>
      <c r="C170" t="s">
        <v>420</v>
      </c>
      <c r="D170">
        <v>1</v>
      </c>
      <c r="E170">
        <v>1</v>
      </c>
      <c r="F170" t="s">
        <v>325</v>
      </c>
      <c r="G170">
        <v>16</v>
      </c>
      <c r="H170" t="s">
        <v>271</v>
      </c>
      <c r="I170" t="s">
        <v>1168</v>
      </c>
      <c r="J170">
        <v>661366</v>
      </c>
      <c r="O170" t="s">
        <v>1169</v>
      </c>
      <c r="P170">
        <v>5000</v>
      </c>
      <c r="Q170" s="1">
        <v>45950.727743055555</v>
      </c>
      <c r="AA170" t="s">
        <v>215</v>
      </c>
      <c r="AB170">
        <v>0</v>
      </c>
    </row>
    <row r="171" spans="1:28" x14ac:dyDescent="0.45">
      <c r="A171" t="s">
        <v>210</v>
      </c>
      <c r="B171" t="s">
        <v>39</v>
      </c>
      <c r="C171" t="s">
        <v>420</v>
      </c>
      <c r="D171">
        <v>1</v>
      </c>
      <c r="E171">
        <v>1</v>
      </c>
      <c r="F171" t="s">
        <v>326</v>
      </c>
      <c r="G171">
        <v>17</v>
      </c>
      <c r="H171" t="s">
        <v>271</v>
      </c>
      <c r="I171" t="s">
        <v>1170</v>
      </c>
      <c r="J171">
        <v>654605</v>
      </c>
      <c r="O171" t="s">
        <v>1171</v>
      </c>
      <c r="P171">
        <v>4000</v>
      </c>
      <c r="Q171" s="1">
        <v>45950.727743055555</v>
      </c>
      <c r="AA171" t="s">
        <v>215</v>
      </c>
      <c r="AB171">
        <v>0</v>
      </c>
    </row>
    <row r="172" spans="1:28" x14ac:dyDescent="0.45">
      <c r="A172" t="s">
        <v>210</v>
      </c>
      <c r="B172" t="s">
        <v>39</v>
      </c>
      <c r="C172" t="s">
        <v>420</v>
      </c>
      <c r="D172">
        <v>1</v>
      </c>
      <c r="E172">
        <v>1</v>
      </c>
      <c r="F172" t="s">
        <v>328</v>
      </c>
      <c r="G172">
        <v>18</v>
      </c>
      <c r="H172" t="s">
        <v>271</v>
      </c>
      <c r="I172" t="s">
        <v>1172</v>
      </c>
      <c r="J172">
        <v>9000066937</v>
      </c>
      <c r="O172" t="s">
        <v>1173</v>
      </c>
      <c r="P172">
        <v>2000</v>
      </c>
      <c r="Q172" s="1">
        <v>45950.727743055555</v>
      </c>
      <c r="S172" t="s">
        <v>273</v>
      </c>
      <c r="U172" t="s">
        <v>1174</v>
      </c>
      <c r="AA172" t="s">
        <v>215</v>
      </c>
      <c r="AB172">
        <v>0</v>
      </c>
    </row>
    <row r="173" spans="1:28" x14ac:dyDescent="0.45">
      <c r="A173" t="s">
        <v>210</v>
      </c>
      <c r="B173" t="s">
        <v>39</v>
      </c>
      <c r="C173" t="s">
        <v>420</v>
      </c>
      <c r="D173">
        <v>1</v>
      </c>
      <c r="E173">
        <v>1</v>
      </c>
      <c r="F173" t="s">
        <v>330</v>
      </c>
      <c r="G173">
        <v>19</v>
      </c>
      <c r="H173" t="s">
        <v>271</v>
      </c>
      <c r="I173" t="s">
        <v>1175</v>
      </c>
      <c r="J173">
        <v>678794</v>
      </c>
      <c r="O173" t="s">
        <v>1176</v>
      </c>
      <c r="P173">
        <v>4000</v>
      </c>
      <c r="Q173" s="1">
        <v>45950.727743055555</v>
      </c>
      <c r="AA173" t="s">
        <v>215</v>
      </c>
      <c r="AB173">
        <v>0</v>
      </c>
    </row>
    <row r="174" spans="1:28" x14ac:dyDescent="0.45">
      <c r="A174" t="s">
        <v>210</v>
      </c>
      <c r="B174" t="s">
        <v>39</v>
      </c>
      <c r="C174" t="s">
        <v>420</v>
      </c>
      <c r="D174">
        <v>1</v>
      </c>
      <c r="E174">
        <v>1</v>
      </c>
      <c r="F174" t="s">
        <v>332</v>
      </c>
      <c r="G174">
        <v>20</v>
      </c>
      <c r="H174" t="s">
        <v>271</v>
      </c>
      <c r="I174" t="s">
        <v>1177</v>
      </c>
      <c r="J174">
        <v>9000044952</v>
      </c>
      <c r="O174" t="s">
        <v>1178</v>
      </c>
      <c r="P174">
        <v>3000</v>
      </c>
      <c r="Q174" s="1">
        <v>45950.727743055555</v>
      </c>
      <c r="AA174" t="s">
        <v>215</v>
      </c>
      <c r="AB174">
        <v>0</v>
      </c>
    </row>
    <row r="175" spans="1:28" x14ac:dyDescent="0.45">
      <c r="A175" t="s">
        <v>210</v>
      </c>
      <c r="B175" t="s">
        <v>39</v>
      </c>
      <c r="C175" t="s">
        <v>420</v>
      </c>
      <c r="D175">
        <v>1</v>
      </c>
      <c r="E175">
        <v>1</v>
      </c>
      <c r="F175" t="s">
        <v>335</v>
      </c>
      <c r="G175">
        <v>21</v>
      </c>
      <c r="H175" t="s">
        <v>271</v>
      </c>
      <c r="I175" t="s">
        <v>1179</v>
      </c>
      <c r="J175" t="s">
        <v>1180</v>
      </c>
      <c r="O175" t="s">
        <v>1181</v>
      </c>
      <c r="P175">
        <v>5000</v>
      </c>
      <c r="Q175" s="1">
        <v>45950.727743055555</v>
      </c>
      <c r="AA175" t="s">
        <v>215</v>
      </c>
      <c r="AB175">
        <v>0</v>
      </c>
    </row>
    <row r="176" spans="1:28" x14ac:dyDescent="0.45">
      <c r="A176" t="s">
        <v>210</v>
      </c>
      <c r="B176" t="s">
        <v>39</v>
      </c>
      <c r="C176" t="s">
        <v>420</v>
      </c>
      <c r="D176">
        <v>1</v>
      </c>
      <c r="E176">
        <v>1</v>
      </c>
      <c r="F176" t="s">
        <v>338</v>
      </c>
      <c r="G176">
        <v>22</v>
      </c>
      <c r="H176" t="s">
        <v>271</v>
      </c>
      <c r="I176" t="s">
        <v>1182</v>
      </c>
      <c r="J176" t="s">
        <v>48</v>
      </c>
      <c r="O176" t="s">
        <v>1183</v>
      </c>
      <c r="P176">
        <v>5000</v>
      </c>
      <c r="Q176" s="1">
        <v>45950.727743055555</v>
      </c>
      <c r="AA176" t="s">
        <v>215</v>
      </c>
      <c r="AB176">
        <v>0</v>
      </c>
    </row>
    <row r="177" spans="1:28" x14ac:dyDescent="0.45">
      <c r="A177" t="s">
        <v>210</v>
      </c>
      <c r="B177" t="s">
        <v>39</v>
      </c>
      <c r="C177" t="s">
        <v>420</v>
      </c>
      <c r="D177">
        <v>1</v>
      </c>
      <c r="E177">
        <v>1</v>
      </c>
      <c r="F177" t="s">
        <v>342</v>
      </c>
      <c r="G177">
        <v>23</v>
      </c>
      <c r="H177" t="s">
        <v>271</v>
      </c>
      <c r="I177" t="s">
        <v>1184</v>
      </c>
      <c r="J177">
        <v>9000066606</v>
      </c>
      <c r="O177" t="s">
        <v>1185</v>
      </c>
      <c r="P177">
        <v>1000</v>
      </c>
      <c r="Q177" s="1">
        <v>45950.727743055555</v>
      </c>
      <c r="S177" t="s">
        <v>273</v>
      </c>
      <c r="U177" t="s">
        <v>1186</v>
      </c>
      <c r="AA177" t="s">
        <v>215</v>
      </c>
      <c r="AB177">
        <v>0</v>
      </c>
    </row>
    <row r="178" spans="1:28" x14ac:dyDescent="0.45">
      <c r="A178" t="s">
        <v>210</v>
      </c>
      <c r="B178" t="s">
        <v>39</v>
      </c>
      <c r="C178" t="s">
        <v>420</v>
      </c>
      <c r="D178">
        <v>1</v>
      </c>
      <c r="E178">
        <v>1</v>
      </c>
      <c r="F178" t="s">
        <v>406</v>
      </c>
      <c r="G178">
        <v>24</v>
      </c>
      <c r="H178" t="s">
        <v>271</v>
      </c>
      <c r="I178" t="s">
        <v>1187</v>
      </c>
      <c r="J178">
        <v>669091</v>
      </c>
      <c r="O178" t="s">
        <v>1188</v>
      </c>
      <c r="P178">
        <v>3000</v>
      </c>
      <c r="Q178" s="1">
        <v>45950.727743055555</v>
      </c>
      <c r="AA178" t="s">
        <v>215</v>
      </c>
      <c r="AB178">
        <v>0</v>
      </c>
    </row>
    <row r="179" spans="1:28" x14ac:dyDescent="0.45">
      <c r="A179" t="s">
        <v>210</v>
      </c>
      <c r="B179" t="s">
        <v>39</v>
      </c>
      <c r="C179" t="s">
        <v>420</v>
      </c>
      <c r="D179">
        <v>1</v>
      </c>
      <c r="E179">
        <v>1</v>
      </c>
      <c r="F179" t="s">
        <v>409</v>
      </c>
      <c r="G179">
        <v>25</v>
      </c>
      <c r="H179" t="s">
        <v>271</v>
      </c>
      <c r="I179" t="s">
        <v>1189</v>
      </c>
      <c r="J179">
        <v>724156</v>
      </c>
      <c r="O179" t="s">
        <v>1190</v>
      </c>
      <c r="P179">
        <v>3000</v>
      </c>
      <c r="Q179" s="1">
        <v>45950.727754629632</v>
      </c>
      <c r="AA179" t="s">
        <v>215</v>
      </c>
      <c r="AB179">
        <v>0</v>
      </c>
    </row>
    <row r="180" spans="1:28" x14ac:dyDescent="0.45">
      <c r="A180" t="s">
        <v>210</v>
      </c>
      <c r="B180" t="s">
        <v>39</v>
      </c>
      <c r="C180" t="s">
        <v>420</v>
      </c>
      <c r="D180">
        <v>1</v>
      </c>
      <c r="E180">
        <v>1</v>
      </c>
      <c r="F180" t="s">
        <v>411</v>
      </c>
      <c r="G180">
        <v>26</v>
      </c>
      <c r="H180" t="s">
        <v>271</v>
      </c>
      <c r="I180" t="s">
        <v>1191</v>
      </c>
      <c r="J180">
        <v>534806</v>
      </c>
      <c r="O180" t="s">
        <v>1192</v>
      </c>
      <c r="P180">
        <v>3000</v>
      </c>
      <c r="Q180" s="1">
        <v>45950.727754629632</v>
      </c>
      <c r="AA180" t="s">
        <v>215</v>
      </c>
      <c r="AB180">
        <v>0</v>
      </c>
    </row>
    <row r="181" spans="1:28" x14ac:dyDescent="0.45">
      <c r="A181" t="s">
        <v>210</v>
      </c>
      <c r="B181" t="s">
        <v>39</v>
      </c>
      <c r="C181" t="s">
        <v>420</v>
      </c>
      <c r="D181">
        <v>1</v>
      </c>
      <c r="E181">
        <v>1</v>
      </c>
      <c r="F181" t="s">
        <v>414</v>
      </c>
      <c r="G181">
        <v>27</v>
      </c>
      <c r="H181" t="s">
        <v>271</v>
      </c>
      <c r="I181" t="s">
        <v>464</v>
      </c>
      <c r="J181">
        <v>9000069260</v>
      </c>
      <c r="O181" t="s">
        <v>465</v>
      </c>
      <c r="P181">
        <v>15000</v>
      </c>
      <c r="Q181" s="1">
        <v>45936.767199074071</v>
      </c>
      <c r="AA181" t="s">
        <v>215</v>
      </c>
      <c r="AB181">
        <v>0</v>
      </c>
    </row>
    <row r="182" spans="1:28" x14ac:dyDescent="0.45">
      <c r="A182" t="s">
        <v>210</v>
      </c>
      <c r="B182" t="s">
        <v>39</v>
      </c>
      <c r="C182" t="s">
        <v>420</v>
      </c>
      <c r="D182">
        <v>1</v>
      </c>
      <c r="E182">
        <v>1</v>
      </c>
      <c r="F182" t="s">
        <v>416</v>
      </c>
      <c r="G182">
        <v>28</v>
      </c>
      <c r="H182" t="s">
        <v>271</v>
      </c>
      <c r="I182" t="s">
        <v>1195</v>
      </c>
      <c r="J182" t="s">
        <v>1193</v>
      </c>
      <c r="O182" t="s">
        <v>1194</v>
      </c>
      <c r="P182">
        <v>5000</v>
      </c>
      <c r="Q182" s="1">
        <v>45951.697465277779</v>
      </c>
      <c r="R182" t="s">
        <v>388</v>
      </c>
      <c r="AA182" t="s">
        <v>215</v>
      </c>
      <c r="AB182">
        <v>0</v>
      </c>
    </row>
    <row r="183" spans="1:28" x14ac:dyDescent="0.45">
      <c r="A183" t="s">
        <v>210</v>
      </c>
      <c r="B183" t="s">
        <v>39</v>
      </c>
      <c r="C183" t="s">
        <v>420</v>
      </c>
      <c r="D183">
        <v>1</v>
      </c>
      <c r="E183">
        <v>1</v>
      </c>
      <c r="F183" t="s">
        <v>418</v>
      </c>
      <c r="G183">
        <v>29</v>
      </c>
      <c r="H183" t="s">
        <v>271</v>
      </c>
      <c r="I183" t="s">
        <v>1196</v>
      </c>
      <c r="J183">
        <v>9000043311</v>
      </c>
      <c r="O183" t="s">
        <v>1197</v>
      </c>
      <c r="P183">
        <v>3000</v>
      </c>
      <c r="Q183" s="1">
        <v>45950.727754629632</v>
      </c>
      <c r="AA183" t="s">
        <v>215</v>
      </c>
      <c r="AB183">
        <v>0</v>
      </c>
    </row>
    <row r="184" spans="1:28" x14ac:dyDescent="0.45">
      <c r="A184" t="s">
        <v>210</v>
      </c>
      <c r="B184" t="s">
        <v>39</v>
      </c>
      <c r="C184" t="s">
        <v>420</v>
      </c>
      <c r="D184">
        <v>1</v>
      </c>
      <c r="E184">
        <v>1</v>
      </c>
      <c r="F184" t="s">
        <v>344</v>
      </c>
      <c r="G184">
        <v>30</v>
      </c>
      <c r="H184" t="s">
        <v>271</v>
      </c>
      <c r="I184" t="s">
        <v>466</v>
      </c>
      <c r="J184">
        <v>9000047102</v>
      </c>
      <c r="O184" t="s">
        <v>467</v>
      </c>
      <c r="P184">
        <v>4000</v>
      </c>
      <c r="Q184" s="1">
        <v>45930.453587962962</v>
      </c>
      <c r="AA184" t="s">
        <v>215</v>
      </c>
      <c r="AB184">
        <v>0</v>
      </c>
    </row>
    <row r="185" spans="1:28" x14ac:dyDescent="0.45">
      <c r="A185" t="s">
        <v>210</v>
      </c>
      <c r="B185" t="s">
        <v>49</v>
      </c>
      <c r="C185" t="s">
        <v>468</v>
      </c>
      <c r="D185">
        <v>1</v>
      </c>
      <c r="E185">
        <v>1</v>
      </c>
      <c r="F185" t="s">
        <v>362</v>
      </c>
      <c r="G185">
        <v>18</v>
      </c>
      <c r="H185" t="s">
        <v>271</v>
      </c>
      <c r="I185" t="s">
        <v>1198</v>
      </c>
      <c r="J185">
        <v>632718</v>
      </c>
      <c r="O185" t="s">
        <v>1199</v>
      </c>
      <c r="P185">
        <v>10000</v>
      </c>
      <c r="Q185" s="1">
        <v>45950.727395833332</v>
      </c>
      <c r="AA185" t="s">
        <v>215</v>
      </c>
      <c r="AB185">
        <v>0</v>
      </c>
    </row>
    <row r="186" spans="1:28" x14ac:dyDescent="0.45">
      <c r="A186" t="s">
        <v>210</v>
      </c>
      <c r="B186" t="s">
        <v>49</v>
      </c>
      <c r="C186" t="s">
        <v>468</v>
      </c>
      <c r="D186">
        <v>1</v>
      </c>
      <c r="E186">
        <v>1</v>
      </c>
      <c r="F186" t="s">
        <v>363</v>
      </c>
      <c r="G186">
        <v>19</v>
      </c>
      <c r="H186" t="s">
        <v>271</v>
      </c>
      <c r="I186" t="s">
        <v>1200</v>
      </c>
      <c r="J186">
        <v>9000066607</v>
      </c>
      <c r="O186" t="s">
        <v>1201</v>
      </c>
      <c r="P186">
        <v>3000</v>
      </c>
      <c r="Q186" s="1">
        <v>45950.727395833332</v>
      </c>
      <c r="AA186" t="s">
        <v>215</v>
      </c>
      <c r="AB186">
        <v>0</v>
      </c>
    </row>
    <row r="187" spans="1:28" x14ac:dyDescent="0.45">
      <c r="A187" t="s">
        <v>210</v>
      </c>
      <c r="B187" t="s">
        <v>49</v>
      </c>
      <c r="C187" t="s">
        <v>468</v>
      </c>
      <c r="D187">
        <v>1</v>
      </c>
      <c r="E187">
        <v>1</v>
      </c>
      <c r="F187" t="s">
        <v>364</v>
      </c>
      <c r="G187">
        <v>20</v>
      </c>
      <c r="H187" t="s">
        <v>271</v>
      </c>
      <c r="I187" t="s">
        <v>1202</v>
      </c>
      <c r="J187" t="s">
        <v>50</v>
      </c>
      <c r="O187" t="s">
        <v>1203</v>
      </c>
      <c r="P187">
        <v>5000</v>
      </c>
      <c r="Q187" s="1">
        <v>45950.727395833332</v>
      </c>
      <c r="AA187" t="s">
        <v>215</v>
      </c>
      <c r="AB187">
        <v>0</v>
      </c>
    </row>
    <row r="188" spans="1:28" x14ac:dyDescent="0.45">
      <c r="A188" t="s">
        <v>210</v>
      </c>
      <c r="B188" t="s">
        <v>49</v>
      </c>
      <c r="C188" t="s">
        <v>468</v>
      </c>
      <c r="D188">
        <v>1</v>
      </c>
      <c r="E188">
        <v>1</v>
      </c>
      <c r="F188" t="s">
        <v>366</v>
      </c>
      <c r="G188">
        <v>21</v>
      </c>
      <c r="H188" t="s">
        <v>271</v>
      </c>
      <c r="I188" t="s">
        <v>1204</v>
      </c>
      <c r="J188" t="s">
        <v>51</v>
      </c>
      <c r="O188" t="s">
        <v>1205</v>
      </c>
      <c r="P188">
        <v>5000</v>
      </c>
      <c r="Q188" s="1">
        <v>45950.727395833332</v>
      </c>
      <c r="AA188" t="s">
        <v>215</v>
      </c>
      <c r="AB188">
        <v>0</v>
      </c>
    </row>
    <row r="189" spans="1:28" x14ac:dyDescent="0.45">
      <c r="A189" t="s">
        <v>210</v>
      </c>
      <c r="B189" t="s">
        <v>49</v>
      </c>
      <c r="C189" t="s">
        <v>468</v>
      </c>
      <c r="D189">
        <v>1</v>
      </c>
      <c r="E189">
        <v>1</v>
      </c>
      <c r="F189" t="s">
        <v>368</v>
      </c>
      <c r="G189">
        <v>22</v>
      </c>
      <c r="H189" t="s">
        <v>271</v>
      </c>
      <c r="I189" t="s">
        <v>1206</v>
      </c>
      <c r="J189" t="s">
        <v>1207</v>
      </c>
      <c r="O189" t="s">
        <v>1208</v>
      </c>
      <c r="P189">
        <v>10000</v>
      </c>
      <c r="Q189" s="1">
        <v>45950.727395833332</v>
      </c>
      <c r="AA189" t="s">
        <v>215</v>
      </c>
      <c r="AB189">
        <v>0</v>
      </c>
    </row>
    <row r="190" spans="1:28" x14ac:dyDescent="0.45">
      <c r="A190" t="s">
        <v>210</v>
      </c>
      <c r="B190" t="s">
        <v>49</v>
      </c>
      <c r="C190" t="s">
        <v>468</v>
      </c>
      <c r="D190">
        <v>1</v>
      </c>
      <c r="E190">
        <v>1</v>
      </c>
      <c r="F190" t="s">
        <v>369</v>
      </c>
      <c r="G190">
        <v>23</v>
      </c>
      <c r="H190" t="s">
        <v>271</v>
      </c>
      <c r="I190" t="s">
        <v>1209</v>
      </c>
      <c r="J190" t="s">
        <v>54</v>
      </c>
      <c r="O190" t="s">
        <v>1210</v>
      </c>
      <c r="P190">
        <v>5000</v>
      </c>
      <c r="Q190" s="1">
        <v>45950.727395833332</v>
      </c>
      <c r="AA190" t="s">
        <v>215</v>
      </c>
      <c r="AB190">
        <v>0</v>
      </c>
    </row>
    <row r="191" spans="1:28" x14ac:dyDescent="0.45">
      <c r="A191" t="s">
        <v>210</v>
      </c>
      <c r="B191" t="s">
        <v>49</v>
      </c>
      <c r="C191" t="s">
        <v>468</v>
      </c>
      <c r="D191">
        <v>1</v>
      </c>
      <c r="E191">
        <v>1</v>
      </c>
      <c r="F191" t="s">
        <v>373</v>
      </c>
      <c r="G191">
        <v>24</v>
      </c>
      <c r="H191" t="s">
        <v>271</v>
      </c>
      <c r="I191" t="s">
        <v>1211</v>
      </c>
      <c r="J191" t="s">
        <v>55</v>
      </c>
      <c r="O191" t="s">
        <v>1212</v>
      </c>
      <c r="P191">
        <v>5000</v>
      </c>
      <c r="Q191" s="1">
        <v>45950.727395833332</v>
      </c>
      <c r="AA191" t="s">
        <v>215</v>
      </c>
      <c r="AB191">
        <v>0</v>
      </c>
    </row>
    <row r="192" spans="1:28" x14ac:dyDescent="0.45">
      <c r="A192" t="s">
        <v>210</v>
      </c>
      <c r="B192" t="s">
        <v>49</v>
      </c>
      <c r="C192" t="s">
        <v>468</v>
      </c>
      <c r="D192">
        <v>1</v>
      </c>
      <c r="E192">
        <v>1</v>
      </c>
      <c r="F192" t="s">
        <v>375</v>
      </c>
      <c r="G192">
        <v>25</v>
      </c>
      <c r="H192" t="s">
        <v>271</v>
      </c>
      <c r="I192" t="s">
        <v>1213</v>
      </c>
      <c r="J192" t="s">
        <v>56</v>
      </c>
      <c r="O192" t="s">
        <v>1214</v>
      </c>
      <c r="P192">
        <v>5000</v>
      </c>
      <c r="Q192" s="1">
        <v>45950.727395833332</v>
      </c>
      <c r="S192" t="s">
        <v>273</v>
      </c>
      <c r="U192" t="s">
        <v>1215</v>
      </c>
      <c r="AA192" t="s">
        <v>215</v>
      </c>
      <c r="AB192">
        <v>0</v>
      </c>
    </row>
    <row r="193" spans="1:28" x14ac:dyDescent="0.45">
      <c r="A193" t="s">
        <v>210</v>
      </c>
      <c r="B193" t="s">
        <v>49</v>
      </c>
      <c r="C193" t="s">
        <v>468</v>
      </c>
      <c r="D193">
        <v>1</v>
      </c>
      <c r="E193">
        <v>1</v>
      </c>
      <c r="F193" t="s">
        <v>376</v>
      </c>
      <c r="G193">
        <v>26</v>
      </c>
      <c r="H193" t="s">
        <v>271</v>
      </c>
      <c r="I193" t="s">
        <v>1216</v>
      </c>
      <c r="J193">
        <v>661339</v>
      </c>
      <c r="O193" t="s">
        <v>1217</v>
      </c>
      <c r="P193">
        <v>5000</v>
      </c>
      <c r="Q193" s="1">
        <v>45950.727395833332</v>
      </c>
      <c r="AA193" t="s">
        <v>215</v>
      </c>
      <c r="AB193">
        <v>0</v>
      </c>
    </row>
    <row r="194" spans="1:28" x14ac:dyDescent="0.45">
      <c r="A194" t="s">
        <v>210</v>
      </c>
      <c r="B194" t="s">
        <v>49</v>
      </c>
      <c r="C194" t="s">
        <v>468</v>
      </c>
      <c r="D194">
        <v>1</v>
      </c>
      <c r="E194">
        <v>1</v>
      </c>
      <c r="F194" t="s">
        <v>379</v>
      </c>
      <c r="G194">
        <v>27</v>
      </c>
      <c r="H194" t="s">
        <v>271</v>
      </c>
      <c r="I194" t="s">
        <v>1218</v>
      </c>
      <c r="J194">
        <v>9000051053</v>
      </c>
      <c r="O194" t="s">
        <v>1219</v>
      </c>
      <c r="P194">
        <v>10000</v>
      </c>
      <c r="Q194" s="1">
        <v>45950.727395833332</v>
      </c>
      <c r="AA194" t="s">
        <v>215</v>
      </c>
      <c r="AB194">
        <v>0</v>
      </c>
    </row>
    <row r="195" spans="1:28" x14ac:dyDescent="0.45">
      <c r="A195" t="s">
        <v>210</v>
      </c>
      <c r="B195" t="s">
        <v>49</v>
      </c>
      <c r="C195" t="s">
        <v>468</v>
      </c>
      <c r="D195">
        <v>1</v>
      </c>
      <c r="E195">
        <v>1</v>
      </c>
      <c r="F195" t="s">
        <v>270</v>
      </c>
      <c r="G195">
        <v>1</v>
      </c>
      <c r="H195" t="s">
        <v>271</v>
      </c>
      <c r="I195" t="s">
        <v>1220</v>
      </c>
      <c r="J195">
        <v>913103</v>
      </c>
      <c r="O195" t="s">
        <v>1221</v>
      </c>
      <c r="P195">
        <v>2000</v>
      </c>
      <c r="Q195" s="1">
        <v>45950.727384259262</v>
      </c>
      <c r="AA195" t="s">
        <v>215</v>
      </c>
      <c r="AB195">
        <v>0</v>
      </c>
    </row>
    <row r="196" spans="1:28" x14ac:dyDescent="0.45">
      <c r="A196" t="s">
        <v>210</v>
      </c>
      <c r="B196" t="s">
        <v>49</v>
      </c>
      <c r="C196" t="s">
        <v>468</v>
      </c>
      <c r="D196">
        <v>1</v>
      </c>
      <c r="E196">
        <v>1</v>
      </c>
      <c r="F196" t="s">
        <v>275</v>
      </c>
      <c r="G196">
        <v>2</v>
      </c>
      <c r="H196" t="s">
        <v>271</v>
      </c>
      <c r="I196" t="s">
        <v>477</v>
      </c>
      <c r="J196">
        <v>9000066666</v>
      </c>
      <c r="O196" t="s">
        <v>478</v>
      </c>
      <c r="P196">
        <v>3000</v>
      </c>
      <c r="Q196" s="1">
        <v>45930.448784722219</v>
      </c>
      <c r="S196" t="s">
        <v>273</v>
      </c>
      <c r="U196" t="s">
        <v>479</v>
      </c>
      <c r="AA196" t="s">
        <v>215</v>
      </c>
      <c r="AB196">
        <v>0</v>
      </c>
    </row>
    <row r="197" spans="1:28" x14ac:dyDescent="0.45">
      <c r="A197" t="s">
        <v>210</v>
      </c>
      <c r="B197" t="s">
        <v>49</v>
      </c>
      <c r="C197" t="s">
        <v>468</v>
      </c>
      <c r="D197">
        <v>1</v>
      </c>
      <c r="E197">
        <v>1</v>
      </c>
      <c r="F197" t="s">
        <v>276</v>
      </c>
      <c r="G197">
        <v>3</v>
      </c>
      <c r="H197" t="s">
        <v>271</v>
      </c>
      <c r="I197" t="s">
        <v>480</v>
      </c>
      <c r="J197">
        <v>9000058028</v>
      </c>
      <c r="O197" t="s">
        <v>481</v>
      </c>
      <c r="P197">
        <v>2000</v>
      </c>
      <c r="Q197" s="1">
        <v>45930.448784722219</v>
      </c>
      <c r="AA197" t="s">
        <v>215</v>
      </c>
      <c r="AB197">
        <v>0</v>
      </c>
    </row>
    <row r="198" spans="1:28" x14ac:dyDescent="0.45">
      <c r="A198" t="s">
        <v>210</v>
      </c>
      <c r="B198" t="s">
        <v>49</v>
      </c>
      <c r="C198" t="s">
        <v>468</v>
      </c>
      <c r="D198">
        <v>1</v>
      </c>
      <c r="E198">
        <v>1</v>
      </c>
      <c r="F198" t="s">
        <v>277</v>
      </c>
      <c r="G198">
        <v>4</v>
      </c>
      <c r="H198" t="s">
        <v>271</v>
      </c>
      <c r="I198" t="s">
        <v>482</v>
      </c>
      <c r="J198">
        <v>9000054139</v>
      </c>
      <c r="O198" t="s">
        <v>483</v>
      </c>
      <c r="P198">
        <v>3500</v>
      </c>
      <c r="Q198" s="1">
        <v>45930.448784722219</v>
      </c>
      <c r="AA198" t="s">
        <v>215</v>
      </c>
      <c r="AB198">
        <v>0</v>
      </c>
    </row>
    <row r="199" spans="1:28" x14ac:dyDescent="0.45">
      <c r="A199" t="s">
        <v>210</v>
      </c>
      <c r="B199" t="s">
        <v>49</v>
      </c>
      <c r="C199" t="s">
        <v>468</v>
      </c>
      <c r="D199">
        <v>1</v>
      </c>
      <c r="E199">
        <v>1</v>
      </c>
      <c r="F199" t="s">
        <v>279</v>
      </c>
      <c r="G199">
        <v>5</v>
      </c>
      <c r="H199" t="s">
        <v>271</v>
      </c>
      <c r="I199" t="s">
        <v>1222</v>
      </c>
      <c r="J199">
        <v>9000045924</v>
      </c>
      <c r="O199" t="s">
        <v>1223</v>
      </c>
      <c r="P199">
        <v>2000</v>
      </c>
      <c r="Q199" s="1">
        <v>45950.727384259262</v>
      </c>
      <c r="AA199" t="s">
        <v>215</v>
      </c>
      <c r="AB199">
        <v>0</v>
      </c>
    </row>
    <row r="200" spans="1:28" x14ac:dyDescent="0.45">
      <c r="A200" t="s">
        <v>210</v>
      </c>
      <c r="B200" t="s">
        <v>49</v>
      </c>
      <c r="C200" t="s">
        <v>468</v>
      </c>
      <c r="D200">
        <v>1</v>
      </c>
      <c r="E200">
        <v>1</v>
      </c>
      <c r="F200" t="s">
        <v>281</v>
      </c>
      <c r="G200">
        <v>6</v>
      </c>
      <c r="H200" t="s">
        <v>271</v>
      </c>
      <c r="I200" t="s">
        <v>1224</v>
      </c>
      <c r="J200">
        <v>9000045399</v>
      </c>
      <c r="O200" t="s">
        <v>1225</v>
      </c>
      <c r="P200">
        <v>3000</v>
      </c>
      <c r="Q200" s="1">
        <v>45950.727384259262</v>
      </c>
      <c r="AA200" t="s">
        <v>215</v>
      </c>
      <c r="AB200">
        <v>0</v>
      </c>
    </row>
    <row r="201" spans="1:28" x14ac:dyDescent="0.45">
      <c r="A201" t="s">
        <v>210</v>
      </c>
      <c r="B201" t="s">
        <v>49</v>
      </c>
      <c r="C201" t="s">
        <v>468</v>
      </c>
      <c r="D201">
        <v>1</v>
      </c>
      <c r="E201">
        <v>1</v>
      </c>
      <c r="F201" t="s">
        <v>282</v>
      </c>
      <c r="G201">
        <v>7</v>
      </c>
      <c r="H201" t="s">
        <v>271</v>
      </c>
      <c r="I201" t="s">
        <v>486</v>
      </c>
      <c r="J201">
        <v>9000041875</v>
      </c>
      <c r="O201" t="s">
        <v>487</v>
      </c>
      <c r="P201">
        <v>2500</v>
      </c>
      <c r="Q201" s="1">
        <v>45930.448796296296</v>
      </c>
      <c r="AA201" t="s">
        <v>215</v>
      </c>
      <c r="AB201">
        <v>0</v>
      </c>
    </row>
    <row r="202" spans="1:28" x14ac:dyDescent="0.45">
      <c r="A202" t="s">
        <v>210</v>
      </c>
      <c r="B202" t="s">
        <v>49</v>
      </c>
      <c r="C202" t="s">
        <v>468</v>
      </c>
      <c r="D202">
        <v>1</v>
      </c>
      <c r="E202">
        <v>1</v>
      </c>
      <c r="F202" t="s">
        <v>284</v>
      </c>
      <c r="G202">
        <v>8</v>
      </c>
      <c r="H202" t="s">
        <v>271</v>
      </c>
      <c r="I202" t="s">
        <v>488</v>
      </c>
      <c r="J202">
        <v>9000037024</v>
      </c>
      <c r="O202" t="s">
        <v>489</v>
      </c>
      <c r="P202">
        <v>2500</v>
      </c>
      <c r="Q202" s="1">
        <v>45930.448796296296</v>
      </c>
      <c r="AA202" t="s">
        <v>215</v>
      </c>
      <c r="AB202">
        <v>0</v>
      </c>
    </row>
    <row r="203" spans="1:28" x14ac:dyDescent="0.45">
      <c r="A203" t="s">
        <v>210</v>
      </c>
      <c r="B203" t="s">
        <v>49</v>
      </c>
      <c r="C203" t="s">
        <v>468</v>
      </c>
      <c r="D203">
        <v>1</v>
      </c>
      <c r="E203">
        <v>1</v>
      </c>
      <c r="F203" t="s">
        <v>286</v>
      </c>
      <c r="G203">
        <v>9</v>
      </c>
      <c r="H203" t="s">
        <v>271</v>
      </c>
      <c r="I203" t="s">
        <v>490</v>
      </c>
      <c r="J203">
        <v>9000006307</v>
      </c>
      <c r="O203" t="s">
        <v>491</v>
      </c>
      <c r="P203">
        <v>3000</v>
      </c>
      <c r="Q203" s="1">
        <v>45930.448807870373</v>
      </c>
      <c r="AA203" t="s">
        <v>215</v>
      </c>
      <c r="AB203">
        <v>0</v>
      </c>
    </row>
    <row r="204" spans="1:28" x14ac:dyDescent="0.45">
      <c r="A204" t="s">
        <v>210</v>
      </c>
      <c r="B204" t="s">
        <v>49</v>
      </c>
      <c r="C204" t="s">
        <v>468</v>
      </c>
      <c r="D204">
        <v>1</v>
      </c>
      <c r="E204">
        <v>1</v>
      </c>
      <c r="F204" t="s">
        <v>287</v>
      </c>
      <c r="G204">
        <v>10</v>
      </c>
      <c r="H204" t="s">
        <v>271</v>
      </c>
      <c r="I204" t="s">
        <v>492</v>
      </c>
      <c r="J204" t="s">
        <v>52</v>
      </c>
      <c r="O204" t="s">
        <v>493</v>
      </c>
      <c r="P204">
        <v>2000</v>
      </c>
      <c r="Q204" s="1">
        <v>45930.448807870373</v>
      </c>
      <c r="AA204" t="s">
        <v>215</v>
      </c>
      <c r="AB204">
        <v>0</v>
      </c>
    </row>
    <row r="205" spans="1:28" x14ac:dyDescent="0.45">
      <c r="A205" t="s">
        <v>210</v>
      </c>
      <c r="B205" t="s">
        <v>49</v>
      </c>
      <c r="C205" t="s">
        <v>468</v>
      </c>
      <c r="D205">
        <v>1</v>
      </c>
      <c r="E205">
        <v>1</v>
      </c>
      <c r="F205" t="s">
        <v>289</v>
      </c>
      <c r="G205">
        <v>11</v>
      </c>
      <c r="H205" t="s">
        <v>271</v>
      </c>
      <c r="I205" t="s">
        <v>494</v>
      </c>
      <c r="J205">
        <v>691021</v>
      </c>
      <c r="O205" t="s">
        <v>495</v>
      </c>
      <c r="P205">
        <v>2000</v>
      </c>
      <c r="Q205" s="1">
        <v>45930.448807870373</v>
      </c>
      <c r="AA205" t="s">
        <v>215</v>
      </c>
      <c r="AB205">
        <v>0</v>
      </c>
    </row>
    <row r="206" spans="1:28" x14ac:dyDescent="0.45">
      <c r="A206" t="s">
        <v>210</v>
      </c>
      <c r="B206" t="s">
        <v>49</v>
      </c>
      <c r="C206" t="s">
        <v>468</v>
      </c>
      <c r="D206">
        <v>1</v>
      </c>
      <c r="E206">
        <v>1</v>
      </c>
      <c r="F206" t="s">
        <v>291</v>
      </c>
      <c r="G206">
        <v>12</v>
      </c>
      <c r="H206" t="s">
        <v>271</v>
      </c>
      <c r="I206" t="s">
        <v>496</v>
      </c>
      <c r="J206">
        <v>666798</v>
      </c>
      <c r="O206" t="s">
        <v>497</v>
      </c>
      <c r="P206">
        <v>2000</v>
      </c>
      <c r="Q206" s="1">
        <v>45932.770775462966</v>
      </c>
      <c r="AA206" t="s">
        <v>215</v>
      </c>
      <c r="AB206">
        <v>0</v>
      </c>
    </row>
    <row r="207" spans="1:28" x14ac:dyDescent="0.45">
      <c r="A207" t="s">
        <v>210</v>
      </c>
      <c r="B207" t="s">
        <v>49</v>
      </c>
      <c r="C207" t="s">
        <v>468</v>
      </c>
      <c r="D207">
        <v>1</v>
      </c>
      <c r="E207">
        <v>1</v>
      </c>
      <c r="F207" t="s">
        <v>292</v>
      </c>
      <c r="G207">
        <v>13</v>
      </c>
      <c r="H207" t="s">
        <v>271</v>
      </c>
      <c r="I207" t="s">
        <v>498</v>
      </c>
      <c r="J207" t="s">
        <v>53</v>
      </c>
      <c r="O207" t="s">
        <v>499</v>
      </c>
      <c r="P207">
        <v>1000</v>
      </c>
      <c r="Q207" s="1">
        <v>45937.449594907404</v>
      </c>
      <c r="S207" t="s">
        <v>273</v>
      </c>
      <c r="U207" t="s">
        <v>500</v>
      </c>
      <c r="AA207" t="s">
        <v>215</v>
      </c>
      <c r="AB207">
        <v>0</v>
      </c>
    </row>
    <row r="208" spans="1:28" x14ac:dyDescent="0.45">
      <c r="A208" t="s">
        <v>210</v>
      </c>
      <c r="B208" t="s">
        <v>49</v>
      </c>
      <c r="C208" t="s">
        <v>468</v>
      </c>
      <c r="D208">
        <v>1</v>
      </c>
      <c r="E208">
        <v>1</v>
      </c>
      <c r="F208" t="s">
        <v>295</v>
      </c>
      <c r="G208">
        <v>14</v>
      </c>
      <c r="H208" t="s">
        <v>271</v>
      </c>
      <c r="I208" t="s">
        <v>501</v>
      </c>
      <c r="J208">
        <v>918375</v>
      </c>
      <c r="O208" t="s">
        <v>502</v>
      </c>
      <c r="P208">
        <v>2000</v>
      </c>
      <c r="Q208" s="1">
        <v>45932.807986111111</v>
      </c>
      <c r="AA208" t="s">
        <v>215</v>
      </c>
      <c r="AB208">
        <v>0</v>
      </c>
    </row>
    <row r="209" spans="1:28" x14ac:dyDescent="0.45">
      <c r="A209" t="s">
        <v>210</v>
      </c>
      <c r="B209" t="s">
        <v>49</v>
      </c>
      <c r="C209" t="s">
        <v>468</v>
      </c>
      <c r="D209">
        <v>1</v>
      </c>
      <c r="E209">
        <v>1</v>
      </c>
      <c r="F209" t="s">
        <v>298</v>
      </c>
      <c r="G209">
        <v>15</v>
      </c>
      <c r="H209" t="s">
        <v>271</v>
      </c>
      <c r="I209" t="s">
        <v>1226</v>
      </c>
      <c r="J209">
        <v>9000057871</v>
      </c>
      <c r="O209" t="s">
        <v>1227</v>
      </c>
      <c r="P209">
        <v>1000</v>
      </c>
      <c r="Q209" s="1">
        <v>45950.727384259262</v>
      </c>
      <c r="S209" t="s">
        <v>273</v>
      </c>
      <c r="U209" t="s">
        <v>1228</v>
      </c>
      <c r="AA209" t="s">
        <v>215</v>
      </c>
      <c r="AB209">
        <v>0</v>
      </c>
    </row>
    <row r="210" spans="1:28" x14ac:dyDescent="0.45">
      <c r="A210" t="s">
        <v>210</v>
      </c>
      <c r="B210" t="s">
        <v>49</v>
      </c>
      <c r="C210" t="s">
        <v>468</v>
      </c>
      <c r="D210">
        <v>1</v>
      </c>
      <c r="E210">
        <v>1</v>
      </c>
      <c r="F210" t="s">
        <v>358</v>
      </c>
      <c r="G210">
        <v>16</v>
      </c>
      <c r="H210" t="s">
        <v>271</v>
      </c>
      <c r="I210" t="s">
        <v>1229</v>
      </c>
      <c r="J210">
        <v>677278</v>
      </c>
      <c r="O210" t="s">
        <v>1230</v>
      </c>
      <c r="P210">
        <v>4000</v>
      </c>
      <c r="Q210" s="1">
        <v>45950.727384259262</v>
      </c>
      <c r="AA210" t="s">
        <v>215</v>
      </c>
      <c r="AB210">
        <v>0</v>
      </c>
    </row>
    <row r="211" spans="1:28" x14ac:dyDescent="0.45">
      <c r="A211" t="s">
        <v>210</v>
      </c>
      <c r="B211" t="s">
        <v>49</v>
      </c>
      <c r="C211" t="s">
        <v>468</v>
      </c>
      <c r="D211">
        <v>1</v>
      </c>
      <c r="E211">
        <v>1</v>
      </c>
      <c r="F211" t="s">
        <v>359</v>
      </c>
      <c r="G211">
        <v>17</v>
      </c>
      <c r="H211" t="s">
        <v>271</v>
      </c>
      <c r="I211" t="s">
        <v>1231</v>
      </c>
      <c r="J211">
        <v>654632</v>
      </c>
      <c r="O211" t="s">
        <v>1232</v>
      </c>
      <c r="P211">
        <v>4000</v>
      </c>
      <c r="Q211" s="1">
        <v>45950.727384259262</v>
      </c>
      <c r="AA211" t="s">
        <v>215</v>
      </c>
      <c r="AB211">
        <v>0</v>
      </c>
    </row>
    <row r="212" spans="1:28" x14ac:dyDescent="0.45">
      <c r="A212" t="s">
        <v>210</v>
      </c>
      <c r="B212" t="s">
        <v>49</v>
      </c>
      <c r="C212" t="s">
        <v>468</v>
      </c>
      <c r="D212">
        <v>1</v>
      </c>
      <c r="E212">
        <v>1</v>
      </c>
      <c r="F212" t="s">
        <v>301</v>
      </c>
      <c r="G212">
        <v>1</v>
      </c>
      <c r="H212" t="s">
        <v>271</v>
      </c>
      <c r="I212" t="s">
        <v>1233</v>
      </c>
      <c r="J212">
        <v>9000066617</v>
      </c>
      <c r="O212" t="s">
        <v>1234</v>
      </c>
      <c r="P212">
        <v>3000</v>
      </c>
      <c r="Q212" s="1">
        <v>45950.727407407408</v>
      </c>
      <c r="AA212" t="s">
        <v>215</v>
      </c>
      <c r="AB212">
        <v>0</v>
      </c>
    </row>
    <row r="213" spans="1:28" x14ac:dyDescent="0.45">
      <c r="A213" t="s">
        <v>210</v>
      </c>
      <c r="B213" t="s">
        <v>49</v>
      </c>
      <c r="C213" t="s">
        <v>468</v>
      </c>
      <c r="D213">
        <v>1</v>
      </c>
      <c r="E213">
        <v>1</v>
      </c>
      <c r="F213" t="s">
        <v>302</v>
      </c>
      <c r="G213">
        <v>2</v>
      </c>
      <c r="H213" t="s">
        <v>271</v>
      </c>
      <c r="I213" t="s">
        <v>1235</v>
      </c>
      <c r="J213">
        <v>9000057873</v>
      </c>
      <c r="O213" t="s">
        <v>1236</v>
      </c>
      <c r="P213">
        <v>2000</v>
      </c>
      <c r="Q213" s="1">
        <v>45950.727407407408</v>
      </c>
      <c r="AA213" t="s">
        <v>215</v>
      </c>
      <c r="AB213">
        <v>0</v>
      </c>
    </row>
    <row r="214" spans="1:28" x14ac:dyDescent="0.45">
      <c r="A214" t="s">
        <v>210</v>
      </c>
      <c r="B214" t="s">
        <v>49</v>
      </c>
      <c r="C214" t="s">
        <v>468</v>
      </c>
      <c r="D214">
        <v>1</v>
      </c>
      <c r="E214">
        <v>1</v>
      </c>
      <c r="F214" t="s">
        <v>303</v>
      </c>
      <c r="G214">
        <v>3</v>
      </c>
      <c r="H214" t="s">
        <v>271</v>
      </c>
      <c r="I214" t="s">
        <v>1237</v>
      </c>
      <c r="J214">
        <v>9000058022</v>
      </c>
      <c r="O214" t="s">
        <v>1238</v>
      </c>
      <c r="P214">
        <v>2000</v>
      </c>
      <c r="Q214" s="1">
        <v>45950.727407407408</v>
      </c>
      <c r="AA214" t="s">
        <v>215</v>
      </c>
      <c r="AB214">
        <v>0</v>
      </c>
    </row>
    <row r="215" spans="1:28" x14ac:dyDescent="0.45">
      <c r="A215" t="s">
        <v>210</v>
      </c>
      <c r="B215" t="s">
        <v>49</v>
      </c>
      <c r="C215" t="s">
        <v>468</v>
      </c>
      <c r="D215">
        <v>1</v>
      </c>
      <c r="E215">
        <v>1</v>
      </c>
      <c r="F215" t="s">
        <v>305</v>
      </c>
      <c r="G215">
        <v>4</v>
      </c>
      <c r="H215" t="s">
        <v>271</v>
      </c>
      <c r="I215" t="s">
        <v>1239</v>
      </c>
      <c r="J215" t="s">
        <v>1240</v>
      </c>
      <c r="O215" t="s">
        <v>1241</v>
      </c>
      <c r="P215">
        <v>2000</v>
      </c>
      <c r="Q215" s="1">
        <v>45950.727407407408</v>
      </c>
      <c r="AA215" t="s">
        <v>215</v>
      </c>
      <c r="AB215">
        <v>0</v>
      </c>
    </row>
    <row r="216" spans="1:28" x14ac:dyDescent="0.45">
      <c r="A216" t="s">
        <v>210</v>
      </c>
      <c r="B216" t="s">
        <v>49</v>
      </c>
      <c r="C216" t="s">
        <v>468</v>
      </c>
      <c r="D216">
        <v>1</v>
      </c>
      <c r="E216">
        <v>1</v>
      </c>
      <c r="F216" t="s">
        <v>307</v>
      </c>
      <c r="G216">
        <v>5</v>
      </c>
      <c r="H216" t="s">
        <v>271</v>
      </c>
      <c r="I216" t="s">
        <v>1242</v>
      </c>
      <c r="J216">
        <v>659226</v>
      </c>
      <c r="O216" t="s">
        <v>1243</v>
      </c>
      <c r="P216">
        <v>3000</v>
      </c>
      <c r="Q216" s="1">
        <v>45950.727407407408</v>
      </c>
      <c r="S216" t="s">
        <v>273</v>
      </c>
      <c r="U216" t="s">
        <v>1244</v>
      </c>
      <c r="AA216" t="s">
        <v>215</v>
      </c>
      <c r="AB216">
        <v>0</v>
      </c>
    </row>
    <row r="217" spans="1:28" x14ac:dyDescent="0.45">
      <c r="A217" t="s">
        <v>210</v>
      </c>
      <c r="B217" t="s">
        <v>49</v>
      </c>
      <c r="C217" t="s">
        <v>468</v>
      </c>
      <c r="D217">
        <v>1</v>
      </c>
      <c r="E217">
        <v>1</v>
      </c>
      <c r="F217" t="s">
        <v>308</v>
      </c>
      <c r="G217">
        <v>6</v>
      </c>
      <c r="H217" t="s">
        <v>271</v>
      </c>
      <c r="I217" t="s">
        <v>1245</v>
      </c>
      <c r="J217">
        <v>9000070314</v>
      </c>
      <c r="O217" t="s">
        <v>1246</v>
      </c>
      <c r="P217">
        <v>1000</v>
      </c>
      <c r="Q217" s="1">
        <v>45950.727407407408</v>
      </c>
      <c r="AA217" t="s">
        <v>215</v>
      </c>
      <c r="AB217">
        <v>0</v>
      </c>
    </row>
    <row r="218" spans="1:28" x14ac:dyDescent="0.45">
      <c r="A218" t="s">
        <v>210</v>
      </c>
      <c r="B218" t="s">
        <v>49</v>
      </c>
      <c r="C218" t="s">
        <v>468</v>
      </c>
      <c r="D218">
        <v>1</v>
      </c>
      <c r="E218">
        <v>1</v>
      </c>
      <c r="F218" t="s">
        <v>309</v>
      </c>
      <c r="G218">
        <v>7</v>
      </c>
      <c r="H218" t="s">
        <v>271</v>
      </c>
      <c r="I218" t="s">
        <v>1247</v>
      </c>
      <c r="J218">
        <v>9000057872</v>
      </c>
      <c r="O218" t="s">
        <v>1248</v>
      </c>
      <c r="P218">
        <v>1000</v>
      </c>
      <c r="Q218" s="1">
        <v>45950.727407407408</v>
      </c>
      <c r="AA218" t="s">
        <v>215</v>
      </c>
      <c r="AB218">
        <v>0</v>
      </c>
    </row>
    <row r="219" spans="1:28" x14ac:dyDescent="0.45">
      <c r="A219" t="s">
        <v>210</v>
      </c>
      <c r="B219" t="s">
        <v>49</v>
      </c>
      <c r="C219" t="s">
        <v>468</v>
      </c>
      <c r="D219">
        <v>1</v>
      </c>
      <c r="E219">
        <v>1</v>
      </c>
      <c r="F219" t="s">
        <v>312</v>
      </c>
      <c r="G219">
        <v>8</v>
      </c>
      <c r="H219" t="s">
        <v>271</v>
      </c>
      <c r="I219" t="s">
        <v>1249</v>
      </c>
      <c r="J219">
        <v>724254</v>
      </c>
      <c r="O219" t="s">
        <v>1250</v>
      </c>
      <c r="P219">
        <v>2000</v>
      </c>
      <c r="Q219" s="1">
        <v>45950.727407407408</v>
      </c>
      <c r="AA219" t="s">
        <v>215</v>
      </c>
      <c r="AB219">
        <v>0</v>
      </c>
    </row>
    <row r="220" spans="1:28" x14ac:dyDescent="0.45">
      <c r="A220" t="s">
        <v>210</v>
      </c>
      <c r="B220" t="s">
        <v>49</v>
      </c>
      <c r="C220" t="s">
        <v>468</v>
      </c>
      <c r="D220">
        <v>1</v>
      </c>
      <c r="E220">
        <v>1</v>
      </c>
      <c r="F220" t="s">
        <v>313</v>
      </c>
      <c r="G220">
        <v>9</v>
      </c>
      <c r="H220" t="s">
        <v>271</v>
      </c>
      <c r="I220" t="s">
        <v>1251</v>
      </c>
      <c r="J220">
        <v>9000069425</v>
      </c>
      <c r="O220" t="s">
        <v>1252</v>
      </c>
      <c r="P220">
        <v>2500</v>
      </c>
      <c r="Q220" s="1">
        <v>45950.727407407408</v>
      </c>
      <c r="AA220" t="s">
        <v>215</v>
      </c>
      <c r="AB220">
        <v>0</v>
      </c>
    </row>
    <row r="221" spans="1:28" x14ac:dyDescent="0.45">
      <c r="A221" t="s">
        <v>210</v>
      </c>
      <c r="B221" t="s">
        <v>49</v>
      </c>
      <c r="C221" t="s">
        <v>468</v>
      </c>
      <c r="D221">
        <v>1</v>
      </c>
      <c r="E221">
        <v>1</v>
      </c>
      <c r="F221" t="s">
        <v>315</v>
      </c>
      <c r="G221">
        <v>10</v>
      </c>
      <c r="H221" t="s">
        <v>271</v>
      </c>
      <c r="I221" t="s">
        <v>1253</v>
      </c>
      <c r="J221">
        <v>915707</v>
      </c>
      <c r="O221" t="s">
        <v>1254</v>
      </c>
      <c r="P221">
        <v>1000</v>
      </c>
      <c r="Q221" s="1">
        <v>45950.727407407408</v>
      </c>
      <c r="AA221" t="s">
        <v>215</v>
      </c>
      <c r="AB221">
        <v>0</v>
      </c>
    </row>
    <row r="222" spans="1:28" x14ac:dyDescent="0.45">
      <c r="A222" t="s">
        <v>210</v>
      </c>
      <c r="B222" t="s">
        <v>49</v>
      </c>
      <c r="C222" t="s">
        <v>468</v>
      </c>
      <c r="D222">
        <v>1</v>
      </c>
      <c r="E222">
        <v>1</v>
      </c>
      <c r="F222" t="s">
        <v>317</v>
      </c>
      <c r="G222">
        <v>11</v>
      </c>
      <c r="H222" t="s">
        <v>271</v>
      </c>
      <c r="I222" t="s">
        <v>1255</v>
      </c>
      <c r="J222">
        <v>9000045488</v>
      </c>
      <c r="O222" t="s">
        <v>1256</v>
      </c>
      <c r="P222">
        <v>2000</v>
      </c>
      <c r="Q222" s="1">
        <v>45950.727418981478</v>
      </c>
      <c r="AA222" t="s">
        <v>215</v>
      </c>
      <c r="AB222">
        <v>0</v>
      </c>
    </row>
    <row r="223" spans="1:28" x14ac:dyDescent="0.45">
      <c r="A223" t="s">
        <v>210</v>
      </c>
      <c r="B223" t="s">
        <v>49</v>
      </c>
      <c r="C223" t="s">
        <v>468</v>
      </c>
      <c r="D223">
        <v>1</v>
      </c>
      <c r="E223">
        <v>1</v>
      </c>
      <c r="F223" t="s">
        <v>318</v>
      </c>
      <c r="G223">
        <v>12</v>
      </c>
      <c r="H223" t="s">
        <v>271</v>
      </c>
      <c r="I223" t="s">
        <v>1257</v>
      </c>
      <c r="J223">
        <v>913291</v>
      </c>
      <c r="O223" t="s">
        <v>1258</v>
      </c>
      <c r="P223">
        <v>2000</v>
      </c>
      <c r="Q223" s="1">
        <v>45950.727418981478</v>
      </c>
      <c r="AA223" t="s">
        <v>215</v>
      </c>
      <c r="AB223">
        <v>0</v>
      </c>
    </row>
    <row r="224" spans="1:28" x14ac:dyDescent="0.45">
      <c r="A224" t="s">
        <v>210</v>
      </c>
      <c r="B224" t="s">
        <v>49</v>
      </c>
      <c r="C224" t="s">
        <v>468</v>
      </c>
      <c r="D224">
        <v>1</v>
      </c>
      <c r="E224">
        <v>1</v>
      </c>
      <c r="F224" t="s">
        <v>320</v>
      </c>
      <c r="G224">
        <v>13</v>
      </c>
      <c r="H224" t="s">
        <v>271</v>
      </c>
      <c r="I224" t="s">
        <v>1260</v>
      </c>
      <c r="J224">
        <v>9000022432</v>
      </c>
      <c r="O224" t="s">
        <v>1259</v>
      </c>
      <c r="P224">
        <v>1800</v>
      </c>
      <c r="Q224" s="1">
        <v>45951.698564814818</v>
      </c>
      <c r="R224" t="s">
        <v>388</v>
      </c>
      <c r="AA224" t="s">
        <v>215</v>
      </c>
      <c r="AB224">
        <v>0</v>
      </c>
    </row>
    <row r="225" spans="1:28" x14ac:dyDescent="0.45">
      <c r="A225" t="s">
        <v>210</v>
      </c>
      <c r="B225" t="s">
        <v>49</v>
      </c>
      <c r="C225" t="s">
        <v>468</v>
      </c>
      <c r="D225">
        <v>1</v>
      </c>
      <c r="E225">
        <v>1</v>
      </c>
      <c r="F225" t="s">
        <v>321</v>
      </c>
      <c r="G225">
        <v>14</v>
      </c>
      <c r="H225" t="s">
        <v>271</v>
      </c>
      <c r="I225" t="s">
        <v>1261</v>
      </c>
      <c r="J225">
        <v>9000046995</v>
      </c>
      <c r="O225" t="s">
        <v>1262</v>
      </c>
      <c r="P225">
        <v>1000</v>
      </c>
      <c r="Q225" s="1">
        <v>45950.727418981478</v>
      </c>
      <c r="AA225" t="s">
        <v>215</v>
      </c>
      <c r="AB225">
        <v>0</v>
      </c>
    </row>
    <row r="226" spans="1:28" x14ac:dyDescent="0.45">
      <c r="A226" t="s">
        <v>210</v>
      </c>
      <c r="B226" t="s">
        <v>49</v>
      </c>
      <c r="C226" t="s">
        <v>468</v>
      </c>
      <c r="D226">
        <v>1</v>
      </c>
      <c r="E226">
        <v>1</v>
      </c>
      <c r="F226" t="s">
        <v>323</v>
      </c>
      <c r="G226">
        <v>15</v>
      </c>
      <c r="H226" t="s">
        <v>271</v>
      </c>
      <c r="I226" t="s">
        <v>1263</v>
      </c>
      <c r="J226">
        <v>9000047138</v>
      </c>
      <c r="O226" t="s">
        <v>1264</v>
      </c>
      <c r="P226">
        <v>4000</v>
      </c>
      <c r="Q226" s="1">
        <v>45950.727418981478</v>
      </c>
      <c r="AA226" t="s">
        <v>215</v>
      </c>
      <c r="AB226">
        <v>0</v>
      </c>
    </row>
    <row r="227" spans="1:28" x14ac:dyDescent="0.45">
      <c r="A227" t="s">
        <v>210</v>
      </c>
      <c r="B227" t="s">
        <v>49</v>
      </c>
      <c r="C227" t="s">
        <v>468</v>
      </c>
      <c r="D227">
        <v>1</v>
      </c>
      <c r="E227">
        <v>1</v>
      </c>
      <c r="F227" t="s">
        <v>325</v>
      </c>
      <c r="G227">
        <v>16</v>
      </c>
      <c r="H227" t="s">
        <v>271</v>
      </c>
      <c r="I227" t="s">
        <v>1265</v>
      </c>
      <c r="J227">
        <v>9000052186</v>
      </c>
      <c r="O227" t="s">
        <v>1266</v>
      </c>
      <c r="P227">
        <v>2500</v>
      </c>
      <c r="Q227" s="1">
        <v>45950.727418981478</v>
      </c>
      <c r="AA227" t="s">
        <v>215</v>
      </c>
      <c r="AB227">
        <v>0</v>
      </c>
    </row>
    <row r="228" spans="1:28" x14ac:dyDescent="0.45">
      <c r="A228" t="s">
        <v>210</v>
      </c>
      <c r="B228" t="s">
        <v>49</v>
      </c>
      <c r="C228" t="s">
        <v>468</v>
      </c>
      <c r="D228">
        <v>1</v>
      </c>
      <c r="E228">
        <v>1</v>
      </c>
      <c r="F228" t="s">
        <v>326</v>
      </c>
      <c r="G228">
        <v>17</v>
      </c>
      <c r="H228" t="s">
        <v>271</v>
      </c>
      <c r="I228" t="s">
        <v>1267</v>
      </c>
      <c r="J228" t="s">
        <v>1268</v>
      </c>
      <c r="O228" t="s">
        <v>1269</v>
      </c>
      <c r="P228">
        <v>2500</v>
      </c>
      <c r="Q228" s="1">
        <v>45950.727418981478</v>
      </c>
      <c r="AA228" t="s">
        <v>215</v>
      </c>
      <c r="AB228">
        <v>0</v>
      </c>
    </row>
    <row r="229" spans="1:28" x14ac:dyDescent="0.45">
      <c r="A229" t="s">
        <v>210</v>
      </c>
      <c r="B229" t="s">
        <v>49</v>
      </c>
      <c r="C229" t="s">
        <v>468</v>
      </c>
      <c r="D229">
        <v>1</v>
      </c>
      <c r="E229">
        <v>1</v>
      </c>
      <c r="F229" t="s">
        <v>328</v>
      </c>
      <c r="G229">
        <v>18</v>
      </c>
      <c r="H229" t="s">
        <v>271</v>
      </c>
      <c r="I229" t="s">
        <v>1270</v>
      </c>
      <c r="J229">
        <v>666789</v>
      </c>
      <c r="O229" t="s">
        <v>1271</v>
      </c>
      <c r="P229">
        <v>2000</v>
      </c>
      <c r="Q229" s="1">
        <v>45950.727418981478</v>
      </c>
      <c r="AA229" t="s">
        <v>215</v>
      </c>
      <c r="AB229">
        <v>0</v>
      </c>
    </row>
    <row r="230" spans="1:28" x14ac:dyDescent="0.45">
      <c r="A230" t="s">
        <v>210</v>
      </c>
      <c r="B230" t="s">
        <v>49</v>
      </c>
      <c r="C230" t="s">
        <v>468</v>
      </c>
      <c r="D230">
        <v>1</v>
      </c>
      <c r="E230">
        <v>1</v>
      </c>
      <c r="F230" t="s">
        <v>330</v>
      </c>
      <c r="G230">
        <v>19</v>
      </c>
      <c r="H230" t="s">
        <v>271</v>
      </c>
      <c r="I230" t="s">
        <v>1272</v>
      </c>
      <c r="J230">
        <v>666824</v>
      </c>
      <c r="O230" t="s">
        <v>1273</v>
      </c>
      <c r="P230">
        <v>2000</v>
      </c>
      <c r="Q230" s="1">
        <v>45950.727418981478</v>
      </c>
      <c r="AA230" t="s">
        <v>215</v>
      </c>
      <c r="AB230">
        <v>0</v>
      </c>
    </row>
    <row r="231" spans="1:28" x14ac:dyDescent="0.45">
      <c r="A231" t="s">
        <v>210</v>
      </c>
      <c r="B231" t="s">
        <v>49</v>
      </c>
      <c r="C231" t="s">
        <v>468</v>
      </c>
      <c r="D231">
        <v>1</v>
      </c>
      <c r="E231">
        <v>1</v>
      </c>
      <c r="F231" t="s">
        <v>332</v>
      </c>
      <c r="G231">
        <v>20</v>
      </c>
      <c r="H231" t="s">
        <v>271</v>
      </c>
      <c r="I231" t="s">
        <v>1274</v>
      </c>
      <c r="J231">
        <v>9000048984</v>
      </c>
      <c r="O231" t="s">
        <v>1275</v>
      </c>
      <c r="P231">
        <v>2500</v>
      </c>
      <c r="Q231" s="1">
        <v>45950.727418981478</v>
      </c>
      <c r="AA231" t="s">
        <v>215</v>
      </c>
      <c r="AB231">
        <v>0</v>
      </c>
    </row>
    <row r="232" spans="1:28" x14ac:dyDescent="0.45">
      <c r="A232" t="s">
        <v>210</v>
      </c>
      <c r="B232" t="s">
        <v>49</v>
      </c>
      <c r="C232" t="s">
        <v>468</v>
      </c>
      <c r="D232">
        <v>1</v>
      </c>
      <c r="E232">
        <v>1</v>
      </c>
      <c r="F232" t="s">
        <v>335</v>
      </c>
      <c r="G232">
        <v>21</v>
      </c>
      <c r="H232" t="s">
        <v>271</v>
      </c>
      <c r="I232" t="s">
        <v>1276</v>
      </c>
      <c r="J232">
        <v>658503</v>
      </c>
      <c r="O232" t="s">
        <v>1277</v>
      </c>
      <c r="P232">
        <v>1000</v>
      </c>
      <c r="Q232" s="1">
        <v>45950.727418981478</v>
      </c>
      <c r="AA232" t="s">
        <v>215</v>
      </c>
      <c r="AB232">
        <v>0</v>
      </c>
    </row>
    <row r="233" spans="1:28" x14ac:dyDescent="0.45">
      <c r="A233" t="s">
        <v>210</v>
      </c>
      <c r="B233" t="s">
        <v>49</v>
      </c>
      <c r="C233" t="s">
        <v>468</v>
      </c>
      <c r="D233">
        <v>1</v>
      </c>
      <c r="E233">
        <v>1</v>
      </c>
      <c r="F233" t="s">
        <v>338</v>
      </c>
      <c r="G233">
        <v>22</v>
      </c>
      <c r="H233" t="s">
        <v>271</v>
      </c>
      <c r="I233" t="s">
        <v>1278</v>
      </c>
      <c r="J233" t="s">
        <v>1279</v>
      </c>
      <c r="O233" t="s">
        <v>1280</v>
      </c>
      <c r="P233">
        <v>1000</v>
      </c>
      <c r="Q233" s="1">
        <v>45950.727418981478</v>
      </c>
      <c r="S233" t="s">
        <v>273</v>
      </c>
      <c r="U233" t="s">
        <v>1281</v>
      </c>
      <c r="AA233" t="s">
        <v>215</v>
      </c>
      <c r="AB233">
        <v>0</v>
      </c>
    </row>
    <row r="234" spans="1:28" x14ac:dyDescent="0.45">
      <c r="A234" t="s">
        <v>210</v>
      </c>
      <c r="B234" t="s">
        <v>49</v>
      </c>
      <c r="C234" t="s">
        <v>468</v>
      </c>
      <c r="D234">
        <v>1</v>
      </c>
      <c r="E234">
        <v>1</v>
      </c>
      <c r="F234" t="s">
        <v>342</v>
      </c>
      <c r="G234">
        <v>23</v>
      </c>
      <c r="H234" t="s">
        <v>271</v>
      </c>
      <c r="I234" t="s">
        <v>527</v>
      </c>
      <c r="J234">
        <v>9000063424</v>
      </c>
      <c r="O234" t="s">
        <v>528</v>
      </c>
      <c r="P234">
        <v>2500</v>
      </c>
      <c r="Q234" s="1">
        <v>45932.59679398148</v>
      </c>
      <c r="S234" t="s">
        <v>273</v>
      </c>
      <c r="U234" t="s">
        <v>529</v>
      </c>
      <c r="AA234" t="s">
        <v>215</v>
      </c>
      <c r="AB234">
        <v>0</v>
      </c>
    </row>
    <row r="235" spans="1:28" x14ac:dyDescent="0.45">
      <c r="A235" t="s">
        <v>210</v>
      </c>
      <c r="B235" t="s">
        <v>49</v>
      </c>
      <c r="C235" t="s">
        <v>468</v>
      </c>
      <c r="D235">
        <v>1</v>
      </c>
      <c r="E235">
        <v>1</v>
      </c>
      <c r="F235" t="s">
        <v>406</v>
      </c>
      <c r="G235">
        <v>24</v>
      </c>
      <c r="H235" t="s">
        <v>271</v>
      </c>
      <c r="I235" t="s">
        <v>1282</v>
      </c>
      <c r="J235">
        <v>9000064569</v>
      </c>
      <c r="O235" t="s">
        <v>1283</v>
      </c>
      <c r="P235">
        <v>4500</v>
      </c>
      <c r="Q235" s="1">
        <v>45950.727418981478</v>
      </c>
      <c r="AA235" t="s">
        <v>215</v>
      </c>
      <c r="AB235">
        <v>0</v>
      </c>
    </row>
    <row r="236" spans="1:28" x14ac:dyDescent="0.45">
      <c r="A236" t="s">
        <v>210</v>
      </c>
      <c r="B236" t="s">
        <v>49</v>
      </c>
      <c r="C236" t="s">
        <v>468</v>
      </c>
      <c r="D236">
        <v>1</v>
      </c>
      <c r="E236">
        <v>1</v>
      </c>
      <c r="F236" t="s">
        <v>409</v>
      </c>
      <c r="G236">
        <v>25</v>
      </c>
      <c r="H236" t="s">
        <v>271</v>
      </c>
      <c r="I236" t="s">
        <v>1284</v>
      </c>
      <c r="J236">
        <v>663435</v>
      </c>
      <c r="O236" t="s">
        <v>1285</v>
      </c>
      <c r="P236">
        <v>2000</v>
      </c>
      <c r="Q236" s="1">
        <v>45950.727418981478</v>
      </c>
      <c r="AA236" t="s">
        <v>215</v>
      </c>
      <c r="AB236">
        <v>0</v>
      </c>
    </row>
    <row r="237" spans="1:28" x14ac:dyDescent="0.45">
      <c r="A237" t="s">
        <v>210</v>
      </c>
      <c r="B237" t="s">
        <v>49</v>
      </c>
      <c r="C237" t="s">
        <v>468</v>
      </c>
      <c r="D237">
        <v>1</v>
      </c>
      <c r="E237">
        <v>1</v>
      </c>
      <c r="F237" t="s">
        <v>411</v>
      </c>
      <c r="G237">
        <v>26</v>
      </c>
      <c r="H237" t="s">
        <v>271</v>
      </c>
      <c r="I237" t="s">
        <v>1286</v>
      </c>
      <c r="J237">
        <v>582228</v>
      </c>
      <c r="O237" t="s">
        <v>1287</v>
      </c>
      <c r="P237">
        <v>2000</v>
      </c>
      <c r="Q237" s="1">
        <v>45950.727418981478</v>
      </c>
      <c r="R237" t="s">
        <v>388</v>
      </c>
      <c r="AA237" t="s">
        <v>215</v>
      </c>
      <c r="AB237">
        <v>0</v>
      </c>
    </row>
    <row r="238" spans="1:28" x14ac:dyDescent="0.45">
      <c r="A238" t="s">
        <v>210</v>
      </c>
      <c r="B238" t="s">
        <v>49</v>
      </c>
      <c r="C238" t="s">
        <v>468</v>
      </c>
      <c r="D238">
        <v>1</v>
      </c>
      <c r="E238">
        <v>1</v>
      </c>
      <c r="F238" t="s">
        <v>414</v>
      </c>
      <c r="G238">
        <v>27</v>
      </c>
      <c r="H238" t="s">
        <v>271</v>
      </c>
      <c r="I238" t="s">
        <v>1288</v>
      </c>
      <c r="J238" t="s">
        <v>1289</v>
      </c>
      <c r="O238" t="s">
        <v>1290</v>
      </c>
      <c r="P238">
        <v>10000</v>
      </c>
      <c r="Q238" s="1">
        <v>45950.727418981478</v>
      </c>
      <c r="AA238" t="s">
        <v>215</v>
      </c>
      <c r="AB238">
        <v>0</v>
      </c>
    </row>
    <row r="239" spans="1:28" x14ac:dyDescent="0.45">
      <c r="A239" t="s">
        <v>210</v>
      </c>
      <c r="B239" t="s">
        <v>49</v>
      </c>
      <c r="C239" t="s">
        <v>468</v>
      </c>
      <c r="D239">
        <v>1</v>
      </c>
      <c r="E239">
        <v>1</v>
      </c>
      <c r="F239" t="s">
        <v>418</v>
      </c>
      <c r="G239">
        <v>29</v>
      </c>
      <c r="H239" t="s">
        <v>271</v>
      </c>
      <c r="I239" t="s">
        <v>1291</v>
      </c>
      <c r="J239">
        <v>9000070132</v>
      </c>
      <c r="O239" t="s">
        <v>1292</v>
      </c>
      <c r="P239">
        <v>2500</v>
      </c>
      <c r="Q239" s="1">
        <v>45950.727430555555</v>
      </c>
      <c r="AA239" t="s">
        <v>215</v>
      </c>
      <c r="AB239">
        <v>0</v>
      </c>
    </row>
    <row r="240" spans="1:28" x14ac:dyDescent="0.45">
      <c r="A240" t="s">
        <v>210</v>
      </c>
      <c r="B240" t="s">
        <v>49</v>
      </c>
      <c r="C240" t="s">
        <v>468</v>
      </c>
      <c r="D240">
        <v>1</v>
      </c>
      <c r="E240">
        <v>1</v>
      </c>
      <c r="F240" t="s">
        <v>344</v>
      </c>
      <c r="G240">
        <v>30</v>
      </c>
      <c r="H240" t="s">
        <v>271</v>
      </c>
      <c r="I240" t="s">
        <v>1293</v>
      </c>
      <c r="J240">
        <v>9000070520</v>
      </c>
      <c r="O240" t="s">
        <v>1294</v>
      </c>
      <c r="P240">
        <v>1000</v>
      </c>
      <c r="Q240" s="1">
        <v>45950.727430555555</v>
      </c>
      <c r="AA240" t="s">
        <v>215</v>
      </c>
      <c r="AB240">
        <v>0</v>
      </c>
    </row>
    <row r="241" spans="1:28" x14ac:dyDescent="0.45">
      <c r="A241" t="s">
        <v>210</v>
      </c>
      <c r="B241" t="s">
        <v>49</v>
      </c>
      <c r="C241" t="s">
        <v>468</v>
      </c>
      <c r="D241">
        <v>1</v>
      </c>
      <c r="E241">
        <v>1</v>
      </c>
      <c r="F241" t="s">
        <v>381</v>
      </c>
      <c r="G241">
        <v>28</v>
      </c>
      <c r="H241" t="s">
        <v>271</v>
      </c>
      <c r="I241" t="s">
        <v>1295</v>
      </c>
      <c r="J241" t="s">
        <v>1296</v>
      </c>
      <c r="O241" t="s">
        <v>1297</v>
      </c>
      <c r="P241">
        <v>2000</v>
      </c>
      <c r="Q241" s="1">
        <v>45950.727395833332</v>
      </c>
      <c r="S241" t="s">
        <v>273</v>
      </c>
      <c r="U241" t="s">
        <v>1298</v>
      </c>
      <c r="AA241" t="s">
        <v>215</v>
      </c>
      <c r="AB241">
        <v>0</v>
      </c>
    </row>
    <row r="242" spans="1:28" x14ac:dyDescent="0.45">
      <c r="A242" t="s">
        <v>210</v>
      </c>
      <c r="B242" t="s">
        <v>49</v>
      </c>
      <c r="C242" t="s">
        <v>468</v>
      </c>
      <c r="D242">
        <v>1</v>
      </c>
      <c r="E242">
        <v>1</v>
      </c>
      <c r="F242" t="s">
        <v>383</v>
      </c>
      <c r="G242">
        <v>29</v>
      </c>
      <c r="H242" t="s">
        <v>271</v>
      </c>
      <c r="I242" t="s">
        <v>1299</v>
      </c>
      <c r="J242" t="s">
        <v>1300</v>
      </c>
      <c r="O242" t="s">
        <v>1301</v>
      </c>
      <c r="P242">
        <v>3000</v>
      </c>
      <c r="Q242" s="1">
        <v>45950.727407407408</v>
      </c>
      <c r="R242" t="s">
        <v>331</v>
      </c>
      <c r="S242" t="s">
        <v>273</v>
      </c>
      <c r="U242" t="s">
        <v>1302</v>
      </c>
      <c r="AA242" t="s">
        <v>215</v>
      </c>
      <c r="AB242">
        <v>0</v>
      </c>
    </row>
    <row r="243" spans="1:28" x14ac:dyDescent="0.45">
      <c r="A243" t="s">
        <v>210</v>
      </c>
      <c r="B243" t="s">
        <v>49</v>
      </c>
      <c r="C243" t="s">
        <v>468</v>
      </c>
      <c r="D243">
        <v>1</v>
      </c>
      <c r="E243">
        <v>1</v>
      </c>
      <c r="F243" t="s">
        <v>455</v>
      </c>
      <c r="G243">
        <v>30</v>
      </c>
      <c r="H243" t="s">
        <v>271</v>
      </c>
      <c r="I243" t="s">
        <v>532</v>
      </c>
      <c r="J243" t="s">
        <v>57</v>
      </c>
      <c r="O243" t="s">
        <v>533</v>
      </c>
      <c r="P243">
        <v>5000</v>
      </c>
      <c r="Q243" s="1">
        <v>45933.563009259262</v>
      </c>
      <c r="AA243" t="s">
        <v>215</v>
      </c>
      <c r="AB243">
        <v>0</v>
      </c>
    </row>
    <row r="244" spans="1:28" x14ac:dyDescent="0.45">
      <c r="A244" t="s">
        <v>210</v>
      </c>
      <c r="B244" t="s">
        <v>49</v>
      </c>
      <c r="C244" t="s">
        <v>468</v>
      </c>
      <c r="D244">
        <v>1</v>
      </c>
      <c r="E244">
        <v>1</v>
      </c>
      <c r="F244" t="s">
        <v>416</v>
      </c>
      <c r="G244">
        <v>28</v>
      </c>
      <c r="H244" t="s">
        <v>271</v>
      </c>
      <c r="I244" t="s">
        <v>1303</v>
      </c>
      <c r="J244">
        <v>677331</v>
      </c>
      <c r="O244" t="s">
        <v>1304</v>
      </c>
      <c r="P244">
        <v>10000</v>
      </c>
      <c r="Q244" s="1">
        <v>45950.727430555555</v>
      </c>
      <c r="AA244" t="s">
        <v>215</v>
      </c>
      <c r="AB244">
        <v>0</v>
      </c>
    </row>
    <row r="245" spans="1:28" x14ac:dyDescent="0.45">
      <c r="A245" t="s">
        <v>210</v>
      </c>
      <c r="B245" t="s">
        <v>58</v>
      </c>
      <c r="C245" t="s">
        <v>539</v>
      </c>
      <c r="D245">
        <v>1</v>
      </c>
      <c r="E245">
        <v>1</v>
      </c>
      <c r="F245" t="s">
        <v>379</v>
      </c>
      <c r="G245">
        <v>27</v>
      </c>
      <c r="H245" t="s">
        <v>271</v>
      </c>
      <c r="I245" t="s">
        <v>1305</v>
      </c>
      <c r="J245">
        <v>9000001063</v>
      </c>
      <c r="O245" t="s">
        <v>1306</v>
      </c>
      <c r="P245">
        <v>3000</v>
      </c>
      <c r="Q245" s="1">
        <v>45950.726273148146</v>
      </c>
      <c r="S245" t="s">
        <v>273</v>
      </c>
      <c r="U245" t="s">
        <v>1307</v>
      </c>
      <c r="AA245" t="s">
        <v>215</v>
      </c>
      <c r="AB245">
        <v>0</v>
      </c>
    </row>
    <row r="246" spans="1:28" x14ac:dyDescent="0.45">
      <c r="A246" t="s">
        <v>210</v>
      </c>
      <c r="B246" t="s">
        <v>58</v>
      </c>
      <c r="C246" t="s">
        <v>539</v>
      </c>
      <c r="D246">
        <v>1</v>
      </c>
      <c r="E246">
        <v>1</v>
      </c>
      <c r="F246" t="s">
        <v>381</v>
      </c>
      <c r="G246">
        <v>28</v>
      </c>
      <c r="H246" t="s">
        <v>271</v>
      </c>
      <c r="I246" t="s">
        <v>1308</v>
      </c>
      <c r="J246">
        <v>9000052827</v>
      </c>
      <c r="O246" t="s">
        <v>1309</v>
      </c>
      <c r="P246">
        <v>1000</v>
      </c>
      <c r="Q246" s="1">
        <v>45950.726273148146</v>
      </c>
      <c r="AA246" t="s">
        <v>215</v>
      </c>
      <c r="AB246">
        <v>0</v>
      </c>
    </row>
    <row r="247" spans="1:28" x14ac:dyDescent="0.45">
      <c r="A247" t="s">
        <v>210</v>
      </c>
      <c r="B247" t="s">
        <v>58</v>
      </c>
      <c r="C247" t="s">
        <v>539</v>
      </c>
      <c r="D247">
        <v>1</v>
      </c>
      <c r="E247">
        <v>1</v>
      </c>
      <c r="F247" t="s">
        <v>383</v>
      </c>
      <c r="G247">
        <v>29</v>
      </c>
      <c r="H247" t="s">
        <v>271</v>
      </c>
      <c r="I247" t="s">
        <v>1310</v>
      </c>
      <c r="J247">
        <v>9000057855</v>
      </c>
      <c r="O247" t="s">
        <v>1311</v>
      </c>
      <c r="P247">
        <v>2000</v>
      </c>
      <c r="Q247" s="1">
        <v>45950.726273148146</v>
      </c>
      <c r="AA247" t="s">
        <v>215</v>
      </c>
      <c r="AB247">
        <v>0</v>
      </c>
    </row>
    <row r="248" spans="1:28" x14ac:dyDescent="0.45">
      <c r="A248" t="s">
        <v>210</v>
      </c>
      <c r="B248" t="s">
        <v>58</v>
      </c>
      <c r="C248" t="s">
        <v>539</v>
      </c>
      <c r="D248">
        <v>1</v>
      </c>
      <c r="E248">
        <v>1</v>
      </c>
      <c r="F248" t="s">
        <v>455</v>
      </c>
      <c r="G248">
        <v>30</v>
      </c>
      <c r="H248" t="s">
        <v>271</v>
      </c>
      <c r="I248" t="s">
        <v>1312</v>
      </c>
      <c r="J248">
        <v>920309</v>
      </c>
      <c r="O248" t="s">
        <v>1313</v>
      </c>
      <c r="P248">
        <v>3000</v>
      </c>
      <c r="Q248" s="1">
        <v>45950.726273148146</v>
      </c>
      <c r="S248" t="s">
        <v>273</v>
      </c>
      <c r="U248" t="s">
        <v>1314</v>
      </c>
      <c r="AA248" t="s">
        <v>215</v>
      </c>
      <c r="AB248">
        <v>0</v>
      </c>
    </row>
    <row r="249" spans="1:28" x14ac:dyDescent="0.45">
      <c r="A249" t="s">
        <v>210</v>
      </c>
      <c r="B249" t="s">
        <v>58</v>
      </c>
      <c r="C249" t="s">
        <v>539</v>
      </c>
      <c r="D249">
        <v>1</v>
      </c>
      <c r="E249">
        <v>1</v>
      </c>
      <c r="F249" t="s">
        <v>301</v>
      </c>
      <c r="G249">
        <v>1</v>
      </c>
      <c r="H249" t="s">
        <v>271</v>
      </c>
      <c r="I249" t="s">
        <v>1315</v>
      </c>
      <c r="J249" t="s">
        <v>62</v>
      </c>
      <c r="O249" t="s">
        <v>1316</v>
      </c>
      <c r="P249">
        <v>1500</v>
      </c>
      <c r="Q249" s="1">
        <v>45950.726273148146</v>
      </c>
      <c r="AA249" t="s">
        <v>215</v>
      </c>
      <c r="AB249">
        <v>0</v>
      </c>
    </row>
    <row r="250" spans="1:28" x14ac:dyDescent="0.45">
      <c r="A250" t="s">
        <v>210</v>
      </c>
      <c r="B250" t="s">
        <v>58</v>
      </c>
      <c r="C250" t="s">
        <v>539</v>
      </c>
      <c r="D250">
        <v>1</v>
      </c>
      <c r="E250">
        <v>1</v>
      </c>
      <c r="F250" t="s">
        <v>303</v>
      </c>
      <c r="G250">
        <v>3</v>
      </c>
      <c r="H250" t="s">
        <v>271</v>
      </c>
      <c r="I250" t="s">
        <v>1317</v>
      </c>
      <c r="J250">
        <v>913086</v>
      </c>
      <c r="O250" t="s">
        <v>1318</v>
      </c>
      <c r="P250">
        <v>2000</v>
      </c>
      <c r="Q250" s="1">
        <v>45950.726273148146</v>
      </c>
      <c r="AA250" t="s">
        <v>215</v>
      </c>
      <c r="AB250">
        <v>0</v>
      </c>
    </row>
    <row r="251" spans="1:28" x14ac:dyDescent="0.45">
      <c r="A251" t="s">
        <v>210</v>
      </c>
      <c r="B251" t="s">
        <v>58</v>
      </c>
      <c r="C251" t="s">
        <v>539</v>
      </c>
      <c r="D251">
        <v>1</v>
      </c>
      <c r="E251">
        <v>1</v>
      </c>
      <c r="F251" t="s">
        <v>305</v>
      </c>
      <c r="G251">
        <v>4</v>
      </c>
      <c r="H251" t="s">
        <v>271</v>
      </c>
      <c r="I251" t="s">
        <v>1319</v>
      </c>
      <c r="J251">
        <v>900866</v>
      </c>
      <c r="O251" t="s">
        <v>1320</v>
      </c>
      <c r="P251">
        <v>1000</v>
      </c>
      <c r="Q251" s="1">
        <v>45950.726273148146</v>
      </c>
      <c r="AA251" t="s">
        <v>215</v>
      </c>
      <c r="AB251">
        <v>0</v>
      </c>
    </row>
    <row r="252" spans="1:28" x14ac:dyDescent="0.45">
      <c r="A252" t="s">
        <v>210</v>
      </c>
      <c r="B252" t="s">
        <v>58</v>
      </c>
      <c r="C252" t="s">
        <v>539</v>
      </c>
      <c r="D252">
        <v>1</v>
      </c>
      <c r="E252">
        <v>1</v>
      </c>
      <c r="F252" t="s">
        <v>307</v>
      </c>
      <c r="G252">
        <v>5</v>
      </c>
      <c r="H252" t="s">
        <v>271</v>
      </c>
      <c r="I252" t="s">
        <v>1321</v>
      </c>
      <c r="J252">
        <v>9000065030</v>
      </c>
      <c r="O252" t="s">
        <v>1322</v>
      </c>
      <c r="P252">
        <v>1000</v>
      </c>
      <c r="Q252" s="1">
        <v>45950.726273148146</v>
      </c>
      <c r="AA252" t="s">
        <v>215</v>
      </c>
      <c r="AB252">
        <v>0</v>
      </c>
    </row>
    <row r="253" spans="1:28" x14ac:dyDescent="0.45">
      <c r="A253" t="s">
        <v>210</v>
      </c>
      <c r="B253" t="s">
        <v>58</v>
      </c>
      <c r="C253" t="s">
        <v>539</v>
      </c>
      <c r="D253">
        <v>1</v>
      </c>
      <c r="E253">
        <v>1</v>
      </c>
      <c r="F253" t="s">
        <v>308</v>
      </c>
      <c r="G253">
        <v>6</v>
      </c>
      <c r="H253" t="s">
        <v>271</v>
      </c>
      <c r="I253" t="s">
        <v>1323</v>
      </c>
      <c r="J253">
        <v>9000002204</v>
      </c>
      <c r="O253" t="s">
        <v>1324</v>
      </c>
      <c r="P253">
        <v>4000</v>
      </c>
      <c r="Q253" s="1">
        <v>45950.726273148146</v>
      </c>
      <c r="AA253" t="s">
        <v>215</v>
      </c>
      <c r="AB253">
        <v>0</v>
      </c>
    </row>
    <row r="254" spans="1:28" x14ac:dyDescent="0.45">
      <c r="A254" t="s">
        <v>210</v>
      </c>
      <c r="B254" t="s">
        <v>58</v>
      </c>
      <c r="C254" t="s">
        <v>539</v>
      </c>
      <c r="D254">
        <v>1</v>
      </c>
      <c r="E254">
        <v>1</v>
      </c>
      <c r="F254" t="s">
        <v>309</v>
      </c>
      <c r="G254">
        <v>7</v>
      </c>
      <c r="H254" t="s">
        <v>271</v>
      </c>
      <c r="I254" t="s">
        <v>575</v>
      </c>
      <c r="J254">
        <v>935864</v>
      </c>
      <c r="O254" t="s">
        <v>576</v>
      </c>
      <c r="P254">
        <v>300</v>
      </c>
      <c r="Q254" s="1">
        <v>45932.639097222222</v>
      </c>
      <c r="S254" t="s">
        <v>273</v>
      </c>
      <c r="U254" t="s">
        <v>577</v>
      </c>
      <c r="AA254" t="s">
        <v>215</v>
      </c>
      <c r="AB254">
        <v>0</v>
      </c>
    </row>
    <row r="255" spans="1:28" x14ac:dyDescent="0.45">
      <c r="A255" t="s">
        <v>210</v>
      </c>
      <c r="B255" t="s">
        <v>58</v>
      </c>
      <c r="C255" t="s">
        <v>539</v>
      </c>
      <c r="D255">
        <v>1</v>
      </c>
      <c r="E255">
        <v>1</v>
      </c>
      <c r="F255" t="s">
        <v>312</v>
      </c>
      <c r="G255">
        <v>8</v>
      </c>
      <c r="H255" t="s">
        <v>271</v>
      </c>
      <c r="I255" t="s">
        <v>1325</v>
      </c>
      <c r="J255">
        <v>9000063330</v>
      </c>
      <c r="O255" t="s">
        <v>1326</v>
      </c>
      <c r="P255">
        <v>1000</v>
      </c>
      <c r="Q255" s="1">
        <v>45950.726273148146</v>
      </c>
      <c r="AA255" t="s">
        <v>215</v>
      </c>
      <c r="AB255">
        <v>0</v>
      </c>
    </row>
    <row r="256" spans="1:28" x14ac:dyDescent="0.45">
      <c r="A256" t="s">
        <v>210</v>
      </c>
      <c r="B256" t="s">
        <v>58</v>
      </c>
      <c r="C256" t="s">
        <v>539</v>
      </c>
      <c r="D256">
        <v>1</v>
      </c>
      <c r="E256">
        <v>1</v>
      </c>
      <c r="F256" t="s">
        <v>313</v>
      </c>
      <c r="G256">
        <v>9</v>
      </c>
      <c r="H256" t="s">
        <v>271</v>
      </c>
      <c r="I256" t="s">
        <v>1327</v>
      </c>
      <c r="J256">
        <v>917795</v>
      </c>
      <c r="O256" t="s">
        <v>1328</v>
      </c>
      <c r="P256">
        <v>1000</v>
      </c>
      <c r="Q256" s="1">
        <v>45950.726273148146</v>
      </c>
      <c r="AA256" t="s">
        <v>215</v>
      </c>
      <c r="AB256">
        <v>0</v>
      </c>
    </row>
    <row r="257" spans="1:28" x14ac:dyDescent="0.45">
      <c r="A257" t="s">
        <v>210</v>
      </c>
      <c r="B257" t="s">
        <v>58</v>
      </c>
      <c r="C257" t="s">
        <v>539</v>
      </c>
      <c r="D257">
        <v>1</v>
      </c>
      <c r="E257">
        <v>1</v>
      </c>
      <c r="F257" t="s">
        <v>315</v>
      </c>
      <c r="G257">
        <v>10</v>
      </c>
      <c r="H257" t="s">
        <v>271</v>
      </c>
      <c r="I257" t="s">
        <v>1329</v>
      </c>
      <c r="J257" t="s">
        <v>1330</v>
      </c>
      <c r="O257" t="s">
        <v>1331</v>
      </c>
      <c r="P257">
        <v>1500</v>
      </c>
      <c r="Q257" s="1">
        <v>45950.726273148146</v>
      </c>
      <c r="S257" t="s">
        <v>273</v>
      </c>
      <c r="U257" t="s">
        <v>1332</v>
      </c>
      <c r="AA257" t="s">
        <v>215</v>
      </c>
      <c r="AB257">
        <v>0</v>
      </c>
    </row>
    <row r="258" spans="1:28" x14ac:dyDescent="0.45">
      <c r="A258" t="s">
        <v>210</v>
      </c>
      <c r="B258" t="s">
        <v>58</v>
      </c>
      <c r="C258" t="s">
        <v>539</v>
      </c>
      <c r="D258">
        <v>1</v>
      </c>
      <c r="E258">
        <v>1</v>
      </c>
      <c r="F258" t="s">
        <v>317</v>
      </c>
      <c r="G258">
        <v>11</v>
      </c>
      <c r="H258" t="s">
        <v>271</v>
      </c>
      <c r="I258" t="s">
        <v>1333</v>
      </c>
      <c r="J258">
        <v>915699</v>
      </c>
      <c r="O258" t="s">
        <v>1334</v>
      </c>
      <c r="P258">
        <v>1000</v>
      </c>
      <c r="Q258" s="1">
        <v>45950.726273148146</v>
      </c>
      <c r="AA258" t="s">
        <v>215</v>
      </c>
      <c r="AB258">
        <v>0</v>
      </c>
    </row>
    <row r="259" spans="1:28" x14ac:dyDescent="0.45">
      <c r="A259" t="s">
        <v>210</v>
      </c>
      <c r="B259" t="s">
        <v>58</v>
      </c>
      <c r="C259" t="s">
        <v>539</v>
      </c>
      <c r="D259">
        <v>1</v>
      </c>
      <c r="E259">
        <v>1</v>
      </c>
      <c r="F259" t="s">
        <v>318</v>
      </c>
      <c r="G259">
        <v>12</v>
      </c>
      <c r="H259" t="s">
        <v>271</v>
      </c>
      <c r="I259" t="s">
        <v>1335</v>
      </c>
      <c r="J259">
        <v>9000059543</v>
      </c>
      <c r="O259" t="s">
        <v>1336</v>
      </c>
      <c r="P259">
        <v>2000</v>
      </c>
      <c r="Q259" s="1">
        <v>45950.726273148146</v>
      </c>
      <c r="AA259" t="s">
        <v>215</v>
      </c>
      <c r="AB259">
        <v>0</v>
      </c>
    </row>
    <row r="260" spans="1:28" x14ac:dyDescent="0.45">
      <c r="A260" t="s">
        <v>210</v>
      </c>
      <c r="B260" t="s">
        <v>58</v>
      </c>
      <c r="C260" t="s">
        <v>539</v>
      </c>
      <c r="D260">
        <v>1</v>
      </c>
      <c r="E260">
        <v>1</v>
      </c>
      <c r="F260" t="s">
        <v>320</v>
      </c>
      <c r="G260">
        <v>13</v>
      </c>
      <c r="H260" t="s">
        <v>271</v>
      </c>
      <c r="I260" t="s">
        <v>1337</v>
      </c>
      <c r="J260">
        <v>9000041866</v>
      </c>
      <c r="O260" t="s">
        <v>1338</v>
      </c>
      <c r="P260">
        <v>1000</v>
      </c>
      <c r="Q260" s="1">
        <v>45950.726273148146</v>
      </c>
      <c r="S260" t="s">
        <v>273</v>
      </c>
      <c r="U260" t="s">
        <v>1339</v>
      </c>
      <c r="AA260" t="s">
        <v>215</v>
      </c>
      <c r="AB260">
        <v>0</v>
      </c>
    </row>
    <row r="261" spans="1:28" x14ac:dyDescent="0.45">
      <c r="A261" t="s">
        <v>210</v>
      </c>
      <c r="B261" t="s">
        <v>58</v>
      </c>
      <c r="C261" t="s">
        <v>539</v>
      </c>
      <c r="D261">
        <v>1</v>
      </c>
      <c r="E261">
        <v>1</v>
      </c>
      <c r="F261" t="s">
        <v>321</v>
      </c>
      <c r="G261">
        <v>14</v>
      </c>
      <c r="H261" t="s">
        <v>271</v>
      </c>
      <c r="I261" t="s">
        <v>1340</v>
      </c>
      <c r="J261">
        <v>672434</v>
      </c>
      <c r="O261" t="s">
        <v>1341</v>
      </c>
      <c r="P261">
        <v>2000</v>
      </c>
      <c r="Q261" s="1">
        <v>45950.726273148146</v>
      </c>
      <c r="AA261" t="s">
        <v>215</v>
      </c>
      <c r="AB261">
        <v>0</v>
      </c>
    </row>
    <row r="262" spans="1:28" x14ac:dyDescent="0.45">
      <c r="A262" t="s">
        <v>210</v>
      </c>
      <c r="B262" t="s">
        <v>58</v>
      </c>
      <c r="C262" t="s">
        <v>539</v>
      </c>
      <c r="D262">
        <v>1</v>
      </c>
      <c r="E262">
        <v>1</v>
      </c>
      <c r="F262" t="s">
        <v>323</v>
      </c>
      <c r="G262">
        <v>15</v>
      </c>
      <c r="H262" t="s">
        <v>271</v>
      </c>
      <c r="I262" t="s">
        <v>1342</v>
      </c>
      <c r="J262" t="s">
        <v>63</v>
      </c>
      <c r="O262" t="s">
        <v>1343</v>
      </c>
      <c r="P262">
        <v>2500</v>
      </c>
      <c r="Q262" s="1">
        <v>45950.726284722223</v>
      </c>
      <c r="AA262" t="s">
        <v>215</v>
      </c>
      <c r="AB262">
        <v>0</v>
      </c>
    </row>
    <row r="263" spans="1:28" x14ac:dyDescent="0.45">
      <c r="A263" t="s">
        <v>210</v>
      </c>
      <c r="B263" t="s">
        <v>58</v>
      </c>
      <c r="C263" t="s">
        <v>539</v>
      </c>
      <c r="D263">
        <v>1</v>
      </c>
      <c r="E263">
        <v>1</v>
      </c>
      <c r="F263" t="s">
        <v>325</v>
      </c>
      <c r="G263">
        <v>16</v>
      </c>
      <c r="H263" t="s">
        <v>271</v>
      </c>
      <c r="I263" t="s">
        <v>1344</v>
      </c>
      <c r="J263">
        <v>9000045889</v>
      </c>
      <c r="O263" t="s">
        <v>1345</v>
      </c>
      <c r="P263">
        <v>4000</v>
      </c>
      <c r="Q263" s="1">
        <v>45950.726284722223</v>
      </c>
      <c r="AA263" t="s">
        <v>215</v>
      </c>
      <c r="AB263">
        <v>0</v>
      </c>
    </row>
    <row r="264" spans="1:28" x14ac:dyDescent="0.45">
      <c r="A264" t="s">
        <v>210</v>
      </c>
      <c r="B264" t="s">
        <v>58</v>
      </c>
      <c r="C264" t="s">
        <v>539</v>
      </c>
      <c r="D264">
        <v>1</v>
      </c>
      <c r="E264">
        <v>1</v>
      </c>
      <c r="F264" t="s">
        <v>326</v>
      </c>
      <c r="G264">
        <v>17</v>
      </c>
      <c r="H264" t="s">
        <v>271</v>
      </c>
      <c r="I264" t="s">
        <v>585</v>
      </c>
      <c r="J264">
        <v>9000047174</v>
      </c>
      <c r="O264" t="s">
        <v>586</v>
      </c>
      <c r="P264">
        <v>2000</v>
      </c>
      <c r="Q264" s="1">
        <v>45931.823750000003</v>
      </c>
      <c r="AA264" t="s">
        <v>215</v>
      </c>
      <c r="AB264">
        <v>0</v>
      </c>
    </row>
    <row r="265" spans="1:28" x14ac:dyDescent="0.45">
      <c r="A265" t="s">
        <v>210</v>
      </c>
      <c r="B265" t="s">
        <v>58</v>
      </c>
      <c r="C265" t="s">
        <v>539</v>
      </c>
      <c r="D265">
        <v>1</v>
      </c>
      <c r="E265">
        <v>1</v>
      </c>
      <c r="F265" t="s">
        <v>328</v>
      </c>
      <c r="G265">
        <v>18</v>
      </c>
      <c r="H265" t="s">
        <v>271</v>
      </c>
      <c r="I265" t="s">
        <v>1346</v>
      </c>
      <c r="J265">
        <v>9000045497</v>
      </c>
      <c r="O265" t="s">
        <v>1347</v>
      </c>
      <c r="P265">
        <v>3000</v>
      </c>
      <c r="Q265" s="1">
        <v>45950.726284722223</v>
      </c>
      <c r="AA265" t="s">
        <v>215</v>
      </c>
      <c r="AB265">
        <v>0</v>
      </c>
    </row>
    <row r="266" spans="1:28" x14ac:dyDescent="0.45">
      <c r="A266" t="s">
        <v>210</v>
      </c>
      <c r="B266" t="s">
        <v>58</v>
      </c>
      <c r="C266" t="s">
        <v>539</v>
      </c>
      <c r="D266">
        <v>1</v>
      </c>
      <c r="E266">
        <v>1</v>
      </c>
      <c r="F266" t="s">
        <v>330</v>
      </c>
      <c r="G266">
        <v>19</v>
      </c>
      <c r="H266" t="s">
        <v>271</v>
      </c>
      <c r="I266" t="s">
        <v>588</v>
      </c>
      <c r="J266">
        <v>9000059611</v>
      </c>
      <c r="O266" t="s">
        <v>589</v>
      </c>
      <c r="P266">
        <v>1500</v>
      </c>
      <c r="Q266" s="1">
        <v>45931.823761574073</v>
      </c>
      <c r="S266" t="s">
        <v>273</v>
      </c>
      <c r="U266" t="s">
        <v>590</v>
      </c>
      <c r="AA266" t="s">
        <v>215</v>
      </c>
      <c r="AB266">
        <v>0</v>
      </c>
    </row>
    <row r="267" spans="1:28" x14ac:dyDescent="0.45">
      <c r="A267" t="s">
        <v>210</v>
      </c>
      <c r="B267" t="s">
        <v>58</v>
      </c>
      <c r="C267" t="s">
        <v>539</v>
      </c>
      <c r="D267">
        <v>1</v>
      </c>
      <c r="E267">
        <v>1</v>
      </c>
      <c r="F267" t="s">
        <v>332</v>
      </c>
      <c r="G267">
        <v>20</v>
      </c>
      <c r="H267" t="s">
        <v>271</v>
      </c>
      <c r="I267" t="s">
        <v>1348</v>
      </c>
      <c r="J267">
        <v>9000070315</v>
      </c>
      <c r="O267" t="s">
        <v>1349</v>
      </c>
      <c r="P267">
        <v>1000</v>
      </c>
      <c r="Q267" s="1">
        <v>45950.726284722223</v>
      </c>
      <c r="AA267" t="s">
        <v>215</v>
      </c>
      <c r="AB267">
        <v>0</v>
      </c>
    </row>
    <row r="268" spans="1:28" x14ac:dyDescent="0.45">
      <c r="A268" t="s">
        <v>210</v>
      </c>
      <c r="B268" t="s">
        <v>58</v>
      </c>
      <c r="C268" t="s">
        <v>539</v>
      </c>
      <c r="D268">
        <v>1</v>
      </c>
      <c r="E268">
        <v>1</v>
      </c>
      <c r="F268" t="s">
        <v>335</v>
      </c>
      <c r="G268">
        <v>21</v>
      </c>
      <c r="H268" t="s">
        <v>271</v>
      </c>
      <c r="I268" t="s">
        <v>1350</v>
      </c>
      <c r="J268" t="s">
        <v>64</v>
      </c>
      <c r="O268" t="s">
        <v>1351</v>
      </c>
      <c r="P268">
        <v>1500</v>
      </c>
      <c r="Q268" s="1">
        <v>45950.726284722223</v>
      </c>
      <c r="AA268" t="s">
        <v>215</v>
      </c>
      <c r="AB268">
        <v>0</v>
      </c>
    </row>
    <row r="269" spans="1:28" x14ac:dyDescent="0.45">
      <c r="A269" t="s">
        <v>210</v>
      </c>
      <c r="B269" t="s">
        <v>58</v>
      </c>
      <c r="C269" t="s">
        <v>539</v>
      </c>
      <c r="D269">
        <v>1</v>
      </c>
      <c r="E269">
        <v>1</v>
      </c>
      <c r="F269" t="s">
        <v>338</v>
      </c>
      <c r="G269">
        <v>22</v>
      </c>
      <c r="H269" t="s">
        <v>271</v>
      </c>
      <c r="I269" t="s">
        <v>1352</v>
      </c>
      <c r="J269">
        <v>9000003177</v>
      </c>
      <c r="O269" t="s">
        <v>1353</v>
      </c>
      <c r="P269">
        <v>1300</v>
      </c>
      <c r="Q269" s="1">
        <v>45950.726284722223</v>
      </c>
      <c r="AA269" t="s">
        <v>215</v>
      </c>
      <c r="AB269">
        <v>0</v>
      </c>
    </row>
    <row r="270" spans="1:28" x14ac:dyDescent="0.45">
      <c r="A270" t="s">
        <v>210</v>
      </c>
      <c r="B270" t="s">
        <v>58</v>
      </c>
      <c r="C270" t="s">
        <v>539</v>
      </c>
      <c r="D270">
        <v>1</v>
      </c>
      <c r="E270">
        <v>1</v>
      </c>
      <c r="F270" t="s">
        <v>342</v>
      </c>
      <c r="G270">
        <v>23</v>
      </c>
      <c r="H270" t="s">
        <v>271</v>
      </c>
      <c r="I270" t="s">
        <v>1354</v>
      </c>
      <c r="J270">
        <v>9000003168</v>
      </c>
      <c r="O270" t="s">
        <v>1355</v>
      </c>
      <c r="P270">
        <v>1300</v>
      </c>
      <c r="Q270" s="1">
        <v>45950.726284722223</v>
      </c>
      <c r="AA270" t="s">
        <v>215</v>
      </c>
      <c r="AB270">
        <v>0</v>
      </c>
    </row>
    <row r="271" spans="1:28" x14ac:dyDescent="0.45">
      <c r="A271" t="s">
        <v>210</v>
      </c>
      <c r="B271" t="s">
        <v>58</v>
      </c>
      <c r="C271" t="s">
        <v>539</v>
      </c>
      <c r="D271">
        <v>1</v>
      </c>
      <c r="E271">
        <v>1</v>
      </c>
      <c r="F271" t="s">
        <v>406</v>
      </c>
      <c r="G271">
        <v>24</v>
      </c>
      <c r="H271" t="s">
        <v>271</v>
      </c>
      <c r="I271" t="s">
        <v>1356</v>
      </c>
      <c r="J271">
        <v>9000057868</v>
      </c>
      <c r="O271" t="s">
        <v>1357</v>
      </c>
      <c r="P271">
        <v>1000</v>
      </c>
      <c r="Q271" s="1">
        <v>45950.726284722223</v>
      </c>
      <c r="S271" t="s">
        <v>273</v>
      </c>
      <c r="U271" t="s">
        <v>1358</v>
      </c>
      <c r="AA271" t="s">
        <v>215</v>
      </c>
      <c r="AB271">
        <v>0</v>
      </c>
    </row>
    <row r="272" spans="1:28" x14ac:dyDescent="0.45">
      <c r="A272" t="s">
        <v>210</v>
      </c>
      <c r="B272" t="s">
        <v>58</v>
      </c>
      <c r="C272" t="s">
        <v>539</v>
      </c>
      <c r="D272">
        <v>1</v>
      </c>
      <c r="E272">
        <v>1</v>
      </c>
      <c r="F272" t="s">
        <v>409</v>
      </c>
      <c r="G272">
        <v>25</v>
      </c>
      <c r="H272" t="s">
        <v>271</v>
      </c>
      <c r="I272" t="s">
        <v>1359</v>
      </c>
      <c r="J272">
        <v>933411</v>
      </c>
      <c r="O272" t="s">
        <v>1360</v>
      </c>
      <c r="P272">
        <v>2000</v>
      </c>
      <c r="Q272" s="1">
        <v>45950.726284722223</v>
      </c>
      <c r="AA272" t="s">
        <v>215</v>
      </c>
      <c r="AB272">
        <v>0</v>
      </c>
    </row>
    <row r="273" spans="1:28" x14ac:dyDescent="0.45">
      <c r="A273" t="s">
        <v>210</v>
      </c>
      <c r="B273" t="s">
        <v>58</v>
      </c>
      <c r="C273" t="s">
        <v>539</v>
      </c>
      <c r="D273">
        <v>1</v>
      </c>
      <c r="E273">
        <v>1</v>
      </c>
      <c r="F273" t="s">
        <v>411</v>
      </c>
      <c r="G273">
        <v>26</v>
      </c>
      <c r="H273" t="s">
        <v>271</v>
      </c>
      <c r="I273" t="s">
        <v>1361</v>
      </c>
      <c r="J273">
        <v>9000069794</v>
      </c>
      <c r="O273" t="s">
        <v>1362</v>
      </c>
      <c r="P273">
        <v>2500</v>
      </c>
      <c r="Q273" s="1">
        <v>45950.726284722223</v>
      </c>
      <c r="AA273" t="s">
        <v>215</v>
      </c>
      <c r="AB273">
        <v>0</v>
      </c>
    </row>
    <row r="274" spans="1:28" x14ac:dyDescent="0.45">
      <c r="A274" t="s">
        <v>210</v>
      </c>
      <c r="B274" t="s">
        <v>58</v>
      </c>
      <c r="C274" t="s">
        <v>539</v>
      </c>
      <c r="D274">
        <v>1</v>
      </c>
      <c r="E274">
        <v>1</v>
      </c>
      <c r="F274" t="s">
        <v>414</v>
      </c>
      <c r="G274">
        <v>27</v>
      </c>
      <c r="H274" t="s">
        <v>271</v>
      </c>
      <c r="I274" t="s">
        <v>1363</v>
      </c>
      <c r="J274" t="s">
        <v>1364</v>
      </c>
      <c r="O274" t="s">
        <v>1365</v>
      </c>
      <c r="P274">
        <v>1000</v>
      </c>
      <c r="Q274" s="1">
        <v>45950.726284722223</v>
      </c>
      <c r="AA274" t="s">
        <v>215</v>
      </c>
      <c r="AB274">
        <v>0</v>
      </c>
    </row>
    <row r="275" spans="1:28" x14ac:dyDescent="0.45">
      <c r="A275" t="s">
        <v>210</v>
      </c>
      <c r="B275" t="s">
        <v>58</v>
      </c>
      <c r="C275" t="s">
        <v>539</v>
      </c>
      <c r="D275">
        <v>1</v>
      </c>
      <c r="E275">
        <v>1</v>
      </c>
      <c r="F275" t="s">
        <v>416</v>
      </c>
      <c r="G275">
        <v>28</v>
      </c>
      <c r="H275" t="s">
        <v>271</v>
      </c>
      <c r="I275" t="s">
        <v>1366</v>
      </c>
      <c r="J275">
        <v>9000058882</v>
      </c>
      <c r="O275" t="s">
        <v>1367</v>
      </c>
      <c r="P275">
        <v>2000</v>
      </c>
      <c r="Q275" s="1">
        <v>45950.726284722223</v>
      </c>
      <c r="AA275" t="s">
        <v>215</v>
      </c>
      <c r="AB275">
        <v>0</v>
      </c>
    </row>
    <row r="276" spans="1:28" x14ac:dyDescent="0.45">
      <c r="A276" t="s">
        <v>210</v>
      </c>
      <c r="B276" t="s">
        <v>58</v>
      </c>
      <c r="C276" t="s">
        <v>539</v>
      </c>
      <c r="D276">
        <v>1</v>
      </c>
      <c r="E276">
        <v>1</v>
      </c>
      <c r="F276" t="s">
        <v>418</v>
      </c>
      <c r="G276">
        <v>29</v>
      </c>
      <c r="H276" t="s">
        <v>271</v>
      </c>
      <c r="I276" t="s">
        <v>598</v>
      </c>
      <c r="J276" t="s">
        <v>65</v>
      </c>
      <c r="O276" t="s">
        <v>599</v>
      </c>
      <c r="P276">
        <v>2000</v>
      </c>
      <c r="Q276" s="1">
        <v>45937.46974537037</v>
      </c>
      <c r="AA276" t="s">
        <v>215</v>
      </c>
      <c r="AB276">
        <v>0</v>
      </c>
    </row>
    <row r="277" spans="1:28" x14ac:dyDescent="0.45">
      <c r="A277" t="s">
        <v>210</v>
      </c>
      <c r="B277" t="s">
        <v>58</v>
      </c>
      <c r="C277" t="s">
        <v>539</v>
      </c>
      <c r="D277">
        <v>1</v>
      </c>
      <c r="E277">
        <v>1</v>
      </c>
      <c r="F277" t="s">
        <v>344</v>
      </c>
      <c r="G277">
        <v>30</v>
      </c>
      <c r="H277" t="s">
        <v>271</v>
      </c>
      <c r="I277" t="s">
        <v>1368</v>
      </c>
      <c r="J277">
        <v>9000066313</v>
      </c>
      <c r="O277" t="s">
        <v>1369</v>
      </c>
      <c r="P277">
        <v>3000</v>
      </c>
      <c r="Q277" s="1">
        <v>45950.726284722223</v>
      </c>
      <c r="AA277" t="s">
        <v>215</v>
      </c>
      <c r="AB277">
        <v>0</v>
      </c>
    </row>
    <row r="278" spans="1:28" x14ac:dyDescent="0.45">
      <c r="A278" t="s">
        <v>210</v>
      </c>
      <c r="B278" t="s">
        <v>58</v>
      </c>
      <c r="C278" t="s">
        <v>539</v>
      </c>
      <c r="D278">
        <v>1</v>
      </c>
      <c r="E278">
        <v>1</v>
      </c>
      <c r="F278" t="s">
        <v>270</v>
      </c>
      <c r="G278">
        <v>1</v>
      </c>
      <c r="H278" t="s">
        <v>271</v>
      </c>
      <c r="I278" t="s">
        <v>1370</v>
      </c>
      <c r="J278">
        <v>9000064828</v>
      </c>
      <c r="O278" t="s">
        <v>1371</v>
      </c>
      <c r="P278">
        <v>1000</v>
      </c>
      <c r="Q278" s="1">
        <v>45950.726261574076</v>
      </c>
      <c r="S278" t="s">
        <v>273</v>
      </c>
      <c r="U278" t="s">
        <v>1372</v>
      </c>
      <c r="AA278" t="s">
        <v>215</v>
      </c>
      <c r="AB278">
        <v>0</v>
      </c>
    </row>
    <row r="279" spans="1:28" x14ac:dyDescent="0.45">
      <c r="A279" t="s">
        <v>210</v>
      </c>
      <c r="B279" t="s">
        <v>58</v>
      </c>
      <c r="C279" t="s">
        <v>539</v>
      </c>
      <c r="D279">
        <v>1</v>
      </c>
      <c r="E279">
        <v>1</v>
      </c>
      <c r="F279" t="s">
        <v>275</v>
      </c>
      <c r="G279">
        <v>2</v>
      </c>
      <c r="H279" t="s">
        <v>271</v>
      </c>
      <c r="I279" t="s">
        <v>1373</v>
      </c>
      <c r="J279" t="s">
        <v>1374</v>
      </c>
      <c r="O279" t="s">
        <v>1375</v>
      </c>
      <c r="P279">
        <v>1000</v>
      </c>
      <c r="Q279" s="1">
        <v>45950.726261574076</v>
      </c>
      <c r="S279" t="s">
        <v>273</v>
      </c>
      <c r="U279" t="s">
        <v>1376</v>
      </c>
      <c r="AA279" t="s">
        <v>215</v>
      </c>
      <c r="AB279">
        <v>0</v>
      </c>
    </row>
    <row r="280" spans="1:28" x14ac:dyDescent="0.45">
      <c r="A280" t="s">
        <v>210</v>
      </c>
      <c r="B280" t="s">
        <v>58</v>
      </c>
      <c r="C280" t="s">
        <v>539</v>
      </c>
      <c r="D280">
        <v>1</v>
      </c>
      <c r="E280">
        <v>1</v>
      </c>
      <c r="F280" t="s">
        <v>276</v>
      </c>
      <c r="G280">
        <v>3</v>
      </c>
      <c r="H280" t="s">
        <v>271</v>
      </c>
      <c r="I280" t="s">
        <v>547</v>
      </c>
      <c r="J280" t="s">
        <v>59</v>
      </c>
      <c r="O280" t="s">
        <v>548</v>
      </c>
      <c r="P280">
        <v>4000</v>
      </c>
      <c r="Q280" s="1">
        <v>45930.558680555558</v>
      </c>
      <c r="AA280" t="s">
        <v>215</v>
      </c>
      <c r="AB280">
        <v>0</v>
      </c>
    </row>
    <row r="281" spans="1:28" x14ac:dyDescent="0.45">
      <c r="A281" t="s">
        <v>210</v>
      </c>
      <c r="B281" t="s">
        <v>58</v>
      </c>
      <c r="C281" t="s">
        <v>539</v>
      </c>
      <c r="D281">
        <v>1</v>
      </c>
      <c r="E281">
        <v>1</v>
      </c>
      <c r="F281" t="s">
        <v>277</v>
      </c>
      <c r="G281">
        <v>4</v>
      </c>
      <c r="H281" t="s">
        <v>271</v>
      </c>
      <c r="I281" t="s">
        <v>1377</v>
      </c>
      <c r="J281">
        <v>9000064829</v>
      </c>
      <c r="O281" t="s">
        <v>1378</v>
      </c>
      <c r="P281">
        <v>1000</v>
      </c>
      <c r="Q281" s="1">
        <v>45950.726261574076</v>
      </c>
      <c r="S281" t="s">
        <v>273</v>
      </c>
      <c r="U281" t="s">
        <v>1379</v>
      </c>
      <c r="AA281" t="s">
        <v>215</v>
      </c>
      <c r="AB281">
        <v>0</v>
      </c>
    </row>
    <row r="282" spans="1:28" x14ac:dyDescent="0.45">
      <c r="A282" t="s">
        <v>210</v>
      </c>
      <c r="B282" t="s">
        <v>58</v>
      </c>
      <c r="C282" t="s">
        <v>539</v>
      </c>
      <c r="D282">
        <v>1</v>
      </c>
      <c r="E282">
        <v>1</v>
      </c>
      <c r="F282" t="s">
        <v>279</v>
      </c>
      <c r="G282">
        <v>5</v>
      </c>
      <c r="H282" t="s">
        <v>271</v>
      </c>
      <c r="I282" t="s">
        <v>1380</v>
      </c>
      <c r="J282">
        <v>9000057261</v>
      </c>
      <c r="O282" t="s">
        <v>1381</v>
      </c>
      <c r="P282">
        <v>2000</v>
      </c>
      <c r="Q282" s="1">
        <v>45950.726261574076</v>
      </c>
      <c r="S282" t="s">
        <v>273</v>
      </c>
      <c r="U282" t="s">
        <v>1382</v>
      </c>
      <c r="AA282" t="s">
        <v>215</v>
      </c>
      <c r="AB282">
        <v>0</v>
      </c>
    </row>
    <row r="283" spans="1:28" x14ac:dyDescent="0.45">
      <c r="A283" t="s">
        <v>210</v>
      </c>
      <c r="B283" t="s">
        <v>58</v>
      </c>
      <c r="C283" t="s">
        <v>539</v>
      </c>
      <c r="D283">
        <v>1</v>
      </c>
      <c r="E283">
        <v>1</v>
      </c>
      <c r="F283" t="s">
        <v>281</v>
      </c>
      <c r="G283">
        <v>6</v>
      </c>
      <c r="H283" t="s">
        <v>271</v>
      </c>
      <c r="I283" t="s">
        <v>1383</v>
      </c>
      <c r="J283">
        <v>658058</v>
      </c>
      <c r="O283" t="s">
        <v>1384</v>
      </c>
      <c r="P283">
        <v>2500</v>
      </c>
      <c r="Q283" s="1">
        <v>45950.726261574076</v>
      </c>
      <c r="AA283" t="s">
        <v>215</v>
      </c>
      <c r="AB283">
        <v>0</v>
      </c>
    </row>
    <row r="284" spans="1:28" x14ac:dyDescent="0.45">
      <c r="A284" t="s">
        <v>210</v>
      </c>
      <c r="B284" t="s">
        <v>58</v>
      </c>
      <c r="C284" t="s">
        <v>539</v>
      </c>
      <c r="D284">
        <v>1</v>
      </c>
      <c r="E284">
        <v>1</v>
      </c>
      <c r="F284" t="s">
        <v>282</v>
      </c>
      <c r="G284">
        <v>7</v>
      </c>
      <c r="H284" t="s">
        <v>271</v>
      </c>
      <c r="I284" t="s">
        <v>1385</v>
      </c>
      <c r="J284">
        <v>666744</v>
      </c>
      <c r="O284" t="s">
        <v>1386</v>
      </c>
      <c r="P284">
        <v>2000</v>
      </c>
      <c r="Q284" s="1">
        <v>45950.726261574076</v>
      </c>
      <c r="AA284" t="s">
        <v>215</v>
      </c>
      <c r="AB284">
        <v>0</v>
      </c>
    </row>
    <row r="285" spans="1:28" x14ac:dyDescent="0.45">
      <c r="A285" t="s">
        <v>210</v>
      </c>
      <c r="B285" t="s">
        <v>58</v>
      </c>
      <c r="C285" t="s">
        <v>539</v>
      </c>
      <c r="D285">
        <v>1</v>
      </c>
      <c r="E285">
        <v>1</v>
      </c>
      <c r="F285" t="s">
        <v>284</v>
      </c>
      <c r="G285">
        <v>8</v>
      </c>
      <c r="H285" t="s">
        <v>271</v>
      </c>
      <c r="I285" t="s">
        <v>1387</v>
      </c>
      <c r="J285">
        <v>9000046986</v>
      </c>
      <c r="O285" t="s">
        <v>1388</v>
      </c>
      <c r="P285">
        <v>2500</v>
      </c>
      <c r="Q285" s="1">
        <v>45950.726261574076</v>
      </c>
      <c r="S285" t="s">
        <v>273</v>
      </c>
      <c r="U285" t="s">
        <v>1389</v>
      </c>
      <c r="AA285" t="s">
        <v>215</v>
      </c>
      <c r="AB285">
        <v>0</v>
      </c>
    </row>
    <row r="286" spans="1:28" x14ac:dyDescent="0.45">
      <c r="A286" t="s">
        <v>210</v>
      </c>
      <c r="B286" t="s">
        <v>58</v>
      </c>
      <c r="C286" t="s">
        <v>539</v>
      </c>
      <c r="D286">
        <v>1</v>
      </c>
      <c r="E286">
        <v>1</v>
      </c>
      <c r="F286" t="s">
        <v>286</v>
      </c>
      <c r="G286">
        <v>9</v>
      </c>
      <c r="H286" t="s">
        <v>271</v>
      </c>
      <c r="I286" t="s">
        <v>1390</v>
      </c>
      <c r="J286">
        <v>9000045915</v>
      </c>
      <c r="O286" t="s">
        <v>1391</v>
      </c>
      <c r="P286">
        <v>2500</v>
      </c>
      <c r="Q286" s="1">
        <v>45950.726261574076</v>
      </c>
      <c r="AA286" t="s">
        <v>215</v>
      </c>
      <c r="AB286">
        <v>0</v>
      </c>
    </row>
    <row r="287" spans="1:28" x14ac:dyDescent="0.45">
      <c r="A287" t="s">
        <v>210</v>
      </c>
      <c r="B287" t="s">
        <v>58</v>
      </c>
      <c r="C287" t="s">
        <v>539</v>
      </c>
      <c r="D287">
        <v>1</v>
      </c>
      <c r="E287">
        <v>1</v>
      </c>
      <c r="F287" t="s">
        <v>287</v>
      </c>
      <c r="G287">
        <v>10</v>
      </c>
      <c r="H287" t="s">
        <v>271</v>
      </c>
      <c r="I287" t="s">
        <v>1392</v>
      </c>
      <c r="J287">
        <v>905282</v>
      </c>
      <c r="O287" t="s">
        <v>1393</v>
      </c>
      <c r="P287">
        <v>1500</v>
      </c>
      <c r="Q287" s="1">
        <v>45950.726261574076</v>
      </c>
      <c r="S287" t="s">
        <v>273</v>
      </c>
      <c r="U287" t="s">
        <v>1394</v>
      </c>
      <c r="AA287" t="s">
        <v>215</v>
      </c>
      <c r="AB287">
        <v>0</v>
      </c>
    </row>
    <row r="288" spans="1:28" x14ac:dyDescent="0.45">
      <c r="A288" t="s">
        <v>210</v>
      </c>
      <c r="B288" t="s">
        <v>58</v>
      </c>
      <c r="C288" t="s">
        <v>539</v>
      </c>
      <c r="D288">
        <v>1</v>
      </c>
      <c r="E288">
        <v>1</v>
      </c>
      <c r="F288" t="s">
        <v>289</v>
      </c>
      <c r="G288">
        <v>11</v>
      </c>
      <c r="H288" t="s">
        <v>271</v>
      </c>
      <c r="I288" t="s">
        <v>1395</v>
      </c>
      <c r="J288">
        <v>9000066667</v>
      </c>
      <c r="O288" t="s">
        <v>1396</v>
      </c>
      <c r="P288">
        <v>3000</v>
      </c>
      <c r="Q288" s="1">
        <v>45950.726261574076</v>
      </c>
      <c r="AA288" t="s">
        <v>215</v>
      </c>
      <c r="AB288">
        <v>0</v>
      </c>
    </row>
    <row r="289" spans="1:28" x14ac:dyDescent="0.45">
      <c r="A289" t="s">
        <v>210</v>
      </c>
      <c r="B289" t="s">
        <v>58</v>
      </c>
      <c r="C289" t="s">
        <v>539</v>
      </c>
      <c r="D289">
        <v>1</v>
      </c>
      <c r="E289">
        <v>1</v>
      </c>
      <c r="F289" t="s">
        <v>291</v>
      </c>
      <c r="G289">
        <v>12</v>
      </c>
      <c r="H289" t="s">
        <v>271</v>
      </c>
      <c r="I289" t="s">
        <v>1397</v>
      </c>
      <c r="J289" t="s">
        <v>1398</v>
      </c>
      <c r="O289" t="s">
        <v>1399</v>
      </c>
      <c r="P289">
        <v>2000</v>
      </c>
      <c r="Q289" s="1">
        <v>45950.726261574076</v>
      </c>
      <c r="AA289" t="s">
        <v>215</v>
      </c>
      <c r="AB289">
        <v>0</v>
      </c>
    </row>
    <row r="290" spans="1:28" x14ac:dyDescent="0.45">
      <c r="A290" t="s">
        <v>210</v>
      </c>
      <c r="B290" t="s">
        <v>58</v>
      </c>
      <c r="C290" t="s">
        <v>539</v>
      </c>
      <c r="D290">
        <v>1</v>
      </c>
      <c r="E290">
        <v>1</v>
      </c>
      <c r="F290" t="s">
        <v>292</v>
      </c>
      <c r="G290">
        <v>13</v>
      </c>
      <c r="H290" t="s">
        <v>271</v>
      </c>
      <c r="I290" t="s">
        <v>1400</v>
      </c>
      <c r="J290">
        <v>9000052818</v>
      </c>
      <c r="O290" t="s">
        <v>1401</v>
      </c>
      <c r="P290">
        <v>2500</v>
      </c>
      <c r="Q290" s="1">
        <v>45950.726261574076</v>
      </c>
      <c r="AA290" t="s">
        <v>215</v>
      </c>
      <c r="AB290">
        <v>0</v>
      </c>
    </row>
    <row r="291" spans="1:28" x14ac:dyDescent="0.45">
      <c r="A291" t="s">
        <v>210</v>
      </c>
      <c r="B291" t="s">
        <v>58</v>
      </c>
      <c r="C291" t="s">
        <v>539</v>
      </c>
      <c r="D291">
        <v>1</v>
      </c>
      <c r="E291">
        <v>1</v>
      </c>
      <c r="F291" t="s">
        <v>295</v>
      </c>
      <c r="G291">
        <v>14</v>
      </c>
      <c r="H291" t="s">
        <v>271</v>
      </c>
      <c r="I291" t="s">
        <v>1402</v>
      </c>
      <c r="J291">
        <v>9000000714</v>
      </c>
      <c r="O291" t="s">
        <v>1403</v>
      </c>
      <c r="P291">
        <v>1000</v>
      </c>
      <c r="Q291" s="1">
        <v>45950.726261574076</v>
      </c>
      <c r="AA291" t="s">
        <v>215</v>
      </c>
      <c r="AB291">
        <v>0</v>
      </c>
    </row>
    <row r="292" spans="1:28" x14ac:dyDescent="0.45">
      <c r="A292" t="s">
        <v>210</v>
      </c>
      <c r="B292" t="s">
        <v>58</v>
      </c>
      <c r="C292" t="s">
        <v>539</v>
      </c>
      <c r="D292">
        <v>1</v>
      </c>
      <c r="E292">
        <v>1</v>
      </c>
      <c r="F292" t="s">
        <v>298</v>
      </c>
      <c r="G292">
        <v>15</v>
      </c>
      <c r="H292" t="s">
        <v>271</v>
      </c>
      <c r="I292" t="s">
        <v>1404</v>
      </c>
      <c r="J292">
        <v>9000059659</v>
      </c>
      <c r="O292" t="s">
        <v>1405</v>
      </c>
      <c r="P292">
        <v>2000</v>
      </c>
      <c r="Q292" s="1">
        <v>45950.726261574076</v>
      </c>
      <c r="AA292" t="s">
        <v>215</v>
      </c>
      <c r="AB292">
        <v>0</v>
      </c>
    </row>
    <row r="293" spans="1:28" x14ac:dyDescent="0.45">
      <c r="A293" t="s">
        <v>210</v>
      </c>
      <c r="B293" t="s">
        <v>58</v>
      </c>
      <c r="C293" t="s">
        <v>539</v>
      </c>
      <c r="D293">
        <v>1</v>
      </c>
      <c r="E293">
        <v>1</v>
      </c>
      <c r="F293" t="s">
        <v>358</v>
      </c>
      <c r="G293">
        <v>16</v>
      </c>
      <c r="H293" t="s">
        <v>271</v>
      </c>
      <c r="I293" t="s">
        <v>1406</v>
      </c>
      <c r="J293" t="s">
        <v>60</v>
      </c>
      <c r="O293" t="s">
        <v>1407</v>
      </c>
      <c r="P293">
        <v>3000</v>
      </c>
      <c r="Q293" s="1">
        <v>45950.726261574076</v>
      </c>
      <c r="AA293" t="s">
        <v>215</v>
      </c>
      <c r="AB293">
        <v>0</v>
      </c>
    </row>
    <row r="294" spans="1:28" x14ac:dyDescent="0.45">
      <c r="A294" t="s">
        <v>210</v>
      </c>
      <c r="B294" t="s">
        <v>58</v>
      </c>
      <c r="C294" t="s">
        <v>539</v>
      </c>
      <c r="D294">
        <v>1</v>
      </c>
      <c r="E294">
        <v>1</v>
      </c>
      <c r="F294" t="s">
        <v>359</v>
      </c>
      <c r="G294">
        <v>17</v>
      </c>
      <c r="H294" t="s">
        <v>271</v>
      </c>
      <c r="I294" t="s">
        <v>1408</v>
      </c>
      <c r="J294">
        <v>9000066029</v>
      </c>
      <c r="O294" t="s">
        <v>1409</v>
      </c>
      <c r="P294">
        <v>1000</v>
      </c>
      <c r="Q294" s="1">
        <v>45950.726261574076</v>
      </c>
      <c r="S294" t="s">
        <v>273</v>
      </c>
      <c r="U294" t="s">
        <v>1410</v>
      </c>
      <c r="AA294" t="s">
        <v>215</v>
      </c>
      <c r="AB294">
        <v>0</v>
      </c>
    </row>
    <row r="295" spans="1:28" x14ac:dyDescent="0.45">
      <c r="A295" t="s">
        <v>210</v>
      </c>
      <c r="B295" t="s">
        <v>58</v>
      </c>
      <c r="C295" t="s">
        <v>539</v>
      </c>
      <c r="D295">
        <v>1</v>
      </c>
      <c r="E295">
        <v>1</v>
      </c>
      <c r="F295" t="s">
        <v>362</v>
      </c>
      <c r="G295">
        <v>18</v>
      </c>
      <c r="H295" t="s">
        <v>271</v>
      </c>
      <c r="I295" t="s">
        <v>1411</v>
      </c>
      <c r="J295" t="s">
        <v>1412</v>
      </c>
      <c r="O295" t="s">
        <v>1413</v>
      </c>
      <c r="P295">
        <v>1000</v>
      </c>
      <c r="Q295" s="1">
        <v>45950.726261574076</v>
      </c>
      <c r="AA295" t="s">
        <v>215</v>
      </c>
      <c r="AB295">
        <v>0</v>
      </c>
    </row>
    <row r="296" spans="1:28" x14ac:dyDescent="0.45">
      <c r="A296" t="s">
        <v>210</v>
      </c>
      <c r="B296" t="s">
        <v>58</v>
      </c>
      <c r="C296" t="s">
        <v>539</v>
      </c>
      <c r="D296">
        <v>1</v>
      </c>
      <c r="E296">
        <v>1</v>
      </c>
      <c r="F296" t="s">
        <v>363</v>
      </c>
      <c r="G296">
        <v>19</v>
      </c>
      <c r="H296" t="s">
        <v>271</v>
      </c>
      <c r="I296" t="s">
        <v>1414</v>
      </c>
      <c r="J296">
        <v>905353</v>
      </c>
      <c r="O296" t="s">
        <v>1415</v>
      </c>
      <c r="P296">
        <v>2500</v>
      </c>
      <c r="Q296" s="1">
        <v>45950.726261574076</v>
      </c>
      <c r="AA296" t="s">
        <v>215</v>
      </c>
      <c r="AB296">
        <v>0</v>
      </c>
    </row>
    <row r="297" spans="1:28" x14ac:dyDescent="0.45">
      <c r="A297" t="s">
        <v>210</v>
      </c>
      <c r="B297" t="s">
        <v>58</v>
      </c>
      <c r="C297" t="s">
        <v>539</v>
      </c>
      <c r="D297">
        <v>1</v>
      </c>
      <c r="E297">
        <v>1</v>
      </c>
      <c r="F297" t="s">
        <v>364</v>
      </c>
      <c r="G297">
        <v>20</v>
      </c>
      <c r="H297" t="s">
        <v>271</v>
      </c>
      <c r="I297" t="s">
        <v>1416</v>
      </c>
      <c r="J297">
        <v>9000058607</v>
      </c>
      <c r="O297" t="s">
        <v>1417</v>
      </c>
      <c r="P297">
        <v>4000</v>
      </c>
      <c r="Q297" s="1">
        <v>45950.726261574076</v>
      </c>
      <c r="AA297" t="s">
        <v>215</v>
      </c>
      <c r="AB297">
        <v>0</v>
      </c>
    </row>
    <row r="298" spans="1:28" x14ac:dyDescent="0.45">
      <c r="A298" t="s">
        <v>210</v>
      </c>
      <c r="B298" t="s">
        <v>58</v>
      </c>
      <c r="C298" t="s">
        <v>539</v>
      </c>
      <c r="D298">
        <v>1</v>
      </c>
      <c r="E298">
        <v>1</v>
      </c>
      <c r="F298" t="s">
        <v>366</v>
      </c>
      <c r="G298">
        <v>21</v>
      </c>
      <c r="H298" t="s">
        <v>271</v>
      </c>
      <c r="I298" t="s">
        <v>1418</v>
      </c>
      <c r="J298">
        <v>9000070267</v>
      </c>
      <c r="O298" t="s">
        <v>1419</v>
      </c>
      <c r="P298">
        <v>1600</v>
      </c>
      <c r="Q298" s="1">
        <v>45950.726261574076</v>
      </c>
      <c r="AA298" t="s">
        <v>215</v>
      </c>
      <c r="AB298">
        <v>0</v>
      </c>
    </row>
    <row r="299" spans="1:28" x14ac:dyDescent="0.45">
      <c r="A299" t="s">
        <v>210</v>
      </c>
      <c r="B299" t="s">
        <v>58</v>
      </c>
      <c r="C299" t="s">
        <v>539</v>
      </c>
      <c r="D299">
        <v>1</v>
      </c>
      <c r="E299">
        <v>1</v>
      </c>
      <c r="F299" t="s">
        <v>368</v>
      </c>
      <c r="G299">
        <v>22</v>
      </c>
      <c r="H299" t="s">
        <v>271</v>
      </c>
      <c r="I299" t="s">
        <v>1420</v>
      </c>
      <c r="J299" t="s">
        <v>1421</v>
      </c>
      <c r="O299" t="s">
        <v>1422</v>
      </c>
      <c r="P299">
        <v>2000</v>
      </c>
      <c r="Q299" s="1">
        <v>45950.726261574076</v>
      </c>
      <c r="AA299" t="s">
        <v>215</v>
      </c>
      <c r="AB299">
        <v>0</v>
      </c>
    </row>
    <row r="300" spans="1:28" x14ac:dyDescent="0.45">
      <c r="A300" t="s">
        <v>210</v>
      </c>
      <c r="B300" t="s">
        <v>58</v>
      </c>
      <c r="C300" t="s">
        <v>539</v>
      </c>
      <c r="D300">
        <v>1</v>
      </c>
      <c r="E300">
        <v>1</v>
      </c>
      <c r="F300" t="s">
        <v>369</v>
      </c>
      <c r="G300">
        <v>23</v>
      </c>
      <c r="H300" t="s">
        <v>271</v>
      </c>
      <c r="I300" t="s">
        <v>1423</v>
      </c>
      <c r="J300">
        <v>9000057687</v>
      </c>
      <c r="O300" t="s">
        <v>1424</v>
      </c>
      <c r="P300">
        <v>3500</v>
      </c>
      <c r="Q300" s="1">
        <v>45950.726261574076</v>
      </c>
      <c r="AA300" t="s">
        <v>215</v>
      </c>
      <c r="AB300">
        <v>0</v>
      </c>
    </row>
    <row r="301" spans="1:28" x14ac:dyDescent="0.45">
      <c r="A301" t="s">
        <v>210</v>
      </c>
      <c r="B301" t="s">
        <v>58</v>
      </c>
      <c r="C301" t="s">
        <v>539</v>
      </c>
      <c r="D301">
        <v>1</v>
      </c>
      <c r="E301">
        <v>1</v>
      </c>
      <c r="F301" t="s">
        <v>373</v>
      </c>
      <c r="G301">
        <v>24</v>
      </c>
      <c r="H301" t="s">
        <v>271</v>
      </c>
      <c r="I301" t="s">
        <v>1425</v>
      </c>
      <c r="J301" t="s">
        <v>61</v>
      </c>
      <c r="O301" t="s">
        <v>1426</v>
      </c>
      <c r="P301">
        <v>3000</v>
      </c>
      <c r="Q301" s="1">
        <v>45950.726273148146</v>
      </c>
      <c r="AA301" t="s">
        <v>215</v>
      </c>
      <c r="AB301">
        <v>0</v>
      </c>
    </row>
    <row r="302" spans="1:28" x14ac:dyDescent="0.45">
      <c r="A302" t="s">
        <v>210</v>
      </c>
      <c r="B302" t="s">
        <v>58</v>
      </c>
      <c r="C302" t="s">
        <v>539</v>
      </c>
      <c r="D302">
        <v>1</v>
      </c>
      <c r="E302">
        <v>1</v>
      </c>
      <c r="F302" t="s">
        <v>375</v>
      </c>
      <c r="G302">
        <v>25</v>
      </c>
      <c r="H302" t="s">
        <v>271</v>
      </c>
      <c r="I302" t="s">
        <v>1427</v>
      </c>
      <c r="J302">
        <v>930218</v>
      </c>
      <c r="O302" t="s">
        <v>1428</v>
      </c>
      <c r="P302">
        <v>1500</v>
      </c>
      <c r="Q302" s="1">
        <v>45950.726273148146</v>
      </c>
      <c r="AA302" t="s">
        <v>215</v>
      </c>
      <c r="AB302">
        <v>0</v>
      </c>
    </row>
    <row r="303" spans="1:28" x14ac:dyDescent="0.45">
      <c r="A303" t="s">
        <v>210</v>
      </c>
      <c r="B303" t="s">
        <v>58</v>
      </c>
      <c r="C303" t="s">
        <v>539</v>
      </c>
      <c r="D303">
        <v>1</v>
      </c>
      <c r="E303">
        <v>1</v>
      </c>
      <c r="F303" t="s">
        <v>376</v>
      </c>
      <c r="G303">
        <v>26</v>
      </c>
      <c r="H303" t="s">
        <v>271</v>
      </c>
      <c r="I303" t="s">
        <v>1429</v>
      </c>
      <c r="J303">
        <v>662516</v>
      </c>
      <c r="O303" t="s">
        <v>1430</v>
      </c>
      <c r="P303">
        <v>3000</v>
      </c>
      <c r="Q303" s="1">
        <v>45950.726273148146</v>
      </c>
      <c r="S303" t="s">
        <v>273</v>
      </c>
      <c r="U303" t="s">
        <v>1431</v>
      </c>
      <c r="AA303" t="s">
        <v>215</v>
      </c>
      <c r="AB303">
        <v>0</v>
      </c>
    </row>
    <row r="304" spans="1:28" x14ac:dyDescent="0.45">
      <c r="A304" t="s">
        <v>210</v>
      </c>
      <c r="B304" t="s">
        <v>66</v>
      </c>
      <c r="C304" t="s">
        <v>601</v>
      </c>
      <c r="D304">
        <v>1</v>
      </c>
      <c r="E304">
        <v>1</v>
      </c>
      <c r="F304" t="s">
        <v>270</v>
      </c>
      <c r="G304">
        <v>1</v>
      </c>
      <c r="H304" t="s">
        <v>271</v>
      </c>
      <c r="I304" t="s">
        <v>1432</v>
      </c>
      <c r="J304">
        <v>912924</v>
      </c>
      <c r="O304" t="s">
        <v>1433</v>
      </c>
      <c r="P304">
        <v>1500</v>
      </c>
      <c r="Q304" s="1">
        <v>45950.725370370368</v>
      </c>
      <c r="AA304" t="s">
        <v>215</v>
      </c>
      <c r="AB304">
        <v>0</v>
      </c>
    </row>
    <row r="305" spans="1:28" x14ac:dyDescent="0.45">
      <c r="A305" t="s">
        <v>210</v>
      </c>
      <c r="B305" t="s">
        <v>66</v>
      </c>
      <c r="C305" t="s">
        <v>601</v>
      </c>
      <c r="D305">
        <v>1</v>
      </c>
      <c r="E305">
        <v>1</v>
      </c>
      <c r="F305" t="s">
        <v>276</v>
      </c>
      <c r="G305">
        <v>3</v>
      </c>
      <c r="H305" t="s">
        <v>271</v>
      </c>
      <c r="I305" t="s">
        <v>603</v>
      </c>
      <c r="J305">
        <v>719991</v>
      </c>
      <c r="O305" t="s">
        <v>604</v>
      </c>
      <c r="P305">
        <v>1000</v>
      </c>
      <c r="Q305" s="1">
        <v>45947.674768518518</v>
      </c>
      <c r="AA305" t="s">
        <v>215</v>
      </c>
      <c r="AB305">
        <v>0</v>
      </c>
    </row>
    <row r="306" spans="1:28" x14ac:dyDescent="0.45">
      <c r="A306" t="s">
        <v>210</v>
      </c>
      <c r="B306" t="s">
        <v>66</v>
      </c>
      <c r="C306" t="s">
        <v>601</v>
      </c>
      <c r="D306">
        <v>1</v>
      </c>
      <c r="E306">
        <v>1</v>
      </c>
      <c r="F306" t="s">
        <v>277</v>
      </c>
      <c r="G306">
        <v>4</v>
      </c>
      <c r="H306" t="s">
        <v>271</v>
      </c>
      <c r="I306" t="s">
        <v>605</v>
      </c>
      <c r="J306">
        <v>9000045523</v>
      </c>
      <c r="O306" t="s">
        <v>606</v>
      </c>
      <c r="P306">
        <v>1300</v>
      </c>
      <c r="Q306" s="1">
        <v>45937.445416666669</v>
      </c>
      <c r="AA306" t="s">
        <v>215</v>
      </c>
      <c r="AB306">
        <v>0</v>
      </c>
    </row>
    <row r="307" spans="1:28" x14ac:dyDescent="0.45">
      <c r="A307" t="s">
        <v>210</v>
      </c>
      <c r="B307" t="s">
        <v>66</v>
      </c>
      <c r="C307" t="s">
        <v>601</v>
      </c>
      <c r="D307">
        <v>1</v>
      </c>
      <c r="E307">
        <v>1</v>
      </c>
      <c r="F307" t="s">
        <v>281</v>
      </c>
      <c r="G307">
        <v>6</v>
      </c>
      <c r="H307" t="s">
        <v>271</v>
      </c>
      <c r="I307" t="s">
        <v>1434</v>
      </c>
      <c r="J307">
        <v>9000057854</v>
      </c>
      <c r="O307" t="s">
        <v>1435</v>
      </c>
      <c r="P307">
        <v>2000</v>
      </c>
      <c r="Q307" s="1">
        <v>45950.725370370368</v>
      </c>
      <c r="R307" t="s">
        <v>331</v>
      </c>
      <c r="AA307" t="s">
        <v>215</v>
      </c>
      <c r="AB307">
        <v>0</v>
      </c>
    </row>
    <row r="308" spans="1:28" x14ac:dyDescent="0.45">
      <c r="A308" t="s">
        <v>210</v>
      </c>
      <c r="B308" t="s">
        <v>66</v>
      </c>
      <c r="C308" t="s">
        <v>601</v>
      </c>
      <c r="D308">
        <v>1</v>
      </c>
      <c r="E308">
        <v>1</v>
      </c>
      <c r="F308" t="s">
        <v>284</v>
      </c>
      <c r="G308">
        <v>8</v>
      </c>
      <c r="H308" t="s">
        <v>271</v>
      </c>
      <c r="I308" t="s">
        <v>1436</v>
      </c>
      <c r="J308">
        <v>9000057867</v>
      </c>
      <c r="O308" t="s">
        <v>1437</v>
      </c>
      <c r="P308">
        <v>1000</v>
      </c>
      <c r="Q308" s="1">
        <v>45950.725370370368</v>
      </c>
      <c r="AA308" t="s">
        <v>215</v>
      </c>
      <c r="AB308">
        <v>0</v>
      </c>
    </row>
    <row r="309" spans="1:28" x14ac:dyDescent="0.45">
      <c r="A309" t="s">
        <v>210</v>
      </c>
      <c r="B309" t="s">
        <v>66</v>
      </c>
      <c r="C309" t="s">
        <v>601</v>
      </c>
      <c r="D309">
        <v>1</v>
      </c>
      <c r="E309">
        <v>1</v>
      </c>
      <c r="F309" t="s">
        <v>287</v>
      </c>
      <c r="G309">
        <v>10</v>
      </c>
      <c r="H309" t="s">
        <v>271</v>
      </c>
      <c r="I309" t="s">
        <v>1438</v>
      </c>
      <c r="J309">
        <v>9000054807</v>
      </c>
      <c r="O309" t="s">
        <v>1439</v>
      </c>
      <c r="P309">
        <v>1400</v>
      </c>
      <c r="Q309" s="1">
        <v>45950.725370370368</v>
      </c>
      <c r="AA309" t="s">
        <v>215</v>
      </c>
      <c r="AB309">
        <v>0</v>
      </c>
    </row>
    <row r="310" spans="1:28" x14ac:dyDescent="0.45">
      <c r="A310" t="s">
        <v>210</v>
      </c>
      <c r="B310" t="s">
        <v>66</v>
      </c>
      <c r="C310" t="s">
        <v>601</v>
      </c>
      <c r="D310">
        <v>1</v>
      </c>
      <c r="E310">
        <v>1</v>
      </c>
      <c r="F310" t="s">
        <v>291</v>
      </c>
      <c r="G310">
        <v>12</v>
      </c>
      <c r="H310" t="s">
        <v>271</v>
      </c>
      <c r="I310" t="s">
        <v>1440</v>
      </c>
      <c r="J310">
        <v>9000048262</v>
      </c>
      <c r="O310" t="s">
        <v>1441</v>
      </c>
      <c r="P310">
        <v>1000</v>
      </c>
      <c r="Q310" s="1">
        <v>45950.725370370368</v>
      </c>
      <c r="AA310" t="s">
        <v>215</v>
      </c>
      <c r="AB310">
        <v>0</v>
      </c>
    </row>
    <row r="311" spans="1:28" x14ac:dyDescent="0.45">
      <c r="A311" t="s">
        <v>210</v>
      </c>
      <c r="B311" t="s">
        <v>66</v>
      </c>
      <c r="C311" t="s">
        <v>601</v>
      </c>
      <c r="D311">
        <v>1</v>
      </c>
      <c r="E311">
        <v>1</v>
      </c>
      <c r="F311" t="s">
        <v>295</v>
      </c>
      <c r="G311">
        <v>14</v>
      </c>
      <c r="H311" t="s">
        <v>271</v>
      </c>
      <c r="I311" t="s">
        <v>1442</v>
      </c>
      <c r="J311" t="s">
        <v>1443</v>
      </c>
      <c r="O311" t="s">
        <v>1444</v>
      </c>
      <c r="P311">
        <v>500</v>
      </c>
      <c r="Q311" s="1">
        <v>45950.725370370368</v>
      </c>
      <c r="R311" t="s">
        <v>331</v>
      </c>
      <c r="AA311" t="s">
        <v>215</v>
      </c>
      <c r="AB311">
        <v>0</v>
      </c>
    </row>
    <row r="312" spans="1:28" x14ac:dyDescent="0.45">
      <c r="A312" t="s">
        <v>210</v>
      </c>
      <c r="B312" t="s">
        <v>66</v>
      </c>
      <c r="C312" t="s">
        <v>601</v>
      </c>
      <c r="D312">
        <v>1</v>
      </c>
      <c r="E312">
        <v>1</v>
      </c>
      <c r="F312" t="s">
        <v>358</v>
      </c>
      <c r="G312">
        <v>16</v>
      </c>
      <c r="H312" t="s">
        <v>271</v>
      </c>
      <c r="I312" t="s">
        <v>1445</v>
      </c>
      <c r="J312">
        <v>9000048271</v>
      </c>
      <c r="O312" t="s">
        <v>1446</v>
      </c>
      <c r="P312">
        <v>1000</v>
      </c>
      <c r="Q312" s="1">
        <v>45950.725370370368</v>
      </c>
      <c r="AA312" t="s">
        <v>215</v>
      </c>
      <c r="AB312">
        <v>0</v>
      </c>
    </row>
    <row r="313" spans="1:28" x14ac:dyDescent="0.45">
      <c r="A313" t="s">
        <v>210</v>
      </c>
      <c r="B313" t="s">
        <v>66</v>
      </c>
      <c r="C313" t="s">
        <v>601</v>
      </c>
      <c r="D313">
        <v>1</v>
      </c>
      <c r="E313">
        <v>1</v>
      </c>
      <c r="F313" t="s">
        <v>362</v>
      </c>
      <c r="G313">
        <v>18</v>
      </c>
      <c r="H313" t="s">
        <v>271</v>
      </c>
      <c r="I313" t="s">
        <v>1447</v>
      </c>
      <c r="J313">
        <v>917616</v>
      </c>
      <c r="O313" t="s">
        <v>1448</v>
      </c>
      <c r="P313">
        <v>500</v>
      </c>
      <c r="Q313" s="1">
        <v>45950.725370370368</v>
      </c>
      <c r="AA313" t="s">
        <v>215</v>
      </c>
      <c r="AB313">
        <v>0</v>
      </c>
    </row>
    <row r="314" spans="1:28" x14ac:dyDescent="0.45">
      <c r="A314" t="s">
        <v>210</v>
      </c>
      <c r="B314" t="s">
        <v>66</v>
      </c>
      <c r="C314" t="s">
        <v>601</v>
      </c>
      <c r="D314">
        <v>1</v>
      </c>
      <c r="E314">
        <v>1</v>
      </c>
      <c r="F314" t="s">
        <v>364</v>
      </c>
      <c r="G314">
        <v>20</v>
      </c>
      <c r="H314" t="s">
        <v>271</v>
      </c>
      <c r="I314" t="s">
        <v>1449</v>
      </c>
      <c r="J314">
        <v>9000046825</v>
      </c>
      <c r="O314" t="s">
        <v>1450</v>
      </c>
      <c r="P314">
        <v>1000</v>
      </c>
      <c r="Q314" s="1">
        <v>45950.725370370368</v>
      </c>
      <c r="AA314" t="s">
        <v>215</v>
      </c>
      <c r="AB314">
        <v>0</v>
      </c>
    </row>
    <row r="315" spans="1:28" x14ac:dyDescent="0.45">
      <c r="A315" t="s">
        <v>210</v>
      </c>
      <c r="B315" t="s">
        <v>66</v>
      </c>
      <c r="C315" t="s">
        <v>601</v>
      </c>
      <c r="D315">
        <v>1</v>
      </c>
      <c r="E315">
        <v>1</v>
      </c>
      <c r="F315" t="s">
        <v>368</v>
      </c>
      <c r="G315">
        <v>22</v>
      </c>
      <c r="H315" t="s">
        <v>271</v>
      </c>
      <c r="I315" t="s">
        <v>1451</v>
      </c>
      <c r="J315">
        <v>9000059651</v>
      </c>
      <c r="O315" t="s">
        <v>1452</v>
      </c>
      <c r="P315">
        <v>800</v>
      </c>
      <c r="Q315" s="1">
        <v>45950.725370370368</v>
      </c>
      <c r="AA315" t="s">
        <v>215</v>
      </c>
      <c r="AB315">
        <v>0</v>
      </c>
    </row>
    <row r="316" spans="1:28" x14ac:dyDescent="0.45">
      <c r="A316" t="s">
        <v>210</v>
      </c>
      <c r="B316" t="s">
        <v>66</v>
      </c>
      <c r="C316" t="s">
        <v>601</v>
      </c>
      <c r="D316">
        <v>1</v>
      </c>
      <c r="E316">
        <v>1</v>
      </c>
      <c r="F316" t="s">
        <v>373</v>
      </c>
      <c r="G316">
        <v>24</v>
      </c>
      <c r="H316" t="s">
        <v>271</v>
      </c>
      <c r="I316" t="s">
        <v>1453</v>
      </c>
      <c r="J316" t="s">
        <v>67</v>
      </c>
      <c r="O316" t="s">
        <v>1454</v>
      </c>
      <c r="P316">
        <v>2000</v>
      </c>
      <c r="Q316" s="1">
        <v>45950.725370370368</v>
      </c>
      <c r="AA316" t="s">
        <v>215</v>
      </c>
      <c r="AB316">
        <v>0</v>
      </c>
    </row>
    <row r="317" spans="1:28" x14ac:dyDescent="0.45">
      <c r="A317" t="s">
        <v>210</v>
      </c>
      <c r="B317" t="s">
        <v>66</v>
      </c>
      <c r="C317" t="s">
        <v>601</v>
      </c>
      <c r="D317">
        <v>1</v>
      </c>
      <c r="E317">
        <v>1</v>
      </c>
      <c r="F317" t="s">
        <v>375</v>
      </c>
      <c r="G317">
        <v>25</v>
      </c>
      <c r="H317" t="s">
        <v>271</v>
      </c>
      <c r="I317" t="s">
        <v>615</v>
      </c>
      <c r="J317">
        <v>9000070245</v>
      </c>
      <c r="O317" t="s">
        <v>616</v>
      </c>
      <c r="P317">
        <v>2500</v>
      </c>
      <c r="Q317" s="1">
        <v>45931.823900462965</v>
      </c>
      <c r="AA317" t="s">
        <v>215</v>
      </c>
      <c r="AB317">
        <v>0</v>
      </c>
    </row>
    <row r="318" spans="1:28" x14ac:dyDescent="0.45">
      <c r="A318" t="s">
        <v>210</v>
      </c>
      <c r="B318" t="s">
        <v>66</v>
      </c>
      <c r="C318" t="s">
        <v>601</v>
      </c>
      <c r="D318">
        <v>1</v>
      </c>
      <c r="E318">
        <v>1</v>
      </c>
      <c r="F318" t="s">
        <v>376</v>
      </c>
      <c r="G318">
        <v>26</v>
      </c>
      <c r="H318" t="s">
        <v>271</v>
      </c>
      <c r="I318" t="s">
        <v>1455</v>
      </c>
      <c r="J318" t="s">
        <v>1456</v>
      </c>
      <c r="O318" t="s">
        <v>1457</v>
      </c>
      <c r="P318">
        <v>1000</v>
      </c>
      <c r="Q318" s="1">
        <v>45950.725370370368</v>
      </c>
      <c r="AA318" t="s">
        <v>215</v>
      </c>
      <c r="AB318">
        <v>0</v>
      </c>
    </row>
    <row r="319" spans="1:28" x14ac:dyDescent="0.45">
      <c r="A319" t="s">
        <v>210</v>
      </c>
      <c r="B319" t="s">
        <v>66</v>
      </c>
      <c r="C319" t="s">
        <v>601</v>
      </c>
      <c r="D319">
        <v>1</v>
      </c>
      <c r="E319">
        <v>1</v>
      </c>
      <c r="F319" t="s">
        <v>379</v>
      </c>
      <c r="G319">
        <v>27</v>
      </c>
      <c r="H319" t="s">
        <v>271</v>
      </c>
      <c r="I319" t="s">
        <v>1458</v>
      </c>
      <c r="J319">
        <v>661785</v>
      </c>
      <c r="O319" t="s">
        <v>1459</v>
      </c>
      <c r="P319">
        <v>4000</v>
      </c>
      <c r="Q319" s="1">
        <v>45950.725370370368</v>
      </c>
      <c r="AA319" t="s">
        <v>215</v>
      </c>
      <c r="AB319">
        <v>0</v>
      </c>
    </row>
    <row r="320" spans="1:28" x14ac:dyDescent="0.45">
      <c r="A320" t="s">
        <v>210</v>
      </c>
      <c r="B320" t="s">
        <v>66</v>
      </c>
      <c r="C320" t="s">
        <v>601</v>
      </c>
      <c r="D320">
        <v>1</v>
      </c>
      <c r="E320">
        <v>1</v>
      </c>
      <c r="F320" t="s">
        <v>381</v>
      </c>
      <c r="G320">
        <v>28</v>
      </c>
      <c r="H320" t="s">
        <v>271</v>
      </c>
      <c r="I320" t="s">
        <v>1460</v>
      </c>
      <c r="J320">
        <v>666771</v>
      </c>
      <c r="O320" t="s">
        <v>1461</v>
      </c>
      <c r="P320">
        <v>2000</v>
      </c>
      <c r="Q320" s="1">
        <v>45950.725370370368</v>
      </c>
      <c r="AA320" t="s">
        <v>215</v>
      </c>
      <c r="AB320">
        <v>0</v>
      </c>
    </row>
    <row r="321" spans="1:28" x14ac:dyDescent="0.45">
      <c r="A321" t="s">
        <v>210</v>
      </c>
      <c r="B321" t="s">
        <v>66</v>
      </c>
      <c r="C321" t="s">
        <v>601</v>
      </c>
      <c r="D321">
        <v>1</v>
      </c>
      <c r="E321">
        <v>1</v>
      </c>
      <c r="F321" t="s">
        <v>383</v>
      </c>
      <c r="G321">
        <v>29</v>
      </c>
      <c r="H321" t="s">
        <v>271</v>
      </c>
      <c r="I321" t="s">
        <v>1462</v>
      </c>
      <c r="J321">
        <v>9000057675</v>
      </c>
      <c r="O321" t="s">
        <v>1463</v>
      </c>
      <c r="P321">
        <v>3000</v>
      </c>
      <c r="Q321" s="1">
        <v>45950.725370370368</v>
      </c>
      <c r="AA321" t="s">
        <v>215</v>
      </c>
      <c r="AB321">
        <v>0</v>
      </c>
    </row>
    <row r="322" spans="1:28" x14ac:dyDescent="0.45">
      <c r="A322" t="s">
        <v>210</v>
      </c>
      <c r="B322" t="s">
        <v>66</v>
      </c>
      <c r="C322" t="s">
        <v>601</v>
      </c>
      <c r="D322">
        <v>1</v>
      </c>
      <c r="E322">
        <v>1</v>
      </c>
      <c r="F322" t="s">
        <v>455</v>
      </c>
      <c r="G322">
        <v>30</v>
      </c>
      <c r="H322" t="s">
        <v>271</v>
      </c>
      <c r="I322" t="s">
        <v>1464</v>
      </c>
      <c r="J322">
        <v>9000057902</v>
      </c>
      <c r="O322" t="s">
        <v>1465</v>
      </c>
      <c r="P322">
        <v>3000</v>
      </c>
      <c r="Q322" s="1">
        <v>45950.725381944445</v>
      </c>
      <c r="AA322" t="s">
        <v>215</v>
      </c>
      <c r="AB322">
        <v>0</v>
      </c>
    </row>
    <row r="323" spans="1:28" x14ac:dyDescent="0.45">
      <c r="A323" t="s">
        <v>210</v>
      </c>
      <c r="B323" t="s">
        <v>66</v>
      </c>
      <c r="C323" t="s">
        <v>601</v>
      </c>
      <c r="D323">
        <v>1</v>
      </c>
      <c r="E323">
        <v>1</v>
      </c>
      <c r="F323" t="s">
        <v>301</v>
      </c>
      <c r="G323">
        <v>1</v>
      </c>
      <c r="H323" t="s">
        <v>271</v>
      </c>
      <c r="I323" t="s">
        <v>1466</v>
      </c>
      <c r="J323">
        <v>917607</v>
      </c>
      <c r="O323" t="s">
        <v>1467</v>
      </c>
      <c r="P323">
        <v>500</v>
      </c>
      <c r="Q323" s="1">
        <v>45950.725891203707</v>
      </c>
      <c r="AA323" t="s">
        <v>215</v>
      </c>
      <c r="AB323">
        <v>0</v>
      </c>
    </row>
    <row r="324" spans="1:28" x14ac:dyDescent="0.45">
      <c r="A324" t="s">
        <v>210</v>
      </c>
      <c r="B324" t="s">
        <v>66</v>
      </c>
      <c r="C324" t="s">
        <v>601</v>
      </c>
      <c r="D324">
        <v>1</v>
      </c>
      <c r="E324">
        <v>1</v>
      </c>
      <c r="F324" t="s">
        <v>303</v>
      </c>
      <c r="G324">
        <v>3</v>
      </c>
      <c r="H324" t="s">
        <v>271</v>
      </c>
      <c r="I324" t="s">
        <v>624</v>
      </c>
      <c r="J324">
        <v>9000055004</v>
      </c>
      <c r="O324" t="s">
        <v>625</v>
      </c>
      <c r="P324">
        <v>1000</v>
      </c>
      <c r="Q324" s="1">
        <v>45930.457280092596</v>
      </c>
      <c r="AA324" t="s">
        <v>215</v>
      </c>
      <c r="AB324">
        <v>0</v>
      </c>
    </row>
    <row r="325" spans="1:28" x14ac:dyDescent="0.45">
      <c r="A325" t="s">
        <v>210</v>
      </c>
      <c r="B325" t="s">
        <v>66</v>
      </c>
      <c r="C325" t="s">
        <v>601</v>
      </c>
      <c r="D325">
        <v>1</v>
      </c>
      <c r="E325">
        <v>1</v>
      </c>
      <c r="F325" t="s">
        <v>305</v>
      </c>
      <c r="G325">
        <v>4</v>
      </c>
      <c r="H325" t="s">
        <v>271</v>
      </c>
      <c r="I325" t="s">
        <v>626</v>
      </c>
      <c r="J325">
        <v>9000056993</v>
      </c>
      <c r="O325" t="s">
        <v>627</v>
      </c>
      <c r="P325">
        <v>1400</v>
      </c>
      <c r="Q325" s="1">
        <v>45931.823912037034</v>
      </c>
      <c r="AA325" t="s">
        <v>215</v>
      </c>
      <c r="AB325">
        <v>0</v>
      </c>
    </row>
    <row r="326" spans="1:28" x14ac:dyDescent="0.45">
      <c r="A326" t="s">
        <v>210</v>
      </c>
      <c r="B326" t="s">
        <v>66</v>
      </c>
      <c r="C326" t="s">
        <v>601</v>
      </c>
      <c r="D326">
        <v>1</v>
      </c>
      <c r="E326">
        <v>1</v>
      </c>
      <c r="F326" t="s">
        <v>307</v>
      </c>
      <c r="G326">
        <v>5</v>
      </c>
      <c r="H326" t="s">
        <v>271</v>
      </c>
      <c r="I326" t="s">
        <v>1468</v>
      </c>
      <c r="J326">
        <v>9000003132</v>
      </c>
      <c r="O326" t="s">
        <v>1469</v>
      </c>
      <c r="P326">
        <v>800</v>
      </c>
      <c r="Q326" s="1">
        <v>45950.725902777776</v>
      </c>
      <c r="R326" t="s">
        <v>388</v>
      </c>
      <c r="S326" t="s">
        <v>273</v>
      </c>
      <c r="U326" t="s">
        <v>1470</v>
      </c>
      <c r="AA326" t="s">
        <v>215</v>
      </c>
      <c r="AB326">
        <v>0</v>
      </c>
    </row>
    <row r="327" spans="1:28" x14ac:dyDescent="0.45">
      <c r="A327" t="s">
        <v>210</v>
      </c>
      <c r="B327" t="s">
        <v>66</v>
      </c>
      <c r="C327" t="s">
        <v>601</v>
      </c>
      <c r="D327">
        <v>1</v>
      </c>
      <c r="E327">
        <v>1</v>
      </c>
      <c r="F327" t="s">
        <v>309</v>
      </c>
      <c r="G327">
        <v>7</v>
      </c>
      <c r="H327" t="s">
        <v>271</v>
      </c>
      <c r="I327" t="s">
        <v>1471</v>
      </c>
      <c r="J327">
        <v>937407</v>
      </c>
      <c r="O327" t="s">
        <v>1472</v>
      </c>
      <c r="P327">
        <v>2000</v>
      </c>
      <c r="Q327" s="1">
        <v>45950.725914351853</v>
      </c>
      <c r="AA327" t="s">
        <v>215</v>
      </c>
      <c r="AB327">
        <v>0</v>
      </c>
    </row>
    <row r="328" spans="1:28" x14ac:dyDescent="0.45">
      <c r="A328" t="s">
        <v>210</v>
      </c>
      <c r="B328" t="s">
        <v>66</v>
      </c>
      <c r="C328" t="s">
        <v>601</v>
      </c>
      <c r="D328">
        <v>1</v>
      </c>
      <c r="E328">
        <v>1</v>
      </c>
      <c r="F328" t="s">
        <v>313</v>
      </c>
      <c r="G328">
        <v>9</v>
      </c>
      <c r="H328" t="s">
        <v>271</v>
      </c>
      <c r="I328" t="s">
        <v>630</v>
      </c>
      <c r="J328">
        <v>934731</v>
      </c>
      <c r="O328" t="s">
        <v>631</v>
      </c>
      <c r="P328">
        <v>500</v>
      </c>
      <c r="Q328" s="1">
        <v>45931.788622685184</v>
      </c>
      <c r="S328" t="s">
        <v>273</v>
      </c>
      <c r="U328" t="s">
        <v>632</v>
      </c>
      <c r="AA328" t="s">
        <v>215</v>
      </c>
      <c r="AB328">
        <v>0</v>
      </c>
    </row>
    <row r="329" spans="1:28" x14ac:dyDescent="0.45">
      <c r="A329" t="s">
        <v>210</v>
      </c>
      <c r="B329" t="s">
        <v>66</v>
      </c>
      <c r="C329" t="s">
        <v>601</v>
      </c>
      <c r="D329">
        <v>1</v>
      </c>
      <c r="E329">
        <v>1</v>
      </c>
      <c r="F329" t="s">
        <v>315</v>
      </c>
      <c r="G329">
        <v>10</v>
      </c>
      <c r="H329" t="s">
        <v>271</v>
      </c>
      <c r="I329" t="s">
        <v>633</v>
      </c>
      <c r="J329">
        <v>9000069780</v>
      </c>
      <c r="O329" t="s">
        <v>634</v>
      </c>
      <c r="P329">
        <v>1000</v>
      </c>
      <c r="Q329" s="1">
        <v>45931.823912037034</v>
      </c>
      <c r="AA329" t="s">
        <v>215</v>
      </c>
      <c r="AB329">
        <v>0</v>
      </c>
    </row>
    <row r="330" spans="1:28" x14ac:dyDescent="0.45">
      <c r="A330" t="s">
        <v>210</v>
      </c>
      <c r="B330" t="s">
        <v>66</v>
      </c>
      <c r="C330" t="s">
        <v>601</v>
      </c>
      <c r="D330">
        <v>1</v>
      </c>
      <c r="E330">
        <v>1</v>
      </c>
      <c r="F330" t="s">
        <v>317</v>
      </c>
      <c r="G330">
        <v>11</v>
      </c>
      <c r="H330" t="s">
        <v>271</v>
      </c>
      <c r="I330" t="s">
        <v>635</v>
      </c>
      <c r="J330" t="s">
        <v>68</v>
      </c>
      <c r="O330" t="s">
        <v>636</v>
      </c>
      <c r="P330">
        <v>2000</v>
      </c>
      <c r="Q330" s="1">
        <v>45930.457291666666</v>
      </c>
      <c r="S330" t="s">
        <v>273</v>
      </c>
      <c r="U330" t="s">
        <v>637</v>
      </c>
      <c r="AA330" t="s">
        <v>215</v>
      </c>
      <c r="AB330">
        <v>0</v>
      </c>
    </row>
    <row r="331" spans="1:28" x14ac:dyDescent="0.45">
      <c r="A331" t="s">
        <v>210</v>
      </c>
      <c r="B331" t="s">
        <v>66</v>
      </c>
      <c r="C331" t="s">
        <v>601</v>
      </c>
      <c r="D331">
        <v>1</v>
      </c>
      <c r="E331">
        <v>1</v>
      </c>
      <c r="F331" t="s">
        <v>320</v>
      </c>
      <c r="G331">
        <v>13</v>
      </c>
      <c r="H331" t="s">
        <v>271</v>
      </c>
      <c r="I331" t="s">
        <v>1473</v>
      </c>
      <c r="J331">
        <v>9000045381</v>
      </c>
      <c r="O331" t="s">
        <v>1474</v>
      </c>
      <c r="P331">
        <v>1000</v>
      </c>
      <c r="Q331" s="1">
        <v>45950.725925925923</v>
      </c>
      <c r="AA331" t="s">
        <v>215</v>
      </c>
      <c r="AB331">
        <v>0</v>
      </c>
    </row>
    <row r="332" spans="1:28" x14ac:dyDescent="0.45">
      <c r="A332" t="s">
        <v>210</v>
      </c>
      <c r="B332" t="s">
        <v>66</v>
      </c>
      <c r="C332" t="s">
        <v>601</v>
      </c>
      <c r="D332">
        <v>1</v>
      </c>
      <c r="E332">
        <v>1</v>
      </c>
      <c r="F332" t="s">
        <v>323</v>
      </c>
      <c r="G332">
        <v>15</v>
      </c>
      <c r="H332" t="s">
        <v>271</v>
      </c>
      <c r="I332" t="s">
        <v>1475</v>
      </c>
      <c r="J332">
        <v>9000052943</v>
      </c>
      <c r="O332" t="s">
        <v>1476</v>
      </c>
      <c r="P332">
        <v>800</v>
      </c>
      <c r="Q332" s="1">
        <v>45950.725937499999</v>
      </c>
      <c r="AA332" t="s">
        <v>215</v>
      </c>
      <c r="AB332">
        <v>0</v>
      </c>
    </row>
    <row r="333" spans="1:28" x14ac:dyDescent="0.45">
      <c r="A333" t="s">
        <v>210</v>
      </c>
      <c r="B333" t="s">
        <v>66</v>
      </c>
      <c r="C333" t="s">
        <v>601</v>
      </c>
      <c r="D333">
        <v>1</v>
      </c>
      <c r="E333">
        <v>1</v>
      </c>
      <c r="F333" t="s">
        <v>326</v>
      </c>
      <c r="G333">
        <v>17</v>
      </c>
      <c r="H333" t="s">
        <v>271</v>
      </c>
      <c r="I333" t="s">
        <v>641</v>
      </c>
      <c r="J333">
        <v>9000045559</v>
      </c>
      <c r="O333" t="s">
        <v>642</v>
      </c>
      <c r="P333">
        <v>1100</v>
      </c>
      <c r="Q333" s="1">
        <v>45931.823923611111</v>
      </c>
      <c r="AA333" t="s">
        <v>215</v>
      </c>
      <c r="AB333">
        <v>0</v>
      </c>
    </row>
    <row r="334" spans="1:28" x14ac:dyDescent="0.45">
      <c r="A334" t="s">
        <v>210</v>
      </c>
      <c r="B334" t="s">
        <v>66</v>
      </c>
      <c r="C334" t="s">
        <v>601</v>
      </c>
      <c r="D334">
        <v>1</v>
      </c>
      <c r="E334">
        <v>1</v>
      </c>
      <c r="F334" t="s">
        <v>328</v>
      </c>
      <c r="G334">
        <v>18</v>
      </c>
      <c r="H334" t="s">
        <v>271</v>
      </c>
      <c r="I334" t="s">
        <v>643</v>
      </c>
      <c r="J334">
        <v>9000047441</v>
      </c>
      <c r="O334" t="s">
        <v>644</v>
      </c>
      <c r="P334">
        <v>900</v>
      </c>
      <c r="Q334" s="1">
        <v>45930.457303240742</v>
      </c>
      <c r="AA334" t="s">
        <v>215</v>
      </c>
      <c r="AB334">
        <v>0</v>
      </c>
    </row>
    <row r="335" spans="1:28" x14ac:dyDescent="0.45">
      <c r="A335" t="s">
        <v>210</v>
      </c>
      <c r="B335" t="s">
        <v>66</v>
      </c>
      <c r="C335" t="s">
        <v>601</v>
      </c>
      <c r="D335">
        <v>1</v>
      </c>
      <c r="E335">
        <v>1</v>
      </c>
      <c r="F335" t="s">
        <v>330</v>
      </c>
      <c r="G335">
        <v>19</v>
      </c>
      <c r="H335" t="s">
        <v>271</v>
      </c>
      <c r="I335" t="s">
        <v>645</v>
      </c>
      <c r="J335">
        <v>9000058344</v>
      </c>
      <c r="O335" t="s">
        <v>646</v>
      </c>
      <c r="P335">
        <v>1100</v>
      </c>
      <c r="Q335" s="1">
        <v>45931.823923611111</v>
      </c>
      <c r="AA335" t="s">
        <v>215</v>
      </c>
      <c r="AB335">
        <v>0</v>
      </c>
    </row>
    <row r="336" spans="1:28" x14ac:dyDescent="0.45">
      <c r="A336" t="s">
        <v>210</v>
      </c>
      <c r="B336" t="s">
        <v>66</v>
      </c>
      <c r="C336" t="s">
        <v>601</v>
      </c>
      <c r="D336">
        <v>1</v>
      </c>
      <c r="E336">
        <v>1</v>
      </c>
      <c r="F336" t="s">
        <v>335</v>
      </c>
      <c r="G336">
        <v>21</v>
      </c>
      <c r="H336" t="s">
        <v>271</v>
      </c>
      <c r="I336" t="s">
        <v>1477</v>
      </c>
      <c r="J336">
        <v>9000046834</v>
      </c>
      <c r="O336" t="s">
        <v>1478</v>
      </c>
      <c r="P336">
        <v>800</v>
      </c>
      <c r="Q336" s="1">
        <v>45950.725949074076</v>
      </c>
      <c r="AA336" t="s">
        <v>215</v>
      </c>
      <c r="AB336">
        <v>0</v>
      </c>
    </row>
    <row r="337" spans="1:28" x14ac:dyDescent="0.45">
      <c r="A337" t="s">
        <v>210</v>
      </c>
      <c r="B337" t="s">
        <v>66</v>
      </c>
      <c r="C337" t="s">
        <v>601</v>
      </c>
      <c r="D337">
        <v>1</v>
      </c>
      <c r="E337">
        <v>1</v>
      </c>
      <c r="F337" t="s">
        <v>342</v>
      </c>
      <c r="G337">
        <v>23</v>
      </c>
      <c r="H337" t="s">
        <v>271</v>
      </c>
      <c r="I337" t="s">
        <v>648</v>
      </c>
      <c r="J337">
        <v>9000003123</v>
      </c>
      <c r="O337" t="s">
        <v>649</v>
      </c>
      <c r="P337">
        <v>1100</v>
      </c>
      <c r="Q337" s="1">
        <v>45931.823923611111</v>
      </c>
      <c r="AA337" t="s">
        <v>215</v>
      </c>
      <c r="AB337">
        <v>0</v>
      </c>
    </row>
    <row r="338" spans="1:28" x14ac:dyDescent="0.45">
      <c r="A338" t="s">
        <v>210</v>
      </c>
      <c r="B338" t="s">
        <v>66</v>
      </c>
      <c r="C338" t="s">
        <v>601</v>
      </c>
      <c r="D338">
        <v>1</v>
      </c>
      <c r="E338">
        <v>1</v>
      </c>
      <c r="F338" t="s">
        <v>406</v>
      </c>
      <c r="G338">
        <v>24</v>
      </c>
      <c r="H338" t="s">
        <v>271</v>
      </c>
      <c r="I338" t="s">
        <v>650</v>
      </c>
      <c r="J338" t="s">
        <v>69</v>
      </c>
      <c r="O338" t="s">
        <v>651</v>
      </c>
      <c r="P338">
        <v>1000</v>
      </c>
      <c r="Q338" s="1">
        <v>45930.457303240742</v>
      </c>
      <c r="S338" t="s">
        <v>273</v>
      </c>
      <c r="U338" t="s">
        <v>652</v>
      </c>
      <c r="AA338" t="s">
        <v>215</v>
      </c>
      <c r="AB338">
        <v>0</v>
      </c>
    </row>
    <row r="339" spans="1:28" x14ac:dyDescent="0.45">
      <c r="A339" t="s">
        <v>210</v>
      </c>
      <c r="B339" t="s">
        <v>66</v>
      </c>
      <c r="C339" t="s">
        <v>601</v>
      </c>
      <c r="D339">
        <v>1</v>
      </c>
      <c r="E339">
        <v>1</v>
      </c>
      <c r="F339" t="s">
        <v>409</v>
      </c>
      <c r="G339">
        <v>25</v>
      </c>
      <c r="H339" t="s">
        <v>271</v>
      </c>
      <c r="I339" t="s">
        <v>653</v>
      </c>
      <c r="J339">
        <v>9000069685</v>
      </c>
      <c r="O339" t="s">
        <v>654</v>
      </c>
      <c r="P339">
        <v>1000</v>
      </c>
      <c r="Q339" s="1">
        <v>45932.589456018519</v>
      </c>
      <c r="AA339" t="s">
        <v>215</v>
      </c>
      <c r="AB339">
        <v>0</v>
      </c>
    </row>
    <row r="340" spans="1:28" x14ac:dyDescent="0.45">
      <c r="A340" t="s">
        <v>210</v>
      </c>
      <c r="B340" t="s">
        <v>66</v>
      </c>
      <c r="C340" t="s">
        <v>601</v>
      </c>
      <c r="D340">
        <v>1</v>
      </c>
      <c r="E340">
        <v>1</v>
      </c>
      <c r="F340" t="s">
        <v>411</v>
      </c>
      <c r="G340">
        <v>26</v>
      </c>
      <c r="H340" t="s">
        <v>271</v>
      </c>
      <c r="I340" t="s">
        <v>1479</v>
      </c>
      <c r="J340" t="s">
        <v>70</v>
      </c>
      <c r="O340" t="s">
        <v>1480</v>
      </c>
      <c r="P340">
        <v>2000</v>
      </c>
      <c r="Q340" s="1">
        <v>45950.725960648146</v>
      </c>
      <c r="AA340" t="s">
        <v>215</v>
      </c>
      <c r="AB340">
        <v>0</v>
      </c>
    </row>
    <row r="341" spans="1:28" x14ac:dyDescent="0.45">
      <c r="A341" t="s">
        <v>210</v>
      </c>
      <c r="B341" t="s">
        <v>66</v>
      </c>
      <c r="C341" t="s">
        <v>601</v>
      </c>
      <c r="D341">
        <v>1</v>
      </c>
      <c r="E341">
        <v>1</v>
      </c>
      <c r="F341" t="s">
        <v>414</v>
      </c>
      <c r="G341">
        <v>27</v>
      </c>
      <c r="H341" t="s">
        <v>271</v>
      </c>
      <c r="I341" t="s">
        <v>1482</v>
      </c>
      <c r="J341">
        <v>612357</v>
      </c>
      <c r="O341" t="s">
        <v>1481</v>
      </c>
      <c r="P341">
        <v>4000</v>
      </c>
      <c r="Q341" s="1">
        <v>45951.701111111113</v>
      </c>
      <c r="R341" t="s">
        <v>388</v>
      </c>
      <c r="AA341" t="s">
        <v>215</v>
      </c>
      <c r="AB341">
        <v>0</v>
      </c>
    </row>
    <row r="342" spans="1:28" x14ac:dyDescent="0.45">
      <c r="A342" t="s">
        <v>210</v>
      </c>
      <c r="B342" t="s">
        <v>66</v>
      </c>
      <c r="C342" t="s">
        <v>601</v>
      </c>
      <c r="D342">
        <v>1</v>
      </c>
      <c r="E342">
        <v>1</v>
      </c>
      <c r="F342" t="s">
        <v>416</v>
      </c>
      <c r="G342">
        <v>28</v>
      </c>
      <c r="H342" t="s">
        <v>271</v>
      </c>
      <c r="I342" t="s">
        <v>656</v>
      </c>
      <c r="J342">
        <v>9000001027</v>
      </c>
      <c r="O342" t="s">
        <v>657</v>
      </c>
      <c r="P342">
        <v>1000</v>
      </c>
      <c r="Q342" s="1">
        <v>45946.526377314818</v>
      </c>
      <c r="AA342" t="s">
        <v>215</v>
      </c>
      <c r="AB342">
        <v>0</v>
      </c>
    </row>
    <row r="343" spans="1:28" x14ac:dyDescent="0.45">
      <c r="A343" t="s">
        <v>210</v>
      </c>
      <c r="B343" t="s">
        <v>66</v>
      </c>
      <c r="C343" t="s">
        <v>601</v>
      </c>
      <c r="D343">
        <v>1</v>
      </c>
      <c r="E343">
        <v>1</v>
      </c>
      <c r="F343" t="s">
        <v>418</v>
      </c>
      <c r="G343">
        <v>29</v>
      </c>
      <c r="H343" t="s">
        <v>271</v>
      </c>
      <c r="I343" t="s">
        <v>1483</v>
      </c>
      <c r="J343">
        <v>9000060469</v>
      </c>
      <c r="O343" t="s">
        <v>1484</v>
      </c>
      <c r="P343">
        <v>2000</v>
      </c>
      <c r="Q343" s="1">
        <v>45950.725972222222</v>
      </c>
      <c r="AA343" t="s">
        <v>215</v>
      </c>
      <c r="AB343">
        <v>0</v>
      </c>
    </row>
    <row r="344" spans="1:28" x14ac:dyDescent="0.45">
      <c r="A344" t="s">
        <v>210</v>
      </c>
      <c r="B344" t="s">
        <v>66</v>
      </c>
      <c r="C344" t="s">
        <v>601</v>
      </c>
      <c r="D344">
        <v>1</v>
      </c>
      <c r="E344">
        <v>1</v>
      </c>
      <c r="F344" t="s">
        <v>344</v>
      </c>
      <c r="G344">
        <v>30</v>
      </c>
      <c r="H344" t="s">
        <v>271</v>
      </c>
      <c r="I344" t="s">
        <v>659</v>
      </c>
      <c r="J344">
        <v>917581</v>
      </c>
      <c r="O344" t="s">
        <v>660</v>
      </c>
      <c r="P344">
        <v>900</v>
      </c>
      <c r="Q344" s="1">
        <v>45937.567893518521</v>
      </c>
      <c r="AA344" t="s">
        <v>215</v>
      </c>
      <c r="AB344">
        <v>0</v>
      </c>
    </row>
    <row r="345" spans="1:28" x14ac:dyDescent="0.45">
      <c r="A345" t="s">
        <v>210</v>
      </c>
      <c r="B345" t="s">
        <v>22</v>
      </c>
      <c r="C345" t="s">
        <v>211</v>
      </c>
      <c r="D345">
        <v>1</v>
      </c>
      <c r="E345">
        <v>1</v>
      </c>
      <c r="F345" t="s">
        <v>270</v>
      </c>
      <c r="G345">
        <v>1</v>
      </c>
      <c r="H345" t="s">
        <v>271</v>
      </c>
      <c r="I345" t="s">
        <v>1485</v>
      </c>
      <c r="J345">
        <v>9000046816</v>
      </c>
      <c r="O345" t="s">
        <v>1486</v>
      </c>
      <c r="P345">
        <v>1000</v>
      </c>
      <c r="Q345" s="1">
        <v>45950.724664351852</v>
      </c>
      <c r="AA345" t="s">
        <v>215</v>
      </c>
      <c r="AB345">
        <v>0</v>
      </c>
    </row>
    <row r="346" spans="1:28" x14ac:dyDescent="0.45">
      <c r="A346" t="s">
        <v>210</v>
      </c>
      <c r="B346" t="s">
        <v>22</v>
      </c>
      <c r="C346" t="s">
        <v>211</v>
      </c>
      <c r="D346">
        <v>1</v>
      </c>
      <c r="E346">
        <v>1</v>
      </c>
      <c r="F346" t="s">
        <v>276</v>
      </c>
      <c r="G346">
        <v>3</v>
      </c>
      <c r="H346" t="s">
        <v>271</v>
      </c>
      <c r="I346" t="s">
        <v>662</v>
      </c>
      <c r="J346">
        <v>9000053719</v>
      </c>
      <c r="O346" t="s">
        <v>663</v>
      </c>
      <c r="P346">
        <v>3000</v>
      </c>
      <c r="Q346" s="1">
        <v>45932.590995370374</v>
      </c>
      <c r="AA346" t="s">
        <v>215</v>
      </c>
      <c r="AB346">
        <v>0</v>
      </c>
    </row>
    <row r="347" spans="1:28" x14ac:dyDescent="0.45">
      <c r="A347" t="s">
        <v>210</v>
      </c>
      <c r="B347" t="s">
        <v>22</v>
      </c>
      <c r="C347" t="s">
        <v>211</v>
      </c>
      <c r="D347">
        <v>1</v>
      </c>
      <c r="E347">
        <v>1</v>
      </c>
      <c r="F347" t="s">
        <v>277</v>
      </c>
      <c r="G347">
        <v>4</v>
      </c>
      <c r="H347" t="s">
        <v>271</v>
      </c>
      <c r="I347" t="s">
        <v>1487</v>
      </c>
      <c r="J347" t="s">
        <v>1488</v>
      </c>
      <c r="O347" t="s">
        <v>1489</v>
      </c>
      <c r="P347">
        <v>1600</v>
      </c>
      <c r="Q347" s="1">
        <v>45950.724664351852</v>
      </c>
      <c r="AA347" t="s">
        <v>215</v>
      </c>
      <c r="AB347">
        <v>0</v>
      </c>
    </row>
    <row r="348" spans="1:28" x14ac:dyDescent="0.45">
      <c r="A348" t="s">
        <v>210</v>
      </c>
      <c r="B348" t="s">
        <v>22</v>
      </c>
      <c r="C348" t="s">
        <v>211</v>
      </c>
      <c r="D348">
        <v>1</v>
      </c>
      <c r="E348">
        <v>1</v>
      </c>
      <c r="F348" t="s">
        <v>279</v>
      </c>
      <c r="G348">
        <v>5</v>
      </c>
      <c r="H348" t="s">
        <v>271</v>
      </c>
      <c r="I348" t="s">
        <v>665</v>
      </c>
      <c r="J348">
        <v>9000053701</v>
      </c>
      <c r="O348" t="s">
        <v>666</v>
      </c>
      <c r="P348">
        <v>3000</v>
      </c>
      <c r="Q348" s="1">
        <v>45947.752418981479</v>
      </c>
      <c r="AA348" t="s">
        <v>215</v>
      </c>
      <c r="AB348">
        <v>0</v>
      </c>
    </row>
    <row r="349" spans="1:28" x14ac:dyDescent="0.45">
      <c r="A349" t="s">
        <v>210</v>
      </c>
      <c r="B349" t="s">
        <v>22</v>
      </c>
      <c r="C349" t="s">
        <v>211</v>
      </c>
      <c r="D349">
        <v>1</v>
      </c>
      <c r="E349">
        <v>1</v>
      </c>
      <c r="F349" t="s">
        <v>281</v>
      </c>
      <c r="G349">
        <v>6</v>
      </c>
      <c r="H349" t="s">
        <v>271</v>
      </c>
      <c r="I349" t="s">
        <v>667</v>
      </c>
      <c r="J349">
        <v>930878</v>
      </c>
      <c r="O349" t="s">
        <v>668</v>
      </c>
      <c r="P349">
        <v>1000</v>
      </c>
      <c r="Q349" s="1">
        <v>45932.372499999998</v>
      </c>
      <c r="S349" t="s">
        <v>273</v>
      </c>
      <c r="U349" t="s">
        <v>669</v>
      </c>
      <c r="AA349" t="s">
        <v>215</v>
      </c>
      <c r="AB349">
        <v>0</v>
      </c>
    </row>
    <row r="350" spans="1:28" x14ac:dyDescent="0.45">
      <c r="A350" t="s">
        <v>210</v>
      </c>
      <c r="B350" t="s">
        <v>22</v>
      </c>
      <c r="C350" t="s">
        <v>211</v>
      </c>
      <c r="D350">
        <v>1</v>
      </c>
      <c r="E350">
        <v>1</v>
      </c>
      <c r="F350" t="s">
        <v>282</v>
      </c>
      <c r="G350">
        <v>7</v>
      </c>
      <c r="H350" t="s">
        <v>271</v>
      </c>
      <c r="I350" t="s">
        <v>670</v>
      </c>
      <c r="J350">
        <v>9000054986</v>
      </c>
      <c r="O350" t="s">
        <v>671</v>
      </c>
      <c r="P350">
        <v>1100</v>
      </c>
      <c r="Q350" s="1">
        <v>45933.518240740741</v>
      </c>
      <c r="AA350" t="s">
        <v>215</v>
      </c>
      <c r="AB350">
        <v>0</v>
      </c>
    </row>
    <row r="351" spans="1:28" x14ac:dyDescent="0.45">
      <c r="A351" t="s">
        <v>210</v>
      </c>
      <c r="B351" t="s">
        <v>22</v>
      </c>
      <c r="C351" t="s">
        <v>211</v>
      </c>
      <c r="D351">
        <v>1</v>
      </c>
      <c r="E351">
        <v>1</v>
      </c>
      <c r="F351" t="s">
        <v>284</v>
      </c>
      <c r="G351">
        <v>8</v>
      </c>
      <c r="H351" t="s">
        <v>271</v>
      </c>
      <c r="I351" t="s">
        <v>672</v>
      </c>
      <c r="J351">
        <v>9000069621</v>
      </c>
      <c r="O351" t="s">
        <v>673</v>
      </c>
      <c r="P351">
        <v>700</v>
      </c>
      <c r="Q351" s="1">
        <v>45932.403668981482</v>
      </c>
      <c r="AA351" t="s">
        <v>215</v>
      </c>
      <c r="AB351">
        <v>0</v>
      </c>
    </row>
    <row r="352" spans="1:28" x14ac:dyDescent="0.45">
      <c r="A352" t="s">
        <v>210</v>
      </c>
      <c r="B352" t="s">
        <v>22</v>
      </c>
      <c r="C352" t="s">
        <v>211</v>
      </c>
      <c r="D352">
        <v>1</v>
      </c>
      <c r="E352">
        <v>1</v>
      </c>
      <c r="F352" t="s">
        <v>287</v>
      </c>
      <c r="G352">
        <v>10</v>
      </c>
      <c r="H352" t="s">
        <v>271</v>
      </c>
      <c r="I352" t="s">
        <v>1490</v>
      </c>
      <c r="J352">
        <v>9000052961</v>
      </c>
      <c r="O352" t="s">
        <v>1491</v>
      </c>
      <c r="P352">
        <v>650</v>
      </c>
      <c r="Q352" s="1">
        <v>45950.724664351852</v>
      </c>
      <c r="S352" t="s">
        <v>273</v>
      </c>
      <c r="U352" t="s">
        <v>1492</v>
      </c>
      <c r="AA352" t="s">
        <v>215</v>
      </c>
      <c r="AB352">
        <v>0</v>
      </c>
    </row>
    <row r="353" spans="1:28" x14ac:dyDescent="0.45">
      <c r="A353" t="s">
        <v>210</v>
      </c>
      <c r="B353" t="s">
        <v>22</v>
      </c>
      <c r="C353" t="s">
        <v>211</v>
      </c>
      <c r="D353">
        <v>1</v>
      </c>
      <c r="E353">
        <v>1</v>
      </c>
      <c r="F353" t="s">
        <v>291</v>
      </c>
      <c r="G353">
        <v>12</v>
      </c>
      <c r="H353" t="s">
        <v>271</v>
      </c>
      <c r="I353" t="s">
        <v>675</v>
      </c>
      <c r="J353">
        <v>9000028364</v>
      </c>
      <c r="O353" t="s">
        <v>676</v>
      </c>
      <c r="P353">
        <v>500</v>
      </c>
      <c r="Q353" s="1">
        <v>45932.372499999998</v>
      </c>
      <c r="AA353" t="s">
        <v>215</v>
      </c>
      <c r="AB353">
        <v>0</v>
      </c>
    </row>
    <row r="354" spans="1:28" x14ac:dyDescent="0.45">
      <c r="A354" t="s">
        <v>210</v>
      </c>
      <c r="B354" t="s">
        <v>22</v>
      </c>
      <c r="C354" t="s">
        <v>211</v>
      </c>
      <c r="D354">
        <v>1</v>
      </c>
      <c r="E354">
        <v>1</v>
      </c>
      <c r="F354" t="s">
        <v>292</v>
      </c>
      <c r="G354">
        <v>13</v>
      </c>
      <c r="H354" t="s">
        <v>271</v>
      </c>
      <c r="I354" t="s">
        <v>677</v>
      </c>
      <c r="J354" t="s">
        <v>71</v>
      </c>
      <c r="O354" t="s">
        <v>678</v>
      </c>
      <c r="P354">
        <v>450</v>
      </c>
      <c r="Q354" s="1">
        <v>45946.479432870372</v>
      </c>
      <c r="AA354" t="s">
        <v>215</v>
      </c>
      <c r="AB354">
        <v>0</v>
      </c>
    </row>
    <row r="355" spans="1:28" x14ac:dyDescent="0.45">
      <c r="A355" t="s">
        <v>210</v>
      </c>
      <c r="B355" t="s">
        <v>22</v>
      </c>
      <c r="C355" t="s">
        <v>211</v>
      </c>
      <c r="D355">
        <v>1</v>
      </c>
      <c r="E355">
        <v>1</v>
      </c>
      <c r="F355" t="s">
        <v>295</v>
      </c>
      <c r="G355">
        <v>14</v>
      </c>
      <c r="H355" t="s">
        <v>271</v>
      </c>
      <c r="I355" t="s">
        <v>679</v>
      </c>
      <c r="J355">
        <v>9000047076</v>
      </c>
      <c r="O355" t="s">
        <v>680</v>
      </c>
      <c r="P355">
        <v>5000</v>
      </c>
      <c r="Q355" s="1">
        <v>45932.372499999998</v>
      </c>
      <c r="AA355" t="s">
        <v>215</v>
      </c>
      <c r="AB355">
        <v>0</v>
      </c>
    </row>
    <row r="356" spans="1:28" x14ac:dyDescent="0.45">
      <c r="A356" t="s">
        <v>210</v>
      </c>
      <c r="B356" t="s">
        <v>22</v>
      </c>
      <c r="C356" t="s">
        <v>211</v>
      </c>
      <c r="D356">
        <v>1</v>
      </c>
      <c r="E356">
        <v>1</v>
      </c>
      <c r="F356" t="s">
        <v>358</v>
      </c>
      <c r="G356">
        <v>16</v>
      </c>
      <c r="H356" t="s">
        <v>271</v>
      </c>
      <c r="I356" t="s">
        <v>1493</v>
      </c>
      <c r="J356" t="s">
        <v>1494</v>
      </c>
      <c r="O356" t="s">
        <v>1495</v>
      </c>
      <c r="P356">
        <v>200</v>
      </c>
      <c r="Q356" s="1">
        <v>45950.724664351852</v>
      </c>
      <c r="AA356" t="s">
        <v>215</v>
      </c>
      <c r="AB356">
        <v>0</v>
      </c>
    </row>
    <row r="357" spans="1:28" x14ac:dyDescent="0.45">
      <c r="A357" t="s">
        <v>210</v>
      </c>
      <c r="B357" t="s">
        <v>22</v>
      </c>
      <c r="C357" t="s">
        <v>211</v>
      </c>
      <c r="D357">
        <v>1</v>
      </c>
      <c r="E357">
        <v>1</v>
      </c>
      <c r="F357" t="s">
        <v>362</v>
      </c>
      <c r="G357">
        <v>18</v>
      </c>
      <c r="H357" t="s">
        <v>271</v>
      </c>
      <c r="I357" t="s">
        <v>1496</v>
      </c>
      <c r="J357" t="s">
        <v>1497</v>
      </c>
      <c r="O357" t="s">
        <v>1498</v>
      </c>
      <c r="P357">
        <v>500</v>
      </c>
      <c r="Q357" s="1">
        <v>45950.724664351852</v>
      </c>
      <c r="AA357" t="s">
        <v>215</v>
      </c>
      <c r="AB357">
        <v>0</v>
      </c>
    </row>
    <row r="358" spans="1:28" x14ac:dyDescent="0.45">
      <c r="A358" t="s">
        <v>210</v>
      </c>
      <c r="B358" t="s">
        <v>22</v>
      </c>
      <c r="C358" t="s">
        <v>211</v>
      </c>
      <c r="D358">
        <v>1</v>
      </c>
      <c r="E358">
        <v>1</v>
      </c>
      <c r="F358" t="s">
        <v>364</v>
      </c>
      <c r="G358">
        <v>20</v>
      </c>
      <c r="H358" t="s">
        <v>271</v>
      </c>
      <c r="I358" t="s">
        <v>682</v>
      </c>
      <c r="J358" t="s">
        <v>72</v>
      </c>
      <c r="O358" t="s">
        <v>683</v>
      </c>
      <c r="P358">
        <v>500</v>
      </c>
      <c r="Q358" s="1">
        <v>45937.545856481483</v>
      </c>
      <c r="AA358" t="s">
        <v>215</v>
      </c>
      <c r="AB358">
        <v>0</v>
      </c>
    </row>
    <row r="359" spans="1:28" x14ac:dyDescent="0.45">
      <c r="A359" t="s">
        <v>210</v>
      </c>
      <c r="B359" t="s">
        <v>22</v>
      </c>
      <c r="C359" t="s">
        <v>211</v>
      </c>
      <c r="D359">
        <v>1</v>
      </c>
      <c r="E359">
        <v>1</v>
      </c>
      <c r="F359" t="s">
        <v>366</v>
      </c>
      <c r="G359">
        <v>21</v>
      </c>
      <c r="H359" t="s">
        <v>271</v>
      </c>
      <c r="I359" t="s">
        <v>684</v>
      </c>
      <c r="J359">
        <v>9000069616</v>
      </c>
      <c r="O359" t="s">
        <v>685</v>
      </c>
      <c r="P359">
        <v>500</v>
      </c>
      <c r="Q359" s="1">
        <v>45932.647129629629</v>
      </c>
      <c r="AA359" t="s">
        <v>215</v>
      </c>
      <c r="AB359">
        <v>0</v>
      </c>
    </row>
    <row r="360" spans="1:28" x14ac:dyDescent="0.45">
      <c r="A360" t="s">
        <v>210</v>
      </c>
      <c r="B360" t="s">
        <v>22</v>
      </c>
      <c r="C360" t="s">
        <v>211</v>
      </c>
      <c r="D360">
        <v>1</v>
      </c>
      <c r="E360">
        <v>1</v>
      </c>
      <c r="F360" t="s">
        <v>368</v>
      </c>
      <c r="G360">
        <v>22</v>
      </c>
      <c r="H360" t="s">
        <v>271</v>
      </c>
      <c r="I360" t="s">
        <v>686</v>
      </c>
      <c r="J360" t="s">
        <v>73</v>
      </c>
      <c r="O360" t="s">
        <v>687</v>
      </c>
      <c r="P360">
        <v>500</v>
      </c>
      <c r="Q360" s="1">
        <v>45946.526574074072</v>
      </c>
      <c r="AA360" t="s">
        <v>215</v>
      </c>
      <c r="AB360">
        <v>0</v>
      </c>
    </row>
    <row r="361" spans="1:28" x14ac:dyDescent="0.45">
      <c r="A361" t="s">
        <v>210</v>
      </c>
      <c r="B361" t="s">
        <v>22</v>
      </c>
      <c r="C361" t="s">
        <v>211</v>
      </c>
      <c r="D361">
        <v>1</v>
      </c>
      <c r="E361">
        <v>1</v>
      </c>
      <c r="F361" t="s">
        <v>373</v>
      </c>
      <c r="G361">
        <v>24</v>
      </c>
      <c r="H361" t="s">
        <v>271</v>
      </c>
      <c r="I361" t="s">
        <v>688</v>
      </c>
      <c r="J361" t="s">
        <v>74</v>
      </c>
      <c r="O361" t="s">
        <v>689</v>
      </c>
      <c r="P361">
        <v>500</v>
      </c>
      <c r="Q361" s="1">
        <v>45946.488553240742</v>
      </c>
      <c r="AA361" t="s">
        <v>215</v>
      </c>
      <c r="AB361">
        <v>0</v>
      </c>
    </row>
    <row r="362" spans="1:28" x14ac:dyDescent="0.45">
      <c r="A362" t="s">
        <v>210</v>
      </c>
      <c r="B362" t="s">
        <v>22</v>
      </c>
      <c r="C362" t="s">
        <v>211</v>
      </c>
      <c r="D362">
        <v>1</v>
      </c>
      <c r="E362">
        <v>1</v>
      </c>
      <c r="F362" t="s">
        <v>376</v>
      </c>
      <c r="G362">
        <v>26</v>
      </c>
      <c r="H362" t="s">
        <v>271</v>
      </c>
      <c r="I362" t="s">
        <v>1499</v>
      </c>
      <c r="J362">
        <v>9000046023</v>
      </c>
      <c r="O362" t="s">
        <v>1500</v>
      </c>
      <c r="P362">
        <v>1100</v>
      </c>
      <c r="Q362" s="1">
        <v>45950.724664351852</v>
      </c>
      <c r="AA362" t="s">
        <v>215</v>
      </c>
      <c r="AB362">
        <v>0</v>
      </c>
    </row>
    <row r="363" spans="1:28" x14ac:dyDescent="0.45">
      <c r="A363" t="s">
        <v>210</v>
      </c>
      <c r="B363" t="s">
        <v>22</v>
      </c>
      <c r="C363" t="s">
        <v>211</v>
      </c>
      <c r="D363">
        <v>1</v>
      </c>
      <c r="E363">
        <v>1</v>
      </c>
      <c r="F363" t="s">
        <v>381</v>
      </c>
      <c r="G363">
        <v>28</v>
      </c>
      <c r="H363" t="s">
        <v>271</v>
      </c>
      <c r="I363" t="s">
        <v>1501</v>
      </c>
      <c r="J363">
        <v>915663</v>
      </c>
      <c r="O363" t="s">
        <v>1502</v>
      </c>
      <c r="P363">
        <v>500</v>
      </c>
      <c r="Q363" s="1">
        <v>45950.724664351852</v>
      </c>
      <c r="AA363" t="s">
        <v>215</v>
      </c>
      <c r="AB363">
        <v>0</v>
      </c>
    </row>
    <row r="364" spans="1:28" x14ac:dyDescent="0.45">
      <c r="A364" t="s">
        <v>210</v>
      </c>
      <c r="B364" t="s">
        <v>22</v>
      </c>
      <c r="C364" t="s">
        <v>211</v>
      </c>
      <c r="D364">
        <v>1</v>
      </c>
      <c r="E364">
        <v>1</v>
      </c>
      <c r="F364" t="s">
        <v>455</v>
      </c>
      <c r="G364">
        <v>30</v>
      </c>
      <c r="H364" t="s">
        <v>271</v>
      </c>
      <c r="I364" t="s">
        <v>692</v>
      </c>
      <c r="J364">
        <v>9000070347</v>
      </c>
      <c r="O364" t="s">
        <v>693</v>
      </c>
      <c r="P364">
        <v>700</v>
      </c>
      <c r="Q364" s="1">
        <v>45932.791921296295</v>
      </c>
      <c r="AA364" t="s">
        <v>215</v>
      </c>
      <c r="AB364">
        <v>0</v>
      </c>
    </row>
    <row r="365" spans="1:28" x14ac:dyDescent="0.45">
      <c r="A365" t="s">
        <v>210</v>
      </c>
      <c r="B365" t="s">
        <v>23</v>
      </c>
      <c r="C365" t="s">
        <v>269</v>
      </c>
      <c r="D365">
        <v>1</v>
      </c>
      <c r="E365">
        <v>1</v>
      </c>
      <c r="F365" t="s">
        <v>694</v>
      </c>
      <c r="G365">
        <v>30</v>
      </c>
      <c r="H365" t="s">
        <v>695</v>
      </c>
      <c r="I365" t="s">
        <v>696</v>
      </c>
      <c r="J365" t="s">
        <v>697</v>
      </c>
      <c r="O365" t="s">
        <v>698</v>
      </c>
      <c r="P365">
        <v>3300</v>
      </c>
      <c r="Q365" s="1">
        <v>45931.82136574074</v>
      </c>
      <c r="AA365" t="s">
        <v>215</v>
      </c>
      <c r="AB365">
        <v>0</v>
      </c>
    </row>
    <row r="366" spans="1:28" x14ac:dyDescent="0.45">
      <c r="A366" t="s">
        <v>210</v>
      </c>
      <c r="B366" t="s">
        <v>23</v>
      </c>
      <c r="C366" t="s">
        <v>269</v>
      </c>
      <c r="D366">
        <v>1</v>
      </c>
      <c r="E366">
        <v>1</v>
      </c>
      <c r="F366" t="s">
        <v>699</v>
      </c>
      <c r="G366">
        <v>20</v>
      </c>
      <c r="H366" t="s">
        <v>695</v>
      </c>
      <c r="I366" t="s">
        <v>700</v>
      </c>
      <c r="J366">
        <v>667832</v>
      </c>
      <c r="O366" t="s">
        <v>701</v>
      </c>
      <c r="P366">
        <v>10000</v>
      </c>
      <c r="Q366" s="1">
        <v>45931.82135416667</v>
      </c>
      <c r="AA366" t="s">
        <v>215</v>
      </c>
      <c r="AB366">
        <v>0</v>
      </c>
    </row>
    <row r="367" spans="1:28" x14ac:dyDescent="0.45">
      <c r="A367" t="s">
        <v>210</v>
      </c>
      <c r="B367" t="s">
        <v>23</v>
      </c>
      <c r="C367" t="s">
        <v>269</v>
      </c>
      <c r="D367">
        <v>1</v>
      </c>
      <c r="E367">
        <v>1</v>
      </c>
      <c r="F367" t="s">
        <v>705</v>
      </c>
      <c r="G367">
        <v>18</v>
      </c>
      <c r="H367" t="s">
        <v>695</v>
      </c>
      <c r="I367" t="s">
        <v>1503</v>
      </c>
      <c r="J367">
        <v>9000049439</v>
      </c>
      <c r="O367" t="s">
        <v>1504</v>
      </c>
      <c r="P367">
        <v>10000</v>
      </c>
      <c r="Q367" s="1">
        <v>45950.724340277775</v>
      </c>
      <c r="R367" t="s">
        <v>388</v>
      </c>
      <c r="AA367" t="s">
        <v>215</v>
      </c>
      <c r="AB367">
        <v>0</v>
      </c>
    </row>
    <row r="368" spans="1:28" x14ac:dyDescent="0.45">
      <c r="A368" t="s">
        <v>210</v>
      </c>
      <c r="B368" t="s">
        <v>23</v>
      </c>
      <c r="C368" t="s">
        <v>269</v>
      </c>
      <c r="D368">
        <v>1</v>
      </c>
      <c r="E368">
        <v>1</v>
      </c>
      <c r="F368" t="s">
        <v>707</v>
      </c>
      <c r="G368">
        <v>17</v>
      </c>
      <c r="H368" t="s">
        <v>695</v>
      </c>
      <c r="I368" t="s">
        <v>1505</v>
      </c>
      <c r="J368">
        <v>9000031387</v>
      </c>
      <c r="O368" t="s">
        <v>1506</v>
      </c>
      <c r="P368">
        <v>5000</v>
      </c>
      <c r="Q368" s="1">
        <v>45950.724328703705</v>
      </c>
      <c r="AA368" t="s">
        <v>215</v>
      </c>
      <c r="AB368">
        <v>0</v>
      </c>
    </row>
    <row r="369" spans="1:28" x14ac:dyDescent="0.45">
      <c r="A369" t="s">
        <v>210</v>
      </c>
      <c r="B369" t="s">
        <v>23</v>
      </c>
      <c r="C369" t="s">
        <v>269</v>
      </c>
      <c r="D369">
        <v>1</v>
      </c>
      <c r="E369">
        <v>1</v>
      </c>
      <c r="F369" t="s">
        <v>710</v>
      </c>
      <c r="G369">
        <v>16</v>
      </c>
      <c r="H369" t="s">
        <v>695</v>
      </c>
      <c r="I369" t="s">
        <v>1507</v>
      </c>
      <c r="J369">
        <v>909607</v>
      </c>
      <c r="O369" t="s">
        <v>1508</v>
      </c>
      <c r="P369">
        <v>10000</v>
      </c>
      <c r="Q369" s="1">
        <v>45950.724328703705</v>
      </c>
      <c r="AA369" t="s">
        <v>215</v>
      </c>
      <c r="AB369">
        <v>0</v>
      </c>
    </row>
    <row r="370" spans="1:28" x14ac:dyDescent="0.45">
      <c r="A370" t="s">
        <v>210</v>
      </c>
      <c r="B370" t="s">
        <v>23</v>
      </c>
      <c r="C370" t="s">
        <v>269</v>
      </c>
      <c r="D370">
        <v>1</v>
      </c>
      <c r="E370">
        <v>1</v>
      </c>
      <c r="F370" t="s">
        <v>711</v>
      </c>
      <c r="G370">
        <v>15</v>
      </c>
      <c r="H370" t="s">
        <v>695</v>
      </c>
      <c r="I370" t="s">
        <v>1509</v>
      </c>
      <c r="J370">
        <v>678615</v>
      </c>
      <c r="O370" t="s">
        <v>1510</v>
      </c>
      <c r="P370">
        <v>10000</v>
      </c>
      <c r="Q370" s="1">
        <v>45950.724328703705</v>
      </c>
      <c r="AA370" t="s">
        <v>215</v>
      </c>
      <c r="AB370">
        <v>0</v>
      </c>
    </row>
    <row r="371" spans="1:28" x14ac:dyDescent="0.45">
      <c r="A371" t="s">
        <v>210</v>
      </c>
      <c r="B371" t="s">
        <v>23</v>
      </c>
      <c r="C371" t="s">
        <v>269</v>
      </c>
      <c r="D371">
        <v>1</v>
      </c>
      <c r="E371">
        <v>1</v>
      </c>
      <c r="F371" t="s">
        <v>712</v>
      </c>
      <c r="G371">
        <v>14</v>
      </c>
      <c r="H371" t="s">
        <v>695</v>
      </c>
      <c r="I371" t="s">
        <v>1511</v>
      </c>
      <c r="J371">
        <v>9000068528</v>
      </c>
      <c r="O371" t="s">
        <v>1512</v>
      </c>
      <c r="P371">
        <v>10000</v>
      </c>
      <c r="Q371" s="1">
        <v>45950.724328703705</v>
      </c>
      <c r="AA371" t="s">
        <v>215</v>
      </c>
      <c r="AB371">
        <v>0</v>
      </c>
    </row>
    <row r="372" spans="1:28" x14ac:dyDescent="0.45">
      <c r="A372" t="s">
        <v>210</v>
      </c>
      <c r="B372" t="s">
        <v>23</v>
      </c>
      <c r="C372" t="s">
        <v>269</v>
      </c>
      <c r="D372">
        <v>1</v>
      </c>
      <c r="E372">
        <v>1</v>
      </c>
      <c r="F372" t="s">
        <v>714</v>
      </c>
      <c r="G372">
        <v>13</v>
      </c>
      <c r="H372" t="s">
        <v>695</v>
      </c>
      <c r="I372" t="s">
        <v>1513</v>
      </c>
      <c r="J372">
        <v>721685</v>
      </c>
      <c r="O372" t="s">
        <v>1514</v>
      </c>
      <c r="P372">
        <v>10000</v>
      </c>
      <c r="Q372" s="1">
        <v>45950.724328703705</v>
      </c>
      <c r="AA372" t="s">
        <v>215</v>
      </c>
      <c r="AB372">
        <v>0</v>
      </c>
    </row>
    <row r="373" spans="1:28" x14ac:dyDescent="0.45">
      <c r="A373" t="s">
        <v>210</v>
      </c>
      <c r="B373" t="s">
        <v>23</v>
      </c>
      <c r="C373" t="s">
        <v>269</v>
      </c>
      <c r="D373">
        <v>1</v>
      </c>
      <c r="E373">
        <v>1</v>
      </c>
      <c r="F373" t="s">
        <v>715</v>
      </c>
      <c r="G373">
        <v>12</v>
      </c>
      <c r="H373" t="s">
        <v>695</v>
      </c>
      <c r="I373" t="s">
        <v>1515</v>
      </c>
      <c r="J373">
        <v>672612</v>
      </c>
      <c r="O373" t="s">
        <v>1516</v>
      </c>
      <c r="P373">
        <v>3695</v>
      </c>
      <c r="Q373" s="1">
        <v>45950.724328703705</v>
      </c>
      <c r="AA373" t="s">
        <v>215</v>
      </c>
      <c r="AB373">
        <v>0</v>
      </c>
    </row>
    <row r="374" spans="1:28" x14ac:dyDescent="0.45">
      <c r="A374" t="s">
        <v>210</v>
      </c>
      <c r="B374" t="s">
        <v>23</v>
      </c>
      <c r="C374" t="s">
        <v>269</v>
      </c>
      <c r="D374">
        <v>1</v>
      </c>
      <c r="E374">
        <v>1</v>
      </c>
      <c r="F374" t="s">
        <v>716</v>
      </c>
      <c r="G374">
        <v>11</v>
      </c>
      <c r="H374" t="s">
        <v>695</v>
      </c>
      <c r="I374" t="s">
        <v>1518</v>
      </c>
      <c r="J374">
        <v>938095</v>
      </c>
      <c r="O374" t="s">
        <v>1517</v>
      </c>
      <c r="P374">
        <v>4000</v>
      </c>
      <c r="Q374" s="1">
        <v>45951.693912037037</v>
      </c>
      <c r="R374" t="s">
        <v>388</v>
      </c>
      <c r="AA374" t="s">
        <v>215</v>
      </c>
      <c r="AB374">
        <v>0</v>
      </c>
    </row>
    <row r="375" spans="1:28" x14ac:dyDescent="0.45">
      <c r="A375" t="s">
        <v>210</v>
      </c>
      <c r="B375" t="s">
        <v>23</v>
      </c>
      <c r="C375" t="s">
        <v>269</v>
      </c>
      <c r="D375">
        <v>1</v>
      </c>
      <c r="E375">
        <v>1</v>
      </c>
      <c r="F375" t="s">
        <v>717</v>
      </c>
      <c r="G375">
        <v>10</v>
      </c>
      <c r="H375" t="s">
        <v>695</v>
      </c>
      <c r="I375" t="s">
        <v>1519</v>
      </c>
      <c r="J375">
        <v>667779</v>
      </c>
      <c r="O375" t="s">
        <v>1520</v>
      </c>
      <c r="P375">
        <v>10000</v>
      </c>
      <c r="Q375" s="1">
        <v>45950.724328703705</v>
      </c>
      <c r="AA375" t="s">
        <v>215</v>
      </c>
      <c r="AB375">
        <v>0</v>
      </c>
    </row>
    <row r="376" spans="1:28" x14ac:dyDescent="0.45">
      <c r="A376" t="s">
        <v>210</v>
      </c>
      <c r="B376" t="s">
        <v>23</v>
      </c>
      <c r="C376" t="s">
        <v>269</v>
      </c>
      <c r="D376">
        <v>1</v>
      </c>
      <c r="E376">
        <v>1</v>
      </c>
      <c r="F376" t="s">
        <v>718</v>
      </c>
      <c r="G376">
        <v>9</v>
      </c>
      <c r="H376" t="s">
        <v>695</v>
      </c>
      <c r="I376" t="s">
        <v>1521</v>
      </c>
      <c r="J376">
        <v>667672</v>
      </c>
      <c r="O376" t="s">
        <v>1522</v>
      </c>
      <c r="P376">
        <v>10000</v>
      </c>
      <c r="Q376" s="1">
        <v>45950.724328703705</v>
      </c>
      <c r="AA376" t="s">
        <v>215</v>
      </c>
      <c r="AB376">
        <v>0</v>
      </c>
    </row>
    <row r="377" spans="1:28" x14ac:dyDescent="0.45">
      <c r="A377" t="s">
        <v>210</v>
      </c>
      <c r="B377" t="s">
        <v>23</v>
      </c>
      <c r="C377" t="s">
        <v>269</v>
      </c>
      <c r="D377">
        <v>1</v>
      </c>
      <c r="E377">
        <v>1</v>
      </c>
      <c r="F377" t="s">
        <v>719</v>
      </c>
      <c r="G377">
        <v>8</v>
      </c>
      <c r="H377" t="s">
        <v>695</v>
      </c>
      <c r="I377" t="s">
        <v>1523</v>
      </c>
      <c r="J377">
        <v>667814</v>
      </c>
      <c r="O377" t="s">
        <v>1524</v>
      </c>
      <c r="P377">
        <v>10000</v>
      </c>
      <c r="Q377" s="1">
        <v>45950.724328703705</v>
      </c>
      <c r="AA377" t="s">
        <v>215</v>
      </c>
      <c r="AB377">
        <v>0</v>
      </c>
    </row>
    <row r="378" spans="1:28" x14ac:dyDescent="0.45">
      <c r="A378" t="s">
        <v>210</v>
      </c>
      <c r="B378" t="s">
        <v>23</v>
      </c>
      <c r="C378" t="s">
        <v>269</v>
      </c>
      <c r="D378">
        <v>1</v>
      </c>
      <c r="E378">
        <v>1</v>
      </c>
      <c r="F378" t="s">
        <v>720</v>
      </c>
      <c r="G378">
        <v>7</v>
      </c>
      <c r="H378" t="s">
        <v>695</v>
      </c>
      <c r="I378" t="s">
        <v>1525</v>
      </c>
      <c r="J378">
        <v>910062</v>
      </c>
      <c r="O378" t="s">
        <v>1526</v>
      </c>
      <c r="P378">
        <v>10000</v>
      </c>
      <c r="Q378" s="1">
        <v>45950.724328703705</v>
      </c>
      <c r="AA378" t="s">
        <v>215</v>
      </c>
      <c r="AB378">
        <v>0</v>
      </c>
    </row>
    <row r="379" spans="1:28" x14ac:dyDescent="0.45">
      <c r="A379" t="s">
        <v>210</v>
      </c>
      <c r="B379" t="s">
        <v>23</v>
      </c>
      <c r="C379" t="s">
        <v>269</v>
      </c>
      <c r="D379">
        <v>1</v>
      </c>
      <c r="E379">
        <v>1</v>
      </c>
      <c r="F379" t="s">
        <v>721</v>
      </c>
      <c r="G379">
        <v>6</v>
      </c>
      <c r="H379" t="s">
        <v>695</v>
      </c>
      <c r="I379" t="s">
        <v>1527</v>
      </c>
      <c r="J379">
        <v>587535</v>
      </c>
      <c r="O379" t="s">
        <v>1528</v>
      </c>
      <c r="P379">
        <v>3000</v>
      </c>
      <c r="Q379" s="1">
        <v>45950.724328703705</v>
      </c>
      <c r="AA379" t="s">
        <v>215</v>
      </c>
      <c r="AB379">
        <v>0</v>
      </c>
    </row>
    <row r="380" spans="1:28" x14ac:dyDescent="0.45">
      <c r="A380" t="s">
        <v>210</v>
      </c>
      <c r="B380" t="s">
        <v>23</v>
      </c>
      <c r="C380" t="s">
        <v>269</v>
      </c>
      <c r="D380">
        <v>1</v>
      </c>
      <c r="E380">
        <v>1</v>
      </c>
      <c r="F380" t="s">
        <v>722</v>
      </c>
      <c r="G380">
        <v>5</v>
      </c>
      <c r="H380" t="s">
        <v>695</v>
      </c>
      <c r="I380" t="s">
        <v>1529</v>
      </c>
      <c r="J380">
        <v>683921</v>
      </c>
      <c r="O380" t="s">
        <v>1530</v>
      </c>
      <c r="P380">
        <v>10000</v>
      </c>
      <c r="Q380" s="1">
        <v>45950.724328703705</v>
      </c>
      <c r="AA380" t="s">
        <v>215</v>
      </c>
      <c r="AB380">
        <v>0</v>
      </c>
    </row>
    <row r="381" spans="1:28" x14ac:dyDescent="0.45">
      <c r="A381" t="s">
        <v>210</v>
      </c>
      <c r="B381" t="s">
        <v>23</v>
      </c>
      <c r="C381" t="s">
        <v>269</v>
      </c>
      <c r="D381">
        <v>1</v>
      </c>
      <c r="E381">
        <v>1</v>
      </c>
      <c r="F381" t="s">
        <v>724</v>
      </c>
      <c r="G381">
        <v>4</v>
      </c>
      <c r="H381" t="s">
        <v>695</v>
      </c>
      <c r="I381" t="s">
        <v>1531</v>
      </c>
      <c r="J381">
        <v>673326</v>
      </c>
      <c r="O381" t="s">
        <v>1532</v>
      </c>
      <c r="P381">
        <v>10000</v>
      </c>
      <c r="Q381" s="1">
        <v>45950.724328703705</v>
      </c>
      <c r="AA381" t="s">
        <v>215</v>
      </c>
      <c r="AB381">
        <v>0</v>
      </c>
    </row>
    <row r="382" spans="1:28" x14ac:dyDescent="0.45">
      <c r="A382" t="s">
        <v>210</v>
      </c>
      <c r="B382" t="s">
        <v>23</v>
      </c>
      <c r="C382" t="s">
        <v>269</v>
      </c>
      <c r="D382">
        <v>1</v>
      </c>
      <c r="E382">
        <v>1</v>
      </c>
      <c r="F382" t="s">
        <v>725</v>
      </c>
      <c r="G382">
        <v>3</v>
      </c>
      <c r="H382" t="s">
        <v>695</v>
      </c>
      <c r="I382" t="s">
        <v>1533</v>
      </c>
      <c r="J382">
        <v>667859</v>
      </c>
      <c r="O382" t="s">
        <v>1534</v>
      </c>
      <c r="P382">
        <v>10000</v>
      </c>
      <c r="Q382" s="1">
        <v>45950.724317129629</v>
      </c>
      <c r="S382" t="s">
        <v>273</v>
      </c>
      <c r="U382" t="s">
        <v>1535</v>
      </c>
      <c r="AA382" t="s">
        <v>215</v>
      </c>
      <c r="AB382">
        <v>0</v>
      </c>
    </row>
    <row r="383" spans="1:28" x14ac:dyDescent="0.45">
      <c r="A383" t="s">
        <v>210</v>
      </c>
      <c r="B383" t="s">
        <v>23</v>
      </c>
      <c r="C383" t="s">
        <v>269</v>
      </c>
      <c r="D383">
        <v>1</v>
      </c>
      <c r="E383">
        <v>1</v>
      </c>
      <c r="F383" t="s">
        <v>726</v>
      </c>
      <c r="G383">
        <v>2</v>
      </c>
      <c r="H383" t="s">
        <v>695</v>
      </c>
      <c r="I383" t="s">
        <v>1536</v>
      </c>
      <c r="J383">
        <v>9000068526</v>
      </c>
      <c r="O383" t="s">
        <v>1537</v>
      </c>
      <c r="P383">
        <v>10000</v>
      </c>
      <c r="Q383" s="1">
        <v>45950.724317129629</v>
      </c>
      <c r="AA383" t="s">
        <v>215</v>
      </c>
      <c r="AB383">
        <v>0</v>
      </c>
    </row>
    <row r="384" spans="1:28" x14ac:dyDescent="0.45">
      <c r="A384" t="s">
        <v>210</v>
      </c>
      <c r="B384" t="s">
        <v>23</v>
      </c>
      <c r="C384" t="s">
        <v>269</v>
      </c>
      <c r="D384">
        <v>1</v>
      </c>
      <c r="E384">
        <v>1</v>
      </c>
      <c r="F384" t="s">
        <v>728</v>
      </c>
      <c r="G384">
        <v>1</v>
      </c>
      <c r="H384" t="s">
        <v>695</v>
      </c>
      <c r="I384" t="s">
        <v>1538</v>
      </c>
      <c r="J384" t="s">
        <v>75</v>
      </c>
      <c r="O384" t="s">
        <v>1539</v>
      </c>
      <c r="P384">
        <v>10000</v>
      </c>
      <c r="Q384" s="1">
        <v>45950.724317129629</v>
      </c>
      <c r="AA384" t="s">
        <v>215</v>
      </c>
      <c r="AB384">
        <v>0</v>
      </c>
    </row>
    <row r="385" spans="1:28" x14ac:dyDescent="0.45">
      <c r="A385" t="s">
        <v>210</v>
      </c>
      <c r="B385" t="s">
        <v>23</v>
      </c>
      <c r="C385" t="s">
        <v>269</v>
      </c>
      <c r="D385">
        <v>1</v>
      </c>
      <c r="E385">
        <v>1</v>
      </c>
      <c r="F385" t="s">
        <v>729</v>
      </c>
      <c r="G385">
        <v>15</v>
      </c>
      <c r="H385" t="s">
        <v>695</v>
      </c>
      <c r="I385" t="s">
        <v>730</v>
      </c>
      <c r="J385" t="s">
        <v>731</v>
      </c>
      <c r="O385" t="s">
        <v>732</v>
      </c>
      <c r="P385">
        <v>12452</v>
      </c>
      <c r="Q385" s="1">
        <v>45931.821273148147</v>
      </c>
      <c r="AA385" t="s">
        <v>215</v>
      </c>
      <c r="AB385">
        <v>0</v>
      </c>
    </row>
    <row r="386" spans="1:28" x14ac:dyDescent="0.45">
      <c r="A386" t="s">
        <v>210</v>
      </c>
      <c r="B386" t="s">
        <v>23</v>
      </c>
      <c r="C386" t="s">
        <v>269</v>
      </c>
      <c r="D386">
        <v>1</v>
      </c>
      <c r="E386">
        <v>1</v>
      </c>
      <c r="F386" t="s">
        <v>733</v>
      </c>
      <c r="G386">
        <v>14</v>
      </c>
      <c r="H386" t="s">
        <v>695</v>
      </c>
      <c r="I386" t="s">
        <v>734</v>
      </c>
      <c r="J386">
        <v>9000058674</v>
      </c>
      <c r="O386" t="s">
        <v>735</v>
      </c>
      <c r="P386">
        <v>15000</v>
      </c>
      <c r="Q386" s="1">
        <v>45931.821273148147</v>
      </c>
      <c r="AA386" t="s">
        <v>215</v>
      </c>
      <c r="AB386">
        <v>0</v>
      </c>
    </row>
    <row r="387" spans="1:28" x14ac:dyDescent="0.45">
      <c r="A387" t="s">
        <v>210</v>
      </c>
      <c r="B387" t="s">
        <v>23</v>
      </c>
      <c r="C387" t="s">
        <v>269</v>
      </c>
      <c r="D387">
        <v>1</v>
      </c>
      <c r="E387">
        <v>1</v>
      </c>
      <c r="F387" t="s">
        <v>736</v>
      </c>
      <c r="G387">
        <v>13</v>
      </c>
      <c r="H387" t="s">
        <v>695</v>
      </c>
      <c r="I387" t="s">
        <v>737</v>
      </c>
      <c r="J387">
        <v>9000069969</v>
      </c>
      <c r="O387" t="s">
        <v>738</v>
      </c>
      <c r="P387">
        <v>10000</v>
      </c>
      <c r="Q387" s="1">
        <v>45931.821273148147</v>
      </c>
      <c r="AA387" t="s">
        <v>215</v>
      </c>
      <c r="AB387">
        <v>0</v>
      </c>
    </row>
    <row r="388" spans="1:28" x14ac:dyDescent="0.45">
      <c r="A388" t="s">
        <v>210</v>
      </c>
      <c r="B388" t="s">
        <v>23</v>
      </c>
      <c r="C388" t="s">
        <v>269</v>
      </c>
      <c r="D388">
        <v>1</v>
      </c>
      <c r="E388">
        <v>1</v>
      </c>
      <c r="F388" t="s">
        <v>739</v>
      </c>
      <c r="G388">
        <v>12</v>
      </c>
      <c r="H388" t="s">
        <v>695</v>
      </c>
      <c r="I388" t="s">
        <v>740</v>
      </c>
      <c r="J388">
        <v>9000066582</v>
      </c>
      <c r="O388" t="s">
        <v>741</v>
      </c>
      <c r="P388">
        <v>10000</v>
      </c>
      <c r="Q388" s="1">
        <v>45932.616446759261</v>
      </c>
      <c r="AA388" t="s">
        <v>215</v>
      </c>
      <c r="AB388">
        <v>0</v>
      </c>
    </row>
    <row r="389" spans="1:28" x14ac:dyDescent="0.45">
      <c r="A389" t="s">
        <v>210</v>
      </c>
      <c r="B389" t="s">
        <v>23</v>
      </c>
      <c r="C389" t="s">
        <v>269</v>
      </c>
      <c r="D389">
        <v>1</v>
      </c>
      <c r="E389">
        <v>1</v>
      </c>
      <c r="F389" t="s">
        <v>742</v>
      </c>
      <c r="G389">
        <v>11</v>
      </c>
      <c r="H389" t="s">
        <v>695</v>
      </c>
      <c r="I389" t="s">
        <v>1540</v>
      </c>
      <c r="J389">
        <v>667761</v>
      </c>
      <c r="O389" t="s">
        <v>1541</v>
      </c>
      <c r="P389">
        <v>10000</v>
      </c>
      <c r="Q389" s="1">
        <v>45950.724317129629</v>
      </c>
      <c r="AA389" t="s">
        <v>215</v>
      </c>
      <c r="AB389">
        <v>0</v>
      </c>
    </row>
    <row r="390" spans="1:28" x14ac:dyDescent="0.45">
      <c r="A390" t="s">
        <v>210</v>
      </c>
      <c r="B390" t="s">
        <v>23</v>
      </c>
      <c r="C390" t="s">
        <v>269</v>
      </c>
      <c r="D390">
        <v>1</v>
      </c>
      <c r="E390">
        <v>1</v>
      </c>
      <c r="F390" t="s">
        <v>743</v>
      </c>
      <c r="G390">
        <v>10</v>
      </c>
      <c r="H390" t="s">
        <v>695</v>
      </c>
      <c r="I390" t="s">
        <v>1542</v>
      </c>
      <c r="J390">
        <v>667636</v>
      </c>
      <c r="O390" t="s">
        <v>1543</v>
      </c>
      <c r="P390">
        <v>10000</v>
      </c>
      <c r="Q390" s="1">
        <v>45950.724317129629</v>
      </c>
      <c r="S390" t="s">
        <v>273</v>
      </c>
      <c r="U390" t="s">
        <v>1544</v>
      </c>
      <c r="AA390" t="s">
        <v>215</v>
      </c>
      <c r="AB390">
        <v>0</v>
      </c>
    </row>
    <row r="391" spans="1:28" x14ac:dyDescent="0.45">
      <c r="A391" t="s">
        <v>210</v>
      </c>
      <c r="B391" t="s">
        <v>23</v>
      </c>
      <c r="C391" t="s">
        <v>269</v>
      </c>
      <c r="D391">
        <v>1</v>
      </c>
      <c r="E391">
        <v>1</v>
      </c>
      <c r="F391" t="s">
        <v>744</v>
      </c>
      <c r="G391">
        <v>9</v>
      </c>
      <c r="H391" t="s">
        <v>695</v>
      </c>
      <c r="I391" t="s">
        <v>1545</v>
      </c>
      <c r="J391">
        <v>9000068532</v>
      </c>
      <c r="O391" t="s">
        <v>1546</v>
      </c>
      <c r="P391">
        <v>10000</v>
      </c>
      <c r="Q391" s="1">
        <v>45950.724317129629</v>
      </c>
      <c r="AA391" t="s">
        <v>215</v>
      </c>
      <c r="AB391">
        <v>0</v>
      </c>
    </row>
    <row r="392" spans="1:28" x14ac:dyDescent="0.45">
      <c r="A392" t="s">
        <v>210</v>
      </c>
      <c r="B392" t="s">
        <v>23</v>
      </c>
      <c r="C392" t="s">
        <v>269</v>
      </c>
      <c r="D392">
        <v>1</v>
      </c>
      <c r="E392">
        <v>1</v>
      </c>
      <c r="F392" t="s">
        <v>748</v>
      </c>
      <c r="G392">
        <v>7</v>
      </c>
      <c r="H392" t="s">
        <v>695</v>
      </c>
      <c r="I392" t="s">
        <v>1547</v>
      </c>
      <c r="J392">
        <v>668885</v>
      </c>
      <c r="O392" t="s">
        <v>1548</v>
      </c>
      <c r="P392">
        <v>10000</v>
      </c>
      <c r="Q392" s="1">
        <v>45950.724305555559</v>
      </c>
      <c r="AA392" t="s">
        <v>215</v>
      </c>
      <c r="AB392">
        <v>0</v>
      </c>
    </row>
    <row r="393" spans="1:28" x14ac:dyDescent="0.45">
      <c r="A393" t="s">
        <v>210</v>
      </c>
      <c r="B393" t="s">
        <v>23</v>
      </c>
      <c r="C393" t="s">
        <v>269</v>
      </c>
      <c r="D393">
        <v>1</v>
      </c>
      <c r="E393">
        <v>1</v>
      </c>
      <c r="F393" t="s">
        <v>752</v>
      </c>
      <c r="G393">
        <v>5</v>
      </c>
      <c r="H393" t="s">
        <v>695</v>
      </c>
      <c r="I393" t="s">
        <v>1549</v>
      </c>
      <c r="J393">
        <v>911533</v>
      </c>
      <c r="O393" t="s">
        <v>1550</v>
      </c>
      <c r="P393">
        <v>10000</v>
      </c>
      <c r="Q393" s="1">
        <v>45950.724305555559</v>
      </c>
      <c r="AA393" t="s">
        <v>215</v>
      </c>
      <c r="AB393">
        <v>0</v>
      </c>
    </row>
    <row r="394" spans="1:28" x14ac:dyDescent="0.45">
      <c r="A394" t="s">
        <v>210</v>
      </c>
      <c r="B394" t="s">
        <v>23</v>
      </c>
      <c r="C394" t="s">
        <v>269</v>
      </c>
      <c r="D394">
        <v>1</v>
      </c>
      <c r="E394">
        <v>1</v>
      </c>
      <c r="F394" t="s">
        <v>754</v>
      </c>
      <c r="G394">
        <v>4</v>
      </c>
      <c r="H394" t="s">
        <v>695</v>
      </c>
      <c r="I394" t="s">
        <v>1551</v>
      </c>
      <c r="J394">
        <v>683886</v>
      </c>
      <c r="O394" t="s">
        <v>1552</v>
      </c>
      <c r="P394">
        <v>10000</v>
      </c>
      <c r="Q394" s="1">
        <v>45950.724305555559</v>
      </c>
      <c r="AA394" t="s">
        <v>215</v>
      </c>
      <c r="AB394">
        <v>0</v>
      </c>
    </row>
    <row r="395" spans="1:28" x14ac:dyDescent="0.45">
      <c r="A395" t="s">
        <v>210</v>
      </c>
      <c r="B395" t="s">
        <v>23</v>
      </c>
      <c r="C395" t="s">
        <v>269</v>
      </c>
      <c r="D395">
        <v>1</v>
      </c>
      <c r="E395">
        <v>1</v>
      </c>
      <c r="F395" t="s">
        <v>757</v>
      </c>
      <c r="G395">
        <v>3</v>
      </c>
      <c r="H395" t="s">
        <v>695</v>
      </c>
      <c r="I395" t="s">
        <v>1553</v>
      </c>
      <c r="J395">
        <v>909625</v>
      </c>
      <c r="O395" t="s">
        <v>1554</v>
      </c>
      <c r="P395">
        <v>10000</v>
      </c>
      <c r="Q395" s="1">
        <v>45950.724305555559</v>
      </c>
      <c r="AA395" t="s">
        <v>215</v>
      </c>
      <c r="AB395">
        <v>0</v>
      </c>
    </row>
    <row r="396" spans="1:28" x14ac:dyDescent="0.45">
      <c r="A396" t="s">
        <v>210</v>
      </c>
      <c r="B396" t="s">
        <v>23</v>
      </c>
      <c r="C396" t="s">
        <v>269</v>
      </c>
      <c r="D396">
        <v>1</v>
      </c>
      <c r="E396">
        <v>1</v>
      </c>
      <c r="F396" t="s">
        <v>759</v>
      </c>
      <c r="G396">
        <v>2</v>
      </c>
      <c r="H396" t="s">
        <v>695</v>
      </c>
      <c r="I396" t="s">
        <v>1555</v>
      </c>
      <c r="J396">
        <v>9000064708</v>
      </c>
      <c r="O396" t="s">
        <v>1556</v>
      </c>
      <c r="P396">
        <v>10000</v>
      </c>
      <c r="Q396" s="1">
        <v>45950.724305555559</v>
      </c>
      <c r="AA396" t="s">
        <v>215</v>
      </c>
      <c r="AB396">
        <v>0</v>
      </c>
    </row>
    <row r="397" spans="1:28" x14ac:dyDescent="0.45">
      <c r="A397" t="s">
        <v>210</v>
      </c>
      <c r="B397" t="s">
        <v>23</v>
      </c>
      <c r="C397" t="s">
        <v>269</v>
      </c>
      <c r="D397">
        <v>1</v>
      </c>
      <c r="E397">
        <v>1</v>
      </c>
      <c r="F397" t="s">
        <v>763</v>
      </c>
      <c r="G397">
        <v>1</v>
      </c>
      <c r="H397" t="s">
        <v>695</v>
      </c>
      <c r="I397" t="s">
        <v>1557</v>
      </c>
      <c r="J397">
        <v>666192</v>
      </c>
      <c r="O397" t="s">
        <v>1558</v>
      </c>
      <c r="P397">
        <v>10000</v>
      </c>
      <c r="Q397" s="1">
        <v>45950.724293981482</v>
      </c>
      <c r="AA397" t="s">
        <v>215</v>
      </c>
      <c r="AB397">
        <v>0</v>
      </c>
    </row>
    <row r="398" spans="1:28" x14ac:dyDescent="0.45">
      <c r="A398" t="s">
        <v>210</v>
      </c>
      <c r="B398" t="s">
        <v>26</v>
      </c>
      <c r="C398" t="s">
        <v>349</v>
      </c>
      <c r="D398">
        <v>1</v>
      </c>
      <c r="E398">
        <v>1</v>
      </c>
      <c r="F398" t="s">
        <v>759</v>
      </c>
      <c r="G398">
        <v>2</v>
      </c>
      <c r="H398" t="s">
        <v>695</v>
      </c>
      <c r="I398" t="s">
        <v>1559</v>
      </c>
      <c r="J398">
        <v>9000057818</v>
      </c>
      <c r="O398" t="s">
        <v>1560</v>
      </c>
      <c r="P398">
        <v>3000</v>
      </c>
      <c r="Q398" s="1">
        <v>45950.728449074071</v>
      </c>
      <c r="AA398" t="s">
        <v>215</v>
      </c>
      <c r="AB398">
        <v>0</v>
      </c>
    </row>
    <row r="399" spans="1:28" x14ac:dyDescent="0.45">
      <c r="A399" t="s">
        <v>210</v>
      </c>
      <c r="B399" t="s">
        <v>26</v>
      </c>
      <c r="C399" t="s">
        <v>349</v>
      </c>
      <c r="D399">
        <v>1</v>
      </c>
      <c r="E399">
        <v>1</v>
      </c>
      <c r="F399" t="s">
        <v>763</v>
      </c>
      <c r="G399">
        <v>1</v>
      </c>
      <c r="H399" t="s">
        <v>695</v>
      </c>
      <c r="I399" t="s">
        <v>764</v>
      </c>
      <c r="J399">
        <v>9000066517</v>
      </c>
      <c r="O399" t="s">
        <v>765</v>
      </c>
      <c r="P399">
        <v>10000</v>
      </c>
      <c r="Q399" s="1">
        <v>45930.448576388888</v>
      </c>
      <c r="AA399" t="s">
        <v>215</v>
      </c>
      <c r="AB399">
        <v>0</v>
      </c>
    </row>
    <row r="400" spans="1:28" x14ac:dyDescent="0.45">
      <c r="A400" t="s">
        <v>210</v>
      </c>
      <c r="B400" t="s">
        <v>26</v>
      </c>
      <c r="C400" t="s">
        <v>349</v>
      </c>
      <c r="D400">
        <v>1</v>
      </c>
      <c r="E400">
        <v>1</v>
      </c>
      <c r="F400" t="s">
        <v>749</v>
      </c>
      <c r="G400">
        <v>6</v>
      </c>
      <c r="H400" t="s">
        <v>695</v>
      </c>
      <c r="I400" t="s">
        <v>1561</v>
      </c>
      <c r="J400">
        <v>9000047111</v>
      </c>
      <c r="O400" t="s">
        <v>1562</v>
      </c>
      <c r="P400">
        <v>4000</v>
      </c>
      <c r="Q400" s="1">
        <v>45950.728460648148</v>
      </c>
      <c r="S400" t="s">
        <v>273</v>
      </c>
      <c r="U400" t="s">
        <v>1563</v>
      </c>
      <c r="AA400" t="s">
        <v>215</v>
      </c>
      <c r="AB400">
        <v>0</v>
      </c>
    </row>
    <row r="401" spans="1:28" x14ac:dyDescent="0.45">
      <c r="A401" t="s">
        <v>210</v>
      </c>
      <c r="B401" t="s">
        <v>26</v>
      </c>
      <c r="C401" t="s">
        <v>349</v>
      </c>
      <c r="D401">
        <v>1</v>
      </c>
      <c r="E401">
        <v>1</v>
      </c>
      <c r="F401" t="s">
        <v>752</v>
      </c>
      <c r="G401">
        <v>5</v>
      </c>
      <c r="H401" t="s">
        <v>695</v>
      </c>
      <c r="I401" t="s">
        <v>1564</v>
      </c>
      <c r="J401" t="s">
        <v>76</v>
      </c>
      <c r="O401" t="s">
        <v>1565</v>
      </c>
      <c r="P401">
        <v>5000</v>
      </c>
      <c r="Q401" s="1">
        <v>45950.728460648148</v>
      </c>
      <c r="AA401" t="s">
        <v>215</v>
      </c>
      <c r="AB401">
        <v>0</v>
      </c>
    </row>
    <row r="402" spans="1:28" x14ac:dyDescent="0.45">
      <c r="A402" t="s">
        <v>210</v>
      </c>
      <c r="B402" t="s">
        <v>26</v>
      </c>
      <c r="C402" t="s">
        <v>349</v>
      </c>
      <c r="D402">
        <v>1</v>
      </c>
      <c r="E402">
        <v>1</v>
      </c>
      <c r="F402" t="s">
        <v>754</v>
      </c>
      <c r="G402">
        <v>4</v>
      </c>
      <c r="H402" t="s">
        <v>695</v>
      </c>
      <c r="I402" t="s">
        <v>1566</v>
      </c>
      <c r="J402">
        <v>9000066578</v>
      </c>
      <c r="O402" t="s">
        <v>1567</v>
      </c>
      <c r="P402">
        <v>10000</v>
      </c>
      <c r="Q402" s="1">
        <v>45950.728460648148</v>
      </c>
      <c r="AA402" t="s">
        <v>215</v>
      </c>
      <c r="AB402">
        <v>0</v>
      </c>
    </row>
    <row r="403" spans="1:28" x14ac:dyDescent="0.45">
      <c r="A403" t="s">
        <v>210</v>
      </c>
      <c r="B403" t="s">
        <v>26</v>
      </c>
      <c r="C403" t="s">
        <v>349</v>
      </c>
      <c r="D403">
        <v>1</v>
      </c>
      <c r="E403">
        <v>1</v>
      </c>
      <c r="F403" t="s">
        <v>757</v>
      </c>
      <c r="G403">
        <v>3</v>
      </c>
      <c r="H403" t="s">
        <v>695</v>
      </c>
      <c r="I403" t="s">
        <v>1568</v>
      </c>
      <c r="J403">
        <v>9000057819</v>
      </c>
      <c r="O403" t="s">
        <v>1569</v>
      </c>
      <c r="P403">
        <v>3000</v>
      </c>
      <c r="Q403" s="1">
        <v>45950.728449074071</v>
      </c>
      <c r="AA403" t="s">
        <v>215</v>
      </c>
      <c r="AB403">
        <v>0</v>
      </c>
    </row>
    <row r="404" spans="1:28" x14ac:dyDescent="0.45">
      <c r="A404" t="s">
        <v>210</v>
      </c>
      <c r="B404" t="s">
        <v>26</v>
      </c>
      <c r="C404" t="s">
        <v>349</v>
      </c>
      <c r="D404">
        <v>1</v>
      </c>
      <c r="E404">
        <v>1</v>
      </c>
      <c r="F404" t="s">
        <v>733</v>
      </c>
      <c r="G404">
        <v>14</v>
      </c>
      <c r="H404" t="s">
        <v>695</v>
      </c>
      <c r="I404" t="s">
        <v>1570</v>
      </c>
      <c r="J404" t="s">
        <v>84</v>
      </c>
      <c r="O404" t="s">
        <v>1571</v>
      </c>
      <c r="P404">
        <v>5000</v>
      </c>
      <c r="Q404" s="1">
        <v>45950.728460648148</v>
      </c>
      <c r="AA404" t="s">
        <v>215</v>
      </c>
      <c r="AB404">
        <v>0</v>
      </c>
    </row>
    <row r="405" spans="1:28" x14ac:dyDescent="0.45">
      <c r="A405" t="s">
        <v>210</v>
      </c>
      <c r="B405" t="s">
        <v>26</v>
      </c>
      <c r="C405" t="s">
        <v>349</v>
      </c>
      <c r="D405">
        <v>1</v>
      </c>
      <c r="E405">
        <v>1</v>
      </c>
      <c r="F405" t="s">
        <v>736</v>
      </c>
      <c r="G405">
        <v>13</v>
      </c>
      <c r="H405" t="s">
        <v>695</v>
      </c>
      <c r="I405" t="s">
        <v>1572</v>
      </c>
      <c r="J405">
        <v>667788</v>
      </c>
      <c r="O405" t="s">
        <v>1573</v>
      </c>
      <c r="P405">
        <v>10000</v>
      </c>
      <c r="Q405" s="1">
        <v>45950.728460648148</v>
      </c>
      <c r="AA405" t="s">
        <v>215</v>
      </c>
      <c r="AB405">
        <v>0</v>
      </c>
    </row>
    <row r="406" spans="1:28" x14ac:dyDescent="0.45">
      <c r="A406" t="s">
        <v>210</v>
      </c>
      <c r="B406" t="s">
        <v>26</v>
      </c>
      <c r="C406" t="s">
        <v>349</v>
      </c>
      <c r="D406">
        <v>1</v>
      </c>
      <c r="E406">
        <v>1</v>
      </c>
      <c r="F406" t="s">
        <v>739</v>
      </c>
      <c r="G406">
        <v>12</v>
      </c>
      <c r="H406" t="s">
        <v>695</v>
      </c>
      <c r="I406" t="s">
        <v>1574</v>
      </c>
      <c r="J406">
        <v>626146</v>
      </c>
      <c r="O406" t="s">
        <v>1575</v>
      </c>
      <c r="P406">
        <v>4000</v>
      </c>
      <c r="Q406" s="1">
        <v>45950.728460648148</v>
      </c>
      <c r="AA406" t="s">
        <v>215</v>
      </c>
      <c r="AB406">
        <v>0</v>
      </c>
    </row>
    <row r="407" spans="1:28" x14ac:dyDescent="0.45">
      <c r="A407" t="s">
        <v>210</v>
      </c>
      <c r="B407" t="s">
        <v>26</v>
      </c>
      <c r="C407" t="s">
        <v>349</v>
      </c>
      <c r="D407">
        <v>1</v>
      </c>
      <c r="E407">
        <v>1</v>
      </c>
      <c r="F407" t="s">
        <v>742</v>
      </c>
      <c r="G407">
        <v>11</v>
      </c>
      <c r="H407" t="s">
        <v>695</v>
      </c>
      <c r="I407" t="s">
        <v>1576</v>
      </c>
      <c r="J407">
        <v>620606</v>
      </c>
      <c r="O407" t="s">
        <v>1577</v>
      </c>
      <c r="P407">
        <v>10000</v>
      </c>
      <c r="Q407" s="1">
        <v>45950.728460648148</v>
      </c>
      <c r="AA407" t="s">
        <v>215</v>
      </c>
      <c r="AB407">
        <v>0</v>
      </c>
    </row>
    <row r="408" spans="1:28" x14ac:dyDescent="0.45">
      <c r="A408" t="s">
        <v>210</v>
      </c>
      <c r="B408" t="s">
        <v>26</v>
      </c>
      <c r="C408" t="s">
        <v>349</v>
      </c>
      <c r="D408">
        <v>1</v>
      </c>
      <c r="E408">
        <v>1</v>
      </c>
      <c r="F408" t="s">
        <v>743</v>
      </c>
      <c r="G408">
        <v>10</v>
      </c>
      <c r="H408" t="s">
        <v>695</v>
      </c>
      <c r="I408" t="s">
        <v>768</v>
      </c>
      <c r="J408">
        <v>683984</v>
      </c>
      <c r="O408" t="s">
        <v>767</v>
      </c>
      <c r="P408">
        <v>4000</v>
      </c>
      <c r="Q408" s="1">
        <v>45951.690787037034</v>
      </c>
      <c r="R408" t="s">
        <v>388</v>
      </c>
      <c r="AA408" t="s">
        <v>215</v>
      </c>
      <c r="AB408">
        <v>0</v>
      </c>
    </row>
    <row r="409" spans="1:28" x14ac:dyDescent="0.45">
      <c r="A409" t="s">
        <v>210</v>
      </c>
      <c r="B409" t="s">
        <v>26</v>
      </c>
      <c r="C409" t="s">
        <v>349</v>
      </c>
      <c r="D409">
        <v>1</v>
      </c>
      <c r="E409">
        <v>1</v>
      </c>
      <c r="F409" t="s">
        <v>744</v>
      </c>
      <c r="G409">
        <v>9</v>
      </c>
      <c r="H409" t="s">
        <v>695</v>
      </c>
      <c r="I409" t="s">
        <v>1578</v>
      </c>
      <c r="J409">
        <v>632023</v>
      </c>
      <c r="O409" t="s">
        <v>1579</v>
      </c>
      <c r="P409">
        <v>10000</v>
      </c>
      <c r="Q409" s="1">
        <v>45950.728460648148</v>
      </c>
      <c r="AA409" t="s">
        <v>215</v>
      </c>
      <c r="AB409">
        <v>0</v>
      </c>
    </row>
    <row r="410" spans="1:28" x14ac:dyDescent="0.45">
      <c r="A410" t="s">
        <v>210</v>
      </c>
      <c r="B410" t="s">
        <v>26</v>
      </c>
      <c r="C410" t="s">
        <v>349</v>
      </c>
      <c r="D410">
        <v>1</v>
      </c>
      <c r="E410">
        <v>1</v>
      </c>
      <c r="F410" t="s">
        <v>746</v>
      </c>
      <c r="G410">
        <v>8</v>
      </c>
      <c r="H410" t="s">
        <v>695</v>
      </c>
      <c r="I410" t="s">
        <v>1580</v>
      </c>
      <c r="J410">
        <v>9000068499</v>
      </c>
      <c r="O410" t="s">
        <v>1581</v>
      </c>
      <c r="P410">
        <v>10000</v>
      </c>
      <c r="Q410" s="1">
        <v>45950.728460648148</v>
      </c>
      <c r="AA410" t="s">
        <v>215</v>
      </c>
      <c r="AB410">
        <v>0</v>
      </c>
    </row>
    <row r="411" spans="1:28" x14ac:dyDescent="0.45">
      <c r="A411" t="s">
        <v>210</v>
      </c>
      <c r="B411" t="s">
        <v>26</v>
      </c>
      <c r="C411" t="s">
        <v>349</v>
      </c>
      <c r="D411">
        <v>1</v>
      </c>
      <c r="E411">
        <v>1</v>
      </c>
      <c r="F411" t="s">
        <v>748</v>
      </c>
      <c r="G411">
        <v>7</v>
      </c>
      <c r="H411" t="s">
        <v>695</v>
      </c>
      <c r="I411" t="s">
        <v>1582</v>
      </c>
      <c r="J411">
        <v>9000066594</v>
      </c>
      <c r="O411" t="s">
        <v>1583</v>
      </c>
      <c r="P411">
        <v>4000</v>
      </c>
      <c r="Q411" s="1">
        <v>45950.728460648148</v>
      </c>
      <c r="AA411" t="s">
        <v>215</v>
      </c>
      <c r="AB411">
        <v>0</v>
      </c>
    </row>
    <row r="412" spans="1:28" x14ac:dyDescent="0.45">
      <c r="A412" t="s">
        <v>210</v>
      </c>
      <c r="B412" t="s">
        <v>26</v>
      </c>
      <c r="C412" t="s">
        <v>349</v>
      </c>
      <c r="D412">
        <v>1</v>
      </c>
      <c r="E412">
        <v>1</v>
      </c>
      <c r="F412" t="s">
        <v>725</v>
      </c>
      <c r="G412">
        <v>3</v>
      </c>
      <c r="H412" t="s">
        <v>695</v>
      </c>
      <c r="I412" t="s">
        <v>1584</v>
      </c>
      <c r="J412">
        <v>922183</v>
      </c>
      <c r="O412" t="s">
        <v>1585</v>
      </c>
      <c r="P412">
        <v>4000</v>
      </c>
      <c r="Q412" s="1">
        <v>45950.728472222225</v>
      </c>
      <c r="AA412" t="s">
        <v>215</v>
      </c>
      <c r="AB412">
        <v>0</v>
      </c>
    </row>
    <row r="413" spans="1:28" x14ac:dyDescent="0.45">
      <c r="A413" t="s">
        <v>210</v>
      </c>
      <c r="B413" t="s">
        <v>26</v>
      </c>
      <c r="C413" t="s">
        <v>349</v>
      </c>
      <c r="D413">
        <v>1</v>
      </c>
      <c r="E413">
        <v>1</v>
      </c>
      <c r="F413" t="s">
        <v>772</v>
      </c>
      <c r="G413">
        <v>28</v>
      </c>
      <c r="H413" t="s">
        <v>695</v>
      </c>
      <c r="I413" t="s">
        <v>773</v>
      </c>
      <c r="J413" t="s">
        <v>79</v>
      </c>
      <c r="O413" t="s">
        <v>774</v>
      </c>
      <c r="P413">
        <v>3000</v>
      </c>
      <c r="Q413" s="1">
        <v>45930.44866898148</v>
      </c>
      <c r="AA413" t="s">
        <v>215</v>
      </c>
      <c r="AB413">
        <v>0</v>
      </c>
    </row>
    <row r="414" spans="1:28" x14ac:dyDescent="0.45">
      <c r="A414" t="s">
        <v>210</v>
      </c>
      <c r="B414" t="s">
        <v>26</v>
      </c>
      <c r="C414" t="s">
        <v>349</v>
      </c>
      <c r="D414">
        <v>1</v>
      </c>
      <c r="E414">
        <v>1</v>
      </c>
      <c r="F414" t="s">
        <v>775</v>
      </c>
      <c r="G414">
        <v>27</v>
      </c>
      <c r="H414" t="s">
        <v>695</v>
      </c>
      <c r="I414" t="s">
        <v>1586</v>
      </c>
      <c r="J414">
        <v>9000048511</v>
      </c>
      <c r="O414" t="s">
        <v>1587</v>
      </c>
      <c r="P414">
        <v>3000</v>
      </c>
      <c r="Q414" s="1">
        <v>45950.728472222225</v>
      </c>
      <c r="AA414" t="s">
        <v>215</v>
      </c>
      <c r="AB414">
        <v>0</v>
      </c>
    </row>
    <row r="415" spans="1:28" x14ac:dyDescent="0.45">
      <c r="A415" t="s">
        <v>210</v>
      </c>
      <c r="B415" t="s">
        <v>26</v>
      </c>
      <c r="C415" t="s">
        <v>349</v>
      </c>
      <c r="D415">
        <v>1</v>
      </c>
      <c r="E415">
        <v>1</v>
      </c>
      <c r="F415" t="s">
        <v>777</v>
      </c>
      <c r="G415">
        <v>26</v>
      </c>
      <c r="H415" t="s">
        <v>695</v>
      </c>
      <c r="I415" t="s">
        <v>778</v>
      </c>
      <c r="J415" t="s">
        <v>80</v>
      </c>
      <c r="O415" t="s">
        <v>779</v>
      </c>
      <c r="P415">
        <v>5000</v>
      </c>
      <c r="Q415" s="1">
        <v>45946.442106481481</v>
      </c>
      <c r="AA415" t="s">
        <v>215</v>
      </c>
      <c r="AB415">
        <v>0</v>
      </c>
    </row>
    <row r="416" spans="1:28" x14ac:dyDescent="0.45">
      <c r="A416" t="s">
        <v>210</v>
      </c>
      <c r="B416" t="s">
        <v>26</v>
      </c>
      <c r="C416" t="s">
        <v>349</v>
      </c>
      <c r="D416">
        <v>1</v>
      </c>
      <c r="E416">
        <v>1</v>
      </c>
      <c r="F416" t="s">
        <v>780</v>
      </c>
      <c r="G416">
        <v>25</v>
      </c>
      <c r="H416" t="s">
        <v>695</v>
      </c>
      <c r="I416" t="s">
        <v>781</v>
      </c>
      <c r="J416" t="s">
        <v>81</v>
      </c>
      <c r="O416" t="s">
        <v>782</v>
      </c>
      <c r="P416">
        <v>4000</v>
      </c>
      <c r="Q416" s="1">
        <v>45930.448657407411</v>
      </c>
      <c r="AA416" t="s">
        <v>215</v>
      </c>
      <c r="AB416">
        <v>0</v>
      </c>
    </row>
    <row r="417" spans="1:28" x14ac:dyDescent="0.45">
      <c r="A417" t="s">
        <v>210</v>
      </c>
      <c r="B417" t="s">
        <v>26</v>
      </c>
      <c r="C417" t="s">
        <v>349</v>
      </c>
      <c r="D417">
        <v>1</v>
      </c>
      <c r="E417">
        <v>1</v>
      </c>
      <c r="F417" t="s">
        <v>783</v>
      </c>
      <c r="G417">
        <v>24</v>
      </c>
      <c r="H417" t="s">
        <v>695</v>
      </c>
      <c r="I417" t="s">
        <v>784</v>
      </c>
      <c r="J417">
        <v>934767</v>
      </c>
      <c r="O417" t="s">
        <v>785</v>
      </c>
      <c r="P417">
        <v>3000</v>
      </c>
      <c r="Q417" s="1">
        <v>45930.448645833334</v>
      </c>
      <c r="AA417" t="s">
        <v>215</v>
      </c>
      <c r="AB417">
        <v>0</v>
      </c>
    </row>
    <row r="418" spans="1:28" x14ac:dyDescent="0.45">
      <c r="A418" t="s">
        <v>210</v>
      </c>
      <c r="B418" t="s">
        <v>26</v>
      </c>
      <c r="C418" t="s">
        <v>349</v>
      </c>
      <c r="D418">
        <v>1</v>
      </c>
      <c r="E418">
        <v>1</v>
      </c>
      <c r="F418" t="s">
        <v>786</v>
      </c>
      <c r="G418">
        <v>23</v>
      </c>
      <c r="H418" t="s">
        <v>695</v>
      </c>
      <c r="I418" t="s">
        <v>1588</v>
      </c>
      <c r="J418" t="s">
        <v>82</v>
      </c>
      <c r="O418" t="s">
        <v>1589</v>
      </c>
      <c r="P418">
        <v>5000</v>
      </c>
      <c r="Q418" s="1">
        <v>45950.728472222225</v>
      </c>
      <c r="S418" t="s">
        <v>273</v>
      </c>
      <c r="U418" t="s">
        <v>1590</v>
      </c>
      <c r="AA418" t="s">
        <v>215</v>
      </c>
      <c r="AB418">
        <v>0</v>
      </c>
    </row>
    <row r="419" spans="1:28" x14ac:dyDescent="0.45">
      <c r="A419" t="s">
        <v>210</v>
      </c>
      <c r="B419" t="s">
        <v>26</v>
      </c>
      <c r="C419" t="s">
        <v>349</v>
      </c>
      <c r="D419">
        <v>1</v>
      </c>
      <c r="E419">
        <v>1</v>
      </c>
      <c r="F419" t="s">
        <v>787</v>
      </c>
      <c r="G419">
        <v>22</v>
      </c>
      <c r="H419" t="s">
        <v>695</v>
      </c>
      <c r="I419" t="s">
        <v>788</v>
      </c>
      <c r="J419" t="s">
        <v>83</v>
      </c>
      <c r="O419" t="s">
        <v>789</v>
      </c>
      <c r="P419">
        <v>3000</v>
      </c>
      <c r="Q419" s="1">
        <v>45930.448645833334</v>
      </c>
      <c r="AA419" t="s">
        <v>215</v>
      </c>
      <c r="AB419">
        <v>0</v>
      </c>
    </row>
    <row r="420" spans="1:28" x14ac:dyDescent="0.45">
      <c r="A420" t="s">
        <v>210</v>
      </c>
      <c r="B420" t="s">
        <v>26</v>
      </c>
      <c r="C420" t="s">
        <v>349</v>
      </c>
      <c r="D420">
        <v>1</v>
      </c>
      <c r="E420">
        <v>1</v>
      </c>
      <c r="F420" t="s">
        <v>790</v>
      </c>
      <c r="G420">
        <v>21</v>
      </c>
      <c r="H420" t="s">
        <v>695</v>
      </c>
      <c r="I420" t="s">
        <v>1591</v>
      </c>
      <c r="J420">
        <v>672595</v>
      </c>
      <c r="O420" t="s">
        <v>1592</v>
      </c>
      <c r="P420">
        <v>10000</v>
      </c>
      <c r="Q420" s="1">
        <v>45950.728460648148</v>
      </c>
      <c r="S420" t="s">
        <v>273</v>
      </c>
      <c r="U420" t="s">
        <v>1593</v>
      </c>
      <c r="AA420" t="s">
        <v>215</v>
      </c>
      <c r="AB420">
        <v>0</v>
      </c>
    </row>
    <row r="421" spans="1:28" x14ac:dyDescent="0.45">
      <c r="A421" t="s">
        <v>210</v>
      </c>
      <c r="B421" t="s">
        <v>26</v>
      </c>
      <c r="C421" t="s">
        <v>349</v>
      </c>
      <c r="D421">
        <v>1</v>
      </c>
      <c r="E421">
        <v>1</v>
      </c>
      <c r="F421" t="s">
        <v>791</v>
      </c>
      <c r="G421">
        <v>20</v>
      </c>
      <c r="H421" t="s">
        <v>695</v>
      </c>
      <c r="I421" t="s">
        <v>792</v>
      </c>
      <c r="J421">
        <v>684368</v>
      </c>
      <c r="O421" t="s">
        <v>793</v>
      </c>
      <c r="P421">
        <v>10000</v>
      </c>
      <c r="Q421" s="1">
        <v>45946.59412037037</v>
      </c>
      <c r="AA421" t="s">
        <v>215</v>
      </c>
      <c r="AB421">
        <v>0</v>
      </c>
    </row>
    <row r="422" spans="1:28" x14ac:dyDescent="0.45">
      <c r="A422" t="s">
        <v>210</v>
      </c>
      <c r="B422" t="s">
        <v>26</v>
      </c>
      <c r="C422" t="s">
        <v>349</v>
      </c>
      <c r="D422">
        <v>1</v>
      </c>
      <c r="E422">
        <v>1</v>
      </c>
      <c r="F422" t="s">
        <v>794</v>
      </c>
      <c r="G422">
        <v>19</v>
      </c>
      <c r="H422" t="s">
        <v>695</v>
      </c>
      <c r="I422" t="s">
        <v>795</v>
      </c>
      <c r="J422">
        <v>620508</v>
      </c>
      <c r="O422" t="s">
        <v>796</v>
      </c>
      <c r="P422">
        <v>4000</v>
      </c>
      <c r="Q422" s="1">
        <v>45944.538819444446</v>
      </c>
      <c r="AA422" t="s">
        <v>215</v>
      </c>
      <c r="AB422">
        <v>0</v>
      </c>
    </row>
    <row r="423" spans="1:28" x14ac:dyDescent="0.45">
      <c r="A423" t="s">
        <v>210</v>
      </c>
      <c r="B423" t="s">
        <v>26</v>
      </c>
      <c r="C423" t="s">
        <v>349</v>
      </c>
      <c r="D423">
        <v>1</v>
      </c>
      <c r="E423">
        <v>1</v>
      </c>
      <c r="F423" t="s">
        <v>797</v>
      </c>
      <c r="G423">
        <v>18</v>
      </c>
      <c r="H423" t="s">
        <v>695</v>
      </c>
      <c r="I423" t="s">
        <v>798</v>
      </c>
      <c r="J423">
        <v>683832</v>
      </c>
      <c r="O423" t="s">
        <v>799</v>
      </c>
      <c r="P423">
        <v>10000</v>
      </c>
      <c r="Q423" s="1">
        <v>45930.448622685188</v>
      </c>
      <c r="AA423" t="s">
        <v>215</v>
      </c>
      <c r="AB423">
        <v>0</v>
      </c>
    </row>
    <row r="424" spans="1:28" x14ac:dyDescent="0.45">
      <c r="A424" t="s">
        <v>210</v>
      </c>
      <c r="B424" t="s">
        <v>26</v>
      </c>
      <c r="C424" t="s">
        <v>349</v>
      </c>
      <c r="D424">
        <v>1</v>
      </c>
      <c r="E424">
        <v>1</v>
      </c>
      <c r="F424" t="s">
        <v>800</v>
      </c>
      <c r="G424">
        <v>17</v>
      </c>
      <c r="H424" t="s">
        <v>695</v>
      </c>
      <c r="I424" t="s">
        <v>1594</v>
      </c>
      <c r="J424">
        <v>620624</v>
      </c>
      <c r="O424" t="s">
        <v>1595</v>
      </c>
      <c r="P424">
        <v>10000</v>
      </c>
      <c r="Q424" s="1">
        <v>45950.728460648148</v>
      </c>
      <c r="AA424" t="s">
        <v>215</v>
      </c>
      <c r="AB424">
        <v>0</v>
      </c>
    </row>
    <row r="425" spans="1:28" x14ac:dyDescent="0.45">
      <c r="A425" t="s">
        <v>210</v>
      </c>
      <c r="B425" t="s">
        <v>26</v>
      </c>
      <c r="C425" t="s">
        <v>349</v>
      </c>
      <c r="D425">
        <v>1</v>
      </c>
      <c r="E425">
        <v>1</v>
      </c>
      <c r="F425" t="s">
        <v>801</v>
      </c>
      <c r="G425">
        <v>16</v>
      </c>
      <c r="H425" t="s">
        <v>695</v>
      </c>
      <c r="I425" t="s">
        <v>802</v>
      </c>
      <c r="J425">
        <v>9000007948</v>
      </c>
      <c r="O425" t="s">
        <v>803</v>
      </c>
      <c r="P425">
        <v>5000</v>
      </c>
      <c r="Q425" s="1">
        <v>45930.63140046296</v>
      </c>
      <c r="AA425" t="s">
        <v>215</v>
      </c>
      <c r="AB425">
        <v>0</v>
      </c>
    </row>
    <row r="426" spans="1:28" x14ac:dyDescent="0.45">
      <c r="A426" t="s">
        <v>210</v>
      </c>
      <c r="B426" t="s">
        <v>26</v>
      </c>
      <c r="C426" t="s">
        <v>349</v>
      </c>
      <c r="D426">
        <v>1</v>
      </c>
      <c r="E426">
        <v>1</v>
      </c>
      <c r="F426" t="s">
        <v>729</v>
      </c>
      <c r="G426">
        <v>15</v>
      </c>
      <c r="H426" t="s">
        <v>695</v>
      </c>
      <c r="I426" t="s">
        <v>804</v>
      </c>
      <c r="J426">
        <v>927071</v>
      </c>
      <c r="O426" t="s">
        <v>805</v>
      </c>
      <c r="P426">
        <v>10000</v>
      </c>
      <c r="Q426" s="1">
        <v>45930.448611111111</v>
      </c>
      <c r="AA426" t="s">
        <v>215</v>
      </c>
      <c r="AB426">
        <v>0</v>
      </c>
    </row>
    <row r="427" spans="1:28" x14ac:dyDescent="0.45">
      <c r="A427" t="s">
        <v>210</v>
      </c>
      <c r="B427" t="s">
        <v>26</v>
      </c>
      <c r="C427" t="s">
        <v>349</v>
      </c>
      <c r="D427">
        <v>1</v>
      </c>
      <c r="E427">
        <v>1</v>
      </c>
      <c r="F427" t="s">
        <v>694</v>
      </c>
      <c r="G427">
        <v>30</v>
      </c>
      <c r="H427" t="s">
        <v>695</v>
      </c>
      <c r="I427" t="s">
        <v>1596</v>
      </c>
      <c r="J427">
        <v>9000062065</v>
      </c>
      <c r="O427" t="s">
        <v>1597</v>
      </c>
      <c r="P427">
        <v>10000</v>
      </c>
      <c r="Q427" s="1">
        <v>45950.728495370371</v>
      </c>
      <c r="AA427" t="s">
        <v>215</v>
      </c>
      <c r="AB427">
        <v>0</v>
      </c>
    </row>
    <row r="428" spans="1:28" x14ac:dyDescent="0.45">
      <c r="A428" t="s">
        <v>210</v>
      </c>
      <c r="B428" t="s">
        <v>26</v>
      </c>
      <c r="C428" t="s">
        <v>349</v>
      </c>
      <c r="D428">
        <v>1</v>
      </c>
      <c r="E428">
        <v>1</v>
      </c>
      <c r="F428" t="s">
        <v>807</v>
      </c>
      <c r="G428">
        <v>29</v>
      </c>
      <c r="H428" t="s">
        <v>695</v>
      </c>
      <c r="I428" t="s">
        <v>1598</v>
      </c>
      <c r="J428">
        <v>670579</v>
      </c>
      <c r="O428" t="s">
        <v>1599</v>
      </c>
      <c r="P428">
        <v>5000</v>
      </c>
      <c r="Q428" s="1">
        <v>45950.728495370371</v>
      </c>
      <c r="R428" t="s">
        <v>388</v>
      </c>
      <c r="AA428" t="s">
        <v>215</v>
      </c>
      <c r="AB428">
        <v>0</v>
      </c>
    </row>
    <row r="429" spans="1:28" x14ac:dyDescent="0.45">
      <c r="A429" t="s">
        <v>210</v>
      </c>
      <c r="B429" t="s">
        <v>26</v>
      </c>
      <c r="C429" t="s">
        <v>349</v>
      </c>
      <c r="D429">
        <v>1</v>
      </c>
      <c r="E429">
        <v>1</v>
      </c>
      <c r="F429" t="s">
        <v>808</v>
      </c>
      <c r="G429">
        <v>28</v>
      </c>
      <c r="H429" t="s">
        <v>695</v>
      </c>
      <c r="I429" t="s">
        <v>1600</v>
      </c>
      <c r="J429" t="s">
        <v>1601</v>
      </c>
      <c r="O429" t="s">
        <v>1602</v>
      </c>
      <c r="P429">
        <v>10000</v>
      </c>
      <c r="Q429" s="1">
        <v>45950.728495370371</v>
      </c>
      <c r="AA429" t="s">
        <v>215</v>
      </c>
      <c r="AB429">
        <v>0</v>
      </c>
    </row>
    <row r="430" spans="1:28" x14ac:dyDescent="0.45">
      <c r="A430" t="s">
        <v>210</v>
      </c>
      <c r="B430" t="s">
        <v>26</v>
      </c>
      <c r="C430" t="s">
        <v>349</v>
      </c>
      <c r="D430">
        <v>1</v>
      </c>
      <c r="E430">
        <v>1</v>
      </c>
      <c r="F430" t="s">
        <v>810</v>
      </c>
      <c r="G430">
        <v>27</v>
      </c>
      <c r="H430" t="s">
        <v>695</v>
      </c>
      <c r="I430" t="s">
        <v>1603</v>
      </c>
      <c r="J430">
        <v>9000066683</v>
      </c>
      <c r="O430" t="s">
        <v>1604</v>
      </c>
      <c r="P430">
        <v>4316</v>
      </c>
      <c r="Q430" s="1">
        <v>45950.728495370371</v>
      </c>
      <c r="AA430" t="s">
        <v>215</v>
      </c>
      <c r="AB430">
        <v>0</v>
      </c>
    </row>
    <row r="431" spans="1:28" x14ac:dyDescent="0.45">
      <c r="A431" t="s">
        <v>210</v>
      </c>
      <c r="B431" t="s">
        <v>26</v>
      </c>
      <c r="C431" t="s">
        <v>349</v>
      </c>
      <c r="D431">
        <v>1</v>
      </c>
      <c r="E431">
        <v>1</v>
      </c>
      <c r="F431" t="s">
        <v>812</v>
      </c>
      <c r="G431">
        <v>26</v>
      </c>
      <c r="H431" t="s">
        <v>695</v>
      </c>
      <c r="I431" t="s">
        <v>1605</v>
      </c>
      <c r="J431" t="s">
        <v>1606</v>
      </c>
      <c r="O431" t="s">
        <v>1607</v>
      </c>
      <c r="P431">
        <v>5000</v>
      </c>
      <c r="Q431" s="1">
        <v>45950.728495370371</v>
      </c>
      <c r="AA431" t="s">
        <v>215</v>
      </c>
      <c r="AB431">
        <v>0</v>
      </c>
    </row>
    <row r="432" spans="1:28" x14ac:dyDescent="0.45">
      <c r="A432" t="s">
        <v>210</v>
      </c>
      <c r="B432" t="s">
        <v>26</v>
      </c>
      <c r="C432" t="s">
        <v>349</v>
      </c>
      <c r="D432">
        <v>1</v>
      </c>
      <c r="E432">
        <v>1</v>
      </c>
      <c r="F432" t="s">
        <v>814</v>
      </c>
      <c r="G432">
        <v>25</v>
      </c>
      <c r="H432" t="s">
        <v>695</v>
      </c>
      <c r="I432" t="s">
        <v>1608</v>
      </c>
      <c r="J432" t="s">
        <v>1609</v>
      </c>
      <c r="O432" t="s">
        <v>1610</v>
      </c>
      <c r="P432">
        <v>4000</v>
      </c>
      <c r="Q432" s="1">
        <v>45950.728495370371</v>
      </c>
      <c r="AA432" t="s">
        <v>215</v>
      </c>
      <c r="AB432">
        <v>0</v>
      </c>
    </row>
    <row r="433" spans="1:28" x14ac:dyDescent="0.45">
      <c r="A433" t="s">
        <v>210</v>
      </c>
      <c r="B433" t="s">
        <v>26</v>
      </c>
      <c r="C433" t="s">
        <v>349</v>
      </c>
      <c r="D433">
        <v>1</v>
      </c>
      <c r="E433">
        <v>1</v>
      </c>
      <c r="F433" t="s">
        <v>816</v>
      </c>
      <c r="G433">
        <v>24</v>
      </c>
      <c r="H433" t="s">
        <v>695</v>
      </c>
      <c r="I433" t="s">
        <v>1611</v>
      </c>
      <c r="J433">
        <v>677349</v>
      </c>
      <c r="O433" t="s">
        <v>1612</v>
      </c>
      <c r="P433">
        <v>10000</v>
      </c>
      <c r="Q433" s="1">
        <v>45950.728495370371</v>
      </c>
      <c r="AA433" t="s">
        <v>215</v>
      </c>
      <c r="AB433">
        <v>0</v>
      </c>
    </row>
    <row r="434" spans="1:28" x14ac:dyDescent="0.45">
      <c r="A434" t="s">
        <v>210</v>
      </c>
      <c r="B434" t="s">
        <v>26</v>
      </c>
      <c r="C434" t="s">
        <v>349</v>
      </c>
      <c r="D434">
        <v>1</v>
      </c>
      <c r="E434">
        <v>1</v>
      </c>
      <c r="F434" t="s">
        <v>817</v>
      </c>
      <c r="G434">
        <v>23</v>
      </c>
      <c r="H434" t="s">
        <v>695</v>
      </c>
      <c r="I434" t="s">
        <v>1613</v>
      </c>
      <c r="J434">
        <v>930316</v>
      </c>
      <c r="O434" t="s">
        <v>1614</v>
      </c>
      <c r="P434">
        <v>4000</v>
      </c>
      <c r="Q434" s="1">
        <v>45950.728495370371</v>
      </c>
      <c r="AA434" t="s">
        <v>215</v>
      </c>
      <c r="AB434">
        <v>0</v>
      </c>
    </row>
    <row r="435" spans="1:28" x14ac:dyDescent="0.45">
      <c r="A435" t="s">
        <v>210</v>
      </c>
      <c r="B435" t="s">
        <v>26</v>
      </c>
      <c r="C435" t="s">
        <v>349</v>
      </c>
      <c r="D435">
        <v>1</v>
      </c>
      <c r="E435">
        <v>1</v>
      </c>
      <c r="F435" t="s">
        <v>819</v>
      </c>
      <c r="G435">
        <v>22</v>
      </c>
      <c r="H435" t="s">
        <v>695</v>
      </c>
      <c r="I435" t="s">
        <v>1615</v>
      </c>
      <c r="J435">
        <v>9000057870</v>
      </c>
      <c r="O435" t="s">
        <v>1616</v>
      </c>
      <c r="P435">
        <v>3000</v>
      </c>
      <c r="Q435" s="1">
        <v>45950.728495370371</v>
      </c>
      <c r="AA435" t="s">
        <v>215</v>
      </c>
      <c r="AB435">
        <v>0</v>
      </c>
    </row>
    <row r="436" spans="1:28" x14ac:dyDescent="0.45">
      <c r="A436" t="s">
        <v>210</v>
      </c>
      <c r="B436" t="s">
        <v>26</v>
      </c>
      <c r="C436" t="s">
        <v>349</v>
      </c>
      <c r="D436">
        <v>1</v>
      </c>
      <c r="E436">
        <v>1</v>
      </c>
      <c r="F436" t="s">
        <v>821</v>
      </c>
      <c r="G436">
        <v>21</v>
      </c>
      <c r="H436" t="s">
        <v>695</v>
      </c>
      <c r="I436" t="s">
        <v>1617</v>
      </c>
      <c r="J436">
        <v>9000066899</v>
      </c>
      <c r="O436" t="s">
        <v>1618</v>
      </c>
      <c r="P436">
        <v>3000</v>
      </c>
      <c r="Q436" s="1">
        <v>45950.728483796294</v>
      </c>
      <c r="AA436" t="s">
        <v>215</v>
      </c>
      <c r="AB436">
        <v>0</v>
      </c>
    </row>
    <row r="437" spans="1:28" x14ac:dyDescent="0.45">
      <c r="A437" t="s">
        <v>210</v>
      </c>
      <c r="B437" t="s">
        <v>26</v>
      </c>
      <c r="C437" t="s">
        <v>349</v>
      </c>
      <c r="D437">
        <v>1</v>
      </c>
      <c r="E437">
        <v>1</v>
      </c>
      <c r="F437" t="s">
        <v>699</v>
      </c>
      <c r="G437">
        <v>20</v>
      </c>
      <c r="H437" t="s">
        <v>695</v>
      </c>
      <c r="I437" t="s">
        <v>1619</v>
      </c>
      <c r="J437">
        <v>9000068498</v>
      </c>
      <c r="O437" t="s">
        <v>1620</v>
      </c>
      <c r="P437">
        <v>10000</v>
      </c>
      <c r="Q437" s="1">
        <v>45950.728483796294</v>
      </c>
      <c r="AA437" t="s">
        <v>215</v>
      </c>
      <c r="AB437">
        <v>0</v>
      </c>
    </row>
    <row r="438" spans="1:28" x14ac:dyDescent="0.45">
      <c r="A438" t="s">
        <v>210</v>
      </c>
      <c r="B438" t="s">
        <v>26</v>
      </c>
      <c r="C438" t="s">
        <v>349</v>
      </c>
      <c r="D438">
        <v>1</v>
      </c>
      <c r="E438">
        <v>1</v>
      </c>
      <c r="F438" t="s">
        <v>702</v>
      </c>
      <c r="G438">
        <v>19</v>
      </c>
      <c r="H438" t="s">
        <v>695</v>
      </c>
      <c r="I438" t="s">
        <v>1621</v>
      </c>
      <c r="J438">
        <v>916804</v>
      </c>
      <c r="O438" t="s">
        <v>1622</v>
      </c>
      <c r="P438">
        <v>3000</v>
      </c>
      <c r="Q438" s="1">
        <v>45950.728483796294</v>
      </c>
      <c r="S438" t="s">
        <v>273</v>
      </c>
      <c r="U438" t="s">
        <v>1623</v>
      </c>
      <c r="AA438" t="s">
        <v>215</v>
      </c>
      <c r="AB438">
        <v>0</v>
      </c>
    </row>
    <row r="439" spans="1:28" x14ac:dyDescent="0.45">
      <c r="A439" t="s">
        <v>210</v>
      </c>
      <c r="B439" t="s">
        <v>26</v>
      </c>
      <c r="C439" t="s">
        <v>349</v>
      </c>
      <c r="D439">
        <v>1</v>
      </c>
      <c r="E439">
        <v>1</v>
      </c>
      <c r="F439" t="s">
        <v>705</v>
      </c>
      <c r="G439">
        <v>18</v>
      </c>
      <c r="H439" t="s">
        <v>695</v>
      </c>
      <c r="I439" t="s">
        <v>1624</v>
      </c>
      <c r="J439">
        <v>9000047129</v>
      </c>
      <c r="O439" t="s">
        <v>1625</v>
      </c>
      <c r="P439">
        <v>4000</v>
      </c>
      <c r="Q439" s="1">
        <v>45950.728483796294</v>
      </c>
      <c r="AA439" t="s">
        <v>215</v>
      </c>
      <c r="AB439">
        <v>0</v>
      </c>
    </row>
    <row r="440" spans="1:28" x14ac:dyDescent="0.45">
      <c r="A440" t="s">
        <v>210</v>
      </c>
      <c r="B440" t="s">
        <v>26</v>
      </c>
      <c r="C440" t="s">
        <v>349</v>
      </c>
      <c r="D440">
        <v>1</v>
      </c>
      <c r="E440">
        <v>1</v>
      </c>
      <c r="F440" t="s">
        <v>707</v>
      </c>
      <c r="G440">
        <v>17</v>
      </c>
      <c r="H440" t="s">
        <v>695</v>
      </c>
      <c r="I440" t="s">
        <v>1626</v>
      </c>
      <c r="J440" t="s">
        <v>85</v>
      </c>
      <c r="O440" t="s">
        <v>1627</v>
      </c>
      <c r="P440">
        <v>5000</v>
      </c>
      <c r="Q440" s="1">
        <v>45950.728483796294</v>
      </c>
      <c r="AA440" t="s">
        <v>215</v>
      </c>
      <c r="AB440">
        <v>0</v>
      </c>
    </row>
    <row r="441" spans="1:28" x14ac:dyDescent="0.45">
      <c r="A441" t="s">
        <v>210</v>
      </c>
      <c r="B441" t="s">
        <v>26</v>
      </c>
      <c r="C441" t="s">
        <v>349</v>
      </c>
      <c r="D441">
        <v>1</v>
      </c>
      <c r="E441">
        <v>1</v>
      </c>
      <c r="F441" t="s">
        <v>710</v>
      </c>
      <c r="G441">
        <v>16</v>
      </c>
      <c r="H441" t="s">
        <v>695</v>
      </c>
      <c r="I441" t="s">
        <v>1628</v>
      </c>
      <c r="J441" t="s">
        <v>86</v>
      </c>
      <c r="O441" t="s">
        <v>1629</v>
      </c>
      <c r="P441">
        <v>5000</v>
      </c>
      <c r="Q441" s="1">
        <v>45950.728483796294</v>
      </c>
      <c r="AA441" t="s">
        <v>215</v>
      </c>
      <c r="AB441">
        <v>0</v>
      </c>
    </row>
    <row r="442" spans="1:28" x14ac:dyDescent="0.45">
      <c r="A442" t="s">
        <v>210</v>
      </c>
      <c r="B442" t="s">
        <v>26</v>
      </c>
      <c r="C442" t="s">
        <v>349</v>
      </c>
      <c r="D442">
        <v>1</v>
      </c>
      <c r="E442">
        <v>1</v>
      </c>
      <c r="F442" t="s">
        <v>711</v>
      </c>
      <c r="G442">
        <v>15</v>
      </c>
      <c r="H442" t="s">
        <v>695</v>
      </c>
      <c r="I442" t="s">
        <v>1630</v>
      </c>
      <c r="J442">
        <v>641263</v>
      </c>
      <c r="O442" t="s">
        <v>1631</v>
      </c>
      <c r="P442">
        <v>4000</v>
      </c>
      <c r="Q442" s="1">
        <v>45950.728483796294</v>
      </c>
      <c r="AA442" t="s">
        <v>215</v>
      </c>
      <c r="AB442">
        <v>0</v>
      </c>
    </row>
    <row r="443" spans="1:28" x14ac:dyDescent="0.45">
      <c r="A443" t="s">
        <v>210</v>
      </c>
      <c r="B443" t="s">
        <v>26</v>
      </c>
      <c r="C443" t="s">
        <v>349</v>
      </c>
      <c r="D443">
        <v>1</v>
      </c>
      <c r="E443">
        <v>1</v>
      </c>
      <c r="F443" t="s">
        <v>712</v>
      </c>
      <c r="G443">
        <v>14</v>
      </c>
      <c r="H443" t="s">
        <v>695</v>
      </c>
      <c r="I443" t="s">
        <v>1632</v>
      </c>
      <c r="J443" t="s">
        <v>87</v>
      </c>
      <c r="O443" t="s">
        <v>1633</v>
      </c>
      <c r="P443">
        <v>5000</v>
      </c>
      <c r="Q443" s="1">
        <v>45950.728483796294</v>
      </c>
      <c r="AA443" t="s">
        <v>215</v>
      </c>
      <c r="AB443">
        <v>0</v>
      </c>
    </row>
    <row r="444" spans="1:28" x14ac:dyDescent="0.45">
      <c r="A444" t="s">
        <v>210</v>
      </c>
      <c r="B444" t="s">
        <v>26</v>
      </c>
      <c r="C444" t="s">
        <v>349</v>
      </c>
      <c r="D444">
        <v>1</v>
      </c>
      <c r="E444">
        <v>1</v>
      </c>
      <c r="F444" t="s">
        <v>714</v>
      </c>
      <c r="G444">
        <v>13</v>
      </c>
      <c r="H444" t="s">
        <v>695</v>
      </c>
      <c r="I444" t="s">
        <v>1634</v>
      </c>
      <c r="J444">
        <v>9000048529</v>
      </c>
      <c r="O444" t="s">
        <v>1635</v>
      </c>
      <c r="P444">
        <v>3000</v>
      </c>
      <c r="Q444" s="1">
        <v>45950.728483796294</v>
      </c>
      <c r="AA444" t="s">
        <v>215</v>
      </c>
      <c r="AB444">
        <v>0</v>
      </c>
    </row>
    <row r="445" spans="1:28" x14ac:dyDescent="0.45">
      <c r="A445" t="s">
        <v>210</v>
      </c>
      <c r="B445" t="s">
        <v>26</v>
      </c>
      <c r="C445" t="s">
        <v>349</v>
      </c>
      <c r="D445">
        <v>1</v>
      </c>
      <c r="E445">
        <v>1</v>
      </c>
      <c r="F445" t="s">
        <v>715</v>
      </c>
      <c r="G445">
        <v>12</v>
      </c>
      <c r="H445" t="s">
        <v>695</v>
      </c>
      <c r="I445" t="s">
        <v>1636</v>
      </c>
      <c r="J445">
        <v>9000066860</v>
      </c>
      <c r="O445" t="s">
        <v>1637</v>
      </c>
      <c r="P445">
        <v>4000</v>
      </c>
      <c r="Q445" s="1">
        <v>45950.728472222225</v>
      </c>
      <c r="S445" t="s">
        <v>273</v>
      </c>
      <c r="U445" t="s">
        <v>1638</v>
      </c>
      <c r="AA445" t="s">
        <v>215</v>
      </c>
      <c r="AB445">
        <v>0</v>
      </c>
    </row>
    <row r="446" spans="1:28" x14ac:dyDescent="0.45">
      <c r="A446" t="s">
        <v>210</v>
      </c>
      <c r="B446" t="s">
        <v>26</v>
      </c>
      <c r="C446" t="s">
        <v>349</v>
      </c>
      <c r="D446">
        <v>1</v>
      </c>
      <c r="E446">
        <v>1</v>
      </c>
      <c r="F446" t="s">
        <v>716</v>
      </c>
      <c r="G446">
        <v>11</v>
      </c>
      <c r="H446" t="s">
        <v>695</v>
      </c>
      <c r="I446" t="s">
        <v>1639</v>
      </c>
      <c r="J446" t="s">
        <v>77</v>
      </c>
      <c r="O446" t="s">
        <v>1640</v>
      </c>
      <c r="P446">
        <v>4000</v>
      </c>
      <c r="Q446" s="1">
        <v>45950.728472222225</v>
      </c>
      <c r="AA446" t="s">
        <v>215</v>
      </c>
      <c r="AB446">
        <v>0</v>
      </c>
    </row>
    <row r="447" spans="1:28" x14ac:dyDescent="0.45">
      <c r="A447" t="s">
        <v>210</v>
      </c>
      <c r="B447" t="s">
        <v>26</v>
      </c>
      <c r="C447" t="s">
        <v>349</v>
      </c>
      <c r="D447">
        <v>1</v>
      </c>
      <c r="E447">
        <v>1</v>
      </c>
      <c r="F447" t="s">
        <v>717</v>
      </c>
      <c r="G447">
        <v>10</v>
      </c>
      <c r="H447" t="s">
        <v>695</v>
      </c>
      <c r="I447" t="s">
        <v>1641</v>
      </c>
      <c r="J447">
        <v>9000067014</v>
      </c>
      <c r="O447" t="s">
        <v>1642</v>
      </c>
      <c r="P447">
        <v>4000</v>
      </c>
      <c r="Q447" s="1">
        <v>45950.728472222225</v>
      </c>
      <c r="AA447" t="s">
        <v>215</v>
      </c>
      <c r="AB447">
        <v>0</v>
      </c>
    </row>
    <row r="448" spans="1:28" x14ac:dyDescent="0.45">
      <c r="A448" t="s">
        <v>210</v>
      </c>
      <c r="B448" t="s">
        <v>26</v>
      </c>
      <c r="C448" t="s">
        <v>349</v>
      </c>
      <c r="D448">
        <v>1</v>
      </c>
      <c r="E448">
        <v>1</v>
      </c>
      <c r="F448" t="s">
        <v>718</v>
      </c>
      <c r="G448">
        <v>9</v>
      </c>
      <c r="H448" t="s">
        <v>695</v>
      </c>
      <c r="I448" t="s">
        <v>1643</v>
      </c>
      <c r="J448">
        <v>644955</v>
      </c>
      <c r="O448" t="s">
        <v>1644</v>
      </c>
      <c r="P448">
        <v>5000</v>
      </c>
      <c r="Q448" s="1">
        <v>45950.728472222225</v>
      </c>
      <c r="AA448" t="s">
        <v>215</v>
      </c>
      <c r="AB448">
        <v>0</v>
      </c>
    </row>
    <row r="449" spans="1:28" x14ac:dyDescent="0.45">
      <c r="A449" t="s">
        <v>210</v>
      </c>
      <c r="B449" t="s">
        <v>26</v>
      </c>
      <c r="C449" t="s">
        <v>349</v>
      </c>
      <c r="D449">
        <v>1</v>
      </c>
      <c r="E449">
        <v>1</v>
      </c>
      <c r="F449" t="s">
        <v>719</v>
      </c>
      <c r="G449">
        <v>8</v>
      </c>
      <c r="H449" t="s">
        <v>695</v>
      </c>
      <c r="I449" t="s">
        <v>1645</v>
      </c>
      <c r="J449" t="s">
        <v>1646</v>
      </c>
      <c r="O449" t="s">
        <v>1647</v>
      </c>
      <c r="P449">
        <v>5000</v>
      </c>
      <c r="Q449" s="1">
        <v>45950.728472222225</v>
      </c>
      <c r="AA449" t="s">
        <v>215</v>
      </c>
      <c r="AB449">
        <v>0</v>
      </c>
    </row>
    <row r="450" spans="1:28" x14ac:dyDescent="0.45">
      <c r="A450" t="s">
        <v>210</v>
      </c>
      <c r="B450" t="s">
        <v>26</v>
      </c>
      <c r="C450" t="s">
        <v>349</v>
      </c>
      <c r="D450">
        <v>1</v>
      </c>
      <c r="E450">
        <v>1</v>
      </c>
      <c r="F450" t="s">
        <v>720</v>
      </c>
      <c r="G450">
        <v>7</v>
      </c>
      <c r="H450" t="s">
        <v>695</v>
      </c>
      <c r="I450" t="s">
        <v>1648</v>
      </c>
      <c r="J450">
        <v>924234</v>
      </c>
      <c r="O450" t="s">
        <v>1649</v>
      </c>
      <c r="P450">
        <v>5000</v>
      </c>
      <c r="Q450" s="1">
        <v>45950.728472222225</v>
      </c>
      <c r="AA450" t="s">
        <v>215</v>
      </c>
      <c r="AB450">
        <v>0</v>
      </c>
    </row>
    <row r="451" spans="1:28" x14ac:dyDescent="0.45">
      <c r="A451" t="s">
        <v>210</v>
      </c>
      <c r="B451" t="s">
        <v>26</v>
      </c>
      <c r="C451" t="s">
        <v>349</v>
      </c>
      <c r="D451">
        <v>1</v>
      </c>
      <c r="E451">
        <v>1</v>
      </c>
      <c r="F451" t="s">
        <v>721</v>
      </c>
      <c r="G451">
        <v>6</v>
      </c>
      <c r="H451" t="s">
        <v>695</v>
      </c>
      <c r="I451" t="s">
        <v>1650</v>
      </c>
      <c r="J451">
        <v>909215</v>
      </c>
      <c r="O451" t="s">
        <v>1651</v>
      </c>
      <c r="P451">
        <v>10000</v>
      </c>
      <c r="Q451" s="1">
        <v>45950.728472222225</v>
      </c>
      <c r="AA451" t="s">
        <v>215</v>
      </c>
      <c r="AB451">
        <v>0</v>
      </c>
    </row>
    <row r="452" spans="1:28" x14ac:dyDescent="0.45">
      <c r="A452" t="s">
        <v>210</v>
      </c>
      <c r="B452" t="s">
        <v>26</v>
      </c>
      <c r="C452" t="s">
        <v>349</v>
      </c>
      <c r="D452">
        <v>1</v>
      </c>
      <c r="E452">
        <v>1</v>
      </c>
      <c r="F452" t="s">
        <v>722</v>
      </c>
      <c r="G452">
        <v>5</v>
      </c>
      <c r="H452" t="s">
        <v>695</v>
      </c>
      <c r="I452" t="s">
        <v>1652</v>
      </c>
      <c r="J452">
        <v>9000057821</v>
      </c>
      <c r="O452" t="s">
        <v>1653</v>
      </c>
      <c r="P452">
        <v>3000</v>
      </c>
      <c r="Q452" s="1">
        <v>45950.728472222225</v>
      </c>
      <c r="AA452" t="s">
        <v>215</v>
      </c>
      <c r="AB452">
        <v>0</v>
      </c>
    </row>
    <row r="453" spans="1:28" x14ac:dyDescent="0.45">
      <c r="A453" t="s">
        <v>210</v>
      </c>
      <c r="B453" t="s">
        <v>26</v>
      </c>
      <c r="C453" t="s">
        <v>349</v>
      </c>
      <c r="D453">
        <v>1</v>
      </c>
      <c r="E453">
        <v>1</v>
      </c>
      <c r="F453" t="s">
        <v>724</v>
      </c>
      <c r="G453">
        <v>4</v>
      </c>
      <c r="H453" t="s">
        <v>695</v>
      </c>
      <c r="I453" t="s">
        <v>1654</v>
      </c>
      <c r="J453" t="s">
        <v>78</v>
      </c>
      <c r="O453" t="s">
        <v>1655</v>
      </c>
      <c r="P453">
        <v>5000</v>
      </c>
      <c r="Q453" s="1">
        <v>45950.728472222225</v>
      </c>
      <c r="AA453" t="s">
        <v>215</v>
      </c>
      <c r="AB453">
        <v>0</v>
      </c>
    </row>
    <row r="454" spans="1:28" x14ac:dyDescent="0.45">
      <c r="A454" t="s">
        <v>210</v>
      </c>
      <c r="B454" t="s">
        <v>26</v>
      </c>
      <c r="C454" t="s">
        <v>349</v>
      </c>
      <c r="D454">
        <v>1</v>
      </c>
      <c r="E454">
        <v>1</v>
      </c>
      <c r="F454" t="s">
        <v>832</v>
      </c>
      <c r="G454">
        <v>29</v>
      </c>
      <c r="H454" t="s">
        <v>695</v>
      </c>
      <c r="I454" t="s">
        <v>833</v>
      </c>
      <c r="J454">
        <v>9000066588</v>
      </c>
      <c r="O454" t="s">
        <v>834</v>
      </c>
      <c r="P454">
        <v>4000</v>
      </c>
      <c r="Q454" s="1">
        <v>45930.44866898148</v>
      </c>
      <c r="AA454" t="s">
        <v>215</v>
      </c>
      <c r="AB454">
        <v>0</v>
      </c>
    </row>
    <row r="455" spans="1:28" x14ac:dyDescent="0.45">
      <c r="A455" t="s">
        <v>210</v>
      </c>
      <c r="B455" t="s">
        <v>39</v>
      </c>
      <c r="C455" t="s">
        <v>420</v>
      </c>
      <c r="D455">
        <v>1</v>
      </c>
      <c r="E455">
        <v>1</v>
      </c>
      <c r="F455" t="s">
        <v>749</v>
      </c>
      <c r="G455">
        <v>6</v>
      </c>
      <c r="H455" t="s">
        <v>695</v>
      </c>
      <c r="I455" t="s">
        <v>1656</v>
      </c>
      <c r="J455">
        <v>654614</v>
      </c>
      <c r="O455" t="s">
        <v>1657</v>
      </c>
      <c r="P455">
        <v>4000</v>
      </c>
      <c r="Q455" s="1">
        <v>45950.727719907409</v>
      </c>
      <c r="AA455" t="s">
        <v>215</v>
      </c>
      <c r="AB455">
        <v>0</v>
      </c>
    </row>
    <row r="456" spans="1:28" x14ac:dyDescent="0.45">
      <c r="A456" t="s">
        <v>210</v>
      </c>
      <c r="B456" t="s">
        <v>39</v>
      </c>
      <c r="C456" t="s">
        <v>420</v>
      </c>
      <c r="D456">
        <v>1</v>
      </c>
      <c r="E456">
        <v>1</v>
      </c>
      <c r="F456" t="s">
        <v>752</v>
      </c>
      <c r="G456">
        <v>5</v>
      </c>
      <c r="H456" t="s">
        <v>695</v>
      </c>
      <c r="I456" t="s">
        <v>1658</v>
      </c>
      <c r="J456" t="s">
        <v>1659</v>
      </c>
      <c r="O456" t="s">
        <v>1660</v>
      </c>
      <c r="P456">
        <v>5000</v>
      </c>
      <c r="Q456" s="1">
        <v>45950.727719907409</v>
      </c>
      <c r="AA456" t="s">
        <v>215</v>
      </c>
      <c r="AB456">
        <v>0</v>
      </c>
    </row>
    <row r="457" spans="1:28" x14ac:dyDescent="0.45">
      <c r="A457" t="s">
        <v>210</v>
      </c>
      <c r="B457" t="s">
        <v>39</v>
      </c>
      <c r="C457" t="s">
        <v>420</v>
      </c>
      <c r="D457">
        <v>1</v>
      </c>
      <c r="E457">
        <v>1</v>
      </c>
      <c r="F457" t="s">
        <v>754</v>
      </c>
      <c r="G457">
        <v>4</v>
      </c>
      <c r="H457" t="s">
        <v>695</v>
      </c>
      <c r="I457" t="s">
        <v>1661</v>
      </c>
      <c r="J457">
        <v>654641</v>
      </c>
      <c r="O457" t="s">
        <v>1662</v>
      </c>
      <c r="P457">
        <v>3000</v>
      </c>
      <c r="Q457" s="1">
        <v>45950.727719907409</v>
      </c>
      <c r="AA457" t="s">
        <v>215</v>
      </c>
      <c r="AB457">
        <v>0</v>
      </c>
    </row>
    <row r="458" spans="1:28" x14ac:dyDescent="0.45">
      <c r="A458" t="s">
        <v>210</v>
      </c>
      <c r="B458" t="s">
        <v>39</v>
      </c>
      <c r="C458" t="s">
        <v>420</v>
      </c>
      <c r="D458">
        <v>1</v>
      </c>
      <c r="E458">
        <v>1</v>
      </c>
      <c r="F458" t="s">
        <v>710</v>
      </c>
      <c r="G458">
        <v>16</v>
      </c>
      <c r="H458" t="s">
        <v>695</v>
      </c>
      <c r="I458" t="s">
        <v>1663</v>
      </c>
      <c r="J458">
        <v>9000066595</v>
      </c>
      <c r="O458" t="s">
        <v>1664</v>
      </c>
      <c r="P458">
        <v>4000</v>
      </c>
      <c r="Q458" s="1">
        <v>45950.727743055555</v>
      </c>
      <c r="R458" t="s">
        <v>388</v>
      </c>
      <c r="AA458" t="s">
        <v>215</v>
      </c>
      <c r="AB458">
        <v>0</v>
      </c>
    </row>
    <row r="459" spans="1:28" x14ac:dyDescent="0.45">
      <c r="A459" t="s">
        <v>210</v>
      </c>
      <c r="B459" t="s">
        <v>39</v>
      </c>
      <c r="C459" t="s">
        <v>420</v>
      </c>
      <c r="D459">
        <v>1</v>
      </c>
      <c r="E459">
        <v>1</v>
      </c>
      <c r="F459" t="s">
        <v>836</v>
      </c>
      <c r="G459">
        <v>30</v>
      </c>
      <c r="H459" t="s">
        <v>695</v>
      </c>
      <c r="I459" t="s">
        <v>1665</v>
      </c>
      <c r="J459" t="s">
        <v>90</v>
      </c>
      <c r="O459" t="s">
        <v>1666</v>
      </c>
      <c r="P459">
        <v>3000</v>
      </c>
      <c r="Q459" s="1">
        <v>45950.727731481478</v>
      </c>
      <c r="AA459" t="s">
        <v>215</v>
      </c>
      <c r="AB459">
        <v>0</v>
      </c>
    </row>
    <row r="460" spans="1:28" x14ac:dyDescent="0.45">
      <c r="A460" t="s">
        <v>210</v>
      </c>
      <c r="B460" t="s">
        <v>39</v>
      </c>
      <c r="C460" t="s">
        <v>420</v>
      </c>
      <c r="D460">
        <v>1</v>
      </c>
      <c r="E460">
        <v>1</v>
      </c>
      <c r="F460" t="s">
        <v>832</v>
      </c>
      <c r="G460">
        <v>29</v>
      </c>
      <c r="H460" t="s">
        <v>695</v>
      </c>
      <c r="I460" t="s">
        <v>1667</v>
      </c>
      <c r="J460" t="s">
        <v>91</v>
      </c>
      <c r="O460" t="s">
        <v>1668</v>
      </c>
      <c r="P460">
        <v>5000</v>
      </c>
      <c r="Q460" s="1">
        <v>45950.727731481478</v>
      </c>
      <c r="AA460" t="s">
        <v>215</v>
      </c>
      <c r="AB460">
        <v>0</v>
      </c>
    </row>
    <row r="461" spans="1:28" x14ac:dyDescent="0.45">
      <c r="A461" t="s">
        <v>210</v>
      </c>
      <c r="B461" t="s">
        <v>39</v>
      </c>
      <c r="C461" t="s">
        <v>420</v>
      </c>
      <c r="D461">
        <v>1</v>
      </c>
      <c r="E461">
        <v>1</v>
      </c>
      <c r="F461" t="s">
        <v>772</v>
      </c>
      <c r="G461">
        <v>28</v>
      </c>
      <c r="H461" t="s">
        <v>695</v>
      </c>
      <c r="I461" t="s">
        <v>840</v>
      </c>
      <c r="J461" t="s">
        <v>92</v>
      </c>
      <c r="O461" t="s">
        <v>841</v>
      </c>
      <c r="P461">
        <v>5000</v>
      </c>
      <c r="Q461" s="1">
        <v>45930.45349537037</v>
      </c>
      <c r="AA461" t="s">
        <v>215</v>
      </c>
      <c r="AB461">
        <v>0</v>
      </c>
    </row>
    <row r="462" spans="1:28" x14ac:dyDescent="0.45">
      <c r="A462" t="s">
        <v>210</v>
      </c>
      <c r="B462" t="s">
        <v>39</v>
      </c>
      <c r="C462" t="s">
        <v>420</v>
      </c>
      <c r="D462">
        <v>1</v>
      </c>
      <c r="E462">
        <v>1</v>
      </c>
      <c r="F462" t="s">
        <v>777</v>
      </c>
      <c r="G462">
        <v>26</v>
      </c>
      <c r="H462" t="s">
        <v>695</v>
      </c>
      <c r="I462" t="s">
        <v>32402</v>
      </c>
      <c r="J462" t="s">
        <v>93</v>
      </c>
      <c r="O462" t="s">
        <v>1669</v>
      </c>
      <c r="P462">
        <v>5000</v>
      </c>
      <c r="Q462" s="1">
        <v>45950.727731481478</v>
      </c>
      <c r="S462" t="s">
        <v>273</v>
      </c>
      <c r="AA462" t="s">
        <v>215</v>
      </c>
      <c r="AB462">
        <v>0</v>
      </c>
    </row>
    <row r="463" spans="1:28" x14ac:dyDescent="0.45">
      <c r="A463" t="s">
        <v>210</v>
      </c>
      <c r="B463" t="s">
        <v>39</v>
      </c>
      <c r="C463" t="s">
        <v>420</v>
      </c>
      <c r="D463">
        <v>1</v>
      </c>
      <c r="E463">
        <v>1</v>
      </c>
      <c r="F463" t="s">
        <v>775</v>
      </c>
      <c r="G463">
        <v>27</v>
      </c>
      <c r="H463" t="s">
        <v>695</v>
      </c>
      <c r="I463" t="s">
        <v>844</v>
      </c>
      <c r="J463">
        <v>661606</v>
      </c>
      <c r="O463" t="s">
        <v>845</v>
      </c>
      <c r="P463">
        <v>4000</v>
      </c>
      <c r="Q463" s="1">
        <v>45930.453483796293</v>
      </c>
      <c r="AA463" t="s">
        <v>215</v>
      </c>
      <c r="AB463">
        <v>0</v>
      </c>
    </row>
    <row r="464" spans="1:28" x14ac:dyDescent="0.45">
      <c r="A464" t="s">
        <v>210</v>
      </c>
      <c r="B464" t="s">
        <v>39</v>
      </c>
      <c r="C464" t="s">
        <v>420</v>
      </c>
      <c r="D464">
        <v>1</v>
      </c>
      <c r="E464">
        <v>1</v>
      </c>
      <c r="F464" t="s">
        <v>780</v>
      </c>
      <c r="G464">
        <v>25</v>
      </c>
      <c r="H464" t="s">
        <v>695</v>
      </c>
      <c r="I464" t="s">
        <v>1670</v>
      </c>
      <c r="J464">
        <v>919392</v>
      </c>
      <c r="O464" t="s">
        <v>1671</v>
      </c>
      <c r="P464">
        <v>5000</v>
      </c>
      <c r="Q464" s="1">
        <v>45950.727731481478</v>
      </c>
      <c r="AA464" t="s">
        <v>215</v>
      </c>
      <c r="AB464">
        <v>0</v>
      </c>
    </row>
    <row r="465" spans="1:28" x14ac:dyDescent="0.45">
      <c r="A465" t="s">
        <v>210</v>
      </c>
      <c r="B465" t="s">
        <v>39</v>
      </c>
      <c r="C465" t="s">
        <v>420</v>
      </c>
      <c r="D465">
        <v>1</v>
      </c>
      <c r="E465">
        <v>1</v>
      </c>
      <c r="F465" t="s">
        <v>783</v>
      </c>
      <c r="G465">
        <v>24</v>
      </c>
      <c r="H465" t="s">
        <v>695</v>
      </c>
      <c r="I465" t="s">
        <v>1672</v>
      </c>
      <c r="J465" t="s">
        <v>94</v>
      </c>
      <c r="O465" t="s">
        <v>1673</v>
      </c>
      <c r="P465">
        <v>5000</v>
      </c>
      <c r="Q465" s="1">
        <v>45950.727731481478</v>
      </c>
      <c r="AA465" t="s">
        <v>215</v>
      </c>
      <c r="AB465">
        <v>0</v>
      </c>
    </row>
    <row r="466" spans="1:28" x14ac:dyDescent="0.45">
      <c r="A466" t="s">
        <v>210</v>
      </c>
      <c r="B466" t="s">
        <v>39</v>
      </c>
      <c r="C466" t="s">
        <v>420</v>
      </c>
      <c r="D466">
        <v>1</v>
      </c>
      <c r="E466">
        <v>1</v>
      </c>
      <c r="F466" t="s">
        <v>786</v>
      </c>
      <c r="G466">
        <v>23</v>
      </c>
      <c r="H466" t="s">
        <v>695</v>
      </c>
      <c r="I466" t="s">
        <v>1674</v>
      </c>
      <c r="J466">
        <v>9000031021</v>
      </c>
      <c r="O466" t="s">
        <v>1675</v>
      </c>
      <c r="P466">
        <v>3000</v>
      </c>
      <c r="Q466" s="1">
        <v>45950.727731481478</v>
      </c>
      <c r="S466" t="s">
        <v>273</v>
      </c>
      <c r="U466" t="s">
        <v>1676</v>
      </c>
      <c r="AA466" t="s">
        <v>215</v>
      </c>
      <c r="AB466">
        <v>0</v>
      </c>
    </row>
    <row r="467" spans="1:28" x14ac:dyDescent="0.45">
      <c r="A467" t="s">
        <v>210</v>
      </c>
      <c r="B467" t="s">
        <v>39</v>
      </c>
      <c r="C467" t="s">
        <v>420</v>
      </c>
      <c r="D467">
        <v>1</v>
      </c>
      <c r="E467">
        <v>1</v>
      </c>
      <c r="F467" t="s">
        <v>711</v>
      </c>
      <c r="G467">
        <v>15</v>
      </c>
      <c r="H467" t="s">
        <v>695</v>
      </c>
      <c r="I467" t="s">
        <v>838</v>
      </c>
      <c r="J467">
        <v>9000060617</v>
      </c>
      <c r="O467" t="s">
        <v>839</v>
      </c>
      <c r="P467">
        <v>4000</v>
      </c>
      <c r="Q467" s="1">
        <v>45930.453530092593</v>
      </c>
      <c r="AA467" t="s">
        <v>215</v>
      </c>
      <c r="AB467">
        <v>0</v>
      </c>
    </row>
    <row r="468" spans="1:28" x14ac:dyDescent="0.45">
      <c r="A468" t="s">
        <v>210</v>
      </c>
      <c r="B468" t="s">
        <v>39</v>
      </c>
      <c r="C468" t="s">
        <v>420</v>
      </c>
      <c r="D468">
        <v>1</v>
      </c>
      <c r="E468">
        <v>1</v>
      </c>
      <c r="F468" t="s">
        <v>787</v>
      </c>
      <c r="G468">
        <v>22</v>
      </c>
      <c r="H468" t="s">
        <v>695</v>
      </c>
      <c r="I468" t="s">
        <v>1677</v>
      </c>
      <c r="J468">
        <v>9000025394</v>
      </c>
      <c r="O468" t="s">
        <v>1678</v>
      </c>
      <c r="P468">
        <v>4000</v>
      </c>
      <c r="Q468" s="1">
        <v>45950.727731481478</v>
      </c>
      <c r="AA468" t="s">
        <v>215</v>
      </c>
      <c r="AB468">
        <v>0</v>
      </c>
    </row>
    <row r="469" spans="1:28" x14ac:dyDescent="0.45">
      <c r="A469" t="s">
        <v>210</v>
      </c>
      <c r="B469" t="s">
        <v>39</v>
      </c>
      <c r="C469" t="s">
        <v>420</v>
      </c>
      <c r="D469">
        <v>1</v>
      </c>
      <c r="E469">
        <v>1</v>
      </c>
      <c r="F469" t="s">
        <v>790</v>
      </c>
      <c r="G469">
        <v>21</v>
      </c>
      <c r="H469" t="s">
        <v>695</v>
      </c>
      <c r="I469" t="s">
        <v>1679</v>
      </c>
      <c r="J469" t="s">
        <v>1680</v>
      </c>
      <c r="O469" t="s">
        <v>1681</v>
      </c>
      <c r="P469">
        <v>4000</v>
      </c>
      <c r="Q469" s="1">
        <v>45950.727731481478</v>
      </c>
      <c r="AA469" t="s">
        <v>215</v>
      </c>
      <c r="AB469">
        <v>0</v>
      </c>
    </row>
    <row r="470" spans="1:28" x14ac:dyDescent="0.45">
      <c r="A470" t="s">
        <v>210</v>
      </c>
      <c r="B470" t="s">
        <v>39</v>
      </c>
      <c r="C470" t="s">
        <v>420</v>
      </c>
      <c r="D470">
        <v>1</v>
      </c>
      <c r="E470">
        <v>1</v>
      </c>
      <c r="F470" t="s">
        <v>791</v>
      </c>
      <c r="G470">
        <v>20</v>
      </c>
      <c r="H470" t="s">
        <v>695</v>
      </c>
      <c r="I470" t="s">
        <v>1682</v>
      </c>
      <c r="J470">
        <v>687454</v>
      </c>
      <c r="O470" t="s">
        <v>1683</v>
      </c>
      <c r="P470">
        <v>3000</v>
      </c>
      <c r="Q470" s="1">
        <v>45950.727731481478</v>
      </c>
      <c r="R470" t="s">
        <v>331</v>
      </c>
      <c r="AA470" t="s">
        <v>215</v>
      </c>
      <c r="AB470">
        <v>0</v>
      </c>
    </row>
    <row r="471" spans="1:28" x14ac:dyDescent="0.45">
      <c r="A471" t="s">
        <v>210</v>
      </c>
      <c r="B471" t="s">
        <v>39</v>
      </c>
      <c r="C471" t="s">
        <v>420</v>
      </c>
      <c r="D471">
        <v>1</v>
      </c>
      <c r="E471">
        <v>1</v>
      </c>
      <c r="F471" t="s">
        <v>794</v>
      </c>
      <c r="G471">
        <v>19</v>
      </c>
      <c r="H471" t="s">
        <v>695</v>
      </c>
      <c r="I471" t="s">
        <v>1684</v>
      </c>
      <c r="J471">
        <v>9000045407</v>
      </c>
      <c r="O471" t="s">
        <v>1685</v>
      </c>
      <c r="P471">
        <v>3000</v>
      </c>
      <c r="Q471" s="1">
        <v>45950.727731481478</v>
      </c>
      <c r="AA471" t="s">
        <v>215</v>
      </c>
      <c r="AB471">
        <v>0</v>
      </c>
    </row>
    <row r="472" spans="1:28" x14ac:dyDescent="0.45">
      <c r="A472" t="s">
        <v>210</v>
      </c>
      <c r="B472" t="s">
        <v>39</v>
      </c>
      <c r="C472" t="s">
        <v>420</v>
      </c>
      <c r="D472">
        <v>1</v>
      </c>
      <c r="E472">
        <v>1</v>
      </c>
      <c r="F472" t="s">
        <v>797</v>
      </c>
      <c r="G472">
        <v>18</v>
      </c>
      <c r="H472" t="s">
        <v>695</v>
      </c>
      <c r="I472" t="s">
        <v>1686</v>
      </c>
      <c r="J472" t="s">
        <v>1687</v>
      </c>
      <c r="O472" t="s">
        <v>1688</v>
      </c>
      <c r="P472">
        <v>4000</v>
      </c>
      <c r="Q472" s="1">
        <v>45950.727731481478</v>
      </c>
      <c r="AA472" t="s">
        <v>215</v>
      </c>
      <c r="AB472">
        <v>0</v>
      </c>
    </row>
    <row r="473" spans="1:28" x14ac:dyDescent="0.45">
      <c r="A473" t="s">
        <v>210</v>
      </c>
      <c r="B473" t="s">
        <v>39</v>
      </c>
      <c r="C473" t="s">
        <v>420</v>
      </c>
      <c r="D473">
        <v>1</v>
      </c>
      <c r="E473">
        <v>1</v>
      </c>
      <c r="F473" t="s">
        <v>800</v>
      </c>
      <c r="G473">
        <v>17</v>
      </c>
      <c r="H473" t="s">
        <v>695</v>
      </c>
      <c r="I473" t="s">
        <v>1689</v>
      </c>
      <c r="J473">
        <v>654597</v>
      </c>
      <c r="O473" t="s">
        <v>1690</v>
      </c>
      <c r="P473">
        <v>4000</v>
      </c>
      <c r="Q473" s="1">
        <v>45950.727731481478</v>
      </c>
      <c r="AA473" t="s">
        <v>215</v>
      </c>
      <c r="AB473">
        <v>0</v>
      </c>
    </row>
    <row r="474" spans="1:28" x14ac:dyDescent="0.45">
      <c r="A474" t="s">
        <v>210</v>
      </c>
      <c r="B474" t="s">
        <v>39</v>
      </c>
      <c r="C474" t="s">
        <v>420</v>
      </c>
      <c r="D474">
        <v>1</v>
      </c>
      <c r="E474">
        <v>1</v>
      </c>
      <c r="F474" t="s">
        <v>801</v>
      </c>
      <c r="G474">
        <v>16</v>
      </c>
      <c r="H474" t="s">
        <v>695</v>
      </c>
      <c r="I474" t="s">
        <v>1691</v>
      </c>
      <c r="J474" t="s">
        <v>95</v>
      </c>
      <c r="O474" t="s">
        <v>1692</v>
      </c>
      <c r="P474">
        <v>5000</v>
      </c>
      <c r="Q474" s="1">
        <v>45950.727719907409</v>
      </c>
      <c r="AA474" t="s">
        <v>215</v>
      </c>
      <c r="AB474">
        <v>0</v>
      </c>
    </row>
    <row r="475" spans="1:28" x14ac:dyDescent="0.45">
      <c r="A475" t="s">
        <v>210</v>
      </c>
      <c r="B475" t="s">
        <v>39</v>
      </c>
      <c r="C475" t="s">
        <v>420</v>
      </c>
      <c r="D475">
        <v>1</v>
      </c>
      <c r="E475">
        <v>1</v>
      </c>
      <c r="F475" t="s">
        <v>729</v>
      </c>
      <c r="G475">
        <v>15</v>
      </c>
      <c r="H475" t="s">
        <v>695</v>
      </c>
      <c r="I475" t="s">
        <v>1693</v>
      </c>
      <c r="J475" t="s">
        <v>1694</v>
      </c>
      <c r="O475" t="s">
        <v>1695</v>
      </c>
      <c r="P475">
        <v>5000</v>
      </c>
      <c r="Q475" s="1">
        <v>45950.727719907409</v>
      </c>
      <c r="AA475" t="s">
        <v>215</v>
      </c>
      <c r="AB475">
        <v>0</v>
      </c>
    </row>
    <row r="476" spans="1:28" x14ac:dyDescent="0.45">
      <c r="A476" t="s">
        <v>210</v>
      </c>
      <c r="B476" t="s">
        <v>39</v>
      </c>
      <c r="C476" t="s">
        <v>420</v>
      </c>
      <c r="D476">
        <v>1</v>
      </c>
      <c r="E476">
        <v>1</v>
      </c>
      <c r="F476" t="s">
        <v>733</v>
      </c>
      <c r="G476">
        <v>14</v>
      </c>
      <c r="H476" t="s">
        <v>695</v>
      </c>
      <c r="I476" t="s">
        <v>1696</v>
      </c>
      <c r="J476" t="s">
        <v>1697</v>
      </c>
      <c r="O476" t="s">
        <v>1698</v>
      </c>
      <c r="P476">
        <v>5000</v>
      </c>
      <c r="Q476" s="1">
        <v>45950.727719907409</v>
      </c>
      <c r="AA476" t="s">
        <v>215</v>
      </c>
      <c r="AB476">
        <v>0</v>
      </c>
    </row>
    <row r="477" spans="1:28" x14ac:dyDescent="0.45">
      <c r="A477" t="s">
        <v>210</v>
      </c>
      <c r="B477" t="s">
        <v>39</v>
      </c>
      <c r="C477" t="s">
        <v>420</v>
      </c>
      <c r="D477">
        <v>1</v>
      </c>
      <c r="E477">
        <v>1</v>
      </c>
      <c r="F477" t="s">
        <v>736</v>
      </c>
      <c r="G477">
        <v>13</v>
      </c>
      <c r="H477" t="s">
        <v>695</v>
      </c>
      <c r="I477" t="s">
        <v>1699</v>
      </c>
      <c r="J477">
        <v>649255</v>
      </c>
      <c r="O477" t="s">
        <v>1700</v>
      </c>
      <c r="P477">
        <v>4000</v>
      </c>
      <c r="Q477" s="1">
        <v>45950.727719907409</v>
      </c>
      <c r="AA477" t="s">
        <v>215</v>
      </c>
      <c r="AB477">
        <v>0</v>
      </c>
    </row>
    <row r="478" spans="1:28" x14ac:dyDescent="0.45">
      <c r="A478" t="s">
        <v>210</v>
      </c>
      <c r="B478" t="s">
        <v>39</v>
      </c>
      <c r="C478" t="s">
        <v>420</v>
      </c>
      <c r="D478">
        <v>1</v>
      </c>
      <c r="E478">
        <v>1</v>
      </c>
      <c r="F478" t="s">
        <v>739</v>
      </c>
      <c r="G478">
        <v>12</v>
      </c>
      <c r="H478" t="s">
        <v>695</v>
      </c>
      <c r="I478" t="s">
        <v>854</v>
      </c>
      <c r="J478" t="s">
        <v>88</v>
      </c>
      <c r="O478" t="s">
        <v>855</v>
      </c>
      <c r="P478">
        <v>4000</v>
      </c>
      <c r="Q478" s="1">
        <v>45930.4534375</v>
      </c>
      <c r="AA478" t="s">
        <v>215</v>
      </c>
      <c r="AB478">
        <v>0</v>
      </c>
    </row>
    <row r="479" spans="1:28" x14ac:dyDescent="0.45">
      <c r="A479" t="s">
        <v>210</v>
      </c>
      <c r="B479" t="s">
        <v>39</v>
      </c>
      <c r="C479" t="s">
        <v>420</v>
      </c>
      <c r="D479">
        <v>1</v>
      </c>
      <c r="E479">
        <v>1</v>
      </c>
      <c r="F479" t="s">
        <v>742</v>
      </c>
      <c r="G479">
        <v>11</v>
      </c>
      <c r="H479" t="s">
        <v>695</v>
      </c>
      <c r="I479" t="s">
        <v>1701</v>
      </c>
      <c r="J479" t="s">
        <v>1702</v>
      </c>
      <c r="O479" t="s">
        <v>1703</v>
      </c>
      <c r="P479">
        <v>5000</v>
      </c>
      <c r="Q479" s="1">
        <v>45950.727719907409</v>
      </c>
      <c r="AA479" t="s">
        <v>215</v>
      </c>
      <c r="AB479">
        <v>0</v>
      </c>
    </row>
    <row r="480" spans="1:28" x14ac:dyDescent="0.45">
      <c r="A480" t="s">
        <v>210</v>
      </c>
      <c r="B480" t="s">
        <v>39</v>
      </c>
      <c r="C480" t="s">
        <v>420</v>
      </c>
      <c r="D480">
        <v>1</v>
      </c>
      <c r="E480">
        <v>1</v>
      </c>
      <c r="F480" t="s">
        <v>743</v>
      </c>
      <c r="G480">
        <v>10</v>
      </c>
      <c r="H480" t="s">
        <v>695</v>
      </c>
      <c r="I480" t="s">
        <v>1704</v>
      </c>
      <c r="J480">
        <v>906156</v>
      </c>
      <c r="O480" t="s">
        <v>1705</v>
      </c>
      <c r="P480">
        <v>3000</v>
      </c>
      <c r="Q480" s="1">
        <v>45950.727719907409</v>
      </c>
      <c r="AA480" t="s">
        <v>215</v>
      </c>
      <c r="AB480">
        <v>0</v>
      </c>
    </row>
    <row r="481" spans="1:28" x14ac:dyDescent="0.45">
      <c r="A481" t="s">
        <v>210</v>
      </c>
      <c r="B481" t="s">
        <v>39</v>
      </c>
      <c r="C481" t="s">
        <v>420</v>
      </c>
      <c r="D481">
        <v>1</v>
      </c>
      <c r="E481">
        <v>1</v>
      </c>
      <c r="F481" t="s">
        <v>744</v>
      </c>
      <c r="G481">
        <v>9</v>
      </c>
      <c r="H481" t="s">
        <v>695</v>
      </c>
      <c r="I481" t="s">
        <v>1706</v>
      </c>
      <c r="J481">
        <v>920185</v>
      </c>
      <c r="O481" t="s">
        <v>1707</v>
      </c>
      <c r="P481">
        <v>3000</v>
      </c>
      <c r="Q481" s="1">
        <v>45950.727719907409</v>
      </c>
      <c r="AA481" t="s">
        <v>215</v>
      </c>
      <c r="AB481">
        <v>0</v>
      </c>
    </row>
    <row r="482" spans="1:28" x14ac:dyDescent="0.45">
      <c r="A482" t="s">
        <v>210</v>
      </c>
      <c r="B482" t="s">
        <v>39</v>
      </c>
      <c r="C482" t="s">
        <v>420</v>
      </c>
      <c r="D482">
        <v>1</v>
      </c>
      <c r="E482">
        <v>1</v>
      </c>
      <c r="F482" t="s">
        <v>746</v>
      </c>
      <c r="G482">
        <v>8</v>
      </c>
      <c r="H482" t="s">
        <v>695</v>
      </c>
      <c r="I482" t="s">
        <v>1708</v>
      </c>
      <c r="J482">
        <v>9000067381</v>
      </c>
      <c r="O482" t="s">
        <v>1709</v>
      </c>
      <c r="P482">
        <v>3000</v>
      </c>
      <c r="Q482" s="1">
        <v>45950.727719907409</v>
      </c>
      <c r="AA482" t="s">
        <v>215</v>
      </c>
      <c r="AB482">
        <v>0</v>
      </c>
    </row>
    <row r="483" spans="1:28" x14ac:dyDescent="0.45">
      <c r="A483" t="s">
        <v>210</v>
      </c>
      <c r="B483" t="s">
        <v>39</v>
      </c>
      <c r="C483" t="s">
        <v>420</v>
      </c>
      <c r="D483">
        <v>1</v>
      </c>
      <c r="E483">
        <v>1</v>
      </c>
      <c r="F483" t="s">
        <v>748</v>
      </c>
      <c r="G483">
        <v>7</v>
      </c>
      <c r="H483" t="s">
        <v>695</v>
      </c>
      <c r="I483" t="s">
        <v>1710</v>
      </c>
      <c r="J483">
        <v>9000066889</v>
      </c>
      <c r="O483" t="s">
        <v>1711</v>
      </c>
      <c r="P483">
        <v>4000</v>
      </c>
      <c r="Q483" s="1">
        <v>45950.727719907409</v>
      </c>
      <c r="AA483" t="s">
        <v>215</v>
      </c>
      <c r="AB483">
        <v>0</v>
      </c>
    </row>
    <row r="484" spans="1:28" x14ac:dyDescent="0.45">
      <c r="A484" t="s">
        <v>210</v>
      </c>
      <c r="B484" t="s">
        <v>39</v>
      </c>
      <c r="C484" t="s">
        <v>420</v>
      </c>
      <c r="D484">
        <v>1</v>
      </c>
      <c r="E484">
        <v>1</v>
      </c>
      <c r="F484" t="s">
        <v>816</v>
      </c>
      <c r="G484">
        <v>24</v>
      </c>
      <c r="H484" t="s">
        <v>695</v>
      </c>
      <c r="I484" t="s">
        <v>1712</v>
      </c>
      <c r="J484">
        <v>9000033866</v>
      </c>
      <c r="O484" t="s">
        <v>1713</v>
      </c>
      <c r="P484">
        <v>3000</v>
      </c>
      <c r="Q484" s="1">
        <v>45950.727754629632</v>
      </c>
      <c r="AA484" t="s">
        <v>215</v>
      </c>
      <c r="AB484">
        <v>0</v>
      </c>
    </row>
    <row r="485" spans="1:28" x14ac:dyDescent="0.45">
      <c r="A485" t="s">
        <v>210</v>
      </c>
      <c r="B485" t="s">
        <v>39</v>
      </c>
      <c r="C485" t="s">
        <v>420</v>
      </c>
      <c r="D485">
        <v>1</v>
      </c>
      <c r="E485">
        <v>1</v>
      </c>
      <c r="F485" t="s">
        <v>817</v>
      </c>
      <c r="G485">
        <v>23</v>
      </c>
      <c r="H485" t="s">
        <v>695</v>
      </c>
      <c r="I485" t="s">
        <v>1714</v>
      </c>
      <c r="J485" t="s">
        <v>89</v>
      </c>
      <c r="O485" t="s">
        <v>1715</v>
      </c>
      <c r="P485">
        <v>3000</v>
      </c>
      <c r="Q485" s="1">
        <v>45950.727743055555</v>
      </c>
      <c r="AA485" t="s">
        <v>215</v>
      </c>
      <c r="AB485">
        <v>0</v>
      </c>
    </row>
    <row r="486" spans="1:28" x14ac:dyDescent="0.45">
      <c r="A486" t="s">
        <v>210</v>
      </c>
      <c r="B486" t="s">
        <v>39</v>
      </c>
      <c r="C486" t="s">
        <v>420</v>
      </c>
      <c r="D486">
        <v>1</v>
      </c>
      <c r="E486">
        <v>1</v>
      </c>
      <c r="F486" t="s">
        <v>819</v>
      </c>
      <c r="G486">
        <v>22</v>
      </c>
      <c r="H486" t="s">
        <v>695</v>
      </c>
      <c r="I486" t="s">
        <v>1716</v>
      </c>
      <c r="J486">
        <v>9000066712</v>
      </c>
      <c r="O486" t="s">
        <v>1717</v>
      </c>
      <c r="P486">
        <v>2000</v>
      </c>
      <c r="Q486" s="1">
        <v>45950.727743055555</v>
      </c>
      <c r="S486" t="s">
        <v>273</v>
      </c>
      <c r="U486" t="s">
        <v>1718</v>
      </c>
      <c r="AA486" t="s">
        <v>215</v>
      </c>
      <c r="AB486">
        <v>0</v>
      </c>
    </row>
    <row r="487" spans="1:28" x14ac:dyDescent="0.45">
      <c r="A487" t="s">
        <v>210</v>
      </c>
      <c r="B487" t="s">
        <v>39</v>
      </c>
      <c r="C487" t="s">
        <v>420</v>
      </c>
      <c r="D487">
        <v>1</v>
      </c>
      <c r="E487">
        <v>1</v>
      </c>
      <c r="F487" t="s">
        <v>821</v>
      </c>
      <c r="G487">
        <v>21</v>
      </c>
      <c r="H487" t="s">
        <v>695</v>
      </c>
      <c r="I487" t="s">
        <v>1719</v>
      </c>
      <c r="J487">
        <v>670873</v>
      </c>
      <c r="O487" t="s">
        <v>1720</v>
      </c>
      <c r="P487">
        <v>3000</v>
      </c>
      <c r="Q487" s="1">
        <v>45950.727743055555</v>
      </c>
      <c r="AA487" t="s">
        <v>215</v>
      </c>
      <c r="AB487">
        <v>0</v>
      </c>
    </row>
    <row r="488" spans="1:28" x14ac:dyDescent="0.45">
      <c r="A488" t="s">
        <v>210</v>
      </c>
      <c r="B488" t="s">
        <v>39</v>
      </c>
      <c r="C488" t="s">
        <v>420</v>
      </c>
      <c r="D488">
        <v>1</v>
      </c>
      <c r="E488">
        <v>1</v>
      </c>
      <c r="F488" t="s">
        <v>699</v>
      </c>
      <c r="G488">
        <v>20</v>
      </c>
      <c r="H488" t="s">
        <v>695</v>
      </c>
      <c r="I488" t="s">
        <v>1721</v>
      </c>
      <c r="J488">
        <v>9000067544</v>
      </c>
      <c r="O488" t="s">
        <v>1722</v>
      </c>
      <c r="P488">
        <v>2000</v>
      </c>
      <c r="Q488" s="1">
        <v>45950.727743055555</v>
      </c>
      <c r="AA488" t="s">
        <v>215</v>
      </c>
      <c r="AB488">
        <v>0</v>
      </c>
    </row>
    <row r="489" spans="1:28" x14ac:dyDescent="0.45">
      <c r="A489" t="s">
        <v>210</v>
      </c>
      <c r="B489" t="s">
        <v>39</v>
      </c>
      <c r="C489" t="s">
        <v>420</v>
      </c>
      <c r="D489">
        <v>1</v>
      </c>
      <c r="E489">
        <v>1</v>
      </c>
      <c r="F489" t="s">
        <v>702</v>
      </c>
      <c r="G489">
        <v>19</v>
      </c>
      <c r="H489" t="s">
        <v>695</v>
      </c>
      <c r="I489" t="s">
        <v>1723</v>
      </c>
      <c r="J489">
        <v>9000066849</v>
      </c>
      <c r="O489" t="s">
        <v>1724</v>
      </c>
      <c r="P489">
        <v>2000</v>
      </c>
      <c r="Q489" s="1">
        <v>45950.727743055555</v>
      </c>
      <c r="S489" t="s">
        <v>273</v>
      </c>
      <c r="U489" t="s">
        <v>1725</v>
      </c>
      <c r="AA489" t="s">
        <v>215</v>
      </c>
      <c r="AB489">
        <v>0</v>
      </c>
    </row>
    <row r="490" spans="1:28" x14ac:dyDescent="0.45">
      <c r="A490" t="s">
        <v>210</v>
      </c>
      <c r="B490" t="s">
        <v>39</v>
      </c>
      <c r="C490" t="s">
        <v>420</v>
      </c>
      <c r="D490">
        <v>1</v>
      </c>
      <c r="E490">
        <v>1</v>
      </c>
      <c r="F490" t="s">
        <v>705</v>
      </c>
      <c r="G490">
        <v>18</v>
      </c>
      <c r="H490" t="s">
        <v>695</v>
      </c>
      <c r="I490" t="s">
        <v>1726</v>
      </c>
      <c r="J490">
        <v>513517</v>
      </c>
      <c r="O490" t="s">
        <v>1727</v>
      </c>
      <c r="P490">
        <v>3000</v>
      </c>
      <c r="Q490" s="1">
        <v>45950.727743055555</v>
      </c>
      <c r="AA490" t="s">
        <v>215</v>
      </c>
      <c r="AB490">
        <v>0</v>
      </c>
    </row>
    <row r="491" spans="1:28" x14ac:dyDescent="0.45">
      <c r="A491" t="s">
        <v>210</v>
      </c>
      <c r="B491" t="s">
        <v>39</v>
      </c>
      <c r="C491" t="s">
        <v>420</v>
      </c>
      <c r="D491">
        <v>1</v>
      </c>
      <c r="E491">
        <v>1</v>
      </c>
      <c r="F491" t="s">
        <v>707</v>
      </c>
      <c r="G491">
        <v>17</v>
      </c>
      <c r="H491" t="s">
        <v>695</v>
      </c>
      <c r="I491" t="s">
        <v>1728</v>
      </c>
      <c r="J491" t="s">
        <v>1729</v>
      </c>
      <c r="O491" t="s">
        <v>1730</v>
      </c>
      <c r="P491">
        <v>3000</v>
      </c>
      <c r="Q491" s="1">
        <v>45950.727743055555</v>
      </c>
      <c r="AA491" t="s">
        <v>215</v>
      </c>
      <c r="AB491">
        <v>0</v>
      </c>
    </row>
    <row r="492" spans="1:28" x14ac:dyDescent="0.45">
      <c r="A492" t="s">
        <v>210</v>
      </c>
      <c r="B492" t="s">
        <v>39</v>
      </c>
      <c r="C492" t="s">
        <v>420</v>
      </c>
      <c r="D492">
        <v>1</v>
      </c>
      <c r="E492">
        <v>1</v>
      </c>
      <c r="F492" t="s">
        <v>694</v>
      </c>
      <c r="G492">
        <v>30</v>
      </c>
      <c r="H492" t="s">
        <v>695</v>
      </c>
      <c r="I492" t="s">
        <v>1731</v>
      </c>
      <c r="J492">
        <v>9000053399</v>
      </c>
      <c r="O492" t="s">
        <v>1732</v>
      </c>
      <c r="P492">
        <v>3000</v>
      </c>
      <c r="Q492" s="1">
        <v>45950.727754629632</v>
      </c>
      <c r="AA492" t="s">
        <v>215</v>
      </c>
      <c r="AB492">
        <v>0</v>
      </c>
    </row>
    <row r="493" spans="1:28" x14ac:dyDescent="0.45">
      <c r="A493" t="s">
        <v>210</v>
      </c>
      <c r="B493" t="s">
        <v>39</v>
      </c>
      <c r="C493" t="s">
        <v>420</v>
      </c>
      <c r="D493">
        <v>1</v>
      </c>
      <c r="E493">
        <v>1</v>
      </c>
      <c r="F493" t="s">
        <v>807</v>
      </c>
      <c r="G493">
        <v>29</v>
      </c>
      <c r="H493" t="s">
        <v>695</v>
      </c>
      <c r="I493" t="s">
        <v>1733</v>
      </c>
      <c r="J493">
        <v>9000045568</v>
      </c>
      <c r="O493" t="s">
        <v>1734</v>
      </c>
      <c r="P493">
        <v>3000</v>
      </c>
      <c r="Q493" s="1">
        <v>45950.727754629632</v>
      </c>
      <c r="AA493" t="s">
        <v>215</v>
      </c>
      <c r="AB493">
        <v>0</v>
      </c>
    </row>
    <row r="494" spans="1:28" x14ac:dyDescent="0.45">
      <c r="A494" t="s">
        <v>210</v>
      </c>
      <c r="B494" t="s">
        <v>39</v>
      </c>
      <c r="C494" t="s">
        <v>420</v>
      </c>
      <c r="D494">
        <v>1</v>
      </c>
      <c r="E494">
        <v>1</v>
      </c>
      <c r="F494" t="s">
        <v>808</v>
      </c>
      <c r="G494">
        <v>28</v>
      </c>
      <c r="H494" t="s">
        <v>695</v>
      </c>
      <c r="I494" t="s">
        <v>1735</v>
      </c>
      <c r="J494">
        <v>9000000358</v>
      </c>
      <c r="O494" t="s">
        <v>1736</v>
      </c>
      <c r="P494">
        <v>3000</v>
      </c>
      <c r="Q494" s="1">
        <v>45950.727754629632</v>
      </c>
      <c r="S494" t="s">
        <v>273</v>
      </c>
      <c r="U494" t="s">
        <v>1737</v>
      </c>
      <c r="AA494" t="s">
        <v>215</v>
      </c>
      <c r="AB494">
        <v>0</v>
      </c>
    </row>
    <row r="495" spans="1:28" x14ac:dyDescent="0.45">
      <c r="A495" t="s">
        <v>210</v>
      </c>
      <c r="B495" t="s">
        <v>39</v>
      </c>
      <c r="C495" t="s">
        <v>420</v>
      </c>
      <c r="D495">
        <v>1</v>
      </c>
      <c r="E495">
        <v>1</v>
      </c>
      <c r="F495" t="s">
        <v>810</v>
      </c>
      <c r="G495">
        <v>27</v>
      </c>
      <c r="H495" t="s">
        <v>695</v>
      </c>
      <c r="I495" t="s">
        <v>1738</v>
      </c>
      <c r="J495" t="s">
        <v>1739</v>
      </c>
      <c r="O495" t="s">
        <v>1740</v>
      </c>
      <c r="P495">
        <v>5000</v>
      </c>
      <c r="Q495" s="1">
        <v>45950.727754629632</v>
      </c>
      <c r="AA495" t="s">
        <v>215</v>
      </c>
      <c r="AB495">
        <v>0</v>
      </c>
    </row>
    <row r="496" spans="1:28" x14ac:dyDescent="0.45">
      <c r="A496" t="s">
        <v>210</v>
      </c>
      <c r="B496" t="s">
        <v>39</v>
      </c>
      <c r="C496" t="s">
        <v>420</v>
      </c>
      <c r="D496">
        <v>1</v>
      </c>
      <c r="E496">
        <v>1</v>
      </c>
      <c r="F496" t="s">
        <v>812</v>
      </c>
      <c r="G496">
        <v>26</v>
      </c>
      <c r="H496" t="s">
        <v>695</v>
      </c>
      <c r="I496" t="s">
        <v>1741</v>
      </c>
      <c r="J496" t="s">
        <v>1742</v>
      </c>
      <c r="O496" t="s">
        <v>1743</v>
      </c>
      <c r="P496">
        <v>3000</v>
      </c>
      <c r="Q496" s="1">
        <v>45950.727754629632</v>
      </c>
      <c r="AA496" t="s">
        <v>215</v>
      </c>
      <c r="AB496">
        <v>0</v>
      </c>
    </row>
    <row r="497" spans="1:28" x14ac:dyDescent="0.45">
      <c r="A497" t="s">
        <v>210</v>
      </c>
      <c r="B497" t="s">
        <v>39</v>
      </c>
      <c r="C497" t="s">
        <v>420</v>
      </c>
      <c r="D497">
        <v>1</v>
      </c>
      <c r="E497">
        <v>1</v>
      </c>
      <c r="F497" t="s">
        <v>814</v>
      </c>
      <c r="G497">
        <v>25</v>
      </c>
      <c r="H497" t="s">
        <v>695</v>
      </c>
      <c r="I497" t="s">
        <v>1744</v>
      </c>
      <c r="J497">
        <v>662525</v>
      </c>
      <c r="O497" t="s">
        <v>1745</v>
      </c>
      <c r="P497">
        <v>3000</v>
      </c>
      <c r="Q497" s="1">
        <v>45950.727754629632</v>
      </c>
      <c r="AA497" t="s">
        <v>215</v>
      </c>
      <c r="AB497">
        <v>0</v>
      </c>
    </row>
    <row r="498" spans="1:28" x14ac:dyDescent="0.45">
      <c r="A498" t="s">
        <v>210</v>
      </c>
      <c r="B498" t="s">
        <v>49</v>
      </c>
      <c r="C498" t="s">
        <v>468</v>
      </c>
      <c r="D498">
        <v>1</v>
      </c>
      <c r="E498">
        <v>1</v>
      </c>
      <c r="F498" t="s">
        <v>794</v>
      </c>
      <c r="G498">
        <v>19</v>
      </c>
      <c r="H498" t="s">
        <v>695</v>
      </c>
      <c r="I498" t="s">
        <v>1746</v>
      </c>
      <c r="J498">
        <v>661312</v>
      </c>
      <c r="O498" t="s">
        <v>1747</v>
      </c>
      <c r="P498">
        <v>4000</v>
      </c>
      <c r="Q498" s="1">
        <v>45950.727395833332</v>
      </c>
      <c r="AA498" t="s">
        <v>215</v>
      </c>
      <c r="AB498">
        <v>0</v>
      </c>
    </row>
    <row r="499" spans="1:28" x14ac:dyDescent="0.45">
      <c r="A499" t="s">
        <v>210</v>
      </c>
      <c r="B499" t="s">
        <v>49</v>
      </c>
      <c r="C499" t="s">
        <v>468</v>
      </c>
      <c r="D499">
        <v>1</v>
      </c>
      <c r="E499">
        <v>1</v>
      </c>
      <c r="F499" t="s">
        <v>797</v>
      </c>
      <c r="G499">
        <v>18</v>
      </c>
      <c r="H499" t="s">
        <v>695</v>
      </c>
      <c r="I499" t="s">
        <v>1748</v>
      </c>
      <c r="J499">
        <v>639132</v>
      </c>
      <c r="O499" t="s">
        <v>1749</v>
      </c>
      <c r="P499">
        <v>10000</v>
      </c>
      <c r="Q499" s="1">
        <v>45950.727395833332</v>
      </c>
      <c r="AA499" t="s">
        <v>215</v>
      </c>
      <c r="AB499">
        <v>0</v>
      </c>
    </row>
    <row r="500" spans="1:28" x14ac:dyDescent="0.45">
      <c r="A500" t="s">
        <v>210</v>
      </c>
      <c r="B500" t="s">
        <v>49</v>
      </c>
      <c r="C500" t="s">
        <v>468</v>
      </c>
      <c r="D500">
        <v>1</v>
      </c>
      <c r="E500">
        <v>1</v>
      </c>
      <c r="F500" t="s">
        <v>775</v>
      </c>
      <c r="G500">
        <v>27</v>
      </c>
      <c r="H500" t="s">
        <v>695</v>
      </c>
      <c r="I500" t="s">
        <v>1750</v>
      </c>
      <c r="J500">
        <v>9000001036</v>
      </c>
      <c r="O500" t="s">
        <v>1751</v>
      </c>
      <c r="P500">
        <v>3000</v>
      </c>
      <c r="Q500" s="1">
        <v>45950.727395833332</v>
      </c>
      <c r="AA500" t="s">
        <v>215</v>
      </c>
      <c r="AB500">
        <v>0</v>
      </c>
    </row>
    <row r="501" spans="1:28" x14ac:dyDescent="0.45">
      <c r="A501" t="s">
        <v>210</v>
      </c>
      <c r="B501" t="s">
        <v>49</v>
      </c>
      <c r="C501" t="s">
        <v>468</v>
      </c>
      <c r="D501">
        <v>1</v>
      </c>
      <c r="E501">
        <v>1</v>
      </c>
      <c r="F501" t="s">
        <v>777</v>
      </c>
      <c r="G501">
        <v>26</v>
      </c>
      <c r="H501" t="s">
        <v>695</v>
      </c>
      <c r="I501" t="s">
        <v>1752</v>
      </c>
      <c r="J501">
        <v>667841</v>
      </c>
      <c r="O501" t="s">
        <v>1753</v>
      </c>
      <c r="P501">
        <v>10000</v>
      </c>
      <c r="Q501" s="1">
        <v>45950.727395833332</v>
      </c>
      <c r="AA501" t="s">
        <v>215</v>
      </c>
      <c r="AB501">
        <v>0</v>
      </c>
    </row>
    <row r="502" spans="1:28" x14ac:dyDescent="0.45">
      <c r="A502" t="s">
        <v>210</v>
      </c>
      <c r="B502" t="s">
        <v>49</v>
      </c>
      <c r="C502" t="s">
        <v>468</v>
      </c>
      <c r="D502">
        <v>1</v>
      </c>
      <c r="E502">
        <v>1</v>
      </c>
      <c r="F502" t="s">
        <v>780</v>
      </c>
      <c r="G502">
        <v>25</v>
      </c>
      <c r="H502" t="s">
        <v>695</v>
      </c>
      <c r="I502" t="s">
        <v>1754</v>
      </c>
      <c r="J502" t="s">
        <v>96</v>
      </c>
      <c r="O502" t="s">
        <v>1755</v>
      </c>
      <c r="P502">
        <v>5000</v>
      </c>
      <c r="Q502" s="1">
        <v>45950.727395833332</v>
      </c>
      <c r="AA502" t="s">
        <v>215</v>
      </c>
      <c r="AB502">
        <v>0</v>
      </c>
    </row>
    <row r="503" spans="1:28" x14ac:dyDescent="0.45">
      <c r="A503" t="s">
        <v>210</v>
      </c>
      <c r="B503" t="s">
        <v>49</v>
      </c>
      <c r="C503" t="s">
        <v>468</v>
      </c>
      <c r="D503">
        <v>1</v>
      </c>
      <c r="E503">
        <v>1</v>
      </c>
      <c r="F503" t="s">
        <v>783</v>
      </c>
      <c r="G503">
        <v>24</v>
      </c>
      <c r="H503" t="s">
        <v>695</v>
      </c>
      <c r="I503" t="s">
        <v>1756</v>
      </c>
      <c r="J503" t="s">
        <v>97</v>
      </c>
      <c r="O503" t="s">
        <v>1757</v>
      </c>
      <c r="P503">
        <v>5000</v>
      </c>
      <c r="Q503" s="1">
        <v>45950.727395833332</v>
      </c>
      <c r="AA503" t="s">
        <v>215</v>
      </c>
      <c r="AB503">
        <v>0</v>
      </c>
    </row>
    <row r="504" spans="1:28" x14ac:dyDescent="0.45">
      <c r="A504" t="s">
        <v>210</v>
      </c>
      <c r="B504" t="s">
        <v>49</v>
      </c>
      <c r="C504" t="s">
        <v>468</v>
      </c>
      <c r="D504">
        <v>1</v>
      </c>
      <c r="E504">
        <v>1</v>
      </c>
      <c r="F504" t="s">
        <v>786</v>
      </c>
      <c r="G504">
        <v>23</v>
      </c>
      <c r="H504" t="s">
        <v>695</v>
      </c>
      <c r="I504" t="s">
        <v>1758</v>
      </c>
      <c r="J504">
        <v>661393</v>
      </c>
      <c r="O504" t="s">
        <v>1759</v>
      </c>
      <c r="P504">
        <v>5000</v>
      </c>
      <c r="Q504" s="1">
        <v>45950.727395833332</v>
      </c>
      <c r="AA504" t="s">
        <v>215</v>
      </c>
      <c r="AB504">
        <v>0</v>
      </c>
    </row>
    <row r="505" spans="1:28" x14ac:dyDescent="0.45">
      <c r="A505" t="s">
        <v>210</v>
      </c>
      <c r="B505" t="s">
        <v>49</v>
      </c>
      <c r="C505" t="s">
        <v>468</v>
      </c>
      <c r="D505">
        <v>1</v>
      </c>
      <c r="E505">
        <v>1</v>
      </c>
      <c r="F505" t="s">
        <v>787</v>
      </c>
      <c r="G505">
        <v>22</v>
      </c>
      <c r="H505" t="s">
        <v>695</v>
      </c>
      <c r="I505" t="s">
        <v>1760</v>
      </c>
      <c r="J505" t="s">
        <v>98</v>
      </c>
      <c r="O505" t="s">
        <v>1761</v>
      </c>
      <c r="P505">
        <v>5000</v>
      </c>
      <c r="Q505" s="1">
        <v>45950.727395833332</v>
      </c>
      <c r="AA505" t="s">
        <v>215</v>
      </c>
      <c r="AB505">
        <v>0</v>
      </c>
    </row>
    <row r="506" spans="1:28" x14ac:dyDescent="0.45">
      <c r="A506" t="s">
        <v>210</v>
      </c>
      <c r="B506" t="s">
        <v>49</v>
      </c>
      <c r="C506" t="s">
        <v>468</v>
      </c>
      <c r="D506">
        <v>1</v>
      </c>
      <c r="E506">
        <v>1</v>
      </c>
      <c r="F506" t="s">
        <v>790</v>
      </c>
      <c r="G506">
        <v>21</v>
      </c>
      <c r="H506" t="s">
        <v>695</v>
      </c>
      <c r="I506" t="s">
        <v>1762</v>
      </c>
      <c r="J506">
        <v>9000066603</v>
      </c>
      <c r="O506" t="s">
        <v>1763</v>
      </c>
      <c r="P506">
        <v>2000</v>
      </c>
      <c r="Q506" s="1">
        <v>45950.727395833332</v>
      </c>
      <c r="AA506" t="s">
        <v>215</v>
      </c>
      <c r="AB506">
        <v>0</v>
      </c>
    </row>
    <row r="507" spans="1:28" x14ac:dyDescent="0.45">
      <c r="A507" t="s">
        <v>210</v>
      </c>
      <c r="B507" t="s">
        <v>49</v>
      </c>
      <c r="C507" t="s">
        <v>468</v>
      </c>
      <c r="D507">
        <v>1</v>
      </c>
      <c r="E507">
        <v>1</v>
      </c>
      <c r="F507" t="s">
        <v>791</v>
      </c>
      <c r="G507">
        <v>20</v>
      </c>
      <c r="H507" t="s">
        <v>695</v>
      </c>
      <c r="I507" t="s">
        <v>1764</v>
      </c>
      <c r="J507">
        <v>9000002632</v>
      </c>
      <c r="O507" t="s">
        <v>1765</v>
      </c>
      <c r="P507">
        <v>2000</v>
      </c>
      <c r="Q507" s="1">
        <v>45950.727395833332</v>
      </c>
      <c r="AA507" t="s">
        <v>215</v>
      </c>
      <c r="AB507">
        <v>0</v>
      </c>
    </row>
    <row r="508" spans="1:28" x14ac:dyDescent="0.45">
      <c r="A508" t="s">
        <v>210</v>
      </c>
      <c r="B508" t="s">
        <v>49</v>
      </c>
      <c r="C508" t="s">
        <v>468</v>
      </c>
      <c r="D508">
        <v>1</v>
      </c>
      <c r="E508">
        <v>1</v>
      </c>
      <c r="F508" t="s">
        <v>800</v>
      </c>
      <c r="G508">
        <v>17</v>
      </c>
      <c r="H508" t="s">
        <v>695</v>
      </c>
      <c r="I508" t="s">
        <v>1766</v>
      </c>
      <c r="J508">
        <v>654659</v>
      </c>
      <c r="O508" t="s">
        <v>1767</v>
      </c>
      <c r="P508">
        <v>2000</v>
      </c>
      <c r="Q508" s="1">
        <v>45950.727395833332</v>
      </c>
      <c r="S508" t="s">
        <v>273</v>
      </c>
      <c r="U508" t="s">
        <v>1768</v>
      </c>
      <c r="AA508" t="s">
        <v>215</v>
      </c>
      <c r="AB508">
        <v>0</v>
      </c>
    </row>
    <row r="509" spans="1:28" x14ac:dyDescent="0.45">
      <c r="A509" t="s">
        <v>210</v>
      </c>
      <c r="B509" t="s">
        <v>49</v>
      </c>
      <c r="C509" t="s">
        <v>468</v>
      </c>
      <c r="D509">
        <v>1</v>
      </c>
      <c r="E509">
        <v>1</v>
      </c>
      <c r="F509" t="s">
        <v>810</v>
      </c>
      <c r="G509">
        <v>27</v>
      </c>
      <c r="H509" t="s">
        <v>695</v>
      </c>
      <c r="I509" t="s">
        <v>1769</v>
      </c>
      <c r="J509">
        <v>667627</v>
      </c>
      <c r="O509" t="s">
        <v>1770</v>
      </c>
      <c r="P509">
        <v>10000</v>
      </c>
      <c r="Q509" s="1">
        <v>45950.727418981478</v>
      </c>
      <c r="AA509" t="s">
        <v>215</v>
      </c>
      <c r="AB509">
        <v>0</v>
      </c>
    </row>
    <row r="510" spans="1:28" x14ac:dyDescent="0.45">
      <c r="A510" t="s">
        <v>210</v>
      </c>
      <c r="B510" t="s">
        <v>49</v>
      </c>
      <c r="C510" t="s">
        <v>468</v>
      </c>
      <c r="D510">
        <v>1</v>
      </c>
      <c r="E510">
        <v>1</v>
      </c>
      <c r="F510" t="s">
        <v>808</v>
      </c>
      <c r="G510">
        <v>28</v>
      </c>
      <c r="H510" t="s">
        <v>695</v>
      </c>
      <c r="I510" t="s">
        <v>1771</v>
      </c>
      <c r="J510">
        <v>667725</v>
      </c>
      <c r="O510" t="s">
        <v>1772</v>
      </c>
      <c r="P510">
        <v>10000</v>
      </c>
      <c r="Q510" s="1">
        <v>45950.727430555555</v>
      </c>
      <c r="AA510" t="s">
        <v>215</v>
      </c>
      <c r="AB510">
        <v>0</v>
      </c>
    </row>
    <row r="511" spans="1:28" x14ac:dyDescent="0.45">
      <c r="A511" t="s">
        <v>210</v>
      </c>
      <c r="B511" t="s">
        <v>49</v>
      </c>
      <c r="C511" t="s">
        <v>468</v>
      </c>
      <c r="D511">
        <v>1</v>
      </c>
      <c r="E511">
        <v>1</v>
      </c>
      <c r="F511" t="s">
        <v>836</v>
      </c>
      <c r="G511">
        <v>30</v>
      </c>
      <c r="H511" t="s">
        <v>695</v>
      </c>
      <c r="I511" t="s">
        <v>878</v>
      </c>
      <c r="J511" t="s">
        <v>99</v>
      </c>
      <c r="O511" t="s">
        <v>879</v>
      </c>
      <c r="P511">
        <v>5000</v>
      </c>
      <c r="Q511" s="1">
        <v>45930.448877314811</v>
      </c>
      <c r="S511" t="s">
        <v>273</v>
      </c>
      <c r="U511" t="s">
        <v>880</v>
      </c>
      <c r="AA511" t="s">
        <v>215</v>
      </c>
      <c r="AB511">
        <v>0</v>
      </c>
    </row>
    <row r="512" spans="1:28" x14ac:dyDescent="0.45">
      <c r="A512" t="s">
        <v>210</v>
      </c>
      <c r="B512" t="s">
        <v>49</v>
      </c>
      <c r="C512" t="s">
        <v>468</v>
      </c>
      <c r="D512">
        <v>1</v>
      </c>
      <c r="E512">
        <v>1</v>
      </c>
      <c r="F512" t="s">
        <v>832</v>
      </c>
      <c r="G512">
        <v>29</v>
      </c>
      <c r="H512" t="s">
        <v>695</v>
      </c>
      <c r="I512" t="s">
        <v>1773</v>
      </c>
      <c r="J512">
        <v>9000066591</v>
      </c>
      <c r="O512" t="s">
        <v>1774</v>
      </c>
      <c r="P512">
        <v>4000</v>
      </c>
      <c r="Q512" s="1">
        <v>45950.727407407408</v>
      </c>
      <c r="AA512" t="s">
        <v>215</v>
      </c>
      <c r="AB512">
        <v>0</v>
      </c>
    </row>
    <row r="513" spans="1:28" x14ac:dyDescent="0.45">
      <c r="A513" t="s">
        <v>210</v>
      </c>
      <c r="B513" t="s">
        <v>49</v>
      </c>
      <c r="C513" t="s">
        <v>468</v>
      </c>
      <c r="D513">
        <v>1</v>
      </c>
      <c r="E513">
        <v>1</v>
      </c>
      <c r="F513" t="s">
        <v>772</v>
      </c>
      <c r="G513">
        <v>28</v>
      </c>
      <c r="H513" t="s">
        <v>695</v>
      </c>
      <c r="I513" t="s">
        <v>1775</v>
      </c>
      <c r="J513">
        <v>9000044854</v>
      </c>
      <c r="O513" t="s">
        <v>1776</v>
      </c>
      <c r="P513">
        <v>3000</v>
      </c>
      <c r="Q513" s="1">
        <v>45950.727395833332</v>
      </c>
      <c r="S513" t="s">
        <v>273</v>
      </c>
      <c r="U513" t="s">
        <v>1777</v>
      </c>
      <c r="AA513" t="s">
        <v>215</v>
      </c>
      <c r="AB513">
        <v>0</v>
      </c>
    </row>
    <row r="514" spans="1:28" x14ac:dyDescent="0.45">
      <c r="A514" t="s">
        <v>210</v>
      </c>
      <c r="B514" t="s">
        <v>58</v>
      </c>
      <c r="C514" t="s">
        <v>539</v>
      </c>
      <c r="D514">
        <v>1</v>
      </c>
      <c r="E514">
        <v>1</v>
      </c>
      <c r="F514" t="s">
        <v>836</v>
      </c>
      <c r="G514">
        <v>30</v>
      </c>
      <c r="H514" t="s">
        <v>695</v>
      </c>
      <c r="I514" t="s">
        <v>1778</v>
      </c>
      <c r="J514">
        <v>930958</v>
      </c>
      <c r="O514" t="s">
        <v>1779</v>
      </c>
      <c r="P514">
        <v>3000</v>
      </c>
      <c r="Q514" s="1">
        <v>45950.726273148146</v>
      </c>
      <c r="S514" t="s">
        <v>273</v>
      </c>
      <c r="U514" t="s">
        <v>1780</v>
      </c>
      <c r="AA514" t="s">
        <v>215</v>
      </c>
      <c r="AB514">
        <v>0</v>
      </c>
    </row>
    <row r="515" spans="1:28" x14ac:dyDescent="0.45">
      <c r="A515" t="s">
        <v>210</v>
      </c>
      <c r="B515" t="s">
        <v>58</v>
      </c>
      <c r="C515" t="s">
        <v>539</v>
      </c>
      <c r="D515">
        <v>1</v>
      </c>
      <c r="E515">
        <v>1</v>
      </c>
      <c r="F515" t="s">
        <v>832</v>
      </c>
      <c r="G515">
        <v>29</v>
      </c>
      <c r="H515" t="s">
        <v>695</v>
      </c>
      <c r="I515" t="s">
        <v>1781</v>
      </c>
      <c r="J515">
        <v>9000066605</v>
      </c>
      <c r="O515" t="s">
        <v>1782</v>
      </c>
      <c r="P515">
        <v>1000</v>
      </c>
      <c r="Q515" s="1">
        <v>45950.726273148146</v>
      </c>
      <c r="S515" t="s">
        <v>273</v>
      </c>
      <c r="U515" t="s">
        <v>1783</v>
      </c>
      <c r="AA515" t="s">
        <v>215</v>
      </c>
      <c r="AB515">
        <v>0</v>
      </c>
    </row>
    <row r="516" spans="1:28" x14ac:dyDescent="0.45">
      <c r="A516" t="s">
        <v>210</v>
      </c>
      <c r="B516" t="s">
        <v>58</v>
      </c>
      <c r="C516" t="s">
        <v>539</v>
      </c>
      <c r="D516">
        <v>1</v>
      </c>
      <c r="E516">
        <v>1</v>
      </c>
      <c r="F516" t="s">
        <v>772</v>
      </c>
      <c r="G516">
        <v>28</v>
      </c>
      <c r="H516" t="s">
        <v>695</v>
      </c>
      <c r="I516" t="s">
        <v>1784</v>
      </c>
      <c r="J516">
        <v>9000057817</v>
      </c>
      <c r="O516" t="s">
        <v>1785</v>
      </c>
      <c r="P516">
        <v>1000</v>
      </c>
      <c r="Q516" s="1">
        <v>45950.726273148146</v>
      </c>
      <c r="S516" t="s">
        <v>273</v>
      </c>
      <c r="U516" t="s">
        <v>1786</v>
      </c>
      <c r="AA516" t="s">
        <v>215</v>
      </c>
      <c r="AB516">
        <v>0</v>
      </c>
    </row>
    <row r="517" spans="1:28" x14ac:dyDescent="0.45">
      <c r="A517" t="s">
        <v>210</v>
      </c>
      <c r="B517" t="s">
        <v>58</v>
      </c>
      <c r="C517" t="s">
        <v>539</v>
      </c>
      <c r="D517">
        <v>1</v>
      </c>
      <c r="E517">
        <v>1</v>
      </c>
      <c r="F517" t="s">
        <v>775</v>
      </c>
      <c r="G517">
        <v>27</v>
      </c>
      <c r="H517" t="s">
        <v>695</v>
      </c>
      <c r="I517" t="s">
        <v>1787</v>
      </c>
      <c r="J517">
        <v>9000045951</v>
      </c>
      <c r="O517" t="s">
        <v>1788</v>
      </c>
      <c r="P517">
        <v>3000</v>
      </c>
      <c r="Q517" s="1">
        <v>45950.726273148146</v>
      </c>
      <c r="R517" t="s">
        <v>331</v>
      </c>
      <c r="S517" t="s">
        <v>273</v>
      </c>
      <c r="U517" t="s">
        <v>1789</v>
      </c>
      <c r="AA517" t="s">
        <v>215</v>
      </c>
      <c r="AB517">
        <v>0</v>
      </c>
    </row>
    <row r="518" spans="1:28" x14ac:dyDescent="0.45">
      <c r="A518" t="s">
        <v>210</v>
      </c>
      <c r="B518" t="s">
        <v>58</v>
      </c>
      <c r="C518" t="s">
        <v>539</v>
      </c>
      <c r="D518">
        <v>1</v>
      </c>
      <c r="E518">
        <v>1</v>
      </c>
      <c r="F518" t="s">
        <v>694</v>
      </c>
      <c r="G518">
        <v>30</v>
      </c>
      <c r="H518" t="s">
        <v>695</v>
      </c>
      <c r="I518" t="s">
        <v>1790</v>
      </c>
      <c r="J518">
        <v>9000053425</v>
      </c>
      <c r="O518" t="s">
        <v>1791</v>
      </c>
      <c r="P518">
        <v>1000</v>
      </c>
      <c r="Q518" s="1">
        <v>45950.726284722223</v>
      </c>
      <c r="S518" t="s">
        <v>273</v>
      </c>
      <c r="U518" t="s">
        <v>1792</v>
      </c>
      <c r="AA518" t="s">
        <v>215</v>
      </c>
      <c r="AB518">
        <v>0</v>
      </c>
    </row>
    <row r="519" spans="1:28" x14ac:dyDescent="0.45">
      <c r="A519" t="s">
        <v>210</v>
      </c>
      <c r="B519" t="s">
        <v>58</v>
      </c>
      <c r="C519" t="s">
        <v>539</v>
      </c>
      <c r="D519">
        <v>1</v>
      </c>
      <c r="E519">
        <v>1</v>
      </c>
      <c r="F519" t="s">
        <v>777</v>
      </c>
      <c r="G519">
        <v>26</v>
      </c>
      <c r="H519" t="s">
        <v>695</v>
      </c>
      <c r="I519" t="s">
        <v>1793</v>
      </c>
      <c r="J519">
        <v>676689</v>
      </c>
      <c r="O519" t="s">
        <v>1794</v>
      </c>
      <c r="P519">
        <v>3000</v>
      </c>
      <c r="Q519" s="1">
        <v>45950.726273148146</v>
      </c>
      <c r="AA519" t="s">
        <v>215</v>
      </c>
      <c r="AB519">
        <v>0</v>
      </c>
    </row>
    <row r="520" spans="1:28" x14ac:dyDescent="0.45">
      <c r="A520" t="s">
        <v>210</v>
      </c>
      <c r="B520" t="s">
        <v>66</v>
      </c>
      <c r="C520" t="s">
        <v>601</v>
      </c>
      <c r="D520">
        <v>1</v>
      </c>
      <c r="E520">
        <v>1</v>
      </c>
      <c r="F520" t="s">
        <v>836</v>
      </c>
      <c r="G520">
        <v>30</v>
      </c>
      <c r="H520" t="s">
        <v>695</v>
      </c>
      <c r="I520" t="s">
        <v>1795</v>
      </c>
      <c r="J520">
        <v>929265</v>
      </c>
      <c r="O520" t="s">
        <v>1796</v>
      </c>
      <c r="P520">
        <v>3000</v>
      </c>
      <c r="Q520" s="1">
        <v>45950.725381944445</v>
      </c>
      <c r="S520" t="s">
        <v>273</v>
      </c>
      <c r="U520" t="s">
        <v>1797</v>
      </c>
      <c r="AA520" t="s">
        <v>215</v>
      </c>
      <c r="AB520">
        <v>0</v>
      </c>
    </row>
    <row r="521" spans="1:28" x14ac:dyDescent="0.45">
      <c r="Q521" s="1"/>
    </row>
    <row r="522" spans="1:28" x14ac:dyDescent="0.45">
      <c r="Q522" s="1"/>
    </row>
    <row r="523" spans="1:28" x14ac:dyDescent="0.45">
      <c r="Q523" s="1"/>
    </row>
    <row r="524" spans="1:28" x14ac:dyDescent="0.45">
      <c r="Q524" s="1"/>
    </row>
    <row r="525" spans="1:28" x14ac:dyDescent="0.45">
      <c r="Q525" s="1"/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2A218-4129-4FA7-AFFA-4B8C75371548}">
  <sheetPr codeName="Sheet4">
    <tabColor theme="0" tint="-0.499984740745262"/>
  </sheetPr>
  <dimension ref="A1:AJ584"/>
  <sheetViews>
    <sheetView workbookViewId="0"/>
  </sheetViews>
  <sheetFormatPr defaultRowHeight="18" x14ac:dyDescent="0.45"/>
  <sheetData>
    <row r="1" spans="1:36" x14ac:dyDescent="0.45">
      <c r="A1" t="s">
        <v>32315</v>
      </c>
      <c r="B1" t="s">
        <v>32316</v>
      </c>
      <c r="C1" t="s">
        <v>32317</v>
      </c>
      <c r="D1" t="s">
        <v>32318</v>
      </c>
      <c r="E1" t="s">
        <v>32319</v>
      </c>
      <c r="F1" t="s">
        <v>32320</v>
      </c>
      <c r="G1" t="s">
        <v>32321</v>
      </c>
      <c r="H1" t="s">
        <v>32322</v>
      </c>
      <c r="I1" t="s">
        <v>32323</v>
      </c>
      <c r="J1" t="s">
        <v>32324</v>
      </c>
      <c r="K1" t="s">
        <v>32325</v>
      </c>
      <c r="L1" t="s">
        <v>32326</v>
      </c>
      <c r="M1" t="s">
        <v>32327</v>
      </c>
      <c r="N1" t="s">
        <v>32328</v>
      </c>
      <c r="O1" t="s">
        <v>32329</v>
      </c>
      <c r="P1" t="s">
        <v>32330</v>
      </c>
      <c r="Q1" t="s">
        <v>32331</v>
      </c>
      <c r="R1" t="s">
        <v>32332</v>
      </c>
      <c r="S1" t="s">
        <v>32333</v>
      </c>
      <c r="T1" t="s">
        <v>32334</v>
      </c>
      <c r="U1" t="s">
        <v>32335</v>
      </c>
      <c r="V1" t="s">
        <v>32336</v>
      </c>
      <c r="W1" t="s">
        <v>32337</v>
      </c>
      <c r="X1" t="s">
        <v>32338</v>
      </c>
      <c r="Y1" t="s">
        <v>32339</v>
      </c>
      <c r="Z1" t="s">
        <v>32340</v>
      </c>
      <c r="AA1" t="s">
        <v>32341</v>
      </c>
      <c r="AB1" t="s">
        <v>32342</v>
      </c>
      <c r="AC1" t="s">
        <v>32343</v>
      </c>
      <c r="AD1" t="s">
        <v>32344</v>
      </c>
      <c r="AE1" t="s">
        <v>32345</v>
      </c>
      <c r="AF1" t="s">
        <v>32346</v>
      </c>
      <c r="AG1" t="s">
        <v>32347</v>
      </c>
      <c r="AH1" t="s">
        <v>32348</v>
      </c>
      <c r="AI1" t="s">
        <v>32349</v>
      </c>
      <c r="AJ1" t="s">
        <v>32350</v>
      </c>
    </row>
    <row r="2" spans="1:36" x14ac:dyDescent="0.45">
      <c r="A2">
        <v>1</v>
      </c>
      <c r="B2" t="s">
        <v>100</v>
      </c>
      <c r="C2">
        <v>1</v>
      </c>
      <c r="D2">
        <v>10001</v>
      </c>
      <c r="E2" t="s">
        <v>271</v>
      </c>
      <c r="F2">
        <v>677358</v>
      </c>
      <c r="G2" t="s">
        <v>32351</v>
      </c>
      <c r="H2">
        <v>2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2</v>
      </c>
      <c r="AG2">
        <v>0</v>
      </c>
      <c r="AH2">
        <v>0</v>
      </c>
      <c r="AJ2">
        <v>1</v>
      </c>
    </row>
    <row r="3" spans="1:36" x14ac:dyDescent="0.45">
      <c r="A3">
        <v>1</v>
      </c>
      <c r="B3" t="s">
        <v>100</v>
      </c>
      <c r="C3">
        <v>1</v>
      </c>
      <c r="D3">
        <v>10001</v>
      </c>
      <c r="E3" t="s">
        <v>695</v>
      </c>
      <c r="F3">
        <v>666192</v>
      </c>
      <c r="G3" t="s">
        <v>32351</v>
      </c>
      <c r="H3">
        <v>288</v>
      </c>
      <c r="I3">
        <v>0</v>
      </c>
      <c r="J3">
        <v>0</v>
      </c>
      <c r="K3">
        <v>12</v>
      </c>
      <c r="L3">
        <v>10</v>
      </c>
      <c r="M3">
        <v>0</v>
      </c>
      <c r="N3">
        <v>0</v>
      </c>
      <c r="O3">
        <v>0</v>
      </c>
      <c r="P3">
        <v>18</v>
      </c>
      <c r="Q3">
        <v>21</v>
      </c>
      <c r="R3">
        <v>0</v>
      </c>
      <c r="S3">
        <v>0</v>
      </c>
      <c r="T3">
        <v>32</v>
      </c>
      <c r="U3">
        <v>20</v>
      </c>
      <c r="V3">
        <v>0</v>
      </c>
      <c r="W3">
        <v>0</v>
      </c>
      <c r="X3">
        <v>0</v>
      </c>
      <c r="Y3">
        <v>0</v>
      </c>
      <c r="Z3">
        <v>0</v>
      </c>
      <c r="AA3">
        <v>6</v>
      </c>
      <c r="AB3">
        <v>12</v>
      </c>
      <c r="AC3">
        <v>10</v>
      </c>
      <c r="AD3">
        <v>12</v>
      </c>
      <c r="AE3">
        <v>48</v>
      </c>
      <c r="AF3">
        <v>64</v>
      </c>
      <c r="AG3">
        <v>15</v>
      </c>
      <c r="AH3">
        <v>8</v>
      </c>
      <c r="AJ3">
        <v>1</v>
      </c>
    </row>
    <row r="4" spans="1:36" x14ac:dyDescent="0.45">
      <c r="A4">
        <v>1</v>
      </c>
      <c r="B4" t="s">
        <v>100</v>
      </c>
      <c r="C4">
        <v>1</v>
      </c>
      <c r="D4">
        <v>10002</v>
      </c>
      <c r="E4" t="s">
        <v>271</v>
      </c>
      <c r="F4">
        <v>667663</v>
      </c>
      <c r="G4" t="s">
        <v>32351</v>
      </c>
      <c r="H4">
        <v>3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2</v>
      </c>
      <c r="S4">
        <v>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J4">
        <v>1</v>
      </c>
    </row>
    <row r="5" spans="1:36" x14ac:dyDescent="0.45">
      <c r="A5">
        <v>1</v>
      </c>
      <c r="B5" t="s">
        <v>100</v>
      </c>
      <c r="C5">
        <v>1</v>
      </c>
      <c r="D5">
        <v>10002</v>
      </c>
      <c r="E5" t="s">
        <v>695</v>
      </c>
      <c r="F5">
        <v>9000064708</v>
      </c>
      <c r="G5" t="s">
        <v>32352</v>
      </c>
      <c r="H5">
        <v>1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1</v>
      </c>
      <c r="AJ5">
        <v>1</v>
      </c>
    </row>
    <row r="6" spans="1:36" x14ac:dyDescent="0.45">
      <c r="A6">
        <v>1</v>
      </c>
      <c r="B6" t="s">
        <v>100</v>
      </c>
      <c r="C6">
        <v>1</v>
      </c>
      <c r="D6">
        <v>10003</v>
      </c>
      <c r="E6" t="s">
        <v>271</v>
      </c>
      <c r="F6" t="s">
        <v>24</v>
      </c>
      <c r="G6" t="s">
        <v>32351</v>
      </c>
      <c r="H6">
        <v>5</v>
      </c>
      <c r="I6">
        <v>0</v>
      </c>
      <c r="J6">
        <v>0</v>
      </c>
      <c r="K6">
        <v>0</v>
      </c>
      <c r="L6">
        <v>2</v>
      </c>
      <c r="M6">
        <v>0</v>
      </c>
      <c r="N6">
        <v>0</v>
      </c>
      <c r="O6">
        <v>0</v>
      </c>
      <c r="P6">
        <v>0</v>
      </c>
      <c r="Q6">
        <v>0</v>
      </c>
      <c r="R6">
        <v>1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2</v>
      </c>
      <c r="AD6">
        <v>0</v>
      </c>
      <c r="AE6">
        <v>0</v>
      </c>
      <c r="AF6">
        <v>0</v>
      </c>
      <c r="AG6">
        <v>0</v>
      </c>
      <c r="AH6">
        <v>0</v>
      </c>
      <c r="AJ6">
        <v>1</v>
      </c>
    </row>
    <row r="7" spans="1:36" x14ac:dyDescent="0.45">
      <c r="A7">
        <v>1</v>
      </c>
      <c r="B7" t="s">
        <v>100</v>
      </c>
      <c r="C7">
        <v>1</v>
      </c>
      <c r="D7">
        <v>10003</v>
      </c>
      <c r="E7" t="s">
        <v>695</v>
      </c>
      <c r="F7">
        <v>909625</v>
      </c>
      <c r="G7" t="s">
        <v>32351</v>
      </c>
      <c r="H7">
        <v>1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1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J7">
        <v>1</v>
      </c>
    </row>
    <row r="8" spans="1:36" x14ac:dyDescent="0.45">
      <c r="A8">
        <v>1</v>
      </c>
      <c r="B8" t="s">
        <v>100</v>
      </c>
      <c r="C8">
        <v>1</v>
      </c>
      <c r="D8">
        <v>10004</v>
      </c>
      <c r="E8" t="s">
        <v>271</v>
      </c>
      <c r="F8">
        <v>9000054754</v>
      </c>
      <c r="G8" t="s">
        <v>32352</v>
      </c>
      <c r="H8">
        <v>2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2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J8">
        <v>1</v>
      </c>
    </row>
    <row r="9" spans="1:36" x14ac:dyDescent="0.45">
      <c r="A9">
        <v>1</v>
      </c>
      <c r="B9" t="s">
        <v>100</v>
      </c>
      <c r="C9">
        <v>1</v>
      </c>
      <c r="D9">
        <v>10004</v>
      </c>
      <c r="E9" t="s">
        <v>695</v>
      </c>
      <c r="F9">
        <v>683886</v>
      </c>
      <c r="G9" t="s">
        <v>32351</v>
      </c>
      <c r="H9">
        <v>5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2</v>
      </c>
      <c r="S9">
        <v>1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2</v>
      </c>
      <c r="AJ9">
        <v>1</v>
      </c>
    </row>
    <row r="10" spans="1:36" x14ac:dyDescent="0.45">
      <c r="A10">
        <v>1</v>
      </c>
      <c r="B10" t="s">
        <v>100</v>
      </c>
      <c r="C10">
        <v>1</v>
      </c>
      <c r="D10">
        <v>10005</v>
      </c>
      <c r="E10" t="s">
        <v>271</v>
      </c>
      <c r="F10">
        <v>9000068497</v>
      </c>
      <c r="G10" t="s">
        <v>32351</v>
      </c>
      <c r="H10">
        <v>45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20</v>
      </c>
      <c r="S10">
        <v>13</v>
      </c>
      <c r="T10">
        <v>0</v>
      </c>
      <c r="U10">
        <v>2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2</v>
      </c>
      <c r="AF10">
        <v>8</v>
      </c>
      <c r="AG10">
        <v>0</v>
      </c>
      <c r="AH10">
        <v>0</v>
      </c>
      <c r="AJ10">
        <v>1</v>
      </c>
    </row>
    <row r="11" spans="1:36" x14ac:dyDescent="0.45">
      <c r="A11">
        <v>1</v>
      </c>
      <c r="B11" t="s">
        <v>100</v>
      </c>
      <c r="C11">
        <v>1</v>
      </c>
      <c r="D11">
        <v>10005</v>
      </c>
      <c r="E11" t="s">
        <v>695</v>
      </c>
      <c r="F11">
        <v>911533</v>
      </c>
      <c r="G11" t="s">
        <v>32351</v>
      </c>
      <c r="H11">
        <v>3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1</v>
      </c>
      <c r="Q11">
        <v>0</v>
      </c>
      <c r="R11">
        <v>2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J11">
        <v>1</v>
      </c>
    </row>
    <row r="12" spans="1:36" x14ac:dyDescent="0.45">
      <c r="A12">
        <v>1</v>
      </c>
      <c r="B12" t="s">
        <v>100</v>
      </c>
      <c r="C12">
        <v>1</v>
      </c>
      <c r="D12">
        <v>10006</v>
      </c>
      <c r="E12" t="s">
        <v>271</v>
      </c>
      <c r="F12">
        <v>667699</v>
      </c>
      <c r="G12" t="s">
        <v>32351</v>
      </c>
      <c r="H12">
        <v>18</v>
      </c>
      <c r="I12">
        <v>0</v>
      </c>
      <c r="J12">
        <v>0</v>
      </c>
      <c r="K12">
        <v>0</v>
      </c>
      <c r="L12">
        <v>2</v>
      </c>
      <c r="M12">
        <v>0</v>
      </c>
      <c r="N12">
        <v>0</v>
      </c>
      <c r="O12">
        <v>0</v>
      </c>
      <c r="P12">
        <v>0</v>
      </c>
      <c r="Q12">
        <v>0</v>
      </c>
      <c r="R12">
        <v>6</v>
      </c>
      <c r="S12">
        <v>3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2</v>
      </c>
      <c r="AD12">
        <v>0</v>
      </c>
      <c r="AE12">
        <v>0</v>
      </c>
      <c r="AF12">
        <v>0</v>
      </c>
      <c r="AG12">
        <v>3</v>
      </c>
      <c r="AH12">
        <v>2</v>
      </c>
      <c r="AJ12">
        <v>1</v>
      </c>
    </row>
    <row r="13" spans="1:36" x14ac:dyDescent="0.45">
      <c r="A13">
        <v>1</v>
      </c>
      <c r="B13" t="s">
        <v>100</v>
      </c>
      <c r="C13">
        <v>1</v>
      </c>
      <c r="D13">
        <v>10006</v>
      </c>
      <c r="E13" t="s">
        <v>695</v>
      </c>
      <c r="F13">
        <v>9000025385</v>
      </c>
      <c r="G13" t="s">
        <v>32351</v>
      </c>
      <c r="H13">
        <v>10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5</v>
      </c>
      <c r="S13">
        <v>5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J13">
        <v>1</v>
      </c>
    </row>
    <row r="14" spans="1:36" x14ac:dyDescent="0.45">
      <c r="A14">
        <v>1</v>
      </c>
      <c r="B14" t="s">
        <v>100</v>
      </c>
      <c r="C14">
        <v>1</v>
      </c>
      <c r="D14">
        <v>10007</v>
      </c>
      <c r="E14" t="s">
        <v>271</v>
      </c>
      <c r="F14">
        <v>663275</v>
      </c>
      <c r="G14" t="s">
        <v>32351</v>
      </c>
      <c r="H14">
        <v>44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24</v>
      </c>
      <c r="S14">
        <v>8</v>
      </c>
      <c r="T14">
        <v>10</v>
      </c>
      <c r="U14">
        <v>2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J14">
        <v>1</v>
      </c>
    </row>
    <row r="15" spans="1:36" x14ac:dyDescent="0.45">
      <c r="A15">
        <v>1</v>
      </c>
      <c r="B15" t="s">
        <v>100</v>
      </c>
      <c r="C15">
        <v>1</v>
      </c>
      <c r="D15">
        <v>10007</v>
      </c>
      <c r="E15" t="s">
        <v>695</v>
      </c>
      <c r="F15">
        <v>668885</v>
      </c>
      <c r="G15" t="s">
        <v>32351</v>
      </c>
      <c r="H15">
        <v>21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8</v>
      </c>
      <c r="S15">
        <v>9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4</v>
      </c>
      <c r="AG15">
        <v>0</v>
      </c>
      <c r="AH15">
        <v>0</v>
      </c>
      <c r="AJ15">
        <v>1</v>
      </c>
    </row>
    <row r="16" spans="1:36" x14ac:dyDescent="0.45">
      <c r="A16">
        <v>1</v>
      </c>
      <c r="B16" t="s">
        <v>100</v>
      </c>
      <c r="C16">
        <v>1</v>
      </c>
      <c r="D16">
        <v>10008</v>
      </c>
      <c r="F16" t="s">
        <v>903</v>
      </c>
      <c r="G16" t="s">
        <v>32353</v>
      </c>
      <c r="H16">
        <v>45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45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</row>
    <row r="17" spans="1:36" x14ac:dyDescent="0.45">
      <c r="A17">
        <v>1</v>
      </c>
      <c r="B17" t="s">
        <v>100</v>
      </c>
      <c r="C17">
        <v>1</v>
      </c>
      <c r="D17">
        <v>10009</v>
      </c>
      <c r="E17" t="s">
        <v>271</v>
      </c>
      <c r="F17">
        <v>667654</v>
      </c>
      <c r="G17" t="s">
        <v>32351</v>
      </c>
      <c r="H17">
        <v>147</v>
      </c>
      <c r="I17">
        <v>0</v>
      </c>
      <c r="J17">
        <v>0</v>
      </c>
      <c r="K17">
        <v>4</v>
      </c>
      <c r="L17">
        <v>10</v>
      </c>
      <c r="M17">
        <v>0</v>
      </c>
      <c r="N17">
        <v>0</v>
      </c>
      <c r="O17">
        <v>0</v>
      </c>
      <c r="P17">
        <v>3</v>
      </c>
      <c r="Q17">
        <v>7</v>
      </c>
      <c r="R17">
        <v>27</v>
      </c>
      <c r="S17">
        <v>24</v>
      </c>
      <c r="T17">
        <v>18</v>
      </c>
      <c r="U17">
        <v>8</v>
      </c>
      <c r="V17">
        <v>0</v>
      </c>
      <c r="W17">
        <v>0</v>
      </c>
      <c r="X17">
        <v>0</v>
      </c>
      <c r="Y17">
        <v>0</v>
      </c>
      <c r="Z17">
        <v>0</v>
      </c>
      <c r="AA17">
        <v>5</v>
      </c>
      <c r="AB17">
        <v>3</v>
      </c>
      <c r="AC17">
        <v>10</v>
      </c>
      <c r="AD17">
        <v>4</v>
      </c>
      <c r="AE17">
        <v>10</v>
      </c>
      <c r="AF17">
        <v>6</v>
      </c>
      <c r="AG17">
        <v>5</v>
      </c>
      <c r="AH17">
        <v>3</v>
      </c>
      <c r="AJ17">
        <v>1</v>
      </c>
    </row>
    <row r="18" spans="1:36" x14ac:dyDescent="0.45">
      <c r="A18">
        <v>1</v>
      </c>
      <c r="B18" t="s">
        <v>100</v>
      </c>
      <c r="C18">
        <v>1</v>
      </c>
      <c r="D18">
        <v>10009</v>
      </c>
      <c r="E18" t="s">
        <v>695</v>
      </c>
      <c r="F18">
        <v>9000068532</v>
      </c>
      <c r="G18" t="s">
        <v>32351</v>
      </c>
      <c r="H18">
        <v>6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2</v>
      </c>
      <c r="S18">
        <v>3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1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J18">
        <v>1</v>
      </c>
    </row>
    <row r="19" spans="1:36" x14ac:dyDescent="0.45">
      <c r="A19">
        <v>1</v>
      </c>
      <c r="B19" t="s">
        <v>100</v>
      </c>
      <c r="C19">
        <v>1</v>
      </c>
      <c r="D19">
        <v>10010</v>
      </c>
      <c r="E19" t="s">
        <v>271</v>
      </c>
      <c r="F19">
        <v>721676</v>
      </c>
      <c r="G19" t="s">
        <v>32351</v>
      </c>
      <c r="H19">
        <v>5</v>
      </c>
      <c r="I19">
        <v>0</v>
      </c>
      <c r="J19">
        <v>0</v>
      </c>
      <c r="K19">
        <v>0</v>
      </c>
      <c r="L19">
        <v>2</v>
      </c>
      <c r="M19">
        <v>0</v>
      </c>
      <c r="N19">
        <v>0</v>
      </c>
      <c r="O19">
        <v>0</v>
      </c>
      <c r="P19">
        <v>0</v>
      </c>
      <c r="Q19">
        <v>0</v>
      </c>
      <c r="R19">
        <v>1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2</v>
      </c>
      <c r="AD19">
        <v>0</v>
      </c>
      <c r="AE19">
        <v>0</v>
      </c>
      <c r="AF19">
        <v>0</v>
      </c>
      <c r="AG19">
        <v>0</v>
      </c>
      <c r="AH19">
        <v>0</v>
      </c>
      <c r="AJ19">
        <v>1</v>
      </c>
    </row>
    <row r="20" spans="1:36" x14ac:dyDescent="0.45">
      <c r="A20">
        <v>1</v>
      </c>
      <c r="B20" t="s">
        <v>100</v>
      </c>
      <c r="C20">
        <v>1</v>
      </c>
      <c r="D20">
        <v>10010</v>
      </c>
      <c r="E20" t="s">
        <v>695</v>
      </c>
      <c r="F20">
        <v>667636</v>
      </c>
      <c r="G20" t="s">
        <v>32351</v>
      </c>
      <c r="H20">
        <v>73</v>
      </c>
      <c r="I20">
        <v>0</v>
      </c>
      <c r="J20">
        <v>0</v>
      </c>
      <c r="K20">
        <v>2</v>
      </c>
      <c r="L20">
        <v>6</v>
      </c>
      <c r="M20">
        <v>0</v>
      </c>
      <c r="N20">
        <v>0</v>
      </c>
      <c r="O20">
        <v>0</v>
      </c>
      <c r="P20">
        <v>7</v>
      </c>
      <c r="Q20">
        <v>2</v>
      </c>
      <c r="R20">
        <v>5</v>
      </c>
      <c r="S20">
        <v>11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3</v>
      </c>
      <c r="AB20">
        <v>4</v>
      </c>
      <c r="AC20">
        <v>6</v>
      </c>
      <c r="AD20">
        <v>2</v>
      </c>
      <c r="AE20">
        <v>18</v>
      </c>
      <c r="AF20">
        <v>4</v>
      </c>
      <c r="AG20">
        <v>3</v>
      </c>
      <c r="AH20">
        <v>0</v>
      </c>
      <c r="AJ20">
        <v>1</v>
      </c>
    </row>
    <row r="21" spans="1:36" x14ac:dyDescent="0.45">
      <c r="A21">
        <v>1</v>
      </c>
      <c r="B21" t="s">
        <v>100</v>
      </c>
      <c r="C21">
        <v>1</v>
      </c>
      <c r="D21">
        <v>10011</v>
      </c>
      <c r="E21" t="s">
        <v>271</v>
      </c>
      <c r="F21">
        <v>667743</v>
      </c>
      <c r="G21" t="s">
        <v>32351</v>
      </c>
      <c r="H21">
        <v>1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1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J21">
        <v>1</v>
      </c>
    </row>
    <row r="22" spans="1:36" x14ac:dyDescent="0.45">
      <c r="A22">
        <v>1</v>
      </c>
      <c r="B22" t="s">
        <v>100</v>
      </c>
      <c r="C22">
        <v>1</v>
      </c>
      <c r="D22">
        <v>10011</v>
      </c>
      <c r="E22" t="s">
        <v>695</v>
      </c>
      <c r="F22">
        <v>667761</v>
      </c>
      <c r="G22" t="s">
        <v>32351</v>
      </c>
      <c r="H22">
        <v>3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1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2</v>
      </c>
      <c r="AG22">
        <v>0</v>
      </c>
      <c r="AH22">
        <v>0</v>
      </c>
      <c r="AJ22">
        <v>1</v>
      </c>
    </row>
    <row r="23" spans="1:36" x14ac:dyDescent="0.45">
      <c r="A23">
        <v>1</v>
      </c>
      <c r="B23" t="s">
        <v>100</v>
      </c>
      <c r="C23">
        <v>1</v>
      </c>
      <c r="D23">
        <v>10012</v>
      </c>
      <c r="E23" t="s">
        <v>271</v>
      </c>
      <c r="F23">
        <v>927971</v>
      </c>
      <c r="G23" t="s">
        <v>32354</v>
      </c>
      <c r="H23">
        <v>1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1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J23">
        <v>1</v>
      </c>
    </row>
    <row r="24" spans="1:36" x14ac:dyDescent="0.45">
      <c r="A24">
        <v>1</v>
      </c>
      <c r="B24" t="s">
        <v>100</v>
      </c>
      <c r="C24">
        <v>1</v>
      </c>
      <c r="D24">
        <v>10012</v>
      </c>
      <c r="E24" t="s">
        <v>695</v>
      </c>
    </row>
    <row r="25" spans="1:36" x14ac:dyDescent="0.45">
      <c r="A25">
        <v>1</v>
      </c>
      <c r="B25" t="s">
        <v>100</v>
      </c>
      <c r="C25">
        <v>1</v>
      </c>
      <c r="D25">
        <v>10013</v>
      </c>
    </row>
    <row r="26" spans="1:36" x14ac:dyDescent="0.45">
      <c r="A26">
        <v>1</v>
      </c>
      <c r="B26" t="s">
        <v>100</v>
      </c>
      <c r="C26">
        <v>1</v>
      </c>
      <c r="D26">
        <v>10014</v>
      </c>
    </row>
    <row r="27" spans="1:36" x14ac:dyDescent="0.45">
      <c r="A27">
        <v>1</v>
      </c>
      <c r="B27" t="s">
        <v>100</v>
      </c>
      <c r="C27">
        <v>1</v>
      </c>
      <c r="D27">
        <v>10015</v>
      </c>
    </row>
    <row r="28" spans="1:36" x14ac:dyDescent="0.45">
      <c r="A28">
        <v>1</v>
      </c>
      <c r="B28" t="s">
        <v>100</v>
      </c>
      <c r="C28">
        <v>1</v>
      </c>
      <c r="D28">
        <v>10016</v>
      </c>
    </row>
    <row r="29" spans="1:36" x14ac:dyDescent="0.45">
      <c r="A29">
        <v>1</v>
      </c>
      <c r="B29" t="s">
        <v>100</v>
      </c>
      <c r="C29">
        <v>1</v>
      </c>
      <c r="D29">
        <v>10017</v>
      </c>
    </row>
    <row r="30" spans="1:36" x14ac:dyDescent="0.45">
      <c r="A30">
        <v>1</v>
      </c>
      <c r="B30" t="s">
        <v>100</v>
      </c>
      <c r="C30">
        <v>1</v>
      </c>
      <c r="D30">
        <v>10018</v>
      </c>
    </row>
    <row r="31" spans="1:36" x14ac:dyDescent="0.45">
      <c r="A31">
        <v>1</v>
      </c>
      <c r="B31" t="s">
        <v>100</v>
      </c>
      <c r="C31">
        <v>1</v>
      </c>
      <c r="D31">
        <v>10019</v>
      </c>
    </row>
    <row r="32" spans="1:36" x14ac:dyDescent="0.45">
      <c r="A32">
        <v>1</v>
      </c>
      <c r="B32" t="s">
        <v>100</v>
      </c>
      <c r="C32">
        <v>1</v>
      </c>
      <c r="D32">
        <v>10020</v>
      </c>
    </row>
    <row r="33" spans="1:36" x14ac:dyDescent="0.45">
      <c r="A33">
        <v>1</v>
      </c>
      <c r="B33" t="s">
        <v>100</v>
      </c>
      <c r="C33">
        <v>1</v>
      </c>
      <c r="D33">
        <v>10021</v>
      </c>
    </row>
    <row r="34" spans="1:36" x14ac:dyDescent="0.45">
      <c r="A34">
        <v>1</v>
      </c>
      <c r="B34" t="s">
        <v>100</v>
      </c>
      <c r="C34">
        <v>1</v>
      </c>
      <c r="D34">
        <v>10022</v>
      </c>
    </row>
    <row r="35" spans="1:36" x14ac:dyDescent="0.45">
      <c r="A35">
        <v>1</v>
      </c>
      <c r="B35" t="s">
        <v>100</v>
      </c>
      <c r="C35">
        <v>1</v>
      </c>
      <c r="D35">
        <v>10023</v>
      </c>
    </row>
    <row r="36" spans="1:36" x14ac:dyDescent="0.45">
      <c r="A36">
        <v>1</v>
      </c>
      <c r="B36" t="s">
        <v>100</v>
      </c>
      <c r="C36">
        <v>1</v>
      </c>
      <c r="D36">
        <v>10024</v>
      </c>
    </row>
    <row r="37" spans="1:36" x14ac:dyDescent="0.45">
      <c r="A37">
        <v>1</v>
      </c>
      <c r="B37" t="s">
        <v>100</v>
      </c>
      <c r="C37">
        <v>1</v>
      </c>
      <c r="D37">
        <v>10025</v>
      </c>
    </row>
    <row r="38" spans="1:36" x14ac:dyDescent="0.45">
      <c r="A38">
        <v>1</v>
      </c>
      <c r="B38" t="s">
        <v>100</v>
      </c>
      <c r="C38">
        <v>1</v>
      </c>
      <c r="D38">
        <v>10026</v>
      </c>
    </row>
    <row r="39" spans="1:36" x14ac:dyDescent="0.45">
      <c r="A39">
        <v>1</v>
      </c>
      <c r="B39" t="s">
        <v>100</v>
      </c>
      <c r="C39">
        <v>1</v>
      </c>
      <c r="D39">
        <v>10027</v>
      </c>
    </row>
    <row r="40" spans="1:36" x14ac:dyDescent="0.45">
      <c r="A40">
        <v>1</v>
      </c>
      <c r="B40" t="s">
        <v>100</v>
      </c>
      <c r="C40">
        <v>1</v>
      </c>
      <c r="D40">
        <v>10028</v>
      </c>
    </row>
    <row r="41" spans="1:36" x14ac:dyDescent="0.45">
      <c r="A41">
        <v>1</v>
      </c>
      <c r="B41" t="s">
        <v>100</v>
      </c>
      <c r="C41">
        <v>1</v>
      </c>
      <c r="D41">
        <v>10029</v>
      </c>
    </row>
    <row r="42" spans="1:36" x14ac:dyDescent="0.45">
      <c r="A42">
        <v>1</v>
      </c>
      <c r="B42" t="s">
        <v>100</v>
      </c>
      <c r="C42">
        <v>1</v>
      </c>
      <c r="D42">
        <v>10030</v>
      </c>
    </row>
    <row r="43" spans="1:36" x14ac:dyDescent="0.45">
      <c r="A43">
        <v>1</v>
      </c>
      <c r="B43" t="s">
        <v>100</v>
      </c>
      <c r="C43">
        <v>2</v>
      </c>
      <c r="D43">
        <v>20001</v>
      </c>
      <c r="E43" t="s">
        <v>271</v>
      </c>
      <c r="F43">
        <v>659298</v>
      </c>
      <c r="G43" t="s">
        <v>32351</v>
      </c>
      <c r="H43">
        <v>312</v>
      </c>
      <c r="I43">
        <v>0</v>
      </c>
      <c r="J43">
        <v>0</v>
      </c>
      <c r="K43">
        <v>0</v>
      </c>
      <c r="L43">
        <v>12</v>
      </c>
      <c r="M43">
        <v>0</v>
      </c>
      <c r="N43">
        <v>0</v>
      </c>
      <c r="O43">
        <v>0</v>
      </c>
      <c r="P43">
        <v>1</v>
      </c>
      <c r="Q43">
        <v>16</v>
      </c>
      <c r="R43">
        <v>51</v>
      </c>
      <c r="S43">
        <v>56</v>
      </c>
      <c r="T43">
        <v>20</v>
      </c>
      <c r="U43">
        <v>24</v>
      </c>
      <c r="V43">
        <v>0</v>
      </c>
      <c r="W43">
        <v>0</v>
      </c>
      <c r="X43">
        <v>0</v>
      </c>
      <c r="Y43">
        <v>0</v>
      </c>
      <c r="Z43">
        <v>0</v>
      </c>
      <c r="AA43">
        <v>8</v>
      </c>
      <c r="AB43">
        <v>12</v>
      </c>
      <c r="AC43">
        <v>12</v>
      </c>
      <c r="AD43">
        <v>0</v>
      </c>
      <c r="AE43">
        <v>12</v>
      </c>
      <c r="AF43">
        <v>60</v>
      </c>
      <c r="AG43">
        <v>18</v>
      </c>
      <c r="AH43">
        <v>10</v>
      </c>
      <c r="AJ43">
        <v>1</v>
      </c>
    </row>
    <row r="44" spans="1:36" x14ac:dyDescent="0.45">
      <c r="A44">
        <v>1</v>
      </c>
      <c r="B44" t="s">
        <v>100</v>
      </c>
      <c r="C44">
        <v>2</v>
      </c>
      <c r="D44">
        <v>20001</v>
      </c>
      <c r="E44" t="s">
        <v>695</v>
      </c>
      <c r="F44" t="s">
        <v>75</v>
      </c>
      <c r="G44" t="s">
        <v>32351</v>
      </c>
      <c r="H44">
        <v>80</v>
      </c>
      <c r="I44">
        <v>0</v>
      </c>
      <c r="J44">
        <v>0</v>
      </c>
      <c r="K44">
        <v>0</v>
      </c>
      <c r="L44">
        <v>2</v>
      </c>
      <c r="M44">
        <v>0</v>
      </c>
      <c r="N44">
        <v>0</v>
      </c>
      <c r="O44">
        <v>0</v>
      </c>
      <c r="P44">
        <v>5</v>
      </c>
      <c r="Q44">
        <v>0</v>
      </c>
      <c r="R44">
        <v>13</v>
      </c>
      <c r="S44">
        <v>6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2</v>
      </c>
      <c r="AD44">
        <v>0</v>
      </c>
      <c r="AE44">
        <v>26</v>
      </c>
      <c r="AF44">
        <v>20</v>
      </c>
      <c r="AG44">
        <v>5</v>
      </c>
      <c r="AH44">
        <v>1</v>
      </c>
      <c r="AJ44">
        <v>1</v>
      </c>
    </row>
    <row r="45" spans="1:36" x14ac:dyDescent="0.45">
      <c r="A45">
        <v>1</v>
      </c>
      <c r="B45" t="s">
        <v>100</v>
      </c>
      <c r="C45">
        <v>2</v>
      </c>
      <c r="D45">
        <v>20002</v>
      </c>
      <c r="E45" t="s">
        <v>271</v>
      </c>
      <c r="F45">
        <v>667734</v>
      </c>
      <c r="G45" t="s">
        <v>32351</v>
      </c>
      <c r="H45">
        <v>58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2</v>
      </c>
      <c r="S45">
        <v>7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1</v>
      </c>
      <c r="AB45">
        <v>2</v>
      </c>
      <c r="AC45">
        <v>0</v>
      </c>
      <c r="AD45">
        <v>0</v>
      </c>
      <c r="AE45">
        <v>20</v>
      </c>
      <c r="AF45">
        <v>26</v>
      </c>
      <c r="AG45">
        <v>0</v>
      </c>
      <c r="AH45">
        <v>0</v>
      </c>
      <c r="AJ45">
        <v>1</v>
      </c>
    </row>
    <row r="46" spans="1:36" x14ac:dyDescent="0.45">
      <c r="A46">
        <v>1</v>
      </c>
      <c r="B46" t="s">
        <v>100</v>
      </c>
      <c r="C46">
        <v>2</v>
      </c>
      <c r="D46">
        <v>20002</v>
      </c>
      <c r="E46" t="s">
        <v>695</v>
      </c>
      <c r="F46">
        <v>9000068526</v>
      </c>
      <c r="G46" t="s">
        <v>32351</v>
      </c>
      <c r="H46">
        <v>12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12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J46">
        <v>1</v>
      </c>
    </row>
    <row r="47" spans="1:36" x14ac:dyDescent="0.45">
      <c r="A47">
        <v>1</v>
      </c>
      <c r="B47" t="s">
        <v>100</v>
      </c>
      <c r="C47">
        <v>2</v>
      </c>
      <c r="D47">
        <v>20003</v>
      </c>
      <c r="E47" t="s">
        <v>271</v>
      </c>
      <c r="F47">
        <v>9000068500</v>
      </c>
      <c r="G47" t="s">
        <v>32351</v>
      </c>
      <c r="H47">
        <v>31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1</v>
      </c>
      <c r="R47">
        <v>5</v>
      </c>
      <c r="S47">
        <v>6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3</v>
      </c>
      <c r="AB47">
        <v>0</v>
      </c>
      <c r="AC47">
        <v>0</v>
      </c>
      <c r="AD47">
        <v>0</v>
      </c>
      <c r="AE47">
        <v>6</v>
      </c>
      <c r="AF47">
        <v>4</v>
      </c>
      <c r="AG47">
        <v>6</v>
      </c>
      <c r="AH47">
        <v>0</v>
      </c>
      <c r="AJ47">
        <v>1</v>
      </c>
    </row>
    <row r="48" spans="1:36" x14ac:dyDescent="0.45">
      <c r="A48">
        <v>1</v>
      </c>
      <c r="B48" t="s">
        <v>100</v>
      </c>
      <c r="C48">
        <v>2</v>
      </c>
      <c r="D48">
        <v>20003</v>
      </c>
      <c r="E48" t="s">
        <v>695</v>
      </c>
      <c r="F48">
        <v>667859</v>
      </c>
      <c r="G48" t="s">
        <v>32351</v>
      </c>
      <c r="H48">
        <v>16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8</v>
      </c>
      <c r="S48">
        <v>0</v>
      </c>
      <c r="T48">
        <v>4</v>
      </c>
      <c r="U48">
        <v>4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J48">
        <v>1</v>
      </c>
    </row>
    <row r="49" spans="1:36" x14ac:dyDescent="0.45">
      <c r="A49">
        <v>1</v>
      </c>
      <c r="B49" t="s">
        <v>100</v>
      </c>
      <c r="C49">
        <v>2</v>
      </c>
      <c r="D49">
        <v>20004</v>
      </c>
      <c r="E49" t="s">
        <v>271</v>
      </c>
      <c r="F49">
        <v>608932</v>
      </c>
      <c r="G49" t="s">
        <v>32354</v>
      </c>
      <c r="H49">
        <v>10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10</v>
      </c>
      <c r="AJ49">
        <v>1</v>
      </c>
    </row>
    <row r="50" spans="1:36" x14ac:dyDescent="0.45">
      <c r="A50">
        <v>1</v>
      </c>
      <c r="B50" t="s">
        <v>100</v>
      </c>
      <c r="C50">
        <v>2</v>
      </c>
      <c r="D50">
        <v>20004</v>
      </c>
      <c r="E50" t="s">
        <v>695</v>
      </c>
      <c r="F50">
        <v>673326</v>
      </c>
      <c r="G50" t="s">
        <v>32351</v>
      </c>
      <c r="H50">
        <v>12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3</v>
      </c>
      <c r="S50">
        <v>1</v>
      </c>
      <c r="T50">
        <v>2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4</v>
      </c>
      <c r="AC50">
        <v>0</v>
      </c>
      <c r="AD50">
        <v>0</v>
      </c>
      <c r="AE50">
        <v>2</v>
      </c>
      <c r="AF50">
        <v>0</v>
      </c>
      <c r="AG50">
        <v>0</v>
      </c>
      <c r="AH50">
        <v>0</v>
      </c>
      <c r="AJ50">
        <v>1</v>
      </c>
    </row>
    <row r="51" spans="1:36" x14ac:dyDescent="0.45">
      <c r="A51">
        <v>1</v>
      </c>
      <c r="B51" t="s">
        <v>100</v>
      </c>
      <c r="C51">
        <v>2</v>
      </c>
      <c r="D51">
        <v>20005</v>
      </c>
      <c r="E51" t="s">
        <v>271</v>
      </c>
      <c r="F51">
        <v>667877</v>
      </c>
      <c r="G51" t="s">
        <v>32351</v>
      </c>
      <c r="H51">
        <v>12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2</v>
      </c>
      <c r="Q51">
        <v>1</v>
      </c>
      <c r="R51">
        <v>4</v>
      </c>
      <c r="S51">
        <v>4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1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J51">
        <v>1</v>
      </c>
    </row>
    <row r="52" spans="1:36" x14ac:dyDescent="0.45">
      <c r="A52">
        <v>1</v>
      </c>
      <c r="B52" t="s">
        <v>100</v>
      </c>
      <c r="C52">
        <v>2</v>
      </c>
      <c r="D52">
        <v>20005</v>
      </c>
      <c r="E52" t="s">
        <v>695</v>
      </c>
      <c r="F52">
        <v>683921</v>
      </c>
      <c r="G52" t="s">
        <v>32351</v>
      </c>
      <c r="H52">
        <v>4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2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1</v>
      </c>
      <c r="AB52">
        <v>1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J52">
        <v>1</v>
      </c>
    </row>
    <row r="53" spans="1:36" x14ac:dyDescent="0.45">
      <c r="A53">
        <v>1</v>
      </c>
      <c r="B53" t="s">
        <v>100</v>
      </c>
      <c r="C53">
        <v>2</v>
      </c>
      <c r="D53">
        <v>20006</v>
      </c>
      <c r="E53" t="s">
        <v>271</v>
      </c>
      <c r="F53">
        <v>910071</v>
      </c>
      <c r="G53" t="s">
        <v>32351</v>
      </c>
      <c r="H53">
        <v>5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1</v>
      </c>
      <c r="AH53">
        <v>4</v>
      </c>
      <c r="AJ53">
        <v>1</v>
      </c>
    </row>
    <row r="54" spans="1:36" x14ac:dyDescent="0.45">
      <c r="A54">
        <v>1</v>
      </c>
      <c r="B54" t="s">
        <v>100</v>
      </c>
      <c r="C54">
        <v>2</v>
      </c>
      <c r="D54">
        <v>20006</v>
      </c>
      <c r="E54" t="s">
        <v>695</v>
      </c>
      <c r="F54">
        <v>587535</v>
      </c>
      <c r="G54" t="s">
        <v>32354</v>
      </c>
      <c r="H54">
        <v>16</v>
      </c>
      <c r="I54">
        <v>0</v>
      </c>
      <c r="J54">
        <v>0</v>
      </c>
      <c r="K54">
        <v>2</v>
      </c>
      <c r="L54">
        <v>4</v>
      </c>
      <c r="M54">
        <v>0</v>
      </c>
      <c r="N54">
        <v>0</v>
      </c>
      <c r="O54">
        <v>0</v>
      </c>
      <c r="P54">
        <v>1</v>
      </c>
      <c r="Q54">
        <v>0</v>
      </c>
      <c r="R54">
        <v>0</v>
      </c>
      <c r="S54">
        <v>1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1</v>
      </c>
      <c r="AC54">
        <v>4</v>
      </c>
      <c r="AD54">
        <v>2</v>
      </c>
      <c r="AE54">
        <v>0</v>
      </c>
      <c r="AF54">
        <v>0</v>
      </c>
      <c r="AG54">
        <v>1</v>
      </c>
      <c r="AH54">
        <v>0</v>
      </c>
      <c r="AJ54">
        <v>1</v>
      </c>
    </row>
    <row r="55" spans="1:36" x14ac:dyDescent="0.45">
      <c r="A55">
        <v>1</v>
      </c>
      <c r="B55" t="s">
        <v>100</v>
      </c>
      <c r="C55">
        <v>2</v>
      </c>
      <c r="D55">
        <v>20007</v>
      </c>
      <c r="E55" t="s">
        <v>271</v>
      </c>
    </row>
    <row r="56" spans="1:36" x14ac:dyDescent="0.45">
      <c r="A56">
        <v>1</v>
      </c>
      <c r="B56" t="s">
        <v>100</v>
      </c>
      <c r="C56">
        <v>2</v>
      </c>
      <c r="D56">
        <v>20007</v>
      </c>
      <c r="E56" t="s">
        <v>695</v>
      </c>
      <c r="F56">
        <v>910062</v>
      </c>
      <c r="G56" t="s">
        <v>32351</v>
      </c>
      <c r="H56">
        <v>5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1</v>
      </c>
      <c r="S56">
        <v>2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2</v>
      </c>
      <c r="AF56">
        <v>0</v>
      </c>
      <c r="AG56">
        <v>0</v>
      </c>
      <c r="AH56">
        <v>0</v>
      </c>
      <c r="AJ56">
        <v>1</v>
      </c>
    </row>
    <row r="57" spans="1:36" x14ac:dyDescent="0.45">
      <c r="A57">
        <v>1</v>
      </c>
      <c r="B57" t="s">
        <v>100</v>
      </c>
      <c r="C57">
        <v>2</v>
      </c>
      <c r="D57">
        <v>20008</v>
      </c>
      <c r="E57" t="s">
        <v>271</v>
      </c>
      <c r="F57">
        <v>667823</v>
      </c>
      <c r="G57" t="s">
        <v>32351</v>
      </c>
      <c r="H57">
        <v>15</v>
      </c>
      <c r="I57">
        <v>0</v>
      </c>
      <c r="J57">
        <v>0</v>
      </c>
      <c r="K57">
        <v>4</v>
      </c>
      <c r="L57">
        <v>2</v>
      </c>
      <c r="M57">
        <v>0</v>
      </c>
      <c r="N57">
        <v>0</v>
      </c>
      <c r="O57">
        <v>0</v>
      </c>
      <c r="P57">
        <v>0</v>
      </c>
      <c r="Q57">
        <v>1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2</v>
      </c>
      <c r="AD57">
        <v>4</v>
      </c>
      <c r="AE57">
        <v>0</v>
      </c>
      <c r="AF57">
        <v>2</v>
      </c>
      <c r="AG57">
        <v>0</v>
      </c>
      <c r="AH57">
        <v>0</v>
      </c>
      <c r="AJ57">
        <v>1</v>
      </c>
    </row>
    <row r="58" spans="1:36" x14ac:dyDescent="0.45">
      <c r="A58">
        <v>1</v>
      </c>
      <c r="B58" t="s">
        <v>100</v>
      </c>
      <c r="C58">
        <v>2</v>
      </c>
      <c r="D58">
        <v>20008</v>
      </c>
      <c r="E58" t="s">
        <v>695</v>
      </c>
      <c r="F58">
        <v>667814</v>
      </c>
      <c r="G58" t="s">
        <v>32351</v>
      </c>
      <c r="H58">
        <v>6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1</v>
      </c>
      <c r="Q58">
        <v>1</v>
      </c>
      <c r="R58">
        <v>2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2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J58">
        <v>1</v>
      </c>
    </row>
    <row r="59" spans="1:36" x14ac:dyDescent="0.45">
      <c r="A59">
        <v>1</v>
      </c>
      <c r="B59" t="s">
        <v>100</v>
      </c>
      <c r="C59">
        <v>2</v>
      </c>
      <c r="D59">
        <v>20009</v>
      </c>
      <c r="E59" t="s">
        <v>271</v>
      </c>
      <c r="F59">
        <v>9000067789</v>
      </c>
      <c r="G59" t="s">
        <v>32351</v>
      </c>
      <c r="H59">
        <v>12</v>
      </c>
      <c r="I59">
        <v>0</v>
      </c>
      <c r="J59">
        <v>0</v>
      </c>
      <c r="K59">
        <v>4</v>
      </c>
      <c r="L59">
        <v>2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2</v>
      </c>
      <c r="AD59">
        <v>4</v>
      </c>
      <c r="AE59">
        <v>0</v>
      </c>
      <c r="AF59">
        <v>0</v>
      </c>
      <c r="AG59">
        <v>0</v>
      </c>
      <c r="AH59">
        <v>0</v>
      </c>
      <c r="AJ59">
        <v>1</v>
      </c>
    </row>
    <row r="60" spans="1:36" x14ac:dyDescent="0.45">
      <c r="A60">
        <v>1</v>
      </c>
      <c r="B60" t="s">
        <v>100</v>
      </c>
      <c r="C60">
        <v>2</v>
      </c>
      <c r="D60">
        <v>20009</v>
      </c>
      <c r="E60" t="s">
        <v>695</v>
      </c>
      <c r="F60">
        <v>667672</v>
      </c>
      <c r="G60" t="s">
        <v>32351</v>
      </c>
      <c r="H60">
        <v>6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2</v>
      </c>
      <c r="R60">
        <v>1</v>
      </c>
      <c r="S60">
        <v>3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J60">
        <v>1</v>
      </c>
    </row>
    <row r="61" spans="1:36" x14ac:dyDescent="0.45">
      <c r="A61">
        <v>1</v>
      </c>
      <c r="B61" t="s">
        <v>100</v>
      </c>
      <c r="C61">
        <v>2</v>
      </c>
      <c r="D61">
        <v>20010</v>
      </c>
      <c r="E61" t="s">
        <v>271</v>
      </c>
      <c r="F61">
        <v>9000063310</v>
      </c>
      <c r="G61" t="s">
        <v>32355</v>
      </c>
      <c r="H61">
        <v>12</v>
      </c>
      <c r="I61">
        <v>0</v>
      </c>
      <c r="J61">
        <v>0</v>
      </c>
      <c r="K61">
        <v>4</v>
      </c>
      <c r="L61">
        <v>2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2</v>
      </c>
      <c r="AD61">
        <v>4</v>
      </c>
      <c r="AE61">
        <v>0</v>
      </c>
      <c r="AF61">
        <v>0</v>
      </c>
      <c r="AG61">
        <v>0</v>
      </c>
      <c r="AH61">
        <v>0</v>
      </c>
      <c r="AJ61">
        <v>1</v>
      </c>
    </row>
    <row r="62" spans="1:36" x14ac:dyDescent="0.45">
      <c r="A62">
        <v>1</v>
      </c>
      <c r="B62" t="s">
        <v>100</v>
      </c>
      <c r="C62">
        <v>2</v>
      </c>
      <c r="D62">
        <v>20010</v>
      </c>
      <c r="E62" t="s">
        <v>695</v>
      </c>
      <c r="F62">
        <v>667779</v>
      </c>
      <c r="G62" t="s">
        <v>32351</v>
      </c>
      <c r="H62">
        <v>5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1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4</v>
      </c>
      <c r="AF62">
        <v>0</v>
      </c>
      <c r="AG62">
        <v>0</v>
      </c>
      <c r="AH62">
        <v>0</v>
      </c>
      <c r="AJ62">
        <v>1</v>
      </c>
    </row>
    <row r="63" spans="1:36" x14ac:dyDescent="0.45">
      <c r="A63">
        <v>1</v>
      </c>
      <c r="B63" t="s">
        <v>100</v>
      </c>
      <c r="C63">
        <v>2</v>
      </c>
      <c r="D63">
        <v>20011</v>
      </c>
      <c r="E63" t="s">
        <v>271</v>
      </c>
      <c r="F63" t="s">
        <v>25</v>
      </c>
      <c r="G63" t="s">
        <v>32356</v>
      </c>
      <c r="H63">
        <v>22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7</v>
      </c>
      <c r="S63">
        <v>3</v>
      </c>
      <c r="T63">
        <v>4</v>
      </c>
      <c r="U63">
        <v>8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J63">
        <v>1</v>
      </c>
    </row>
    <row r="64" spans="1:36" x14ac:dyDescent="0.45">
      <c r="A64">
        <v>1</v>
      </c>
      <c r="B64" t="s">
        <v>100</v>
      </c>
      <c r="C64">
        <v>2</v>
      </c>
      <c r="D64">
        <v>20011</v>
      </c>
      <c r="E64" t="s">
        <v>695</v>
      </c>
      <c r="F64">
        <v>938095</v>
      </c>
      <c r="G64" t="s">
        <v>32356</v>
      </c>
      <c r="H64">
        <v>1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1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J64">
        <v>1</v>
      </c>
    </row>
    <row r="65" spans="1:36" x14ac:dyDescent="0.45">
      <c r="A65">
        <v>1</v>
      </c>
      <c r="B65" t="s">
        <v>100</v>
      </c>
      <c r="C65">
        <v>2</v>
      </c>
      <c r="D65">
        <v>20012</v>
      </c>
      <c r="E65" t="s">
        <v>271</v>
      </c>
      <c r="F65" t="s">
        <v>935</v>
      </c>
      <c r="G65" t="s">
        <v>32356</v>
      </c>
      <c r="H65">
        <v>3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2</v>
      </c>
      <c r="S65">
        <v>1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J65">
        <v>1</v>
      </c>
    </row>
    <row r="66" spans="1:36" x14ac:dyDescent="0.45">
      <c r="A66">
        <v>1</v>
      </c>
      <c r="B66" t="s">
        <v>100</v>
      </c>
      <c r="C66">
        <v>2</v>
      </c>
      <c r="D66">
        <v>20012</v>
      </c>
      <c r="E66" t="s">
        <v>695</v>
      </c>
      <c r="F66">
        <v>672612</v>
      </c>
      <c r="G66" t="s">
        <v>32351</v>
      </c>
      <c r="H66">
        <v>4</v>
      </c>
      <c r="I66">
        <v>0</v>
      </c>
      <c r="J66">
        <v>0</v>
      </c>
      <c r="K66">
        <v>2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2</v>
      </c>
      <c r="AE66">
        <v>0</v>
      </c>
      <c r="AF66">
        <v>0</v>
      </c>
      <c r="AG66">
        <v>0</v>
      </c>
      <c r="AH66">
        <v>0</v>
      </c>
      <c r="AJ66">
        <v>1</v>
      </c>
    </row>
    <row r="67" spans="1:36" x14ac:dyDescent="0.45">
      <c r="A67">
        <v>1</v>
      </c>
      <c r="B67" t="s">
        <v>100</v>
      </c>
      <c r="C67">
        <v>2</v>
      </c>
      <c r="D67">
        <v>20013</v>
      </c>
      <c r="E67" t="s">
        <v>271</v>
      </c>
      <c r="F67">
        <v>683877</v>
      </c>
      <c r="G67" t="s">
        <v>32351</v>
      </c>
      <c r="H67">
        <v>2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1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1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J67">
        <v>1</v>
      </c>
    </row>
    <row r="68" spans="1:36" x14ac:dyDescent="0.45">
      <c r="A68">
        <v>1</v>
      </c>
      <c r="B68" t="s">
        <v>100</v>
      </c>
      <c r="C68">
        <v>2</v>
      </c>
      <c r="D68">
        <v>20013</v>
      </c>
      <c r="E68" t="s">
        <v>695</v>
      </c>
      <c r="F68">
        <v>721685</v>
      </c>
      <c r="G68" t="s">
        <v>32351</v>
      </c>
      <c r="H68">
        <v>3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1</v>
      </c>
      <c r="T68">
        <v>2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J68">
        <v>1</v>
      </c>
    </row>
    <row r="69" spans="1:36" x14ac:dyDescent="0.45">
      <c r="A69">
        <v>1</v>
      </c>
      <c r="B69" t="s">
        <v>100</v>
      </c>
      <c r="C69">
        <v>2</v>
      </c>
      <c r="D69">
        <v>20014</v>
      </c>
      <c r="E69" t="s">
        <v>271</v>
      </c>
      <c r="F69">
        <v>937006</v>
      </c>
      <c r="G69" t="s">
        <v>32354</v>
      </c>
      <c r="H69">
        <v>40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40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J69">
        <v>1</v>
      </c>
    </row>
    <row r="70" spans="1:36" x14ac:dyDescent="0.45">
      <c r="A70">
        <v>1</v>
      </c>
      <c r="B70" t="s">
        <v>100</v>
      </c>
      <c r="C70">
        <v>2</v>
      </c>
      <c r="D70">
        <v>20014</v>
      </c>
      <c r="E70" t="s">
        <v>695</v>
      </c>
      <c r="F70">
        <v>9000068528</v>
      </c>
      <c r="G70" t="s">
        <v>32351</v>
      </c>
      <c r="H70">
        <v>4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2</v>
      </c>
      <c r="U70">
        <v>2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J70">
        <v>1</v>
      </c>
    </row>
    <row r="71" spans="1:36" x14ac:dyDescent="0.45">
      <c r="A71">
        <v>1</v>
      </c>
      <c r="B71" t="s">
        <v>100</v>
      </c>
      <c r="C71">
        <v>2</v>
      </c>
      <c r="D71">
        <v>20015</v>
      </c>
      <c r="E71" t="s">
        <v>271</v>
      </c>
      <c r="F71">
        <v>9000066592</v>
      </c>
      <c r="G71" t="s">
        <v>32351</v>
      </c>
      <c r="H71">
        <v>1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1</v>
      </c>
      <c r="AJ71">
        <v>1</v>
      </c>
    </row>
    <row r="72" spans="1:36" x14ac:dyDescent="0.45">
      <c r="A72">
        <v>1</v>
      </c>
      <c r="B72" t="s">
        <v>100</v>
      </c>
      <c r="C72">
        <v>2</v>
      </c>
      <c r="D72">
        <v>20015</v>
      </c>
      <c r="E72" t="s">
        <v>695</v>
      </c>
      <c r="F72">
        <v>678615</v>
      </c>
      <c r="G72" t="s">
        <v>32351</v>
      </c>
      <c r="H72">
        <v>2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1</v>
      </c>
      <c r="Q72">
        <v>1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J72">
        <v>1</v>
      </c>
    </row>
    <row r="73" spans="1:36" x14ac:dyDescent="0.45">
      <c r="A73">
        <v>1</v>
      </c>
      <c r="B73" t="s">
        <v>100</v>
      </c>
      <c r="C73">
        <v>2</v>
      </c>
      <c r="D73">
        <v>20016</v>
      </c>
      <c r="E73" t="s">
        <v>271</v>
      </c>
      <c r="F73">
        <v>9000066861</v>
      </c>
      <c r="G73" t="s">
        <v>32356</v>
      </c>
      <c r="H73">
        <v>1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1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J73">
        <v>1</v>
      </c>
    </row>
    <row r="74" spans="1:36" x14ac:dyDescent="0.45">
      <c r="A74">
        <v>1</v>
      </c>
      <c r="B74" t="s">
        <v>100</v>
      </c>
      <c r="C74">
        <v>2</v>
      </c>
      <c r="D74">
        <v>20016</v>
      </c>
      <c r="E74" t="s">
        <v>695</v>
      </c>
      <c r="F74">
        <v>909607</v>
      </c>
      <c r="G74" t="s">
        <v>32351</v>
      </c>
      <c r="H74">
        <v>1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1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J74">
        <v>1</v>
      </c>
    </row>
    <row r="75" spans="1:36" x14ac:dyDescent="0.45">
      <c r="A75">
        <v>1</v>
      </c>
      <c r="B75" t="s">
        <v>100</v>
      </c>
      <c r="C75">
        <v>2</v>
      </c>
      <c r="D75">
        <v>20017</v>
      </c>
      <c r="E75" t="s">
        <v>271</v>
      </c>
      <c r="F75" t="s">
        <v>946</v>
      </c>
      <c r="G75" t="s">
        <v>32351</v>
      </c>
      <c r="H75">
        <v>1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1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J75">
        <v>1</v>
      </c>
    </row>
    <row r="76" spans="1:36" x14ac:dyDescent="0.45">
      <c r="A76">
        <v>1</v>
      </c>
      <c r="B76" t="s">
        <v>100</v>
      </c>
      <c r="C76">
        <v>2</v>
      </c>
      <c r="D76">
        <v>20017</v>
      </c>
      <c r="E76" t="s">
        <v>695</v>
      </c>
      <c r="F76">
        <v>9000031387</v>
      </c>
      <c r="G76" t="s">
        <v>32356</v>
      </c>
      <c r="H76">
        <v>1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1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J76">
        <v>1</v>
      </c>
    </row>
    <row r="77" spans="1:36" x14ac:dyDescent="0.45">
      <c r="A77">
        <v>1</v>
      </c>
      <c r="B77" t="s">
        <v>100</v>
      </c>
      <c r="C77">
        <v>2</v>
      </c>
      <c r="D77">
        <v>20018</v>
      </c>
      <c r="E77" t="s">
        <v>271</v>
      </c>
      <c r="F77">
        <v>9000068527</v>
      </c>
      <c r="G77" t="s">
        <v>32351</v>
      </c>
      <c r="H77">
        <v>8</v>
      </c>
      <c r="I77">
        <v>0</v>
      </c>
      <c r="J77">
        <v>0</v>
      </c>
      <c r="K77">
        <v>0</v>
      </c>
      <c r="L77">
        <v>4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4</v>
      </c>
      <c r="AD77">
        <v>0</v>
      </c>
      <c r="AE77">
        <v>0</v>
      </c>
      <c r="AF77">
        <v>0</v>
      </c>
      <c r="AG77">
        <v>0</v>
      </c>
      <c r="AH77">
        <v>0</v>
      </c>
      <c r="AJ77">
        <v>1</v>
      </c>
    </row>
    <row r="78" spans="1:36" x14ac:dyDescent="0.45">
      <c r="A78">
        <v>1</v>
      </c>
      <c r="B78" t="s">
        <v>100</v>
      </c>
      <c r="C78">
        <v>2</v>
      </c>
      <c r="D78">
        <v>20018</v>
      </c>
      <c r="E78" t="s">
        <v>695</v>
      </c>
      <c r="F78">
        <v>9000049439</v>
      </c>
      <c r="G78" t="s">
        <v>32351</v>
      </c>
      <c r="H78">
        <v>1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1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J78">
        <v>1</v>
      </c>
    </row>
    <row r="79" spans="1:36" x14ac:dyDescent="0.45">
      <c r="A79">
        <v>1</v>
      </c>
      <c r="B79" t="s">
        <v>100</v>
      </c>
      <c r="C79">
        <v>2</v>
      </c>
      <c r="D79">
        <v>20019</v>
      </c>
      <c r="F79" t="s">
        <v>951</v>
      </c>
      <c r="G79" t="s">
        <v>32357</v>
      </c>
      <c r="H79">
        <v>5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1</v>
      </c>
      <c r="Q79">
        <v>0</v>
      </c>
      <c r="R79">
        <v>2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2</v>
      </c>
      <c r="AG79">
        <v>0</v>
      </c>
      <c r="AH79">
        <v>0</v>
      </c>
    </row>
    <row r="80" spans="1:36" x14ac:dyDescent="0.45">
      <c r="A80">
        <v>1</v>
      </c>
      <c r="B80" t="s">
        <v>100</v>
      </c>
      <c r="C80">
        <v>2</v>
      </c>
      <c r="D80">
        <v>20020</v>
      </c>
    </row>
    <row r="81" spans="1:36" x14ac:dyDescent="0.45">
      <c r="A81">
        <v>1</v>
      </c>
      <c r="B81" t="s">
        <v>100</v>
      </c>
      <c r="C81">
        <v>2</v>
      </c>
      <c r="D81">
        <v>20021</v>
      </c>
    </row>
    <row r="82" spans="1:36" x14ac:dyDescent="0.45">
      <c r="A82">
        <v>1</v>
      </c>
      <c r="B82" t="s">
        <v>100</v>
      </c>
      <c r="C82">
        <v>2</v>
      </c>
      <c r="D82">
        <v>20022</v>
      </c>
    </row>
    <row r="83" spans="1:36" x14ac:dyDescent="0.45">
      <c r="A83">
        <v>1</v>
      </c>
      <c r="B83" t="s">
        <v>100</v>
      </c>
      <c r="C83">
        <v>2</v>
      </c>
      <c r="D83">
        <v>20023</v>
      </c>
    </row>
    <row r="84" spans="1:36" x14ac:dyDescent="0.45">
      <c r="A84">
        <v>1</v>
      </c>
      <c r="B84" t="s">
        <v>100</v>
      </c>
      <c r="C84">
        <v>2</v>
      </c>
      <c r="D84">
        <v>20024</v>
      </c>
    </row>
    <row r="85" spans="1:36" x14ac:dyDescent="0.45">
      <c r="A85">
        <v>1</v>
      </c>
      <c r="B85" t="s">
        <v>100</v>
      </c>
      <c r="C85">
        <v>2</v>
      </c>
      <c r="D85">
        <v>20025</v>
      </c>
    </row>
    <row r="86" spans="1:36" x14ac:dyDescent="0.45">
      <c r="A86">
        <v>1</v>
      </c>
      <c r="B86" t="s">
        <v>100</v>
      </c>
      <c r="C86">
        <v>2</v>
      </c>
      <c r="D86">
        <v>20026</v>
      </c>
    </row>
    <row r="87" spans="1:36" x14ac:dyDescent="0.45">
      <c r="A87">
        <v>1</v>
      </c>
      <c r="B87" t="s">
        <v>100</v>
      </c>
      <c r="C87">
        <v>2</v>
      </c>
      <c r="D87">
        <v>20027</v>
      </c>
    </row>
    <row r="88" spans="1:36" x14ac:dyDescent="0.45">
      <c r="A88">
        <v>1</v>
      </c>
      <c r="B88" t="s">
        <v>100</v>
      </c>
      <c r="C88">
        <v>2</v>
      </c>
      <c r="D88">
        <v>20028</v>
      </c>
    </row>
    <row r="89" spans="1:36" x14ac:dyDescent="0.45">
      <c r="A89">
        <v>1</v>
      </c>
      <c r="B89" t="s">
        <v>100</v>
      </c>
      <c r="C89">
        <v>2</v>
      </c>
      <c r="D89">
        <v>20029</v>
      </c>
    </row>
    <row r="90" spans="1:36" x14ac:dyDescent="0.45">
      <c r="A90">
        <v>1</v>
      </c>
      <c r="B90" t="s">
        <v>100</v>
      </c>
      <c r="C90">
        <v>2</v>
      </c>
      <c r="D90">
        <v>20030</v>
      </c>
      <c r="E90" t="s">
        <v>271</v>
      </c>
      <c r="F90" t="s">
        <v>346</v>
      </c>
      <c r="G90" t="s">
        <v>32351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J90">
        <v>1</v>
      </c>
    </row>
    <row r="91" spans="1:36" x14ac:dyDescent="0.45">
      <c r="A91">
        <v>1</v>
      </c>
      <c r="B91" t="s">
        <v>100</v>
      </c>
      <c r="C91">
        <v>2</v>
      </c>
      <c r="D91">
        <v>20030</v>
      </c>
      <c r="E91" t="s">
        <v>695</v>
      </c>
    </row>
    <row r="92" spans="1:36" x14ac:dyDescent="0.45">
      <c r="A92">
        <v>2</v>
      </c>
      <c r="B92" t="s">
        <v>101</v>
      </c>
      <c r="C92">
        <v>1</v>
      </c>
      <c r="D92">
        <v>30001</v>
      </c>
      <c r="E92" t="s">
        <v>271</v>
      </c>
      <c r="F92">
        <v>9000057842</v>
      </c>
      <c r="G92" t="s">
        <v>32351</v>
      </c>
      <c r="H92">
        <v>2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2</v>
      </c>
      <c r="AH92">
        <v>0</v>
      </c>
      <c r="AJ92">
        <v>1</v>
      </c>
    </row>
    <row r="93" spans="1:36" x14ac:dyDescent="0.45">
      <c r="A93">
        <v>2</v>
      </c>
      <c r="B93" t="s">
        <v>101</v>
      </c>
      <c r="C93">
        <v>1</v>
      </c>
      <c r="D93">
        <v>30001</v>
      </c>
      <c r="E93" t="s">
        <v>695</v>
      </c>
      <c r="F93">
        <v>9000066517</v>
      </c>
      <c r="G93" t="s">
        <v>32351</v>
      </c>
      <c r="H93">
        <v>4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1</v>
      </c>
      <c r="AH93">
        <v>3</v>
      </c>
      <c r="AJ93">
        <v>1</v>
      </c>
    </row>
    <row r="94" spans="1:36" x14ac:dyDescent="0.45">
      <c r="A94">
        <v>2</v>
      </c>
      <c r="B94" t="s">
        <v>101</v>
      </c>
      <c r="C94">
        <v>1</v>
      </c>
      <c r="D94">
        <v>30002</v>
      </c>
      <c r="E94" t="s">
        <v>271</v>
      </c>
      <c r="F94">
        <v>620598</v>
      </c>
      <c r="G94" t="s">
        <v>32351</v>
      </c>
      <c r="H94">
        <v>4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1</v>
      </c>
      <c r="Q94">
        <v>1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2</v>
      </c>
      <c r="AG94">
        <v>0</v>
      </c>
      <c r="AH94">
        <v>0</v>
      </c>
      <c r="AJ94">
        <v>1</v>
      </c>
    </row>
    <row r="95" spans="1:36" x14ac:dyDescent="0.45">
      <c r="A95">
        <v>2</v>
      </c>
      <c r="B95" t="s">
        <v>101</v>
      </c>
      <c r="C95">
        <v>1</v>
      </c>
      <c r="D95">
        <v>30002</v>
      </c>
      <c r="E95" t="s">
        <v>695</v>
      </c>
      <c r="F95">
        <v>9000057818</v>
      </c>
      <c r="G95" t="s">
        <v>32354</v>
      </c>
      <c r="H95">
        <v>2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1</v>
      </c>
      <c r="AH95">
        <v>1</v>
      </c>
      <c r="AJ95">
        <v>1</v>
      </c>
    </row>
    <row r="96" spans="1:36" x14ac:dyDescent="0.45">
      <c r="A96">
        <v>2</v>
      </c>
      <c r="B96" t="s">
        <v>101</v>
      </c>
      <c r="C96">
        <v>1</v>
      </c>
      <c r="D96">
        <v>30003</v>
      </c>
      <c r="E96" t="s">
        <v>271</v>
      </c>
      <c r="F96" t="s">
        <v>27</v>
      </c>
      <c r="G96" t="s">
        <v>32356</v>
      </c>
      <c r="H96">
        <v>2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2</v>
      </c>
      <c r="AG96">
        <v>0</v>
      </c>
      <c r="AH96">
        <v>0</v>
      </c>
      <c r="AJ96">
        <v>1</v>
      </c>
    </row>
    <row r="97" spans="1:36" x14ac:dyDescent="0.45">
      <c r="A97">
        <v>2</v>
      </c>
      <c r="B97" t="s">
        <v>101</v>
      </c>
      <c r="C97">
        <v>1</v>
      </c>
      <c r="D97">
        <v>30003</v>
      </c>
      <c r="E97" t="s">
        <v>695</v>
      </c>
      <c r="F97">
        <v>9000057819</v>
      </c>
      <c r="G97" t="s">
        <v>32354</v>
      </c>
      <c r="H97">
        <v>2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2</v>
      </c>
      <c r="AG97">
        <v>0</v>
      </c>
      <c r="AH97">
        <v>0</v>
      </c>
      <c r="AJ97">
        <v>1</v>
      </c>
    </row>
    <row r="98" spans="1:36" x14ac:dyDescent="0.45">
      <c r="A98">
        <v>2</v>
      </c>
      <c r="B98" t="s">
        <v>101</v>
      </c>
      <c r="C98">
        <v>1</v>
      </c>
      <c r="D98">
        <v>30004</v>
      </c>
      <c r="E98" t="s">
        <v>271</v>
      </c>
      <c r="F98">
        <v>9000067640</v>
      </c>
      <c r="G98" t="s">
        <v>32351</v>
      </c>
      <c r="H98">
        <v>11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6</v>
      </c>
      <c r="AH98">
        <v>5</v>
      </c>
      <c r="AJ98">
        <v>1</v>
      </c>
    </row>
    <row r="99" spans="1:36" x14ac:dyDescent="0.45">
      <c r="A99">
        <v>2</v>
      </c>
      <c r="B99" t="s">
        <v>101</v>
      </c>
      <c r="C99">
        <v>1</v>
      </c>
      <c r="D99">
        <v>30004</v>
      </c>
      <c r="E99" t="s">
        <v>695</v>
      </c>
      <c r="F99">
        <v>9000066578</v>
      </c>
      <c r="G99" t="s">
        <v>32351</v>
      </c>
      <c r="H99">
        <v>1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1</v>
      </c>
      <c r="AH99">
        <v>0</v>
      </c>
      <c r="AJ99">
        <v>1</v>
      </c>
    </row>
    <row r="100" spans="1:36" x14ac:dyDescent="0.45">
      <c r="A100">
        <v>2</v>
      </c>
      <c r="B100" t="s">
        <v>101</v>
      </c>
      <c r="C100">
        <v>1</v>
      </c>
      <c r="D100">
        <v>30005</v>
      </c>
      <c r="E100" t="s">
        <v>271</v>
      </c>
      <c r="F100">
        <v>683939</v>
      </c>
      <c r="G100" t="s">
        <v>32351</v>
      </c>
      <c r="H100">
        <v>4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3</v>
      </c>
      <c r="Q100">
        <v>1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J100">
        <v>1</v>
      </c>
    </row>
    <row r="101" spans="1:36" x14ac:dyDescent="0.45">
      <c r="A101">
        <v>2</v>
      </c>
      <c r="B101" t="s">
        <v>101</v>
      </c>
      <c r="C101">
        <v>1</v>
      </c>
      <c r="D101">
        <v>30005</v>
      </c>
      <c r="E101" t="s">
        <v>695</v>
      </c>
      <c r="F101" t="s">
        <v>76</v>
      </c>
      <c r="G101" t="s">
        <v>32356</v>
      </c>
      <c r="H101">
        <v>4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1</v>
      </c>
      <c r="S101">
        <v>2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1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J101">
        <v>1</v>
      </c>
    </row>
    <row r="102" spans="1:36" x14ac:dyDescent="0.45">
      <c r="A102">
        <v>2</v>
      </c>
      <c r="B102" t="s">
        <v>101</v>
      </c>
      <c r="C102">
        <v>1</v>
      </c>
      <c r="D102">
        <v>30006</v>
      </c>
      <c r="E102" t="s">
        <v>271</v>
      </c>
      <c r="F102" t="s">
        <v>28</v>
      </c>
      <c r="G102" t="s">
        <v>32358</v>
      </c>
      <c r="H102">
        <v>1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1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J102">
        <v>1</v>
      </c>
    </row>
    <row r="103" spans="1:36" x14ac:dyDescent="0.45">
      <c r="A103">
        <v>2</v>
      </c>
      <c r="B103" t="s">
        <v>101</v>
      </c>
      <c r="C103">
        <v>1</v>
      </c>
      <c r="D103">
        <v>30006</v>
      </c>
      <c r="E103" t="s">
        <v>695</v>
      </c>
      <c r="F103">
        <v>9000047111</v>
      </c>
      <c r="G103" t="s">
        <v>32354</v>
      </c>
      <c r="H103">
        <v>6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2</v>
      </c>
      <c r="AB103">
        <v>4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J103">
        <v>1</v>
      </c>
    </row>
    <row r="104" spans="1:36" x14ac:dyDescent="0.45">
      <c r="A104">
        <v>2</v>
      </c>
      <c r="B104" t="s">
        <v>101</v>
      </c>
      <c r="C104">
        <v>1</v>
      </c>
      <c r="D104">
        <v>30007</v>
      </c>
      <c r="E104" t="s">
        <v>271</v>
      </c>
      <c r="F104" t="s">
        <v>29</v>
      </c>
      <c r="G104" t="s">
        <v>32358</v>
      </c>
      <c r="H104">
        <v>12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10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2</v>
      </c>
      <c r="AJ104">
        <v>1</v>
      </c>
    </row>
    <row r="105" spans="1:36" x14ac:dyDescent="0.45">
      <c r="A105">
        <v>2</v>
      </c>
      <c r="B105" t="s">
        <v>101</v>
      </c>
      <c r="C105">
        <v>1</v>
      </c>
      <c r="D105">
        <v>30007</v>
      </c>
      <c r="E105" t="s">
        <v>695</v>
      </c>
      <c r="F105">
        <v>9000066594</v>
      </c>
      <c r="G105" t="s">
        <v>32356</v>
      </c>
      <c r="H105">
        <v>2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2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J105">
        <v>1</v>
      </c>
    </row>
    <row r="106" spans="1:36" x14ac:dyDescent="0.45">
      <c r="A106">
        <v>2</v>
      </c>
      <c r="B106" t="s">
        <v>101</v>
      </c>
      <c r="C106">
        <v>1</v>
      </c>
      <c r="D106">
        <v>30008</v>
      </c>
      <c r="E106" t="s">
        <v>271</v>
      </c>
      <c r="F106" t="s">
        <v>30</v>
      </c>
      <c r="G106" t="s">
        <v>32356</v>
      </c>
      <c r="H106">
        <v>5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1</v>
      </c>
      <c r="T106">
        <v>2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1</v>
      </c>
      <c r="AB106">
        <v>1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J106">
        <v>1</v>
      </c>
    </row>
    <row r="107" spans="1:36" x14ac:dyDescent="0.45">
      <c r="A107">
        <v>2</v>
      </c>
      <c r="B107" t="s">
        <v>101</v>
      </c>
      <c r="C107">
        <v>1</v>
      </c>
      <c r="D107">
        <v>30008</v>
      </c>
      <c r="E107" t="s">
        <v>695</v>
      </c>
      <c r="F107">
        <v>9000068499</v>
      </c>
      <c r="G107" t="s">
        <v>32351</v>
      </c>
      <c r="H107">
        <v>24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1</v>
      </c>
      <c r="S107">
        <v>4</v>
      </c>
      <c r="T107">
        <v>4</v>
      </c>
      <c r="U107">
        <v>12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1</v>
      </c>
      <c r="AC107">
        <v>0</v>
      </c>
      <c r="AD107">
        <v>0</v>
      </c>
      <c r="AE107">
        <v>0</v>
      </c>
      <c r="AF107">
        <v>2</v>
      </c>
      <c r="AG107">
        <v>0</v>
      </c>
      <c r="AH107">
        <v>0</v>
      </c>
      <c r="AJ107">
        <v>1</v>
      </c>
    </row>
    <row r="108" spans="1:36" x14ac:dyDescent="0.45">
      <c r="A108">
        <v>2</v>
      </c>
      <c r="B108" t="s">
        <v>101</v>
      </c>
      <c r="C108">
        <v>1</v>
      </c>
      <c r="D108">
        <v>30009</v>
      </c>
      <c r="E108" t="s">
        <v>271</v>
      </c>
      <c r="F108">
        <v>738293</v>
      </c>
      <c r="G108" t="s">
        <v>32356</v>
      </c>
      <c r="H108">
        <v>18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6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12</v>
      </c>
      <c r="AG108">
        <v>0</v>
      </c>
      <c r="AH108">
        <v>0</v>
      </c>
      <c r="AJ108">
        <v>1</v>
      </c>
    </row>
    <row r="109" spans="1:36" x14ac:dyDescent="0.45">
      <c r="A109">
        <v>2</v>
      </c>
      <c r="B109" t="s">
        <v>101</v>
      </c>
      <c r="C109">
        <v>1</v>
      </c>
      <c r="D109">
        <v>30009</v>
      </c>
      <c r="E109" t="s">
        <v>695</v>
      </c>
      <c r="F109">
        <v>632023</v>
      </c>
      <c r="G109" t="s">
        <v>32351</v>
      </c>
      <c r="H109">
        <v>5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1</v>
      </c>
      <c r="Q109">
        <v>2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2</v>
      </c>
      <c r="AG109">
        <v>0</v>
      </c>
      <c r="AH109">
        <v>0</v>
      </c>
      <c r="AJ109">
        <v>1</v>
      </c>
    </row>
    <row r="110" spans="1:36" x14ac:dyDescent="0.45">
      <c r="A110">
        <v>2</v>
      </c>
      <c r="B110" t="s">
        <v>101</v>
      </c>
      <c r="C110">
        <v>1</v>
      </c>
      <c r="D110">
        <v>30010</v>
      </c>
      <c r="E110" t="s">
        <v>271</v>
      </c>
      <c r="F110">
        <v>683868</v>
      </c>
      <c r="G110" t="s">
        <v>32351</v>
      </c>
      <c r="H110">
        <v>2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1</v>
      </c>
      <c r="Q110">
        <v>1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J110">
        <v>1</v>
      </c>
    </row>
    <row r="111" spans="1:36" x14ac:dyDescent="0.45">
      <c r="A111">
        <v>2</v>
      </c>
      <c r="B111" t="s">
        <v>101</v>
      </c>
      <c r="C111">
        <v>1</v>
      </c>
      <c r="D111">
        <v>30010</v>
      </c>
      <c r="E111" t="s">
        <v>695</v>
      </c>
      <c r="F111">
        <v>683984</v>
      </c>
      <c r="G111" t="s">
        <v>32356</v>
      </c>
      <c r="H111">
        <v>5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4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1</v>
      </c>
      <c r="AH111">
        <v>0</v>
      </c>
      <c r="AJ111">
        <v>1</v>
      </c>
    </row>
    <row r="112" spans="1:36" x14ac:dyDescent="0.45">
      <c r="A112">
        <v>2</v>
      </c>
      <c r="B112" t="s">
        <v>101</v>
      </c>
      <c r="C112">
        <v>1</v>
      </c>
      <c r="D112">
        <v>30011</v>
      </c>
      <c r="E112" t="s">
        <v>271</v>
      </c>
      <c r="F112" t="s">
        <v>31</v>
      </c>
      <c r="G112" t="s">
        <v>32356</v>
      </c>
      <c r="H112">
        <v>8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3</v>
      </c>
      <c r="S112">
        <v>4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1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J112">
        <v>1</v>
      </c>
    </row>
    <row r="113" spans="1:36" x14ac:dyDescent="0.45">
      <c r="A113">
        <v>2</v>
      </c>
      <c r="B113" t="s">
        <v>101</v>
      </c>
      <c r="C113">
        <v>1</v>
      </c>
      <c r="D113">
        <v>30011</v>
      </c>
      <c r="E113" t="s">
        <v>695</v>
      </c>
      <c r="F113">
        <v>620606</v>
      </c>
      <c r="G113" t="s">
        <v>32351</v>
      </c>
      <c r="H113">
        <v>1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1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J113">
        <v>1</v>
      </c>
    </row>
    <row r="114" spans="1:36" x14ac:dyDescent="0.45">
      <c r="A114">
        <v>2</v>
      </c>
      <c r="B114" t="s">
        <v>101</v>
      </c>
      <c r="C114">
        <v>1</v>
      </c>
      <c r="D114">
        <v>30012</v>
      </c>
      <c r="E114" t="s">
        <v>271</v>
      </c>
      <c r="F114">
        <v>667797</v>
      </c>
      <c r="G114" t="s">
        <v>32351</v>
      </c>
      <c r="H114">
        <v>9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3</v>
      </c>
      <c r="Q114">
        <v>1</v>
      </c>
      <c r="R114">
        <v>0</v>
      </c>
      <c r="S114">
        <v>1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4</v>
      </c>
      <c r="AG114">
        <v>0</v>
      </c>
      <c r="AH114">
        <v>0</v>
      </c>
      <c r="AJ114">
        <v>1</v>
      </c>
    </row>
    <row r="115" spans="1:36" x14ac:dyDescent="0.45">
      <c r="A115">
        <v>2</v>
      </c>
      <c r="B115" t="s">
        <v>101</v>
      </c>
      <c r="C115">
        <v>1</v>
      </c>
      <c r="D115">
        <v>30012</v>
      </c>
      <c r="E115" t="s">
        <v>695</v>
      </c>
      <c r="F115">
        <v>626146</v>
      </c>
      <c r="G115" t="s">
        <v>32354</v>
      </c>
      <c r="H115">
        <v>3</v>
      </c>
      <c r="I115">
        <v>1</v>
      </c>
      <c r="J115">
        <v>0</v>
      </c>
      <c r="K115">
        <v>0</v>
      </c>
      <c r="L115">
        <v>0</v>
      </c>
      <c r="M115">
        <v>0</v>
      </c>
      <c r="N115">
        <v>2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J115">
        <v>1</v>
      </c>
    </row>
    <row r="116" spans="1:36" x14ac:dyDescent="0.45">
      <c r="A116">
        <v>2</v>
      </c>
      <c r="B116" t="s">
        <v>101</v>
      </c>
      <c r="C116">
        <v>1</v>
      </c>
      <c r="D116">
        <v>30013</v>
      </c>
      <c r="E116" t="s">
        <v>271</v>
      </c>
      <c r="F116" t="s">
        <v>32</v>
      </c>
      <c r="G116" t="s">
        <v>32356</v>
      </c>
      <c r="H116">
        <v>2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2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J116">
        <v>1</v>
      </c>
    </row>
    <row r="117" spans="1:36" x14ac:dyDescent="0.45">
      <c r="A117">
        <v>2</v>
      </c>
      <c r="B117" t="s">
        <v>101</v>
      </c>
      <c r="C117">
        <v>1</v>
      </c>
      <c r="D117">
        <v>30013</v>
      </c>
      <c r="E117" t="s">
        <v>695</v>
      </c>
      <c r="F117">
        <v>667788</v>
      </c>
      <c r="G117" t="s">
        <v>32351</v>
      </c>
      <c r="H117">
        <v>9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1</v>
      </c>
      <c r="Q117">
        <v>1</v>
      </c>
      <c r="R117">
        <v>2</v>
      </c>
      <c r="S117">
        <v>1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2</v>
      </c>
      <c r="AF117">
        <v>2</v>
      </c>
      <c r="AG117">
        <v>0</v>
      </c>
      <c r="AH117">
        <v>0</v>
      </c>
      <c r="AJ117">
        <v>1</v>
      </c>
    </row>
    <row r="118" spans="1:36" x14ac:dyDescent="0.45">
      <c r="A118">
        <v>2</v>
      </c>
      <c r="B118" t="s">
        <v>101</v>
      </c>
      <c r="C118">
        <v>1</v>
      </c>
      <c r="D118">
        <v>30014</v>
      </c>
      <c r="E118" t="s">
        <v>271</v>
      </c>
      <c r="F118">
        <v>909206</v>
      </c>
      <c r="G118" t="s">
        <v>32351</v>
      </c>
      <c r="H118">
        <v>8</v>
      </c>
      <c r="I118">
        <v>0</v>
      </c>
      <c r="J118">
        <v>0</v>
      </c>
      <c r="K118">
        <v>0</v>
      </c>
      <c r="L118">
        <v>4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4</v>
      </c>
      <c r="AD118">
        <v>0</v>
      </c>
      <c r="AE118">
        <v>0</v>
      </c>
      <c r="AF118">
        <v>0</v>
      </c>
      <c r="AG118">
        <v>0</v>
      </c>
      <c r="AH118">
        <v>0</v>
      </c>
      <c r="AJ118">
        <v>1</v>
      </c>
    </row>
    <row r="119" spans="1:36" x14ac:dyDescent="0.45">
      <c r="A119">
        <v>2</v>
      </c>
      <c r="B119" t="s">
        <v>101</v>
      </c>
      <c r="C119">
        <v>1</v>
      </c>
      <c r="D119">
        <v>30014</v>
      </c>
      <c r="E119" t="s">
        <v>695</v>
      </c>
      <c r="F119" t="s">
        <v>84</v>
      </c>
      <c r="G119" t="s">
        <v>32356</v>
      </c>
      <c r="H119">
        <v>11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3</v>
      </c>
      <c r="S119">
        <v>3</v>
      </c>
      <c r="T119">
        <v>2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1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2</v>
      </c>
      <c r="AJ119">
        <v>1</v>
      </c>
    </row>
    <row r="120" spans="1:36" x14ac:dyDescent="0.45">
      <c r="A120">
        <v>2</v>
      </c>
      <c r="B120" t="s">
        <v>101</v>
      </c>
      <c r="C120">
        <v>1</v>
      </c>
      <c r="D120">
        <v>30015</v>
      </c>
      <c r="E120" t="s">
        <v>271</v>
      </c>
      <c r="F120">
        <v>661749</v>
      </c>
      <c r="G120" t="s">
        <v>32356</v>
      </c>
      <c r="H120">
        <v>12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12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J120">
        <v>1</v>
      </c>
    </row>
    <row r="121" spans="1:36" x14ac:dyDescent="0.45">
      <c r="A121">
        <v>2</v>
      </c>
      <c r="B121" t="s">
        <v>101</v>
      </c>
      <c r="C121">
        <v>1</v>
      </c>
      <c r="D121">
        <v>30015</v>
      </c>
      <c r="E121" t="s">
        <v>695</v>
      </c>
      <c r="F121">
        <v>927071</v>
      </c>
      <c r="G121" t="s">
        <v>32351</v>
      </c>
      <c r="H121">
        <v>8</v>
      </c>
      <c r="I121">
        <v>0</v>
      </c>
      <c r="J121">
        <v>0</v>
      </c>
      <c r="K121">
        <v>2</v>
      </c>
      <c r="L121">
        <v>2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2</v>
      </c>
      <c r="AD121">
        <v>2</v>
      </c>
      <c r="AE121">
        <v>0</v>
      </c>
      <c r="AF121">
        <v>0</v>
      </c>
      <c r="AG121">
        <v>0</v>
      </c>
      <c r="AH121">
        <v>0</v>
      </c>
      <c r="AJ121">
        <v>1</v>
      </c>
    </row>
    <row r="122" spans="1:36" x14ac:dyDescent="0.45">
      <c r="A122">
        <v>2</v>
      </c>
      <c r="B122" t="s">
        <v>101</v>
      </c>
      <c r="C122">
        <v>1</v>
      </c>
      <c r="D122">
        <v>30016</v>
      </c>
      <c r="E122" t="s">
        <v>271</v>
      </c>
      <c r="F122">
        <v>922192</v>
      </c>
      <c r="G122" t="s">
        <v>32354</v>
      </c>
      <c r="H122">
        <v>31</v>
      </c>
      <c r="I122">
        <v>9</v>
      </c>
      <c r="J122">
        <v>0</v>
      </c>
      <c r="K122">
        <v>0</v>
      </c>
      <c r="L122">
        <v>0</v>
      </c>
      <c r="M122">
        <v>0</v>
      </c>
      <c r="N122">
        <v>18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4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J122">
        <v>1</v>
      </c>
    </row>
    <row r="123" spans="1:36" x14ac:dyDescent="0.45">
      <c r="A123">
        <v>2</v>
      </c>
      <c r="B123" t="s">
        <v>101</v>
      </c>
      <c r="C123">
        <v>1</v>
      </c>
      <c r="D123">
        <v>30016</v>
      </c>
      <c r="E123" t="s">
        <v>695</v>
      </c>
      <c r="F123">
        <v>9000007948</v>
      </c>
      <c r="G123" t="s">
        <v>32356</v>
      </c>
      <c r="H123">
        <v>14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14</v>
      </c>
      <c r="AF123">
        <v>0</v>
      </c>
      <c r="AG123">
        <v>0</v>
      </c>
      <c r="AH123">
        <v>0</v>
      </c>
      <c r="AJ123">
        <v>1</v>
      </c>
    </row>
    <row r="124" spans="1:36" x14ac:dyDescent="0.45">
      <c r="A124">
        <v>2</v>
      </c>
      <c r="B124" t="s">
        <v>101</v>
      </c>
      <c r="C124">
        <v>1</v>
      </c>
      <c r="D124">
        <v>30017</v>
      </c>
      <c r="E124" t="s">
        <v>271</v>
      </c>
      <c r="F124">
        <v>554116</v>
      </c>
      <c r="G124" t="s">
        <v>32356</v>
      </c>
      <c r="H124">
        <v>4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4</v>
      </c>
      <c r="AG124">
        <v>0</v>
      </c>
      <c r="AH124">
        <v>0</v>
      </c>
      <c r="AJ124">
        <v>1</v>
      </c>
    </row>
    <row r="125" spans="1:36" x14ac:dyDescent="0.45">
      <c r="A125">
        <v>2</v>
      </c>
      <c r="B125" t="s">
        <v>101</v>
      </c>
      <c r="C125">
        <v>1</v>
      </c>
      <c r="D125">
        <v>30017</v>
      </c>
      <c r="E125" t="s">
        <v>695</v>
      </c>
      <c r="F125">
        <v>620624</v>
      </c>
      <c r="G125" t="s">
        <v>32351</v>
      </c>
      <c r="H125">
        <v>18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1</v>
      </c>
      <c r="R125">
        <v>1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6</v>
      </c>
      <c r="AF125">
        <v>10</v>
      </c>
      <c r="AG125">
        <v>0</v>
      </c>
      <c r="AH125">
        <v>0</v>
      </c>
      <c r="AJ125">
        <v>1</v>
      </c>
    </row>
    <row r="126" spans="1:36" x14ac:dyDescent="0.45">
      <c r="A126">
        <v>2</v>
      </c>
      <c r="B126" t="s">
        <v>101</v>
      </c>
      <c r="C126">
        <v>1</v>
      </c>
      <c r="D126">
        <v>30018</v>
      </c>
      <c r="E126" t="s">
        <v>271</v>
      </c>
      <c r="F126">
        <v>667707</v>
      </c>
      <c r="G126" t="s">
        <v>32351</v>
      </c>
      <c r="H126">
        <v>27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3</v>
      </c>
      <c r="Q126">
        <v>5</v>
      </c>
      <c r="R126">
        <v>3</v>
      </c>
      <c r="S126">
        <v>2</v>
      </c>
      <c r="T126">
        <v>2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12</v>
      </c>
      <c r="AF126">
        <v>0</v>
      </c>
      <c r="AG126">
        <v>0</v>
      </c>
      <c r="AH126">
        <v>0</v>
      </c>
      <c r="AJ126">
        <v>1</v>
      </c>
    </row>
    <row r="127" spans="1:36" x14ac:dyDescent="0.45">
      <c r="A127">
        <v>2</v>
      </c>
      <c r="B127" t="s">
        <v>101</v>
      </c>
      <c r="C127">
        <v>1</v>
      </c>
      <c r="D127">
        <v>30018</v>
      </c>
      <c r="E127" t="s">
        <v>695</v>
      </c>
      <c r="F127">
        <v>683832</v>
      </c>
      <c r="G127" t="s">
        <v>32351</v>
      </c>
      <c r="H127">
        <v>1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1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J127">
        <v>1</v>
      </c>
    </row>
    <row r="128" spans="1:36" x14ac:dyDescent="0.45">
      <c r="A128">
        <v>2</v>
      </c>
      <c r="B128" t="s">
        <v>101</v>
      </c>
      <c r="C128">
        <v>1</v>
      </c>
      <c r="D128">
        <v>30019</v>
      </c>
      <c r="E128" t="s">
        <v>271</v>
      </c>
      <c r="F128" t="s">
        <v>33</v>
      </c>
      <c r="G128" t="s">
        <v>32356</v>
      </c>
      <c r="H128">
        <v>30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18</v>
      </c>
      <c r="S128">
        <v>11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1</v>
      </c>
      <c r="AH128">
        <v>0</v>
      </c>
      <c r="AJ128">
        <v>1</v>
      </c>
    </row>
    <row r="129" spans="1:36" x14ac:dyDescent="0.45">
      <c r="A129">
        <v>2</v>
      </c>
      <c r="B129" t="s">
        <v>101</v>
      </c>
      <c r="C129">
        <v>1</v>
      </c>
      <c r="D129">
        <v>30019</v>
      </c>
      <c r="E129" t="s">
        <v>695</v>
      </c>
      <c r="F129">
        <v>620508</v>
      </c>
      <c r="G129" t="s">
        <v>32358</v>
      </c>
      <c r="H129">
        <v>27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4</v>
      </c>
      <c r="S129">
        <v>2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1</v>
      </c>
      <c r="AC129">
        <v>0</v>
      </c>
      <c r="AD129">
        <v>0</v>
      </c>
      <c r="AE129">
        <v>20</v>
      </c>
      <c r="AF129">
        <v>0</v>
      </c>
      <c r="AG129">
        <v>0</v>
      </c>
      <c r="AH129">
        <v>0</v>
      </c>
      <c r="AJ129">
        <v>1</v>
      </c>
    </row>
    <row r="130" spans="1:36" x14ac:dyDescent="0.45">
      <c r="A130">
        <v>2</v>
      </c>
      <c r="B130" t="s">
        <v>101</v>
      </c>
      <c r="C130">
        <v>1</v>
      </c>
      <c r="D130">
        <v>30020</v>
      </c>
      <c r="E130" t="s">
        <v>271</v>
      </c>
      <c r="F130">
        <v>9000044578</v>
      </c>
      <c r="G130" t="s">
        <v>32352</v>
      </c>
      <c r="H130">
        <v>47</v>
      </c>
      <c r="I130">
        <v>0</v>
      </c>
      <c r="J130">
        <v>0</v>
      </c>
      <c r="K130">
        <v>2</v>
      </c>
      <c r="L130">
        <v>2</v>
      </c>
      <c r="M130">
        <v>0</v>
      </c>
      <c r="N130">
        <v>0</v>
      </c>
      <c r="O130">
        <v>0</v>
      </c>
      <c r="P130">
        <v>2</v>
      </c>
      <c r="Q130">
        <v>2</v>
      </c>
      <c r="R130">
        <v>9</v>
      </c>
      <c r="S130">
        <v>12</v>
      </c>
      <c r="T130">
        <v>2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2</v>
      </c>
      <c r="AC130">
        <v>2</v>
      </c>
      <c r="AD130">
        <v>2</v>
      </c>
      <c r="AE130">
        <v>4</v>
      </c>
      <c r="AF130">
        <v>2</v>
      </c>
      <c r="AG130">
        <v>2</v>
      </c>
      <c r="AH130">
        <v>2</v>
      </c>
      <c r="AJ130">
        <v>1</v>
      </c>
    </row>
    <row r="131" spans="1:36" x14ac:dyDescent="0.45">
      <c r="A131">
        <v>2</v>
      </c>
      <c r="B131" t="s">
        <v>101</v>
      </c>
      <c r="C131">
        <v>1</v>
      </c>
      <c r="D131">
        <v>30020</v>
      </c>
      <c r="E131" t="s">
        <v>695</v>
      </c>
      <c r="F131">
        <v>684368</v>
      </c>
      <c r="G131" t="s">
        <v>32351</v>
      </c>
      <c r="H131">
        <v>35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2</v>
      </c>
      <c r="S131">
        <v>4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1</v>
      </c>
      <c r="AC131">
        <v>0</v>
      </c>
      <c r="AD131">
        <v>0</v>
      </c>
      <c r="AE131">
        <v>14</v>
      </c>
      <c r="AF131">
        <v>14</v>
      </c>
      <c r="AG131">
        <v>0</v>
      </c>
      <c r="AH131">
        <v>0</v>
      </c>
      <c r="AJ131">
        <v>1</v>
      </c>
    </row>
    <row r="132" spans="1:36" x14ac:dyDescent="0.45">
      <c r="A132">
        <v>2</v>
      </c>
      <c r="B132" t="s">
        <v>101</v>
      </c>
      <c r="C132">
        <v>1</v>
      </c>
      <c r="D132">
        <v>30021</v>
      </c>
      <c r="E132" t="s">
        <v>271</v>
      </c>
      <c r="F132">
        <v>9000066598</v>
      </c>
      <c r="G132" t="s">
        <v>32356</v>
      </c>
      <c r="H132">
        <v>129</v>
      </c>
      <c r="I132">
        <v>0</v>
      </c>
      <c r="J132">
        <v>0</v>
      </c>
      <c r="K132">
        <v>18</v>
      </c>
      <c r="L132">
        <v>18</v>
      </c>
      <c r="M132">
        <v>0</v>
      </c>
      <c r="N132">
        <v>0</v>
      </c>
      <c r="O132">
        <v>0</v>
      </c>
      <c r="P132">
        <v>0</v>
      </c>
      <c r="Q132">
        <v>1</v>
      </c>
      <c r="R132">
        <v>30</v>
      </c>
      <c r="S132">
        <v>21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2</v>
      </c>
      <c r="AB132">
        <v>1</v>
      </c>
      <c r="AC132">
        <v>18</v>
      </c>
      <c r="AD132">
        <v>18</v>
      </c>
      <c r="AE132">
        <v>0</v>
      </c>
      <c r="AF132">
        <v>0</v>
      </c>
      <c r="AG132">
        <v>0</v>
      </c>
      <c r="AH132">
        <v>2</v>
      </c>
      <c r="AJ132">
        <v>1</v>
      </c>
    </row>
    <row r="133" spans="1:36" x14ac:dyDescent="0.45">
      <c r="A133">
        <v>2</v>
      </c>
      <c r="B133" t="s">
        <v>101</v>
      </c>
      <c r="C133">
        <v>1</v>
      </c>
      <c r="D133">
        <v>30021</v>
      </c>
      <c r="E133" t="s">
        <v>695</v>
      </c>
      <c r="F133">
        <v>672595</v>
      </c>
      <c r="G133" t="s">
        <v>32351</v>
      </c>
      <c r="H133">
        <v>55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1</v>
      </c>
      <c r="Q133">
        <v>0</v>
      </c>
      <c r="R133">
        <v>13</v>
      </c>
      <c r="S133">
        <v>1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10</v>
      </c>
      <c r="AF133">
        <v>30</v>
      </c>
      <c r="AG133">
        <v>0</v>
      </c>
      <c r="AH133">
        <v>0</v>
      </c>
      <c r="AJ133">
        <v>1</v>
      </c>
    </row>
    <row r="134" spans="1:36" x14ac:dyDescent="0.45">
      <c r="A134">
        <v>2</v>
      </c>
      <c r="B134" t="s">
        <v>101</v>
      </c>
      <c r="C134">
        <v>1</v>
      </c>
      <c r="D134">
        <v>30022</v>
      </c>
      <c r="E134" t="s">
        <v>271</v>
      </c>
      <c r="F134" t="s">
        <v>34</v>
      </c>
      <c r="G134" t="s">
        <v>32358</v>
      </c>
      <c r="H134">
        <v>9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4</v>
      </c>
      <c r="S134">
        <v>2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1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2</v>
      </c>
      <c r="AJ134">
        <v>1</v>
      </c>
    </row>
    <row r="135" spans="1:36" x14ac:dyDescent="0.45">
      <c r="A135">
        <v>2</v>
      </c>
      <c r="B135" t="s">
        <v>101</v>
      </c>
      <c r="C135">
        <v>1</v>
      </c>
      <c r="D135">
        <v>30022</v>
      </c>
      <c r="E135" t="s">
        <v>695</v>
      </c>
      <c r="F135" t="s">
        <v>83</v>
      </c>
      <c r="G135" t="s">
        <v>32354</v>
      </c>
      <c r="H135">
        <v>1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1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J135">
        <v>1</v>
      </c>
    </row>
    <row r="136" spans="1:36" x14ac:dyDescent="0.45">
      <c r="A136">
        <v>2</v>
      </c>
      <c r="B136" t="s">
        <v>101</v>
      </c>
      <c r="C136">
        <v>1</v>
      </c>
      <c r="D136">
        <v>30023</v>
      </c>
      <c r="E136" t="s">
        <v>271</v>
      </c>
      <c r="F136">
        <v>9000002623</v>
      </c>
      <c r="G136" t="s">
        <v>32354</v>
      </c>
      <c r="H136">
        <v>1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1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J136">
        <v>1</v>
      </c>
    </row>
    <row r="137" spans="1:36" x14ac:dyDescent="0.45">
      <c r="A137">
        <v>2</v>
      </c>
      <c r="B137" t="s">
        <v>101</v>
      </c>
      <c r="C137">
        <v>1</v>
      </c>
      <c r="D137">
        <v>30023</v>
      </c>
      <c r="E137" t="s">
        <v>695</v>
      </c>
      <c r="F137" t="s">
        <v>82</v>
      </c>
      <c r="G137" t="s">
        <v>32356</v>
      </c>
      <c r="H137">
        <v>6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5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1</v>
      </c>
      <c r="AH137">
        <v>0</v>
      </c>
      <c r="AJ137">
        <v>1</v>
      </c>
    </row>
    <row r="138" spans="1:36" x14ac:dyDescent="0.45">
      <c r="A138">
        <v>2</v>
      </c>
      <c r="B138" t="s">
        <v>101</v>
      </c>
      <c r="C138">
        <v>1</v>
      </c>
      <c r="D138">
        <v>30024</v>
      </c>
      <c r="E138" t="s">
        <v>271</v>
      </c>
      <c r="F138">
        <v>9000068524</v>
      </c>
      <c r="G138" t="s">
        <v>32351</v>
      </c>
      <c r="H138">
        <v>8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5</v>
      </c>
      <c r="S138">
        <v>3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J138">
        <v>1</v>
      </c>
    </row>
    <row r="139" spans="1:36" x14ac:dyDescent="0.45">
      <c r="A139">
        <v>2</v>
      </c>
      <c r="B139" t="s">
        <v>101</v>
      </c>
      <c r="C139">
        <v>1</v>
      </c>
      <c r="D139">
        <v>30024</v>
      </c>
      <c r="E139" t="s">
        <v>695</v>
      </c>
      <c r="F139">
        <v>934767</v>
      </c>
      <c r="G139" t="s">
        <v>32354</v>
      </c>
      <c r="H139">
        <v>1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1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J139">
        <v>1</v>
      </c>
    </row>
    <row r="140" spans="1:36" x14ac:dyDescent="0.45">
      <c r="A140">
        <v>2</v>
      </c>
      <c r="B140" t="s">
        <v>101</v>
      </c>
      <c r="C140">
        <v>1</v>
      </c>
      <c r="D140">
        <v>30025</v>
      </c>
      <c r="E140" t="s">
        <v>271</v>
      </c>
      <c r="F140" t="s">
        <v>35</v>
      </c>
      <c r="G140" t="s">
        <v>32356</v>
      </c>
      <c r="H140">
        <v>1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1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J140">
        <v>1</v>
      </c>
    </row>
    <row r="141" spans="1:36" x14ac:dyDescent="0.45">
      <c r="A141">
        <v>2</v>
      </c>
      <c r="B141" t="s">
        <v>101</v>
      </c>
      <c r="C141">
        <v>1</v>
      </c>
      <c r="D141">
        <v>30025</v>
      </c>
      <c r="E141" t="s">
        <v>695</v>
      </c>
      <c r="F141" t="s">
        <v>81</v>
      </c>
      <c r="G141" t="s">
        <v>32356</v>
      </c>
      <c r="H141">
        <v>1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1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J141">
        <v>1</v>
      </c>
    </row>
    <row r="142" spans="1:36" x14ac:dyDescent="0.45">
      <c r="A142">
        <v>2</v>
      </c>
      <c r="B142" t="s">
        <v>101</v>
      </c>
      <c r="C142">
        <v>1</v>
      </c>
      <c r="D142">
        <v>30026</v>
      </c>
      <c r="E142" t="s">
        <v>271</v>
      </c>
      <c r="F142" t="s">
        <v>36</v>
      </c>
      <c r="G142" t="s">
        <v>32356</v>
      </c>
      <c r="H142">
        <v>1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1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J142">
        <v>1</v>
      </c>
    </row>
    <row r="143" spans="1:36" x14ac:dyDescent="0.45">
      <c r="A143">
        <v>2</v>
      </c>
      <c r="B143" t="s">
        <v>101</v>
      </c>
      <c r="C143">
        <v>1</v>
      </c>
      <c r="D143">
        <v>30026</v>
      </c>
      <c r="E143" t="s">
        <v>695</v>
      </c>
      <c r="F143" t="s">
        <v>80</v>
      </c>
      <c r="G143" t="s">
        <v>32356</v>
      </c>
      <c r="H143">
        <v>2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2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J143">
        <v>1</v>
      </c>
    </row>
    <row r="144" spans="1:36" x14ac:dyDescent="0.45">
      <c r="A144">
        <v>2</v>
      </c>
      <c r="B144" t="s">
        <v>101</v>
      </c>
      <c r="C144">
        <v>1</v>
      </c>
      <c r="D144">
        <v>30027</v>
      </c>
      <c r="E144" t="s">
        <v>271</v>
      </c>
      <c r="F144">
        <v>9000044845</v>
      </c>
      <c r="G144" t="s">
        <v>32354</v>
      </c>
      <c r="H144">
        <v>1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1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J144">
        <v>1</v>
      </c>
    </row>
    <row r="145" spans="1:36" x14ac:dyDescent="0.45">
      <c r="A145">
        <v>2</v>
      </c>
      <c r="B145" t="s">
        <v>101</v>
      </c>
      <c r="C145">
        <v>1</v>
      </c>
      <c r="D145">
        <v>30027</v>
      </c>
      <c r="E145" t="s">
        <v>695</v>
      </c>
      <c r="F145">
        <v>9000048511</v>
      </c>
      <c r="G145" t="s">
        <v>32354</v>
      </c>
      <c r="H145">
        <v>4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4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J145">
        <v>1</v>
      </c>
    </row>
    <row r="146" spans="1:36" x14ac:dyDescent="0.45">
      <c r="A146">
        <v>2</v>
      </c>
      <c r="B146" t="s">
        <v>101</v>
      </c>
      <c r="C146">
        <v>1</v>
      </c>
      <c r="D146">
        <v>30028</v>
      </c>
      <c r="E146" t="s">
        <v>271</v>
      </c>
      <c r="F146">
        <v>9000067499</v>
      </c>
      <c r="G146" t="s">
        <v>32354</v>
      </c>
      <c r="H146">
        <v>1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1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J146">
        <v>1</v>
      </c>
    </row>
    <row r="147" spans="1:36" x14ac:dyDescent="0.45">
      <c r="A147">
        <v>2</v>
      </c>
      <c r="B147" t="s">
        <v>101</v>
      </c>
      <c r="C147">
        <v>1</v>
      </c>
      <c r="D147">
        <v>30028</v>
      </c>
      <c r="E147" t="s">
        <v>695</v>
      </c>
      <c r="F147" t="s">
        <v>79</v>
      </c>
      <c r="G147" t="s">
        <v>32354</v>
      </c>
      <c r="H147">
        <v>2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2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J147">
        <v>1</v>
      </c>
    </row>
    <row r="148" spans="1:36" x14ac:dyDescent="0.45">
      <c r="A148">
        <v>2</v>
      </c>
      <c r="B148" t="s">
        <v>101</v>
      </c>
      <c r="C148">
        <v>1</v>
      </c>
      <c r="D148">
        <v>30029</v>
      </c>
      <c r="E148" t="s">
        <v>271</v>
      </c>
      <c r="F148">
        <v>9000066601</v>
      </c>
      <c r="G148" t="s">
        <v>32354</v>
      </c>
      <c r="H148">
        <v>39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7</v>
      </c>
      <c r="Q148">
        <v>4</v>
      </c>
      <c r="R148">
        <v>7</v>
      </c>
      <c r="S148">
        <v>16</v>
      </c>
      <c r="T148">
        <v>2</v>
      </c>
      <c r="U148">
        <v>2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1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J148">
        <v>1</v>
      </c>
    </row>
    <row r="149" spans="1:36" x14ac:dyDescent="0.45">
      <c r="A149">
        <v>2</v>
      </c>
      <c r="B149" t="s">
        <v>101</v>
      </c>
      <c r="C149">
        <v>1</v>
      </c>
      <c r="D149">
        <v>30029</v>
      </c>
      <c r="E149" t="s">
        <v>695</v>
      </c>
      <c r="F149">
        <v>9000066588</v>
      </c>
      <c r="G149" t="s">
        <v>32356</v>
      </c>
      <c r="H149">
        <v>4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4</v>
      </c>
      <c r="AF149">
        <v>0</v>
      </c>
      <c r="AG149">
        <v>0</v>
      </c>
      <c r="AH149">
        <v>0</v>
      </c>
      <c r="AJ149">
        <v>1</v>
      </c>
    </row>
    <row r="150" spans="1:36" x14ac:dyDescent="0.45">
      <c r="A150">
        <v>2</v>
      </c>
      <c r="B150" t="s">
        <v>101</v>
      </c>
      <c r="C150">
        <v>1</v>
      </c>
      <c r="D150">
        <v>30030</v>
      </c>
    </row>
    <row r="151" spans="1:36" x14ac:dyDescent="0.45">
      <c r="A151">
        <v>2</v>
      </c>
      <c r="B151" t="s">
        <v>101</v>
      </c>
      <c r="C151">
        <v>2</v>
      </c>
      <c r="D151">
        <v>40001</v>
      </c>
      <c r="F151">
        <v>9000058279</v>
      </c>
      <c r="G151" t="s">
        <v>32353</v>
      </c>
      <c r="H151">
        <v>1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1</v>
      </c>
      <c r="AH151">
        <v>0</v>
      </c>
    </row>
    <row r="152" spans="1:36" x14ac:dyDescent="0.45">
      <c r="A152">
        <v>2</v>
      </c>
      <c r="B152" t="s">
        <v>101</v>
      </c>
      <c r="C152">
        <v>2</v>
      </c>
      <c r="D152">
        <v>40002</v>
      </c>
      <c r="F152">
        <v>9000044979</v>
      </c>
      <c r="G152" t="s">
        <v>32353</v>
      </c>
      <c r="H152">
        <v>2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1</v>
      </c>
      <c r="Q152">
        <v>0</v>
      </c>
      <c r="R152">
        <v>1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</row>
    <row r="153" spans="1:36" x14ac:dyDescent="0.45">
      <c r="A153">
        <v>2</v>
      </c>
      <c r="B153" t="s">
        <v>101</v>
      </c>
      <c r="C153">
        <v>2</v>
      </c>
      <c r="D153">
        <v>40003</v>
      </c>
      <c r="E153" t="s">
        <v>271</v>
      </c>
      <c r="F153">
        <v>554179</v>
      </c>
      <c r="G153" t="s">
        <v>32356</v>
      </c>
      <c r="H153">
        <v>1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1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J153">
        <v>1</v>
      </c>
    </row>
    <row r="154" spans="1:36" x14ac:dyDescent="0.45">
      <c r="A154">
        <v>2</v>
      </c>
      <c r="B154" t="s">
        <v>101</v>
      </c>
      <c r="C154">
        <v>2</v>
      </c>
      <c r="D154">
        <v>40003</v>
      </c>
      <c r="E154" t="s">
        <v>695</v>
      </c>
      <c r="F154">
        <v>922183</v>
      </c>
      <c r="G154" t="s">
        <v>32354</v>
      </c>
      <c r="H154">
        <v>7</v>
      </c>
      <c r="I154">
        <v>1</v>
      </c>
      <c r="J154">
        <v>0</v>
      </c>
      <c r="K154">
        <v>0</v>
      </c>
      <c r="L154">
        <v>0</v>
      </c>
      <c r="M154">
        <v>0</v>
      </c>
      <c r="N154">
        <v>2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4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J154">
        <v>1</v>
      </c>
    </row>
    <row r="155" spans="1:36" x14ac:dyDescent="0.45">
      <c r="A155">
        <v>2</v>
      </c>
      <c r="B155" t="s">
        <v>101</v>
      </c>
      <c r="C155">
        <v>2</v>
      </c>
      <c r="D155">
        <v>40004</v>
      </c>
      <c r="E155" t="s">
        <v>271</v>
      </c>
      <c r="F155" t="s">
        <v>1008</v>
      </c>
      <c r="G155" t="s">
        <v>32354</v>
      </c>
      <c r="H155">
        <v>8</v>
      </c>
      <c r="I155">
        <v>0</v>
      </c>
      <c r="J155">
        <v>0</v>
      </c>
      <c r="K155">
        <v>4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4</v>
      </c>
      <c r="AE155">
        <v>0</v>
      </c>
      <c r="AF155">
        <v>0</v>
      </c>
      <c r="AG155">
        <v>0</v>
      </c>
      <c r="AH155">
        <v>0</v>
      </c>
      <c r="AJ155">
        <v>1</v>
      </c>
    </row>
    <row r="156" spans="1:36" x14ac:dyDescent="0.45">
      <c r="A156">
        <v>2</v>
      </c>
      <c r="B156" t="s">
        <v>101</v>
      </c>
      <c r="C156">
        <v>2</v>
      </c>
      <c r="D156">
        <v>40004</v>
      </c>
      <c r="E156" t="s">
        <v>695</v>
      </c>
      <c r="F156" t="s">
        <v>78</v>
      </c>
      <c r="G156" t="s">
        <v>32356</v>
      </c>
      <c r="H156">
        <v>2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2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J156">
        <v>1</v>
      </c>
    </row>
    <row r="157" spans="1:36" x14ac:dyDescent="0.45">
      <c r="A157">
        <v>2</v>
      </c>
      <c r="B157" t="s">
        <v>101</v>
      </c>
      <c r="C157">
        <v>2</v>
      </c>
      <c r="D157">
        <v>40005</v>
      </c>
      <c r="E157" t="s">
        <v>271</v>
      </c>
      <c r="F157" t="s">
        <v>1011</v>
      </c>
      <c r="G157" t="s">
        <v>32354</v>
      </c>
      <c r="H157">
        <v>5</v>
      </c>
      <c r="I157">
        <v>0</v>
      </c>
      <c r="J157">
        <v>0</v>
      </c>
      <c r="K157">
        <v>2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2</v>
      </c>
      <c r="AE157">
        <v>0</v>
      </c>
      <c r="AF157">
        <v>0</v>
      </c>
      <c r="AG157">
        <v>0</v>
      </c>
      <c r="AH157">
        <v>1</v>
      </c>
      <c r="AJ157">
        <v>1</v>
      </c>
    </row>
    <row r="158" spans="1:36" x14ac:dyDescent="0.45">
      <c r="A158">
        <v>2</v>
      </c>
      <c r="B158" t="s">
        <v>101</v>
      </c>
      <c r="C158">
        <v>2</v>
      </c>
      <c r="D158">
        <v>40005</v>
      </c>
      <c r="E158" t="s">
        <v>695</v>
      </c>
      <c r="F158">
        <v>9000057821</v>
      </c>
      <c r="G158" t="s">
        <v>32354</v>
      </c>
      <c r="H158">
        <v>2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2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J158">
        <v>1</v>
      </c>
    </row>
    <row r="159" spans="1:36" x14ac:dyDescent="0.45">
      <c r="A159">
        <v>2</v>
      </c>
      <c r="B159" t="s">
        <v>101</v>
      </c>
      <c r="C159">
        <v>2</v>
      </c>
      <c r="D159">
        <v>40006</v>
      </c>
      <c r="E159" t="s">
        <v>271</v>
      </c>
      <c r="F159" t="s">
        <v>1015</v>
      </c>
      <c r="G159" t="s">
        <v>32356</v>
      </c>
      <c r="H159">
        <v>1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1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J159">
        <v>1</v>
      </c>
    </row>
    <row r="160" spans="1:36" x14ac:dyDescent="0.45">
      <c r="A160">
        <v>2</v>
      </c>
      <c r="B160" t="s">
        <v>101</v>
      </c>
      <c r="C160">
        <v>2</v>
      </c>
      <c r="D160">
        <v>40006</v>
      </c>
      <c r="E160" t="s">
        <v>695</v>
      </c>
      <c r="F160">
        <v>909215</v>
      </c>
      <c r="G160" t="s">
        <v>32351</v>
      </c>
      <c r="H160">
        <v>6</v>
      </c>
      <c r="I160">
        <v>0</v>
      </c>
      <c r="J160">
        <v>0</v>
      </c>
      <c r="K160">
        <v>0</v>
      </c>
      <c r="L160">
        <v>2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2</v>
      </c>
      <c r="AD160">
        <v>0</v>
      </c>
      <c r="AE160">
        <v>2</v>
      </c>
      <c r="AF160">
        <v>0</v>
      </c>
      <c r="AG160">
        <v>0</v>
      </c>
      <c r="AH160">
        <v>0</v>
      </c>
      <c r="AJ160">
        <v>1</v>
      </c>
    </row>
    <row r="161" spans="1:36" x14ac:dyDescent="0.45">
      <c r="A161">
        <v>2</v>
      </c>
      <c r="B161" t="s">
        <v>101</v>
      </c>
      <c r="C161">
        <v>2</v>
      </c>
      <c r="D161">
        <v>40007</v>
      </c>
      <c r="E161" t="s">
        <v>271</v>
      </c>
      <c r="F161">
        <v>907289</v>
      </c>
      <c r="G161" t="s">
        <v>32354</v>
      </c>
      <c r="H161">
        <v>1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1</v>
      </c>
      <c r="AJ161">
        <v>1</v>
      </c>
    </row>
    <row r="162" spans="1:36" x14ac:dyDescent="0.45">
      <c r="A162">
        <v>2</v>
      </c>
      <c r="B162" t="s">
        <v>101</v>
      </c>
      <c r="C162">
        <v>2</v>
      </c>
      <c r="D162">
        <v>40007</v>
      </c>
      <c r="E162" t="s">
        <v>695</v>
      </c>
      <c r="F162">
        <v>924234</v>
      </c>
      <c r="G162" t="s">
        <v>32356</v>
      </c>
      <c r="H162">
        <v>4</v>
      </c>
      <c r="I162">
        <v>0</v>
      </c>
      <c r="J162">
        <v>0</v>
      </c>
      <c r="K162">
        <v>2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2</v>
      </c>
      <c r="AE162">
        <v>0</v>
      </c>
      <c r="AF162">
        <v>0</v>
      </c>
      <c r="AG162">
        <v>0</v>
      </c>
      <c r="AH162">
        <v>0</v>
      </c>
      <c r="AJ162">
        <v>1</v>
      </c>
    </row>
    <row r="163" spans="1:36" x14ac:dyDescent="0.45">
      <c r="A163">
        <v>2</v>
      </c>
      <c r="B163" t="s">
        <v>101</v>
      </c>
      <c r="C163">
        <v>2</v>
      </c>
      <c r="D163">
        <v>40008</v>
      </c>
      <c r="E163" t="s">
        <v>271</v>
      </c>
      <c r="F163">
        <v>661357</v>
      </c>
      <c r="G163" t="s">
        <v>32356</v>
      </c>
      <c r="H163">
        <v>2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2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J163">
        <v>1</v>
      </c>
    </row>
    <row r="164" spans="1:36" x14ac:dyDescent="0.45">
      <c r="A164">
        <v>2</v>
      </c>
      <c r="B164" t="s">
        <v>101</v>
      </c>
      <c r="C164">
        <v>2</v>
      </c>
      <c r="D164">
        <v>40008</v>
      </c>
      <c r="E164" t="s">
        <v>695</v>
      </c>
      <c r="F164" t="s">
        <v>1646</v>
      </c>
      <c r="G164" t="s">
        <v>32356</v>
      </c>
      <c r="H164">
        <v>17</v>
      </c>
      <c r="I164">
        <v>0</v>
      </c>
      <c r="J164">
        <v>0</v>
      </c>
      <c r="K164">
        <v>8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1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8</v>
      </c>
      <c r="AE164">
        <v>0</v>
      </c>
      <c r="AF164">
        <v>0</v>
      </c>
      <c r="AG164">
        <v>0</v>
      </c>
      <c r="AH164">
        <v>0</v>
      </c>
      <c r="AJ164">
        <v>1</v>
      </c>
    </row>
    <row r="165" spans="1:36" x14ac:dyDescent="0.45">
      <c r="A165">
        <v>2</v>
      </c>
      <c r="B165" t="s">
        <v>101</v>
      </c>
      <c r="C165">
        <v>2</v>
      </c>
      <c r="D165">
        <v>40009</v>
      </c>
      <c r="E165" t="s">
        <v>271</v>
      </c>
      <c r="F165">
        <v>9000066688</v>
      </c>
      <c r="G165" t="s">
        <v>32356</v>
      </c>
      <c r="H165">
        <v>4</v>
      </c>
      <c r="I165">
        <v>0</v>
      </c>
      <c r="J165">
        <v>0</v>
      </c>
      <c r="K165">
        <v>0</v>
      </c>
      <c r="L165">
        <v>2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2</v>
      </c>
      <c r="AD165">
        <v>0</v>
      </c>
      <c r="AE165">
        <v>0</v>
      </c>
      <c r="AF165">
        <v>0</v>
      </c>
      <c r="AG165">
        <v>0</v>
      </c>
      <c r="AH165">
        <v>0</v>
      </c>
      <c r="AJ165">
        <v>1</v>
      </c>
    </row>
    <row r="166" spans="1:36" x14ac:dyDescent="0.45">
      <c r="A166">
        <v>2</v>
      </c>
      <c r="B166" t="s">
        <v>101</v>
      </c>
      <c r="C166">
        <v>2</v>
      </c>
      <c r="D166">
        <v>40009</v>
      </c>
      <c r="E166" t="s">
        <v>695</v>
      </c>
      <c r="F166">
        <v>644955</v>
      </c>
      <c r="G166" t="s">
        <v>32356</v>
      </c>
      <c r="H166">
        <v>4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3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1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J166">
        <v>1</v>
      </c>
    </row>
    <row r="167" spans="1:36" x14ac:dyDescent="0.45">
      <c r="A167">
        <v>2</v>
      </c>
      <c r="B167" t="s">
        <v>101</v>
      </c>
      <c r="C167">
        <v>2</v>
      </c>
      <c r="D167">
        <v>40010</v>
      </c>
      <c r="E167" t="s">
        <v>271</v>
      </c>
      <c r="F167">
        <v>667645</v>
      </c>
      <c r="G167" t="s">
        <v>32351</v>
      </c>
      <c r="H167">
        <v>191</v>
      </c>
      <c r="I167">
        <v>0</v>
      </c>
      <c r="J167">
        <v>0</v>
      </c>
      <c r="K167">
        <v>0</v>
      </c>
      <c r="L167">
        <v>10</v>
      </c>
      <c r="M167">
        <v>0</v>
      </c>
      <c r="N167">
        <v>0</v>
      </c>
      <c r="O167">
        <v>0</v>
      </c>
      <c r="P167">
        <v>9</v>
      </c>
      <c r="Q167">
        <v>10</v>
      </c>
      <c r="R167">
        <v>19</v>
      </c>
      <c r="S167">
        <v>18</v>
      </c>
      <c r="T167">
        <v>8</v>
      </c>
      <c r="U167">
        <v>2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5</v>
      </c>
      <c r="AB167">
        <v>6</v>
      </c>
      <c r="AC167">
        <v>10</v>
      </c>
      <c r="AD167">
        <v>0</v>
      </c>
      <c r="AE167">
        <v>56</v>
      </c>
      <c r="AF167">
        <v>28</v>
      </c>
      <c r="AG167">
        <v>8</v>
      </c>
      <c r="AH167">
        <v>2</v>
      </c>
      <c r="AJ167">
        <v>1</v>
      </c>
    </row>
    <row r="168" spans="1:36" x14ac:dyDescent="0.45">
      <c r="A168">
        <v>2</v>
      </c>
      <c r="B168" t="s">
        <v>101</v>
      </c>
      <c r="C168">
        <v>2</v>
      </c>
      <c r="D168">
        <v>40010</v>
      </c>
      <c r="E168" t="s">
        <v>695</v>
      </c>
      <c r="F168">
        <v>9000067014</v>
      </c>
      <c r="G168" t="s">
        <v>32356</v>
      </c>
      <c r="H168">
        <v>35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2</v>
      </c>
      <c r="R168">
        <v>10</v>
      </c>
      <c r="S168">
        <v>9</v>
      </c>
      <c r="T168">
        <v>4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1</v>
      </c>
      <c r="AB168">
        <v>2</v>
      </c>
      <c r="AC168">
        <v>0</v>
      </c>
      <c r="AD168">
        <v>0</v>
      </c>
      <c r="AE168">
        <v>0</v>
      </c>
      <c r="AF168">
        <v>0</v>
      </c>
      <c r="AG168">
        <v>3</v>
      </c>
      <c r="AH168">
        <v>4</v>
      </c>
      <c r="AJ168">
        <v>1</v>
      </c>
    </row>
    <row r="169" spans="1:36" x14ac:dyDescent="0.45">
      <c r="A169">
        <v>2</v>
      </c>
      <c r="B169" t="s">
        <v>101</v>
      </c>
      <c r="C169">
        <v>2</v>
      </c>
      <c r="D169">
        <v>40011</v>
      </c>
      <c r="E169" t="s">
        <v>271</v>
      </c>
      <c r="F169">
        <v>9000066590</v>
      </c>
      <c r="G169" t="s">
        <v>32356</v>
      </c>
      <c r="H169">
        <v>32</v>
      </c>
      <c r="I169">
        <v>0</v>
      </c>
      <c r="J169">
        <v>0</v>
      </c>
      <c r="K169">
        <v>4</v>
      </c>
      <c r="L169">
        <v>2</v>
      </c>
      <c r="M169">
        <v>0</v>
      </c>
      <c r="N169">
        <v>0</v>
      </c>
      <c r="O169">
        <v>0</v>
      </c>
      <c r="P169">
        <v>1</v>
      </c>
      <c r="Q169">
        <v>1</v>
      </c>
      <c r="R169">
        <v>5</v>
      </c>
      <c r="S169">
        <v>5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2</v>
      </c>
      <c r="AB169">
        <v>4</v>
      </c>
      <c r="AC169">
        <v>2</v>
      </c>
      <c r="AD169">
        <v>4</v>
      </c>
      <c r="AE169">
        <v>0</v>
      </c>
      <c r="AF169">
        <v>0</v>
      </c>
      <c r="AG169">
        <v>0</v>
      </c>
      <c r="AH169">
        <v>2</v>
      </c>
      <c r="AJ169">
        <v>1</v>
      </c>
    </row>
    <row r="170" spans="1:36" x14ac:dyDescent="0.45">
      <c r="A170">
        <v>2</v>
      </c>
      <c r="B170" t="s">
        <v>101</v>
      </c>
      <c r="C170">
        <v>2</v>
      </c>
      <c r="D170">
        <v>40011</v>
      </c>
      <c r="E170" t="s">
        <v>695</v>
      </c>
      <c r="F170" t="s">
        <v>77</v>
      </c>
      <c r="G170" t="s">
        <v>32356</v>
      </c>
      <c r="H170">
        <v>25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7</v>
      </c>
      <c r="S170">
        <v>4</v>
      </c>
      <c r="T170">
        <v>2</v>
      </c>
      <c r="U170">
        <v>8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1</v>
      </c>
      <c r="AB170">
        <v>3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J170">
        <v>1</v>
      </c>
    </row>
    <row r="171" spans="1:36" x14ac:dyDescent="0.45">
      <c r="A171">
        <v>2</v>
      </c>
      <c r="B171" t="s">
        <v>101</v>
      </c>
      <c r="C171">
        <v>2</v>
      </c>
      <c r="D171">
        <v>40012</v>
      </c>
      <c r="E171" t="s">
        <v>271</v>
      </c>
      <c r="F171">
        <v>9000065944</v>
      </c>
      <c r="G171" t="s">
        <v>32356</v>
      </c>
      <c r="H171">
        <v>24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3</v>
      </c>
      <c r="Q171">
        <v>3</v>
      </c>
      <c r="R171">
        <v>4</v>
      </c>
      <c r="S171">
        <v>1</v>
      </c>
      <c r="T171">
        <v>4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6</v>
      </c>
      <c r="AG171">
        <v>1</v>
      </c>
      <c r="AH171">
        <v>2</v>
      </c>
      <c r="AJ171">
        <v>1</v>
      </c>
    </row>
    <row r="172" spans="1:36" x14ac:dyDescent="0.45">
      <c r="A172">
        <v>2</v>
      </c>
      <c r="B172" t="s">
        <v>101</v>
      </c>
      <c r="C172">
        <v>2</v>
      </c>
      <c r="D172">
        <v>40012</v>
      </c>
      <c r="E172" t="s">
        <v>695</v>
      </c>
      <c r="F172">
        <v>9000066860</v>
      </c>
      <c r="G172" t="s">
        <v>32356</v>
      </c>
      <c r="H172">
        <v>2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2</v>
      </c>
      <c r="AJ172">
        <v>1</v>
      </c>
    </row>
    <row r="173" spans="1:36" x14ac:dyDescent="0.45">
      <c r="A173">
        <v>2</v>
      </c>
      <c r="B173" t="s">
        <v>101</v>
      </c>
      <c r="C173">
        <v>2</v>
      </c>
      <c r="D173">
        <v>40013</v>
      </c>
      <c r="E173" t="s">
        <v>271</v>
      </c>
      <c r="F173">
        <v>9000066599</v>
      </c>
      <c r="G173" t="s">
        <v>32354</v>
      </c>
      <c r="H173">
        <v>16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5</v>
      </c>
      <c r="S173">
        <v>2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3</v>
      </c>
      <c r="AC173">
        <v>0</v>
      </c>
      <c r="AD173">
        <v>0</v>
      </c>
      <c r="AE173">
        <v>0</v>
      </c>
      <c r="AF173">
        <v>0</v>
      </c>
      <c r="AG173">
        <v>5</v>
      </c>
      <c r="AH173">
        <v>1</v>
      </c>
      <c r="AJ173">
        <v>1</v>
      </c>
    </row>
    <row r="174" spans="1:36" x14ac:dyDescent="0.45">
      <c r="A174">
        <v>2</v>
      </c>
      <c r="B174" t="s">
        <v>101</v>
      </c>
      <c r="C174">
        <v>2</v>
      </c>
      <c r="D174">
        <v>40013</v>
      </c>
      <c r="E174" t="s">
        <v>695</v>
      </c>
      <c r="F174">
        <v>9000048529</v>
      </c>
      <c r="G174" t="s">
        <v>32354</v>
      </c>
      <c r="H174">
        <v>15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1</v>
      </c>
      <c r="R174">
        <v>3</v>
      </c>
      <c r="S174">
        <v>1</v>
      </c>
      <c r="T174">
        <v>10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J174">
        <v>1</v>
      </c>
    </row>
    <row r="175" spans="1:36" x14ac:dyDescent="0.45">
      <c r="A175">
        <v>2</v>
      </c>
      <c r="B175" t="s">
        <v>101</v>
      </c>
      <c r="C175">
        <v>2</v>
      </c>
      <c r="D175">
        <v>40014</v>
      </c>
      <c r="E175" t="s">
        <v>271</v>
      </c>
      <c r="F175">
        <v>9000069353</v>
      </c>
      <c r="G175" t="s">
        <v>32354</v>
      </c>
      <c r="H175">
        <v>12</v>
      </c>
      <c r="I175">
        <v>0</v>
      </c>
      <c r="J175">
        <v>0</v>
      </c>
      <c r="K175">
        <v>2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4</v>
      </c>
      <c r="S175">
        <v>0</v>
      </c>
      <c r="T175">
        <v>2</v>
      </c>
      <c r="U175">
        <v>2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2</v>
      </c>
      <c r="AE175">
        <v>0</v>
      </c>
      <c r="AF175">
        <v>0</v>
      </c>
      <c r="AG175">
        <v>0</v>
      </c>
      <c r="AH175">
        <v>0</v>
      </c>
      <c r="AJ175">
        <v>1</v>
      </c>
    </row>
    <row r="176" spans="1:36" x14ac:dyDescent="0.45">
      <c r="A176">
        <v>2</v>
      </c>
      <c r="B176" t="s">
        <v>101</v>
      </c>
      <c r="C176">
        <v>2</v>
      </c>
      <c r="D176">
        <v>40014</v>
      </c>
      <c r="E176" t="s">
        <v>695</v>
      </c>
      <c r="F176" t="s">
        <v>87</v>
      </c>
      <c r="G176" t="s">
        <v>32356</v>
      </c>
      <c r="H176">
        <v>1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1</v>
      </c>
      <c r="AJ176">
        <v>1</v>
      </c>
    </row>
    <row r="177" spans="1:36" x14ac:dyDescent="0.45">
      <c r="A177">
        <v>2</v>
      </c>
      <c r="B177" t="s">
        <v>101</v>
      </c>
      <c r="C177">
        <v>2</v>
      </c>
      <c r="D177">
        <v>40015</v>
      </c>
      <c r="E177" t="s">
        <v>271</v>
      </c>
      <c r="F177">
        <v>654623</v>
      </c>
      <c r="G177" t="s">
        <v>32358</v>
      </c>
      <c r="H177">
        <v>8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2</v>
      </c>
      <c r="Q177">
        <v>0</v>
      </c>
      <c r="R177">
        <v>0</v>
      </c>
      <c r="S177">
        <v>0</v>
      </c>
      <c r="T177">
        <v>2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4</v>
      </c>
      <c r="AG177">
        <v>0</v>
      </c>
      <c r="AH177">
        <v>0</v>
      </c>
      <c r="AJ177">
        <v>1</v>
      </c>
    </row>
    <row r="178" spans="1:36" x14ac:dyDescent="0.45">
      <c r="A178">
        <v>2</v>
      </c>
      <c r="B178" t="s">
        <v>101</v>
      </c>
      <c r="C178">
        <v>2</v>
      </c>
      <c r="D178">
        <v>40015</v>
      </c>
      <c r="E178" t="s">
        <v>695</v>
      </c>
      <c r="F178">
        <v>641263</v>
      </c>
      <c r="G178" t="s">
        <v>32356</v>
      </c>
      <c r="H178">
        <v>8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1</v>
      </c>
      <c r="Q178">
        <v>0</v>
      </c>
      <c r="R178">
        <v>3</v>
      </c>
      <c r="S178">
        <v>3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1</v>
      </c>
      <c r="AH178">
        <v>0</v>
      </c>
      <c r="AJ178">
        <v>1</v>
      </c>
    </row>
    <row r="179" spans="1:36" x14ac:dyDescent="0.45">
      <c r="A179">
        <v>2</v>
      </c>
      <c r="B179" t="s">
        <v>101</v>
      </c>
      <c r="C179">
        <v>2</v>
      </c>
      <c r="D179">
        <v>40016</v>
      </c>
      <c r="E179" t="s">
        <v>271</v>
      </c>
      <c r="F179" t="s">
        <v>1036</v>
      </c>
      <c r="G179" t="s">
        <v>32356</v>
      </c>
      <c r="H179">
        <v>6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1</v>
      </c>
      <c r="S179">
        <v>1</v>
      </c>
      <c r="T179">
        <v>2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2</v>
      </c>
      <c r="AG179">
        <v>0</v>
      </c>
      <c r="AH179">
        <v>0</v>
      </c>
      <c r="AJ179">
        <v>1</v>
      </c>
    </row>
    <row r="180" spans="1:36" x14ac:dyDescent="0.45">
      <c r="A180">
        <v>2</v>
      </c>
      <c r="B180" t="s">
        <v>101</v>
      </c>
      <c r="C180">
        <v>2</v>
      </c>
      <c r="D180">
        <v>40016</v>
      </c>
      <c r="E180" t="s">
        <v>695</v>
      </c>
      <c r="F180" t="s">
        <v>86</v>
      </c>
      <c r="G180" t="s">
        <v>32356</v>
      </c>
      <c r="H180">
        <v>6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2</v>
      </c>
      <c r="S180">
        <v>2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2</v>
      </c>
      <c r="AJ180">
        <v>1</v>
      </c>
    </row>
    <row r="181" spans="1:36" x14ac:dyDescent="0.45">
      <c r="A181">
        <v>2</v>
      </c>
      <c r="B181" t="s">
        <v>101</v>
      </c>
      <c r="C181">
        <v>2</v>
      </c>
      <c r="D181">
        <v>40017</v>
      </c>
      <c r="E181" t="s">
        <v>271</v>
      </c>
      <c r="F181" t="s">
        <v>37</v>
      </c>
      <c r="G181" t="s">
        <v>32356</v>
      </c>
      <c r="H181">
        <v>6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1</v>
      </c>
      <c r="S181">
        <v>3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2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J181">
        <v>1</v>
      </c>
    </row>
    <row r="182" spans="1:36" x14ac:dyDescent="0.45">
      <c r="A182">
        <v>2</v>
      </c>
      <c r="B182" t="s">
        <v>101</v>
      </c>
      <c r="C182">
        <v>2</v>
      </c>
      <c r="D182">
        <v>40017</v>
      </c>
      <c r="E182" t="s">
        <v>695</v>
      </c>
      <c r="F182" t="s">
        <v>85</v>
      </c>
      <c r="G182" t="s">
        <v>32356</v>
      </c>
      <c r="H182">
        <v>5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4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1</v>
      </c>
      <c r="AJ182">
        <v>1</v>
      </c>
    </row>
    <row r="183" spans="1:36" x14ac:dyDescent="0.45">
      <c r="A183">
        <v>2</v>
      </c>
      <c r="B183" t="s">
        <v>101</v>
      </c>
      <c r="C183">
        <v>2</v>
      </c>
      <c r="D183">
        <v>40018</v>
      </c>
      <c r="E183" t="s">
        <v>271</v>
      </c>
      <c r="F183">
        <v>909616</v>
      </c>
      <c r="G183" t="s">
        <v>32351</v>
      </c>
      <c r="H183">
        <v>5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1</v>
      </c>
      <c r="Q183">
        <v>0</v>
      </c>
      <c r="R183">
        <v>0</v>
      </c>
      <c r="S183">
        <v>1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2</v>
      </c>
      <c r="AG183">
        <v>0</v>
      </c>
      <c r="AH183">
        <v>1</v>
      </c>
      <c r="AJ183">
        <v>1</v>
      </c>
    </row>
    <row r="184" spans="1:36" x14ac:dyDescent="0.45">
      <c r="A184">
        <v>2</v>
      </c>
      <c r="B184" t="s">
        <v>101</v>
      </c>
      <c r="C184">
        <v>2</v>
      </c>
      <c r="D184">
        <v>40018</v>
      </c>
      <c r="E184" t="s">
        <v>695</v>
      </c>
      <c r="F184">
        <v>9000047129</v>
      </c>
      <c r="G184" t="s">
        <v>32354</v>
      </c>
      <c r="H184">
        <v>2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2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J184">
        <v>1</v>
      </c>
    </row>
    <row r="185" spans="1:36" x14ac:dyDescent="0.45">
      <c r="A185">
        <v>2</v>
      </c>
      <c r="B185" t="s">
        <v>101</v>
      </c>
      <c r="C185">
        <v>2</v>
      </c>
      <c r="D185">
        <v>40019</v>
      </c>
      <c r="E185" t="s">
        <v>271</v>
      </c>
      <c r="F185" t="s">
        <v>38</v>
      </c>
      <c r="G185" t="s">
        <v>32356</v>
      </c>
      <c r="H185">
        <v>4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3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1</v>
      </c>
      <c r="AJ185">
        <v>1</v>
      </c>
    </row>
    <row r="186" spans="1:36" x14ac:dyDescent="0.45">
      <c r="A186">
        <v>2</v>
      </c>
      <c r="B186" t="s">
        <v>101</v>
      </c>
      <c r="C186">
        <v>2</v>
      </c>
      <c r="D186">
        <v>40019</v>
      </c>
      <c r="E186" t="s">
        <v>695</v>
      </c>
      <c r="F186">
        <v>916804</v>
      </c>
      <c r="G186" t="s">
        <v>32354</v>
      </c>
      <c r="H186">
        <v>4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2</v>
      </c>
      <c r="R186">
        <v>1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1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J186">
        <v>1</v>
      </c>
    </row>
    <row r="187" spans="1:36" x14ac:dyDescent="0.45">
      <c r="A187">
        <v>2</v>
      </c>
      <c r="B187" t="s">
        <v>101</v>
      </c>
      <c r="C187">
        <v>2</v>
      </c>
      <c r="D187">
        <v>40020</v>
      </c>
      <c r="E187" t="s">
        <v>271</v>
      </c>
      <c r="F187" t="s">
        <v>1047</v>
      </c>
      <c r="G187" t="s">
        <v>32351</v>
      </c>
      <c r="H187">
        <v>4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2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2</v>
      </c>
      <c r="AG187">
        <v>0</v>
      </c>
      <c r="AH187">
        <v>0</v>
      </c>
      <c r="AJ187">
        <v>1</v>
      </c>
    </row>
    <row r="188" spans="1:36" x14ac:dyDescent="0.45">
      <c r="A188">
        <v>2</v>
      </c>
      <c r="B188" t="s">
        <v>101</v>
      </c>
      <c r="C188">
        <v>2</v>
      </c>
      <c r="D188">
        <v>40020</v>
      </c>
      <c r="E188" t="s">
        <v>695</v>
      </c>
      <c r="F188">
        <v>9000068498</v>
      </c>
      <c r="G188" t="s">
        <v>32351</v>
      </c>
      <c r="H188">
        <v>1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1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J188">
        <v>1</v>
      </c>
    </row>
    <row r="189" spans="1:36" x14ac:dyDescent="0.45">
      <c r="A189">
        <v>2</v>
      </c>
      <c r="B189" t="s">
        <v>101</v>
      </c>
      <c r="C189">
        <v>2</v>
      </c>
      <c r="D189">
        <v>40021</v>
      </c>
      <c r="E189" t="s">
        <v>271</v>
      </c>
      <c r="F189">
        <v>914388</v>
      </c>
      <c r="G189" t="s">
        <v>32354</v>
      </c>
      <c r="H189">
        <v>1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1</v>
      </c>
      <c r="AH189">
        <v>0</v>
      </c>
      <c r="AJ189">
        <v>1</v>
      </c>
    </row>
    <row r="190" spans="1:36" x14ac:dyDescent="0.45">
      <c r="A190">
        <v>2</v>
      </c>
      <c r="B190" t="s">
        <v>101</v>
      </c>
      <c r="C190">
        <v>2</v>
      </c>
      <c r="D190">
        <v>40021</v>
      </c>
      <c r="E190" t="s">
        <v>695</v>
      </c>
      <c r="F190">
        <v>9000066899</v>
      </c>
      <c r="G190" t="s">
        <v>32354</v>
      </c>
      <c r="H190">
        <v>2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1</v>
      </c>
      <c r="Q190">
        <v>1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J190">
        <v>1</v>
      </c>
    </row>
    <row r="191" spans="1:36" x14ac:dyDescent="0.45">
      <c r="A191">
        <v>2</v>
      </c>
      <c r="B191" t="s">
        <v>101</v>
      </c>
      <c r="C191">
        <v>2</v>
      </c>
      <c r="D191">
        <v>40022</v>
      </c>
      <c r="E191" t="s">
        <v>271</v>
      </c>
      <c r="F191" t="s">
        <v>1052</v>
      </c>
      <c r="G191" t="s">
        <v>32356</v>
      </c>
      <c r="H191">
        <v>1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1</v>
      </c>
      <c r="AJ191">
        <v>1</v>
      </c>
    </row>
    <row r="192" spans="1:36" x14ac:dyDescent="0.45">
      <c r="A192">
        <v>2</v>
      </c>
      <c r="B192" t="s">
        <v>101</v>
      </c>
      <c r="C192">
        <v>2</v>
      </c>
      <c r="D192">
        <v>40022</v>
      </c>
      <c r="E192" t="s">
        <v>695</v>
      </c>
      <c r="F192">
        <v>9000057870</v>
      </c>
      <c r="G192" t="s">
        <v>32354</v>
      </c>
      <c r="H192">
        <v>3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3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J192">
        <v>1</v>
      </c>
    </row>
    <row r="193" spans="1:36" x14ac:dyDescent="0.45">
      <c r="A193">
        <v>2</v>
      </c>
      <c r="B193" t="s">
        <v>101</v>
      </c>
      <c r="C193">
        <v>2</v>
      </c>
      <c r="D193">
        <v>40023</v>
      </c>
      <c r="E193" t="s">
        <v>271</v>
      </c>
      <c r="F193">
        <v>9000047423</v>
      </c>
      <c r="G193" t="s">
        <v>32354</v>
      </c>
      <c r="H193">
        <v>3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2</v>
      </c>
      <c r="S193">
        <v>1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J193">
        <v>1</v>
      </c>
    </row>
    <row r="194" spans="1:36" x14ac:dyDescent="0.45">
      <c r="A194">
        <v>2</v>
      </c>
      <c r="B194" t="s">
        <v>101</v>
      </c>
      <c r="C194">
        <v>2</v>
      </c>
      <c r="D194">
        <v>40023</v>
      </c>
      <c r="E194" t="s">
        <v>695</v>
      </c>
      <c r="F194">
        <v>930316</v>
      </c>
      <c r="G194" t="s">
        <v>32356</v>
      </c>
      <c r="H194">
        <v>2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1</v>
      </c>
      <c r="S194">
        <v>1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J194">
        <v>1</v>
      </c>
    </row>
    <row r="195" spans="1:36" x14ac:dyDescent="0.45">
      <c r="A195">
        <v>2</v>
      </c>
      <c r="B195" t="s">
        <v>101</v>
      </c>
      <c r="C195">
        <v>2</v>
      </c>
      <c r="D195">
        <v>40024</v>
      </c>
      <c r="E195" t="s">
        <v>271</v>
      </c>
      <c r="F195" t="s">
        <v>1057</v>
      </c>
      <c r="G195" t="s">
        <v>32356</v>
      </c>
      <c r="H195">
        <v>3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1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2</v>
      </c>
      <c r="AH195">
        <v>0</v>
      </c>
      <c r="AJ195">
        <v>1</v>
      </c>
    </row>
    <row r="196" spans="1:36" x14ac:dyDescent="0.45">
      <c r="A196">
        <v>2</v>
      </c>
      <c r="B196" t="s">
        <v>101</v>
      </c>
      <c r="C196">
        <v>2</v>
      </c>
      <c r="D196">
        <v>40024</v>
      </c>
      <c r="E196" t="s">
        <v>695</v>
      </c>
      <c r="F196">
        <v>677349</v>
      </c>
      <c r="G196" t="s">
        <v>32351</v>
      </c>
      <c r="H196">
        <v>2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2</v>
      </c>
      <c r="AG196">
        <v>0</v>
      </c>
      <c r="AH196">
        <v>0</v>
      </c>
      <c r="AJ196">
        <v>1</v>
      </c>
    </row>
    <row r="197" spans="1:36" x14ac:dyDescent="0.45">
      <c r="A197">
        <v>2</v>
      </c>
      <c r="B197" t="s">
        <v>101</v>
      </c>
      <c r="C197">
        <v>2</v>
      </c>
      <c r="D197">
        <v>40025</v>
      </c>
      <c r="E197" t="s">
        <v>271</v>
      </c>
      <c r="F197">
        <v>9000049546</v>
      </c>
      <c r="G197" t="s">
        <v>32351</v>
      </c>
      <c r="H197">
        <v>2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2</v>
      </c>
      <c r="AG197">
        <v>0</v>
      </c>
      <c r="AH197">
        <v>0</v>
      </c>
      <c r="AJ197">
        <v>1</v>
      </c>
    </row>
    <row r="198" spans="1:36" x14ac:dyDescent="0.45">
      <c r="A198">
        <v>2</v>
      </c>
      <c r="B198" t="s">
        <v>101</v>
      </c>
      <c r="C198">
        <v>2</v>
      </c>
      <c r="D198">
        <v>40025</v>
      </c>
      <c r="E198" t="s">
        <v>695</v>
      </c>
      <c r="F198" t="s">
        <v>1609</v>
      </c>
      <c r="G198" t="s">
        <v>32358</v>
      </c>
      <c r="H198">
        <v>2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2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J198">
        <v>1</v>
      </c>
    </row>
    <row r="199" spans="1:36" x14ac:dyDescent="0.45">
      <c r="A199">
        <v>2</v>
      </c>
      <c r="B199" t="s">
        <v>101</v>
      </c>
      <c r="C199">
        <v>2</v>
      </c>
      <c r="D199">
        <v>40026</v>
      </c>
      <c r="E199" t="s">
        <v>271</v>
      </c>
      <c r="F199">
        <v>9000040403</v>
      </c>
      <c r="G199" t="s">
        <v>32354</v>
      </c>
      <c r="H199">
        <v>2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1</v>
      </c>
      <c r="Q199">
        <v>0</v>
      </c>
      <c r="R199">
        <v>0</v>
      </c>
      <c r="S199">
        <v>1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J199">
        <v>1</v>
      </c>
    </row>
    <row r="200" spans="1:36" x14ac:dyDescent="0.45">
      <c r="A200">
        <v>2</v>
      </c>
      <c r="B200" t="s">
        <v>101</v>
      </c>
      <c r="C200">
        <v>2</v>
      </c>
      <c r="D200">
        <v>40026</v>
      </c>
      <c r="E200" t="s">
        <v>695</v>
      </c>
      <c r="F200" t="s">
        <v>1606</v>
      </c>
      <c r="G200" t="s">
        <v>32356</v>
      </c>
      <c r="H200">
        <v>2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2</v>
      </c>
      <c r="AG200">
        <v>0</v>
      </c>
      <c r="AH200">
        <v>0</v>
      </c>
      <c r="AJ200">
        <v>1</v>
      </c>
    </row>
    <row r="201" spans="1:36" x14ac:dyDescent="0.45">
      <c r="A201">
        <v>2</v>
      </c>
      <c r="B201" t="s">
        <v>101</v>
      </c>
      <c r="C201">
        <v>2</v>
      </c>
      <c r="D201">
        <v>40027</v>
      </c>
      <c r="E201" t="s">
        <v>271</v>
      </c>
      <c r="F201">
        <v>9000049234</v>
      </c>
      <c r="G201" t="s">
        <v>32354</v>
      </c>
      <c r="H201">
        <v>3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2</v>
      </c>
      <c r="S201">
        <v>1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J201">
        <v>1</v>
      </c>
    </row>
    <row r="202" spans="1:36" x14ac:dyDescent="0.45">
      <c r="A202">
        <v>2</v>
      </c>
      <c r="B202" t="s">
        <v>101</v>
      </c>
      <c r="C202">
        <v>2</v>
      </c>
      <c r="D202">
        <v>40027</v>
      </c>
      <c r="E202" t="s">
        <v>695</v>
      </c>
      <c r="F202">
        <v>9000066683</v>
      </c>
      <c r="G202" t="s">
        <v>32351</v>
      </c>
      <c r="H202">
        <v>2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2</v>
      </c>
      <c r="AD202">
        <v>0</v>
      </c>
      <c r="AE202">
        <v>0</v>
      </c>
      <c r="AF202">
        <v>0</v>
      </c>
      <c r="AG202">
        <v>0</v>
      </c>
      <c r="AH202">
        <v>0</v>
      </c>
      <c r="AJ202">
        <v>1</v>
      </c>
    </row>
    <row r="203" spans="1:36" x14ac:dyDescent="0.45">
      <c r="A203">
        <v>2</v>
      </c>
      <c r="B203" t="s">
        <v>101</v>
      </c>
      <c r="C203">
        <v>2</v>
      </c>
      <c r="D203">
        <v>40028</v>
      </c>
      <c r="E203" t="s">
        <v>271</v>
      </c>
      <c r="F203">
        <v>9000000367</v>
      </c>
      <c r="G203" t="s">
        <v>32354</v>
      </c>
      <c r="H203">
        <v>1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1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J203">
        <v>1</v>
      </c>
    </row>
    <row r="204" spans="1:36" x14ac:dyDescent="0.45">
      <c r="A204">
        <v>2</v>
      </c>
      <c r="B204" t="s">
        <v>101</v>
      </c>
      <c r="C204">
        <v>2</v>
      </c>
      <c r="D204">
        <v>40028</v>
      </c>
      <c r="E204" t="s">
        <v>695</v>
      </c>
      <c r="F204" t="s">
        <v>1601</v>
      </c>
      <c r="G204" t="s">
        <v>32351</v>
      </c>
      <c r="H204">
        <v>22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20</v>
      </c>
      <c r="AF204">
        <v>2</v>
      </c>
      <c r="AG204">
        <v>0</v>
      </c>
      <c r="AH204">
        <v>0</v>
      </c>
      <c r="AJ204">
        <v>1</v>
      </c>
    </row>
    <row r="205" spans="1:36" x14ac:dyDescent="0.45">
      <c r="A205">
        <v>2</v>
      </c>
      <c r="B205" t="s">
        <v>101</v>
      </c>
      <c r="C205">
        <v>2</v>
      </c>
      <c r="D205">
        <v>40029</v>
      </c>
      <c r="E205" t="s">
        <v>271</v>
      </c>
      <c r="F205">
        <v>683859</v>
      </c>
      <c r="G205" t="s">
        <v>32351</v>
      </c>
      <c r="H205">
        <v>2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2</v>
      </c>
      <c r="AG205">
        <v>0</v>
      </c>
      <c r="AH205">
        <v>0</v>
      </c>
      <c r="AJ205">
        <v>1</v>
      </c>
    </row>
    <row r="206" spans="1:36" x14ac:dyDescent="0.45">
      <c r="A206">
        <v>2</v>
      </c>
      <c r="B206" t="s">
        <v>101</v>
      </c>
      <c r="C206">
        <v>2</v>
      </c>
      <c r="D206">
        <v>40029</v>
      </c>
      <c r="E206" t="s">
        <v>695</v>
      </c>
      <c r="F206">
        <v>670579</v>
      </c>
      <c r="G206" t="s">
        <v>32356</v>
      </c>
      <c r="H206">
        <v>2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2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J206">
        <v>1</v>
      </c>
    </row>
    <row r="207" spans="1:36" x14ac:dyDescent="0.45">
      <c r="A207">
        <v>2</v>
      </c>
      <c r="B207" t="s">
        <v>101</v>
      </c>
      <c r="C207">
        <v>2</v>
      </c>
      <c r="D207">
        <v>40030</v>
      </c>
      <c r="E207" t="s">
        <v>271</v>
      </c>
      <c r="F207">
        <v>9000052792</v>
      </c>
      <c r="G207" t="s">
        <v>32354</v>
      </c>
      <c r="H207">
        <v>2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2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J207">
        <v>1</v>
      </c>
    </row>
    <row r="208" spans="1:36" x14ac:dyDescent="0.45">
      <c r="A208">
        <v>2</v>
      </c>
      <c r="B208" t="s">
        <v>101</v>
      </c>
      <c r="C208">
        <v>2</v>
      </c>
      <c r="D208">
        <v>40030</v>
      </c>
      <c r="E208" t="s">
        <v>695</v>
      </c>
      <c r="F208">
        <v>9000062065</v>
      </c>
      <c r="G208" t="s">
        <v>32351</v>
      </c>
      <c r="H208">
        <v>4</v>
      </c>
      <c r="I208">
        <v>0</v>
      </c>
      <c r="J208">
        <v>0</v>
      </c>
      <c r="K208">
        <v>0</v>
      </c>
      <c r="L208">
        <v>2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2</v>
      </c>
      <c r="AD208">
        <v>0</v>
      </c>
      <c r="AE208">
        <v>0</v>
      </c>
      <c r="AF208">
        <v>0</v>
      </c>
      <c r="AG208">
        <v>0</v>
      </c>
      <c r="AH208">
        <v>0</v>
      </c>
      <c r="AJ208">
        <v>1</v>
      </c>
    </row>
    <row r="209" spans="1:36" x14ac:dyDescent="0.45">
      <c r="A209">
        <v>3</v>
      </c>
      <c r="B209" t="s">
        <v>102</v>
      </c>
      <c r="C209">
        <v>1</v>
      </c>
      <c r="D209">
        <v>50001</v>
      </c>
      <c r="F209">
        <v>670588</v>
      </c>
      <c r="G209" t="s">
        <v>32359</v>
      </c>
      <c r="H209">
        <v>2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2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</row>
    <row r="210" spans="1:36" x14ac:dyDescent="0.45">
      <c r="A210">
        <v>3</v>
      </c>
      <c r="B210" t="s">
        <v>102</v>
      </c>
      <c r="C210">
        <v>1</v>
      </c>
      <c r="D210">
        <v>50002</v>
      </c>
      <c r="F210" t="s">
        <v>40</v>
      </c>
      <c r="G210" t="s">
        <v>32353</v>
      </c>
      <c r="H210">
        <v>45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45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</row>
    <row r="211" spans="1:36" x14ac:dyDescent="0.45">
      <c r="A211">
        <v>3</v>
      </c>
      <c r="B211" t="s">
        <v>102</v>
      </c>
      <c r="C211">
        <v>1</v>
      </c>
      <c r="D211">
        <v>50003</v>
      </c>
      <c r="F211">
        <v>938442</v>
      </c>
      <c r="G211" t="s">
        <v>32353</v>
      </c>
      <c r="H211">
        <v>2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2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</row>
    <row r="212" spans="1:36" x14ac:dyDescent="0.45">
      <c r="A212">
        <v>3</v>
      </c>
      <c r="B212" t="s">
        <v>102</v>
      </c>
      <c r="C212">
        <v>1</v>
      </c>
      <c r="D212">
        <v>50004</v>
      </c>
      <c r="E212" t="s">
        <v>271</v>
      </c>
      <c r="F212" t="s">
        <v>1079</v>
      </c>
      <c r="G212" t="s">
        <v>32356</v>
      </c>
      <c r="H212">
        <v>2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2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J212">
        <v>1</v>
      </c>
    </row>
    <row r="213" spans="1:36" x14ac:dyDescent="0.45">
      <c r="A213">
        <v>3</v>
      </c>
      <c r="B213" t="s">
        <v>102</v>
      </c>
      <c r="C213">
        <v>1</v>
      </c>
      <c r="D213">
        <v>50004</v>
      </c>
      <c r="E213" t="s">
        <v>695</v>
      </c>
      <c r="F213">
        <v>654641</v>
      </c>
      <c r="G213" t="s">
        <v>32360</v>
      </c>
      <c r="H213">
        <v>2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1</v>
      </c>
      <c r="Q213">
        <v>1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J213">
        <v>1</v>
      </c>
    </row>
    <row r="214" spans="1:36" x14ac:dyDescent="0.45">
      <c r="A214">
        <v>3</v>
      </c>
      <c r="B214" t="s">
        <v>102</v>
      </c>
      <c r="C214">
        <v>1</v>
      </c>
      <c r="D214">
        <v>50005</v>
      </c>
      <c r="E214" t="s">
        <v>271</v>
      </c>
      <c r="F214" t="s">
        <v>1082</v>
      </c>
      <c r="G214" t="s">
        <v>32360</v>
      </c>
      <c r="H214">
        <v>2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1</v>
      </c>
      <c r="S214">
        <v>1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J214">
        <v>1</v>
      </c>
    </row>
    <row r="215" spans="1:36" x14ac:dyDescent="0.45">
      <c r="A215">
        <v>3</v>
      </c>
      <c r="B215" t="s">
        <v>102</v>
      </c>
      <c r="C215">
        <v>1</v>
      </c>
      <c r="D215">
        <v>50005</v>
      </c>
      <c r="E215" t="s">
        <v>695</v>
      </c>
      <c r="F215" t="s">
        <v>1659</v>
      </c>
      <c r="G215" t="s">
        <v>32356</v>
      </c>
      <c r="H215">
        <v>3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3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J215">
        <v>1</v>
      </c>
    </row>
    <row r="216" spans="1:36" x14ac:dyDescent="0.45">
      <c r="A216">
        <v>3</v>
      </c>
      <c r="B216" t="s">
        <v>102</v>
      </c>
      <c r="C216">
        <v>1</v>
      </c>
      <c r="D216">
        <v>50006</v>
      </c>
      <c r="E216" t="s">
        <v>271</v>
      </c>
      <c r="F216" t="s">
        <v>1085</v>
      </c>
      <c r="G216" t="s">
        <v>32356</v>
      </c>
      <c r="H216">
        <v>3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1</v>
      </c>
      <c r="Q216">
        <v>2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J216">
        <v>1</v>
      </c>
    </row>
    <row r="217" spans="1:36" x14ac:dyDescent="0.45">
      <c r="A217">
        <v>3</v>
      </c>
      <c r="B217" t="s">
        <v>102</v>
      </c>
      <c r="C217">
        <v>1</v>
      </c>
      <c r="D217">
        <v>50006</v>
      </c>
      <c r="E217" t="s">
        <v>695</v>
      </c>
      <c r="F217">
        <v>654614</v>
      </c>
      <c r="G217" t="s">
        <v>32356</v>
      </c>
      <c r="H217">
        <v>1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1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J217">
        <v>1</v>
      </c>
    </row>
    <row r="218" spans="1:36" x14ac:dyDescent="0.45">
      <c r="A218">
        <v>3</v>
      </c>
      <c r="B218" t="s">
        <v>102</v>
      </c>
      <c r="C218">
        <v>1</v>
      </c>
      <c r="D218">
        <v>50007</v>
      </c>
      <c r="E218" t="s">
        <v>271</v>
      </c>
      <c r="F218">
        <v>655417</v>
      </c>
      <c r="G218" t="s">
        <v>32356</v>
      </c>
      <c r="H218">
        <v>1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1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J218">
        <v>1</v>
      </c>
    </row>
    <row r="219" spans="1:36" x14ac:dyDescent="0.45">
      <c r="A219">
        <v>3</v>
      </c>
      <c r="B219" t="s">
        <v>102</v>
      </c>
      <c r="C219">
        <v>1</v>
      </c>
      <c r="D219">
        <v>50007</v>
      </c>
      <c r="E219" t="s">
        <v>695</v>
      </c>
      <c r="F219">
        <v>9000066889</v>
      </c>
      <c r="G219" t="s">
        <v>32356</v>
      </c>
      <c r="H219">
        <v>1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1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J219">
        <v>1</v>
      </c>
    </row>
    <row r="220" spans="1:36" x14ac:dyDescent="0.45">
      <c r="A220">
        <v>3</v>
      </c>
      <c r="B220" t="s">
        <v>102</v>
      </c>
      <c r="C220">
        <v>1</v>
      </c>
      <c r="D220">
        <v>50008</v>
      </c>
      <c r="E220" t="s">
        <v>271</v>
      </c>
      <c r="F220">
        <v>722381</v>
      </c>
      <c r="G220" t="s">
        <v>32356</v>
      </c>
      <c r="H220">
        <v>2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2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J220">
        <v>1</v>
      </c>
    </row>
    <row r="221" spans="1:36" x14ac:dyDescent="0.45">
      <c r="A221">
        <v>3</v>
      </c>
      <c r="B221" t="s">
        <v>102</v>
      </c>
      <c r="C221">
        <v>1</v>
      </c>
      <c r="D221">
        <v>50008</v>
      </c>
      <c r="E221" t="s">
        <v>695</v>
      </c>
      <c r="F221">
        <v>9000067381</v>
      </c>
      <c r="G221" t="s">
        <v>32354</v>
      </c>
      <c r="H221">
        <v>2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2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J221">
        <v>1</v>
      </c>
    </row>
    <row r="222" spans="1:36" x14ac:dyDescent="0.45">
      <c r="A222">
        <v>3</v>
      </c>
      <c r="B222" t="s">
        <v>102</v>
      </c>
      <c r="C222">
        <v>1</v>
      </c>
      <c r="D222">
        <v>50009</v>
      </c>
      <c r="E222" t="s">
        <v>271</v>
      </c>
      <c r="F222">
        <v>9000057869</v>
      </c>
      <c r="G222" t="s">
        <v>32354</v>
      </c>
      <c r="H222">
        <v>2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2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J222">
        <v>1</v>
      </c>
    </row>
    <row r="223" spans="1:36" x14ac:dyDescent="0.45">
      <c r="A223">
        <v>3</v>
      </c>
      <c r="B223" t="s">
        <v>102</v>
      </c>
      <c r="C223">
        <v>1</v>
      </c>
      <c r="D223">
        <v>50009</v>
      </c>
      <c r="E223" t="s">
        <v>695</v>
      </c>
      <c r="F223">
        <v>920185</v>
      </c>
      <c r="G223" t="s">
        <v>32354</v>
      </c>
      <c r="H223">
        <v>1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1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J223">
        <v>1</v>
      </c>
    </row>
    <row r="224" spans="1:36" x14ac:dyDescent="0.45">
      <c r="A224">
        <v>3</v>
      </c>
      <c r="B224" t="s">
        <v>102</v>
      </c>
      <c r="C224">
        <v>1</v>
      </c>
      <c r="D224">
        <v>50010</v>
      </c>
      <c r="E224" t="s">
        <v>271</v>
      </c>
      <c r="F224">
        <v>931476</v>
      </c>
      <c r="G224" t="s">
        <v>32354</v>
      </c>
      <c r="H224">
        <v>1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1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J224">
        <v>1</v>
      </c>
    </row>
    <row r="225" spans="1:36" x14ac:dyDescent="0.45">
      <c r="A225">
        <v>3</v>
      </c>
      <c r="B225" t="s">
        <v>102</v>
      </c>
      <c r="C225">
        <v>1</v>
      </c>
      <c r="D225">
        <v>50010</v>
      </c>
      <c r="E225" t="s">
        <v>695</v>
      </c>
      <c r="F225">
        <v>906156</v>
      </c>
      <c r="G225" t="s">
        <v>32354</v>
      </c>
      <c r="H225">
        <v>1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1</v>
      </c>
      <c r="AH225">
        <v>0</v>
      </c>
      <c r="AJ225">
        <v>1</v>
      </c>
    </row>
    <row r="226" spans="1:36" x14ac:dyDescent="0.45">
      <c r="A226">
        <v>3</v>
      </c>
      <c r="B226" t="s">
        <v>102</v>
      </c>
      <c r="C226">
        <v>1</v>
      </c>
      <c r="D226">
        <v>50011</v>
      </c>
      <c r="E226" t="s">
        <v>271</v>
      </c>
      <c r="F226">
        <v>9000047735</v>
      </c>
      <c r="G226" t="s">
        <v>32354</v>
      </c>
      <c r="H226">
        <v>2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2</v>
      </c>
      <c r="AG226">
        <v>0</v>
      </c>
      <c r="AH226">
        <v>0</v>
      </c>
      <c r="AJ226">
        <v>1</v>
      </c>
    </row>
    <row r="227" spans="1:36" x14ac:dyDescent="0.45">
      <c r="A227">
        <v>3</v>
      </c>
      <c r="B227" t="s">
        <v>102</v>
      </c>
      <c r="C227">
        <v>1</v>
      </c>
      <c r="D227">
        <v>50011</v>
      </c>
      <c r="E227" t="s">
        <v>695</v>
      </c>
      <c r="F227" t="s">
        <v>1702</v>
      </c>
      <c r="G227" t="s">
        <v>32356</v>
      </c>
      <c r="H227">
        <v>2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2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J227">
        <v>1</v>
      </c>
    </row>
    <row r="228" spans="1:36" x14ac:dyDescent="0.45">
      <c r="A228">
        <v>3</v>
      </c>
      <c r="B228" t="s">
        <v>102</v>
      </c>
      <c r="C228">
        <v>1</v>
      </c>
      <c r="D228">
        <v>50012</v>
      </c>
      <c r="E228" t="s">
        <v>271</v>
      </c>
      <c r="F228">
        <v>9000066629</v>
      </c>
      <c r="G228" t="s">
        <v>32354</v>
      </c>
      <c r="H228">
        <v>1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1</v>
      </c>
      <c r="AH228">
        <v>0</v>
      </c>
      <c r="AJ228">
        <v>1</v>
      </c>
    </row>
    <row r="229" spans="1:36" x14ac:dyDescent="0.45">
      <c r="A229">
        <v>3</v>
      </c>
      <c r="B229" t="s">
        <v>102</v>
      </c>
      <c r="C229">
        <v>1</v>
      </c>
      <c r="D229">
        <v>50012</v>
      </c>
      <c r="E229" t="s">
        <v>695</v>
      </c>
      <c r="F229" t="s">
        <v>88</v>
      </c>
      <c r="G229" t="s">
        <v>32356</v>
      </c>
      <c r="H229">
        <v>2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2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J229">
        <v>1</v>
      </c>
    </row>
    <row r="230" spans="1:36" x14ac:dyDescent="0.45">
      <c r="A230">
        <v>3</v>
      </c>
      <c r="B230" t="s">
        <v>102</v>
      </c>
      <c r="C230">
        <v>1</v>
      </c>
      <c r="D230">
        <v>50013</v>
      </c>
      <c r="E230" t="s">
        <v>271</v>
      </c>
      <c r="F230" t="s">
        <v>1098</v>
      </c>
      <c r="G230" t="s">
        <v>32356</v>
      </c>
      <c r="H230">
        <v>1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1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J230">
        <v>1</v>
      </c>
    </row>
    <row r="231" spans="1:36" x14ac:dyDescent="0.45">
      <c r="A231">
        <v>3</v>
      </c>
      <c r="B231" t="s">
        <v>102</v>
      </c>
      <c r="C231">
        <v>1</v>
      </c>
      <c r="D231">
        <v>50013</v>
      </c>
      <c r="E231" t="s">
        <v>695</v>
      </c>
      <c r="F231">
        <v>649255</v>
      </c>
      <c r="G231" t="s">
        <v>32356</v>
      </c>
      <c r="H231">
        <v>2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1</v>
      </c>
      <c r="S231">
        <v>1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J231">
        <v>1</v>
      </c>
    </row>
    <row r="232" spans="1:36" x14ac:dyDescent="0.45">
      <c r="A232">
        <v>3</v>
      </c>
      <c r="B232" t="s">
        <v>102</v>
      </c>
      <c r="C232">
        <v>1</v>
      </c>
      <c r="D232">
        <v>50014</v>
      </c>
      <c r="E232" t="s">
        <v>271</v>
      </c>
      <c r="F232">
        <v>632594</v>
      </c>
      <c r="G232" t="s">
        <v>32354</v>
      </c>
      <c r="H232">
        <v>1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1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J232">
        <v>1</v>
      </c>
    </row>
    <row r="233" spans="1:36" x14ac:dyDescent="0.45">
      <c r="A233">
        <v>3</v>
      </c>
      <c r="B233" t="s">
        <v>102</v>
      </c>
      <c r="C233">
        <v>1</v>
      </c>
      <c r="D233">
        <v>50014</v>
      </c>
      <c r="E233" t="s">
        <v>695</v>
      </c>
      <c r="F233" t="s">
        <v>1697</v>
      </c>
      <c r="G233" t="s">
        <v>32356</v>
      </c>
      <c r="H233">
        <v>3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2</v>
      </c>
      <c r="S233">
        <v>1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J233">
        <v>1</v>
      </c>
    </row>
    <row r="234" spans="1:36" x14ac:dyDescent="0.45">
      <c r="A234">
        <v>3</v>
      </c>
      <c r="B234" t="s">
        <v>102</v>
      </c>
      <c r="C234">
        <v>1</v>
      </c>
      <c r="D234">
        <v>50015</v>
      </c>
      <c r="E234" t="s">
        <v>271</v>
      </c>
      <c r="F234" t="s">
        <v>41</v>
      </c>
      <c r="G234" t="s">
        <v>32356</v>
      </c>
      <c r="H234">
        <v>3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1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2</v>
      </c>
      <c r="AF234">
        <v>0</v>
      </c>
      <c r="AG234">
        <v>0</v>
      </c>
      <c r="AH234">
        <v>0</v>
      </c>
      <c r="AJ234">
        <v>1</v>
      </c>
    </row>
    <row r="235" spans="1:36" x14ac:dyDescent="0.45">
      <c r="A235">
        <v>3</v>
      </c>
      <c r="B235" t="s">
        <v>102</v>
      </c>
      <c r="C235">
        <v>1</v>
      </c>
      <c r="D235">
        <v>50015</v>
      </c>
      <c r="E235" t="s">
        <v>695</v>
      </c>
      <c r="F235" t="s">
        <v>1694</v>
      </c>
      <c r="G235" t="s">
        <v>32356</v>
      </c>
      <c r="H235">
        <v>3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2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1</v>
      </c>
      <c r="AJ235">
        <v>1</v>
      </c>
    </row>
    <row r="236" spans="1:36" x14ac:dyDescent="0.45">
      <c r="A236">
        <v>3</v>
      </c>
      <c r="B236" t="s">
        <v>102</v>
      </c>
      <c r="C236">
        <v>1</v>
      </c>
      <c r="D236">
        <v>50016</v>
      </c>
      <c r="E236" t="s">
        <v>271</v>
      </c>
      <c r="F236" t="s">
        <v>42</v>
      </c>
      <c r="G236" t="s">
        <v>32356</v>
      </c>
      <c r="H236">
        <v>4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2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2</v>
      </c>
      <c r="AJ236">
        <v>1</v>
      </c>
    </row>
    <row r="237" spans="1:36" x14ac:dyDescent="0.45">
      <c r="A237">
        <v>3</v>
      </c>
      <c r="B237" t="s">
        <v>102</v>
      </c>
      <c r="C237">
        <v>1</v>
      </c>
      <c r="D237">
        <v>50016</v>
      </c>
      <c r="E237" t="s">
        <v>695</v>
      </c>
      <c r="F237" t="s">
        <v>95</v>
      </c>
      <c r="G237" t="s">
        <v>32356</v>
      </c>
      <c r="H237">
        <v>5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3</v>
      </c>
      <c r="S237">
        <v>1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1</v>
      </c>
      <c r="AJ237">
        <v>1</v>
      </c>
    </row>
    <row r="238" spans="1:36" x14ac:dyDescent="0.45">
      <c r="A238">
        <v>3</v>
      </c>
      <c r="B238" t="s">
        <v>102</v>
      </c>
      <c r="C238">
        <v>1</v>
      </c>
      <c r="D238">
        <v>50017</v>
      </c>
      <c r="E238" t="s">
        <v>271</v>
      </c>
      <c r="F238" t="s">
        <v>43</v>
      </c>
      <c r="G238" t="s">
        <v>32354</v>
      </c>
      <c r="H238">
        <v>3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1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2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J238">
        <v>1</v>
      </c>
    </row>
    <row r="239" spans="1:36" x14ac:dyDescent="0.45">
      <c r="A239">
        <v>3</v>
      </c>
      <c r="B239" t="s">
        <v>102</v>
      </c>
      <c r="C239">
        <v>1</v>
      </c>
      <c r="D239">
        <v>50017</v>
      </c>
      <c r="E239" t="s">
        <v>695</v>
      </c>
      <c r="F239">
        <v>654597</v>
      </c>
      <c r="G239" t="s">
        <v>32356</v>
      </c>
      <c r="H239">
        <v>4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1</v>
      </c>
      <c r="R239">
        <v>0</v>
      </c>
      <c r="S239">
        <v>1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2</v>
      </c>
      <c r="AF239">
        <v>0</v>
      </c>
      <c r="AG239">
        <v>0</v>
      </c>
      <c r="AH239">
        <v>0</v>
      </c>
      <c r="AJ239">
        <v>1</v>
      </c>
    </row>
    <row r="240" spans="1:36" x14ac:dyDescent="0.45">
      <c r="A240">
        <v>3</v>
      </c>
      <c r="B240" t="s">
        <v>102</v>
      </c>
      <c r="C240">
        <v>1</v>
      </c>
      <c r="D240">
        <v>50018</v>
      </c>
      <c r="E240" t="s">
        <v>271</v>
      </c>
      <c r="F240" t="s">
        <v>44</v>
      </c>
      <c r="G240" t="s">
        <v>32356</v>
      </c>
      <c r="H240">
        <v>6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6</v>
      </c>
      <c r="AJ240">
        <v>1</v>
      </c>
    </row>
    <row r="241" spans="1:36" x14ac:dyDescent="0.45">
      <c r="A241">
        <v>3</v>
      </c>
      <c r="B241" t="s">
        <v>102</v>
      </c>
      <c r="C241">
        <v>1</v>
      </c>
      <c r="D241">
        <v>50018</v>
      </c>
      <c r="E241" t="s">
        <v>695</v>
      </c>
      <c r="F241" t="s">
        <v>1687</v>
      </c>
      <c r="G241" t="s">
        <v>32356</v>
      </c>
      <c r="H241">
        <v>3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2</v>
      </c>
      <c r="S241">
        <v>1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J241">
        <v>1</v>
      </c>
    </row>
    <row r="242" spans="1:36" x14ac:dyDescent="0.45">
      <c r="A242">
        <v>3</v>
      </c>
      <c r="B242" t="s">
        <v>102</v>
      </c>
      <c r="C242">
        <v>1</v>
      </c>
      <c r="D242">
        <v>50019</v>
      </c>
      <c r="E242" t="s">
        <v>271</v>
      </c>
      <c r="F242" t="s">
        <v>45</v>
      </c>
      <c r="G242" t="s">
        <v>32356</v>
      </c>
      <c r="H242">
        <v>6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4</v>
      </c>
      <c r="S242">
        <v>2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J242">
        <v>1</v>
      </c>
    </row>
    <row r="243" spans="1:36" x14ac:dyDescent="0.45">
      <c r="A243">
        <v>3</v>
      </c>
      <c r="B243" t="s">
        <v>102</v>
      </c>
      <c r="C243">
        <v>1</v>
      </c>
      <c r="D243">
        <v>50019</v>
      </c>
      <c r="E243" t="s">
        <v>695</v>
      </c>
      <c r="F243">
        <v>9000045407</v>
      </c>
      <c r="G243" t="s">
        <v>32354</v>
      </c>
      <c r="H243">
        <v>4</v>
      </c>
      <c r="I243">
        <v>0</v>
      </c>
      <c r="J243">
        <v>0</v>
      </c>
      <c r="K243">
        <v>0</v>
      </c>
      <c r="L243">
        <v>2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2</v>
      </c>
      <c r="AD243">
        <v>0</v>
      </c>
      <c r="AE243">
        <v>0</v>
      </c>
      <c r="AF243">
        <v>0</v>
      </c>
      <c r="AG243">
        <v>0</v>
      </c>
      <c r="AH243">
        <v>0</v>
      </c>
      <c r="AJ243">
        <v>1</v>
      </c>
    </row>
    <row r="244" spans="1:36" x14ac:dyDescent="0.45">
      <c r="A244">
        <v>3</v>
      </c>
      <c r="B244" t="s">
        <v>102</v>
      </c>
      <c r="C244">
        <v>1</v>
      </c>
      <c r="D244">
        <v>50020</v>
      </c>
      <c r="E244" t="s">
        <v>271</v>
      </c>
      <c r="F244">
        <v>662543</v>
      </c>
      <c r="G244" t="s">
        <v>32354</v>
      </c>
      <c r="H244">
        <v>7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2</v>
      </c>
      <c r="S244">
        <v>1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2</v>
      </c>
      <c r="AF244">
        <v>0</v>
      </c>
      <c r="AG244">
        <v>1</v>
      </c>
      <c r="AH244">
        <v>1</v>
      </c>
      <c r="AJ244">
        <v>1</v>
      </c>
    </row>
    <row r="245" spans="1:36" x14ac:dyDescent="0.45">
      <c r="A245">
        <v>3</v>
      </c>
      <c r="B245" t="s">
        <v>102</v>
      </c>
      <c r="C245">
        <v>1</v>
      </c>
      <c r="D245">
        <v>50020</v>
      </c>
      <c r="E245" t="s">
        <v>695</v>
      </c>
      <c r="F245">
        <v>687454</v>
      </c>
      <c r="G245" t="s">
        <v>32354</v>
      </c>
      <c r="H245">
        <v>6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2</v>
      </c>
      <c r="S245">
        <v>1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2</v>
      </c>
      <c r="AF245">
        <v>0</v>
      </c>
      <c r="AG245">
        <v>0</v>
      </c>
      <c r="AH245">
        <v>1</v>
      </c>
      <c r="AJ245">
        <v>1</v>
      </c>
    </row>
    <row r="246" spans="1:36" x14ac:dyDescent="0.45">
      <c r="A246">
        <v>3</v>
      </c>
      <c r="B246" t="s">
        <v>102</v>
      </c>
      <c r="C246">
        <v>1</v>
      </c>
      <c r="D246">
        <v>50021</v>
      </c>
      <c r="E246" t="s">
        <v>271</v>
      </c>
      <c r="F246">
        <v>9000044587</v>
      </c>
      <c r="G246" t="s">
        <v>32354</v>
      </c>
      <c r="H246">
        <v>10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1</v>
      </c>
      <c r="Q246">
        <v>1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2</v>
      </c>
      <c r="AB246">
        <v>2</v>
      </c>
      <c r="AC246">
        <v>0</v>
      </c>
      <c r="AD246">
        <v>0</v>
      </c>
      <c r="AE246">
        <v>4</v>
      </c>
      <c r="AF246">
        <v>0</v>
      </c>
      <c r="AG246">
        <v>0</v>
      </c>
      <c r="AH246">
        <v>0</v>
      </c>
      <c r="AJ246">
        <v>1</v>
      </c>
    </row>
    <row r="247" spans="1:36" x14ac:dyDescent="0.45">
      <c r="A247">
        <v>3</v>
      </c>
      <c r="B247" t="s">
        <v>102</v>
      </c>
      <c r="C247">
        <v>1</v>
      </c>
      <c r="D247">
        <v>50021</v>
      </c>
      <c r="E247" t="s">
        <v>695</v>
      </c>
      <c r="F247" t="s">
        <v>1680</v>
      </c>
      <c r="G247" t="s">
        <v>32356</v>
      </c>
      <c r="H247">
        <v>8</v>
      </c>
      <c r="I247">
        <v>0</v>
      </c>
      <c r="J247">
        <v>0</v>
      </c>
      <c r="K247">
        <v>4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4</v>
      </c>
      <c r="AE247">
        <v>0</v>
      </c>
      <c r="AF247">
        <v>0</v>
      </c>
      <c r="AG247">
        <v>0</v>
      </c>
      <c r="AH247">
        <v>0</v>
      </c>
      <c r="AJ247">
        <v>1</v>
      </c>
    </row>
    <row r="248" spans="1:36" x14ac:dyDescent="0.45">
      <c r="A248">
        <v>3</v>
      </c>
      <c r="B248" t="s">
        <v>102</v>
      </c>
      <c r="C248">
        <v>1</v>
      </c>
      <c r="D248">
        <v>50022</v>
      </c>
      <c r="E248" t="s">
        <v>271</v>
      </c>
      <c r="F248" t="s">
        <v>1118</v>
      </c>
      <c r="G248" t="s">
        <v>32356</v>
      </c>
      <c r="H248">
        <v>5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5</v>
      </c>
      <c r="AJ248">
        <v>1</v>
      </c>
    </row>
    <row r="249" spans="1:36" x14ac:dyDescent="0.45">
      <c r="A249">
        <v>3</v>
      </c>
      <c r="B249" t="s">
        <v>102</v>
      </c>
      <c r="C249">
        <v>1</v>
      </c>
      <c r="D249">
        <v>50022</v>
      </c>
      <c r="E249" t="s">
        <v>695</v>
      </c>
      <c r="F249">
        <v>9000025394</v>
      </c>
      <c r="G249" t="s">
        <v>32356</v>
      </c>
      <c r="H249">
        <v>15</v>
      </c>
      <c r="I249">
        <v>0</v>
      </c>
      <c r="J249">
        <v>0</v>
      </c>
      <c r="K249">
        <v>2</v>
      </c>
      <c r="L249">
        <v>2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5</v>
      </c>
      <c r="S249">
        <v>1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2</v>
      </c>
      <c r="AD249">
        <v>2</v>
      </c>
      <c r="AE249">
        <v>0</v>
      </c>
      <c r="AF249">
        <v>0</v>
      </c>
      <c r="AG249">
        <v>1</v>
      </c>
      <c r="AH249">
        <v>0</v>
      </c>
      <c r="AJ249">
        <v>1</v>
      </c>
    </row>
    <row r="250" spans="1:36" x14ac:dyDescent="0.45">
      <c r="A250">
        <v>3</v>
      </c>
      <c r="B250" t="s">
        <v>102</v>
      </c>
      <c r="C250">
        <v>1</v>
      </c>
      <c r="D250">
        <v>50023</v>
      </c>
      <c r="E250" t="s">
        <v>271</v>
      </c>
      <c r="F250">
        <v>935543</v>
      </c>
      <c r="G250" t="s">
        <v>32354</v>
      </c>
      <c r="H250">
        <v>38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2</v>
      </c>
      <c r="S250">
        <v>8</v>
      </c>
      <c r="T250">
        <v>8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2</v>
      </c>
      <c r="AB250">
        <v>0</v>
      </c>
      <c r="AC250">
        <v>0</v>
      </c>
      <c r="AD250">
        <v>0</v>
      </c>
      <c r="AE250">
        <v>18</v>
      </c>
      <c r="AF250">
        <v>0</v>
      </c>
      <c r="AG250">
        <v>0</v>
      </c>
      <c r="AH250">
        <v>0</v>
      </c>
      <c r="AJ250">
        <v>1</v>
      </c>
    </row>
    <row r="251" spans="1:36" x14ac:dyDescent="0.45">
      <c r="A251">
        <v>3</v>
      </c>
      <c r="B251" t="s">
        <v>102</v>
      </c>
      <c r="C251">
        <v>1</v>
      </c>
      <c r="D251">
        <v>50023</v>
      </c>
      <c r="E251" t="s">
        <v>695</v>
      </c>
      <c r="F251">
        <v>9000031021</v>
      </c>
      <c r="G251" t="s">
        <v>32354</v>
      </c>
      <c r="H251">
        <v>20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20</v>
      </c>
      <c r="AG251">
        <v>0</v>
      </c>
      <c r="AH251">
        <v>0</v>
      </c>
      <c r="AJ251">
        <v>1</v>
      </c>
    </row>
    <row r="252" spans="1:36" x14ac:dyDescent="0.45">
      <c r="A252">
        <v>3</v>
      </c>
      <c r="B252" t="s">
        <v>102</v>
      </c>
      <c r="C252">
        <v>1</v>
      </c>
      <c r="D252">
        <v>50024</v>
      </c>
      <c r="E252" t="s">
        <v>271</v>
      </c>
      <c r="F252" t="s">
        <v>1157</v>
      </c>
      <c r="G252" t="s">
        <v>32356</v>
      </c>
      <c r="H252">
        <v>2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2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J252">
        <v>1</v>
      </c>
    </row>
    <row r="253" spans="1:36" x14ac:dyDescent="0.45">
      <c r="A253">
        <v>3</v>
      </c>
      <c r="B253" t="s">
        <v>102</v>
      </c>
      <c r="C253">
        <v>1</v>
      </c>
      <c r="D253">
        <v>50024</v>
      </c>
      <c r="E253" t="s">
        <v>695</v>
      </c>
      <c r="F253" t="s">
        <v>94</v>
      </c>
      <c r="G253" t="s">
        <v>32356</v>
      </c>
      <c r="H253">
        <v>1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1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J253">
        <v>1</v>
      </c>
    </row>
    <row r="254" spans="1:36" x14ac:dyDescent="0.45">
      <c r="A254">
        <v>3</v>
      </c>
      <c r="B254" t="s">
        <v>102</v>
      </c>
      <c r="C254">
        <v>1</v>
      </c>
      <c r="D254">
        <v>50025</v>
      </c>
      <c r="E254" t="s">
        <v>271</v>
      </c>
      <c r="F254" t="s">
        <v>1160</v>
      </c>
      <c r="G254" t="s">
        <v>32356</v>
      </c>
      <c r="H254">
        <v>2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2</v>
      </c>
      <c r="AG254">
        <v>0</v>
      </c>
      <c r="AH254">
        <v>0</v>
      </c>
      <c r="AJ254">
        <v>1</v>
      </c>
    </row>
    <row r="255" spans="1:36" x14ac:dyDescent="0.45">
      <c r="A255">
        <v>3</v>
      </c>
      <c r="B255" t="s">
        <v>102</v>
      </c>
      <c r="C255">
        <v>1</v>
      </c>
      <c r="D255">
        <v>50025</v>
      </c>
      <c r="E255" t="s">
        <v>695</v>
      </c>
      <c r="F255">
        <v>919392</v>
      </c>
      <c r="G255" t="s">
        <v>32356</v>
      </c>
      <c r="H255">
        <v>8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2</v>
      </c>
      <c r="T255">
        <v>6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J255">
        <v>1</v>
      </c>
    </row>
    <row r="256" spans="1:36" x14ac:dyDescent="0.45">
      <c r="A256">
        <v>3</v>
      </c>
      <c r="B256" t="s">
        <v>102</v>
      </c>
      <c r="C256">
        <v>1</v>
      </c>
      <c r="D256">
        <v>50026</v>
      </c>
      <c r="E256" t="s">
        <v>271</v>
      </c>
      <c r="F256">
        <v>9000045996</v>
      </c>
      <c r="G256" t="s">
        <v>32354</v>
      </c>
      <c r="H256">
        <v>1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1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J256">
        <v>1</v>
      </c>
    </row>
    <row r="257" spans="1:36" x14ac:dyDescent="0.45">
      <c r="A257">
        <v>3</v>
      </c>
      <c r="B257" t="s">
        <v>102</v>
      </c>
      <c r="C257">
        <v>1</v>
      </c>
      <c r="D257">
        <v>50026</v>
      </c>
      <c r="E257" t="s">
        <v>695</v>
      </c>
      <c r="F257" t="s">
        <v>93</v>
      </c>
      <c r="G257" t="s">
        <v>32356</v>
      </c>
      <c r="H257">
        <v>1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1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J257">
        <v>1</v>
      </c>
    </row>
    <row r="258" spans="1:36" x14ac:dyDescent="0.45">
      <c r="A258">
        <v>3</v>
      </c>
      <c r="B258" t="s">
        <v>102</v>
      </c>
      <c r="C258">
        <v>1</v>
      </c>
      <c r="D258">
        <v>50027</v>
      </c>
      <c r="E258" t="s">
        <v>271</v>
      </c>
    </row>
    <row r="259" spans="1:36" x14ac:dyDescent="0.45">
      <c r="A259">
        <v>3</v>
      </c>
      <c r="B259" t="s">
        <v>102</v>
      </c>
      <c r="C259">
        <v>1</v>
      </c>
      <c r="D259">
        <v>50027</v>
      </c>
      <c r="E259" t="s">
        <v>695</v>
      </c>
      <c r="F259">
        <v>661606</v>
      </c>
      <c r="G259" t="s">
        <v>32356</v>
      </c>
      <c r="H259">
        <v>1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1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J259">
        <v>1</v>
      </c>
    </row>
    <row r="260" spans="1:36" x14ac:dyDescent="0.45">
      <c r="A260">
        <v>3</v>
      </c>
      <c r="B260" t="s">
        <v>102</v>
      </c>
      <c r="C260">
        <v>1</v>
      </c>
      <c r="D260">
        <v>50028</v>
      </c>
      <c r="E260" t="s">
        <v>271</v>
      </c>
      <c r="F260">
        <v>9000067265</v>
      </c>
      <c r="G260" t="s">
        <v>32356</v>
      </c>
      <c r="H260">
        <v>1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1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J260">
        <v>1</v>
      </c>
    </row>
    <row r="261" spans="1:36" x14ac:dyDescent="0.45">
      <c r="A261">
        <v>3</v>
      </c>
      <c r="B261" t="s">
        <v>102</v>
      </c>
      <c r="C261">
        <v>1</v>
      </c>
      <c r="D261">
        <v>50028</v>
      </c>
      <c r="E261" t="s">
        <v>695</v>
      </c>
      <c r="F261" t="s">
        <v>92</v>
      </c>
      <c r="G261" t="s">
        <v>32356</v>
      </c>
      <c r="H261">
        <v>6</v>
      </c>
      <c r="I261">
        <v>0</v>
      </c>
      <c r="J261">
        <v>0</v>
      </c>
      <c r="K261">
        <v>0</v>
      </c>
      <c r="L261">
        <v>2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1</v>
      </c>
      <c r="S261">
        <v>1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2</v>
      </c>
      <c r="AD261">
        <v>0</v>
      </c>
      <c r="AE261">
        <v>0</v>
      </c>
      <c r="AF261">
        <v>0</v>
      </c>
      <c r="AG261">
        <v>0</v>
      </c>
      <c r="AH261">
        <v>0</v>
      </c>
      <c r="AJ261">
        <v>1</v>
      </c>
    </row>
    <row r="262" spans="1:36" x14ac:dyDescent="0.45">
      <c r="A262">
        <v>3</v>
      </c>
      <c r="B262" t="s">
        <v>102</v>
      </c>
      <c r="C262">
        <v>1</v>
      </c>
      <c r="D262">
        <v>50029</v>
      </c>
      <c r="E262" t="s">
        <v>271</v>
      </c>
      <c r="F262">
        <v>9000066859</v>
      </c>
      <c r="G262" t="s">
        <v>32356</v>
      </c>
      <c r="H262">
        <v>15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1</v>
      </c>
      <c r="S262">
        <v>0</v>
      </c>
      <c r="T262">
        <v>0</v>
      </c>
      <c r="U262">
        <v>14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J262">
        <v>1</v>
      </c>
    </row>
    <row r="263" spans="1:36" x14ac:dyDescent="0.45">
      <c r="A263">
        <v>3</v>
      </c>
      <c r="B263" t="s">
        <v>102</v>
      </c>
      <c r="C263">
        <v>1</v>
      </c>
      <c r="D263">
        <v>50029</v>
      </c>
      <c r="E263" t="s">
        <v>695</v>
      </c>
      <c r="F263" t="s">
        <v>91</v>
      </c>
      <c r="G263" t="s">
        <v>32356</v>
      </c>
      <c r="H263">
        <v>1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1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J263">
        <v>1</v>
      </c>
    </row>
    <row r="264" spans="1:36" x14ac:dyDescent="0.45">
      <c r="A264">
        <v>3</v>
      </c>
      <c r="B264" t="s">
        <v>102</v>
      </c>
      <c r="C264">
        <v>1</v>
      </c>
      <c r="D264">
        <v>50030</v>
      </c>
      <c r="E264" t="s">
        <v>271</v>
      </c>
      <c r="F264" t="s">
        <v>47</v>
      </c>
      <c r="G264" t="s">
        <v>32358</v>
      </c>
      <c r="H264">
        <v>3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3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J264">
        <v>1</v>
      </c>
    </row>
    <row r="265" spans="1:36" x14ac:dyDescent="0.45">
      <c r="A265">
        <v>3</v>
      </c>
      <c r="B265" t="s">
        <v>102</v>
      </c>
      <c r="C265">
        <v>1</v>
      </c>
      <c r="D265">
        <v>50030</v>
      </c>
      <c r="E265" t="s">
        <v>695</v>
      </c>
      <c r="F265" t="s">
        <v>90</v>
      </c>
      <c r="G265" t="s">
        <v>32354</v>
      </c>
      <c r="H265">
        <v>3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1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1</v>
      </c>
      <c r="AB265">
        <v>1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J265">
        <v>1</v>
      </c>
    </row>
    <row r="266" spans="1:36" x14ac:dyDescent="0.45">
      <c r="A266">
        <v>3</v>
      </c>
      <c r="B266" t="s">
        <v>102</v>
      </c>
      <c r="C266">
        <v>2</v>
      </c>
      <c r="D266">
        <v>60001</v>
      </c>
      <c r="F266">
        <v>9000057877</v>
      </c>
      <c r="G266" t="s">
        <v>32353</v>
      </c>
      <c r="H266">
        <v>2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2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</row>
    <row r="267" spans="1:36" x14ac:dyDescent="0.45">
      <c r="A267">
        <v>3</v>
      </c>
      <c r="B267" t="s">
        <v>102</v>
      </c>
      <c r="C267">
        <v>2</v>
      </c>
      <c r="D267">
        <v>60002</v>
      </c>
      <c r="F267">
        <v>670534</v>
      </c>
      <c r="G267" t="s">
        <v>32353</v>
      </c>
      <c r="H267">
        <v>4</v>
      </c>
      <c r="I267">
        <v>0</v>
      </c>
      <c r="J267">
        <v>0</v>
      </c>
      <c r="K267">
        <v>0</v>
      </c>
      <c r="L267">
        <v>2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2</v>
      </c>
      <c r="AD267">
        <v>0</v>
      </c>
      <c r="AE267">
        <v>0</v>
      </c>
      <c r="AF267">
        <v>0</v>
      </c>
      <c r="AG267">
        <v>0</v>
      </c>
      <c r="AH267">
        <v>0</v>
      </c>
    </row>
    <row r="268" spans="1:36" x14ac:dyDescent="0.45">
      <c r="A268">
        <v>3</v>
      </c>
      <c r="B268" t="s">
        <v>102</v>
      </c>
      <c r="C268">
        <v>2</v>
      </c>
      <c r="D268">
        <v>60003</v>
      </c>
      <c r="F268">
        <v>667921</v>
      </c>
      <c r="G268" t="s">
        <v>32357</v>
      </c>
      <c r="H268">
        <v>1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1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</row>
    <row r="269" spans="1:36" x14ac:dyDescent="0.45">
      <c r="A269">
        <v>3</v>
      </c>
      <c r="B269" t="s">
        <v>102</v>
      </c>
      <c r="C269">
        <v>2</v>
      </c>
      <c r="D269">
        <v>60004</v>
      </c>
      <c r="F269">
        <v>662917</v>
      </c>
      <c r="G269" t="s">
        <v>32353</v>
      </c>
      <c r="H269">
        <v>13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2</v>
      </c>
      <c r="Q269">
        <v>0</v>
      </c>
      <c r="R269">
        <v>1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2</v>
      </c>
      <c r="AB269">
        <v>0</v>
      </c>
      <c r="AC269">
        <v>0</v>
      </c>
      <c r="AD269">
        <v>0</v>
      </c>
      <c r="AE269">
        <v>4</v>
      </c>
      <c r="AF269">
        <v>4</v>
      </c>
      <c r="AG269">
        <v>0</v>
      </c>
      <c r="AH269">
        <v>0</v>
      </c>
    </row>
    <row r="270" spans="1:36" x14ac:dyDescent="0.45">
      <c r="A270">
        <v>3</v>
      </c>
      <c r="B270" t="s">
        <v>102</v>
      </c>
      <c r="C270">
        <v>2</v>
      </c>
      <c r="D270">
        <v>60005</v>
      </c>
      <c r="F270">
        <v>908029</v>
      </c>
      <c r="G270" t="s">
        <v>32353</v>
      </c>
      <c r="H270">
        <v>7</v>
      </c>
      <c r="I270">
        <v>0</v>
      </c>
      <c r="J270">
        <v>0</v>
      </c>
      <c r="K270">
        <v>0</v>
      </c>
      <c r="L270">
        <v>2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3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2</v>
      </c>
      <c r="AD270">
        <v>0</v>
      </c>
      <c r="AE270">
        <v>0</v>
      </c>
      <c r="AF270">
        <v>0</v>
      </c>
      <c r="AG270">
        <v>0</v>
      </c>
      <c r="AH270">
        <v>0</v>
      </c>
    </row>
    <row r="271" spans="1:36" x14ac:dyDescent="0.45">
      <c r="A271">
        <v>3</v>
      </c>
      <c r="B271" t="s">
        <v>102</v>
      </c>
      <c r="C271">
        <v>2</v>
      </c>
      <c r="D271">
        <v>60006</v>
      </c>
      <c r="F271">
        <v>9000058366</v>
      </c>
      <c r="G271" t="s">
        <v>32359</v>
      </c>
      <c r="H271">
        <v>2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2</v>
      </c>
      <c r="AF271">
        <v>0</v>
      </c>
      <c r="AG271">
        <v>0</v>
      </c>
      <c r="AH271">
        <v>0</v>
      </c>
    </row>
    <row r="272" spans="1:36" x14ac:dyDescent="0.45">
      <c r="A272">
        <v>3</v>
      </c>
      <c r="B272" t="s">
        <v>102</v>
      </c>
      <c r="C272">
        <v>2</v>
      </c>
      <c r="D272">
        <v>60007</v>
      </c>
      <c r="F272">
        <v>9000054023</v>
      </c>
      <c r="G272" t="s">
        <v>32357</v>
      </c>
      <c r="H272">
        <v>1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1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</row>
    <row r="273" spans="1:36" x14ac:dyDescent="0.45">
      <c r="A273">
        <v>3</v>
      </c>
      <c r="B273" t="s">
        <v>102</v>
      </c>
      <c r="C273">
        <v>2</v>
      </c>
      <c r="D273">
        <v>60008</v>
      </c>
      <c r="F273">
        <v>913095</v>
      </c>
      <c r="G273" t="s">
        <v>32357</v>
      </c>
      <c r="H273">
        <v>2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2</v>
      </c>
      <c r="AG273">
        <v>0</v>
      </c>
      <c r="AH273">
        <v>0</v>
      </c>
    </row>
    <row r="274" spans="1:36" x14ac:dyDescent="0.45">
      <c r="A274">
        <v>3</v>
      </c>
      <c r="B274" t="s">
        <v>102</v>
      </c>
      <c r="C274">
        <v>2</v>
      </c>
      <c r="D274">
        <v>60009</v>
      </c>
      <c r="F274" t="s">
        <v>1138</v>
      </c>
      <c r="G274" t="s">
        <v>32357</v>
      </c>
      <c r="H274">
        <v>1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1</v>
      </c>
      <c r="AH274">
        <v>0</v>
      </c>
    </row>
    <row r="275" spans="1:36" x14ac:dyDescent="0.45">
      <c r="A275">
        <v>3</v>
      </c>
      <c r="B275" t="s">
        <v>102</v>
      </c>
      <c r="C275">
        <v>2</v>
      </c>
      <c r="D275">
        <v>60010</v>
      </c>
      <c r="F275">
        <v>9000048253</v>
      </c>
      <c r="G275" t="s">
        <v>32361</v>
      </c>
      <c r="H275">
        <v>2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2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</row>
    <row r="276" spans="1:36" x14ac:dyDescent="0.45">
      <c r="A276">
        <v>3</v>
      </c>
      <c r="B276" t="s">
        <v>102</v>
      </c>
      <c r="C276">
        <v>2</v>
      </c>
      <c r="D276">
        <v>60011</v>
      </c>
      <c r="F276">
        <v>9000065077</v>
      </c>
      <c r="G276" t="s">
        <v>32353</v>
      </c>
      <c r="H276">
        <v>1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1</v>
      </c>
    </row>
    <row r="277" spans="1:36" x14ac:dyDescent="0.45">
      <c r="A277">
        <v>3</v>
      </c>
      <c r="B277" t="s">
        <v>102</v>
      </c>
      <c r="C277">
        <v>2</v>
      </c>
      <c r="D277">
        <v>60012</v>
      </c>
      <c r="F277">
        <v>928444</v>
      </c>
      <c r="G277" t="s">
        <v>32362</v>
      </c>
      <c r="H277">
        <v>4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4</v>
      </c>
      <c r="AG277">
        <v>0</v>
      </c>
      <c r="AH277">
        <v>0</v>
      </c>
    </row>
    <row r="278" spans="1:36" x14ac:dyDescent="0.45">
      <c r="A278">
        <v>3</v>
      </c>
      <c r="B278" t="s">
        <v>102</v>
      </c>
      <c r="C278">
        <v>2</v>
      </c>
      <c r="D278">
        <v>60013</v>
      </c>
      <c r="F278" t="s">
        <v>46</v>
      </c>
      <c r="G278" t="s">
        <v>32353</v>
      </c>
      <c r="H278">
        <v>4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4</v>
      </c>
      <c r="AG278">
        <v>0</v>
      </c>
      <c r="AH278">
        <v>0</v>
      </c>
    </row>
    <row r="279" spans="1:36" x14ac:dyDescent="0.45">
      <c r="A279">
        <v>3</v>
      </c>
      <c r="B279" t="s">
        <v>102</v>
      </c>
      <c r="C279">
        <v>2</v>
      </c>
      <c r="D279">
        <v>60014</v>
      </c>
      <c r="F279">
        <v>9000063611</v>
      </c>
      <c r="G279" t="s">
        <v>32353</v>
      </c>
      <c r="H279">
        <v>3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3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</row>
    <row r="280" spans="1:36" x14ac:dyDescent="0.45">
      <c r="A280">
        <v>3</v>
      </c>
      <c r="B280" t="s">
        <v>102</v>
      </c>
      <c r="C280">
        <v>2</v>
      </c>
      <c r="D280">
        <v>60015</v>
      </c>
      <c r="E280" t="s">
        <v>271</v>
      </c>
      <c r="F280">
        <v>9000065602</v>
      </c>
      <c r="G280" t="s">
        <v>32354</v>
      </c>
      <c r="H280">
        <v>6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2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2</v>
      </c>
      <c r="AC280">
        <v>0</v>
      </c>
      <c r="AD280">
        <v>0</v>
      </c>
      <c r="AE280">
        <v>0</v>
      </c>
      <c r="AF280">
        <v>0</v>
      </c>
      <c r="AG280">
        <v>1</v>
      </c>
      <c r="AH280">
        <v>1</v>
      </c>
      <c r="AJ280">
        <v>1</v>
      </c>
    </row>
    <row r="281" spans="1:36" x14ac:dyDescent="0.45">
      <c r="A281">
        <v>3</v>
      </c>
      <c r="B281" t="s">
        <v>102</v>
      </c>
      <c r="C281">
        <v>2</v>
      </c>
      <c r="D281">
        <v>60015</v>
      </c>
      <c r="E281" t="s">
        <v>695</v>
      </c>
      <c r="F281">
        <v>9000060617</v>
      </c>
      <c r="G281" t="s">
        <v>32354</v>
      </c>
      <c r="H281">
        <v>4</v>
      </c>
      <c r="I281">
        <v>0</v>
      </c>
      <c r="J281">
        <v>0</v>
      </c>
      <c r="K281">
        <v>2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2</v>
      </c>
      <c r="AE281">
        <v>0</v>
      </c>
      <c r="AF281">
        <v>0</v>
      </c>
      <c r="AG281">
        <v>0</v>
      </c>
      <c r="AH281">
        <v>0</v>
      </c>
      <c r="AJ281">
        <v>1</v>
      </c>
    </row>
    <row r="282" spans="1:36" x14ac:dyDescent="0.45">
      <c r="A282">
        <v>3</v>
      </c>
      <c r="B282" t="s">
        <v>102</v>
      </c>
      <c r="C282">
        <v>2</v>
      </c>
      <c r="D282">
        <v>60016</v>
      </c>
      <c r="E282" t="s">
        <v>271</v>
      </c>
      <c r="F282">
        <v>661366</v>
      </c>
      <c r="G282" t="s">
        <v>32356</v>
      </c>
      <c r="H282">
        <v>20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9</v>
      </c>
      <c r="S282">
        <v>1</v>
      </c>
      <c r="T282">
        <v>2</v>
      </c>
      <c r="U282">
        <v>2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4</v>
      </c>
      <c r="AH282">
        <v>2</v>
      </c>
      <c r="AJ282">
        <v>1</v>
      </c>
    </row>
    <row r="283" spans="1:36" x14ac:dyDescent="0.45">
      <c r="A283">
        <v>3</v>
      </c>
      <c r="B283" t="s">
        <v>102</v>
      </c>
      <c r="C283">
        <v>2</v>
      </c>
      <c r="D283">
        <v>60016</v>
      </c>
      <c r="E283" t="s">
        <v>695</v>
      </c>
      <c r="F283">
        <v>9000066595</v>
      </c>
      <c r="G283" t="s">
        <v>32356</v>
      </c>
      <c r="H283">
        <v>6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6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J283">
        <v>1</v>
      </c>
    </row>
    <row r="284" spans="1:36" x14ac:dyDescent="0.45">
      <c r="A284">
        <v>3</v>
      </c>
      <c r="B284" t="s">
        <v>102</v>
      </c>
      <c r="C284">
        <v>2</v>
      </c>
      <c r="D284">
        <v>60017</v>
      </c>
      <c r="E284" t="s">
        <v>271</v>
      </c>
      <c r="F284">
        <v>654605</v>
      </c>
      <c r="G284" t="s">
        <v>32356</v>
      </c>
      <c r="H284">
        <v>10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4</v>
      </c>
      <c r="T284">
        <v>6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J284">
        <v>1</v>
      </c>
    </row>
    <row r="285" spans="1:36" x14ac:dyDescent="0.45">
      <c r="A285">
        <v>3</v>
      </c>
      <c r="B285" t="s">
        <v>102</v>
      </c>
      <c r="C285">
        <v>2</v>
      </c>
      <c r="D285">
        <v>60017</v>
      </c>
      <c r="E285" t="s">
        <v>695</v>
      </c>
      <c r="F285" t="s">
        <v>1729</v>
      </c>
      <c r="G285" t="s">
        <v>32354</v>
      </c>
      <c r="H285">
        <v>2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2</v>
      </c>
      <c r="AF285">
        <v>0</v>
      </c>
      <c r="AG285">
        <v>0</v>
      </c>
      <c r="AH285">
        <v>0</v>
      </c>
      <c r="AJ285">
        <v>1</v>
      </c>
    </row>
    <row r="286" spans="1:36" x14ac:dyDescent="0.45">
      <c r="A286">
        <v>3</v>
      </c>
      <c r="B286" t="s">
        <v>102</v>
      </c>
      <c r="C286">
        <v>2</v>
      </c>
      <c r="D286">
        <v>60018</v>
      </c>
      <c r="E286" t="s">
        <v>271</v>
      </c>
      <c r="F286">
        <v>9000066937</v>
      </c>
      <c r="G286" t="s">
        <v>32354</v>
      </c>
      <c r="H286">
        <v>8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2</v>
      </c>
      <c r="T286">
        <v>2</v>
      </c>
      <c r="U286">
        <v>2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2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J286">
        <v>1</v>
      </c>
    </row>
    <row r="287" spans="1:36" x14ac:dyDescent="0.45">
      <c r="A287">
        <v>3</v>
      </c>
      <c r="B287" t="s">
        <v>102</v>
      </c>
      <c r="C287">
        <v>2</v>
      </c>
      <c r="D287">
        <v>60018</v>
      </c>
      <c r="E287" t="s">
        <v>695</v>
      </c>
      <c r="F287">
        <v>513517</v>
      </c>
      <c r="G287" t="s">
        <v>32354</v>
      </c>
      <c r="H287">
        <v>9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4</v>
      </c>
      <c r="AF287">
        <v>0</v>
      </c>
      <c r="AG287">
        <v>0</v>
      </c>
      <c r="AH287">
        <v>5</v>
      </c>
      <c r="AJ287">
        <v>1</v>
      </c>
    </row>
    <row r="288" spans="1:36" x14ac:dyDescent="0.45">
      <c r="A288">
        <v>3</v>
      </c>
      <c r="B288" t="s">
        <v>102</v>
      </c>
      <c r="C288">
        <v>2</v>
      </c>
      <c r="D288">
        <v>60019</v>
      </c>
      <c r="E288" t="s">
        <v>271</v>
      </c>
      <c r="F288">
        <v>678794</v>
      </c>
      <c r="G288" t="s">
        <v>32354</v>
      </c>
      <c r="H288">
        <v>6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6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J288">
        <v>1</v>
      </c>
    </row>
    <row r="289" spans="1:36" x14ac:dyDescent="0.45">
      <c r="A289">
        <v>3</v>
      </c>
      <c r="B289" t="s">
        <v>102</v>
      </c>
      <c r="C289">
        <v>2</v>
      </c>
      <c r="D289">
        <v>60019</v>
      </c>
      <c r="E289" t="s">
        <v>695</v>
      </c>
      <c r="F289">
        <v>9000066849</v>
      </c>
      <c r="G289" t="s">
        <v>32354</v>
      </c>
      <c r="H289">
        <v>4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1</v>
      </c>
      <c r="S289">
        <v>2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1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J289">
        <v>1</v>
      </c>
    </row>
    <row r="290" spans="1:36" x14ac:dyDescent="0.45">
      <c r="A290">
        <v>3</v>
      </c>
      <c r="B290" t="s">
        <v>102</v>
      </c>
      <c r="C290">
        <v>2</v>
      </c>
      <c r="D290">
        <v>60020</v>
      </c>
      <c r="E290" t="s">
        <v>271</v>
      </c>
      <c r="F290">
        <v>9000044952</v>
      </c>
      <c r="G290" t="s">
        <v>32354</v>
      </c>
      <c r="H290">
        <v>5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1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1</v>
      </c>
      <c r="AC290">
        <v>0</v>
      </c>
      <c r="AD290">
        <v>0</v>
      </c>
      <c r="AE290">
        <v>0</v>
      </c>
      <c r="AF290">
        <v>2</v>
      </c>
      <c r="AG290">
        <v>1</v>
      </c>
      <c r="AH290">
        <v>0</v>
      </c>
      <c r="AJ290">
        <v>1</v>
      </c>
    </row>
    <row r="291" spans="1:36" x14ac:dyDescent="0.45">
      <c r="A291">
        <v>3</v>
      </c>
      <c r="B291" t="s">
        <v>102</v>
      </c>
      <c r="C291">
        <v>2</v>
      </c>
      <c r="D291">
        <v>60020</v>
      </c>
      <c r="E291" t="s">
        <v>695</v>
      </c>
      <c r="F291">
        <v>9000067544</v>
      </c>
      <c r="G291" t="s">
        <v>32354</v>
      </c>
      <c r="H291">
        <v>12</v>
      </c>
      <c r="I291">
        <v>0</v>
      </c>
      <c r="J291">
        <v>0</v>
      </c>
      <c r="K291">
        <v>0</v>
      </c>
      <c r="L291">
        <v>6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6</v>
      </c>
      <c r="AD291">
        <v>0</v>
      </c>
      <c r="AE291">
        <v>0</v>
      </c>
      <c r="AF291">
        <v>0</v>
      </c>
      <c r="AG291">
        <v>0</v>
      </c>
      <c r="AH291">
        <v>0</v>
      </c>
      <c r="AJ291">
        <v>1</v>
      </c>
    </row>
    <row r="292" spans="1:36" x14ac:dyDescent="0.45">
      <c r="A292">
        <v>3</v>
      </c>
      <c r="B292" t="s">
        <v>102</v>
      </c>
      <c r="C292">
        <v>2</v>
      </c>
      <c r="D292">
        <v>60021</v>
      </c>
      <c r="E292" t="s">
        <v>271</v>
      </c>
      <c r="F292" t="s">
        <v>1180</v>
      </c>
      <c r="G292" t="s">
        <v>32356</v>
      </c>
      <c r="H292">
        <v>4</v>
      </c>
      <c r="I292">
        <v>0</v>
      </c>
      <c r="J292">
        <v>0</v>
      </c>
      <c r="K292">
        <v>2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2</v>
      </c>
      <c r="AE292">
        <v>0</v>
      </c>
      <c r="AF292">
        <v>0</v>
      </c>
      <c r="AG292">
        <v>0</v>
      </c>
      <c r="AH292">
        <v>0</v>
      </c>
      <c r="AJ292">
        <v>1</v>
      </c>
    </row>
    <row r="293" spans="1:36" x14ac:dyDescent="0.45">
      <c r="A293">
        <v>3</v>
      </c>
      <c r="B293" t="s">
        <v>102</v>
      </c>
      <c r="C293">
        <v>2</v>
      </c>
      <c r="D293">
        <v>60021</v>
      </c>
      <c r="E293" t="s">
        <v>695</v>
      </c>
      <c r="F293">
        <v>670873</v>
      </c>
      <c r="G293" t="s">
        <v>32354</v>
      </c>
      <c r="H293">
        <v>2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2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J293">
        <v>1</v>
      </c>
    </row>
    <row r="294" spans="1:36" x14ac:dyDescent="0.45">
      <c r="A294">
        <v>3</v>
      </c>
      <c r="B294" t="s">
        <v>102</v>
      </c>
      <c r="C294">
        <v>2</v>
      </c>
      <c r="D294">
        <v>60022</v>
      </c>
      <c r="E294" t="s">
        <v>271</v>
      </c>
      <c r="F294" t="s">
        <v>48</v>
      </c>
      <c r="G294" t="s">
        <v>32356</v>
      </c>
      <c r="H294">
        <v>1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1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J294">
        <v>1</v>
      </c>
    </row>
    <row r="295" spans="1:36" x14ac:dyDescent="0.45">
      <c r="A295">
        <v>3</v>
      </c>
      <c r="B295" t="s">
        <v>102</v>
      </c>
      <c r="C295">
        <v>2</v>
      </c>
      <c r="D295">
        <v>60022</v>
      </c>
      <c r="E295" t="s">
        <v>695</v>
      </c>
      <c r="F295">
        <v>9000066712</v>
      </c>
      <c r="G295" t="s">
        <v>32354</v>
      </c>
      <c r="H295">
        <v>2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2</v>
      </c>
      <c r="AH295">
        <v>0</v>
      </c>
      <c r="AJ295">
        <v>1</v>
      </c>
    </row>
    <row r="296" spans="1:36" x14ac:dyDescent="0.45">
      <c r="A296">
        <v>3</v>
      </c>
      <c r="B296" t="s">
        <v>102</v>
      </c>
      <c r="C296">
        <v>2</v>
      </c>
      <c r="D296">
        <v>60023</v>
      </c>
      <c r="E296" t="s">
        <v>271</v>
      </c>
      <c r="F296">
        <v>9000066606</v>
      </c>
      <c r="G296" t="s">
        <v>32354</v>
      </c>
      <c r="H296">
        <v>1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1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J296">
        <v>1</v>
      </c>
    </row>
    <row r="297" spans="1:36" x14ac:dyDescent="0.45">
      <c r="A297">
        <v>3</v>
      </c>
      <c r="B297" t="s">
        <v>102</v>
      </c>
      <c r="C297">
        <v>2</v>
      </c>
      <c r="D297">
        <v>60023</v>
      </c>
      <c r="E297" t="s">
        <v>695</v>
      </c>
      <c r="F297" t="s">
        <v>89</v>
      </c>
      <c r="G297" t="s">
        <v>32354</v>
      </c>
      <c r="H297">
        <v>11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7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4</v>
      </c>
      <c r="AF297">
        <v>0</v>
      </c>
      <c r="AG297">
        <v>0</v>
      </c>
      <c r="AH297">
        <v>0</v>
      </c>
      <c r="AJ297">
        <v>1</v>
      </c>
    </row>
    <row r="298" spans="1:36" x14ac:dyDescent="0.45">
      <c r="A298">
        <v>3</v>
      </c>
      <c r="B298" t="s">
        <v>102</v>
      </c>
      <c r="C298">
        <v>2</v>
      </c>
      <c r="D298">
        <v>60024</v>
      </c>
      <c r="E298" t="s">
        <v>271</v>
      </c>
      <c r="F298">
        <v>669091</v>
      </c>
      <c r="G298" t="s">
        <v>32354</v>
      </c>
      <c r="H298">
        <v>2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2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J298">
        <v>1</v>
      </c>
    </row>
    <row r="299" spans="1:36" x14ac:dyDescent="0.45">
      <c r="A299">
        <v>3</v>
      </c>
      <c r="B299" t="s">
        <v>102</v>
      </c>
      <c r="C299">
        <v>2</v>
      </c>
      <c r="D299">
        <v>60024</v>
      </c>
      <c r="E299" t="s">
        <v>695</v>
      </c>
      <c r="F299">
        <v>9000033866</v>
      </c>
      <c r="G299" t="s">
        <v>32354</v>
      </c>
      <c r="H299">
        <v>2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2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J299">
        <v>1</v>
      </c>
    </row>
    <row r="300" spans="1:36" x14ac:dyDescent="0.45">
      <c r="A300">
        <v>3</v>
      </c>
      <c r="B300" t="s">
        <v>102</v>
      </c>
      <c r="C300">
        <v>2</v>
      </c>
      <c r="D300">
        <v>60025</v>
      </c>
      <c r="E300" t="s">
        <v>271</v>
      </c>
      <c r="F300">
        <v>724156</v>
      </c>
      <c r="G300" t="s">
        <v>32354</v>
      </c>
      <c r="H300">
        <v>1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1</v>
      </c>
      <c r="AH300">
        <v>0</v>
      </c>
      <c r="AJ300">
        <v>1</v>
      </c>
    </row>
    <row r="301" spans="1:36" x14ac:dyDescent="0.45">
      <c r="A301">
        <v>3</v>
      </c>
      <c r="B301" t="s">
        <v>102</v>
      </c>
      <c r="C301">
        <v>2</v>
      </c>
      <c r="D301">
        <v>60025</v>
      </c>
      <c r="E301" t="s">
        <v>695</v>
      </c>
      <c r="F301">
        <v>662525</v>
      </c>
      <c r="G301" t="s">
        <v>32354</v>
      </c>
      <c r="H301">
        <v>1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1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J301">
        <v>1</v>
      </c>
    </row>
    <row r="302" spans="1:36" x14ac:dyDescent="0.45">
      <c r="A302">
        <v>3</v>
      </c>
      <c r="B302" t="s">
        <v>102</v>
      </c>
      <c r="C302">
        <v>2</v>
      </c>
      <c r="D302">
        <v>60026</v>
      </c>
      <c r="E302" t="s">
        <v>271</v>
      </c>
      <c r="F302">
        <v>534806</v>
      </c>
      <c r="G302" t="s">
        <v>32354</v>
      </c>
      <c r="H302">
        <v>1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1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J302">
        <v>1</v>
      </c>
    </row>
    <row r="303" spans="1:36" x14ac:dyDescent="0.45">
      <c r="A303">
        <v>3</v>
      </c>
      <c r="B303" t="s">
        <v>102</v>
      </c>
      <c r="C303">
        <v>2</v>
      </c>
      <c r="D303">
        <v>60026</v>
      </c>
      <c r="E303" t="s">
        <v>695</v>
      </c>
      <c r="F303" t="s">
        <v>1742</v>
      </c>
      <c r="G303" t="s">
        <v>32354</v>
      </c>
      <c r="H303">
        <v>1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1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J303">
        <v>1</v>
      </c>
    </row>
    <row r="304" spans="1:36" x14ac:dyDescent="0.45">
      <c r="A304">
        <v>3</v>
      </c>
      <c r="B304" t="s">
        <v>102</v>
      </c>
      <c r="C304">
        <v>2</v>
      </c>
      <c r="D304">
        <v>60027</v>
      </c>
      <c r="E304" t="s">
        <v>271</v>
      </c>
    </row>
    <row r="305" spans="1:36" x14ac:dyDescent="0.45">
      <c r="A305">
        <v>3</v>
      </c>
      <c r="B305" t="s">
        <v>102</v>
      </c>
      <c r="C305">
        <v>2</v>
      </c>
      <c r="D305">
        <v>60027</v>
      </c>
      <c r="E305" t="s">
        <v>695</v>
      </c>
      <c r="F305" t="s">
        <v>1739</v>
      </c>
      <c r="G305" t="s">
        <v>32356</v>
      </c>
      <c r="H305">
        <v>1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1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J305">
        <v>1</v>
      </c>
    </row>
    <row r="306" spans="1:36" x14ac:dyDescent="0.45">
      <c r="A306">
        <v>3</v>
      </c>
      <c r="B306" t="s">
        <v>102</v>
      </c>
      <c r="C306">
        <v>2</v>
      </c>
      <c r="D306">
        <v>60028</v>
      </c>
      <c r="E306" t="s">
        <v>271</v>
      </c>
      <c r="F306" t="s">
        <v>1193</v>
      </c>
      <c r="G306" t="s">
        <v>32356</v>
      </c>
      <c r="H306">
        <v>1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1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J306">
        <v>1</v>
      </c>
    </row>
    <row r="307" spans="1:36" x14ac:dyDescent="0.45">
      <c r="A307">
        <v>3</v>
      </c>
      <c r="B307" t="s">
        <v>102</v>
      </c>
      <c r="C307">
        <v>2</v>
      </c>
      <c r="D307">
        <v>60028</v>
      </c>
      <c r="E307" t="s">
        <v>695</v>
      </c>
      <c r="F307">
        <v>9000000358</v>
      </c>
      <c r="G307" t="s">
        <v>32354</v>
      </c>
      <c r="H307">
        <v>1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1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J307">
        <v>1</v>
      </c>
    </row>
    <row r="308" spans="1:36" x14ac:dyDescent="0.45">
      <c r="A308">
        <v>3</v>
      </c>
      <c r="B308" t="s">
        <v>102</v>
      </c>
      <c r="C308">
        <v>2</v>
      </c>
      <c r="D308">
        <v>60029</v>
      </c>
      <c r="E308" t="s">
        <v>271</v>
      </c>
      <c r="F308">
        <v>9000043311</v>
      </c>
      <c r="G308" t="s">
        <v>32354</v>
      </c>
      <c r="H308">
        <v>1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1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J308">
        <v>1</v>
      </c>
    </row>
    <row r="309" spans="1:36" x14ac:dyDescent="0.45">
      <c r="A309">
        <v>3</v>
      </c>
      <c r="B309" t="s">
        <v>102</v>
      </c>
      <c r="C309">
        <v>2</v>
      </c>
      <c r="D309">
        <v>60029</v>
      </c>
      <c r="E309" t="s">
        <v>695</v>
      </c>
      <c r="F309">
        <v>9000045568</v>
      </c>
      <c r="G309" t="s">
        <v>32354</v>
      </c>
      <c r="H309">
        <v>1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1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J309">
        <v>1</v>
      </c>
    </row>
    <row r="310" spans="1:36" x14ac:dyDescent="0.45">
      <c r="A310">
        <v>3</v>
      </c>
      <c r="B310" t="s">
        <v>102</v>
      </c>
      <c r="C310">
        <v>2</v>
      </c>
      <c r="D310">
        <v>60030</v>
      </c>
      <c r="E310" t="s">
        <v>271</v>
      </c>
      <c r="F310">
        <v>9000047102</v>
      </c>
      <c r="G310" t="s">
        <v>32354</v>
      </c>
      <c r="H310">
        <v>1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1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J310">
        <v>1</v>
      </c>
    </row>
    <row r="311" spans="1:36" x14ac:dyDescent="0.45">
      <c r="A311">
        <v>3</v>
      </c>
      <c r="B311" t="s">
        <v>102</v>
      </c>
      <c r="C311">
        <v>2</v>
      </c>
      <c r="D311">
        <v>60030</v>
      </c>
      <c r="E311" t="s">
        <v>695</v>
      </c>
      <c r="F311">
        <v>9000053399</v>
      </c>
      <c r="G311" t="s">
        <v>32354</v>
      </c>
      <c r="H311">
        <v>1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1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J311">
        <v>1</v>
      </c>
    </row>
    <row r="312" spans="1:36" x14ac:dyDescent="0.45">
      <c r="A312">
        <v>4</v>
      </c>
      <c r="B312" t="s">
        <v>103</v>
      </c>
      <c r="C312">
        <v>1</v>
      </c>
      <c r="D312">
        <v>70001</v>
      </c>
      <c r="F312">
        <v>913103</v>
      </c>
      <c r="G312" t="s">
        <v>32357</v>
      </c>
      <c r="H312">
        <v>8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1</v>
      </c>
      <c r="Q312">
        <v>1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6</v>
      </c>
      <c r="AG312">
        <v>0</v>
      </c>
      <c r="AH312">
        <v>0</v>
      </c>
    </row>
    <row r="313" spans="1:36" x14ac:dyDescent="0.45">
      <c r="A313">
        <v>4</v>
      </c>
      <c r="B313" t="s">
        <v>103</v>
      </c>
      <c r="C313">
        <v>1</v>
      </c>
      <c r="D313">
        <v>70002</v>
      </c>
      <c r="F313">
        <v>9000066666</v>
      </c>
      <c r="G313" t="s">
        <v>32353</v>
      </c>
      <c r="H313">
        <v>1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1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</row>
    <row r="314" spans="1:36" x14ac:dyDescent="0.45">
      <c r="A314">
        <v>4</v>
      </c>
      <c r="B314" t="s">
        <v>103</v>
      </c>
      <c r="C314">
        <v>1</v>
      </c>
      <c r="D314">
        <v>70003</v>
      </c>
      <c r="F314">
        <v>9000058028</v>
      </c>
      <c r="G314" t="s">
        <v>32357</v>
      </c>
      <c r="H314">
        <v>1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1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</row>
    <row r="315" spans="1:36" x14ac:dyDescent="0.45">
      <c r="A315">
        <v>4</v>
      </c>
      <c r="B315" t="s">
        <v>103</v>
      </c>
      <c r="C315">
        <v>1</v>
      </c>
      <c r="D315">
        <v>70004</v>
      </c>
      <c r="F315">
        <v>9000054139</v>
      </c>
      <c r="G315" t="s">
        <v>32357</v>
      </c>
      <c r="H315">
        <v>1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1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</row>
    <row r="316" spans="1:36" x14ac:dyDescent="0.45">
      <c r="A316">
        <v>4</v>
      </c>
      <c r="B316" t="s">
        <v>103</v>
      </c>
      <c r="C316">
        <v>1</v>
      </c>
      <c r="D316">
        <v>70005</v>
      </c>
      <c r="F316">
        <v>9000045924</v>
      </c>
      <c r="G316" t="s">
        <v>32357</v>
      </c>
      <c r="H316">
        <v>1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1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</row>
    <row r="317" spans="1:36" x14ac:dyDescent="0.45">
      <c r="A317">
        <v>4</v>
      </c>
      <c r="B317" t="s">
        <v>103</v>
      </c>
      <c r="C317">
        <v>1</v>
      </c>
      <c r="D317">
        <v>70006</v>
      </c>
      <c r="F317">
        <v>9000045399</v>
      </c>
      <c r="G317" t="s">
        <v>32357</v>
      </c>
      <c r="H317">
        <v>4</v>
      </c>
      <c r="I317">
        <v>0</v>
      </c>
      <c r="J317">
        <v>0</v>
      </c>
      <c r="K317">
        <v>0</v>
      </c>
      <c r="L317">
        <v>2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2</v>
      </c>
      <c r="AD317">
        <v>0</v>
      </c>
      <c r="AE317">
        <v>0</v>
      </c>
      <c r="AF317">
        <v>0</v>
      </c>
      <c r="AG317">
        <v>0</v>
      </c>
      <c r="AH317">
        <v>0</v>
      </c>
    </row>
    <row r="318" spans="1:36" x14ac:dyDescent="0.45">
      <c r="A318">
        <v>4</v>
      </c>
      <c r="B318" t="s">
        <v>103</v>
      </c>
      <c r="C318">
        <v>1</v>
      </c>
      <c r="D318">
        <v>70007</v>
      </c>
      <c r="F318">
        <v>9000041875</v>
      </c>
      <c r="G318" t="s">
        <v>32357</v>
      </c>
      <c r="H318">
        <v>3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1</v>
      </c>
      <c r="Q318">
        <v>1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1</v>
      </c>
      <c r="AH318">
        <v>0</v>
      </c>
    </row>
    <row r="319" spans="1:36" x14ac:dyDescent="0.45">
      <c r="A319">
        <v>4</v>
      </c>
      <c r="B319" t="s">
        <v>103</v>
      </c>
      <c r="C319">
        <v>1</v>
      </c>
      <c r="D319">
        <v>70008</v>
      </c>
      <c r="F319">
        <v>9000037024</v>
      </c>
      <c r="G319" t="s">
        <v>32357</v>
      </c>
      <c r="H319">
        <v>1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1</v>
      </c>
    </row>
    <row r="320" spans="1:36" x14ac:dyDescent="0.45">
      <c r="A320">
        <v>4</v>
      </c>
      <c r="B320" t="s">
        <v>103</v>
      </c>
      <c r="C320">
        <v>1</v>
      </c>
      <c r="D320">
        <v>70009</v>
      </c>
      <c r="F320">
        <v>9000006307</v>
      </c>
      <c r="G320" t="s">
        <v>32357</v>
      </c>
      <c r="H320">
        <v>4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2</v>
      </c>
      <c r="U320">
        <v>2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</row>
    <row r="321" spans="1:36" x14ac:dyDescent="0.45">
      <c r="A321">
        <v>4</v>
      </c>
      <c r="B321" t="s">
        <v>103</v>
      </c>
      <c r="C321">
        <v>1</v>
      </c>
      <c r="D321">
        <v>70010</v>
      </c>
      <c r="F321" t="s">
        <v>52</v>
      </c>
      <c r="G321" t="s">
        <v>32357</v>
      </c>
      <c r="H321">
        <v>2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2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</row>
    <row r="322" spans="1:36" x14ac:dyDescent="0.45">
      <c r="A322">
        <v>4</v>
      </c>
      <c r="B322" t="s">
        <v>103</v>
      </c>
      <c r="C322">
        <v>1</v>
      </c>
      <c r="D322">
        <v>70011</v>
      </c>
      <c r="F322">
        <v>691021</v>
      </c>
      <c r="G322" t="s">
        <v>32357</v>
      </c>
      <c r="H322">
        <v>1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1</v>
      </c>
    </row>
    <row r="323" spans="1:36" x14ac:dyDescent="0.45">
      <c r="A323">
        <v>4</v>
      </c>
      <c r="B323" t="s">
        <v>103</v>
      </c>
      <c r="C323">
        <v>1</v>
      </c>
      <c r="D323">
        <v>70012</v>
      </c>
      <c r="F323">
        <v>666798</v>
      </c>
      <c r="G323" t="s">
        <v>32362</v>
      </c>
      <c r="H323">
        <v>4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2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2</v>
      </c>
      <c r="AG323">
        <v>0</v>
      </c>
      <c r="AH323">
        <v>0</v>
      </c>
    </row>
    <row r="324" spans="1:36" x14ac:dyDescent="0.45">
      <c r="A324">
        <v>4</v>
      </c>
      <c r="B324" t="s">
        <v>103</v>
      </c>
      <c r="C324">
        <v>1</v>
      </c>
      <c r="D324">
        <v>70013</v>
      </c>
      <c r="F324" t="s">
        <v>53</v>
      </c>
      <c r="G324" t="s">
        <v>32353</v>
      </c>
      <c r="H324">
        <v>2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2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</row>
    <row r="325" spans="1:36" x14ac:dyDescent="0.45">
      <c r="A325">
        <v>4</v>
      </c>
      <c r="B325" t="s">
        <v>103</v>
      </c>
      <c r="C325">
        <v>1</v>
      </c>
      <c r="D325">
        <v>70014</v>
      </c>
      <c r="F325">
        <v>918375</v>
      </c>
      <c r="G325" t="s">
        <v>32357</v>
      </c>
      <c r="H325">
        <v>4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2</v>
      </c>
      <c r="AF325">
        <v>2</v>
      </c>
      <c r="AG325">
        <v>0</v>
      </c>
      <c r="AH325">
        <v>0</v>
      </c>
    </row>
    <row r="326" spans="1:36" x14ac:dyDescent="0.45">
      <c r="A326">
        <v>4</v>
      </c>
      <c r="B326" t="s">
        <v>103</v>
      </c>
      <c r="C326">
        <v>1</v>
      </c>
      <c r="D326">
        <v>70015</v>
      </c>
      <c r="F326">
        <v>9000057871</v>
      </c>
      <c r="G326" t="s">
        <v>32363</v>
      </c>
      <c r="H326">
        <v>3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1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2</v>
      </c>
      <c r="AF326">
        <v>0</v>
      </c>
      <c r="AG326">
        <v>0</v>
      </c>
      <c r="AH326">
        <v>0</v>
      </c>
    </row>
    <row r="327" spans="1:36" x14ac:dyDescent="0.45">
      <c r="A327">
        <v>4</v>
      </c>
      <c r="B327" t="s">
        <v>103</v>
      </c>
      <c r="C327">
        <v>1</v>
      </c>
      <c r="D327">
        <v>70016</v>
      </c>
      <c r="F327">
        <v>677278</v>
      </c>
      <c r="G327" t="s">
        <v>32353</v>
      </c>
      <c r="H327">
        <v>20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4</v>
      </c>
      <c r="AF327">
        <v>16</v>
      </c>
      <c r="AG327">
        <v>0</v>
      </c>
      <c r="AH327">
        <v>0</v>
      </c>
    </row>
    <row r="328" spans="1:36" x14ac:dyDescent="0.45">
      <c r="A328">
        <v>4</v>
      </c>
      <c r="B328" t="s">
        <v>103</v>
      </c>
      <c r="C328">
        <v>1</v>
      </c>
      <c r="D328">
        <v>70017</v>
      </c>
      <c r="E328" t="s">
        <v>271</v>
      </c>
      <c r="F328">
        <v>654632</v>
      </c>
      <c r="G328" t="s">
        <v>32356</v>
      </c>
      <c r="H328">
        <v>1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1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J328">
        <v>1</v>
      </c>
    </row>
    <row r="329" spans="1:36" x14ac:dyDescent="0.45">
      <c r="A329">
        <v>4</v>
      </c>
      <c r="B329" t="s">
        <v>103</v>
      </c>
      <c r="C329">
        <v>1</v>
      </c>
      <c r="D329">
        <v>70017</v>
      </c>
      <c r="E329" t="s">
        <v>695</v>
      </c>
      <c r="F329">
        <v>654659</v>
      </c>
      <c r="G329" t="s">
        <v>32354</v>
      </c>
      <c r="H329">
        <v>1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1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J329">
        <v>1</v>
      </c>
    </row>
    <row r="330" spans="1:36" x14ac:dyDescent="0.45">
      <c r="A330">
        <v>4</v>
      </c>
      <c r="B330" t="s">
        <v>103</v>
      </c>
      <c r="C330">
        <v>1</v>
      </c>
      <c r="D330">
        <v>70018</v>
      </c>
      <c r="E330" t="s">
        <v>271</v>
      </c>
      <c r="F330">
        <v>632718</v>
      </c>
      <c r="G330" t="s">
        <v>32351</v>
      </c>
      <c r="H330">
        <v>2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2</v>
      </c>
      <c r="AF330">
        <v>0</v>
      </c>
      <c r="AG330">
        <v>0</v>
      </c>
      <c r="AH330">
        <v>0</v>
      </c>
      <c r="AJ330">
        <v>1</v>
      </c>
    </row>
    <row r="331" spans="1:36" x14ac:dyDescent="0.45">
      <c r="A331">
        <v>4</v>
      </c>
      <c r="B331" t="s">
        <v>103</v>
      </c>
      <c r="C331">
        <v>1</v>
      </c>
      <c r="D331">
        <v>70018</v>
      </c>
      <c r="E331" t="s">
        <v>695</v>
      </c>
      <c r="F331">
        <v>639132</v>
      </c>
      <c r="G331" t="s">
        <v>32351</v>
      </c>
      <c r="H331">
        <v>2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2</v>
      </c>
      <c r="AF331">
        <v>0</v>
      </c>
      <c r="AG331">
        <v>0</v>
      </c>
      <c r="AH331">
        <v>0</v>
      </c>
      <c r="AJ331">
        <v>1</v>
      </c>
    </row>
    <row r="332" spans="1:36" x14ac:dyDescent="0.45">
      <c r="A332">
        <v>4</v>
      </c>
      <c r="B332" t="s">
        <v>103</v>
      </c>
      <c r="C332">
        <v>1</v>
      </c>
      <c r="D332">
        <v>70019</v>
      </c>
      <c r="E332" t="s">
        <v>271</v>
      </c>
      <c r="F332">
        <v>9000066607</v>
      </c>
      <c r="G332" t="s">
        <v>32354</v>
      </c>
      <c r="H332">
        <v>4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1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1</v>
      </c>
      <c r="AB332">
        <v>0</v>
      </c>
      <c r="AC332">
        <v>0</v>
      </c>
      <c r="AD332">
        <v>0</v>
      </c>
      <c r="AE332">
        <v>2</v>
      </c>
      <c r="AF332">
        <v>0</v>
      </c>
      <c r="AG332">
        <v>0</v>
      </c>
      <c r="AH332">
        <v>0</v>
      </c>
      <c r="AJ332">
        <v>1</v>
      </c>
    </row>
    <row r="333" spans="1:36" x14ac:dyDescent="0.45">
      <c r="A333">
        <v>4</v>
      </c>
      <c r="B333" t="s">
        <v>103</v>
      </c>
      <c r="C333">
        <v>1</v>
      </c>
      <c r="D333">
        <v>70019</v>
      </c>
      <c r="E333" t="s">
        <v>695</v>
      </c>
      <c r="F333">
        <v>661312</v>
      </c>
      <c r="G333" t="s">
        <v>32356</v>
      </c>
      <c r="H333">
        <v>2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1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1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J333">
        <v>1</v>
      </c>
    </row>
    <row r="334" spans="1:36" x14ac:dyDescent="0.45">
      <c r="A334">
        <v>4</v>
      </c>
      <c r="B334" t="s">
        <v>103</v>
      </c>
      <c r="C334">
        <v>1</v>
      </c>
      <c r="D334">
        <v>70020</v>
      </c>
      <c r="E334" t="s">
        <v>271</v>
      </c>
      <c r="F334" t="s">
        <v>50</v>
      </c>
      <c r="G334" t="s">
        <v>32356</v>
      </c>
      <c r="H334">
        <v>9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1</v>
      </c>
      <c r="Q334">
        <v>2</v>
      </c>
      <c r="R334">
        <v>1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1</v>
      </c>
      <c r="AB334">
        <v>4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J334">
        <v>1</v>
      </c>
    </row>
    <row r="335" spans="1:36" x14ac:dyDescent="0.45">
      <c r="A335">
        <v>4</v>
      </c>
      <c r="B335" t="s">
        <v>103</v>
      </c>
      <c r="C335">
        <v>1</v>
      </c>
      <c r="D335">
        <v>70020</v>
      </c>
      <c r="E335" t="s">
        <v>695</v>
      </c>
      <c r="F335">
        <v>9000002632</v>
      </c>
      <c r="G335" t="s">
        <v>32354</v>
      </c>
      <c r="H335">
        <v>4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4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J335">
        <v>1</v>
      </c>
    </row>
    <row r="336" spans="1:36" x14ac:dyDescent="0.45">
      <c r="A336">
        <v>4</v>
      </c>
      <c r="B336" t="s">
        <v>103</v>
      </c>
      <c r="C336">
        <v>1</v>
      </c>
      <c r="D336">
        <v>70021</v>
      </c>
      <c r="E336" t="s">
        <v>271</v>
      </c>
      <c r="F336" t="s">
        <v>51</v>
      </c>
      <c r="G336" t="s">
        <v>32358</v>
      </c>
      <c r="H336">
        <v>3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2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1</v>
      </c>
      <c r="AH336">
        <v>0</v>
      </c>
      <c r="AJ336">
        <v>1</v>
      </c>
    </row>
    <row r="337" spans="1:36" x14ac:dyDescent="0.45">
      <c r="A337">
        <v>4</v>
      </c>
      <c r="B337" t="s">
        <v>103</v>
      </c>
      <c r="C337">
        <v>1</v>
      </c>
      <c r="D337">
        <v>70021</v>
      </c>
      <c r="E337" t="s">
        <v>695</v>
      </c>
      <c r="F337">
        <v>9000066603</v>
      </c>
      <c r="G337" t="s">
        <v>32354</v>
      </c>
      <c r="H337">
        <v>3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2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1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J337">
        <v>1</v>
      </c>
    </row>
    <row r="338" spans="1:36" x14ac:dyDescent="0.45">
      <c r="A338">
        <v>4</v>
      </c>
      <c r="B338" t="s">
        <v>103</v>
      </c>
      <c r="C338">
        <v>1</v>
      </c>
      <c r="D338">
        <v>70022</v>
      </c>
      <c r="E338" t="s">
        <v>271</v>
      </c>
      <c r="F338" t="s">
        <v>1207</v>
      </c>
      <c r="G338" t="s">
        <v>32351</v>
      </c>
      <c r="H338">
        <v>4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4</v>
      </c>
      <c r="AF338">
        <v>0</v>
      </c>
      <c r="AG338">
        <v>0</v>
      </c>
      <c r="AH338">
        <v>0</v>
      </c>
      <c r="AJ338">
        <v>1</v>
      </c>
    </row>
    <row r="339" spans="1:36" x14ac:dyDescent="0.45">
      <c r="A339">
        <v>4</v>
      </c>
      <c r="B339" t="s">
        <v>103</v>
      </c>
      <c r="C339">
        <v>1</v>
      </c>
      <c r="D339">
        <v>70022</v>
      </c>
      <c r="E339" t="s">
        <v>695</v>
      </c>
      <c r="F339" t="s">
        <v>98</v>
      </c>
      <c r="G339" t="s">
        <v>32356</v>
      </c>
      <c r="H339">
        <v>4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3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1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J339">
        <v>1</v>
      </c>
    </row>
    <row r="340" spans="1:36" x14ac:dyDescent="0.45">
      <c r="A340">
        <v>4</v>
      </c>
      <c r="B340" t="s">
        <v>103</v>
      </c>
      <c r="C340">
        <v>1</v>
      </c>
      <c r="D340">
        <v>70023</v>
      </c>
      <c r="E340" t="s">
        <v>271</v>
      </c>
      <c r="F340" t="s">
        <v>54</v>
      </c>
      <c r="G340" t="s">
        <v>32356</v>
      </c>
      <c r="H340">
        <v>4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3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1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J340">
        <v>1</v>
      </c>
    </row>
    <row r="341" spans="1:36" x14ac:dyDescent="0.45">
      <c r="A341">
        <v>4</v>
      </c>
      <c r="B341" t="s">
        <v>103</v>
      </c>
      <c r="C341">
        <v>1</v>
      </c>
      <c r="D341">
        <v>70023</v>
      </c>
      <c r="E341" t="s">
        <v>695</v>
      </c>
      <c r="F341">
        <v>661393</v>
      </c>
      <c r="G341" t="s">
        <v>32356</v>
      </c>
      <c r="H341">
        <v>4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1</v>
      </c>
      <c r="S341">
        <v>2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1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J341">
        <v>1</v>
      </c>
    </row>
    <row r="342" spans="1:36" x14ac:dyDescent="0.45">
      <c r="A342">
        <v>4</v>
      </c>
      <c r="B342" t="s">
        <v>103</v>
      </c>
      <c r="C342">
        <v>1</v>
      </c>
      <c r="D342">
        <v>70024</v>
      </c>
      <c r="E342" t="s">
        <v>271</v>
      </c>
      <c r="F342" t="s">
        <v>55</v>
      </c>
      <c r="G342" t="s">
        <v>32356</v>
      </c>
      <c r="H342">
        <v>9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4</v>
      </c>
      <c r="S342">
        <v>2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2</v>
      </c>
      <c r="AH342">
        <v>1</v>
      </c>
      <c r="AJ342">
        <v>1</v>
      </c>
    </row>
    <row r="343" spans="1:36" x14ac:dyDescent="0.45">
      <c r="A343">
        <v>4</v>
      </c>
      <c r="B343" t="s">
        <v>103</v>
      </c>
      <c r="C343">
        <v>1</v>
      </c>
      <c r="D343">
        <v>70024</v>
      </c>
      <c r="E343" t="s">
        <v>695</v>
      </c>
      <c r="F343" t="s">
        <v>97</v>
      </c>
      <c r="G343" t="s">
        <v>32356</v>
      </c>
      <c r="H343">
        <v>7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2</v>
      </c>
      <c r="S343">
        <v>4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1</v>
      </c>
      <c r="AH343">
        <v>0</v>
      </c>
      <c r="AJ343">
        <v>1</v>
      </c>
    </row>
    <row r="344" spans="1:36" x14ac:dyDescent="0.45">
      <c r="A344">
        <v>4</v>
      </c>
      <c r="B344" t="s">
        <v>103</v>
      </c>
      <c r="C344">
        <v>1</v>
      </c>
      <c r="D344">
        <v>70025</v>
      </c>
      <c r="E344" t="s">
        <v>271</v>
      </c>
      <c r="F344" t="s">
        <v>56</v>
      </c>
      <c r="G344" t="s">
        <v>32356</v>
      </c>
      <c r="H344">
        <v>2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1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1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J344">
        <v>1</v>
      </c>
    </row>
    <row r="345" spans="1:36" x14ac:dyDescent="0.45">
      <c r="A345">
        <v>4</v>
      </c>
      <c r="B345" t="s">
        <v>103</v>
      </c>
      <c r="C345">
        <v>1</v>
      </c>
      <c r="D345">
        <v>70025</v>
      </c>
      <c r="E345" t="s">
        <v>695</v>
      </c>
      <c r="F345" t="s">
        <v>96</v>
      </c>
      <c r="G345" t="s">
        <v>32356</v>
      </c>
      <c r="H345">
        <v>13</v>
      </c>
      <c r="I345">
        <v>0</v>
      </c>
      <c r="J345">
        <v>0</v>
      </c>
      <c r="K345">
        <v>2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1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3</v>
      </c>
      <c r="AC345">
        <v>0</v>
      </c>
      <c r="AD345">
        <v>2</v>
      </c>
      <c r="AE345">
        <v>0</v>
      </c>
      <c r="AF345">
        <v>0</v>
      </c>
      <c r="AG345">
        <v>3</v>
      </c>
      <c r="AH345">
        <v>2</v>
      </c>
      <c r="AJ345">
        <v>1</v>
      </c>
    </row>
    <row r="346" spans="1:36" x14ac:dyDescent="0.45">
      <c r="A346">
        <v>4</v>
      </c>
      <c r="B346" t="s">
        <v>103</v>
      </c>
      <c r="C346">
        <v>1</v>
      </c>
      <c r="D346">
        <v>70026</v>
      </c>
      <c r="E346" t="s">
        <v>271</v>
      </c>
      <c r="F346">
        <v>661339</v>
      </c>
      <c r="G346" t="s">
        <v>32356</v>
      </c>
      <c r="H346">
        <v>16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11</v>
      </c>
      <c r="S346">
        <v>5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J346">
        <v>1</v>
      </c>
    </row>
    <row r="347" spans="1:36" x14ac:dyDescent="0.45">
      <c r="A347">
        <v>4</v>
      </c>
      <c r="B347" t="s">
        <v>103</v>
      </c>
      <c r="C347">
        <v>1</v>
      </c>
      <c r="D347">
        <v>70026</v>
      </c>
      <c r="E347" t="s">
        <v>695</v>
      </c>
      <c r="F347">
        <v>667841</v>
      </c>
      <c r="G347" t="s">
        <v>32351</v>
      </c>
      <c r="H347">
        <v>15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11</v>
      </c>
      <c r="S347">
        <v>4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J347">
        <v>1</v>
      </c>
    </row>
    <row r="348" spans="1:36" x14ac:dyDescent="0.45">
      <c r="A348">
        <v>4</v>
      </c>
      <c r="B348" t="s">
        <v>103</v>
      </c>
      <c r="C348">
        <v>1</v>
      </c>
      <c r="D348">
        <v>70027</v>
      </c>
      <c r="E348" t="s">
        <v>271</v>
      </c>
      <c r="F348">
        <v>9000051053</v>
      </c>
      <c r="G348" t="s">
        <v>32351</v>
      </c>
      <c r="H348">
        <v>67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31</v>
      </c>
      <c r="S348">
        <v>36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J348">
        <v>1</v>
      </c>
    </row>
    <row r="349" spans="1:36" x14ac:dyDescent="0.45">
      <c r="A349">
        <v>4</v>
      </c>
      <c r="B349" t="s">
        <v>103</v>
      </c>
      <c r="C349">
        <v>1</v>
      </c>
      <c r="D349">
        <v>70027</v>
      </c>
      <c r="E349" t="s">
        <v>695</v>
      </c>
      <c r="F349">
        <v>9000001036</v>
      </c>
      <c r="G349" t="s">
        <v>32354</v>
      </c>
      <c r="H349">
        <v>52</v>
      </c>
      <c r="I349">
        <v>0</v>
      </c>
      <c r="J349">
        <v>0</v>
      </c>
      <c r="K349">
        <v>4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1</v>
      </c>
      <c r="R349">
        <v>9</v>
      </c>
      <c r="S349">
        <v>7</v>
      </c>
      <c r="T349">
        <v>16</v>
      </c>
      <c r="U349">
        <v>6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1</v>
      </c>
      <c r="AB349">
        <v>0</v>
      </c>
      <c r="AC349">
        <v>0</v>
      </c>
      <c r="AD349">
        <v>4</v>
      </c>
      <c r="AE349">
        <v>2</v>
      </c>
      <c r="AF349">
        <v>2</v>
      </c>
      <c r="AG349">
        <v>0</v>
      </c>
      <c r="AH349">
        <v>0</v>
      </c>
      <c r="AJ349">
        <v>1</v>
      </c>
    </row>
    <row r="350" spans="1:36" x14ac:dyDescent="0.45">
      <c r="A350">
        <v>4</v>
      </c>
      <c r="B350" t="s">
        <v>103</v>
      </c>
      <c r="C350">
        <v>1</v>
      </c>
      <c r="D350">
        <v>70028</v>
      </c>
      <c r="E350" t="s">
        <v>271</v>
      </c>
      <c r="F350" t="s">
        <v>1296</v>
      </c>
      <c r="G350" t="s">
        <v>32360</v>
      </c>
      <c r="H350">
        <v>1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1</v>
      </c>
      <c r="AH350">
        <v>0</v>
      </c>
      <c r="AJ350">
        <v>1</v>
      </c>
    </row>
    <row r="351" spans="1:36" x14ac:dyDescent="0.45">
      <c r="A351">
        <v>4</v>
      </c>
      <c r="B351" t="s">
        <v>103</v>
      </c>
      <c r="C351">
        <v>1</v>
      </c>
      <c r="D351">
        <v>70028</v>
      </c>
      <c r="E351" t="s">
        <v>695</v>
      </c>
      <c r="F351">
        <v>9000044854</v>
      </c>
      <c r="G351" t="s">
        <v>32354</v>
      </c>
      <c r="H351">
        <v>1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1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J351">
        <v>1</v>
      </c>
    </row>
    <row r="352" spans="1:36" x14ac:dyDescent="0.45">
      <c r="A352">
        <v>4</v>
      </c>
      <c r="B352" t="s">
        <v>103</v>
      </c>
      <c r="C352">
        <v>1</v>
      </c>
      <c r="D352">
        <v>70029</v>
      </c>
      <c r="E352" t="s">
        <v>271</v>
      </c>
      <c r="F352" t="s">
        <v>1300</v>
      </c>
      <c r="G352" t="s">
        <v>32354</v>
      </c>
      <c r="H352">
        <v>1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1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J352">
        <v>1</v>
      </c>
    </row>
    <row r="353" spans="1:36" x14ac:dyDescent="0.45">
      <c r="A353">
        <v>4</v>
      </c>
      <c r="B353" t="s">
        <v>103</v>
      </c>
      <c r="C353">
        <v>1</v>
      </c>
      <c r="D353">
        <v>70029</v>
      </c>
      <c r="E353" t="s">
        <v>695</v>
      </c>
      <c r="F353">
        <v>9000066591</v>
      </c>
      <c r="G353" t="s">
        <v>32356</v>
      </c>
      <c r="H353">
        <v>3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1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2</v>
      </c>
      <c r="AG353">
        <v>0</v>
      </c>
      <c r="AH353">
        <v>0</v>
      </c>
      <c r="AJ353">
        <v>1</v>
      </c>
    </row>
    <row r="354" spans="1:36" x14ac:dyDescent="0.45">
      <c r="A354">
        <v>4</v>
      </c>
      <c r="B354" t="s">
        <v>103</v>
      </c>
      <c r="C354">
        <v>1</v>
      </c>
      <c r="D354">
        <v>70030</v>
      </c>
      <c r="E354" t="s">
        <v>271</v>
      </c>
      <c r="F354" t="s">
        <v>57</v>
      </c>
      <c r="G354" t="s">
        <v>32356</v>
      </c>
      <c r="H354">
        <v>1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1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J354">
        <v>1</v>
      </c>
    </row>
    <row r="355" spans="1:36" x14ac:dyDescent="0.45">
      <c r="A355">
        <v>4</v>
      </c>
      <c r="B355" t="s">
        <v>103</v>
      </c>
      <c r="C355">
        <v>1</v>
      </c>
      <c r="D355">
        <v>70030</v>
      </c>
      <c r="E355" t="s">
        <v>695</v>
      </c>
      <c r="F355" t="s">
        <v>99</v>
      </c>
      <c r="G355" t="s">
        <v>32356</v>
      </c>
      <c r="H355">
        <v>1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1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J355">
        <v>1</v>
      </c>
    </row>
    <row r="356" spans="1:36" x14ac:dyDescent="0.45">
      <c r="A356">
        <v>4</v>
      </c>
      <c r="B356" t="s">
        <v>103</v>
      </c>
      <c r="C356">
        <v>2</v>
      </c>
      <c r="D356">
        <v>80001</v>
      </c>
      <c r="F356">
        <v>9000066617</v>
      </c>
      <c r="G356" t="s">
        <v>32362</v>
      </c>
      <c r="H356">
        <v>1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1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</row>
    <row r="357" spans="1:36" x14ac:dyDescent="0.45">
      <c r="A357">
        <v>4</v>
      </c>
      <c r="B357" t="s">
        <v>103</v>
      </c>
      <c r="C357">
        <v>2</v>
      </c>
      <c r="D357">
        <v>80002</v>
      </c>
      <c r="F357">
        <v>9000057873</v>
      </c>
      <c r="G357" t="s">
        <v>32357</v>
      </c>
      <c r="H357">
        <v>1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1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</row>
    <row r="358" spans="1:36" x14ac:dyDescent="0.45">
      <c r="A358">
        <v>4</v>
      </c>
      <c r="B358" t="s">
        <v>103</v>
      </c>
      <c r="C358">
        <v>2</v>
      </c>
      <c r="D358">
        <v>80003</v>
      </c>
      <c r="F358">
        <v>9000058022</v>
      </c>
      <c r="G358" t="s">
        <v>32357</v>
      </c>
      <c r="H358">
        <v>1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1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</row>
    <row r="359" spans="1:36" x14ac:dyDescent="0.45">
      <c r="A359">
        <v>4</v>
      </c>
      <c r="B359" t="s">
        <v>103</v>
      </c>
      <c r="C359">
        <v>2</v>
      </c>
      <c r="D359">
        <v>80004</v>
      </c>
      <c r="F359" t="s">
        <v>1240</v>
      </c>
      <c r="G359" t="s">
        <v>32357</v>
      </c>
      <c r="H359">
        <v>1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1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</row>
    <row r="360" spans="1:36" x14ac:dyDescent="0.45">
      <c r="A360">
        <v>4</v>
      </c>
      <c r="B360" t="s">
        <v>103</v>
      </c>
      <c r="C360">
        <v>2</v>
      </c>
      <c r="D360">
        <v>80005</v>
      </c>
      <c r="F360">
        <v>659226</v>
      </c>
      <c r="G360" t="s">
        <v>32353</v>
      </c>
      <c r="H360">
        <v>1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1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</row>
    <row r="361" spans="1:36" x14ac:dyDescent="0.45">
      <c r="A361">
        <v>4</v>
      </c>
      <c r="B361" t="s">
        <v>103</v>
      </c>
      <c r="C361">
        <v>2</v>
      </c>
      <c r="D361">
        <v>80006</v>
      </c>
      <c r="F361">
        <v>9000070314</v>
      </c>
      <c r="G361" t="s">
        <v>32364</v>
      </c>
      <c r="H361">
        <v>3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1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2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</row>
    <row r="362" spans="1:36" x14ac:dyDescent="0.45">
      <c r="A362">
        <v>4</v>
      </c>
      <c r="B362" t="s">
        <v>103</v>
      </c>
      <c r="C362">
        <v>2</v>
      </c>
      <c r="D362">
        <v>80007</v>
      </c>
      <c r="F362">
        <v>9000057872</v>
      </c>
      <c r="G362" t="s">
        <v>32363</v>
      </c>
      <c r="H362">
        <v>1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1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</row>
    <row r="363" spans="1:36" x14ac:dyDescent="0.45">
      <c r="A363">
        <v>4</v>
      </c>
      <c r="B363" t="s">
        <v>103</v>
      </c>
      <c r="C363">
        <v>2</v>
      </c>
      <c r="D363">
        <v>80008</v>
      </c>
      <c r="F363">
        <v>724254</v>
      </c>
      <c r="G363" t="s">
        <v>32357</v>
      </c>
      <c r="H363">
        <v>1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1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</row>
    <row r="364" spans="1:36" x14ac:dyDescent="0.45">
      <c r="A364">
        <v>4</v>
      </c>
      <c r="B364" t="s">
        <v>103</v>
      </c>
      <c r="C364">
        <v>2</v>
      </c>
      <c r="D364">
        <v>80009</v>
      </c>
      <c r="F364">
        <v>9000069425</v>
      </c>
      <c r="G364" t="s">
        <v>32359</v>
      </c>
      <c r="H364">
        <v>4</v>
      </c>
      <c r="I364">
        <v>0</v>
      </c>
      <c r="J364">
        <v>0</v>
      </c>
      <c r="K364">
        <v>0</v>
      </c>
      <c r="L364">
        <v>2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2</v>
      </c>
      <c r="AD364">
        <v>0</v>
      </c>
      <c r="AE364">
        <v>0</v>
      </c>
      <c r="AF364">
        <v>0</v>
      </c>
      <c r="AG364">
        <v>0</v>
      </c>
      <c r="AH364">
        <v>0</v>
      </c>
    </row>
    <row r="365" spans="1:36" x14ac:dyDescent="0.45">
      <c r="A365">
        <v>4</v>
      </c>
      <c r="B365" t="s">
        <v>103</v>
      </c>
      <c r="C365">
        <v>2</v>
      </c>
      <c r="D365">
        <v>80010</v>
      </c>
      <c r="F365">
        <v>915707</v>
      </c>
      <c r="G365" t="s">
        <v>32361</v>
      </c>
      <c r="H365">
        <v>4</v>
      </c>
      <c r="I365">
        <v>0</v>
      </c>
      <c r="J365">
        <v>0</v>
      </c>
      <c r="K365">
        <v>0</v>
      </c>
      <c r="L365">
        <v>2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2</v>
      </c>
      <c r="AD365">
        <v>0</v>
      </c>
      <c r="AE365">
        <v>0</v>
      </c>
      <c r="AF365">
        <v>0</v>
      </c>
      <c r="AG365">
        <v>0</v>
      </c>
      <c r="AH365">
        <v>0</v>
      </c>
    </row>
    <row r="366" spans="1:36" x14ac:dyDescent="0.45">
      <c r="A366">
        <v>4</v>
      </c>
      <c r="B366" t="s">
        <v>103</v>
      </c>
      <c r="C366">
        <v>2</v>
      </c>
      <c r="D366">
        <v>80011</v>
      </c>
      <c r="F366">
        <v>9000045488</v>
      </c>
      <c r="G366" t="s">
        <v>32357</v>
      </c>
      <c r="H366">
        <v>1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1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</row>
    <row r="367" spans="1:36" x14ac:dyDescent="0.45">
      <c r="A367">
        <v>4</v>
      </c>
      <c r="B367" t="s">
        <v>103</v>
      </c>
      <c r="C367">
        <v>2</v>
      </c>
      <c r="D367">
        <v>80012</v>
      </c>
      <c r="F367">
        <v>913291</v>
      </c>
      <c r="G367" t="s">
        <v>32357</v>
      </c>
      <c r="H367">
        <v>5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1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2</v>
      </c>
      <c r="AB367">
        <v>0</v>
      </c>
      <c r="AC367">
        <v>0</v>
      </c>
      <c r="AD367">
        <v>0</v>
      </c>
      <c r="AE367">
        <v>2</v>
      </c>
      <c r="AF367">
        <v>0</v>
      </c>
      <c r="AG367">
        <v>0</v>
      </c>
      <c r="AH367">
        <v>0</v>
      </c>
    </row>
    <row r="368" spans="1:36" x14ac:dyDescent="0.45">
      <c r="A368">
        <v>4</v>
      </c>
      <c r="B368" t="s">
        <v>103</v>
      </c>
      <c r="C368">
        <v>2</v>
      </c>
      <c r="D368">
        <v>80013</v>
      </c>
      <c r="F368">
        <v>9000022432</v>
      </c>
      <c r="G368" t="s">
        <v>32365</v>
      </c>
      <c r="H368">
        <v>1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1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</row>
    <row r="369" spans="1:36" x14ac:dyDescent="0.45">
      <c r="A369">
        <v>4</v>
      </c>
      <c r="B369" t="s">
        <v>103</v>
      </c>
      <c r="C369">
        <v>2</v>
      </c>
      <c r="D369">
        <v>80014</v>
      </c>
      <c r="F369">
        <v>9000046995</v>
      </c>
      <c r="G369" t="s">
        <v>32363</v>
      </c>
      <c r="H369">
        <v>3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3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</row>
    <row r="370" spans="1:36" x14ac:dyDescent="0.45">
      <c r="A370">
        <v>4</v>
      </c>
      <c r="B370" t="s">
        <v>103</v>
      </c>
      <c r="C370">
        <v>2</v>
      </c>
      <c r="D370">
        <v>80015</v>
      </c>
      <c r="F370">
        <v>9000047138</v>
      </c>
      <c r="G370" t="s">
        <v>32353</v>
      </c>
      <c r="H370">
        <v>2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2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</row>
    <row r="371" spans="1:36" x14ac:dyDescent="0.45">
      <c r="A371">
        <v>4</v>
      </c>
      <c r="B371" t="s">
        <v>103</v>
      </c>
      <c r="C371">
        <v>2</v>
      </c>
      <c r="D371">
        <v>80016</v>
      </c>
      <c r="F371">
        <v>9000052186</v>
      </c>
      <c r="G371" t="s">
        <v>32357</v>
      </c>
      <c r="H371">
        <v>5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3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1</v>
      </c>
      <c r="AH371">
        <v>1</v>
      </c>
    </row>
    <row r="372" spans="1:36" x14ac:dyDescent="0.45">
      <c r="A372">
        <v>4</v>
      </c>
      <c r="B372" t="s">
        <v>103</v>
      </c>
      <c r="C372">
        <v>2</v>
      </c>
      <c r="D372">
        <v>80017</v>
      </c>
      <c r="F372" t="s">
        <v>1268</v>
      </c>
      <c r="G372" t="s">
        <v>32353</v>
      </c>
      <c r="H372">
        <v>1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1</v>
      </c>
    </row>
    <row r="373" spans="1:36" x14ac:dyDescent="0.45">
      <c r="A373">
        <v>4</v>
      </c>
      <c r="B373" t="s">
        <v>103</v>
      </c>
      <c r="C373">
        <v>2</v>
      </c>
      <c r="D373">
        <v>80018</v>
      </c>
      <c r="F373">
        <v>666789</v>
      </c>
      <c r="G373" t="s">
        <v>32362</v>
      </c>
      <c r="H373">
        <v>5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2</v>
      </c>
      <c r="Q373">
        <v>1</v>
      </c>
      <c r="R373">
        <v>1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1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</row>
    <row r="374" spans="1:36" x14ac:dyDescent="0.45">
      <c r="A374">
        <v>4</v>
      </c>
      <c r="B374" t="s">
        <v>103</v>
      </c>
      <c r="C374">
        <v>2</v>
      </c>
      <c r="D374">
        <v>80019</v>
      </c>
      <c r="F374">
        <v>666824</v>
      </c>
      <c r="G374" t="s">
        <v>32357</v>
      </c>
      <c r="H374">
        <v>1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1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</row>
    <row r="375" spans="1:36" x14ac:dyDescent="0.45">
      <c r="A375">
        <v>4</v>
      </c>
      <c r="B375" t="s">
        <v>103</v>
      </c>
      <c r="C375">
        <v>2</v>
      </c>
      <c r="D375">
        <v>80020</v>
      </c>
      <c r="F375">
        <v>9000048984</v>
      </c>
      <c r="G375" t="s">
        <v>32357</v>
      </c>
      <c r="H375">
        <v>1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1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</row>
    <row r="376" spans="1:36" x14ac:dyDescent="0.45">
      <c r="A376">
        <v>4</v>
      </c>
      <c r="B376" t="s">
        <v>103</v>
      </c>
      <c r="C376">
        <v>2</v>
      </c>
      <c r="D376">
        <v>80021</v>
      </c>
      <c r="F376">
        <v>658503</v>
      </c>
      <c r="G376" t="s">
        <v>32357</v>
      </c>
      <c r="H376">
        <v>1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1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</row>
    <row r="377" spans="1:36" x14ac:dyDescent="0.45">
      <c r="A377">
        <v>4</v>
      </c>
      <c r="B377" t="s">
        <v>103</v>
      </c>
      <c r="C377">
        <v>2</v>
      </c>
      <c r="D377">
        <v>80022</v>
      </c>
      <c r="F377" t="s">
        <v>1279</v>
      </c>
      <c r="G377" t="s">
        <v>32363</v>
      </c>
      <c r="H377">
        <v>5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1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1</v>
      </c>
      <c r="AC377">
        <v>0</v>
      </c>
      <c r="AD377">
        <v>0</v>
      </c>
      <c r="AE377">
        <v>2</v>
      </c>
      <c r="AF377">
        <v>0</v>
      </c>
      <c r="AG377">
        <v>1</v>
      </c>
      <c r="AH377">
        <v>0</v>
      </c>
    </row>
    <row r="378" spans="1:36" x14ac:dyDescent="0.45">
      <c r="A378">
        <v>4</v>
      </c>
      <c r="B378" t="s">
        <v>103</v>
      </c>
      <c r="C378">
        <v>2</v>
      </c>
      <c r="D378">
        <v>80023</v>
      </c>
    </row>
    <row r="379" spans="1:36" x14ac:dyDescent="0.45">
      <c r="A379">
        <v>4</v>
      </c>
      <c r="B379" t="s">
        <v>103</v>
      </c>
      <c r="C379">
        <v>2</v>
      </c>
      <c r="D379">
        <v>80024</v>
      </c>
      <c r="F379">
        <v>9000064569</v>
      </c>
      <c r="G379" t="s">
        <v>32362</v>
      </c>
      <c r="H379">
        <v>1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1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</row>
    <row r="380" spans="1:36" x14ac:dyDescent="0.45">
      <c r="A380">
        <v>4</v>
      </c>
      <c r="B380" t="s">
        <v>103</v>
      </c>
      <c r="C380">
        <v>2</v>
      </c>
      <c r="D380">
        <v>80025</v>
      </c>
      <c r="F380">
        <v>663435</v>
      </c>
      <c r="G380" t="s">
        <v>32363</v>
      </c>
      <c r="H380">
        <v>1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1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</row>
    <row r="381" spans="1:36" x14ac:dyDescent="0.45">
      <c r="A381">
        <v>4</v>
      </c>
      <c r="B381" t="s">
        <v>103</v>
      </c>
      <c r="C381">
        <v>2</v>
      </c>
      <c r="D381">
        <v>80026</v>
      </c>
      <c r="F381">
        <v>582228</v>
      </c>
      <c r="G381" t="s">
        <v>32357</v>
      </c>
      <c r="H381">
        <v>3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3</v>
      </c>
      <c r="AH381">
        <v>0</v>
      </c>
    </row>
    <row r="382" spans="1:36" x14ac:dyDescent="0.45">
      <c r="A382">
        <v>4</v>
      </c>
      <c r="B382" t="s">
        <v>103</v>
      </c>
      <c r="C382">
        <v>2</v>
      </c>
      <c r="D382">
        <v>80027</v>
      </c>
      <c r="E382" t="s">
        <v>271</v>
      </c>
      <c r="F382" t="s">
        <v>1289</v>
      </c>
      <c r="G382" t="s">
        <v>32351</v>
      </c>
      <c r="H382">
        <v>44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9</v>
      </c>
      <c r="Q382">
        <v>3</v>
      </c>
      <c r="R382">
        <v>9</v>
      </c>
      <c r="S382">
        <v>3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18</v>
      </c>
      <c r="AF382">
        <v>2</v>
      </c>
      <c r="AG382">
        <v>0</v>
      </c>
      <c r="AH382">
        <v>0</v>
      </c>
      <c r="AJ382">
        <v>1</v>
      </c>
    </row>
    <row r="383" spans="1:36" x14ac:dyDescent="0.45">
      <c r="A383">
        <v>4</v>
      </c>
      <c r="B383" t="s">
        <v>103</v>
      </c>
      <c r="C383">
        <v>2</v>
      </c>
      <c r="D383">
        <v>80027</v>
      </c>
      <c r="E383" t="s">
        <v>695</v>
      </c>
      <c r="F383">
        <v>667627</v>
      </c>
      <c r="G383" t="s">
        <v>32351</v>
      </c>
      <c r="H383">
        <v>123</v>
      </c>
      <c r="I383">
        <v>0</v>
      </c>
      <c r="J383">
        <v>0</v>
      </c>
      <c r="K383">
        <v>6</v>
      </c>
      <c r="L383">
        <v>6</v>
      </c>
      <c r="M383">
        <v>0</v>
      </c>
      <c r="N383">
        <v>0</v>
      </c>
      <c r="O383">
        <v>0</v>
      </c>
      <c r="P383">
        <v>1</v>
      </c>
      <c r="Q383">
        <v>2</v>
      </c>
      <c r="R383">
        <v>28</v>
      </c>
      <c r="S383">
        <v>17</v>
      </c>
      <c r="T383">
        <v>12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20</v>
      </c>
      <c r="AA383">
        <v>0</v>
      </c>
      <c r="AB383">
        <v>0</v>
      </c>
      <c r="AC383">
        <v>6</v>
      </c>
      <c r="AD383">
        <v>6</v>
      </c>
      <c r="AE383">
        <v>10</v>
      </c>
      <c r="AF383">
        <v>6</v>
      </c>
      <c r="AG383">
        <v>3</v>
      </c>
      <c r="AH383">
        <v>0</v>
      </c>
      <c r="AJ383">
        <v>1</v>
      </c>
    </row>
    <row r="384" spans="1:36" x14ac:dyDescent="0.45">
      <c r="A384">
        <v>4</v>
      </c>
      <c r="B384" t="s">
        <v>103</v>
      </c>
      <c r="C384">
        <v>2</v>
      </c>
      <c r="D384">
        <v>80028</v>
      </c>
      <c r="E384" t="s">
        <v>271</v>
      </c>
      <c r="F384">
        <v>677331</v>
      </c>
      <c r="G384" t="s">
        <v>32351</v>
      </c>
      <c r="H384">
        <v>2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2</v>
      </c>
      <c r="AF384">
        <v>0</v>
      </c>
      <c r="AG384">
        <v>0</v>
      </c>
      <c r="AH384">
        <v>0</v>
      </c>
      <c r="AJ384">
        <v>1</v>
      </c>
    </row>
    <row r="385" spans="1:36" x14ac:dyDescent="0.45">
      <c r="A385">
        <v>4</v>
      </c>
      <c r="B385" t="s">
        <v>103</v>
      </c>
      <c r="C385">
        <v>2</v>
      </c>
      <c r="D385">
        <v>80028</v>
      </c>
      <c r="E385" t="s">
        <v>695</v>
      </c>
      <c r="F385">
        <v>667725</v>
      </c>
      <c r="G385" t="s">
        <v>32351</v>
      </c>
      <c r="H385">
        <v>34</v>
      </c>
      <c r="I385">
        <v>0</v>
      </c>
      <c r="J385">
        <v>0</v>
      </c>
      <c r="K385">
        <v>0</v>
      </c>
      <c r="L385">
        <v>2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3</v>
      </c>
      <c r="S385">
        <v>3</v>
      </c>
      <c r="T385">
        <v>14</v>
      </c>
      <c r="U385">
        <v>2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2</v>
      </c>
      <c r="AB385">
        <v>1</v>
      </c>
      <c r="AC385">
        <v>2</v>
      </c>
      <c r="AD385">
        <v>0</v>
      </c>
      <c r="AE385">
        <v>0</v>
      </c>
      <c r="AF385">
        <v>4</v>
      </c>
      <c r="AG385">
        <v>1</v>
      </c>
      <c r="AH385">
        <v>0</v>
      </c>
      <c r="AJ385">
        <v>1</v>
      </c>
    </row>
    <row r="386" spans="1:36" x14ac:dyDescent="0.45">
      <c r="A386">
        <v>4</v>
      </c>
      <c r="B386" t="s">
        <v>103</v>
      </c>
      <c r="C386">
        <v>2</v>
      </c>
      <c r="D386">
        <v>80029</v>
      </c>
      <c r="F386">
        <v>9000070132</v>
      </c>
      <c r="G386" t="s">
        <v>32357</v>
      </c>
      <c r="H386">
        <v>9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4</v>
      </c>
      <c r="Q386">
        <v>3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2</v>
      </c>
      <c r="AF386">
        <v>0</v>
      </c>
      <c r="AG386">
        <v>0</v>
      </c>
      <c r="AH386">
        <v>0</v>
      </c>
    </row>
    <row r="387" spans="1:36" x14ac:dyDescent="0.45">
      <c r="A387">
        <v>4</v>
      </c>
      <c r="B387" t="s">
        <v>103</v>
      </c>
      <c r="C387">
        <v>2</v>
      </c>
      <c r="D387">
        <v>80030</v>
      </c>
      <c r="F387">
        <v>9000070520</v>
      </c>
      <c r="G387" t="s">
        <v>32364</v>
      </c>
      <c r="H387">
        <v>6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4</v>
      </c>
      <c r="AF387">
        <v>0</v>
      </c>
      <c r="AG387">
        <v>0</v>
      </c>
      <c r="AH387">
        <v>2</v>
      </c>
    </row>
    <row r="388" spans="1:36" x14ac:dyDescent="0.45">
      <c r="A388">
        <v>5</v>
      </c>
      <c r="B388" t="s">
        <v>104</v>
      </c>
      <c r="C388">
        <v>1</v>
      </c>
      <c r="D388">
        <v>90001</v>
      </c>
      <c r="F388">
        <v>9000064828</v>
      </c>
      <c r="G388" t="s">
        <v>32353</v>
      </c>
      <c r="H388">
        <v>1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1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</row>
    <row r="389" spans="1:36" x14ac:dyDescent="0.45">
      <c r="A389">
        <v>5</v>
      </c>
      <c r="B389" t="s">
        <v>104</v>
      </c>
      <c r="C389">
        <v>1</v>
      </c>
      <c r="D389">
        <v>90002</v>
      </c>
      <c r="F389" t="s">
        <v>1374</v>
      </c>
      <c r="G389" t="s">
        <v>32353</v>
      </c>
      <c r="H389">
        <v>4</v>
      </c>
      <c r="I389">
        <v>0</v>
      </c>
      <c r="J389">
        <v>0</v>
      </c>
      <c r="K389">
        <v>0</v>
      </c>
      <c r="L389">
        <v>2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2</v>
      </c>
      <c r="AD389">
        <v>0</v>
      </c>
      <c r="AE389">
        <v>0</v>
      </c>
      <c r="AF389">
        <v>0</v>
      </c>
      <c r="AG389">
        <v>0</v>
      </c>
      <c r="AH389">
        <v>0</v>
      </c>
    </row>
    <row r="390" spans="1:36" x14ac:dyDescent="0.45">
      <c r="A390">
        <v>5</v>
      </c>
      <c r="B390" t="s">
        <v>104</v>
      </c>
      <c r="C390">
        <v>1</v>
      </c>
      <c r="D390">
        <v>90003</v>
      </c>
      <c r="F390" t="s">
        <v>59</v>
      </c>
      <c r="G390" t="s">
        <v>32353</v>
      </c>
      <c r="H390">
        <v>3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3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</row>
    <row r="391" spans="1:36" x14ac:dyDescent="0.45">
      <c r="A391">
        <v>5</v>
      </c>
      <c r="B391" t="s">
        <v>104</v>
      </c>
      <c r="C391">
        <v>1</v>
      </c>
      <c r="D391">
        <v>90004</v>
      </c>
      <c r="F391">
        <v>9000064829</v>
      </c>
      <c r="G391" t="s">
        <v>32353</v>
      </c>
      <c r="H391">
        <v>2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2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</row>
    <row r="392" spans="1:36" x14ac:dyDescent="0.45">
      <c r="A392">
        <v>5</v>
      </c>
      <c r="B392" t="s">
        <v>104</v>
      </c>
      <c r="C392">
        <v>1</v>
      </c>
      <c r="D392">
        <v>90005</v>
      </c>
      <c r="F392">
        <v>9000057261</v>
      </c>
      <c r="G392" t="s">
        <v>32353</v>
      </c>
      <c r="H392">
        <v>1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1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</row>
    <row r="393" spans="1:36" x14ac:dyDescent="0.45">
      <c r="A393">
        <v>5</v>
      </c>
      <c r="B393" t="s">
        <v>104</v>
      </c>
      <c r="C393">
        <v>1</v>
      </c>
      <c r="D393">
        <v>90006</v>
      </c>
      <c r="F393">
        <v>658058</v>
      </c>
      <c r="G393" t="s">
        <v>32357</v>
      </c>
      <c r="H393">
        <v>3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1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2</v>
      </c>
      <c r="AF393">
        <v>0</v>
      </c>
      <c r="AG393">
        <v>0</v>
      </c>
      <c r="AH393">
        <v>0</v>
      </c>
    </row>
    <row r="394" spans="1:36" x14ac:dyDescent="0.45">
      <c r="A394">
        <v>5</v>
      </c>
      <c r="B394" t="s">
        <v>104</v>
      </c>
      <c r="C394">
        <v>1</v>
      </c>
      <c r="D394">
        <v>90007</v>
      </c>
      <c r="F394">
        <v>666744</v>
      </c>
      <c r="G394" t="s">
        <v>32357</v>
      </c>
      <c r="H394">
        <v>4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1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2</v>
      </c>
      <c r="AG394">
        <v>0</v>
      </c>
      <c r="AH394">
        <v>1</v>
      </c>
    </row>
    <row r="395" spans="1:36" x14ac:dyDescent="0.45">
      <c r="A395">
        <v>5</v>
      </c>
      <c r="B395" t="s">
        <v>104</v>
      </c>
      <c r="C395">
        <v>1</v>
      </c>
      <c r="D395">
        <v>90008</v>
      </c>
      <c r="F395">
        <v>9000046986</v>
      </c>
      <c r="G395" t="s">
        <v>32357</v>
      </c>
      <c r="H395">
        <v>6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3</v>
      </c>
      <c r="S395">
        <v>3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</row>
    <row r="396" spans="1:36" x14ac:dyDescent="0.45">
      <c r="A396">
        <v>5</v>
      </c>
      <c r="B396" t="s">
        <v>104</v>
      </c>
      <c r="C396">
        <v>1</v>
      </c>
      <c r="D396">
        <v>90009</v>
      </c>
      <c r="F396">
        <v>9000045915</v>
      </c>
      <c r="G396" t="s">
        <v>32362</v>
      </c>
      <c r="H396">
        <v>3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2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1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</row>
    <row r="397" spans="1:36" x14ac:dyDescent="0.45">
      <c r="A397">
        <v>5</v>
      </c>
      <c r="B397" t="s">
        <v>104</v>
      </c>
      <c r="C397">
        <v>1</v>
      </c>
      <c r="D397">
        <v>90010</v>
      </c>
      <c r="F397">
        <v>905282</v>
      </c>
      <c r="G397" t="s">
        <v>32353</v>
      </c>
      <c r="H397">
        <v>4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2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1</v>
      </c>
      <c r="AH397">
        <v>1</v>
      </c>
    </row>
    <row r="398" spans="1:36" x14ac:dyDescent="0.45">
      <c r="A398">
        <v>5</v>
      </c>
      <c r="B398" t="s">
        <v>104</v>
      </c>
      <c r="C398">
        <v>1</v>
      </c>
      <c r="D398">
        <v>90011</v>
      </c>
      <c r="F398">
        <v>9000066667</v>
      </c>
      <c r="G398" t="s">
        <v>32353</v>
      </c>
      <c r="H398">
        <v>2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1</v>
      </c>
      <c r="AB398">
        <v>1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</row>
    <row r="399" spans="1:36" x14ac:dyDescent="0.45">
      <c r="A399">
        <v>5</v>
      </c>
      <c r="B399" t="s">
        <v>104</v>
      </c>
      <c r="C399">
        <v>1</v>
      </c>
      <c r="D399">
        <v>90012</v>
      </c>
      <c r="F399" t="s">
        <v>1398</v>
      </c>
      <c r="G399" t="s">
        <v>32357</v>
      </c>
      <c r="H399">
        <v>1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1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</row>
    <row r="400" spans="1:36" x14ac:dyDescent="0.45">
      <c r="A400">
        <v>5</v>
      </c>
      <c r="B400" t="s">
        <v>104</v>
      </c>
      <c r="C400">
        <v>1</v>
      </c>
      <c r="D400">
        <v>90013</v>
      </c>
      <c r="F400">
        <v>9000052818</v>
      </c>
      <c r="G400" t="s">
        <v>32357</v>
      </c>
      <c r="H400">
        <v>1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1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</row>
    <row r="401" spans="1:36" x14ac:dyDescent="0.45">
      <c r="A401">
        <v>5</v>
      </c>
      <c r="B401" t="s">
        <v>104</v>
      </c>
      <c r="C401">
        <v>1</v>
      </c>
      <c r="D401">
        <v>90014</v>
      </c>
      <c r="F401">
        <v>9000000714</v>
      </c>
      <c r="G401" t="s">
        <v>32363</v>
      </c>
      <c r="H401">
        <v>1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1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</row>
    <row r="402" spans="1:36" x14ac:dyDescent="0.45">
      <c r="A402">
        <v>5</v>
      </c>
      <c r="B402" t="s">
        <v>104</v>
      </c>
      <c r="C402">
        <v>1</v>
      </c>
      <c r="D402">
        <v>90015</v>
      </c>
      <c r="F402">
        <v>9000059659</v>
      </c>
      <c r="G402" t="s">
        <v>32357</v>
      </c>
      <c r="H402">
        <v>2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2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</row>
    <row r="403" spans="1:36" x14ac:dyDescent="0.45">
      <c r="A403">
        <v>5</v>
      </c>
      <c r="B403" t="s">
        <v>104</v>
      </c>
      <c r="C403">
        <v>1</v>
      </c>
      <c r="D403">
        <v>90016</v>
      </c>
      <c r="F403" t="s">
        <v>60</v>
      </c>
      <c r="G403" t="s">
        <v>32357</v>
      </c>
      <c r="H403">
        <v>31</v>
      </c>
      <c r="I403">
        <v>1</v>
      </c>
      <c r="J403">
        <v>0</v>
      </c>
      <c r="K403">
        <v>0</v>
      </c>
      <c r="L403">
        <v>0</v>
      </c>
      <c r="M403">
        <v>0</v>
      </c>
      <c r="N403">
        <v>2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8</v>
      </c>
      <c r="V403">
        <v>0</v>
      </c>
      <c r="W403">
        <v>20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</row>
    <row r="404" spans="1:36" x14ac:dyDescent="0.45">
      <c r="A404">
        <v>5</v>
      </c>
      <c r="B404" t="s">
        <v>104</v>
      </c>
      <c r="C404">
        <v>1</v>
      </c>
      <c r="D404">
        <v>90017</v>
      </c>
      <c r="F404">
        <v>9000066029</v>
      </c>
      <c r="G404" t="s">
        <v>32353</v>
      </c>
      <c r="H404">
        <v>1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1</v>
      </c>
      <c r="AH404">
        <v>0</v>
      </c>
    </row>
    <row r="405" spans="1:36" x14ac:dyDescent="0.45">
      <c r="A405">
        <v>5</v>
      </c>
      <c r="B405" t="s">
        <v>104</v>
      </c>
      <c r="C405">
        <v>1</v>
      </c>
      <c r="D405">
        <v>90018</v>
      </c>
      <c r="F405" t="s">
        <v>1412</v>
      </c>
      <c r="G405" t="s">
        <v>32363</v>
      </c>
      <c r="H405">
        <v>2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2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</row>
    <row r="406" spans="1:36" x14ac:dyDescent="0.45">
      <c r="A406">
        <v>5</v>
      </c>
      <c r="B406" t="s">
        <v>104</v>
      </c>
      <c r="C406">
        <v>1</v>
      </c>
      <c r="D406">
        <v>90019</v>
      </c>
      <c r="F406">
        <v>905353</v>
      </c>
      <c r="G406" t="s">
        <v>32357</v>
      </c>
      <c r="H406">
        <v>1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1</v>
      </c>
      <c r="AH406">
        <v>0</v>
      </c>
    </row>
    <row r="407" spans="1:36" x14ac:dyDescent="0.45">
      <c r="A407">
        <v>5</v>
      </c>
      <c r="B407" t="s">
        <v>104</v>
      </c>
      <c r="C407">
        <v>1</v>
      </c>
      <c r="D407">
        <v>90020</v>
      </c>
      <c r="F407">
        <v>9000058607</v>
      </c>
      <c r="G407" t="s">
        <v>32353</v>
      </c>
      <c r="H407">
        <v>1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1</v>
      </c>
      <c r="AH407">
        <v>0</v>
      </c>
    </row>
    <row r="408" spans="1:36" x14ac:dyDescent="0.45">
      <c r="A408">
        <v>5</v>
      </c>
      <c r="B408" t="s">
        <v>104</v>
      </c>
      <c r="C408">
        <v>1</v>
      </c>
      <c r="D408">
        <v>90021</v>
      </c>
      <c r="F408">
        <v>9000070267</v>
      </c>
      <c r="G408" t="s">
        <v>32359</v>
      </c>
      <c r="H408">
        <v>3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2</v>
      </c>
      <c r="AG408">
        <v>0</v>
      </c>
      <c r="AH408">
        <v>1</v>
      </c>
    </row>
    <row r="409" spans="1:36" x14ac:dyDescent="0.45">
      <c r="A409">
        <v>5</v>
      </c>
      <c r="B409" t="s">
        <v>104</v>
      </c>
      <c r="C409">
        <v>1</v>
      </c>
      <c r="D409">
        <v>90022</v>
      </c>
      <c r="F409" t="s">
        <v>1421</v>
      </c>
      <c r="G409" t="s">
        <v>32359</v>
      </c>
      <c r="H409">
        <v>1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1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</row>
    <row r="410" spans="1:36" x14ac:dyDescent="0.45">
      <c r="A410">
        <v>5</v>
      </c>
      <c r="B410" t="s">
        <v>104</v>
      </c>
      <c r="C410">
        <v>1</v>
      </c>
      <c r="D410">
        <v>90023</v>
      </c>
      <c r="F410">
        <v>9000057687</v>
      </c>
      <c r="G410" t="s">
        <v>32357</v>
      </c>
      <c r="H410">
        <v>2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2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</row>
    <row r="411" spans="1:36" x14ac:dyDescent="0.45">
      <c r="A411">
        <v>5</v>
      </c>
      <c r="B411" t="s">
        <v>104</v>
      </c>
      <c r="C411">
        <v>1</v>
      </c>
      <c r="D411">
        <v>90024</v>
      </c>
      <c r="F411" t="s">
        <v>61</v>
      </c>
      <c r="G411" t="s">
        <v>32357</v>
      </c>
      <c r="H411">
        <v>6</v>
      </c>
      <c r="I411">
        <v>0</v>
      </c>
      <c r="J411">
        <v>2</v>
      </c>
      <c r="K411">
        <v>0</v>
      </c>
      <c r="L411">
        <v>0</v>
      </c>
      <c r="M411">
        <v>4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</row>
    <row r="412" spans="1:36" x14ac:dyDescent="0.45">
      <c r="A412">
        <v>5</v>
      </c>
      <c r="B412" t="s">
        <v>104</v>
      </c>
      <c r="C412">
        <v>1</v>
      </c>
      <c r="D412">
        <v>90025</v>
      </c>
      <c r="F412">
        <v>930218</v>
      </c>
      <c r="G412" t="s">
        <v>32353</v>
      </c>
      <c r="H412">
        <v>2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2</v>
      </c>
      <c r="AH412">
        <v>0</v>
      </c>
    </row>
    <row r="413" spans="1:36" x14ac:dyDescent="0.45">
      <c r="A413">
        <v>5</v>
      </c>
      <c r="B413" t="s">
        <v>104</v>
      </c>
      <c r="C413">
        <v>1</v>
      </c>
      <c r="D413">
        <v>90026</v>
      </c>
      <c r="E413" t="s">
        <v>271</v>
      </c>
      <c r="F413">
        <v>662516</v>
      </c>
      <c r="G413" t="s">
        <v>32354</v>
      </c>
      <c r="H413">
        <v>3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1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2</v>
      </c>
      <c r="AF413">
        <v>0</v>
      </c>
      <c r="AG413">
        <v>0</v>
      </c>
      <c r="AH413">
        <v>0</v>
      </c>
      <c r="AJ413">
        <v>1</v>
      </c>
    </row>
    <row r="414" spans="1:36" x14ac:dyDescent="0.45">
      <c r="A414">
        <v>5</v>
      </c>
      <c r="B414" t="s">
        <v>104</v>
      </c>
      <c r="C414">
        <v>1</v>
      </c>
      <c r="D414">
        <v>90026</v>
      </c>
      <c r="E414" t="s">
        <v>695</v>
      </c>
      <c r="F414">
        <v>676689</v>
      </c>
      <c r="G414" t="s">
        <v>32354</v>
      </c>
      <c r="H414">
        <v>2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2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J414">
        <v>1</v>
      </c>
    </row>
    <row r="415" spans="1:36" x14ac:dyDescent="0.45">
      <c r="A415">
        <v>5</v>
      </c>
      <c r="B415" t="s">
        <v>104</v>
      </c>
      <c r="C415">
        <v>1</v>
      </c>
      <c r="D415">
        <v>90027</v>
      </c>
      <c r="E415" t="s">
        <v>271</v>
      </c>
      <c r="F415">
        <v>9000001063</v>
      </c>
      <c r="G415" t="s">
        <v>32354</v>
      </c>
      <c r="H415">
        <v>6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3</v>
      </c>
      <c r="S415">
        <v>3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J415">
        <v>1</v>
      </c>
    </row>
    <row r="416" spans="1:36" x14ac:dyDescent="0.45">
      <c r="A416">
        <v>5</v>
      </c>
      <c r="B416" t="s">
        <v>104</v>
      </c>
      <c r="C416">
        <v>1</v>
      </c>
      <c r="D416">
        <v>90027</v>
      </c>
      <c r="E416" t="s">
        <v>695</v>
      </c>
      <c r="F416">
        <v>9000045951</v>
      </c>
      <c r="G416" t="s">
        <v>32354</v>
      </c>
      <c r="H416">
        <v>1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1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J416">
        <v>1</v>
      </c>
    </row>
    <row r="417" spans="1:36" x14ac:dyDescent="0.45">
      <c r="A417">
        <v>5</v>
      </c>
      <c r="B417" t="s">
        <v>104</v>
      </c>
      <c r="C417">
        <v>1</v>
      </c>
      <c r="D417">
        <v>90028</v>
      </c>
      <c r="E417" t="s">
        <v>271</v>
      </c>
      <c r="F417">
        <v>9000052827</v>
      </c>
      <c r="G417" t="s">
        <v>32354</v>
      </c>
      <c r="H417">
        <v>3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3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J417">
        <v>1</v>
      </c>
    </row>
    <row r="418" spans="1:36" x14ac:dyDescent="0.45">
      <c r="A418">
        <v>5</v>
      </c>
      <c r="B418" t="s">
        <v>104</v>
      </c>
      <c r="C418">
        <v>1</v>
      </c>
      <c r="D418">
        <v>90028</v>
      </c>
      <c r="E418" t="s">
        <v>695</v>
      </c>
      <c r="F418">
        <v>9000057817</v>
      </c>
      <c r="G418" t="s">
        <v>32354</v>
      </c>
      <c r="H418">
        <v>5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4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1</v>
      </c>
      <c r="AJ418">
        <v>1</v>
      </c>
    </row>
    <row r="419" spans="1:36" x14ac:dyDescent="0.45">
      <c r="A419">
        <v>5</v>
      </c>
      <c r="B419" t="s">
        <v>104</v>
      </c>
      <c r="C419">
        <v>1</v>
      </c>
      <c r="D419">
        <v>90029</v>
      </c>
      <c r="E419" t="s">
        <v>271</v>
      </c>
      <c r="F419">
        <v>9000057855</v>
      </c>
      <c r="G419" t="s">
        <v>32354</v>
      </c>
      <c r="H419">
        <v>3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2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1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J419">
        <v>1</v>
      </c>
    </row>
    <row r="420" spans="1:36" x14ac:dyDescent="0.45">
      <c r="A420">
        <v>5</v>
      </c>
      <c r="B420" t="s">
        <v>104</v>
      </c>
      <c r="C420">
        <v>1</v>
      </c>
      <c r="D420">
        <v>90029</v>
      </c>
      <c r="E420" t="s">
        <v>695</v>
      </c>
      <c r="F420">
        <v>9000066605</v>
      </c>
      <c r="G420" t="s">
        <v>32354</v>
      </c>
      <c r="H420">
        <v>4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2</v>
      </c>
      <c r="AH420">
        <v>2</v>
      </c>
      <c r="AJ420">
        <v>1</v>
      </c>
    </row>
    <row r="421" spans="1:36" x14ac:dyDescent="0.45">
      <c r="A421">
        <v>5</v>
      </c>
      <c r="B421" t="s">
        <v>104</v>
      </c>
      <c r="C421">
        <v>1</v>
      </c>
      <c r="D421">
        <v>90030</v>
      </c>
      <c r="E421" t="s">
        <v>271</v>
      </c>
      <c r="F421">
        <v>920309</v>
      </c>
      <c r="G421" t="s">
        <v>32354</v>
      </c>
      <c r="H421">
        <v>1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1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J421">
        <v>1</v>
      </c>
    </row>
    <row r="422" spans="1:36" x14ac:dyDescent="0.45">
      <c r="A422">
        <v>5</v>
      </c>
      <c r="B422" t="s">
        <v>104</v>
      </c>
      <c r="C422">
        <v>1</v>
      </c>
      <c r="D422">
        <v>90030</v>
      </c>
      <c r="E422" t="s">
        <v>695</v>
      </c>
      <c r="F422">
        <v>930958</v>
      </c>
      <c r="G422" t="s">
        <v>32354</v>
      </c>
      <c r="H422">
        <v>1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1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J422">
        <v>1</v>
      </c>
    </row>
    <row r="423" spans="1:36" x14ac:dyDescent="0.45">
      <c r="A423">
        <v>5</v>
      </c>
      <c r="B423" t="s">
        <v>104</v>
      </c>
      <c r="C423">
        <v>2</v>
      </c>
      <c r="D423">
        <v>100001</v>
      </c>
      <c r="F423" t="s">
        <v>62</v>
      </c>
      <c r="G423" t="s">
        <v>32366</v>
      </c>
      <c r="H423">
        <v>5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2</v>
      </c>
      <c r="S423">
        <v>0</v>
      </c>
      <c r="T423">
        <v>2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1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</row>
    <row r="424" spans="1:36" x14ac:dyDescent="0.45">
      <c r="A424">
        <v>5</v>
      </c>
      <c r="B424" t="s">
        <v>104</v>
      </c>
      <c r="C424">
        <v>2</v>
      </c>
      <c r="D424">
        <v>100002</v>
      </c>
    </row>
    <row r="425" spans="1:36" x14ac:dyDescent="0.45">
      <c r="A425">
        <v>5</v>
      </c>
      <c r="B425" t="s">
        <v>104</v>
      </c>
      <c r="C425">
        <v>2</v>
      </c>
      <c r="D425">
        <v>100003</v>
      </c>
      <c r="F425">
        <v>913086</v>
      </c>
      <c r="G425" t="s">
        <v>32357</v>
      </c>
      <c r="H425">
        <v>7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1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4</v>
      </c>
      <c r="AF425">
        <v>2</v>
      </c>
      <c r="AG425">
        <v>0</v>
      </c>
      <c r="AH425">
        <v>0</v>
      </c>
    </row>
    <row r="426" spans="1:36" x14ac:dyDescent="0.45">
      <c r="A426">
        <v>5</v>
      </c>
      <c r="B426" t="s">
        <v>104</v>
      </c>
      <c r="C426">
        <v>2</v>
      </c>
      <c r="D426">
        <v>100004</v>
      </c>
      <c r="F426">
        <v>900866</v>
      </c>
      <c r="G426" t="s">
        <v>32359</v>
      </c>
      <c r="H426">
        <v>2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2</v>
      </c>
      <c r="AF426">
        <v>0</v>
      </c>
      <c r="AG426">
        <v>0</v>
      </c>
      <c r="AH426">
        <v>0</v>
      </c>
    </row>
    <row r="427" spans="1:36" x14ac:dyDescent="0.45">
      <c r="A427">
        <v>5</v>
      </c>
      <c r="B427" t="s">
        <v>104</v>
      </c>
      <c r="C427">
        <v>2</v>
      </c>
      <c r="D427">
        <v>100005</v>
      </c>
      <c r="F427">
        <v>9000065030</v>
      </c>
      <c r="G427" t="s">
        <v>32353</v>
      </c>
      <c r="H427">
        <v>3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1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2</v>
      </c>
      <c r="AG427">
        <v>0</v>
      </c>
      <c r="AH427">
        <v>0</v>
      </c>
    </row>
    <row r="428" spans="1:36" x14ac:dyDescent="0.45">
      <c r="A428">
        <v>5</v>
      </c>
      <c r="B428" t="s">
        <v>104</v>
      </c>
      <c r="C428">
        <v>2</v>
      </c>
      <c r="D428">
        <v>100006</v>
      </c>
      <c r="F428">
        <v>9000002204</v>
      </c>
      <c r="G428" t="s">
        <v>32353</v>
      </c>
      <c r="H428">
        <v>3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1</v>
      </c>
      <c r="S428">
        <v>2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</row>
    <row r="429" spans="1:36" x14ac:dyDescent="0.45">
      <c r="A429">
        <v>5</v>
      </c>
      <c r="B429" t="s">
        <v>104</v>
      </c>
      <c r="C429">
        <v>2</v>
      </c>
      <c r="D429">
        <v>100007</v>
      </c>
      <c r="F429">
        <v>9000070346</v>
      </c>
      <c r="G429" t="s">
        <v>32362</v>
      </c>
      <c r="H429">
        <v>2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2</v>
      </c>
    </row>
    <row r="430" spans="1:36" x14ac:dyDescent="0.45">
      <c r="A430">
        <v>5</v>
      </c>
      <c r="B430" t="s">
        <v>104</v>
      </c>
      <c r="C430">
        <v>2</v>
      </c>
      <c r="D430">
        <v>100008</v>
      </c>
      <c r="F430">
        <v>9000063330</v>
      </c>
      <c r="G430" t="s">
        <v>32359</v>
      </c>
      <c r="H430">
        <v>1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1</v>
      </c>
      <c r="AH430">
        <v>0</v>
      </c>
    </row>
    <row r="431" spans="1:36" x14ac:dyDescent="0.45">
      <c r="A431">
        <v>5</v>
      </c>
      <c r="B431" t="s">
        <v>104</v>
      </c>
      <c r="C431">
        <v>2</v>
      </c>
      <c r="D431">
        <v>100009</v>
      </c>
      <c r="F431">
        <v>917795</v>
      </c>
      <c r="G431" t="s">
        <v>32359</v>
      </c>
      <c r="H431">
        <v>4</v>
      </c>
      <c r="I431">
        <v>0</v>
      </c>
      <c r="J431">
        <v>0</v>
      </c>
      <c r="K431">
        <v>0</v>
      </c>
      <c r="L431">
        <v>2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2</v>
      </c>
      <c r="AD431">
        <v>0</v>
      </c>
      <c r="AE431">
        <v>0</v>
      </c>
      <c r="AF431">
        <v>0</v>
      </c>
      <c r="AG431">
        <v>0</v>
      </c>
      <c r="AH431">
        <v>0</v>
      </c>
    </row>
    <row r="432" spans="1:36" x14ac:dyDescent="0.45">
      <c r="A432">
        <v>5</v>
      </c>
      <c r="B432" t="s">
        <v>104</v>
      </c>
      <c r="C432">
        <v>2</v>
      </c>
      <c r="D432">
        <v>100010</v>
      </c>
      <c r="F432" t="s">
        <v>1330</v>
      </c>
      <c r="G432" t="s">
        <v>32357</v>
      </c>
      <c r="H432">
        <v>4</v>
      </c>
      <c r="I432">
        <v>0</v>
      </c>
      <c r="J432">
        <v>0</v>
      </c>
      <c r="K432">
        <v>0</v>
      </c>
      <c r="L432">
        <v>2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2</v>
      </c>
      <c r="AD432">
        <v>0</v>
      </c>
      <c r="AE432">
        <v>0</v>
      </c>
      <c r="AF432">
        <v>0</v>
      </c>
      <c r="AG432">
        <v>0</v>
      </c>
      <c r="AH432">
        <v>0</v>
      </c>
    </row>
    <row r="433" spans="1:34" x14ac:dyDescent="0.45">
      <c r="A433">
        <v>5</v>
      </c>
      <c r="B433" t="s">
        <v>104</v>
      </c>
      <c r="C433">
        <v>2</v>
      </c>
      <c r="D433">
        <v>100011</v>
      </c>
      <c r="F433">
        <v>915699</v>
      </c>
      <c r="G433" t="s">
        <v>32359</v>
      </c>
      <c r="H433">
        <v>4</v>
      </c>
      <c r="I433">
        <v>0</v>
      </c>
      <c r="J433">
        <v>0</v>
      </c>
      <c r="K433">
        <v>0</v>
      </c>
      <c r="L433">
        <v>2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2</v>
      </c>
      <c r="AD433">
        <v>0</v>
      </c>
      <c r="AE433">
        <v>0</v>
      </c>
      <c r="AF433">
        <v>0</v>
      </c>
      <c r="AG433">
        <v>0</v>
      </c>
      <c r="AH433">
        <v>0</v>
      </c>
    </row>
    <row r="434" spans="1:34" x14ac:dyDescent="0.45">
      <c r="A434">
        <v>5</v>
      </c>
      <c r="B434" t="s">
        <v>104</v>
      </c>
      <c r="C434">
        <v>2</v>
      </c>
      <c r="D434">
        <v>100012</v>
      </c>
      <c r="F434">
        <v>9000059543</v>
      </c>
      <c r="G434" t="s">
        <v>32357</v>
      </c>
      <c r="H434">
        <v>7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1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2</v>
      </c>
      <c r="AF434">
        <v>4</v>
      </c>
      <c r="AG434">
        <v>0</v>
      </c>
      <c r="AH434">
        <v>0</v>
      </c>
    </row>
    <row r="435" spans="1:34" x14ac:dyDescent="0.45">
      <c r="A435">
        <v>5</v>
      </c>
      <c r="B435" t="s">
        <v>104</v>
      </c>
      <c r="C435">
        <v>2</v>
      </c>
      <c r="D435">
        <v>100013</v>
      </c>
      <c r="F435">
        <v>9000041866</v>
      </c>
      <c r="G435" t="s">
        <v>32359</v>
      </c>
      <c r="H435">
        <v>2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2</v>
      </c>
      <c r="AH435">
        <v>0</v>
      </c>
    </row>
    <row r="436" spans="1:34" x14ac:dyDescent="0.45">
      <c r="A436">
        <v>5</v>
      </c>
      <c r="B436" t="s">
        <v>104</v>
      </c>
      <c r="C436">
        <v>2</v>
      </c>
      <c r="D436">
        <v>100014</v>
      </c>
      <c r="F436">
        <v>672434</v>
      </c>
      <c r="G436" t="s">
        <v>32357</v>
      </c>
      <c r="H436">
        <v>2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1</v>
      </c>
      <c r="Q436">
        <v>0</v>
      </c>
      <c r="R436">
        <v>1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</row>
    <row r="437" spans="1:34" x14ac:dyDescent="0.45">
      <c r="A437">
        <v>5</v>
      </c>
      <c r="B437" t="s">
        <v>104</v>
      </c>
      <c r="C437">
        <v>2</v>
      </c>
      <c r="D437">
        <v>100015</v>
      </c>
      <c r="F437" t="s">
        <v>63</v>
      </c>
      <c r="G437" t="s">
        <v>32362</v>
      </c>
      <c r="H437">
        <v>6</v>
      </c>
      <c r="I437">
        <v>0</v>
      </c>
      <c r="J437">
        <v>0</v>
      </c>
      <c r="K437">
        <v>0</v>
      </c>
      <c r="L437">
        <v>2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2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2</v>
      </c>
      <c r="AD437">
        <v>0</v>
      </c>
      <c r="AE437">
        <v>0</v>
      </c>
      <c r="AF437">
        <v>0</v>
      </c>
      <c r="AG437">
        <v>0</v>
      </c>
      <c r="AH437">
        <v>0</v>
      </c>
    </row>
    <row r="438" spans="1:34" x14ac:dyDescent="0.45">
      <c r="A438">
        <v>5</v>
      </c>
      <c r="B438" t="s">
        <v>104</v>
      </c>
      <c r="C438">
        <v>2</v>
      </c>
      <c r="D438">
        <v>100016</v>
      </c>
      <c r="F438">
        <v>9000045889</v>
      </c>
      <c r="G438" t="s">
        <v>32353</v>
      </c>
      <c r="H438">
        <v>12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3</v>
      </c>
      <c r="AB438">
        <v>0</v>
      </c>
      <c r="AC438">
        <v>0</v>
      </c>
      <c r="AD438">
        <v>0</v>
      </c>
      <c r="AE438">
        <v>0</v>
      </c>
      <c r="AF438">
        <v>6</v>
      </c>
      <c r="AG438">
        <v>0</v>
      </c>
      <c r="AH438">
        <v>3</v>
      </c>
    </row>
    <row r="439" spans="1:34" x14ac:dyDescent="0.45">
      <c r="A439">
        <v>5</v>
      </c>
      <c r="B439" t="s">
        <v>104</v>
      </c>
      <c r="C439">
        <v>2</v>
      </c>
      <c r="D439">
        <v>100017</v>
      </c>
    </row>
    <row r="440" spans="1:34" x14ac:dyDescent="0.45">
      <c r="A440">
        <v>5</v>
      </c>
      <c r="B440" t="s">
        <v>104</v>
      </c>
      <c r="C440">
        <v>2</v>
      </c>
      <c r="D440">
        <v>100018</v>
      </c>
      <c r="F440">
        <v>9000045497</v>
      </c>
      <c r="G440" t="s">
        <v>32357</v>
      </c>
      <c r="H440">
        <v>1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1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</row>
    <row r="441" spans="1:34" x14ac:dyDescent="0.45">
      <c r="A441">
        <v>5</v>
      </c>
      <c r="B441" t="s">
        <v>104</v>
      </c>
      <c r="C441">
        <v>2</v>
      </c>
      <c r="D441">
        <v>100019</v>
      </c>
    </row>
    <row r="442" spans="1:34" x14ac:dyDescent="0.45">
      <c r="A442">
        <v>5</v>
      </c>
      <c r="B442" t="s">
        <v>104</v>
      </c>
      <c r="C442">
        <v>2</v>
      </c>
      <c r="D442">
        <v>100020</v>
      </c>
      <c r="F442">
        <v>9000070315</v>
      </c>
      <c r="G442" t="s">
        <v>32364</v>
      </c>
      <c r="H442">
        <v>1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1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</row>
    <row r="443" spans="1:34" x14ac:dyDescent="0.45">
      <c r="A443">
        <v>5</v>
      </c>
      <c r="B443" t="s">
        <v>104</v>
      </c>
      <c r="C443">
        <v>2</v>
      </c>
      <c r="D443">
        <v>100021</v>
      </c>
      <c r="F443" t="s">
        <v>64</v>
      </c>
      <c r="G443" t="s">
        <v>32359</v>
      </c>
      <c r="H443">
        <v>4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1</v>
      </c>
      <c r="Q443">
        <v>0</v>
      </c>
      <c r="R443">
        <v>3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</row>
    <row r="444" spans="1:34" x14ac:dyDescent="0.45">
      <c r="A444">
        <v>5</v>
      </c>
      <c r="B444" t="s">
        <v>104</v>
      </c>
      <c r="C444">
        <v>2</v>
      </c>
      <c r="D444">
        <v>100022</v>
      </c>
      <c r="F444">
        <v>9000003177</v>
      </c>
      <c r="G444" t="s">
        <v>32359</v>
      </c>
      <c r="H444">
        <v>3</v>
      </c>
      <c r="I444">
        <v>0</v>
      </c>
      <c r="J444">
        <v>1</v>
      </c>
      <c r="K444">
        <v>0</v>
      </c>
      <c r="L444">
        <v>0</v>
      </c>
      <c r="M444">
        <v>2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</row>
    <row r="445" spans="1:34" x14ac:dyDescent="0.45">
      <c r="A445">
        <v>5</v>
      </c>
      <c r="B445" t="s">
        <v>104</v>
      </c>
      <c r="C445">
        <v>2</v>
      </c>
      <c r="D445">
        <v>100023</v>
      </c>
      <c r="F445">
        <v>9000003168</v>
      </c>
      <c r="G445" t="s">
        <v>32359</v>
      </c>
      <c r="H445">
        <v>3</v>
      </c>
      <c r="I445">
        <v>0</v>
      </c>
      <c r="J445">
        <v>1</v>
      </c>
      <c r="K445">
        <v>0</v>
      </c>
      <c r="L445">
        <v>0</v>
      </c>
      <c r="M445">
        <v>2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</row>
    <row r="446" spans="1:34" x14ac:dyDescent="0.45">
      <c r="A446">
        <v>5</v>
      </c>
      <c r="B446" t="s">
        <v>104</v>
      </c>
      <c r="C446">
        <v>2</v>
      </c>
      <c r="D446">
        <v>100024</v>
      </c>
      <c r="F446">
        <v>9000057868</v>
      </c>
      <c r="G446" t="s">
        <v>32353</v>
      </c>
      <c r="H446">
        <v>1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1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</row>
    <row r="447" spans="1:34" x14ac:dyDescent="0.45">
      <c r="A447">
        <v>5</v>
      </c>
      <c r="B447" t="s">
        <v>104</v>
      </c>
      <c r="C447">
        <v>2</v>
      </c>
      <c r="D447">
        <v>100025</v>
      </c>
      <c r="F447">
        <v>933411</v>
      </c>
      <c r="G447" t="s">
        <v>32357</v>
      </c>
      <c r="H447">
        <v>2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2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</row>
    <row r="448" spans="1:34" x14ac:dyDescent="0.45">
      <c r="A448">
        <v>5</v>
      </c>
      <c r="B448" t="s">
        <v>104</v>
      </c>
      <c r="C448">
        <v>2</v>
      </c>
      <c r="D448">
        <v>100026</v>
      </c>
      <c r="F448">
        <v>9000069794</v>
      </c>
      <c r="G448" t="s">
        <v>32362</v>
      </c>
      <c r="H448">
        <v>1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1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</row>
    <row r="449" spans="1:36" x14ac:dyDescent="0.45">
      <c r="A449">
        <v>5</v>
      </c>
      <c r="B449" t="s">
        <v>104</v>
      </c>
      <c r="C449">
        <v>2</v>
      </c>
      <c r="D449">
        <v>100027</v>
      </c>
      <c r="F449" t="s">
        <v>1364</v>
      </c>
      <c r="G449" t="s">
        <v>32359</v>
      </c>
      <c r="H449">
        <v>1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1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</row>
    <row r="450" spans="1:36" x14ac:dyDescent="0.45">
      <c r="A450">
        <v>5</v>
      </c>
      <c r="B450" t="s">
        <v>104</v>
      </c>
      <c r="C450">
        <v>2</v>
      </c>
      <c r="D450">
        <v>100028</v>
      </c>
      <c r="F450">
        <v>9000058882</v>
      </c>
      <c r="G450" t="s">
        <v>32359</v>
      </c>
      <c r="H450">
        <v>1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1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</row>
    <row r="451" spans="1:36" x14ac:dyDescent="0.45">
      <c r="A451">
        <v>5</v>
      </c>
      <c r="B451" t="s">
        <v>104</v>
      </c>
      <c r="C451">
        <v>2</v>
      </c>
      <c r="D451">
        <v>100029</v>
      </c>
      <c r="F451" t="s">
        <v>65</v>
      </c>
      <c r="G451" t="s">
        <v>32357</v>
      </c>
      <c r="H451">
        <v>5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1</v>
      </c>
      <c r="T451">
        <v>2</v>
      </c>
      <c r="U451">
        <v>2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</row>
    <row r="452" spans="1:36" x14ac:dyDescent="0.45">
      <c r="A452">
        <v>5</v>
      </c>
      <c r="B452" t="s">
        <v>104</v>
      </c>
      <c r="C452">
        <v>2</v>
      </c>
      <c r="D452">
        <v>100030</v>
      </c>
      <c r="E452" t="s">
        <v>271</v>
      </c>
      <c r="F452">
        <v>9000066313</v>
      </c>
      <c r="G452" t="s">
        <v>32354</v>
      </c>
      <c r="H452">
        <v>69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13</v>
      </c>
      <c r="S452">
        <v>10</v>
      </c>
      <c r="T452">
        <v>8</v>
      </c>
      <c r="U452">
        <v>6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4</v>
      </c>
      <c r="AF452">
        <v>28</v>
      </c>
      <c r="AG452">
        <v>0</v>
      </c>
      <c r="AH452">
        <v>0</v>
      </c>
      <c r="AJ452">
        <v>1</v>
      </c>
    </row>
    <row r="453" spans="1:36" x14ac:dyDescent="0.45">
      <c r="A453">
        <v>5</v>
      </c>
      <c r="B453" t="s">
        <v>104</v>
      </c>
      <c r="C453">
        <v>2</v>
      </c>
      <c r="D453">
        <v>100030</v>
      </c>
      <c r="E453" t="s">
        <v>695</v>
      </c>
      <c r="F453">
        <v>9000053425</v>
      </c>
      <c r="G453" t="s">
        <v>32354</v>
      </c>
      <c r="H453">
        <v>1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1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J453">
        <v>1</v>
      </c>
    </row>
    <row r="454" spans="1:36" x14ac:dyDescent="0.45">
      <c r="A454">
        <v>6</v>
      </c>
      <c r="B454" t="s">
        <v>105</v>
      </c>
      <c r="C454">
        <v>1</v>
      </c>
      <c r="D454">
        <v>110001</v>
      </c>
      <c r="F454">
        <v>912924</v>
      </c>
      <c r="G454" t="s">
        <v>32367</v>
      </c>
      <c r="H454">
        <v>1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1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</row>
    <row r="455" spans="1:36" x14ac:dyDescent="0.45">
      <c r="A455">
        <v>6</v>
      </c>
      <c r="B455" t="s">
        <v>105</v>
      </c>
      <c r="C455">
        <v>1</v>
      </c>
      <c r="D455">
        <v>110002</v>
      </c>
    </row>
    <row r="456" spans="1:36" x14ac:dyDescent="0.45">
      <c r="A456">
        <v>6</v>
      </c>
      <c r="B456" t="s">
        <v>105</v>
      </c>
      <c r="C456">
        <v>1</v>
      </c>
      <c r="D456">
        <v>110003</v>
      </c>
    </row>
    <row r="457" spans="1:36" x14ac:dyDescent="0.45">
      <c r="A457">
        <v>6</v>
      </c>
      <c r="B457" t="s">
        <v>105</v>
      </c>
      <c r="C457">
        <v>1</v>
      </c>
      <c r="D457">
        <v>110004</v>
      </c>
      <c r="F457">
        <v>9000045523</v>
      </c>
      <c r="G457" t="s">
        <v>32366</v>
      </c>
      <c r="H457">
        <v>3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1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2</v>
      </c>
      <c r="AF457">
        <v>0</v>
      </c>
      <c r="AG457">
        <v>0</v>
      </c>
      <c r="AH457">
        <v>0</v>
      </c>
    </row>
    <row r="458" spans="1:36" x14ac:dyDescent="0.45">
      <c r="A458">
        <v>6</v>
      </c>
      <c r="B458" t="s">
        <v>105</v>
      </c>
      <c r="C458">
        <v>1</v>
      </c>
      <c r="D458">
        <v>110005</v>
      </c>
    </row>
    <row r="459" spans="1:36" x14ac:dyDescent="0.45">
      <c r="A459">
        <v>6</v>
      </c>
      <c r="B459" t="s">
        <v>105</v>
      </c>
      <c r="C459">
        <v>1</v>
      </c>
      <c r="D459">
        <v>110006</v>
      </c>
      <c r="F459">
        <v>9000057854</v>
      </c>
      <c r="G459" t="s">
        <v>32366</v>
      </c>
      <c r="H459">
        <v>2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2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</row>
    <row r="460" spans="1:36" x14ac:dyDescent="0.45">
      <c r="A460">
        <v>6</v>
      </c>
      <c r="B460" t="s">
        <v>105</v>
      </c>
      <c r="C460">
        <v>1</v>
      </c>
      <c r="D460">
        <v>110007</v>
      </c>
    </row>
    <row r="461" spans="1:36" x14ac:dyDescent="0.45">
      <c r="A461">
        <v>6</v>
      </c>
      <c r="B461" t="s">
        <v>105</v>
      </c>
      <c r="C461">
        <v>1</v>
      </c>
      <c r="D461">
        <v>110008</v>
      </c>
      <c r="F461">
        <v>9000057867</v>
      </c>
      <c r="G461" t="s">
        <v>32366</v>
      </c>
      <c r="H461">
        <v>1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1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</row>
    <row r="462" spans="1:36" x14ac:dyDescent="0.45">
      <c r="A462">
        <v>6</v>
      </c>
      <c r="B462" t="s">
        <v>105</v>
      </c>
      <c r="C462">
        <v>1</v>
      </c>
      <c r="D462">
        <v>110009</v>
      </c>
    </row>
    <row r="463" spans="1:36" x14ac:dyDescent="0.45">
      <c r="A463">
        <v>6</v>
      </c>
      <c r="B463" t="s">
        <v>105</v>
      </c>
      <c r="C463">
        <v>1</v>
      </c>
      <c r="D463">
        <v>110010</v>
      </c>
      <c r="F463">
        <v>9000054807</v>
      </c>
      <c r="G463" t="s">
        <v>32366</v>
      </c>
      <c r="H463">
        <v>6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2</v>
      </c>
      <c r="U463">
        <v>0</v>
      </c>
      <c r="V463">
        <v>4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</row>
    <row r="464" spans="1:36" x14ac:dyDescent="0.45">
      <c r="A464">
        <v>6</v>
      </c>
      <c r="B464" t="s">
        <v>105</v>
      </c>
      <c r="C464">
        <v>1</v>
      </c>
      <c r="D464">
        <v>110011</v>
      </c>
    </row>
    <row r="465" spans="1:34" x14ac:dyDescent="0.45">
      <c r="A465">
        <v>6</v>
      </c>
      <c r="B465" t="s">
        <v>105</v>
      </c>
      <c r="C465">
        <v>1</v>
      </c>
      <c r="D465">
        <v>110012</v>
      </c>
      <c r="F465">
        <v>9000048262</v>
      </c>
      <c r="G465" t="s">
        <v>32366</v>
      </c>
      <c r="H465">
        <v>10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2</v>
      </c>
      <c r="U465">
        <v>0</v>
      </c>
      <c r="V465">
        <v>0</v>
      </c>
      <c r="W465">
        <v>0</v>
      </c>
      <c r="X465">
        <v>8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</row>
    <row r="466" spans="1:34" x14ac:dyDescent="0.45">
      <c r="A466">
        <v>6</v>
      </c>
      <c r="B466" t="s">
        <v>105</v>
      </c>
      <c r="C466">
        <v>1</v>
      </c>
      <c r="D466">
        <v>110013</v>
      </c>
    </row>
    <row r="467" spans="1:34" x14ac:dyDescent="0.45">
      <c r="A467">
        <v>6</v>
      </c>
      <c r="B467" t="s">
        <v>105</v>
      </c>
      <c r="C467">
        <v>1</v>
      </c>
      <c r="D467">
        <v>110014</v>
      </c>
      <c r="F467" t="s">
        <v>1443</v>
      </c>
      <c r="G467" t="s">
        <v>32368</v>
      </c>
      <c r="H467">
        <v>4</v>
      </c>
      <c r="I467">
        <v>0</v>
      </c>
      <c r="J467">
        <v>0</v>
      </c>
      <c r="K467">
        <v>0</v>
      </c>
      <c r="L467">
        <v>2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2</v>
      </c>
      <c r="AD467">
        <v>0</v>
      </c>
      <c r="AE467">
        <v>0</v>
      </c>
      <c r="AF467">
        <v>0</v>
      </c>
      <c r="AG467">
        <v>0</v>
      </c>
      <c r="AH467">
        <v>0</v>
      </c>
    </row>
    <row r="468" spans="1:34" x14ac:dyDescent="0.45">
      <c r="A468">
        <v>6</v>
      </c>
      <c r="B468" t="s">
        <v>105</v>
      </c>
      <c r="C468">
        <v>1</v>
      </c>
      <c r="D468">
        <v>110015</v>
      </c>
    </row>
    <row r="469" spans="1:34" x14ac:dyDescent="0.45">
      <c r="A469">
        <v>6</v>
      </c>
      <c r="B469" t="s">
        <v>105</v>
      </c>
      <c r="C469">
        <v>1</v>
      </c>
      <c r="D469">
        <v>110016</v>
      </c>
      <c r="F469">
        <v>9000048271</v>
      </c>
      <c r="G469" t="s">
        <v>32366</v>
      </c>
      <c r="H469">
        <v>5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5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</row>
    <row r="470" spans="1:34" x14ac:dyDescent="0.45">
      <c r="A470">
        <v>6</v>
      </c>
      <c r="B470" t="s">
        <v>105</v>
      </c>
      <c r="C470">
        <v>1</v>
      </c>
      <c r="D470">
        <v>110017</v>
      </c>
    </row>
    <row r="471" spans="1:34" x14ac:dyDescent="0.45">
      <c r="A471">
        <v>6</v>
      </c>
      <c r="B471" t="s">
        <v>105</v>
      </c>
      <c r="C471">
        <v>1</v>
      </c>
      <c r="D471">
        <v>110018</v>
      </c>
      <c r="F471">
        <v>917616</v>
      </c>
      <c r="G471" t="s">
        <v>32368</v>
      </c>
      <c r="H471">
        <v>4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2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2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</row>
    <row r="472" spans="1:34" x14ac:dyDescent="0.45">
      <c r="A472">
        <v>6</v>
      </c>
      <c r="B472" t="s">
        <v>105</v>
      </c>
      <c r="C472">
        <v>1</v>
      </c>
      <c r="D472">
        <v>110019</v>
      </c>
    </row>
    <row r="473" spans="1:34" x14ac:dyDescent="0.45">
      <c r="A473">
        <v>6</v>
      </c>
      <c r="B473" t="s">
        <v>105</v>
      </c>
      <c r="C473">
        <v>1</v>
      </c>
      <c r="D473">
        <v>110020</v>
      </c>
      <c r="F473">
        <v>9000046825</v>
      </c>
      <c r="G473" t="s">
        <v>32366</v>
      </c>
      <c r="H473">
        <v>1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1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</row>
    <row r="474" spans="1:34" x14ac:dyDescent="0.45">
      <c r="A474">
        <v>6</v>
      </c>
      <c r="B474" t="s">
        <v>105</v>
      </c>
      <c r="C474">
        <v>1</v>
      </c>
      <c r="D474">
        <v>110021</v>
      </c>
    </row>
    <row r="475" spans="1:34" x14ac:dyDescent="0.45">
      <c r="A475">
        <v>6</v>
      </c>
      <c r="B475" t="s">
        <v>105</v>
      </c>
      <c r="C475">
        <v>1</v>
      </c>
      <c r="D475">
        <v>110022</v>
      </c>
      <c r="F475">
        <v>9000059651</v>
      </c>
      <c r="G475" t="s">
        <v>32368</v>
      </c>
      <c r="H475">
        <v>1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1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</row>
    <row r="476" spans="1:34" x14ac:dyDescent="0.45">
      <c r="A476">
        <v>6</v>
      </c>
      <c r="B476" t="s">
        <v>105</v>
      </c>
      <c r="C476">
        <v>1</v>
      </c>
      <c r="D476">
        <v>110023</v>
      </c>
    </row>
    <row r="477" spans="1:34" x14ac:dyDescent="0.45">
      <c r="A477">
        <v>6</v>
      </c>
      <c r="B477" t="s">
        <v>105</v>
      </c>
      <c r="C477">
        <v>1</v>
      </c>
      <c r="D477">
        <v>110024</v>
      </c>
      <c r="F477" t="s">
        <v>67</v>
      </c>
      <c r="G477" t="s">
        <v>32359</v>
      </c>
      <c r="H477">
        <v>9</v>
      </c>
      <c r="I477">
        <v>0</v>
      </c>
      <c r="J477">
        <v>0</v>
      </c>
      <c r="K477">
        <v>0</v>
      </c>
      <c r="L477">
        <v>2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3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2</v>
      </c>
      <c r="AD477">
        <v>0</v>
      </c>
      <c r="AE477">
        <v>2</v>
      </c>
      <c r="AF477">
        <v>0</v>
      </c>
      <c r="AG477">
        <v>0</v>
      </c>
      <c r="AH477">
        <v>0</v>
      </c>
    </row>
    <row r="478" spans="1:34" x14ac:dyDescent="0.45">
      <c r="A478">
        <v>6</v>
      </c>
      <c r="B478" t="s">
        <v>105</v>
      </c>
      <c r="C478">
        <v>1</v>
      </c>
      <c r="D478">
        <v>110025</v>
      </c>
    </row>
    <row r="479" spans="1:34" x14ac:dyDescent="0.45">
      <c r="A479">
        <v>6</v>
      </c>
      <c r="B479" t="s">
        <v>105</v>
      </c>
      <c r="C479">
        <v>1</v>
      </c>
      <c r="D479">
        <v>110026</v>
      </c>
      <c r="F479" t="s">
        <v>1456</v>
      </c>
      <c r="G479" t="s">
        <v>32359</v>
      </c>
      <c r="H479">
        <v>2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2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</row>
    <row r="480" spans="1:34" x14ac:dyDescent="0.45">
      <c r="A480">
        <v>6</v>
      </c>
      <c r="B480" t="s">
        <v>105</v>
      </c>
      <c r="C480">
        <v>1</v>
      </c>
      <c r="D480">
        <v>110027</v>
      </c>
      <c r="F480">
        <v>661785</v>
      </c>
      <c r="G480" t="s">
        <v>32353</v>
      </c>
      <c r="H480">
        <v>2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2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</row>
    <row r="481" spans="1:36" x14ac:dyDescent="0.45">
      <c r="A481">
        <v>6</v>
      </c>
      <c r="B481" t="s">
        <v>105</v>
      </c>
      <c r="C481">
        <v>1</v>
      </c>
      <c r="D481">
        <v>110028</v>
      </c>
      <c r="F481">
        <v>666771</v>
      </c>
      <c r="G481" t="s">
        <v>32363</v>
      </c>
      <c r="H481">
        <v>7</v>
      </c>
      <c r="I481">
        <v>0</v>
      </c>
      <c r="J481">
        <v>0</v>
      </c>
      <c r="K481">
        <v>0</v>
      </c>
      <c r="L481">
        <v>2</v>
      </c>
      <c r="M481">
        <v>0</v>
      </c>
      <c r="N481">
        <v>0</v>
      </c>
      <c r="O481">
        <v>0</v>
      </c>
      <c r="P481">
        <v>1</v>
      </c>
      <c r="Q481">
        <v>1</v>
      </c>
      <c r="R481">
        <v>1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2</v>
      </c>
      <c r="AD481">
        <v>0</v>
      </c>
      <c r="AE481">
        <v>0</v>
      </c>
      <c r="AF481">
        <v>0</v>
      </c>
      <c r="AG481">
        <v>0</v>
      </c>
      <c r="AH481">
        <v>0</v>
      </c>
    </row>
    <row r="482" spans="1:36" x14ac:dyDescent="0.45">
      <c r="A482">
        <v>6</v>
      </c>
      <c r="B482" t="s">
        <v>105</v>
      </c>
      <c r="C482">
        <v>1</v>
      </c>
      <c r="D482">
        <v>110029</v>
      </c>
      <c r="F482">
        <v>9000057675</v>
      </c>
      <c r="G482" t="s">
        <v>32362</v>
      </c>
      <c r="H482">
        <v>2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1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1</v>
      </c>
      <c r="AH482">
        <v>0</v>
      </c>
    </row>
    <row r="483" spans="1:36" x14ac:dyDescent="0.45">
      <c r="A483">
        <v>6</v>
      </c>
      <c r="B483" t="s">
        <v>105</v>
      </c>
      <c r="C483">
        <v>1</v>
      </c>
      <c r="D483">
        <v>110030</v>
      </c>
      <c r="E483" t="s">
        <v>271</v>
      </c>
      <c r="F483">
        <v>9000057902</v>
      </c>
      <c r="G483" t="s">
        <v>32354</v>
      </c>
      <c r="H483">
        <v>2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2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J483">
        <v>1</v>
      </c>
    </row>
    <row r="484" spans="1:36" x14ac:dyDescent="0.45">
      <c r="A484">
        <v>6</v>
      </c>
      <c r="B484" t="s">
        <v>105</v>
      </c>
      <c r="C484">
        <v>1</v>
      </c>
      <c r="D484">
        <v>110030</v>
      </c>
      <c r="E484" t="s">
        <v>695</v>
      </c>
      <c r="F484">
        <v>929265</v>
      </c>
      <c r="G484" t="s">
        <v>32354</v>
      </c>
      <c r="H484">
        <v>4</v>
      </c>
      <c r="I484">
        <v>0</v>
      </c>
      <c r="J484">
        <v>0</v>
      </c>
      <c r="K484">
        <v>2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2</v>
      </c>
      <c r="AE484">
        <v>0</v>
      </c>
      <c r="AF484">
        <v>0</v>
      </c>
      <c r="AG484">
        <v>0</v>
      </c>
      <c r="AH484">
        <v>0</v>
      </c>
      <c r="AJ484">
        <v>1</v>
      </c>
    </row>
    <row r="485" spans="1:36" x14ac:dyDescent="0.45">
      <c r="A485">
        <v>6</v>
      </c>
      <c r="B485" t="s">
        <v>105</v>
      </c>
      <c r="C485">
        <v>2</v>
      </c>
      <c r="D485">
        <v>120001</v>
      </c>
      <c r="F485">
        <v>917607</v>
      </c>
      <c r="G485" t="s">
        <v>32368</v>
      </c>
      <c r="H485">
        <v>1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1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</row>
    <row r="486" spans="1:36" x14ac:dyDescent="0.45">
      <c r="A486">
        <v>6</v>
      </c>
      <c r="B486" t="s">
        <v>105</v>
      </c>
      <c r="C486">
        <v>2</v>
      </c>
      <c r="D486">
        <v>120002</v>
      </c>
    </row>
    <row r="487" spans="1:36" x14ac:dyDescent="0.45">
      <c r="A487">
        <v>6</v>
      </c>
      <c r="B487" t="s">
        <v>105</v>
      </c>
      <c r="C487">
        <v>2</v>
      </c>
      <c r="D487">
        <v>120003</v>
      </c>
      <c r="F487">
        <v>9000055004</v>
      </c>
      <c r="G487" t="s">
        <v>32366</v>
      </c>
      <c r="H487">
        <v>2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2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</row>
    <row r="488" spans="1:36" x14ac:dyDescent="0.45">
      <c r="A488">
        <v>6</v>
      </c>
      <c r="B488" t="s">
        <v>105</v>
      </c>
      <c r="C488">
        <v>2</v>
      </c>
      <c r="D488">
        <v>120004</v>
      </c>
    </row>
    <row r="489" spans="1:36" x14ac:dyDescent="0.45">
      <c r="A489">
        <v>6</v>
      </c>
      <c r="B489" t="s">
        <v>105</v>
      </c>
      <c r="C489">
        <v>2</v>
      </c>
      <c r="D489">
        <v>120005</v>
      </c>
      <c r="F489">
        <v>9000003132</v>
      </c>
      <c r="G489" t="s">
        <v>32369</v>
      </c>
      <c r="H489">
        <v>5</v>
      </c>
      <c r="I489">
        <v>0</v>
      </c>
      <c r="J489">
        <v>0</v>
      </c>
      <c r="K489">
        <v>0</v>
      </c>
      <c r="L489">
        <v>2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1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2</v>
      </c>
      <c r="AD489">
        <v>0</v>
      </c>
      <c r="AE489">
        <v>0</v>
      </c>
      <c r="AF489">
        <v>0</v>
      </c>
      <c r="AG489">
        <v>0</v>
      </c>
      <c r="AH489">
        <v>0</v>
      </c>
    </row>
    <row r="490" spans="1:36" x14ac:dyDescent="0.45">
      <c r="A490">
        <v>6</v>
      </c>
      <c r="B490" t="s">
        <v>105</v>
      </c>
      <c r="C490">
        <v>2</v>
      </c>
      <c r="D490">
        <v>120006</v>
      </c>
    </row>
    <row r="491" spans="1:36" x14ac:dyDescent="0.45">
      <c r="A491">
        <v>6</v>
      </c>
      <c r="B491" t="s">
        <v>105</v>
      </c>
      <c r="C491">
        <v>2</v>
      </c>
      <c r="D491">
        <v>120007</v>
      </c>
      <c r="F491">
        <v>937407</v>
      </c>
      <c r="G491" t="s">
        <v>32370</v>
      </c>
      <c r="H491">
        <v>14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2</v>
      </c>
      <c r="Q491">
        <v>1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5</v>
      </c>
      <c r="AB491">
        <v>0</v>
      </c>
      <c r="AC491">
        <v>0</v>
      </c>
      <c r="AD491">
        <v>0</v>
      </c>
      <c r="AE491">
        <v>4</v>
      </c>
      <c r="AF491">
        <v>0</v>
      </c>
      <c r="AG491">
        <v>2</v>
      </c>
      <c r="AH491">
        <v>0</v>
      </c>
    </row>
    <row r="492" spans="1:36" x14ac:dyDescent="0.45">
      <c r="A492">
        <v>6</v>
      </c>
      <c r="B492" t="s">
        <v>105</v>
      </c>
      <c r="C492">
        <v>2</v>
      </c>
      <c r="D492">
        <v>120008</v>
      </c>
    </row>
    <row r="493" spans="1:36" x14ac:dyDescent="0.45">
      <c r="A493">
        <v>6</v>
      </c>
      <c r="B493" t="s">
        <v>105</v>
      </c>
      <c r="C493">
        <v>2</v>
      </c>
      <c r="D493">
        <v>120009</v>
      </c>
      <c r="F493">
        <v>934731</v>
      </c>
      <c r="G493" t="s">
        <v>32368</v>
      </c>
      <c r="H493">
        <v>1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1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</row>
    <row r="494" spans="1:36" x14ac:dyDescent="0.45">
      <c r="A494">
        <v>6</v>
      </c>
      <c r="B494" t="s">
        <v>105</v>
      </c>
      <c r="C494">
        <v>2</v>
      </c>
      <c r="D494">
        <v>120010</v>
      </c>
    </row>
    <row r="495" spans="1:36" x14ac:dyDescent="0.45">
      <c r="A495">
        <v>6</v>
      </c>
      <c r="B495" t="s">
        <v>105</v>
      </c>
      <c r="C495">
        <v>2</v>
      </c>
      <c r="D495">
        <v>120011</v>
      </c>
      <c r="F495" t="s">
        <v>68</v>
      </c>
      <c r="G495" t="s">
        <v>32366</v>
      </c>
      <c r="H495">
        <v>4</v>
      </c>
      <c r="I495">
        <v>0</v>
      </c>
      <c r="J495">
        <v>0</v>
      </c>
      <c r="K495">
        <v>0</v>
      </c>
      <c r="L495">
        <v>2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2</v>
      </c>
      <c r="AD495">
        <v>0</v>
      </c>
      <c r="AE495">
        <v>0</v>
      </c>
      <c r="AF495">
        <v>0</v>
      </c>
      <c r="AG495">
        <v>0</v>
      </c>
      <c r="AH495">
        <v>0</v>
      </c>
    </row>
    <row r="496" spans="1:36" x14ac:dyDescent="0.45">
      <c r="A496">
        <v>6</v>
      </c>
      <c r="B496" t="s">
        <v>105</v>
      </c>
      <c r="C496">
        <v>2</v>
      </c>
      <c r="D496">
        <v>120012</v>
      </c>
    </row>
    <row r="497" spans="1:34" x14ac:dyDescent="0.45">
      <c r="A497">
        <v>6</v>
      </c>
      <c r="B497" t="s">
        <v>105</v>
      </c>
      <c r="C497">
        <v>2</v>
      </c>
      <c r="D497">
        <v>120013</v>
      </c>
      <c r="F497">
        <v>9000045381</v>
      </c>
      <c r="G497" t="s">
        <v>32366</v>
      </c>
      <c r="H497">
        <v>1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1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</row>
    <row r="498" spans="1:34" x14ac:dyDescent="0.45">
      <c r="A498">
        <v>6</v>
      </c>
      <c r="B498" t="s">
        <v>105</v>
      </c>
      <c r="C498">
        <v>2</v>
      </c>
      <c r="D498">
        <v>120014</v>
      </c>
    </row>
    <row r="499" spans="1:34" x14ac:dyDescent="0.45">
      <c r="A499">
        <v>6</v>
      </c>
      <c r="B499" t="s">
        <v>105</v>
      </c>
      <c r="C499">
        <v>2</v>
      </c>
      <c r="D499">
        <v>120015</v>
      </c>
      <c r="F499">
        <v>9000052943</v>
      </c>
      <c r="G499" t="s">
        <v>32367</v>
      </c>
      <c r="H499">
        <v>2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1</v>
      </c>
      <c r="Q499">
        <v>0</v>
      </c>
      <c r="R499">
        <v>0</v>
      </c>
      <c r="S499">
        <v>1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</row>
    <row r="500" spans="1:34" x14ac:dyDescent="0.45">
      <c r="A500">
        <v>6</v>
      </c>
      <c r="B500" t="s">
        <v>105</v>
      </c>
      <c r="C500">
        <v>2</v>
      </c>
      <c r="D500">
        <v>120016</v>
      </c>
    </row>
    <row r="501" spans="1:34" x14ac:dyDescent="0.45">
      <c r="A501">
        <v>6</v>
      </c>
      <c r="B501" t="s">
        <v>105</v>
      </c>
      <c r="C501">
        <v>2</v>
      </c>
      <c r="D501">
        <v>120017</v>
      </c>
    </row>
    <row r="502" spans="1:34" x14ac:dyDescent="0.45">
      <c r="A502">
        <v>6</v>
      </c>
      <c r="B502" t="s">
        <v>105</v>
      </c>
      <c r="C502">
        <v>2</v>
      </c>
      <c r="D502">
        <v>120018</v>
      </c>
      <c r="F502">
        <v>9000047441</v>
      </c>
      <c r="G502" t="s">
        <v>32367</v>
      </c>
      <c r="H502">
        <v>2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2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</row>
    <row r="503" spans="1:34" x14ac:dyDescent="0.45">
      <c r="A503">
        <v>6</v>
      </c>
      <c r="B503" t="s">
        <v>105</v>
      </c>
      <c r="C503">
        <v>2</v>
      </c>
      <c r="D503">
        <v>120019</v>
      </c>
    </row>
    <row r="504" spans="1:34" x14ac:dyDescent="0.45">
      <c r="A504">
        <v>6</v>
      </c>
      <c r="B504" t="s">
        <v>105</v>
      </c>
      <c r="C504">
        <v>2</v>
      </c>
      <c r="D504">
        <v>120020</v>
      </c>
    </row>
    <row r="505" spans="1:34" x14ac:dyDescent="0.45">
      <c r="A505">
        <v>6</v>
      </c>
      <c r="B505" t="s">
        <v>105</v>
      </c>
      <c r="C505">
        <v>2</v>
      </c>
      <c r="D505">
        <v>120021</v>
      </c>
      <c r="F505">
        <v>9000046834</v>
      </c>
      <c r="G505" t="s">
        <v>32367</v>
      </c>
      <c r="H505">
        <v>1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1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</row>
    <row r="506" spans="1:34" x14ac:dyDescent="0.45">
      <c r="A506">
        <v>6</v>
      </c>
      <c r="B506" t="s">
        <v>105</v>
      </c>
      <c r="C506">
        <v>2</v>
      </c>
      <c r="D506">
        <v>120022</v>
      </c>
    </row>
    <row r="507" spans="1:34" x14ac:dyDescent="0.45">
      <c r="A507">
        <v>6</v>
      </c>
      <c r="B507" t="s">
        <v>105</v>
      </c>
      <c r="C507">
        <v>2</v>
      </c>
      <c r="D507">
        <v>120023</v>
      </c>
    </row>
    <row r="508" spans="1:34" x14ac:dyDescent="0.45">
      <c r="A508">
        <v>6</v>
      </c>
      <c r="B508" t="s">
        <v>105</v>
      </c>
      <c r="C508">
        <v>2</v>
      </c>
      <c r="D508">
        <v>120024</v>
      </c>
      <c r="F508" t="s">
        <v>69</v>
      </c>
      <c r="G508" t="s">
        <v>32366</v>
      </c>
      <c r="H508">
        <v>12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12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</row>
    <row r="509" spans="1:34" x14ac:dyDescent="0.45">
      <c r="A509">
        <v>6</v>
      </c>
      <c r="B509" t="s">
        <v>105</v>
      </c>
      <c r="C509">
        <v>2</v>
      </c>
      <c r="D509">
        <v>120025</v>
      </c>
    </row>
    <row r="510" spans="1:34" x14ac:dyDescent="0.45">
      <c r="A510">
        <v>6</v>
      </c>
      <c r="B510" t="s">
        <v>105</v>
      </c>
      <c r="C510">
        <v>2</v>
      </c>
      <c r="D510">
        <v>120026</v>
      </c>
      <c r="F510" t="s">
        <v>70</v>
      </c>
      <c r="G510" t="s">
        <v>32357</v>
      </c>
      <c r="H510">
        <v>10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1</v>
      </c>
      <c r="Q510">
        <v>0</v>
      </c>
      <c r="R510">
        <v>1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4</v>
      </c>
      <c r="AF510">
        <v>4</v>
      </c>
      <c r="AG510">
        <v>0</v>
      </c>
      <c r="AH510">
        <v>0</v>
      </c>
    </row>
    <row r="511" spans="1:34" x14ac:dyDescent="0.45">
      <c r="A511">
        <v>6</v>
      </c>
      <c r="B511" t="s">
        <v>105</v>
      </c>
      <c r="C511">
        <v>2</v>
      </c>
      <c r="D511">
        <v>120027</v>
      </c>
      <c r="F511">
        <v>612357</v>
      </c>
      <c r="G511" t="s">
        <v>32371</v>
      </c>
      <c r="H511">
        <v>1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1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</row>
    <row r="512" spans="1:34" x14ac:dyDescent="0.45">
      <c r="A512">
        <v>6</v>
      </c>
      <c r="B512" t="s">
        <v>105</v>
      </c>
      <c r="C512">
        <v>2</v>
      </c>
      <c r="D512">
        <v>120028</v>
      </c>
      <c r="F512">
        <v>9000001027</v>
      </c>
      <c r="G512" t="s">
        <v>32359</v>
      </c>
      <c r="H512">
        <v>2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2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</row>
    <row r="513" spans="1:34" x14ac:dyDescent="0.45">
      <c r="A513">
        <v>6</v>
      </c>
      <c r="B513" t="s">
        <v>105</v>
      </c>
      <c r="C513">
        <v>2</v>
      </c>
      <c r="D513">
        <v>120029</v>
      </c>
      <c r="F513">
        <v>9000060469</v>
      </c>
      <c r="G513" t="s">
        <v>32359</v>
      </c>
      <c r="H513">
        <v>1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1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</row>
    <row r="514" spans="1:34" x14ac:dyDescent="0.45">
      <c r="A514">
        <v>6</v>
      </c>
      <c r="B514" t="s">
        <v>105</v>
      </c>
      <c r="C514">
        <v>2</v>
      </c>
      <c r="D514">
        <v>120030</v>
      </c>
      <c r="F514">
        <v>917581</v>
      </c>
      <c r="G514" t="s">
        <v>32359</v>
      </c>
      <c r="H514">
        <v>3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3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</row>
    <row r="515" spans="1:34" x14ac:dyDescent="0.45">
      <c r="A515">
        <v>7</v>
      </c>
      <c r="B515" t="s">
        <v>106</v>
      </c>
      <c r="C515">
        <v>1</v>
      </c>
      <c r="D515">
        <v>130001</v>
      </c>
      <c r="F515">
        <v>9000046816</v>
      </c>
      <c r="G515" t="s">
        <v>32367</v>
      </c>
      <c r="H515">
        <v>1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1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</row>
    <row r="516" spans="1:34" x14ac:dyDescent="0.45">
      <c r="A516">
        <v>7</v>
      </c>
      <c r="B516" t="s">
        <v>106</v>
      </c>
      <c r="C516">
        <v>1</v>
      </c>
      <c r="D516">
        <v>130002</v>
      </c>
    </row>
    <row r="517" spans="1:34" x14ac:dyDescent="0.45">
      <c r="A517">
        <v>7</v>
      </c>
      <c r="B517" t="s">
        <v>106</v>
      </c>
      <c r="C517">
        <v>1</v>
      </c>
      <c r="D517">
        <v>130003</v>
      </c>
    </row>
    <row r="518" spans="1:34" x14ac:dyDescent="0.45">
      <c r="A518">
        <v>7</v>
      </c>
      <c r="B518" t="s">
        <v>106</v>
      </c>
      <c r="C518">
        <v>1</v>
      </c>
      <c r="D518">
        <v>130004</v>
      </c>
      <c r="F518" t="s">
        <v>1488</v>
      </c>
      <c r="G518" t="s">
        <v>32367</v>
      </c>
      <c r="H518">
        <v>4</v>
      </c>
      <c r="I518">
        <v>0</v>
      </c>
      <c r="J518">
        <v>0</v>
      </c>
      <c r="K518">
        <v>0</v>
      </c>
      <c r="L518">
        <v>2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2</v>
      </c>
      <c r="AD518">
        <v>0</v>
      </c>
      <c r="AE518">
        <v>0</v>
      </c>
      <c r="AF518">
        <v>0</v>
      </c>
      <c r="AG518">
        <v>0</v>
      </c>
      <c r="AH518">
        <v>0</v>
      </c>
    </row>
    <row r="519" spans="1:34" x14ac:dyDescent="0.45">
      <c r="A519">
        <v>7</v>
      </c>
      <c r="B519" t="s">
        <v>106</v>
      </c>
      <c r="C519">
        <v>1</v>
      </c>
      <c r="D519">
        <v>130005</v>
      </c>
    </row>
    <row r="520" spans="1:34" x14ac:dyDescent="0.45">
      <c r="A520">
        <v>7</v>
      </c>
      <c r="B520" t="s">
        <v>106</v>
      </c>
      <c r="C520">
        <v>1</v>
      </c>
      <c r="D520">
        <v>130006</v>
      </c>
    </row>
    <row r="521" spans="1:34" x14ac:dyDescent="0.45">
      <c r="A521">
        <v>7</v>
      </c>
      <c r="B521" t="s">
        <v>106</v>
      </c>
      <c r="C521">
        <v>1</v>
      </c>
      <c r="D521">
        <v>130007</v>
      </c>
      <c r="F521">
        <v>9000054986</v>
      </c>
      <c r="G521" t="s">
        <v>32367</v>
      </c>
      <c r="H521">
        <v>2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2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</row>
    <row r="522" spans="1:34" x14ac:dyDescent="0.45">
      <c r="A522">
        <v>7</v>
      </c>
      <c r="B522" t="s">
        <v>106</v>
      </c>
      <c r="C522">
        <v>1</v>
      </c>
      <c r="D522">
        <v>130008</v>
      </c>
    </row>
    <row r="523" spans="1:34" x14ac:dyDescent="0.45">
      <c r="A523">
        <v>7</v>
      </c>
      <c r="B523" t="s">
        <v>106</v>
      </c>
      <c r="C523">
        <v>1</v>
      </c>
      <c r="D523">
        <v>130009</v>
      </c>
    </row>
    <row r="524" spans="1:34" x14ac:dyDescent="0.45">
      <c r="A524">
        <v>7</v>
      </c>
      <c r="B524" t="s">
        <v>106</v>
      </c>
      <c r="C524">
        <v>1</v>
      </c>
      <c r="D524">
        <v>130010</v>
      </c>
      <c r="F524">
        <v>9000052961</v>
      </c>
      <c r="G524" t="s">
        <v>32372</v>
      </c>
      <c r="H524">
        <v>13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12</v>
      </c>
      <c r="P524">
        <v>0</v>
      </c>
      <c r="Q524">
        <v>0</v>
      </c>
      <c r="R524">
        <v>0</v>
      </c>
      <c r="S524">
        <v>1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</row>
    <row r="525" spans="1:34" x14ac:dyDescent="0.45">
      <c r="A525">
        <v>7</v>
      </c>
      <c r="B525" t="s">
        <v>106</v>
      </c>
      <c r="C525">
        <v>1</v>
      </c>
      <c r="D525">
        <v>130011</v>
      </c>
    </row>
    <row r="526" spans="1:34" x14ac:dyDescent="0.45">
      <c r="A526">
        <v>7</v>
      </c>
      <c r="B526" t="s">
        <v>106</v>
      </c>
      <c r="C526">
        <v>1</v>
      </c>
      <c r="D526">
        <v>130012</v>
      </c>
    </row>
    <row r="527" spans="1:34" x14ac:dyDescent="0.45">
      <c r="A527">
        <v>7</v>
      </c>
      <c r="B527" t="s">
        <v>106</v>
      </c>
      <c r="C527">
        <v>1</v>
      </c>
      <c r="D527">
        <v>130013</v>
      </c>
      <c r="F527" t="s">
        <v>71</v>
      </c>
      <c r="G527" t="s">
        <v>32373</v>
      </c>
      <c r="H527">
        <v>1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1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0</v>
      </c>
    </row>
    <row r="528" spans="1:34" x14ac:dyDescent="0.45">
      <c r="A528">
        <v>7</v>
      </c>
      <c r="B528" t="s">
        <v>106</v>
      </c>
      <c r="C528">
        <v>1</v>
      </c>
      <c r="D528">
        <v>130014</v>
      </c>
    </row>
    <row r="529" spans="1:34" x14ac:dyDescent="0.45">
      <c r="A529">
        <v>7</v>
      </c>
      <c r="B529" t="s">
        <v>106</v>
      </c>
      <c r="C529">
        <v>1</v>
      </c>
      <c r="D529">
        <v>130015</v>
      </c>
    </row>
    <row r="530" spans="1:34" x14ac:dyDescent="0.45">
      <c r="A530">
        <v>7</v>
      </c>
      <c r="B530" t="s">
        <v>106</v>
      </c>
      <c r="C530">
        <v>1</v>
      </c>
      <c r="D530">
        <v>130016</v>
      </c>
      <c r="F530" t="s">
        <v>1494</v>
      </c>
      <c r="G530" t="s">
        <v>32374</v>
      </c>
      <c r="H530">
        <v>1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1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</row>
    <row r="531" spans="1:34" x14ac:dyDescent="0.45">
      <c r="A531">
        <v>7</v>
      </c>
      <c r="B531" t="s">
        <v>106</v>
      </c>
      <c r="C531">
        <v>1</v>
      </c>
      <c r="D531">
        <v>130017</v>
      </c>
    </row>
    <row r="532" spans="1:34" x14ac:dyDescent="0.45">
      <c r="A532">
        <v>7</v>
      </c>
      <c r="B532" t="s">
        <v>106</v>
      </c>
      <c r="C532">
        <v>1</v>
      </c>
      <c r="D532">
        <v>130018</v>
      </c>
      <c r="F532" t="s">
        <v>1497</v>
      </c>
      <c r="G532" t="s">
        <v>32368</v>
      </c>
      <c r="H532">
        <v>1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1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</row>
    <row r="533" spans="1:34" x14ac:dyDescent="0.45">
      <c r="A533">
        <v>7</v>
      </c>
      <c r="B533" t="s">
        <v>106</v>
      </c>
      <c r="C533">
        <v>1</v>
      </c>
      <c r="D533">
        <v>130019</v>
      </c>
    </row>
    <row r="534" spans="1:34" x14ac:dyDescent="0.45">
      <c r="A534">
        <v>7</v>
      </c>
      <c r="B534" t="s">
        <v>106</v>
      </c>
      <c r="C534">
        <v>1</v>
      </c>
      <c r="D534">
        <v>130020</v>
      </c>
      <c r="F534" t="s">
        <v>72</v>
      </c>
      <c r="G534" t="s">
        <v>32368</v>
      </c>
      <c r="H534">
        <v>3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1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2</v>
      </c>
      <c r="AH534">
        <v>0</v>
      </c>
    </row>
    <row r="535" spans="1:34" x14ac:dyDescent="0.45">
      <c r="A535">
        <v>7</v>
      </c>
      <c r="B535" t="s">
        <v>106</v>
      </c>
      <c r="C535">
        <v>1</v>
      </c>
      <c r="D535">
        <v>130021</v>
      </c>
    </row>
    <row r="536" spans="1:34" x14ac:dyDescent="0.45">
      <c r="A536">
        <v>7</v>
      </c>
      <c r="B536" t="s">
        <v>106</v>
      </c>
      <c r="C536">
        <v>1</v>
      </c>
      <c r="D536">
        <v>130022</v>
      </c>
      <c r="F536" t="s">
        <v>73</v>
      </c>
      <c r="G536" t="s">
        <v>32368</v>
      </c>
      <c r="H536">
        <v>1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1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</row>
    <row r="537" spans="1:34" x14ac:dyDescent="0.45">
      <c r="A537">
        <v>7</v>
      </c>
      <c r="B537" t="s">
        <v>106</v>
      </c>
      <c r="C537">
        <v>1</v>
      </c>
      <c r="D537">
        <v>130023</v>
      </c>
    </row>
    <row r="538" spans="1:34" x14ac:dyDescent="0.45">
      <c r="A538">
        <v>7</v>
      </c>
      <c r="B538" t="s">
        <v>106</v>
      </c>
      <c r="C538">
        <v>1</v>
      </c>
      <c r="D538">
        <v>130024</v>
      </c>
      <c r="F538" t="s">
        <v>74</v>
      </c>
      <c r="G538" t="s">
        <v>32368</v>
      </c>
      <c r="H538">
        <v>1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1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</row>
    <row r="539" spans="1:34" x14ac:dyDescent="0.45">
      <c r="A539">
        <v>7</v>
      </c>
      <c r="B539" t="s">
        <v>106</v>
      </c>
      <c r="C539">
        <v>1</v>
      </c>
      <c r="D539">
        <v>130025</v>
      </c>
    </row>
    <row r="540" spans="1:34" x14ac:dyDescent="0.45">
      <c r="A540">
        <v>7</v>
      </c>
      <c r="B540" t="s">
        <v>106</v>
      </c>
      <c r="C540">
        <v>1</v>
      </c>
      <c r="D540">
        <v>130026</v>
      </c>
      <c r="F540">
        <v>9000046023</v>
      </c>
      <c r="G540" t="s">
        <v>32366</v>
      </c>
      <c r="H540">
        <v>2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1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1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</row>
    <row r="541" spans="1:34" x14ac:dyDescent="0.45">
      <c r="A541">
        <v>7</v>
      </c>
      <c r="B541" t="s">
        <v>106</v>
      </c>
      <c r="C541">
        <v>1</v>
      </c>
      <c r="D541">
        <v>130027</v>
      </c>
    </row>
    <row r="542" spans="1:34" x14ac:dyDescent="0.45">
      <c r="A542">
        <v>7</v>
      </c>
      <c r="B542" t="s">
        <v>106</v>
      </c>
      <c r="C542">
        <v>1</v>
      </c>
      <c r="D542">
        <v>130028</v>
      </c>
      <c r="F542">
        <v>915663</v>
      </c>
      <c r="G542" t="s">
        <v>32368</v>
      </c>
      <c r="H542">
        <v>37</v>
      </c>
      <c r="I542">
        <v>0</v>
      </c>
      <c r="J542">
        <v>0</v>
      </c>
      <c r="K542">
        <v>0</v>
      </c>
      <c r="L542">
        <v>18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1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18</v>
      </c>
      <c r="AD542">
        <v>0</v>
      </c>
      <c r="AE542">
        <v>0</v>
      </c>
      <c r="AF542">
        <v>0</v>
      </c>
      <c r="AG542">
        <v>0</v>
      </c>
      <c r="AH542">
        <v>0</v>
      </c>
    </row>
    <row r="543" spans="1:34" x14ac:dyDescent="0.45">
      <c r="A543">
        <v>7</v>
      </c>
      <c r="B543" t="s">
        <v>106</v>
      </c>
      <c r="C543">
        <v>1</v>
      </c>
      <c r="D543">
        <v>130029</v>
      </c>
    </row>
    <row r="544" spans="1:34" x14ac:dyDescent="0.45">
      <c r="A544">
        <v>7</v>
      </c>
      <c r="B544" t="s">
        <v>106</v>
      </c>
      <c r="C544">
        <v>1</v>
      </c>
      <c r="D544">
        <v>130030</v>
      </c>
      <c r="F544">
        <v>9000070347</v>
      </c>
      <c r="G544" t="s">
        <v>32359</v>
      </c>
      <c r="H544">
        <v>3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2</v>
      </c>
      <c r="AG544">
        <v>1</v>
      </c>
      <c r="AH544">
        <v>0</v>
      </c>
    </row>
    <row r="545" spans="1:34" x14ac:dyDescent="0.45">
      <c r="A545">
        <v>7</v>
      </c>
      <c r="B545" t="s">
        <v>106</v>
      </c>
      <c r="C545">
        <v>2</v>
      </c>
      <c r="D545">
        <v>141001</v>
      </c>
      <c r="F545">
        <v>9000058018</v>
      </c>
      <c r="G545" t="s">
        <v>32375</v>
      </c>
      <c r="H545">
        <v>1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1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</row>
    <row r="546" spans="1:34" x14ac:dyDescent="0.45">
      <c r="A546">
        <v>7</v>
      </c>
      <c r="B546" t="s">
        <v>106</v>
      </c>
      <c r="C546">
        <v>2</v>
      </c>
      <c r="D546">
        <v>141002</v>
      </c>
      <c r="F546">
        <v>9000067929</v>
      </c>
      <c r="G546" t="s">
        <v>32375</v>
      </c>
      <c r="H546">
        <v>1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1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</row>
    <row r="547" spans="1:34" x14ac:dyDescent="0.45">
      <c r="A547">
        <v>7</v>
      </c>
      <c r="B547" t="s">
        <v>106</v>
      </c>
      <c r="C547">
        <v>2</v>
      </c>
      <c r="D547">
        <v>141003</v>
      </c>
      <c r="F547">
        <v>9000058019</v>
      </c>
      <c r="G547" t="s">
        <v>32375</v>
      </c>
      <c r="H547">
        <v>2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2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</row>
    <row r="548" spans="1:34" x14ac:dyDescent="0.45">
      <c r="A548">
        <v>7</v>
      </c>
      <c r="B548" t="s">
        <v>106</v>
      </c>
      <c r="C548">
        <v>2</v>
      </c>
      <c r="D548">
        <v>141004</v>
      </c>
      <c r="F548">
        <v>9000058017</v>
      </c>
      <c r="G548" t="s">
        <v>32375</v>
      </c>
      <c r="H548">
        <v>1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1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</row>
    <row r="549" spans="1:34" x14ac:dyDescent="0.45">
      <c r="A549">
        <v>7</v>
      </c>
      <c r="B549" t="s">
        <v>106</v>
      </c>
      <c r="C549">
        <v>2</v>
      </c>
      <c r="D549">
        <v>141005</v>
      </c>
      <c r="F549">
        <v>9000061340</v>
      </c>
      <c r="G549" t="s">
        <v>32375</v>
      </c>
      <c r="H549">
        <v>1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1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</row>
    <row r="550" spans="1:34" x14ac:dyDescent="0.45">
      <c r="A550">
        <v>7</v>
      </c>
      <c r="B550" t="s">
        <v>106</v>
      </c>
      <c r="C550">
        <v>2</v>
      </c>
      <c r="D550">
        <v>141006</v>
      </c>
    </row>
    <row r="551" spans="1:34" x14ac:dyDescent="0.45">
      <c r="A551">
        <v>7</v>
      </c>
      <c r="B551" t="s">
        <v>106</v>
      </c>
      <c r="C551">
        <v>2</v>
      </c>
      <c r="D551">
        <v>141007</v>
      </c>
    </row>
    <row r="552" spans="1:34" x14ac:dyDescent="0.45">
      <c r="A552">
        <v>7</v>
      </c>
      <c r="B552" t="s">
        <v>106</v>
      </c>
      <c r="C552">
        <v>2</v>
      </c>
      <c r="D552">
        <v>141008</v>
      </c>
    </row>
    <row r="553" spans="1:34" x14ac:dyDescent="0.45">
      <c r="A553">
        <v>7</v>
      </c>
      <c r="B553" t="s">
        <v>106</v>
      </c>
      <c r="C553">
        <v>2</v>
      </c>
      <c r="D553">
        <v>141009</v>
      </c>
    </row>
    <row r="554" spans="1:34" x14ac:dyDescent="0.45">
      <c r="A554">
        <v>7</v>
      </c>
      <c r="B554" t="s">
        <v>106</v>
      </c>
      <c r="C554">
        <v>2</v>
      </c>
      <c r="D554">
        <v>141010</v>
      </c>
    </row>
    <row r="555" spans="1:34" x14ac:dyDescent="0.45">
      <c r="A555">
        <v>7</v>
      </c>
      <c r="B555" t="s">
        <v>106</v>
      </c>
      <c r="C555">
        <v>2</v>
      </c>
      <c r="D555">
        <v>141011</v>
      </c>
    </row>
    <row r="556" spans="1:34" x14ac:dyDescent="0.45">
      <c r="A556">
        <v>7</v>
      </c>
      <c r="B556" t="s">
        <v>106</v>
      </c>
      <c r="C556">
        <v>2</v>
      </c>
      <c r="D556">
        <v>141012</v>
      </c>
    </row>
    <row r="557" spans="1:34" x14ac:dyDescent="0.45">
      <c r="A557">
        <v>7</v>
      </c>
      <c r="B557" t="s">
        <v>106</v>
      </c>
      <c r="C557">
        <v>2</v>
      </c>
      <c r="D557">
        <v>141013</v>
      </c>
    </row>
    <row r="558" spans="1:34" x14ac:dyDescent="0.45">
      <c r="A558">
        <v>7</v>
      </c>
      <c r="B558" t="s">
        <v>106</v>
      </c>
      <c r="C558">
        <v>2</v>
      </c>
      <c r="D558">
        <v>141014</v>
      </c>
    </row>
    <row r="559" spans="1:34" x14ac:dyDescent="0.45">
      <c r="A559">
        <v>7</v>
      </c>
      <c r="B559" t="s">
        <v>106</v>
      </c>
      <c r="C559">
        <v>2</v>
      </c>
      <c r="D559">
        <v>141015</v>
      </c>
    </row>
    <row r="560" spans="1:34" x14ac:dyDescent="0.45">
      <c r="A560">
        <v>7</v>
      </c>
      <c r="B560" t="s">
        <v>106</v>
      </c>
      <c r="C560">
        <v>2</v>
      </c>
      <c r="D560">
        <v>141016</v>
      </c>
    </row>
    <row r="561" spans="1:34" x14ac:dyDescent="0.45">
      <c r="A561">
        <v>7</v>
      </c>
      <c r="B561" t="s">
        <v>106</v>
      </c>
      <c r="C561">
        <v>2</v>
      </c>
      <c r="D561">
        <v>141017</v>
      </c>
    </row>
    <row r="562" spans="1:34" x14ac:dyDescent="0.45">
      <c r="A562">
        <v>7</v>
      </c>
      <c r="B562" t="s">
        <v>106</v>
      </c>
      <c r="C562">
        <v>2</v>
      </c>
      <c r="D562">
        <v>141018</v>
      </c>
    </row>
    <row r="563" spans="1:34" x14ac:dyDescent="0.45">
      <c r="A563">
        <v>7</v>
      </c>
      <c r="B563" t="s">
        <v>106</v>
      </c>
      <c r="C563">
        <v>2</v>
      </c>
      <c r="D563">
        <v>141019</v>
      </c>
    </row>
    <row r="564" spans="1:34" x14ac:dyDescent="0.45">
      <c r="A564">
        <v>7</v>
      </c>
      <c r="B564" t="s">
        <v>106</v>
      </c>
      <c r="C564">
        <v>2</v>
      </c>
      <c r="D564">
        <v>141020</v>
      </c>
    </row>
    <row r="565" spans="1:34" x14ac:dyDescent="0.45">
      <c r="A565">
        <v>7</v>
      </c>
      <c r="B565" t="s">
        <v>106</v>
      </c>
      <c r="C565">
        <v>2</v>
      </c>
      <c r="D565">
        <v>142001</v>
      </c>
      <c r="F565">
        <v>9000068391</v>
      </c>
      <c r="G565" t="s">
        <v>32375</v>
      </c>
      <c r="H565">
        <v>1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1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</row>
    <row r="566" spans="1:34" x14ac:dyDescent="0.45">
      <c r="A566">
        <v>7</v>
      </c>
      <c r="B566" t="s">
        <v>106</v>
      </c>
      <c r="C566">
        <v>2</v>
      </c>
      <c r="D566">
        <v>142002</v>
      </c>
      <c r="F566">
        <v>9000058020</v>
      </c>
      <c r="G566" t="s">
        <v>32375</v>
      </c>
      <c r="H566">
        <v>2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2</v>
      </c>
      <c r="AF566">
        <v>0</v>
      </c>
      <c r="AG566">
        <v>0</v>
      </c>
      <c r="AH566">
        <v>0</v>
      </c>
    </row>
    <row r="567" spans="1:34" x14ac:dyDescent="0.45">
      <c r="A567">
        <v>7</v>
      </c>
      <c r="B567" t="s">
        <v>106</v>
      </c>
      <c r="C567">
        <v>2</v>
      </c>
      <c r="D567">
        <v>142003</v>
      </c>
      <c r="F567">
        <v>9000058021</v>
      </c>
      <c r="G567" t="s">
        <v>32375</v>
      </c>
      <c r="H567">
        <v>1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1</v>
      </c>
      <c r="AH567">
        <v>0</v>
      </c>
    </row>
    <row r="568" spans="1:34" x14ac:dyDescent="0.45">
      <c r="A568">
        <v>7</v>
      </c>
      <c r="B568" t="s">
        <v>106</v>
      </c>
      <c r="C568">
        <v>2</v>
      </c>
      <c r="D568">
        <v>142004</v>
      </c>
      <c r="F568">
        <v>9000063596</v>
      </c>
      <c r="G568" t="s">
        <v>32375</v>
      </c>
      <c r="H568">
        <v>1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1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</row>
    <row r="569" spans="1:34" x14ac:dyDescent="0.45">
      <c r="A569">
        <v>7</v>
      </c>
      <c r="B569" t="s">
        <v>106</v>
      </c>
      <c r="C569">
        <v>2</v>
      </c>
      <c r="D569">
        <v>142005</v>
      </c>
      <c r="F569">
        <v>9000058881</v>
      </c>
      <c r="G569" t="s">
        <v>32375</v>
      </c>
      <c r="H569">
        <v>1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1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</row>
    <row r="570" spans="1:34" x14ac:dyDescent="0.45">
      <c r="A570">
        <v>7</v>
      </c>
      <c r="B570" t="s">
        <v>106</v>
      </c>
      <c r="C570">
        <v>2</v>
      </c>
      <c r="D570">
        <v>142006</v>
      </c>
      <c r="F570">
        <v>9000069581</v>
      </c>
      <c r="G570" t="s">
        <v>32375</v>
      </c>
      <c r="H570">
        <v>1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1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</row>
    <row r="571" spans="1:34" x14ac:dyDescent="0.45">
      <c r="A571">
        <v>7</v>
      </c>
      <c r="B571" t="s">
        <v>106</v>
      </c>
      <c r="C571">
        <v>2</v>
      </c>
      <c r="D571">
        <v>142007</v>
      </c>
    </row>
    <row r="572" spans="1:34" x14ac:dyDescent="0.45">
      <c r="A572">
        <v>7</v>
      </c>
      <c r="B572" t="s">
        <v>106</v>
      </c>
      <c r="C572">
        <v>2</v>
      </c>
      <c r="D572">
        <v>142008</v>
      </c>
    </row>
    <row r="573" spans="1:34" x14ac:dyDescent="0.45">
      <c r="A573">
        <v>7</v>
      </c>
      <c r="B573" t="s">
        <v>106</v>
      </c>
      <c r="C573">
        <v>2</v>
      </c>
      <c r="D573">
        <v>142009</v>
      </c>
    </row>
    <row r="574" spans="1:34" x14ac:dyDescent="0.45">
      <c r="A574">
        <v>7</v>
      </c>
      <c r="B574" t="s">
        <v>106</v>
      </c>
      <c r="C574">
        <v>2</v>
      </c>
      <c r="D574">
        <v>142010</v>
      </c>
    </row>
    <row r="575" spans="1:34" x14ac:dyDescent="0.45">
      <c r="A575">
        <v>7</v>
      </c>
      <c r="B575" t="s">
        <v>106</v>
      </c>
      <c r="C575">
        <v>2</v>
      </c>
      <c r="D575">
        <v>142011</v>
      </c>
    </row>
    <row r="576" spans="1:34" x14ac:dyDescent="0.45">
      <c r="A576">
        <v>7</v>
      </c>
      <c r="B576" t="s">
        <v>106</v>
      </c>
      <c r="C576">
        <v>2</v>
      </c>
      <c r="D576">
        <v>142012</v>
      </c>
    </row>
    <row r="577" spans="1:4" x14ac:dyDescent="0.45">
      <c r="A577">
        <v>7</v>
      </c>
      <c r="B577" t="s">
        <v>106</v>
      </c>
      <c r="C577">
        <v>2</v>
      </c>
      <c r="D577">
        <v>142013</v>
      </c>
    </row>
    <row r="578" spans="1:4" x14ac:dyDescent="0.45">
      <c r="A578">
        <v>7</v>
      </c>
      <c r="B578" t="s">
        <v>106</v>
      </c>
      <c r="C578">
        <v>2</v>
      </c>
      <c r="D578">
        <v>142014</v>
      </c>
    </row>
    <row r="579" spans="1:4" x14ac:dyDescent="0.45">
      <c r="A579">
        <v>7</v>
      </c>
      <c r="B579" t="s">
        <v>106</v>
      </c>
      <c r="C579">
        <v>2</v>
      </c>
      <c r="D579">
        <v>142015</v>
      </c>
    </row>
    <row r="580" spans="1:4" x14ac:dyDescent="0.45">
      <c r="A580">
        <v>7</v>
      </c>
      <c r="B580" t="s">
        <v>106</v>
      </c>
      <c r="C580">
        <v>2</v>
      </c>
      <c r="D580">
        <v>142016</v>
      </c>
    </row>
    <row r="581" spans="1:4" x14ac:dyDescent="0.45">
      <c r="A581">
        <v>7</v>
      </c>
      <c r="B581" t="s">
        <v>106</v>
      </c>
      <c r="C581">
        <v>2</v>
      </c>
      <c r="D581">
        <v>142017</v>
      </c>
    </row>
    <row r="582" spans="1:4" x14ac:dyDescent="0.45">
      <c r="A582">
        <v>7</v>
      </c>
      <c r="B582" t="s">
        <v>106</v>
      </c>
      <c r="C582">
        <v>2</v>
      </c>
      <c r="D582">
        <v>142018</v>
      </c>
    </row>
    <row r="583" spans="1:4" x14ac:dyDescent="0.45">
      <c r="A583">
        <v>7</v>
      </c>
      <c r="B583" t="s">
        <v>106</v>
      </c>
      <c r="C583">
        <v>2</v>
      </c>
      <c r="D583">
        <v>142019</v>
      </c>
    </row>
    <row r="584" spans="1:4" x14ac:dyDescent="0.45">
      <c r="A584">
        <v>7</v>
      </c>
      <c r="B584" t="s">
        <v>106</v>
      </c>
      <c r="C584">
        <v>2</v>
      </c>
      <c r="D584">
        <v>142020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30115-3E64-4B5F-B915-7964F63D1EC4}">
  <sheetPr codeName="Sheet6">
    <tabColor theme="0" tint="-0.499984740745262"/>
  </sheetPr>
  <dimension ref="A1:Q25671"/>
  <sheetViews>
    <sheetView workbookViewId="0"/>
  </sheetViews>
  <sheetFormatPr defaultRowHeight="18" x14ac:dyDescent="0.45"/>
  <sheetData>
    <row r="1" spans="1:17" x14ac:dyDescent="0.45">
      <c r="A1" t="s">
        <v>1798</v>
      </c>
      <c r="B1" t="s">
        <v>1799</v>
      </c>
      <c r="C1" t="s">
        <v>1800</v>
      </c>
      <c r="D1" t="s">
        <v>1801</v>
      </c>
      <c r="E1" t="s">
        <v>1802</v>
      </c>
      <c r="F1" t="s">
        <v>1803</v>
      </c>
      <c r="G1" t="s">
        <v>1804</v>
      </c>
      <c r="H1" t="s">
        <v>1805</v>
      </c>
    </row>
    <row r="2" spans="1:17" x14ac:dyDescent="0.45">
      <c r="A2" t="s">
        <v>1806</v>
      </c>
      <c r="B2" t="s">
        <v>1807</v>
      </c>
      <c r="C2">
        <v>5000</v>
      </c>
      <c r="D2">
        <v>2855</v>
      </c>
      <c r="E2" t="s">
        <v>1808</v>
      </c>
      <c r="F2" t="s">
        <v>1804</v>
      </c>
      <c r="G2" t="s">
        <v>1809</v>
      </c>
      <c r="H2" t="s">
        <v>1810</v>
      </c>
    </row>
    <row r="3" spans="1:17" x14ac:dyDescent="0.45">
      <c r="A3" t="s">
        <v>1811</v>
      </c>
      <c r="B3" t="s">
        <v>1807</v>
      </c>
      <c r="C3">
        <v>5000</v>
      </c>
      <c r="D3">
        <v>4733</v>
      </c>
      <c r="E3" t="s">
        <v>1808</v>
      </c>
      <c r="F3" t="s">
        <v>1804</v>
      </c>
      <c r="G3" t="s">
        <v>1809</v>
      </c>
      <c r="H3" t="s">
        <v>1810</v>
      </c>
    </row>
    <row r="4" spans="1:17" x14ac:dyDescent="0.45">
      <c r="A4" t="s">
        <v>1812</v>
      </c>
      <c r="B4" t="s">
        <v>1807</v>
      </c>
      <c r="C4">
        <v>5000</v>
      </c>
      <c r="D4">
        <v>5000</v>
      </c>
      <c r="E4" t="s">
        <v>1808</v>
      </c>
      <c r="F4" t="s">
        <v>1804</v>
      </c>
      <c r="G4" t="s">
        <v>1809</v>
      </c>
      <c r="H4" t="s">
        <v>1810</v>
      </c>
      <c r="Q4" s="1"/>
    </row>
    <row r="5" spans="1:17" x14ac:dyDescent="0.45">
      <c r="A5" t="s">
        <v>1813</v>
      </c>
      <c r="B5" t="s">
        <v>1807</v>
      </c>
      <c r="C5">
        <v>5000</v>
      </c>
      <c r="D5">
        <v>4505</v>
      </c>
      <c r="E5" t="s">
        <v>1808</v>
      </c>
      <c r="F5" t="s">
        <v>1804</v>
      </c>
      <c r="G5" t="s">
        <v>1809</v>
      </c>
      <c r="H5" t="s">
        <v>1810</v>
      </c>
      <c r="Q5" s="1"/>
    </row>
    <row r="6" spans="1:17" x14ac:dyDescent="0.45">
      <c r="A6" t="s">
        <v>1814</v>
      </c>
      <c r="B6" t="s">
        <v>1815</v>
      </c>
      <c r="C6">
        <v>2000</v>
      </c>
      <c r="D6">
        <v>991</v>
      </c>
      <c r="E6" t="s">
        <v>1808</v>
      </c>
      <c r="F6" t="s">
        <v>1804</v>
      </c>
      <c r="G6" t="s">
        <v>1816</v>
      </c>
      <c r="H6" t="s">
        <v>1810</v>
      </c>
      <c r="Q6" s="1"/>
    </row>
    <row r="7" spans="1:17" x14ac:dyDescent="0.45">
      <c r="A7" t="s">
        <v>1817</v>
      </c>
      <c r="B7" t="s">
        <v>1815</v>
      </c>
      <c r="C7">
        <v>2000</v>
      </c>
      <c r="D7">
        <v>2000</v>
      </c>
      <c r="E7" t="s">
        <v>1808</v>
      </c>
      <c r="F7" t="s">
        <v>1804</v>
      </c>
      <c r="G7" t="s">
        <v>1816</v>
      </c>
      <c r="H7" t="s">
        <v>1810</v>
      </c>
      <c r="Q7" s="1"/>
    </row>
    <row r="8" spans="1:17" x14ac:dyDescent="0.45">
      <c r="A8" t="s">
        <v>1818</v>
      </c>
      <c r="B8" t="s">
        <v>1815</v>
      </c>
      <c r="C8">
        <v>2000</v>
      </c>
      <c r="D8">
        <v>2000</v>
      </c>
      <c r="E8" t="s">
        <v>1808</v>
      </c>
      <c r="F8" t="s">
        <v>1804</v>
      </c>
      <c r="G8" t="s">
        <v>1816</v>
      </c>
      <c r="H8" t="s">
        <v>1810</v>
      </c>
      <c r="Q8" s="1"/>
    </row>
    <row r="9" spans="1:17" x14ac:dyDescent="0.45">
      <c r="A9" t="s">
        <v>1819</v>
      </c>
      <c r="B9" t="s">
        <v>1815</v>
      </c>
      <c r="C9">
        <v>2000</v>
      </c>
      <c r="D9">
        <v>2000</v>
      </c>
      <c r="E9" t="s">
        <v>1808</v>
      </c>
      <c r="F9" t="s">
        <v>1804</v>
      </c>
      <c r="G9" t="s">
        <v>1816</v>
      </c>
      <c r="H9" t="s">
        <v>1810</v>
      </c>
      <c r="Q9" s="1"/>
    </row>
    <row r="10" spans="1:17" x14ac:dyDescent="0.45">
      <c r="A10" t="s">
        <v>1820</v>
      </c>
      <c r="B10" t="s">
        <v>1821</v>
      </c>
      <c r="C10">
        <v>2000</v>
      </c>
      <c r="D10">
        <v>138</v>
      </c>
      <c r="E10" t="s">
        <v>1808</v>
      </c>
      <c r="F10" t="s">
        <v>1804</v>
      </c>
      <c r="G10" t="s">
        <v>1822</v>
      </c>
      <c r="H10" t="s">
        <v>1810</v>
      </c>
      <c r="Q10" s="1"/>
    </row>
    <row r="11" spans="1:17" x14ac:dyDescent="0.45">
      <c r="A11" t="s">
        <v>1823</v>
      </c>
      <c r="B11" t="s">
        <v>1821</v>
      </c>
      <c r="C11">
        <v>2000</v>
      </c>
      <c r="D11">
        <v>1698</v>
      </c>
      <c r="E11" t="s">
        <v>1808</v>
      </c>
      <c r="F11" t="s">
        <v>1804</v>
      </c>
      <c r="G11" t="s">
        <v>1822</v>
      </c>
      <c r="H11" t="s">
        <v>1810</v>
      </c>
      <c r="Q11" s="1"/>
    </row>
    <row r="12" spans="1:17" x14ac:dyDescent="0.45">
      <c r="A12" t="s">
        <v>1824</v>
      </c>
      <c r="B12" t="s">
        <v>1821</v>
      </c>
      <c r="C12">
        <v>2000</v>
      </c>
      <c r="D12">
        <v>2000</v>
      </c>
      <c r="E12" t="s">
        <v>1808</v>
      </c>
      <c r="F12" t="s">
        <v>1804</v>
      </c>
      <c r="G12" t="s">
        <v>1822</v>
      </c>
      <c r="H12" t="s">
        <v>1810</v>
      </c>
      <c r="Q12" s="1"/>
    </row>
    <row r="13" spans="1:17" x14ac:dyDescent="0.45">
      <c r="A13" t="s">
        <v>1825</v>
      </c>
      <c r="B13" t="s">
        <v>1826</v>
      </c>
      <c r="C13">
        <v>2000</v>
      </c>
      <c r="D13">
        <v>1654</v>
      </c>
      <c r="E13" t="s">
        <v>1808</v>
      </c>
      <c r="F13" t="s">
        <v>1804</v>
      </c>
      <c r="G13" t="s">
        <v>1827</v>
      </c>
      <c r="H13" t="s">
        <v>1810</v>
      </c>
      <c r="Q13" s="1"/>
    </row>
    <row r="14" spans="1:17" x14ac:dyDescent="0.45">
      <c r="A14" t="s">
        <v>1828</v>
      </c>
      <c r="B14" t="s">
        <v>1826</v>
      </c>
      <c r="C14">
        <v>2000</v>
      </c>
      <c r="D14">
        <v>2000</v>
      </c>
      <c r="E14" t="s">
        <v>1808</v>
      </c>
      <c r="F14" t="s">
        <v>1804</v>
      </c>
      <c r="G14" t="s">
        <v>1827</v>
      </c>
      <c r="H14" t="s">
        <v>1810</v>
      </c>
      <c r="Q14" s="1"/>
    </row>
    <row r="15" spans="1:17" x14ac:dyDescent="0.45">
      <c r="A15" t="s">
        <v>1829</v>
      </c>
      <c r="B15" t="s">
        <v>1826</v>
      </c>
      <c r="C15">
        <v>2000</v>
      </c>
      <c r="D15">
        <v>2000</v>
      </c>
      <c r="E15" t="s">
        <v>1808</v>
      </c>
      <c r="F15" t="s">
        <v>1804</v>
      </c>
      <c r="G15" t="s">
        <v>1827</v>
      </c>
      <c r="H15" t="s">
        <v>1810</v>
      </c>
      <c r="Q15" s="1"/>
    </row>
    <row r="16" spans="1:17" x14ac:dyDescent="0.45">
      <c r="A16" t="s">
        <v>1830</v>
      </c>
      <c r="B16" t="s">
        <v>1826</v>
      </c>
      <c r="C16">
        <v>2000</v>
      </c>
      <c r="D16">
        <v>2000</v>
      </c>
      <c r="E16" t="s">
        <v>1808</v>
      </c>
      <c r="F16" t="s">
        <v>1804</v>
      </c>
      <c r="G16" t="s">
        <v>1827</v>
      </c>
      <c r="H16" t="s">
        <v>1810</v>
      </c>
      <c r="Q16" s="1"/>
    </row>
    <row r="17" spans="1:17" x14ac:dyDescent="0.45">
      <c r="A17" t="s">
        <v>1831</v>
      </c>
      <c r="B17" t="s">
        <v>1832</v>
      </c>
      <c r="C17">
        <v>2000</v>
      </c>
      <c r="D17">
        <v>846</v>
      </c>
      <c r="E17" t="s">
        <v>1808</v>
      </c>
      <c r="F17" t="s">
        <v>1804</v>
      </c>
      <c r="G17" t="s">
        <v>1833</v>
      </c>
      <c r="H17" t="s">
        <v>1810</v>
      </c>
      <c r="Q17" s="1"/>
    </row>
    <row r="18" spans="1:17" x14ac:dyDescent="0.45">
      <c r="A18" t="s">
        <v>1834</v>
      </c>
      <c r="B18" t="s">
        <v>1832</v>
      </c>
      <c r="C18">
        <v>2000</v>
      </c>
      <c r="D18">
        <v>1976</v>
      </c>
      <c r="E18" t="s">
        <v>1808</v>
      </c>
      <c r="F18" t="s">
        <v>1804</v>
      </c>
      <c r="G18" t="s">
        <v>1833</v>
      </c>
      <c r="H18" t="s">
        <v>1810</v>
      </c>
      <c r="Q18" s="1"/>
    </row>
    <row r="19" spans="1:17" x14ac:dyDescent="0.45">
      <c r="A19" t="s">
        <v>1835</v>
      </c>
      <c r="B19" t="s">
        <v>1836</v>
      </c>
      <c r="C19">
        <v>2000</v>
      </c>
      <c r="D19">
        <v>152</v>
      </c>
      <c r="E19" t="s">
        <v>1837</v>
      </c>
      <c r="F19" t="s">
        <v>1838</v>
      </c>
      <c r="G19" t="s">
        <v>1839</v>
      </c>
      <c r="H19" t="s">
        <v>1810</v>
      </c>
      <c r="Q19" s="1"/>
    </row>
    <row r="20" spans="1:17" x14ac:dyDescent="0.45">
      <c r="A20" t="s">
        <v>1840</v>
      </c>
      <c r="B20" t="s">
        <v>1836</v>
      </c>
      <c r="C20">
        <v>2000</v>
      </c>
      <c r="D20">
        <v>1487</v>
      </c>
      <c r="E20" t="s">
        <v>1808</v>
      </c>
      <c r="F20" t="s">
        <v>1804</v>
      </c>
      <c r="G20" t="s">
        <v>1839</v>
      </c>
      <c r="H20" t="s">
        <v>1810</v>
      </c>
      <c r="Q20" s="1"/>
    </row>
    <row r="21" spans="1:17" x14ac:dyDescent="0.45">
      <c r="A21" t="s">
        <v>1841</v>
      </c>
      <c r="B21" t="s">
        <v>1836</v>
      </c>
      <c r="C21">
        <v>2000</v>
      </c>
      <c r="D21">
        <v>2000</v>
      </c>
      <c r="E21" t="s">
        <v>1808</v>
      </c>
      <c r="F21" t="s">
        <v>1804</v>
      </c>
      <c r="G21" t="s">
        <v>1839</v>
      </c>
      <c r="H21" t="s">
        <v>1810</v>
      </c>
      <c r="Q21" s="1"/>
    </row>
    <row r="22" spans="1:17" x14ac:dyDescent="0.45">
      <c r="A22" t="s">
        <v>1842</v>
      </c>
      <c r="B22" t="s">
        <v>1836</v>
      </c>
      <c r="C22">
        <v>2000</v>
      </c>
      <c r="D22">
        <v>2000</v>
      </c>
      <c r="E22" t="s">
        <v>1808</v>
      </c>
      <c r="F22" t="s">
        <v>1804</v>
      </c>
      <c r="G22" t="s">
        <v>1839</v>
      </c>
      <c r="H22" t="s">
        <v>1810</v>
      </c>
      <c r="Q22" s="1"/>
    </row>
    <row r="23" spans="1:17" x14ac:dyDescent="0.45">
      <c r="A23" t="s">
        <v>1843</v>
      </c>
      <c r="B23" t="s">
        <v>1836</v>
      </c>
      <c r="C23">
        <v>2000</v>
      </c>
      <c r="D23">
        <v>2000</v>
      </c>
      <c r="E23" t="s">
        <v>1808</v>
      </c>
      <c r="F23" t="s">
        <v>1804</v>
      </c>
      <c r="G23" t="s">
        <v>1839</v>
      </c>
      <c r="H23" t="s">
        <v>1810</v>
      </c>
      <c r="Q23" s="1"/>
    </row>
    <row r="24" spans="1:17" x14ac:dyDescent="0.45">
      <c r="A24" t="s">
        <v>1844</v>
      </c>
      <c r="B24" t="s">
        <v>1845</v>
      </c>
      <c r="C24">
        <v>2000</v>
      </c>
      <c r="D24">
        <v>1237</v>
      </c>
      <c r="E24" t="s">
        <v>1808</v>
      </c>
      <c r="F24" t="s">
        <v>1804</v>
      </c>
      <c r="G24" t="s">
        <v>1846</v>
      </c>
      <c r="H24" t="s">
        <v>1810</v>
      </c>
      <c r="Q24" s="1"/>
    </row>
    <row r="25" spans="1:17" x14ac:dyDescent="0.45">
      <c r="A25" t="s">
        <v>1847</v>
      </c>
      <c r="B25" t="s">
        <v>1848</v>
      </c>
      <c r="C25">
        <v>2000</v>
      </c>
      <c r="D25">
        <v>773</v>
      </c>
      <c r="E25" t="s">
        <v>1808</v>
      </c>
      <c r="F25" t="s">
        <v>1804</v>
      </c>
      <c r="G25" t="s">
        <v>1849</v>
      </c>
      <c r="H25" t="s">
        <v>1810</v>
      </c>
      <c r="Q25" s="1"/>
    </row>
    <row r="26" spans="1:17" x14ac:dyDescent="0.45">
      <c r="A26" t="s">
        <v>1850</v>
      </c>
      <c r="B26" t="s">
        <v>1848</v>
      </c>
      <c r="C26">
        <v>2000</v>
      </c>
      <c r="D26">
        <v>1641</v>
      </c>
      <c r="E26" t="s">
        <v>1808</v>
      </c>
      <c r="F26" t="s">
        <v>1804</v>
      </c>
      <c r="G26" t="s">
        <v>1849</v>
      </c>
      <c r="H26" t="s">
        <v>1810</v>
      </c>
      <c r="Q26" s="1"/>
    </row>
    <row r="27" spans="1:17" x14ac:dyDescent="0.45">
      <c r="A27" t="s">
        <v>1851</v>
      </c>
      <c r="B27" t="s">
        <v>1848</v>
      </c>
      <c r="C27">
        <v>2000</v>
      </c>
      <c r="D27">
        <v>2000</v>
      </c>
      <c r="E27" t="s">
        <v>1808</v>
      </c>
      <c r="F27" t="s">
        <v>1804</v>
      </c>
      <c r="G27" t="s">
        <v>1849</v>
      </c>
      <c r="H27" t="s">
        <v>1810</v>
      </c>
      <c r="Q27" s="1"/>
    </row>
    <row r="28" spans="1:17" x14ac:dyDescent="0.45">
      <c r="A28" t="s">
        <v>1852</v>
      </c>
      <c r="B28" t="s">
        <v>1853</v>
      </c>
      <c r="C28">
        <v>2000</v>
      </c>
      <c r="D28">
        <v>1802</v>
      </c>
      <c r="E28" t="s">
        <v>1808</v>
      </c>
      <c r="F28" t="s">
        <v>1804</v>
      </c>
      <c r="G28" t="s">
        <v>1854</v>
      </c>
      <c r="H28" t="s">
        <v>1810</v>
      </c>
      <c r="Q28" s="1"/>
    </row>
    <row r="29" spans="1:17" x14ac:dyDescent="0.45">
      <c r="A29" t="s">
        <v>1855</v>
      </c>
      <c r="B29" t="s">
        <v>1856</v>
      </c>
      <c r="C29">
        <v>2000</v>
      </c>
      <c r="D29">
        <v>1782</v>
      </c>
      <c r="E29" t="s">
        <v>1808</v>
      </c>
      <c r="F29" t="s">
        <v>1804</v>
      </c>
      <c r="G29" t="s">
        <v>1857</v>
      </c>
      <c r="H29" t="s">
        <v>1810</v>
      </c>
      <c r="Q29" s="1"/>
    </row>
    <row r="30" spans="1:17" x14ac:dyDescent="0.45">
      <c r="A30" t="s">
        <v>1858</v>
      </c>
      <c r="B30" t="s">
        <v>1856</v>
      </c>
      <c r="C30">
        <v>2000</v>
      </c>
      <c r="D30">
        <v>2000</v>
      </c>
      <c r="E30" t="s">
        <v>1808</v>
      </c>
      <c r="F30" t="s">
        <v>1804</v>
      </c>
      <c r="G30" t="s">
        <v>1857</v>
      </c>
      <c r="H30" t="s">
        <v>1810</v>
      </c>
      <c r="Q30" s="1"/>
    </row>
    <row r="31" spans="1:17" x14ac:dyDescent="0.45">
      <c r="A31" t="s">
        <v>1859</v>
      </c>
      <c r="B31" t="s">
        <v>1860</v>
      </c>
      <c r="C31">
        <v>2000</v>
      </c>
      <c r="D31">
        <v>1245</v>
      </c>
      <c r="E31" t="s">
        <v>1808</v>
      </c>
      <c r="F31" t="s">
        <v>1804</v>
      </c>
      <c r="G31" t="s">
        <v>1861</v>
      </c>
      <c r="H31" t="s">
        <v>1810</v>
      </c>
      <c r="Q31" s="1"/>
    </row>
    <row r="32" spans="1:17" x14ac:dyDescent="0.45">
      <c r="A32" t="s">
        <v>1862</v>
      </c>
      <c r="B32" t="s">
        <v>1863</v>
      </c>
      <c r="C32">
        <v>2000</v>
      </c>
      <c r="D32">
        <v>533</v>
      </c>
      <c r="E32" t="s">
        <v>1808</v>
      </c>
      <c r="F32" t="s">
        <v>1804</v>
      </c>
      <c r="G32" t="s">
        <v>1864</v>
      </c>
      <c r="H32" t="s">
        <v>1810</v>
      </c>
      <c r="Q32" s="1"/>
    </row>
    <row r="33" spans="1:17" x14ac:dyDescent="0.45">
      <c r="A33" t="s">
        <v>1865</v>
      </c>
      <c r="B33" t="s">
        <v>1866</v>
      </c>
      <c r="C33">
        <v>2000</v>
      </c>
      <c r="D33">
        <v>199</v>
      </c>
      <c r="E33" t="s">
        <v>1808</v>
      </c>
      <c r="F33" t="s">
        <v>1804</v>
      </c>
      <c r="G33" t="s">
        <v>1867</v>
      </c>
      <c r="H33" t="s">
        <v>1810</v>
      </c>
      <c r="Q33" s="1"/>
    </row>
    <row r="34" spans="1:17" x14ac:dyDescent="0.45">
      <c r="A34" t="s">
        <v>1868</v>
      </c>
      <c r="B34" t="s">
        <v>1869</v>
      </c>
      <c r="C34">
        <v>2000</v>
      </c>
      <c r="D34">
        <v>1012</v>
      </c>
      <c r="E34" t="s">
        <v>1808</v>
      </c>
      <c r="F34" t="s">
        <v>1804</v>
      </c>
      <c r="G34" t="s">
        <v>1870</v>
      </c>
      <c r="H34" t="s">
        <v>1810</v>
      </c>
      <c r="Q34" s="1"/>
    </row>
    <row r="35" spans="1:17" x14ac:dyDescent="0.45">
      <c r="A35" t="s">
        <v>1871</v>
      </c>
      <c r="B35" t="s">
        <v>1869</v>
      </c>
      <c r="C35">
        <v>302</v>
      </c>
      <c r="D35">
        <v>278</v>
      </c>
      <c r="E35" t="s">
        <v>1808</v>
      </c>
      <c r="F35" t="s">
        <v>1804</v>
      </c>
      <c r="G35" t="s">
        <v>1870</v>
      </c>
      <c r="H35" t="s">
        <v>1810</v>
      </c>
      <c r="Q35" s="1"/>
    </row>
    <row r="36" spans="1:17" x14ac:dyDescent="0.45">
      <c r="A36" t="s">
        <v>1872</v>
      </c>
      <c r="B36" t="s">
        <v>1873</v>
      </c>
      <c r="C36">
        <v>2000</v>
      </c>
      <c r="D36">
        <v>1929</v>
      </c>
      <c r="E36" t="s">
        <v>1808</v>
      </c>
      <c r="F36" t="s">
        <v>1804</v>
      </c>
      <c r="G36" t="s">
        <v>1874</v>
      </c>
      <c r="H36" t="s">
        <v>1810</v>
      </c>
      <c r="Q36" s="1"/>
    </row>
    <row r="37" spans="1:17" x14ac:dyDescent="0.45">
      <c r="A37" t="s">
        <v>1875</v>
      </c>
      <c r="B37" t="s">
        <v>1876</v>
      </c>
      <c r="C37">
        <v>5000</v>
      </c>
      <c r="D37">
        <v>3530</v>
      </c>
      <c r="E37" t="s">
        <v>1808</v>
      </c>
      <c r="F37" t="s">
        <v>1804</v>
      </c>
      <c r="G37" t="s">
        <v>1877</v>
      </c>
      <c r="H37" t="s">
        <v>1810</v>
      </c>
      <c r="Q37" s="1"/>
    </row>
    <row r="38" spans="1:17" x14ac:dyDescent="0.45">
      <c r="A38" t="s">
        <v>1878</v>
      </c>
      <c r="B38" t="s">
        <v>1879</v>
      </c>
      <c r="C38">
        <v>3000</v>
      </c>
      <c r="D38">
        <v>2880</v>
      </c>
      <c r="E38" t="s">
        <v>1808</v>
      </c>
      <c r="F38" t="s">
        <v>1804</v>
      </c>
      <c r="G38" t="s">
        <v>1880</v>
      </c>
      <c r="H38" t="s">
        <v>1881</v>
      </c>
      <c r="Q38" s="1"/>
    </row>
    <row r="39" spans="1:17" x14ac:dyDescent="0.45">
      <c r="A39" t="s">
        <v>1882</v>
      </c>
      <c r="B39" t="s">
        <v>1883</v>
      </c>
      <c r="C39">
        <v>3000</v>
      </c>
      <c r="D39">
        <v>2568</v>
      </c>
      <c r="E39" t="s">
        <v>1837</v>
      </c>
      <c r="F39" t="s">
        <v>1884</v>
      </c>
      <c r="G39" t="s">
        <v>1885</v>
      </c>
      <c r="H39" t="s">
        <v>1886</v>
      </c>
      <c r="Q39" s="1"/>
    </row>
    <row r="40" spans="1:17" x14ac:dyDescent="0.45">
      <c r="A40" t="s">
        <v>1887</v>
      </c>
      <c r="B40" t="s">
        <v>1883</v>
      </c>
      <c r="C40">
        <v>3000</v>
      </c>
      <c r="D40">
        <v>2572</v>
      </c>
      <c r="E40" t="s">
        <v>1888</v>
      </c>
      <c r="F40" t="s">
        <v>1889</v>
      </c>
      <c r="G40" t="s">
        <v>1885</v>
      </c>
      <c r="H40" t="s">
        <v>1886</v>
      </c>
      <c r="Q40" s="1"/>
    </row>
    <row r="41" spans="1:17" x14ac:dyDescent="0.45">
      <c r="A41" t="s">
        <v>1890</v>
      </c>
      <c r="B41" t="s">
        <v>1883</v>
      </c>
      <c r="C41">
        <v>3000</v>
      </c>
      <c r="D41">
        <v>3000</v>
      </c>
      <c r="E41" t="s">
        <v>1891</v>
      </c>
      <c r="F41" t="s">
        <v>1892</v>
      </c>
      <c r="G41" t="s">
        <v>1885</v>
      </c>
      <c r="H41" t="s">
        <v>1886</v>
      </c>
      <c r="Q41" s="1"/>
    </row>
    <row r="42" spans="1:17" x14ac:dyDescent="0.45">
      <c r="A42" t="s">
        <v>1893</v>
      </c>
      <c r="B42" t="s">
        <v>1883</v>
      </c>
      <c r="C42">
        <v>3000</v>
      </c>
      <c r="D42">
        <v>3000</v>
      </c>
      <c r="E42" t="s">
        <v>1808</v>
      </c>
      <c r="F42" t="s">
        <v>1804</v>
      </c>
      <c r="G42" t="s">
        <v>1885</v>
      </c>
      <c r="H42" t="s">
        <v>1886</v>
      </c>
      <c r="Q42" s="1"/>
    </row>
    <row r="43" spans="1:17" x14ac:dyDescent="0.45">
      <c r="A43" t="s">
        <v>1894</v>
      </c>
      <c r="B43" t="s">
        <v>1883</v>
      </c>
      <c r="C43">
        <v>3000</v>
      </c>
      <c r="D43">
        <v>3000</v>
      </c>
      <c r="E43" t="s">
        <v>1808</v>
      </c>
      <c r="F43" t="s">
        <v>1804</v>
      </c>
      <c r="G43" t="s">
        <v>1885</v>
      </c>
      <c r="H43" t="s">
        <v>1886</v>
      </c>
      <c r="Q43" s="1"/>
    </row>
    <row r="44" spans="1:17" x14ac:dyDescent="0.45">
      <c r="A44" t="s">
        <v>1895</v>
      </c>
      <c r="B44" t="s">
        <v>1883</v>
      </c>
      <c r="C44">
        <v>3000</v>
      </c>
      <c r="D44">
        <v>3000</v>
      </c>
      <c r="E44" t="s">
        <v>1808</v>
      </c>
      <c r="F44" t="s">
        <v>1804</v>
      </c>
      <c r="G44" t="s">
        <v>1885</v>
      </c>
      <c r="H44" t="s">
        <v>1886</v>
      </c>
      <c r="Q44" s="1"/>
    </row>
    <row r="45" spans="1:17" x14ac:dyDescent="0.45">
      <c r="A45" t="s">
        <v>1896</v>
      </c>
      <c r="B45" t="s">
        <v>1883</v>
      </c>
      <c r="C45">
        <v>3000</v>
      </c>
      <c r="D45">
        <v>3000</v>
      </c>
      <c r="E45" t="s">
        <v>1808</v>
      </c>
      <c r="F45" t="s">
        <v>1804</v>
      </c>
      <c r="G45" t="s">
        <v>1885</v>
      </c>
      <c r="H45" t="s">
        <v>1886</v>
      </c>
      <c r="Q45" s="1"/>
    </row>
    <row r="46" spans="1:17" x14ac:dyDescent="0.45">
      <c r="A46" t="s">
        <v>1897</v>
      </c>
      <c r="B46" t="s">
        <v>1883</v>
      </c>
      <c r="C46">
        <v>3000</v>
      </c>
      <c r="D46">
        <v>3000</v>
      </c>
      <c r="E46" t="s">
        <v>1808</v>
      </c>
      <c r="F46" t="s">
        <v>1804</v>
      </c>
      <c r="G46" t="s">
        <v>1885</v>
      </c>
      <c r="H46" t="s">
        <v>1886</v>
      </c>
      <c r="Q46" s="1"/>
    </row>
    <row r="47" spans="1:17" x14ac:dyDescent="0.45">
      <c r="A47" t="s">
        <v>1898</v>
      </c>
      <c r="B47" t="s">
        <v>1899</v>
      </c>
      <c r="C47">
        <v>3000</v>
      </c>
      <c r="D47">
        <v>2121</v>
      </c>
      <c r="E47" t="s">
        <v>1808</v>
      </c>
      <c r="F47" t="s">
        <v>1804</v>
      </c>
      <c r="G47" t="s">
        <v>1900</v>
      </c>
      <c r="H47" t="s">
        <v>1901</v>
      </c>
      <c r="Q47" s="1"/>
    </row>
    <row r="48" spans="1:17" x14ac:dyDescent="0.45">
      <c r="A48" t="s">
        <v>1902</v>
      </c>
      <c r="B48" t="s">
        <v>1899</v>
      </c>
      <c r="C48">
        <v>3000</v>
      </c>
      <c r="D48">
        <v>3000</v>
      </c>
      <c r="E48" t="s">
        <v>1808</v>
      </c>
      <c r="F48" t="s">
        <v>1804</v>
      </c>
      <c r="G48" t="s">
        <v>1900</v>
      </c>
      <c r="H48" t="s">
        <v>1901</v>
      </c>
      <c r="Q48" s="1"/>
    </row>
    <row r="49" spans="1:17" x14ac:dyDescent="0.45">
      <c r="A49" t="s">
        <v>1903</v>
      </c>
      <c r="B49" t="s">
        <v>1899</v>
      </c>
      <c r="C49">
        <v>3000</v>
      </c>
      <c r="D49">
        <v>3000</v>
      </c>
      <c r="E49" t="s">
        <v>1808</v>
      </c>
      <c r="F49" t="s">
        <v>1804</v>
      </c>
      <c r="G49" t="s">
        <v>1900</v>
      </c>
      <c r="H49" t="s">
        <v>1901</v>
      </c>
      <c r="Q49" s="1"/>
    </row>
    <row r="50" spans="1:17" x14ac:dyDescent="0.45">
      <c r="A50" t="s">
        <v>1904</v>
      </c>
      <c r="B50" t="s">
        <v>1899</v>
      </c>
      <c r="C50">
        <v>3000</v>
      </c>
      <c r="D50">
        <v>3000</v>
      </c>
      <c r="E50" t="s">
        <v>1808</v>
      </c>
      <c r="F50" t="s">
        <v>1804</v>
      </c>
      <c r="G50" t="s">
        <v>1900</v>
      </c>
      <c r="H50" t="s">
        <v>1901</v>
      </c>
      <c r="Q50" s="1"/>
    </row>
    <row r="51" spans="1:17" x14ac:dyDescent="0.45">
      <c r="A51" t="s">
        <v>1905</v>
      </c>
      <c r="B51" t="s">
        <v>1899</v>
      </c>
      <c r="C51">
        <v>3000</v>
      </c>
      <c r="D51">
        <v>3000</v>
      </c>
      <c r="E51" t="s">
        <v>1808</v>
      </c>
      <c r="F51" t="s">
        <v>1804</v>
      </c>
      <c r="G51" t="s">
        <v>1900</v>
      </c>
      <c r="H51" t="s">
        <v>1901</v>
      </c>
      <c r="Q51" s="1"/>
    </row>
    <row r="52" spans="1:17" x14ac:dyDescent="0.45">
      <c r="A52" t="s">
        <v>1906</v>
      </c>
      <c r="B52" t="s">
        <v>1899</v>
      </c>
      <c r="C52">
        <v>3000</v>
      </c>
      <c r="D52">
        <v>3000</v>
      </c>
      <c r="E52" t="s">
        <v>1808</v>
      </c>
      <c r="F52" t="s">
        <v>1804</v>
      </c>
      <c r="G52" t="s">
        <v>1900</v>
      </c>
      <c r="H52" t="s">
        <v>1901</v>
      </c>
      <c r="Q52" s="1"/>
    </row>
    <row r="53" spans="1:17" x14ac:dyDescent="0.45">
      <c r="A53" t="s">
        <v>1907</v>
      </c>
      <c r="B53" t="s">
        <v>1908</v>
      </c>
      <c r="C53">
        <v>2500</v>
      </c>
      <c r="D53">
        <v>748</v>
      </c>
      <c r="E53" t="s">
        <v>1891</v>
      </c>
      <c r="F53" t="s">
        <v>1892</v>
      </c>
      <c r="G53" t="s">
        <v>1909</v>
      </c>
      <c r="H53" t="s">
        <v>1910</v>
      </c>
      <c r="Q53" s="1"/>
    </row>
    <row r="54" spans="1:17" x14ac:dyDescent="0.45">
      <c r="A54" t="s">
        <v>1911</v>
      </c>
      <c r="B54" t="s">
        <v>1908</v>
      </c>
      <c r="C54">
        <v>2500</v>
      </c>
      <c r="D54">
        <v>2428</v>
      </c>
      <c r="E54" t="s">
        <v>1808</v>
      </c>
      <c r="F54" t="s">
        <v>1804</v>
      </c>
      <c r="G54" t="s">
        <v>1909</v>
      </c>
      <c r="H54" t="s">
        <v>1910</v>
      </c>
      <c r="Q54" s="1"/>
    </row>
    <row r="55" spans="1:17" x14ac:dyDescent="0.45">
      <c r="A55" t="s">
        <v>1912</v>
      </c>
      <c r="B55" t="s">
        <v>1908</v>
      </c>
      <c r="C55">
        <v>2500</v>
      </c>
      <c r="D55">
        <v>2500</v>
      </c>
      <c r="E55" t="s">
        <v>1808</v>
      </c>
      <c r="F55" t="s">
        <v>1804</v>
      </c>
      <c r="G55" t="s">
        <v>1909</v>
      </c>
      <c r="H55" t="s">
        <v>1910</v>
      </c>
      <c r="Q55" s="1"/>
    </row>
    <row r="56" spans="1:17" x14ac:dyDescent="0.45">
      <c r="A56" t="s">
        <v>1913</v>
      </c>
      <c r="B56" t="s">
        <v>1914</v>
      </c>
      <c r="C56">
        <v>2500</v>
      </c>
      <c r="D56">
        <v>1985</v>
      </c>
      <c r="E56" t="s">
        <v>1808</v>
      </c>
      <c r="F56" t="s">
        <v>1804</v>
      </c>
      <c r="G56" t="s">
        <v>1915</v>
      </c>
      <c r="H56" t="s">
        <v>1910</v>
      </c>
      <c r="Q56" s="1"/>
    </row>
    <row r="57" spans="1:17" x14ac:dyDescent="0.45">
      <c r="A57" t="s">
        <v>1916</v>
      </c>
      <c r="B57" t="s">
        <v>1914</v>
      </c>
      <c r="C57">
        <v>2500</v>
      </c>
      <c r="D57">
        <v>2500</v>
      </c>
      <c r="E57" t="s">
        <v>1808</v>
      </c>
      <c r="F57" t="s">
        <v>1804</v>
      </c>
      <c r="G57" t="s">
        <v>1915</v>
      </c>
      <c r="H57" t="s">
        <v>1910</v>
      </c>
      <c r="Q57" s="1"/>
    </row>
    <row r="58" spans="1:17" x14ac:dyDescent="0.45">
      <c r="A58" t="s">
        <v>1917</v>
      </c>
      <c r="B58" t="s">
        <v>1914</v>
      </c>
      <c r="C58">
        <v>2500</v>
      </c>
      <c r="D58">
        <v>2500</v>
      </c>
      <c r="E58" t="s">
        <v>1808</v>
      </c>
      <c r="F58" t="s">
        <v>1804</v>
      </c>
      <c r="G58" t="s">
        <v>1915</v>
      </c>
      <c r="H58" t="s">
        <v>1910</v>
      </c>
      <c r="Q58" s="1"/>
    </row>
    <row r="59" spans="1:17" x14ac:dyDescent="0.45">
      <c r="A59" t="s">
        <v>1918</v>
      </c>
      <c r="B59" t="s">
        <v>1914</v>
      </c>
      <c r="C59">
        <v>2500</v>
      </c>
      <c r="D59">
        <v>2500</v>
      </c>
      <c r="E59" t="s">
        <v>1808</v>
      </c>
      <c r="F59" t="s">
        <v>1804</v>
      </c>
      <c r="G59" t="s">
        <v>1915</v>
      </c>
      <c r="H59" t="s">
        <v>1910</v>
      </c>
      <c r="Q59" s="1"/>
    </row>
    <row r="60" spans="1:17" x14ac:dyDescent="0.45">
      <c r="A60" t="s">
        <v>1919</v>
      </c>
      <c r="B60" t="s">
        <v>1914</v>
      </c>
      <c r="C60">
        <v>2500</v>
      </c>
      <c r="D60">
        <v>2500</v>
      </c>
      <c r="E60" t="s">
        <v>1808</v>
      </c>
      <c r="F60" t="s">
        <v>1804</v>
      </c>
      <c r="G60" t="s">
        <v>1915</v>
      </c>
      <c r="H60" t="s">
        <v>1910</v>
      </c>
      <c r="Q60" s="1"/>
    </row>
    <row r="61" spans="1:17" x14ac:dyDescent="0.45">
      <c r="A61" t="s">
        <v>1920</v>
      </c>
      <c r="B61" t="s">
        <v>1914</v>
      </c>
      <c r="C61">
        <v>2500</v>
      </c>
      <c r="D61">
        <v>2500</v>
      </c>
      <c r="E61" t="s">
        <v>1808</v>
      </c>
      <c r="F61" t="s">
        <v>1804</v>
      </c>
      <c r="G61" t="s">
        <v>1915</v>
      </c>
      <c r="H61" t="s">
        <v>1910</v>
      </c>
      <c r="Q61" s="1"/>
    </row>
    <row r="62" spans="1:17" x14ac:dyDescent="0.45">
      <c r="A62" t="s">
        <v>1921</v>
      </c>
      <c r="B62" t="s">
        <v>1914</v>
      </c>
      <c r="C62">
        <v>2500</v>
      </c>
      <c r="D62">
        <v>2500</v>
      </c>
      <c r="E62" t="s">
        <v>1808</v>
      </c>
      <c r="F62" t="s">
        <v>1804</v>
      </c>
      <c r="G62" t="s">
        <v>1915</v>
      </c>
      <c r="H62" t="s">
        <v>1910</v>
      </c>
      <c r="Q62" s="1"/>
    </row>
    <row r="63" spans="1:17" x14ac:dyDescent="0.45">
      <c r="A63" t="s">
        <v>1922</v>
      </c>
      <c r="B63" t="s">
        <v>1914</v>
      </c>
      <c r="C63">
        <v>2500</v>
      </c>
      <c r="D63">
        <v>2500</v>
      </c>
      <c r="E63" t="s">
        <v>1808</v>
      </c>
      <c r="F63" t="s">
        <v>1804</v>
      </c>
      <c r="G63" t="s">
        <v>1915</v>
      </c>
      <c r="H63" t="s">
        <v>1910</v>
      </c>
      <c r="Q63" s="1"/>
    </row>
    <row r="64" spans="1:17" x14ac:dyDescent="0.45">
      <c r="A64" t="s">
        <v>1923</v>
      </c>
      <c r="B64" t="s">
        <v>1924</v>
      </c>
      <c r="C64">
        <v>256</v>
      </c>
      <c r="D64">
        <v>206</v>
      </c>
      <c r="E64" t="s">
        <v>1808</v>
      </c>
      <c r="F64" t="s">
        <v>1804</v>
      </c>
      <c r="G64" t="s">
        <v>1925</v>
      </c>
      <c r="H64" t="s">
        <v>1926</v>
      </c>
      <c r="Q64" s="1"/>
    </row>
    <row r="65" spans="1:17" x14ac:dyDescent="0.45">
      <c r="A65" t="s">
        <v>1927</v>
      </c>
      <c r="B65" t="s">
        <v>1924</v>
      </c>
      <c r="C65">
        <v>1000</v>
      </c>
      <c r="D65">
        <v>1000</v>
      </c>
      <c r="E65" t="s">
        <v>1808</v>
      </c>
      <c r="F65" t="s">
        <v>1804</v>
      </c>
      <c r="G65" t="s">
        <v>1925</v>
      </c>
      <c r="H65" t="s">
        <v>1926</v>
      </c>
      <c r="Q65" s="1"/>
    </row>
    <row r="66" spans="1:17" x14ac:dyDescent="0.45">
      <c r="A66" t="s">
        <v>1928</v>
      </c>
      <c r="B66" t="s">
        <v>1929</v>
      </c>
      <c r="C66">
        <v>640</v>
      </c>
      <c r="D66">
        <v>357</v>
      </c>
      <c r="E66" t="s">
        <v>1808</v>
      </c>
      <c r="F66" t="s">
        <v>1804</v>
      </c>
      <c r="G66" t="s">
        <v>1930</v>
      </c>
      <c r="H66" t="s">
        <v>1910</v>
      </c>
      <c r="Q66" s="1"/>
    </row>
    <row r="67" spans="1:17" x14ac:dyDescent="0.45">
      <c r="A67" t="s">
        <v>1931</v>
      </c>
      <c r="B67" t="s">
        <v>1929</v>
      </c>
      <c r="C67">
        <v>2000</v>
      </c>
      <c r="D67">
        <v>2000</v>
      </c>
      <c r="E67" t="s">
        <v>1808</v>
      </c>
      <c r="F67" t="s">
        <v>1804</v>
      </c>
      <c r="G67" t="s">
        <v>1930</v>
      </c>
      <c r="H67" t="s">
        <v>1910</v>
      </c>
      <c r="Q67" s="1"/>
    </row>
    <row r="68" spans="1:17" x14ac:dyDescent="0.45">
      <c r="A68" t="s">
        <v>1932</v>
      </c>
      <c r="B68" t="s">
        <v>1929</v>
      </c>
      <c r="C68">
        <v>2000</v>
      </c>
      <c r="D68">
        <v>2000</v>
      </c>
      <c r="E68" t="s">
        <v>1808</v>
      </c>
      <c r="F68" t="s">
        <v>1804</v>
      </c>
      <c r="G68" t="s">
        <v>1930</v>
      </c>
      <c r="H68" t="s">
        <v>1910</v>
      </c>
      <c r="Q68" s="1"/>
    </row>
    <row r="69" spans="1:17" x14ac:dyDescent="0.45">
      <c r="A69" t="s">
        <v>1933</v>
      </c>
      <c r="B69" t="s">
        <v>1934</v>
      </c>
      <c r="C69">
        <v>3000</v>
      </c>
      <c r="D69">
        <v>650</v>
      </c>
      <c r="E69" t="s">
        <v>1888</v>
      </c>
      <c r="F69" t="s">
        <v>1889</v>
      </c>
      <c r="G69" t="s">
        <v>1935</v>
      </c>
      <c r="H69" t="s">
        <v>1881</v>
      </c>
      <c r="Q69" s="1"/>
    </row>
    <row r="70" spans="1:17" x14ac:dyDescent="0.45">
      <c r="A70" t="s">
        <v>1936</v>
      </c>
      <c r="B70" t="s">
        <v>1934</v>
      </c>
      <c r="C70">
        <v>3000</v>
      </c>
      <c r="D70">
        <v>2981</v>
      </c>
      <c r="E70" t="s">
        <v>1808</v>
      </c>
      <c r="F70" t="s">
        <v>1804</v>
      </c>
      <c r="G70" t="s">
        <v>1935</v>
      </c>
      <c r="H70" t="s">
        <v>1881</v>
      </c>
      <c r="Q70" s="1"/>
    </row>
    <row r="71" spans="1:17" x14ac:dyDescent="0.45">
      <c r="A71" t="s">
        <v>1937</v>
      </c>
      <c r="B71" t="s">
        <v>1934</v>
      </c>
      <c r="C71">
        <v>3000</v>
      </c>
      <c r="D71">
        <v>3000</v>
      </c>
      <c r="E71" t="s">
        <v>1808</v>
      </c>
      <c r="F71" t="s">
        <v>1804</v>
      </c>
      <c r="G71" t="s">
        <v>1935</v>
      </c>
      <c r="H71" t="s">
        <v>1881</v>
      </c>
      <c r="Q71" s="1"/>
    </row>
    <row r="72" spans="1:17" x14ac:dyDescent="0.45">
      <c r="A72" t="s">
        <v>1938</v>
      </c>
      <c r="B72" t="s">
        <v>1934</v>
      </c>
      <c r="C72">
        <v>3000</v>
      </c>
      <c r="D72">
        <v>3000</v>
      </c>
      <c r="E72" t="s">
        <v>1808</v>
      </c>
      <c r="F72" t="s">
        <v>1804</v>
      </c>
      <c r="G72" t="s">
        <v>1935</v>
      </c>
      <c r="H72" t="s">
        <v>1881</v>
      </c>
      <c r="Q72" s="1"/>
    </row>
    <row r="73" spans="1:17" x14ac:dyDescent="0.45">
      <c r="A73" t="s">
        <v>1939</v>
      </c>
      <c r="B73" t="s">
        <v>1934</v>
      </c>
      <c r="C73">
        <v>3000</v>
      </c>
      <c r="D73">
        <v>3000</v>
      </c>
      <c r="E73" t="s">
        <v>1808</v>
      </c>
      <c r="F73" t="s">
        <v>1804</v>
      </c>
      <c r="G73" t="s">
        <v>1935</v>
      </c>
      <c r="H73" t="s">
        <v>1881</v>
      </c>
      <c r="Q73" s="1"/>
    </row>
    <row r="74" spans="1:17" x14ac:dyDescent="0.45">
      <c r="A74" t="s">
        <v>1940</v>
      </c>
      <c r="B74" t="s">
        <v>1934</v>
      </c>
      <c r="C74">
        <v>3000</v>
      </c>
      <c r="D74">
        <v>3000</v>
      </c>
      <c r="E74" t="s">
        <v>1808</v>
      </c>
      <c r="F74" t="s">
        <v>1804</v>
      </c>
      <c r="G74" t="s">
        <v>1935</v>
      </c>
      <c r="H74" t="s">
        <v>1881</v>
      </c>
      <c r="Q74" s="1"/>
    </row>
    <row r="75" spans="1:17" x14ac:dyDescent="0.45">
      <c r="A75" t="s">
        <v>1941</v>
      </c>
      <c r="B75" t="s">
        <v>1934</v>
      </c>
      <c r="C75">
        <v>3000</v>
      </c>
      <c r="D75">
        <v>3000</v>
      </c>
      <c r="E75" t="s">
        <v>1808</v>
      </c>
      <c r="F75" t="s">
        <v>1804</v>
      </c>
      <c r="G75" t="s">
        <v>1935</v>
      </c>
      <c r="H75" t="s">
        <v>1881</v>
      </c>
      <c r="Q75" s="1"/>
    </row>
    <row r="76" spans="1:17" x14ac:dyDescent="0.45">
      <c r="A76" t="s">
        <v>1942</v>
      </c>
      <c r="B76" t="s">
        <v>1934</v>
      </c>
      <c r="C76">
        <v>3000</v>
      </c>
      <c r="D76">
        <v>3000</v>
      </c>
      <c r="E76" t="s">
        <v>1808</v>
      </c>
      <c r="F76" t="s">
        <v>1804</v>
      </c>
      <c r="G76" t="s">
        <v>1935</v>
      </c>
      <c r="H76" t="s">
        <v>1881</v>
      </c>
      <c r="Q76" s="1"/>
    </row>
    <row r="77" spans="1:17" x14ac:dyDescent="0.45">
      <c r="A77" t="s">
        <v>1943</v>
      </c>
      <c r="B77" t="s">
        <v>1934</v>
      </c>
      <c r="C77">
        <v>3000</v>
      </c>
      <c r="D77">
        <v>3000</v>
      </c>
      <c r="E77" t="s">
        <v>1808</v>
      </c>
      <c r="F77" t="s">
        <v>1804</v>
      </c>
      <c r="G77" t="s">
        <v>1935</v>
      </c>
      <c r="H77" t="s">
        <v>1881</v>
      </c>
      <c r="Q77" s="1"/>
    </row>
    <row r="78" spans="1:17" x14ac:dyDescent="0.45">
      <c r="A78" t="s">
        <v>1944</v>
      </c>
      <c r="B78" t="s">
        <v>1934</v>
      </c>
      <c r="C78">
        <v>3000</v>
      </c>
      <c r="D78">
        <v>3000</v>
      </c>
      <c r="E78" t="s">
        <v>1808</v>
      </c>
      <c r="F78" t="s">
        <v>1804</v>
      </c>
      <c r="G78" t="s">
        <v>1935</v>
      </c>
      <c r="H78" t="s">
        <v>1881</v>
      </c>
      <c r="Q78" s="1"/>
    </row>
    <row r="79" spans="1:17" x14ac:dyDescent="0.45">
      <c r="A79" t="s">
        <v>1945</v>
      </c>
      <c r="B79" t="s">
        <v>1934</v>
      </c>
      <c r="C79">
        <v>3000</v>
      </c>
      <c r="D79">
        <v>3000</v>
      </c>
      <c r="E79" t="s">
        <v>1808</v>
      </c>
      <c r="F79" t="s">
        <v>1804</v>
      </c>
      <c r="G79" t="s">
        <v>1935</v>
      </c>
      <c r="H79" t="s">
        <v>1881</v>
      </c>
      <c r="Q79" s="1"/>
    </row>
    <row r="80" spans="1:17" x14ac:dyDescent="0.45">
      <c r="A80" t="s">
        <v>1946</v>
      </c>
      <c r="B80" t="s">
        <v>1934</v>
      </c>
      <c r="C80">
        <v>3000</v>
      </c>
      <c r="D80">
        <v>3000</v>
      </c>
      <c r="E80" t="s">
        <v>1808</v>
      </c>
      <c r="F80" t="s">
        <v>1804</v>
      </c>
      <c r="G80" t="s">
        <v>1935</v>
      </c>
      <c r="H80" t="s">
        <v>1881</v>
      </c>
      <c r="Q80" s="1"/>
    </row>
    <row r="81" spans="1:17" x14ac:dyDescent="0.45">
      <c r="A81" t="s">
        <v>1947</v>
      </c>
      <c r="B81" t="s">
        <v>1934</v>
      </c>
      <c r="C81">
        <v>3000</v>
      </c>
      <c r="D81">
        <v>3000</v>
      </c>
      <c r="E81" t="s">
        <v>1808</v>
      </c>
      <c r="F81" t="s">
        <v>1804</v>
      </c>
      <c r="G81" t="s">
        <v>1935</v>
      </c>
      <c r="H81" t="s">
        <v>1881</v>
      </c>
      <c r="Q81" s="1"/>
    </row>
    <row r="82" spans="1:17" x14ac:dyDescent="0.45">
      <c r="A82" t="s">
        <v>1948</v>
      </c>
      <c r="B82" t="s">
        <v>1934</v>
      </c>
      <c r="C82">
        <v>3000</v>
      </c>
      <c r="D82">
        <v>3000</v>
      </c>
      <c r="E82" t="s">
        <v>1808</v>
      </c>
      <c r="F82" t="s">
        <v>1804</v>
      </c>
      <c r="G82" t="s">
        <v>1935</v>
      </c>
      <c r="H82" t="s">
        <v>1881</v>
      </c>
      <c r="Q82" s="1"/>
    </row>
    <row r="83" spans="1:17" x14ac:dyDescent="0.45">
      <c r="A83" t="s">
        <v>1949</v>
      </c>
      <c r="B83" t="s">
        <v>1934</v>
      </c>
      <c r="C83">
        <v>3000</v>
      </c>
      <c r="D83">
        <v>3000</v>
      </c>
      <c r="E83" t="s">
        <v>1808</v>
      </c>
      <c r="F83" t="s">
        <v>1804</v>
      </c>
      <c r="G83" t="s">
        <v>1935</v>
      </c>
      <c r="H83" t="s">
        <v>1881</v>
      </c>
      <c r="Q83" s="1"/>
    </row>
    <row r="84" spans="1:17" x14ac:dyDescent="0.45">
      <c r="A84" t="s">
        <v>1950</v>
      </c>
      <c r="B84" t="s">
        <v>1934</v>
      </c>
      <c r="C84">
        <v>3000</v>
      </c>
      <c r="D84">
        <v>3000</v>
      </c>
      <c r="E84" t="s">
        <v>1808</v>
      </c>
      <c r="F84" t="s">
        <v>1804</v>
      </c>
      <c r="G84" t="s">
        <v>1935</v>
      </c>
      <c r="H84" t="s">
        <v>1881</v>
      </c>
      <c r="Q84" s="1"/>
    </row>
    <row r="85" spans="1:17" x14ac:dyDescent="0.45">
      <c r="A85" t="s">
        <v>1951</v>
      </c>
      <c r="B85" t="s">
        <v>1934</v>
      </c>
      <c r="C85">
        <v>3000</v>
      </c>
      <c r="D85">
        <v>3000</v>
      </c>
      <c r="E85" t="s">
        <v>1808</v>
      </c>
      <c r="F85" t="s">
        <v>1804</v>
      </c>
      <c r="G85" t="s">
        <v>1935</v>
      </c>
      <c r="H85" t="s">
        <v>1881</v>
      </c>
      <c r="Q85" s="1"/>
    </row>
    <row r="86" spans="1:17" x14ac:dyDescent="0.45">
      <c r="A86" t="s">
        <v>1952</v>
      </c>
      <c r="B86" t="s">
        <v>1953</v>
      </c>
      <c r="C86">
        <v>3000</v>
      </c>
      <c r="D86">
        <v>883</v>
      </c>
      <c r="E86" t="s">
        <v>1808</v>
      </c>
      <c r="F86" t="s">
        <v>1804</v>
      </c>
      <c r="G86" t="s">
        <v>1954</v>
      </c>
      <c r="H86" t="s">
        <v>1881</v>
      </c>
      <c r="Q86" s="1"/>
    </row>
    <row r="87" spans="1:17" x14ac:dyDescent="0.45">
      <c r="A87" t="s">
        <v>1955</v>
      </c>
      <c r="B87" t="s">
        <v>1953</v>
      </c>
      <c r="C87">
        <v>3000</v>
      </c>
      <c r="D87">
        <v>1416</v>
      </c>
      <c r="E87" t="s">
        <v>1808</v>
      </c>
      <c r="F87" t="s">
        <v>1804</v>
      </c>
      <c r="G87" t="s">
        <v>1954</v>
      </c>
      <c r="H87" t="s">
        <v>1881</v>
      </c>
      <c r="Q87" s="1"/>
    </row>
    <row r="88" spans="1:17" x14ac:dyDescent="0.45">
      <c r="A88" t="s">
        <v>1956</v>
      </c>
      <c r="B88" t="s">
        <v>1953</v>
      </c>
      <c r="C88">
        <v>3000</v>
      </c>
      <c r="D88">
        <v>3000</v>
      </c>
      <c r="E88" t="s">
        <v>1808</v>
      </c>
      <c r="F88" t="s">
        <v>1804</v>
      </c>
      <c r="G88" t="s">
        <v>1954</v>
      </c>
      <c r="H88" t="s">
        <v>1881</v>
      </c>
      <c r="Q88" s="1"/>
    </row>
    <row r="89" spans="1:17" x14ac:dyDescent="0.45">
      <c r="A89" t="s">
        <v>1957</v>
      </c>
      <c r="B89" t="s">
        <v>1953</v>
      </c>
      <c r="C89">
        <v>3000</v>
      </c>
      <c r="D89">
        <v>3000</v>
      </c>
      <c r="E89" t="s">
        <v>1808</v>
      </c>
      <c r="F89" t="s">
        <v>1804</v>
      </c>
      <c r="G89" t="s">
        <v>1954</v>
      </c>
      <c r="H89" t="s">
        <v>1881</v>
      </c>
      <c r="Q89" s="1"/>
    </row>
    <row r="90" spans="1:17" x14ac:dyDescent="0.45">
      <c r="A90" t="s">
        <v>1958</v>
      </c>
      <c r="B90" t="s">
        <v>1953</v>
      </c>
      <c r="C90">
        <v>3000</v>
      </c>
      <c r="D90">
        <v>3000</v>
      </c>
      <c r="E90" t="s">
        <v>1808</v>
      </c>
      <c r="F90" t="s">
        <v>1804</v>
      </c>
      <c r="G90" t="s">
        <v>1954</v>
      </c>
      <c r="H90" t="s">
        <v>1881</v>
      </c>
      <c r="Q90" s="1"/>
    </row>
    <row r="91" spans="1:17" x14ac:dyDescent="0.45">
      <c r="A91" t="s">
        <v>1959</v>
      </c>
      <c r="B91" t="s">
        <v>1953</v>
      </c>
      <c r="C91">
        <v>3000</v>
      </c>
      <c r="D91">
        <v>3000</v>
      </c>
      <c r="E91" t="s">
        <v>1808</v>
      </c>
      <c r="F91" t="s">
        <v>1804</v>
      </c>
      <c r="G91" t="s">
        <v>1954</v>
      </c>
      <c r="H91" t="s">
        <v>1881</v>
      </c>
      <c r="Q91" s="1"/>
    </row>
    <row r="92" spans="1:17" x14ac:dyDescent="0.45">
      <c r="A92" t="s">
        <v>1960</v>
      </c>
      <c r="B92" t="s">
        <v>1961</v>
      </c>
      <c r="C92">
        <v>3000</v>
      </c>
      <c r="D92">
        <v>400</v>
      </c>
      <c r="E92" t="s">
        <v>1888</v>
      </c>
      <c r="F92" t="s">
        <v>1889</v>
      </c>
      <c r="G92" t="s">
        <v>1962</v>
      </c>
      <c r="H92" t="s">
        <v>1881</v>
      </c>
      <c r="Q92" s="1"/>
    </row>
    <row r="93" spans="1:17" x14ac:dyDescent="0.45">
      <c r="A93" t="s">
        <v>1963</v>
      </c>
      <c r="B93" t="s">
        <v>1961</v>
      </c>
      <c r="C93">
        <v>3000</v>
      </c>
      <c r="D93">
        <v>2784</v>
      </c>
      <c r="E93" t="s">
        <v>1808</v>
      </c>
      <c r="F93" t="s">
        <v>1804</v>
      </c>
      <c r="G93" t="s">
        <v>1962</v>
      </c>
      <c r="H93" t="s">
        <v>1881</v>
      </c>
      <c r="Q93" s="1"/>
    </row>
    <row r="94" spans="1:17" x14ac:dyDescent="0.45">
      <c r="A94" t="s">
        <v>1964</v>
      </c>
      <c r="B94" t="s">
        <v>1961</v>
      </c>
      <c r="C94">
        <v>3000</v>
      </c>
      <c r="D94">
        <v>3000</v>
      </c>
      <c r="E94" t="s">
        <v>1808</v>
      </c>
      <c r="F94" t="s">
        <v>1804</v>
      </c>
      <c r="G94" t="s">
        <v>1962</v>
      </c>
      <c r="H94" t="s">
        <v>1881</v>
      </c>
      <c r="Q94" s="1"/>
    </row>
    <row r="95" spans="1:17" x14ac:dyDescent="0.45">
      <c r="A95" t="s">
        <v>1965</v>
      </c>
      <c r="B95" t="s">
        <v>1961</v>
      </c>
      <c r="C95">
        <v>3000</v>
      </c>
      <c r="D95">
        <v>3000</v>
      </c>
      <c r="E95" t="s">
        <v>1808</v>
      </c>
      <c r="F95" t="s">
        <v>1804</v>
      </c>
      <c r="G95" t="s">
        <v>1962</v>
      </c>
      <c r="H95" t="s">
        <v>1881</v>
      </c>
      <c r="Q95" s="1"/>
    </row>
    <row r="96" spans="1:17" x14ac:dyDescent="0.45">
      <c r="A96" t="s">
        <v>1966</v>
      </c>
      <c r="B96" t="s">
        <v>1961</v>
      </c>
      <c r="C96">
        <v>3000</v>
      </c>
      <c r="D96">
        <v>3000</v>
      </c>
      <c r="E96" t="s">
        <v>1808</v>
      </c>
      <c r="F96" t="s">
        <v>1804</v>
      </c>
      <c r="G96" t="s">
        <v>1962</v>
      </c>
      <c r="H96" t="s">
        <v>1881</v>
      </c>
      <c r="Q96" s="1"/>
    </row>
    <row r="97" spans="1:17" x14ac:dyDescent="0.45">
      <c r="A97" t="s">
        <v>1967</v>
      </c>
      <c r="B97" t="s">
        <v>1961</v>
      </c>
      <c r="C97">
        <v>3000</v>
      </c>
      <c r="D97">
        <v>3000</v>
      </c>
      <c r="E97" t="s">
        <v>1808</v>
      </c>
      <c r="F97" t="s">
        <v>1804</v>
      </c>
      <c r="G97" t="s">
        <v>1962</v>
      </c>
      <c r="H97" t="s">
        <v>1881</v>
      </c>
      <c r="Q97" s="1"/>
    </row>
    <row r="98" spans="1:17" x14ac:dyDescent="0.45">
      <c r="A98" t="s">
        <v>1968</v>
      </c>
      <c r="B98" t="s">
        <v>1961</v>
      </c>
      <c r="C98">
        <v>3000</v>
      </c>
      <c r="D98">
        <v>3000</v>
      </c>
      <c r="E98" t="s">
        <v>1808</v>
      </c>
      <c r="F98" t="s">
        <v>1804</v>
      </c>
      <c r="G98" t="s">
        <v>1962</v>
      </c>
      <c r="H98" t="s">
        <v>1881</v>
      </c>
      <c r="Q98" s="1"/>
    </row>
    <row r="99" spans="1:17" x14ac:dyDescent="0.45">
      <c r="A99" t="s">
        <v>1969</v>
      </c>
      <c r="B99" t="s">
        <v>1729</v>
      </c>
      <c r="C99">
        <v>3000</v>
      </c>
      <c r="D99">
        <v>656</v>
      </c>
      <c r="E99" t="s">
        <v>1888</v>
      </c>
      <c r="F99" t="s">
        <v>1889</v>
      </c>
      <c r="G99" t="s">
        <v>1970</v>
      </c>
      <c r="H99" t="s">
        <v>1881</v>
      </c>
      <c r="Q99" s="1"/>
    </row>
    <row r="100" spans="1:17" x14ac:dyDescent="0.45">
      <c r="A100" t="s">
        <v>1971</v>
      </c>
      <c r="B100" t="s">
        <v>1729</v>
      </c>
      <c r="C100">
        <v>3000</v>
      </c>
      <c r="D100">
        <v>2432</v>
      </c>
      <c r="E100" t="s">
        <v>1837</v>
      </c>
      <c r="F100" t="s">
        <v>1972</v>
      </c>
      <c r="G100" t="s">
        <v>1970</v>
      </c>
      <c r="H100" t="s">
        <v>1881</v>
      </c>
      <c r="Q100" s="1"/>
    </row>
    <row r="101" spans="1:17" x14ac:dyDescent="0.45">
      <c r="A101" t="s">
        <v>1973</v>
      </c>
      <c r="B101" t="s">
        <v>1729</v>
      </c>
      <c r="C101">
        <v>3000</v>
      </c>
      <c r="D101">
        <v>3000</v>
      </c>
      <c r="E101" t="s">
        <v>1808</v>
      </c>
      <c r="F101" t="s">
        <v>1804</v>
      </c>
      <c r="G101" t="s">
        <v>1970</v>
      </c>
      <c r="H101" t="s">
        <v>1881</v>
      </c>
      <c r="Q101" s="1"/>
    </row>
    <row r="102" spans="1:17" x14ac:dyDescent="0.45">
      <c r="A102" t="s">
        <v>1974</v>
      </c>
      <c r="B102" t="s">
        <v>1729</v>
      </c>
      <c r="C102">
        <v>3000</v>
      </c>
      <c r="D102">
        <v>3000</v>
      </c>
      <c r="E102" t="s">
        <v>1808</v>
      </c>
      <c r="F102" t="s">
        <v>1804</v>
      </c>
      <c r="G102" t="s">
        <v>1970</v>
      </c>
      <c r="H102" t="s">
        <v>1881</v>
      </c>
      <c r="Q102" s="1"/>
    </row>
    <row r="103" spans="1:17" x14ac:dyDescent="0.45">
      <c r="A103" t="s">
        <v>1975</v>
      </c>
      <c r="B103" t="s">
        <v>1976</v>
      </c>
      <c r="C103">
        <v>3000</v>
      </c>
      <c r="D103">
        <v>1066</v>
      </c>
      <c r="E103" t="s">
        <v>1808</v>
      </c>
      <c r="F103" t="s">
        <v>1804</v>
      </c>
      <c r="G103" t="s">
        <v>1977</v>
      </c>
      <c r="H103" t="s">
        <v>1881</v>
      </c>
      <c r="Q103" s="1"/>
    </row>
    <row r="104" spans="1:17" x14ac:dyDescent="0.45">
      <c r="A104" t="s">
        <v>1978</v>
      </c>
      <c r="B104" t="s">
        <v>1976</v>
      </c>
      <c r="C104">
        <v>3000</v>
      </c>
      <c r="D104">
        <v>2989</v>
      </c>
      <c r="E104" t="s">
        <v>1808</v>
      </c>
      <c r="F104" t="s">
        <v>1804</v>
      </c>
      <c r="G104" t="s">
        <v>1977</v>
      </c>
      <c r="H104" t="s">
        <v>1881</v>
      </c>
      <c r="Q104" s="1"/>
    </row>
    <row r="105" spans="1:17" x14ac:dyDescent="0.45">
      <c r="A105" t="s">
        <v>1979</v>
      </c>
      <c r="B105" t="s">
        <v>1976</v>
      </c>
      <c r="C105">
        <v>3000</v>
      </c>
      <c r="D105">
        <v>3000</v>
      </c>
      <c r="E105" t="s">
        <v>1808</v>
      </c>
      <c r="F105" t="s">
        <v>1804</v>
      </c>
      <c r="G105" t="s">
        <v>1977</v>
      </c>
      <c r="H105" t="s">
        <v>1881</v>
      </c>
      <c r="Q105" s="1"/>
    </row>
    <row r="106" spans="1:17" x14ac:dyDescent="0.45">
      <c r="A106" t="s">
        <v>1980</v>
      </c>
      <c r="B106" t="s">
        <v>1976</v>
      </c>
      <c r="C106">
        <v>3000</v>
      </c>
      <c r="D106">
        <v>3000</v>
      </c>
      <c r="E106" t="s">
        <v>1808</v>
      </c>
      <c r="F106" t="s">
        <v>1804</v>
      </c>
      <c r="G106" t="s">
        <v>1977</v>
      </c>
      <c r="H106" t="s">
        <v>1881</v>
      </c>
      <c r="Q106" s="1"/>
    </row>
    <row r="107" spans="1:17" x14ac:dyDescent="0.45">
      <c r="A107" t="s">
        <v>1981</v>
      </c>
      <c r="B107" t="s">
        <v>1982</v>
      </c>
      <c r="C107">
        <v>3000</v>
      </c>
      <c r="D107">
        <v>2379</v>
      </c>
      <c r="E107" t="s">
        <v>1888</v>
      </c>
      <c r="F107" t="s">
        <v>1889</v>
      </c>
      <c r="G107" t="s">
        <v>1983</v>
      </c>
      <c r="H107" t="s">
        <v>1881</v>
      </c>
      <c r="Q107" s="1"/>
    </row>
    <row r="108" spans="1:17" x14ac:dyDescent="0.45">
      <c r="A108" t="s">
        <v>1984</v>
      </c>
      <c r="B108" t="s">
        <v>1982</v>
      </c>
      <c r="C108">
        <v>3000</v>
      </c>
      <c r="D108">
        <v>3000</v>
      </c>
      <c r="E108" t="s">
        <v>1808</v>
      </c>
      <c r="F108" t="s">
        <v>1804</v>
      </c>
      <c r="G108" t="s">
        <v>1983</v>
      </c>
      <c r="H108" t="s">
        <v>1881</v>
      </c>
      <c r="Q108" s="1"/>
    </row>
    <row r="109" spans="1:17" x14ac:dyDescent="0.45">
      <c r="A109" t="s">
        <v>1985</v>
      </c>
      <c r="B109" t="s">
        <v>1982</v>
      </c>
      <c r="C109">
        <v>3000</v>
      </c>
      <c r="D109">
        <v>3000</v>
      </c>
      <c r="E109" t="s">
        <v>1808</v>
      </c>
      <c r="F109" t="s">
        <v>1804</v>
      </c>
      <c r="G109" t="s">
        <v>1983</v>
      </c>
      <c r="H109" t="s">
        <v>1881</v>
      </c>
      <c r="Q109" s="1"/>
    </row>
    <row r="110" spans="1:17" x14ac:dyDescent="0.45">
      <c r="A110" t="s">
        <v>1986</v>
      </c>
      <c r="B110" t="s">
        <v>1982</v>
      </c>
      <c r="C110">
        <v>3000</v>
      </c>
      <c r="D110">
        <v>3000</v>
      </c>
      <c r="E110" t="s">
        <v>1808</v>
      </c>
      <c r="F110" t="s">
        <v>1804</v>
      </c>
      <c r="G110" t="s">
        <v>1983</v>
      </c>
      <c r="H110" t="s">
        <v>1881</v>
      </c>
      <c r="Q110" s="1"/>
    </row>
    <row r="111" spans="1:17" x14ac:dyDescent="0.45">
      <c r="A111" t="s">
        <v>1987</v>
      </c>
      <c r="B111" t="s">
        <v>1982</v>
      </c>
      <c r="C111">
        <v>3000</v>
      </c>
      <c r="D111">
        <v>3000</v>
      </c>
      <c r="E111" t="s">
        <v>1808</v>
      </c>
      <c r="F111" t="s">
        <v>1804</v>
      </c>
      <c r="G111" t="s">
        <v>1983</v>
      </c>
      <c r="H111" t="s">
        <v>1881</v>
      </c>
      <c r="Q111" s="1"/>
    </row>
    <row r="112" spans="1:17" x14ac:dyDescent="0.45">
      <c r="A112" t="s">
        <v>1988</v>
      </c>
      <c r="B112" t="s">
        <v>1982</v>
      </c>
      <c r="C112">
        <v>3000</v>
      </c>
      <c r="D112">
        <v>3000</v>
      </c>
      <c r="E112" t="s">
        <v>1808</v>
      </c>
      <c r="F112" t="s">
        <v>1804</v>
      </c>
      <c r="G112" t="s">
        <v>1983</v>
      </c>
      <c r="H112" t="s">
        <v>1881</v>
      </c>
      <c r="Q112" s="1"/>
    </row>
    <row r="113" spans="1:17" x14ac:dyDescent="0.45">
      <c r="A113" t="s">
        <v>1989</v>
      </c>
      <c r="B113" t="s">
        <v>1982</v>
      </c>
      <c r="C113">
        <v>3000</v>
      </c>
      <c r="D113">
        <v>3000</v>
      </c>
      <c r="E113" t="s">
        <v>1808</v>
      </c>
      <c r="F113" t="s">
        <v>1804</v>
      </c>
      <c r="G113" t="s">
        <v>1983</v>
      </c>
      <c r="H113" t="s">
        <v>1881</v>
      </c>
      <c r="Q113" s="1"/>
    </row>
    <row r="114" spans="1:17" x14ac:dyDescent="0.45">
      <c r="A114" t="s">
        <v>1990</v>
      </c>
      <c r="B114" t="s">
        <v>1982</v>
      </c>
      <c r="C114">
        <v>3000</v>
      </c>
      <c r="D114">
        <v>3000</v>
      </c>
      <c r="E114" t="s">
        <v>1808</v>
      </c>
      <c r="F114" t="s">
        <v>1804</v>
      </c>
      <c r="G114" t="s">
        <v>1983</v>
      </c>
      <c r="H114" t="s">
        <v>1881</v>
      </c>
      <c r="Q114" s="1"/>
    </row>
    <row r="115" spans="1:17" x14ac:dyDescent="0.45">
      <c r="A115" t="s">
        <v>1991</v>
      </c>
      <c r="B115" t="s">
        <v>1982</v>
      </c>
      <c r="C115">
        <v>3000</v>
      </c>
      <c r="D115">
        <v>3000</v>
      </c>
      <c r="E115" t="s">
        <v>1808</v>
      </c>
      <c r="F115" t="s">
        <v>1804</v>
      </c>
      <c r="G115" t="s">
        <v>1983</v>
      </c>
      <c r="H115" t="s">
        <v>1881</v>
      </c>
      <c r="Q115" s="1"/>
    </row>
    <row r="116" spans="1:17" x14ac:dyDescent="0.45">
      <c r="A116" t="s">
        <v>1992</v>
      </c>
      <c r="B116" t="s">
        <v>1982</v>
      </c>
      <c r="C116">
        <v>3000</v>
      </c>
      <c r="D116">
        <v>3000</v>
      </c>
      <c r="E116" t="s">
        <v>1808</v>
      </c>
      <c r="F116" t="s">
        <v>1804</v>
      </c>
      <c r="G116" t="s">
        <v>1983</v>
      </c>
      <c r="H116" t="s">
        <v>1881</v>
      </c>
      <c r="Q116" s="1"/>
    </row>
    <row r="117" spans="1:17" x14ac:dyDescent="0.45">
      <c r="A117" t="s">
        <v>1993</v>
      </c>
      <c r="B117" t="s">
        <v>1994</v>
      </c>
      <c r="C117">
        <v>3000</v>
      </c>
      <c r="D117">
        <v>1627</v>
      </c>
      <c r="E117" t="s">
        <v>1888</v>
      </c>
      <c r="F117" t="s">
        <v>1889</v>
      </c>
      <c r="G117" t="s">
        <v>1995</v>
      </c>
      <c r="H117" t="s">
        <v>1996</v>
      </c>
      <c r="Q117" s="1"/>
    </row>
    <row r="118" spans="1:17" x14ac:dyDescent="0.45">
      <c r="A118" t="s">
        <v>1997</v>
      </c>
      <c r="B118" t="s">
        <v>1998</v>
      </c>
      <c r="C118">
        <v>2000</v>
      </c>
      <c r="D118">
        <v>431</v>
      </c>
      <c r="E118" t="s">
        <v>1891</v>
      </c>
      <c r="F118" t="s">
        <v>1892</v>
      </c>
      <c r="G118" t="s">
        <v>1999</v>
      </c>
      <c r="H118" t="s">
        <v>1910</v>
      </c>
      <c r="Q118" s="1"/>
    </row>
    <row r="119" spans="1:17" x14ac:dyDescent="0.45">
      <c r="A119" t="s">
        <v>2000</v>
      </c>
      <c r="B119" t="s">
        <v>1998</v>
      </c>
      <c r="C119">
        <v>2000</v>
      </c>
      <c r="D119">
        <v>1999</v>
      </c>
      <c r="E119" t="s">
        <v>1808</v>
      </c>
      <c r="F119" t="s">
        <v>1804</v>
      </c>
      <c r="G119" t="s">
        <v>1999</v>
      </c>
      <c r="H119" t="s">
        <v>1910</v>
      </c>
      <c r="Q119" s="1"/>
    </row>
    <row r="120" spans="1:17" x14ac:dyDescent="0.45">
      <c r="A120" t="s">
        <v>2001</v>
      </c>
      <c r="B120" t="s">
        <v>2002</v>
      </c>
      <c r="C120">
        <v>1000</v>
      </c>
      <c r="D120">
        <v>235</v>
      </c>
      <c r="E120" t="s">
        <v>1808</v>
      </c>
      <c r="F120" t="s">
        <v>1804</v>
      </c>
      <c r="G120" t="s">
        <v>2003</v>
      </c>
      <c r="H120" t="s">
        <v>1901</v>
      </c>
      <c r="Q120" s="1"/>
    </row>
    <row r="121" spans="1:17" x14ac:dyDescent="0.45">
      <c r="A121" t="s">
        <v>2004</v>
      </c>
      <c r="B121" t="s">
        <v>2002</v>
      </c>
      <c r="C121">
        <v>1000</v>
      </c>
      <c r="D121">
        <v>975</v>
      </c>
      <c r="E121" t="s">
        <v>1808</v>
      </c>
      <c r="F121" t="s">
        <v>1804</v>
      </c>
      <c r="G121" t="s">
        <v>2003</v>
      </c>
      <c r="H121" t="s">
        <v>1901</v>
      </c>
      <c r="Q121" s="1"/>
    </row>
    <row r="122" spans="1:17" x14ac:dyDescent="0.45">
      <c r="A122" t="s">
        <v>2005</v>
      </c>
      <c r="B122" t="s">
        <v>2002</v>
      </c>
      <c r="C122">
        <v>1000</v>
      </c>
      <c r="D122">
        <v>1000</v>
      </c>
      <c r="E122" t="s">
        <v>1808</v>
      </c>
      <c r="F122" t="s">
        <v>1804</v>
      </c>
      <c r="G122" t="s">
        <v>2003</v>
      </c>
      <c r="H122" t="s">
        <v>1901</v>
      </c>
      <c r="Q122" s="1"/>
    </row>
    <row r="123" spans="1:17" x14ac:dyDescent="0.45">
      <c r="A123" t="s">
        <v>2006</v>
      </c>
      <c r="B123" t="s">
        <v>2002</v>
      </c>
      <c r="C123">
        <v>1000</v>
      </c>
      <c r="D123">
        <v>1000</v>
      </c>
      <c r="E123" t="s">
        <v>1808</v>
      </c>
      <c r="F123" t="s">
        <v>1804</v>
      </c>
      <c r="G123" t="s">
        <v>2003</v>
      </c>
      <c r="H123" t="s">
        <v>1901</v>
      </c>
      <c r="Q123" s="1"/>
    </row>
    <row r="124" spans="1:17" x14ac:dyDescent="0.45">
      <c r="A124" t="s">
        <v>2007</v>
      </c>
      <c r="B124" t="s">
        <v>2002</v>
      </c>
      <c r="C124">
        <v>1000</v>
      </c>
      <c r="D124">
        <v>1000</v>
      </c>
      <c r="E124" t="s">
        <v>1808</v>
      </c>
      <c r="F124" t="s">
        <v>1804</v>
      </c>
      <c r="G124" t="s">
        <v>2003</v>
      </c>
      <c r="H124" t="s">
        <v>1901</v>
      </c>
      <c r="Q124" s="1"/>
    </row>
    <row r="125" spans="1:17" x14ac:dyDescent="0.45">
      <c r="A125" t="s">
        <v>2008</v>
      </c>
      <c r="B125" t="s">
        <v>2002</v>
      </c>
      <c r="C125">
        <v>1000</v>
      </c>
      <c r="D125">
        <v>1000</v>
      </c>
      <c r="E125" t="s">
        <v>1808</v>
      </c>
      <c r="F125" t="s">
        <v>1804</v>
      </c>
      <c r="G125" t="s">
        <v>2003</v>
      </c>
      <c r="H125" t="s">
        <v>1901</v>
      </c>
      <c r="Q125" s="1"/>
    </row>
    <row r="126" spans="1:17" x14ac:dyDescent="0.45">
      <c r="A126" t="s">
        <v>2009</v>
      </c>
      <c r="B126" t="s">
        <v>2002</v>
      </c>
      <c r="C126">
        <v>1000</v>
      </c>
      <c r="D126">
        <v>1000</v>
      </c>
      <c r="E126" t="s">
        <v>1808</v>
      </c>
      <c r="F126" t="s">
        <v>1804</v>
      </c>
      <c r="G126" t="s">
        <v>2003</v>
      </c>
      <c r="H126" t="s">
        <v>1901</v>
      </c>
      <c r="Q126" s="1"/>
    </row>
    <row r="127" spans="1:17" x14ac:dyDescent="0.45">
      <c r="A127" t="s">
        <v>2010</v>
      </c>
      <c r="B127" t="s">
        <v>2002</v>
      </c>
      <c r="C127">
        <v>1000</v>
      </c>
      <c r="D127">
        <v>1000</v>
      </c>
      <c r="E127" t="s">
        <v>1808</v>
      </c>
      <c r="F127" t="s">
        <v>1804</v>
      </c>
      <c r="G127" t="s">
        <v>2003</v>
      </c>
      <c r="H127" t="s">
        <v>1901</v>
      </c>
      <c r="Q127" s="1"/>
    </row>
    <row r="128" spans="1:17" x14ac:dyDescent="0.45">
      <c r="A128" t="s">
        <v>2011</v>
      </c>
      <c r="B128" t="s">
        <v>2002</v>
      </c>
      <c r="C128">
        <v>1000</v>
      </c>
      <c r="D128">
        <v>1000</v>
      </c>
      <c r="E128" t="s">
        <v>1808</v>
      </c>
      <c r="F128" t="s">
        <v>1804</v>
      </c>
      <c r="G128" t="s">
        <v>2003</v>
      </c>
      <c r="H128" t="s">
        <v>1901</v>
      </c>
      <c r="Q128" s="1"/>
    </row>
    <row r="129" spans="1:17" x14ac:dyDescent="0.45">
      <c r="A129" t="s">
        <v>2012</v>
      </c>
      <c r="B129" t="s">
        <v>2002</v>
      </c>
      <c r="C129">
        <v>1000</v>
      </c>
      <c r="D129">
        <v>1000</v>
      </c>
      <c r="E129" t="s">
        <v>1808</v>
      </c>
      <c r="F129" t="s">
        <v>1804</v>
      </c>
      <c r="G129" t="s">
        <v>2003</v>
      </c>
      <c r="H129" t="s">
        <v>1901</v>
      </c>
      <c r="Q129" s="1"/>
    </row>
    <row r="130" spans="1:17" x14ac:dyDescent="0.45">
      <c r="A130" t="s">
        <v>2013</v>
      </c>
      <c r="B130" t="s">
        <v>2014</v>
      </c>
      <c r="C130">
        <v>1000</v>
      </c>
      <c r="D130">
        <v>569</v>
      </c>
      <c r="E130" t="s">
        <v>1808</v>
      </c>
      <c r="F130" t="s">
        <v>1804</v>
      </c>
      <c r="G130" t="s">
        <v>2015</v>
      </c>
      <c r="H130" t="s">
        <v>1901</v>
      </c>
      <c r="Q130" s="1"/>
    </row>
    <row r="131" spans="1:17" x14ac:dyDescent="0.45">
      <c r="A131" t="s">
        <v>2016</v>
      </c>
      <c r="B131" t="s">
        <v>2014</v>
      </c>
      <c r="C131">
        <v>1000</v>
      </c>
      <c r="D131">
        <v>942</v>
      </c>
      <c r="E131" t="s">
        <v>1808</v>
      </c>
      <c r="F131" t="s">
        <v>1804</v>
      </c>
      <c r="G131" t="s">
        <v>2015</v>
      </c>
      <c r="H131" t="s">
        <v>1901</v>
      </c>
      <c r="Q131" s="1"/>
    </row>
    <row r="132" spans="1:17" x14ac:dyDescent="0.45">
      <c r="A132" t="s">
        <v>2017</v>
      </c>
      <c r="B132" t="s">
        <v>2014</v>
      </c>
      <c r="C132">
        <v>1000</v>
      </c>
      <c r="D132">
        <v>1000</v>
      </c>
      <c r="E132" t="s">
        <v>1808</v>
      </c>
      <c r="F132" t="s">
        <v>1804</v>
      </c>
      <c r="G132" t="s">
        <v>2015</v>
      </c>
      <c r="H132" t="s">
        <v>1901</v>
      </c>
      <c r="Q132" s="1"/>
    </row>
    <row r="133" spans="1:17" x14ac:dyDescent="0.45">
      <c r="A133" t="s">
        <v>2018</v>
      </c>
      <c r="B133" t="s">
        <v>2019</v>
      </c>
      <c r="C133">
        <v>1000</v>
      </c>
      <c r="D133">
        <v>522</v>
      </c>
      <c r="E133" t="s">
        <v>1808</v>
      </c>
      <c r="F133" t="s">
        <v>1804</v>
      </c>
      <c r="G133" t="s">
        <v>2020</v>
      </c>
      <c r="H133" t="s">
        <v>1881</v>
      </c>
      <c r="Q133" s="1"/>
    </row>
    <row r="134" spans="1:17" x14ac:dyDescent="0.45">
      <c r="A134" t="s">
        <v>2021</v>
      </c>
      <c r="B134" t="s">
        <v>2019</v>
      </c>
      <c r="C134">
        <v>1000</v>
      </c>
      <c r="D134">
        <v>1000</v>
      </c>
      <c r="E134" t="s">
        <v>1808</v>
      </c>
      <c r="F134" t="s">
        <v>1804</v>
      </c>
      <c r="G134" t="s">
        <v>2020</v>
      </c>
      <c r="H134" t="s">
        <v>1881</v>
      </c>
      <c r="Q134" s="1"/>
    </row>
    <row r="135" spans="1:17" x14ac:dyDescent="0.45">
      <c r="A135" t="s">
        <v>2022</v>
      </c>
      <c r="B135" t="s">
        <v>2019</v>
      </c>
      <c r="C135">
        <v>1000</v>
      </c>
      <c r="D135">
        <v>1000</v>
      </c>
      <c r="E135" t="s">
        <v>1808</v>
      </c>
      <c r="F135" t="s">
        <v>1804</v>
      </c>
      <c r="G135" t="s">
        <v>2020</v>
      </c>
      <c r="H135" t="s">
        <v>1881</v>
      </c>
      <c r="Q135" s="1"/>
    </row>
    <row r="136" spans="1:17" x14ac:dyDescent="0.45">
      <c r="A136" t="s">
        <v>2023</v>
      </c>
      <c r="B136" t="s">
        <v>2024</v>
      </c>
      <c r="C136">
        <v>2000</v>
      </c>
      <c r="D136">
        <v>691</v>
      </c>
      <c r="E136" t="s">
        <v>1808</v>
      </c>
      <c r="F136" t="s">
        <v>1804</v>
      </c>
      <c r="G136" t="s">
        <v>2025</v>
      </c>
      <c r="H136" t="s">
        <v>1910</v>
      </c>
      <c r="Q136" s="1"/>
    </row>
    <row r="137" spans="1:17" x14ac:dyDescent="0.45">
      <c r="A137" t="s">
        <v>2026</v>
      </c>
      <c r="B137" t="s">
        <v>2024</v>
      </c>
      <c r="C137">
        <v>2000</v>
      </c>
      <c r="D137">
        <v>2000</v>
      </c>
      <c r="E137" t="s">
        <v>1808</v>
      </c>
      <c r="F137" t="s">
        <v>1804</v>
      </c>
      <c r="G137" t="s">
        <v>2025</v>
      </c>
      <c r="H137" t="s">
        <v>1910</v>
      </c>
      <c r="Q137" s="1"/>
    </row>
    <row r="138" spans="1:17" x14ac:dyDescent="0.45">
      <c r="A138" t="s">
        <v>2027</v>
      </c>
      <c r="B138" t="s">
        <v>2028</v>
      </c>
      <c r="C138">
        <v>2000</v>
      </c>
      <c r="D138">
        <v>1147</v>
      </c>
      <c r="E138" t="s">
        <v>1808</v>
      </c>
      <c r="F138" t="s">
        <v>1804</v>
      </c>
      <c r="G138" t="s">
        <v>2029</v>
      </c>
      <c r="H138" t="s">
        <v>1910</v>
      </c>
      <c r="Q138" s="1"/>
    </row>
    <row r="139" spans="1:17" x14ac:dyDescent="0.45">
      <c r="A139" t="s">
        <v>2030</v>
      </c>
      <c r="B139" t="s">
        <v>2031</v>
      </c>
      <c r="C139">
        <v>3000</v>
      </c>
      <c r="D139">
        <v>918</v>
      </c>
      <c r="E139" t="s">
        <v>1808</v>
      </c>
      <c r="F139" t="s">
        <v>1804</v>
      </c>
      <c r="G139" t="s">
        <v>2032</v>
      </c>
      <c r="H139" t="s">
        <v>1881</v>
      </c>
      <c r="Q139" s="1"/>
    </row>
    <row r="140" spans="1:17" x14ac:dyDescent="0.45">
      <c r="A140" t="s">
        <v>2033</v>
      </c>
      <c r="B140" t="s">
        <v>2031</v>
      </c>
      <c r="C140">
        <v>3000</v>
      </c>
      <c r="D140">
        <v>2963</v>
      </c>
      <c r="E140" t="s">
        <v>1808</v>
      </c>
      <c r="F140" t="s">
        <v>1804</v>
      </c>
      <c r="G140" t="s">
        <v>2032</v>
      </c>
      <c r="H140" t="s">
        <v>1881</v>
      </c>
      <c r="Q140" s="1"/>
    </row>
    <row r="141" spans="1:17" x14ac:dyDescent="0.45">
      <c r="A141" t="s">
        <v>2034</v>
      </c>
      <c r="B141" t="s">
        <v>2035</v>
      </c>
      <c r="C141">
        <v>3000</v>
      </c>
      <c r="D141">
        <v>2611</v>
      </c>
      <c r="E141" t="s">
        <v>1808</v>
      </c>
      <c r="F141" t="s">
        <v>1804</v>
      </c>
      <c r="G141" t="s">
        <v>2036</v>
      </c>
      <c r="H141" t="s">
        <v>1881</v>
      </c>
      <c r="Q141" s="1"/>
    </row>
    <row r="142" spans="1:17" x14ac:dyDescent="0.45">
      <c r="A142" t="s">
        <v>2037</v>
      </c>
      <c r="B142" t="s">
        <v>2038</v>
      </c>
      <c r="C142">
        <v>2000</v>
      </c>
      <c r="D142">
        <v>585</v>
      </c>
      <c r="E142" t="s">
        <v>1808</v>
      </c>
      <c r="F142" t="s">
        <v>1804</v>
      </c>
      <c r="G142" t="s">
        <v>2039</v>
      </c>
      <c r="H142" t="s">
        <v>2040</v>
      </c>
      <c r="Q142" s="1"/>
    </row>
    <row r="143" spans="1:17" x14ac:dyDescent="0.45">
      <c r="A143" t="s">
        <v>2041</v>
      </c>
      <c r="B143" t="s">
        <v>2038</v>
      </c>
      <c r="C143">
        <v>2000</v>
      </c>
      <c r="D143">
        <v>1993</v>
      </c>
      <c r="E143" t="s">
        <v>1808</v>
      </c>
      <c r="F143" t="s">
        <v>1804</v>
      </c>
      <c r="G143" t="s">
        <v>2039</v>
      </c>
      <c r="H143" t="s">
        <v>2040</v>
      </c>
      <c r="Q143" s="1"/>
    </row>
    <row r="144" spans="1:17" x14ac:dyDescent="0.45">
      <c r="A144" t="s">
        <v>2042</v>
      </c>
      <c r="B144" t="s">
        <v>2038</v>
      </c>
      <c r="C144">
        <v>2000</v>
      </c>
      <c r="D144">
        <v>2000</v>
      </c>
      <c r="E144" t="s">
        <v>1808</v>
      </c>
      <c r="F144" t="s">
        <v>1804</v>
      </c>
      <c r="G144" t="s">
        <v>2039</v>
      </c>
      <c r="H144" t="s">
        <v>2040</v>
      </c>
      <c r="Q144" s="1"/>
    </row>
    <row r="145" spans="1:17" x14ac:dyDescent="0.45">
      <c r="A145" t="s">
        <v>2043</v>
      </c>
      <c r="B145" t="s">
        <v>2038</v>
      </c>
      <c r="C145">
        <v>2000</v>
      </c>
      <c r="D145">
        <v>2000</v>
      </c>
      <c r="E145" t="s">
        <v>1808</v>
      </c>
      <c r="F145" t="s">
        <v>1804</v>
      </c>
      <c r="G145" t="s">
        <v>2039</v>
      </c>
      <c r="H145" t="s">
        <v>2040</v>
      </c>
      <c r="Q145" s="1"/>
    </row>
    <row r="146" spans="1:17" x14ac:dyDescent="0.45">
      <c r="A146" t="s">
        <v>2044</v>
      </c>
      <c r="B146" t="s">
        <v>2045</v>
      </c>
      <c r="C146">
        <v>2000</v>
      </c>
      <c r="D146">
        <v>1847</v>
      </c>
      <c r="E146" t="s">
        <v>1891</v>
      </c>
      <c r="F146" t="s">
        <v>1892</v>
      </c>
      <c r="G146" t="s">
        <v>2046</v>
      </c>
      <c r="H146" t="s">
        <v>1910</v>
      </c>
      <c r="Q146" s="1"/>
    </row>
    <row r="147" spans="1:17" x14ac:dyDescent="0.45">
      <c r="A147" t="s">
        <v>2047</v>
      </c>
      <c r="B147" t="s">
        <v>2048</v>
      </c>
      <c r="C147">
        <v>2000</v>
      </c>
      <c r="D147">
        <v>996</v>
      </c>
      <c r="E147" t="s">
        <v>1891</v>
      </c>
      <c r="F147" t="s">
        <v>1892</v>
      </c>
      <c r="G147" t="s">
        <v>2049</v>
      </c>
      <c r="H147" t="s">
        <v>1910</v>
      </c>
      <c r="Q147" s="1"/>
    </row>
    <row r="148" spans="1:17" x14ac:dyDescent="0.45">
      <c r="A148" t="s">
        <v>2050</v>
      </c>
      <c r="B148" t="s">
        <v>2048</v>
      </c>
      <c r="C148">
        <v>2000</v>
      </c>
      <c r="D148">
        <v>2000</v>
      </c>
      <c r="E148" t="s">
        <v>1808</v>
      </c>
      <c r="F148" t="s">
        <v>1804</v>
      </c>
      <c r="G148" t="s">
        <v>2049</v>
      </c>
      <c r="H148" t="s">
        <v>1910</v>
      </c>
      <c r="Q148" s="1"/>
    </row>
    <row r="149" spans="1:17" x14ac:dyDescent="0.45">
      <c r="A149" t="s">
        <v>2051</v>
      </c>
      <c r="B149" t="s">
        <v>2048</v>
      </c>
      <c r="C149">
        <v>2000</v>
      </c>
      <c r="D149">
        <v>2000</v>
      </c>
      <c r="E149" t="s">
        <v>1808</v>
      </c>
      <c r="F149" t="s">
        <v>1804</v>
      </c>
      <c r="G149" t="s">
        <v>2049</v>
      </c>
      <c r="H149" t="s">
        <v>1910</v>
      </c>
      <c r="Q149" s="1"/>
    </row>
    <row r="150" spans="1:17" x14ac:dyDescent="0.45">
      <c r="A150" t="s">
        <v>2052</v>
      </c>
      <c r="B150" t="s">
        <v>2048</v>
      </c>
      <c r="C150">
        <v>2000</v>
      </c>
      <c r="D150">
        <v>2000</v>
      </c>
      <c r="E150" t="s">
        <v>1808</v>
      </c>
      <c r="F150" t="s">
        <v>1804</v>
      </c>
      <c r="G150" t="s">
        <v>2049</v>
      </c>
      <c r="H150" t="s">
        <v>1910</v>
      </c>
      <c r="Q150" s="1"/>
    </row>
    <row r="151" spans="1:17" x14ac:dyDescent="0.45">
      <c r="A151" t="s">
        <v>2053</v>
      </c>
      <c r="B151" t="s">
        <v>2054</v>
      </c>
      <c r="C151">
        <v>2000</v>
      </c>
      <c r="D151">
        <v>822</v>
      </c>
      <c r="E151" t="s">
        <v>1891</v>
      </c>
      <c r="F151" t="s">
        <v>1892</v>
      </c>
      <c r="G151" t="s">
        <v>2055</v>
      </c>
      <c r="H151" t="s">
        <v>1910</v>
      </c>
      <c r="Q151" s="1"/>
    </row>
    <row r="152" spans="1:17" x14ac:dyDescent="0.45">
      <c r="A152" t="s">
        <v>2056</v>
      </c>
      <c r="B152" t="s">
        <v>2054</v>
      </c>
      <c r="C152">
        <v>2000</v>
      </c>
      <c r="D152">
        <v>2000</v>
      </c>
      <c r="E152" t="s">
        <v>1808</v>
      </c>
      <c r="F152" t="s">
        <v>1804</v>
      </c>
      <c r="G152" t="s">
        <v>2055</v>
      </c>
      <c r="H152" t="s">
        <v>1910</v>
      </c>
      <c r="Q152" s="1"/>
    </row>
    <row r="153" spans="1:17" x14ac:dyDescent="0.45">
      <c r="A153" t="s">
        <v>2057</v>
      </c>
      <c r="B153" t="s">
        <v>2054</v>
      </c>
      <c r="C153">
        <v>2000</v>
      </c>
      <c r="D153">
        <v>2000</v>
      </c>
      <c r="E153" t="s">
        <v>1808</v>
      </c>
      <c r="F153" t="s">
        <v>1804</v>
      </c>
      <c r="G153" t="s">
        <v>2055</v>
      </c>
      <c r="H153" t="s">
        <v>1910</v>
      </c>
      <c r="Q153" s="1"/>
    </row>
    <row r="154" spans="1:17" x14ac:dyDescent="0.45">
      <c r="A154" t="s">
        <v>2058</v>
      </c>
      <c r="B154" t="s">
        <v>2059</v>
      </c>
      <c r="C154">
        <v>2000</v>
      </c>
      <c r="D154">
        <v>1549</v>
      </c>
      <c r="E154" t="s">
        <v>1808</v>
      </c>
      <c r="F154" t="s">
        <v>1804</v>
      </c>
      <c r="G154" t="s">
        <v>2060</v>
      </c>
      <c r="H154" t="s">
        <v>1910</v>
      </c>
      <c r="Q154" s="1"/>
    </row>
    <row r="155" spans="1:17" x14ac:dyDescent="0.45">
      <c r="A155" t="s">
        <v>2061</v>
      </c>
      <c r="B155" t="s">
        <v>2062</v>
      </c>
      <c r="C155">
        <v>2000</v>
      </c>
      <c r="D155">
        <v>277</v>
      </c>
      <c r="E155" t="s">
        <v>1808</v>
      </c>
      <c r="F155" t="s">
        <v>1804</v>
      </c>
      <c r="G155" t="s">
        <v>2063</v>
      </c>
      <c r="H155" t="s">
        <v>1910</v>
      </c>
      <c r="Q155" s="1"/>
    </row>
    <row r="156" spans="1:17" x14ac:dyDescent="0.45">
      <c r="A156" t="s">
        <v>2064</v>
      </c>
      <c r="B156" t="s">
        <v>2062</v>
      </c>
      <c r="C156">
        <v>2000</v>
      </c>
      <c r="D156">
        <v>2000</v>
      </c>
      <c r="E156" t="s">
        <v>1808</v>
      </c>
      <c r="F156" t="s">
        <v>1804</v>
      </c>
      <c r="G156" t="s">
        <v>2063</v>
      </c>
      <c r="H156" t="s">
        <v>1910</v>
      </c>
      <c r="Q156" s="1"/>
    </row>
    <row r="157" spans="1:17" x14ac:dyDescent="0.45">
      <c r="A157" t="s">
        <v>2065</v>
      </c>
      <c r="B157" t="s">
        <v>2066</v>
      </c>
      <c r="C157">
        <v>2000</v>
      </c>
      <c r="D157">
        <v>35</v>
      </c>
      <c r="E157" t="s">
        <v>1808</v>
      </c>
      <c r="F157" t="s">
        <v>1804</v>
      </c>
      <c r="G157" t="s">
        <v>2067</v>
      </c>
      <c r="H157" t="s">
        <v>1810</v>
      </c>
      <c r="Q157" s="1"/>
    </row>
    <row r="158" spans="1:17" x14ac:dyDescent="0.45">
      <c r="A158" t="s">
        <v>2068</v>
      </c>
      <c r="B158" t="s">
        <v>2066</v>
      </c>
      <c r="C158">
        <v>2000</v>
      </c>
      <c r="D158">
        <v>2000</v>
      </c>
      <c r="E158" t="s">
        <v>1808</v>
      </c>
      <c r="F158" t="s">
        <v>1804</v>
      </c>
      <c r="G158" t="s">
        <v>2067</v>
      </c>
      <c r="H158" t="s">
        <v>1810</v>
      </c>
      <c r="Q158" s="1"/>
    </row>
    <row r="159" spans="1:17" x14ac:dyDescent="0.45">
      <c r="A159" t="s">
        <v>2069</v>
      </c>
      <c r="B159" t="s">
        <v>2066</v>
      </c>
      <c r="C159">
        <v>2000</v>
      </c>
      <c r="D159">
        <v>2000</v>
      </c>
      <c r="E159" t="s">
        <v>1808</v>
      </c>
      <c r="F159" t="s">
        <v>1804</v>
      </c>
      <c r="G159" t="s">
        <v>2067</v>
      </c>
      <c r="H159" t="s">
        <v>1810</v>
      </c>
      <c r="Q159" s="1"/>
    </row>
    <row r="160" spans="1:17" x14ac:dyDescent="0.45">
      <c r="A160" t="s">
        <v>2070</v>
      </c>
      <c r="B160" t="s">
        <v>2071</v>
      </c>
      <c r="C160">
        <v>2000</v>
      </c>
      <c r="D160">
        <v>786</v>
      </c>
      <c r="E160" t="s">
        <v>1891</v>
      </c>
      <c r="F160" t="s">
        <v>1892</v>
      </c>
      <c r="G160" t="s">
        <v>2072</v>
      </c>
      <c r="H160" t="s">
        <v>1910</v>
      </c>
      <c r="Q160" s="1"/>
    </row>
    <row r="161" spans="1:17" x14ac:dyDescent="0.45">
      <c r="A161" t="s">
        <v>2073</v>
      </c>
      <c r="B161" t="s">
        <v>2071</v>
      </c>
      <c r="C161">
        <v>2000</v>
      </c>
      <c r="D161">
        <v>1960</v>
      </c>
      <c r="E161" t="s">
        <v>1808</v>
      </c>
      <c r="F161" t="s">
        <v>1804</v>
      </c>
      <c r="G161" t="s">
        <v>2072</v>
      </c>
      <c r="H161" t="s">
        <v>1910</v>
      </c>
      <c r="Q161" s="1"/>
    </row>
    <row r="162" spans="1:17" x14ac:dyDescent="0.45">
      <c r="A162" t="s">
        <v>2074</v>
      </c>
      <c r="B162" t="s">
        <v>2075</v>
      </c>
      <c r="C162">
        <v>2000</v>
      </c>
      <c r="D162">
        <v>2000</v>
      </c>
      <c r="E162" t="s">
        <v>1808</v>
      </c>
      <c r="F162" t="s">
        <v>1804</v>
      </c>
      <c r="G162" t="s">
        <v>2076</v>
      </c>
      <c r="H162" t="s">
        <v>1910</v>
      </c>
      <c r="Q162" s="1"/>
    </row>
    <row r="163" spans="1:17" x14ac:dyDescent="0.45">
      <c r="A163" t="s">
        <v>2077</v>
      </c>
      <c r="B163" t="s">
        <v>2078</v>
      </c>
      <c r="C163">
        <v>2500</v>
      </c>
      <c r="D163">
        <v>1716</v>
      </c>
      <c r="E163" t="s">
        <v>1808</v>
      </c>
      <c r="F163" t="s">
        <v>1804</v>
      </c>
      <c r="G163" t="s">
        <v>2079</v>
      </c>
      <c r="H163" t="s">
        <v>1996</v>
      </c>
      <c r="Q163" s="1"/>
    </row>
    <row r="164" spans="1:17" x14ac:dyDescent="0.45">
      <c r="A164" t="s">
        <v>2080</v>
      </c>
      <c r="B164" t="s">
        <v>2081</v>
      </c>
      <c r="C164">
        <v>206</v>
      </c>
      <c r="D164">
        <v>130</v>
      </c>
      <c r="E164" t="s">
        <v>1808</v>
      </c>
      <c r="F164" t="s">
        <v>1804</v>
      </c>
      <c r="G164" t="s">
        <v>2082</v>
      </c>
      <c r="H164" t="s">
        <v>1996</v>
      </c>
      <c r="Q164" s="1"/>
    </row>
    <row r="165" spans="1:17" x14ac:dyDescent="0.45">
      <c r="A165" t="s">
        <v>2083</v>
      </c>
      <c r="B165" t="s">
        <v>2081</v>
      </c>
      <c r="C165">
        <v>10</v>
      </c>
      <c r="D165">
        <v>3</v>
      </c>
      <c r="E165" t="s">
        <v>1808</v>
      </c>
      <c r="F165" t="s">
        <v>1804</v>
      </c>
      <c r="G165" t="s">
        <v>2082</v>
      </c>
      <c r="H165" t="s">
        <v>1996</v>
      </c>
      <c r="Q165" s="1"/>
    </row>
    <row r="166" spans="1:17" x14ac:dyDescent="0.45">
      <c r="A166" t="s">
        <v>2084</v>
      </c>
      <c r="B166" t="s">
        <v>2081</v>
      </c>
      <c r="C166">
        <v>30</v>
      </c>
      <c r="D166">
        <v>23</v>
      </c>
      <c r="E166" t="s">
        <v>1808</v>
      </c>
      <c r="F166" t="s">
        <v>1804</v>
      </c>
      <c r="G166" t="s">
        <v>2082</v>
      </c>
      <c r="H166" t="s">
        <v>1996</v>
      </c>
      <c r="Q166" s="1"/>
    </row>
    <row r="167" spans="1:17" x14ac:dyDescent="0.45">
      <c r="A167" t="s">
        <v>2085</v>
      </c>
      <c r="B167" t="s">
        <v>2086</v>
      </c>
      <c r="C167">
        <v>3000</v>
      </c>
      <c r="D167">
        <v>383</v>
      </c>
      <c r="E167" t="s">
        <v>1808</v>
      </c>
      <c r="F167" t="s">
        <v>1804</v>
      </c>
      <c r="G167" t="s">
        <v>2087</v>
      </c>
      <c r="H167" t="s">
        <v>1881</v>
      </c>
      <c r="Q167" s="1"/>
    </row>
    <row r="168" spans="1:17" x14ac:dyDescent="0.45">
      <c r="A168" t="s">
        <v>2088</v>
      </c>
      <c r="B168" t="s">
        <v>2089</v>
      </c>
      <c r="C168">
        <v>3000</v>
      </c>
      <c r="D168">
        <v>86</v>
      </c>
      <c r="E168" t="s">
        <v>1808</v>
      </c>
      <c r="F168" t="s">
        <v>1804</v>
      </c>
      <c r="G168" t="s">
        <v>2090</v>
      </c>
      <c r="H168" t="s">
        <v>1901</v>
      </c>
      <c r="Q168" s="1"/>
    </row>
    <row r="169" spans="1:17" x14ac:dyDescent="0.45">
      <c r="A169" t="s">
        <v>2091</v>
      </c>
      <c r="B169" t="s">
        <v>2092</v>
      </c>
      <c r="C169">
        <v>2000</v>
      </c>
      <c r="D169">
        <v>1699</v>
      </c>
      <c r="E169" t="s">
        <v>1808</v>
      </c>
      <c r="F169" t="s">
        <v>1804</v>
      </c>
      <c r="G169" t="s">
        <v>2093</v>
      </c>
      <c r="H169" t="s">
        <v>1910</v>
      </c>
      <c r="Q169" s="1"/>
    </row>
    <row r="170" spans="1:17" x14ac:dyDescent="0.45">
      <c r="A170" t="s">
        <v>2094</v>
      </c>
      <c r="B170" t="s">
        <v>2095</v>
      </c>
      <c r="C170">
        <v>5000</v>
      </c>
      <c r="D170">
        <v>4623</v>
      </c>
      <c r="E170" t="s">
        <v>1808</v>
      </c>
      <c r="F170" t="s">
        <v>1804</v>
      </c>
      <c r="G170" t="s">
        <v>2096</v>
      </c>
      <c r="H170" t="s">
        <v>1810</v>
      </c>
      <c r="Q170" s="1"/>
    </row>
    <row r="171" spans="1:17" x14ac:dyDescent="0.45">
      <c r="A171" t="s">
        <v>2097</v>
      </c>
      <c r="B171">
        <v>309328</v>
      </c>
      <c r="C171">
        <v>5000</v>
      </c>
      <c r="D171">
        <v>1200</v>
      </c>
      <c r="E171" t="s">
        <v>1808</v>
      </c>
      <c r="F171" t="s">
        <v>1804</v>
      </c>
      <c r="G171" t="s">
        <v>2098</v>
      </c>
      <c r="H171" t="s">
        <v>1810</v>
      </c>
      <c r="Q171" s="1"/>
    </row>
    <row r="172" spans="1:17" x14ac:dyDescent="0.45">
      <c r="A172" t="s">
        <v>2099</v>
      </c>
      <c r="B172">
        <v>309328</v>
      </c>
      <c r="C172">
        <v>2113</v>
      </c>
      <c r="D172">
        <v>1478</v>
      </c>
      <c r="E172" t="s">
        <v>1808</v>
      </c>
      <c r="F172" t="s">
        <v>1804</v>
      </c>
      <c r="G172" t="s">
        <v>2098</v>
      </c>
      <c r="H172" t="s">
        <v>1810</v>
      </c>
      <c r="Q172" s="1"/>
    </row>
    <row r="173" spans="1:17" x14ac:dyDescent="0.45">
      <c r="A173" t="s">
        <v>2100</v>
      </c>
      <c r="B173">
        <v>309417</v>
      </c>
      <c r="C173">
        <v>5000</v>
      </c>
      <c r="D173">
        <v>3815</v>
      </c>
      <c r="E173" t="s">
        <v>1808</v>
      </c>
      <c r="F173" t="s">
        <v>1804</v>
      </c>
      <c r="G173" t="s">
        <v>2101</v>
      </c>
      <c r="H173" t="s">
        <v>1810</v>
      </c>
      <c r="Q173" s="1"/>
    </row>
    <row r="174" spans="1:17" x14ac:dyDescent="0.45">
      <c r="A174" t="s">
        <v>2102</v>
      </c>
      <c r="B174" t="s">
        <v>2103</v>
      </c>
      <c r="C174">
        <v>5000</v>
      </c>
      <c r="D174">
        <v>4956</v>
      </c>
      <c r="E174" t="s">
        <v>1808</v>
      </c>
      <c r="F174" t="s">
        <v>1804</v>
      </c>
      <c r="G174" t="s">
        <v>2104</v>
      </c>
      <c r="H174" t="s">
        <v>1810</v>
      </c>
      <c r="Q174" s="1"/>
    </row>
    <row r="175" spans="1:17" x14ac:dyDescent="0.45">
      <c r="A175" t="s">
        <v>2105</v>
      </c>
      <c r="B175" t="s">
        <v>2106</v>
      </c>
      <c r="C175">
        <v>5000</v>
      </c>
      <c r="D175">
        <v>4893</v>
      </c>
      <c r="E175" t="s">
        <v>1808</v>
      </c>
      <c r="F175" t="s">
        <v>1804</v>
      </c>
      <c r="G175" t="s">
        <v>2107</v>
      </c>
      <c r="H175" t="s">
        <v>2108</v>
      </c>
      <c r="Q175" s="1"/>
    </row>
    <row r="176" spans="1:17" x14ac:dyDescent="0.45">
      <c r="A176" t="s">
        <v>2109</v>
      </c>
      <c r="B176" t="s">
        <v>2110</v>
      </c>
      <c r="C176">
        <v>2500</v>
      </c>
      <c r="D176">
        <v>1747</v>
      </c>
      <c r="E176" t="s">
        <v>1891</v>
      </c>
      <c r="F176" t="s">
        <v>1892</v>
      </c>
      <c r="G176" t="s">
        <v>2111</v>
      </c>
      <c r="H176" t="s">
        <v>1910</v>
      </c>
      <c r="Q176" s="1"/>
    </row>
    <row r="177" spans="1:17" x14ac:dyDescent="0.45">
      <c r="A177" t="s">
        <v>2112</v>
      </c>
      <c r="B177" t="s">
        <v>2110</v>
      </c>
      <c r="C177">
        <v>2500</v>
      </c>
      <c r="D177">
        <v>2500</v>
      </c>
      <c r="E177" t="s">
        <v>1808</v>
      </c>
      <c r="F177" t="s">
        <v>1804</v>
      </c>
      <c r="G177" t="s">
        <v>2111</v>
      </c>
      <c r="H177" t="s">
        <v>1910</v>
      </c>
      <c r="Q177" s="1"/>
    </row>
    <row r="178" spans="1:17" x14ac:dyDescent="0.45">
      <c r="A178" t="s">
        <v>2113</v>
      </c>
      <c r="B178" t="s">
        <v>2110</v>
      </c>
      <c r="C178">
        <v>2500</v>
      </c>
      <c r="D178">
        <v>2500</v>
      </c>
      <c r="E178" t="s">
        <v>1808</v>
      </c>
      <c r="F178" t="s">
        <v>1804</v>
      </c>
      <c r="G178" t="s">
        <v>2111</v>
      </c>
      <c r="H178" t="s">
        <v>1910</v>
      </c>
      <c r="Q178" s="1"/>
    </row>
    <row r="179" spans="1:17" x14ac:dyDescent="0.45">
      <c r="A179" t="s">
        <v>2114</v>
      </c>
      <c r="B179" t="s">
        <v>2110</v>
      </c>
      <c r="C179">
        <v>2500</v>
      </c>
      <c r="D179">
        <v>2500</v>
      </c>
      <c r="E179" t="s">
        <v>1808</v>
      </c>
      <c r="F179" t="s">
        <v>1804</v>
      </c>
      <c r="G179" t="s">
        <v>2111</v>
      </c>
      <c r="H179" t="s">
        <v>1910</v>
      </c>
      <c r="Q179" s="1"/>
    </row>
    <row r="180" spans="1:17" x14ac:dyDescent="0.45">
      <c r="A180" t="s">
        <v>2115</v>
      </c>
      <c r="B180" t="s">
        <v>2110</v>
      </c>
      <c r="C180">
        <v>2500</v>
      </c>
      <c r="D180">
        <v>2500</v>
      </c>
      <c r="E180" t="s">
        <v>1808</v>
      </c>
      <c r="F180" t="s">
        <v>1804</v>
      </c>
      <c r="G180" t="s">
        <v>2111</v>
      </c>
      <c r="H180" t="s">
        <v>1910</v>
      </c>
      <c r="Q180" s="1"/>
    </row>
    <row r="181" spans="1:17" x14ac:dyDescent="0.45">
      <c r="A181" t="s">
        <v>2116</v>
      </c>
      <c r="B181" t="s">
        <v>2110</v>
      </c>
      <c r="C181">
        <v>2500</v>
      </c>
      <c r="D181">
        <v>2500</v>
      </c>
      <c r="E181" t="s">
        <v>1808</v>
      </c>
      <c r="F181" t="s">
        <v>1804</v>
      </c>
      <c r="G181" t="s">
        <v>2111</v>
      </c>
      <c r="H181" t="s">
        <v>1910</v>
      </c>
      <c r="Q181" s="1"/>
    </row>
    <row r="182" spans="1:17" x14ac:dyDescent="0.45">
      <c r="A182" t="s">
        <v>2117</v>
      </c>
      <c r="B182" t="s">
        <v>2110</v>
      </c>
      <c r="C182">
        <v>2500</v>
      </c>
      <c r="D182">
        <v>2500</v>
      </c>
      <c r="E182" t="s">
        <v>1808</v>
      </c>
      <c r="F182" t="s">
        <v>1804</v>
      </c>
      <c r="G182" t="s">
        <v>2111</v>
      </c>
      <c r="H182" t="s">
        <v>1910</v>
      </c>
      <c r="Q182" s="1"/>
    </row>
    <row r="183" spans="1:17" x14ac:dyDescent="0.45">
      <c r="A183" t="s">
        <v>2118</v>
      </c>
      <c r="B183" t="s">
        <v>2110</v>
      </c>
      <c r="C183">
        <v>2500</v>
      </c>
      <c r="D183">
        <v>2500</v>
      </c>
      <c r="E183" t="s">
        <v>1808</v>
      </c>
      <c r="F183" t="s">
        <v>1804</v>
      </c>
      <c r="G183" t="s">
        <v>2111</v>
      </c>
      <c r="H183" t="s">
        <v>1910</v>
      </c>
      <c r="Q183" s="1"/>
    </row>
    <row r="184" spans="1:17" x14ac:dyDescent="0.45">
      <c r="A184" t="s">
        <v>2119</v>
      </c>
      <c r="B184" t="s">
        <v>2110</v>
      </c>
      <c r="C184">
        <v>2500</v>
      </c>
      <c r="D184">
        <v>2500</v>
      </c>
      <c r="E184" t="s">
        <v>1808</v>
      </c>
      <c r="F184" t="s">
        <v>1804</v>
      </c>
      <c r="G184" t="s">
        <v>2111</v>
      </c>
      <c r="H184" t="s">
        <v>1910</v>
      </c>
      <c r="Q184" s="1"/>
    </row>
    <row r="185" spans="1:17" x14ac:dyDescent="0.45">
      <c r="A185" t="s">
        <v>2120</v>
      </c>
      <c r="B185" t="s">
        <v>2110</v>
      </c>
      <c r="C185">
        <v>2500</v>
      </c>
      <c r="D185">
        <v>2500</v>
      </c>
      <c r="E185" t="s">
        <v>1808</v>
      </c>
      <c r="F185" t="s">
        <v>1804</v>
      </c>
      <c r="G185" t="s">
        <v>2111</v>
      </c>
      <c r="H185" t="s">
        <v>1910</v>
      </c>
      <c r="Q185" s="1"/>
    </row>
    <row r="186" spans="1:17" x14ac:dyDescent="0.45">
      <c r="A186" t="s">
        <v>2121</v>
      </c>
      <c r="B186" t="s">
        <v>2122</v>
      </c>
      <c r="C186">
        <v>3000</v>
      </c>
      <c r="D186">
        <v>225</v>
      </c>
      <c r="E186" t="s">
        <v>1808</v>
      </c>
      <c r="F186" t="s">
        <v>1804</v>
      </c>
      <c r="G186" t="s">
        <v>2123</v>
      </c>
      <c r="H186" t="s">
        <v>2124</v>
      </c>
      <c r="Q186" s="1"/>
    </row>
    <row r="187" spans="1:17" x14ac:dyDescent="0.45">
      <c r="A187" t="s">
        <v>2125</v>
      </c>
      <c r="B187" t="s">
        <v>2122</v>
      </c>
      <c r="C187">
        <v>1000</v>
      </c>
      <c r="D187">
        <v>1000</v>
      </c>
      <c r="E187" t="s">
        <v>1808</v>
      </c>
      <c r="F187" t="s">
        <v>1804</v>
      </c>
      <c r="G187" t="s">
        <v>2123</v>
      </c>
      <c r="H187" t="s">
        <v>2124</v>
      </c>
      <c r="Q187" s="1"/>
    </row>
    <row r="188" spans="1:17" x14ac:dyDescent="0.45">
      <c r="A188" t="s">
        <v>2126</v>
      </c>
      <c r="B188" t="s">
        <v>2122</v>
      </c>
      <c r="C188">
        <v>1000</v>
      </c>
      <c r="D188">
        <v>1000</v>
      </c>
      <c r="E188" t="s">
        <v>1808</v>
      </c>
      <c r="F188" t="s">
        <v>1804</v>
      </c>
      <c r="G188" t="s">
        <v>2123</v>
      </c>
      <c r="H188" t="s">
        <v>2124</v>
      </c>
      <c r="Q188" s="1"/>
    </row>
    <row r="189" spans="1:17" x14ac:dyDescent="0.45">
      <c r="A189" t="s">
        <v>2127</v>
      </c>
      <c r="B189" t="s">
        <v>2122</v>
      </c>
      <c r="C189">
        <v>3000</v>
      </c>
      <c r="D189">
        <v>1000</v>
      </c>
      <c r="E189" t="s">
        <v>1808</v>
      </c>
      <c r="F189" t="s">
        <v>1804</v>
      </c>
      <c r="G189" t="s">
        <v>2123</v>
      </c>
      <c r="H189" t="s">
        <v>2124</v>
      </c>
      <c r="Q189" s="1"/>
    </row>
    <row r="190" spans="1:17" x14ac:dyDescent="0.45">
      <c r="A190" t="s">
        <v>2128</v>
      </c>
      <c r="B190" t="s">
        <v>2122</v>
      </c>
      <c r="C190">
        <v>1000</v>
      </c>
      <c r="D190">
        <v>1000</v>
      </c>
      <c r="E190" t="s">
        <v>1808</v>
      </c>
      <c r="F190" t="s">
        <v>1804</v>
      </c>
      <c r="G190" t="s">
        <v>2123</v>
      </c>
      <c r="H190" t="s">
        <v>2124</v>
      </c>
      <c r="Q190" s="1"/>
    </row>
    <row r="191" spans="1:17" x14ac:dyDescent="0.45">
      <c r="A191" t="s">
        <v>2129</v>
      </c>
      <c r="B191" t="s">
        <v>2122</v>
      </c>
      <c r="C191">
        <v>1000</v>
      </c>
      <c r="D191">
        <v>1000</v>
      </c>
      <c r="E191" t="s">
        <v>1808</v>
      </c>
      <c r="F191" t="s">
        <v>1804</v>
      </c>
      <c r="G191" t="s">
        <v>2123</v>
      </c>
      <c r="H191" t="s">
        <v>2124</v>
      </c>
      <c r="Q191" s="1"/>
    </row>
    <row r="192" spans="1:17" x14ac:dyDescent="0.45">
      <c r="A192" t="s">
        <v>2130</v>
      </c>
      <c r="B192" t="s">
        <v>2131</v>
      </c>
      <c r="C192">
        <v>3000</v>
      </c>
      <c r="D192">
        <v>2379</v>
      </c>
      <c r="E192" t="s">
        <v>1808</v>
      </c>
      <c r="F192" t="s">
        <v>1804</v>
      </c>
      <c r="G192" t="s">
        <v>2132</v>
      </c>
      <c r="H192" t="s">
        <v>1881</v>
      </c>
      <c r="Q192" s="1"/>
    </row>
    <row r="193" spans="1:17" x14ac:dyDescent="0.45">
      <c r="A193" t="s">
        <v>2133</v>
      </c>
      <c r="B193" t="s">
        <v>2131</v>
      </c>
      <c r="C193">
        <v>3000</v>
      </c>
      <c r="D193">
        <v>3000</v>
      </c>
      <c r="E193" t="s">
        <v>1808</v>
      </c>
      <c r="F193" t="s">
        <v>1804</v>
      </c>
      <c r="G193" t="s">
        <v>2132</v>
      </c>
      <c r="H193" t="s">
        <v>1881</v>
      </c>
      <c r="Q193" s="1"/>
    </row>
    <row r="194" spans="1:17" x14ac:dyDescent="0.45">
      <c r="A194" t="s">
        <v>2134</v>
      </c>
      <c r="B194" t="s">
        <v>2131</v>
      </c>
      <c r="C194">
        <v>3000</v>
      </c>
      <c r="D194">
        <v>3000</v>
      </c>
      <c r="E194" t="s">
        <v>1808</v>
      </c>
      <c r="F194" t="s">
        <v>1804</v>
      </c>
      <c r="G194" t="s">
        <v>2132</v>
      </c>
      <c r="H194" t="s">
        <v>1881</v>
      </c>
      <c r="Q194" s="1"/>
    </row>
    <row r="195" spans="1:17" x14ac:dyDescent="0.45">
      <c r="A195" t="s">
        <v>2135</v>
      </c>
      <c r="B195" t="s">
        <v>2131</v>
      </c>
      <c r="C195">
        <v>3000</v>
      </c>
      <c r="D195">
        <v>3000</v>
      </c>
      <c r="E195" t="s">
        <v>1808</v>
      </c>
      <c r="F195" t="s">
        <v>1804</v>
      </c>
      <c r="G195" t="s">
        <v>2132</v>
      </c>
      <c r="H195" t="s">
        <v>1881</v>
      </c>
      <c r="Q195" s="1"/>
    </row>
    <row r="196" spans="1:17" x14ac:dyDescent="0.45">
      <c r="A196" t="s">
        <v>2136</v>
      </c>
      <c r="B196" t="s">
        <v>2137</v>
      </c>
      <c r="C196">
        <v>1000</v>
      </c>
      <c r="D196">
        <v>426</v>
      </c>
      <c r="E196" t="s">
        <v>1808</v>
      </c>
      <c r="F196" t="s">
        <v>1804</v>
      </c>
      <c r="G196" t="s">
        <v>2138</v>
      </c>
      <c r="H196" t="s">
        <v>1881</v>
      </c>
      <c r="Q196" s="1"/>
    </row>
    <row r="197" spans="1:17" x14ac:dyDescent="0.45">
      <c r="A197" t="s">
        <v>2139</v>
      </c>
      <c r="B197" t="s">
        <v>2140</v>
      </c>
      <c r="C197">
        <v>2000</v>
      </c>
      <c r="D197">
        <v>1822</v>
      </c>
      <c r="E197" t="s">
        <v>1808</v>
      </c>
      <c r="F197" t="s">
        <v>1804</v>
      </c>
      <c r="G197" t="s">
        <v>2141</v>
      </c>
      <c r="H197" t="s">
        <v>1910</v>
      </c>
      <c r="Q197" s="1"/>
    </row>
    <row r="198" spans="1:17" x14ac:dyDescent="0.45">
      <c r="A198" t="s">
        <v>2142</v>
      </c>
      <c r="B198" t="s">
        <v>2143</v>
      </c>
      <c r="C198">
        <v>2000</v>
      </c>
      <c r="D198">
        <v>347</v>
      </c>
      <c r="E198" t="s">
        <v>1808</v>
      </c>
      <c r="F198" t="s">
        <v>1804</v>
      </c>
      <c r="G198" t="s">
        <v>2144</v>
      </c>
      <c r="H198" t="s">
        <v>1910</v>
      </c>
      <c r="Q198" s="1"/>
    </row>
    <row r="199" spans="1:17" x14ac:dyDescent="0.45">
      <c r="A199" t="s">
        <v>2145</v>
      </c>
      <c r="B199" t="s">
        <v>2143</v>
      </c>
      <c r="C199">
        <v>2000</v>
      </c>
      <c r="D199">
        <v>1938</v>
      </c>
      <c r="E199" t="s">
        <v>1808</v>
      </c>
      <c r="F199" t="s">
        <v>1804</v>
      </c>
      <c r="G199" t="s">
        <v>2144</v>
      </c>
      <c r="H199" t="s">
        <v>1910</v>
      </c>
      <c r="Q199" s="1"/>
    </row>
    <row r="200" spans="1:17" x14ac:dyDescent="0.45">
      <c r="A200" t="s">
        <v>2146</v>
      </c>
      <c r="B200" t="s">
        <v>2147</v>
      </c>
      <c r="C200">
        <v>2815</v>
      </c>
      <c r="D200">
        <v>2323</v>
      </c>
      <c r="E200" t="s">
        <v>1891</v>
      </c>
      <c r="F200" t="s">
        <v>1892</v>
      </c>
      <c r="G200" t="s">
        <v>2148</v>
      </c>
      <c r="H200" t="s">
        <v>2149</v>
      </c>
      <c r="Q200" s="1"/>
    </row>
    <row r="201" spans="1:17" x14ac:dyDescent="0.45">
      <c r="A201" t="s">
        <v>2150</v>
      </c>
      <c r="B201" t="s">
        <v>2151</v>
      </c>
      <c r="C201">
        <v>2000</v>
      </c>
      <c r="D201">
        <v>1393</v>
      </c>
      <c r="E201" t="s">
        <v>1808</v>
      </c>
      <c r="F201" t="s">
        <v>1804</v>
      </c>
      <c r="G201" t="s">
        <v>2152</v>
      </c>
      <c r="H201" t="s">
        <v>1810</v>
      </c>
      <c r="Q201" s="1"/>
    </row>
    <row r="202" spans="1:17" x14ac:dyDescent="0.45">
      <c r="A202" t="s">
        <v>2153</v>
      </c>
      <c r="B202" t="s">
        <v>2151</v>
      </c>
      <c r="C202">
        <v>2000</v>
      </c>
      <c r="D202">
        <v>2000</v>
      </c>
      <c r="E202" t="s">
        <v>1808</v>
      </c>
      <c r="F202" t="s">
        <v>1804</v>
      </c>
      <c r="G202" t="s">
        <v>2152</v>
      </c>
      <c r="H202" t="s">
        <v>1810</v>
      </c>
      <c r="Q202" s="1"/>
    </row>
    <row r="203" spans="1:17" x14ac:dyDescent="0.45">
      <c r="A203" t="s">
        <v>2154</v>
      </c>
      <c r="B203" t="s">
        <v>2155</v>
      </c>
      <c r="C203">
        <v>600</v>
      </c>
      <c r="D203">
        <v>182</v>
      </c>
      <c r="E203" t="s">
        <v>1808</v>
      </c>
      <c r="F203" t="s">
        <v>1804</v>
      </c>
      <c r="G203" t="s">
        <v>2156</v>
      </c>
      <c r="H203" t="s">
        <v>1910</v>
      </c>
      <c r="Q203" s="1"/>
    </row>
    <row r="204" spans="1:17" x14ac:dyDescent="0.45">
      <c r="A204" t="s">
        <v>2157</v>
      </c>
      <c r="B204" t="s">
        <v>2155</v>
      </c>
      <c r="C204">
        <v>200</v>
      </c>
      <c r="D204">
        <v>200</v>
      </c>
      <c r="E204" t="s">
        <v>1808</v>
      </c>
      <c r="F204" t="s">
        <v>1804</v>
      </c>
      <c r="G204" t="s">
        <v>2156</v>
      </c>
      <c r="H204" t="s">
        <v>1910</v>
      </c>
      <c r="Q204" s="1"/>
    </row>
    <row r="205" spans="1:17" x14ac:dyDescent="0.45">
      <c r="A205" t="s">
        <v>2158</v>
      </c>
      <c r="B205" t="s">
        <v>2155</v>
      </c>
      <c r="C205">
        <v>200</v>
      </c>
      <c r="D205">
        <v>200</v>
      </c>
      <c r="E205" t="s">
        <v>1808</v>
      </c>
      <c r="F205" t="s">
        <v>1804</v>
      </c>
      <c r="G205" t="s">
        <v>2156</v>
      </c>
      <c r="H205" t="s">
        <v>1910</v>
      </c>
      <c r="Q205" s="1"/>
    </row>
    <row r="206" spans="1:17" x14ac:dyDescent="0.45">
      <c r="A206" t="s">
        <v>2159</v>
      </c>
      <c r="B206" t="s">
        <v>2155</v>
      </c>
      <c r="C206">
        <v>150</v>
      </c>
      <c r="D206">
        <v>150</v>
      </c>
      <c r="E206" t="s">
        <v>1808</v>
      </c>
      <c r="F206" t="s">
        <v>1804</v>
      </c>
      <c r="G206" t="s">
        <v>2156</v>
      </c>
      <c r="H206" t="s">
        <v>1910</v>
      </c>
      <c r="Q206" s="1"/>
    </row>
    <row r="207" spans="1:17" x14ac:dyDescent="0.45">
      <c r="A207" t="s">
        <v>2160</v>
      </c>
      <c r="B207" t="s">
        <v>2155</v>
      </c>
      <c r="C207">
        <v>400</v>
      </c>
      <c r="D207">
        <v>400</v>
      </c>
      <c r="E207" t="s">
        <v>1808</v>
      </c>
      <c r="F207" t="s">
        <v>1804</v>
      </c>
      <c r="G207" t="s">
        <v>2156</v>
      </c>
      <c r="H207" t="s">
        <v>1910</v>
      </c>
      <c r="Q207" s="1"/>
    </row>
    <row r="208" spans="1:17" x14ac:dyDescent="0.45">
      <c r="A208" t="s">
        <v>2161</v>
      </c>
      <c r="B208" t="s">
        <v>2155</v>
      </c>
      <c r="C208">
        <v>200</v>
      </c>
      <c r="D208">
        <v>200</v>
      </c>
      <c r="E208" t="s">
        <v>1808</v>
      </c>
      <c r="F208" t="s">
        <v>1804</v>
      </c>
      <c r="G208" t="s">
        <v>2156</v>
      </c>
      <c r="H208" t="s">
        <v>1910</v>
      </c>
      <c r="Q208" s="1"/>
    </row>
    <row r="209" spans="1:17" x14ac:dyDescent="0.45">
      <c r="A209" t="s">
        <v>2162</v>
      </c>
      <c r="B209" t="s">
        <v>2163</v>
      </c>
      <c r="C209">
        <v>2000</v>
      </c>
      <c r="D209">
        <v>623</v>
      </c>
      <c r="E209" t="s">
        <v>1891</v>
      </c>
      <c r="F209" t="s">
        <v>1892</v>
      </c>
      <c r="G209" t="s">
        <v>2164</v>
      </c>
      <c r="H209" t="s">
        <v>1810</v>
      </c>
      <c r="Q209" s="1"/>
    </row>
    <row r="210" spans="1:17" x14ac:dyDescent="0.45">
      <c r="A210" t="s">
        <v>2165</v>
      </c>
      <c r="B210" t="s">
        <v>2163</v>
      </c>
      <c r="C210">
        <v>2000</v>
      </c>
      <c r="D210">
        <v>1368</v>
      </c>
      <c r="E210" t="s">
        <v>1808</v>
      </c>
      <c r="F210" t="s">
        <v>1804</v>
      </c>
      <c r="G210" t="s">
        <v>2164</v>
      </c>
      <c r="H210" t="s">
        <v>1810</v>
      </c>
      <c r="Q210" s="1"/>
    </row>
    <row r="211" spans="1:17" x14ac:dyDescent="0.45">
      <c r="A211" t="s">
        <v>2166</v>
      </c>
      <c r="B211" t="s">
        <v>2163</v>
      </c>
      <c r="C211">
        <v>2000</v>
      </c>
      <c r="D211">
        <v>2000</v>
      </c>
      <c r="E211" t="s">
        <v>1808</v>
      </c>
      <c r="F211" t="s">
        <v>1804</v>
      </c>
      <c r="G211" t="s">
        <v>2164</v>
      </c>
      <c r="H211" t="s">
        <v>1810</v>
      </c>
      <c r="Q211" s="1"/>
    </row>
    <row r="212" spans="1:17" x14ac:dyDescent="0.45">
      <c r="A212" t="s">
        <v>2167</v>
      </c>
      <c r="B212" t="s">
        <v>2163</v>
      </c>
      <c r="C212">
        <v>2000</v>
      </c>
      <c r="D212">
        <v>2000</v>
      </c>
      <c r="E212" t="s">
        <v>1808</v>
      </c>
      <c r="F212" t="s">
        <v>1804</v>
      </c>
      <c r="G212" t="s">
        <v>2164</v>
      </c>
      <c r="H212" t="s">
        <v>1810</v>
      </c>
      <c r="Q212" s="1"/>
    </row>
    <row r="213" spans="1:17" x14ac:dyDescent="0.45">
      <c r="A213" t="s">
        <v>2168</v>
      </c>
      <c r="B213" t="s">
        <v>2163</v>
      </c>
      <c r="C213">
        <v>2000</v>
      </c>
      <c r="D213">
        <v>2000</v>
      </c>
      <c r="E213" t="s">
        <v>1808</v>
      </c>
      <c r="F213" t="s">
        <v>1804</v>
      </c>
      <c r="G213" t="s">
        <v>2164</v>
      </c>
      <c r="H213" t="s">
        <v>1810</v>
      </c>
      <c r="Q213" s="1"/>
    </row>
    <row r="214" spans="1:17" x14ac:dyDescent="0.45">
      <c r="A214" t="s">
        <v>2169</v>
      </c>
      <c r="B214" t="s">
        <v>2163</v>
      </c>
      <c r="C214">
        <v>2000</v>
      </c>
      <c r="D214">
        <v>2000</v>
      </c>
      <c r="E214" t="s">
        <v>1808</v>
      </c>
      <c r="F214" t="s">
        <v>1804</v>
      </c>
      <c r="G214" t="s">
        <v>2164</v>
      </c>
      <c r="H214" t="s">
        <v>1810</v>
      </c>
      <c r="Q214" s="1"/>
    </row>
    <row r="215" spans="1:17" x14ac:dyDescent="0.45">
      <c r="A215" t="s">
        <v>2170</v>
      </c>
      <c r="B215" t="s">
        <v>2163</v>
      </c>
      <c r="C215">
        <v>2000</v>
      </c>
      <c r="D215">
        <v>2000</v>
      </c>
      <c r="E215" t="s">
        <v>1808</v>
      </c>
      <c r="F215" t="s">
        <v>1804</v>
      </c>
      <c r="G215" t="s">
        <v>2164</v>
      </c>
      <c r="H215" t="s">
        <v>1810</v>
      </c>
      <c r="Q215" s="1"/>
    </row>
    <row r="216" spans="1:17" x14ac:dyDescent="0.45">
      <c r="A216" t="s">
        <v>2171</v>
      </c>
      <c r="B216" t="s">
        <v>2163</v>
      </c>
      <c r="C216">
        <v>2000</v>
      </c>
      <c r="D216">
        <v>2000</v>
      </c>
      <c r="E216" t="s">
        <v>1808</v>
      </c>
      <c r="F216" t="s">
        <v>1804</v>
      </c>
      <c r="G216" t="s">
        <v>2164</v>
      </c>
      <c r="H216" t="s">
        <v>1810</v>
      </c>
      <c r="Q216" s="1"/>
    </row>
    <row r="217" spans="1:17" x14ac:dyDescent="0.45">
      <c r="A217" t="s">
        <v>2172</v>
      </c>
      <c r="B217" t="s">
        <v>2163</v>
      </c>
      <c r="C217">
        <v>2000</v>
      </c>
      <c r="D217">
        <v>2000</v>
      </c>
      <c r="E217" t="s">
        <v>1808</v>
      </c>
      <c r="F217" t="s">
        <v>1804</v>
      </c>
      <c r="G217" t="s">
        <v>2164</v>
      </c>
      <c r="H217" t="s">
        <v>1810</v>
      </c>
      <c r="Q217" s="1"/>
    </row>
    <row r="218" spans="1:17" x14ac:dyDescent="0.45">
      <c r="A218" t="s">
        <v>2173</v>
      </c>
      <c r="B218" t="s">
        <v>2174</v>
      </c>
      <c r="C218">
        <v>100</v>
      </c>
      <c r="D218">
        <v>31</v>
      </c>
      <c r="E218" t="s">
        <v>1808</v>
      </c>
      <c r="F218" t="s">
        <v>1804</v>
      </c>
      <c r="G218" t="s">
        <v>2175</v>
      </c>
      <c r="H218" t="s">
        <v>1910</v>
      </c>
      <c r="Q218" s="1"/>
    </row>
    <row r="219" spans="1:17" x14ac:dyDescent="0.45">
      <c r="A219" t="s">
        <v>2176</v>
      </c>
      <c r="B219" t="s">
        <v>2177</v>
      </c>
      <c r="C219">
        <v>2000</v>
      </c>
      <c r="D219">
        <v>1306</v>
      </c>
      <c r="E219" t="s">
        <v>1808</v>
      </c>
      <c r="F219" t="s">
        <v>1804</v>
      </c>
      <c r="G219" t="s">
        <v>2178</v>
      </c>
      <c r="H219" t="s">
        <v>1810</v>
      </c>
      <c r="Q219" s="1"/>
    </row>
    <row r="220" spans="1:17" x14ac:dyDescent="0.45">
      <c r="A220" t="s">
        <v>2179</v>
      </c>
      <c r="B220" t="s">
        <v>2180</v>
      </c>
      <c r="C220">
        <v>1000</v>
      </c>
      <c r="D220">
        <v>436</v>
      </c>
      <c r="E220" t="s">
        <v>1808</v>
      </c>
      <c r="F220" t="s">
        <v>1804</v>
      </c>
      <c r="G220" t="s">
        <v>2181</v>
      </c>
      <c r="H220" t="s">
        <v>1996</v>
      </c>
      <c r="Q220" s="1"/>
    </row>
    <row r="221" spans="1:17" x14ac:dyDescent="0.45">
      <c r="A221" t="s">
        <v>2182</v>
      </c>
      <c r="B221" t="s">
        <v>70</v>
      </c>
      <c r="C221">
        <v>2000</v>
      </c>
      <c r="D221">
        <v>790</v>
      </c>
      <c r="E221" t="s">
        <v>1837</v>
      </c>
      <c r="F221" t="s">
        <v>2183</v>
      </c>
      <c r="G221" t="s">
        <v>2184</v>
      </c>
      <c r="H221" t="s">
        <v>2185</v>
      </c>
      <c r="Q221" s="1"/>
    </row>
    <row r="222" spans="1:17" x14ac:dyDescent="0.45">
      <c r="A222" t="s">
        <v>2186</v>
      </c>
      <c r="B222" t="s">
        <v>70</v>
      </c>
      <c r="C222">
        <v>2000</v>
      </c>
      <c r="D222">
        <v>302</v>
      </c>
      <c r="E222" t="s">
        <v>1837</v>
      </c>
      <c r="F222" t="s">
        <v>2187</v>
      </c>
      <c r="G222" t="s">
        <v>2184</v>
      </c>
      <c r="H222" t="s">
        <v>2185</v>
      </c>
      <c r="Q222" s="1"/>
    </row>
    <row r="223" spans="1:17" x14ac:dyDescent="0.45">
      <c r="A223" t="s">
        <v>2188</v>
      </c>
      <c r="B223" t="s">
        <v>70</v>
      </c>
      <c r="C223">
        <v>2000</v>
      </c>
      <c r="D223">
        <v>614</v>
      </c>
      <c r="E223" t="s">
        <v>1837</v>
      </c>
      <c r="F223" t="s">
        <v>1972</v>
      </c>
      <c r="G223" t="s">
        <v>2184</v>
      </c>
      <c r="H223" t="s">
        <v>2185</v>
      </c>
      <c r="Q223" s="1"/>
    </row>
    <row r="224" spans="1:17" x14ac:dyDescent="0.45">
      <c r="A224" t="s">
        <v>2189</v>
      </c>
      <c r="B224" t="s">
        <v>70</v>
      </c>
      <c r="C224">
        <v>2000</v>
      </c>
      <c r="D224">
        <v>1</v>
      </c>
      <c r="E224" t="s">
        <v>1837</v>
      </c>
      <c r="F224" t="s">
        <v>1838</v>
      </c>
      <c r="G224" t="s">
        <v>2184</v>
      </c>
      <c r="H224" t="s">
        <v>2185</v>
      </c>
      <c r="Q224" s="1"/>
    </row>
    <row r="225" spans="1:17" x14ac:dyDescent="0.45">
      <c r="A225" t="s">
        <v>2190</v>
      </c>
      <c r="B225" t="s">
        <v>70</v>
      </c>
      <c r="C225">
        <v>2000</v>
      </c>
      <c r="D225">
        <v>96</v>
      </c>
      <c r="E225" t="s">
        <v>1837</v>
      </c>
      <c r="F225" t="s">
        <v>2183</v>
      </c>
      <c r="G225" t="s">
        <v>2184</v>
      </c>
      <c r="H225" t="s">
        <v>2185</v>
      </c>
      <c r="Q225" s="1"/>
    </row>
    <row r="226" spans="1:17" x14ac:dyDescent="0.45">
      <c r="A226" t="s">
        <v>2191</v>
      </c>
      <c r="B226" t="s">
        <v>70</v>
      </c>
      <c r="C226">
        <v>2000</v>
      </c>
      <c r="D226">
        <v>719</v>
      </c>
      <c r="E226" t="s">
        <v>1888</v>
      </c>
      <c r="F226" t="s">
        <v>1889</v>
      </c>
      <c r="G226" t="s">
        <v>2184</v>
      </c>
      <c r="H226" t="s">
        <v>2185</v>
      </c>
      <c r="Q226" s="1"/>
    </row>
    <row r="227" spans="1:17" x14ac:dyDescent="0.45">
      <c r="A227" t="s">
        <v>2192</v>
      </c>
      <c r="B227" t="s">
        <v>70</v>
      </c>
      <c r="C227">
        <v>2000</v>
      </c>
      <c r="D227">
        <v>952</v>
      </c>
      <c r="E227" t="s">
        <v>1837</v>
      </c>
      <c r="F227" t="s">
        <v>1838</v>
      </c>
      <c r="G227" t="s">
        <v>2184</v>
      </c>
      <c r="H227" t="s">
        <v>2185</v>
      </c>
      <c r="Q227" s="1"/>
    </row>
    <row r="228" spans="1:17" x14ac:dyDescent="0.45">
      <c r="A228" t="s">
        <v>2193</v>
      </c>
      <c r="B228" t="s">
        <v>70</v>
      </c>
      <c r="C228">
        <v>2000</v>
      </c>
      <c r="D228">
        <v>452</v>
      </c>
      <c r="E228" t="s">
        <v>1837</v>
      </c>
      <c r="F228" t="s">
        <v>1972</v>
      </c>
      <c r="G228" t="s">
        <v>2184</v>
      </c>
      <c r="H228" t="s">
        <v>2185</v>
      </c>
      <c r="Q228" s="1"/>
    </row>
    <row r="229" spans="1:17" x14ac:dyDescent="0.45">
      <c r="A229" t="s">
        <v>2194</v>
      </c>
      <c r="B229" t="s">
        <v>70</v>
      </c>
      <c r="C229">
        <v>2000</v>
      </c>
      <c r="D229">
        <v>1995</v>
      </c>
      <c r="E229" t="s">
        <v>1808</v>
      </c>
      <c r="F229" t="s">
        <v>1804</v>
      </c>
      <c r="G229" t="s">
        <v>2184</v>
      </c>
      <c r="H229" t="s">
        <v>2185</v>
      </c>
      <c r="Q229" s="1"/>
    </row>
    <row r="230" spans="1:17" x14ac:dyDescent="0.45">
      <c r="A230" t="s">
        <v>2195</v>
      </c>
      <c r="B230" t="s">
        <v>70</v>
      </c>
      <c r="C230">
        <v>2000</v>
      </c>
      <c r="D230">
        <v>502</v>
      </c>
      <c r="E230" t="s">
        <v>1888</v>
      </c>
      <c r="F230" t="s">
        <v>2196</v>
      </c>
      <c r="G230" t="s">
        <v>2184</v>
      </c>
      <c r="H230" t="s">
        <v>2185</v>
      </c>
      <c r="Q230" s="1"/>
    </row>
    <row r="231" spans="1:17" x14ac:dyDescent="0.45">
      <c r="A231" t="s">
        <v>2197</v>
      </c>
      <c r="B231" t="s">
        <v>70</v>
      </c>
      <c r="C231">
        <v>2000</v>
      </c>
      <c r="D231">
        <v>2000</v>
      </c>
      <c r="E231" t="s">
        <v>1808</v>
      </c>
      <c r="F231" t="s">
        <v>1804</v>
      </c>
      <c r="G231" t="s">
        <v>2184</v>
      </c>
      <c r="H231" t="s">
        <v>2185</v>
      </c>
      <c r="Q231" s="1"/>
    </row>
    <row r="232" spans="1:17" x14ac:dyDescent="0.45">
      <c r="A232" t="s">
        <v>2198</v>
      </c>
      <c r="B232" t="s">
        <v>70</v>
      </c>
      <c r="C232">
        <v>2000</v>
      </c>
      <c r="D232">
        <v>2000</v>
      </c>
      <c r="E232" t="s">
        <v>1808</v>
      </c>
      <c r="F232" t="s">
        <v>1804</v>
      </c>
      <c r="G232" t="s">
        <v>2184</v>
      </c>
      <c r="H232" t="s">
        <v>2185</v>
      </c>
      <c r="Q232" s="1"/>
    </row>
    <row r="233" spans="1:17" x14ac:dyDescent="0.45">
      <c r="A233" t="s">
        <v>2199</v>
      </c>
      <c r="B233" t="s">
        <v>70</v>
      </c>
      <c r="C233">
        <v>2000</v>
      </c>
      <c r="D233">
        <v>2000</v>
      </c>
      <c r="E233" t="s">
        <v>1808</v>
      </c>
      <c r="F233" t="s">
        <v>1804</v>
      </c>
      <c r="G233" t="s">
        <v>2184</v>
      </c>
      <c r="H233" t="s">
        <v>2185</v>
      </c>
      <c r="Q233" s="1"/>
    </row>
    <row r="234" spans="1:17" x14ac:dyDescent="0.45">
      <c r="A234" t="s">
        <v>2200</v>
      </c>
      <c r="B234" t="s">
        <v>70</v>
      </c>
      <c r="C234">
        <v>2000</v>
      </c>
      <c r="D234">
        <v>2000</v>
      </c>
      <c r="E234" t="s">
        <v>1808</v>
      </c>
      <c r="F234" t="s">
        <v>1804</v>
      </c>
      <c r="G234" t="s">
        <v>2184</v>
      </c>
      <c r="H234" t="s">
        <v>2185</v>
      </c>
      <c r="Q234" s="1"/>
    </row>
    <row r="235" spans="1:17" x14ac:dyDescent="0.45">
      <c r="A235" t="s">
        <v>2201</v>
      </c>
      <c r="B235" t="s">
        <v>70</v>
      </c>
      <c r="C235">
        <v>2000</v>
      </c>
      <c r="D235">
        <v>2000</v>
      </c>
      <c r="E235" t="s">
        <v>1808</v>
      </c>
      <c r="F235" t="s">
        <v>1804</v>
      </c>
      <c r="G235" t="s">
        <v>2184</v>
      </c>
      <c r="H235" t="s">
        <v>2185</v>
      </c>
      <c r="Q235" s="1"/>
    </row>
    <row r="236" spans="1:17" x14ac:dyDescent="0.45">
      <c r="A236" t="s">
        <v>2202</v>
      </c>
      <c r="B236" t="s">
        <v>70</v>
      </c>
      <c r="C236">
        <v>2000</v>
      </c>
      <c r="D236">
        <v>2000</v>
      </c>
      <c r="E236" t="s">
        <v>1808</v>
      </c>
      <c r="F236" t="s">
        <v>1804</v>
      </c>
      <c r="G236" t="s">
        <v>2184</v>
      </c>
      <c r="H236" t="s">
        <v>2185</v>
      </c>
      <c r="Q236" s="1"/>
    </row>
    <row r="237" spans="1:17" x14ac:dyDescent="0.45">
      <c r="A237" t="s">
        <v>2203</v>
      </c>
      <c r="B237" t="s">
        <v>70</v>
      </c>
      <c r="C237">
        <v>2000</v>
      </c>
      <c r="D237">
        <v>2000</v>
      </c>
      <c r="E237" t="s">
        <v>1808</v>
      </c>
      <c r="F237" t="s">
        <v>1804</v>
      </c>
      <c r="G237" t="s">
        <v>2184</v>
      </c>
      <c r="H237" t="s">
        <v>2185</v>
      </c>
      <c r="Q237" s="1"/>
    </row>
    <row r="238" spans="1:17" x14ac:dyDescent="0.45">
      <c r="A238" t="s">
        <v>2204</v>
      </c>
      <c r="B238" t="s">
        <v>70</v>
      </c>
      <c r="C238">
        <v>2000</v>
      </c>
      <c r="D238">
        <v>2000</v>
      </c>
      <c r="E238" t="s">
        <v>1808</v>
      </c>
      <c r="F238" t="s">
        <v>1804</v>
      </c>
      <c r="G238" t="s">
        <v>2184</v>
      </c>
      <c r="H238" t="s">
        <v>2185</v>
      </c>
      <c r="Q238" s="1"/>
    </row>
    <row r="239" spans="1:17" x14ac:dyDescent="0.45">
      <c r="A239" t="s">
        <v>2205</v>
      </c>
      <c r="B239" t="s">
        <v>70</v>
      </c>
      <c r="C239">
        <v>2000</v>
      </c>
      <c r="D239">
        <v>2000</v>
      </c>
      <c r="E239" t="s">
        <v>1808</v>
      </c>
      <c r="F239" t="s">
        <v>1804</v>
      </c>
      <c r="G239" t="s">
        <v>2184</v>
      </c>
      <c r="H239" t="s">
        <v>2185</v>
      </c>
      <c r="Q239" s="1"/>
    </row>
    <row r="240" spans="1:17" x14ac:dyDescent="0.45">
      <c r="A240" t="s">
        <v>2206</v>
      </c>
      <c r="B240" t="s">
        <v>70</v>
      </c>
      <c r="C240">
        <v>2000</v>
      </c>
      <c r="D240">
        <v>2000</v>
      </c>
      <c r="E240" t="s">
        <v>1808</v>
      </c>
      <c r="F240" t="s">
        <v>1804</v>
      </c>
      <c r="G240" t="s">
        <v>2184</v>
      </c>
      <c r="H240" t="s">
        <v>2185</v>
      </c>
      <c r="Q240" s="1"/>
    </row>
    <row r="241" spans="1:17" x14ac:dyDescent="0.45">
      <c r="A241" t="s">
        <v>2207</v>
      </c>
      <c r="B241" t="s">
        <v>70</v>
      </c>
      <c r="C241">
        <v>2000</v>
      </c>
      <c r="D241">
        <v>2000</v>
      </c>
      <c r="E241" t="s">
        <v>1808</v>
      </c>
      <c r="F241" t="s">
        <v>1804</v>
      </c>
      <c r="G241" t="s">
        <v>2184</v>
      </c>
      <c r="H241" t="s">
        <v>2185</v>
      </c>
      <c r="Q241" s="1"/>
    </row>
    <row r="242" spans="1:17" x14ac:dyDescent="0.45">
      <c r="A242" t="s">
        <v>2208</v>
      </c>
      <c r="B242" t="s">
        <v>70</v>
      </c>
      <c r="C242">
        <v>2000</v>
      </c>
      <c r="D242">
        <v>2000</v>
      </c>
      <c r="E242" t="s">
        <v>1808</v>
      </c>
      <c r="F242" t="s">
        <v>1804</v>
      </c>
      <c r="G242" t="s">
        <v>2184</v>
      </c>
      <c r="H242" t="s">
        <v>2185</v>
      </c>
      <c r="Q242" s="1"/>
    </row>
    <row r="243" spans="1:17" x14ac:dyDescent="0.45">
      <c r="A243" t="s">
        <v>2209</v>
      </c>
      <c r="B243" t="s">
        <v>70</v>
      </c>
      <c r="C243">
        <v>2000</v>
      </c>
      <c r="D243">
        <v>2000</v>
      </c>
      <c r="E243" t="s">
        <v>1808</v>
      </c>
      <c r="F243" t="s">
        <v>1804</v>
      </c>
      <c r="G243" t="s">
        <v>2184</v>
      </c>
      <c r="H243" t="s">
        <v>2185</v>
      </c>
      <c r="Q243" s="1"/>
    </row>
    <row r="244" spans="1:17" x14ac:dyDescent="0.45">
      <c r="A244" t="s">
        <v>2210</v>
      </c>
      <c r="B244" t="s">
        <v>2211</v>
      </c>
      <c r="C244">
        <v>3000</v>
      </c>
      <c r="D244">
        <v>1702</v>
      </c>
      <c r="E244" t="s">
        <v>1808</v>
      </c>
      <c r="F244" t="s">
        <v>1804</v>
      </c>
      <c r="G244" t="s">
        <v>2212</v>
      </c>
      <c r="H244" t="s">
        <v>1881</v>
      </c>
      <c r="Q244" s="1"/>
    </row>
    <row r="245" spans="1:17" x14ac:dyDescent="0.45">
      <c r="A245" t="s">
        <v>2213</v>
      </c>
      <c r="B245" t="s">
        <v>2211</v>
      </c>
      <c r="C245">
        <v>3000</v>
      </c>
      <c r="D245">
        <v>2968</v>
      </c>
      <c r="E245" t="s">
        <v>1808</v>
      </c>
      <c r="F245" t="s">
        <v>1804</v>
      </c>
      <c r="G245" t="s">
        <v>2212</v>
      </c>
      <c r="H245" t="s">
        <v>1881</v>
      </c>
      <c r="Q245" s="1"/>
    </row>
    <row r="246" spans="1:17" x14ac:dyDescent="0.45">
      <c r="A246" t="s">
        <v>2214</v>
      </c>
      <c r="B246" t="s">
        <v>2215</v>
      </c>
      <c r="C246">
        <v>3000</v>
      </c>
      <c r="D246">
        <v>2996</v>
      </c>
      <c r="E246" t="s">
        <v>1808</v>
      </c>
      <c r="F246" t="s">
        <v>1804</v>
      </c>
      <c r="G246" t="s">
        <v>2216</v>
      </c>
      <c r="H246" t="s">
        <v>1881</v>
      </c>
      <c r="Q246" s="1"/>
    </row>
    <row r="247" spans="1:17" x14ac:dyDescent="0.45">
      <c r="A247" t="s">
        <v>2217</v>
      </c>
      <c r="B247" t="s">
        <v>2218</v>
      </c>
      <c r="C247">
        <v>1000</v>
      </c>
      <c r="D247">
        <v>223</v>
      </c>
      <c r="E247" t="s">
        <v>1808</v>
      </c>
      <c r="F247" t="s">
        <v>1804</v>
      </c>
      <c r="G247" t="s">
        <v>2219</v>
      </c>
      <c r="H247" t="s">
        <v>1901</v>
      </c>
      <c r="Q247" s="1"/>
    </row>
    <row r="248" spans="1:17" x14ac:dyDescent="0.45">
      <c r="A248" t="s">
        <v>2220</v>
      </c>
      <c r="B248" t="s">
        <v>2218</v>
      </c>
      <c r="C248">
        <v>1000</v>
      </c>
      <c r="D248">
        <v>1000</v>
      </c>
      <c r="E248" t="s">
        <v>1808</v>
      </c>
      <c r="F248" t="s">
        <v>1804</v>
      </c>
      <c r="G248" t="s">
        <v>2219</v>
      </c>
      <c r="H248" t="s">
        <v>1901</v>
      </c>
      <c r="Q248" s="1"/>
    </row>
    <row r="249" spans="1:17" x14ac:dyDescent="0.45">
      <c r="A249" t="s">
        <v>2221</v>
      </c>
      <c r="B249" t="s">
        <v>2222</v>
      </c>
      <c r="C249">
        <v>1000</v>
      </c>
      <c r="D249">
        <v>556</v>
      </c>
      <c r="E249" t="s">
        <v>1888</v>
      </c>
      <c r="F249" t="s">
        <v>1889</v>
      </c>
      <c r="G249" t="s">
        <v>2223</v>
      </c>
      <c r="H249" t="s">
        <v>1881</v>
      </c>
      <c r="Q249" s="1"/>
    </row>
    <row r="250" spans="1:17" x14ac:dyDescent="0.45">
      <c r="A250" t="s">
        <v>2224</v>
      </c>
      <c r="B250" t="s">
        <v>2222</v>
      </c>
      <c r="C250">
        <v>1000</v>
      </c>
      <c r="D250">
        <v>1000</v>
      </c>
      <c r="E250" t="s">
        <v>1808</v>
      </c>
      <c r="F250" t="s">
        <v>1804</v>
      </c>
      <c r="G250" t="s">
        <v>2223</v>
      </c>
      <c r="H250" t="s">
        <v>1881</v>
      </c>
      <c r="Q250" s="1"/>
    </row>
    <row r="251" spans="1:17" x14ac:dyDescent="0.45">
      <c r="A251" t="s">
        <v>2225</v>
      </c>
      <c r="B251" t="s">
        <v>2226</v>
      </c>
      <c r="C251">
        <v>5000</v>
      </c>
      <c r="D251">
        <v>1807</v>
      </c>
      <c r="E251" t="s">
        <v>1891</v>
      </c>
      <c r="F251" t="s">
        <v>1892</v>
      </c>
      <c r="G251" t="s">
        <v>2227</v>
      </c>
      <c r="H251" t="s">
        <v>1810</v>
      </c>
      <c r="Q251" s="1"/>
    </row>
    <row r="252" spans="1:17" x14ac:dyDescent="0.45">
      <c r="A252" t="s">
        <v>2228</v>
      </c>
      <c r="B252" t="s">
        <v>2229</v>
      </c>
      <c r="C252">
        <v>5000</v>
      </c>
      <c r="D252">
        <v>4989</v>
      </c>
      <c r="E252" t="s">
        <v>1808</v>
      </c>
      <c r="F252" t="s">
        <v>1804</v>
      </c>
      <c r="G252" t="s">
        <v>2230</v>
      </c>
      <c r="H252" t="s">
        <v>1810</v>
      </c>
      <c r="Q252" s="1"/>
    </row>
    <row r="253" spans="1:17" x14ac:dyDescent="0.45">
      <c r="A253" t="s">
        <v>2231</v>
      </c>
      <c r="B253" t="s">
        <v>2232</v>
      </c>
      <c r="C253">
        <v>5000</v>
      </c>
      <c r="D253">
        <v>4851</v>
      </c>
      <c r="E253" t="s">
        <v>1891</v>
      </c>
      <c r="F253" t="s">
        <v>1892</v>
      </c>
      <c r="G253" t="s">
        <v>2233</v>
      </c>
      <c r="H253" t="s">
        <v>1810</v>
      </c>
      <c r="Q253" s="1"/>
    </row>
    <row r="254" spans="1:17" x14ac:dyDescent="0.45">
      <c r="A254" t="s">
        <v>2234</v>
      </c>
      <c r="B254" t="s">
        <v>2235</v>
      </c>
      <c r="C254">
        <v>520</v>
      </c>
      <c r="D254">
        <v>285</v>
      </c>
      <c r="E254" t="s">
        <v>1891</v>
      </c>
      <c r="F254" t="s">
        <v>1892</v>
      </c>
      <c r="G254" t="s">
        <v>2236</v>
      </c>
      <c r="H254" t="s">
        <v>2108</v>
      </c>
      <c r="Q254" s="1"/>
    </row>
    <row r="255" spans="1:17" x14ac:dyDescent="0.45">
      <c r="A255" t="s">
        <v>2237</v>
      </c>
      <c r="B255" t="s">
        <v>2238</v>
      </c>
      <c r="C255">
        <v>4000</v>
      </c>
      <c r="D255">
        <v>1278</v>
      </c>
      <c r="E255" t="s">
        <v>1808</v>
      </c>
      <c r="F255" t="s">
        <v>1804</v>
      </c>
      <c r="G255" t="s">
        <v>2239</v>
      </c>
      <c r="H255" t="s">
        <v>2240</v>
      </c>
      <c r="Q255" s="1"/>
    </row>
    <row r="256" spans="1:17" x14ac:dyDescent="0.45">
      <c r="A256" t="s">
        <v>2241</v>
      </c>
      <c r="B256" t="s">
        <v>1412</v>
      </c>
      <c r="C256">
        <v>1000</v>
      </c>
      <c r="D256">
        <v>96</v>
      </c>
      <c r="E256" t="s">
        <v>1837</v>
      </c>
      <c r="F256" t="s">
        <v>2183</v>
      </c>
      <c r="G256" t="s">
        <v>2242</v>
      </c>
      <c r="H256" t="s">
        <v>1881</v>
      </c>
      <c r="Q256" s="1"/>
    </row>
    <row r="257" spans="1:17" x14ac:dyDescent="0.45">
      <c r="A257" t="s">
        <v>2243</v>
      </c>
      <c r="B257" t="s">
        <v>1412</v>
      </c>
      <c r="C257">
        <v>1000</v>
      </c>
      <c r="D257">
        <v>862</v>
      </c>
      <c r="E257" t="s">
        <v>1808</v>
      </c>
      <c r="F257" t="s">
        <v>1804</v>
      </c>
      <c r="G257" t="s">
        <v>2242</v>
      </c>
      <c r="H257" t="s">
        <v>1881</v>
      </c>
      <c r="Q257" s="1"/>
    </row>
    <row r="258" spans="1:17" x14ac:dyDescent="0.45">
      <c r="A258" t="s">
        <v>2244</v>
      </c>
      <c r="B258" t="s">
        <v>1412</v>
      </c>
      <c r="C258">
        <v>1000</v>
      </c>
      <c r="D258">
        <v>756</v>
      </c>
      <c r="E258" t="s">
        <v>1837</v>
      </c>
      <c r="F258" t="s">
        <v>1972</v>
      </c>
      <c r="G258" t="s">
        <v>2242</v>
      </c>
      <c r="H258" t="s">
        <v>1881</v>
      </c>
      <c r="Q258" s="1"/>
    </row>
    <row r="259" spans="1:17" x14ac:dyDescent="0.45">
      <c r="A259" t="s">
        <v>2245</v>
      </c>
      <c r="B259" t="s">
        <v>1412</v>
      </c>
      <c r="C259">
        <v>1000</v>
      </c>
      <c r="D259">
        <v>1000</v>
      </c>
      <c r="E259" t="s">
        <v>1808</v>
      </c>
      <c r="F259" t="s">
        <v>1804</v>
      </c>
      <c r="G259" t="s">
        <v>2242</v>
      </c>
      <c r="H259" t="s">
        <v>1881</v>
      </c>
      <c r="Q259" s="1"/>
    </row>
    <row r="260" spans="1:17" x14ac:dyDescent="0.45">
      <c r="A260" t="s">
        <v>2246</v>
      </c>
      <c r="B260" t="s">
        <v>1412</v>
      </c>
      <c r="C260">
        <v>1000</v>
      </c>
      <c r="D260">
        <v>1000</v>
      </c>
      <c r="E260" t="s">
        <v>1808</v>
      </c>
      <c r="F260" t="s">
        <v>1804</v>
      </c>
      <c r="G260" t="s">
        <v>2242</v>
      </c>
      <c r="H260" t="s">
        <v>1881</v>
      </c>
      <c r="Q260" s="1"/>
    </row>
    <row r="261" spans="1:17" x14ac:dyDescent="0.45">
      <c r="A261" t="s">
        <v>2247</v>
      </c>
      <c r="B261" t="s">
        <v>1412</v>
      </c>
      <c r="C261">
        <v>1000</v>
      </c>
      <c r="D261">
        <v>1000</v>
      </c>
      <c r="E261" t="s">
        <v>1808</v>
      </c>
      <c r="F261" t="s">
        <v>1804</v>
      </c>
      <c r="G261" t="s">
        <v>2242</v>
      </c>
      <c r="H261" t="s">
        <v>1881</v>
      </c>
      <c r="Q261" s="1"/>
    </row>
    <row r="262" spans="1:17" x14ac:dyDescent="0.45">
      <c r="A262" t="s">
        <v>2248</v>
      </c>
      <c r="B262" t="s">
        <v>1412</v>
      </c>
      <c r="C262">
        <v>1000</v>
      </c>
      <c r="D262">
        <v>1000</v>
      </c>
      <c r="E262" t="s">
        <v>1808</v>
      </c>
      <c r="F262" t="s">
        <v>1804</v>
      </c>
      <c r="G262" t="s">
        <v>2242</v>
      </c>
      <c r="H262" t="s">
        <v>1881</v>
      </c>
      <c r="Q262" s="1"/>
    </row>
    <row r="263" spans="1:17" x14ac:dyDescent="0.45">
      <c r="A263" t="s">
        <v>2249</v>
      </c>
      <c r="B263" t="s">
        <v>2250</v>
      </c>
      <c r="C263">
        <v>1000</v>
      </c>
      <c r="D263">
        <v>898</v>
      </c>
      <c r="E263" t="s">
        <v>1808</v>
      </c>
      <c r="F263" t="s">
        <v>1804</v>
      </c>
      <c r="G263" t="s">
        <v>2251</v>
      </c>
      <c r="H263" t="s">
        <v>1881</v>
      </c>
      <c r="Q263" s="1"/>
    </row>
    <row r="264" spans="1:17" x14ac:dyDescent="0.45">
      <c r="A264" t="s">
        <v>2252</v>
      </c>
      <c r="B264">
        <v>357605</v>
      </c>
      <c r="C264">
        <v>500</v>
      </c>
      <c r="D264">
        <v>252</v>
      </c>
      <c r="E264" t="s">
        <v>1808</v>
      </c>
      <c r="F264" t="s">
        <v>1804</v>
      </c>
      <c r="G264" t="s">
        <v>2253</v>
      </c>
      <c r="H264" t="s">
        <v>2254</v>
      </c>
      <c r="Q264" s="1"/>
    </row>
    <row r="265" spans="1:17" x14ac:dyDescent="0.45">
      <c r="A265" t="s">
        <v>2255</v>
      </c>
      <c r="B265">
        <v>357605</v>
      </c>
      <c r="C265">
        <v>500</v>
      </c>
      <c r="D265">
        <v>500</v>
      </c>
      <c r="E265" t="s">
        <v>1808</v>
      </c>
      <c r="F265" t="s">
        <v>1804</v>
      </c>
      <c r="G265" t="s">
        <v>2253</v>
      </c>
      <c r="H265" t="s">
        <v>2254</v>
      </c>
      <c r="Q265" s="1"/>
    </row>
    <row r="266" spans="1:17" x14ac:dyDescent="0.45">
      <c r="A266" t="s">
        <v>2256</v>
      </c>
      <c r="B266" t="s">
        <v>2257</v>
      </c>
      <c r="C266">
        <v>10000</v>
      </c>
      <c r="D266">
        <v>106</v>
      </c>
      <c r="E266" t="s">
        <v>1808</v>
      </c>
      <c r="F266" t="s">
        <v>1804</v>
      </c>
      <c r="G266" t="s">
        <v>2258</v>
      </c>
      <c r="H266" t="s">
        <v>1810</v>
      </c>
      <c r="Q266" s="1"/>
    </row>
    <row r="267" spans="1:17" x14ac:dyDescent="0.45">
      <c r="A267" t="s">
        <v>2259</v>
      </c>
      <c r="B267" t="s">
        <v>2257</v>
      </c>
      <c r="C267">
        <v>10000</v>
      </c>
      <c r="D267">
        <v>9230</v>
      </c>
      <c r="E267" t="s">
        <v>1808</v>
      </c>
      <c r="F267" t="s">
        <v>1804</v>
      </c>
      <c r="G267" t="s">
        <v>2258</v>
      </c>
      <c r="H267" t="s">
        <v>1810</v>
      </c>
      <c r="Q267" s="1"/>
    </row>
    <row r="268" spans="1:17" x14ac:dyDescent="0.45">
      <c r="A268" t="s">
        <v>2260</v>
      </c>
      <c r="B268" t="s">
        <v>2257</v>
      </c>
      <c r="C268">
        <v>10000</v>
      </c>
      <c r="D268">
        <v>10000</v>
      </c>
      <c r="E268" t="s">
        <v>1808</v>
      </c>
      <c r="F268" t="s">
        <v>1804</v>
      </c>
      <c r="G268" t="s">
        <v>2258</v>
      </c>
      <c r="H268" t="s">
        <v>1810</v>
      </c>
      <c r="Q268" s="1"/>
    </row>
    <row r="269" spans="1:17" x14ac:dyDescent="0.45">
      <c r="A269" t="s">
        <v>2261</v>
      </c>
      <c r="B269" t="s">
        <v>2257</v>
      </c>
      <c r="C269">
        <v>10000</v>
      </c>
      <c r="D269">
        <v>10000</v>
      </c>
      <c r="E269" t="s">
        <v>1808</v>
      </c>
      <c r="F269" t="s">
        <v>1804</v>
      </c>
      <c r="G269" t="s">
        <v>2258</v>
      </c>
      <c r="H269" t="s">
        <v>1810</v>
      </c>
      <c r="Q269" s="1"/>
    </row>
    <row r="270" spans="1:17" x14ac:dyDescent="0.45">
      <c r="A270" t="s">
        <v>2262</v>
      </c>
      <c r="B270" t="s">
        <v>2257</v>
      </c>
      <c r="C270">
        <v>10000</v>
      </c>
      <c r="D270">
        <v>10000</v>
      </c>
      <c r="E270" t="s">
        <v>1808</v>
      </c>
      <c r="F270" t="s">
        <v>1804</v>
      </c>
      <c r="G270" t="s">
        <v>2258</v>
      </c>
      <c r="H270" t="s">
        <v>1810</v>
      </c>
      <c r="Q270" s="1"/>
    </row>
    <row r="271" spans="1:17" x14ac:dyDescent="0.45">
      <c r="A271" t="s">
        <v>2263</v>
      </c>
      <c r="B271" t="s">
        <v>2257</v>
      </c>
      <c r="C271">
        <v>10000</v>
      </c>
      <c r="D271">
        <v>10000</v>
      </c>
      <c r="E271" t="s">
        <v>1808</v>
      </c>
      <c r="F271" t="s">
        <v>1804</v>
      </c>
      <c r="G271" t="s">
        <v>2258</v>
      </c>
      <c r="H271" t="s">
        <v>1810</v>
      </c>
      <c r="Q271" s="1"/>
    </row>
    <row r="272" spans="1:17" x14ac:dyDescent="0.45">
      <c r="A272" t="s">
        <v>2264</v>
      </c>
      <c r="B272" t="s">
        <v>2257</v>
      </c>
      <c r="C272">
        <v>10000</v>
      </c>
      <c r="D272">
        <v>10000</v>
      </c>
      <c r="E272" t="s">
        <v>1808</v>
      </c>
      <c r="F272" t="s">
        <v>1804</v>
      </c>
      <c r="G272" t="s">
        <v>2258</v>
      </c>
      <c r="H272" t="s">
        <v>1810</v>
      </c>
      <c r="Q272" s="1"/>
    </row>
    <row r="273" spans="1:17" x14ac:dyDescent="0.45">
      <c r="A273" t="s">
        <v>2265</v>
      </c>
      <c r="B273" t="s">
        <v>2257</v>
      </c>
      <c r="C273">
        <v>10000</v>
      </c>
      <c r="D273">
        <v>10000</v>
      </c>
      <c r="E273" t="s">
        <v>1808</v>
      </c>
      <c r="F273" t="s">
        <v>1804</v>
      </c>
      <c r="G273" t="s">
        <v>2258</v>
      </c>
      <c r="H273" t="s">
        <v>1810</v>
      </c>
      <c r="Q273" s="1"/>
    </row>
    <row r="274" spans="1:17" x14ac:dyDescent="0.45">
      <c r="A274" t="s">
        <v>2266</v>
      </c>
      <c r="B274" t="s">
        <v>2257</v>
      </c>
      <c r="C274">
        <v>10000</v>
      </c>
      <c r="D274">
        <v>10000</v>
      </c>
      <c r="E274" t="s">
        <v>1808</v>
      </c>
      <c r="F274" t="s">
        <v>1804</v>
      </c>
      <c r="G274" t="s">
        <v>2258</v>
      </c>
      <c r="H274" t="s">
        <v>1810</v>
      </c>
      <c r="Q274" s="1"/>
    </row>
    <row r="275" spans="1:17" x14ac:dyDescent="0.45">
      <c r="A275" t="s">
        <v>2267</v>
      </c>
      <c r="B275" t="s">
        <v>2257</v>
      </c>
      <c r="C275">
        <v>10000</v>
      </c>
      <c r="D275">
        <v>10000</v>
      </c>
      <c r="E275" t="s">
        <v>1808</v>
      </c>
      <c r="F275" t="s">
        <v>1804</v>
      </c>
      <c r="G275" t="s">
        <v>2258</v>
      </c>
      <c r="H275" t="s">
        <v>1810</v>
      </c>
      <c r="Q275" s="1"/>
    </row>
    <row r="276" spans="1:17" x14ac:dyDescent="0.45">
      <c r="A276" t="s">
        <v>2268</v>
      </c>
      <c r="B276" t="s">
        <v>2257</v>
      </c>
      <c r="C276">
        <v>10000</v>
      </c>
      <c r="D276">
        <v>10000</v>
      </c>
      <c r="E276" t="s">
        <v>1808</v>
      </c>
      <c r="F276" t="s">
        <v>1804</v>
      </c>
      <c r="G276" t="s">
        <v>2258</v>
      </c>
      <c r="H276" t="s">
        <v>1810</v>
      </c>
      <c r="Q276" s="1"/>
    </row>
    <row r="277" spans="1:17" x14ac:dyDescent="0.45">
      <c r="A277" t="s">
        <v>2269</v>
      </c>
      <c r="B277" t="s">
        <v>2257</v>
      </c>
      <c r="C277">
        <v>10000</v>
      </c>
      <c r="D277">
        <v>10000</v>
      </c>
      <c r="E277" t="s">
        <v>1808</v>
      </c>
      <c r="F277" t="s">
        <v>1804</v>
      </c>
      <c r="G277" t="s">
        <v>2258</v>
      </c>
      <c r="H277" t="s">
        <v>1810</v>
      </c>
      <c r="Q277" s="1"/>
    </row>
    <row r="278" spans="1:17" x14ac:dyDescent="0.45">
      <c r="A278" t="s">
        <v>2270</v>
      </c>
      <c r="B278" t="s">
        <v>2271</v>
      </c>
      <c r="C278">
        <v>10000</v>
      </c>
      <c r="D278">
        <v>415</v>
      </c>
      <c r="E278" t="s">
        <v>1808</v>
      </c>
      <c r="F278" t="s">
        <v>1804</v>
      </c>
      <c r="G278" t="s">
        <v>2272</v>
      </c>
      <c r="H278" t="s">
        <v>1810</v>
      </c>
      <c r="Q278" s="1"/>
    </row>
    <row r="279" spans="1:17" x14ac:dyDescent="0.45">
      <c r="A279" t="s">
        <v>2273</v>
      </c>
      <c r="B279" t="s">
        <v>2271</v>
      </c>
      <c r="C279">
        <v>10000</v>
      </c>
      <c r="D279">
        <v>9469</v>
      </c>
      <c r="E279" t="s">
        <v>1808</v>
      </c>
      <c r="F279" t="s">
        <v>1804</v>
      </c>
      <c r="G279" t="s">
        <v>2272</v>
      </c>
      <c r="H279" t="s">
        <v>1810</v>
      </c>
      <c r="Q279" s="1"/>
    </row>
    <row r="280" spans="1:17" x14ac:dyDescent="0.45">
      <c r="A280" t="s">
        <v>2274</v>
      </c>
      <c r="B280" t="s">
        <v>2275</v>
      </c>
      <c r="C280">
        <v>1394</v>
      </c>
      <c r="D280">
        <v>1179</v>
      </c>
      <c r="E280" t="s">
        <v>1891</v>
      </c>
      <c r="F280" t="s">
        <v>1892</v>
      </c>
      <c r="G280" t="s">
        <v>2276</v>
      </c>
      <c r="H280" t="s">
        <v>1810</v>
      </c>
      <c r="Q280" s="1"/>
    </row>
    <row r="281" spans="1:17" x14ac:dyDescent="0.45">
      <c r="A281" t="s">
        <v>2277</v>
      </c>
      <c r="B281" t="s">
        <v>2278</v>
      </c>
      <c r="C281">
        <v>5000</v>
      </c>
      <c r="D281">
        <v>4980</v>
      </c>
      <c r="E281" t="s">
        <v>1891</v>
      </c>
      <c r="F281" t="s">
        <v>1892</v>
      </c>
      <c r="G281" t="s">
        <v>2279</v>
      </c>
      <c r="H281" t="s">
        <v>1810</v>
      </c>
      <c r="Q281" s="1"/>
    </row>
    <row r="282" spans="1:17" x14ac:dyDescent="0.45">
      <c r="A282" t="s">
        <v>2280</v>
      </c>
      <c r="B282" t="s">
        <v>2281</v>
      </c>
      <c r="C282">
        <v>3000</v>
      </c>
      <c r="D282">
        <v>541</v>
      </c>
      <c r="E282" t="s">
        <v>1891</v>
      </c>
      <c r="F282" t="s">
        <v>1892</v>
      </c>
      <c r="G282" t="s">
        <v>2282</v>
      </c>
      <c r="H282" t="s">
        <v>1810</v>
      </c>
      <c r="Q282" s="1"/>
    </row>
    <row r="283" spans="1:17" x14ac:dyDescent="0.45">
      <c r="A283" t="s">
        <v>2283</v>
      </c>
      <c r="B283" t="s">
        <v>2281</v>
      </c>
      <c r="C283">
        <v>3000</v>
      </c>
      <c r="D283">
        <v>1068</v>
      </c>
      <c r="E283" t="s">
        <v>1808</v>
      </c>
      <c r="F283" t="s">
        <v>1804</v>
      </c>
      <c r="G283" t="s">
        <v>2282</v>
      </c>
      <c r="H283" t="s">
        <v>1810</v>
      </c>
      <c r="Q283" s="1"/>
    </row>
    <row r="284" spans="1:17" x14ac:dyDescent="0.45">
      <c r="A284" t="s">
        <v>2284</v>
      </c>
      <c r="B284" t="s">
        <v>2281</v>
      </c>
      <c r="C284">
        <v>3000</v>
      </c>
      <c r="D284">
        <v>2874</v>
      </c>
      <c r="E284" t="s">
        <v>1808</v>
      </c>
      <c r="F284" t="s">
        <v>1804</v>
      </c>
      <c r="G284" t="s">
        <v>2282</v>
      </c>
      <c r="H284" t="s">
        <v>1810</v>
      </c>
      <c r="Q284" s="1"/>
    </row>
    <row r="285" spans="1:17" x14ac:dyDescent="0.45">
      <c r="A285" t="s">
        <v>2285</v>
      </c>
      <c r="B285" t="s">
        <v>2286</v>
      </c>
      <c r="C285">
        <v>2988</v>
      </c>
      <c r="D285">
        <v>2191</v>
      </c>
      <c r="E285" t="s">
        <v>1808</v>
      </c>
      <c r="F285" t="s">
        <v>1804</v>
      </c>
      <c r="G285" t="s">
        <v>2287</v>
      </c>
      <c r="H285" t="s">
        <v>1810</v>
      </c>
      <c r="Q285" s="1"/>
    </row>
    <row r="286" spans="1:17" x14ac:dyDescent="0.45">
      <c r="A286" t="s">
        <v>2288</v>
      </c>
      <c r="B286" t="s">
        <v>2286</v>
      </c>
      <c r="C286">
        <v>3000</v>
      </c>
      <c r="D286">
        <v>3000</v>
      </c>
      <c r="E286" t="s">
        <v>1808</v>
      </c>
      <c r="F286" t="s">
        <v>1804</v>
      </c>
      <c r="G286" t="s">
        <v>2287</v>
      </c>
      <c r="H286" t="s">
        <v>1810</v>
      </c>
      <c r="Q286" s="1"/>
    </row>
    <row r="287" spans="1:17" x14ac:dyDescent="0.45">
      <c r="A287" t="s">
        <v>2289</v>
      </c>
      <c r="B287" t="s">
        <v>2290</v>
      </c>
      <c r="C287">
        <v>2000</v>
      </c>
      <c r="D287">
        <v>1755</v>
      </c>
      <c r="E287" t="s">
        <v>1808</v>
      </c>
      <c r="F287" t="s">
        <v>1804</v>
      </c>
      <c r="G287" t="s">
        <v>2291</v>
      </c>
      <c r="H287" t="s">
        <v>1910</v>
      </c>
      <c r="Q287" s="1"/>
    </row>
    <row r="288" spans="1:17" x14ac:dyDescent="0.45">
      <c r="A288" t="s">
        <v>2292</v>
      </c>
      <c r="B288" t="s">
        <v>67</v>
      </c>
      <c r="C288">
        <v>2000</v>
      </c>
      <c r="D288">
        <v>666</v>
      </c>
      <c r="E288" t="s">
        <v>1808</v>
      </c>
      <c r="F288" t="s">
        <v>1804</v>
      </c>
      <c r="G288" t="s">
        <v>2293</v>
      </c>
      <c r="H288" t="s">
        <v>1910</v>
      </c>
      <c r="Q288" s="1"/>
    </row>
    <row r="289" spans="1:17" x14ac:dyDescent="0.45">
      <c r="A289" t="s">
        <v>2294</v>
      </c>
      <c r="B289" t="s">
        <v>67</v>
      </c>
      <c r="C289">
        <v>2000</v>
      </c>
      <c r="D289">
        <v>1361</v>
      </c>
      <c r="E289" t="s">
        <v>1837</v>
      </c>
      <c r="F289" t="s">
        <v>1972</v>
      </c>
      <c r="G289" t="s">
        <v>2293</v>
      </c>
      <c r="H289" t="s">
        <v>1910</v>
      </c>
      <c r="Q289" s="1"/>
    </row>
    <row r="290" spans="1:17" x14ac:dyDescent="0.45">
      <c r="A290" t="s">
        <v>2295</v>
      </c>
      <c r="B290" t="s">
        <v>67</v>
      </c>
      <c r="C290">
        <v>2000</v>
      </c>
      <c r="D290">
        <v>1876</v>
      </c>
      <c r="E290" t="s">
        <v>1808</v>
      </c>
      <c r="F290" t="s">
        <v>1804</v>
      </c>
      <c r="G290" t="s">
        <v>2293</v>
      </c>
      <c r="H290" t="s">
        <v>1910</v>
      </c>
      <c r="Q290" s="1"/>
    </row>
    <row r="291" spans="1:17" x14ac:dyDescent="0.45">
      <c r="A291" t="s">
        <v>2296</v>
      </c>
      <c r="B291" t="s">
        <v>67</v>
      </c>
      <c r="C291">
        <v>2000</v>
      </c>
      <c r="D291">
        <v>1167</v>
      </c>
      <c r="E291" t="s">
        <v>1837</v>
      </c>
      <c r="F291" t="s">
        <v>1972</v>
      </c>
      <c r="G291" t="s">
        <v>2293</v>
      </c>
      <c r="H291" t="s">
        <v>1910</v>
      </c>
      <c r="Q291" s="1"/>
    </row>
    <row r="292" spans="1:17" x14ac:dyDescent="0.45">
      <c r="A292" t="s">
        <v>2297</v>
      </c>
      <c r="B292" t="s">
        <v>67</v>
      </c>
      <c r="C292">
        <v>2000</v>
      </c>
      <c r="D292">
        <v>365</v>
      </c>
      <c r="E292" t="s">
        <v>1888</v>
      </c>
      <c r="F292" t="s">
        <v>2196</v>
      </c>
      <c r="G292" t="s">
        <v>2293</v>
      </c>
      <c r="H292" t="s">
        <v>1910</v>
      </c>
      <c r="Q292" s="1"/>
    </row>
    <row r="293" spans="1:17" x14ac:dyDescent="0.45">
      <c r="A293" t="s">
        <v>2298</v>
      </c>
      <c r="B293" t="s">
        <v>67</v>
      </c>
      <c r="C293">
        <v>2000</v>
      </c>
      <c r="D293">
        <v>2000</v>
      </c>
      <c r="E293" t="s">
        <v>1808</v>
      </c>
      <c r="F293" t="s">
        <v>1804</v>
      </c>
      <c r="G293" t="s">
        <v>2293</v>
      </c>
      <c r="H293" t="s">
        <v>1910</v>
      </c>
      <c r="Q293" s="1"/>
    </row>
    <row r="294" spans="1:17" x14ac:dyDescent="0.45">
      <c r="A294" t="s">
        <v>2299</v>
      </c>
      <c r="B294" t="s">
        <v>67</v>
      </c>
      <c r="C294">
        <v>2000</v>
      </c>
      <c r="D294">
        <v>2000</v>
      </c>
      <c r="E294" t="s">
        <v>1808</v>
      </c>
      <c r="F294" t="s">
        <v>1804</v>
      </c>
      <c r="G294" t="s">
        <v>2293</v>
      </c>
      <c r="H294" t="s">
        <v>1910</v>
      </c>
      <c r="Q294" s="1"/>
    </row>
    <row r="295" spans="1:17" x14ac:dyDescent="0.45">
      <c r="A295" t="s">
        <v>2300</v>
      </c>
      <c r="B295" t="s">
        <v>67</v>
      </c>
      <c r="C295">
        <v>2000</v>
      </c>
      <c r="D295">
        <v>2000</v>
      </c>
      <c r="E295" t="s">
        <v>1808</v>
      </c>
      <c r="F295" t="s">
        <v>1804</v>
      </c>
      <c r="G295" t="s">
        <v>2293</v>
      </c>
      <c r="H295" t="s">
        <v>1910</v>
      </c>
      <c r="Q295" s="1"/>
    </row>
    <row r="296" spans="1:17" x14ac:dyDescent="0.45">
      <c r="A296" t="s">
        <v>2301</v>
      </c>
      <c r="B296" t="s">
        <v>67</v>
      </c>
      <c r="C296">
        <v>2000</v>
      </c>
      <c r="D296">
        <v>2000</v>
      </c>
      <c r="E296" t="s">
        <v>1808</v>
      </c>
      <c r="F296" t="s">
        <v>1804</v>
      </c>
      <c r="G296" t="s">
        <v>2293</v>
      </c>
      <c r="H296" t="s">
        <v>1910</v>
      </c>
      <c r="Q296" s="1"/>
    </row>
    <row r="297" spans="1:17" x14ac:dyDescent="0.45">
      <c r="A297" t="s">
        <v>2302</v>
      </c>
      <c r="B297" t="s">
        <v>67</v>
      </c>
      <c r="C297">
        <v>2000</v>
      </c>
      <c r="D297">
        <v>2000</v>
      </c>
      <c r="E297" t="s">
        <v>1808</v>
      </c>
      <c r="F297" t="s">
        <v>1804</v>
      </c>
      <c r="G297" t="s">
        <v>2293</v>
      </c>
      <c r="H297" t="s">
        <v>1910</v>
      </c>
      <c r="Q297" s="1"/>
    </row>
    <row r="298" spans="1:17" x14ac:dyDescent="0.45">
      <c r="A298" t="s">
        <v>2303</v>
      </c>
      <c r="B298" t="s">
        <v>67</v>
      </c>
      <c r="C298">
        <v>2000</v>
      </c>
      <c r="D298">
        <v>2000</v>
      </c>
      <c r="E298" t="s">
        <v>1808</v>
      </c>
      <c r="F298" t="s">
        <v>1804</v>
      </c>
      <c r="G298" t="s">
        <v>2293</v>
      </c>
      <c r="H298" t="s">
        <v>1910</v>
      </c>
      <c r="Q298" s="1"/>
    </row>
    <row r="299" spans="1:17" x14ac:dyDescent="0.45">
      <c r="A299" t="s">
        <v>2304</v>
      </c>
      <c r="B299" t="s">
        <v>67</v>
      </c>
      <c r="C299">
        <v>2000</v>
      </c>
      <c r="D299">
        <v>2000</v>
      </c>
      <c r="E299" t="s">
        <v>1808</v>
      </c>
      <c r="F299" t="s">
        <v>1804</v>
      </c>
      <c r="G299" t="s">
        <v>2293</v>
      </c>
      <c r="H299" t="s">
        <v>1910</v>
      </c>
      <c r="Q299" s="1"/>
    </row>
    <row r="300" spans="1:17" x14ac:dyDescent="0.45">
      <c r="A300" t="s">
        <v>2305</v>
      </c>
      <c r="B300" t="s">
        <v>67</v>
      </c>
      <c r="C300">
        <v>2000</v>
      </c>
      <c r="D300">
        <v>2000</v>
      </c>
      <c r="E300" t="s">
        <v>1808</v>
      </c>
      <c r="F300" t="s">
        <v>1804</v>
      </c>
      <c r="G300" t="s">
        <v>2293</v>
      </c>
      <c r="H300" t="s">
        <v>1910</v>
      </c>
      <c r="Q300" s="1"/>
    </row>
    <row r="301" spans="1:17" x14ac:dyDescent="0.45">
      <c r="A301" t="s">
        <v>2306</v>
      </c>
      <c r="B301" t="s">
        <v>67</v>
      </c>
      <c r="C301">
        <v>2000</v>
      </c>
      <c r="D301">
        <v>2000</v>
      </c>
      <c r="E301" t="s">
        <v>1808</v>
      </c>
      <c r="F301" t="s">
        <v>1804</v>
      </c>
      <c r="G301" t="s">
        <v>2293</v>
      </c>
      <c r="H301" t="s">
        <v>1910</v>
      </c>
      <c r="Q301" s="1"/>
    </row>
    <row r="302" spans="1:17" x14ac:dyDescent="0.45">
      <c r="A302" t="s">
        <v>2307</v>
      </c>
      <c r="B302" t="s">
        <v>67</v>
      </c>
      <c r="C302">
        <v>2000</v>
      </c>
      <c r="D302">
        <v>2000</v>
      </c>
      <c r="E302" t="s">
        <v>1808</v>
      </c>
      <c r="F302" t="s">
        <v>1804</v>
      </c>
      <c r="G302" t="s">
        <v>2293</v>
      </c>
      <c r="H302" t="s">
        <v>1910</v>
      </c>
      <c r="Q302" s="1"/>
    </row>
    <row r="303" spans="1:17" x14ac:dyDescent="0.45">
      <c r="A303" t="s">
        <v>2308</v>
      </c>
      <c r="B303" t="s">
        <v>67</v>
      </c>
      <c r="C303">
        <v>2000</v>
      </c>
      <c r="D303">
        <v>2000</v>
      </c>
      <c r="E303" t="s">
        <v>1808</v>
      </c>
      <c r="F303" t="s">
        <v>1804</v>
      </c>
      <c r="G303" t="s">
        <v>2293</v>
      </c>
      <c r="H303" t="s">
        <v>1910</v>
      </c>
      <c r="Q303" s="1"/>
    </row>
    <row r="304" spans="1:17" x14ac:dyDescent="0.45">
      <c r="A304" t="s">
        <v>2309</v>
      </c>
      <c r="B304" t="s">
        <v>67</v>
      </c>
      <c r="C304">
        <v>2000</v>
      </c>
      <c r="D304">
        <v>2000</v>
      </c>
      <c r="E304" t="s">
        <v>1808</v>
      </c>
      <c r="F304" t="s">
        <v>1804</v>
      </c>
      <c r="G304" t="s">
        <v>2293</v>
      </c>
      <c r="H304" t="s">
        <v>1910</v>
      </c>
      <c r="Q304" s="1"/>
    </row>
    <row r="305" spans="1:17" x14ac:dyDescent="0.45">
      <c r="A305" t="s">
        <v>2310</v>
      </c>
      <c r="B305" t="s">
        <v>67</v>
      </c>
      <c r="C305">
        <v>2000</v>
      </c>
      <c r="D305">
        <v>2000</v>
      </c>
      <c r="E305" t="s">
        <v>1808</v>
      </c>
      <c r="F305" t="s">
        <v>1804</v>
      </c>
      <c r="G305" t="s">
        <v>2293</v>
      </c>
      <c r="H305" t="s">
        <v>1910</v>
      </c>
      <c r="Q305" s="1"/>
    </row>
    <row r="306" spans="1:17" x14ac:dyDescent="0.45">
      <c r="A306" t="s">
        <v>2311</v>
      </c>
      <c r="B306" t="s">
        <v>67</v>
      </c>
      <c r="C306">
        <v>2000</v>
      </c>
      <c r="D306">
        <v>2000</v>
      </c>
      <c r="E306" t="s">
        <v>1808</v>
      </c>
      <c r="F306" t="s">
        <v>1804</v>
      </c>
      <c r="G306" t="s">
        <v>2293</v>
      </c>
      <c r="H306" t="s">
        <v>1910</v>
      </c>
      <c r="Q306" s="1"/>
    </row>
    <row r="307" spans="1:17" x14ac:dyDescent="0.45">
      <c r="A307" t="s">
        <v>2312</v>
      </c>
      <c r="B307" t="s">
        <v>67</v>
      </c>
      <c r="C307">
        <v>2000</v>
      </c>
      <c r="D307">
        <v>2000</v>
      </c>
      <c r="E307" t="s">
        <v>1808</v>
      </c>
      <c r="F307" t="s">
        <v>1804</v>
      </c>
      <c r="G307" t="s">
        <v>2293</v>
      </c>
      <c r="H307" t="s">
        <v>1910</v>
      </c>
      <c r="Q307" s="1"/>
    </row>
    <row r="308" spans="1:17" x14ac:dyDescent="0.45">
      <c r="A308" t="s">
        <v>2313</v>
      </c>
      <c r="B308" t="s">
        <v>67</v>
      </c>
      <c r="C308">
        <v>2000</v>
      </c>
      <c r="D308">
        <v>2000</v>
      </c>
      <c r="E308" t="s">
        <v>1808</v>
      </c>
      <c r="F308" t="s">
        <v>1804</v>
      </c>
      <c r="G308" t="s">
        <v>2293</v>
      </c>
      <c r="H308" t="s">
        <v>1910</v>
      </c>
      <c r="Q308" s="1"/>
    </row>
    <row r="309" spans="1:17" x14ac:dyDescent="0.45">
      <c r="A309" t="s">
        <v>2314</v>
      </c>
      <c r="B309" t="s">
        <v>67</v>
      </c>
      <c r="C309">
        <v>2000</v>
      </c>
      <c r="D309">
        <v>2000</v>
      </c>
      <c r="E309" t="s">
        <v>1808</v>
      </c>
      <c r="F309" t="s">
        <v>1804</v>
      </c>
      <c r="G309" t="s">
        <v>2293</v>
      </c>
      <c r="H309" t="s">
        <v>1910</v>
      </c>
      <c r="Q309" s="1"/>
    </row>
    <row r="310" spans="1:17" x14ac:dyDescent="0.45">
      <c r="A310" t="s">
        <v>2315</v>
      </c>
      <c r="B310" t="s">
        <v>67</v>
      </c>
      <c r="C310">
        <v>2000</v>
      </c>
      <c r="D310">
        <v>2000</v>
      </c>
      <c r="E310" t="s">
        <v>1808</v>
      </c>
      <c r="F310" t="s">
        <v>1804</v>
      </c>
      <c r="G310" t="s">
        <v>2293</v>
      </c>
      <c r="H310" t="s">
        <v>1910</v>
      </c>
      <c r="Q310" s="1"/>
    </row>
    <row r="311" spans="1:17" x14ac:dyDescent="0.45">
      <c r="A311" t="s">
        <v>2316</v>
      </c>
      <c r="B311" t="s">
        <v>67</v>
      </c>
      <c r="C311">
        <v>2000</v>
      </c>
      <c r="D311">
        <v>2000</v>
      </c>
      <c r="E311" t="s">
        <v>1808</v>
      </c>
      <c r="F311" t="s">
        <v>1804</v>
      </c>
      <c r="G311" t="s">
        <v>2293</v>
      </c>
      <c r="H311" t="s">
        <v>1910</v>
      </c>
      <c r="Q311" s="1"/>
    </row>
    <row r="312" spans="1:17" x14ac:dyDescent="0.45">
      <c r="A312" t="s">
        <v>2317</v>
      </c>
      <c r="B312" t="s">
        <v>67</v>
      </c>
      <c r="C312">
        <v>2000</v>
      </c>
      <c r="D312">
        <v>2000</v>
      </c>
      <c r="E312" t="s">
        <v>1808</v>
      </c>
      <c r="F312" t="s">
        <v>1804</v>
      </c>
      <c r="G312" t="s">
        <v>2293</v>
      </c>
      <c r="H312" t="s">
        <v>1910</v>
      </c>
      <c r="Q312" s="1"/>
    </row>
    <row r="313" spans="1:17" x14ac:dyDescent="0.45">
      <c r="A313" t="s">
        <v>2318</v>
      </c>
      <c r="B313" t="s">
        <v>67</v>
      </c>
      <c r="C313">
        <v>2000</v>
      </c>
      <c r="D313">
        <v>2000</v>
      </c>
      <c r="E313" t="s">
        <v>1808</v>
      </c>
      <c r="F313" t="s">
        <v>1804</v>
      </c>
      <c r="G313" t="s">
        <v>2293</v>
      </c>
      <c r="H313" t="s">
        <v>1910</v>
      </c>
      <c r="Q313" s="1"/>
    </row>
    <row r="314" spans="1:17" x14ac:dyDescent="0.45">
      <c r="A314" t="s">
        <v>2319</v>
      </c>
      <c r="B314" t="s">
        <v>67</v>
      </c>
      <c r="C314">
        <v>2000</v>
      </c>
      <c r="D314">
        <v>2000</v>
      </c>
      <c r="E314" t="s">
        <v>1808</v>
      </c>
      <c r="F314" t="s">
        <v>1804</v>
      </c>
      <c r="G314" t="s">
        <v>2293</v>
      </c>
      <c r="H314" t="s">
        <v>1910</v>
      </c>
      <c r="Q314" s="1"/>
    </row>
    <row r="315" spans="1:17" x14ac:dyDescent="0.45">
      <c r="A315" t="s">
        <v>2320</v>
      </c>
      <c r="B315" t="s">
        <v>67</v>
      </c>
      <c r="C315">
        <v>2000</v>
      </c>
      <c r="D315">
        <v>2000</v>
      </c>
      <c r="E315" t="s">
        <v>1808</v>
      </c>
      <c r="F315" t="s">
        <v>1804</v>
      </c>
      <c r="G315" t="s">
        <v>2293</v>
      </c>
      <c r="H315" t="s">
        <v>1910</v>
      </c>
      <c r="Q315" s="1"/>
    </row>
    <row r="316" spans="1:17" x14ac:dyDescent="0.45">
      <c r="A316" t="s">
        <v>2321</v>
      </c>
      <c r="B316" t="s">
        <v>67</v>
      </c>
      <c r="C316">
        <v>2000</v>
      </c>
      <c r="D316">
        <v>2000</v>
      </c>
      <c r="E316" t="s">
        <v>1808</v>
      </c>
      <c r="F316" t="s">
        <v>1804</v>
      </c>
      <c r="G316" t="s">
        <v>2293</v>
      </c>
      <c r="H316" t="s">
        <v>1910</v>
      </c>
      <c r="Q316" s="1"/>
    </row>
    <row r="317" spans="1:17" x14ac:dyDescent="0.45">
      <c r="A317" t="s">
        <v>2322</v>
      </c>
      <c r="B317" t="s">
        <v>67</v>
      </c>
      <c r="C317">
        <v>2000</v>
      </c>
      <c r="D317">
        <v>2000</v>
      </c>
      <c r="E317" t="s">
        <v>2323</v>
      </c>
      <c r="F317" t="s">
        <v>2324</v>
      </c>
      <c r="G317" t="s">
        <v>2293</v>
      </c>
      <c r="H317" t="s">
        <v>1910</v>
      </c>
      <c r="Q317" s="1"/>
    </row>
    <row r="318" spans="1:17" x14ac:dyDescent="0.45">
      <c r="A318" t="s">
        <v>2325</v>
      </c>
      <c r="B318" t="s">
        <v>2326</v>
      </c>
      <c r="C318">
        <v>665</v>
      </c>
      <c r="D318">
        <v>254</v>
      </c>
      <c r="E318" t="s">
        <v>1808</v>
      </c>
      <c r="F318" t="s">
        <v>1804</v>
      </c>
      <c r="G318" t="s">
        <v>2327</v>
      </c>
      <c r="H318" t="s">
        <v>1910</v>
      </c>
      <c r="Q318" s="1"/>
    </row>
    <row r="319" spans="1:17" x14ac:dyDescent="0.45">
      <c r="A319" t="s">
        <v>2328</v>
      </c>
      <c r="B319" t="s">
        <v>2326</v>
      </c>
      <c r="C319">
        <v>665</v>
      </c>
      <c r="D319">
        <v>649</v>
      </c>
      <c r="E319" t="s">
        <v>1808</v>
      </c>
      <c r="F319" t="s">
        <v>1804</v>
      </c>
      <c r="G319" t="s">
        <v>2327</v>
      </c>
      <c r="H319" t="s">
        <v>1910</v>
      </c>
      <c r="Q319" s="1"/>
    </row>
    <row r="320" spans="1:17" x14ac:dyDescent="0.45">
      <c r="A320" t="s">
        <v>2329</v>
      </c>
      <c r="B320" t="s">
        <v>2326</v>
      </c>
      <c r="C320">
        <v>665</v>
      </c>
      <c r="D320">
        <v>665</v>
      </c>
      <c r="E320" t="s">
        <v>1808</v>
      </c>
      <c r="F320" t="s">
        <v>1804</v>
      </c>
      <c r="G320" t="s">
        <v>2327</v>
      </c>
      <c r="H320" t="s">
        <v>1910</v>
      </c>
      <c r="Q320" s="1"/>
    </row>
    <row r="321" spans="1:17" x14ac:dyDescent="0.45">
      <c r="A321" t="s">
        <v>2330</v>
      </c>
      <c r="B321" t="s">
        <v>2326</v>
      </c>
      <c r="C321">
        <v>665</v>
      </c>
      <c r="D321">
        <v>665</v>
      </c>
      <c r="E321" t="s">
        <v>1808</v>
      </c>
      <c r="F321" t="s">
        <v>1804</v>
      </c>
      <c r="G321" t="s">
        <v>2327</v>
      </c>
      <c r="H321" t="s">
        <v>1910</v>
      </c>
      <c r="Q321" s="1"/>
    </row>
    <row r="322" spans="1:17" x14ac:dyDescent="0.45">
      <c r="A322" t="s">
        <v>2331</v>
      </c>
      <c r="B322" t="s">
        <v>2332</v>
      </c>
      <c r="C322">
        <v>2500</v>
      </c>
      <c r="D322">
        <v>290</v>
      </c>
      <c r="E322" t="s">
        <v>1888</v>
      </c>
      <c r="F322" t="s">
        <v>1889</v>
      </c>
      <c r="G322" t="s">
        <v>2333</v>
      </c>
      <c r="H322" t="s">
        <v>1910</v>
      </c>
      <c r="Q322" s="1"/>
    </row>
    <row r="323" spans="1:17" x14ac:dyDescent="0.45">
      <c r="A323" t="s">
        <v>2334</v>
      </c>
      <c r="B323" t="s">
        <v>2332</v>
      </c>
      <c r="C323">
        <v>2500</v>
      </c>
      <c r="D323">
        <v>2404</v>
      </c>
      <c r="E323" t="s">
        <v>1808</v>
      </c>
      <c r="F323" t="s">
        <v>1804</v>
      </c>
      <c r="G323" t="s">
        <v>2333</v>
      </c>
      <c r="H323" t="s">
        <v>1910</v>
      </c>
      <c r="Q323" s="1"/>
    </row>
    <row r="324" spans="1:17" x14ac:dyDescent="0.45">
      <c r="A324" t="s">
        <v>2335</v>
      </c>
      <c r="B324" t="s">
        <v>2332</v>
      </c>
      <c r="C324">
        <v>2500</v>
      </c>
      <c r="D324">
        <v>2500</v>
      </c>
      <c r="E324" t="s">
        <v>1808</v>
      </c>
      <c r="F324" t="s">
        <v>1804</v>
      </c>
      <c r="G324" t="s">
        <v>2333</v>
      </c>
      <c r="H324" t="s">
        <v>1910</v>
      </c>
      <c r="Q324" s="1"/>
    </row>
    <row r="325" spans="1:17" x14ac:dyDescent="0.45">
      <c r="A325" t="s">
        <v>2336</v>
      </c>
      <c r="B325" t="s">
        <v>2332</v>
      </c>
      <c r="C325">
        <v>2500</v>
      </c>
      <c r="D325">
        <v>2500</v>
      </c>
      <c r="E325" t="s">
        <v>1808</v>
      </c>
      <c r="F325" t="s">
        <v>1804</v>
      </c>
      <c r="G325" t="s">
        <v>2333</v>
      </c>
      <c r="H325" t="s">
        <v>1910</v>
      </c>
      <c r="Q325" s="1"/>
    </row>
    <row r="326" spans="1:17" x14ac:dyDescent="0.45">
      <c r="A326" t="s">
        <v>2337</v>
      </c>
      <c r="B326" t="s">
        <v>2332</v>
      </c>
      <c r="C326">
        <v>2500</v>
      </c>
      <c r="D326">
        <v>2500</v>
      </c>
      <c r="E326" t="s">
        <v>1808</v>
      </c>
      <c r="F326" t="s">
        <v>1804</v>
      </c>
      <c r="G326" t="s">
        <v>2333</v>
      </c>
      <c r="H326" t="s">
        <v>1910</v>
      </c>
      <c r="Q326" s="1"/>
    </row>
    <row r="327" spans="1:17" x14ac:dyDescent="0.45">
      <c r="A327" t="s">
        <v>2338</v>
      </c>
      <c r="B327" t="s">
        <v>2332</v>
      </c>
      <c r="C327">
        <v>2500</v>
      </c>
      <c r="D327">
        <v>2500</v>
      </c>
      <c r="E327" t="s">
        <v>1808</v>
      </c>
      <c r="F327" t="s">
        <v>1804</v>
      </c>
      <c r="G327" t="s">
        <v>2333</v>
      </c>
      <c r="H327" t="s">
        <v>1910</v>
      </c>
      <c r="Q327" s="1"/>
    </row>
    <row r="328" spans="1:17" x14ac:dyDescent="0.45">
      <c r="A328" t="s">
        <v>2339</v>
      </c>
      <c r="B328" t="s">
        <v>2332</v>
      </c>
      <c r="C328">
        <v>2500</v>
      </c>
      <c r="D328">
        <v>2500</v>
      </c>
      <c r="E328" t="s">
        <v>1808</v>
      </c>
      <c r="F328" t="s">
        <v>1804</v>
      </c>
      <c r="G328" t="s">
        <v>2333</v>
      </c>
      <c r="H328" t="s">
        <v>1910</v>
      </c>
      <c r="Q328" s="1"/>
    </row>
    <row r="329" spans="1:17" x14ac:dyDescent="0.45">
      <c r="A329" t="s">
        <v>2340</v>
      </c>
      <c r="B329" t="s">
        <v>2332</v>
      </c>
      <c r="C329">
        <v>2500</v>
      </c>
      <c r="D329">
        <v>2500</v>
      </c>
      <c r="E329" t="s">
        <v>1808</v>
      </c>
      <c r="F329" t="s">
        <v>1804</v>
      </c>
      <c r="G329" t="s">
        <v>2333</v>
      </c>
      <c r="H329" t="s">
        <v>1910</v>
      </c>
      <c r="Q329" s="1"/>
    </row>
    <row r="330" spans="1:17" x14ac:dyDescent="0.45">
      <c r="A330" t="s">
        <v>2341</v>
      </c>
      <c r="B330" t="s">
        <v>2332</v>
      </c>
      <c r="C330">
        <v>2500</v>
      </c>
      <c r="D330">
        <v>2500</v>
      </c>
      <c r="E330" t="s">
        <v>1808</v>
      </c>
      <c r="F330" t="s">
        <v>1804</v>
      </c>
      <c r="G330" t="s">
        <v>2333</v>
      </c>
      <c r="H330" t="s">
        <v>1910</v>
      </c>
      <c r="Q330" s="1"/>
    </row>
    <row r="331" spans="1:17" x14ac:dyDescent="0.45">
      <c r="A331" t="s">
        <v>2342</v>
      </c>
      <c r="B331" t="s">
        <v>1421</v>
      </c>
      <c r="C331">
        <v>2000</v>
      </c>
      <c r="D331">
        <v>78</v>
      </c>
      <c r="E331" t="s">
        <v>1888</v>
      </c>
      <c r="F331" t="s">
        <v>1889</v>
      </c>
      <c r="G331" t="s">
        <v>2343</v>
      </c>
      <c r="H331" t="s">
        <v>1910</v>
      </c>
      <c r="Q331" s="1"/>
    </row>
    <row r="332" spans="1:17" x14ac:dyDescent="0.45">
      <c r="A332" t="s">
        <v>2344</v>
      </c>
      <c r="B332" t="s">
        <v>1421</v>
      </c>
      <c r="C332">
        <v>2000</v>
      </c>
      <c r="D332">
        <v>939</v>
      </c>
      <c r="E332" t="s">
        <v>1808</v>
      </c>
      <c r="F332" t="s">
        <v>1804</v>
      </c>
      <c r="G332" t="s">
        <v>2343</v>
      </c>
      <c r="H332" t="s">
        <v>1910</v>
      </c>
      <c r="Q332" s="1"/>
    </row>
    <row r="333" spans="1:17" x14ac:dyDescent="0.45">
      <c r="A333" t="s">
        <v>2345</v>
      </c>
      <c r="B333" t="s">
        <v>1421</v>
      </c>
      <c r="C333">
        <v>2000</v>
      </c>
      <c r="D333">
        <v>561</v>
      </c>
      <c r="E333" t="s">
        <v>1837</v>
      </c>
      <c r="F333" t="s">
        <v>1972</v>
      </c>
      <c r="G333" t="s">
        <v>2343</v>
      </c>
      <c r="H333" t="s">
        <v>1910</v>
      </c>
      <c r="Q333" s="1"/>
    </row>
    <row r="334" spans="1:17" x14ac:dyDescent="0.45">
      <c r="A334" t="s">
        <v>2346</v>
      </c>
      <c r="B334" t="s">
        <v>1421</v>
      </c>
      <c r="C334">
        <v>2000</v>
      </c>
      <c r="D334">
        <v>2000</v>
      </c>
      <c r="E334" t="s">
        <v>1808</v>
      </c>
      <c r="F334" t="s">
        <v>1804</v>
      </c>
      <c r="G334" t="s">
        <v>2343</v>
      </c>
      <c r="H334" t="s">
        <v>1910</v>
      </c>
      <c r="Q334" s="1"/>
    </row>
    <row r="335" spans="1:17" x14ac:dyDescent="0.45">
      <c r="A335" t="s">
        <v>2347</v>
      </c>
      <c r="B335" t="s">
        <v>2348</v>
      </c>
      <c r="C335">
        <v>2000</v>
      </c>
      <c r="D335">
        <v>1918</v>
      </c>
      <c r="E335" t="s">
        <v>1808</v>
      </c>
      <c r="F335" t="s">
        <v>1804</v>
      </c>
      <c r="G335" t="s">
        <v>2349</v>
      </c>
      <c r="H335" t="s">
        <v>1910</v>
      </c>
      <c r="Q335" s="1"/>
    </row>
    <row r="336" spans="1:17" x14ac:dyDescent="0.45">
      <c r="A336" t="s">
        <v>2350</v>
      </c>
      <c r="B336" t="s">
        <v>2351</v>
      </c>
      <c r="C336">
        <v>5000</v>
      </c>
      <c r="D336">
        <v>1695</v>
      </c>
      <c r="E336" t="s">
        <v>1808</v>
      </c>
      <c r="F336" t="s">
        <v>1804</v>
      </c>
      <c r="G336" t="s">
        <v>2352</v>
      </c>
      <c r="H336" t="s">
        <v>1810</v>
      </c>
      <c r="Q336" s="1"/>
    </row>
    <row r="337" spans="1:17" x14ac:dyDescent="0.45">
      <c r="A337" t="s">
        <v>2353</v>
      </c>
      <c r="B337" t="s">
        <v>2354</v>
      </c>
      <c r="C337">
        <v>3222</v>
      </c>
      <c r="D337">
        <v>1305</v>
      </c>
      <c r="E337" t="s">
        <v>1837</v>
      </c>
      <c r="F337" t="s">
        <v>1884</v>
      </c>
      <c r="G337" t="s">
        <v>2355</v>
      </c>
      <c r="H337" t="s">
        <v>2149</v>
      </c>
      <c r="Q337" s="1"/>
    </row>
    <row r="338" spans="1:17" x14ac:dyDescent="0.45">
      <c r="A338" t="s">
        <v>2356</v>
      </c>
      <c r="B338" t="s">
        <v>2354</v>
      </c>
      <c r="C338">
        <v>1717</v>
      </c>
      <c r="D338">
        <v>905</v>
      </c>
      <c r="E338" t="s">
        <v>1808</v>
      </c>
      <c r="F338" t="s">
        <v>1804</v>
      </c>
      <c r="G338" t="s">
        <v>2355</v>
      </c>
      <c r="H338" t="s">
        <v>2149</v>
      </c>
      <c r="Q338" s="1"/>
    </row>
    <row r="339" spans="1:17" x14ac:dyDescent="0.45">
      <c r="A339" t="s">
        <v>2357</v>
      </c>
      <c r="B339" t="s">
        <v>2358</v>
      </c>
      <c r="C339">
        <v>1000</v>
      </c>
      <c r="D339">
        <v>505</v>
      </c>
      <c r="E339" t="s">
        <v>1808</v>
      </c>
      <c r="F339" t="s">
        <v>1804</v>
      </c>
      <c r="G339" t="s">
        <v>2359</v>
      </c>
      <c r="H339" t="s">
        <v>1910</v>
      </c>
      <c r="Q339" s="1"/>
    </row>
    <row r="340" spans="1:17" x14ac:dyDescent="0.45">
      <c r="A340" t="s">
        <v>2360</v>
      </c>
      <c r="B340" t="s">
        <v>2358</v>
      </c>
      <c r="C340">
        <v>2000</v>
      </c>
      <c r="D340">
        <v>2000</v>
      </c>
      <c r="E340" t="s">
        <v>1808</v>
      </c>
      <c r="F340" t="s">
        <v>1804</v>
      </c>
      <c r="G340" t="s">
        <v>2359</v>
      </c>
      <c r="H340" t="s">
        <v>1910</v>
      </c>
      <c r="Q340" s="1"/>
    </row>
    <row r="341" spans="1:17" x14ac:dyDescent="0.45">
      <c r="A341" t="s">
        <v>2361</v>
      </c>
      <c r="B341" t="s">
        <v>1268</v>
      </c>
      <c r="C341">
        <v>2500</v>
      </c>
      <c r="D341">
        <v>109</v>
      </c>
      <c r="E341" t="s">
        <v>1808</v>
      </c>
      <c r="F341" t="s">
        <v>1804</v>
      </c>
      <c r="G341" t="s">
        <v>2362</v>
      </c>
      <c r="H341" t="s">
        <v>1810</v>
      </c>
      <c r="Q341" s="1"/>
    </row>
    <row r="342" spans="1:17" x14ac:dyDescent="0.45">
      <c r="A342" t="s">
        <v>2363</v>
      </c>
      <c r="B342" t="s">
        <v>1268</v>
      </c>
      <c r="C342">
        <v>2500</v>
      </c>
      <c r="D342">
        <v>2368</v>
      </c>
      <c r="E342" t="s">
        <v>1808</v>
      </c>
      <c r="F342" t="s">
        <v>1804</v>
      </c>
      <c r="G342" t="s">
        <v>2362</v>
      </c>
      <c r="H342" t="s">
        <v>1810</v>
      </c>
      <c r="Q342" s="1"/>
    </row>
    <row r="343" spans="1:17" x14ac:dyDescent="0.45">
      <c r="A343" t="s">
        <v>2364</v>
      </c>
      <c r="B343" t="s">
        <v>1268</v>
      </c>
      <c r="C343">
        <v>2500</v>
      </c>
      <c r="D343">
        <v>2020</v>
      </c>
      <c r="E343" t="s">
        <v>1837</v>
      </c>
      <c r="F343" t="s">
        <v>1972</v>
      </c>
      <c r="G343" t="s">
        <v>2362</v>
      </c>
      <c r="H343" t="s">
        <v>1810</v>
      </c>
      <c r="Q343" s="1"/>
    </row>
    <row r="344" spans="1:17" x14ac:dyDescent="0.45">
      <c r="A344" t="s">
        <v>2365</v>
      </c>
      <c r="B344" t="s">
        <v>1268</v>
      </c>
      <c r="C344">
        <v>2500</v>
      </c>
      <c r="D344">
        <v>2500</v>
      </c>
      <c r="E344" t="s">
        <v>1808</v>
      </c>
      <c r="F344" t="s">
        <v>1804</v>
      </c>
      <c r="G344" t="s">
        <v>2362</v>
      </c>
      <c r="H344" t="s">
        <v>1810</v>
      </c>
      <c r="Q344" s="1"/>
    </row>
    <row r="345" spans="1:17" x14ac:dyDescent="0.45">
      <c r="A345" t="s">
        <v>2366</v>
      </c>
      <c r="B345" t="s">
        <v>1268</v>
      </c>
      <c r="C345">
        <v>2500</v>
      </c>
      <c r="D345">
        <v>2500</v>
      </c>
      <c r="E345" t="s">
        <v>1808</v>
      </c>
      <c r="F345" t="s">
        <v>1804</v>
      </c>
      <c r="G345" t="s">
        <v>2362</v>
      </c>
      <c r="H345" t="s">
        <v>1810</v>
      </c>
      <c r="Q345" s="1"/>
    </row>
    <row r="346" spans="1:17" x14ac:dyDescent="0.45">
      <c r="A346" t="s">
        <v>2367</v>
      </c>
      <c r="B346" t="s">
        <v>1268</v>
      </c>
      <c r="C346">
        <v>2500</v>
      </c>
      <c r="D346">
        <v>2500</v>
      </c>
      <c r="E346" t="s">
        <v>1808</v>
      </c>
      <c r="F346" t="s">
        <v>1804</v>
      </c>
      <c r="G346" t="s">
        <v>2362</v>
      </c>
      <c r="H346" t="s">
        <v>1810</v>
      </c>
      <c r="Q346" s="1"/>
    </row>
    <row r="347" spans="1:17" x14ac:dyDescent="0.45">
      <c r="A347" t="s">
        <v>2368</v>
      </c>
      <c r="B347" t="s">
        <v>1268</v>
      </c>
      <c r="C347">
        <v>2500</v>
      </c>
      <c r="D347">
        <v>2500</v>
      </c>
      <c r="E347" t="s">
        <v>1808</v>
      </c>
      <c r="F347" t="s">
        <v>1804</v>
      </c>
      <c r="G347" t="s">
        <v>2362</v>
      </c>
      <c r="H347" t="s">
        <v>1810</v>
      </c>
      <c r="Q347" s="1"/>
    </row>
    <row r="348" spans="1:17" x14ac:dyDescent="0.45">
      <c r="A348" t="s">
        <v>2369</v>
      </c>
      <c r="B348" t="s">
        <v>1268</v>
      </c>
      <c r="C348">
        <v>2500</v>
      </c>
      <c r="D348">
        <v>2500</v>
      </c>
      <c r="E348" t="s">
        <v>1808</v>
      </c>
      <c r="F348" t="s">
        <v>1804</v>
      </c>
      <c r="G348" t="s">
        <v>2362</v>
      </c>
      <c r="H348" t="s">
        <v>1810</v>
      </c>
      <c r="Q348" s="1"/>
    </row>
    <row r="349" spans="1:17" x14ac:dyDescent="0.45">
      <c r="A349" t="s">
        <v>2370</v>
      </c>
      <c r="B349" t="s">
        <v>1268</v>
      </c>
      <c r="C349">
        <v>2500</v>
      </c>
      <c r="D349">
        <v>2500</v>
      </c>
      <c r="E349" t="s">
        <v>1808</v>
      </c>
      <c r="F349" t="s">
        <v>1804</v>
      </c>
      <c r="G349" t="s">
        <v>2362</v>
      </c>
      <c r="H349" t="s">
        <v>1810</v>
      </c>
      <c r="Q349" s="1"/>
    </row>
    <row r="350" spans="1:17" x14ac:dyDescent="0.45">
      <c r="A350" t="s">
        <v>2371</v>
      </c>
      <c r="B350" t="s">
        <v>2372</v>
      </c>
      <c r="C350">
        <v>500</v>
      </c>
      <c r="D350">
        <v>500</v>
      </c>
      <c r="E350" t="s">
        <v>1891</v>
      </c>
      <c r="F350" t="s">
        <v>1892</v>
      </c>
      <c r="G350" t="s">
        <v>2373</v>
      </c>
      <c r="H350" t="s">
        <v>1810</v>
      </c>
      <c r="Q350" s="1"/>
    </row>
    <row r="351" spans="1:17" x14ac:dyDescent="0.45">
      <c r="A351" t="s">
        <v>2374</v>
      </c>
      <c r="B351" t="s">
        <v>2375</v>
      </c>
      <c r="C351">
        <v>5000</v>
      </c>
      <c r="D351">
        <v>169</v>
      </c>
      <c r="E351" t="s">
        <v>1808</v>
      </c>
      <c r="F351" t="s">
        <v>1804</v>
      </c>
      <c r="G351" t="s">
        <v>2376</v>
      </c>
      <c r="H351" t="s">
        <v>1810</v>
      </c>
      <c r="Q351" s="1"/>
    </row>
    <row r="352" spans="1:17" x14ac:dyDescent="0.45">
      <c r="A352" t="s">
        <v>2377</v>
      </c>
      <c r="B352" t="s">
        <v>2375</v>
      </c>
      <c r="C352">
        <v>5000</v>
      </c>
      <c r="D352">
        <v>4424</v>
      </c>
      <c r="E352" t="s">
        <v>1808</v>
      </c>
      <c r="F352" t="s">
        <v>1804</v>
      </c>
      <c r="G352" t="s">
        <v>2376</v>
      </c>
      <c r="H352" t="s">
        <v>1810</v>
      </c>
      <c r="Q352" s="1"/>
    </row>
    <row r="353" spans="1:17" x14ac:dyDescent="0.45">
      <c r="A353" t="s">
        <v>2378</v>
      </c>
      <c r="B353" t="s">
        <v>2375</v>
      </c>
      <c r="C353">
        <v>5000</v>
      </c>
      <c r="D353">
        <v>5000</v>
      </c>
      <c r="E353" t="s">
        <v>1808</v>
      </c>
      <c r="F353" t="s">
        <v>1804</v>
      </c>
      <c r="G353" t="s">
        <v>2376</v>
      </c>
      <c r="H353" t="s">
        <v>1810</v>
      </c>
      <c r="Q353" s="1"/>
    </row>
    <row r="354" spans="1:17" x14ac:dyDescent="0.45">
      <c r="A354" t="s">
        <v>2379</v>
      </c>
      <c r="B354" t="s">
        <v>2380</v>
      </c>
      <c r="C354">
        <v>3000</v>
      </c>
      <c r="D354">
        <v>2606</v>
      </c>
      <c r="E354" t="s">
        <v>1808</v>
      </c>
      <c r="F354" t="s">
        <v>1804</v>
      </c>
      <c r="G354" t="s">
        <v>2381</v>
      </c>
      <c r="H354" t="s">
        <v>1910</v>
      </c>
      <c r="Q354" s="1"/>
    </row>
    <row r="355" spans="1:17" x14ac:dyDescent="0.45">
      <c r="A355" t="s">
        <v>2382</v>
      </c>
      <c r="B355" t="s">
        <v>2383</v>
      </c>
      <c r="C355">
        <v>3132</v>
      </c>
      <c r="D355">
        <v>2002</v>
      </c>
      <c r="E355" t="s">
        <v>1808</v>
      </c>
      <c r="F355" t="s">
        <v>1804</v>
      </c>
      <c r="G355" t="s">
        <v>2384</v>
      </c>
      <c r="H355" t="s">
        <v>2108</v>
      </c>
      <c r="Q355" s="1"/>
    </row>
    <row r="356" spans="1:17" x14ac:dyDescent="0.45">
      <c r="A356" t="s">
        <v>2385</v>
      </c>
      <c r="B356" t="s">
        <v>2386</v>
      </c>
      <c r="C356">
        <v>5000</v>
      </c>
      <c r="D356">
        <v>2666</v>
      </c>
      <c r="E356" t="s">
        <v>1891</v>
      </c>
      <c r="F356" t="s">
        <v>1892</v>
      </c>
      <c r="G356" t="s">
        <v>2387</v>
      </c>
      <c r="H356" t="s">
        <v>2388</v>
      </c>
      <c r="Q356" s="1"/>
    </row>
    <row r="357" spans="1:17" x14ac:dyDescent="0.45">
      <c r="A357" t="s">
        <v>2389</v>
      </c>
      <c r="B357" t="s">
        <v>2386</v>
      </c>
      <c r="C357">
        <v>5000</v>
      </c>
      <c r="D357">
        <v>3563</v>
      </c>
      <c r="E357" t="s">
        <v>1808</v>
      </c>
      <c r="F357" t="s">
        <v>1804</v>
      </c>
      <c r="G357" t="s">
        <v>2387</v>
      </c>
      <c r="H357" t="s">
        <v>2388</v>
      </c>
      <c r="Q357" s="1"/>
    </row>
    <row r="358" spans="1:17" x14ac:dyDescent="0.45">
      <c r="A358" t="s">
        <v>2390</v>
      </c>
      <c r="B358" t="s">
        <v>2386</v>
      </c>
      <c r="C358">
        <v>5000</v>
      </c>
      <c r="D358">
        <v>4868</v>
      </c>
      <c r="E358" t="s">
        <v>1808</v>
      </c>
      <c r="F358" t="s">
        <v>1804</v>
      </c>
      <c r="G358" t="s">
        <v>2387</v>
      </c>
      <c r="H358" t="s">
        <v>2388</v>
      </c>
      <c r="Q358" s="1"/>
    </row>
    <row r="359" spans="1:17" x14ac:dyDescent="0.45">
      <c r="A359" t="s">
        <v>2391</v>
      </c>
      <c r="B359" t="s">
        <v>2386</v>
      </c>
      <c r="C359">
        <v>5000</v>
      </c>
      <c r="D359">
        <v>750</v>
      </c>
      <c r="E359" t="s">
        <v>1837</v>
      </c>
      <c r="F359" t="s">
        <v>2187</v>
      </c>
      <c r="G359" t="s">
        <v>2387</v>
      </c>
      <c r="H359" t="s">
        <v>2388</v>
      </c>
      <c r="Q359" s="1"/>
    </row>
    <row r="360" spans="1:17" x14ac:dyDescent="0.45">
      <c r="A360" t="s">
        <v>2392</v>
      </c>
      <c r="B360" t="s">
        <v>2386</v>
      </c>
      <c r="C360">
        <v>5000</v>
      </c>
      <c r="D360">
        <v>2073</v>
      </c>
      <c r="E360" t="s">
        <v>1888</v>
      </c>
      <c r="F360" t="s">
        <v>2196</v>
      </c>
      <c r="G360" t="s">
        <v>2387</v>
      </c>
      <c r="H360" t="s">
        <v>2388</v>
      </c>
      <c r="Q360" s="1"/>
    </row>
    <row r="361" spans="1:17" x14ac:dyDescent="0.45">
      <c r="A361" t="s">
        <v>2393</v>
      </c>
      <c r="B361" t="s">
        <v>2386</v>
      </c>
      <c r="C361">
        <v>5000</v>
      </c>
      <c r="D361">
        <v>5000</v>
      </c>
      <c r="E361" t="s">
        <v>1808</v>
      </c>
      <c r="F361" t="s">
        <v>1804</v>
      </c>
      <c r="G361" t="s">
        <v>2387</v>
      </c>
      <c r="H361" t="s">
        <v>2388</v>
      </c>
      <c r="Q361" s="1"/>
    </row>
    <row r="362" spans="1:17" x14ac:dyDescent="0.45">
      <c r="A362" t="s">
        <v>2394</v>
      </c>
      <c r="B362" t="s">
        <v>2386</v>
      </c>
      <c r="C362">
        <v>5000</v>
      </c>
      <c r="D362">
        <v>5000</v>
      </c>
      <c r="E362" t="s">
        <v>1808</v>
      </c>
      <c r="F362" t="s">
        <v>1804</v>
      </c>
      <c r="G362" t="s">
        <v>2387</v>
      </c>
      <c r="H362" t="s">
        <v>2388</v>
      </c>
      <c r="Q362" s="1"/>
    </row>
    <row r="363" spans="1:17" x14ac:dyDescent="0.45">
      <c r="A363" t="s">
        <v>2395</v>
      </c>
      <c r="B363" t="s">
        <v>2386</v>
      </c>
      <c r="C363">
        <v>5000</v>
      </c>
      <c r="D363">
        <v>5000</v>
      </c>
      <c r="E363" t="s">
        <v>1808</v>
      </c>
      <c r="F363" t="s">
        <v>1804</v>
      </c>
      <c r="G363" t="s">
        <v>2387</v>
      </c>
      <c r="H363" t="s">
        <v>2388</v>
      </c>
      <c r="Q363" s="1"/>
    </row>
    <row r="364" spans="1:17" x14ac:dyDescent="0.45">
      <c r="A364" t="s">
        <v>2396</v>
      </c>
      <c r="B364" t="s">
        <v>2386</v>
      </c>
      <c r="C364">
        <v>5000</v>
      </c>
      <c r="D364">
        <v>5000</v>
      </c>
      <c r="E364" t="s">
        <v>1808</v>
      </c>
      <c r="F364" t="s">
        <v>1804</v>
      </c>
      <c r="G364" t="s">
        <v>2387</v>
      </c>
      <c r="H364" t="s">
        <v>2388</v>
      </c>
      <c r="Q364" s="1"/>
    </row>
    <row r="365" spans="1:17" x14ac:dyDescent="0.45">
      <c r="A365" t="s">
        <v>2397</v>
      </c>
      <c r="B365" t="s">
        <v>2386</v>
      </c>
      <c r="C365">
        <v>5000</v>
      </c>
      <c r="D365">
        <v>5000</v>
      </c>
      <c r="E365" t="s">
        <v>1808</v>
      </c>
      <c r="F365" t="s">
        <v>1804</v>
      </c>
      <c r="G365" t="s">
        <v>2387</v>
      </c>
      <c r="H365" t="s">
        <v>2388</v>
      </c>
      <c r="Q365" s="1"/>
    </row>
    <row r="366" spans="1:17" x14ac:dyDescent="0.45">
      <c r="A366" t="s">
        <v>2398</v>
      </c>
      <c r="B366" t="s">
        <v>2386</v>
      </c>
      <c r="C366">
        <v>5000</v>
      </c>
      <c r="D366">
        <v>5000</v>
      </c>
      <c r="E366" t="s">
        <v>1808</v>
      </c>
      <c r="F366" t="s">
        <v>1804</v>
      </c>
      <c r="G366" t="s">
        <v>2387</v>
      </c>
      <c r="H366" t="s">
        <v>2388</v>
      </c>
      <c r="Q366" s="1"/>
    </row>
    <row r="367" spans="1:17" x14ac:dyDescent="0.45">
      <c r="A367" t="s">
        <v>2399</v>
      </c>
      <c r="B367" t="s">
        <v>2386</v>
      </c>
      <c r="C367">
        <v>5000</v>
      </c>
      <c r="D367">
        <v>5000</v>
      </c>
      <c r="E367" t="s">
        <v>1808</v>
      </c>
      <c r="F367" t="s">
        <v>1804</v>
      </c>
      <c r="G367" t="s">
        <v>2387</v>
      </c>
      <c r="H367" t="s">
        <v>2388</v>
      </c>
      <c r="Q367" s="1"/>
    </row>
    <row r="368" spans="1:17" x14ac:dyDescent="0.45">
      <c r="A368" t="s">
        <v>2400</v>
      </c>
      <c r="B368" t="s">
        <v>2386</v>
      </c>
      <c r="C368">
        <v>5000</v>
      </c>
      <c r="D368">
        <v>5000</v>
      </c>
      <c r="E368" t="s">
        <v>1808</v>
      </c>
      <c r="F368" t="s">
        <v>1804</v>
      </c>
      <c r="G368" t="s">
        <v>2387</v>
      </c>
      <c r="H368" t="s">
        <v>2388</v>
      </c>
      <c r="Q368" s="1"/>
    </row>
    <row r="369" spans="1:17" x14ac:dyDescent="0.45">
      <c r="A369" t="s">
        <v>2401</v>
      </c>
      <c r="B369" t="s">
        <v>2386</v>
      </c>
      <c r="C369">
        <v>5000</v>
      </c>
      <c r="D369">
        <v>5000</v>
      </c>
      <c r="E369" t="s">
        <v>1808</v>
      </c>
      <c r="F369" t="s">
        <v>1804</v>
      </c>
      <c r="G369" t="s">
        <v>2387</v>
      </c>
      <c r="H369" t="s">
        <v>2388</v>
      </c>
      <c r="Q369" s="1"/>
    </row>
    <row r="370" spans="1:17" x14ac:dyDescent="0.45">
      <c r="A370" t="s">
        <v>2402</v>
      </c>
      <c r="B370" t="s">
        <v>2386</v>
      </c>
      <c r="C370">
        <v>5000</v>
      </c>
      <c r="D370">
        <v>5000</v>
      </c>
      <c r="E370" t="s">
        <v>1808</v>
      </c>
      <c r="F370" t="s">
        <v>1804</v>
      </c>
      <c r="G370" t="s">
        <v>2387</v>
      </c>
      <c r="H370" t="s">
        <v>2388</v>
      </c>
      <c r="Q370" s="1"/>
    </row>
    <row r="371" spans="1:17" x14ac:dyDescent="0.45">
      <c r="A371" t="s">
        <v>2403</v>
      </c>
      <c r="B371" t="s">
        <v>2386</v>
      </c>
      <c r="C371">
        <v>5000</v>
      </c>
      <c r="D371">
        <v>5000</v>
      </c>
      <c r="E371" t="s">
        <v>1808</v>
      </c>
      <c r="F371" t="s">
        <v>1804</v>
      </c>
      <c r="G371" t="s">
        <v>2387</v>
      </c>
      <c r="H371" t="s">
        <v>2388</v>
      </c>
      <c r="Q371" s="1"/>
    </row>
    <row r="372" spans="1:17" x14ac:dyDescent="0.45">
      <c r="A372" t="s">
        <v>2404</v>
      </c>
      <c r="B372" t="s">
        <v>2386</v>
      </c>
      <c r="C372">
        <v>5000</v>
      </c>
      <c r="D372">
        <v>5000</v>
      </c>
      <c r="E372" t="s">
        <v>1808</v>
      </c>
      <c r="F372" t="s">
        <v>1804</v>
      </c>
      <c r="G372" t="s">
        <v>2387</v>
      </c>
      <c r="H372" t="s">
        <v>2388</v>
      </c>
      <c r="Q372" s="1"/>
    </row>
    <row r="373" spans="1:17" x14ac:dyDescent="0.45">
      <c r="A373" t="s">
        <v>2405</v>
      </c>
      <c r="B373" t="s">
        <v>2386</v>
      </c>
      <c r="C373">
        <v>5000</v>
      </c>
      <c r="D373">
        <v>5000</v>
      </c>
      <c r="E373" t="s">
        <v>1808</v>
      </c>
      <c r="F373" t="s">
        <v>1804</v>
      </c>
      <c r="G373" t="s">
        <v>2387</v>
      </c>
      <c r="H373" t="s">
        <v>2388</v>
      </c>
      <c r="Q373" s="1"/>
    </row>
    <row r="374" spans="1:17" x14ac:dyDescent="0.45">
      <c r="A374" t="s">
        <v>2406</v>
      </c>
      <c r="B374" t="s">
        <v>2386</v>
      </c>
      <c r="C374">
        <v>5000</v>
      </c>
      <c r="D374">
        <v>5000</v>
      </c>
      <c r="E374" t="s">
        <v>1808</v>
      </c>
      <c r="F374" t="s">
        <v>1804</v>
      </c>
      <c r="G374" t="s">
        <v>2387</v>
      </c>
      <c r="H374" t="s">
        <v>2388</v>
      </c>
      <c r="Q374" s="1"/>
    </row>
    <row r="375" spans="1:17" x14ac:dyDescent="0.45">
      <c r="A375" t="s">
        <v>2407</v>
      </c>
      <c r="B375" t="s">
        <v>2386</v>
      </c>
      <c r="C375">
        <v>5000</v>
      </c>
      <c r="D375">
        <v>5000</v>
      </c>
      <c r="E375" t="s">
        <v>1808</v>
      </c>
      <c r="F375" t="s">
        <v>1804</v>
      </c>
      <c r="G375" t="s">
        <v>2387</v>
      </c>
      <c r="H375" t="s">
        <v>2388</v>
      </c>
      <c r="Q375" s="1"/>
    </row>
    <row r="376" spans="1:17" x14ac:dyDescent="0.45">
      <c r="A376" t="s">
        <v>2408</v>
      </c>
      <c r="B376" t="s">
        <v>2386</v>
      </c>
      <c r="C376">
        <v>5000</v>
      </c>
      <c r="D376">
        <v>5000</v>
      </c>
      <c r="E376" t="s">
        <v>1808</v>
      </c>
      <c r="F376" t="s">
        <v>1804</v>
      </c>
      <c r="G376" t="s">
        <v>2387</v>
      </c>
      <c r="H376" t="s">
        <v>2388</v>
      </c>
      <c r="Q376" s="1"/>
    </row>
    <row r="377" spans="1:17" x14ac:dyDescent="0.45">
      <c r="A377" t="s">
        <v>2409</v>
      </c>
      <c r="B377" t="s">
        <v>2386</v>
      </c>
      <c r="C377">
        <v>5000</v>
      </c>
      <c r="D377">
        <v>5000</v>
      </c>
      <c r="E377" t="s">
        <v>1808</v>
      </c>
      <c r="F377" t="s">
        <v>1804</v>
      </c>
      <c r="G377" t="s">
        <v>2387</v>
      </c>
      <c r="H377" t="s">
        <v>2388</v>
      </c>
      <c r="Q377" s="1"/>
    </row>
    <row r="378" spans="1:17" x14ac:dyDescent="0.45">
      <c r="A378" t="s">
        <v>2410</v>
      </c>
      <c r="B378" t="s">
        <v>2386</v>
      </c>
      <c r="C378">
        <v>5000</v>
      </c>
      <c r="D378">
        <v>5000</v>
      </c>
      <c r="E378" t="s">
        <v>1808</v>
      </c>
      <c r="F378" t="s">
        <v>1804</v>
      </c>
      <c r="G378" t="s">
        <v>2387</v>
      </c>
      <c r="H378" t="s">
        <v>2388</v>
      </c>
      <c r="Q378" s="1"/>
    </row>
    <row r="379" spans="1:17" x14ac:dyDescent="0.45">
      <c r="A379" t="s">
        <v>2411</v>
      </c>
      <c r="B379" t="s">
        <v>2386</v>
      </c>
      <c r="C379">
        <v>5000</v>
      </c>
      <c r="D379">
        <v>5000</v>
      </c>
      <c r="E379" t="s">
        <v>1808</v>
      </c>
      <c r="F379" t="s">
        <v>1804</v>
      </c>
      <c r="G379" t="s">
        <v>2387</v>
      </c>
      <c r="H379" t="s">
        <v>2388</v>
      </c>
      <c r="Q379" s="1"/>
    </row>
    <row r="380" spans="1:17" x14ac:dyDescent="0.45">
      <c r="A380" t="s">
        <v>2412</v>
      </c>
      <c r="B380" t="s">
        <v>2386</v>
      </c>
      <c r="C380">
        <v>5000</v>
      </c>
      <c r="D380">
        <v>5000</v>
      </c>
      <c r="E380" t="s">
        <v>1808</v>
      </c>
      <c r="F380" t="s">
        <v>1804</v>
      </c>
      <c r="G380" t="s">
        <v>2387</v>
      </c>
      <c r="H380" t="s">
        <v>2388</v>
      </c>
      <c r="Q380" s="1"/>
    </row>
    <row r="381" spans="1:17" x14ac:dyDescent="0.45">
      <c r="A381" t="s">
        <v>2413</v>
      </c>
      <c r="B381" t="s">
        <v>2386</v>
      </c>
      <c r="C381">
        <v>5000</v>
      </c>
      <c r="D381">
        <v>5000</v>
      </c>
      <c r="E381" t="s">
        <v>1808</v>
      </c>
      <c r="F381" t="s">
        <v>1804</v>
      </c>
      <c r="G381" t="s">
        <v>2387</v>
      </c>
      <c r="H381" t="s">
        <v>2388</v>
      </c>
      <c r="Q381" s="1"/>
    </row>
    <row r="382" spans="1:17" x14ac:dyDescent="0.45">
      <c r="A382" t="s">
        <v>2414</v>
      </c>
      <c r="B382" t="s">
        <v>2386</v>
      </c>
      <c r="C382">
        <v>5000</v>
      </c>
      <c r="D382">
        <v>5000</v>
      </c>
      <c r="E382" t="s">
        <v>1808</v>
      </c>
      <c r="F382" t="s">
        <v>1804</v>
      </c>
      <c r="G382" t="s">
        <v>2387</v>
      </c>
      <c r="H382" t="s">
        <v>2388</v>
      </c>
      <c r="Q382" s="1"/>
    </row>
    <row r="383" spans="1:17" x14ac:dyDescent="0.45">
      <c r="A383" t="s">
        <v>2415</v>
      </c>
      <c r="B383" t="s">
        <v>2386</v>
      </c>
      <c r="C383">
        <v>5000</v>
      </c>
      <c r="D383">
        <v>5000</v>
      </c>
      <c r="E383" t="s">
        <v>1808</v>
      </c>
      <c r="F383" t="s">
        <v>1804</v>
      </c>
      <c r="G383" t="s">
        <v>2387</v>
      </c>
      <c r="H383" t="s">
        <v>2388</v>
      </c>
      <c r="Q383" s="1"/>
    </row>
    <row r="384" spans="1:17" x14ac:dyDescent="0.45">
      <c r="A384" t="s">
        <v>2416</v>
      </c>
      <c r="B384" t="s">
        <v>2386</v>
      </c>
      <c r="C384">
        <v>5000</v>
      </c>
      <c r="D384">
        <v>5000</v>
      </c>
      <c r="E384" t="s">
        <v>1808</v>
      </c>
      <c r="F384" t="s">
        <v>1804</v>
      </c>
      <c r="G384" t="s">
        <v>2387</v>
      </c>
      <c r="H384" t="s">
        <v>2388</v>
      </c>
      <c r="Q384" s="1"/>
    </row>
    <row r="385" spans="1:17" x14ac:dyDescent="0.45">
      <c r="A385" t="s">
        <v>2417</v>
      </c>
      <c r="B385" t="s">
        <v>2386</v>
      </c>
      <c r="C385">
        <v>5000</v>
      </c>
      <c r="D385">
        <v>5000</v>
      </c>
      <c r="E385" t="s">
        <v>1808</v>
      </c>
      <c r="F385" t="s">
        <v>1804</v>
      </c>
      <c r="G385" t="s">
        <v>2387</v>
      </c>
      <c r="H385" t="s">
        <v>2388</v>
      </c>
      <c r="Q385" s="1"/>
    </row>
    <row r="386" spans="1:17" x14ac:dyDescent="0.45">
      <c r="A386" t="s">
        <v>2418</v>
      </c>
      <c r="B386" t="s">
        <v>2386</v>
      </c>
      <c r="C386">
        <v>5000</v>
      </c>
      <c r="D386">
        <v>5000</v>
      </c>
      <c r="E386" t="s">
        <v>1808</v>
      </c>
      <c r="F386" t="s">
        <v>1804</v>
      </c>
      <c r="G386" t="s">
        <v>2387</v>
      </c>
      <c r="H386" t="s">
        <v>2388</v>
      </c>
      <c r="Q386" s="1"/>
    </row>
    <row r="387" spans="1:17" x14ac:dyDescent="0.45">
      <c r="A387" t="s">
        <v>2419</v>
      </c>
      <c r="B387" t="s">
        <v>2386</v>
      </c>
      <c r="C387">
        <v>5000</v>
      </c>
      <c r="D387">
        <v>5000</v>
      </c>
      <c r="E387" t="s">
        <v>1808</v>
      </c>
      <c r="F387" t="s">
        <v>1804</v>
      </c>
      <c r="G387" t="s">
        <v>2387</v>
      </c>
      <c r="H387" t="s">
        <v>2388</v>
      </c>
      <c r="Q387" s="1"/>
    </row>
    <row r="388" spans="1:17" x14ac:dyDescent="0.45">
      <c r="A388" t="s">
        <v>2420</v>
      </c>
      <c r="B388" t="s">
        <v>2386</v>
      </c>
      <c r="C388">
        <v>5000</v>
      </c>
      <c r="D388">
        <v>5000</v>
      </c>
      <c r="E388" t="s">
        <v>1808</v>
      </c>
      <c r="F388" t="s">
        <v>1804</v>
      </c>
      <c r="G388" t="s">
        <v>2387</v>
      </c>
      <c r="H388" t="s">
        <v>2388</v>
      </c>
      <c r="Q388" s="1"/>
    </row>
    <row r="389" spans="1:17" x14ac:dyDescent="0.45">
      <c r="A389" t="s">
        <v>2421</v>
      </c>
      <c r="B389" t="s">
        <v>2386</v>
      </c>
      <c r="C389">
        <v>5000</v>
      </c>
      <c r="D389">
        <v>5000</v>
      </c>
      <c r="E389" t="s">
        <v>1808</v>
      </c>
      <c r="F389" t="s">
        <v>1804</v>
      </c>
      <c r="G389" t="s">
        <v>2387</v>
      </c>
      <c r="H389" t="s">
        <v>2388</v>
      </c>
      <c r="Q389" s="1"/>
    </row>
    <row r="390" spans="1:17" x14ac:dyDescent="0.45">
      <c r="A390" t="s">
        <v>2422</v>
      </c>
      <c r="B390" t="s">
        <v>2386</v>
      </c>
      <c r="C390">
        <v>5000</v>
      </c>
      <c r="D390">
        <v>5000</v>
      </c>
      <c r="E390" t="s">
        <v>1808</v>
      </c>
      <c r="F390" t="s">
        <v>1804</v>
      </c>
      <c r="G390" t="s">
        <v>2387</v>
      </c>
      <c r="H390" t="s">
        <v>2388</v>
      </c>
      <c r="Q390" s="1"/>
    </row>
    <row r="391" spans="1:17" x14ac:dyDescent="0.45">
      <c r="A391" t="s">
        <v>2423</v>
      </c>
      <c r="B391" t="s">
        <v>2386</v>
      </c>
      <c r="C391">
        <v>5000</v>
      </c>
      <c r="D391">
        <v>5000</v>
      </c>
      <c r="E391" t="s">
        <v>1808</v>
      </c>
      <c r="F391" t="s">
        <v>1804</v>
      </c>
      <c r="G391" t="s">
        <v>2387</v>
      </c>
      <c r="H391" t="s">
        <v>2388</v>
      </c>
      <c r="Q391" s="1"/>
    </row>
    <row r="392" spans="1:17" x14ac:dyDescent="0.45">
      <c r="A392" t="s">
        <v>2424</v>
      </c>
      <c r="B392" t="s">
        <v>2386</v>
      </c>
      <c r="C392">
        <v>5000</v>
      </c>
      <c r="D392">
        <v>5000</v>
      </c>
      <c r="E392" t="s">
        <v>1808</v>
      </c>
      <c r="F392" t="s">
        <v>1804</v>
      </c>
      <c r="G392" t="s">
        <v>2387</v>
      </c>
      <c r="H392" t="s">
        <v>2388</v>
      </c>
      <c r="Q392" s="1"/>
    </row>
    <row r="393" spans="1:17" x14ac:dyDescent="0.45">
      <c r="A393" t="s">
        <v>2425</v>
      </c>
      <c r="B393" t="s">
        <v>2386</v>
      </c>
      <c r="C393">
        <v>5000</v>
      </c>
      <c r="D393">
        <v>5000</v>
      </c>
      <c r="E393" t="s">
        <v>1808</v>
      </c>
      <c r="F393" t="s">
        <v>1804</v>
      </c>
      <c r="G393" t="s">
        <v>2387</v>
      </c>
      <c r="H393" t="s">
        <v>2388</v>
      </c>
      <c r="Q393" s="1"/>
    </row>
    <row r="394" spans="1:17" x14ac:dyDescent="0.45">
      <c r="A394" t="s">
        <v>2426</v>
      </c>
      <c r="B394" t="s">
        <v>2386</v>
      </c>
      <c r="C394">
        <v>5000</v>
      </c>
      <c r="D394">
        <v>5000</v>
      </c>
      <c r="E394" t="s">
        <v>1808</v>
      </c>
      <c r="F394" t="s">
        <v>1804</v>
      </c>
      <c r="G394" t="s">
        <v>2387</v>
      </c>
      <c r="H394" t="s">
        <v>2388</v>
      </c>
      <c r="Q394" s="1"/>
    </row>
    <row r="395" spans="1:17" x14ac:dyDescent="0.45">
      <c r="A395" t="s">
        <v>2427</v>
      </c>
      <c r="B395" t="s">
        <v>2386</v>
      </c>
      <c r="C395">
        <v>5000</v>
      </c>
      <c r="D395">
        <v>5000</v>
      </c>
      <c r="E395" t="s">
        <v>1808</v>
      </c>
      <c r="F395" t="s">
        <v>1804</v>
      </c>
      <c r="G395" t="s">
        <v>2387</v>
      </c>
      <c r="H395" t="s">
        <v>2388</v>
      </c>
      <c r="Q395" s="1"/>
    </row>
    <row r="396" spans="1:17" x14ac:dyDescent="0.45">
      <c r="A396" t="s">
        <v>2428</v>
      </c>
      <c r="B396" t="s">
        <v>2386</v>
      </c>
      <c r="C396">
        <v>5000</v>
      </c>
      <c r="D396">
        <v>5000</v>
      </c>
      <c r="E396" t="s">
        <v>1808</v>
      </c>
      <c r="F396" t="s">
        <v>1804</v>
      </c>
      <c r="G396" t="s">
        <v>2387</v>
      </c>
      <c r="H396" t="s">
        <v>2388</v>
      </c>
      <c r="Q396" s="1"/>
    </row>
    <row r="397" spans="1:17" x14ac:dyDescent="0.45">
      <c r="A397" t="s">
        <v>2429</v>
      </c>
      <c r="B397" t="s">
        <v>2386</v>
      </c>
      <c r="C397">
        <v>5000</v>
      </c>
      <c r="D397">
        <v>5000</v>
      </c>
      <c r="E397" t="s">
        <v>1808</v>
      </c>
      <c r="F397" t="s">
        <v>1804</v>
      </c>
      <c r="G397" t="s">
        <v>2387</v>
      </c>
      <c r="H397" t="s">
        <v>2388</v>
      </c>
      <c r="Q397" s="1"/>
    </row>
    <row r="398" spans="1:17" x14ac:dyDescent="0.45">
      <c r="A398" t="s">
        <v>2430</v>
      </c>
      <c r="B398" t="s">
        <v>91</v>
      </c>
      <c r="C398">
        <v>1236</v>
      </c>
      <c r="D398">
        <v>886</v>
      </c>
      <c r="E398" t="s">
        <v>1808</v>
      </c>
      <c r="F398" t="s">
        <v>1804</v>
      </c>
      <c r="G398" t="s">
        <v>2431</v>
      </c>
      <c r="H398" t="s">
        <v>1810</v>
      </c>
      <c r="Q398" s="1"/>
    </row>
    <row r="399" spans="1:17" x14ac:dyDescent="0.45">
      <c r="A399" t="s">
        <v>2432</v>
      </c>
      <c r="B399" t="s">
        <v>91</v>
      </c>
      <c r="C399">
        <v>5000</v>
      </c>
      <c r="D399">
        <v>2686</v>
      </c>
      <c r="E399" t="s">
        <v>1837</v>
      </c>
      <c r="F399" t="s">
        <v>1972</v>
      </c>
      <c r="G399" t="s">
        <v>2431</v>
      </c>
      <c r="H399" t="s">
        <v>1810</v>
      </c>
      <c r="Q399" s="1"/>
    </row>
    <row r="400" spans="1:17" x14ac:dyDescent="0.45">
      <c r="A400" t="s">
        <v>2433</v>
      </c>
      <c r="B400" t="s">
        <v>91</v>
      </c>
      <c r="C400">
        <v>5000</v>
      </c>
      <c r="D400">
        <v>3218</v>
      </c>
      <c r="E400" t="s">
        <v>1837</v>
      </c>
      <c r="F400" t="s">
        <v>1972</v>
      </c>
      <c r="G400" t="s">
        <v>2431</v>
      </c>
      <c r="H400" t="s">
        <v>1810</v>
      </c>
      <c r="Q400" s="1"/>
    </row>
    <row r="401" spans="1:17" x14ac:dyDescent="0.45">
      <c r="A401" t="s">
        <v>2434</v>
      </c>
      <c r="B401" t="s">
        <v>2435</v>
      </c>
      <c r="C401">
        <v>1000</v>
      </c>
      <c r="D401">
        <v>309</v>
      </c>
      <c r="E401" t="s">
        <v>1808</v>
      </c>
      <c r="F401" t="s">
        <v>1804</v>
      </c>
      <c r="G401" t="s">
        <v>2436</v>
      </c>
      <c r="H401" t="s">
        <v>1901</v>
      </c>
      <c r="Q401" s="1"/>
    </row>
    <row r="402" spans="1:17" x14ac:dyDescent="0.45">
      <c r="A402" t="s">
        <v>2437</v>
      </c>
      <c r="B402" t="s">
        <v>2438</v>
      </c>
      <c r="C402">
        <v>3000</v>
      </c>
      <c r="D402">
        <v>920</v>
      </c>
      <c r="E402" t="s">
        <v>1888</v>
      </c>
      <c r="F402" t="s">
        <v>1889</v>
      </c>
      <c r="G402" t="s">
        <v>2439</v>
      </c>
      <c r="H402" t="s">
        <v>1901</v>
      </c>
      <c r="Q402" s="1"/>
    </row>
    <row r="403" spans="1:17" x14ac:dyDescent="0.45">
      <c r="A403" t="s">
        <v>2440</v>
      </c>
      <c r="B403" t="s">
        <v>2441</v>
      </c>
      <c r="C403">
        <v>2000</v>
      </c>
      <c r="D403">
        <v>50</v>
      </c>
      <c r="E403" t="s">
        <v>1808</v>
      </c>
      <c r="F403" t="s">
        <v>1804</v>
      </c>
      <c r="G403" t="s">
        <v>2442</v>
      </c>
      <c r="H403" t="s">
        <v>1910</v>
      </c>
      <c r="Q403" s="1"/>
    </row>
    <row r="404" spans="1:17" x14ac:dyDescent="0.45">
      <c r="A404" t="s">
        <v>2443</v>
      </c>
      <c r="B404" t="s">
        <v>2441</v>
      </c>
      <c r="C404">
        <v>848</v>
      </c>
      <c r="D404">
        <v>823</v>
      </c>
      <c r="E404" t="s">
        <v>1808</v>
      </c>
      <c r="F404" t="s">
        <v>1804</v>
      </c>
      <c r="G404" t="s">
        <v>2442</v>
      </c>
      <c r="H404" t="s">
        <v>1910</v>
      </c>
    </row>
    <row r="405" spans="1:17" x14ac:dyDescent="0.45">
      <c r="A405" t="s">
        <v>2444</v>
      </c>
      <c r="B405" t="s">
        <v>2441</v>
      </c>
      <c r="C405">
        <v>2000</v>
      </c>
      <c r="D405">
        <v>1915</v>
      </c>
      <c r="E405" t="s">
        <v>1808</v>
      </c>
      <c r="F405" t="s">
        <v>1804</v>
      </c>
      <c r="G405" t="s">
        <v>2442</v>
      </c>
      <c r="H405" t="s">
        <v>1910</v>
      </c>
    </row>
    <row r="406" spans="1:17" x14ac:dyDescent="0.45">
      <c r="A406" t="s">
        <v>2445</v>
      </c>
      <c r="B406" t="s">
        <v>2441</v>
      </c>
      <c r="C406">
        <v>2000</v>
      </c>
      <c r="D406">
        <v>2000</v>
      </c>
      <c r="E406" t="s">
        <v>1808</v>
      </c>
      <c r="F406" t="s">
        <v>1804</v>
      </c>
      <c r="G406" t="s">
        <v>2442</v>
      </c>
      <c r="H406" t="s">
        <v>1910</v>
      </c>
    </row>
    <row r="407" spans="1:17" x14ac:dyDescent="0.45">
      <c r="A407" t="s">
        <v>2446</v>
      </c>
      <c r="B407" t="s">
        <v>2447</v>
      </c>
      <c r="C407">
        <v>2000</v>
      </c>
      <c r="D407">
        <v>796</v>
      </c>
      <c r="E407" t="s">
        <v>1891</v>
      </c>
      <c r="F407" t="s">
        <v>1892</v>
      </c>
      <c r="G407" t="s">
        <v>2448</v>
      </c>
      <c r="H407" t="s">
        <v>1910</v>
      </c>
    </row>
    <row r="408" spans="1:17" x14ac:dyDescent="0.45">
      <c r="A408" t="s">
        <v>2449</v>
      </c>
      <c r="B408" t="s">
        <v>2447</v>
      </c>
      <c r="C408">
        <v>2000</v>
      </c>
      <c r="D408">
        <v>2000</v>
      </c>
      <c r="E408" t="s">
        <v>1808</v>
      </c>
      <c r="F408" t="s">
        <v>1804</v>
      </c>
      <c r="G408" t="s">
        <v>2448</v>
      </c>
      <c r="H408" t="s">
        <v>1910</v>
      </c>
    </row>
    <row r="409" spans="1:17" x14ac:dyDescent="0.45">
      <c r="A409" t="s">
        <v>2450</v>
      </c>
      <c r="B409" t="s">
        <v>2451</v>
      </c>
      <c r="C409">
        <v>200</v>
      </c>
      <c r="D409">
        <v>160</v>
      </c>
      <c r="E409" t="s">
        <v>1808</v>
      </c>
      <c r="F409" t="s">
        <v>1804</v>
      </c>
      <c r="G409" t="s">
        <v>2452</v>
      </c>
      <c r="H409" t="s">
        <v>1910</v>
      </c>
    </row>
    <row r="410" spans="1:17" x14ac:dyDescent="0.45">
      <c r="A410" t="s">
        <v>2453</v>
      </c>
      <c r="B410" t="s">
        <v>2451</v>
      </c>
      <c r="C410">
        <v>200</v>
      </c>
      <c r="D410">
        <v>200</v>
      </c>
      <c r="E410" t="s">
        <v>1808</v>
      </c>
      <c r="F410" t="s">
        <v>1804</v>
      </c>
      <c r="G410" t="s">
        <v>2452</v>
      </c>
      <c r="H410" t="s">
        <v>1910</v>
      </c>
    </row>
    <row r="411" spans="1:17" x14ac:dyDescent="0.45">
      <c r="A411" t="s">
        <v>2454</v>
      </c>
      <c r="B411" t="s">
        <v>2455</v>
      </c>
      <c r="C411">
        <v>3000</v>
      </c>
      <c r="D411">
        <v>2653</v>
      </c>
      <c r="E411" t="s">
        <v>1808</v>
      </c>
      <c r="F411" t="s">
        <v>1804</v>
      </c>
      <c r="G411" t="s">
        <v>2456</v>
      </c>
      <c r="H411" t="s">
        <v>1881</v>
      </c>
    </row>
    <row r="412" spans="1:17" x14ac:dyDescent="0.45">
      <c r="A412" t="s">
        <v>2457</v>
      </c>
      <c r="B412" t="s">
        <v>2458</v>
      </c>
      <c r="C412">
        <v>500</v>
      </c>
      <c r="D412">
        <v>488</v>
      </c>
      <c r="E412" t="s">
        <v>1808</v>
      </c>
      <c r="F412" t="s">
        <v>1804</v>
      </c>
      <c r="G412" t="s">
        <v>2459</v>
      </c>
      <c r="H412" t="s">
        <v>1810</v>
      </c>
    </row>
    <row r="413" spans="1:17" x14ac:dyDescent="0.45">
      <c r="A413" t="s">
        <v>2460</v>
      </c>
      <c r="B413" t="s">
        <v>2458</v>
      </c>
      <c r="C413">
        <v>500</v>
      </c>
      <c r="D413">
        <v>500</v>
      </c>
      <c r="E413" t="s">
        <v>1808</v>
      </c>
      <c r="F413" t="s">
        <v>1804</v>
      </c>
      <c r="G413" t="s">
        <v>2459</v>
      </c>
      <c r="H413" t="s">
        <v>1810</v>
      </c>
    </row>
    <row r="414" spans="1:17" x14ac:dyDescent="0.45">
      <c r="A414" t="s">
        <v>2461</v>
      </c>
      <c r="B414" t="s">
        <v>2462</v>
      </c>
      <c r="C414">
        <v>500</v>
      </c>
      <c r="D414">
        <v>346</v>
      </c>
      <c r="E414" t="s">
        <v>1808</v>
      </c>
      <c r="F414" t="s">
        <v>1804</v>
      </c>
      <c r="G414" t="s">
        <v>2463</v>
      </c>
      <c r="H414" t="s">
        <v>1810</v>
      </c>
    </row>
    <row r="415" spans="1:17" x14ac:dyDescent="0.45">
      <c r="A415" t="s">
        <v>2464</v>
      </c>
      <c r="B415" t="s">
        <v>2465</v>
      </c>
      <c r="C415">
        <v>500</v>
      </c>
      <c r="D415">
        <v>335</v>
      </c>
      <c r="E415" t="s">
        <v>1808</v>
      </c>
      <c r="F415" t="s">
        <v>1804</v>
      </c>
      <c r="G415" t="s">
        <v>2466</v>
      </c>
      <c r="H415" t="s">
        <v>1810</v>
      </c>
    </row>
    <row r="416" spans="1:17" x14ac:dyDescent="0.45">
      <c r="A416" t="s">
        <v>2467</v>
      </c>
      <c r="B416" t="s">
        <v>2468</v>
      </c>
      <c r="C416">
        <v>4000</v>
      </c>
      <c r="D416">
        <v>2164</v>
      </c>
      <c r="E416" t="s">
        <v>1808</v>
      </c>
      <c r="F416" t="s">
        <v>1804</v>
      </c>
      <c r="G416" t="s">
        <v>2469</v>
      </c>
      <c r="H416" t="s">
        <v>2149</v>
      </c>
    </row>
    <row r="417" spans="1:8" x14ac:dyDescent="0.45">
      <c r="A417" t="s">
        <v>2470</v>
      </c>
      <c r="B417" t="s">
        <v>2471</v>
      </c>
      <c r="C417">
        <v>4000</v>
      </c>
      <c r="D417">
        <v>2536</v>
      </c>
      <c r="E417" t="s">
        <v>1808</v>
      </c>
      <c r="F417" t="s">
        <v>1804</v>
      </c>
      <c r="G417" t="s">
        <v>2472</v>
      </c>
      <c r="H417" t="s">
        <v>1810</v>
      </c>
    </row>
    <row r="418" spans="1:8" x14ac:dyDescent="0.45">
      <c r="A418" t="s">
        <v>2473</v>
      </c>
      <c r="B418" t="s">
        <v>2474</v>
      </c>
      <c r="C418">
        <v>3000</v>
      </c>
      <c r="D418">
        <v>2959</v>
      </c>
      <c r="E418" t="s">
        <v>1808</v>
      </c>
      <c r="F418" t="s">
        <v>1804</v>
      </c>
      <c r="G418" t="s">
        <v>2475</v>
      </c>
      <c r="H418" t="s">
        <v>2254</v>
      </c>
    </row>
    <row r="419" spans="1:8" x14ac:dyDescent="0.45">
      <c r="A419" t="s">
        <v>2476</v>
      </c>
      <c r="B419" t="s">
        <v>2477</v>
      </c>
      <c r="C419">
        <v>4000</v>
      </c>
      <c r="D419">
        <v>1364</v>
      </c>
      <c r="E419" t="s">
        <v>1808</v>
      </c>
      <c r="F419" t="s">
        <v>1804</v>
      </c>
      <c r="G419" t="s">
        <v>2478</v>
      </c>
      <c r="H419" t="s">
        <v>1810</v>
      </c>
    </row>
    <row r="420" spans="1:8" x14ac:dyDescent="0.45">
      <c r="A420" t="s">
        <v>2479</v>
      </c>
      <c r="B420" t="s">
        <v>2477</v>
      </c>
      <c r="C420">
        <v>4000</v>
      </c>
      <c r="D420">
        <v>3938</v>
      </c>
      <c r="E420" t="s">
        <v>1808</v>
      </c>
      <c r="F420" t="s">
        <v>1804</v>
      </c>
      <c r="G420" t="s">
        <v>2478</v>
      </c>
      <c r="H420" t="s">
        <v>1810</v>
      </c>
    </row>
    <row r="421" spans="1:8" x14ac:dyDescent="0.45">
      <c r="A421" t="s">
        <v>2480</v>
      </c>
      <c r="B421" t="s">
        <v>1687</v>
      </c>
      <c r="C421">
        <v>4000</v>
      </c>
      <c r="D421">
        <v>2795</v>
      </c>
      <c r="E421" t="s">
        <v>1888</v>
      </c>
      <c r="F421" t="s">
        <v>1889</v>
      </c>
      <c r="G421" t="s">
        <v>2481</v>
      </c>
      <c r="H421" t="s">
        <v>1810</v>
      </c>
    </row>
    <row r="422" spans="1:8" x14ac:dyDescent="0.45">
      <c r="A422" t="s">
        <v>2482</v>
      </c>
      <c r="B422" t="s">
        <v>1687</v>
      </c>
      <c r="C422">
        <v>4000</v>
      </c>
      <c r="D422">
        <v>602</v>
      </c>
      <c r="E422" t="s">
        <v>1837</v>
      </c>
      <c r="F422" t="s">
        <v>2187</v>
      </c>
      <c r="G422" t="s">
        <v>2481</v>
      </c>
      <c r="H422" t="s">
        <v>1810</v>
      </c>
    </row>
    <row r="423" spans="1:8" x14ac:dyDescent="0.45">
      <c r="A423" t="s">
        <v>2483</v>
      </c>
      <c r="B423" t="s">
        <v>1687</v>
      </c>
      <c r="C423">
        <v>4000</v>
      </c>
      <c r="D423">
        <v>3718</v>
      </c>
      <c r="E423" t="s">
        <v>1808</v>
      </c>
      <c r="F423" t="s">
        <v>1804</v>
      </c>
      <c r="G423" t="s">
        <v>2481</v>
      </c>
      <c r="H423" t="s">
        <v>1810</v>
      </c>
    </row>
    <row r="424" spans="1:8" x14ac:dyDescent="0.45">
      <c r="A424" t="s">
        <v>2484</v>
      </c>
      <c r="B424" t="s">
        <v>1687</v>
      </c>
      <c r="C424">
        <v>4000</v>
      </c>
      <c r="D424">
        <v>2430</v>
      </c>
      <c r="E424" t="s">
        <v>1837</v>
      </c>
      <c r="F424" t="s">
        <v>1972</v>
      </c>
      <c r="G424" t="s">
        <v>2481</v>
      </c>
      <c r="H424" t="s">
        <v>1810</v>
      </c>
    </row>
    <row r="425" spans="1:8" x14ac:dyDescent="0.45">
      <c r="A425" t="s">
        <v>2485</v>
      </c>
      <c r="B425" t="s">
        <v>1687</v>
      </c>
      <c r="C425">
        <v>4000</v>
      </c>
      <c r="D425">
        <v>2012</v>
      </c>
      <c r="E425" t="s">
        <v>1888</v>
      </c>
      <c r="F425" t="s">
        <v>2196</v>
      </c>
      <c r="G425" t="s">
        <v>2481</v>
      </c>
      <c r="H425" t="s">
        <v>1810</v>
      </c>
    </row>
    <row r="426" spans="1:8" x14ac:dyDescent="0.45">
      <c r="A426" t="s">
        <v>2486</v>
      </c>
      <c r="B426" t="s">
        <v>1687</v>
      </c>
      <c r="C426">
        <v>4000</v>
      </c>
      <c r="D426">
        <v>4000</v>
      </c>
      <c r="E426" t="s">
        <v>1808</v>
      </c>
      <c r="F426" t="s">
        <v>1804</v>
      </c>
      <c r="G426" t="s">
        <v>2481</v>
      </c>
      <c r="H426" t="s">
        <v>1810</v>
      </c>
    </row>
    <row r="427" spans="1:8" x14ac:dyDescent="0.45">
      <c r="A427" t="s">
        <v>2487</v>
      </c>
      <c r="B427" t="s">
        <v>1687</v>
      </c>
      <c r="C427">
        <v>4000</v>
      </c>
      <c r="D427">
        <v>4000</v>
      </c>
      <c r="E427" t="s">
        <v>1808</v>
      </c>
      <c r="F427" t="s">
        <v>1804</v>
      </c>
      <c r="G427" t="s">
        <v>2481</v>
      </c>
      <c r="H427" t="s">
        <v>1810</v>
      </c>
    </row>
    <row r="428" spans="1:8" x14ac:dyDescent="0.45">
      <c r="A428" t="s">
        <v>2488</v>
      </c>
      <c r="B428" t="s">
        <v>1687</v>
      </c>
      <c r="C428">
        <v>4000</v>
      </c>
      <c r="D428">
        <v>4000</v>
      </c>
      <c r="E428" t="s">
        <v>1808</v>
      </c>
      <c r="F428" t="s">
        <v>1804</v>
      </c>
      <c r="G428" t="s">
        <v>2481</v>
      </c>
      <c r="H428" t="s">
        <v>1810</v>
      </c>
    </row>
    <row r="429" spans="1:8" x14ac:dyDescent="0.45">
      <c r="A429" t="s">
        <v>2489</v>
      </c>
      <c r="B429" t="s">
        <v>1687</v>
      </c>
      <c r="C429">
        <v>4000</v>
      </c>
      <c r="D429">
        <v>4000</v>
      </c>
      <c r="E429" t="s">
        <v>1808</v>
      </c>
      <c r="F429" t="s">
        <v>1804</v>
      </c>
      <c r="G429" t="s">
        <v>2481</v>
      </c>
      <c r="H429" t="s">
        <v>1810</v>
      </c>
    </row>
    <row r="430" spans="1:8" x14ac:dyDescent="0.45">
      <c r="A430" t="s">
        <v>2490</v>
      </c>
      <c r="B430" t="s">
        <v>1687</v>
      </c>
      <c r="C430">
        <v>4000</v>
      </c>
      <c r="D430">
        <v>4000</v>
      </c>
      <c r="E430" t="s">
        <v>1808</v>
      </c>
      <c r="F430" t="s">
        <v>1804</v>
      </c>
      <c r="G430" t="s">
        <v>2481</v>
      </c>
      <c r="H430" t="s">
        <v>1810</v>
      </c>
    </row>
    <row r="431" spans="1:8" x14ac:dyDescent="0.45">
      <c r="A431" t="s">
        <v>2491</v>
      </c>
      <c r="B431" t="s">
        <v>1687</v>
      </c>
      <c r="C431">
        <v>4000</v>
      </c>
      <c r="D431">
        <v>4000</v>
      </c>
      <c r="E431" t="s">
        <v>1808</v>
      </c>
      <c r="F431" t="s">
        <v>1804</v>
      </c>
      <c r="G431" t="s">
        <v>2481</v>
      </c>
      <c r="H431" t="s">
        <v>1810</v>
      </c>
    </row>
    <row r="432" spans="1:8" x14ac:dyDescent="0.45">
      <c r="A432" t="s">
        <v>2492</v>
      </c>
      <c r="B432" t="s">
        <v>1687</v>
      </c>
      <c r="C432">
        <v>4000</v>
      </c>
      <c r="D432">
        <v>4000</v>
      </c>
      <c r="E432" t="s">
        <v>1808</v>
      </c>
      <c r="F432" t="s">
        <v>1804</v>
      </c>
      <c r="G432" t="s">
        <v>2481</v>
      </c>
      <c r="H432" t="s">
        <v>1810</v>
      </c>
    </row>
    <row r="433" spans="1:8" x14ac:dyDescent="0.45">
      <c r="A433" t="s">
        <v>2493</v>
      </c>
      <c r="B433" t="s">
        <v>1687</v>
      </c>
      <c r="C433">
        <v>4000</v>
      </c>
      <c r="D433">
        <v>4000</v>
      </c>
      <c r="E433" t="s">
        <v>1808</v>
      </c>
      <c r="F433" t="s">
        <v>1804</v>
      </c>
      <c r="G433" t="s">
        <v>2481</v>
      </c>
      <c r="H433" t="s">
        <v>1810</v>
      </c>
    </row>
    <row r="434" spans="1:8" x14ac:dyDescent="0.45">
      <c r="A434" t="s">
        <v>2494</v>
      </c>
      <c r="B434" t="s">
        <v>1687</v>
      </c>
      <c r="C434">
        <v>4000</v>
      </c>
      <c r="D434">
        <v>4000</v>
      </c>
      <c r="E434" t="s">
        <v>1808</v>
      </c>
      <c r="F434" t="s">
        <v>1804</v>
      </c>
      <c r="G434" t="s">
        <v>2481</v>
      </c>
      <c r="H434" t="s">
        <v>1810</v>
      </c>
    </row>
    <row r="435" spans="1:8" x14ac:dyDescent="0.45">
      <c r="A435" t="s">
        <v>2495</v>
      </c>
      <c r="B435" t="s">
        <v>1687</v>
      </c>
      <c r="C435">
        <v>4000</v>
      </c>
      <c r="D435">
        <v>4000</v>
      </c>
      <c r="E435" t="s">
        <v>1808</v>
      </c>
      <c r="F435" t="s">
        <v>1804</v>
      </c>
      <c r="G435" t="s">
        <v>2481</v>
      </c>
      <c r="H435" t="s">
        <v>1810</v>
      </c>
    </row>
    <row r="436" spans="1:8" x14ac:dyDescent="0.45">
      <c r="A436" t="s">
        <v>2496</v>
      </c>
      <c r="B436" t="s">
        <v>1687</v>
      </c>
      <c r="C436">
        <v>4000</v>
      </c>
      <c r="D436">
        <v>4000</v>
      </c>
      <c r="E436" t="s">
        <v>1808</v>
      </c>
      <c r="F436" t="s">
        <v>1804</v>
      </c>
      <c r="G436" t="s">
        <v>2481</v>
      </c>
      <c r="H436" t="s">
        <v>1810</v>
      </c>
    </row>
    <row r="437" spans="1:8" x14ac:dyDescent="0.45">
      <c r="A437" t="s">
        <v>2497</v>
      </c>
      <c r="B437" t="s">
        <v>1687</v>
      </c>
      <c r="C437">
        <v>4000</v>
      </c>
      <c r="D437">
        <v>4000</v>
      </c>
      <c r="E437" t="s">
        <v>1808</v>
      </c>
      <c r="F437" t="s">
        <v>1804</v>
      </c>
      <c r="G437" t="s">
        <v>2481</v>
      </c>
      <c r="H437" t="s">
        <v>1810</v>
      </c>
    </row>
    <row r="438" spans="1:8" x14ac:dyDescent="0.45">
      <c r="A438" t="s">
        <v>2498</v>
      </c>
      <c r="B438" t="s">
        <v>1687</v>
      </c>
      <c r="C438">
        <v>4000</v>
      </c>
      <c r="D438">
        <v>4000</v>
      </c>
      <c r="E438" t="s">
        <v>1808</v>
      </c>
      <c r="F438" t="s">
        <v>1804</v>
      </c>
      <c r="G438" t="s">
        <v>2481</v>
      </c>
      <c r="H438" t="s">
        <v>1810</v>
      </c>
    </row>
    <row r="439" spans="1:8" x14ac:dyDescent="0.45">
      <c r="A439" t="s">
        <v>2499</v>
      </c>
      <c r="B439" t="s">
        <v>1687</v>
      </c>
      <c r="C439">
        <v>4000</v>
      </c>
      <c r="D439">
        <v>4000</v>
      </c>
      <c r="E439" t="s">
        <v>1808</v>
      </c>
      <c r="F439" t="s">
        <v>1804</v>
      </c>
      <c r="G439" t="s">
        <v>2481</v>
      </c>
      <c r="H439" t="s">
        <v>1810</v>
      </c>
    </row>
    <row r="440" spans="1:8" x14ac:dyDescent="0.45">
      <c r="A440" t="s">
        <v>2500</v>
      </c>
      <c r="B440" t="s">
        <v>1687</v>
      </c>
      <c r="C440">
        <v>4000</v>
      </c>
      <c r="D440">
        <v>4000</v>
      </c>
      <c r="E440" t="s">
        <v>1808</v>
      </c>
      <c r="F440" t="s">
        <v>1804</v>
      </c>
      <c r="G440" t="s">
        <v>2481</v>
      </c>
      <c r="H440" t="s">
        <v>1810</v>
      </c>
    </row>
    <row r="441" spans="1:8" x14ac:dyDescent="0.45">
      <c r="A441" t="s">
        <v>2501</v>
      </c>
      <c r="B441" t="s">
        <v>1687</v>
      </c>
      <c r="C441">
        <v>4000</v>
      </c>
      <c r="D441">
        <v>4000</v>
      </c>
      <c r="E441" t="s">
        <v>1808</v>
      </c>
      <c r="F441" t="s">
        <v>1804</v>
      </c>
      <c r="G441" t="s">
        <v>2481</v>
      </c>
      <c r="H441" t="s">
        <v>1810</v>
      </c>
    </row>
    <row r="442" spans="1:8" x14ac:dyDescent="0.45">
      <c r="A442" t="s">
        <v>2502</v>
      </c>
      <c r="B442" t="s">
        <v>1687</v>
      </c>
      <c r="C442">
        <v>4000</v>
      </c>
      <c r="D442">
        <v>4000</v>
      </c>
      <c r="E442" t="s">
        <v>1808</v>
      </c>
      <c r="F442" t="s">
        <v>1804</v>
      </c>
      <c r="G442" t="s">
        <v>2481</v>
      </c>
      <c r="H442" t="s">
        <v>1810</v>
      </c>
    </row>
    <row r="443" spans="1:8" x14ac:dyDescent="0.45">
      <c r="A443" t="s">
        <v>2503</v>
      </c>
      <c r="B443" t="s">
        <v>1687</v>
      </c>
      <c r="C443">
        <v>4000</v>
      </c>
      <c r="D443">
        <v>4000</v>
      </c>
      <c r="E443" t="s">
        <v>1808</v>
      </c>
      <c r="F443" t="s">
        <v>1804</v>
      </c>
      <c r="G443" t="s">
        <v>2481</v>
      </c>
      <c r="H443" t="s">
        <v>1810</v>
      </c>
    </row>
    <row r="444" spans="1:8" x14ac:dyDescent="0.45">
      <c r="A444" t="s">
        <v>2504</v>
      </c>
      <c r="B444" t="s">
        <v>1687</v>
      </c>
      <c r="C444">
        <v>4000</v>
      </c>
      <c r="D444">
        <v>4000</v>
      </c>
      <c r="E444" t="s">
        <v>1808</v>
      </c>
      <c r="F444" t="s">
        <v>1804</v>
      </c>
      <c r="G444" t="s">
        <v>2481</v>
      </c>
      <c r="H444" t="s">
        <v>1810</v>
      </c>
    </row>
    <row r="445" spans="1:8" x14ac:dyDescent="0.45">
      <c r="A445" t="s">
        <v>2505</v>
      </c>
      <c r="B445" t="s">
        <v>1687</v>
      </c>
      <c r="C445">
        <v>4000</v>
      </c>
      <c r="D445">
        <v>4000</v>
      </c>
      <c r="E445" t="s">
        <v>1808</v>
      </c>
      <c r="F445" t="s">
        <v>1804</v>
      </c>
      <c r="G445" t="s">
        <v>2481</v>
      </c>
      <c r="H445" t="s">
        <v>1810</v>
      </c>
    </row>
    <row r="446" spans="1:8" x14ac:dyDescent="0.45">
      <c r="A446" t="s">
        <v>2506</v>
      </c>
      <c r="B446" t="s">
        <v>1687</v>
      </c>
      <c r="C446">
        <v>4000</v>
      </c>
      <c r="D446">
        <v>4000</v>
      </c>
      <c r="E446" t="s">
        <v>1808</v>
      </c>
      <c r="F446" t="s">
        <v>1804</v>
      </c>
      <c r="G446" t="s">
        <v>2481</v>
      </c>
      <c r="H446" t="s">
        <v>1810</v>
      </c>
    </row>
    <row r="447" spans="1:8" x14ac:dyDescent="0.45">
      <c r="A447" t="s">
        <v>2507</v>
      </c>
      <c r="B447" t="s">
        <v>1687</v>
      </c>
      <c r="C447">
        <v>4000</v>
      </c>
      <c r="D447">
        <v>4000</v>
      </c>
      <c r="E447" t="s">
        <v>1808</v>
      </c>
      <c r="F447" t="s">
        <v>1804</v>
      </c>
      <c r="G447" t="s">
        <v>2481</v>
      </c>
      <c r="H447" t="s">
        <v>1810</v>
      </c>
    </row>
    <row r="448" spans="1:8" x14ac:dyDescent="0.45">
      <c r="A448" t="s">
        <v>2508</v>
      </c>
      <c r="B448" t="s">
        <v>1687</v>
      </c>
      <c r="C448">
        <v>4000</v>
      </c>
      <c r="D448">
        <v>4000</v>
      </c>
      <c r="E448" t="s">
        <v>1808</v>
      </c>
      <c r="F448" t="s">
        <v>1804</v>
      </c>
      <c r="G448" t="s">
        <v>2481</v>
      </c>
      <c r="H448" t="s">
        <v>1810</v>
      </c>
    </row>
    <row r="449" spans="1:8" x14ac:dyDescent="0.45">
      <c r="A449" t="s">
        <v>2509</v>
      </c>
      <c r="B449" t="s">
        <v>1687</v>
      </c>
      <c r="C449">
        <v>4000</v>
      </c>
      <c r="D449">
        <v>4000</v>
      </c>
      <c r="E449" t="s">
        <v>1808</v>
      </c>
      <c r="F449" t="s">
        <v>1804</v>
      </c>
      <c r="G449" t="s">
        <v>2481</v>
      </c>
      <c r="H449" t="s">
        <v>1810</v>
      </c>
    </row>
    <row r="450" spans="1:8" x14ac:dyDescent="0.45">
      <c r="A450" t="s">
        <v>2510</v>
      </c>
      <c r="B450" t="s">
        <v>1687</v>
      </c>
      <c r="C450">
        <v>4000</v>
      </c>
      <c r="D450">
        <v>4000</v>
      </c>
      <c r="E450" t="s">
        <v>1808</v>
      </c>
      <c r="F450" t="s">
        <v>1804</v>
      </c>
      <c r="G450" t="s">
        <v>2481</v>
      </c>
      <c r="H450" t="s">
        <v>1810</v>
      </c>
    </row>
    <row r="451" spans="1:8" x14ac:dyDescent="0.45">
      <c r="A451" t="s">
        <v>2511</v>
      </c>
      <c r="B451" t="s">
        <v>1687</v>
      </c>
      <c r="C451">
        <v>4000</v>
      </c>
      <c r="D451">
        <v>4000</v>
      </c>
      <c r="E451" t="s">
        <v>1808</v>
      </c>
      <c r="F451" t="s">
        <v>1804</v>
      </c>
      <c r="G451" t="s">
        <v>2481</v>
      </c>
      <c r="H451" t="s">
        <v>1810</v>
      </c>
    </row>
    <row r="452" spans="1:8" x14ac:dyDescent="0.45">
      <c r="A452" t="s">
        <v>2512</v>
      </c>
      <c r="B452" t="s">
        <v>1687</v>
      </c>
      <c r="C452">
        <v>4000</v>
      </c>
      <c r="D452">
        <v>4000</v>
      </c>
      <c r="E452" t="s">
        <v>1808</v>
      </c>
      <c r="F452" t="s">
        <v>1804</v>
      </c>
      <c r="G452" t="s">
        <v>2481</v>
      </c>
      <c r="H452" t="s">
        <v>1810</v>
      </c>
    </row>
    <row r="453" spans="1:8" x14ac:dyDescent="0.45">
      <c r="A453" t="s">
        <v>2513</v>
      </c>
      <c r="B453" t="s">
        <v>1687</v>
      </c>
      <c r="C453">
        <v>4000</v>
      </c>
      <c r="D453">
        <v>4000</v>
      </c>
      <c r="E453" t="s">
        <v>1808</v>
      </c>
      <c r="F453" t="s">
        <v>1804</v>
      </c>
      <c r="G453" t="s">
        <v>2481</v>
      </c>
      <c r="H453" t="s">
        <v>1810</v>
      </c>
    </row>
    <row r="454" spans="1:8" x14ac:dyDescent="0.45">
      <c r="A454" t="s">
        <v>2514</v>
      </c>
      <c r="B454" t="s">
        <v>1687</v>
      </c>
      <c r="C454">
        <v>4000</v>
      </c>
      <c r="D454">
        <v>4000</v>
      </c>
      <c r="E454" t="s">
        <v>1808</v>
      </c>
      <c r="F454" t="s">
        <v>1804</v>
      </c>
      <c r="G454" t="s">
        <v>2481</v>
      </c>
      <c r="H454" t="s">
        <v>1810</v>
      </c>
    </row>
    <row r="455" spans="1:8" x14ac:dyDescent="0.45">
      <c r="A455" t="s">
        <v>2515</v>
      </c>
      <c r="B455" t="s">
        <v>1687</v>
      </c>
      <c r="C455">
        <v>4000</v>
      </c>
      <c r="D455">
        <v>4000</v>
      </c>
      <c r="E455" t="s">
        <v>1808</v>
      </c>
      <c r="F455" t="s">
        <v>1804</v>
      </c>
      <c r="G455" t="s">
        <v>2481</v>
      </c>
      <c r="H455" t="s">
        <v>1810</v>
      </c>
    </row>
    <row r="456" spans="1:8" x14ac:dyDescent="0.45">
      <c r="A456" t="s">
        <v>2516</v>
      </c>
      <c r="B456" t="s">
        <v>1687</v>
      </c>
      <c r="C456">
        <v>4000</v>
      </c>
      <c r="D456">
        <v>4000</v>
      </c>
      <c r="E456" t="s">
        <v>1808</v>
      </c>
      <c r="F456" t="s">
        <v>1804</v>
      </c>
      <c r="G456" t="s">
        <v>2481</v>
      </c>
      <c r="H456" t="s">
        <v>1810</v>
      </c>
    </row>
    <row r="457" spans="1:8" x14ac:dyDescent="0.45">
      <c r="A457" t="s">
        <v>2517</v>
      </c>
      <c r="B457" t="s">
        <v>1687</v>
      </c>
      <c r="C457">
        <v>4000</v>
      </c>
      <c r="D457">
        <v>4000</v>
      </c>
      <c r="E457" t="s">
        <v>1808</v>
      </c>
      <c r="F457" t="s">
        <v>1804</v>
      </c>
      <c r="G457" t="s">
        <v>2481</v>
      </c>
      <c r="H457" t="s">
        <v>1810</v>
      </c>
    </row>
    <row r="458" spans="1:8" x14ac:dyDescent="0.45">
      <c r="A458" t="s">
        <v>2518</v>
      </c>
      <c r="B458" t="s">
        <v>1687</v>
      </c>
      <c r="C458">
        <v>4000</v>
      </c>
      <c r="D458">
        <v>4000</v>
      </c>
      <c r="E458" t="s">
        <v>1808</v>
      </c>
      <c r="F458" t="s">
        <v>1804</v>
      </c>
      <c r="G458" t="s">
        <v>2481</v>
      </c>
      <c r="H458" t="s">
        <v>1810</v>
      </c>
    </row>
    <row r="459" spans="1:8" x14ac:dyDescent="0.45">
      <c r="A459" t="s">
        <v>2519</v>
      </c>
      <c r="B459" t="s">
        <v>1687</v>
      </c>
      <c r="C459">
        <v>4000</v>
      </c>
      <c r="D459">
        <v>4000</v>
      </c>
      <c r="E459" t="s">
        <v>1808</v>
      </c>
      <c r="F459" t="s">
        <v>1804</v>
      </c>
      <c r="G459" t="s">
        <v>2481</v>
      </c>
      <c r="H459" t="s">
        <v>1810</v>
      </c>
    </row>
    <row r="460" spans="1:8" x14ac:dyDescent="0.45">
      <c r="A460" t="s">
        <v>2520</v>
      </c>
      <c r="B460" t="s">
        <v>1687</v>
      </c>
      <c r="C460">
        <v>4000</v>
      </c>
      <c r="D460">
        <v>4000</v>
      </c>
      <c r="E460" t="s">
        <v>1808</v>
      </c>
      <c r="F460" t="s">
        <v>1804</v>
      </c>
      <c r="G460" t="s">
        <v>2481</v>
      </c>
      <c r="H460" t="s">
        <v>1810</v>
      </c>
    </row>
    <row r="461" spans="1:8" x14ac:dyDescent="0.45">
      <c r="A461" t="s">
        <v>2521</v>
      </c>
      <c r="B461" t="s">
        <v>1687</v>
      </c>
      <c r="C461">
        <v>4000</v>
      </c>
      <c r="D461">
        <v>4000</v>
      </c>
      <c r="E461" t="s">
        <v>1808</v>
      </c>
      <c r="F461" t="s">
        <v>1804</v>
      </c>
      <c r="G461" t="s">
        <v>2481</v>
      </c>
      <c r="H461" t="s">
        <v>1810</v>
      </c>
    </row>
    <row r="462" spans="1:8" x14ac:dyDescent="0.45">
      <c r="A462" t="s">
        <v>2522</v>
      </c>
      <c r="B462" t="s">
        <v>1687</v>
      </c>
      <c r="C462">
        <v>4000</v>
      </c>
      <c r="D462">
        <v>4000</v>
      </c>
      <c r="E462" t="s">
        <v>1808</v>
      </c>
      <c r="F462" t="s">
        <v>1804</v>
      </c>
      <c r="G462" t="s">
        <v>2481</v>
      </c>
      <c r="H462" t="s">
        <v>1810</v>
      </c>
    </row>
    <row r="463" spans="1:8" x14ac:dyDescent="0.45">
      <c r="A463" t="s">
        <v>2523</v>
      </c>
      <c r="B463" t="s">
        <v>1687</v>
      </c>
      <c r="C463">
        <v>4000</v>
      </c>
      <c r="D463">
        <v>4000</v>
      </c>
      <c r="E463" t="s">
        <v>1808</v>
      </c>
      <c r="F463" t="s">
        <v>1804</v>
      </c>
      <c r="G463" t="s">
        <v>2481</v>
      </c>
      <c r="H463" t="s">
        <v>1810</v>
      </c>
    </row>
    <row r="464" spans="1:8" x14ac:dyDescent="0.45">
      <c r="A464" t="s">
        <v>2524</v>
      </c>
      <c r="B464" t="s">
        <v>1687</v>
      </c>
      <c r="C464">
        <v>4000</v>
      </c>
      <c r="D464">
        <v>4000</v>
      </c>
      <c r="E464" t="s">
        <v>1808</v>
      </c>
      <c r="F464" t="s">
        <v>1804</v>
      </c>
      <c r="G464" t="s">
        <v>2481</v>
      </c>
      <c r="H464" t="s">
        <v>1810</v>
      </c>
    </row>
    <row r="465" spans="1:8" x14ac:dyDescent="0.45">
      <c r="A465" t="s">
        <v>2525</v>
      </c>
      <c r="B465" t="s">
        <v>1687</v>
      </c>
      <c r="C465">
        <v>4000</v>
      </c>
      <c r="D465">
        <v>4000</v>
      </c>
      <c r="E465" t="s">
        <v>1808</v>
      </c>
      <c r="F465" t="s">
        <v>1804</v>
      </c>
      <c r="G465" t="s">
        <v>2481</v>
      </c>
      <c r="H465" t="s">
        <v>1810</v>
      </c>
    </row>
    <row r="466" spans="1:8" x14ac:dyDescent="0.45">
      <c r="A466" t="s">
        <v>2526</v>
      </c>
      <c r="B466" t="s">
        <v>1687</v>
      </c>
      <c r="C466">
        <v>4000</v>
      </c>
      <c r="D466">
        <v>4000</v>
      </c>
      <c r="E466" t="s">
        <v>1808</v>
      </c>
      <c r="F466" t="s">
        <v>1804</v>
      </c>
      <c r="G466" t="s">
        <v>2481</v>
      </c>
      <c r="H466" t="s">
        <v>1810</v>
      </c>
    </row>
    <row r="467" spans="1:8" x14ac:dyDescent="0.45">
      <c r="A467" t="s">
        <v>2527</v>
      </c>
      <c r="B467" t="s">
        <v>1687</v>
      </c>
      <c r="C467">
        <v>4000</v>
      </c>
      <c r="D467">
        <v>4000</v>
      </c>
      <c r="E467" t="s">
        <v>1808</v>
      </c>
      <c r="F467" t="s">
        <v>1804</v>
      </c>
      <c r="G467" t="s">
        <v>2481</v>
      </c>
      <c r="H467" t="s">
        <v>1810</v>
      </c>
    </row>
    <row r="468" spans="1:8" x14ac:dyDescent="0.45">
      <c r="A468" t="s">
        <v>2528</v>
      </c>
      <c r="B468" t="s">
        <v>2529</v>
      </c>
      <c r="C468">
        <v>4000</v>
      </c>
      <c r="D468">
        <v>3463</v>
      </c>
      <c r="E468" t="s">
        <v>1808</v>
      </c>
      <c r="F468" t="s">
        <v>1804</v>
      </c>
      <c r="G468" t="s">
        <v>2530</v>
      </c>
      <c r="H468" t="s">
        <v>1810</v>
      </c>
    </row>
    <row r="469" spans="1:8" x14ac:dyDescent="0.45">
      <c r="A469" t="s">
        <v>2531</v>
      </c>
      <c r="B469" t="s">
        <v>2529</v>
      </c>
      <c r="C469">
        <v>4000</v>
      </c>
      <c r="D469">
        <v>2174</v>
      </c>
      <c r="E469" t="s">
        <v>1888</v>
      </c>
      <c r="F469" t="s">
        <v>2196</v>
      </c>
      <c r="G469" t="s">
        <v>2530</v>
      </c>
      <c r="H469" t="s">
        <v>1810</v>
      </c>
    </row>
    <row r="470" spans="1:8" x14ac:dyDescent="0.45">
      <c r="A470" t="s">
        <v>2532</v>
      </c>
      <c r="B470" t="s">
        <v>2529</v>
      </c>
      <c r="C470">
        <v>4000</v>
      </c>
      <c r="D470">
        <v>4000</v>
      </c>
      <c r="E470" t="s">
        <v>1808</v>
      </c>
      <c r="F470" t="s">
        <v>1804</v>
      </c>
      <c r="G470" t="s">
        <v>2530</v>
      </c>
      <c r="H470" t="s">
        <v>1810</v>
      </c>
    </row>
    <row r="471" spans="1:8" x14ac:dyDescent="0.45">
      <c r="A471" t="s">
        <v>2533</v>
      </c>
      <c r="B471" t="s">
        <v>2529</v>
      </c>
      <c r="C471">
        <v>4000</v>
      </c>
      <c r="D471">
        <v>4000</v>
      </c>
      <c r="E471" t="s">
        <v>1808</v>
      </c>
      <c r="F471" t="s">
        <v>1804</v>
      </c>
      <c r="G471" t="s">
        <v>2530</v>
      </c>
      <c r="H471" t="s">
        <v>1810</v>
      </c>
    </row>
    <row r="472" spans="1:8" x14ac:dyDescent="0.45">
      <c r="A472" t="s">
        <v>2534</v>
      </c>
      <c r="B472" t="s">
        <v>2529</v>
      </c>
      <c r="C472">
        <v>4000</v>
      </c>
      <c r="D472">
        <v>4000</v>
      </c>
      <c r="E472" t="s">
        <v>1808</v>
      </c>
      <c r="F472" t="s">
        <v>1804</v>
      </c>
      <c r="G472" t="s">
        <v>2530</v>
      </c>
      <c r="H472" t="s">
        <v>1810</v>
      </c>
    </row>
    <row r="473" spans="1:8" x14ac:dyDescent="0.45">
      <c r="A473" t="s">
        <v>2535</v>
      </c>
      <c r="B473" t="s">
        <v>2529</v>
      </c>
      <c r="C473">
        <v>4000</v>
      </c>
      <c r="D473">
        <v>4000</v>
      </c>
      <c r="E473" t="s">
        <v>1808</v>
      </c>
      <c r="F473" t="s">
        <v>1804</v>
      </c>
      <c r="G473" t="s">
        <v>2530</v>
      </c>
      <c r="H473" t="s">
        <v>1810</v>
      </c>
    </row>
    <row r="474" spans="1:8" x14ac:dyDescent="0.45">
      <c r="A474" t="s">
        <v>2536</v>
      </c>
      <c r="B474" t="s">
        <v>2529</v>
      </c>
      <c r="C474">
        <v>4000</v>
      </c>
      <c r="D474">
        <v>4000</v>
      </c>
      <c r="E474" t="s">
        <v>1808</v>
      </c>
      <c r="F474" t="s">
        <v>1804</v>
      </c>
      <c r="G474" t="s">
        <v>2530</v>
      </c>
      <c r="H474" t="s">
        <v>1810</v>
      </c>
    </row>
    <row r="475" spans="1:8" x14ac:dyDescent="0.45">
      <c r="A475" t="s">
        <v>2537</v>
      </c>
      <c r="B475" t="s">
        <v>2529</v>
      </c>
      <c r="C475">
        <v>4000</v>
      </c>
      <c r="D475">
        <v>4000</v>
      </c>
      <c r="E475" t="s">
        <v>1808</v>
      </c>
      <c r="F475" t="s">
        <v>1804</v>
      </c>
      <c r="G475" t="s">
        <v>2530</v>
      </c>
      <c r="H475" t="s">
        <v>1810</v>
      </c>
    </row>
    <row r="476" spans="1:8" x14ac:dyDescent="0.45">
      <c r="A476" t="s">
        <v>2538</v>
      </c>
      <c r="B476" t="s">
        <v>2529</v>
      </c>
      <c r="C476">
        <v>4000</v>
      </c>
      <c r="D476">
        <v>4000</v>
      </c>
      <c r="E476" t="s">
        <v>1808</v>
      </c>
      <c r="F476" t="s">
        <v>1804</v>
      </c>
      <c r="G476" t="s">
        <v>2530</v>
      </c>
      <c r="H476" t="s">
        <v>1810</v>
      </c>
    </row>
    <row r="477" spans="1:8" x14ac:dyDescent="0.45">
      <c r="A477" t="s">
        <v>2539</v>
      </c>
      <c r="B477" t="s">
        <v>2529</v>
      </c>
      <c r="C477">
        <v>4000</v>
      </c>
      <c r="D477">
        <v>4000</v>
      </c>
      <c r="E477" t="s">
        <v>1808</v>
      </c>
      <c r="F477" t="s">
        <v>1804</v>
      </c>
      <c r="G477" t="s">
        <v>2530</v>
      </c>
      <c r="H477" t="s">
        <v>1810</v>
      </c>
    </row>
    <row r="478" spans="1:8" x14ac:dyDescent="0.45">
      <c r="A478" t="s">
        <v>2540</v>
      </c>
      <c r="B478" t="s">
        <v>2529</v>
      </c>
      <c r="C478">
        <v>4000</v>
      </c>
      <c r="D478">
        <v>4000</v>
      </c>
      <c r="E478" t="s">
        <v>1808</v>
      </c>
      <c r="F478" t="s">
        <v>1804</v>
      </c>
      <c r="G478" t="s">
        <v>2530</v>
      </c>
      <c r="H478" t="s">
        <v>1810</v>
      </c>
    </row>
    <row r="479" spans="1:8" x14ac:dyDescent="0.45">
      <c r="A479" t="s">
        <v>2541</v>
      </c>
      <c r="B479" t="s">
        <v>2529</v>
      </c>
      <c r="C479">
        <v>4000</v>
      </c>
      <c r="D479">
        <v>4000</v>
      </c>
      <c r="E479" t="s">
        <v>1808</v>
      </c>
      <c r="F479" t="s">
        <v>1804</v>
      </c>
      <c r="G479" t="s">
        <v>2530</v>
      </c>
      <c r="H479" t="s">
        <v>1810</v>
      </c>
    </row>
    <row r="480" spans="1:8" x14ac:dyDescent="0.45">
      <c r="A480" t="s">
        <v>2542</v>
      </c>
      <c r="B480" t="s">
        <v>2543</v>
      </c>
      <c r="C480">
        <v>2000</v>
      </c>
      <c r="D480">
        <v>1295</v>
      </c>
      <c r="E480" t="s">
        <v>1808</v>
      </c>
      <c r="F480" t="s">
        <v>1804</v>
      </c>
      <c r="G480" t="s">
        <v>2544</v>
      </c>
      <c r="H480" t="s">
        <v>2545</v>
      </c>
    </row>
    <row r="481" spans="1:8" x14ac:dyDescent="0.45">
      <c r="A481" t="s">
        <v>2546</v>
      </c>
      <c r="B481" t="s">
        <v>2547</v>
      </c>
      <c r="C481">
        <v>4000</v>
      </c>
      <c r="D481">
        <v>322</v>
      </c>
      <c r="E481" t="s">
        <v>1808</v>
      </c>
      <c r="F481" t="s">
        <v>1804</v>
      </c>
      <c r="G481" t="s">
        <v>2548</v>
      </c>
      <c r="H481" t="s">
        <v>1810</v>
      </c>
    </row>
    <row r="482" spans="1:8" x14ac:dyDescent="0.45">
      <c r="A482" t="s">
        <v>2549</v>
      </c>
      <c r="B482" t="s">
        <v>2547</v>
      </c>
      <c r="C482">
        <v>1500</v>
      </c>
      <c r="D482">
        <v>1135</v>
      </c>
      <c r="E482" t="s">
        <v>1808</v>
      </c>
      <c r="F482" t="s">
        <v>1804</v>
      </c>
      <c r="G482" t="s">
        <v>2548</v>
      </c>
      <c r="H482" t="s">
        <v>1810</v>
      </c>
    </row>
    <row r="483" spans="1:8" x14ac:dyDescent="0.45">
      <c r="A483" t="s">
        <v>2550</v>
      </c>
      <c r="B483" t="s">
        <v>2547</v>
      </c>
      <c r="C483">
        <v>4000</v>
      </c>
      <c r="D483">
        <v>4000</v>
      </c>
      <c r="E483" t="s">
        <v>1808</v>
      </c>
      <c r="F483" t="s">
        <v>1804</v>
      </c>
      <c r="G483" t="s">
        <v>2548</v>
      </c>
      <c r="H483" t="s">
        <v>1810</v>
      </c>
    </row>
    <row r="484" spans="1:8" x14ac:dyDescent="0.45">
      <c r="A484" t="s">
        <v>2551</v>
      </c>
      <c r="B484" t="s">
        <v>2547</v>
      </c>
      <c r="C484">
        <v>4000</v>
      </c>
      <c r="D484">
        <v>4000</v>
      </c>
      <c r="E484" t="s">
        <v>1808</v>
      </c>
      <c r="F484" t="s">
        <v>1804</v>
      </c>
      <c r="G484" t="s">
        <v>2548</v>
      </c>
      <c r="H484" t="s">
        <v>1810</v>
      </c>
    </row>
    <row r="485" spans="1:8" x14ac:dyDescent="0.45">
      <c r="A485" t="s">
        <v>2552</v>
      </c>
      <c r="B485" t="s">
        <v>2553</v>
      </c>
      <c r="C485">
        <v>2000</v>
      </c>
      <c r="D485">
        <v>871</v>
      </c>
      <c r="E485" t="s">
        <v>1808</v>
      </c>
      <c r="F485" t="s">
        <v>1804</v>
      </c>
      <c r="G485" t="s">
        <v>2554</v>
      </c>
      <c r="H485" t="s">
        <v>1910</v>
      </c>
    </row>
    <row r="486" spans="1:8" x14ac:dyDescent="0.45">
      <c r="A486" t="s">
        <v>2555</v>
      </c>
      <c r="B486" t="s">
        <v>2553</v>
      </c>
      <c r="C486">
        <v>2000</v>
      </c>
      <c r="D486">
        <v>2000</v>
      </c>
      <c r="E486" t="s">
        <v>1808</v>
      </c>
      <c r="F486" t="s">
        <v>1804</v>
      </c>
      <c r="G486" t="s">
        <v>2554</v>
      </c>
      <c r="H486" t="s">
        <v>1910</v>
      </c>
    </row>
    <row r="487" spans="1:8" x14ac:dyDescent="0.45">
      <c r="A487" t="s">
        <v>2556</v>
      </c>
      <c r="B487" t="s">
        <v>2557</v>
      </c>
      <c r="C487">
        <v>3000</v>
      </c>
      <c r="D487">
        <v>2830</v>
      </c>
      <c r="E487" t="s">
        <v>1837</v>
      </c>
      <c r="F487" t="s">
        <v>1838</v>
      </c>
      <c r="G487" t="s">
        <v>2558</v>
      </c>
      <c r="H487" t="s">
        <v>1881</v>
      </c>
    </row>
    <row r="488" spans="1:8" x14ac:dyDescent="0.45">
      <c r="A488" t="s">
        <v>2559</v>
      </c>
      <c r="B488" t="s">
        <v>2557</v>
      </c>
      <c r="C488">
        <v>3000</v>
      </c>
      <c r="D488">
        <v>3000</v>
      </c>
      <c r="E488" t="s">
        <v>1808</v>
      </c>
      <c r="F488" t="s">
        <v>1804</v>
      </c>
      <c r="G488" t="s">
        <v>2558</v>
      </c>
      <c r="H488" t="s">
        <v>1881</v>
      </c>
    </row>
    <row r="489" spans="1:8" x14ac:dyDescent="0.45">
      <c r="A489" t="s">
        <v>2560</v>
      </c>
      <c r="B489" t="s">
        <v>2561</v>
      </c>
      <c r="C489">
        <v>3000</v>
      </c>
      <c r="D489">
        <v>589</v>
      </c>
      <c r="E489" t="s">
        <v>1808</v>
      </c>
      <c r="F489" t="s">
        <v>1804</v>
      </c>
      <c r="G489" t="s">
        <v>2562</v>
      </c>
      <c r="H489" t="s">
        <v>1881</v>
      </c>
    </row>
    <row r="490" spans="1:8" x14ac:dyDescent="0.45">
      <c r="A490" t="s">
        <v>2563</v>
      </c>
      <c r="B490" t="s">
        <v>2564</v>
      </c>
      <c r="C490">
        <v>500</v>
      </c>
      <c r="D490">
        <v>92</v>
      </c>
      <c r="E490" t="s">
        <v>1808</v>
      </c>
      <c r="F490" t="s">
        <v>1804</v>
      </c>
      <c r="G490" t="s">
        <v>2565</v>
      </c>
      <c r="H490" t="s">
        <v>1810</v>
      </c>
    </row>
    <row r="491" spans="1:8" x14ac:dyDescent="0.45">
      <c r="A491" t="s">
        <v>2566</v>
      </c>
      <c r="B491" t="s">
        <v>2564</v>
      </c>
      <c r="C491">
        <v>500</v>
      </c>
      <c r="D491">
        <v>500</v>
      </c>
      <c r="E491" t="s">
        <v>1808</v>
      </c>
      <c r="F491" t="s">
        <v>1804</v>
      </c>
      <c r="G491" t="s">
        <v>2565</v>
      </c>
      <c r="H491" t="s">
        <v>1810</v>
      </c>
    </row>
    <row r="492" spans="1:8" x14ac:dyDescent="0.45">
      <c r="A492" t="s">
        <v>2567</v>
      </c>
      <c r="B492" t="s">
        <v>2568</v>
      </c>
      <c r="C492">
        <v>500</v>
      </c>
      <c r="D492">
        <v>94</v>
      </c>
      <c r="E492" t="s">
        <v>1891</v>
      </c>
      <c r="F492" t="s">
        <v>1892</v>
      </c>
      <c r="G492" t="s">
        <v>2569</v>
      </c>
      <c r="H492" t="s">
        <v>1810</v>
      </c>
    </row>
    <row r="493" spans="1:8" x14ac:dyDescent="0.45">
      <c r="A493" t="s">
        <v>2570</v>
      </c>
      <c r="B493" t="s">
        <v>2568</v>
      </c>
      <c r="C493">
        <v>500</v>
      </c>
      <c r="D493">
        <v>500</v>
      </c>
      <c r="E493" t="s">
        <v>1808</v>
      </c>
      <c r="F493" t="s">
        <v>1804</v>
      </c>
      <c r="G493" t="s">
        <v>2569</v>
      </c>
      <c r="H493" t="s">
        <v>1810</v>
      </c>
    </row>
    <row r="494" spans="1:8" x14ac:dyDescent="0.45">
      <c r="A494" t="s">
        <v>2571</v>
      </c>
      <c r="B494" t="s">
        <v>2568</v>
      </c>
      <c r="C494">
        <v>500</v>
      </c>
      <c r="D494">
        <v>500</v>
      </c>
      <c r="E494" t="s">
        <v>1808</v>
      </c>
      <c r="F494" t="s">
        <v>1804</v>
      </c>
      <c r="G494" t="s">
        <v>2569</v>
      </c>
      <c r="H494" t="s">
        <v>1810</v>
      </c>
    </row>
    <row r="495" spans="1:8" x14ac:dyDescent="0.45">
      <c r="A495" t="s">
        <v>2572</v>
      </c>
      <c r="B495" t="s">
        <v>2573</v>
      </c>
      <c r="C495">
        <v>500</v>
      </c>
      <c r="D495">
        <v>10</v>
      </c>
      <c r="E495" t="s">
        <v>1808</v>
      </c>
      <c r="F495" t="s">
        <v>1804</v>
      </c>
      <c r="G495" t="s">
        <v>2574</v>
      </c>
      <c r="H495" t="s">
        <v>1810</v>
      </c>
    </row>
    <row r="496" spans="1:8" x14ac:dyDescent="0.45">
      <c r="A496" t="s">
        <v>2575</v>
      </c>
      <c r="B496" t="s">
        <v>2573</v>
      </c>
      <c r="C496">
        <v>500</v>
      </c>
      <c r="D496">
        <v>382</v>
      </c>
      <c r="E496" t="s">
        <v>1891</v>
      </c>
      <c r="F496" t="s">
        <v>1892</v>
      </c>
      <c r="G496" t="s">
        <v>2574</v>
      </c>
      <c r="H496" t="s">
        <v>1810</v>
      </c>
    </row>
    <row r="497" spans="1:8" x14ac:dyDescent="0.45">
      <c r="A497" t="s">
        <v>2576</v>
      </c>
      <c r="B497" t="s">
        <v>2577</v>
      </c>
      <c r="C497">
        <v>500</v>
      </c>
      <c r="D497">
        <v>94</v>
      </c>
      <c r="E497" t="s">
        <v>1891</v>
      </c>
      <c r="F497" t="s">
        <v>1892</v>
      </c>
      <c r="G497" t="s">
        <v>2578</v>
      </c>
      <c r="H497" t="s">
        <v>1810</v>
      </c>
    </row>
    <row r="498" spans="1:8" x14ac:dyDescent="0.45">
      <c r="A498" t="s">
        <v>2579</v>
      </c>
      <c r="B498" t="s">
        <v>2577</v>
      </c>
      <c r="C498">
        <v>500</v>
      </c>
      <c r="D498">
        <v>500</v>
      </c>
      <c r="E498" t="s">
        <v>1808</v>
      </c>
      <c r="F498" t="s">
        <v>1804</v>
      </c>
      <c r="G498" t="s">
        <v>2578</v>
      </c>
      <c r="H498" t="s">
        <v>1810</v>
      </c>
    </row>
    <row r="499" spans="1:8" x14ac:dyDescent="0.45">
      <c r="A499" t="s">
        <v>2580</v>
      </c>
      <c r="B499" t="s">
        <v>2577</v>
      </c>
      <c r="C499">
        <v>500</v>
      </c>
      <c r="D499">
        <v>500</v>
      </c>
      <c r="E499" t="s">
        <v>1808</v>
      </c>
      <c r="F499" t="s">
        <v>1804</v>
      </c>
      <c r="G499" t="s">
        <v>2578</v>
      </c>
      <c r="H499" t="s">
        <v>1810</v>
      </c>
    </row>
    <row r="500" spans="1:8" x14ac:dyDescent="0.45">
      <c r="A500" t="s">
        <v>2581</v>
      </c>
      <c r="B500" t="s">
        <v>2577</v>
      </c>
      <c r="C500">
        <v>500</v>
      </c>
      <c r="D500">
        <v>500</v>
      </c>
      <c r="E500" t="s">
        <v>1808</v>
      </c>
      <c r="F500" t="s">
        <v>1804</v>
      </c>
      <c r="G500" t="s">
        <v>2578</v>
      </c>
      <c r="H500" t="s">
        <v>1810</v>
      </c>
    </row>
    <row r="501" spans="1:8" x14ac:dyDescent="0.45">
      <c r="A501" t="s">
        <v>2582</v>
      </c>
      <c r="B501" t="s">
        <v>2577</v>
      </c>
      <c r="C501">
        <v>500</v>
      </c>
      <c r="D501">
        <v>500</v>
      </c>
      <c r="E501" t="s">
        <v>1808</v>
      </c>
      <c r="F501" t="s">
        <v>1804</v>
      </c>
      <c r="G501" t="s">
        <v>2578</v>
      </c>
      <c r="H501" t="s">
        <v>1810</v>
      </c>
    </row>
    <row r="502" spans="1:8" x14ac:dyDescent="0.45">
      <c r="A502" t="s">
        <v>2583</v>
      </c>
      <c r="B502" t="s">
        <v>2577</v>
      </c>
      <c r="C502">
        <v>500</v>
      </c>
      <c r="D502">
        <v>500</v>
      </c>
      <c r="E502" t="s">
        <v>1808</v>
      </c>
      <c r="F502" t="s">
        <v>1804</v>
      </c>
      <c r="G502" t="s">
        <v>2578</v>
      </c>
      <c r="H502" t="s">
        <v>1810</v>
      </c>
    </row>
    <row r="503" spans="1:8" x14ac:dyDescent="0.45">
      <c r="A503" t="s">
        <v>2584</v>
      </c>
      <c r="B503" t="s">
        <v>2577</v>
      </c>
      <c r="C503">
        <v>500</v>
      </c>
      <c r="D503">
        <v>500</v>
      </c>
      <c r="E503" t="s">
        <v>1808</v>
      </c>
      <c r="F503" t="s">
        <v>1804</v>
      </c>
      <c r="G503" t="s">
        <v>2578</v>
      </c>
      <c r="H503" t="s">
        <v>1810</v>
      </c>
    </row>
    <row r="504" spans="1:8" x14ac:dyDescent="0.45">
      <c r="A504" t="s">
        <v>2585</v>
      </c>
      <c r="B504" t="s">
        <v>2586</v>
      </c>
      <c r="C504">
        <v>3000</v>
      </c>
      <c r="D504">
        <v>3000</v>
      </c>
      <c r="E504" t="s">
        <v>1808</v>
      </c>
      <c r="F504" t="s">
        <v>1804</v>
      </c>
      <c r="G504" t="s">
        <v>2587</v>
      </c>
      <c r="H504" t="s">
        <v>2588</v>
      </c>
    </row>
    <row r="505" spans="1:8" x14ac:dyDescent="0.45">
      <c r="A505" t="s">
        <v>2589</v>
      </c>
      <c r="B505" t="s">
        <v>2590</v>
      </c>
      <c r="C505">
        <v>4000</v>
      </c>
      <c r="D505">
        <v>2222</v>
      </c>
      <c r="E505" t="s">
        <v>1808</v>
      </c>
      <c r="F505" t="s">
        <v>1804</v>
      </c>
      <c r="G505" t="s">
        <v>2591</v>
      </c>
      <c r="H505" t="s">
        <v>1810</v>
      </c>
    </row>
    <row r="506" spans="1:8" x14ac:dyDescent="0.45">
      <c r="A506" t="s">
        <v>2592</v>
      </c>
      <c r="B506" t="s">
        <v>2590</v>
      </c>
      <c r="C506">
        <v>4000</v>
      </c>
      <c r="D506">
        <v>4000</v>
      </c>
      <c r="E506" t="s">
        <v>1808</v>
      </c>
      <c r="F506" t="s">
        <v>1804</v>
      </c>
      <c r="G506" t="s">
        <v>2591</v>
      </c>
      <c r="H506" t="s">
        <v>1810</v>
      </c>
    </row>
    <row r="507" spans="1:8" x14ac:dyDescent="0.45">
      <c r="A507" t="s">
        <v>2593</v>
      </c>
      <c r="B507" t="s">
        <v>2590</v>
      </c>
      <c r="C507">
        <v>4000</v>
      </c>
      <c r="D507">
        <v>4000</v>
      </c>
      <c r="E507" t="s">
        <v>1808</v>
      </c>
      <c r="F507" t="s">
        <v>1804</v>
      </c>
      <c r="G507" t="s">
        <v>2591</v>
      </c>
      <c r="H507" t="s">
        <v>1810</v>
      </c>
    </row>
    <row r="508" spans="1:8" x14ac:dyDescent="0.45">
      <c r="A508" t="s">
        <v>2594</v>
      </c>
      <c r="B508" t="s">
        <v>2595</v>
      </c>
      <c r="C508">
        <v>500</v>
      </c>
      <c r="D508">
        <v>319</v>
      </c>
      <c r="E508" t="s">
        <v>1808</v>
      </c>
      <c r="F508" t="s">
        <v>1804</v>
      </c>
      <c r="G508" t="s">
        <v>2596</v>
      </c>
      <c r="H508" t="s">
        <v>1810</v>
      </c>
    </row>
    <row r="509" spans="1:8" x14ac:dyDescent="0.45">
      <c r="A509" t="s">
        <v>2597</v>
      </c>
      <c r="B509" t="s">
        <v>2598</v>
      </c>
      <c r="C509">
        <v>2000</v>
      </c>
      <c r="D509">
        <v>1264</v>
      </c>
      <c r="E509" t="s">
        <v>1808</v>
      </c>
      <c r="F509" t="s">
        <v>1804</v>
      </c>
      <c r="G509" t="s">
        <v>2599</v>
      </c>
      <c r="H509" t="s">
        <v>1910</v>
      </c>
    </row>
    <row r="510" spans="1:8" x14ac:dyDescent="0.45">
      <c r="A510" t="s">
        <v>2600</v>
      </c>
      <c r="B510" t="s">
        <v>2598</v>
      </c>
      <c r="C510">
        <v>2000</v>
      </c>
      <c r="D510">
        <v>2000</v>
      </c>
      <c r="E510" t="s">
        <v>1808</v>
      </c>
      <c r="F510" t="s">
        <v>1804</v>
      </c>
      <c r="G510" t="s">
        <v>2599</v>
      </c>
      <c r="H510" t="s">
        <v>1910</v>
      </c>
    </row>
    <row r="511" spans="1:8" x14ac:dyDescent="0.45">
      <c r="A511" t="s">
        <v>2601</v>
      </c>
      <c r="B511" t="s">
        <v>2602</v>
      </c>
      <c r="C511">
        <v>120</v>
      </c>
      <c r="D511">
        <v>57</v>
      </c>
      <c r="E511" t="s">
        <v>1808</v>
      </c>
      <c r="F511" t="s">
        <v>1804</v>
      </c>
      <c r="G511" t="s">
        <v>2603</v>
      </c>
      <c r="H511" t="s">
        <v>2604</v>
      </c>
    </row>
    <row r="512" spans="1:8" x14ac:dyDescent="0.45">
      <c r="A512" t="s">
        <v>2605</v>
      </c>
      <c r="B512" t="s">
        <v>2602</v>
      </c>
      <c r="C512">
        <v>120</v>
      </c>
      <c r="D512">
        <v>120</v>
      </c>
      <c r="E512" t="s">
        <v>1808</v>
      </c>
      <c r="F512" t="s">
        <v>1804</v>
      </c>
      <c r="G512" t="s">
        <v>2603</v>
      </c>
      <c r="H512" t="s">
        <v>2604</v>
      </c>
    </row>
    <row r="513" spans="1:8" x14ac:dyDescent="0.45">
      <c r="A513" t="s">
        <v>2606</v>
      </c>
      <c r="B513" t="s">
        <v>2607</v>
      </c>
      <c r="C513">
        <v>500</v>
      </c>
      <c r="D513">
        <v>136</v>
      </c>
      <c r="E513" t="s">
        <v>1808</v>
      </c>
      <c r="F513" t="s">
        <v>1804</v>
      </c>
      <c r="G513" t="s">
        <v>2608</v>
      </c>
      <c r="H513" t="s">
        <v>1810</v>
      </c>
    </row>
    <row r="514" spans="1:8" x14ac:dyDescent="0.45">
      <c r="A514" t="s">
        <v>2609</v>
      </c>
      <c r="B514" t="s">
        <v>2607</v>
      </c>
      <c r="C514">
        <v>250</v>
      </c>
      <c r="D514">
        <v>250</v>
      </c>
      <c r="E514" t="s">
        <v>1808</v>
      </c>
      <c r="F514" t="s">
        <v>1804</v>
      </c>
      <c r="G514" t="s">
        <v>2608</v>
      </c>
      <c r="H514" t="s">
        <v>1810</v>
      </c>
    </row>
    <row r="515" spans="1:8" x14ac:dyDescent="0.45">
      <c r="A515" t="s">
        <v>2610</v>
      </c>
      <c r="B515" t="s">
        <v>2607</v>
      </c>
      <c r="C515">
        <v>500</v>
      </c>
      <c r="D515">
        <v>250</v>
      </c>
      <c r="E515" t="s">
        <v>1808</v>
      </c>
      <c r="F515" t="s">
        <v>1804</v>
      </c>
      <c r="G515" t="s">
        <v>2608</v>
      </c>
      <c r="H515" t="s">
        <v>1810</v>
      </c>
    </row>
    <row r="516" spans="1:8" x14ac:dyDescent="0.45">
      <c r="A516" t="s">
        <v>2611</v>
      </c>
      <c r="B516" t="s">
        <v>2607</v>
      </c>
      <c r="C516">
        <v>250</v>
      </c>
      <c r="D516">
        <v>250</v>
      </c>
      <c r="E516" t="s">
        <v>1808</v>
      </c>
      <c r="F516" t="s">
        <v>1804</v>
      </c>
      <c r="G516" t="s">
        <v>2608</v>
      </c>
      <c r="H516" t="s">
        <v>1810</v>
      </c>
    </row>
    <row r="517" spans="1:8" x14ac:dyDescent="0.45">
      <c r="A517" t="s">
        <v>2612</v>
      </c>
      <c r="B517" t="s">
        <v>2607</v>
      </c>
      <c r="C517">
        <v>500</v>
      </c>
      <c r="D517">
        <v>250</v>
      </c>
      <c r="E517" t="s">
        <v>1808</v>
      </c>
      <c r="F517" t="s">
        <v>1804</v>
      </c>
      <c r="G517" t="s">
        <v>2608</v>
      </c>
      <c r="H517" t="s">
        <v>1810</v>
      </c>
    </row>
    <row r="518" spans="1:8" x14ac:dyDescent="0.45">
      <c r="A518" t="s">
        <v>2613</v>
      </c>
      <c r="B518" t="s">
        <v>2607</v>
      </c>
      <c r="C518">
        <v>250</v>
      </c>
      <c r="D518">
        <v>250</v>
      </c>
      <c r="E518" t="s">
        <v>1808</v>
      </c>
      <c r="F518" t="s">
        <v>1804</v>
      </c>
      <c r="G518" t="s">
        <v>2608</v>
      </c>
      <c r="H518" t="s">
        <v>1810</v>
      </c>
    </row>
    <row r="519" spans="1:8" x14ac:dyDescent="0.45">
      <c r="A519" t="s">
        <v>2614</v>
      </c>
      <c r="B519" t="s">
        <v>2607</v>
      </c>
      <c r="C519">
        <v>500</v>
      </c>
      <c r="D519">
        <v>500</v>
      </c>
      <c r="E519" t="s">
        <v>1808</v>
      </c>
      <c r="F519" t="s">
        <v>1804</v>
      </c>
      <c r="G519" t="s">
        <v>2608</v>
      </c>
      <c r="H519" t="s">
        <v>1810</v>
      </c>
    </row>
    <row r="520" spans="1:8" x14ac:dyDescent="0.45">
      <c r="A520" t="s">
        <v>2615</v>
      </c>
      <c r="B520" t="s">
        <v>2616</v>
      </c>
      <c r="C520">
        <v>3000</v>
      </c>
      <c r="D520">
        <v>1931</v>
      </c>
      <c r="E520" t="s">
        <v>1888</v>
      </c>
      <c r="F520" t="s">
        <v>1889</v>
      </c>
      <c r="G520" t="s">
        <v>2617</v>
      </c>
      <c r="H520" t="s">
        <v>1881</v>
      </c>
    </row>
    <row r="521" spans="1:8" x14ac:dyDescent="0.45">
      <c r="A521" t="s">
        <v>2618</v>
      </c>
      <c r="B521" t="s">
        <v>2616</v>
      </c>
      <c r="C521">
        <v>3000</v>
      </c>
      <c r="D521">
        <v>2159</v>
      </c>
      <c r="E521" t="s">
        <v>1837</v>
      </c>
      <c r="F521" t="s">
        <v>1884</v>
      </c>
      <c r="G521" t="s">
        <v>2617</v>
      </c>
      <c r="H521" t="s">
        <v>1881</v>
      </c>
    </row>
    <row r="522" spans="1:8" x14ac:dyDescent="0.45">
      <c r="A522" t="s">
        <v>2619</v>
      </c>
      <c r="B522" t="s">
        <v>2616</v>
      </c>
      <c r="C522">
        <v>3000</v>
      </c>
      <c r="D522">
        <v>3000</v>
      </c>
      <c r="E522" t="s">
        <v>1808</v>
      </c>
      <c r="F522" t="s">
        <v>1804</v>
      </c>
      <c r="G522" t="s">
        <v>2617</v>
      </c>
      <c r="H522" t="s">
        <v>1881</v>
      </c>
    </row>
    <row r="523" spans="1:8" x14ac:dyDescent="0.45">
      <c r="A523" t="s">
        <v>2620</v>
      </c>
      <c r="B523" t="s">
        <v>2616</v>
      </c>
      <c r="C523">
        <v>3000</v>
      </c>
      <c r="D523">
        <v>3000</v>
      </c>
      <c r="E523" t="s">
        <v>1808</v>
      </c>
      <c r="F523" t="s">
        <v>1804</v>
      </c>
      <c r="G523" t="s">
        <v>2617</v>
      </c>
      <c r="H523" t="s">
        <v>1881</v>
      </c>
    </row>
    <row r="524" spans="1:8" x14ac:dyDescent="0.45">
      <c r="A524" t="s">
        <v>2621</v>
      </c>
      <c r="B524" t="s">
        <v>2616</v>
      </c>
      <c r="C524">
        <v>3000</v>
      </c>
      <c r="D524">
        <v>3000</v>
      </c>
      <c r="E524" t="s">
        <v>1808</v>
      </c>
      <c r="F524" t="s">
        <v>1804</v>
      </c>
      <c r="G524" t="s">
        <v>2617</v>
      </c>
      <c r="H524" t="s">
        <v>1881</v>
      </c>
    </row>
    <row r="525" spans="1:8" x14ac:dyDescent="0.45">
      <c r="A525" t="s">
        <v>2622</v>
      </c>
      <c r="B525" t="s">
        <v>2616</v>
      </c>
      <c r="C525">
        <v>3000</v>
      </c>
      <c r="D525">
        <v>3000</v>
      </c>
      <c r="E525" t="s">
        <v>1808</v>
      </c>
      <c r="F525" t="s">
        <v>1804</v>
      </c>
      <c r="G525" t="s">
        <v>2617</v>
      </c>
      <c r="H525" t="s">
        <v>1881</v>
      </c>
    </row>
    <row r="526" spans="1:8" x14ac:dyDescent="0.45">
      <c r="A526" t="s">
        <v>2623</v>
      </c>
      <c r="B526" t="s">
        <v>2616</v>
      </c>
      <c r="C526">
        <v>3000</v>
      </c>
      <c r="D526">
        <v>3000</v>
      </c>
      <c r="E526" t="s">
        <v>1808</v>
      </c>
      <c r="F526" t="s">
        <v>1804</v>
      </c>
      <c r="G526" t="s">
        <v>2617</v>
      </c>
      <c r="H526" t="s">
        <v>1881</v>
      </c>
    </row>
    <row r="527" spans="1:8" x14ac:dyDescent="0.45">
      <c r="A527" t="s">
        <v>2624</v>
      </c>
      <c r="B527" t="s">
        <v>2625</v>
      </c>
      <c r="C527">
        <v>3000</v>
      </c>
      <c r="D527">
        <v>1600</v>
      </c>
      <c r="E527" t="s">
        <v>1808</v>
      </c>
      <c r="F527" t="s">
        <v>1804</v>
      </c>
      <c r="G527" t="s">
        <v>2626</v>
      </c>
      <c r="H527" t="s">
        <v>1881</v>
      </c>
    </row>
    <row r="528" spans="1:8" x14ac:dyDescent="0.45">
      <c r="A528" t="s">
        <v>2627</v>
      </c>
      <c r="B528" t="s">
        <v>2625</v>
      </c>
      <c r="C528">
        <v>3000</v>
      </c>
      <c r="D528">
        <v>2983</v>
      </c>
      <c r="E528" t="s">
        <v>1808</v>
      </c>
      <c r="F528" t="s">
        <v>1804</v>
      </c>
      <c r="G528" t="s">
        <v>2626</v>
      </c>
      <c r="H528" t="s">
        <v>1881</v>
      </c>
    </row>
    <row r="529" spans="1:8" x14ac:dyDescent="0.45">
      <c r="A529" t="s">
        <v>2628</v>
      </c>
      <c r="B529" t="s">
        <v>2625</v>
      </c>
      <c r="C529">
        <v>3000</v>
      </c>
      <c r="D529">
        <v>1199</v>
      </c>
      <c r="E529" t="s">
        <v>1837</v>
      </c>
      <c r="F529" t="s">
        <v>1884</v>
      </c>
      <c r="G529" t="s">
        <v>2626</v>
      </c>
      <c r="H529" t="s">
        <v>1881</v>
      </c>
    </row>
    <row r="530" spans="1:8" x14ac:dyDescent="0.45">
      <c r="A530" t="s">
        <v>2629</v>
      </c>
      <c r="B530" t="s">
        <v>2625</v>
      </c>
      <c r="C530">
        <v>3000</v>
      </c>
      <c r="D530">
        <v>3000</v>
      </c>
      <c r="E530" t="s">
        <v>1808</v>
      </c>
      <c r="F530" t="s">
        <v>1804</v>
      </c>
      <c r="G530" t="s">
        <v>2626</v>
      </c>
      <c r="H530" t="s">
        <v>1881</v>
      </c>
    </row>
    <row r="531" spans="1:8" x14ac:dyDescent="0.45">
      <c r="A531" t="s">
        <v>2630</v>
      </c>
      <c r="B531" t="s">
        <v>2625</v>
      </c>
      <c r="C531">
        <v>3000</v>
      </c>
      <c r="D531">
        <v>3000</v>
      </c>
      <c r="E531" t="s">
        <v>1808</v>
      </c>
      <c r="F531" t="s">
        <v>1804</v>
      </c>
      <c r="G531" t="s">
        <v>2626</v>
      </c>
      <c r="H531" t="s">
        <v>1881</v>
      </c>
    </row>
    <row r="532" spans="1:8" x14ac:dyDescent="0.45">
      <c r="A532" t="s">
        <v>2631</v>
      </c>
      <c r="B532" t="s">
        <v>2625</v>
      </c>
      <c r="C532">
        <v>3000</v>
      </c>
      <c r="D532">
        <v>3000</v>
      </c>
      <c r="E532" t="s">
        <v>1808</v>
      </c>
      <c r="F532" t="s">
        <v>1804</v>
      </c>
      <c r="G532" t="s">
        <v>2626</v>
      </c>
      <c r="H532" t="s">
        <v>1881</v>
      </c>
    </row>
    <row r="533" spans="1:8" x14ac:dyDescent="0.45">
      <c r="A533" t="s">
        <v>2632</v>
      </c>
      <c r="B533" t="s">
        <v>2633</v>
      </c>
      <c r="C533">
        <v>888</v>
      </c>
      <c r="D533">
        <v>161</v>
      </c>
      <c r="E533" t="s">
        <v>1808</v>
      </c>
      <c r="F533" t="s">
        <v>1804</v>
      </c>
      <c r="G533" t="s">
        <v>2634</v>
      </c>
      <c r="H533" t="s">
        <v>1910</v>
      </c>
    </row>
    <row r="534" spans="1:8" x14ac:dyDescent="0.45">
      <c r="A534" t="s">
        <v>2635</v>
      </c>
      <c r="B534" t="s">
        <v>2633</v>
      </c>
      <c r="C534">
        <v>2000</v>
      </c>
      <c r="D534">
        <v>2000</v>
      </c>
      <c r="E534" t="s">
        <v>1808</v>
      </c>
      <c r="F534" t="s">
        <v>1804</v>
      </c>
      <c r="G534" t="s">
        <v>2634</v>
      </c>
      <c r="H534" t="s">
        <v>1910</v>
      </c>
    </row>
    <row r="535" spans="1:8" x14ac:dyDescent="0.45">
      <c r="A535" t="s">
        <v>2636</v>
      </c>
      <c r="B535" t="s">
        <v>2633</v>
      </c>
      <c r="C535">
        <v>2000</v>
      </c>
      <c r="D535">
        <v>2000</v>
      </c>
      <c r="E535" t="s">
        <v>1808</v>
      </c>
      <c r="F535" t="s">
        <v>1804</v>
      </c>
      <c r="G535" t="s">
        <v>2634</v>
      </c>
      <c r="H535" t="s">
        <v>1910</v>
      </c>
    </row>
    <row r="536" spans="1:8" x14ac:dyDescent="0.45">
      <c r="A536" t="s">
        <v>2637</v>
      </c>
      <c r="B536" t="s">
        <v>2638</v>
      </c>
      <c r="C536">
        <v>5000</v>
      </c>
      <c r="D536">
        <v>2691</v>
      </c>
      <c r="E536" t="s">
        <v>1808</v>
      </c>
      <c r="F536" t="s">
        <v>1804</v>
      </c>
      <c r="G536" t="s">
        <v>2639</v>
      </c>
      <c r="H536" t="s">
        <v>2149</v>
      </c>
    </row>
    <row r="537" spans="1:8" x14ac:dyDescent="0.45">
      <c r="A537" t="s">
        <v>2640</v>
      </c>
      <c r="B537" t="s">
        <v>2641</v>
      </c>
      <c r="C537">
        <v>2000</v>
      </c>
      <c r="D537">
        <v>405</v>
      </c>
      <c r="E537" t="s">
        <v>1808</v>
      </c>
      <c r="F537" t="s">
        <v>1804</v>
      </c>
      <c r="G537" t="s">
        <v>2642</v>
      </c>
      <c r="H537" t="s">
        <v>2040</v>
      </c>
    </row>
    <row r="538" spans="1:8" x14ac:dyDescent="0.45">
      <c r="A538" t="s">
        <v>2643</v>
      </c>
      <c r="B538" t="s">
        <v>2641</v>
      </c>
      <c r="C538">
        <v>823</v>
      </c>
      <c r="D538">
        <v>730</v>
      </c>
      <c r="E538" t="s">
        <v>1808</v>
      </c>
      <c r="F538" t="s">
        <v>1804</v>
      </c>
      <c r="G538" t="s">
        <v>2642</v>
      </c>
      <c r="H538" t="s">
        <v>2040</v>
      </c>
    </row>
    <row r="539" spans="1:8" x14ac:dyDescent="0.45">
      <c r="A539" t="s">
        <v>2644</v>
      </c>
      <c r="B539" t="s">
        <v>2645</v>
      </c>
      <c r="C539">
        <v>1500</v>
      </c>
      <c r="D539">
        <v>1398</v>
      </c>
      <c r="E539" t="s">
        <v>1808</v>
      </c>
      <c r="F539" t="s">
        <v>1804</v>
      </c>
      <c r="G539" t="s">
        <v>2646</v>
      </c>
      <c r="H539" t="s">
        <v>1910</v>
      </c>
    </row>
    <row r="540" spans="1:8" x14ac:dyDescent="0.45">
      <c r="A540" t="s">
        <v>2647</v>
      </c>
      <c r="B540" t="s">
        <v>2645</v>
      </c>
      <c r="C540">
        <v>1500</v>
      </c>
      <c r="D540">
        <v>1494</v>
      </c>
      <c r="E540" t="s">
        <v>1808</v>
      </c>
      <c r="F540" t="s">
        <v>1804</v>
      </c>
      <c r="G540" t="s">
        <v>2646</v>
      </c>
      <c r="H540" t="s">
        <v>1910</v>
      </c>
    </row>
    <row r="541" spans="1:8" x14ac:dyDescent="0.45">
      <c r="A541" t="s">
        <v>2648</v>
      </c>
      <c r="B541" t="s">
        <v>2649</v>
      </c>
      <c r="C541">
        <v>750</v>
      </c>
      <c r="D541">
        <v>3</v>
      </c>
      <c r="E541" t="s">
        <v>1891</v>
      </c>
      <c r="F541" t="s">
        <v>1892</v>
      </c>
      <c r="G541" t="s">
        <v>2650</v>
      </c>
      <c r="H541" t="s">
        <v>1886</v>
      </c>
    </row>
    <row r="542" spans="1:8" x14ac:dyDescent="0.45">
      <c r="A542" t="s">
        <v>2651</v>
      </c>
      <c r="B542" t="s">
        <v>2649</v>
      </c>
      <c r="C542">
        <v>750</v>
      </c>
      <c r="D542">
        <v>501</v>
      </c>
      <c r="E542" t="s">
        <v>1891</v>
      </c>
      <c r="F542" t="s">
        <v>1892</v>
      </c>
      <c r="G542" t="s">
        <v>2650</v>
      </c>
      <c r="H542" t="s">
        <v>1886</v>
      </c>
    </row>
    <row r="543" spans="1:8" x14ac:dyDescent="0.45">
      <c r="A543" t="s">
        <v>2652</v>
      </c>
      <c r="B543" t="s">
        <v>2649</v>
      </c>
      <c r="C543">
        <v>750</v>
      </c>
      <c r="D543">
        <v>750</v>
      </c>
      <c r="E543" t="s">
        <v>1808</v>
      </c>
      <c r="F543" t="s">
        <v>1804</v>
      </c>
      <c r="G543" t="s">
        <v>2650</v>
      </c>
      <c r="H543" t="s">
        <v>1886</v>
      </c>
    </row>
    <row r="544" spans="1:8" x14ac:dyDescent="0.45">
      <c r="A544" t="s">
        <v>2653</v>
      </c>
      <c r="B544" t="s">
        <v>2649</v>
      </c>
      <c r="C544">
        <v>750</v>
      </c>
      <c r="D544">
        <v>750</v>
      </c>
      <c r="E544" t="s">
        <v>1808</v>
      </c>
      <c r="F544" t="s">
        <v>1804</v>
      </c>
      <c r="G544" t="s">
        <v>2650</v>
      </c>
      <c r="H544" t="s">
        <v>1886</v>
      </c>
    </row>
    <row r="545" spans="1:8" x14ac:dyDescent="0.45">
      <c r="A545" t="s">
        <v>2654</v>
      </c>
      <c r="B545" t="s">
        <v>2649</v>
      </c>
      <c r="C545">
        <v>750</v>
      </c>
      <c r="D545">
        <v>750</v>
      </c>
      <c r="E545" t="s">
        <v>1808</v>
      </c>
      <c r="F545" t="s">
        <v>1804</v>
      </c>
      <c r="G545" t="s">
        <v>2650</v>
      </c>
      <c r="H545" t="s">
        <v>1886</v>
      </c>
    </row>
    <row r="546" spans="1:8" x14ac:dyDescent="0.45">
      <c r="A546" t="s">
        <v>2655</v>
      </c>
      <c r="B546" t="s">
        <v>2649</v>
      </c>
      <c r="C546">
        <v>750</v>
      </c>
      <c r="D546">
        <v>750</v>
      </c>
      <c r="E546" t="s">
        <v>1808</v>
      </c>
      <c r="F546" t="s">
        <v>1804</v>
      </c>
      <c r="G546" t="s">
        <v>2650</v>
      </c>
      <c r="H546" t="s">
        <v>1886</v>
      </c>
    </row>
    <row r="547" spans="1:8" x14ac:dyDescent="0.45">
      <c r="A547" t="s">
        <v>2656</v>
      </c>
      <c r="B547" t="s">
        <v>2657</v>
      </c>
      <c r="C547">
        <v>3000</v>
      </c>
      <c r="D547">
        <v>2846</v>
      </c>
      <c r="E547" t="s">
        <v>1808</v>
      </c>
      <c r="F547" t="s">
        <v>1804</v>
      </c>
      <c r="G547" t="s">
        <v>2658</v>
      </c>
      <c r="H547" t="s">
        <v>1881</v>
      </c>
    </row>
    <row r="548" spans="1:8" x14ac:dyDescent="0.45">
      <c r="A548" t="s">
        <v>2659</v>
      </c>
      <c r="B548" t="s">
        <v>2660</v>
      </c>
      <c r="C548">
        <v>2500</v>
      </c>
      <c r="D548">
        <v>1560</v>
      </c>
      <c r="E548" t="s">
        <v>1808</v>
      </c>
      <c r="F548" t="s">
        <v>1804</v>
      </c>
      <c r="G548" t="s">
        <v>2661</v>
      </c>
      <c r="H548" t="s">
        <v>2040</v>
      </c>
    </row>
    <row r="549" spans="1:8" x14ac:dyDescent="0.45">
      <c r="A549" t="s">
        <v>2662</v>
      </c>
      <c r="B549" t="s">
        <v>2663</v>
      </c>
      <c r="C549">
        <v>1000</v>
      </c>
      <c r="D549">
        <v>42</v>
      </c>
      <c r="E549" t="s">
        <v>1808</v>
      </c>
      <c r="F549" t="s">
        <v>1804</v>
      </c>
      <c r="G549" t="s">
        <v>2664</v>
      </c>
      <c r="H549" t="s">
        <v>1901</v>
      </c>
    </row>
    <row r="550" spans="1:8" x14ac:dyDescent="0.45">
      <c r="A550" t="s">
        <v>2665</v>
      </c>
      <c r="B550" t="s">
        <v>2666</v>
      </c>
      <c r="C550">
        <v>3000</v>
      </c>
      <c r="D550">
        <v>2066</v>
      </c>
      <c r="E550" t="s">
        <v>1808</v>
      </c>
      <c r="F550" t="s">
        <v>1804</v>
      </c>
      <c r="G550" t="s">
        <v>2667</v>
      </c>
      <c r="H550" t="s">
        <v>1996</v>
      </c>
    </row>
    <row r="551" spans="1:8" x14ac:dyDescent="0.45">
      <c r="A551" t="s">
        <v>2668</v>
      </c>
      <c r="B551" t="s">
        <v>2669</v>
      </c>
      <c r="C551">
        <v>3000</v>
      </c>
      <c r="D551">
        <v>159</v>
      </c>
      <c r="E551" t="s">
        <v>1837</v>
      </c>
      <c r="F551" t="s">
        <v>2670</v>
      </c>
      <c r="G551" t="s">
        <v>2671</v>
      </c>
      <c r="H551" t="s">
        <v>1881</v>
      </c>
    </row>
    <row r="552" spans="1:8" x14ac:dyDescent="0.45">
      <c r="A552" t="s">
        <v>2672</v>
      </c>
      <c r="B552" t="s">
        <v>2669</v>
      </c>
      <c r="C552">
        <v>3000</v>
      </c>
      <c r="D552">
        <v>1908</v>
      </c>
      <c r="E552" t="s">
        <v>1808</v>
      </c>
      <c r="F552" t="s">
        <v>1804</v>
      </c>
      <c r="G552" t="s">
        <v>2671</v>
      </c>
      <c r="H552" t="s">
        <v>1881</v>
      </c>
    </row>
    <row r="553" spans="1:8" x14ac:dyDescent="0.45">
      <c r="A553" t="s">
        <v>2673</v>
      </c>
      <c r="B553" t="s">
        <v>2669</v>
      </c>
      <c r="C553">
        <v>3000</v>
      </c>
      <c r="D553">
        <v>2808</v>
      </c>
      <c r="E553" t="s">
        <v>1808</v>
      </c>
      <c r="F553" t="s">
        <v>1804</v>
      </c>
      <c r="G553" t="s">
        <v>2671</v>
      </c>
      <c r="H553" t="s">
        <v>1881</v>
      </c>
    </row>
    <row r="554" spans="1:8" x14ac:dyDescent="0.45">
      <c r="A554" t="s">
        <v>2674</v>
      </c>
      <c r="B554" t="s">
        <v>2675</v>
      </c>
      <c r="C554">
        <v>3000</v>
      </c>
      <c r="D554">
        <v>2043</v>
      </c>
      <c r="E554" t="s">
        <v>1888</v>
      </c>
      <c r="F554" t="s">
        <v>1889</v>
      </c>
      <c r="G554" t="s">
        <v>2676</v>
      </c>
      <c r="H554" t="s">
        <v>1881</v>
      </c>
    </row>
    <row r="555" spans="1:8" x14ac:dyDescent="0.45">
      <c r="A555" t="s">
        <v>2677</v>
      </c>
      <c r="B555" t="s">
        <v>2675</v>
      </c>
      <c r="C555">
        <v>3000</v>
      </c>
      <c r="D555">
        <v>3000</v>
      </c>
      <c r="E555" t="s">
        <v>1808</v>
      </c>
      <c r="F555" t="s">
        <v>1804</v>
      </c>
      <c r="G555" t="s">
        <v>2676</v>
      </c>
      <c r="H555" t="s">
        <v>1881</v>
      </c>
    </row>
    <row r="556" spans="1:8" x14ac:dyDescent="0.45">
      <c r="A556" t="s">
        <v>2678</v>
      </c>
      <c r="B556" t="s">
        <v>2675</v>
      </c>
      <c r="C556">
        <v>3000</v>
      </c>
      <c r="D556">
        <v>3000</v>
      </c>
      <c r="E556" t="s">
        <v>1808</v>
      </c>
      <c r="F556" t="s">
        <v>1804</v>
      </c>
      <c r="G556" t="s">
        <v>2676</v>
      </c>
      <c r="H556" t="s">
        <v>1881</v>
      </c>
    </row>
    <row r="557" spans="1:8" x14ac:dyDescent="0.45">
      <c r="A557" t="s">
        <v>2679</v>
      </c>
      <c r="B557" t="s">
        <v>2675</v>
      </c>
      <c r="C557">
        <v>3000</v>
      </c>
      <c r="D557">
        <v>3000</v>
      </c>
      <c r="E557" t="s">
        <v>1808</v>
      </c>
      <c r="F557" t="s">
        <v>1804</v>
      </c>
      <c r="G557" t="s">
        <v>2676</v>
      </c>
      <c r="H557" t="s">
        <v>1881</v>
      </c>
    </row>
    <row r="558" spans="1:8" x14ac:dyDescent="0.45">
      <c r="A558" t="s">
        <v>2680</v>
      </c>
      <c r="B558" t="s">
        <v>2675</v>
      </c>
      <c r="C558">
        <v>3000</v>
      </c>
      <c r="D558">
        <v>3000</v>
      </c>
      <c r="E558" t="s">
        <v>1808</v>
      </c>
      <c r="F558" t="s">
        <v>1804</v>
      </c>
      <c r="G558" t="s">
        <v>2676</v>
      </c>
      <c r="H558" t="s">
        <v>1881</v>
      </c>
    </row>
    <row r="559" spans="1:8" x14ac:dyDescent="0.45">
      <c r="A559" t="s">
        <v>2681</v>
      </c>
      <c r="B559" t="s">
        <v>2675</v>
      </c>
      <c r="C559">
        <v>3000</v>
      </c>
      <c r="D559">
        <v>3000</v>
      </c>
      <c r="E559" t="s">
        <v>1808</v>
      </c>
      <c r="F559" t="s">
        <v>1804</v>
      </c>
      <c r="G559" t="s">
        <v>2676</v>
      </c>
      <c r="H559" t="s">
        <v>1881</v>
      </c>
    </row>
    <row r="560" spans="1:8" x14ac:dyDescent="0.45">
      <c r="A560" t="s">
        <v>2682</v>
      </c>
      <c r="B560" t="s">
        <v>2675</v>
      </c>
      <c r="C560">
        <v>3000</v>
      </c>
      <c r="D560">
        <v>3000</v>
      </c>
      <c r="E560" t="s">
        <v>1808</v>
      </c>
      <c r="F560" t="s">
        <v>1804</v>
      </c>
      <c r="G560" t="s">
        <v>2676</v>
      </c>
      <c r="H560" t="s">
        <v>1881</v>
      </c>
    </row>
    <row r="561" spans="1:8" x14ac:dyDescent="0.45">
      <c r="A561" t="s">
        <v>2683</v>
      </c>
      <c r="B561" t="s">
        <v>2675</v>
      </c>
      <c r="C561">
        <v>3000</v>
      </c>
      <c r="D561">
        <v>3000</v>
      </c>
      <c r="E561" t="s">
        <v>1808</v>
      </c>
      <c r="F561" t="s">
        <v>1804</v>
      </c>
      <c r="G561" t="s">
        <v>2676</v>
      </c>
      <c r="H561" t="s">
        <v>1881</v>
      </c>
    </row>
    <row r="562" spans="1:8" x14ac:dyDescent="0.45">
      <c r="A562" t="s">
        <v>2684</v>
      </c>
      <c r="B562" t="s">
        <v>2685</v>
      </c>
      <c r="C562">
        <v>2000</v>
      </c>
      <c r="D562">
        <v>1903</v>
      </c>
      <c r="E562" t="s">
        <v>1808</v>
      </c>
      <c r="F562" t="s">
        <v>1804</v>
      </c>
      <c r="G562" t="s">
        <v>2686</v>
      </c>
      <c r="H562" t="s">
        <v>1910</v>
      </c>
    </row>
    <row r="563" spans="1:8" x14ac:dyDescent="0.45">
      <c r="A563" t="s">
        <v>2687</v>
      </c>
      <c r="B563" t="s">
        <v>2685</v>
      </c>
      <c r="C563">
        <v>2000</v>
      </c>
      <c r="D563">
        <v>2000</v>
      </c>
      <c r="E563" t="s">
        <v>1808</v>
      </c>
      <c r="F563" t="s">
        <v>1804</v>
      </c>
      <c r="G563" t="s">
        <v>2686</v>
      </c>
      <c r="H563" t="s">
        <v>1910</v>
      </c>
    </row>
    <row r="564" spans="1:8" x14ac:dyDescent="0.45">
      <c r="A564" t="s">
        <v>2688</v>
      </c>
      <c r="B564" t="s">
        <v>2685</v>
      </c>
      <c r="C564">
        <v>2000</v>
      </c>
      <c r="D564">
        <v>2000</v>
      </c>
      <c r="E564" t="s">
        <v>1808</v>
      </c>
      <c r="F564" t="s">
        <v>1804</v>
      </c>
      <c r="G564" t="s">
        <v>2686</v>
      </c>
      <c r="H564" t="s">
        <v>1910</v>
      </c>
    </row>
    <row r="565" spans="1:8" x14ac:dyDescent="0.45">
      <c r="A565" t="s">
        <v>2689</v>
      </c>
      <c r="B565" t="s">
        <v>2685</v>
      </c>
      <c r="C565">
        <v>2000</v>
      </c>
      <c r="D565">
        <v>2000</v>
      </c>
      <c r="E565" t="s">
        <v>1808</v>
      </c>
      <c r="F565" t="s">
        <v>1804</v>
      </c>
      <c r="G565" t="s">
        <v>2686</v>
      </c>
      <c r="H565" t="s">
        <v>1910</v>
      </c>
    </row>
    <row r="566" spans="1:8" x14ac:dyDescent="0.45">
      <c r="A566" t="s">
        <v>2690</v>
      </c>
      <c r="B566" t="s">
        <v>2685</v>
      </c>
      <c r="C566">
        <v>2000</v>
      </c>
      <c r="D566">
        <v>2000</v>
      </c>
      <c r="E566" t="s">
        <v>1808</v>
      </c>
      <c r="F566" t="s">
        <v>1804</v>
      </c>
      <c r="G566" t="s">
        <v>2686</v>
      </c>
      <c r="H566" t="s">
        <v>1910</v>
      </c>
    </row>
    <row r="567" spans="1:8" x14ac:dyDescent="0.45">
      <c r="A567" t="s">
        <v>2691</v>
      </c>
      <c r="B567" t="s">
        <v>2692</v>
      </c>
      <c r="C567">
        <v>2500</v>
      </c>
      <c r="D567">
        <v>1504</v>
      </c>
      <c r="E567" t="s">
        <v>1808</v>
      </c>
      <c r="F567" t="s">
        <v>1804</v>
      </c>
      <c r="G567" t="s">
        <v>2693</v>
      </c>
      <c r="H567" t="s">
        <v>1910</v>
      </c>
    </row>
    <row r="568" spans="1:8" x14ac:dyDescent="0.45">
      <c r="A568" t="s">
        <v>2694</v>
      </c>
      <c r="B568" t="s">
        <v>2695</v>
      </c>
      <c r="C568">
        <v>2000</v>
      </c>
      <c r="D568">
        <v>1009</v>
      </c>
      <c r="E568" t="s">
        <v>1808</v>
      </c>
      <c r="F568" t="s">
        <v>1804</v>
      </c>
      <c r="G568" t="s">
        <v>2696</v>
      </c>
      <c r="H568" t="s">
        <v>1910</v>
      </c>
    </row>
    <row r="569" spans="1:8" x14ac:dyDescent="0.45">
      <c r="A569" t="s">
        <v>2697</v>
      </c>
      <c r="B569" t="s">
        <v>2695</v>
      </c>
      <c r="C569">
        <v>324</v>
      </c>
      <c r="D569">
        <v>302</v>
      </c>
      <c r="E569" t="s">
        <v>1808</v>
      </c>
      <c r="F569" t="s">
        <v>1804</v>
      </c>
      <c r="G569" t="s">
        <v>2696</v>
      </c>
      <c r="H569" t="s">
        <v>1910</v>
      </c>
    </row>
    <row r="570" spans="1:8" x14ac:dyDescent="0.45">
      <c r="A570" t="s">
        <v>2698</v>
      </c>
      <c r="B570" t="s">
        <v>2699</v>
      </c>
      <c r="C570">
        <v>4000</v>
      </c>
      <c r="D570">
        <v>3317</v>
      </c>
      <c r="E570" t="s">
        <v>1808</v>
      </c>
      <c r="F570" t="s">
        <v>1804</v>
      </c>
      <c r="G570" t="s">
        <v>2700</v>
      </c>
      <c r="H570" t="s">
        <v>2149</v>
      </c>
    </row>
    <row r="571" spans="1:8" x14ac:dyDescent="0.45">
      <c r="A571" t="s">
        <v>2701</v>
      </c>
      <c r="B571" t="s">
        <v>2702</v>
      </c>
      <c r="C571">
        <v>2000</v>
      </c>
      <c r="D571">
        <v>247</v>
      </c>
      <c r="E571" t="s">
        <v>1808</v>
      </c>
      <c r="F571" t="s">
        <v>1804</v>
      </c>
      <c r="G571" t="s">
        <v>2703</v>
      </c>
      <c r="H571" t="s">
        <v>1810</v>
      </c>
    </row>
    <row r="572" spans="1:8" x14ac:dyDescent="0.45">
      <c r="A572" t="s">
        <v>2704</v>
      </c>
      <c r="B572" t="s">
        <v>2702</v>
      </c>
      <c r="C572">
        <v>2000</v>
      </c>
      <c r="D572">
        <v>1448</v>
      </c>
      <c r="E572" t="s">
        <v>1808</v>
      </c>
      <c r="F572" t="s">
        <v>1804</v>
      </c>
      <c r="G572" t="s">
        <v>2703</v>
      </c>
      <c r="H572" t="s">
        <v>1810</v>
      </c>
    </row>
    <row r="573" spans="1:8" x14ac:dyDescent="0.45">
      <c r="A573" t="s">
        <v>2705</v>
      </c>
      <c r="B573" t="s">
        <v>2702</v>
      </c>
      <c r="C573">
        <v>2000</v>
      </c>
      <c r="D573">
        <v>2000</v>
      </c>
      <c r="E573" t="s">
        <v>1808</v>
      </c>
      <c r="F573" t="s">
        <v>1804</v>
      </c>
      <c r="G573" t="s">
        <v>2703</v>
      </c>
      <c r="H573" t="s">
        <v>1810</v>
      </c>
    </row>
    <row r="574" spans="1:8" x14ac:dyDescent="0.45">
      <c r="A574" t="s">
        <v>2706</v>
      </c>
      <c r="B574">
        <v>485663</v>
      </c>
      <c r="C574">
        <v>4000</v>
      </c>
      <c r="D574">
        <v>610</v>
      </c>
      <c r="E574" t="s">
        <v>1808</v>
      </c>
      <c r="F574" t="s">
        <v>1804</v>
      </c>
      <c r="G574" t="s">
        <v>2707</v>
      </c>
      <c r="H574" t="s">
        <v>1810</v>
      </c>
    </row>
    <row r="575" spans="1:8" x14ac:dyDescent="0.45">
      <c r="A575" t="s">
        <v>2708</v>
      </c>
      <c r="B575">
        <v>485663</v>
      </c>
      <c r="C575">
        <v>4000</v>
      </c>
      <c r="D575">
        <v>4000</v>
      </c>
      <c r="E575" t="s">
        <v>1808</v>
      </c>
      <c r="F575" t="s">
        <v>1804</v>
      </c>
      <c r="G575" t="s">
        <v>2707</v>
      </c>
      <c r="H575" t="s">
        <v>1810</v>
      </c>
    </row>
    <row r="576" spans="1:8" x14ac:dyDescent="0.45">
      <c r="A576" t="s">
        <v>2709</v>
      </c>
      <c r="B576" t="s">
        <v>2710</v>
      </c>
      <c r="C576">
        <v>4000</v>
      </c>
      <c r="D576">
        <v>428</v>
      </c>
      <c r="E576" t="s">
        <v>1808</v>
      </c>
      <c r="F576" t="s">
        <v>1804</v>
      </c>
      <c r="G576" t="s">
        <v>2711</v>
      </c>
      <c r="H576" t="s">
        <v>1810</v>
      </c>
    </row>
    <row r="577" spans="1:8" x14ac:dyDescent="0.45">
      <c r="A577" t="s">
        <v>2712</v>
      </c>
      <c r="B577" t="s">
        <v>2710</v>
      </c>
      <c r="C577">
        <v>4000</v>
      </c>
      <c r="D577">
        <v>3324</v>
      </c>
      <c r="E577" t="s">
        <v>1808</v>
      </c>
      <c r="F577" t="s">
        <v>1804</v>
      </c>
      <c r="G577" t="s">
        <v>2711</v>
      </c>
      <c r="H577" t="s">
        <v>1810</v>
      </c>
    </row>
    <row r="578" spans="1:8" x14ac:dyDescent="0.45">
      <c r="A578" t="s">
        <v>2713</v>
      </c>
      <c r="B578" t="s">
        <v>2710</v>
      </c>
      <c r="C578">
        <v>4000</v>
      </c>
      <c r="D578">
        <v>3951</v>
      </c>
      <c r="E578" t="s">
        <v>1808</v>
      </c>
      <c r="F578" t="s">
        <v>1804</v>
      </c>
      <c r="G578" t="s">
        <v>2711</v>
      </c>
      <c r="H578" t="s">
        <v>1810</v>
      </c>
    </row>
    <row r="579" spans="1:8" x14ac:dyDescent="0.45">
      <c r="A579" t="s">
        <v>2714</v>
      </c>
      <c r="B579" t="s">
        <v>2710</v>
      </c>
      <c r="C579">
        <v>4000</v>
      </c>
      <c r="D579">
        <v>4000</v>
      </c>
      <c r="E579" t="s">
        <v>1808</v>
      </c>
      <c r="F579" t="s">
        <v>1804</v>
      </c>
      <c r="G579" t="s">
        <v>2711</v>
      </c>
      <c r="H579" t="s">
        <v>1810</v>
      </c>
    </row>
    <row r="580" spans="1:8" x14ac:dyDescent="0.45">
      <c r="A580" t="s">
        <v>2715</v>
      </c>
      <c r="B580" t="s">
        <v>2710</v>
      </c>
      <c r="C580">
        <v>4000</v>
      </c>
      <c r="D580">
        <v>4000</v>
      </c>
      <c r="E580" t="s">
        <v>1808</v>
      </c>
      <c r="F580" t="s">
        <v>1804</v>
      </c>
      <c r="G580" t="s">
        <v>2711</v>
      </c>
      <c r="H580" t="s">
        <v>1810</v>
      </c>
    </row>
    <row r="581" spans="1:8" x14ac:dyDescent="0.45">
      <c r="A581" t="s">
        <v>2716</v>
      </c>
      <c r="B581" t="s">
        <v>2710</v>
      </c>
      <c r="C581">
        <v>4000</v>
      </c>
      <c r="D581">
        <v>4000</v>
      </c>
      <c r="E581" t="s">
        <v>1808</v>
      </c>
      <c r="F581" t="s">
        <v>1804</v>
      </c>
      <c r="G581" t="s">
        <v>2711</v>
      </c>
      <c r="H581" t="s">
        <v>1810</v>
      </c>
    </row>
    <row r="582" spans="1:8" x14ac:dyDescent="0.45">
      <c r="A582" t="s">
        <v>2717</v>
      </c>
      <c r="B582" t="s">
        <v>2710</v>
      </c>
      <c r="C582">
        <v>4000</v>
      </c>
      <c r="D582">
        <v>4000</v>
      </c>
      <c r="E582" t="s">
        <v>1808</v>
      </c>
      <c r="F582" t="s">
        <v>1804</v>
      </c>
      <c r="G582" t="s">
        <v>2711</v>
      </c>
      <c r="H582" t="s">
        <v>1810</v>
      </c>
    </row>
    <row r="583" spans="1:8" x14ac:dyDescent="0.45">
      <c r="A583" t="s">
        <v>2718</v>
      </c>
      <c r="B583" t="s">
        <v>2710</v>
      </c>
      <c r="C583">
        <v>4000</v>
      </c>
      <c r="D583">
        <v>4000</v>
      </c>
      <c r="E583" t="s">
        <v>1808</v>
      </c>
      <c r="F583" t="s">
        <v>1804</v>
      </c>
      <c r="G583" t="s">
        <v>2711</v>
      </c>
      <c r="H583" t="s">
        <v>1810</v>
      </c>
    </row>
    <row r="584" spans="1:8" x14ac:dyDescent="0.45">
      <c r="A584" t="s">
        <v>2719</v>
      </c>
      <c r="B584" t="s">
        <v>2710</v>
      </c>
      <c r="C584">
        <v>4000</v>
      </c>
      <c r="D584">
        <v>4000</v>
      </c>
      <c r="E584" t="s">
        <v>1808</v>
      </c>
      <c r="F584" t="s">
        <v>1804</v>
      </c>
      <c r="G584" t="s">
        <v>2711</v>
      </c>
      <c r="H584" t="s">
        <v>1810</v>
      </c>
    </row>
    <row r="585" spans="1:8" x14ac:dyDescent="0.45">
      <c r="A585" t="s">
        <v>2720</v>
      </c>
      <c r="B585" t="s">
        <v>2710</v>
      </c>
      <c r="C585">
        <v>4000</v>
      </c>
      <c r="D585">
        <v>4000</v>
      </c>
      <c r="E585" t="s">
        <v>1808</v>
      </c>
      <c r="F585" t="s">
        <v>1804</v>
      </c>
      <c r="G585" t="s">
        <v>2711</v>
      </c>
      <c r="H585" t="s">
        <v>1810</v>
      </c>
    </row>
    <row r="586" spans="1:8" x14ac:dyDescent="0.45">
      <c r="A586" t="s">
        <v>2721</v>
      </c>
      <c r="B586" t="s">
        <v>2722</v>
      </c>
      <c r="C586">
        <v>400</v>
      </c>
      <c r="D586">
        <v>19</v>
      </c>
      <c r="E586" t="s">
        <v>1808</v>
      </c>
      <c r="F586" t="s">
        <v>1804</v>
      </c>
      <c r="G586" t="s">
        <v>2723</v>
      </c>
      <c r="H586" t="s">
        <v>1910</v>
      </c>
    </row>
    <row r="587" spans="1:8" x14ac:dyDescent="0.45">
      <c r="A587" t="s">
        <v>2724</v>
      </c>
      <c r="B587" t="s">
        <v>2722</v>
      </c>
      <c r="C587">
        <v>400</v>
      </c>
      <c r="D587">
        <v>400</v>
      </c>
      <c r="E587" t="s">
        <v>1808</v>
      </c>
      <c r="F587" t="s">
        <v>1804</v>
      </c>
      <c r="G587" t="s">
        <v>2723</v>
      </c>
      <c r="H587" t="s">
        <v>1910</v>
      </c>
    </row>
    <row r="588" spans="1:8" x14ac:dyDescent="0.45">
      <c r="A588" t="s">
        <v>2725</v>
      </c>
      <c r="B588" t="s">
        <v>2722</v>
      </c>
      <c r="C588">
        <v>400</v>
      </c>
      <c r="D588">
        <v>400</v>
      </c>
      <c r="E588" t="s">
        <v>1808</v>
      </c>
      <c r="F588" t="s">
        <v>1804</v>
      </c>
      <c r="G588" t="s">
        <v>2723</v>
      </c>
      <c r="H588" t="s">
        <v>1910</v>
      </c>
    </row>
    <row r="589" spans="1:8" x14ac:dyDescent="0.45">
      <c r="A589" t="s">
        <v>2726</v>
      </c>
      <c r="B589" t="s">
        <v>2727</v>
      </c>
      <c r="C589">
        <v>3000</v>
      </c>
      <c r="D589">
        <v>579</v>
      </c>
      <c r="E589" t="s">
        <v>1808</v>
      </c>
      <c r="F589" t="s">
        <v>1804</v>
      </c>
      <c r="G589" t="s">
        <v>2728</v>
      </c>
      <c r="H589" t="s">
        <v>1881</v>
      </c>
    </row>
    <row r="590" spans="1:8" x14ac:dyDescent="0.45">
      <c r="A590" t="s">
        <v>2729</v>
      </c>
      <c r="B590" t="s">
        <v>2727</v>
      </c>
      <c r="C590">
        <v>3000</v>
      </c>
      <c r="D590">
        <v>2997</v>
      </c>
      <c r="E590" t="s">
        <v>1808</v>
      </c>
      <c r="F590" t="s">
        <v>1804</v>
      </c>
      <c r="G590" t="s">
        <v>2728</v>
      </c>
      <c r="H590" t="s">
        <v>1881</v>
      </c>
    </row>
    <row r="591" spans="1:8" x14ac:dyDescent="0.45">
      <c r="A591" t="s">
        <v>2730</v>
      </c>
      <c r="B591" t="s">
        <v>2731</v>
      </c>
      <c r="C591">
        <v>2000</v>
      </c>
      <c r="D591">
        <v>1786</v>
      </c>
      <c r="E591" t="s">
        <v>1808</v>
      </c>
      <c r="F591" t="s">
        <v>1804</v>
      </c>
      <c r="G591" t="s">
        <v>2732</v>
      </c>
      <c r="H591" t="s">
        <v>1910</v>
      </c>
    </row>
    <row r="592" spans="1:8" x14ac:dyDescent="0.45">
      <c r="A592" t="s">
        <v>2733</v>
      </c>
      <c r="B592" t="s">
        <v>2734</v>
      </c>
      <c r="C592">
        <v>100</v>
      </c>
      <c r="D592">
        <v>40</v>
      </c>
      <c r="E592" t="s">
        <v>1808</v>
      </c>
      <c r="F592" t="s">
        <v>1804</v>
      </c>
      <c r="G592" t="s">
        <v>2735</v>
      </c>
      <c r="H592" t="s">
        <v>1910</v>
      </c>
    </row>
    <row r="593" spans="1:8" x14ac:dyDescent="0.45">
      <c r="A593" t="s">
        <v>2736</v>
      </c>
      <c r="B593" t="s">
        <v>2737</v>
      </c>
      <c r="C593">
        <v>2000</v>
      </c>
      <c r="D593">
        <v>667</v>
      </c>
      <c r="E593" t="s">
        <v>1888</v>
      </c>
      <c r="F593" t="s">
        <v>1889</v>
      </c>
      <c r="G593" t="s">
        <v>2738</v>
      </c>
      <c r="H593" t="s">
        <v>1910</v>
      </c>
    </row>
    <row r="594" spans="1:8" x14ac:dyDescent="0.45">
      <c r="A594" t="s">
        <v>2739</v>
      </c>
      <c r="B594" t="s">
        <v>2737</v>
      </c>
      <c r="C594">
        <v>2000</v>
      </c>
      <c r="D594">
        <v>1949</v>
      </c>
      <c r="E594" t="s">
        <v>1808</v>
      </c>
      <c r="F594" t="s">
        <v>1804</v>
      </c>
      <c r="G594" t="s">
        <v>2738</v>
      </c>
      <c r="H594" t="s">
        <v>1910</v>
      </c>
    </row>
    <row r="595" spans="1:8" x14ac:dyDescent="0.45">
      <c r="A595" t="s">
        <v>2740</v>
      </c>
      <c r="B595" t="s">
        <v>2737</v>
      </c>
      <c r="C595">
        <v>2000</v>
      </c>
      <c r="D595">
        <v>2000</v>
      </c>
      <c r="E595" t="s">
        <v>1808</v>
      </c>
      <c r="F595" t="s">
        <v>1804</v>
      </c>
      <c r="G595" t="s">
        <v>2738</v>
      </c>
      <c r="H595" t="s">
        <v>1910</v>
      </c>
    </row>
    <row r="596" spans="1:8" x14ac:dyDescent="0.45">
      <c r="A596" t="s">
        <v>2741</v>
      </c>
      <c r="B596" t="s">
        <v>2737</v>
      </c>
      <c r="C596">
        <v>2000</v>
      </c>
      <c r="D596">
        <v>2000</v>
      </c>
      <c r="E596" t="s">
        <v>1808</v>
      </c>
      <c r="F596" t="s">
        <v>1804</v>
      </c>
      <c r="G596" t="s">
        <v>2738</v>
      </c>
      <c r="H596" t="s">
        <v>1910</v>
      </c>
    </row>
    <row r="597" spans="1:8" x14ac:dyDescent="0.45">
      <c r="A597" t="s">
        <v>2742</v>
      </c>
      <c r="B597" t="s">
        <v>2743</v>
      </c>
      <c r="C597">
        <v>4000</v>
      </c>
      <c r="D597">
        <v>3416</v>
      </c>
      <c r="E597" t="s">
        <v>1891</v>
      </c>
      <c r="F597" t="s">
        <v>1892</v>
      </c>
      <c r="G597" t="s">
        <v>2744</v>
      </c>
      <c r="H597" t="s">
        <v>2149</v>
      </c>
    </row>
    <row r="598" spans="1:8" x14ac:dyDescent="0.45">
      <c r="A598" t="s">
        <v>2745</v>
      </c>
      <c r="B598" t="s">
        <v>2746</v>
      </c>
      <c r="C598">
        <v>5000</v>
      </c>
      <c r="D598">
        <v>808</v>
      </c>
      <c r="E598" t="s">
        <v>1891</v>
      </c>
      <c r="F598" t="s">
        <v>1892</v>
      </c>
      <c r="G598" t="s">
        <v>2747</v>
      </c>
      <c r="H598" t="s">
        <v>1810</v>
      </c>
    </row>
    <row r="599" spans="1:8" x14ac:dyDescent="0.45">
      <c r="A599" t="s">
        <v>2748</v>
      </c>
      <c r="B599" t="s">
        <v>2749</v>
      </c>
      <c r="C599">
        <v>3000</v>
      </c>
      <c r="D599">
        <v>1593</v>
      </c>
      <c r="E599" t="s">
        <v>1808</v>
      </c>
      <c r="F599" t="s">
        <v>1804</v>
      </c>
      <c r="G599" t="s">
        <v>2750</v>
      </c>
      <c r="H599" t="s">
        <v>1881</v>
      </c>
    </row>
    <row r="600" spans="1:8" x14ac:dyDescent="0.45">
      <c r="A600" t="s">
        <v>2751</v>
      </c>
      <c r="B600" t="s">
        <v>2749</v>
      </c>
      <c r="C600">
        <v>3000</v>
      </c>
      <c r="D600">
        <v>3000</v>
      </c>
      <c r="E600" t="s">
        <v>1808</v>
      </c>
      <c r="F600" t="s">
        <v>1804</v>
      </c>
      <c r="G600" t="s">
        <v>2750</v>
      </c>
      <c r="H600" t="s">
        <v>1881</v>
      </c>
    </row>
    <row r="601" spans="1:8" x14ac:dyDescent="0.45">
      <c r="A601" t="s">
        <v>2752</v>
      </c>
      <c r="B601" t="s">
        <v>2753</v>
      </c>
      <c r="C601">
        <v>5000</v>
      </c>
      <c r="D601">
        <v>4099</v>
      </c>
      <c r="E601" t="s">
        <v>1808</v>
      </c>
      <c r="F601" t="s">
        <v>1804</v>
      </c>
      <c r="G601" t="s">
        <v>2754</v>
      </c>
      <c r="H601" t="s">
        <v>1810</v>
      </c>
    </row>
    <row r="602" spans="1:8" x14ac:dyDescent="0.45">
      <c r="A602" t="s">
        <v>2755</v>
      </c>
      <c r="B602" t="s">
        <v>2756</v>
      </c>
      <c r="C602">
        <v>60</v>
      </c>
      <c r="D602">
        <v>60</v>
      </c>
      <c r="E602" t="s">
        <v>1891</v>
      </c>
      <c r="F602" t="s">
        <v>1892</v>
      </c>
      <c r="G602" t="s">
        <v>2757</v>
      </c>
      <c r="H602" t="s">
        <v>1810</v>
      </c>
    </row>
    <row r="603" spans="1:8" x14ac:dyDescent="0.45">
      <c r="A603" t="s">
        <v>2758</v>
      </c>
      <c r="B603" t="s">
        <v>2759</v>
      </c>
      <c r="C603">
        <v>5000</v>
      </c>
      <c r="D603">
        <v>3508</v>
      </c>
      <c r="E603" t="s">
        <v>1891</v>
      </c>
      <c r="F603" t="s">
        <v>1892</v>
      </c>
      <c r="G603" t="s">
        <v>2760</v>
      </c>
      <c r="H603" t="s">
        <v>1810</v>
      </c>
    </row>
    <row r="604" spans="1:8" x14ac:dyDescent="0.45">
      <c r="A604" t="s">
        <v>2761</v>
      </c>
      <c r="B604" t="s">
        <v>2762</v>
      </c>
      <c r="C604">
        <v>5000</v>
      </c>
      <c r="D604">
        <v>2905</v>
      </c>
      <c r="E604" t="s">
        <v>1891</v>
      </c>
      <c r="F604" t="s">
        <v>1892</v>
      </c>
      <c r="G604" t="s">
        <v>2763</v>
      </c>
      <c r="H604" t="s">
        <v>1810</v>
      </c>
    </row>
    <row r="605" spans="1:8" x14ac:dyDescent="0.45">
      <c r="A605" t="s">
        <v>2764</v>
      </c>
      <c r="B605" t="s">
        <v>2765</v>
      </c>
      <c r="C605">
        <v>5000</v>
      </c>
      <c r="D605">
        <v>3927</v>
      </c>
      <c r="E605" t="s">
        <v>1891</v>
      </c>
      <c r="F605" t="s">
        <v>1892</v>
      </c>
      <c r="G605" t="s">
        <v>2766</v>
      </c>
      <c r="H605" t="s">
        <v>1810</v>
      </c>
    </row>
    <row r="606" spans="1:8" x14ac:dyDescent="0.45">
      <c r="A606" t="s">
        <v>2767</v>
      </c>
      <c r="B606" t="s">
        <v>2768</v>
      </c>
      <c r="C606">
        <v>1126</v>
      </c>
      <c r="D606">
        <v>183</v>
      </c>
      <c r="E606" t="s">
        <v>1808</v>
      </c>
      <c r="F606" t="s">
        <v>1804</v>
      </c>
      <c r="G606" t="s">
        <v>2769</v>
      </c>
      <c r="H606" t="s">
        <v>1810</v>
      </c>
    </row>
    <row r="607" spans="1:8" x14ac:dyDescent="0.45">
      <c r="A607" t="s">
        <v>2770</v>
      </c>
      <c r="B607" t="s">
        <v>2768</v>
      </c>
      <c r="C607">
        <v>5000</v>
      </c>
      <c r="D607">
        <v>5000</v>
      </c>
      <c r="E607" t="s">
        <v>1808</v>
      </c>
      <c r="F607" t="s">
        <v>1804</v>
      </c>
      <c r="G607" t="s">
        <v>2769</v>
      </c>
      <c r="H607" t="s">
        <v>1810</v>
      </c>
    </row>
    <row r="608" spans="1:8" x14ac:dyDescent="0.45">
      <c r="A608" t="s">
        <v>2771</v>
      </c>
      <c r="B608" t="s">
        <v>2772</v>
      </c>
      <c r="C608">
        <v>30</v>
      </c>
      <c r="D608">
        <v>30</v>
      </c>
      <c r="E608" t="s">
        <v>1891</v>
      </c>
      <c r="F608" t="s">
        <v>1892</v>
      </c>
      <c r="G608" t="s">
        <v>2773</v>
      </c>
      <c r="H608" t="s">
        <v>1810</v>
      </c>
    </row>
    <row r="609" spans="1:8" x14ac:dyDescent="0.45">
      <c r="A609" t="s">
        <v>2774</v>
      </c>
      <c r="B609" t="s">
        <v>2775</v>
      </c>
      <c r="C609">
        <v>5000</v>
      </c>
      <c r="D609">
        <v>2415</v>
      </c>
      <c r="E609" t="s">
        <v>1808</v>
      </c>
      <c r="F609" t="s">
        <v>1804</v>
      </c>
      <c r="G609" t="s">
        <v>2776</v>
      </c>
      <c r="H609" t="s">
        <v>1810</v>
      </c>
    </row>
    <row r="610" spans="1:8" x14ac:dyDescent="0.45">
      <c r="A610" t="s">
        <v>2777</v>
      </c>
      <c r="B610" t="s">
        <v>2775</v>
      </c>
      <c r="C610">
        <v>1137</v>
      </c>
      <c r="D610">
        <v>705</v>
      </c>
      <c r="E610" t="s">
        <v>1808</v>
      </c>
      <c r="F610" t="s">
        <v>1804</v>
      </c>
      <c r="G610" t="s">
        <v>2776</v>
      </c>
      <c r="H610" t="s">
        <v>1810</v>
      </c>
    </row>
    <row r="611" spans="1:8" x14ac:dyDescent="0.45">
      <c r="A611" t="s">
        <v>2778</v>
      </c>
      <c r="B611" t="s">
        <v>2779</v>
      </c>
      <c r="C611">
        <v>5000</v>
      </c>
      <c r="D611">
        <v>509</v>
      </c>
      <c r="E611" t="s">
        <v>1808</v>
      </c>
      <c r="F611" t="s">
        <v>1804</v>
      </c>
      <c r="G611" t="s">
        <v>2780</v>
      </c>
      <c r="H611" t="s">
        <v>1810</v>
      </c>
    </row>
    <row r="612" spans="1:8" x14ac:dyDescent="0.45">
      <c r="A612" t="s">
        <v>2781</v>
      </c>
      <c r="B612" t="s">
        <v>2779</v>
      </c>
      <c r="C612">
        <v>444</v>
      </c>
      <c r="D612">
        <v>246</v>
      </c>
      <c r="E612" t="s">
        <v>1808</v>
      </c>
      <c r="F612" t="s">
        <v>1804</v>
      </c>
      <c r="G612" t="s">
        <v>2780</v>
      </c>
      <c r="H612" t="s">
        <v>1810</v>
      </c>
    </row>
    <row r="613" spans="1:8" x14ac:dyDescent="0.45">
      <c r="A613" t="s">
        <v>2782</v>
      </c>
      <c r="B613" t="s">
        <v>2779</v>
      </c>
      <c r="C613">
        <v>5000</v>
      </c>
      <c r="D613">
        <v>5002</v>
      </c>
      <c r="E613" t="s">
        <v>1808</v>
      </c>
      <c r="F613" t="s">
        <v>1804</v>
      </c>
      <c r="G613" t="s">
        <v>2780</v>
      </c>
      <c r="H613" t="s">
        <v>1810</v>
      </c>
    </row>
    <row r="614" spans="1:8" x14ac:dyDescent="0.45">
      <c r="A614" t="s">
        <v>2783</v>
      </c>
      <c r="B614" t="s">
        <v>2779</v>
      </c>
      <c r="C614">
        <v>5000</v>
      </c>
      <c r="D614">
        <v>4901</v>
      </c>
      <c r="E614" t="s">
        <v>1808</v>
      </c>
      <c r="F614" t="s">
        <v>1804</v>
      </c>
      <c r="G614" t="s">
        <v>2780</v>
      </c>
      <c r="H614" t="s">
        <v>1810</v>
      </c>
    </row>
    <row r="615" spans="1:8" x14ac:dyDescent="0.45">
      <c r="A615" t="s">
        <v>2784</v>
      </c>
      <c r="B615" t="s">
        <v>2785</v>
      </c>
      <c r="C615">
        <v>1706</v>
      </c>
      <c r="D615">
        <v>402</v>
      </c>
      <c r="E615" t="s">
        <v>1891</v>
      </c>
      <c r="F615" t="s">
        <v>1892</v>
      </c>
      <c r="G615" t="s">
        <v>2786</v>
      </c>
      <c r="H615" t="s">
        <v>1810</v>
      </c>
    </row>
    <row r="616" spans="1:8" x14ac:dyDescent="0.45">
      <c r="A616" t="s">
        <v>2787</v>
      </c>
      <c r="B616" t="s">
        <v>2788</v>
      </c>
      <c r="C616">
        <v>5000</v>
      </c>
      <c r="D616">
        <v>2962</v>
      </c>
      <c r="E616" t="s">
        <v>1891</v>
      </c>
      <c r="F616" t="s">
        <v>1892</v>
      </c>
      <c r="G616" t="s">
        <v>2789</v>
      </c>
      <c r="H616" t="s">
        <v>1810</v>
      </c>
    </row>
    <row r="617" spans="1:8" x14ac:dyDescent="0.45">
      <c r="A617" t="s">
        <v>2790</v>
      </c>
      <c r="B617" t="s">
        <v>2788</v>
      </c>
      <c r="C617">
        <v>5000</v>
      </c>
      <c r="D617">
        <v>713</v>
      </c>
      <c r="E617" t="s">
        <v>1808</v>
      </c>
      <c r="F617" t="s">
        <v>1804</v>
      </c>
      <c r="G617" t="s">
        <v>2789</v>
      </c>
      <c r="H617" t="s">
        <v>1810</v>
      </c>
    </row>
    <row r="618" spans="1:8" x14ac:dyDescent="0.45">
      <c r="A618" t="s">
        <v>2791</v>
      </c>
      <c r="B618" t="s">
        <v>2792</v>
      </c>
      <c r="C618">
        <v>20</v>
      </c>
      <c r="D618">
        <v>20</v>
      </c>
      <c r="E618" t="s">
        <v>1891</v>
      </c>
      <c r="F618" t="s">
        <v>1892</v>
      </c>
      <c r="G618" t="s">
        <v>2793</v>
      </c>
      <c r="H618" t="s">
        <v>1810</v>
      </c>
    </row>
    <row r="619" spans="1:8" x14ac:dyDescent="0.45">
      <c r="A619" t="s">
        <v>2794</v>
      </c>
      <c r="B619" t="s">
        <v>2795</v>
      </c>
      <c r="C619">
        <v>5000</v>
      </c>
      <c r="D619">
        <v>1495</v>
      </c>
      <c r="E619" t="s">
        <v>1891</v>
      </c>
      <c r="F619" t="s">
        <v>1892</v>
      </c>
      <c r="G619" t="s">
        <v>2796</v>
      </c>
      <c r="H619" t="s">
        <v>1810</v>
      </c>
    </row>
    <row r="620" spans="1:8" x14ac:dyDescent="0.45">
      <c r="A620" t="s">
        <v>2797</v>
      </c>
      <c r="B620" t="s">
        <v>2795</v>
      </c>
      <c r="C620">
        <v>1189</v>
      </c>
      <c r="D620">
        <v>1078</v>
      </c>
      <c r="E620" t="s">
        <v>1808</v>
      </c>
      <c r="F620" t="s">
        <v>1804</v>
      </c>
      <c r="G620" t="s">
        <v>2796</v>
      </c>
      <c r="H620" t="s">
        <v>1810</v>
      </c>
    </row>
    <row r="621" spans="1:8" x14ac:dyDescent="0.45">
      <c r="A621" t="s">
        <v>2798</v>
      </c>
      <c r="B621" t="s">
        <v>2799</v>
      </c>
      <c r="C621">
        <v>5000</v>
      </c>
      <c r="D621">
        <v>4066</v>
      </c>
      <c r="E621" t="s">
        <v>1808</v>
      </c>
      <c r="F621" t="s">
        <v>1804</v>
      </c>
      <c r="G621" t="s">
        <v>2800</v>
      </c>
      <c r="H621" t="s">
        <v>1810</v>
      </c>
    </row>
    <row r="622" spans="1:8" x14ac:dyDescent="0.45">
      <c r="A622" t="s">
        <v>2801</v>
      </c>
      <c r="B622" t="s">
        <v>2799</v>
      </c>
      <c r="C622">
        <v>5000</v>
      </c>
      <c r="D622">
        <v>5000</v>
      </c>
      <c r="E622" t="s">
        <v>1808</v>
      </c>
      <c r="F622" t="s">
        <v>1804</v>
      </c>
      <c r="G622" t="s">
        <v>2800</v>
      </c>
      <c r="H622" t="s">
        <v>1810</v>
      </c>
    </row>
    <row r="623" spans="1:8" x14ac:dyDescent="0.45">
      <c r="A623" t="s">
        <v>2802</v>
      </c>
      <c r="B623" t="s">
        <v>2803</v>
      </c>
      <c r="C623">
        <v>30</v>
      </c>
      <c r="D623">
        <v>30</v>
      </c>
      <c r="E623" t="s">
        <v>1891</v>
      </c>
      <c r="F623" t="s">
        <v>1892</v>
      </c>
      <c r="G623" t="s">
        <v>2804</v>
      </c>
      <c r="H623" t="s">
        <v>1810</v>
      </c>
    </row>
    <row r="624" spans="1:8" x14ac:dyDescent="0.45">
      <c r="A624" t="s">
        <v>2805</v>
      </c>
      <c r="B624" t="s">
        <v>2806</v>
      </c>
      <c r="C624">
        <v>30</v>
      </c>
      <c r="D624">
        <v>30</v>
      </c>
      <c r="E624" t="s">
        <v>1891</v>
      </c>
      <c r="F624" t="s">
        <v>1892</v>
      </c>
      <c r="G624" t="s">
        <v>2807</v>
      </c>
      <c r="H624" t="s">
        <v>1810</v>
      </c>
    </row>
    <row r="625" spans="1:8" x14ac:dyDescent="0.45">
      <c r="A625" t="s">
        <v>2808</v>
      </c>
      <c r="B625" t="s">
        <v>2809</v>
      </c>
      <c r="C625">
        <v>5000</v>
      </c>
      <c r="D625">
        <v>26</v>
      </c>
      <c r="E625" t="s">
        <v>1891</v>
      </c>
      <c r="F625" t="s">
        <v>1892</v>
      </c>
      <c r="G625" t="s">
        <v>2810</v>
      </c>
      <c r="H625" t="s">
        <v>2108</v>
      </c>
    </row>
    <row r="626" spans="1:8" x14ac:dyDescent="0.45">
      <c r="A626" t="s">
        <v>2811</v>
      </c>
      <c r="B626" t="s">
        <v>2812</v>
      </c>
      <c r="C626">
        <v>5000</v>
      </c>
      <c r="D626">
        <v>3890</v>
      </c>
      <c r="E626" t="s">
        <v>1891</v>
      </c>
      <c r="F626" t="s">
        <v>1892</v>
      </c>
      <c r="G626" t="s">
        <v>2813</v>
      </c>
      <c r="H626" t="s">
        <v>1810</v>
      </c>
    </row>
    <row r="627" spans="1:8" x14ac:dyDescent="0.45">
      <c r="A627" t="s">
        <v>2814</v>
      </c>
      <c r="B627" t="s">
        <v>2815</v>
      </c>
      <c r="C627">
        <v>5000</v>
      </c>
      <c r="D627">
        <v>5000</v>
      </c>
      <c r="E627" t="s">
        <v>1808</v>
      </c>
      <c r="F627" t="s">
        <v>1804</v>
      </c>
      <c r="G627" t="s">
        <v>2816</v>
      </c>
      <c r="H627" t="s">
        <v>1810</v>
      </c>
    </row>
    <row r="628" spans="1:8" x14ac:dyDescent="0.45">
      <c r="A628" t="s">
        <v>2817</v>
      </c>
      <c r="B628" t="s">
        <v>2818</v>
      </c>
      <c r="C628">
        <v>5000</v>
      </c>
      <c r="D628">
        <v>4980</v>
      </c>
      <c r="E628" t="s">
        <v>1808</v>
      </c>
      <c r="F628" t="s">
        <v>1804</v>
      </c>
      <c r="G628" t="s">
        <v>2819</v>
      </c>
      <c r="H628" t="s">
        <v>1810</v>
      </c>
    </row>
    <row r="629" spans="1:8" x14ac:dyDescent="0.45">
      <c r="A629" t="s">
        <v>2820</v>
      </c>
      <c r="B629" t="s">
        <v>2821</v>
      </c>
      <c r="C629">
        <v>5000</v>
      </c>
      <c r="D629">
        <v>4710</v>
      </c>
      <c r="E629" t="s">
        <v>1891</v>
      </c>
      <c r="F629" t="s">
        <v>1892</v>
      </c>
      <c r="G629" t="s">
        <v>2822</v>
      </c>
      <c r="H629" t="s">
        <v>1810</v>
      </c>
    </row>
    <row r="630" spans="1:8" x14ac:dyDescent="0.45">
      <c r="A630" t="s">
        <v>2823</v>
      </c>
      <c r="B630" t="s">
        <v>2824</v>
      </c>
      <c r="C630">
        <v>5000</v>
      </c>
      <c r="D630">
        <v>2871</v>
      </c>
      <c r="E630" t="s">
        <v>1808</v>
      </c>
      <c r="F630" t="s">
        <v>1804</v>
      </c>
      <c r="G630" t="s">
        <v>2825</v>
      </c>
      <c r="H630" t="s">
        <v>1810</v>
      </c>
    </row>
    <row r="631" spans="1:8" x14ac:dyDescent="0.45">
      <c r="A631" t="s">
        <v>2826</v>
      </c>
      <c r="B631" t="s">
        <v>2827</v>
      </c>
      <c r="C631">
        <v>4002</v>
      </c>
      <c r="D631">
        <v>1281</v>
      </c>
      <c r="E631" t="s">
        <v>1891</v>
      </c>
      <c r="F631" t="s">
        <v>1892</v>
      </c>
      <c r="G631" t="s">
        <v>2828</v>
      </c>
      <c r="H631" t="s">
        <v>2108</v>
      </c>
    </row>
    <row r="632" spans="1:8" x14ac:dyDescent="0.45">
      <c r="A632" t="s">
        <v>2829</v>
      </c>
      <c r="B632" t="s">
        <v>2830</v>
      </c>
      <c r="C632">
        <v>5000</v>
      </c>
      <c r="D632">
        <v>4423</v>
      </c>
      <c r="E632" t="s">
        <v>1808</v>
      </c>
      <c r="F632" t="s">
        <v>1804</v>
      </c>
      <c r="G632" t="s">
        <v>2831</v>
      </c>
      <c r="H632" t="s">
        <v>1810</v>
      </c>
    </row>
    <row r="633" spans="1:8" x14ac:dyDescent="0.45">
      <c r="A633" t="s">
        <v>2832</v>
      </c>
      <c r="B633" t="s">
        <v>2833</v>
      </c>
      <c r="C633">
        <v>5000</v>
      </c>
      <c r="D633">
        <v>2796</v>
      </c>
      <c r="E633" t="s">
        <v>1808</v>
      </c>
      <c r="F633" t="s">
        <v>1804</v>
      </c>
      <c r="G633" t="s">
        <v>2834</v>
      </c>
      <c r="H633" t="s">
        <v>1810</v>
      </c>
    </row>
    <row r="634" spans="1:8" x14ac:dyDescent="0.45">
      <c r="A634" t="s">
        <v>2835</v>
      </c>
      <c r="B634" t="s">
        <v>2833</v>
      </c>
      <c r="C634">
        <v>1000</v>
      </c>
      <c r="D634">
        <v>307</v>
      </c>
      <c r="E634" t="s">
        <v>1808</v>
      </c>
      <c r="F634" t="s">
        <v>1804</v>
      </c>
      <c r="G634" t="s">
        <v>2834</v>
      </c>
      <c r="H634" t="s">
        <v>1810</v>
      </c>
    </row>
    <row r="635" spans="1:8" x14ac:dyDescent="0.45">
      <c r="A635" t="s">
        <v>2836</v>
      </c>
      <c r="B635" t="s">
        <v>2833</v>
      </c>
      <c r="C635">
        <v>5000</v>
      </c>
      <c r="D635">
        <v>5003</v>
      </c>
      <c r="E635" t="s">
        <v>1808</v>
      </c>
      <c r="F635" t="s">
        <v>1804</v>
      </c>
      <c r="G635" t="s">
        <v>2834</v>
      </c>
      <c r="H635" t="s">
        <v>1810</v>
      </c>
    </row>
    <row r="636" spans="1:8" x14ac:dyDescent="0.45">
      <c r="A636" t="s">
        <v>2837</v>
      </c>
      <c r="B636" t="s">
        <v>2838</v>
      </c>
      <c r="C636">
        <v>5000</v>
      </c>
      <c r="D636">
        <v>5000</v>
      </c>
      <c r="E636" t="s">
        <v>1891</v>
      </c>
      <c r="F636" t="s">
        <v>1892</v>
      </c>
      <c r="G636" t="s">
        <v>2839</v>
      </c>
      <c r="H636" t="s">
        <v>1810</v>
      </c>
    </row>
    <row r="637" spans="1:8" x14ac:dyDescent="0.45">
      <c r="A637" t="s">
        <v>2840</v>
      </c>
      <c r="B637" t="s">
        <v>2841</v>
      </c>
      <c r="C637">
        <v>5000</v>
      </c>
      <c r="D637">
        <v>15</v>
      </c>
      <c r="E637" t="s">
        <v>1808</v>
      </c>
      <c r="F637" t="s">
        <v>1804</v>
      </c>
      <c r="G637" t="s">
        <v>2842</v>
      </c>
      <c r="H637" t="s">
        <v>1810</v>
      </c>
    </row>
    <row r="638" spans="1:8" x14ac:dyDescent="0.45">
      <c r="A638" t="s">
        <v>2843</v>
      </c>
      <c r="B638" t="s">
        <v>2841</v>
      </c>
      <c r="C638">
        <v>5000</v>
      </c>
      <c r="D638">
        <v>5000</v>
      </c>
      <c r="E638" t="s">
        <v>1808</v>
      </c>
      <c r="F638" t="s">
        <v>1804</v>
      </c>
      <c r="G638" t="s">
        <v>2842</v>
      </c>
      <c r="H638" t="s">
        <v>1810</v>
      </c>
    </row>
    <row r="639" spans="1:8" x14ac:dyDescent="0.45">
      <c r="A639" t="s">
        <v>2844</v>
      </c>
      <c r="B639" t="s">
        <v>2845</v>
      </c>
      <c r="C639">
        <v>5000</v>
      </c>
      <c r="D639">
        <v>2763</v>
      </c>
      <c r="E639" t="s">
        <v>1808</v>
      </c>
      <c r="F639" t="s">
        <v>1804</v>
      </c>
      <c r="G639" t="s">
        <v>2846</v>
      </c>
      <c r="H639" t="s">
        <v>1810</v>
      </c>
    </row>
    <row r="640" spans="1:8" x14ac:dyDescent="0.45">
      <c r="A640" t="s">
        <v>2847</v>
      </c>
      <c r="B640" t="s">
        <v>2848</v>
      </c>
      <c r="C640">
        <v>500</v>
      </c>
      <c r="D640">
        <v>360</v>
      </c>
      <c r="E640" t="s">
        <v>1808</v>
      </c>
      <c r="F640" t="s">
        <v>1804</v>
      </c>
      <c r="G640" t="s">
        <v>2849</v>
      </c>
      <c r="H640" t="s">
        <v>2254</v>
      </c>
    </row>
    <row r="641" spans="1:8" x14ac:dyDescent="0.45">
      <c r="A641" t="s">
        <v>2850</v>
      </c>
      <c r="B641" t="s">
        <v>2851</v>
      </c>
      <c r="C641">
        <v>1000</v>
      </c>
      <c r="D641">
        <v>67</v>
      </c>
      <c r="E641" t="s">
        <v>1808</v>
      </c>
      <c r="F641" t="s">
        <v>1804</v>
      </c>
      <c r="G641" t="s">
        <v>2852</v>
      </c>
      <c r="H641" t="s">
        <v>1881</v>
      </c>
    </row>
    <row r="642" spans="1:8" x14ac:dyDescent="0.45">
      <c r="A642" t="s">
        <v>2853</v>
      </c>
      <c r="B642" t="s">
        <v>2854</v>
      </c>
      <c r="C642">
        <v>2000</v>
      </c>
      <c r="D642">
        <v>2000</v>
      </c>
      <c r="E642" t="s">
        <v>1808</v>
      </c>
      <c r="F642" t="s">
        <v>1804</v>
      </c>
      <c r="G642" t="s">
        <v>2855</v>
      </c>
      <c r="H642" t="s">
        <v>2040</v>
      </c>
    </row>
    <row r="643" spans="1:8" x14ac:dyDescent="0.45">
      <c r="A643" t="s">
        <v>2856</v>
      </c>
      <c r="B643" t="s">
        <v>2857</v>
      </c>
      <c r="C643">
        <v>2000</v>
      </c>
      <c r="D643">
        <v>407</v>
      </c>
      <c r="E643" t="s">
        <v>1808</v>
      </c>
      <c r="F643" t="s">
        <v>1804</v>
      </c>
      <c r="G643" t="s">
        <v>2858</v>
      </c>
      <c r="H643" t="s">
        <v>2040</v>
      </c>
    </row>
    <row r="644" spans="1:8" x14ac:dyDescent="0.45">
      <c r="A644" t="s">
        <v>2859</v>
      </c>
      <c r="B644" t="s">
        <v>2860</v>
      </c>
      <c r="C644">
        <v>128</v>
      </c>
      <c r="D644">
        <v>8</v>
      </c>
      <c r="E644" t="s">
        <v>1891</v>
      </c>
      <c r="F644" t="s">
        <v>1892</v>
      </c>
      <c r="G644" t="s">
        <v>2861</v>
      </c>
      <c r="H644" t="s">
        <v>2862</v>
      </c>
    </row>
    <row r="645" spans="1:8" x14ac:dyDescent="0.45">
      <c r="A645" t="s">
        <v>2863</v>
      </c>
      <c r="B645" t="s">
        <v>2860</v>
      </c>
      <c r="C645">
        <v>172</v>
      </c>
      <c r="D645">
        <v>172</v>
      </c>
      <c r="E645" t="s">
        <v>1891</v>
      </c>
      <c r="F645" t="s">
        <v>1892</v>
      </c>
      <c r="G645" t="s">
        <v>2861</v>
      </c>
      <c r="H645" t="s">
        <v>2862</v>
      </c>
    </row>
    <row r="646" spans="1:8" x14ac:dyDescent="0.45">
      <c r="A646" t="s">
        <v>2864</v>
      </c>
      <c r="B646" t="s">
        <v>2860</v>
      </c>
      <c r="C646">
        <v>300</v>
      </c>
      <c r="D646">
        <v>300</v>
      </c>
      <c r="E646" t="s">
        <v>1808</v>
      </c>
      <c r="F646" t="s">
        <v>1804</v>
      </c>
      <c r="G646" t="s">
        <v>2861</v>
      </c>
      <c r="H646" t="s">
        <v>2862</v>
      </c>
    </row>
    <row r="647" spans="1:8" x14ac:dyDescent="0.45">
      <c r="A647" t="s">
        <v>2865</v>
      </c>
      <c r="B647" t="s">
        <v>2860</v>
      </c>
      <c r="C647">
        <v>72</v>
      </c>
      <c r="D647">
        <v>39</v>
      </c>
      <c r="E647" t="s">
        <v>1808</v>
      </c>
      <c r="F647" t="s">
        <v>1804</v>
      </c>
      <c r="G647" t="s">
        <v>2861</v>
      </c>
      <c r="H647" t="s">
        <v>2862</v>
      </c>
    </row>
    <row r="648" spans="1:8" x14ac:dyDescent="0.45">
      <c r="A648" t="s">
        <v>2866</v>
      </c>
      <c r="B648" t="s">
        <v>2867</v>
      </c>
      <c r="C648">
        <v>2421</v>
      </c>
      <c r="D648">
        <v>1072</v>
      </c>
      <c r="E648" t="s">
        <v>1808</v>
      </c>
      <c r="F648" t="s">
        <v>1804</v>
      </c>
      <c r="G648" t="s">
        <v>2868</v>
      </c>
      <c r="H648" t="s">
        <v>1910</v>
      </c>
    </row>
    <row r="649" spans="1:8" x14ac:dyDescent="0.45">
      <c r="A649" t="s">
        <v>2869</v>
      </c>
      <c r="B649" t="s">
        <v>2867</v>
      </c>
      <c r="C649">
        <v>2230</v>
      </c>
      <c r="D649">
        <v>2230</v>
      </c>
      <c r="E649" t="s">
        <v>1808</v>
      </c>
      <c r="F649" t="s">
        <v>1804</v>
      </c>
      <c r="G649" t="s">
        <v>2868</v>
      </c>
      <c r="H649" t="s">
        <v>1910</v>
      </c>
    </row>
    <row r="650" spans="1:8" x14ac:dyDescent="0.45">
      <c r="A650" t="s">
        <v>2870</v>
      </c>
      <c r="B650" t="s">
        <v>2867</v>
      </c>
      <c r="C650">
        <v>2411</v>
      </c>
      <c r="D650">
        <v>2411</v>
      </c>
      <c r="E650" t="s">
        <v>1808</v>
      </c>
      <c r="F650" t="s">
        <v>1804</v>
      </c>
      <c r="G650" t="s">
        <v>2868</v>
      </c>
      <c r="H650" t="s">
        <v>1910</v>
      </c>
    </row>
    <row r="651" spans="1:8" x14ac:dyDescent="0.45">
      <c r="A651" t="s">
        <v>2871</v>
      </c>
      <c r="B651" t="s">
        <v>2867</v>
      </c>
      <c r="C651">
        <v>2183</v>
      </c>
      <c r="D651">
        <v>2183</v>
      </c>
      <c r="E651" t="s">
        <v>1808</v>
      </c>
      <c r="F651" t="s">
        <v>1804</v>
      </c>
      <c r="G651" t="s">
        <v>2868</v>
      </c>
      <c r="H651" t="s">
        <v>1910</v>
      </c>
    </row>
    <row r="652" spans="1:8" x14ac:dyDescent="0.45">
      <c r="A652" t="s">
        <v>2872</v>
      </c>
      <c r="B652" t="s">
        <v>2867</v>
      </c>
      <c r="C652">
        <v>2390</v>
      </c>
      <c r="D652">
        <v>2390</v>
      </c>
      <c r="E652" t="s">
        <v>1808</v>
      </c>
      <c r="F652" t="s">
        <v>1804</v>
      </c>
      <c r="G652" t="s">
        <v>2868</v>
      </c>
      <c r="H652" t="s">
        <v>1910</v>
      </c>
    </row>
    <row r="653" spans="1:8" x14ac:dyDescent="0.45">
      <c r="A653" t="s">
        <v>2873</v>
      </c>
      <c r="B653" t="s">
        <v>2867</v>
      </c>
      <c r="C653">
        <v>2217</v>
      </c>
      <c r="D653">
        <v>2217</v>
      </c>
      <c r="E653" t="s">
        <v>1808</v>
      </c>
      <c r="F653" t="s">
        <v>1804</v>
      </c>
      <c r="G653" t="s">
        <v>2868</v>
      </c>
      <c r="H653" t="s">
        <v>1910</v>
      </c>
    </row>
    <row r="654" spans="1:8" x14ac:dyDescent="0.45">
      <c r="A654" t="s">
        <v>2874</v>
      </c>
      <c r="B654" t="s">
        <v>2867</v>
      </c>
      <c r="C654">
        <v>2298</v>
      </c>
      <c r="D654">
        <v>2298</v>
      </c>
      <c r="E654" t="s">
        <v>1808</v>
      </c>
      <c r="F654" t="s">
        <v>1804</v>
      </c>
      <c r="G654" t="s">
        <v>2868</v>
      </c>
      <c r="H654" t="s">
        <v>1910</v>
      </c>
    </row>
    <row r="655" spans="1:8" x14ac:dyDescent="0.45">
      <c r="A655" t="s">
        <v>2875</v>
      </c>
      <c r="B655" t="s">
        <v>2867</v>
      </c>
      <c r="C655">
        <v>2448</v>
      </c>
      <c r="D655">
        <v>2448</v>
      </c>
      <c r="E655" t="s">
        <v>1808</v>
      </c>
      <c r="F655" t="s">
        <v>1804</v>
      </c>
      <c r="G655" t="s">
        <v>2868</v>
      </c>
      <c r="H655" t="s">
        <v>1910</v>
      </c>
    </row>
    <row r="656" spans="1:8" x14ac:dyDescent="0.45">
      <c r="A656" t="s">
        <v>2876</v>
      </c>
      <c r="B656" t="s">
        <v>2867</v>
      </c>
      <c r="C656">
        <v>2461</v>
      </c>
      <c r="D656">
        <v>2461</v>
      </c>
      <c r="E656" t="s">
        <v>1808</v>
      </c>
      <c r="F656" t="s">
        <v>1804</v>
      </c>
      <c r="G656" t="s">
        <v>2868</v>
      </c>
      <c r="H656" t="s">
        <v>1910</v>
      </c>
    </row>
    <row r="657" spans="1:8" x14ac:dyDescent="0.45">
      <c r="A657" t="s">
        <v>2877</v>
      </c>
      <c r="B657" t="s">
        <v>2867</v>
      </c>
      <c r="C657">
        <v>2470</v>
      </c>
      <c r="D657">
        <v>2470</v>
      </c>
      <c r="E657" t="s">
        <v>1808</v>
      </c>
      <c r="F657" t="s">
        <v>1804</v>
      </c>
      <c r="G657" t="s">
        <v>2868</v>
      </c>
      <c r="H657" t="s">
        <v>1910</v>
      </c>
    </row>
    <row r="658" spans="1:8" x14ac:dyDescent="0.45">
      <c r="A658" t="s">
        <v>2878</v>
      </c>
      <c r="B658" t="s">
        <v>2867</v>
      </c>
      <c r="C658">
        <v>2447</v>
      </c>
      <c r="D658">
        <v>2447</v>
      </c>
      <c r="E658" t="s">
        <v>1808</v>
      </c>
      <c r="F658" t="s">
        <v>1804</v>
      </c>
      <c r="G658" t="s">
        <v>2868</v>
      </c>
      <c r="H658" t="s">
        <v>1910</v>
      </c>
    </row>
    <row r="659" spans="1:8" x14ac:dyDescent="0.45">
      <c r="A659" t="s">
        <v>2879</v>
      </c>
      <c r="B659" t="s">
        <v>2867</v>
      </c>
      <c r="C659">
        <v>2500</v>
      </c>
      <c r="D659">
        <v>2500</v>
      </c>
      <c r="E659" t="s">
        <v>1808</v>
      </c>
      <c r="F659" t="s">
        <v>1804</v>
      </c>
      <c r="G659" t="s">
        <v>2868</v>
      </c>
      <c r="H659" t="s">
        <v>1910</v>
      </c>
    </row>
    <row r="660" spans="1:8" x14ac:dyDescent="0.45">
      <c r="A660" t="s">
        <v>2880</v>
      </c>
      <c r="B660" t="s">
        <v>2867</v>
      </c>
      <c r="C660">
        <v>2500</v>
      </c>
      <c r="D660">
        <v>2500</v>
      </c>
      <c r="E660" t="s">
        <v>1808</v>
      </c>
      <c r="F660" t="s">
        <v>1804</v>
      </c>
      <c r="G660" t="s">
        <v>2868</v>
      </c>
      <c r="H660" t="s">
        <v>1910</v>
      </c>
    </row>
    <row r="661" spans="1:8" x14ac:dyDescent="0.45">
      <c r="A661" t="s">
        <v>2881</v>
      </c>
      <c r="B661" t="s">
        <v>2867</v>
      </c>
      <c r="C661">
        <v>1047</v>
      </c>
      <c r="D661">
        <v>1047</v>
      </c>
      <c r="E661" t="s">
        <v>1808</v>
      </c>
      <c r="F661" t="s">
        <v>1804</v>
      </c>
      <c r="G661" t="s">
        <v>2868</v>
      </c>
      <c r="H661" t="s">
        <v>1910</v>
      </c>
    </row>
    <row r="662" spans="1:8" x14ac:dyDescent="0.45">
      <c r="A662" t="s">
        <v>2882</v>
      </c>
      <c r="B662" t="s">
        <v>2867</v>
      </c>
      <c r="C662">
        <v>1372</v>
      </c>
      <c r="D662">
        <v>1372</v>
      </c>
      <c r="E662" t="s">
        <v>1808</v>
      </c>
      <c r="F662" t="s">
        <v>1804</v>
      </c>
      <c r="G662" t="s">
        <v>2868</v>
      </c>
      <c r="H662" t="s">
        <v>1910</v>
      </c>
    </row>
    <row r="663" spans="1:8" x14ac:dyDescent="0.45">
      <c r="A663" t="s">
        <v>2883</v>
      </c>
      <c r="B663" t="s">
        <v>2867</v>
      </c>
      <c r="C663">
        <v>859</v>
      </c>
      <c r="D663">
        <v>859</v>
      </c>
      <c r="E663" t="s">
        <v>1808</v>
      </c>
      <c r="F663" t="s">
        <v>1804</v>
      </c>
      <c r="G663" t="s">
        <v>2868</v>
      </c>
      <c r="H663" t="s">
        <v>1910</v>
      </c>
    </row>
    <row r="664" spans="1:8" x14ac:dyDescent="0.45">
      <c r="A664" t="s">
        <v>2884</v>
      </c>
      <c r="B664" t="s">
        <v>2867</v>
      </c>
      <c r="C664">
        <v>1375</v>
      </c>
      <c r="D664">
        <v>1375</v>
      </c>
      <c r="E664" t="s">
        <v>1808</v>
      </c>
      <c r="F664" t="s">
        <v>1804</v>
      </c>
      <c r="G664" t="s">
        <v>2868</v>
      </c>
      <c r="H664" t="s">
        <v>1910</v>
      </c>
    </row>
    <row r="665" spans="1:8" x14ac:dyDescent="0.45">
      <c r="A665" t="s">
        <v>2885</v>
      </c>
      <c r="B665" t="s">
        <v>2886</v>
      </c>
      <c r="C665">
        <v>2500</v>
      </c>
      <c r="D665">
        <v>1853</v>
      </c>
      <c r="E665" t="s">
        <v>1808</v>
      </c>
      <c r="F665" t="s">
        <v>1804</v>
      </c>
      <c r="G665" t="s">
        <v>2887</v>
      </c>
      <c r="H665" t="s">
        <v>1910</v>
      </c>
    </row>
    <row r="666" spans="1:8" x14ac:dyDescent="0.45">
      <c r="A666" t="s">
        <v>2888</v>
      </c>
      <c r="B666" t="s">
        <v>2889</v>
      </c>
      <c r="C666">
        <v>2000</v>
      </c>
      <c r="D666">
        <v>908</v>
      </c>
      <c r="E666" t="s">
        <v>1808</v>
      </c>
      <c r="F666" t="s">
        <v>1804</v>
      </c>
      <c r="G666" t="s">
        <v>2890</v>
      </c>
      <c r="H666" t="s">
        <v>1910</v>
      </c>
    </row>
    <row r="667" spans="1:8" x14ac:dyDescent="0.45">
      <c r="A667" t="s">
        <v>2891</v>
      </c>
      <c r="B667" t="s">
        <v>2892</v>
      </c>
      <c r="C667">
        <v>1000</v>
      </c>
      <c r="D667">
        <v>45</v>
      </c>
      <c r="E667" t="s">
        <v>1808</v>
      </c>
      <c r="F667" t="s">
        <v>1804</v>
      </c>
      <c r="G667" t="s">
        <v>2893</v>
      </c>
      <c r="H667" t="s">
        <v>2254</v>
      </c>
    </row>
    <row r="668" spans="1:8" x14ac:dyDescent="0.45">
      <c r="A668" t="s">
        <v>2894</v>
      </c>
      <c r="B668" t="s">
        <v>2892</v>
      </c>
      <c r="C668">
        <v>1000</v>
      </c>
      <c r="D668">
        <v>936</v>
      </c>
      <c r="E668" t="s">
        <v>1808</v>
      </c>
      <c r="F668" t="s">
        <v>1804</v>
      </c>
      <c r="G668" t="s">
        <v>2893</v>
      </c>
      <c r="H668" t="s">
        <v>2254</v>
      </c>
    </row>
    <row r="669" spans="1:8" x14ac:dyDescent="0.45">
      <c r="A669" t="s">
        <v>2895</v>
      </c>
      <c r="B669" t="s">
        <v>2892</v>
      </c>
      <c r="C669">
        <v>1000</v>
      </c>
      <c r="D669">
        <v>1000</v>
      </c>
      <c r="E669" t="s">
        <v>1808</v>
      </c>
      <c r="F669" t="s">
        <v>1804</v>
      </c>
      <c r="G669" t="s">
        <v>2893</v>
      </c>
      <c r="H669" t="s">
        <v>2254</v>
      </c>
    </row>
    <row r="670" spans="1:8" x14ac:dyDescent="0.45">
      <c r="A670" t="s">
        <v>2896</v>
      </c>
      <c r="B670" t="s">
        <v>2897</v>
      </c>
      <c r="C670">
        <v>1000</v>
      </c>
      <c r="D670">
        <v>484</v>
      </c>
      <c r="E670" t="s">
        <v>1808</v>
      </c>
      <c r="F670" t="s">
        <v>1804</v>
      </c>
      <c r="G670" t="s">
        <v>2898</v>
      </c>
      <c r="H670" t="s">
        <v>2254</v>
      </c>
    </row>
    <row r="671" spans="1:8" x14ac:dyDescent="0.45">
      <c r="A671" t="s">
        <v>2899</v>
      </c>
      <c r="B671" t="s">
        <v>2900</v>
      </c>
      <c r="C671">
        <v>2500</v>
      </c>
      <c r="D671">
        <v>1800</v>
      </c>
      <c r="E671" t="s">
        <v>1808</v>
      </c>
      <c r="F671" t="s">
        <v>1804</v>
      </c>
      <c r="G671" t="s">
        <v>2901</v>
      </c>
      <c r="H671" t="s">
        <v>1910</v>
      </c>
    </row>
    <row r="672" spans="1:8" x14ac:dyDescent="0.45">
      <c r="A672" t="s">
        <v>2902</v>
      </c>
      <c r="B672" t="s">
        <v>2900</v>
      </c>
      <c r="C672">
        <v>2500</v>
      </c>
      <c r="D672">
        <v>2499</v>
      </c>
      <c r="E672" t="s">
        <v>1808</v>
      </c>
      <c r="F672" t="s">
        <v>1804</v>
      </c>
      <c r="G672" t="s">
        <v>2901</v>
      </c>
      <c r="H672" t="s">
        <v>1910</v>
      </c>
    </row>
    <row r="673" spans="1:8" x14ac:dyDescent="0.45">
      <c r="A673" t="s">
        <v>2903</v>
      </c>
      <c r="B673" t="s">
        <v>2900</v>
      </c>
      <c r="C673">
        <v>2500</v>
      </c>
      <c r="D673">
        <v>2500</v>
      </c>
      <c r="E673" t="s">
        <v>1808</v>
      </c>
      <c r="F673" t="s">
        <v>1804</v>
      </c>
      <c r="G673" t="s">
        <v>2901</v>
      </c>
      <c r="H673" t="s">
        <v>1910</v>
      </c>
    </row>
    <row r="674" spans="1:8" x14ac:dyDescent="0.45">
      <c r="A674" t="s">
        <v>2904</v>
      </c>
      <c r="B674" t="s">
        <v>2900</v>
      </c>
      <c r="C674">
        <v>2500</v>
      </c>
      <c r="D674">
        <v>2500</v>
      </c>
      <c r="E674" t="s">
        <v>1808</v>
      </c>
      <c r="F674" t="s">
        <v>1804</v>
      </c>
      <c r="G674" t="s">
        <v>2901</v>
      </c>
      <c r="H674" t="s">
        <v>1910</v>
      </c>
    </row>
    <row r="675" spans="1:8" x14ac:dyDescent="0.45">
      <c r="A675" t="s">
        <v>2905</v>
      </c>
      <c r="B675" t="s">
        <v>2900</v>
      </c>
      <c r="C675">
        <v>2500</v>
      </c>
      <c r="D675">
        <v>2500</v>
      </c>
      <c r="E675" t="s">
        <v>1808</v>
      </c>
      <c r="F675" t="s">
        <v>1804</v>
      </c>
      <c r="G675" t="s">
        <v>2901</v>
      </c>
      <c r="H675" t="s">
        <v>1910</v>
      </c>
    </row>
    <row r="676" spans="1:8" x14ac:dyDescent="0.45">
      <c r="A676" t="s">
        <v>2906</v>
      </c>
      <c r="B676" t="s">
        <v>2907</v>
      </c>
      <c r="C676">
        <v>2500</v>
      </c>
      <c r="D676">
        <v>1004</v>
      </c>
      <c r="E676" t="s">
        <v>1808</v>
      </c>
      <c r="F676" t="s">
        <v>1804</v>
      </c>
      <c r="G676" t="s">
        <v>2908</v>
      </c>
      <c r="H676" t="s">
        <v>1910</v>
      </c>
    </row>
    <row r="677" spans="1:8" x14ac:dyDescent="0.45">
      <c r="A677" t="s">
        <v>2909</v>
      </c>
      <c r="B677" t="s">
        <v>2907</v>
      </c>
      <c r="C677">
        <v>2500</v>
      </c>
      <c r="D677">
        <v>2440</v>
      </c>
      <c r="E677" t="s">
        <v>1808</v>
      </c>
      <c r="F677" t="s">
        <v>1804</v>
      </c>
      <c r="G677" t="s">
        <v>2908</v>
      </c>
      <c r="H677" t="s">
        <v>1910</v>
      </c>
    </row>
    <row r="678" spans="1:8" x14ac:dyDescent="0.45">
      <c r="A678" t="s">
        <v>2910</v>
      </c>
      <c r="B678" t="s">
        <v>2907</v>
      </c>
      <c r="C678">
        <v>2500</v>
      </c>
      <c r="D678">
        <v>2500</v>
      </c>
      <c r="E678" t="s">
        <v>1808</v>
      </c>
      <c r="F678" t="s">
        <v>1804</v>
      </c>
      <c r="G678" t="s">
        <v>2908</v>
      </c>
      <c r="H678" t="s">
        <v>1910</v>
      </c>
    </row>
    <row r="679" spans="1:8" x14ac:dyDescent="0.45">
      <c r="A679" t="s">
        <v>2911</v>
      </c>
      <c r="B679" t="s">
        <v>2907</v>
      </c>
      <c r="C679">
        <v>2500</v>
      </c>
      <c r="D679">
        <v>2500</v>
      </c>
      <c r="E679" t="s">
        <v>1808</v>
      </c>
      <c r="F679" t="s">
        <v>1804</v>
      </c>
      <c r="G679" t="s">
        <v>2908</v>
      </c>
      <c r="H679" t="s">
        <v>1910</v>
      </c>
    </row>
    <row r="680" spans="1:8" x14ac:dyDescent="0.45">
      <c r="A680" t="s">
        <v>2912</v>
      </c>
      <c r="B680" t="s">
        <v>2913</v>
      </c>
      <c r="C680">
        <v>2500</v>
      </c>
      <c r="D680">
        <v>809</v>
      </c>
      <c r="E680" t="s">
        <v>1808</v>
      </c>
      <c r="F680" t="s">
        <v>1804</v>
      </c>
      <c r="G680" t="s">
        <v>2914</v>
      </c>
      <c r="H680" t="s">
        <v>1910</v>
      </c>
    </row>
    <row r="681" spans="1:8" x14ac:dyDescent="0.45">
      <c r="A681" t="s">
        <v>2915</v>
      </c>
      <c r="B681" t="s">
        <v>2916</v>
      </c>
      <c r="C681">
        <v>5000</v>
      </c>
      <c r="D681">
        <v>3096</v>
      </c>
      <c r="E681" t="s">
        <v>1808</v>
      </c>
      <c r="F681" t="s">
        <v>1804</v>
      </c>
      <c r="G681" t="s">
        <v>2917</v>
      </c>
      <c r="H681" t="s">
        <v>1810</v>
      </c>
    </row>
    <row r="682" spans="1:8" x14ac:dyDescent="0.45">
      <c r="A682" t="s">
        <v>2918</v>
      </c>
      <c r="B682" t="s">
        <v>2919</v>
      </c>
      <c r="C682">
        <v>5000</v>
      </c>
      <c r="D682">
        <v>1545</v>
      </c>
      <c r="E682" t="s">
        <v>1808</v>
      </c>
      <c r="F682" t="s">
        <v>1804</v>
      </c>
      <c r="G682" t="s">
        <v>2920</v>
      </c>
      <c r="H682" t="s">
        <v>1810</v>
      </c>
    </row>
    <row r="683" spans="1:8" x14ac:dyDescent="0.45">
      <c r="A683" t="s">
        <v>2921</v>
      </c>
      <c r="B683" t="s">
        <v>2922</v>
      </c>
      <c r="C683">
        <v>1000</v>
      </c>
      <c r="D683">
        <v>185</v>
      </c>
      <c r="E683" t="s">
        <v>1891</v>
      </c>
      <c r="F683" t="s">
        <v>1892</v>
      </c>
      <c r="G683" t="s">
        <v>2923</v>
      </c>
      <c r="H683" t="s">
        <v>1910</v>
      </c>
    </row>
    <row r="684" spans="1:8" x14ac:dyDescent="0.45">
      <c r="A684" t="s">
        <v>2924</v>
      </c>
      <c r="B684" t="s">
        <v>2922</v>
      </c>
      <c r="C684">
        <v>1000</v>
      </c>
      <c r="D684">
        <v>987</v>
      </c>
      <c r="E684" t="s">
        <v>1808</v>
      </c>
      <c r="F684" t="s">
        <v>1804</v>
      </c>
      <c r="G684" t="s">
        <v>2923</v>
      </c>
      <c r="H684" t="s">
        <v>1910</v>
      </c>
    </row>
    <row r="685" spans="1:8" x14ac:dyDescent="0.45">
      <c r="A685" t="s">
        <v>2925</v>
      </c>
      <c r="B685" t="s">
        <v>2926</v>
      </c>
      <c r="C685">
        <v>4000</v>
      </c>
      <c r="D685">
        <v>2912</v>
      </c>
      <c r="E685" t="s">
        <v>1891</v>
      </c>
      <c r="F685" t="s">
        <v>1892</v>
      </c>
      <c r="G685" t="s">
        <v>2927</v>
      </c>
      <c r="H685" t="s">
        <v>1810</v>
      </c>
    </row>
    <row r="686" spans="1:8" x14ac:dyDescent="0.45">
      <c r="A686" t="s">
        <v>2928</v>
      </c>
      <c r="B686" t="s">
        <v>2926</v>
      </c>
      <c r="C686">
        <v>4000</v>
      </c>
      <c r="D686">
        <v>1504</v>
      </c>
      <c r="E686" t="s">
        <v>1808</v>
      </c>
      <c r="F686" t="s">
        <v>1804</v>
      </c>
      <c r="G686" t="s">
        <v>2927</v>
      </c>
      <c r="H686" t="s">
        <v>1810</v>
      </c>
    </row>
    <row r="687" spans="1:8" x14ac:dyDescent="0.45">
      <c r="A687" t="s">
        <v>2929</v>
      </c>
      <c r="B687" t="s">
        <v>2926</v>
      </c>
      <c r="C687">
        <v>4000</v>
      </c>
      <c r="D687">
        <v>4000</v>
      </c>
      <c r="E687" t="s">
        <v>1808</v>
      </c>
      <c r="F687" t="s">
        <v>1804</v>
      </c>
      <c r="G687" t="s">
        <v>2927</v>
      </c>
      <c r="H687" t="s">
        <v>1810</v>
      </c>
    </row>
    <row r="688" spans="1:8" x14ac:dyDescent="0.45">
      <c r="A688" t="s">
        <v>2930</v>
      </c>
      <c r="B688" t="s">
        <v>2931</v>
      </c>
      <c r="C688">
        <v>400</v>
      </c>
      <c r="D688">
        <v>40</v>
      </c>
      <c r="E688" t="s">
        <v>1808</v>
      </c>
      <c r="F688" t="s">
        <v>1804</v>
      </c>
      <c r="G688" t="s">
        <v>2932</v>
      </c>
      <c r="H688" t="s">
        <v>1810</v>
      </c>
    </row>
    <row r="689" spans="1:8" x14ac:dyDescent="0.45">
      <c r="A689" t="s">
        <v>2933</v>
      </c>
      <c r="B689" t="s">
        <v>2931</v>
      </c>
      <c r="C689">
        <v>400</v>
      </c>
      <c r="D689">
        <v>389</v>
      </c>
      <c r="E689" t="s">
        <v>1808</v>
      </c>
      <c r="F689" t="s">
        <v>1804</v>
      </c>
      <c r="G689" t="s">
        <v>2932</v>
      </c>
      <c r="H689" t="s">
        <v>1810</v>
      </c>
    </row>
    <row r="690" spans="1:8" x14ac:dyDescent="0.45">
      <c r="A690" t="s">
        <v>2934</v>
      </c>
      <c r="B690" t="s">
        <v>2931</v>
      </c>
      <c r="C690">
        <v>400</v>
      </c>
      <c r="D690">
        <v>400</v>
      </c>
      <c r="E690" t="s">
        <v>1808</v>
      </c>
      <c r="F690" t="s">
        <v>1804</v>
      </c>
      <c r="G690" t="s">
        <v>2932</v>
      </c>
      <c r="H690" t="s">
        <v>1810</v>
      </c>
    </row>
    <row r="691" spans="1:8" x14ac:dyDescent="0.45">
      <c r="A691" t="s">
        <v>2935</v>
      </c>
      <c r="B691" t="s">
        <v>2931</v>
      </c>
      <c r="C691">
        <v>400</v>
      </c>
      <c r="D691">
        <v>400</v>
      </c>
      <c r="E691" t="s">
        <v>1808</v>
      </c>
      <c r="F691" t="s">
        <v>1804</v>
      </c>
      <c r="G691" t="s">
        <v>2932</v>
      </c>
      <c r="H691" t="s">
        <v>1810</v>
      </c>
    </row>
    <row r="692" spans="1:8" x14ac:dyDescent="0.45">
      <c r="A692" t="s">
        <v>2936</v>
      </c>
      <c r="B692" t="s">
        <v>2931</v>
      </c>
      <c r="C692">
        <v>400</v>
      </c>
      <c r="D692">
        <v>400</v>
      </c>
      <c r="E692" t="s">
        <v>1808</v>
      </c>
      <c r="F692" t="s">
        <v>1804</v>
      </c>
      <c r="G692" t="s">
        <v>2932</v>
      </c>
      <c r="H692" t="s">
        <v>1810</v>
      </c>
    </row>
    <row r="693" spans="1:8" x14ac:dyDescent="0.45">
      <c r="A693" t="s">
        <v>2937</v>
      </c>
      <c r="B693" t="s">
        <v>2931</v>
      </c>
      <c r="C693">
        <v>400</v>
      </c>
      <c r="D693">
        <v>400</v>
      </c>
      <c r="E693" t="s">
        <v>1808</v>
      </c>
      <c r="F693" t="s">
        <v>1804</v>
      </c>
      <c r="G693" t="s">
        <v>2932</v>
      </c>
      <c r="H693" t="s">
        <v>1810</v>
      </c>
    </row>
    <row r="694" spans="1:8" x14ac:dyDescent="0.45">
      <c r="A694" t="s">
        <v>2938</v>
      </c>
      <c r="B694" t="s">
        <v>2939</v>
      </c>
      <c r="C694">
        <v>1000</v>
      </c>
      <c r="D694">
        <v>761</v>
      </c>
      <c r="E694" t="s">
        <v>1808</v>
      </c>
      <c r="F694" t="s">
        <v>1804</v>
      </c>
      <c r="G694" t="s">
        <v>2940</v>
      </c>
      <c r="H694" t="s">
        <v>1881</v>
      </c>
    </row>
    <row r="695" spans="1:8" x14ac:dyDescent="0.45">
      <c r="A695" t="s">
        <v>2941</v>
      </c>
      <c r="B695" t="s">
        <v>2942</v>
      </c>
      <c r="C695">
        <v>1000</v>
      </c>
      <c r="D695">
        <v>936</v>
      </c>
      <c r="E695" t="s">
        <v>1808</v>
      </c>
      <c r="F695" t="s">
        <v>1804</v>
      </c>
      <c r="G695" t="s">
        <v>2943</v>
      </c>
      <c r="H695" t="s">
        <v>2944</v>
      </c>
    </row>
    <row r="696" spans="1:8" x14ac:dyDescent="0.45">
      <c r="A696" t="s">
        <v>2945</v>
      </c>
      <c r="B696" t="s">
        <v>2942</v>
      </c>
      <c r="C696">
        <v>1000</v>
      </c>
      <c r="D696">
        <v>1000</v>
      </c>
      <c r="E696" t="s">
        <v>1808</v>
      </c>
      <c r="F696" t="s">
        <v>1804</v>
      </c>
      <c r="G696" t="s">
        <v>2943</v>
      </c>
      <c r="H696" t="s">
        <v>2944</v>
      </c>
    </row>
    <row r="697" spans="1:8" x14ac:dyDescent="0.45">
      <c r="A697" t="s">
        <v>2946</v>
      </c>
      <c r="B697" t="s">
        <v>2942</v>
      </c>
      <c r="C697">
        <v>1000</v>
      </c>
      <c r="D697">
        <v>1000</v>
      </c>
      <c r="E697" t="s">
        <v>1808</v>
      </c>
      <c r="F697" t="s">
        <v>1804</v>
      </c>
      <c r="G697" t="s">
        <v>2943</v>
      </c>
      <c r="H697" t="s">
        <v>2944</v>
      </c>
    </row>
    <row r="698" spans="1:8" x14ac:dyDescent="0.45">
      <c r="A698" t="s">
        <v>2947</v>
      </c>
      <c r="B698" t="s">
        <v>2942</v>
      </c>
      <c r="C698">
        <v>1000</v>
      </c>
      <c r="D698">
        <v>1000</v>
      </c>
      <c r="E698" t="s">
        <v>1808</v>
      </c>
      <c r="F698" t="s">
        <v>1804</v>
      </c>
      <c r="G698" t="s">
        <v>2943</v>
      </c>
      <c r="H698" t="s">
        <v>2944</v>
      </c>
    </row>
    <row r="699" spans="1:8" x14ac:dyDescent="0.45">
      <c r="A699" t="s">
        <v>2948</v>
      </c>
      <c r="B699" t="s">
        <v>2942</v>
      </c>
      <c r="C699">
        <v>1000</v>
      </c>
      <c r="D699">
        <v>1000</v>
      </c>
      <c r="E699" t="s">
        <v>1808</v>
      </c>
      <c r="F699" t="s">
        <v>1804</v>
      </c>
      <c r="G699" t="s">
        <v>2943</v>
      </c>
      <c r="H699" t="s">
        <v>2944</v>
      </c>
    </row>
    <row r="700" spans="1:8" x14ac:dyDescent="0.45">
      <c r="A700" t="s">
        <v>2949</v>
      </c>
      <c r="B700" t="s">
        <v>2942</v>
      </c>
      <c r="C700">
        <v>1000</v>
      </c>
      <c r="D700">
        <v>1000</v>
      </c>
      <c r="E700" t="s">
        <v>1808</v>
      </c>
      <c r="F700" t="s">
        <v>1804</v>
      </c>
      <c r="G700" t="s">
        <v>2943</v>
      </c>
      <c r="H700" t="s">
        <v>2944</v>
      </c>
    </row>
    <row r="701" spans="1:8" x14ac:dyDescent="0.45">
      <c r="A701" t="s">
        <v>2950</v>
      </c>
      <c r="B701" t="s">
        <v>2942</v>
      </c>
      <c r="C701">
        <v>1000</v>
      </c>
      <c r="D701">
        <v>1000</v>
      </c>
      <c r="E701" t="s">
        <v>1808</v>
      </c>
      <c r="F701" t="s">
        <v>1804</v>
      </c>
      <c r="G701" t="s">
        <v>2943</v>
      </c>
      <c r="H701" t="s">
        <v>2944</v>
      </c>
    </row>
    <row r="702" spans="1:8" x14ac:dyDescent="0.45">
      <c r="A702" t="s">
        <v>2951</v>
      </c>
      <c r="B702" t="s">
        <v>2942</v>
      </c>
      <c r="C702">
        <v>1000</v>
      </c>
      <c r="D702">
        <v>1000</v>
      </c>
      <c r="E702" t="s">
        <v>1808</v>
      </c>
      <c r="F702" t="s">
        <v>1804</v>
      </c>
      <c r="G702" t="s">
        <v>2943</v>
      </c>
      <c r="H702" t="s">
        <v>2944</v>
      </c>
    </row>
    <row r="703" spans="1:8" x14ac:dyDescent="0.45">
      <c r="A703" t="s">
        <v>2952</v>
      </c>
      <c r="B703" t="s">
        <v>2942</v>
      </c>
      <c r="C703">
        <v>1000</v>
      </c>
      <c r="D703">
        <v>1000</v>
      </c>
      <c r="E703" t="s">
        <v>1808</v>
      </c>
      <c r="F703" t="s">
        <v>1804</v>
      </c>
      <c r="G703" t="s">
        <v>2943</v>
      </c>
      <c r="H703" t="s">
        <v>2944</v>
      </c>
    </row>
    <row r="704" spans="1:8" x14ac:dyDescent="0.45">
      <c r="A704" t="s">
        <v>2953</v>
      </c>
      <c r="B704" t="s">
        <v>2942</v>
      </c>
      <c r="C704">
        <v>1000</v>
      </c>
      <c r="D704">
        <v>1000</v>
      </c>
      <c r="E704" t="s">
        <v>1808</v>
      </c>
      <c r="F704" t="s">
        <v>1804</v>
      </c>
      <c r="G704" t="s">
        <v>2943</v>
      </c>
      <c r="H704" t="s">
        <v>2944</v>
      </c>
    </row>
    <row r="705" spans="1:8" x14ac:dyDescent="0.45">
      <c r="A705" t="s">
        <v>2954</v>
      </c>
      <c r="B705" t="s">
        <v>2942</v>
      </c>
      <c r="C705">
        <v>1000</v>
      </c>
      <c r="D705">
        <v>1000</v>
      </c>
      <c r="E705" t="s">
        <v>1808</v>
      </c>
      <c r="F705" t="s">
        <v>1804</v>
      </c>
      <c r="G705" t="s">
        <v>2943</v>
      </c>
      <c r="H705" t="s">
        <v>2944</v>
      </c>
    </row>
    <row r="706" spans="1:8" x14ac:dyDescent="0.45">
      <c r="A706" t="s">
        <v>2955</v>
      </c>
      <c r="B706" t="s">
        <v>2942</v>
      </c>
      <c r="C706">
        <v>1000</v>
      </c>
      <c r="D706">
        <v>1000</v>
      </c>
      <c r="E706" t="s">
        <v>1808</v>
      </c>
      <c r="F706" t="s">
        <v>1804</v>
      </c>
      <c r="G706" t="s">
        <v>2943</v>
      </c>
      <c r="H706" t="s">
        <v>2944</v>
      </c>
    </row>
    <row r="707" spans="1:8" x14ac:dyDescent="0.45">
      <c r="A707" t="s">
        <v>2956</v>
      </c>
      <c r="B707" t="s">
        <v>2942</v>
      </c>
      <c r="C707">
        <v>1000</v>
      </c>
      <c r="D707">
        <v>1000</v>
      </c>
      <c r="E707" t="s">
        <v>1808</v>
      </c>
      <c r="F707" t="s">
        <v>1804</v>
      </c>
      <c r="G707" t="s">
        <v>2943</v>
      </c>
      <c r="H707" t="s">
        <v>2944</v>
      </c>
    </row>
    <row r="708" spans="1:8" x14ac:dyDescent="0.45">
      <c r="A708" t="s">
        <v>2957</v>
      </c>
      <c r="B708" t="s">
        <v>2942</v>
      </c>
      <c r="C708">
        <v>1000</v>
      </c>
      <c r="D708">
        <v>1000</v>
      </c>
      <c r="E708" t="s">
        <v>1808</v>
      </c>
      <c r="F708" t="s">
        <v>1804</v>
      </c>
      <c r="G708" t="s">
        <v>2943</v>
      </c>
      <c r="H708" t="s">
        <v>2944</v>
      </c>
    </row>
    <row r="709" spans="1:8" x14ac:dyDescent="0.45">
      <c r="A709" t="s">
        <v>2958</v>
      </c>
      <c r="B709" t="s">
        <v>2942</v>
      </c>
      <c r="C709">
        <v>1000</v>
      </c>
      <c r="D709">
        <v>1000</v>
      </c>
      <c r="E709" t="s">
        <v>1808</v>
      </c>
      <c r="F709" t="s">
        <v>1804</v>
      </c>
      <c r="G709" t="s">
        <v>2943</v>
      </c>
      <c r="H709" t="s">
        <v>2944</v>
      </c>
    </row>
    <row r="710" spans="1:8" x14ac:dyDescent="0.45">
      <c r="A710" t="s">
        <v>2959</v>
      </c>
      <c r="B710" t="s">
        <v>2942</v>
      </c>
      <c r="C710">
        <v>1000</v>
      </c>
      <c r="D710">
        <v>1000</v>
      </c>
      <c r="E710" t="s">
        <v>1808</v>
      </c>
      <c r="F710" t="s">
        <v>1804</v>
      </c>
      <c r="G710" t="s">
        <v>2943</v>
      </c>
      <c r="H710" t="s">
        <v>2944</v>
      </c>
    </row>
    <row r="711" spans="1:8" x14ac:dyDescent="0.45">
      <c r="A711" t="s">
        <v>2960</v>
      </c>
      <c r="B711" t="s">
        <v>2942</v>
      </c>
      <c r="C711">
        <v>1000</v>
      </c>
      <c r="D711">
        <v>1000</v>
      </c>
      <c r="E711" t="s">
        <v>1808</v>
      </c>
      <c r="F711" t="s">
        <v>1804</v>
      </c>
      <c r="G711" t="s">
        <v>2943</v>
      </c>
      <c r="H711" t="s">
        <v>2944</v>
      </c>
    </row>
    <row r="712" spans="1:8" x14ac:dyDescent="0.45">
      <c r="A712" t="s">
        <v>2961</v>
      </c>
      <c r="B712" t="s">
        <v>2942</v>
      </c>
      <c r="C712">
        <v>1000</v>
      </c>
      <c r="D712">
        <v>1000</v>
      </c>
      <c r="E712" t="s">
        <v>1808</v>
      </c>
      <c r="F712" t="s">
        <v>1804</v>
      </c>
      <c r="G712" t="s">
        <v>2943</v>
      </c>
      <c r="H712" t="s">
        <v>2944</v>
      </c>
    </row>
    <row r="713" spans="1:8" x14ac:dyDescent="0.45">
      <c r="A713" t="s">
        <v>2962</v>
      </c>
      <c r="B713" t="s">
        <v>2942</v>
      </c>
      <c r="C713">
        <v>1000</v>
      </c>
      <c r="D713">
        <v>1000</v>
      </c>
      <c r="E713" t="s">
        <v>1808</v>
      </c>
      <c r="F713" t="s">
        <v>1804</v>
      </c>
      <c r="G713" t="s">
        <v>2943</v>
      </c>
      <c r="H713" t="s">
        <v>2944</v>
      </c>
    </row>
    <row r="714" spans="1:8" x14ac:dyDescent="0.45">
      <c r="A714" t="s">
        <v>2963</v>
      </c>
      <c r="B714" t="s">
        <v>2942</v>
      </c>
      <c r="C714">
        <v>1000</v>
      </c>
      <c r="D714">
        <v>1000</v>
      </c>
      <c r="E714" t="s">
        <v>1808</v>
      </c>
      <c r="F714" t="s">
        <v>1804</v>
      </c>
      <c r="G714" t="s">
        <v>2943</v>
      </c>
      <c r="H714" t="s">
        <v>2944</v>
      </c>
    </row>
    <row r="715" spans="1:8" x14ac:dyDescent="0.45">
      <c r="A715" t="s">
        <v>2964</v>
      </c>
      <c r="B715" t="s">
        <v>2942</v>
      </c>
      <c r="C715">
        <v>1000</v>
      </c>
      <c r="D715">
        <v>1000</v>
      </c>
      <c r="E715" t="s">
        <v>1808</v>
      </c>
      <c r="F715" t="s">
        <v>1804</v>
      </c>
      <c r="G715" t="s">
        <v>2943</v>
      </c>
      <c r="H715" t="s">
        <v>2944</v>
      </c>
    </row>
    <row r="716" spans="1:8" x14ac:dyDescent="0.45">
      <c r="A716" t="s">
        <v>2965</v>
      </c>
      <c r="B716" t="s">
        <v>2942</v>
      </c>
      <c r="C716">
        <v>1000</v>
      </c>
      <c r="D716">
        <v>1000</v>
      </c>
      <c r="E716" t="s">
        <v>1808</v>
      </c>
      <c r="F716" t="s">
        <v>1804</v>
      </c>
      <c r="G716" t="s">
        <v>2943</v>
      </c>
      <c r="H716" t="s">
        <v>2944</v>
      </c>
    </row>
    <row r="717" spans="1:8" x14ac:dyDescent="0.45">
      <c r="A717" t="s">
        <v>2966</v>
      </c>
      <c r="B717" t="s">
        <v>2942</v>
      </c>
      <c r="C717">
        <v>12</v>
      </c>
      <c r="D717">
        <v>9</v>
      </c>
      <c r="E717" t="s">
        <v>1808</v>
      </c>
      <c r="F717" t="s">
        <v>1804</v>
      </c>
      <c r="G717" t="s">
        <v>2943</v>
      </c>
      <c r="H717" t="s">
        <v>2944</v>
      </c>
    </row>
    <row r="718" spans="1:8" x14ac:dyDescent="0.45">
      <c r="A718" t="s">
        <v>2967</v>
      </c>
      <c r="B718" t="s">
        <v>2968</v>
      </c>
      <c r="C718">
        <v>2000</v>
      </c>
      <c r="D718">
        <v>1701</v>
      </c>
      <c r="E718" t="s">
        <v>1808</v>
      </c>
      <c r="F718" t="s">
        <v>1804</v>
      </c>
      <c r="G718" t="s">
        <v>2969</v>
      </c>
      <c r="H718" t="s">
        <v>1810</v>
      </c>
    </row>
    <row r="719" spans="1:8" x14ac:dyDescent="0.45">
      <c r="A719" t="s">
        <v>2970</v>
      </c>
      <c r="B719">
        <v>512082</v>
      </c>
      <c r="C719">
        <v>1000</v>
      </c>
      <c r="D719">
        <v>937</v>
      </c>
      <c r="E719" t="s">
        <v>1808</v>
      </c>
      <c r="F719" t="s">
        <v>1804</v>
      </c>
      <c r="G719" t="s">
        <v>2971</v>
      </c>
      <c r="H719" t="s">
        <v>2254</v>
      </c>
    </row>
    <row r="720" spans="1:8" x14ac:dyDescent="0.45">
      <c r="A720" t="s">
        <v>2972</v>
      </c>
      <c r="B720" t="s">
        <v>2973</v>
      </c>
      <c r="C720">
        <v>98</v>
      </c>
      <c r="D720">
        <v>11</v>
      </c>
      <c r="E720" t="s">
        <v>1808</v>
      </c>
      <c r="F720" t="s">
        <v>1804</v>
      </c>
      <c r="G720" t="s">
        <v>2974</v>
      </c>
      <c r="H720" t="s">
        <v>1910</v>
      </c>
    </row>
    <row r="721" spans="1:8" x14ac:dyDescent="0.45">
      <c r="A721" t="s">
        <v>2975</v>
      </c>
      <c r="B721" t="s">
        <v>2973</v>
      </c>
      <c r="C721">
        <v>98</v>
      </c>
      <c r="D721">
        <v>98</v>
      </c>
      <c r="E721" t="s">
        <v>1808</v>
      </c>
      <c r="F721" t="s">
        <v>1804</v>
      </c>
      <c r="G721" t="s">
        <v>2974</v>
      </c>
      <c r="H721" t="s">
        <v>1910</v>
      </c>
    </row>
    <row r="722" spans="1:8" x14ac:dyDescent="0.45">
      <c r="A722" t="s">
        <v>2976</v>
      </c>
      <c r="B722" t="s">
        <v>2973</v>
      </c>
      <c r="C722">
        <v>98</v>
      </c>
      <c r="D722">
        <v>98</v>
      </c>
      <c r="E722" t="s">
        <v>1808</v>
      </c>
      <c r="F722" t="s">
        <v>1804</v>
      </c>
      <c r="G722" t="s">
        <v>2974</v>
      </c>
      <c r="H722" t="s">
        <v>1910</v>
      </c>
    </row>
    <row r="723" spans="1:8" x14ac:dyDescent="0.45">
      <c r="A723" t="s">
        <v>2977</v>
      </c>
      <c r="B723" t="s">
        <v>2978</v>
      </c>
      <c r="C723">
        <v>2500</v>
      </c>
      <c r="D723">
        <v>2240</v>
      </c>
      <c r="E723" t="s">
        <v>1808</v>
      </c>
      <c r="F723" t="s">
        <v>1804</v>
      </c>
      <c r="G723" t="s">
        <v>2979</v>
      </c>
      <c r="H723" t="s">
        <v>1910</v>
      </c>
    </row>
    <row r="724" spans="1:8" x14ac:dyDescent="0.45">
      <c r="A724" t="s">
        <v>2980</v>
      </c>
      <c r="B724" t="s">
        <v>2981</v>
      </c>
      <c r="C724">
        <v>2500</v>
      </c>
      <c r="D724">
        <v>913</v>
      </c>
      <c r="E724" t="s">
        <v>1808</v>
      </c>
      <c r="F724" t="s">
        <v>1804</v>
      </c>
      <c r="G724" t="s">
        <v>2982</v>
      </c>
      <c r="H724" t="s">
        <v>1910</v>
      </c>
    </row>
    <row r="725" spans="1:8" x14ac:dyDescent="0.45">
      <c r="A725" t="s">
        <v>2983</v>
      </c>
      <c r="B725" t="s">
        <v>2984</v>
      </c>
      <c r="C725">
        <v>4000</v>
      </c>
      <c r="D725">
        <v>857</v>
      </c>
      <c r="E725" t="s">
        <v>1888</v>
      </c>
      <c r="F725" t="s">
        <v>1889</v>
      </c>
      <c r="G725" t="s">
        <v>2985</v>
      </c>
      <c r="H725" t="s">
        <v>1810</v>
      </c>
    </row>
    <row r="726" spans="1:8" x14ac:dyDescent="0.45">
      <c r="A726" t="s">
        <v>2986</v>
      </c>
      <c r="B726" t="s">
        <v>2984</v>
      </c>
      <c r="C726">
        <v>4000</v>
      </c>
      <c r="D726">
        <v>3484</v>
      </c>
      <c r="E726" t="s">
        <v>1808</v>
      </c>
      <c r="F726" t="s">
        <v>1804</v>
      </c>
      <c r="G726" t="s">
        <v>2985</v>
      </c>
      <c r="H726" t="s">
        <v>1810</v>
      </c>
    </row>
    <row r="727" spans="1:8" x14ac:dyDescent="0.45">
      <c r="A727" t="s">
        <v>2987</v>
      </c>
      <c r="B727" t="s">
        <v>2984</v>
      </c>
      <c r="C727">
        <v>4000</v>
      </c>
      <c r="D727">
        <v>4000</v>
      </c>
      <c r="E727" t="s">
        <v>1808</v>
      </c>
      <c r="F727" t="s">
        <v>1804</v>
      </c>
      <c r="G727" t="s">
        <v>2985</v>
      </c>
      <c r="H727" t="s">
        <v>1810</v>
      </c>
    </row>
    <row r="728" spans="1:8" x14ac:dyDescent="0.45">
      <c r="A728" t="s">
        <v>2988</v>
      </c>
      <c r="B728" t="s">
        <v>2984</v>
      </c>
      <c r="C728">
        <v>4000</v>
      </c>
      <c r="D728">
        <v>4000</v>
      </c>
      <c r="E728" t="s">
        <v>1808</v>
      </c>
      <c r="F728" t="s">
        <v>1804</v>
      </c>
      <c r="G728" t="s">
        <v>2985</v>
      </c>
      <c r="H728" t="s">
        <v>1810</v>
      </c>
    </row>
    <row r="729" spans="1:8" x14ac:dyDescent="0.45">
      <c r="A729" t="s">
        <v>2989</v>
      </c>
      <c r="B729" t="s">
        <v>2984</v>
      </c>
      <c r="C729">
        <v>4000</v>
      </c>
      <c r="D729">
        <v>4000</v>
      </c>
      <c r="E729" t="s">
        <v>1808</v>
      </c>
      <c r="F729" t="s">
        <v>1804</v>
      </c>
      <c r="G729" t="s">
        <v>2985</v>
      </c>
      <c r="H729" t="s">
        <v>1810</v>
      </c>
    </row>
    <row r="730" spans="1:8" x14ac:dyDescent="0.45">
      <c r="A730" t="s">
        <v>2990</v>
      </c>
      <c r="B730" t="s">
        <v>2984</v>
      </c>
      <c r="C730">
        <v>4000</v>
      </c>
      <c r="D730">
        <v>4000</v>
      </c>
      <c r="E730" t="s">
        <v>1808</v>
      </c>
      <c r="F730" t="s">
        <v>1804</v>
      </c>
      <c r="G730" t="s">
        <v>2985</v>
      </c>
      <c r="H730" t="s">
        <v>1810</v>
      </c>
    </row>
    <row r="731" spans="1:8" x14ac:dyDescent="0.45">
      <c r="A731" t="s">
        <v>2991</v>
      </c>
      <c r="B731" t="s">
        <v>2984</v>
      </c>
      <c r="C731">
        <v>4000</v>
      </c>
      <c r="D731">
        <v>4000</v>
      </c>
      <c r="E731" t="s">
        <v>1808</v>
      </c>
      <c r="F731" t="s">
        <v>1804</v>
      </c>
      <c r="G731" t="s">
        <v>2985</v>
      </c>
      <c r="H731" t="s">
        <v>1810</v>
      </c>
    </row>
    <row r="732" spans="1:8" x14ac:dyDescent="0.45">
      <c r="A732" t="s">
        <v>2992</v>
      </c>
      <c r="B732" t="s">
        <v>2984</v>
      </c>
      <c r="C732">
        <v>4000</v>
      </c>
      <c r="D732">
        <v>4000</v>
      </c>
      <c r="E732" t="s">
        <v>1808</v>
      </c>
      <c r="F732" t="s">
        <v>1804</v>
      </c>
      <c r="G732" t="s">
        <v>2985</v>
      </c>
      <c r="H732" t="s">
        <v>1810</v>
      </c>
    </row>
    <row r="733" spans="1:8" x14ac:dyDescent="0.45">
      <c r="A733" t="s">
        <v>2993</v>
      </c>
      <c r="B733" t="s">
        <v>2984</v>
      </c>
      <c r="C733">
        <v>4000</v>
      </c>
      <c r="D733">
        <v>2330</v>
      </c>
      <c r="E733" t="s">
        <v>1888</v>
      </c>
      <c r="F733" t="s">
        <v>2196</v>
      </c>
      <c r="G733" t="s">
        <v>2985</v>
      </c>
      <c r="H733" t="s">
        <v>1810</v>
      </c>
    </row>
    <row r="734" spans="1:8" x14ac:dyDescent="0.45">
      <c r="A734" t="s">
        <v>2994</v>
      </c>
      <c r="B734" t="s">
        <v>2984</v>
      </c>
      <c r="C734">
        <v>4000</v>
      </c>
      <c r="D734">
        <v>4000</v>
      </c>
      <c r="E734" t="s">
        <v>1808</v>
      </c>
      <c r="F734" t="s">
        <v>1804</v>
      </c>
      <c r="G734" t="s">
        <v>2985</v>
      </c>
      <c r="H734" t="s">
        <v>1810</v>
      </c>
    </row>
    <row r="735" spans="1:8" x14ac:dyDescent="0.45">
      <c r="A735" t="s">
        <v>2995</v>
      </c>
      <c r="B735" t="s">
        <v>1098</v>
      </c>
      <c r="C735">
        <v>4000</v>
      </c>
      <c r="D735">
        <v>3360</v>
      </c>
      <c r="E735" t="s">
        <v>1808</v>
      </c>
      <c r="F735" t="s">
        <v>1804</v>
      </c>
      <c r="G735" t="s">
        <v>2996</v>
      </c>
      <c r="H735" t="s">
        <v>1810</v>
      </c>
    </row>
    <row r="736" spans="1:8" x14ac:dyDescent="0.45">
      <c r="A736" t="s">
        <v>2997</v>
      </c>
      <c r="B736" t="s">
        <v>1098</v>
      </c>
      <c r="C736">
        <v>4000</v>
      </c>
      <c r="D736">
        <v>3951</v>
      </c>
      <c r="E736" t="s">
        <v>1808</v>
      </c>
      <c r="F736" t="s">
        <v>1804</v>
      </c>
      <c r="G736" t="s">
        <v>2996</v>
      </c>
      <c r="H736" t="s">
        <v>1810</v>
      </c>
    </row>
    <row r="737" spans="1:8" x14ac:dyDescent="0.45">
      <c r="A737" t="s">
        <v>2998</v>
      </c>
      <c r="B737" t="s">
        <v>1098</v>
      </c>
      <c r="C737">
        <v>4000</v>
      </c>
      <c r="D737">
        <v>3468</v>
      </c>
      <c r="E737" t="s">
        <v>1837</v>
      </c>
      <c r="F737" t="s">
        <v>1972</v>
      </c>
      <c r="G737" t="s">
        <v>2996</v>
      </c>
      <c r="H737" t="s">
        <v>1810</v>
      </c>
    </row>
    <row r="738" spans="1:8" x14ac:dyDescent="0.45">
      <c r="A738" t="s">
        <v>2999</v>
      </c>
      <c r="B738" t="s">
        <v>1098</v>
      </c>
      <c r="C738">
        <v>4000</v>
      </c>
      <c r="D738">
        <v>4000</v>
      </c>
      <c r="E738" t="s">
        <v>1808</v>
      </c>
      <c r="F738" t="s">
        <v>1804</v>
      </c>
      <c r="G738" t="s">
        <v>2996</v>
      </c>
      <c r="H738" t="s">
        <v>1810</v>
      </c>
    </row>
    <row r="739" spans="1:8" x14ac:dyDescent="0.45">
      <c r="A739" t="s">
        <v>3000</v>
      </c>
      <c r="B739" t="s">
        <v>1098</v>
      </c>
      <c r="C739">
        <v>4000</v>
      </c>
      <c r="D739">
        <v>4000</v>
      </c>
      <c r="E739" t="s">
        <v>1808</v>
      </c>
      <c r="F739" t="s">
        <v>1804</v>
      </c>
      <c r="G739" t="s">
        <v>2996</v>
      </c>
      <c r="H739" t="s">
        <v>1810</v>
      </c>
    </row>
    <row r="740" spans="1:8" x14ac:dyDescent="0.45">
      <c r="A740" t="s">
        <v>3001</v>
      </c>
      <c r="B740" t="s">
        <v>1098</v>
      </c>
      <c r="C740">
        <v>4000</v>
      </c>
      <c r="D740">
        <v>4000</v>
      </c>
      <c r="E740" t="s">
        <v>1808</v>
      </c>
      <c r="F740" t="s">
        <v>1804</v>
      </c>
      <c r="G740" t="s">
        <v>2996</v>
      </c>
      <c r="H740" t="s">
        <v>1810</v>
      </c>
    </row>
    <row r="741" spans="1:8" x14ac:dyDescent="0.45">
      <c r="A741" t="s">
        <v>3002</v>
      </c>
      <c r="B741">
        <v>512991</v>
      </c>
      <c r="C741">
        <v>5000</v>
      </c>
      <c r="D741">
        <v>1366</v>
      </c>
      <c r="E741" t="s">
        <v>1808</v>
      </c>
      <c r="F741" t="s">
        <v>1804</v>
      </c>
      <c r="G741" t="s">
        <v>3003</v>
      </c>
      <c r="H741" t="s">
        <v>1810</v>
      </c>
    </row>
    <row r="742" spans="1:8" x14ac:dyDescent="0.45">
      <c r="A742" t="s">
        <v>3004</v>
      </c>
      <c r="B742">
        <v>512991</v>
      </c>
      <c r="C742">
        <v>5000</v>
      </c>
      <c r="D742">
        <v>4885</v>
      </c>
      <c r="E742" t="s">
        <v>1808</v>
      </c>
      <c r="F742" t="s">
        <v>1804</v>
      </c>
      <c r="G742" t="s">
        <v>3003</v>
      </c>
      <c r="H742" t="s">
        <v>1810</v>
      </c>
    </row>
    <row r="743" spans="1:8" x14ac:dyDescent="0.45">
      <c r="A743" t="s">
        <v>3005</v>
      </c>
      <c r="B743">
        <v>512991</v>
      </c>
      <c r="C743">
        <v>5000</v>
      </c>
      <c r="D743">
        <v>5000</v>
      </c>
      <c r="E743" t="s">
        <v>1808</v>
      </c>
      <c r="F743" t="s">
        <v>1804</v>
      </c>
      <c r="G743" t="s">
        <v>3003</v>
      </c>
      <c r="H743" t="s">
        <v>1810</v>
      </c>
    </row>
    <row r="744" spans="1:8" x14ac:dyDescent="0.45">
      <c r="A744" t="s">
        <v>3006</v>
      </c>
      <c r="B744">
        <v>512991</v>
      </c>
      <c r="C744">
        <v>5000</v>
      </c>
      <c r="D744">
        <v>5000</v>
      </c>
      <c r="E744" t="s">
        <v>1808</v>
      </c>
      <c r="F744" t="s">
        <v>1804</v>
      </c>
      <c r="G744" t="s">
        <v>3003</v>
      </c>
      <c r="H744" t="s">
        <v>1810</v>
      </c>
    </row>
    <row r="745" spans="1:8" x14ac:dyDescent="0.45">
      <c r="A745" t="s">
        <v>3007</v>
      </c>
      <c r="B745">
        <v>512991</v>
      </c>
      <c r="C745">
        <v>5000</v>
      </c>
      <c r="D745">
        <v>5000</v>
      </c>
      <c r="E745" t="s">
        <v>1808</v>
      </c>
      <c r="F745" t="s">
        <v>1804</v>
      </c>
      <c r="G745" t="s">
        <v>3003</v>
      </c>
      <c r="H745" t="s">
        <v>1810</v>
      </c>
    </row>
    <row r="746" spans="1:8" x14ac:dyDescent="0.45">
      <c r="A746" t="s">
        <v>3008</v>
      </c>
      <c r="B746">
        <v>512991</v>
      </c>
      <c r="C746">
        <v>5000</v>
      </c>
      <c r="D746">
        <v>5000</v>
      </c>
      <c r="E746" t="s">
        <v>1808</v>
      </c>
      <c r="F746" t="s">
        <v>1804</v>
      </c>
      <c r="G746" t="s">
        <v>3003</v>
      </c>
      <c r="H746" t="s">
        <v>1810</v>
      </c>
    </row>
    <row r="747" spans="1:8" x14ac:dyDescent="0.45">
      <c r="A747" t="s">
        <v>3009</v>
      </c>
      <c r="B747">
        <v>512991</v>
      </c>
      <c r="C747">
        <v>5000</v>
      </c>
      <c r="D747">
        <v>5000</v>
      </c>
      <c r="E747" t="s">
        <v>1808</v>
      </c>
      <c r="F747" t="s">
        <v>1804</v>
      </c>
      <c r="G747" t="s">
        <v>3003</v>
      </c>
      <c r="H747" t="s">
        <v>1810</v>
      </c>
    </row>
    <row r="748" spans="1:8" x14ac:dyDescent="0.45">
      <c r="A748" t="s">
        <v>3010</v>
      </c>
      <c r="B748">
        <v>512991</v>
      </c>
      <c r="C748">
        <v>5000</v>
      </c>
      <c r="D748">
        <v>5000</v>
      </c>
      <c r="E748" t="s">
        <v>1808</v>
      </c>
      <c r="F748" t="s">
        <v>1804</v>
      </c>
      <c r="G748" t="s">
        <v>3003</v>
      </c>
      <c r="H748" t="s">
        <v>1810</v>
      </c>
    </row>
    <row r="749" spans="1:8" x14ac:dyDescent="0.45">
      <c r="A749" t="s">
        <v>3011</v>
      </c>
      <c r="B749">
        <v>512991</v>
      </c>
      <c r="C749">
        <v>5000</v>
      </c>
      <c r="D749">
        <v>5000</v>
      </c>
      <c r="E749" t="s">
        <v>1808</v>
      </c>
      <c r="F749" t="s">
        <v>1804</v>
      </c>
      <c r="G749" t="s">
        <v>3003</v>
      </c>
      <c r="H749" t="s">
        <v>1810</v>
      </c>
    </row>
    <row r="750" spans="1:8" x14ac:dyDescent="0.45">
      <c r="A750" t="s">
        <v>3012</v>
      </c>
      <c r="B750">
        <v>512991</v>
      </c>
      <c r="C750">
        <v>5000</v>
      </c>
      <c r="D750">
        <v>5000</v>
      </c>
      <c r="E750" t="s">
        <v>1808</v>
      </c>
      <c r="F750" t="s">
        <v>1804</v>
      </c>
      <c r="G750" t="s">
        <v>3003</v>
      </c>
      <c r="H750" t="s">
        <v>1810</v>
      </c>
    </row>
    <row r="751" spans="1:8" x14ac:dyDescent="0.45">
      <c r="A751" t="s">
        <v>3013</v>
      </c>
      <c r="B751">
        <v>512991</v>
      </c>
      <c r="C751">
        <v>5000</v>
      </c>
      <c r="D751">
        <v>5000</v>
      </c>
      <c r="E751" t="s">
        <v>1808</v>
      </c>
      <c r="F751" t="s">
        <v>1804</v>
      </c>
      <c r="G751" t="s">
        <v>3003</v>
      </c>
      <c r="H751" t="s">
        <v>1810</v>
      </c>
    </row>
    <row r="752" spans="1:8" x14ac:dyDescent="0.45">
      <c r="A752" t="s">
        <v>3014</v>
      </c>
      <c r="B752">
        <v>512991</v>
      </c>
      <c r="C752">
        <v>5000</v>
      </c>
      <c r="D752">
        <v>5000</v>
      </c>
      <c r="E752" t="s">
        <v>1808</v>
      </c>
      <c r="F752" t="s">
        <v>1804</v>
      </c>
      <c r="G752" t="s">
        <v>3003</v>
      </c>
      <c r="H752" t="s">
        <v>1810</v>
      </c>
    </row>
    <row r="753" spans="1:8" x14ac:dyDescent="0.45">
      <c r="A753" t="s">
        <v>3015</v>
      </c>
      <c r="B753">
        <v>512991</v>
      </c>
      <c r="C753">
        <v>5000</v>
      </c>
      <c r="D753">
        <v>5000</v>
      </c>
      <c r="E753" t="s">
        <v>1808</v>
      </c>
      <c r="F753" t="s">
        <v>1804</v>
      </c>
      <c r="G753" t="s">
        <v>3003</v>
      </c>
      <c r="H753" t="s">
        <v>1810</v>
      </c>
    </row>
    <row r="754" spans="1:8" x14ac:dyDescent="0.45">
      <c r="A754" t="s">
        <v>3016</v>
      </c>
      <c r="B754" t="s">
        <v>3017</v>
      </c>
      <c r="C754">
        <v>5000</v>
      </c>
      <c r="D754">
        <v>776</v>
      </c>
      <c r="E754" t="s">
        <v>1891</v>
      </c>
      <c r="F754" t="s">
        <v>1892</v>
      </c>
      <c r="G754" t="s">
        <v>3018</v>
      </c>
      <c r="H754" t="s">
        <v>1810</v>
      </c>
    </row>
    <row r="755" spans="1:8" x14ac:dyDescent="0.45">
      <c r="A755" t="s">
        <v>3019</v>
      </c>
      <c r="B755" t="s">
        <v>3020</v>
      </c>
      <c r="C755">
        <v>5000</v>
      </c>
      <c r="D755">
        <v>4116</v>
      </c>
      <c r="E755" t="s">
        <v>1808</v>
      </c>
      <c r="F755" t="s">
        <v>1804</v>
      </c>
      <c r="G755" t="s">
        <v>3021</v>
      </c>
      <c r="H755" t="s">
        <v>1810</v>
      </c>
    </row>
    <row r="756" spans="1:8" x14ac:dyDescent="0.45">
      <c r="A756" t="s">
        <v>3022</v>
      </c>
      <c r="B756" t="s">
        <v>1118</v>
      </c>
      <c r="C756">
        <v>4000</v>
      </c>
      <c r="D756">
        <v>2610</v>
      </c>
      <c r="E756" t="s">
        <v>1837</v>
      </c>
      <c r="F756" t="s">
        <v>1972</v>
      </c>
      <c r="G756" t="s">
        <v>3023</v>
      </c>
      <c r="H756" t="s">
        <v>1810</v>
      </c>
    </row>
    <row r="757" spans="1:8" x14ac:dyDescent="0.45">
      <c r="A757" t="s">
        <v>3024</v>
      </c>
      <c r="B757" t="s">
        <v>1118</v>
      </c>
      <c r="C757">
        <v>4000</v>
      </c>
      <c r="D757">
        <v>1018</v>
      </c>
      <c r="E757" t="s">
        <v>1808</v>
      </c>
      <c r="F757" t="s">
        <v>1804</v>
      </c>
      <c r="G757" t="s">
        <v>3023</v>
      </c>
      <c r="H757" t="s">
        <v>1810</v>
      </c>
    </row>
    <row r="758" spans="1:8" x14ac:dyDescent="0.45">
      <c r="A758" t="s">
        <v>3025</v>
      </c>
      <c r="B758" t="s">
        <v>1118</v>
      </c>
      <c r="C758">
        <v>4000</v>
      </c>
      <c r="D758">
        <v>3661</v>
      </c>
      <c r="E758" t="s">
        <v>1808</v>
      </c>
      <c r="F758" t="s">
        <v>1804</v>
      </c>
      <c r="G758" t="s">
        <v>3023</v>
      </c>
      <c r="H758" t="s">
        <v>1810</v>
      </c>
    </row>
    <row r="759" spans="1:8" x14ac:dyDescent="0.45">
      <c r="A759" t="s">
        <v>3026</v>
      </c>
      <c r="B759" t="s">
        <v>1118</v>
      </c>
      <c r="C759">
        <v>4000</v>
      </c>
      <c r="D759">
        <v>4000</v>
      </c>
      <c r="E759" t="s">
        <v>1808</v>
      </c>
      <c r="F759" t="s">
        <v>1804</v>
      </c>
      <c r="G759" t="s">
        <v>3023</v>
      </c>
      <c r="H759" t="s">
        <v>1810</v>
      </c>
    </row>
    <row r="760" spans="1:8" x14ac:dyDescent="0.45">
      <c r="A760" t="s">
        <v>3027</v>
      </c>
      <c r="B760" t="s">
        <v>1118</v>
      </c>
      <c r="C760">
        <v>4000</v>
      </c>
      <c r="D760">
        <v>4000</v>
      </c>
      <c r="E760" t="s">
        <v>1808</v>
      </c>
      <c r="F760" t="s">
        <v>1804</v>
      </c>
      <c r="G760" t="s">
        <v>3023</v>
      </c>
      <c r="H760" t="s">
        <v>1810</v>
      </c>
    </row>
    <row r="761" spans="1:8" x14ac:dyDescent="0.45">
      <c r="A761" t="s">
        <v>3028</v>
      </c>
      <c r="B761" t="s">
        <v>1118</v>
      </c>
      <c r="C761">
        <v>4000</v>
      </c>
      <c r="D761">
        <v>4000</v>
      </c>
      <c r="E761" t="s">
        <v>1808</v>
      </c>
      <c r="F761" t="s">
        <v>1804</v>
      </c>
      <c r="G761" t="s">
        <v>3023</v>
      </c>
      <c r="H761" t="s">
        <v>1810</v>
      </c>
    </row>
    <row r="762" spans="1:8" x14ac:dyDescent="0.45">
      <c r="A762" t="s">
        <v>3029</v>
      </c>
      <c r="B762" t="s">
        <v>1118</v>
      </c>
      <c r="C762">
        <v>4000</v>
      </c>
      <c r="D762">
        <v>4000</v>
      </c>
      <c r="E762" t="s">
        <v>1808</v>
      </c>
      <c r="F762" t="s">
        <v>1804</v>
      </c>
      <c r="G762" t="s">
        <v>3023</v>
      </c>
      <c r="H762" t="s">
        <v>1810</v>
      </c>
    </row>
    <row r="763" spans="1:8" x14ac:dyDescent="0.45">
      <c r="A763" t="s">
        <v>3030</v>
      </c>
      <c r="B763" t="s">
        <v>1118</v>
      </c>
      <c r="C763">
        <v>4000</v>
      </c>
      <c r="D763">
        <v>4000</v>
      </c>
      <c r="E763" t="s">
        <v>1808</v>
      </c>
      <c r="F763" t="s">
        <v>1804</v>
      </c>
      <c r="G763" t="s">
        <v>3023</v>
      </c>
      <c r="H763" t="s">
        <v>1810</v>
      </c>
    </row>
    <row r="764" spans="1:8" x14ac:dyDescent="0.45">
      <c r="A764" t="s">
        <v>3031</v>
      </c>
      <c r="B764" t="s">
        <v>3032</v>
      </c>
      <c r="C764">
        <v>2500</v>
      </c>
      <c r="D764">
        <v>266</v>
      </c>
      <c r="E764" t="s">
        <v>1808</v>
      </c>
      <c r="F764" t="s">
        <v>1804</v>
      </c>
      <c r="G764" t="s">
        <v>3033</v>
      </c>
      <c r="H764" t="s">
        <v>1910</v>
      </c>
    </row>
    <row r="765" spans="1:8" x14ac:dyDescent="0.45">
      <c r="A765" t="s">
        <v>3034</v>
      </c>
      <c r="B765" t="s">
        <v>3032</v>
      </c>
      <c r="C765">
        <v>2500</v>
      </c>
      <c r="D765">
        <v>2500</v>
      </c>
      <c r="E765" t="s">
        <v>1808</v>
      </c>
      <c r="F765" t="s">
        <v>1804</v>
      </c>
      <c r="G765" t="s">
        <v>3033</v>
      </c>
      <c r="H765" t="s">
        <v>1910</v>
      </c>
    </row>
    <row r="766" spans="1:8" x14ac:dyDescent="0.45">
      <c r="A766" t="s">
        <v>3035</v>
      </c>
      <c r="B766">
        <v>513517</v>
      </c>
      <c r="C766">
        <v>3000</v>
      </c>
      <c r="D766">
        <v>151</v>
      </c>
      <c r="E766" t="s">
        <v>1837</v>
      </c>
      <c r="F766" t="s">
        <v>2670</v>
      </c>
      <c r="G766" t="s">
        <v>3036</v>
      </c>
      <c r="H766" t="s">
        <v>1886</v>
      </c>
    </row>
    <row r="767" spans="1:8" x14ac:dyDescent="0.45">
      <c r="A767" t="s">
        <v>3037</v>
      </c>
      <c r="B767">
        <v>513517</v>
      </c>
      <c r="C767">
        <v>3000</v>
      </c>
      <c r="D767">
        <v>1975</v>
      </c>
      <c r="E767" t="s">
        <v>1837</v>
      </c>
      <c r="F767" t="s">
        <v>1972</v>
      </c>
      <c r="G767" t="s">
        <v>3036</v>
      </c>
      <c r="H767" t="s">
        <v>1886</v>
      </c>
    </row>
    <row r="768" spans="1:8" x14ac:dyDescent="0.45">
      <c r="A768" t="s">
        <v>3038</v>
      </c>
      <c r="B768">
        <v>513517</v>
      </c>
      <c r="C768">
        <v>3000</v>
      </c>
      <c r="D768">
        <v>1</v>
      </c>
      <c r="E768" t="s">
        <v>1837</v>
      </c>
      <c r="F768" t="s">
        <v>1838</v>
      </c>
      <c r="G768" t="s">
        <v>3036</v>
      </c>
      <c r="H768" t="s">
        <v>1886</v>
      </c>
    </row>
    <row r="769" spans="1:8" x14ac:dyDescent="0.45">
      <c r="A769" t="s">
        <v>3039</v>
      </c>
      <c r="B769">
        <v>513517</v>
      </c>
      <c r="C769">
        <v>3000</v>
      </c>
      <c r="D769">
        <v>1496</v>
      </c>
      <c r="E769" t="s">
        <v>1837</v>
      </c>
      <c r="F769" t="s">
        <v>1972</v>
      </c>
      <c r="G769" t="s">
        <v>3036</v>
      </c>
      <c r="H769" t="s">
        <v>1886</v>
      </c>
    </row>
    <row r="770" spans="1:8" x14ac:dyDescent="0.45">
      <c r="A770" t="s">
        <v>3040</v>
      </c>
      <c r="B770">
        <v>513517</v>
      </c>
      <c r="C770">
        <v>3000</v>
      </c>
      <c r="D770">
        <v>1400</v>
      </c>
      <c r="E770" t="s">
        <v>1888</v>
      </c>
      <c r="F770" t="s">
        <v>1889</v>
      </c>
      <c r="G770" t="s">
        <v>3036</v>
      </c>
      <c r="H770" t="s">
        <v>1886</v>
      </c>
    </row>
    <row r="771" spans="1:8" x14ac:dyDescent="0.45">
      <c r="A771" t="s">
        <v>3041</v>
      </c>
      <c r="B771">
        <v>513517</v>
      </c>
      <c r="C771">
        <v>3000</v>
      </c>
      <c r="D771">
        <v>3000</v>
      </c>
      <c r="E771" t="s">
        <v>1808</v>
      </c>
      <c r="F771" t="s">
        <v>1804</v>
      </c>
      <c r="G771" t="s">
        <v>3036</v>
      </c>
      <c r="H771" t="s">
        <v>1886</v>
      </c>
    </row>
    <row r="772" spans="1:8" x14ac:dyDescent="0.45">
      <c r="A772" t="s">
        <v>3042</v>
      </c>
      <c r="B772">
        <v>513517</v>
      </c>
      <c r="C772">
        <v>3000</v>
      </c>
      <c r="D772">
        <v>3000</v>
      </c>
      <c r="E772" t="s">
        <v>1808</v>
      </c>
      <c r="F772" t="s">
        <v>1804</v>
      </c>
      <c r="G772" t="s">
        <v>3036</v>
      </c>
      <c r="H772" t="s">
        <v>1886</v>
      </c>
    </row>
    <row r="773" spans="1:8" x14ac:dyDescent="0.45">
      <c r="A773" t="s">
        <v>3043</v>
      </c>
      <c r="B773">
        <v>513517</v>
      </c>
      <c r="C773">
        <v>3000</v>
      </c>
      <c r="D773">
        <v>3000</v>
      </c>
      <c r="E773" t="s">
        <v>1808</v>
      </c>
      <c r="F773" t="s">
        <v>1804</v>
      </c>
      <c r="G773" t="s">
        <v>3036</v>
      </c>
      <c r="H773" t="s">
        <v>1886</v>
      </c>
    </row>
    <row r="774" spans="1:8" x14ac:dyDescent="0.45">
      <c r="A774" t="s">
        <v>3044</v>
      </c>
      <c r="B774">
        <v>513517</v>
      </c>
      <c r="C774">
        <v>3000</v>
      </c>
      <c r="D774">
        <v>3000</v>
      </c>
      <c r="E774" t="s">
        <v>1808</v>
      </c>
      <c r="F774" t="s">
        <v>1804</v>
      </c>
      <c r="G774" t="s">
        <v>3036</v>
      </c>
      <c r="H774" t="s">
        <v>1886</v>
      </c>
    </row>
    <row r="775" spans="1:8" x14ac:dyDescent="0.45">
      <c r="A775" t="s">
        <v>3045</v>
      </c>
      <c r="B775">
        <v>513517</v>
      </c>
      <c r="C775">
        <v>3000</v>
      </c>
      <c r="D775">
        <v>3000</v>
      </c>
      <c r="E775" t="s">
        <v>1808</v>
      </c>
      <c r="F775" t="s">
        <v>1804</v>
      </c>
      <c r="G775" t="s">
        <v>3036</v>
      </c>
      <c r="H775" t="s">
        <v>1886</v>
      </c>
    </row>
    <row r="776" spans="1:8" x14ac:dyDescent="0.45">
      <c r="A776" t="s">
        <v>3046</v>
      </c>
      <c r="B776">
        <v>513517</v>
      </c>
      <c r="C776">
        <v>3000</v>
      </c>
      <c r="D776">
        <v>3000</v>
      </c>
      <c r="E776" t="s">
        <v>1808</v>
      </c>
      <c r="F776" t="s">
        <v>1804</v>
      </c>
      <c r="G776" t="s">
        <v>3036</v>
      </c>
      <c r="H776" t="s">
        <v>1886</v>
      </c>
    </row>
    <row r="777" spans="1:8" x14ac:dyDescent="0.45">
      <c r="A777" t="s">
        <v>3047</v>
      </c>
      <c r="B777">
        <v>513517</v>
      </c>
      <c r="C777">
        <v>3000</v>
      </c>
      <c r="D777">
        <v>3000</v>
      </c>
      <c r="E777" t="s">
        <v>1808</v>
      </c>
      <c r="F777" t="s">
        <v>1804</v>
      </c>
      <c r="G777" t="s">
        <v>3036</v>
      </c>
      <c r="H777" t="s">
        <v>1886</v>
      </c>
    </row>
    <row r="778" spans="1:8" x14ac:dyDescent="0.45">
      <c r="A778" t="s">
        <v>3048</v>
      </c>
      <c r="B778">
        <v>513517</v>
      </c>
      <c r="C778">
        <v>3000</v>
      </c>
      <c r="D778">
        <v>3000</v>
      </c>
      <c r="E778" t="s">
        <v>1808</v>
      </c>
      <c r="F778" t="s">
        <v>1804</v>
      </c>
      <c r="G778" t="s">
        <v>3036</v>
      </c>
      <c r="H778" t="s">
        <v>1886</v>
      </c>
    </row>
    <row r="779" spans="1:8" x14ac:dyDescent="0.45">
      <c r="A779" t="s">
        <v>3049</v>
      </c>
      <c r="B779">
        <v>513517</v>
      </c>
      <c r="C779">
        <v>3000</v>
      </c>
      <c r="D779">
        <v>3000</v>
      </c>
      <c r="E779" t="s">
        <v>1808</v>
      </c>
      <c r="F779" t="s">
        <v>1804</v>
      </c>
      <c r="G779" t="s">
        <v>3036</v>
      </c>
      <c r="H779" t="s">
        <v>1886</v>
      </c>
    </row>
    <row r="780" spans="1:8" x14ac:dyDescent="0.45">
      <c r="A780" t="s">
        <v>3050</v>
      </c>
      <c r="B780">
        <v>513517</v>
      </c>
      <c r="C780">
        <v>3000</v>
      </c>
      <c r="D780">
        <v>3000</v>
      </c>
      <c r="E780" t="s">
        <v>1808</v>
      </c>
      <c r="F780" t="s">
        <v>1804</v>
      </c>
      <c r="G780" t="s">
        <v>3036</v>
      </c>
      <c r="H780" t="s">
        <v>1886</v>
      </c>
    </row>
    <row r="781" spans="1:8" x14ac:dyDescent="0.45">
      <c r="A781" t="s">
        <v>3051</v>
      </c>
      <c r="B781">
        <v>513517</v>
      </c>
      <c r="C781">
        <v>3000</v>
      </c>
      <c r="D781">
        <v>3000</v>
      </c>
      <c r="E781" t="s">
        <v>1808</v>
      </c>
      <c r="F781" t="s">
        <v>1804</v>
      </c>
      <c r="G781" t="s">
        <v>3036</v>
      </c>
      <c r="H781" t="s">
        <v>1886</v>
      </c>
    </row>
    <row r="782" spans="1:8" x14ac:dyDescent="0.45">
      <c r="A782" t="s">
        <v>3052</v>
      </c>
      <c r="B782">
        <v>513517</v>
      </c>
      <c r="C782">
        <v>3000</v>
      </c>
      <c r="D782">
        <v>3000</v>
      </c>
      <c r="E782" t="s">
        <v>1808</v>
      </c>
      <c r="F782" t="s">
        <v>1804</v>
      </c>
      <c r="G782" t="s">
        <v>3036</v>
      </c>
      <c r="H782" t="s">
        <v>1886</v>
      </c>
    </row>
    <row r="783" spans="1:8" x14ac:dyDescent="0.45">
      <c r="A783" t="s">
        <v>3053</v>
      </c>
      <c r="B783">
        <v>513517</v>
      </c>
      <c r="C783">
        <v>3000</v>
      </c>
      <c r="D783">
        <v>3000</v>
      </c>
      <c r="E783" t="s">
        <v>1808</v>
      </c>
      <c r="F783" t="s">
        <v>1804</v>
      </c>
      <c r="G783" t="s">
        <v>3036</v>
      </c>
      <c r="H783" t="s">
        <v>1886</v>
      </c>
    </row>
    <row r="784" spans="1:8" x14ac:dyDescent="0.45">
      <c r="A784" t="s">
        <v>3054</v>
      </c>
      <c r="B784">
        <v>513517</v>
      </c>
      <c r="C784">
        <v>3000</v>
      </c>
      <c r="D784">
        <v>3000</v>
      </c>
      <c r="E784" t="s">
        <v>1808</v>
      </c>
      <c r="F784" t="s">
        <v>1804</v>
      </c>
      <c r="G784" t="s">
        <v>3036</v>
      </c>
      <c r="H784" t="s">
        <v>1886</v>
      </c>
    </row>
    <row r="785" spans="1:8" x14ac:dyDescent="0.45">
      <c r="A785" t="s">
        <v>3055</v>
      </c>
      <c r="B785">
        <v>513517</v>
      </c>
      <c r="C785">
        <v>3000</v>
      </c>
      <c r="D785">
        <v>3000</v>
      </c>
      <c r="E785" t="s">
        <v>1808</v>
      </c>
      <c r="F785" t="s">
        <v>1804</v>
      </c>
      <c r="G785" t="s">
        <v>3036</v>
      </c>
      <c r="H785" t="s">
        <v>1886</v>
      </c>
    </row>
    <row r="786" spans="1:8" x14ac:dyDescent="0.45">
      <c r="A786" t="s">
        <v>3056</v>
      </c>
      <c r="B786">
        <v>513517</v>
      </c>
      <c r="C786">
        <v>3000</v>
      </c>
      <c r="D786">
        <v>3000</v>
      </c>
      <c r="E786" t="s">
        <v>1808</v>
      </c>
      <c r="F786" t="s">
        <v>1804</v>
      </c>
      <c r="G786" t="s">
        <v>3036</v>
      </c>
      <c r="H786" t="s">
        <v>1886</v>
      </c>
    </row>
    <row r="787" spans="1:8" x14ac:dyDescent="0.45">
      <c r="A787" t="s">
        <v>3057</v>
      </c>
      <c r="B787">
        <v>513517</v>
      </c>
      <c r="C787">
        <v>3000</v>
      </c>
      <c r="D787">
        <v>3000</v>
      </c>
      <c r="E787" t="s">
        <v>1808</v>
      </c>
      <c r="F787" t="s">
        <v>1804</v>
      </c>
      <c r="G787" t="s">
        <v>3036</v>
      </c>
      <c r="H787" t="s">
        <v>1886</v>
      </c>
    </row>
    <row r="788" spans="1:8" x14ac:dyDescent="0.45">
      <c r="A788" t="s">
        <v>3058</v>
      </c>
      <c r="B788" t="s">
        <v>3059</v>
      </c>
      <c r="C788">
        <v>3000</v>
      </c>
      <c r="D788">
        <v>228</v>
      </c>
      <c r="E788" t="s">
        <v>1808</v>
      </c>
      <c r="F788" t="s">
        <v>1804</v>
      </c>
      <c r="G788" t="s">
        <v>3060</v>
      </c>
      <c r="H788" t="s">
        <v>1881</v>
      </c>
    </row>
    <row r="789" spans="1:8" x14ac:dyDescent="0.45">
      <c r="A789" t="s">
        <v>3061</v>
      </c>
      <c r="B789" t="s">
        <v>3059</v>
      </c>
      <c r="C789">
        <v>3000</v>
      </c>
      <c r="D789">
        <v>2754</v>
      </c>
      <c r="E789" t="s">
        <v>1808</v>
      </c>
      <c r="F789" t="s">
        <v>1804</v>
      </c>
      <c r="G789" t="s">
        <v>3060</v>
      </c>
      <c r="H789" t="s">
        <v>1881</v>
      </c>
    </row>
    <row r="790" spans="1:8" x14ac:dyDescent="0.45">
      <c r="A790" t="s">
        <v>3062</v>
      </c>
      <c r="B790" t="s">
        <v>3059</v>
      </c>
      <c r="C790">
        <v>3000</v>
      </c>
      <c r="D790">
        <v>3000</v>
      </c>
      <c r="E790" t="s">
        <v>1808</v>
      </c>
      <c r="F790" t="s">
        <v>1804</v>
      </c>
      <c r="G790" t="s">
        <v>3060</v>
      </c>
      <c r="H790" t="s">
        <v>1881</v>
      </c>
    </row>
    <row r="791" spans="1:8" x14ac:dyDescent="0.45">
      <c r="A791" t="s">
        <v>3063</v>
      </c>
      <c r="B791" t="s">
        <v>3064</v>
      </c>
      <c r="C791">
        <v>2500</v>
      </c>
      <c r="D791">
        <v>1115</v>
      </c>
      <c r="E791" t="s">
        <v>1808</v>
      </c>
      <c r="F791" t="s">
        <v>1804</v>
      </c>
      <c r="G791" t="s">
        <v>3065</v>
      </c>
      <c r="H791" t="s">
        <v>1810</v>
      </c>
    </row>
    <row r="792" spans="1:8" x14ac:dyDescent="0.45">
      <c r="A792" t="s">
        <v>3066</v>
      </c>
      <c r="B792" t="s">
        <v>3067</v>
      </c>
      <c r="C792">
        <v>4000</v>
      </c>
      <c r="D792">
        <v>1601</v>
      </c>
      <c r="E792" t="s">
        <v>1808</v>
      </c>
      <c r="F792" t="s">
        <v>1804</v>
      </c>
      <c r="G792" t="s">
        <v>3068</v>
      </c>
      <c r="H792" t="s">
        <v>1810</v>
      </c>
    </row>
    <row r="793" spans="1:8" x14ac:dyDescent="0.45">
      <c r="A793" t="s">
        <v>3069</v>
      </c>
      <c r="B793" t="s">
        <v>3070</v>
      </c>
      <c r="C793">
        <v>4000</v>
      </c>
      <c r="D793">
        <v>1473</v>
      </c>
      <c r="E793" t="s">
        <v>1808</v>
      </c>
      <c r="F793" t="s">
        <v>1804</v>
      </c>
      <c r="G793" t="s">
        <v>3071</v>
      </c>
      <c r="H793" t="s">
        <v>1810</v>
      </c>
    </row>
    <row r="794" spans="1:8" x14ac:dyDescent="0.45">
      <c r="A794" t="s">
        <v>3072</v>
      </c>
      <c r="B794" t="s">
        <v>1079</v>
      </c>
      <c r="C794">
        <v>4000</v>
      </c>
      <c r="D794">
        <v>2440</v>
      </c>
      <c r="E794" t="s">
        <v>1808</v>
      </c>
      <c r="F794" t="s">
        <v>1804</v>
      </c>
      <c r="G794" t="s">
        <v>3073</v>
      </c>
      <c r="H794" t="s">
        <v>1810</v>
      </c>
    </row>
    <row r="795" spans="1:8" x14ac:dyDescent="0.45">
      <c r="A795" t="s">
        <v>3074</v>
      </c>
      <c r="B795" t="s">
        <v>1079</v>
      </c>
      <c r="C795">
        <v>4000</v>
      </c>
      <c r="D795">
        <v>3672</v>
      </c>
      <c r="E795" t="s">
        <v>1808</v>
      </c>
      <c r="F795" t="s">
        <v>1804</v>
      </c>
      <c r="G795" t="s">
        <v>3073</v>
      </c>
      <c r="H795" t="s">
        <v>1810</v>
      </c>
    </row>
    <row r="796" spans="1:8" x14ac:dyDescent="0.45">
      <c r="A796" t="s">
        <v>3075</v>
      </c>
      <c r="B796" t="s">
        <v>1079</v>
      </c>
      <c r="C796">
        <v>4000</v>
      </c>
      <c r="D796">
        <v>3001</v>
      </c>
      <c r="E796" t="s">
        <v>1837</v>
      </c>
      <c r="F796" t="s">
        <v>1972</v>
      </c>
      <c r="G796" t="s">
        <v>3073</v>
      </c>
      <c r="H796" t="s">
        <v>1810</v>
      </c>
    </row>
    <row r="797" spans="1:8" x14ac:dyDescent="0.45">
      <c r="A797" t="s">
        <v>3076</v>
      </c>
      <c r="B797" t="s">
        <v>1079</v>
      </c>
      <c r="C797">
        <v>4000</v>
      </c>
      <c r="D797">
        <v>2298</v>
      </c>
      <c r="E797" t="s">
        <v>1888</v>
      </c>
      <c r="F797" t="s">
        <v>2196</v>
      </c>
      <c r="G797" t="s">
        <v>3073</v>
      </c>
      <c r="H797" t="s">
        <v>1810</v>
      </c>
    </row>
    <row r="798" spans="1:8" x14ac:dyDescent="0.45">
      <c r="A798" t="s">
        <v>3077</v>
      </c>
      <c r="B798" t="s">
        <v>1079</v>
      </c>
      <c r="C798">
        <v>4000</v>
      </c>
      <c r="D798">
        <v>4000</v>
      </c>
      <c r="E798" t="s">
        <v>1808</v>
      </c>
      <c r="F798" t="s">
        <v>1804</v>
      </c>
      <c r="G798" t="s">
        <v>3073</v>
      </c>
      <c r="H798" t="s">
        <v>1810</v>
      </c>
    </row>
    <row r="799" spans="1:8" x14ac:dyDescent="0.45">
      <c r="A799" t="s">
        <v>3078</v>
      </c>
      <c r="B799" t="s">
        <v>1079</v>
      </c>
      <c r="C799">
        <v>4000</v>
      </c>
      <c r="D799">
        <v>4000</v>
      </c>
      <c r="E799" t="s">
        <v>1808</v>
      </c>
      <c r="F799" t="s">
        <v>1804</v>
      </c>
      <c r="G799" t="s">
        <v>3073</v>
      </c>
      <c r="H799" t="s">
        <v>1810</v>
      </c>
    </row>
    <row r="800" spans="1:8" x14ac:dyDescent="0.45">
      <c r="A800" t="s">
        <v>3079</v>
      </c>
      <c r="B800" t="s">
        <v>1079</v>
      </c>
      <c r="C800">
        <v>4000</v>
      </c>
      <c r="D800">
        <v>4000</v>
      </c>
      <c r="E800" t="s">
        <v>1808</v>
      </c>
      <c r="F800" t="s">
        <v>1804</v>
      </c>
      <c r="G800" t="s">
        <v>3073</v>
      </c>
      <c r="H800" t="s">
        <v>1810</v>
      </c>
    </row>
    <row r="801" spans="1:8" x14ac:dyDescent="0.45">
      <c r="A801" t="s">
        <v>3080</v>
      </c>
      <c r="B801" t="s">
        <v>1079</v>
      </c>
      <c r="C801">
        <v>4000</v>
      </c>
      <c r="D801">
        <v>4000</v>
      </c>
      <c r="E801" t="s">
        <v>1808</v>
      </c>
      <c r="F801" t="s">
        <v>1804</v>
      </c>
      <c r="G801" t="s">
        <v>3073</v>
      </c>
      <c r="H801" t="s">
        <v>1810</v>
      </c>
    </row>
    <row r="802" spans="1:8" x14ac:dyDescent="0.45">
      <c r="A802" t="s">
        <v>3081</v>
      </c>
      <c r="B802" t="s">
        <v>1079</v>
      </c>
      <c r="C802">
        <v>4000</v>
      </c>
      <c r="D802">
        <v>4000</v>
      </c>
      <c r="E802" t="s">
        <v>1808</v>
      </c>
      <c r="F802" t="s">
        <v>1804</v>
      </c>
      <c r="G802" t="s">
        <v>3073</v>
      </c>
      <c r="H802" t="s">
        <v>1810</v>
      </c>
    </row>
    <row r="803" spans="1:8" x14ac:dyDescent="0.45">
      <c r="A803" t="s">
        <v>3082</v>
      </c>
      <c r="B803" t="s">
        <v>1079</v>
      </c>
      <c r="C803">
        <v>4000</v>
      </c>
      <c r="D803">
        <v>4000</v>
      </c>
      <c r="E803" t="s">
        <v>1808</v>
      </c>
      <c r="F803" t="s">
        <v>1804</v>
      </c>
      <c r="G803" t="s">
        <v>3073</v>
      </c>
      <c r="H803" t="s">
        <v>1810</v>
      </c>
    </row>
    <row r="804" spans="1:8" x14ac:dyDescent="0.45">
      <c r="A804" t="s">
        <v>3083</v>
      </c>
      <c r="B804" t="s">
        <v>1079</v>
      </c>
      <c r="C804">
        <v>4000</v>
      </c>
      <c r="D804">
        <v>4000</v>
      </c>
      <c r="E804" t="s">
        <v>1808</v>
      </c>
      <c r="F804" t="s">
        <v>1804</v>
      </c>
      <c r="G804" t="s">
        <v>3073</v>
      </c>
      <c r="H804" t="s">
        <v>1810</v>
      </c>
    </row>
    <row r="805" spans="1:8" x14ac:dyDescent="0.45">
      <c r="A805" t="s">
        <v>3084</v>
      </c>
      <c r="B805" t="s">
        <v>1079</v>
      </c>
      <c r="C805">
        <v>4000</v>
      </c>
      <c r="D805">
        <v>4000</v>
      </c>
      <c r="E805" t="s">
        <v>1808</v>
      </c>
      <c r="F805" t="s">
        <v>1804</v>
      </c>
      <c r="G805" t="s">
        <v>3073</v>
      </c>
      <c r="H805" t="s">
        <v>1810</v>
      </c>
    </row>
    <row r="806" spans="1:8" x14ac:dyDescent="0.45">
      <c r="A806" t="s">
        <v>3085</v>
      </c>
      <c r="B806" t="s">
        <v>1079</v>
      </c>
      <c r="C806">
        <v>4000</v>
      </c>
      <c r="D806">
        <v>4000</v>
      </c>
      <c r="E806" t="s">
        <v>1808</v>
      </c>
      <c r="F806" t="s">
        <v>1804</v>
      </c>
      <c r="G806" t="s">
        <v>3073</v>
      </c>
      <c r="H806" t="s">
        <v>1810</v>
      </c>
    </row>
    <row r="807" spans="1:8" x14ac:dyDescent="0.45">
      <c r="A807" t="s">
        <v>3086</v>
      </c>
      <c r="B807" t="s">
        <v>1079</v>
      </c>
      <c r="C807">
        <v>4000</v>
      </c>
      <c r="D807">
        <v>4000</v>
      </c>
      <c r="E807" t="s">
        <v>1808</v>
      </c>
      <c r="F807" t="s">
        <v>1804</v>
      </c>
      <c r="G807" t="s">
        <v>3073</v>
      </c>
      <c r="H807" t="s">
        <v>1810</v>
      </c>
    </row>
    <row r="808" spans="1:8" x14ac:dyDescent="0.45">
      <c r="A808" t="s">
        <v>3087</v>
      </c>
      <c r="B808" t="s">
        <v>1079</v>
      </c>
      <c r="C808">
        <v>4000</v>
      </c>
      <c r="D808">
        <v>4000</v>
      </c>
      <c r="E808" t="s">
        <v>1808</v>
      </c>
      <c r="F808" t="s">
        <v>1804</v>
      </c>
      <c r="G808" t="s">
        <v>3073</v>
      </c>
      <c r="H808" t="s">
        <v>1810</v>
      </c>
    </row>
    <row r="809" spans="1:8" x14ac:dyDescent="0.45">
      <c r="A809" t="s">
        <v>3088</v>
      </c>
      <c r="B809" t="s">
        <v>1079</v>
      </c>
      <c r="C809">
        <v>4000</v>
      </c>
      <c r="D809">
        <v>4000</v>
      </c>
      <c r="E809" t="s">
        <v>1808</v>
      </c>
      <c r="F809" t="s">
        <v>1804</v>
      </c>
      <c r="G809" t="s">
        <v>3073</v>
      </c>
      <c r="H809" t="s">
        <v>1810</v>
      </c>
    </row>
    <row r="810" spans="1:8" x14ac:dyDescent="0.45">
      <c r="A810" t="s">
        <v>3089</v>
      </c>
      <c r="B810" t="s">
        <v>1079</v>
      </c>
      <c r="C810">
        <v>4000</v>
      </c>
      <c r="D810">
        <v>4000</v>
      </c>
      <c r="E810" t="s">
        <v>1808</v>
      </c>
      <c r="F810" t="s">
        <v>1804</v>
      </c>
      <c r="G810" t="s">
        <v>3073</v>
      </c>
      <c r="H810" t="s">
        <v>1810</v>
      </c>
    </row>
    <row r="811" spans="1:8" x14ac:dyDescent="0.45">
      <c r="A811" t="s">
        <v>3090</v>
      </c>
      <c r="B811" t="s">
        <v>1079</v>
      </c>
      <c r="C811">
        <v>4000</v>
      </c>
      <c r="D811">
        <v>4000</v>
      </c>
      <c r="E811" t="s">
        <v>1808</v>
      </c>
      <c r="F811" t="s">
        <v>1804</v>
      </c>
      <c r="G811" t="s">
        <v>3073</v>
      </c>
      <c r="H811" t="s">
        <v>1810</v>
      </c>
    </row>
    <row r="812" spans="1:8" x14ac:dyDescent="0.45">
      <c r="A812" t="s">
        <v>3091</v>
      </c>
      <c r="B812" t="s">
        <v>3092</v>
      </c>
      <c r="C812">
        <v>2500</v>
      </c>
      <c r="D812">
        <v>2380</v>
      </c>
      <c r="E812" t="s">
        <v>1808</v>
      </c>
      <c r="F812" t="s">
        <v>1804</v>
      </c>
      <c r="G812" t="s">
        <v>3093</v>
      </c>
      <c r="H812" t="s">
        <v>2588</v>
      </c>
    </row>
    <row r="813" spans="1:8" x14ac:dyDescent="0.45">
      <c r="A813" t="s">
        <v>3094</v>
      </c>
      <c r="B813" t="s">
        <v>3095</v>
      </c>
      <c r="C813">
        <v>500</v>
      </c>
      <c r="D813">
        <v>98</v>
      </c>
      <c r="E813" t="s">
        <v>1808</v>
      </c>
      <c r="F813" t="s">
        <v>1804</v>
      </c>
      <c r="G813" t="s">
        <v>3096</v>
      </c>
      <c r="H813" t="s">
        <v>3097</v>
      </c>
    </row>
    <row r="814" spans="1:8" x14ac:dyDescent="0.45">
      <c r="A814" t="s">
        <v>3098</v>
      </c>
      <c r="B814" t="s">
        <v>3095</v>
      </c>
      <c r="C814">
        <v>500</v>
      </c>
      <c r="D814">
        <v>500</v>
      </c>
      <c r="E814" t="s">
        <v>1808</v>
      </c>
      <c r="F814" t="s">
        <v>1804</v>
      </c>
      <c r="G814" t="s">
        <v>3096</v>
      </c>
      <c r="H814" t="s">
        <v>3097</v>
      </c>
    </row>
    <row r="815" spans="1:8" x14ac:dyDescent="0.45">
      <c r="A815" t="s">
        <v>3099</v>
      </c>
      <c r="B815" t="s">
        <v>3095</v>
      </c>
      <c r="C815">
        <v>500</v>
      </c>
      <c r="D815">
        <v>500</v>
      </c>
      <c r="E815" t="s">
        <v>1808</v>
      </c>
      <c r="F815" t="s">
        <v>1804</v>
      </c>
      <c r="G815" t="s">
        <v>3096</v>
      </c>
      <c r="H815" t="s">
        <v>3097</v>
      </c>
    </row>
    <row r="816" spans="1:8" x14ac:dyDescent="0.45">
      <c r="A816" t="s">
        <v>3100</v>
      </c>
      <c r="B816" t="s">
        <v>3095</v>
      </c>
      <c r="C816">
        <v>500</v>
      </c>
      <c r="D816">
        <v>500</v>
      </c>
      <c r="E816" t="s">
        <v>1808</v>
      </c>
      <c r="F816" t="s">
        <v>1804</v>
      </c>
      <c r="G816" t="s">
        <v>3096</v>
      </c>
      <c r="H816" t="s">
        <v>3097</v>
      </c>
    </row>
    <row r="817" spans="1:8" x14ac:dyDescent="0.45">
      <c r="A817" t="s">
        <v>3101</v>
      </c>
      <c r="B817" t="s">
        <v>3095</v>
      </c>
      <c r="C817">
        <v>500</v>
      </c>
      <c r="D817">
        <v>500</v>
      </c>
      <c r="E817" t="s">
        <v>1808</v>
      </c>
      <c r="F817" t="s">
        <v>1804</v>
      </c>
      <c r="G817" t="s">
        <v>3096</v>
      </c>
      <c r="H817" t="s">
        <v>3097</v>
      </c>
    </row>
    <row r="818" spans="1:8" x14ac:dyDescent="0.45">
      <c r="A818" t="s">
        <v>3102</v>
      </c>
      <c r="B818" t="s">
        <v>3095</v>
      </c>
      <c r="C818">
        <v>500</v>
      </c>
      <c r="D818">
        <v>500</v>
      </c>
      <c r="E818" t="s">
        <v>1808</v>
      </c>
      <c r="F818" t="s">
        <v>1804</v>
      </c>
      <c r="G818" t="s">
        <v>3096</v>
      </c>
      <c r="H818" t="s">
        <v>3097</v>
      </c>
    </row>
    <row r="819" spans="1:8" x14ac:dyDescent="0.45">
      <c r="A819" t="s">
        <v>3103</v>
      </c>
      <c r="B819" t="s">
        <v>3095</v>
      </c>
      <c r="C819">
        <v>500</v>
      </c>
      <c r="D819">
        <v>500</v>
      </c>
      <c r="E819" t="s">
        <v>1808</v>
      </c>
      <c r="F819" t="s">
        <v>1804</v>
      </c>
      <c r="G819" t="s">
        <v>3096</v>
      </c>
      <c r="H819" t="s">
        <v>3097</v>
      </c>
    </row>
    <row r="820" spans="1:8" x14ac:dyDescent="0.45">
      <c r="A820" t="s">
        <v>3104</v>
      </c>
      <c r="B820" t="s">
        <v>3095</v>
      </c>
      <c r="C820">
        <v>500</v>
      </c>
      <c r="D820">
        <v>500</v>
      </c>
      <c r="E820" t="s">
        <v>1808</v>
      </c>
      <c r="F820" t="s">
        <v>1804</v>
      </c>
      <c r="G820" t="s">
        <v>3096</v>
      </c>
      <c r="H820" t="s">
        <v>3097</v>
      </c>
    </row>
    <row r="821" spans="1:8" x14ac:dyDescent="0.45">
      <c r="A821" t="s">
        <v>3105</v>
      </c>
      <c r="B821" t="s">
        <v>3095</v>
      </c>
      <c r="C821">
        <v>500</v>
      </c>
      <c r="D821">
        <v>500</v>
      </c>
      <c r="E821" t="s">
        <v>1808</v>
      </c>
      <c r="F821" t="s">
        <v>1804</v>
      </c>
      <c r="G821" t="s">
        <v>3096</v>
      </c>
      <c r="H821" t="s">
        <v>3097</v>
      </c>
    </row>
    <row r="822" spans="1:8" x14ac:dyDescent="0.45">
      <c r="A822" t="s">
        <v>3106</v>
      </c>
      <c r="B822" t="s">
        <v>3095</v>
      </c>
      <c r="C822">
        <v>500</v>
      </c>
      <c r="D822">
        <v>500</v>
      </c>
      <c r="E822" t="s">
        <v>1808</v>
      </c>
      <c r="F822" t="s">
        <v>1804</v>
      </c>
      <c r="G822" t="s">
        <v>3096</v>
      </c>
      <c r="H822" t="s">
        <v>3097</v>
      </c>
    </row>
    <row r="823" spans="1:8" x14ac:dyDescent="0.45">
      <c r="A823" t="s">
        <v>3107</v>
      </c>
      <c r="B823" t="s">
        <v>3095</v>
      </c>
      <c r="C823">
        <v>500</v>
      </c>
      <c r="D823">
        <v>500</v>
      </c>
      <c r="E823" t="s">
        <v>1808</v>
      </c>
      <c r="F823" t="s">
        <v>1804</v>
      </c>
      <c r="G823" t="s">
        <v>3096</v>
      </c>
      <c r="H823" t="s">
        <v>3097</v>
      </c>
    </row>
    <row r="824" spans="1:8" x14ac:dyDescent="0.45">
      <c r="A824" t="s">
        <v>3108</v>
      </c>
      <c r="B824" t="s">
        <v>3095</v>
      </c>
      <c r="C824">
        <v>500</v>
      </c>
      <c r="D824">
        <v>500</v>
      </c>
      <c r="E824" t="s">
        <v>1808</v>
      </c>
      <c r="F824" t="s">
        <v>1804</v>
      </c>
      <c r="G824" t="s">
        <v>3096</v>
      </c>
      <c r="H824" t="s">
        <v>3097</v>
      </c>
    </row>
    <row r="825" spans="1:8" x14ac:dyDescent="0.45">
      <c r="A825" t="s">
        <v>3109</v>
      </c>
      <c r="B825" t="s">
        <v>3095</v>
      </c>
      <c r="C825">
        <v>500</v>
      </c>
      <c r="D825">
        <v>500</v>
      </c>
      <c r="E825" t="s">
        <v>1808</v>
      </c>
      <c r="F825" t="s">
        <v>1804</v>
      </c>
      <c r="G825" t="s">
        <v>3096</v>
      </c>
      <c r="H825" t="s">
        <v>3097</v>
      </c>
    </row>
    <row r="826" spans="1:8" x14ac:dyDescent="0.45">
      <c r="A826" t="s">
        <v>3110</v>
      </c>
      <c r="B826" t="s">
        <v>3095</v>
      </c>
      <c r="C826">
        <v>500</v>
      </c>
      <c r="D826">
        <v>500</v>
      </c>
      <c r="E826" t="s">
        <v>1808</v>
      </c>
      <c r="F826" t="s">
        <v>1804</v>
      </c>
      <c r="G826" t="s">
        <v>3096</v>
      </c>
      <c r="H826" t="s">
        <v>3097</v>
      </c>
    </row>
    <row r="827" spans="1:8" x14ac:dyDescent="0.45">
      <c r="A827" t="s">
        <v>3111</v>
      </c>
      <c r="B827" t="s">
        <v>3095</v>
      </c>
      <c r="C827">
        <v>500</v>
      </c>
      <c r="D827">
        <v>500</v>
      </c>
      <c r="E827" t="s">
        <v>1808</v>
      </c>
      <c r="F827" t="s">
        <v>1804</v>
      </c>
      <c r="G827" t="s">
        <v>3096</v>
      </c>
      <c r="H827" t="s">
        <v>3097</v>
      </c>
    </row>
    <row r="828" spans="1:8" x14ac:dyDescent="0.45">
      <c r="A828" t="s">
        <v>3112</v>
      </c>
      <c r="B828" t="s">
        <v>3113</v>
      </c>
      <c r="C828">
        <v>500</v>
      </c>
      <c r="D828">
        <v>181</v>
      </c>
      <c r="E828" t="s">
        <v>1808</v>
      </c>
      <c r="F828" t="s">
        <v>1804</v>
      </c>
      <c r="G828" t="s">
        <v>3114</v>
      </c>
      <c r="H828" t="s">
        <v>2254</v>
      </c>
    </row>
    <row r="829" spans="1:8" x14ac:dyDescent="0.45">
      <c r="A829" t="s">
        <v>3115</v>
      </c>
      <c r="B829" t="s">
        <v>3116</v>
      </c>
      <c r="C829">
        <v>350</v>
      </c>
      <c r="D829">
        <v>126</v>
      </c>
      <c r="E829" t="s">
        <v>1808</v>
      </c>
      <c r="F829" t="s">
        <v>1804</v>
      </c>
      <c r="G829" t="s">
        <v>3117</v>
      </c>
      <c r="H829" t="s">
        <v>1810</v>
      </c>
    </row>
    <row r="830" spans="1:8" x14ac:dyDescent="0.45">
      <c r="A830" t="s">
        <v>3118</v>
      </c>
      <c r="B830">
        <v>514311</v>
      </c>
      <c r="C830">
        <v>2000</v>
      </c>
      <c r="D830">
        <v>1563</v>
      </c>
      <c r="E830" t="s">
        <v>1808</v>
      </c>
      <c r="F830" t="s">
        <v>1804</v>
      </c>
      <c r="G830" t="s">
        <v>3119</v>
      </c>
      <c r="H830" t="s">
        <v>1810</v>
      </c>
    </row>
    <row r="831" spans="1:8" x14ac:dyDescent="0.45">
      <c r="A831" t="s">
        <v>3120</v>
      </c>
      <c r="B831">
        <v>514311</v>
      </c>
      <c r="C831">
        <v>100</v>
      </c>
      <c r="D831">
        <v>60</v>
      </c>
      <c r="E831" t="s">
        <v>1808</v>
      </c>
      <c r="F831" t="s">
        <v>1804</v>
      </c>
      <c r="G831" t="s">
        <v>3119</v>
      </c>
      <c r="H831" t="s">
        <v>1810</v>
      </c>
    </row>
    <row r="832" spans="1:8" x14ac:dyDescent="0.45">
      <c r="A832" t="s">
        <v>3121</v>
      </c>
      <c r="B832" t="s">
        <v>3122</v>
      </c>
      <c r="C832">
        <v>10</v>
      </c>
      <c r="D832">
        <v>10</v>
      </c>
      <c r="E832" t="s">
        <v>1891</v>
      </c>
      <c r="F832" t="s">
        <v>1892</v>
      </c>
      <c r="G832" t="s">
        <v>3123</v>
      </c>
      <c r="H832" t="s">
        <v>3124</v>
      </c>
    </row>
    <row r="833" spans="1:8" x14ac:dyDescent="0.45">
      <c r="A833" t="s">
        <v>3125</v>
      </c>
      <c r="B833" t="s">
        <v>3122</v>
      </c>
      <c r="C833">
        <v>2</v>
      </c>
      <c r="D833">
        <v>2</v>
      </c>
      <c r="E833" t="s">
        <v>1891</v>
      </c>
      <c r="F833" t="s">
        <v>1892</v>
      </c>
      <c r="G833" t="s">
        <v>3123</v>
      </c>
      <c r="H833" t="s">
        <v>3124</v>
      </c>
    </row>
    <row r="834" spans="1:8" x14ac:dyDescent="0.45">
      <c r="A834" t="s">
        <v>3126</v>
      </c>
      <c r="B834" t="s">
        <v>3127</v>
      </c>
      <c r="C834">
        <v>3000</v>
      </c>
      <c r="D834">
        <v>135</v>
      </c>
      <c r="E834" t="s">
        <v>1808</v>
      </c>
      <c r="F834" t="s">
        <v>1804</v>
      </c>
      <c r="G834" t="s">
        <v>3128</v>
      </c>
      <c r="H834" t="s">
        <v>1881</v>
      </c>
    </row>
    <row r="835" spans="1:8" x14ac:dyDescent="0.45">
      <c r="A835" t="s">
        <v>3129</v>
      </c>
      <c r="B835" t="s">
        <v>3127</v>
      </c>
      <c r="C835">
        <v>3000</v>
      </c>
      <c r="D835">
        <v>2423</v>
      </c>
      <c r="E835" t="s">
        <v>1808</v>
      </c>
      <c r="F835" t="s">
        <v>1804</v>
      </c>
      <c r="G835" t="s">
        <v>3128</v>
      </c>
      <c r="H835" t="s">
        <v>1881</v>
      </c>
    </row>
    <row r="836" spans="1:8" x14ac:dyDescent="0.45">
      <c r="A836" t="s">
        <v>3130</v>
      </c>
      <c r="B836" t="s">
        <v>3127</v>
      </c>
      <c r="C836">
        <v>3000</v>
      </c>
      <c r="D836">
        <v>2758</v>
      </c>
      <c r="E836" t="s">
        <v>1837</v>
      </c>
      <c r="F836" t="s">
        <v>1838</v>
      </c>
      <c r="G836" t="s">
        <v>3128</v>
      </c>
      <c r="H836" t="s">
        <v>1881</v>
      </c>
    </row>
    <row r="837" spans="1:8" x14ac:dyDescent="0.45">
      <c r="A837" t="s">
        <v>3131</v>
      </c>
      <c r="B837" t="s">
        <v>3127</v>
      </c>
      <c r="C837">
        <v>3000</v>
      </c>
      <c r="D837">
        <v>3000</v>
      </c>
      <c r="E837" t="s">
        <v>1808</v>
      </c>
      <c r="F837" t="s">
        <v>1804</v>
      </c>
      <c r="G837" t="s">
        <v>3128</v>
      </c>
      <c r="H837" t="s">
        <v>1881</v>
      </c>
    </row>
    <row r="838" spans="1:8" x14ac:dyDescent="0.45">
      <c r="A838" t="s">
        <v>3132</v>
      </c>
      <c r="B838" t="s">
        <v>3127</v>
      </c>
      <c r="C838">
        <v>3000</v>
      </c>
      <c r="D838">
        <v>3000</v>
      </c>
      <c r="E838" t="s">
        <v>1808</v>
      </c>
      <c r="F838" t="s">
        <v>1804</v>
      </c>
      <c r="G838" t="s">
        <v>3128</v>
      </c>
      <c r="H838" t="s">
        <v>1881</v>
      </c>
    </row>
    <row r="839" spans="1:8" x14ac:dyDescent="0.45">
      <c r="A839" t="s">
        <v>3133</v>
      </c>
      <c r="B839" t="s">
        <v>60</v>
      </c>
      <c r="C839">
        <v>3000</v>
      </c>
      <c r="D839">
        <v>239</v>
      </c>
      <c r="E839" t="s">
        <v>1837</v>
      </c>
      <c r="F839" t="s">
        <v>1972</v>
      </c>
      <c r="G839" t="s">
        <v>3134</v>
      </c>
      <c r="H839" t="s">
        <v>2254</v>
      </c>
    </row>
    <row r="840" spans="1:8" x14ac:dyDescent="0.45">
      <c r="A840" t="s">
        <v>3135</v>
      </c>
      <c r="B840" t="s">
        <v>60</v>
      </c>
      <c r="C840">
        <v>3000</v>
      </c>
      <c r="D840">
        <v>1314</v>
      </c>
      <c r="E840" t="s">
        <v>1837</v>
      </c>
      <c r="F840" t="s">
        <v>2183</v>
      </c>
      <c r="G840" t="s">
        <v>3134</v>
      </c>
      <c r="H840" t="s">
        <v>2254</v>
      </c>
    </row>
    <row r="841" spans="1:8" x14ac:dyDescent="0.45">
      <c r="A841" t="s">
        <v>3136</v>
      </c>
      <c r="B841" t="s">
        <v>60</v>
      </c>
      <c r="C841">
        <v>3000</v>
      </c>
      <c r="D841">
        <v>23</v>
      </c>
      <c r="E841" t="s">
        <v>1888</v>
      </c>
      <c r="F841" t="s">
        <v>3137</v>
      </c>
      <c r="G841" t="s">
        <v>3134</v>
      </c>
      <c r="H841" t="s">
        <v>2254</v>
      </c>
    </row>
    <row r="842" spans="1:8" x14ac:dyDescent="0.45">
      <c r="A842" t="s">
        <v>3138</v>
      </c>
      <c r="B842" t="s">
        <v>60</v>
      </c>
      <c r="C842">
        <v>3000</v>
      </c>
      <c r="D842">
        <v>2880</v>
      </c>
      <c r="E842" t="s">
        <v>1891</v>
      </c>
      <c r="F842" t="s">
        <v>1892</v>
      </c>
      <c r="G842" t="s">
        <v>3134</v>
      </c>
      <c r="H842" t="s">
        <v>2254</v>
      </c>
    </row>
    <row r="843" spans="1:8" x14ac:dyDescent="0.45">
      <c r="A843" t="s">
        <v>3139</v>
      </c>
      <c r="B843" t="s">
        <v>60</v>
      </c>
      <c r="C843">
        <v>3000</v>
      </c>
      <c r="D843">
        <v>3000</v>
      </c>
      <c r="E843" t="s">
        <v>1891</v>
      </c>
      <c r="F843" t="s">
        <v>3140</v>
      </c>
      <c r="G843" t="s">
        <v>3134</v>
      </c>
      <c r="H843" t="s">
        <v>2254</v>
      </c>
    </row>
    <row r="844" spans="1:8" x14ac:dyDescent="0.45">
      <c r="A844" t="s">
        <v>3141</v>
      </c>
      <c r="B844" t="s">
        <v>60</v>
      </c>
      <c r="C844">
        <v>3000</v>
      </c>
      <c r="D844">
        <v>3000</v>
      </c>
      <c r="E844" t="s">
        <v>1808</v>
      </c>
      <c r="F844" t="s">
        <v>1804</v>
      </c>
      <c r="G844" t="s">
        <v>3134</v>
      </c>
      <c r="H844" t="s">
        <v>2254</v>
      </c>
    </row>
    <row r="845" spans="1:8" x14ac:dyDescent="0.45">
      <c r="A845" t="s">
        <v>3142</v>
      </c>
      <c r="B845" t="s">
        <v>60</v>
      </c>
      <c r="C845">
        <v>3000</v>
      </c>
      <c r="D845">
        <v>3000</v>
      </c>
      <c r="E845" t="s">
        <v>1808</v>
      </c>
      <c r="F845" t="s">
        <v>1804</v>
      </c>
      <c r="G845" t="s">
        <v>3134</v>
      </c>
      <c r="H845" t="s">
        <v>2254</v>
      </c>
    </row>
    <row r="846" spans="1:8" x14ac:dyDescent="0.45">
      <c r="A846" t="s">
        <v>3143</v>
      </c>
      <c r="B846" t="s">
        <v>60</v>
      </c>
      <c r="C846">
        <v>3000</v>
      </c>
      <c r="D846">
        <v>3000</v>
      </c>
      <c r="E846" t="s">
        <v>1808</v>
      </c>
      <c r="F846" t="s">
        <v>1804</v>
      </c>
      <c r="G846" t="s">
        <v>3134</v>
      </c>
      <c r="H846" t="s">
        <v>2254</v>
      </c>
    </row>
    <row r="847" spans="1:8" x14ac:dyDescent="0.45">
      <c r="A847" t="s">
        <v>3144</v>
      </c>
      <c r="B847" t="s">
        <v>60</v>
      </c>
      <c r="C847">
        <v>3000</v>
      </c>
      <c r="D847">
        <v>3000</v>
      </c>
      <c r="E847" t="s">
        <v>1808</v>
      </c>
      <c r="F847" t="s">
        <v>1804</v>
      </c>
      <c r="G847" t="s">
        <v>3134</v>
      </c>
      <c r="H847" t="s">
        <v>2254</v>
      </c>
    </row>
    <row r="848" spans="1:8" x14ac:dyDescent="0.45">
      <c r="A848" t="s">
        <v>3145</v>
      </c>
      <c r="B848" t="s">
        <v>60</v>
      </c>
      <c r="C848">
        <v>3000</v>
      </c>
      <c r="D848">
        <v>3000</v>
      </c>
      <c r="E848" t="s">
        <v>1808</v>
      </c>
      <c r="F848" t="s">
        <v>1804</v>
      </c>
      <c r="G848" t="s">
        <v>3134</v>
      </c>
      <c r="H848" t="s">
        <v>2254</v>
      </c>
    </row>
    <row r="849" spans="1:8" x14ac:dyDescent="0.45">
      <c r="A849" t="s">
        <v>3146</v>
      </c>
      <c r="B849" t="s">
        <v>3147</v>
      </c>
      <c r="C849">
        <v>3000</v>
      </c>
      <c r="D849">
        <v>74</v>
      </c>
      <c r="E849" t="s">
        <v>1808</v>
      </c>
      <c r="F849" t="s">
        <v>1804</v>
      </c>
      <c r="G849" t="s">
        <v>3148</v>
      </c>
      <c r="H849" t="s">
        <v>1881</v>
      </c>
    </row>
    <row r="850" spans="1:8" x14ac:dyDescent="0.45">
      <c r="A850" t="s">
        <v>3149</v>
      </c>
      <c r="B850" t="s">
        <v>3147</v>
      </c>
      <c r="C850">
        <v>3000</v>
      </c>
      <c r="D850">
        <v>1237</v>
      </c>
      <c r="E850" t="s">
        <v>1808</v>
      </c>
      <c r="F850" t="s">
        <v>1804</v>
      </c>
      <c r="G850" t="s">
        <v>3148</v>
      </c>
      <c r="H850" t="s">
        <v>1881</v>
      </c>
    </row>
    <row r="851" spans="1:8" x14ac:dyDescent="0.45">
      <c r="A851" t="s">
        <v>3150</v>
      </c>
      <c r="B851" t="s">
        <v>3147</v>
      </c>
      <c r="C851">
        <v>3000</v>
      </c>
      <c r="D851">
        <v>3000</v>
      </c>
      <c r="E851" t="s">
        <v>1808</v>
      </c>
      <c r="F851" t="s">
        <v>1804</v>
      </c>
      <c r="G851" t="s">
        <v>3148</v>
      </c>
      <c r="H851" t="s">
        <v>1881</v>
      </c>
    </row>
    <row r="852" spans="1:8" x14ac:dyDescent="0.45">
      <c r="A852" t="s">
        <v>3151</v>
      </c>
      <c r="B852" t="s">
        <v>3147</v>
      </c>
      <c r="C852">
        <v>3000</v>
      </c>
      <c r="D852">
        <v>3000</v>
      </c>
      <c r="E852" t="s">
        <v>1808</v>
      </c>
      <c r="F852" t="s">
        <v>1804</v>
      </c>
      <c r="G852" t="s">
        <v>3148</v>
      </c>
      <c r="H852" t="s">
        <v>1881</v>
      </c>
    </row>
    <row r="853" spans="1:8" x14ac:dyDescent="0.45">
      <c r="A853" t="s">
        <v>3152</v>
      </c>
      <c r="B853" t="s">
        <v>3147</v>
      </c>
      <c r="C853">
        <v>3000</v>
      </c>
      <c r="D853">
        <v>3000</v>
      </c>
      <c r="E853" t="s">
        <v>1808</v>
      </c>
      <c r="F853" t="s">
        <v>1804</v>
      </c>
      <c r="G853" t="s">
        <v>3148</v>
      </c>
      <c r="H853" t="s">
        <v>1881</v>
      </c>
    </row>
    <row r="854" spans="1:8" x14ac:dyDescent="0.45">
      <c r="A854" t="s">
        <v>3153</v>
      </c>
      <c r="B854" t="s">
        <v>3147</v>
      </c>
      <c r="C854">
        <v>3000</v>
      </c>
      <c r="D854">
        <v>3000</v>
      </c>
      <c r="E854" t="s">
        <v>1808</v>
      </c>
      <c r="F854" t="s">
        <v>1804</v>
      </c>
      <c r="G854" t="s">
        <v>3148</v>
      </c>
      <c r="H854" t="s">
        <v>1881</v>
      </c>
    </row>
    <row r="855" spans="1:8" x14ac:dyDescent="0.45">
      <c r="A855" t="s">
        <v>3154</v>
      </c>
      <c r="B855" t="s">
        <v>3147</v>
      </c>
      <c r="C855">
        <v>3000</v>
      </c>
      <c r="D855">
        <v>3000</v>
      </c>
      <c r="E855" t="s">
        <v>1808</v>
      </c>
      <c r="F855" t="s">
        <v>1804</v>
      </c>
      <c r="G855" t="s">
        <v>3148</v>
      </c>
      <c r="H855" t="s">
        <v>1881</v>
      </c>
    </row>
    <row r="856" spans="1:8" x14ac:dyDescent="0.45">
      <c r="A856" t="s">
        <v>3155</v>
      </c>
      <c r="B856" t="s">
        <v>3147</v>
      </c>
      <c r="C856">
        <v>3000</v>
      </c>
      <c r="D856">
        <v>3000</v>
      </c>
      <c r="E856" t="s">
        <v>1808</v>
      </c>
      <c r="F856" t="s">
        <v>1804</v>
      </c>
      <c r="G856" t="s">
        <v>3148</v>
      </c>
      <c r="H856" t="s">
        <v>1881</v>
      </c>
    </row>
    <row r="857" spans="1:8" x14ac:dyDescent="0.45">
      <c r="A857" t="s">
        <v>3156</v>
      </c>
      <c r="B857" t="s">
        <v>3147</v>
      </c>
      <c r="C857">
        <v>3000</v>
      </c>
      <c r="D857">
        <v>3000</v>
      </c>
      <c r="E857" t="s">
        <v>1808</v>
      </c>
      <c r="F857" t="s">
        <v>1804</v>
      </c>
      <c r="G857" t="s">
        <v>3148</v>
      </c>
      <c r="H857" t="s">
        <v>1881</v>
      </c>
    </row>
    <row r="858" spans="1:8" x14ac:dyDescent="0.45">
      <c r="A858" t="s">
        <v>3157</v>
      </c>
      <c r="B858" t="s">
        <v>88</v>
      </c>
      <c r="C858">
        <v>4000</v>
      </c>
      <c r="D858">
        <v>1302</v>
      </c>
      <c r="E858" t="s">
        <v>1808</v>
      </c>
      <c r="F858" t="s">
        <v>1804</v>
      </c>
      <c r="G858" t="s">
        <v>3158</v>
      </c>
      <c r="H858" t="s">
        <v>2388</v>
      </c>
    </row>
    <row r="859" spans="1:8" x14ac:dyDescent="0.45">
      <c r="A859" t="s">
        <v>3159</v>
      </c>
      <c r="B859" t="s">
        <v>88</v>
      </c>
      <c r="C859">
        <v>4000</v>
      </c>
      <c r="D859">
        <v>3094</v>
      </c>
      <c r="E859" t="s">
        <v>1808</v>
      </c>
      <c r="F859" t="s">
        <v>1804</v>
      </c>
      <c r="G859" t="s">
        <v>3158</v>
      </c>
      <c r="H859" t="s">
        <v>2388</v>
      </c>
    </row>
    <row r="860" spans="1:8" x14ac:dyDescent="0.45">
      <c r="A860" t="s">
        <v>3160</v>
      </c>
      <c r="B860" t="s">
        <v>88</v>
      </c>
      <c r="C860">
        <v>4000</v>
      </c>
      <c r="D860">
        <v>3904</v>
      </c>
      <c r="E860" t="s">
        <v>1808</v>
      </c>
      <c r="F860" t="s">
        <v>1804</v>
      </c>
      <c r="G860" t="s">
        <v>3158</v>
      </c>
      <c r="H860" t="s">
        <v>2388</v>
      </c>
    </row>
    <row r="861" spans="1:8" x14ac:dyDescent="0.45">
      <c r="A861" t="s">
        <v>3161</v>
      </c>
      <c r="B861" t="s">
        <v>88</v>
      </c>
      <c r="C861">
        <v>4000</v>
      </c>
      <c r="D861">
        <v>2963</v>
      </c>
      <c r="E861" t="s">
        <v>1837</v>
      </c>
      <c r="F861" t="s">
        <v>1972</v>
      </c>
      <c r="G861" t="s">
        <v>3158</v>
      </c>
      <c r="H861" t="s">
        <v>2388</v>
      </c>
    </row>
    <row r="862" spans="1:8" x14ac:dyDescent="0.45">
      <c r="A862" t="s">
        <v>3162</v>
      </c>
      <c r="B862" t="s">
        <v>88</v>
      </c>
      <c r="C862">
        <v>4000</v>
      </c>
      <c r="D862">
        <v>2128</v>
      </c>
      <c r="E862" t="s">
        <v>1888</v>
      </c>
      <c r="F862" t="s">
        <v>2196</v>
      </c>
      <c r="G862" t="s">
        <v>3158</v>
      </c>
      <c r="H862" t="s">
        <v>2388</v>
      </c>
    </row>
    <row r="863" spans="1:8" x14ac:dyDescent="0.45">
      <c r="A863" t="s">
        <v>3163</v>
      </c>
      <c r="B863" t="s">
        <v>88</v>
      </c>
      <c r="C863">
        <v>4000</v>
      </c>
      <c r="D863">
        <v>4000</v>
      </c>
      <c r="E863" t="s">
        <v>1808</v>
      </c>
      <c r="F863" t="s">
        <v>1804</v>
      </c>
      <c r="G863" t="s">
        <v>3158</v>
      </c>
      <c r="H863" t="s">
        <v>2388</v>
      </c>
    </row>
    <row r="864" spans="1:8" x14ac:dyDescent="0.45">
      <c r="A864" t="s">
        <v>3164</v>
      </c>
      <c r="B864" t="s">
        <v>88</v>
      </c>
      <c r="C864">
        <v>4000</v>
      </c>
      <c r="D864">
        <v>4000</v>
      </c>
      <c r="E864" t="s">
        <v>1808</v>
      </c>
      <c r="F864" t="s">
        <v>1804</v>
      </c>
      <c r="G864" t="s">
        <v>3158</v>
      </c>
      <c r="H864" t="s">
        <v>2388</v>
      </c>
    </row>
    <row r="865" spans="1:8" x14ac:dyDescent="0.45">
      <c r="A865" t="s">
        <v>3165</v>
      </c>
      <c r="B865" t="s">
        <v>88</v>
      </c>
      <c r="C865">
        <v>4000</v>
      </c>
      <c r="D865">
        <v>4000</v>
      </c>
      <c r="E865" t="s">
        <v>1808</v>
      </c>
      <c r="F865" t="s">
        <v>1804</v>
      </c>
      <c r="G865" t="s">
        <v>3158</v>
      </c>
      <c r="H865" t="s">
        <v>2388</v>
      </c>
    </row>
    <row r="866" spans="1:8" x14ac:dyDescent="0.45">
      <c r="A866" t="s">
        <v>3166</v>
      </c>
      <c r="B866" t="s">
        <v>88</v>
      </c>
      <c r="C866">
        <v>4000</v>
      </c>
      <c r="D866">
        <v>4000</v>
      </c>
      <c r="E866" t="s">
        <v>1808</v>
      </c>
      <c r="F866" t="s">
        <v>1804</v>
      </c>
      <c r="G866" t="s">
        <v>3158</v>
      </c>
      <c r="H866" t="s">
        <v>2388</v>
      </c>
    </row>
    <row r="867" spans="1:8" x14ac:dyDescent="0.45">
      <c r="A867" t="s">
        <v>3167</v>
      </c>
      <c r="B867" t="s">
        <v>88</v>
      </c>
      <c r="C867">
        <v>4000</v>
      </c>
      <c r="D867">
        <v>4000</v>
      </c>
      <c r="E867" t="s">
        <v>1808</v>
      </c>
      <c r="F867" t="s">
        <v>1804</v>
      </c>
      <c r="G867" t="s">
        <v>3158</v>
      </c>
      <c r="H867" t="s">
        <v>2388</v>
      </c>
    </row>
    <row r="868" spans="1:8" x14ac:dyDescent="0.45">
      <c r="A868" t="s">
        <v>3168</v>
      </c>
      <c r="B868" t="s">
        <v>88</v>
      </c>
      <c r="C868">
        <v>4000</v>
      </c>
      <c r="D868">
        <v>4000</v>
      </c>
      <c r="E868" t="s">
        <v>1808</v>
      </c>
      <c r="F868" t="s">
        <v>1804</v>
      </c>
      <c r="G868" t="s">
        <v>3158</v>
      </c>
      <c r="H868" t="s">
        <v>2388</v>
      </c>
    </row>
    <row r="869" spans="1:8" x14ac:dyDescent="0.45">
      <c r="A869" t="s">
        <v>3169</v>
      </c>
      <c r="B869" t="s">
        <v>88</v>
      </c>
      <c r="C869">
        <v>4000</v>
      </c>
      <c r="D869">
        <v>4000</v>
      </c>
      <c r="E869" t="s">
        <v>1808</v>
      </c>
      <c r="F869" t="s">
        <v>1804</v>
      </c>
      <c r="G869" t="s">
        <v>3158</v>
      </c>
      <c r="H869" t="s">
        <v>2388</v>
      </c>
    </row>
    <row r="870" spans="1:8" x14ac:dyDescent="0.45">
      <c r="A870" t="s">
        <v>3170</v>
      </c>
      <c r="B870" t="s">
        <v>88</v>
      </c>
      <c r="C870">
        <v>4000</v>
      </c>
      <c r="D870">
        <v>4000</v>
      </c>
      <c r="E870" t="s">
        <v>1808</v>
      </c>
      <c r="F870" t="s">
        <v>1804</v>
      </c>
      <c r="G870" t="s">
        <v>3158</v>
      </c>
      <c r="H870" t="s">
        <v>2388</v>
      </c>
    </row>
    <row r="871" spans="1:8" x14ac:dyDescent="0.45">
      <c r="A871" t="s">
        <v>3171</v>
      </c>
      <c r="B871" t="s">
        <v>88</v>
      </c>
      <c r="C871">
        <v>4000</v>
      </c>
      <c r="D871">
        <v>4000</v>
      </c>
      <c r="E871" t="s">
        <v>1808</v>
      </c>
      <c r="F871" t="s">
        <v>1804</v>
      </c>
      <c r="G871" t="s">
        <v>3158</v>
      </c>
      <c r="H871" t="s">
        <v>2388</v>
      </c>
    </row>
    <row r="872" spans="1:8" x14ac:dyDescent="0.45">
      <c r="A872" t="s">
        <v>3172</v>
      </c>
      <c r="B872" t="s">
        <v>88</v>
      </c>
      <c r="C872">
        <v>4000</v>
      </c>
      <c r="D872">
        <v>4000</v>
      </c>
      <c r="E872" t="s">
        <v>1808</v>
      </c>
      <c r="F872" t="s">
        <v>1804</v>
      </c>
      <c r="G872" t="s">
        <v>3158</v>
      </c>
      <c r="H872" t="s">
        <v>2388</v>
      </c>
    </row>
    <row r="873" spans="1:8" x14ac:dyDescent="0.45">
      <c r="A873" t="s">
        <v>3173</v>
      </c>
      <c r="B873" t="s">
        <v>88</v>
      </c>
      <c r="C873">
        <v>4000</v>
      </c>
      <c r="D873">
        <v>4000</v>
      </c>
      <c r="E873" t="s">
        <v>1808</v>
      </c>
      <c r="F873" t="s">
        <v>1804</v>
      </c>
      <c r="G873" t="s">
        <v>3158</v>
      </c>
      <c r="H873" t="s">
        <v>2388</v>
      </c>
    </row>
    <row r="874" spans="1:8" x14ac:dyDescent="0.45">
      <c r="A874" t="s">
        <v>3174</v>
      </c>
      <c r="B874" t="s">
        <v>88</v>
      </c>
      <c r="C874">
        <v>4000</v>
      </c>
      <c r="D874">
        <v>4000</v>
      </c>
      <c r="E874" t="s">
        <v>1808</v>
      </c>
      <c r="F874" t="s">
        <v>1804</v>
      </c>
      <c r="G874" t="s">
        <v>3158</v>
      </c>
      <c r="H874" t="s">
        <v>2388</v>
      </c>
    </row>
    <row r="875" spans="1:8" x14ac:dyDescent="0.45">
      <c r="A875" t="s">
        <v>3175</v>
      </c>
      <c r="B875" t="s">
        <v>88</v>
      </c>
      <c r="C875">
        <v>4000</v>
      </c>
      <c r="D875">
        <v>4000</v>
      </c>
      <c r="E875" t="s">
        <v>1808</v>
      </c>
      <c r="F875" t="s">
        <v>1804</v>
      </c>
      <c r="G875" t="s">
        <v>3158</v>
      </c>
      <c r="H875" t="s">
        <v>2388</v>
      </c>
    </row>
    <row r="876" spans="1:8" x14ac:dyDescent="0.45">
      <c r="A876" t="s">
        <v>3176</v>
      </c>
      <c r="B876" t="s">
        <v>88</v>
      </c>
      <c r="C876">
        <v>4000</v>
      </c>
      <c r="D876">
        <v>4000</v>
      </c>
      <c r="E876" t="s">
        <v>1808</v>
      </c>
      <c r="F876" t="s">
        <v>1804</v>
      </c>
      <c r="G876" t="s">
        <v>3158</v>
      </c>
      <c r="H876" t="s">
        <v>2388</v>
      </c>
    </row>
    <row r="877" spans="1:8" x14ac:dyDescent="0.45">
      <c r="A877" t="s">
        <v>3177</v>
      </c>
      <c r="B877" t="s">
        <v>88</v>
      </c>
      <c r="C877">
        <v>4000</v>
      </c>
      <c r="D877">
        <v>4000</v>
      </c>
      <c r="E877" t="s">
        <v>1808</v>
      </c>
      <c r="F877" t="s">
        <v>1804</v>
      </c>
      <c r="G877" t="s">
        <v>3158</v>
      </c>
      <c r="H877" t="s">
        <v>2388</v>
      </c>
    </row>
    <row r="878" spans="1:8" x14ac:dyDescent="0.45">
      <c r="A878" t="s">
        <v>3178</v>
      </c>
      <c r="B878" t="s">
        <v>88</v>
      </c>
      <c r="C878">
        <v>4000</v>
      </c>
      <c r="D878">
        <v>4000</v>
      </c>
      <c r="E878" t="s">
        <v>1808</v>
      </c>
      <c r="F878" t="s">
        <v>1804</v>
      </c>
      <c r="G878" t="s">
        <v>3158</v>
      </c>
      <c r="H878" t="s">
        <v>2388</v>
      </c>
    </row>
    <row r="879" spans="1:8" x14ac:dyDescent="0.45">
      <c r="A879" t="s">
        <v>3179</v>
      </c>
      <c r="B879" t="s">
        <v>88</v>
      </c>
      <c r="C879">
        <v>4000</v>
      </c>
      <c r="D879">
        <v>4000</v>
      </c>
      <c r="E879" t="s">
        <v>1808</v>
      </c>
      <c r="F879" t="s">
        <v>1804</v>
      </c>
      <c r="G879" t="s">
        <v>3158</v>
      </c>
      <c r="H879" t="s">
        <v>2388</v>
      </c>
    </row>
    <row r="880" spans="1:8" x14ac:dyDescent="0.45">
      <c r="A880" t="s">
        <v>3180</v>
      </c>
      <c r="B880" t="s">
        <v>88</v>
      </c>
      <c r="C880">
        <v>4000</v>
      </c>
      <c r="D880">
        <v>4000</v>
      </c>
      <c r="E880" t="s">
        <v>1808</v>
      </c>
      <c r="F880" t="s">
        <v>1804</v>
      </c>
      <c r="G880" t="s">
        <v>3158</v>
      </c>
      <c r="H880" t="s">
        <v>2388</v>
      </c>
    </row>
    <row r="881" spans="1:8" x14ac:dyDescent="0.45">
      <c r="A881" t="s">
        <v>3181</v>
      </c>
      <c r="B881" t="s">
        <v>88</v>
      </c>
      <c r="C881">
        <v>4000</v>
      </c>
      <c r="D881">
        <v>4000</v>
      </c>
      <c r="E881" t="s">
        <v>1808</v>
      </c>
      <c r="F881" t="s">
        <v>1804</v>
      </c>
      <c r="G881" t="s">
        <v>3158</v>
      </c>
      <c r="H881" t="s">
        <v>2388</v>
      </c>
    </row>
    <row r="882" spans="1:8" x14ac:dyDescent="0.45">
      <c r="A882" t="s">
        <v>3182</v>
      </c>
      <c r="B882" t="s">
        <v>88</v>
      </c>
      <c r="C882">
        <v>4000</v>
      </c>
      <c r="D882">
        <v>4000</v>
      </c>
      <c r="E882" t="s">
        <v>1808</v>
      </c>
      <c r="F882" t="s">
        <v>1804</v>
      </c>
      <c r="G882" t="s">
        <v>3158</v>
      </c>
      <c r="H882" t="s">
        <v>2388</v>
      </c>
    </row>
    <row r="883" spans="1:8" x14ac:dyDescent="0.45">
      <c r="A883" t="s">
        <v>3183</v>
      </c>
      <c r="B883" t="s">
        <v>88</v>
      </c>
      <c r="C883">
        <v>4000</v>
      </c>
      <c r="D883">
        <v>4000</v>
      </c>
      <c r="E883" t="s">
        <v>1808</v>
      </c>
      <c r="F883" t="s">
        <v>1804</v>
      </c>
      <c r="G883" t="s">
        <v>3158</v>
      </c>
      <c r="H883" t="s">
        <v>2388</v>
      </c>
    </row>
    <row r="884" spans="1:8" x14ac:dyDescent="0.45">
      <c r="A884" t="s">
        <v>3184</v>
      </c>
      <c r="B884" t="s">
        <v>88</v>
      </c>
      <c r="C884">
        <v>4000</v>
      </c>
      <c r="D884">
        <v>4000</v>
      </c>
      <c r="E884" t="s">
        <v>1808</v>
      </c>
      <c r="F884" t="s">
        <v>1804</v>
      </c>
      <c r="G884" t="s">
        <v>3158</v>
      </c>
      <c r="H884" t="s">
        <v>2388</v>
      </c>
    </row>
    <row r="885" spans="1:8" x14ac:dyDescent="0.45">
      <c r="A885" t="s">
        <v>3185</v>
      </c>
      <c r="B885" t="s">
        <v>88</v>
      </c>
      <c r="C885">
        <v>4000</v>
      </c>
      <c r="D885">
        <v>4000</v>
      </c>
      <c r="E885" t="s">
        <v>1808</v>
      </c>
      <c r="F885" t="s">
        <v>1804</v>
      </c>
      <c r="G885" t="s">
        <v>3158</v>
      </c>
      <c r="H885" t="s">
        <v>2388</v>
      </c>
    </row>
    <row r="886" spans="1:8" x14ac:dyDescent="0.45">
      <c r="A886" t="s">
        <v>3186</v>
      </c>
      <c r="B886" t="s">
        <v>88</v>
      </c>
      <c r="C886">
        <v>4000</v>
      </c>
      <c r="D886">
        <v>4000</v>
      </c>
      <c r="E886" t="s">
        <v>1808</v>
      </c>
      <c r="F886" t="s">
        <v>1804</v>
      </c>
      <c r="G886" t="s">
        <v>3158</v>
      </c>
      <c r="H886" t="s">
        <v>2388</v>
      </c>
    </row>
    <row r="887" spans="1:8" x14ac:dyDescent="0.45">
      <c r="A887" t="s">
        <v>3187</v>
      </c>
      <c r="B887" t="s">
        <v>88</v>
      </c>
      <c r="C887">
        <v>4000</v>
      </c>
      <c r="D887">
        <v>4000</v>
      </c>
      <c r="E887" t="s">
        <v>1808</v>
      </c>
      <c r="F887" t="s">
        <v>1804</v>
      </c>
      <c r="G887" t="s">
        <v>3158</v>
      </c>
      <c r="H887" t="s">
        <v>2388</v>
      </c>
    </row>
    <row r="888" spans="1:8" x14ac:dyDescent="0.45">
      <c r="A888" t="s">
        <v>3188</v>
      </c>
      <c r="B888" t="s">
        <v>88</v>
      </c>
      <c r="C888">
        <v>4000</v>
      </c>
      <c r="D888">
        <v>4000</v>
      </c>
      <c r="E888" t="s">
        <v>1808</v>
      </c>
      <c r="F888" t="s">
        <v>1804</v>
      </c>
      <c r="G888" t="s">
        <v>3158</v>
      </c>
      <c r="H888" t="s">
        <v>2388</v>
      </c>
    </row>
    <row r="889" spans="1:8" x14ac:dyDescent="0.45">
      <c r="A889" t="s">
        <v>3189</v>
      </c>
      <c r="B889" t="s">
        <v>88</v>
      </c>
      <c r="C889">
        <v>4000</v>
      </c>
      <c r="D889">
        <v>4000</v>
      </c>
      <c r="E889" t="s">
        <v>1808</v>
      </c>
      <c r="F889" t="s">
        <v>1804</v>
      </c>
      <c r="G889" t="s">
        <v>3158</v>
      </c>
      <c r="H889" t="s">
        <v>2388</v>
      </c>
    </row>
    <row r="890" spans="1:8" x14ac:dyDescent="0.45">
      <c r="A890" t="s">
        <v>3190</v>
      </c>
      <c r="B890" t="s">
        <v>88</v>
      </c>
      <c r="C890">
        <v>4000</v>
      </c>
      <c r="D890">
        <v>4000</v>
      </c>
      <c r="E890" t="s">
        <v>1808</v>
      </c>
      <c r="F890" t="s">
        <v>1804</v>
      </c>
      <c r="G890" t="s">
        <v>3158</v>
      </c>
      <c r="H890" t="s">
        <v>2388</v>
      </c>
    </row>
    <row r="891" spans="1:8" x14ac:dyDescent="0.45">
      <c r="A891" t="s">
        <v>3191</v>
      </c>
      <c r="B891" t="s">
        <v>88</v>
      </c>
      <c r="C891">
        <v>4000</v>
      </c>
      <c r="D891">
        <v>4000</v>
      </c>
      <c r="E891" t="s">
        <v>1808</v>
      </c>
      <c r="F891" t="s">
        <v>1804</v>
      </c>
      <c r="G891" t="s">
        <v>3158</v>
      </c>
      <c r="H891" t="s">
        <v>2388</v>
      </c>
    </row>
    <row r="892" spans="1:8" x14ac:dyDescent="0.45">
      <c r="A892" t="s">
        <v>3192</v>
      </c>
      <c r="B892" t="s">
        <v>88</v>
      </c>
      <c r="C892">
        <v>4000</v>
      </c>
      <c r="D892">
        <v>4000</v>
      </c>
      <c r="E892" t="s">
        <v>1808</v>
      </c>
      <c r="F892" t="s">
        <v>1804</v>
      </c>
      <c r="G892" t="s">
        <v>3158</v>
      </c>
      <c r="H892" t="s">
        <v>2388</v>
      </c>
    </row>
    <row r="893" spans="1:8" x14ac:dyDescent="0.45">
      <c r="A893" t="s">
        <v>3193</v>
      </c>
      <c r="B893" t="s">
        <v>88</v>
      </c>
      <c r="C893">
        <v>4000</v>
      </c>
      <c r="D893">
        <v>4000</v>
      </c>
      <c r="E893" t="s">
        <v>1808</v>
      </c>
      <c r="F893" t="s">
        <v>1804</v>
      </c>
      <c r="G893" t="s">
        <v>3158</v>
      </c>
      <c r="H893" t="s">
        <v>2388</v>
      </c>
    </row>
    <row r="894" spans="1:8" x14ac:dyDescent="0.45">
      <c r="A894" t="s">
        <v>3194</v>
      </c>
      <c r="B894" t="s">
        <v>88</v>
      </c>
      <c r="C894">
        <v>4000</v>
      </c>
      <c r="D894">
        <v>4000</v>
      </c>
      <c r="E894" t="s">
        <v>1808</v>
      </c>
      <c r="F894" t="s">
        <v>1804</v>
      </c>
      <c r="G894" t="s">
        <v>3158</v>
      </c>
      <c r="H894" t="s">
        <v>2388</v>
      </c>
    </row>
    <row r="895" spans="1:8" x14ac:dyDescent="0.45">
      <c r="A895" t="s">
        <v>3195</v>
      </c>
      <c r="B895" t="s">
        <v>88</v>
      </c>
      <c r="C895">
        <v>4000</v>
      </c>
      <c r="D895">
        <v>4000</v>
      </c>
      <c r="E895" t="s">
        <v>1808</v>
      </c>
      <c r="F895" t="s">
        <v>1804</v>
      </c>
      <c r="G895" t="s">
        <v>3158</v>
      </c>
      <c r="H895" t="s">
        <v>2388</v>
      </c>
    </row>
    <row r="896" spans="1:8" x14ac:dyDescent="0.45">
      <c r="A896" t="s">
        <v>3196</v>
      </c>
      <c r="B896" t="s">
        <v>88</v>
      </c>
      <c r="C896">
        <v>4000</v>
      </c>
      <c r="D896">
        <v>4000</v>
      </c>
      <c r="E896" t="s">
        <v>1808</v>
      </c>
      <c r="F896" t="s">
        <v>1804</v>
      </c>
      <c r="G896" t="s">
        <v>3158</v>
      </c>
      <c r="H896" t="s">
        <v>2388</v>
      </c>
    </row>
    <row r="897" spans="1:8" x14ac:dyDescent="0.45">
      <c r="A897" t="s">
        <v>3197</v>
      </c>
      <c r="B897" t="s">
        <v>88</v>
      </c>
      <c r="C897">
        <v>4000</v>
      </c>
      <c r="D897">
        <v>4000</v>
      </c>
      <c r="E897" t="s">
        <v>1808</v>
      </c>
      <c r="F897" t="s">
        <v>1804</v>
      </c>
      <c r="G897" t="s">
        <v>3158</v>
      </c>
      <c r="H897" t="s">
        <v>2388</v>
      </c>
    </row>
    <row r="898" spans="1:8" x14ac:dyDescent="0.45">
      <c r="A898" t="s">
        <v>3198</v>
      </c>
      <c r="B898" t="s">
        <v>88</v>
      </c>
      <c r="C898">
        <v>4000</v>
      </c>
      <c r="D898">
        <v>4000</v>
      </c>
      <c r="E898" t="s">
        <v>1808</v>
      </c>
      <c r="F898" t="s">
        <v>1804</v>
      </c>
      <c r="G898" t="s">
        <v>3158</v>
      </c>
      <c r="H898" t="s">
        <v>2388</v>
      </c>
    </row>
    <row r="899" spans="1:8" x14ac:dyDescent="0.45">
      <c r="A899" t="s">
        <v>3199</v>
      </c>
      <c r="B899" t="s">
        <v>88</v>
      </c>
      <c r="C899">
        <v>4000</v>
      </c>
      <c r="D899">
        <v>4000</v>
      </c>
      <c r="E899" t="s">
        <v>1808</v>
      </c>
      <c r="F899" t="s">
        <v>1804</v>
      </c>
      <c r="G899" t="s">
        <v>3158</v>
      </c>
      <c r="H899" t="s">
        <v>2388</v>
      </c>
    </row>
    <row r="900" spans="1:8" x14ac:dyDescent="0.45">
      <c r="A900" t="s">
        <v>3200</v>
      </c>
      <c r="B900" t="s">
        <v>88</v>
      </c>
      <c r="C900">
        <v>4000</v>
      </c>
      <c r="D900">
        <v>4000</v>
      </c>
      <c r="E900" t="s">
        <v>1808</v>
      </c>
      <c r="F900" t="s">
        <v>1804</v>
      </c>
      <c r="G900" t="s">
        <v>3158</v>
      </c>
      <c r="H900" t="s">
        <v>2388</v>
      </c>
    </row>
    <row r="901" spans="1:8" x14ac:dyDescent="0.45">
      <c r="A901" t="s">
        <v>3201</v>
      </c>
      <c r="B901" t="s">
        <v>88</v>
      </c>
      <c r="C901">
        <v>4000</v>
      </c>
      <c r="D901">
        <v>4000</v>
      </c>
      <c r="E901" t="s">
        <v>1808</v>
      </c>
      <c r="F901" t="s">
        <v>1804</v>
      </c>
      <c r="G901" t="s">
        <v>3158</v>
      </c>
      <c r="H901" t="s">
        <v>2388</v>
      </c>
    </row>
    <row r="902" spans="1:8" x14ac:dyDescent="0.45">
      <c r="A902" t="s">
        <v>3202</v>
      </c>
      <c r="B902" t="s">
        <v>88</v>
      </c>
      <c r="C902">
        <v>4000</v>
      </c>
      <c r="D902">
        <v>4000</v>
      </c>
      <c r="E902" t="s">
        <v>1808</v>
      </c>
      <c r="F902" t="s">
        <v>1804</v>
      </c>
      <c r="G902" t="s">
        <v>3158</v>
      </c>
      <c r="H902" t="s">
        <v>2388</v>
      </c>
    </row>
    <row r="903" spans="1:8" x14ac:dyDescent="0.45">
      <c r="A903" t="s">
        <v>3203</v>
      </c>
      <c r="B903" t="s">
        <v>88</v>
      </c>
      <c r="C903">
        <v>4000</v>
      </c>
      <c r="D903">
        <v>4000</v>
      </c>
      <c r="E903" t="s">
        <v>1808</v>
      </c>
      <c r="F903" t="s">
        <v>1804</v>
      </c>
      <c r="G903" t="s">
        <v>3158</v>
      </c>
      <c r="H903" t="s">
        <v>2388</v>
      </c>
    </row>
    <row r="904" spans="1:8" x14ac:dyDescent="0.45">
      <c r="A904" t="s">
        <v>3204</v>
      </c>
      <c r="B904" t="s">
        <v>3205</v>
      </c>
      <c r="C904">
        <v>5000</v>
      </c>
      <c r="D904">
        <v>102</v>
      </c>
      <c r="E904" t="s">
        <v>1837</v>
      </c>
      <c r="F904" t="s">
        <v>1838</v>
      </c>
      <c r="G904" t="s">
        <v>3206</v>
      </c>
      <c r="H904" t="s">
        <v>1810</v>
      </c>
    </row>
    <row r="905" spans="1:8" x14ac:dyDescent="0.45">
      <c r="A905" t="s">
        <v>3207</v>
      </c>
      <c r="B905" t="s">
        <v>3205</v>
      </c>
      <c r="C905">
        <v>5000</v>
      </c>
      <c r="D905">
        <v>4502</v>
      </c>
      <c r="E905" t="s">
        <v>1808</v>
      </c>
      <c r="F905" t="s">
        <v>1804</v>
      </c>
      <c r="G905" t="s">
        <v>3206</v>
      </c>
      <c r="H905" t="s">
        <v>1810</v>
      </c>
    </row>
    <row r="906" spans="1:8" x14ac:dyDescent="0.45">
      <c r="A906" t="s">
        <v>3208</v>
      </c>
      <c r="B906" t="s">
        <v>3209</v>
      </c>
      <c r="C906">
        <v>2000</v>
      </c>
      <c r="D906">
        <v>1977</v>
      </c>
      <c r="E906" t="s">
        <v>1808</v>
      </c>
      <c r="F906" t="s">
        <v>1804</v>
      </c>
      <c r="G906" t="s">
        <v>3210</v>
      </c>
      <c r="H906" t="s">
        <v>1910</v>
      </c>
    </row>
    <row r="907" spans="1:8" x14ac:dyDescent="0.45">
      <c r="A907" t="s">
        <v>3211</v>
      </c>
      <c r="B907" t="s">
        <v>3209</v>
      </c>
      <c r="C907">
        <v>2000</v>
      </c>
      <c r="D907">
        <v>2000</v>
      </c>
      <c r="E907" t="s">
        <v>1808</v>
      </c>
      <c r="F907" t="s">
        <v>1804</v>
      </c>
      <c r="G907" t="s">
        <v>3210</v>
      </c>
      <c r="H907" t="s">
        <v>1910</v>
      </c>
    </row>
    <row r="908" spans="1:8" x14ac:dyDescent="0.45">
      <c r="A908" t="s">
        <v>3212</v>
      </c>
      <c r="B908" t="s">
        <v>3213</v>
      </c>
      <c r="C908">
        <v>100</v>
      </c>
      <c r="D908">
        <v>43</v>
      </c>
      <c r="E908" t="s">
        <v>1808</v>
      </c>
      <c r="F908" t="s">
        <v>1804</v>
      </c>
      <c r="G908" t="s">
        <v>3214</v>
      </c>
      <c r="H908" t="s">
        <v>2588</v>
      </c>
    </row>
    <row r="909" spans="1:8" x14ac:dyDescent="0.45">
      <c r="A909" t="s">
        <v>3215</v>
      </c>
      <c r="B909" t="s">
        <v>3216</v>
      </c>
      <c r="C909">
        <v>2000</v>
      </c>
      <c r="D909">
        <v>1419</v>
      </c>
      <c r="E909" t="s">
        <v>1808</v>
      </c>
      <c r="F909" t="s">
        <v>1804</v>
      </c>
      <c r="G909" t="s">
        <v>3217</v>
      </c>
      <c r="H909" t="s">
        <v>1810</v>
      </c>
    </row>
    <row r="910" spans="1:8" x14ac:dyDescent="0.45">
      <c r="A910" t="s">
        <v>3218</v>
      </c>
      <c r="B910" t="s">
        <v>3219</v>
      </c>
      <c r="C910">
        <v>1500</v>
      </c>
      <c r="D910">
        <v>790</v>
      </c>
      <c r="E910" t="s">
        <v>1808</v>
      </c>
      <c r="F910" t="s">
        <v>1804</v>
      </c>
      <c r="G910" t="s">
        <v>3220</v>
      </c>
      <c r="H910" t="s">
        <v>1881</v>
      </c>
    </row>
    <row r="911" spans="1:8" x14ac:dyDescent="0.45">
      <c r="A911" t="s">
        <v>3221</v>
      </c>
      <c r="B911" t="s">
        <v>3222</v>
      </c>
      <c r="C911">
        <v>1000</v>
      </c>
      <c r="D911">
        <v>267</v>
      </c>
      <c r="E911" t="s">
        <v>1808</v>
      </c>
      <c r="F911" t="s">
        <v>1804</v>
      </c>
      <c r="G911" t="s">
        <v>3223</v>
      </c>
      <c r="H911" t="s">
        <v>1810</v>
      </c>
    </row>
    <row r="912" spans="1:8" x14ac:dyDescent="0.45">
      <c r="A912" t="s">
        <v>3224</v>
      </c>
      <c r="B912" t="s">
        <v>1085</v>
      </c>
      <c r="C912">
        <v>4000</v>
      </c>
      <c r="D912">
        <v>2397</v>
      </c>
      <c r="E912" t="s">
        <v>1888</v>
      </c>
      <c r="F912" t="s">
        <v>1889</v>
      </c>
      <c r="G912" t="s">
        <v>3225</v>
      </c>
      <c r="H912" t="s">
        <v>2388</v>
      </c>
    </row>
    <row r="913" spans="1:8" x14ac:dyDescent="0.45">
      <c r="A913" t="s">
        <v>3226</v>
      </c>
      <c r="B913" t="s">
        <v>1085</v>
      </c>
      <c r="C913">
        <v>4000</v>
      </c>
      <c r="D913">
        <v>298</v>
      </c>
      <c r="E913" t="s">
        <v>1837</v>
      </c>
      <c r="F913" t="s">
        <v>2183</v>
      </c>
      <c r="G913" t="s">
        <v>3225</v>
      </c>
      <c r="H913" t="s">
        <v>2388</v>
      </c>
    </row>
    <row r="914" spans="1:8" x14ac:dyDescent="0.45">
      <c r="A914" t="s">
        <v>3227</v>
      </c>
      <c r="B914" t="s">
        <v>1085</v>
      </c>
      <c r="C914">
        <v>4000</v>
      </c>
      <c r="D914">
        <v>3942</v>
      </c>
      <c r="E914" t="s">
        <v>1808</v>
      </c>
      <c r="F914" t="s">
        <v>1804</v>
      </c>
      <c r="G914" t="s">
        <v>3225</v>
      </c>
      <c r="H914" t="s">
        <v>2388</v>
      </c>
    </row>
    <row r="915" spans="1:8" x14ac:dyDescent="0.45">
      <c r="A915" t="s">
        <v>3228</v>
      </c>
      <c r="B915" t="s">
        <v>1085</v>
      </c>
      <c r="C915">
        <v>4000</v>
      </c>
      <c r="D915">
        <v>1676</v>
      </c>
      <c r="E915" t="s">
        <v>1837</v>
      </c>
      <c r="F915" t="s">
        <v>1972</v>
      </c>
      <c r="G915" t="s">
        <v>3225</v>
      </c>
      <c r="H915" t="s">
        <v>2388</v>
      </c>
    </row>
    <row r="916" spans="1:8" x14ac:dyDescent="0.45">
      <c r="A916" t="s">
        <v>3229</v>
      </c>
      <c r="B916" t="s">
        <v>1085</v>
      </c>
      <c r="C916">
        <v>4000</v>
      </c>
      <c r="D916">
        <v>3164</v>
      </c>
      <c r="E916" t="s">
        <v>1888</v>
      </c>
      <c r="F916" t="s">
        <v>2196</v>
      </c>
      <c r="G916" t="s">
        <v>3225</v>
      </c>
      <c r="H916" t="s">
        <v>2388</v>
      </c>
    </row>
    <row r="917" spans="1:8" x14ac:dyDescent="0.45">
      <c r="A917" t="s">
        <v>3230</v>
      </c>
      <c r="B917" t="s">
        <v>1085</v>
      </c>
      <c r="C917">
        <v>4000</v>
      </c>
      <c r="D917">
        <v>4000</v>
      </c>
      <c r="E917" t="s">
        <v>1808</v>
      </c>
      <c r="F917" t="s">
        <v>1804</v>
      </c>
      <c r="G917" t="s">
        <v>3225</v>
      </c>
      <c r="H917" t="s">
        <v>2388</v>
      </c>
    </row>
    <row r="918" spans="1:8" x14ac:dyDescent="0.45">
      <c r="A918" t="s">
        <v>3231</v>
      </c>
      <c r="B918" t="s">
        <v>1085</v>
      </c>
      <c r="C918">
        <v>4000</v>
      </c>
      <c r="D918">
        <v>4000</v>
      </c>
      <c r="E918" t="s">
        <v>1808</v>
      </c>
      <c r="F918" t="s">
        <v>1804</v>
      </c>
      <c r="G918" t="s">
        <v>3225</v>
      </c>
      <c r="H918" t="s">
        <v>2388</v>
      </c>
    </row>
    <row r="919" spans="1:8" x14ac:dyDescent="0.45">
      <c r="A919" t="s">
        <v>3232</v>
      </c>
      <c r="B919" t="s">
        <v>1085</v>
      </c>
      <c r="C919">
        <v>4000</v>
      </c>
      <c r="D919">
        <v>4000</v>
      </c>
      <c r="E919" t="s">
        <v>1808</v>
      </c>
      <c r="F919" t="s">
        <v>1804</v>
      </c>
      <c r="G919" t="s">
        <v>3225</v>
      </c>
      <c r="H919" t="s">
        <v>2388</v>
      </c>
    </row>
    <row r="920" spans="1:8" x14ac:dyDescent="0.45">
      <c r="A920" t="s">
        <v>3233</v>
      </c>
      <c r="B920" t="s">
        <v>1085</v>
      </c>
      <c r="C920">
        <v>4000</v>
      </c>
      <c r="D920">
        <v>4000</v>
      </c>
      <c r="E920" t="s">
        <v>1808</v>
      </c>
      <c r="F920" t="s">
        <v>1804</v>
      </c>
      <c r="G920" t="s">
        <v>3225</v>
      </c>
      <c r="H920" t="s">
        <v>2388</v>
      </c>
    </row>
    <row r="921" spans="1:8" x14ac:dyDescent="0.45">
      <c r="A921" t="s">
        <v>3234</v>
      </c>
      <c r="B921" t="s">
        <v>1085</v>
      </c>
      <c r="C921">
        <v>4000</v>
      </c>
      <c r="D921">
        <v>4000</v>
      </c>
      <c r="E921" t="s">
        <v>1808</v>
      </c>
      <c r="F921" t="s">
        <v>1804</v>
      </c>
      <c r="G921" t="s">
        <v>3225</v>
      </c>
      <c r="H921" t="s">
        <v>2388</v>
      </c>
    </row>
    <row r="922" spans="1:8" x14ac:dyDescent="0.45">
      <c r="A922" t="s">
        <v>3235</v>
      </c>
      <c r="B922" t="s">
        <v>1085</v>
      </c>
      <c r="C922">
        <v>4000</v>
      </c>
      <c r="D922">
        <v>4000</v>
      </c>
      <c r="E922" t="s">
        <v>1808</v>
      </c>
      <c r="F922" t="s">
        <v>1804</v>
      </c>
      <c r="G922" t="s">
        <v>3225</v>
      </c>
      <c r="H922" t="s">
        <v>2388</v>
      </c>
    </row>
    <row r="923" spans="1:8" x14ac:dyDescent="0.45">
      <c r="A923" t="s">
        <v>3236</v>
      </c>
      <c r="B923" t="s">
        <v>1085</v>
      </c>
      <c r="C923">
        <v>4000</v>
      </c>
      <c r="D923">
        <v>4000</v>
      </c>
      <c r="E923" t="s">
        <v>1808</v>
      </c>
      <c r="F923" t="s">
        <v>1804</v>
      </c>
      <c r="G923" t="s">
        <v>3225</v>
      </c>
      <c r="H923" t="s">
        <v>2388</v>
      </c>
    </row>
    <row r="924" spans="1:8" x14ac:dyDescent="0.45">
      <c r="A924" t="s">
        <v>3237</v>
      </c>
      <c r="B924" t="s">
        <v>1085</v>
      </c>
      <c r="C924">
        <v>4000</v>
      </c>
      <c r="D924">
        <v>4000</v>
      </c>
      <c r="E924" t="s">
        <v>1808</v>
      </c>
      <c r="F924" t="s">
        <v>1804</v>
      </c>
      <c r="G924" t="s">
        <v>3225</v>
      </c>
      <c r="H924" t="s">
        <v>2388</v>
      </c>
    </row>
    <row r="925" spans="1:8" x14ac:dyDescent="0.45">
      <c r="A925" t="s">
        <v>3238</v>
      </c>
      <c r="B925" t="s">
        <v>1085</v>
      </c>
      <c r="C925">
        <v>4000</v>
      </c>
      <c r="D925">
        <v>4000</v>
      </c>
      <c r="E925" t="s">
        <v>1808</v>
      </c>
      <c r="F925" t="s">
        <v>1804</v>
      </c>
      <c r="G925" t="s">
        <v>3225</v>
      </c>
      <c r="H925" t="s">
        <v>2388</v>
      </c>
    </row>
    <row r="926" spans="1:8" x14ac:dyDescent="0.45">
      <c r="A926" t="s">
        <v>3239</v>
      </c>
      <c r="B926" t="s">
        <v>1085</v>
      </c>
      <c r="C926">
        <v>4000</v>
      </c>
      <c r="D926">
        <v>4000</v>
      </c>
      <c r="E926" t="s">
        <v>1808</v>
      </c>
      <c r="F926" t="s">
        <v>1804</v>
      </c>
      <c r="G926" t="s">
        <v>3225</v>
      </c>
      <c r="H926" t="s">
        <v>2388</v>
      </c>
    </row>
    <row r="927" spans="1:8" x14ac:dyDescent="0.45">
      <c r="A927" t="s">
        <v>3240</v>
      </c>
      <c r="B927" t="s">
        <v>1085</v>
      </c>
      <c r="C927">
        <v>4000</v>
      </c>
      <c r="D927">
        <v>4000</v>
      </c>
      <c r="E927" t="s">
        <v>1808</v>
      </c>
      <c r="F927" t="s">
        <v>1804</v>
      </c>
      <c r="G927" t="s">
        <v>3225</v>
      </c>
      <c r="H927" t="s">
        <v>2388</v>
      </c>
    </row>
    <row r="928" spans="1:8" x14ac:dyDescent="0.45">
      <c r="A928" t="s">
        <v>3241</v>
      </c>
      <c r="B928" t="s">
        <v>1085</v>
      </c>
      <c r="C928">
        <v>4000</v>
      </c>
      <c r="D928">
        <v>4000</v>
      </c>
      <c r="E928" t="s">
        <v>1808</v>
      </c>
      <c r="F928" t="s">
        <v>1804</v>
      </c>
      <c r="G928" t="s">
        <v>3225</v>
      </c>
      <c r="H928" t="s">
        <v>2388</v>
      </c>
    </row>
    <row r="929" spans="1:8" x14ac:dyDescent="0.45">
      <c r="A929" t="s">
        <v>3242</v>
      </c>
      <c r="B929" t="s">
        <v>1085</v>
      </c>
      <c r="C929">
        <v>4000</v>
      </c>
      <c r="D929">
        <v>4000</v>
      </c>
      <c r="E929" t="s">
        <v>1808</v>
      </c>
      <c r="F929" t="s">
        <v>1804</v>
      </c>
      <c r="G929" t="s">
        <v>3225</v>
      </c>
      <c r="H929" t="s">
        <v>2388</v>
      </c>
    </row>
    <row r="930" spans="1:8" x14ac:dyDescent="0.45">
      <c r="A930" t="s">
        <v>3243</v>
      </c>
      <c r="B930" t="s">
        <v>1085</v>
      </c>
      <c r="C930">
        <v>4000</v>
      </c>
      <c r="D930">
        <v>4000</v>
      </c>
      <c r="E930" t="s">
        <v>1808</v>
      </c>
      <c r="F930" t="s">
        <v>1804</v>
      </c>
      <c r="G930" t="s">
        <v>3225</v>
      </c>
      <c r="H930" t="s">
        <v>2388</v>
      </c>
    </row>
    <row r="931" spans="1:8" x14ac:dyDescent="0.45">
      <c r="A931" t="s">
        <v>3244</v>
      </c>
      <c r="B931" t="s">
        <v>1085</v>
      </c>
      <c r="C931">
        <v>4000</v>
      </c>
      <c r="D931">
        <v>4000</v>
      </c>
      <c r="E931" t="s">
        <v>1808</v>
      </c>
      <c r="F931" t="s">
        <v>1804</v>
      </c>
      <c r="G931" t="s">
        <v>3225</v>
      </c>
      <c r="H931" t="s">
        <v>2388</v>
      </c>
    </row>
    <row r="932" spans="1:8" x14ac:dyDescent="0.45">
      <c r="A932" t="s">
        <v>3245</v>
      </c>
      <c r="B932" t="s">
        <v>1085</v>
      </c>
      <c r="C932">
        <v>4000</v>
      </c>
      <c r="D932">
        <v>4000</v>
      </c>
      <c r="E932" t="s">
        <v>1808</v>
      </c>
      <c r="F932" t="s">
        <v>1804</v>
      </c>
      <c r="G932" t="s">
        <v>3225</v>
      </c>
      <c r="H932" t="s">
        <v>2388</v>
      </c>
    </row>
    <row r="933" spans="1:8" x14ac:dyDescent="0.45">
      <c r="A933" t="s">
        <v>3246</v>
      </c>
      <c r="B933" t="s">
        <v>1085</v>
      </c>
      <c r="C933">
        <v>4000</v>
      </c>
      <c r="D933">
        <v>4000</v>
      </c>
      <c r="E933" t="s">
        <v>1808</v>
      </c>
      <c r="F933" t="s">
        <v>1804</v>
      </c>
      <c r="G933" t="s">
        <v>3225</v>
      </c>
      <c r="H933" t="s">
        <v>2388</v>
      </c>
    </row>
    <row r="934" spans="1:8" x14ac:dyDescent="0.45">
      <c r="A934" t="s">
        <v>3247</v>
      </c>
      <c r="B934" t="s">
        <v>1085</v>
      </c>
      <c r="C934">
        <v>4000</v>
      </c>
      <c r="D934">
        <v>4000</v>
      </c>
      <c r="E934" t="s">
        <v>1808</v>
      </c>
      <c r="F934" t="s">
        <v>1804</v>
      </c>
      <c r="G934" t="s">
        <v>3225</v>
      </c>
      <c r="H934" t="s">
        <v>2388</v>
      </c>
    </row>
    <row r="935" spans="1:8" x14ac:dyDescent="0.45">
      <c r="A935" t="s">
        <v>3248</v>
      </c>
      <c r="B935" t="s">
        <v>1085</v>
      </c>
      <c r="C935">
        <v>4000</v>
      </c>
      <c r="D935">
        <v>4000</v>
      </c>
      <c r="E935" t="s">
        <v>1808</v>
      </c>
      <c r="F935" t="s">
        <v>1804</v>
      </c>
      <c r="G935" t="s">
        <v>3225</v>
      </c>
      <c r="H935" t="s">
        <v>2388</v>
      </c>
    </row>
    <row r="936" spans="1:8" x14ac:dyDescent="0.45">
      <c r="A936" t="s">
        <v>3249</v>
      </c>
      <c r="B936" t="s">
        <v>1085</v>
      </c>
      <c r="C936">
        <v>4000</v>
      </c>
      <c r="D936">
        <v>4000</v>
      </c>
      <c r="E936" t="s">
        <v>1808</v>
      </c>
      <c r="F936" t="s">
        <v>1804</v>
      </c>
      <c r="G936" t="s">
        <v>3225</v>
      </c>
      <c r="H936" t="s">
        <v>2388</v>
      </c>
    </row>
    <row r="937" spans="1:8" x14ac:dyDescent="0.45">
      <c r="A937" t="s">
        <v>3250</v>
      </c>
      <c r="B937" t="s">
        <v>3251</v>
      </c>
      <c r="C937">
        <v>3000</v>
      </c>
      <c r="D937">
        <v>908</v>
      </c>
      <c r="E937" t="s">
        <v>1808</v>
      </c>
      <c r="F937" t="s">
        <v>1804</v>
      </c>
      <c r="G937" t="s">
        <v>3252</v>
      </c>
      <c r="H937" t="s">
        <v>1881</v>
      </c>
    </row>
    <row r="938" spans="1:8" x14ac:dyDescent="0.45">
      <c r="A938" t="s">
        <v>3253</v>
      </c>
      <c r="B938" t="s">
        <v>3251</v>
      </c>
      <c r="C938">
        <v>3000</v>
      </c>
      <c r="D938">
        <v>2850</v>
      </c>
      <c r="E938" t="s">
        <v>1808</v>
      </c>
      <c r="F938" t="s">
        <v>1804</v>
      </c>
      <c r="G938" t="s">
        <v>3252</v>
      </c>
      <c r="H938" t="s">
        <v>1881</v>
      </c>
    </row>
    <row r="939" spans="1:8" x14ac:dyDescent="0.45">
      <c r="A939" t="s">
        <v>3254</v>
      </c>
      <c r="B939" t="s">
        <v>3255</v>
      </c>
      <c r="C939">
        <v>5000</v>
      </c>
      <c r="D939">
        <v>1044</v>
      </c>
      <c r="E939" t="s">
        <v>1888</v>
      </c>
      <c r="F939" t="s">
        <v>1889</v>
      </c>
      <c r="G939" t="s">
        <v>3256</v>
      </c>
      <c r="H939" t="s">
        <v>1810</v>
      </c>
    </row>
    <row r="940" spans="1:8" x14ac:dyDescent="0.45">
      <c r="A940" t="s">
        <v>3257</v>
      </c>
      <c r="B940" t="s">
        <v>3255</v>
      </c>
      <c r="C940">
        <v>5000</v>
      </c>
      <c r="D940">
        <v>4303</v>
      </c>
      <c r="E940" t="s">
        <v>1808</v>
      </c>
      <c r="F940" t="s">
        <v>1804</v>
      </c>
      <c r="G940" t="s">
        <v>3256</v>
      </c>
      <c r="H940" t="s">
        <v>1810</v>
      </c>
    </row>
    <row r="941" spans="1:8" x14ac:dyDescent="0.45">
      <c r="A941" t="s">
        <v>3258</v>
      </c>
      <c r="B941" t="s">
        <v>3255</v>
      </c>
      <c r="C941">
        <v>5000</v>
      </c>
      <c r="D941">
        <v>5000</v>
      </c>
      <c r="E941" t="s">
        <v>1808</v>
      </c>
      <c r="F941" t="s">
        <v>1804</v>
      </c>
      <c r="G941" t="s">
        <v>3256</v>
      </c>
      <c r="H941" t="s">
        <v>1810</v>
      </c>
    </row>
    <row r="942" spans="1:8" x14ac:dyDescent="0.45">
      <c r="A942" t="s">
        <v>3259</v>
      </c>
      <c r="B942" t="s">
        <v>79</v>
      </c>
      <c r="C942">
        <v>3000</v>
      </c>
      <c r="D942">
        <v>1790</v>
      </c>
      <c r="E942" t="s">
        <v>1837</v>
      </c>
      <c r="F942" t="s">
        <v>1838</v>
      </c>
      <c r="G942" t="s">
        <v>3260</v>
      </c>
      <c r="H942" t="s">
        <v>1886</v>
      </c>
    </row>
    <row r="943" spans="1:8" x14ac:dyDescent="0.45">
      <c r="A943" t="s">
        <v>3261</v>
      </c>
      <c r="B943" t="s">
        <v>79</v>
      </c>
      <c r="C943">
        <v>3000</v>
      </c>
      <c r="D943">
        <v>193</v>
      </c>
      <c r="E943" t="s">
        <v>1837</v>
      </c>
      <c r="F943" t="s">
        <v>2183</v>
      </c>
      <c r="G943" t="s">
        <v>3260</v>
      </c>
      <c r="H943" t="s">
        <v>1886</v>
      </c>
    </row>
    <row r="944" spans="1:8" x14ac:dyDescent="0.45">
      <c r="A944" t="s">
        <v>3262</v>
      </c>
      <c r="B944" t="s">
        <v>79</v>
      </c>
      <c r="C944">
        <v>3000</v>
      </c>
      <c r="D944">
        <v>6</v>
      </c>
      <c r="E944" t="s">
        <v>1837</v>
      </c>
      <c r="F944" t="s">
        <v>1884</v>
      </c>
      <c r="G944" t="s">
        <v>3260</v>
      </c>
      <c r="H944" t="s">
        <v>1886</v>
      </c>
    </row>
    <row r="945" spans="1:8" x14ac:dyDescent="0.45">
      <c r="A945" t="s">
        <v>3263</v>
      </c>
      <c r="B945" t="s">
        <v>79</v>
      </c>
      <c r="C945">
        <v>3000</v>
      </c>
      <c r="D945">
        <v>1464</v>
      </c>
      <c r="E945" t="s">
        <v>1837</v>
      </c>
      <c r="F945" t="s">
        <v>1972</v>
      </c>
      <c r="G945" t="s">
        <v>3260</v>
      </c>
      <c r="H945" t="s">
        <v>1886</v>
      </c>
    </row>
    <row r="946" spans="1:8" x14ac:dyDescent="0.45">
      <c r="A946" t="s">
        <v>3264</v>
      </c>
      <c r="B946" t="s">
        <v>79</v>
      </c>
      <c r="C946">
        <v>3000</v>
      </c>
      <c r="D946">
        <v>48</v>
      </c>
      <c r="E946" t="s">
        <v>1808</v>
      </c>
      <c r="F946" t="s">
        <v>1804</v>
      </c>
      <c r="G946" t="s">
        <v>3260</v>
      </c>
      <c r="H946" t="s">
        <v>1886</v>
      </c>
    </row>
    <row r="947" spans="1:8" x14ac:dyDescent="0.45">
      <c r="A947" t="s">
        <v>3265</v>
      </c>
      <c r="B947" t="s">
        <v>79</v>
      </c>
      <c r="C947">
        <v>3000</v>
      </c>
      <c r="D947">
        <v>3000</v>
      </c>
      <c r="E947" t="s">
        <v>1808</v>
      </c>
      <c r="F947" t="s">
        <v>1804</v>
      </c>
      <c r="G947" t="s">
        <v>3260</v>
      </c>
      <c r="H947" t="s">
        <v>1886</v>
      </c>
    </row>
    <row r="948" spans="1:8" x14ac:dyDescent="0.45">
      <c r="A948" t="s">
        <v>3266</v>
      </c>
      <c r="B948" t="s">
        <v>79</v>
      </c>
      <c r="C948">
        <v>3000</v>
      </c>
      <c r="D948">
        <v>3000</v>
      </c>
      <c r="E948" t="s">
        <v>1808</v>
      </c>
      <c r="F948" t="s">
        <v>1804</v>
      </c>
      <c r="G948" t="s">
        <v>3260</v>
      </c>
      <c r="H948" t="s">
        <v>1886</v>
      </c>
    </row>
    <row r="949" spans="1:8" x14ac:dyDescent="0.45">
      <c r="A949" t="s">
        <v>3267</v>
      </c>
      <c r="B949" t="s">
        <v>79</v>
      </c>
      <c r="C949">
        <v>3000</v>
      </c>
      <c r="D949">
        <v>3000</v>
      </c>
      <c r="E949" t="s">
        <v>1808</v>
      </c>
      <c r="F949" t="s">
        <v>1804</v>
      </c>
      <c r="G949" t="s">
        <v>3260</v>
      </c>
      <c r="H949" t="s">
        <v>1886</v>
      </c>
    </row>
    <row r="950" spans="1:8" x14ac:dyDescent="0.45">
      <c r="A950" t="s">
        <v>3268</v>
      </c>
      <c r="B950" t="s">
        <v>79</v>
      </c>
      <c r="C950">
        <v>3000</v>
      </c>
      <c r="D950">
        <v>3000</v>
      </c>
      <c r="E950" t="s">
        <v>1808</v>
      </c>
      <c r="F950" t="s">
        <v>1804</v>
      </c>
      <c r="G950" t="s">
        <v>3260</v>
      </c>
      <c r="H950" t="s">
        <v>1886</v>
      </c>
    </row>
    <row r="951" spans="1:8" x14ac:dyDescent="0.45">
      <c r="A951" t="s">
        <v>3269</v>
      </c>
      <c r="B951" t="s">
        <v>79</v>
      </c>
      <c r="C951">
        <v>3000</v>
      </c>
      <c r="D951">
        <v>3000</v>
      </c>
      <c r="E951" t="s">
        <v>1808</v>
      </c>
      <c r="F951" t="s">
        <v>1804</v>
      </c>
      <c r="G951" t="s">
        <v>3260</v>
      </c>
      <c r="H951" t="s">
        <v>1886</v>
      </c>
    </row>
    <row r="952" spans="1:8" x14ac:dyDescent="0.45">
      <c r="A952" t="s">
        <v>3270</v>
      </c>
      <c r="B952" t="s">
        <v>79</v>
      </c>
      <c r="C952">
        <v>3000</v>
      </c>
      <c r="D952">
        <v>3000</v>
      </c>
      <c r="E952" t="s">
        <v>1808</v>
      </c>
      <c r="F952" t="s">
        <v>1804</v>
      </c>
      <c r="G952" t="s">
        <v>3260</v>
      </c>
      <c r="H952" t="s">
        <v>1886</v>
      </c>
    </row>
    <row r="953" spans="1:8" x14ac:dyDescent="0.45">
      <c r="A953" t="s">
        <v>3271</v>
      </c>
      <c r="B953" t="s">
        <v>79</v>
      </c>
      <c r="C953">
        <v>3000</v>
      </c>
      <c r="D953">
        <v>3000</v>
      </c>
      <c r="E953" t="s">
        <v>1808</v>
      </c>
      <c r="F953" t="s">
        <v>1804</v>
      </c>
      <c r="G953" t="s">
        <v>3260</v>
      </c>
      <c r="H953" t="s">
        <v>1886</v>
      </c>
    </row>
    <row r="954" spans="1:8" x14ac:dyDescent="0.45">
      <c r="A954" t="s">
        <v>3272</v>
      </c>
      <c r="B954" t="s">
        <v>3273</v>
      </c>
      <c r="C954">
        <v>1182</v>
      </c>
      <c r="D954">
        <v>1182</v>
      </c>
      <c r="E954" t="s">
        <v>1808</v>
      </c>
      <c r="F954" t="s">
        <v>1804</v>
      </c>
      <c r="G954" t="s">
        <v>3274</v>
      </c>
      <c r="H954" t="s">
        <v>1910</v>
      </c>
    </row>
    <row r="955" spans="1:8" x14ac:dyDescent="0.45">
      <c r="A955" t="s">
        <v>3275</v>
      </c>
      <c r="B955" t="s">
        <v>3276</v>
      </c>
      <c r="C955">
        <v>1000</v>
      </c>
      <c r="D955">
        <v>156</v>
      </c>
      <c r="E955" t="s">
        <v>1808</v>
      </c>
      <c r="F955" t="s">
        <v>1804</v>
      </c>
      <c r="G955" t="s">
        <v>3277</v>
      </c>
      <c r="H955" t="s">
        <v>1810</v>
      </c>
    </row>
    <row r="956" spans="1:8" x14ac:dyDescent="0.45">
      <c r="A956" t="s">
        <v>3278</v>
      </c>
      <c r="B956" t="s">
        <v>3276</v>
      </c>
      <c r="C956">
        <v>1000</v>
      </c>
      <c r="D956">
        <v>903</v>
      </c>
      <c r="E956" t="s">
        <v>1808</v>
      </c>
      <c r="F956" t="s">
        <v>1804</v>
      </c>
      <c r="G956" t="s">
        <v>3277</v>
      </c>
      <c r="H956" t="s">
        <v>1810</v>
      </c>
    </row>
    <row r="957" spans="1:8" x14ac:dyDescent="0.45">
      <c r="A957" t="s">
        <v>3279</v>
      </c>
      <c r="B957" t="s">
        <v>3276</v>
      </c>
      <c r="C957">
        <v>1000</v>
      </c>
      <c r="D957">
        <v>1000</v>
      </c>
      <c r="E957" t="s">
        <v>1808</v>
      </c>
      <c r="F957" t="s">
        <v>1804</v>
      </c>
      <c r="G957" t="s">
        <v>3277</v>
      </c>
      <c r="H957" t="s">
        <v>1810</v>
      </c>
    </row>
    <row r="958" spans="1:8" x14ac:dyDescent="0.45">
      <c r="A958" t="s">
        <v>3280</v>
      </c>
      <c r="B958" t="s">
        <v>3276</v>
      </c>
      <c r="C958">
        <v>1000</v>
      </c>
      <c r="D958">
        <v>1000</v>
      </c>
      <c r="E958" t="s">
        <v>1808</v>
      </c>
      <c r="F958" t="s">
        <v>1804</v>
      </c>
      <c r="G958" t="s">
        <v>3277</v>
      </c>
      <c r="H958" t="s">
        <v>1810</v>
      </c>
    </row>
    <row r="959" spans="1:8" x14ac:dyDescent="0.45">
      <c r="A959" t="s">
        <v>3281</v>
      </c>
      <c r="B959" t="s">
        <v>3276</v>
      </c>
      <c r="C959">
        <v>1000</v>
      </c>
      <c r="D959">
        <v>1000</v>
      </c>
      <c r="E959" t="s">
        <v>1808</v>
      </c>
      <c r="F959" t="s">
        <v>1804</v>
      </c>
      <c r="G959" t="s">
        <v>3277</v>
      </c>
      <c r="H959" t="s">
        <v>1810</v>
      </c>
    </row>
    <row r="960" spans="1:8" x14ac:dyDescent="0.45">
      <c r="A960" t="s">
        <v>3282</v>
      </c>
      <c r="B960" t="s">
        <v>3283</v>
      </c>
      <c r="C960">
        <v>1000</v>
      </c>
      <c r="D960">
        <v>878</v>
      </c>
      <c r="E960" t="s">
        <v>1808</v>
      </c>
      <c r="F960" t="s">
        <v>1804</v>
      </c>
      <c r="G960" t="s">
        <v>3284</v>
      </c>
      <c r="H960" t="s">
        <v>1810</v>
      </c>
    </row>
    <row r="961" spans="1:8" x14ac:dyDescent="0.45">
      <c r="A961" t="s">
        <v>3285</v>
      </c>
      <c r="B961" t="s">
        <v>3286</v>
      </c>
      <c r="C961">
        <v>2000</v>
      </c>
      <c r="D961">
        <v>1808</v>
      </c>
      <c r="E961" t="s">
        <v>1808</v>
      </c>
      <c r="F961" t="s">
        <v>1804</v>
      </c>
      <c r="G961" t="s">
        <v>3287</v>
      </c>
      <c r="H961" t="s">
        <v>1810</v>
      </c>
    </row>
    <row r="962" spans="1:8" x14ac:dyDescent="0.45">
      <c r="A962" t="s">
        <v>3288</v>
      </c>
      <c r="B962" t="s">
        <v>3286</v>
      </c>
      <c r="C962">
        <v>2000</v>
      </c>
      <c r="D962">
        <v>2000</v>
      </c>
      <c r="E962" t="s">
        <v>1808</v>
      </c>
      <c r="F962" t="s">
        <v>1804</v>
      </c>
      <c r="G962" t="s">
        <v>3287</v>
      </c>
      <c r="H962" t="s">
        <v>1810</v>
      </c>
    </row>
    <row r="963" spans="1:8" x14ac:dyDescent="0.45">
      <c r="A963" t="s">
        <v>3289</v>
      </c>
      <c r="B963" t="s">
        <v>3286</v>
      </c>
      <c r="C963">
        <v>2000</v>
      </c>
      <c r="D963">
        <v>2000</v>
      </c>
      <c r="E963" t="s">
        <v>1808</v>
      </c>
      <c r="F963" t="s">
        <v>1804</v>
      </c>
      <c r="G963" t="s">
        <v>3287</v>
      </c>
      <c r="H963" t="s">
        <v>1810</v>
      </c>
    </row>
    <row r="964" spans="1:8" x14ac:dyDescent="0.45">
      <c r="A964" t="s">
        <v>3290</v>
      </c>
      <c r="B964" t="s">
        <v>3286</v>
      </c>
      <c r="C964">
        <v>2000</v>
      </c>
      <c r="D964">
        <v>2000</v>
      </c>
      <c r="E964" t="s">
        <v>1808</v>
      </c>
      <c r="F964" t="s">
        <v>1804</v>
      </c>
      <c r="G964" t="s">
        <v>3287</v>
      </c>
      <c r="H964" t="s">
        <v>1810</v>
      </c>
    </row>
    <row r="965" spans="1:8" x14ac:dyDescent="0.45">
      <c r="A965" t="s">
        <v>3291</v>
      </c>
      <c r="B965" t="s">
        <v>3286</v>
      </c>
      <c r="C965">
        <v>2000</v>
      </c>
      <c r="D965">
        <v>2000</v>
      </c>
      <c r="E965" t="s">
        <v>1808</v>
      </c>
      <c r="F965" t="s">
        <v>1804</v>
      </c>
      <c r="G965" t="s">
        <v>3287</v>
      </c>
      <c r="H965" t="s">
        <v>1810</v>
      </c>
    </row>
    <row r="966" spans="1:8" x14ac:dyDescent="0.45">
      <c r="A966" t="s">
        <v>3292</v>
      </c>
      <c r="B966" t="s">
        <v>3293</v>
      </c>
      <c r="C966">
        <v>5000</v>
      </c>
      <c r="D966">
        <v>2614</v>
      </c>
      <c r="E966" t="s">
        <v>1891</v>
      </c>
      <c r="F966" t="s">
        <v>1892</v>
      </c>
      <c r="G966" t="s">
        <v>3294</v>
      </c>
      <c r="H966" t="s">
        <v>1810</v>
      </c>
    </row>
    <row r="967" spans="1:8" x14ac:dyDescent="0.45">
      <c r="A967" t="s">
        <v>3295</v>
      </c>
      <c r="B967" t="s">
        <v>3293</v>
      </c>
      <c r="C967">
        <v>5000</v>
      </c>
      <c r="D967">
        <v>5000</v>
      </c>
      <c r="E967" t="s">
        <v>1808</v>
      </c>
      <c r="F967" t="s">
        <v>1804</v>
      </c>
      <c r="G967" t="s">
        <v>3294</v>
      </c>
      <c r="H967" t="s">
        <v>1810</v>
      </c>
    </row>
    <row r="968" spans="1:8" x14ac:dyDescent="0.45">
      <c r="A968" t="s">
        <v>3296</v>
      </c>
      <c r="B968" t="s">
        <v>3297</v>
      </c>
      <c r="C968">
        <v>4000</v>
      </c>
      <c r="D968">
        <v>2044</v>
      </c>
      <c r="E968" t="s">
        <v>1808</v>
      </c>
      <c r="F968" t="s">
        <v>1804</v>
      </c>
      <c r="G968" t="s">
        <v>3298</v>
      </c>
      <c r="H968" t="s">
        <v>1810</v>
      </c>
    </row>
    <row r="969" spans="1:8" x14ac:dyDescent="0.45">
      <c r="A969" t="s">
        <v>3299</v>
      </c>
      <c r="B969" t="s">
        <v>3300</v>
      </c>
      <c r="C969">
        <v>750</v>
      </c>
      <c r="D969">
        <v>199</v>
      </c>
      <c r="E969" t="s">
        <v>1808</v>
      </c>
      <c r="F969" t="s">
        <v>1804</v>
      </c>
      <c r="G969" t="s">
        <v>3301</v>
      </c>
      <c r="H969" t="s">
        <v>2588</v>
      </c>
    </row>
    <row r="970" spans="1:8" x14ac:dyDescent="0.45">
      <c r="A970" t="s">
        <v>3302</v>
      </c>
      <c r="B970" t="s">
        <v>3303</v>
      </c>
      <c r="C970">
        <v>4000</v>
      </c>
      <c r="D970">
        <v>925</v>
      </c>
      <c r="E970" t="s">
        <v>1808</v>
      </c>
      <c r="F970" t="s">
        <v>1804</v>
      </c>
      <c r="G970" t="s">
        <v>3304</v>
      </c>
      <c r="H970" t="s">
        <v>1810</v>
      </c>
    </row>
    <row r="971" spans="1:8" x14ac:dyDescent="0.45">
      <c r="A971" t="s">
        <v>3305</v>
      </c>
      <c r="B971" t="s">
        <v>3303</v>
      </c>
      <c r="C971">
        <v>4000</v>
      </c>
      <c r="D971">
        <v>3856</v>
      </c>
      <c r="E971" t="s">
        <v>1808</v>
      </c>
      <c r="F971" t="s">
        <v>1804</v>
      </c>
      <c r="G971" t="s">
        <v>3304</v>
      </c>
      <c r="H971" t="s">
        <v>1810</v>
      </c>
    </row>
    <row r="972" spans="1:8" x14ac:dyDescent="0.45">
      <c r="A972" t="s">
        <v>3306</v>
      </c>
      <c r="B972" t="s">
        <v>3307</v>
      </c>
      <c r="C972">
        <v>2000</v>
      </c>
      <c r="D972">
        <v>449</v>
      </c>
      <c r="E972" t="s">
        <v>1891</v>
      </c>
      <c r="F972" t="s">
        <v>1892</v>
      </c>
      <c r="G972" t="s">
        <v>3308</v>
      </c>
      <c r="H972" t="s">
        <v>1910</v>
      </c>
    </row>
    <row r="973" spans="1:8" x14ac:dyDescent="0.45">
      <c r="A973" t="s">
        <v>3309</v>
      </c>
      <c r="B973" t="s">
        <v>3307</v>
      </c>
      <c r="C973">
        <v>2000</v>
      </c>
      <c r="D973">
        <v>1542</v>
      </c>
      <c r="E973" t="s">
        <v>1808</v>
      </c>
      <c r="F973" t="s">
        <v>1804</v>
      </c>
      <c r="G973" t="s">
        <v>3308</v>
      </c>
      <c r="H973" t="s">
        <v>1910</v>
      </c>
    </row>
    <row r="974" spans="1:8" x14ac:dyDescent="0.45">
      <c r="A974" t="s">
        <v>3310</v>
      </c>
      <c r="B974" t="s">
        <v>3307</v>
      </c>
      <c r="C974">
        <v>2000</v>
      </c>
      <c r="D974">
        <v>2000</v>
      </c>
      <c r="E974" t="s">
        <v>1808</v>
      </c>
      <c r="F974" t="s">
        <v>1804</v>
      </c>
      <c r="G974" t="s">
        <v>3308</v>
      </c>
      <c r="H974" t="s">
        <v>1910</v>
      </c>
    </row>
    <row r="975" spans="1:8" x14ac:dyDescent="0.45">
      <c r="A975" t="s">
        <v>3311</v>
      </c>
      <c r="B975" t="s">
        <v>3307</v>
      </c>
      <c r="C975">
        <v>2000</v>
      </c>
      <c r="D975">
        <v>2000</v>
      </c>
      <c r="E975" t="s">
        <v>1808</v>
      </c>
      <c r="F975" t="s">
        <v>1804</v>
      </c>
      <c r="G975" t="s">
        <v>3308</v>
      </c>
      <c r="H975" t="s">
        <v>1910</v>
      </c>
    </row>
    <row r="976" spans="1:8" x14ac:dyDescent="0.45">
      <c r="A976" t="s">
        <v>3312</v>
      </c>
      <c r="B976" t="s">
        <v>3307</v>
      </c>
      <c r="C976">
        <v>2000</v>
      </c>
      <c r="D976">
        <v>2000</v>
      </c>
      <c r="E976" t="s">
        <v>1808</v>
      </c>
      <c r="F976" t="s">
        <v>1804</v>
      </c>
      <c r="G976" t="s">
        <v>3308</v>
      </c>
      <c r="H976" t="s">
        <v>1910</v>
      </c>
    </row>
    <row r="977" spans="1:8" x14ac:dyDescent="0.45">
      <c r="A977" t="s">
        <v>3313</v>
      </c>
      <c r="B977" t="s">
        <v>3307</v>
      </c>
      <c r="C977">
        <v>2000</v>
      </c>
      <c r="D977">
        <v>2000</v>
      </c>
      <c r="E977" t="s">
        <v>1808</v>
      </c>
      <c r="F977" t="s">
        <v>1804</v>
      </c>
      <c r="G977" t="s">
        <v>3308</v>
      </c>
      <c r="H977" t="s">
        <v>1910</v>
      </c>
    </row>
    <row r="978" spans="1:8" x14ac:dyDescent="0.45">
      <c r="A978" t="s">
        <v>3314</v>
      </c>
      <c r="B978" t="s">
        <v>3307</v>
      </c>
      <c r="C978">
        <v>2000</v>
      </c>
      <c r="D978">
        <v>2000</v>
      </c>
      <c r="E978" t="s">
        <v>1808</v>
      </c>
      <c r="F978" t="s">
        <v>1804</v>
      </c>
      <c r="G978" t="s">
        <v>3308</v>
      </c>
      <c r="H978" t="s">
        <v>1910</v>
      </c>
    </row>
    <row r="979" spans="1:8" x14ac:dyDescent="0.45">
      <c r="A979" t="s">
        <v>3315</v>
      </c>
      <c r="B979" t="s">
        <v>3307</v>
      </c>
      <c r="C979">
        <v>2000</v>
      </c>
      <c r="D979">
        <v>2000</v>
      </c>
      <c r="E979" t="s">
        <v>1808</v>
      </c>
      <c r="F979" t="s">
        <v>1804</v>
      </c>
      <c r="G979" t="s">
        <v>3308</v>
      </c>
      <c r="H979" t="s">
        <v>1910</v>
      </c>
    </row>
    <row r="980" spans="1:8" x14ac:dyDescent="0.45">
      <c r="A980" t="s">
        <v>3316</v>
      </c>
      <c r="B980" t="s">
        <v>3307</v>
      </c>
      <c r="C980">
        <v>2000</v>
      </c>
      <c r="D980">
        <v>2000</v>
      </c>
      <c r="E980" t="s">
        <v>1808</v>
      </c>
      <c r="F980" t="s">
        <v>1804</v>
      </c>
      <c r="G980" t="s">
        <v>3308</v>
      </c>
      <c r="H980" t="s">
        <v>1910</v>
      </c>
    </row>
    <row r="981" spans="1:8" x14ac:dyDescent="0.45">
      <c r="A981" t="s">
        <v>3317</v>
      </c>
      <c r="B981" t="s">
        <v>3307</v>
      </c>
      <c r="C981">
        <v>2000</v>
      </c>
      <c r="D981">
        <v>2000</v>
      </c>
      <c r="E981" t="s">
        <v>1808</v>
      </c>
      <c r="F981" t="s">
        <v>1804</v>
      </c>
      <c r="G981" t="s">
        <v>3308</v>
      </c>
      <c r="H981" t="s">
        <v>1910</v>
      </c>
    </row>
    <row r="982" spans="1:8" x14ac:dyDescent="0.45">
      <c r="A982" t="s">
        <v>3318</v>
      </c>
      <c r="B982" t="s">
        <v>3319</v>
      </c>
      <c r="C982">
        <v>2500</v>
      </c>
      <c r="D982">
        <v>1273</v>
      </c>
      <c r="E982" t="s">
        <v>1808</v>
      </c>
      <c r="F982" t="s">
        <v>1804</v>
      </c>
      <c r="G982" t="s">
        <v>3320</v>
      </c>
      <c r="H982" t="s">
        <v>1910</v>
      </c>
    </row>
    <row r="983" spans="1:8" x14ac:dyDescent="0.45">
      <c r="A983" t="s">
        <v>3321</v>
      </c>
      <c r="B983">
        <v>528065</v>
      </c>
      <c r="C983">
        <v>355</v>
      </c>
      <c r="D983">
        <v>268</v>
      </c>
      <c r="E983" t="s">
        <v>1808</v>
      </c>
      <c r="F983" t="s">
        <v>1804</v>
      </c>
      <c r="G983" t="s">
        <v>3322</v>
      </c>
      <c r="H983" t="s">
        <v>1810</v>
      </c>
    </row>
    <row r="984" spans="1:8" x14ac:dyDescent="0.45">
      <c r="A984" t="s">
        <v>3323</v>
      </c>
      <c r="B984" t="s">
        <v>3324</v>
      </c>
      <c r="C984">
        <v>1134</v>
      </c>
      <c r="D984">
        <v>346</v>
      </c>
      <c r="E984" t="s">
        <v>1891</v>
      </c>
      <c r="F984" t="s">
        <v>1892</v>
      </c>
      <c r="G984" t="s">
        <v>3325</v>
      </c>
      <c r="H984" t="s">
        <v>1810</v>
      </c>
    </row>
    <row r="985" spans="1:8" x14ac:dyDescent="0.45">
      <c r="A985" t="s">
        <v>3326</v>
      </c>
      <c r="B985" t="s">
        <v>3327</v>
      </c>
      <c r="C985">
        <v>5000</v>
      </c>
      <c r="D985">
        <v>2709</v>
      </c>
      <c r="E985" t="s">
        <v>1891</v>
      </c>
      <c r="F985" t="s">
        <v>1892</v>
      </c>
      <c r="G985" t="s">
        <v>3328</v>
      </c>
      <c r="H985" t="s">
        <v>1810</v>
      </c>
    </row>
    <row r="986" spans="1:8" x14ac:dyDescent="0.45">
      <c r="A986" t="s">
        <v>3329</v>
      </c>
      <c r="B986" t="s">
        <v>3330</v>
      </c>
      <c r="C986">
        <v>804</v>
      </c>
      <c r="D986">
        <v>579</v>
      </c>
      <c r="E986" t="s">
        <v>1891</v>
      </c>
      <c r="F986" t="s">
        <v>1892</v>
      </c>
      <c r="G986" t="s">
        <v>3331</v>
      </c>
      <c r="H986" t="s">
        <v>1810</v>
      </c>
    </row>
    <row r="987" spans="1:8" x14ac:dyDescent="0.45">
      <c r="A987" t="s">
        <v>3332</v>
      </c>
      <c r="B987" t="s">
        <v>3333</v>
      </c>
      <c r="C987">
        <v>5000</v>
      </c>
      <c r="D987">
        <v>2381</v>
      </c>
      <c r="E987" t="s">
        <v>1891</v>
      </c>
      <c r="F987" t="s">
        <v>1892</v>
      </c>
      <c r="G987" t="s">
        <v>3334</v>
      </c>
      <c r="H987" t="s">
        <v>1810</v>
      </c>
    </row>
    <row r="988" spans="1:8" x14ac:dyDescent="0.45">
      <c r="A988" t="s">
        <v>3335</v>
      </c>
      <c r="B988" t="s">
        <v>3333</v>
      </c>
      <c r="C988">
        <v>5000</v>
      </c>
      <c r="D988">
        <v>4915</v>
      </c>
      <c r="E988" t="s">
        <v>1808</v>
      </c>
      <c r="F988" t="s">
        <v>1804</v>
      </c>
      <c r="G988" t="s">
        <v>3334</v>
      </c>
      <c r="H988" t="s">
        <v>1810</v>
      </c>
    </row>
    <row r="989" spans="1:8" x14ac:dyDescent="0.45">
      <c r="A989" t="s">
        <v>3336</v>
      </c>
      <c r="B989" t="s">
        <v>3337</v>
      </c>
      <c r="C989">
        <v>5000</v>
      </c>
      <c r="D989">
        <v>4496</v>
      </c>
      <c r="E989" t="s">
        <v>1891</v>
      </c>
      <c r="F989" t="s">
        <v>1892</v>
      </c>
      <c r="G989" t="s">
        <v>3338</v>
      </c>
      <c r="H989" t="s">
        <v>1810</v>
      </c>
    </row>
    <row r="990" spans="1:8" x14ac:dyDescent="0.45">
      <c r="A990" t="s">
        <v>3339</v>
      </c>
      <c r="B990" t="s">
        <v>3340</v>
      </c>
      <c r="C990">
        <v>2000</v>
      </c>
      <c r="D990">
        <v>980</v>
      </c>
      <c r="E990" t="s">
        <v>1808</v>
      </c>
      <c r="F990" t="s">
        <v>1804</v>
      </c>
      <c r="G990" t="s">
        <v>3341</v>
      </c>
      <c r="H990" t="s">
        <v>2040</v>
      </c>
    </row>
    <row r="991" spans="1:8" x14ac:dyDescent="0.45">
      <c r="A991" t="s">
        <v>3342</v>
      </c>
      <c r="B991" t="s">
        <v>3340</v>
      </c>
      <c r="C991">
        <v>2000</v>
      </c>
      <c r="D991">
        <v>2000</v>
      </c>
      <c r="E991" t="s">
        <v>1808</v>
      </c>
      <c r="F991" t="s">
        <v>1804</v>
      </c>
      <c r="G991" t="s">
        <v>3341</v>
      </c>
      <c r="H991" t="s">
        <v>2040</v>
      </c>
    </row>
    <row r="992" spans="1:8" x14ac:dyDescent="0.45">
      <c r="A992" t="s">
        <v>3343</v>
      </c>
      <c r="B992" t="s">
        <v>3340</v>
      </c>
      <c r="C992">
        <v>2000</v>
      </c>
      <c r="D992">
        <v>2000</v>
      </c>
      <c r="E992" t="s">
        <v>1808</v>
      </c>
      <c r="F992" t="s">
        <v>1804</v>
      </c>
      <c r="G992" t="s">
        <v>3341</v>
      </c>
      <c r="H992" t="s">
        <v>2040</v>
      </c>
    </row>
    <row r="993" spans="1:8" x14ac:dyDescent="0.45">
      <c r="A993" t="s">
        <v>3344</v>
      </c>
      <c r="B993" t="s">
        <v>3340</v>
      </c>
      <c r="C993">
        <v>2000</v>
      </c>
      <c r="D993">
        <v>2000</v>
      </c>
      <c r="E993" t="s">
        <v>1808</v>
      </c>
      <c r="F993" t="s">
        <v>1804</v>
      </c>
      <c r="G993" t="s">
        <v>3341</v>
      </c>
      <c r="H993" t="s">
        <v>2040</v>
      </c>
    </row>
    <row r="994" spans="1:8" x14ac:dyDescent="0.45">
      <c r="A994" t="s">
        <v>3345</v>
      </c>
      <c r="B994" t="s">
        <v>81</v>
      </c>
      <c r="C994">
        <v>4000</v>
      </c>
      <c r="D994">
        <v>3859</v>
      </c>
      <c r="E994" t="s">
        <v>1888</v>
      </c>
      <c r="F994" t="s">
        <v>1889</v>
      </c>
      <c r="G994" t="s">
        <v>3346</v>
      </c>
      <c r="H994" t="s">
        <v>1810</v>
      </c>
    </row>
    <row r="995" spans="1:8" x14ac:dyDescent="0.45">
      <c r="A995" t="s">
        <v>3347</v>
      </c>
      <c r="B995" t="s">
        <v>81</v>
      </c>
      <c r="C995">
        <v>4000</v>
      </c>
      <c r="D995">
        <v>3498</v>
      </c>
      <c r="E995" t="s">
        <v>1837</v>
      </c>
      <c r="F995" t="s">
        <v>1972</v>
      </c>
      <c r="G995" t="s">
        <v>3346</v>
      </c>
      <c r="H995" t="s">
        <v>1810</v>
      </c>
    </row>
    <row r="996" spans="1:8" x14ac:dyDescent="0.45">
      <c r="A996" t="s">
        <v>3348</v>
      </c>
      <c r="B996" t="s">
        <v>81</v>
      </c>
      <c r="C996">
        <v>4000</v>
      </c>
      <c r="D996">
        <v>3170</v>
      </c>
      <c r="E996" t="s">
        <v>1888</v>
      </c>
      <c r="F996" t="s">
        <v>2196</v>
      </c>
      <c r="G996" t="s">
        <v>3346</v>
      </c>
      <c r="H996" t="s">
        <v>1810</v>
      </c>
    </row>
    <row r="997" spans="1:8" x14ac:dyDescent="0.45">
      <c r="A997" t="s">
        <v>3349</v>
      </c>
      <c r="B997" t="s">
        <v>81</v>
      </c>
      <c r="C997">
        <v>4000</v>
      </c>
      <c r="D997">
        <v>4000</v>
      </c>
      <c r="E997" t="s">
        <v>1808</v>
      </c>
      <c r="F997" t="s">
        <v>1804</v>
      </c>
      <c r="G997" t="s">
        <v>3346</v>
      </c>
      <c r="H997" t="s">
        <v>1810</v>
      </c>
    </row>
    <row r="998" spans="1:8" x14ac:dyDescent="0.45">
      <c r="A998" t="s">
        <v>3350</v>
      </c>
      <c r="B998" t="s">
        <v>81</v>
      </c>
      <c r="C998">
        <v>4000</v>
      </c>
      <c r="D998">
        <v>4000</v>
      </c>
      <c r="E998" t="s">
        <v>1808</v>
      </c>
      <c r="F998" t="s">
        <v>1804</v>
      </c>
      <c r="G998" t="s">
        <v>3346</v>
      </c>
      <c r="H998" t="s">
        <v>1810</v>
      </c>
    </row>
    <row r="999" spans="1:8" x14ac:dyDescent="0.45">
      <c r="A999" t="s">
        <v>3351</v>
      </c>
      <c r="B999" t="s">
        <v>81</v>
      </c>
      <c r="C999">
        <v>4000</v>
      </c>
      <c r="D999">
        <v>4000</v>
      </c>
      <c r="E999" t="s">
        <v>1808</v>
      </c>
      <c r="F999" t="s">
        <v>1804</v>
      </c>
      <c r="G999" t="s">
        <v>3346</v>
      </c>
      <c r="H999" t="s">
        <v>1810</v>
      </c>
    </row>
    <row r="1000" spans="1:8" x14ac:dyDescent="0.45">
      <c r="A1000" t="s">
        <v>3352</v>
      </c>
      <c r="B1000" t="s">
        <v>81</v>
      </c>
      <c r="C1000">
        <v>4000</v>
      </c>
      <c r="D1000">
        <v>4000</v>
      </c>
      <c r="E1000" t="s">
        <v>1808</v>
      </c>
      <c r="F1000" t="s">
        <v>1804</v>
      </c>
      <c r="G1000" t="s">
        <v>3346</v>
      </c>
      <c r="H1000" t="s">
        <v>1810</v>
      </c>
    </row>
    <row r="1001" spans="1:8" x14ac:dyDescent="0.45">
      <c r="A1001" t="s">
        <v>3353</v>
      </c>
      <c r="B1001" t="s">
        <v>81</v>
      </c>
      <c r="C1001">
        <v>4000</v>
      </c>
      <c r="D1001">
        <v>4000</v>
      </c>
      <c r="E1001" t="s">
        <v>1808</v>
      </c>
      <c r="F1001" t="s">
        <v>1804</v>
      </c>
      <c r="G1001" t="s">
        <v>3346</v>
      </c>
      <c r="H1001" t="s">
        <v>1810</v>
      </c>
    </row>
    <row r="1002" spans="1:8" x14ac:dyDescent="0.45">
      <c r="A1002" t="s">
        <v>3354</v>
      </c>
      <c r="B1002" t="s">
        <v>81</v>
      </c>
      <c r="C1002">
        <v>4000</v>
      </c>
      <c r="D1002">
        <v>4000</v>
      </c>
      <c r="E1002" t="s">
        <v>1808</v>
      </c>
      <c r="F1002" t="s">
        <v>1804</v>
      </c>
      <c r="G1002" t="s">
        <v>3346</v>
      </c>
      <c r="H1002" t="s">
        <v>1810</v>
      </c>
    </row>
    <row r="1003" spans="1:8" x14ac:dyDescent="0.45">
      <c r="A1003" t="s">
        <v>3355</v>
      </c>
      <c r="B1003" t="s">
        <v>81</v>
      </c>
      <c r="C1003">
        <v>4000</v>
      </c>
      <c r="D1003">
        <v>4000</v>
      </c>
      <c r="E1003" t="s">
        <v>1808</v>
      </c>
      <c r="F1003" t="s">
        <v>1804</v>
      </c>
      <c r="G1003" t="s">
        <v>3346</v>
      </c>
      <c r="H1003" t="s">
        <v>1810</v>
      </c>
    </row>
    <row r="1004" spans="1:8" x14ac:dyDescent="0.45">
      <c r="A1004" t="s">
        <v>3356</v>
      </c>
      <c r="B1004" t="s">
        <v>1680</v>
      </c>
      <c r="C1004">
        <v>4000</v>
      </c>
      <c r="D1004">
        <v>1254</v>
      </c>
      <c r="E1004" t="s">
        <v>1891</v>
      </c>
      <c r="F1004" t="s">
        <v>1892</v>
      </c>
      <c r="G1004" t="s">
        <v>3357</v>
      </c>
      <c r="H1004" t="s">
        <v>1810</v>
      </c>
    </row>
    <row r="1005" spans="1:8" x14ac:dyDescent="0.45">
      <c r="A1005" t="s">
        <v>3358</v>
      </c>
      <c r="B1005" t="s">
        <v>1680</v>
      </c>
      <c r="C1005">
        <v>4000</v>
      </c>
      <c r="D1005">
        <v>3080</v>
      </c>
      <c r="E1005" t="s">
        <v>1808</v>
      </c>
      <c r="F1005" t="s">
        <v>1804</v>
      </c>
      <c r="G1005" t="s">
        <v>3357</v>
      </c>
      <c r="H1005" t="s">
        <v>1810</v>
      </c>
    </row>
    <row r="1006" spans="1:8" x14ac:dyDescent="0.45">
      <c r="A1006" t="s">
        <v>3359</v>
      </c>
      <c r="B1006" t="s">
        <v>1680</v>
      </c>
      <c r="C1006">
        <v>4000</v>
      </c>
      <c r="D1006">
        <v>2400</v>
      </c>
      <c r="E1006" t="s">
        <v>1837</v>
      </c>
      <c r="F1006" t="s">
        <v>1972</v>
      </c>
      <c r="G1006" t="s">
        <v>3357</v>
      </c>
      <c r="H1006" t="s">
        <v>1810</v>
      </c>
    </row>
    <row r="1007" spans="1:8" x14ac:dyDescent="0.45">
      <c r="A1007" t="s">
        <v>3360</v>
      </c>
      <c r="B1007" t="s">
        <v>1680</v>
      </c>
      <c r="C1007">
        <v>4000</v>
      </c>
      <c r="D1007">
        <v>4000</v>
      </c>
      <c r="E1007" t="s">
        <v>1808</v>
      </c>
      <c r="F1007" t="s">
        <v>1804</v>
      </c>
      <c r="G1007" t="s">
        <v>3357</v>
      </c>
      <c r="H1007" t="s">
        <v>1810</v>
      </c>
    </row>
    <row r="1008" spans="1:8" x14ac:dyDescent="0.45">
      <c r="A1008" t="s">
        <v>3361</v>
      </c>
      <c r="B1008" t="s">
        <v>3362</v>
      </c>
      <c r="C1008">
        <v>3000</v>
      </c>
      <c r="D1008">
        <v>951</v>
      </c>
      <c r="E1008" t="s">
        <v>1808</v>
      </c>
      <c r="F1008" t="s">
        <v>1804</v>
      </c>
      <c r="G1008" t="s">
        <v>3363</v>
      </c>
      <c r="H1008" t="s">
        <v>1881</v>
      </c>
    </row>
    <row r="1009" spans="1:8" x14ac:dyDescent="0.45">
      <c r="A1009" t="s">
        <v>3364</v>
      </c>
      <c r="B1009">
        <v>530035</v>
      </c>
      <c r="C1009">
        <v>250</v>
      </c>
      <c r="D1009">
        <v>164</v>
      </c>
      <c r="E1009" t="s">
        <v>1808</v>
      </c>
      <c r="F1009" t="s">
        <v>1804</v>
      </c>
      <c r="G1009" t="s">
        <v>3365</v>
      </c>
      <c r="H1009" t="s">
        <v>3366</v>
      </c>
    </row>
    <row r="1010" spans="1:8" x14ac:dyDescent="0.45">
      <c r="A1010" t="s">
        <v>3367</v>
      </c>
      <c r="B1010">
        <v>530035</v>
      </c>
      <c r="C1010">
        <v>125</v>
      </c>
      <c r="D1010">
        <v>116</v>
      </c>
      <c r="E1010" t="s">
        <v>1808</v>
      </c>
      <c r="F1010" t="s">
        <v>1804</v>
      </c>
      <c r="G1010" t="s">
        <v>3365</v>
      </c>
      <c r="H1010" t="s">
        <v>3366</v>
      </c>
    </row>
    <row r="1011" spans="1:8" x14ac:dyDescent="0.45">
      <c r="A1011" t="s">
        <v>3368</v>
      </c>
      <c r="B1011">
        <v>530035</v>
      </c>
      <c r="C1011">
        <v>250</v>
      </c>
      <c r="D1011">
        <v>250</v>
      </c>
      <c r="E1011" t="s">
        <v>1808</v>
      </c>
      <c r="F1011" t="s">
        <v>1804</v>
      </c>
      <c r="G1011" t="s">
        <v>3365</v>
      </c>
      <c r="H1011" t="s">
        <v>3366</v>
      </c>
    </row>
    <row r="1012" spans="1:8" x14ac:dyDescent="0.45">
      <c r="A1012" t="s">
        <v>3369</v>
      </c>
      <c r="B1012">
        <v>530035</v>
      </c>
      <c r="C1012">
        <v>250</v>
      </c>
      <c r="D1012">
        <v>250</v>
      </c>
      <c r="E1012" t="s">
        <v>1808</v>
      </c>
      <c r="F1012" t="s">
        <v>1804</v>
      </c>
      <c r="G1012" t="s">
        <v>3365</v>
      </c>
      <c r="H1012" t="s">
        <v>3366</v>
      </c>
    </row>
    <row r="1013" spans="1:8" x14ac:dyDescent="0.45">
      <c r="A1013" t="s">
        <v>3370</v>
      </c>
      <c r="B1013" t="s">
        <v>3371</v>
      </c>
      <c r="C1013">
        <v>10000</v>
      </c>
      <c r="D1013">
        <v>41</v>
      </c>
      <c r="E1013" t="s">
        <v>1837</v>
      </c>
      <c r="F1013" t="s">
        <v>2670</v>
      </c>
      <c r="G1013" t="s">
        <v>3372</v>
      </c>
      <c r="H1013" t="s">
        <v>1810</v>
      </c>
    </row>
    <row r="1014" spans="1:8" x14ac:dyDescent="0.45">
      <c r="A1014" t="s">
        <v>3373</v>
      </c>
      <c r="B1014" t="s">
        <v>3371</v>
      </c>
      <c r="C1014">
        <v>3003</v>
      </c>
      <c r="D1014">
        <v>2278</v>
      </c>
      <c r="E1014" t="s">
        <v>1808</v>
      </c>
      <c r="F1014" t="s">
        <v>1804</v>
      </c>
      <c r="G1014" t="s">
        <v>3372</v>
      </c>
      <c r="H1014" t="s">
        <v>1810</v>
      </c>
    </row>
    <row r="1015" spans="1:8" x14ac:dyDescent="0.45">
      <c r="A1015" t="s">
        <v>3374</v>
      </c>
      <c r="B1015" t="s">
        <v>3371</v>
      </c>
      <c r="C1015">
        <v>10000</v>
      </c>
      <c r="D1015">
        <v>10000</v>
      </c>
      <c r="E1015" t="s">
        <v>1808</v>
      </c>
      <c r="F1015" t="s">
        <v>1804</v>
      </c>
      <c r="G1015" t="s">
        <v>3372</v>
      </c>
      <c r="H1015" t="s">
        <v>1810</v>
      </c>
    </row>
    <row r="1016" spans="1:8" x14ac:dyDescent="0.45">
      <c r="A1016" t="s">
        <v>3375</v>
      </c>
      <c r="B1016" t="s">
        <v>3376</v>
      </c>
      <c r="C1016">
        <v>400</v>
      </c>
      <c r="D1016">
        <v>359</v>
      </c>
      <c r="E1016" t="s">
        <v>1808</v>
      </c>
      <c r="F1016" t="s">
        <v>1804</v>
      </c>
      <c r="G1016" t="s">
        <v>3377</v>
      </c>
      <c r="H1016" t="s">
        <v>1810</v>
      </c>
    </row>
    <row r="1017" spans="1:8" x14ac:dyDescent="0.45">
      <c r="A1017" t="s">
        <v>3378</v>
      </c>
      <c r="B1017" t="s">
        <v>3376</v>
      </c>
      <c r="C1017">
        <v>400</v>
      </c>
      <c r="D1017">
        <v>400</v>
      </c>
      <c r="E1017" t="s">
        <v>1808</v>
      </c>
      <c r="F1017" t="s">
        <v>1804</v>
      </c>
      <c r="G1017" t="s">
        <v>3377</v>
      </c>
      <c r="H1017" t="s">
        <v>1810</v>
      </c>
    </row>
    <row r="1018" spans="1:8" x14ac:dyDescent="0.45">
      <c r="A1018" t="s">
        <v>3379</v>
      </c>
      <c r="B1018" t="s">
        <v>3376</v>
      </c>
      <c r="C1018">
        <v>400</v>
      </c>
      <c r="D1018">
        <v>400</v>
      </c>
      <c r="E1018" t="s">
        <v>1808</v>
      </c>
      <c r="F1018" t="s">
        <v>1804</v>
      </c>
      <c r="G1018" t="s">
        <v>3377</v>
      </c>
      <c r="H1018" t="s">
        <v>1810</v>
      </c>
    </row>
    <row r="1019" spans="1:8" x14ac:dyDescent="0.45">
      <c r="A1019" t="s">
        <v>3380</v>
      </c>
      <c r="B1019" t="s">
        <v>3376</v>
      </c>
      <c r="C1019">
        <v>400</v>
      </c>
      <c r="D1019">
        <v>400</v>
      </c>
      <c r="E1019" t="s">
        <v>1808</v>
      </c>
      <c r="F1019" t="s">
        <v>1804</v>
      </c>
      <c r="G1019" t="s">
        <v>3377</v>
      </c>
      <c r="H1019" t="s">
        <v>1810</v>
      </c>
    </row>
    <row r="1020" spans="1:8" x14ac:dyDescent="0.45">
      <c r="A1020" t="s">
        <v>3381</v>
      </c>
      <c r="B1020" t="s">
        <v>3376</v>
      </c>
      <c r="C1020">
        <v>400</v>
      </c>
      <c r="D1020">
        <v>400</v>
      </c>
      <c r="E1020" t="s">
        <v>1808</v>
      </c>
      <c r="F1020" t="s">
        <v>1804</v>
      </c>
      <c r="G1020" t="s">
        <v>3377</v>
      </c>
      <c r="H1020" t="s">
        <v>1810</v>
      </c>
    </row>
    <row r="1021" spans="1:8" x14ac:dyDescent="0.45">
      <c r="A1021" t="s">
        <v>3382</v>
      </c>
      <c r="B1021" t="s">
        <v>3376</v>
      </c>
      <c r="C1021">
        <v>400</v>
      </c>
      <c r="D1021">
        <v>400</v>
      </c>
      <c r="E1021" t="s">
        <v>1808</v>
      </c>
      <c r="F1021" t="s">
        <v>1804</v>
      </c>
      <c r="G1021" t="s">
        <v>3377</v>
      </c>
      <c r="H1021" t="s">
        <v>1810</v>
      </c>
    </row>
    <row r="1022" spans="1:8" x14ac:dyDescent="0.45">
      <c r="A1022" t="s">
        <v>3383</v>
      </c>
      <c r="B1022" t="s">
        <v>3376</v>
      </c>
      <c r="C1022">
        <v>219</v>
      </c>
      <c r="D1022">
        <v>73</v>
      </c>
      <c r="E1022" t="s">
        <v>1808</v>
      </c>
      <c r="F1022" t="s">
        <v>1804</v>
      </c>
      <c r="G1022" t="s">
        <v>3377</v>
      </c>
      <c r="H1022" t="s">
        <v>1810</v>
      </c>
    </row>
    <row r="1023" spans="1:8" x14ac:dyDescent="0.45">
      <c r="A1023" t="s">
        <v>3384</v>
      </c>
      <c r="B1023" t="s">
        <v>3385</v>
      </c>
      <c r="C1023">
        <v>2000</v>
      </c>
      <c r="D1023">
        <v>1597</v>
      </c>
      <c r="E1023" t="s">
        <v>1808</v>
      </c>
      <c r="F1023" t="s">
        <v>1804</v>
      </c>
      <c r="G1023" t="s">
        <v>3386</v>
      </c>
      <c r="H1023" t="s">
        <v>1910</v>
      </c>
    </row>
    <row r="1024" spans="1:8" x14ac:dyDescent="0.45">
      <c r="A1024" t="s">
        <v>3387</v>
      </c>
      <c r="B1024" t="s">
        <v>3385</v>
      </c>
      <c r="C1024">
        <v>2000</v>
      </c>
      <c r="D1024">
        <v>2000</v>
      </c>
      <c r="E1024" t="s">
        <v>1808</v>
      </c>
      <c r="F1024" t="s">
        <v>1804</v>
      </c>
      <c r="G1024" t="s">
        <v>3386</v>
      </c>
      <c r="H1024" t="s">
        <v>1910</v>
      </c>
    </row>
    <row r="1025" spans="1:8" x14ac:dyDescent="0.45">
      <c r="A1025" t="s">
        <v>3388</v>
      </c>
      <c r="B1025" t="s">
        <v>3389</v>
      </c>
      <c r="C1025">
        <v>100</v>
      </c>
      <c r="D1025">
        <v>70</v>
      </c>
      <c r="E1025" t="s">
        <v>1808</v>
      </c>
      <c r="F1025" t="s">
        <v>1804</v>
      </c>
      <c r="G1025" t="s">
        <v>3390</v>
      </c>
      <c r="H1025" t="s">
        <v>1910</v>
      </c>
    </row>
    <row r="1026" spans="1:8" x14ac:dyDescent="0.45">
      <c r="A1026" t="s">
        <v>3391</v>
      </c>
      <c r="B1026" t="s">
        <v>1374</v>
      </c>
      <c r="C1026">
        <v>1000</v>
      </c>
      <c r="D1026">
        <v>264</v>
      </c>
      <c r="E1026" t="s">
        <v>1837</v>
      </c>
      <c r="F1026" t="s">
        <v>2183</v>
      </c>
      <c r="G1026" t="s">
        <v>3392</v>
      </c>
      <c r="H1026" t="s">
        <v>1810</v>
      </c>
    </row>
    <row r="1027" spans="1:8" x14ac:dyDescent="0.45">
      <c r="A1027" t="s">
        <v>3393</v>
      </c>
      <c r="B1027" t="s">
        <v>1374</v>
      </c>
      <c r="C1027">
        <v>1000</v>
      </c>
      <c r="D1027">
        <v>105</v>
      </c>
      <c r="E1027" t="s">
        <v>1837</v>
      </c>
      <c r="F1027" t="s">
        <v>1972</v>
      </c>
      <c r="G1027" t="s">
        <v>3392</v>
      </c>
      <c r="H1027" t="s">
        <v>1810</v>
      </c>
    </row>
    <row r="1028" spans="1:8" x14ac:dyDescent="0.45">
      <c r="A1028" t="s">
        <v>3394</v>
      </c>
      <c r="B1028" t="s">
        <v>1374</v>
      </c>
      <c r="C1028">
        <v>1000</v>
      </c>
      <c r="D1028">
        <v>951</v>
      </c>
      <c r="E1028" t="s">
        <v>1808</v>
      </c>
      <c r="F1028" t="s">
        <v>1804</v>
      </c>
      <c r="G1028" t="s">
        <v>3392</v>
      </c>
      <c r="H1028" t="s">
        <v>1810</v>
      </c>
    </row>
    <row r="1029" spans="1:8" x14ac:dyDescent="0.45">
      <c r="A1029" t="s">
        <v>3395</v>
      </c>
      <c r="B1029" t="s">
        <v>1374</v>
      </c>
      <c r="C1029">
        <v>1000</v>
      </c>
      <c r="D1029">
        <v>1000</v>
      </c>
      <c r="E1029" t="s">
        <v>1891</v>
      </c>
      <c r="F1029" t="s">
        <v>3140</v>
      </c>
      <c r="G1029" t="s">
        <v>3392</v>
      </c>
      <c r="H1029" t="s">
        <v>1810</v>
      </c>
    </row>
    <row r="1030" spans="1:8" x14ac:dyDescent="0.45">
      <c r="A1030" t="s">
        <v>3396</v>
      </c>
      <c r="B1030" t="s">
        <v>1374</v>
      </c>
      <c r="C1030">
        <v>1000</v>
      </c>
      <c r="D1030">
        <v>1000</v>
      </c>
      <c r="E1030" t="s">
        <v>1808</v>
      </c>
      <c r="F1030" t="s">
        <v>1804</v>
      </c>
      <c r="G1030" t="s">
        <v>3392</v>
      </c>
      <c r="H1030" t="s">
        <v>1810</v>
      </c>
    </row>
    <row r="1031" spans="1:8" x14ac:dyDescent="0.45">
      <c r="A1031" t="s">
        <v>3397</v>
      </c>
      <c r="B1031" t="s">
        <v>1374</v>
      </c>
      <c r="C1031">
        <v>1000</v>
      </c>
      <c r="D1031">
        <v>1000</v>
      </c>
      <c r="E1031" t="s">
        <v>1808</v>
      </c>
      <c r="F1031" t="s">
        <v>1804</v>
      </c>
      <c r="G1031" t="s">
        <v>3392</v>
      </c>
      <c r="H1031" t="s">
        <v>1810</v>
      </c>
    </row>
    <row r="1032" spans="1:8" x14ac:dyDescent="0.45">
      <c r="A1032" t="s">
        <v>3398</v>
      </c>
      <c r="B1032" t="s">
        <v>1374</v>
      </c>
      <c r="C1032">
        <v>1000</v>
      </c>
      <c r="D1032">
        <v>1000</v>
      </c>
      <c r="E1032" t="s">
        <v>1808</v>
      </c>
      <c r="F1032" t="s">
        <v>1804</v>
      </c>
      <c r="G1032" t="s">
        <v>3392</v>
      </c>
      <c r="H1032" t="s">
        <v>1810</v>
      </c>
    </row>
    <row r="1033" spans="1:8" x14ac:dyDescent="0.45">
      <c r="A1033" t="s">
        <v>3399</v>
      </c>
      <c r="B1033" t="s">
        <v>1374</v>
      </c>
      <c r="C1033">
        <v>1000</v>
      </c>
      <c r="D1033">
        <v>1000</v>
      </c>
      <c r="E1033" t="s">
        <v>1808</v>
      </c>
      <c r="F1033" t="s">
        <v>1804</v>
      </c>
      <c r="G1033" t="s">
        <v>3392</v>
      </c>
      <c r="H1033" t="s">
        <v>1810</v>
      </c>
    </row>
    <row r="1034" spans="1:8" x14ac:dyDescent="0.45">
      <c r="A1034" t="s">
        <v>3400</v>
      </c>
      <c r="B1034" t="s">
        <v>3401</v>
      </c>
      <c r="C1034">
        <v>1000</v>
      </c>
      <c r="D1034">
        <v>51</v>
      </c>
      <c r="E1034" t="s">
        <v>1888</v>
      </c>
      <c r="F1034" t="s">
        <v>1889</v>
      </c>
      <c r="G1034" t="s">
        <v>3402</v>
      </c>
      <c r="H1034" t="s">
        <v>2254</v>
      </c>
    </row>
    <row r="1035" spans="1:8" x14ac:dyDescent="0.45">
      <c r="A1035" t="s">
        <v>3403</v>
      </c>
      <c r="B1035" t="s">
        <v>3401</v>
      </c>
      <c r="C1035">
        <v>1000</v>
      </c>
      <c r="D1035">
        <v>18</v>
      </c>
      <c r="E1035" t="s">
        <v>1808</v>
      </c>
      <c r="F1035" t="s">
        <v>1804</v>
      </c>
      <c r="G1035" t="s">
        <v>3402</v>
      </c>
      <c r="H1035" t="s">
        <v>2254</v>
      </c>
    </row>
    <row r="1036" spans="1:8" x14ac:dyDescent="0.45">
      <c r="A1036" t="s">
        <v>3404</v>
      </c>
      <c r="B1036" t="s">
        <v>3401</v>
      </c>
      <c r="C1036">
        <v>1000</v>
      </c>
      <c r="D1036">
        <v>976</v>
      </c>
      <c r="E1036" t="s">
        <v>1891</v>
      </c>
      <c r="F1036" t="s">
        <v>3405</v>
      </c>
      <c r="G1036" t="s">
        <v>3402</v>
      </c>
      <c r="H1036" t="s">
        <v>2254</v>
      </c>
    </row>
    <row r="1037" spans="1:8" x14ac:dyDescent="0.45">
      <c r="A1037" t="s">
        <v>3406</v>
      </c>
      <c r="B1037">
        <v>534806</v>
      </c>
      <c r="C1037">
        <v>3000</v>
      </c>
      <c r="D1037">
        <v>709</v>
      </c>
      <c r="E1037" t="s">
        <v>1837</v>
      </c>
      <c r="F1037" t="s">
        <v>1972</v>
      </c>
      <c r="G1037" t="s">
        <v>3407</v>
      </c>
      <c r="H1037" t="s">
        <v>1881</v>
      </c>
    </row>
    <row r="1038" spans="1:8" x14ac:dyDescent="0.45">
      <c r="A1038" t="s">
        <v>3408</v>
      </c>
      <c r="B1038">
        <v>534806</v>
      </c>
      <c r="C1038">
        <v>3000</v>
      </c>
      <c r="D1038">
        <v>1686</v>
      </c>
      <c r="E1038" t="s">
        <v>1888</v>
      </c>
      <c r="F1038" t="s">
        <v>1889</v>
      </c>
      <c r="G1038" t="s">
        <v>3407</v>
      </c>
      <c r="H1038" t="s">
        <v>1881</v>
      </c>
    </row>
    <row r="1039" spans="1:8" x14ac:dyDescent="0.45">
      <c r="A1039" t="s">
        <v>3409</v>
      </c>
      <c r="B1039">
        <v>534806</v>
      </c>
      <c r="C1039">
        <v>3000</v>
      </c>
      <c r="D1039">
        <v>2508</v>
      </c>
      <c r="E1039" t="s">
        <v>1837</v>
      </c>
      <c r="F1039" t="s">
        <v>1972</v>
      </c>
      <c r="G1039" t="s">
        <v>3407</v>
      </c>
      <c r="H1039" t="s">
        <v>1881</v>
      </c>
    </row>
    <row r="1040" spans="1:8" x14ac:dyDescent="0.45">
      <c r="A1040" t="s">
        <v>3410</v>
      </c>
      <c r="B1040">
        <v>534806</v>
      </c>
      <c r="C1040">
        <v>3000</v>
      </c>
      <c r="D1040">
        <v>2916</v>
      </c>
      <c r="E1040" t="s">
        <v>1888</v>
      </c>
      <c r="F1040" t="s">
        <v>2196</v>
      </c>
      <c r="G1040" t="s">
        <v>3407</v>
      </c>
      <c r="H1040" t="s">
        <v>1881</v>
      </c>
    </row>
    <row r="1041" spans="1:8" x14ac:dyDescent="0.45">
      <c r="A1041" t="s">
        <v>3411</v>
      </c>
      <c r="B1041">
        <v>534806</v>
      </c>
      <c r="C1041">
        <v>3000</v>
      </c>
      <c r="D1041">
        <v>3000</v>
      </c>
      <c r="E1041" t="s">
        <v>1808</v>
      </c>
      <c r="F1041" t="s">
        <v>1804</v>
      </c>
      <c r="G1041" t="s">
        <v>3407</v>
      </c>
      <c r="H1041" t="s">
        <v>1881</v>
      </c>
    </row>
    <row r="1042" spans="1:8" x14ac:dyDescent="0.45">
      <c r="A1042" t="s">
        <v>3412</v>
      </c>
      <c r="B1042">
        <v>534806</v>
      </c>
      <c r="C1042">
        <v>3000</v>
      </c>
      <c r="D1042">
        <v>3000</v>
      </c>
      <c r="E1042" t="s">
        <v>1808</v>
      </c>
      <c r="F1042" t="s">
        <v>1804</v>
      </c>
      <c r="G1042" t="s">
        <v>3407</v>
      </c>
      <c r="H1042" t="s">
        <v>1881</v>
      </c>
    </row>
    <row r="1043" spans="1:8" x14ac:dyDescent="0.45">
      <c r="A1043" t="s">
        <v>3413</v>
      </c>
      <c r="B1043">
        <v>534806</v>
      </c>
      <c r="C1043">
        <v>3000</v>
      </c>
      <c r="D1043">
        <v>3000</v>
      </c>
      <c r="E1043" t="s">
        <v>1808</v>
      </c>
      <c r="F1043" t="s">
        <v>1804</v>
      </c>
      <c r="G1043" t="s">
        <v>3407</v>
      </c>
      <c r="H1043" t="s">
        <v>1881</v>
      </c>
    </row>
    <row r="1044" spans="1:8" x14ac:dyDescent="0.45">
      <c r="A1044" t="s">
        <v>3414</v>
      </c>
      <c r="B1044">
        <v>534806</v>
      </c>
      <c r="C1044">
        <v>3000</v>
      </c>
      <c r="D1044">
        <v>3000</v>
      </c>
      <c r="E1044" t="s">
        <v>1808</v>
      </c>
      <c r="F1044" t="s">
        <v>1804</v>
      </c>
      <c r="G1044" t="s">
        <v>3407</v>
      </c>
      <c r="H1044" t="s">
        <v>1881</v>
      </c>
    </row>
    <row r="1045" spans="1:8" x14ac:dyDescent="0.45">
      <c r="A1045" t="s">
        <v>3415</v>
      </c>
      <c r="B1045">
        <v>534806</v>
      </c>
      <c r="C1045">
        <v>3000</v>
      </c>
      <c r="D1045">
        <v>3000</v>
      </c>
      <c r="E1045" t="s">
        <v>1808</v>
      </c>
      <c r="F1045" t="s">
        <v>1804</v>
      </c>
      <c r="G1045" t="s">
        <v>3407</v>
      </c>
      <c r="H1045" t="s">
        <v>1881</v>
      </c>
    </row>
    <row r="1046" spans="1:8" x14ac:dyDescent="0.45">
      <c r="A1046" t="s">
        <v>3416</v>
      </c>
      <c r="B1046">
        <v>534806</v>
      </c>
      <c r="C1046">
        <v>3000</v>
      </c>
      <c r="D1046">
        <v>3000</v>
      </c>
      <c r="E1046" t="s">
        <v>1808</v>
      </c>
      <c r="F1046" t="s">
        <v>1804</v>
      </c>
      <c r="G1046" t="s">
        <v>3407</v>
      </c>
      <c r="H1046" t="s">
        <v>1881</v>
      </c>
    </row>
    <row r="1047" spans="1:8" x14ac:dyDescent="0.45">
      <c r="A1047" t="s">
        <v>3417</v>
      </c>
      <c r="B1047" t="s">
        <v>3418</v>
      </c>
      <c r="C1047">
        <v>3000</v>
      </c>
      <c r="D1047">
        <v>1683</v>
      </c>
      <c r="E1047" t="s">
        <v>1808</v>
      </c>
      <c r="F1047" t="s">
        <v>1804</v>
      </c>
      <c r="G1047" t="s">
        <v>3419</v>
      </c>
      <c r="H1047" t="s">
        <v>1881</v>
      </c>
    </row>
    <row r="1048" spans="1:8" x14ac:dyDescent="0.45">
      <c r="A1048" t="s">
        <v>3420</v>
      </c>
      <c r="B1048" t="s">
        <v>3418</v>
      </c>
      <c r="C1048">
        <v>3000</v>
      </c>
      <c r="D1048">
        <v>1046</v>
      </c>
      <c r="E1048" t="s">
        <v>1837</v>
      </c>
      <c r="F1048" t="s">
        <v>1838</v>
      </c>
      <c r="G1048" t="s">
        <v>3419</v>
      </c>
      <c r="H1048" t="s">
        <v>1881</v>
      </c>
    </row>
    <row r="1049" spans="1:8" x14ac:dyDescent="0.45">
      <c r="A1049" t="s">
        <v>3421</v>
      </c>
      <c r="B1049" t="s">
        <v>3418</v>
      </c>
      <c r="C1049">
        <v>3000</v>
      </c>
      <c r="D1049">
        <v>3000</v>
      </c>
      <c r="E1049" t="s">
        <v>1808</v>
      </c>
      <c r="F1049" t="s">
        <v>1804</v>
      </c>
      <c r="G1049" t="s">
        <v>3419</v>
      </c>
      <c r="H1049" t="s">
        <v>1881</v>
      </c>
    </row>
    <row r="1050" spans="1:8" x14ac:dyDescent="0.45">
      <c r="A1050" t="s">
        <v>3422</v>
      </c>
      <c r="B1050">
        <v>536172</v>
      </c>
      <c r="C1050">
        <v>5000</v>
      </c>
      <c r="D1050">
        <v>272</v>
      </c>
      <c r="E1050" t="s">
        <v>1837</v>
      </c>
      <c r="F1050" t="s">
        <v>1838</v>
      </c>
      <c r="G1050" t="s">
        <v>3423</v>
      </c>
      <c r="H1050" t="s">
        <v>1810</v>
      </c>
    </row>
    <row r="1051" spans="1:8" x14ac:dyDescent="0.45">
      <c r="A1051" t="s">
        <v>3424</v>
      </c>
      <c r="B1051">
        <v>536172</v>
      </c>
      <c r="C1051">
        <v>5000</v>
      </c>
      <c r="D1051">
        <v>2968</v>
      </c>
      <c r="E1051" t="s">
        <v>1808</v>
      </c>
      <c r="F1051" t="s">
        <v>1804</v>
      </c>
      <c r="G1051" t="s">
        <v>3423</v>
      </c>
      <c r="H1051" t="s">
        <v>1810</v>
      </c>
    </row>
    <row r="1052" spans="1:8" x14ac:dyDescent="0.45">
      <c r="A1052" t="s">
        <v>3425</v>
      </c>
      <c r="B1052">
        <v>536172</v>
      </c>
      <c r="C1052">
        <v>5000</v>
      </c>
      <c r="D1052">
        <v>5000</v>
      </c>
      <c r="E1052" t="s">
        <v>1891</v>
      </c>
      <c r="F1052" t="s">
        <v>1892</v>
      </c>
      <c r="G1052" t="s">
        <v>3423</v>
      </c>
      <c r="H1052" t="s">
        <v>1810</v>
      </c>
    </row>
    <row r="1053" spans="1:8" x14ac:dyDescent="0.45">
      <c r="A1053" t="s">
        <v>3426</v>
      </c>
      <c r="B1053">
        <v>536172</v>
      </c>
      <c r="C1053">
        <v>5000</v>
      </c>
      <c r="D1053">
        <v>5000</v>
      </c>
      <c r="E1053" t="s">
        <v>1808</v>
      </c>
      <c r="F1053" t="s">
        <v>1804</v>
      </c>
      <c r="G1053" t="s">
        <v>3423</v>
      </c>
      <c r="H1053" t="s">
        <v>1810</v>
      </c>
    </row>
    <row r="1054" spans="1:8" x14ac:dyDescent="0.45">
      <c r="A1054" t="s">
        <v>3427</v>
      </c>
      <c r="B1054" t="s">
        <v>3428</v>
      </c>
      <c r="C1054">
        <v>2500</v>
      </c>
      <c r="D1054">
        <v>2491</v>
      </c>
      <c r="E1054" t="s">
        <v>1808</v>
      </c>
      <c r="F1054" t="s">
        <v>1804</v>
      </c>
      <c r="G1054" t="s">
        <v>3429</v>
      </c>
      <c r="H1054" t="s">
        <v>3430</v>
      </c>
    </row>
    <row r="1055" spans="1:8" x14ac:dyDescent="0.45">
      <c r="A1055" t="s">
        <v>3431</v>
      </c>
      <c r="B1055" t="s">
        <v>3432</v>
      </c>
      <c r="C1055">
        <v>4000</v>
      </c>
      <c r="D1055">
        <v>3706</v>
      </c>
      <c r="E1055" t="s">
        <v>1808</v>
      </c>
      <c r="F1055" t="s">
        <v>1804</v>
      </c>
      <c r="G1055" t="s">
        <v>3433</v>
      </c>
      <c r="H1055" t="s">
        <v>1810</v>
      </c>
    </row>
    <row r="1056" spans="1:8" x14ac:dyDescent="0.45">
      <c r="A1056" t="s">
        <v>3434</v>
      </c>
      <c r="B1056" t="s">
        <v>3432</v>
      </c>
      <c r="C1056">
        <v>4000</v>
      </c>
      <c r="D1056">
        <v>1363</v>
      </c>
      <c r="E1056" t="s">
        <v>1837</v>
      </c>
      <c r="F1056" t="s">
        <v>1838</v>
      </c>
      <c r="G1056" t="s">
        <v>3433</v>
      </c>
      <c r="H1056" t="s">
        <v>1810</v>
      </c>
    </row>
    <row r="1057" spans="1:8" x14ac:dyDescent="0.45">
      <c r="A1057" t="s">
        <v>3435</v>
      </c>
      <c r="B1057" t="s">
        <v>3432</v>
      </c>
      <c r="C1057">
        <v>4000</v>
      </c>
      <c r="D1057">
        <v>4000</v>
      </c>
      <c r="E1057" t="s">
        <v>1808</v>
      </c>
      <c r="F1057" t="s">
        <v>1804</v>
      </c>
      <c r="G1057" t="s">
        <v>3433</v>
      </c>
      <c r="H1057" t="s">
        <v>1810</v>
      </c>
    </row>
    <row r="1058" spans="1:8" x14ac:dyDescent="0.45">
      <c r="A1058" t="s">
        <v>3436</v>
      </c>
      <c r="B1058" t="s">
        <v>3437</v>
      </c>
      <c r="C1058">
        <v>3000</v>
      </c>
      <c r="D1058">
        <v>2736</v>
      </c>
      <c r="E1058" t="s">
        <v>1808</v>
      </c>
      <c r="F1058" t="s">
        <v>1804</v>
      </c>
      <c r="G1058" t="s">
        <v>3438</v>
      </c>
      <c r="H1058" t="s">
        <v>1881</v>
      </c>
    </row>
    <row r="1059" spans="1:8" x14ac:dyDescent="0.45">
      <c r="A1059" t="s">
        <v>3439</v>
      </c>
      <c r="B1059" t="s">
        <v>3437</v>
      </c>
      <c r="C1059">
        <v>3000</v>
      </c>
      <c r="D1059">
        <v>2976</v>
      </c>
      <c r="E1059" t="s">
        <v>1808</v>
      </c>
      <c r="F1059" t="s">
        <v>1804</v>
      </c>
      <c r="G1059" t="s">
        <v>3438</v>
      </c>
      <c r="H1059" t="s">
        <v>1881</v>
      </c>
    </row>
    <row r="1060" spans="1:8" x14ac:dyDescent="0.45">
      <c r="A1060" t="s">
        <v>3440</v>
      </c>
      <c r="B1060" t="s">
        <v>3437</v>
      </c>
      <c r="C1060">
        <v>3000</v>
      </c>
      <c r="D1060">
        <v>3000</v>
      </c>
      <c r="E1060" t="s">
        <v>1808</v>
      </c>
      <c r="F1060" t="s">
        <v>1804</v>
      </c>
      <c r="G1060" t="s">
        <v>3438</v>
      </c>
      <c r="H1060" t="s">
        <v>1881</v>
      </c>
    </row>
    <row r="1061" spans="1:8" x14ac:dyDescent="0.45">
      <c r="A1061" t="s">
        <v>3441</v>
      </c>
      <c r="B1061" t="s">
        <v>3437</v>
      </c>
      <c r="C1061">
        <v>3000</v>
      </c>
      <c r="D1061">
        <v>3000</v>
      </c>
      <c r="E1061" t="s">
        <v>1808</v>
      </c>
      <c r="F1061" t="s">
        <v>1804</v>
      </c>
      <c r="G1061" t="s">
        <v>3438</v>
      </c>
      <c r="H1061" t="s">
        <v>1881</v>
      </c>
    </row>
    <row r="1062" spans="1:8" x14ac:dyDescent="0.45">
      <c r="A1062" t="s">
        <v>3442</v>
      </c>
      <c r="B1062" t="s">
        <v>3437</v>
      </c>
      <c r="C1062">
        <v>3000</v>
      </c>
      <c r="D1062">
        <v>3000</v>
      </c>
      <c r="E1062" t="s">
        <v>1808</v>
      </c>
      <c r="F1062" t="s">
        <v>1804</v>
      </c>
      <c r="G1062" t="s">
        <v>3438</v>
      </c>
      <c r="H1062" t="s">
        <v>1881</v>
      </c>
    </row>
    <row r="1063" spans="1:8" x14ac:dyDescent="0.45">
      <c r="A1063" t="s">
        <v>3443</v>
      </c>
      <c r="B1063" t="s">
        <v>3437</v>
      </c>
      <c r="C1063">
        <v>3000</v>
      </c>
      <c r="D1063">
        <v>3000</v>
      </c>
      <c r="E1063" t="s">
        <v>1808</v>
      </c>
      <c r="F1063" t="s">
        <v>1804</v>
      </c>
      <c r="G1063" t="s">
        <v>3438</v>
      </c>
      <c r="H1063" t="s">
        <v>1881</v>
      </c>
    </row>
    <row r="1064" spans="1:8" x14ac:dyDescent="0.45">
      <c r="A1064" t="s">
        <v>3444</v>
      </c>
      <c r="B1064" t="s">
        <v>3437</v>
      </c>
      <c r="C1064">
        <v>3000</v>
      </c>
      <c r="D1064">
        <v>3000</v>
      </c>
      <c r="E1064" t="s">
        <v>1808</v>
      </c>
      <c r="F1064" t="s">
        <v>1804</v>
      </c>
      <c r="G1064" t="s">
        <v>3438</v>
      </c>
      <c r="H1064" t="s">
        <v>1881</v>
      </c>
    </row>
    <row r="1065" spans="1:8" x14ac:dyDescent="0.45">
      <c r="A1065" t="s">
        <v>3445</v>
      </c>
      <c r="B1065" t="s">
        <v>3437</v>
      </c>
      <c r="C1065">
        <v>3000</v>
      </c>
      <c r="D1065">
        <v>3000</v>
      </c>
      <c r="E1065" t="s">
        <v>1808</v>
      </c>
      <c r="F1065" t="s">
        <v>1804</v>
      </c>
      <c r="G1065" t="s">
        <v>3438</v>
      </c>
      <c r="H1065" t="s">
        <v>1881</v>
      </c>
    </row>
    <row r="1066" spans="1:8" x14ac:dyDescent="0.45">
      <c r="A1066" t="s">
        <v>3446</v>
      </c>
      <c r="B1066" t="s">
        <v>3437</v>
      </c>
      <c r="C1066">
        <v>3000</v>
      </c>
      <c r="D1066">
        <v>3000</v>
      </c>
      <c r="E1066" t="s">
        <v>1808</v>
      </c>
      <c r="F1066" t="s">
        <v>1804</v>
      </c>
      <c r="G1066" t="s">
        <v>3438</v>
      </c>
      <c r="H1066" t="s">
        <v>1881</v>
      </c>
    </row>
    <row r="1067" spans="1:8" x14ac:dyDescent="0.45">
      <c r="A1067" t="s">
        <v>3447</v>
      </c>
      <c r="B1067" t="s">
        <v>3437</v>
      </c>
      <c r="C1067">
        <v>3000</v>
      </c>
      <c r="D1067">
        <v>3000</v>
      </c>
      <c r="E1067" t="s">
        <v>1808</v>
      </c>
      <c r="F1067" t="s">
        <v>1804</v>
      </c>
      <c r="G1067" t="s">
        <v>3438</v>
      </c>
      <c r="H1067" t="s">
        <v>1881</v>
      </c>
    </row>
    <row r="1068" spans="1:8" x14ac:dyDescent="0.45">
      <c r="A1068" t="s">
        <v>3448</v>
      </c>
      <c r="B1068" t="s">
        <v>1296</v>
      </c>
      <c r="C1068">
        <v>2000</v>
      </c>
      <c r="D1068">
        <v>125</v>
      </c>
      <c r="E1068" t="s">
        <v>1837</v>
      </c>
      <c r="F1068" t="s">
        <v>1972</v>
      </c>
      <c r="G1068" t="s">
        <v>3449</v>
      </c>
      <c r="H1068" t="s">
        <v>1810</v>
      </c>
    </row>
    <row r="1069" spans="1:8" x14ac:dyDescent="0.45">
      <c r="A1069" t="s">
        <v>3450</v>
      </c>
      <c r="B1069" t="s">
        <v>1296</v>
      </c>
      <c r="C1069">
        <v>2000</v>
      </c>
      <c r="D1069">
        <v>957</v>
      </c>
      <c r="E1069" t="s">
        <v>1837</v>
      </c>
      <c r="F1069" t="s">
        <v>1884</v>
      </c>
      <c r="G1069" t="s">
        <v>3449</v>
      </c>
      <c r="H1069" t="s">
        <v>1810</v>
      </c>
    </row>
    <row r="1070" spans="1:8" x14ac:dyDescent="0.45">
      <c r="A1070" t="s">
        <v>3451</v>
      </c>
      <c r="B1070" t="s">
        <v>1296</v>
      </c>
      <c r="C1070">
        <v>2000</v>
      </c>
      <c r="D1070">
        <v>965</v>
      </c>
      <c r="E1070" t="s">
        <v>1808</v>
      </c>
      <c r="F1070" t="s">
        <v>1804</v>
      </c>
      <c r="G1070" t="s">
        <v>3449</v>
      </c>
      <c r="H1070" t="s">
        <v>1810</v>
      </c>
    </row>
    <row r="1071" spans="1:8" x14ac:dyDescent="0.45">
      <c r="A1071" t="s">
        <v>3452</v>
      </c>
      <c r="B1071" t="s">
        <v>1296</v>
      </c>
      <c r="C1071">
        <v>2000</v>
      </c>
      <c r="D1071">
        <v>2000</v>
      </c>
      <c r="E1071" t="s">
        <v>1891</v>
      </c>
      <c r="F1071" t="s">
        <v>3140</v>
      </c>
      <c r="G1071" t="s">
        <v>3449</v>
      </c>
      <c r="H1071" t="s">
        <v>1810</v>
      </c>
    </row>
    <row r="1072" spans="1:8" x14ac:dyDescent="0.45">
      <c r="A1072" t="s">
        <v>3453</v>
      </c>
      <c r="B1072" t="s">
        <v>1296</v>
      </c>
      <c r="C1072">
        <v>2000</v>
      </c>
      <c r="D1072">
        <v>1808</v>
      </c>
      <c r="E1072" t="s">
        <v>1808</v>
      </c>
      <c r="F1072" t="s">
        <v>1804</v>
      </c>
      <c r="G1072" t="s">
        <v>3449</v>
      </c>
      <c r="H1072" t="s">
        <v>1810</v>
      </c>
    </row>
    <row r="1073" spans="1:8" x14ac:dyDescent="0.45">
      <c r="A1073" t="s">
        <v>3454</v>
      </c>
      <c r="B1073" t="s">
        <v>1296</v>
      </c>
      <c r="C1073">
        <v>2000</v>
      </c>
      <c r="D1073">
        <v>2000</v>
      </c>
      <c r="E1073" t="s">
        <v>1808</v>
      </c>
      <c r="F1073" t="s">
        <v>1804</v>
      </c>
      <c r="G1073" t="s">
        <v>3449</v>
      </c>
      <c r="H1073" t="s">
        <v>1810</v>
      </c>
    </row>
    <row r="1074" spans="1:8" x14ac:dyDescent="0.45">
      <c r="A1074" t="s">
        <v>3455</v>
      </c>
      <c r="B1074" t="s">
        <v>1296</v>
      </c>
      <c r="C1074">
        <v>2000</v>
      </c>
      <c r="D1074">
        <v>2000</v>
      </c>
      <c r="E1074" t="s">
        <v>1808</v>
      </c>
      <c r="F1074" t="s">
        <v>1804</v>
      </c>
      <c r="G1074" t="s">
        <v>3449</v>
      </c>
      <c r="H1074" t="s">
        <v>1810</v>
      </c>
    </row>
    <row r="1075" spans="1:8" x14ac:dyDescent="0.45">
      <c r="A1075" t="s">
        <v>3456</v>
      </c>
      <c r="B1075" t="s">
        <v>3457</v>
      </c>
      <c r="C1075">
        <v>2500</v>
      </c>
      <c r="D1075">
        <v>640</v>
      </c>
      <c r="E1075" t="s">
        <v>1808</v>
      </c>
      <c r="F1075" t="s">
        <v>1804</v>
      </c>
      <c r="G1075" t="s">
        <v>3458</v>
      </c>
      <c r="H1075" t="s">
        <v>1910</v>
      </c>
    </row>
    <row r="1076" spans="1:8" x14ac:dyDescent="0.45">
      <c r="A1076" t="s">
        <v>3459</v>
      </c>
      <c r="B1076" t="s">
        <v>3457</v>
      </c>
      <c r="C1076">
        <v>2500</v>
      </c>
      <c r="D1076">
        <v>2462</v>
      </c>
      <c r="E1076" t="s">
        <v>1808</v>
      </c>
      <c r="F1076" t="s">
        <v>1804</v>
      </c>
      <c r="G1076" t="s">
        <v>3458</v>
      </c>
      <c r="H1076" t="s">
        <v>1910</v>
      </c>
    </row>
    <row r="1077" spans="1:8" x14ac:dyDescent="0.45">
      <c r="A1077" t="s">
        <v>3460</v>
      </c>
      <c r="B1077" t="s">
        <v>3457</v>
      </c>
      <c r="C1077">
        <v>2500</v>
      </c>
      <c r="D1077">
        <v>2500</v>
      </c>
      <c r="E1077" t="s">
        <v>1808</v>
      </c>
      <c r="F1077" t="s">
        <v>1804</v>
      </c>
      <c r="G1077" t="s">
        <v>3458</v>
      </c>
      <c r="H1077" t="s">
        <v>1910</v>
      </c>
    </row>
    <row r="1078" spans="1:8" x14ac:dyDescent="0.45">
      <c r="A1078" t="s">
        <v>3461</v>
      </c>
      <c r="B1078" t="s">
        <v>3457</v>
      </c>
      <c r="C1078">
        <v>2500</v>
      </c>
      <c r="D1078">
        <v>2500</v>
      </c>
      <c r="E1078" t="s">
        <v>1808</v>
      </c>
      <c r="F1078" t="s">
        <v>1804</v>
      </c>
      <c r="G1078" t="s">
        <v>3458</v>
      </c>
      <c r="H1078" t="s">
        <v>1910</v>
      </c>
    </row>
    <row r="1079" spans="1:8" x14ac:dyDescent="0.45">
      <c r="A1079" t="s">
        <v>3462</v>
      </c>
      <c r="B1079" t="s">
        <v>3457</v>
      </c>
      <c r="C1079">
        <v>2500</v>
      </c>
      <c r="D1079">
        <v>2500</v>
      </c>
      <c r="E1079" t="s">
        <v>1808</v>
      </c>
      <c r="F1079" t="s">
        <v>1804</v>
      </c>
      <c r="G1079" t="s">
        <v>3458</v>
      </c>
      <c r="H1079" t="s">
        <v>1910</v>
      </c>
    </row>
    <row r="1080" spans="1:8" x14ac:dyDescent="0.45">
      <c r="A1080" t="s">
        <v>3463</v>
      </c>
      <c r="B1080" t="s">
        <v>3457</v>
      </c>
      <c r="C1080">
        <v>2500</v>
      </c>
      <c r="D1080">
        <v>2500</v>
      </c>
      <c r="E1080" t="s">
        <v>1808</v>
      </c>
      <c r="F1080" t="s">
        <v>1804</v>
      </c>
      <c r="G1080" t="s">
        <v>3458</v>
      </c>
      <c r="H1080" t="s">
        <v>1910</v>
      </c>
    </row>
    <row r="1081" spans="1:8" x14ac:dyDescent="0.45">
      <c r="A1081" t="s">
        <v>3464</v>
      </c>
      <c r="B1081" t="s">
        <v>3457</v>
      </c>
      <c r="C1081">
        <v>2500</v>
      </c>
      <c r="D1081">
        <v>2500</v>
      </c>
      <c r="E1081" t="s">
        <v>1808</v>
      </c>
      <c r="F1081" t="s">
        <v>1804</v>
      </c>
      <c r="G1081" t="s">
        <v>3458</v>
      </c>
      <c r="H1081" t="s">
        <v>1910</v>
      </c>
    </row>
    <row r="1082" spans="1:8" x14ac:dyDescent="0.45">
      <c r="A1082" t="s">
        <v>3465</v>
      </c>
      <c r="B1082" t="s">
        <v>3457</v>
      </c>
      <c r="C1082">
        <v>2500</v>
      </c>
      <c r="D1082">
        <v>2500</v>
      </c>
      <c r="E1082" t="s">
        <v>1808</v>
      </c>
      <c r="F1082" t="s">
        <v>1804</v>
      </c>
      <c r="G1082" t="s">
        <v>3458</v>
      </c>
      <c r="H1082" t="s">
        <v>1910</v>
      </c>
    </row>
    <row r="1083" spans="1:8" x14ac:dyDescent="0.45">
      <c r="A1083" t="s">
        <v>3466</v>
      </c>
      <c r="B1083" t="s">
        <v>3457</v>
      </c>
      <c r="C1083">
        <v>2500</v>
      </c>
      <c r="D1083">
        <v>2500</v>
      </c>
      <c r="E1083" t="s">
        <v>1808</v>
      </c>
      <c r="F1083" t="s">
        <v>1804</v>
      </c>
      <c r="G1083" t="s">
        <v>3458</v>
      </c>
      <c r="H1083" t="s">
        <v>1910</v>
      </c>
    </row>
    <row r="1084" spans="1:8" x14ac:dyDescent="0.45">
      <c r="A1084" t="s">
        <v>3467</v>
      </c>
      <c r="B1084" t="s">
        <v>3468</v>
      </c>
      <c r="C1084">
        <v>52</v>
      </c>
      <c r="D1084">
        <v>22</v>
      </c>
      <c r="E1084" t="s">
        <v>1808</v>
      </c>
      <c r="F1084" t="s">
        <v>1804</v>
      </c>
      <c r="G1084" t="s">
        <v>3469</v>
      </c>
      <c r="H1084" t="s">
        <v>1910</v>
      </c>
    </row>
    <row r="1085" spans="1:8" x14ac:dyDescent="0.45">
      <c r="A1085" t="s">
        <v>3470</v>
      </c>
      <c r="B1085" t="s">
        <v>3471</v>
      </c>
      <c r="C1085">
        <v>3000</v>
      </c>
      <c r="D1085">
        <v>2022</v>
      </c>
      <c r="E1085" t="s">
        <v>1888</v>
      </c>
      <c r="F1085" t="s">
        <v>1889</v>
      </c>
      <c r="G1085" t="s">
        <v>3472</v>
      </c>
      <c r="H1085" t="s">
        <v>2254</v>
      </c>
    </row>
    <row r="1086" spans="1:8" x14ac:dyDescent="0.45">
      <c r="A1086" t="s">
        <v>3473</v>
      </c>
      <c r="B1086" t="s">
        <v>3471</v>
      </c>
      <c r="C1086">
        <v>3000</v>
      </c>
      <c r="D1086">
        <v>2905</v>
      </c>
      <c r="E1086" t="s">
        <v>1808</v>
      </c>
      <c r="F1086" t="s">
        <v>1804</v>
      </c>
      <c r="G1086" t="s">
        <v>3472</v>
      </c>
      <c r="H1086" t="s">
        <v>2254</v>
      </c>
    </row>
    <row r="1087" spans="1:8" x14ac:dyDescent="0.45">
      <c r="A1087" t="s">
        <v>3474</v>
      </c>
      <c r="B1087" t="s">
        <v>3471</v>
      </c>
      <c r="C1087">
        <v>3000</v>
      </c>
      <c r="D1087">
        <v>3000</v>
      </c>
      <c r="E1087" t="s">
        <v>1808</v>
      </c>
      <c r="F1087" t="s">
        <v>1804</v>
      </c>
      <c r="G1087" t="s">
        <v>3472</v>
      </c>
      <c r="H1087" t="s">
        <v>2254</v>
      </c>
    </row>
    <row r="1088" spans="1:8" x14ac:dyDescent="0.45">
      <c r="A1088" t="s">
        <v>3475</v>
      </c>
      <c r="B1088" t="s">
        <v>97</v>
      </c>
      <c r="C1088">
        <v>5000</v>
      </c>
      <c r="D1088">
        <v>373</v>
      </c>
      <c r="E1088" t="s">
        <v>1888</v>
      </c>
      <c r="F1088" t="s">
        <v>1889</v>
      </c>
      <c r="G1088" t="s">
        <v>3476</v>
      </c>
      <c r="H1088" t="s">
        <v>1810</v>
      </c>
    </row>
    <row r="1089" spans="1:8" x14ac:dyDescent="0.45">
      <c r="A1089" t="s">
        <v>3477</v>
      </c>
      <c r="B1089" t="s">
        <v>97</v>
      </c>
      <c r="C1089">
        <v>5000</v>
      </c>
      <c r="D1089">
        <v>3906</v>
      </c>
      <c r="E1089" t="s">
        <v>1891</v>
      </c>
      <c r="F1089" t="s">
        <v>1892</v>
      </c>
      <c r="G1089" t="s">
        <v>3476</v>
      </c>
      <c r="H1089" t="s">
        <v>1810</v>
      </c>
    </row>
    <row r="1090" spans="1:8" x14ac:dyDescent="0.45">
      <c r="A1090" t="s">
        <v>3478</v>
      </c>
      <c r="B1090" t="s">
        <v>97</v>
      </c>
      <c r="C1090">
        <v>5000</v>
      </c>
      <c r="D1090">
        <v>1283</v>
      </c>
      <c r="E1090" t="s">
        <v>1808</v>
      </c>
      <c r="F1090" t="s">
        <v>1804</v>
      </c>
      <c r="G1090" t="s">
        <v>3476</v>
      </c>
      <c r="H1090" t="s">
        <v>1810</v>
      </c>
    </row>
    <row r="1091" spans="1:8" x14ac:dyDescent="0.45">
      <c r="A1091" t="s">
        <v>3479</v>
      </c>
      <c r="B1091" t="s">
        <v>97</v>
      </c>
      <c r="C1091">
        <v>5000</v>
      </c>
      <c r="D1091">
        <v>3943</v>
      </c>
      <c r="E1091" t="s">
        <v>1837</v>
      </c>
      <c r="F1091" t="s">
        <v>1972</v>
      </c>
      <c r="G1091" t="s">
        <v>3476</v>
      </c>
      <c r="H1091" t="s">
        <v>1810</v>
      </c>
    </row>
    <row r="1092" spans="1:8" x14ac:dyDescent="0.45">
      <c r="A1092" t="s">
        <v>3480</v>
      </c>
      <c r="B1092" t="s">
        <v>97</v>
      </c>
      <c r="C1092">
        <v>5000</v>
      </c>
      <c r="D1092">
        <v>2263</v>
      </c>
      <c r="E1092" t="s">
        <v>1837</v>
      </c>
      <c r="F1092" t="s">
        <v>1972</v>
      </c>
      <c r="G1092" t="s">
        <v>3476</v>
      </c>
      <c r="H1092" t="s">
        <v>1810</v>
      </c>
    </row>
    <row r="1093" spans="1:8" x14ac:dyDescent="0.45">
      <c r="A1093" t="s">
        <v>3481</v>
      </c>
      <c r="B1093" t="s">
        <v>97</v>
      </c>
      <c r="C1093">
        <v>5000</v>
      </c>
      <c r="D1093">
        <v>670</v>
      </c>
      <c r="E1093" t="s">
        <v>1888</v>
      </c>
      <c r="F1093" t="s">
        <v>2196</v>
      </c>
      <c r="G1093" t="s">
        <v>3476</v>
      </c>
      <c r="H1093" t="s">
        <v>1810</v>
      </c>
    </row>
    <row r="1094" spans="1:8" x14ac:dyDescent="0.45">
      <c r="A1094" t="s">
        <v>3482</v>
      </c>
      <c r="B1094" t="s">
        <v>97</v>
      </c>
      <c r="C1094">
        <v>5000</v>
      </c>
      <c r="D1094">
        <v>5000</v>
      </c>
      <c r="E1094" t="s">
        <v>1891</v>
      </c>
      <c r="F1094" t="s">
        <v>3405</v>
      </c>
      <c r="G1094" t="s">
        <v>3476</v>
      </c>
      <c r="H1094" t="s">
        <v>1810</v>
      </c>
    </row>
    <row r="1095" spans="1:8" x14ac:dyDescent="0.45">
      <c r="A1095" t="s">
        <v>3483</v>
      </c>
      <c r="B1095" t="s">
        <v>97</v>
      </c>
      <c r="C1095">
        <v>5000</v>
      </c>
      <c r="D1095">
        <v>5000</v>
      </c>
      <c r="E1095" t="s">
        <v>1808</v>
      </c>
      <c r="F1095" t="s">
        <v>1804</v>
      </c>
      <c r="G1095" t="s">
        <v>3476</v>
      </c>
      <c r="H1095" t="s">
        <v>1810</v>
      </c>
    </row>
    <row r="1096" spans="1:8" x14ac:dyDescent="0.45">
      <c r="A1096" t="s">
        <v>3484</v>
      </c>
      <c r="B1096" t="s">
        <v>97</v>
      </c>
      <c r="C1096">
        <v>5000</v>
      </c>
      <c r="D1096">
        <v>5000</v>
      </c>
      <c r="E1096" t="s">
        <v>1808</v>
      </c>
      <c r="F1096" t="s">
        <v>1804</v>
      </c>
      <c r="G1096" t="s">
        <v>3476</v>
      </c>
      <c r="H1096" t="s">
        <v>1810</v>
      </c>
    </row>
    <row r="1097" spans="1:8" x14ac:dyDescent="0.45">
      <c r="A1097" t="s">
        <v>3485</v>
      </c>
      <c r="B1097" t="s">
        <v>97</v>
      </c>
      <c r="C1097">
        <v>5000</v>
      </c>
      <c r="D1097">
        <v>5000</v>
      </c>
      <c r="E1097" t="s">
        <v>1808</v>
      </c>
      <c r="F1097" t="s">
        <v>1804</v>
      </c>
      <c r="G1097" t="s">
        <v>3476</v>
      </c>
      <c r="H1097" t="s">
        <v>1810</v>
      </c>
    </row>
    <row r="1098" spans="1:8" x14ac:dyDescent="0.45">
      <c r="A1098" t="s">
        <v>3486</v>
      </c>
      <c r="B1098" t="s">
        <v>97</v>
      </c>
      <c r="C1098">
        <v>5000</v>
      </c>
      <c r="D1098">
        <v>5000</v>
      </c>
      <c r="E1098" t="s">
        <v>1808</v>
      </c>
      <c r="F1098" t="s">
        <v>1804</v>
      </c>
      <c r="G1098" t="s">
        <v>3476</v>
      </c>
      <c r="H1098" t="s">
        <v>1810</v>
      </c>
    </row>
    <row r="1099" spans="1:8" x14ac:dyDescent="0.45">
      <c r="A1099" t="s">
        <v>3487</v>
      </c>
      <c r="B1099" t="s">
        <v>97</v>
      </c>
      <c r="C1099">
        <v>5000</v>
      </c>
      <c r="D1099">
        <v>5000</v>
      </c>
      <c r="E1099" t="s">
        <v>1808</v>
      </c>
      <c r="F1099" t="s">
        <v>1804</v>
      </c>
      <c r="G1099" t="s">
        <v>3476</v>
      </c>
      <c r="H1099" t="s">
        <v>1810</v>
      </c>
    </row>
    <row r="1100" spans="1:8" x14ac:dyDescent="0.45">
      <c r="A1100" t="s">
        <v>3488</v>
      </c>
      <c r="B1100" t="s">
        <v>97</v>
      </c>
      <c r="C1100">
        <v>5000</v>
      </c>
      <c r="D1100">
        <v>5000</v>
      </c>
      <c r="E1100" t="s">
        <v>1808</v>
      </c>
      <c r="F1100" t="s">
        <v>1804</v>
      </c>
      <c r="G1100" t="s">
        <v>3476</v>
      </c>
      <c r="H1100" t="s">
        <v>1810</v>
      </c>
    </row>
    <row r="1101" spans="1:8" x14ac:dyDescent="0.45">
      <c r="A1101" t="s">
        <v>3489</v>
      </c>
      <c r="B1101" t="s">
        <v>97</v>
      </c>
      <c r="C1101">
        <v>5000</v>
      </c>
      <c r="D1101">
        <v>5000</v>
      </c>
      <c r="E1101" t="s">
        <v>1808</v>
      </c>
      <c r="F1101" t="s">
        <v>1804</v>
      </c>
      <c r="G1101" t="s">
        <v>3476</v>
      </c>
      <c r="H1101" t="s">
        <v>1810</v>
      </c>
    </row>
    <row r="1102" spans="1:8" x14ac:dyDescent="0.45">
      <c r="A1102" t="s">
        <v>3490</v>
      </c>
      <c r="B1102" t="s">
        <v>97</v>
      </c>
      <c r="C1102">
        <v>5000</v>
      </c>
      <c r="D1102">
        <v>5000</v>
      </c>
      <c r="E1102" t="s">
        <v>1808</v>
      </c>
      <c r="F1102" t="s">
        <v>1804</v>
      </c>
      <c r="G1102" t="s">
        <v>3476</v>
      </c>
      <c r="H1102" t="s">
        <v>1810</v>
      </c>
    </row>
    <row r="1103" spans="1:8" x14ac:dyDescent="0.45">
      <c r="A1103" t="s">
        <v>3491</v>
      </c>
      <c r="B1103" t="s">
        <v>97</v>
      </c>
      <c r="C1103">
        <v>5000</v>
      </c>
      <c r="D1103">
        <v>5000</v>
      </c>
      <c r="E1103" t="s">
        <v>1808</v>
      </c>
      <c r="F1103" t="s">
        <v>1804</v>
      </c>
      <c r="G1103" t="s">
        <v>3476</v>
      </c>
      <c r="H1103" t="s">
        <v>1810</v>
      </c>
    </row>
    <row r="1104" spans="1:8" x14ac:dyDescent="0.45">
      <c r="A1104" t="s">
        <v>3492</v>
      </c>
      <c r="B1104" t="s">
        <v>97</v>
      </c>
      <c r="C1104">
        <v>5000</v>
      </c>
      <c r="D1104">
        <v>5000</v>
      </c>
      <c r="E1104" t="s">
        <v>1808</v>
      </c>
      <c r="F1104" t="s">
        <v>1804</v>
      </c>
      <c r="G1104" t="s">
        <v>3476</v>
      </c>
      <c r="H1104" t="s">
        <v>1810</v>
      </c>
    </row>
    <row r="1105" spans="1:8" x14ac:dyDescent="0.45">
      <c r="A1105" t="s">
        <v>3493</v>
      </c>
      <c r="B1105" t="s">
        <v>97</v>
      </c>
      <c r="C1105">
        <v>5000</v>
      </c>
      <c r="D1105">
        <v>5000</v>
      </c>
      <c r="E1105" t="s">
        <v>1808</v>
      </c>
      <c r="F1105" t="s">
        <v>1804</v>
      </c>
      <c r="G1105" t="s">
        <v>3476</v>
      </c>
      <c r="H1105" t="s">
        <v>1810</v>
      </c>
    </row>
    <row r="1106" spans="1:8" x14ac:dyDescent="0.45">
      <c r="A1106" t="s">
        <v>3494</v>
      </c>
      <c r="B1106" t="s">
        <v>97</v>
      </c>
      <c r="C1106">
        <v>5000</v>
      </c>
      <c r="D1106">
        <v>5000</v>
      </c>
      <c r="E1106" t="s">
        <v>1808</v>
      </c>
      <c r="F1106" t="s">
        <v>1804</v>
      </c>
      <c r="G1106" t="s">
        <v>3476</v>
      </c>
      <c r="H1106" t="s">
        <v>1810</v>
      </c>
    </row>
    <row r="1107" spans="1:8" x14ac:dyDescent="0.45">
      <c r="A1107" t="s">
        <v>3495</v>
      </c>
      <c r="B1107" t="s">
        <v>3496</v>
      </c>
      <c r="C1107">
        <v>3000</v>
      </c>
      <c r="D1107">
        <v>2912</v>
      </c>
      <c r="E1107" t="s">
        <v>1808</v>
      </c>
      <c r="F1107" t="s">
        <v>1804</v>
      </c>
      <c r="G1107" t="s">
        <v>3497</v>
      </c>
      <c r="H1107" t="s">
        <v>1881</v>
      </c>
    </row>
    <row r="1108" spans="1:8" x14ac:dyDescent="0.45">
      <c r="A1108" t="s">
        <v>3498</v>
      </c>
      <c r="B1108" t="s">
        <v>3496</v>
      </c>
      <c r="C1108">
        <v>3000</v>
      </c>
      <c r="D1108">
        <v>3000</v>
      </c>
      <c r="E1108" t="s">
        <v>1808</v>
      </c>
      <c r="F1108" t="s">
        <v>1804</v>
      </c>
      <c r="G1108" t="s">
        <v>3497</v>
      </c>
      <c r="H1108" t="s">
        <v>1881</v>
      </c>
    </row>
    <row r="1109" spans="1:8" x14ac:dyDescent="0.45">
      <c r="A1109" t="s">
        <v>3499</v>
      </c>
      <c r="B1109" t="s">
        <v>3496</v>
      </c>
      <c r="C1109">
        <v>3000</v>
      </c>
      <c r="D1109">
        <v>3000</v>
      </c>
      <c r="E1109" t="s">
        <v>1808</v>
      </c>
      <c r="F1109" t="s">
        <v>1804</v>
      </c>
      <c r="G1109" t="s">
        <v>3497</v>
      </c>
      <c r="H1109" t="s">
        <v>1881</v>
      </c>
    </row>
    <row r="1110" spans="1:8" x14ac:dyDescent="0.45">
      <c r="A1110" t="s">
        <v>3500</v>
      </c>
      <c r="B1110" t="s">
        <v>3496</v>
      </c>
      <c r="C1110">
        <v>3000</v>
      </c>
      <c r="D1110">
        <v>3000</v>
      </c>
      <c r="E1110" t="s">
        <v>1808</v>
      </c>
      <c r="F1110" t="s">
        <v>1804</v>
      </c>
      <c r="G1110" t="s">
        <v>3497</v>
      </c>
      <c r="H1110" t="s">
        <v>1881</v>
      </c>
    </row>
    <row r="1111" spans="1:8" x14ac:dyDescent="0.45">
      <c r="A1111" t="s">
        <v>3501</v>
      </c>
      <c r="B1111" t="s">
        <v>3496</v>
      </c>
      <c r="C1111">
        <v>3000</v>
      </c>
      <c r="D1111">
        <v>3000</v>
      </c>
      <c r="E1111" t="s">
        <v>1808</v>
      </c>
      <c r="F1111" t="s">
        <v>1804</v>
      </c>
      <c r="G1111" t="s">
        <v>3497</v>
      </c>
      <c r="H1111" t="s">
        <v>1881</v>
      </c>
    </row>
    <row r="1112" spans="1:8" x14ac:dyDescent="0.45">
      <c r="A1112" t="s">
        <v>3502</v>
      </c>
      <c r="B1112" t="s">
        <v>3503</v>
      </c>
      <c r="C1112">
        <v>2500</v>
      </c>
      <c r="D1112">
        <v>2176</v>
      </c>
      <c r="E1112" t="s">
        <v>1808</v>
      </c>
      <c r="F1112" t="s">
        <v>1804</v>
      </c>
      <c r="G1112" t="s">
        <v>3504</v>
      </c>
      <c r="H1112" t="s">
        <v>1910</v>
      </c>
    </row>
    <row r="1113" spans="1:8" x14ac:dyDescent="0.45">
      <c r="A1113" t="s">
        <v>3505</v>
      </c>
      <c r="B1113" t="s">
        <v>3506</v>
      </c>
      <c r="C1113">
        <v>2129</v>
      </c>
      <c r="D1113">
        <v>1044</v>
      </c>
      <c r="E1113" t="s">
        <v>1808</v>
      </c>
      <c r="F1113" t="s">
        <v>1804</v>
      </c>
      <c r="G1113" t="s">
        <v>3507</v>
      </c>
      <c r="H1113" t="s">
        <v>1810</v>
      </c>
    </row>
    <row r="1114" spans="1:8" x14ac:dyDescent="0.45">
      <c r="A1114" t="s">
        <v>3508</v>
      </c>
      <c r="B1114" t="s">
        <v>3509</v>
      </c>
      <c r="C1114">
        <v>1000</v>
      </c>
      <c r="D1114">
        <v>986</v>
      </c>
      <c r="E1114" t="s">
        <v>1808</v>
      </c>
      <c r="F1114" t="s">
        <v>1804</v>
      </c>
      <c r="G1114" t="s">
        <v>3510</v>
      </c>
      <c r="H1114" t="s">
        <v>2545</v>
      </c>
    </row>
    <row r="1115" spans="1:8" x14ac:dyDescent="0.45">
      <c r="A1115" t="s">
        <v>3511</v>
      </c>
      <c r="B1115" t="s">
        <v>3512</v>
      </c>
      <c r="C1115">
        <v>2000</v>
      </c>
      <c r="D1115">
        <v>492</v>
      </c>
      <c r="E1115" t="s">
        <v>1808</v>
      </c>
      <c r="F1115" t="s">
        <v>1804</v>
      </c>
      <c r="G1115" t="s">
        <v>3513</v>
      </c>
      <c r="H1115" t="s">
        <v>1810</v>
      </c>
    </row>
    <row r="1116" spans="1:8" x14ac:dyDescent="0.45">
      <c r="A1116" t="s">
        <v>3514</v>
      </c>
      <c r="B1116" t="s">
        <v>3512</v>
      </c>
      <c r="C1116">
        <v>2000</v>
      </c>
      <c r="D1116">
        <v>2000</v>
      </c>
      <c r="E1116" t="s">
        <v>1808</v>
      </c>
      <c r="F1116" t="s">
        <v>1804</v>
      </c>
      <c r="G1116" t="s">
        <v>3513</v>
      </c>
      <c r="H1116" t="s">
        <v>1810</v>
      </c>
    </row>
    <row r="1117" spans="1:8" x14ac:dyDescent="0.45">
      <c r="A1117" t="s">
        <v>3515</v>
      </c>
      <c r="B1117" t="s">
        <v>3512</v>
      </c>
      <c r="C1117">
        <v>2000</v>
      </c>
      <c r="D1117">
        <v>2000</v>
      </c>
      <c r="E1117" t="s">
        <v>1808</v>
      </c>
      <c r="F1117" t="s">
        <v>1804</v>
      </c>
      <c r="G1117" t="s">
        <v>3513</v>
      </c>
      <c r="H1117" t="s">
        <v>1810</v>
      </c>
    </row>
    <row r="1118" spans="1:8" x14ac:dyDescent="0.45">
      <c r="A1118" t="s">
        <v>3516</v>
      </c>
      <c r="B1118" t="s">
        <v>3512</v>
      </c>
      <c r="C1118">
        <v>2000</v>
      </c>
      <c r="D1118">
        <v>2000</v>
      </c>
      <c r="E1118" t="s">
        <v>1808</v>
      </c>
      <c r="F1118" t="s">
        <v>1804</v>
      </c>
      <c r="G1118" t="s">
        <v>3513</v>
      </c>
      <c r="H1118" t="s">
        <v>1810</v>
      </c>
    </row>
    <row r="1119" spans="1:8" x14ac:dyDescent="0.45">
      <c r="A1119" t="s">
        <v>3517</v>
      </c>
      <c r="B1119" t="s">
        <v>3512</v>
      </c>
      <c r="C1119">
        <v>2000</v>
      </c>
      <c r="D1119">
        <v>2000</v>
      </c>
      <c r="E1119" t="s">
        <v>1808</v>
      </c>
      <c r="F1119" t="s">
        <v>1804</v>
      </c>
      <c r="G1119" t="s">
        <v>3513</v>
      </c>
      <c r="H1119" t="s">
        <v>1810</v>
      </c>
    </row>
    <row r="1120" spans="1:8" x14ac:dyDescent="0.45">
      <c r="A1120" t="s">
        <v>3518</v>
      </c>
      <c r="B1120" t="s">
        <v>3512</v>
      </c>
      <c r="C1120">
        <v>2000</v>
      </c>
      <c r="D1120">
        <v>2000</v>
      </c>
      <c r="E1120" t="s">
        <v>1808</v>
      </c>
      <c r="F1120" t="s">
        <v>1804</v>
      </c>
      <c r="G1120" t="s">
        <v>3513</v>
      </c>
      <c r="H1120" t="s">
        <v>1810</v>
      </c>
    </row>
    <row r="1121" spans="1:8" x14ac:dyDescent="0.45">
      <c r="A1121" t="s">
        <v>3519</v>
      </c>
      <c r="B1121" t="s">
        <v>3512</v>
      </c>
      <c r="C1121">
        <v>2000</v>
      </c>
      <c r="D1121">
        <v>2000</v>
      </c>
      <c r="E1121" t="s">
        <v>1808</v>
      </c>
      <c r="F1121" t="s">
        <v>1804</v>
      </c>
      <c r="G1121" t="s">
        <v>3513</v>
      </c>
      <c r="H1121" t="s">
        <v>1810</v>
      </c>
    </row>
    <row r="1122" spans="1:8" x14ac:dyDescent="0.45">
      <c r="A1122" t="s">
        <v>3520</v>
      </c>
      <c r="B1122" t="s">
        <v>3512</v>
      </c>
      <c r="C1122">
        <v>2000</v>
      </c>
      <c r="D1122">
        <v>2000</v>
      </c>
      <c r="E1122" t="s">
        <v>1808</v>
      </c>
      <c r="F1122" t="s">
        <v>1804</v>
      </c>
      <c r="G1122" t="s">
        <v>3513</v>
      </c>
      <c r="H1122" t="s">
        <v>1810</v>
      </c>
    </row>
    <row r="1123" spans="1:8" x14ac:dyDescent="0.45">
      <c r="A1123" t="s">
        <v>3521</v>
      </c>
      <c r="B1123" t="s">
        <v>3512</v>
      </c>
      <c r="C1123">
        <v>2000</v>
      </c>
      <c r="D1123">
        <v>2000</v>
      </c>
      <c r="E1123" t="s">
        <v>1808</v>
      </c>
      <c r="F1123" t="s">
        <v>1804</v>
      </c>
      <c r="G1123" t="s">
        <v>3513</v>
      </c>
      <c r="H1123" t="s">
        <v>1810</v>
      </c>
    </row>
    <row r="1124" spans="1:8" x14ac:dyDescent="0.45">
      <c r="A1124" t="s">
        <v>3522</v>
      </c>
      <c r="B1124" t="s">
        <v>3512</v>
      </c>
      <c r="C1124">
        <v>2000</v>
      </c>
      <c r="D1124">
        <v>2000</v>
      </c>
      <c r="E1124" t="s">
        <v>1808</v>
      </c>
      <c r="F1124" t="s">
        <v>1804</v>
      </c>
      <c r="G1124" t="s">
        <v>3513</v>
      </c>
      <c r="H1124" t="s">
        <v>1810</v>
      </c>
    </row>
    <row r="1125" spans="1:8" x14ac:dyDescent="0.45">
      <c r="A1125" t="s">
        <v>3523</v>
      </c>
      <c r="B1125" t="s">
        <v>3512</v>
      </c>
      <c r="C1125">
        <v>2000</v>
      </c>
      <c r="D1125">
        <v>2000</v>
      </c>
      <c r="E1125" t="s">
        <v>1808</v>
      </c>
      <c r="F1125" t="s">
        <v>1804</v>
      </c>
      <c r="G1125" t="s">
        <v>3513</v>
      </c>
      <c r="H1125" t="s">
        <v>1810</v>
      </c>
    </row>
    <row r="1126" spans="1:8" x14ac:dyDescent="0.45">
      <c r="A1126" t="s">
        <v>3524</v>
      </c>
      <c r="B1126" t="s">
        <v>3512</v>
      </c>
      <c r="C1126">
        <v>2000</v>
      </c>
      <c r="D1126">
        <v>2000</v>
      </c>
      <c r="E1126" t="s">
        <v>1808</v>
      </c>
      <c r="F1126" t="s">
        <v>1804</v>
      </c>
      <c r="G1126" t="s">
        <v>3513</v>
      </c>
      <c r="H1126" t="s">
        <v>1810</v>
      </c>
    </row>
    <row r="1127" spans="1:8" x14ac:dyDescent="0.45">
      <c r="A1127" t="s">
        <v>3525</v>
      </c>
      <c r="B1127" t="s">
        <v>3512</v>
      </c>
      <c r="C1127">
        <v>2000</v>
      </c>
      <c r="D1127">
        <v>2000</v>
      </c>
      <c r="E1127" t="s">
        <v>1808</v>
      </c>
      <c r="F1127" t="s">
        <v>1804</v>
      </c>
      <c r="G1127" t="s">
        <v>3513</v>
      </c>
      <c r="H1127" t="s">
        <v>1810</v>
      </c>
    </row>
    <row r="1128" spans="1:8" x14ac:dyDescent="0.45">
      <c r="A1128" t="s">
        <v>3526</v>
      </c>
      <c r="B1128" t="s">
        <v>3512</v>
      </c>
      <c r="C1128">
        <v>2000</v>
      </c>
      <c r="D1128">
        <v>2000</v>
      </c>
      <c r="E1128" t="s">
        <v>1808</v>
      </c>
      <c r="F1128" t="s">
        <v>1804</v>
      </c>
      <c r="G1128" t="s">
        <v>3513</v>
      </c>
      <c r="H1128" t="s">
        <v>1810</v>
      </c>
    </row>
    <row r="1129" spans="1:8" x14ac:dyDescent="0.45">
      <c r="A1129" t="s">
        <v>3527</v>
      </c>
      <c r="B1129" t="s">
        <v>3512</v>
      </c>
      <c r="C1129">
        <v>2000</v>
      </c>
      <c r="D1129">
        <v>2000</v>
      </c>
      <c r="E1129" t="s">
        <v>1808</v>
      </c>
      <c r="F1129" t="s">
        <v>1804</v>
      </c>
      <c r="G1129" t="s">
        <v>3513</v>
      </c>
      <c r="H1129" t="s">
        <v>1810</v>
      </c>
    </row>
    <row r="1130" spans="1:8" x14ac:dyDescent="0.45">
      <c r="A1130" t="s">
        <v>3528</v>
      </c>
      <c r="B1130" t="s">
        <v>3512</v>
      </c>
      <c r="C1130">
        <v>2000</v>
      </c>
      <c r="D1130">
        <v>2000</v>
      </c>
      <c r="E1130" t="s">
        <v>1808</v>
      </c>
      <c r="F1130" t="s">
        <v>1804</v>
      </c>
      <c r="G1130" t="s">
        <v>3513</v>
      </c>
      <c r="H1130" t="s">
        <v>1810</v>
      </c>
    </row>
    <row r="1131" spans="1:8" x14ac:dyDescent="0.45">
      <c r="A1131" t="s">
        <v>3529</v>
      </c>
      <c r="B1131" t="s">
        <v>3512</v>
      </c>
      <c r="C1131">
        <v>2000</v>
      </c>
      <c r="D1131">
        <v>2000</v>
      </c>
      <c r="E1131" t="s">
        <v>1808</v>
      </c>
      <c r="F1131" t="s">
        <v>1804</v>
      </c>
      <c r="G1131" t="s">
        <v>3513</v>
      </c>
      <c r="H1131" t="s">
        <v>1810</v>
      </c>
    </row>
    <row r="1132" spans="1:8" x14ac:dyDescent="0.45">
      <c r="A1132" t="s">
        <v>3530</v>
      </c>
      <c r="B1132" t="s">
        <v>3512</v>
      </c>
      <c r="C1132">
        <v>2000</v>
      </c>
      <c r="D1132">
        <v>2000</v>
      </c>
      <c r="E1132" t="s">
        <v>1808</v>
      </c>
      <c r="F1132" t="s">
        <v>1804</v>
      </c>
      <c r="G1132" t="s">
        <v>3513</v>
      </c>
      <c r="H1132" t="s">
        <v>1810</v>
      </c>
    </row>
    <row r="1133" spans="1:8" x14ac:dyDescent="0.45">
      <c r="A1133" t="s">
        <v>3531</v>
      </c>
      <c r="B1133" t="s">
        <v>3512</v>
      </c>
      <c r="C1133">
        <v>2000</v>
      </c>
      <c r="D1133">
        <v>2000</v>
      </c>
      <c r="E1133" t="s">
        <v>1808</v>
      </c>
      <c r="F1133" t="s">
        <v>1804</v>
      </c>
      <c r="G1133" t="s">
        <v>3513</v>
      </c>
      <c r="H1133" t="s">
        <v>1810</v>
      </c>
    </row>
    <row r="1134" spans="1:8" x14ac:dyDescent="0.45">
      <c r="A1134" t="s">
        <v>3532</v>
      </c>
      <c r="B1134" t="s">
        <v>3512</v>
      </c>
      <c r="C1134">
        <v>2000</v>
      </c>
      <c r="D1134">
        <v>2000</v>
      </c>
      <c r="E1134" t="s">
        <v>1808</v>
      </c>
      <c r="F1134" t="s">
        <v>1804</v>
      </c>
      <c r="G1134" t="s">
        <v>3513</v>
      </c>
      <c r="H1134" t="s">
        <v>1810</v>
      </c>
    </row>
    <row r="1135" spans="1:8" x14ac:dyDescent="0.45">
      <c r="A1135" t="s">
        <v>3533</v>
      </c>
      <c r="B1135" t="s">
        <v>3512</v>
      </c>
      <c r="C1135">
        <v>2000</v>
      </c>
      <c r="D1135">
        <v>2000</v>
      </c>
      <c r="E1135" t="s">
        <v>1808</v>
      </c>
      <c r="F1135" t="s">
        <v>1804</v>
      </c>
      <c r="G1135" t="s">
        <v>3513</v>
      </c>
      <c r="H1135" t="s">
        <v>1810</v>
      </c>
    </row>
    <row r="1136" spans="1:8" x14ac:dyDescent="0.45">
      <c r="A1136" t="s">
        <v>3534</v>
      </c>
      <c r="B1136" t="s">
        <v>3512</v>
      </c>
      <c r="C1136">
        <v>2000</v>
      </c>
      <c r="D1136">
        <v>2000</v>
      </c>
      <c r="E1136" t="s">
        <v>1808</v>
      </c>
      <c r="F1136" t="s">
        <v>1804</v>
      </c>
      <c r="G1136" t="s">
        <v>3513</v>
      </c>
      <c r="H1136" t="s">
        <v>1810</v>
      </c>
    </row>
    <row r="1137" spans="1:8" x14ac:dyDescent="0.45">
      <c r="A1137" t="s">
        <v>3535</v>
      </c>
      <c r="B1137" t="s">
        <v>3512</v>
      </c>
      <c r="C1137">
        <v>2000</v>
      </c>
      <c r="D1137">
        <v>2000</v>
      </c>
      <c r="E1137" t="s">
        <v>1808</v>
      </c>
      <c r="F1137" t="s">
        <v>1804</v>
      </c>
      <c r="G1137" t="s">
        <v>3513</v>
      </c>
      <c r="H1137" t="s">
        <v>1810</v>
      </c>
    </row>
    <row r="1138" spans="1:8" x14ac:dyDescent="0.45">
      <c r="A1138" t="s">
        <v>3536</v>
      </c>
      <c r="B1138" t="s">
        <v>3512</v>
      </c>
      <c r="C1138">
        <v>2000</v>
      </c>
      <c r="D1138">
        <v>2000</v>
      </c>
      <c r="E1138" t="s">
        <v>1808</v>
      </c>
      <c r="F1138" t="s">
        <v>1804</v>
      </c>
      <c r="G1138" t="s">
        <v>3513</v>
      </c>
      <c r="H1138" t="s">
        <v>1810</v>
      </c>
    </row>
    <row r="1139" spans="1:8" x14ac:dyDescent="0.45">
      <c r="A1139" t="s">
        <v>3537</v>
      </c>
      <c r="B1139" t="s">
        <v>3512</v>
      </c>
      <c r="C1139">
        <v>2000</v>
      </c>
      <c r="D1139">
        <v>2000</v>
      </c>
      <c r="E1139" t="s">
        <v>1808</v>
      </c>
      <c r="F1139" t="s">
        <v>1804</v>
      </c>
      <c r="G1139" t="s">
        <v>3513</v>
      </c>
      <c r="H1139" t="s">
        <v>1810</v>
      </c>
    </row>
    <row r="1140" spans="1:8" x14ac:dyDescent="0.45">
      <c r="A1140" t="s">
        <v>3538</v>
      </c>
      <c r="B1140" t="s">
        <v>3512</v>
      </c>
      <c r="C1140">
        <v>2000</v>
      </c>
      <c r="D1140">
        <v>2000</v>
      </c>
      <c r="E1140" t="s">
        <v>1808</v>
      </c>
      <c r="F1140" t="s">
        <v>1804</v>
      </c>
      <c r="G1140" t="s">
        <v>3513</v>
      </c>
      <c r="H1140" t="s">
        <v>1810</v>
      </c>
    </row>
    <row r="1141" spans="1:8" x14ac:dyDescent="0.45">
      <c r="A1141" t="s">
        <v>3539</v>
      </c>
      <c r="B1141" t="s">
        <v>3512</v>
      </c>
      <c r="C1141">
        <v>2000</v>
      </c>
      <c r="D1141">
        <v>2000</v>
      </c>
      <c r="E1141" t="s">
        <v>1808</v>
      </c>
      <c r="F1141" t="s">
        <v>1804</v>
      </c>
      <c r="G1141" t="s">
        <v>3513</v>
      </c>
      <c r="H1141" t="s">
        <v>1810</v>
      </c>
    </row>
    <row r="1142" spans="1:8" x14ac:dyDescent="0.45">
      <c r="A1142" t="s">
        <v>3540</v>
      </c>
      <c r="B1142" t="s">
        <v>3512</v>
      </c>
      <c r="C1142">
        <v>2000</v>
      </c>
      <c r="D1142">
        <v>2000</v>
      </c>
      <c r="E1142" t="s">
        <v>1808</v>
      </c>
      <c r="F1142" t="s">
        <v>1804</v>
      </c>
      <c r="G1142" t="s">
        <v>3513</v>
      </c>
      <c r="H1142" t="s">
        <v>1810</v>
      </c>
    </row>
    <row r="1143" spans="1:8" x14ac:dyDescent="0.45">
      <c r="A1143" t="s">
        <v>3541</v>
      </c>
      <c r="B1143" t="s">
        <v>3512</v>
      </c>
      <c r="C1143">
        <v>2000</v>
      </c>
      <c r="D1143">
        <v>2000</v>
      </c>
      <c r="E1143" t="s">
        <v>1808</v>
      </c>
      <c r="F1143" t="s">
        <v>1804</v>
      </c>
      <c r="G1143" t="s">
        <v>3513</v>
      </c>
      <c r="H1143" t="s">
        <v>1810</v>
      </c>
    </row>
    <row r="1144" spans="1:8" x14ac:dyDescent="0.45">
      <c r="A1144" t="s">
        <v>3542</v>
      </c>
      <c r="B1144" t="s">
        <v>3512</v>
      </c>
      <c r="C1144">
        <v>2000</v>
      </c>
      <c r="D1144">
        <v>2000</v>
      </c>
      <c r="E1144" t="s">
        <v>1808</v>
      </c>
      <c r="F1144" t="s">
        <v>1804</v>
      </c>
      <c r="G1144" t="s">
        <v>3513</v>
      </c>
      <c r="H1144" t="s">
        <v>1810</v>
      </c>
    </row>
    <row r="1145" spans="1:8" x14ac:dyDescent="0.45">
      <c r="A1145" t="s">
        <v>3543</v>
      </c>
      <c r="B1145" t="s">
        <v>3544</v>
      </c>
      <c r="C1145">
        <v>1000</v>
      </c>
      <c r="D1145">
        <v>100</v>
      </c>
      <c r="E1145" t="s">
        <v>1837</v>
      </c>
      <c r="F1145" t="s">
        <v>1884</v>
      </c>
      <c r="G1145" t="s">
        <v>3545</v>
      </c>
      <c r="H1145" t="s">
        <v>2254</v>
      </c>
    </row>
    <row r="1146" spans="1:8" x14ac:dyDescent="0.45">
      <c r="A1146" t="s">
        <v>3546</v>
      </c>
      <c r="B1146" t="s">
        <v>3544</v>
      </c>
      <c r="C1146">
        <v>1000</v>
      </c>
      <c r="D1146">
        <v>369</v>
      </c>
      <c r="E1146" t="s">
        <v>1891</v>
      </c>
      <c r="F1146" t="s">
        <v>3405</v>
      </c>
      <c r="G1146" t="s">
        <v>3545</v>
      </c>
      <c r="H1146" t="s">
        <v>2254</v>
      </c>
    </row>
    <row r="1147" spans="1:8" x14ac:dyDescent="0.45">
      <c r="A1147" t="s">
        <v>3547</v>
      </c>
      <c r="B1147" t="s">
        <v>3544</v>
      </c>
      <c r="C1147">
        <v>1000</v>
      </c>
      <c r="D1147">
        <v>738</v>
      </c>
      <c r="E1147" t="s">
        <v>1888</v>
      </c>
      <c r="F1147" t="s">
        <v>1889</v>
      </c>
      <c r="G1147" t="s">
        <v>3545</v>
      </c>
      <c r="H1147" t="s">
        <v>2254</v>
      </c>
    </row>
    <row r="1148" spans="1:8" x14ac:dyDescent="0.45">
      <c r="A1148" t="s">
        <v>3548</v>
      </c>
      <c r="B1148" t="s">
        <v>3544</v>
      </c>
      <c r="C1148">
        <v>1000</v>
      </c>
      <c r="D1148">
        <v>1000</v>
      </c>
      <c r="E1148" t="s">
        <v>1808</v>
      </c>
      <c r="F1148" t="s">
        <v>1804</v>
      </c>
      <c r="G1148" t="s">
        <v>3545</v>
      </c>
      <c r="H1148" t="s">
        <v>2254</v>
      </c>
    </row>
    <row r="1149" spans="1:8" x14ac:dyDescent="0.45">
      <c r="A1149" t="s">
        <v>3549</v>
      </c>
      <c r="B1149" t="s">
        <v>3544</v>
      </c>
      <c r="C1149">
        <v>1000</v>
      </c>
      <c r="D1149">
        <v>1000</v>
      </c>
      <c r="E1149" t="s">
        <v>1808</v>
      </c>
      <c r="F1149" t="s">
        <v>1804</v>
      </c>
      <c r="G1149" t="s">
        <v>3545</v>
      </c>
      <c r="H1149" t="s">
        <v>2254</v>
      </c>
    </row>
    <row r="1150" spans="1:8" x14ac:dyDescent="0.45">
      <c r="A1150" t="s">
        <v>3550</v>
      </c>
      <c r="B1150" t="s">
        <v>3551</v>
      </c>
      <c r="C1150">
        <v>2500</v>
      </c>
      <c r="D1150">
        <v>1342</v>
      </c>
      <c r="E1150" t="s">
        <v>1808</v>
      </c>
      <c r="F1150" t="s">
        <v>1804</v>
      </c>
      <c r="G1150" t="s">
        <v>3552</v>
      </c>
      <c r="H1150" t="s">
        <v>1910</v>
      </c>
    </row>
    <row r="1151" spans="1:8" x14ac:dyDescent="0.45">
      <c r="A1151" t="s">
        <v>3553</v>
      </c>
      <c r="B1151" t="s">
        <v>3554</v>
      </c>
      <c r="C1151">
        <v>1000</v>
      </c>
      <c r="D1151">
        <v>873</v>
      </c>
      <c r="E1151" t="s">
        <v>1808</v>
      </c>
      <c r="F1151" t="s">
        <v>1804</v>
      </c>
      <c r="G1151" t="s">
        <v>3555</v>
      </c>
      <c r="H1151" t="s">
        <v>2254</v>
      </c>
    </row>
    <row r="1152" spans="1:8" x14ac:dyDescent="0.45">
      <c r="A1152" t="s">
        <v>3556</v>
      </c>
      <c r="B1152" t="s">
        <v>3557</v>
      </c>
      <c r="C1152">
        <v>67</v>
      </c>
      <c r="D1152">
        <v>23</v>
      </c>
      <c r="E1152" t="s">
        <v>1808</v>
      </c>
      <c r="F1152" t="s">
        <v>1804</v>
      </c>
      <c r="G1152" t="s">
        <v>3558</v>
      </c>
      <c r="H1152" t="s">
        <v>2862</v>
      </c>
    </row>
    <row r="1153" spans="1:8" x14ac:dyDescent="0.45">
      <c r="A1153" t="s">
        <v>3559</v>
      </c>
      <c r="B1153" t="s">
        <v>3557</v>
      </c>
      <c r="C1153">
        <v>100</v>
      </c>
      <c r="D1153">
        <v>100</v>
      </c>
      <c r="E1153" t="s">
        <v>1808</v>
      </c>
      <c r="F1153" t="s">
        <v>1804</v>
      </c>
      <c r="G1153" t="s">
        <v>3558</v>
      </c>
      <c r="H1153" t="s">
        <v>2862</v>
      </c>
    </row>
    <row r="1154" spans="1:8" x14ac:dyDescent="0.45">
      <c r="A1154" t="s">
        <v>3560</v>
      </c>
      <c r="B1154" t="s">
        <v>3557</v>
      </c>
      <c r="C1154">
        <v>18</v>
      </c>
      <c r="D1154">
        <v>18</v>
      </c>
      <c r="E1154" t="s">
        <v>1808</v>
      </c>
      <c r="F1154" t="s">
        <v>1804</v>
      </c>
      <c r="G1154" t="s">
        <v>3558</v>
      </c>
      <c r="H1154" t="s">
        <v>2862</v>
      </c>
    </row>
    <row r="1155" spans="1:8" x14ac:dyDescent="0.45">
      <c r="A1155" t="s">
        <v>3561</v>
      </c>
      <c r="B1155" t="s">
        <v>3562</v>
      </c>
      <c r="C1155">
        <v>3000</v>
      </c>
      <c r="D1155">
        <v>2767</v>
      </c>
      <c r="E1155" t="s">
        <v>1808</v>
      </c>
      <c r="F1155" t="s">
        <v>1804</v>
      </c>
      <c r="G1155" t="s">
        <v>3563</v>
      </c>
      <c r="H1155" t="s">
        <v>1881</v>
      </c>
    </row>
    <row r="1156" spans="1:8" x14ac:dyDescent="0.45">
      <c r="A1156" t="s">
        <v>3564</v>
      </c>
      <c r="B1156" t="s">
        <v>3562</v>
      </c>
      <c r="C1156">
        <v>3000</v>
      </c>
      <c r="D1156">
        <v>3000</v>
      </c>
      <c r="E1156" t="s">
        <v>1808</v>
      </c>
      <c r="F1156" t="s">
        <v>1804</v>
      </c>
      <c r="G1156" t="s">
        <v>3563</v>
      </c>
      <c r="H1156" t="s">
        <v>1881</v>
      </c>
    </row>
    <row r="1157" spans="1:8" x14ac:dyDescent="0.45">
      <c r="A1157" t="s">
        <v>3565</v>
      </c>
      <c r="B1157" t="s">
        <v>3566</v>
      </c>
      <c r="C1157">
        <v>2000</v>
      </c>
      <c r="D1157">
        <v>1392</v>
      </c>
      <c r="E1157" t="s">
        <v>1808</v>
      </c>
      <c r="F1157" t="s">
        <v>1804</v>
      </c>
      <c r="G1157" t="s">
        <v>3567</v>
      </c>
      <c r="H1157" t="s">
        <v>1910</v>
      </c>
    </row>
    <row r="1158" spans="1:8" x14ac:dyDescent="0.45">
      <c r="A1158" t="s">
        <v>3568</v>
      </c>
      <c r="B1158" t="s">
        <v>3566</v>
      </c>
      <c r="C1158">
        <v>2000</v>
      </c>
      <c r="D1158">
        <v>2000</v>
      </c>
      <c r="E1158" t="s">
        <v>1808</v>
      </c>
      <c r="F1158" t="s">
        <v>1804</v>
      </c>
      <c r="G1158" t="s">
        <v>3567</v>
      </c>
      <c r="H1158" t="s">
        <v>1910</v>
      </c>
    </row>
    <row r="1159" spans="1:8" x14ac:dyDescent="0.45">
      <c r="A1159" t="s">
        <v>3569</v>
      </c>
      <c r="B1159" t="s">
        <v>3566</v>
      </c>
      <c r="C1159">
        <v>2000</v>
      </c>
      <c r="D1159">
        <v>2000</v>
      </c>
      <c r="E1159" t="s">
        <v>1808</v>
      </c>
      <c r="F1159" t="s">
        <v>1804</v>
      </c>
      <c r="G1159" t="s">
        <v>3567</v>
      </c>
      <c r="H1159" t="s">
        <v>1910</v>
      </c>
    </row>
    <row r="1160" spans="1:8" x14ac:dyDescent="0.45">
      <c r="A1160" t="s">
        <v>3570</v>
      </c>
      <c r="B1160" t="s">
        <v>3566</v>
      </c>
      <c r="C1160">
        <v>2000</v>
      </c>
      <c r="D1160">
        <v>2000</v>
      </c>
      <c r="E1160" t="s">
        <v>1808</v>
      </c>
      <c r="F1160" t="s">
        <v>1804</v>
      </c>
      <c r="G1160" t="s">
        <v>3567</v>
      </c>
      <c r="H1160" t="s">
        <v>1910</v>
      </c>
    </row>
    <row r="1161" spans="1:8" x14ac:dyDescent="0.45">
      <c r="A1161" t="s">
        <v>3571</v>
      </c>
      <c r="B1161" t="s">
        <v>3566</v>
      </c>
      <c r="C1161">
        <v>2000</v>
      </c>
      <c r="D1161">
        <v>2000</v>
      </c>
      <c r="E1161" t="s">
        <v>1808</v>
      </c>
      <c r="F1161" t="s">
        <v>1804</v>
      </c>
      <c r="G1161" t="s">
        <v>3567</v>
      </c>
      <c r="H1161" t="s">
        <v>1910</v>
      </c>
    </row>
    <row r="1162" spans="1:8" x14ac:dyDescent="0.45">
      <c r="A1162" t="s">
        <v>3572</v>
      </c>
      <c r="B1162" t="s">
        <v>107</v>
      </c>
      <c r="C1162">
        <v>3000</v>
      </c>
      <c r="D1162">
        <v>228</v>
      </c>
      <c r="E1162" t="s">
        <v>1837</v>
      </c>
      <c r="F1162" t="s">
        <v>1972</v>
      </c>
      <c r="G1162" t="s">
        <v>3573</v>
      </c>
      <c r="H1162" t="s">
        <v>2254</v>
      </c>
    </row>
    <row r="1163" spans="1:8" x14ac:dyDescent="0.45">
      <c r="A1163" t="s">
        <v>3574</v>
      </c>
      <c r="B1163" t="s">
        <v>107</v>
      </c>
      <c r="C1163">
        <v>3000</v>
      </c>
      <c r="D1163">
        <v>513</v>
      </c>
      <c r="E1163" t="s">
        <v>1891</v>
      </c>
      <c r="F1163" t="s">
        <v>1892</v>
      </c>
      <c r="G1163" t="s">
        <v>3573</v>
      </c>
      <c r="H1163" t="s">
        <v>2254</v>
      </c>
    </row>
    <row r="1164" spans="1:8" x14ac:dyDescent="0.45">
      <c r="A1164" t="s">
        <v>3575</v>
      </c>
      <c r="B1164" t="s">
        <v>107</v>
      </c>
      <c r="C1164">
        <v>3000</v>
      </c>
      <c r="D1164">
        <v>2423</v>
      </c>
      <c r="E1164" t="s">
        <v>1808</v>
      </c>
      <c r="F1164" t="s">
        <v>1804</v>
      </c>
      <c r="G1164" t="s">
        <v>3573</v>
      </c>
      <c r="H1164" t="s">
        <v>2254</v>
      </c>
    </row>
    <row r="1165" spans="1:8" x14ac:dyDescent="0.45">
      <c r="A1165" t="s">
        <v>3576</v>
      </c>
      <c r="B1165" t="s">
        <v>107</v>
      </c>
      <c r="C1165">
        <v>3000</v>
      </c>
      <c r="D1165">
        <v>3000</v>
      </c>
      <c r="E1165" t="s">
        <v>1891</v>
      </c>
      <c r="F1165" t="s">
        <v>3140</v>
      </c>
      <c r="G1165" t="s">
        <v>3573</v>
      </c>
      <c r="H1165" t="s">
        <v>2254</v>
      </c>
    </row>
    <row r="1166" spans="1:8" x14ac:dyDescent="0.45">
      <c r="A1166" t="s">
        <v>3577</v>
      </c>
      <c r="B1166" t="s">
        <v>107</v>
      </c>
      <c r="C1166">
        <v>3000</v>
      </c>
      <c r="D1166">
        <v>3000</v>
      </c>
      <c r="E1166" t="s">
        <v>1808</v>
      </c>
      <c r="F1166" t="s">
        <v>1804</v>
      </c>
      <c r="G1166" t="s">
        <v>3573</v>
      </c>
      <c r="H1166" t="s">
        <v>2254</v>
      </c>
    </row>
    <row r="1167" spans="1:8" x14ac:dyDescent="0.45">
      <c r="A1167" t="s">
        <v>3578</v>
      </c>
      <c r="B1167">
        <v>546143</v>
      </c>
      <c r="C1167">
        <v>2000</v>
      </c>
      <c r="D1167">
        <v>769</v>
      </c>
      <c r="E1167" t="s">
        <v>1808</v>
      </c>
      <c r="F1167" t="s">
        <v>1804</v>
      </c>
      <c r="G1167" t="s">
        <v>3579</v>
      </c>
      <c r="H1167" t="s">
        <v>1910</v>
      </c>
    </row>
    <row r="1168" spans="1:8" x14ac:dyDescent="0.45">
      <c r="A1168" t="s">
        <v>3580</v>
      </c>
      <c r="B1168" t="s">
        <v>3581</v>
      </c>
      <c r="C1168">
        <v>294</v>
      </c>
      <c r="D1168">
        <v>270</v>
      </c>
      <c r="E1168" t="s">
        <v>1808</v>
      </c>
      <c r="F1168" t="s">
        <v>1804</v>
      </c>
      <c r="G1168" t="s">
        <v>3582</v>
      </c>
      <c r="H1168" t="s">
        <v>1910</v>
      </c>
    </row>
    <row r="1169" spans="1:8" x14ac:dyDescent="0.45">
      <c r="A1169" t="s">
        <v>3583</v>
      </c>
      <c r="B1169" t="s">
        <v>1488</v>
      </c>
      <c r="C1169">
        <v>1600</v>
      </c>
      <c r="D1169">
        <v>672</v>
      </c>
      <c r="E1169" t="s">
        <v>1837</v>
      </c>
      <c r="F1169" t="s">
        <v>1972</v>
      </c>
      <c r="G1169" t="s">
        <v>3584</v>
      </c>
      <c r="H1169" t="s">
        <v>2254</v>
      </c>
    </row>
    <row r="1170" spans="1:8" x14ac:dyDescent="0.45">
      <c r="A1170" t="s">
        <v>3585</v>
      </c>
      <c r="B1170" t="s">
        <v>1488</v>
      </c>
      <c r="C1170">
        <v>100</v>
      </c>
      <c r="D1170">
        <v>82</v>
      </c>
      <c r="E1170" t="s">
        <v>1808</v>
      </c>
      <c r="F1170" t="s">
        <v>1804</v>
      </c>
      <c r="G1170" t="s">
        <v>3584</v>
      </c>
      <c r="H1170" t="s">
        <v>2254</v>
      </c>
    </row>
    <row r="1171" spans="1:8" x14ac:dyDescent="0.45">
      <c r="A1171" t="s">
        <v>3586</v>
      </c>
      <c r="B1171" t="s">
        <v>3587</v>
      </c>
      <c r="C1171">
        <v>1000</v>
      </c>
      <c r="D1171">
        <v>977</v>
      </c>
      <c r="E1171" t="s">
        <v>1891</v>
      </c>
      <c r="F1171" t="s">
        <v>1892</v>
      </c>
      <c r="G1171" t="s">
        <v>3588</v>
      </c>
      <c r="H1171" t="s">
        <v>2254</v>
      </c>
    </row>
    <row r="1172" spans="1:8" x14ac:dyDescent="0.45">
      <c r="A1172" t="s">
        <v>3589</v>
      </c>
      <c r="B1172" t="s">
        <v>3587</v>
      </c>
      <c r="C1172">
        <v>1000</v>
      </c>
      <c r="D1172">
        <v>1000</v>
      </c>
      <c r="E1172" t="s">
        <v>1808</v>
      </c>
      <c r="F1172" t="s">
        <v>1804</v>
      </c>
      <c r="G1172" t="s">
        <v>3588</v>
      </c>
      <c r="H1172" t="s">
        <v>2254</v>
      </c>
    </row>
    <row r="1173" spans="1:8" x14ac:dyDescent="0.45">
      <c r="A1173" t="s">
        <v>3590</v>
      </c>
      <c r="B1173">
        <v>548132</v>
      </c>
      <c r="C1173">
        <v>1848</v>
      </c>
      <c r="D1173">
        <v>890</v>
      </c>
      <c r="E1173" t="s">
        <v>1808</v>
      </c>
      <c r="F1173" t="s">
        <v>1804</v>
      </c>
      <c r="G1173" t="s">
        <v>3591</v>
      </c>
      <c r="H1173" t="s">
        <v>1901</v>
      </c>
    </row>
    <row r="1174" spans="1:8" x14ac:dyDescent="0.45">
      <c r="A1174" t="s">
        <v>3592</v>
      </c>
      <c r="B1174" t="s">
        <v>3593</v>
      </c>
      <c r="C1174">
        <v>3000</v>
      </c>
      <c r="D1174">
        <v>2720</v>
      </c>
      <c r="E1174" t="s">
        <v>1808</v>
      </c>
      <c r="F1174" t="s">
        <v>1804</v>
      </c>
      <c r="G1174" t="s">
        <v>3594</v>
      </c>
      <c r="H1174" t="s">
        <v>1910</v>
      </c>
    </row>
    <row r="1175" spans="1:8" x14ac:dyDescent="0.45">
      <c r="A1175" t="s">
        <v>3595</v>
      </c>
      <c r="B1175" t="s">
        <v>86</v>
      </c>
      <c r="C1175">
        <v>5000</v>
      </c>
      <c r="D1175">
        <v>3356</v>
      </c>
      <c r="E1175" t="s">
        <v>1837</v>
      </c>
      <c r="F1175" t="s">
        <v>1972</v>
      </c>
      <c r="G1175" t="s">
        <v>3596</v>
      </c>
      <c r="H1175" t="s">
        <v>1810</v>
      </c>
    </row>
    <row r="1176" spans="1:8" x14ac:dyDescent="0.45">
      <c r="A1176" t="s">
        <v>3597</v>
      </c>
      <c r="B1176" t="s">
        <v>86</v>
      </c>
      <c r="C1176">
        <v>5000</v>
      </c>
      <c r="D1176">
        <v>1200</v>
      </c>
      <c r="E1176" t="s">
        <v>1837</v>
      </c>
      <c r="F1176" t="s">
        <v>1972</v>
      </c>
      <c r="G1176" t="s">
        <v>3596</v>
      </c>
      <c r="H1176" t="s">
        <v>1810</v>
      </c>
    </row>
    <row r="1177" spans="1:8" x14ac:dyDescent="0.45">
      <c r="A1177" t="s">
        <v>3598</v>
      </c>
      <c r="B1177" t="s">
        <v>86</v>
      </c>
      <c r="C1177">
        <v>5000</v>
      </c>
      <c r="D1177">
        <v>4665</v>
      </c>
      <c r="E1177" t="s">
        <v>1837</v>
      </c>
      <c r="F1177" t="s">
        <v>1838</v>
      </c>
      <c r="G1177" t="s">
        <v>3596</v>
      </c>
      <c r="H1177" t="s">
        <v>1810</v>
      </c>
    </row>
    <row r="1178" spans="1:8" x14ac:dyDescent="0.45">
      <c r="A1178" t="s">
        <v>3599</v>
      </c>
      <c r="B1178" t="s">
        <v>86</v>
      </c>
      <c r="C1178">
        <v>5000</v>
      </c>
      <c r="D1178">
        <v>810</v>
      </c>
      <c r="E1178" t="s">
        <v>1888</v>
      </c>
      <c r="F1178" t="s">
        <v>1889</v>
      </c>
      <c r="G1178" t="s">
        <v>3596</v>
      </c>
      <c r="H1178" t="s">
        <v>1810</v>
      </c>
    </row>
    <row r="1179" spans="1:8" x14ac:dyDescent="0.45">
      <c r="A1179" t="s">
        <v>3600</v>
      </c>
      <c r="B1179" t="s">
        <v>86</v>
      </c>
      <c r="C1179">
        <v>5000</v>
      </c>
      <c r="D1179">
        <v>3140</v>
      </c>
      <c r="E1179" t="s">
        <v>1888</v>
      </c>
      <c r="F1179" t="s">
        <v>2196</v>
      </c>
      <c r="G1179" t="s">
        <v>3596</v>
      </c>
      <c r="H1179" t="s">
        <v>1810</v>
      </c>
    </row>
    <row r="1180" spans="1:8" x14ac:dyDescent="0.45">
      <c r="A1180" t="s">
        <v>3601</v>
      </c>
      <c r="B1180" t="s">
        <v>86</v>
      </c>
      <c r="C1180">
        <v>5000</v>
      </c>
      <c r="D1180">
        <v>2696</v>
      </c>
      <c r="E1180" t="s">
        <v>1891</v>
      </c>
      <c r="F1180" t="s">
        <v>1892</v>
      </c>
      <c r="G1180" t="s">
        <v>3596</v>
      </c>
      <c r="H1180" t="s">
        <v>1810</v>
      </c>
    </row>
    <row r="1181" spans="1:8" x14ac:dyDescent="0.45">
      <c r="A1181" t="s">
        <v>3602</v>
      </c>
      <c r="B1181" t="s">
        <v>86</v>
      </c>
      <c r="C1181">
        <v>5000</v>
      </c>
      <c r="D1181">
        <v>5000</v>
      </c>
      <c r="E1181" t="s">
        <v>1808</v>
      </c>
      <c r="F1181" t="s">
        <v>1804</v>
      </c>
      <c r="G1181" t="s">
        <v>3596</v>
      </c>
      <c r="H1181" t="s">
        <v>1810</v>
      </c>
    </row>
    <row r="1182" spans="1:8" x14ac:dyDescent="0.45">
      <c r="A1182" t="s">
        <v>3603</v>
      </c>
      <c r="B1182" t="s">
        <v>86</v>
      </c>
      <c r="C1182">
        <v>5000</v>
      </c>
      <c r="D1182">
        <v>5000</v>
      </c>
      <c r="E1182" t="s">
        <v>1808</v>
      </c>
      <c r="F1182" t="s">
        <v>1804</v>
      </c>
      <c r="G1182" t="s">
        <v>3596</v>
      </c>
      <c r="H1182" t="s">
        <v>1810</v>
      </c>
    </row>
    <row r="1183" spans="1:8" x14ac:dyDescent="0.45">
      <c r="A1183" t="s">
        <v>3604</v>
      </c>
      <c r="B1183" t="s">
        <v>86</v>
      </c>
      <c r="C1183">
        <v>5000</v>
      </c>
      <c r="D1183">
        <v>5000</v>
      </c>
      <c r="E1183" t="s">
        <v>1808</v>
      </c>
      <c r="F1183" t="s">
        <v>1804</v>
      </c>
      <c r="G1183" t="s">
        <v>3596</v>
      </c>
      <c r="H1183" t="s">
        <v>1810</v>
      </c>
    </row>
    <row r="1184" spans="1:8" x14ac:dyDescent="0.45">
      <c r="A1184" t="s">
        <v>3605</v>
      </c>
      <c r="B1184" t="s">
        <v>86</v>
      </c>
      <c r="C1184">
        <v>5000</v>
      </c>
      <c r="D1184">
        <v>5000</v>
      </c>
      <c r="E1184" t="s">
        <v>1808</v>
      </c>
      <c r="F1184" t="s">
        <v>1804</v>
      </c>
      <c r="G1184" t="s">
        <v>3596</v>
      </c>
      <c r="H1184" t="s">
        <v>1810</v>
      </c>
    </row>
    <row r="1185" spans="1:8" x14ac:dyDescent="0.45">
      <c r="A1185" t="s">
        <v>3606</v>
      </c>
      <c r="B1185" t="s">
        <v>86</v>
      </c>
      <c r="C1185">
        <v>5000</v>
      </c>
      <c r="D1185">
        <v>5000</v>
      </c>
      <c r="E1185" t="s">
        <v>1808</v>
      </c>
      <c r="F1185" t="s">
        <v>1804</v>
      </c>
      <c r="G1185" t="s">
        <v>3596</v>
      </c>
      <c r="H1185" t="s">
        <v>1810</v>
      </c>
    </row>
    <row r="1186" spans="1:8" x14ac:dyDescent="0.45">
      <c r="A1186" t="s">
        <v>3607</v>
      </c>
      <c r="B1186" t="s">
        <v>86</v>
      </c>
      <c r="C1186">
        <v>5000</v>
      </c>
      <c r="D1186">
        <v>5000</v>
      </c>
      <c r="E1186" t="s">
        <v>1808</v>
      </c>
      <c r="F1186" t="s">
        <v>1804</v>
      </c>
      <c r="G1186" t="s">
        <v>3596</v>
      </c>
      <c r="H1186" t="s">
        <v>1810</v>
      </c>
    </row>
    <row r="1187" spans="1:8" x14ac:dyDescent="0.45">
      <c r="A1187" t="s">
        <v>3608</v>
      </c>
      <c r="B1187" t="s">
        <v>86</v>
      </c>
      <c r="C1187">
        <v>5000</v>
      </c>
      <c r="D1187">
        <v>5000</v>
      </c>
      <c r="E1187" t="s">
        <v>1808</v>
      </c>
      <c r="F1187" t="s">
        <v>1804</v>
      </c>
      <c r="G1187" t="s">
        <v>3596</v>
      </c>
      <c r="H1187" t="s">
        <v>1810</v>
      </c>
    </row>
    <row r="1188" spans="1:8" x14ac:dyDescent="0.45">
      <c r="A1188" t="s">
        <v>3609</v>
      </c>
      <c r="B1188" t="s">
        <v>86</v>
      </c>
      <c r="C1188">
        <v>5000</v>
      </c>
      <c r="D1188">
        <v>5000</v>
      </c>
      <c r="E1188" t="s">
        <v>1808</v>
      </c>
      <c r="F1188" t="s">
        <v>1804</v>
      </c>
      <c r="G1188" t="s">
        <v>3596</v>
      </c>
      <c r="H1188" t="s">
        <v>1810</v>
      </c>
    </row>
    <row r="1189" spans="1:8" x14ac:dyDescent="0.45">
      <c r="A1189" t="s">
        <v>3610</v>
      </c>
      <c r="B1189" t="s">
        <v>86</v>
      </c>
      <c r="C1189">
        <v>5000</v>
      </c>
      <c r="D1189">
        <v>5000</v>
      </c>
      <c r="E1189" t="s">
        <v>1808</v>
      </c>
      <c r="F1189" t="s">
        <v>1804</v>
      </c>
      <c r="G1189" t="s">
        <v>3596</v>
      </c>
      <c r="H1189" t="s">
        <v>1810</v>
      </c>
    </row>
    <row r="1190" spans="1:8" x14ac:dyDescent="0.45">
      <c r="A1190" t="s">
        <v>3611</v>
      </c>
      <c r="B1190" t="s">
        <v>86</v>
      </c>
      <c r="C1190">
        <v>5000</v>
      </c>
      <c r="D1190">
        <v>5000</v>
      </c>
      <c r="E1190" t="s">
        <v>1808</v>
      </c>
      <c r="F1190" t="s">
        <v>1804</v>
      </c>
      <c r="G1190" t="s">
        <v>3596</v>
      </c>
      <c r="H1190" t="s">
        <v>1810</v>
      </c>
    </row>
    <row r="1191" spans="1:8" x14ac:dyDescent="0.45">
      <c r="A1191" t="s">
        <v>3612</v>
      </c>
      <c r="B1191" t="s">
        <v>86</v>
      </c>
      <c r="C1191">
        <v>5000</v>
      </c>
      <c r="D1191">
        <v>5000</v>
      </c>
      <c r="E1191" t="s">
        <v>1808</v>
      </c>
      <c r="F1191" t="s">
        <v>1804</v>
      </c>
      <c r="G1191" t="s">
        <v>3596</v>
      </c>
      <c r="H1191" t="s">
        <v>1810</v>
      </c>
    </row>
    <row r="1192" spans="1:8" x14ac:dyDescent="0.45">
      <c r="A1192" t="s">
        <v>3613</v>
      </c>
      <c r="B1192" t="s">
        <v>3614</v>
      </c>
      <c r="C1192">
        <v>4000</v>
      </c>
      <c r="D1192">
        <v>1865</v>
      </c>
      <c r="E1192" t="s">
        <v>1808</v>
      </c>
      <c r="F1192" t="s">
        <v>1804</v>
      </c>
      <c r="G1192" t="s">
        <v>3615</v>
      </c>
      <c r="H1192" t="s">
        <v>1810</v>
      </c>
    </row>
    <row r="1193" spans="1:8" x14ac:dyDescent="0.45">
      <c r="A1193" t="s">
        <v>3616</v>
      </c>
      <c r="B1193" t="s">
        <v>3614</v>
      </c>
      <c r="C1193">
        <v>4000</v>
      </c>
      <c r="D1193">
        <v>4000</v>
      </c>
      <c r="E1193" t="s">
        <v>1808</v>
      </c>
      <c r="F1193" t="s">
        <v>1804</v>
      </c>
      <c r="G1193" t="s">
        <v>3615</v>
      </c>
      <c r="H1193" t="s">
        <v>1810</v>
      </c>
    </row>
    <row r="1194" spans="1:8" x14ac:dyDescent="0.45">
      <c r="A1194" t="s">
        <v>3617</v>
      </c>
      <c r="B1194" t="s">
        <v>3614</v>
      </c>
      <c r="C1194">
        <v>4000</v>
      </c>
      <c r="D1194">
        <v>3326</v>
      </c>
      <c r="E1194" t="s">
        <v>1808</v>
      </c>
      <c r="F1194" t="s">
        <v>1804</v>
      </c>
      <c r="G1194" t="s">
        <v>3615</v>
      </c>
      <c r="H1194" t="s">
        <v>1810</v>
      </c>
    </row>
    <row r="1195" spans="1:8" x14ac:dyDescent="0.45">
      <c r="A1195" t="s">
        <v>3618</v>
      </c>
      <c r="B1195">
        <v>553982</v>
      </c>
      <c r="C1195">
        <v>5000</v>
      </c>
      <c r="D1195">
        <v>5000</v>
      </c>
      <c r="E1195" t="s">
        <v>1891</v>
      </c>
      <c r="F1195" t="s">
        <v>1892</v>
      </c>
      <c r="G1195" t="s">
        <v>3619</v>
      </c>
      <c r="H1195" t="s">
        <v>1810</v>
      </c>
    </row>
    <row r="1196" spans="1:8" x14ac:dyDescent="0.45">
      <c r="A1196" t="s">
        <v>3620</v>
      </c>
      <c r="B1196">
        <v>554116</v>
      </c>
      <c r="C1196">
        <v>700</v>
      </c>
      <c r="D1196">
        <v>306</v>
      </c>
      <c r="E1196" t="s">
        <v>1808</v>
      </c>
      <c r="F1196" t="s">
        <v>1804</v>
      </c>
      <c r="G1196" t="s">
        <v>3621</v>
      </c>
      <c r="H1196" t="s">
        <v>1810</v>
      </c>
    </row>
    <row r="1197" spans="1:8" x14ac:dyDescent="0.45">
      <c r="A1197" t="s">
        <v>3622</v>
      </c>
      <c r="B1197">
        <v>554116</v>
      </c>
      <c r="C1197">
        <v>5000</v>
      </c>
      <c r="D1197">
        <v>4356</v>
      </c>
      <c r="E1197" t="s">
        <v>1837</v>
      </c>
      <c r="F1197" t="s">
        <v>1972</v>
      </c>
      <c r="G1197" t="s">
        <v>3621</v>
      </c>
      <c r="H1197" t="s">
        <v>1810</v>
      </c>
    </row>
    <row r="1198" spans="1:8" x14ac:dyDescent="0.45">
      <c r="A1198" t="s">
        <v>3623</v>
      </c>
      <c r="B1198">
        <v>554116</v>
      </c>
      <c r="C1198">
        <v>5000</v>
      </c>
      <c r="D1198">
        <v>5000</v>
      </c>
      <c r="E1198" t="s">
        <v>1808</v>
      </c>
      <c r="F1198" t="s">
        <v>1804</v>
      </c>
      <c r="G1198" t="s">
        <v>3621</v>
      </c>
      <c r="H1198" t="s">
        <v>1810</v>
      </c>
    </row>
    <row r="1199" spans="1:8" x14ac:dyDescent="0.45">
      <c r="A1199" t="s">
        <v>3624</v>
      </c>
      <c r="B1199">
        <v>554116</v>
      </c>
      <c r="C1199">
        <v>5000</v>
      </c>
      <c r="D1199">
        <v>5000</v>
      </c>
      <c r="E1199" t="s">
        <v>1808</v>
      </c>
      <c r="F1199" t="s">
        <v>1804</v>
      </c>
      <c r="G1199" t="s">
        <v>3621</v>
      </c>
      <c r="H1199" t="s">
        <v>1810</v>
      </c>
    </row>
    <row r="1200" spans="1:8" x14ac:dyDescent="0.45">
      <c r="A1200" t="s">
        <v>3625</v>
      </c>
      <c r="B1200">
        <v>554116</v>
      </c>
      <c r="C1200">
        <v>5000</v>
      </c>
      <c r="D1200">
        <v>5000</v>
      </c>
      <c r="E1200" t="s">
        <v>1808</v>
      </c>
      <c r="F1200" t="s">
        <v>1804</v>
      </c>
      <c r="G1200" t="s">
        <v>3621</v>
      </c>
      <c r="H1200" t="s">
        <v>1810</v>
      </c>
    </row>
    <row r="1201" spans="1:8" x14ac:dyDescent="0.45">
      <c r="A1201" t="s">
        <v>3626</v>
      </c>
      <c r="B1201">
        <v>554179</v>
      </c>
      <c r="C1201">
        <v>5000</v>
      </c>
      <c r="D1201">
        <v>96</v>
      </c>
      <c r="E1201" t="s">
        <v>1837</v>
      </c>
      <c r="F1201" t="s">
        <v>2183</v>
      </c>
      <c r="G1201" t="s">
        <v>3627</v>
      </c>
      <c r="H1201" t="s">
        <v>1810</v>
      </c>
    </row>
    <row r="1202" spans="1:8" x14ac:dyDescent="0.45">
      <c r="A1202" t="s">
        <v>3628</v>
      </c>
      <c r="B1202">
        <v>554179</v>
      </c>
      <c r="C1202">
        <v>202</v>
      </c>
      <c r="D1202">
        <v>107</v>
      </c>
      <c r="E1202" t="s">
        <v>1808</v>
      </c>
      <c r="F1202" t="s">
        <v>1804</v>
      </c>
      <c r="G1202" t="s">
        <v>3627</v>
      </c>
      <c r="H1202" t="s">
        <v>1810</v>
      </c>
    </row>
    <row r="1203" spans="1:8" x14ac:dyDescent="0.45">
      <c r="A1203" t="s">
        <v>3629</v>
      </c>
      <c r="B1203">
        <v>554179</v>
      </c>
      <c r="C1203">
        <v>5000</v>
      </c>
      <c r="D1203">
        <v>2855</v>
      </c>
      <c r="E1203" t="s">
        <v>1837</v>
      </c>
      <c r="F1203" t="s">
        <v>1972</v>
      </c>
      <c r="G1203" t="s">
        <v>3627</v>
      </c>
      <c r="H1203" t="s">
        <v>1810</v>
      </c>
    </row>
    <row r="1204" spans="1:8" x14ac:dyDescent="0.45">
      <c r="A1204" t="s">
        <v>3630</v>
      </c>
      <c r="B1204">
        <v>554179</v>
      </c>
      <c r="C1204">
        <v>5000</v>
      </c>
      <c r="D1204">
        <v>2351</v>
      </c>
      <c r="E1204" t="s">
        <v>1888</v>
      </c>
      <c r="F1204" t="s">
        <v>2196</v>
      </c>
      <c r="G1204" t="s">
        <v>3627</v>
      </c>
      <c r="H1204" t="s">
        <v>1810</v>
      </c>
    </row>
    <row r="1205" spans="1:8" x14ac:dyDescent="0.45">
      <c r="A1205" t="s">
        <v>3631</v>
      </c>
      <c r="B1205">
        <v>554179</v>
      </c>
      <c r="C1205">
        <v>5000</v>
      </c>
      <c r="D1205">
        <v>5000</v>
      </c>
      <c r="E1205" t="s">
        <v>1808</v>
      </c>
      <c r="F1205" t="s">
        <v>1804</v>
      </c>
      <c r="G1205" t="s">
        <v>3627</v>
      </c>
      <c r="H1205" t="s">
        <v>1810</v>
      </c>
    </row>
    <row r="1206" spans="1:8" x14ac:dyDescent="0.45">
      <c r="A1206" t="s">
        <v>3632</v>
      </c>
      <c r="B1206">
        <v>554179</v>
      </c>
      <c r="C1206">
        <v>5000</v>
      </c>
      <c r="D1206">
        <v>5000</v>
      </c>
      <c r="E1206" t="s">
        <v>1808</v>
      </c>
      <c r="F1206" t="s">
        <v>1804</v>
      </c>
      <c r="G1206" t="s">
        <v>3627</v>
      </c>
      <c r="H1206" t="s">
        <v>1810</v>
      </c>
    </row>
    <row r="1207" spans="1:8" x14ac:dyDescent="0.45">
      <c r="A1207" t="s">
        <v>3633</v>
      </c>
      <c r="B1207">
        <v>554179</v>
      </c>
      <c r="C1207">
        <v>5000</v>
      </c>
      <c r="D1207">
        <v>5000</v>
      </c>
      <c r="E1207" t="s">
        <v>1808</v>
      </c>
      <c r="F1207" t="s">
        <v>1804</v>
      </c>
      <c r="G1207" t="s">
        <v>3627</v>
      </c>
      <c r="H1207" t="s">
        <v>1810</v>
      </c>
    </row>
    <row r="1208" spans="1:8" x14ac:dyDescent="0.45">
      <c r="A1208" t="s">
        <v>3634</v>
      </c>
      <c r="B1208">
        <v>554268</v>
      </c>
      <c r="C1208">
        <v>5000</v>
      </c>
      <c r="D1208">
        <v>5000</v>
      </c>
      <c r="E1208" t="s">
        <v>1808</v>
      </c>
      <c r="F1208" t="s">
        <v>1804</v>
      </c>
      <c r="G1208" t="s">
        <v>3635</v>
      </c>
      <c r="H1208" t="s">
        <v>1810</v>
      </c>
    </row>
    <row r="1209" spans="1:8" x14ac:dyDescent="0.45">
      <c r="A1209" t="s">
        <v>3636</v>
      </c>
      <c r="B1209">
        <v>554286</v>
      </c>
      <c r="C1209">
        <v>1574</v>
      </c>
      <c r="D1209">
        <v>382</v>
      </c>
      <c r="E1209" t="s">
        <v>1891</v>
      </c>
      <c r="F1209" t="s">
        <v>1892</v>
      </c>
      <c r="G1209" t="s">
        <v>3637</v>
      </c>
      <c r="H1209" t="s">
        <v>2108</v>
      </c>
    </row>
    <row r="1210" spans="1:8" x14ac:dyDescent="0.45">
      <c r="A1210" t="s">
        <v>3638</v>
      </c>
      <c r="B1210">
        <v>554295</v>
      </c>
      <c r="C1210">
        <v>5000</v>
      </c>
      <c r="D1210">
        <v>4929</v>
      </c>
      <c r="E1210" t="s">
        <v>1808</v>
      </c>
      <c r="F1210" t="s">
        <v>1804</v>
      </c>
      <c r="G1210" t="s">
        <v>3639</v>
      </c>
      <c r="H1210" t="s">
        <v>1810</v>
      </c>
    </row>
    <row r="1211" spans="1:8" x14ac:dyDescent="0.45">
      <c r="A1211" t="s">
        <v>3640</v>
      </c>
      <c r="B1211">
        <v>554295</v>
      </c>
      <c r="C1211">
        <v>5000</v>
      </c>
      <c r="D1211">
        <v>4888</v>
      </c>
      <c r="E1211" t="s">
        <v>1891</v>
      </c>
      <c r="F1211" t="s">
        <v>1892</v>
      </c>
      <c r="G1211" t="s">
        <v>3639</v>
      </c>
      <c r="H1211" t="s">
        <v>1810</v>
      </c>
    </row>
    <row r="1212" spans="1:8" x14ac:dyDescent="0.45">
      <c r="A1212" t="s">
        <v>3641</v>
      </c>
      <c r="B1212">
        <v>554303</v>
      </c>
      <c r="C1212">
        <v>20</v>
      </c>
      <c r="D1212">
        <v>20</v>
      </c>
      <c r="E1212" t="s">
        <v>1891</v>
      </c>
      <c r="F1212" t="s">
        <v>1892</v>
      </c>
      <c r="G1212" t="s">
        <v>3642</v>
      </c>
      <c r="H1212" t="s">
        <v>1810</v>
      </c>
    </row>
    <row r="1213" spans="1:8" x14ac:dyDescent="0.45">
      <c r="A1213" t="s">
        <v>3643</v>
      </c>
      <c r="B1213" t="s">
        <v>3644</v>
      </c>
      <c r="C1213">
        <v>4000</v>
      </c>
      <c r="D1213">
        <v>1961</v>
      </c>
      <c r="E1213" t="s">
        <v>1808</v>
      </c>
      <c r="F1213" t="s">
        <v>1804</v>
      </c>
      <c r="G1213" t="s">
        <v>3645</v>
      </c>
      <c r="H1213" t="s">
        <v>1810</v>
      </c>
    </row>
    <row r="1214" spans="1:8" x14ac:dyDescent="0.45">
      <c r="A1214" t="s">
        <v>3646</v>
      </c>
      <c r="B1214" t="s">
        <v>41</v>
      </c>
      <c r="C1214">
        <v>5000</v>
      </c>
      <c r="D1214">
        <v>571</v>
      </c>
      <c r="E1214" t="s">
        <v>1808</v>
      </c>
      <c r="F1214" t="s">
        <v>1804</v>
      </c>
      <c r="G1214" t="s">
        <v>3647</v>
      </c>
      <c r="H1214" t="s">
        <v>1810</v>
      </c>
    </row>
    <row r="1215" spans="1:8" x14ac:dyDescent="0.45">
      <c r="A1215" t="s">
        <v>3648</v>
      </c>
      <c r="B1215" t="s">
        <v>41</v>
      </c>
      <c r="C1215">
        <v>5000</v>
      </c>
      <c r="D1215">
        <v>4278</v>
      </c>
      <c r="E1215" t="s">
        <v>1837</v>
      </c>
      <c r="F1215" t="s">
        <v>1972</v>
      </c>
      <c r="G1215" t="s">
        <v>3647</v>
      </c>
      <c r="H1215" t="s">
        <v>1810</v>
      </c>
    </row>
    <row r="1216" spans="1:8" x14ac:dyDescent="0.45">
      <c r="A1216" t="s">
        <v>3649</v>
      </c>
      <c r="B1216" t="s">
        <v>41</v>
      </c>
      <c r="C1216">
        <v>5000</v>
      </c>
      <c r="D1216">
        <v>102</v>
      </c>
      <c r="E1216" t="s">
        <v>1837</v>
      </c>
      <c r="F1216" t="s">
        <v>1972</v>
      </c>
      <c r="G1216" t="s">
        <v>3647</v>
      </c>
      <c r="H1216" t="s">
        <v>1810</v>
      </c>
    </row>
    <row r="1217" spans="1:8" x14ac:dyDescent="0.45">
      <c r="A1217" t="s">
        <v>3650</v>
      </c>
      <c r="B1217" t="s">
        <v>41</v>
      </c>
      <c r="C1217">
        <v>5000</v>
      </c>
      <c r="D1217">
        <v>5000</v>
      </c>
      <c r="E1217" t="s">
        <v>1891</v>
      </c>
      <c r="F1217" t="s">
        <v>3140</v>
      </c>
      <c r="G1217" t="s">
        <v>3647</v>
      </c>
      <c r="H1217" t="s">
        <v>1810</v>
      </c>
    </row>
    <row r="1218" spans="1:8" x14ac:dyDescent="0.45">
      <c r="A1218" t="s">
        <v>3651</v>
      </c>
      <c r="B1218" t="s">
        <v>41</v>
      </c>
      <c r="C1218">
        <v>5000</v>
      </c>
      <c r="D1218">
        <v>5000</v>
      </c>
      <c r="E1218" t="s">
        <v>1808</v>
      </c>
      <c r="F1218" t="s">
        <v>1804</v>
      </c>
      <c r="G1218" t="s">
        <v>3647</v>
      </c>
      <c r="H1218" t="s">
        <v>1810</v>
      </c>
    </row>
    <row r="1219" spans="1:8" x14ac:dyDescent="0.45">
      <c r="A1219" t="s">
        <v>3652</v>
      </c>
      <c r="B1219" t="s">
        <v>1011</v>
      </c>
      <c r="C1219">
        <v>5000</v>
      </c>
      <c r="D1219">
        <v>1673</v>
      </c>
      <c r="E1219" t="s">
        <v>1808</v>
      </c>
      <c r="F1219" t="s">
        <v>1804</v>
      </c>
      <c r="G1219" t="s">
        <v>3653</v>
      </c>
      <c r="H1219" t="s">
        <v>1810</v>
      </c>
    </row>
    <row r="1220" spans="1:8" x14ac:dyDescent="0.45">
      <c r="A1220" t="s">
        <v>3654</v>
      </c>
      <c r="B1220" t="s">
        <v>1011</v>
      </c>
      <c r="C1220">
        <v>5000</v>
      </c>
      <c r="D1220">
        <v>2500</v>
      </c>
      <c r="E1220" t="s">
        <v>1808</v>
      </c>
      <c r="F1220" t="s">
        <v>1804</v>
      </c>
      <c r="G1220" t="s">
        <v>3653</v>
      </c>
      <c r="H1220" t="s">
        <v>1810</v>
      </c>
    </row>
    <row r="1221" spans="1:8" x14ac:dyDescent="0.45">
      <c r="A1221" t="s">
        <v>3655</v>
      </c>
      <c r="B1221" t="s">
        <v>1011</v>
      </c>
      <c r="C1221">
        <v>5000</v>
      </c>
      <c r="D1221">
        <v>2500</v>
      </c>
      <c r="E1221" t="s">
        <v>1808</v>
      </c>
      <c r="F1221" t="s">
        <v>1804</v>
      </c>
      <c r="G1221" t="s">
        <v>3653</v>
      </c>
      <c r="H1221" t="s">
        <v>1810</v>
      </c>
    </row>
    <row r="1222" spans="1:8" x14ac:dyDescent="0.45">
      <c r="A1222" t="s">
        <v>3656</v>
      </c>
      <c r="B1222" t="s">
        <v>1011</v>
      </c>
      <c r="C1222">
        <v>2500</v>
      </c>
      <c r="D1222">
        <v>2500</v>
      </c>
      <c r="E1222" t="s">
        <v>1808</v>
      </c>
      <c r="F1222" t="s">
        <v>1804</v>
      </c>
      <c r="G1222" t="s">
        <v>3653</v>
      </c>
      <c r="H1222" t="s">
        <v>1810</v>
      </c>
    </row>
    <row r="1223" spans="1:8" x14ac:dyDescent="0.45">
      <c r="A1223" t="s">
        <v>3657</v>
      </c>
      <c r="B1223" t="s">
        <v>1011</v>
      </c>
      <c r="C1223">
        <v>2500</v>
      </c>
      <c r="D1223">
        <v>2500</v>
      </c>
      <c r="E1223" t="s">
        <v>1808</v>
      </c>
      <c r="F1223" t="s">
        <v>1804</v>
      </c>
      <c r="G1223" t="s">
        <v>3653</v>
      </c>
      <c r="H1223" t="s">
        <v>1810</v>
      </c>
    </row>
    <row r="1224" spans="1:8" x14ac:dyDescent="0.45">
      <c r="A1224" t="s">
        <v>3658</v>
      </c>
      <c r="B1224" t="s">
        <v>1011</v>
      </c>
      <c r="C1224">
        <v>5000</v>
      </c>
      <c r="D1224">
        <v>360</v>
      </c>
      <c r="E1224" t="s">
        <v>1837</v>
      </c>
      <c r="F1224" t="s">
        <v>1972</v>
      </c>
      <c r="G1224" t="s">
        <v>3653</v>
      </c>
      <c r="H1224" t="s">
        <v>1810</v>
      </c>
    </row>
    <row r="1225" spans="1:8" x14ac:dyDescent="0.45">
      <c r="A1225" t="s">
        <v>3659</v>
      </c>
      <c r="B1225" t="s">
        <v>1011</v>
      </c>
      <c r="C1225">
        <v>5000</v>
      </c>
      <c r="D1225">
        <v>4243</v>
      </c>
      <c r="E1225" t="s">
        <v>1808</v>
      </c>
      <c r="F1225" t="s">
        <v>1804</v>
      </c>
      <c r="G1225" t="s">
        <v>3653</v>
      </c>
      <c r="H1225" t="s">
        <v>1810</v>
      </c>
    </row>
    <row r="1226" spans="1:8" x14ac:dyDescent="0.45">
      <c r="A1226" t="s">
        <v>3660</v>
      </c>
      <c r="B1226" t="s">
        <v>1011</v>
      </c>
      <c r="C1226">
        <v>5000</v>
      </c>
      <c r="D1226">
        <v>5000</v>
      </c>
      <c r="E1226" t="s">
        <v>1891</v>
      </c>
      <c r="F1226" t="s">
        <v>3140</v>
      </c>
      <c r="G1226" t="s">
        <v>3653</v>
      </c>
      <c r="H1226" t="s">
        <v>1810</v>
      </c>
    </row>
    <row r="1227" spans="1:8" x14ac:dyDescent="0.45">
      <c r="A1227" t="s">
        <v>3661</v>
      </c>
      <c r="B1227" t="s">
        <v>1011</v>
      </c>
      <c r="C1227">
        <v>5000</v>
      </c>
      <c r="D1227">
        <v>5000</v>
      </c>
      <c r="E1227" t="s">
        <v>1808</v>
      </c>
      <c r="F1227" t="s">
        <v>1804</v>
      </c>
      <c r="G1227" t="s">
        <v>3653</v>
      </c>
      <c r="H1227" t="s">
        <v>1810</v>
      </c>
    </row>
    <row r="1228" spans="1:8" x14ac:dyDescent="0.45">
      <c r="A1228" t="s">
        <v>3662</v>
      </c>
      <c r="B1228" t="s">
        <v>3663</v>
      </c>
      <c r="C1228">
        <v>4000</v>
      </c>
      <c r="D1228">
        <v>901</v>
      </c>
      <c r="E1228" t="s">
        <v>1888</v>
      </c>
      <c r="F1228" t="s">
        <v>1889</v>
      </c>
      <c r="G1228" t="s">
        <v>3664</v>
      </c>
      <c r="H1228" t="s">
        <v>1810</v>
      </c>
    </row>
    <row r="1229" spans="1:8" x14ac:dyDescent="0.45">
      <c r="A1229" t="s">
        <v>3665</v>
      </c>
      <c r="B1229" t="s">
        <v>3663</v>
      </c>
      <c r="C1229">
        <v>4000</v>
      </c>
      <c r="D1229">
        <v>3746</v>
      </c>
      <c r="E1229" t="s">
        <v>1808</v>
      </c>
      <c r="F1229" t="s">
        <v>1804</v>
      </c>
      <c r="G1229" t="s">
        <v>3664</v>
      </c>
      <c r="H1229" t="s">
        <v>1810</v>
      </c>
    </row>
    <row r="1230" spans="1:8" x14ac:dyDescent="0.45">
      <c r="A1230" t="s">
        <v>3666</v>
      </c>
      <c r="B1230" t="s">
        <v>3663</v>
      </c>
      <c r="C1230">
        <v>4000</v>
      </c>
      <c r="D1230">
        <v>4000</v>
      </c>
      <c r="E1230" t="s">
        <v>1808</v>
      </c>
      <c r="F1230" t="s">
        <v>1804</v>
      </c>
      <c r="G1230" t="s">
        <v>3664</v>
      </c>
      <c r="H1230" t="s">
        <v>1810</v>
      </c>
    </row>
    <row r="1231" spans="1:8" x14ac:dyDescent="0.45">
      <c r="A1231" t="s">
        <v>3667</v>
      </c>
      <c r="B1231" t="s">
        <v>108</v>
      </c>
      <c r="C1231">
        <v>4000</v>
      </c>
      <c r="D1231">
        <v>882</v>
      </c>
      <c r="E1231" t="s">
        <v>1808</v>
      </c>
      <c r="F1231" t="s">
        <v>1804</v>
      </c>
      <c r="G1231" t="s">
        <v>3668</v>
      </c>
      <c r="H1231" t="s">
        <v>1810</v>
      </c>
    </row>
    <row r="1232" spans="1:8" x14ac:dyDescent="0.45">
      <c r="A1232" t="s">
        <v>3669</v>
      </c>
      <c r="B1232" t="s">
        <v>108</v>
      </c>
      <c r="C1232">
        <v>1703</v>
      </c>
      <c r="D1232">
        <v>1212</v>
      </c>
      <c r="E1232" t="s">
        <v>1808</v>
      </c>
      <c r="F1232" t="s">
        <v>1804</v>
      </c>
      <c r="G1232" t="s">
        <v>3668</v>
      </c>
      <c r="H1232" t="s">
        <v>1810</v>
      </c>
    </row>
    <row r="1233" spans="1:8" x14ac:dyDescent="0.45">
      <c r="A1233" t="s">
        <v>3670</v>
      </c>
      <c r="B1233" t="s">
        <v>108</v>
      </c>
      <c r="C1233">
        <v>4000</v>
      </c>
      <c r="D1233">
        <v>1714</v>
      </c>
      <c r="E1233" t="s">
        <v>1837</v>
      </c>
      <c r="F1233" t="s">
        <v>1972</v>
      </c>
      <c r="G1233" t="s">
        <v>3668</v>
      </c>
      <c r="H1233" t="s">
        <v>1810</v>
      </c>
    </row>
    <row r="1234" spans="1:8" x14ac:dyDescent="0.45">
      <c r="A1234" t="s">
        <v>3671</v>
      </c>
      <c r="B1234" t="s">
        <v>3672</v>
      </c>
      <c r="C1234">
        <v>1000</v>
      </c>
      <c r="D1234">
        <v>563</v>
      </c>
      <c r="E1234" t="s">
        <v>1808</v>
      </c>
      <c r="F1234" t="s">
        <v>1804</v>
      </c>
      <c r="G1234" t="s">
        <v>3673</v>
      </c>
      <c r="H1234" t="s">
        <v>1901</v>
      </c>
    </row>
    <row r="1235" spans="1:8" x14ac:dyDescent="0.45">
      <c r="A1235" t="s">
        <v>3674</v>
      </c>
      <c r="B1235" t="s">
        <v>3672</v>
      </c>
      <c r="C1235">
        <v>1000</v>
      </c>
      <c r="D1235">
        <v>1000</v>
      </c>
      <c r="E1235" t="s">
        <v>1808</v>
      </c>
      <c r="F1235" t="s">
        <v>1804</v>
      </c>
      <c r="G1235" t="s">
        <v>3673</v>
      </c>
      <c r="H1235" t="s">
        <v>1901</v>
      </c>
    </row>
    <row r="1236" spans="1:8" x14ac:dyDescent="0.45">
      <c r="A1236" t="s">
        <v>3675</v>
      </c>
      <c r="B1236" t="s">
        <v>3672</v>
      </c>
      <c r="C1236">
        <v>1000</v>
      </c>
      <c r="D1236">
        <v>1000</v>
      </c>
      <c r="E1236" t="s">
        <v>1808</v>
      </c>
      <c r="F1236" t="s">
        <v>1804</v>
      </c>
      <c r="G1236" t="s">
        <v>3673</v>
      </c>
      <c r="H1236" t="s">
        <v>1901</v>
      </c>
    </row>
    <row r="1237" spans="1:8" x14ac:dyDescent="0.45">
      <c r="A1237" t="s">
        <v>3676</v>
      </c>
      <c r="B1237" t="s">
        <v>3677</v>
      </c>
      <c r="C1237">
        <v>2489</v>
      </c>
      <c r="D1237">
        <v>993</v>
      </c>
      <c r="E1237" t="s">
        <v>1891</v>
      </c>
      <c r="F1237" t="s">
        <v>1892</v>
      </c>
      <c r="G1237" t="s">
        <v>3678</v>
      </c>
      <c r="H1237" t="s">
        <v>1810</v>
      </c>
    </row>
    <row r="1238" spans="1:8" x14ac:dyDescent="0.45">
      <c r="A1238" t="s">
        <v>3679</v>
      </c>
      <c r="B1238" t="s">
        <v>3680</v>
      </c>
      <c r="C1238">
        <v>1000</v>
      </c>
      <c r="D1238">
        <v>267</v>
      </c>
      <c r="E1238" t="s">
        <v>1808</v>
      </c>
      <c r="F1238" t="s">
        <v>1804</v>
      </c>
      <c r="G1238" t="s">
        <v>3681</v>
      </c>
      <c r="H1238" t="s">
        <v>1996</v>
      </c>
    </row>
    <row r="1239" spans="1:8" x14ac:dyDescent="0.45">
      <c r="A1239" t="s">
        <v>3682</v>
      </c>
      <c r="B1239" t="s">
        <v>1082</v>
      </c>
      <c r="C1239">
        <v>4000</v>
      </c>
      <c r="D1239">
        <v>1052</v>
      </c>
      <c r="E1239" t="s">
        <v>1808</v>
      </c>
      <c r="F1239" t="s">
        <v>1804</v>
      </c>
      <c r="G1239" t="s">
        <v>3683</v>
      </c>
      <c r="H1239" t="s">
        <v>1810</v>
      </c>
    </row>
    <row r="1240" spans="1:8" x14ac:dyDescent="0.45">
      <c r="A1240" t="s">
        <v>3684</v>
      </c>
      <c r="B1240" t="s">
        <v>1082</v>
      </c>
      <c r="C1240">
        <v>4000</v>
      </c>
      <c r="D1240">
        <v>2980</v>
      </c>
      <c r="E1240" t="s">
        <v>1837</v>
      </c>
      <c r="F1240" t="s">
        <v>1972</v>
      </c>
      <c r="G1240" t="s">
        <v>3683</v>
      </c>
      <c r="H1240" t="s">
        <v>1810</v>
      </c>
    </row>
    <row r="1241" spans="1:8" x14ac:dyDescent="0.45">
      <c r="A1241" t="s">
        <v>3685</v>
      </c>
      <c r="B1241" t="s">
        <v>3686</v>
      </c>
      <c r="C1241">
        <v>3649</v>
      </c>
      <c r="D1241">
        <v>493</v>
      </c>
      <c r="E1241" t="s">
        <v>1808</v>
      </c>
      <c r="F1241" t="s">
        <v>1804</v>
      </c>
      <c r="G1241" t="s">
        <v>3687</v>
      </c>
      <c r="H1241" t="s">
        <v>1810</v>
      </c>
    </row>
    <row r="1242" spans="1:8" x14ac:dyDescent="0.45">
      <c r="A1242" t="s">
        <v>3688</v>
      </c>
      <c r="B1242" t="s">
        <v>59</v>
      </c>
      <c r="C1242">
        <v>2787</v>
      </c>
      <c r="D1242">
        <v>146</v>
      </c>
      <c r="E1242" t="s">
        <v>1808</v>
      </c>
      <c r="F1242" t="s">
        <v>1804</v>
      </c>
      <c r="G1242" t="s">
        <v>3689</v>
      </c>
      <c r="H1242" t="s">
        <v>1810</v>
      </c>
    </row>
    <row r="1243" spans="1:8" x14ac:dyDescent="0.45">
      <c r="A1243" t="s">
        <v>3690</v>
      </c>
      <c r="B1243" t="s">
        <v>59</v>
      </c>
      <c r="C1243">
        <v>4000</v>
      </c>
      <c r="D1243">
        <v>2799</v>
      </c>
      <c r="E1243" t="s">
        <v>1808</v>
      </c>
      <c r="F1243" t="s">
        <v>1804</v>
      </c>
      <c r="G1243" t="s">
        <v>3689</v>
      </c>
      <c r="H1243" t="s">
        <v>1810</v>
      </c>
    </row>
    <row r="1244" spans="1:8" x14ac:dyDescent="0.45">
      <c r="A1244" t="s">
        <v>3691</v>
      </c>
      <c r="B1244" t="s">
        <v>59</v>
      </c>
      <c r="C1244">
        <v>4000</v>
      </c>
      <c r="D1244">
        <v>2743</v>
      </c>
      <c r="E1244" t="s">
        <v>1837</v>
      </c>
      <c r="F1244" t="s">
        <v>1972</v>
      </c>
      <c r="G1244" t="s">
        <v>3689</v>
      </c>
      <c r="H1244" t="s">
        <v>1810</v>
      </c>
    </row>
    <row r="1245" spans="1:8" x14ac:dyDescent="0.45">
      <c r="A1245" t="s">
        <v>3692</v>
      </c>
      <c r="B1245" t="s">
        <v>59</v>
      </c>
      <c r="C1245">
        <v>4000</v>
      </c>
      <c r="D1245">
        <v>4000</v>
      </c>
      <c r="E1245" t="s">
        <v>1808</v>
      </c>
      <c r="F1245" t="s">
        <v>1804</v>
      </c>
      <c r="G1245" t="s">
        <v>3689</v>
      </c>
      <c r="H1245" t="s">
        <v>1810</v>
      </c>
    </row>
    <row r="1246" spans="1:8" x14ac:dyDescent="0.45">
      <c r="A1246" t="s">
        <v>3693</v>
      </c>
      <c r="B1246" t="s">
        <v>3694</v>
      </c>
      <c r="C1246">
        <v>4000</v>
      </c>
      <c r="D1246">
        <v>1122</v>
      </c>
      <c r="E1246" t="s">
        <v>1808</v>
      </c>
      <c r="F1246" t="s">
        <v>1804</v>
      </c>
      <c r="G1246" t="s">
        <v>3695</v>
      </c>
      <c r="H1246" t="s">
        <v>1810</v>
      </c>
    </row>
    <row r="1247" spans="1:8" x14ac:dyDescent="0.45">
      <c r="A1247" t="s">
        <v>3696</v>
      </c>
      <c r="B1247" t="s">
        <v>3697</v>
      </c>
      <c r="C1247">
        <v>2000</v>
      </c>
      <c r="D1247">
        <v>1776</v>
      </c>
      <c r="E1247" t="s">
        <v>1808</v>
      </c>
      <c r="F1247" t="s">
        <v>1804</v>
      </c>
      <c r="G1247" t="s">
        <v>3698</v>
      </c>
      <c r="H1247" t="s">
        <v>1810</v>
      </c>
    </row>
    <row r="1248" spans="1:8" x14ac:dyDescent="0.45">
      <c r="A1248" t="s">
        <v>3699</v>
      </c>
      <c r="B1248" t="s">
        <v>3700</v>
      </c>
      <c r="C1248">
        <v>4000</v>
      </c>
      <c r="D1248">
        <v>727</v>
      </c>
      <c r="E1248" t="s">
        <v>1808</v>
      </c>
      <c r="F1248" t="s">
        <v>1804</v>
      </c>
      <c r="G1248" t="s">
        <v>3701</v>
      </c>
      <c r="H1248" t="s">
        <v>1810</v>
      </c>
    </row>
    <row r="1249" spans="1:8" x14ac:dyDescent="0.45">
      <c r="A1249" t="s">
        <v>3702</v>
      </c>
      <c r="B1249" t="s">
        <v>3700</v>
      </c>
      <c r="C1249">
        <v>4000</v>
      </c>
      <c r="D1249">
        <v>4000</v>
      </c>
      <c r="E1249" t="s">
        <v>1808</v>
      </c>
      <c r="F1249" t="s">
        <v>1804</v>
      </c>
      <c r="G1249" t="s">
        <v>3701</v>
      </c>
      <c r="H1249" t="s">
        <v>1810</v>
      </c>
    </row>
    <row r="1250" spans="1:8" x14ac:dyDescent="0.45">
      <c r="A1250" t="s">
        <v>3703</v>
      </c>
      <c r="B1250" t="s">
        <v>3700</v>
      </c>
      <c r="C1250">
        <v>4000</v>
      </c>
      <c r="D1250">
        <v>4000</v>
      </c>
      <c r="E1250" t="s">
        <v>1808</v>
      </c>
      <c r="F1250" t="s">
        <v>1804</v>
      </c>
      <c r="G1250" t="s">
        <v>3701</v>
      </c>
      <c r="H1250" t="s">
        <v>1810</v>
      </c>
    </row>
    <row r="1251" spans="1:8" x14ac:dyDescent="0.45">
      <c r="A1251" t="s">
        <v>3704</v>
      </c>
      <c r="B1251" t="s">
        <v>3705</v>
      </c>
      <c r="C1251">
        <v>4000</v>
      </c>
      <c r="D1251">
        <v>1661</v>
      </c>
      <c r="E1251" t="s">
        <v>1837</v>
      </c>
      <c r="F1251" t="s">
        <v>1838</v>
      </c>
      <c r="G1251" t="s">
        <v>3706</v>
      </c>
      <c r="H1251" t="s">
        <v>1810</v>
      </c>
    </row>
    <row r="1252" spans="1:8" x14ac:dyDescent="0.45">
      <c r="A1252" t="s">
        <v>3707</v>
      </c>
      <c r="B1252" t="s">
        <v>1609</v>
      </c>
      <c r="C1252">
        <v>4000</v>
      </c>
      <c r="D1252">
        <v>1122</v>
      </c>
      <c r="E1252" t="s">
        <v>1808</v>
      </c>
      <c r="F1252" t="s">
        <v>1804</v>
      </c>
      <c r="G1252" t="s">
        <v>3708</v>
      </c>
      <c r="H1252" t="s">
        <v>1810</v>
      </c>
    </row>
    <row r="1253" spans="1:8" x14ac:dyDescent="0.45">
      <c r="A1253" t="s">
        <v>3709</v>
      </c>
      <c r="B1253" t="s">
        <v>1609</v>
      </c>
      <c r="C1253">
        <v>4000</v>
      </c>
      <c r="D1253">
        <v>3904</v>
      </c>
      <c r="E1253" t="s">
        <v>1808</v>
      </c>
      <c r="F1253" t="s">
        <v>1804</v>
      </c>
      <c r="G1253" t="s">
        <v>3708</v>
      </c>
      <c r="H1253" t="s">
        <v>1810</v>
      </c>
    </row>
    <row r="1254" spans="1:8" x14ac:dyDescent="0.45">
      <c r="A1254" t="s">
        <v>3710</v>
      </c>
      <c r="B1254" t="s">
        <v>1609</v>
      </c>
      <c r="C1254">
        <v>4000</v>
      </c>
      <c r="D1254">
        <v>3252</v>
      </c>
      <c r="E1254" t="s">
        <v>1837</v>
      </c>
      <c r="F1254" t="s">
        <v>2183</v>
      </c>
      <c r="G1254" t="s">
        <v>3708</v>
      </c>
      <c r="H1254" t="s">
        <v>1810</v>
      </c>
    </row>
    <row r="1255" spans="1:8" x14ac:dyDescent="0.45">
      <c r="A1255" t="s">
        <v>3711</v>
      </c>
      <c r="B1255" t="s">
        <v>1609</v>
      </c>
      <c r="C1255">
        <v>4000</v>
      </c>
      <c r="D1255">
        <v>2988</v>
      </c>
      <c r="E1255" t="s">
        <v>1837</v>
      </c>
      <c r="F1255" t="s">
        <v>1972</v>
      </c>
      <c r="G1255" t="s">
        <v>3708</v>
      </c>
      <c r="H1255" t="s">
        <v>1810</v>
      </c>
    </row>
    <row r="1256" spans="1:8" x14ac:dyDescent="0.45">
      <c r="A1256" t="s">
        <v>3712</v>
      </c>
      <c r="B1256" t="s">
        <v>1609</v>
      </c>
      <c r="C1256">
        <v>4000</v>
      </c>
      <c r="D1256">
        <v>4000</v>
      </c>
      <c r="E1256" t="s">
        <v>1808</v>
      </c>
      <c r="F1256" t="s">
        <v>1804</v>
      </c>
      <c r="G1256" t="s">
        <v>3708</v>
      </c>
      <c r="H1256" t="s">
        <v>1810</v>
      </c>
    </row>
    <row r="1257" spans="1:8" x14ac:dyDescent="0.45">
      <c r="A1257" t="s">
        <v>3713</v>
      </c>
      <c r="B1257" t="s">
        <v>1609</v>
      </c>
      <c r="C1257">
        <v>4000</v>
      </c>
      <c r="D1257">
        <v>4000</v>
      </c>
      <c r="E1257" t="s">
        <v>1808</v>
      </c>
      <c r="F1257" t="s">
        <v>1804</v>
      </c>
      <c r="G1257" t="s">
        <v>3708</v>
      </c>
      <c r="H1257" t="s">
        <v>1810</v>
      </c>
    </row>
    <row r="1258" spans="1:8" x14ac:dyDescent="0.45">
      <c r="A1258" t="s">
        <v>3714</v>
      </c>
      <c r="B1258" t="s">
        <v>1609</v>
      </c>
      <c r="C1258">
        <v>4000</v>
      </c>
      <c r="D1258">
        <v>4000</v>
      </c>
      <c r="E1258" t="s">
        <v>1808</v>
      </c>
      <c r="F1258" t="s">
        <v>1804</v>
      </c>
      <c r="G1258" t="s">
        <v>3708</v>
      </c>
      <c r="H1258" t="s">
        <v>1810</v>
      </c>
    </row>
    <row r="1259" spans="1:8" x14ac:dyDescent="0.45">
      <c r="A1259" t="s">
        <v>3715</v>
      </c>
      <c r="B1259" t="s">
        <v>1609</v>
      </c>
      <c r="C1259">
        <v>4000</v>
      </c>
      <c r="D1259">
        <v>4000</v>
      </c>
      <c r="E1259" t="s">
        <v>1808</v>
      </c>
      <c r="F1259" t="s">
        <v>1804</v>
      </c>
      <c r="G1259" t="s">
        <v>3708</v>
      </c>
      <c r="H1259" t="s">
        <v>1810</v>
      </c>
    </row>
    <row r="1260" spans="1:8" x14ac:dyDescent="0.45">
      <c r="A1260" t="s">
        <v>3716</v>
      </c>
      <c r="B1260" t="s">
        <v>1015</v>
      </c>
      <c r="C1260">
        <v>4000</v>
      </c>
      <c r="D1260">
        <v>3110</v>
      </c>
      <c r="E1260" t="s">
        <v>1837</v>
      </c>
      <c r="F1260" t="s">
        <v>1972</v>
      </c>
      <c r="G1260" t="s">
        <v>3717</v>
      </c>
      <c r="H1260" t="s">
        <v>1810</v>
      </c>
    </row>
    <row r="1261" spans="1:8" x14ac:dyDescent="0.45">
      <c r="A1261" t="s">
        <v>3718</v>
      </c>
      <c r="B1261" t="s">
        <v>1015</v>
      </c>
      <c r="C1261">
        <v>4000</v>
      </c>
      <c r="D1261">
        <v>727</v>
      </c>
      <c r="E1261" t="s">
        <v>1837</v>
      </c>
      <c r="F1261" t="s">
        <v>1838</v>
      </c>
      <c r="G1261" t="s">
        <v>3717</v>
      </c>
      <c r="H1261" t="s">
        <v>1810</v>
      </c>
    </row>
    <row r="1262" spans="1:8" x14ac:dyDescent="0.45">
      <c r="A1262" t="s">
        <v>3719</v>
      </c>
      <c r="B1262" t="s">
        <v>1015</v>
      </c>
      <c r="C1262">
        <v>4000</v>
      </c>
      <c r="D1262">
        <v>98</v>
      </c>
      <c r="E1262" t="s">
        <v>1837</v>
      </c>
      <c r="F1262" t="s">
        <v>2187</v>
      </c>
      <c r="G1262" t="s">
        <v>3717</v>
      </c>
      <c r="H1262" t="s">
        <v>1810</v>
      </c>
    </row>
    <row r="1263" spans="1:8" x14ac:dyDescent="0.45">
      <c r="A1263" t="s">
        <v>3720</v>
      </c>
      <c r="B1263" t="s">
        <v>1015</v>
      </c>
      <c r="C1263">
        <v>4000</v>
      </c>
      <c r="D1263">
        <v>4000</v>
      </c>
      <c r="E1263" t="s">
        <v>1808</v>
      </c>
      <c r="F1263" t="s">
        <v>1804</v>
      </c>
      <c r="G1263" t="s">
        <v>3717</v>
      </c>
      <c r="H1263" t="s">
        <v>1810</v>
      </c>
    </row>
    <row r="1264" spans="1:8" x14ac:dyDescent="0.45">
      <c r="A1264" t="s">
        <v>3721</v>
      </c>
      <c r="B1264" t="s">
        <v>3722</v>
      </c>
      <c r="C1264">
        <v>3000</v>
      </c>
      <c r="D1264">
        <v>853</v>
      </c>
      <c r="E1264" t="s">
        <v>1888</v>
      </c>
      <c r="F1264" t="s">
        <v>1889</v>
      </c>
      <c r="G1264" t="s">
        <v>3723</v>
      </c>
      <c r="H1264" t="s">
        <v>3724</v>
      </c>
    </row>
    <row r="1265" spans="1:8" x14ac:dyDescent="0.45">
      <c r="A1265" t="s">
        <v>3725</v>
      </c>
      <c r="B1265" t="s">
        <v>3722</v>
      </c>
      <c r="C1265">
        <v>3000</v>
      </c>
      <c r="D1265">
        <v>2776</v>
      </c>
      <c r="E1265" t="s">
        <v>1808</v>
      </c>
      <c r="F1265" t="s">
        <v>1804</v>
      </c>
      <c r="G1265" t="s">
        <v>3723</v>
      </c>
      <c r="H1265" t="s">
        <v>3724</v>
      </c>
    </row>
    <row r="1266" spans="1:8" x14ac:dyDescent="0.45">
      <c r="A1266" t="s">
        <v>3726</v>
      </c>
      <c r="B1266" t="s">
        <v>3722</v>
      </c>
      <c r="C1266">
        <v>3000</v>
      </c>
      <c r="D1266">
        <v>3000</v>
      </c>
      <c r="E1266" t="s">
        <v>1808</v>
      </c>
      <c r="F1266" t="s">
        <v>1804</v>
      </c>
      <c r="G1266" t="s">
        <v>3723</v>
      </c>
      <c r="H1266" t="s">
        <v>3724</v>
      </c>
    </row>
    <row r="1267" spans="1:8" x14ac:dyDescent="0.45">
      <c r="A1267" t="s">
        <v>3727</v>
      </c>
      <c r="B1267" t="s">
        <v>3722</v>
      </c>
      <c r="C1267">
        <v>3000</v>
      </c>
      <c r="D1267">
        <v>3000</v>
      </c>
      <c r="E1267" t="s">
        <v>1808</v>
      </c>
      <c r="F1267" t="s">
        <v>1804</v>
      </c>
      <c r="G1267" t="s">
        <v>3723</v>
      </c>
      <c r="H1267" t="s">
        <v>3724</v>
      </c>
    </row>
    <row r="1268" spans="1:8" x14ac:dyDescent="0.45">
      <c r="A1268" t="s">
        <v>3728</v>
      </c>
      <c r="B1268" t="s">
        <v>3729</v>
      </c>
      <c r="C1268">
        <v>362</v>
      </c>
      <c r="D1268">
        <v>48</v>
      </c>
      <c r="E1268" t="s">
        <v>1808</v>
      </c>
      <c r="F1268" t="s">
        <v>1804</v>
      </c>
      <c r="G1268" t="s">
        <v>3730</v>
      </c>
      <c r="H1268" t="s">
        <v>3731</v>
      </c>
    </row>
    <row r="1269" spans="1:8" x14ac:dyDescent="0.45">
      <c r="A1269" t="s">
        <v>3732</v>
      </c>
      <c r="B1269" t="s">
        <v>3733</v>
      </c>
      <c r="C1269">
        <v>2000</v>
      </c>
      <c r="D1269">
        <v>307</v>
      </c>
      <c r="E1269" t="s">
        <v>1888</v>
      </c>
      <c r="F1269" t="s">
        <v>1889</v>
      </c>
      <c r="G1269" t="s">
        <v>3734</v>
      </c>
      <c r="H1269" t="s">
        <v>1910</v>
      </c>
    </row>
    <row r="1270" spans="1:8" x14ac:dyDescent="0.45">
      <c r="A1270" t="s">
        <v>3735</v>
      </c>
      <c r="B1270" t="s">
        <v>3733</v>
      </c>
      <c r="C1270">
        <v>2000</v>
      </c>
      <c r="D1270">
        <v>1902</v>
      </c>
      <c r="E1270" t="s">
        <v>1808</v>
      </c>
      <c r="F1270" t="s">
        <v>1804</v>
      </c>
      <c r="G1270" t="s">
        <v>3734</v>
      </c>
      <c r="H1270" t="s">
        <v>1910</v>
      </c>
    </row>
    <row r="1271" spans="1:8" x14ac:dyDescent="0.45">
      <c r="A1271" t="s">
        <v>3736</v>
      </c>
      <c r="B1271" t="s">
        <v>3733</v>
      </c>
      <c r="C1271">
        <v>2000</v>
      </c>
      <c r="D1271">
        <v>2000</v>
      </c>
      <c r="E1271" t="s">
        <v>1808</v>
      </c>
      <c r="F1271" t="s">
        <v>1804</v>
      </c>
      <c r="G1271" t="s">
        <v>3734</v>
      </c>
      <c r="H1271" t="s">
        <v>1910</v>
      </c>
    </row>
    <row r="1272" spans="1:8" x14ac:dyDescent="0.45">
      <c r="A1272" t="s">
        <v>3737</v>
      </c>
      <c r="B1272" t="s">
        <v>3733</v>
      </c>
      <c r="C1272">
        <v>2000</v>
      </c>
      <c r="D1272">
        <v>2000</v>
      </c>
      <c r="E1272" t="s">
        <v>1808</v>
      </c>
      <c r="F1272" t="s">
        <v>1804</v>
      </c>
      <c r="G1272" t="s">
        <v>3734</v>
      </c>
      <c r="H1272" t="s">
        <v>1910</v>
      </c>
    </row>
    <row r="1273" spans="1:8" x14ac:dyDescent="0.45">
      <c r="A1273" t="s">
        <v>3738</v>
      </c>
      <c r="B1273" t="s">
        <v>3733</v>
      </c>
      <c r="C1273">
        <v>2000</v>
      </c>
      <c r="D1273">
        <v>2000</v>
      </c>
      <c r="E1273" t="s">
        <v>1808</v>
      </c>
      <c r="F1273" t="s">
        <v>1804</v>
      </c>
      <c r="G1273" t="s">
        <v>3734</v>
      </c>
      <c r="H1273" t="s">
        <v>1910</v>
      </c>
    </row>
    <row r="1274" spans="1:8" x14ac:dyDescent="0.45">
      <c r="A1274" t="s">
        <v>3739</v>
      </c>
      <c r="B1274" t="s">
        <v>3740</v>
      </c>
      <c r="C1274">
        <v>1000</v>
      </c>
      <c r="D1274">
        <v>69</v>
      </c>
      <c r="E1274" t="s">
        <v>1808</v>
      </c>
      <c r="F1274" t="s">
        <v>1804</v>
      </c>
      <c r="G1274" t="s">
        <v>3741</v>
      </c>
      <c r="H1274" t="s">
        <v>1810</v>
      </c>
    </row>
    <row r="1275" spans="1:8" x14ac:dyDescent="0.45">
      <c r="A1275" t="s">
        <v>3742</v>
      </c>
      <c r="B1275" t="s">
        <v>3740</v>
      </c>
      <c r="C1275">
        <v>1000</v>
      </c>
      <c r="D1275">
        <v>1000</v>
      </c>
      <c r="E1275" t="s">
        <v>1808</v>
      </c>
      <c r="F1275" t="s">
        <v>1804</v>
      </c>
      <c r="G1275" t="s">
        <v>3741</v>
      </c>
      <c r="H1275" t="s">
        <v>1810</v>
      </c>
    </row>
    <row r="1276" spans="1:8" x14ac:dyDescent="0.45">
      <c r="A1276" t="s">
        <v>3743</v>
      </c>
      <c r="B1276" t="s">
        <v>3740</v>
      </c>
      <c r="C1276">
        <v>1000</v>
      </c>
      <c r="D1276">
        <v>1000</v>
      </c>
      <c r="E1276" t="s">
        <v>1808</v>
      </c>
      <c r="F1276" t="s">
        <v>1804</v>
      </c>
      <c r="G1276" t="s">
        <v>3741</v>
      </c>
      <c r="H1276" t="s">
        <v>1810</v>
      </c>
    </row>
    <row r="1277" spans="1:8" x14ac:dyDescent="0.45">
      <c r="A1277" t="s">
        <v>3744</v>
      </c>
      <c r="B1277" t="s">
        <v>3740</v>
      </c>
      <c r="C1277">
        <v>1000</v>
      </c>
      <c r="D1277">
        <v>1000</v>
      </c>
      <c r="E1277" t="s">
        <v>1808</v>
      </c>
      <c r="F1277" t="s">
        <v>1804</v>
      </c>
      <c r="G1277" t="s">
        <v>3741</v>
      </c>
      <c r="H1277" t="s">
        <v>1810</v>
      </c>
    </row>
    <row r="1278" spans="1:8" x14ac:dyDescent="0.45">
      <c r="A1278" t="s">
        <v>3745</v>
      </c>
      <c r="B1278" t="s">
        <v>3740</v>
      </c>
      <c r="C1278">
        <v>1000</v>
      </c>
      <c r="D1278">
        <v>1000</v>
      </c>
      <c r="E1278" t="s">
        <v>1808</v>
      </c>
      <c r="F1278" t="s">
        <v>1804</v>
      </c>
      <c r="G1278" t="s">
        <v>3741</v>
      </c>
      <c r="H1278" t="s">
        <v>1810</v>
      </c>
    </row>
    <row r="1279" spans="1:8" x14ac:dyDescent="0.45">
      <c r="A1279" t="s">
        <v>3746</v>
      </c>
      <c r="B1279" t="s">
        <v>3740</v>
      </c>
      <c r="C1279">
        <v>1000</v>
      </c>
      <c r="D1279">
        <v>1000</v>
      </c>
      <c r="E1279" t="s">
        <v>1808</v>
      </c>
      <c r="F1279" t="s">
        <v>1804</v>
      </c>
      <c r="G1279" t="s">
        <v>3741</v>
      </c>
      <c r="H1279" t="s">
        <v>1810</v>
      </c>
    </row>
    <row r="1280" spans="1:8" x14ac:dyDescent="0.45">
      <c r="A1280" t="s">
        <v>3747</v>
      </c>
      <c r="B1280" t="s">
        <v>3748</v>
      </c>
      <c r="C1280">
        <v>2000</v>
      </c>
      <c r="D1280">
        <v>1318</v>
      </c>
      <c r="E1280" t="s">
        <v>1808</v>
      </c>
      <c r="F1280" t="s">
        <v>1804</v>
      </c>
      <c r="G1280" t="s">
        <v>3749</v>
      </c>
      <c r="H1280" t="s">
        <v>1910</v>
      </c>
    </row>
    <row r="1281" spans="1:8" x14ac:dyDescent="0.45">
      <c r="A1281" t="s">
        <v>3750</v>
      </c>
      <c r="B1281" t="s">
        <v>3748</v>
      </c>
      <c r="C1281">
        <v>2000</v>
      </c>
      <c r="D1281">
        <v>2000</v>
      </c>
      <c r="E1281" t="s">
        <v>1808</v>
      </c>
      <c r="F1281" t="s">
        <v>1804</v>
      </c>
      <c r="G1281" t="s">
        <v>3749</v>
      </c>
      <c r="H1281" t="s">
        <v>1910</v>
      </c>
    </row>
    <row r="1282" spans="1:8" x14ac:dyDescent="0.45">
      <c r="A1282" t="s">
        <v>3751</v>
      </c>
      <c r="B1282" t="s">
        <v>3752</v>
      </c>
      <c r="C1282">
        <v>4000</v>
      </c>
      <c r="D1282">
        <v>355</v>
      </c>
      <c r="E1282" t="s">
        <v>1808</v>
      </c>
      <c r="F1282" t="s">
        <v>1804</v>
      </c>
      <c r="G1282" t="s">
        <v>3753</v>
      </c>
      <c r="H1282" t="s">
        <v>1810</v>
      </c>
    </row>
    <row r="1283" spans="1:8" x14ac:dyDescent="0.45">
      <c r="A1283" t="s">
        <v>3754</v>
      </c>
      <c r="B1283" t="s">
        <v>3752</v>
      </c>
      <c r="C1283">
        <v>4000</v>
      </c>
      <c r="D1283">
        <v>4000</v>
      </c>
      <c r="E1283" t="s">
        <v>1808</v>
      </c>
      <c r="F1283" t="s">
        <v>1804</v>
      </c>
      <c r="G1283" t="s">
        <v>3753</v>
      </c>
      <c r="H1283" t="s">
        <v>1810</v>
      </c>
    </row>
    <row r="1284" spans="1:8" x14ac:dyDescent="0.45">
      <c r="A1284" t="s">
        <v>3755</v>
      </c>
      <c r="B1284" t="s">
        <v>3756</v>
      </c>
      <c r="C1284">
        <v>1000</v>
      </c>
      <c r="D1284">
        <v>348</v>
      </c>
      <c r="E1284" t="s">
        <v>1808</v>
      </c>
      <c r="F1284" t="s">
        <v>1804</v>
      </c>
      <c r="G1284" t="s">
        <v>3757</v>
      </c>
      <c r="H1284" t="s">
        <v>2588</v>
      </c>
    </row>
    <row r="1285" spans="1:8" x14ac:dyDescent="0.45">
      <c r="A1285" t="s">
        <v>3758</v>
      </c>
      <c r="B1285" t="s">
        <v>3756</v>
      </c>
      <c r="C1285">
        <v>1000</v>
      </c>
      <c r="D1285">
        <v>1000</v>
      </c>
      <c r="E1285" t="s">
        <v>1808</v>
      </c>
      <c r="F1285" t="s">
        <v>1804</v>
      </c>
      <c r="G1285" t="s">
        <v>3757</v>
      </c>
      <c r="H1285" t="s">
        <v>2588</v>
      </c>
    </row>
    <row r="1286" spans="1:8" x14ac:dyDescent="0.45">
      <c r="A1286" t="s">
        <v>3759</v>
      </c>
      <c r="B1286" t="s">
        <v>3756</v>
      </c>
      <c r="C1286">
        <v>1000</v>
      </c>
      <c r="D1286">
        <v>930</v>
      </c>
      <c r="E1286" t="s">
        <v>1808</v>
      </c>
      <c r="F1286" t="s">
        <v>1804</v>
      </c>
      <c r="G1286" t="s">
        <v>3757</v>
      </c>
      <c r="H1286" t="s">
        <v>2588</v>
      </c>
    </row>
    <row r="1287" spans="1:8" x14ac:dyDescent="0.45">
      <c r="A1287" t="s">
        <v>3760</v>
      </c>
      <c r="B1287" t="s">
        <v>3756</v>
      </c>
      <c r="C1287">
        <v>1000</v>
      </c>
      <c r="D1287">
        <v>1000</v>
      </c>
      <c r="E1287" t="s">
        <v>1808</v>
      </c>
      <c r="F1287" t="s">
        <v>1804</v>
      </c>
      <c r="G1287" t="s">
        <v>3757</v>
      </c>
      <c r="H1287" t="s">
        <v>2588</v>
      </c>
    </row>
    <row r="1288" spans="1:8" x14ac:dyDescent="0.45">
      <c r="A1288" t="s">
        <v>3761</v>
      </c>
      <c r="B1288" t="s">
        <v>3756</v>
      </c>
      <c r="C1288">
        <v>1000</v>
      </c>
      <c r="D1288">
        <v>1000</v>
      </c>
      <c r="E1288" t="s">
        <v>1808</v>
      </c>
      <c r="F1288" t="s">
        <v>1804</v>
      </c>
      <c r="G1288" t="s">
        <v>3757</v>
      </c>
      <c r="H1288" t="s">
        <v>2588</v>
      </c>
    </row>
    <row r="1289" spans="1:8" x14ac:dyDescent="0.45">
      <c r="A1289" t="s">
        <v>3762</v>
      </c>
      <c r="B1289" t="s">
        <v>80</v>
      </c>
      <c r="C1289">
        <v>5000</v>
      </c>
      <c r="D1289">
        <v>3773</v>
      </c>
      <c r="E1289" t="s">
        <v>1837</v>
      </c>
      <c r="F1289" t="s">
        <v>1972</v>
      </c>
      <c r="G1289" t="s">
        <v>3763</v>
      </c>
      <c r="H1289" t="s">
        <v>1810</v>
      </c>
    </row>
    <row r="1290" spans="1:8" x14ac:dyDescent="0.45">
      <c r="A1290" t="s">
        <v>3764</v>
      </c>
      <c r="B1290" t="s">
        <v>80</v>
      </c>
      <c r="C1290">
        <v>5000</v>
      </c>
      <c r="D1290">
        <v>4784</v>
      </c>
      <c r="E1290" t="s">
        <v>1808</v>
      </c>
      <c r="F1290" t="s">
        <v>1804</v>
      </c>
      <c r="G1290" t="s">
        <v>3763</v>
      </c>
      <c r="H1290" t="s">
        <v>1810</v>
      </c>
    </row>
    <row r="1291" spans="1:8" x14ac:dyDescent="0.45">
      <c r="A1291" t="s">
        <v>3765</v>
      </c>
      <c r="B1291" t="s">
        <v>3766</v>
      </c>
      <c r="C1291">
        <v>2500</v>
      </c>
      <c r="D1291">
        <v>2460</v>
      </c>
      <c r="E1291" t="s">
        <v>1808</v>
      </c>
      <c r="F1291" t="s">
        <v>1804</v>
      </c>
      <c r="G1291" t="s">
        <v>3767</v>
      </c>
      <c r="H1291" t="s">
        <v>1910</v>
      </c>
    </row>
    <row r="1292" spans="1:8" x14ac:dyDescent="0.45">
      <c r="A1292" t="s">
        <v>3768</v>
      </c>
      <c r="B1292" t="s">
        <v>1494</v>
      </c>
      <c r="C1292">
        <v>200</v>
      </c>
      <c r="D1292">
        <v>72</v>
      </c>
      <c r="E1292" t="s">
        <v>1808</v>
      </c>
      <c r="F1292" t="s">
        <v>1804</v>
      </c>
      <c r="G1292" t="s">
        <v>3769</v>
      </c>
      <c r="H1292" t="s">
        <v>2254</v>
      </c>
    </row>
    <row r="1293" spans="1:8" x14ac:dyDescent="0.45">
      <c r="A1293" t="s">
        <v>3770</v>
      </c>
      <c r="B1293" t="s">
        <v>1494</v>
      </c>
      <c r="C1293">
        <v>200</v>
      </c>
      <c r="D1293">
        <v>95</v>
      </c>
      <c r="E1293" t="s">
        <v>1837</v>
      </c>
      <c r="F1293" t="s">
        <v>2183</v>
      </c>
      <c r="G1293" t="s">
        <v>3769</v>
      </c>
      <c r="H1293" t="s">
        <v>2254</v>
      </c>
    </row>
    <row r="1294" spans="1:8" x14ac:dyDescent="0.45">
      <c r="A1294" t="s">
        <v>3771</v>
      </c>
      <c r="B1294" t="s">
        <v>1494</v>
      </c>
      <c r="C1294">
        <v>200</v>
      </c>
      <c r="D1294">
        <v>59</v>
      </c>
      <c r="E1294" t="s">
        <v>1837</v>
      </c>
      <c r="F1294" t="s">
        <v>1972</v>
      </c>
      <c r="G1294" t="s">
        <v>3769</v>
      </c>
      <c r="H1294" t="s">
        <v>2254</v>
      </c>
    </row>
    <row r="1295" spans="1:8" x14ac:dyDescent="0.45">
      <c r="A1295" t="s">
        <v>3772</v>
      </c>
      <c r="B1295" t="s">
        <v>1494</v>
      </c>
      <c r="C1295">
        <v>200</v>
      </c>
      <c r="D1295">
        <v>200</v>
      </c>
      <c r="E1295" t="s">
        <v>1808</v>
      </c>
      <c r="F1295" t="s">
        <v>1804</v>
      </c>
      <c r="G1295" t="s">
        <v>3769</v>
      </c>
      <c r="H1295" t="s">
        <v>2254</v>
      </c>
    </row>
    <row r="1296" spans="1:8" x14ac:dyDescent="0.45">
      <c r="A1296" t="s">
        <v>3773</v>
      </c>
      <c r="B1296" t="s">
        <v>1494</v>
      </c>
      <c r="C1296">
        <v>200</v>
      </c>
      <c r="D1296">
        <v>200</v>
      </c>
      <c r="E1296" t="s">
        <v>1808</v>
      </c>
      <c r="F1296" t="s">
        <v>1804</v>
      </c>
      <c r="G1296" t="s">
        <v>3769</v>
      </c>
      <c r="H1296" t="s">
        <v>2254</v>
      </c>
    </row>
    <row r="1297" spans="1:8" x14ac:dyDescent="0.45">
      <c r="A1297" t="s">
        <v>3774</v>
      </c>
      <c r="B1297" t="s">
        <v>1494</v>
      </c>
      <c r="C1297">
        <v>200</v>
      </c>
      <c r="D1297">
        <v>200</v>
      </c>
      <c r="E1297" t="s">
        <v>1808</v>
      </c>
      <c r="F1297" t="s">
        <v>1804</v>
      </c>
      <c r="G1297" t="s">
        <v>3769</v>
      </c>
      <c r="H1297" t="s">
        <v>2254</v>
      </c>
    </row>
    <row r="1298" spans="1:8" x14ac:dyDescent="0.45">
      <c r="A1298" t="s">
        <v>3775</v>
      </c>
      <c r="B1298" t="s">
        <v>1494</v>
      </c>
      <c r="C1298">
        <v>200</v>
      </c>
      <c r="D1298">
        <v>200</v>
      </c>
      <c r="E1298" t="s">
        <v>1808</v>
      </c>
      <c r="F1298" t="s">
        <v>1804</v>
      </c>
      <c r="G1298" t="s">
        <v>3769</v>
      </c>
      <c r="H1298" t="s">
        <v>2254</v>
      </c>
    </row>
    <row r="1299" spans="1:8" x14ac:dyDescent="0.45">
      <c r="A1299" t="s">
        <v>3776</v>
      </c>
      <c r="B1299" t="s">
        <v>1494</v>
      </c>
      <c r="C1299">
        <v>200</v>
      </c>
      <c r="D1299">
        <v>200</v>
      </c>
      <c r="E1299" t="s">
        <v>1808</v>
      </c>
      <c r="F1299" t="s">
        <v>1804</v>
      </c>
      <c r="G1299" t="s">
        <v>3769</v>
      </c>
      <c r="H1299" t="s">
        <v>2254</v>
      </c>
    </row>
    <row r="1300" spans="1:8" x14ac:dyDescent="0.45">
      <c r="A1300" t="s">
        <v>3777</v>
      </c>
      <c r="B1300">
        <v>569056</v>
      </c>
      <c r="C1300">
        <v>500</v>
      </c>
      <c r="D1300">
        <v>281</v>
      </c>
      <c r="E1300" t="s">
        <v>1891</v>
      </c>
      <c r="F1300" t="s">
        <v>1892</v>
      </c>
      <c r="G1300" t="s">
        <v>3778</v>
      </c>
      <c r="H1300" t="s">
        <v>2254</v>
      </c>
    </row>
    <row r="1301" spans="1:8" x14ac:dyDescent="0.45">
      <c r="A1301" t="s">
        <v>3779</v>
      </c>
      <c r="B1301" t="s">
        <v>3780</v>
      </c>
      <c r="C1301">
        <v>1000</v>
      </c>
      <c r="D1301">
        <v>961</v>
      </c>
      <c r="E1301" t="s">
        <v>1888</v>
      </c>
      <c r="F1301" t="s">
        <v>1889</v>
      </c>
      <c r="G1301" t="s">
        <v>3781</v>
      </c>
      <c r="H1301" t="s">
        <v>1996</v>
      </c>
    </row>
    <row r="1302" spans="1:8" x14ac:dyDescent="0.45">
      <c r="A1302" t="s">
        <v>3782</v>
      </c>
      <c r="B1302" t="s">
        <v>3783</v>
      </c>
      <c r="C1302">
        <v>1000</v>
      </c>
      <c r="D1302">
        <v>179</v>
      </c>
      <c r="E1302" t="s">
        <v>1891</v>
      </c>
      <c r="F1302" t="s">
        <v>1892</v>
      </c>
      <c r="G1302" t="s">
        <v>3784</v>
      </c>
      <c r="H1302" t="s">
        <v>2588</v>
      </c>
    </row>
    <row r="1303" spans="1:8" x14ac:dyDescent="0.45">
      <c r="A1303" t="s">
        <v>3785</v>
      </c>
      <c r="B1303" t="s">
        <v>3783</v>
      </c>
      <c r="C1303">
        <v>1000</v>
      </c>
      <c r="D1303">
        <v>1000</v>
      </c>
      <c r="E1303" t="s">
        <v>1808</v>
      </c>
      <c r="F1303" t="s">
        <v>1804</v>
      </c>
      <c r="G1303" t="s">
        <v>3784</v>
      </c>
      <c r="H1303" t="s">
        <v>2588</v>
      </c>
    </row>
    <row r="1304" spans="1:8" x14ac:dyDescent="0.45">
      <c r="A1304" t="s">
        <v>3786</v>
      </c>
      <c r="B1304" t="s">
        <v>3783</v>
      </c>
      <c r="C1304">
        <v>1000</v>
      </c>
      <c r="D1304">
        <v>1000</v>
      </c>
      <c r="E1304" t="s">
        <v>1808</v>
      </c>
      <c r="F1304" t="s">
        <v>1804</v>
      </c>
      <c r="G1304" t="s">
        <v>3784</v>
      </c>
      <c r="H1304" t="s">
        <v>2588</v>
      </c>
    </row>
    <row r="1305" spans="1:8" x14ac:dyDescent="0.45">
      <c r="A1305" t="s">
        <v>3787</v>
      </c>
      <c r="B1305" t="s">
        <v>3788</v>
      </c>
      <c r="C1305">
        <v>1000</v>
      </c>
      <c r="D1305">
        <v>671</v>
      </c>
      <c r="E1305" t="s">
        <v>1888</v>
      </c>
      <c r="F1305" t="s">
        <v>1889</v>
      </c>
      <c r="G1305" t="s">
        <v>3789</v>
      </c>
      <c r="H1305" t="s">
        <v>1901</v>
      </c>
    </row>
    <row r="1306" spans="1:8" x14ac:dyDescent="0.45">
      <c r="A1306" t="s">
        <v>3790</v>
      </c>
      <c r="B1306" t="s">
        <v>3788</v>
      </c>
      <c r="C1306">
        <v>1000</v>
      </c>
      <c r="D1306">
        <v>1000</v>
      </c>
      <c r="E1306" t="s">
        <v>1808</v>
      </c>
      <c r="F1306" t="s">
        <v>1804</v>
      </c>
      <c r="G1306" t="s">
        <v>3789</v>
      </c>
      <c r="H1306" t="s">
        <v>1901</v>
      </c>
    </row>
    <row r="1307" spans="1:8" x14ac:dyDescent="0.45">
      <c r="A1307" t="s">
        <v>3791</v>
      </c>
      <c r="B1307" t="s">
        <v>3788</v>
      </c>
      <c r="C1307">
        <v>1000</v>
      </c>
      <c r="D1307">
        <v>1000</v>
      </c>
      <c r="E1307" t="s">
        <v>1808</v>
      </c>
      <c r="F1307" t="s">
        <v>1804</v>
      </c>
      <c r="G1307" t="s">
        <v>3789</v>
      </c>
      <c r="H1307" t="s">
        <v>1901</v>
      </c>
    </row>
    <row r="1308" spans="1:8" x14ac:dyDescent="0.45">
      <c r="A1308" t="s">
        <v>3792</v>
      </c>
      <c r="B1308" t="s">
        <v>3788</v>
      </c>
      <c r="C1308">
        <v>1000</v>
      </c>
      <c r="D1308">
        <v>1000</v>
      </c>
      <c r="E1308" t="s">
        <v>1808</v>
      </c>
      <c r="F1308" t="s">
        <v>1804</v>
      </c>
      <c r="G1308" t="s">
        <v>3789</v>
      </c>
      <c r="H1308" t="s">
        <v>1901</v>
      </c>
    </row>
    <row r="1309" spans="1:8" x14ac:dyDescent="0.45">
      <c r="A1309" t="s">
        <v>3793</v>
      </c>
      <c r="B1309" t="s">
        <v>3788</v>
      </c>
      <c r="C1309">
        <v>1000</v>
      </c>
      <c r="D1309">
        <v>1000</v>
      </c>
      <c r="E1309" t="s">
        <v>1808</v>
      </c>
      <c r="F1309" t="s">
        <v>1804</v>
      </c>
      <c r="G1309" t="s">
        <v>3789</v>
      </c>
      <c r="H1309" t="s">
        <v>1901</v>
      </c>
    </row>
    <row r="1310" spans="1:8" x14ac:dyDescent="0.45">
      <c r="A1310" t="s">
        <v>3794</v>
      </c>
      <c r="B1310" t="s">
        <v>3788</v>
      </c>
      <c r="C1310">
        <v>1000</v>
      </c>
      <c r="D1310">
        <v>1000</v>
      </c>
      <c r="E1310" t="s">
        <v>1808</v>
      </c>
      <c r="F1310" t="s">
        <v>1804</v>
      </c>
      <c r="G1310" t="s">
        <v>3789</v>
      </c>
      <c r="H1310" t="s">
        <v>1901</v>
      </c>
    </row>
    <row r="1311" spans="1:8" x14ac:dyDescent="0.45">
      <c r="A1311" t="s">
        <v>3795</v>
      </c>
      <c r="B1311" t="s">
        <v>3788</v>
      </c>
      <c r="C1311">
        <v>1000</v>
      </c>
      <c r="D1311">
        <v>1000</v>
      </c>
      <c r="E1311" t="s">
        <v>1808</v>
      </c>
      <c r="F1311" t="s">
        <v>1804</v>
      </c>
      <c r="G1311" t="s">
        <v>3789</v>
      </c>
      <c r="H1311" t="s">
        <v>1901</v>
      </c>
    </row>
    <row r="1312" spans="1:8" x14ac:dyDescent="0.45">
      <c r="A1312" t="s">
        <v>3796</v>
      </c>
      <c r="B1312" t="s">
        <v>3788</v>
      </c>
      <c r="C1312">
        <v>1000</v>
      </c>
      <c r="D1312">
        <v>1000</v>
      </c>
      <c r="E1312" t="s">
        <v>1808</v>
      </c>
      <c r="F1312" t="s">
        <v>1804</v>
      </c>
      <c r="G1312" t="s">
        <v>3789</v>
      </c>
      <c r="H1312" t="s">
        <v>1901</v>
      </c>
    </row>
    <row r="1313" spans="1:8" x14ac:dyDescent="0.45">
      <c r="A1313" t="s">
        <v>3797</v>
      </c>
      <c r="B1313" t="s">
        <v>3788</v>
      </c>
      <c r="C1313">
        <v>1000</v>
      </c>
      <c r="D1313">
        <v>1000</v>
      </c>
      <c r="E1313" t="s">
        <v>1808</v>
      </c>
      <c r="F1313" t="s">
        <v>1804</v>
      </c>
      <c r="G1313" t="s">
        <v>3789</v>
      </c>
      <c r="H1313" t="s">
        <v>1901</v>
      </c>
    </row>
    <row r="1314" spans="1:8" x14ac:dyDescent="0.45">
      <c r="A1314" t="s">
        <v>3798</v>
      </c>
      <c r="B1314" t="s">
        <v>3788</v>
      </c>
      <c r="C1314">
        <v>1000</v>
      </c>
      <c r="D1314">
        <v>1000</v>
      </c>
      <c r="E1314" t="s">
        <v>1808</v>
      </c>
      <c r="F1314" t="s">
        <v>1804</v>
      </c>
      <c r="G1314" t="s">
        <v>3789</v>
      </c>
      <c r="H1314" t="s">
        <v>1901</v>
      </c>
    </row>
    <row r="1315" spans="1:8" x14ac:dyDescent="0.45">
      <c r="A1315" t="s">
        <v>3799</v>
      </c>
      <c r="B1315" t="s">
        <v>3788</v>
      </c>
      <c r="C1315">
        <v>1000</v>
      </c>
      <c r="D1315">
        <v>1000</v>
      </c>
      <c r="E1315" t="s">
        <v>1808</v>
      </c>
      <c r="F1315" t="s">
        <v>1804</v>
      </c>
      <c r="G1315" t="s">
        <v>3789</v>
      </c>
      <c r="H1315" t="s">
        <v>1901</v>
      </c>
    </row>
    <row r="1316" spans="1:8" x14ac:dyDescent="0.45">
      <c r="A1316" t="s">
        <v>3800</v>
      </c>
      <c r="B1316" t="s">
        <v>3788</v>
      </c>
      <c r="C1316">
        <v>1000</v>
      </c>
      <c r="D1316">
        <v>1000</v>
      </c>
      <c r="E1316" t="s">
        <v>1808</v>
      </c>
      <c r="F1316" t="s">
        <v>1804</v>
      </c>
      <c r="G1316" t="s">
        <v>3789</v>
      </c>
      <c r="H1316" t="s">
        <v>1901</v>
      </c>
    </row>
    <row r="1317" spans="1:8" x14ac:dyDescent="0.45">
      <c r="A1317" t="s">
        <v>3801</v>
      </c>
      <c r="B1317" t="s">
        <v>3788</v>
      </c>
      <c r="C1317">
        <v>1000</v>
      </c>
      <c r="D1317">
        <v>1000</v>
      </c>
      <c r="E1317" t="s">
        <v>1808</v>
      </c>
      <c r="F1317" t="s">
        <v>1804</v>
      </c>
      <c r="G1317" t="s">
        <v>3789</v>
      </c>
      <c r="H1317" t="s">
        <v>1901</v>
      </c>
    </row>
    <row r="1318" spans="1:8" x14ac:dyDescent="0.45">
      <c r="A1318" t="s">
        <v>3802</v>
      </c>
      <c r="B1318" t="s">
        <v>3788</v>
      </c>
      <c r="C1318">
        <v>1000</v>
      </c>
      <c r="D1318">
        <v>1000</v>
      </c>
      <c r="E1318" t="s">
        <v>1808</v>
      </c>
      <c r="F1318" t="s">
        <v>1804</v>
      </c>
      <c r="G1318" t="s">
        <v>3789</v>
      </c>
      <c r="H1318" t="s">
        <v>1901</v>
      </c>
    </row>
    <row r="1319" spans="1:8" x14ac:dyDescent="0.45">
      <c r="A1319" t="s">
        <v>3803</v>
      </c>
      <c r="B1319" t="s">
        <v>3788</v>
      </c>
      <c r="C1319">
        <v>1000</v>
      </c>
      <c r="D1319">
        <v>1000</v>
      </c>
      <c r="E1319" t="s">
        <v>1808</v>
      </c>
      <c r="F1319" t="s">
        <v>1804</v>
      </c>
      <c r="G1319" t="s">
        <v>3789</v>
      </c>
      <c r="H1319" t="s">
        <v>1901</v>
      </c>
    </row>
    <row r="1320" spans="1:8" x14ac:dyDescent="0.45">
      <c r="A1320" t="s">
        <v>3804</v>
      </c>
      <c r="B1320" t="s">
        <v>3788</v>
      </c>
      <c r="C1320">
        <v>1000</v>
      </c>
      <c r="D1320">
        <v>1000</v>
      </c>
      <c r="E1320" t="s">
        <v>1808</v>
      </c>
      <c r="F1320" t="s">
        <v>1804</v>
      </c>
      <c r="G1320" t="s">
        <v>3789</v>
      </c>
      <c r="H1320" t="s">
        <v>1901</v>
      </c>
    </row>
    <row r="1321" spans="1:8" x14ac:dyDescent="0.45">
      <c r="A1321" t="s">
        <v>3805</v>
      </c>
      <c r="B1321" t="s">
        <v>3788</v>
      </c>
      <c r="C1321">
        <v>1000</v>
      </c>
      <c r="D1321">
        <v>1000</v>
      </c>
      <c r="E1321" t="s">
        <v>1808</v>
      </c>
      <c r="F1321" t="s">
        <v>1804</v>
      </c>
      <c r="G1321" t="s">
        <v>3789</v>
      </c>
      <c r="H1321" t="s">
        <v>1901</v>
      </c>
    </row>
    <row r="1322" spans="1:8" x14ac:dyDescent="0.45">
      <c r="A1322" t="s">
        <v>3806</v>
      </c>
      <c r="B1322" t="s">
        <v>3788</v>
      </c>
      <c r="C1322">
        <v>1000</v>
      </c>
      <c r="D1322">
        <v>1000</v>
      </c>
      <c r="E1322" t="s">
        <v>1808</v>
      </c>
      <c r="F1322" t="s">
        <v>1804</v>
      </c>
      <c r="G1322" t="s">
        <v>3789</v>
      </c>
      <c r="H1322" t="s">
        <v>1901</v>
      </c>
    </row>
    <row r="1323" spans="1:8" x14ac:dyDescent="0.45">
      <c r="A1323" t="s">
        <v>3807</v>
      </c>
      <c r="B1323" t="s">
        <v>3788</v>
      </c>
      <c r="C1323">
        <v>1000</v>
      </c>
      <c r="D1323">
        <v>1000</v>
      </c>
      <c r="E1323" t="s">
        <v>1808</v>
      </c>
      <c r="F1323" t="s">
        <v>1804</v>
      </c>
      <c r="G1323" t="s">
        <v>3789</v>
      </c>
      <c r="H1323" t="s">
        <v>1901</v>
      </c>
    </row>
    <row r="1324" spans="1:8" x14ac:dyDescent="0.45">
      <c r="A1324" t="s">
        <v>3808</v>
      </c>
      <c r="B1324" t="s">
        <v>3788</v>
      </c>
      <c r="C1324">
        <v>1000</v>
      </c>
      <c r="D1324">
        <v>1000</v>
      </c>
      <c r="E1324" t="s">
        <v>1808</v>
      </c>
      <c r="F1324" t="s">
        <v>1804</v>
      </c>
      <c r="G1324" t="s">
        <v>3789</v>
      </c>
      <c r="H1324" t="s">
        <v>1901</v>
      </c>
    </row>
    <row r="1325" spans="1:8" x14ac:dyDescent="0.45">
      <c r="A1325" t="s">
        <v>3809</v>
      </c>
      <c r="B1325" t="s">
        <v>3788</v>
      </c>
      <c r="C1325">
        <v>1000</v>
      </c>
      <c r="D1325">
        <v>1000</v>
      </c>
      <c r="E1325" t="s">
        <v>1808</v>
      </c>
      <c r="F1325" t="s">
        <v>1804</v>
      </c>
      <c r="G1325" t="s">
        <v>3789</v>
      </c>
      <c r="H1325" t="s">
        <v>1901</v>
      </c>
    </row>
    <row r="1326" spans="1:8" x14ac:dyDescent="0.45">
      <c r="A1326" t="s">
        <v>3810</v>
      </c>
      <c r="B1326" t="s">
        <v>3788</v>
      </c>
      <c r="C1326">
        <v>1000</v>
      </c>
      <c r="D1326">
        <v>1000</v>
      </c>
      <c r="E1326" t="s">
        <v>1808</v>
      </c>
      <c r="F1326" t="s">
        <v>1804</v>
      </c>
      <c r="G1326" t="s">
        <v>3789</v>
      </c>
      <c r="H1326" t="s">
        <v>1901</v>
      </c>
    </row>
    <row r="1327" spans="1:8" x14ac:dyDescent="0.45">
      <c r="A1327" t="s">
        <v>3811</v>
      </c>
      <c r="B1327" t="s">
        <v>3788</v>
      </c>
      <c r="C1327">
        <v>1000</v>
      </c>
      <c r="D1327">
        <v>1000</v>
      </c>
      <c r="E1327" t="s">
        <v>1808</v>
      </c>
      <c r="F1327" t="s">
        <v>1804</v>
      </c>
      <c r="G1327" t="s">
        <v>3789</v>
      </c>
      <c r="H1327" t="s">
        <v>1901</v>
      </c>
    </row>
    <row r="1328" spans="1:8" x14ac:dyDescent="0.45">
      <c r="A1328" t="s">
        <v>3812</v>
      </c>
      <c r="B1328" t="s">
        <v>3788</v>
      </c>
      <c r="C1328">
        <v>1000</v>
      </c>
      <c r="D1328">
        <v>1000</v>
      </c>
      <c r="E1328" t="s">
        <v>1808</v>
      </c>
      <c r="F1328" t="s">
        <v>1804</v>
      </c>
      <c r="G1328" t="s">
        <v>3789</v>
      </c>
      <c r="H1328" t="s">
        <v>1901</v>
      </c>
    </row>
    <row r="1329" spans="1:8" x14ac:dyDescent="0.45">
      <c r="A1329" t="s">
        <v>3813</v>
      </c>
      <c r="B1329" t="s">
        <v>3788</v>
      </c>
      <c r="C1329">
        <v>1000</v>
      </c>
      <c r="D1329">
        <v>1000</v>
      </c>
      <c r="E1329" t="s">
        <v>1808</v>
      </c>
      <c r="F1329" t="s">
        <v>1804</v>
      </c>
      <c r="G1329" t="s">
        <v>3789</v>
      </c>
      <c r="H1329" t="s">
        <v>1901</v>
      </c>
    </row>
    <row r="1330" spans="1:8" x14ac:dyDescent="0.45">
      <c r="A1330" t="s">
        <v>3814</v>
      </c>
      <c r="B1330" t="s">
        <v>3788</v>
      </c>
      <c r="C1330">
        <v>1000</v>
      </c>
      <c r="D1330">
        <v>1000</v>
      </c>
      <c r="E1330" t="s">
        <v>1808</v>
      </c>
      <c r="F1330" t="s">
        <v>1804</v>
      </c>
      <c r="G1330" t="s">
        <v>3789</v>
      </c>
      <c r="H1330" t="s">
        <v>1901</v>
      </c>
    </row>
    <row r="1331" spans="1:8" x14ac:dyDescent="0.45">
      <c r="A1331" t="s">
        <v>3815</v>
      </c>
      <c r="B1331" t="s">
        <v>3788</v>
      </c>
      <c r="C1331">
        <v>1000</v>
      </c>
      <c r="D1331">
        <v>1000</v>
      </c>
      <c r="E1331" t="s">
        <v>1808</v>
      </c>
      <c r="F1331" t="s">
        <v>1804</v>
      </c>
      <c r="G1331" t="s">
        <v>3789</v>
      </c>
      <c r="H1331" t="s">
        <v>1901</v>
      </c>
    </row>
    <row r="1332" spans="1:8" x14ac:dyDescent="0.45">
      <c r="A1332" t="s">
        <v>3816</v>
      </c>
      <c r="B1332" t="s">
        <v>3788</v>
      </c>
      <c r="C1332">
        <v>1000</v>
      </c>
      <c r="D1332">
        <v>1000</v>
      </c>
      <c r="E1332" t="s">
        <v>1808</v>
      </c>
      <c r="F1332" t="s">
        <v>1804</v>
      </c>
      <c r="G1332" t="s">
        <v>3789</v>
      </c>
      <c r="H1332" t="s">
        <v>1901</v>
      </c>
    </row>
    <row r="1333" spans="1:8" x14ac:dyDescent="0.45">
      <c r="A1333" t="s">
        <v>3817</v>
      </c>
      <c r="B1333" t="s">
        <v>3788</v>
      </c>
      <c r="C1333">
        <v>1000</v>
      </c>
      <c r="D1333">
        <v>1000</v>
      </c>
      <c r="E1333" t="s">
        <v>1808</v>
      </c>
      <c r="F1333" t="s">
        <v>1804</v>
      </c>
      <c r="G1333" t="s">
        <v>3789</v>
      </c>
      <c r="H1333" t="s">
        <v>1901</v>
      </c>
    </row>
    <row r="1334" spans="1:8" x14ac:dyDescent="0.45">
      <c r="A1334" t="s">
        <v>3818</v>
      </c>
      <c r="B1334" t="s">
        <v>3788</v>
      </c>
      <c r="C1334">
        <v>1000</v>
      </c>
      <c r="D1334">
        <v>1000</v>
      </c>
      <c r="E1334" t="s">
        <v>1808</v>
      </c>
      <c r="F1334" t="s">
        <v>1804</v>
      </c>
      <c r="G1334" t="s">
        <v>3789</v>
      </c>
      <c r="H1334" t="s">
        <v>1901</v>
      </c>
    </row>
    <row r="1335" spans="1:8" x14ac:dyDescent="0.45">
      <c r="A1335" t="s">
        <v>3819</v>
      </c>
      <c r="B1335" t="s">
        <v>3788</v>
      </c>
      <c r="C1335">
        <v>1000</v>
      </c>
      <c r="D1335">
        <v>1000</v>
      </c>
      <c r="E1335" t="s">
        <v>1808</v>
      </c>
      <c r="F1335" t="s">
        <v>1804</v>
      </c>
      <c r="G1335" t="s">
        <v>3789</v>
      </c>
      <c r="H1335" t="s">
        <v>1901</v>
      </c>
    </row>
    <row r="1336" spans="1:8" x14ac:dyDescent="0.45">
      <c r="A1336" t="s">
        <v>3820</v>
      </c>
      <c r="B1336" t="s">
        <v>3788</v>
      </c>
      <c r="C1336">
        <v>1000</v>
      </c>
      <c r="D1336">
        <v>1000</v>
      </c>
      <c r="E1336" t="s">
        <v>1808</v>
      </c>
      <c r="F1336" t="s">
        <v>1804</v>
      </c>
      <c r="G1336" t="s">
        <v>3789</v>
      </c>
      <c r="H1336" t="s">
        <v>1901</v>
      </c>
    </row>
    <row r="1337" spans="1:8" x14ac:dyDescent="0.45">
      <c r="A1337" t="s">
        <v>3821</v>
      </c>
      <c r="B1337" t="s">
        <v>3788</v>
      </c>
      <c r="C1337">
        <v>1000</v>
      </c>
      <c r="D1337">
        <v>1000</v>
      </c>
      <c r="E1337" t="s">
        <v>1808</v>
      </c>
      <c r="F1337" t="s">
        <v>1804</v>
      </c>
      <c r="G1337" t="s">
        <v>3789</v>
      </c>
      <c r="H1337" t="s">
        <v>1901</v>
      </c>
    </row>
    <row r="1338" spans="1:8" x14ac:dyDescent="0.45">
      <c r="A1338" t="s">
        <v>3822</v>
      </c>
      <c r="B1338" t="s">
        <v>3788</v>
      </c>
      <c r="C1338">
        <v>1000</v>
      </c>
      <c r="D1338">
        <v>1000</v>
      </c>
      <c r="E1338" t="s">
        <v>1808</v>
      </c>
      <c r="F1338" t="s">
        <v>1804</v>
      </c>
      <c r="G1338" t="s">
        <v>3789</v>
      </c>
      <c r="H1338" t="s">
        <v>1901</v>
      </c>
    </row>
    <row r="1339" spans="1:8" x14ac:dyDescent="0.45">
      <c r="A1339" t="s">
        <v>3823</v>
      </c>
      <c r="B1339" t="s">
        <v>3788</v>
      </c>
      <c r="C1339">
        <v>1000</v>
      </c>
      <c r="D1339">
        <v>1000</v>
      </c>
      <c r="E1339" t="s">
        <v>1808</v>
      </c>
      <c r="F1339" t="s">
        <v>1804</v>
      </c>
      <c r="G1339" t="s">
        <v>3789</v>
      </c>
      <c r="H1339" t="s">
        <v>1901</v>
      </c>
    </row>
    <row r="1340" spans="1:8" x14ac:dyDescent="0.45">
      <c r="A1340" t="s">
        <v>3824</v>
      </c>
      <c r="B1340" t="s">
        <v>3788</v>
      </c>
      <c r="C1340">
        <v>1000</v>
      </c>
      <c r="D1340">
        <v>1000</v>
      </c>
      <c r="E1340" t="s">
        <v>1808</v>
      </c>
      <c r="F1340" t="s">
        <v>1804</v>
      </c>
      <c r="G1340" t="s">
        <v>3789</v>
      </c>
      <c r="H1340" t="s">
        <v>1901</v>
      </c>
    </row>
    <row r="1341" spans="1:8" x14ac:dyDescent="0.45">
      <c r="A1341" t="s">
        <v>3825</v>
      </c>
      <c r="B1341" t="s">
        <v>3788</v>
      </c>
      <c r="C1341">
        <v>1000</v>
      </c>
      <c r="D1341">
        <v>1000</v>
      </c>
      <c r="E1341" t="s">
        <v>1808</v>
      </c>
      <c r="F1341" t="s">
        <v>1804</v>
      </c>
      <c r="G1341" t="s">
        <v>3789</v>
      </c>
      <c r="H1341" t="s">
        <v>1901</v>
      </c>
    </row>
    <row r="1342" spans="1:8" x14ac:dyDescent="0.45">
      <c r="A1342" t="s">
        <v>3826</v>
      </c>
      <c r="B1342" t="s">
        <v>3788</v>
      </c>
      <c r="C1342">
        <v>1000</v>
      </c>
      <c r="D1342">
        <v>1000</v>
      </c>
      <c r="E1342" t="s">
        <v>1808</v>
      </c>
      <c r="F1342" t="s">
        <v>1804</v>
      </c>
      <c r="G1342" t="s">
        <v>3789</v>
      </c>
      <c r="H1342" t="s">
        <v>1901</v>
      </c>
    </row>
    <row r="1343" spans="1:8" x14ac:dyDescent="0.45">
      <c r="A1343" t="s">
        <v>3827</v>
      </c>
      <c r="B1343" t="s">
        <v>3788</v>
      </c>
      <c r="C1343">
        <v>1000</v>
      </c>
      <c r="D1343">
        <v>1000</v>
      </c>
      <c r="E1343" t="s">
        <v>1808</v>
      </c>
      <c r="F1343" t="s">
        <v>1804</v>
      </c>
      <c r="G1343" t="s">
        <v>3789</v>
      </c>
      <c r="H1343" t="s">
        <v>1901</v>
      </c>
    </row>
    <row r="1344" spans="1:8" x14ac:dyDescent="0.45">
      <c r="A1344" t="s">
        <v>3828</v>
      </c>
      <c r="B1344" t="s">
        <v>3788</v>
      </c>
      <c r="C1344">
        <v>1000</v>
      </c>
      <c r="D1344">
        <v>1000</v>
      </c>
      <c r="E1344" t="s">
        <v>1808</v>
      </c>
      <c r="F1344" t="s">
        <v>1804</v>
      </c>
      <c r="G1344" t="s">
        <v>3789</v>
      </c>
      <c r="H1344" t="s">
        <v>1901</v>
      </c>
    </row>
    <row r="1345" spans="1:8" x14ac:dyDescent="0.45">
      <c r="A1345" t="s">
        <v>3829</v>
      </c>
      <c r="B1345" t="s">
        <v>3788</v>
      </c>
      <c r="C1345">
        <v>1000</v>
      </c>
      <c r="D1345">
        <v>1000</v>
      </c>
      <c r="E1345" t="s">
        <v>1808</v>
      </c>
      <c r="F1345" t="s">
        <v>1804</v>
      </c>
      <c r="G1345" t="s">
        <v>3789</v>
      </c>
      <c r="H1345" t="s">
        <v>1901</v>
      </c>
    </row>
    <row r="1346" spans="1:8" x14ac:dyDescent="0.45">
      <c r="A1346" t="s">
        <v>3830</v>
      </c>
      <c r="B1346" t="s">
        <v>3788</v>
      </c>
      <c r="C1346">
        <v>1000</v>
      </c>
      <c r="D1346">
        <v>1000</v>
      </c>
      <c r="E1346" t="s">
        <v>1808</v>
      </c>
      <c r="F1346" t="s">
        <v>1804</v>
      </c>
      <c r="G1346" t="s">
        <v>3789</v>
      </c>
      <c r="H1346" t="s">
        <v>1901</v>
      </c>
    </row>
    <row r="1347" spans="1:8" x14ac:dyDescent="0.45">
      <c r="A1347" t="s">
        <v>3831</v>
      </c>
      <c r="B1347" t="s">
        <v>3788</v>
      </c>
      <c r="C1347">
        <v>1000</v>
      </c>
      <c r="D1347">
        <v>1000</v>
      </c>
      <c r="E1347" t="s">
        <v>1808</v>
      </c>
      <c r="F1347" t="s">
        <v>1804</v>
      </c>
      <c r="G1347" t="s">
        <v>3789</v>
      </c>
      <c r="H1347" t="s">
        <v>1901</v>
      </c>
    </row>
    <row r="1348" spans="1:8" x14ac:dyDescent="0.45">
      <c r="A1348" t="s">
        <v>3832</v>
      </c>
      <c r="B1348" t="s">
        <v>3833</v>
      </c>
      <c r="C1348">
        <v>500</v>
      </c>
      <c r="D1348">
        <v>306</v>
      </c>
      <c r="E1348" t="s">
        <v>1808</v>
      </c>
      <c r="F1348" t="s">
        <v>1804</v>
      </c>
      <c r="G1348" t="s">
        <v>3834</v>
      </c>
      <c r="H1348" t="s">
        <v>2254</v>
      </c>
    </row>
    <row r="1349" spans="1:8" x14ac:dyDescent="0.45">
      <c r="A1349" t="s">
        <v>3835</v>
      </c>
      <c r="B1349" t="s">
        <v>3833</v>
      </c>
      <c r="C1349">
        <v>500</v>
      </c>
      <c r="D1349">
        <v>440</v>
      </c>
      <c r="E1349" t="s">
        <v>1808</v>
      </c>
      <c r="F1349" t="s">
        <v>1804</v>
      </c>
      <c r="G1349" t="s">
        <v>3834</v>
      </c>
      <c r="H1349" t="s">
        <v>2254</v>
      </c>
    </row>
    <row r="1350" spans="1:8" x14ac:dyDescent="0.45">
      <c r="A1350" t="s">
        <v>3836</v>
      </c>
      <c r="B1350" t="s">
        <v>3833</v>
      </c>
      <c r="C1350">
        <v>500</v>
      </c>
      <c r="D1350">
        <v>500</v>
      </c>
      <c r="E1350" t="s">
        <v>1808</v>
      </c>
      <c r="F1350" t="s">
        <v>1804</v>
      </c>
      <c r="G1350" t="s">
        <v>3834</v>
      </c>
      <c r="H1350" t="s">
        <v>2254</v>
      </c>
    </row>
    <row r="1351" spans="1:8" x14ac:dyDescent="0.45">
      <c r="A1351" t="s">
        <v>3837</v>
      </c>
      <c r="B1351" t="s">
        <v>3833</v>
      </c>
      <c r="C1351">
        <v>500</v>
      </c>
      <c r="D1351">
        <v>500</v>
      </c>
      <c r="E1351" t="s">
        <v>1808</v>
      </c>
      <c r="F1351" t="s">
        <v>1804</v>
      </c>
      <c r="G1351" t="s">
        <v>3834</v>
      </c>
      <c r="H1351" t="s">
        <v>2254</v>
      </c>
    </row>
    <row r="1352" spans="1:8" x14ac:dyDescent="0.45">
      <c r="A1352" t="s">
        <v>3838</v>
      </c>
      <c r="B1352" t="s">
        <v>3833</v>
      </c>
      <c r="C1352">
        <v>500</v>
      </c>
      <c r="D1352">
        <v>500</v>
      </c>
      <c r="E1352" t="s">
        <v>1808</v>
      </c>
      <c r="F1352" t="s">
        <v>1804</v>
      </c>
      <c r="G1352" t="s">
        <v>3834</v>
      </c>
      <c r="H1352" t="s">
        <v>2254</v>
      </c>
    </row>
    <row r="1353" spans="1:8" x14ac:dyDescent="0.45">
      <c r="A1353" t="s">
        <v>3839</v>
      </c>
      <c r="B1353" t="s">
        <v>3833</v>
      </c>
      <c r="C1353">
        <v>500</v>
      </c>
      <c r="D1353">
        <v>500</v>
      </c>
      <c r="E1353" t="s">
        <v>1808</v>
      </c>
      <c r="F1353" t="s">
        <v>1804</v>
      </c>
      <c r="G1353" t="s">
        <v>3834</v>
      </c>
      <c r="H1353" t="s">
        <v>2254</v>
      </c>
    </row>
    <row r="1354" spans="1:8" x14ac:dyDescent="0.45">
      <c r="A1354" t="s">
        <v>3840</v>
      </c>
      <c r="B1354" t="s">
        <v>3841</v>
      </c>
      <c r="C1354">
        <v>3000</v>
      </c>
      <c r="D1354">
        <v>2900</v>
      </c>
      <c r="E1354" t="s">
        <v>1808</v>
      </c>
      <c r="F1354" t="s">
        <v>1804</v>
      </c>
      <c r="G1354" t="s">
        <v>3842</v>
      </c>
      <c r="H1354" t="s">
        <v>1901</v>
      </c>
    </row>
    <row r="1355" spans="1:8" x14ac:dyDescent="0.45">
      <c r="A1355" t="s">
        <v>3843</v>
      </c>
      <c r="B1355" t="s">
        <v>3844</v>
      </c>
      <c r="C1355">
        <v>3000</v>
      </c>
      <c r="D1355">
        <v>2104</v>
      </c>
      <c r="E1355" t="s">
        <v>1837</v>
      </c>
      <c r="F1355" t="s">
        <v>1884</v>
      </c>
      <c r="G1355" t="s">
        <v>3845</v>
      </c>
      <c r="H1355" t="s">
        <v>1881</v>
      </c>
    </row>
    <row r="1356" spans="1:8" x14ac:dyDescent="0.45">
      <c r="A1356" t="s">
        <v>3846</v>
      </c>
      <c r="B1356" t="s">
        <v>3844</v>
      </c>
      <c r="C1356">
        <v>3000</v>
      </c>
      <c r="D1356">
        <v>2626</v>
      </c>
      <c r="E1356" t="s">
        <v>1808</v>
      </c>
      <c r="F1356" t="s">
        <v>1804</v>
      </c>
      <c r="G1356" t="s">
        <v>3845</v>
      </c>
      <c r="H1356" t="s">
        <v>1881</v>
      </c>
    </row>
    <row r="1357" spans="1:8" x14ac:dyDescent="0.45">
      <c r="A1357" t="s">
        <v>3847</v>
      </c>
      <c r="B1357" t="s">
        <v>3844</v>
      </c>
      <c r="C1357">
        <v>3000</v>
      </c>
      <c r="D1357">
        <v>2820</v>
      </c>
      <c r="E1357" t="s">
        <v>1808</v>
      </c>
      <c r="F1357" t="s">
        <v>1804</v>
      </c>
      <c r="G1357" t="s">
        <v>3845</v>
      </c>
      <c r="H1357" t="s">
        <v>1881</v>
      </c>
    </row>
    <row r="1358" spans="1:8" x14ac:dyDescent="0.45">
      <c r="A1358" t="s">
        <v>3848</v>
      </c>
      <c r="B1358" t="s">
        <v>3844</v>
      </c>
      <c r="C1358">
        <v>3000</v>
      </c>
      <c r="D1358">
        <v>3000</v>
      </c>
      <c r="E1358" t="s">
        <v>1808</v>
      </c>
      <c r="F1358" t="s">
        <v>1804</v>
      </c>
      <c r="G1358" t="s">
        <v>3845</v>
      </c>
      <c r="H1358" t="s">
        <v>1881</v>
      </c>
    </row>
    <row r="1359" spans="1:8" x14ac:dyDescent="0.45">
      <c r="A1359" t="s">
        <v>3849</v>
      </c>
      <c r="B1359" t="s">
        <v>3844</v>
      </c>
      <c r="C1359">
        <v>3000</v>
      </c>
      <c r="D1359">
        <v>3000</v>
      </c>
      <c r="E1359" t="s">
        <v>1808</v>
      </c>
      <c r="F1359" t="s">
        <v>1804</v>
      </c>
      <c r="G1359" t="s">
        <v>3845</v>
      </c>
      <c r="H1359" t="s">
        <v>1881</v>
      </c>
    </row>
    <row r="1360" spans="1:8" x14ac:dyDescent="0.45">
      <c r="A1360" t="s">
        <v>3850</v>
      </c>
      <c r="B1360" t="s">
        <v>3844</v>
      </c>
      <c r="C1360">
        <v>3000</v>
      </c>
      <c r="D1360">
        <v>3000</v>
      </c>
      <c r="E1360" t="s">
        <v>1808</v>
      </c>
      <c r="F1360" t="s">
        <v>1804</v>
      </c>
      <c r="G1360" t="s">
        <v>3845</v>
      </c>
      <c r="H1360" t="s">
        <v>1881</v>
      </c>
    </row>
    <row r="1361" spans="1:8" x14ac:dyDescent="0.45">
      <c r="A1361" t="s">
        <v>3851</v>
      </c>
      <c r="B1361" t="s">
        <v>3852</v>
      </c>
      <c r="C1361">
        <v>500</v>
      </c>
      <c r="D1361">
        <v>109</v>
      </c>
      <c r="E1361" t="s">
        <v>1808</v>
      </c>
      <c r="F1361" t="s">
        <v>1804</v>
      </c>
      <c r="G1361" t="s">
        <v>3853</v>
      </c>
      <c r="H1361" t="s">
        <v>2240</v>
      </c>
    </row>
    <row r="1362" spans="1:8" x14ac:dyDescent="0.45">
      <c r="A1362" t="s">
        <v>3854</v>
      </c>
      <c r="B1362" t="s">
        <v>3855</v>
      </c>
      <c r="C1362">
        <v>1000</v>
      </c>
      <c r="D1362">
        <v>217</v>
      </c>
      <c r="E1362" t="s">
        <v>1808</v>
      </c>
      <c r="F1362" t="s">
        <v>1804</v>
      </c>
      <c r="G1362" t="s">
        <v>3856</v>
      </c>
      <c r="H1362" t="s">
        <v>2254</v>
      </c>
    </row>
    <row r="1363" spans="1:8" x14ac:dyDescent="0.45">
      <c r="A1363" t="s">
        <v>3857</v>
      </c>
      <c r="B1363" t="s">
        <v>3855</v>
      </c>
      <c r="C1363">
        <v>17</v>
      </c>
      <c r="D1363">
        <v>17</v>
      </c>
      <c r="E1363" t="s">
        <v>1808</v>
      </c>
      <c r="F1363" t="s">
        <v>1804</v>
      </c>
      <c r="G1363" t="s">
        <v>3856</v>
      </c>
      <c r="H1363" t="s">
        <v>2254</v>
      </c>
    </row>
    <row r="1364" spans="1:8" x14ac:dyDescent="0.45">
      <c r="A1364" t="s">
        <v>3858</v>
      </c>
      <c r="B1364" t="s">
        <v>3855</v>
      </c>
      <c r="C1364">
        <v>446</v>
      </c>
      <c r="D1364">
        <v>446</v>
      </c>
      <c r="E1364" t="s">
        <v>1808</v>
      </c>
      <c r="F1364" t="s">
        <v>1804</v>
      </c>
      <c r="G1364" t="s">
        <v>3856</v>
      </c>
      <c r="H1364" t="s">
        <v>2254</v>
      </c>
    </row>
    <row r="1365" spans="1:8" x14ac:dyDescent="0.45">
      <c r="A1365" t="s">
        <v>3859</v>
      </c>
      <c r="B1365" t="s">
        <v>3860</v>
      </c>
      <c r="C1365">
        <v>1000</v>
      </c>
      <c r="D1365">
        <v>808</v>
      </c>
      <c r="E1365" t="s">
        <v>1808</v>
      </c>
      <c r="F1365" t="s">
        <v>1804</v>
      </c>
      <c r="G1365" t="s">
        <v>3861</v>
      </c>
      <c r="H1365" t="s">
        <v>2254</v>
      </c>
    </row>
    <row r="1366" spans="1:8" x14ac:dyDescent="0.45">
      <c r="A1366" t="s">
        <v>3862</v>
      </c>
      <c r="B1366" t="s">
        <v>1497</v>
      </c>
      <c r="C1366">
        <v>500</v>
      </c>
      <c r="D1366">
        <v>64</v>
      </c>
      <c r="E1366" t="s">
        <v>1808</v>
      </c>
      <c r="F1366" t="s">
        <v>1804</v>
      </c>
      <c r="G1366" t="s">
        <v>3863</v>
      </c>
      <c r="H1366" t="s">
        <v>2254</v>
      </c>
    </row>
    <row r="1367" spans="1:8" x14ac:dyDescent="0.45">
      <c r="A1367" t="s">
        <v>3864</v>
      </c>
      <c r="B1367" t="s">
        <v>1497</v>
      </c>
      <c r="C1367">
        <v>500</v>
      </c>
      <c r="D1367">
        <v>497</v>
      </c>
      <c r="E1367" t="s">
        <v>1808</v>
      </c>
      <c r="F1367" t="s">
        <v>1804</v>
      </c>
      <c r="G1367" t="s">
        <v>3863</v>
      </c>
      <c r="H1367" t="s">
        <v>2254</v>
      </c>
    </row>
    <row r="1368" spans="1:8" x14ac:dyDescent="0.45">
      <c r="A1368" t="s">
        <v>3865</v>
      </c>
      <c r="B1368" t="s">
        <v>1497</v>
      </c>
      <c r="C1368">
        <v>500</v>
      </c>
      <c r="D1368">
        <v>202</v>
      </c>
      <c r="E1368" t="s">
        <v>1837</v>
      </c>
      <c r="F1368" t="s">
        <v>2183</v>
      </c>
      <c r="G1368" t="s">
        <v>3863</v>
      </c>
      <c r="H1368" t="s">
        <v>2254</v>
      </c>
    </row>
    <row r="1369" spans="1:8" x14ac:dyDescent="0.45">
      <c r="A1369" t="s">
        <v>3866</v>
      </c>
      <c r="B1369" t="s">
        <v>1497</v>
      </c>
      <c r="C1369">
        <v>500</v>
      </c>
      <c r="D1369">
        <v>20</v>
      </c>
      <c r="E1369" t="s">
        <v>1837</v>
      </c>
      <c r="F1369" t="s">
        <v>2183</v>
      </c>
      <c r="G1369" t="s">
        <v>3863</v>
      </c>
      <c r="H1369" t="s">
        <v>2254</v>
      </c>
    </row>
    <row r="1370" spans="1:8" x14ac:dyDescent="0.45">
      <c r="A1370" t="s">
        <v>3867</v>
      </c>
      <c r="B1370" t="s">
        <v>1497</v>
      </c>
      <c r="C1370">
        <v>500</v>
      </c>
      <c r="D1370">
        <v>485</v>
      </c>
      <c r="E1370" t="s">
        <v>1837</v>
      </c>
      <c r="F1370" t="s">
        <v>1972</v>
      </c>
      <c r="G1370" t="s">
        <v>3863</v>
      </c>
      <c r="H1370" t="s">
        <v>2254</v>
      </c>
    </row>
    <row r="1371" spans="1:8" x14ac:dyDescent="0.45">
      <c r="A1371" t="s">
        <v>3868</v>
      </c>
      <c r="B1371" t="s">
        <v>1497</v>
      </c>
      <c r="C1371">
        <v>500</v>
      </c>
      <c r="D1371">
        <v>500</v>
      </c>
      <c r="E1371" t="s">
        <v>1808</v>
      </c>
      <c r="F1371" t="s">
        <v>1804</v>
      </c>
      <c r="G1371" t="s">
        <v>3863</v>
      </c>
      <c r="H1371" t="s">
        <v>2254</v>
      </c>
    </row>
    <row r="1372" spans="1:8" x14ac:dyDescent="0.45">
      <c r="A1372" t="s">
        <v>3869</v>
      </c>
      <c r="B1372" t="s">
        <v>1497</v>
      </c>
      <c r="C1372">
        <v>500</v>
      </c>
      <c r="D1372">
        <v>500</v>
      </c>
      <c r="E1372" t="s">
        <v>1808</v>
      </c>
      <c r="F1372" t="s">
        <v>1804</v>
      </c>
      <c r="G1372" t="s">
        <v>3863</v>
      </c>
      <c r="H1372" t="s">
        <v>2254</v>
      </c>
    </row>
    <row r="1373" spans="1:8" x14ac:dyDescent="0.45">
      <c r="A1373" t="s">
        <v>3870</v>
      </c>
      <c r="B1373" t="s">
        <v>1497</v>
      </c>
      <c r="C1373">
        <v>500</v>
      </c>
      <c r="D1373">
        <v>500</v>
      </c>
      <c r="E1373" t="s">
        <v>1808</v>
      </c>
      <c r="F1373" t="s">
        <v>1804</v>
      </c>
      <c r="G1373" t="s">
        <v>3863</v>
      </c>
      <c r="H1373" t="s">
        <v>2254</v>
      </c>
    </row>
    <row r="1374" spans="1:8" x14ac:dyDescent="0.45">
      <c r="A1374" t="s">
        <v>3871</v>
      </c>
      <c r="B1374" t="s">
        <v>72</v>
      </c>
      <c r="C1374">
        <v>500</v>
      </c>
      <c r="D1374">
        <v>152</v>
      </c>
      <c r="E1374" t="s">
        <v>1808</v>
      </c>
      <c r="F1374" t="s">
        <v>1804</v>
      </c>
      <c r="G1374" t="s">
        <v>3872</v>
      </c>
      <c r="H1374" t="s">
        <v>2254</v>
      </c>
    </row>
    <row r="1375" spans="1:8" x14ac:dyDescent="0.45">
      <c r="A1375" t="s">
        <v>3873</v>
      </c>
      <c r="B1375" t="s">
        <v>72</v>
      </c>
      <c r="C1375">
        <v>500</v>
      </c>
      <c r="D1375">
        <v>244</v>
      </c>
      <c r="E1375" t="s">
        <v>1837</v>
      </c>
      <c r="F1375" t="s">
        <v>1972</v>
      </c>
      <c r="G1375" t="s">
        <v>3872</v>
      </c>
      <c r="H1375" t="s">
        <v>2254</v>
      </c>
    </row>
    <row r="1376" spans="1:8" x14ac:dyDescent="0.45">
      <c r="A1376" t="s">
        <v>3874</v>
      </c>
      <c r="B1376" t="s">
        <v>72</v>
      </c>
      <c r="C1376">
        <v>500</v>
      </c>
      <c r="D1376">
        <v>500</v>
      </c>
      <c r="E1376" t="s">
        <v>1808</v>
      </c>
      <c r="F1376" t="s">
        <v>1804</v>
      </c>
      <c r="G1376" t="s">
        <v>3872</v>
      </c>
      <c r="H1376" t="s">
        <v>2254</v>
      </c>
    </row>
    <row r="1377" spans="1:8" x14ac:dyDescent="0.45">
      <c r="A1377" t="s">
        <v>3875</v>
      </c>
      <c r="B1377" t="s">
        <v>72</v>
      </c>
      <c r="C1377">
        <v>500</v>
      </c>
      <c r="D1377">
        <v>500</v>
      </c>
      <c r="E1377" t="s">
        <v>1808</v>
      </c>
      <c r="F1377" t="s">
        <v>1804</v>
      </c>
      <c r="G1377" t="s">
        <v>3872</v>
      </c>
      <c r="H1377" t="s">
        <v>2254</v>
      </c>
    </row>
    <row r="1378" spans="1:8" x14ac:dyDescent="0.45">
      <c r="A1378" t="s">
        <v>3876</v>
      </c>
      <c r="B1378" t="s">
        <v>72</v>
      </c>
      <c r="C1378">
        <v>500</v>
      </c>
      <c r="D1378">
        <v>500</v>
      </c>
      <c r="E1378" t="s">
        <v>1808</v>
      </c>
      <c r="F1378" t="s">
        <v>1804</v>
      </c>
      <c r="G1378" t="s">
        <v>3872</v>
      </c>
      <c r="H1378" t="s">
        <v>2254</v>
      </c>
    </row>
    <row r="1379" spans="1:8" x14ac:dyDescent="0.45">
      <c r="A1379" t="s">
        <v>3877</v>
      </c>
      <c r="B1379" t="s">
        <v>72</v>
      </c>
      <c r="C1379">
        <v>500</v>
      </c>
      <c r="D1379">
        <v>500</v>
      </c>
      <c r="E1379" t="s">
        <v>1808</v>
      </c>
      <c r="F1379" t="s">
        <v>1804</v>
      </c>
      <c r="G1379" t="s">
        <v>3872</v>
      </c>
      <c r="H1379" t="s">
        <v>2254</v>
      </c>
    </row>
    <row r="1380" spans="1:8" x14ac:dyDescent="0.45">
      <c r="A1380" t="s">
        <v>3878</v>
      </c>
      <c r="B1380" t="s">
        <v>3879</v>
      </c>
      <c r="C1380">
        <v>2500</v>
      </c>
      <c r="D1380">
        <v>551</v>
      </c>
      <c r="E1380" t="s">
        <v>1808</v>
      </c>
      <c r="F1380" t="s">
        <v>1804</v>
      </c>
      <c r="G1380" t="s">
        <v>3880</v>
      </c>
      <c r="H1380" t="s">
        <v>1910</v>
      </c>
    </row>
    <row r="1381" spans="1:8" x14ac:dyDescent="0.45">
      <c r="A1381" t="s">
        <v>3881</v>
      </c>
      <c r="B1381" t="s">
        <v>3879</v>
      </c>
      <c r="C1381">
        <v>2500</v>
      </c>
      <c r="D1381">
        <v>2378</v>
      </c>
      <c r="E1381" t="s">
        <v>1808</v>
      </c>
      <c r="F1381" t="s">
        <v>1804</v>
      </c>
      <c r="G1381" t="s">
        <v>3880</v>
      </c>
      <c r="H1381" t="s">
        <v>1910</v>
      </c>
    </row>
    <row r="1382" spans="1:8" x14ac:dyDescent="0.45">
      <c r="A1382" t="s">
        <v>3882</v>
      </c>
      <c r="B1382" t="s">
        <v>3883</v>
      </c>
      <c r="C1382">
        <v>3000</v>
      </c>
      <c r="D1382">
        <v>13</v>
      </c>
      <c r="E1382" t="s">
        <v>1837</v>
      </c>
      <c r="F1382" t="s">
        <v>1972</v>
      </c>
      <c r="G1382" t="s">
        <v>3884</v>
      </c>
      <c r="H1382" t="s">
        <v>1881</v>
      </c>
    </row>
    <row r="1383" spans="1:8" x14ac:dyDescent="0.45">
      <c r="A1383" t="s">
        <v>3885</v>
      </c>
      <c r="B1383" t="s">
        <v>3883</v>
      </c>
      <c r="C1383">
        <v>3000</v>
      </c>
      <c r="D1383">
        <v>209</v>
      </c>
      <c r="E1383" t="s">
        <v>1808</v>
      </c>
      <c r="F1383" t="s">
        <v>1804</v>
      </c>
      <c r="G1383" t="s">
        <v>3884</v>
      </c>
      <c r="H1383" t="s">
        <v>1881</v>
      </c>
    </row>
    <row r="1384" spans="1:8" x14ac:dyDescent="0.45">
      <c r="A1384" t="s">
        <v>3886</v>
      </c>
      <c r="B1384" t="s">
        <v>3883</v>
      </c>
      <c r="C1384">
        <v>3000</v>
      </c>
      <c r="D1384">
        <v>3000</v>
      </c>
      <c r="E1384" t="s">
        <v>1808</v>
      </c>
      <c r="F1384" t="s">
        <v>1804</v>
      </c>
      <c r="G1384" t="s">
        <v>3884</v>
      </c>
      <c r="H1384" t="s">
        <v>1881</v>
      </c>
    </row>
    <row r="1385" spans="1:8" x14ac:dyDescent="0.45">
      <c r="A1385" t="s">
        <v>3887</v>
      </c>
      <c r="B1385" t="s">
        <v>3883</v>
      </c>
      <c r="C1385">
        <v>3000</v>
      </c>
      <c r="D1385">
        <v>3000</v>
      </c>
      <c r="E1385" t="s">
        <v>1808</v>
      </c>
      <c r="F1385" t="s">
        <v>1804</v>
      </c>
      <c r="G1385" t="s">
        <v>3884</v>
      </c>
      <c r="H1385" t="s">
        <v>1881</v>
      </c>
    </row>
    <row r="1386" spans="1:8" x14ac:dyDescent="0.45">
      <c r="A1386" t="s">
        <v>3888</v>
      </c>
      <c r="B1386" t="s">
        <v>3889</v>
      </c>
      <c r="C1386">
        <v>2500</v>
      </c>
      <c r="D1386">
        <v>2026</v>
      </c>
      <c r="E1386" t="s">
        <v>1808</v>
      </c>
      <c r="F1386" t="s">
        <v>1804</v>
      </c>
      <c r="G1386" t="s">
        <v>3890</v>
      </c>
      <c r="H1386" t="s">
        <v>1881</v>
      </c>
    </row>
    <row r="1387" spans="1:8" x14ac:dyDescent="0.45">
      <c r="A1387" t="s">
        <v>3891</v>
      </c>
      <c r="B1387" t="s">
        <v>3892</v>
      </c>
      <c r="C1387">
        <v>10000</v>
      </c>
      <c r="D1387">
        <v>103</v>
      </c>
      <c r="E1387" t="s">
        <v>1891</v>
      </c>
      <c r="F1387" t="s">
        <v>1892</v>
      </c>
      <c r="G1387" t="s">
        <v>3893</v>
      </c>
      <c r="H1387" t="s">
        <v>1810</v>
      </c>
    </row>
    <row r="1388" spans="1:8" x14ac:dyDescent="0.45">
      <c r="A1388" t="s">
        <v>3894</v>
      </c>
      <c r="B1388" t="s">
        <v>3895</v>
      </c>
      <c r="C1388">
        <v>1000</v>
      </c>
      <c r="D1388">
        <v>132</v>
      </c>
      <c r="E1388" t="s">
        <v>1891</v>
      </c>
      <c r="F1388" t="s">
        <v>1892</v>
      </c>
      <c r="G1388" t="s">
        <v>3896</v>
      </c>
      <c r="H1388" t="s">
        <v>1881</v>
      </c>
    </row>
    <row r="1389" spans="1:8" x14ac:dyDescent="0.45">
      <c r="A1389" t="s">
        <v>3897</v>
      </c>
      <c r="B1389" t="s">
        <v>3895</v>
      </c>
      <c r="C1389">
        <v>1000</v>
      </c>
      <c r="D1389">
        <v>272</v>
      </c>
      <c r="E1389" t="s">
        <v>1837</v>
      </c>
      <c r="F1389" t="s">
        <v>1838</v>
      </c>
      <c r="G1389" t="s">
        <v>3896</v>
      </c>
      <c r="H1389" t="s">
        <v>1881</v>
      </c>
    </row>
    <row r="1390" spans="1:8" x14ac:dyDescent="0.45">
      <c r="A1390" t="s">
        <v>3898</v>
      </c>
      <c r="B1390" t="s">
        <v>3895</v>
      </c>
      <c r="C1390">
        <v>1000</v>
      </c>
      <c r="D1390">
        <v>1000</v>
      </c>
      <c r="E1390" t="s">
        <v>1891</v>
      </c>
      <c r="F1390" t="s">
        <v>3140</v>
      </c>
      <c r="G1390" t="s">
        <v>3896</v>
      </c>
      <c r="H1390" t="s">
        <v>1881</v>
      </c>
    </row>
    <row r="1391" spans="1:8" x14ac:dyDescent="0.45">
      <c r="A1391" t="s">
        <v>3899</v>
      </c>
      <c r="B1391" t="s">
        <v>3895</v>
      </c>
      <c r="C1391">
        <v>1000</v>
      </c>
      <c r="D1391">
        <v>1000</v>
      </c>
      <c r="E1391" t="s">
        <v>1891</v>
      </c>
      <c r="F1391" t="s">
        <v>1892</v>
      </c>
      <c r="G1391" t="s">
        <v>3896</v>
      </c>
      <c r="H1391" t="s">
        <v>1881</v>
      </c>
    </row>
    <row r="1392" spans="1:8" x14ac:dyDescent="0.45">
      <c r="A1392" t="s">
        <v>3900</v>
      </c>
      <c r="B1392" t="s">
        <v>3895</v>
      </c>
      <c r="C1392">
        <v>1000</v>
      </c>
      <c r="D1392">
        <v>1000</v>
      </c>
      <c r="E1392" t="s">
        <v>1808</v>
      </c>
      <c r="F1392" t="s">
        <v>1804</v>
      </c>
      <c r="G1392" t="s">
        <v>3896</v>
      </c>
      <c r="H1392" t="s">
        <v>1881</v>
      </c>
    </row>
    <row r="1393" spans="1:8" x14ac:dyDescent="0.45">
      <c r="A1393" t="s">
        <v>3901</v>
      </c>
      <c r="B1393" t="s">
        <v>3895</v>
      </c>
      <c r="C1393">
        <v>1000</v>
      </c>
      <c r="D1393">
        <v>1000</v>
      </c>
      <c r="E1393" t="s">
        <v>1808</v>
      </c>
      <c r="F1393" t="s">
        <v>1804</v>
      </c>
      <c r="G1393" t="s">
        <v>3896</v>
      </c>
      <c r="H1393" t="s">
        <v>1881</v>
      </c>
    </row>
    <row r="1394" spans="1:8" x14ac:dyDescent="0.45">
      <c r="A1394" t="s">
        <v>3902</v>
      </c>
      <c r="B1394" t="s">
        <v>77</v>
      </c>
      <c r="C1394">
        <v>4000</v>
      </c>
      <c r="D1394">
        <v>242</v>
      </c>
      <c r="E1394" t="s">
        <v>1888</v>
      </c>
      <c r="F1394" t="s">
        <v>1889</v>
      </c>
      <c r="G1394" t="s">
        <v>3903</v>
      </c>
      <c r="H1394" t="s">
        <v>1810</v>
      </c>
    </row>
    <row r="1395" spans="1:8" x14ac:dyDescent="0.45">
      <c r="A1395" t="s">
        <v>3904</v>
      </c>
      <c r="B1395" t="s">
        <v>77</v>
      </c>
      <c r="C1395">
        <v>4000</v>
      </c>
      <c r="D1395">
        <v>1966</v>
      </c>
      <c r="E1395" t="s">
        <v>1808</v>
      </c>
      <c r="F1395" t="s">
        <v>1804</v>
      </c>
      <c r="G1395" t="s">
        <v>3903</v>
      </c>
      <c r="H1395" t="s">
        <v>1810</v>
      </c>
    </row>
    <row r="1396" spans="1:8" x14ac:dyDescent="0.45">
      <c r="A1396" t="s">
        <v>3905</v>
      </c>
      <c r="B1396" t="s">
        <v>77</v>
      </c>
      <c r="C1396">
        <v>4000</v>
      </c>
      <c r="D1396">
        <v>853</v>
      </c>
      <c r="E1396" t="s">
        <v>1837</v>
      </c>
      <c r="F1396" t="s">
        <v>2183</v>
      </c>
      <c r="G1396" t="s">
        <v>3903</v>
      </c>
      <c r="H1396" t="s">
        <v>1810</v>
      </c>
    </row>
    <row r="1397" spans="1:8" x14ac:dyDescent="0.45">
      <c r="A1397" t="s">
        <v>3906</v>
      </c>
      <c r="B1397" t="s">
        <v>77</v>
      </c>
      <c r="C1397">
        <v>4000</v>
      </c>
      <c r="D1397">
        <v>1960</v>
      </c>
      <c r="E1397" t="s">
        <v>1837</v>
      </c>
      <c r="F1397" t="s">
        <v>1972</v>
      </c>
      <c r="G1397" t="s">
        <v>3903</v>
      </c>
      <c r="H1397" t="s">
        <v>1810</v>
      </c>
    </row>
    <row r="1398" spans="1:8" x14ac:dyDescent="0.45">
      <c r="A1398" t="s">
        <v>3907</v>
      </c>
      <c r="B1398" t="s">
        <v>77</v>
      </c>
      <c r="C1398">
        <v>4000</v>
      </c>
      <c r="D1398">
        <v>3301</v>
      </c>
      <c r="E1398" t="s">
        <v>1888</v>
      </c>
      <c r="F1398" t="s">
        <v>2196</v>
      </c>
      <c r="G1398" t="s">
        <v>3903</v>
      </c>
      <c r="H1398" t="s">
        <v>1810</v>
      </c>
    </row>
    <row r="1399" spans="1:8" x14ac:dyDescent="0.45">
      <c r="A1399" t="s">
        <v>3908</v>
      </c>
      <c r="B1399" t="s">
        <v>77</v>
      </c>
      <c r="C1399">
        <v>4000</v>
      </c>
      <c r="D1399">
        <v>1029</v>
      </c>
      <c r="E1399" t="s">
        <v>1837</v>
      </c>
      <c r="F1399" t="s">
        <v>1972</v>
      </c>
      <c r="G1399" t="s">
        <v>3903</v>
      </c>
      <c r="H1399" t="s">
        <v>1810</v>
      </c>
    </row>
    <row r="1400" spans="1:8" x14ac:dyDescent="0.45">
      <c r="A1400" t="s">
        <v>3909</v>
      </c>
      <c r="B1400" t="s">
        <v>77</v>
      </c>
      <c r="C1400">
        <v>4000</v>
      </c>
      <c r="D1400">
        <v>4000</v>
      </c>
      <c r="E1400" t="s">
        <v>1808</v>
      </c>
      <c r="F1400" t="s">
        <v>1804</v>
      </c>
      <c r="G1400" t="s">
        <v>3903</v>
      </c>
      <c r="H1400" t="s">
        <v>1810</v>
      </c>
    </row>
    <row r="1401" spans="1:8" x14ac:dyDescent="0.45">
      <c r="A1401" t="s">
        <v>3910</v>
      </c>
      <c r="B1401" t="s">
        <v>77</v>
      </c>
      <c r="C1401">
        <v>4000</v>
      </c>
      <c r="D1401">
        <v>4000</v>
      </c>
      <c r="E1401" t="s">
        <v>1808</v>
      </c>
      <c r="F1401" t="s">
        <v>1804</v>
      </c>
      <c r="G1401" t="s">
        <v>3903</v>
      </c>
      <c r="H1401" t="s">
        <v>1810</v>
      </c>
    </row>
    <row r="1402" spans="1:8" x14ac:dyDescent="0.45">
      <c r="A1402" t="s">
        <v>3911</v>
      </c>
      <c r="B1402" t="s">
        <v>77</v>
      </c>
      <c r="C1402">
        <v>4000</v>
      </c>
      <c r="D1402">
        <v>4000</v>
      </c>
      <c r="E1402" t="s">
        <v>1808</v>
      </c>
      <c r="F1402" t="s">
        <v>1804</v>
      </c>
      <c r="G1402" t="s">
        <v>3903</v>
      </c>
      <c r="H1402" t="s">
        <v>1810</v>
      </c>
    </row>
    <row r="1403" spans="1:8" x14ac:dyDescent="0.45">
      <c r="A1403" t="s">
        <v>3912</v>
      </c>
      <c r="B1403" t="s">
        <v>77</v>
      </c>
      <c r="C1403">
        <v>4000</v>
      </c>
      <c r="D1403">
        <v>4000</v>
      </c>
      <c r="E1403" t="s">
        <v>1808</v>
      </c>
      <c r="F1403" t="s">
        <v>1804</v>
      </c>
      <c r="G1403" t="s">
        <v>3903</v>
      </c>
      <c r="H1403" t="s">
        <v>1810</v>
      </c>
    </row>
    <row r="1404" spans="1:8" x14ac:dyDescent="0.45">
      <c r="A1404" t="s">
        <v>3913</v>
      </c>
      <c r="B1404" t="s">
        <v>77</v>
      </c>
      <c r="C1404">
        <v>4000</v>
      </c>
      <c r="D1404">
        <v>4000</v>
      </c>
      <c r="E1404" t="s">
        <v>1808</v>
      </c>
      <c r="F1404" t="s">
        <v>1804</v>
      </c>
      <c r="G1404" t="s">
        <v>3903</v>
      </c>
      <c r="H1404" t="s">
        <v>1810</v>
      </c>
    </row>
    <row r="1405" spans="1:8" x14ac:dyDescent="0.45">
      <c r="A1405" t="s">
        <v>3914</v>
      </c>
      <c r="B1405" t="s">
        <v>77</v>
      </c>
      <c r="C1405">
        <v>4000</v>
      </c>
      <c r="D1405">
        <v>4000</v>
      </c>
      <c r="E1405" t="s">
        <v>1808</v>
      </c>
      <c r="F1405" t="s">
        <v>1804</v>
      </c>
      <c r="G1405" t="s">
        <v>3903</v>
      </c>
      <c r="H1405" t="s">
        <v>1810</v>
      </c>
    </row>
    <row r="1406" spans="1:8" x14ac:dyDescent="0.45">
      <c r="A1406" t="s">
        <v>3915</v>
      </c>
      <c r="B1406" t="s">
        <v>77</v>
      </c>
      <c r="C1406">
        <v>4000</v>
      </c>
      <c r="D1406">
        <v>4000</v>
      </c>
      <c r="E1406" t="s">
        <v>1808</v>
      </c>
      <c r="F1406" t="s">
        <v>1804</v>
      </c>
      <c r="G1406" t="s">
        <v>3903</v>
      </c>
      <c r="H1406" t="s">
        <v>1810</v>
      </c>
    </row>
    <row r="1407" spans="1:8" x14ac:dyDescent="0.45">
      <c r="A1407" t="s">
        <v>3916</v>
      </c>
      <c r="B1407" t="s">
        <v>77</v>
      </c>
      <c r="C1407">
        <v>4000</v>
      </c>
      <c r="D1407">
        <v>4000</v>
      </c>
      <c r="E1407" t="s">
        <v>1808</v>
      </c>
      <c r="F1407" t="s">
        <v>1804</v>
      </c>
      <c r="G1407" t="s">
        <v>3903</v>
      </c>
      <c r="H1407" t="s">
        <v>1810</v>
      </c>
    </row>
    <row r="1408" spans="1:8" x14ac:dyDescent="0.45">
      <c r="A1408" t="s">
        <v>3917</v>
      </c>
      <c r="B1408" t="s">
        <v>77</v>
      </c>
      <c r="C1408">
        <v>4000</v>
      </c>
      <c r="D1408">
        <v>4000</v>
      </c>
      <c r="E1408" t="s">
        <v>1808</v>
      </c>
      <c r="F1408" t="s">
        <v>1804</v>
      </c>
      <c r="G1408" t="s">
        <v>3903</v>
      </c>
      <c r="H1408" t="s">
        <v>1810</v>
      </c>
    </row>
    <row r="1409" spans="1:8" x14ac:dyDescent="0.45">
      <c r="A1409" t="s">
        <v>3918</v>
      </c>
      <c r="B1409" t="s">
        <v>77</v>
      </c>
      <c r="C1409">
        <v>4000</v>
      </c>
      <c r="D1409">
        <v>4000</v>
      </c>
      <c r="E1409" t="s">
        <v>1808</v>
      </c>
      <c r="F1409" t="s">
        <v>1804</v>
      </c>
      <c r="G1409" t="s">
        <v>3903</v>
      </c>
      <c r="H1409" t="s">
        <v>1810</v>
      </c>
    </row>
    <row r="1410" spans="1:8" x14ac:dyDescent="0.45">
      <c r="A1410" t="s">
        <v>3919</v>
      </c>
      <c r="B1410" t="s">
        <v>77</v>
      </c>
      <c r="C1410">
        <v>4000</v>
      </c>
      <c r="D1410">
        <v>4000</v>
      </c>
      <c r="E1410" t="s">
        <v>1808</v>
      </c>
      <c r="F1410" t="s">
        <v>1804</v>
      </c>
      <c r="G1410" t="s">
        <v>3903</v>
      </c>
      <c r="H1410" t="s">
        <v>1810</v>
      </c>
    </row>
    <row r="1411" spans="1:8" x14ac:dyDescent="0.45">
      <c r="A1411" t="s">
        <v>3920</v>
      </c>
      <c r="B1411" t="s">
        <v>77</v>
      </c>
      <c r="C1411">
        <v>4000</v>
      </c>
      <c r="D1411">
        <v>4000</v>
      </c>
      <c r="E1411" t="s">
        <v>1808</v>
      </c>
      <c r="F1411" t="s">
        <v>1804</v>
      </c>
      <c r="G1411" t="s">
        <v>3903</v>
      </c>
      <c r="H1411" t="s">
        <v>1810</v>
      </c>
    </row>
    <row r="1412" spans="1:8" x14ac:dyDescent="0.45">
      <c r="A1412" t="s">
        <v>3921</v>
      </c>
      <c r="B1412" t="s">
        <v>77</v>
      </c>
      <c r="C1412">
        <v>4000</v>
      </c>
      <c r="D1412">
        <v>4000</v>
      </c>
      <c r="E1412" t="s">
        <v>1808</v>
      </c>
      <c r="F1412" t="s">
        <v>1804</v>
      </c>
      <c r="G1412" t="s">
        <v>3903</v>
      </c>
      <c r="H1412" t="s">
        <v>1810</v>
      </c>
    </row>
    <row r="1413" spans="1:8" x14ac:dyDescent="0.45">
      <c r="A1413" t="s">
        <v>3922</v>
      </c>
      <c r="B1413" t="s">
        <v>77</v>
      </c>
      <c r="C1413">
        <v>4000</v>
      </c>
      <c r="D1413">
        <v>4000</v>
      </c>
      <c r="E1413" t="s">
        <v>1808</v>
      </c>
      <c r="F1413" t="s">
        <v>1804</v>
      </c>
      <c r="G1413" t="s">
        <v>3903</v>
      </c>
      <c r="H1413" t="s">
        <v>1810</v>
      </c>
    </row>
    <row r="1414" spans="1:8" x14ac:dyDescent="0.45">
      <c r="A1414" t="s">
        <v>3923</v>
      </c>
      <c r="B1414" t="s">
        <v>77</v>
      </c>
      <c r="C1414">
        <v>4000</v>
      </c>
      <c r="D1414">
        <v>4000</v>
      </c>
      <c r="E1414" t="s">
        <v>1808</v>
      </c>
      <c r="F1414" t="s">
        <v>1804</v>
      </c>
      <c r="G1414" t="s">
        <v>3903</v>
      </c>
      <c r="H1414" t="s">
        <v>1810</v>
      </c>
    </row>
    <row r="1415" spans="1:8" x14ac:dyDescent="0.45">
      <c r="A1415" t="s">
        <v>3924</v>
      </c>
      <c r="B1415" t="s">
        <v>77</v>
      </c>
      <c r="C1415">
        <v>4000</v>
      </c>
      <c r="D1415">
        <v>4000</v>
      </c>
      <c r="E1415" t="s">
        <v>1808</v>
      </c>
      <c r="F1415" t="s">
        <v>1804</v>
      </c>
      <c r="G1415" t="s">
        <v>3903</v>
      </c>
      <c r="H1415" t="s">
        <v>1810</v>
      </c>
    </row>
    <row r="1416" spans="1:8" x14ac:dyDescent="0.45">
      <c r="A1416" t="s">
        <v>3925</v>
      </c>
      <c r="B1416" t="s">
        <v>77</v>
      </c>
      <c r="C1416">
        <v>4000</v>
      </c>
      <c r="D1416">
        <v>4000</v>
      </c>
      <c r="E1416" t="s">
        <v>1808</v>
      </c>
      <c r="F1416" t="s">
        <v>1804</v>
      </c>
      <c r="G1416" t="s">
        <v>3903</v>
      </c>
      <c r="H1416" t="s">
        <v>1810</v>
      </c>
    </row>
    <row r="1417" spans="1:8" x14ac:dyDescent="0.45">
      <c r="A1417" t="s">
        <v>3926</v>
      </c>
      <c r="B1417" t="s">
        <v>77</v>
      </c>
      <c r="C1417">
        <v>4000</v>
      </c>
      <c r="D1417">
        <v>4000</v>
      </c>
      <c r="E1417" t="s">
        <v>1808</v>
      </c>
      <c r="F1417" t="s">
        <v>1804</v>
      </c>
      <c r="G1417" t="s">
        <v>3903</v>
      </c>
      <c r="H1417" t="s">
        <v>1810</v>
      </c>
    </row>
    <row r="1418" spans="1:8" x14ac:dyDescent="0.45">
      <c r="A1418" t="s">
        <v>3927</v>
      </c>
      <c r="B1418" t="s">
        <v>3928</v>
      </c>
      <c r="C1418">
        <v>3000</v>
      </c>
      <c r="D1418">
        <v>2698</v>
      </c>
      <c r="E1418" t="s">
        <v>1808</v>
      </c>
      <c r="F1418" t="s">
        <v>1804</v>
      </c>
      <c r="G1418" t="s">
        <v>3929</v>
      </c>
      <c r="H1418" t="s">
        <v>1881</v>
      </c>
    </row>
    <row r="1419" spans="1:8" x14ac:dyDescent="0.45">
      <c r="A1419" t="s">
        <v>3930</v>
      </c>
      <c r="B1419" t="s">
        <v>3931</v>
      </c>
      <c r="C1419">
        <v>1000</v>
      </c>
      <c r="D1419">
        <v>222</v>
      </c>
      <c r="E1419" t="s">
        <v>1888</v>
      </c>
      <c r="F1419" t="s">
        <v>1889</v>
      </c>
      <c r="G1419" t="s">
        <v>3932</v>
      </c>
      <c r="H1419" t="s">
        <v>1901</v>
      </c>
    </row>
    <row r="1420" spans="1:8" x14ac:dyDescent="0.45">
      <c r="A1420" t="s">
        <v>3933</v>
      </c>
      <c r="B1420" t="s">
        <v>3931</v>
      </c>
      <c r="C1420">
        <v>1000</v>
      </c>
      <c r="D1420">
        <v>1000</v>
      </c>
      <c r="E1420" t="s">
        <v>1808</v>
      </c>
      <c r="F1420" t="s">
        <v>1804</v>
      </c>
      <c r="G1420" t="s">
        <v>3932</v>
      </c>
      <c r="H1420" t="s">
        <v>1901</v>
      </c>
    </row>
    <row r="1421" spans="1:8" x14ac:dyDescent="0.45">
      <c r="A1421" t="s">
        <v>3934</v>
      </c>
      <c r="B1421" t="s">
        <v>3935</v>
      </c>
      <c r="C1421">
        <v>4000</v>
      </c>
      <c r="D1421">
        <v>18</v>
      </c>
      <c r="E1421" t="s">
        <v>1891</v>
      </c>
      <c r="F1421" t="s">
        <v>1892</v>
      </c>
      <c r="G1421" t="s">
        <v>3936</v>
      </c>
      <c r="H1421" t="s">
        <v>1810</v>
      </c>
    </row>
    <row r="1422" spans="1:8" x14ac:dyDescent="0.45">
      <c r="A1422" t="s">
        <v>3937</v>
      </c>
      <c r="B1422" t="s">
        <v>3935</v>
      </c>
      <c r="C1422">
        <v>4000</v>
      </c>
      <c r="D1422">
        <v>2582</v>
      </c>
      <c r="E1422" t="s">
        <v>1891</v>
      </c>
      <c r="F1422" t="s">
        <v>1892</v>
      </c>
      <c r="G1422" t="s">
        <v>3936</v>
      </c>
      <c r="H1422" t="s">
        <v>1810</v>
      </c>
    </row>
    <row r="1423" spans="1:8" x14ac:dyDescent="0.45">
      <c r="A1423" t="s">
        <v>3938</v>
      </c>
      <c r="B1423" t="s">
        <v>3935</v>
      </c>
      <c r="C1423">
        <v>4000</v>
      </c>
      <c r="D1423">
        <v>3325</v>
      </c>
      <c r="E1423" t="s">
        <v>1837</v>
      </c>
      <c r="F1423" t="s">
        <v>1838</v>
      </c>
      <c r="G1423" t="s">
        <v>3936</v>
      </c>
      <c r="H1423" t="s">
        <v>1810</v>
      </c>
    </row>
    <row r="1424" spans="1:8" x14ac:dyDescent="0.45">
      <c r="A1424" t="s">
        <v>3939</v>
      </c>
      <c r="B1424" t="s">
        <v>3935</v>
      </c>
      <c r="C1424">
        <v>4000</v>
      </c>
      <c r="D1424">
        <v>4000</v>
      </c>
      <c r="E1424" t="s">
        <v>1808</v>
      </c>
      <c r="F1424" t="s">
        <v>1804</v>
      </c>
      <c r="G1424" t="s">
        <v>3936</v>
      </c>
      <c r="H1424" t="s">
        <v>1810</v>
      </c>
    </row>
    <row r="1425" spans="1:8" x14ac:dyDescent="0.45">
      <c r="A1425" t="s">
        <v>3940</v>
      </c>
      <c r="B1425" t="s">
        <v>3935</v>
      </c>
      <c r="C1425">
        <v>4000</v>
      </c>
      <c r="D1425">
        <v>4000</v>
      </c>
      <c r="E1425" t="s">
        <v>1808</v>
      </c>
      <c r="F1425" t="s">
        <v>1804</v>
      </c>
      <c r="G1425" t="s">
        <v>3936</v>
      </c>
      <c r="H1425" t="s">
        <v>1810</v>
      </c>
    </row>
    <row r="1426" spans="1:8" x14ac:dyDescent="0.45">
      <c r="A1426" t="s">
        <v>3941</v>
      </c>
      <c r="B1426" t="s">
        <v>3935</v>
      </c>
      <c r="C1426">
        <v>4000</v>
      </c>
      <c r="D1426">
        <v>4000</v>
      </c>
      <c r="E1426" t="s">
        <v>1808</v>
      </c>
      <c r="F1426" t="s">
        <v>1804</v>
      </c>
      <c r="G1426" t="s">
        <v>3936</v>
      </c>
      <c r="H1426" t="s">
        <v>1810</v>
      </c>
    </row>
    <row r="1427" spans="1:8" x14ac:dyDescent="0.45">
      <c r="A1427" t="s">
        <v>3942</v>
      </c>
      <c r="B1427" t="s">
        <v>3935</v>
      </c>
      <c r="C1427">
        <v>4000</v>
      </c>
      <c r="D1427">
        <v>4000</v>
      </c>
      <c r="E1427" t="s">
        <v>1808</v>
      </c>
      <c r="F1427" t="s">
        <v>1804</v>
      </c>
      <c r="G1427" t="s">
        <v>3936</v>
      </c>
      <c r="H1427" t="s">
        <v>1810</v>
      </c>
    </row>
    <row r="1428" spans="1:8" x14ac:dyDescent="0.45">
      <c r="A1428" t="s">
        <v>3943</v>
      </c>
      <c r="B1428" t="s">
        <v>3935</v>
      </c>
      <c r="C1428">
        <v>4000</v>
      </c>
      <c r="D1428">
        <v>4000</v>
      </c>
      <c r="E1428" t="s">
        <v>1808</v>
      </c>
      <c r="F1428" t="s">
        <v>1804</v>
      </c>
      <c r="G1428" t="s">
        <v>3936</v>
      </c>
      <c r="H1428" t="s">
        <v>1810</v>
      </c>
    </row>
    <row r="1429" spans="1:8" x14ac:dyDescent="0.45">
      <c r="A1429" t="s">
        <v>3944</v>
      </c>
      <c r="B1429" t="s">
        <v>3935</v>
      </c>
      <c r="C1429">
        <v>4000</v>
      </c>
      <c r="D1429">
        <v>4000</v>
      </c>
      <c r="E1429" t="s">
        <v>1808</v>
      </c>
      <c r="F1429" t="s">
        <v>1804</v>
      </c>
      <c r="G1429" t="s">
        <v>3936</v>
      </c>
      <c r="H1429" t="s">
        <v>1810</v>
      </c>
    </row>
    <row r="1430" spans="1:8" x14ac:dyDescent="0.45">
      <c r="A1430" t="s">
        <v>3945</v>
      </c>
      <c r="B1430" t="s">
        <v>3935</v>
      </c>
      <c r="C1430">
        <v>4000</v>
      </c>
      <c r="D1430">
        <v>4000</v>
      </c>
      <c r="E1430" t="s">
        <v>1808</v>
      </c>
      <c r="F1430" t="s">
        <v>1804</v>
      </c>
      <c r="G1430" t="s">
        <v>3936</v>
      </c>
      <c r="H1430" t="s">
        <v>1810</v>
      </c>
    </row>
    <row r="1431" spans="1:8" x14ac:dyDescent="0.45">
      <c r="A1431" t="s">
        <v>3946</v>
      </c>
      <c r="B1431" t="s">
        <v>3935</v>
      </c>
      <c r="C1431">
        <v>4000</v>
      </c>
      <c r="D1431">
        <v>4000</v>
      </c>
      <c r="E1431" t="s">
        <v>1808</v>
      </c>
      <c r="F1431" t="s">
        <v>1804</v>
      </c>
      <c r="G1431" t="s">
        <v>3936</v>
      </c>
      <c r="H1431" t="s">
        <v>1810</v>
      </c>
    </row>
    <row r="1432" spans="1:8" x14ac:dyDescent="0.45">
      <c r="A1432" t="s">
        <v>3947</v>
      </c>
      <c r="B1432" t="s">
        <v>3935</v>
      </c>
      <c r="C1432">
        <v>4000</v>
      </c>
      <c r="D1432">
        <v>4000</v>
      </c>
      <c r="E1432" t="s">
        <v>1808</v>
      </c>
      <c r="F1432" t="s">
        <v>1804</v>
      </c>
      <c r="G1432" t="s">
        <v>3936</v>
      </c>
      <c r="H1432" t="s">
        <v>1810</v>
      </c>
    </row>
    <row r="1433" spans="1:8" x14ac:dyDescent="0.45">
      <c r="A1433" t="s">
        <v>3948</v>
      </c>
      <c r="B1433" t="s">
        <v>3935</v>
      </c>
      <c r="C1433">
        <v>4000</v>
      </c>
      <c r="D1433">
        <v>4000</v>
      </c>
      <c r="E1433" t="s">
        <v>1808</v>
      </c>
      <c r="F1433" t="s">
        <v>1804</v>
      </c>
      <c r="G1433" t="s">
        <v>3936</v>
      </c>
      <c r="H1433" t="s">
        <v>1810</v>
      </c>
    </row>
    <row r="1434" spans="1:8" x14ac:dyDescent="0.45">
      <c r="A1434" t="s">
        <v>3949</v>
      </c>
      <c r="B1434" t="s">
        <v>3935</v>
      </c>
      <c r="C1434">
        <v>4000</v>
      </c>
      <c r="D1434">
        <v>4000</v>
      </c>
      <c r="E1434" t="s">
        <v>1808</v>
      </c>
      <c r="F1434" t="s">
        <v>1804</v>
      </c>
      <c r="G1434" t="s">
        <v>3936</v>
      </c>
      <c r="H1434" t="s">
        <v>1810</v>
      </c>
    </row>
    <row r="1435" spans="1:8" x14ac:dyDescent="0.45">
      <c r="A1435" t="s">
        <v>3950</v>
      </c>
      <c r="B1435" t="s">
        <v>3935</v>
      </c>
      <c r="C1435">
        <v>4000</v>
      </c>
      <c r="D1435">
        <v>4000</v>
      </c>
      <c r="E1435" t="s">
        <v>1808</v>
      </c>
      <c r="F1435" t="s">
        <v>1804</v>
      </c>
      <c r="G1435" t="s">
        <v>3936</v>
      </c>
      <c r="H1435" t="s">
        <v>1810</v>
      </c>
    </row>
    <row r="1436" spans="1:8" x14ac:dyDescent="0.45">
      <c r="A1436" t="s">
        <v>3951</v>
      </c>
      <c r="B1436" t="s">
        <v>3935</v>
      </c>
      <c r="C1436">
        <v>4000</v>
      </c>
      <c r="D1436">
        <v>4000</v>
      </c>
      <c r="E1436" t="s">
        <v>1808</v>
      </c>
      <c r="F1436" t="s">
        <v>1804</v>
      </c>
      <c r="G1436" t="s">
        <v>3936</v>
      </c>
      <c r="H1436" t="s">
        <v>1810</v>
      </c>
    </row>
    <row r="1437" spans="1:8" x14ac:dyDescent="0.45">
      <c r="A1437" t="s">
        <v>3952</v>
      </c>
      <c r="B1437" t="s">
        <v>3935</v>
      </c>
      <c r="C1437">
        <v>4000</v>
      </c>
      <c r="D1437">
        <v>4000</v>
      </c>
      <c r="E1437" t="s">
        <v>1808</v>
      </c>
      <c r="F1437" t="s">
        <v>1804</v>
      </c>
      <c r="G1437" t="s">
        <v>3936</v>
      </c>
      <c r="H1437" t="s">
        <v>1810</v>
      </c>
    </row>
    <row r="1438" spans="1:8" x14ac:dyDescent="0.45">
      <c r="A1438" t="s">
        <v>3953</v>
      </c>
      <c r="B1438" t="s">
        <v>3935</v>
      </c>
      <c r="C1438">
        <v>4000</v>
      </c>
      <c r="D1438">
        <v>4000</v>
      </c>
      <c r="E1438" t="s">
        <v>1808</v>
      </c>
      <c r="F1438" t="s">
        <v>1804</v>
      </c>
      <c r="G1438" t="s">
        <v>3936</v>
      </c>
      <c r="H1438" t="s">
        <v>1810</v>
      </c>
    </row>
    <row r="1439" spans="1:8" x14ac:dyDescent="0.45">
      <c r="A1439" t="s">
        <v>3954</v>
      </c>
      <c r="B1439" t="s">
        <v>3935</v>
      </c>
      <c r="C1439">
        <v>4000</v>
      </c>
      <c r="D1439">
        <v>4000</v>
      </c>
      <c r="E1439" t="s">
        <v>1808</v>
      </c>
      <c r="F1439" t="s">
        <v>1804</v>
      </c>
      <c r="G1439" t="s">
        <v>3936</v>
      </c>
      <c r="H1439" t="s">
        <v>1810</v>
      </c>
    </row>
    <row r="1440" spans="1:8" x14ac:dyDescent="0.45">
      <c r="A1440" t="s">
        <v>3955</v>
      </c>
      <c r="B1440" t="s">
        <v>3935</v>
      </c>
      <c r="C1440">
        <v>4000</v>
      </c>
      <c r="D1440">
        <v>4000</v>
      </c>
      <c r="E1440" t="s">
        <v>1808</v>
      </c>
      <c r="F1440" t="s">
        <v>1804</v>
      </c>
      <c r="G1440" t="s">
        <v>3936</v>
      </c>
      <c r="H1440" t="s">
        <v>1810</v>
      </c>
    </row>
    <row r="1441" spans="1:8" x14ac:dyDescent="0.45">
      <c r="A1441" t="s">
        <v>3956</v>
      </c>
      <c r="B1441" t="s">
        <v>3935</v>
      </c>
      <c r="C1441">
        <v>4000</v>
      </c>
      <c r="D1441">
        <v>4000</v>
      </c>
      <c r="E1441" t="s">
        <v>1808</v>
      </c>
      <c r="F1441" t="s">
        <v>1804</v>
      </c>
      <c r="G1441" t="s">
        <v>3936</v>
      </c>
      <c r="H1441" t="s">
        <v>1810</v>
      </c>
    </row>
    <row r="1442" spans="1:8" x14ac:dyDescent="0.45">
      <c r="A1442" t="s">
        <v>3957</v>
      </c>
      <c r="B1442" t="s">
        <v>3935</v>
      </c>
      <c r="C1442">
        <v>4000</v>
      </c>
      <c r="D1442">
        <v>4000</v>
      </c>
      <c r="E1442" t="s">
        <v>1808</v>
      </c>
      <c r="F1442" t="s">
        <v>1804</v>
      </c>
      <c r="G1442" t="s">
        <v>3936</v>
      </c>
      <c r="H1442" t="s">
        <v>1810</v>
      </c>
    </row>
    <row r="1443" spans="1:8" x14ac:dyDescent="0.45">
      <c r="A1443" t="s">
        <v>3958</v>
      </c>
      <c r="B1443" t="s">
        <v>3935</v>
      </c>
      <c r="C1443">
        <v>4000</v>
      </c>
      <c r="D1443">
        <v>4000</v>
      </c>
      <c r="E1443" t="s">
        <v>1808</v>
      </c>
      <c r="F1443" t="s">
        <v>1804</v>
      </c>
      <c r="G1443" t="s">
        <v>3936</v>
      </c>
      <c r="H1443" t="s">
        <v>1810</v>
      </c>
    </row>
    <row r="1444" spans="1:8" x14ac:dyDescent="0.45">
      <c r="A1444" t="s">
        <v>3959</v>
      </c>
      <c r="B1444" t="s">
        <v>3935</v>
      </c>
      <c r="C1444">
        <v>4000</v>
      </c>
      <c r="D1444">
        <v>4000</v>
      </c>
      <c r="E1444" t="s">
        <v>1808</v>
      </c>
      <c r="F1444" t="s">
        <v>1804</v>
      </c>
      <c r="G1444" t="s">
        <v>3936</v>
      </c>
      <c r="H1444" t="s">
        <v>1810</v>
      </c>
    </row>
    <row r="1445" spans="1:8" x14ac:dyDescent="0.45">
      <c r="A1445" t="s">
        <v>3960</v>
      </c>
      <c r="B1445" t="s">
        <v>3935</v>
      </c>
      <c r="C1445">
        <v>4000</v>
      </c>
      <c r="D1445">
        <v>4000</v>
      </c>
      <c r="E1445" t="s">
        <v>1808</v>
      </c>
      <c r="F1445" t="s">
        <v>1804</v>
      </c>
      <c r="G1445" t="s">
        <v>3936</v>
      </c>
      <c r="H1445" t="s">
        <v>1810</v>
      </c>
    </row>
    <row r="1446" spans="1:8" x14ac:dyDescent="0.45">
      <c r="A1446" t="s">
        <v>3961</v>
      </c>
      <c r="B1446" t="s">
        <v>3935</v>
      </c>
      <c r="C1446">
        <v>4000</v>
      </c>
      <c r="D1446">
        <v>4000</v>
      </c>
      <c r="E1446" t="s">
        <v>1808</v>
      </c>
      <c r="F1446" t="s">
        <v>1804</v>
      </c>
      <c r="G1446" t="s">
        <v>3936</v>
      </c>
      <c r="H1446" t="s">
        <v>1810</v>
      </c>
    </row>
    <row r="1447" spans="1:8" x14ac:dyDescent="0.45">
      <c r="A1447" t="s">
        <v>3962</v>
      </c>
      <c r="B1447" t="s">
        <v>3935</v>
      </c>
      <c r="C1447">
        <v>4000</v>
      </c>
      <c r="D1447">
        <v>4000</v>
      </c>
      <c r="E1447" t="s">
        <v>1808</v>
      </c>
      <c r="F1447" t="s">
        <v>1804</v>
      </c>
      <c r="G1447" t="s">
        <v>3936</v>
      </c>
      <c r="H1447" t="s">
        <v>1810</v>
      </c>
    </row>
    <row r="1448" spans="1:8" x14ac:dyDescent="0.45">
      <c r="A1448" t="s">
        <v>3963</v>
      </c>
      <c r="B1448" t="s">
        <v>3935</v>
      </c>
      <c r="C1448">
        <v>4000</v>
      </c>
      <c r="D1448">
        <v>4000</v>
      </c>
      <c r="E1448" t="s">
        <v>1808</v>
      </c>
      <c r="F1448" t="s">
        <v>1804</v>
      </c>
      <c r="G1448" t="s">
        <v>3936</v>
      </c>
      <c r="H1448" t="s">
        <v>1810</v>
      </c>
    </row>
    <row r="1449" spans="1:8" x14ac:dyDescent="0.45">
      <c r="A1449" t="s">
        <v>3964</v>
      </c>
      <c r="B1449" t="s">
        <v>3935</v>
      </c>
      <c r="C1449">
        <v>4000</v>
      </c>
      <c r="D1449">
        <v>4000</v>
      </c>
      <c r="E1449" t="s">
        <v>1808</v>
      </c>
      <c r="F1449" t="s">
        <v>1804</v>
      </c>
      <c r="G1449" t="s">
        <v>3936</v>
      </c>
      <c r="H1449" t="s">
        <v>1810</v>
      </c>
    </row>
    <row r="1450" spans="1:8" x14ac:dyDescent="0.45">
      <c r="A1450" t="s">
        <v>3965</v>
      </c>
      <c r="B1450" t="s">
        <v>3935</v>
      </c>
      <c r="C1450">
        <v>4000</v>
      </c>
      <c r="D1450">
        <v>4000</v>
      </c>
      <c r="E1450" t="s">
        <v>1808</v>
      </c>
      <c r="F1450" t="s">
        <v>1804</v>
      </c>
      <c r="G1450" t="s">
        <v>3936</v>
      </c>
      <c r="H1450" t="s">
        <v>1810</v>
      </c>
    </row>
    <row r="1451" spans="1:8" x14ac:dyDescent="0.45">
      <c r="A1451" t="s">
        <v>3966</v>
      </c>
      <c r="B1451" t="s">
        <v>3935</v>
      </c>
      <c r="C1451">
        <v>4000</v>
      </c>
      <c r="D1451">
        <v>4000</v>
      </c>
      <c r="E1451" t="s">
        <v>1808</v>
      </c>
      <c r="F1451" t="s">
        <v>1804</v>
      </c>
      <c r="G1451" t="s">
        <v>3936</v>
      </c>
      <c r="H1451" t="s">
        <v>1810</v>
      </c>
    </row>
    <row r="1452" spans="1:8" x14ac:dyDescent="0.45">
      <c r="A1452" t="s">
        <v>3967</v>
      </c>
      <c r="B1452" t="s">
        <v>3935</v>
      </c>
      <c r="C1452">
        <v>4000</v>
      </c>
      <c r="D1452">
        <v>4000</v>
      </c>
      <c r="E1452" t="s">
        <v>1808</v>
      </c>
      <c r="F1452" t="s">
        <v>1804</v>
      </c>
      <c r="G1452" t="s">
        <v>3936</v>
      </c>
      <c r="H1452" t="s">
        <v>1810</v>
      </c>
    </row>
    <row r="1453" spans="1:8" x14ac:dyDescent="0.45">
      <c r="A1453" t="s">
        <v>3968</v>
      </c>
      <c r="B1453" t="s">
        <v>3969</v>
      </c>
      <c r="C1453">
        <v>5000</v>
      </c>
      <c r="D1453">
        <v>2829</v>
      </c>
      <c r="E1453" t="s">
        <v>1808</v>
      </c>
      <c r="F1453" t="s">
        <v>1804</v>
      </c>
      <c r="G1453" t="s">
        <v>3970</v>
      </c>
      <c r="H1453" t="s">
        <v>1810</v>
      </c>
    </row>
    <row r="1454" spans="1:8" x14ac:dyDescent="0.45">
      <c r="A1454" t="s">
        <v>3971</v>
      </c>
      <c r="B1454" t="s">
        <v>109</v>
      </c>
      <c r="C1454">
        <v>5000</v>
      </c>
      <c r="D1454">
        <v>276</v>
      </c>
      <c r="E1454" t="s">
        <v>1837</v>
      </c>
      <c r="F1454" t="s">
        <v>1972</v>
      </c>
      <c r="G1454" t="s">
        <v>3972</v>
      </c>
      <c r="H1454" t="s">
        <v>1810</v>
      </c>
    </row>
    <row r="1455" spans="1:8" x14ac:dyDescent="0.45">
      <c r="A1455" t="s">
        <v>3973</v>
      </c>
      <c r="B1455" t="s">
        <v>109</v>
      </c>
      <c r="C1455">
        <v>5000</v>
      </c>
      <c r="D1455">
        <v>2456</v>
      </c>
      <c r="E1455" t="s">
        <v>1808</v>
      </c>
      <c r="F1455" t="s">
        <v>1804</v>
      </c>
      <c r="G1455" t="s">
        <v>3972</v>
      </c>
      <c r="H1455" t="s">
        <v>1810</v>
      </c>
    </row>
    <row r="1456" spans="1:8" x14ac:dyDescent="0.45">
      <c r="A1456" t="s">
        <v>3974</v>
      </c>
      <c r="B1456" t="s">
        <v>109</v>
      </c>
      <c r="C1456">
        <v>5000</v>
      </c>
      <c r="D1456">
        <v>562</v>
      </c>
      <c r="E1456" t="s">
        <v>1837</v>
      </c>
      <c r="F1456" t="s">
        <v>2187</v>
      </c>
      <c r="G1456" t="s">
        <v>3972</v>
      </c>
      <c r="H1456" t="s">
        <v>1810</v>
      </c>
    </row>
    <row r="1457" spans="1:8" x14ac:dyDescent="0.45">
      <c r="A1457" t="s">
        <v>3975</v>
      </c>
      <c r="B1457" t="s">
        <v>109</v>
      </c>
      <c r="C1457">
        <v>5000</v>
      </c>
      <c r="D1457">
        <v>5000</v>
      </c>
      <c r="E1457" t="s">
        <v>1891</v>
      </c>
      <c r="F1457" t="s">
        <v>3140</v>
      </c>
      <c r="G1457" t="s">
        <v>3972</v>
      </c>
      <c r="H1457" t="s">
        <v>1810</v>
      </c>
    </row>
    <row r="1458" spans="1:8" x14ac:dyDescent="0.45">
      <c r="A1458" t="s">
        <v>3976</v>
      </c>
      <c r="B1458" t="s">
        <v>109</v>
      </c>
      <c r="C1458">
        <v>5000</v>
      </c>
      <c r="D1458">
        <v>1368</v>
      </c>
      <c r="E1458" t="s">
        <v>1888</v>
      </c>
      <c r="F1458" t="s">
        <v>2196</v>
      </c>
      <c r="G1458" t="s">
        <v>3972</v>
      </c>
      <c r="H1458" t="s">
        <v>1810</v>
      </c>
    </row>
    <row r="1459" spans="1:8" x14ac:dyDescent="0.45">
      <c r="A1459" t="s">
        <v>3977</v>
      </c>
      <c r="B1459" t="s">
        <v>109</v>
      </c>
      <c r="C1459">
        <v>5000</v>
      </c>
      <c r="D1459">
        <v>5000</v>
      </c>
      <c r="E1459" t="s">
        <v>1808</v>
      </c>
      <c r="F1459" t="s">
        <v>1804</v>
      </c>
      <c r="G1459" t="s">
        <v>3972</v>
      </c>
      <c r="H1459" t="s">
        <v>1810</v>
      </c>
    </row>
    <row r="1460" spans="1:8" x14ac:dyDescent="0.45">
      <c r="A1460" t="s">
        <v>3978</v>
      </c>
      <c r="B1460" t="s">
        <v>109</v>
      </c>
      <c r="C1460">
        <v>5000</v>
      </c>
      <c r="D1460">
        <v>5000</v>
      </c>
      <c r="E1460" t="s">
        <v>1808</v>
      </c>
      <c r="F1460" t="s">
        <v>1804</v>
      </c>
      <c r="G1460" t="s">
        <v>3972</v>
      </c>
      <c r="H1460" t="s">
        <v>1810</v>
      </c>
    </row>
    <row r="1461" spans="1:8" x14ac:dyDescent="0.45">
      <c r="A1461" t="s">
        <v>3979</v>
      </c>
      <c r="B1461" t="s">
        <v>109</v>
      </c>
      <c r="C1461">
        <v>5000</v>
      </c>
      <c r="D1461">
        <v>5000</v>
      </c>
      <c r="E1461" t="s">
        <v>1808</v>
      </c>
      <c r="F1461" t="s">
        <v>1804</v>
      </c>
      <c r="G1461" t="s">
        <v>3972</v>
      </c>
      <c r="H1461" t="s">
        <v>1810</v>
      </c>
    </row>
    <row r="1462" spans="1:8" x14ac:dyDescent="0.45">
      <c r="A1462" t="s">
        <v>3980</v>
      </c>
      <c r="B1462" t="s">
        <v>109</v>
      </c>
      <c r="C1462">
        <v>5000</v>
      </c>
      <c r="D1462">
        <v>5000</v>
      </c>
      <c r="E1462" t="s">
        <v>1808</v>
      </c>
      <c r="F1462" t="s">
        <v>1804</v>
      </c>
      <c r="G1462" t="s">
        <v>3972</v>
      </c>
      <c r="H1462" t="s">
        <v>1810</v>
      </c>
    </row>
    <row r="1463" spans="1:8" x14ac:dyDescent="0.45">
      <c r="A1463" t="s">
        <v>3981</v>
      </c>
      <c r="B1463" t="s">
        <v>109</v>
      </c>
      <c r="C1463">
        <v>5000</v>
      </c>
      <c r="D1463">
        <v>5000</v>
      </c>
      <c r="E1463" t="s">
        <v>1808</v>
      </c>
      <c r="F1463" t="s">
        <v>1804</v>
      </c>
      <c r="G1463" t="s">
        <v>3972</v>
      </c>
      <c r="H1463" t="s">
        <v>1810</v>
      </c>
    </row>
    <row r="1464" spans="1:8" x14ac:dyDescent="0.45">
      <c r="A1464" t="s">
        <v>3982</v>
      </c>
      <c r="B1464" t="s">
        <v>109</v>
      </c>
      <c r="C1464">
        <v>5000</v>
      </c>
      <c r="D1464">
        <v>5000</v>
      </c>
      <c r="E1464" t="s">
        <v>1808</v>
      </c>
      <c r="F1464" t="s">
        <v>1804</v>
      </c>
      <c r="G1464" t="s">
        <v>3972</v>
      </c>
      <c r="H1464" t="s">
        <v>1810</v>
      </c>
    </row>
    <row r="1465" spans="1:8" x14ac:dyDescent="0.45">
      <c r="A1465" t="s">
        <v>3983</v>
      </c>
      <c r="B1465" t="s">
        <v>109</v>
      </c>
      <c r="C1465">
        <v>5000</v>
      </c>
      <c r="D1465">
        <v>5000</v>
      </c>
      <c r="E1465" t="s">
        <v>1808</v>
      </c>
      <c r="F1465" t="s">
        <v>1804</v>
      </c>
      <c r="G1465" t="s">
        <v>3972</v>
      </c>
      <c r="H1465" t="s">
        <v>1810</v>
      </c>
    </row>
    <row r="1466" spans="1:8" x14ac:dyDescent="0.45">
      <c r="A1466" t="s">
        <v>3984</v>
      </c>
      <c r="B1466" t="s">
        <v>109</v>
      </c>
      <c r="C1466">
        <v>5000</v>
      </c>
      <c r="D1466">
        <v>5000</v>
      </c>
      <c r="E1466" t="s">
        <v>1808</v>
      </c>
      <c r="F1466" t="s">
        <v>1804</v>
      </c>
      <c r="G1466" t="s">
        <v>3972</v>
      </c>
      <c r="H1466" t="s">
        <v>1810</v>
      </c>
    </row>
    <row r="1467" spans="1:8" x14ac:dyDescent="0.45">
      <c r="A1467" t="s">
        <v>3985</v>
      </c>
      <c r="B1467" t="s">
        <v>109</v>
      </c>
      <c r="C1467">
        <v>5000</v>
      </c>
      <c r="D1467">
        <v>5000</v>
      </c>
      <c r="E1467" t="s">
        <v>1808</v>
      </c>
      <c r="F1467" t="s">
        <v>1804</v>
      </c>
      <c r="G1467" t="s">
        <v>3972</v>
      </c>
      <c r="H1467" t="s">
        <v>1810</v>
      </c>
    </row>
    <row r="1468" spans="1:8" x14ac:dyDescent="0.45">
      <c r="A1468" t="s">
        <v>3986</v>
      </c>
      <c r="B1468" t="s">
        <v>109</v>
      </c>
      <c r="C1468">
        <v>5000</v>
      </c>
      <c r="D1468">
        <v>5000</v>
      </c>
      <c r="E1468" t="s">
        <v>1808</v>
      </c>
      <c r="F1468" t="s">
        <v>1804</v>
      </c>
      <c r="G1468" t="s">
        <v>3972</v>
      </c>
      <c r="H1468" t="s">
        <v>1810</v>
      </c>
    </row>
    <row r="1469" spans="1:8" x14ac:dyDescent="0.45">
      <c r="A1469" t="s">
        <v>3987</v>
      </c>
      <c r="B1469" t="s">
        <v>109</v>
      </c>
      <c r="C1469">
        <v>5000</v>
      </c>
      <c r="D1469">
        <v>5000</v>
      </c>
      <c r="E1469" t="s">
        <v>1808</v>
      </c>
      <c r="F1469" t="s">
        <v>1804</v>
      </c>
      <c r="G1469" t="s">
        <v>3972</v>
      </c>
      <c r="H1469" t="s">
        <v>1810</v>
      </c>
    </row>
    <row r="1470" spans="1:8" x14ac:dyDescent="0.45">
      <c r="A1470" t="s">
        <v>3988</v>
      </c>
      <c r="B1470" t="s">
        <v>109</v>
      </c>
      <c r="C1470">
        <v>5000</v>
      </c>
      <c r="D1470">
        <v>5000</v>
      </c>
      <c r="E1470" t="s">
        <v>1808</v>
      </c>
      <c r="F1470" t="s">
        <v>1804</v>
      </c>
      <c r="G1470" t="s">
        <v>3972</v>
      </c>
      <c r="H1470" t="s">
        <v>1810</v>
      </c>
    </row>
    <row r="1471" spans="1:8" x14ac:dyDescent="0.45">
      <c r="A1471" t="s">
        <v>3989</v>
      </c>
      <c r="B1471" t="s">
        <v>109</v>
      </c>
      <c r="C1471">
        <v>5000</v>
      </c>
      <c r="D1471">
        <v>5000</v>
      </c>
      <c r="E1471" t="s">
        <v>1808</v>
      </c>
      <c r="F1471" t="s">
        <v>1804</v>
      </c>
      <c r="G1471" t="s">
        <v>3972</v>
      </c>
      <c r="H1471" t="s">
        <v>1810</v>
      </c>
    </row>
    <row r="1472" spans="1:8" x14ac:dyDescent="0.45">
      <c r="A1472" t="s">
        <v>3990</v>
      </c>
      <c r="B1472" t="s">
        <v>109</v>
      </c>
      <c r="C1472">
        <v>5000</v>
      </c>
      <c r="D1472">
        <v>5000</v>
      </c>
      <c r="E1472" t="s">
        <v>1808</v>
      </c>
      <c r="F1472" t="s">
        <v>1804</v>
      </c>
      <c r="G1472" t="s">
        <v>3972</v>
      </c>
      <c r="H1472" t="s">
        <v>1810</v>
      </c>
    </row>
    <row r="1473" spans="1:8" x14ac:dyDescent="0.45">
      <c r="A1473" t="s">
        <v>3991</v>
      </c>
      <c r="B1473" t="s">
        <v>109</v>
      </c>
      <c r="C1473">
        <v>5000</v>
      </c>
      <c r="D1473">
        <v>5000</v>
      </c>
      <c r="E1473" t="s">
        <v>1808</v>
      </c>
      <c r="F1473" t="s">
        <v>1804</v>
      </c>
      <c r="G1473" t="s">
        <v>3972</v>
      </c>
      <c r="H1473" t="s">
        <v>1810</v>
      </c>
    </row>
    <row r="1474" spans="1:8" x14ac:dyDescent="0.45">
      <c r="A1474" t="s">
        <v>3992</v>
      </c>
      <c r="B1474" t="s">
        <v>109</v>
      </c>
      <c r="C1474">
        <v>5000</v>
      </c>
      <c r="D1474">
        <v>5000</v>
      </c>
      <c r="E1474" t="s">
        <v>1808</v>
      </c>
      <c r="F1474" t="s">
        <v>1804</v>
      </c>
      <c r="G1474" t="s">
        <v>3972</v>
      </c>
      <c r="H1474" t="s">
        <v>1810</v>
      </c>
    </row>
    <row r="1475" spans="1:8" x14ac:dyDescent="0.45">
      <c r="A1475" t="s">
        <v>3993</v>
      </c>
      <c r="B1475" t="s">
        <v>109</v>
      </c>
      <c r="C1475">
        <v>5000</v>
      </c>
      <c r="D1475">
        <v>5000</v>
      </c>
      <c r="E1475" t="s">
        <v>1808</v>
      </c>
      <c r="F1475" t="s">
        <v>1804</v>
      </c>
      <c r="G1475" t="s">
        <v>3972</v>
      </c>
      <c r="H1475" t="s">
        <v>1810</v>
      </c>
    </row>
    <row r="1476" spans="1:8" x14ac:dyDescent="0.45">
      <c r="A1476" t="s">
        <v>3994</v>
      </c>
      <c r="B1476" t="s">
        <v>109</v>
      </c>
      <c r="C1476">
        <v>5000</v>
      </c>
      <c r="D1476">
        <v>5000</v>
      </c>
      <c r="E1476" t="s">
        <v>1808</v>
      </c>
      <c r="F1476" t="s">
        <v>1804</v>
      </c>
      <c r="G1476" t="s">
        <v>3972</v>
      </c>
      <c r="H1476" t="s">
        <v>1810</v>
      </c>
    </row>
    <row r="1477" spans="1:8" x14ac:dyDescent="0.45">
      <c r="A1477" t="s">
        <v>3995</v>
      </c>
      <c r="B1477" t="s">
        <v>109</v>
      </c>
      <c r="C1477">
        <v>5000</v>
      </c>
      <c r="D1477">
        <v>5000</v>
      </c>
      <c r="E1477" t="s">
        <v>1808</v>
      </c>
      <c r="F1477" t="s">
        <v>1804</v>
      </c>
      <c r="G1477" t="s">
        <v>3972</v>
      </c>
      <c r="H1477" t="s">
        <v>1810</v>
      </c>
    </row>
    <row r="1478" spans="1:8" x14ac:dyDescent="0.45">
      <c r="A1478" t="s">
        <v>3996</v>
      </c>
      <c r="B1478" t="s">
        <v>109</v>
      </c>
      <c r="C1478">
        <v>5000</v>
      </c>
      <c r="D1478">
        <v>5000</v>
      </c>
      <c r="E1478" t="s">
        <v>1808</v>
      </c>
      <c r="F1478" t="s">
        <v>1804</v>
      </c>
      <c r="G1478" t="s">
        <v>3972</v>
      </c>
      <c r="H1478" t="s">
        <v>1810</v>
      </c>
    </row>
    <row r="1479" spans="1:8" x14ac:dyDescent="0.45">
      <c r="A1479" t="s">
        <v>3997</v>
      </c>
      <c r="B1479" t="s">
        <v>109</v>
      </c>
      <c r="C1479">
        <v>5000</v>
      </c>
      <c r="D1479">
        <v>5000</v>
      </c>
      <c r="E1479" t="s">
        <v>1808</v>
      </c>
      <c r="F1479" t="s">
        <v>1804</v>
      </c>
      <c r="G1479" t="s">
        <v>3972</v>
      </c>
      <c r="H1479" t="s">
        <v>1810</v>
      </c>
    </row>
    <row r="1480" spans="1:8" x14ac:dyDescent="0.45">
      <c r="A1480" t="s">
        <v>3998</v>
      </c>
      <c r="B1480" t="s">
        <v>109</v>
      </c>
      <c r="C1480">
        <v>5000</v>
      </c>
      <c r="D1480">
        <v>5000</v>
      </c>
      <c r="E1480" t="s">
        <v>1808</v>
      </c>
      <c r="F1480" t="s">
        <v>1804</v>
      </c>
      <c r="G1480" t="s">
        <v>3972</v>
      </c>
      <c r="H1480" t="s">
        <v>1810</v>
      </c>
    </row>
    <row r="1481" spans="1:8" x14ac:dyDescent="0.45">
      <c r="A1481" t="s">
        <v>3999</v>
      </c>
      <c r="B1481" t="s">
        <v>109</v>
      </c>
      <c r="C1481">
        <v>5000</v>
      </c>
      <c r="D1481">
        <v>5000</v>
      </c>
      <c r="E1481" t="s">
        <v>1808</v>
      </c>
      <c r="F1481" t="s">
        <v>1804</v>
      </c>
      <c r="G1481" t="s">
        <v>3972</v>
      </c>
      <c r="H1481" t="s">
        <v>1810</v>
      </c>
    </row>
    <row r="1482" spans="1:8" x14ac:dyDescent="0.45">
      <c r="A1482" t="s">
        <v>4000</v>
      </c>
      <c r="B1482" t="s">
        <v>109</v>
      </c>
      <c r="C1482">
        <v>5000</v>
      </c>
      <c r="D1482">
        <v>5000</v>
      </c>
      <c r="E1482" t="s">
        <v>1808</v>
      </c>
      <c r="F1482" t="s">
        <v>1804</v>
      </c>
      <c r="G1482" t="s">
        <v>3972</v>
      </c>
      <c r="H1482" t="s">
        <v>1810</v>
      </c>
    </row>
    <row r="1483" spans="1:8" x14ac:dyDescent="0.45">
      <c r="A1483" t="s">
        <v>4001</v>
      </c>
      <c r="B1483" t="s">
        <v>109</v>
      </c>
      <c r="C1483">
        <v>5000</v>
      </c>
      <c r="D1483">
        <v>5000</v>
      </c>
      <c r="E1483" t="s">
        <v>1808</v>
      </c>
      <c r="F1483" t="s">
        <v>1804</v>
      </c>
      <c r="G1483" t="s">
        <v>3972</v>
      </c>
      <c r="H1483" t="s">
        <v>1810</v>
      </c>
    </row>
    <row r="1484" spans="1:8" x14ac:dyDescent="0.45">
      <c r="A1484" t="s">
        <v>4002</v>
      </c>
      <c r="B1484" t="s">
        <v>109</v>
      </c>
      <c r="C1484">
        <v>5000</v>
      </c>
      <c r="D1484">
        <v>5000</v>
      </c>
      <c r="E1484" t="s">
        <v>1808</v>
      </c>
      <c r="F1484" t="s">
        <v>1804</v>
      </c>
      <c r="G1484" t="s">
        <v>3972</v>
      </c>
      <c r="H1484" t="s">
        <v>1810</v>
      </c>
    </row>
    <row r="1485" spans="1:8" x14ac:dyDescent="0.45">
      <c r="A1485" t="s">
        <v>4003</v>
      </c>
      <c r="B1485" t="s">
        <v>109</v>
      </c>
      <c r="C1485">
        <v>5000</v>
      </c>
      <c r="D1485">
        <v>5000</v>
      </c>
      <c r="E1485" t="s">
        <v>1808</v>
      </c>
      <c r="F1485" t="s">
        <v>1804</v>
      </c>
      <c r="G1485" t="s">
        <v>3972</v>
      </c>
      <c r="H1485" t="s">
        <v>1810</v>
      </c>
    </row>
    <row r="1486" spans="1:8" x14ac:dyDescent="0.45">
      <c r="A1486" t="s">
        <v>4004</v>
      </c>
      <c r="B1486" t="s">
        <v>109</v>
      </c>
      <c r="C1486">
        <v>5000</v>
      </c>
      <c r="D1486">
        <v>5000</v>
      </c>
      <c r="E1486" t="s">
        <v>1808</v>
      </c>
      <c r="F1486" t="s">
        <v>1804</v>
      </c>
      <c r="G1486" t="s">
        <v>3972</v>
      </c>
      <c r="H1486" t="s">
        <v>1810</v>
      </c>
    </row>
    <row r="1487" spans="1:8" x14ac:dyDescent="0.45">
      <c r="A1487" t="s">
        <v>4005</v>
      </c>
      <c r="B1487" t="s">
        <v>109</v>
      </c>
      <c r="C1487">
        <v>5000</v>
      </c>
      <c r="D1487">
        <v>5000</v>
      </c>
      <c r="E1487" t="s">
        <v>1808</v>
      </c>
      <c r="F1487" t="s">
        <v>1804</v>
      </c>
      <c r="G1487" t="s">
        <v>3972</v>
      </c>
      <c r="H1487" t="s">
        <v>1810</v>
      </c>
    </row>
    <row r="1488" spans="1:8" x14ac:dyDescent="0.45">
      <c r="A1488" t="s">
        <v>4006</v>
      </c>
      <c r="B1488" t="s">
        <v>109</v>
      </c>
      <c r="C1488">
        <v>5000</v>
      </c>
      <c r="D1488">
        <v>5000</v>
      </c>
      <c r="E1488" t="s">
        <v>1808</v>
      </c>
      <c r="F1488" t="s">
        <v>1804</v>
      </c>
      <c r="G1488" t="s">
        <v>3972</v>
      </c>
      <c r="H1488" t="s">
        <v>1810</v>
      </c>
    </row>
    <row r="1489" spans="1:8" x14ac:dyDescent="0.45">
      <c r="A1489" t="s">
        <v>4007</v>
      </c>
      <c r="B1489" t="s">
        <v>109</v>
      </c>
      <c r="C1489">
        <v>5000</v>
      </c>
      <c r="D1489">
        <v>5000</v>
      </c>
      <c r="E1489" t="s">
        <v>1808</v>
      </c>
      <c r="F1489" t="s">
        <v>1804</v>
      </c>
      <c r="G1489" t="s">
        <v>3972</v>
      </c>
      <c r="H1489" t="s">
        <v>1810</v>
      </c>
    </row>
    <row r="1490" spans="1:8" x14ac:dyDescent="0.45">
      <c r="A1490" t="s">
        <v>4008</v>
      </c>
      <c r="B1490" t="s">
        <v>109</v>
      </c>
      <c r="C1490">
        <v>5000</v>
      </c>
      <c r="D1490">
        <v>5000</v>
      </c>
      <c r="E1490" t="s">
        <v>1808</v>
      </c>
      <c r="F1490" t="s">
        <v>1804</v>
      </c>
      <c r="G1490" t="s">
        <v>3972</v>
      </c>
      <c r="H1490" t="s">
        <v>1810</v>
      </c>
    </row>
    <row r="1491" spans="1:8" x14ac:dyDescent="0.45">
      <c r="A1491" t="s">
        <v>4009</v>
      </c>
      <c r="B1491" t="s">
        <v>109</v>
      </c>
      <c r="C1491">
        <v>5000</v>
      </c>
      <c r="D1491">
        <v>5000</v>
      </c>
      <c r="E1491" t="s">
        <v>1808</v>
      </c>
      <c r="F1491" t="s">
        <v>1804</v>
      </c>
      <c r="G1491" t="s">
        <v>3972</v>
      </c>
      <c r="H1491" t="s">
        <v>1810</v>
      </c>
    </row>
    <row r="1492" spans="1:8" x14ac:dyDescent="0.45">
      <c r="A1492" t="s">
        <v>4010</v>
      </c>
      <c r="B1492" t="s">
        <v>4011</v>
      </c>
      <c r="C1492">
        <v>5000</v>
      </c>
      <c r="D1492">
        <v>917</v>
      </c>
      <c r="E1492" t="s">
        <v>1808</v>
      </c>
      <c r="F1492" t="s">
        <v>1804</v>
      </c>
      <c r="G1492" t="s">
        <v>4012</v>
      </c>
      <c r="H1492" t="s">
        <v>1810</v>
      </c>
    </row>
    <row r="1493" spans="1:8" x14ac:dyDescent="0.45">
      <c r="A1493" t="s">
        <v>4013</v>
      </c>
      <c r="B1493" t="s">
        <v>4011</v>
      </c>
      <c r="C1493">
        <v>5000</v>
      </c>
      <c r="D1493">
        <v>3791</v>
      </c>
      <c r="E1493" t="s">
        <v>1808</v>
      </c>
      <c r="F1493" t="s">
        <v>1804</v>
      </c>
      <c r="G1493" t="s">
        <v>4012</v>
      </c>
      <c r="H1493" t="s">
        <v>1810</v>
      </c>
    </row>
    <row r="1494" spans="1:8" x14ac:dyDescent="0.45">
      <c r="A1494" t="s">
        <v>4014</v>
      </c>
      <c r="B1494" t="s">
        <v>94</v>
      </c>
      <c r="C1494">
        <v>5000</v>
      </c>
      <c r="D1494">
        <v>2661</v>
      </c>
      <c r="E1494" t="s">
        <v>1837</v>
      </c>
      <c r="F1494" t="s">
        <v>1972</v>
      </c>
      <c r="G1494" t="s">
        <v>4015</v>
      </c>
      <c r="H1494" t="s">
        <v>1810</v>
      </c>
    </row>
    <row r="1495" spans="1:8" x14ac:dyDescent="0.45">
      <c r="A1495" t="s">
        <v>4016</v>
      </c>
      <c r="B1495" t="s">
        <v>94</v>
      </c>
      <c r="C1495">
        <v>5000</v>
      </c>
      <c r="D1495">
        <v>2996</v>
      </c>
      <c r="E1495" t="s">
        <v>1837</v>
      </c>
      <c r="F1495" t="s">
        <v>1972</v>
      </c>
      <c r="G1495" t="s">
        <v>4015</v>
      </c>
      <c r="H1495" t="s">
        <v>1810</v>
      </c>
    </row>
    <row r="1496" spans="1:8" x14ac:dyDescent="0.45">
      <c r="A1496" t="s">
        <v>4017</v>
      </c>
      <c r="B1496" t="s">
        <v>94</v>
      </c>
      <c r="C1496">
        <v>1011</v>
      </c>
      <c r="D1496">
        <v>850</v>
      </c>
      <c r="E1496" t="s">
        <v>1808</v>
      </c>
      <c r="F1496" t="s">
        <v>1804</v>
      </c>
      <c r="G1496" t="s">
        <v>4015</v>
      </c>
      <c r="H1496" t="s">
        <v>1810</v>
      </c>
    </row>
    <row r="1497" spans="1:8" x14ac:dyDescent="0.45">
      <c r="A1497" t="s">
        <v>4018</v>
      </c>
      <c r="B1497" t="s">
        <v>1742</v>
      </c>
      <c r="C1497">
        <v>3000</v>
      </c>
      <c r="D1497">
        <v>2602</v>
      </c>
      <c r="E1497" t="s">
        <v>1808</v>
      </c>
      <c r="F1497" t="s">
        <v>1804</v>
      </c>
      <c r="G1497" t="s">
        <v>4019</v>
      </c>
      <c r="H1497" t="s">
        <v>2149</v>
      </c>
    </row>
    <row r="1498" spans="1:8" x14ac:dyDescent="0.45">
      <c r="A1498" t="s">
        <v>4020</v>
      </c>
      <c r="B1498" t="s">
        <v>1742</v>
      </c>
      <c r="C1498">
        <v>3000</v>
      </c>
      <c r="D1498">
        <v>1985</v>
      </c>
      <c r="E1498" t="s">
        <v>1837</v>
      </c>
      <c r="F1498" t="s">
        <v>1972</v>
      </c>
      <c r="G1498" t="s">
        <v>4019</v>
      </c>
      <c r="H1498" t="s">
        <v>2149</v>
      </c>
    </row>
    <row r="1499" spans="1:8" x14ac:dyDescent="0.45">
      <c r="A1499" t="s">
        <v>4021</v>
      </c>
      <c r="B1499" t="s">
        <v>4022</v>
      </c>
      <c r="C1499">
        <v>1000</v>
      </c>
      <c r="D1499">
        <v>470</v>
      </c>
      <c r="E1499" t="s">
        <v>1808</v>
      </c>
      <c r="F1499" t="s">
        <v>1804</v>
      </c>
      <c r="G1499" t="s">
        <v>4023</v>
      </c>
      <c r="H1499" t="s">
        <v>1810</v>
      </c>
    </row>
    <row r="1500" spans="1:8" x14ac:dyDescent="0.45">
      <c r="A1500" t="s">
        <v>4024</v>
      </c>
      <c r="B1500" t="s">
        <v>4025</v>
      </c>
      <c r="C1500">
        <v>2000</v>
      </c>
      <c r="D1500">
        <v>1540</v>
      </c>
      <c r="E1500" t="s">
        <v>1808</v>
      </c>
      <c r="F1500" t="s">
        <v>1804</v>
      </c>
      <c r="G1500" t="s">
        <v>4026</v>
      </c>
      <c r="H1500" t="s">
        <v>1910</v>
      </c>
    </row>
    <row r="1501" spans="1:8" x14ac:dyDescent="0.45">
      <c r="A1501" t="s">
        <v>4027</v>
      </c>
      <c r="B1501" t="s">
        <v>4025</v>
      </c>
      <c r="C1501">
        <v>2000</v>
      </c>
      <c r="D1501">
        <v>246</v>
      </c>
      <c r="E1501" t="s">
        <v>1808</v>
      </c>
      <c r="F1501" t="s">
        <v>1804</v>
      </c>
      <c r="G1501" t="s">
        <v>4026</v>
      </c>
      <c r="H1501" t="s">
        <v>1910</v>
      </c>
    </row>
    <row r="1502" spans="1:8" x14ac:dyDescent="0.45">
      <c r="A1502" t="s">
        <v>4028</v>
      </c>
      <c r="B1502" t="s">
        <v>4025</v>
      </c>
      <c r="C1502">
        <v>2000</v>
      </c>
      <c r="D1502">
        <v>2000</v>
      </c>
      <c r="E1502" t="s">
        <v>1808</v>
      </c>
      <c r="F1502" t="s">
        <v>1804</v>
      </c>
      <c r="G1502" t="s">
        <v>4026</v>
      </c>
      <c r="H1502" t="s">
        <v>1910</v>
      </c>
    </row>
    <row r="1503" spans="1:8" x14ac:dyDescent="0.45">
      <c r="A1503" t="s">
        <v>4029</v>
      </c>
      <c r="B1503" t="s">
        <v>4025</v>
      </c>
      <c r="C1503">
        <v>2000</v>
      </c>
      <c r="D1503">
        <v>2000</v>
      </c>
      <c r="E1503" t="s">
        <v>1808</v>
      </c>
      <c r="F1503" t="s">
        <v>1804</v>
      </c>
      <c r="G1503" t="s">
        <v>4026</v>
      </c>
      <c r="H1503" t="s">
        <v>1910</v>
      </c>
    </row>
    <row r="1504" spans="1:8" x14ac:dyDescent="0.45">
      <c r="A1504" t="s">
        <v>4030</v>
      </c>
      <c r="B1504" t="s">
        <v>4025</v>
      </c>
      <c r="C1504">
        <v>2000</v>
      </c>
      <c r="D1504">
        <v>2000</v>
      </c>
      <c r="E1504" t="s">
        <v>1808</v>
      </c>
      <c r="F1504" t="s">
        <v>1804</v>
      </c>
      <c r="G1504" t="s">
        <v>4026</v>
      </c>
      <c r="H1504" t="s">
        <v>1910</v>
      </c>
    </row>
    <row r="1505" spans="1:8" x14ac:dyDescent="0.45">
      <c r="A1505" t="s">
        <v>4031</v>
      </c>
      <c r="B1505" t="s">
        <v>4032</v>
      </c>
      <c r="C1505">
        <v>1500</v>
      </c>
      <c r="D1505">
        <v>988</v>
      </c>
      <c r="E1505" t="s">
        <v>1837</v>
      </c>
      <c r="F1505" t="s">
        <v>1838</v>
      </c>
      <c r="G1505" t="s">
        <v>4033</v>
      </c>
      <c r="H1505" t="s">
        <v>2254</v>
      </c>
    </row>
    <row r="1506" spans="1:8" x14ac:dyDescent="0.45">
      <c r="A1506" t="s">
        <v>4034</v>
      </c>
      <c r="B1506" t="s">
        <v>4035</v>
      </c>
      <c r="C1506">
        <v>5000</v>
      </c>
      <c r="D1506">
        <v>4134</v>
      </c>
      <c r="E1506" t="s">
        <v>1808</v>
      </c>
      <c r="F1506" t="s">
        <v>1804</v>
      </c>
      <c r="G1506" t="s">
        <v>4036</v>
      </c>
      <c r="H1506" t="s">
        <v>1810</v>
      </c>
    </row>
    <row r="1507" spans="1:8" x14ac:dyDescent="0.45">
      <c r="A1507" t="s">
        <v>4037</v>
      </c>
      <c r="B1507" t="s">
        <v>4035</v>
      </c>
      <c r="C1507">
        <v>5000</v>
      </c>
      <c r="D1507">
        <v>4954</v>
      </c>
      <c r="E1507" t="s">
        <v>1808</v>
      </c>
      <c r="F1507" t="s">
        <v>1804</v>
      </c>
      <c r="G1507" t="s">
        <v>4036</v>
      </c>
      <c r="H1507" t="s">
        <v>1810</v>
      </c>
    </row>
    <row r="1508" spans="1:8" x14ac:dyDescent="0.45">
      <c r="A1508" t="s">
        <v>4038</v>
      </c>
      <c r="B1508" t="s">
        <v>4035</v>
      </c>
      <c r="C1508">
        <v>5000</v>
      </c>
      <c r="D1508">
        <v>5000</v>
      </c>
      <c r="E1508" t="s">
        <v>1808</v>
      </c>
      <c r="F1508" t="s">
        <v>1804</v>
      </c>
      <c r="G1508" t="s">
        <v>4036</v>
      </c>
      <c r="H1508" t="s">
        <v>1810</v>
      </c>
    </row>
    <row r="1509" spans="1:8" x14ac:dyDescent="0.45">
      <c r="A1509" t="s">
        <v>4039</v>
      </c>
      <c r="B1509" t="s">
        <v>4035</v>
      </c>
      <c r="C1509">
        <v>3890</v>
      </c>
      <c r="D1509">
        <v>257</v>
      </c>
      <c r="E1509" t="s">
        <v>1808</v>
      </c>
      <c r="F1509" t="s">
        <v>1804</v>
      </c>
      <c r="G1509" t="s">
        <v>4036</v>
      </c>
      <c r="H1509" t="s">
        <v>1810</v>
      </c>
    </row>
    <row r="1510" spans="1:8" x14ac:dyDescent="0.45">
      <c r="A1510" t="s">
        <v>4040</v>
      </c>
      <c r="B1510" t="s">
        <v>4041</v>
      </c>
      <c r="C1510">
        <v>2500</v>
      </c>
      <c r="D1510">
        <v>1082</v>
      </c>
      <c r="E1510" t="s">
        <v>1808</v>
      </c>
      <c r="F1510" t="s">
        <v>1804</v>
      </c>
      <c r="G1510" t="s">
        <v>4042</v>
      </c>
      <c r="H1510" t="s">
        <v>1910</v>
      </c>
    </row>
    <row r="1511" spans="1:8" x14ac:dyDescent="0.45">
      <c r="A1511" t="s">
        <v>4043</v>
      </c>
      <c r="B1511" t="s">
        <v>4041</v>
      </c>
      <c r="C1511">
        <v>1585</v>
      </c>
      <c r="D1511">
        <v>1497</v>
      </c>
      <c r="E1511" t="s">
        <v>1808</v>
      </c>
      <c r="F1511" t="s">
        <v>1804</v>
      </c>
      <c r="G1511" t="s">
        <v>4042</v>
      </c>
      <c r="H1511" t="s">
        <v>1910</v>
      </c>
    </row>
    <row r="1512" spans="1:8" x14ac:dyDescent="0.45">
      <c r="A1512" t="s">
        <v>4044</v>
      </c>
      <c r="B1512" t="s">
        <v>4041</v>
      </c>
      <c r="C1512">
        <v>2500</v>
      </c>
      <c r="D1512">
        <v>2500</v>
      </c>
      <c r="E1512" t="s">
        <v>1808</v>
      </c>
      <c r="F1512" t="s">
        <v>1804</v>
      </c>
      <c r="G1512" t="s">
        <v>4042</v>
      </c>
      <c r="H1512" t="s">
        <v>1910</v>
      </c>
    </row>
    <row r="1513" spans="1:8" x14ac:dyDescent="0.45">
      <c r="A1513" t="s">
        <v>4045</v>
      </c>
      <c r="B1513" t="s">
        <v>4041</v>
      </c>
      <c r="C1513">
        <v>2500</v>
      </c>
      <c r="D1513">
        <v>2500</v>
      </c>
      <c r="E1513" t="s">
        <v>1808</v>
      </c>
      <c r="F1513" t="s">
        <v>1804</v>
      </c>
      <c r="G1513" t="s">
        <v>4042</v>
      </c>
      <c r="H1513" t="s">
        <v>1910</v>
      </c>
    </row>
    <row r="1514" spans="1:8" x14ac:dyDescent="0.45">
      <c r="A1514" t="s">
        <v>4046</v>
      </c>
      <c r="B1514" t="s">
        <v>4041</v>
      </c>
      <c r="C1514">
        <v>2500</v>
      </c>
      <c r="D1514">
        <v>2500</v>
      </c>
      <c r="E1514" t="s">
        <v>1808</v>
      </c>
      <c r="F1514" t="s">
        <v>1804</v>
      </c>
      <c r="G1514" t="s">
        <v>4042</v>
      </c>
      <c r="H1514" t="s">
        <v>1910</v>
      </c>
    </row>
    <row r="1515" spans="1:8" x14ac:dyDescent="0.45">
      <c r="A1515" t="s">
        <v>4047</v>
      </c>
      <c r="B1515" t="s">
        <v>4041</v>
      </c>
      <c r="C1515">
        <v>2500</v>
      </c>
      <c r="D1515">
        <v>2500</v>
      </c>
      <c r="E1515" t="s">
        <v>1808</v>
      </c>
      <c r="F1515" t="s">
        <v>1804</v>
      </c>
      <c r="G1515" t="s">
        <v>4042</v>
      </c>
      <c r="H1515" t="s">
        <v>1910</v>
      </c>
    </row>
    <row r="1516" spans="1:8" x14ac:dyDescent="0.45">
      <c r="A1516" t="s">
        <v>4048</v>
      </c>
      <c r="B1516" t="s">
        <v>4041</v>
      </c>
      <c r="C1516">
        <v>2500</v>
      </c>
      <c r="D1516">
        <v>2500</v>
      </c>
      <c r="E1516" t="s">
        <v>1808</v>
      </c>
      <c r="F1516" t="s">
        <v>1804</v>
      </c>
      <c r="G1516" t="s">
        <v>4042</v>
      </c>
      <c r="H1516" t="s">
        <v>1910</v>
      </c>
    </row>
    <row r="1517" spans="1:8" x14ac:dyDescent="0.45">
      <c r="A1517" t="s">
        <v>4049</v>
      </c>
      <c r="B1517" t="s">
        <v>4041</v>
      </c>
      <c r="C1517">
        <v>2500</v>
      </c>
      <c r="D1517">
        <v>2500</v>
      </c>
      <c r="E1517" t="s">
        <v>1808</v>
      </c>
      <c r="F1517" t="s">
        <v>1804</v>
      </c>
      <c r="G1517" t="s">
        <v>4042</v>
      </c>
      <c r="H1517" t="s">
        <v>1910</v>
      </c>
    </row>
    <row r="1518" spans="1:8" x14ac:dyDescent="0.45">
      <c r="A1518" t="s">
        <v>4050</v>
      </c>
      <c r="B1518" t="s">
        <v>4041</v>
      </c>
      <c r="C1518">
        <v>2500</v>
      </c>
      <c r="D1518">
        <v>2500</v>
      </c>
      <c r="E1518" t="s">
        <v>1808</v>
      </c>
      <c r="F1518" t="s">
        <v>1804</v>
      </c>
      <c r="G1518" t="s">
        <v>4042</v>
      </c>
      <c r="H1518" t="s">
        <v>1910</v>
      </c>
    </row>
    <row r="1519" spans="1:8" x14ac:dyDescent="0.45">
      <c r="A1519" t="s">
        <v>4051</v>
      </c>
      <c r="B1519" t="s">
        <v>4041</v>
      </c>
      <c r="C1519">
        <v>2500</v>
      </c>
      <c r="D1519">
        <v>2500</v>
      </c>
      <c r="E1519" t="s">
        <v>1808</v>
      </c>
      <c r="F1519" t="s">
        <v>1804</v>
      </c>
      <c r="G1519" t="s">
        <v>4042</v>
      </c>
      <c r="H1519" t="s">
        <v>1910</v>
      </c>
    </row>
    <row r="1520" spans="1:8" x14ac:dyDescent="0.45">
      <c r="A1520" t="s">
        <v>4052</v>
      </c>
      <c r="B1520">
        <v>581354</v>
      </c>
      <c r="C1520">
        <v>1000</v>
      </c>
      <c r="D1520">
        <v>218</v>
      </c>
      <c r="E1520" t="s">
        <v>1808</v>
      </c>
      <c r="F1520" t="s">
        <v>1804</v>
      </c>
      <c r="G1520" t="s">
        <v>4053</v>
      </c>
      <c r="H1520" t="s">
        <v>2254</v>
      </c>
    </row>
    <row r="1521" spans="1:8" x14ac:dyDescent="0.45">
      <c r="A1521" t="s">
        <v>4054</v>
      </c>
      <c r="B1521" t="s">
        <v>4055</v>
      </c>
      <c r="C1521">
        <v>1000</v>
      </c>
      <c r="D1521">
        <v>86</v>
      </c>
      <c r="E1521" t="s">
        <v>1808</v>
      </c>
      <c r="F1521" t="s">
        <v>1804</v>
      </c>
      <c r="G1521" t="s">
        <v>4056</v>
      </c>
      <c r="H1521" t="s">
        <v>2254</v>
      </c>
    </row>
    <row r="1522" spans="1:8" x14ac:dyDescent="0.45">
      <c r="A1522" t="s">
        <v>4057</v>
      </c>
      <c r="B1522" t="s">
        <v>4055</v>
      </c>
      <c r="C1522">
        <v>1000</v>
      </c>
      <c r="D1522">
        <v>808</v>
      </c>
      <c r="E1522" t="s">
        <v>1808</v>
      </c>
      <c r="F1522" t="s">
        <v>1804</v>
      </c>
      <c r="G1522" t="s">
        <v>4056</v>
      </c>
      <c r="H1522" t="s">
        <v>2254</v>
      </c>
    </row>
    <row r="1523" spans="1:8" x14ac:dyDescent="0.45">
      <c r="A1523" t="s">
        <v>4058</v>
      </c>
      <c r="B1523" t="s">
        <v>4055</v>
      </c>
      <c r="C1523">
        <v>1000</v>
      </c>
      <c r="D1523">
        <v>1000</v>
      </c>
      <c r="E1523" t="s">
        <v>1808</v>
      </c>
      <c r="F1523" t="s">
        <v>1804</v>
      </c>
      <c r="G1523" t="s">
        <v>4056</v>
      </c>
      <c r="H1523" t="s">
        <v>2254</v>
      </c>
    </row>
    <row r="1524" spans="1:8" x14ac:dyDescent="0.45">
      <c r="A1524" t="s">
        <v>4059</v>
      </c>
      <c r="B1524" t="s">
        <v>4055</v>
      </c>
      <c r="C1524">
        <v>1000</v>
      </c>
      <c r="D1524">
        <v>1000</v>
      </c>
      <c r="E1524" t="s">
        <v>1808</v>
      </c>
      <c r="F1524" t="s">
        <v>1804</v>
      </c>
      <c r="G1524" t="s">
        <v>4056</v>
      </c>
      <c r="H1524" t="s">
        <v>2254</v>
      </c>
    </row>
    <row r="1525" spans="1:8" x14ac:dyDescent="0.45">
      <c r="A1525" t="s">
        <v>4060</v>
      </c>
      <c r="B1525" t="s">
        <v>4061</v>
      </c>
      <c r="C1525">
        <v>500</v>
      </c>
      <c r="D1525">
        <v>500</v>
      </c>
      <c r="E1525" t="s">
        <v>1808</v>
      </c>
      <c r="F1525" t="s">
        <v>1804</v>
      </c>
      <c r="G1525" t="s">
        <v>4062</v>
      </c>
      <c r="H1525" t="s">
        <v>1810</v>
      </c>
    </row>
    <row r="1526" spans="1:8" x14ac:dyDescent="0.45">
      <c r="A1526" t="s">
        <v>4063</v>
      </c>
      <c r="B1526" t="s">
        <v>4061</v>
      </c>
      <c r="C1526">
        <v>500</v>
      </c>
      <c r="D1526">
        <v>500</v>
      </c>
      <c r="E1526" t="s">
        <v>1808</v>
      </c>
      <c r="F1526" t="s">
        <v>1804</v>
      </c>
      <c r="G1526" t="s">
        <v>4062</v>
      </c>
      <c r="H1526" t="s">
        <v>1810</v>
      </c>
    </row>
    <row r="1527" spans="1:8" x14ac:dyDescent="0.45">
      <c r="A1527" t="s">
        <v>4064</v>
      </c>
      <c r="B1527" t="s">
        <v>4061</v>
      </c>
      <c r="C1527">
        <v>500</v>
      </c>
      <c r="D1527">
        <v>500</v>
      </c>
      <c r="E1527" t="s">
        <v>1808</v>
      </c>
      <c r="F1527" t="s">
        <v>1804</v>
      </c>
      <c r="G1527" t="s">
        <v>4062</v>
      </c>
      <c r="H1527" t="s">
        <v>1810</v>
      </c>
    </row>
    <row r="1528" spans="1:8" x14ac:dyDescent="0.45">
      <c r="A1528" t="s">
        <v>4065</v>
      </c>
      <c r="B1528">
        <v>581399</v>
      </c>
      <c r="C1528">
        <v>2500</v>
      </c>
      <c r="D1528">
        <v>2142</v>
      </c>
      <c r="E1528" t="s">
        <v>1808</v>
      </c>
      <c r="F1528" t="s">
        <v>1804</v>
      </c>
      <c r="G1528" t="s">
        <v>4066</v>
      </c>
      <c r="H1528" t="s">
        <v>2588</v>
      </c>
    </row>
    <row r="1529" spans="1:8" x14ac:dyDescent="0.45">
      <c r="A1529" t="s">
        <v>4067</v>
      </c>
      <c r="B1529">
        <v>581399</v>
      </c>
      <c r="C1529">
        <v>2500</v>
      </c>
      <c r="D1529">
        <v>2003</v>
      </c>
      <c r="E1529" t="s">
        <v>1837</v>
      </c>
      <c r="F1529" t="s">
        <v>1838</v>
      </c>
      <c r="G1529" t="s">
        <v>4066</v>
      </c>
      <c r="H1529" t="s">
        <v>2588</v>
      </c>
    </row>
    <row r="1530" spans="1:8" x14ac:dyDescent="0.45">
      <c r="A1530" t="s">
        <v>4068</v>
      </c>
      <c r="B1530">
        <v>581399</v>
      </c>
      <c r="C1530">
        <v>2500</v>
      </c>
      <c r="D1530">
        <v>2500</v>
      </c>
      <c r="E1530" t="s">
        <v>1808</v>
      </c>
      <c r="F1530" t="s">
        <v>1804</v>
      </c>
      <c r="G1530" t="s">
        <v>4066</v>
      </c>
      <c r="H1530" t="s">
        <v>2588</v>
      </c>
    </row>
    <row r="1531" spans="1:8" x14ac:dyDescent="0.45">
      <c r="A1531" t="s">
        <v>4069</v>
      </c>
      <c r="B1531">
        <v>581399</v>
      </c>
      <c r="C1531">
        <v>2500</v>
      </c>
      <c r="D1531">
        <v>2500</v>
      </c>
      <c r="E1531" t="s">
        <v>1808</v>
      </c>
      <c r="F1531" t="s">
        <v>1804</v>
      </c>
      <c r="G1531" t="s">
        <v>4066</v>
      </c>
      <c r="H1531" t="s">
        <v>2588</v>
      </c>
    </row>
    <row r="1532" spans="1:8" x14ac:dyDescent="0.45">
      <c r="A1532" t="s">
        <v>4070</v>
      </c>
      <c r="B1532">
        <v>581399</v>
      </c>
      <c r="C1532">
        <v>2500</v>
      </c>
      <c r="D1532">
        <v>2500</v>
      </c>
      <c r="E1532" t="s">
        <v>1808</v>
      </c>
      <c r="F1532" t="s">
        <v>1804</v>
      </c>
      <c r="G1532" t="s">
        <v>4066</v>
      </c>
      <c r="H1532" t="s">
        <v>2588</v>
      </c>
    </row>
    <row r="1533" spans="1:8" x14ac:dyDescent="0.45">
      <c r="A1533" t="s">
        <v>4071</v>
      </c>
      <c r="B1533">
        <v>581399</v>
      </c>
      <c r="C1533">
        <v>2500</v>
      </c>
      <c r="D1533">
        <v>2500</v>
      </c>
      <c r="E1533" t="s">
        <v>1808</v>
      </c>
      <c r="F1533" t="s">
        <v>1804</v>
      </c>
      <c r="G1533" t="s">
        <v>4066</v>
      </c>
      <c r="H1533" t="s">
        <v>2588</v>
      </c>
    </row>
    <row r="1534" spans="1:8" x14ac:dyDescent="0.45">
      <c r="A1534" t="s">
        <v>4072</v>
      </c>
      <c r="B1534">
        <v>581399</v>
      </c>
      <c r="C1534">
        <v>2500</v>
      </c>
      <c r="D1534">
        <v>2500</v>
      </c>
      <c r="E1534" t="s">
        <v>1808</v>
      </c>
      <c r="F1534" t="s">
        <v>1804</v>
      </c>
      <c r="G1534" t="s">
        <v>4066</v>
      </c>
      <c r="H1534" t="s">
        <v>2588</v>
      </c>
    </row>
    <row r="1535" spans="1:8" x14ac:dyDescent="0.45">
      <c r="A1535" t="s">
        <v>4073</v>
      </c>
      <c r="B1535">
        <v>581399</v>
      </c>
      <c r="C1535">
        <v>2500</v>
      </c>
      <c r="D1535">
        <v>2500</v>
      </c>
      <c r="E1535" t="s">
        <v>1808</v>
      </c>
      <c r="F1535" t="s">
        <v>1804</v>
      </c>
      <c r="G1535" t="s">
        <v>4066</v>
      </c>
      <c r="H1535" t="s">
        <v>2588</v>
      </c>
    </row>
    <row r="1536" spans="1:8" x14ac:dyDescent="0.45">
      <c r="A1536" t="s">
        <v>4074</v>
      </c>
      <c r="B1536" t="s">
        <v>4075</v>
      </c>
      <c r="C1536">
        <v>3000</v>
      </c>
      <c r="D1536">
        <v>27</v>
      </c>
      <c r="E1536" t="s">
        <v>1837</v>
      </c>
      <c r="F1536" t="s">
        <v>1838</v>
      </c>
      <c r="G1536" t="s">
        <v>4076</v>
      </c>
      <c r="H1536" t="s">
        <v>1881</v>
      </c>
    </row>
    <row r="1537" spans="1:8" x14ac:dyDescent="0.45">
      <c r="A1537" t="s">
        <v>4077</v>
      </c>
      <c r="B1537" t="s">
        <v>4075</v>
      </c>
      <c r="C1537">
        <v>3000</v>
      </c>
      <c r="D1537">
        <v>3000</v>
      </c>
      <c r="E1537" t="s">
        <v>1891</v>
      </c>
      <c r="F1537" t="s">
        <v>1892</v>
      </c>
      <c r="G1537" t="s">
        <v>4076</v>
      </c>
      <c r="H1537" t="s">
        <v>1881</v>
      </c>
    </row>
    <row r="1538" spans="1:8" x14ac:dyDescent="0.45">
      <c r="A1538" t="s">
        <v>4078</v>
      </c>
      <c r="B1538" t="s">
        <v>4079</v>
      </c>
      <c r="C1538">
        <v>2169</v>
      </c>
      <c r="D1538">
        <v>244</v>
      </c>
      <c r="E1538" t="s">
        <v>1808</v>
      </c>
      <c r="F1538" t="s">
        <v>1804</v>
      </c>
      <c r="G1538" t="s">
        <v>4080</v>
      </c>
      <c r="H1538" t="s">
        <v>1881</v>
      </c>
    </row>
    <row r="1539" spans="1:8" x14ac:dyDescent="0.45">
      <c r="A1539" t="s">
        <v>4081</v>
      </c>
      <c r="B1539" t="s">
        <v>4079</v>
      </c>
      <c r="C1539">
        <v>716</v>
      </c>
      <c r="D1539">
        <v>563</v>
      </c>
      <c r="E1539" t="s">
        <v>1808</v>
      </c>
      <c r="F1539" t="s">
        <v>1804</v>
      </c>
      <c r="G1539" t="s">
        <v>4080</v>
      </c>
      <c r="H1539" t="s">
        <v>1881</v>
      </c>
    </row>
    <row r="1540" spans="1:8" x14ac:dyDescent="0.45">
      <c r="A1540" t="s">
        <v>4082</v>
      </c>
      <c r="B1540" t="s">
        <v>4083</v>
      </c>
      <c r="C1540">
        <v>2500</v>
      </c>
      <c r="D1540">
        <v>2109</v>
      </c>
      <c r="E1540" t="s">
        <v>1808</v>
      </c>
      <c r="F1540" t="s">
        <v>1804</v>
      </c>
      <c r="G1540" t="s">
        <v>4084</v>
      </c>
      <c r="H1540" t="s">
        <v>1910</v>
      </c>
    </row>
    <row r="1541" spans="1:8" x14ac:dyDescent="0.45">
      <c r="A1541" t="s">
        <v>4085</v>
      </c>
      <c r="B1541" t="s">
        <v>4083</v>
      </c>
      <c r="C1541">
        <v>2500</v>
      </c>
      <c r="D1541">
        <v>2459</v>
      </c>
      <c r="E1541" t="s">
        <v>1808</v>
      </c>
      <c r="F1541" t="s">
        <v>1804</v>
      </c>
      <c r="G1541" t="s">
        <v>4084</v>
      </c>
      <c r="H1541" t="s">
        <v>1910</v>
      </c>
    </row>
    <row r="1542" spans="1:8" x14ac:dyDescent="0.45">
      <c r="A1542" t="s">
        <v>4086</v>
      </c>
      <c r="B1542" t="s">
        <v>4083</v>
      </c>
      <c r="C1542">
        <v>2500</v>
      </c>
      <c r="D1542">
        <v>2500</v>
      </c>
      <c r="E1542" t="s">
        <v>1808</v>
      </c>
      <c r="F1542" t="s">
        <v>1804</v>
      </c>
      <c r="G1542" t="s">
        <v>4084</v>
      </c>
      <c r="H1542" t="s">
        <v>1910</v>
      </c>
    </row>
    <row r="1543" spans="1:8" x14ac:dyDescent="0.45">
      <c r="A1543" t="s">
        <v>4087</v>
      </c>
      <c r="B1543" t="s">
        <v>4088</v>
      </c>
      <c r="C1543">
        <v>2000</v>
      </c>
      <c r="D1543">
        <v>1781</v>
      </c>
      <c r="E1543" t="s">
        <v>1808</v>
      </c>
      <c r="F1543" t="s">
        <v>1804</v>
      </c>
      <c r="G1543" t="s">
        <v>4089</v>
      </c>
      <c r="H1543" t="s">
        <v>1910</v>
      </c>
    </row>
    <row r="1544" spans="1:8" x14ac:dyDescent="0.45">
      <c r="A1544" t="s">
        <v>4090</v>
      </c>
      <c r="B1544" t="s">
        <v>4088</v>
      </c>
      <c r="C1544">
        <v>2000</v>
      </c>
      <c r="D1544">
        <v>1990</v>
      </c>
      <c r="E1544" t="s">
        <v>1808</v>
      </c>
      <c r="F1544" t="s">
        <v>1804</v>
      </c>
      <c r="G1544" t="s">
        <v>4089</v>
      </c>
      <c r="H1544" t="s">
        <v>1910</v>
      </c>
    </row>
    <row r="1545" spans="1:8" x14ac:dyDescent="0.45">
      <c r="A1545" t="s">
        <v>4091</v>
      </c>
      <c r="B1545" t="s">
        <v>4088</v>
      </c>
      <c r="C1545">
        <v>2000</v>
      </c>
      <c r="D1545">
        <v>2000</v>
      </c>
      <c r="E1545" t="s">
        <v>1808</v>
      </c>
      <c r="F1545" t="s">
        <v>1804</v>
      </c>
      <c r="G1545" t="s">
        <v>4089</v>
      </c>
      <c r="H1545" t="s">
        <v>1910</v>
      </c>
    </row>
    <row r="1546" spans="1:8" x14ac:dyDescent="0.45">
      <c r="A1546" t="s">
        <v>4092</v>
      </c>
      <c r="B1546" t="s">
        <v>4088</v>
      </c>
      <c r="C1546">
        <v>2000</v>
      </c>
      <c r="D1546">
        <v>2000</v>
      </c>
      <c r="E1546" t="s">
        <v>1808</v>
      </c>
      <c r="F1546" t="s">
        <v>1804</v>
      </c>
      <c r="G1546" t="s">
        <v>4089</v>
      </c>
      <c r="H1546" t="s">
        <v>1910</v>
      </c>
    </row>
    <row r="1547" spans="1:8" x14ac:dyDescent="0.45">
      <c r="A1547" t="s">
        <v>4093</v>
      </c>
      <c r="B1547" t="s">
        <v>4088</v>
      </c>
      <c r="C1547">
        <v>2000</v>
      </c>
      <c r="D1547">
        <v>2000</v>
      </c>
      <c r="E1547" t="s">
        <v>1808</v>
      </c>
      <c r="F1547" t="s">
        <v>1804</v>
      </c>
      <c r="G1547" t="s">
        <v>4089</v>
      </c>
      <c r="H1547" t="s">
        <v>1910</v>
      </c>
    </row>
    <row r="1548" spans="1:8" x14ac:dyDescent="0.45">
      <c r="A1548" t="s">
        <v>4094</v>
      </c>
      <c r="B1548" t="s">
        <v>4088</v>
      </c>
      <c r="C1548">
        <v>2000</v>
      </c>
      <c r="D1548">
        <v>2000</v>
      </c>
      <c r="E1548" t="s">
        <v>1808</v>
      </c>
      <c r="F1548" t="s">
        <v>1804</v>
      </c>
      <c r="G1548" t="s">
        <v>4089</v>
      </c>
      <c r="H1548" t="s">
        <v>1910</v>
      </c>
    </row>
    <row r="1549" spans="1:8" x14ac:dyDescent="0.45">
      <c r="A1549" t="s">
        <v>4095</v>
      </c>
      <c r="B1549" t="s">
        <v>4088</v>
      </c>
      <c r="C1549">
        <v>2000</v>
      </c>
      <c r="D1549">
        <v>2000</v>
      </c>
      <c r="E1549" t="s">
        <v>1808</v>
      </c>
      <c r="F1549" t="s">
        <v>1804</v>
      </c>
      <c r="G1549" t="s">
        <v>4089</v>
      </c>
      <c r="H1549" t="s">
        <v>1910</v>
      </c>
    </row>
    <row r="1550" spans="1:8" x14ac:dyDescent="0.45">
      <c r="A1550" t="s">
        <v>4096</v>
      </c>
      <c r="B1550" t="s">
        <v>4088</v>
      </c>
      <c r="C1550">
        <v>2000</v>
      </c>
      <c r="D1550">
        <v>2000</v>
      </c>
      <c r="E1550" t="s">
        <v>1808</v>
      </c>
      <c r="F1550" t="s">
        <v>1804</v>
      </c>
      <c r="G1550" t="s">
        <v>4089</v>
      </c>
      <c r="H1550" t="s">
        <v>1910</v>
      </c>
    </row>
    <row r="1551" spans="1:8" x14ac:dyDescent="0.45">
      <c r="A1551" t="s">
        <v>4097</v>
      </c>
      <c r="B1551" t="s">
        <v>4088</v>
      </c>
      <c r="C1551">
        <v>2000</v>
      </c>
      <c r="D1551">
        <v>2000</v>
      </c>
      <c r="E1551" t="s">
        <v>1808</v>
      </c>
      <c r="F1551" t="s">
        <v>1804</v>
      </c>
      <c r="G1551" t="s">
        <v>4089</v>
      </c>
      <c r="H1551" t="s">
        <v>1910</v>
      </c>
    </row>
    <row r="1552" spans="1:8" x14ac:dyDescent="0.45">
      <c r="A1552" t="s">
        <v>4098</v>
      </c>
      <c r="B1552" t="s">
        <v>4088</v>
      </c>
      <c r="C1552">
        <v>2000</v>
      </c>
      <c r="D1552">
        <v>2000</v>
      </c>
      <c r="E1552" t="s">
        <v>1808</v>
      </c>
      <c r="F1552" t="s">
        <v>1804</v>
      </c>
      <c r="G1552" t="s">
        <v>4089</v>
      </c>
      <c r="H1552" t="s">
        <v>1910</v>
      </c>
    </row>
    <row r="1553" spans="1:8" x14ac:dyDescent="0.45">
      <c r="A1553" t="s">
        <v>4099</v>
      </c>
      <c r="B1553" t="s">
        <v>4088</v>
      </c>
      <c r="C1553">
        <v>2000</v>
      </c>
      <c r="D1553">
        <v>2000</v>
      </c>
      <c r="E1553" t="s">
        <v>1808</v>
      </c>
      <c r="F1553" t="s">
        <v>1804</v>
      </c>
      <c r="G1553" t="s">
        <v>4089</v>
      </c>
      <c r="H1553" t="s">
        <v>1910</v>
      </c>
    </row>
    <row r="1554" spans="1:8" x14ac:dyDescent="0.45">
      <c r="A1554" t="s">
        <v>4100</v>
      </c>
      <c r="B1554" t="s">
        <v>4088</v>
      </c>
      <c r="C1554">
        <v>2000</v>
      </c>
      <c r="D1554">
        <v>2000</v>
      </c>
      <c r="E1554" t="s">
        <v>1808</v>
      </c>
      <c r="F1554" t="s">
        <v>1804</v>
      </c>
      <c r="G1554" t="s">
        <v>4089</v>
      </c>
      <c r="H1554" t="s">
        <v>1910</v>
      </c>
    </row>
    <row r="1555" spans="1:8" x14ac:dyDescent="0.45">
      <c r="A1555" t="s">
        <v>4101</v>
      </c>
      <c r="B1555" t="s">
        <v>4088</v>
      </c>
      <c r="C1555">
        <v>2000</v>
      </c>
      <c r="D1555">
        <v>2000</v>
      </c>
      <c r="E1555" t="s">
        <v>1808</v>
      </c>
      <c r="F1555" t="s">
        <v>1804</v>
      </c>
      <c r="G1555" t="s">
        <v>4089</v>
      </c>
      <c r="H1555" t="s">
        <v>1910</v>
      </c>
    </row>
    <row r="1556" spans="1:8" x14ac:dyDescent="0.45">
      <c r="A1556" t="s">
        <v>4102</v>
      </c>
      <c r="B1556">
        <v>581568</v>
      </c>
      <c r="C1556">
        <v>2500</v>
      </c>
      <c r="D1556">
        <v>1762</v>
      </c>
      <c r="E1556" t="s">
        <v>1837</v>
      </c>
      <c r="F1556" t="s">
        <v>1838</v>
      </c>
      <c r="G1556" t="s">
        <v>4103</v>
      </c>
      <c r="H1556" t="s">
        <v>2254</v>
      </c>
    </row>
    <row r="1557" spans="1:8" x14ac:dyDescent="0.45">
      <c r="A1557" t="s">
        <v>4104</v>
      </c>
      <c r="B1557" t="s">
        <v>4105</v>
      </c>
      <c r="C1557">
        <v>4000</v>
      </c>
      <c r="D1557">
        <v>1637</v>
      </c>
      <c r="E1557" t="s">
        <v>1808</v>
      </c>
      <c r="F1557" t="s">
        <v>1804</v>
      </c>
      <c r="G1557" t="s">
        <v>4106</v>
      </c>
      <c r="H1557" t="s">
        <v>1810</v>
      </c>
    </row>
    <row r="1558" spans="1:8" x14ac:dyDescent="0.45">
      <c r="A1558" t="s">
        <v>4107</v>
      </c>
      <c r="B1558" t="s">
        <v>4105</v>
      </c>
      <c r="C1558">
        <v>4000</v>
      </c>
      <c r="D1558">
        <v>3919</v>
      </c>
      <c r="E1558" t="s">
        <v>1808</v>
      </c>
      <c r="F1558" t="s">
        <v>1804</v>
      </c>
      <c r="G1558" t="s">
        <v>4106</v>
      </c>
      <c r="H1558" t="s">
        <v>1810</v>
      </c>
    </row>
    <row r="1559" spans="1:8" x14ac:dyDescent="0.45">
      <c r="A1559" t="s">
        <v>4108</v>
      </c>
      <c r="B1559" t="s">
        <v>4105</v>
      </c>
      <c r="C1559">
        <v>4000</v>
      </c>
      <c r="D1559">
        <v>4000</v>
      </c>
      <c r="E1559" t="s">
        <v>1808</v>
      </c>
      <c r="F1559" t="s">
        <v>1804</v>
      </c>
      <c r="G1559" t="s">
        <v>4106</v>
      </c>
      <c r="H1559" t="s">
        <v>1810</v>
      </c>
    </row>
    <row r="1560" spans="1:8" x14ac:dyDescent="0.45">
      <c r="A1560" t="s">
        <v>4109</v>
      </c>
      <c r="B1560" t="s">
        <v>4110</v>
      </c>
      <c r="C1560">
        <v>4000</v>
      </c>
      <c r="D1560">
        <v>808</v>
      </c>
      <c r="E1560" t="s">
        <v>1888</v>
      </c>
      <c r="F1560" t="s">
        <v>1889</v>
      </c>
      <c r="G1560" t="s">
        <v>4111</v>
      </c>
      <c r="H1560" t="s">
        <v>1810</v>
      </c>
    </row>
    <row r="1561" spans="1:8" x14ac:dyDescent="0.45">
      <c r="A1561" t="s">
        <v>4112</v>
      </c>
      <c r="B1561" t="s">
        <v>4110</v>
      </c>
      <c r="C1561">
        <v>4000</v>
      </c>
      <c r="D1561">
        <v>3460</v>
      </c>
      <c r="E1561" t="s">
        <v>1808</v>
      </c>
      <c r="F1561" t="s">
        <v>1804</v>
      </c>
      <c r="G1561" t="s">
        <v>4111</v>
      </c>
      <c r="H1561" t="s">
        <v>1810</v>
      </c>
    </row>
    <row r="1562" spans="1:8" x14ac:dyDescent="0.45">
      <c r="A1562" t="s">
        <v>4113</v>
      </c>
      <c r="B1562" t="s">
        <v>4110</v>
      </c>
      <c r="C1562">
        <v>4000</v>
      </c>
      <c r="D1562">
        <v>3904</v>
      </c>
      <c r="E1562" t="s">
        <v>1808</v>
      </c>
      <c r="F1562" t="s">
        <v>1804</v>
      </c>
      <c r="G1562" t="s">
        <v>4111</v>
      </c>
      <c r="H1562" t="s">
        <v>1810</v>
      </c>
    </row>
    <row r="1563" spans="1:8" x14ac:dyDescent="0.45">
      <c r="A1563" t="s">
        <v>4114</v>
      </c>
      <c r="B1563" t="s">
        <v>4110</v>
      </c>
      <c r="C1563">
        <v>4000</v>
      </c>
      <c r="D1563">
        <v>4000</v>
      </c>
      <c r="E1563" t="s">
        <v>1808</v>
      </c>
      <c r="F1563" t="s">
        <v>1804</v>
      </c>
      <c r="G1563" t="s">
        <v>4111</v>
      </c>
      <c r="H1563" t="s">
        <v>1810</v>
      </c>
    </row>
    <row r="1564" spans="1:8" x14ac:dyDescent="0.45">
      <c r="A1564" t="s">
        <v>4115</v>
      </c>
      <c r="B1564" t="s">
        <v>4110</v>
      </c>
      <c r="C1564">
        <v>4000</v>
      </c>
      <c r="D1564">
        <v>4000</v>
      </c>
      <c r="E1564" t="s">
        <v>1808</v>
      </c>
      <c r="F1564" t="s">
        <v>1804</v>
      </c>
      <c r="G1564" t="s">
        <v>4111</v>
      </c>
      <c r="H1564" t="s">
        <v>1810</v>
      </c>
    </row>
    <row r="1565" spans="1:8" x14ac:dyDescent="0.45">
      <c r="A1565" t="s">
        <v>4116</v>
      </c>
      <c r="B1565" t="s">
        <v>4117</v>
      </c>
      <c r="C1565">
        <v>4000</v>
      </c>
      <c r="D1565">
        <v>2264</v>
      </c>
      <c r="E1565" t="s">
        <v>1808</v>
      </c>
      <c r="F1565" t="s">
        <v>1804</v>
      </c>
      <c r="G1565" t="s">
        <v>4118</v>
      </c>
      <c r="H1565" t="s">
        <v>1810</v>
      </c>
    </row>
    <row r="1566" spans="1:8" x14ac:dyDescent="0.45">
      <c r="A1566" t="s">
        <v>4119</v>
      </c>
      <c r="B1566" t="s">
        <v>1456</v>
      </c>
      <c r="C1566">
        <v>1000</v>
      </c>
      <c r="D1566">
        <v>577</v>
      </c>
      <c r="E1566" t="s">
        <v>1808</v>
      </c>
      <c r="F1566" t="s">
        <v>1804</v>
      </c>
      <c r="G1566" t="s">
        <v>4120</v>
      </c>
      <c r="H1566" t="s">
        <v>2254</v>
      </c>
    </row>
    <row r="1567" spans="1:8" x14ac:dyDescent="0.45">
      <c r="A1567" t="s">
        <v>4121</v>
      </c>
      <c r="B1567" t="s">
        <v>1456</v>
      </c>
      <c r="C1567">
        <v>1000</v>
      </c>
      <c r="D1567">
        <v>74</v>
      </c>
      <c r="E1567" t="s">
        <v>1837</v>
      </c>
      <c r="F1567" t="s">
        <v>1884</v>
      </c>
      <c r="G1567" t="s">
        <v>4120</v>
      </c>
      <c r="H1567" t="s">
        <v>2254</v>
      </c>
    </row>
    <row r="1568" spans="1:8" x14ac:dyDescent="0.45">
      <c r="A1568" t="s">
        <v>4122</v>
      </c>
      <c r="B1568" t="s">
        <v>1456</v>
      </c>
      <c r="C1568">
        <v>1000</v>
      </c>
      <c r="D1568">
        <v>192</v>
      </c>
      <c r="E1568" t="s">
        <v>1837</v>
      </c>
      <c r="F1568" t="s">
        <v>2183</v>
      </c>
      <c r="G1568" t="s">
        <v>4120</v>
      </c>
      <c r="H1568" t="s">
        <v>2254</v>
      </c>
    </row>
    <row r="1569" spans="1:8" x14ac:dyDescent="0.45">
      <c r="A1569" t="s">
        <v>4123</v>
      </c>
      <c r="B1569" t="s">
        <v>1456</v>
      </c>
      <c r="C1569">
        <v>1000</v>
      </c>
      <c r="D1569">
        <v>1000</v>
      </c>
      <c r="E1569" t="s">
        <v>1891</v>
      </c>
      <c r="F1569" t="s">
        <v>3140</v>
      </c>
      <c r="G1569" t="s">
        <v>4120</v>
      </c>
      <c r="H1569" t="s">
        <v>2254</v>
      </c>
    </row>
    <row r="1570" spans="1:8" x14ac:dyDescent="0.45">
      <c r="A1570" t="s">
        <v>4124</v>
      </c>
      <c r="B1570" t="s">
        <v>1456</v>
      </c>
      <c r="C1570">
        <v>1000</v>
      </c>
      <c r="D1570">
        <v>489</v>
      </c>
      <c r="E1570" t="s">
        <v>1837</v>
      </c>
      <c r="F1570" t="s">
        <v>1972</v>
      </c>
      <c r="G1570" t="s">
        <v>4120</v>
      </c>
      <c r="H1570" t="s">
        <v>2254</v>
      </c>
    </row>
    <row r="1571" spans="1:8" x14ac:dyDescent="0.45">
      <c r="A1571" t="s">
        <v>4125</v>
      </c>
      <c r="B1571" t="s">
        <v>1456</v>
      </c>
      <c r="C1571">
        <v>1000</v>
      </c>
      <c r="D1571">
        <v>1000</v>
      </c>
      <c r="E1571" t="s">
        <v>1808</v>
      </c>
      <c r="F1571" t="s">
        <v>1804</v>
      </c>
      <c r="G1571" t="s">
        <v>4120</v>
      </c>
      <c r="H1571" t="s">
        <v>2254</v>
      </c>
    </row>
    <row r="1572" spans="1:8" x14ac:dyDescent="0.45">
      <c r="A1572" t="s">
        <v>4126</v>
      </c>
      <c r="B1572" t="s">
        <v>4127</v>
      </c>
      <c r="C1572">
        <v>2000</v>
      </c>
      <c r="D1572">
        <v>753</v>
      </c>
      <c r="E1572" t="s">
        <v>1808</v>
      </c>
      <c r="F1572" t="s">
        <v>1804</v>
      </c>
      <c r="G1572" t="s">
        <v>4128</v>
      </c>
      <c r="H1572" t="s">
        <v>1810</v>
      </c>
    </row>
    <row r="1573" spans="1:8" x14ac:dyDescent="0.45">
      <c r="A1573" t="s">
        <v>4129</v>
      </c>
      <c r="B1573" t="s">
        <v>4127</v>
      </c>
      <c r="C1573">
        <v>2000</v>
      </c>
      <c r="D1573">
        <v>1860</v>
      </c>
      <c r="E1573" t="s">
        <v>1808</v>
      </c>
      <c r="F1573" t="s">
        <v>1804</v>
      </c>
      <c r="G1573" t="s">
        <v>4128</v>
      </c>
      <c r="H1573" t="s">
        <v>1810</v>
      </c>
    </row>
    <row r="1574" spans="1:8" x14ac:dyDescent="0.45">
      <c r="A1574" t="s">
        <v>4130</v>
      </c>
      <c r="B1574" t="s">
        <v>4127</v>
      </c>
      <c r="C1574">
        <v>2000</v>
      </c>
      <c r="D1574">
        <v>2000</v>
      </c>
      <c r="E1574" t="s">
        <v>1808</v>
      </c>
      <c r="F1574" t="s">
        <v>1804</v>
      </c>
      <c r="G1574" t="s">
        <v>4128</v>
      </c>
      <c r="H1574" t="s">
        <v>1810</v>
      </c>
    </row>
    <row r="1575" spans="1:8" x14ac:dyDescent="0.45">
      <c r="A1575" t="s">
        <v>4131</v>
      </c>
      <c r="B1575" t="s">
        <v>4127</v>
      </c>
      <c r="C1575">
        <v>2000</v>
      </c>
      <c r="D1575">
        <v>2000</v>
      </c>
      <c r="E1575" t="s">
        <v>1808</v>
      </c>
      <c r="F1575" t="s">
        <v>1804</v>
      </c>
      <c r="G1575" t="s">
        <v>4128</v>
      </c>
      <c r="H1575" t="s">
        <v>1810</v>
      </c>
    </row>
    <row r="1576" spans="1:8" x14ac:dyDescent="0.45">
      <c r="A1576" t="s">
        <v>4132</v>
      </c>
      <c r="B1576" t="s">
        <v>4127</v>
      </c>
      <c r="C1576">
        <v>2000</v>
      </c>
      <c r="D1576">
        <v>2000</v>
      </c>
      <c r="E1576" t="s">
        <v>1808</v>
      </c>
      <c r="F1576" t="s">
        <v>1804</v>
      </c>
      <c r="G1576" t="s">
        <v>4128</v>
      </c>
      <c r="H1576" t="s">
        <v>1810</v>
      </c>
    </row>
    <row r="1577" spans="1:8" x14ac:dyDescent="0.45">
      <c r="A1577" t="s">
        <v>4133</v>
      </c>
      <c r="B1577">
        <v>581693</v>
      </c>
      <c r="C1577">
        <v>2000</v>
      </c>
      <c r="D1577">
        <v>927</v>
      </c>
      <c r="E1577" t="s">
        <v>1808</v>
      </c>
      <c r="F1577" t="s">
        <v>1804</v>
      </c>
      <c r="G1577" t="s">
        <v>4134</v>
      </c>
      <c r="H1577" t="s">
        <v>1810</v>
      </c>
    </row>
    <row r="1578" spans="1:8" x14ac:dyDescent="0.45">
      <c r="A1578" t="s">
        <v>4135</v>
      </c>
      <c r="B1578">
        <v>581693</v>
      </c>
      <c r="C1578">
        <v>2000</v>
      </c>
      <c r="D1578">
        <v>1673</v>
      </c>
      <c r="E1578" t="s">
        <v>1808</v>
      </c>
      <c r="F1578" t="s">
        <v>1804</v>
      </c>
      <c r="G1578" t="s">
        <v>4134</v>
      </c>
      <c r="H1578" t="s">
        <v>1810</v>
      </c>
    </row>
    <row r="1579" spans="1:8" x14ac:dyDescent="0.45">
      <c r="A1579" t="s">
        <v>4136</v>
      </c>
      <c r="B1579">
        <v>581693</v>
      </c>
      <c r="C1579">
        <v>2000</v>
      </c>
      <c r="D1579">
        <v>2000</v>
      </c>
      <c r="E1579" t="s">
        <v>1808</v>
      </c>
      <c r="F1579" t="s">
        <v>1804</v>
      </c>
      <c r="G1579" t="s">
        <v>4134</v>
      </c>
      <c r="H1579" t="s">
        <v>1810</v>
      </c>
    </row>
    <row r="1580" spans="1:8" x14ac:dyDescent="0.45">
      <c r="A1580" t="s">
        <v>4137</v>
      </c>
      <c r="B1580">
        <v>581693</v>
      </c>
      <c r="C1580">
        <v>2000</v>
      </c>
      <c r="D1580">
        <v>2000</v>
      </c>
      <c r="E1580" t="s">
        <v>1808</v>
      </c>
      <c r="F1580" t="s">
        <v>1804</v>
      </c>
      <c r="G1580" t="s">
        <v>4134</v>
      </c>
      <c r="H1580" t="s">
        <v>1810</v>
      </c>
    </row>
    <row r="1581" spans="1:8" x14ac:dyDescent="0.45">
      <c r="A1581" t="s">
        <v>4138</v>
      </c>
      <c r="B1581" t="s">
        <v>4139</v>
      </c>
      <c r="C1581">
        <v>2000</v>
      </c>
      <c r="D1581">
        <v>1654</v>
      </c>
      <c r="E1581" t="s">
        <v>1808</v>
      </c>
      <c r="F1581" t="s">
        <v>1804</v>
      </c>
      <c r="G1581" t="s">
        <v>4140</v>
      </c>
      <c r="H1581" t="s">
        <v>1810</v>
      </c>
    </row>
    <row r="1582" spans="1:8" x14ac:dyDescent="0.45">
      <c r="A1582" t="s">
        <v>4141</v>
      </c>
      <c r="B1582" t="s">
        <v>4139</v>
      </c>
      <c r="C1582">
        <v>2000</v>
      </c>
      <c r="D1582">
        <v>2000</v>
      </c>
      <c r="E1582" t="s">
        <v>1808</v>
      </c>
      <c r="F1582" t="s">
        <v>1804</v>
      </c>
      <c r="G1582" t="s">
        <v>4140</v>
      </c>
      <c r="H1582" t="s">
        <v>1810</v>
      </c>
    </row>
    <row r="1583" spans="1:8" x14ac:dyDescent="0.45">
      <c r="A1583" t="s">
        <v>4142</v>
      </c>
      <c r="B1583" t="s">
        <v>4139</v>
      </c>
      <c r="C1583">
        <v>2000</v>
      </c>
      <c r="D1583">
        <v>2000</v>
      </c>
      <c r="E1583" t="s">
        <v>1808</v>
      </c>
      <c r="F1583" t="s">
        <v>1804</v>
      </c>
      <c r="G1583" t="s">
        <v>4140</v>
      </c>
      <c r="H1583" t="s">
        <v>1810</v>
      </c>
    </row>
    <row r="1584" spans="1:8" x14ac:dyDescent="0.45">
      <c r="A1584" t="s">
        <v>4143</v>
      </c>
      <c r="B1584" t="s">
        <v>4139</v>
      </c>
      <c r="C1584">
        <v>2000</v>
      </c>
      <c r="D1584">
        <v>2000</v>
      </c>
      <c r="E1584" t="s">
        <v>1808</v>
      </c>
      <c r="F1584" t="s">
        <v>1804</v>
      </c>
      <c r="G1584" t="s">
        <v>4140</v>
      </c>
      <c r="H1584" t="s">
        <v>1810</v>
      </c>
    </row>
    <row r="1585" spans="1:8" x14ac:dyDescent="0.45">
      <c r="A1585" t="s">
        <v>4144</v>
      </c>
      <c r="B1585" t="s">
        <v>4139</v>
      </c>
      <c r="C1585">
        <v>2000</v>
      </c>
      <c r="D1585">
        <v>2000</v>
      </c>
      <c r="E1585" t="s">
        <v>1808</v>
      </c>
      <c r="F1585" t="s">
        <v>1804</v>
      </c>
      <c r="G1585" t="s">
        <v>4140</v>
      </c>
      <c r="H1585" t="s">
        <v>1810</v>
      </c>
    </row>
    <row r="1586" spans="1:8" x14ac:dyDescent="0.45">
      <c r="A1586" t="s">
        <v>4145</v>
      </c>
      <c r="B1586">
        <v>581719</v>
      </c>
      <c r="C1586">
        <v>10000</v>
      </c>
      <c r="D1586">
        <v>6235</v>
      </c>
      <c r="E1586" t="s">
        <v>1891</v>
      </c>
      <c r="F1586" t="s">
        <v>1892</v>
      </c>
      <c r="G1586" t="s">
        <v>4146</v>
      </c>
      <c r="H1586" t="s">
        <v>1810</v>
      </c>
    </row>
    <row r="1587" spans="1:8" x14ac:dyDescent="0.45">
      <c r="A1587" t="s">
        <v>4147</v>
      </c>
      <c r="B1587">
        <v>581719</v>
      </c>
      <c r="C1587">
        <v>10000</v>
      </c>
      <c r="D1587">
        <v>10000</v>
      </c>
      <c r="E1587" t="s">
        <v>1808</v>
      </c>
      <c r="F1587" t="s">
        <v>1804</v>
      </c>
      <c r="G1587" t="s">
        <v>4146</v>
      </c>
      <c r="H1587" t="s">
        <v>1810</v>
      </c>
    </row>
    <row r="1588" spans="1:8" x14ac:dyDescent="0.45">
      <c r="A1588" t="s">
        <v>4148</v>
      </c>
      <c r="B1588">
        <v>581719</v>
      </c>
      <c r="C1588">
        <v>10000</v>
      </c>
      <c r="D1588">
        <v>10000</v>
      </c>
      <c r="E1588" t="s">
        <v>1808</v>
      </c>
      <c r="F1588" t="s">
        <v>1804</v>
      </c>
      <c r="G1588" t="s">
        <v>4146</v>
      </c>
      <c r="H1588" t="s">
        <v>1810</v>
      </c>
    </row>
    <row r="1589" spans="1:8" x14ac:dyDescent="0.45">
      <c r="A1589" t="s">
        <v>4149</v>
      </c>
      <c r="B1589">
        <v>581719</v>
      </c>
      <c r="C1589">
        <v>10000</v>
      </c>
      <c r="D1589">
        <v>10000</v>
      </c>
      <c r="E1589" t="s">
        <v>1808</v>
      </c>
      <c r="F1589" t="s">
        <v>1804</v>
      </c>
      <c r="G1589" t="s">
        <v>4146</v>
      </c>
      <c r="H1589" t="s">
        <v>1810</v>
      </c>
    </row>
    <row r="1590" spans="1:8" x14ac:dyDescent="0.45">
      <c r="A1590" t="s">
        <v>4150</v>
      </c>
      <c r="B1590">
        <v>581728</v>
      </c>
      <c r="C1590">
        <v>10000</v>
      </c>
      <c r="D1590">
        <v>2716</v>
      </c>
      <c r="E1590" t="s">
        <v>1891</v>
      </c>
      <c r="F1590" t="s">
        <v>1892</v>
      </c>
      <c r="G1590" t="s">
        <v>4151</v>
      </c>
      <c r="H1590" t="s">
        <v>1810</v>
      </c>
    </row>
    <row r="1591" spans="1:8" x14ac:dyDescent="0.45">
      <c r="A1591" t="s">
        <v>4152</v>
      </c>
      <c r="B1591">
        <v>581728</v>
      </c>
      <c r="C1591">
        <v>500</v>
      </c>
      <c r="D1591">
        <v>500</v>
      </c>
      <c r="E1591" t="s">
        <v>1808</v>
      </c>
      <c r="F1591" t="s">
        <v>1804</v>
      </c>
      <c r="G1591" t="s">
        <v>4151</v>
      </c>
      <c r="H1591" t="s">
        <v>1810</v>
      </c>
    </row>
    <row r="1592" spans="1:8" x14ac:dyDescent="0.45">
      <c r="A1592" t="s">
        <v>4153</v>
      </c>
      <c r="B1592" t="s">
        <v>4154</v>
      </c>
      <c r="C1592">
        <v>2000</v>
      </c>
      <c r="D1592">
        <v>1101</v>
      </c>
      <c r="E1592" t="s">
        <v>1808</v>
      </c>
      <c r="F1592" t="s">
        <v>1804</v>
      </c>
      <c r="G1592" t="s">
        <v>4155</v>
      </c>
      <c r="H1592" t="s">
        <v>4156</v>
      </c>
    </row>
    <row r="1593" spans="1:8" x14ac:dyDescent="0.45">
      <c r="A1593" t="s">
        <v>4157</v>
      </c>
      <c r="B1593" t="s">
        <v>4158</v>
      </c>
      <c r="C1593">
        <v>2500</v>
      </c>
      <c r="D1593">
        <v>50</v>
      </c>
      <c r="E1593" t="s">
        <v>1808</v>
      </c>
      <c r="F1593" t="s">
        <v>1804</v>
      </c>
      <c r="G1593" t="s">
        <v>4159</v>
      </c>
      <c r="H1593" t="s">
        <v>1881</v>
      </c>
    </row>
    <row r="1594" spans="1:8" x14ac:dyDescent="0.45">
      <c r="A1594" t="s">
        <v>4160</v>
      </c>
      <c r="B1594" t="s">
        <v>4158</v>
      </c>
      <c r="C1594">
        <v>2500</v>
      </c>
      <c r="D1594">
        <v>2499</v>
      </c>
      <c r="E1594" t="s">
        <v>1808</v>
      </c>
      <c r="F1594" t="s">
        <v>1804</v>
      </c>
      <c r="G1594" t="s">
        <v>4159</v>
      </c>
      <c r="H1594" t="s">
        <v>1881</v>
      </c>
    </row>
    <row r="1595" spans="1:8" x14ac:dyDescent="0.45">
      <c r="A1595" t="s">
        <v>4161</v>
      </c>
      <c r="B1595" t="s">
        <v>4158</v>
      </c>
      <c r="C1595">
        <v>2500</v>
      </c>
      <c r="D1595">
        <v>2347</v>
      </c>
      <c r="E1595" t="s">
        <v>1808</v>
      </c>
      <c r="F1595" t="s">
        <v>1804</v>
      </c>
      <c r="G1595" t="s">
        <v>4159</v>
      </c>
      <c r="H1595" t="s">
        <v>1881</v>
      </c>
    </row>
    <row r="1596" spans="1:8" x14ac:dyDescent="0.45">
      <c r="A1596" t="s">
        <v>4162</v>
      </c>
      <c r="B1596">
        <v>582112</v>
      </c>
      <c r="C1596">
        <v>2000</v>
      </c>
      <c r="D1596">
        <v>1706</v>
      </c>
      <c r="E1596" t="s">
        <v>1808</v>
      </c>
      <c r="F1596" t="s">
        <v>1804</v>
      </c>
      <c r="G1596" t="s">
        <v>4163</v>
      </c>
      <c r="H1596" t="s">
        <v>1810</v>
      </c>
    </row>
    <row r="1597" spans="1:8" x14ac:dyDescent="0.45">
      <c r="A1597" t="s">
        <v>4164</v>
      </c>
      <c r="B1597">
        <v>582139</v>
      </c>
      <c r="C1597">
        <v>2000</v>
      </c>
      <c r="D1597">
        <v>1417</v>
      </c>
      <c r="E1597" t="s">
        <v>1891</v>
      </c>
      <c r="F1597" t="s">
        <v>1892</v>
      </c>
      <c r="G1597" t="s">
        <v>4165</v>
      </c>
      <c r="H1597" t="s">
        <v>1810</v>
      </c>
    </row>
    <row r="1598" spans="1:8" x14ac:dyDescent="0.45">
      <c r="A1598" t="s">
        <v>4166</v>
      </c>
      <c r="B1598">
        <v>582139</v>
      </c>
      <c r="C1598">
        <v>2000</v>
      </c>
      <c r="D1598">
        <v>1393</v>
      </c>
      <c r="E1598" t="s">
        <v>1891</v>
      </c>
      <c r="F1598" t="s">
        <v>1892</v>
      </c>
      <c r="G1598" t="s">
        <v>4165</v>
      </c>
      <c r="H1598" t="s">
        <v>1810</v>
      </c>
    </row>
    <row r="1599" spans="1:8" x14ac:dyDescent="0.45">
      <c r="A1599" t="s">
        <v>4167</v>
      </c>
      <c r="B1599">
        <v>582139</v>
      </c>
      <c r="C1599">
        <v>2000</v>
      </c>
      <c r="D1599">
        <v>2000</v>
      </c>
      <c r="E1599" t="s">
        <v>1808</v>
      </c>
      <c r="F1599" t="s">
        <v>1804</v>
      </c>
      <c r="G1599" t="s">
        <v>4165</v>
      </c>
      <c r="H1599" t="s">
        <v>1810</v>
      </c>
    </row>
    <row r="1600" spans="1:8" x14ac:dyDescent="0.45">
      <c r="A1600" t="s">
        <v>4168</v>
      </c>
      <c r="B1600">
        <v>582139</v>
      </c>
      <c r="C1600">
        <v>2000</v>
      </c>
      <c r="D1600">
        <v>2000</v>
      </c>
      <c r="E1600" t="s">
        <v>1808</v>
      </c>
      <c r="F1600" t="s">
        <v>1804</v>
      </c>
      <c r="G1600" t="s">
        <v>4165</v>
      </c>
      <c r="H1600" t="s">
        <v>1810</v>
      </c>
    </row>
    <row r="1601" spans="1:8" x14ac:dyDescent="0.45">
      <c r="A1601" t="s">
        <v>4169</v>
      </c>
      <c r="B1601">
        <v>582139</v>
      </c>
      <c r="C1601">
        <v>2000</v>
      </c>
      <c r="D1601">
        <v>2000</v>
      </c>
      <c r="E1601" t="s">
        <v>1808</v>
      </c>
      <c r="F1601" t="s">
        <v>1804</v>
      </c>
      <c r="G1601" t="s">
        <v>4165</v>
      </c>
      <c r="H1601" t="s">
        <v>1810</v>
      </c>
    </row>
    <row r="1602" spans="1:8" x14ac:dyDescent="0.45">
      <c r="A1602" t="s">
        <v>4170</v>
      </c>
      <c r="B1602">
        <v>582139</v>
      </c>
      <c r="C1602">
        <v>2000</v>
      </c>
      <c r="D1602">
        <v>2000</v>
      </c>
      <c r="E1602" t="s">
        <v>1808</v>
      </c>
      <c r="F1602" t="s">
        <v>1804</v>
      </c>
      <c r="G1602" t="s">
        <v>4165</v>
      </c>
      <c r="H1602" t="s">
        <v>1810</v>
      </c>
    </row>
    <row r="1603" spans="1:8" x14ac:dyDescent="0.45">
      <c r="A1603" t="s">
        <v>4171</v>
      </c>
      <c r="B1603">
        <v>582139</v>
      </c>
      <c r="C1603">
        <v>2000</v>
      </c>
      <c r="D1603">
        <v>2000</v>
      </c>
      <c r="E1603" t="s">
        <v>1808</v>
      </c>
      <c r="F1603" t="s">
        <v>1804</v>
      </c>
      <c r="G1603" t="s">
        <v>4165</v>
      </c>
      <c r="H1603" t="s">
        <v>1810</v>
      </c>
    </row>
    <row r="1604" spans="1:8" x14ac:dyDescent="0.45">
      <c r="A1604" t="s">
        <v>4172</v>
      </c>
      <c r="B1604">
        <v>582148</v>
      </c>
      <c r="C1604">
        <v>500</v>
      </c>
      <c r="D1604">
        <v>207</v>
      </c>
      <c r="E1604" t="s">
        <v>1891</v>
      </c>
      <c r="F1604" t="s">
        <v>1892</v>
      </c>
      <c r="G1604" t="s">
        <v>4173</v>
      </c>
      <c r="H1604" t="s">
        <v>1810</v>
      </c>
    </row>
    <row r="1605" spans="1:8" x14ac:dyDescent="0.45">
      <c r="A1605" t="s">
        <v>4174</v>
      </c>
      <c r="B1605">
        <v>582148</v>
      </c>
      <c r="C1605">
        <v>500</v>
      </c>
      <c r="D1605">
        <v>500</v>
      </c>
      <c r="E1605" t="s">
        <v>1808</v>
      </c>
      <c r="F1605" t="s">
        <v>1804</v>
      </c>
      <c r="G1605" t="s">
        <v>4173</v>
      </c>
      <c r="H1605" t="s">
        <v>1810</v>
      </c>
    </row>
    <row r="1606" spans="1:8" x14ac:dyDescent="0.45">
      <c r="A1606" t="s">
        <v>4175</v>
      </c>
      <c r="B1606">
        <v>582148</v>
      </c>
      <c r="C1606">
        <v>500</v>
      </c>
      <c r="D1606">
        <v>500</v>
      </c>
      <c r="E1606" t="s">
        <v>1808</v>
      </c>
      <c r="F1606" t="s">
        <v>1804</v>
      </c>
      <c r="G1606" t="s">
        <v>4173</v>
      </c>
      <c r="H1606" t="s">
        <v>1810</v>
      </c>
    </row>
    <row r="1607" spans="1:8" x14ac:dyDescent="0.45">
      <c r="A1607" t="s">
        <v>4176</v>
      </c>
      <c r="B1607">
        <v>582148</v>
      </c>
      <c r="C1607">
        <v>500</v>
      </c>
      <c r="D1607">
        <v>500</v>
      </c>
      <c r="E1607" t="s">
        <v>1808</v>
      </c>
      <c r="F1607" t="s">
        <v>1804</v>
      </c>
      <c r="G1607" t="s">
        <v>4173</v>
      </c>
      <c r="H1607" t="s">
        <v>1810</v>
      </c>
    </row>
    <row r="1608" spans="1:8" x14ac:dyDescent="0.45">
      <c r="A1608" t="s">
        <v>4177</v>
      </c>
      <c r="B1608">
        <v>582148</v>
      </c>
      <c r="C1608">
        <v>500</v>
      </c>
      <c r="D1608">
        <v>500</v>
      </c>
      <c r="E1608" t="s">
        <v>1808</v>
      </c>
      <c r="F1608" t="s">
        <v>1804</v>
      </c>
      <c r="G1608" t="s">
        <v>4173</v>
      </c>
      <c r="H1608" t="s">
        <v>1810</v>
      </c>
    </row>
    <row r="1609" spans="1:8" x14ac:dyDescent="0.45">
      <c r="A1609" t="s">
        <v>4178</v>
      </c>
      <c r="B1609">
        <v>582157</v>
      </c>
      <c r="C1609">
        <v>2000</v>
      </c>
      <c r="D1609">
        <v>169</v>
      </c>
      <c r="E1609" t="s">
        <v>1891</v>
      </c>
      <c r="F1609" t="s">
        <v>1892</v>
      </c>
      <c r="G1609" t="s">
        <v>4179</v>
      </c>
      <c r="H1609" t="s">
        <v>1810</v>
      </c>
    </row>
    <row r="1610" spans="1:8" x14ac:dyDescent="0.45">
      <c r="A1610" t="s">
        <v>4180</v>
      </c>
      <c r="B1610">
        <v>582157</v>
      </c>
      <c r="C1610">
        <v>2000</v>
      </c>
      <c r="D1610">
        <v>1990</v>
      </c>
      <c r="E1610" t="s">
        <v>1808</v>
      </c>
      <c r="F1610" t="s">
        <v>1804</v>
      </c>
      <c r="G1610" t="s">
        <v>4179</v>
      </c>
      <c r="H1610" t="s">
        <v>1810</v>
      </c>
    </row>
    <row r="1611" spans="1:8" x14ac:dyDescent="0.45">
      <c r="A1611" t="s">
        <v>4181</v>
      </c>
      <c r="B1611">
        <v>582166</v>
      </c>
      <c r="C1611">
        <v>2000</v>
      </c>
      <c r="D1611">
        <v>1564</v>
      </c>
      <c r="E1611" t="s">
        <v>1891</v>
      </c>
      <c r="F1611" t="s">
        <v>1892</v>
      </c>
      <c r="G1611" t="s">
        <v>4182</v>
      </c>
      <c r="H1611" t="s">
        <v>1810</v>
      </c>
    </row>
    <row r="1612" spans="1:8" x14ac:dyDescent="0.45">
      <c r="A1612" t="s">
        <v>4183</v>
      </c>
      <c r="B1612">
        <v>582166</v>
      </c>
      <c r="C1612">
        <v>2000</v>
      </c>
      <c r="D1612">
        <v>2000</v>
      </c>
      <c r="E1612" t="s">
        <v>1808</v>
      </c>
      <c r="F1612" t="s">
        <v>1804</v>
      </c>
      <c r="G1612" t="s">
        <v>4182</v>
      </c>
      <c r="H1612" t="s">
        <v>1810</v>
      </c>
    </row>
    <row r="1613" spans="1:8" x14ac:dyDescent="0.45">
      <c r="A1613" t="s">
        <v>4184</v>
      </c>
      <c r="B1613">
        <v>582166</v>
      </c>
      <c r="C1613">
        <v>2000</v>
      </c>
      <c r="D1613">
        <v>2000</v>
      </c>
      <c r="E1613" t="s">
        <v>1808</v>
      </c>
      <c r="F1613" t="s">
        <v>1804</v>
      </c>
      <c r="G1613" t="s">
        <v>4182</v>
      </c>
      <c r="H1613" t="s">
        <v>1810</v>
      </c>
    </row>
    <row r="1614" spans="1:8" x14ac:dyDescent="0.45">
      <c r="A1614" t="s">
        <v>4185</v>
      </c>
      <c r="B1614">
        <v>582166</v>
      </c>
      <c r="C1614">
        <v>2000</v>
      </c>
      <c r="D1614">
        <v>2000</v>
      </c>
      <c r="E1614" t="s">
        <v>1808</v>
      </c>
      <c r="F1614" t="s">
        <v>1804</v>
      </c>
      <c r="G1614" t="s">
        <v>4182</v>
      </c>
      <c r="H1614" t="s">
        <v>1810</v>
      </c>
    </row>
    <row r="1615" spans="1:8" x14ac:dyDescent="0.45">
      <c r="A1615" t="s">
        <v>4186</v>
      </c>
      <c r="B1615">
        <v>582228</v>
      </c>
      <c r="C1615">
        <v>2000</v>
      </c>
      <c r="D1615">
        <v>560</v>
      </c>
      <c r="E1615" t="s">
        <v>1837</v>
      </c>
      <c r="F1615" t="s">
        <v>1972</v>
      </c>
      <c r="G1615" t="s">
        <v>4187</v>
      </c>
      <c r="H1615" t="s">
        <v>2254</v>
      </c>
    </row>
    <row r="1616" spans="1:8" x14ac:dyDescent="0.45">
      <c r="A1616" t="s">
        <v>4188</v>
      </c>
      <c r="B1616">
        <v>582228</v>
      </c>
      <c r="C1616">
        <v>2000</v>
      </c>
      <c r="D1616">
        <v>238</v>
      </c>
      <c r="E1616" t="s">
        <v>1891</v>
      </c>
      <c r="F1616" t="s">
        <v>1892</v>
      </c>
      <c r="G1616" t="s">
        <v>4187</v>
      </c>
      <c r="H1616" t="s">
        <v>2254</v>
      </c>
    </row>
    <row r="1617" spans="1:8" x14ac:dyDescent="0.45">
      <c r="A1617" t="s">
        <v>4189</v>
      </c>
      <c r="B1617">
        <v>582228</v>
      </c>
      <c r="C1617">
        <v>2000</v>
      </c>
      <c r="D1617">
        <v>1942</v>
      </c>
      <c r="E1617" t="s">
        <v>1891</v>
      </c>
      <c r="F1617" t="s">
        <v>1892</v>
      </c>
      <c r="G1617" t="s">
        <v>4187</v>
      </c>
      <c r="H1617" t="s">
        <v>2254</v>
      </c>
    </row>
    <row r="1618" spans="1:8" x14ac:dyDescent="0.45">
      <c r="A1618" t="s">
        <v>4190</v>
      </c>
      <c r="B1618">
        <v>582228</v>
      </c>
      <c r="C1618">
        <v>2000</v>
      </c>
      <c r="D1618">
        <v>2000</v>
      </c>
      <c r="E1618" t="s">
        <v>1808</v>
      </c>
      <c r="F1618" t="s">
        <v>1804</v>
      </c>
      <c r="G1618" t="s">
        <v>4187</v>
      </c>
      <c r="H1618" t="s">
        <v>2254</v>
      </c>
    </row>
    <row r="1619" spans="1:8" x14ac:dyDescent="0.45">
      <c r="A1619" t="s">
        <v>4191</v>
      </c>
      <c r="B1619">
        <v>582228</v>
      </c>
      <c r="C1619">
        <v>2000</v>
      </c>
      <c r="D1619">
        <v>2000</v>
      </c>
      <c r="E1619" t="s">
        <v>1808</v>
      </c>
      <c r="F1619" t="s">
        <v>1804</v>
      </c>
      <c r="G1619" t="s">
        <v>4187</v>
      </c>
      <c r="H1619" t="s">
        <v>2254</v>
      </c>
    </row>
    <row r="1620" spans="1:8" x14ac:dyDescent="0.45">
      <c r="A1620" t="s">
        <v>4192</v>
      </c>
      <c r="B1620">
        <v>582228</v>
      </c>
      <c r="C1620">
        <v>2000</v>
      </c>
      <c r="D1620">
        <v>2000</v>
      </c>
      <c r="E1620" t="s">
        <v>1808</v>
      </c>
      <c r="F1620" t="s">
        <v>1804</v>
      </c>
      <c r="G1620" t="s">
        <v>4187</v>
      </c>
      <c r="H1620" t="s">
        <v>2254</v>
      </c>
    </row>
    <row r="1621" spans="1:8" x14ac:dyDescent="0.45">
      <c r="A1621" t="s">
        <v>4193</v>
      </c>
      <c r="B1621">
        <v>582228</v>
      </c>
      <c r="C1621">
        <v>2000</v>
      </c>
      <c r="D1621">
        <v>2000</v>
      </c>
      <c r="E1621" t="s">
        <v>1808</v>
      </c>
      <c r="F1621" t="s">
        <v>1804</v>
      </c>
      <c r="G1621" t="s">
        <v>4187</v>
      </c>
      <c r="H1621" t="s">
        <v>2254</v>
      </c>
    </row>
    <row r="1622" spans="1:8" x14ac:dyDescent="0.45">
      <c r="A1622" t="s">
        <v>4194</v>
      </c>
      <c r="B1622">
        <v>582228</v>
      </c>
      <c r="C1622">
        <v>2000</v>
      </c>
      <c r="D1622">
        <v>2000</v>
      </c>
      <c r="E1622" t="s">
        <v>1808</v>
      </c>
      <c r="F1622" t="s">
        <v>1804</v>
      </c>
      <c r="G1622" t="s">
        <v>4187</v>
      </c>
      <c r="H1622" t="s">
        <v>2254</v>
      </c>
    </row>
    <row r="1623" spans="1:8" x14ac:dyDescent="0.45">
      <c r="A1623" t="s">
        <v>4195</v>
      </c>
      <c r="B1623">
        <v>582228</v>
      </c>
      <c r="C1623">
        <v>2000</v>
      </c>
      <c r="D1623">
        <v>2000</v>
      </c>
      <c r="E1623" t="s">
        <v>1808</v>
      </c>
      <c r="F1623" t="s">
        <v>1804</v>
      </c>
      <c r="G1623" t="s">
        <v>4187</v>
      </c>
      <c r="H1623" t="s">
        <v>2254</v>
      </c>
    </row>
    <row r="1624" spans="1:8" x14ac:dyDescent="0.45">
      <c r="A1624" t="s">
        <v>4196</v>
      </c>
      <c r="B1624">
        <v>582228</v>
      </c>
      <c r="C1624">
        <v>2000</v>
      </c>
      <c r="D1624">
        <v>2000</v>
      </c>
      <c r="E1624" t="s">
        <v>1808</v>
      </c>
      <c r="F1624" t="s">
        <v>1804</v>
      </c>
      <c r="G1624" t="s">
        <v>4187</v>
      </c>
      <c r="H1624" t="s">
        <v>2254</v>
      </c>
    </row>
    <row r="1625" spans="1:8" x14ac:dyDescent="0.45">
      <c r="A1625" t="s">
        <v>4197</v>
      </c>
      <c r="B1625">
        <v>582228</v>
      </c>
      <c r="C1625">
        <v>2000</v>
      </c>
      <c r="D1625">
        <v>2000</v>
      </c>
      <c r="E1625" t="s">
        <v>1808</v>
      </c>
      <c r="F1625" t="s">
        <v>1804</v>
      </c>
      <c r="G1625" t="s">
        <v>4187</v>
      </c>
      <c r="H1625" t="s">
        <v>2254</v>
      </c>
    </row>
    <row r="1626" spans="1:8" x14ac:dyDescent="0.45">
      <c r="A1626" t="s">
        <v>4198</v>
      </c>
      <c r="B1626">
        <v>582228</v>
      </c>
      <c r="C1626">
        <v>2000</v>
      </c>
      <c r="D1626">
        <v>2000</v>
      </c>
      <c r="E1626" t="s">
        <v>1808</v>
      </c>
      <c r="F1626" t="s">
        <v>1804</v>
      </c>
      <c r="G1626" t="s">
        <v>4187</v>
      </c>
      <c r="H1626" t="s">
        <v>2254</v>
      </c>
    </row>
    <row r="1627" spans="1:8" x14ac:dyDescent="0.45">
      <c r="A1627" t="s">
        <v>4199</v>
      </c>
      <c r="B1627">
        <v>582228</v>
      </c>
      <c r="C1627">
        <v>2000</v>
      </c>
      <c r="D1627">
        <v>2000</v>
      </c>
      <c r="E1627" t="s">
        <v>1808</v>
      </c>
      <c r="F1627" t="s">
        <v>1804</v>
      </c>
      <c r="G1627" t="s">
        <v>4187</v>
      </c>
      <c r="H1627" t="s">
        <v>2254</v>
      </c>
    </row>
    <row r="1628" spans="1:8" x14ac:dyDescent="0.45">
      <c r="A1628" t="s">
        <v>4200</v>
      </c>
      <c r="B1628">
        <v>582228</v>
      </c>
      <c r="C1628">
        <v>2000</v>
      </c>
      <c r="D1628">
        <v>2000</v>
      </c>
      <c r="E1628" t="s">
        <v>1808</v>
      </c>
      <c r="F1628" t="s">
        <v>1804</v>
      </c>
      <c r="G1628" t="s">
        <v>4187</v>
      </c>
      <c r="H1628" t="s">
        <v>2254</v>
      </c>
    </row>
    <row r="1629" spans="1:8" x14ac:dyDescent="0.45">
      <c r="A1629" t="s">
        <v>4201</v>
      </c>
      <c r="B1629">
        <v>582228</v>
      </c>
      <c r="C1629">
        <v>2000</v>
      </c>
      <c r="D1629">
        <v>2000</v>
      </c>
      <c r="E1629" t="s">
        <v>1808</v>
      </c>
      <c r="F1629" t="s">
        <v>1804</v>
      </c>
      <c r="G1629" t="s">
        <v>4187</v>
      </c>
      <c r="H1629" t="s">
        <v>2254</v>
      </c>
    </row>
    <row r="1630" spans="1:8" x14ac:dyDescent="0.45">
      <c r="A1630" t="s">
        <v>4202</v>
      </c>
      <c r="B1630">
        <v>582228</v>
      </c>
      <c r="C1630">
        <v>2000</v>
      </c>
      <c r="D1630">
        <v>2000</v>
      </c>
      <c r="E1630" t="s">
        <v>1808</v>
      </c>
      <c r="F1630" t="s">
        <v>1804</v>
      </c>
      <c r="G1630" t="s">
        <v>4187</v>
      </c>
      <c r="H1630" t="s">
        <v>2254</v>
      </c>
    </row>
    <row r="1631" spans="1:8" x14ac:dyDescent="0.45">
      <c r="A1631" t="s">
        <v>4203</v>
      </c>
      <c r="B1631" t="s">
        <v>4204</v>
      </c>
      <c r="C1631">
        <v>1500</v>
      </c>
      <c r="D1631">
        <v>871</v>
      </c>
      <c r="E1631" t="s">
        <v>1891</v>
      </c>
      <c r="F1631" t="s">
        <v>1892</v>
      </c>
      <c r="G1631" t="s">
        <v>4205</v>
      </c>
      <c r="H1631" t="s">
        <v>2588</v>
      </c>
    </row>
    <row r="1632" spans="1:8" x14ac:dyDescent="0.45">
      <c r="A1632" t="s">
        <v>4206</v>
      </c>
      <c r="B1632" t="s">
        <v>4207</v>
      </c>
      <c r="C1632">
        <v>5000</v>
      </c>
      <c r="D1632">
        <v>4657</v>
      </c>
      <c r="E1632" t="s">
        <v>1808</v>
      </c>
      <c r="F1632" t="s">
        <v>1804</v>
      </c>
      <c r="G1632" t="s">
        <v>4208</v>
      </c>
      <c r="H1632" t="s">
        <v>1810</v>
      </c>
    </row>
    <row r="1633" spans="1:8" x14ac:dyDescent="0.45">
      <c r="A1633" t="s">
        <v>4209</v>
      </c>
      <c r="B1633" t="s">
        <v>4207</v>
      </c>
      <c r="C1633">
        <v>5000</v>
      </c>
      <c r="D1633">
        <v>5000</v>
      </c>
      <c r="E1633" t="s">
        <v>1808</v>
      </c>
      <c r="F1633" t="s">
        <v>1804</v>
      </c>
      <c r="G1633" t="s">
        <v>4208</v>
      </c>
      <c r="H1633" t="s">
        <v>1810</v>
      </c>
    </row>
    <row r="1634" spans="1:8" x14ac:dyDescent="0.45">
      <c r="A1634" t="s">
        <v>4210</v>
      </c>
      <c r="B1634" t="s">
        <v>4211</v>
      </c>
      <c r="C1634">
        <v>5000</v>
      </c>
      <c r="D1634">
        <v>4874</v>
      </c>
      <c r="E1634" t="s">
        <v>1808</v>
      </c>
      <c r="F1634" t="s">
        <v>1804</v>
      </c>
      <c r="G1634" t="s">
        <v>4212</v>
      </c>
      <c r="H1634" t="s">
        <v>1810</v>
      </c>
    </row>
    <row r="1635" spans="1:8" x14ac:dyDescent="0.45">
      <c r="A1635" t="s">
        <v>4213</v>
      </c>
      <c r="B1635">
        <v>582674</v>
      </c>
      <c r="C1635">
        <v>2500</v>
      </c>
      <c r="D1635">
        <v>222</v>
      </c>
      <c r="E1635" t="s">
        <v>1808</v>
      </c>
      <c r="F1635" t="s">
        <v>1804</v>
      </c>
      <c r="G1635" t="s">
        <v>4214</v>
      </c>
      <c r="H1635" t="s">
        <v>2588</v>
      </c>
    </row>
    <row r="1636" spans="1:8" x14ac:dyDescent="0.45">
      <c r="A1636" t="s">
        <v>4215</v>
      </c>
      <c r="B1636">
        <v>582674</v>
      </c>
      <c r="C1636">
        <v>2500</v>
      </c>
      <c r="D1636">
        <v>2325</v>
      </c>
      <c r="E1636" t="s">
        <v>1808</v>
      </c>
      <c r="F1636" t="s">
        <v>1804</v>
      </c>
      <c r="G1636" t="s">
        <v>4214</v>
      </c>
      <c r="H1636" t="s">
        <v>2588</v>
      </c>
    </row>
    <row r="1637" spans="1:8" x14ac:dyDescent="0.45">
      <c r="A1637" t="s">
        <v>4216</v>
      </c>
      <c r="B1637">
        <v>582674</v>
      </c>
      <c r="C1637">
        <v>2500</v>
      </c>
      <c r="D1637">
        <v>2500</v>
      </c>
      <c r="E1637" t="s">
        <v>1808</v>
      </c>
      <c r="F1637" t="s">
        <v>1804</v>
      </c>
      <c r="G1637" t="s">
        <v>4214</v>
      </c>
      <c r="H1637" t="s">
        <v>2588</v>
      </c>
    </row>
    <row r="1638" spans="1:8" x14ac:dyDescent="0.45">
      <c r="A1638" t="s">
        <v>4217</v>
      </c>
      <c r="B1638">
        <v>582674</v>
      </c>
      <c r="C1638">
        <v>2500</v>
      </c>
      <c r="D1638">
        <v>2500</v>
      </c>
      <c r="E1638" t="s">
        <v>1808</v>
      </c>
      <c r="F1638" t="s">
        <v>1804</v>
      </c>
      <c r="G1638" t="s">
        <v>4214</v>
      </c>
      <c r="H1638" t="s">
        <v>2588</v>
      </c>
    </row>
    <row r="1639" spans="1:8" x14ac:dyDescent="0.45">
      <c r="A1639" t="s">
        <v>4218</v>
      </c>
      <c r="B1639">
        <v>582674</v>
      </c>
      <c r="C1639">
        <v>2500</v>
      </c>
      <c r="D1639">
        <v>2500</v>
      </c>
      <c r="E1639" t="s">
        <v>1808</v>
      </c>
      <c r="F1639" t="s">
        <v>1804</v>
      </c>
      <c r="G1639" t="s">
        <v>4214</v>
      </c>
      <c r="H1639" t="s">
        <v>2588</v>
      </c>
    </row>
    <row r="1640" spans="1:8" x14ac:dyDescent="0.45">
      <c r="A1640" t="s">
        <v>4219</v>
      </c>
      <c r="B1640">
        <v>582674</v>
      </c>
      <c r="C1640">
        <v>2500</v>
      </c>
      <c r="D1640">
        <v>2500</v>
      </c>
      <c r="E1640" t="s">
        <v>1808</v>
      </c>
      <c r="F1640" t="s">
        <v>1804</v>
      </c>
      <c r="G1640" t="s">
        <v>4214</v>
      </c>
      <c r="H1640" t="s">
        <v>2588</v>
      </c>
    </row>
    <row r="1641" spans="1:8" x14ac:dyDescent="0.45">
      <c r="A1641" t="s">
        <v>4220</v>
      </c>
      <c r="B1641" t="s">
        <v>4221</v>
      </c>
      <c r="C1641">
        <v>1000</v>
      </c>
      <c r="D1641">
        <v>407</v>
      </c>
      <c r="E1641" t="s">
        <v>1891</v>
      </c>
      <c r="F1641" t="s">
        <v>1892</v>
      </c>
      <c r="G1641" t="s">
        <v>4222</v>
      </c>
      <c r="H1641" t="s">
        <v>2254</v>
      </c>
    </row>
    <row r="1642" spans="1:8" x14ac:dyDescent="0.45">
      <c r="A1642" t="s">
        <v>4223</v>
      </c>
      <c r="B1642" t="s">
        <v>4221</v>
      </c>
      <c r="C1642">
        <v>1000</v>
      </c>
      <c r="D1642">
        <v>984</v>
      </c>
      <c r="E1642" t="s">
        <v>1808</v>
      </c>
      <c r="F1642" t="s">
        <v>1804</v>
      </c>
      <c r="G1642" t="s">
        <v>4222</v>
      </c>
      <c r="H1642" t="s">
        <v>2254</v>
      </c>
    </row>
    <row r="1643" spans="1:8" x14ac:dyDescent="0.45">
      <c r="A1643" t="s">
        <v>4224</v>
      </c>
      <c r="B1643" t="s">
        <v>4221</v>
      </c>
      <c r="C1643">
        <v>1000</v>
      </c>
      <c r="D1643">
        <v>1000</v>
      </c>
      <c r="E1643" t="s">
        <v>1808</v>
      </c>
      <c r="F1643" t="s">
        <v>1804</v>
      </c>
      <c r="G1643" t="s">
        <v>4222</v>
      </c>
      <c r="H1643" t="s">
        <v>2254</v>
      </c>
    </row>
    <row r="1644" spans="1:8" x14ac:dyDescent="0.45">
      <c r="A1644" t="s">
        <v>4225</v>
      </c>
      <c r="B1644" t="s">
        <v>4221</v>
      </c>
      <c r="C1644">
        <v>1000</v>
      </c>
      <c r="D1644">
        <v>1000</v>
      </c>
      <c r="E1644" t="s">
        <v>1808</v>
      </c>
      <c r="F1644" t="s">
        <v>1804</v>
      </c>
      <c r="G1644" t="s">
        <v>4222</v>
      </c>
      <c r="H1644" t="s">
        <v>2254</v>
      </c>
    </row>
    <row r="1645" spans="1:8" x14ac:dyDescent="0.45">
      <c r="A1645" t="s">
        <v>4226</v>
      </c>
      <c r="B1645">
        <v>582709</v>
      </c>
      <c r="C1645">
        <v>1500</v>
      </c>
      <c r="D1645">
        <v>1228</v>
      </c>
      <c r="E1645" t="s">
        <v>1808</v>
      </c>
      <c r="F1645" t="s">
        <v>1804</v>
      </c>
      <c r="G1645" t="s">
        <v>4227</v>
      </c>
      <c r="H1645" t="s">
        <v>1810</v>
      </c>
    </row>
    <row r="1646" spans="1:8" x14ac:dyDescent="0.45">
      <c r="A1646" t="s">
        <v>4228</v>
      </c>
      <c r="B1646">
        <v>582709</v>
      </c>
      <c r="C1646">
        <v>1500</v>
      </c>
      <c r="D1646">
        <v>1387</v>
      </c>
      <c r="E1646" t="s">
        <v>1891</v>
      </c>
      <c r="F1646" t="s">
        <v>1892</v>
      </c>
      <c r="G1646" t="s">
        <v>4227</v>
      </c>
      <c r="H1646" t="s">
        <v>1810</v>
      </c>
    </row>
    <row r="1647" spans="1:8" x14ac:dyDescent="0.45">
      <c r="A1647" t="s">
        <v>4229</v>
      </c>
      <c r="B1647" t="s">
        <v>4230</v>
      </c>
      <c r="C1647">
        <v>1000</v>
      </c>
      <c r="D1647">
        <v>411</v>
      </c>
      <c r="E1647" t="s">
        <v>1808</v>
      </c>
      <c r="F1647" t="s">
        <v>1804</v>
      </c>
      <c r="G1647" t="s">
        <v>4231</v>
      </c>
      <c r="H1647" t="s">
        <v>1810</v>
      </c>
    </row>
    <row r="1648" spans="1:8" x14ac:dyDescent="0.45">
      <c r="A1648" t="s">
        <v>4232</v>
      </c>
      <c r="B1648" t="s">
        <v>4233</v>
      </c>
      <c r="C1648">
        <v>900</v>
      </c>
      <c r="D1648">
        <v>142</v>
      </c>
      <c r="E1648" t="s">
        <v>1808</v>
      </c>
      <c r="F1648" t="s">
        <v>1804</v>
      </c>
      <c r="G1648" t="s">
        <v>4234</v>
      </c>
      <c r="H1648" t="s">
        <v>2185</v>
      </c>
    </row>
    <row r="1649" spans="1:8" x14ac:dyDescent="0.45">
      <c r="A1649" t="s">
        <v>4235</v>
      </c>
      <c r="B1649" t="s">
        <v>4233</v>
      </c>
      <c r="C1649">
        <v>900</v>
      </c>
      <c r="D1649">
        <v>900</v>
      </c>
      <c r="E1649" t="s">
        <v>1808</v>
      </c>
      <c r="F1649" t="s">
        <v>1804</v>
      </c>
      <c r="G1649" t="s">
        <v>4234</v>
      </c>
      <c r="H1649" t="s">
        <v>2185</v>
      </c>
    </row>
    <row r="1650" spans="1:8" x14ac:dyDescent="0.45">
      <c r="A1650" t="s">
        <v>4236</v>
      </c>
      <c r="B1650" t="s">
        <v>4233</v>
      </c>
      <c r="C1650">
        <v>900</v>
      </c>
      <c r="D1650">
        <v>900</v>
      </c>
      <c r="E1650" t="s">
        <v>1808</v>
      </c>
      <c r="F1650" t="s">
        <v>1804</v>
      </c>
      <c r="G1650" t="s">
        <v>4234</v>
      </c>
      <c r="H1650" t="s">
        <v>2185</v>
      </c>
    </row>
    <row r="1651" spans="1:8" x14ac:dyDescent="0.45">
      <c r="A1651" t="s">
        <v>4237</v>
      </c>
      <c r="B1651" t="s">
        <v>4233</v>
      </c>
      <c r="C1651">
        <v>900</v>
      </c>
      <c r="D1651">
        <v>900</v>
      </c>
      <c r="E1651" t="s">
        <v>1808</v>
      </c>
      <c r="F1651" t="s">
        <v>1804</v>
      </c>
      <c r="G1651" t="s">
        <v>4234</v>
      </c>
      <c r="H1651" t="s">
        <v>2185</v>
      </c>
    </row>
    <row r="1652" spans="1:8" x14ac:dyDescent="0.45">
      <c r="A1652" t="s">
        <v>4238</v>
      </c>
      <c r="B1652" t="s">
        <v>4233</v>
      </c>
      <c r="C1652">
        <v>900</v>
      </c>
      <c r="D1652">
        <v>900</v>
      </c>
      <c r="E1652" t="s">
        <v>1808</v>
      </c>
      <c r="F1652" t="s">
        <v>1804</v>
      </c>
      <c r="G1652" t="s">
        <v>4234</v>
      </c>
      <c r="H1652" t="s">
        <v>2185</v>
      </c>
    </row>
    <row r="1653" spans="1:8" x14ac:dyDescent="0.45">
      <c r="A1653" t="s">
        <v>4239</v>
      </c>
      <c r="B1653" t="s">
        <v>4233</v>
      </c>
      <c r="C1653">
        <v>900</v>
      </c>
      <c r="D1653">
        <v>900</v>
      </c>
      <c r="E1653" t="s">
        <v>1808</v>
      </c>
      <c r="F1653" t="s">
        <v>1804</v>
      </c>
      <c r="G1653" t="s">
        <v>4234</v>
      </c>
      <c r="H1653" t="s">
        <v>2185</v>
      </c>
    </row>
    <row r="1654" spans="1:8" x14ac:dyDescent="0.45">
      <c r="A1654" t="s">
        <v>4240</v>
      </c>
      <c r="B1654" t="s">
        <v>4233</v>
      </c>
      <c r="C1654">
        <v>900</v>
      </c>
      <c r="D1654">
        <v>900</v>
      </c>
      <c r="E1654" t="s">
        <v>1808</v>
      </c>
      <c r="F1654" t="s">
        <v>1804</v>
      </c>
      <c r="G1654" t="s">
        <v>4234</v>
      </c>
      <c r="H1654" t="s">
        <v>2185</v>
      </c>
    </row>
    <row r="1655" spans="1:8" x14ac:dyDescent="0.45">
      <c r="A1655" t="s">
        <v>4241</v>
      </c>
      <c r="B1655" t="s">
        <v>4233</v>
      </c>
      <c r="C1655">
        <v>900</v>
      </c>
      <c r="D1655">
        <v>900</v>
      </c>
      <c r="E1655" t="s">
        <v>1808</v>
      </c>
      <c r="F1655" t="s">
        <v>1804</v>
      </c>
      <c r="G1655" t="s">
        <v>4234</v>
      </c>
      <c r="H1655" t="s">
        <v>2185</v>
      </c>
    </row>
    <row r="1656" spans="1:8" x14ac:dyDescent="0.45">
      <c r="A1656" t="s">
        <v>4242</v>
      </c>
      <c r="B1656" t="s">
        <v>4233</v>
      </c>
      <c r="C1656">
        <v>900</v>
      </c>
      <c r="D1656">
        <v>900</v>
      </c>
      <c r="E1656" t="s">
        <v>1808</v>
      </c>
      <c r="F1656" t="s">
        <v>1804</v>
      </c>
      <c r="G1656" t="s">
        <v>4234</v>
      </c>
      <c r="H1656" t="s">
        <v>2185</v>
      </c>
    </row>
    <row r="1657" spans="1:8" x14ac:dyDescent="0.45">
      <c r="A1657" t="s">
        <v>4243</v>
      </c>
      <c r="B1657" t="s">
        <v>4233</v>
      </c>
      <c r="C1657">
        <v>900</v>
      </c>
      <c r="D1657">
        <v>900</v>
      </c>
      <c r="E1657" t="s">
        <v>1808</v>
      </c>
      <c r="F1657" t="s">
        <v>1804</v>
      </c>
      <c r="G1657" t="s">
        <v>4234</v>
      </c>
      <c r="H1657" t="s">
        <v>2185</v>
      </c>
    </row>
    <row r="1658" spans="1:8" x14ac:dyDescent="0.45">
      <c r="A1658" t="s">
        <v>4244</v>
      </c>
      <c r="B1658" t="s">
        <v>4233</v>
      </c>
      <c r="C1658">
        <v>900</v>
      </c>
      <c r="D1658">
        <v>900</v>
      </c>
      <c r="E1658" t="s">
        <v>1808</v>
      </c>
      <c r="F1658" t="s">
        <v>1804</v>
      </c>
      <c r="G1658" t="s">
        <v>4234</v>
      </c>
      <c r="H1658" t="s">
        <v>2185</v>
      </c>
    </row>
    <row r="1659" spans="1:8" x14ac:dyDescent="0.45">
      <c r="A1659" t="s">
        <v>4245</v>
      </c>
      <c r="B1659" t="s">
        <v>4233</v>
      </c>
      <c r="C1659">
        <v>900</v>
      </c>
      <c r="D1659">
        <v>900</v>
      </c>
      <c r="E1659" t="s">
        <v>1808</v>
      </c>
      <c r="F1659" t="s">
        <v>1804</v>
      </c>
      <c r="G1659" t="s">
        <v>4234</v>
      </c>
      <c r="H1659" t="s">
        <v>2185</v>
      </c>
    </row>
    <row r="1660" spans="1:8" x14ac:dyDescent="0.45">
      <c r="A1660" t="s">
        <v>4246</v>
      </c>
      <c r="B1660" t="s">
        <v>4233</v>
      </c>
      <c r="C1660">
        <v>900</v>
      </c>
      <c r="D1660">
        <v>900</v>
      </c>
      <c r="E1660" t="s">
        <v>1808</v>
      </c>
      <c r="F1660" t="s">
        <v>1804</v>
      </c>
      <c r="G1660" t="s">
        <v>4234</v>
      </c>
      <c r="H1660" t="s">
        <v>2185</v>
      </c>
    </row>
    <row r="1661" spans="1:8" x14ac:dyDescent="0.45">
      <c r="A1661" t="s">
        <v>4247</v>
      </c>
      <c r="B1661" t="s">
        <v>4233</v>
      </c>
      <c r="C1661">
        <v>900</v>
      </c>
      <c r="D1661">
        <v>900</v>
      </c>
      <c r="E1661" t="s">
        <v>1808</v>
      </c>
      <c r="F1661" t="s">
        <v>1804</v>
      </c>
      <c r="G1661" t="s">
        <v>4234</v>
      </c>
      <c r="H1661" t="s">
        <v>2185</v>
      </c>
    </row>
    <row r="1662" spans="1:8" x14ac:dyDescent="0.45">
      <c r="A1662" t="s">
        <v>4248</v>
      </c>
      <c r="B1662" t="s">
        <v>4233</v>
      </c>
      <c r="C1662">
        <v>900</v>
      </c>
      <c r="D1662">
        <v>280</v>
      </c>
      <c r="E1662" t="s">
        <v>1808</v>
      </c>
      <c r="F1662" t="s">
        <v>1804</v>
      </c>
      <c r="G1662" t="s">
        <v>4234</v>
      </c>
      <c r="H1662" t="s">
        <v>2185</v>
      </c>
    </row>
    <row r="1663" spans="1:8" x14ac:dyDescent="0.45">
      <c r="A1663" t="s">
        <v>4249</v>
      </c>
      <c r="B1663">
        <v>587535</v>
      </c>
      <c r="C1663">
        <v>3000</v>
      </c>
      <c r="D1663">
        <v>289</v>
      </c>
      <c r="E1663" t="s">
        <v>1837</v>
      </c>
      <c r="F1663" t="s">
        <v>1972</v>
      </c>
      <c r="G1663" t="s">
        <v>4250</v>
      </c>
      <c r="H1663" t="s">
        <v>1881</v>
      </c>
    </row>
    <row r="1664" spans="1:8" x14ac:dyDescent="0.45">
      <c r="A1664" t="s">
        <v>4251</v>
      </c>
      <c r="B1664">
        <v>587535</v>
      </c>
      <c r="C1664">
        <v>3000</v>
      </c>
      <c r="D1664">
        <v>603</v>
      </c>
      <c r="E1664" t="s">
        <v>1837</v>
      </c>
      <c r="F1664" t="s">
        <v>2183</v>
      </c>
      <c r="G1664" t="s">
        <v>4250</v>
      </c>
      <c r="H1664" t="s">
        <v>1881</v>
      </c>
    </row>
    <row r="1665" spans="1:8" x14ac:dyDescent="0.45">
      <c r="A1665" t="s">
        <v>4252</v>
      </c>
      <c r="B1665">
        <v>587535</v>
      </c>
      <c r="C1665">
        <v>3000</v>
      </c>
      <c r="D1665">
        <v>193</v>
      </c>
      <c r="E1665" t="s">
        <v>1837</v>
      </c>
      <c r="F1665" t="s">
        <v>2183</v>
      </c>
      <c r="G1665" t="s">
        <v>4250</v>
      </c>
      <c r="H1665" t="s">
        <v>1881</v>
      </c>
    </row>
    <row r="1666" spans="1:8" x14ac:dyDescent="0.45">
      <c r="A1666" t="s">
        <v>4253</v>
      </c>
      <c r="B1666">
        <v>587535</v>
      </c>
      <c r="C1666">
        <v>3000</v>
      </c>
      <c r="D1666">
        <v>1333</v>
      </c>
      <c r="E1666" t="s">
        <v>1808</v>
      </c>
      <c r="F1666" t="s">
        <v>1804</v>
      </c>
      <c r="G1666" t="s">
        <v>4250</v>
      </c>
      <c r="H1666" t="s">
        <v>1881</v>
      </c>
    </row>
    <row r="1667" spans="1:8" x14ac:dyDescent="0.45">
      <c r="A1667" t="s">
        <v>4254</v>
      </c>
      <c r="B1667">
        <v>587535</v>
      </c>
      <c r="C1667">
        <v>3000</v>
      </c>
      <c r="D1667">
        <v>2400</v>
      </c>
      <c r="E1667" t="s">
        <v>1808</v>
      </c>
      <c r="F1667" t="s">
        <v>1804</v>
      </c>
      <c r="G1667" t="s">
        <v>4250</v>
      </c>
      <c r="H1667" t="s">
        <v>1881</v>
      </c>
    </row>
    <row r="1668" spans="1:8" x14ac:dyDescent="0.45">
      <c r="A1668" t="s">
        <v>4255</v>
      </c>
      <c r="B1668">
        <v>587535</v>
      </c>
      <c r="C1668">
        <v>3000</v>
      </c>
      <c r="D1668">
        <v>2588</v>
      </c>
      <c r="E1668" t="s">
        <v>1837</v>
      </c>
      <c r="F1668" t="s">
        <v>1972</v>
      </c>
      <c r="G1668" t="s">
        <v>4250</v>
      </c>
      <c r="H1668" t="s">
        <v>1881</v>
      </c>
    </row>
    <row r="1669" spans="1:8" x14ac:dyDescent="0.45">
      <c r="A1669" t="s">
        <v>4256</v>
      </c>
      <c r="B1669">
        <v>587535</v>
      </c>
      <c r="C1669">
        <v>3000</v>
      </c>
      <c r="D1669">
        <v>2081</v>
      </c>
      <c r="E1669" t="s">
        <v>1888</v>
      </c>
      <c r="F1669" t="s">
        <v>2196</v>
      </c>
      <c r="G1669" t="s">
        <v>4250</v>
      </c>
      <c r="H1669" t="s">
        <v>1881</v>
      </c>
    </row>
    <row r="1670" spans="1:8" x14ac:dyDescent="0.45">
      <c r="A1670" t="s">
        <v>4257</v>
      </c>
      <c r="B1670">
        <v>587535</v>
      </c>
      <c r="C1670">
        <v>3000</v>
      </c>
      <c r="D1670">
        <v>3000</v>
      </c>
      <c r="E1670" t="s">
        <v>1891</v>
      </c>
      <c r="F1670" t="s">
        <v>3140</v>
      </c>
      <c r="G1670" t="s">
        <v>4250</v>
      </c>
      <c r="H1670" t="s">
        <v>1881</v>
      </c>
    </row>
    <row r="1671" spans="1:8" x14ac:dyDescent="0.45">
      <c r="A1671" t="s">
        <v>4258</v>
      </c>
      <c r="B1671">
        <v>587535</v>
      </c>
      <c r="C1671">
        <v>3000</v>
      </c>
      <c r="D1671">
        <v>3000</v>
      </c>
      <c r="E1671" t="s">
        <v>1808</v>
      </c>
      <c r="F1671" t="s">
        <v>1804</v>
      </c>
      <c r="G1671" t="s">
        <v>4250</v>
      </c>
      <c r="H1671" t="s">
        <v>1881</v>
      </c>
    </row>
    <row r="1672" spans="1:8" x14ac:dyDescent="0.45">
      <c r="A1672" t="s">
        <v>4259</v>
      </c>
      <c r="B1672">
        <v>587535</v>
      </c>
      <c r="C1672">
        <v>3000</v>
      </c>
      <c r="D1672">
        <v>3000</v>
      </c>
      <c r="E1672" t="s">
        <v>1808</v>
      </c>
      <c r="F1672" t="s">
        <v>1804</v>
      </c>
      <c r="G1672" t="s">
        <v>4250</v>
      </c>
      <c r="H1672" t="s">
        <v>1881</v>
      </c>
    </row>
    <row r="1673" spans="1:8" x14ac:dyDescent="0.45">
      <c r="A1673" t="s">
        <v>4260</v>
      </c>
      <c r="B1673">
        <v>587535</v>
      </c>
      <c r="C1673">
        <v>3000</v>
      </c>
      <c r="D1673">
        <v>3000</v>
      </c>
      <c r="E1673" t="s">
        <v>1808</v>
      </c>
      <c r="F1673" t="s">
        <v>1804</v>
      </c>
      <c r="G1673" t="s">
        <v>4250</v>
      </c>
      <c r="H1673" t="s">
        <v>1881</v>
      </c>
    </row>
    <row r="1674" spans="1:8" x14ac:dyDescent="0.45">
      <c r="A1674" t="s">
        <v>4261</v>
      </c>
      <c r="B1674">
        <v>587535</v>
      </c>
      <c r="C1674">
        <v>3000</v>
      </c>
      <c r="D1674">
        <v>3000</v>
      </c>
      <c r="E1674" t="s">
        <v>1808</v>
      </c>
      <c r="F1674" t="s">
        <v>1804</v>
      </c>
      <c r="G1674" t="s">
        <v>4250</v>
      </c>
      <c r="H1674" t="s">
        <v>1881</v>
      </c>
    </row>
    <row r="1675" spans="1:8" x14ac:dyDescent="0.45">
      <c r="A1675" t="s">
        <v>4262</v>
      </c>
      <c r="B1675">
        <v>587535</v>
      </c>
      <c r="C1675">
        <v>3000</v>
      </c>
      <c r="D1675">
        <v>3000</v>
      </c>
      <c r="E1675" t="s">
        <v>1808</v>
      </c>
      <c r="F1675" t="s">
        <v>1804</v>
      </c>
      <c r="G1675" t="s">
        <v>4250</v>
      </c>
      <c r="H1675" t="s">
        <v>1881</v>
      </c>
    </row>
    <row r="1676" spans="1:8" x14ac:dyDescent="0.45">
      <c r="A1676" t="s">
        <v>4263</v>
      </c>
      <c r="B1676">
        <v>587535</v>
      </c>
      <c r="C1676">
        <v>3000</v>
      </c>
      <c r="D1676">
        <v>3000</v>
      </c>
      <c r="E1676" t="s">
        <v>1808</v>
      </c>
      <c r="F1676" t="s">
        <v>1804</v>
      </c>
      <c r="G1676" t="s">
        <v>4250</v>
      </c>
      <c r="H1676" t="s">
        <v>1881</v>
      </c>
    </row>
    <row r="1677" spans="1:8" x14ac:dyDescent="0.45">
      <c r="A1677" t="s">
        <v>4264</v>
      </c>
      <c r="B1677">
        <v>587535</v>
      </c>
      <c r="C1677">
        <v>3000</v>
      </c>
      <c r="D1677">
        <v>3000</v>
      </c>
      <c r="E1677" t="s">
        <v>1808</v>
      </c>
      <c r="F1677" t="s">
        <v>1804</v>
      </c>
      <c r="G1677" t="s">
        <v>4250</v>
      </c>
      <c r="H1677" t="s">
        <v>1881</v>
      </c>
    </row>
    <row r="1678" spans="1:8" x14ac:dyDescent="0.45">
      <c r="A1678" t="s">
        <v>4265</v>
      </c>
      <c r="B1678">
        <v>587535</v>
      </c>
      <c r="C1678">
        <v>3000</v>
      </c>
      <c r="D1678">
        <v>3000</v>
      </c>
      <c r="E1678" t="s">
        <v>1808</v>
      </c>
      <c r="F1678" t="s">
        <v>1804</v>
      </c>
      <c r="G1678" t="s">
        <v>4250</v>
      </c>
      <c r="H1678" t="s">
        <v>1881</v>
      </c>
    </row>
    <row r="1679" spans="1:8" x14ac:dyDescent="0.45">
      <c r="A1679" t="s">
        <v>4266</v>
      </c>
      <c r="B1679">
        <v>587535</v>
      </c>
      <c r="C1679">
        <v>3000</v>
      </c>
      <c r="D1679">
        <v>3000</v>
      </c>
      <c r="E1679" t="s">
        <v>1808</v>
      </c>
      <c r="F1679" t="s">
        <v>1804</v>
      </c>
      <c r="G1679" t="s">
        <v>4250</v>
      </c>
      <c r="H1679" t="s">
        <v>1881</v>
      </c>
    </row>
    <row r="1680" spans="1:8" x14ac:dyDescent="0.45">
      <c r="A1680" t="s">
        <v>4267</v>
      </c>
      <c r="B1680">
        <v>587535</v>
      </c>
      <c r="C1680">
        <v>3000</v>
      </c>
      <c r="D1680">
        <v>3000</v>
      </c>
      <c r="E1680" t="s">
        <v>1808</v>
      </c>
      <c r="F1680" t="s">
        <v>1804</v>
      </c>
      <c r="G1680" t="s">
        <v>4250</v>
      </c>
      <c r="H1680" t="s">
        <v>1881</v>
      </c>
    </row>
    <row r="1681" spans="1:8" x14ac:dyDescent="0.45">
      <c r="A1681" t="s">
        <v>4268</v>
      </c>
      <c r="B1681">
        <v>587535</v>
      </c>
      <c r="C1681">
        <v>3000</v>
      </c>
      <c r="D1681">
        <v>3000</v>
      </c>
      <c r="E1681" t="s">
        <v>1808</v>
      </c>
      <c r="F1681" t="s">
        <v>1804</v>
      </c>
      <c r="G1681" t="s">
        <v>4250</v>
      </c>
      <c r="H1681" t="s">
        <v>1881</v>
      </c>
    </row>
    <row r="1682" spans="1:8" x14ac:dyDescent="0.45">
      <c r="A1682" t="s">
        <v>4269</v>
      </c>
      <c r="B1682">
        <v>587535</v>
      </c>
      <c r="C1682">
        <v>3000</v>
      </c>
      <c r="D1682">
        <v>3000</v>
      </c>
      <c r="E1682" t="s">
        <v>1808</v>
      </c>
      <c r="F1682" t="s">
        <v>1804</v>
      </c>
      <c r="G1682" t="s">
        <v>4250</v>
      </c>
      <c r="H1682" t="s">
        <v>1881</v>
      </c>
    </row>
    <row r="1683" spans="1:8" x14ac:dyDescent="0.45">
      <c r="A1683" t="s">
        <v>4270</v>
      </c>
      <c r="B1683">
        <v>587535</v>
      </c>
      <c r="C1683">
        <v>3000</v>
      </c>
      <c r="D1683">
        <v>3000</v>
      </c>
      <c r="E1683" t="s">
        <v>1808</v>
      </c>
      <c r="F1683" t="s">
        <v>1804</v>
      </c>
      <c r="G1683" t="s">
        <v>4250</v>
      </c>
      <c r="H1683" t="s">
        <v>1881</v>
      </c>
    </row>
    <row r="1684" spans="1:8" x14ac:dyDescent="0.45">
      <c r="A1684" t="s">
        <v>4271</v>
      </c>
      <c r="B1684">
        <v>587535</v>
      </c>
      <c r="C1684">
        <v>3000</v>
      </c>
      <c r="D1684">
        <v>3000</v>
      </c>
      <c r="E1684" t="s">
        <v>1808</v>
      </c>
      <c r="F1684" t="s">
        <v>1804</v>
      </c>
      <c r="G1684" t="s">
        <v>4250</v>
      </c>
      <c r="H1684" t="s">
        <v>1881</v>
      </c>
    </row>
    <row r="1685" spans="1:8" x14ac:dyDescent="0.45">
      <c r="A1685" t="s">
        <v>4272</v>
      </c>
      <c r="B1685">
        <v>587535</v>
      </c>
      <c r="C1685">
        <v>3000</v>
      </c>
      <c r="D1685">
        <v>3000</v>
      </c>
      <c r="E1685" t="s">
        <v>1808</v>
      </c>
      <c r="F1685" t="s">
        <v>1804</v>
      </c>
      <c r="G1685" t="s">
        <v>4250</v>
      </c>
      <c r="H1685" t="s">
        <v>1881</v>
      </c>
    </row>
    <row r="1686" spans="1:8" x14ac:dyDescent="0.45">
      <c r="A1686" t="s">
        <v>4273</v>
      </c>
      <c r="B1686">
        <v>587535</v>
      </c>
      <c r="C1686">
        <v>3000</v>
      </c>
      <c r="D1686">
        <v>3000</v>
      </c>
      <c r="E1686" t="s">
        <v>1808</v>
      </c>
      <c r="F1686" t="s">
        <v>1804</v>
      </c>
      <c r="G1686" t="s">
        <v>4250</v>
      </c>
      <c r="H1686" t="s">
        <v>1881</v>
      </c>
    </row>
    <row r="1687" spans="1:8" x14ac:dyDescent="0.45">
      <c r="A1687" t="s">
        <v>4274</v>
      </c>
      <c r="B1687">
        <v>587535</v>
      </c>
      <c r="C1687">
        <v>3000</v>
      </c>
      <c r="D1687">
        <v>3000</v>
      </c>
      <c r="E1687" t="s">
        <v>1808</v>
      </c>
      <c r="F1687" t="s">
        <v>1804</v>
      </c>
      <c r="G1687" t="s">
        <v>4250</v>
      </c>
      <c r="H1687" t="s">
        <v>1881</v>
      </c>
    </row>
    <row r="1688" spans="1:8" x14ac:dyDescent="0.45">
      <c r="A1688" t="s">
        <v>4275</v>
      </c>
      <c r="B1688">
        <v>587535</v>
      </c>
      <c r="C1688">
        <v>3000</v>
      </c>
      <c r="D1688">
        <v>3000</v>
      </c>
      <c r="E1688" t="s">
        <v>1808</v>
      </c>
      <c r="F1688" t="s">
        <v>1804</v>
      </c>
      <c r="G1688" t="s">
        <v>4250</v>
      </c>
      <c r="H1688" t="s">
        <v>1881</v>
      </c>
    </row>
    <row r="1689" spans="1:8" x14ac:dyDescent="0.45">
      <c r="A1689" t="s">
        <v>4276</v>
      </c>
      <c r="B1689">
        <v>587535</v>
      </c>
      <c r="C1689">
        <v>3000</v>
      </c>
      <c r="D1689">
        <v>3000</v>
      </c>
      <c r="E1689" t="s">
        <v>1808</v>
      </c>
      <c r="F1689" t="s">
        <v>1804</v>
      </c>
      <c r="G1689" t="s">
        <v>4250</v>
      </c>
      <c r="H1689" t="s">
        <v>1881</v>
      </c>
    </row>
    <row r="1690" spans="1:8" x14ac:dyDescent="0.45">
      <c r="A1690" t="s">
        <v>4277</v>
      </c>
      <c r="B1690" t="s">
        <v>4278</v>
      </c>
      <c r="C1690">
        <v>3000</v>
      </c>
      <c r="D1690">
        <v>1218</v>
      </c>
      <c r="E1690" t="s">
        <v>1808</v>
      </c>
      <c r="F1690" t="s">
        <v>1804</v>
      </c>
      <c r="G1690" t="s">
        <v>4279</v>
      </c>
      <c r="H1690" t="s">
        <v>1881</v>
      </c>
    </row>
    <row r="1691" spans="1:8" x14ac:dyDescent="0.45">
      <c r="A1691" t="s">
        <v>4280</v>
      </c>
      <c r="B1691" t="s">
        <v>4278</v>
      </c>
      <c r="C1691">
        <v>3000</v>
      </c>
      <c r="D1691">
        <v>2027</v>
      </c>
      <c r="E1691" t="s">
        <v>1808</v>
      </c>
      <c r="F1691" t="s">
        <v>1804</v>
      </c>
      <c r="G1691" t="s">
        <v>4279</v>
      </c>
      <c r="H1691" t="s">
        <v>1881</v>
      </c>
    </row>
    <row r="1692" spans="1:8" x14ac:dyDescent="0.45">
      <c r="A1692" t="s">
        <v>4281</v>
      </c>
      <c r="B1692" t="s">
        <v>4278</v>
      </c>
      <c r="C1692">
        <v>3000</v>
      </c>
      <c r="D1692">
        <v>958</v>
      </c>
      <c r="E1692" t="s">
        <v>1837</v>
      </c>
      <c r="F1692" t="s">
        <v>1838</v>
      </c>
      <c r="G1692" t="s">
        <v>4279</v>
      </c>
      <c r="H1692" t="s">
        <v>1881</v>
      </c>
    </row>
    <row r="1693" spans="1:8" x14ac:dyDescent="0.45">
      <c r="A1693" t="s">
        <v>4282</v>
      </c>
      <c r="B1693" t="s">
        <v>4278</v>
      </c>
      <c r="C1693">
        <v>3000</v>
      </c>
      <c r="D1693">
        <v>2999</v>
      </c>
      <c r="E1693" t="s">
        <v>1808</v>
      </c>
      <c r="F1693" t="s">
        <v>1804</v>
      </c>
      <c r="G1693" t="s">
        <v>4279</v>
      </c>
      <c r="H1693" t="s">
        <v>1881</v>
      </c>
    </row>
    <row r="1694" spans="1:8" x14ac:dyDescent="0.45">
      <c r="A1694" t="s">
        <v>4283</v>
      </c>
      <c r="B1694" t="s">
        <v>4278</v>
      </c>
      <c r="C1694">
        <v>3000</v>
      </c>
      <c r="D1694">
        <v>3000</v>
      </c>
      <c r="E1694" t="s">
        <v>1808</v>
      </c>
      <c r="F1694" t="s">
        <v>1804</v>
      </c>
      <c r="G1694" t="s">
        <v>4279</v>
      </c>
      <c r="H1694" t="s">
        <v>1881</v>
      </c>
    </row>
    <row r="1695" spans="1:8" x14ac:dyDescent="0.45">
      <c r="A1695" t="s">
        <v>4284</v>
      </c>
      <c r="B1695" t="s">
        <v>4278</v>
      </c>
      <c r="C1695">
        <v>3000</v>
      </c>
      <c r="D1695">
        <v>3000</v>
      </c>
      <c r="E1695" t="s">
        <v>1808</v>
      </c>
      <c r="F1695" t="s">
        <v>1804</v>
      </c>
      <c r="G1695" t="s">
        <v>4279</v>
      </c>
      <c r="H1695" t="s">
        <v>1881</v>
      </c>
    </row>
    <row r="1696" spans="1:8" x14ac:dyDescent="0.45">
      <c r="A1696" t="s">
        <v>4285</v>
      </c>
      <c r="B1696" t="s">
        <v>4278</v>
      </c>
      <c r="C1696">
        <v>3000</v>
      </c>
      <c r="D1696">
        <v>3000</v>
      </c>
      <c r="E1696" t="s">
        <v>1808</v>
      </c>
      <c r="F1696" t="s">
        <v>1804</v>
      </c>
      <c r="G1696" t="s">
        <v>4279</v>
      </c>
      <c r="H1696" t="s">
        <v>1881</v>
      </c>
    </row>
    <row r="1697" spans="1:8" x14ac:dyDescent="0.45">
      <c r="A1697" t="s">
        <v>4286</v>
      </c>
      <c r="B1697" t="s">
        <v>4287</v>
      </c>
      <c r="C1697">
        <v>3000</v>
      </c>
      <c r="D1697">
        <v>1376</v>
      </c>
      <c r="E1697" t="s">
        <v>1837</v>
      </c>
      <c r="F1697" t="s">
        <v>1838</v>
      </c>
      <c r="G1697" t="s">
        <v>4288</v>
      </c>
      <c r="H1697" t="s">
        <v>1881</v>
      </c>
    </row>
    <row r="1698" spans="1:8" x14ac:dyDescent="0.45">
      <c r="A1698" t="s">
        <v>4289</v>
      </c>
      <c r="B1698" t="s">
        <v>4287</v>
      </c>
      <c r="C1698">
        <v>3000</v>
      </c>
      <c r="D1698">
        <v>3000</v>
      </c>
      <c r="E1698" t="s">
        <v>1808</v>
      </c>
      <c r="F1698" t="s">
        <v>1804</v>
      </c>
      <c r="G1698" t="s">
        <v>4288</v>
      </c>
      <c r="H1698" t="s">
        <v>1881</v>
      </c>
    </row>
    <row r="1699" spans="1:8" x14ac:dyDescent="0.45">
      <c r="A1699" t="s">
        <v>4290</v>
      </c>
      <c r="B1699" t="s">
        <v>4287</v>
      </c>
      <c r="C1699">
        <v>3000</v>
      </c>
      <c r="D1699">
        <v>3000</v>
      </c>
      <c r="E1699" t="s">
        <v>1808</v>
      </c>
      <c r="F1699" t="s">
        <v>1804</v>
      </c>
      <c r="G1699" t="s">
        <v>4288</v>
      </c>
      <c r="H1699" t="s">
        <v>1881</v>
      </c>
    </row>
    <row r="1700" spans="1:8" x14ac:dyDescent="0.45">
      <c r="A1700" t="s">
        <v>4291</v>
      </c>
      <c r="B1700" t="s">
        <v>4292</v>
      </c>
      <c r="C1700">
        <v>1000</v>
      </c>
      <c r="D1700">
        <v>89</v>
      </c>
      <c r="E1700" t="s">
        <v>1808</v>
      </c>
      <c r="F1700" t="s">
        <v>1804</v>
      </c>
      <c r="G1700" t="s">
        <v>4293</v>
      </c>
      <c r="H1700" t="s">
        <v>1810</v>
      </c>
    </row>
    <row r="1701" spans="1:8" x14ac:dyDescent="0.45">
      <c r="A1701" t="s">
        <v>4294</v>
      </c>
      <c r="B1701" t="s">
        <v>4292</v>
      </c>
      <c r="C1701">
        <v>299</v>
      </c>
      <c r="D1701">
        <v>196</v>
      </c>
      <c r="E1701" t="s">
        <v>1808</v>
      </c>
      <c r="F1701" t="s">
        <v>1804</v>
      </c>
      <c r="G1701" t="s">
        <v>4293</v>
      </c>
      <c r="H1701" t="s">
        <v>1810</v>
      </c>
    </row>
    <row r="1702" spans="1:8" x14ac:dyDescent="0.45">
      <c r="A1702" t="s">
        <v>4295</v>
      </c>
      <c r="B1702" t="s">
        <v>4292</v>
      </c>
      <c r="C1702">
        <v>1000</v>
      </c>
      <c r="D1702">
        <v>976</v>
      </c>
      <c r="E1702" t="s">
        <v>1808</v>
      </c>
      <c r="F1702" t="s">
        <v>1804</v>
      </c>
      <c r="G1702" t="s">
        <v>4293</v>
      </c>
      <c r="H1702" t="s">
        <v>1810</v>
      </c>
    </row>
    <row r="1703" spans="1:8" x14ac:dyDescent="0.45">
      <c r="A1703" t="s">
        <v>4296</v>
      </c>
      <c r="B1703" t="s">
        <v>4292</v>
      </c>
      <c r="C1703">
        <v>1000</v>
      </c>
      <c r="D1703">
        <v>1000</v>
      </c>
      <c r="E1703" t="s">
        <v>1808</v>
      </c>
      <c r="F1703" t="s">
        <v>1804</v>
      </c>
      <c r="G1703" t="s">
        <v>4293</v>
      </c>
      <c r="H1703" t="s">
        <v>1810</v>
      </c>
    </row>
    <row r="1704" spans="1:8" x14ac:dyDescent="0.45">
      <c r="A1704" t="s">
        <v>4297</v>
      </c>
      <c r="B1704" t="s">
        <v>4292</v>
      </c>
      <c r="C1704">
        <v>1000</v>
      </c>
      <c r="D1704">
        <v>1000</v>
      </c>
      <c r="E1704" t="s">
        <v>1808</v>
      </c>
      <c r="F1704" t="s">
        <v>1804</v>
      </c>
      <c r="G1704" t="s">
        <v>4293</v>
      </c>
      <c r="H1704" t="s">
        <v>1810</v>
      </c>
    </row>
    <row r="1705" spans="1:8" x14ac:dyDescent="0.45">
      <c r="A1705" t="s">
        <v>4298</v>
      </c>
      <c r="B1705" t="s">
        <v>4292</v>
      </c>
      <c r="C1705">
        <v>1000</v>
      </c>
      <c r="D1705">
        <v>1000</v>
      </c>
      <c r="E1705" t="s">
        <v>1808</v>
      </c>
      <c r="F1705" t="s">
        <v>1804</v>
      </c>
      <c r="G1705" t="s">
        <v>4293</v>
      </c>
      <c r="H1705" t="s">
        <v>1810</v>
      </c>
    </row>
    <row r="1706" spans="1:8" x14ac:dyDescent="0.45">
      <c r="A1706" t="s">
        <v>4299</v>
      </c>
      <c r="B1706" t="s">
        <v>4292</v>
      </c>
      <c r="C1706">
        <v>1000</v>
      </c>
      <c r="D1706">
        <v>1000</v>
      </c>
      <c r="E1706" t="s">
        <v>1808</v>
      </c>
      <c r="F1706" t="s">
        <v>1804</v>
      </c>
      <c r="G1706" t="s">
        <v>4293</v>
      </c>
      <c r="H1706" t="s">
        <v>1810</v>
      </c>
    </row>
    <row r="1707" spans="1:8" x14ac:dyDescent="0.45">
      <c r="A1707" t="s">
        <v>4300</v>
      </c>
      <c r="B1707" t="s">
        <v>110</v>
      </c>
      <c r="C1707">
        <v>2000</v>
      </c>
      <c r="D1707">
        <v>1141</v>
      </c>
      <c r="E1707" t="s">
        <v>1808</v>
      </c>
      <c r="F1707" t="s">
        <v>1804</v>
      </c>
      <c r="G1707" t="s">
        <v>4301</v>
      </c>
      <c r="H1707" t="s">
        <v>1810</v>
      </c>
    </row>
    <row r="1708" spans="1:8" x14ac:dyDescent="0.45">
      <c r="A1708" t="s">
        <v>4302</v>
      </c>
      <c r="B1708" t="s">
        <v>110</v>
      </c>
      <c r="C1708">
        <v>2000</v>
      </c>
      <c r="D1708">
        <v>1800</v>
      </c>
      <c r="E1708" t="s">
        <v>1808</v>
      </c>
      <c r="F1708" t="s">
        <v>1804</v>
      </c>
      <c r="G1708" t="s">
        <v>4301</v>
      </c>
      <c r="H1708" t="s">
        <v>1810</v>
      </c>
    </row>
    <row r="1709" spans="1:8" x14ac:dyDescent="0.45">
      <c r="A1709" t="s">
        <v>4303</v>
      </c>
      <c r="B1709" t="s">
        <v>110</v>
      </c>
      <c r="C1709">
        <v>2000</v>
      </c>
      <c r="D1709">
        <v>1912</v>
      </c>
      <c r="E1709" t="s">
        <v>1808</v>
      </c>
      <c r="F1709" t="s">
        <v>1804</v>
      </c>
      <c r="G1709" t="s">
        <v>4301</v>
      </c>
      <c r="H1709" t="s">
        <v>1810</v>
      </c>
    </row>
    <row r="1710" spans="1:8" x14ac:dyDescent="0.45">
      <c r="A1710" t="s">
        <v>4304</v>
      </c>
      <c r="B1710" t="s">
        <v>110</v>
      </c>
      <c r="C1710">
        <v>2000</v>
      </c>
      <c r="D1710">
        <v>1286</v>
      </c>
      <c r="E1710" t="s">
        <v>1837</v>
      </c>
      <c r="F1710" t="s">
        <v>1972</v>
      </c>
      <c r="G1710" t="s">
        <v>4301</v>
      </c>
      <c r="H1710" t="s">
        <v>1810</v>
      </c>
    </row>
    <row r="1711" spans="1:8" x14ac:dyDescent="0.45">
      <c r="A1711" t="s">
        <v>4305</v>
      </c>
      <c r="B1711" t="s">
        <v>110</v>
      </c>
      <c r="C1711">
        <v>2000</v>
      </c>
      <c r="D1711">
        <v>2000</v>
      </c>
      <c r="E1711" t="s">
        <v>1808</v>
      </c>
      <c r="F1711" t="s">
        <v>1804</v>
      </c>
      <c r="G1711" t="s">
        <v>4301</v>
      </c>
      <c r="H1711" t="s">
        <v>1810</v>
      </c>
    </row>
    <row r="1712" spans="1:8" x14ac:dyDescent="0.45">
      <c r="A1712" t="s">
        <v>4306</v>
      </c>
      <c r="B1712" t="s">
        <v>110</v>
      </c>
      <c r="C1712">
        <v>2000</v>
      </c>
      <c r="D1712">
        <v>2000</v>
      </c>
      <c r="E1712" t="s">
        <v>1808</v>
      </c>
      <c r="F1712" t="s">
        <v>1804</v>
      </c>
      <c r="G1712" t="s">
        <v>4301</v>
      </c>
      <c r="H1712" t="s">
        <v>1810</v>
      </c>
    </row>
    <row r="1713" spans="1:8" x14ac:dyDescent="0.45">
      <c r="A1713" t="s">
        <v>4307</v>
      </c>
      <c r="B1713" t="s">
        <v>110</v>
      </c>
      <c r="C1713">
        <v>2000</v>
      </c>
      <c r="D1713">
        <v>2000</v>
      </c>
      <c r="E1713" t="s">
        <v>1808</v>
      </c>
      <c r="F1713" t="s">
        <v>1804</v>
      </c>
      <c r="G1713" t="s">
        <v>4301</v>
      </c>
      <c r="H1713" t="s">
        <v>1810</v>
      </c>
    </row>
    <row r="1714" spans="1:8" x14ac:dyDescent="0.45">
      <c r="A1714" t="s">
        <v>4308</v>
      </c>
      <c r="B1714" t="s">
        <v>110</v>
      </c>
      <c r="C1714">
        <v>2000</v>
      </c>
      <c r="D1714">
        <v>2000</v>
      </c>
      <c r="E1714" t="s">
        <v>1808</v>
      </c>
      <c r="F1714" t="s">
        <v>1804</v>
      </c>
      <c r="G1714" t="s">
        <v>4301</v>
      </c>
      <c r="H1714" t="s">
        <v>1810</v>
      </c>
    </row>
    <row r="1715" spans="1:8" x14ac:dyDescent="0.45">
      <c r="A1715" t="s">
        <v>4309</v>
      </c>
      <c r="B1715" t="s">
        <v>110</v>
      </c>
      <c r="C1715">
        <v>2000</v>
      </c>
      <c r="D1715">
        <v>2000</v>
      </c>
      <c r="E1715" t="s">
        <v>1808</v>
      </c>
      <c r="F1715" t="s">
        <v>1804</v>
      </c>
      <c r="G1715" t="s">
        <v>4301</v>
      </c>
      <c r="H1715" t="s">
        <v>1810</v>
      </c>
    </row>
    <row r="1716" spans="1:8" x14ac:dyDescent="0.45">
      <c r="A1716" t="s">
        <v>4310</v>
      </c>
      <c r="B1716" t="s">
        <v>110</v>
      </c>
      <c r="C1716">
        <v>2000</v>
      </c>
      <c r="D1716">
        <v>2000</v>
      </c>
      <c r="E1716" t="s">
        <v>1808</v>
      </c>
      <c r="F1716" t="s">
        <v>1804</v>
      </c>
      <c r="G1716" t="s">
        <v>4301</v>
      </c>
      <c r="H1716" t="s">
        <v>1810</v>
      </c>
    </row>
    <row r="1717" spans="1:8" x14ac:dyDescent="0.45">
      <c r="A1717" t="s">
        <v>4311</v>
      </c>
      <c r="B1717" t="s">
        <v>4312</v>
      </c>
      <c r="C1717">
        <v>3000</v>
      </c>
      <c r="D1717">
        <v>574</v>
      </c>
      <c r="E1717" t="s">
        <v>1808</v>
      </c>
      <c r="F1717" t="s">
        <v>1804</v>
      </c>
      <c r="G1717" t="s">
        <v>4313</v>
      </c>
      <c r="H1717" t="s">
        <v>1881</v>
      </c>
    </row>
    <row r="1718" spans="1:8" x14ac:dyDescent="0.45">
      <c r="A1718" t="s">
        <v>4314</v>
      </c>
      <c r="B1718" t="s">
        <v>4312</v>
      </c>
      <c r="C1718">
        <v>3000</v>
      </c>
      <c r="D1718">
        <v>3000</v>
      </c>
      <c r="E1718" t="s">
        <v>1808</v>
      </c>
      <c r="F1718" t="s">
        <v>1804</v>
      </c>
      <c r="G1718" t="s">
        <v>4313</v>
      </c>
      <c r="H1718" t="s">
        <v>1881</v>
      </c>
    </row>
    <row r="1719" spans="1:8" x14ac:dyDescent="0.45">
      <c r="A1719" t="s">
        <v>4315</v>
      </c>
      <c r="B1719" t="s">
        <v>4316</v>
      </c>
      <c r="C1719">
        <v>5000</v>
      </c>
      <c r="D1719">
        <v>4876</v>
      </c>
      <c r="E1719" t="s">
        <v>1808</v>
      </c>
      <c r="F1719" t="s">
        <v>1804</v>
      </c>
      <c r="G1719" t="s">
        <v>4317</v>
      </c>
      <c r="H1719" t="s">
        <v>1810</v>
      </c>
    </row>
    <row r="1720" spans="1:8" x14ac:dyDescent="0.45">
      <c r="A1720" t="s">
        <v>4318</v>
      </c>
      <c r="B1720" t="s">
        <v>4316</v>
      </c>
      <c r="C1720">
        <v>5000</v>
      </c>
      <c r="D1720">
        <v>4856</v>
      </c>
      <c r="E1720" t="s">
        <v>1808</v>
      </c>
      <c r="F1720" t="s">
        <v>1804</v>
      </c>
      <c r="G1720" t="s">
        <v>4317</v>
      </c>
      <c r="H1720" t="s">
        <v>1810</v>
      </c>
    </row>
    <row r="1721" spans="1:8" x14ac:dyDescent="0.45">
      <c r="A1721" t="s">
        <v>4319</v>
      </c>
      <c r="B1721" t="s">
        <v>4316</v>
      </c>
      <c r="C1721">
        <v>5000</v>
      </c>
      <c r="D1721">
        <v>5000</v>
      </c>
      <c r="E1721" t="s">
        <v>1808</v>
      </c>
      <c r="F1721" t="s">
        <v>1804</v>
      </c>
      <c r="G1721" t="s">
        <v>4317</v>
      </c>
      <c r="H1721" t="s">
        <v>1810</v>
      </c>
    </row>
    <row r="1722" spans="1:8" x14ac:dyDescent="0.45">
      <c r="A1722" t="s">
        <v>4320</v>
      </c>
      <c r="B1722" t="s">
        <v>4316</v>
      </c>
      <c r="C1722">
        <v>5000</v>
      </c>
      <c r="D1722">
        <v>5000</v>
      </c>
      <c r="E1722" t="s">
        <v>1808</v>
      </c>
      <c r="F1722" t="s">
        <v>1804</v>
      </c>
      <c r="G1722" t="s">
        <v>4317</v>
      </c>
      <c r="H1722" t="s">
        <v>1810</v>
      </c>
    </row>
    <row r="1723" spans="1:8" x14ac:dyDescent="0.45">
      <c r="A1723" t="s">
        <v>4321</v>
      </c>
      <c r="B1723" t="s">
        <v>4316</v>
      </c>
      <c r="C1723">
        <v>5000</v>
      </c>
      <c r="D1723">
        <v>5000</v>
      </c>
      <c r="E1723" t="s">
        <v>1808</v>
      </c>
      <c r="F1723" t="s">
        <v>1804</v>
      </c>
      <c r="G1723" t="s">
        <v>4317</v>
      </c>
      <c r="H1723" t="s">
        <v>1810</v>
      </c>
    </row>
    <row r="1724" spans="1:8" x14ac:dyDescent="0.45">
      <c r="A1724" t="s">
        <v>4322</v>
      </c>
      <c r="B1724" t="s">
        <v>4316</v>
      </c>
      <c r="C1724">
        <v>5000</v>
      </c>
      <c r="D1724">
        <v>5000</v>
      </c>
      <c r="E1724" t="s">
        <v>1808</v>
      </c>
      <c r="F1724" t="s">
        <v>1804</v>
      </c>
      <c r="G1724" t="s">
        <v>4317</v>
      </c>
      <c r="H1724" t="s">
        <v>1810</v>
      </c>
    </row>
    <row r="1725" spans="1:8" x14ac:dyDescent="0.45">
      <c r="A1725" t="s">
        <v>4323</v>
      </c>
      <c r="B1725" t="s">
        <v>4316</v>
      </c>
      <c r="C1725">
        <v>5000</v>
      </c>
      <c r="D1725">
        <v>5000</v>
      </c>
      <c r="E1725" t="s">
        <v>1808</v>
      </c>
      <c r="F1725" t="s">
        <v>1804</v>
      </c>
      <c r="G1725" t="s">
        <v>4317</v>
      </c>
      <c r="H1725" t="s">
        <v>1810</v>
      </c>
    </row>
    <row r="1726" spans="1:8" x14ac:dyDescent="0.45">
      <c r="A1726" t="s">
        <v>4324</v>
      </c>
      <c r="B1726" t="s">
        <v>4316</v>
      </c>
      <c r="C1726">
        <v>5000</v>
      </c>
      <c r="D1726">
        <v>5000</v>
      </c>
      <c r="E1726" t="s">
        <v>1808</v>
      </c>
      <c r="F1726" t="s">
        <v>1804</v>
      </c>
      <c r="G1726" t="s">
        <v>4317</v>
      </c>
      <c r="H1726" t="s">
        <v>1810</v>
      </c>
    </row>
    <row r="1727" spans="1:8" x14ac:dyDescent="0.45">
      <c r="A1727" t="s">
        <v>4325</v>
      </c>
      <c r="B1727" t="s">
        <v>4316</v>
      </c>
      <c r="C1727">
        <v>5000</v>
      </c>
      <c r="D1727">
        <v>5000</v>
      </c>
      <c r="E1727" t="s">
        <v>1808</v>
      </c>
      <c r="F1727" t="s">
        <v>1804</v>
      </c>
      <c r="G1727" t="s">
        <v>4317</v>
      </c>
      <c r="H1727" t="s">
        <v>1810</v>
      </c>
    </row>
    <row r="1728" spans="1:8" x14ac:dyDescent="0.45">
      <c r="A1728" t="s">
        <v>4326</v>
      </c>
      <c r="B1728" t="s">
        <v>4327</v>
      </c>
      <c r="C1728">
        <v>2000</v>
      </c>
      <c r="D1728">
        <v>1708</v>
      </c>
      <c r="E1728" t="s">
        <v>1808</v>
      </c>
      <c r="F1728" t="s">
        <v>1804</v>
      </c>
      <c r="G1728" t="s">
        <v>4328</v>
      </c>
      <c r="H1728" t="s">
        <v>1881</v>
      </c>
    </row>
    <row r="1729" spans="1:8" x14ac:dyDescent="0.45">
      <c r="A1729" t="s">
        <v>4329</v>
      </c>
      <c r="B1729" t="s">
        <v>4330</v>
      </c>
      <c r="C1729">
        <v>4000</v>
      </c>
      <c r="D1729">
        <v>2389</v>
      </c>
      <c r="E1729" t="s">
        <v>1808</v>
      </c>
      <c r="F1729" t="s">
        <v>1804</v>
      </c>
      <c r="G1729" t="s">
        <v>4331</v>
      </c>
      <c r="H1729" t="s">
        <v>1810</v>
      </c>
    </row>
    <row r="1730" spans="1:8" x14ac:dyDescent="0.45">
      <c r="A1730" t="s">
        <v>4332</v>
      </c>
      <c r="B1730" t="s">
        <v>4333</v>
      </c>
      <c r="C1730">
        <v>2500</v>
      </c>
      <c r="D1730">
        <v>2468</v>
      </c>
      <c r="E1730" t="s">
        <v>1808</v>
      </c>
      <c r="F1730" t="s">
        <v>1804</v>
      </c>
      <c r="G1730" t="s">
        <v>4334</v>
      </c>
      <c r="H1730" t="s">
        <v>1910</v>
      </c>
    </row>
    <row r="1731" spans="1:8" x14ac:dyDescent="0.45">
      <c r="A1731" t="s">
        <v>4335</v>
      </c>
      <c r="B1731">
        <v>591218</v>
      </c>
      <c r="C1731">
        <v>2500</v>
      </c>
      <c r="D1731">
        <v>404</v>
      </c>
      <c r="E1731" t="s">
        <v>1808</v>
      </c>
      <c r="F1731" t="s">
        <v>1804</v>
      </c>
      <c r="G1731" t="s">
        <v>4336</v>
      </c>
      <c r="H1731" t="s">
        <v>1910</v>
      </c>
    </row>
    <row r="1732" spans="1:8" x14ac:dyDescent="0.45">
      <c r="A1732" t="s">
        <v>4337</v>
      </c>
      <c r="B1732">
        <v>591236</v>
      </c>
      <c r="C1732">
        <v>2500</v>
      </c>
      <c r="D1732">
        <v>240</v>
      </c>
      <c r="E1732" t="s">
        <v>1808</v>
      </c>
      <c r="F1732" t="s">
        <v>1804</v>
      </c>
      <c r="G1732" t="s">
        <v>4338</v>
      </c>
      <c r="H1732" t="s">
        <v>1910</v>
      </c>
    </row>
    <row r="1733" spans="1:8" x14ac:dyDescent="0.45">
      <c r="A1733" t="s">
        <v>4339</v>
      </c>
      <c r="B1733">
        <v>591236</v>
      </c>
      <c r="C1733">
        <v>2500</v>
      </c>
      <c r="D1733">
        <v>2388</v>
      </c>
      <c r="E1733" t="s">
        <v>1808</v>
      </c>
      <c r="F1733" t="s">
        <v>1804</v>
      </c>
      <c r="G1733" t="s">
        <v>4338</v>
      </c>
      <c r="H1733" t="s">
        <v>1910</v>
      </c>
    </row>
    <row r="1734" spans="1:8" x14ac:dyDescent="0.45">
      <c r="A1734" t="s">
        <v>4340</v>
      </c>
      <c r="B1734" t="s">
        <v>4341</v>
      </c>
      <c r="C1734">
        <v>3000</v>
      </c>
      <c r="D1734">
        <v>2808</v>
      </c>
      <c r="E1734" t="s">
        <v>1808</v>
      </c>
      <c r="F1734" t="s">
        <v>1804</v>
      </c>
      <c r="G1734" t="s">
        <v>4342</v>
      </c>
      <c r="H1734" t="s">
        <v>1881</v>
      </c>
    </row>
    <row r="1735" spans="1:8" x14ac:dyDescent="0.45">
      <c r="A1735" t="s">
        <v>4343</v>
      </c>
      <c r="B1735" t="s">
        <v>4341</v>
      </c>
      <c r="C1735">
        <v>3000</v>
      </c>
      <c r="D1735">
        <v>1792</v>
      </c>
      <c r="E1735" t="s">
        <v>1837</v>
      </c>
      <c r="F1735" t="s">
        <v>1838</v>
      </c>
      <c r="G1735" t="s">
        <v>4342</v>
      </c>
      <c r="H1735" t="s">
        <v>1881</v>
      </c>
    </row>
    <row r="1736" spans="1:8" x14ac:dyDescent="0.45">
      <c r="A1736" t="s">
        <v>4344</v>
      </c>
      <c r="B1736" t="s">
        <v>4341</v>
      </c>
      <c r="C1736">
        <v>3000</v>
      </c>
      <c r="D1736">
        <v>3000</v>
      </c>
      <c r="E1736" t="s">
        <v>1808</v>
      </c>
      <c r="F1736" t="s">
        <v>1804</v>
      </c>
      <c r="G1736" t="s">
        <v>4342</v>
      </c>
      <c r="H1736" t="s">
        <v>1881</v>
      </c>
    </row>
    <row r="1737" spans="1:8" x14ac:dyDescent="0.45">
      <c r="A1737" t="s">
        <v>4345</v>
      </c>
      <c r="B1737" t="s">
        <v>4341</v>
      </c>
      <c r="C1737">
        <v>3000</v>
      </c>
      <c r="D1737">
        <v>3000</v>
      </c>
      <c r="E1737" t="s">
        <v>1808</v>
      </c>
      <c r="F1737" t="s">
        <v>1804</v>
      </c>
      <c r="G1737" t="s">
        <v>4342</v>
      </c>
      <c r="H1737" t="s">
        <v>1881</v>
      </c>
    </row>
    <row r="1738" spans="1:8" x14ac:dyDescent="0.45">
      <c r="A1738" t="s">
        <v>4346</v>
      </c>
      <c r="B1738" t="s">
        <v>4347</v>
      </c>
      <c r="C1738">
        <v>2500</v>
      </c>
      <c r="D1738">
        <v>2003</v>
      </c>
      <c r="E1738" t="s">
        <v>1808</v>
      </c>
      <c r="F1738" t="s">
        <v>1804</v>
      </c>
      <c r="G1738" t="s">
        <v>4348</v>
      </c>
      <c r="H1738" t="s">
        <v>2588</v>
      </c>
    </row>
    <row r="1739" spans="1:8" x14ac:dyDescent="0.45">
      <c r="A1739" t="s">
        <v>4349</v>
      </c>
      <c r="B1739" t="s">
        <v>4347</v>
      </c>
      <c r="C1739">
        <v>2500</v>
      </c>
      <c r="D1739">
        <v>2500</v>
      </c>
      <c r="E1739" t="s">
        <v>1808</v>
      </c>
      <c r="F1739" t="s">
        <v>1804</v>
      </c>
      <c r="G1739" t="s">
        <v>4348</v>
      </c>
      <c r="H1739" t="s">
        <v>2588</v>
      </c>
    </row>
    <row r="1740" spans="1:8" x14ac:dyDescent="0.45">
      <c r="A1740" t="s">
        <v>4350</v>
      </c>
      <c r="B1740" t="s">
        <v>4347</v>
      </c>
      <c r="C1740">
        <v>2500</v>
      </c>
      <c r="D1740">
        <v>2500</v>
      </c>
      <c r="E1740" t="s">
        <v>1808</v>
      </c>
      <c r="F1740" t="s">
        <v>1804</v>
      </c>
      <c r="G1740" t="s">
        <v>4348</v>
      </c>
      <c r="H1740" t="s">
        <v>2588</v>
      </c>
    </row>
    <row r="1741" spans="1:8" x14ac:dyDescent="0.45">
      <c r="A1741" t="s">
        <v>4351</v>
      </c>
      <c r="B1741" t="s">
        <v>4347</v>
      </c>
      <c r="C1741">
        <v>2500</v>
      </c>
      <c r="D1741">
        <v>2500</v>
      </c>
      <c r="E1741" t="s">
        <v>1808</v>
      </c>
      <c r="F1741" t="s">
        <v>1804</v>
      </c>
      <c r="G1741" t="s">
        <v>4348</v>
      </c>
      <c r="H1741" t="s">
        <v>2588</v>
      </c>
    </row>
    <row r="1742" spans="1:8" x14ac:dyDescent="0.45">
      <c r="A1742" t="s">
        <v>4352</v>
      </c>
      <c r="B1742" t="s">
        <v>4353</v>
      </c>
      <c r="C1742">
        <v>1000</v>
      </c>
      <c r="D1742">
        <v>415</v>
      </c>
      <c r="E1742" t="s">
        <v>1808</v>
      </c>
      <c r="F1742" t="s">
        <v>1804</v>
      </c>
      <c r="G1742" t="s">
        <v>4354</v>
      </c>
      <c r="H1742" t="s">
        <v>2254</v>
      </c>
    </row>
    <row r="1743" spans="1:8" x14ac:dyDescent="0.45">
      <c r="A1743" t="s">
        <v>4355</v>
      </c>
      <c r="B1743" t="s">
        <v>4353</v>
      </c>
      <c r="C1743">
        <v>1000</v>
      </c>
      <c r="D1743">
        <v>990</v>
      </c>
      <c r="E1743" t="s">
        <v>1808</v>
      </c>
      <c r="F1743" t="s">
        <v>1804</v>
      </c>
      <c r="G1743" t="s">
        <v>4354</v>
      </c>
      <c r="H1743" t="s">
        <v>2254</v>
      </c>
    </row>
    <row r="1744" spans="1:8" x14ac:dyDescent="0.45">
      <c r="A1744" t="s">
        <v>4356</v>
      </c>
      <c r="B1744" t="s">
        <v>4357</v>
      </c>
      <c r="C1744">
        <v>5000</v>
      </c>
      <c r="D1744">
        <v>2904</v>
      </c>
      <c r="E1744" t="s">
        <v>1808</v>
      </c>
      <c r="F1744" t="s">
        <v>1804</v>
      </c>
      <c r="G1744" t="s">
        <v>4358</v>
      </c>
      <c r="H1744" t="s">
        <v>1810</v>
      </c>
    </row>
    <row r="1745" spans="1:8" x14ac:dyDescent="0.45">
      <c r="A1745" t="s">
        <v>4359</v>
      </c>
      <c r="B1745" t="s">
        <v>4360</v>
      </c>
      <c r="C1745">
        <v>1000</v>
      </c>
      <c r="D1745">
        <v>248</v>
      </c>
      <c r="E1745" t="s">
        <v>1837</v>
      </c>
      <c r="F1745" t="s">
        <v>2187</v>
      </c>
      <c r="G1745" t="s">
        <v>4361</v>
      </c>
      <c r="H1745" t="s">
        <v>3097</v>
      </c>
    </row>
    <row r="1746" spans="1:8" x14ac:dyDescent="0.45">
      <c r="A1746" t="s">
        <v>4362</v>
      </c>
      <c r="B1746" t="s">
        <v>4360</v>
      </c>
      <c r="C1746">
        <v>1000</v>
      </c>
      <c r="D1746">
        <v>242</v>
      </c>
      <c r="E1746" t="s">
        <v>1837</v>
      </c>
      <c r="F1746" t="s">
        <v>2187</v>
      </c>
      <c r="G1746" t="s">
        <v>4361</v>
      </c>
      <c r="H1746" t="s">
        <v>3097</v>
      </c>
    </row>
    <row r="1747" spans="1:8" x14ac:dyDescent="0.45">
      <c r="A1747" t="s">
        <v>4363</v>
      </c>
      <c r="B1747" t="s">
        <v>4360</v>
      </c>
      <c r="C1747">
        <v>1000</v>
      </c>
      <c r="D1747">
        <v>181</v>
      </c>
      <c r="E1747" t="s">
        <v>1888</v>
      </c>
      <c r="F1747" t="s">
        <v>2196</v>
      </c>
      <c r="G1747" t="s">
        <v>4361</v>
      </c>
      <c r="H1747" t="s">
        <v>3097</v>
      </c>
    </row>
    <row r="1748" spans="1:8" x14ac:dyDescent="0.45">
      <c r="A1748" t="s">
        <v>4364</v>
      </c>
      <c r="B1748" t="s">
        <v>4360</v>
      </c>
      <c r="C1748">
        <v>1000</v>
      </c>
      <c r="D1748">
        <v>1000</v>
      </c>
      <c r="E1748" t="s">
        <v>1808</v>
      </c>
      <c r="F1748" t="s">
        <v>1804</v>
      </c>
      <c r="G1748" t="s">
        <v>4361</v>
      </c>
      <c r="H1748" t="s">
        <v>3097</v>
      </c>
    </row>
    <row r="1749" spans="1:8" x14ac:dyDescent="0.45">
      <c r="A1749" t="s">
        <v>4365</v>
      </c>
      <c r="B1749" t="s">
        <v>4360</v>
      </c>
      <c r="C1749">
        <v>1000</v>
      </c>
      <c r="D1749">
        <v>1000</v>
      </c>
      <c r="E1749" t="s">
        <v>1808</v>
      </c>
      <c r="F1749" t="s">
        <v>1804</v>
      </c>
      <c r="G1749" t="s">
        <v>4361</v>
      </c>
      <c r="H1749" t="s">
        <v>3097</v>
      </c>
    </row>
    <row r="1750" spans="1:8" x14ac:dyDescent="0.45">
      <c r="A1750" t="s">
        <v>4366</v>
      </c>
      <c r="B1750" t="s">
        <v>4360</v>
      </c>
      <c r="C1750">
        <v>1000</v>
      </c>
      <c r="D1750">
        <v>1000</v>
      </c>
      <c r="E1750" t="s">
        <v>1808</v>
      </c>
      <c r="F1750" t="s">
        <v>1804</v>
      </c>
      <c r="G1750" t="s">
        <v>4361</v>
      </c>
      <c r="H1750" t="s">
        <v>3097</v>
      </c>
    </row>
    <row r="1751" spans="1:8" x14ac:dyDescent="0.45">
      <c r="A1751" t="s">
        <v>4367</v>
      </c>
      <c r="B1751" t="s">
        <v>4360</v>
      </c>
      <c r="C1751">
        <v>1000</v>
      </c>
      <c r="D1751">
        <v>1000</v>
      </c>
      <c r="E1751" t="s">
        <v>1808</v>
      </c>
      <c r="F1751" t="s">
        <v>1804</v>
      </c>
      <c r="G1751" t="s">
        <v>4361</v>
      </c>
      <c r="H1751" t="s">
        <v>3097</v>
      </c>
    </row>
    <row r="1752" spans="1:8" x14ac:dyDescent="0.45">
      <c r="A1752" t="s">
        <v>4368</v>
      </c>
      <c r="B1752" t="s">
        <v>4360</v>
      </c>
      <c r="C1752">
        <v>1000</v>
      </c>
      <c r="D1752">
        <v>1000</v>
      </c>
      <c r="E1752" t="s">
        <v>1808</v>
      </c>
      <c r="F1752" t="s">
        <v>1804</v>
      </c>
      <c r="G1752" t="s">
        <v>4361</v>
      </c>
      <c r="H1752" t="s">
        <v>3097</v>
      </c>
    </row>
    <row r="1753" spans="1:8" x14ac:dyDescent="0.45">
      <c r="A1753" t="s">
        <v>4369</v>
      </c>
      <c r="B1753" t="s">
        <v>4360</v>
      </c>
      <c r="C1753">
        <v>1000</v>
      </c>
      <c r="D1753">
        <v>1000</v>
      </c>
      <c r="E1753" t="s">
        <v>1808</v>
      </c>
      <c r="F1753" t="s">
        <v>1804</v>
      </c>
      <c r="G1753" t="s">
        <v>4361</v>
      </c>
      <c r="H1753" t="s">
        <v>3097</v>
      </c>
    </row>
    <row r="1754" spans="1:8" x14ac:dyDescent="0.45">
      <c r="A1754" t="s">
        <v>4370</v>
      </c>
      <c r="B1754" t="s">
        <v>4360</v>
      </c>
      <c r="C1754">
        <v>1000</v>
      </c>
      <c r="D1754">
        <v>1000</v>
      </c>
      <c r="E1754" t="s">
        <v>1808</v>
      </c>
      <c r="F1754" t="s">
        <v>1804</v>
      </c>
      <c r="G1754" t="s">
        <v>4361</v>
      </c>
      <c r="H1754" t="s">
        <v>3097</v>
      </c>
    </row>
    <row r="1755" spans="1:8" x14ac:dyDescent="0.45">
      <c r="A1755" t="s">
        <v>4371</v>
      </c>
      <c r="B1755" t="s">
        <v>4360</v>
      </c>
      <c r="C1755">
        <v>1000</v>
      </c>
      <c r="D1755">
        <v>1000</v>
      </c>
      <c r="E1755" t="s">
        <v>1808</v>
      </c>
      <c r="F1755" t="s">
        <v>1804</v>
      </c>
      <c r="G1755" t="s">
        <v>4361</v>
      </c>
      <c r="H1755" t="s">
        <v>3097</v>
      </c>
    </row>
    <row r="1756" spans="1:8" x14ac:dyDescent="0.45">
      <c r="A1756" t="s">
        <v>4372</v>
      </c>
      <c r="B1756" t="s">
        <v>4360</v>
      </c>
      <c r="C1756">
        <v>1000</v>
      </c>
      <c r="D1756">
        <v>1000</v>
      </c>
      <c r="E1756" t="s">
        <v>1808</v>
      </c>
      <c r="F1756" t="s">
        <v>1804</v>
      </c>
      <c r="G1756" t="s">
        <v>4361</v>
      </c>
      <c r="H1756" t="s">
        <v>3097</v>
      </c>
    </row>
    <row r="1757" spans="1:8" x14ac:dyDescent="0.45">
      <c r="A1757" t="s">
        <v>4373</v>
      </c>
      <c r="B1757" t="s">
        <v>4360</v>
      </c>
      <c r="C1757">
        <v>1000</v>
      </c>
      <c r="D1757">
        <v>1000</v>
      </c>
      <c r="E1757" t="s">
        <v>1808</v>
      </c>
      <c r="F1757" t="s">
        <v>1804</v>
      </c>
      <c r="G1757" t="s">
        <v>4361</v>
      </c>
      <c r="H1757" t="s">
        <v>3097</v>
      </c>
    </row>
    <row r="1758" spans="1:8" x14ac:dyDescent="0.45">
      <c r="A1758" t="s">
        <v>4374</v>
      </c>
      <c r="B1758" t="s">
        <v>4360</v>
      </c>
      <c r="C1758">
        <v>1000</v>
      </c>
      <c r="D1758">
        <v>1000</v>
      </c>
      <c r="E1758" t="s">
        <v>1808</v>
      </c>
      <c r="F1758" t="s">
        <v>1804</v>
      </c>
      <c r="G1758" t="s">
        <v>4361</v>
      </c>
      <c r="H1758" t="s">
        <v>3097</v>
      </c>
    </row>
    <row r="1759" spans="1:8" x14ac:dyDescent="0.45">
      <c r="A1759" t="s">
        <v>4375</v>
      </c>
      <c r="B1759" t="s">
        <v>4360</v>
      </c>
      <c r="C1759">
        <v>1000</v>
      </c>
      <c r="D1759">
        <v>1000</v>
      </c>
      <c r="E1759" t="s">
        <v>1808</v>
      </c>
      <c r="F1759" t="s">
        <v>1804</v>
      </c>
      <c r="G1759" t="s">
        <v>4361</v>
      </c>
      <c r="H1759" t="s">
        <v>3097</v>
      </c>
    </row>
    <row r="1760" spans="1:8" x14ac:dyDescent="0.45">
      <c r="A1760" t="s">
        <v>4376</v>
      </c>
      <c r="B1760" t="s">
        <v>4360</v>
      </c>
      <c r="C1760">
        <v>1000</v>
      </c>
      <c r="D1760">
        <v>1000</v>
      </c>
      <c r="E1760" t="s">
        <v>1808</v>
      </c>
      <c r="F1760" t="s">
        <v>1804</v>
      </c>
      <c r="G1760" t="s">
        <v>4361</v>
      </c>
      <c r="H1760" t="s">
        <v>3097</v>
      </c>
    </row>
    <row r="1761" spans="1:8" x14ac:dyDescent="0.45">
      <c r="A1761" t="s">
        <v>4377</v>
      </c>
      <c r="B1761" t="s">
        <v>4360</v>
      </c>
      <c r="C1761">
        <v>1000</v>
      </c>
      <c r="D1761">
        <v>1000</v>
      </c>
      <c r="E1761" t="s">
        <v>1808</v>
      </c>
      <c r="F1761" t="s">
        <v>1804</v>
      </c>
      <c r="G1761" t="s">
        <v>4361</v>
      </c>
      <c r="H1761" t="s">
        <v>3097</v>
      </c>
    </row>
    <row r="1762" spans="1:8" x14ac:dyDescent="0.45">
      <c r="A1762" t="s">
        <v>4378</v>
      </c>
      <c r="B1762" t="s">
        <v>4360</v>
      </c>
      <c r="C1762">
        <v>1000</v>
      </c>
      <c r="D1762">
        <v>1000</v>
      </c>
      <c r="E1762" t="s">
        <v>1808</v>
      </c>
      <c r="F1762" t="s">
        <v>1804</v>
      </c>
      <c r="G1762" t="s">
        <v>4361</v>
      </c>
      <c r="H1762" t="s">
        <v>3097</v>
      </c>
    </row>
    <row r="1763" spans="1:8" x14ac:dyDescent="0.45">
      <c r="A1763" t="s">
        <v>4379</v>
      </c>
      <c r="B1763" t="s">
        <v>4360</v>
      </c>
      <c r="C1763">
        <v>1000</v>
      </c>
      <c r="D1763">
        <v>1000</v>
      </c>
      <c r="E1763" t="s">
        <v>1808</v>
      </c>
      <c r="F1763" t="s">
        <v>1804</v>
      </c>
      <c r="G1763" t="s">
        <v>4361</v>
      </c>
      <c r="H1763" t="s">
        <v>3097</v>
      </c>
    </row>
    <row r="1764" spans="1:8" x14ac:dyDescent="0.45">
      <c r="A1764" t="s">
        <v>4380</v>
      </c>
      <c r="B1764" t="s">
        <v>4360</v>
      </c>
      <c r="C1764">
        <v>1000</v>
      </c>
      <c r="D1764">
        <v>1000</v>
      </c>
      <c r="E1764" t="s">
        <v>1808</v>
      </c>
      <c r="F1764" t="s">
        <v>1804</v>
      </c>
      <c r="G1764" t="s">
        <v>4361</v>
      </c>
      <c r="H1764" t="s">
        <v>3097</v>
      </c>
    </row>
    <row r="1765" spans="1:8" x14ac:dyDescent="0.45">
      <c r="A1765" t="s">
        <v>4381</v>
      </c>
      <c r="B1765" t="s">
        <v>4360</v>
      </c>
      <c r="C1765">
        <v>1000</v>
      </c>
      <c r="D1765">
        <v>1000</v>
      </c>
      <c r="E1765" t="s">
        <v>1808</v>
      </c>
      <c r="F1765" t="s">
        <v>1804</v>
      </c>
      <c r="G1765" t="s">
        <v>4361</v>
      </c>
      <c r="H1765" t="s">
        <v>3097</v>
      </c>
    </row>
    <row r="1766" spans="1:8" x14ac:dyDescent="0.45">
      <c r="A1766" t="s">
        <v>4382</v>
      </c>
      <c r="B1766" t="s">
        <v>4360</v>
      </c>
      <c r="C1766">
        <v>1000</v>
      </c>
      <c r="D1766">
        <v>1000</v>
      </c>
      <c r="E1766" t="s">
        <v>1808</v>
      </c>
      <c r="F1766" t="s">
        <v>1804</v>
      </c>
      <c r="G1766" t="s">
        <v>4361</v>
      </c>
      <c r="H1766" t="s">
        <v>3097</v>
      </c>
    </row>
    <row r="1767" spans="1:8" x14ac:dyDescent="0.45">
      <c r="A1767" t="s">
        <v>4383</v>
      </c>
      <c r="B1767" t="s">
        <v>4360</v>
      </c>
      <c r="C1767">
        <v>1000</v>
      </c>
      <c r="D1767">
        <v>1000</v>
      </c>
      <c r="E1767" t="s">
        <v>1808</v>
      </c>
      <c r="F1767" t="s">
        <v>1804</v>
      </c>
      <c r="G1767" t="s">
        <v>4361</v>
      </c>
      <c r="H1767" t="s">
        <v>3097</v>
      </c>
    </row>
    <row r="1768" spans="1:8" x14ac:dyDescent="0.45">
      <c r="A1768" t="s">
        <v>4384</v>
      </c>
      <c r="B1768" t="s">
        <v>4360</v>
      </c>
      <c r="C1768">
        <v>1000</v>
      </c>
      <c r="D1768">
        <v>1000</v>
      </c>
      <c r="E1768" t="s">
        <v>1808</v>
      </c>
      <c r="F1768" t="s">
        <v>1804</v>
      </c>
      <c r="G1768" t="s">
        <v>4361</v>
      </c>
      <c r="H1768" t="s">
        <v>3097</v>
      </c>
    </row>
    <row r="1769" spans="1:8" x14ac:dyDescent="0.45">
      <c r="A1769" t="s">
        <v>4385</v>
      </c>
      <c r="B1769" t="s">
        <v>4360</v>
      </c>
      <c r="C1769">
        <v>1000</v>
      </c>
      <c r="D1769">
        <v>1000</v>
      </c>
      <c r="E1769" t="s">
        <v>1808</v>
      </c>
      <c r="F1769" t="s">
        <v>1804</v>
      </c>
      <c r="G1769" t="s">
        <v>4361</v>
      </c>
      <c r="H1769" t="s">
        <v>3097</v>
      </c>
    </row>
    <row r="1770" spans="1:8" x14ac:dyDescent="0.45">
      <c r="A1770" t="s">
        <v>4386</v>
      </c>
      <c r="B1770" t="s">
        <v>4360</v>
      </c>
      <c r="C1770">
        <v>1000</v>
      </c>
      <c r="D1770">
        <v>1000</v>
      </c>
      <c r="E1770" t="s">
        <v>1808</v>
      </c>
      <c r="F1770" t="s">
        <v>1804</v>
      </c>
      <c r="G1770" t="s">
        <v>4361</v>
      </c>
      <c r="H1770" t="s">
        <v>3097</v>
      </c>
    </row>
    <row r="1771" spans="1:8" x14ac:dyDescent="0.45">
      <c r="A1771" t="s">
        <v>4387</v>
      </c>
      <c r="B1771" t="s">
        <v>4360</v>
      </c>
      <c r="C1771">
        <v>1000</v>
      </c>
      <c r="D1771">
        <v>1000</v>
      </c>
      <c r="E1771" t="s">
        <v>1808</v>
      </c>
      <c r="F1771" t="s">
        <v>1804</v>
      </c>
      <c r="G1771" t="s">
        <v>4361</v>
      </c>
      <c r="H1771" t="s">
        <v>3097</v>
      </c>
    </row>
    <row r="1772" spans="1:8" x14ac:dyDescent="0.45">
      <c r="A1772" t="s">
        <v>4388</v>
      </c>
      <c r="B1772" t="s">
        <v>4360</v>
      </c>
      <c r="C1772">
        <v>1000</v>
      </c>
      <c r="D1772">
        <v>1000</v>
      </c>
      <c r="E1772" t="s">
        <v>1808</v>
      </c>
      <c r="F1772" t="s">
        <v>1804</v>
      </c>
      <c r="G1772" t="s">
        <v>4361</v>
      </c>
      <c r="H1772" t="s">
        <v>3097</v>
      </c>
    </row>
    <row r="1773" spans="1:8" x14ac:dyDescent="0.45">
      <c r="A1773" t="s">
        <v>4389</v>
      </c>
      <c r="B1773" t="s">
        <v>4360</v>
      </c>
      <c r="C1773">
        <v>1000</v>
      </c>
      <c r="D1773">
        <v>1000</v>
      </c>
      <c r="E1773" t="s">
        <v>1808</v>
      </c>
      <c r="F1773" t="s">
        <v>1804</v>
      </c>
      <c r="G1773" t="s">
        <v>4361</v>
      </c>
      <c r="H1773" t="s">
        <v>3097</v>
      </c>
    </row>
    <row r="1774" spans="1:8" x14ac:dyDescent="0.45">
      <c r="A1774" t="s">
        <v>4390</v>
      </c>
      <c r="B1774" t="s">
        <v>4360</v>
      </c>
      <c r="C1774">
        <v>1000</v>
      </c>
      <c r="D1774">
        <v>1000</v>
      </c>
      <c r="E1774" t="s">
        <v>1808</v>
      </c>
      <c r="F1774" t="s">
        <v>1804</v>
      </c>
      <c r="G1774" t="s">
        <v>4361</v>
      </c>
      <c r="H1774" t="s">
        <v>3097</v>
      </c>
    </row>
    <row r="1775" spans="1:8" x14ac:dyDescent="0.45">
      <c r="A1775" t="s">
        <v>4391</v>
      </c>
      <c r="B1775" t="s">
        <v>4360</v>
      </c>
      <c r="C1775">
        <v>1000</v>
      </c>
      <c r="D1775">
        <v>1000</v>
      </c>
      <c r="E1775" t="s">
        <v>1808</v>
      </c>
      <c r="F1775" t="s">
        <v>1804</v>
      </c>
      <c r="G1775" t="s">
        <v>4361</v>
      </c>
      <c r="H1775" t="s">
        <v>3097</v>
      </c>
    </row>
    <row r="1776" spans="1:8" x14ac:dyDescent="0.45">
      <c r="A1776" t="s">
        <v>4392</v>
      </c>
      <c r="B1776" t="s">
        <v>4360</v>
      </c>
      <c r="C1776">
        <v>1000</v>
      </c>
      <c r="D1776">
        <v>1000</v>
      </c>
      <c r="E1776" t="s">
        <v>1808</v>
      </c>
      <c r="F1776" t="s">
        <v>1804</v>
      </c>
      <c r="G1776" t="s">
        <v>4361</v>
      </c>
      <c r="H1776" t="s">
        <v>3097</v>
      </c>
    </row>
    <row r="1777" spans="1:8" x14ac:dyDescent="0.45">
      <c r="A1777" t="s">
        <v>4393</v>
      </c>
      <c r="B1777" t="s">
        <v>4360</v>
      </c>
      <c r="C1777">
        <v>1000</v>
      </c>
      <c r="D1777">
        <v>1000</v>
      </c>
      <c r="E1777" t="s">
        <v>1808</v>
      </c>
      <c r="F1777" t="s">
        <v>1804</v>
      </c>
      <c r="G1777" t="s">
        <v>4361</v>
      </c>
      <c r="H1777" t="s">
        <v>3097</v>
      </c>
    </row>
    <row r="1778" spans="1:8" x14ac:dyDescent="0.45">
      <c r="A1778" t="s">
        <v>4394</v>
      </c>
      <c r="B1778" t="s">
        <v>4360</v>
      </c>
      <c r="C1778">
        <v>1000</v>
      </c>
      <c r="D1778">
        <v>1000</v>
      </c>
      <c r="E1778" t="s">
        <v>1808</v>
      </c>
      <c r="F1778" t="s">
        <v>1804</v>
      </c>
      <c r="G1778" t="s">
        <v>4361</v>
      </c>
      <c r="H1778" t="s">
        <v>3097</v>
      </c>
    </row>
    <row r="1779" spans="1:8" x14ac:dyDescent="0.45">
      <c r="A1779" t="s">
        <v>4395</v>
      </c>
      <c r="B1779" t="s">
        <v>4360</v>
      </c>
      <c r="C1779">
        <v>1000</v>
      </c>
      <c r="D1779">
        <v>1000</v>
      </c>
      <c r="E1779" t="s">
        <v>1808</v>
      </c>
      <c r="F1779" t="s">
        <v>1804</v>
      </c>
      <c r="G1779" t="s">
        <v>4361</v>
      </c>
      <c r="H1779" t="s">
        <v>3097</v>
      </c>
    </row>
    <row r="1780" spans="1:8" x14ac:dyDescent="0.45">
      <c r="A1780" t="s">
        <v>4396</v>
      </c>
      <c r="B1780" t="s">
        <v>4360</v>
      </c>
      <c r="C1780">
        <v>1000</v>
      </c>
      <c r="D1780">
        <v>1000</v>
      </c>
      <c r="E1780" t="s">
        <v>1808</v>
      </c>
      <c r="F1780" t="s">
        <v>1804</v>
      </c>
      <c r="G1780" t="s">
        <v>4361</v>
      </c>
      <c r="H1780" t="s">
        <v>3097</v>
      </c>
    </row>
    <row r="1781" spans="1:8" x14ac:dyDescent="0.45">
      <c r="A1781" t="s">
        <v>4397</v>
      </c>
      <c r="B1781" t="s">
        <v>4360</v>
      </c>
      <c r="C1781">
        <v>1000</v>
      </c>
      <c r="D1781">
        <v>1000</v>
      </c>
      <c r="E1781" t="s">
        <v>1808</v>
      </c>
      <c r="F1781" t="s">
        <v>1804</v>
      </c>
      <c r="G1781" t="s">
        <v>4361</v>
      </c>
      <c r="H1781" t="s">
        <v>3097</v>
      </c>
    </row>
    <row r="1782" spans="1:8" x14ac:dyDescent="0.45">
      <c r="A1782" t="s">
        <v>4398</v>
      </c>
      <c r="B1782" t="s">
        <v>4360</v>
      </c>
      <c r="C1782">
        <v>1000</v>
      </c>
      <c r="D1782">
        <v>1000</v>
      </c>
      <c r="E1782" t="s">
        <v>1808</v>
      </c>
      <c r="F1782" t="s">
        <v>1804</v>
      </c>
      <c r="G1782" t="s">
        <v>4361</v>
      </c>
      <c r="H1782" t="s">
        <v>3097</v>
      </c>
    </row>
    <row r="1783" spans="1:8" x14ac:dyDescent="0.45">
      <c r="A1783" t="s">
        <v>4399</v>
      </c>
      <c r="B1783" t="s">
        <v>4360</v>
      </c>
      <c r="C1783">
        <v>1000</v>
      </c>
      <c r="D1783">
        <v>1000</v>
      </c>
      <c r="E1783" t="s">
        <v>1808</v>
      </c>
      <c r="F1783" t="s">
        <v>1804</v>
      </c>
      <c r="G1783" t="s">
        <v>4361</v>
      </c>
      <c r="H1783" t="s">
        <v>3097</v>
      </c>
    </row>
    <row r="1784" spans="1:8" x14ac:dyDescent="0.45">
      <c r="A1784" t="s">
        <v>4400</v>
      </c>
      <c r="B1784" t="s">
        <v>4360</v>
      </c>
      <c r="C1784">
        <v>1000</v>
      </c>
      <c r="D1784">
        <v>1000</v>
      </c>
      <c r="E1784" t="s">
        <v>1808</v>
      </c>
      <c r="F1784" t="s">
        <v>1804</v>
      </c>
      <c r="G1784" t="s">
        <v>4361</v>
      </c>
      <c r="H1784" t="s">
        <v>3097</v>
      </c>
    </row>
    <row r="1785" spans="1:8" x14ac:dyDescent="0.45">
      <c r="A1785" t="s">
        <v>4401</v>
      </c>
      <c r="B1785" t="s">
        <v>4360</v>
      </c>
      <c r="C1785">
        <v>1000</v>
      </c>
      <c r="D1785">
        <v>1000</v>
      </c>
      <c r="E1785" t="s">
        <v>1808</v>
      </c>
      <c r="F1785" t="s">
        <v>1804</v>
      </c>
      <c r="G1785" t="s">
        <v>4361</v>
      </c>
      <c r="H1785" t="s">
        <v>3097</v>
      </c>
    </row>
    <row r="1786" spans="1:8" x14ac:dyDescent="0.45">
      <c r="A1786" t="s">
        <v>4402</v>
      </c>
      <c r="B1786" t="s">
        <v>4360</v>
      </c>
      <c r="C1786">
        <v>1000</v>
      </c>
      <c r="D1786">
        <v>1000</v>
      </c>
      <c r="E1786" t="s">
        <v>1808</v>
      </c>
      <c r="F1786" t="s">
        <v>1804</v>
      </c>
      <c r="G1786" t="s">
        <v>4361</v>
      </c>
      <c r="H1786" t="s">
        <v>3097</v>
      </c>
    </row>
    <row r="1787" spans="1:8" x14ac:dyDescent="0.45">
      <c r="A1787" t="s">
        <v>4403</v>
      </c>
      <c r="B1787" t="s">
        <v>4360</v>
      </c>
      <c r="C1787">
        <v>1000</v>
      </c>
      <c r="D1787">
        <v>1000</v>
      </c>
      <c r="E1787" t="s">
        <v>1808</v>
      </c>
      <c r="F1787" t="s">
        <v>1804</v>
      </c>
      <c r="G1787" t="s">
        <v>4361</v>
      </c>
      <c r="H1787" t="s">
        <v>3097</v>
      </c>
    </row>
    <row r="1788" spans="1:8" x14ac:dyDescent="0.45">
      <c r="A1788" t="s">
        <v>4404</v>
      </c>
      <c r="B1788" t="s">
        <v>4360</v>
      </c>
      <c r="C1788">
        <v>1000</v>
      </c>
      <c r="D1788">
        <v>1000</v>
      </c>
      <c r="E1788" t="s">
        <v>1808</v>
      </c>
      <c r="F1788" t="s">
        <v>1804</v>
      </c>
      <c r="G1788" t="s">
        <v>4361</v>
      </c>
      <c r="H1788" t="s">
        <v>3097</v>
      </c>
    </row>
    <row r="1789" spans="1:8" x14ac:dyDescent="0.45">
      <c r="A1789" t="s">
        <v>4405</v>
      </c>
      <c r="B1789" t="s">
        <v>4360</v>
      </c>
      <c r="C1789">
        <v>1000</v>
      </c>
      <c r="D1789">
        <v>1000</v>
      </c>
      <c r="E1789" t="s">
        <v>1808</v>
      </c>
      <c r="F1789" t="s">
        <v>1804</v>
      </c>
      <c r="G1789" t="s">
        <v>4361</v>
      </c>
      <c r="H1789" t="s">
        <v>3097</v>
      </c>
    </row>
    <row r="1790" spans="1:8" x14ac:dyDescent="0.45">
      <c r="A1790" t="s">
        <v>4406</v>
      </c>
      <c r="B1790" t="s">
        <v>4360</v>
      </c>
      <c r="C1790">
        <v>1000</v>
      </c>
      <c r="D1790">
        <v>1000</v>
      </c>
      <c r="E1790" t="s">
        <v>1808</v>
      </c>
      <c r="F1790" t="s">
        <v>1804</v>
      </c>
      <c r="G1790" t="s">
        <v>4361</v>
      </c>
      <c r="H1790" t="s">
        <v>3097</v>
      </c>
    </row>
    <row r="1791" spans="1:8" x14ac:dyDescent="0.45">
      <c r="A1791" t="s">
        <v>4407</v>
      </c>
      <c r="B1791" t="s">
        <v>4360</v>
      </c>
      <c r="C1791">
        <v>1000</v>
      </c>
      <c r="D1791">
        <v>1000</v>
      </c>
      <c r="E1791" t="s">
        <v>1808</v>
      </c>
      <c r="F1791" t="s">
        <v>1804</v>
      </c>
      <c r="G1791" t="s">
        <v>4361</v>
      </c>
      <c r="H1791" t="s">
        <v>3097</v>
      </c>
    </row>
    <row r="1792" spans="1:8" x14ac:dyDescent="0.45">
      <c r="A1792" t="s">
        <v>4408</v>
      </c>
      <c r="B1792" t="s">
        <v>4409</v>
      </c>
      <c r="C1792">
        <v>3000</v>
      </c>
      <c r="D1792">
        <v>1755</v>
      </c>
      <c r="E1792" t="s">
        <v>1808</v>
      </c>
      <c r="F1792" t="s">
        <v>1804</v>
      </c>
      <c r="G1792" t="s">
        <v>4410</v>
      </c>
      <c r="H1792" t="s">
        <v>1881</v>
      </c>
    </row>
    <row r="1793" spans="1:8" x14ac:dyDescent="0.45">
      <c r="A1793" t="s">
        <v>4411</v>
      </c>
      <c r="B1793" t="s">
        <v>4409</v>
      </c>
      <c r="C1793">
        <v>167</v>
      </c>
      <c r="D1793">
        <v>71</v>
      </c>
      <c r="E1793" t="s">
        <v>1808</v>
      </c>
      <c r="F1793" t="s">
        <v>1804</v>
      </c>
      <c r="G1793" t="s">
        <v>4410</v>
      </c>
      <c r="H1793" t="s">
        <v>1881</v>
      </c>
    </row>
    <row r="1794" spans="1:8" x14ac:dyDescent="0.45">
      <c r="A1794" t="s">
        <v>4412</v>
      </c>
      <c r="B1794">
        <v>599032</v>
      </c>
      <c r="C1794">
        <v>40</v>
      </c>
      <c r="D1794">
        <v>35</v>
      </c>
      <c r="E1794" t="s">
        <v>1808</v>
      </c>
      <c r="F1794" t="s">
        <v>1804</v>
      </c>
      <c r="G1794" t="s">
        <v>4413</v>
      </c>
      <c r="H1794" t="s">
        <v>4414</v>
      </c>
    </row>
    <row r="1795" spans="1:8" x14ac:dyDescent="0.45">
      <c r="A1795" t="s">
        <v>4415</v>
      </c>
      <c r="B1795">
        <v>599504</v>
      </c>
      <c r="C1795">
        <v>2500</v>
      </c>
      <c r="D1795">
        <v>392</v>
      </c>
      <c r="E1795" t="s">
        <v>1808</v>
      </c>
      <c r="F1795" t="s">
        <v>1804</v>
      </c>
      <c r="G1795" t="s">
        <v>4416</v>
      </c>
      <c r="H1795" t="s">
        <v>1910</v>
      </c>
    </row>
    <row r="1796" spans="1:8" x14ac:dyDescent="0.45">
      <c r="A1796" t="s">
        <v>4417</v>
      </c>
      <c r="B1796">
        <v>599504</v>
      </c>
      <c r="C1796">
        <v>2500</v>
      </c>
      <c r="D1796">
        <v>2500</v>
      </c>
      <c r="E1796" t="s">
        <v>1808</v>
      </c>
      <c r="F1796" t="s">
        <v>1804</v>
      </c>
      <c r="G1796" t="s">
        <v>4416</v>
      </c>
      <c r="H1796" t="s">
        <v>1910</v>
      </c>
    </row>
    <row r="1797" spans="1:8" x14ac:dyDescent="0.45">
      <c r="A1797" t="s">
        <v>4418</v>
      </c>
      <c r="B1797">
        <v>599504</v>
      </c>
      <c r="C1797">
        <v>2500</v>
      </c>
      <c r="D1797">
        <v>2500</v>
      </c>
      <c r="E1797" t="s">
        <v>1808</v>
      </c>
      <c r="F1797" t="s">
        <v>1804</v>
      </c>
      <c r="G1797" t="s">
        <v>4416</v>
      </c>
      <c r="H1797" t="s">
        <v>1910</v>
      </c>
    </row>
    <row r="1798" spans="1:8" x14ac:dyDescent="0.45">
      <c r="A1798" t="s">
        <v>4419</v>
      </c>
      <c r="B1798">
        <v>599504</v>
      </c>
      <c r="C1798">
        <v>2500</v>
      </c>
      <c r="D1798">
        <v>2500</v>
      </c>
      <c r="E1798" t="s">
        <v>1808</v>
      </c>
      <c r="F1798" t="s">
        <v>1804</v>
      </c>
      <c r="G1798" t="s">
        <v>4416</v>
      </c>
      <c r="H1798" t="s">
        <v>1910</v>
      </c>
    </row>
    <row r="1799" spans="1:8" x14ac:dyDescent="0.45">
      <c r="A1799" t="s">
        <v>4420</v>
      </c>
      <c r="B1799">
        <v>599504</v>
      </c>
      <c r="C1799">
        <v>2500</v>
      </c>
      <c r="D1799">
        <v>2500</v>
      </c>
      <c r="E1799" t="s">
        <v>1808</v>
      </c>
      <c r="F1799" t="s">
        <v>1804</v>
      </c>
      <c r="G1799" t="s">
        <v>4416</v>
      </c>
      <c r="H1799" t="s">
        <v>1910</v>
      </c>
    </row>
    <row r="1800" spans="1:8" x14ac:dyDescent="0.45">
      <c r="A1800" t="s">
        <v>4421</v>
      </c>
      <c r="B1800">
        <v>599504</v>
      </c>
      <c r="C1800">
        <v>2500</v>
      </c>
      <c r="D1800">
        <v>2500</v>
      </c>
      <c r="E1800" t="s">
        <v>1808</v>
      </c>
      <c r="F1800" t="s">
        <v>1804</v>
      </c>
      <c r="G1800" t="s">
        <v>4416</v>
      </c>
      <c r="H1800" t="s">
        <v>1910</v>
      </c>
    </row>
    <row r="1801" spans="1:8" x14ac:dyDescent="0.45">
      <c r="A1801" t="s">
        <v>4422</v>
      </c>
      <c r="B1801">
        <v>599504</v>
      </c>
      <c r="C1801">
        <v>2500</v>
      </c>
      <c r="D1801">
        <v>2500</v>
      </c>
      <c r="E1801" t="s">
        <v>1808</v>
      </c>
      <c r="F1801" t="s">
        <v>1804</v>
      </c>
      <c r="G1801" t="s">
        <v>4416</v>
      </c>
      <c r="H1801" t="s">
        <v>1910</v>
      </c>
    </row>
    <row r="1802" spans="1:8" x14ac:dyDescent="0.45">
      <c r="A1802" t="s">
        <v>4423</v>
      </c>
      <c r="B1802">
        <v>599504</v>
      </c>
      <c r="C1802">
        <v>2500</v>
      </c>
      <c r="D1802">
        <v>2500</v>
      </c>
      <c r="E1802" t="s">
        <v>1808</v>
      </c>
      <c r="F1802" t="s">
        <v>1804</v>
      </c>
      <c r="G1802" t="s">
        <v>4416</v>
      </c>
      <c r="H1802" t="s">
        <v>1910</v>
      </c>
    </row>
    <row r="1803" spans="1:8" x14ac:dyDescent="0.45">
      <c r="A1803" t="s">
        <v>4424</v>
      </c>
      <c r="B1803">
        <v>599504</v>
      </c>
      <c r="C1803">
        <v>2500</v>
      </c>
      <c r="D1803">
        <v>2500</v>
      </c>
      <c r="E1803" t="s">
        <v>1808</v>
      </c>
      <c r="F1803" t="s">
        <v>1804</v>
      </c>
      <c r="G1803" t="s">
        <v>4416</v>
      </c>
      <c r="H1803" t="s">
        <v>1910</v>
      </c>
    </row>
    <row r="1804" spans="1:8" x14ac:dyDescent="0.45">
      <c r="A1804" t="s">
        <v>4425</v>
      </c>
      <c r="B1804">
        <v>599504</v>
      </c>
      <c r="C1804">
        <v>2500</v>
      </c>
      <c r="D1804">
        <v>2500</v>
      </c>
      <c r="E1804" t="s">
        <v>1808</v>
      </c>
      <c r="F1804" t="s">
        <v>1804</v>
      </c>
      <c r="G1804" t="s">
        <v>4416</v>
      </c>
      <c r="H1804" t="s">
        <v>1910</v>
      </c>
    </row>
    <row r="1805" spans="1:8" x14ac:dyDescent="0.45">
      <c r="A1805" t="s">
        <v>4426</v>
      </c>
      <c r="B1805">
        <v>599513</v>
      </c>
      <c r="C1805">
        <v>2500</v>
      </c>
      <c r="D1805">
        <v>1862</v>
      </c>
      <c r="E1805" t="s">
        <v>1808</v>
      </c>
      <c r="F1805" t="s">
        <v>1804</v>
      </c>
      <c r="G1805" t="s">
        <v>4427</v>
      </c>
      <c r="H1805" t="s">
        <v>1910</v>
      </c>
    </row>
    <row r="1806" spans="1:8" x14ac:dyDescent="0.45">
      <c r="A1806" t="s">
        <v>4428</v>
      </c>
      <c r="B1806">
        <v>599513</v>
      </c>
      <c r="C1806">
        <v>2500</v>
      </c>
      <c r="D1806">
        <v>2500</v>
      </c>
      <c r="E1806" t="s">
        <v>1808</v>
      </c>
      <c r="F1806" t="s">
        <v>1804</v>
      </c>
      <c r="G1806" t="s">
        <v>4427</v>
      </c>
      <c r="H1806" t="s">
        <v>1910</v>
      </c>
    </row>
    <row r="1807" spans="1:8" x14ac:dyDescent="0.45">
      <c r="A1807" t="s">
        <v>4429</v>
      </c>
      <c r="B1807">
        <v>599513</v>
      </c>
      <c r="C1807">
        <v>2500</v>
      </c>
      <c r="D1807">
        <v>2500</v>
      </c>
      <c r="E1807" t="s">
        <v>1808</v>
      </c>
      <c r="F1807" t="s">
        <v>1804</v>
      </c>
      <c r="G1807" t="s">
        <v>4427</v>
      </c>
      <c r="H1807" t="s">
        <v>1910</v>
      </c>
    </row>
    <row r="1808" spans="1:8" x14ac:dyDescent="0.45">
      <c r="A1808" t="s">
        <v>4430</v>
      </c>
      <c r="B1808">
        <v>599594</v>
      </c>
      <c r="C1808">
        <v>3000</v>
      </c>
      <c r="D1808">
        <v>628</v>
      </c>
      <c r="E1808" t="s">
        <v>1891</v>
      </c>
      <c r="F1808" t="s">
        <v>1892</v>
      </c>
      <c r="G1808" t="s">
        <v>4431</v>
      </c>
      <c r="H1808" t="s">
        <v>1810</v>
      </c>
    </row>
    <row r="1809" spans="1:8" x14ac:dyDescent="0.45">
      <c r="A1809" t="s">
        <v>4432</v>
      </c>
      <c r="B1809">
        <v>599594</v>
      </c>
      <c r="C1809">
        <v>3000</v>
      </c>
      <c r="D1809">
        <v>2815</v>
      </c>
      <c r="E1809" t="s">
        <v>1808</v>
      </c>
      <c r="F1809" t="s">
        <v>1804</v>
      </c>
      <c r="G1809" t="s">
        <v>4431</v>
      </c>
      <c r="H1809" t="s">
        <v>1810</v>
      </c>
    </row>
    <row r="1810" spans="1:8" x14ac:dyDescent="0.45">
      <c r="A1810" t="s">
        <v>4433</v>
      </c>
      <c r="B1810">
        <v>599594</v>
      </c>
      <c r="C1810">
        <v>3000</v>
      </c>
      <c r="D1810">
        <v>3000</v>
      </c>
      <c r="E1810" t="s">
        <v>1808</v>
      </c>
      <c r="F1810" t="s">
        <v>1804</v>
      </c>
      <c r="G1810" t="s">
        <v>4431</v>
      </c>
      <c r="H1810" t="s">
        <v>1810</v>
      </c>
    </row>
    <row r="1811" spans="1:8" x14ac:dyDescent="0.45">
      <c r="A1811" t="s">
        <v>4434</v>
      </c>
      <c r="B1811">
        <v>599594</v>
      </c>
      <c r="C1811">
        <v>3000</v>
      </c>
      <c r="D1811">
        <v>3000</v>
      </c>
      <c r="E1811" t="s">
        <v>1808</v>
      </c>
      <c r="F1811" t="s">
        <v>1804</v>
      </c>
      <c r="G1811" t="s">
        <v>4431</v>
      </c>
      <c r="H1811" t="s">
        <v>1810</v>
      </c>
    </row>
    <row r="1812" spans="1:8" x14ac:dyDescent="0.45">
      <c r="A1812" t="s">
        <v>4435</v>
      </c>
      <c r="B1812" t="s">
        <v>4436</v>
      </c>
      <c r="C1812">
        <v>2000</v>
      </c>
      <c r="D1812">
        <v>673</v>
      </c>
      <c r="E1812" t="s">
        <v>1808</v>
      </c>
      <c r="F1812" t="s">
        <v>1804</v>
      </c>
      <c r="G1812" t="s">
        <v>4437</v>
      </c>
      <c r="H1812" t="s">
        <v>4438</v>
      </c>
    </row>
    <row r="1813" spans="1:8" x14ac:dyDescent="0.45">
      <c r="A1813" t="s">
        <v>4439</v>
      </c>
      <c r="B1813" t="s">
        <v>4440</v>
      </c>
      <c r="C1813">
        <v>2000</v>
      </c>
      <c r="D1813">
        <v>473</v>
      </c>
      <c r="E1813" t="s">
        <v>1808</v>
      </c>
      <c r="F1813" t="s">
        <v>1804</v>
      </c>
      <c r="G1813" t="s">
        <v>4441</v>
      </c>
      <c r="H1813" t="s">
        <v>4438</v>
      </c>
    </row>
    <row r="1814" spans="1:8" x14ac:dyDescent="0.45">
      <c r="A1814" t="s">
        <v>4442</v>
      </c>
      <c r="B1814" t="s">
        <v>4443</v>
      </c>
      <c r="C1814">
        <v>2056</v>
      </c>
      <c r="D1814">
        <v>1322</v>
      </c>
      <c r="E1814" t="s">
        <v>1808</v>
      </c>
      <c r="F1814" t="s">
        <v>1804</v>
      </c>
      <c r="G1814" t="s">
        <v>4444</v>
      </c>
      <c r="H1814" t="s">
        <v>1996</v>
      </c>
    </row>
    <row r="1815" spans="1:8" x14ac:dyDescent="0.45">
      <c r="A1815" t="s">
        <v>4445</v>
      </c>
      <c r="B1815">
        <v>599959</v>
      </c>
      <c r="C1815">
        <v>4000</v>
      </c>
      <c r="D1815">
        <v>3400</v>
      </c>
      <c r="E1815" t="s">
        <v>1808</v>
      </c>
      <c r="F1815" t="s">
        <v>1804</v>
      </c>
      <c r="G1815" t="s">
        <v>4446</v>
      </c>
      <c r="H1815" t="s">
        <v>1810</v>
      </c>
    </row>
    <row r="1816" spans="1:8" x14ac:dyDescent="0.45">
      <c r="A1816" t="s">
        <v>4447</v>
      </c>
      <c r="B1816" t="s">
        <v>4448</v>
      </c>
      <c r="C1816">
        <v>1000</v>
      </c>
      <c r="D1816">
        <v>45</v>
      </c>
      <c r="E1816" t="s">
        <v>1808</v>
      </c>
      <c r="F1816" t="s">
        <v>1804</v>
      </c>
      <c r="G1816" t="s">
        <v>4449</v>
      </c>
      <c r="H1816" t="s">
        <v>2040</v>
      </c>
    </row>
    <row r="1817" spans="1:8" x14ac:dyDescent="0.45">
      <c r="A1817" t="s">
        <v>4450</v>
      </c>
      <c r="B1817" t="s">
        <v>4448</v>
      </c>
      <c r="C1817">
        <v>1000</v>
      </c>
      <c r="D1817">
        <v>942</v>
      </c>
      <c r="E1817" t="s">
        <v>1808</v>
      </c>
      <c r="F1817" t="s">
        <v>1804</v>
      </c>
      <c r="G1817" t="s">
        <v>4449</v>
      </c>
      <c r="H1817" t="s">
        <v>2040</v>
      </c>
    </row>
    <row r="1818" spans="1:8" x14ac:dyDescent="0.45">
      <c r="A1818" t="s">
        <v>4451</v>
      </c>
      <c r="B1818" t="s">
        <v>4448</v>
      </c>
      <c r="C1818">
        <v>1000</v>
      </c>
      <c r="D1818">
        <v>1000</v>
      </c>
      <c r="E1818" t="s">
        <v>1808</v>
      </c>
      <c r="F1818" t="s">
        <v>1804</v>
      </c>
      <c r="G1818" t="s">
        <v>4449</v>
      </c>
      <c r="H1818" t="s">
        <v>2040</v>
      </c>
    </row>
    <row r="1819" spans="1:8" x14ac:dyDescent="0.45">
      <c r="A1819" t="s">
        <v>4452</v>
      </c>
      <c r="B1819" t="s">
        <v>4448</v>
      </c>
      <c r="C1819">
        <v>1000</v>
      </c>
      <c r="D1819">
        <v>1000</v>
      </c>
      <c r="E1819" t="s">
        <v>1808</v>
      </c>
      <c r="F1819" t="s">
        <v>1804</v>
      </c>
      <c r="G1819" t="s">
        <v>4449</v>
      </c>
      <c r="H1819" t="s">
        <v>2040</v>
      </c>
    </row>
    <row r="1820" spans="1:8" x14ac:dyDescent="0.45">
      <c r="A1820" t="s">
        <v>4453</v>
      </c>
      <c r="B1820" t="s">
        <v>4454</v>
      </c>
      <c r="C1820">
        <v>1841</v>
      </c>
      <c r="D1820">
        <v>921</v>
      </c>
      <c r="E1820" t="s">
        <v>1808</v>
      </c>
      <c r="F1820" t="s">
        <v>1804</v>
      </c>
      <c r="G1820" t="s">
        <v>4455</v>
      </c>
      <c r="H1820" t="s">
        <v>1810</v>
      </c>
    </row>
    <row r="1821" spans="1:8" x14ac:dyDescent="0.45">
      <c r="A1821" t="s">
        <v>4456</v>
      </c>
      <c r="B1821" t="s">
        <v>4454</v>
      </c>
      <c r="C1821">
        <v>5000</v>
      </c>
      <c r="D1821">
        <v>5000</v>
      </c>
      <c r="E1821" t="s">
        <v>1808</v>
      </c>
      <c r="F1821" t="s">
        <v>1804</v>
      </c>
      <c r="G1821" t="s">
        <v>4455</v>
      </c>
      <c r="H1821" t="s">
        <v>1810</v>
      </c>
    </row>
    <row r="1822" spans="1:8" x14ac:dyDescent="0.45">
      <c r="A1822" t="s">
        <v>4457</v>
      </c>
      <c r="B1822" t="s">
        <v>4458</v>
      </c>
      <c r="C1822">
        <v>5000</v>
      </c>
      <c r="D1822">
        <v>1774</v>
      </c>
      <c r="E1822" t="s">
        <v>1808</v>
      </c>
      <c r="F1822" t="s">
        <v>1804</v>
      </c>
      <c r="G1822" t="s">
        <v>4459</v>
      </c>
      <c r="H1822" t="s">
        <v>1810</v>
      </c>
    </row>
    <row r="1823" spans="1:8" x14ac:dyDescent="0.45">
      <c r="A1823" t="s">
        <v>4460</v>
      </c>
      <c r="B1823" t="s">
        <v>4458</v>
      </c>
      <c r="C1823">
        <v>5000</v>
      </c>
      <c r="D1823">
        <v>5000</v>
      </c>
      <c r="E1823" t="s">
        <v>1808</v>
      </c>
      <c r="F1823" t="s">
        <v>1804</v>
      </c>
      <c r="G1823" t="s">
        <v>4459</v>
      </c>
      <c r="H1823" t="s">
        <v>1810</v>
      </c>
    </row>
    <row r="1824" spans="1:8" x14ac:dyDescent="0.45">
      <c r="A1824" t="s">
        <v>4461</v>
      </c>
      <c r="B1824" t="s">
        <v>4458</v>
      </c>
      <c r="C1824">
        <v>5000</v>
      </c>
      <c r="D1824">
        <v>5000</v>
      </c>
      <c r="E1824" t="s">
        <v>1808</v>
      </c>
      <c r="F1824" t="s">
        <v>1804</v>
      </c>
      <c r="G1824" t="s">
        <v>4459</v>
      </c>
      <c r="H1824" t="s">
        <v>1810</v>
      </c>
    </row>
    <row r="1825" spans="1:8" x14ac:dyDescent="0.45">
      <c r="A1825" t="s">
        <v>4462</v>
      </c>
      <c r="B1825" t="s">
        <v>4458</v>
      </c>
      <c r="C1825">
        <v>5000</v>
      </c>
      <c r="D1825">
        <v>5000</v>
      </c>
      <c r="E1825" t="s">
        <v>1808</v>
      </c>
      <c r="F1825" t="s">
        <v>1804</v>
      </c>
      <c r="G1825" t="s">
        <v>4459</v>
      </c>
      <c r="H1825" t="s">
        <v>1810</v>
      </c>
    </row>
    <row r="1826" spans="1:8" x14ac:dyDescent="0.45">
      <c r="A1826" t="s">
        <v>4463</v>
      </c>
      <c r="B1826" t="s">
        <v>4458</v>
      </c>
      <c r="C1826">
        <v>5000</v>
      </c>
      <c r="D1826">
        <v>5000</v>
      </c>
      <c r="E1826" t="s">
        <v>1808</v>
      </c>
      <c r="F1826" t="s">
        <v>1804</v>
      </c>
      <c r="G1826" t="s">
        <v>4459</v>
      </c>
      <c r="H1826" t="s">
        <v>1810</v>
      </c>
    </row>
    <row r="1827" spans="1:8" x14ac:dyDescent="0.45">
      <c r="A1827" t="s">
        <v>4464</v>
      </c>
      <c r="B1827" t="s">
        <v>4465</v>
      </c>
      <c r="C1827">
        <v>2300</v>
      </c>
      <c r="D1827">
        <v>2227</v>
      </c>
      <c r="E1827" t="s">
        <v>1808</v>
      </c>
      <c r="F1827" t="s">
        <v>1804</v>
      </c>
      <c r="G1827" t="s">
        <v>4466</v>
      </c>
      <c r="H1827" t="s">
        <v>2108</v>
      </c>
    </row>
    <row r="1828" spans="1:8" x14ac:dyDescent="0.45">
      <c r="A1828" t="s">
        <v>4467</v>
      </c>
      <c r="B1828">
        <v>606168</v>
      </c>
      <c r="C1828">
        <v>1000</v>
      </c>
      <c r="D1828">
        <v>726</v>
      </c>
      <c r="E1828" t="s">
        <v>1808</v>
      </c>
      <c r="F1828" t="s">
        <v>1804</v>
      </c>
      <c r="G1828" t="s">
        <v>4468</v>
      </c>
      <c r="H1828" t="s">
        <v>1810</v>
      </c>
    </row>
    <row r="1829" spans="1:8" x14ac:dyDescent="0.45">
      <c r="A1829" t="s">
        <v>4469</v>
      </c>
      <c r="B1829">
        <v>606168</v>
      </c>
      <c r="C1829">
        <v>1000</v>
      </c>
      <c r="D1829">
        <v>1000</v>
      </c>
      <c r="E1829" t="s">
        <v>1808</v>
      </c>
      <c r="F1829" t="s">
        <v>1804</v>
      </c>
      <c r="G1829" t="s">
        <v>4468</v>
      </c>
      <c r="H1829" t="s">
        <v>1810</v>
      </c>
    </row>
    <row r="1830" spans="1:8" x14ac:dyDescent="0.45">
      <c r="A1830" t="s">
        <v>4470</v>
      </c>
      <c r="B1830">
        <v>606168</v>
      </c>
      <c r="C1830">
        <v>1000</v>
      </c>
      <c r="D1830">
        <v>1000</v>
      </c>
      <c r="E1830" t="s">
        <v>1808</v>
      </c>
      <c r="F1830" t="s">
        <v>1804</v>
      </c>
      <c r="G1830" t="s">
        <v>4468</v>
      </c>
      <c r="H1830" t="s">
        <v>1810</v>
      </c>
    </row>
    <row r="1831" spans="1:8" x14ac:dyDescent="0.45">
      <c r="A1831" t="s">
        <v>4471</v>
      </c>
      <c r="B1831" t="s">
        <v>53</v>
      </c>
      <c r="C1831">
        <v>1000</v>
      </c>
      <c r="D1831">
        <v>8</v>
      </c>
      <c r="E1831" t="s">
        <v>1808</v>
      </c>
      <c r="F1831" t="s">
        <v>1804</v>
      </c>
      <c r="G1831" t="s">
        <v>4472</v>
      </c>
      <c r="H1831" t="s">
        <v>1810</v>
      </c>
    </row>
    <row r="1832" spans="1:8" x14ac:dyDescent="0.45">
      <c r="A1832" t="s">
        <v>4473</v>
      </c>
      <c r="B1832" t="s">
        <v>53</v>
      </c>
      <c r="C1832">
        <v>1000</v>
      </c>
      <c r="D1832">
        <v>733</v>
      </c>
      <c r="E1832" t="s">
        <v>1808</v>
      </c>
      <c r="F1832" t="s">
        <v>1804</v>
      </c>
      <c r="G1832" t="s">
        <v>4472</v>
      </c>
      <c r="H1832" t="s">
        <v>1810</v>
      </c>
    </row>
    <row r="1833" spans="1:8" x14ac:dyDescent="0.45">
      <c r="A1833" t="s">
        <v>4474</v>
      </c>
      <c r="B1833" t="s">
        <v>53</v>
      </c>
      <c r="C1833">
        <v>1000</v>
      </c>
      <c r="D1833">
        <v>557</v>
      </c>
      <c r="E1833" t="s">
        <v>1837</v>
      </c>
      <c r="F1833" t="s">
        <v>1972</v>
      </c>
      <c r="G1833" t="s">
        <v>4472</v>
      </c>
      <c r="H1833" t="s">
        <v>1810</v>
      </c>
    </row>
    <row r="1834" spans="1:8" x14ac:dyDescent="0.45">
      <c r="A1834" t="s">
        <v>4475</v>
      </c>
      <c r="B1834" t="s">
        <v>53</v>
      </c>
      <c r="C1834">
        <v>1000</v>
      </c>
      <c r="D1834">
        <v>1000</v>
      </c>
      <c r="E1834" t="s">
        <v>1891</v>
      </c>
      <c r="F1834" t="s">
        <v>3140</v>
      </c>
      <c r="G1834" t="s">
        <v>4472</v>
      </c>
      <c r="H1834" t="s">
        <v>1810</v>
      </c>
    </row>
    <row r="1835" spans="1:8" x14ac:dyDescent="0.45">
      <c r="A1835" t="s">
        <v>4476</v>
      </c>
      <c r="B1835" t="s">
        <v>53</v>
      </c>
      <c r="C1835">
        <v>1000</v>
      </c>
      <c r="D1835">
        <v>1000</v>
      </c>
      <c r="E1835" t="s">
        <v>1808</v>
      </c>
      <c r="F1835" t="s">
        <v>1804</v>
      </c>
      <c r="G1835" t="s">
        <v>4472</v>
      </c>
      <c r="H1835" t="s">
        <v>1810</v>
      </c>
    </row>
    <row r="1836" spans="1:8" x14ac:dyDescent="0.45">
      <c r="A1836" t="s">
        <v>4477</v>
      </c>
      <c r="B1836" t="s">
        <v>75</v>
      </c>
      <c r="C1836">
        <v>10000</v>
      </c>
      <c r="D1836">
        <v>4031</v>
      </c>
      <c r="E1836" t="s">
        <v>1837</v>
      </c>
      <c r="F1836" t="s">
        <v>1972</v>
      </c>
      <c r="G1836" t="s">
        <v>4478</v>
      </c>
      <c r="H1836" t="s">
        <v>2388</v>
      </c>
    </row>
    <row r="1837" spans="1:8" x14ac:dyDescent="0.45">
      <c r="A1837" t="s">
        <v>4479</v>
      </c>
      <c r="B1837" t="s">
        <v>75</v>
      </c>
      <c r="C1837">
        <v>10000</v>
      </c>
      <c r="D1837">
        <v>5669</v>
      </c>
      <c r="E1837" t="s">
        <v>1837</v>
      </c>
      <c r="F1837" t="s">
        <v>1884</v>
      </c>
      <c r="G1837" t="s">
        <v>4478</v>
      </c>
      <c r="H1837" t="s">
        <v>2388</v>
      </c>
    </row>
    <row r="1838" spans="1:8" x14ac:dyDescent="0.45">
      <c r="A1838" t="s">
        <v>4480</v>
      </c>
      <c r="B1838" t="s">
        <v>75</v>
      </c>
      <c r="C1838">
        <v>10000</v>
      </c>
      <c r="D1838">
        <v>481</v>
      </c>
      <c r="E1838" t="s">
        <v>1837</v>
      </c>
      <c r="F1838" t="s">
        <v>2183</v>
      </c>
      <c r="G1838" t="s">
        <v>4478</v>
      </c>
      <c r="H1838" t="s">
        <v>2388</v>
      </c>
    </row>
    <row r="1839" spans="1:8" x14ac:dyDescent="0.45">
      <c r="A1839" t="s">
        <v>4481</v>
      </c>
      <c r="B1839" t="s">
        <v>75</v>
      </c>
      <c r="C1839">
        <v>10000</v>
      </c>
      <c r="D1839">
        <v>9992</v>
      </c>
      <c r="E1839" t="s">
        <v>1837</v>
      </c>
      <c r="F1839" t="s">
        <v>1838</v>
      </c>
      <c r="G1839" t="s">
        <v>4478</v>
      </c>
      <c r="H1839" t="s">
        <v>2388</v>
      </c>
    </row>
    <row r="1840" spans="1:8" x14ac:dyDescent="0.45">
      <c r="A1840" t="s">
        <v>4482</v>
      </c>
      <c r="B1840" t="s">
        <v>75</v>
      </c>
      <c r="C1840">
        <v>10000</v>
      </c>
      <c r="D1840">
        <v>400</v>
      </c>
      <c r="E1840" t="s">
        <v>1888</v>
      </c>
      <c r="F1840" t="s">
        <v>1889</v>
      </c>
      <c r="G1840" t="s">
        <v>4478</v>
      </c>
      <c r="H1840" t="s">
        <v>2388</v>
      </c>
    </row>
    <row r="1841" spans="1:8" x14ac:dyDescent="0.45">
      <c r="A1841" t="s">
        <v>4483</v>
      </c>
      <c r="B1841" t="s">
        <v>75</v>
      </c>
      <c r="C1841">
        <v>10000</v>
      </c>
      <c r="D1841">
        <v>9117</v>
      </c>
      <c r="E1841" t="s">
        <v>1891</v>
      </c>
      <c r="F1841" t="s">
        <v>1892</v>
      </c>
      <c r="G1841" t="s">
        <v>4478</v>
      </c>
      <c r="H1841" t="s">
        <v>2388</v>
      </c>
    </row>
    <row r="1842" spans="1:8" x14ac:dyDescent="0.45">
      <c r="A1842" t="s">
        <v>4484</v>
      </c>
      <c r="B1842" t="s">
        <v>75</v>
      </c>
      <c r="C1842">
        <v>10000</v>
      </c>
      <c r="D1842">
        <v>5536</v>
      </c>
      <c r="E1842" t="s">
        <v>1837</v>
      </c>
      <c r="F1842" t="s">
        <v>1972</v>
      </c>
      <c r="G1842" t="s">
        <v>4478</v>
      </c>
      <c r="H1842" t="s">
        <v>2388</v>
      </c>
    </row>
    <row r="1843" spans="1:8" x14ac:dyDescent="0.45">
      <c r="A1843" t="s">
        <v>4485</v>
      </c>
      <c r="B1843" t="s">
        <v>75</v>
      </c>
      <c r="C1843">
        <v>10000</v>
      </c>
      <c r="D1843">
        <v>9995</v>
      </c>
      <c r="E1843" t="s">
        <v>1808</v>
      </c>
      <c r="F1843" t="s">
        <v>1804</v>
      </c>
      <c r="G1843" t="s">
        <v>4478</v>
      </c>
      <c r="H1843" t="s">
        <v>2388</v>
      </c>
    </row>
    <row r="1844" spans="1:8" x14ac:dyDescent="0.45">
      <c r="A1844" t="s">
        <v>4486</v>
      </c>
      <c r="B1844" t="s">
        <v>75</v>
      </c>
      <c r="C1844">
        <v>10000</v>
      </c>
      <c r="D1844">
        <v>10000</v>
      </c>
      <c r="E1844" t="s">
        <v>1808</v>
      </c>
      <c r="F1844" t="s">
        <v>1804</v>
      </c>
      <c r="G1844" t="s">
        <v>4478</v>
      </c>
      <c r="H1844" t="s">
        <v>2388</v>
      </c>
    </row>
    <row r="1845" spans="1:8" x14ac:dyDescent="0.45">
      <c r="A1845" t="s">
        <v>4487</v>
      </c>
      <c r="B1845" t="s">
        <v>75</v>
      </c>
      <c r="C1845">
        <v>10000</v>
      </c>
      <c r="D1845">
        <v>10000</v>
      </c>
      <c r="E1845" t="s">
        <v>1808</v>
      </c>
      <c r="F1845" t="s">
        <v>1804</v>
      </c>
      <c r="G1845" t="s">
        <v>4478</v>
      </c>
      <c r="H1845" t="s">
        <v>2388</v>
      </c>
    </row>
    <row r="1846" spans="1:8" x14ac:dyDescent="0.45">
      <c r="A1846" t="s">
        <v>4488</v>
      </c>
      <c r="B1846" t="s">
        <v>75</v>
      </c>
      <c r="C1846">
        <v>10000</v>
      </c>
      <c r="D1846">
        <v>10000</v>
      </c>
      <c r="E1846" t="s">
        <v>1808</v>
      </c>
      <c r="F1846" t="s">
        <v>1804</v>
      </c>
      <c r="G1846" t="s">
        <v>4478</v>
      </c>
      <c r="H1846" t="s">
        <v>2388</v>
      </c>
    </row>
    <row r="1847" spans="1:8" x14ac:dyDescent="0.45">
      <c r="A1847" t="s">
        <v>4489</v>
      </c>
      <c r="B1847" t="s">
        <v>75</v>
      </c>
      <c r="C1847">
        <v>10000</v>
      </c>
      <c r="D1847">
        <v>10000</v>
      </c>
      <c r="E1847" t="s">
        <v>1808</v>
      </c>
      <c r="F1847" t="s">
        <v>1804</v>
      </c>
      <c r="G1847" t="s">
        <v>4478</v>
      </c>
      <c r="H1847" t="s">
        <v>2388</v>
      </c>
    </row>
    <row r="1848" spans="1:8" x14ac:dyDescent="0.45">
      <c r="A1848" t="s">
        <v>4490</v>
      </c>
      <c r="B1848" t="s">
        <v>75</v>
      </c>
      <c r="C1848">
        <v>10000</v>
      </c>
      <c r="D1848">
        <v>10000</v>
      </c>
      <c r="E1848" t="s">
        <v>1808</v>
      </c>
      <c r="F1848" t="s">
        <v>1804</v>
      </c>
      <c r="G1848" t="s">
        <v>4478</v>
      </c>
      <c r="H1848" t="s">
        <v>2388</v>
      </c>
    </row>
    <row r="1849" spans="1:8" x14ac:dyDescent="0.45">
      <c r="A1849" t="s">
        <v>4491</v>
      </c>
      <c r="B1849" t="s">
        <v>75</v>
      </c>
      <c r="C1849">
        <v>10000</v>
      </c>
      <c r="D1849">
        <v>10000</v>
      </c>
      <c r="E1849" t="s">
        <v>1808</v>
      </c>
      <c r="F1849" t="s">
        <v>1804</v>
      </c>
      <c r="G1849" t="s">
        <v>4478</v>
      </c>
      <c r="H1849" t="s">
        <v>2388</v>
      </c>
    </row>
    <row r="1850" spans="1:8" x14ac:dyDescent="0.45">
      <c r="A1850" t="s">
        <v>4492</v>
      </c>
      <c r="B1850" t="s">
        <v>75</v>
      </c>
      <c r="C1850">
        <v>10000</v>
      </c>
      <c r="D1850">
        <v>10000</v>
      </c>
      <c r="E1850" t="s">
        <v>1808</v>
      </c>
      <c r="F1850" t="s">
        <v>1804</v>
      </c>
      <c r="G1850" t="s">
        <v>4478</v>
      </c>
      <c r="H1850" t="s">
        <v>2388</v>
      </c>
    </row>
    <row r="1851" spans="1:8" x14ac:dyDescent="0.45">
      <c r="A1851" t="s">
        <v>4493</v>
      </c>
      <c r="B1851" t="s">
        <v>75</v>
      </c>
      <c r="C1851">
        <v>10000</v>
      </c>
      <c r="D1851">
        <v>10000</v>
      </c>
      <c r="E1851" t="s">
        <v>1808</v>
      </c>
      <c r="F1851" t="s">
        <v>1804</v>
      </c>
      <c r="G1851" t="s">
        <v>4478</v>
      </c>
      <c r="H1851" t="s">
        <v>2388</v>
      </c>
    </row>
    <row r="1852" spans="1:8" x14ac:dyDescent="0.45">
      <c r="A1852" t="s">
        <v>4494</v>
      </c>
      <c r="B1852" t="s">
        <v>75</v>
      </c>
      <c r="C1852">
        <v>10000</v>
      </c>
      <c r="D1852">
        <v>10000</v>
      </c>
      <c r="E1852" t="s">
        <v>1808</v>
      </c>
      <c r="F1852" t="s">
        <v>1804</v>
      </c>
      <c r="G1852" t="s">
        <v>4478</v>
      </c>
      <c r="H1852" t="s">
        <v>2388</v>
      </c>
    </row>
    <row r="1853" spans="1:8" x14ac:dyDescent="0.45">
      <c r="A1853" t="s">
        <v>4495</v>
      </c>
      <c r="B1853" t="s">
        <v>75</v>
      </c>
      <c r="C1853">
        <v>10000</v>
      </c>
      <c r="D1853">
        <v>10000</v>
      </c>
      <c r="E1853" t="s">
        <v>1808</v>
      </c>
      <c r="F1853" t="s">
        <v>1804</v>
      </c>
      <c r="G1853" t="s">
        <v>4478</v>
      </c>
      <c r="H1853" t="s">
        <v>2388</v>
      </c>
    </row>
    <row r="1854" spans="1:8" x14ac:dyDescent="0.45">
      <c r="A1854" t="s">
        <v>4496</v>
      </c>
      <c r="B1854" t="s">
        <v>75</v>
      </c>
      <c r="C1854">
        <v>10000</v>
      </c>
      <c r="D1854">
        <v>10000</v>
      </c>
      <c r="E1854" t="s">
        <v>1808</v>
      </c>
      <c r="F1854" t="s">
        <v>1804</v>
      </c>
      <c r="G1854" t="s">
        <v>4478</v>
      </c>
      <c r="H1854" t="s">
        <v>2388</v>
      </c>
    </row>
    <row r="1855" spans="1:8" x14ac:dyDescent="0.45">
      <c r="A1855" t="s">
        <v>4497</v>
      </c>
      <c r="B1855" t="s">
        <v>75</v>
      </c>
      <c r="C1855">
        <v>10000</v>
      </c>
      <c r="D1855">
        <v>10000</v>
      </c>
      <c r="E1855" t="s">
        <v>1808</v>
      </c>
      <c r="F1855" t="s">
        <v>1804</v>
      </c>
      <c r="G1855" t="s">
        <v>4478</v>
      </c>
      <c r="H1855" t="s">
        <v>2388</v>
      </c>
    </row>
    <row r="1856" spans="1:8" x14ac:dyDescent="0.45">
      <c r="A1856" t="s">
        <v>4498</v>
      </c>
      <c r="B1856" t="s">
        <v>75</v>
      </c>
      <c r="C1856">
        <v>10000</v>
      </c>
      <c r="D1856">
        <v>10000</v>
      </c>
      <c r="E1856" t="s">
        <v>1808</v>
      </c>
      <c r="F1856" t="s">
        <v>1804</v>
      </c>
      <c r="G1856" t="s">
        <v>4478</v>
      </c>
      <c r="H1856" t="s">
        <v>2388</v>
      </c>
    </row>
    <row r="1857" spans="1:8" x14ac:dyDescent="0.45">
      <c r="A1857" t="s">
        <v>4499</v>
      </c>
      <c r="B1857" t="s">
        <v>75</v>
      </c>
      <c r="C1857">
        <v>10000</v>
      </c>
      <c r="D1857">
        <v>10000</v>
      </c>
      <c r="E1857" t="s">
        <v>1808</v>
      </c>
      <c r="F1857" t="s">
        <v>1804</v>
      </c>
      <c r="G1857" t="s">
        <v>4478</v>
      </c>
      <c r="H1857" t="s">
        <v>2388</v>
      </c>
    </row>
    <row r="1858" spans="1:8" x14ac:dyDescent="0.45">
      <c r="A1858" t="s">
        <v>4500</v>
      </c>
      <c r="B1858" t="s">
        <v>75</v>
      </c>
      <c r="C1858">
        <v>10000</v>
      </c>
      <c r="D1858">
        <v>10000</v>
      </c>
      <c r="E1858" t="s">
        <v>1808</v>
      </c>
      <c r="F1858" t="s">
        <v>1804</v>
      </c>
      <c r="G1858" t="s">
        <v>4478</v>
      </c>
      <c r="H1858" t="s">
        <v>2388</v>
      </c>
    </row>
    <row r="1859" spans="1:8" x14ac:dyDescent="0.45">
      <c r="A1859" t="s">
        <v>4501</v>
      </c>
      <c r="B1859" t="s">
        <v>75</v>
      </c>
      <c r="C1859">
        <v>10000</v>
      </c>
      <c r="D1859">
        <v>10000</v>
      </c>
      <c r="E1859" t="s">
        <v>1808</v>
      </c>
      <c r="F1859" t="s">
        <v>1804</v>
      </c>
      <c r="G1859" t="s">
        <v>4478</v>
      </c>
      <c r="H1859" t="s">
        <v>2388</v>
      </c>
    </row>
    <row r="1860" spans="1:8" x14ac:dyDescent="0.45">
      <c r="A1860" t="s">
        <v>4502</v>
      </c>
      <c r="B1860" t="s">
        <v>75</v>
      </c>
      <c r="C1860">
        <v>10000</v>
      </c>
      <c r="D1860">
        <v>10000</v>
      </c>
      <c r="E1860" t="s">
        <v>1808</v>
      </c>
      <c r="F1860" t="s">
        <v>1804</v>
      </c>
      <c r="G1860" t="s">
        <v>4478</v>
      </c>
      <c r="H1860" t="s">
        <v>2388</v>
      </c>
    </row>
    <row r="1861" spans="1:8" x14ac:dyDescent="0.45">
      <c r="A1861" t="s">
        <v>4503</v>
      </c>
      <c r="B1861" t="s">
        <v>75</v>
      </c>
      <c r="C1861">
        <v>10000</v>
      </c>
      <c r="D1861">
        <v>10000</v>
      </c>
      <c r="E1861" t="s">
        <v>1808</v>
      </c>
      <c r="F1861" t="s">
        <v>1804</v>
      </c>
      <c r="G1861" t="s">
        <v>4478</v>
      </c>
      <c r="H1861" t="s">
        <v>2388</v>
      </c>
    </row>
    <row r="1862" spans="1:8" x14ac:dyDescent="0.45">
      <c r="A1862" t="s">
        <v>4504</v>
      </c>
      <c r="B1862" t="s">
        <v>75</v>
      </c>
      <c r="C1862">
        <v>10000</v>
      </c>
      <c r="D1862">
        <v>10000</v>
      </c>
      <c r="E1862" t="s">
        <v>1808</v>
      </c>
      <c r="F1862" t="s">
        <v>1804</v>
      </c>
      <c r="G1862" t="s">
        <v>4478</v>
      </c>
      <c r="H1862" t="s">
        <v>2388</v>
      </c>
    </row>
    <row r="1863" spans="1:8" x14ac:dyDescent="0.45">
      <c r="A1863" t="s">
        <v>4505</v>
      </c>
      <c r="B1863" t="s">
        <v>75</v>
      </c>
      <c r="C1863">
        <v>10000</v>
      </c>
      <c r="D1863">
        <v>10000</v>
      </c>
      <c r="E1863" t="s">
        <v>1808</v>
      </c>
      <c r="F1863" t="s">
        <v>1804</v>
      </c>
      <c r="G1863" t="s">
        <v>4478</v>
      </c>
      <c r="H1863" t="s">
        <v>2388</v>
      </c>
    </row>
    <row r="1864" spans="1:8" x14ac:dyDescent="0.45">
      <c r="A1864" t="s">
        <v>4506</v>
      </c>
      <c r="B1864" t="s">
        <v>75</v>
      </c>
      <c r="C1864">
        <v>10000</v>
      </c>
      <c r="D1864">
        <v>10000</v>
      </c>
      <c r="E1864" t="s">
        <v>1808</v>
      </c>
      <c r="F1864" t="s">
        <v>1804</v>
      </c>
      <c r="G1864" t="s">
        <v>4478</v>
      </c>
      <c r="H1864" t="s">
        <v>2388</v>
      </c>
    </row>
    <row r="1865" spans="1:8" x14ac:dyDescent="0.45">
      <c r="A1865" t="s">
        <v>4507</v>
      </c>
      <c r="B1865" t="s">
        <v>75</v>
      </c>
      <c r="C1865">
        <v>10000</v>
      </c>
      <c r="D1865">
        <v>10000</v>
      </c>
      <c r="E1865" t="s">
        <v>1808</v>
      </c>
      <c r="F1865" t="s">
        <v>1804</v>
      </c>
      <c r="G1865" t="s">
        <v>4478</v>
      </c>
      <c r="H1865" t="s">
        <v>2388</v>
      </c>
    </row>
    <row r="1866" spans="1:8" x14ac:dyDescent="0.45">
      <c r="A1866" t="s">
        <v>4508</v>
      </c>
      <c r="B1866" t="s">
        <v>75</v>
      </c>
      <c r="C1866">
        <v>10000</v>
      </c>
      <c r="D1866">
        <v>10000</v>
      </c>
      <c r="E1866" t="s">
        <v>1808</v>
      </c>
      <c r="F1866" t="s">
        <v>1804</v>
      </c>
      <c r="G1866" t="s">
        <v>4478</v>
      </c>
      <c r="H1866" t="s">
        <v>2388</v>
      </c>
    </row>
    <row r="1867" spans="1:8" x14ac:dyDescent="0.45">
      <c r="A1867" t="s">
        <v>4509</v>
      </c>
      <c r="B1867" t="s">
        <v>75</v>
      </c>
      <c r="C1867">
        <v>10000</v>
      </c>
      <c r="D1867">
        <v>10000</v>
      </c>
      <c r="E1867" t="s">
        <v>1808</v>
      </c>
      <c r="F1867" t="s">
        <v>1804</v>
      </c>
      <c r="G1867" t="s">
        <v>4478</v>
      </c>
      <c r="H1867" t="s">
        <v>2388</v>
      </c>
    </row>
    <row r="1868" spans="1:8" x14ac:dyDescent="0.45">
      <c r="A1868" t="s">
        <v>4510</v>
      </c>
      <c r="B1868" t="s">
        <v>75</v>
      </c>
      <c r="C1868">
        <v>10000</v>
      </c>
      <c r="D1868">
        <v>10000</v>
      </c>
      <c r="E1868" t="s">
        <v>1808</v>
      </c>
      <c r="F1868" t="s">
        <v>1804</v>
      </c>
      <c r="G1868" t="s">
        <v>4478</v>
      </c>
      <c r="H1868" t="s">
        <v>2388</v>
      </c>
    </row>
    <row r="1869" spans="1:8" x14ac:dyDescent="0.45">
      <c r="A1869" t="s">
        <v>4511</v>
      </c>
      <c r="B1869" t="s">
        <v>75</v>
      </c>
      <c r="C1869">
        <v>10000</v>
      </c>
      <c r="D1869">
        <v>10000</v>
      </c>
      <c r="E1869" t="s">
        <v>1808</v>
      </c>
      <c r="F1869" t="s">
        <v>1804</v>
      </c>
      <c r="G1869" t="s">
        <v>4478</v>
      </c>
      <c r="H1869" t="s">
        <v>2388</v>
      </c>
    </row>
    <row r="1870" spans="1:8" x14ac:dyDescent="0.45">
      <c r="A1870" t="s">
        <v>4512</v>
      </c>
      <c r="B1870" t="s">
        <v>75</v>
      </c>
      <c r="C1870">
        <v>10000</v>
      </c>
      <c r="D1870">
        <v>10000</v>
      </c>
      <c r="E1870" t="s">
        <v>1808</v>
      </c>
      <c r="F1870" t="s">
        <v>1804</v>
      </c>
      <c r="G1870" t="s">
        <v>4478</v>
      </c>
      <c r="H1870" t="s">
        <v>2388</v>
      </c>
    </row>
    <row r="1871" spans="1:8" x14ac:dyDescent="0.45">
      <c r="A1871" t="s">
        <v>4513</v>
      </c>
      <c r="B1871" t="s">
        <v>4514</v>
      </c>
      <c r="C1871">
        <v>10000</v>
      </c>
      <c r="D1871">
        <v>5886</v>
      </c>
      <c r="E1871" t="s">
        <v>1808</v>
      </c>
      <c r="F1871" t="s">
        <v>1804</v>
      </c>
      <c r="G1871" t="s">
        <v>4515</v>
      </c>
      <c r="H1871" t="s">
        <v>1810</v>
      </c>
    </row>
    <row r="1872" spans="1:8" x14ac:dyDescent="0.45">
      <c r="A1872" t="s">
        <v>4516</v>
      </c>
      <c r="B1872" t="s">
        <v>4517</v>
      </c>
      <c r="C1872">
        <v>10000</v>
      </c>
      <c r="D1872">
        <v>7659</v>
      </c>
      <c r="E1872" t="s">
        <v>1808</v>
      </c>
      <c r="F1872" t="s">
        <v>1804</v>
      </c>
      <c r="G1872" t="s">
        <v>4518</v>
      </c>
      <c r="H1872" t="s">
        <v>1810</v>
      </c>
    </row>
    <row r="1873" spans="1:8" x14ac:dyDescent="0.45">
      <c r="A1873" t="s">
        <v>4519</v>
      </c>
      <c r="B1873" t="s">
        <v>4517</v>
      </c>
      <c r="C1873">
        <v>10000</v>
      </c>
      <c r="D1873">
        <v>1119</v>
      </c>
      <c r="E1873" t="s">
        <v>1837</v>
      </c>
      <c r="F1873" t="s">
        <v>1838</v>
      </c>
      <c r="G1873" t="s">
        <v>4518</v>
      </c>
      <c r="H1873" t="s">
        <v>1810</v>
      </c>
    </row>
    <row r="1874" spans="1:8" x14ac:dyDescent="0.45">
      <c r="A1874" t="s">
        <v>4520</v>
      </c>
      <c r="B1874" t="s">
        <v>4517</v>
      </c>
      <c r="C1874">
        <v>10000</v>
      </c>
      <c r="D1874">
        <v>10000</v>
      </c>
      <c r="E1874" t="s">
        <v>1808</v>
      </c>
      <c r="F1874" t="s">
        <v>1804</v>
      </c>
      <c r="G1874" t="s">
        <v>4518</v>
      </c>
      <c r="H1874" t="s">
        <v>1810</v>
      </c>
    </row>
    <row r="1875" spans="1:8" x14ac:dyDescent="0.45">
      <c r="A1875" t="s">
        <v>4521</v>
      </c>
      <c r="B1875">
        <v>606489</v>
      </c>
      <c r="C1875">
        <v>10000</v>
      </c>
      <c r="D1875">
        <v>395</v>
      </c>
      <c r="E1875" t="s">
        <v>1808</v>
      </c>
      <c r="F1875" t="s">
        <v>1804</v>
      </c>
      <c r="G1875" t="s">
        <v>4522</v>
      </c>
      <c r="H1875" t="s">
        <v>1810</v>
      </c>
    </row>
    <row r="1876" spans="1:8" x14ac:dyDescent="0.45">
      <c r="A1876" t="s">
        <v>4523</v>
      </c>
      <c r="B1876">
        <v>606489</v>
      </c>
      <c r="C1876">
        <v>10000</v>
      </c>
      <c r="D1876">
        <v>9194</v>
      </c>
      <c r="E1876" t="s">
        <v>1837</v>
      </c>
      <c r="F1876" t="s">
        <v>1838</v>
      </c>
      <c r="G1876" t="s">
        <v>4522</v>
      </c>
      <c r="H1876" t="s">
        <v>1810</v>
      </c>
    </row>
    <row r="1877" spans="1:8" x14ac:dyDescent="0.45">
      <c r="A1877" t="s">
        <v>4524</v>
      </c>
      <c r="B1877">
        <v>606533</v>
      </c>
      <c r="C1877">
        <v>10000</v>
      </c>
      <c r="D1877">
        <v>9152</v>
      </c>
      <c r="E1877" t="s">
        <v>1808</v>
      </c>
      <c r="F1877" t="s">
        <v>1804</v>
      </c>
      <c r="G1877" t="s">
        <v>4525</v>
      </c>
      <c r="H1877" t="s">
        <v>1810</v>
      </c>
    </row>
    <row r="1878" spans="1:8" x14ac:dyDescent="0.45">
      <c r="A1878" t="s">
        <v>4526</v>
      </c>
      <c r="B1878">
        <v>606551</v>
      </c>
      <c r="C1878">
        <v>10000</v>
      </c>
      <c r="D1878">
        <v>641</v>
      </c>
      <c r="E1878" t="s">
        <v>1891</v>
      </c>
      <c r="F1878" t="s">
        <v>1892</v>
      </c>
      <c r="G1878" t="s">
        <v>4527</v>
      </c>
      <c r="H1878" t="s">
        <v>1810</v>
      </c>
    </row>
    <row r="1879" spans="1:8" x14ac:dyDescent="0.45">
      <c r="A1879" t="s">
        <v>4528</v>
      </c>
      <c r="B1879">
        <v>606569</v>
      </c>
      <c r="C1879">
        <v>10000</v>
      </c>
      <c r="D1879">
        <v>7127</v>
      </c>
      <c r="E1879" t="s">
        <v>1808</v>
      </c>
      <c r="F1879" t="s">
        <v>1804</v>
      </c>
      <c r="G1879" t="s">
        <v>4529</v>
      </c>
      <c r="H1879" t="s">
        <v>1810</v>
      </c>
    </row>
    <row r="1880" spans="1:8" x14ac:dyDescent="0.45">
      <c r="A1880" t="s">
        <v>4530</v>
      </c>
      <c r="B1880">
        <v>606569</v>
      </c>
      <c r="C1880">
        <v>2954</v>
      </c>
      <c r="D1880">
        <v>26</v>
      </c>
      <c r="E1880" t="s">
        <v>1837</v>
      </c>
      <c r="F1880" t="s">
        <v>1838</v>
      </c>
      <c r="G1880" t="s">
        <v>4529</v>
      </c>
      <c r="H1880" t="s">
        <v>1810</v>
      </c>
    </row>
    <row r="1881" spans="1:8" x14ac:dyDescent="0.45">
      <c r="A1881" t="s">
        <v>4531</v>
      </c>
      <c r="B1881">
        <v>606578</v>
      </c>
      <c r="C1881">
        <v>10000</v>
      </c>
      <c r="D1881">
        <v>4070</v>
      </c>
      <c r="E1881" t="s">
        <v>1808</v>
      </c>
      <c r="F1881" t="s">
        <v>1804</v>
      </c>
      <c r="G1881" t="s">
        <v>4532</v>
      </c>
      <c r="H1881" t="s">
        <v>1810</v>
      </c>
    </row>
    <row r="1882" spans="1:8" x14ac:dyDescent="0.45">
      <c r="A1882" t="s">
        <v>4533</v>
      </c>
      <c r="B1882">
        <v>606578</v>
      </c>
      <c r="C1882">
        <v>10000</v>
      </c>
      <c r="D1882">
        <v>8923</v>
      </c>
      <c r="E1882" t="s">
        <v>1808</v>
      </c>
      <c r="F1882" t="s">
        <v>1804</v>
      </c>
      <c r="G1882" t="s">
        <v>4532</v>
      </c>
      <c r="H1882" t="s">
        <v>1810</v>
      </c>
    </row>
    <row r="1883" spans="1:8" x14ac:dyDescent="0.45">
      <c r="A1883" t="s">
        <v>4534</v>
      </c>
      <c r="B1883">
        <v>606604</v>
      </c>
      <c r="C1883">
        <v>10000</v>
      </c>
      <c r="D1883">
        <v>3069</v>
      </c>
      <c r="E1883" t="s">
        <v>1808</v>
      </c>
      <c r="F1883" t="s">
        <v>1804</v>
      </c>
      <c r="G1883" t="s">
        <v>4535</v>
      </c>
      <c r="H1883" t="s">
        <v>1810</v>
      </c>
    </row>
    <row r="1884" spans="1:8" x14ac:dyDescent="0.45">
      <c r="A1884" t="s">
        <v>4536</v>
      </c>
      <c r="B1884">
        <v>606622</v>
      </c>
      <c r="C1884">
        <v>10000</v>
      </c>
      <c r="D1884">
        <v>9828</v>
      </c>
      <c r="E1884" t="s">
        <v>1808</v>
      </c>
      <c r="F1884" t="s">
        <v>1804</v>
      </c>
      <c r="G1884" t="s">
        <v>4537</v>
      </c>
      <c r="H1884" t="s">
        <v>2108</v>
      </c>
    </row>
    <row r="1885" spans="1:8" x14ac:dyDescent="0.45">
      <c r="A1885" t="s">
        <v>4538</v>
      </c>
      <c r="B1885">
        <v>606631</v>
      </c>
      <c r="C1885">
        <v>3000</v>
      </c>
      <c r="D1885">
        <v>2736</v>
      </c>
      <c r="E1885" t="s">
        <v>1808</v>
      </c>
      <c r="F1885" t="s">
        <v>1804</v>
      </c>
      <c r="G1885" t="s">
        <v>4539</v>
      </c>
      <c r="H1885" t="s">
        <v>1810</v>
      </c>
    </row>
    <row r="1886" spans="1:8" x14ac:dyDescent="0.45">
      <c r="A1886" t="s">
        <v>4540</v>
      </c>
      <c r="B1886">
        <v>606649</v>
      </c>
      <c r="C1886">
        <v>10000</v>
      </c>
      <c r="D1886">
        <v>9033</v>
      </c>
      <c r="E1886" t="s">
        <v>1808</v>
      </c>
      <c r="F1886" t="s">
        <v>1804</v>
      </c>
      <c r="G1886" t="s">
        <v>4541</v>
      </c>
      <c r="H1886" t="s">
        <v>1810</v>
      </c>
    </row>
    <row r="1887" spans="1:8" x14ac:dyDescent="0.45">
      <c r="A1887" t="s">
        <v>4542</v>
      </c>
      <c r="B1887">
        <v>606658</v>
      </c>
      <c r="C1887">
        <v>10000</v>
      </c>
      <c r="D1887">
        <v>7121</v>
      </c>
      <c r="E1887" t="s">
        <v>1808</v>
      </c>
      <c r="F1887" t="s">
        <v>1804</v>
      </c>
      <c r="G1887" t="s">
        <v>4543</v>
      </c>
      <c r="H1887" t="s">
        <v>1810</v>
      </c>
    </row>
    <row r="1888" spans="1:8" x14ac:dyDescent="0.45">
      <c r="A1888" t="s">
        <v>4544</v>
      </c>
      <c r="B1888">
        <v>606658</v>
      </c>
      <c r="C1888">
        <v>10000</v>
      </c>
      <c r="D1888">
        <v>10000</v>
      </c>
      <c r="E1888" t="s">
        <v>1808</v>
      </c>
      <c r="F1888" t="s">
        <v>1804</v>
      </c>
      <c r="G1888" t="s">
        <v>4543</v>
      </c>
      <c r="H1888" t="s">
        <v>1810</v>
      </c>
    </row>
    <row r="1889" spans="1:8" x14ac:dyDescent="0.45">
      <c r="A1889" t="s">
        <v>4545</v>
      </c>
      <c r="B1889" t="s">
        <v>4546</v>
      </c>
      <c r="C1889">
        <v>1000</v>
      </c>
      <c r="D1889">
        <v>156</v>
      </c>
      <c r="E1889" t="s">
        <v>1808</v>
      </c>
      <c r="F1889" t="s">
        <v>1804</v>
      </c>
      <c r="G1889" t="s">
        <v>4547</v>
      </c>
      <c r="H1889" t="s">
        <v>4548</v>
      </c>
    </row>
    <row r="1890" spans="1:8" x14ac:dyDescent="0.45">
      <c r="A1890" t="s">
        <v>4549</v>
      </c>
      <c r="B1890" t="s">
        <v>4550</v>
      </c>
      <c r="C1890">
        <v>1000</v>
      </c>
      <c r="D1890">
        <v>375</v>
      </c>
      <c r="E1890" t="s">
        <v>1891</v>
      </c>
      <c r="F1890" t="s">
        <v>1892</v>
      </c>
      <c r="G1890" t="s">
        <v>4551</v>
      </c>
      <c r="H1890" t="s">
        <v>1810</v>
      </c>
    </row>
    <row r="1891" spans="1:8" x14ac:dyDescent="0.45">
      <c r="A1891" t="s">
        <v>4552</v>
      </c>
      <c r="B1891" t="s">
        <v>4553</v>
      </c>
      <c r="C1891">
        <v>200</v>
      </c>
      <c r="D1891">
        <v>127</v>
      </c>
      <c r="E1891" t="s">
        <v>1808</v>
      </c>
      <c r="F1891" t="s">
        <v>1804</v>
      </c>
      <c r="G1891" t="s">
        <v>4554</v>
      </c>
      <c r="H1891" t="s">
        <v>2040</v>
      </c>
    </row>
    <row r="1892" spans="1:8" x14ac:dyDescent="0.45">
      <c r="A1892" t="s">
        <v>4555</v>
      </c>
      <c r="B1892">
        <v>607202</v>
      </c>
      <c r="C1892">
        <v>1000</v>
      </c>
      <c r="D1892">
        <v>700</v>
      </c>
      <c r="E1892" t="s">
        <v>1808</v>
      </c>
      <c r="F1892" t="s">
        <v>1804</v>
      </c>
      <c r="G1892" t="s">
        <v>4556</v>
      </c>
      <c r="H1892" t="s">
        <v>2545</v>
      </c>
    </row>
    <row r="1893" spans="1:8" x14ac:dyDescent="0.45">
      <c r="A1893" t="s">
        <v>4557</v>
      </c>
      <c r="B1893">
        <v>607336</v>
      </c>
      <c r="C1893">
        <v>1000</v>
      </c>
      <c r="D1893">
        <v>970</v>
      </c>
      <c r="E1893" t="s">
        <v>1808</v>
      </c>
      <c r="F1893" t="s">
        <v>1804</v>
      </c>
      <c r="G1893" t="s">
        <v>4558</v>
      </c>
      <c r="H1893" t="s">
        <v>2545</v>
      </c>
    </row>
    <row r="1894" spans="1:8" x14ac:dyDescent="0.45">
      <c r="A1894" t="s">
        <v>4559</v>
      </c>
      <c r="B1894" t="s">
        <v>4560</v>
      </c>
      <c r="C1894">
        <v>2000</v>
      </c>
      <c r="D1894">
        <v>100</v>
      </c>
      <c r="E1894" t="s">
        <v>1808</v>
      </c>
      <c r="F1894" t="s">
        <v>1804</v>
      </c>
      <c r="G1894" t="s">
        <v>4561</v>
      </c>
      <c r="H1894" t="s">
        <v>1910</v>
      </c>
    </row>
    <row r="1895" spans="1:8" x14ac:dyDescent="0.45">
      <c r="A1895" t="s">
        <v>4562</v>
      </c>
      <c r="B1895" t="s">
        <v>4560</v>
      </c>
      <c r="C1895">
        <v>2000</v>
      </c>
      <c r="D1895">
        <v>1103</v>
      </c>
      <c r="E1895" t="s">
        <v>1837</v>
      </c>
      <c r="F1895" t="s">
        <v>1884</v>
      </c>
      <c r="G1895" t="s">
        <v>4561</v>
      </c>
      <c r="H1895" t="s">
        <v>1910</v>
      </c>
    </row>
    <row r="1896" spans="1:8" x14ac:dyDescent="0.45">
      <c r="A1896" t="s">
        <v>4563</v>
      </c>
      <c r="B1896" t="s">
        <v>4564</v>
      </c>
      <c r="C1896">
        <v>500</v>
      </c>
      <c r="D1896">
        <v>500</v>
      </c>
      <c r="E1896" t="s">
        <v>1808</v>
      </c>
      <c r="F1896" t="s">
        <v>1804</v>
      </c>
      <c r="G1896" t="s">
        <v>4565</v>
      </c>
      <c r="H1896" t="s">
        <v>1810</v>
      </c>
    </row>
    <row r="1897" spans="1:8" x14ac:dyDescent="0.45">
      <c r="A1897" t="s">
        <v>4566</v>
      </c>
      <c r="B1897" t="s">
        <v>4564</v>
      </c>
      <c r="C1897">
        <v>500</v>
      </c>
      <c r="D1897">
        <v>500</v>
      </c>
      <c r="E1897" t="s">
        <v>1808</v>
      </c>
      <c r="F1897" t="s">
        <v>1804</v>
      </c>
      <c r="G1897" t="s">
        <v>4565</v>
      </c>
      <c r="H1897" t="s">
        <v>1810</v>
      </c>
    </row>
    <row r="1898" spans="1:8" x14ac:dyDescent="0.45">
      <c r="A1898" t="s">
        <v>4567</v>
      </c>
      <c r="B1898" t="s">
        <v>4568</v>
      </c>
      <c r="C1898">
        <v>500</v>
      </c>
      <c r="D1898">
        <v>20</v>
      </c>
      <c r="E1898" t="s">
        <v>1808</v>
      </c>
      <c r="F1898" t="s">
        <v>1804</v>
      </c>
      <c r="G1898" t="s">
        <v>4569</v>
      </c>
      <c r="H1898" t="s">
        <v>1810</v>
      </c>
    </row>
    <row r="1899" spans="1:8" x14ac:dyDescent="0.45">
      <c r="A1899" t="s">
        <v>4570</v>
      </c>
      <c r="B1899" t="s">
        <v>4568</v>
      </c>
      <c r="C1899">
        <v>500</v>
      </c>
      <c r="D1899">
        <v>500</v>
      </c>
      <c r="E1899" t="s">
        <v>1808</v>
      </c>
      <c r="F1899" t="s">
        <v>1804</v>
      </c>
      <c r="G1899" t="s">
        <v>4569</v>
      </c>
      <c r="H1899" t="s">
        <v>1810</v>
      </c>
    </row>
    <row r="1900" spans="1:8" x14ac:dyDescent="0.45">
      <c r="A1900" t="s">
        <v>4571</v>
      </c>
      <c r="B1900" t="s">
        <v>4568</v>
      </c>
      <c r="C1900">
        <v>500</v>
      </c>
      <c r="D1900">
        <v>500</v>
      </c>
      <c r="E1900" t="s">
        <v>1808</v>
      </c>
      <c r="F1900" t="s">
        <v>1804</v>
      </c>
      <c r="G1900" t="s">
        <v>4569</v>
      </c>
      <c r="H1900" t="s">
        <v>1810</v>
      </c>
    </row>
    <row r="1901" spans="1:8" x14ac:dyDescent="0.45">
      <c r="A1901" t="s">
        <v>4572</v>
      </c>
      <c r="B1901">
        <v>607915</v>
      </c>
      <c r="C1901">
        <v>4000</v>
      </c>
      <c r="D1901">
        <v>2219</v>
      </c>
      <c r="E1901" t="s">
        <v>1808</v>
      </c>
      <c r="F1901" t="s">
        <v>1804</v>
      </c>
      <c r="G1901" t="s">
        <v>4573</v>
      </c>
      <c r="H1901" t="s">
        <v>4438</v>
      </c>
    </row>
    <row r="1902" spans="1:8" x14ac:dyDescent="0.45">
      <c r="A1902" t="s">
        <v>4574</v>
      </c>
      <c r="B1902">
        <v>607915</v>
      </c>
      <c r="C1902">
        <v>4000</v>
      </c>
      <c r="D1902">
        <v>3997</v>
      </c>
      <c r="E1902" t="s">
        <v>1808</v>
      </c>
      <c r="F1902" t="s">
        <v>1804</v>
      </c>
      <c r="G1902" t="s">
        <v>4573</v>
      </c>
      <c r="H1902" t="s">
        <v>4438</v>
      </c>
    </row>
    <row r="1903" spans="1:8" x14ac:dyDescent="0.45">
      <c r="A1903" t="s">
        <v>4575</v>
      </c>
      <c r="B1903" t="s">
        <v>4576</v>
      </c>
      <c r="C1903">
        <v>3000</v>
      </c>
      <c r="D1903">
        <v>8</v>
      </c>
      <c r="E1903" t="s">
        <v>1837</v>
      </c>
      <c r="F1903" t="s">
        <v>2670</v>
      </c>
      <c r="G1903" t="s">
        <v>4577</v>
      </c>
      <c r="H1903" t="s">
        <v>1881</v>
      </c>
    </row>
    <row r="1904" spans="1:8" x14ac:dyDescent="0.45">
      <c r="A1904" t="s">
        <v>4578</v>
      </c>
      <c r="B1904" t="s">
        <v>4576</v>
      </c>
      <c r="C1904">
        <v>3000</v>
      </c>
      <c r="D1904">
        <v>2779</v>
      </c>
      <c r="E1904" t="s">
        <v>1888</v>
      </c>
      <c r="F1904" t="s">
        <v>1889</v>
      </c>
      <c r="G1904" t="s">
        <v>4577</v>
      </c>
      <c r="H1904" t="s">
        <v>1881</v>
      </c>
    </row>
    <row r="1905" spans="1:8" x14ac:dyDescent="0.45">
      <c r="A1905" t="s">
        <v>4579</v>
      </c>
      <c r="B1905">
        <v>608014</v>
      </c>
      <c r="C1905">
        <v>1000</v>
      </c>
      <c r="D1905">
        <v>568</v>
      </c>
      <c r="E1905" t="s">
        <v>1808</v>
      </c>
      <c r="F1905" t="s">
        <v>1804</v>
      </c>
      <c r="G1905" t="s">
        <v>4580</v>
      </c>
      <c r="H1905" t="s">
        <v>2254</v>
      </c>
    </row>
    <row r="1906" spans="1:8" x14ac:dyDescent="0.45">
      <c r="A1906" t="s">
        <v>4581</v>
      </c>
      <c r="B1906">
        <v>608014</v>
      </c>
      <c r="C1906">
        <v>1000</v>
      </c>
      <c r="D1906">
        <v>1000</v>
      </c>
      <c r="E1906" t="s">
        <v>1808</v>
      </c>
      <c r="F1906" t="s">
        <v>1804</v>
      </c>
      <c r="G1906" t="s">
        <v>4580</v>
      </c>
      <c r="H1906" t="s">
        <v>2254</v>
      </c>
    </row>
    <row r="1907" spans="1:8" x14ac:dyDescent="0.45">
      <c r="A1907" t="s">
        <v>4582</v>
      </c>
      <c r="B1907">
        <v>608014</v>
      </c>
      <c r="C1907">
        <v>1000</v>
      </c>
      <c r="D1907">
        <v>1000</v>
      </c>
      <c r="E1907" t="s">
        <v>1808</v>
      </c>
      <c r="F1907" t="s">
        <v>1804</v>
      </c>
      <c r="G1907" t="s">
        <v>4580</v>
      </c>
      <c r="H1907" t="s">
        <v>2254</v>
      </c>
    </row>
    <row r="1908" spans="1:8" x14ac:dyDescent="0.45">
      <c r="A1908" t="s">
        <v>4583</v>
      </c>
      <c r="B1908">
        <v>608736</v>
      </c>
      <c r="C1908">
        <v>1000</v>
      </c>
      <c r="D1908">
        <v>810</v>
      </c>
      <c r="E1908" t="s">
        <v>1808</v>
      </c>
      <c r="F1908" t="s">
        <v>1804</v>
      </c>
      <c r="G1908" t="s">
        <v>4584</v>
      </c>
      <c r="H1908" t="s">
        <v>2254</v>
      </c>
    </row>
    <row r="1909" spans="1:8" x14ac:dyDescent="0.45">
      <c r="A1909" t="s">
        <v>4585</v>
      </c>
      <c r="B1909">
        <v>608843</v>
      </c>
      <c r="C1909">
        <v>1000</v>
      </c>
      <c r="D1909">
        <v>207</v>
      </c>
      <c r="E1909" t="s">
        <v>1808</v>
      </c>
      <c r="F1909" t="s">
        <v>1804</v>
      </c>
      <c r="G1909" t="s">
        <v>4586</v>
      </c>
      <c r="H1909" t="s">
        <v>2254</v>
      </c>
    </row>
    <row r="1910" spans="1:8" x14ac:dyDescent="0.45">
      <c r="A1910" t="s">
        <v>4587</v>
      </c>
      <c r="B1910">
        <v>608843</v>
      </c>
      <c r="C1910">
        <v>1000</v>
      </c>
      <c r="D1910">
        <v>1000</v>
      </c>
      <c r="E1910" t="s">
        <v>1808</v>
      </c>
      <c r="F1910" t="s">
        <v>1804</v>
      </c>
      <c r="G1910" t="s">
        <v>4586</v>
      </c>
      <c r="H1910" t="s">
        <v>2254</v>
      </c>
    </row>
    <row r="1911" spans="1:8" x14ac:dyDescent="0.45">
      <c r="A1911" t="s">
        <v>4588</v>
      </c>
      <c r="B1911">
        <v>608843</v>
      </c>
      <c r="C1911">
        <v>1000</v>
      </c>
      <c r="D1911">
        <v>1000</v>
      </c>
      <c r="E1911" t="s">
        <v>1808</v>
      </c>
      <c r="F1911" t="s">
        <v>1804</v>
      </c>
      <c r="G1911" t="s">
        <v>4586</v>
      </c>
      <c r="H1911" t="s">
        <v>2254</v>
      </c>
    </row>
    <row r="1912" spans="1:8" x14ac:dyDescent="0.45">
      <c r="A1912" t="s">
        <v>4589</v>
      </c>
      <c r="B1912">
        <v>608932</v>
      </c>
      <c r="C1912">
        <v>3000</v>
      </c>
      <c r="D1912">
        <v>2270</v>
      </c>
      <c r="E1912" t="s">
        <v>1837</v>
      </c>
      <c r="F1912" t="s">
        <v>1972</v>
      </c>
      <c r="G1912" t="s">
        <v>4590</v>
      </c>
      <c r="H1912" t="s">
        <v>1810</v>
      </c>
    </row>
    <row r="1913" spans="1:8" x14ac:dyDescent="0.45">
      <c r="A1913" t="s">
        <v>4591</v>
      </c>
      <c r="B1913">
        <v>608932</v>
      </c>
      <c r="C1913">
        <v>3000</v>
      </c>
      <c r="D1913">
        <v>27</v>
      </c>
      <c r="E1913" t="s">
        <v>1837</v>
      </c>
      <c r="F1913" t="s">
        <v>2187</v>
      </c>
      <c r="G1913" t="s">
        <v>4590</v>
      </c>
      <c r="H1913" t="s">
        <v>1810</v>
      </c>
    </row>
    <row r="1914" spans="1:8" x14ac:dyDescent="0.45">
      <c r="A1914" t="s">
        <v>4592</v>
      </c>
      <c r="B1914">
        <v>608932</v>
      </c>
      <c r="C1914">
        <v>3000</v>
      </c>
      <c r="D1914">
        <v>699</v>
      </c>
      <c r="E1914" t="s">
        <v>1808</v>
      </c>
      <c r="F1914" t="s">
        <v>1804</v>
      </c>
      <c r="G1914" t="s">
        <v>4590</v>
      </c>
      <c r="H1914" t="s">
        <v>1810</v>
      </c>
    </row>
    <row r="1915" spans="1:8" x14ac:dyDescent="0.45">
      <c r="A1915" t="s">
        <v>4593</v>
      </c>
      <c r="B1915">
        <v>608932</v>
      </c>
      <c r="C1915">
        <v>3000</v>
      </c>
      <c r="D1915">
        <v>2151</v>
      </c>
      <c r="E1915" t="s">
        <v>1837</v>
      </c>
      <c r="F1915" t="s">
        <v>1884</v>
      </c>
      <c r="G1915" t="s">
        <v>4590</v>
      </c>
      <c r="H1915" t="s">
        <v>1810</v>
      </c>
    </row>
    <row r="1916" spans="1:8" x14ac:dyDescent="0.45">
      <c r="A1916" t="s">
        <v>4594</v>
      </c>
      <c r="B1916">
        <v>608932</v>
      </c>
      <c r="C1916">
        <v>3000</v>
      </c>
      <c r="D1916">
        <v>3000</v>
      </c>
      <c r="E1916" t="s">
        <v>1808</v>
      </c>
      <c r="F1916" t="s">
        <v>1804</v>
      </c>
      <c r="G1916" t="s">
        <v>4590</v>
      </c>
      <c r="H1916" t="s">
        <v>1810</v>
      </c>
    </row>
    <row r="1917" spans="1:8" x14ac:dyDescent="0.45">
      <c r="A1917" t="s">
        <v>4595</v>
      </c>
      <c r="B1917">
        <v>608932</v>
      </c>
      <c r="C1917">
        <v>3000</v>
      </c>
      <c r="D1917">
        <v>3000</v>
      </c>
      <c r="E1917" t="s">
        <v>1808</v>
      </c>
      <c r="F1917" t="s">
        <v>1804</v>
      </c>
      <c r="G1917" t="s">
        <v>4590</v>
      </c>
      <c r="H1917" t="s">
        <v>1810</v>
      </c>
    </row>
    <row r="1918" spans="1:8" x14ac:dyDescent="0.45">
      <c r="A1918" t="s">
        <v>4596</v>
      </c>
      <c r="B1918" t="s">
        <v>4597</v>
      </c>
      <c r="C1918">
        <v>3000</v>
      </c>
      <c r="D1918">
        <v>2990</v>
      </c>
      <c r="E1918" t="s">
        <v>1808</v>
      </c>
      <c r="F1918" t="s">
        <v>1804</v>
      </c>
      <c r="G1918" t="s">
        <v>4598</v>
      </c>
      <c r="H1918" t="s">
        <v>1810</v>
      </c>
    </row>
    <row r="1919" spans="1:8" x14ac:dyDescent="0.45">
      <c r="A1919" t="s">
        <v>4599</v>
      </c>
      <c r="B1919" t="s">
        <v>4600</v>
      </c>
      <c r="C1919">
        <v>2500</v>
      </c>
      <c r="D1919">
        <v>89</v>
      </c>
      <c r="E1919" t="s">
        <v>1808</v>
      </c>
      <c r="F1919" t="s">
        <v>1804</v>
      </c>
      <c r="G1919" t="s">
        <v>4601</v>
      </c>
      <c r="H1919" t="s">
        <v>1910</v>
      </c>
    </row>
    <row r="1920" spans="1:8" x14ac:dyDescent="0.45">
      <c r="A1920" t="s">
        <v>4602</v>
      </c>
      <c r="B1920" t="s">
        <v>4600</v>
      </c>
      <c r="C1920">
        <v>2500</v>
      </c>
      <c r="D1920">
        <v>2500</v>
      </c>
      <c r="E1920" t="s">
        <v>1808</v>
      </c>
      <c r="F1920" t="s">
        <v>1804</v>
      </c>
      <c r="G1920" t="s">
        <v>4601</v>
      </c>
      <c r="H1920" t="s">
        <v>1910</v>
      </c>
    </row>
    <row r="1921" spans="1:8" x14ac:dyDescent="0.45">
      <c r="A1921" t="s">
        <v>4603</v>
      </c>
      <c r="B1921" t="s">
        <v>4600</v>
      </c>
      <c r="C1921">
        <v>2500</v>
      </c>
      <c r="D1921">
        <v>2500</v>
      </c>
      <c r="E1921" t="s">
        <v>1808</v>
      </c>
      <c r="F1921" t="s">
        <v>1804</v>
      </c>
      <c r="G1921" t="s">
        <v>4601</v>
      </c>
      <c r="H1921" t="s">
        <v>1910</v>
      </c>
    </row>
    <row r="1922" spans="1:8" x14ac:dyDescent="0.45">
      <c r="A1922" t="s">
        <v>4604</v>
      </c>
      <c r="B1922" t="s">
        <v>4600</v>
      </c>
      <c r="C1922">
        <v>2500</v>
      </c>
      <c r="D1922">
        <v>2500</v>
      </c>
      <c r="E1922" t="s">
        <v>1808</v>
      </c>
      <c r="F1922" t="s">
        <v>1804</v>
      </c>
      <c r="G1922" t="s">
        <v>4601</v>
      </c>
      <c r="H1922" t="s">
        <v>1910</v>
      </c>
    </row>
    <row r="1923" spans="1:8" x14ac:dyDescent="0.45">
      <c r="A1923" t="s">
        <v>4605</v>
      </c>
      <c r="B1923" t="s">
        <v>4600</v>
      </c>
      <c r="C1923">
        <v>2500</v>
      </c>
      <c r="D1923">
        <v>2500</v>
      </c>
      <c r="E1923" t="s">
        <v>1808</v>
      </c>
      <c r="F1923" t="s">
        <v>1804</v>
      </c>
      <c r="G1923" t="s">
        <v>4601</v>
      </c>
      <c r="H1923" t="s">
        <v>1910</v>
      </c>
    </row>
    <row r="1924" spans="1:8" x14ac:dyDescent="0.45">
      <c r="A1924" t="s">
        <v>4606</v>
      </c>
      <c r="B1924" t="s">
        <v>4600</v>
      </c>
      <c r="C1924">
        <v>2500</v>
      </c>
      <c r="D1924">
        <v>2500</v>
      </c>
      <c r="E1924" t="s">
        <v>1808</v>
      </c>
      <c r="F1924" t="s">
        <v>1804</v>
      </c>
      <c r="G1924" t="s">
        <v>4601</v>
      </c>
      <c r="H1924" t="s">
        <v>1910</v>
      </c>
    </row>
    <row r="1925" spans="1:8" x14ac:dyDescent="0.45">
      <c r="A1925" t="s">
        <v>4607</v>
      </c>
      <c r="B1925" t="s">
        <v>4600</v>
      </c>
      <c r="C1925">
        <v>2500</v>
      </c>
      <c r="D1925">
        <v>2500</v>
      </c>
      <c r="E1925" t="s">
        <v>1808</v>
      </c>
      <c r="F1925" t="s">
        <v>1804</v>
      </c>
      <c r="G1925" t="s">
        <v>4601</v>
      </c>
      <c r="H1925" t="s">
        <v>1910</v>
      </c>
    </row>
    <row r="1926" spans="1:8" x14ac:dyDescent="0.45">
      <c r="A1926" t="s">
        <v>4608</v>
      </c>
      <c r="B1926" t="s">
        <v>4600</v>
      </c>
      <c r="C1926">
        <v>2500</v>
      </c>
      <c r="D1926">
        <v>2500</v>
      </c>
      <c r="E1926" t="s">
        <v>1808</v>
      </c>
      <c r="F1926" t="s">
        <v>1804</v>
      </c>
      <c r="G1926" t="s">
        <v>4601</v>
      </c>
      <c r="H1926" t="s">
        <v>1910</v>
      </c>
    </row>
    <row r="1927" spans="1:8" x14ac:dyDescent="0.45">
      <c r="A1927" t="s">
        <v>4609</v>
      </c>
      <c r="B1927" t="s">
        <v>4600</v>
      </c>
      <c r="C1927">
        <v>2500</v>
      </c>
      <c r="D1927">
        <v>2500</v>
      </c>
      <c r="E1927" t="s">
        <v>1808</v>
      </c>
      <c r="F1927" t="s">
        <v>1804</v>
      </c>
      <c r="G1927" t="s">
        <v>4601</v>
      </c>
      <c r="H1927" t="s">
        <v>1910</v>
      </c>
    </row>
    <row r="1928" spans="1:8" x14ac:dyDescent="0.45">
      <c r="A1928" t="s">
        <v>4610</v>
      </c>
      <c r="B1928" t="s">
        <v>4600</v>
      </c>
      <c r="C1928">
        <v>2500</v>
      </c>
      <c r="D1928">
        <v>2500</v>
      </c>
      <c r="E1928" t="s">
        <v>1808</v>
      </c>
      <c r="F1928" t="s">
        <v>1804</v>
      </c>
      <c r="G1928" t="s">
        <v>4601</v>
      </c>
      <c r="H1928" t="s">
        <v>1910</v>
      </c>
    </row>
    <row r="1929" spans="1:8" x14ac:dyDescent="0.45">
      <c r="A1929" t="s">
        <v>4611</v>
      </c>
      <c r="B1929" t="s">
        <v>4600</v>
      </c>
      <c r="C1929">
        <v>2500</v>
      </c>
      <c r="D1929">
        <v>2500</v>
      </c>
      <c r="E1929" t="s">
        <v>1808</v>
      </c>
      <c r="F1929" t="s">
        <v>1804</v>
      </c>
      <c r="G1929" t="s">
        <v>4601</v>
      </c>
      <c r="H1929" t="s">
        <v>1910</v>
      </c>
    </row>
    <row r="1930" spans="1:8" x14ac:dyDescent="0.45">
      <c r="A1930" t="s">
        <v>4612</v>
      </c>
      <c r="B1930" t="s">
        <v>4600</v>
      </c>
      <c r="C1930">
        <v>2500</v>
      </c>
      <c r="D1930">
        <v>2500</v>
      </c>
      <c r="E1930" t="s">
        <v>1808</v>
      </c>
      <c r="F1930" t="s">
        <v>1804</v>
      </c>
      <c r="G1930" t="s">
        <v>4601</v>
      </c>
      <c r="H1930" t="s">
        <v>1910</v>
      </c>
    </row>
    <row r="1931" spans="1:8" x14ac:dyDescent="0.45">
      <c r="A1931" t="s">
        <v>4613</v>
      </c>
      <c r="B1931" t="s">
        <v>4600</v>
      </c>
      <c r="C1931">
        <v>2500</v>
      </c>
      <c r="D1931">
        <v>2500</v>
      </c>
      <c r="E1931" t="s">
        <v>1808</v>
      </c>
      <c r="F1931" t="s">
        <v>1804</v>
      </c>
      <c r="G1931" t="s">
        <v>4601</v>
      </c>
      <c r="H1931" t="s">
        <v>1910</v>
      </c>
    </row>
    <row r="1932" spans="1:8" x14ac:dyDescent="0.45">
      <c r="A1932" t="s">
        <v>4614</v>
      </c>
      <c r="B1932" t="s">
        <v>4615</v>
      </c>
      <c r="C1932">
        <v>900</v>
      </c>
      <c r="D1932">
        <v>279</v>
      </c>
      <c r="E1932" t="s">
        <v>1808</v>
      </c>
      <c r="F1932" t="s">
        <v>1804</v>
      </c>
      <c r="G1932" t="s">
        <v>4616</v>
      </c>
      <c r="H1932" t="s">
        <v>2254</v>
      </c>
    </row>
    <row r="1933" spans="1:8" x14ac:dyDescent="0.45">
      <c r="A1933" t="s">
        <v>4617</v>
      </c>
      <c r="B1933" t="s">
        <v>4615</v>
      </c>
      <c r="C1933">
        <v>333</v>
      </c>
      <c r="D1933">
        <v>268</v>
      </c>
      <c r="E1933" t="s">
        <v>1808</v>
      </c>
      <c r="F1933" t="s">
        <v>1804</v>
      </c>
      <c r="G1933" t="s">
        <v>4616</v>
      </c>
      <c r="H1933" t="s">
        <v>2254</v>
      </c>
    </row>
    <row r="1934" spans="1:8" x14ac:dyDescent="0.45">
      <c r="A1934" t="s">
        <v>4618</v>
      </c>
      <c r="B1934" t="s">
        <v>4619</v>
      </c>
      <c r="C1934">
        <v>900</v>
      </c>
      <c r="D1934">
        <v>761</v>
      </c>
      <c r="E1934" t="s">
        <v>1888</v>
      </c>
      <c r="F1934" t="s">
        <v>1889</v>
      </c>
      <c r="G1934" t="s">
        <v>4620</v>
      </c>
      <c r="H1934" t="s">
        <v>2254</v>
      </c>
    </row>
    <row r="1935" spans="1:8" x14ac:dyDescent="0.45">
      <c r="A1935" t="s">
        <v>4621</v>
      </c>
      <c r="B1935" t="s">
        <v>4619</v>
      </c>
      <c r="C1935">
        <v>900</v>
      </c>
      <c r="D1935">
        <v>900</v>
      </c>
      <c r="E1935" t="s">
        <v>1808</v>
      </c>
      <c r="F1935" t="s">
        <v>1804</v>
      </c>
      <c r="G1935" t="s">
        <v>4620</v>
      </c>
      <c r="H1935" t="s">
        <v>2254</v>
      </c>
    </row>
    <row r="1936" spans="1:8" x14ac:dyDescent="0.45">
      <c r="A1936" t="s">
        <v>4622</v>
      </c>
      <c r="B1936" t="s">
        <v>4619</v>
      </c>
      <c r="C1936">
        <v>900</v>
      </c>
      <c r="D1936">
        <v>900</v>
      </c>
      <c r="E1936" t="s">
        <v>1808</v>
      </c>
      <c r="F1936" t="s">
        <v>1804</v>
      </c>
      <c r="G1936" t="s">
        <v>4620</v>
      </c>
      <c r="H1936" t="s">
        <v>2254</v>
      </c>
    </row>
    <row r="1937" spans="1:8" x14ac:dyDescent="0.45">
      <c r="A1937" t="s">
        <v>4623</v>
      </c>
      <c r="B1937" t="s">
        <v>4624</v>
      </c>
      <c r="C1937">
        <v>5000</v>
      </c>
      <c r="D1937">
        <v>3360</v>
      </c>
      <c r="E1937" t="s">
        <v>1808</v>
      </c>
      <c r="F1937" t="s">
        <v>1804</v>
      </c>
      <c r="G1937" t="s">
        <v>4625</v>
      </c>
      <c r="H1937" t="s">
        <v>1810</v>
      </c>
    </row>
    <row r="1938" spans="1:8" x14ac:dyDescent="0.45">
      <c r="A1938" t="s">
        <v>4626</v>
      </c>
      <c r="B1938" t="s">
        <v>4624</v>
      </c>
      <c r="C1938">
        <v>5000</v>
      </c>
      <c r="D1938">
        <v>4976</v>
      </c>
      <c r="E1938" t="s">
        <v>1808</v>
      </c>
      <c r="F1938" t="s">
        <v>1804</v>
      </c>
      <c r="G1938" t="s">
        <v>4625</v>
      </c>
      <c r="H1938" t="s">
        <v>1810</v>
      </c>
    </row>
    <row r="1939" spans="1:8" x14ac:dyDescent="0.45">
      <c r="A1939" t="s">
        <v>4627</v>
      </c>
      <c r="B1939" t="s">
        <v>1646</v>
      </c>
      <c r="C1939">
        <v>5000</v>
      </c>
      <c r="D1939">
        <v>2571</v>
      </c>
      <c r="E1939" t="s">
        <v>1808</v>
      </c>
      <c r="F1939" t="s">
        <v>1804</v>
      </c>
      <c r="G1939" t="s">
        <v>4628</v>
      </c>
      <c r="H1939" t="s">
        <v>4629</v>
      </c>
    </row>
    <row r="1940" spans="1:8" x14ac:dyDescent="0.45">
      <c r="A1940" t="s">
        <v>4630</v>
      </c>
      <c r="B1940" t="s">
        <v>1646</v>
      </c>
      <c r="C1940">
        <v>5000</v>
      </c>
      <c r="D1940">
        <v>4160</v>
      </c>
      <c r="E1940" t="s">
        <v>1808</v>
      </c>
      <c r="F1940" t="s">
        <v>1804</v>
      </c>
      <c r="G1940" t="s">
        <v>4628</v>
      </c>
      <c r="H1940" t="s">
        <v>4629</v>
      </c>
    </row>
    <row r="1941" spans="1:8" x14ac:dyDescent="0.45">
      <c r="A1941" t="s">
        <v>4631</v>
      </c>
      <c r="B1941" t="s">
        <v>1646</v>
      </c>
      <c r="C1941">
        <v>5000</v>
      </c>
      <c r="D1941">
        <v>4955</v>
      </c>
      <c r="E1941" t="s">
        <v>1808</v>
      </c>
      <c r="F1941" t="s">
        <v>1804</v>
      </c>
      <c r="G1941" t="s">
        <v>4628</v>
      </c>
      <c r="H1941" t="s">
        <v>4629</v>
      </c>
    </row>
    <row r="1942" spans="1:8" x14ac:dyDescent="0.45">
      <c r="A1942" t="s">
        <v>4632</v>
      </c>
      <c r="B1942" t="s">
        <v>1646</v>
      </c>
      <c r="C1942">
        <v>5000</v>
      </c>
      <c r="D1942">
        <v>1437</v>
      </c>
      <c r="E1942" t="s">
        <v>1837</v>
      </c>
      <c r="F1942" t="s">
        <v>1972</v>
      </c>
      <c r="G1942" t="s">
        <v>4628</v>
      </c>
      <c r="H1942" t="s">
        <v>4629</v>
      </c>
    </row>
    <row r="1943" spans="1:8" x14ac:dyDescent="0.45">
      <c r="A1943" t="s">
        <v>4633</v>
      </c>
      <c r="B1943" t="s">
        <v>1646</v>
      </c>
      <c r="C1943">
        <v>5000</v>
      </c>
      <c r="D1943">
        <v>1433</v>
      </c>
      <c r="E1943" t="s">
        <v>1888</v>
      </c>
      <c r="F1943" t="s">
        <v>2196</v>
      </c>
      <c r="G1943" t="s">
        <v>4628</v>
      </c>
      <c r="H1943" t="s">
        <v>4629</v>
      </c>
    </row>
    <row r="1944" spans="1:8" x14ac:dyDescent="0.45">
      <c r="A1944" t="s">
        <v>4634</v>
      </c>
      <c r="B1944" t="s">
        <v>1646</v>
      </c>
      <c r="C1944">
        <v>5000</v>
      </c>
      <c r="D1944">
        <v>5000</v>
      </c>
      <c r="E1944" t="s">
        <v>1808</v>
      </c>
      <c r="F1944" t="s">
        <v>1804</v>
      </c>
      <c r="G1944" t="s">
        <v>4628</v>
      </c>
      <c r="H1944" t="s">
        <v>4629</v>
      </c>
    </row>
    <row r="1945" spans="1:8" x14ac:dyDescent="0.45">
      <c r="A1945" t="s">
        <v>4635</v>
      </c>
      <c r="B1945" t="s">
        <v>1646</v>
      </c>
      <c r="C1945">
        <v>5000</v>
      </c>
      <c r="D1945">
        <v>5000</v>
      </c>
      <c r="E1945" t="s">
        <v>1808</v>
      </c>
      <c r="F1945" t="s">
        <v>1804</v>
      </c>
      <c r="G1945" t="s">
        <v>4628</v>
      </c>
      <c r="H1945" t="s">
        <v>4629</v>
      </c>
    </row>
    <row r="1946" spans="1:8" x14ac:dyDescent="0.45">
      <c r="A1946" t="s">
        <v>4636</v>
      </c>
      <c r="B1946" t="s">
        <v>1646</v>
      </c>
      <c r="C1946">
        <v>5000</v>
      </c>
      <c r="D1946">
        <v>5000</v>
      </c>
      <c r="E1946" t="s">
        <v>1808</v>
      </c>
      <c r="F1946" t="s">
        <v>1804</v>
      </c>
      <c r="G1946" t="s">
        <v>4628</v>
      </c>
      <c r="H1946" t="s">
        <v>4629</v>
      </c>
    </row>
    <row r="1947" spans="1:8" x14ac:dyDescent="0.45">
      <c r="A1947" t="s">
        <v>4637</v>
      </c>
      <c r="B1947" t="s">
        <v>1646</v>
      </c>
      <c r="C1947">
        <v>5000</v>
      </c>
      <c r="D1947">
        <v>5000</v>
      </c>
      <c r="E1947" t="s">
        <v>1808</v>
      </c>
      <c r="F1947" t="s">
        <v>1804</v>
      </c>
      <c r="G1947" t="s">
        <v>4628</v>
      </c>
      <c r="H1947" t="s">
        <v>4629</v>
      </c>
    </row>
    <row r="1948" spans="1:8" x14ac:dyDescent="0.45">
      <c r="A1948" t="s">
        <v>4638</v>
      </c>
      <c r="B1948">
        <v>611545</v>
      </c>
      <c r="C1948">
        <v>2500</v>
      </c>
      <c r="D1948">
        <v>2500</v>
      </c>
      <c r="E1948" t="s">
        <v>1808</v>
      </c>
      <c r="F1948" t="s">
        <v>1804</v>
      </c>
      <c r="G1948" t="s">
        <v>4639</v>
      </c>
      <c r="H1948" t="s">
        <v>1910</v>
      </c>
    </row>
    <row r="1949" spans="1:8" x14ac:dyDescent="0.45">
      <c r="A1949" t="s">
        <v>4640</v>
      </c>
      <c r="B1949" t="s">
        <v>4641</v>
      </c>
      <c r="C1949">
        <v>3000</v>
      </c>
      <c r="D1949">
        <v>1675</v>
      </c>
      <c r="E1949" t="s">
        <v>1808</v>
      </c>
      <c r="F1949" t="s">
        <v>1804</v>
      </c>
      <c r="G1949" t="s">
        <v>4642</v>
      </c>
      <c r="H1949" t="s">
        <v>1881</v>
      </c>
    </row>
    <row r="1950" spans="1:8" x14ac:dyDescent="0.45">
      <c r="A1950" t="s">
        <v>4643</v>
      </c>
      <c r="B1950">
        <v>612357</v>
      </c>
      <c r="C1950">
        <v>4000</v>
      </c>
      <c r="D1950">
        <v>3458</v>
      </c>
      <c r="E1950" t="s">
        <v>1888</v>
      </c>
      <c r="F1950" t="s">
        <v>1889</v>
      </c>
      <c r="G1950" t="s">
        <v>4644</v>
      </c>
      <c r="H1950" t="s">
        <v>1810</v>
      </c>
    </row>
    <row r="1951" spans="1:8" x14ac:dyDescent="0.45">
      <c r="A1951" t="s">
        <v>4645</v>
      </c>
      <c r="B1951">
        <v>612357</v>
      </c>
      <c r="C1951">
        <v>4000</v>
      </c>
      <c r="D1951">
        <v>4000</v>
      </c>
      <c r="E1951" t="s">
        <v>1808</v>
      </c>
      <c r="F1951" t="s">
        <v>1804</v>
      </c>
      <c r="G1951" t="s">
        <v>4644</v>
      </c>
      <c r="H1951" t="s">
        <v>1810</v>
      </c>
    </row>
    <row r="1952" spans="1:8" x14ac:dyDescent="0.45">
      <c r="A1952" t="s">
        <v>4646</v>
      </c>
      <c r="B1952" t="s">
        <v>4647</v>
      </c>
      <c r="C1952">
        <v>1500</v>
      </c>
      <c r="D1952">
        <v>114</v>
      </c>
      <c r="E1952" t="s">
        <v>1808</v>
      </c>
      <c r="F1952" t="s">
        <v>1804</v>
      </c>
      <c r="G1952" t="s">
        <v>4648</v>
      </c>
      <c r="H1952" t="s">
        <v>2254</v>
      </c>
    </row>
    <row r="1953" spans="1:8" x14ac:dyDescent="0.45">
      <c r="A1953" t="s">
        <v>4649</v>
      </c>
      <c r="B1953" t="s">
        <v>4650</v>
      </c>
      <c r="C1953">
        <v>959</v>
      </c>
      <c r="D1953">
        <v>287</v>
      </c>
      <c r="E1953" t="s">
        <v>1808</v>
      </c>
      <c r="F1953" t="s">
        <v>1804</v>
      </c>
      <c r="G1953" t="s">
        <v>4651</v>
      </c>
      <c r="H1953" t="s">
        <v>1926</v>
      </c>
    </row>
    <row r="1954" spans="1:8" x14ac:dyDescent="0.45">
      <c r="A1954" t="s">
        <v>4652</v>
      </c>
      <c r="B1954" t="s">
        <v>4653</v>
      </c>
      <c r="C1954">
        <v>3000</v>
      </c>
      <c r="D1954">
        <v>2516</v>
      </c>
      <c r="E1954" t="s">
        <v>1808</v>
      </c>
      <c r="F1954" t="s">
        <v>1804</v>
      </c>
      <c r="G1954" t="s">
        <v>4654</v>
      </c>
      <c r="H1954" t="s">
        <v>1881</v>
      </c>
    </row>
    <row r="1955" spans="1:8" x14ac:dyDescent="0.45">
      <c r="A1955" t="s">
        <v>4655</v>
      </c>
      <c r="B1955">
        <v>612678</v>
      </c>
      <c r="C1955">
        <v>600</v>
      </c>
      <c r="D1955">
        <v>142</v>
      </c>
      <c r="E1955" t="s">
        <v>1808</v>
      </c>
      <c r="F1955" t="s">
        <v>1804</v>
      </c>
      <c r="G1955" t="s">
        <v>4656</v>
      </c>
      <c r="H1955" t="s">
        <v>2604</v>
      </c>
    </row>
    <row r="1956" spans="1:8" x14ac:dyDescent="0.45">
      <c r="A1956" t="s">
        <v>4657</v>
      </c>
      <c r="B1956">
        <v>612678</v>
      </c>
      <c r="C1956">
        <v>600</v>
      </c>
      <c r="D1956">
        <v>600</v>
      </c>
      <c r="E1956" t="s">
        <v>1808</v>
      </c>
      <c r="F1956" t="s">
        <v>1804</v>
      </c>
      <c r="G1956" t="s">
        <v>4656</v>
      </c>
      <c r="H1956" t="s">
        <v>2604</v>
      </c>
    </row>
    <row r="1957" spans="1:8" x14ac:dyDescent="0.45">
      <c r="A1957" t="s">
        <v>4658</v>
      </c>
      <c r="B1957" t="s">
        <v>4659</v>
      </c>
      <c r="C1957">
        <v>1000</v>
      </c>
      <c r="D1957">
        <v>813</v>
      </c>
      <c r="E1957" t="s">
        <v>1808</v>
      </c>
      <c r="F1957" t="s">
        <v>1804</v>
      </c>
      <c r="G1957" t="s">
        <v>4660</v>
      </c>
      <c r="H1957" t="s">
        <v>2254</v>
      </c>
    </row>
    <row r="1958" spans="1:8" x14ac:dyDescent="0.45">
      <c r="A1958" t="s">
        <v>4661</v>
      </c>
      <c r="B1958" t="s">
        <v>4659</v>
      </c>
      <c r="C1958">
        <v>1000</v>
      </c>
      <c r="D1958">
        <v>1000</v>
      </c>
      <c r="E1958" t="s">
        <v>1808</v>
      </c>
      <c r="F1958" t="s">
        <v>1804</v>
      </c>
      <c r="G1958" t="s">
        <v>4660</v>
      </c>
      <c r="H1958" t="s">
        <v>2254</v>
      </c>
    </row>
    <row r="1959" spans="1:8" x14ac:dyDescent="0.45">
      <c r="A1959" t="s">
        <v>4662</v>
      </c>
      <c r="B1959" t="s">
        <v>4663</v>
      </c>
      <c r="C1959">
        <v>2000</v>
      </c>
      <c r="D1959">
        <v>259</v>
      </c>
      <c r="E1959" t="s">
        <v>1808</v>
      </c>
      <c r="F1959" t="s">
        <v>1804</v>
      </c>
      <c r="G1959" t="s">
        <v>4664</v>
      </c>
      <c r="H1959" t="s">
        <v>2254</v>
      </c>
    </row>
    <row r="1960" spans="1:8" x14ac:dyDescent="0.45">
      <c r="A1960" t="s">
        <v>4665</v>
      </c>
      <c r="B1960" t="s">
        <v>4663</v>
      </c>
      <c r="C1960">
        <v>2000</v>
      </c>
      <c r="D1960">
        <v>2000</v>
      </c>
      <c r="E1960" t="s">
        <v>1808</v>
      </c>
      <c r="F1960" t="s">
        <v>1804</v>
      </c>
      <c r="G1960" t="s">
        <v>4664</v>
      </c>
      <c r="H1960" t="s">
        <v>2254</v>
      </c>
    </row>
    <row r="1961" spans="1:8" x14ac:dyDescent="0.45">
      <c r="A1961" t="s">
        <v>4666</v>
      </c>
      <c r="B1961" t="s">
        <v>4667</v>
      </c>
      <c r="C1961">
        <v>1000</v>
      </c>
      <c r="D1961">
        <v>791</v>
      </c>
      <c r="E1961" t="s">
        <v>1808</v>
      </c>
      <c r="F1961" t="s">
        <v>1804</v>
      </c>
      <c r="G1961" t="s">
        <v>4668</v>
      </c>
      <c r="H1961" t="s">
        <v>2254</v>
      </c>
    </row>
    <row r="1962" spans="1:8" x14ac:dyDescent="0.45">
      <c r="A1962" t="s">
        <v>4669</v>
      </c>
      <c r="B1962" t="s">
        <v>4667</v>
      </c>
      <c r="C1962">
        <v>1000</v>
      </c>
      <c r="D1962">
        <v>1000</v>
      </c>
      <c r="E1962" t="s">
        <v>1808</v>
      </c>
      <c r="F1962" t="s">
        <v>1804</v>
      </c>
      <c r="G1962" t="s">
        <v>4668</v>
      </c>
      <c r="H1962" t="s">
        <v>2254</v>
      </c>
    </row>
    <row r="1963" spans="1:8" x14ac:dyDescent="0.45">
      <c r="A1963" t="s">
        <v>4670</v>
      </c>
      <c r="B1963">
        <v>612776</v>
      </c>
      <c r="C1963">
        <v>1000</v>
      </c>
      <c r="D1963">
        <v>96</v>
      </c>
      <c r="E1963" t="s">
        <v>1891</v>
      </c>
      <c r="F1963" t="s">
        <v>1892</v>
      </c>
      <c r="G1963" t="s">
        <v>4671</v>
      </c>
      <c r="H1963" t="s">
        <v>2254</v>
      </c>
    </row>
    <row r="1964" spans="1:8" x14ac:dyDescent="0.45">
      <c r="A1964" t="s">
        <v>4672</v>
      </c>
      <c r="B1964">
        <v>612785</v>
      </c>
      <c r="C1964">
        <v>500</v>
      </c>
      <c r="D1964">
        <v>318</v>
      </c>
      <c r="E1964" t="s">
        <v>1891</v>
      </c>
      <c r="F1964" t="s">
        <v>1892</v>
      </c>
      <c r="G1964" t="s">
        <v>4673</v>
      </c>
      <c r="H1964" t="s">
        <v>2254</v>
      </c>
    </row>
    <row r="1965" spans="1:8" x14ac:dyDescent="0.45">
      <c r="A1965" t="s">
        <v>4674</v>
      </c>
      <c r="B1965">
        <v>612785</v>
      </c>
      <c r="C1965">
        <v>500</v>
      </c>
      <c r="D1965">
        <v>500</v>
      </c>
      <c r="E1965" t="s">
        <v>1808</v>
      </c>
      <c r="F1965" t="s">
        <v>1804</v>
      </c>
      <c r="G1965" t="s">
        <v>4673</v>
      </c>
      <c r="H1965" t="s">
        <v>2254</v>
      </c>
    </row>
    <row r="1966" spans="1:8" x14ac:dyDescent="0.45">
      <c r="A1966" t="s">
        <v>4675</v>
      </c>
      <c r="B1966">
        <v>612785</v>
      </c>
      <c r="C1966">
        <v>500</v>
      </c>
      <c r="D1966">
        <v>500</v>
      </c>
      <c r="E1966" t="s">
        <v>1808</v>
      </c>
      <c r="F1966" t="s">
        <v>1804</v>
      </c>
      <c r="G1966" t="s">
        <v>4673</v>
      </c>
      <c r="H1966" t="s">
        <v>2254</v>
      </c>
    </row>
    <row r="1967" spans="1:8" x14ac:dyDescent="0.45">
      <c r="A1967" t="s">
        <v>4676</v>
      </c>
      <c r="B1967" t="s">
        <v>4677</v>
      </c>
      <c r="C1967">
        <v>4000</v>
      </c>
      <c r="D1967">
        <v>3275</v>
      </c>
      <c r="E1967" t="s">
        <v>1808</v>
      </c>
      <c r="F1967" t="s">
        <v>1804</v>
      </c>
      <c r="G1967" t="s">
        <v>4678</v>
      </c>
      <c r="H1967" t="s">
        <v>1810</v>
      </c>
    </row>
    <row r="1968" spans="1:8" x14ac:dyDescent="0.45">
      <c r="A1968" t="s">
        <v>4679</v>
      </c>
      <c r="B1968" t="s">
        <v>4677</v>
      </c>
      <c r="C1968">
        <v>4000</v>
      </c>
      <c r="D1968">
        <v>4000</v>
      </c>
      <c r="E1968" t="s">
        <v>1808</v>
      </c>
      <c r="F1968" t="s">
        <v>1804</v>
      </c>
      <c r="G1968" t="s">
        <v>4678</v>
      </c>
      <c r="H1968" t="s">
        <v>1810</v>
      </c>
    </row>
    <row r="1969" spans="1:8" x14ac:dyDescent="0.45">
      <c r="A1969" t="s">
        <v>4680</v>
      </c>
      <c r="B1969">
        <v>612865</v>
      </c>
      <c r="C1969">
        <v>3000</v>
      </c>
      <c r="D1969">
        <v>850</v>
      </c>
      <c r="E1969" t="s">
        <v>1808</v>
      </c>
      <c r="F1969" t="s">
        <v>1804</v>
      </c>
      <c r="G1969" t="s">
        <v>4681</v>
      </c>
      <c r="H1969" t="s">
        <v>1881</v>
      </c>
    </row>
    <row r="1970" spans="1:8" x14ac:dyDescent="0.45">
      <c r="A1970" t="s">
        <v>4682</v>
      </c>
      <c r="B1970">
        <v>612865</v>
      </c>
      <c r="C1970">
        <v>3000</v>
      </c>
      <c r="D1970">
        <v>2880</v>
      </c>
      <c r="E1970" t="s">
        <v>1808</v>
      </c>
      <c r="F1970" t="s">
        <v>1804</v>
      </c>
      <c r="G1970" t="s">
        <v>4681</v>
      </c>
      <c r="H1970" t="s">
        <v>1881</v>
      </c>
    </row>
    <row r="1971" spans="1:8" x14ac:dyDescent="0.45">
      <c r="A1971" t="s">
        <v>4683</v>
      </c>
      <c r="B1971">
        <v>612865</v>
      </c>
      <c r="C1971">
        <v>3000</v>
      </c>
      <c r="D1971">
        <v>3000</v>
      </c>
      <c r="E1971" t="s">
        <v>1808</v>
      </c>
      <c r="F1971" t="s">
        <v>1804</v>
      </c>
      <c r="G1971" t="s">
        <v>4681</v>
      </c>
      <c r="H1971" t="s">
        <v>1881</v>
      </c>
    </row>
    <row r="1972" spans="1:8" x14ac:dyDescent="0.45">
      <c r="A1972" t="s">
        <v>4684</v>
      </c>
      <c r="B1972">
        <v>612865</v>
      </c>
      <c r="C1972">
        <v>3000</v>
      </c>
      <c r="D1972">
        <v>3000</v>
      </c>
      <c r="E1972" t="s">
        <v>1808</v>
      </c>
      <c r="F1972" t="s">
        <v>1804</v>
      </c>
      <c r="G1972" t="s">
        <v>4681</v>
      </c>
      <c r="H1972" t="s">
        <v>1881</v>
      </c>
    </row>
    <row r="1973" spans="1:8" x14ac:dyDescent="0.45">
      <c r="A1973" t="s">
        <v>4685</v>
      </c>
      <c r="B1973">
        <v>612865</v>
      </c>
      <c r="C1973">
        <v>3000</v>
      </c>
      <c r="D1973">
        <v>3000</v>
      </c>
      <c r="E1973" t="s">
        <v>1808</v>
      </c>
      <c r="F1973" t="s">
        <v>1804</v>
      </c>
      <c r="G1973" t="s">
        <v>4681</v>
      </c>
      <c r="H1973" t="s">
        <v>1881</v>
      </c>
    </row>
    <row r="1974" spans="1:8" x14ac:dyDescent="0.45">
      <c r="A1974" t="s">
        <v>4686</v>
      </c>
      <c r="B1974">
        <v>612865</v>
      </c>
      <c r="C1974">
        <v>3000</v>
      </c>
      <c r="D1974">
        <v>3000</v>
      </c>
      <c r="E1974" t="s">
        <v>1808</v>
      </c>
      <c r="F1974" t="s">
        <v>1804</v>
      </c>
      <c r="G1974" t="s">
        <v>4681</v>
      </c>
      <c r="H1974" t="s">
        <v>1881</v>
      </c>
    </row>
    <row r="1975" spans="1:8" x14ac:dyDescent="0.45">
      <c r="A1975" t="s">
        <v>4687</v>
      </c>
      <c r="B1975">
        <v>612865</v>
      </c>
      <c r="C1975">
        <v>3000</v>
      </c>
      <c r="D1975">
        <v>3000</v>
      </c>
      <c r="E1975" t="s">
        <v>1808</v>
      </c>
      <c r="F1975" t="s">
        <v>1804</v>
      </c>
      <c r="G1975" t="s">
        <v>4681</v>
      </c>
      <c r="H1975" t="s">
        <v>1881</v>
      </c>
    </row>
    <row r="1976" spans="1:8" x14ac:dyDescent="0.45">
      <c r="A1976" t="s">
        <v>4688</v>
      </c>
      <c r="B1976">
        <v>612865</v>
      </c>
      <c r="C1976">
        <v>3000</v>
      </c>
      <c r="D1976">
        <v>3000</v>
      </c>
      <c r="E1976" t="s">
        <v>1808</v>
      </c>
      <c r="F1976" t="s">
        <v>1804</v>
      </c>
      <c r="G1976" t="s">
        <v>4681</v>
      </c>
      <c r="H1976" t="s">
        <v>1881</v>
      </c>
    </row>
    <row r="1977" spans="1:8" x14ac:dyDescent="0.45">
      <c r="A1977" t="s">
        <v>4689</v>
      </c>
      <c r="B1977">
        <v>612865</v>
      </c>
      <c r="C1977">
        <v>3000</v>
      </c>
      <c r="D1977">
        <v>3000</v>
      </c>
      <c r="E1977" t="s">
        <v>1808</v>
      </c>
      <c r="F1977" t="s">
        <v>1804</v>
      </c>
      <c r="G1977" t="s">
        <v>4681</v>
      </c>
      <c r="H1977" t="s">
        <v>1881</v>
      </c>
    </row>
    <row r="1978" spans="1:8" x14ac:dyDescent="0.45">
      <c r="A1978" t="s">
        <v>4690</v>
      </c>
      <c r="B1978">
        <v>612865</v>
      </c>
      <c r="C1978">
        <v>3000</v>
      </c>
      <c r="D1978">
        <v>3000</v>
      </c>
      <c r="E1978" t="s">
        <v>1808</v>
      </c>
      <c r="F1978" t="s">
        <v>1804</v>
      </c>
      <c r="G1978" t="s">
        <v>4681</v>
      </c>
      <c r="H1978" t="s">
        <v>1881</v>
      </c>
    </row>
    <row r="1979" spans="1:8" x14ac:dyDescent="0.45">
      <c r="A1979" t="s">
        <v>4691</v>
      </c>
      <c r="B1979">
        <v>612865</v>
      </c>
      <c r="C1979">
        <v>3000</v>
      </c>
      <c r="D1979">
        <v>3000</v>
      </c>
      <c r="E1979" t="s">
        <v>1808</v>
      </c>
      <c r="F1979" t="s">
        <v>1804</v>
      </c>
      <c r="G1979" t="s">
        <v>4681</v>
      </c>
      <c r="H1979" t="s">
        <v>1881</v>
      </c>
    </row>
    <row r="1980" spans="1:8" x14ac:dyDescent="0.45">
      <c r="A1980" t="s">
        <v>4692</v>
      </c>
      <c r="B1980">
        <v>612865</v>
      </c>
      <c r="C1980">
        <v>3000</v>
      </c>
      <c r="D1980">
        <v>3000</v>
      </c>
      <c r="E1980" t="s">
        <v>1808</v>
      </c>
      <c r="F1980" t="s">
        <v>1804</v>
      </c>
      <c r="G1980" t="s">
        <v>4681</v>
      </c>
      <c r="H1980" t="s">
        <v>1881</v>
      </c>
    </row>
    <row r="1981" spans="1:8" x14ac:dyDescent="0.45">
      <c r="A1981" t="s">
        <v>4693</v>
      </c>
      <c r="B1981">
        <v>612865</v>
      </c>
      <c r="C1981">
        <v>3000</v>
      </c>
      <c r="D1981">
        <v>3000</v>
      </c>
      <c r="E1981" t="s">
        <v>1808</v>
      </c>
      <c r="F1981" t="s">
        <v>1804</v>
      </c>
      <c r="G1981" t="s">
        <v>4681</v>
      </c>
      <c r="H1981" t="s">
        <v>1881</v>
      </c>
    </row>
    <row r="1982" spans="1:8" x14ac:dyDescent="0.45">
      <c r="A1982" t="s">
        <v>4694</v>
      </c>
      <c r="B1982">
        <v>612865</v>
      </c>
      <c r="C1982">
        <v>3000</v>
      </c>
      <c r="D1982">
        <v>3000</v>
      </c>
      <c r="E1982" t="s">
        <v>1808</v>
      </c>
      <c r="F1982" t="s">
        <v>1804</v>
      </c>
      <c r="G1982" t="s">
        <v>4681</v>
      </c>
      <c r="H1982" t="s">
        <v>1881</v>
      </c>
    </row>
    <row r="1983" spans="1:8" x14ac:dyDescent="0.45">
      <c r="A1983" t="s">
        <v>4695</v>
      </c>
      <c r="B1983">
        <v>612865</v>
      </c>
      <c r="C1983">
        <v>3000</v>
      </c>
      <c r="D1983">
        <v>3000</v>
      </c>
      <c r="E1983" t="s">
        <v>1808</v>
      </c>
      <c r="F1983" t="s">
        <v>1804</v>
      </c>
      <c r="G1983" t="s">
        <v>4681</v>
      </c>
      <c r="H1983" t="s">
        <v>1881</v>
      </c>
    </row>
    <row r="1984" spans="1:8" x14ac:dyDescent="0.45">
      <c r="A1984" t="s">
        <v>4696</v>
      </c>
      <c r="B1984">
        <v>612865</v>
      </c>
      <c r="C1984">
        <v>3000</v>
      </c>
      <c r="D1984">
        <v>3000</v>
      </c>
      <c r="E1984" t="s">
        <v>1808</v>
      </c>
      <c r="F1984" t="s">
        <v>1804</v>
      </c>
      <c r="G1984" t="s">
        <v>4681</v>
      </c>
      <c r="H1984" t="s">
        <v>1881</v>
      </c>
    </row>
    <row r="1985" spans="1:8" x14ac:dyDescent="0.45">
      <c r="A1985" t="s">
        <v>4697</v>
      </c>
      <c r="B1985" t="s">
        <v>4698</v>
      </c>
      <c r="C1985">
        <v>3000</v>
      </c>
      <c r="D1985">
        <v>1712</v>
      </c>
      <c r="E1985" t="s">
        <v>1808</v>
      </c>
      <c r="F1985" t="s">
        <v>1804</v>
      </c>
      <c r="G1985" t="s">
        <v>4699</v>
      </c>
      <c r="H1985" t="s">
        <v>1881</v>
      </c>
    </row>
    <row r="1986" spans="1:8" x14ac:dyDescent="0.45">
      <c r="A1986" t="s">
        <v>4700</v>
      </c>
      <c r="B1986" t="s">
        <v>4701</v>
      </c>
      <c r="C1986">
        <v>3709</v>
      </c>
      <c r="D1986">
        <v>3348</v>
      </c>
      <c r="E1986" t="s">
        <v>1808</v>
      </c>
      <c r="F1986" t="s">
        <v>1804</v>
      </c>
      <c r="G1986" t="s">
        <v>4702</v>
      </c>
      <c r="H1986" t="s">
        <v>2108</v>
      </c>
    </row>
    <row r="1987" spans="1:8" x14ac:dyDescent="0.45">
      <c r="A1987" t="s">
        <v>4703</v>
      </c>
      <c r="B1987" t="s">
        <v>4704</v>
      </c>
      <c r="C1987">
        <v>5000</v>
      </c>
      <c r="D1987">
        <v>4885</v>
      </c>
      <c r="E1987" t="s">
        <v>1808</v>
      </c>
      <c r="F1987" t="s">
        <v>1804</v>
      </c>
      <c r="G1987" t="s">
        <v>4705</v>
      </c>
      <c r="H1987" t="s">
        <v>1810</v>
      </c>
    </row>
    <row r="1988" spans="1:8" x14ac:dyDescent="0.45">
      <c r="A1988" t="s">
        <v>4706</v>
      </c>
      <c r="B1988" t="s">
        <v>4704</v>
      </c>
      <c r="C1988">
        <v>5000</v>
      </c>
      <c r="D1988">
        <v>5000</v>
      </c>
      <c r="E1988" t="s">
        <v>1808</v>
      </c>
      <c r="F1988" t="s">
        <v>1804</v>
      </c>
      <c r="G1988" t="s">
        <v>4705</v>
      </c>
      <c r="H1988" t="s">
        <v>1810</v>
      </c>
    </row>
    <row r="1989" spans="1:8" x14ac:dyDescent="0.45">
      <c r="A1989" t="s">
        <v>4707</v>
      </c>
      <c r="B1989" t="s">
        <v>1008</v>
      </c>
      <c r="C1989">
        <v>5000</v>
      </c>
      <c r="D1989">
        <v>4389</v>
      </c>
      <c r="E1989" t="s">
        <v>1808</v>
      </c>
      <c r="F1989" t="s">
        <v>1804</v>
      </c>
      <c r="G1989" t="s">
        <v>4708</v>
      </c>
      <c r="H1989" t="s">
        <v>1810</v>
      </c>
    </row>
    <row r="1990" spans="1:8" x14ac:dyDescent="0.45">
      <c r="A1990" t="s">
        <v>4709</v>
      </c>
      <c r="B1990" t="s">
        <v>1008</v>
      </c>
      <c r="C1990">
        <v>5000</v>
      </c>
      <c r="D1990">
        <v>4460</v>
      </c>
      <c r="E1990" t="s">
        <v>1837</v>
      </c>
      <c r="F1990" t="s">
        <v>1972</v>
      </c>
      <c r="G1990" t="s">
        <v>4708</v>
      </c>
      <c r="H1990" t="s">
        <v>1810</v>
      </c>
    </row>
    <row r="1991" spans="1:8" x14ac:dyDescent="0.45">
      <c r="A1991" t="s">
        <v>4710</v>
      </c>
      <c r="B1991" t="s">
        <v>1008</v>
      </c>
      <c r="C1991">
        <v>5000</v>
      </c>
      <c r="D1991">
        <v>5000</v>
      </c>
      <c r="E1991" t="s">
        <v>1808</v>
      </c>
      <c r="F1991" t="s">
        <v>1804</v>
      </c>
      <c r="G1991" t="s">
        <v>4708</v>
      </c>
      <c r="H1991" t="s">
        <v>1810</v>
      </c>
    </row>
    <row r="1992" spans="1:8" x14ac:dyDescent="0.45">
      <c r="A1992" t="s">
        <v>4711</v>
      </c>
      <c r="B1992" t="s">
        <v>1008</v>
      </c>
      <c r="C1992">
        <v>5000</v>
      </c>
      <c r="D1992">
        <v>5000</v>
      </c>
      <c r="E1992" t="s">
        <v>1808</v>
      </c>
      <c r="F1992" t="s">
        <v>1804</v>
      </c>
      <c r="G1992" t="s">
        <v>4708</v>
      </c>
      <c r="H1992" t="s">
        <v>1810</v>
      </c>
    </row>
    <row r="1993" spans="1:8" x14ac:dyDescent="0.45">
      <c r="A1993" t="s">
        <v>4712</v>
      </c>
      <c r="B1993" t="s">
        <v>1008</v>
      </c>
      <c r="C1993">
        <v>5000</v>
      </c>
      <c r="D1993">
        <v>5000</v>
      </c>
      <c r="E1993" t="s">
        <v>1808</v>
      </c>
      <c r="F1993" t="s">
        <v>1804</v>
      </c>
      <c r="G1993" t="s">
        <v>4708</v>
      </c>
      <c r="H1993" t="s">
        <v>1810</v>
      </c>
    </row>
    <row r="1994" spans="1:8" x14ac:dyDescent="0.45">
      <c r="A1994" t="s">
        <v>4713</v>
      </c>
      <c r="B1994" t="s">
        <v>1008</v>
      </c>
      <c r="C1994">
        <v>5000</v>
      </c>
      <c r="D1994">
        <v>5000</v>
      </c>
      <c r="E1994" t="s">
        <v>1808</v>
      </c>
      <c r="F1994" t="s">
        <v>1804</v>
      </c>
      <c r="G1994" t="s">
        <v>4708</v>
      </c>
      <c r="H1994" t="s">
        <v>1810</v>
      </c>
    </row>
    <row r="1995" spans="1:8" x14ac:dyDescent="0.45">
      <c r="A1995" t="s">
        <v>4714</v>
      </c>
      <c r="B1995" t="s">
        <v>1008</v>
      </c>
      <c r="C1995">
        <v>5000</v>
      </c>
      <c r="D1995">
        <v>5000</v>
      </c>
      <c r="E1995" t="s">
        <v>1808</v>
      </c>
      <c r="F1995" t="s">
        <v>1804</v>
      </c>
      <c r="G1995" t="s">
        <v>4708</v>
      </c>
      <c r="H1995" t="s">
        <v>1810</v>
      </c>
    </row>
    <row r="1996" spans="1:8" x14ac:dyDescent="0.45">
      <c r="A1996" t="s">
        <v>4715</v>
      </c>
      <c r="B1996" t="s">
        <v>1008</v>
      </c>
      <c r="C1996">
        <v>5000</v>
      </c>
      <c r="D1996">
        <v>5000</v>
      </c>
      <c r="E1996" t="s">
        <v>1808</v>
      </c>
      <c r="F1996" t="s">
        <v>1804</v>
      </c>
      <c r="G1996" t="s">
        <v>4708</v>
      </c>
      <c r="H1996" t="s">
        <v>1810</v>
      </c>
    </row>
    <row r="1997" spans="1:8" x14ac:dyDescent="0.45">
      <c r="A1997" t="s">
        <v>4716</v>
      </c>
      <c r="B1997" t="s">
        <v>4717</v>
      </c>
      <c r="C1997">
        <v>5000</v>
      </c>
      <c r="D1997">
        <v>1394</v>
      </c>
      <c r="E1997" t="s">
        <v>1808</v>
      </c>
      <c r="F1997" t="s">
        <v>1804</v>
      </c>
      <c r="G1997" t="s">
        <v>4718</v>
      </c>
      <c r="H1997" t="s">
        <v>1810</v>
      </c>
    </row>
    <row r="1998" spans="1:8" x14ac:dyDescent="0.45">
      <c r="A1998" t="s">
        <v>4719</v>
      </c>
      <c r="B1998" t="s">
        <v>4720</v>
      </c>
      <c r="C1998">
        <v>1000</v>
      </c>
      <c r="D1998">
        <v>540</v>
      </c>
      <c r="E1998" t="s">
        <v>1808</v>
      </c>
      <c r="F1998" t="s">
        <v>1804</v>
      </c>
      <c r="G1998" t="s">
        <v>4721</v>
      </c>
      <c r="H1998" t="s">
        <v>2254</v>
      </c>
    </row>
    <row r="1999" spans="1:8" x14ac:dyDescent="0.45">
      <c r="A1999" t="s">
        <v>4722</v>
      </c>
      <c r="B1999" t="s">
        <v>4720</v>
      </c>
      <c r="C1999">
        <v>1000</v>
      </c>
      <c r="D1999">
        <v>999</v>
      </c>
      <c r="E1999" t="s">
        <v>1808</v>
      </c>
      <c r="F1999" t="s">
        <v>1804</v>
      </c>
      <c r="G1999" t="s">
        <v>4721</v>
      </c>
      <c r="H1999" t="s">
        <v>2254</v>
      </c>
    </row>
    <row r="2000" spans="1:8" x14ac:dyDescent="0.45">
      <c r="A2000" t="s">
        <v>4723</v>
      </c>
      <c r="B2000" t="s">
        <v>4720</v>
      </c>
      <c r="C2000">
        <v>1000</v>
      </c>
      <c r="D2000">
        <v>1000</v>
      </c>
      <c r="E2000" t="s">
        <v>1808</v>
      </c>
      <c r="F2000" t="s">
        <v>1804</v>
      </c>
      <c r="G2000" t="s">
        <v>4721</v>
      </c>
      <c r="H2000" t="s">
        <v>2254</v>
      </c>
    </row>
    <row r="2001" spans="1:8" x14ac:dyDescent="0.45">
      <c r="A2001" t="s">
        <v>4724</v>
      </c>
      <c r="B2001" t="s">
        <v>65</v>
      </c>
      <c r="C2001">
        <v>2000</v>
      </c>
      <c r="D2001">
        <v>964</v>
      </c>
      <c r="E2001" t="s">
        <v>1891</v>
      </c>
      <c r="F2001" t="s">
        <v>1892</v>
      </c>
      <c r="G2001" t="s">
        <v>4725</v>
      </c>
      <c r="H2001" t="s">
        <v>2254</v>
      </c>
    </row>
    <row r="2002" spans="1:8" x14ac:dyDescent="0.45">
      <c r="A2002" t="s">
        <v>4726</v>
      </c>
      <c r="B2002" t="s">
        <v>65</v>
      </c>
      <c r="C2002">
        <v>2000</v>
      </c>
      <c r="D2002">
        <v>198</v>
      </c>
      <c r="E2002" t="s">
        <v>1837</v>
      </c>
      <c r="F2002" t="s">
        <v>2183</v>
      </c>
      <c r="G2002" t="s">
        <v>4725</v>
      </c>
      <c r="H2002" t="s">
        <v>2254</v>
      </c>
    </row>
    <row r="2003" spans="1:8" x14ac:dyDescent="0.45">
      <c r="A2003" t="s">
        <v>4727</v>
      </c>
      <c r="B2003" t="s">
        <v>65</v>
      </c>
      <c r="C2003">
        <v>2000</v>
      </c>
      <c r="D2003">
        <v>1717</v>
      </c>
      <c r="E2003" t="s">
        <v>1837</v>
      </c>
      <c r="F2003" t="s">
        <v>1972</v>
      </c>
      <c r="G2003" t="s">
        <v>4725</v>
      </c>
      <c r="H2003" t="s">
        <v>2254</v>
      </c>
    </row>
    <row r="2004" spans="1:8" x14ac:dyDescent="0.45">
      <c r="A2004" t="s">
        <v>4728</v>
      </c>
      <c r="B2004" t="s">
        <v>65</v>
      </c>
      <c r="C2004">
        <v>2000</v>
      </c>
      <c r="D2004">
        <v>1808</v>
      </c>
      <c r="E2004" t="s">
        <v>1808</v>
      </c>
      <c r="F2004" t="s">
        <v>1804</v>
      </c>
      <c r="G2004" t="s">
        <v>4725</v>
      </c>
      <c r="H2004" t="s">
        <v>2254</v>
      </c>
    </row>
    <row r="2005" spans="1:8" x14ac:dyDescent="0.45">
      <c r="A2005" t="s">
        <v>4729</v>
      </c>
      <c r="B2005" t="s">
        <v>65</v>
      </c>
      <c r="C2005">
        <v>2000</v>
      </c>
      <c r="D2005">
        <v>2000</v>
      </c>
      <c r="E2005" t="s">
        <v>1808</v>
      </c>
      <c r="F2005" t="s">
        <v>1804</v>
      </c>
      <c r="G2005" t="s">
        <v>4725</v>
      </c>
      <c r="H2005" t="s">
        <v>2254</v>
      </c>
    </row>
    <row r="2006" spans="1:8" x14ac:dyDescent="0.45">
      <c r="A2006" t="s">
        <v>4730</v>
      </c>
      <c r="B2006" t="s">
        <v>65</v>
      </c>
      <c r="C2006">
        <v>2000</v>
      </c>
      <c r="D2006">
        <v>2000</v>
      </c>
      <c r="E2006" t="s">
        <v>1808</v>
      </c>
      <c r="F2006" t="s">
        <v>1804</v>
      </c>
      <c r="G2006" t="s">
        <v>4725</v>
      </c>
      <c r="H2006" t="s">
        <v>2254</v>
      </c>
    </row>
    <row r="2007" spans="1:8" x14ac:dyDescent="0.45">
      <c r="A2007" t="s">
        <v>4731</v>
      </c>
      <c r="B2007" t="s">
        <v>4732</v>
      </c>
      <c r="C2007">
        <v>1749</v>
      </c>
      <c r="D2007">
        <v>1671</v>
      </c>
      <c r="E2007" t="s">
        <v>1808</v>
      </c>
      <c r="F2007" t="s">
        <v>1804</v>
      </c>
      <c r="G2007" t="s">
        <v>4733</v>
      </c>
      <c r="H2007" t="s">
        <v>4734</v>
      </c>
    </row>
    <row r="2008" spans="1:8" x14ac:dyDescent="0.45">
      <c r="A2008" t="s">
        <v>4735</v>
      </c>
      <c r="B2008">
        <v>615924</v>
      </c>
      <c r="C2008">
        <v>1000</v>
      </c>
      <c r="D2008">
        <v>673</v>
      </c>
      <c r="E2008" t="s">
        <v>1808</v>
      </c>
      <c r="F2008" t="s">
        <v>1804</v>
      </c>
      <c r="G2008" t="s">
        <v>4736</v>
      </c>
      <c r="H2008" t="s">
        <v>2254</v>
      </c>
    </row>
    <row r="2009" spans="1:8" x14ac:dyDescent="0.45">
      <c r="A2009" t="s">
        <v>4737</v>
      </c>
      <c r="B2009" t="s">
        <v>4738</v>
      </c>
      <c r="C2009">
        <v>500</v>
      </c>
      <c r="D2009">
        <v>372</v>
      </c>
      <c r="E2009" t="s">
        <v>1808</v>
      </c>
      <c r="F2009" t="s">
        <v>1804</v>
      </c>
      <c r="G2009" t="s">
        <v>4739</v>
      </c>
      <c r="H2009" t="s">
        <v>2254</v>
      </c>
    </row>
    <row r="2010" spans="1:8" x14ac:dyDescent="0.45">
      <c r="A2010" t="s">
        <v>4740</v>
      </c>
      <c r="B2010" t="s">
        <v>73</v>
      </c>
      <c r="C2010">
        <v>500</v>
      </c>
      <c r="D2010">
        <v>20</v>
      </c>
      <c r="E2010" t="s">
        <v>1837</v>
      </c>
      <c r="F2010" t="s">
        <v>2183</v>
      </c>
      <c r="G2010" t="s">
        <v>4741</v>
      </c>
      <c r="H2010" t="s">
        <v>2254</v>
      </c>
    </row>
    <row r="2011" spans="1:8" x14ac:dyDescent="0.45">
      <c r="A2011" t="s">
        <v>4742</v>
      </c>
      <c r="B2011" t="s">
        <v>73</v>
      </c>
      <c r="C2011">
        <v>500</v>
      </c>
      <c r="D2011">
        <v>66</v>
      </c>
      <c r="E2011" t="s">
        <v>1837</v>
      </c>
      <c r="F2011" t="s">
        <v>2183</v>
      </c>
      <c r="G2011" t="s">
        <v>4741</v>
      </c>
      <c r="H2011" t="s">
        <v>2254</v>
      </c>
    </row>
    <row r="2012" spans="1:8" x14ac:dyDescent="0.45">
      <c r="A2012" t="s">
        <v>4743</v>
      </c>
      <c r="B2012" t="s">
        <v>73</v>
      </c>
      <c r="C2012">
        <v>500</v>
      </c>
      <c r="D2012">
        <v>494</v>
      </c>
      <c r="E2012" t="s">
        <v>1837</v>
      </c>
      <c r="F2012" t="s">
        <v>1972</v>
      </c>
      <c r="G2012" t="s">
        <v>4741</v>
      </c>
      <c r="H2012" t="s">
        <v>2254</v>
      </c>
    </row>
    <row r="2013" spans="1:8" x14ac:dyDescent="0.45">
      <c r="A2013" t="s">
        <v>4744</v>
      </c>
      <c r="B2013" t="s">
        <v>73</v>
      </c>
      <c r="C2013">
        <v>500</v>
      </c>
      <c r="D2013">
        <v>447</v>
      </c>
      <c r="E2013" t="s">
        <v>1891</v>
      </c>
      <c r="F2013" t="s">
        <v>1892</v>
      </c>
      <c r="G2013" t="s">
        <v>4741</v>
      </c>
      <c r="H2013" t="s">
        <v>2254</v>
      </c>
    </row>
    <row r="2014" spans="1:8" x14ac:dyDescent="0.45">
      <c r="A2014" t="s">
        <v>4745</v>
      </c>
      <c r="B2014" t="s">
        <v>73</v>
      </c>
      <c r="C2014">
        <v>500</v>
      </c>
      <c r="D2014">
        <v>500</v>
      </c>
      <c r="E2014" t="s">
        <v>1808</v>
      </c>
      <c r="F2014" t="s">
        <v>1804</v>
      </c>
      <c r="G2014" t="s">
        <v>4741</v>
      </c>
      <c r="H2014" t="s">
        <v>2254</v>
      </c>
    </row>
    <row r="2015" spans="1:8" x14ac:dyDescent="0.45">
      <c r="A2015" t="s">
        <v>4746</v>
      </c>
      <c r="B2015" t="s">
        <v>73</v>
      </c>
      <c r="C2015">
        <v>500</v>
      </c>
      <c r="D2015">
        <v>500</v>
      </c>
      <c r="E2015" t="s">
        <v>1808</v>
      </c>
      <c r="F2015" t="s">
        <v>1804</v>
      </c>
      <c r="G2015" t="s">
        <v>4741</v>
      </c>
      <c r="H2015" t="s">
        <v>2254</v>
      </c>
    </row>
    <row r="2016" spans="1:8" x14ac:dyDescent="0.45">
      <c r="A2016" t="s">
        <v>4747</v>
      </c>
      <c r="B2016" t="s">
        <v>73</v>
      </c>
      <c r="C2016">
        <v>500</v>
      </c>
      <c r="D2016">
        <v>500</v>
      </c>
      <c r="E2016" t="s">
        <v>1808</v>
      </c>
      <c r="F2016" t="s">
        <v>1804</v>
      </c>
      <c r="G2016" t="s">
        <v>4741</v>
      </c>
      <c r="H2016" t="s">
        <v>2254</v>
      </c>
    </row>
    <row r="2017" spans="1:8" x14ac:dyDescent="0.45">
      <c r="A2017" t="s">
        <v>4748</v>
      </c>
      <c r="B2017" t="s">
        <v>4749</v>
      </c>
      <c r="C2017">
        <v>3000</v>
      </c>
      <c r="D2017">
        <v>1955</v>
      </c>
      <c r="E2017" t="s">
        <v>1808</v>
      </c>
      <c r="F2017" t="s">
        <v>1804</v>
      </c>
      <c r="G2017" t="s">
        <v>4750</v>
      </c>
      <c r="H2017" t="s">
        <v>1996</v>
      </c>
    </row>
    <row r="2018" spans="1:8" x14ac:dyDescent="0.45">
      <c r="A2018" t="s">
        <v>4751</v>
      </c>
      <c r="B2018" t="s">
        <v>4752</v>
      </c>
      <c r="C2018">
        <v>5000</v>
      </c>
      <c r="D2018">
        <v>3443</v>
      </c>
      <c r="E2018" t="s">
        <v>1808</v>
      </c>
      <c r="F2018" t="s">
        <v>1804</v>
      </c>
      <c r="G2018" t="s">
        <v>4753</v>
      </c>
      <c r="H2018" t="s">
        <v>1810</v>
      </c>
    </row>
    <row r="2019" spans="1:8" x14ac:dyDescent="0.45">
      <c r="A2019" t="s">
        <v>4754</v>
      </c>
      <c r="B2019" t="s">
        <v>4752</v>
      </c>
      <c r="C2019">
        <v>5000</v>
      </c>
      <c r="D2019">
        <v>3512</v>
      </c>
      <c r="E2019" t="s">
        <v>1808</v>
      </c>
      <c r="F2019" t="s">
        <v>1804</v>
      </c>
      <c r="G2019" t="s">
        <v>4753</v>
      </c>
      <c r="H2019" t="s">
        <v>1810</v>
      </c>
    </row>
    <row r="2020" spans="1:8" x14ac:dyDescent="0.45">
      <c r="A2020" t="s">
        <v>4755</v>
      </c>
      <c r="B2020" t="s">
        <v>4752</v>
      </c>
      <c r="C2020">
        <v>5000</v>
      </c>
      <c r="D2020">
        <v>5000</v>
      </c>
      <c r="E2020" t="s">
        <v>1808</v>
      </c>
      <c r="F2020" t="s">
        <v>1804</v>
      </c>
      <c r="G2020" t="s">
        <v>4753</v>
      </c>
      <c r="H2020" t="s">
        <v>1810</v>
      </c>
    </row>
    <row r="2021" spans="1:8" x14ac:dyDescent="0.45">
      <c r="A2021" t="s">
        <v>4756</v>
      </c>
      <c r="B2021" t="s">
        <v>1364</v>
      </c>
      <c r="C2021">
        <v>1000</v>
      </c>
      <c r="D2021">
        <v>170</v>
      </c>
      <c r="E2021" t="s">
        <v>1888</v>
      </c>
      <c r="F2021" t="s">
        <v>1889</v>
      </c>
      <c r="G2021" t="s">
        <v>4757</v>
      </c>
      <c r="H2021" t="s">
        <v>3097</v>
      </c>
    </row>
    <row r="2022" spans="1:8" x14ac:dyDescent="0.45">
      <c r="A2022" t="s">
        <v>4758</v>
      </c>
      <c r="B2022" t="s">
        <v>1364</v>
      </c>
      <c r="C2022">
        <v>1000</v>
      </c>
      <c r="D2022">
        <v>556</v>
      </c>
      <c r="E2022" t="s">
        <v>1808</v>
      </c>
      <c r="F2022" t="s">
        <v>1804</v>
      </c>
      <c r="G2022" t="s">
        <v>4757</v>
      </c>
      <c r="H2022" t="s">
        <v>3097</v>
      </c>
    </row>
    <row r="2023" spans="1:8" x14ac:dyDescent="0.45">
      <c r="A2023" t="s">
        <v>4759</v>
      </c>
      <c r="B2023" t="s">
        <v>1364</v>
      </c>
      <c r="C2023">
        <v>1000</v>
      </c>
      <c r="D2023">
        <v>621</v>
      </c>
      <c r="E2023" t="s">
        <v>1837</v>
      </c>
      <c r="F2023" t="s">
        <v>1972</v>
      </c>
      <c r="G2023" t="s">
        <v>4757</v>
      </c>
      <c r="H2023" t="s">
        <v>3097</v>
      </c>
    </row>
    <row r="2024" spans="1:8" x14ac:dyDescent="0.45">
      <c r="A2024" t="s">
        <v>4760</v>
      </c>
      <c r="B2024" t="s">
        <v>1364</v>
      </c>
      <c r="C2024">
        <v>1000</v>
      </c>
      <c r="D2024">
        <v>802</v>
      </c>
      <c r="E2024" t="s">
        <v>1888</v>
      </c>
      <c r="F2024" t="s">
        <v>2196</v>
      </c>
      <c r="G2024" t="s">
        <v>4757</v>
      </c>
      <c r="H2024" t="s">
        <v>3097</v>
      </c>
    </row>
    <row r="2025" spans="1:8" x14ac:dyDescent="0.45">
      <c r="A2025" t="s">
        <v>4761</v>
      </c>
      <c r="B2025" t="s">
        <v>1364</v>
      </c>
      <c r="C2025">
        <v>1000</v>
      </c>
      <c r="D2025">
        <v>1000</v>
      </c>
      <c r="E2025" t="s">
        <v>1808</v>
      </c>
      <c r="F2025" t="s">
        <v>1804</v>
      </c>
      <c r="G2025" t="s">
        <v>4757</v>
      </c>
      <c r="H2025" t="s">
        <v>3097</v>
      </c>
    </row>
    <row r="2026" spans="1:8" x14ac:dyDescent="0.45">
      <c r="A2026" t="s">
        <v>4762</v>
      </c>
      <c r="B2026" t="s">
        <v>1364</v>
      </c>
      <c r="C2026">
        <v>1000</v>
      </c>
      <c r="D2026">
        <v>1000</v>
      </c>
      <c r="E2026" t="s">
        <v>1808</v>
      </c>
      <c r="F2026" t="s">
        <v>1804</v>
      </c>
      <c r="G2026" t="s">
        <v>4757</v>
      </c>
      <c r="H2026" t="s">
        <v>3097</v>
      </c>
    </row>
    <row r="2027" spans="1:8" x14ac:dyDescent="0.45">
      <c r="A2027" t="s">
        <v>4763</v>
      </c>
      <c r="B2027" t="s">
        <v>1364</v>
      </c>
      <c r="C2027">
        <v>1000</v>
      </c>
      <c r="D2027">
        <v>1000</v>
      </c>
      <c r="E2027" t="s">
        <v>1808</v>
      </c>
      <c r="F2027" t="s">
        <v>1804</v>
      </c>
      <c r="G2027" t="s">
        <v>4757</v>
      </c>
      <c r="H2027" t="s">
        <v>3097</v>
      </c>
    </row>
    <row r="2028" spans="1:8" x14ac:dyDescent="0.45">
      <c r="A2028" t="s">
        <v>4764</v>
      </c>
      <c r="B2028" t="s">
        <v>1364</v>
      </c>
      <c r="C2028">
        <v>1000</v>
      </c>
      <c r="D2028">
        <v>1000</v>
      </c>
      <c r="E2028" t="s">
        <v>1808</v>
      </c>
      <c r="F2028" t="s">
        <v>1804</v>
      </c>
      <c r="G2028" t="s">
        <v>4757</v>
      </c>
      <c r="H2028" t="s">
        <v>3097</v>
      </c>
    </row>
    <row r="2029" spans="1:8" x14ac:dyDescent="0.45">
      <c r="A2029" t="s">
        <v>4765</v>
      </c>
      <c r="B2029" t="s">
        <v>1364</v>
      </c>
      <c r="C2029">
        <v>1000</v>
      </c>
      <c r="D2029">
        <v>1000</v>
      </c>
      <c r="E2029" t="s">
        <v>1808</v>
      </c>
      <c r="F2029" t="s">
        <v>1804</v>
      </c>
      <c r="G2029" t="s">
        <v>4757</v>
      </c>
      <c r="H2029" t="s">
        <v>3097</v>
      </c>
    </row>
    <row r="2030" spans="1:8" x14ac:dyDescent="0.45">
      <c r="A2030" t="s">
        <v>4766</v>
      </c>
      <c r="B2030" t="s">
        <v>1364</v>
      </c>
      <c r="C2030">
        <v>1000</v>
      </c>
      <c r="D2030">
        <v>1000</v>
      </c>
      <c r="E2030" t="s">
        <v>1808</v>
      </c>
      <c r="F2030" t="s">
        <v>1804</v>
      </c>
      <c r="G2030" t="s">
        <v>4757</v>
      </c>
      <c r="H2030" t="s">
        <v>3097</v>
      </c>
    </row>
    <row r="2031" spans="1:8" x14ac:dyDescent="0.45">
      <c r="A2031" t="s">
        <v>4767</v>
      </c>
      <c r="B2031" t="s">
        <v>1364</v>
      </c>
      <c r="C2031">
        <v>1000</v>
      </c>
      <c r="D2031">
        <v>1000</v>
      </c>
      <c r="E2031" t="s">
        <v>1808</v>
      </c>
      <c r="F2031" t="s">
        <v>1804</v>
      </c>
      <c r="G2031" t="s">
        <v>4757</v>
      </c>
      <c r="H2031" t="s">
        <v>3097</v>
      </c>
    </row>
    <row r="2032" spans="1:8" x14ac:dyDescent="0.45">
      <c r="A2032" t="s">
        <v>4768</v>
      </c>
      <c r="B2032" t="s">
        <v>1364</v>
      </c>
      <c r="C2032">
        <v>1000</v>
      </c>
      <c r="D2032">
        <v>1000</v>
      </c>
      <c r="E2032" t="s">
        <v>1808</v>
      </c>
      <c r="F2032" t="s">
        <v>1804</v>
      </c>
      <c r="G2032" t="s">
        <v>4757</v>
      </c>
      <c r="H2032" t="s">
        <v>3097</v>
      </c>
    </row>
    <row r="2033" spans="1:8" x14ac:dyDescent="0.45">
      <c r="A2033" t="s">
        <v>4769</v>
      </c>
      <c r="B2033" t="s">
        <v>1364</v>
      </c>
      <c r="C2033">
        <v>1000</v>
      </c>
      <c r="D2033">
        <v>1000</v>
      </c>
      <c r="E2033" t="s">
        <v>1808</v>
      </c>
      <c r="F2033" t="s">
        <v>1804</v>
      </c>
      <c r="G2033" t="s">
        <v>4757</v>
      </c>
      <c r="H2033" t="s">
        <v>3097</v>
      </c>
    </row>
    <row r="2034" spans="1:8" x14ac:dyDescent="0.45">
      <c r="A2034" t="s">
        <v>4770</v>
      </c>
      <c r="B2034" t="s">
        <v>1364</v>
      </c>
      <c r="C2034">
        <v>1000</v>
      </c>
      <c r="D2034">
        <v>1000</v>
      </c>
      <c r="E2034" t="s">
        <v>1808</v>
      </c>
      <c r="F2034" t="s">
        <v>1804</v>
      </c>
      <c r="G2034" t="s">
        <v>4757</v>
      </c>
      <c r="H2034" t="s">
        <v>3097</v>
      </c>
    </row>
    <row r="2035" spans="1:8" x14ac:dyDescent="0.45">
      <c r="A2035" t="s">
        <v>4771</v>
      </c>
      <c r="B2035" t="s">
        <v>1364</v>
      </c>
      <c r="C2035">
        <v>1000</v>
      </c>
      <c r="D2035">
        <v>1000</v>
      </c>
      <c r="E2035" t="s">
        <v>1808</v>
      </c>
      <c r="F2035" t="s">
        <v>1804</v>
      </c>
      <c r="G2035" t="s">
        <v>4757</v>
      </c>
      <c r="H2035" t="s">
        <v>3097</v>
      </c>
    </row>
    <row r="2036" spans="1:8" x14ac:dyDescent="0.45">
      <c r="A2036" t="s">
        <v>4772</v>
      </c>
      <c r="B2036" t="s">
        <v>1364</v>
      </c>
      <c r="C2036">
        <v>1000</v>
      </c>
      <c r="D2036">
        <v>1000</v>
      </c>
      <c r="E2036" t="s">
        <v>1808</v>
      </c>
      <c r="F2036" t="s">
        <v>1804</v>
      </c>
      <c r="G2036" t="s">
        <v>4757</v>
      </c>
      <c r="H2036" t="s">
        <v>3097</v>
      </c>
    </row>
    <row r="2037" spans="1:8" x14ac:dyDescent="0.45">
      <c r="A2037" t="s">
        <v>4773</v>
      </c>
      <c r="B2037" t="s">
        <v>1364</v>
      </c>
      <c r="C2037">
        <v>1000</v>
      </c>
      <c r="D2037">
        <v>1000</v>
      </c>
      <c r="E2037" t="s">
        <v>1808</v>
      </c>
      <c r="F2037" t="s">
        <v>1804</v>
      </c>
      <c r="G2037" t="s">
        <v>4757</v>
      </c>
      <c r="H2037" t="s">
        <v>3097</v>
      </c>
    </row>
    <row r="2038" spans="1:8" x14ac:dyDescent="0.45">
      <c r="A2038" t="s">
        <v>4774</v>
      </c>
      <c r="B2038" t="s">
        <v>1364</v>
      </c>
      <c r="C2038">
        <v>1000</v>
      </c>
      <c r="D2038">
        <v>1000</v>
      </c>
      <c r="E2038" t="s">
        <v>1808</v>
      </c>
      <c r="F2038" t="s">
        <v>1804</v>
      </c>
      <c r="G2038" t="s">
        <v>4757</v>
      </c>
      <c r="H2038" t="s">
        <v>3097</v>
      </c>
    </row>
    <row r="2039" spans="1:8" x14ac:dyDescent="0.45">
      <c r="A2039" t="s">
        <v>4775</v>
      </c>
      <c r="B2039" t="s">
        <v>1364</v>
      </c>
      <c r="C2039">
        <v>1000</v>
      </c>
      <c r="D2039">
        <v>1000</v>
      </c>
      <c r="E2039" t="s">
        <v>1808</v>
      </c>
      <c r="F2039" t="s">
        <v>1804</v>
      </c>
      <c r="G2039" t="s">
        <v>4757</v>
      </c>
      <c r="H2039" t="s">
        <v>3097</v>
      </c>
    </row>
    <row r="2040" spans="1:8" x14ac:dyDescent="0.45">
      <c r="A2040" t="s">
        <v>4776</v>
      </c>
      <c r="B2040" t="s">
        <v>1364</v>
      </c>
      <c r="C2040">
        <v>1000</v>
      </c>
      <c r="D2040">
        <v>1000</v>
      </c>
      <c r="E2040" t="s">
        <v>1808</v>
      </c>
      <c r="F2040" t="s">
        <v>1804</v>
      </c>
      <c r="G2040" t="s">
        <v>4757</v>
      </c>
      <c r="H2040" t="s">
        <v>3097</v>
      </c>
    </row>
    <row r="2041" spans="1:8" x14ac:dyDescent="0.45">
      <c r="A2041" t="s">
        <v>4777</v>
      </c>
      <c r="B2041" t="s">
        <v>1364</v>
      </c>
      <c r="C2041">
        <v>1000</v>
      </c>
      <c r="D2041">
        <v>1000</v>
      </c>
      <c r="E2041" t="s">
        <v>1808</v>
      </c>
      <c r="F2041" t="s">
        <v>1804</v>
      </c>
      <c r="G2041" t="s">
        <v>4757</v>
      </c>
      <c r="H2041" t="s">
        <v>3097</v>
      </c>
    </row>
    <row r="2042" spans="1:8" x14ac:dyDescent="0.45">
      <c r="A2042" t="s">
        <v>4778</v>
      </c>
      <c r="B2042" t="s">
        <v>1364</v>
      </c>
      <c r="C2042">
        <v>1000</v>
      </c>
      <c r="D2042">
        <v>1000</v>
      </c>
      <c r="E2042" t="s">
        <v>1808</v>
      </c>
      <c r="F2042" t="s">
        <v>1804</v>
      </c>
      <c r="G2042" t="s">
        <v>4757</v>
      </c>
      <c r="H2042" t="s">
        <v>3097</v>
      </c>
    </row>
    <row r="2043" spans="1:8" x14ac:dyDescent="0.45">
      <c r="A2043" t="s">
        <v>4779</v>
      </c>
      <c r="B2043" t="s">
        <v>1364</v>
      </c>
      <c r="C2043">
        <v>1000</v>
      </c>
      <c r="D2043">
        <v>1000</v>
      </c>
      <c r="E2043" t="s">
        <v>1808</v>
      </c>
      <c r="F2043" t="s">
        <v>1804</v>
      </c>
      <c r="G2043" t="s">
        <v>4757</v>
      </c>
      <c r="H2043" t="s">
        <v>3097</v>
      </c>
    </row>
    <row r="2044" spans="1:8" x14ac:dyDescent="0.45">
      <c r="A2044" t="s">
        <v>4780</v>
      </c>
      <c r="B2044" t="s">
        <v>1364</v>
      </c>
      <c r="C2044">
        <v>1000</v>
      </c>
      <c r="D2044">
        <v>1000</v>
      </c>
      <c r="E2044" t="s">
        <v>1808</v>
      </c>
      <c r="F2044" t="s">
        <v>1804</v>
      </c>
      <c r="G2044" t="s">
        <v>4757</v>
      </c>
      <c r="H2044" t="s">
        <v>3097</v>
      </c>
    </row>
    <row r="2045" spans="1:8" x14ac:dyDescent="0.45">
      <c r="A2045" t="s">
        <v>4781</v>
      </c>
      <c r="B2045" t="s">
        <v>1364</v>
      </c>
      <c r="C2045">
        <v>1000</v>
      </c>
      <c r="D2045">
        <v>1000</v>
      </c>
      <c r="E2045" t="s">
        <v>1808</v>
      </c>
      <c r="F2045" t="s">
        <v>1804</v>
      </c>
      <c r="G2045" t="s">
        <v>4757</v>
      </c>
      <c r="H2045" t="s">
        <v>3097</v>
      </c>
    </row>
    <row r="2046" spans="1:8" x14ac:dyDescent="0.45">
      <c r="A2046" t="s">
        <v>4782</v>
      </c>
      <c r="B2046" t="s">
        <v>1364</v>
      </c>
      <c r="C2046">
        <v>1000</v>
      </c>
      <c r="D2046">
        <v>1000</v>
      </c>
      <c r="E2046" t="s">
        <v>1808</v>
      </c>
      <c r="F2046" t="s">
        <v>1804</v>
      </c>
      <c r="G2046" t="s">
        <v>4757</v>
      </c>
      <c r="H2046" t="s">
        <v>3097</v>
      </c>
    </row>
    <row r="2047" spans="1:8" x14ac:dyDescent="0.45">
      <c r="A2047" t="s">
        <v>4783</v>
      </c>
      <c r="B2047" t="s">
        <v>1364</v>
      </c>
      <c r="C2047">
        <v>1000</v>
      </c>
      <c r="D2047">
        <v>1000</v>
      </c>
      <c r="E2047" t="s">
        <v>1808</v>
      </c>
      <c r="F2047" t="s">
        <v>1804</v>
      </c>
      <c r="G2047" t="s">
        <v>4757</v>
      </c>
      <c r="H2047" t="s">
        <v>3097</v>
      </c>
    </row>
    <row r="2048" spans="1:8" x14ac:dyDescent="0.45">
      <c r="A2048" t="s">
        <v>4784</v>
      </c>
      <c r="B2048" t="s">
        <v>1364</v>
      </c>
      <c r="C2048">
        <v>1000</v>
      </c>
      <c r="D2048">
        <v>1000</v>
      </c>
      <c r="E2048" t="s">
        <v>1808</v>
      </c>
      <c r="F2048" t="s">
        <v>1804</v>
      </c>
      <c r="G2048" t="s">
        <v>4757</v>
      </c>
      <c r="H2048" t="s">
        <v>3097</v>
      </c>
    </row>
    <row r="2049" spans="1:8" x14ac:dyDescent="0.45">
      <c r="A2049" t="s">
        <v>4785</v>
      </c>
      <c r="B2049" t="s">
        <v>1364</v>
      </c>
      <c r="C2049">
        <v>1000</v>
      </c>
      <c r="D2049">
        <v>1000</v>
      </c>
      <c r="E2049" t="s">
        <v>1808</v>
      </c>
      <c r="F2049" t="s">
        <v>1804</v>
      </c>
      <c r="G2049" t="s">
        <v>4757</v>
      </c>
      <c r="H2049" t="s">
        <v>3097</v>
      </c>
    </row>
    <row r="2050" spans="1:8" x14ac:dyDescent="0.45">
      <c r="A2050" t="s">
        <v>4786</v>
      </c>
      <c r="B2050" t="s">
        <v>1364</v>
      </c>
      <c r="C2050">
        <v>1000</v>
      </c>
      <c r="D2050">
        <v>1000</v>
      </c>
      <c r="E2050" t="s">
        <v>1808</v>
      </c>
      <c r="F2050" t="s">
        <v>1804</v>
      </c>
      <c r="G2050" t="s">
        <v>4757</v>
      </c>
      <c r="H2050" t="s">
        <v>3097</v>
      </c>
    </row>
    <row r="2051" spans="1:8" x14ac:dyDescent="0.45">
      <c r="A2051" t="s">
        <v>4787</v>
      </c>
      <c r="B2051" t="s">
        <v>1364</v>
      </c>
      <c r="C2051">
        <v>1000</v>
      </c>
      <c r="D2051">
        <v>1000</v>
      </c>
      <c r="E2051" t="s">
        <v>1808</v>
      </c>
      <c r="F2051" t="s">
        <v>1804</v>
      </c>
      <c r="G2051" t="s">
        <v>4757</v>
      </c>
      <c r="H2051" t="s">
        <v>3097</v>
      </c>
    </row>
    <row r="2052" spans="1:8" x14ac:dyDescent="0.45">
      <c r="A2052" t="s">
        <v>4788</v>
      </c>
      <c r="B2052" t="s">
        <v>1364</v>
      </c>
      <c r="C2052">
        <v>1000</v>
      </c>
      <c r="D2052">
        <v>1000</v>
      </c>
      <c r="E2052" t="s">
        <v>1808</v>
      </c>
      <c r="F2052" t="s">
        <v>1804</v>
      </c>
      <c r="G2052" t="s">
        <v>4757</v>
      </c>
      <c r="H2052" t="s">
        <v>3097</v>
      </c>
    </row>
    <row r="2053" spans="1:8" x14ac:dyDescent="0.45">
      <c r="A2053" t="s">
        <v>4789</v>
      </c>
      <c r="B2053" t="s">
        <v>1364</v>
      </c>
      <c r="C2053">
        <v>1000</v>
      </c>
      <c r="D2053">
        <v>1000</v>
      </c>
      <c r="E2053" t="s">
        <v>1808</v>
      </c>
      <c r="F2053" t="s">
        <v>1804</v>
      </c>
      <c r="G2053" t="s">
        <v>4757</v>
      </c>
      <c r="H2053" t="s">
        <v>3097</v>
      </c>
    </row>
    <row r="2054" spans="1:8" x14ac:dyDescent="0.45">
      <c r="A2054" t="s">
        <v>4790</v>
      </c>
      <c r="B2054" t="s">
        <v>1364</v>
      </c>
      <c r="C2054">
        <v>1000</v>
      </c>
      <c r="D2054">
        <v>1000</v>
      </c>
      <c r="E2054" t="s">
        <v>1808</v>
      </c>
      <c r="F2054" t="s">
        <v>1804</v>
      </c>
      <c r="G2054" t="s">
        <v>4757</v>
      </c>
      <c r="H2054" t="s">
        <v>3097</v>
      </c>
    </row>
    <row r="2055" spans="1:8" x14ac:dyDescent="0.45">
      <c r="A2055" t="s">
        <v>4791</v>
      </c>
      <c r="B2055" t="s">
        <v>1364</v>
      </c>
      <c r="C2055">
        <v>1000</v>
      </c>
      <c r="D2055">
        <v>1000</v>
      </c>
      <c r="E2055" t="s">
        <v>1808</v>
      </c>
      <c r="F2055" t="s">
        <v>1804</v>
      </c>
      <c r="G2055" t="s">
        <v>4757</v>
      </c>
      <c r="H2055" t="s">
        <v>3097</v>
      </c>
    </row>
    <row r="2056" spans="1:8" x14ac:dyDescent="0.45">
      <c r="A2056" t="s">
        <v>4792</v>
      </c>
      <c r="B2056" t="s">
        <v>1364</v>
      </c>
      <c r="C2056">
        <v>1000</v>
      </c>
      <c r="D2056">
        <v>1000</v>
      </c>
      <c r="E2056" t="s">
        <v>1808</v>
      </c>
      <c r="F2056" t="s">
        <v>1804</v>
      </c>
      <c r="G2056" t="s">
        <v>4757</v>
      </c>
      <c r="H2056" t="s">
        <v>3097</v>
      </c>
    </row>
    <row r="2057" spans="1:8" x14ac:dyDescent="0.45">
      <c r="A2057" t="s">
        <v>4793</v>
      </c>
      <c r="B2057" t="s">
        <v>1364</v>
      </c>
      <c r="C2057">
        <v>1000</v>
      </c>
      <c r="D2057">
        <v>1000</v>
      </c>
      <c r="E2057" t="s">
        <v>1808</v>
      </c>
      <c r="F2057" t="s">
        <v>1804</v>
      </c>
      <c r="G2057" t="s">
        <v>4757</v>
      </c>
      <c r="H2057" t="s">
        <v>3097</v>
      </c>
    </row>
    <row r="2058" spans="1:8" x14ac:dyDescent="0.45">
      <c r="A2058" t="s">
        <v>4794</v>
      </c>
      <c r="B2058" t="s">
        <v>1364</v>
      </c>
      <c r="C2058">
        <v>1000</v>
      </c>
      <c r="D2058">
        <v>1000</v>
      </c>
      <c r="E2058" t="s">
        <v>1808</v>
      </c>
      <c r="F2058" t="s">
        <v>1804</v>
      </c>
      <c r="G2058" t="s">
        <v>4757</v>
      </c>
      <c r="H2058" t="s">
        <v>3097</v>
      </c>
    </row>
    <row r="2059" spans="1:8" x14ac:dyDescent="0.45">
      <c r="A2059" t="s">
        <v>4795</v>
      </c>
      <c r="B2059" t="s">
        <v>1364</v>
      </c>
      <c r="C2059">
        <v>1000</v>
      </c>
      <c r="D2059">
        <v>1000</v>
      </c>
      <c r="E2059" t="s">
        <v>1808</v>
      </c>
      <c r="F2059" t="s">
        <v>1804</v>
      </c>
      <c r="G2059" t="s">
        <v>4757</v>
      </c>
      <c r="H2059" t="s">
        <v>3097</v>
      </c>
    </row>
    <row r="2060" spans="1:8" x14ac:dyDescent="0.45">
      <c r="A2060" t="s">
        <v>4796</v>
      </c>
      <c r="B2060" t="s">
        <v>1364</v>
      </c>
      <c r="C2060">
        <v>1000</v>
      </c>
      <c r="D2060">
        <v>1000</v>
      </c>
      <c r="E2060" t="s">
        <v>1808</v>
      </c>
      <c r="F2060" t="s">
        <v>1804</v>
      </c>
      <c r="G2060" t="s">
        <v>4757</v>
      </c>
      <c r="H2060" t="s">
        <v>3097</v>
      </c>
    </row>
    <row r="2061" spans="1:8" x14ac:dyDescent="0.45">
      <c r="A2061" t="s">
        <v>4797</v>
      </c>
      <c r="B2061" t="s">
        <v>1364</v>
      </c>
      <c r="C2061">
        <v>1000</v>
      </c>
      <c r="D2061">
        <v>1000</v>
      </c>
      <c r="E2061" t="s">
        <v>1808</v>
      </c>
      <c r="F2061" t="s">
        <v>1804</v>
      </c>
      <c r="G2061" t="s">
        <v>4757</v>
      </c>
      <c r="H2061" t="s">
        <v>3097</v>
      </c>
    </row>
    <row r="2062" spans="1:8" x14ac:dyDescent="0.45">
      <c r="A2062" t="s">
        <v>4798</v>
      </c>
      <c r="B2062" t="s">
        <v>1364</v>
      </c>
      <c r="C2062">
        <v>1000</v>
      </c>
      <c r="D2062">
        <v>1000</v>
      </c>
      <c r="E2062" t="s">
        <v>1808</v>
      </c>
      <c r="F2062" t="s">
        <v>1804</v>
      </c>
      <c r="G2062" t="s">
        <v>4757</v>
      </c>
      <c r="H2062" t="s">
        <v>3097</v>
      </c>
    </row>
    <row r="2063" spans="1:8" x14ac:dyDescent="0.45">
      <c r="A2063" t="s">
        <v>4799</v>
      </c>
      <c r="B2063" t="s">
        <v>1364</v>
      </c>
      <c r="C2063">
        <v>1000</v>
      </c>
      <c r="D2063">
        <v>1000</v>
      </c>
      <c r="E2063" t="s">
        <v>1808</v>
      </c>
      <c r="F2063" t="s">
        <v>1804</v>
      </c>
      <c r="G2063" t="s">
        <v>4757</v>
      </c>
      <c r="H2063" t="s">
        <v>3097</v>
      </c>
    </row>
    <row r="2064" spans="1:8" x14ac:dyDescent="0.45">
      <c r="A2064" t="s">
        <v>4800</v>
      </c>
      <c r="B2064" t="s">
        <v>1364</v>
      </c>
      <c r="C2064">
        <v>1000</v>
      </c>
      <c r="D2064">
        <v>1000</v>
      </c>
      <c r="E2064" t="s">
        <v>1808</v>
      </c>
      <c r="F2064" t="s">
        <v>1804</v>
      </c>
      <c r="G2064" t="s">
        <v>4757</v>
      </c>
      <c r="H2064" t="s">
        <v>3097</v>
      </c>
    </row>
    <row r="2065" spans="1:8" x14ac:dyDescent="0.45">
      <c r="A2065" t="s">
        <v>4801</v>
      </c>
      <c r="B2065" t="s">
        <v>1364</v>
      </c>
      <c r="C2065">
        <v>1000</v>
      </c>
      <c r="D2065">
        <v>1000</v>
      </c>
      <c r="E2065" t="s">
        <v>1808</v>
      </c>
      <c r="F2065" t="s">
        <v>1804</v>
      </c>
      <c r="G2065" t="s">
        <v>4757</v>
      </c>
      <c r="H2065" t="s">
        <v>3097</v>
      </c>
    </row>
    <row r="2066" spans="1:8" x14ac:dyDescent="0.45">
      <c r="A2066" t="s">
        <v>4802</v>
      </c>
      <c r="B2066" t="s">
        <v>1364</v>
      </c>
      <c r="C2066">
        <v>1000</v>
      </c>
      <c r="D2066">
        <v>1000</v>
      </c>
      <c r="E2066" t="s">
        <v>1808</v>
      </c>
      <c r="F2066" t="s">
        <v>1804</v>
      </c>
      <c r="G2066" t="s">
        <v>4757</v>
      </c>
      <c r="H2066" t="s">
        <v>3097</v>
      </c>
    </row>
    <row r="2067" spans="1:8" x14ac:dyDescent="0.45">
      <c r="A2067" t="s">
        <v>4803</v>
      </c>
      <c r="B2067" t="s">
        <v>1364</v>
      </c>
      <c r="C2067">
        <v>1000</v>
      </c>
      <c r="D2067">
        <v>1000</v>
      </c>
      <c r="E2067" t="s">
        <v>1808</v>
      </c>
      <c r="F2067" t="s">
        <v>1804</v>
      </c>
      <c r="G2067" t="s">
        <v>4757</v>
      </c>
      <c r="H2067" t="s">
        <v>3097</v>
      </c>
    </row>
    <row r="2068" spans="1:8" x14ac:dyDescent="0.45">
      <c r="A2068" t="s">
        <v>4804</v>
      </c>
      <c r="B2068" t="s">
        <v>1364</v>
      </c>
      <c r="C2068">
        <v>1000</v>
      </c>
      <c r="D2068">
        <v>1000</v>
      </c>
      <c r="E2068" t="s">
        <v>1808</v>
      </c>
      <c r="F2068" t="s">
        <v>1804</v>
      </c>
      <c r="G2068" t="s">
        <v>4757</v>
      </c>
      <c r="H2068" t="s">
        <v>3097</v>
      </c>
    </row>
    <row r="2069" spans="1:8" x14ac:dyDescent="0.45">
      <c r="A2069" t="s">
        <v>4805</v>
      </c>
      <c r="B2069" t="s">
        <v>1364</v>
      </c>
      <c r="C2069">
        <v>1000</v>
      </c>
      <c r="D2069">
        <v>1000</v>
      </c>
      <c r="E2069" t="s">
        <v>1808</v>
      </c>
      <c r="F2069" t="s">
        <v>1804</v>
      </c>
      <c r="G2069" t="s">
        <v>4757</v>
      </c>
      <c r="H2069" t="s">
        <v>3097</v>
      </c>
    </row>
    <row r="2070" spans="1:8" x14ac:dyDescent="0.45">
      <c r="A2070" t="s">
        <v>4806</v>
      </c>
      <c r="B2070" t="s">
        <v>1364</v>
      </c>
      <c r="C2070">
        <v>1000</v>
      </c>
      <c r="D2070">
        <v>1000</v>
      </c>
      <c r="E2070" t="s">
        <v>1808</v>
      </c>
      <c r="F2070" t="s">
        <v>1804</v>
      </c>
      <c r="G2070" t="s">
        <v>4757</v>
      </c>
      <c r="H2070" t="s">
        <v>3097</v>
      </c>
    </row>
    <row r="2071" spans="1:8" x14ac:dyDescent="0.45">
      <c r="A2071" t="s">
        <v>4807</v>
      </c>
      <c r="B2071" t="s">
        <v>1364</v>
      </c>
      <c r="C2071">
        <v>1000</v>
      </c>
      <c r="D2071">
        <v>1000</v>
      </c>
      <c r="E2071" t="s">
        <v>1808</v>
      </c>
      <c r="F2071" t="s">
        <v>1804</v>
      </c>
      <c r="G2071" t="s">
        <v>4757</v>
      </c>
      <c r="H2071" t="s">
        <v>3097</v>
      </c>
    </row>
    <row r="2072" spans="1:8" x14ac:dyDescent="0.45">
      <c r="A2072" t="s">
        <v>4808</v>
      </c>
      <c r="B2072" t="s">
        <v>1364</v>
      </c>
      <c r="C2072">
        <v>1000</v>
      </c>
      <c r="D2072">
        <v>1000</v>
      </c>
      <c r="E2072" t="s">
        <v>1808</v>
      </c>
      <c r="F2072" t="s">
        <v>1804</v>
      </c>
      <c r="G2072" t="s">
        <v>4757</v>
      </c>
      <c r="H2072" t="s">
        <v>3097</v>
      </c>
    </row>
    <row r="2073" spans="1:8" x14ac:dyDescent="0.45">
      <c r="A2073" t="s">
        <v>4809</v>
      </c>
      <c r="B2073" t="s">
        <v>1364</v>
      </c>
      <c r="C2073">
        <v>1000</v>
      </c>
      <c r="D2073">
        <v>1000</v>
      </c>
      <c r="E2073" t="s">
        <v>1808</v>
      </c>
      <c r="F2073" t="s">
        <v>1804</v>
      </c>
      <c r="G2073" t="s">
        <v>4757</v>
      </c>
      <c r="H2073" t="s">
        <v>3097</v>
      </c>
    </row>
    <row r="2074" spans="1:8" x14ac:dyDescent="0.45">
      <c r="A2074" t="s">
        <v>4810</v>
      </c>
      <c r="B2074" t="s">
        <v>1364</v>
      </c>
      <c r="C2074">
        <v>1000</v>
      </c>
      <c r="D2074">
        <v>1000</v>
      </c>
      <c r="E2074" t="s">
        <v>1808</v>
      </c>
      <c r="F2074" t="s">
        <v>1804</v>
      </c>
      <c r="G2074" t="s">
        <v>4757</v>
      </c>
      <c r="H2074" t="s">
        <v>3097</v>
      </c>
    </row>
    <row r="2075" spans="1:8" x14ac:dyDescent="0.45">
      <c r="A2075" t="s">
        <v>4811</v>
      </c>
      <c r="B2075" t="s">
        <v>1364</v>
      </c>
      <c r="C2075">
        <v>1000</v>
      </c>
      <c r="D2075">
        <v>1000</v>
      </c>
      <c r="E2075" t="s">
        <v>1808</v>
      </c>
      <c r="F2075" t="s">
        <v>1804</v>
      </c>
      <c r="G2075" t="s">
        <v>4757</v>
      </c>
      <c r="H2075" t="s">
        <v>3097</v>
      </c>
    </row>
    <row r="2076" spans="1:8" x14ac:dyDescent="0.45">
      <c r="A2076" t="s">
        <v>4812</v>
      </c>
      <c r="B2076" t="s">
        <v>1364</v>
      </c>
      <c r="C2076">
        <v>1000</v>
      </c>
      <c r="D2076">
        <v>1000</v>
      </c>
      <c r="E2076" t="s">
        <v>1808</v>
      </c>
      <c r="F2076" t="s">
        <v>1804</v>
      </c>
      <c r="G2076" t="s">
        <v>4757</v>
      </c>
      <c r="H2076" t="s">
        <v>3097</v>
      </c>
    </row>
    <row r="2077" spans="1:8" x14ac:dyDescent="0.45">
      <c r="A2077" t="s">
        <v>4813</v>
      </c>
      <c r="B2077" t="s">
        <v>1364</v>
      </c>
      <c r="C2077">
        <v>1000</v>
      </c>
      <c r="D2077">
        <v>1000</v>
      </c>
      <c r="E2077" t="s">
        <v>1808</v>
      </c>
      <c r="F2077" t="s">
        <v>1804</v>
      </c>
      <c r="G2077" t="s">
        <v>4757</v>
      </c>
      <c r="H2077" t="s">
        <v>3097</v>
      </c>
    </row>
    <row r="2078" spans="1:8" x14ac:dyDescent="0.45">
      <c r="A2078" t="s">
        <v>4814</v>
      </c>
      <c r="B2078" t="s">
        <v>4815</v>
      </c>
      <c r="C2078">
        <v>2000</v>
      </c>
      <c r="D2078">
        <v>1859</v>
      </c>
      <c r="E2078" t="s">
        <v>1808</v>
      </c>
      <c r="F2078" t="s">
        <v>1804</v>
      </c>
      <c r="G2078" t="s">
        <v>4816</v>
      </c>
      <c r="H2078" t="s">
        <v>2254</v>
      </c>
    </row>
    <row r="2079" spans="1:8" x14ac:dyDescent="0.45">
      <c r="A2079" t="s">
        <v>4817</v>
      </c>
      <c r="B2079" t="s">
        <v>4818</v>
      </c>
      <c r="C2079">
        <v>10000</v>
      </c>
      <c r="D2079">
        <v>6799</v>
      </c>
      <c r="E2079" t="s">
        <v>1808</v>
      </c>
      <c r="F2079" t="s">
        <v>1804</v>
      </c>
      <c r="G2079" t="s">
        <v>4819</v>
      </c>
      <c r="H2079" t="s">
        <v>1810</v>
      </c>
    </row>
    <row r="2080" spans="1:8" x14ac:dyDescent="0.45">
      <c r="A2080" t="s">
        <v>4820</v>
      </c>
      <c r="B2080" t="s">
        <v>946</v>
      </c>
      <c r="C2080">
        <v>10000</v>
      </c>
      <c r="D2080">
        <v>67</v>
      </c>
      <c r="E2080" t="s">
        <v>1837</v>
      </c>
      <c r="F2080" t="s">
        <v>2670</v>
      </c>
      <c r="G2080" t="s">
        <v>4821</v>
      </c>
      <c r="H2080" t="s">
        <v>1810</v>
      </c>
    </row>
    <row r="2081" spans="1:8" x14ac:dyDescent="0.45">
      <c r="A2081" t="s">
        <v>4822</v>
      </c>
      <c r="B2081" t="s">
        <v>946</v>
      </c>
      <c r="C2081">
        <v>10000</v>
      </c>
      <c r="D2081">
        <v>5706</v>
      </c>
      <c r="E2081" t="s">
        <v>1888</v>
      </c>
      <c r="F2081" t="s">
        <v>1889</v>
      </c>
      <c r="G2081" t="s">
        <v>4821</v>
      </c>
      <c r="H2081" t="s">
        <v>1810</v>
      </c>
    </row>
    <row r="2082" spans="1:8" x14ac:dyDescent="0.45">
      <c r="A2082" t="s">
        <v>4823</v>
      </c>
      <c r="B2082" t="s">
        <v>946</v>
      </c>
      <c r="C2082">
        <v>10000</v>
      </c>
      <c r="D2082">
        <v>9659</v>
      </c>
      <c r="E2082" t="s">
        <v>1808</v>
      </c>
      <c r="F2082" t="s">
        <v>1804</v>
      </c>
      <c r="G2082" t="s">
        <v>4821</v>
      </c>
      <c r="H2082" t="s">
        <v>1810</v>
      </c>
    </row>
    <row r="2083" spans="1:8" x14ac:dyDescent="0.45">
      <c r="A2083" t="s">
        <v>4824</v>
      </c>
      <c r="B2083" t="s">
        <v>946</v>
      </c>
      <c r="C2083">
        <v>10000</v>
      </c>
      <c r="D2083">
        <v>7007</v>
      </c>
      <c r="E2083" t="s">
        <v>1837</v>
      </c>
      <c r="F2083" t="s">
        <v>1972</v>
      </c>
      <c r="G2083" t="s">
        <v>4821</v>
      </c>
      <c r="H2083" t="s">
        <v>1810</v>
      </c>
    </row>
    <row r="2084" spans="1:8" x14ac:dyDescent="0.45">
      <c r="A2084" t="s">
        <v>4825</v>
      </c>
      <c r="B2084" t="s">
        <v>946</v>
      </c>
      <c r="C2084">
        <v>10000</v>
      </c>
      <c r="D2084">
        <v>7259</v>
      </c>
      <c r="E2084" t="s">
        <v>1837</v>
      </c>
      <c r="F2084" t="s">
        <v>1838</v>
      </c>
      <c r="G2084" t="s">
        <v>4821</v>
      </c>
      <c r="H2084" t="s">
        <v>1810</v>
      </c>
    </row>
    <row r="2085" spans="1:8" x14ac:dyDescent="0.45">
      <c r="A2085" t="s">
        <v>4826</v>
      </c>
      <c r="B2085" t="s">
        <v>946</v>
      </c>
      <c r="C2085">
        <v>10000</v>
      </c>
      <c r="D2085">
        <v>6717</v>
      </c>
      <c r="E2085" t="s">
        <v>1888</v>
      </c>
      <c r="F2085" t="s">
        <v>2196</v>
      </c>
      <c r="G2085" t="s">
        <v>4821</v>
      </c>
      <c r="H2085" t="s">
        <v>1810</v>
      </c>
    </row>
    <row r="2086" spans="1:8" x14ac:dyDescent="0.45">
      <c r="A2086" t="s">
        <v>4827</v>
      </c>
      <c r="B2086" t="s">
        <v>946</v>
      </c>
      <c r="C2086">
        <v>10000</v>
      </c>
      <c r="D2086">
        <v>10000</v>
      </c>
      <c r="E2086" t="s">
        <v>1808</v>
      </c>
      <c r="F2086" t="s">
        <v>1804</v>
      </c>
      <c r="G2086" t="s">
        <v>4821</v>
      </c>
      <c r="H2086" t="s">
        <v>1810</v>
      </c>
    </row>
    <row r="2087" spans="1:8" x14ac:dyDescent="0.45">
      <c r="A2087" t="s">
        <v>4828</v>
      </c>
      <c r="B2087" t="s">
        <v>946</v>
      </c>
      <c r="C2087">
        <v>10000</v>
      </c>
      <c r="D2087">
        <v>10000</v>
      </c>
      <c r="E2087" t="s">
        <v>1808</v>
      </c>
      <c r="F2087" t="s">
        <v>1804</v>
      </c>
      <c r="G2087" t="s">
        <v>4821</v>
      </c>
      <c r="H2087" t="s">
        <v>1810</v>
      </c>
    </row>
    <row r="2088" spans="1:8" x14ac:dyDescent="0.45">
      <c r="A2088" t="s">
        <v>4829</v>
      </c>
      <c r="B2088" t="s">
        <v>946</v>
      </c>
      <c r="C2088">
        <v>10000</v>
      </c>
      <c r="D2088">
        <v>10000</v>
      </c>
      <c r="E2088" t="s">
        <v>1808</v>
      </c>
      <c r="F2088" t="s">
        <v>1804</v>
      </c>
      <c r="G2088" t="s">
        <v>4821</v>
      </c>
      <c r="H2088" t="s">
        <v>1810</v>
      </c>
    </row>
    <row r="2089" spans="1:8" x14ac:dyDescent="0.45">
      <c r="A2089" t="s">
        <v>4830</v>
      </c>
      <c r="B2089" t="s">
        <v>946</v>
      </c>
      <c r="C2089">
        <v>10000</v>
      </c>
      <c r="D2089">
        <v>10000</v>
      </c>
      <c r="E2089" t="s">
        <v>1808</v>
      </c>
      <c r="F2089" t="s">
        <v>1804</v>
      </c>
      <c r="G2089" t="s">
        <v>4821</v>
      </c>
      <c r="H2089" t="s">
        <v>1810</v>
      </c>
    </row>
    <row r="2090" spans="1:8" x14ac:dyDescent="0.45">
      <c r="A2090" t="s">
        <v>4831</v>
      </c>
      <c r="B2090" t="s">
        <v>1207</v>
      </c>
      <c r="C2090">
        <v>10000</v>
      </c>
      <c r="D2090">
        <v>5182</v>
      </c>
      <c r="E2090" t="s">
        <v>1888</v>
      </c>
      <c r="F2090" t="s">
        <v>1889</v>
      </c>
      <c r="G2090" t="s">
        <v>4832</v>
      </c>
      <c r="H2090" t="s">
        <v>1810</v>
      </c>
    </row>
    <row r="2091" spans="1:8" x14ac:dyDescent="0.45">
      <c r="A2091" t="s">
        <v>4833</v>
      </c>
      <c r="B2091" t="s">
        <v>1207</v>
      </c>
      <c r="C2091">
        <v>10000</v>
      </c>
      <c r="D2091">
        <v>939</v>
      </c>
      <c r="E2091" t="s">
        <v>1837</v>
      </c>
      <c r="F2091" t="s">
        <v>1838</v>
      </c>
      <c r="G2091" t="s">
        <v>4832</v>
      </c>
      <c r="H2091" t="s">
        <v>1810</v>
      </c>
    </row>
    <row r="2092" spans="1:8" x14ac:dyDescent="0.45">
      <c r="A2092" t="s">
        <v>4834</v>
      </c>
      <c r="B2092" t="s">
        <v>1207</v>
      </c>
      <c r="C2092">
        <v>10000</v>
      </c>
      <c r="D2092">
        <v>7440</v>
      </c>
      <c r="E2092" t="s">
        <v>1808</v>
      </c>
      <c r="F2092" t="s">
        <v>1804</v>
      </c>
      <c r="G2092" t="s">
        <v>4832</v>
      </c>
      <c r="H2092" t="s">
        <v>1810</v>
      </c>
    </row>
    <row r="2093" spans="1:8" x14ac:dyDescent="0.45">
      <c r="A2093" t="s">
        <v>4835</v>
      </c>
      <c r="B2093" t="s">
        <v>1207</v>
      </c>
      <c r="C2093">
        <v>10000</v>
      </c>
      <c r="D2093">
        <v>9216</v>
      </c>
      <c r="E2093" t="s">
        <v>1837</v>
      </c>
      <c r="F2093" t="s">
        <v>1972</v>
      </c>
      <c r="G2093" t="s">
        <v>4832</v>
      </c>
      <c r="H2093" t="s">
        <v>1810</v>
      </c>
    </row>
    <row r="2094" spans="1:8" x14ac:dyDescent="0.45">
      <c r="A2094" t="s">
        <v>4836</v>
      </c>
      <c r="B2094" t="s">
        <v>1207</v>
      </c>
      <c r="C2094">
        <v>10000</v>
      </c>
      <c r="D2094">
        <v>10000</v>
      </c>
      <c r="E2094" t="s">
        <v>1891</v>
      </c>
      <c r="F2094" t="s">
        <v>3140</v>
      </c>
      <c r="G2094" t="s">
        <v>4832</v>
      </c>
      <c r="H2094" t="s">
        <v>1810</v>
      </c>
    </row>
    <row r="2095" spans="1:8" x14ac:dyDescent="0.45">
      <c r="A2095" t="s">
        <v>4837</v>
      </c>
      <c r="B2095" t="s">
        <v>1207</v>
      </c>
      <c r="C2095">
        <v>10000</v>
      </c>
      <c r="D2095">
        <v>10000</v>
      </c>
      <c r="E2095" t="s">
        <v>1808</v>
      </c>
      <c r="F2095" t="s">
        <v>1804</v>
      </c>
      <c r="G2095" t="s">
        <v>4832</v>
      </c>
      <c r="H2095" t="s">
        <v>1810</v>
      </c>
    </row>
    <row r="2096" spans="1:8" x14ac:dyDescent="0.45">
      <c r="A2096" t="s">
        <v>4838</v>
      </c>
      <c r="B2096" t="s">
        <v>1207</v>
      </c>
      <c r="C2096">
        <v>10000</v>
      </c>
      <c r="D2096">
        <v>10000</v>
      </c>
      <c r="E2096" t="s">
        <v>1808</v>
      </c>
      <c r="F2096" t="s">
        <v>1804</v>
      </c>
      <c r="G2096" t="s">
        <v>4832</v>
      </c>
      <c r="H2096" t="s">
        <v>1810</v>
      </c>
    </row>
    <row r="2097" spans="1:8" x14ac:dyDescent="0.45">
      <c r="A2097" t="s">
        <v>4839</v>
      </c>
      <c r="B2097" t="s">
        <v>1207</v>
      </c>
      <c r="C2097">
        <v>10000</v>
      </c>
      <c r="D2097">
        <v>10000</v>
      </c>
      <c r="E2097" t="s">
        <v>1808</v>
      </c>
      <c r="F2097" t="s">
        <v>1804</v>
      </c>
      <c r="G2097" t="s">
        <v>4832</v>
      </c>
      <c r="H2097" t="s">
        <v>1810</v>
      </c>
    </row>
    <row r="2098" spans="1:8" x14ac:dyDescent="0.45">
      <c r="A2098" t="s">
        <v>4840</v>
      </c>
      <c r="B2098" t="s">
        <v>1207</v>
      </c>
      <c r="C2098">
        <v>10000</v>
      </c>
      <c r="D2098">
        <v>10000</v>
      </c>
      <c r="E2098" t="s">
        <v>1808</v>
      </c>
      <c r="F2098" t="s">
        <v>1804</v>
      </c>
      <c r="G2098" t="s">
        <v>4832</v>
      </c>
      <c r="H2098" t="s">
        <v>1810</v>
      </c>
    </row>
    <row r="2099" spans="1:8" x14ac:dyDescent="0.45">
      <c r="A2099" t="s">
        <v>4841</v>
      </c>
      <c r="B2099" t="s">
        <v>1207</v>
      </c>
      <c r="C2099">
        <v>10000</v>
      </c>
      <c r="D2099">
        <v>10000</v>
      </c>
      <c r="E2099" t="s">
        <v>1808</v>
      </c>
      <c r="F2099" t="s">
        <v>1804</v>
      </c>
      <c r="G2099" t="s">
        <v>4832</v>
      </c>
      <c r="H2099" t="s">
        <v>1810</v>
      </c>
    </row>
    <row r="2100" spans="1:8" x14ac:dyDescent="0.45">
      <c r="A2100" t="s">
        <v>4842</v>
      </c>
      <c r="B2100" t="s">
        <v>4843</v>
      </c>
      <c r="C2100">
        <v>5025</v>
      </c>
      <c r="D2100">
        <v>3830</v>
      </c>
      <c r="E2100" t="s">
        <v>1808</v>
      </c>
      <c r="F2100" t="s">
        <v>1804</v>
      </c>
      <c r="G2100" t="s">
        <v>4844</v>
      </c>
      <c r="H2100" t="s">
        <v>1810</v>
      </c>
    </row>
    <row r="2101" spans="1:8" x14ac:dyDescent="0.45">
      <c r="A2101" t="s">
        <v>4845</v>
      </c>
      <c r="B2101">
        <v>620508</v>
      </c>
      <c r="C2101">
        <v>4000</v>
      </c>
      <c r="D2101">
        <v>602</v>
      </c>
      <c r="E2101" t="s">
        <v>1837</v>
      </c>
      <c r="F2101" t="s">
        <v>2187</v>
      </c>
      <c r="G2101" t="s">
        <v>4846</v>
      </c>
      <c r="H2101" t="s">
        <v>2388</v>
      </c>
    </row>
    <row r="2102" spans="1:8" x14ac:dyDescent="0.45">
      <c r="A2102" t="s">
        <v>4847</v>
      </c>
      <c r="B2102">
        <v>620508</v>
      </c>
      <c r="C2102">
        <v>4000</v>
      </c>
      <c r="D2102">
        <v>601</v>
      </c>
      <c r="E2102" t="s">
        <v>1837</v>
      </c>
      <c r="F2102" t="s">
        <v>2183</v>
      </c>
      <c r="G2102" t="s">
        <v>4846</v>
      </c>
      <c r="H2102" t="s">
        <v>2388</v>
      </c>
    </row>
    <row r="2103" spans="1:8" x14ac:dyDescent="0.45">
      <c r="A2103" t="s">
        <v>4848</v>
      </c>
      <c r="B2103">
        <v>620508</v>
      </c>
      <c r="C2103">
        <v>4000</v>
      </c>
      <c r="D2103">
        <v>1979</v>
      </c>
      <c r="E2103" t="s">
        <v>1891</v>
      </c>
      <c r="F2103" t="s">
        <v>1892</v>
      </c>
      <c r="G2103" t="s">
        <v>4846</v>
      </c>
      <c r="H2103" t="s">
        <v>2388</v>
      </c>
    </row>
    <row r="2104" spans="1:8" x14ac:dyDescent="0.45">
      <c r="A2104" t="s">
        <v>4849</v>
      </c>
      <c r="B2104">
        <v>620508</v>
      </c>
      <c r="C2104">
        <v>4000</v>
      </c>
      <c r="D2104">
        <v>1307</v>
      </c>
      <c r="E2104" t="s">
        <v>1837</v>
      </c>
      <c r="F2104" t="s">
        <v>2183</v>
      </c>
      <c r="G2104" t="s">
        <v>4846</v>
      </c>
      <c r="H2104" t="s">
        <v>2388</v>
      </c>
    </row>
    <row r="2105" spans="1:8" x14ac:dyDescent="0.45">
      <c r="A2105" t="s">
        <v>4850</v>
      </c>
      <c r="B2105">
        <v>620508</v>
      </c>
      <c r="C2105">
        <v>4000</v>
      </c>
      <c r="D2105">
        <v>104</v>
      </c>
      <c r="E2105" t="s">
        <v>1837</v>
      </c>
      <c r="F2105" t="s">
        <v>2183</v>
      </c>
      <c r="G2105" t="s">
        <v>4846</v>
      </c>
      <c r="H2105" t="s">
        <v>2388</v>
      </c>
    </row>
    <row r="2106" spans="1:8" x14ac:dyDescent="0.45">
      <c r="A2106" t="s">
        <v>4851</v>
      </c>
      <c r="B2106">
        <v>620508</v>
      </c>
      <c r="C2106">
        <v>4000</v>
      </c>
      <c r="D2106">
        <v>3280</v>
      </c>
      <c r="E2106" t="s">
        <v>1808</v>
      </c>
      <c r="F2106" t="s">
        <v>1804</v>
      </c>
      <c r="G2106" t="s">
        <v>4846</v>
      </c>
      <c r="H2106" t="s">
        <v>2388</v>
      </c>
    </row>
    <row r="2107" spans="1:8" x14ac:dyDescent="0.45">
      <c r="A2107" t="s">
        <v>4852</v>
      </c>
      <c r="B2107">
        <v>620508</v>
      </c>
      <c r="C2107">
        <v>4000</v>
      </c>
      <c r="D2107">
        <v>1289</v>
      </c>
      <c r="E2107" t="s">
        <v>1837</v>
      </c>
      <c r="F2107" t="s">
        <v>1972</v>
      </c>
      <c r="G2107" t="s">
        <v>4846</v>
      </c>
      <c r="H2107" t="s">
        <v>2388</v>
      </c>
    </row>
    <row r="2108" spans="1:8" x14ac:dyDescent="0.45">
      <c r="A2108" t="s">
        <v>4853</v>
      </c>
      <c r="B2108">
        <v>620508</v>
      </c>
      <c r="C2108">
        <v>4000</v>
      </c>
      <c r="D2108">
        <v>295</v>
      </c>
      <c r="E2108" t="s">
        <v>1888</v>
      </c>
      <c r="F2108" t="s">
        <v>2196</v>
      </c>
      <c r="G2108" t="s">
        <v>4846</v>
      </c>
      <c r="H2108" t="s">
        <v>2388</v>
      </c>
    </row>
    <row r="2109" spans="1:8" x14ac:dyDescent="0.45">
      <c r="A2109" t="s">
        <v>4854</v>
      </c>
      <c r="B2109">
        <v>620508</v>
      </c>
      <c r="C2109">
        <v>4000</v>
      </c>
      <c r="D2109">
        <v>4000</v>
      </c>
      <c r="E2109" t="s">
        <v>1891</v>
      </c>
      <c r="F2109" t="s">
        <v>3405</v>
      </c>
      <c r="G2109" t="s">
        <v>4846</v>
      </c>
      <c r="H2109" t="s">
        <v>2388</v>
      </c>
    </row>
    <row r="2110" spans="1:8" x14ac:dyDescent="0.45">
      <c r="A2110" t="s">
        <v>4855</v>
      </c>
      <c r="B2110">
        <v>620508</v>
      </c>
      <c r="C2110">
        <v>4000</v>
      </c>
      <c r="D2110">
        <v>4000</v>
      </c>
      <c r="E2110" t="s">
        <v>1808</v>
      </c>
      <c r="F2110" t="s">
        <v>1804</v>
      </c>
      <c r="G2110" t="s">
        <v>4846</v>
      </c>
      <c r="H2110" t="s">
        <v>2388</v>
      </c>
    </row>
    <row r="2111" spans="1:8" x14ac:dyDescent="0.45">
      <c r="A2111" t="s">
        <v>4856</v>
      </c>
      <c r="B2111">
        <v>620508</v>
      </c>
      <c r="C2111">
        <v>4000</v>
      </c>
      <c r="D2111">
        <v>4000</v>
      </c>
      <c r="E2111" t="s">
        <v>1808</v>
      </c>
      <c r="F2111" t="s">
        <v>1804</v>
      </c>
      <c r="G2111" t="s">
        <v>4846</v>
      </c>
      <c r="H2111" t="s">
        <v>2388</v>
      </c>
    </row>
    <row r="2112" spans="1:8" x14ac:dyDescent="0.45">
      <c r="A2112" t="s">
        <v>4857</v>
      </c>
      <c r="B2112">
        <v>620508</v>
      </c>
      <c r="C2112">
        <v>4000</v>
      </c>
      <c r="D2112">
        <v>4000</v>
      </c>
      <c r="E2112" t="s">
        <v>1808</v>
      </c>
      <c r="F2112" t="s">
        <v>1804</v>
      </c>
      <c r="G2112" t="s">
        <v>4846</v>
      </c>
      <c r="H2112" t="s">
        <v>2388</v>
      </c>
    </row>
    <row r="2113" spans="1:8" x14ac:dyDescent="0.45">
      <c r="A2113" t="s">
        <v>4858</v>
      </c>
      <c r="B2113">
        <v>620508</v>
      </c>
      <c r="C2113">
        <v>4000</v>
      </c>
      <c r="D2113">
        <v>4000</v>
      </c>
      <c r="E2113" t="s">
        <v>1808</v>
      </c>
      <c r="F2113" t="s">
        <v>1804</v>
      </c>
      <c r="G2113" t="s">
        <v>4846</v>
      </c>
      <c r="H2113" t="s">
        <v>2388</v>
      </c>
    </row>
    <row r="2114" spans="1:8" x14ac:dyDescent="0.45">
      <c r="A2114" t="s">
        <v>4859</v>
      </c>
      <c r="B2114">
        <v>620508</v>
      </c>
      <c r="C2114">
        <v>4000</v>
      </c>
      <c r="D2114">
        <v>4000</v>
      </c>
      <c r="E2114" t="s">
        <v>1808</v>
      </c>
      <c r="F2114" t="s">
        <v>1804</v>
      </c>
      <c r="G2114" t="s">
        <v>4846</v>
      </c>
      <c r="H2114" t="s">
        <v>2388</v>
      </c>
    </row>
    <row r="2115" spans="1:8" x14ac:dyDescent="0.45">
      <c r="A2115" t="s">
        <v>4860</v>
      </c>
      <c r="B2115">
        <v>620508</v>
      </c>
      <c r="C2115">
        <v>4000</v>
      </c>
      <c r="D2115">
        <v>4000</v>
      </c>
      <c r="E2115" t="s">
        <v>1808</v>
      </c>
      <c r="F2115" t="s">
        <v>1804</v>
      </c>
      <c r="G2115" t="s">
        <v>4846</v>
      </c>
      <c r="H2115" t="s">
        <v>2388</v>
      </c>
    </row>
    <row r="2116" spans="1:8" x14ac:dyDescent="0.45">
      <c r="A2116" t="s">
        <v>4861</v>
      </c>
      <c r="B2116">
        <v>620508</v>
      </c>
      <c r="C2116">
        <v>4000</v>
      </c>
      <c r="D2116">
        <v>4000</v>
      </c>
      <c r="E2116" t="s">
        <v>1808</v>
      </c>
      <c r="F2116" t="s">
        <v>1804</v>
      </c>
      <c r="G2116" t="s">
        <v>4846</v>
      </c>
      <c r="H2116" t="s">
        <v>2388</v>
      </c>
    </row>
    <row r="2117" spans="1:8" x14ac:dyDescent="0.45">
      <c r="A2117" t="s">
        <v>4862</v>
      </c>
      <c r="B2117">
        <v>620508</v>
      </c>
      <c r="C2117">
        <v>4000</v>
      </c>
      <c r="D2117">
        <v>4000</v>
      </c>
      <c r="E2117" t="s">
        <v>1808</v>
      </c>
      <c r="F2117" t="s">
        <v>1804</v>
      </c>
      <c r="G2117" t="s">
        <v>4846</v>
      </c>
      <c r="H2117" t="s">
        <v>2388</v>
      </c>
    </row>
    <row r="2118" spans="1:8" x14ac:dyDescent="0.45">
      <c r="A2118" t="s">
        <v>4863</v>
      </c>
      <c r="B2118">
        <v>620508</v>
      </c>
      <c r="C2118">
        <v>4000</v>
      </c>
      <c r="D2118">
        <v>4000</v>
      </c>
      <c r="E2118" t="s">
        <v>1808</v>
      </c>
      <c r="F2118" t="s">
        <v>1804</v>
      </c>
      <c r="G2118" t="s">
        <v>4846</v>
      </c>
      <c r="H2118" t="s">
        <v>2388</v>
      </c>
    </row>
    <row r="2119" spans="1:8" x14ac:dyDescent="0.45">
      <c r="A2119" t="s">
        <v>4864</v>
      </c>
      <c r="B2119">
        <v>620508</v>
      </c>
      <c r="C2119">
        <v>4000</v>
      </c>
      <c r="D2119">
        <v>4000</v>
      </c>
      <c r="E2119" t="s">
        <v>1808</v>
      </c>
      <c r="F2119" t="s">
        <v>1804</v>
      </c>
      <c r="G2119" t="s">
        <v>4846</v>
      </c>
      <c r="H2119" t="s">
        <v>2388</v>
      </c>
    </row>
    <row r="2120" spans="1:8" x14ac:dyDescent="0.45">
      <c r="A2120" t="s">
        <v>4865</v>
      </c>
      <c r="B2120">
        <v>620508</v>
      </c>
      <c r="C2120">
        <v>4000</v>
      </c>
      <c r="D2120">
        <v>4000</v>
      </c>
      <c r="E2120" t="s">
        <v>1808</v>
      </c>
      <c r="F2120" t="s">
        <v>1804</v>
      </c>
      <c r="G2120" t="s">
        <v>4846</v>
      </c>
      <c r="H2120" t="s">
        <v>2388</v>
      </c>
    </row>
    <row r="2121" spans="1:8" x14ac:dyDescent="0.45">
      <c r="A2121" t="s">
        <v>4866</v>
      </c>
      <c r="B2121">
        <v>620508</v>
      </c>
      <c r="C2121">
        <v>4000</v>
      </c>
      <c r="D2121">
        <v>4000</v>
      </c>
      <c r="E2121" t="s">
        <v>1808</v>
      </c>
      <c r="F2121" t="s">
        <v>1804</v>
      </c>
      <c r="G2121" t="s">
        <v>4846</v>
      </c>
      <c r="H2121" t="s">
        <v>2388</v>
      </c>
    </row>
    <row r="2122" spans="1:8" x14ac:dyDescent="0.45">
      <c r="A2122" t="s">
        <v>4867</v>
      </c>
      <c r="B2122">
        <v>620508</v>
      </c>
      <c r="C2122">
        <v>4000</v>
      </c>
      <c r="D2122">
        <v>4000</v>
      </c>
      <c r="E2122" t="s">
        <v>1808</v>
      </c>
      <c r="F2122" t="s">
        <v>1804</v>
      </c>
      <c r="G2122" t="s">
        <v>4846</v>
      </c>
      <c r="H2122" t="s">
        <v>2388</v>
      </c>
    </row>
    <row r="2123" spans="1:8" x14ac:dyDescent="0.45">
      <c r="A2123" t="s">
        <v>4868</v>
      </c>
      <c r="B2123">
        <v>620508</v>
      </c>
      <c r="C2123">
        <v>4000</v>
      </c>
      <c r="D2123">
        <v>4000</v>
      </c>
      <c r="E2123" t="s">
        <v>1808</v>
      </c>
      <c r="F2123" t="s">
        <v>1804</v>
      </c>
      <c r="G2123" t="s">
        <v>4846</v>
      </c>
      <c r="H2123" t="s">
        <v>2388</v>
      </c>
    </row>
    <row r="2124" spans="1:8" x14ac:dyDescent="0.45">
      <c r="A2124" t="s">
        <v>4869</v>
      </c>
      <c r="B2124">
        <v>620508</v>
      </c>
      <c r="C2124">
        <v>4000</v>
      </c>
      <c r="D2124">
        <v>4000</v>
      </c>
      <c r="E2124" t="s">
        <v>1808</v>
      </c>
      <c r="F2124" t="s">
        <v>1804</v>
      </c>
      <c r="G2124" t="s">
        <v>4846</v>
      </c>
      <c r="H2124" t="s">
        <v>2388</v>
      </c>
    </row>
    <row r="2125" spans="1:8" x14ac:dyDescent="0.45">
      <c r="A2125" t="s">
        <v>4870</v>
      </c>
      <c r="B2125">
        <v>620508</v>
      </c>
      <c r="C2125">
        <v>4000</v>
      </c>
      <c r="D2125">
        <v>4000</v>
      </c>
      <c r="E2125" t="s">
        <v>1808</v>
      </c>
      <c r="F2125" t="s">
        <v>1804</v>
      </c>
      <c r="G2125" t="s">
        <v>4846</v>
      </c>
      <c r="H2125" t="s">
        <v>2388</v>
      </c>
    </row>
    <row r="2126" spans="1:8" x14ac:dyDescent="0.45">
      <c r="A2126" t="s">
        <v>4871</v>
      </c>
      <c r="B2126">
        <v>620508</v>
      </c>
      <c r="C2126">
        <v>4000</v>
      </c>
      <c r="D2126">
        <v>4000</v>
      </c>
      <c r="E2126" t="s">
        <v>1808</v>
      </c>
      <c r="F2126" t="s">
        <v>1804</v>
      </c>
      <c r="G2126" t="s">
        <v>4846</v>
      </c>
      <c r="H2126" t="s">
        <v>2388</v>
      </c>
    </row>
    <row r="2127" spans="1:8" x14ac:dyDescent="0.45">
      <c r="A2127" t="s">
        <v>4872</v>
      </c>
      <c r="B2127">
        <v>620508</v>
      </c>
      <c r="C2127">
        <v>4000</v>
      </c>
      <c r="D2127">
        <v>4000</v>
      </c>
      <c r="E2127" t="s">
        <v>1808</v>
      </c>
      <c r="F2127" t="s">
        <v>1804</v>
      </c>
      <c r="G2127" t="s">
        <v>4846</v>
      </c>
      <c r="H2127" t="s">
        <v>2388</v>
      </c>
    </row>
    <row r="2128" spans="1:8" x14ac:dyDescent="0.45">
      <c r="A2128" t="s">
        <v>4873</v>
      </c>
      <c r="B2128">
        <v>620508</v>
      </c>
      <c r="C2128">
        <v>4000</v>
      </c>
      <c r="D2128">
        <v>4000</v>
      </c>
      <c r="E2128" t="s">
        <v>1808</v>
      </c>
      <c r="F2128" t="s">
        <v>1804</v>
      </c>
      <c r="G2128" t="s">
        <v>4846</v>
      </c>
      <c r="H2128" t="s">
        <v>2388</v>
      </c>
    </row>
    <row r="2129" spans="1:8" x14ac:dyDescent="0.45">
      <c r="A2129" t="s">
        <v>4874</v>
      </c>
      <c r="B2129">
        <v>620508</v>
      </c>
      <c r="C2129">
        <v>4000</v>
      </c>
      <c r="D2129">
        <v>4000</v>
      </c>
      <c r="E2129" t="s">
        <v>1808</v>
      </c>
      <c r="F2129" t="s">
        <v>1804</v>
      </c>
      <c r="G2129" t="s">
        <v>4846</v>
      </c>
      <c r="H2129" t="s">
        <v>2388</v>
      </c>
    </row>
    <row r="2130" spans="1:8" x14ac:dyDescent="0.45">
      <c r="A2130" t="s">
        <v>4875</v>
      </c>
      <c r="B2130">
        <v>620508</v>
      </c>
      <c r="C2130">
        <v>4000</v>
      </c>
      <c r="D2130">
        <v>4000</v>
      </c>
      <c r="E2130" t="s">
        <v>1808</v>
      </c>
      <c r="F2130" t="s">
        <v>1804</v>
      </c>
      <c r="G2130" t="s">
        <v>4846</v>
      </c>
      <c r="H2130" t="s">
        <v>2388</v>
      </c>
    </row>
    <row r="2131" spans="1:8" x14ac:dyDescent="0.45">
      <c r="A2131" t="s">
        <v>4876</v>
      </c>
      <c r="B2131">
        <v>620508</v>
      </c>
      <c r="C2131">
        <v>4000</v>
      </c>
      <c r="D2131">
        <v>4000</v>
      </c>
      <c r="E2131" t="s">
        <v>1808</v>
      </c>
      <c r="F2131" t="s">
        <v>1804</v>
      </c>
      <c r="G2131" t="s">
        <v>4846</v>
      </c>
      <c r="H2131" t="s">
        <v>2388</v>
      </c>
    </row>
    <row r="2132" spans="1:8" x14ac:dyDescent="0.45">
      <c r="A2132" t="s">
        <v>4877</v>
      </c>
      <c r="B2132">
        <v>620508</v>
      </c>
      <c r="C2132">
        <v>4000</v>
      </c>
      <c r="D2132">
        <v>4000</v>
      </c>
      <c r="E2132" t="s">
        <v>1808</v>
      </c>
      <c r="F2132" t="s">
        <v>1804</v>
      </c>
      <c r="G2132" t="s">
        <v>4846</v>
      </c>
      <c r="H2132" t="s">
        <v>2388</v>
      </c>
    </row>
    <row r="2133" spans="1:8" x14ac:dyDescent="0.45">
      <c r="A2133" t="s">
        <v>4878</v>
      </c>
      <c r="B2133">
        <v>620508</v>
      </c>
      <c r="C2133">
        <v>4000</v>
      </c>
      <c r="D2133">
        <v>4000</v>
      </c>
      <c r="E2133" t="s">
        <v>1808</v>
      </c>
      <c r="F2133" t="s">
        <v>1804</v>
      </c>
      <c r="G2133" t="s">
        <v>4846</v>
      </c>
      <c r="H2133" t="s">
        <v>2388</v>
      </c>
    </row>
    <row r="2134" spans="1:8" x14ac:dyDescent="0.45">
      <c r="A2134" t="s">
        <v>4879</v>
      </c>
      <c r="B2134">
        <v>620508</v>
      </c>
      <c r="C2134">
        <v>4000</v>
      </c>
      <c r="D2134">
        <v>4000</v>
      </c>
      <c r="E2134" t="s">
        <v>1808</v>
      </c>
      <c r="F2134" t="s">
        <v>1804</v>
      </c>
      <c r="G2134" t="s">
        <v>4846</v>
      </c>
      <c r="H2134" t="s">
        <v>2388</v>
      </c>
    </row>
    <row r="2135" spans="1:8" x14ac:dyDescent="0.45">
      <c r="A2135" t="s">
        <v>4880</v>
      </c>
      <c r="B2135">
        <v>620508</v>
      </c>
      <c r="C2135">
        <v>4000</v>
      </c>
      <c r="D2135">
        <v>4000</v>
      </c>
      <c r="E2135" t="s">
        <v>1808</v>
      </c>
      <c r="F2135" t="s">
        <v>1804</v>
      </c>
      <c r="G2135" t="s">
        <v>4846</v>
      </c>
      <c r="H2135" t="s">
        <v>2388</v>
      </c>
    </row>
    <row r="2136" spans="1:8" x14ac:dyDescent="0.45">
      <c r="A2136" t="s">
        <v>4881</v>
      </c>
      <c r="B2136">
        <v>620508</v>
      </c>
      <c r="C2136">
        <v>4000</v>
      </c>
      <c r="D2136">
        <v>4000</v>
      </c>
      <c r="E2136" t="s">
        <v>1808</v>
      </c>
      <c r="F2136" t="s">
        <v>1804</v>
      </c>
      <c r="G2136" t="s">
        <v>4846</v>
      </c>
      <c r="H2136" t="s">
        <v>2388</v>
      </c>
    </row>
    <row r="2137" spans="1:8" x14ac:dyDescent="0.45">
      <c r="A2137" t="s">
        <v>4882</v>
      </c>
      <c r="B2137">
        <v>620508</v>
      </c>
      <c r="C2137">
        <v>4000</v>
      </c>
      <c r="D2137">
        <v>4000</v>
      </c>
      <c r="E2137" t="s">
        <v>1808</v>
      </c>
      <c r="F2137" t="s">
        <v>1804</v>
      </c>
      <c r="G2137" t="s">
        <v>4846</v>
      </c>
      <c r="H2137" t="s">
        <v>2388</v>
      </c>
    </row>
    <row r="2138" spans="1:8" x14ac:dyDescent="0.45">
      <c r="A2138" t="s">
        <v>4883</v>
      </c>
      <c r="B2138">
        <v>620508</v>
      </c>
      <c r="C2138">
        <v>4000</v>
      </c>
      <c r="D2138">
        <v>4000</v>
      </c>
      <c r="E2138" t="s">
        <v>1808</v>
      </c>
      <c r="F2138" t="s">
        <v>1804</v>
      </c>
      <c r="G2138" t="s">
        <v>4846</v>
      </c>
      <c r="H2138" t="s">
        <v>2388</v>
      </c>
    </row>
    <row r="2139" spans="1:8" x14ac:dyDescent="0.45">
      <c r="A2139" t="s">
        <v>4884</v>
      </c>
      <c r="B2139">
        <v>620508</v>
      </c>
      <c r="C2139">
        <v>4000</v>
      </c>
      <c r="D2139">
        <v>4000</v>
      </c>
      <c r="E2139" t="s">
        <v>1808</v>
      </c>
      <c r="F2139" t="s">
        <v>1804</v>
      </c>
      <c r="G2139" t="s">
        <v>4846</v>
      </c>
      <c r="H2139" t="s">
        <v>2388</v>
      </c>
    </row>
    <row r="2140" spans="1:8" x14ac:dyDescent="0.45">
      <c r="A2140" t="s">
        <v>4885</v>
      </c>
      <c r="B2140">
        <v>620508</v>
      </c>
      <c r="C2140">
        <v>4000</v>
      </c>
      <c r="D2140">
        <v>4000</v>
      </c>
      <c r="E2140" t="s">
        <v>1808</v>
      </c>
      <c r="F2140" t="s">
        <v>1804</v>
      </c>
      <c r="G2140" t="s">
        <v>4846</v>
      </c>
      <c r="H2140" t="s">
        <v>2388</v>
      </c>
    </row>
    <row r="2141" spans="1:8" x14ac:dyDescent="0.45">
      <c r="A2141" t="s">
        <v>4886</v>
      </c>
      <c r="B2141">
        <v>620508</v>
      </c>
      <c r="C2141">
        <v>4000</v>
      </c>
      <c r="D2141">
        <v>4000</v>
      </c>
      <c r="E2141" t="s">
        <v>1808</v>
      </c>
      <c r="F2141" t="s">
        <v>1804</v>
      </c>
      <c r="G2141" t="s">
        <v>4846</v>
      </c>
      <c r="H2141" t="s">
        <v>2388</v>
      </c>
    </row>
    <row r="2142" spans="1:8" x14ac:dyDescent="0.45">
      <c r="A2142" t="s">
        <v>4887</v>
      </c>
      <c r="B2142">
        <v>620508</v>
      </c>
      <c r="C2142">
        <v>4000</v>
      </c>
      <c r="D2142">
        <v>4000</v>
      </c>
      <c r="E2142" t="s">
        <v>1808</v>
      </c>
      <c r="F2142" t="s">
        <v>1804</v>
      </c>
      <c r="G2142" t="s">
        <v>4846</v>
      </c>
      <c r="H2142" t="s">
        <v>2388</v>
      </c>
    </row>
    <row r="2143" spans="1:8" x14ac:dyDescent="0.45">
      <c r="A2143" t="s">
        <v>4888</v>
      </c>
      <c r="B2143">
        <v>620508</v>
      </c>
      <c r="C2143">
        <v>4000</v>
      </c>
      <c r="D2143">
        <v>4000</v>
      </c>
      <c r="E2143" t="s">
        <v>1808</v>
      </c>
      <c r="F2143" t="s">
        <v>1804</v>
      </c>
      <c r="G2143" t="s">
        <v>4846</v>
      </c>
      <c r="H2143" t="s">
        <v>2388</v>
      </c>
    </row>
    <row r="2144" spans="1:8" x14ac:dyDescent="0.45">
      <c r="A2144" t="s">
        <v>4889</v>
      </c>
      <c r="B2144">
        <v>620508</v>
      </c>
      <c r="C2144">
        <v>4000</v>
      </c>
      <c r="D2144">
        <v>4000</v>
      </c>
      <c r="E2144" t="s">
        <v>1808</v>
      </c>
      <c r="F2144" t="s">
        <v>1804</v>
      </c>
      <c r="G2144" t="s">
        <v>4846</v>
      </c>
      <c r="H2144" t="s">
        <v>2388</v>
      </c>
    </row>
    <row r="2145" spans="1:8" x14ac:dyDescent="0.45">
      <c r="A2145" t="s">
        <v>4890</v>
      </c>
      <c r="B2145">
        <v>620508</v>
      </c>
      <c r="C2145">
        <v>4000</v>
      </c>
      <c r="D2145">
        <v>4000</v>
      </c>
      <c r="E2145" t="s">
        <v>1808</v>
      </c>
      <c r="F2145" t="s">
        <v>1804</v>
      </c>
      <c r="G2145" t="s">
        <v>4846</v>
      </c>
      <c r="H2145" t="s">
        <v>2388</v>
      </c>
    </row>
    <row r="2146" spans="1:8" x14ac:dyDescent="0.45">
      <c r="A2146" t="s">
        <v>4891</v>
      </c>
      <c r="B2146">
        <v>620508</v>
      </c>
      <c r="C2146">
        <v>4000</v>
      </c>
      <c r="D2146">
        <v>4000</v>
      </c>
      <c r="E2146" t="s">
        <v>1808</v>
      </c>
      <c r="F2146" t="s">
        <v>1804</v>
      </c>
      <c r="G2146" t="s">
        <v>4846</v>
      </c>
      <c r="H2146" t="s">
        <v>2388</v>
      </c>
    </row>
    <row r="2147" spans="1:8" x14ac:dyDescent="0.45">
      <c r="A2147" t="s">
        <v>4892</v>
      </c>
      <c r="B2147">
        <v>620508</v>
      </c>
      <c r="C2147">
        <v>4000</v>
      </c>
      <c r="D2147">
        <v>4000</v>
      </c>
      <c r="E2147" t="s">
        <v>1808</v>
      </c>
      <c r="F2147" t="s">
        <v>1804</v>
      </c>
      <c r="G2147" t="s">
        <v>4846</v>
      </c>
      <c r="H2147" t="s">
        <v>2388</v>
      </c>
    </row>
    <row r="2148" spans="1:8" x14ac:dyDescent="0.45">
      <c r="A2148" t="s">
        <v>4893</v>
      </c>
      <c r="B2148">
        <v>620508</v>
      </c>
      <c r="C2148">
        <v>4000</v>
      </c>
      <c r="D2148">
        <v>4000</v>
      </c>
      <c r="E2148" t="s">
        <v>1808</v>
      </c>
      <c r="F2148" t="s">
        <v>1804</v>
      </c>
      <c r="G2148" t="s">
        <v>4846</v>
      </c>
      <c r="H2148" t="s">
        <v>2388</v>
      </c>
    </row>
    <row r="2149" spans="1:8" x14ac:dyDescent="0.45">
      <c r="A2149" t="s">
        <v>4894</v>
      </c>
      <c r="B2149">
        <v>620508</v>
      </c>
      <c r="C2149">
        <v>4000</v>
      </c>
      <c r="D2149">
        <v>4000</v>
      </c>
      <c r="E2149" t="s">
        <v>1808</v>
      </c>
      <c r="F2149" t="s">
        <v>1804</v>
      </c>
      <c r="G2149" t="s">
        <v>4846</v>
      </c>
      <c r="H2149" t="s">
        <v>2388</v>
      </c>
    </row>
    <row r="2150" spans="1:8" x14ac:dyDescent="0.45">
      <c r="A2150" t="s">
        <v>4895</v>
      </c>
      <c r="B2150">
        <v>620508</v>
      </c>
      <c r="C2150">
        <v>4000</v>
      </c>
      <c r="D2150">
        <v>4000</v>
      </c>
      <c r="E2150" t="s">
        <v>1808</v>
      </c>
      <c r="F2150" t="s">
        <v>1804</v>
      </c>
      <c r="G2150" t="s">
        <v>4846</v>
      </c>
      <c r="H2150" t="s">
        <v>2388</v>
      </c>
    </row>
    <row r="2151" spans="1:8" x14ac:dyDescent="0.45">
      <c r="A2151" t="s">
        <v>4896</v>
      </c>
      <c r="B2151">
        <v>620508</v>
      </c>
      <c r="C2151">
        <v>4000</v>
      </c>
      <c r="D2151">
        <v>4000</v>
      </c>
      <c r="E2151" t="s">
        <v>1808</v>
      </c>
      <c r="F2151" t="s">
        <v>1804</v>
      </c>
      <c r="G2151" t="s">
        <v>4846</v>
      </c>
      <c r="H2151" t="s">
        <v>2388</v>
      </c>
    </row>
    <row r="2152" spans="1:8" x14ac:dyDescent="0.45">
      <c r="A2152" t="s">
        <v>4897</v>
      </c>
      <c r="B2152">
        <v>620508</v>
      </c>
      <c r="C2152">
        <v>4000</v>
      </c>
      <c r="D2152">
        <v>4000</v>
      </c>
      <c r="E2152" t="s">
        <v>1808</v>
      </c>
      <c r="F2152" t="s">
        <v>1804</v>
      </c>
      <c r="G2152" t="s">
        <v>4846</v>
      </c>
      <c r="H2152" t="s">
        <v>2388</v>
      </c>
    </row>
    <row r="2153" spans="1:8" x14ac:dyDescent="0.45">
      <c r="A2153" t="s">
        <v>4898</v>
      </c>
      <c r="B2153">
        <v>620508</v>
      </c>
      <c r="C2153">
        <v>4000</v>
      </c>
      <c r="D2153">
        <v>4000</v>
      </c>
      <c r="E2153" t="s">
        <v>1808</v>
      </c>
      <c r="F2153" t="s">
        <v>1804</v>
      </c>
      <c r="G2153" t="s">
        <v>4846</v>
      </c>
      <c r="H2153" t="s">
        <v>2388</v>
      </c>
    </row>
    <row r="2154" spans="1:8" x14ac:dyDescent="0.45">
      <c r="A2154" t="s">
        <v>4899</v>
      </c>
      <c r="B2154">
        <v>620508</v>
      </c>
      <c r="C2154">
        <v>4000</v>
      </c>
      <c r="D2154">
        <v>4000</v>
      </c>
      <c r="E2154" t="s">
        <v>1808</v>
      </c>
      <c r="F2154" t="s">
        <v>1804</v>
      </c>
      <c r="G2154" t="s">
        <v>4846</v>
      </c>
      <c r="H2154" t="s">
        <v>2388</v>
      </c>
    </row>
    <row r="2155" spans="1:8" x14ac:dyDescent="0.45">
      <c r="A2155" t="s">
        <v>4900</v>
      </c>
      <c r="B2155">
        <v>620508</v>
      </c>
      <c r="C2155">
        <v>4000</v>
      </c>
      <c r="D2155">
        <v>4000</v>
      </c>
      <c r="E2155" t="s">
        <v>1808</v>
      </c>
      <c r="F2155" t="s">
        <v>1804</v>
      </c>
      <c r="G2155" t="s">
        <v>4846</v>
      </c>
      <c r="H2155" t="s">
        <v>2388</v>
      </c>
    </row>
    <row r="2156" spans="1:8" x14ac:dyDescent="0.45">
      <c r="A2156" t="s">
        <v>4901</v>
      </c>
      <c r="B2156">
        <v>620508</v>
      </c>
      <c r="C2156">
        <v>4000</v>
      </c>
      <c r="D2156">
        <v>4000</v>
      </c>
      <c r="E2156" t="s">
        <v>1808</v>
      </c>
      <c r="F2156" t="s">
        <v>1804</v>
      </c>
      <c r="G2156" t="s">
        <v>4846</v>
      </c>
      <c r="H2156" t="s">
        <v>2388</v>
      </c>
    </row>
    <row r="2157" spans="1:8" x14ac:dyDescent="0.45">
      <c r="A2157" t="s">
        <v>4902</v>
      </c>
      <c r="B2157">
        <v>620508</v>
      </c>
      <c r="C2157">
        <v>4000</v>
      </c>
      <c r="D2157">
        <v>4000</v>
      </c>
      <c r="E2157" t="s">
        <v>1808</v>
      </c>
      <c r="F2157" t="s">
        <v>1804</v>
      </c>
      <c r="G2157" t="s">
        <v>4846</v>
      </c>
      <c r="H2157" t="s">
        <v>2388</v>
      </c>
    </row>
    <row r="2158" spans="1:8" x14ac:dyDescent="0.45">
      <c r="A2158" t="s">
        <v>4903</v>
      </c>
      <c r="B2158">
        <v>620508</v>
      </c>
      <c r="C2158">
        <v>4000</v>
      </c>
      <c r="D2158">
        <v>4000</v>
      </c>
      <c r="E2158" t="s">
        <v>1808</v>
      </c>
      <c r="F2158" t="s">
        <v>1804</v>
      </c>
      <c r="G2158" t="s">
        <v>4846</v>
      </c>
      <c r="H2158" t="s">
        <v>2388</v>
      </c>
    </row>
    <row r="2159" spans="1:8" x14ac:dyDescent="0.45">
      <c r="A2159" t="s">
        <v>4904</v>
      </c>
      <c r="B2159">
        <v>620508</v>
      </c>
      <c r="C2159">
        <v>4000</v>
      </c>
      <c r="D2159">
        <v>4000</v>
      </c>
      <c r="E2159" t="s">
        <v>1808</v>
      </c>
      <c r="F2159" t="s">
        <v>1804</v>
      </c>
      <c r="G2159" t="s">
        <v>4846</v>
      </c>
      <c r="H2159" t="s">
        <v>2388</v>
      </c>
    </row>
    <row r="2160" spans="1:8" x14ac:dyDescent="0.45">
      <c r="A2160" t="s">
        <v>4905</v>
      </c>
      <c r="B2160">
        <v>620508</v>
      </c>
      <c r="C2160">
        <v>4000</v>
      </c>
      <c r="D2160">
        <v>4000</v>
      </c>
      <c r="E2160" t="s">
        <v>1808</v>
      </c>
      <c r="F2160" t="s">
        <v>1804</v>
      </c>
      <c r="G2160" t="s">
        <v>4846</v>
      </c>
      <c r="H2160" t="s">
        <v>2388</v>
      </c>
    </row>
    <row r="2161" spans="1:8" x14ac:dyDescent="0.45">
      <c r="A2161" t="s">
        <v>4906</v>
      </c>
      <c r="B2161">
        <v>620508</v>
      </c>
      <c r="C2161">
        <v>4000</v>
      </c>
      <c r="D2161">
        <v>4000</v>
      </c>
      <c r="E2161" t="s">
        <v>1808</v>
      </c>
      <c r="F2161" t="s">
        <v>1804</v>
      </c>
      <c r="G2161" t="s">
        <v>4846</v>
      </c>
      <c r="H2161" t="s">
        <v>2388</v>
      </c>
    </row>
    <row r="2162" spans="1:8" x14ac:dyDescent="0.45">
      <c r="A2162" t="s">
        <v>4907</v>
      </c>
      <c r="B2162">
        <v>620508</v>
      </c>
      <c r="C2162">
        <v>4000</v>
      </c>
      <c r="D2162">
        <v>4000</v>
      </c>
      <c r="E2162" t="s">
        <v>1808</v>
      </c>
      <c r="F2162" t="s">
        <v>1804</v>
      </c>
      <c r="G2162" t="s">
        <v>4846</v>
      </c>
      <c r="H2162" t="s">
        <v>2388</v>
      </c>
    </row>
    <row r="2163" spans="1:8" x14ac:dyDescent="0.45">
      <c r="A2163" t="s">
        <v>4908</v>
      </c>
      <c r="B2163">
        <v>620508</v>
      </c>
      <c r="C2163">
        <v>4000</v>
      </c>
      <c r="D2163">
        <v>4000</v>
      </c>
      <c r="E2163" t="s">
        <v>1808</v>
      </c>
      <c r="F2163" t="s">
        <v>1804</v>
      </c>
      <c r="G2163" t="s">
        <v>4846</v>
      </c>
      <c r="H2163" t="s">
        <v>2388</v>
      </c>
    </row>
    <row r="2164" spans="1:8" x14ac:dyDescent="0.45">
      <c r="A2164" t="s">
        <v>4909</v>
      </c>
      <c r="B2164">
        <v>620508</v>
      </c>
      <c r="C2164">
        <v>4000</v>
      </c>
      <c r="D2164">
        <v>4000</v>
      </c>
      <c r="E2164" t="s">
        <v>1808</v>
      </c>
      <c r="F2164" t="s">
        <v>1804</v>
      </c>
      <c r="G2164" t="s">
        <v>4846</v>
      </c>
      <c r="H2164" t="s">
        <v>2388</v>
      </c>
    </row>
    <row r="2165" spans="1:8" x14ac:dyDescent="0.45">
      <c r="A2165" t="s">
        <v>4910</v>
      </c>
      <c r="B2165">
        <v>620508</v>
      </c>
      <c r="C2165">
        <v>4000</v>
      </c>
      <c r="D2165">
        <v>4000</v>
      </c>
      <c r="E2165" t="s">
        <v>1808</v>
      </c>
      <c r="F2165" t="s">
        <v>1804</v>
      </c>
      <c r="G2165" t="s">
        <v>4846</v>
      </c>
      <c r="H2165" t="s">
        <v>2388</v>
      </c>
    </row>
    <row r="2166" spans="1:8" x14ac:dyDescent="0.45">
      <c r="A2166" t="s">
        <v>4911</v>
      </c>
      <c r="B2166">
        <v>620508</v>
      </c>
      <c r="C2166">
        <v>4000</v>
      </c>
      <c r="D2166">
        <v>4000</v>
      </c>
      <c r="E2166" t="s">
        <v>1808</v>
      </c>
      <c r="F2166" t="s">
        <v>1804</v>
      </c>
      <c r="G2166" t="s">
        <v>4846</v>
      </c>
      <c r="H2166" t="s">
        <v>2388</v>
      </c>
    </row>
    <row r="2167" spans="1:8" x14ac:dyDescent="0.45">
      <c r="A2167" t="s">
        <v>4912</v>
      </c>
      <c r="B2167">
        <v>620508</v>
      </c>
      <c r="C2167">
        <v>4000</v>
      </c>
      <c r="D2167">
        <v>4000</v>
      </c>
      <c r="E2167" t="s">
        <v>1808</v>
      </c>
      <c r="F2167" t="s">
        <v>1804</v>
      </c>
      <c r="G2167" t="s">
        <v>4846</v>
      </c>
      <c r="H2167" t="s">
        <v>2388</v>
      </c>
    </row>
    <row r="2168" spans="1:8" x14ac:dyDescent="0.45">
      <c r="A2168" t="s">
        <v>4913</v>
      </c>
      <c r="B2168">
        <v>620508</v>
      </c>
      <c r="C2168">
        <v>4000</v>
      </c>
      <c r="D2168">
        <v>4000</v>
      </c>
      <c r="E2168" t="s">
        <v>1808</v>
      </c>
      <c r="F2168" t="s">
        <v>1804</v>
      </c>
      <c r="G2168" t="s">
        <v>4846</v>
      </c>
      <c r="H2168" t="s">
        <v>2388</v>
      </c>
    </row>
    <row r="2169" spans="1:8" x14ac:dyDescent="0.45">
      <c r="A2169" t="s">
        <v>4914</v>
      </c>
      <c r="B2169">
        <v>620508</v>
      </c>
      <c r="C2169">
        <v>4000</v>
      </c>
      <c r="D2169">
        <v>4000</v>
      </c>
      <c r="E2169" t="s">
        <v>1808</v>
      </c>
      <c r="F2169" t="s">
        <v>1804</v>
      </c>
      <c r="G2169" t="s">
        <v>4846</v>
      </c>
      <c r="H2169" t="s">
        <v>2388</v>
      </c>
    </row>
    <row r="2170" spans="1:8" x14ac:dyDescent="0.45">
      <c r="A2170" t="s">
        <v>4915</v>
      </c>
      <c r="B2170">
        <v>620508</v>
      </c>
      <c r="C2170">
        <v>4000</v>
      </c>
      <c r="D2170">
        <v>4000</v>
      </c>
      <c r="E2170" t="s">
        <v>1808</v>
      </c>
      <c r="F2170" t="s">
        <v>1804</v>
      </c>
      <c r="G2170" t="s">
        <v>4846</v>
      </c>
      <c r="H2170" t="s">
        <v>2388</v>
      </c>
    </row>
    <row r="2171" spans="1:8" x14ac:dyDescent="0.45">
      <c r="A2171" t="s">
        <v>4916</v>
      </c>
      <c r="B2171">
        <v>620508</v>
      </c>
      <c r="C2171">
        <v>4000</v>
      </c>
      <c r="D2171">
        <v>4000</v>
      </c>
      <c r="E2171" t="s">
        <v>1808</v>
      </c>
      <c r="F2171" t="s">
        <v>1804</v>
      </c>
      <c r="G2171" t="s">
        <v>4846</v>
      </c>
      <c r="H2171" t="s">
        <v>2388</v>
      </c>
    </row>
    <row r="2172" spans="1:8" x14ac:dyDescent="0.45">
      <c r="A2172" t="s">
        <v>4917</v>
      </c>
      <c r="B2172">
        <v>620508</v>
      </c>
      <c r="C2172">
        <v>4000</v>
      </c>
      <c r="D2172">
        <v>4000</v>
      </c>
      <c r="E2172" t="s">
        <v>1808</v>
      </c>
      <c r="F2172" t="s">
        <v>1804</v>
      </c>
      <c r="G2172" t="s">
        <v>4846</v>
      </c>
      <c r="H2172" t="s">
        <v>2388</v>
      </c>
    </row>
    <row r="2173" spans="1:8" x14ac:dyDescent="0.45">
      <c r="A2173" t="s">
        <v>4918</v>
      </c>
      <c r="B2173">
        <v>620508</v>
      </c>
      <c r="C2173">
        <v>4000</v>
      </c>
      <c r="D2173">
        <v>4000</v>
      </c>
      <c r="E2173" t="s">
        <v>1808</v>
      </c>
      <c r="F2173" t="s">
        <v>1804</v>
      </c>
      <c r="G2173" t="s">
        <v>4846</v>
      </c>
      <c r="H2173" t="s">
        <v>2388</v>
      </c>
    </row>
    <row r="2174" spans="1:8" x14ac:dyDescent="0.45">
      <c r="A2174" t="s">
        <v>4919</v>
      </c>
      <c r="B2174">
        <v>620508</v>
      </c>
      <c r="C2174">
        <v>4000</v>
      </c>
      <c r="D2174">
        <v>4000</v>
      </c>
      <c r="E2174" t="s">
        <v>1808</v>
      </c>
      <c r="F2174" t="s">
        <v>1804</v>
      </c>
      <c r="G2174" t="s">
        <v>4846</v>
      </c>
      <c r="H2174" t="s">
        <v>2388</v>
      </c>
    </row>
    <row r="2175" spans="1:8" x14ac:dyDescent="0.45">
      <c r="A2175" t="s">
        <v>4920</v>
      </c>
      <c r="B2175">
        <v>620508</v>
      </c>
      <c r="C2175">
        <v>4000</v>
      </c>
      <c r="D2175">
        <v>4000</v>
      </c>
      <c r="E2175" t="s">
        <v>1808</v>
      </c>
      <c r="F2175" t="s">
        <v>1804</v>
      </c>
      <c r="G2175" t="s">
        <v>4846</v>
      </c>
      <c r="H2175" t="s">
        <v>2388</v>
      </c>
    </row>
    <row r="2176" spans="1:8" x14ac:dyDescent="0.45">
      <c r="A2176" t="s">
        <v>4921</v>
      </c>
      <c r="B2176">
        <v>620508</v>
      </c>
      <c r="C2176">
        <v>4000</v>
      </c>
      <c r="D2176">
        <v>4000</v>
      </c>
      <c r="E2176" t="s">
        <v>1808</v>
      </c>
      <c r="F2176" t="s">
        <v>1804</v>
      </c>
      <c r="G2176" t="s">
        <v>4846</v>
      </c>
      <c r="H2176" t="s">
        <v>2388</v>
      </c>
    </row>
    <row r="2177" spans="1:8" x14ac:dyDescent="0.45">
      <c r="A2177" t="s">
        <v>4922</v>
      </c>
      <c r="B2177">
        <v>620508</v>
      </c>
      <c r="C2177">
        <v>4000</v>
      </c>
      <c r="D2177">
        <v>4000</v>
      </c>
      <c r="E2177" t="s">
        <v>1808</v>
      </c>
      <c r="F2177" t="s">
        <v>1804</v>
      </c>
      <c r="G2177" t="s">
        <v>4846</v>
      </c>
      <c r="H2177" t="s">
        <v>2388</v>
      </c>
    </row>
    <row r="2178" spans="1:8" x14ac:dyDescent="0.45">
      <c r="A2178" t="s">
        <v>4923</v>
      </c>
      <c r="B2178">
        <v>620508</v>
      </c>
      <c r="C2178">
        <v>4000</v>
      </c>
      <c r="D2178">
        <v>4000</v>
      </c>
      <c r="E2178" t="s">
        <v>1808</v>
      </c>
      <c r="F2178" t="s">
        <v>1804</v>
      </c>
      <c r="G2178" t="s">
        <v>4846</v>
      </c>
      <c r="H2178" t="s">
        <v>2388</v>
      </c>
    </row>
    <row r="2179" spans="1:8" x14ac:dyDescent="0.45">
      <c r="A2179" t="s">
        <v>4924</v>
      </c>
      <c r="B2179">
        <v>620508</v>
      </c>
      <c r="C2179">
        <v>4000</v>
      </c>
      <c r="D2179">
        <v>4000</v>
      </c>
      <c r="E2179" t="s">
        <v>1808</v>
      </c>
      <c r="F2179" t="s">
        <v>1804</v>
      </c>
      <c r="G2179" t="s">
        <v>4846</v>
      </c>
      <c r="H2179" t="s">
        <v>2388</v>
      </c>
    </row>
    <row r="2180" spans="1:8" x14ac:dyDescent="0.45">
      <c r="A2180" t="s">
        <v>4925</v>
      </c>
      <c r="B2180">
        <v>620508</v>
      </c>
      <c r="C2180">
        <v>4000</v>
      </c>
      <c r="D2180">
        <v>4000</v>
      </c>
      <c r="E2180" t="s">
        <v>1808</v>
      </c>
      <c r="F2180" t="s">
        <v>1804</v>
      </c>
      <c r="G2180" t="s">
        <v>4846</v>
      </c>
      <c r="H2180" t="s">
        <v>2388</v>
      </c>
    </row>
    <row r="2181" spans="1:8" x14ac:dyDescent="0.45">
      <c r="A2181" t="s">
        <v>4926</v>
      </c>
      <c r="B2181">
        <v>620508</v>
      </c>
      <c r="C2181">
        <v>4000</v>
      </c>
      <c r="D2181">
        <v>4000</v>
      </c>
      <c r="E2181" t="s">
        <v>1808</v>
      </c>
      <c r="F2181" t="s">
        <v>1804</v>
      </c>
      <c r="G2181" t="s">
        <v>4846</v>
      </c>
      <c r="H2181" t="s">
        <v>2388</v>
      </c>
    </row>
    <row r="2182" spans="1:8" x14ac:dyDescent="0.45">
      <c r="A2182" t="s">
        <v>4927</v>
      </c>
      <c r="B2182">
        <v>620508</v>
      </c>
      <c r="C2182">
        <v>4000</v>
      </c>
      <c r="D2182">
        <v>4000</v>
      </c>
      <c r="E2182" t="s">
        <v>1808</v>
      </c>
      <c r="F2182" t="s">
        <v>1804</v>
      </c>
      <c r="G2182" t="s">
        <v>4846</v>
      </c>
      <c r="H2182" t="s">
        <v>2388</v>
      </c>
    </row>
    <row r="2183" spans="1:8" x14ac:dyDescent="0.45">
      <c r="A2183" t="s">
        <v>4928</v>
      </c>
      <c r="B2183">
        <v>620508</v>
      </c>
      <c r="C2183">
        <v>4000</v>
      </c>
      <c r="D2183">
        <v>4000</v>
      </c>
      <c r="E2183" t="s">
        <v>1808</v>
      </c>
      <c r="F2183" t="s">
        <v>1804</v>
      </c>
      <c r="G2183" t="s">
        <v>4846</v>
      </c>
      <c r="H2183" t="s">
        <v>2388</v>
      </c>
    </row>
    <row r="2184" spans="1:8" x14ac:dyDescent="0.45">
      <c r="A2184" t="s">
        <v>4929</v>
      </c>
      <c r="B2184">
        <v>620508</v>
      </c>
      <c r="C2184">
        <v>4000</v>
      </c>
      <c r="D2184">
        <v>4000</v>
      </c>
      <c r="E2184" t="s">
        <v>1808</v>
      </c>
      <c r="F2184" t="s">
        <v>1804</v>
      </c>
      <c r="G2184" t="s">
        <v>4846</v>
      </c>
      <c r="H2184" t="s">
        <v>2388</v>
      </c>
    </row>
    <row r="2185" spans="1:8" x14ac:dyDescent="0.45">
      <c r="A2185" t="s">
        <v>4930</v>
      </c>
      <c r="B2185">
        <v>620508</v>
      </c>
      <c r="C2185">
        <v>4000</v>
      </c>
      <c r="D2185">
        <v>4000</v>
      </c>
      <c r="E2185" t="s">
        <v>1808</v>
      </c>
      <c r="F2185" t="s">
        <v>1804</v>
      </c>
      <c r="G2185" t="s">
        <v>4846</v>
      </c>
      <c r="H2185" t="s">
        <v>2388</v>
      </c>
    </row>
    <row r="2186" spans="1:8" x14ac:dyDescent="0.45">
      <c r="A2186" t="s">
        <v>4931</v>
      </c>
      <c r="B2186">
        <v>620508</v>
      </c>
      <c r="C2186">
        <v>4000</v>
      </c>
      <c r="D2186">
        <v>4000</v>
      </c>
      <c r="E2186" t="s">
        <v>1808</v>
      </c>
      <c r="F2186" t="s">
        <v>1804</v>
      </c>
      <c r="G2186" t="s">
        <v>4846</v>
      </c>
      <c r="H2186" t="s">
        <v>2388</v>
      </c>
    </row>
    <row r="2187" spans="1:8" x14ac:dyDescent="0.45">
      <c r="A2187" t="s">
        <v>4932</v>
      </c>
      <c r="B2187">
        <v>620508</v>
      </c>
      <c r="C2187">
        <v>4000</v>
      </c>
      <c r="D2187">
        <v>4000</v>
      </c>
      <c r="E2187" t="s">
        <v>1808</v>
      </c>
      <c r="F2187" t="s">
        <v>1804</v>
      </c>
      <c r="G2187" t="s">
        <v>4846</v>
      </c>
      <c r="H2187" t="s">
        <v>2388</v>
      </c>
    </row>
    <row r="2188" spans="1:8" x14ac:dyDescent="0.45">
      <c r="A2188" t="s">
        <v>4933</v>
      </c>
      <c r="B2188">
        <v>620508</v>
      </c>
      <c r="C2188">
        <v>4000</v>
      </c>
      <c r="D2188">
        <v>4000</v>
      </c>
      <c r="E2188" t="s">
        <v>1808</v>
      </c>
      <c r="F2188" t="s">
        <v>1804</v>
      </c>
      <c r="G2188" t="s">
        <v>4846</v>
      </c>
      <c r="H2188" t="s">
        <v>2388</v>
      </c>
    </row>
    <row r="2189" spans="1:8" x14ac:dyDescent="0.45">
      <c r="A2189" t="s">
        <v>4934</v>
      </c>
      <c r="B2189">
        <v>620508</v>
      </c>
      <c r="C2189">
        <v>4000</v>
      </c>
      <c r="D2189">
        <v>4000</v>
      </c>
      <c r="E2189" t="s">
        <v>1808</v>
      </c>
      <c r="F2189" t="s">
        <v>1804</v>
      </c>
      <c r="G2189" t="s">
        <v>4846</v>
      </c>
      <c r="H2189" t="s">
        <v>2388</v>
      </c>
    </row>
    <row r="2190" spans="1:8" x14ac:dyDescent="0.45">
      <c r="A2190" t="s">
        <v>4935</v>
      </c>
      <c r="B2190">
        <v>620508</v>
      </c>
      <c r="C2190">
        <v>4000</v>
      </c>
      <c r="D2190">
        <v>4000</v>
      </c>
      <c r="E2190" t="s">
        <v>1808</v>
      </c>
      <c r="F2190" t="s">
        <v>1804</v>
      </c>
      <c r="G2190" t="s">
        <v>4846</v>
      </c>
      <c r="H2190" t="s">
        <v>2388</v>
      </c>
    </row>
    <row r="2191" spans="1:8" x14ac:dyDescent="0.45">
      <c r="A2191" t="s">
        <v>4936</v>
      </c>
      <c r="B2191">
        <v>620508</v>
      </c>
      <c r="C2191">
        <v>4000</v>
      </c>
      <c r="D2191">
        <v>4000</v>
      </c>
      <c r="E2191" t="s">
        <v>1808</v>
      </c>
      <c r="F2191" t="s">
        <v>1804</v>
      </c>
      <c r="G2191" t="s">
        <v>4846</v>
      </c>
      <c r="H2191" t="s">
        <v>2388</v>
      </c>
    </row>
    <row r="2192" spans="1:8" x14ac:dyDescent="0.45">
      <c r="A2192" t="s">
        <v>4937</v>
      </c>
      <c r="B2192">
        <v>620508</v>
      </c>
      <c r="C2192">
        <v>4000</v>
      </c>
      <c r="D2192">
        <v>4000</v>
      </c>
      <c r="E2192" t="s">
        <v>1808</v>
      </c>
      <c r="F2192" t="s">
        <v>1804</v>
      </c>
      <c r="G2192" t="s">
        <v>4846</v>
      </c>
      <c r="H2192" t="s">
        <v>2388</v>
      </c>
    </row>
    <row r="2193" spans="1:8" x14ac:dyDescent="0.45">
      <c r="A2193" t="s">
        <v>4938</v>
      </c>
      <c r="B2193">
        <v>620508</v>
      </c>
      <c r="C2193">
        <v>4000</v>
      </c>
      <c r="D2193">
        <v>4000</v>
      </c>
      <c r="E2193" t="s">
        <v>1808</v>
      </c>
      <c r="F2193" t="s">
        <v>1804</v>
      </c>
      <c r="G2193" t="s">
        <v>4846</v>
      </c>
      <c r="H2193" t="s">
        <v>2388</v>
      </c>
    </row>
    <row r="2194" spans="1:8" x14ac:dyDescent="0.45">
      <c r="A2194" t="s">
        <v>4939</v>
      </c>
      <c r="B2194">
        <v>620508</v>
      </c>
      <c r="C2194">
        <v>4000</v>
      </c>
      <c r="D2194">
        <v>4000</v>
      </c>
      <c r="E2194" t="s">
        <v>1808</v>
      </c>
      <c r="F2194" t="s">
        <v>1804</v>
      </c>
      <c r="G2194" t="s">
        <v>4846</v>
      </c>
      <c r="H2194" t="s">
        <v>2388</v>
      </c>
    </row>
    <row r="2195" spans="1:8" x14ac:dyDescent="0.45">
      <c r="A2195" t="s">
        <v>4940</v>
      </c>
      <c r="B2195">
        <v>620508</v>
      </c>
      <c r="C2195">
        <v>4000</v>
      </c>
      <c r="D2195">
        <v>4000</v>
      </c>
      <c r="E2195" t="s">
        <v>1808</v>
      </c>
      <c r="F2195" t="s">
        <v>1804</v>
      </c>
      <c r="G2195" t="s">
        <v>4846</v>
      </c>
      <c r="H2195" t="s">
        <v>2388</v>
      </c>
    </row>
    <row r="2196" spans="1:8" x14ac:dyDescent="0.45">
      <c r="A2196" t="s">
        <v>4941</v>
      </c>
      <c r="B2196">
        <v>620508</v>
      </c>
      <c r="C2196">
        <v>4000</v>
      </c>
      <c r="D2196">
        <v>4000</v>
      </c>
      <c r="E2196" t="s">
        <v>1808</v>
      </c>
      <c r="F2196" t="s">
        <v>1804</v>
      </c>
      <c r="G2196" t="s">
        <v>4846</v>
      </c>
      <c r="H2196" t="s">
        <v>2388</v>
      </c>
    </row>
    <row r="2197" spans="1:8" x14ac:dyDescent="0.45">
      <c r="A2197" t="s">
        <v>4942</v>
      </c>
      <c r="B2197">
        <v>620508</v>
      </c>
      <c r="C2197">
        <v>4000</v>
      </c>
      <c r="D2197">
        <v>4000</v>
      </c>
      <c r="E2197" t="s">
        <v>1808</v>
      </c>
      <c r="F2197" t="s">
        <v>1804</v>
      </c>
      <c r="G2197" t="s">
        <v>4846</v>
      </c>
      <c r="H2197" t="s">
        <v>2388</v>
      </c>
    </row>
    <row r="2198" spans="1:8" x14ac:dyDescent="0.45">
      <c r="A2198" t="s">
        <v>4943</v>
      </c>
      <c r="B2198">
        <v>620508</v>
      </c>
      <c r="C2198">
        <v>4000</v>
      </c>
      <c r="D2198">
        <v>4000</v>
      </c>
      <c r="E2198" t="s">
        <v>1808</v>
      </c>
      <c r="F2198" t="s">
        <v>1804</v>
      </c>
      <c r="G2198" t="s">
        <v>4846</v>
      </c>
      <c r="H2198" t="s">
        <v>2388</v>
      </c>
    </row>
    <row r="2199" spans="1:8" x14ac:dyDescent="0.45">
      <c r="A2199" t="s">
        <v>4944</v>
      </c>
      <c r="B2199">
        <v>620508</v>
      </c>
      <c r="C2199">
        <v>4000</v>
      </c>
      <c r="D2199">
        <v>4000</v>
      </c>
      <c r="E2199" t="s">
        <v>1808</v>
      </c>
      <c r="F2199" t="s">
        <v>1804</v>
      </c>
      <c r="G2199" t="s">
        <v>4846</v>
      </c>
      <c r="H2199" t="s">
        <v>2388</v>
      </c>
    </row>
    <row r="2200" spans="1:8" x14ac:dyDescent="0.45">
      <c r="A2200" t="s">
        <v>4945</v>
      </c>
      <c r="B2200">
        <v>620508</v>
      </c>
      <c r="C2200">
        <v>4000</v>
      </c>
      <c r="D2200">
        <v>4000</v>
      </c>
      <c r="E2200" t="s">
        <v>1808</v>
      </c>
      <c r="F2200" t="s">
        <v>1804</v>
      </c>
      <c r="G2200" t="s">
        <v>4846</v>
      </c>
      <c r="H2200" t="s">
        <v>2388</v>
      </c>
    </row>
    <row r="2201" spans="1:8" x14ac:dyDescent="0.45">
      <c r="A2201" t="s">
        <v>4946</v>
      </c>
      <c r="B2201">
        <v>620508</v>
      </c>
      <c r="C2201">
        <v>4000</v>
      </c>
      <c r="D2201">
        <v>4000</v>
      </c>
      <c r="E2201" t="s">
        <v>1808</v>
      </c>
      <c r="F2201" t="s">
        <v>1804</v>
      </c>
      <c r="G2201" t="s">
        <v>4846</v>
      </c>
      <c r="H2201" t="s">
        <v>2388</v>
      </c>
    </row>
    <row r="2202" spans="1:8" x14ac:dyDescent="0.45">
      <c r="A2202" t="s">
        <v>4947</v>
      </c>
      <c r="B2202">
        <v>620508</v>
      </c>
      <c r="C2202">
        <v>4000</v>
      </c>
      <c r="D2202">
        <v>4000</v>
      </c>
      <c r="E2202" t="s">
        <v>1808</v>
      </c>
      <c r="F2202" t="s">
        <v>1804</v>
      </c>
      <c r="G2202" t="s">
        <v>4846</v>
      </c>
      <c r="H2202" t="s">
        <v>2388</v>
      </c>
    </row>
    <row r="2203" spans="1:8" x14ac:dyDescent="0.45">
      <c r="A2203" t="s">
        <v>4948</v>
      </c>
      <c r="B2203">
        <v>620508</v>
      </c>
      <c r="C2203">
        <v>4000</v>
      </c>
      <c r="D2203">
        <v>4000</v>
      </c>
      <c r="E2203" t="s">
        <v>1808</v>
      </c>
      <c r="F2203" t="s">
        <v>1804</v>
      </c>
      <c r="G2203" t="s">
        <v>4846</v>
      </c>
      <c r="H2203" t="s">
        <v>2388</v>
      </c>
    </row>
    <row r="2204" spans="1:8" x14ac:dyDescent="0.45">
      <c r="A2204" t="s">
        <v>4949</v>
      </c>
      <c r="B2204">
        <v>620508</v>
      </c>
      <c r="C2204">
        <v>4000</v>
      </c>
      <c r="D2204">
        <v>4000</v>
      </c>
      <c r="E2204" t="s">
        <v>1808</v>
      </c>
      <c r="F2204" t="s">
        <v>1804</v>
      </c>
      <c r="G2204" t="s">
        <v>4846</v>
      </c>
      <c r="H2204" t="s">
        <v>2388</v>
      </c>
    </row>
    <row r="2205" spans="1:8" x14ac:dyDescent="0.45">
      <c r="A2205" t="s">
        <v>4950</v>
      </c>
      <c r="B2205">
        <v>620508</v>
      </c>
      <c r="C2205">
        <v>4000</v>
      </c>
      <c r="D2205">
        <v>4000</v>
      </c>
      <c r="E2205" t="s">
        <v>1808</v>
      </c>
      <c r="F2205" t="s">
        <v>1804</v>
      </c>
      <c r="G2205" t="s">
        <v>4846</v>
      </c>
      <c r="H2205" t="s">
        <v>2388</v>
      </c>
    </row>
    <row r="2206" spans="1:8" x14ac:dyDescent="0.45">
      <c r="A2206" t="s">
        <v>4951</v>
      </c>
      <c r="B2206">
        <v>620508</v>
      </c>
      <c r="C2206">
        <v>4000</v>
      </c>
      <c r="D2206">
        <v>4000</v>
      </c>
      <c r="E2206" t="s">
        <v>1808</v>
      </c>
      <c r="F2206" t="s">
        <v>1804</v>
      </c>
      <c r="G2206" t="s">
        <v>4846</v>
      </c>
      <c r="H2206" t="s">
        <v>2388</v>
      </c>
    </row>
    <row r="2207" spans="1:8" x14ac:dyDescent="0.45">
      <c r="A2207" t="s">
        <v>4952</v>
      </c>
      <c r="B2207">
        <v>620508</v>
      </c>
      <c r="C2207">
        <v>4000</v>
      </c>
      <c r="D2207">
        <v>4000</v>
      </c>
      <c r="E2207" t="s">
        <v>1808</v>
      </c>
      <c r="F2207" t="s">
        <v>1804</v>
      </c>
      <c r="G2207" t="s">
        <v>4846</v>
      </c>
      <c r="H2207" t="s">
        <v>2388</v>
      </c>
    </row>
    <row r="2208" spans="1:8" x14ac:dyDescent="0.45">
      <c r="A2208" t="s">
        <v>4953</v>
      </c>
      <c r="B2208">
        <v>620508</v>
      </c>
      <c r="C2208">
        <v>4000</v>
      </c>
      <c r="D2208">
        <v>4000</v>
      </c>
      <c r="E2208" t="s">
        <v>1808</v>
      </c>
      <c r="F2208" t="s">
        <v>1804</v>
      </c>
      <c r="G2208" t="s">
        <v>4846</v>
      </c>
      <c r="H2208" t="s">
        <v>2388</v>
      </c>
    </row>
    <row r="2209" spans="1:8" x14ac:dyDescent="0.45">
      <c r="A2209" t="s">
        <v>4954</v>
      </c>
      <c r="B2209">
        <v>620508</v>
      </c>
      <c r="C2209">
        <v>4000</v>
      </c>
      <c r="D2209">
        <v>4000</v>
      </c>
      <c r="E2209" t="s">
        <v>1808</v>
      </c>
      <c r="F2209" t="s">
        <v>1804</v>
      </c>
      <c r="G2209" t="s">
        <v>4846</v>
      </c>
      <c r="H2209" t="s">
        <v>2388</v>
      </c>
    </row>
    <row r="2210" spans="1:8" x14ac:dyDescent="0.45">
      <c r="A2210" t="s">
        <v>4955</v>
      </c>
      <c r="B2210">
        <v>620508</v>
      </c>
      <c r="C2210">
        <v>4000</v>
      </c>
      <c r="D2210">
        <v>4000</v>
      </c>
      <c r="E2210" t="s">
        <v>1808</v>
      </c>
      <c r="F2210" t="s">
        <v>1804</v>
      </c>
      <c r="G2210" t="s">
        <v>4846</v>
      </c>
      <c r="H2210" t="s">
        <v>2388</v>
      </c>
    </row>
    <row r="2211" spans="1:8" x14ac:dyDescent="0.45">
      <c r="A2211" t="s">
        <v>4956</v>
      </c>
      <c r="B2211">
        <v>620508</v>
      </c>
      <c r="C2211">
        <v>4000</v>
      </c>
      <c r="D2211">
        <v>4000</v>
      </c>
      <c r="E2211" t="s">
        <v>1808</v>
      </c>
      <c r="F2211" t="s">
        <v>1804</v>
      </c>
      <c r="G2211" t="s">
        <v>4846</v>
      </c>
      <c r="H2211" t="s">
        <v>2388</v>
      </c>
    </row>
    <row r="2212" spans="1:8" x14ac:dyDescent="0.45">
      <c r="A2212" t="s">
        <v>4957</v>
      </c>
      <c r="B2212">
        <v>620508</v>
      </c>
      <c r="C2212">
        <v>4000</v>
      </c>
      <c r="D2212">
        <v>4000</v>
      </c>
      <c r="E2212" t="s">
        <v>1808</v>
      </c>
      <c r="F2212" t="s">
        <v>1804</v>
      </c>
      <c r="G2212" t="s">
        <v>4846</v>
      </c>
      <c r="H2212" t="s">
        <v>2388</v>
      </c>
    </row>
    <row r="2213" spans="1:8" x14ac:dyDescent="0.45">
      <c r="A2213" t="s">
        <v>4958</v>
      </c>
      <c r="B2213">
        <v>620508</v>
      </c>
      <c r="C2213">
        <v>4000</v>
      </c>
      <c r="D2213">
        <v>4000</v>
      </c>
      <c r="E2213" t="s">
        <v>1808</v>
      </c>
      <c r="F2213" t="s">
        <v>1804</v>
      </c>
      <c r="G2213" t="s">
        <v>4846</v>
      </c>
      <c r="H2213" t="s">
        <v>2388</v>
      </c>
    </row>
    <row r="2214" spans="1:8" x14ac:dyDescent="0.45">
      <c r="A2214" t="s">
        <v>4959</v>
      </c>
      <c r="B2214">
        <v>620508</v>
      </c>
      <c r="C2214">
        <v>4000</v>
      </c>
      <c r="D2214">
        <v>4000</v>
      </c>
      <c r="E2214" t="s">
        <v>1808</v>
      </c>
      <c r="F2214" t="s">
        <v>1804</v>
      </c>
      <c r="G2214" t="s">
        <v>4846</v>
      </c>
      <c r="H2214" t="s">
        <v>2388</v>
      </c>
    </row>
    <row r="2215" spans="1:8" x14ac:dyDescent="0.45">
      <c r="A2215" t="s">
        <v>4960</v>
      </c>
      <c r="B2215">
        <v>620508</v>
      </c>
      <c r="C2215">
        <v>4000</v>
      </c>
      <c r="D2215">
        <v>4000</v>
      </c>
      <c r="E2215" t="s">
        <v>1808</v>
      </c>
      <c r="F2215" t="s">
        <v>1804</v>
      </c>
      <c r="G2215" t="s">
        <v>4846</v>
      </c>
      <c r="H2215" t="s">
        <v>2388</v>
      </c>
    </row>
    <row r="2216" spans="1:8" x14ac:dyDescent="0.45">
      <c r="A2216" t="s">
        <v>4961</v>
      </c>
      <c r="B2216">
        <v>620508</v>
      </c>
      <c r="C2216">
        <v>4000</v>
      </c>
      <c r="D2216">
        <v>4000</v>
      </c>
      <c r="E2216" t="s">
        <v>1808</v>
      </c>
      <c r="F2216" t="s">
        <v>1804</v>
      </c>
      <c r="G2216" t="s">
        <v>4846</v>
      </c>
      <c r="H2216" t="s">
        <v>2388</v>
      </c>
    </row>
    <row r="2217" spans="1:8" x14ac:dyDescent="0.45">
      <c r="A2217" t="s">
        <v>4962</v>
      </c>
      <c r="B2217">
        <v>620508</v>
      </c>
      <c r="C2217">
        <v>4000</v>
      </c>
      <c r="D2217">
        <v>4000</v>
      </c>
      <c r="E2217" t="s">
        <v>1808</v>
      </c>
      <c r="F2217" t="s">
        <v>1804</v>
      </c>
      <c r="G2217" t="s">
        <v>4846</v>
      </c>
      <c r="H2217" t="s">
        <v>2388</v>
      </c>
    </row>
    <row r="2218" spans="1:8" x14ac:dyDescent="0.45">
      <c r="A2218" t="s">
        <v>4963</v>
      </c>
      <c r="B2218">
        <v>620508</v>
      </c>
      <c r="C2218">
        <v>4000</v>
      </c>
      <c r="D2218">
        <v>4000</v>
      </c>
      <c r="E2218" t="s">
        <v>1808</v>
      </c>
      <c r="F2218" t="s">
        <v>1804</v>
      </c>
      <c r="G2218" t="s">
        <v>4846</v>
      </c>
      <c r="H2218" t="s">
        <v>2388</v>
      </c>
    </row>
    <row r="2219" spans="1:8" x14ac:dyDescent="0.45">
      <c r="A2219" t="s">
        <v>4964</v>
      </c>
      <c r="B2219">
        <v>620508</v>
      </c>
      <c r="C2219">
        <v>4000</v>
      </c>
      <c r="D2219">
        <v>4000</v>
      </c>
      <c r="E2219" t="s">
        <v>1808</v>
      </c>
      <c r="F2219" t="s">
        <v>1804</v>
      </c>
      <c r="G2219" t="s">
        <v>4846</v>
      </c>
      <c r="H2219" t="s">
        <v>2388</v>
      </c>
    </row>
    <row r="2220" spans="1:8" x14ac:dyDescent="0.45">
      <c r="A2220" t="s">
        <v>4965</v>
      </c>
      <c r="B2220">
        <v>620508</v>
      </c>
      <c r="C2220">
        <v>4000</v>
      </c>
      <c r="D2220">
        <v>4000</v>
      </c>
      <c r="E2220" t="s">
        <v>1808</v>
      </c>
      <c r="F2220" t="s">
        <v>1804</v>
      </c>
      <c r="G2220" t="s">
        <v>4846</v>
      </c>
      <c r="H2220" t="s">
        <v>2388</v>
      </c>
    </row>
    <row r="2221" spans="1:8" x14ac:dyDescent="0.45">
      <c r="A2221" t="s">
        <v>4966</v>
      </c>
      <c r="B2221">
        <v>620508</v>
      </c>
      <c r="C2221">
        <v>4000</v>
      </c>
      <c r="D2221">
        <v>4000</v>
      </c>
      <c r="E2221" t="s">
        <v>1808</v>
      </c>
      <c r="F2221" t="s">
        <v>1804</v>
      </c>
      <c r="G2221" t="s">
        <v>4846</v>
      </c>
      <c r="H2221" t="s">
        <v>2388</v>
      </c>
    </row>
    <row r="2222" spans="1:8" x14ac:dyDescent="0.45">
      <c r="A2222" t="s">
        <v>4967</v>
      </c>
      <c r="B2222">
        <v>620508</v>
      </c>
      <c r="C2222">
        <v>4000</v>
      </c>
      <c r="D2222">
        <v>4000</v>
      </c>
      <c r="E2222" t="s">
        <v>1808</v>
      </c>
      <c r="F2222" t="s">
        <v>1804</v>
      </c>
      <c r="G2222" t="s">
        <v>4846</v>
      </c>
      <c r="H2222" t="s">
        <v>2388</v>
      </c>
    </row>
    <row r="2223" spans="1:8" x14ac:dyDescent="0.45">
      <c r="A2223" t="s">
        <v>4968</v>
      </c>
      <c r="B2223">
        <v>620508</v>
      </c>
      <c r="C2223">
        <v>4000</v>
      </c>
      <c r="D2223">
        <v>4000</v>
      </c>
      <c r="E2223" t="s">
        <v>1808</v>
      </c>
      <c r="F2223" t="s">
        <v>1804</v>
      </c>
      <c r="G2223" t="s">
        <v>4846</v>
      </c>
      <c r="H2223" t="s">
        <v>2388</v>
      </c>
    </row>
    <row r="2224" spans="1:8" x14ac:dyDescent="0.45">
      <c r="A2224" t="s">
        <v>4969</v>
      </c>
      <c r="B2224">
        <v>620508</v>
      </c>
      <c r="C2224">
        <v>4000</v>
      </c>
      <c r="D2224">
        <v>4000</v>
      </c>
      <c r="E2224" t="s">
        <v>1808</v>
      </c>
      <c r="F2224" t="s">
        <v>1804</v>
      </c>
      <c r="G2224" t="s">
        <v>4846</v>
      </c>
      <c r="H2224" t="s">
        <v>2388</v>
      </c>
    </row>
    <row r="2225" spans="1:8" x14ac:dyDescent="0.45">
      <c r="A2225" t="s">
        <v>4970</v>
      </c>
      <c r="B2225">
        <v>620508</v>
      </c>
      <c r="C2225">
        <v>4000</v>
      </c>
      <c r="D2225">
        <v>4000</v>
      </c>
      <c r="E2225" t="s">
        <v>1808</v>
      </c>
      <c r="F2225" t="s">
        <v>1804</v>
      </c>
      <c r="G2225" t="s">
        <v>4846</v>
      </c>
      <c r="H2225" t="s">
        <v>2388</v>
      </c>
    </row>
    <row r="2226" spans="1:8" x14ac:dyDescent="0.45">
      <c r="A2226" t="s">
        <v>4971</v>
      </c>
      <c r="B2226">
        <v>620508</v>
      </c>
      <c r="C2226">
        <v>4000</v>
      </c>
      <c r="D2226">
        <v>4000</v>
      </c>
      <c r="E2226" t="s">
        <v>1808</v>
      </c>
      <c r="F2226" t="s">
        <v>1804</v>
      </c>
      <c r="G2226" t="s">
        <v>4846</v>
      </c>
      <c r="H2226" t="s">
        <v>2388</v>
      </c>
    </row>
    <row r="2227" spans="1:8" x14ac:dyDescent="0.45">
      <c r="A2227" t="s">
        <v>4972</v>
      </c>
      <c r="B2227">
        <v>620508</v>
      </c>
      <c r="C2227">
        <v>4000</v>
      </c>
      <c r="D2227">
        <v>4000</v>
      </c>
      <c r="E2227" t="s">
        <v>1808</v>
      </c>
      <c r="F2227" t="s">
        <v>1804</v>
      </c>
      <c r="G2227" t="s">
        <v>4846</v>
      </c>
      <c r="H2227" t="s">
        <v>2388</v>
      </c>
    </row>
    <row r="2228" spans="1:8" x14ac:dyDescent="0.45">
      <c r="A2228" t="s">
        <v>4973</v>
      </c>
      <c r="B2228">
        <v>620508</v>
      </c>
      <c r="C2228">
        <v>4000</v>
      </c>
      <c r="D2228">
        <v>4000</v>
      </c>
      <c r="E2228" t="s">
        <v>1808</v>
      </c>
      <c r="F2228" t="s">
        <v>1804</v>
      </c>
      <c r="G2228" t="s">
        <v>4846</v>
      </c>
      <c r="H2228" t="s">
        <v>2388</v>
      </c>
    </row>
    <row r="2229" spans="1:8" x14ac:dyDescent="0.45">
      <c r="A2229" t="s">
        <v>4974</v>
      </c>
      <c r="B2229">
        <v>620508</v>
      </c>
      <c r="C2229">
        <v>4000</v>
      </c>
      <c r="D2229">
        <v>4000</v>
      </c>
      <c r="E2229" t="s">
        <v>1808</v>
      </c>
      <c r="F2229" t="s">
        <v>1804</v>
      </c>
      <c r="G2229" t="s">
        <v>4846</v>
      </c>
      <c r="H2229" t="s">
        <v>2388</v>
      </c>
    </row>
    <row r="2230" spans="1:8" x14ac:dyDescent="0.45">
      <c r="A2230" t="s">
        <v>4975</v>
      </c>
      <c r="B2230">
        <v>620508</v>
      </c>
      <c r="C2230">
        <v>4000</v>
      </c>
      <c r="D2230">
        <v>4000</v>
      </c>
      <c r="E2230" t="s">
        <v>1808</v>
      </c>
      <c r="F2230" t="s">
        <v>1804</v>
      </c>
      <c r="G2230" t="s">
        <v>4846</v>
      </c>
      <c r="H2230" t="s">
        <v>2388</v>
      </c>
    </row>
    <row r="2231" spans="1:8" x14ac:dyDescent="0.45">
      <c r="A2231" t="s">
        <v>4976</v>
      </c>
      <c r="B2231">
        <v>620508</v>
      </c>
      <c r="C2231">
        <v>4000</v>
      </c>
      <c r="D2231">
        <v>4000</v>
      </c>
      <c r="E2231" t="s">
        <v>1808</v>
      </c>
      <c r="F2231" t="s">
        <v>1804</v>
      </c>
      <c r="G2231" t="s">
        <v>4846</v>
      </c>
      <c r="H2231" t="s">
        <v>2388</v>
      </c>
    </row>
    <row r="2232" spans="1:8" x14ac:dyDescent="0.45">
      <c r="A2232" t="s">
        <v>4977</v>
      </c>
      <c r="B2232">
        <v>620508</v>
      </c>
      <c r="C2232">
        <v>4000</v>
      </c>
      <c r="D2232">
        <v>4000</v>
      </c>
      <c r="E2232" t="s">
        <v>1808</v>
      </c>
      <c r="F2232" t="s">
        <v>1804</v>
      </c>
      <c r="G2232" t="s">
        <v>4846</v>
      </c>
      <c r="H2232" t="s">
        <v>2388</v>
      </c>
    </row>
    <row r="2233" spans="1:8" x14ac:dyDescent="0.45">
      <c r="A2233" t="s">
        <v>4978</v>
      </c>
      <c r="B2233">
        <v>620508</v>
      </c>
      <c r="C2233">
        <v>4000</v>
      </c>
      <c r="D2233">
        <v>4000</v>
      </c>
      <c r="E2233" t="s">
        <v>1808</v>
      </c>
      <c r="F2233" t="s">
        <v>1804</v>
      </c>
      <c r="G2233" t="s">
        <v>4846</v>
      </c>
      <c r="H2233" t="s">
        <v>2388</v>
      </c>
    </row>
    <row r="2234" spans="1:8" x14ac:dyDescent="0.45">
      <c r="A2234" t="s">
        <v>4979</v>
      </c>
      <c r="B2234">
        <v>620508</v>
      </c>
      <c r="C2234">
        <v>4000</v>
      </c>
      <c r="D2234">
        <v>4000</v>
      </c>
      <c r="E2234" t="s">
        <v>1808</v>
      </c>
      <c r="F2234" t="s">
        <v>1804</v>
      </c>
      <c r="G2234" t="s">
        <v>4846</v>
      </c>
      <c r="H2234" t="s">
        <v>2388</v>
      </c>
    </row>
    <row r="2235" spans="1:8" x14ac:dyDescent="0.45">
      <c r="A2235" t="s">
        <v>4980</v>
      </c>
      <c r="B2235">
        <v>620508</v>
      </c>
      <c r="C2235">
        <v>4000</v>
      </c>
      <c r="D2235">
        <v>4000</v>
      </c>
      <c r="E2235" t="s">
        <v>1808</v>
      </c>
      <c r="F2235" t="s">
        <v>1804</v>
      </c>
      <c r="G2235" t="s">
        <v>4846</v>
      </c>
      <c r="H2235" t="s">
        <v>2388</v>
      </c>
    </row>
    <row r="2236" spans="1:8" x14ac:dyDescent="0.45">
      <c r="A2236" t="s">
        <v>4981</v>
      </c>
      <c r="B2236">
        <v>620508</v>
      </c>
      <c r="C2236">
        <v>4000</v>
      </c>
      <c r="D2236">
        <v>4000</v>
      </c>
      <c r="E2236" t="s">
        <v>1808</v>
      </c>
      <c r="F2236" t="s">
        <v>1804</v>
      </c>
      <c r="G2236" t="s">
        <v>4846</v>
      </c>
      <c r="H2236" t="s">
        <v>2388</v>
      </c>
    </row>
    <row r="2237" spans="1:8" x14ac:dyDescent="0.45">
      <c r="A2237" t="s">
        <v>4982</v>
      </c>
      <c r="B2237">
        <v>620508</v>
      </c>
      <c r="C2237">
        <v>4000</v>
      </c>
      <c r="D2237">
        <v>4000</v>
      </c>
      <c r="E2237" t="s">
        <v>1808</v>
      </c>
      <c r="F2237" t="s">
        <v>1804</v>
      </c>
      <c r="G2237" t="s">
        <v>4846</v>
      </c>
      <c r="H2237" t="s">
        <v>2388</v>
      </c>
    </row>
    <row r="2238" spans="1:8" x14ac:dyDescent="0.45">
      <c r="A2238" t="s">
        <v>4983</v>
      </c>
      <c r="B2238">
        <v>620508</v>
      </c>
      <c r="C2238">
        <v>4000</v>
      </c>
      <c r="D2238">
        <v>4000</v>
      </c>
      <c r="E2238" t="s">
        <v>1808</v>
      </c>
      <c r="F2238" t="s">
        <v>1804</v>
      </c>
      <c r="G2238" t="s">
        <v>4846</v>
      </c>
      <c r="H2238" t="s">
        <v>2388</v>
      </c>
    </row>
    <row r="2239" spans="1:8" x14ac:dyDescent="0.45">
      <c r="A2239" t="s">
        <v>4984</v>
      </c>
      <c r="B2239">
        <v>620508</v>
      </c>
      <c r="C2239">
        <v>4000</v>
      </c>
      <c r="D2239">
        <v>4000</v>
      </c>
      <c r="E2239" t="s">
        <v>1808</v>
      </c>
      <c r="F2239" t="s">
        <v>1804</v>
      </c>
      <c r="G2239" t="s">
        <v>4846</v>
      </c>
      <c r="H2239" t="s">
        <v>2388</v>
      </c>
    </row>
    <row r="2240" spans="1:8" x14ac:dyDescent="0.45">
      <c r="A2240" t="s">
        <v>4985</v>
      </c>
      <c r="B2240">
        <v>620508</v>
      </c>
      <c r="C2240">
        <v>4000</v>
      </c>
      <c r="D2240">
        <v>4000</v>
      </c>
      <c r="E2240" t="s">
        <v>1808</v>
      </c>
      <c r="F2240" t="s">
        <v>1804</v>
      </c>
      <c r="G2240" t="s">
        <v>4846</v>
      </c>
      <c r="H2240" t="s">
        <v>2388</v>
      </c>
    </row>
    <row r="2241" spans="1:8" x14ac:dyDescent="0.45">
      <c r="A2241" t="s">
        <v>4986</v>
      </c>
      <c r="B2241">
        <v>620508</v>
      </c>
      <c r="C2241">
        <v>4000</v>
      </c>
      <c r="D2241">
        <v>4000</v>
      </c>
      <c r="E2241" t="s">
        <v>1808</v>
      </c>
      <c r="F2241" t="s">
        <v>1804</v>
      </c>
      <c r="G2241" t="s">
        <v>4846</v>
      </c>
      <c r="H2241" t="s">
        <v>2388</v>
      </c>
    </row>
    <row r="2242" spans="1:8" x14ac:dyDescent="0.45">
      <c r="A2242" t="s">
        <v>4987</v>
      </c>
      <c r="B2242">
        <v>620508</v>
      </c>
      <c r="C2242">
        <v>4000</v>
      </c>
      <c r="D2242">
        <v>4000</v>
      </c>
      <c r="E2242" t="s">
        <v>1808</v>
      </c>
      <c r="F2242" t="s">
        <v>1804</v>
      </c>
      <c r="G2242" t="s">
        <v>4846</v>
      </c>
      <c r="H2242" t="s">
        <v>2388</v>
      </c>
    </row>
    <row r="2243" spans="1:8" x14ac:dyDescent="0.45">
      <c r="A2243" t="s">
        <v>4988</v>
      </c>
      <c r="B2243">
        <v>620508</v>
      </c>
      <c r="C2243">
        <v>4000</v>
      </c>
      <c r="D2243">
        <v>4000</v>
      </c>
      <c r="E2243" t="s">
        <v>1808</v>
      </c>
      <c r="F2243" t="s">
        <v>1804</v>
      </c>
      <c r="G2243" t="s">
        <v>4846</v>
      </c>
      <c r="H2243" t="s">
        <v>2388</v>
      </c>
    </row>
    <row r="2244" spans="1:8" x14ac:dyDescent="0.45">
      <c r="A2244" t="s">
        <v>4989</v>
      </c>
      <c r="B2244">
        <v>620508</v>
      </c>
      <c r="C2244">
        <v>4000</v>
      </c>
      <c r="D2244">
        <v>4000</v>
      </c>
      <c r="E2244" t="s">
        <v>1808</v>
      </c>
      <c r="F2244" t="s">
        <v>1804</v>
      </c>
      <c r="G2244" t="s">
        <v>4846</v>
      </c>
      <c r="H2244" t="s">
        <v>2388</v>
      </c>
    </row>
    <row r="2245" spans="1:8" x14ac:dyDescent="0.45">
      <c r="A2245" t="s">
        <v>4990</v>
      </c>
      <c r="B2245">
        <v>620508</v>
      </c>
      <c r="C2245">
        <v>4000</v>
      </c>
      <c r="D2245">
        <v>4000</v>
      </c>
      <c r="E2245" t="s">
        <v>1808</v>
      </c>
      <c r="F2245" t="s">
        <v>1804</v>
      </c>
      <c r="G2245" t="s">
        <v>4846</v>
      </c>
      <c r="H2245" t="s">
        <v>2388</v>
      </c>
    </row>
    <row r="2246" spans="1:8" x14ac:dyDescent="0.45">
      <c r="A2246" t="s">
        <v>4991</v>
      </c>
      <c r="B2246">
        <v>620508</v>
      </c>
      <c r="C2246">
        <v>4000</v>
      </c>
      <c r="D2246">
        <v>4000</v>
      </c>
      <c r="E2246" t="s">
        <v>1808</v>
      </c>
      <c r="F2246" t="s">
        <v>1804</v>
      </c>
      <c r="G2246" t="s">
        <v>4846</v>
      </c>
      <c r="H2246" t="s">
        <v>2388</v>
      </c>
    </row>
    <row r="2247" spans="1:8" x14ac:dyDescent="0.45">
      <c r="A2247" t="s">
        <v>4992</v>
      </c>
      <c r="B2247">
        <v>620508</v>
      </c>
      <c r="C2247">
        <v>4000</v>
      </c>
      <c r="D2247">
        <v>4000</v>
      </c>
      <c r="E2247" t="s">
        <v>1808</v>
      </c>
      <c r="F2247" t="s">
        <v>1804</v>
      </c>
      <c r="G2247" t="s">
        <v>4846</v>
      </c>
      <c r="H2247" t="s">
        <v>2388</v>
      </c>
    </row>
    <row r="2248" spans="1:8" x14ac:dyDescent="0.45">
      <c r="A2248" t="s">
        <v>4993</v>
      </c>
      <c r="B2248">
        <v>620508</v>
      </c>
      <c r="C2248">
        <v>4000</v>
      </c>
      <c r="D2248">
        <v>4000</v>
      </c>
      <c r="E2248" t="s">
        <v>1808</v>
      </c>
      <c r="F2248" t="s">
        <v>1804</v>
      </c>
      <c r="G2248" t="s">
        <v>4846</v>
      </c>
      <c r="H2248" t="s">
        <v>2388</v>
      </c>
    </row>
    <row r="2249" spans="1:8" x14ac:dyDescent="0.45">
      <c r="A2249" t="s">
        <v>4994</v>
      </c>
      <c r="B2249">
        <v>620508</v>
      </c>
      <c r="C2249">
        <v>4000</v>
      </c>
      <c r="D2249">
        <v>4000</v>
      </c>
      <c r="E2249" t="s">
        <v>1808</v>
      </c>
      <c r="F2249" t="s">
        <v>1804</v>
      </c>
      <c r="G2249" t="s">
        <v>4846</v>
      </c>
      <c r="H2249" t="s">
        <v>2388</v>
      </c>
    </row>
    <row r="2250" spans="1:8" x14ac:dyDescent="0.45">
      <c r="A2250" t="s">
        <v>4995</v>
      </c>
      <c r="B2250">
        <v>620508</v>
      </c>
      <c r="C2250">
        <v>4000</v>
      </c>
      <c r="D2250">
        <v>4000</v>
      </c>
      <c r="E2250" t="s">
        <v>1808</v>
      </c>
      <c r="F2250" t="s">
        <v>1804</v>
      </c>
      <c r="G2250" t="s">
        <v>4846</v>
      </c>
      <c r="H2250" t="s">
        <v>2388</v>
      </c>
    </row>
    <row r="2251" spans="1:8" x14ac:dyDescent="0.45">
      <c r="A2251" t="s">
        <v>4996</v>
      </c>
      <c r="B2251">
        <v>620508</v>
      </c>
      <c r="C2251">
        <v>4000</v>
      </c>
      <c r="D2251">
        <v>4000</v>
      </c>
      <c r="E2251" t="s">
        <v>1808</v>
      </c>
      <c r="F2251" t="s">
        <v>1804</v>
      </c>
      <c r="G2251" t="s">
        <v>4846</v>
      </c>
      <c r="H2251" t="s">
        <v>2388</v>
      </c>
    </row>
    <row r="2252" spans="1:8" x14ac:dyDescent="0.45">
      <c r="A2252" t="s">
        <v>4997</v>
      </c>
      <c r="B2252">
        <v>620508</v>
      </c>
      <c r="C2252">
        <v>4000</v>
      </c>
      <c r="D2252">
        <v>4000</v>
      </c>
      <c r="E2252" t="s">
        <v>1808</v>
      </c>
      <c r="F2252" t="s">
        <v>1804</v>
      </c>
      <c r="G2252" t="s">
        <v>4846</v>
      </c>
      <c r="H2252" t="s">
        <v>2388</v>
      </c>
    </row>
    <row r="2253" spans="1:8" x14ac:dyDescent="0.45">
      <c r="A2253" t="s">
        <v>4998</v>
      </c>
      <c r="B2253">
        <v>620508</v>
      </c>
      <c r="C2253">
        <v>4000</v>
      </c>
      <c r="D2253">
        <v>4000</v>
      </c>
      <c r="E2253" t="s">
        <v>1808</v>
      </c>
      <c r="F2253" t="s">
        <v>1804</v>
      </c>
      <c r="G2253" t="s">
        <v>4846</v>
      </c>
      <c r="H2253" t="s">
        <v>2388</v>
      </c>
    </row>
    <row r="2254" spans="1:8" x14ac:dyDescent="0.45">
      <c r="A2254" t="s">
        <v>4999</v>
      </c>
      <c r="B2254">
        <v>620508</v>
      </c>
      <c r="C2254">
        <v>4000</v>
      </c>
      <c r="D2254">
        <v>4000</v>
      </c>
      <c r="E2254" t="s">
        <v>1808</v>
      </c>
      <c r="F2254" t="s">
        <v>1804</v>
      </c>
      <c r="G2254" t="s">
        <v>4846</v>
      </c>
      <c r="H2254" t="s">
        <v>2388</v>
      </c>
    </row>
    <row r="2255" spans="1:8" x14ac:dyDescent="0.45">
      <c r="A2255" t="s">
        <v>5000</v>
      </c>
      <c r="B2255">
        <v>620508</v>
      </c>
      <c r="C2255">
        <v>4000</v>
      </c>
      <c r="D2255">
        <v>4000</v>
      </c>
      <c r="E2255" t="s">
        <v>1808</v>
      </c>
      <c r="F2255" t="s">
        <v>1804</v>
      </c>
      <c r="G2255" t="s">
        <v>4846</v>
      </c>
      <c r="H2255" t="s">
        <v>2388</v>
      </c>
    </row>
    <row r="2256" spans="1:8" x14ac:dyDescent="0.45">
      <c r="A2256" t="s">
        <v>5001</v>
      </c>
      <c r="B2256">
        <v>620508</v>
      </c>
      <c r="C2256">
        <v>4000</v>
      </c>
      <c r="D2256">
        <v>4000</v>
      </c>
      <c r="E2256" t="s">
        <v>1808</v>
      </c>
      <c r="F2256" t="s">
        <v>1804</v>
      </c>
      <c r="G2256" t="s">
        <v>4846</v>
      </c>
      <c r="H2256" t="s">
        <v>2388</v>
      </c>
    </row>
    <row r="2257" spans="1:8" x14ac:dyDescent="0.45">
      <c r="A2257" t="s">
        <v>5002</v>
      </c>
      <c r="B2257">
        <v>620508</v>
      </c>
      <c r="C2257">
        <v>4000</v>
      </c>
      <c r="D2257">
        <v>4000</v>
      </c>
      <c r="E2257" t="s">
        <v>1808</v>
      </c>
      <c r="F2257" t="s">
        <v>1804</v>
      </c>
      <c r="G2257" t="s">
        <v>4846</v>
      </c>
      <c r="H2257" t="s">
        <v>2388</v>
      </c>
    </row>
    <row r="2258" spans="1:8" x14ac:dyDescent="0.45">
      <c r="A2258" t="s">
        <v>5003</v>
      </c>
      <c r="B2258">
        <v>620508</v>
      </c>
      <c r="C2258">
        <v>4000</v>
      </c>
      <c r="D2258">
        <v>4000</v>
      </c>
      <c r="E2258" t="s">
        <v>1808</v>
      </c>
      <c r="F2258" t="s">
        <v>1804</v>
      </c>
      <c r="G2258" t="s">
        <v>4846</v>
      </c>
      <c r="H2258" t="s">
        <v>2388</v>
      </c>
    </row>
    <row r="2259" spans="1:8" x14ac:dyDescent="0.45">
      <c r="A2259" t="s">
        <v>5004</v>
      </c>
      <c r="B2259">
        <v>620508</v>
      </c>
      <c r="C2259">
        <v>4000</v>
      </c>
      <c r="D2259">
        <v>4000</v>
      </c>
      <c r="E2259" t="s">
        <v>1808</v>
      </c>
      <c r="F2259" t="s">
        <v>1804</v>
      </c>
      <c r="G2259" t="s">
        <v>4846</v>
      </c>
      <c r="H2259" t="s">
        <v>2388</v>
      </c>
    </row>
    <row r="2260" spans="1:8" x14ac:dyDescent="0.45">
      <c r="A2260" t="s">
        <v>5005</v>
      </c>
      <c r="B2260">
        <v>620508</v>
      </c>
      <c r="C2260">
        <v>4000</v>
      </c>
      <c r="D2260">
        <v>4000</v>
      </c>
      <c r="E2260" t="s">
        <v>1808</v>
      </c>
      <c r="F2260" t="s">
        <v>1804</v>
      </c>
      <c r="G2260" t="s">
        <v>4846</v>
      </c>
      <c r="H2260" t="s">
        <v>2388</v>
      </c>
    </row>
    <row r="2261" spans="1:8" x14ac:dyDescent="0.45">
      <c r="A2261" t="s">
        <v>5006</v>
      </c>
      <c r="B2261">
        <v>620508</v>
      </c>
      <c r="C2261">
        <v>4000</v>
      </c>
      <c r="D2261">
        <v>4000</v>
      </c>
      <c r="E2261" t="s">
        <v>1808</v>
      </c>
      <c r="F2261" t="s">
        <v>1804</v>
      </c>
      <c r="G2261" t="s">
        <v>4846</v>
      </c>
      <c r="H2261" t="s">
        <v>2388</v>
      </c>
    </row>
    <row r="2262" spans="1:8" x14ac:dyDescent="0.45">
      <c r="A2262" t="s">
        <v>5007</v>
      </c>
      <c r="B2262">
        <v>620508</v>
      </c>
      <c r="C2262">
        <v>4000</v>
      </c>
      <c r="D2262">
        <v>4000</v>
      </c>
      <c r="E2262" t="s">
        <v>1808</v>
      </c>
      <c r="F2262" t="s">
        <v>1804</v>
      </c>
      <c r="G2262" t="s">
        <v>4846</v>
      </c>
      <c r="H2262" t="s">
        <v>2388</v>
      </c>
    </row>
    <row r="2263" spans="1:8" x14ac:dyDescent="0.45">
      <c r="A2263" t="s">
        <v>5008</v>
      </c>
      <c r="B2263">
        <v>620508</v>
      </c>
      <c r="C2263">
        <v>4000</v>
      </c>
      <c r="D2263">
        <v>4000</v>
      </c>
      <c r="E2263" t="s">
        <v>1808</v>
      </c>
      <c r="F2263" t="s">
        <v>1804</v>
      </c>
      <c r="G2263" t="s">
        <v>4846</v>
      </c>
      <c r="H2263" t="s">
        <v>2388</v>
      </c>
    </row>
    <row r="2264" spans="1:8" x14ac:dyDescent="0.45">
      <c r="A2264" t="s">
        <v>5009</v>
      </c>
      <c r="B2264">
        <v>620508</v>
      </c>
      <c r="C2264">
        <v>4000</v>
      </c>
      <c r="D2264">
        <v>4000</v>
      </c>
      <c r="E2264" t="s">
        <v>1808</v>
      </c>
      <c r="F2264" t="s">
        <v>1804</v>
      </c>
      <c r="G2264" t="s">
        <v>4846</v>
      </c>
      <c r="H2264" t="s">
        <v>2388</v>
      </c>
    </row>
    <row r="2265" spans="1:8" x14ac:dyDescent="0.45">
      <c r="A2265" t="s">
        <v>5010</v>
      </c>
      <c r="B2265">
        <v>620508</v>
      </c>
      <c r="C2265">
        <v>4000</v>
      </c>
      <c r="D2265">
        <v>4000</v>
      </c>
      <c r="E2265" t="s">
        <v>1808</v>
      </c>
      <c r="F2265" t="s">
        <v>1804</v>
      </c>
      <c r="G2265" t="s">
        <v>4846</v>
      </c>
      <c r="H2265" t="s">
        <v>2388</v>
      </c>
    </row>
    <row r="2266" spans="1:8" x14ac:dyDescent="0.45">
      <c r="A2266" t="s">
        <v>5011</v>
      </c>
      <c r="B2266">
        <v>620508</v>
      </c>
      <c r="C2266">
        <v>4000</v>
      </c>
      <c r="D2266">
        <v>4000</v>
      </c>
      <c r="E2266" t="s">
        <v>1808</v>
      </c>
      <c r="F2266" t="s">
        <v>1804</v>
      </c>
      <c r="G2266" t="s">
        <v>4846</v>
      </c>
      <c r="H2266" t="s">
        <v>2388</v>
      </c>
    </row>
    <row r="2267" spans="1:8" x14ac:dyDescent="0.45">
      <c r="A2267" t="s">
        <v>5012</v>
      </c>
      <c r="B2267">
        <v>620508</v>
      </c>
      <c r="C2267">
        <v>4000</v>
      </c>
      <c r="D2267">
        <v>4000</v>
      </c>
      <c r="E2267" t="s">
        <v>1808</v>
      </c>
      <c r="F2267" t="s">
        <v>1804</v>
      </c>
      <c r="G2267" t="s">
        <v>4846</v>
      </c>
      <c r="H2267" t="s">
        <v>2388</v>
      </c>
    </row>
    <row r="2268" spans="1:8" x14ac:dyDescent="0.45">
      <c r="A2268" t="s">
        <v>5013</v>
      </c>
      <c r="B2268">
        <v>620508</v>
      </c>
      <c r="C2268">
        <v>4000</v>
      </c>
      <c r="D2268">
        <v>4000</v>
      </c>
      <c r="E2268" t="s">
        <v>1808</v>
      </c>
      <c r="F2268" t="s">
        <v>1804</v>
      </c>
      <c r="G2268" t="s">
        <v>4846</v>
      </c>
      <c r="H2268" t="s">
        <v>2388</v>
      </c>
    </row>
    <row r="2269" spans="1:8" x14ac:dyDescent="0.45">
      <c r="A2269" t="s">
        <v>5014</v>
      </c>
      <c r="B2269">
        <v>620508</v>
      </c>
      <c r="C2269">
        <v>4000</v>
      </c>
      <c r="D2269">
        <v>4000</v>
      </c>
      <c r="E2269" t="s">
        <v>1808</v>
      </c>
      <c r="F2269" t="s">
        <v>1804</v>
      </c>
      <c r="G2269" t="s">
        <v>4846</v>
      </c>
      <c r="H2269" t="s">
        <v>2388</v>
      </c>
    </row>
    <row r="2270" spans="1:8" x14ac:dyDescent="0.45">
      <c r="A2270" t="s">
        <v>5015</v>
      </c>
      <c r="B2270">
        <v>620508</v>
      </c>
      <c r="C2270">
        <v>4000</v>
      </c>
      <c r="D2270">
        <v>4000</v>
      </c>
      <c r="E2270" t="s">
        <v>1808</v>
      </c>
      <c r="F2270" t="s">
        <v>1804</v>
      </c>
      <c r="G2270" t="s">
        <v>4846</v>
      </c>
      <c r="H2270" t="s">
        <v>2388</v>
      </c>
    </row>
    <row r="2271" spans="1:8" x14ac:dyDescent="0.45">
      <c r="A2271" t="s">
        <v>5016</v>
      </c>
      <c r="B2271">
        <v>620508</v>
      </c>
      <c r="C2271">
        <v>4000</v>
      </c>
      <c r="D2271">
        <v>4000</v>
      </c>
      <c r="E2271" t="s">
        <v>1808</v>
      </c>
      <c r="F2271" t="s">
        <v>1804</v>
      </c>
      <c r="G2271" t="s">
        <v>4846</v>
      </c>
      <c r="H2271" t="s">
        <v>2388</v>
      </c>
    </row>
    <row r="2272" spans="1:8" x14ac:dyDescent="0.45">
      <c r="A2272" t="s">
        <v>5017</v>
      </c>
      <c r="B2272">
        <v>620508</v>
      </c>
      <c r="C2272">
        <v>4000</v>
      </c>
      <c r="D2272">
        <v>4000</v>
      </c>
      <c r="E2272" t="s">
        <v>1808</v>
      </c>
      <c r="F2272" t="s">
        <v>1804</v>
      </c>
      <c r="G2272" t="s">
        <v>4846</v>
      </c>
      <c r="H2272" t="s">
        <v>2388</v>
      </c>
    </row>
    <row r="2273" spans="1:8" x14ac:dyDescent="0.45">
      <c r="A2273" t="s">
        <v>5018</v>
      </c>
      <c r="B2273">
        <v>620508</v>
      </c>
      <c r="C2273">
        <v>4000</v>
      </c>
      <c r="D2273">
        <v>4000</v>
      </c>
      <c r="E2273" t="s">
        <v>1808</v>
      </c>
      <c r="F2273" t="s">
        <v>1804</v>
      </c>
      <c r="G2273" t="s">
        <v>4846</v>
      </c>
      <c r="H2273" t="s">
        <v>2388</v>
      </c>
    </row>
    <row r="2274" spans="1:8" x14ac:dyDescent="0.45">
      <c r="A2274" t="s">
        <v>5019</v>
      </c>
      <c r="B2274">
        <v>620508</v>
      </c>
      <c r="C2274">
        <v>4000</v>
      </c>
      <c r="D2274">
        <v>4000</v>
      </c>
      <c r="E2274" t="s">
        <v>1808</v>
      </c>
      <c r="F2274" t="s">
        <v>1804</v>
      </c>
      <c r="G2274" t="s">
        <v>4846</v>
      </c>
      <c r="H2274" t="s">
        <v>2388</v>
      </c>
    </row>
    <row r="2275" spans="1:8" x14ac:dyDescent="0.45">
      <c r="A2275" t="s">
        <v>5020</v>
      </c>
      <c r="B2275">
        <v>620508</v>
      </c>
      <c r="C2275">
        <v>4000</v>
      </c>
      <c r="D2275">
        <v>4000</v>
      </c>
      <c r="E2275" t="s">
        <v>1808</v>
      </c>
      <c r="F2275" t="s">
        <v>1804</v>
      </c>
      <c r="G2275" t="s">
        <v>4846</v>
      </c>
      <c r="H2275" t="s">
        <v>2388</v>
      </c>
    </row>
    <row r="2276" spans="1:8" x14ac:dyDescent="0.45">
      <c r="A2276" t="s">
        <v>5021</v>
      </c>
      <c r="B2276">
        <v>620508</v>
      </c>
      <c r="C2276">
        <v>4000</v>
      </c>
      <c r="D2276">
        <v>4000</v>
      </c>
      <c r="E2276" t="s">
        <v>1808</v>
      </c>
      <c r="F2276" t="s">
        <v>1804</v>
      </c>
      <c r="G2276" t="s">
        <v>4846</v>
      </c>
      <c r="H2276" t="s">
        <v>2388</v>
      </c>
    </row>
    <row r="2277" spans="1:8" x14ac:dyDescent="0.45">
      <c r="A2277" t="s">
        <v>5022</v>
      </c>
      <c r="B2277">
        <v>620508</v>
      </c>
      <c r="C2277">
        <v>4000</v>
      </c>
      <c r="D2277">
        <v>4000</v>
      </c>
      <c r="E2277" t="s">
        <v>1808</v>
      </c>
      <c r="F2277" t="s">
        <v>1804</v>
      </c>
      <c r="G2277" t="s">
        <v>4846</v>
      </c>
      <c r="H2277" t="s">
        <v>2388</v>
      </c>
    </row>
    <row r="2278" spans="1:8" x14ac:dyDescent="0.45">
      <c r="A2278" t="s">
        <v>5023</v>
      </c>
      <c r="B2278">
        <v>620508</v>
      </c>
      <c r="C2278">
        <v>4000</v>
      </c>
      <c r="D2278">
        <v>4000</v>
      </c>
      <c r="E2278" t="s">
        <v>1808</v>
      </c>
      <c r="F2278" t="s">
        <v>1804</v>
      </c>
      <c r="G2278" t="s">
        <v>4846</v>
      </c>
      <c r="H2278" t="s">
        <v>2388</v>
      </c>
    </row>
    <row r="2279" spans="1:8" x14ac:dyDescent="0.45">
      <c r="A2279" t="s">
        <v>5024</v>
      </c>
      <c r="B2279">
        <v>620508</v>
      </c>
      <c r="C2279">
        <v>4000</v>
      </c>
      <c r="D2279">
        <v>4000</v>
      </c>
      <c r="E2279" t="s">
        <v>1808</v>
      </c>
      <c r="F2279" t="s">
        <v>1804</v>
      </c>
      <c r="G2279" t="s">
        <v>4846</v>
      </c>
      <c r="H2279" t="s">
        <v>2388</v>
      </c>
    </row>
    <row r="2280" spans="1:8" x14ac:dyDescent="0.45">
      <c r="A2280" t="s">
        <v>5025</v>
      </c>
      <c r="B2280">
        <v>620508</v>
      </c>
      <c r="C2280">
        <v>4000</v>
      </c>
      <c r="D2280">
        <v>4000</v>
      </c>
      <c r="E2280" t="s">
        <v>1808</v>
      </c>
      <c r="F2280" t="s">
        <v>1804</v>
      </c>
      <c r="G2280" t="s">
        <v>4846</v>
      </c>
      <c r="H2280" t="s">
        <v>2388</v>
      </c>
    </row>
    <row r="2281" spans="1:8" x14ac:dyDescent="0.45">
      <c r="A2281" t="s">
        <v>5026</v>
      </c>
      <c r="B2281">
        <v>620508</v>
      </c>
      <c r="C2281">
        <v>4000</v>
      </c>
      <c r="D2281">
        <v>4000</v>
      </c>
      <c r="E2281" t="s">
        <v>1808</v>
      </c>
      <c r="F2281" t="s">
        <v>1804</v>
      </c>
      <c r="G2281" t="s">
        <v>4846</v>
      </c>
      <c r="H2281" t="s">
        <v>2388</v>
      </c>
    </row>
    <row r="2282" spans="1:8" x14ac:dyDescent="0.45">
      <c r="A2282" t="s">
        <v>5027</v>
      </c>
      <c r="B2282">
        <v>620508</v>
      </c>
      <c r="C2282">
        <v>4000</v>
      </c>
      <c r="D2282">
        <v>4000</v>
      </c>
      <c r="E2282" t="s">
        <v>1808</v>
      </c>
      <c r="F2282" t="s">
        <v>1804</v>
      </c>
      <c r="G2282" t="s">
        <v>4846</v>
      </c>
      <c r="H2282" t="s">
        <v>2388</v>
      </c>
    </row>
    <row r="2283" spans="1:8" x14ac:dyDescent="0.45">
      <c r="A2283" t="s">
        <v>5028</v>
      </c>
      <c r="B2283">
        <v>620508</v>
      </c>
      <c r="C2283">
        <v>4000</v>
      </c>
      <c r="D2283">
        <v>4000</v>
      </c>
      <c r="E2283" t="s">
        <v>1808</v>
      </c>
      <c r="F2283" t="s">
        <v>1804</v>
      </c>
      <c r="G2283" t="s">
        <v>4846</v>
      </c>
      <c r="H2283" t="s">
        <v>2388</v>
      </c>
    </row>
    <row r="2284" spans="1:8" x14ac:dyDescent="0.45">
      <c r="A2284" t="s">
        <v>5029</v>
      </c>
      <c r="B2284">
        <v>620508</v>
      </c>
      <c r="C2284">
        <v>4000</v>
      </c>
      <c r="D2284">
        <v>4000</v>
      </c>
      <c r="E2284" t="s">
        <v>1808</v>
      </c>
      <c r="F2284" t="s">
        <v>1804</v>
      </c>
      <c r="G2284" t="s">
        <v>4846</v>
      </c>
      <c r="H2284" t="s">
        <v>2388</v>
      </c>
    </row>
    <row r="2285" spans="1:8" x14ac:dyDescent="0.45">
      <c r="A2285" t="s">
        <v>5030</v>
      </c>
      <c r="B2285">
        <v>620508</v>
      </c>
      <c r="C2285">
        <v>4000</v>
      </c>
      <c r="D2285">
        <v>4000</v>
      </c>
      <c r="E2285" t="s">
        <v>1808</v>
      </c>
      <c r="F2285" t="s">
        <v>1804</v>
      </c>
      <c r="G2285" t="s">
        <v>4846</v>
      </c>
      <c r="H2285" t="s">
        <v>2388</v>
      </c>
    </row>
    <row r="2286" spans="1:8" x14ac:dyDescent="0.45">
      <c r="A2286" t="s">
        <v>5031</v>
      </c>
      <c r="B2286">
        <v>620508</v>
      </c>
      <c r="C2286">
        <v>4000</v>
      </c>
      <c r="D2286">
        <v>4000</v>
      </c>
      <c r="E2286" t="s">
        <v>1808</v>
      </c>
      <c r="F2286" t="s">
        <v>1804</v>
      </c>
      <c r="G2286" t="s">
        <v>4846</v>
      </c>
      <c r="H2286" t="s">
        <v>2388</v>
      </c>
    </row>
    <row r="2287" spans="1:8" x14ac:dyDescent="0.45">
      <c r="A2287" t="s">
        <v>5032</v>
      </c>
      <c r="B2287">
        <v>620508</v>
      </c>
      <c r="C2287">
        <v>4000</v>
      </c>
      <c r="D2287">
        <v>4000</v>
      </c>
      <c r="E2287" t="s">
        <v>1808</v>
      </c>
      <c r="F2287" t="s">
        <v>1804</v>
      </c>
      <c r="G2287" t="s">
        <v>4846</v>
      </c>
      <c r="H2287" t="s">
        <v>2388</v>
      </c>
    </row>
    <row r="2288" spans="1:8" x14ac:dyDescent="0.45">
      <c r="A2288" t="s">
        <v>5033</v>
      </c>
      <c r="B2288">
        <v>620508</v>
      </c>
      <c r="C2288">
        <v>4000</v>
      </c>
      <c r="D2288">
        <v>4000</v>
      </c>
      <c r="E2288" t="s">
        <v>1808</v>
      </c>
      <c r="F2288" t="s">
        <v>1804</v>
      </c>
      <c r="G2288" t="s">
        <v>4846</v>
      </c>
      <c r="H2288" t="s">
        <v>2388</v>
      </c>
    </row>
    <row r="2289" spans="1:8" x14ac:dyDescent="0.45">
      <c r="A2289" t="s">
        <v>5034</v>
      </c>
      <c r="B2289">
        <v>620508</v>
      </c>
      <c r="C2289">
        <v>4000</v>
      </c>
      <c r="D2289">
        <v>4000</v>
      </c>
      <c r="E2289" t="s">
        <v>1808</v>
      </c>
      <c r="F2289" t="s">
        <v>1804</v>
      </c>
      <c r="G2289" t="s">
        <v>4846</v>
      </c>
      <c r="H2289" t="s">
        <v>2388</v>
      </c>
    </row>
    <row r="2290" spans="1:8" x14ac:dyDescent="0.45">
      <c r="A2290" t="s">
        <v>5035</v>
      </c>
      <c r="B2290">
        <v>620508</v>
      </c>
      <c r="C2290">
        <v>4000</v>
      </c>
      <c r="D2290">
        <v>4000</v>
      </c>
      <c r="E2290" t="s">
        <v>1808</v>
      </c>
      <c r="F2290" t="s">
        <v>1804</v>
      </c>
      <c r="G2290" t="s">
        <v>4846</v>
      </c>
      <c r="H2290" t="s">
        <v>2388</v>
      </c>
    </row>
    <row r="2291" spans="1:8" x14ac:dyDescent="0.45">
      <c r="A2291" t="s">
        <v>5036</v>
      </c>
      <c r="B2291">
        <v>620508</v>
      </c>
      <c r="C2291">
        <v>4000</v>
      </c>
      <c r="D2291">
        <v>4000</v>
      </c>
      <c r="E2291" t="s">
        <v>1808</v>
      </c>
      <c r="F2291" t="s">
        <v>1804</v>
      </c>
      <c r="G2291" t="s">
        <v>4846</v>
      </c>
      <c r="H2291" t="s">
        <v>2388</v>
      </c>
    </row>
    <row r="2292" spans="1:8" x14ac:dyDescent="0.45">
      <c r="A2292" t="s">
        <v>5037</v>
      </c>
      <c r="B2292">
        <v>620508</v>
      </c>
      <c r="C2292">
        <v>4000</v>
      </c>
      <c r="D2292">
        <v>4000</v>
      </c>
      <c r="E2292" t="s">
        <v>1808</v>
      </c>
      <c r="F2292" t="s">
        <v>1804</v>
      </c>
      <c r="G2292" t="s">
        <v>4846</v>
      </c>
      <c r="H2292" t="s">
        <v>2388</v>
      </c>
    </row>
    <row r="2293" spans="1:8" x14ac:dyDescent="0.45">
      <c r="A2293" t="s">
        <v>5038</v>
      </c>
      <c r="B2293">
        <v>620508</v>
      </c>
      <c r="C2293">
        <v>4000</v>
      </c>
      <c r="D2293">
        <v>4000</v>
      </c>
      <c r="E2293" t="s">
        <v>1808</v>
      </c>
      <c r="F2293" t="s">
        <v>1804</v>
      </c>
      <c r="G2293" t="s">
        <v>4846</v>
      </c>
      <c r="H2293" t="s">
        <v>2388</v>
      </c>
    </row>
    <row r="2294" spans="1:8" x14ac:dyDescent="0.45">
      <c r="A2294" t="s">
        <v>5039</v>
      </c>
      <c r="B2294">
        <v>620508</v>
      </c>
      <c r="C2294">
        <v>4000</v>
      </c>
      <c r="D2294">
        <v>4000</v>
      </c>
      <c r="E2294" t="s">
        <v>1808</v>
      </c>
      <c r="F2294" t="s">
        <v>1804</v>
      </c>
      <c r="G2294" t="s">
        <v>4846</v>
      </c>
      <c r="H2294" t="s">
        <v>2388</v>
      </c>
    </row>
    <row r="2295" spans="1:8" x14ac:dyDescent="0.45">
      <c r="A2295" t="s">
        <v>5040</v>
      </c>
      <c r="B2295">
        <v>620508</v>
      </c>
      <c r="C2295">
        <v>4000</v>
      </c>
      <c r="D2295">
        <v>4000</v>
      </c>
      <c r="E2295" t="s">
        <v>1808</v>
      </c>
      <c r="F2295" t="s">
        <v>1804</v>
      </c>
      <c r="G2295" t="s">
        <v>4846</v>
      </c>
      <c r="H2295" t="s">
        <v>2388</v>
      </c>
    </row>
    <row r="2296" spans="1:8" x14ac:dyDescent="0.45">
      <c r="A2296" t="s">
        <v>5041</v>
      </c>
      <c r="B2296">
        <v>620508</v>
      </c>
      <c r="C2296">
        <v>4000</v>
      </c>
      <c r="D2296">
        <v>4000</v>
      </c>
      <c r="E2296" t="s">
        <v>1808</v>
      </c>
      <c r="F2296" t="s">
        <v>1804</v>
      </c>
      <c r="G2296" t="s">
        <v>4846</v>
      </c>
      <c r="H2296" t="s">
        <v>2388</v>
      </c>
    </row>
    <row r="2297" spans="1:8" x14ac:dyDescent="0.45">
      <c r="A2297" t="s">
        <v>5042</v>
      </c>
      <c r="B2297">
        <v>620508</v>
      </c>
      <c r="C2297">
        <v>4000</v>
      </c>
      <c r="D2297">
        <v>4000</v>
      </c>
      <c r="E2297" t="s">
        <v>1808</v>
      </c>
      <c r="F2297" t="s">
        <v>1804</v>
      </c>
      <c r="G2297" t="s">
        <v>4846</v>
      </c>
      <c r="H2297" t="s">
        <v>2388</v>
      </c>
    </row>
    <row r="2298" spans="1:8" x14ac:dyDescent="0.45">
      <c r="A2298" t="s">
        <v>5043</v>
      </c>
      <c r="B2298">
        <v>620508</v>
      </c>
      <c r="C2298">
        <v>4000</v>
      </c>
      <c r="D2298">
        <v>4000</v>
      </c>
      <c r="E2298" t="s">
        <v>1808</v>
      </c>
      <c r="F2298" t="s">
        <v>1804</v>
      </c>
      <c r="G2298" t="s">
        <v>4846</v>
      </c>
      <c r="H2298" t="s">
        <v>2388</v>
      </c>
    </row>
    <row r="2299" spans="1:8" x14ac:dyDescent="0.45">
      <c r="A2299" t="s">
        <v>5044</v>
      </c>
      <c r="B2299">
        <v>620508</v>
      </c>
      <c r="C2299">
        <v>4000</v>
      </c>
      <c r="D2299">
        <v>4000</v>
      </c>
      <c r="E2299" t="s">
        <v>1808</v>
      </c>
      <c r="F2299" t="s">
        <v>1804</v>
      </c>
      <c r="G2299" t="s">
        <v>4846</v>
      </c>
      <c r="H2299" t="s">
        <v>2388</v>
      </c>
    </row>
    <row r="2300" spans="1:8" x14ac:dyDescent="0.45">
      <c r="A2300" t="s">
        <v>5045</v>
      </c>
      <c r="B2300">
        <v>620508</v>
      </c>
      <c r="C2300">
        <v>4000</v>
      </c>
      <c r="D2300">
        <v>4000</v>
      </c>
      <c r="E2300" t="s">
        <v>1808</v>
      </c>
      <c r="F2300" t="s">
        <v>1804</v>
      </c>
      <c r="G2300" t="s">
        <v>4846</v>
      </c>
      <c r="H2300" t="s">
        <v>2388</v>
      </c>
    </row>
    <row r="2301" spans="1:8" x14ac:dyDescent="0.45">
      <c r="A2301" t="s">
        <v>5046</v>
      </c>
      <c r="B2301">
        <v>620508</v>
      </c>
      <c r="C2301">
        <v>4000</v>
      </c>
      <c r="D2301">
        <v>4000</v>
      </c>
      <c r="E2301" t="s">
        <v>1808</v>
      </c>
      <c r="F2301" t="s">
        <v>1804</v>
      </c>
      <c r="G2301" t="s">
        <v>4846</v>
      </c>
      <c r="H2301" t="s">
        <v>2388</v>
      </c>
    </row>
    <row r="2302" spans="1:8" x14ac:dyDescent="0.45">
      <c r="A2302" t="s">
        <v>5047</v>
      </c>
      <c r="B2302">
        <v>620508</v>
      </c>
      <c r="C2302">
        <v>4000</v>
      </c>
      <c r="D2302">
        <v>4000</v>
      </c>
      <c r="E2302" t="s">
        <v>1808</v>
      </c>
      <c r="F2302" t="s">
        <v>1804</v>
      </c>
      <c r="G2302" t="s">
        <v>4846</v>
      </c>
      <c r="H2302" t="s">
        <v>2388</v>
      </c>
    </row>
    <row r="2303" spans="1:8" x14ac:dyDescent="0.45">
      <c r="A2303" t="s">
        <v>5048</v>
      </c>
      <c r="B2303">
        <v>620508</v>
      </c>
      <c r="C2303">
        <v>4000</v>
      </c>
      <c r="D2303">
        <v>4000</v>
      </c>
      <c r="E2303" t="s">
        <v>1808</v>
      </c>
      <c r="F2303" t="s">
        <v>1804</v>
      </c>
      <c r="G2303" t="s">
        <v>4846</v>
      </c>
      <c r="H2303" t="s">
        <v>2388</v>
      </c>
    </row>
    <row r="2304" spans="1:8" x14ac:dyDescent="0.45">
      <c r="A2304" t="s">
        <v>5049</v>
      </c>
      <c r="B2304">
        <v>620508</v>
      </c>
      <c r="C2304">
        <v>4000</v>
      </c>
      <c r="D2304">
        <v>4000</v>
      </c>
      <c r="E2304" t="s">
        <v>1808</v>
      </c>
      <c r="F2304" t="s">
        <v>1804</v>
      </c>
      <c r="G2304" t="s">
        <v>4846</v>
      </c>
      <c r="H2304" t="s">
        <v>2388</v>
      </c>
    </row>
    <row r="2305" spans="1:8" x14ac:dyDescent="0.45">
      <c r="A2305" t="s">
        <v>5050</v>
      </c>
      <c r="B2305">
        <v>620508</v>
      </c>
      <c r="C2305">
        <v>4000</v>
      </c>
      <c r="D2305">
        <v>4000</v>
      </c>
      <c r="E2305" t="s">
        <v>1808</v>
      </c>
      <c r="F2305" t="s">
        <v>1804</v>
      </c>
      <c r="G2305" t="s">
        <v>4846</v>
      </c>
      <c r="H2305" t="s">
        <v>2388</v>
      </c>
    </row>
    <row r="2306" spans="1:8" x14ac:dyDescent="0.45">
      <c r="A2306" t="s">
        <v>5051</v>
      </c>
      <c r="B2306">
        <v>620508</v>
      </c>
      <c r="C2306">
        <v>4000</v>
      </c>
      <c r="D2306">
        <v>4000</v>
      </c>
      <c r="E2306" t="s">
        <v>1808</v>
      </c>
      <c r="F2306" t="s">
        <v>1804</v>
      </c>
      <c r="G2306" t="s">
        <v>4846</v>
      </c>
      <c r="H2306" t="s">
        <v>2388</v>
      </c>
    </row>
    <row r="2307" spans="1:8" x14ac:dyDescent="0.45">
      <c r="A2307" t="s">
        <v>5052</v>
      </c>
      <c r="B2307">
        <v>620508</v>
      </c>
      <c r="C2307">
        <v>4000</v>
      </c>
      <c r="D2307">
        <v>4000</v>
      </c>
      <c r="E2307" t="s">
        <v>1808</v>
      </c>
      <c r="F2307" t="s">
        <v>1804</v>
      </c>
      <c r="G2307" t="s">
        <v>4846</v>
      </c>
      <c r="H2307" t="s">
        <v>2388</v>
      </c>
    </row>
    <row r="2308" spans="1:8" x14ac:dyDescent="0.45">
      <c r="A2308" t="s">
        <v>5053</v>
      </c>
      <c r="B2308">
        <v>620508</v>
      </c>
      <c r="C2308">
        <v>4000</v>
      </c>
      <c r="D2308">
        <v>4000</v>
      </c>
      <c r="E2308" t="s">
        <v>1808</v>
      </c>
      <c r="F2308" t="s">
        <v>1804</v>
      </c>
      <c r="G2308" t="s">
        <v>4846</v>
      </c>
      <c r="H2308" t="s">
        <v>2388</v>
      </c>
    </row>
    <row r="2309" spans="1:8" x14ac:dyDescent="0.45">
      <c r="A2309" t="s">
        <v>5054</v>
      </c>
      <c r="B2309">
        <v>620508</v>
      </c>
      <c r="C2309">
        <v>4000</v>
      </c>
      <c r="D2309">
        <v>4000</v>
      </c>
      <c r="E2309" t="s">
        <v>1808</v>
      </c>
      <c r="F2309" t="s">
        <v>1804</v>
      </c>
      <c r="G2309" t="s">
        <v>4846</v>
      </c>
      <c r="H2309" t="s">
        <v>2388</v>
      </c>
    </row>
    <row r="2310" spans="1:8" x14ac:dyDescent="0.45">
      <c r="A2310" t="s">
        <v>5055</v>
      </c>
      <c r="B2310">
        <v>620508</v>
      </c>
      <c r="C2310">
        <v>4000</v>
      </c>
      <c r="D2310">
        <v>4000</v>
      </c>
      <c r="E2310" t="s">
        <v>1808</v>
      </c>
      <c r="F2310" t="s">
        <v>1804</v>
      </c>
      <c r="G2310" t="s">
        <v>4846</v>
      </c>
      <c r="H2310" t="s">
        <v>2388</v>
      </c>
    </row>
    <row r="2311" spans="1:8" x14ac:dyDescent="0.45">
      <c r="A2311" t="s">
        <v>5056</v>
      </c>
      <c r="B2311">
        <v>620508</v>
      </c>
      <c r="C2311">
        <v>4000</v>
      </c>
      <c r="D2311">
        <v>4000</v>
      </c>
      <c r="E2311" t="s">
        <v>1808</v>
      </c>
      <c r="F2311" t="s">
        <v>1804</v>
      </c>
      <c r="G2311" t="s">
        <v>4846</v>
      </c>
      <c r="H2311" t="s">
        <v>2388</v>
      </c>
    </row>
    <row r="2312" spans="1:8" x14ac:dyDescent="0.45">
      <c r="A2312" t="s">
        <v>5057</v>
      </c>
      <c r="B2312">
        <v>620508</v>
      </c>
      <c r="C2312">
        <v>4000</v>
      </c>
      <c r="D2312">
        <v>4000</v>
      </c>
      <c r="E2312" t="s">
        <v>1808</v>
      </c>
      <c r="F2312" t="s">
        <v>1804</v>
      </c>
      <c r="G2312" t="s">
        <v>4846</v>
      </c>
      <c r="H2312" t="s">
        <v>2388</v>
      </c>
    </row>
    <row r="2313" spans="1:8" x14ac:dyDescent="0.45">
      <c r="A2313" t="s">
        <v>5058</v>
      </c>
      <c r="B2313">
        <v>620508</v>
      </c>
      <c r="C2313">
        <v>4000</v>
      </c>
      <c r="D2313">
        <v>4000</v>
      </c>
      <c r="E2313" t="s">
        <v>1808</v>
      </c>
      <c r="F2313" t="s">
        <v>1804</v>
      </c>
      <c r="G2313" t="s">
        <v>4846</v>
      </c>
      <c r="H2313" t="s">
        <v>2388</v>
      </c>
    </row>
    <row r="2314" spans="1:8" x14ac:dyDescent="0.45">
      <c r="A2314" t="s">
        <v>5059</v>
      </c>
      <c r="B2314">
        <v>620508</v>
      </c>
      <c r="C2314">
        <v>4000</v>
      </c>
      <c r="D2314">
        <v>4000</v>
      </c>
      <c r="E2314" t="s">
        <v>1808</v>
      </c>
      <c r="F2314" t="s">
        <v>1804</v>
      </c>
      <c r="G2314" t="s">
        <v>4846</v>
      </c>
      <c r="H2314" t="s">
        <v>2388</v>
      </c>
    </row>
    <row r="2315" spans="1:8" x14ac:dyDescent="0.45">
      <c r="A2315" t="s">
        <v>5060</v>
      </c>
      <c r="B2315">
        <v>620508</v>
      </c>
      <c r="C2315">
        <v>4000</v>
      </c>
      <c r="D2315">
        <v>4000</v>
      </c>
      <c r="E2315" t="s">
        <v>1808</v>
      </c>
      <c r="F2315" t="s">
        <v>1804</v>
      </c>
      <c r="G2315" t="s">
        <v>4846</v>
      </c>
      <c r="H2315" t="s">
        <v>2388</v>
      </c>
    </row>
    <row r="2316" spans="1:8" x14ac:dyDescent="0.45">
      <c r="A2316" t="s">
        <v>5061</v>
      </c>
      <c r="B2316">
        <v>620508</v>
      </c>
      <c r="C2316">
        <v>4000</v>
      </c>
      <c r="D2316">
        <v>4000</v>
      </c>
      <c r="E2316" t="s">
        <v>1808</v>
      </c>
      <c r="F2316" t="s">
        <v>1804</v>
      </c>
      <c r="G2316" t="s">
        <v>4846</v>
      </c>
      <c r="H2316" t="s">
        <v>2388</v>
      </c>
    </row>
    <row r="2317" spans="1:8" x14ac:dyDescent="0.45">
      <c r="A2317" t="s">
        <v>5062</v>
      </c>
      <c r="B2317">
        <v>620508</v>
      </c>
      <c r="C2317">
        <v>4000</v>
      </c>
      <c r="D2317">
        <v>4000</v>
      </c>
      <c r="E2317" t="s">
        <v>1808</v>
      </c>
      <c r="F2317" t="s">
        <v>1804</v>
      </c>
      <c r="G2317" t="s">
        <v>4846</v>
      </c>
      <c r="H2317" t="s">
        <v>2388</v>
      </c>
    </row>
    <row r="2318" spans="1:8" x14ac:dyDescent="0.45">
      <c r="A2318" t="s">
        <v>5063</v>
      </c>
      <c r="B2318">
        <v>620508</v>
      </c>
      <c r="C2318">
        <v>4000</v>
      </c>
      <c r="D2318">
        <v>4000</v>
      </c>
      <c r="E2318" t="s">
        <v>1808</v>
      </c>
      <c r="F2318" t="s">
        <v>1804</v>
      </c>
      <c r="G2318" t="s">
        <v>4846</v>
      </c>
      <c r="H2318" t="s">
        <v>2388</v>
      </c>
    </row>
    <row r="2319" spans="1:8" x14ac:dyDescent="0.45">
      <c r="A2319" t="s">
        <v>5064</v>
      </c>
      <c r="B2319">
        <v>620508</v>
      </c>
      <c r="C2319">
        <v>4000</v>
      </c>
      <c r="D2319">
        <v>4000</v>
      </c>
      <c r="E2319" t="s">
        <v>1808</v>
      </c>
      <c r="F2319" t="s">
        <v>1804</v>
      </c>
      <c r="G2319" t="s">
        <v>4846</v>
      </c>
      <c r="H2319" t="s">
        <v>2388</v>
      </c>
    </row>
    <row r="2320" spans="1:8" x14ac:dyDescent="0.45">
      <c r="A2320" t="s">
        <v>5065</v>
      </c>
      <c r="B2320">
        <v>620508</v>
      </c>
      <c r="C2320">
        <v>4000</v>
      </c>
      <c r="D2320">
        <v>4000</v>
      </c>
      <c r="E2320" t="s">
        <v>1808</v>
      </c>
      <c r="F2320" t="s">
        <v>1804</v>
      </c>
      <c r="G2320" t="s">
        <v>4846</v>
      </c>
      <c r="H2320" t="s">
        <v>2388</v>
      </c>
    </row>
    <row r="2321" spans="1:8" x14ac:dyDescent="0.45">
      <c r="A2321" t="s">
        <v>5066</v>
      </c>
      <c r="B2321">
        <v>620508</v>
      </c>
      <c r="C2321">
        <v>4000</v>
      </c>
      <c r="D2321">
        <v>4000</v>
      </c>
      <c r="E2321" t="s">
        <v>1808</v>
      </c>
      <c r="F2321" t="s">
        <v>1804</v>
      </c>
      <c r="G2321" t="s">
        <v>4846</v>
      </c>
      <c r="H2321" t="s">
        <v>2388</v>
      </c>
    </row>
    <row r="2322" spans="1:8" x14ac:dyDescent="0.45">
      <c r="A2322" t="s">
        <v>5067</v>
      </c>
      <c r="B2322">
        <v>620508</v>
      </c>
      <c r="C2322">
        <v>4000</v>
      </c>
      <c r="D2322">
        <v>4000</v>
      </c>
      <c r="E2322" t="s">
        <v>1808</v>
      </c>
      <c r="F2322" t="s">
        <v>1804</v>
      </c>
      <c r="G2322" t="s">
        <v>4846</v>
      </c>
      <c r="H2322" t="s">
        <v>2388</v>
      </c>
    </row>
    <row r="2323" spans="1:8" x14ac:dyDescent="0.45">
      <c r="A2323" t="s">
        <v>5068</v>
      </c>
      <c r="B2323">
        <v>620508</v>
      </c>
      <c r="C2323">
        <v>4000</v>
      </c>
      <c r="D2323">
        <v>4000</v>
      </c>
      <c r="E2323" t="s">
        <v>1808</v>
      </c>
      <c r="F2323" t="s">
        <v>1804</v>
      </c>
      <c r="G2323" t="s">
        <v>4846</v>
      </c>
      <c r="H2323" t="s">
        <v>2388</v>
      </c>
    </row>
    <row r="2324" spans="1:8" x14ac:dyDescent="0.45">
      <c r="A2324" t="s">
        <v>5069</v>
      </c>
      <c r="B2324">
        <v>620508</v>
      </c>
      <c r="C2324">
        <v>4000</v>
      </c>
      <c r="D2324">
        <v>4000</v>
      </c>
      <c r="E2324" t="s">
        <v>1808</v>
      </c>
      <c r="F2324" t="s">
        <v>1804</v>
      </c>
      <c r="G2324" t="s">
        <v>4846</v>
      </c>
      <c r="H2324" t="s">
        <v>2388</v>
      </c>
    </row>
    <row r="2325" spans="1:8" x14ac:dyDescent="0.45">
      <c r="A2325" t="s">
        <v>5070</v>
      </c>
      <c r="B2325">
        <v>620508</v>
      </c>
      <c r="C2325">
        <v>4000</v>
      </c>
      <c r="D2325">
        <v>4000</v>
      </c>
      <c r="E2325" t="s">
        <v>1808</v>
      </c>
      <c r="F2325" t="s">
        <v>1804</v>
      </c>
      <c r="G2325" t="s">
        <v>4846</v>
      </c>
      <c r="H2325" t="s">
        <v>2388</v>
      </c>
    </row>
    <row r="2326" spans="1:8" x14ac:dyDescent="0.45">
      <c r="A2326" t="s">
        <v>5071</v>
      </c>
      <c r="B2326">
        <v>620508</v>
      </c>
      <c r="C2326">
        <v>4000</v>
      </c>
      <c r="D2326">
        <v>4000</v>
      </c>
      <c r="E2326" t="s">
        <v>1808</v>
      </c>
      <c r="F2326" t="s">
        <v>1804</v>
      </c>
      <c r="G2326" t="s">
        <v>4846</v>
      </c>
      <c r="H2326" t="s">
        <v>2388</v>
      </c>
    </row>
    <row r="2327" spans="1:8" x14ac:dyDescent="0.45">
      <c r="A2327" t="s">
        <v>5072</v>
      </c>
      <c r="B2327">
        <v>620508</v>
      </c>
      <c r="C2327">
        <v>4000</v>
      </c>
      <c r="D2327">
        <v>4000</v>
      </c>
      <c r="E2327" t="s">
        <v>1808</v>
      </c>
      <c r="F2327" t="s">
        <v>1804</v>
      </c>
      <c r="G2327" t="s">
        <v>4846</v>
      </c>
      <c r="H2327" t="s">
        <v>2388</v>
      </c>
    </row>
    <row r="2328" spans="1:8" x14ac:dyDescent="0.45">
      <c r="A2328" t="s">
        <v>5073</v>
      </c>
      <c r="B2328">
        <v>620508</v>
      </c>
      <c r="C2328">
        <v>4000</v>
      </c>
      <c r="D2328">
        <v>4000</v>
      </c>
      <c r="E2328" t="s">
        <v>1808</v>
      </c>
      <c r="F2328" t="s">
        <v>1804</v>
      </c>
      <c r="G2328" t="s">
        <v>4846</v>
      </c>
      <c r="H2328" t="s">
        <v>2388</v>
      </c>
    </row>
    <row r="2329" spans="1:8" x14ac:dyDescent="0.45">
      <c r="A2329" t="s">
        <v>5074</v>
      </c>
      <c r="B2329">
        <v>620508</v>
      </c>
      <c r="C2329">
        <v>4000</v>
      </c>
      <c r="D2329">
        <v>4000</v>
      </c>
      <c r="E2329" t="s">
        <v>1808</v>
      </c>
      <c r="F2329" t="s">
        <v>1804</v>
      </c>
      <c r="G2329" t="s">
        <v>4846</v>
      </c>
      <c r="H2329" t="s">
        <v>2388</v>
      </c>
    </row>
    <row r="2330" spans="1:8" x14ac:dyDescent="0.45">
      <c r="A2330" t="s">
        <v>5075</v>
      </c>
      <c r="B2330">
        <v>620508</v>
      </c>
      <c r="C2330">
        <v>4000</v>
      </c>
      <c r="D2330">
        <v>4000</v>
      </c>
      <c r="E2330" t="s">
        <v>1808</v>
      </c>
      <c r="F2330" t="s">
        <v>1804</v>
      </c>
      <c r="G2330" t="s">
        <v>4846</v>
      </c>
      <c r="H2330" t="s">
        <v>2388</v>
      </c>
    </row>
    <row r="2331" spans="1:8" x14ac:dyDescent="0.45">
      <c r="A2331" t="s">
        <v>5076</v>
      </c>
      <c r="B2331">
        <v>620508</v>
      </c>
      <c r="C2331">
        <v>4000</v>
      </c>
      <c r="D2331">
        <v>4000</v>
      </c>
      <c r="E2331" t="s">
        <v>1808</v>
      </c>
      <c r="F2331" t="s">
        <v>1804</v>
      </c>
      <c r="G2331" t="s">
        <v>4846</v>
      </c>
      <c r="H2331" t="s">
        <v>2388</v>
      </c>
    </row>
    <row r="2332" spans="1:8" x14ac:dyDescent="0.45">
      <c r="A2332" t="s">
        <v>5077</v>
      </c>
      <c r="B2332">
        <v>620508</v>
      </c>
      <c r="C2332">
        <v>4000</v>
      </c>
      <c r="D2332">
        <v>4000</v>
      </c>
      <c r="E2332" t="s">
        <v>1808</v>
      </c>
      <c r="F2332" t="s">
        <v>1804</v>
      </c>
      <c r="G2332" t="s">
        <v>4846</v>
      </c>
      <c r="H2332" t="s">
        <v>2388</v>
      </c>
    </row>
    <row r="2333" spans="1:8" x14ac:dyDescent="0.45">
      <c r="A2333" t="s">
        <v>5078</v>
      </c>
      <c r="B2333">
        <v>620508</v>
      </c>
      <c r="C2333">
        <v>4000</v>
      </c>
      <c r="D2333">
        <v>4000</v>
      </c>
      <c r="E2333" t="s">
        <v>1808</v>
      </c>
      <c r="F2333" t="s">
        <v>1804</v>
      </c>
      <c r="G2333" t="s">
        <v>4846</v>
      </c>
      <c r="H2333" t="s">
        <v>2388</v>
      </c>
    </row>
    <row r="2334" spans="1:8" x14ac:dyDescent="0.45">
      <c r="A2334" t="s">
        <v>5079</v>
      </c>
      <c r="B2334">
        <v>620508</v>
      </c>
      <c r="C2334">
        <v>4000</v>
      </c>
      <c r="D2334">
        <v>4000</v>
      </c>
      <c r="E2334" t="s">
        <v>1808</v>
      </c>
      <c r="F2334" t="s">
        <v>1804</v>
      </c>
      <c r="G2334" t="s">
        <v>4846</v>
      </c>
      <c r="H2334" t="s">
        <v>2388</v>
      </c>
    </row>
    <row r="2335" spans="1:8" x14ac:dyDescent="0.45">
      <c r="A2335" t="s">
        <v>5080</v>
      </c>
      <c r="B2335">
        <v>620508</v>
      </c>
      <c r="C2335">
        <v>4000</v>
      </c>
      <c r="D2335">
        <v>4000</v>
      </c>
      <c r="E2335" t="s">
        <v>1808</v>
      </c>
      <c r="F2335" t="s">
        <v>1804</v>
      </c>
      <c r="G2335" t="s">
        <v>4846</v>
      </c>
      <c r="H2335" t="s">
        <v>2388</v>
      </c>
    </row>
    <row r="2336" spans="1:8" x14ac:dyDescent="0.45">
      <c r="A2336" t="s">
        <v>5081</v>
      </c>
      <c r="B2336">
        <v>620508</v>
      </c>
      <c r="C2336">
        <v>4000</v>
      </c>
      <c r="D2336">
        <v>4000</v>
      </c>
      <c r="E2336" t="s">
        <v>1808</v>
      </c>
      <c r="F2336" t="s">
        <v>1804</v>
      </c>
      <c r="G2336" t="s">
        <v>4846</v>
      </c>
      <c r="H2336" t="s">
        <v>2388</v>
      </c>
    </row>
    <row r="2337" spans="1:8" x14ac:dyDescent="0.45">
      <c r="A2337" t="s">
        <v>5082</v>
      </c>
      <c r="B2337">
        <v>620508</v>
      </c>
      <c r="C2337">
        <v>4000</v>
      </c>
      <c r="D2337">
        <v>4000</v>
      </c>
      <c r="E2337" t="s">
        <v>1808</v>
      </c>
      <c r="F2337" t="s">
        <v>1804</v>
      </c>
      <c r="G2337" t="s">
        <v>4846</v>
      </c>
      <c r="H2337" t="s">
        <v>2388</v>
      </c>
    </row>
    <row r="2338" spans="1:8" x14ac:dyDescent="0.45">
      <c r="A2338" t="s">
        <v>5083</v>
      </c>
      <c r="B2338">
        <v>620508</v>
      </c>
      <c r="C2338">
        <v>4000</v>
      </c>
      <c r="D2338">
        <v>4000</v>
      </c>
      <c r="E2338" t="s">
        <v>1808</v>
      </c>
      <c r="F2338" t="s">
        <v>1804</v>
      </c>
      <c r="G2338" t="s">
        <v>4846</v>
      </c>
      <c r="H2338" t="s">
        <v>2388</v>
      </c>
    </row>
    <row r="2339" spans="1:8" x14ac:dyDescent="0.45">
      <c r="A2339" t="s">
        <v>5084</v>
      </c>
      <c r="B2339">
        <v>620508</v>
      </c>
      <c r="C2339">
        <v>4000</v>
      </c>
      <c r="D2339">
        <v>4000</v>
      </c>
      <c r="E2339" t="s">
        <v>1808</v>
      </c>
      <c r="F2339" t="s">
        <v>1804</v>
      </c>
      <c r="G2339" t="s">
        <v>4846</v>
      </c>
      <c r="H2339" t="s">
        <v>2388</v>
      </c>
    </row>
    <row r="2340" spans="1:8" x14ac:dyDescent="0.45">
      <c r="A2340" t="s">
        <v>5085</v>
      </c>
      <c r="B2340">
        <v>620508</v>
      </c>
      <c r="C2340">
        <v>4000</v>
      </c>
      <c r="D2340">
        <v>4000</v>
      </c>
      <c r="E2340" t="s">
        <v>1808</v>
      </c>
      <c r="F2340" t="s">
        <v>1804</v>
      </c>
      <c r="G2340" t="s">
        <v>4846</v>
      </c>
      <c r="H2340" t="s">
        <v>2388</v>
      </c>
    </row>
    <row r="2341" spans="1:8" x14ac:dyDescent="0.45">
      <c r="A2341" t="s">
        <v>5086</v>
      </c>
      <c r="B2341">
        <v>620508</v>
      </c>
      <c r="C2341">
        <v>4000</v>
      </c>
      <c r="D2341">
        <v>4000</v>
      </c>
      <c r="E2341" t="s">
        <v>1808</v>
      </c>
      <c r="F2341" t="s">
        <v>1804</v>
      </c>
      <c r="G2341" t="s">
        <v>4846</v>
      </c>
      <c r="H2341" t="s">
        <v>2388</v>
      </c>
    </row>
    <row r="2342" spans="1:8" x14ac:dyDescent="0.45">
      <c r="A2342" t="s">
        <v>5087</v>
      </c>
      <c r="B2342">
        <v>620508</v>
      </c>
      <c r="C2342">
        <v>4000</v>
      </c>
      <c r="D2342">
        <v>4000</v>
      </c>
      <c r="E2342" t="s">
        <v>1808</v>
      </c>
      <c r="F2342" t="s">
        <v>1804</v>
      </c>
      <c r="G2342" t="s">
        <v>4846</v>
      </c>
      <c r="H2342" t="s">
        <v>2388</v>
      </c>
    </row>
    <row r="2343" spans="1:8" x14ac:dyDescent="0.45">
      <c r="A2343" t="s">
        <v>5088</v>
      </c>
      <c r="B2343">
        <v>620508</v>
      </c>
      <c r="C2343">
        <v>4000</v>
      </c>
      <c r="D2343">
        <v>4000</v>
      </c>
      <c r="E2343" t="s">
        <v>1808</v>
      </c>
      <c r="F2343" t="s">
        <v>1804</v>
      </c>
      <c r="G2343" t="s">
        <v>4846</v>
      </c>
      <c r="H2343" t="s">
        <v>2388</v>
      </c>
    </row>
    <row r="2344" spans="1:8" x14ac:dyDescent="0.45">
      <c r="A2344" t="s">
        <v>5089</v>
      </c>
      <c r="B2344">
        <v>620508</v>
      </c>
      <c r="C2344">
        <v>4000</v>
      </c>
      <c r="D2344">
        <v>4000</v>
      </c>
      <c r="E2344" t="s">
        <v>1808</v>
      </c>
      <c r="F2344" t="s">
        <v>1804</v>
      </c>
      <c r="G2344" t="s">
        <v>4846</v>
      </c>
      <c r="H2344" t="s">
        <v>2388</v>
      </c>
    </row>
    <row r="2345" spans="1:8" x14ac:dyDescent="0.45">
      <c r="A2345" t="s">
        <v>5090</v>
      </c>
      <c r="B2345">
        <v>620508</v>
      </c>
      <c r="C2345">
        <v>4000</v>
      </c>
      <c r="D2345">
        <v>4000</v>
      </c>
      <c r="E2345" t="s">
        <v>1808</v>
      </c>
      <c r="F2345" t="s">
        <v>1804</v>
      </c>
      <c r="G2345" t="s">
        <v>4846</v>
      </c>
      <c r="H2345" t="s">
        <v>2388</v>
      </c>
    </row>
    <row r="2346" spans="1:8" x14ac:dyDescent="0.45">
      <c r="A2346" t="s">
        <v>5091</v>
      </c>
      <c r="B2346">
        <v>620508</v>
      </c>
      <c r="C2346">
        <v>4000</v>
      </c>
      <c r="D2346">
        <v>4000</v>
      </c>
      <c r="E2346" t="s">
        <v>1808</v>
      </c>
      <c r="F2346" t="s">
        <v>1804</v>
      </c>
      <c r="G2346" t="s">
        <v>4846</v>
      </c>
      <c r="H2346" t="s">
        <v>2388</v>
      </c>
    </row>
    <row r="2347" spans="1:8" x14ac:dyDescent="0.45">
      <c r="A2347" t="s">
        <v>5092</v>
      </c>
      <c r="B2347">
        <v>620508</v>
      </c>
      <c r="C2347">
        <v>4000</v>
      </c>
      <c r="D2347">
        <v>4000</v>
      </c>
      <c r="E2347" t="s">
        <v>1808</v>
      </c>
      <c r="F2347" t="s">
        <v>1804</v>
      </c>
      <c r="G2347" t="s">
        <v>4846</v>
      </c>
      <c r="H2347" t="s">
        <v>2388</v>
      </c>
    </row>
    <row r="2348" spans="1:8" x14ac:dyDescent="0.45">
      <c r="A2348" t="s">
        <v>5093</v>
      </c>
      <c r="B2348">
        <v>620508</v>
      </c>
      <c r="C2348">
        <v>4000</v>
      </c>
      <c r="D2348">
        <v>4000</v>
      </c>
      <c r="E2348" t="s">
        <v>1808</v>
      </c>
      <c r="F2348" t="s">
        <v>1804</v>
      </c>
      <c r="G2348" t="s">
        <v>4846</v>
      </c>
      <c r="H2348" t="s">
        <v>2388</v>
      </c>
    </row>
    <row r="2349" spans="1:8" x14ac:dyDescent="0.45">
      <c r="A2349" t="s">
        <v>5094</v>
      </c>
      <c r="B2349">
        <v>620571</v>
      </c>
      <c r="C2349">
        <v>10000</v>
      </c>
      <c r="D2349">
        <v>9771</v>
      </c>
      <c r="E2349" t="s">
        <v>1808</v>
      </c>
      <c r="F2349" t="s">
        <v>1804</v>
      </c>
      <c r="G2349" t="s">
        <v>5095</v>
      </c>
      <c r="H2349" t="s">
        <v>1810</v>
      </c>
    </row>
    <row r="2350" spans="1:8" x14ac:dyDescent="0.45">
      <c r="A2350" t="s">
        <v>5096</v>
      </c>
      <c r="B2350">
        <v>620571</v>
      </c>
      <c r="C2350">
        <v>10000</v>
      </c>
      <c r="D2350">
        <v>5000</v>
      </c>
      <c r="E2350" t="s">
        <v>1808</v>
      </c>
      <c r="F2350" t="s">
        <v>1804</v>
      </c>
      <c r="G2350" t="s">
        <v>5095</v>
      </c>
      <c r="H2350" t="s">
        <v>1810</v>
      </c>
    </row>
    <row r="2351" spans="1:8" x14ac:dyDescent="0.45">
      <c r="A2351" t="s">
        <v>5097</v>
      </c>
      <c r="B2351">
        <v>620571</v>
      </c>
      <c r="C2351">
        <v>5000</v>
      </c>
      <c r="D2351">
        <v>5000</v>
      </c>
      <c r="E2351" t="s">
        <v>1808</v>
      </c>
      <c r="F2351" t="s">
        <v>1804</v>
      </c>
      <c r="G2351" t="s">
        <v>5095</v>
      </c>
      <c r="H2351" t="s">
        <v>1810</v>
      </c>
    </row>
    <row r="2352" spans="1:8" x14ac:dyDescent="0.45">
      <c r="A2352" t="s">
        <v>5098</v>
      </c>
      <c r="B2352">
        <v>620598</v>
      </c>
      <c r="C2352">
        <v>10000</v>
      </c>
      <c r="D2352">
        <v>6395</v>
      </c>
      <c r="E2352" t="s">
        <v>1837</v>
      </c>
      <c r="F2352" t="s">
        <v>1972</v>
      </c>
      <c r="G2352" t="s">
        <v>5099</v>
      </c>
      <c r="H2352" t="s">
        <v>1810</v>
      </c>
    </row>
    <row r="2353" spans="1:8" x14ac:dyDescent="0.45">
      <c r="A2353" t="s">
        <v>5100</v>
      </c>
      <c r="B2353">
        <v>620598</v>
      </c>
      <c r="C2353">
        <v>10000</v>
      </c>
      <c r="D2353">
        <v>2147</v>
      </c>
      <c r="E2353" t="s">
        <v>1808</v>
      </c>
      <c r="F2353" t="s">
        <v>1804</v>
      </c>
      <c r="G2353" t="s">
        <v>5099</v>
      </c>
      <c r="H2353" t="s">
        <v>1810</v>
      </c>
    </row>
    <row r="2354" spans="1:8" x14ac:dyDescent="0.45">
      <c r="A2354" t="s">
        <v>5101</v>
      </c>
      <c r="B2354">
        <v>620598</v>
      </c>
      <c r="C2354">
        <v>10000</v>
      </c>
      <c r="D2354">
        <v>7595</v>
      </c>
      <c r="E2354" t="s">
        <v>1808</v>
      </c>
      <c r="F2354" t="s">
        <v>1804</v>
      </c>
      <c r="G2354" t="s">
        <v>5099</v>
      </c>
      <c r="H2354" t="s">
        <v>1810</v>
      </c>
    </row>
    <row r="2355" spans="1:8" x14ac:dyDescent="0.45">
      <c r="A2355" t="s">
        <v>5102</v>
      </c>
      <c r="B2355">
        <v>620598</v>
      </c>
      <c r="C2355">
        <v>10000</v>
      </c>
      <c r="D2355">
        <v>2090</v>
      </c>
      <c r="E2355" t="s">
        <v>1837</v>
      </c>
      <c r="F2355" t="s">
        <v>1972</v>
      </c>
      <c r="G2355" t="s">
        <v>5099</v>
      </c>
      <c r="H2355" t="s">
        <v>1810</v>
      </c>
    </row>
    <row r="2356" spans="1:8" x14ac:dyDescent="0.45">
      <c r="A2356" t="s">
        <v>5103</v>
      </c>
      <c r="B2356">
        <v>620598</v>
      </c>
      <c r="C2356">
        <v>10000</v>
      </c>
      <c r="D2356">
        <v>7245</v>
      </c>
      <c r="E2356" t="s">
        <v>1837</v>
      </c>
      <c r="F2356" t="s">
        <v>1838</v>
      </c>
      <c r="G2356" t="s">
        <v>5099</v>
      </c>
      <c r="H2356" t="s">
        <v>1810</v>
      </c>
    </row>
    <row r="2357" spans="1:8" x14ac:dyDescent="0.45">
      <c r="A2357" t="s">
        <v>5104</v>
      </c>
      <c r="B2357">
        <v>620598</v>
      </c>
      <c r="C2357">
        <v>10000</v>
      </c>
      <c r="D2357">
        <v>10000</v>
      </c>
      <c r="E2357" t="s">
        <v>1808</v>
      </c>
      <c r="F2357" t="s">
        <v>1804</v>
      </c>
      <c r="G2357" t="s">
        <v>5099</v>
      </c>
      <c r="H2357" t="s">
        <v>1810</v>
      </c>
    </row>
    <row r="2358" spans="1:8" x14ac:dyDescent="0.45">
      <c r="A2358" t="s">
        <v>5105</v>
      </c>
      <c r="B2358">
        <v>620598</v>
      </c>
      <c r="C2358">
        <v>10000</v>
      </c>
      <c r="D2358">
        <v>10000</v>
      </c>
      <c r="E2358" t="s">
        <v>1808</v>
      </c>
      <c r="F2358" t="s">
        <v>1804</v>
      </c>
      <c r="G2358" t="s">
        <v>5099</v>
      </c>
      <c r="H2358" t="s">
        <v>1810</v>
      </c>
    </row>
    <row r="2359" spans="1:8" x14ac:dyDescent="0.45">
      <c r="A2359" t="s">
        <v>5106</v>
      </c>
      <c r="B2359">
        <v>620598</v>
      </c>
      <c r="C2359">
        <v>10000</v>
      </c>
      <c r="D2359">
        <v>10000</v>
      </c>
      <c r="E2359" t="s">
        <v>1808</v>
      </c>
      <c r="F2359" t="s">
        <v>1804</v>
      </c>
      <c r="G2359" t="s">
        <v>5099</v>
      </c>
      <c r="H2359" t="s">
        <v>1810</v>
      </c>
    </row>
    <row r="2360" spans="1:8" x14ac:dyDescent="0.45">
      <c r="A2360" t="s">
        <v>5107</v>
      </c>
      <c r="B2360">
        <v>620598</v>
      </c>
      <c r="C2360">
        <v>10000</v>
      </c>
      <c r="D2360">
        <v>10000</v>
      </c>
      <c r="E2360" t="s">
        <v>1808</v>
      </c>
      <c r="F2360" t="s">
        <v>1804</v>
      </c>
      <c r="G2360" t="s">
        <v>5099</v>
      </c>
      <c r="H2360" t="s">
        <v>1810</v>
      </c>
    </row>
    <row r="2361" spans="1:8" x14ac:dyDescent="0.45">
      <c r="A2361" t="s">
        <v>5108</v>
      </c>
      <c r="B2361">
        <v>620598</v>
      </c>
      <c r="C2361">
        <v>10000</v>
      </c>
      <c r="D2361">
        <v>10000</v>
      </c>
      <c r="E2361" t="s">
        <v>1808</v>
      </c>
      <c r="F2361" t="s">
        <v>1804</v>
      </c>
      <c r="G2361" t="s">
        <v>5099</v>
      </c>
      <c r="H2361" t="s">
        <v>1810</v>
      </c>
    </row>
    <row r="2362" spans="1:8" x14ac:dyDescent="0.45">
      <c r="A2362" t="s">
        <v>5109</v>
      </c>
      <c r="B2362">
        <v>620606</v>
      </c>
      <c r="C2362">
        <v>10000</v>
      </c>
      <c r="D2362">
        <v>2371</v>
      </c>
      <c r="E2362" t="s">
        <v>1837</v>
      </c>
      <c r="F2362" t="s">
        <v>1972</v>
      </c>
      <c r="G2362" t="s">
        <v>5110</v>
      </c>
      <c r="H2362" t="s">
        <v>1810</v>
      </c>
    </row>
    <row r="2363" spans="1:8" x14ac:dyDescent="0.45">
      <c r="A2363" t="s">
        <v>5111</v>
      </c>
      <c r="B2363">
        <v>620606</v>
      </c>
      <c r="C2363">
        <v>10000</v>
      </c>
      <c r="D2363">
        <v>5223</v>
      </c>
      <c r="E2363" t="s">
        <v>1837</v>
      </c>
      <c r="F2363" t="s">
        <v>1972</v>
      </c>
      <c r="G2363" t="s">
        <v>5110</v>
      </c>
      <c r="H2363" t="s">
        <v>1810</v>
      </c>
    </row>
    <row r="2364" spans="1:8" x14ac:dyDescent="0.45">
      <c r="A2364" t="s">
        <v>5112</v>
      </c>
      <c r="B2364">
        <v>620606</v>
      </c>
      <c r="C2364">
        <v>10000</v>
      </c>
      <c r="D2364">
        <v>3212</v>
      </c>
      <c r="E2364" t="s">
        <v>1837</v>
      </c>
      <c r="F2364" t="s">
        <v>1838</v>
      </c>
      <c r="G2364" t="s">
        <v>5110</v>
      </c>
      <c r="H2364" t="s">
        <v>1810</v>
      </c>
    </row>
    <row r="2365" spans="1:8" x14ac:dyDescent="0.45">
      <c r="A2365" t="s">
        <v>5113</v>
      </c>
      <c r="B2365">
        <v>620606</v>
      </c>
      <c r="C2365">
        <v>10000</v>
      </c>
      <c r="D2365">
        <v>7593</v>
      </c>
      <c r="E2365" t="s">
        <v>1808</v>
      </c>
      <c r="F2365" t="s">
        <v>1804</v>
      </c>
      <c r="G2365" t="s">
        <v>5110</v>
      </c>
      <c r="H2365" t="s">
        <v>1810</v>
      </c>
    </row>
    <row r="2366" spans="1:8" x14ac:dyDescent="0.45">
      <c r="A2366" t="s">
        <v>5114</v>
      </c>
      <c r="B2366">
        <v>620606</v>
      </c>
      <c r="C2366">
        <v>10000</v>
      </c>
      <c r="D2366">
        <v>4222</v>
      </c>
      <c r="E2366" t="s">
        <v>1888</v>
      </c>
      <c r="F2366" t="s">
        <v>2196</v>
      </c>
      <c r="G2366" t="s">
        <v>5110</v>
      </c>
      <c r="H2366" t="s">
        <v>1810</v>
      </c>
    </row>
    <row r="2367" spans="1:8" x14ac:dyDescent="0.45">
      <c r="A2367" t="s">
        <v>5115</v>
      </c>
      <c r="B2367">
        <v>620606</v>
      </c>
      <c r="C2367">
        <v>10000</v>
      </c>
      <c r="D2367">
        <v>9616</v>
      </c>
      <c r="E2367" t="s">
        <v>1891</v>
      </c>
      <c r="F2367" t="s">
        <v>1892</v>
      </c>
      <c r="G2367" t="s">
        <v>5110</v>
      </c>
      <c r="H2367" t="s">
        <v>1810</v>
      </c>
    </row>
    <row r="2368" spans="1:8" x14ac:dyDescent="0.45">
      <c r="A2368" t="s">
        <v>5116</v>
      </c>
      <c r="B2368">
        <v>620615</v>
      </c>
      <c r="C2368">
        <v>10000</v>
      </c>
      <c r="D2368">
        <v>1246</v>
      </c>
      <c r="E2368" t="s">
        <v>1808</v>
      </c>
      <c r="F2368" t="s">
        <v>1804</v>
      </c>
      <c r="G2368" t="s">
        <v>5117</v>
      </c>
      <c r="H2368" t="s">
        <v>1810</v>
      </c>
    </row>
    <row r="2369" spans="1:8" x14ac:dyDescent="0.45">
      <c r="A2369" t="s">
        <v>5118</v>
      </c>
      <c r="B2369">
        <v>620615</v>
      </c>
      <c r="C2369">
        <v>10000</v>
      </c>
      <c r="D2369">
        <v>9132</v>
      </c>
      <c r="E2369" t="s">
        <v>1808</v>
      </c>
      <c r="F2369" t="s">
        <v>1804</v>
      </c>
      <c r="G2369" t="s">
        <v>5117</v>
      </c>
      <c r="H2369" t="s">
        <v>1810</v>
      </c>
    </row>
    <row r="2370" spans="1:8" x14ac:dyDescent="0.45">
      <c r="A2370" t="s">
        <v>5119</v>
      </c>
      <c r="B2370">
        <v>620624</v>
      </c>
      <c r="C2370">
        <v>10000</v>
      </c>
      <c r="D2370">
        <v>4965</v>
      </c>
      <c r="E2370" t="s">
        <v>1837</v>
      </c>
      <c r="F2370" t="s">
        <v>1972</v>
      </c>
      <c r="G2370" t="s">
        <v>5120</v>
      </c>
      <c r="H2370" t="s">
        <v>1810</v>
      </c>
    </row>
    <row r="2371" spans="1:8" x14ac:dyDescent="0.45">
      <c r="A2371" t="s">
        <v>5121</v>
      </c>
      <c r="B2371">
        <v>620624</v>
      </c>
      <c r="C2371">
        <v>10000</v>
      </c>
      <c r="D2371">
        <v>97</v>
      </c>
      <c r="E2371" t="s">
        <v>1837</v>
      </c>
      <c r="F2371" t="s">
        <v>2183</v>
      </c>
      <c r="G2371" t="s">
        <v>5120</v>
      </c>
      <c r="H2371" t="s">
        <v>1810</v>
      </c>
    </row>
    <row r="2372" spans="1:8" x14ac:dyDescent="0.45">
      <c r="A2372" t="s">
        <v>5122</v>
      </c>
      <c r="B2372">
        <v>620624</v>
      </c>
      <c r="C2372">
        <v>10000</v>
      </c>
      <c r="D2372">
        <v>32</v>
      </c>
      <c r="E2372" t="s">
        <v>1837</v>
      </c>
      <c r="F2372" t="s">
        <v>2670</v>
      </c>
      <c r="G2372" t="s">
        <v>5120</v>
      </c>
      <c r="H2372" t="s">
        <v>1810</v>
      </c>
    </row>
    <row r="2373" spans="1:8" x14ac:dyDescent="0.45">
      <c r="A2373" t="s">
        <v>5123</v>
      </c>
      <c r="B2373">
        <v>620624</v>
      </c>
      <c r="C2373">
        <v>10000</v>
      </c>
      <c r="D2373">
        <v>3968</v>
      </c>
      <c r="E2373" t="s">
        <v>1891</v>
      </c>
      <c r="F2373" t="s">
        <v>1892</v>
      </c>
      <c r="G2373" t="s">
        <v>5120</v>
      </c>
      <c r="H2373" t="s">
        <v>1810</v>
      </c>
    </row>
    <row r="2374" spans="1:8" x14ac:dyDescent="0.45">
      <c r="A2374" t="s">
        <v>5124</v>
      </c>
      <c r="B2374">
        <v>620624</v>
      </c>
      <c r="C2374">
        <v>10000</v>
      </c>
      <c r="D2374">
        <v>21</v>
      </c>
      <c r="E2374" t="s">
        <v>1837</v>
      </c>
      <c r="F2374" t="s">
        <v>2187</v>
      </c>
      <c r="G2374" t="s">
        <v>5120</v>
      </c>
      <c r="H2374" t="s">
        <v>1810</v>
      </c>
    </row>
    <row r="2375" spans="1:8" x14ac:dyDescent="0.45">
      <c r="A2375" t="s">
        <v>5125</v>
      </c>
      <c r="B2375">
        <v>620624</v>
      </c>
      <c r="C2375">
        <v>10000</v>
      </c>
      <c r="D2375">
        <v>4240</v>
      </c>
      <c r="E2375" t="s">
        <v>1837</v>
      </c>
      <c r="F2375" t="s">
        <v>1972</v>
      </c>
      <c r="G2375" t="s">
        <v>5120</v>
      </c>
      <c r="H2375" t="s">
        <v>1810</v>
      </c>
    </row>
    <row r="2376" spans="1:8" x14ac:dyDescent="0.45">
      <c r="A2376" t="s">
        <v>5126</v>
      </c>
      <c r="B2376">
        <v>620624</v>
      </c>
      <c r="C2376">
        <v>10000</v>
      </c>
      <c r="D2376">
        <v>4275</v>
      </c>
      <c r="E2376" t="s">
        <v>1837</v>
      </c>
      <c r="F2376" t="s">
        <v>1838</v>
      </c>
      <c r="G2376" t="s">
        <v>5120</v>
      </c>
      <c r="H2376" t="s">
        <v>1810</v>
      </c>
    </row>
    <row r="2377" spans="1:8" x14ac:dyDescent="0.45">
      <c r="A2377" t="s">
        <v>5127</v>
      </c>
      <c r="B2377">
        <v>620624</v>
      </c>
      <c r="C2377">
        <v>10000</v>
      </c>
      <c r="D2377">
        <v>7747</v>
      </c>
      <c r="E2377" t="s">
        <v>1808</v>
      </c>
      <c r="F2377" t="s">
        <v>1804</v>
      </c>
      <c r="G2377" t="s">
        <v>5120</v>
      </c>
      <c r="H2377" t="s">
        <v>1810</v>
      </c>
    </row>
    <row r="2378" spans="1:8" x14ac:dyDescent="0.45">
      <c r="A2378" t="s">
        <v>5128</v>
      </c>
      <c r="B2378">
        <v>620624</v>
      </c>
      <c r="C2378">
        <v>10000</v>
      </c>
      <c r="D2378">
        <v>8540</v>
      </c>
      <c r="E2378" t="s">
        <v>1888</v>
      </c>
      <c r="F2378" t="s">
        <v>2196</v>
      </c>
      <c r="G2378" t="s">
        <v>5120</v>
      </c>
      <c r="H2378" t="s">
        <v>1810</v>
      </c>
    </row>
    <row r="2379" spans="1:8" x14ac:dyDescent="0.45">
      <c r="A2379" t="s">
        <v>5129</v>
      </c>
      <c r="B2379">
        <v>620624</v>
      </c>
      <c r="C2379">
        <v>10000</v>
      </c>
      <c r="D2379">
        <v>10000</v>
      </c>
      <c r="E2379" t="s">
        <v>1808</v>
      </c>
      <c r="F2379" t="s">
        <v>1804</v>
      </c>
      <c r="G2379" t="s">
        <v>5120</v>
      </c>
      <c r="H2379" t="s">
        <v>1810</v>
      </c>
    </row>
    <row r="2380" spans="1:8" x14ac:dyDescent="0.45">
      <c r="A2380" t="s">
        <v>5130</v>
      </c>
      <c r="B2380">
        <v>620624</v>
      </c>
      <c r="C2380">
        <v>10000</v>
      </c>
      <c r="D2380">
        <v>10000</v>
      </c>
      <c r="E2380" t="s">
        <v>1808</v>
      </c>
      <c r="F2380" t="s">
        <v>1804</v>
      </c>
      <c r="G2380" t="s">
        <v>5120</v>
      </c>
      <c r="H2380" t="s">
        <v>1810</v>
      </c>
    </row>
    <row r="2381" spans="1:8" x14ac:dyDescent="0.45">
      <c r="A2381" t="s">
        <v>5131</v>
      </c>
      <c r="B2381">
        <v>620624</v>
      </c>
      <c r="C2381">
        <v>10000</v>
      </c>
      <c r="D2381">
        <v>10000</v>
      </c>
      <c r="E2381" t="s">
        <v>1808</v>
      </c>
      <c r="F2381" t="s">
        <v>1804</v>
      </c>
      <c r="G2381" t="s">
        <v>5120</v>
      </c>
      <c r="H2381" t="s">
        <v>1810</v>
      </c>
    </row>
    <row r="2382" spans="1:8" x14ac:dyDescent="0.45">
      <c r="A2382" t="s">
        <v>5132</v>
      </c>
      <c r="B2382">
        <v>620624</v>
      </c>
      <c r="C2382">
        <v>10000</v>
      </c>
      <c r="D2382">
        <v>10000</v>
      </c>
      <c r="E2382" t="s">
        <v>1808</v>
      </c>
      <c r="F2382" t="s">
        <v>1804</v>
      </c>
      <c r="G2382" t="s">
        <v>5120</v>
      </c>
      <c r="H2382" t="s">
        <v>1810</v>
      </c>
    </row>
    <row r="2383" spans="1:8" x14ac:dyDescent="0.45">
      <c r="A2383" t="s">
        <v>5133</v>
      </c>
      <c r="B2383">
        <v>620624</v>
      </c>
      <c r="C2383">
        <v>10000</v>
      </c>
      <c r="D2383">
        <v>10000</v>
      </c>
      <c r="E2383" t="s">
        <v>1808</v>
      </c>
      <c r="F2383" t="s">
        <v>1804</v>
      </c>
      <c r="G2383" t="s">
        <v>5120</v>
      </c>
      <c r="H2383" t="s">
        <v>1810</v>
      </c>
    </row>
    <row r="2384" spans="1:8" x14ac:dyDescent="0.45">
      <c r="A2384" t="s">
        <v>5134</v>
      </c>
      <c r="B2384">
        <v>620624</v>
      </c>
      <c r="C2384">
        <v>10000</v>
      </c>
      <c r="D2384">
        <v>10000</v>
      </c>
      <c r="E2384" t="s">
        <v>1808</v>
      </c>
      <c r="F2384" t="s">
        <v>1804</v>
      </c>
      <c r="G2384" t="s">
        <v>5120</v>
      </c>
      <c r="H2384" t="s">
        <v>1810</v>
      </c>
    </row>
    <row r="2385" spans="1:8" x14ac:dyDescent="0.45">
      <c r="A2385" t="s">
        <v>5135</v>
      </c>
      <c r="B2385">
        <v>620624</v>
      </c>
      <c r="C2385">
        <v>10000</v>
      </c>
      <c r="D2385">
        <v>10000</v>
      </c>
      <c r="E2385" t="s">
        <v>1808</v>
      </c>
      <c r="F2385" t="s">
        <v>1804</v>
      </c>
      <c r="G2385" t="s">
        <v>5120</v>
      </c>
      <c r="H2385" t="s">
        <v>1810</v>
      </c>
    </row>
    <row r="2386" spans="1:8" x14ac:dyDescent="0.45">
      <c r="A2386" t="s">
        <v>5136</v>
      </c>
      <c r="B2386">
        <v>620624</v>
      </c>
      <c r="C2386">
        <v>10000</v>
      </c>
      <c r="D2386">
        <v>10000</v>
      </c>
      <c r="E2386" t="s">
        <v>1808</v>
      </c>
      <c r="F2386" t="s">
        <v>1804</v>
      </c>
      <c r="G2386" t="s">
        <v>5120</v>
      </c>
      <c r="H2386" t="s">
        <v>1810</v>
      </c>
    </row>
    <row r="2387" spans="1:8" x14ac:dyDescent="0.45">
      <c r="A2387" t="s">
        <v>5137</v>
      </c>
      <c r="B2387">
        <v>620624</v>
      </c>
      <c r="C2387">
        <v>10000</v>
      </c>
      <c r="D2387">
        <v>10000</v>
      </c>
      <c r="E2387" t="s">
        <v>1808</v>
      </c>
      <c r="F2387" t="s">
        <v>1804</v>
      </c>
      <c r="G2387" t="s">
        <v>5120</v>
      </c>
      <c r="H2387" t="s">
        <v>1810</v>
      </c>
    </row>
    <row r="2388" spans="1:8" x14ac:dyDescent="0.45">
      <c r="A2388" t="s">
        <v>5138</v>
      </c>
      <c r="B2388">
        <v>620624</v>
      </c>
      <c r="C2388">
        <v>10000</v>
      </c>
      <c r="D2388">
        <v>10000</v>
      </c>
      <c r="E2388" t="s">
        <v>1808</v>
      </c>
      <c r="F2388" t="s">
        <v>1804</v>
      </c>
      <c r="G2388" t="s">
        <v>5120</v>
      </c>
      <c r="H2388" t="s">
        <v>1810</v>
      </c>
    </row>
    <row r="2389" spans="1:8" x14ac:dyDescent="0.45">
      <c r="A2389" t="s">
        <v>5139</v>
      </c>
      <c r="B2389">
        <v>620624</v>
      </c>
      <c r="C2389">
        <v>10000</v>
      </c>
      <c r="D2389">
        <v>10000</v>
      </c>
      <c r="E2389" t="s">
        <v>1808</v>
      </c>
      <c r="F2389" t="s">
        <v>1804</v>
      </c>
      <c r="G2389" t="s">
        <v>5120</v>
      </c>
      <c r="H2389" t="s">
        <v>1810</v>
      </c>
    </row>
    <row r="2390" spans="1:8" x14ac:dyDescent="0.45">
      <c r="A2390" t="s">
        <v>5140</v>
      </c>
      <c r="B2390">
        <v>620624</v>
      </c>
      <c r="C2390">
        <v>10000</v>
      </c>
      <c r="D2390">
        <v>10000</v>
      </c>
      <c r="E2390" t="s">
        <v>2323</v>
      </c>
      <c r="F2390" t="s">
        <v>2324</v>
      </c>
      <c r="G2390" t="s">
        <v>5120</v>
      </c>
      <c r="H2390" t="s">
        <v>1810</v>
      </c>
    </row>
    <row r="2391" spans="1:8" x14ac:dyDescent="0.45">
      <c r="A2391" t="s">
        <v>5141</v>
      </c>
      <c r="B2391">
        <v>620633</v>
      </c>
      <c r="C2391">
        <v>10000</v>
      </c>
      <c r="D2391">
        <v>1574</v>
      </c>
      <c r="E2391" t="s">
        <v>1808</v>
      </c>
      <c r="F2391" t="s">
        <v>1804</v>
      </c>
      <c r="G2391" t="s">
        <v>5142</v>
      </c>
      <c r="H2391" t="s">
        <v>1810</v>
      </c>
    </row>
    <row r="2392" spans="1:8" x14ac:dyDescent="0.45">
      <c r="A2392" t="s">
        <v>5143</v>
      </c>
      <c r="B2392">
        <v>620633</v>
      </c>
      <c r="C2392">
        <v>10000</v>
      </c>
      <c r="D2392">
        <v>9230</v>
      </c>
      <c r="E2392" t="s">
        <v>1808</v>
      </c>
      <c r="F2392" t="s">
        <v>1804</v>
      </c>
      <c r="G2392" t="s">
        <v>5142</v>
      </c>
      <c r="H2392" t="s">
        <v>1810</v>
      </c>
    </row>
    <row r="2393" spans="1:8" x14ac:dyDescent="0.45">
      <c r="A2393" t="s">
        <v>5144</v>
      </c>
      <c r="B2393">
        <v>620633</v>
      </c>
      <c r="C2393">
        <v>10000</v>
      </c>
      <c r="D2393">
        <v>10000</v>
      </c>
      <c r="E2393" t="s">
        <v>1808</v>
      </c>
      <c r="F2393" t="s">
        <v>1804</v>
      </c>
      <c r="G2393" t="s">
        <v>5142</v>
      </c>
      <c r="H2393" t="s">
        <v>1810</v>
      </c>
    </row>
    <row r="2394" spans="1:8" x14ac:dyDescent="0.45">
      <c r="A2394" t="s">
        <v>5145</v>
      </c>
      <c r="B2394" t="s">
        <v>5146</v>
      </c>
      <c r="C2394">
        <v>3000</v>
      </c>
      <c r="D2394">
        <v>2730</v>
      </c>
      <c r="E2394" t="s">
        <v>1808</v>
      </c>
      <c r="F2394" t="s">
        <v>1804</v>
      </c>
      <c r="G2394" t="s">
        <v>5147</v>
      </c>
      <c r="H2394" t="s">
        <v>1881</v>
      </c>
    </row>
    <row r="2395" spans="1:8" x14ac:dyDescent="0.45">
      <c r="A2395" t="s">
        <v>5148</v>
      </c>
      <c r="B2395" t="s">
        <v>5149</v>
      </c>
      <c r="C2395">
        <v>3000</v>
      </c>
      <c r="D2395">
        <v>1273</v>
      </c>
      <c r="E2395" t="s">
        <v>1808</v>
      </c>
      <c r="F2395" t="s">
        <v>1804</v>
      </c>
      <c r="G2395" t="s">
        <v>5150</v>
      </c>
      <c r="H2395" t="s">
        <v>1881</v>
      </c>
    </row>
    <row r="2396" spans="1:8" x14ac:dyDescent="0.45">
      <c r="A2396" t="s">
        <v>5151</v>
      </c>
      <c r="B2396" t="s">
        <v>5149</v>
      </c>
      <c r="C2396">
        <v>3000</v>
      </c>
      <c r="D2396">
        <v>2999</v>
      </c>
      <c r="E2396" t="s">
        <v>1808</v>
      </c>
      <c r="F2396" t="s">
        <v>1804</v>
      </c>
      <c r="G2396" t="s">
        <v>5150</v>
      </c>
      <c r="H2396" t="s">
        <v>1881</v>
      </c>
    </row>
    <row r="2397" spans="1:8" x14ac:dyDescent="0.45">
      <c r="A2397" t="s">
        <v>5152</v>
      </c>
      <c r="B2397" t="s">
        <v>5149</v>
      </c>
      <c r="C2397">
        <v>3000</v>
      </c>
      <c r="D2397">
        <v>1820</v>
      </c>
      <c r="E2397" t="s">
        <v>1837</v>
      </c>
      <c r="F2397" t="s">
        <v>1838</v>
      </c>
      <c r="G2397" t="s">
        <v>5150</v>
      </c>
      <c r="H2397" t="s">
        <v>1881</v>
      </c>
    </row>
    <row r="2398" spans="1:8" x14ac:dyDescent="0.45">
      <c r="A2398" t="s">
        <v>5153</v>
      </c>
      <c r="B2398" t="s">
        <v>5149</v>
      </c>
      <c r="C2398">
        <v>3000</v>
      </c>
      <c r="D2398">
        <v>3000</v>
      </c>
      <c r="E2398" t="s">
        <v>1808</v>
      </c>
      <c r="F2398" t="s">
        <v>1804</v>
      </c>
      <c r="G2398" t="s">
        <v>5150</v>
      </c>
      <c r="H2398" t="s">
        <v>1881</v>
      </c>
    </row>
    <row r="2399" spans="1:8" x14ac:dyDescent="0.45">
      <c r="A2399" t="s">
        <v>5154</v>
      </c>
      <c r="B2399" t="s">
        <v>5155</v>
      </c>
      <c r="C2399">
        <v>2500</v>
      </c>
      <c r="D2399">
        <v>1442</v>
      </c>
      <c r="E2399" t="s">
        <v>1808</v>
      </c>
      <c r="F2399" t="s">
        <v>1804</v>
      </c>
      <c r="G2399" t="s">
        <v>5156</v>
      </c>
      <c r="H2399" t="s">
        <v>1910</v>
      </c>
    </row>
    <row r="2400" spans="1:8" x14ac:dyDescent="0.45">
      <c r="A2400" t="s">
        <v>5157</v>
      </c>
      <c r="B2400" t="s">
        <v>5158</v>
      </c>
      <c r="C2400">
        <v>3000</v>
      </c>
      <c r="D2400">
        <v>161</v>
      </c>
      <c r="E2400" t="s">
        <v>1808</v>
      </c>
      <c r="F2400" t="s">
        <v>1804</v>
      </c>
      <c r="G2400" t="s">
        <v>5159</v>
      </c>
      <c r="H2400" t="s">
        <v>1901</v>
      </c>
    </row>
    <row r="2401" spans="1:8" x14ac:dyDescent="0.45">
      <c r="A2401" t="s">
        <v>5160</v>
      </c>
      <c r="B2401" t="s">
        <v>5158</v>
      </c>
      <c r="C2401">
        <v>3000</v>
      </c>
      <c r="D2401">
        <v>2888</v>
      </c>
      <c r="E2401" t="s">
        <v>1808</v>
      </c>
      <c r="F2401" t="s">
        <v>1804</v>
      </c>
      <c r="G2401" t="s">
        <v>5159</v>
      </c>
      <c r="H2401" t="s">
        <v>1901</v>
      </c>
    </row>
    <row r="2402" spans="1:8" x14ac:dyDescent="0.45">
      <c r="A2402" t="s">
        <v>5161</v>
      </c>
      <c r="B2402" t="s">
        <v>5158</v>
      </c>
      <c r="C2402">
        <v>3000</v>
      </c>
      <c r="D2402">
        <v>3000</v>
      </c>
      <c r="E2402" t="s">
        <v>1808</v>
      </c>
      <c r="F2402" t="s">
        <v>1804</v>
      </c>
      <c r="G2402" t="s">
        <v>5159</v>
      </c>
      <c r="H2402" t="s">
        <v>1901</v>
      </c>
    </row>
    <row r="2403" spans="1:8" x14ac:dyDescent="0.45">
      <c r="A2403" t="s">
        <v>5162</v>
      </c>
      <c r="B2403" t="s">
        <v>5158</v>
      </c>
      <c r="C2403">
        <v>3000</v>
      </c>
      <c r="D2403">
        <v>3000</v>
      </c>
      <c r="E2403" t="s">
        <v>1808</v>
      </c>
      <c r="F2403" t="s">
        <v>1804</v>
      </c>
      <c r="G2403" t="s">
        <v>5159</v>
      </c>
      <c r="H2403" t="s">
        <v>1901</v>
      </c>
    </row>
    <row r="2404" spans="1:8" x14ac:dyDescent="0.45">
      <c r="A2404" t="s">
        <v>5163</v>
      </c>
      <c r="B2404">
        <v>620758</v>
      </c>
      <c r="C2404">
        <v>10000</v>
      </c>
      <c r="D2404">
        <v>2906</v>
      </c>
      <c r="E2404" t="s">
        <v>1891</v>
      </c>
      <c r="F2404" t="s">
        <v>1892</v>
      </c>
      <c r="G2404" t="s">
        <v>5164</v>
      </c>
      <c r="H2404" t="s">
        <v>1810</v>
      </c>
    </row>
    <row r="2405" spans="1:8" x14ac:dyDescent="0.45">
      <c r="A2405" t="s">
        <v>5165</v>
      </c>
      <c r="B2405">
        <v>620758</v>
      </c>
      <c r="C2405">
        <v>10000</v>
      </c>
      <c r="D2405">
        <v>9399</v>
      </c>
      <c r="E2405" t="s">
        <v>1808</v>
      </c>
      <c r="F2405" t="s">
        <v>1804</v>
      </c>
      <c r="G2405" t="s">
        <v>5164</v>
      </c>
      <c r="H2405" t="s">
        <v>1810</v>
      </c>
    </row>
    <row r="2406" spans="1:8" x14ac:dyDescent="0.45">
      <c r="A2406" t="s">
        <v>5166</v>
      </c>
      <c r="B2406">
        <v>620758</v>
      </c>
      <c r="C2406">
        <v>10000</v>
      </c>
      <c r="D2406">
        <v>3495</v>
      </c>
      <c r="E2406" t="s">
        <v>1837</v>
      </c>
      <c r="F2406" t="s">
        <v>1838</v>
      </c>
      <c r="G2406" t="s">
        <v>5164</v>
      </c>
      <c r="H2406" t="s">
        <v>1810</v>
      </c>
    </row>
    <row r="2407" spans="1:8" x14ac:dyDescent="0.45">
      <c r="A2407" t="s">
        <v>5167</v>
      </c>
      <c r="B2407">
        <v>620758</v>
      </c>
      <c r="C2407">
        <v>10000</v>
      </c>
      <c r="D2407">
        <v>10000</v>
      </c>
      <c r="E2407" t="s">
        <v>1808</v>
      </c>
      <c r="F2407" t="s">
        <v>1804</v>
      </c>
      <c r="G2407" t="s">
        <v>5164</v>
      </c>
      <c r="H2407" t="s">
        <v>1810</v>
      </c>
    </row>
    <row r="2408" spans="1:8" x14ac:dyDescent="0.45">
      <c r="A2408" t="s">
        <v>5168</v>
      </c>
      <c r="B2408">
        <v>620758</v>
      </c>
      <c r="C2408">
        <v>10000</v>
      </c>
      <c r="D2408">
        <v>10000</v>
      </c>
      <c r="E2408" t="s">
        <v>1808</v>
      </c>
      <c r="F2408" t="s">
        <v>1804</v>
      </c>
      <c r="G2408" t="s">
        <v>5164</v>
      </c>
      <c r="H2408" t="s">
        <v>1810</v>
      </c>
    </row>
    <row r="2409" spans="1:8" x14ac:dyDescent="0.45">
      <c r="A2409" t="s">
        <v>5169</v>
      </c>
      <c r="B2409">
        <v>620758</v>
      </c>
      <c r="C2409">
        <v>10000</v>
      </c>
      <c r="D2409">
        <v>10000</v>
      </c>
      <c r="E2409" t="s">
        <v>1808</v>
      </c>
      <c r="F2409" t="s">
        <v>1804</v>
      </c>
      <c r="G2409" t="s">
        <v>5164</v>
      </c>
      <c r="H2409" t="s">
        <v>1810</v>
      </c>
    </row>
    <row r="2410" spans="1:8" x14ac:dyDescent="0.45">
      <c r="A2410" t="s">
        <v>5170</v>
      </c>
      <c r="B2410">
        <v>620758</v>
      </c>
      <c r="C2410">
        <v>10000</v>
      </c>
      <c r="D2410">
        <v>10000</v>
      </c>
      <c r="E2410" t="s">
        <v>1808</v>
      </c>
      <c r="F2410" t="s">
        <v>1804</v>
      </c>
      <c r="G2410" t="s">
        <v>5164</v>
      </c>
      <c r="H2410" t="s">
        <v>1810</v>
      </c>
    </row>
    <row r="2411" spans="1:8" x14ac:dyDescent="0.45">
      <c r="A2411" t="s">
        <v>5171</v>
      </c>
      <c r="B2411">
        <v>620767</v>
      </c>
      <c r="C2411">
        <v>4000</v>
      </c>
      <c r="D2411">
        <v>1598</v>
      </c>
      <c r="E2411" t="s">
        <v>1891</v>
      </c>
      <c r="F2411" t="s">
        <v>1892</v>
      </c>
      <c r="G2411" t="s">
        <v>5172</v>
      </c>
      <c r="H2411" t="s">
        <v>1810</v>
      </c>
    </row>
    <row r="2412" spans="1:8" x14ac:dyDescent="0.45">
      <c r="A2412" t="s">
        <v>5173</v>
      </c>
      <c r="B2412">
        <v>620767</v>
      </c>
      <c r="C2412">
        <v>10000</v>
      </c>
      <c r="D2412">
        <v>10000</v>
      </c>
      <c r="E2412" t="s">
        <v>1891</v>
      </c>
      <c r="F2412" t="s">
        <v>1892</v>
      </c>
      <c r="G2412" t="s">
        <v>5172</v>
      </c>
      <c r="H2412" t="s">
        <v>1810</v>
      </c>
    </row>
    <row r="2413" spans="1:8" x14ac:dyDescent="0.45">
      <c r="A2413" t="s">
        <v>5174</v>
      </c>
      <c r="B2413" t="s">
        <v>5175</v>
      </c>
      <c r="C2413">
        <v>5000</v>
      </c>
      <c r="D2413">
        <v>288</v>
      </c>
      <c r="E2413" t="s">
        <v>1808</v>
      </c>
      <c r="F2413" t="s">
        <v>1804</v>
      </c>
      <c r="G2413" t="s">
        <v>5176</v>
      </c>
      <c r="H2413" t="s">
        <v>1810</v>
      </c>
    </row>
    <row r="2414" spans="1:8" x14ac:dyDescent="0.45">
      <c r="A2414" t="s">
        <v>5177</v>
      </c>
      <c r="B2414">
        <v>621552</v>
      </c>
      <c r="C2414">
        <v>10000</v>
      </c>
      <c r="D2414">
        <v>5508</v>
      </c>
      <c r="E2414" t="s">
        <v>1837</v>
      </c>
      <c r="F2414" t="s">
        <v>2670</v>
      </c>
      <c r="G2414" t="s">
        <v>5178</v>
      </c>
      <c r="H2414" t="s">
        <v>1810</v>
      </c>
    </row>
    <row r="2415" spans="1:8" x14ac:dyDescent="0.45">
      <c r="A2415" t="s">
        <v>5179</v>
      </c>
      <c r="B2415">
        <v>621552</v>
      </c>
      <c r="C2415">
        <v>10000</v>
      </c>
      <c r="D2415">
        <v>171</v>
      </c>
      <c r="E2415" t="s">
        <v>1837</v>
      </c>
      <c r="F2415" t="s">
        <v>2670</v>
      </c>
      <c r="G2415" t="s">
        <v>5178</v>
      </c>
      <c r="H2415" t="s">
        <v>1810</v>
      </c>
    </row>
    <row r="2416" spans="1:8" x14ac:dyDescent="0.45">
      <c r="A2416" t="s">
        <v>5180</v>
      </c>
      <c r="B2416">
        <v>621552</v>
      </c>
      <c r="C2416">
        <v>10000</v>
      </c>
      <c r="D2416">
        <v>474</v>
      </c>
      <c r="E2416" t="s">
        <v>1891</v>
      </c>
      <c r="F2416" t="s">
        <v>1892</v>
      </c>
      <c r="G2416" t="s">
        <v>5178</v>
      </c>
      <c r="H2416" t="s">
        <v>1810</v>
      </c>
    </row>
    <row r="2417" spans="1:8" x14ac:dyDescent="0.45">
      <c r="A2417" t="s">
        <v>5181</v>
      </c>
      <c r="B2417">
        <v>621552</v>
      </c>
      <c r="C2417">
        <v>10000</v>
      </c>
      <c r="D2417">
        <v>231</v>
      </c>
      <c r="E2417" t="s">
        <v>1837</v>
      </c>
      <c r="F2417" t="s">
        <v>2670</v>
      </c>
      <c r="G2417" t="s">
        <v>5178</v>
      </c>
      <c r="H2417" t="s">
        <v>1810</v>
      </c>
    </row>
    <row r="2418" spans="1:8" x14ac:dyDescent="0.45">
      <c r="A2418" t="s">
        <v>5182</v>
      </c>
      <c r="B2418">
        <v>621552</v>
      </c>
      <c r="C2418">
        <v>10000</v>
      </c>
      <c r="D2418">
        <v>96</v>
      </c>
      <c r="E2418" t="s">
        <v>1837</v>
      </c>
      <c r="F2418" t="s">
        <v>2670</v>
      </c>
      <c r="G2418" t="s">
        <v>5178</v>
      </c>
      <c r="H2418" t="s">
        <v>1810</v>
      </c>
    </row>
    <row r="2419" spans="1:8" x14ac:dyDescent="0.45">
      <c r="A2419" t="s">
        <v>5183</v>
      </c>
      <c r="B2419">
        <v>621552</v>
      </c>
      <c r="C2419">
        <v>10000</v>
      </c>
      <c r="D2419">
        <v>9568</v>
      </c>
      <c r="E2419" t="s">
        <v>1837</v>
      </c>
      <c r="F2419" t="s">
        <v>2670</v>
      </c>
      <c r="G2419" t="s">
        <v>5178</v>
      </c>
      <c r="H2419" t="s">
        <v>1810</v>
      </c>
    </row>
    <row r="2420" spans="1:8" x14ac:dyDescent="0.45">
      <c r="A2420" t="s">
        <v>5184</v>
      </c>
      <c r="B2420">
        <v>621552</v>
      </c>
      <c r="C2420">
        <v>10000</v>
      </c>
      <c r="D2420">
        <v>435</v>
      </c>
      <c r="E2420" t="s">
        <v>1837</v>
      </c>
      <c r="F2420" t="s">
        <v>2670</v>
      </c>
      <c r="G2420" t="s">
        <v>5178</v>
      </c>
      <c r="H2420" t="s">
        <v>1810</v>
      </c>
    </row>
    <row r="2421" spans="1:8" x14ac:dyDescent="0.45">
      <c r="A2421" t="s">
        <v>5185</v>
      </c>
      <c r="B2421">
        <v>621552</v>
      </c>
      <c r="C2421">
        <v>10000</v>
      </c>
      <c r="D2421">
        <v>9400</v>
      </c>
      <c r="E2421" t="s">
        <v>1891</v>
      </c>
      <c r="F2421" t="s">
        <v>1892</v>
      </c>
      <c r="G2421" t="s">
        <v>5178</v>
      </c>
      <c r="H2421" t="s">
        <v>1810</v>
      </c>
    </row>
    <row r="2422" spans="1:8" x14ac:dyDescent="0.45">
      <c r="A2422" t="s">
        <v>5186</v>
      </c>
      <c r="B2422">
        <v>621552</v>
      </c>
      <c r="C2422">
        <v>10000</v>
      </c>
      <c r="D2422">
        <v>4968</v>
      </c>
      <c r="E2422" t="s">
        <v>1837</v>
      </c>
      <c r="F2422" t="s">
        <v>1838</v>
      </c>
      <c r="G2422" t="s">
        <v>5178</v>
      </c>
      <c r="H2422" t="s">
        <v>1810</v>
      </c>
    </row>
    <row r="2423" spans="1:8" x14ac:dyDescent="0.45">
      <c r="A2423" t="s">
        <v>5187</v>
      </c>
      <c r="B2423">
        <v>621552</v>
      </c>
      <c r="C2423">
        <v>10000</v>
      </c>
      <c r="D2423">
        <v>10000</v>
      </c>
      <c r="E2423" t="s">
        <v>1808</v>
      </c>
      <c r="F2423" t="s">
        <v>1804</v>
      </c>
      <c r="G2423" t="s">
        <v>5178</v>
      </c>
      <c r="H2423" t="s">
        <v>1810</v>
      </c>
    </row>
    <row r="2424" spans="1:8" x14ac:dyDescent="0.45">
      <c r="A2424" t="s">
        <v>5188</v>
      </c>
      <c r="B2424">
        <v>621552</v>
      </c>
      <c r="C2424">
        <v>10000</v>
      </c>
      <c r="D2424">
        <v>10000</v>
      </c>
      <c r="E2424" t="s">
        <v>1808</v>
      </c>
      <c r="F2424" t="s">
        <v>1804</v>
      </c>
      <c r="G2424" t="s">
        <v>5178</v>
      </c>
      <c r="H2424" t="s">
        <v>1810</v>
      </c>
    </row>
    <row r="2425" spans="1:8" x14ac:dyDescent="0.45">
      <c r="A2425" t="s">
        <v>5189</v>
      </c>
      <c r="B2425">
        <v>621552</v>
      </c>
      <c r="C2425">
        <v>10000</v>
      </c>
      <c r="D2425">
        <v>10000</v>
      </c>
      <c r="E2425" t="s">
        <v>1808</v>
      </c>
      <c r="F2425" t="s">
        <v>1804</v>
      </c>
      <c r="G2425" t="s">
        <v>5178</v>
      </c>
      <c r="H2425" t="s">
        <v>1810</v>
      </c>
    </row>
    <row r="2426" spans="1:8" x14ac:dyDescent="0.45">
      <c r="A2426" t="s">
        <v>5190</v>
      </c>
      <c r="B2426">
        <v>621552</v>
      </c>
      <c r="C2426">
        <v>10000</v>
      </c>
      <c r="D2426">
        <v>10000</v>
      </c>
      <c r="E2426" t="s">
        <v>1808</v>
      </c>
      <c r="F2426" t="s">
        <v>1804</v>
      </c>
      <c r="G2426" t="s">
        <v>5178</v>
      </c>
      <c r="H2426" t="s">
        <v>1810</v>
      </c>
    </row>
    <row r="2427" spans="1:8" x14ac:dyDescent="0.45">
      <c r="A2427" t="s">
        <v>5191</v>
      </c>
      <c r="B2427">
        <v>621552</v>
      </c>
      <c r="C2427">
        <v>10000</v>
      </c>
      <c r="D2427">
        <v>10000</v>
      </c>
      <c r="E2427" t="s">
        <v>1808</v>
      </c>
      <c r="F2427" t="s">
        <v>1804</v>
      </c>
      <c r="G2427" t="s">
        <v>5178</v>
      </c>
      <c r="H2427" t="s">
        <v>1810</v>
      </c>
    </row>
    <row r="2428" spans="1:8" x14ac:dyDescent="0.45">
      <c r="A2428" t="s">
        <v>5192</v>
      </c>
      <c r="B2428">
        <v>621552</v>
      </c>
      <c r="C2428">
        <v>10000</v>
      </c>
      <c r="D2428">
        <v>10000</v>
      </c>
      <c r="E2428" t="s">
        <v>1808</v>
      </c>
      <c r="F2428" t="s">
        <v>1804</v>
      </c>
      <c r="G2428" t="s">
        <v>5178</v>
      </c>
      <c r="H2428" t="s">
        <v>1810</v>
      </c>
    </row>
    <row r="2429" spans="1:8" x14ac:dyDescent="0.45">
      <c r="A2429" t="s">
        <v>5193</v>
      </c>
      <c r="B2429">
        <v>621552</v>
      </c>
      <c r="C2429">
        <v>10000</v>
      </c>
      <c r="D2429">
        <v>10000</v>
      </c>
      <c r="E2429" t="s">
        <v>1808</v>
      </c>
      <c r="F2429" t="s">
        <v>1804</v>
      </c>
      <c r="G2429" t="s">
        <v>5178</v>
      </c>
      <c r="H2429" t="s">
        <v>1810</v>
      </c>
    </row>
    <row r="2430" spans="1:8" x14ac:dyDescent="0.45">
      <c r="A2430" t="s">
        <v>5194</v>
      </c>
      <c r="B2430">
        <v>621552</v>
      </c>
      <c r="C2430">
        <v>10000</v>
      </c>
      <c r="D2430">
        <v>10000</v>
      </c>
      <c r="E2430" t="s">
        <v>1808</v>
      </c>
      <c r="F2430" t="s">
        <v>1804</v>
      </c>
      <c r="G2430" t="s">
        <v>5178</v>
      </c>
      <c r="H2430" t="s">
        <v>1810</v>
      </c>
    </row>
    <row r="2431" spans="1:8" x14ac:dyDescent="0.45">
      <c r="A2431" t="s">
        <v>5195</v>
      </c>
      <c r="B2431">
        <v>621552</v>
      </c>
      <c r="C2431">
        <v>10000</v>
      </c>
      <c r="D2431">
        <v>10000</v>
      </c>
      <c r="E2431" t="s">
        <v>1808</v>
      </c>
      <c r="F2431" t="s">
        <v>1804</v>
      </c>
      <c r="G2431" t="s">
        <v>5178</v>
      </c>
      <c r="H2431" t="s">
        <v>1810</v>
      </c>
    </row>
    <row r="2432" spans="1:8" x14ac:dyDescent="0.45">
      <c r="A2432" t="s">
        <v>5196</v>
      </c>
      <c r="B2432">
        <v>621552</v>
      </c>
      <c r="C2432">
        <v>10000</v>
      </c>
      <c r="D2432">
        <v>10000</v>
      </c>
      <c r="E2432" t="s">
        <v>1808</v>
      </c>
      <c r="F2432" t="s">
        <v>1804</v>
      </c>
      <c r="G2432" t="s">
        <v>5178</v>
      </c>
      <c r="H2432" t="s">
        <v>1810</v>
      </c>
    </row>
    <row r="2433" spans="1:8" x14ac:dyDescent="0.45">
      <c r="A2433" t="s">
        <v>5197</v>
      </c>
      <c r="B2433">
        <v>621552</v>
      </c>
      <c r="C2433">
        <v>10000</v>
      </c>
      <c r="D2433">
        <v>10000</v>
      </c>
      <c r="E2433" t="s">
        <v>1808</v>
      </c>
      <c r="F2433" t="s">
        <v>1804</v>
      </c>
      <c r="G2433" t="s">
        <v>5178</v>
      </c>
      <c r="H2433" t="s">
        <v>1810</v>
      </c>
    </row>
    <row r="2434" spans="1:8" x14ac:dyDescent="0.45">
      <c r="A2434" t="s">
        <v>5198</v>
      </c>
      <c r="B2434">
        <v>621552</v>
      </c>
      <c r="C2434">
        <v>10000</v>
      </c>
      <c r="D2434">
        <v>10000</v>
      </c>
      <c r="E2434" t="s">
        <v>1808</v>
      </c>
      <c r="F2434" t="s">
        <v>1804</v>
      </c>
      <c r="G2434" t="s">
        <v>5178</v>
      </c>
      <c r="H2434" t="s">
        <v>1810</v>
      </c>
    </row>
    <row r="2435" spans="1:8" x14ac:dyDescent="0.45">
      <c r="A2435" t="s">
        <v>5199</v>
      </c>
      <c r="B2435">
        <v>621552</v>
      </c>
      <c r="C2435">
        <v>10000</v>
      </c>
      <c r="D2435">
        <v>10000</v>
      </c>
      <c r="E2435" t="s">
        <v>1808</v>
      </c>
      <c r="F2435" t="s">
        <v>1804</v>
      </c>
      <c r="G2435" t="s">
        <v>5178</v>
      </c>
      <c r="H2435" t="s">
        <v>1810</v>
      </c>
    </row>
    <row r="2436" spans="1:8" x14ac:dyDescent="0.45">
      <c r="A2436" t="s">
        <v>5200</v>
      </c>
      <c r="B2436">
        <v>621552</v>
      </c>
      <c r="C2436">
        <v>10000</v>
      </c>
      <c r="D2436">
        <v>10000</v>
      </c>
      <c r="E2436" t="s">
        <v>1808</v>
      </c>
      <c r="F2436" t="s">
        <v>1804</v>
      </c>
      <c r="G2436" t="s">
        <v>5178</v>
      </c>
      <c r="H2436" t="s">
        <v>1810</v>
      </c>
    </row>
    <row r="2437" spans="1:8" x14ac:dyDescent="0.45">
      <c r="A2437" t="s">
        <v>5201</v>
      </c>
      <c r="B2437">
        <v>621552</v>
      </c>
      <c r="C2437">
        <v>10000</v>
      </c>
      <c r="D2437">
        <v>10000</v>
      </c>
      <c r="E2437" t="s">
        <v>1808</v>
      </c>
      <c r="F2437" t="s">
        <v>1804</v>
      </c>
      <c r="G2437" t="s">
        <v>5178</v>
      </c>
      <c r="H2437" t="s">
        <v>1810</v>
      </c>
    </row>
    <row r="2438" spans="1:8" x14ac:dyDescent="0.45">
      <c r="A2438" t="s">
        <v>5202</v>
      </c>
      <c r="B2438">
        <v>621552</v>
      </c>
      <c r="C2438">
        <v>10000</v>
      </c>
      <c r="D2438">
        <v>10000</v>
      </c>
      <c r="E2438" t="s">
        <v>1808</v>
      </c>
      <c r="F2438" t="s">
        <v>1804</v>
      </c>
      <c r="G2438" t="s">
        <v>5178</v>
      </c>
      <c r="H2438" t="s">
        <v>1810</v>
      </c>
    </row>
    <row r="2439" spans="1:8" x14ac:dyDescent="0.45">
      <c r="A2439" t="s">
        <v>5203</v>
      </c>
      <c r="B2439">
        <v>621552</v>
      </c>
      <c r="C2439">
        <v>10000</v>
      </c>
      <c r="D2439">
        <v>10000</v>
      </c>
      <c r="E2439" t="s">
        <v>1808</v>
      </c>
      <c r="F2439" t="s">
        <v>1804</v>
      </c>
      <c r="G2439" t="s">
        <v>5178</v>
      </c>
      <c r="H2439" t="s">
        <v>1810</v>
      </c>
    </row>
    <row r="2440" spans="1:8" x14ac:dyDescent="0.45">
      <c r="A2440" t="s">
        <v>5204</v>
      </c>
      <c r="B2440" t="s">
        <v>5205</v>
      </c>
      <c r="C2440">
        <v>3000</v>
      </c>
      <c r="D2440">
        <v>22423</v>
      </c>
      <c r="E2440" t="s">
        <v>1808</v>
      </c>
      <c r="F2440" t="s">
        <v>1804</v>
      </c>
      <c r="G2440" t="s">
        <v>5206</v>
      </c>
      <c r="H2440" t="s">
        <v>3430</v>
      </c>
    </row>
    <row r="2441" spans="1:8" x14ac:dyDescent="0.45">
      <c r="A2441" t="s">
        <v>5207</v>
      </c>
      <c r="B2441" t="s">
        <v>5208</v>
      </c>
      <c r="C2441">
        <v>5000</v>
      </c>
      <c r="D2441">
        <v>2677</v>
      </c>
      <c r="E2441" t="s">
        <v>1808</v>
      </c>
      <c r="F2441" t="s">
        <v>1804</v>
      </c>
      <c r="G2441" t="s">
        <v>5209</v>
      </c>
      <c r="H2441" t="s">
        <v>1810</v>
      </c>
    </row>
    <row r="2442" spans="1:8" x14ac:dyDescent="0.45">
      <c r="A2442" t="s">
        <v>5210</v>
      </c>
      <c r="B2442" t="s">
        <v>5208</v>
      </c>
      <c r="C2442">
        <v>5000</v>
      </c>
      <c r="D2442">
        <v>5000</v>
      </c>
      <c r="E2442" t="s">
        <v>1808</v>
      </c>
      <c r="F2442" t="s">
        <v>1804</v>
      </c>
      <c r="G2442" t="s">
        <v>5209</v>
      </c>
      <c r="H2442" t="s">
        <v>1810</v>
      </c>
    </row>
    <row r="2443" spans="1:8" x14ac:dyDescent="0.45">
      <c r="A2443" t="s">
        <v>5211</v>
      </c>
      <c r="B2443" t="s">
        <v>5212</v>
      </c>
      <c r="C2443">
        <v>5000</v>
      </c>
      <c r="D2443">
        <v>1015</v>
      </c>
      <c r="E2443" t="s">
        <v>1808</v>
      </c>
      <c r="F2443" t="s">
        <v>1804</v>
      </c>
      <c r="G2443" t="s">
        <v>5213</v>
      </c>
      <c r="H2443" t="s">
        <v>1810</v>
      </c>
    </row>
    <row r="2444" spans="1:8" x14ac:dyDescent="0.45">
      <c r="A2444" t="s">
        <v>5214</v>
      </c>
      <c r="B2444" t="s">
        <v>5212</v>
      </c>
      <c r="C2444">
        <v>5000</v>
      </c>
      <c r="D2444">
        <v>5000</v>
      </c>
      <c r="E2444" t="s">
        <v>1808</v>
      </c>
      <c r="F2444" t="s">
        <v>1804</v>
      </c>
      <c r="G2444" t="s">
        <v>5213</v>
      </c>
      <c r="H2444" t="s">
        <v>1810</v>
      </c>
    </row>
    <row r="2445" spans="1:8" x14ac:dyDescent="0.45">
      <c r="A2445" t="s">
        <v>5215</v>
      </c>
      <c r="B2445" t="s">
        <v>5216</v>
      </c>
      <c r="C2445">
        <v>541</v>
      </c>
      <c r="D2445">
        <v>433</v>
      </c>
      <c r="E2445" t="s">
        <v>1808</v>
      </c>
      <c r="F2445" t="s">
        <v>1804</v>
      </c>
      <c r="G2445" t="s">
        <v>5217</v>
      </c>
      <c r="H2445" t="s">
        <v>5218</v>
      </c>
    </row>
    <row r="2446" spans="1:8" x14ac:dyDescent="0.45">
      <c r="A2446" t="s">
        <v>5219</v>
      </c>
      <c r="B2446" t="s">
        <v>5216</v>
      </c>
      <c r="C2446">
        <v>286</v>
      </c>
      <c r="D2446">
        <v>274</v>
      </c>
      <c r="E2446" t="s">
        <v>1808</v>
      </c>
      <c r="F2446" t="s">
        <v>1804</v>
      </c>
      <c r="G2446" t="s">
        <v>5217</v>
      </c>
      <c r="H2446" t="s">
        <v>5218</v>
      </c>
    </row>
    <row r="2447" spans="1:8" x14ac:dyDescent="0.45">
      <c r="A2447" t="s">
        <v>5220</v>
      </c>
      <c r="B2447" t="s">
        <v>5216</v>
      </c>
      <c r="C2447">
        <v>38</v>
      </c>
      <c r="D2447">
        <v>38</v>
      </c>
      <c r="E2447" t="s">
        <v>1808</v>
      </c>
      <c r="F2447" t="s">
        <v>1804</v>
      </c>
      <c r="G2447" t="s">
        <v>5217</v>
      </c>
      <c r="H2447" t="s">
        <v>5218</v>
      </c>
    </row>
    <row r="2448" spans="1:8" x14ac:dyDescent="0.45">
      <c r="A2448" t="s">
        <v>5221</v>
      </c>
      <c r="B2448" t="s">
        <v>5216</v>
      </c>
      <c r="C2448">
        <v>74</v>
      </c>
      <c r="D2448">
        <v>74</v>
      </c>
      <c r="E2448" t="s">
        <v>1808</v>
      </c>
      <c r="F2448" t="s">
        <v>1804</v>
      </c>
      <c r="G2448" t="s">
        <v>5217</v>
      </c>
      <c r="H2448" t="s">
        <v>5218</v>
      </c>
    </row>
    <row r="2449" spans="1:8" x14ac:dyDescent="0.45">
      <c r="A2449" t="s">
        <v>5222</v>
      </c>
      <c r="B2449" t="s">
        <v>5216</v>
      </c>
      <c r="C2449">
        <v>216</v>
      </c>
      <c r="D2449">
        <v>216</v>
      </c>
      <c r="E2449" t="s">
        <v>1808</v>
      </c>
      <c r="F2449" t="s">
        <v>1804</v>
      </c>
      <c r="G2449" t="s">
        <v>5217</v>
      </c>
      <c r="H2449" t="s">
        <v>5218</v>
      </c>
    </row>
    <row r="2450" spans="1:8" x14ac:dyDescent="0.45">
      <c r="A2450" t="s">
        <v>5223</v>
      </c>
      <c r="B2450" t="s">
        <v>5224</v>
      </c>
      <c r="C2450">
        <v>1000</v>
      </c>
      <c r="D2450">
        <v>56</v>
      </c>
      <c r="E2450" t="s">
        <v>1808</v>
      </c>
      <c r="F2450" t="s">
        <v>1804</v>
      </c>
      <c r="G2450" t="s">
        <v>5225</v>
      </c>
      <c r="H2450" t="s">
        <v>2254</v>
      </c>
    </row>
    <row r="2451" spans="1:8" x14ac:dyDescent="0.45">
      <c r="A2451" t="s">
        <v>5226</v>
      </c>
      <c r="B2451" t="s">
        <v>5224</v>
      </c>
      <c r="C2451">
        <v>1000</v>
      </c>
      <c r="D2451">
        <v>1000</v>
      </c>
      <c r="E2451" t="s">
        <v>1808</v>
      </c>
      <c r="F2451" t="s">
        <v>1804</v>
      </c>
      <c r="G2451" t="s">
        <v>5225</v>
      </c>
      <c r="H2451" t="s">
        <v>2254</v>
      </c>
    </row>
    <row r="2452" spans="1:8" x14ac:dyDescent="0.45">
      <c r="A2452" t="s">
        <v>5227</v>
      </c>
      <c r="B2452" t="s">
        <v>5224</v>
      </c>
      <c r="C2452">
        <v>1000</v>
      </c>
      <c r="D2452">
        <v>1000</v>
      </c>
      <c r="E2452" t="s">
        <v>1808</v>
      </c>
      <c r="F2452" t="s">
        <v>1804</v>
      </c>
      <c r="G2452" t="s">
        <v>5225</v>
      </c>
      <c r="H2452" t="s">
        <v>2254</v>
      </c>
    </row>
    <row r="2453" spans="1:8" x14ac:dyDescent="0.45">
      <c r="A2453" t="s">
        <v>5228</v>
      </c>
      <c r="B2453" t="s">
        <v>5224</v>
      </c>
      <c r="C2453">
        <v>1000</v>
      </c>
      <c r="D2453">
        <v>1000</v>
      </c>
      <c r="E2453" t="s">
        <v>1808</v>
      </c>
      <c r="F2453" t="s">
        <v>1804</v>
      </c>
      <c r="G2453" t="s">
        <v>5225</v>
      </c>
      <c r="H2453" t="s">
        <v>2254</v>
      </c>
    </row>
    <row r="2454" spans="1:8" x14ac:dyDescent="0.45">
      <c r="A2454" t="s">
        <v>5229</v>
      </c>
      <c r="B2454" t="s">
        <v>5224</v>
      </c>
      <c r="C2454">
        <v>1000</v>
      </c>
      <c r="D2454">
        <v>1000</v>
      </c>
      <c r="E2454" t="s">
        <v>1808</v>
      </c>
      <c r="F2454" t="s">
        <v>1804</v>
      </c>
      <c r="G2454" t="s">
        <v>5225</v>
      </c>
      <c r="H2454" t="s">
        <v>2254</v>
      </c>
    </row>
    <row r="2455" spans="1:8" x14ac:dyDescent="0.45">
      <c r="A2455" t="s">
        <v>5230</v>
      </c>
      <c r="B2455" t="s">
        <v>5224</v>
      </c>
      <c r="C2455">
        <v>1000</v>
      </c>
      <c r="D2455">
        <v>1000</v>
      </c>
      <c r="E2455" t="s">
        <v>1808</v>
      </c>
      <c r="F2455" t="s">
        <v>1804</v>
      </c>
      <c r="G2455" t="s">
        <v>5225</v>
      </c>
      <c r="H2455" t="s">
        <v>2254</v>
      </c>
    </row>
    <row r="2456" spans="1:8" x14ac:dyDescent="0.45">
      <c r="A2456" t="s">
        <v>5231</v>
      </c>
      <c r="B2456" t="s">
        <v>5224</v>
      </c>
      <c r="C2456">
        <v>1000</v>
      </c>
      <c r="D2456">
        <v>1000</v>
      </c>
      <c r="E2456" t="s">
        <v>1808</v>
      </c>
      <c r="F2456" t="s">
        <v>1804</v>
      </c>
      <c r="G2456" t="s">
        <v>5225</v>
      </c>
      <c r="H2456" t="s">
        <v>2254</v>
      </c>
    </row>
    <row r="2457" spans="1:8" x14ac:dyDescent="0.45">
      <c r="A2457" t="s">
        <v>5232</v>
      </c>
      <c r="B2457" t="s">
        <v>5233</v>
      </c>
      <c r="C2457">
        <v>3000</v>
      </c>
      <c r="D2457">
        <v>2081</v>
      </c>
      <c r="E2457" t="s">
        <v>1808</v>
      </c>
      <c r="F2457" t="s">
        <v>1804</v>
      </c>
      <c r="G2457" t="s">
        <v>5234</v>
      </c>
      <c r="H2457" t="s">
        <v>3430</v>
      </c>
    </row>
    <row r="2458" spans="1:8" x14ac:dyDescent="0.45">
      <c r="A2458" t="s">
        <v>5235</v>
      </c>
      <c r="B2458" t="s">
        <v>5236</v>
      </c>
      <c r="C2458">
        <v>3000</v>
      </c>
      <c r="D2458">
        <v>424</v>
      </c>
      <c r="E2458" t="s">
        <v>1808</v>
      </c>
      <c r="F2458" t="s">
        <v>1804</v>
      </c>
      <c r="G2458" t="s">
        <v>5237</v>
      </c>
      <c r="H2458" t="s">
        <v>1881</v>
      </c>
    </row>
    <row r="2459" spans="1:8" x14ac:dyDescent="0.45">
      <c r="A2459" t="s">
        <v>5238</v>
      </c>
      <c r="B2459" t="s">
        <v>5236</v>
      </c>
      <c r="C2459">
        <v>883</v>
      </c>
      <c r="D2459">
        <v>724</v>
      </c>
      <c r="E2459" t="s">
        <v>1808</v>
      </c>
      <c r="F2459" t="s">
        <v>1804</v>
      </c>
      <c r="G2459" t="s">
        <v>5237</v>
      </c>
      <c r="H2459" t="s">
        <v>1881</v>
      </c>
    </row>
    <row r="2460" spans="1:8" x14ac:dyDescent="0.45">
      <c r="A2460" t="s">
        <v>5239</v>
      </c>
      <c r="B2460" t="s">
        <v>5236</v>
      </c>
      <c r="C2460">
        <v>3000</v>
      </c>
      <c r="D2460">
        <v>3000</v>
      </c>
      <c r="E2460" t="s">
        <v>1808</v>
      </c>
      <c r="F2460" t="s">
        <v>1804</v>
      </c>
      <c r="G2460" t="s">
        <v>5237</v>
      </c>
      <c r="H2460" t="s">
        <v>1881</v>
      </c>
    </row>
    <row r="2461" spans="1:8" x14ac:dyDescent="0.45">
      <c r="A2461" t="s">
        <v>5240</v>
      </c>
      <c r="B2461" t="s">
        <v>5236</v>
      </c>
      <c r="C2461">
        <v>3000</v>
      </c>
      <c r="D2461">
        <v>3000</v>
      </c>
      <c r="E2461" t="s">
        <v>1808</v>
      </c>
      <c r="F2461" t="s">
        <v>1804</v>
      </c>
      <c r="G2461" t="s">
        <v>5237</v>
      </c>
      <c r="H2461" t="s">
        <v>1881</v>
      </c>
    </row>
    <row r="2462" spans="1:8" x14ac:dyDescent="0.45">
      <c r="A2462" t="s">
        <v>5241</v>
      </c>
      <c r="B2462" t="s">
        <v>5242</v>
      </c>
      <c r="C2462">
        <v>96</v>
      </c>
      <c r="D2462">
        <v>28</v>
      </c>
      <c r="E2462" t="s">
        <v>1808</v>
      </c>
      <c r="F2462" t="s">
        <v>1804</v>
      </c>
      <c r="G2462" t="s">
        <v>5243</v>
      </c>
      <c r="H2462" t="s">
        <v>2604</v>
      </c>
    </row>
    <row r="2463" spans="1:8" x14ac:dyDescent="0.45">
      <c r="A2463" t="s">
        <v>5244</v>
      </c>
      <c r="B2463" t="s">
        <v>5242</v>
      </c>
      <c r="C2463">
        <v>96</v>
      </c>
      <c r="D2463">
        <v>96</v>
      </c>
      <c r="E2463" t="s">
        <v>1808</v>
      </c>
      <c r="F2463" t="s">
        <v>1804</v>
      </c>
      <c r="G2463" t="s">
        <v>5243</v>
      </c>
      <c r="H2463" t="s">
        <v>2604</v>
      </c>
    </row>
    <row r="2464" spans="1:8" x14ac:dyDescent="0.45">
      <c r="A2464" t="s">
        <v>5245</v>
      </c>
      <c r="B2464" t="s">
        <v>5242</v>
      </c>
      <c r="C2464">
        <v>96</v>
      </c>
      <c r="D2464">
        <v>96</v>
      </c>
      <c r="E2464" t="s">
        <v>1808</v>
      </c>
      <c r="F2464" t="s">
        <v>1804</v>
      </c>
      <c r="G2464" t="s">
        <v>5243</v>
      </c>
      <c r="H2464" t="s">
        <v>2604</v>
      </c>
    </row>
    <row r="2465" spans="1:8" x14ac:dyDescent="0.45">
      <c r="A2465" t="s">
        <v>5246</v>
      </c>
      <c r="B2465" t="s">
        <v>5242</v>
      </c>
      <c r="C2465">
        <v>96</v>
      </c>
      <c r="D2465">
        <v>96</v>
      </c>
      <c r="E2465" t="s">
        <v>1808</v>
      </c>
      <c r="F2465" t="s">
        <v>1804</v>
      </c>
      <c r="G2465" t="s">
        <v>5243</v>
      </c>
      <c r="H2465" t="s">
        <v>2604</v>
      </c>
    </row>
    <row r="2466" spans="1:8" x14ac:dyDescent="0.45">
      <c r="A2466" t="s">
        <v>5247</v>
      </c>
      <c r="B2466" t="s">
        <v>5242</v>
      </c>
      <c r="C2466">
        <v>96</v>
      </c>
      <c r="D2466">
        <v>96</v>
      </c>
      <c r="E2466" t="s">
        <v>1808</v>
      </c>
      <c r="F2466" t="s">
        <v>1804</v>
      </c>
      <c r="G2466" t="s">
        <v>5243</v>
      </c>
      <c r="H2466" t="s">
        <v>2604</v>
      </c>
    </row>
    <row r="2467" spans="1:8" x14ac:dyDescent="0.45">
      <c r="A2467" t="s">
        <v>5248</v>
      </c>
      <c r="B2467" t="s">
        <v>5242</v>
      </c>
      <c r="C2467">
        <v>96</v>
      </c>
      <c r="D2467">
        <v>96</v>
      </c>
      <c r="E2467" t="s">
        <v>1808</v>
      </c>
      <c r="F2467" t="s">
        <v>1804</v>
      </c>
      <c r="G2467" t="s">
        <v>5243</v>
      </c>
      <c r="H2467" t="s">
        <v>2604</v>
      </c>
    </row>
    <row r="2468" spans="1:8" x14ac:dyDescent="0.45">
      <c r="A2468" t="s">
        <v>5249</v>
      </c>
      <c r="B2468" t="s">
        <v>5242</v>
      </c>
      <c r="C2468">
        <v>96</v>
      </c>
      <c r="D2468">
        <v>96</v>
      </c>
      <c r="E2468" t="s">
        <v>1808</v>
      </c>
      <c r="F2468" t="s">
        <v>1804</v>
      </c>
      <c r="G2468" t="s">
        <v>5243</v>
      </c>
      <c r="H2468" t="s">
        <v>2604</v>
      </c>
    </row>
    <row r="2469" spans="1:8" x14ac:dyDescent="0.45">
      <c r="A2469" t="s">
        <v>5250</v>
      </c>
      <c r="B2469" t="s">
        <v>5251</v>
      </c>
      <c r="C2469">
        <v>1000</v>
      </c>
      <c r="D2469">
        <v>404</v>
      </c>
      <c r="E2469" t="s">
        <v>1808</v>
      </c>
      <c r="F2469" t="s">
        <v>1804</v>
      </c>
      <c r="G2469" t="s">
        <v>5252</v>
      </c>
      <c r="H2469" t="s">
        <v>1881</v>
      </c>
    </row>
    <row r="2470" spans="1:8" x14ac:dyDescent="0.45">
      <c r="A2470" t="s">
        <v>5253</v>
      </c>
      <c r="B2470" t="s">
        <v>5251</v>
      </c>
      <c r="C2470">
        <v>1000</v>
      </c>
      <c r="D2470">
        <v>976</v>
      </c>
      <c r="E2470" t="s">
        <v>1808</v>
      </c>
      <c r="F2470" t="s">
        <v>1804</v>
      </c>
      <c r="G2470" t="s">
        <v>5252</v>
      </c>
      <c r="H2470" t="s">
        <v>1881</v>
      </c>
    </row>
    <row r="2471" spans="1:8" x14ac:dyDescent="0.45">
      <c r="A2471" t="s">
        <v>5254</v>
      </c>
      <c r="B2471">
        <v>623265</v>
      </c>
      <c r="C2471">
        <v>2500</v>
      </c>
      <c r="D2471">
        <v>1291</v>
      </c>
      <c r="E2471" t="s">
        <v>1808</v>
      </c>
      <c r="F2471" t="s">
        <v>1804</v>
      </c>
      <c r="G2471" t="s">
        <v>5255</v>
      </c>
      <c r="H2471" t="s">
        <v>1910</v>
      </c>
    </row>
    <row r="2472" spans="1:8" x14ac:dyDescent="0.45">
      <c r="A2472" t="s">
        <v>5256</v>
      </c>
      <c r="B2472" t="s">
        <v>5257</v>
      </c>
      <c r="C2472">
        <v>1000</v>
      </c>
      <c r="D2472">
        <v>206</v>
      </c>
      <c r="E2472" t="s">
        <v>1808</v>
      </c>
      <c r="F2472" t="s">
        <v>1804</v>
      </c>
      <c r="G2472" t="s">
        <v>5258</v>
      </c>
      <c r="H2472" t="s">
        <v>2254</v>
      </c>
    </row>
    <row r="2473" spans="1:8" x14ac:dyDescent="0.45">
      <c r="A2473" t="s">
        <v>5259</v>
      </c>
      <c r="B2473" t="s">
        <v>5257</v>
      </c>
      <c r="C2473">
        <v>1000</v>
      </c>
      <c r="D2473">
        <v>904</v>
      </c>
      <c r="E2473" t="s">
        <v>1808</v>
      </c>
      <c r="F2473" t="s">
        <v>1804</v>
      </c>
      <c r="G2473" t="s">
        <v>5258</v>
      </c>
      <c r="H2473" t="s">
        <v>2254</v>
      </c>
    </row>
    <row r="2474" spans="1:8" x14ac:dyDescent="0.45">
      <c r="A2474" t="s">
        <v>5260</v>
      </c>
      <c r="B2474" t="s">
        <v>5257</v>
      </c>
      <c r="C2474">
        <v>1000</v>
      </c>
      <c r="D2474">
        <v>1000</v>
      </c>
      <c r="E2474" t="s">
        <v>1808</v>
      </c>
      <c r="F2474" t="s">
        <v>1804</v>
      </c>
      <c r="G2474" t="s">
        <v>5258</v>
      </c>
      <c r="H2474" t="s">
        <v>2254</v>
      </c>
    </row>
    <row r="2475" spans="1:8" x14ac:dyDescent="0.45">
      <c r="A2475" t="s">
        <v>5261</v>
      </c>
      <c r="B2475">
        <v>623292</v>
      </c>
      <c r="C2475">
        <v>1000</v>
      </c>
      <c r="D2475">
        <v>668</v>
      </c>
      <c r="E2475" t="s">
        <v>1808</v>
      </c>
      <c r="F2475" t="s">
        <v>1804</v>
      </c>
      <c r="G2475" t="s">
        <v>5262</v>
      </c>
      <c r="H2475" t="s">
        <v>4414</v>
      </c>
    </row>
    <row r="2476" spans="1:8" x14ac:dyDescent="0.45">
      <c r="A2476" t="s">
        <v>5263</v>
      </c>
      <c r="B2476" t="s">
        <v>5264</v>
      </c>
      <c r="C2476">
        <v>2500</v>
      </c>
      <c r="D2476">
        <v>1611</v>
      </c>
      <c r="E2476" t="s">
        <v>1808</v>
      </c>
      <c r="F2476" t="s">
        <v>1804</v>
      </c>
      <c r="G2476" t="s">
        <v>5265</v>
      </c>
      <c r="H2476" t="s">
        <v>1910</v>
      </c>
    </row>
    <row r="2477" spans="1:8" x14ac:dyDescent="0.45">
      <c r="A2477" t="s">
        <v>5266</v>
      </c>
      <c r="B2477" t="s">
        <v>5267</v>
      </c>
      <c r="C2477">
        <v>500</v>
      </c>
      <c r="D2477">
        <v>484</v>
      </c>
      <c r="E2477" t="s">
        <v>1808</v>
      </c>
      <c r="F2477" t="s">
        <v>1804</v>
      </c>
      <c r="G2477" t="s">
        <v>5268</v>
      </c>
      <c r="H2477" t="s">
        <v>2254</v>
      </c>
    </row>
    <row r="2478" spans="1:8" x14ac:dyDescent="0.45">
      <c r="A2478" t="s">
        <v>5269</v>
      </c>
      <c r="B2478" t="s">
        <v>5267</v>
      </c>
      <c r="C2478">
        <v>500</v>
      </c>
      <c r="D2478">
        <v>500</v>
      </c>
      <c r="E2478" t="s">
        <v>1808</v>
      </c>
      <c r="F2478" t="s">
        <v>1804</v>
      </c>
      <c r="G2478" t="s">
        <v>5268</v>
      </c>
      <c r="H2478" t="s">
        <v>2254</v>
      </c>
    </row>
    <row r="2479" spans="1:8" x14ac:dyDescent="0.45">
      <c r="A2479" t="s">
        <v>5270</v>
      </c>
      <c r="B2479" t="s">
        <v>5271</v>
      </c>
      <c r="C2479">
        <v>3000</v>
      </c>
      <c r="D2479">
        <v>2377</v>
      </c>
      <c r="E2479" t="s">
        <v>1888</v>
      </c>
      <c r="F2479" t="s">
        <v>1889</v>
      </c>
      <c r="G2479" t="s">
        <v>5272</v>
      </c>
      <c r="H2479" t="s">
        <v>1881</v>
      </c>
    </row>
    <row r="2480" spans="1:8" x14ac:dyDescent="0.45">
      <c r="A2480" t="s">
        <v>5273</v>
      </c>
      <c r="B2480" t="s">
        <v>5271</v>
      </c>
      <c r="C2480">
        <v>3000</v>
      </c>
      <c r="D2480">
        <v>3000</v>
      </c>
      <c r="E2480" t="s">
        <v>1808</v>
      </c>
      <c r="F2480" t="s">
        <v>1804</v>
      </c>
      <c r="G2480" t="s">
        <v>5272</v>
      </c>
      <c r="H2480" t="s">
        <v>1881</v>
      </c>
    </row>
    <row r="2481" spans="1:8" x14ac:dyDescent="0.45">
      <c r="A2481" t="s">
        <v>5274</v>
      </c>
      <c r="B2481" t="s">
        <v>5271</v>
      </c>
      <c r="C2481">
        <v>3000</v>
      </c>
      <c r="D2481">
        <v>3000</v>
      </c>
      <c r="E2481" t="s">
        <v>1808</v>
      </c>
      <c r="F2481" t="s">
        <v>1804</v>
      </c>
      <c r="G2481" t="s">
        <v>5272</v>
      </c>
      <c r="H2481" t="s">
        <v>1881</v>
      </c>
    </row>
    <row r="2482" spans="1:8" x14ac:dyDescent="0.45">
      <c r="A2482" t="s">
        <v>5275</v>
      </c>
      <c r="B2482" t="s">
        <v>61</v>
      </c>
      <c r="C2482">
        <v>3000</v>
      </c>
      <c r="D2482">
        <v>19</v>
      </c>
      <c r="E2482" t="s">
        <v>1891</v>
      </c>
      <c r="F2482" t="s">
        <v>1892</v>
      </c>
      <c r="G2482" t="s">
        <v>5276</v>
      </c>
      <c r="H2482" t="s">
        <v>2254</v>
      </c>
    </row>
    <row r="2483" spans="1:8" x14ac:dyDescent="0.45">
      <c r="A2483" t="s">
        <v>5277</v>
      </c>
      <c r="B2483" t="s">
        <v>61</v>
      </c>
      <c r="C2483">
        <v>3000</v>
      </c>
      <c r="D2483">
        <v>60</v>
      </c>
      <c r="E2483" t="s">
        <v>1808</v>
      </c>
      <c r="F2483" t="s">
        <v>1804</v>
      </c>
      <c r="G2483" t="s">
        <v>5276</v>
      </c>
      <c r="H2483" t="s">
        <v>2254</v>
      </c>
    </row>
    <row r="2484" spans="1:8" x14ac:dyDescent="0.45">
      <c r="A2484" t="s">
        <v>5278</v>
      </c>
      <c r="B2484" t="s">
        <v>61</v>
      </c>
      <c r="C2484">
        <v>60</v>
      </c>
      <c r="D2484">
        <v>5</v>
      </c>
      <c r="E2484" t="s">
        <v>1808</v>
      </c>
      <c r="F2484" t="s">
        <v>1804</v>
      </c>
      <c r="G2484" t="s">
        <v>5276</v>
      </c>
      <c r="H2484" t="s">
        <v>2254</v>
      </c>
    </row>
    <row r="2485" spans="1:8" x14ac:dyDescent="0.45">
      <c r="A2485" t="s">
        <v>5279</v>
      </c>
      <c r="B2485" t="s">
        <v>61</v>
      </c>
      <c r="C2485">
        <v>816</v>
      </c>
      <c r="D2485">
        <v>428</v>
      </c>
      <c r="E2485" t="s">
        <v>1888</v>
      </c>
      <c r="F2485" t="s">
        <v>3137</v>
      </c>
      <c r="G2485" t="s">
        <v>5276</v>
      </c>
      <c r="H2485" t="s">
        <v>2254</v>
      </c>
    </row>
    <row r="2486" spans="1:8" x14ac:dyDescent="0.45">
      <c r="A2486" t="s">
        <v>5280</v>
      </c>
      <c r="B2486" t="s">
        <v>61</v>
      </c>
      <c r="C2486">
        <v>3000</v>
      </c>
      <c r="D2486">
        <v>2780</v>
      </c>
      <c r="E2486" t="s">
        <v>1837</v>
      </c>
      <c r="F2486" t="s">
        <v>1972</v>
      </c>
      <c r="G2486" t="s">
        <v>5276</v>
      </c>
      <c r="H2486" t="s">
        <v>2254</v>
      </c>
    </row>
    <row r="2487" spans="1:8" x14ac:dyDescent="0.45">
      <c r="A2487" t="s">
        <v>5281</v>
      </c>
      <c r="B2487" t="s">
        <v>61</v>
      </c>
      <c r="C2487">
        <v>3000</v>
      </c>
      <c r="D2487">
        <v>3000</v>
      </c>
      <c r="E2487" t="s">
        <v>1808</v>
      </c>
      <c r="F2487" t="s">
        <v>1804</v>
      </c>
      <c r="G2487" t="s">
        <v>5276</v>
      </c>
      <c r="H2487" t="s">
        <v>2254</v>
      </c>
    </row>
    <row r="2488" spans="1:8" x14ac:dyDescent="0.45">
      <c r="A2488" t="s">
        <v>5282</v>
      </c>
      <c r="B2488" t="s">
        <v>5283</v>
      </c>
      <c r="C2488">
        <v>1500</v>
      </c>
      <c r="D2488">
        <v>1480</v>
      </c>
      <c r="E2488" t="s">
        <v>1808</v>
      </c>
      <c r="F2488" t="s">
        <v>1804</v>
      </c>
      <c r="G2488" t="s">
        <v>5284</v>
      </c>
      <c r="H2488" t="s">
        <v>4548</v>
      </c>
    </row>
    <row r="2489" spans="1:8" x14ac:dyDescent="0.45">
      <c r="A2489" t="s">
        <v>5285</v>
      </c>
      <c r="B2489" t="s">
        <v>951</v>
      </c>
      <c r="C2489">
        <v>2000</v>
      </c>
      <c r="D2489">
        <v>394</v>
      </c>
      <c r="E2489" t="s">
        <v>1888</v>
      </c>
      <c r="F2489" t="s">
        <v>1889</v>
      </c>
      <c r="G2489" t="s">
        <v>5286</v>
      </c>
      <c r="H2489" t="s">
        <v>2254</v>
      </c>
    </row>
    <row r="2490" spans="1:8" x14ac:dyDescent="0.45">
      <c r="A2490" t="s">
        <v>5287</v>
      </c>
      <c r="B2490" t="s">
        <v>951</v>
      </c>
      <c r="C2490">
        <v>2000</v>
      </c>
      <c r="D2490">
        <v>1209</v>
      </c>
      <c r="E2490" t="s">
        <v>1808</v>
      </c>
      <c r="F2490" t="s">
        <v>1804</v>
      </c>
      <c r="G2490" t="s">
        <v>5286</v>
      </c>
      <c r="H2490" t="s">
        <v>2254</v>
      </c>
    </row>
    <row r="2491" spans="1:8" x14ac:dyDescent="0.45">
      <c r="A2491" t="s">
        <v>5288</v>
      </c>
      <c r="B2491" t="s">
        <v>951</v>
      </c>
      <c r="C2491">
        <v>2000</v>
      </c>
      <c r="D2491">
        <v>97</v>
      </c>
      <c r="E2491" t="s">
        <v>1837</v>
      </c>
      <c r="F2491" t="s">
        <v>2183</v>
      </c>
      <c r="G2491" t="s">
        <v>5286</v>
      </c>
      <c r="H2491" t="s">
        <v>2254</v>
      </c>
    </row>
    <row r="2492" spans="1:8" x14ac:dyDescent="0.45">
      <c r="A2492" t="s">
        <v>5289</v>
      </c>
      <c r="B2492" t="s">
        <v>951</v>
      </c>
      <c r="C2492">
        <v>2000</v>
      </c>
      <c r="D2492">
        <v>425</v>
      </c>
      <c r="E2492" t="s">
        <v>1837</v>
      </c>
      <c r="F2492" t="s">
        <v>1972</v>
      </c>
      <c r="G2492" t="s">
        <v>5286</v>
      </c>
      <c r="H2492" t="s">
        <v>2254</v>
      </c>
    </row>
    <row r="2493" spans="1:8" x14ac:dyDescent="0.45">
      <c r="A2493" t="s">
        <v>5290</v>
      </c>
      <c r="B2493" t="s">
        <v>951</v>
      </c>
      <c r="C2493">
        <v>2000</v>
      </c>
      <c r="D2493">
        <v>2000</v>
      </c>
      <c r="E2493" t="s">
        <v>1808</v>
      </c>
      <c r="F2493" t="s">
        <v>1804</v>
      </c>
      <c r="G2493" t="s">
        <v>5286</v>
      </c>
      <c r="H2493" t="s">
        <v>2254</v>
      </c>
    </row>
    <row r="2494" spans="1:8" x14ac:dyDescent="0.45">
      <c r="A2494" t="s">
        <v>5291</v>
      </c>
      <c r="B2494" t="s">
        <v>951</v>
      </c>
      <c r="C2494">
        <v>2000</v>
      </c>
      <c r="D2494">
        <v>2000</v>
      </c>
      <c r="E2494" t="s">
        <v>1808</v>
      </c>
      <c r="F2494" t="s">
        <v>1804</v>
      </c>
      <c r="G2494" t="s">
        <v>5286</v>
      </c>
      <c r="H2494" t="s">
        <v>2254</v>
      </c>
    </row>
    <row r="2495" spans="1:8" x14ac:dyDescent="0.45">
      <c r="A2495" t="s">
        <v>5292</v>
      </c>
      <c r="B2495" t="s">
        <v>951</v>
      </c>
      <c r="C2495">
        <v>2000</v>
      </c>
      <c r="D2495">
        <v>2000</v>
      </c>
      <c r="E2495" t="s">
        <v>1808</v>
      </c>
      <c r="F2495" t="s">
        <v>1804</v>
      </c>
      <c r="G2495" t="s">
        <v>5286</v>
      </c>
      <c r="H2495" t="s">
        <v>2254</v>
      </c>
    </row>
    <row r="2496" spans="1:8" x14ac:dyDescent="0.45">
      <c r="A2496" t="s">
        <v>5293</v>
      </c>
      <c r="B2496" t="s">
        <v>951</v>
      </c>
      <c r="C2496">
        <v>2000</v>
      </c>
      <c r="D2496">
        <v>2000</v>
      </c>
      <c r="E2496" t="s">
        <v>1808</v>
      </c>
      <c r="F2496" t="s">
        <v>1804</v>
      </c>
      <c r="G2496" t="s">
        <v>5286</v>
      </c>
      <c r="H2496" t="s">
        <v>2254</v>
      </c>
    </row>
    <row r="2497" spans="1:8" x14ac:dyDescent="0.45">
      <c r="A2497" t="s">
        <v>5294</v>
      </c>
      <c r="B2497" t="s">
        <v>5295</v>
      </c>
      <c r="C2497">
        <v>3000</v>
      </c>
      <c r="D2497">
        <v>2992</v>
      </c>
      <c r="E2497" t="s">
        <v>1808</v>
      </c>
      <c r="F2497" t="s">
        <v>1804</v>
      </c>
      <c r="G2497" t="s">
        <v>5296</v>
      </c>
      <c r="H2497" t="s">
        <v>1881</v>
      </c>
    </row>
    <row r="2498" spans="1:8" x14ac:dyDescent="0.45">
      <c r="A2498" t="s">
        <v>5297</v>
      </c>
      <c r="B2498" t="s">
        <v>5295</v>
      </c>
      <c r="C2498">
        <v>3000</v>
      </c>
      <c r="D2498">
        <v>784</v>
      </c>
      <c r="E2498" t="s">
        <v>1808</v>
      </c>
      <c r="F2498" t="s">
        <v>1804</v>
      </c>
      <c r="G2498" t="s">
        <v>5296</v>
      </c>
      <c r="H2498" t="s">
        <v>1881</v>
      </c>
    </row>
    <row r="2499" spans="1:8" x14ac:dyDescent="0.45">
      <c r="A2499" t="s">
        <v>5298</v>
      </c>
      <c r="B2499" t="s">
        <v>5295</v>
      </c>
      <c r="C2499">
        <v>3000</v>
      </c>
      <c r="D2499">
        <v>3000</v>
      </c>
      <c r="E2499" t="s">
        <v>1808</v>
      </c>
      <c r="F2499" t="s">
        <v>1804</v>
      </c>
      <c r="G2499" t="s">
        <v>5296</v>
      </c>
      <c r="H2499" t="s">
        <v>1881</v>
      </c>
    </row>
    <row r="2500" spans="1:8" x14ac:dyDescent="0.45">
      <c r="A2500" t="s">
        <v>5299</v>
      </c>
      <c r="B2500" t="s">
        <v>5295</v>
      </c>
      <c r="C2500">
        <v>3000</v>
      </c>
      <c r="D2500">
        <v>3000</v>
      </c>
      <c r="E2500" t="s">
        <v>1808</v>
      </c>
      <c r="F2500" t="s">
        <v>1804</v>
      </c>
      <c r="G2500" t="s">
        <v>5296</v>
      </c>
      <c r="H2500" t="s">
        <v>1881</v>
      </c>
    </row>
    <row r="2501" spans="1:8" x14ac:dyDescent="0.45">
      <c r="A2501" t="s">
        <v>5300</v>
      </c>
      <c r="B2501">
        <v>626146</v>
      </c>
      <c r="C2501">
        <v>4000</v>
      </c>
      <c r="D2501">
        <v>1780</v>
      </c>
      <c r="E2501" t="s">
        <v>1837</v>
      </c>
      <c r="F2501" t="s">
        <v>1972</v>
      </c>
      <c r="G2501" t="s">
        <v>5301</v>
      </c>
      <c r="H2501" t="s">
        <v>4438</v>
      </c>
    </row>
    <row r="2502" spans="1:8" x14ac:dyDescent="0.45">
      <c r="A2502" t="s">
        <v>5302</v>
      </c>
      <c r="B2502">
        <v>626146</v>
      </c>
      <c r="C2502">
        <v>110</v>
      </c>
      <c r="D2502">
        <v>33</v>
      </c>
      <c r="E2502" t="s">
        <v>1808</v>
      </c>
      <c r="F2502" t="s">
        <v>1804</v>
      </c>
      <c r="G2502" t="s">
        <v>5301</v>
      </c>
      <c r="H2502" t="s">
        <v>4438</v>
      </c>
    </row>
    <row r="2503" spans="1:8" x14ac:dyDescent="0.45">
      <c r="A2503" t="s">
        <v>5303</v>
      </c>
      <c r="B2503">
        <v>626422</v>
      </c>
      <c r="C2503">
        <v>2000</v>
      </c>
      <c r="D2503">
        <v>1739</v>
      </c>
      <c r="E2503" t="s">
        <v>1808</v>
      </c>
      <c r="F2503" t="s">
        <v>1804</v>
      </c>
      <c r="G2503" t="s">
        <v>5304</v>
      </c>
      <c r="H2503" t="s">
        <v>1910</v>
      </c>
    </row>
    <row r="2504" spans="1:8" x14ac:dyDescent="0.45">
      <c r="A2504" t="s">
        <v>5305</v>
      </c>
      <c r="B2504">
        <v>626422</v>
      </c>
      <c r="C2504">
        <v>2000</v>
      </c>
      <c r="D2504">
        <v>2000</v>
      </c>
      <c r="E2504" t="s">
        <v>1808</v>
      </c>
      <c r="F2504" t="s">
        <v>1804</v>
      </c>
      <c r="G2504" t="s">
        <v>5304</v>
      </c>
      <c r="H2504" t="s">
        <v>1910</v>
      </c>
    </row>
    <row r="2505" spans="1:8" x14ac:dyDescent="0.45">
      <c r="A2505" t="s">
        <v>5306</v>
      </c>
      <c r="B2505">
        <v>626422</v>
      </c>
      <c r="C2505">
        <v>2000</v>
      </c>
      <c r="D2505">
        <v>2000</v>
      </c>
      <c r="E2505" t="s">
        <v>1808</v>
      </c>
      <c r="F2505" t="s">
        <v>1804</v>
      </c>
      <c r="G2505" t="s">
        <v>5304</v>
      </c>
      <c r="H2505" t="s">
        <v>1910</v>
      </c>
    </row>
    <row r="2506" spans="1:8" x14ac:dyDescent="0.45">
      <c r="A2506" t="s">
        <v>5307</v>
      </c>
      <c r="B2506">
        <v>626422</v>
      </c>
      <c r="C2506">
        <v>2000</v>
      </c>
      <c r="D2506">
        <v>2000</v>
      </c>
      <c r="E2506" t="s">
        <v>1808</v>
      </c>
      <c r="F2506" t="s">
        <v>1804</v>
      </c>
      <c r="G2506" t="s">
        <v>5304</v>
      </c>
      <c r="H2506" t="s">
        <v>1910</v>
      </c>
    </row>
    <row r="2507" spans="1:8" x14ac:dyDescent="0.45">
      <c r="A2507" t="s">
        <v>5308</v>
      </c>
      <c r="B2507" t="s">
        <v>5309</v>
      </c>
      <c r="C2507">
        <v>1500</v>
      </c>
      <c r="D2507">
        <v>619</v>
      </c>
      <c r="E2507" t="s">
        <v>1888</v>
      </c>
      <c r="F2507" t="s">
        <v>1889</v>
      </c>
      <c r="G2507" t="s">
        <v>5310</v>
      </c>
      <c r="H2507" t="s">
        <v>2254</v>
      </c>
    </row>
    <row r="2508" spans="1:8" x14ac:dyDescent="0.45">
      <c r="A2508" t="s">
        <v>5311</v>
      </c>
      <c r="B2508" t="s">
        <v>5309</v>
      </c>
      <c r="C2508">
        <v>1500</v>
      </c>
      <c r="D2508">
        <v>1047</v>
      </c>
      <c r="E2508" t="s">
        <v>1808</v>
      </c>
      <c r="F2508" t="s">
        <v>1804</v>
      </c>
      <c r="G2508" t="s">
        <v>5310</v>
      </c>
      <c r="H2508" t="s">
        <v>2254</v>
      </c>
    </row>
    <row r="2509" spans="1:8" x14ac:dyDescent="0.45">
      <c r="A2509" t="s">
        <v>5312</v>
      </c>
      <c r="B2509" t="s">
        <v>62</v>
      </c>
      <c r="C2509">
        <v>1500</v>
      </c>
      <c r="D2509">
        <v>581</v>
      </c>
      <c r="E2509" t="s">
        <v>1837</v>
      </c>
      <c r="F2509" t="s">
        <v>2187</v>
      </c>
      <c r="G2509" t="s">
        <v>5313</v>
      </c>
      <c r="H2509" t="s">
        <v>2254</v>
      </c>
    </row>
    <row r="2510" spans="1:8" x14ac:dyDescent="0.45">
      <c r="A2510" t="s">
        <v>5314</v>
      </c>
      <c r="B2510" t="s">
        <v>62</v>
      </c>
      <c r="C2510">
        <v>1500</v>
      </c>
      <c r="D2510">
        <v>183</v>
      </c>
      <c r="E2510" t="s">
        <v>1891</v>
      </c>
      <c r="F2510" t="s">
        <v>1892</v>
      </c>
      <c r="G2510" t="s">
        <v>5313</v>
      </c>
      <c r="H2510" t="s">
        <v>2254</v>
      </c>
    </row>
    <row r="2511" spans="1:8" x14ac:dyDescent="0.45">
      <c r="A2511" t="s">
        <v>5315</v>
      </c>
      <c r="B2511" t="s">
        <v>62</v>
      </c>
      <c r="C2511">
        <v>1500</v>
      </c>
      <c r="D2511">
        <v>181</v>
      </c>
      <c r="E2511" t="s">
        <v>1837</v>
      </c>
      <c r="F2511" t="s">
        <v>2183</v>
      </c>
      <c r="G2511" t="s">
        <v>5313</v>
      </c>
      <c r="H2511" t="s">
        <v>2254</v>
      </c>
    </row>
    <row r="2512" spans="1:8" x14ac:dyDescent="0.45">
      <c r="A2512" t="s">
        <v>5316</v>
      </c>
      <c r="B2512" t="s">
        <v>62</v>
      </c>
      <c r="C2512">
        <v>1500</v>
      </c>
      <c r="D2512">
        <v>316</v>
      </c>
      <c r="E2512" t="s">
        <v>1837</v>
      </c>
      <c r="F2512" t="s">
        <v>1972</v>
      </c>
      <c r="G2512" t="s">
        <v>5313</v>
      </c>
      <c r="H2512" t="s">
        <v>2254</v>
      </c>
    </row>
    <row r="2513" spans="1:8" x14ac:dyDescent="0.45">
      <c r="A2513" t="s">
        <v>5317</v>
      </c>
      <c r="B2513" t="s">
        <v>62</v>
      </c>
      <c r="C2513">
        <v>1500</v>
      </c>
      <c r="D2513">
        <v>1340</v>
      </c>
      <c r="E2513" t="s">
        <v>1808</v>
      </c>
      <c r="F2513" t="s">
        <v>1804</v>
      </c>
      <c r="G2513" t="s">
        <v>5313</v>
      </c>
      <c r="H2513" t="s">
        <v>2254</v>
      </c>
    </row>
    <row r="2514" spans="1:8" x14ac:dyDescent="0.45">
      <c r="A2514" t="s">
        <v>5318</v>
      </c>
      <c r="B2514" t="s">
        <v>62</v>
      </c>
      <c r="C2514">
        <v>1500</v>
      </c>
      <c r="D2514">
        <v>384</v>
      </c>
      <c r="E2514" t="s">
        <v>1837</v>
      </c>
      <c r="F2514" t="s">
        <v>1972</v>
      </c>
      <c r="G2514" t="s">
        <v>5313</v>
      </c>
      <c r="H2514" t="s">
        <v>2254</v>
      </c>
    </row>
    <row r="2515" spans="1:8" x14ac:dyDescent="0.45">
      <c r="A2515" t="s">
        <v>5319</v>
      </c>
      <c r="B2515" t="s">
        <v>62</v>
      </c>
      <c r="C2515">
        <v>1500</v>
      </c>
      <c r="D2515">
        <v>602</v>
      </c>
      <c r="E2515" t="s">
        <v>1837</v>
      </c>
      <c r="F2515" t="s">
        <v>1884</v>
      </c>
      <c r="G2515" t="s">
        <v>5313</v>
      </c>
      <c r="H2515" t="s">
        <v>2254</v>
      </c>
    </row>
    <row r="2516" spans="1:8" x14ac:dyDescent="0.45">
      <c r="A2516" t="s">
        <v>5320</v>
      </c>
      <c r="B2516" t="s">
        <v>62</v>
      </c>
      <c r="C2516">
        <v>1500</v>
      </c>
      <c r="D2516">
        <v>1500</v>
      </c>
      <c r="E2516" t="s">
        <v>1808</v>
      </c>
      <c r="F2516" t="s">
        <v>1804</v>
      </c>
      <c r="G2516" t="s">
        <v>5313</v>
      </c>
      <c r="H2516" t="s">
        <v>2254</v>
      </c>
    </row>
    <row r="2517" spans="1:8" x14ac:dyDescent="0.45">
      <c r="A2517" t="s">
        <v>5321</v>
      </c>
      <c r="B2517" t="s">
        <v>62</v>
      </c>
      <c r="C2517">
        <v>1500</v>
      </c>
      <c r="D2517">
        <v>1500</v>
      </c>
      <c r="E2517" t="s">
        <v>1808</v>
      </c>
      <c r="F2517" t="s">
        <v>1804</v>
      </c>
      <c r="G2517" t="s">
        <v>5313</v>
      </c>
      <c r="H2517" t="s">
        <v>2254</v>
      </c>
    </row>
    <row r="2518" spans="1:8" x14ac:dyDescent="0.45">
      <c r="A2518" t="s">
        <v>5322</v>
      </c>
      <c r="B2518" t="s">
        <v>62</v>
      </c>
      <c r="C2518">
        <v>1500</v>
      </c>
      <c r="D2518">
        <v>1500</v>
      </c>
      <c r="E2518" t="s">
        <v>1808</v>
      </c>
      <c r="F2518" t="s">
        <v>1804</v>
      </c>
      <c r="G2518" t="s">
        <v>5313</v>
      </c>
      <c r="H2518" t="s">
        <v>2254</v>
      </c>
    </row>
    <row r="2519" spans="1:8" x14ac:dyDescent="0.45">
      <c r="A2519" t="s">
        <v>5323</v>
      </c>
      <c r="B2519" t="s">
        <v>62</v>
      </c>
      <c r="C2519">
        <v>1500</v>
      </c>
      <c r="D2519">
        <v>1500</v>
      </c>
      <c r="E2519" t="s">
        <v>1808</v>
      </c>
      <c r="F2519" t="s">
        <v>1804</v>
      </c>
      <c r="G2519" t="s">
        <v>5313</v>
      </c>
      <c r="H2519" t="s">
        <v>2254</v>
      </c>
    </row>
    <row r="2520" spans="1:8" x14ac:dyDescent="0.45">
      <c r="A2520" t="s">
        <v>5324</v>
      </c>
      <c r="B2520" t="s">
        <v>62</v>
      </c>
      <c r="C2520">
        <v>1500</v>
      </c>
      <c r="D2520">
        <v>1500</v>
      </c>
      <c r="E2520" t="s">
        <v>1808</v>
      </c>
      <c r="F2520" t="s">
        <v>1804</v>
      </c>
      <c r="G2520" t="s">
        <v>5313</v>
      </c>
      <c r="H2520" t="s">
        <v>2254</v>
      </c>
    </row>
    <row r="2521" spans="1:8" x14ac:dyDescent="0.45">
      <c r="A2521" t="s">
        <v>5325</v>
      </c>
      <c r="B2521" t="s">
        <v>62</v>
      </c>
      <c r="C2521">
        <v>1500</v>
      </c>
      <c r="D2521">
        <v>1500</v>
      </c>
      <c r="E2521" t="s">
        <v>1808</v>
      </c>
      <c r="F2521" t="s">
        <v>1804</v>
      </c>
      <c r="G2521" t="s">
        <v>5313</v>
      </c>
      <c r="H2521" t="s">
        <v>2254</v>
      </c>
    </row>
    <row r="2522" spans="1:8" x14ac:dyDescent="0.45">
      <c r="A2522" t="s">
        <v>5326</v>
      </c>
      <c r="B2522" t="s">
        <v>62</v>
      </c>
      <c r="C2522">
        <v>1500</v>
      </c>
      <c r="D2522">
        <v>1500</v>
      </c>
      <c r="E2522" t="s">
        <v>1808</v>
      </c>
      <c r="F2522" t="s">
        <v>1804</v>
      </c>
      <c r="G2522" t="s">
        <v>5313</v>
      </c>
      <c r="H2522" t="s">
        <v>2254</v>
      </c>
    </row>
    <row r="2523" spans="1:8" x14ac:dyDescent="0.45">
      <c r="A2523" t="s">
        <v>5327</v>
      </c>
      <c r="B2523" t="s">
        <v>64</v>
      </c>
      <c r="C2523">
        <v>1500</v>
      </c>
      <c r="D2523">
        <v>124</v>
      </c>
      <c r="E2523" t="s">
        <v>1891</v>
      </c>
      <c r="F2523" t="s">
        <v>1892</v>
      </c>
      <c r="G2523" t="s">
        <v>5328</v>
      </c>
      <c r="H2523" t="s">
        <v>2254</v>
      </c>
    </row>
    <row r="2524" spans="1:8" x14ac:dyDescent="0.45">
      <c r="A2524" t="s">
        <v>5329</v>
      </c>
      <c r="B2524" t="s">
        <v>64</v>
      </c>
      <c r="C2524">
        <v>1500</v>
      </c>
      <c r="D2524">
        <v>96</v>
      </c>
      <c r="E2524" t="s">
        <v>1837</v>
      </c>
      <c r="F2524" t="s">
        <v>2183</v>
      </c>
      <c r="G2524" t="s">
        <v>5328</v>
      </c>
      <c r="H2524" t="s">
        <v>2254</v>
      </c>
    </row>
    <row r="2525" spans="1:8" x14ac:dyDescent="0.45">
      <c r="A2525" t="s">
        <v>5330</v>
      </c>
      <c r="B2525" t="s">
        <v>64</v>
      </c>
      <c r="C2525">
        <v>1500</v>
      </c>
      <c r="D2525">
        <v>1186</v>
      </c>
      <c r="E2525" t="s">
        <v>1808</v>
      </c>
      <c r="F2525" t="s">
        <v>1804</v>
      </c>
      <c r="G2525" t="s">
        <v>5328</v>
      </c>
      <c r="H2525" t="s">
        <v>2254</v>
      </c>
    </row>
    <row r="2526" spans="1:8" x14ac:dyDescent="0.45">
      <c r="A2526" t="s">
        <v>5331</v>
      </c>
      <c r="B2526" t="s">
        <v>64</v>
      </c>
      <c r="C2526">
        <v>1500</v>
      </c>
      <c r="D2526">
        <v>755</v>
      </c>
      <c r="E2526" t="s">
        <v>1837</v>
      </c>
      <c r="F2526" t="s">
        <v>1972</v>
      </c>
      <c r="G2526" t="s">
        <v>5328</v>
      </c>
      <c r="H2526" t="s">
        <v>2254</v>
      </c>
    </row>
    <row r="2527" spans="1:8" x14ac:dyDescent="0.45">
      <c r="A2527" t="s">
        <v>5332</v>
      </c>
      <c r="B2527" t="s">
        <v>64</v>
      </c>
      <c r="C2527">
        <v>1500</v>
      </c>
      <c r="D2527">
        <v>2</v>
      </c>
      <c r="E2527" t="s">
        <v>1837</v>
      </c>
      <c r="F2527" t="s">
        <v>1884</v>
      </c>
      <c r="G2527" t="s">
        <v>5328</v>
      </c>
      <c r="H2527" t="s">
        <v>2254</v>
      </c>
    </row>
    <row r="2528" spans="1:8" x14ac:dyDescent="0.45">
      <c r="A2528" t="s">
        <v>5333</v>
      </c>
      <c r="B2528" t="s">
        <v>64</v>
      </c>
      <c r="C2528">
        <v>1500</v>
      </c>
      <c r="D2528">
        <v>802</v>
      </c>
      <c r="E2528" t="s">
        <v>1837</v>
      </c>
      <c r="F2528" t="s">
        <v>1972</v>
      </c>
      <c r="G2528" t="s">
        <v>5328</v>
      </c>
      <c r="H2528" t="s">
        <v>2254</v>
      </c>
    </row>
    <row r="2529" spans="1:8" x14ac:dyDescent="0.45">
      <c r="A2529" t="s">
        <v>5334</v>
      </c>
      <c r="B2529" t="s">
        <v>64</v>
      </c>
      <c r="C2529">
        <v>1500</v>
      </c>
      <c r="D2529">
        <v>1393</v>
      </c>
      <c r="E2529" t="s">
        <v>1837</v>
      </c>
      <c r="F2529" t="s">
        <v>1884</v>
      </c>
      <c r="G2529" t="s">
        <v>5328</v>
      </c>
      <c r="H2529" t="s">
        <v>2254</v>
      </c>
    </row>
    <row r="2530" spans="1:8" x14ac:dyDescent="0.45">
      <c r="A2530" t="s">
        <v>5335</v>
      </c>
      <c r="B2530" t="s">
        <v>64</v>
      </c>
      <c r="C2530">
        <v>1500</v>
      </c>
      <c r="D2530">
        <v>1500</v>
      </c>
      <c r="E2530" t="s">
        <v>1808</v>
      </c>
      <c r="F2530" t="s">
        <v>1804</v>
      </c>
      <c r="G2530" t="s">
        <v>5328</v>
      </c>
      <c r="H2530" t="s">
        <v>2254</v>
      </c>
    </row>
    <row r="2531" spans="1:8" x14ac:dyDescent="0.45">
      <c r="A2531" t="s">
        <v>5336</v>
      </c>
      <c r="B2531" t="s">
        <v>64</v>
      </c>
      <c r="C2531">
        <v>1500</v>
      </c>
      <c r="D2531">
        <v>1500</v>
      </c>
      <c r="E2531" t="s">
        <v>1808</v>
      </c>
      <c r="F2531" t="s">
        <v>1804</v>
      </c>
      <c r="G2531" t="s">
        <v>5328</v>
      </c>
      <c r="H2531" t="s">
        <v>2254</v>
      </c>
    </row>
    <row r="2532" spans="1:8" x14ac:dyDescent="0.45">
      <c r="A2532" t="s">
        <v>5337</v>
      </c>
      <c r="B2532" t="s">
        <v>64</v>
      </c>
      <c r="C2532">
        <v>1500</v>
      </c>
      <c r="D2532">
        <v>1500</v>
      </c>
      <c r="E2532" t="s">
        <v>1808</v>
      </c>
      <c r="F2532" t="s">
        <v>1804</v>
      </c>
      <c r="G2532" t="s">
        <v>5328</v>
      </c>
      <c r="H2532" t="s">
        <v>2254</v>
      </c>
    </row>
    <row r="2533" spans="1:8" x14ac:dyDescent="0.45">
      <c r="A2533" t="s">
        <v>5338</v>
      </c>
      <c r="B2533" t="s">
        <v>64</v>
      </c>
      <c r="C2533">
        <v>1500</v>
      </c>
      <c r="D2533">
        <v>1500</v>
      </c>
      <c r="E2533" t="s">
        <v>1808</v>
      </c>
      <c r="F2533" t="s">
        <v>1804</v>
      </c>
      <c r="G2533" t="s">
        <v>5328</v>
      </c>
      <c r="H2533" t="s">
        <v>2254</v>
      </c>
    </row>
    <row r="2534" spans="1:8" x14ac:dyDescent="0.45">
      <c r="A2534" t="s">
        <v>5339</v>
      </c>
      <c r="B2534" t="s">
        <v>64</v>
      </c>
      <c r="C2534">
        <v>1500</v>
      </c>
      <c r="D2534">
        <v>1500</v>
      </c>
      <c r="E2534" t="s">
        <v>1808</v>
      </c>
      <c r="F2534" t="s">
        <v>1804</v>
      </c>
      <c r="G2534" t="s">
        <v>5328</v>
      </c>
      <c r="H2534" t="s">
        <v>2254</v>
      </c>
    </row>
    <row r="2535" spans="1:8" x14ac:dyDescent="0.45">
      <c r="A2535" t="s">
        <v>5340</v>
      </c>
      <c r="B2535" t="s">
        <v>64</v>
      </c>
      <c r="C2535">
        <v>1500</v>
      </c>
      <c r="D2535">
        <v>1500</v>
      </c>
      <c r="E2535" t="s">
        <v>1808</v>
      </c>
      <c r="F2535" t="s">
        <v>1804</v>
      </c>
      <c r="G2535" t="s">
        <v>5328</v>
      </c>
      <c r="H2535" t="s">
        <v>2254</v>
      </c>
    </row>
    <row r="2536" spans="1:8" x14ac:dyDescent="0.45">
      <c r="A2536" t="s">
        <v>5341</v>
      </c>
      <c r="B2536" t="s">
        <v>64</v>
      </c>
      <c r="C2536">
        <v>1500</v>
      </c>
      <c r="D2536">
        <v>1500</v>
      </c>
      <c r="E2536" t="s">
        <v>1808</v>
      </c>
      <c r="F2536" t="s">
        <v>1804</v>
      </c>
      <c r="G2536" t="s">
        <v>5328</v>
      </c>
      <c r="H2536" t="s">
        <v>2254</v>
      </c>
    </row>
    <row r="2537" spans="1:8" x14ac:dyDescent="0.45">
      <c r="A2537" t="s">
        <v>5342</v>
      </c>
      <c r="B2537" t="s">
        <v>64</v>
      </c>
      <c r="C2537">
        <v>1500</v>
      </c>
      <c r="D2537">
        <v>1500</v>
      </c>
      <c r="E2537" t="s">
        <v>1808</v>
      </c>
      <c r="F2537" t="s">
        <v>1804</v>
      </c>
      <c r="G2537" t="s">
        <v>5328</v>
      </c>
      <c r="H2537" t="s">
        <v>2254</v>
      </c>
    </row>
    <row r="2538" spans="1:8" x14ac:dyDescent="0.45">
      <c r="A2538" t="s">
        <v>5343</v>
      </c>
      <c r="B2538" t="s">
        <v>64</v>
      </c>
      <c r="C2538">
        <v>1500</v>
      </c>
      <c r="D2538">
        <v>1500</v>
      </c>
      <c r="E2538" t="s">
        <v>1808</v>
      </c>
      <c r="F2538" t="s">
        <v>1804</v>
      </c>
      <c r="G2538" t="s">
        <v>5328</v>
      </c>
      <c r="H2538" t="s">
        <v>2254</v>
      </c>
    </row>
    <row r="2539" spans="1:8" x14ac:dyDescent="0.45">
      <c r="A2539" t="s">
        <v>5344</v>
      </c>
      <c r="B2539" t="s">
        <v>64</v>
      </c>
      <c r="C2539">
        <v>1500</v>
      </c>
      <c r="D2539">
        <v>1500</v>
      </c>
      <c r="E2539" t="s">
        <v>1808</v>
      </c>
      <c r="F2539" t="s">
        <v>1804</v>
      </c>
      <c r="G2539" t="s">
        <v>5328</v>
      </c>
      <c r="H2539" t="s">
        <v>2254</v>
      </c>
    </row>
    <row r="2540" spans="1:8" x14ac:dyDescent="0.45">
      <c r="A2540" t="s">
        <v>5345</v>
      </c>
      <c r="B2540" t="s">
        <v>64</v>
      </c>
      <c r="C2540">
        <v>1500</v>
      </c>
      <c r="D2540">
        <v>1500</v>
      </c>
      <c r="E2540" t="s">
        <v>1808</v>
      </c>
      <c r="F2540" t="s">
        <v>1804</v>
      </c>
      <c r="G2540" t="s">
        <v>5328</v>
      </c>
      <c r="H2540" t="s">
        <v>2254</v>
      </c>
    </row>
    <row r="2541" spans="1:8" x14ac:dyDescent="0.45">
      <c r="A2541" t="s">
        <v>5346</v>
      </c>
      <c r="B2541" t="s">
        <v>64</v>
      </c>
      <c r="C2541">
        <v>1500</v>
      </c>
      <c r="D2541">
        <v>1500</v>
      </c>
      <c r="E2541" t="s">
        <v>1808</v>
      </c>
      <c r="F2541" t="s">
        <v>1804</v>
      </c>
      <c r="G2541" t="s">
        <v>5328</v>
      </c>
      <c r="H2541" t="s">
        <v>2254</v>
      </c>
    </row>
    <row r="2542" spans="1:8" x14ac:dyDescent="0.45">
      <c r="A2542" t="s">
        <v>5347</v>
      </c>
      <c r="B2542" t="s">
        <v>36</v>
      </c>
      <c r="C2542">
        <v>4000</v>
      </c>
      <c r="D2542">
        <v>2106</v>
      </c>
      <c r="E2542" t="s">
        <v>1808</v>
      </c>
      <c r="F2542" t="s">
        <v>1804</v>
      </c>
      <c r="G2542" t="s">
        <v>5348</v>
      </c>
      <c r="H2542" t="s">
        <v>1810</v>
      </c>
    </row>
    <row r="2543" spans="1:8" x14ac:dyDescent="0.45">
      <c r="A2543" t="s">
        <v>5349</v>
      </c>
      <c r="B2543" t="s">
        <v>36</v>
      </c>
      <c r="C2543">
        <v>4000</v>
      </c>
      <c r="D2543">
        <v>3868</v>
      </c>
      <c r="E2543" t="s">
        <v>1808</v>
      </c>
      <c r="F2543" t="s">
        <v>1804</v>
      </c>
      <c r="G2543" t="s">
        <v>5348</v>
      </c>
      <c r="H2543" t="s">
        <v>1810</v>
      </c>
    </row>
    <row r="2544" spans="1:8" x14ac:dyDescent="0.45">
      <c r="A2544" t="s">
        <v>5350</v>
      </c>
      <c r="B2544" t="s">
        <v>36</v>
      </c>
      <c r="C2544">
        <v>4000</v>
      </c>
      <c r="D2544">
        <v>21</v>
      </c>
      <c r="E2544" t="s">
        <v>1837</v>
      </c>
      <c r="F2544" t="s">
        <v>2187</v>
      </c>
      <c r="G2544" t="s">
        <v>5348</v>
      </c>
      <c r="H2544" t="s">
        <v>1810</v>
      </c>
    </row>
    <row r="2545" spans="1:8" x14ac:dyDescent="0.45">
      <c r="A2545" t="s">
        <v>5351</v>
      </c>
      <c r="B2545" t="s">
        <v>36</v>
      </c>
      <c r="C2545">
        <v>4000</v>
      </c>
      <c r="D2545">
        <v>3484</v>
      </c>
      <c r="E2545" t="s">
        <v>1837</v>
      </c>
      <c r="F2545" t="s">
        <v>1972</v>
      </c>
      <c r="G2545" t="s">
        <v>5348</v>
      </c>
      <c r="H2545" t="s">
        <v>1810</v>
      </c>
    </row>
    <row r="2546" spans="1:8" x14ac:dyDescent="0.45">
      <c r="A2546" t="s">
        <v>5352</v>
      </c>
      <c r="B2546" t="s">
        <v>36</v>
      </c>
      <c r="C2546">
        <v>4000</v>
      </c>
      <c r="D2546">
        <v>3049</v>
      </c>
      <c r="E2546" t="s">
        <v>1888</v>
      </c>
      <c r="F2546" t="s">
        <v>2196</v>
      </c>
      <c r="G2546" t="s">
        <v>5348</v>
      </c>
      <c r="H2546" t="s">
        <v>1810</v>
      </c>
    </row>
    <row r="2547" spans="1:8" x14ac:dyDescent="0.45">
      <c r="A2547" t="s">
        <v>5353</v>
      </c>
      <c r="B2547" t="s">
        <v>36</v>
      </c>
      <c r="C2547">
        <v>4000</v>
      </c>
      <c r="D2547">
        <v>4000</v>
      </c>
      <c r="E2547" t="s">
        <v>1808</v>
      </c>
      <c r="F2547" t="s">
        <v>1804</v>
      </c>
      <c r="G2547" t="s">
        <v>5348</v>
      </c>
      <c r="H2547" t="s">
        <v>1810</v>
      </c>
    </row>
    <row r="2548" spans="1:8" x14ac:dyDescent="0.45">
      <c r="A2548" t="s">
        <v>5354</v>
      </c>
      <c r="B2548" t="s">
        <v>36</v>
      </c>
      <c r="C2548">
        <v>4000</v>
      </c>
      <c r="D2548">
        <v>4000</v>
      </c>
      <c r="E2548" t="s">
        <v>1808</v>
      </c>
      <c r="F2548" t="s">
        <v>1804</v>
      </c>
      <c r="G2548" t="s">
        <v>5348</v>
      </c>
      <c r="H2548" t="s">
        <v>1810</v>
      </c>
    </row>
    <row r="2549" spans="1:8" x14ac:dyDescent="0.45">
      <c r="A2549" t="s">
        <v>5355</v>
      </c>
      <c r="B2549" t="s">
        <v>36</v>
      </c>
      <c r="C2549">
        <v>4000</v>
      </c>
      <c r="D2549">
        <v>4000</v>
      </c>
      <c r="E2549" t="s">
        <v>1808</v>
      </c>
      <c r="F2549" t="s">
        <v>1804</v>
      </c>
      <c r="G2549" t="s">
        <v>5348</v>
      </c>
      <c r="H2549" t="s">
        <v>1810</v>
      </c>
    </row>
    <row r="2550" spans="1:8" x14ac:dyDescent="0.45">
      <c r="A2550" t="s">
        <v>5356</v>
      </c>
      <c r="B2550" t="s">
        <v>36</v>
      </c>
      <c r="C2550">
        <v>4000</v>
      </c>
      <c r="D2550">
        <v>4000</v>
      </c>
      <c r="E2550" t="s">
        <v>1808</v>
      </c>
      <c r="F2550" t="s">
        <v>1804</v>
      </c>
      <c r="G2550" t="s">
        <v>5348</v>
      </c>
      <c r="H2550" t="s">
        <v>1810</v>
      </c>
    </row>
    <row r="2551" spans="1:8" x14ac:dyDescent="0.45">
      <c r="A2551" t="s">
        <v>5357</v>
      </c>
      <c r="B2551" t="s">
        <v>36</v>
      </c>
      <c r="C2551">
        <v>4000</v>
      </c>
      <c r="D2551">
        <v>4000</v>
      </c>
      <c r="E2551" t="s">
        <v>1808</v>
      </c>
      <c r="F2551" t="s">
        <v>1804</v>
      </c>
      <c r="G2551" t="s">
        <v>5348</v>
      </c>
      <c r="H2551" t="s">
        <v>1810</v>
      </c>
    </row>
    <row r="2552" spans="1:8" x14ac:dyDescent="0.45">
      <c r="A2552" t="s">
        <v>5358</v>
      </c>
      <c r="B2552" t="s">
        <v>36</v>
      </c>
      <c r="C2552">
        <v>4000</v>
      </c>
      <c r="D2552">
        <v>4000</v>
      </c>
      <c r="E2552" t="s">
        <v>1808</v>
      </c>
      <c r="F2552" t="s">
        <v>1804</v>
      </c>
      <c r="G2552" t="s">
        <v>5348</v>
      </c>
      <c r="H2552" t="s">
        <v>1810</v>
      </c>
    </row>
    <row r="2553" spans="1:8" x14ac:dyDescent="0.45">
      <c r="A2553" t="s">
        <v>5359</v>
      </c>
      <c r="B2553" t="s">
        <v>36</v>
      </c>
      <c r="C2553">
        <v>4000</v>
      </c>
      <c r="D2553">
        <v>4000</v>
      </c>
      <c r="E2553" t="s">
        <v>1808</v>
      </c>
      <c r="F2553" t="s">
        <v>1804</v>
      </c>
      <c r="G2553" t="s">
        <v>5348</v>
      </c>
      <c r="H2553" t="s">
        <v>1810</v>
      </c>
    </row>
    <row r="2554" spans="1:8" x14ac:dyDescent="0.45">
      <c r="A2554" t="s">
        <v>5360</v>
      </c>
      <c r="B2554" t="s">
        <v>36</v>
      </c>
      <c r="C2554">
        <v>4000</v>
      </c>
      <c r="D2554">
        <v>4000</v>
      </c>
      <c r="E2554" t="s">
        <v>1808</v>
      </c>
      <c r="F2554" t="s">
        <v>1804</v>
      </c>
      <c r="G2554" t="s">
        <v>5348</v>
      </c>
      <c r="H2554" t="s">
        <v>1810</v>
      </c>
    </row>
    <row r="2555" spans="1:8" x14ac:dyDescent="0.45">
      <c r="A2555" t="s">
        <v>5361</v>
      </c>
      <c r="B2555" t="s">
        <v>36</v>
      </c>
      <c r="C2555">
        <v>4000</v>
      </c>
      <c r="D2555">
        <v>4000</v>
      </c>
      <c r="E2555" t="s">
        <v>1808</v>
      </c>
      <c r="F2555" t="s">
        <v>1804</v>
      </c>
      <c r="G2555" t="s">
        <v>5348</v>
      </c>
      <c r="H2555" t="s">
        <v>1810</v>
      </c>
    </row>
    <row r="2556" spans="1:8" x14ac:dyDescent="0.45">
      <c r="A2556" t="s">
        <v>5362</v>
      </c>
      <c r="B2556" t="s">
        <v>36</v>
      </c>
      <c r="C2556">
        <v>4000</v>
      </c>
      <c r="D2556">
        <v>4000</v>
      </c>
      <c r="E2556" t="s">
        <v>1808</v>
      </c>
      <c r="F2556" t="s">
        <v>1804</v>
      </c>
      <c r="G2556" t="s">
        <v>5348</v>
      </c>
      <c r="H2556" t="s">
        <v>1810</v>
      </c>
    </row>
    <row r="2557" spans="1:8" x14ac:dyDescent="0.45">
      <c r="A2557" t="s">
        <v>5363</v>
      </c>
      <c r="B2557" t="s">
        <v>36</v>
      </c>
      <c r="C2557">
        <v>4000</v>
      </c>
      <c r="D2557">
        <v>4000</v>
      </c>
      <c r="E2557" t="s">
        <v>1808</v>
      </c>
      <c r="F2557" t="s">
        <v>1804</v>
      </c>
      <c r="G2557" t="s">
        <v>5348</v>
      </c>
      <c r="H2557" t="s">
        <v>1810</v>
      </c>
    </row>
    <row r="2558" spans="1:8" x14ac:dyDescent="0.45">
      <c r="A2558" t="s">
        <v>5364</v>
      </c>
      <c r="B2558" t="s">
        <v>36</v>
      </c>
      <c r="C2558">
        <v>4000</v>
      </c>
      <c r="D2558">
        <v>4000</v>
      </c>
      <c r="E2558" t="s">
        <v>1808</v>
      </c>
      <c r="F2558" t="s">
        <v>1804</v>
      </c>
      <c r="G2558" t="s">
        <v>5348</v>
      </c>
      <c r="H2558" t="s">
        <v>1810</v>
      </c>
    </row>
    <row r="2559" spans="1:8" x14ac:dyDescent="0.45">
      <c r="A2559" t="s">
        <v>5365</v>
      </c>
      <c r="B2559" t="s">
        <v>36</v>
      </c>
      <c r="C2559">
        <v>4000</v>
      </c>
      <c r="D2559">
        <v>4000</v>
      </c>
      <c r="E2559" t="s">
        <v>1808</v>
      </c>
      <c r="F2559" t="s">
        <v>1804</v>
      </c>
      <c r="G2559" t="s">
        <v>5348</v>
      </c>
      <c r="H2559" t="s">
        <v>1810</v>
      </c>
    </row>
    <row r="2560" spans="1:8" x14ac:dyDescent="0.45">
      <c r="A2560" t="s">
        <v>5366</v>
      </c>
      <c r="B2560" t="s">
        <v>5367</v>
      </c>
      <c r="C2560">
        <v>1500</v>
      </c>
      <c r="D2560">
        <v>680</v>
      </c>
      <c r="E2560" t="s">
        <v>1808</v>
      </c>
      <c r="F2560" t="s">
        <v>1804</v>
      </c>
      <c r="G2560" t="s">
        <v>5368</v>
      </c>
      <c r="H2560" t="s">
        <v>2254</v>
      </c>
    </row>
    <row r="2561" spans="1:8" x14ac:dyDescent="0.45">
      <c r="A2561" t="s">
        <v>5369</v>
      </c>
      <c r="B2561" t="s">
        <v>5370</v>
      </c>
      <c r="C2561">
        <v>2000</v>
      </c>
      <c r="D2561">
        <v>1519</v>
      </c>
      <c r="E2561" t="s">
        <v>1808</v>
      </c>
      <c r="F2561" t="s">
        <v>1804</v>
      </c>
      <c r="G2561" t="s">
        <v>5371</v>
      </c>
      <c r="H2561" t="s">
        <v>2254</v>
      </c>
    </row>
    <row r="2562" spans="1:8" x14ac:dyDescent="0.45">
      <c r="A2562" t="s">
        <v>5372</v>
      </c>
      <c r="B2562" t="s">
        <v>5373</v>
      </c>
      <c r="C2562">
        <v>1000</v>
      </c>
      <c r="D2562">
        <v>860</v>
      </c>
      <c r="E2562" t="s">
        <v>1808</v>
      </c>
      <c r="F2562" t="s">
        <v>1804</v>
      </c>
      <c r="G2562" t="s">
        <v>5374</v>
      </c>
      <c r="H2562" t="s">
        <v>1881</v>
      </c>
    </row>
    <row r="2563" spans="1:8" x14ac:dyDescent="0.45">
      <c r="A2563" t="s">
        <v>5375</v>
      </c>
      <c r="B2563" t="s">
        <v>5373</v>
      </c>
      <c r="C2563">
        <v>1000</v>
      </c>
      <c r="D2563">
        <v>1000</v>
      </c>
      <c r="E2563" t="s">
        <v>1808</v>
      </c>
      <c r="F2563" t="s">
        <v>1804</v>
      </c>
      <c r="G2563" t="s">
        <v>5374</v>
      </c>
      <c r="H2563" t="s">
        <v>1881</v>
      </c>
    </row>
    <row r="2564" spans="1:8" x14ac:dyDescent="0.45">
      <c r="A2564" t="s">
        <v>5376</v>
      </c>
      <c r="B2564" t="s">
        <v>5377</v>
      </c>
      <c r="C2564">
        <v>1000</v>
      </c>
      <c r="D2564">
        <v>827</v>
      </c>
      <c r="E2564" t="s">
        <v>1808</v>
      </c>
      <c r="F2564" t="s">
        <v>1804</v>
      </c>
      <c r="G2564" t="s">
        <v>5378</v>
      </c>
      <c r="H2564" t="s">
        <v>1881</v>
      </c>
    </row>
    <row r="2565" spans="1:8" x14ac:dyDescent="0.45">
      <c r="A2565" t="s">
        <v>5379</v>
      </c>
      <c r="B2565" t="s">
        <v>5377</v>
      </c>
      <c r="C2565">
        <v>1000</v>
      </c>
      <c r="D2565">
        <v>1000</v>
      </c>
      <c r="E2565" t="s">
        <v>1808</v>
      </c>
      <c r="F2565" t="s">
        <v>1804</v>
      </c>
      <c r="G2565" t="s">
        <v>5378</v>
      </c>
      <c r="H2565" t="s">
        <v>1881</v>
      </c>
    </row>
    <row r="2566" spans="1:8" x14ac:dyDescent="0.45">
      <c r="A2566" t="s">
        <v>5380</v>
      </c>
      <c r="B2566" t="s">
        <v>5377</v>
      </c>
      <c r="C2566">
        <v>1000</v>
      </c>
      <c r="D2566">
        <v>1000</v>
      </c>
      <c r="E2566" t="s">
        <v>1808</v>
      </c>
      <c r="F2566" t="s">
        <v>1804</v>
      </c>
      <c r="G2566" t="s">
        <v>5378</v>
      </c>
      <c r="H2566" t="s">
        <v>1881</v>
      </c>
    </row>
    <row r="2567" spans="1:8" x14ac:dyDescent="0.45">
      <c r="A2567" t="s">
        <v>5381</v>
      </c>
      <c r="B2567" t="s">
        <v>5382</v>
      </c>
      <c r="C2567">
        <v>500</v>
      </c>
      <c r="D2567">
        <v>499</v>
      </c>
      <c r="E2567" t="s">
        <v>1888</v>
      </c>
      <c r="F2567" t="s">
        <v>1889</v>
      </c>
      <c r="G2567" t="s">
        <v>5383</v>
      </c>
      <c r="H2567" t="s">
        <v>2254</v>
      </c>
    </row>
    <row r="2568" spans="1:8" x14ac:dyDescent="0.45">
      <c r="A2568" t="s">
        <v>5384</v>
      </c>
      <c r="B2568" t="s">
        <v>5382</v>
      </c>
      <c r="C2568">
        <v>500</v>
      </c>
      <c r="D2568">
        <v>500</v>
      </c>
      <c r="E2568" t="s">
        <v>1808</v>
      </c>
      <c r="F2568" t="s">
        <v>1804</v>
      </c>
      <c r="G2568" t="s">
        <v>5383</v>
      </c>
      <c r="H2568" t="s">
        <v>2254</v>
      </c>
    </row>
    <row r="2569" spans="1:8" x14ac:dyDescent="0.45">
      <c r="A2569" t="s">
        <v>5385</v>
      </c>
      <c r="B2569">
        <v>628768</v>
      </c>
      <c r="C2569">
        <v>2500</v>
      </c>
      <c r="D2569">
        <v>2404</v>
      </c>
      <c r="E2569" t="s">
        <v>1808</v>
      </c>
      <c r="F2569" t="s">
        <v>1804</v>
      </c>
      <c r="G2569" t="s">
        <v>5386</v>
      </c>
      <c r="H2569" t="s">
        <v>4414</v>
      </c>
    </row>
    <row r="2570" spans="1:8" x14ac:dyDescent="0.45">
      <c r="A2570" t="s">
        <v>5387</v>
      </c>
      <c r="B2570">
        <v>630685</v>
      </c>
      <c r="C2570">
        <v>10000</v>
      </c>
      <c r="D2570">
        <v>541</v>
      </c>
      <c r="E2570" t="s">
        <v>1808</v>
      </c>
      <c r="F2570" t="s">
        <v>1804</v>
      </c>
      <c r="G2570" t="s">
        <v>5388</v>
      </c>
      <c r="H2570" t="s">
        <v>1810</v>
      </c>
    </row>
    <row r="2571" spans="1:8" x14ac:dyDescent="0.45">
      <c r="A2571" t="s">
        <v>5389</v>
      </c>
      <c r="B2571">
        <v>630685</v>
      </c>
      <c r="C2571">
        <v>10000</v>
      </c>
      <c r="D2571">
        <v>10000</v>
      </c>
      <c r="E2571" t="s">
        <v>1808</v>
      </c>
      <c r="F2571" t="s">
        <v>1804</v>
      </c>
      <c r="G2571" t="s">
        <v>5388</v>
      </c>
      <c r="H2571" t="s">
        <v>1810</v>
      </c>
    </row>
    <row r="2572" spans="1:8" x14ac:dyDescent="0.45">
      <c r="A2572" t="s">
        <v>5390</v>
      </c>
      <c r="B2572">
        <v>630711</v>
      </c>
      <c r="C2572">
        <v>4509</v>
      </c>
      <c r="D2572">
        <v>4312</v>
      </c>
      <c r="E2572" t="s">
        <v>1808</v>
      </c>
      <c r="F2572" t="s">
        <v>1804</v>
      </c>
      <c r="G2572" t="s">
        <v>5391</v>
      </c>
      <c r="H2572" t="s">
        <v>2108</v>
      </c>
    </row>
    <row r="2573" spans="1:8" x14ac:dyDescent="0.45">
      <c r="A2573" t="s">
        <v>5392</v>
      </c>
      <c r="B2573">
        <v>630729</v>
      </c>
      <c r="C2573">
        <v>10000</v>
      </c>
      <c r="D2573">
        <v>9605</v>
      </c>
      <c r="E2573" t="s">
        <v>1808</v>
      </c>
      <c r="F2573" t="s">
        <v>1804</v>
      </c>
      <c r="G2573" t="s">
        <v>5393</v>
      </c>
      <c r="H2573" t="s">
        <v>1810</v>
      </c>
    </row>
    <row r="2574" spans="1:8" x14ac:dyDescent="0.45">
      <c r="A2574" t="s">
        <v>5394</v>
      </c>
      <c r="B2574" t="s">
        <v>5395</v>
      </c>
      <c r="C2574">
        <v>3000</v>
      </c>
      <c r="D2574">
        <v>2992</v>
      </c>
      <c r="E2574" t="s">
        <v>1808</v>
      </c>
      <c r="F2574" t="s">
        <v>1804</v>
      </c>
      <c r="G2574" t="s">
        <v>5396</v>
      </c>
      <c r="H2574" t="s">
        <v>3430</v>
      </c>
    </row>
    <row r="2575" spans="1:8" x14ac:dyDescent="0.45">
      <c r="A2575" t="s">
        <v>5397</v>
      </c>
      <c r="B2575" t="s">
        <v>5398</v>
      </c>
      <c r="C2575">
        <v>1000</v>
      </c>
      <c r="D2575">
        <v>794</v>
      </c>
      <c r="E2575" t="s">
        <v>1808</v>
      </c>
      <c r="F2575" t="s">
        <v>1804</v>
      </c>
      <c r="G2575" t="s">
        <v>5399</v>
      </c>
      <c r="H2575" t="s">
        <v>2254</v>
      </c>
    </row>
    <row r="2576" spans="1:8" x14ac:dyDescent="0.45">
      <c r="A2576" t="s">
        <v>5400</v>
      </c>
      <c r="B2576" t="s">
        <v>5401</v>
      </c>
      <c r="C2576">
        <v>1000</v>
      </c>
      <c r="D2576">
        <v>956</v>
      </c>
      <c r="E2576" t="s">
        <v>1808</v>
      </c>
      <c r="F2576" t="s">
        <v>1804</v>
      </c>
      <c r="G2576" t="s">
        <v>5402</v>
      </c>
      <c r="H2576" t="s">
        <v>2254</v>
      </c>
    </row>
    <row r="2577" spans="1:8" x14ac:dyDescent="0.45">
      <c r="A2577" t="s">
        <v>5403</v>
      </c>
      <c r="B2577" t="s">
        <v>5404</v>
      </c>
      <c r="C2577">
        <v>4000</v>
      </c>
      <c r="D2577">
        <v>87</v>
      </c>
      <c r="E2577" t="s">
        <v>1808</v>
      </c>
      <c r="F2577" t="s">
        <v>1804</v>
      </c>
      <c r="G2577" t="s">
        <v>5405</v>
      </c>
      <c r="H2577" t="s">
        <v>1810</v>
      </c>
    </row>
    <row r="2578" spans="1:8" x14ac:dyDescent="0.45">
      <c r="A2578" t="s">
        <v>5406</v>
      </c>
      <c r="B2578" t="s">
        <v>5404</v>
      </c>
      <c r="C2578">
        <v>1518</v>
      </c>
      <c r="D2578">
        <v>1296</v>
      </c>
      <c r="E2578" t="s">
        <v>1808</v>
      </c>
      <c r="F2578" t="s">
        <v>1804</v>
      </c>
      <c r="G2578" t="s">
        <v>5405</v>
      </c>
      <c r="H2578" t="s">
        <v>1810</v>
      </c>
    </row>
    <row r="2579" spans="1:8" x14ac:dyDescent="0.45">
      <c r="A2579" t="s">
        <v>5407</v>
      </c>
      <c r="B2579" t="s">
        <v>5408</v>
      </c>
      <c r="C2579">
        <v>60</v>
      </c>
      <c r="D2579">
        <v>30</v>
      </c>
      <c r="E2579" t="s">
        <v>1808</v>
      </c>
      <c r="F2579" t="s">
        <v>1804</v>
      </c>
      <c r="G2579" t="s">
        <v>5409</v>
      </c>
      <c r="H2579" t="s">
        <v>2604</v>
      </c>
    </row>
    <row r="2580" spans="1:8" x14ac:dyDescent="0.45">
      <c r="A2580" t="s">
        <v>5410</v>
      </c>
      <c r="B2580" t="s">
        <v>5408</v>
      </c>
      <c r="C2580">
        <v>60</v>
      </c>
      <c r="D2580">
        <v>60</v>
      </c>
      <c r="E2580" t="s">
        <v>1808</v>
      </c>
      <c r="F2580" t="s">
        <v>1804</v>
      </c>
      <c r="G2580" t="s">
        <v>5409</v>
      </c>
      <c r="H2580" t="s">
        <v>2604</v>
      </c>
    </row>
    <row r="2581" spans="1:8" x14ac:dyDescent="0.45">
      <c r="A2581" t="s">
        <v>5411</v>
      </c>
      <c r="B2581" t="s">
        <v>5408</v>
      </c>
      <c r="C2581">
        <v>60</v>
      </c>
      <c r="D2581">
        <v>60</v>
      </c>
      <c r="E2581" t="s">
        <v>1808</v>
      </c>
      <c r="F2581" t="s">
        <v>1804</v>
      </c>
      <c r="G2581" t="s">
        <v>5409</v>
      </c>
      <c r="H2581" t="s">
        <v>2604</v>
      </c>
    </row>
    <row r="2582" spans="1:8" x14ac:dyDescent="0.45">
      <c r="A2582" t="s">
        <v>5412</v>
      </c>
      <c r="B2582" t="s">
        <v>1279</v>
      </c>
      <c r="C2582">
        <v>1000</v>
      </c>
      <c r="D2582">
        <v>191</v>
      </c>
      <c r="E2582" t="s">
        <v>1837</v>
      </c>
      <c r="F2582" t="s">
        <v>2183</v>
      </c>
      <c r="G2582" t="s">
        <v>5413</v>
      </c>
      <c r="H2582" t="s">
        <v>1886</v>
      </c>
    </row>
    <row r="2583" spans="1:8" x14ac:dyDescent="0.45">
      <c r="A2583" t="s">
        <v>5414</v>
      </c>
      <c r="B2583" t="s">
        <v>1279</v>
      </c>
      <c r="C2583">
        <v>1000</v>
      </c>
      <c r="D2583">
        <v>120</v>
      </c>
      <c r="E2583" t="s">
        <v>1808</v>
      </c>
      <c r="F2583" t="s">
        <v>1804</v>
      </c>
      <c r="G2583" t="s">
        <v>5413</v>
      </c>
      <c r="H2583" t="s">
        <v>1886</v>
      </c>
    </row>
    <row r="2584" spans="1:8" x14ac:dyDescent="0.45">
      <c r="A2584" t="s">
        <v>5415</v>
      </c>
      <c r="B2584" t="s">
        <v>1279</v>
      </c>
      <c r="C2584">
        <v>1000</v>
      </c>
      <c r="D2584">
        <v>190</v>
      </c>
      <c r="E2584" t="s">
        <v>1837</v>
      </c>
      <c r="F2584" t="s">
        <v>1972</v>
      </c>
      <c r="G2584" t="s">
        <v>5413</v>
      </c>
      <c r="H2584" t="s">
        <v>1886</v>
      </c>
    </row>
    <row r="2585" spans="1:8" x14ac:dyDescent="0.45">
      <c r="A2585" t="s">
        <v>5416</v>
      </c>
      <c r="B2585" t="s">
        <v>1279</v>
      </c>
      <c r="C2585">
        <v>1000</v>
      </c>
      <c r="D2585">
        <v>1000</v>
      </c>
      <c r="E2585" t="s">
        <v>1891</v>
      </c>
      <c r="F2585" t="s">
        <v>3140</v>
      </c>
      <c r="G2585" t="s">
        <v>5413</v>
      </c>
      <c r="H2585" t="s">
        <v>1886</v>
      </c>
    </row>
    <row r="2586" spans="1:8" x14ac:dyDescent="0.45">
      <c r="A2586" t="s">
        <v>5417</v>
      </c>
      <c r="B2586" t="s">
        <v>1279</v>
      </c>
      <c r="C2586">
        <v>1000</v>
      </c>
      <c r="D2586">
        <v>1000</v>
      </c>
      <c r="E2586" t="s">
        <v>1808</v>
      </c>
      <c r="F2586" t="s">
        <v>1804</v>
      </c>
      <c r="G2586" t="s">
        <v>5413</v>
      </c>
      <c r="H2586" t="s">
        <v>1886</v>
      </c>
    </row>
    <row r="2587" spans="1:8" x14ac:dyDescent="0.45">
      <c r="A2587" t="s">
        <v>5418</v>
      </c>
      <c r="B2587" t="s">
        <v>1279</v>
      </c>
      <c r="C2587">
        <v>1000</v>
      </c>
      <c r="D2587">
        <v>1000</v>
      </c>
      <c r="E2587" t="s">
        <v>1808</v>
      </c>
      <c r="F2587" t="s">
        <v>1804</v>
      </c>
      <c r="G2587" t="s">
        <v>5413</v>
      </c>
      <c r="H2587" t="s">
        <v>1886</v>
      </c>
    </row>
    <row r="2588" spans="1:8" x14ac:dyDescent="0.45">
      <c r="A2588" t="s">
        <v>5419</v>
      </c>
      <c r="B2588" t="s">
        <v>1279</v>
      </c>
      <c r="C2588">
        <v>1000</v>
      </c>
      <c r="D2588">
        <v>1000</v>
      </c>
      <c r="E2588" t="s">
        <v>1808</v>
      </c>
      <c r="F2588" t="s">
        <v>1804</v>
      </c>
      <c r="G2588" t="s">
        <v>5413</v>
      </c>
      <c r="H2588" t="s">
        <v>1886</v>
      </c>
    </row>
    <row r="2589" spans="1:8" x14ac:dyDescent="0.45">
      <c r="A2589" t="s">
        <v>5420</v>
      </c>
      <c r="B2589" t="s">
        <v>1279</v>
      </c>
      <c r="C2589">
        <v>1000</v>
      </c>
      <c r="D2589">
        <v>1000</v>
      </c>
      <c r="E2589" t="s">
        <v>1808</v>
      </c>
      <c r="F2589" t="s">
        <v>1804</v>
      </c>
      <c r="G2589" t="s">
        <v>5413</v>
      </c>
      <c r="H2589" t="s">
        <v>1886</v>
      </c>
    </row>
    <row r="2590" spans="1:8" x14ac:dyDescent="0.45">
      <c r="A2590" t="s">
        <v>5421</v>
      </c>
      <c r="B2590" t="s">
        <v>1279</v>
      </c>
      <c r="C2590">
        <v>1000</v>
      </c>
      <c r="D2590">
        <v>1000</v>
      </c>
      <c r="E2590" t="s">
        <v>1808</v>
      </c>
      <c r="F2590" t="s">
        <v>1804</v>
      </c>
      <c r="G2590" t="s">
        <v>5413</v>
      </c>
      <c r="H2590" t="s">
        <v>1886</v>
      </c>
    </row>
    <row r="2591" spans="1:8" x14ac:dyDescent="0.45">
      <c r="A2591" t="s">
        <v>5422</v>
      </c>
      <c r="B2591" t="s">
        <v>1279</v>
      </c>
      <c r="C2591">
        <v>1000</v>
      </c>
      <c r="D2591">
        <v>1000</v>
      </c>
      <c r="E2591" t="s">
        <v>1808</v>
      </c>
      <c r="F2591" t="s">
        <v>1804</v>
      </c>
      <c r="G2591" t="s">
        <v>5413</v>
      </c>
      <c r="H2591" t="s">
        <v>1886</v>
      </c>
    </row>
    <row r="2592" spans="1:8" x14ac:dyDescent="0.45">
      <c r="A2592" t="s">
        <v>5423</v>
      </c>
      <c r="B2592" t="s">
        <v>111</v>
      </c>
      <c r="C2592">
        <v>3000</v>
      </c>
      <c r="D2592">
        <v>119</v>
      </c>
      <c r="E2592" t="s">
        <v>1808</v>
      </c>
      <c r="F2592" t="s">
        <v>1804</v>
      </c>
      <c r="G2592" t="s">
        <v>5424</v>
      </c>
      <c r="H2592" t="s">
        <v>3724</v>
      </c>
    </row>
    <row r="2593" spans="1:8" x14ac:dyDescent="0.45">
      <c r="A2593" t="s">
        <v>5425</v>
      </c>
      <c r="B2593" t="s">
        <v>111</v>
      </c>
      <c r="C2593">
        <v>1000</v>
      </c>
      <c r="D2593">
        <v>531</v>
      </c>
      <c r="E2593" t="s">
        <v>1808</v>
      </c>
      <c r="F2593" t="s">
        <v>1804</v>
      </c>
      <c r="G2593" t="s">
        <v>5424</v>
      </c>
      <c r="H2593" t="s">
        <v>3724</v>
      </c>
    </row>
    <row r="2594" spans="1:8" x14ac:dyDescent="0.45">
      <c r="A2594" t="s">
        <v>5426</v>
      </c>
      <c r="B2594" t="s">
        <v>111</v>
      </c>
      <c r="C2594">
        <v>3000</v>
      </c>
      <c r="D2594">
        <v>1842</v>
      </c>
      <c r="E2594" t="s">
        <v>1837</v>
      </c>
      <c r="F2594" t="s">
        <v>1838</v>
      </c>
      <c r="G2594" t="s">
        <v>5424</v>
      </c>
      <c r="H2594" t="s">
        <v>3724</v>
      </c>
    </row>
    <row r="2595" spans="1:8" x14ac:dyDescent="0.45">
      <c r="A2595" t="s">
        <v>5427</v>
      </c>
      <c r="B2595" t="s">
        <v>111</v>
      </c>
      <c r="C2595">
        <v>3000</v>
      </c>
      <c r="D2595">
        <v>566</v>
      </c>
      <c r="E2595" t="s">
        <v>1837</v>
      </c>
      <c r="F2595" t="s">
        <v>1972</v>
      </c>
      <c r="G2595" t="s">
        <v>5424</v>
      </c>
      <c r="H2595" t="s">
        <v>3724</v>
      </c>
    </row>
    <row r="2596" spans="1:8" x14ac:dyDescent="0.45">
      <c r="A2596" t="s">
        <v>5428</v>
      </c>
      <c r="B2596" t="s">
        <v>111</v>
      </c>
      <c r="C2596">
        <v>3000</v>
      </c>
      <c r="D2596">
        <v>3000</v>
      </c>
      <c r="E2596" t="s">
        <v>1891</v>
      </c>
      <c r="F2596" t="s">
        <v>3140</v>
      </c>
      <c r="G2596" t="s">
        <v>5424</v>
      </c>
      <c r="H2596" t="s">
        <v>3724</v>
      </c>
    </row>
    <row r="2597" spans="1:8" x14ac:dyDescent="0.45">
      <c r="A2597" t="s">
        <v>5429</v>
      </c>
      <c r="B2597" t="s">
        <v>5430</v>
      </c>
      <c r="C2597">
        <v>408</v>
      </c>
      <c r="D2597">
        <v>398</v>
      </c>
      <c r="E2597" t="s">
        <v>1808</v>
      </c>
      <c r="F2597" t="s">
        <v>1804</v>
      </c>
      <c r="G2597" t="s">
        <v>5431</v>
      </c>
      <c r="H2597" t="s">
        <v>2862</v>
      </c>
    </row>
    <row r="2598" spans="1:8" x14ac:dyDescent="0.45">
      <c r="A2598" t="s">
        <v>5432</v>
      </c>
      <c r="B2598" t="s">
        <v>5430</v>
      </c>
      <c r="C2598">
        <v>58</v>
      </c>
      <c r="D2598">
        <v>58</v>
      </c>
      <c r="E2598" t="s">
        <v>1808</v>
      </c>
      <c r="F2598" t="s">
        <v>1804</v>
      </c>
      <c r="G2598" t="s">
        <v>5431</v>
      </c>
      <c r="H2598" t="s">
        <v>2862</v>
      </c>
    </row>
    <row r="2599" spans="1:8" x14ac:dyDescent="0.45">
      <c r="A2599" t="s">
        <v>5433</v>
      </c>
      <c r="B2599" t="s">
        <v>5430</v>
      </c>
      <c r="C2599">
        <v>442</v>
      </c>
      <c r="D2599">
        <v>442</v>
      </c>
      <c r="E2599" t="s">
        <v>1808</v>
      </c>
      <c r="F2599" t="s">
        <v>1804</v>
      </c>
      <c r="G2599" t="s">
        <v>5431</v>
      </c>
      <c r="H2599" t="s">
        <v>2862</v>
      </c>
    </row>
    <row r="2600" spans="1:8" x14ac:dyDescent="0.45">
      <c r="A2600" t="s">
        <v>5434</v>
      </c>
      <c r="B2600" t="s">
        <v>5435</v>
      </c>
      <c r="C2600">
        <v>500</v>
      </c>
      <c r="D2600">
        <v>270</v>
      </c>
      <c r="E2600" t="s">
        <v>1808</v>
      </c>
      <c r="F2600" t="s">
        <v>1804</v>
      </c>
      <c r="G2600" t="s">
        <v>5436</v>
      </c>
      <c r="H2600" t="s">
        <v>2254</v>
      </c>
    </row>
    <row r="2601" spans="1:8" x14ac:dyDescent="0.45">
      <c r="A2601" t="s">
        <v>5437</v>
      </c>
      <c r="B2601" t="s">
        <v>5435</v>
      </c>
      <c r="C2601">
        <v>500</v>
      </c>
      <c r="D2601">
        <v>500</v>
      </c>
      <c r="E2601" t="s">
        <v>1808</v>
      </c>
      <c r="F2601" t="s">
        <v>1804</v>
      </c>
      <c r="G2601" t="s">
        <v>5436</v>
      </c>
      <c r="H2601" t="s">
        <v>2254</v>
      </c>
    </row>
    <row r="2602" spans="1:8" x14ac:dyDescent="0.45">
      <c r="A2602" t="s">
        <v>5438</v>
      </c>
      <c r="B2602" t="s">
        <v>5435</v>
      </c>
      <c r="C2602">
        <v>500</v>
      </c>
      <c r="D2602">
        <v>500</v>
      </c>
      <c r="E2602" t="s">
        <v>1808</v>
      </c>
      <c r="F2602" t="s">
        <v>1804</v>
      </c>
      <c r="G2602" t="s">
        <v>5436</v>
      </c>
      <c r="H2602" t="s">
        <v>2254</v>
      </c>
    </row>
    <row r="2603" spans="1:8" x14ac:dyDescent="0.45">
      <c r="A2603" t="s">
        <v>5439</v>
      </c>
      <c r="B2603" t="s">
        <v>5435</v>
      </c>
      <c r="C2603">
        <v>500</v>
      </c>
      <c r="D2603">
        <v>500</v>
      </c>
      <c r="E2603" t="s">
        <v>1808</v>
      </c>
      <c r="F2603" t="s">
        <v>1804</v>
      </c>
      <c r="G2603" t="s">
        <v>5436</v>
      </c>
      <c r="H2603" t="s">
        <v>2254</v>
      </c>
    </row>
    <row r="2604" spans="1:8" x14ac:dyDescent="0.45">
      <c r="A2604" t="s">
        <v>5440</v>
      </c>
      <c r="B2604" t="s">
        <v>5435</v>
      </c>
      <c r="C2604">
        <v>500</v>
      </c>
      <c r="D2604">
        <v>500</v>
      </c>
      <c r="E2604" t="s">
        <v>1808</v>
      </c>
      <c r="F2604" t="s">
        <v>1804</v>
      </c>
      <c r="G2604" t="s">
        <v>5436</v>
      </c>
      <c r="H2604" t="s">
        <v>2254</v>
      </c>
    </row>
    <row r="2605" spans="1:8" x14ac:dyDescent="0.45">
      <c r="A2605" t="s">
        <v>5441</v>
      </c>
      <c r="B2605" t="s">
        <v>5435</v>
      </c>
      <c r="C2605">
        <v>500</v>
      </c>
      <c r="D2605">
        <v>500</v>
      </c>
      <c r="E2605" t="s">
        <v>1808</v>
      </c>
      <c r="F2605" t="s">
        <v>1804</v>
      </c>
      <c r="G2605" t="s">
        <v>5436</v>
      </c>
      <c r="H2605" t="s">
        <v>2254</v>
      </c>
    </row>
    <row r="2606" spans="1:8" x14ac:dyDescent="0.45">
      <c r="A2606" t="s">
        <v>5442</v>
      </c>
      <c r="B2606" t="s">
        <v>5443</v>
      </c>
      <c r="C2606">
        <v>1000</v>
      </c>
      <c r="D2606">
        <v>644</v>
      </c>
      <c r="E2606" t="s">
        <v>1808</v>
      </c>
      <c r="F2606" t="s">
        <v>1804</v>
      </c>
      <c r="G2606" t="s">
        <v>5444</v>
      </c>
      <c r="H2606" t="s">
        <v>1881</v>
      </c>
    </row>
    <row r="2607" spans="1:8" x14ac:dyDescent="0.45">
      <c r="A2607" t="s">
        <v>5445</v>
      </c>
      <c r="B2607" t="s">
        <v>5443</v>
      </c>
      <c r="C2607">
        <v>1000</v>
      </c>
      <c r="D2607">
        <v>1000</v>
      </c>
      <c r="E2607" t="s">
        <v>1808</v>
      </c>
      <c r="F2607" t="s">
        <v>1804</v>
      </c>
      <c r="G2607" t="s">
        <v>5444</v>
      </c>
      <c r="H2607" t="s">
        <v>1881</v>
      </c>
    </row>
    <row r="2608" spans="1:8" x14ac:dyDescent="0.45">
      <c r="A2608" t="s">
        <v>5446</v>
      </c>
      <c r="B2608" t="s">
        <v>5443</v>
      </c>
      <c r="C2608">
        <v>1000</v>
      </c>
      <c r="D2608">
        <v>1000</v>
      </c>
      <c r="E2608" t="s">
        <v>1808</v>
      </c>
      <c r="F2608" t="s">
        <v>1804</v>
      </c>
      <c r="G2608" t="s">
        <v>5444</v>
      </c>
      <c r="H2608" t="s">
        <v>1881</v>
      </c>
    </row>
    <row r="2609" spans="1:8" x14ac:dyDescent="0.45">
      <c r="A2609" t="s">
        <v>5447</v>
      </c>
      <c r="B2609">
        <v>632023</v>
      </c>
      <c r="C2609">
        <v>10000</v>
      </c>
      <c r="D2609">
        <v>62</v>
      </c>
      <c r="E2609" t="s">
        <v>1837</v>
      </c>
      <c r="F2609" t="s">
        <v>2670</v>
      </c>
      <c r="G2609" t="s">
        <v>5448</v>
      </c>
      <c r="H2609" t="s">
        <v>1810</v>
      </c>
    </row>
    <row r="2610" spans="1:8" x14ac:dyDescent="0.45">
      <c r="A2610" t="s">
        <v>5449</v>
      </c>
      <c r="B2610">
        <v>632023</v>
      </c>
      <c r="C2610">
        <v>10000</v>
      </c>
      <c r="D2610">
        <v>962</v>
      </c>
      <c r="E2610" t="s">
        <v>1808</v>
      </c>
      <c r="F2610" t="s">
        <v>1804</v>
      </c>
      <c r="G2610" t="s">
        <v>5448</v>
      </c>
      <c r="H2610" t="s">
        <v>1810</v>
      </c>
    </row>
    <row r="2611" spans="1:8" x14ac:dyDescent="0.45">
      <c r="A2611" t="s">
        <v>5450</v>
      </c>
      <c r="B2611">
        <v>632023</v>
      </c>
      <c r="C2611">
        <v>10000</v>
      </c>
      <c r="D2611">
        <v>8046</v>
      </c>
      <c r="E2611" t="s">
        <v>1891</v>
      </c>
      <c r="F2611" t="s">
        <v>1892</v>
      </c>
      <c r="G2611" t="s">
        <v>5448</v>
      </c>
      <c r="H2611" t="s">
        <v>1810</v>
      </c>
    </row>
    <row r="2612" spans="1:8" x14ac:dyDescent="0.45">
      <c r="A2612" t="s">
        <v>5451</v>
      </c>
      <c r="B2612">
        <v>632023</v>
      </c>
      <c r="C2612">
        <v>10000</v>
      </c>
      <c r="D2612">
        <v>7729</v>
      </c>
      <c r="E2612" t="s">
        <v>1837</v>
      </c>
      <c r="F2612" t="s">
        <v>1972</v>
      </c>
      <c r="G2612" t="s">
        <v>5448</v>
      </c>
      <c r="H2612" t="s">
        <v>1810</v>
      </c>
    </row>
    <row r="2613" spans="1:8" x14ac:dyDescent="0.45">
      <c r="A2613" t="s">
        <v>5452</v>
      </c>
      <c r="B2613">
        <v>632023</v>
      </c>
      <c r="C2613">
        <v>10000</v>
      </c>
      <c r="D2613">
        <v>289</v>
      </c>
      <c r="E2613" t="s">
        <v>1837</v>
      </c>
      <c r="F2613" t="s">
        <v>2183</v>
      </c>
      <c r="G2613" t="s">
        <v>5448</v>
      </c>
      <c r="H2613" t="s">
        <v>1810</v>
      </c>
    </row>
    <row r="2614" spans="1:8" x14ac:dyDescent="0.45">
      <c r="A2614" t="s">
        <v>5453</v>
      </c>
      <c r="B2614">
        <v>632023</v>
      </c>
      <c r="C2614">
        <v>10000</v>
      </c>
      <c r="D2614">
        <v>3643</v>
      </c>
      <c r="E2614" t="s">
        <v>1837</v>
      </c>
      <c r="F2614" t="s">
        <v>1838</v>
      </c>
      <c r="G2614" t="s">
        <v>5448</v>
      </c>
      <c r="H2614" t="s">
        <v>1810</v>
      </c>
    </row>
    <row r="2615" spans="1:8" x14ac:dyDescent="0.45">
      <c r="A2615" t="s">
        <v>5454</v>
      </c>
      <c r="B2615">
        <v>632023</v>
      </c>
      <c r="C2615">
        <v>10000</v>
      </c>
      <c r="D2615">
        <v>9078</v>
      </c>
      <c r="E2615" t="s">
        <v>1837</v>
      </c>
      <c r="F2615" t="s">
        <v>1972</v>
      </c>
      <c r="G2615" t="s">
        <v>5448</v>
      </c>
      <c r="H2615" t="s">
        <v>1810</v>
      </c>
    </row>
    <row r="2616" spans="1:8" x14ac:dyDescent="0.45">
      <c r="A2616" t="s">
        <v>5455</v>
      </c>
      <c r="B2616">
        <v>632023</v>
      </c>
      <c r="C2616">
        <v>10000</v>
      </c>
      <c r="D2616">
        <v>9190</v>
      </c>
      <c r="E2616" t="s">
        <v>1888</v>
      </c>
      <c r="F2616" t="s">
        <v>2196</v>
      </c>
      <c r="G2616" t="s">
        <v>5448</v>
      </c>
      <c r="H2616" t="s">
        <v>1810</v>
      </c>
    </row>
    <row r="2617" spans="1:8" x14ac:dyDescent="0.45">
      <c r="A2617" t="s">
        <v>5456</v>
      </c>
      <c r="B2617">
        <v>632023</v>
      </c>
      <c r="C2617">
        <v>10000</v>
      </c>
      <c r="D2617">
        <v>10000</v>
      </c>
      <c r="E2617" t="s">
        <v>1808</v>
      </c>
      <c r="F2617" t="s">
        <v>1804</v>
      </c>
      <c r="G2617" t="s">
        <v>5448</v>
      </c>
      <c r="H2617" t="s">
        <v>1810</v>
      </c>
    </row>
    <row r="2618" spans="1:8" x14ac:dyDescent="0.45">
      <c r="A2618" t="s">
        <v>5457</v>
      </c>
      <c r="B2618">
        <v>632023</v>
      </c>
      <c r="C2618">
        <v>10000</v>
      </c>
      <c r="D2618">
        <v>10000</v>
      </c>
      <c r="E2618" t="s">
        <v>1808</v>
      </c>
      <c r="F2618" t="s">
        <v>1804</v>
      </c>
      <c r="G2618" t="s">
        <v>5448</v>
      </c>
      <c r="H2618" t="s">
        <v>1810</v>
      </c>
    </row>
    <row r="2619" spans="1:8" x14ac:dyDescent="0.45">
      <c r="A2619" t="s">
        <v>5458</v>
      </c>
      <c r="B2619">
        <v>632023</v>
      </c>
      <c r="C2619">
        <v>10000</v>
      </c>
      <c r="D2619">
        <v>10000</v>
      </c>
      <c r="E2619" t="s">
        <v>1808</v>
      </c>
      <c r="F2619" t="s">
        <v>1804</v>
      </c>
      <c r="G2619" t="s">
        <v>5448</v>
      </c>
      <c r="H2619" t="s">
        <v>1810</v>
      </c>
    </row>
    <row r="2620" spans="1:8" x14ac:dyDescent="0.45">
      <c r="A2620" t="s">
        <v>5459</v>
      </c>
      <c r="B2620">
        <v>632023</v>
      </c>
      <c r="C2620">
        <v>10000</v>
      </c>
      <c r="D2620">
        <v>10000</v>
      </c>
      <c r="E2620" t="s">
        <v>1808</v>
      </c>
      <c r="F2620" t="s">
        <v>1804</v>
      </c>
      <c r="G2620" t="s">
        <v>5448</v>
      </c>
      <c r="H2620" t="s">
        <v>1810</v>
      </c>
    </row>
    <row r="2621" spans="1:8" x14ac:dyDescent="0.45">
      <c r="A2621" t="s">
        <v>5460</v>
      </c>
      <c r="B2621">
        <v>632023</v>
      </c>
      <c r="C2621">
        <v>10000</v>
      </c>
      <c r="D2621">
        <v>10000</v>
      </c>
      <c r="E2621" t="s">
        <v>1808</v>
      </c>
      <c r="F2621" t="s">
        <v>1804</v>
      </c>
      <c r="G2621" t="s">
        <v>5448</v>
      </c>
      <c r="H2621" t="s">
        <v>1810</v>
      </c>
    </row>
    <row r="2622" spans="1:8" x14ac:dyDescent="0.45">
      <c r="A2622" t="s">
        <v>5461</v>
      </c>
      <c r="B2622">
        <v>632023</v>
      </c>
      <c r="C2622">
        <v>10000</v>
      </c>
      <c r="D2622">
        <v>10000</v>
      </c>
      <c r="E2622" t="s">
        <v>1808</v>
      </c>
      <c r="F2622" t="s">
        <v>1804</v>
      </c>
      <c r="G2622" t="s">
        <v>5448</v>
      </c>
      <c r="H2622" t="s">
        <v>1810</v>
      </c>
    </row>
    <row r="2623" spans="1:8" x14ac:dyDescent="0.45">
      <c r="A2623" t="s">
        <v>5462</v>
      </c>
      <c r="B2623">
        <v>632023</v>
      </c>
      <c r="C2623">
        <v>10000</v>
      </c>
      <c r="D2623">
        <v>10000</v>
      </c>
      <c r="E2623" t="s">
        <v>1808</v>
      </c>
      <c r="F2623" t="s">
        <v>1804</v>
      </c>
      <c r="G2623" t="s">
        <v>5448</v>
      </c>
      <c r="H2623" t="s">
        <v>1810</v>
      </c>
    </row>
    <row r="2624" spans="1:8" x14ac:dyDescent="0.45">
      <c r="A2624" t="s">
        <v>5463</v>
      </c>
      <c r="B2624">
        <v>632023</v>
      </c>
      <c r="C2624">
        <v>10000</v>
      </c>
      <c r="D2624">
        <v>10000</v>
      </c>
      <c r="E2624" t="s">
        <v>1808</v>
      </c>
      <c r="F2624" t="s">
        <v>1804</v>
      </c>
      <c r="G2624" t="s">
        <v>5448</v>
      </c>
      <c r="H2624" t="s">
        <v>1810</v>
      </c>
    </row>
    <row r="2625" spans="1:8" x14ac:dyDescent="0.45">
      <c r="A2625" t="s">
        <v>5464</v>
      </c>
      <c r="B2625">
        <v>632032</v>
      </c>
      <c r="C2625">
        <v>10000</v>
      </c>
      <c r="D2625">
        <v>3636</v>
      </c>
      <c r="E2625" t="s">
        <v>1837</v>
      </c>
      <c r="F2625" t="s">
        <v>1972</v>
      </c>
      <c r="G2625" t="s">
        <v>5465</v>
      </c>
      <c r="H2625" t="s">
        <v>1810</v>
      </c>
    </row>
    <row r="2626" spans="1:8" x14ac:dyDescent="0.45">
      <c r="A2626" t="s">
        <v>5466</v>
      </c>
      <c r="B2626">
        <v>632032</v>
      </c>
      <c r="C2626">
        <v>10000</v>
      </c>
      <c r="D2626">
        <v>5758</v>
      </c>
      <c r="E2626" t="s">
        <v>1837</v>
      </c>
      <c r="F2626" t="s">
        <v>1838</v>
      </c>
      <c r="G2626" t="s">
        <v>5465</v>
      </c>
      <c r="H2626" t="s">
        <v>1810</v>
      </c>
    </row>
    <row r="2627" spans="1:8" x14ac:dyDescent="0.45">
      <c r="A2627" t="s">
        <v>5467</v>
      </c>
      <c r="B2627">
        <v>632032</v>
      </c>
      <c r="C2627">
        <v>10000</v>
      </c>
      <c r="D2627">
        <v>3705</v>
      </c>
      <c r="E2627" t="s">
        <v>1837</v>
      </c>
      <c r="F2627" t="s">
        <v>1884</v>
      </c>
      <c r="G2627" t="s">
        <v>5465</v>
      </c>
      <c r="H2627" t="s">
        <v>1810</v>
      </c>
    </row>
    <row r="2628" spans="1:8" x14ac:dyDescent="0.45">
      <c r="A2628" t="s">
        <v>5468</v>
      </c>
      <c r="B2628">
        <v>632032</v>
      </c>
      <c r="C2628">
        <v>10000</v>
      </c>
      <c r="D2628">
        <v>9904</v>
      </c>
      <c r="E2628" t="s">
        <v>1891</v>
      </c>
      <c r="F2628" t="s">
        <v>1892</v>
      </c>
      <c r="G2628" t="s">
        <v>5465</v>
      </c>
      <c r="H2628" t="s">
        <v>1810</v>
      </c>
    </row>
    <row r="2629" spans="1:8" x14ac:dyDescent="0.45">
      <c r="A2629" t="s">
        <v>5469</v>
      </c>
      <c r="B2629" t="s">
        <v>5470</v>
      </c>
      <c r="C2629">
        <v>1000</v>
      </c>
      <c r="D2629">
        <v>659</v>
      </c>
      <c r="E2629" t="s">
        <v>1808</v>
      </c>
      <c r="F2629" t="s">
        <v>1804</v>
      </c>
      <c r="G2629" t="s">
        <v>5471</v>
      </c>
      <c r="H2629" t="s">
        <v>2254</v>
      </c>
    </row>
    <row r="2630" spans="1:8" x14ac:dyDescent="0.45">
      <c r="A2630" t="s">
        <v>5472</v>
      </c>
      <c r="B2630" t="s">
        <v>5470</v>
      </c>
      <c r="C2630">
        <v>1000</v>
      </c>
      <c r="D2630">
        <v>1000</v>
      </c>
      <c r="E2630" t="s">
        <v>1808</v>
      </c>
      <c r="F2630" t="s">
        <v>1804</v>
      </c>
      <c r="G2630" t="s">
        <v>5471</v>
      </c>
      <c r="H2630" t="s">
        <v>2254</v>
      </c>
    </row>
    <row r="2631" spans="1:8" x14ac:dyDescent="0.45">
      <c r="A2631" t="s">
        <v>5473</v>
      </c>
      <c r="B2631">
        <v>632594</v>
      </c>
      <c r="C2631">
        <v>3000</v>
      </c>
      <c r="D2631">
        <v>714</v>
      </c>
      <c r="E2631" t="s">
        <v>1837</v>
      </c>
      <c r="F2631" t="s">
        <v>1972</v>
      </c>
      <c r="G2631" t="s">
        <v>5474</v>
      </c>
      <c r="H2631" t="s">
        <v>1881</v>
      </c>
    </row>
    <row r="2632" spans="1:8" x14ac:dyDescent="0.45">
      <c r="A2632" t="s">
        <v>5475</v>
      </c>
      <c r="B2632">
        <v>632594</v>
      </c>
      <c r="C2632">
        <v>3000</v>
      </c>
      <c r="D2632">
        <v>2279</v>
      </c>
      <c r="E2632" t="s">
        <v>1808</v>
      </c>
      <c r="F2632" t="s">
        <v>1804</v>
      </c>
      <c r="G2632" t="s">
        <v>5474</v>
      </c>
      <c r="H2632" t="s">
        <v>1881</v>
      </c>
    </row>
    <row r="2633" spans="1:8" x14ac:dyDescent="0.45">
      <c r="A2633" t="s">
        <v>5476</v>
      </c>
      <c r="B2633">
        <v>632594</v>
      </c>
      <c r="C2633">
        <v>3000</v>
      </c>
      <c r="D2633">
        <v>2471</v>
      </c>
      <c r="E2633" t="s">
        <v>1837</v>
      </c>
      <c r="F2633" t="s">
        <v>1972</v>
      </c>
      <c r="G2633" t="s">
        <v>5474</v>
      </c>
      <c r="H2633" t="s">
        <v>1881</v>
      </c>
    </row>
    <row r="2634" spans="1:8" x14ac:dyDescent="0.45">
      <c r="A2634" t="s">
        <v>5477</v>
      </c>
      <c r="B2634">
        <v>632594</v>
      </c>
      <c r="C2634">
        <v>3000</v>
      </c>
      <c r="D2634">
        <v>3000</v>
      </c>
      <c r="E2634" t="s">
        <v>1808</v>
      </c>
      <c r="F2634" t="s">
        <v>1804</v>
      </c>
      <c r="G2634" t="s">
        <v>5474</v>
      </c>
      <c r="H2634" t="s">
        <v>1881</v>
      </c>
    </row>
    <row r="2635" spans="1:8" x14ac:dyDescent="0.45">
      <c r="A2635" t="s">
        <v>5478</v>
      </c>
      <c r="B2635">
        <v>632594</v>
      </c>
      <c r="C2635">
        <v>3000</v>
      </c>
      <c r="D2635">
        <v>3000</v>
      </c>
      <c r="E2635" t="s">
        <v>1808</v>
      </c>
      <c r="F2635" t="s">
        <v>1804</v>
      </c>
      <c r="G2635" t="s">
        <v>5474</v>
      </c>
      <c r="H2635" t="s">
        <v>1881</v>
      </c>
    </row>
    <row r="2636" spans="1:8" x14ac:dyDescent="0.45">
      <c r="A2636" t="s">
        <v>5479</v>
      </c>
      <c r="B2636">
        <v>632594</v>
      </c>
      <c r="C2636">
        <v>3000</v>
      </c>
      <c r="D2636">
        <v>3000</v>
      </c>
      <c r="E2636" t="s">
        <v>1808</v>
      </c>
      <c r="F2636" t="s">
        <v>1804</v>
      </c>
      <c r="G2636" t="s">
        <v>5474</v>
      </c>
      <c r="H2636" t="s">
        <v>1881</v>
      </c>
    </row>
    <row r="2637" spans="1:8" x14ac:dyDescent="0.45">
      <c r="A2637" t="s">
        <v>5480</v>
      </c>
      <c r="B2637">
        <v>632718</v>
      </c>
      <c r="C2637">
        <v>10000</v>
      </c>
      <c r="D2637">
        <v>2726</v>
      </c>
      <c r="E2637" t="s">
        <v>1837</v>
      </c>
      <c r="F2637" t="s">
        <v>1972</v>
      </c>
      <c r="G2637" t="s">
        <v>5481</v>
      </c>
      <c r="H2637" t="s">
        <v>1810</v>
      </c>
    </row>
    <row r="2638" spans="1:8" x14ac:dyDescent="0.45">
      <c r="A2638" t="s">
        <v>5482</v>
      </c>
      <c r="B2638">
        <v>632718</v>
      </c>
      <c r="C2638">
        <v>10000</v>
      </c>
      <c r="D2638">
        <v>4109</v>
      </c>
      <c r="E2638" t="s">
        <v>1837</v>
      </c>
      <c r="F2638" t="s">
        <v>1972</v>
      </c>
      <c r="G2638" t="s">
        <v>5481</v>
      </c>
      <c r="H2638" t="s">
        <v>1810</v>
      </c>
    </row>
    <row r="2639" spans="1:8" x14ac:dyDescent="0.45">
      <c r="A2639" t="s">
        <v>5483</v>
      </c>
      <c r="B2639">
        <v>632718</v>
      </c>
      <c r="C2639">
        <v>10000</v>
      </c>
      <c r="D2639">
        <v>8568</v>
      </c>
      <c r="E2639" t="s">
        <v>1808</v>
      </c>
      <c r="F2639" t="s">
        <v>1804</v>
      </c>
      <c r="G2639" t="s">
        <v>5481</v>
      </c>
      <c r="H2639" t="s">
        <v>1810</v>
      </c>
    </row>
    <row r="2640" spans="1:8" x14ac:dyDescent="0.45">
      <c r="A2640" t="s">
        <v>5484</v>
      </c>
      <c r="B2640">
        <v>632718</v>
      </c>
      <c r="C2640">
        <v>10000</v>
      </c>
      <c r="D2640">
        <v>9705</v>
      </c>
      <c r="E2640" t="s">
        <v>1837</v>
      </c>
      <c r="F2640" t="s">
        <v>1838</v>
      </c>
      <c r="G2640" t="s">
        <v>5481</v>
      </c>
      <c r="H2640" t="s">
        <v>1810</v>
      </c>
    </row>
    <row r="2641" spans="1:8" x14ac:dyDescent="0.45">
      <c r="A2641" t="s">
        <v>5485</v>
      </c>
      <c r="B2641" t="s">
        <v>5486</v>
      </c>
      <c r="C2641">
        <v>10000</v>
      </c>
      <c r="D2641">
        <v>395</v>
      </c>
      <c r="E2641" t="s">
        <v>1808</v>
      </c>
      <c r="F2641" t="s">
        <v>1804</v>
      </c>
      <c r="G2641" t="s">
        <v>5487</v>
      </c>
      <c r="H2641" t="s">
        <v>1810</v>
      </c>
    </row>
    <row r="2642" spans="1:8" x14ac:dyDescent="0.45">
      <c r="A2642" t="s">
        <v>5488</v>
      </c>
      <c r="B2642" t="s">
        <v>1601</v>
      </c>
      <c r="C2642">
        <v>10000</v>
      </c>
      <c r="D2642">
        <v>4697</v>
      </c>
      <c r="E2642" t="s">
        <v>1808</v>
      </c>
      <c r="F2642" t="s">
        <v>1804</v>
      </c>
      <c r="G2642" t="s">
        <v>5489</v>
      </c>
      <c r="H2642" t="s">
        <v>1810</v>
      </c>
    </row>
    <row r="2643" spans="1:8" x14ac:dyDescent="0.45">
      <c r="A2643" t="s">
        <v>5490</v>
      </c>
      <c r="B2643" t="s">
        <v>1601</v>
      </c>
      <c r="C2643">
        <v>10000</v>
      </c>
      <c r="D2643">
        <v>1760</v>
      </c>
      <c r="E2643" t="s">
        <v>1837</v>
      </c>
      <c r="F2643" t="s">
        <v>1972</v>
      </c>
      <c r="G2643" t="s">
        <v>5489</v>
      </c>
      <c r="H2643" t="s">
        <v>1810</v>
      </c>
    </row>
    <row r="2644" spans="1:8" x14ac:dyDescent="0.45">
      <c r="A2644" t="s">
        <v>5491</v>
      </c>
      <c r="B2644" t="s">
        <v>1601</v>
      </c>
      <c r="C2644">
        <v>10000</v>
      </c>
      <c r="D2644">
        <v>10000</v>
      </c>
      <c r="E2644" t="s">
        <v>1808</v>
      </c>
      <c r="F2644" t="s">
        <v>1804</v>
      </c>
      <c r="G2644" t="s">
        <v>5489</v>
      </c>
      <c r="H2644" t="s">
        <v>1810</v>
      </c>
    </row>
    <row r="2645" spans="1:8" x14ac:dyDescent="0.45">
      <c r="A2645" t="s">
        <v>5492</v>
      </c>
      <c r="B2645" t="s">
        <v>1601</v>
      </c>
      <c r="C2645">
        <v>10000</v>
      </c>
      <c r="D2645">
        <v>10000</v>
      </c>
      <c r="E2645" t="s">
        <v>1808</v>
      </c>
      <c r="F2645" t="s">
        <v>1804</v>
      </c>
      <c r="G2645" t="s">
        <v>5489</v>
      </c>
      <c r="H2645" t="s">
        <v>1810</v>
      </c>
    </row>
    <row r="2646" spans="1:8" x14ac:dyDescent="0.45">
      <c r="A2646" t="s">
        <v>5493</v>
      </c>
      <c r="B2646" t="s">
        <v>1601</v>
      </c>
      <c r="C2646">
        <v>10000</v>
      </c>
      <c r="D2646">
        <v>10000</v>
      </c>
      <c r="E2646" t="s">
        <v>1808</v>
      </c>
      <c r="F2646" t="s">
        <v>1804</v>
      </c>
      <c r="G2646" t="s">
        <v>5489</v>
      </c>
      <c r="H2646" t="s">
        <v>1810</v>
      </c>
    </row>
    <row r="2647" spans="1:8" x14ac:dyDescent="0.45">
      <c r="A2647" t="s">
        <v>5494</v>
      </c>
      <c r="B2647" t="s">
        <v>5495</v>
      </c>
      <c r="C2647">
        <v>10000</v>
      </c>
      <c r="D2647">
        <v>3577</v>
      </c>
      <c r="E2647" t="s">
        <v>1808</v>
      </c>
      <c r="F2647" t="s">
        <v>1804</v>
      </c>
      <c r="G2647" t="s">
        <v>5496</v>
      </c>
      <c r="H2647" t="s">
        <v>1810</v>
      </c>
    </row>
    <row r="2648" spans="1:8" x14ac:dyDescent="0.45">
      <c r="A2648" t="s">
        <v>5497</v>
      </c>
      <c r="B2648" t="s">
        <v>5495</v>
      </c>
      <c r="C2648">
        <v>10000</v>
      </c>
      <c r="D2648">
        <v>7876</v>
      </c>
      <c r="E2648" t="s">
        <v>1808</v>
      </c>
      <c r="F2648" t="s">
        <v>1804</v>
      </c>
      <c r="G2648" t="s">
        <v>5496</v>
      </c>
      <c r="H2648" t="s">
        <v>1810</v>
      </c>
    </row>
    <row r="2649" spans="1:8" x14ac:dyDescent="0.45">
      <c r="A2649" t="s">
        <v>5498</v>
      </c>
      <c r="B2649" t="s">
        <v>5495</v>
      </c>
      <c r="C2649">
        <v>10000</v>
      </c>
      <c r="D2649">
        <v>45</v>
      </c>
      <c r="E2649" t="s">
        <v>1837</v>
      </c>
      <c r="F2649" t="s">
        <v>1838</v>
      </c>
      <c r="G2649" t="s">
        <v>5496</v>
      </c>
      <c r="H2649" t="s">
        <v>1810</v>
      </c>
    </row>
    <row r="2650" spans="1:8" x14ac:dyDescent="0.45">
      <c r="A2650" t="s">
        <v>5499</v>
      </c>
      <c r="B2650" t="s">
        <v>5495</v>
      </c>
      <c r="C2650">
        <v>10000</v>
      </c>
      <c r="D2650">
        <v>10000</v>
      </c>
      <c r="E2650" t="s">
        <v>1891</v>
      </c>
      <c r="F2650" t="s">
        <v>1892</v>
      </c>
      <c r="G2650" t="s">
        <v>5496</v>
      </c>
      <c r="H2650" t="s">
        <v>1810</v>
      </c>
    </row>
    <row r="2651" spans="1:8" x14ac:dyDescent="0.45">
      <c r="A2651" t="s">
        <v>5500</v>
      </c>
      <c r="B2651" t="s">
        <v>5495</v>
      </c>
      <c r="C2651">
        <v>10000</v>
      </c>
      <c r="D2651">
        <v>10000</v>
      </c>
      <c r="E2651" t="s">
        <v>1808</v>
      </c>
      <c r="F2651" t="s">
        <v>1804</v>
      </c>
      <c r="G2651" t="s">
        <v>5496</v>
      </c>
      <c r="H2651" t="s">
        <v>1810</v>
      </c>
    </row>
    <row r="2652" spans="1:8" x14ac:dyDescent="0.45">
      <c r="A2652" t="s">
        <v>5501</v>
      </c>
      <c r="B2652" t="s">
        <v>5495</v>
      </c>
      <c r="C2652">
        <v>10000</v>
      </c>
      <c r="D2652">
        <v>10000</v>
      </c>
      <c r="E2652" t="s">
        <v>1808</v>
      </c>
      <c r="F2652" t="s">
        <v>1804</v>
      </c>
      <c r="G2652" t="s">
        <v>5496</v>
      </c>
      <c r="H2652" t="s">
        <v>1810</v>
      </c>
    </row>
    <row r="2653" spans="1:8" x14ac:dyDescent="0.45">
      <c r="A2653" t="s">
        <v>5502</v>
      </c>
      <c r="B2653" t="s">
        <v>5503</v>
      </c>
      <c r="C2653">
        <v>8000</v>
      </c>
      <c r="D2653">
        <v>829</v>
      </c>
      <c r="E2653" t="s">
        <v>1891</v>
      </c>
      <c r="F2653" t="s">
        <v>1892</v>
      </c>
      <c r="G2653" t="s">
        <v>5504</v>
      </c>
      <c r="H2653" t="s">
        <v>1881</v>
      </c>
    </row>
    <row r="2654" spans="1:8" x14ac:dyDescent="0.45">
      <c r="A2654" t="s">
        <v>5505</v>
      </c>
      <c r="B2654" t="s">
        <v>5506</v>
      </c>
      <c r="C2654">
        <v>3000</v>
      </c>
      <c r="D2654">
        <v>488</v>
      </c>
      <c r="E2654" t="s">
        <v>1808</v>
      </c>
      <c r="F2654" t="s">
        <v>1804</v>
      </c>
      <c r="G2654" t="s">
        <v>5507</v>
      </c>
      <c r="H2654" t="s">
        <v>1910</v>
      </c>
    </row>
    <row r="2655" spans="1:8" x14ac:dyDescent="0.45">
      <c r="A2655" t="s">
        <v>5508</v>
      </c>
      <c r="B2655" t="s">
        <v>5506</v>
      </c>
      <c r="C2655">
        <v>3000</v>
      </c>
      <c r="D2655">
        <v>2138</v>
      </c>
      <c r="E2655" t="s">
        <v>1808</v>
      </c>
      <c r="F2655" t="s">
        <v>1804</v>
      </c>
      <c r="G2655" t="s">
        <v>5507</v>
      </c>
      <c r="H2655" t="s">
        <v>1910</v>
      </c>
    </row>
    <row r="2656" spans="1:8" x14ac:dyDescent="0.45">
      <c r="A2656" t="s">
        <v>5509</v>
      </c>
      <c r="B2656" t="s">
        <v>5510</v>
      </c>
      <c r="C2656">
        <v>3000</v>
      </c>
      <c r="D2656">
        <v>1050</v>
      </c>
      <c r="E2656" t="s">
        <v>1808</v>
      </c>
      <c r="F2656" t="s">
        <v>1804</v>
      </c>
      <c r="G2656" t="s">
        <v>5511</v>
      </c>
      <c r="H2656" t="s">
        <v>1881</v>
      </c>
    </row>
    <row r="2657" spans="1:8" x14ac:dyDescent="0.45">
      <c r="A2657" t="s">
        <v>5512</v>
      </c>
      <c r="B2657">
        <v>632905</v>
      </c>
      <c r="C2657">
        <v>4000</v>
      </c>
      <c r="D2657">
        <v>1242</v>
      </c>
      <c r="E2657" t="s">
        <v>1808</v>
      </c>
      <c r="F2657" t="s">
        <v>1804</v>
      </c>
      <c r="G2657" t="s">
        <v>5513</v>
      </c>
      <c r="H2657" t="s">
        <v>1810</v>
      </c>
    </row>
    <row r="2658" spans="1:8" x14ac:dyDescent="0.45">
      <c r="A2658" t="s">
        <v>5514</v>
      </c>
      <c r="B2658">
        <v>632905</v>
      </c>
      <c r="C2658">
        <v>4000</v>
      </c>
      <c r="D2658">
        <v>4000</v>
      </c>
      <c r="E2658" t="s">
        <v>1808</v>
      </c>
      <c r="F2658" t="s">
        <v>1804</v>
      </c>
      <c r="G2658" t="s">
        <v>5513</v>
      </c>
      <c r="H2658" t="s">
        <v>1810</v>
      </c>
    </row>
    <row r="2659" spans="1:8" x14ac:dyDescent="0.45">
      <c r="A2659" t="s">
        <v>5515</v>
      </c>
      <c r="B2659">
        <v>632905</v>
      </c>
      <c r="C2659">
        <v>4000</v>
      </c>
      <c r="D2659">
        <v>4000</v>
      </c>
      <c r="E2659" t="s">
        <v>1808</v>
      </c>
      <c r="F2659" t="s">
        <v>1804</v>
      </c>
      <c r="G2659" t="s">
        <v>5513</v>
      </c>
      <c r="H2659" t="s">
        <v>1810</v>
      </c>
    </row>
    <row r="2660" spans="1:8" x14ac:dyDescent="0.45">
      <c r="A2660" t="s">
        <v>5516</v>
      </c>
      <c r="B2660">
        <v>632941</v>
      </c>
      <c r="C2660">
        <v>2000</v>
      </c>
      <c r="D2660">
        <v>930</v>
      </c>
      <c r="E2660" t="s">
        <v>1808</v>
      </c>
      <c r="F2660" t="s">
        <v>1804</v>
      </c>
      <c r="G2660" t="s">
        <v>5517</v>
      </c>
      <c r="H2660" t="s">
        <v>1810</v>
      </c>
    </row>
    <row r="2661" spans="1:8" x14ac:dyDescent="0.45">
      <c r="A2661" t="s">
        <v>5518</v>
      </c>
      <c r="B2661">
        <v>632941</v>
      </c>
      <c r="C2661">
        <v>2000</v>
      </c>
      <c r="D2661">
        <v>2000</v>
      </c>
      <c r="E2661" t="s">
        <v>1808</v>
      </c>
      <c r="F2661" t="s">
        <v>1804</v>
      </c>
      <c r="G2661" t="s">
        <v>5517</v>
      </c>
      <c r="H2661" t="s">
        <v>1810</v>
      </c>
    </row>
    <row r="2662" spans="1:8" x14ac:dyDescent="0.45">
      <c r="A2662" t="s">
        <v>5519</v>
      </c>
      <c r="B2662">
        <v>632941</v>
      </c>
      <c r="C2662">
        <v>2000</v>
      </c>
      <c r="D2662">
        <v>2000</v>
      </c>
      <c r="E2662" t="s">
        <v>1808</v>
      </c>
      <c r="F2662" t="s">
        <v>1804</v>
      </c>
      <c r="G2662" t="s">
        <v>5517</v>
      </c>
      <c r="H2662" t="s">
        <v>1810</v>
      </c>
    </row>
    <row r="2663" spans="1:8" x14ac:dyDescent="0.45">
      <c r="A2663" t="s">
        <v>5520</v>
      </c>
      <c r="B2663">
        <v>632941</v>
      </c>
      <c r="C2663">
        <v>2000</v>
      </c>
      <c r="D2663">
        <v>2000</v>
      </c>
      <c r="E2663" t="s">
        <v>1808</v>
      </c>
      <c r="F2663" t="s">
        <v>1804</v>
      </c>
      <c r="G2663" t="s">
        <v>5517</v>
      </c>
      <c r="H2663" t="s">
        <v>1810</v>
      </c>
    </row>
    <row r="2664" spans="1:8" x14ac:dyDescent="0.45">
      <c r="A2664" t="s">
        <v>5521</v>
      </c>
      <c r="B2664">
        <v>632968</v>
      </c>
      <c r="C2664">
        <v>450</v>
      </c>
      <c r="D2664">
        <v>450</v>
      </c>
      <c r="E2664" t="s">
        <v>1808</v>
      </c>
      <c r="F2664" t="s">
        <v>1804</v>
      </c>
      <c r="G2664" t="s">
        <v>5522</v>
      </c>
      <c r="H2664" t="s">
        <v>1810</v>
      </c>
    </row>
    <row r="2665" spans="1:8" x14ac:dyDescent="0.45">
      <c r="A2665" t="s">
        <v>5523</v>
      </c>
      <c r="B2665">
        <v>634298</v>
      </c>
      <c r="C2665">
        <v>3000</v>
      </c>
      <c r="D2665">
        <v>2530</v>
      </c>
      <c r="E2665" t="s">
        <v>1808</v>
      </c>
      <c r="F2665" t="s">
        <v>1804</v>
      </c>
      <c r="G2665" t="s">
        <v>5524</v>
      </c>
      <c r="H2665" t="s">
        <v>1810</v>
      </c>
    </row>
    <row r="2666" spans="1:8" x14ac:dyDescent="0.45">
      <c r="A2666" t="s">
        <v>5525</v>
      </c>
      <c r="B2666" t="s">
        <v>24</v>
      </c>
      <c r="C2666">
        <v>10000</v>
      </c>
      <c r="D2666">
        <v>4651</v>
      </c>
      <c r="E2666" t="s">
        <v>1837</v>
      </c>
      <c r="F2666" t="s">
        <v>1972</v>
      </c>
      <c r="G2666" t="s">
        <v>5526</v>
      </c>
      <c r="H2666" t="s">
        <v>2388</v>
      </c>
    </row>
    <row r="2667" spans="1:8" x14ac:dyDescent="0.45">
      <c r="A2667" t="s">
        <v>5527</v>
      </c>
      <c r="B2667" t="s">
        <v>24</v>
      </c>
      <c r="C2667">
        <v>10000</v>
      </c>
      <c r="D2667">
        <v>4744</v>
      </c>
      <c r="E2667" t="s">
        <v>1837</v>
      </c>
      <c r="F2667" t="s">
        <v>1972</v>
      </c>
      <c r="G2667" t="s">
        <v>5526</v>
      </c>
      <c r="H2667" t="s">
        <v>2388</v>
      </c>
    </row>
    <row r="2668" spans="1:8" x14ac:dyDescent="0.45">
      <c r="A2668" t="s">
        <v>5528</v>
      </c>
      <c r="B2668" t="s">
        <v>24</v>
      </c>
      <c r="C2668">
        <v>10000</v>
      </c>
      <c r="D2668">
        <v>23</v>
      </c>
      <c r="E2668" t="s">
        <v>1837</v>
      </c>
      <c r="F2668" t="s">
        <v>2670</v>
      </c>
      <c r="G2668" t="s">
        <v>5526</v>
      </c>
      <c r="H2668" t="s">
        <v>2388</v>
      </c>
    </row>
    <row r="2669" spans="1:8" x14ac:dyDescent="0.45">
      <c r="A2669" t="s">
        <v>5529</v>
      </c>
      <c r="B2669" t="s">
        <v>24</v>
      </c>
      <c r="C2669">
        <v>10000</v>
      </c>
      <c r="D2669">
        <v>9084</v>
      </c>
      <c r="E2669" t="s">
        <v>1837</v>
      </c>
      <c r="F2669" t="s">
        <v>1884</v>
      </c>
      <c r="G2669" t="s">
        <v>5526</v>
      </c>
      <c r="H2669" t="s">
        <v>2388</v>
      </c>
    </row>
    <row r="2670" spans="1:8" x14ac:dyDescent="0.45">
      <c r="A2670" t="s">
        <v>5530</v>
      </c>
      <c r="B2670" t="s">
        <v>24</v>
      </c>
      <c r="C2670">
        <v>10000</v>
      </c>
      <c r="D2670">
        <v>8646</v>
      </c>
      <c r="E2670" t="s">
        <v>1891</v>
      </c>
      <c r="F2670" t="s">
        <v>1892</v>
      </c>
      <c r="G2670" t="s">
        <v>5526</v>
      </c>
      <c r="H2670" t="s">
        <v>2388</v>
      </c>
    </row>
    <row r="2671" spans="1:8" x14ac:dyDescent="0.45">
      <c r="A2671" t="s">
        <v>5531</v>
      </c>
      <c r="B2671" t="s">
        <v>24</v>
      </c>
      <c r="C2671">
        <v>10000</v>
      </c>
      <c r="D2671">
        <v>7</v>
      </c>
      <c r="E2671" t="s">
        <v>1837</v>
      </c>
      <c r="F2671" t="s">
        <v>2670</v>
      </c>
      <c r="G2671" t="s">
        <v>5526</v>
      </c>
      <c r="H2671" t="s">
        <v>2388</v>
      </c>
    </row>
    <row r="2672" spans="1:8" x14ac:dyDescent="0.45">
      <c r="A2672" t="s">
        <v>5532</v>
      </c>
      <c r="B2672" t="s">
        <v>24</v>
      </c>
      <c r="C2672">
        <v>10000</v>
      </c>
      <c r="D2672">
        <v>5043</v>
      </c>
      <c r="E2672" t="s">
        <v>1837</v>
      </c>
      <c r="F2672" t="s">
        <v>1838</v>
      </c>
      <c r="G2672" t="s">
        <v>5526</v>
      </c>
      <c r="H2672" t="s">
        <v>2388</v>
      </c>
    </row>
    <row r="2673" spans="1:8" x14ac:dyDescent="0.45">
      <c r="A2673" t="s">
        <v>5533</v>
      </c>
      <c r="B2673" t="s">
        <v>24</v>
      </c>
      <c r="C2673">
        <v>10000</v>
      </c>
      <c r="D2673">
        <v>6681</v>
      </c>
      <c r="E2673" t="s">
        <v>1808</v>
      </c>
      <c r="F2673" t="s">
        <v>1804</v>
      </c>
      <c r="G2673" t="s">
        <v>5526</v>
      </c>
      <c r="H2673" t="s">
        <v>2388</v>
      </c>
    </row>
    <row r="2674" spans="1:8" x14ac:dyDescent="0.45">
      <c r="A2674" t="s">
        <v>5534</v>
      </c>
      <c r="B2674" t="s">
        <v>24</v>
      </c>
      <c r="C2674">
        <v>10000</v>
      </c>
      <c r="D2674">
        <v>10000</v>
      </c>
      <c r="E2674" t="s">
        <v>1808</v>
      </c>
      <c r="F2674" t="s">
        <v>1804</v>
      </c>
      <c r="G2674" t="s">
        <v>5526</v>
      </c>
      <c r="H2674" t="s">
        <v>2388</v>
      </c>
    </row>
    <row r="2675" spans="1:8" x14ac:dyDescent="0.45">
      <c r="A2675" t="s">
        <v>5535</v>
      </c>
      <c r="B2675" t="s">
        <v>24</v>
      </c>
      <c r="C2675">
        <v>10000</v>
      </c>
      <c r="D2675">
        <v>10000</v>
      </c>
      <c r="E2675" t="s">
        <v>1808</v>
      </c>
      <c r="F2675" t="s">
        <v>1804</v>
      </c>
      <c r="G2675" t="s">
        <v>5526</v>
      </c>
      <c r="H2675" t="s">
        <v>2388</v>
      </c>
    </row>
    <row r="2676" spans="1:8" x14ac:dyDescent="0.45">
      <c r="A2676" t="s">
        <v>5536</v>
      </c>
      <c r="B2676" t="s">
        <v>24</v>
      </c>
      <c r="C2676">
        <v>10000</v>
      </c>
      <c r="D2676">
        <v>10000</v>
      </c>
      <c r="E2676" t="s">
        <v>1808</v>
      </c>
      <c r="F2676" t="s">
        <v>1804</v>
      </c>
      <c r="G2676" t="s">
        <v>5526</v>
      </c>
      <c r="H2676" t="s">
        <v>2388</v>
      </c>
    </row>
    <row r="2677" spans="1:8" x14ac:dyDescent="0.45">
      <c r="A2677" t="s">
        <v>5537</v>
      </c>
      <c r="B2677" t="s">
        <v>24</v>
      </c>
      <c r="C2677">
        <v>10000</v>
      </c>
      <c r="D2677">
        <v>10000</v>
      </c>
      <c r="E2677" t="s">
        <v>1808</v>
      </c>
      <c r="F2677" t="s">
        <v>1804</v>
      </c>
      <c r="G2677" t="s">
        <v>5526</v>
      </c>
      <c r="H2677" t="s">
        <v>2388</v>
      </c>
    </row>
    <row r="2678" spans="1:8" x14ac:dyDescent="0.45">
      <c r="A2678" t="s">
        <v>5538</v>
      </c>
      <c r="B2678" t="s">
        <v>24</v>
      </c>
      <c r="C2678">
        <v>10000</v>
      </c>
      <c r="D2678">
        <v>10000</v>
      </c>
      <c r="E2678" t="s">
        <v>1808</v>
      </c>
      <c r="F2678" t="s">
        <v>1804</v>
      </c>
      <c r="G2678" t="s">
        <v>5526</v>
      </c>
      <c r="H2678" t="s">
        <v>2388</v>
      </c>
    </row>
    <row r="2679" spans="1:8" x14ac:dyDescent="0.45">
      <c r="A2679" t="s">
        <v>5539</v>
      </c>
      <c r="B2679" t="s">
        <v>24</v>
      </c>
      <c r="C2679">
        <v>10000</v>
      </c>
      <c r="D2679">
        <v>10000</v>
      </c>
      <c r="E2679" t="s">
        <v>1808</v>
      </c>
      <c r="F2679" t="s">
        <v>1804</v>
      </c>
      <c r="G2679" t="s">
        <v>5526</v>
      </c>
      <c r="H2679" t="s">
        <v>2388</v>
      </c>
    </row>
    <row r="2680" spans="1:8" x14ac:dyDescent="0.45">
      <c r="A2680" t="s">
        <v>5540</v>
      </c>
      <c r="B2680" t="s">
        <v>24</v>
      </c>
      <c r="C2680">
        <v>10000</v>
      </c>
      <c r="D2680">
        <v>10000</v>
      </c>
      <c r="E2680" t="s">
        <v>1808</v>
      </c>
      <c r="F2680" t="s">
        <v>1804</v>
      </c>
      <c r="G2680" t="s">
        <v>5526</v>
      </c>
      <c r="H2680" t="s">
        <v>2388</v>
      </c>
    </row>
    <row r="2681" spans="1:8" x14ac:dyDescent="0.45">
      <c r="A2681" t="s">
        <v>5541</v>
      </c>
      <c r="B2681" t="s">
        <v>24</v>
      </c>
      <c r="C2681">
        <v>10000</v>
      </c>
      <c r="D2681">
        <v>10000</v>
      </c>
      <c r="E2681" t="s">
        <v>1808</v>
      </c>
      <c r="F2681" t="s">
        <v>1804</v>
      </c>
      <c r="G2681" t="s">
        <v>5526</v>
      </c>
      <c r="H2681" t="s">
        <v>2388</v>
      </c>
    </row>
    <row r="2682" spans="1:8" x14ac:dyDescent="0.45">
      <c r="A2682" t="s">
        <v>5542</v>
      </c>
      <c r="B2682" t="s">
        <v>24</v>
      </c>
      <c r="C2682">
        <v>10000</v>
      </c>
      <c r="D2682">
        <v>10000</v>
      </c>
      <c r="E2682" t="s">
        <v>1808</v>
      </c>
      <c r="F2682" t="s">
        <v>1804</v>
      </c>
      <c r="G2682" t="s">
        <v>5526</v>
      </c>
      <c r="H2682" t="s">
        <v>2388</v>
      </c>
    </row>
    <row r="2683" spans="1:8" x14ac:dyDescent="0.45">
      <c r="A2683" t="s">
        <v>5543</v>
      </c>
      <c r="B2683" t="s">
        <v>24</v>
      </c>
      <c r="C2683">
        <v>10000</v>
      </c>
      <c r="D2683">
        <v>10000</v>
      </c>
      <c r="E2683" t="s">
        <v>1808</v>
      </c>
      <c r="F2683" t="s">
        <v>1804</v>
      </c>
      <c r="G2683" t="s">
        <v>5526</v>
      </c>
      <c r="H2683" t="s">
        <v>2388</v>
      </c>
    </row>
    <row r="2684" spans="1:8" x14ac:dyDescent="0.45">
      <c r="A2684" t="s">
        <v>5544</v>
      </c>
      <c r="B2684" t="s">
        <v>24</v>
      </c>
      <c r="C2684">
        <v>10000</v>
      </c>
      <c r="D2684">
        <v>10000</v>
      </c>
      <c r="E2684" t="s">
        <v>1808</v>
      </c>
      <c r="F2684" t="s">
        <v>1804</v>
      </c>
      <c r="G2684" t="s">
        <v>5526</v>
      </c>
      <c r="H2684" t="s">
        <v>2388</v>
      </c>
    </row>
    <row r="2685" spans="1:8" x14ac:dyDescent="0.45">
      <c r="A2685" t="s">
        <v>5545</v>
      </c>
      <c r="B2685" t="s">
        <v>24</v>
      </c>
      <c r="C2685">
        <v>10000</v>
      </c>
      <c r="D2685">
        <v>10000</v>
      </c>
      <c r="E2685" t="s">
        <v>1808</v>
      </c>
      <c r="F2685" t="s">
        <v>1804</v>
      </c>
      <c r="G2685" t="s">
        <v>5526</v>
      </c>
      <c r="H2685" t="s">
        <v>2388</v>
      </c>
    </row>
    <row r="2686" spans="1:8" x14ac:dyDescent="0.45">
      <c r="A2686" t="s">
        <v>5546</v>
      </c>
      <c r="B2686" t="s">
        <v>24</v>
      </c>
      <c r="C2686">
        <v>10000</v>
      </c>
      <c r="D2686">
        <v>10000</v>
      </c>
      <c r="E2686" t="s">
        <v>1808</v>
      </c>
      <c r="F2686" t="s">
        <v>1804</v>
      </c>
      <c r="G2686" t="s">
        <v>5526</v>
      </c>
      <c r="H2686" t="s">
        <v>2388</v>
      </c>
    </row>
    <row r="2687" spans="1:8" x14ac:dyDescent="0.45">
      <c r="A2687" t="s">
        <v>5547</v>
      </c>
      <c r="B2687" t="s">
        <v>24</v>
      </c>
      <c r="C2687">
        <v>10000</v>
      </c>
      <c r="D2687">
        <v>10000</v>
      </c>
      <c r="E2687" t="s">
        <v>1808</v>
      </c>
      <c r="F2687" t="s">
        <v>1804</v>
      </c>
      <c r="G2687" t="s">
        <v>5526</v>
      </c>
      <c r="H2687" t="s">
        <v>2388</v>
      </c>
    </row>
    <row r="2688" spans="1:8" x14ac:dyDescent="0.45">
      <c r="A2688" t="s">
        <v>5548</v>
      </c>
      <c r="B2688" t="s">
        <v>24</v>
      </c>
      <c r="C2688">
        <v>10000</v>
      </c>
      <c r="D2688">
        <v>10000</v>
      </c>
      <c r="E2688" t="s">
        <v>1808</v>
      </c>
      <c r="F2688" t="s">
        <v>1804</v>
      </c>
      <c r="G2688" t="s">
        <v>5526</v>
      </c>
      <c r="H2688" t="s">
        <v>2388</v>
      </c>
    </row>
    <row r="2689" spans="1:8" x14ac:dyDescent="0.45">
      <c r="A2689" t="s">
        <v>5549</v>
      </c>
      <c r="B2689" t="s">
        <v>24</v>
      </c>
      <c r="C2689">
        <v>10000</v>
      </c>
      <c r="D2689">
        <v>10000</v>
      </c>
      <c r="E2689" t="s">
        <v>1808</v>
      </c>
      <c r="F2689" t="s">
        <v>1804</v>
      </c>
      <c r="G2689" t="s">
        <v>5526</v>
      </c>
      <c r="H2689" t="s">
        <v>2388</v>
      </c>
    </row>
    <row r="2690" spans="1:8" x14ac:dyDescent="0.45">
      <c r="A2690" t="s">
        <v>5550</v>
      </c>
      <c r="B2690" t="s">
        <v>24</v>
      </c>
      <c r="C2690">
        <v>10000</v>
      </c>
      <c r="D2690">
        <v>10000</v>
      </c>
      <c r="E2690" t="s">
        <v>1808</v>
      </c>
      <c r="F2690" t="s">
        <v>1804</v>
      </c>
      <c r="G2690" t="s">
        <v>5526</v>
      </c>
      <c r="H2690" t="s">
        <v>2388</v>
      </c>
    </row>
    <row r="2691" spans="1:8" x14ac:dyDescent="0.45">
      <c r="A2691" t="s">
        <v>5551</v>
      </c>
      <c r="B2691" t="s">
        <v>24</v>
      </c>
      <c r="C2691">
        <v>10000</v>
      </c>
      <c r="D2691">
        <v>10000</v>
      </c>
      <c r="E2691" t="s">
        <v>1808</v>
      </c>
      <c r="F2691" t="s">
        <v>1804</v>
      </c>
      <c r="G2691" t="s">
        <v>5526</v>
      </c>
      <c r="H2691" t="s">
        <v>2388</v>
      </c>
    </row>
    <row r="2692" spans="1:8" x14ac:dyDescent="0.45">
      <c r="A2692" t="s">
        <v>5552</v>
      </c>
      <c r="B2692" t="s">
        <v>24</v>
      </c>
      <c r="C2692">
        <v>10000</v>
      </c>
      <c r="D2692">
        <v>10000</v>
      </c>
      <c r="E2692" t="s">
        <v>1808</v>
      </c>
      <c r="F2692" t="s">
        <v>1804</v>
      </c>
      <c r="G2692" t="s">
        <v>5526</v>
      </c>
      <c r="H2692" t="s">
        <v>2388</v>
      </c>
    </row>
    <row r="2693" spans="1:8" x14ac:dyDescent="0.45">
      <c r="A2693" t="s">
        <v>5553</v>
      </c>
      <c r="B2693" t="s">
        <v>24</v>
      </c>
      <c r="C2693">
        <v>10000</v>
      </c>
      <c r="D2693">
        <v>10000</v>
      </c>
      <c r="E2693" t="s">
        <v>1808</v>
      </c>
      <c r="F2693" t="s">
        <v>1804</v>
      </c>
      <c r="G2693" t="s">
        <v>5526</v>
      </c>
      <c r="H2693" t="s">
        <v>2388</v>
      </c>
    </row>
    <row r="2694" spans="1:8" x14ac:dyDescent="0.45">
      <c r="A2694" t="s">
        <v>5554</v>
      </c>
      <c r="B2694" t="s">
        <v>24</v>
      </c>
      <c r="C2694">
        <v>10000</v>
      </c>
      <c r="D2694">
        <v>10000</v>
      </c>
      <c r="E2694" t="s">
        <v>1808</v>
      </c>
      <c r="F2694" t="s">
        <v>1804</v>
      </c>
      <c r="G2694" t="s">
        <v>5526</v>
      </c>
      <c r="H2694" t="s">
        <v>2388</v>
      </c>
    </row>
    <row r="2695" spans="1:8" x14ac:dyDescent="0.45">
      <c r="A2695" t="s">
        <v>5555</v>
      </c>
      <c r="B2695" t="s">
        <v>24</v>
      </c>
      <c r="C2695">
        <v>10000</v>
      </c>
      <c r="D2695">
        <v>10000</v>
      </c>
      <c r="E2695" t="s">
        <v>1808</v>
      </c>
      <c r="F2695" t="s">
        <v>1804</v>
      </c>
      <c r="G2695" t="s">
        <v>5526</v>
      </c>
      <c r="H2695" t="s">
        <v>2388</v>
      </c>
    </row>
    <row r="2696" spans="1:8" x14ac:dyDescent="0.45">
      <c r="A2696" t="s">
        <v>5556</v>
      </c>
      <c r="B2696" t="s">
        <v>24</v>
      </c>
      <c r="C2696">
        <v>10000</v>
      </c>
      <c r="D2696">
        <v>10000</v>
      </c>
      <c r="E2696" t="s">
        <v>1808</v>
      </c>
      <c r="F2696" t="s">
        <v>1804</v>
      </c>
      <c r="G2696" t="s">
        <v>5526</v>
      </c>
      <c r="H2696" t="s">
        <v>2388</v>
      </c>
    </row>
    <row r="2697" spans="1:8" x14ac:dyDescent="0.45">
      <c r="A2697" t="s">
        <v>5557</v>
      </c>
      <c r="B2697" t="s">
        <v>24</v>
      </c>
      <c r="C2697">
        <v>10000</v>
      </c>
      <c r="D2697">
        <v>10000</v>
      </c>
      <c r="E2697" t="s">
        <v>1808</v>
      </c>
      <c r="F2697" t="s">
        <v>1804</v>
      </c>
      <c r="G2697" t="s">
        <v>5526</v>
      </c>
      <c r="H2697" t="s">
        <v>2388</v>
      </c>
    </row>
    <row r="2698" spans="1:8" x14ac:dyDescent="0.45">
      <c r="A2698" t="s">
        <v>5558</v>
      </c>
      <c r="B2698" t="s">
        <v>5559</v>
      </c>
      <c r="C2698">
        <v>5000</v>
      </c>
      <c r="D2698">
        <v>4987</v>
      </c>
      <c r="E2698" t="s">
        <v>1808</v>
      </c>
      <c r="F2698" t="s">
        <v>1804</v>
      </c>
      <c r="G2698" t="s">
        <v>5560</v>
      </c>
      <c r="H2698" t="s">
        <v>1810</v>
      </c>
    </row>
    <row r="2699" spans="1:8" x14ac:dyDescent="0.45">
      <c r="A2699" t="s">
        <v>5561</v>
      </c>
      <c r="B2699" t="s">
        <v>5562</v>
      </c>
      <c r="C2699">
        <v>2000</v>
      </c>
      <c r="D2699">
        <v>1429</v>
      </c>
      <c r="E2699" t="s">
        <v>1808</v>
      </c>
      <c r="F2699" t="s">
        <v>1804</v>
      </c>
      <c r="G2699" t="s">
        <v>5563</v>
      </c>
      <c r="H2699" t="s">
        <v>1910</v>
      </c>
    </row>
    <row r="2700" spans="1:8" x14ac:dyDescent="0.45">
      <c r="A2700" t="s">
        <v>5564</v>
      </c>
      <c r="B2700" t="s">
        <v>5562</v>
      </c>
      <c r="C2700">
        <v>2000</v>
      </c>
      <c r="D2700">
        <v>2000</v>
      </c>
      <c r="E2700" t="s">
        <v>1808</v>
      </c>
      <c r="F2700" t="s">
        <v>1804</v>
      </c>
      <c r="G2700" t="s">
        <v>5563</v>
      </c>
      <c r="H2700" t="s">
        <v>1910</v>
      </c>
    </row>
    <row r="2701" spans="1:8" x14ac:dyDescent="0.45">
      <c r="A2701" t="s">
        <v>5565</v>
      </c>
      <c r="B2701" t="s">
        <v>5562</v>
      </c>
      <c r="C2701">
        <v>4000</v>
      </c>
      <c r="D2701">
        <v>2000</v>
      </c>
      <c r="E2701" t="s">
        <v>1808</v>
      </c>
      <c r="F2701" t="s">
        <v>1804</v>
      </c>
      <c r="G2701" t="s">
        <v>5563</v>
      </c>
      <c r="H2701" t="s">
        <v>1910</v>
      </c>
    </row>
    <row r="2702" spans="1:8" x14ac:dyDescent="0.45">
      <c r="A2702" t="s">
        <v>5566</v>
      </c>
      <c r="B2702" t="s">
        <v>5562</v>
      </c>
      <c r="C2702">
        <v>2000</v>
      </c>
      <c r="D2702">
        <v>2000</v>
      </c>
      <c r="E2702" t="s">
        <v>1808</v>
      </c>
      <c r="F2702" t="s">
        <v>1804</v>
      </c>
      <c r="G2702" t="s">
        <v>5563</v>
      </c>
      <c r="H2702" t="s">
        <v>1910</v>
      </c>
    </row>
    <row r="2703" spans="1:8" x14ac:dyDescent="0.45">
      <c r="A2703" t="s">
        <v>5567</v>
      </c>
      <c r="B2703" t="s">
        <v>5562</v>
      </c>
      <c r="C2703">
        <v>4000</v>
      </c>
      <c r="D2703">
        <v>2000</v>
      </c>
      <c r="E2703" t="s">
        <v>1808</v>
      </c>
      <c r="F2703" t="s">
        <v>1804</v>
      </c>
      <c r="G2703" t="s">
        <v>5563</v>
      </c>
      <c r="H2703" t="s">
        <v>1910</v>
      </c>
    </row>
    <row r="2704" spans="1:8" x14ac:dyDescent="0.45">
      <c r="A2704" t="s">
        <v>5568</v>
      </c>
      <c r="B2704" t="s">
        <v>5562</v>
      </c>
      <c r="C2704">
        <v>2000</v>
      </c>
      <c r="D2704">
        <v>2000</v>
      </c>
      <c r="E2704" t="s">
        <v>1808</v>
      </c>
      <c r="F2704" t="s">
        <v>1804</v>
      </c>
      <c r="G2704" t="s">
        <v>5563</v>
      </c>
      <c r="H2704" t="s">
        <v>1910</v>
      </c>
    </row>
    <row r="2705" spans="1:8" x14ac:dyDescent="0.45">
      <c r="A2705" t="s">
        <v>5569</v>
      </c>
      <c r="B2705" t="s">
        <v>5570</v>
      </c>
      <c r="C2705">
        <v>2500</v>
      </c>
      <c r="D2705">
        <v>1152</v>
      </c>
      <c r="E2705" t="s">
        <v>1808</v>
      </c>
      <c r="F2705" t="s">
        <v>1804</v>
      </c>
      <c r="G2705" t="s">
        <v>5571</v>
      </c>
      <c r="H2705" t="s">
        <v>1910</v>
      </c>
    </row>
    <row r="2706" spans="1:8" x14ac:dyDescent="0.45">
      <c r="A2706" t="s">
        <v>5572</v>
      </c>
      <c r="B2706">
        <v>635813</v>
      </c>
      <c r="C2706">
        <v>2000</v>
      </c>
      <c r="D2706">
        <v>1785</v>
      </c>
      <c r="E2706" t="s">
        <v>1808</v>
      </c>
      <c r="F2706" t="s">
        <v>1804</v>
      </c>
      <c r="G2706" t="s">
        <v>5573</v>
      </c>
      <c r="H2706" t="s">
        <v>5574</v>
      </c>
    </row>
    <row r="2707" spans="1:8" x14ac:dyDescent="0.45">
      <c r="A2707" t="s">
        <v>5575</v>
      </c>
      <c r="B2707">
        <v>635813</v>
      </c>
      <c r="C2707">
        <v>2000</v>
      </c>
      <c r="D2707">
        <v>1992</v>
      </c>
      <c r="E2707" t="s">
        <v>1808</v>
      </c>
      <c r="F2707" t="s">
        <v>1804</v>
      </c>
      <c r="G2707" t="s">
        <v>5573</v>
      </c>
      <c r="H2707" t="s">
        <v>5574</v>
      </c>
    </row>
    <row r="2708" spans="1:8" x14ac:dyDescent="0.45">
      <c r="A2708" t="s">
        <v>5576</v>
      </c>
      <c r="B2708">
        <v>635813</v>
      </c>
      <c r="C2708">
        <v>2000</v>
      </c>
      <c r="D2708">
        <v>2000</v>
      </c>
      <c r="E2708" t="s">
        <v>1808</v>
      </c>
      <c r="F2708" t="s">
        <v>1804</v>
      </c>
      <c r="G2708" t="s">
        <v>5573</v>
      </c>
      <c r="H2708" t="s">
        <v>5574</v>
      </c>
    </row>
    <row r="2709" spans="1:8" x14ac:dyDescent="0.45">
      <c r="A2709" t="s">
        <v>5577</v>
      </c>
      <c r="B2709" t="s">
        <v>5578</v>
      </c>
      <c r="C2709">
        <v>500</v>
      </c>
      <c r="D2709">
        <v>128</v>
      </c>
      <c r="E2709" t="s">
        <v>1808</v>
      </c>
      <c r="F2709" t="s">
        <v>1804</v>
      </c>
      <c r="G2709" t="s">
        <v>5579</v>
      </c>
      <c r="H2709" t="s">
        <v>2254</v>
      </c>
    </row>
    <row r="2710" spans="1:8" x14ac:dyDescent="0.45">
      <c r="A2710" t="s">
        <v>5580</v>
      </c>
      <c r="B2710" t="s">
        <v>5578</v>
      </c>
      <c r="C2710">
        <v>500</v>
      </c>
      <c r="D2710">
        <v>500</v>
      </c>
      <c r="E2710" t="s">
        <v>1808</v>
      </c>
      <c r="F2710" t="s">
        <v>1804</v>
      </c>
      <c r="G2710" t="s">
        <v>5579</v>
      </c>
      <c r="H2710" t="s">
        <v>2254</v>
      </c>
    </row>
    <row r="2711" spans="1:8" x14ac:dyDescent="0.45">
      <c r="A2711" t="s">
        <v>5581</v>
      </c>
      <c r="B2711" t="s">
        <v>5578</v>
      </c>
      <c r="C2711">
        <v>500</v>
      </c>
      <c r="D2711">
        <v>500</v>
      </c>
      <c r="E2711" t="s">
        <v>1808</v>
      </c>
      <c r="F2711" t="s">
        <v>1804</v>
      </c>
      <c r="G2711" t="s">
        <v>5579</v>
      </c>
      <c r="H2711" t="s">
        <v>2254</v>
      </c>
    </row>
    <row r="2712" spans="1:8" x14ac:dyDescent="0.45">
      <c r="A2712" t="s">
        <v>5582</v>
      </c>
      <c r="B2712" t="s">
        <v>5578</v>
      </c>
      <c r="C2712">
        <v>500</v>
      </c>
      <c r="D2712">
        <v>500</v>
      </c>
      <c r="E2712" t="s">
        <v>1808</v>
      </c>
      <c r="F2712" t="s">
        <v>1804</v>
      </c>
      <c r="G2712" t="s">
        <v>5579</v>
      </c>
      <c r="H2712" t="s">
        <v>2254</v>
      </c>
    </row>
    <row r="2713" spans="1:8" x14ac:dyDescent="0.45">
      <c r="A2713" t="s">
        <v>5583</v>
      </c>
      <c r="B2713">
        <v>637295</v>
      </c>
      <c r="C2713">
        <v>1000</v>
      </c>
      <c r="D2713">
        <v>300</v>
      </c>
      <c r="E2713" t="s">
        <v>1808</v>
      </c>
      <c r="F2713" t="s">
        <v>1804</v>
      </c>
      <c r="G2713" t="s">
        <v>5584</v>
      </c>
      <c r="H2713" t="s">
        <v>1810</v>
      </c>
    </row>
    <row r="2714" spans="1:8" x14ac:dyDescent="0.45">
      <c r="A2714" t="s">
        <v>5585</v>
      </c>
      <c r="B2714">
        <v>637295</v>
      </c>
      <c r="C2714">
        <v>1000</v>
      </c>
      <c r="D2714">
        <v>866</v>
      </c>
      <c r="E2714" t="s">
        <v>1808</v>
      </c>
      <c r="F2714" t="s">
        <v>1804</v>
      </c>
      <c r="G2714" t="s">
        <v>5584</v>
      </c>
      <c r="H2714" t="s">
        <v>1810</v>
      </c>
    </row>
    <row r="2715" spans="1:8" x14ac:dyDescent="0.45">
      <c r="A2715" t="s">
        <v>5586</v>
      </c>
      <c r="B2715">
        <v>637295</v>
      </c>
      <c r="C2715">
        <v>1000</v>
      </c>
      <c r="D2715">
        <v>1000</v>
      </c>
      <c r="E2715" t="s">
        <v>1808</v>
      </c>
      <c r="F2715" t="s">
        <v>1804</v>
      </c>
      <c r="G2715" t="s">
        <v>5584</v>
      </c>
      <c r="H2715" t="s">
        <v>1810</v>
      </c>
    </row>
    <row r="2716" spans="1:8" x14ac:dyDescent="0.45">
      <c r="A2716" t="s">
        <v>5587</v>
      </c>
      <c r="B2716">
        <v>637295</v>
      </c>
      <c r="C2716">
        <v>1000</v>
      </c>
      <c r="D2716">
        <v>1000</v>
      </c>
      <c r="E2716" t="s">
        <v>1808</v>
      </c>
      <c r="F2716" t="s">
        <v>1804</v>
      </c>
      <c r="G2716" t="s">
        <v>5584</v>
      </c>
      <c r="H2716" t="s">
        <v>1810</v>
      </c>
    </row>
    <row r="2717" spans="1:8" x14ac:dyDescent="0.45">
      <c r="A2717" t="s">
        <v>5588</v>
      </c>
      <c r="B2717">
        <v>637295</v>
      </c>
      <c r="C2717">
        <v>1000</v>
      </c>
      <c r="D2717">
        <v>1000</v>
      </c>
      <c r="E2717" t="s">
        <v>1808</v>
      </c>
      <c r="F2717" t="s">
        <v>1804</v>
      </c>
      <c r="G2717" t="s">
        <v>5584</v>
      </c>
      <c r="H2717" t="s">
        <v>1810</v>
      </c>
    </row>
    <row r="2718" spans="1:8" x14ac:dyDescent="0.45">
      <c r="A2718" t="s">
        <v>5589</v>
      </c>
      <c r="B2718">
        <v>637312</v>
      </c>
      <c r="C2718">
        <v>1000</v>
      </c>
      <c r="D2718">
        <v>122</v>
      </c>
      <c r="E2718" t="s">
        <v>1808</v>
      </c>
      <c r="F2718" t="s">
        <v>1804</v>
      </c>
      <c r="G2718" t="s">
        <v>5590</v>
      </c>
      <c r="H2718" t="s">
        <v>1810</v>
      </c>
    </row>
    <row r="2719" spans="1:8" x14ac:dyDescent="0.45">
      <c r="A2719" t="s">
        <v>5591</v>
      </c>
      <c r="B2719">
        <v>637312</v>
      </c>
      <c r="C2719">
        <v>1000</v>
      </c>
      <c r="D2719">
        <v>952</v>
      </c>
      <c r="E2719" t="s">
        <v>1808</v>
      </c>
      <c r="F2719" t="s">
        <v>1804</v>
      </c>
      <c r="G2719" t="s">
        <v>5590</v>
      </c>
      <c r="H2719" t="s">
        <v>1810</v>
      </c>
    </row>
    <row r="2720" spans="1:8" x14ac:dyDescent="0.45">
      <c r="A2720" t="s">
        <v>5592</v>
      </c>
      <c r="B2720" t="s">
        <v>5593</v>
      </c>
      <c r="C2720">
        <v>3000</v>
      </c>
      <c r="D2720">
        <v>2178</v>
      </c>
      <c r="E2720" t="s">
        <v>1808</v>
      </c>
      <c r="F2720" t="s">
        <v>1804</v>
      </c>
      <c r="G2720" t="s">
        <v>5594</v>
      </c>
      <c r="H2720" t="s">
        <v>1881</v>
      </c>
    </row>
    <row r="2721" spans="1:8" x14ac:dyDescent="0.45">
      <c r="A2721" t="s">
        <v>5595</v>
      </c>
      <c r="B2721" t="s">
        <v>5593</v>
      </c>
      <c r="C2721">
        <v>3000</v>
      </c>
      <c r="D2721">
        <v>2817</v>
      </c>
      <c r="E2721" t="s">
        <v>1808</v>
      </c>
      <c r="F2721" t="s">
        <v>1804</v>
      </c>
      <c r="G2721" t="s">
        <v>5594</v>
      </c>
      <c r="H2721" t="s">
        <v>1881</v>
      </c>
    </row>
    <row r="2722" spans="1:8" x14ac:dyDescent="0.45">
      <c r="A2722" t="s">
        <v>5596</v>
      </c>
      <c r="B2722" t="s">
        <v>5593</v>
      </c>
      <c r="C2722">
        <v>3000</v>
      </c>
      <c r="D2722">
        <v>3000</v>
      </c>
      <c r="E2722" t="s">
        <v>1808</v>
      </c>
      <c r="F2722" t="s">
        <v>1804</v>
      </c>
      <c r="G2722" t="s">
        <v>5594</v>
      </c>
      <c r="H2722" t="s">
        <v>1881</v>
      </c>
    </row>
    <row r="2723" spans="1:8" x14ac:dyDescent="0.45">
      <c r="A2723" t="s">
        <v>5597</v>
      </c>
      <c r="B2723" t="s">
        <v>5598</v>
      </c>
      <c r="C2723">
        <v>1000</v>
      </c>
      <c r="D2723">
        <v>285</v>
      </c>
      <c r="E2723" t="s">
        <v>1808</v>
      </c>
      <c r="F2723" t="s">
        <v>1804</v>
      </c>
      <c r="G2723" t="s">
        <v>5599</v>
      </c>
      <c r="H2723" t="s">
        <v>2254</v>
      </c>
    </row>
    <row r="2724" spans="1:8" x14ac:dyDescent="0.45">
      <c r="A2724" t="s">
        <v>5600</v>
      </c>
      <c r="B2724" t="s">
        <v>5598</v>
      </c>
      <c r="C2724">
        <v>1000</v>
      </c>
      <c r="D2724">
        <v>886</v>
      </c>
      <c r="E2724" t="s">
        <v>1808</v>
      </c>
      <c r="F2724" t="s">
        <v>1804</v>
      </c>
      <c r="G2724" t="s">
        <v>5599</v>
      </c>
      <c r="H2724" t="s">
        <v>2254</v>
      </c>
    </row>
    <row r="2725" spans="1:8" x14ac:dyDescent="0.45">
      <c r="A2725" t="s">
        <v>5601</v>
      </c>
      <c r="B2725" t="s">
        <v>5598</v>
      </c>
      <c r="C2725">
        <v>1000</v>
      </c>
      <c r="D2725">
        <v>952</v>
      </c>
      <c r="E2725" t="s">
        <v>1808</v>
      </c>
      <c r="F2725" t="s">
        <v>1804</v>
      </c>
      <c r="G2725" t="s">
        <v>5599</v>
      </c>
      <c r="H2725" t="s">
        <v>2254</v>
      </c>
    </row>
    <row r="2726" spans="1:8" x14ac:dyDescent="0.45">
      <c r="A2726" t="s">
        <v>5602</v>
      </c>
      <c r="B2726" t="s">
        <v>5598</v>
      </c>
      <c r="C2726">
        <v>1000</v>
      </c>
      <c r="D2726">
        <v>1000</v>
      </c>
      <c r="E2726" t="s">
        <v>1808</v>
      </c>
      <c r="F2726" t="s">
        <v>1804</v>
      </c>
      <c r="G2726" t="s">
        <v>5599</v>
      </c>
      <c r="H2726" t="s">
        <v>2254</v>
      </c>
    </row>
    <row r="2727" spans="1:8" x14ac:dyDescent="0.45">
      <c r="A2727" t="s">
        <v>5603</v>
      </c>
      <c r="B2727" t="s">
        <v>5598</v>
      </c>
      <c r="C2727">
        <v>1000</v>
      </c>
      <c r="D2727">
        <v>1000</v>
      </c>
      <c r="E2727" t="s">
        <v>1808</v>
      </c>
      <c r="F2727" t="s">
        <v>1804</v>
      </c>
      <c r="G2727" t="s">
        <v>5599</v>
      </c>
      <c r="H2727" t="s">
        <v>2254</v>
      </c>
    </row>
    <row r="2728" spans="1:8" x14ac:dyDescent="0.45">
      <c r="A2728" t="s">
        <v>5604</v>
      </c>
      <c r="B2728" t="s">
        <v>5598</v>
      </c>
      <c r="C2728">
        <v>1000</v>
      </c>
      <c r="D2728">
        <v>1000</v>
      </c>
      <c r="E2728" t="s">
        <v>1808</v>
      </c>
      <c r="F2728" t="s">
        <v>1804</v>
      </c>
      <c r="G2728" t="s">
        <v>5599</v>
      </c>
      <c r="H2728" t="s">
        <v>2254</v>
      </c>
    </row>
    <row r="2729" spans="1:8" x14ac:dyDescent="0.45">
      <c r="A2729" t="s">
        <v>5605</v>
      </c>
      <c r="B2729">
        <v>638953</v>
      </c>
      <c r="C2729">
        <v>1000</v>
      </c>
      <c r="D2729">
        <v>516</v>
      </c>
      <c r="E2729" t="s">
        <v>1808</v>
      </c>
      <c r="F2729" t="s">
        <v>1804</v>
      </c>
      <c r="G2729" t="s">
        <v>5606</v>
      </c>
      <c r="H2729" t="s">
        <v>2254</v>
      </c>
    </row>
    <row r="2730" spans="1:8" x14ac:dyDescent="0.45">
      <c r="A2730" t="s">
        <v>5607</v>
      </c>
      <c r="B2730">
        <v>638953</v>
      </c>
      <c r="C2730">
        <v>1000</v>
      </c>
      <c r="D2730">
        <v>1000</v>
      </c>
      <c r="E2730" t="s">
        <v>1808</v>
      </c>
      <c r="F2730" t="s">
        <v>1804</v>
      </c>
      <c r="G2730" t="s">
        <v>5606</v>
      </c>
      <c r="H2730" t="s">
        <v>2254</v>
      </c>
    </row>
    <row r="2731" spans="1:8" x14ac:dyDescent="0.45">
      <c r="A2731" t="s">
        <v>5608</v>
      </c>
      <c r="B2731">
        <v>638953</v>
      </c>
      <c r="C2731">
        <v>1000</v>
      </c>
      <c r="D2731">
        <v>1000</v>
      </c>
      <c r="E2731" t="s">
        <v>1808</v>
      </c>
      <c r="F2731" t="s">
        <v>1804</v>
      </c>
      <c r="G2731" t="s">
        <v>5606</v>
      </c>
      <c r="H2731" t="s">
        <v>2254</v>
      </c>
    </row>
    <row r="2732" spans="1:8" x14ac:dyDescent="0.45">
      <c r="A2732" t="s">
        <v>5609</v>
      </c>
      <c r="B2732">
        <v>638953</v>
      </c>
      <c r="C2732">
        <v>1000</v>
      </c>
      <c r="D2732">
        <v>1000</v>
      </c>
      <c r="E2732" t="s">
        <v>1808</v>
      </c>
      <c r="F2732" t="s">
        <v>1804</v>
      </c>
      <c r="G2732" t="s">
        <v>5606</v>
      </c>
      <c r="H2732" t="s">
        <v>2254</v>
      </c>
    </row>
    <row r="2733" spans="1:8" x14ac:dyDescent="0.45">
      <c r="A2733" t="s">
        <v>5610</v>
      </c>
      <c r="B2733">
        <v>638953</v>
      </c>
      <c r="C2733">
        <v>1000</v>
      </c>
      <c r="D2733">
        <v>1000</v>
      </c>
      <c r="E2733" t="s">
        <v>1808</v>
      </c>
      <c r="F2733" t="s">
        <v>1804</v>
      </c>
      <c r="G2733" t="s">
        <v>5606</v>
      </c>
      <c r="H2733" t="s">
        <v>2254</v>
      </c>
    </row>
    <row r="2734" spans="1:8" x14ac:dyDescent="0.45">
      <c r="A2734" t="s">
        <v>5611</v>
      </c>
      <c r="B2734">
        <v>639114</v>
      </c>
      <c r="C2734">
        <v>10000</v>
      </c>
      <c r="D2734">
        <v>6290</v>
      </c>
      <c r="E2734" t="s">
        <v>1837</v>
      </c>
      <c r="F2734" t="s">
        <v>1838</v>
      </c>
      <c r="G2734" t="s">
        <v>5612</v>
      </c>
      <c r="H2734" t="s">
        <v>1810</v>
      </c>
    </row>
    <row r="2735" spans="1:8" x14ac:dyDescent="0.45">
      <c r="A2735" t="s">
        <v>5613</v>
      </c>
      <c r="B2735">
        <v>639132</v>
      </c>
      <c r="C2735">
        <v>10000</v>
      </c>
      <c r="D2735">
        <v>4671</v>
      </c>
      <c r="E2735" t="s">
        <v>1837</v>
      </c>
      <c r="F2735" t="s">
        <v>1972</v>
      </c>
      <c r="G2735" t="s">
        <v>5614</v>
      </c>
      <c r="H2735" t="s">
        <v>1810</v>
      </c>
    </row>
    <row r="2736" spans="1:8" x14ac:dyDescent="0.45">
      <c r="A2736" t="s">
        <v>5615</v>
      </c>
      <c r="B2736">
        <v>639132</v>
      </c>
      <c r="C2736">
        <v>10000</v>
      </c>
      <c r="D2736">
        <v>6002</v>
      </c>
      <c r="E2736" t="s">
        <v>1808</v>
      </c>
      <c r="F2736" t="s">
        <v>1804</v>
      </c>
      <c r="G2736" t="s">
        <v>5614</v>
      </c>
      <c r="H2736" t="s">
        <v>1810</v>
      </c>
    </row>
    <row r="2737" spans="1:8" x14ac:dyDescent="0.45">
      <c r="A2737" t="s">
        <v>5616</v>
      </c>
      <c r="B2737">
        <v>639132</v>
      </c>
      <c r="C2737">
        <v>10000</v>
      </c>
      <c r="D2737">
        <v>3198</v>
      </c>
      <c r="E2737" t="s">
        <v>1888</v>
      </c>
      <c r="F2737" t="s">
        <v>2196</v>
      </c>
      <c r="G2737" t="s">
        <v>5614</v>
      </c>
      <c r="H2737" t="s">
        <v>1810</v>
      </c>
    </row>
    <row r="2738" spans="1:8" x14ac:dyDescent="0.45">
      <c r="A2738" t="s">
        <v>5617</v>
      </c>
      <c r="B2738">
        <v>639132</v>
      </c>
      <c r="C2738">
        <v>10000</v>
      </c>
      <c r="D2738">
        <v>2985</v>
      </c>
      <c r="E2738" t="s">
        <v>1837</v>
      </c>
      <c r="F2738" t="s">
        <v>1838</v>
      </c>
      <c r="G2738" t="s">
        <v>5614</v>
      </c>
      <c r="H2738" t="s">
        <v>1810</v>
      </c>
    </row>
    <row r="2739" spans="1:8" x14ac:dyDescent="0.45">
      <c r="A2739" t="s">
        <v>5618</v>
      </c>
      <c r="B2739">
        <v>639132</v>
      </c>
      <c r="C2739">
        <v>10000</v>
      </c>
      <c r="D2739">
        <v>9976</v>
      </c>
      <c r="E2739" t="s">
        <v>1808</v>
      </c>
      <c r="F2739" t="s">
        <v>1804</v>
      </c>
      <c r="G2739" t="s">
        <v>5614</v>
      </c>
      <c r="H2739" t="s">
        <v>1810</v>
      </c>
    </row>
    <row r="2740" spans="1:8" x14ac:dyDescent="0.45">
      <c r="A2740" t="s">
        <v>5619</v>
      </c>
      <c r="B2740">
        <v>639132</v>
      </c>
      <c r="C2740">
        <v>10000</v>
      </c>
      <c r="D2740">
        <v>10000</v>
      </c>
      <c r="E2740" t="s">
        <v>1808</v>
      </c>
      <c r="F2740" t="s">
        <v>1804</v>
      </c>
      <c r="G2740" t="s">
        <v>5614</v>
      </c>
      <c r="H2740" t="s">
        <v>1810</v>
      </c>
    </row>
    <row r="2741" spans="1:8" x14ac:dyDescent="0.45">
      <c r="A2741" t="s">
        <v>5620</v>
      </c>
      <c r="B2741">
        <v>639132</v>
      </c>
      <c r="C2741">
        <v>10000</v>
      </c>
      <c r="D2741">
        <v>10000</v>
      </c>
      <c r="E2741" t="s">
        <v>1808</v>
      </c>
      <c r="F2741" t="s">
        <v>1804</v>
      </c>
      <c r="G2741" t="s">
        <v>5614</v>
      </c>
      <c r="H2741" t="s">
        <v>1810</v>
      </c>
    </row>
    <row r="2742" spans="1:8" x14ac:dyDescent="0.45">
      <c r="A2742" t="s">
        <v>5621</v>
      </c>
      <c r="B2742">
        <v>639132</v>
      </c>
      <c r="C2742">
        <v>10000</v>
      </c>
      <c r="D2742">
        <v>10000</v>
      </c>
      <c r="E2742" t="s">
        <v>1808</v>
      </c>
      <c r="F2742" t="s">
        <v>1804</v>
      </c>
      <c r="G2742" t="s">
        <v>5614</v>
      </c>
      <c r="H2742" t="s">
        <v>1810</v>
      </c>
    </row>
    <row r="2743" spans="1:8" x14ac:dyDescent="0.45">
      <c r="A2743" t="s">
        <v>5622</v>
      </c>
      <c r="B2743">
        <v>639132</v>
      </c>
      <c r="C2743">
        <v>10000</v>
      </c>
      <c r="D2743">
        <v>10000</v>
      </c>
      <c r="E2743" t="s">
        <v>1808</v>
      </c>
      <c r="F2743" t="s">
        <v>1804</v>
      </c>
      <c r="G2743" t="s">
        <v>5614</v>
      </c>
      <c r="H2743" t="s">
        <v>1810</v>
      </c>
    </row>
    <row r="2744" spans="1:8" x14ac:dyDescent="0.45">
      <c r="A2744" t="s">
        <v>5623</v>
      </c>
      <c r="B2744">
        <v>639132</v>
      </c>
      <c r="C2744">
        <v>10000</v>
      </c>
      <c r="D2744">
        <v>10000</v>
      </c>
      <c r="E2744" t="s">
        <v>1808</v>
      </c>
      <c r="F2744" t="s">
        <v>1804</v>
      </c>
      <c r="G2744" t="s">
        <v>5614</v>
      </c>
      <c r="H2744" t="s">
        <v>1810</v>
      </c>
    </row>
    <row r="2745" spans="1:8" x14ac:dyDescent="0.45">
      <c r="A2745" t="s">
        <v>5624</v>
      </c>
      <c r="B2745" t="s">
        <v>1289</v>
      </c>
      <c r="C2745">
        <v>10000</v>
      </c>
      <c r="D2745">
        <v>1503</v>
      </c>
      <c r="E2745" t="s">
        <v>1837</v>
      </c>
      <c r="F2745" t="s">
        <v>2183</v>
      </c>
      <c r="G2745" t="s">
        <v>5625</v>
      </c>
      <c r="H2745" t="s">
        <v>2388</v>
      </c>
    </row>
    <row r="2746" spans="1:8" x14ac:dyDescent="0.45">
      <c r="A2746" t="s">
        <v>5626</v>
      </c>
      <c r="B2746" t="s">
        <v>1289</v>
      </c>
      <c r="C2746">
        <v>10000</v>
      </c>
      <c r="D2746">
        <v>7511</v>
      </c>
      <c r="E2746" t="s">
        <v>1837</v>
      </c>
      <c r="F2746" t="s">
        <v>2183</v>
      </c>
      <c r="G2746" t="s">
        <v>5625</v>
      </c>
      <c r="H2746" t="s">
        <v>2388</v>
      </c>
    </row>
    <row r="2747" spans="1:8" x14ac:dyDescent="0.45">
      <c r="A2747" t="s">
        <v>5627</v>
      </c>
      <c r="B2747" t="s">
        <v>1289</v>
      </c>
      <c r="C2747">
        <v>10000</v>
      </c>
      <c r="D2747">
        <v>922</v>
      </c>
      <c r="E2747" t="s">
        <v>1837</v>
      </c>
      <c r="F2747" t="s">
        <v>1972</v>
      </c>
      <c r="G2747" t="s">
        <v>5625</v>
      </c>
      <c r="H2747" t="s">
        <v>2388</v>
      </c>
    </row>
    <row r="2748" spans="1:8" x14ac:dyDescent="0.45">
      <c r="A2748" t="s">
        <v>5628</v>
      </c>
      <c r="B2748" t="s">
        <v>1289</v>
      </c>
      <c r="C2748">
        <v>10000</v>
      </c>
      <c r="D2748">
        <v>238</v>
      </c>
      <c r="E2748" t="s">
        <v>1837</v>
      </c>
      <c r="F2748" t="s">
        <v>2183</v>
      </c>
      <c r="G2748" t="s">
        <v>5625</v>
      </c>
      <c r="H2748" t="s">
        <v>2388</v>
      </c>
    </row>
    <row r="2749" spans="1:8" x14ac:dyDescent="0.45">
      <c r="A2749" t="s">
        <v>5629</v>
      </c>
      <c r="B2749" t="s">
        <v>1289</v>
      </c>
      <c r="C2749">
        <v>10000</v>
      </c>
      <c r="D2749">
        <v>30</v>
      </c>
      <c r="E2749" t="s">
        <v>1837</v>
      </c>
      <c r="F2749" t="s">
        <v>2670</v>
      </c>
      <c r="G2749" t="s">
        <v>5625</v>
      </c>
      <c r="H2749" t="s">
        <v>2388</v>
      </c>
    </row>
    <row r="2750" spans="1:8" x14ac:dyDescent="0.45">
      <c r="A2750" t="s">
        <v>5630</v>
      </c>
      <c r="B2750" t="s">
        <v>1289</v>
      </c>
      <c r="C2750">
        <v>10000</v>
      </c>
      <c r="D2750">
        <v>3556</v>
      </c>
      <c r="E2750" t="s">
        <v>1888</v>
      </c>
      <c r="F2750" t="s">
        <v>1889</v>
      </c>
      <c r="G2750" t="s">
        <v>5625</v>
      </c>
      <c r="H2750" t="s">
        <v>2388</v>
      </c>
    </row>
    <row r="2751" spans="1:8" x14ac:dyDescent="0.45">
      <c r="A2751" t="s">
        <v>5631</v>
      </c>
      <c r="B2751" t="s">
        <v>1289</v>
      </c>
      <c r="C2751">
        <v>10000</v>
      </c>
      <c r="D2751">
        <v>2488</v>
      </c>
      <c r="E2751" t="s">
        <v>1837</v>
      </c>
      <c r="F2751" t="s">
        <v>2183</v>
      </c>
      <c r="G2751" t="s">
        <v>5625</v>
      </c>
      <c r="H2751" t="s">
        <v>2388</v>
      </c>
    </row>
    <row r="2752" spans="1:8" x14ac:dyDescent="0.45">
      <c r="A2752" t="s">
        <v>5632</v>
      </c>
      <c r="B2752" t="s">
        <v>1289</v>
      </c>
      <c r="C2752">
        <v>10000</v>
      </c>
      <c r="D2752">
        <v>1503</v>
      </c>
      <c r="E2752" t="s">
        <v>1837</v>
      </c>
      <c r="F2752" t="s">
        <v>2187</v>
      </c>
      <c r="G2752" t="s">
        <v>5625</v>
      </c>
      <c r="H2752" t="s">
        <v>2388</v>
      </c>
    </row>
    <row r="2753" spans="1:8" x14ac:dyDescent="0.45">
      <c r="A2753" t="s">
        <v>5633</v>
      </c>
      <c r="B2753" t="s">
        <v>1289</v>
      </c>
      <c r="C2753">
        <v>10000</v>
      </c>
      <c r="D2753">
        <v>5314</v>
      </c>
      <c r="E2753" t="s">
        <v>1837</v>
      </c>
      <c r="F2753" t="s">
        <v>1838</v>
      </c>
      <c r="G2753" t="s">
        <v>5625</v>
      </c>
      <c r="H2753" t="s">
        <v>2388</v>
      </c>
    </row>
    <row r="2754" spans="1:8" x14ac:dyDescent="0.45">
      <c r="A2754" t="s">
        <v>5634</v>
      </c>
      <c r="B2754" t="s">
        <v>1289</v>
      </c>
      <c r="C2754">
        <v>10000</v>
      </c>
      <c r="D2754">
        <v>5334</v>
      </c>
      <c r="E2754" t="s">
        <v>1837</v>
      </c>
      <c r="F2754" t="s">
        <v>1972</v>
      </c>
      <c r="G2754" t="s">
        <v>5625</v>
      </c>
      <c r="H2754" t="s">
        <v>2388</v>
      </c>
    </row>
    <row r="2755" spans="1:8" x14ac:dyDescent="0.45">
      <c r="A2755" t="s">
        <v>5635</v>
      </c>
      <c r="B2755" t="s">
        <v>1289</v>
      </c>
      <c r="C2755">
        <v>10000</v>
      </c>
      <c r="D2755">
        <v>10000</v>
      </c>
      <c r="E2755" t="s">
        <v>1808</v>
      </c>
      <c r="F2755" t="s">
        <v>1804</v>
      </c>
      <c r="G2755" t="s">
        <v>5625</v>
      </c>
      <c r="H2755" t="s">
        <v>2388</v>
      </c>
    </row>
    <row r="2756" spans="1:8" x14ac:dyDescent="0.45">
      <c r="A2756" t="s">
        <v>5636</v>
      </c>
      <c r="B2756" t="s">
        <v>1289</v>
      </c>
      <c r="C2756">
        <v>10000</v>
      </c>
      <c r="D2756">
        <v>4878</v>
      </c>
      <c r="E2756" t="s">
        <v>1888</v>
      </c>
      <c r="F2756" t="s">
        <v>2196</v>
      </c>
      <c r="G2756" t="s">
        <v>5625</v>
      </c>
      <c r="H2756" t="s">
        <v>2388</v>
      </c>
    </row>
    <row r="2757" spans="1:8" x14ac:dyDescent="0.45">
      <c r="A2757" t="s">
        <v>5637</v>
      </c>
      <c r="B2757" t="s">
        <v>1289</v>
      </c>
      <c r="C2757">
        <v>10000</v>
      </c>
      <c r="D2757">
        <v>10000</v>
      </c>
      <c r="E2757" t="s">
        <v>1808</v>
      </c>
      <c r="F2757" t="s">
        <v>1804</v>
      </c>
      <c r="G2757" t="s">
        <v>5625</v>
      </c>
      <c r="H2757" t="s">
        <v>2388</v>
      </c>
    </row>
    <row r="2758" spans="1:8" x14ac:dyDescent="0.45">
      <c r="A2758" t="s">
        <v>5638</v>
      </c>
      <c r="B2758" t="s">
        <v>1289</v>
      </c>
      <c r="C2758">
        <v>10000</v>
      </c>
      <c r="D2758">
        <v>10000</v>
      </c>
      <c r="E2758" t="s">
        <v>1808</v>
      </c>
      <c r="F2758" t="s">
        <v>1804</v>
      </c>
      <c r="G2758" t="s">
        <v>5625</v>
      </c>
      <c r="H2758" t="s">
        <v>2388</v>
      </c>
    </row>
    <row r="2759" spans="1:8" x14ac:dyDescent="0.45">
      <c r="A2759" t="s">
        <v>5639</v>
      </c>
      <c r="B2759" t="s">
        <v>1289</v>
      </c>
      <c r="C2759">
        <v>10000</v>
      </c>
      <c r="D2759">
        <v>10000</v>
      </c>
      <c r="E2759" t="s">
        <v>1808</v>
      </c>
      <c r="F2759" t="s">
        <v>1804</v>
      </c>
      <c r="G2759" t="s">
        <v>5625</v>
      </c>
      <c r="H2759" t="s">
        <v>2388</v>
      </c>
    </row>
    <row r="2760" spans="1:8" x14ac:dyDescent="0.45">
      <c r="A2760" t="s">
        <v>5640</v>
      </c>
      <c r="B2760" t="s">
        <v>1289</v>
      </c>
      <c r="C2760">
        <v>10000</v>
      </c>
      <c r="D2760">
        <v>10000</v>
      </c>
      <c r="E2760" t="s">
        <v>1808</v>
      </c>
      <c r="F2760" t="s">
        <v>1804</v>
      </c>
      <c r="G2760" t="s">
        <v>5625</v>
      </c>
      <c r="H2760" t="s">
        <v>2388</v>
      </c>
    </row>
    <row r="2761" spans="1:8" x14ac:dyDescent="0.45">
      <c r="A2761" t="s">
        <v>5641</v>
      </c>
      <c r="B2761" t="s">
        <v>1289</v>
      </c>
      <c r="C2761">
        <v>10000</v>
      </c>
      <c r="D2761">
        <v>10000</v>
      </c>
      <c r="E2761" t="s">
        <v>1808</v>
      </c>
      <c r="F2761" t="s">
        <v>1804</v>
      </c>
      <c r="G2761" t="s">
        <v>5625</v>
      </c>
      <c r="H2761" t="s">
        <v>2388</v>
      </c>
    </row>
    <row r="2762" spans="1:8" x14ac:dyDescent="0.45">
      <c r="A2762" t="s">
        <v>5642</v>
      </c>
      <c r="B2762" t="s">
        <v>1289</v>
      </c>
      <c r="C2762">
        <v>10000</v>
      </c>
      <c r="D2762">
        <v>10000</v>
      </c>
      <c r="E2762" t="s">
        <v>1808</v>
      </c>
      <c r="F2762" t="s">
        <v>1804</v>
      </c>
      <c r="G2762" t="s">
        <v>5625</v>
      </c>
      <c r="H2762" t="s">
        <v>2388</v>
      </c>
    </row>
    <row r="2763" spans="1:8" x14ac:dyDescent="0.45">
      <c r="A2763" t="s">
        <v>5643</v>
      </c>
      <c r="B2763" t="s">
        <v>1289</v>
      </c>
      <c r="C2763">
        <v>10000</v>
      </c>
      <c r="D2763">
        <v>10000</v>
      </c>
      <c r="E2763" t="s">
        <v>1808</v>
      </c>
      <c r="F2763" t="s">
        <v>1804</v>
      </c>
      <c r="G2763" t="s">
        <v>5625</v>
      </c>
      <c r="H2763" t="s">
        <v>2388</v>
      </c>
    </row>
    <row r="2764" spans="1:8" x14ac:dyDescent="0.45">
      <c r="A2764" t="s">
        <v>5644</v>
      </c>
      <c r="B2764" t="s">
        <v>1289</v>
      </c>
      <c r="C2764">
        <v>10000</v>
      </c>
      <c r="D2764">
        <v>10000</v>
      </c>
      <c r="E2764" t="s">
        <v>1808</v>
      </c>
      <c r="F2764" t="s">
        <v>1804</v>
      </c>
      <c r="G2764" t="s">
        <v>5625</v>
      </c>
      <c r="H2764" t="s">
        <v>2388</v>
      </c>
    </row>
    <row r="2765" spans="1:8" x14ac:dyDescent="0.45">
      <c r="A2765" t="s">
        <v>5645</v>
      </c>
      <c r="B2765" t="s">
        <v>1289</v>
      </c>
      <c r="C2765">
        <v>10000</v>
      </c>
      <c r="D2765">
        <v>10000</v>
      </c>
      <c r="E2765" t="s">
        <v>1808</v>
      </c>
      <c r="F2765" t="s">
        <v>1804</v>
      </c>
      <c r="G2765" t="s">
        <v>5625</v>
      </c>
      <c r="H2765" t="s">
        <v>2388</v>
      </c>
    </row>
    <row r="2766" spans="1:8" x14ac:dyDescent="0.45">
      <c r="A2766" t="s">
        <v>5646</v>
      </c>
      <c r="B2766" t="s">
        <v>1289</v>
      </c>
      <c r="C2766">
        <v>10000</v>
      </c>
      <c r="D2766">
        <v>10000</v>
      </c>
      <c r="E2766" t="s">
        <v>1808</v>
      </c>
      <c r="F2766" t="s">
        <v>1804</v>
      </c>
      <c r="G2766" t="s">
        <v>5625</v>
      </c>
      <c r="H2766" t="s">
        <v>2388</v>
      </c>
    </row>
    <row r="2767" spans="1:8" x14ac:dyDescent="0.45">
      <c r="A2767" t="s">
        <v>5647</v>
      </c>
      <c r="B2767" t="s">
        <v>1289</v>
      </c>
      <c r="C2767">
        <v>10000</v>
      </c>
      <c r="D2767">
        <v>10000</v>
      </c>
      <c r="E2767" t="s">
        <v>1808</v>
      </c>
      <c r="F2767" t="s">
        <v>1804</v>
      </c>
      <c r="G2767" t="s">
        <v>5625</v>
      </c>
      <c r="H2767" t="s">
        <v>2388</v>
      </c>
    </row>
    <row r="2768" spans="1:8" x14ac:dyDescent="0.45">
      <c r="A2768" t="s">
        <v>5648</v>
      </c>
      <c r="B2768" t="s">
        <v>1289</v>
      </c>
      <c r="C2768">
        <v>10000</v>
      </c>
      <c r="D2768">
        <v>10000</v>
      </c>
      <c r="E2768" t="s">
        <v>1808</v>
      </c>
      <c r="F2768" t="s">
        <v>1804</v>
      </c>
      <c r="G2768" t="s">
        <v>5625</v>
      </c>
      <c r="H2768" t="s">
        <v>2388</v>
      </c>
    </row>
    <row r="2769" spans="1:8" x14ac:dyDescent="0.45">
      <c r="A2769" t="s">
        <v>5649</v>
      </c>
      <c r="B2769" t="s">
        <v>1289</v>
      </c>
      <c r="C2769">
        <v>10000</v>
      </c>
      <c r="D2769">
        <v>10000</v>
      </c>
      <c r="E2769" t="s">
        <v>1808</v>
      </c>
      <c r="F2769" t="s">
        <v>1804</v>
      </c>
      <c r="G2769" t="s">
        <v>5625</v>
      </c>
      <c r="H2769" t="s">
        <v>2388</v>
      </c>
    </row>
    <row r="2770" spans="1:8" x14ac:dyDescent="0.45">
      <c r="A2770" t="s">
        <v>5650</v>
      </c>
      <c r="B2770" t="s">
        <v>1289</v>
      </c>
      <c r="C2770">
        <v>10000</v>
      </c>
      <c r="D2770">
        <v>10000</v>
      </c>
      <c r="E2770" t="s">
        <v>1808</v>
      </c>
      <c r="F2770" t="s">
        <v>1804</v>
      </c>
      <c r="G2770" t="s">
        <v>5625</v>
      </c>
      <c r="H2770" t="s">
        <v>2388</v>
      </c>
    </row>
    <row r="2771" spans="1:8" x14ac:dyDescent="0.45">
      <c r="A2771" t="s">
        <v>5651</v>
      </c>
      <c r="B2771" t="s">
        <v>1289</v>
      </c>
      <c r="C2771">
        <v>10000</v>
      </c>
      <c r="D2771">
        <v>10000</v>
      </c>
      <c r="E2771" t="s">
        <v>1808</v>
      </c>
      <c r="F2771" t="s">
        <v>1804</v>
      </c>
      <c r="G2771" t="s">
        <v>5625</v>
      </c>
      <c r="H2771" t="s">
        <v>2388</v>
      </c>
    </row>
    <row r="2772" spans="1:8" x14ac:dyDescent="0.45">
      <c r="A2772" t="s">
        <v>5652</v>
      </c>
      <c r="B2772" t="s">
        <v>1289</v>
      </c>
      <c r="C2772">
        <v>10000</v>
      </c>
      <c r="D2772">
        <v>10000</v>
      </c>
      <c r="E2772" t="s">
        <v>1808</v>
      </c>
      <c r="F2772" t="s">
        <v>1804</v>
      </c>
      <c r="G2772" t="s">
        <v>5625</v>
      </c>
      <c r="H2772" t="s">
        <v>2388</v>
      </c>
    </row>
    <row r="2773" spans="1:8" x14ac:dyDescent="0.45">
      <c r="A2773" t="s">
        <v>5653</v>
      </c>
      <c r="B2773" t="s">
        <v>1289</v>
      </c>
      <c r="C2773">
        <v>10000</v>
      </c>
      <c r="D2773">
        <v>10000</v>
      </c>
      <c r="E2773" t="s">
        <v>1808</v>
      </c>
      <c r="F2773" t="s">
        <v>1804</v>
      </c>
      <c r="G2773" t="s">
        <v>5625</v>
      </c>
      <c r="H2773" t="s">
        <v>2388</v>
      </c>
    </row>
    <row r="2774" spans="1:8" x14ac:dyDescent="0.45">
      <c r="A2774" t="s">
        <v>5654</v>
      </c>
      <c r="B2774" t="s">
        <v>1289</v>
      </c>
      <c r="C2774">
        <v>10000</v>
      </c>
      <c r="D2774">
        <v>10000</v>
      </c>
      <c r="E2774" t="s">
        <v>1808</v>
      </c>
      <c r="F2774" t="s">
        <v>1804</v>
      </c>
      <c r="G2774" t="s">
        <v>5625</v>
      </c>
      <c r="H2774" t="s">
        <v>2388</v>
      </c>
    </row>
    <row r="2775" spans="1:8" x14ac:dyDescent="0.45">
      <c r="A2775" t="s">
        <v>5655</v>
      </c>
      <c r="B2775" t="s">
        <v>1289</v>
      </c>
      <c r="C2775">
        <v>10000</v>
      </c>
      <c r="D2775">
        <v>10000</v>
      </c>
      <c r="E2775" t="s">
        <v>1808</v>
      </c>
      <c r="F2775" t="s">
        <v>1804</v>
      </c>
      <c r="G2775" t="s">
        <v>5625</v>
      </c>
      <c r="H2775" t="s">
        <v>2388</v>
      </c>
    </row>
    <row r="2776" spans="1:8" x14ac:dyDescent="0.45">
      <c r="A2776" t="s">
        <v>5656</v>
      </c>
      <c r="B2776" t="s">
        <v>1289</v>
      </c>
      <c r="C2776">
        <v>10000</v>
      </c>
      <c r="D2776">
        <v>10000</v>
      </c>
      <c r="E2776" t="s">
        <v>1808</v>
      </c>
      <c r="F2776" t="s">
        <v>1804</v>
      </c>
      <c r="G2776" t="s">
        <v>5625</v>
      </c>
      <c r="H2776" t="s">
        <v>2388</v>
      </c>
    </row>
    <row r="2777" spans="1:8" x14ac:dyDescent="0.45">
      <c r="A2777" t="s">
        <v>5657</v>
      </c>
      <c r="B2777" t="s">
        <v>1289</v>
      </c>
      <c r="C2777">
        <v>10000</v>
      </c>
      <c r="D2777">
        <v>10000</v>
      </c>
      <c r="E2777" t="s">
        <v>1808</v>
      </c>
      <c r="F2777" t="s">
        <v>1804</v>
      </c>
      <c r="G2777" t="s">
        <v>5625</v>
      </c>
      <c r="H2777" t="s">
        <v>2388</v>
      </c>
    </row>
    <row r="2778" spans="1:8" x14ac:dyDescent="0.45">
      <c r="A2778" t="s">
        <v>5658</v>
      </c>
      <c r="B2778" t="s">
        <v>1289</v>
      </c>
      <c r="C2778">
        <v>10000</v>
      </c>
      <c r="D2778">
        <v>10000</v>
      </c>
      <c r="E2778" t="s">
        <v>1808</v>
      </c>
      <c r="F2778" t="s">
        <v>1804</v>
      </c>
      <c r="G2778" t="s">
        <v>5625</v>
      </c>
      <c r="H2778" t="s">
        <v>2388</v>
      </c>
    </row>
    <row r="2779" spans="1:8" x14ac:dyDescent="0.45">
      <c r="A2779" t="s">
        <v>5659</v>
      </c>
      <c r="B2779" t="s">
        <v>1289</v>
      </c>
      <c r="C2779">
        <v>10000</v>
      </c>
      <c r="D2779">
        <v>10000</v>
      </c>
      <c r="E2779" t="s">
        <v>1808</v>
      </c>
      <c r="F2779" t="s">
        <v>1804</v>
      </c>
      <c r="G2779" t="s">
        <v>5625</v>
      </c>
      <c r="H2779" t="s">
        <v>2388</v>
      </c>
    </row>
    <row r="2780" spans="1:8" x14ac:dyDescent="0.45">
      <c r="A2780" t="s">
        <v>5660</v>
      </c>
      <c r="B2780" t="s">
        <v>1289</v>
      </c>
      <c r="C2780">
        <v>10000</v>
      </c>
      <c r="D2780">
        <v>10000</v>
      </c>
      <c r="E2780" t="s">
        <v>1808</v>
      </c>
      <c r="F2780" t="s">
        <v>1804</v>
      </c>
      <c r="G2780" t="s">
        <v>5625</v>
      </c>
      <c r="H2780" t="s">
        <v>2388</v>
      </c>
    </row>
    <row r="2781" spans="1:8" x14ac:dyDescent="0.45">
      <c r="A2781" t="s">
        <v>5661</v>
      </c>
      <c r="B2781" t="s">
        <v>1289</v>
      </c>
      <c r="C2781">
        <v>10000</v>
      </c>
      <c r="D2781">
        <v>10000</v>
      </c>
      <c r="E2781" t="s">
        <v>1808</v>
      </c>
      <c r="F2781" t="s">
        <v>1804</v>
      </c>
      <c r="G2781" t="s">
        <v>5625</v>
      </c>
      <c r="H2781" t="s">
        <v>2388</v>
      </c>
    </row>
    <row r="2782" spans="1:8" x14ac:dyDescent="0.45">
      <c r="A2782" t="s">
        <v>5662</v>
      </c>
      <c r="B2782" t="s">
        <v>1289</v>
      </c>
      <c r="C2782">
        <v>10000</v>
      </c>
      <c r="D2782">
        <v>10000</v>
      </c>
      <c r="E2782" t="s">
        <v>1808</v>
      </c>
      <c r="F2782" t="s">
        <v>1804</v>
      </c>
      <c r="G2782" t="s">
        <v>5625</v>
      </c>
      <c r="H2782" t="s">
        <v>2388</v>
      </c>
    </row>
    <row r="2783" spans="1:8" x14ac:dyDescent="0.45">
      <c r="A2783" t="s">
        <v>5663</v>
      </c>
      <c r="B2783" t="s">
        <v>1289</v>
      </c>
      <c r="C2783">
        <v>10000</v>
      </c>
      <c r="D2783">
        <v>10000</v>
      </c>
      <c r="E2783" t="s">
        <v>1808</v>
      </c>
      <c r="F2783" t="s">
        <v>1804</v>
      </c>
      <c r="G2783" t="s">
        <v>5625</v>
      </c>
      <c r="H2783" t="s">
        <v>2388</v>
      </c>
    </row>
    <row r="2784" spans="1:8" x14ac:dyDescent="0.45">
      <c r="A2784" t="s">
        <v>5664</v>
      </c>
      <c r="B2784" t="s">
        <v>1289</v>
      </c>
      <c r="C2784">
        <v>10000</v>
      </c>
      <c r="D2784">
        <v>10000</v>
      </c>
      <c r="E2784" t="s">
        <v>1808</v>
      </c>
      <c r="F2784" t="s">
        <v>1804</v>
      </c>
      <c r="G2784" t="s">
        <v>5625</v>
      </c>
      <c r="H2784" t="s">
        <v>2388</v>
      </c>
    </row>
    <row r="2785" spans="1:8" x14ac:dyDescent="0.45">
      <c r="A2785" t="s">
        <v>5665</v>
      </c>
      <c r="B2785" t="s">
        <v>1289</v>
      </c>
      <c r="C2785">
        <v>10000</v>
      </c>
      <c r="D2785">
        <v>10000</v>
      </c>
      <c r="E2785" t="s">
        <v>1808</v>
      </c>
      <c r="F2785" t="s">
        <v>1804</v>
      </c>
      <c r="G2785" t="s">
        <v>5625</v>
      </c>
      <c r="H2785" t="s">
        <v>2388</v>
      </c>
    </row>
    <row r="2786" spans="1:8" x14ac:dyDescent="0.45">
      <c r="A2786" t="s">
        <v>5666</v>
      </c>
      <c r="B2786" t="s">
        <v>1289</v>
      </c>
      <c r="C2786">
        <v>10000</v>
      </c>
      <c r="D2786">
        <v>10000</v>
      </c>
      <c r="E2786" t="s">
        <v>1808</v>
      </c>
      <c r="F2786" t="s">
        <v>1804</v>
      </c>
      <c r="G2786" t="s">
        <v>5625</v>
      </c>
      <c r="H2786" t="s">
        <v>2388</v>
      </c>
    </row>
    <row r="2787" spans="1:8" x14ac:dyDescent="0.45">
      <c r="A2787" t="s">
        <v>5667</v>
      </c>
      <c r="B2787" t="s">
        <v>1289</v>
      </c>
      <c r="C2787">
        <v>10000</v>
      </c>
      <c r="D2787">
        <v>10000</v>
      </c>
      <c r="E2787" t="s">
        <v>1808</v>
      </c>
      <c r="F2787" t="s">
        <v>1804</v>
      </c>
      <c r="G2787" t="s">
        <v>5625</v>
      </c>
      <c r="H2787" t="s">
        <v>2388</v>
      </c>
    </row>
    <row r="2788" spans="1:8" x14ac:dyDescent="0.45">
      <c r="A2788" t="s">
        <v>5668</v>
      </c>
      <c r="B2788" t="s">
        <v>1289</v>
      </c>
      <c r="C2788">
        <v>10000</v>
      </c>
      <c r="D2788">
        <v>10000</v>
      </c>
      <c r="E2788" t="s">
        <v>1808</v>
      </c>
      <c r="F2788" t="s">
        <v>1804</v>
      </c>
      <c r="G2788" t="s">
        <v>5625</v>
      </c>
      <c r="H2788" t="s">
        <v>2388</v>
      </c>
    </row>
    <row r="2789" spans="1:8" x14ac:dyDescent="0.45">
      <c r="A2789" t="s">
        <v>5669</v>
      </c>
      <c r="B2789" t="s">
        <v>1289</v>
      </c>
      <c r="C2789">
        <v>10000</v>
      </c>
      <c r="D2789">
        <v>10000</v>
      </c>
      <c r="E2789" t="s">
        <v>1808</v>
      </c>
      <c r="F2789" t="s">
        <v>1804</v>
      </c>
      <c r="G2789" t="s">
        <v>5625</v>
      </c>
      <c r="H2789" t="s">
        <v>2388</v>
      </c>
    </row>
    <row r="2790" spans="1:8" x14ac:dyDescent="0.45">
      <c r="A2790" t="s">
        <v>5670</v>
      </c>
      <c r="B2790" t="s">
        <v>1289</v>
      </c>
      <c r="C2790">
        <v>10000</v>
      </c>
      <c r="D2790">
        <v>10000</v>
      </c>
      <c r="E2790" t="s">
        <v>1808</v>
      </c>
      <c r="F2790" t="s">
        <v>1804</v>
      </c>
      <c r="G2790" t="s">
        <v>5625</v>
      </c>
      <c r="H2790" t="s">
        <v>2388</v>
      </c>
    </row>
    <row r="2791" spans="1:8" x14ac:dyDescent="0.45">
      <c r="A2791" t="s">
        <v>5671</v>
      </c>
      <c r="B2791" t="s">
        <v>1289</v>
      </c>
      <c r="C2791">
        <v>10000</v>
      </c>
      <c r="D2791">
        <v>10000</v>
      </c>
      <c r="E2791" t="s">
        <v>1808</v>
      </c>
      <c r="F2791" t="s">
        <v>1804</v>
      </c>
      <c r="G2791" t="s">
        <v>5625</v>
      </c>
      <c r="H2791" t="s">
        <v>2388</v>
      </c>
    </row>
    <row r="2792" spans="1:8" x14ac:dyDescent="0.45">
      <c r="A2792" t="s">
        <v>5672</v>
      </c>
      <c r="B2792" t="s">
        <v>1289</v>
      </c>
      <c r="C2792">
        <v>10000</v>
      </c>
      <c r="D2792">
        <v>10000</v>
      </c>
      <c r="E2792" t="s">
        <v>1808</v>
      </c>
      <c r="F2792" t="s">
        <v>1804</v>
      </c>
      <c r="G2792" t="s">
        <v>5625</v>
      </c>
      <c r="H2792" t="s">
        <v>2388</v>
      </c>
    </row>
    <row r="2793" spans="1:8" x14ac:dyDescent="0.45">
      <c r="A2793" t="s">
        <v>5673</v>
      </c>
      <c r="B2793" t="s">
        <v>1289</v>
      </c>
      <c r="C2793">
        <v>10000</v>
      </c>
      <c r="D2793">
        <v>10000</v>
      </c>
      <c r="E2793" t="s">
        <v>1808</v>
      </c>
      <c r="F2793" t="s">
        <v>1804</v>
      </c>
      <c r="G2793" t="s">
        <v>5625</v>
      </c>
      <c r="H2793" t="s">
        <v>2388</v>
      </c>
    </row>
    <row r="2794" spans="1:8" x14ac:dyDescent="0.45">
      <c r="A2794" t="s">
        <v>5674</v>
      </c>
      <c r="B2794" t="s">
        <v>1289</v>
      </c>
      <c r="C2794">
        <v>10000</v>
      </c>
      <c r="D2794">
        <v>10000</v>
      </c>
      <c r="E2794" t="s">
        <v>1808</v>
      </c>
      <c r="F2794" t="s">
        <v>1804</v>
      </c>
      <c r="G2794" t="s">
        <v>5625</v>
      </c>
      <c r="H2794" t="s">
        <v>2388</v>
      </c>
    </row>
    <row r="2795" spans="1:8" x14ac:dyDescent="0.45">
      <c r="A2795" t="s">
        <v>5675</v>
      </c>
      <c r="B2795" t="s">
        <v>1289</v>
      </c>
      <c r="C2795">
        <v>10000</v>
      </c>
      <c r="D2795">
        <v>10000</v>
      </c>
      <c r="E2795" t="s">
        <v>1808</v>
      </c>
      <c r="F2795" t="s">
        <v>1804</v>
      </c>
      <c r="G2795" t="s">
        <v>5625</v>
      </c>
      <c r="H2795" t="s">
        <v>2388</v>
      </c>
    </row>
    <row r="2796" spans="1:8" x14ac:dyDescent="0.45">
      <c r="A2796" t="s">
        <v>5676</v>
      </c>
      <c r="B2796" t="s">
        <v>1289</v>
      </c>
      <c r="C2796">
        <v>10000</v>
      </c>
      <c r="D2796">
        <v>10000</v>
      </c>
      <c r="E2796" t="s">
        <v>1808</v>
      </c>
      <c r="F2796" t="s">
        <v>1804</v>
      </c>
      <c r="G2796" t="s">
        <v>5625</v>
      </c>
      <c r="H2796" t="s">
        <v>2388</v>
      </c>
    </row>
    <row r="2797" spans="1:8" x14ac:dyDescent="0.45">
      <c r="A2797" t="s">
        <v>5677</v>
      </c>
      <c r="B2797" t="s">
        <v>1289</v>
      </c>
      <c r="C2797">
        <v>10000</v>
      </c>
      <c r="D2797">
        <v>10000</v>
      </c>
      <c r="E2797" t="s">
        <v>1808</v>
      </c>
      <c r="F2797" t="s">
        <v>1804</v>
      </c>
      <c r="G2797" t="s">
        <v>5625</v>
      </c>
      <c r="H2797" t="s">
        <v>2388</v>
      </c>
    </row>
    <row r="2798" spans="1:8" x14ac:dyDescent="0.45">
      <c r="A2798" t="s">
        <v>5678</v>
      </c>
      <c r="B2798" t="s">
        <v>1289</v>
      </c>
      <c r="C2798">
        <v>10000</v>
      </c>
      <c r="D2798">
        <v>10000</v>
      </c>
      <c r="E2798" t="s">
        <v>1808</v>
      </c>
      <c r="F2798" t="s">
        <v>1804</v>
      </c>
      <c r="G2798" t="s">
        <v>5625</v>
      </c>
      <c r="H2798" t="s">
        <v>2388</v>
      </c>
    </row>
    <row r="2799" spans="1:8" x14ac:dyDescent="0.45">
      <c r="A2799" t="s">
        <v>5679</v>
      </c>
      <c r="B2799" t="s">
        <v>1289</v>
      </c>
      <c r="C2799">
        <v>10000</v>
      </c>
      <c r="D2799">
        <v>10000</v>
      </c>
      <c r="E2799" t="s">
        <v>1808</v>
      </c>
      <c r="F2799" t="s">
        <v>1804</v>
      </c>
      <c r="G2799" t="s">
        <v>5625</v>
      </c>
      <c r="H2799" t="s">
        <v>2388</v>
      </c>
    </row>
    <row r="2800" spans="1:8" x14ac:dyDescent="0.45">
      <c r="A2800" t="s">
        <v>5680</v>
      </c>
      <c r="B2800" t="s">
        <v>1289</v>
      </c>
      <c r="C2800">
        <v>10000</v>
      </c>
      <c r="D2800">
        <v>10000</v>
      </c>
      <c r="E2800" t="s">
        <v>1808</v>
      </c>
      <c r="F2800" t="s">
        <v>1804</v>
      </c>
      <c r="G2800" t="s">
        <v>5625</v>
      </c>
      <c r="H2800" t="s">
        <v>2388</v>
      </c>
    </row>
    <row r="2801" spans="1:8" x14ac:dyDescent="0.45">
      <c r="A2801" t="s">
        <v>5681</v>
      </c>
      <c r="B2801" t="s">
        <v>1289</v>
      </c>
      <c r="C2801">
        <v>10000</v>
      </c>
      <c r="D2801">
        <v>10000</v>
      </c>
      <c r="E2801" t="s">
        <v>1808</v>
      </c>
      <c r="F2801" t="s">
        <v>1804</v>
      </c>
      <c r="G2801" t="s">
        <v>5625</v>
      </c>
      <c r="H2801" t="s">
        <v>2388</v>
      </c>
    </row>
    <row r="2802" spans="1:8" x14ac:dyDescent="0.45">
      <c r="A2802" t="s">
        <v>5682</v>
      </c>
      <c r="B2802" t="s">
        <v>1289</v>
      </c>
      <c r="C2802">
        <v>10000</v>
      </c>
      <c r="D2802">
        <v>10000</v>
      </c>
      <c r="E2802" t="s">
        <v>1808</v>
      </c>
      <c r="F2802" t="s">
        <v>1804</v>
      </c>
      <c r="G2802" t="s">
        <v>5625</v>
      </c>
      <c r="H2802" t="s">
        <v>2388</v>
      </c>
    </row>
    <row r="2803" spans="1:8" x14ac:dyDescent="0.45">
      <c r="A2803" t="s">
        <v>5683</v>
      </c>
      <c r="B2803" t="s">
        <v>1289</v>
      </c>
      <c r="C2803">
        <v>10000</v>
      </c>
      <c r="D2803">
        <v>10000</v>
      </c>
      <c r="E2803" t="s">
        <v>1808</v>
      </c>
      <c r="F2803" t="s">
        <v>1804</v>
      </c>
      <c r="G2803" t="s">
        <v>5625</v>
      </c>
      <c r="H2803" t="s">
        <v>2388</v>
      </c>
    </row>
    <row r="2804" spans="1:8" x14ac:dyDescent="0.45">
      <c r="A2804" t="s">
        <v>5684</v>
      </c>
      <c r="B2804" t="s">
        <v>1289</v>
      </c>
      <c r="C2804">
        <v>10000</v>
      </c>
      <c r="D2804">
        <v>10000</v>
      </c>
      <c r="E2804" t="s">
        <v>1808</v>
      </c>
      <c r="F2804" t="s">
        <v>1804</v>
      </c>
      <c r="G2804" t="s">
        <v>5625</v>
      </c>
      <c r="H2804" t="s">
        <v>2388</v>
      </c>
    </row>
    <row r="2805" spans="1:8" x14ac:dyDescent="0.45">
      <c r="A2805" t="s">
        <v>5685</v>
      </c>
      <c r="B2805" t="s">
        <v>1289</v>
      </c>
      <c r="C2805">
        <v>10000</v>
      </c>
      <c r="D2805">
        <v>10000</v>
      </c>
      <c r="E2805" t="s">
        <v>1808</v>
      </c>
      <c r="F2805" t="s">
        <v>1804</v>
      </c>
      <c r="G2805" t="s">
        <v>5625</v>
      </c>
      <c r="H2805" t="s">
        <v>2388</v>
      </c>
    </row>
    <row r="2806" spans="1:8" x14ac:dyDescent="0.45">
      <c r="A2806" t="s">
        <v>5686</v>
      </c>
      <c r="B2806" t="s">
        <v>1289</v>
      </c>
      <c r="C2806">
        <v>10000</v>
      </c>
      <c r="D2806">
        <v>10000</v>
      </c>
      <c r="E2806" t="s">
        <v>1808</v>
      </c>
      <c r="F2806" t="s">
        <v>1804</v>
      </c>
      <c r="G2806" t="s">
        <v>5625</v>
      </c>
      <c r="H2806" t="s">
        <v>2388</v>
      </c>
    </row>
    <row r="2807" spans="1:8" x14ac:dyDescent="0.45">
      <c r="A2807" t="s">
        <v>5687</v>
      </c>
      <c r="B2807" t="s">
        <v>1289</v>
      </c>
      <c r="C2807">
        <v>10000</v>
      </c>
      <c r="D2807">
        <v>10000</v>
      </c>
      <c r="E2807" t="s">
        <v>1808</v>
      </c>
      <c r="F2807" t="s">
        <v>1804</v>
      </c>
      <c r="G2807" t="s">
        <v>5625</v>
      </c>
      <c r="H2807" t="s">
        <v>2388</v>
      </c>
    </row>
    <row r="2808" spans="1:8" x14ac:dyDescent="0.45">
      <c r="A2808" t="s">
        <v>5688</v>
      </c>
      <c r="B2808" t="s">
        <v>1289</v>
      </c>
      <c r="C2808">
        <v>10000</v>
      </c>
      <c r="D2808">
        <v>10000</v>
      </c>
      <c r="E2808" t="s">
        <v>1808</v>
      </c>
      <c r="F2808" t="s">
        <v>1804</v>
      </c>
      <c r="G2808" t="s">
        <v>5625</v>
      </c>
      <c r="H2808" t="s">
        <v>2388</v>
      </c>
    </row>
    <row r="2809" spans="1:8" x14ac:dyDescent="0.45">
      <c r="A2809" t="s">
        <v>5689</v>
      </c>
      <c r="B2809" t="s">
        <v>1289</v>
      </c>
      <c r="C2809">
        <v>10000</v>
      </c>
      <c r="D2809">
        <v>10000</v>
      </c>
      <c r="E2809" t="s">
        <v>1808</v>
      </c>
      <c r="F2809" t="s">
        <v>1804</v>
      </c>
      <c r="G2809" t="s">
        <v>5625</v>
      </c>
      <c r="H2809" t="s">
        <v>2388</v>
      </c>
    </row>
    <row r="2810" spans="1:8" x14ac:dyDescent="0.45">
      <c r="A2810" t="s">
        <v>5690</v>
      </c>
      <c r="B2810" t="s">
        <v>1289</v>
      </c>
      <c r="C2810">
        <v>10000</v>
      </c>
      <c r="D2810">
        <v>10000</v>
      </c>
      <c r="E2810" t="s">
        <v>1808</v>
      </c>
      <c r="F2810" t="s">
        <v>1804</v>
      </c>
      <c r="G2810" t="s">
        <v>5625</v>
      </c>
      <c r="H2810" t="s">
        <v>2388</v>
      </c>
    </row>
    <row r="2811" spans="1:8" x14ac:dyDescent="0.45">
      <c r="A2811" t="s">
        <v>5691</v>
      </c>
      <c r="B2811" t="s">
        <v>1289</v>
      </c>
      <c r="C2811">
        <v>10000</v>
      </c>
      <c r="D2811">
        <v>10000</v>
      </c>
      <c r="E2811" t="s">
        <v>1808</v>
      </c>
      <c r="F2811" t="s">
        <v>1804</v>
      </c>
      <c r="G2811" t="s">
        <v>5625</v>
      </c>
      <c r="H2811" t="s">
        <v>2388</v>
      </c>
    </row>
    <row r="2812" spans="1:8" x14ac:dyDescent="0.45">
      <c r="A2812" t="s">
        <v>5692</v>
      </c>
      <c r="B2812" t="s">
        <v>1289</v>
      </c>
      <c r="C2812">
        <v>10000</v>
      </c>
      <c r="D2812">
        <v>10000</v>
      </c>
      <c r="E2812" t="s">
        <v>1808</v>
      </c>
      <c r="F2812" t="s">
        <v>1804</v>
      </c>
      <c r="G2812" t="s">
        <v>5625</v>
      </c>
      <c r="H2812" t="s">
        <v>2388</v>
      </c>
    </row>
    <row r="2813" spans="1:8" x14ac:dyDescent="0.45">
      <c r="A2813" t="s">
        <v>5693</v>
      </c>
      <c r="B2813" t="s">
        <v>1289</v>
      </c>
      <c r="C2813">
        <v>10000</v>
      </c>
      <c r="D2813">
        <v>10000</v>
      </c>
      <c r="E2813" t="s">
        <v>1808</v>
      </c>
      <c r="F2813" t="s">
        <v>1804</v>
      </c>
      <c r="G2813" t="s">
        <v>5625</v>
      </c>
      <c r="H2813" t="s">
        <v>2388</v>
      </c>
    </row>
    <row r="2814" spans="1:8" x14ac:dyDescent="0.45">
      <c r="A2814" t="s">
        <v>5694</v>
      </c>
      <c r="B2814" t="s">
        <v>1289</v>
      </c>
      <c r="C2814">
        <v>10000</v>
      </c>
      <c r="D2814">
        <v>10000</v>
      </c>
      <c r="E2814" t="s">
        <v>1808</v>
      </c>
      <c r="F2814" t="s">
        <v>1804</v>
      </c>
      <c r="G2814" t="s">
        <v>5625</v>
      </c>
      <c r="H2814" t="s">
        <v>2388</v>
      </c>
    </row>
    <row r="2815" spans="1:8" x14ac:dyDescent="0.45">
      <c r="A2815" t="s">
        <v>5695</v>
      </c>
      <c r="B2815" t="s">
        <v>1289</v>
      </c>
      <c r="C2815">
        <v>10000</v>
      </c>
      <c r="D2815">
        <v>10000</v>
      </c>
      <c r="E2815" t="s">
        <v>1808</v>
      </c>
      <c r="F2815" t="s">
        <v>1804</v>
      </c>
      <c r="G2815" t="s">
        <v>5625</v>
      </c>
      <c r="H2815" t="s">
        <v>2388</v>
      </c>
    </row>
    <row r="2816" spans="1:8" x14ac:dyDescent="0.45">
      <c r="A2816" t="s">
        <v>5696</v>
      </c>
      <c r="B2816" t="s">
        <v>1289</v>
      </c>
      <c r="C2816">
        <v>10000</v>
      </c>
      <c r="D2816">
        <v>10000</v>
      </c>
      <c r="E2816" t="s">
        <v>1808</v>
      </c>
      <c r="F2816" t="s">
        <v>1804</v>
      </c>
      <c r="G2816" t="s">
        <v>5625</v>
      </c>
      <c r="H2816" t="s">
        <v>2388</v>
      </c>
    </row>
    <row r="2817" spans="1:8" x14ac:dyDescent="0.45">
      <c r="A2817" t="s">
        <v>5697</v>
      </c>
      <c r="B2817" t="s">
        <v>1289</v>
      </c>
      <c r="C2817">
        <v>10000</v>
      </c>
      <c r="D2817">
        <v>10000</v>
      </c>
      <c r="E2817" t="s">
        <v>1808</v>
      </c>
      <c r="F2817" t="s">
        <v>1804</v>
      </c>
      <c r="G2817" t="s">
        <v>5625</v>
      </c>
      <c r="H2817" t="s">
        <v>2388</v>
      </c>
    </row>
    <row r="2818" spans="1:8" x14ac:dyDescent="0.45">
      <c r="A2818" t="s">
        <v>5698</v>
      </c>
      <c r="B2818" t="s">
        <v>1289</v>
      </c>
      <c r="C2818">
        <v>10000</v>
      </c>
      <c r="D2818">
        <v>10000</v>
      </c>
      <c r="E2818" t="s">
        <v>1808</v>
      </c>
      <c r="F2818" t="s">
        <v>1804</v>
      </c>
      <c r="G2818" t="s">
        <v>5625</v>
      </c>
      <c r="H2818" t="s">
        <v>2388</v>
      </c>
    </row>
    <row r="2819" spans="1:8" x14ac:dyDescent="0.45">
      <c r="A2819" t="s">
        <v>5699</v>
      </c>
      <c r="B2819" t="s">
        <v>1289</v>
      </c>
      <c r="C2819">
        <v>10000</v>
      </c>
      <c r="D2819">
        <v>10000</v>
      </c>
      <c r="E2819" t="s">
        <v>1808</v>
      </c>
      <c r="F2819" t="s">
        <v>1804</v>
      </c>
      <c r="G2819" t="s">
        <v>5625</v>
      </c>
      <c r="H2819" t="s">
        <v>2388</v>
      </c>
    </row>
    <row r="2820" spans="1:8" x14ac:dyDescent="0.45">
      <c r="A2820" t="s">
        <v>5700</v>
      </c>
      <c r="B2820" t="s">
        <v>1289</v>
      </c>
      <c r="C2820">
        <v>10000</v>
      </c>
      <c r="D2820">
        <v>10000</v>
      </c>
      <c r="E2820" t="s">
        <v>1808</v>
      </c>
      <c r="F2820" t="s">
        <v>1804</v>
      </c>
      <c r="G2820" t="s">
        <v>5625</v>
      </c>
      <c r="H2820" t="s">
        <v>2388</v>
      </c>
    </row>
    <row r="2821" spans="1:8" x14ac:dyDescent="0.45">
      <c r="A2821" t="s">
        <v>5701</v>
      </c>
      <c r="B2821" t="s">
        <v>1289</v>
      </c>
      <c r="C2821">
        <v>10000</v>
      </c>
      <c r="D2821">
        <v>10000</v>
      </c>
      <c r="E2821" t="s">
        <v>1808</v>
      </c>
      <c r="F2821" t="s">
        <v>1804</v>
      </c>
      <c r="G2821" t="s">
        <v>5625</v>
      </c>
      <c r="H2821" t="s">
        <v>2388</v>
      </c>
    </row>
    <row r="2822" spans="1:8" x14ac:dyDescent="0.45">
      <c r="A2822" t="s">
        <v>5702</v>
      </c>
      <c r="B2822" t="s">
        <v>1289</v>
      </c>
      <c r="C2822">
        <v>10000</v>
      </c>
      <c r="D2822">
        <v>10000</v>
      </c>
      <c r="E2822" t="s">
        <v>1808</v>
      </c>
      <c r="F2822" t="s">
        <v>1804</v>
      </c>
      <c r="G2822" t="s">
        <v>5625</v>
      </c>
      <c r="H2822" t="s">
        <v>2388</v>
      </c>
    </row>
    <row r="2823" spans="1:8" x14ac:dyDescent="0.45">
      <c r="A2823" t="s">
        <v>5703</v>
      </c>
      <c r="B2823" t="s">
        <v>1289</v>
      </c>
      <c r="C2823">
        <v>10000</v>
      </c>
      <c r="D2823">
        <v>10000</v>
      </c>
      <c r="E2823" t="s">
        <v>1808</v>
      </c>
      <c r="F2823" t="s">
        <v>1804</v>
      </c>
      <c r="G2823" t="s">
        <v>5625</v>
      </c>
      <c r="H2823" t="s">
        <v>2388</v>
      </c>
    </row>
    <row r="2824" spans="1:8" x14ac:dyDescent="0.45">
      <c r="A2824" t="s">
        <v>5704</v>
      </c>
      <c r="B2824" t="s">
        <v>1289</v>
      </c>
      <c r="C2824">
        <v>10000</v>
      </c>
      <c r="D2824">
        <v>10000</v>
      </c>
      <c r="E2824" t="s">
        <v>1808</v>
      </c>
      <c r="F2824" t="s">
        <v>1804</v>
      </c>
      <c r="G2824" t="s">
        <v>5625</v>
      </c>
      <c r="H2824" t="s">
        <v>2388</v>
      </c>
    </row>
    <row r="2825" spans="1:8" x14ac:dyDescent="0.45">
      <c r="A2825" t="s">
        <v>5705</v>
      </c>
      <c r="B2825" t="s">
        <v>1289</v>
      </c>
      <c r="C2825">
        <v>10000</v>
      </c>
      <c r="D2825">
        <v>10000</v>
      </c>
      <c r="E2825" t="s">
        <v>1808</v>
      </c>
      <c r="F2825" t="s">
        <v>1804</v>
      </c>
      <c r="G2825" t="s">
        <v>5625</v>
      </c>
      <c r="H2825" t="s">
        <v>2388</v>
      </c>
    </row>
    <row r="2826" spans="1:8" x14ac:dyDescent="0.45">
      <c r="A2826" t="s">
        <v>5706</v>
      </c>
      <c r="B2826" t="s">
        <v>1289</v>
      </c>
      <c r="C2826">
        <v>10000</v>
      </c>
      <c r="D2826">
        <v>10000</v>
      </c>
      <c r="E2826" t="s">
        <v>1808</v>
      </c>
      <c r="F2826" t="s">
        <v>1804</v>
      </c>
      <c r="G2826" t="s">
        <v>5625</v>
      </c>
      <c r="H2826" t="s">
        <v>2388</v>
      </c>
    </row>
    <row r="2827" spans="1:8" x14ac:dyDescent="0.45">
      <c r="A2827" t="s">
        <v>5707</v>
      </c>
      <c r="B2827" t="s">
        <v>1289</v>
      </c>
      <c r="C2827">
        <v>10000</v>
      </c>
      <c r="D2827">
        <v>10000</v>
      </c>
      <c r="E2827" t="s">
        <v>1808</v>
      </c>
      <c r="F2827" t="s">
        <v>1804</v>
      </c>
      <c r="G2827" t="s">
        <v>5625</v>
      </c>
      <c r="H2827" t="s">
        <v>2388</v>
      </c>
    </row>
    <row r="2828" spans="1:8" x14ac:dyDescent="0.45">
      <c r="A2828" t="s">
        <v>5708</v>
      </c>
      <c r="B2828" t="s">
        <v>1289</v>
      </c>
      <c r="C2828">
        <v>10000</v>
      </c>
      <c r="D2828">
        <v>10000</v>
      </c>
      <c r="E2828" t="s">
        <v>1808</v>
      </c>
      <c r="F2828" t="s">
        <v>1804</v>
      </c>
      <c r="G2828" t="s">
        <v>5625</v>
      </c>
      <c r="H2828" t="s">
        <v>2388</v>
      </c>
    </row>
    <row r="2829" spans="1:8" x14ac:dyDescent="0.45">
      <c r="A2829" t="s">
        <v>5709</v>
      </c>
      <c r="B2829" t="s">
        <v>1289</v>
      </c>
      <c r="C2829">
        <v>10000</v>
      </c>
      <c r="D2829">
        <v>10000</v>
      </c>
      <c r="E2829" t="s">
        <v>1808</v>
      </c>
      <c r="F2829" t="s">
        <v>1804</v>
      </c>
      <c r="G2829" t="s">
        <v>5625</v>
      </c>
      <c r="H2829" t="s">
        <v>2388</v>
      </c>
    </row>
    <row r="2830" spans="1:8" x14ac:dyDescent="0.45">
      <c r="A2830" t="s">
        <v>5710</v>
      </c>
      <c r="B2830" t="s">
        <v>1289</v>
      </c>
      <c r="C2830">
        <v>10000</v>
      </c>
      <c r="D2830">
        <v>10000</v>
      </c>
      <c r="E2830" t="s">
        <v>1808</v>
      </c>
      <c r="F2830" t="s">
        <v>1804</v>
      </c>
      <c r="G2830" t="s">
        <v>5625</v>
      </c>
      <c r="H2830" t="s">
        <v>2388</v>
      </c>
    </row>
    <row r="2831" spans="1:8" x14ac:dyDescent="0.45">
      <c r="A2831" t="s">
        <v>5711</v>
      </c>
      <c r="B2831" t="s">
        <v>1289</v>
      </c>
      <c r="C2831">
        <v>10000</v>
      </c>
      <c r="D2831">
        <v>10000</v>
      </c>
      <c r="E2831" t="s">
        <v>1808</v>
      </c>
      <c r="F2831" t="s">
        <v>1804</v>
      </c>
      <c r="G2831" t="s">
        <v>5625</v>
      </c>
      <c r="H2831" t="s">
        <v>2388</v>
      </c>
    </row>
    <row r="2832" spans="1:8" x14ac:dyDescent="0.45">
      <c r="A2832" t="s">
        <v>5712</v>
      </c>
      <c r="B2832" t="s">
        <v>1289</v>
      </c>
      <c r="C2832">
        <v>10000</v>
      </c>
      <c r="D2832">
        <v>10000</v>
      </c>
      <c r="E2832" t="s">
        <v>1808</v>
      </c>
      <c r="F2832" t="s">
        <v>1804</v>
      </c>
      <c r="G2832" t="s">
        <v>5625</v>
      </c>
      <c r="H2832" t="s">
        <v>2388</v>
      </c>
    </row>
    <row r="2833" spans="1:8" x14ac:dyDescent="0.45">
      <c r="A2833" t="s">
        <v>5713</v>
      </c>
      <c r="B2833" t="s">
        <v>1289</v>
      </c>
      <c r="C2833">
        <v>10000</v>
      </c>
      <c r="D2833">
        <v>10000</v>
      </c>
      <c r="E2833" t="s">
        <v>1808</v>
      </c>
      <c r="F2833" t="s">
        <v>1804</v>
      </c>
      <c r="G2833" t="s">
        <v>5625</v>
      </c>
      <c r="H2833" t="s">
        <v>2388</v>
      </c>
    </row>
    <row r="2834" spans="1:8" x14ac:dyDescent="0.45">
      <c r="A2834" t="s">
        <v>5714</v>
      </c>
      <c r="B2834" t="s">
        <v>1289</v>
      </c>
      <c r="C2834">
        <v>10000</v>
      </c>
      <c r="D2834">
        <v>10000</v>
      </c>
      <c r="E2834" t="s">
        <v>1808</v>
      </c>
      <c r="F2834" t="s">
        <v>1804</v>
      </c>
      <c r="G2834" t="s">
        <v>5625</v>
      </c>
      <c r="H2834" t="s">
        <v>2388</v>
      </c>
    </row>
    <row r="2835" spans="1:8" x14ac:dyDescent="0.45">
      <c r="A2835" t="s">
        <v>5715</v>
      </c>
      <c r="B2835" t="s">
        <v>1289</v>
      </c>
      <c r="C2835">
        <v>10000</v>
      </c>
      <c r="D2835">
        <v>10000</v>
      </c>
      <c r="E2835" t="s">
        <v>1808</v>
      </c>
      <c r="F2835" t="s">
        <v>1804</v>
      </c>
      <c r="G2835" t="s">
        <v>5625</v>
      </c>
      <c r="H2835" t="s">
        <v>2388</v>
      </c>
    </row>
    <row r="2836" spans="1:8" x14ac:dyDescent="0.45">
      <c r="A2836" t="s">
        <v>5716</v>
      </c>
      <c r="B2836" t="s">
        <v>1289</v>
      </c>
      <c r="C2836">
        <v>10000</v>
      </c>
      <c r="D2836">
        <v>10000</v>
      </c>
      <c r="E2836" t="s">
        <v>1808</v>
      </c>
      <c r="F2836" t="s">
        <v>1804</v>
      </c>
      <c r="G2836" t="s">
        <v>5625</v>
      </c>
      <c r="H2836" t="s">
        <v>2388</v>
      </c>
    </row>
    <row r="2837" spans="1:8" x14ac:dyDescent="0.45">
      <c r="A2837" t="s">
        <v>5717</v>
      </c>
      <c r="B2837" t="s">
        <v>1289</v>
      </c>
      <c r="C2837">
        <v>10000</v>
      </c>
      <c r="D2837">
        <v>10000</v>
      </c>
      <c r="E2837" t="s">
        <v>1808</v>
      </c>
      <c r="F2837" t="s">
        <v>1804</v>
      </c>
      <c r="G2837" t="s">
        <v>5625</v>
      </c>
      <c r="H2837" t="s">
        <v>2388</v>
      </c>
    </row>
    <row r="2838" spans="1:8" x14ac:dyDescent="0.45">
      <c r="A2838" t="s">
        <v>5718</v>
      </c>
      <c r="B2838" t="s">
        <v>1289</v>
      </c>
      <c r="C2838">
        <v>10000</v>
      </c>
      <c r="D2838">
        <v>10000</v>
      </c>
      <c r="E2838" t="s">
        <v>1808</v>
      </c>
      <c r="F2838" t="s">
        <v>1804</v>
      </c>
      <c r="G2838" t="s">
        <v>5625</v>
      </c>
      <c r="H2838" t="s">
        <v>2388</v>
      </c>
    </row>
    <row r="2839" spans="1:8" x14ac:dyDescent="0.45">
      <c r="A2839" t="s">
        <v>5719</v>
      </c>
      <c r="B2839" t="s">
        <v>1289</v>
      </c>
      <c r="C2839">
        <v>10000</v>
      </c>
      <c r="D2839">
        <v>10000</v>
      </c>
      <c r="E2839" t="s">
        <v>1808</v>
      </c>
      <c r="F2839" t="s">
        <v>1804</v>
      </c>
      <c r="G2839" t="s">
        <v>5625</v>
      </c>
      <c r="H2839" t="s">
        <v>2388</v>
      </c>
    </row>
    <row r="2840" spans="1:8" x14ac:dyDescent="0.45">
      <c r="A2840" t="s">
        <v>5720</v>
      </c>
      <c r="B2840" t="s">
        <v>1289</v>
      </c>
      <c r="C2840">
        <v>10000</v>
      </c>
      <c r="D2840">
        <v>10000</v>
      </c>
      <c r="E2840" t="s">
        <v>1808</v>
      </c>
      <c r="F2840" t="s">
        <v>1804</v>
      </c>
      <c r="G2840" t="s">
        <v>5625</v>
      </c>
      <c r="H2840" t="s">
        <v>2388</v>
      </c>
    </row>
    <row r="2841" spans="1:8" x14ac:dyDescent="0.45">
      <c r="A2841" t="s">
        <v>5721</v>
      </c>
      <c r="B2841" t="s">
        <v>1289</v>
      </c>
      <c r="C2841">
        <v>10000</v>
      </c>
      <c r="D2841">
        <v>10000</v>
      </c>
      <c r="E2841" t="s">
        <v>1808</v>
      </c>
      <c r="F2841" t="s">
        <v>1804</v>
      </c>
      <c r="G2841" t="s">
        <v>5625</v>
      </c>
      <c r="H2841" t="s">
        <v>2388</v>
      </c>
    </row>
    <row r="2842" spans="1:8" x14ac:dyDescent="0.45">
      <c r="A2842" t="s">
        <v>5722</v>
      </c>
      <c r="B2842" t="s">
        <v>1289</v>
      </c>
      <c r="C2842">
        <v>10000</v>
      </c>
      <c r="D2842">
        <v>10000</v>
      </c>
      <c r="E2842" t="s">
        <v>1808</v>
      </c>
      <c r="F2842" t="s">
        <v>1804</v>
      </c>
      <c r="G2842" t="s">
        <v>5625</v>
      </c>
      <c r="H2842" t="s">
        <v>2388</v>
      </c>
    </row>
    <row r="2843" spans="1:8" x14ac:dyDescent="0.45">
      <c r="A2843" t="s">
        <v>5723</v>
      </c>
      <c r="B2843" t="s">
        <v>1289</v>
      </c>
      <c r="C2843">
        <v>10000</v>
      </c>
      <c r="D2843">
        <v>10000</v>
      </c>
      <c r="E2843" t="s">
        <v>1808</v>
      </c>
      <c r="F2843" t="s">
        <v>1804</v>
      </c>
      <c r="G2843" t="s">
        <v>5625</v>
      </c>
      <c r="H2843" t="s">
        <v>2388</v>
      </c>
    </row>
    <row r="2844" spans="1:8" x14ac:dyDescent="0.45">
      <c r="A2844" t="s">
        <v>5724</v>
      </c>
      <c r="B2844" t="s">
        <v>1289</v>
      </c>
      <c r="C2844">
        <v>10000</v>
      </c>
      <c r="D2844">
        <v>10000</v>
      </c>
      <c r="E2844" t="s">
        <v>1808</v>
      </c>
      <c r="F2844" t="s">
        <v>1804</v>
      </c>
      <c r="G2844" t="s">
        <v>5625</v>
      </c>
      <c r="H2844" t="s">
        <v>2388</v>
      </c>
    </row>
    <row r="2845" spans="1:8" x14ac:dyDescent="0.45">
      <c r="A2845" t="s">
        <v>5725</v>
      </c>
      <c r="B2845" t="s">
        <v>1289</v>
      </c>
      <c r="C2845">
        <v>10000</v>
      </c>
      <c r="D2845">
        <v>10000</v>
      </c>
      <c r="E2845" t="s">
        <v>1808</v>
      </c>
      <c r="F2845" t="s">
        <v>1804</v>
      </c>
      <c r="G2845" t="s">
        <v>5625</v>
      </c>
      <c r="H2845" t="s">
        <v>2388</v>
      </c>
    </row>
    <row r="2846" spans="1:8" x14ac:dyDescent="0.45">
      <c r="A2846" t="s">
        <v>5726</v>
      </c>
      <c r="B2846" t="s">
        <v>1289</v>
      </c>
      <c r="C2846">
        <v>10000</v>
      </c>
      <c r="D2846">
        <v>10000</v>
      </c>
      <c r="E2846" t="s">
        <v>1808</v>
      </c>
      <c r="F2846" t="s">
        <v>1804</v>
      </c>
      <c r="G2846" t="s">
        <v>5625</v>
      </c>
      <c r="H2846" t="s">
        <v>2388</v>
      </c>
    </row>
    <row r="2847" spans="1:8" x14ac:dyDescent="0.45">
      <c r="A2847" t="s">
        <v>5727</v>
      </c>
      <c r="B2847" t="s">
        <v>1289</v>
      </c>
      <c r="C2847">
        <v>10000</v>
      </c>
      <c r="D2847">
        <v>10000</v>
      </c>
      <c r="E2847" t="s">
        <v>1808</v>
      </c>
      <c r="F2847" t="s">
        <v>1804</v>
      </c>
      <c r="G2847" t="s">
        <v>5625</v>
      </c>
      <c r="H2847" t="s">
        <v>2388</v>
      </c>
    </row>
    <row r="2848" spans="1:8" x14ac:dyDescent="0.45">
      <c r="A2848" t="s">
        <v>5728</v>
      </c>
      <c r="B2848" t="s">
        <v>1289</v>
      </c>
      <c r="C2848">
        <v>10000</v>
      </c>
      <c r="D2848">
        <v>10000</v>
      </c>
      <c r="E2848" t="s">
        <v>1808</v>
      </c>
      <c r="F2848" t="s">
        <v>1804</v>
      </c>
      <c r="G2848" t="s">
        <v>5625</v>
      </c>
      <c r="H2848" t="s">
        <v>2388</v>
      </c>
    </row>
    <row r="2849" spans="1:8" x14ac:dyDescent="0.45">
      <c r="A2849" t="s">
        <v>5729</v>
      </c>
      <c r="B2849" t="s">
        <v>1289</v>
      </c>
      <c r="C2849">
        <v>10000</v>
      </c>
      <c r="D2849">
        <v>10000</v>
      </c>
      <c r="E2849" t="s">
        <v>1808</v>
      </c>
      <c r="F2849" t="s">
        <v>1804</v>
      </c>
      <c r="G2849" t="s">
        <v>5625</v>
      </c>
      <c r="H2849" t="s">
        <v>2388</v>
      </c>
    </row>
    <row r="2850" spans="1:8" x14ac:dyDescent="0.45">
      <c r="A2850" t="s">
        <v>5730</v>
      </c>
      <c r="B2850" t="s">
        <v>1289</v>
      </c>
      <c r="C2850">
        <v>10000</v>
      </c>
      <c r="D2850">
        <v>10000</v>
      </c>
      <c r="E2850" t="s">
        <v>1808</v>
      </c>
      <c r="F2850" t="s">
        <v>1804</v>
      </c>
      <c r="G2850" t="s">
        <v>5625</v>
      </c>
      <c r="H2850" t="s">
        <v>2388</v>
      </c>
    </row>
    <row r="2851" spans="1:8" x14ac:dyDescent="0.45">
      <c r="A2851" t="s">
        <v>5731</v>
      </c>
      <c r="B2851" t="s">
        <v>1289</v>
      </c>
      <c r="C2851">
        <v>10000</v>
      </c>
      <c r="D2851">
        <v>10000</v>
      </c>
      <c r="E2851" t="s">
        <v>1808</v>
      </c>
      <c r="F2851" t="s">
        <v>1804</v>
      </c>
      <c r="G2851" t="s">
        <v>5625</v>
      </c>
      <c r="H2851" t="s">
        <v>2388</v>
      </c>
    </row>
    <row r="2852" spans="1:8" x14ac:dyDescent="0.45">
      <c r="A2852" t="s">
        <v>5732</v>
      </c>
      <c r="B2852" t="s">
        <v>1289</v>
      </c>
      <c r="C2852">
        <v>10000</v>
      </c>
      <c r="D2852">
        <v>10000</v>
      </c>
      <c r="E2852" t="s">
        <v>1808</v>
      </c>
      <c r="F2852" t="s">
        <v>1804</v>
      </c>
      <c r="G2852" t="s">
        <v>5625</v>
      </c>
      <c r="H2852" t="s">
        <v>2388</v>
      </c>
    </row>
    <row r="2853" spans="1:8" x14ac:dyDescent="0.45">
      <c r="A2853" t="s">
        <v>5733</v>
      </c>
      <c r="B2853" t="s">
        <v>1289</v>
      </c>
      <c r="C2853">
        <v>10000</v>
      </c>
      <c r="D2853">
        <v>10000</v>
      </c>
      <c r="E2853" t="s">
        <v>1808</v>
      </c>
      <c r="F2853" t="s">
        <v>1804</v>
      </c>
      <c r="G2853" t="s">
        <v>5625</v>
      </c>
      <c r="H2853" t="s">
        <v>2388</v>
      </c>
    </row>
    <row r="2854" spans="1:8" x14ac:dyDescent="0.45">
      <c r="A2854" t="s">
        <v>5734</v>
      </c>
      <c r="B2854" t="s">
        <v>1289</v>
      </c>
      <c r="C2854">
        <v>10000</v>
      </c>
      <c r="D2854">
        <v>10000</v>
      </c>
      <c r="E2854" t="s">
        <v>1808</v>
      </c>
      <c r="F2854" t="s">
        <v>1804</v>
      </c>
      <c r="G2854" t="s">
        <v>5625</v>
      </c>
      <c r="H2854" t="s">
        <v>2388</v>
      </c>
    </row>
    <row r="2855" spans="1:8" x14ac:dyDescent="0.45">
      <c r="A2855" t="s">
        <v>5735</v>
      </c>
      <c r="B2855" t="s">
        <v>1289</v>
      </c>
      <c r="C2855">
        <v>10000</v>
      </c>
      <c r="D2855">
        <v>10000</v>
      </c>
      <c r="E2855" t="s">
        <v>1808</v>
      </c>
      <c r="F2855" t="s">
        <v>1804</v>
      </c>
      <c r="G2855" t="s">
        <v>5625</v>
      </c>
      <c r="H2855" t="s">
        <v>2388</v>
      </c>
    </row>
    <row r="2856" spans="1:8" x14ac:dyDescent="0.45">
      <c r="A2856" t="s">
        <v>5736</v>
      </c>
      <c r="B2856" t="s">
        <v>1289</v>
      </c>
      <c r="C2856">
        <v>10000</v>
      </c>
      <c r="D2856">
        <v>10000</v>
      </c>
      <c r="E2856" t="s">
        <v>1808</v>
      </c>
      <c r="F2856" t="s">
        <v>1804</v>
      </c>
      <c r="G2856" t="s">
        <v>5625</v>
      </c>
      <c r="H2856" t="s">
        <v>2388</v>
      </c>
    </row>
    <row r="2857" spans="1:8" x14ac:dyDescent="0.45">
      <c r="A2857" t="s">
        <v>5737</v>
      </c>
      <c r="B2857" t="s">
        <v>1289</v>
      </c>
      <c r="C2857">
        <v>10000</v>
      </c>
      <c r="D2857">
        <v>10000</v>
      </c>
      <c r="E2857" t="s">
        <v>1808</v>
      </c>
      <c r="F2857" t="s">
        <v>1804</v>
      </c>
      <c r="G2857" t="s">
        <v>5625</v>
      </c>
      <c r="H2857" t="s">
        <v>2388</v>
      </c>
    </row>
    <row r="2858" spans="1:8" x14ac:dyDescent="0.45">
      <c r="A2858" t="s">
        <v>5738</v>
      </c>
      <c r="B2858" t="s">
        <v>1289</v>
      </c>
      <c r="C2858">
        <v>10000</v>
      </c>
      <c r="D2858">
        <v>10000</v>
      </c>
      <c r="E2858" t="s">
        <v>1808</v>
      </c>
      <c r="F2858" t="s">
        <v>1804</v>
      </c>
      <c r="G2858" t="s">
        <v>5625</v>
      </c>
      <c r="H2858" t="s">
        <v>2388</v>
      </c>
    </row>
    <row r="2859" spans="1:8" x14ac:dyDescent="0.45">
      <c r="A2859" t="s">
        <v>5739</v>
      </c>
      <c r="B2859" t="s">
        <v>1289</v>
      </c>
      <c r="C2859">
        <v>10000</v>
      </c>
      <c r="D2859">
        <v>10000</v>
      </c>
      <c r="E2859" t="s">
        <v>1808</v>
      </c>
      <c r="F2859" t="s">
        <v>1804</v>
      </c>
      <c r="G2859" t="s">
        <v>5625</v>
      </c>
      <c r="H2859" t="s">
        <v>2388</v>
      </c>
    </row>
    <row r="2860" spans="1:8" x14ac:dyDescent="0.45">
      <c r="A2860" t="s">
        <v>5740</v>
      </c>
      <c r="B2860">
        <v>640406</v>
      </c>
      <c r="C2860">
        <v>2500</v>
      </c>
      <c r="D2860">
        <v>819</v>
      </c>
      <c r="E2860" t="s">
        <v>1808</v>
      </c>
      <c r="F2860" t="s">
        <v>1804</v>
      </c>
      <c r="G2860" t="s">
        <v>5741</v>
      </c>
      <c r="H2860" t="s">
        <v>2588</v>
      </c>
    </row>
    <row r="2861" spans="1:8" x14ac:dyDescent="0.45">
      <c r="A2861" t="s">
        <v>5742</v>
      </c>
      <c r="B2861">
        <v>640406</v>
      </c>
      <c r="C2861">
        <v>2500</v>
      </c>
      <c r="D2861">
        <v>1636</v>
      </c>
      <c r="E2861" t="s">
        <v>1808</v>
      </c>
      <c r="F2861" t="s">
        <v>1804</v>
      </c>
      <c r="G2861" t="s">
        <v>5741</v>
      </c>
      <c r="H2861" t="s">
        <v>2588</v>
      </c>
    </row>
    <row r="2862" spans="1:8" x14ac:dyDescent="0.45">
      <c r="A2862" t="s">
        <v>5743</v>
      </c>
      <c r="B2862">
        <v>640406</v>
      </c>
      <c r="C2862">
        <v>2500</v>
      </c>
      <c r="D2862">
        <v>2500</v>
      </c>
      <c r="E2862" t="s">
        <v>1808</v>
      </c>
      <c r="F2862" t="s">
        <v>1804</v>
      </c>
      <c r="G2862" t="s">
        <v>5741</v>
      </c>
      <c r="H2862" t="s">
        <v>2588</v>
      </c>
    </row>
    <row r="2863" spans="1:8" x14ac:dyDescent="0.45">
      <c r="A2863" t="s">
        <v>5744</v>
      </c>
      <c r="B2863">
        <v>641245</v>
      </c>
      <c r="C2863">
        <v>4000</v>
      </c>
      <c r="D2863">
        <v>3350</v>
      </c>
      <c r="E2863" t="s">
        <v>1808</v>
      </c>
      <c r="F2863" t="s">
        <v>1804</v>
      </c>
      <c r="G2863" t="s">
        <v>5745</v>
      </c>
      <c r="H2863" t="s">
        <v>1810</v>
      </c>
    </row>
    <row r="2864" spans="1:8" x14ac:dyDescent="0.45">
      <c r="A2864" t="s">
        <v>5746</v>
      </c>
      <c r="B2864">
        <v>641245</v>
      </c>
      <c r="C2864">
        <v>4000</v>
      </c>
      <c r="D2864">
        <v>4000</v>
      </c>
      <c r="E2864" t="s">
        <v>1808</v>
      </c>
      <c r="F2864" t="s">
        <v>1804</v>
      </c>
      <c r="G2864" t="s">
        <v>5745</v>
      </c>
      <c r="H2864" t="s">
        <v>1810</v>
      </c>
    </row>
    <row r="2865" spans="1:8" x14ac:dyDescent="0.45">
      <c r="A2865" t="s">
        <v>5747</v>
      </c>
      <c r="B2865">
        <v>641245</v>
      </c>
      <c r="C2865">
        <v>4000</v>
      </c>
      <c r="D2865">
        <v>4000</v>
      </c>
      <c r="E2865" t="s">
        <v>1808</v>
      </c>
      <c r="F2865" t="s">
        <v>1804</v>
      </c>
      <c r="G2865" t="s">
        <v>5745</v>
      </c>
      <c r="H2865" t="s">
        <v>1810</v>
      </c>
    </row>
    <row r="2866" spans="1:8" x14ac:dyDescent="0.45">
      <c r="A2866" t="s">
        <v>5748</v>
      </c>
      <c r="B2866">
        <v>641263</v>
      </c>
      <c r="C2866">
        <v>4000</v>
      </c>
      <c r="D2866">
        <v>1237</v>
      </c>
      <c r="E2866" t="s">
        <v>1837</v>
      </c>
      <c r="F2866" t="s">
        <v>2183</v>
      </c>
      <c r="G2866" t="s">
        <v>5749</v>
      </c>
      <c r="H2866" t="s">
        <v>2388</v>
      </c>
    </row>
    <row r="2867" spans="1:8" x14ac:dyDescent="0.45">
      <c r="A2867" t="s">
        <v>5750</v>
      </c>
      <c r="B2867">
        <v>641263</v>
      </c>
      <c r="C2867">
        <v>4000</v>
      </c>
      <c r="D2867">
        <v>822</v>
      </c>
      <c r="E2867" t="s">
        <v>1837</v>
      </c>
      <c r="F2867" t="s">
        <v>2183</v>
      </c>
      <c r="G2867" t="s">
        <v>5749</v>
      </c>
      <c r="H2867" t="s">
        <v>2388</v>
      </c>
    </row>
    <row r="2868" spans="1:8" x14ac:dyDescent="0.45">
      <c r="A2868" t="s">
        <v>5751</v>
      </c>
      <c r="B2868">
        <v>641263</v>
      </c>
      <c r="C2868">
        <v>4000</v>
      </c>
      <c r="D2868">
        <v>95</v>
      </c>
      <c r="E2868" t="s">
        <v>1837</v>
      </c>
      <c r="F2868" t="s">
        <v>2183</v>
      </c>
      <c r="G2868" t="s">
        <v>5749</v>
      </c>
      <c r="H2868" t="s">
        <v>2388</v>
      </c>
    </row>
    <row r="2869" spans="1:8" x14ac:dyDescent="0.45">
      <c r="A2869" t="s">
        <v>5752</v>
      </c>
      <c r="B2869">
        <v>641263</v>
      </c>
      <c r="C2869">
        <v>4000</v>
      </c>
      <c r="D2869">
        <v>20</v>
      </c>
      <c r="E2869" t="s">
        <v>1837</v>
      </c>
      <c r="F2869" t="s">
        <v>2183</v>
      </c>
      <c r="G2869" t="s">
        <v>5749</v>
      </c>
      <c r="H2869" t="s">
        <v>2388</v>
      </c>
    </row>
    <row r="2870" spans="1:8" x14ac:dyDescent="0.45">
      <c r="A2870" t="s">
        <v>5753</v>
      </c>
      <c r="B2870">
        <v>641263</v>
      </c>
      <c r="C2870">
        <v>4000</v>
      </c>
      <c r="D2870">
        <v>725</v>
      </c>
      <c r="E2870" t="s">
        <v>1891</v>
      </c>
      <c r="F2870" t="s">
        <v>1892</v>
      </c>
      <c r="G2870" t="s">
        <v>5749</v>
      </c>
      <c r="H2870" t="s">
        <v>2388</v>
      </c>
    </row>
    <row r="2871" spans="1:8" x14ac:dyDescent="0.45">
      <c r="A2871" t="s">
        <v>5754</v>
      </c>
      <c r="B2871">
        <v>641263</v>
      </c>
      <c r="C2871">
        <v>4000</v>
      </c>
      <c r="D2871">
        <v>3568</v>
      </c>
      <c r="E2871" t="s">
        <v>1891</v>
      </c>
      <c r="F2871" t="s">
        <v>1892</v>
      </c>
      <c r="G2871" t="s">
        <v>5749</v>
      </c>
      <c r="H2871" t="s">
        <v>2388</v>
      </c>
    </row>
    <row r="2872" spans="1:8" x14ac:dyDescent="0.45">
      <c r="A2872" t="s">
        <v>5755</v>
      </c>
      <c r="B2872">
        <v>641263</v>
      </c>
      <c r="C2872">
        <v>4000</v>
      </c>
      <c r="D2872">
        <v>114</v>
      </c>
      <c r="E2872" t="s">
        <v>1888</v>
      </c>
      <c r="F2872" t="s">
        <v>2196</v>
      </c>
      <c r="G2872" t="s">
        <v>5749</v>
      </c>
      <c r="H2872" t="s">
        <v>2388</v>
      </c>
    </row>
    <row r="2873" spans="1:8" x14ac:dyDescent="0.45">
      <c r="A2873" t="s">
        <v>5756</v>
      </c>
      <c r="B2873">
        <v>641263</v>
      </c>
      <c r="C2873">
        <v>4000</v>
      </c>
      <c r="D2873">
        <v>2303</v>
      </c>
      <c r="E2873" t="s">
        <v>1837</v>
      </c>
      <c r="F2873" t="s">
        <v>1972</v>
      </c>
      <c r="G2873" t="s">
        <v>5749</v>
      </c>
      <c r="H2873" t="s">
        <v>2388</v>
      </c>
    </row>
    <row r="2874" spans="1:8" x14ac:dyDescent="0.45">
      <c r="A2874" t="s">
        <v>5757</v>
      </c>
      <c r="B2874">
        <v>641263</v>
      </c>
      <c r="C2874">
        <v>4000</v>
      </c>
      <c r="D2874">
        <v>2512</v>
      </c>
      <c r="E2874" t="s">
        <v>1837</v>
      </c>
      <c r="F2874" t="s">
        <v>1972</v>
      </c>
      <c r="G2874" t="s">
        <v>5749</v>
      </c>
      <c r="H2874" t="s">
        <v>2388</v>
      </c>
    </row>
    <row r="2875" spans="1:8" x14ac:dyDescent="0.45">
      <c r="A2875" t="s">
        <v>5758</v>
      </c>
      <c r="B2875">
        <v>641263</v>
      </c>
      <c r="C2875">
        <v>4000</v>
      </c>
      <c r="D2875">
        <v>4000</v>
      </c>
      <c r="E2875" t="s">
        <v>1891</v>
      </c>
      <c r="F2875" t="s">
        <v>3405</v>
      </c>
      <c r="G2875" t="s">
        <v>5749</v>
      </c>
      <c r="H2875" t="s">
        <v>2388</v>
      </c>
    </row>
    <row r="2876" spans="1:8" x14ac:dyDescent="0.45">
      <c r="A2876" t="s">
        <v>5759</v>
      </c>
      <c r="B2876">
        <v>641263</v>
      </c>
      <c r="C2876">
        <v>4000</v>
      </c>
      <c r="D2876">
        <v>4000</v>
      </c>
      <c r="E2876" t="s">
        <v>1808</v>
      </c>
      <c r="F2876" t="s">
        <v>1804</v>
      </c>
      <c r="G2876" t="s">
        <v>5749</v>
      </c>
      <c r="H2876" t="s">
        <v>2388</v>
      </c>
    </row>
    <row r="2877" spans="1:8" x14ac:dyDescent="0.45">
      <c r="A2877" t="s">
        <v>5760</v>
      </c>
      <c r="B2877">
        <v>641263</v>
      </c>
      <c r="C2877">
        <v>4000</v>
      </c>
      <c r="D2877">
        <v>4000</v>
      </c>
      <c r="E2877" t="s">
        <v>1808</v>
      </c>
      <c r="F2877" t="s">
        <v>1804</v>
      </c>
      <c r="G2877" t="s">
        <v>5749</v>
      </c>
      <c r="H2877" t="s">
        <v>2388</v>
      </c>
    </row>
    <row r="2878" spans="1:8" x14ac:dyDescent="0.45">
      <c r="A2878" t="s">
        <v>5761</v>
      </c>
      <c r="B2878">
        <v>641263</v>
      </c>
      <c r="C2878">
        <v>4000</v>
      </c>
      <c r="D2878">
        <v>4000</v>
      </c>
      <c r="E2878" t="s">
        <v>1808</v>
      </c>
      <c r="F2878" t="s">
        <v>1804</v>
      </c>
      <c r="G2878" t="s">
        <v>5749</v>
      </c>
      <c r="H2878" t="s">
        <v>2388</v>
      </c>
    </row>
    <row r="2879" spans="1:8" x14ac:dyDescent="0.45">
      <c r="A2879" t="s">
        <v>5762</v>
      </c>
      <c r="B2879">
        <v>641263</v>
      </c>
      <c r="C2879">
        <v>4000</v>
      </c>
      <c r="D2879">
        <v>4000</v>
      </c>
      <c r="E2879" t="s">
        <v>1808</v>
      </c>
      <c r="F2879" t="s">
        <v>1804</v>
      </c>
      <c r="G2879" t="s">
        <v>5749</v>
      </c>
      <c r="H2879" t="s">
        <v>2388</v>
      </c>
    </row>
    <row r="2880" spans="1:8" x14ac:dyDescent="0.45">
      <c r="A2880" t="s">
        <v>5763</v>
      </c>
      <c r="B2880">
        <v>641263</v>
      </c>
      <c r="C2880">
        <v>4000</v>
      </c>
      <c r="D2880">
        <v>4000</v>
      </c>
      <c r="E2880" t="s">
        <v>1808</v>
      </c>
      <c r="F2880" t="s">
        <v>1804</v>
      </c>
      <c r="G2880" t="s">
        <v>5749</v>
      </c>
      <c r="H2880" t="s">
        <v>2388</v>
      </c>
    </row>
    <row r="2881" spans="1:8" x14ac:dyDescent="0.45">
      <c r="A2881" t="s">
        <v>5764</v>
      </c>
      <c r="B2881">
        <v>641263</v>
      </c>
      <c r="C2881">
        <v>4000</v>
      </c>
      <c r="D2881">
        <v>4000</v>
      </c>
      <c r="E2881" t="s">
        <v>1808</v>
      </c>
      <c r="F2881" t="s">
        <v>1804</v>
      </c>
      <c r="G2881" t="s">
        <v>5749</v>
      </c>
      <c r="H2881" t="s">
        <v>2388</v>
      </c>
    </row>
    <row r="2882" spans="1:8" x14ac:dyDescent="0.45">
      <c r="A2882" t="s">
        <v>5765</v>
      </c>
      <c r="B2882">
        <v>641263</v>
      </c>
      <c r="C2882">
        <v>4000</v>
      </c>
      <c r="D2882">
        <v>4000</v>
      </c>
      <c r="E2882" t="s">
        <v>1808</v>
      </c>
      <c r="F2882" t="s">
        <v>1804</v>
      </c>
      <c r="G2882" t="s">
        <v>5749</v>
      </c>
      <c r="H2882" t="s">
        <v>2388</v>
      </c>
    </row>
    <row r="2883" spans="1:8" x14ac:dyDescent="0.45">
      <c r="A2883" t="s">
        <v>5766</v>
      </c>
      <c r="B2883">
        <v>641263</v>
      </c>
      <c r="C2883">
        <v>4000</v>
      </c>
      <c r="D2883">
        <v>4000</v>
      </c>
      <c r="E2883" t="s">
        <v>1808</v>
      </c>
      <c r="F2883" t="s">
        <v>1804</v>
      </c>
      <c r="G2883" t="s">
        <v>5749</v>
      </c>
      <c r="H2883" t="s">
        <v>2388</v>
      </c>
    </row>
    <row r="2884" spans="1:8" x14ac:dyDescent="0.45">
      <c r="A2884" t="s">
        <v>5767</v>
      </c>
      <c r="B2884">
        <v>641263</v>
      </c>
      <c r="C2884">
        <v>4000</v>
      </c>
      <c r="D2884">
        <v>4000</v>
      </c>
      <c r="E2884" t="s">
        <v>1808</v>
      </c>
      <c r="F2884" t="s">
        <v>1804</v>
      </c>
      <c r="G2884" t="s">
        <v>5749</v>
      </c>
      <c r="H2884" t="s">
        <v>2388</v>
      </c>
    </row>
    <row r="2885" spans="1:8" x14ac:dyDescent="0.45">
      <c r="A2885" t="s">
        <v>5768</v>
      </c>
      <c r="B2885">
        <v>641263</v>
      </c>
      <c r="C2885">
        <v>4000</v>
      </c>
      <c r="D2885">
        <v>4000</v>
      </c>
      <c r="E2885" t="s">
        <v>1808</v>
      </c>
      <c r="F2885" t="s">
        <v>1804</v>
      </c>
      <c r="G2885" t="s">
        <v>5749</v>
      </c>
      <c r="H2885" t="s">
        <v>2388</v>
      </c>
    </row>
    <row r="2886" spans="1:8" x14ac:dyDescent="0.45">
      <c r="A2886" t="s">
        <v>5769</v>
      </c>
      <c r="B2886">
        <v>641263</v>
      </c>
      <c r="C2886">
        <v>4000</v>
      </c>
      <c r="D2886">
        <v>4000</v>
      </c>
      <c r="E2886" t="s">
        <v>1808</v>
      </c>
      <c r="F2886" t="s">
        <v>1804</v>
      </c>
      <c r="G2886" t="s">
        <v>5749</v>
      </c>
      <c r="H2886" t="s">
        <v>2388</v>
      </c>
    </row>
    <row r="2887" spans="1:8" x14ac:dyDescent="0.45">
      <c r="A2887" t="s">
        <v>5770</v>
      </c>
      <c r="B2887">
        <v>641263</v>
      </c>
      <c r="C2887">
        <v>4000</v>
      </c>
      <c r="D2887">
        <v>4000</v>
      </c>
      <c r="E2887" t="s">
        <v>1808</v>
      </c>
      <c r="F2887" t="s">
        <v>1804</v>
      </c>
      <c r="G2887" t="s">
        <v>5749</v>
      </c>
      <c r="H2887" t="s">
        <v>2388</v>
      </c>
    </row>
    <row r="2888" spans="1:8" x14ac:dyDescent="0.45">
      <c r="A2888" t="s">
        <v>5771</v>
      </c>
      <c r="B2888">
        <v>641263</v>
      </c>
      <c r="C2888">
        <v>4000</v>
      </c>
      <c r="D2888">
        <v>4000</v>
      </c>
      <c r="E2888" t="s">
        <v>1808</v>
      </c>
      <c r="F2888" t="s">
        <v>1804</v>
      </c>
      <c r="G2888" t="s">
        <v>5749</v>
      </c>
      <c r="H2888" t="s">
        <v>2388</v>
      </c>
    </row>
    <row r="2889" spans="1:8" x14ac:dyDescent="0.45">
      <c r="A2889" t="s">
        <v>5772</v>
      </c>
      <c r="B2889">
        <v>641263</v>
      </c>
      <c r="C2889">
        <v>4000</v>
      </c>
      <c r="D2889">
        <v>4000</v>
      </c>
      <c r="E2889" t="s">
        <v>1808</v>
      </c>
      <c r="F2889" t="s">
        <v>1804</v>
      </c>
      <c r="G2889" t="s">
        <v>5749</v>
      </c>
      <c r="H2889" t="s">
        <v>2388</v>
      </c>
    </row>
    <row r="2890" spans="1:8" x14ac:dyDescent="0.45">
      <c r="A2890" t="s">
        <v>5773</v>
      </c>
      <c r="B2890">
        <v>641263</v>
      </c>
      <c r="C2890">
        <v>4000</v>
      </c>
      <c r="D2890">
        <v>4000</v>
      </c>
      <c r="E2890" t="s">
        <v>1808</v>
      </c>
      <c r="F2890" t="s">
        <v>1804</v>
      </c>
      <c r="G2890" t="s">
        <v>5749</v>
      </c>
      <c r="H2890" t="s">
        <v>2388</v>
      </c>
    </row>
    <row r="2891" spans="1:8" x14ac:dyDescent="0.45">
      <c r="A2891" t="s">
        <v>5774</v>
      </c>
      <c r="B2891">
        <v>641263</v>
      </c>
      <c r="C2891">
        <v>4000</v>
      </c>
      <c r="D2891">
        <v>4000</v>
      </c>
      <c r="E2891" t="s">
        <v>1808</v>
      </c>
      <c r="F2891" t="s">
        <v>1804</v>
      </c>
      <c r="G2891" t="s">
        <v>5749</v>
      </c>
      <c r="H2891" t="s">
        <v>2388</v>
      </c>
    </row>
    <row r="2892" spans="1:8" x14ac:dyDescent="0.45">
      <c r="A2892" t="s">
        <v>5775</v>
      </c>
      <c r="B2892">
        <v>641263</v>
      </c>
      <c r="C2892">
        <v>4000</v>
      </c>
      <c r="D2892">
        <v>4000</v>
      </c>
      <c r="E2892" t="s">
        <v>1808</v>
      </c>
      <c r="F2892" t="s">
        <v>1804</v>
      </c>
      <c r="G2892" t="s">
        <v>5749</v>
      </c>
      <c r="H2892" t="s">
        <v>2388</v>
      </c>
    </row>
    <row r="2893" spans="1:8" x14ac:dyDescent="0.45">
      <c r="A2893" t="s">
        <v>5776</v>
      </c>
      <c r="B2893">
        <v>641263</v>
      </c>
      <c r="C2893">
        <v>4000</v>
      </c>
      <c r="D2893">
        <v>4000</v>
      </c>
      <c r="E2893" t="s">
        <v>1808</v>
      </c>
      <c r="F2893" t="s">
        <v>1804</v>
      </c>
      <c r="G2893" t="s">
        <v>5749</v>
      </c>
      <c r="H2893" t="s">
        <v>2388</v>
      </c>
    </row>
    <row r="2894" spans="1:8" x14ac:dyDescent="0.45">
      <c r="A2894" t="s">
        <v>5777</v>
      </c>
      <c r="B2894">
        <v>641263</v>
      </c>
      <c r="C2894">
        <v>4000</v>
      </c>
      <c r="D2894">
        <v>4000</v>
      </c>
      <c r="E2894" t="s">
        <v>1808</v>
      </c>
      <c r="F2894" t="s">
        <v>1804</v>
      </c>
      <c r="G2894" t="s">
        <v>5749</v>
      </c>
      <c r="H2894" t="s">
        <v>2388</v>
      </c>
    </row>
    <row r="2895" spans="1:8" x14ac:dyDescent="0.45">
      <c r="A2895" t="s">
        <v>5778</v>
      </c>
      <c r="B2895">
        <v>641263</v>
      </c>
      <c r="C2895">
        <v>4000</v>
      </c>
      <c r="D2895">
        <v>4000</v>
      </c>
      <c r="E2895" t="s">
        <v>1808</v>
      </c>
      <c r="F2895" t="s">
        <v>1804</v>
      </c>
      <c r="G2895" t="s">
        <v>5749</v>
      </c>
      <c r="H2895" t="s">
        <v>2388</v>
      </c>
    </row>
    <row r="2896" spans="1:8" x14ac:dyDescent="0.45">
      <c r="A2896" t="s">
        <v>5779</v>
      </c>
      <c r="B2896">
        <v>641263</v>
      </c>
      <c r="C2896">
        <v>4000</v>
      </c>
      <c r="D2896">
        <v>4000</v>
      </c>
      <c r="E2896" t="s">
        <v>1808</v>
      </c>
      <c r="F2896" t="s">
        <v>1804</v>
      </c>
      <c r="G2896" t="s">
        <v>5749</v>
      </c>
      <c r="H2896" t="s">
        <v>2388</v>
      </c>
    </row>
    <row r="2897" spans="1:8" x14ac:dyDescent="0.45">
      <c r="A2897" t="s">
        <v>5780</v>
      </c>
      <c r="B2897">
        <v>641263</v>
      </c>
      <c r="C2897">
        <v>4000</v>
      </c>
      <c r="D2897">
        <v>4000</v>
      </c>
      <c r="E2897" t="s">
        <v>1808</v>
      </c>
      <c r="F2897" t="s">
        <v>1804</v>
      </c>
      <c r="G2897" t="s">
        <v>5749</v>
      </c>
      <c r="H2897" t="s">
        <v>2388</v>
      </c>
    </row>
    <row r="2898" spans="1:8" x14ac:dyDescent="0.45">
      <c r="A2898" t="s">
        <v>5781</v>
      </c>
      <c r="B2898">
        <v>641263</v>
      </c>
      <c r="C2898">
        <v>4000</v>
      </c>
      <c r="D2898">
        <v>4000</v>
      </c>
      <c r="E2898" t="s">
        <v>1808</v>
      </c>
      <c r="F2898" t="s">
        <v>1804</v>
      </c>
      <c r="G2898" t="s">
        <v>5749</v>
      </c>
      <c r="H2898" t="s">
        <v>2388</v>
      </c>
    </row>
    <row r="2899" spans="1:8" x14ac:dyDescent="0.45">
      <c r="A2899" t="s">
        <v>5782</v>
      </c>
      <c r="B2899">
        <v>641263</v>
      </c>
      <c r="C2899">
        <v>4000</v>
      </c>
      <c r="D2899">
        <v>4000</v>
      </c>
      <c r="E2899" t="s">
        <v>1808</v>
      </c>
      <c r="F2899" t="s">
        <v>1804</v>
      </c>
      <c r="G2899" t="s">
        <v>5749</v>
      </c>
      <c r="H2899" t="s">
        <v>2388</v>
      </c>
    </row>
    <row r="2900" spans="1:8" x14ac:dyDescent="0.45">
      <c r="A2900" t="s">
        <v>5783</v>
      </c>
      <c r="B2900">
        <v>641263</v>
      </c>
      <c r="C2900">
        <v>4000</v>
      </c>
      <c r="D2900">
        <v>4000</v>
      </c>
      <c r="E2900" t="s">
        <v>1808</v>
      </c>
      <c r="F2900" t="s">
        <v>1804</v>
      </c>
      <c r="G2900" t="s">
        <v>5749</v>
      </c>
      <c r="H2900" t="s">
        <v>2388</v>
      </c>
    </row>
    <row r="2901" spans="1:8" x14ac:dyDescent="0.45">
      <c r="A2901" t="s">
        <v>5784</v>
      </c>
      <c r="B2901">
        <v>641263</v>
      </c>
      <c r="C2901">
        <v>4000</v>
      </c>
      <c r="D2901">
        <v>4000</v>
      </c>
      <c r="E2901" t="s">
        <v>1808</v>
      </c>
      <c r="F2901" t="s">
        <v>1804</v>
      </c>
      <c r="G2901" t="s">
        <v>5749</v>
      </c>
      <c r="H2901" t="s">
        <v>2388</v>
      </c>
    </row>
    <row r="2902" spans="1:8" x14ac:dyDescent="0.45">
      <c r="A2902" t="s">
        <v>5785</v>
      </c>
      <c r="B2902">
        <v>641263</v>
      </c>
      <c r="C2902">
        <v>4000</v>
      </c>
      <c r="D2902">
        <v>4000</v>
      </c>
      <c r="E2902" t="s">
        <v>1808</v>
      </c>
      <c r="F2902" t="s">
        <v>1804</v>
      </c>
      <c r="G2902" t="s">
        <v>5749</v>
      </c>
      <c r="H2902" t="s">
        <v>2388</v>
      </c>
    </row>
    <row r="2903" spans="1:8" x14ac:dyDescent="0.45">
      <c r="A2903" t="s">
        <v>5786</v>
      </c>
      <c r="B2903">
        <v>641263</v>
      </c>
      <c r="C2903">
        <v>4000</v>
      </c>
      <c r="D2903">
        <v>4000</v>
      </c>
      <c r="E2903" t="s">
        <v>1808</v>
      </c>
      <c r="F2903" t="s">
        <v>1804</v>
      </c>
      <c r="G2903" t="s">
        <v>5749</v>
      </c>
      <c r="H2903" t="s">
        <v>2388</v>
      </c>
    </row>
    <row r="2904" spans="1:8" x14ac:dyDescent="0.45">
      <c r="A2904" t="s">
        <v>5787</v>
      </c>
      <c r="B2904">
        <v>641263</v>
      </c>
      <c r="C2904">
        <v>4000</v>
      </c>
      <c r="D2904">
        <v>4000</v>
      </c>
      <c r="E2904" t="s">
        <v>1808</v>
      </c>
      <c r="F2904" t="s">
        <v>1804</v>
      </c>
      <c r="G2904" t="s">
        <v>5749</v>
      </c>
      <c r="H2904" t="s">
        <v>2388</v>
      </c>
    </row>
    <row r="2905" spans="1:8" x14ac:dyDescent="0.45">
      <c r="A2905" t="s">
        <v>5788</v>
      </c>
      <c r="B2905">
        <v>641263</v>
      </c>
      <c r="C2905">
        <v>4000</v>
      </c>
      <c r="D2905">
        <v>4000</v>
      </c>
      <c r="E2905" t="s">
        <v>1808</v>
      </c>
      <c r="F2905" t="s">
        <v>1804</v>
      </c>
      <c r="G2905" t="s">
        <v>5749</v>
      </c>
      <c r="H2905" t="s">
        <v>2388</v>
      </c>
    </row>
    <row r="2906" spans="1:8" x14ac:dyDescent="0.45">
      <c r="A2906" t="s">
        <v>5789</v>
      </c>
      <c r="B2906">
        <v>641263</v>
      </c>
      <c r="C2906">
        <v>4000</v>
      </c>
      <c r="D2906">
        <v>4000</v>
      </c>
      <c r="E2906" t="s">
        <v>1808</v>
      </c>
      <c r="F2906" t="s">
        <v>1804</v>
      </c>
      <c r="G2906" t="s">
        <v>5749</v>
      </c>
      <c r="H2906" t="s">
        <v>2388</v>
      </c>
    </row>
    <row r="2907" spans="1:8" x14ac:dyDescent="0.45">
      <c r="A2907" t="s">
        <v>5790</v>
      </c>
      <c r="B2907">
        <v>641263</v>
      </c>
      <c r="C2907">
        <v>4000</v>
      </c>
      <c r="D2907">
        <v>4000</v>
      </c>
      <c r="E2907" t="s">
        <v>1808</v>
      </c>
      <c r="F2907" t="s">
        <v>1804</v>
      </c>
      <c r="G2907" t="s">
        <v>5749</v>
      </c>
      <c r="H2907" t="s">
        <v>2388</v>
      </c>
    </row>
    <row r="2908" spans="1:8" x14ac:dyDescent="0.45">
      <c r="A2908" t="s">
        <v>5791</v>
      </c>
      <c r="B2908">
        <v>641263</v>
      </c>
      <c r="C2908">
        <v>4000</v>
      </c>
      <c r="D2908">
        <v>4000</v>
      </c>
      <c r="E2908" t="s">
        <v>1808</v>
      </c>
      <c r="F2908" t="s">
        <v>1804</v>
      </c>
      <c r="G2908" t="s">
        <v>5749</v>
      </c>
      <c r="H2908" t="s">
        <v>2388</v>
      </c>
    </row>
    <row r="2909" spans="1:8" x14ac:dyDescent="0.45">
      <c r="A2909" t="s">
        <v>5792</v>
      </c>
      <c r="B2909">
        <v>641263</v>
      </c>
      <c r="C2909">
        <v>4000</v>
      </c>
      <c r="D2909">
        <v>4000</v>
      </c>
      <c r="E2909" t="s">
        <v>1808</v>
      </c>
      <c r="F2909" t="s">
        <v>1804</v>
      </c>
      <c r="G2909" t="s">
        <v>5749</v>
      </c>
      <c r="H2909" t="s">
        <v>2388</v>
      </c>
    </row>
    <row r="2910" spans="1:8" x14ac:dyDescent="0.45">
      <c r="A2910" t="s">
        <v>5793</v>
      </c>
      <c r="B2910">
        <v>641263</v>
      </c>
      <c r="C2910">
        <v>4000</v>
      </c>
      <c r="D2910">
        <v>4000</v>
      </c>
      <c r="E2910" t="s">
        <v>1808</v>
      </c>
      <c r="F2910" t="s">
        <v>1804</v>
      </c>
      <c r="G2910" t="s">
        <v>5749</v>
      </c>
      <c r="H2910" t="s">
        <v>2388</v>
      </c>
    </row>
    <row r="2911" spans="1:8" x14ac:dyDescent="0.45">
      <c r="A2911" t="s">
        <v>5794</v>
      </c>
      <c r="B2911">
        <v>641263</v>
      </c>
      <c r="C2911">
        <v>4000</v>
      </c>
      <c r="D2911">
        <v>4000</v>
      </c>
      <c r="E2911" t="s">
        <v>1808</v>
      </c>
      <c r="F2911" t="s">
        <v>1804</v>
      </c>
      <c r="G2911" t="s">
        <v>5749</v>
      </c>
      <c r="H2911" t="s">
        <v>2388</v>
      </c>
    </row>
    <row r="2912" spans="1:8" x14ac:dyDescent="0.45">
      <c r="A2912" t="s">
        <v>5795</v>
      </c>
      <c r="B2912">
        <v>641263</v>
      </c>
      <c r="C2912">
        <v>4000</v>
      </c>
      <c r="D2912">
        <v>4000</v>
      </c>
      <c r="E2912" t="s">
        <v>1808</v>
      </c>
      <c r="F2912" t="s">
        <v>1804</v>
      </c>
      <c r="G2912" t="s">
        <v>5749</v>
      </c>
      <c r="H2912" t="s">
        <v>2388</v>
      </c>
    </row>
    <row r="2913" spans="1:8" x14ac:dyDescent="0.45">
      <c r="A2913" t="s">
        <v>5796</v>
      </c>
      <c r="B2913">
        <v>641263</v>
      </c>
      <c r="C2913">
        <v>4000</v>
      </c>
      <c r="D2913">
        <v>4000</v>
      </c>
      <c r="E2913" t="s">
        <v>1808</v>
      </c>
      <c r="F2913" t="s">
        <v>1804</v>
      </c>
      <c r="G2913" t="s">
        <v>5749</v>
      </c>
      <c r="H2913" t="s">
        <v>2388</v>
      </c>
    </row>
    <row r="2914" spans="1:8" x14ac:dyDescent="0.45">
      <c r="A2914" t="s">
        <v>5797</v>
      </c>
      <c r="B2914">
        <v>641263</v>
      </c>
      <c r="C2914">
        <v>4000</v>
      </c>
      <c r="D2914">
        <v>4000</v>
      </c>
      <c r="E2914" t="s">
        <v>1808</v>
      </c>
      <c r="F2914" t="s">
        <v>1804</v>
      </c>
      <c r="G2914" t="s">
        <v>5749</v>
      </c>
      <c r="H2914" t="s">
        <v>2388</v>
      </c>
    </row>
    <row r="2915" spans="1:8" x14ac:dyDescent="0.45">
      <c r="A2915" t="s">
        <v>5798</v>
      </c>
      <c r="B2915">
        <v>641263</v>
      </c>
      <c r="C2915">
        <v>4000</v>
      </c>
      <c r="D2915">
        <v>4000</v>
      </c>
      <c r="E2915" t="s">
        <v>1808</v>
      </c>
      <c r="F2915" t="s">
        <v>1804</v>
      </c>
      <c r="G2915" t="s">
        <v>5749</v>
      </c>
      <c r="H2915" t="s">
        <v>2388</v>
      </c>
    </row>
    <row r="2916" spans="1:8" x14ac:dyDescent="0.45">
      <c r="A2916" t="s">
        <v>5799</v>
      </c>
      <c r="B2916">
        <v>641263</v>
      </c>
      <c r="C2916">
        <v>4000</v>
      </c>
      <c r="D2916">
        <v>4000</v>
      </c>
      <c r="E2916" t="s">
        <v>1808</v>
      </c>
      <c r="F2916" t="s">
        <v>1804</v>
      </c>
      <c r="G2916" t="s">
        <v>5749</v>
      </c>
      <c r="H2916" t="s">
        <v>2388</v>
      </c>
    </row>
    <row r="2917" spans="1:8" x14ac:dyDescent="0.45">
      <c r="A2917" t="s">
        <v>5800</v>
      </c>
      <c r="B2917">
        <v>641263</v>
      </c>
      <c r="C2917">
        <v>4000</v>
      </c>
      <c r="D2917">
        <v>4000</v>
      </c>
      <c r="E2917" t="s">
        <v>1808</v>
      </c>
      <c r="F2917" t="s">
        <v>1804</v>
      </c>
      <c r="G2917" t="s">
        <v>5749</v>
      </c>
      <c r="H2917" t="s">
        <v>2388</v>
      </c>
    </row>
    <row r="2918" spans="1:8" x14ac:dyDescent="0.45">
      <c r="A2918" t="s">
        <v>5801</v>
      </c>
      <c r="B2918">
        <v>641263</v>
      </c>
      <c r="C2918">
        <v>4000</v>
      </c>
      <c r="D2918">
        <v>4000</v>
      </c>
      <c r="E2918" t="s">
        <v>1808</v>
      </c>
      <c r="F2918" t="s">
        <v>1804</v>
      </c>
      <c r="G2918" t="s">
        <v>5749</v>
      </c>
      <c r="H2918" t="s">
        <v>2388</v>
      </c>
    </row>
    <row r="2919" spans="1:8" x14ac:dyDescent="0.45">
      <c r="A2919" t="s">
        <v>5802</v>
      </c>
      <c r="B2919">
        <v>641263</v>
      </c>
      <c r="C2919">
        <v>4000</v>
      </c>
      <c r="D2919">
        <v>4000</v>
      </c>
      <c r="E2919" t="s">
        <v>1808</v>
      </c>
      <c r="F2919" t="s">
        <v>1804</v>
      </c>
      <c r="G2919" t="s">
        <v>5749</v>
      </c>
      <c r="H2919" t="s">
        <v>2388</v>
      </c>
    </row>
    <row r="2920" spans="1:8" x14ac:dyDescent="0.45">
      <c r="A2920" t="s">
        <v>5803</v>
      </c>
      <c r="B2920">
        <v>641263</v>
      </c>
      <c r="C2920">
        <v>4000</v>
      </c>
      <c r="D2920">
        <v>4000</v>
      </c>
      <c r="E2920" t="s">
        <v>1808</v>
      </c>
      <c r="F2920" t="s">
        <v>1804</v>
      </c>
      <c r="G2920" t="s">
        <v>5749</v>
      </c>
      <c r="H2920" t="s">
        <v>2388</v>
      </c>
    </row>
    <row r="2921" spans="1:8" x14ac:dyDescent="0.45">
      <c r="A2921" t="s">
        <v>5804</v>
      </c>
      <c r="B2921">
        <v>641263</v>
      </c>
      <c r="C2921">
        <v>4000</v>
      </c>
      <c r="D2921">
        <v>4000</v>
      </c>
      <c r="E2921" t="s">
        <v>1808</v>
      </c>
      <c r="F2921" t="s">
        <v>1804</v>
      </c>
      <c r="G2921" t="s">
        <v>5749</v>
      </c>
      <c r="H2921" t="s">
        <v>2388</v>
      </c>
    </row>
    <row r="2922" spans="1:8" x14ac:dyDescent="0.45">
      <c r="A2922" t="s">
        <v>5805</v>
      </c>
      <c r="B2922" t="s">
        <v>5806</v>
      </c>
      <c r="C2922">
        <v>3000</v>
      </c>
      <c r="D2922">
        <v>1286</v>
      </c>
      <c r="E2922" t="s">
        <v>1808</v>
      </c>
      <c r="F2922" t="s">
        <v>1804</v>
      </c>
      <c r="G2922" t="s">
        <v>5807</v>
      </c>
      <c r="H2922" t="s">
        <v>2254</v>
      </c>
    </row>
    <row r="2923" spans="1:8" x14ac:dyDescent="0.45">
      <c r="A2923" t="s">
        <v>5808</v>
      </c>
      <c r="B2923">
        <v>641735</v>
      </c>
      <c r="C2923">
        <v>1000</v>
      </c>
      <c r="D2923">
        <v>363</v>
      </c>
      <c r="E2923" t="s">
        <v>1808</v>
      </c>
      <c r="F2923" t="s">
        <v>1804</v>
      </c>
      <c r="G2923" t="s">
        <v>5809</v>
      </c>
      <c r="H2923" t="s">
        <v>2254</v>
      </c>
    </row>
    <row r="2924" spans="1:8" x14ac:dyDescent="0.45">
      <c r="A2924" t="s">
        <v>5810</v>
      </c>
      <c r="B2924" t="s">
        <v>5811</v>
      </c>
      <c r="C2924">
        <v>1000</v>
      </c>
      <c r="D2924">
        <v>474</v>
      </c>
      <c r="E2924" t="s">
        <v>1808</v>
      </c>
      <c r="F2924" t="s">
        <v>1804</v>
      </c>
      <c r="G2924" t="s">
        <v>5812</v>
      </c>
      <c r="H2924" t="s">
        <v>1810</v>
      </c>
    </row>
    <row r="2925" spans="1:8" x14ac:dyDescent="0.45">
      <c r="A2925" t="s">
        <v>5813</v>
      </c>
      <c r="B2925" t="s">
        <v>5814</v>
      </c>
      <c r="C2925">
        <v>1500</v>
      </c>
      <c r="D2925">
        <v>1500</v>
      </c>
      <c r="E2925" t="s">
        <v>1808</v>
      </c>
      <c r="F2925" t="s">
        <v>1804</v>
      </c>
      <c r="G2925" t="s">
        <v>5815</v>
      </c>
      <c r="H2925" t="s">
        <v>2254</v>
      </c>
    </row>
    <row r="2926" spans="1:8" x14ac:dyDescent="0.45">
      <c r="A2926" t="s">
        <v>5816</v>
      </c>
      <c r="B2926" t="s">
        <v>5814</v>
      </c>
      <c r="C2926">
        <v>1500</v>
      </c>
      <c r="D2926">
        <v>1500</v>
      </c>
      <c r="E2926" t="s">
        <v>1808</v>
      </c>
      <c r="F2926" t="s">
        <v>1804</v>
      </c>
      <c r="G2926" t="s">
        <v>5815</v>
      </c>
      <c r="H2926" t="s">
        <v>2254</v>
      </c>
    </row>
    <row r="2927" spans="1:8" x14ac:dyDescent="0.45">
      <c r="A2927" t="s">
        <v>5817</v>
      </c>
      <c r="B2927" t="s">
        <v>5818</v>
      </c>
      <c r="C2927">
        <v>1500</v>
      </c>
      <c r="D2927">
        <v>990</v>
      </c>
      <c r="E2927" t="s">
        <v>1808</v>
      </c>
      <c r="F2927" t="s">
        <v>1804</v>
      </c>
      <c r="G2927" t="s">
        <v>5819</v>
      </c>
      <c r="H2927" t="s">
        <v>2254</v>
      </c>
    </row>
    <row r="2928" spans="1:8" x14ac:dyDescent="0.45">
      <c r="A2928" t="s">
        <v>5820</v>
      </c>
      <c r="B2928" t="s">
        <v>5821</v>
      </c>
      <c r="C2928">
        <v>1500</v>
      </c>
      <c r="D2928">
        <v>805</v>
      </c>
      <c r="E2928" t="s">
        <v>1808</v>
      </c>
      <c r="F2928" t="s">
        <v>1804</v>
      </c>
      <c r="G2928" t="s">
        <v>5822</v>
      </c>
      <c r="H2928" t="s">
        <v>2254</v>
      </c>
    </row>
    <row r="2929" spans="1:8" x14ac:dyDescent="0.45">
      <c r="A2929" t="s">
        <v>5823</v>
      </c>
      <c r="B2929" t="s">
        <v>5824</v>
      </c>
      <c r="C2929">
        <v>1000</v>
      </c>
      <c r="D2929">
        <v>402</v>
      </c>
      <c r="E2929" t="s">
        <v>1808</v>
      </c>
      <c r="F2929" t="s">
        <v>1804</v>
      </c>
      <c r="G2929" t="s">
        <v>5825</v>
      </c>
      <c r="H2929" t="s">
        <v>2254</v>
      </c>
    </row>
    <row r="2930" spans="1:8" x14ac:dyDescent="0.45">
      <c r="A2930" t="s">
        <v>5826</v>
      </c>
      <c r="B2930" t="s">
        <v>5824</v>
      </c>
      <c r="C2930">
        <v>1000</v>
      </c>
      <c r="D2930">
        <v>854</v>
      </c>
      <c r="E2930" t="s">
        <v>1808</v>
      </c>
      <c r="F2930" t="s">
        <v>1804</v>
      </c>
      <c r="G2930" t="s">
        <v>5825</v>
      </c>
      <c r="H2930" t="s">
        <v>2254</v>
      </c>
    </row>
    <row r="2931" spans="1:8" x14ac:dyDescent="0.45">
      <c r="A2931" t="s">
        <v>5827</v>
      </c>
      <c r="B2931" t="s">
        <v>5828</v>
      </c>
      <c r="C2931">
        <v>1000</v>
      </c>
      <c r="D2931">
        <v>866</v>
      </c>
      <c r="E2931" t="s">
        <v>1888</v>
      </c>
      <c r="F2931" t="s">
        <v>1889</v>
      </c>
      <c r="G2931" t="s">
        <v>5829</v>
      </c>
      <c r="H2931" t="s">
        <v>1910</v>
      </c>
    </row>
    <row r="2932" spans="1:8" x14ac:dyDescent="0.45">
      <c r="A2932" t="s">
        <v>5830</v>
      </c>
      <c r="B2932" t="s">
        <v>5828</v>
      </c>
      <c r="C2932">
        <v>400</v>
      </c>
      <c r="D2932">
        <v>400</v>
      </c>
      <c r="E2932" t="s">
        <v>1808</v>
      </c>
      <c r="F2932" t="s">
        <v>1804</v>
      </c>
      <c r="G2932" t="s">
        <v>5829</v>
      </c>
      <c r="H2932" t="s">
        <v>1910</v>
      </c>
    </row>
    <row r="2933" spans="1:8" x14ac:dyDescent="0.45">
      <c r="A2933" t="s">
        <v>5831</v>
      </c>
      <c r="B2933" t="s">
        <v>5828</v>
      </c>
      <c r="C2933">
        <v>200</v>
      </c>
      <c r="D2933">
        <v>200</v>
      </c>
      <c r="E2933" t="s">
        <v>1808</v>
      </c>
      <c r="F2933" t="s">
        <v>1804</v>
      </c>
      <c r="G2933" t="s">
        <v>5829</v>
      </c>
      <c r="H2933" t="s">
        <v>1910</v>
      </c>
    </row>
    <row r="2934" spans="1:8" x14ac:dyDescent="0.45">
      <c r="A2934" t="s">
        <v>5832</v>
      </c>
      <c r="B2934" t="s">
        <v>5828</v>
      </c>
      <c r="C2934">
        <v>200</v>
      </c>
      <c r="D2934">
        <v>200</v>
      </c>
      <c r="E2934" t="s">
        <v>1808</v>
      </c>
      <c r="F2934" t="s">
        <v>1804</v>
      </c>
      <c r="G2934" t="s">
        <v>5829</v>
      </c>
      <c r="H2934" t="s">
        <v>1910</v>
      </c>
    </row>
    <row r="2935" spans="1:8" x14ac:dyDescent="0.45">
      <c r="A2935" t="s">
        <v>5833</v>
      </c>
      <c r="B2935" t="s">
        <v>5834</v>
      </c>
      <c r="C2935">
        <v>250</v>
      </c>
      <c r="D2935">
        <v>98</v>
      </c>
      <c r="E2935" t="s">
        <v>1808</v>
      </c>
      <c r="F2935" t="s">
        <v>1804</v>
      </c>
      <c r="G2935" t="s">
        <v>5835</v>
      </c>
      <c r="H2935" t="s">
        <v>1810</v>
      </c>
    </row>
    <row r="2936" spans="1:8" x14ac:dyDescent="0.45">
      <c r="A2936" t="s">
        <v>5836</v>
      </c>
      <c r="B2936" t="s">
        <v>5834</v>
      </c>
      <c r="C2936">
        <v>250</v>
      </c>
      <c r="D2936">
        <v>250</v>
      </c>
      <c r="E2936" t="s">
        <v>1808</v>
      </c>
      <c r="F2936" t="s">
        <v>1804</v>
      </c>
      <c r="G2936" t="s">
        <v>5835</v>
      </c>
      <c r="H2936" t="s">
        <v>1810</v>
      </c>
    </row>
    <row r="2937" spans="1:8" x14ac:dyDescent="0.45">
      <c r="A2937" t="s">
        <v>5837</v>
      </c>
      <c r="B2937" t="s">
        <v>5834</v>
      </c>
      <c r="C2937">
        <v>250</v>
      </c>
      <c r="D2937">
        <v>250</v>
      </c>
      <c r="E2937" t="s">
        <v>1808</v>
      </c>
      <c r="F2937" t="s">
        <v>1804</v>
      </c>
      <c r="G2937" t="s">
        <v>5835</v>
      </c>
      <c r="H2937" t="s">
        <v>1810</v>
      </c>
    </row>
    <row r="2938" spans="1:8" x14ac:dyDescent="0.45">
      <c r="A2938" t="s">
        <v>5838</v>
      </c>
      <c r="B2938" t="s">
        <v>5834</v>
      </c>
      <c r="C2938">
        <v>250</v>
      </c>
      <c r="D2938">
        <v>250</v>
      </c>
      <c r="E2938" t="s">
        <v>1808</v>
      </c>
      <c r="F2938" t="s">
        <v>1804</v>
      </c>
      <c r="G2938" t="s">
        <v>5835</v>
      </c>
      <c r="H2938" t="s">
        <v>1810</v>
      </c>
    </row>
    <row r="2939" spans="1:8" x14ac:dyDescent="0.45">
      <c r="A2939" t="s">
        <v>5839</v>
      </c>
      <c r="B2939" t="s">
        <v>5834</v>
      </c>
      <c r="C2939">
        <v>250</v>
      </c>
      <c r="D2939">
        <v>250</v>
      </c>
      <c r="E2939" t="s">
        <v>1808</v>
      </c>
      <c r="F2939" t="s">
        <v>1804</v>
      </c>
      <c r="G2939" t="s">
        <v>5835</v>
      </c>
      <c r="H2939" t="s">
        <v>1810</v>
      </c>
    </row>
    <row r="2940" spans="1:8" x14ac:dyDescent="0.45">
      <c r="A2940" t="s">
        <v>5840</v>
      </c>
      <c r="B2940" t="s">
        <v>5841</v>
      </c>
      <c r="C2940">
        <v>250</v>
      </c>
      <c r="D2940">
        <v>40</v>
      </c>
      <c r="E2940" t="s">
        <v>1808</v>
      </c>
      <c r="F2940" t="s">
        <v>1804</v>
      </c>
      <c r="G2940" t="s">
        <v>5842</v>
      </c>
      <c r="H2940" t="s">
        <v>1810</v>
      </c>
    </row>
    <row r="2941" spans="1:8" x14ac:dyDescent="0.45">
      <c r="A2941" t="s">
        <v>5843</v>
      </c>
      <c r="B2941" t="s">
        <v>5841</v>
      </c>
      <c r="C2941">
        <v>250</v>
      </c>
      <c r="D2941">
        <v>250</v>
      </c>
      <c r="E2941" t="s">
        <v>1808</v>
      </c>
      <c r="F2941" t="s">
        <v>1804</v>
      </c>
      <c r="G2941" t="s">
        <v>5842</v>
      </c>
      <c r="H2941" t="s">
        <v>1810</v>
      </c>
    </row>
    <row r="2942" spans="1:8" x14ac:dyDescent="0.45">
      <c r="A2942" t="s">
        <v>5844</v>
      </c>
      <c r="B2942" t="s">
        <v>5841</v>
      </c>
      <c r="C2942">
        <v>250</v>
      </c>
      <c r="D2942">
        <v>250</v>
      </c>
      <c r="E2942" t="s">
        <v>1808</v>
      </c>
      <c r="F2942" t="s">
        <v>1804</v>
      </c>
      <c r="G2942" t="s">
        <v>5842</v>
      </c>
      <c r="H2942" t="s">
        <v>1810</v>
      </c>
    </row>
    <row r="2943" spans="1:8" x14ac:dyDescent="0.45">
      <c r="A2943" t="s">
        <v>5845</v>
      </c>
      <c r="B2943" t="s">
        <v>5841</v>
      </c>
      <c r="C2943">
        <v>250</v>
      </c>
      <c r="D2943">
        <v>250</v>
      </c>
      <c r="E2943" t="s">
        <v>1808</v>
      </c>
      <c r="F2943" t="s">
        <v>1804</v>
      </c>
      <c r="G2943" t="s">
        <v>5842</v>
      </c>
      <c r="H2943" t="s">
        <v>1810</v>
      </c>
    </row>
    <row r="2944" spans="1:8" x14ac:dyDescent="0.45">
      <c r="A2944" t="s">
        <v>5846</v>
      </c>
      <c r="B2944" t="s">
        <v>5841</v>
      </c>
      <c r="C2944">
        <v>250</v>
      </c>
      <c r="D2944">
        <v>250</v>
      </c>
      <c r="E2944" t="s">
        <v>1808</v>
      </c>
      <c r="F2944" t="s">
        <v>1804</v>
      </c>
      <c r="G2944" t="s">
        <v>5842</v>
      </c>
      <c r="H2944" t="s">
        <v>1810</v>
      </c>
    </row>
    <row r="2945" spans="1:8" x14ac:dyDescent="0.45">
      <c r="A2945" t="s">
        <v>5847</v>
      </c>
      <c r="B2945" t="s">
        <v>1398</v>
      </c>
      <c r="C2945">
        <v>2000</v>
      </c>
      <c r="D2945">
        <v>1669</v>
      </c>
      <c r="E2945" t="s">
        <v>1891</v>
      </c>
      <c r="F2945" t="s">
        <v>3405</v>
      </c>
      <c r="G2945" t="s">
        <v>5848</v>
      </c>
      <c r="H2945" t="s">
        <v>2040</v>
      </c>
    </row>
    <row r="2946" spans="1:8" x14ac:dyDescent="0.45">
      <c r="A2946" t="s">
        <v>5849</v>
      </c>
      <c r="B2946" t="s">
        <v>1398</v>
      </c>
      <c r="C2946">
        <v>2000</v>
      </c>
      <c r="D2946">
        <v>397</v>
      </c>
      <c r="E2946" t="s">
        <v>1808</v>
      </c>
      <c r="F2946" t="s">
        <v>1804</v>
      </c>
      <c r="G2946" t="s">
        <v>5848</v>
      </c>
      <c r="H2946" t="s">
        <v>2040</v>
      </c>
    </row>
    <row r="2947" spans="1:8" x14ac:dyDescent="0.45">
      <c r="A2947" t="s">
        <v>5850</v>
      </c>
      <c r="B2947" t="s">
        <v>1398</v>
      </c>
      <c r="C2947">
        <v>2000</v>
      </c>
      <c r="D2947">
        <v>745</v>
      </c>
      <c r="E2947" t="s">
        <v>1808</v>
      </c>
      <c r="F2947" t="s">
        <v>1804</v>
      </c>
      <c r="G2947" t="s">
        <v>5848</v>
      </c>
      <c r="H2947" t="s">
        <v>2040</v>
      </c>
    </row>
    <row r="2948" spans="1:8" x14ac:dyDescent="0.45">
      <c r="A2948" t="s">
        <v>5851</v>
      </c>
      <c r="B2948" t="s">
        <v>1398</v>
      </c>
      <c r="C2948">
        <v>2000</v>
      </c>
      <c r="D2948">
        <v>1952</v>
      </c>
      <c r="E2948" t="s">
        <v>1808</v>
      </c>
      <c r="F2948" t="s">
        <v>1804</v>
      </c>
      <c r="G2948" t="s">
        <v>5848</v>
      </c>
      <c r="H2948" t="s">
        <v>2040</v>
      </c>
    </row>
    <row r="2949" spans="1:8" x14ac:dyDescent="0.45">
      <c r="A2949" t="s">
        <v>5852</v>
      </c>
      <c r="B2949" t="s">
        <v>1398</v>
      </c>
      <c r="C2949">
        <v>2000</v>
      </c>
      <c r="D2949">
        <v>111</v>
      </c>
      <c r="E2949" t="s">
        <v>1837</v>
      </c>
      <c r="F2949" t="s">
        <v>2183</v>
      </c>
      <c r="G2949" t="s">
        <v>5848</v>
      </c>
      <c r="H2949" t="s">
        <v>2040</v>
      </c>
    </row>
    <row r="2950" spans="1:8" x14ac:dyDescent="0.45">
      <c r="A2950" t="s">
        <v>5853</v>
      </c>
      <c r="B2950" t="s">
        <v>1398</v>
      </c>
      <c r="C2950">
        <v>2000</v>
      </c>
      <c r="D2950">
        <v>405</v>
      </c>
      <c r="E2950" t="s">
        <v>1837</v>
      </c>
      <c r="F2950" t="s">
        <v>1972</v>
      </c>
      <c r="G2950" t="s">
        <v>5848</v>
      </c>
      <c r="H2950" t="s">
        <v>2040</v>
      </c>
    </row>
    <row r="2951" spans="1:8" x14ac:dyDescent="0.45">
      <c r="A2951" t="s">
        <v>5854</v>
      </c>
      <c r="B2951" t="s">
        <v>1398</v>
      </c>
      <c r="C2951">
        <v>2000</v>
      </c>
      <c r="D2951">
        <v>2000</v>
      </c>
      <c r="E2951" t="s">
        <v>1808</v>
      </c>
      <c r="F2951" t="s">
        <v>1804</v>
      </c>
      <c r="G2951" t="s">
        <v>5848</v>
      </c>
      <c r="H2951" t="s">
        <v>2040</v>
      </c>
    </row>
    <row r="2952" spans="1:8" x14ac:dyDescent="0.45">
      <c r="A2952" t="s">
        <v>5855</v>
      </c>
      <c r="B2952" t="s">
        <v>1398</v>
      </c>
      <c r="C2952">
        <v>2000</v>
      </c>
      <c r="D2952">
        <v>2000</v>
      </c>
      <c r="E2952" t="s">
        <v>1808</v>
      </c>
      <c r="F2952" t="s">
        <v>1804</v>
      </c>
      <c r="G2952" t="s">
        <v>5848</v>
      </c>
      <c r="H2952" t="s">
        <v>2040</v>
      </c>
    </row>
    <row r="2953" spans="1:8" x14ac:dyDescent="0.45">
      <c r="A2953" t="s">
        <v>5856</v>
      </c>
      <c r="B2953" t="s">
        <v>5857</v>
      </c>
      <c r="C2953">
        <v>2500</v>
      </c>
      <c r="D2953">
        <v>937</v>
      </c>
      <c r="E2953" t="s">
        <v>1808</v>
      </c>
      <c r="F2953" t="s">
        <v>1804</v>
      </c>
      <c r="G2953" t="s">
        <v>5858</v>
      </c>
      <c r="H2953" t="s">
        <v>1910</v>
      </c>
    </row>
    <row r="2954" spans="1:8" x14ac:dyDescent="0.45">
      <c r="A2954" t="s">
        <v>5859</v>
      </c>
      <c r="B2954" t="s">
        <v>5857</v>
      </c>
      <c r="C2954">
        <v>2500</v>
      </c>
      <c r="D2954">
        <v>2180</v>
      </c>
      <c r="E2954" t="s">
        <v>1808</v>
      </c>
      <c r="F2954" t="s">
        <v>1804</v>
      </c>
      <c r="G2954" t="s">
        <v>5858</v>
      </c>
      <c r="H2954" t="s">
        <v>1910</v>
      </c>
    </row>
    <row r="2955" spans="1:8" x14ac:dyDescent="0.45">
      <c r="A2955" t="s">
        <v>5860</v>
      </c>
      <c r="B2955" t="s">
        <v>5857</v>
      </c>
      <c r="C2955">
        <v>2500</v>
      </c>
      <c r="D2955">
        <v>2500</v>
      </c>
      <c r="E2955" t="s">
        <v>1808</v>
      </c>
      <c r="F2955" t="s">
        <v>1804</v>
      </c>
      <c r="G2955" t="s">
        <v>5858</v>
      </c>
      <c r="H2955" t="s">
        <v>1910</v>
      </c>
    </row>
    <row r="2956" spans="1:8" x14ac:dyDescent="0.45">
      <c r="A2956" t="s">
        <v>5861</v>
      </c>
      <c r="B2956" t="s">
        <v>5857</v>
      </c>
      <c r="C2956">
        <v>2500</v>
      </c>
      <c r="D2956">
        <v>2500</v>
      </c>
      <c r="E2956" t="s">
        <v>1808</v>
      </c>
      <c r="F2956" t="s">
        <v>1804</v>
      </c>
      <c r="G2956" t="s">
        <v>5858</v>
      </c>
      <c r="H2956" t="s">
        <v>1910</v>
      </c>
    </row>
    <row r="2957" spans="1:8" x14ac:dyDescent="0.45">
      <c r="A2957" t="s">
        <v>5862</v>
      </c>
      <c r="B2957" t="s">
        <v>5857</v>
      </c>
      <c r="C2957">
        <v>2500</v>
      </c>
      <c r="D2957">
        <v>2500</v>
      </c>
      <c r="E2957" t="s">
        <v>1808</v>
      </c>
      <c r="F2957" t="s">
        <v>1804</v>
      </c>
      <c r="G2957" t="s">
        <v>5858</v>
      </c>
      <c r="H2957" t="s">
        <v>1910</v>
      </c>
    </row>
    <row r="2958" spans="1:8" x14ac:dyDescent="0.45">
      <c r="A2958" t="s">
        <v>5863</v>
      </c>
      <c r="B2958" t="s">
        <v>5857</v>
      </c>
      <c r="C2958">
        <v>2500</v>
      </c>
      <c r="D2958">
        <v>2500</v>
      </c>
      <c r="E2958" t="s">
        <v>1808</v>
      </c>
      <c r="F2958" t="s">
        <v>1804</v>
      </c>
      <c r="G2958" t="s">
        <v>5858</v>
      </c>
      <c r="H2958" t="s">
        <v>1910</v>
      </c>
    </row>
    <row r="2959" spans="1:8" x14ac:dyDescent="0.45">
      <c r="A2959" t="s">
        <v>5864</v>
      </c>
      <c r="B2959" t="s">
        <v>5857</v>
      </c>
      <c r="C2959">
        <v>2500</v>
      </c>
      <c r="D2959">
        <v>2500</v>
      </c>
      <c r="E2959" t="s">
        <v>1808</v>
      </c>
      <c r="F2959" t="s">
        <v>1804</v>
      </c>
      <c r="G2959" t="s">
        <v>5858</v>
      </c>
      <c r="H2959" t="s">
        <v>1910</v>
      </c>
    </row>
    <row r="2960" spans="1:8" x14ac:dyDescent="0.45">
      <c r="A2960" t="s">
        <v>5865</v>
      </c>
      <c r="B2960" t="s">
        <v>5857</v>
      </c>
      <c r="C2960">
        <v>2500</v>
      </c>
      <c r="D2960">
        <v>2500</v>
      </c>
      <c r="E2960" t="s">
        <v>1808</v>
      </c>
      <c r="F2960" t="s">
        <v>1804</v>
      </c>
      <c r="G2960" t="s">
        <v>5858</v>
      </c>
      <c r="H2960" t="s">
        <v>1910</v>
      </c>
    </row>
    <row r="2961" spans="1:8" x14ac:dyDescent="0.45">
      <c r="A2961" t="s">
        <v>5866</v>
      </c>
      <c r="B2961" t="s">
        <v>5857</v>
      </c>
      <c r="C2961">
        <v>2500</v>
      </c>
      <c r="D2961">
        <v>2500</v>
      </c>
      <c r="E2961" t="s">
        <v>1808</v>
      </c>
      <c r="F2961" t="s">
        <v>1804</v>
      </c>
      <c r="G2961" t="s">
        <v>5858</v>
      </c>
      <c r="H2961" t="s">
        <v>1910</v>
      </c>
    </row>
    <row r="2962" spans="1:8" x14ac:dyDescent="0.45">
      <c r="A2962" t="s">
        <v>5867</v>
      </c>
      <c r="B2962">
        <v>644955</v>
      </c>
      <c r="C2962">
        <v>5000</v>
      </c>
      <c r="D2962">
        <v>348</v>
      </c>
      <c r="E2962" t="s">
        <v>1808</v>
      </c>
      <c r="F2962" t="s">
        <v>1804</v>
      </c>
      <c r="G2962" t="s">
        <v>5868</v>
      </c>
      <c r="H2962" t="s">
        <v>1810</v>
      </c>
    </row>
    <row r="2963" spans="1:8" x14ac:dyDescent="0.45">
      <c r="A2963" t="s">
        <v>5869</v>
      </c>
      <c r="B2963">
        <v>644955</v>
      </c>
      <c r="C2963">
        <v>5000</v>
      </c>
      <c r="D2963">
        <v>3774</v>
      </c>
      <c r="E2963" t="s">
        <v>1808</v>
      </c>
      <c r="F2963" t="s">
        <v>1804</v>
      </c>
      <c r="G2963" t="s">
        <v>5868</v>
      </c>
      <c r="H2963" t="s">
        <v>1810</v>
      </c>
    </row>
    <row r="2964" spans="1:8" x14ac:dyDescent="0.45">
      <c r="A2964" t="s">
        <v>5870</v>
      </c>
      <c r="B2964">
        <v>644955</v>
      </c>
      <c r="C2964">
        <v>5000</v>
      </c>
      <c r="D2964">
        <v>4664</v>
      </c>
      <c r="E2964" t="s">
        <v>1808</v>
      </c>
      <c r="F2964" t="s">
        <v>1804</v>
      </c>
      <c r="G2964" t="s">
        <v>5868</v>
      </c>
      <c r="H2964" t="s">
        <v>1810</v>
      </c>
    </row>
    <row r="2965" spans="1:8" x14ac:dyDescent="0.45">
      <c r="A2965" t="s">
        <v>5871</v>
      </c>
      <c r="B2965">
        <v>644955</v>
      </c>
      <c r="C2965">
        <v>5000</v>
      </c>
      <c r="D2965">
        <v>3633</v>
      </c>
      <c r="E2965" t="s">
        <v>1837</v>
      </c>
      <c r="F2965" t="s">
        <v>1972</v>
      </c>
      <c r="G2965" t="s">
        <v>5868</v>
      </c>
      <c r="H2965" t="s">
        <v>1810</v>
      </c>
    </row>
    <row r="2966" spans="1:8" x14ac:dyDescent="0.45">
      <c r="A2966" t="s">
        <v>5872</v>
      </c>
      <c r="B2966">
        <v>644955</v>
      </c>
      <c r="C2966">
        <v>5000</v>
      </c>
      <c r="D2966">
        <v>96</v>
      </c>
      <c r="E2966" t="s">
        <v>1837</v>
      </c>
      <c r="F2966" t="s">
        <v>2183</v>
      </c>
      <c r="G2966" t="s">
        <v>5868</v>
      </c>
      <c r="H2966" t="s">
        <v>1810</v>
      </c>
    </row>
    <row r="2967" spans="1:8" x14ac:dyDescent="0.45">
      <c r="A2967" t="s">
        <v>5873</v>
      </c>
      <c r="B2967">
        <v>644955</v>
      </c>
      <c r="C2967">
        <v>5000</v>
      </c>
      <c r="D2967">
        <v>4989</v>
      </c>
      <c r="E2967" t="s">
        <v>1837</v>
      </c>
      <c r="F2967" t="s">
        <v>1838</v>
      </c>
      <c r="G2967" t="s">
        <v>5868</v>
      </c>
      <c r="H2967" t="s">
        <v>1810</v>
      </c>
    </row>
    <row r="2968" spans="1:8" x14ac:dyDescent="0.45">
      <c r="A2968" t="s">
        <v>5874</v>
      </c>
      <c r="B2968">
        <v>644955</v>
      </c>
      <c r="C2968">
        <v>5000</v>
      </c>
      <c r="D2968">
        <v>2465</v>
      </c>
      <c r="E2968" t="s">
        <v>1837</v>
      </c>
      <c r="F2968" t="s">
        <v>1972</v>
      </c>
      <c r="G2968" t="s">
        <v>5868</v>
      </c>
      <c r="H2968" t="s">
        <v>1810</v>
      </c>
    </row>
    <row r="2969" spans="1:8" x14ac:dyDescent="0.45">
      <c r="A2969" t="s">
        <v>5875</v>
      </c>
      <c r="B2969">
        <v>644955</v>
      </c>
      <c r="C2969">
        <v>5000</v>
      </c>
      <c r="D2969">
        <v>1086</v>
      </c>
      <c r="E2969" t="s">
        <v>1888</v>
      </c>
      <c r="F2969" t="s">
        <v>2196</v>
      </c>
      <c r="G2969" t="s">
        <v>5868</v>
      </c>
      <c r="H2969" t="s">
        <v>1810</v>
      </c>
    </row>
    <row r="2970" spans="1:8" x14ac:dyDescent="0.45">
      <c r="A2970" t="s">
        <v>5876</v>
      </c>
      <c r="B2970">
        <v>644955</v>
      </c>
      <c r="C2970">
        <v>5000</v>
      </c>
      <c r="D2970">
        <v>5000</v>
      </c>
      <c r="E2970" t="s">
        <v>1808</v>
      </c>
      <c r="F2970" t="s">
        <v>1804</v>
      </c>
      <c r="G2970" t="s">
        <v>5868</v>
      </c>
      <c r="H2970" t="s">
        <v>1810</v>
      </c>
    </row>
    <row r="2971" spans="1:8" x14ac:dyDescent="0.45">
      <c r="A2971" t="s">
        <v>5877</v>
      </c>
      <c r="B2971">
        <v>644955</v>
      </c>
      <c r="C2971">
        <v>5000</v>
      </c>
      <c r="D2971">
        <v>5000</v>
      </c>
      <c r="E2971" t="s">
        <v>1808</v>
      </c>
      <c r="F2971" t="s">
        <v>1804</v>
      </c>
      <c r="G2971" t="s">
        <v>5868</v>
      </c>
      <c r="H2971" t="s">
        <v>1810</v>
      </c>
    </row>
    <row r="2972" spans="1:8" x14ac:dyDescent="0.45">
      <c r="A2972" t="s">
        <v>5878</v>
      </c>
      <c r="B2972">
        <v>644955</v>
      </c>
      <c r="C2972">
        <v>5000</v>
      </c>
      <c r="D2972">
        <v>5000</v>
      </c>
      <c r="E2972" t="s">
        <v>1808</v>
      </c>
      <c r="F2972" t="s">
        <v>1804</v>
      </c>
      <c r="G2972" t="s">
        <v>5868</v>
      </c>
      <c r="H2972" t="s">
        <v>1810</v>
      </c>
    </row>
    <row r="2973" spans="1:8" x14ac:dyDescent="0.45">
      <c r="A2973" t="s">
        <v>5879</v>
      </c>
      <c r="B2973">
        <v>644955</v>
      </c>
      <c r="C2973">
        <v>5000</v>
      </c>
      <c r="D2973">
        <v>5000</v>
      </c>
      <c r="E2973" t="s">
        <v>1808</v>
      </c>
      <c r="F2973" t="s">
        <v>1804</v>
      </c>
      <c r="G2973" t="s">
        <v>5868</v>
      </c>
      <c r="H2973" t="s">
        <v>1810</v>
      </c>
    </row>
    <row r="2974" spans="1:8" x14ac:dyDescent="0.45">
      <c r="A2974" t="s">
        <v>5880</v>
      </c>
      <c r="B2974">
        <v>644955</v>
      </c>
      <c r="C2974">
        <v>5000</v>
      </c>
      <c r="D2974">
        <v>5000</v>
      </c>
      <c r="E2974" t="s">
        <v>1808</v>
      </c>
      <c r="F2974" t="s">
        <v>1804</v>
      </c>
      <c r="G2974" t="s">
        <v>5868</v>
      </c>
      <c r="H2974" t="s">
        <v>1810</v>
      </c>
    </row>
    <row r="2975" spans="1:8" x14ac:dyDescent="0.45">
      <c r="A2975" t="s">
        <v>5881</v>
      </c>
      <c r="B2975">
        <v>644955</v>
      </c>
      <c r="C2975">
        <v>5000</v>
      </c>
      <c r="D2975">
        <v>5000</v>
      </c>
      <c r="E2975" t="s">
        <v>1808</v>
      </c>
      <c r="F2975" t="s">
        <v>1804</v>
      </c>
      <c r="G2975" t="s">
        <v>5868</v>
      </c>
      <c r="H2975" t="s">
        <v>1810</v>
      </c>
    </row>
    <row r="2976" spans="1:8" x14ac:dyDescent="0.45">
      <c r="A2976" t="s">
        <v>5882</v>
      </c>
      <c r="B2976">
        <v>644955</v>
      </c>
      <c r="C2976">
        <v>5000</v>
      </c>
      <c r="D2976">
        <v>5000</v>
      </c>
      <c r="E2976" t="s">
        <v>1808</v>
      </c>
      <c r="F2976" t="s">
        <v>1804</v>
      </c>
      <c r="G2976" t="s">
        <v>5868</v>
      </c>
      <c r="H2976" t="s">
        <v>1810</v>
      </c>
    </row>
    <row r="2977" spans="1:8" x14ac:dyDescent="0.45">
      <c r="A2977" t="s">
        <v>5883</v>
      </c>
      <c r="B2977">
        <v>644955</v>
      </c>
      <c r="C2977">
        <v>5000</v>
      </c>
      <c r="D2977">
        <v>5000</v>
      </c>
      <c r="E2977" t="s">
        <v>1808</v>
      </c>
      <c r="F2977" t="s">
        <v>1804</v>
      </c>
      <c r="G2977" t="s">
        <v>5868</v>
      </c>
      <c r="H2977" t="s">
        <v>1810</v>
      </c>
    </row>
    <row r="2978" spans="1:8" x14ac:dyDescent="0.45">
      <c r="A2978" t="s">
        <v>5884</v>
      </c>
      <c r="B2978">
        <v>644955</v>
      </c>
      <c r="C2978">
        <v>5000</v>
      </c>
      <c r="D2978">
        <v>5000</v>
      </c>
      <c r="E2978" t="s">
        <v>1808</v>
      </c>
      <c r="F2978" t="s">
        <v>1804</v>
      </c>
      <c r="G2978" t="s">
        <v>5868</v>
      </c>
      <c r="H2978" t="s">
        <v>1810</v>
      </c>
    </row>
    <row r="2979" spans="1:8" x14ac:dyDescent="0.45">
      <c r="A2979" t="s">
        <v>5885</v>
      </c>
      <c r="B2979">
        <v>644955</v>
      </c>
      <c r="C2979">
        <v>5000</v>
      </c>
      <c r="D2979">
        <v>5000</v>
      </c>
      <c r="E2979" t="s">
        <v>1808</v>
      </c>
      <c r="F2979" t="s">
        <v>1804</v>
      </c>
      <c r="G2979" t="s">
        <v>5868</v>
      </c>
      <c r="H2979" t="s">
        <v>1810</v>
      </c>
    </row>
    <row r="2980" spans="1:8" x14ac:dyDescent="0.45">
      <c r="A2980" t="s">
        <v>5886</v>
      </c>
      <c r="B2980">
        <v>644955</v>
      </c>
      <c r="C2980">
        <v>5000</v>
      </c>
      <c r="D2980">
        <v>5000</v>
      </c>
      <c r="E2980" t="s">
        <v>1808</v>
      </c>
      <c r="F2980" t="s">
        <v>1804</v>
      </c>
      <c r="G2980" t="s">
        <v>5868</v>
      </c>
      <c r="H2980" t="s">
        <v>1810</v>
      </c>
    </row>
    <row r="2981" spans="1:8" x14ac:dyDescent="0.45">
      <c r="A2981" t="s">
        <v>5887</v>
      </c>
      <c r="B2981">
        <v>644955</v>
      </c>
      <c r="C2981">
        <v>5000</v>
      </c>
      <c r="D2981">
        <v>5000</v>
      </c>
      <c r="E2981" t="s">
        <v>1808</v>
      </c>
      <c r="F2981" t="s">
        <v>1804</v>
      </c>
      <c r="G2981" t="s">
        <v>5868</v>
      </c>
      <c r="H2981" t="s">
        <v>1810</v>
      </c>
    </row>
    <row r="2982" spans="1:8" x14ac:dyDescent="0.45">
      <c r="A2982" t="s">
        <v>5888</v>
      </c>
      <c r="B2982">
        <v>644955</v>
      </c>
      <c r="C2982">
        <v>5000</v>
      </c>
      <c r="D2982">
        <v>5000</v>
      </c>
      <c r="E2982" t="s">
        <v>1808</v>
      </c>
      <c r="F2982" t="s">
        <v>1804</v>
      </c>
      <c r="G2982" t="s">
        <v>5868</v>
      </c>
      <c r="H2982" t="s">
        <v>1810</v>
      </c>
    </row>
    <row r="2983" spans="1:8" x14ac:dyDescent="0.45">
      <c r="A2983" t="s">
        <v>5889</v>
      </c>
      <c r="B2983">
        <v>644955</v>
      </c>
      <c r="C2983">
        <v>5000</v>
      </c>
      <c r="D2983">
        <v>5000</v>
      </c>
      <c r="E2983" t="s">
        <v>1808</v>
      </c>
      <c r="F2983" t="s">
        <v>1804</v>
      </c>
      <c r="G2983" t="s">
        <v>5868</v>
      </c>
      <c r="H2983" t="s">
        <v>1810</v>
      </c>
    </row>
    <row r="2984" spans="1:8" x14ac:dyDescent="0.45">
      <c r="A2984" t="s">
        <v>5890</v>
      </c>
      <c r="B2984">
        <v>644955</v>
      </c>
      <c r="C2984">
        <v>5000</v>
      </c>
      <c r="D2984">
        <v>5000</v>
      </c>
      <c r="E2984" t="s">
        <v>1808</v>
      </c>
      <c r="F2984" t="s">
        <v>1804</v>
      </c>
      <c r="G2984" t="s">
        <v>5868</v>
      </c>
      <c r="H2984" t="s">
        <v>1810</v>
      </c>
    </row>
    <row r="2985" spans="1:8" x14ac:dyDescent="0.45">
      <c r="A2985" t="s">
        <v>5891</v>
      </c>
      <c r="B2985">
        <v>644955</v>
      </c>
      <c r="C2985">
        <v>5000</v>
      </c>
      <c r="D2985">
        <v>5000</v>
      </c>
      <c r="E2985" t="s">
        <v>1808</v>
      </c>
      <c r="F2985" t="s">
        <v>1804</v>
      </c>
      <c r="G2985" t="s">
        <v>5868</v>
      </c>
      <c r="H2985" t="s">
        <v>1810</v>
      </c>
    </row>
    <row r="2986" spans="1:8" x14ac:dyDescent="0.45">
      <c r="A2986" t="s">
        <v>5892</v>
      </c>
      <c r="B2986">
        <v>644955</v>
      </c>
      <c r="C2986">
        <v>5000</v>
      </c>
      <c r="D2986">
        <v>5000</v>
      </c>
      <c r="E2986" t="s">
        <v>1808</v>
      </c>
      <c r="F2986" t="s">
        <v>1804</v>
      </c>
      <c r="G2986" t="s">
        <v>5868</v>
      </c>
      <c r="H2986" t="s">
        <v>1810</v>
      </c>
    </row>
    <row r="2987" spans="1:8" x14ac:dyDescent="0.45">
      <c r="A2987" t="s">
        <v>5893</v>
      </c>
      <c r="B2987">
        <v>644955</v>
      </c>
      <c r="C2987">
        <v>5000</v>
      </c>
      <c r="D2987">
        <v>5000</v>
      </c>
      <c r="E2987" t="s">
        <v>1808</v>
      </c>
      <c r="F2987" t="s">
        <v>1804</v>
      </c>
      <c r="G2987" t="s">
        <v>5868</v>
      </c>
      <c r="H2987" t="s">
        <v>1810</v>
      </c>
    </row>
    <row r="2988" spans="1:8" x14ac:dyDescent="0.45">
      <c r="A2988" t="s">
        <v>5894</v>
      </c>
      <c r="B2988">
        <v>644955</v>
      </c>
      <c r="C2988">
        <v>5000</v>
      </c>
      <c r="D2988">
        <v>5000</v>
      </c>
      <c r="E2988" t="s">
        <v>1808</v>
      </c>
      <c r="F2988" t="s">
        <v>1804</v>
      </c>
      <c r="G2988" t="s">
        <v>5868</v>
      </c>
      <c r="H2988" t="s">
        <v>1810</v>
      </c>
    </row>
    <row r="2989" spans="1:8" x14ac:dyDescent="0.45">
      <c r="A2989" t="s">
        <v>5895</v>
      </c>
      <c r="B2989">
        <v>644955</v>
      </c>
      <c r="C2989">
        <v>5000</v>
      </c>
      <c r="D2989">
        <v>5000</v>
      </c>
      <c r="E2989" t="s">
        <v>1808</v>
      </c>
      <c r="F2989" t="s">
        <v>1804</v>
      </c>
      <c r="G2989" t="s">
        <v>5868</v>
      </c>
      <c r="H2989" t="s">
        <v>1810</v>
      </c>
    </row>
    <row r="2990" spans="1:8" x14ac:dyDescent="0.45">
      <c r="A2990" t="s">
        <v>5896</v>
      </c>
      <c r="B2990">
        <v>644955</v>
      </c>
      <c r="C2990">
        <v>5000</v>
      </c>
      <c r="D2990">
        <v>5000</v>
      </c>
      <c r="E2990" t="s">
        <v>1808</v>
      </c>
      <c r="F2990" t="s">
        <v>1804</v>
      </c>
      <c r="G2990" t="s">
        <v>5868</v>
      </c>
      <c r="H2990" t="s">
        <v>1810</v>
      </c>
    </row>
    <row r="2991" spans="1:8" x14ac:dyDescent="0.45">
      <c r="A2991" t="s">
        <v>5897</v>
      </c>
      <c r="B2991">
        <v>644955</v>
      </c>
      <c r="C2991">
        <v>5000</v>
      </c>
      <c r="D2991">
        <v>5000</v>
      </c>
      <c r="E2991" t="s">
        <v>1808</v>
      </c>
      <c r="F2991" t="s">
        <v>1804</v>
      </c>
      <c r="G2991" t="s">
        <v>5868</v>
      </c>
      <c r="H2991" t="s">
        <v>1810</v>
      </c>
    </row>
    <row r="2992" spans="1:8" x14ac:dyDescent="0.45">
      <c r="A2992" t="s">
        <v>5898</v>
      </c>
      <c r="B2992">
        <v>644955</v>
      </c>
      <c r="C2992">
        <v>5000</v>
      </c>
      <c r="D2992">
        <v>5000</v>
      </c>
      <c r="E2992" t="s">
        <v>1808</v>
      </c>
      <c r="F2992" t="s">
        <v>1804</v>
      </c>
      <c r="G2992" t="s">
        <v>5868</v>
      </c>
      <c r="H2992" t="s">
        <v>1810</v>
      </c>
    </row>
    <row r="2993" spans="1:8" x14ac:dyDescent="0.45">
      <c r="A2993" t="s">
        <v>5899</v>
      </c>
      <c r="B2993">
        <v>644955</v>
      </c>
      <c r="C2993">
        <v>5000</v>
      </c>
      <c r="D2993">
        <v>5000</v>
      </c>
      <c r="E2993" t="s">
        <v>1808</v>
      </c>
      <c r="F2993" t="s">
        <v>1804</v>
      </c>
      <c r="G2993" t="s">
        <v>5868</v>
      </c>
      <c r="H2993" t="s">
        <v>1810</v>
      </c>
    </row>
    <row r="2994" spans="1:8" x14ac:dyDescent="0.45">
      <c r="A2994" t="s">
        <v>5900</v>
      </c>
      <c r="B2994">
        <v>644955</v>
      </c>
      <c r="C2994">
        <v>5000</v>
      </c>
      <c r="D2994">
        <v>5000</v>
      </c>
      <c r="E2994" t="s">
        <v>1808</v>
      </c>
      <c r="F2994" t="s">
        <v>1804</v>
      </c>
      <c r="G2994" t="s">
        <v>5868</v>
      </c>
      <c r="H2994" t="s">
        <v>1810</v>
      </c>
    </row>
    <row r="2995" spans="1:8" x14ac:dyDescent="0.45">
      <c r="A2995" t="s">
        <v>5901</v>
      </c>
      <c r="B2995">
        <v>644955</v>
      </c>
      <c r="C2995">
        <v>5000</v>
      </c>
      <c r="D2995">
        <v>5000</v>
      </c>
      <c r="E2995" t="s">
        <v>1808</v>
      </c>
      <c r="F2995" t="s">
        <v>1804</v>
      </c>
      <c r="G2995" t="s">
        <v>5868</v>
      </c>
      <c r="H2995" t="s">
        <v>1810</v>
      </c>
    </row>
    <row r="2996" spans="1:8" x14ac:dyDescent="0.45">
      <c r="A2996" t="s">
        <v>5902</v>
      </c>
      <c r="B2996">
        <v>644955</v>
      </c>
      <c r="C2996">
        <v>5000</v>
      </c>
      <c r="D2996">
        <v>5000</v>
      </c>
      <c r="E2996" t="s">
        <v>1808</v>
      </c>
      <c r="F2996" t="s">
        <v>1804</v>
      </c>
      <c r="G2996" t="s">
        <v>5868</v>
      </c>
      <c r="H2996" t="s">
        <v>1810</v>
      </c>
    </row>
    <row r="2997" spans="1:8" x14ac:dyDescent="0.45">
      <c r="A2997" t="s">
        <v>5903</v>
      </c>
      <c r="B2997">
        <v>644955</v>
      </c>
      <c r="C2997">
        <v>5000</v>
      </c>
      <c r="D2997">
        <v>5000</v>
      </c>
      <c r="E2997" t="s">
        <v>1808</v>
      </c>
      <c r="F2997" t="s">
        <v>1804</v>
      </c>
      <c r="G2997" t="s">
        <v>5868</v>
      </c>
      <c r="H2997" t="s">
        <v>1810</v>
      </c>
    </row>
    <row r="2998" spans="1:8" x14ac:dyDescent="0.45">
      <c r="A2998" t="s">
        <v>5904</v>
      </c>
      <c r="B2998">
        <v>644955</v>
      </c>
      <c r="C2998">
        <v>5000</v>
      </c>
      <c r="D2998">
        <v>5000</v>
      </c>
      <c r="E2998" t="s">
        <v>1808</v>
      </c>
      <c r="F2998" t="s">
        <v>1804</v>
      </c>
      <c r="G2998" t="s">
        <v>5868</v>
      </c>
      <c r="H2998" t="s">
        <v>1810</v>
      </c>
    </row>
    <row r="2999" spans="1:8" x14ac:dyDescent="0.45">
      <c r="A2999" t="s">
        <v>5905</v>
      </c>
      <c r="B2999">
        <v>644955</v>
      </c>
      <c r="C2999">
        <v>5000</v>
      </c>
      <c r="D2999">
        <v>5000</v>
      </c>
      <c r="E2999" t="s">
        <v>1808</v>
      </c>
      <c r="F2999" t="s">
        <v>1804</v>
      </c>
      <c r="G2999" t="s">
        <v>5868</v>
      </c>
      <c r="H2999" t="s">
        <v>1810</v>
      </c>
    </row>
    <row r="3000" spans="1:8" x14ac:dyDescent="0.45">
      <c r="A3000" t="s">
        <v>5906</v>
      </c>
      <c r="B3000">
        <v>645286</v>
      </c>
      <c r="C3000">
        <v>5000</v>
      </c>
      <c r="D3000">
        <v>2834</v>
      </c>
      <c r="E3000" t="s">
        <v>1808</v>
      </c>
      <c r="F3000" t="s">
        <v>1804</v>
      </c>
      <c r="G3000" t="s">
        <v>5907</v>
      </c>
      <c r="H3000" t="s">
        <v>1810</v>
      </c>
    </row>
    <row r="3001" spans="1:8" x14ac:dyDescent="0.45">
      <c r="A3001" t="s">
        <v>5908</v>
      </c>
      <c r="B3001">
        <v>645286</v>
      </c>
      <c r="C3001">
        <v>5000</v>
      </c>
      <c r="D3001">
        <v>5000</v>
      </c>
      <c r="E3001" t="s">
        <v>1808</v>
      </c>
      <c r="F3001" t="s">
        <v>1804</v>
      </c>
      <c r="G3001" t="s">
        <v>5907</v>
      </c>
      <c r="H3001" t="s">
        <v>1810</v>
      </c>
    </row>
    <row r="3002" spans="1:8" x14ac:dyDescent="0.45">
      <c r="A3002" t="s">
        <v>5909</v>
      </c>
      <c r="B3002">
        <v>645918</v>
      </c>
      <c r="C3002">
        <v>3000</v>
      </c>
      <c r="D3002">
        <v>2377</v>
      </c>
      <c r="E3002" t="s">
        <v>1808</v>
      </c>
      <c r="F3002" t="s">
        <v>1804</v>
      </c>
      <c r="G3002" t="s">
        <v>5910</v>
      </c>
      <c r="H3002" t="s">
        <v>1810</v>
      </c>
    </row>
    <row r="3003" spans="1:8" x14ac:dyDescent="0.45">
      <c r="A3003" t="s">
        <v>5911</v>
      </c>
      <c r="B3003" t="s">
        <v>5912</v>
      </c>
      <c r="C3003">
        <v>102</v>
      </c>
      <c r="D3003">
        <v>101</v>
      </c>
      <c r="E3003" t="s">
        <v>1808</v>
      </c>
      <c r="F3003" t="s">
        <v>1804</v>
      </c>
      <c r="G3003" t="s">
        <v>5913</v>
      </c>
      <c r="H3003" t="s">
        <v>5218</v>
      </c>
    </row>
    <row r="3004" spans="1:8" x14ac:dyDescent="0.45">
      <c r="A3004" t="s">
        <v>5914</v>
      </c>
      <c r="B3004" t="s">
        <v>5912</v>
      </c>
      <c r="C3004">
        <v>24</v>
      </c>
      <c r="D3004">
        <v>24</v>
      </c>
      <c r="E3004" t="s">
        <v>1808</v>
      </c>
      <c r="F3004" t="s">
        <v>1804</v>
      </c>
      <c r="G3004" t="s">
        <v>5913</v>
      </c>
      <c r="H3004" t="s">
        <v>5218</v>
      </c>
    </row>
    <row r="3005" spans="1:8" x14ac:dyDescent="0.45">
      <c r="A3005" t="s">
        <v>5915</v>
      </c>
      <c r="B3005" t="s">
        <v>5912</v>
      </c>
      <c r="C3005">
        <v>90</v>
      </c>
      <c r="D3005">
        <v>90</v>
      </c>
      <c r="E3005" t="s">
        <v>1808</v>
      </c>
      <c r="F3005" t="s">
        <v>1804</v>
      </c>
      <c r="G3005" t="s">
        <v>5913</v>
      </c>
      <c r="H3005" t="s">
        <v>5218</v>
      </c>
    </row>
    <row r="3006" spans="1:8" x14ac:dyDescent="0.45">
      <c r="A3006" t="s">
        <v>5916</v>
      </c>
      <c r="B3006" t="s">
        <v>5912</v>
      </c>
      <c r="C3006">
        <v>6</v>
      </c>
      <c r="D3006">
        <v>6</v>
      </c>
      <c r="E3006" t="s">
        <v>1808</v>
      </c>
      <c r="F3006" t="s">
        <v>1804</v>
      </c>
      <c r="G3006" t="s">
        <v>5913</v>
      </c>
      <c r="H3006" t="s">
        <v>5218</v>
      </c>
    </row>
    <row r="3007" spans="1:8" x14ac:dyDescent="0.45">
      <c r="A3007" t="s">
        <v>5917</v>
      </c>
      <c r="B3007" t="s">
        <v>5912</v>
      </c>
      <c r="C3007">
        <v>72</v>
      </c>
      <c r="D3007">
        <v>72</v>
      </c>
      <c r="E3007" t="s">
        <v>1808</v>
      </c>
      <c r="F3007" t="s">
        <v>1804</v>
      </c>
      <c r="G3007" t="s">
        <v>5913</v>
      </c>
      <c r="H3007" t="s">
        <v>5218</v>
      </c>
    </row>
    <row r="3008" spans="1:8" x14ac:dyDescent="0.45">
      <c r="A3008" t="s">
        <v>5918</v>
      </c>
      <c r="B3008" t="s">
        <v>5912</v>
      </c>
      <c r="C3008">
        <v>168</v>
      </c>
      <c r="D3008">
        <v>168</v>
      </c>
      <c r="E3008" t="s">
        <v>1808</v>
      </c>
      <c r="F3008" t="s">
        <v>1804</v>
      </c>
      <c r="G3008" t="s">
        <v>5913</v>
      </c>
      <c r="H3008" t="s">
        <v>5218</v>
      </c>
    </row>
    <row r="3009" spans="1:8" x14ac:dyDescent="0.45">
      <c r="A3009" t="s">
        <v>5919</v>
      </c>
      <c r="B3009" t="s">
        <v>5920</v>
      </c>
      <c r="C3009">
        <v>3000</v>
      </c>
      <c r="D3009">
        <v>920</v>
      </c>
      <c r="E3009" t="s">
        <v>1808</v>
      </c>
      <c r="F3009" t="s">
        <v>1804</v>
      </c>
      <c r="G3009" t="s">
        <v>5921</v>
      </c>
      <c r="H3009" t="s">
        <v>2254</v>
      </c>
    </row>
    <row r="3010" spans="1:8" x14ac:dyDescent="0.45">
      <c r="A3010" t="s">
        <v>5922</v>
      </c>
      <c r="B3010" t="s">
        <v>5920</v>
      </c>
      <c r="C3010">
        <v>349</v>
      </c>
      <c r="D3010">
        <v>349</v>
      </c>
      <c r="E3010" t="s">
        <v>1808</v>
      </c>
      <c r="F3010" t="s">
        <v>1804</v>
      </c>
      <c r="G3010" t="s">
        <v>5921</v>
      </c>
      <c r="H3010" t="s">
        <v>2254</v>
      </c>
    </row>
    <row r="3011" spans="1:8" x14ac:dyDescent="0.45">
      <c r="A3011" t="s">
        <v>5923</v>
      </c>
      <c r="B3011" t="s">
        <v>5924</v>
      </c>
      <c r="C3011">
        <v>446</v>
      </c>
      <c r="D3011">
        <v>275</v>
      </c>
      <c r="E3011" t="s">
        <v>1808</v>
      </c>
      <c r="F3011" t="s">
        <v>1804</v>
      </c>
      <c r="G3011" t="s">
        <v>5925</v>
      </c>
      <c r="H3011" t="s">
        <v>1910</v>
      </c>
    </row>
    <row r="3012" spans="1:8" x14ac:dyDescent="0.45">
      <c r="A3012" t="s">
        <v>5926</v>
      </c>
      <c r="B3012" t="s">
        <v>5924</v>
      </c>
      <c r="C3012">
        <v>446</v>
      </c>
      <c r="D3012">
        <v>446</v>
      </c>
      <c r="E3012" t="s">
        <v>1808</v>
      </c>
      <c r="F3012" t="s">
        <v>1804</v>
      </c>
      <c r="G3012" t="s">
        <v>5925</v>
      </c>
      <c r="H3012" t="s">
        <v>1910</v>
      </c>
    </row>
    <row r="3013" spans="1:8" x14ac:dyDescent="0.45">
      <c r="A3013" t="s">
        <v>5927</v>
      </c>
      <c r="B3013" t="s">
        <v>5924</v>
      </c>
      <c r="C3013">
        <v>138</v>
      </c>
      <c r="D3013">
        <v>138</v>
      </c>
      <c r="E3013" t="s">
        <v>1808</v>
      </c>
      <c r="F3013" t="s">
        <v>1804</v>
      </c>
      <c r="G3013" t="s">
        <v>5925</v>
      </c>
      <c r="H3013" t="s">
        <v>1910</v>
      </c>
    </row>
    <row r="3014" spans="1:8" x14ac:dyDescent="0.45">
      <c r="A3014" t="s">
        <v>5928</v>
      </c>
      <c r="B3014" t="s">
        <v>5924</v>
      </c>
      <c r="C3014">
        <v>455</v>
      </c>
      <c r="D3014">
        <v>455</v>
      </c>
      <c r="E3014" t="s">
        <v>1808</v>
      </c>
      <c r="F3014" t="s">
        <v>1804</v>
      </c>
      <c r="G3014" t="s">
        <v>5925</v>
      </c>
      <c r="H3014" t="s">
        <v>1910</v>
      </c>
    </row>
    <row r="3015" spans="1:8" x14ac:dyDescent="0.45">
      <c r="A3015" t="s">
        <v>5929</v>
      </c>
      <c r="B3015" t="s">
        <v>5924</v>
      </c>
      <c r="C3015">
        <v>455</v>
      </c>
      <c r="D3015">
        <v>455</v>
      </c>
      <c r="E3015" t="s">
        <v>1808</v>
      </c>
      <c r="F3015" t="s">
        <v>1804</v>
      </c>
      <c r="G3015" t="s">
        <v>5925</v>
      </c>
      <c r="H3015" t="s">
        <v>1910</v>
      </c>
    </row>
    <row r="3016" spans="1:8" x14ac:dyDescent="0.45">
      <c r="A3016" t="s">
        <v>5930</v>
      </c>
      <c r="B3016" t="s">
        <v>5924</v>
      </c>
      <c r="C3016">
        <v>455</v>
      </c>
      <c r="D3016">
        <v>455</v>
      </c>
      <c r="E3016" t="s">
        <v>1808</v>
      </c>
      <c r="F3016" t="s">
        <v>1804</v>
      </c>
      <c r="G3016" t="s">
        <v>5925</v>
      </c>
      <c r="H3016" t="s">
        <v>1910</v>
      </c>
    </row>
    <row r="3017" spans="1:8" x14ac:dyDescent="0.45">
      <c r="A3017" t="s">
        <v>5931</v>
      </c>
      <c r="B3017" t="s">
        <v>5924</v>
      </c>
      <c r="C3017">
        <v>50</v>
      </c>
      <c r="D3017">
        <v>50</v>
      </c>
      <c r="E3017" t="s">
        <v>1808</v>
      </c>
      <c r="F3017" t="s">
        <v>1804</v>
      </c>
      <c r="G3017" t="s">
        <v>5925</v>
      </c>
      <c r="H3017" t="s">
        <v>1910</v>
      </c>
    </row>
    <row r="3018" spans="1:8" x14ac:dyDescent="0.45">
      <c r="A3018" t="s">
        <v>5932</v>
      </c>
      <c r="B3018" t="s">
        <v>5924</v>
      </c>
      <c r="C3018">
        <v>241</v>
      </c>
      <c r="D3018">
        <v>241</v>
      </c>
      <c r="E3018" t="s">
        <v>1808</v>
      </c>
      <c r="F3018" t="s">
        <v>1804</v>
      </c>
      <c r="G3018" t="s">
        <v>5925</v>
      </c>
      <c r="H3018" t="s">
        <v>1910</v>
      </c>
    </row>
    <row r="3019" spans="1:8" x14ac:dyDescent="0.45">
      <c r="A3019" t="s">
        <v>5933</v>
      </c>
      <c r="B3019" t="s">
        <v>5924</v>
      </c>
      <c r="C3019">
        <v>455</v>
      </c>
      <c r="D3019">
        <v>455</v>
      </c>
      <c r="E3019" t="s">
        <v>1808</v>
      </c>
      <c r="F3019" t="s">
        <v>1804</v>
      </c>
      <c r="G3019" t="s">
        <v>5925</v>
      </c>
      <c r="H3019" t="s">
        <v>1910</v>
      </c>
    </row>
    <row r="3020" spans="1:8" x14ac:dyDescent="0.45">
      <c r="A3020" t="s">
        <v>5934</v>
      </c>
      <c r="B3020" t="s">
        <v>5924</v>
      </c>
      <c r="C3020">
        <v>455</v>
      </c>
      <c r="D3020">
        <v>455</v>
      </c>
      <c r="E3020" t="s">
        <v>1808</v>
      </c>
      <c r="F3020" t="s">
        <v>1804</v>
      </c>
      <c r="G3020" t="s">
        <v>5925</v>
      </c>
      <c r="H3020" t="s">
        <v>1910</v>
      </c>
    </row>
    <row r="3021" spans="1:8" x14ac:dyDescent="0.45">
      <c r="A3021" t="s">
        <v>5935</v>
      </c>
      <c r="B3021" t="s">
        <v>5924</v>
      </c>
      <c r="C3021">
        <v>455</v>
      </c>
      <c r="D3021">
        <v>455</v>
      </c>
      <c r="E3021" t="s">
        <v>1808</v>
      </c>
      <c r="F3021" t="s">
        <v>1804</v>
      </c>
      <c r="G3021" t="s">
        <v>5925</v>
      </c>
      <c r="H3021" t="s">
        <v>1910</v>
      </c>
    </row>
    <row r="3022" spans="1:8" x14ac:dyDescent="0.45">
      <c r="A3022" t="s">
        <v>5936</v>
      </c>
      <c r="B3022" t="s">
        <v>5937</v>
      </c>
      <c r="C3022">
        <v>1000</v>
      </c>
      <c r="D3022">
        <v>41</v>
      </c>
      <c r="E3022" t="s">
        <v>1808</v>
      </c>
      <c r="F3022" t="s">
        <v>1804</v>
      </c>
      <c r="G3022" t="s">
        <v>5938</v>
      </c>
      <c r="H3022" t="s">
        <v>2588</v>
      </c>
    </row>
    <row r="3023" spans="1:8" x14ac:dyDescent="0.45">
      <c r="A3023" t="s">
        <v>5939</v>
      </c>
      <c r="B3023" t="s">
        <v>5937</v>
      </c>
      <c r="C3023">
        <v>1000</v>
      </c>
      <c r="D3023">
        <v>1000</v>
      </c>
      <c r="E3023" t="s">
        <v>1808</v>
      </c>
      <c r="F3023" t="s">
        <v>1804</v>
      </c>
      <c r="G3023" t="s">
        <v>5938</v>
      </c>
      <c r="H3023" t="s">
        <v>2588</v>
      </c>
    </row>
    <row r="3024" spans="1:8" x14ac:dyDescent="0.45">
      <c r="A3024" t="s">
        <v>5940</v>
      </c>
      <c r="B3024" t="s">
        <v>5937</v>
      </c>
      <c r="C3024">
        <v>1000</v>
      </c>
      <c r="D3024">
        <v>1000</v>
      </c>
      <c r="E3024" t="s">
        <v>1808</v>
      </c>
      <c r="F3024" t="s">
        <v>1804</v>
      </c>
      <c r="G3024" t="s">
        <v>5938</v>
      </c>
      <c r="H3024" t="s">
        <v>2588</v>
      </c>
    </row>
    <row r="3025" spans="1:8" x14ac:dyDescent="0.45">
      <c r="A3025" t="s">
        <v>5941</v>
      </c>
      <c r="B3025" t="s">
        <v>5937</v>
      </c>
      <c r="C3025">
        <v>1000</v>
      </c>
      <c r="D3025">
        <v>1000</v>
      </c>
      <c r="E3025" t="s">
        <v>1808</v>
      </c>
      <c r="F3025" t="s">
        <v>1804</v>
      </c>
      <c r="G3025" t="s">
        <v>5938</v>
      </c>
      <c r="H3025" t="s">
        <v>2588</v>
      </c>
    </row>
    <row r="3026" spans="1:8" x14ac:dyDescent="0.45">
      <c r="A3026" t="s">
        <v>5942</v>
      </c>
      <c r="B3026" t="s">
        <v>5937</v>
      </c>
      <c r="C3026">
        <v>1000</v>
      </c>
      <c r="D3026">
        <v>1000</v>
      </c>
      <c r="E3026" t="s">
        <v>1808</v>
      </c>
      <c r="F3026" t="s">
        <v>1804</v>
      </c>
      <c r="G3026" t="s">
        <v>5938</v>
      </c>
      <c r="H3026" t="s">
        <v>2588</v>
      </c>
    </row>
    <row r="3027" spans="1:8" x14ac:dyDescent="0.45">
      <c r="A3027" t="s">
        <v>5943</v>
      </c>
      <c r="B3027" t="s">
        <v>5944</v>
      </c>
      <c r="C3027">
        <v>357</v>
      </c>
      <c r="D3027">
        <v>8</v>
      </c>
      <c r="E3027" t="s">
        <v>1808</v>
      </c>
      <c r="F3027" t="s">
        <v>1804</v>
      </c>
      <c r="G3027" t="s">
        <v>5945</v>
      </c>
      <c r="H3027" t="s">
        <v>2254</v>
      </c>
    </row>
    <row r="3028" spans="1:8" x14ac:dyDescent="0.45">
      <c r="A3028" t="s">
        <v>5946</v>
      </c>
      <c r="B3028" t="s">
        <v>5944</v>
      </c>
      <c r="C3028">
        <v>1000</v>
      </c>
      <c r="D3028">
        <v>1000</v>
      </c>
      <c r="E3028" t="s">
        <v>1808</v>
      </c>
      <c r="F3028" t="s">
        <v>1804</v>
      </c>
      <c r="G3028" t="s">
        <v>5945</v>
      </c>
      <c r="H3028" t="s">
        <v>2254</v>
      </c>
    </row>
    <row r="3029" spans="1:8" x14ac:dyDescent="0.45">
      <c r="A3029" t="s">
        <v>5947</v>
      </c>
      <c r="B3029" t="s">
        <v>69</v>
      </c>
      <c r="C3029">
        <v>1000</v>
      </c>
      <c r="D3029">
        <v>557</v>
      </c>
      <c r="E3029" t="s">
        <v>1808</v>
      </c>
      <c r="F3029" t="s">
        <v>1804</v>
      </c>
      <c r="G3029" t="s">
        <v>5948</v>
      </c>
      <c r="H3029" t="s">
        <v>2254</v>
      </c>
    </row>
    <row r="3030" spans="1:8" x14ac:dyDescent="0.45">
      <c r="A3030" t="s">
        <v>5949</v>
      </c>
      <c r="B3030" t="s">
        <v>69</v>
      </c>
      <c r="C3030">
        <v>1000</v>
      </c>
      <c r="D3030">
        <v>288</v>
      </c>
      <c r="E3030" t="s">
        <v>1837</v>
      </c>
      <c r="F3030" t="s">
        <v>2183</v>
      </c>
      <c r="G3030" t="s">
        <v>5948</v>
      </c>
      <c r="H3030" t="s">
        <v>2254</v>
      </c>
    </row>
    <row r="3031" spans="1:8" x14ac:dyDescent="0.45">
      <c r="A3031" t="s">
        <v>5950</v>
      </c>
      <c r="B3031" t="s">
        <v>69</v>
      </c>
      <c r="C3031">
        <v>1000</v>
      </c>
      <c r="D3031">
        <v>228</v>
      </c>
      <c r="E3031" t="s">
        <v>1837</v>
      </c>
      <c r="F3031" t="s">
        <v>1972</v>
      </c>
      <c r="G3031" t="s">
        <v>5948</v>
      </c>
      <c r="H3031" t="s">
        <v>2254</v>
      </c>
    </row>
    <row r="3032" spans="1:8" x14ac:dyDescent="0.45">
      <c r="A3032" t="s">
        <v>5951</v>
      </c>
      <c r="B3032" t="s">
        <v>69</v>
      </c>
      <c r="C3032">
        <v>1000</v>
      </c>
      <c r="D3032">
        <v>1000</v>
      </c>
      <c r="E3032" t="s">
        <v>1891</v>
      </c>
      <c r="F3032" t="s">
        <v>3140</v>
      </c>
      <c r="G3032" t="s">
        <v>5948</v>
      </c>
      <c r="H3032" t="s">
        <v>2254</v>
      </c>
    </row>
    <row r="3033" spans="1:8" x14ac:dyDescent="0.45">
      <c r="A3033" t="s">
        <v>5952</v>
      </c>
      <c r="B3033" t="s">
        <v>69</v>
      </c>
      <c r="C3033">
        <v>1000</v>
      </c>
      <c r="D3033">
        <v>1000</v>
      </c>
      <c r="E3033" t="s">
        <v>1808</v>
      </c>
      <c r="F3033" t="s">
        <v>1804</v>
      </c>
      <c r="G3033" t="s">
        <v>5948</v>
      </c>
      <c r="H3033" t="s">
        <v>2254</v>
      </c>
    </row>
    <row r="3034" spans="1:8" x14ac:dyDescent="0.45">
      <c r="A3034" t="s">
        <v>5953</v>
      </c>
      <c r="B3034" t="s">
        <v>69</v>
      </c>
      <c r="C3034">
        <v>1000</v>
      </c>
      <c r="D3034">
        <v>1000</v>
      </c>
      <c r="E3034" t="s">
        <v>1808</v>
      </c>
      <c r="F3034" t="s">
        <v>1804</v>
      </c>
      <c r="G3034" t="s">
        <v>5948</v>
      </c>
      <c r="H3034" t="s">
        <v>2254</v>
      </c>
    </row>
    <row r="3035" spans="1:8" x14ac:dyDescent="0.45">
      <c r="A3035" t="s">
        <v>5954</v>
      </c>
      <c r="B3035">
        <v>649255</v>
      </c>
      <c r="C3035">
        <v>4000</v>
      </c>
      <c r="D3035">
        <v>431</v>
      </c>
      <c r="E3035" t="s">
        <v>1837</v>
      </c>
      <c r="F3035" t="s">
        <v>1972</v>
      </c>
      <c r="G3035" t="s">
        <v>5955</v>
      </c>
      <c r="H3035" t="s">
        <v>1810</v>
      </c>
    </row>
    <row r="3036" spans="1:8" x14ac:dyDescent="0.45">
      <c r="A3036" t="s">
        <v>5956</v>
      </c>
      <c r="B3036">
        <v>649255</v>
      </c>
      <c r="C3036">
        <v>4000</v>
      </c>
      <c r="D3036">
        <v>3106</v>
      </c>
      <c r="E3036" t="s">
        <v>1837</v>
      </c>
      <c r="F3036" t="s">
        <v>2183</v>
      </c>
      <c r="G3036" t="s">
        <v>5955</v>
      </c>
      <c r="H3036" t="s">
        <v>1810</v>
      </c>
    </row>
    <row r="3037" spans="1:8" x14ac:dyDescent="0.45">
      <c r="A3037" t="s">
        <v>5957</v>
      </c>
      <c r="B3037">
        <v>649255</v>
      </c>
      <c r="C3037">
        <v>4000</v>
      </c>
      <c r="D3037">
        <v>1574</v>
      </c>
      <c r="E3037" t="s">
        <v>1891</v>
      </c>
      <c r="F3037" t="s">
        <v>1892</v>
      </c>
      <c r="G3037" t="s">
        <v>5955</v>
      </c>
      <c r="H3037" t="s">
        <v>1810</v>
      </c>
    </row>
    <row r="3038" spans="1:8" x14ac:dyDescent="0.45">
      <c r="A3038" t="s">
        <v>5958</v>
      </c>
      <c r="B3038">
        <v>649255</v>
      </c>
      <c r="C3038">
        <v>4000</v>
      </c>
      <c r="D3038">
        <v>202</v>
      </c>
      <c r="E3038" t="s">
        <v>1837</v>
      </c>
      <c r="F3038" t="s">
        <v>1972</v>
      </c>
      <c r="G3038" t="s">
        <v>5955</v>
      </c>
      <c r="H3038" t="s">
        <v>1810</v>
      </c>
    </row>
    <row r="3039" spans="1:8" x14ac:dyDescent="0.45">
      <c r="A3039" t="s">
        <v>5959</v>
      </c>
      <c r="B3039">
        <v>649255</v>
      </c>
      <c r="C3039">
        <v>4000</v>
      </c>
      <c r="D3039">
        <v>4000</v>
      </c>
      <c r="E3039" t="s">
        <v>1891</v>
      </c>
      <c r="F3039" t="s">
        <v>3140</v>
      </c>
      <c r="G3039" t="s">
        <v>5955</v>
      </c>
      <c r="H3039" t="s">
        <v>1810</v>
      </c>
    </row>
    <row r="3040" spans="1:8" x14ac:dyDescent="0.45">
      <c r="A3040" t="s">
        <v>5960</v>
      </c>
      <c r="B3040">
        <v>649255</v>
      </c>
      <c r="C3040">
        <v>4000</v>
      </c>
      <c r="D3040">
        <v>4000</v>
      </c>
      <c r="E3040" t="s">
        <v>1808</v>
      </c>
      <c r="F3040" t="s">
        <v>1804</v>
      </c>
      <c r="G3040" t="s">
        <v>5955</v>
      </c>
      <c r="H3040" t="s">
        <v>1810</v>
      </c>
    </row>
    <row r="3041" spans="1:8" x14ac:dyDescent="0.45">
      <c r="A3041" t="s">
        <v>5961</v>
      </c>
      <c r="B3041">
        <v>649255</v>
      </c>
      <c r="C3041">
        <v>4000</v>
      </c>
      <c r="D3041">
        <v>4000</v>
      </c>
      <c r="E3041" t="s">
        <v>1808</v>
      </c>
      <c r="F3041" t="s">
        <v>1804</v>
      </c>
      <c r="G3041" t="s">
        <v>5955</v>
      </c>
      <c r="H3041" t="s">
        <v>1810</v>
      </c>
    </row>
    <row r="3042" spans="1:8" x14ac:dyDescent="0.45">
      <c r="A3042" t="s">
        <v>5962</v>
      </c>
      <c r="B3042">
        <v>649255</v>
      </c>
      <c r="C3042">
        <v>4000</v>
      </c>
      <c r="D3042">
        <v>4000</v>
      </c>
      <c r="E3042" t="s">
        <v>1808</v>
      </c>
      <c r="F3042" t="s">
        <v>1804</v>
      </c>
      <c r="G3042" t="s">
        <v>5955</v>
      </c>
      <c r="H3042" t="s">
        <v>1810</v>
      </c>
    </row>
    <row r="3043" spans="1:8" x14ac:dyDescent="0.45">
      <c r="A3043" t="s">
        <v>5963</v>
      </c>
      <c r="B3043">
        <v>649255</v>
      </c>
      <c r="C3043">
        <v>4000</v>
      </c>
      <c r="D3043">
        <v>4000</v>
      </c>
      <c r="E3043" t="s">
        <v>1808</v>
      </c>
      <c r="F3043" t="s">
        <v>1804</v>
      </c>
      <c r="G3043" t="s">
        <v>5955</v>
      </c>
      <c r="H3043" t="s">
        <v>1810</v>
      </c>
    </row>
    <row r="3044" spans="1:8" x14ac:dyDescent="0.45">
      <c r="A3044" t="s">
        <v>5964</v>
      </c>
      <c r="B3044">
        <v>649255</v>
      </c>
      <c r="C3044">
        <v>4000</v>
      </c>
      <c r="D3044">
        <v>4000</v>
      </c>
      <c r="E3044" t="s">
        <v>1808</v>
      </c>
      <c r="F3044" t="s">
        <v>1804</v>
      </c>
      <c r="G3044" t="s">
        <v>5955</v>
      </c>
      <c r="H3044" t="s">
        <v>1810</v>
      </c>
    </row>
    <row r="3045" spans="1:8" x14ac:dyDescent="0.45">
      <c r="A3045" t="s">
        <v>5965</v>
      </c>
      <c r="B3045">
        <v>649255</v>
      </c>
      <c r="C3045">
        <v>4000</v>
      </c>
      <c r="D3045">
        <v>4000</v>
      </c>
      <c r="E3045" t="s">
        <v>1808</v>
      </c>
      <c r="F3045" t="s">
        <v>1804</v>
      </c>
      <c r="G3045" t="s">
        <v>5955</v>
      </c>
      <c r="H3045" t="s">
        <v>1810</v>
      </c>
    </row>
    <row r="3046" spans="1:8" x14ac:dyDescent="0.45">
      <c r="A3046" t="s">
        <v>5966</v>
      </c>
      <c r="B3046">
        <v>649255</v>
      </c>
      <c r="C3046">
        <v>4000</v>
      </c>
      <c r="D3046">
        <v>4000</v>
      </c>
      <c r="E3046" t="s">
        <v>1808</v>
      </c>
      <c r="F3046" t="s">
        <v>1804</v>
      </c>
      <c r="G3046" t="s">
        <v>5955</v>
      </c>
      <c r="H3046" t="s">
        <v>1810</v>
      </c>
    </row>
    <row r="3047" spans="1:8" x14ac:dyDescent="0.45">
      <c r="A3047" t="s">
        <v>5967</v>
      </c>
      <c r="B3047">
        <v>649255</v>
      </c>
      <c r="C3047">
        <v>4000</v>
      </c>
      <c r="D3047">
        <v>4000</v>
      </c>
      <c r="E3047" t="s">
        <v>1808</v>
      </c>
      <c r="F3047" t="s">
        <v>1804</v>
      </c>
      <c r="G3047" t="s">
        <v>5955</v>
      </c>
      <c r="H3047" t="s">
        <v>1810</v>
      </c>
    </row>
    <row r="3048" spans="1:8" x14ac:dyDescent="0.45">
      <c r="A3048" t="s">
        <v>5968</v>
      </c>
      <c r="B3048">
        <v>649255</v>
      </c>
      <c r="C3048">
        <v>4000</v>
      </c>
      <c r="D3048">
        <v>4000</v>
      </c>
      <c r="E3048" t="s">
        <v>1808</v>
      </c>
      <c r="F3048" t="s">
        <v>1804</v>
      </c>
      <c r="G3048" t="s">
        <v>5955</v>
      </c>
      <c r="H3048" t="s">
        <v>1810</v>
      </c>
    </row>
    <row r="3049" spans="1:8" x14ac:dyDescent="0.45">
      <c r="A3049" t="s">
        <v>5969</v>
      </c>
      <c r="B3049">
        <v>649255</v>
      </c>
      <c r="C3049">
        <v>4000</v>
      </c>
      <c r="D3049">
        <v>4000</v>
      </c>
      <c r="E3049" t="s">
        <v>1808</v>
      </c>
      <c r="F3049" t="s">
        <v>1804</v>
      </c>
      <c r="G3049" t="s">
        <v>5955</v>
      </c>
      <c r="H3049" t="s">
        <v>1810</v>
      </c>
    </row>
    <row r="3050" spans="1:8" x14ac:dyDescent="0.45">
      <c r="A3050" t="s">
        <v>5970</v>
      </c>
      <c r="B3050">
        <v>649255</v>
      </c>
      <c r="C3050">
        <v>4000</v>
      </c>
      <c r="D3050">
        <v>4000</v>
      </c>
      <c r="E3050" t="s">
        <v>1808</v>
      </c>
      <c r="F3050" t="s">
        <v>1804</v>
      </c>
      <c r="G3050" t="s">
        <v>5955</v>
      </c>
      <c r="H3050" t="s">
        <v>1810</v>
      </c>
    </row>
    <row r="3051" spans="1:8" x14ac:dyDescent="0.45">
      <c r="A3051" t="s">
        <v>5971</v>
      </c>
      <c r="B3051" t="s">
        <v>46</v>
      </c>
      <c r="C3051">
        <v>4000</v>
      </c>
      <c r="D3051">
        <v>3085</v>
      </c>
      <c r="E3051" t="s">
        <v>1808</v>
      </c>
      <c r="F3051" t="s">
        <v>1804</v>
      </c>
      <c r="G3051" t="s">
        <v>5972</v>
      </c>
      <c r="H3051" t="s">
        <v>1810</v>
      </c>
    </row>
    <row r="3052" spans="1:8" x14ac:dyDescent="0.45">
      <c r="A3052" t="s">
        <v>5973</v>
      </c>
      <c r="B3052" t="s">
        <v>46</v>
      </c>
      <c r="C3052">
        <v>4000</v>
      </c>
      <c r="D3052">
        <v>2596</v>
      </c>
      <c r="E3052" t="s">
        <v>1837</v>
      </c>
      <c r="F3052" t="s">
        <v>1972</v>
      </c>
      <c r="G3052" t="s">
        <v>5972</v>
      </c>
      <c r="H3052" t="s">
        <v>1810</v>
      </c>
    </row>
    <row r="3053" spans="1:8" x14ac:dyDescent="0.45">
      <c r="A3053" t="s">
        <v>5974</v>
      </c>
      <c r="B3053" t="s">
        <v>46</v>
      </c>
      <c r="C3053">
        <v>4000</v>
      </c>
      <c r="D3053">
        <v>3952</v>
      </c>
      <c r="E3053" t="s">
        <v>1808</v>
      </c>
      <c r="F3053" t="s">
        <v>1804</v>
      </c>
      <c r="G3053" t="s">
        <v>5972</v>
      </c>
      <c r="H3053" t="s">
        <v>1810</v>
      </c>
    </row>
    <row r="3054" spans="1:8" x14ac:dyDescent="0.45">
      <c r="A3054" t="s">
        <v>5975</v>
      </c>
      <c r="B3054" t="s">
        <v>46</v>
      </c>
      <c r="C3054">
        <v>4000</v>
      </c>
      <c r="D3054">
        <v>2868</v>
      </c>
      <c r="E3054" t="s">
        <v>1837</v>
      </c>
      <c r="F3054" t="s">
        <v>1972</v>
      </c>
      <c r="G3054" t="s">
        <v>5972</v>
      </c>
      <c r="H3054" t="s">
        <v>1810</v>
      </c>
    </row>
    <row r="3055" spans="1:8" x14ac:dyDescent="0.45">
      <c r="A3055" t="s">
        <v>5976</v>
      </c>
      <c r="B3055" t="s">
        <v>46</v>
      </c>
      <c r="C3055">
        <v>4000</v>
      </c>
      <c r="D3055">
        <v>4000</v>
      </c>
      <c r="E3055" t="s">
        <v>1808</v>
      </c>
      <c r="F3055" t="s">
        <v>1804</v>
      </c>
      <c r="G3055" t="s">
        <v>5972</v>
      </c>
      <c r="H3055" t="s">
        <v>1810</v>
      </c>
    </row>
    <row r="3056" spans="1:8" x14ac:dyDescent="0.45">
      <c r="A3056" t="s">
        <v>5977</v>
      </c>
      <c r="B3056" t="s">
        <v>46</v>
      </c>
      <c r="C3056">
        <v>4000</v>
      </c>
      <c r="D3056">
        <v>4000</v>
      </c>
      <c r="E3056" t="s">
        <v>1808</v>
      </c>
      <c r="F3056" t="s">
        <v>1804</v>
      </c>
      <c r="G3056" t="s">
        <v>5972</v>
      </c>
      <c r="H3056" t="s">
        <v>1810</v>
      </c>
    </row>
    <row r="3057" spans="1:8" x14ac:dyDescent="0.45">
      <c r="A3057" t="s">
        <v>5978</v>
      </c>
      <c r="B3057">
        <v>650235</v>
      </c>
      <c r="C3057">
        <v>2000</v>
      </c>
      <c r="D3057">
        <v>1033</v>
      </c>
      <c r="E3057" t="s">
        <v>1808</v>
      </c>
      <c r="F3057" t="s">
        <v>1804</v>
      </c>
      <c r="G3057" t="s">
        <v>5979</v>
      </c>
      <c r="H3057" t="s">
        <v>2254</v>
      </c>
    </row>
    <row r="3058" spans="1:8" x14ac:dyDescent="0.45">
      <c r="A3058" t="s">
        <v>5980</v>
      </c>
      <c r="B3058">
        <v>650422</v>
      </c>
      <c r="C3058">
        <v>2500</v>
      </c>
      <c r="D3058">
        <v>875</v>
      </c>
      <c r="E3058" t="s">
        <v>1808</v>
      </c>
      <c r="F3058" t="s">
        <v>1804</v>
      </c>
      <c r="G3058" t="s">
        <v>5981</v>
      </c>
      <c r="H3058" t="s">
        <v>1910</v>
      </c>
    </row>
    <row r="3059" spans="1:8" x14ac:dyDescent="0.45">
      <c r="A3059" t="s">
        <v>5982</v>
      </c>
      <c r="B3059">
        <v>650422</v>
      </c>
      <c r="C3059">
        <v>2500</v>
      </c>
      <c r="D3059">
        <v>2404</v>
      </c>
      <c r="E3059" t="s">
        <v>1808</v>
      </c>
      <c r="F3059" t="s">
        <v>1804</v>
      </c>
      <c r="G3059" t="s">
        <v>5981</v>
      </c>
      <c r="H3059" t="s">
        <v>1910</v>
      </c>
    </row>
    <row r="3060" spans="1:8" x14ac:dyDescent="0.45">
      <c r="A3060" t="s">
        <v>5983</v>
      </c>
      <c r="B3060">
        <v>650422</v>
      </c>
      <c r="C3060">
        <v>2500</v>
      </c>
      <c r="D3060">
        <v>2500</v>
      </c>
      <c r="E3060" t="s">
        <v>1808</v>
      </c>
      <c r="F3060" t="s">
        <v>1804</v>
      </c>
      <c r="G3060" t="s">
        <v>5981</v>
      </c>
      <c r="H3060" t="s">
        <v>1910</v>
      </c>
    </row>
    <row r="3061" spans="1:8" x14ac:dyDescent="0.45">
      <c r="A3061" t="s">
        <v>5984</v>
      </c>
      <c r="B3061">
        <v>650422</v>
      </c>
      <c r="C3061">
        <v>2500</v>
      </c>
      <c r="D3061">
        <v>2500</v>
      </c>
      <c r="E3061" t="s">
        <v>1808</v>
      </c>
      <c r="F3061" t="s">
        <v>1804</v>
      </c>
      <c r="G3061" t="s">
        <v>5981</v>
      </c>
      <c r="H3061" t="s">
        <v>1910</v>
      </c>
    </row>
    <row r="3062" spans="1:8" x14ac:dyDescent="0.45">
      <c r="A3062" t="s">
        <v>5985</v>
      </c>
      <c r="B3062">
        <v>650422</v>
      </c>
      <c r="C3062">
        <v>2500</v>
      </c>
      <c r="D3062">
        <v>2500</v>
      </c>
      <c r="E3062" t="s">
        <v>1808</v>
      </c>
      <c r="F3062" t="s">
        <v>1804</v>
      </c>
      <c r="G3062" t="s">
        <v>5981</v>
      </c>
      <c r="H3062" t="s">
        <v>1910</v>
      </c>
    </row>
    <row r="3063" spans="1:8" x14ac:dyDescent="0.45">
      <c r="A3063" t="s">
        <v>5986</v>
      </c>
      <c r="B3063">
        <v>650422</v>
      </c>
      <c r="C3063">
        <v>2500</v>
      </c>
      <c r="D3063">
        <v>2500</v>
      </c>
      <c r="E3063" t="s">
        <v>1808</v>
      </c>
      <c r="F3063" t="s">
        <v>1804</v>
      </c>
      <c r="G3063" t="s">
        <v>5981</v>
      </c>
      <c r="H3063" t="s">
        <v>1910</v>
      </c>
    </row>
    <row r="3064" spans="1:8" x14ac:dyDescent="0.45">
      <c r="A3064" t="s">
        <v>5987</v>
      </c>
      <c r="B3064">
        <v>650422</v>
      </c>
      <c r="C3064">
        <v>2500</v>
      </c>
      <c r="D3064">
        <v>2500</v>
      </c>
      <c r="E3064" t="s">
        <v>1808</v>
      </c>
      <c r="F3064" t="s">
        <v>1804</v>
      </c>
      <c r="G3064" t="s">
        <v>5981</v>
      </c>
      <c r="H3064" t="s">
        <v>1910</v>
      </c>
    </row>
    <row r="3065" spans="1:8" x14ac:dyDescent="0.45">
      <c r="A3065" t="s">
        <v>5988</v>
      </c>
      <c r="B3065">
        <v>650422</v>
      </c>
      <c r="C3065">
        <v>2500</v>
      </c>
      <c r="D3065">
        <v>2500</v>
      </c>
      <c r="E3065" t="s">
        <v>1808</v>
      </c>
      <c r="F3065" t="s">
        <v>1804</v>
      </c>
      <c r="G3065" t="s">
        <v>5981</v>
      </c>
      <c r="H3065" t="s">
        <v>1910</v>
      </c>
    </row>
    <row r="3066" spans="1:8" x14ac:dyDescent="0.45">
      <c r="A3066" t="s">
        <v>5989</v>
      </c>
      <c r="B3066">
        <v>650422</v>
      </c>
      <c r="C3066">
        <v>2500</v>
      </c>
      <c r="D3066">
        <v>2500</v>
      </c>
      <c r="E3066" t="s">
        <v>1808</v>
      </c>
      <c r="F3066" t="s">
        <v>1804</v>
      </c>
      <c r="G3066" t="s">
        <v>5981</v>
      </c>
      <c r="H3066" t="s">
        <v>1910</v>
      </c>
    </row>
    <row r="3067" spans="1:8" x14ac:dyDescent="0.45">
      <c r="A3067" t="s">
        <v>5990</v>
      </c>
      <c r="B3067">
        <v>650422</v>
      </c>
      <c r="C3067">
        <v>2500</v>
      </c>
      <c r="D3067">
        <v>2500</v>
      </c>
      <c r="E3067" t="s">
        <v>1808</v>
      </c>
      <c r="F3067" t="s">
        <v>1804</v>
      </c>
      <c r="G3067" t="s">
        <v>5981</v>
      </c>
      <c r="H3067" t="s">
        <v>1910</v>
      </c>
    </row>
    <row r="3068" spans="1:8" x14ac:dyDescent="0.45">
      <c r="A3068" t="s">
        <v>5991</v>
      </c>
      <c r="B3068">
        <v>650422</v>
      </c>
      <c r="C3068">
        <v>2500</v>
      </c>
      <c r="D3068">
        <v>2500</v>
      </c>
      <c r="E3068" t="s">
        <v>1808</v>
      </c>
      <c r="F3068" t="s">
        <v>1804</v>
      </c>
      <c r="G3068" t="s">
        <v>5981</v>
      </c>
      <c r="H3068" t="s">
        <v>1910</v>
      </c>
    </row>
    <row r="3069" spans="1:8" x14ac:dyDescent="0.45">
      <c r="A3069" t="s">
        <v>5992</v>
      </c>
      <c r="B3069">
        <v>650422</v>
      </c>
      <c r="C3069">
        <v>2500</v>
      </c>
      <c r="D3069">
        <v>2500</v>
      </c>
      <c r="E3069" t="s">
        <v>1808</v>
      </c>
      <c r="F3069" t="s">
        <v>1804</v>
      </c>
      <c r="G3069" t="s">
        <v>5981</v>
      </c>
      <c r="H3069" t="s">
        <v>1910</v>
      </c>
    </row>
    <row r="3070" spans="1:8" x14ac:dyDescent="0.45">
      <c r="A3070" t="s">
        <v>5993</v>
      </c>
      <c r="B3070">
        <v>650422</v>
      </c>
      <c r="C3070">
        <v>2500</v>
      </c>
      <c r="D3070">
        <v>2500</v>
      </c>
      <c r="E3070" t="s">
        <v>1808</v>
      </c>
      <c r="F3070" t="s">
        <v>1804</v>
      </c>
      <c r="G3070" t="s">
        <v>5981</v>
      </c>
      <c r="H3070" t="s">
        <v>1910</v>
      </c>
    </row>
    <row r="3071" spans="1:8" x14ac:dyDescent="0.45">
      <c r="A3071" t="s">
        <v>5994</v>
      </c>
      <c r="B3071">
        <v>650422</v>
      </c>
      <c r="C3071">
        <v>2500</v>
      </c>
      <c r="D3071">
        <v>2500</v>
      </c>
      <c r="E3071" t="s">
        <v>1808</v>
      </c>
      <c r="F3071" t="s">
        <v>1804</v>
      </c>
      <c r="G3071" t="s">
        <v>5981</v>
      </c>
      <c r="H3071" t="s">
        <v>1910</v>
      </c>
    </row>
    <row r="3072" spans="1:8" x14ac:dyDescent="0.45">
      <c r="A3072" t="s">
        <v>5995</v>
      </c>
      <c r="B3072">
        <v>650422</v>
      </c>
      <c r="C3072">
        <v>2500</v>
      </c>
      <c r="D3072">
        <v>2500</v>
      </c>
      <c r="E3072" t="s">
        <v>1808</v>
      </c>
      <c r="F3072" t="s">
        <v>1804</v>
      </c>
      <c r="G3072" t="s">
        <v>5981</v>
      </c>
      <c r="H3072" t="s">
        <v>1910</v>
      </c>
    </row>
    <row r="3073" spans="1:8" x14ac:dyDescent="0.45">
      <c r="A3073" t="s">
        <v>5996</v>
      </c>
      <c r="B3073">
        <v>650422</v>
      </c>
      <c r="C3073">
        <v>2500</v>
      </c>
      <c r="D3073">
        <v>2500</v>
      </c>
      <c r="E3073" t="s">
        <v>1808</v>
      </c>
      <c r="F3073" t="s">
        <v>1804</v>
      </c>
      <c r="G3073" t="s">
        <v>5981</v>
      </c>
      <c r="H3073" t="s">
        <v>1910</v>
      </c>
    </row>
    <row r="3074" spans="1:8" x14ac:dyDescent="0.45">
      <c r="A3074" t="s">
        <v>5997</v>
      </c>
      <c r="B3074">
        <v>650431</v>
      </c>
      <c r="C3074">
        <v>2500</v>
      </c>
      <c r="D3074">
        <v>1915</v>
      </c>
      <c r="E3074" t="s">
        <v>1808</v>
      </c>
      <c r="F3074" t="s">
        <v>1804</v>
      </c>
      <c r="G3074" t="s">
        <v>5998</v>
      </c>
      <c r="H3074" t="s">
        <v>1910</v>
      </c>
    </row>
    <row r="3075" spans="1:8" x14ac:dyDescent="0.45">
      <c r="A3075" t="s">
        <v>5999</v>
      </c>
      <c r="B3075">
        <v>650431</v>
      </c>
      <c r="C3075">
        <v>2500</v>
      </c>
      <c r="D3075">
        <v>2403</v>
      </c>
      <c r="E3075" t="s">
        <v>1808</v>
      </c>
      <c r="F3075" t="s">
        <v>1804</v>
      </c>
      <c r="G3075" t="s">
        <v>5998</v>
      </c>
      <c r="H3075" t="s">
        <v>1910</v>
      </c>
    </row>
    <row r="3076" spans="1:8" x14ac:dyDescent="0.45">
      <c r="A3076" t="s">
        <v>6000</v>
      </c>
      <c r="B3076" t="s">
        <v>6001</v>
      </c>
      <c r="C3076">
        <v>800</v>
      </c>
      <c r="D3076">
        <v>778</v>
      </c>
      <c r="E3076" t="s">
        <v>1808</v>
      </c>
      <c r="F3076" t="s">
        <v>1804</v>
      </c>
      <c r="G3076" t="s">
        <v>6002</v>
      </c>
      <c r="H3076" t="s">
        <v>1910</v>
      </c>
    </row>
    <row r="3077" spans="1:8" x14ac:dyDescent="0.45">
      <c r="A3077" t="s">
        <v>6003</v>
      </c>
      <c r="B3077" t="s">
        <v>6001</v>
      </c>
      <c r="C3077">
        <v>800</v>
      </c>
      <c r="D3077">
        <v>800</v>
      </c>
      <c r="E3077" t="s">
        <v>1808</v>
      </c>
      <c r="F3077" t="s">
        <v>1804</v>
      </c>
      <c r="G3077" t="s">
        <v>6002</v>
      </c>
      <c r="H3077" t="s">
        <v>1910</v>
      </c>
    </row>
    <row r="3078" spans="1:8" x14ac:dyDescent="0.45">
      <c r="A3078" t="s">
        <v>6004</v>
      </c>
      <c r="B3078" t="s">
        <v>6001</v>
      </c>
      <c r="C3078">
        <v>800</v>
      </c>
      <c r="D3078">
        <v>800</v>
      </c>
      <c r="E3078" t="s">
        <v>1808</v>
      </c>
      <c r="F3078" t="s">
        <v>1804</v>
      </c>
      <c r="G3078" t="s">
        <v>6002</v>
      </c>
      <c r="H3078" t="s">
        <v>1910</v>
      </c>
    </row>
    <row r="3079" spans="1:8" x14ac:dyDescent="0.45">
      <c r="A3079" t="s">
        <v>6005</v>
      </c>
      <c r="B3079" t="s">
        <v>6001</v>
      </c>
      <c r="C3079">
        <v>900</v>
      </c>
      <c r="D3079">
        <v>900</v>
      </c>
      <c r="E3079" t="s">
        <v>1808</v>
      </c>
      <c r="F3079" t="s">
        <v>1804</v>
      </c>
      <c r="G3079" t="s">
        <v>6002</v>
      </c>
      <c r="H3079" t="s">
        <v>1910</v>
      </c>
    </row>
    <row r="3080" spans="1:8" x14ac:dyDescent="0.45">
      <c r="A3080" t="s">
        <v>6006</v>
      </c>
      <c r="B3080" t="s">
        <v>6001</v>
      </c>
      <c r="C3080">
        <v>1600</v>
      </c>
      <c r="D3080">
        <v>1600</v>
      </c>
      <c r="E3080" t="s">
        <v>1808</v>
      </c>
      <c r="F3080" t="s">
        <v>1804</v>
      </c>
      <c r="G3080" t="s">
        <v>6002</v>
      </c>
      <c r="H3080" t="s">
        <v>1910</v>
      </c>
    </row>
    <row r="3081" spans="1:8" x14ac:dyDescent="0.45">
      <c r="A3081" t="s">
        <v>6007</v>
      </c>
      <c r="B3081" t="s">
        <v>6001</v>
      </c>
      <c r="C3081">
        <v>1300</v>
      </c>
      <c r="D3081">
        <v>1300</v>
      </c>
      <c r="E3081" t="s">
        <v>1808</v>
      </c>
      <c r="F3081" t="s">
        <v>1804</v>
      </c>
      <c r="G3081" t="s">
        <v>6002</v>
      </c>
      <c r="H3081" t="s">
        <v>1910</v>
      </c>
    </row>
    <row r="3082" spans="1:8" x14ac:dyDescent="0.45">
      <c r="A3082" t="s">
        <v>6008</v>
      </c>
      <c r="B3082" t="s">
        <v>6001</v>
      </c>
      <c r="C3082">
        <v>1800</v>
      </c>
      <c r="D3082">
        <v>1800</v>
      </c>
      <c r="E3082" t="s">
        <v>1808</v>
      </c>
      <c r="F3082" t="s">
        <v>1804</v>
      </c>
      <c r="G3082" t="s">
        <v>6002</v>
      </c>
      <c r="H3082" t="s">
        <v>1910</v>
      </c>
    </row>
    <row r="3083" spans="1:8" x14ac:dyDescent="0.45">
      <c r="A3083" t="s">
        <v>6009</v>
      </c>
      <c r="B3083" t="s">
        <v>6010</v>
      </c>
      <c r="C3083">
        <v>96</v>
      </c>
      <c r="D3083">
        <v>83</v>
      </c>
      <c r="E3083" t="s">
        <v>1808</v>
      </c>
      <c r="F3083" t="s">
        <v>1804</v>
      </c>
      <c r="G3083" t="s">
        <v>6011</v>
      </c>
      <c r="H3083" t="s">
        <v>1910</v>
      </c>
    </row>
    <row r="3084" spans="1:8" x14ac:dyDescent="0.45">
      <c r="A3084" t="s">
        <v>6012</v>
      </c>
      <c r="B3084" t="s">
        <v>6010</v>
      </c>
      <c r="C3084">
        <v>96</v>
      </c>
      <c r="D3084">
        <v>96</v>
      </c>
      <c r="E3084" t="s">
        <v>1808</v>
      </c>
      <c r="F3084" t="s">
        <v>1804</v>
      </c>
      <c r="G3084" t="s">
        <v>6011</v>
      </c>
      <c r="H3084" t="s">
        <v>1910</v>
      </c>
    </row>
    <row r="3085" spans="1:8" x14ac:dyDescent="0.45">
      <c r="A3085" t="s">
        <v>6013</v>
      </c>
      <c r="B3085" t="s">
        <v>6010</v>
      </c>
      <c r="C3085">
        <v>96</v>
      </c>
      <c r="D3085">
        <v>96</v>
      </c>
      <c r="E3085" t="s">
        <v>1808</v>
      </c>
      <c r="F3085" t="s">
        <v>1804</v>
      </c>
      <c r="G3085" t="s">
        <v>6011</v>
      </c>
      <c r="H3085" t="s">
        <v>1910</v>
      </c>
    </row>
    <row r="3086" spans="1:8" x14ac:dyDescent="0.45">
      <c r="A3086" t="s">
        <v>6014</v>
      </c>
      <c r="B3086" t="s">
        <v>6010</v>
      </c>
      <c r="C3086">
        <v>96</v>
      </c>
      <c r="D3086">
        <v>96</v>
      </c>
      <c r="E3086" t="s">
        <v>1808</v>
      </c>
      <c r="F3086" t="s">
        <v>1804</v>
      </c>
      <c r="G3086" t="s">
        <v>6011</v>
      </c>
      <c r="H3086" t="s">
        <v>1910</v>
      </c>
    </row>
    <row r="3087" spans="1:8" x14ac:dyDescent="0.45">
      <c r="A3087" t="s">
        <v>6015</v>
      </c>
      <c r="B3087" t="s">
        <v>6010</v>
      </c>
      <c r="C3087">
        <v>96</v>
      </c>
      <c r="D3087">
        <v>96</v>
      </c>
      <c r="E3087" t="s">
        <v>1808</v>
      </c>
      <c r="F3087" t="s">
        <v>1804</v>
      </c>
      <c r="G3087" t="s">
        <v>6011</v>
      </c>
      <c r="H3087" t="s">
        <v>1910</v>
      </c>
    </row>
    <row r="3088" spans="1:8" x14ac:dyDescent="0.45">
      <c r="A3088" t="s">
        <v>6016</v>
      </c>
      <c r="B3088" t="s">
        <v>6010</v>
      </c>
      <c r="C3088">
        <v>96</v>
      </c>
      <c r="D3088">
        <v>96</v>
      </c>
      <c r="E3088" t="s">
        <v>1808</v>
      </c>
      <c r="F3088" t="s">
        <v>1804</v>
      </c>
      <c r="G3088" t="s">
        <v>6011</v>
      </c>
      <c r="H3088" t="s">
        <v>1910</v>
      </c>
    </row>
    <row r="3089" spans="1:8" x14ac:dyDescent="0.45">
      <c r="A3089" t="s">
        <v>6017</v>
      </c>
      <c r="B3089" t="s">
        <v>6010</v>
      </c>
      <c r="C3089">
        <v>96</v>
      </c>
      <c r="D3089">
        <v>96</v>
      </c>
      <c r="E3089" t="s">
        <v>1808</v>
      </c>
      <c r="F3089" t="s">
        <v>1804</v>
      </c>
      <c r="G3089" t="s">
        <v>6011</v>
      </c>
      <c r="H3089" t="s">
        <v>1910</v>
      </c>
    </row>
    <row r="3090" spans="1:8" x14ac:dyDescent="0.45">
      <c r="A3090" t="s">
        <v>6018</v>
      </c>
      <c r="B3090" t="s">
        <v>6010</v>
      </c>
      <c r="C3090">
        <v>96</v>
      </c>
      <c r="D3090">
        <v>96</v>
      </c>
      <c r="E3090" t="s">
        <v>1808</v>
      </c>
      <c r="F3090" t="s">
        <v>1804</v>
      </c>
      <c r="G3090" t="s">
        <v>6011</v>
      </c>
      <c r="H3090" t="s">
        <v>1910</v>
      </c>
    </row>
    <row r="3091" spans="1:8" x14ac:dyDescent="0.45">
      <c r="A3091" t="s">
        <v>6019</v>
      </c>
      <c r="B3091" t="s">
        <v>6010</v>
      </c>
      <c r="C3091">
        <v>96</v>
      </c>
      <c r="D3091">
        <v>96</v>
      </c>
      <c r="E3091" t="s">
        <v>1808</v>
      </c>
      <c r="F3091" t="s">
        <v>1804</v>
      </c>
      <c r="G3091" t="s">
        <v>6011</v>
      </c>
      <c r="H3091" t="s">
        <v>1910</v>
      </c>
    </row>
    <row r="3092" spans="1:8" x14ac:dyDescent="0.45">
      <c r="A3092" t="s">
        <v>6020</v>
      </c>
      <c r="B3092" t="s">
        <v>6010</v>
      </c>
      <c r="C3092">
        <v>96</v>
      </c>
      <c r="D3092">
        <v>96</v>
      </c>
      <c r="E3092" t="s">
        <v>1808</v>
      </c>
      <c r="F3092" t="s">
        <v>1804</v>
      </c>
      <c r="G3092" t="s">
        <v>6011</v>
      </c>
      <c r="H3092" t="s">
        <v>1910</v>
      </c>
    </row>
    <row r="3093" spans="1:8" x14ac:dyDescent="0.45">
      <c r="A3093" t="s">
        <v>6021</v>
      </c>
      <c r="B3093">
        <v>651092</v>
      </c>
      <c r="C3093">
        <v>4000</v>
      </c>
      <c r="D3093">
        <v>485</v>
      </c>
      <c r="E3093" t="s">
        <v>1808</v>
      </c>
      <c r="F3093" t="s">
        <v>1804</v>
      </c>
      <c r="G3093" t="s">
        <v>6022</v>
      </c>
      <c r="H3093" t="s">
        <v>2254</v>
      </c>
    </row>
    <row r="3094" spans="1:8" x14ac:dyDescent="0.45">
      <c r="A3094" t="s">
        <v>6023</v>
      </c>
      <c r="B3094">
        <v>651092</v>
      </c>
      <c r="C3094">
        <v>4000</v>
      </c>
      <c r="D3094">
        <v>3236</v>
      </c>
      <c r="E3094" t="s">
        <v>1808</v>
      </c>
      <c r="F3094" t="s">
        <v>1804</v>
      </c>
      <c r="G3094" t="s">
        <v>6022</v>
      </c>
      <c r="H3094" t="s">
        <v>2254</v>
      </c>
    </row>
    <row r="3095" spans="1:8" x14ac:dyDescent="0.45">
      <c r="A3095" t="s">
        <v>6024</v>
      </c>
      <c r="B3095">
        <v>651457</v>
      </c>
      <c r="C3095">
        <v>298</v>
      </c>
      <c r="D3095">
        <v>298</v>
      </c>
      <c r="E3095" t="s">
        <v>1808</v>
      </c>
      <c r="F3095" t="s">
        <v>1804</v>
      </c>
      <c r="G3095" t="s">
        <v>6025</v>
      </c>
      <c r="H3095" t="s">
        <v>1810</v>
      </c>
    </row>
    <row r="3096" spans="1:8" x14ac:dyDescent="0.45">
      <c r="A3096" t="s">
        <v>6026</v>
      </c>
      <c r="B3096" t="s">
        <v>6027</v>
      </c>
      <c r="C3096">
        <v>1000</v>
      </c>
      <c r="D3096">
        <v>736</v>
      </c>
      <c r="E3096" t="s">
        <v>1808</v>
      </c>
      <c r="F3096" t="s">
        <v>1804</v>
      </c>
      <c r="G3096" t="s">
        <v>6028</v>
      </c>
      <c r="H3096" t="s">
        <v>1881</v>
      </c>
    </row>
    <row r="3097" spans="1:8" x14ac:dyDescent="0.45">
      <c r="A3097" t="s">
        <v>6029</v>
      </c>
      <c r="B3097" t="s">
        <v>6027</v>
      </c>
      <c r="C3097">
        <v>1000</v>
      </c>
      <c r="D3097">
        <v>870</v>
      </c>
      <c r="E3097" t="s">
        <v>1808</v>
      </c>
      <c r="F3097" t="s">
        <v>1804</v>
      </c>
      <c r="G3097" t="s">
        <v>6028</v>
      </c>
      <c r="H3097" t="s">
        <v>1881</v>
      </c>
    </row>
    <row r="3098" spans="1:8" x14ac:dyDescent="0.45">
      <c r="A3098" t="s">
        <v>6030</v>
      </c>
      <c r="B3098" t="s">
        <v>6027</v>
      </c>
      <c r="C3098">
        <v>1000</v>
      </c>
      <c r="D3098">
        <v>1000</v>
      </c>
      <c r="E3098" t="s">
        <v>1808</v>
      </c>
      <c r="F3098" t="s">
        <v>1804</v>
      </c>
      <c r="G3098" t="s">
        <v>6028</v>
      </c>
      <c r="H3098" t="s">
        <v>1881</v>
      </c>
    </row>
    <row r="3099" spans="1:8" x14ac:dyDescent="0.45">
      <c r="A3099" t="s">
        <v>6031</v>
      </c>
      <c r="B3099" t="s">
        <v>6032</v>
      </c>
      <c r="C3099">
        <v>500</v>
      </c>
      <c r="D3099">
        <v>500</v>
      </c>
      <c r="E3099" t="s">
        <v>1808</v>
      </c>
      <c r="F3099" t="s">
        <v>1804</v>
      </c>
      <c r="G3099" t="s">
        <v>6033</v>
      </c>
      <c r="H3099" t="s">
        <v>3430</v>
      </c>
    </row>
    <row r="3100" spans="1:8" x14ac:dyDescent="0.45">
      <c r="A3100" t="s">
        <v>6034</v>
      </c>
      <c r="B3100">
        <v>652019</v>
      </c>
      <c r="C3100">
        <v>5000</v>
      </c>
      <c r="D3100">
        <v>2646</v>
      </c>
      <c r="E3100" t="s">
        <v>1808</v>
      </c>
      <c r="F3100" t="s">
        <v>1804</v>
      </c>
      <c r="G3100" t="s">
        <v>6035</v>
      </c>
      <c r="H3100" t="s">
        <v>1810</v>
      </c>
    </row>
    <row r="3101" spans="1:8" x14ac:dyDescent="0.45">
      <c r="A3101" t="s">
        <v>6036</v>
      </c>
      <c r="B3101">
        <v>652046</v>
      </c>
      <c r="C3101">
        <v>1000</v>
      </c>
      <c r="D3101">
        <v>835</v>
      </c>
      <c r="E3101" t="s">
        <v>1808</v>
      </c>
      <c r="F3101" t="s">
        <v>1804</v>
      </c>
      <c r="G3101" t="s">
        <v>6037</v>
      </c>
      <c r="H3101" t="s">
        <v>2254</v>
      </c>
    </row>
    <row r="3102" spans="1:8" x14ac:dyDescent="0.45">
      <c r="A3102" t="s">
        <v>6038</v>
      </c>
      <c r="B3102" t="s">
        <v>6039</v>
      </c>
      <c r="C3102">
        <v>2500</v>
      </c>
      <c r="D3102">
        <v>1561</v>
      </c>
      <c r="E3102" t="s">
        <v>1837</v>
      </c>
      <c r="F3102" t="s">
        <v>1838</v>
      </c>
      <c r="G3102" t="s">
        <v>6040</v>
      </c>
      <c r="H3102" t="s">
        <v>1910</v>
      </c>
    </row>
    <row r="3103" spans="1:8" x14ac:dyDescent="0.45">
      <c r="A3103" t="s">
        <v>6041</v>
      </c>
      <c r="B3103" t="s">
        <v>6042</v>
      </c>
      <c r="C3103">
        <v>1000</v>
      </c>
      <c r="D3103">
        <v>878</v>
      </c>
      <c r="E3103" t="s">
        <v>1808</v>
      </c>
      <c r="F3103" t="s">
        <v>1804</v>
      </c>
      <c r="G3103" t="s">
        <v>6043</v>
      </c>
      <c r="H3103" t="s">
        <v>2254</v>
      </c>
    </row>
    <row r="3104" spans="1:8" x14ac:dyDescent="0.45">
      <c r="A3104" t="s">
        <v>6044</v>
      </c>
      <c r="B3104" t="s">
        <v>6045</v>
      </c>
      <c r="C3104">
        <v>4000</v>
      </c>
      <c r="D3104">
        <v>1946</v>
      </c>
      <c r="E3104" t="s">
        <v>1808</v>
      </c>
      <c r="F3104" t="s">
        <v>1804</v>
      </c>
      <c r="G3104" t="s">
        <v>6046</v>
      </c>
      <c r="H3104" t="s">
        <v>1901</v>
      </c>
    </row>
    <row r="3105" spans="1:8" x14ac:dyDescent="0.45">
      <c r="A3105" t="s">
        <v>6047</v>
      </c>
      <c r="B3105">
        <v>654579</v>
      </c>
      <c r="C3105">
        <v>2500</v>
      </c>
      <c r="D3105">
        <v>1181</v>
      </c>
      <c r="E3105" t="s">
        <v>1888</v>
      </c>
      <c r="F3105" t="s">
        <v>1889</v>
      </c>
      <c r="G3105" t="s">
        <v>6048</v>
      </c>
      <c r="H3105" t="s">
        <v>1910</v>
      </c>
    </row>
    <row r="3106" spans="1:8" x14ac:dyDescent="0.45">
      <c r="A3106" t="s">
        <v>6049</v>
      </c>
      <c r="B3106">
        <v>654579</v>
      </c>
      <c r="C3106">
        <v>2500</v>
      </c>
      <c r="D3106">
        <v>2478</v>
      </c>
      <c r="E3106" t="s">
        <v>1808</v>
      </c>
      <c r="F3106" t="s">
        <v>1804</v>
      </c>
      <c r="G3106" t="s">
        <v>6048</v>
      </c>
      <c r="H3106" t="s">
        <v>1910</v>
      </c>
    </row>
    <row r="3107" spans="1:8" x14ac:dyDescent="0.45">
      <c r="A3107" t="s">
        <v>6050</v>
      </c>
      <c r="B3107">
        <v>654579</v>
      </c>
      <c r="C3107">
        <v>2500</v>
      </c>
      <c r="D3107">
        <v>2500</v>
      </c>
      <c r="E3107" t="s">
        <v>1808</v>
      </c>
      <c r="F3107" t="s">
        <v>1804</v>
      </c>
      <c r="G3107" t="s">
        <v>6048</v>
      </c>
      <c r="H3107" t="s">
        <v>1910</v>
      </c>
    </row>
    <row r="3108" spans="1:8" x14ac:dyDescent="0.45">
      <c r="A3108" t="s">
        <v>6051</v>
      </c>
      <c r="B3108">
        <v>654588</v>
      </c>
      <c r="C3108">
        <v>2500</v>
      </c>
      <c r="D3108">
        <v>698</v>
      </c>
      <c r="E3108" t="s">
        <v>1837</v>
      </c>
      <c r="F3108" t="s">
        <v>1884</v>
      </c>
      <c r="G3108" t="s">
        <v>6052</v>
      </c>
      <c r="H3108" t="s">
        <v>1910</v>
      </c>
    </row>
    <row r="3109" spans="1:8" x14ac:dyDescent="0.45">
      <c r="A3109" t="s">
        <v>6053</v>
      </c>
      <c r="B3109">
        <v>654588</v>
      </c>
      <c r="C3109">
        <v>2500</v>
      </c>
      <c r="D3109">
        <v>758</v>
      </c>
      <c r="E3109" t="s">
        <v>1888</v>
      </c>
      <c r="F3109" t="s">
        <v>1889</v>
      </c>
      <c r="G3109" t="s">
        <v>6052</v>
      </c>
      <c r="H3109" t="s">
        <v>1910</v>
      </c>
    </row>
    <row r="3110" spans="1:8" x14ac:dyDescent="0.45">
      <c r="A3110" t="s">
        <v>6054</v>
      </c>
      <c r="B3110">
        <v>654588</v>
      </c>
      <c r="C3110">
        <v>2500</v>
      </c>
      <c r="D3110">
        <v>2398</v>
      </c>
      <c r="E3110" t="s">
        <v>1808</v>
      </c>
      <c r="F3110" t="s">
        <v>1804</v>
      </c>
      <c r="G3110" t="s">
        <v>6052</v>
      </c>
      <c r="H3110" t="s">
        <v>1910</v>
      </c>
    </row>
    <row r="3111" spans="1:8" x14ac:dyDescent="0.45">
      <c r="A3111" t="s">
        <v>6055</v>
      </c>
      <c r="B3111">
        <v>654588</v>
      </c>
      <c r="C3111">
        <v>2500</v>
      </c>
      <c r="D3111">
        <v>2500</v>
      </c>
      <c r="E3111" t="s">
        <v>1808</v>
      </c>
      <c r="F3111" t="s">
        <v>1804</v>
      </c>
      <c r="G3111" t="s">
        <v>6052</v>
      </c>
      <c r="H3111" t="s">
        <v>1910</v>
      </c>
    </row>
    <row r="3112" spans="1:8" x14ac:dyDescent="0.45">
      <c r="A3112" t="s">
        <v>6056</v>
      </c>
      <c r="B3112">
        <v>654588</v>
      </c>
      <c r="C3112">
        <v>2500</v>
      </c>
      <c r="D3112">
        <v>2500</v>
      </c>
      <c r="E3112" t="s">
        <v>1808</v>
      </c>
      <c r="F3112" t="s">
        <v>1804</v>
      </c>
      <c r="G3112" t="s">
        <v>6052</v>
      </c>
      <c r="H3112" t="s">
        <v>1910</v>
      </c>
    </row>
    <row r="3113" spans="1:8" x14ac:dyDescent="0.45">
      <c r="A3113" t="s">
        <v>6057</v>
      </c>
      <c r="B3113">
        <v>654588</v>
      </c>
      <c r="C3113">
        <v>2500</v>
      </c>
      <c r="D3113">
        <v>2500</v>
      </c>
      <c r="E3113" t="s">
        <v>1808</v>
      </c>
      <c r="F3113" t="s">
        <v>1804</v>
      </c>
      <c r="G3113" t="s">
        <v>6052</v>
      </c>
      <c r="H3113" t="s">
        <v>1910</v>
      </c>
    </row>
    <row r="3114" spans="1:8" x14ac:dyDescent="0.45">
      <c r="A3114" t="s">
        <v>6058</v>
      </c>
      <c r="B3114">
        <v>654588</v>
      </c>
      <c r="C3114">
        <v>2500</v>
      </c>
      <c r="D3114">
        <v>2500</v>
      </c>
      <c r="E3114" t="s">
        <v>1808</v>
      </c>
      <c r="F3114" t="s">
        <v>1804</v>
      </c>
      <c r="G3114" t="s">
        <v>6052</v>
      </c>
      <c r="H3114" t="s">
        <v>1910</v>
      </c>
    </row>
    <row r="3115" spans="1:8" x14ac:dyDescent="0.45">
      <c r="A3115" t="s">
        <v>6059</v>
      </c>
      <c r="B3115">
        <v>654588</v>
      </c>
      <c r="C3115">
        <v>2500</v>
      </c>
      <c r="D3115">
        <v>2500</v>
      </c>
      <c r="E3115" t="s">
        <v>1808</v>
      </c>
      <c r="F3115" t="s">
        <v>1804</v>
      </c>
      <c r="G3115" t="s">
        <v>6052</v>
      </c>
      <c r="H3115" t="s">
        <v>1910</v>
      </c>
    </row>
    <row r="3116" spans="1:8" x14ac:dyDescent="0.45">
      <c r="A3116" t="s">
        <v>6060</v>
      </c>
      <c r="B3116">
        <v>654588</v>
      </c>
      <c r="C3116">
        <v>2500</v>
      </c>
      <c r="D3116">
        <v>2500</v>
      </c>
      <c r="E3116" t="s">
        <v>1808</v>
      </c>
      <c r="F3116" t="s">
        <v>1804</v>
      </c>
      <c r="G3116" t="s">
        <v>6052</v>
      </c>
      <c r="H3116" t="s">
        <v>1910</v>
      </c>
    </row>
    <row r="3117" spans="1:8" x14ac:dyDescent="0.45">
      <c r="A3117" t="s">
        <v>6061</v>
      </c>
      <c r="B3117">
        <v>654588</v>
      </c>
      <c r="C3117">
        <v>2500</v>
      </c>
      <c r="D3117">
        <v>2500</v>
      </c>
      <c r="E3117" t="s">
        <v>1808</v>
      </c>
      <c r="F3117" t="s">
        <v>1804</v>
      </c>
      <c r="G3117" t="s">
        <v>6052</v>
      </c>
      <c r="H3117" t="s">
        <v>1910</v>
      </c>
    </row>
    <row r="3118" spans="1:8" x14ac:dyDescent="0.45">
      <c r="A3118" t="s">
        <v>6062</v>
      </c>
      <c r="B3118">
        <v>654597</v>
      </c>
      <c r="C3118">
        <v>4000</v>
      </c>
      <c r="D3118">
        <v>962</v>
      </c>
      <c r="E3118" t="s">
        <v>1888</v>
      </c>
      <c r="F3118" t="s">
        <v>1889</v>
      </c>
      <c r="G3118" t="s">
        <v>6063</v>
      </c>
      <c r="H3118" t="s">
        <v>2388</v>
      </c>
    </row>
    <row r="3119" spans="1:8" x14ac:dyDescent="0.45">
      <c r="A3119" t="s">
        <v>6064</v>
      </c>
      <c r="B3119">
        <v>654597</v>
      </c>
      <c r="C3119">
        <v>4000</v>
      </c>
      <c r="D3119">
        <v>101</v>
      </c>
      <c r="E3119" t="s">
        <v>1837</v>
      </c>
      <c r="F3119" t="s">
        <v>2183</v>
      </c>
      <c r="G3119" t="s">
        <v>6063</v>
      </c>
      <c r="H3119" t="s">
        <v>2388</v>
      </c>
    </row>
    <row r="3120" spans="1:8" x14ac:dyDescent="0.45">
      <c r="A3120" t="s">
        <v>6065</v>
      </c>
      <c r="B3120">
        <v>654597</v>
      </c>
      <c r="C3120">
        <v>4000</v>
      </c>
      <c r="D3120">
        <v>3778</v>
      </c>
      <c r="E3120" t="s">
        <v>1808</v>
      </c>
      <c r="F3120" t="s">
        <v>1804</v>
      </c>
      <c r="G3120" t="s">
        <v>6063</v>
      </c>
      <c r="H3120" t="s">
        <v>2388</v>
      </c>
    </row>
    <row r="3121" spans="1:8" x14ac:dyDescent="0.45">
      <c r="A3121" t="s">
        <v>6066</v>
      </c>
      <c r="B3121">
        <v>654597</v>
      </c>
      <c r="C3121">
        <v>4000</v>
      </c>
      <c r="D3121">
        <v>2118</v>
      </c>
      <c r="E3121" t="s">
        <v>1837</v>
      </c>
      <c r="F3121" t="s">
        <v>1972</v>
      </c>
      <c r="G3121" t="s">
        <v>6063</v>
      </c>
      <c r="H3121" t="s">
        <v>2388</v>
      </c>
    </row>
    <row r="3122" spans="1:8" x14ac:dyDescent="0.45">
      <c r="A3122" t="s">
        <v>6067</v>
      </c>
      <c r="B3122">
        <v>654597</v>
      </c>
      <c r="C3122">
        <v>4000</v>
      </c>
      <c r="D3122">
        <v>4000</v>
      </c>
      <c r="E3122" t="s">
        <v>1808</v>
      </c>
      <c r="F3122" t="s">
        <v>1804</v>
      </c>
      <c r="G3122" t="s">
        <v>6063</v>
      </c>
      <c r="H3122" t="s">
        <v>2388</v>
      </c>
    </row>
    <row r="3123" spans="1:8" x14ac:dyDescent="0.45">
      <c r="A3123" t="s">
        <v>6068</v>
      </c>
      <c r="B3123">
        <v>654597</v>
      </c>
      <c r="C3123">
        <v>4000</v>
      </c>
      <c r="D3123">
        <v>4000</v>
      </c>
      <c r="E3123" t="s">
        <v>1808</v>
      </c>
      <c r="F3123" t="s">
        <v>1804</v>
      </c>
      <c r="G3123" t="s">
        <v>6063</v>
      </c>
      <c r="H3123" t="s">
        <v>2388</v>
      </c>
    </row>
    <row r="3124" spans="1:8" x14ac:dyDescent="0.45">
      <c r="A3124" t="s">
        <v>6069</v>
      </c>
      <c r="B3124">
        <v>654597</v>
      </c>
      <c r="C3124">
        <v>4000</v>
      </c>
      <c r="D3124">
        <v>4000</v>
      </c>
      <c r="E3124" t="s">
        <v>1808</v>
      </c>
      <c r="F3124" t="s">
        <v>1804</v>
      </c>
      <c r="G3124" t="s">
        <v>6063</v>
      </c>
      <c r="H3124" t="s">
        <v>2388</v>
      </c>
    </row>
    <row r="3125" spans="1:8" x14ac:dyDescent="0.45">
      <c r="A3125" t="s">
        <v>6070</v>
      </c>
      <c r="B3125">
        <v>654605</v>
      </c>
      <c r="C3125">
        <v>4000</v>
      </c>
      <c r="D3125">
        <v>2278</v>
      </c>
      <c r="E3125" t="s">
        <v>1808</v>
      </c>
      <c r="F3125" t="s">
        <v>1804</v>
      </c>
      <c r="G3125" t="s">
        <v>6071</v>
      </c>
      <c r="H3125" t="s">
        <v>2388</v>
      </c>
    </row>
    <row r="3126" spans="1:8" x14ac:dyDescent="0.45">
      <c r="A3126" t="s">
        <v>6072</v>
      </c>
      <c r="B3126">
        <v>654605</v>
      </c>
      <c r="C3126">
        <v>4000</v>
      </c>
      <c r="D3126">
        <v>288</v>
      </c>
      <c r="E3126" t="s">
        <v>1837</v>
      </c>
      <c r="F3126" t="s">
        <v>2183</v>
      </c>
      <c r="G3126" t="s">
        <v>6071</v>
      </c>
      <c r="H3126" t="s">
        <v>2388</v>
      </c>
    </row>
    <row r="3127" spans="1:8" x14ac:dyDescent="0.45">
      <c r="A3127" t="s">
        <v>6073</v>
      </c>
      <c r="B3127">
        <v>654605</v>
      </c>
      <c r="C3127">
        <v>4000</v>
      </c>
      <c r="D3127">
        <v>940</v>
      </c>
      <c r="E3127" t="s">
        <v>1837</v>
      </c>
      <c r="F3127" t="s">
        <v>1972</v>
      </c>
      <c r="G3127" t="s">
        <v>6071</v>
      </c>
      <c r="H3127" t="s">
        <v>2388</v>
      </c>
    </row>
    <row r="3128" spans="1:8" x14ac:dyDescent="0.45">
      <c r="A3128" t="s">
        <v>6074</v>
      </c>
      <c r="B3128">
        <v>654605</v>
      </c>
      <c r="C3128">
        <v>4000</v>
      </c>
      <c r="D3128">
        <v>3736</v>
      </c>
      <c r="E3128" t="s">
        <v>1808</v>
      </c>
      <c r="F3128" t="s">
        <v>1804</v>
      </c>
      <c r="G3128" t="s">
        <v>6071</v>
      </c>
      <c r="H3128" t="s">
        <v>2388</v>
      </c>
    </row>
    <row r="3129" spans="1:8" x14ac:dyDescent="0.45">
      <c r="A3129" t="s">
        <v>6075</v>
      </c>
      <c r="B3129">
        <v>654605</v>
      </c>
      <c r="C3129">
        <v>4000</v>
      </c>
      <c r="D3129">
        <v>432</v>
      </c>
      <c r="E3129" t="s">
        <v>1888</v>
      </c>
      <c r="F3129" t="s">
        <v>2196</v>
      </c>
      <c r="G3129" t="s">
        <v>6071</v>
      </c>
      <c r="H3129" t="s">
        <v>2388</v>
      </c>
    </row>
    <row r="3130" spans="1:8" x14ac:dyDescent="0.45">
      <c r="A3130" t="s">
        <v>6076</v>
      </c>
      <c r="B3130">
        <v>654605</v>
      </c>
      <c r="C3130">
        <v>4000</v>
      </c>
      <c r="D3130">
        <v>4000</v>
      </c>
      <c r="E3130" t="s">
        <v>1891</v>
      </c>
      <c r="F3130" t="s">
        <v>3405</v>
      </c>
      <c r="G3130" t="s">
        <v>6071</v>
      </c>
      <c r="H3130" t="s">
        <v>2388</v>
      </c>
    </row>
    <row r="3131" spans="1:8" x14ac:dyDescent="0.45">
      <c r="A3131" t="s">
        <v>6077</v>
      </c>
      <c r="B3131">
        <v>654605</v>
      </c>
      <c r="C3131">
        <v>4000</v>
      </c>
      <c r="D3131">
        <v>4000</v>
      </c>
      <c r="E3131" t="s">
        <v>1808</v>
      </c>
      <c r="F3131" t="s">
        <v>1804</v>
      </c>
      <c r="G3131" t="s">
        <v>6071</v>
      </c>
      <c r="H3131" t="s">
        <v>2388</v>
      </c>
    </row>
    <row r="3132" spans="1:8" x14ac:dyDescent="0.45">
      <c r="A3132" t="s">
        <v>6078</v>
      </c>
      <c r="B3132">
        <v>654605</v>
      </c>
      <c r="C3132">
        <v>4000</v>
      </c>
      <c r="D3132">
        <v>4000</v>
      </c>
      <c r="E3132" t="s">
        <v>1808</v>
      </c>
      <c r="F3132" t="s">
        <v>1804</v>
      </c>
      <c r="G3132" t="s">
        <v>6071</v>
      </c>
      <c r="H3132" t="s">
        <v>2388</v>
      </c>
    </row>
    <row r="3133" spans="1:8" x14ac:dyDescent="0.45">
      <c r="A3133" t="s">
        <v>6079</v>
      </c>
      <c r="B3133">
        <v>654605</v>
      </c>
      <c r="C3133">
        <v>4000</v>
      </c>
      <c r="D3133">
        <v>4000</v>
      </c>
      <c r="E3133" t="s">
        <v>1808</v>
      </c>
      <c r="F3133" t="s">
        <v>1804</v>
      </c>
      <c r="G3133" t="s">
        <v>6071</v>
      </c>
      <c r="H3133" t="s">
        <v>2388</v>
      </c>
    </row>
    <row r="3134" spans="1:8" x14ac:dyDescent="0.45">
      <c r="A3134" t="s">
        <v>6080</v>
      </c>
      <c r="B3134">
        <v>654605</v>
      </c>
      <c r="C3134">
        <v>4000</v>
      </c>
      <c r="D3134">
        <v>4000</v>
      </c>
      <c r="E3134" t="s">
        <v>1808</v>
      </c>
      <c r="F3134" t="s">
        <v>1804</v>
      </c>
      <c r="G3134" t="s">
        <v>6071</v>
      </c>
      <c r="H3134" t="s">
        <v>2388</v>
      </c>
    </row>
    <row r="3135" spans="1:8" x14ac:dyDescent="0.45">
      <c r="A3135" t="s">
        <v>6081</v>
      </c>
      <c r="B3135">
        <v>654605</v>
      </c>
      <c r="C3135">
        <v>4000</v>
      </c>
      <c r="D3135">
        <v>4000</v>
      </c>
      <c r="E3135" t="s">
        <v>1808</v>
      </c>
      <c r="F3135" t="s">
        <v>1804</v>
      </c>
      <c r="G3135" t="s">
        <v>6071</v>
      </c>
      <c r="H3135" t="s">
        <v>2388</v>
      </c>
    </row>
    <row r="3136" spans="1:8" x14ac:dyDescent="0.45">
      <c r="A3136" t="s">
        <v>6082</v>
      </c>
      <c r="B3136">
        <v>654605</v>
      </c>
      <c r="C3136">
        <v>4000</v>
      </c>
      <c r="D3136">
        <v>4000</v>
      </c>
      <c r="E3136" t="s">
        <v>1808</v>
      </c>
      <c r="F3136" t="s">
        <v>1804</v>
      </c>
      <c r="G3136" t="s">
        <v>6071</v>
      </c>
      <c r="H3136" t="s">
        <v>2388</v>
      </c>
    </row>
    <row r="3137" spans="1:8" x14ac:dyDescent="0.45">
      <c r="A3137" t="s">
        <v>6083</v>
      </c>
      <c r="B3137">
        <v>654605</v>
      </c>
      <c r="C3137">
        <v>4000</v>
      </c>
      <c r="D3137">
        <v>4000</v>
      </c>
      <c r="E3137" t="s">
        <v>1808</v>
      </c>
      <c r="F3137" t="s">
        <v>1804</v>
      </c>
      <c r="G3137" t="s">
        <v>6071</v>
      </c>
      <c r="H3137" t="s">
        <v>2388</v>
      </c>
    </row>
    <row r="3138" spans="1:8" x14ac:dyDescent="0.45">
      <c r="A3138" t="s">
        <v>6084</v>
      </c>
      <c r="B3138">
        <v>654605</v>
      </c>
      <c r="C3138">
        <v>4000</v>
      </c>
      <c r="D3138">
        <v>4000</v>
      </c>
      <c r="E3138" t="s">
        <v>1808</v>
      </c>
      <c r="F3138" t="s">
        <v>1804</v>
      </c>
      <c r="G3138" t="s">
        <v>6071</v>
      </c>
      <c r="H3138" t="s">
        <v>2388</v>
      </c>
    </row>
    <row r="3139" spans="1:8" x14ac:dyDescent="0.45">
      <c r="A3139" t="s">
        <v>6085</v>
      </c>
      <c r="B3139">
        <v>654605</v>
      </c>
      <c r="C3139">
        <v>4000</v>
      </c>
      <c r="D3139">
        <v>4000</v>
      </c>
      <c r="E3139" t="s">
        <v>1808</v>
      </c>
      <c r="F3139" t="s">
        <v>1804</v>
      </c>
      <c r="G3139" t="s">
        <v>6071</v>
      </c>
      <c r="H3139" t="s">
        <v>2388</v>
      </c>
    </row>
    <row r="3140" spans="1:8" x14ac:dyDescent="0.45">
      <c r="A3140" t="s">
        <v>6086</v>
      </c>
      <c r="B3140">
        <v>654605</v>
      </c>
      <c r="C3140">
        <v>4000</v>
      </c>
      <c r="D3140">
        <v>4000</v>
      </c>
      <c r="E3140" t="s">
        <v>1808</v>
      </c>
      <c r="F3140" t="s">
        <v>1804</v>
      </c>
      <c r="G3140" t="s">
        <v>6071</v>
      </c>
      <c r="H3140" t="s">
        <v>2388</v>
      </c>
    </row>
    <row r="3141" spans="1:8" x14ac:dyDescent="0.45">
      <c r="A3141" t="s">
        <v>6087</v>
      </c>
      <c r="B3141">
        <v>654605</v>
      </c>
      <c r="C3141">
        <v>4000</v>
      </c>
      <c r="D3141">
        <v>4000</v>
      </c>
      <c r="E3141" t="s">
        <v>1808</v>
      </c>
      <c r="F3141" t="s">
        <v>1804</v>
      </c>
      <c r="G3141" t="s">
        <v>6071</v>
      </c>
      <c r="H3141" t="s">
        <v>2388</v>
      </c>
    </row>
    <row r="3142" spans="1:8" x14ac:dyDescent="0.45">
      <c r="A3142" t="s">
        <v>6088</v>
      </c>
      <c r="B3142">
        <v>654605</v>
      </c>
      <c r="C3142">
        <v>4000</v>
      </c>
      <c r="D3142">
        <v>4000</v>
      </c>
      <c r="E3142" t="s">
        <v>1808</v>
      </c>
      <c r="F3142" t="s">
        <v>1804</v>
      </c>
      <c r="G3142" t="s">
        <v>6071</v>
      </c>
      <c r="H3142" t="s">
        <v>2388</v>
      </c>
    </row>
    <row r="3143" spans="1:8" x14ac:dyDescent="0.45">
      <c r="A3143" t="s">
        <v>6089</v>
      </c>
      <c r="B3143">
        <v>654605</v>
      </c>
      <c r="C3143">
        <v>4000</v>
      </c>
      <c r="D3143">
        <v>4000</v>
      </c>
      <c r="E3143" t="s">
        <v>1808</v>
      </c>
      <c r="F3143" t="s">
        <v>1804</v>
      </c>
      <c r="G3143" t="s">
        <v>6071</v>
      </c>
      <c r="H3143" t="s">
        <v>2388</v>
      </c>
    </row>
    <row r="3144" spans="1:8" x14ac:dyDescent="0.45">
      <c r="A3144" t="s">
        <v>6090</v>
      </c>
      <c r="B3144">
        <v>654605</v>
      </c>
      <c r="C3144">
        <v>4000</v>
      </c>
      <c r="D3144">
        <v>4000</v>
      </c>
      <c r="E3144" t="s">
        <v>1808</v>
      </c>
      <c r="F3144" t="s">
        <v>1804</v>
      </c>
      <c r="G3144" t="s">
        <v>6071</v>
      </c>
      <c r="H3144" t="s">
        <v>2388</v>
      </c>
    </row>
    <row r="3145" spans="1:8" x14ac:dyDescent="0.45">
      <c r="A3145" t="s">
        <v>6091</v>
      </c>
      <c r="B3145">
        <v>654605</v>
      </c>
      <c r="C3145">
        <v>4000</v>
      </c>
      <c r="D3145">
        <v>4000</v>
      </c>
      <c r="E3145" t="s">
        <v>1808</v>
      </c>
      <c r="F3145" t="s">
        <v>1804</v>
      </c>
      <c r="G3145" t="s">
        <v>6071</v>
      </c>
      <c r="H3145" t="s">
        <v>2388</v>
      </c>
    </row>
    <row r="3146" spans="1:8" x14ac:dyDescent="0.45">
      <c r="A3146" t="s">
        <v>6092</v>
      </c>
      <c r="B3146">
        <v>654605</v>
      </c>
      <c r="C3146">
        <v>4000</v>
      </c>
      <c r="D3146">
        <v>4000</v>
      </c>
      <c r="E3146" t="s">
        <v>1808</v>
      </c>
      <c r="F3146" t="s">
        <v>1804</v>
      </c>
      <c r="G3146" t="s">
        <v>6071</v>
      </c>
      <c r="H3146" t="s">
        <v>2388</v>
      </c>
    </row>
    <row r="3147" spans="1:8" x14ac:dyDescent="0.45">
      <c r="A3147" t="s">
        <v>6093</v>
      </c>
      <c r="B3147">
        <v>654605</v>
      </c>
      <c r="C3147">
        <v>4000</v>
      </c>
      <c r="D3147">
        <v>4000</v>
      </c>
      <c r="E3147" t="s">
        <v>1808</v>
      </c>
      <c r="F3147" t="s">
        <v>1804</v>
      </c>
      <c r="G3147" t="s">
        <v>6071</v>
      </c>
      <c r="H3147" t="s">
        <v>2388</v>
      </c>
    </row>
    <row r="3148" spans="1:8" x14ac:dyDescent="0.45">
      <c r="A3148" t="s">
        <v>6094</v>
      </c>
      <c r="B3148">
        <v>654605</v>
      </c>
      <c r="C3148">
        <v>4000</v>
      </c>
      <c r="D3148">
        <v>4000</v>
      </c>
      <c r="E3148" t="s">
        <v>1808</v>
      </c>
      <c r="F3148" t="s">
        <v>1804</v>
      </c>
      <c r="G3148" t="s">
        <v>6071</v>
      </c>
      <c r="H3148" t="s">
        <v>2388</v>
      </c>
    </row>
    <row r="3149" spans="1:8" x14ac:dyDescent="0.45">
      <c r="A3149" t="s">
        <v>6095</v>
      </c>
      <c r="B3149">
        <v>654605</v>
      </c>
      <c r="C3149">
        <v>4000</v>
      </c>
      <c r="D3149">
        <v>4000</v>
      </c>
      <c r="E3149" t="s">
        <v>1808</v>
      </c>
      <c r="F3149" t="s">
        <v>1804</v>
      </c>
      <c r="G3149" t="s">
        <v>6071</v>
      </c>
      <c r="H3149" t="s">
        <v>2388</v>
      </c>
    </row>
    <row r="3150" spans="1:8" x14ac:dyDescent="0.45">
      <c r="A3150" t="s">
        <v>6096</v>
      </c>
      <c r="B3150">
        <v>654605</v>
      </c>
      <c r="C3150">
        <v>4000</v>
      </c>
      <c r="D3150">
        <v>4000</v>
      </c>
      <c r="E3150" t="s">
        <v>1808</v>
      </c>
      <c r="F3150" t="s">
        <v>1804</v>
      </c>
      <c r="G3150" t="s">
        <v>6071</v>
      </c>
      <c r="H3150" t="s">
        <v>2388</v>
      </c>
    </row>
    <row r="3151" spans="1:8" x14ac:dyDescent="0.45">
      <c r="A3151" t="s">
        <v>6097</v>
      </c>
      <c r="B3151">
        <v>654605</v>
      </c>
      <c r="C3151">
        <v>4000</v>
      </c>
      <c r="D3151">
        <v>4000</v>
      </c>
      <c r="E3151" t="s">
        <v>1808</v>
      </c>
      <c r="F3151" t="s">
        <v>1804</v>
      </c>
      <c r="G3151" t="s">
        <v>6071</v>
      </c>
      <c r="H3151" t="s">
        <v>2388</v>
      </c>
    </row>
    <row r="3152" spans="1:8" x14ac:dyDescent="0.45">
      <c r="A3152" t="s">
        <v>6098</v>
      </c>
      <c r="B3152">
        <v>654605</v>
      </c>
      <c r="C3152">
        <v>4000</v>
      </c>
      <c r="D3152">
        <v>4000</v>
      </c>
      <c r="E3152" t="s">
        <v>1808</v>
      </c>
      <c r="F3152" t="s">
        <v>1804</v>
      </c>
      <c r="G3152" t="s">
        <v>6071</v>
      </c>
      <c r="H3152" t="s">
        <v>2388</v>
      </c>
    </row>
    <row r="3153" spans="1:8" x14ac:dyDescent="0.45">
      <c r="A3153" t="s">
        <v>6099</v>
      </c>
      <c r="B3153">
        <v>654605</v>
      </c>
      <c r="C3153">
        <v>4000</v>
      </c>
      <c r="D3153">
        <v>4000</v>
      </c>
      <c r="E3153" t="s">
        <v>1808</v>
      </c>
      <c r="F3153" t="s">
        <v>1804</v>
      </c>
      <c r="G3153" t="s">
        <v>6071</v>
      </c>
      <c r="H3153" t="s">
        <v>2388</v>
      </c>
    </row>
    <row r="3154" spans="1:8" x14ac:dyDescent="0.45">
      <c r="A3154" t="s">
        <v>6100</v>
      </c>
      <c r="B3154">
        <v>654605</v>
      </c>
      <c r="C3154">
        <v>4000</v>
      </c>
      <c r="D3154">
        <v>4000</v>
      </c>
      <c r="E3154" t="s">
        <v>1808</v>
      </c>
      <c r="F3154" t="s">
        <v>1804</v>
      </c>
      <c r="G3154" t="s">
        <v>6071</v>
      </c>
      <c r="H3154" t="s">
        <v>2388</v>
      </c>
    </row>
    <row r="3155" spans="1:8" x14ac:dyDescent="0.45">
      <c r="A3155" t="s">
        <v>6101</v>
      </c>
      <c r="B3155">
        <v>654605</v>
      </c>
      <c r="C3155">
        <v>4000</v>
      </c>
      <c r="D3155">
        <v>4000</v>
      </c>
      <c r="E3155" t="s">
        <v>1808</v>
      </c>
      <c r="F3155" t="s">
        <v>1804</v>
      </c>
      <c r="G3155" t="s">
        <v>6071</v>
      </c>
      <c r="H3155" t="s">
        <v>2388</v>
      </c>
    </row>
    <row r="3156" spans="1:8" x14ac:dyDescent="0.45">
      <c r="A3156" t="s">
        <v>6102</v>
      </c>
      <c r="B3156">
        <v>654605</v>
      </c>
      <c r="C3156">
        <v>4000</v>
      </c>
      <c r="D3156">
        <v>4000</v>
      </c>
      <c r="E3156" t="s">
        <v>1808</v>
      </c>
      <c r="F3156" t="s">
        <v>1804</v>
      </c>
      <c r="G3156" t="s">
        <v>6071</v>
      </c>
      <c r="H3156" t="s">
        <v>2388</v>
      </c>
    </row>
    <row r="3157" spans="1:8" x14ac:dyDescent="0.45">
      <c r="A3157" t="s">
        <v>6103</v>
      </c>
      <c r="B3157">
        <v>654605</v>
      </c>
      <c r="C3157">
        <v>4000</v>
      </c>
      <c r="D3157">
        <v>4000</v>
      </c>
      <c r="E3157" t="s">
        <v>1808</v>
      </c>
      <c r="F3157" t="s">
        <v>1804</v>
      </c>
      <c r="G3157" t="s">
        <v>6071</v>
      </c>
      <c r="H3157" t="s">
        <v>2388</v>
      </c>
    </row>
    <row r="3158" spans="1:8" x14ac:dyDescent="0.45">
      <c r="A3158" t="s">
        <v>6104</v>
      </c>
      <c r="B3158">
        <v>654605</v>
      </c>
      <c r="C3158">
        <v>4000</v>
      </c>
      <c r="D3158">
        <v>4000</v>
      </c>
      <c r="E3158" t="s">
        <v>1808</v>
      </c>
      <c r="F3158" t="s">
        <v>1804</v>
      </c>
      <c r="G3158" t="s">
        <v>6071</v>
      </c>
      <c r="H3158" t="s">
        <v>2388</v>
      </c>
    </row>
    <row r="3159" spans="1:8" x14ac:dyDescent="0.45">
      <c r="A3159" t="s">
        <v>6105</v>
      </c>
      <c r="B3159">
        <v>654605</v>
      </c>
      <c r="C3159">
        <v>4000</v>
      </c>
      <c r="D3159">
        <v>4000</v>
      </c>
      <c r="E3159" t="s">
        <v>1808</v>
      </c>
      <c r="F3159" t="s">
        <v>1804</v>
      </c>
      <c r="G3159" t="s">
        <v>6071</v>
      </c>
      <c r="H3159" t="s">
        <v>2388</v>
      </c>
    </row>
    <row r="3160" spans="1:8" x14ac:dyDescent="0.45">
      <c r="A3160" t="s">
        <v>6106</v>
      </c>
      <c r="B3160">
        <v>654605</v>
      </c>
      <c r="C3160">
        <v>4000</v>
      </c>
      <c r="D3160">
        <v>4000</v>
      </c>
      <c r="E3160" t="s">
        <v>1808</v>
      </c>
      <c r="F3160" t="s">
        <v>1804</v>
      </c>
      <c r="G3160" t="s">
        <v>6071</v>
      </c>
      <c r="H3160" t="s">
        <v>2388</v>
      </c>
    </row>
    <row r="3161" spans="1:8" x14ac:dyDescent="0.45">
      <c r="A3161" t="s">
        <v>6107</v>
      </c>
      <c r="B3161">
        <v>654605</v>
      </c>
      <c r="C3161">
        <v>4000</v>
      </c>
      <c r="D3161">
        <v>4000</v>
      </c>
      <c r="E3161" t="s">
        <v>1808</v>
      </c>
      <c r="F3161" t="s">
        <v>1804</v>
      </c>
      <c r="G3161" t="s">
        <v>6071</v>
      </c>
      <c r="H3161" t="s">
        <v>2388</v>
      </c>
    </row>
    <row r="3162" spans="1:8" x14ac:dyDescent="0.45">
      <c r="A3162" t="s">
        <v>6108</v>
      </c>
      <c r="B3162">
        <v>654605</v>
      </c>
      <c r="C3162">
        <v>4000</v>
      </c>
      <c r="D3162">
        <v>4000</v>
      </c>
      <c r="E3162" t="s">
        <v>1808</v>
      </c>
      <c r="F3162" t="s">
        <v>1804</v>
      </c>
      <c r="G3162" t="s">
        <v>6071</v>
      </c>
      <c r="H3162" t="s">
        <v>2388</v>
      </c>
    </row>
    <row r="3163" spans="1:8" x14ac:dyDescent="0.45">
      <c r="A3163" t="s">
        <v>6109</v>
      </c>
      <c r="B3163">
        <v>654605</v>
      </c>
      <c r="C3163">
        <v>4000</v>
      </c>
      <c r="D3163">
        <v>4000</v>
      </c>
      <c r="E3163" t="s">
        <v>1808</v>
      </c>
      <c r="F3163" t="s">
        <v>1804</v>
      </c>
      <c r="G3163" t="s">
        <v>6071</v>
      </c>
      <c r="H3163" t="s">
        <v>2388</v>
      </c>
    </row>
    <row r="3164" spans="1:8" x14ac:dyDescent="0.45">
      <c r="A3164" t="s">
        <v>6110</v>
      </c>
      <c r="B3164">
        <v>654605</v>
      </c>
      <c r="C3164">
        <v>4000</v>
      </c>
      <c r="D3164">
        <v>4000</v>
      </c>
      <c r="E3164" t="s">
        <v>1808</v>
      </c>
      <c r="F3164" t="s">
        <v>1804</v>
      </c>
      <c r="G3164" t="s">
        <v>6071</v>
      </c>
      <c r="H3164" t="s">
        <v>2388</v>
      </c>
    </row>
    <row r="3165" spans="1:8" x14ac:dyDescent="0.45">
      <c r="A3165" t="s">
        <v>6111</v>
      </c>
      <c r="B3165">
        <v>654605</v>
      </c>
      <c r="C3165">
        <v>4000</v>
      </c>
      <c r="D3165">
        <v>4000</v>
      </c>
      <c r="E3165" t="s">
        <v>1808</v>
      </c>
      <c r="F3165" t="s">
        <v>1804</v>
      </c>
      <c r="G3165" t="s">
        <v>6071</v>
      </c>
      <c r="H3165" t="s">
        <v>2388</v>
      </c>
    </row>
    <row r="3166" spans="1:8" x14ac:dyDescent="0.45">
      <c r="A3166" t="s">
        <v>6112</v>
      </c>
      <c r="B3166">
        <v>654605</v>
      </c>
      <c r="C3166">
        <v>4000</v>
      </c>
      <c r="D3166">
        <v>4000</v>
      </c>
      <c r="E3166" t="s">
        <v>1808</v>
      </c>
      <c r="F3166" t="s">
        <v>1804</v>
      </c>
      <c r="G3166" t="s">
        <v>6071</v>
      </c>
      <c r="H3166" t="s">
        <v>2388</v>
      </c>
    </row>
    <row r="3167" spans="1:8" x14ac:dyDescent="0.45">
      <c r="A3167" t="s">
        <v>6113</v>
      </c>
      <c r="B3167">
        <v>654605</v>
      </c>
      <c r="C3167">
        <v>4000</v>
      </c>
      <c r="D3167">
        <v>4000</v>
      </c>
      <c r="E3167" t="s">
        <v>1808</v>
      </c>
      <c r="F3167" t="s">
        <v>1804</v>
      </c>
      <c r="G3167" t="s">
        <v>6071</v>
      </c>
      <c r="H3167" t="s">
        <v>2388</v>
      </c>
    </row>
    <row r="3168" spans="1:8" x14ac:dyDescent="0.45">
      <c r="A3168" t="s">
        <v>6114</v>
      </c>
      <c r="B3168">
        <v>654605</v>
      </c>
      <c r="C3168">
        <v>4000</v>
      </c>
      <c r="D3168">
        <v>4000</v>
      </c>
      <c r="E3168" t="s">
        <v>1808</v>
      </c>
      <c r="F3168" t="s">
        <v>1804</v>
      </c>
      <c r="G3168" t="s">
        <v>6071</v>
      </c>
      <c r="H3168" t="s">
        <v>2388</v>
      </c>
    </row>
    <row r="3169" spans="1:8" x14ac:dyDescent="0.45">
      <c r="A3169" t="s">
        <v>6115</v>
      </c>
      <c r="B3169">
        <v>654605</v>
      </c>
      <c r="C3169">
        <v>4000</v>
      </c>
      <c r="D3169">
        <v>4000</v>
      </c>
      <c r="E3169" t="s">
        <v>1808</v>
      </c>
      <c r="F3169" t="s">
        <v>1804</v>
      </c>
      <c r="G3169" t="s">
        <v>6071</v>
      </c>
      <c r="H3169" t="s">
        <v>2388</v>
      </c>
    </row>
    <row r="3170" spans="1:8" x14ac:dyDescent="0.45">
      <c r="A3170" t="s">
        <v>6116</v>
      </c>
      <c r="B3170">
        <v>654605</v>
      </c>
      <c r="C3170">
        <v>4000</v>
      </c>
      <c r="D3170">
        <v>4000</v>
      </c>
      <c r="E3170" t="s">
        <v>1808</v>
      </c>
      <c r="F3170" t="s">
        <v>1804</v>
      </c>
      <c r="G3170" t="s">
        <v>6071</v>
      </c>
      <c r="H3170" t="s">
        <v>2388</v>
      </c>
    </row>
    <row r="3171" spans="1:8" x14ac:dyDescent="0.45">
      <c r="A3171" t="s">
        <v>6117</v>
      </c>
      <c r="B3171">
        <v>654605</v>
      </c>
      <c r="C3171">
        <v>4000</v>
      </c>
      <c r="D3171">
        <v>4000</v>
      </c>
      <c r="E3171" t="s">
        <v>1808</v>
      </c>
      <c r="F3171" t="s">
        <v>1804</v>
      </c>
      <c r="G3171" t="s">
        <v>6071</v>
      </c>
      <c r="H3171" t="s">
        <v>2388</v>
      </c>
    </row>
    <row r="3172" spans="1:8" x14ac:dyDescent="0.45">
      <c r="A3172" t="s">
        <v>6118</v>
      </c>
      <c r="B3172">
        <v>654605</v>
      </c>
      <c r="C3172">
        <v>4000</v>
      </c>
      <c r="D3172">
        <v>4000</v>
      </c>
      <c r="E3172" t="s">
        <v>1808</v>
      </c>
      <c r="F3172" t="s">
        <v>1804</v>
      </c>
      <c r="G3172" t="s">
        <v>6071</v>
      </c>
      <c r="H3172" t="s">
        <v>2388</v>
      </c>
    </row>
    <row r="3173" spans="1:8" x14ac:dyDescent="0.45">
      <c r="A3173" t="s">
        <v>6119</v>
      </c>
      <c r="B3173">
        <v>654605</v>
      </c>
      <c r="C3173">
        <v>4000</v>
      </c>
      <c r="D3173">
        <v>4000</v>
      </c>
      <c r="E3173" t="s">
        <v>1808</v>
      </c>
      <c r="F3173" t="s">
        <v>1804</v>
      </c>
      <c r="G3173" t="s">
        <v>6071</v>
      </c>
      <c r="H3173" t="s">
        <v>2388</v>
      </c>
    </row>
    <row r="3174" spans="1:8" x14ac:dyDescent="0.45">
      <c r="A3174" t="s">
        <v>6120</v>
      </c>
      <c r="B3174">
        <v>654605</v>
      </c>
      <c r="C3174">
        <v>4000</v>
      </c>
      <c r="D3174">
        <v>4000</v>
      </c>
      <c r="E3174" t="s">
        <v>1808</v>
      </c>
      <c r="F3174" t="s">
        <v>1804</v>
      </c>
      <c r="G3174" t="s">
        <v>6071</v>
      </c>
      <c r="H3174" t="s">
        <v>2388</v>
      </c>
    </row>
    <row r="3175" spans="1:8" x14ac:dyDescent="0.45">
      <c r="A3175" t="s">
        <v>6121</v>
      </c>
      <c r="B3175">
        <v>654605</v>
      </c>
      <c r="C3175">
        <v>4000</v>
      </c>
      <c r="D3175">
        <v>4000</v>
      </c>
      <c r="E3175" t="s">
        <v>1808</v>
      </c>
      <c r="F3175" t="s">
        <v>1804</v>
      </c>
      <c r="G3175" t="s">
        <v>6071</v>
      </c>
      <c r="H3175" t="s">
        <v>2388</v>
      </c>
    </row>
    <row r="3176" spans="1:8" x14ac:dyDescent="0.45">
      <c r="A3176" t="s">
        <v>6122</v>
      </c>
      <c r="B3176">
        <v>654605</v>
      </c>
      <c r="C3176">
        <v>4000</v>
      </c>
      <c r="D3176">
        <v>4000</v>
      </c>
      <c r="E3176" t="s">
        <v>1808</v>
      </c>
      <c r="F3176" t="s">
        <v>1804</v>
      </c>
      <c r="G3176" t="s">
        <v>6071</v>
      </c>
      <c r="H3176" t="s">
        <v>2388</v>
      </c>
    </row>
    <row r="3177" spans="1:8" x14ac:dyDescent="0.45">
      <c r="A3177" t="s">
        <v>6123</v>
      </c>
      <c r="B3177">
        <v>654605</v>
      </c>
      <c r="C3177">
        <v>4000</v>
      </c>
      <c r="D3177">
        <v>4000</v>
      </c>
      <c r="E3177" t="s">
        <v>1808</v>
      </c>
      <c r="F3177" t="s">
        <v>1804</v>
      </c>
      <c r="G3177" t="s">
        <v>6071</v>
      </c>
      <c r="H3177" t="s">
        <v>2388</v>
      </c>
    </row>
    <row r="3178" spans="1:8" x14ac:dyDescent="0.45">
      <c r="A3178" t="s">
        <v>6124</v>
      </c>
      <c r="B3178">
        <v>654605</v>
      </c>
      <c r="C3178">
        <v>4000</v>
      </c>
      <c r="D3178">
        <v>4000</v>
      </c>
      <c r="E3178" t="s">
        <v>1808</v>
      </c>
      <c r="F3178" t="s">
        <v>1804</v>
      </c>
      <c r="G3178" t="s">
        <v>6071</v>
      </c>
      <c r="H3178" t="s">
        <v>2388</v>
      </c>
    </row>
    <row r="3179" spans="1:8" x14ac:dyDescent="0.45">
      <c r="A3179" t="s">
        <v>6125</v>
      </c>
      <c r="B3179">
        <v>654605</v>
      </c>
      <c r="C3179">
        <v>4000</v>
      </c>
      <c r="D3179">
        <v>4000</v>
      </c>
      <c r="E3179" t="s">
        <v>1808</v>
      </c>
      <c r="F3179" t="s">
        <v>1804</v>
      </c>
      <c r="G3179" t="s">
        <v>6071</v>
      </c>
      <c r="H3179" t="s">
        <v>2388</v>
      </c>
    </row>
    <row r="3180" spans="1:8" x14ac:dyDescent="0.45">
      <c r="A3180" t="s">
        <v>6126</v>
      </c>
      <c r="B3180">
        <v>654605</v>
      </c>
      <c r="C3180">
        <v>4000</v>
      </c>
      <c r="D3180">
        <v>4000</v>
      </c>
      <c r="E3180" t="s">
        <v>1808</v>
      </c>
      <c r="F3180" t="s">
        <v>1804</v>
      </c>
      <c r="G3180" t="s">
        <v>6071</v>
      </c>
      <c r="H3180" t="s">
        <v>2388</v>
      </c>
    </row>
    <row r="3181" spans="1:8" x14ac:dyDescent="0.45">
      <c r="A3181" t="s">
        <v>6127</v>
      </c>
      <c r="B3181">
        <v>654605</v>
      </c>
      <c r="C3181">
        <v>4000</v>
      </c>
      <c r="D3181">
        <v>4000</v>
      </c>
      <c r="E3181" t="s">
        <v>1808</v>
      </c>
      <c r="F3181" t="s">
        <v>1804</v>
      </c>
      <c r="G3181" t="s">
        <v>6071</v>
      </c>
      <c r="H3181" t="s">
        <v>2388</v>
      </c>
    </row>
    <row r="3182" spans="1:8" x14ac:dyDescent="0.45">
      <c r="A3182" t="s">
        <v>6128</v>
      </c>
      <c r="B3182">
        <v>654605</v>
      </c>
      <c r="C3182">
        <v>4000</v>
      </c>
      <c r="D3182">
        <v>4000</v>
      </c>
      <c r="E3182" t="s">
        <v>1808</v>
      </c>
      <c r="F3182" t="s">
        <v>1804</v>
      </c>
      <c r="G3182" t="s">
        <v>6071</v>
      </c>
      <c r="H3182" t="s">
        <v>2388</v>
      </c>
    </row>
    <row r="3183" spans="1:8" x14ac:dyDescent="0.45">
      <c r="A3183" t="s">
        <v>6129</v>
      </c>
      <c r="B3183">
        <v>654605</v>
      </c>
      <c r="C3183">
        <v>4000</v>
      </c>
      <c r="D3183">
        <v>4000</v>
      </c>
      <c r="E3183" t="s">
        <v>1808</v>
      </c>
      <c r="F3183" t="s">
        <v>1804</v>
      </c>
      <c r="G3183" t="s">
        <v>6071</v>
      </c>
      <c r="H3183" t="s">
        <v>2388</v>
      </c>
    </row>
    <row r="3184" spans="1:8" x14ac:dyDescent="0.45">
      <c r="A3184" t="s">
        <v>6130</v>
      </c>
      <c r="B3184">
        <v>654605</v>
      </c>
      <c r="C3184">
        <v>4000</v>
      </c>
      <c r="D3184">
        <v>4000</v>
      </c>
      <c r="E3184" t="s">
        <v>1808</v>
      </c>
      <c r="F3184" t="s">
        <v>1804</v>
      </c>
      <c r="G3184" t="s">
        <v>6071</v>
      </c>
      <c r="H3184" t="s">
        <v>2388</v>
      </c>
    </row>
    <row r="3185" spans="1:8" x14ac:dyDescent="0.45">
      <c r="A3185" t="s">
        <v>6131</v>
      </c>
      <c r="B3185">
        <v>654605</v>
      </c>
      <c r="C3185">
        <v>4000</v>
      </c>
      <c r="D3185">
        <v>4000</v>
      </c>
      <c r="E3185" t="s">
        <v>1808</v>
      </c>
      <c r="F3185" t="s">
        <v>1804</v>
      </c>
      <c r="G3185" t="s">
        <v>6071</v>
      </c>
      <c r="H3185" t="s">
        <v>2388</v>
      </c>
    </row>
    <row r="3186" spans="1:8" x14ac:dyDescent="0.45">
      <c r="A3186" t="s">
        <v>6132</v>
      </c>
      <c r="B3186">
        <v>654605</v>
      </c>
      <c r="C3186">
        <v>4000</v>
      </c>
      <c r="D3186">
        <v>4000</v>
      </c>
      <c r="E3186" t="s">
        <v>1808</v>
      </c>
      <c r="F3186" t="s">
        <v>1804</v>
      </c>
      <c r="G3186" t="s">
        <v>6071</v>
      </c>
      <c r="H3186" t="s">
        <v>2388</v>
      </c>
    </row>
    <row r="3187" spans="1:8" x14ac:dyDescent="0.45">
      <c r="A3187" t="s">
        <v>6133</v>
      </c>
      <c r="B3187">
        <v>654605</v>
      </c>
      <c r="C3187">
        <v>4000</v>
      </c>
      <c r="D3187">
        <v>4000</v>
      </c>
      <c r="E3187" t="s">
        <v>1808</v>
      </c>
      <c r="F3187" t="s">
        <v>1804</v>
      </c>
      <c r="G3187" t="s">
        <v>6071</v>
      </c>
      <c r="H3187" t="s">
        <v>2388</v>
      </c>
    </row>
    <row r="3188" spans="1:8" x14ac:dyDescent="0.45">
      <c r="A3188" t="s">
        <v>6134</v>
      </c>
      <c r="B3188">
        <v>654605</v>
      </c>
      <c r="C3188">
        <v>4000</v>
      </c>
      <c r="D3188">
        <v>4000</v>
      </c>
      <c r="E3188" t="s">
        <v>1808</v>
      </c>
      <c r="F3188" t="s">
        <v>1804</v>
      </c>
      <c r="G3188" t="s">
        <v>6071</v>
      </c>
      <c r="H3188" t="s">
        <v>2388</v>
      </c>
    </row>
    <row r="3189" spans="1:8" x14ac:dyDescent="0.45">
      <c r="A3189" t="s">
        <v>6135</v>
      </c>
      <c r="B3189">
        <v>654605</v>
      </c>
      <c r="C3189">
        <v>4000</v>
      </c>
      <c r="D3189">
        <v>4000</v>
      </c>
      <c r="E3189" t="s">
        <v>1808</v>
      </c>
      <c r="F3189" t="s">
        <v>1804</v>
      </c>
      <c r="G3189" t="s">
        <v>6071</v>
      </c>
      <c r="H3189" t="s">
        <v>2388</v>
      </c>
    </row>
    <row r="3190" spans="1:8" x14ac:dyDescent="0.45">
      <c r="A3190" t="s">
        <v>6136</v>
      </c>
      <c r="B3190">
        <v>654605</v>
      </c>
      <c r="C3190">
        <v>4000</v>
      </c>
      <c r="D3190">
        <v>4000</v>
      </c>
      <c r="E3190" t="s">
        <v>1808</v>
      </c>
      <c r="F3190" t="s">
        <v>1804</v>
      </c>
      <c r="G3190" t="s">
        <v>6071</v>
      </c>
      <c r="H3190" t="s">
        <v>2388</v>
      </c>
    </row>
    <row r="3191" spans="1:8" x14ac:dyDescent="0.45">
      <c r="A3191" t="s">
        <v>6137</v>
      </c>
      <c r="B3191">
        <v>654605</v>
      </c>
      <c r="C3191">
        <v>4000</v>
      </c>
      <c r="D3191">
        <v>4000</v>
      </c>
      <c r="E3191" t="s">
        <v>1808</v>
      </c>
      <c r="F3191" t="s">
        <v>1804</v>
      </c>
      <c r="G3191" t="s">
        <v>6071</v>
      </c>
      <c r="H3191" t="s">
        <v>2388</v>
      </c>
    </row>
    <row r="3192" spans="1:8" x14ac:dyDescent="0.45">
      <c r="A3192" t="s">
        <v>6138</v>
      </c>
      <c r="B3192">
        <v>654605</v>
      </c>
      <c r="C3192">
        <v>4000</v>
      </c>
      <c r="D3192">
        <v>4000</v>
      </c>
      <c r="E3192" t="s">
        <v>1808</v>
      </c>
      <c r="F3192" t="s">
        <v>1804</v>
      </c>
      <c r="G3192" t="s">
        <v>6071</v>
      </c>
      <c r="H3192" t="s">
        <v>2388</v>
      </c>
    </row>
    <row r="3193" spans="1:8" x14ac:dyDescent="0.45">
      <c r="A3193" t="s">
        <v>6139</v>
      </c>
      <c r="B3193">
        <v>654605</v>
      </c>
      <c r="C3193">
        <v>4000</v>
      </c>
      <c r="D3193">
        <v>4000</v>
      </c>
      <c r="E3193" t="s">
        <v>1808</v>
      </c>
      <c r="F3193" t="s">
        <v>1804</v>
      </c>
      <c r="G3193" t="s">
        <v>6071</v>
      </c>
      <c r="H3193" t="s">
        <v>2388</v>
      </c>
    </row>
    <row r="3194" spans="1:8" x14ac:dyDescent="0.45">
      <c r="A3194" t="s">
        <v>6140</v>
      </c>
      <c r="B3194">
        <v>654605</v>
      </c>
      <c r="C3194">
        <v>4000</v>
      </c>
      <c r="D3194">
        <v>4000</v>
      </c>
      <c r="E3194" t="s">
        <v>1808</v>
      </c>
      <c r="F3194" t="s">
        <v>1804</v>
      </c>
      <c r="G3194" t="s">
        <v>6071</v>
      </c>
      <c r="H3194" t="s">
        <v>2388</v>
      </c>
    </row>
    <row r="3195" spans="1:8" x14ac:dyDescent="0.45">
      <c r="A3195" t="s">
        <v>6141</v>
      </c>
      <c r="B3195">
        <v>654605</v>
      </c>
      <c r="C3195">
        <v>4000</v>
      </c>
      <c r="D3195">
        <v>4000</v>
      </c>
      <c r="E3195" t="s">
        <v>1808</v>
      </c>
      <c r="F3195" t="s">
        <v>1804</v>
      </c>
      <c r="G3195" t="s">
        <v>6071</v>
      </c>
      <c r="H3195" t="s">
        <v>2388</v>
      </c>
    </row>
    <row r="3196" spans="1:8" x14ac:dyDescent="0.45">
      <c r="A3196" t="s">
        <v>6142</v>
      </c>
      <c r="B3196">
        <v>654605</v>
      </c>
      <c r="C3196">
        <v>4000</v>
      </c>
      <c r="D3196">
        <v>4000</v>
      </c>
      <c r="E3196" t="s">
        <v>1808</v>
      </c>
      <c r="F3196" t="s">
        <v>1804</v>
      </c>
      <c r="G3196" t="s">
        <v>6071</v>
      </c>
      <c r="H3196" t="s">
        <v>2388</v>
      </c>
    </row>
    <row r="3197" spans="1:8" x14ac:dyDescent="0.45">
      <c r="A3197" t="s">
        <v>6143</v>
      </c>
      <c r="B3197">
        <v>654605</v>
      </c>
      <c r="C3197">
        <v>4000</v>
      </c>
      <c r="D3197">
        <v>4000</v>
      </c>
      <c r="E3197" t="s">
        <v>1808</v>
      </c>
      <c r="F3197" t="s">
        <v>1804</v>
      </c>
      <c r="G3197" t="s">
        <v>6071</v>
      </c>
      <c r="H3197" t="s">
        <v>2388</v>
      </c>
    </row>
    <row r="3198" spans="1:8" x14ac:dyDescent="0.45">
      <c r="A3198" t="s">
        <v>6144</v>
      </c>
      <c r="B3198">
        <v>654605</v>
      </c>
      <c r="C3198">
        <v>4000</v>
      </c>
      <c r="D3198">
        <v>4000</v>
      </c>
      <c r="E3198" t="s">
        <v>1808</v>
      </c>
      <c r="F3198" t="s">
        <v>1804</v>
      </c>
      <c r="G3198" t="s">
        <v>6071</v>
      </c>
      <c r="H3198" t="s">
        <v>2388</v>
      </c>
    </row>
    <row r="3199" spans="1:8" x14ac:dyDescent="0.45">
      <c r="A3199" t="s">
        <v>6145</v>
      </c>
      <c r="B3199">
        <v>654605</v>
      </c>
      <c r="C3199">
        <v>4000</v>
      </c>
      <c r="D3199">
        <v>4000</v>
      </c>
      <c r="E3199" t="s">
        <v>1808</v>
      </c>
      <c r="F3199" t="s">
        <v>1804</v>
      </c>
      <c r="G3199" t="s">
        <v>6071</v>
      </c>
      <c r="H3199" t="s">
        <v>2388</v>
      </c>
    </row>
    <row r="3200" spans="1:8" x14ac:dyDescent="0.45">
      <c r="A3200" t="s">
        <v>6146</v>
      </c>
      <c r="B3200">
        <v>654605</v>
      </c>
      <c r="C3200">
        <v>4000</v>
      </c>
      <c r="D3200">
        <v>4000</v>
      </c>
      <c r="E3200" t="s">
        <v>1808</v>
      </c>
      <c r="F3200" t="s">
        <v>1804</v>
      </c>
      <c r="G3200" t="s">
        <v>6071</v>
      </c>
      <c r="H3200" t="s">
        <v>2388</v>
      </c>
    </row>
    <row r="3201" spans="1:8" x14ac:dyDescent="0.45">
      <c r="A3201" t="s">
        <v>6147</v>
      </c>
      <c r="B3201">
        <v>654605</v>
      </c>
      <c r="C3201">
        <v>4000</v>
      </c>
      <c r="D3201">
        <v>4000</v>
      </c>
      <c r="E3201" t="s">
        <v>1808</v>
      </c>
      <c r="F3201" t="s">
        <v>1804</v>
      </c>
      <c r="G3201" t="s">
        <v>6071</v>
      </c>
      <c r="H3201" t="s">
        <v>2388</v>
      </c>
    </row>
    <row r="3202" spans="1:8" x14ac:dyDescent="0.45">
      <c r="A3202" t="s">
        <v>6148</v>
      </c>
      <c r="B3202">
        <v>654605</v>
      </c>
      <c r="C3202">
        <v>4000</v>
      </c>
      <c r="D3202">
        <v>4000</v>
      </c>
      <c r="E3202" t="s">
        <v>1808</v>
      </c>
      <c r="F3202" t="s">
        <v>1804</v>
      </c>
      <c r="G3202" t="s">
        <v>6071</v>
      </c>
      <c r="H3202" t="s">
        <v>2388</v>
      </c>
    </row>
    <row r="3203" spans="1:8" x14ac:dyDescent="0.45">
      <c r="A3203" t="s">
        <v>6149</v>
      </c>
      <c r="B3203">
        <v>654605</v>
      </c>
      <c r="C3203">
        <v>4000</v>
      </c>
      <c r="D3203">
        <v>4000</v>
      </c>
      <c r="E3203" t="s">
        <v>1808</v>
      </c>
      <c r="F3203" t="s">
        <v>1804</v>
      </c>
      <c r="G3203" t="s">
        <v>6071</v>
      </c>
      <c r="H3203" t="s">
        <v>2388</v>
      </c>
    </row>
    <row r="3204" spans="1:8" x14ac:dyDescent="0.45">
      <c r="A3204" t="s">
        <v>6150</v>
      </c>
      <c r="B3204">
        <v>654605</v>
      </c>
      <c r="C3204">
        <v>4000</v>
      </c>
      <c r="D3204">
        <v>4000</v>
      </c>
      <c r="E3204" t="s">
        <v>1808</v>
      </c>
      <c r="F3204" t="s">
        <v>1804</v>
      </c>
      <c r="G3204" t="s">
        <v>6071</v>
      </c>
      <c r="H3204" t="s">
        <v>2388</v>
      </c>
    </row>
    <row r="3205" spans="1:8" x14ac:dyDescent="0.45">
      <c r="A3205" t="s">
        <v>6151</v>
      </c>
      <c r="B3205">
        <v>654605</v>
      </c>
      <c r="C3205">
        <v>4000</v>
      </c>
      <c r="D3205">
        <v>4000</v>
      </c>
      <c r="E3205" t="s">
        <v>1808</v>
      </c>
      <c r="F3205" t="s">
        <v>1804</v>
      </c>
      <c r="G3205" t="s">
        <v>6071</v>
      </c>
      <c r="H3205" t="s">
        <v>2388</v>
      </c>
    </row>
    <row r="3206" spans="1:8" x14ac:dyDescent="0.45">
      <c r="A3206" t="s">
        <v>6152</v>
      </c>
      <c r="B3206">
        <v>654605</v>
      </c>
      <c r="C3206">
        <v>4000</v>
      </c>
      <c r="D3206">
        <v>4000</v>
      </c>
      <c r="E3206" t="s">
        <v>1808</v>
      </c>
      <c r="F3206" t="s">
        <v>1804</v>
      </c>
      <c r="G3206" t="s">
        <v>6071</v>
      </c>
      <c r="H3206" t="s">
        <v>2388</v>
      </c>
    </row>
    <row r="3207" spans="1:8" x14ac:dyDescent="0.45">
      <c r="A3207" t="s">
        <v>6153</v>
      </c>
      <c r="B3207">
        <v>654605</v>
      </c>
      <c r="C3207">
        <v>4000</v>
      </c>
      <c r="D3207">
        <v>4000</v>
      </c>
      <c r="E3207" t="s">
        <v>1808</v>
      </c>
      <c r="F3207" t="s">
        <v>1804</v>
      </c>
      <c r="G3207" t="s">
        <v>6071</v>
      </c>
      <c r="H3207" t="s">
        <v>2388</v>
      </c>
    </row>
    <row r="3208" spans="1:8" x14ac:dyDescent="0.45">
      <c r="A3208" t="s">
        <v>6154</v>
      </c>
      <c r="B3208">
        <v>654605</v>
      </c>
      <c r="C3208">
        <v>4000</v>
      </c>
      <c r="D3208">
        <v>4000</v>
      </c>
      <c r="E3208" t="s">
        <v>1808</v>
      </c>
      <c r="F3208" t="s">
        <v>1804</v>
      </c>
      <c r="G3208" t="s">
        <v>6071</v>
      </c>
      <c r="H3208" t="s">
        <v>2388</v>
      </c>
    </row>
    <row r="3209" spans="1:8" x14ac:dyDescent="0.45">
      <c r="A3209" t="s">
        <v>6155</v>
      </c>
      <c r="B3209">
        <v>654605</v>
      </c>
      <c r="C3209">
        <v>4000</v>
      </c>
      <c r="D3209">
        <v>4000</v>
      </c>
      <c r="E3209" t="s">
        <v>1808</v>
      </c>
      <c r="F3209" t="s">
        <v>1804</v>
      </c>
      <c r="G3209" t="s">
        <v>6071</v>
      </c>
      <c r="H3209" t="s">
        <v>2388</v>
      </c>
    </row>
    <row r="3210" spans="1:8" x14ac:dyDescent="0.45">
      <c r="A3210" t="s">
        <v>6156</v>
      </c>
      <c r="B3210">
        <v>654605</v>
      </c>
      <c r="C3210">
        <v>4000</v>
      </c>
      <c r="D3210">
        <v>4000</v>
      </c>
      <c r="E3210" t="s">
        <v>1808</v>
      </c>
      <c r="F3210" t="s">
        <v>1804</v>
      </c>
      <c r="G3210" t="s">
        <v>6071</v>
      </c>
      <c r="H3210" t="s">
        <v>2388</v>
      </c>
    </row>
    <row r="3211" spans="1:8" x14ac:dyDescent="0.45">
      <c r="A3211" t="s">
        <v>6157</v>
      </c>
      <c r="B3211">
        <v>654605</v>
      </c>
      <c r="C3211">
        <v>4000</v>
      </c>
      <c r="D3211">
        <v>4000</v>
      </c>
      <c r="E3211" t="s">
        <v>1808</v>
      </c>
      <c r="F3211" t="s">
        <v>1804</v>
      </c>
      <c r="G3211" t="s">
        <v>6071</v>
      </c>
      <c r="H3211" t="s">
        <v>2388</v>
      </c>
    </row>
    <row r="3212" spans="1:8" x14ac:dyDescent="0.45">
      <c r="A3212" t="s">
        <v>6158</v>
      </c>
      <c r="B3212">
        <v>654605</v>
      </c>
      <c r="C3212">
        <v>4000</v>
      </c>
      <c r="D3212">
        <v>4000</v>
      </c>
      <c r="E3212" t="s">
        <v>1808</v>
      </c>
      <c r="F3212" t="s">
        <v>1804</v>
      </c>
      <c r="G3212" t="s">
        <v>6071</v>
      </c>
      <c r="H3212" t="s">
        <v>2388</v>
      </c>
    </row>
    <row r="3213" spans="1:8" x14ac:dyDescent="0.45">
      <c r="A3213" t="s">
        <v>6159</v>
      </c>
      <c r="B3213">
        <v>654605</v>
      </c>
      <c r="C3213">
        <v>4000</v>
      </c>
      <c r="D3213">
        <v>4000</v>
      </c>
      <c r="E3213" t="s">
        <v>1808</v>
      </c>
      <c r="F3213" t="s">
        <v>1804</v>
      </c>
      <c r="G3213" t="s">
        <v>6071</v>
      </c>
      <c r="H3213" t="s">
        <v>2388</v>
      </c>
    </row>
    <row r="3214" spans="1:8" x14ac:dyDescent="0.45">
      <c r="A3214" t="s">
        <v>6160</v>
      </c>
      <c r="B3214">
        <v>654605</v>
      </c>
      <c r="C3214">
        <v>4000</v>
      </c>
      <c r="D3214">
        <v>4000</v>
      </c>
      <c r="E3214" t="s">
        <v>1808</v>
      </c>
      <c r="F3214" t="s">
        <v>1804</v>
      </c>
      <c r="G3214" t="s">
        <v>6071</v>
      </c>
      <c r="H3214" t="s">
        <v>2388</v>
      </c>
    </row>
    <row r="3215" spans="1:8" x14ac:dyDescent="0.45">
      <c r="A3215" t="s">
        <v>6161</v>
      </c>
      <c r="B3215">
        <v>654605</v>
      </c>
      <c r="C3215">
        <v>4000</v>
      </c>
      <c r="D3215">
        <v>4000</v>
      </c>
      <c r="E3215" t="s">
        <v>1808</v>
      </c>
      <c r="F3215" t="s">
        <v>1804</v>
      </c>
      <c r="G3215" t="s">
        <v>6071</v>
      </c>
      <c r="H3215" t="s">
        <v>2388</v>
      </c>
    </row>
    <row r="3216" spans="1:8" x14ac:dyDescent="0.45">
      <c r="A3216" t="s">
        <v>6162</v>
      </c>
      <c r="B3216">
        <v>654605</v>
      </c>
      <c r="C3216">
        <v>4000</v>
      </c>
      <c r="D3216">
        <v>4000</v>
      </c>
      <c r="E3216" t="s">
        <v>1808</v>
      </c>
      <c r="F3216" t="s">
        <v>1804</v>
      </c>
      <c r="G3216" t="s">
        <v>6071</v>
      </c>
      <c r="H3216" t="s">
        <v>2388</v>
      </c>
    </row>
    <row r="3217" spans="1:8" x14ac:dyDescent="0.45">
      <c r="A3217" t="s">
        <v>6163</v>
      </c>
      <c r="B3217">
        <v>654605</v>
      </c>
      <c r="C3217">
        <v>4000</v>
      </c>
      <c r="D3217">
        <v>4000</v>
      </c>
      <c r="E3217" t="s">
        <v>1808</v>
      </c>
      <c r="F3217" t="s">
        <v>1804</v>
      </c>
      <c r="G3217" t="s">
        <v>6071</v>
      </c>
      <c r="H3217" t="s">
        <v>2388</v>
      </c>
    </row>
    <row r="3218" spans="1:8" x14ac:dyDescent="0.45">
      <c r="A3218" t="s">
        <v>6164</v>
      </c>
      <c r="B3218">
        <v>654605</v>
      </c>
      <c r="C3218">
        <v>4000</v>
      </c>
      <c r="D3218">
        <v>4000</v>
      </c>
      <c r="E3218" t="s">
        <v>1808</v>
      </c>
      <c r="F3218" t="s">
        <v>1804</v>
      </c>
      <c r="G3218" t="s">
        <v>6071</v>
      </c>
      <c r="H3218" t="s">
        <v>2388</v>
      </c>
    </row>
    <row r="3219" spans="1:8" x14ac:dyDescent="0.45">
      <c r="A3219" t="s">
        <v>6165</v>
      </c>
      <c r="B3219">
        <v>654605</v>
      </c>
      <c r="C3219">
        <v>4000</v>
      </c>
      <c r="D3219">
        <v>4000</v>
      </c>
      <c r="E3219" t="s">
        <v>1808</v>
      </c>
      <c r="F3219" t="s">
        <v>1804</v>
      </c>
      <c r="G3219" t="s">
        <v>6071</v>
      </c>
      <c r="H3219" t="s">
        <v>2388</v>
      </c>
    </row>
    <row r="3220" spans="1:8" x14ac:dyDescent="0.45">
      <c r="A3220" t="s">
        <v>6166</v>
      </c>
      <c r="B3220">
        <v>654605</v>
      </c>
      <c r="C3220">
        <v>4000</v>
      </c>
      <c r="D3220">
        <v>4000</v>
      </c>
      <c r="E3220" t="s">
        <v>1808</v>
      </c>
      <c r="F3220" t="s">
        <v>1804</v>
      </c>
      <c r="G3220" t="s">
        <v>6071</v>
      </c>
      <c r="H3220" t="s">
        <v>2388</v>
      </c>
    </row>
    <row r="3221" spans="1:8" x14ac:dyDescent="0.45">
      <c r="A3221" t="s">
        <v>6167</v>
      </c>
      <c r="B3221">
        <v>654605</v>
      </c>
      <c r="C3221">
        <v>4000</v>
      </c>
      <c r="D3221">
        <v>4000</v>
      </c>
      <c r="E3221" t="s">
        <v>1808</v>
      </c>
      <c r="F3221" t="s">
        <v>1804</v>
      </c>
      <c r="G3221" t="s">
        <v>6071</v>
      </c>
      <c r="H3221" t="s">
        <v>2388</v>
      </c>
    </row>
    <row r="3222" spans="1:8" x14ac:dyDescent="0.45">
      <c r="A3222" t="s">
        <v>6168</v>
      </c>
      <c r="B3222">
        <v>654605</v>
      </c>
      <c r="C3222">
        <v>4000</v>
      </c>
      <c r="D3222">
        <v>4000</v>
      </c>
      <c r="E3222" t="s">
        <v>1808</v>
      </c>
      <c r="F3222" t="s">
        <v>1804</v>
      </c>
      <c r="G3222" t="s">
        <v>6071</v>
      </c>
      <c r="H3222" t="s">
        <v>2388</v>
      </c>
    </row>
    <row r="3223" spans="1:8" x14ac:dyDescent="0.45">
      <c r="A3223" t="s">
        <v>6169</v>
      </c>
      <c r="B3223">
        <v>654605</v>
      </c>
      <c r="C3223">
        <v>4000</v>
      </c>
      <c r="D3223">
        <v>4000</v>
      </c>
      <c r="E3223" t="s">
        <v>1808</v>
      </c>
      <c r="F3223" t="s">
        <v>1804</v>
      </c>
      <c r="G3223" t="s">
        <v>6071</v>
      </c>
      <c r="H3223" t="s">
        <v>2388</v>
      </c>
    </row>
    <row r="3224" spans="1:8" x14ac:dyDescent="0.45">
      <c r="A3224" t="s">
        <v>6170</v>
      </c>
      <c r="B3224">
        <v>654605</v>
      </c>
      <c r="C3224">
        <v>4000</v>
      </c>
      <c r="D3224">
        <v>4000</v>
      </c>
      <c r="E3224" t="s">
        <v>1808</v>
      </c>
      <c r="F3224" t="s">
        <v>1804</v>
      </c>
      <c r="G3224" t="s">
        <v>6071</v>
      </c>
      <c r="H3224" t="s">
        <v>2388</v>
      </c>
    </row>
    <row r="3225" spans="1:8" x14ac:dyDescent="0.45">
      <c r="A3225" t="s">
        <v>6171</v>
      </c>
      <c r="B3225">
        <v>654605</v>
      </c>
      <c r="C3225">
        <v>4000</v>
      </c>
      <c r="D3225">
        <v>4000</v>
      </c>
      <c r="E3225" t="s">
        <v>1808</v>
      </c>
      <c r="F3225" t="s">
        <v>1804</v>
      </c>
      <c r="G3225" t="s">
        <v>6071</v>
      </c>
      <c r="H3225" t="s">
        <v>2388</v>
      </c>
    </row>
    <row r="3226" spans="1:8" x14ac:dyDescent="0.45">
      <c r="A3226" t="s">
        <v>6172</v>
      </c>
      <c r="B3226">
        <v>654605</v>
      </c>
      <c r="C3226">
        <v>4000</v>
      </c>
      <c r="D3226">
        <v>4000</v>
      </c>
      <c r="E3226" t="s">
        <v>1808</v>
      </c>
      <c r="F3226" t="s">
        <v>1804</v>
      </c>
      <c r="G3226" t="s">
        <v>6071</v>
      </c>
      <c r="H3226" t="s">
        <v>2388</v>
      </c>
    </row>
    <row r="3227" spans="1:8" x14ac:dyDescent="0.45">
      <c r="A3227" t="s">
        <v>6173</v>
      </c>
      <c r="B3227">
        <v>654605</v>
      </c>
      <c r="C3227">
        <v>4000</v>
      </c>
      <c r="D3227">
        <v>4000</v>
      </c>
      <c r="E3227" t="s">
        <v>1808</v>
      </c>
      <c r="F3227" t="s">
        <v>1804</v>
      </c>
      <c r="G3227" t="s">
        <v>6071</v>
      </c>
      <c r="H3227" t="s">
        <v>2388</v>
      </c>
    </row>
    <row r="3228" spans="1:8" x14ac:dyDescent="0.45">
      <c r="A3228" t="s">
        <v>6174</v>
      </c>
      <c r="B3228">
        <v>654605</v>
      </c>
      <c r="C3228">
        <v>4000</v>
      </c>
      <c r="D3228">
        <v>4000</v>
      </c>
      <c r="E3228" t="s">
        <v>1808</v>
      </c>
      <c r="F3228" t="s">
        <v>1804</v>
      </c>
      <c r="G3228" t="s">
        <v>6071</v>
      </c>
      <c r="H3228" t="s">
        <v>2388</v>
      </c>
    </row>
    <row r="3229" spans="1:8" x14ac:dyDescent="0.45">
      <c r="A3229" t="s">
        <v>6175</v>
      </c>
      <c r="B3229">
        <v>654605</v>
      </c>
      <c r="C3229">
        <v>4000</v>
      </c>
      <c r="D3229">
        <v>4000</v>
      </c>
      <c r="E3229" t="s">
        <v>1808</v>
      </c>
      <c r="F3229" t="s">
        <v>1804</v>
      </c>
      <c r="G3229" t="s">
        <v>6071</v>
      </c>
      <c r="H3229" t="s">
        <v>2388</v>
      </c>
    </row>
    <row r="3230" spans="1:8" x14ac:dyDescent="0.45">
      <c r="A3230" t="s">
        <v>6176</v>
      </c>
      <c r="B3230">
        <v>654605</v>
      </c>
      <c r="C3230">
        <v>4000</v>
      </c>
      <c r="D3230">
        <v>4000</v>
      </c>
      <c r="E3230" t="s">
        <v>1808</v>
      </c>
      <c r="F3230" t="s">
        <v>1804</v>
      </c>
      <c r="G3230" t="s">
        <v>6071</v>
      </c>
      <c r="H3230" t="s">
        <v>2388</v>
      </c>
    </row>
    <row r="3231" spans="1:8" x14ac:dyDescent="0.45">
      <c r="A3231" t="s">
        <v>6177</v>
      </c>
      <c r="B3231">
        <v>654605</v>
      </c>
      <c r="C3231">
        <v>4000</v>
      </c>
      <c r="D3231">
        <v>4000</v>
      </c>
      <c r="E3231" t="s">
        <v>1808</v>
      </c>
      <c r="F3231" t="s">
        <v>1804</v>
      </c>
      <c r="G3231" t="s">
        <v>6071</v>
      </c>
      <c r="H3231" t="s">
        <v>2388</v>
      </c>
    </row>
    <row r="3232" spans="1:8" x14ac:dyDescent="0.45">
      <c r="A3232" t="s">
        <v>6178</v>
      </c>
      <c r="B3232">
        <v>654605</v>
      </c>
      <c r="C3232">
        <v>4000</v>
      </c>
      <c r="D3232">
        <v>4000</v>
      </c>
      <c r="E3232" t="s">
        <v>1808</v>
      </c>
      <c r="F3232" t="s">
        <v>1804</v>
      </c>
      <c r="G3232" t="s">
        <v>6071</v>
      </c>
      <c r="H3232" t="s">
        <v>2388</v>
      </c>
    </row>
    <row r="3233" spans="1:8" x14ac:dyDescent="0.45">
      <c r="A3233" t="s">
        <v>6179</v>
      </c>
      <c r="B3233">
        <v>654605</v>
      </c>
      <c r="C3233">
        <v>4000</v>
      </c>
      <c r="D3233">
        <v>4000</v>
      </c>
      <c r="E3233" t="s">
        <v>1808</v>
      </c>
      <c r="F3233" t="s">
        <v>1804</v>
      </c>
      <c r="G3233" t="s">
        <v>6071</v>
      </c>
      <c r="H3233" t="s">
        <v>2388</v>
      </c>
    </row>
    <row r="3234" spans="1:8" x14ac:dyDescent="0.45">
      <c r="A3234" t="s">
        <v>6180</v>
      </c>
      <c r="B3234">
        <v>654605</v>
      </c>
      <c r="C3234">
        <v>4000</v>
      </c>
      <c r="D3234">
        <v>4000</v>
      </c>
      <c r="E3234" t="s">
        <v>1808</v>
      </c>
      <c r="F3234" t="s">
        <v>1804</v>
      </c>
      <c r="G3234" t="s">
        <v>6071</v>
      </c>
      <c r="H3234" t="s">
        <v>2388</v>
      </c>
    </row>
    <row r="3235" spans="1:8" x14ac:dyDescent="0.45">
      <c r="A3235" t="s">
        <v>6181</v>
      </c>
      <c r="B3235">
        <v>654605</v>
      </c>
      <c r="C3235">
        <v>4000</v>
      </c>
      <c r="D3235">
        <v>4000</v>
      </c>
      <c r="E3235" t="s">
        <v>1808</v>
      </c>
      <c r="F3235" t="s">
        <v>1804</v>
      </c>
      <c r="G3235" t="s">
        <v>6071</v>
      </c>
      <c r="H3235" t="s">
        <v>2388</v>
      </c>
    </row>
    <row r="3236" spans="1:8" x14ac:dyDescent="0.45">
      <c r="A3236" t="s">
        <v>6182</v>
      </c>
      <c r="B3236">
        <v>654605</v>
      </c>
      <c r="C3236">
        <v>4000</v>
      </c>
      <c r="D3236">
        <v>4000</v>
      </c>
      <c r="E3236" t="s">
        <v>1808</v>
      </c>
      <c r="F3236" t="s">
        <v>1804</v>
      </c>
      <c r="G3236" t="s">
        <v>6071</v>
      </c>
      <c r="H3236" t="s">
        <v>2388</v>
      </c>
    </row>
    <row r="3237" spans="1:8" x14ac:dyDescent="0.45">
      <c r="A3237" t="s">
        <v>6183</v>
      </c>
      <c r="B3237">
        <v>654605</v>
      </c>
      <c r="C3237">
        <v>4000</v>
      </c>
      <c r="D3237">
        <v>4000</v>
      </c>
      <c r="E3237" t="s">
        <v>1808</v>
      </c>
      <c r="F3237" t="s">
        <v>1804</v>
      </c>
      <c r="G3237" t="s">
        <v>6071</v>
      </c>
      <c r="H3237" t="s">
        <v>2388</v>
      </c>
    </row>
    <row r="3238" spans="1:8" x14ac:dyDescent="0.45">
      <c r="A3238" t="s">
        <v>6184</v>
      </c>
      <c r="B3238">
        <v>654605</v>
      </c>
      <c r="C3238">
        <v>4000</v>
      </c>
      <c r="D3238">
        <v>4000</v>
      </c>
      <c r="E3238" t="s">
        <v>1808</v>
      </c>
      <c r="F3238" t="s">
        <v>1804</v>
      </c>
      <c r="G3238" t="s">
        <v>6071</v>
      </c>
      <c r="H3238" t="s">
        <v>2388</v>
      </c>
    </row>
    <row r="3239" spans="1:8" x14ac:dyDescent="0.45">
      <c r="A3239" t="s">
        <v>6185</v>
      </c>
      <c r="B3239">
        <v>654605</v>
      </c>
      <c r="C3239">
        <v>4000</v>
      </c>
      <c r="D3239">
        <v>4000</v>
      </c>
      <c r="E3239" t="s">
        <v>1808</v>
      </c>
      <c r="F3239" t="s">
        <v>1804</v>
      </c>
      <c r="G3239" t="s">
        <v>6071</v>
      </c>
      <c r="H3239" t="s">
        <v>2388</v>
      </c>
    </row>
    <row r="3240" spans="1:8" x14ac:dyDescent="0.45">
      <c r="A3240" t="s">
        <v>6186</v>
      </c>
      <c r="B3240">
        <v>654605</v>
      </c>
      <c r="C3240">
        <v>4000</v>
      </c>
      <c r="D3240">
        <v>4000</v>
      </c>
      <c r="E3240" t="s">
        <v>1808</v>
      </c>
      <c r="F3240" t="s">
        <v>1804</v>
      </c>
      <c r="G3240" t="s">
        <v>6071</v>
      </c>
      <c r="H3240" t="s">
        <v>2388</v>
      </c>
    </row>
    <row r="3241" spans="1:8" x14ac:dyDescent="0.45">
      <c r="A3241" t="s">
        <v>6187</v>
      </c>
      <c r="B3241">
        <v>654605</v>
      </c>
      <c r="C3241">
        <v>4000</v>
      </c>
      <c r="D3241">
        <v>4000</v>
      </c>
      <c r="E3241" t="s">
        <v>1808</v>
      </c>
      <c r="F3241" t="s">
        <v>1804</v>
      </c>
      <c r="G3241" t="s">
        <v>6071</v>
      </c>
      <c r="H3241" t="s">
        <v>2388</v>
      </c>
    </row>
    <row r="3242" spans="1:8" x14ac:dyDescent="0.45">
      <c r="A3242" t="s">
        <v>6188</v>
      </c>
      <c r="B3242">
        <v>654605</v>
      </c>
      <c r="C3242">
        <v>4000</v>
      </c>
      <c r="D3242">
        <v>4000</v>
      </c>
      <c r="E3242" t="s">
        <v>1808</v>
      </c>
      <c r="F3242" t="s">
        <v>1804</v>
      </c>
      <c r="G3242" t="s">
        <v>6071</v>
      </c>
      <c r="H3242" t="s">
        <v>2388</v>
      </c>
    </row>
    <row r="3243" spans="1:8" x14ac:dyDescent="0.45">
      <c r="A3243" t="s">
        <v>6189</v>
      </c>
      <c r="B3243">
        <v>654605</v>
      </c>
      <c r="C3243">
        <v>4000</v>
      </c>
      <c r="D3243">
        <v>4000</v>
      </c>
      <c r="E3243" t="s">
        <v>1808</v>
      </c>
      <c r="F3243" t="s">
        <v>1804</v>
      </c>
      <c r="G3243" t="s">
        <v>6071</v>
      </c>
      <c r="H3243" t="s">
        <v>2388</v>
      </c>
    </row>
    <row r="3244" spans="1:8" x14ac:dyDescent="0.45">
      <c r="A3244" t="s">
        <v>6190</v>
      </c>
      <c r="B3244">
        <v>654605</v>
      </c>
      <c r="C3244">
        <v>4000</v>
      </c>
      <c r="D3244">
        <v>4000</v>
      </c>
      <c r="E3244" t="s">
        <v>1808</v>
      </c>
      <c r="F3244" t="s">
        <v>1804</v>
      </c>
      <c r="G3244" t="s">
        <v>6071</v>
      </c>
      <c r="H3244" t="s">
        <v>2388</v>
      </c>
    </row>
    <row r="3245" spans="1:8" x14ac:dyDescent="0.45">
      <c r="A3245" t="s">
        <v>6191</v>
      </c>
      <c r="B3245">
        <v>654614</v>
      </c>
      <c r="C3245">
        <v>4000</v>
      </c>
      <c r="D3245">
        <v>3077</v>
      </c>
      <c r="E3245" t="s">
        <v>1888</v>
      </c>
      <c r="F3245" t="s">
        <v>1889</v>
      </c>
      <c r="G3245" t="s">
        <v>6192</v>
      </c>
      <c r="H3245" t="s">
        <v>1810</v>
      </c>
    </row>
    <row r="3246" spans="1:8" x14ac:dyDescent="0.45">
      <c r="A3246" t="s">
        <v>6193</v>
      </c>
      <c r="B3246">
        <v>654614</v>
      </c>
      <c r="C3246">
        <v>4000</v>
      </c>
      <c r="D3246">
        <v>855</v>
      </c>
      <c r="E3246" t="s">
        <v>1837</v>
      </c>
      <c r="F3246" t="s">
        <v>1838</v>
      </c>
      <c r="G3246" t="s">
        <v>6192</v>
      </c>
      <c r="H3246" t="s">
        <v>1810</v>
      </c>
    </row>
    <row r="3247" spans="1:8" x14ac:dyDescent="0.45">
      <c r="A3247" t="s">
        <v>6194</v>
      </c>
      <c r="B3247">
        <v>654614</v>
      </c>
      <c r="C3247">
        <v>4000</v>
      </c>
      <c r="D3247">
        <v>3942</v>
      </c>
      <c r="E3247" t="s">
        <v>1808</v>
      </c>
      <c r="F3247" t="s">
        <v>1804</v>
      </c>
      <c r="G3247" t="s">
        <v>6192</v>
      </c>
      <c r="H3247" t="s">
        <v>1810</v>
      </c>
    </row>
    <row r="3248" spans="1:8" x14ac:dyDescent="0.45">
      <c r="A3248" t="s">
        <v>6195</v>
      </c>
      <c r="B3248">
        <v>654614</v>
      </c>
      <c r="C3248">
        <v>4000</v>
      </c>
      <c r="D3248">
        <v>3466</v>
      </c>
      <c r="E3248" t="s">
        <v>1837</v>
      </c>
      <c r="F3248" t="s">
        <v>1972</v>
      </c>
      <c r="G3248" t="s">
        <v>6192</v>
      </c>
      <c r="H3248" t="s">
        <v>1810</v>
      </c>
    </row>
    <row r="3249" spans="1:8" x14ac:dyDescent="0.45">
      <c r="A3249" t="s">
        <v>6196</v>
      </c>
      <c r="B3249">
        <v>654614</v>
      </c>
      <c r="C3249">
        <v>4000</v>
      </c>
      <c r="D3249">
        <v>2019</v>
      </c>
      <c r="E3249" t="s">
        <v>1888</v>
      </c>
      <c r="F3249" t="s">
        <v>2196</v>
      </c>
      <c r="G3249" t="s">
        <v>6192</v>
      </c>
      <c r="H3249" t="s">
        <v>1810</v>
      </c>
    </row>
    <row r="3250" spans="1:8" x14ac:dyDescent="0.45">
      <c r="A3250" t="s">
        <v>6197</v>
      </c>
      <c r="B3250">
        <v>654614</v>
      </c>
      <c r="C3250">
        <v>4000</v>
      </c>
      <c r="D3250">
        <v>4000</v>
      </c>
      <c r="E3250" t="s">
        <v>1808</v>
      </c>
      <c r="F3250" t="s">
        <v>1804</v>
      </c>
      <c r="G3250" t="s">
        <v>6192</v>
      </c>
      <c r="H3250" t="s">
        <v>1810</v>
      </c>
    </row>
    <row r="3251" spans="1:8" x14ac:dyDescent="0.45">
      <c r="A3251" t="s">
        <v>6198</v>
      </c>
      <c r="B3251">
        <v>654614</v>
      </c>
      <c r="C3251">
        <v>4000</v>
      </c>
      <c r="D3251">
        <v>4000</v>
      </c>
      <c r="E3251" t="s">
        <v>1808</v>
      </c>
      <c r="F3251" t="s">
        <v>1804</v>
      </c>
      <c r="G3251" t="s">
        <v>6192</v>
      </c>
      <c r="H3251" t="s">
        <v>1810</v>
      </c>
    </row>
    <row r="3252" spans="1:8" x14ac:dyDescent="0.45">
      <c r="A3252" t="s">
        <v>6199</v>
      </c>
      <c r="B3252">
        <v>654614</v>
      </c>
      <c r="C3252">
        <v>4000</v>
      </c>
      <c r="D3252">
        <v>4000</v>
      </c>
      <c r="E3252" t="s">
        <v>1808</v>
      </c>
      <c r="F3252" t="s">
        <v>1804</v>
      </c>
      <c r="G3252" t="s">
        <v>6192</v>
      </c>
      <c r="H3252" t="s">
        <v>1810</v>
      </c>
    </row>
    <row r="3253" spans="1:8" x14ac:dyDescent="0.45">
      <c r="A3253" t="s">
        <v>6200</v>
      </c>
      <c r="B3253">
        <v>654614</v>
      </c>
      <c r="C3253">
        <v>4000</v>
      </c>
      <c r="D3253">
        <v>4000</v>
      </c>
      <c r="E3253" t="s">
        <v>1808</v>
      </c>
      <c r="F3253" t="s">
        <v>1804</v>
      </c>
      <c r="G3253" t="s">
        <v>6192</v>
      </c>
      <c r="H3253" t="s">
        <v>1810</v>
      </c>
    </row>
    <row r="3254" spans="1:8" x14ac:dyDescent="0.45">
      <c r="A3254" t="s">
        <v>6201</v>
      </c>
      <c r="B3254">
        <v>654614</v>
      </c>
      <c r="C3254">
        <v>4000</v>
      </c>
      <c r="D3254">
        <v>4000</v>
      </c>
      <c r="E3254" t="s">
        <v>1808</v>
      </c>
      <c r="F3254" t="s">
        <v>1804</v>
      </c>
      <c r="G3254" t="s">
        <v>6192</v>
      </c>
      <c r="H3254" t="s">
        <v>1810</v>
      </c>
    </row>
    <row r="3255" spans="1:8" x14ac:dyDescent="0.45">
      <c r="A3255" t="s">
        <v>6202</v>
      </c>
      <c r="B3255">
        <v>654614</v>
      </c>
      <c r="C3255">
        <v>4000</v>
      </c>
      <c r="D3255">
        <v>4000</v>
      </c>
      <c r="E3255" t="s">
        <v>1808</v>
      </c>
      <c r="F3255" t="s">
        <v>1804</v>
      </c>
      <c r="G3255" t="s">
        <v>6192</v>
      </c>
      <c r="H3255" t="s">
        <v>1810</v>
      </c>
    </row>
    <row r="3256" spans="1:8" x14ac:dyDescent="0.45">
      <c r="A3256" t="s">
        <v>6203</v>
      </c>
      <c r="B3256">
        <v>654614</v>
      </c>
      <c r="C3256">
        <v>4000</v>
      </c>
      <c r="D3256">
        <v>4000</v>
      </c>
      <c r="E3256" t="s">
        <v>1808</v>
      </c>
      <c r="F3256" t="s">
        <v>1804</v>
      </c>
      <c r="G3256" t="s">
        <v>6192</v>
      </c>
      <c r="H3256" t="s">
        <v>1810</v>
      </c>
    </row>
    <row r="3257" spans="1:8" x14ac:dyDescent="0.45">
      <c r="A3257" t="s">
        <v>6204</v>
      </c>
      <c r="B3257">
        <v>654614</v>
      </c>
      <c r="C3257">
        <v>4000</v>
      </c>
      <c r="D3257">
        <v>4000</v>
      </c>
      <c r="E3257" t="s">
        <v>1808</v>
      </c>
      <c r="F3257" t="s">
        <v>1804</v>
      </c>
      <c r="G3257" t="s">
        <v>6192</v>
      </c>
      <c r="H3257" t="s">
        <v>1810</v>
      </c>
    </row>
    <row r="3258" spans="1:8" x14ac:dyDescent="0.45">
      <c r="A3258" t="s">
        <v>6205</v>
      </c>
      <c r="B3258">
        <v>654614</v>
      </c>
      <c r="C3258">
        <v>4000</v>
      </c>
      <c r="D3258">
        <v>4000</v>
      </c>
      <c r="E3258" t="s">
        <v>1808</v>
      </c>
      <c r="F3258" t="s">
        <v>1804</v>
      </c>
      <c r="G3258" t="s">
        <v>6192</v>
      </c>
      <c r="H3258" t="s">
        <v>1810</v>
      </c>
    </row>
    <row r="3259" spans="1:8" x14ac:dyDescent="0.45">
      <c r="A3259" t="s">
        <v>6206</v>
      </c>
      <c r="B3259">
        <v>654614</v>
      </c>
      <c r="C3259">
        <v>4000</v>
      </c>
      <c r="D3259">
        <v>4000</v>
      </c>
      <c r="E3259" t="s">
        <v>1808</v>
      </c>
      <c r="F3259" t="s">
        <v>1804</v>
      </c>
      <c r="G3259" t="s">
        <v>6192</v>
      </c>
      <c r="H3259" t="s">
        <v>1810</v>
      </c>
    </row>
    <row r="3260" spans="1:8" x14ac:dyDescent="0.45">
      <c r="A3260" t="s">
        <v>6207</v>
      </c>
      <c r="B3260">
        <v>654614</v>
      </c>
      <c r="C3260">
        <v>4000</v>
      </c>
      <c r="D3260">
        <v>4000</v>
      </c>
      <c r="E3260" t="s">
        <v>1808</v>
      </c>
      <c r="F3260" t="s">
        <v>1804</v>
      </c>
      <c r="G3260" t="s">
        <v>6192</v>
      </c>
      <c r="H3260" t="s">
        <v>1810</v>
      </c>
    </row>
    <row r="3261" spans="1:8" x14ac:dyDescent="0.45">
      <c r="A3261" t="s">
        <v>6208</v>
      </c>
      <c r="B3261">
        <v>654614</v>
      </c>
      <c r="C3261">
        <v>4000</v>
      </c>
      <c r="D3261">
        <v>4000</v>
      </c>
      <c r="E3261" t="s">
        <v>1808</v>
      </c>
      <c r="F3261" t="s">
        <v>1804</v>
      </c>
      <c r="G3261" t="s">
        <v>6192</v>
      </c>
      <c r="H3261" t="s">
        <v>1810</v>
      </c>
    </row>
    <row r="3262" spans="1:8" x14ac:dyDescent="0.45">
      <c r="A3262" t="s">
        <v>6209</v>
      </c>
      <c r="B3262">
        <v>654614</v>
      </c>
      <c r="C3262">
        <v>4000</v>
      </c>
      <c r="D3262">
        <v>4000</v>
      </c>
      <c r="E3262" t="s">
        <v>1808</v>
      </c>
      <c r="F3262" t="s">
        <v>1804</v>
      </c>
      <c r="G3262" t="s">
        <v>6192</v>
      </c>
      <c r="H3262" t="s">
        <v>1810</v>
      </c>
    </row>
    <row r="3263" spans="1:8" x14ac:dyDescent="0.45">
      <c r="A3263" t="s">
        <v>6210</v>
      </c>
      <c r="B3263">
        <v>654614</v>
      </c>
      <c r="C3263">
        <v>4000</v>
      </c>
      <c r="D3263">
        <v>4000</v>
      </c>
      <c r="E3263" t="s">
        <v>1808</v>
      </c>
      <c r="F3263" t="s">
        <v>1804</v>
      </c>
      <c r="G3263" t="s">
        <v>6192</v>
      </c>
      <c r="H3263" t="s">
        <v>1810</v>
      </c>
    </row>
    <row r="3264" spans="1:8" x14ac:dyDescent="0.45">
      <c r="A3264" t="s">
        <v>6211</v>
      </c>
      <c r="B3264">
        <v>654614</v>
      </c>
      <c r="C3264">
        <v>4000</v>
      </c>
      <c r="D3264">
        <v>4000</v>
      </c>
      <c r="E3264" t="s">
        <v>1808</v>
      </c>
      <c r="F3264" t="s">
        <v>1804</v>
      </c>
      <c r="G3264" t="s">
        <v>6192</v>
      </c>
      <c r="H3264" t="s">
        <v>1810</v>
      </c>
    </row>
    <row r="3265" spans="1:8" x14ac:dyDescent="0.45">
      <c r="A3265" t="s">
        <v>6212</v>
      </c>
      <c r="B3265">
        <v>654623</v>
      </c>
      <c r="C3265">
        <v>4000</v>
      </c>
      <c r="D3265">
        <v>313</v>
      </c>
      <c r="E3265" t="s">
        <v>1888</v>
      </c>
      <c r="F3265" t="s">
        <v>1889</v>
      </c>
      <c r="G3265" t="s">
        <v>6213</v>
      </c>
      <c r="H3265" t="s">
        <v>1810</v>
      </c>
    </row>
    <row r="3266" spans="1:8" x14ac:dyDescent="0.45">
      <c r="A3266" t="s">
        <v>6214</v>
      </c>
      <c r="B3266">
        <v>654623</v>
      </c>
      <c r="C3266">
        <v>4000</v>
      </c>
      <c r="D3266">
        <v>290</v>
      </c>
      <c r="E3266" t="s">
        <v>1837</v>
      </c>
      <c r="F3266" t="s">
        <v>2183</v>
      </c>
      <c r="G3266" t="s">
        <v>6213</v>
      </c>
      <c r="H3266" t="s">
        <v>1810</v>
      </c>
    </row>
    <row r="3267" spans="1:8" x14ac:dyDescent="0.45">
      <c r="A3267" t="s">
        <v>6215</v>
      </c>
      <c r="B3267">
        <v>654623</v>
      </c>
      <c r="C3267">
        <v>4000</v>
      </c>
      <c r="D3267">
        <v>3904</v>
      </c>
      <c r="E3267" t="s">
        <v>1808</v>
      </c>
      <c r="F3267" t="s">
        <v>1804</v>
      </c>
      <c r="G3267" t="s">
        <v>6213</v>
      </c>
      <c r="H3267" t="s">
        <v>1810</v>
      </c>
    </row>
    <row r="3268" spans="1:8" x14ac:dyDescent="0.45">
      <c r="A3268" t="s">
        <v>6216</v>
      </c>
      <c r="B3268">
        <v>654623</v>
      </c>
      <c r="C3268">
        <v>4000</v>
      </c>
      <c r="D3268">
        <v>3623</v>
      </c>
      <c r="E3268" t="s">
        <v>1837</v>
      </c>
      <c r="F3268" t="s">
        <v>1972</v>
      </c>
      <c r="G3268" t="s">
        <v>6213</v>
      </c>
      <c r="H3268" t="s">
        <v>1810</v>
      </c>
    </row>
    <row r="3269" spans="1:8" x14ac:dyDescent="0.45">
      <c r="A3269" t="s">
        <v>6217</v>
      </c>
      <c r="B3269">
        <v>654623</v>
      </c>
      <c r="C3269">
        <v>4000</v>
      </c>
      <c r="D3269">
        <v>4000</v>
      </c>
      <c r="E3269" t="s">
        <v>1808</v>
      </c>
      <c r="F3269" t="s">
        <v>1804</v>
      </c>
      <c r="G3269" t="s">
        <v>6213</v>
      </c>
      <c r="H3269" t="s">
        <v>1810</v>
      </c>
    </row>
    <row r="3270" spans="1:8" x14ac:dyDescent="0.45">
      <c r="A3270" t="s">
        <v>6218</v>
      </c>
      <c r="B3270">
        <v>654623</v>
      </c>
      <c r="C3270">
        <v>4000</v>
      </c>
      <c r="D3270">
        <v>4000</v>
      </c>
      <c r="E3270" t="s">
        <v>1808</v>
      </c>
      <c r="F3270" t="s">
        <v>1804</v>
      </c>
      <c r="G3270" t="s">
        <v>6213</v>
      </c>
      <c r="H3270" t="s">
        <v>1810</v>
      </c>
    </row>
    <row r="3271" spans="1:8" x14ac:dyDescent="0.45">
      <c r="A3271" t="s">
        <v>6219</v>
      </c>
      <c r="B3271">
        <v>654623</v>
      </c>
      <c r="C3271">
        <v>4000</v>
      </c>
      <c r="D3271">
        <v>4000</v>
      </c>
      <c r="E3271" t="s">
        <v>1808</v>
      </c>
      <c r="F3271" t="s">
        <v>1804</v>
      </c>
      <c r="G3271" t="s">
        <v>6213</v>
      </c>
      <c r="H3271" t="s">
        <v>1810</v>
      </c>
    </row>
    <row r="3272" spans="1:8" x14ac:dyDescent="0.45">
      <c r="A3272" t="s">
        <v>6220</v>
      </c>
      <c r="B3272">
        <v>654623</v>
      </c>
      <c r="C3272">
        <v>4000</v>
      </c>
      <c r="D3272">
        <v>4000</v>
      </c>
      <c r="E3272" t="s">
        <v>1808</v>
      </c>
      <c r="F3272" t="s">
        <v>1804</v>
      </c>
      <c r="G3272" t="s">
        <v>6213</v>
      </c>
      <c r="H3272" t="s">
        <v>1810</v>
      </c>
    </row>
    <row r="3273" spans="1:8" x14ac:dyDescent="0.45">
      <c r="A3273" t="s">
        <v>6221</v>
      </c>
      <c r="B3273">
        <v>654632</v>
      </c>
      <c r="C3273">
        <v>4000</v>
      </c>
      <c r="D3273">
        <v>2437</v>
      </c>
      <c r="E3273" t="s">
        <v>1837</v>
      </c>
      <c r="F3273" t="s">
        <v>1972</v>
      </c>
      <c r="G3273" t="s">
        <v>6222</v>
      </c>
      <c r="H3273" t="s">
        <v>1810</v>
      </c>
    </row>
    <row r="3274" spans="1:8" x14ac:dyDescent="0.45">
      <c r="A3274" t="s">
        <v>6223</v>
      </c>
      <c r="B3274">
        <v>654632</v>
      </c>
      <c r="C3274">
        <v>4000</v>
      </c>
      <c r="D3274">
        <v>3183</v>
      </c>
      <c r="E3274" t="s">
        <v>1888</v>
      </c>
      <c r="F3274" t="s">
        <v>1889</v>
      </c>
      <c r="G3274" t="s">
        <v>6222</v>
      </c>
      <c r="H3274" t="s">
        <v>1810</v>
      </c>
    </row>
    <row r="3275" spans="1:8" x14ac:dyDescent="0.45">
      <c r="A3275" t="s">
        <v>6224</v>
      </c>
      <c r="B3275">
        <v>654632</v>
      </c>
      <c r="C3275">
        <v>4000</v>
      </c>
      <c r="D3275">
        <v>3472</v>
      </c>
      <c r="E3275" t="s">
        <v>1808</v>
      </c>
      <c r="F3275" t="s">
        <v>1804</v>
      </c>
      <c r="G3275" t="s">
        <v>6222</v>
      </c>
      <c r="H3275" t="s">
        <v>1810</v>
      </c>
    </row>
    <row r="3276" spans="1:8" x14ac:dyDescent="0.45">
      <c r="A3276" t="s">
        <v>6225</v>
      </c>
      <c r="B3276">
        <v>654632</v>
      </c>
      <c r="C3276">
        <v>4000</v>
      </c>
      <c r="D3276">
        <v>2844</v>
      </c>
      <c r="E3276" t="s">
        <v>1837</v>
      </c>
      <c r="F3276" t="s">
        <v>1838</v>
      </c>
      <c r="G3276" t="s">
        <v>6222</v>
      </c>
      <c r="H3276" t="s">
        <v>1810</v>
      </c>
    </row>
    <row r="3277" spans="1:8" x14ac:dyDescent="0.45">
      <c r="A3277" t="s">
        <v>6226</v>
      </c>
      <c r="B3277">
        <v>654632</v>
      </c>
      <c r="C3277">
        <v>4000</v>
      </c>
      <c r="D3277">
        <v>4000</v>
      </c>
      <c r="E3277" t="s">
        <v>1808</v>
      </c>
      <c r="F3277" t="s">
        <v>1804</v>
      </c>
      <c r="G3277" t="s">
        <v>6222</v>
      </c>
      <c r="H3277" t="s">
        <v>1810</v>
      </c>
    </row>
    <row r="3278" spans="1:8" x14ac:dyDescent="0.45">
      <c r="A3278" t="s">
        <v>6227</v>
      </c>
      <c r="B3278">
        <v>654632</v>
      </c>
      <c r="C3278">
        <v>4000</v>
      </c>
      <c r="D3278">
        <v>4000</v>
      </c>
      <c r="E3278" t="s">
        <v>1808</v>
      </c>
      <c r="F3278" t="s">
        <v>1804</v>
      </c>
      <c r="G3278" t="s">
        <v>6222</v>
      </c>
      <c r="H3278" t="s">
        <v>1810</v>
      </c>
    </row>
    <row r="3279" spans="1:8" x14ac:dyDescent="0.45">
      <c r="A3279" t="s">
        <v>6228</v>
      </c>
      <c r="B3279">
        <v>654632</v>
      </c>
      <c r="C3279">
        <v>4000</v>
      </c>
      <c r="D3279">
        <v>4000</v>
      </c>
      <c r="E3279" t="s">
        <v>1808</v>
      </c>
      <c r="F3279" t="s">
        <v>1804</v>
      </c>
      <c r="G3279" t="s">
        <v>6222</v>
      </c>
      <c r="H3279" t="s">
        <v>1810</v>
      </c>
    </row>
    <row r="3280" spans="1:8" x14ac:dyDescent="0.45">
      <c r="A3280" t="s">
        <v>6229</v>
      </c>
      <c r="B3280">
        <v>654632</v>
      </c>
      <c r="C3280">
        <v>4000</v>
      </c>
      <c r="D3280">
        <v>4000</v>
      </c>
      <c r="E3280" t="s">
        <v>1808</v>
      </c>
      <c r="F3280" t="s">
        <v>1804</v>
      </c>
      <c r="G3280" t="s">
        <v>6222</v>
      </c>
      <c r="H3280" t="s">
        <v>1810</v>
      </c>
    </row>
    <row r="3281" spans="1:8" x14ac:dyDescent="0.45">
      <c r="A3281" t="s">
        <v>6230</v>
      </c>
      <c r="B3281">
        <v>654632</v>
      </c>
      <c r="C3281">
        <v>4000</v>
      </c>
      <c r="D3281">
        <v>4000</v>
      </c>
      <c r="E3281" t="s">
        <v>1808</v>
      </c>
      <c r="F3281" t="s">
        <v>1804</v>
      </c>
      <c r="G3281" t="s">
        <v>6222</v>
      </c>
      <c r="H3281" t="s">
        <v>1810</v>
      </c>
    </row>
    <row r="3282" spans="1:8" x14ac:dyDescent="0.45">
      <c r="A3282" t="s">
        <v>6231</v>
      </c>
      <c r="B3282">
        <v>654632</v>
      </c>
      <c r="C3282">
        <v>4000</v>
      </c>
      <c r="D3282">
        <v>4000</v>
      </c>
      <c r="E3282" t="s">
        <v>1808</v>
      </c>
      <c r="F3282" t="s">
        <v>1804</v>
      </c>
      <c r="G3282" t="s">
        <v>6222</v>
      </c>
      <c r="H3282" t="s">
        <v>1810</v>
      </c>
    </row>
    <row r="3283" spans="1:8" x14ac:dyDescent="0.45">
      <c r="A3283" t="s">
        <v>6232</v>
      </c>
      <c r="B3283">
        <v>654632</v>
      </c>
      <c r="C3283">
        <v>4000</v>
      </c>
      <c r="D3283">
        <v>4000</v>
      </c>
      <c r="E3283" t="s">
        <v>1808</v>
      </c>
      <c r="F3283" t="s">
        <v>1804</v>
      </c>
      <c r="G3283" t="s">
        <v>6222</v>
      </c>
      <c r="H3283" t="s">
        <v>1810</v>
      </c>
    </row>
    <row r="3284" spans="1:8" x14ac:dyDescent="0.45">
      <c r="A3284" t="s">
        <v>6233</v>
      </c>
      <c r="B3284">
        <v>654632</v>
      </c>
      <c r="C3284">
        <v>4000</v>
      </c>
      <c r="D3284">
        <v>4000</v>
      </c>
      <c r="E3284" t="s">
        <v>1808</v>
      </c>
      <c r="F3284" t="s">
        <v>1804</v>
      </c>
      <c r="G3284" t="s">
        <v>6222</v>
      </c>
      <c r="H3284" t="s">
        <v>1810</v>
      </c>
    </row>
    <row r="3285" spans="1:8" x14ac:dyDescent="0.45">
      <c r="A3285" t="s">
        <v>6234</v>
      </c>
      <c r="B3285">
        <v>654632</v>
      </c>
      <c r="C3285">
        <v>4000</v>
      </c>
      <c r="D3285">
        <v>4000</v>
      </c>
      <c r="E3285" t="s">
        <v>1808</v>
      </c>
      <c r="F3285" t="s">
        <v>1804</v>
      </c>
      <c r="G3285" t="s">
        <v>6222</v>
      </c>
      <c r="H3285" t="s">
        <v>1810</v>
      </c>
    </row>
    <row r="3286" spans="1:8" x14ac:dyDescent="0.45">
      <c r="A3286" t="s">
        <v>6235</v>
      </c>
      <c r="B3286">
        <v>654641</v>
      </c>
      <c r="C3286">
        <v>3000</v>
      </c>
      <c r="D3286">
        <v>192</v>
      </c>
      <c r="E3286" t="s">
        <v>1837</v>
      </c>
      <c r="F3286" t="s">
        <v>2183</v>
      </c>
      <c r="G3286" t="s">
        <v>6236</v>
      </c>
      <c r="H3286" t="s">
        <v>2388</v>
      </c>
    </row>
    <row r="3287" spans="1:8" x14ac:dyDescent="0.45">
      <c r="A3287" t="s">
        <v>6237</v>
      </c>
      <c r="B3287">
        <v>654641</v>
      </c>
      <c r="C3287">
        <v>3000</v>
      </c>
      <c r="D3287">
        <v>502</v>
      </c>
      <c r="E3287" t="s">
        <v>1888</v>
      </c>
      <c r="F3287" t="s">
        <v>1889</v>
      </c>
      <c r="G3287" t="s">
        <v>6236</v>
      </c>
      <c r="H3287" t="s">
        <v>2388</v>
      </c>
    </row>
    <row r="3288" spans="1:8" x14ac:dyDescent="0.45">
      <c r="A3288" t="s">
        <v>6238</v>
      </c>
      <c r="B3288">
        <v>654641</v>
      </c>
      <c r="C3288">
        <v>3000</v>
      </c>
      <c r="D3288">
        <v>2806</v>
      </c>
      <c r="E3288" t="s">
        <v>1808</v>
      </c>
      <c r="F3288" t="s">
        <v>1804</v>
      </c>
      <c r="G3288" t="s">
        <v>6236</v>
      </c>
      <c r="H3288" t="s">
        <v>2388</v>
      </c>
    </row>
    <row r="3289" spans="1:8" x14ac:dyDescent="0.45">
      <c r="A3289" t="s">
        <v>6239</v>
      </c>
      <c r="B3289">
        <v>654641</v>
      </c>
      <c r="C3289">
        <v>3000</v>
      </c>
      <c r="D3289">
        <v>1492</v>
      </c>
      <c r="E3289" t="s">
        <v>1837</v>
      </c>
      <c r="F3289" t="s">
        <v>1972</v>
      </c>
      <c r="G3289" t="s">
        <v>6236</v>
      </c>
      <c r="H3289" t="s">
        <v>2388</v>
      </c>
    </row>
    <row r="3290" spans="1:8" x14ac:dyDescent="0.45">
      <c r="A3290" t="s">
        <v>6240</v>
      </c>
      <c r="B3290">
        <v>654641</v>
      </c>
      <c r="C3290">
        <v>3000</v>
      </c>
      <c r="D3290">
        <v>2045</v>
      </c>
      <c r="E3290" t="s">
        <v>1837</v>
      </c>
      <c r="F3290" t="s">
        <v>1838</v>
      </c>
      <c r="G3290" t="s">
        <v>6236</v>
      </c>
      <c r="H3290" t="s">
        <v>2388</v>
      </c>
    </row>
    <row r="3291" spans="1:8" x14ac:dyDescent="0.45">
      <c r="A3291" t="s">
        <v>6241</v>
      </c>
      <c r="B3291">
        <v>654641</v>
      </c>
      <c r="C3291">
        <v>3000</v>
      </c>
      <c r="D3291">
        <v>2870</v>
      </c>
      <c r="E3291" t="s">
        <v>1888</v>
      </c>
      <c r="F3291" t="s">
        <v>2196</v>
      </c>
      <c r="G3291" t="s">
        <v>6236</v>
      </c>
      <c r="H3291" t="s">
        <v>2388</v>
      </c>
    </row>
    <row r="3292" spans="1:8" x14ac:dyDescent="0.45">
      <c r="A3292" t="s">
        <v>6242</v>
      </c>
      <c r="B3292">
        <v>654641</v>
      </c>
      <c r="C3292">
        <v>3000</v>
      </c>
      <c r="D3292">
        <v>3000</v>
      </c>
      <c r="E3292" t="s">
        <v>1808</v>
      </c>
      <c r="F3292" t="s">
        <v>1804</v>
      </c>
      <c r="G3292" t="s">
        <v>6236</v>
      </c>
      <c r="H3292" t="s">
        <v>2388</v>
      </c>
    </row>
    <row r="3293" spans="1:8" x14ac:dyDescent="0.45">
      <c r="A3293" t="s">
        <v>6243</v>
      </c>
      <c r="B3293">
        <v>654641</v>
      </c>
      <c r="C3293">
        <v>3000</v>
      </c>
      <c r="D3293">
        <v>3000</v>
      </c>
      <c r="E3293" t="s">
        <v>1808</v>
      </c>
      <c r="F3293" t="s">
        <v>1804</v>
      </c>
      <c r="G3293" t="s">
        <v>6236</v>
      </c>
      <c r="H3293" t="s">
        <v>2388</v>
      </c>
    </row>
    <row r="3294" spans="1:8" x14ac:dyDescent="0.45">
      <c r="A3294" t="s">
        <v>6244</v>
      </c>
      <c r="B3294">
        <v>654641</v>
      </c>
      <c r="C3294">
        <v>3000</v>
      </c>
      <c r="D3294">
        <v>3000</v>
      </c>
      <c r="E3294" t="s">
        <v>1808</v>
      </c>
      <c r="F3294" t="s">
        <v>1804</v>
      </c>
      <c r="G3294" t="s">
        <v>6236</v>
      </c>
      <c r="H3294" t="s">
        <v>2388</v>
      </c>
    </row>
    <row r="3295" spans="1:8" x14ac:dyDescent="0.45">
      <c r="A3295" t="s">
        <v>6245</v>
      </c>
      <c r="B3295">
        <v>654641</v>
      </c>
      <c r="C3295">
        <v>3000</v>
      </c>
      <c r="D3295">
        <v>3000</v>
      </c>
      <c r="E3295" t="s">
        <v>1808</v>
      </c>
      <c r="F3295" t="s">
        <v>1804</v>
      </c>
      <c r="G3295" t="s">
        <v>6236</v>
      </c>
      <c r="H3295" t="s">
        <v>2388</v>
      </c>
    </row>
    <row r="3296" spans="1:8" x14ac:dyDescent="0.45">
      <c r="A3296" t="s">
        <v>6246</v>
      </c>
      <c r="B3296">
        <v>654641</v>
      </c>
      <c r="C3296">
        <v>3000</v>
      </c>
      <c r="D3296">
        <v>3000</v>
      </c>
      <c r="E3296" t="s">
        <v>1808</v>
      </c>
      <c r="F3296" t="s">
        <v>1804</v>
      </c>
      <c r="G3296" t="s">
        <v>6236</v>
      </c>
      <c r="H3296" t="s">
        <v>2388</v>
      </c>
    </row>
    <row r="3297" spans="1:8" x14ac:dyDescent="0.45">
      <c r="A3297" t="s">
        <v>6247</v>
      </c>
      <c r="B3297">
        <v>654641</v>
      </c>
      <c r="C3297">
        <v>3000</v>
      </c>
      <c r="D3297">
        <v>3000</v>
      </c>
      <c r="E3297" t="s">
        <v>1808</v>
      </c>
      <c r="F3297" t="s">
        <v>1804</v>
      </c>
      <c r="G3297" t="s">
        <v>6236</v>
      </c>
      <c r="H3297" t="s">
        <v>2388</v>
      </c>
    </row>
    <row r="3298" spans="1:8" x14ac:dyDescent="0.45">
      <c r="A3298" t="s">
        <v>6248</v>
      </c>
      <c r="B3298">
        <v>654641</v>
      </c>
      <c r="C3298">
        <v>3000</v>
      </c>
      <c r="D3298">
        <v>3000</v>
      </c>
      <c r="E3298" t="s">
        <v>1808</v>
      </c>
      <c r="F3298" t="s">
        <v>1804</v>
      </c>
      <c r="G3298" t="s">
        <v>6236</v>
      </c>
      <c r="H3298" t="s">
        <v>2388</v>
      </c>
    </row>
    <row r="3299" spans="1:8" x14ac:dyDescent="0.45">
      <c r="A3299" t="s">
        <v>6249</v>
      </c>
      <c r="B3299">
        <v>654641</v>
      </c>
      <c r="C3299">
        <v>3000</v>
      </c>
      <c r="D3299">
        <v>3000</v>
      </c>
      <c r="E3299" t="s">
        <v>1808</v>
      </c>
      <c r="F3299" t="s">
        <v>1804</v>
      </c>
      <c r="G3299" t="s">
        <v>6236</v>
      </c>
      <c r="H3299" t="s">
        <v>2388</v>
      </c>
    </row>
    <row r="3300" spans="1:8" x14ac:dyDescent="0.45">
      <c r="A3300" t="s">
        <v>6250</v>
      </c>
      <c r="B3300">
        <v>654641</v>
      </c>
      <c r="C3300">
        <v>3000</v>
      </c>
      <c r="D3300">
        <v>3000</v>
      </c>
      <c r="E3300" t="s">
        <v>1808</v>
      </c>
      <c r="F3300" t="s">
        <v>1804</v>
      </c>
      <c r="G3300" t="s">
        <v>6236</v>
      </c>
      <c r="H3300" t="s">
        <v>2388</v>
      </c>
    </row>
    <row r="3301" spans="1:8" x14ac:dyDescent="0.45">
      <c r="A3301" t="s">
        <v>6251</v>
      </c>
      <c r="B3301">
        <v>654641</v>
      </c>
      <c r="C3301">
        <v>3000</v>
      </c>
      <c r="D3301">
        <v>3000</v>
      </c>
      <c r="E3301" t="s">
        <v>1808</v>
      </c>
      <c r="F3301" t="s">
        <v>1804</v>
      </c>
      <c r="G3301" t="s">
        <v>6236</v>
      </c>
      <c r="H3301" t="s">
        <v>2388</v>
      </c>
    </row>
    <row r="3302" spans="1:8" x14ac:dyDescent="0.45">
      <c r="A3302" t="s">
        <v>6252</v>
      </c>
      <c r="B3302">
        <v>654641</v>
      </c>
      <c r="C3302">
        <v>3000</v>
      </c>
      <c r="D3302">
        <v>3000</v>
      </c>
      <c r="E3302" t="s">
        <v>1808</v>
      </c>
      <c r="F3302" t="s">
        <v>1804</v>
      </c>
      <c r="G3302" t="s">
        <v>6236</v>
      </c>
      <c r="H3302" t="s">
        <v>2388</v>
      </c>
    </row>
    <row r="3303" spans="1:8" x14ac:dyDescent="0.45">
      <c r="A3303" t="s">
        <v>6253</v>
      </c>
      <c r="B3303">
        <v>654641</v>
      </c>
      <c r="C3303">
        <v>3000</v>
      </c>
      <c r="D3303">
        <v>3000</v>
      </c>
      <c r="E3303" t="s">
        <v>1808</v>
      </c>
      <c r="F3303" t="s">
        <v>1804</v>
      </c>
      <c r="G3303" t="s">
        <v>6236</v>
      </c>
      <c r="H3303" t="s">
        <v>2388</v>
      </c>
    </row>
    <row r="3304" spans="1:8" x14ac:dyDescent="0.45">
      <c r="A3304" t="s">
        <v>6254</v>
      </c>
      <c r="B3304">
        <v>654641</v>
      </c>
      <c r="C3304">
        <v>3000</v>
      </c>
      <c r="D3304">
        <v>3000</v>
      </c>
      <c r="E3304" t="s">
        <v>1808</v>
      </c>
      <c r="F3304" t="s">
        <v>1804</v>
      </c>
      <c r="G3304" t="s">
        <v>6236</v>
      </c>
      <c r="H3304" t="s">
        <v>2388</v>
      </c>
    </row>
    <row r="3305" spans="1:8" x14ac:dyDescent="0.45">
      <c r="A3305" t="s">
        <v>6255</v>
      </c>
      <c r="B3305">
        <v>654641</v>
      </c>
      <c r="C3305">
        <v>3000</v>
      </c>
      <c r="D3305">
        <v>3000</v>
      </c>
      <c r="E3305" t="s">
        <v>1808</v>
      </c>
      <c r="F3305" t="s">
        <v>1804</v>
      </c>
      <c r="G3305" t="s">
        <v>6236</v>
      </c>
      <c r="H3305" t="s">
        <v>2388</v>
      </c>
    </row>
    <row r="3306" spans="1:8" x14ac:dyDescent="0.45">
      <c r="A3306" t="s">
        <v>6256</v>
      </c>
      <c r="B3306">
        <v>654641</v>
      </c>
      <c r="C3306">
        <v>3000</v>
      </c>
      <c r="D3306">
        <v>3000</v>
      </c>
      <c r="E3306" t="s">
        <v>1808</v>
      </c>
      <c r="F3306" t="s">
        <v>1804</v>
      </c>
      <c r="G3306" t="s">
        <v>6236</v>
      </c>
      <c r="H3306" t="s">
        <v>2388</v>
      </c>
    </row>
    <row r="3307" spans="1:8" x14ac:dyDescent="0.45">
      <c r="A3307" t="s">
        <v>6257</v>
      </c>
      <c r="B3307">
        <v>654641</v>
      </c>
      <c r="C3307">
        <v>3000</v>
      </c>
      <c r="D3307">
        <v>3000</v>
      </c>
      <c r="E3307" t="s">
        <v>1808</v>
      </c>
      <c r="F3307" t="s">
        <v>1804</v>
      </c>
      <c r="G3307" t="s">
        <v>6236</v>
      </c>
      <c r="H3307" t="s">
        <v>2388</v>
      </c>
    </row>
    <row r="3308" spans="1:8" x14ac:dyDescent="0.45">
      <c r="A3308" t="s">
        <v>6258</v>
      </c>
      <c r="B3308">
        <v>654641</v>
      </c>
      <c r="C3308">
        <v>3000</v>
      </c>
      <c r="D3308">
        <v>3000</v>
      </c>
      <c r="E3308" t="s">
        <v>1808</v>
      </c>
      <c r="F3308" t="s">
        <v>1804</v>
      </c>
      <c r="G3308" t="s">
        <v>6236</v>
      </c>
      <c r="H3308" t="s">
        <v>2388</v>
      </c>
    </row>
    <row r="3309" spans="1:8" x14ac:dyDescent="0.45">
      <c r="A3309" t="s">
        <v>6259</v>
      </c>
      <c r="B3309">
        <v>654641</v>
      </c>
      <c r="C3309">
        <v>3000</v>
      </c>
      <c r="D3309">
        <v>3000</v>
      </c>
      <c r="E3309" t="s">
        <v>1808</v>
      </c>
      <c r="F3309" t="s">
        <v>1804</v>
      </c>
      <c r="G3309" t="s">
        <v>6236</v>
      </c>
      <c r="H3309" t="s">
        <v>2388</v>
      </c>
    </row>
    <row r="3310" spans="1:8" x14ac:dyDescent="0.45">
      <c r="A3310" t="s">
        <v>6260</v>
      </c>
      <c r="B3310">
        <v>654641</v>
      </c>
      <c r="C3310">
        <v>3000</v>
      </c>
      <c r="D3310">
        <v>3000</v>
      </c>
      <c r="E3310" t="s">
        <v>1808</v>
      </c>
      <c r="F3310" t="s">
        <v>1804</v>
      </c>
      <c r="G3310" t="s">
        <v>6236</v>
      </c>
      <c r="H3310" t="s">
        <v>2388</v>
      </c>
    </row>
    <row r="3311" spans="1:8" x14ac:dyDescent="0.45">
      <c r="A3311" t="s">
        <v>6261</v>
      </c>
      <c r="B3311">
        <v>654641</v>
      </c>
      <c r="C3311">
        <v>3000</v>
      </c>
      <c r="D3311">
        <v>3000</v>
      </c>
      <c r="E3311" t="s">
        <v>1808</v>
      </c>
      <c r="F3311" t="s">
        <v>1804</v>
      </c>
      <c r="G3311" t="s">
        <v>6236</v>
      </c>
      <c r="H3311" t="s">
        <v>2388</v>
      </c>
    </row>
    <row r="3312" spans="1:8" x14ac:dyDescent="0.45">
      <c r="A3312" t="s">
        <v>6262</v>
      </c>
      <c r="B3312">
        <v>654641</v>
      </c>
      <c r="C3312">
        <v>3000</v>
      </c>
      <c r="D3312">
        <v>3000</v>
      </c>
      <c r="E3312" t="s">
        <v>1808</v>
      </c>
      <c r="F3312" t="s">
        <v>1804</v>
      </c>
      <c r="G3312" t="s">
        <v>6236</v>
      </c>
      <c r="H3312" t="s">
        <v>2388</v>
      </c>
    </row>
    <row r="3313" spans="1:8" x14ac:dyDescent="0.45">
      <c r="A3313" t="s">
        <v>6263</v>
      </c>
      <c r="B3313">
        <v>654641</v>
      </c>
      <c r="C3313">
        <v>3000</v>
      </c>
      <c r="D3313">
        <v>3000</v>
      </c>
      <c r="E3313" t="s">
        <v>1808</v>
      </c>
      <c r="F3313" t="s">
        <v>1804</v>
      </c>
      <c r="G3313" t="s">
        <v>6236</v>
      </c>
      <c r="H3313" t="s">
        <v>2388</v>
      </c>
    </row>
    <row r="3314" spans="1:8" x14ac:dyDescent="0.45">
      <c r="A3314" t="s">
        <v>6264</v>
      </c>
      <c r="B3314">
        <v>654641</v>
      </c>
      <c r="C3314">
        <v>3000</v>
      </c>
      <c r="D3314">
        <v>3000</v>
      </c>
      <c r="E3314" t="s">
        <v>1808</v>
      </c>
      <c r="F3314" t="s">
        <v>1804</v>
      </c>
      <c r="G3314" t="s">
        <v>6236</v>
      </c>
      <c r="H3314" t="s">
        <v>2388</v>
      </c>
    </row>
    <row r="3315" spans="1:8" x14ac:dyDescent="0.45">
      <c r="A3315" t="s">
        <v>6265</v>
      </c>
      <c r="B3315">
        <v>654641</v>
      </c>
      <c r="C3315">
        <v>3000</v>
      </c>
      <c r="D3315">
        <v>3000</v>
      </c>
      <c r="E3315" t="s">
        <v>1808</v>
      </c>
      <c r="F3315" t="s">
        <v>1804</v>
      </c>
      <c r="G3315" t="s">
        <v>6236</v>
      </c>
      <c r="H3315" t="s">
        <v>2388</v>
      </c>
    </row>
    <row r="3316" spans="1:8" x14ac:dyDescent="0.45">
      <c r="A3316" t="s">
        <v>6266</v>
      </c>
      <c r="B3316">
        <v>654641</v>
      </c>
      <c r="C3316">
        <v>3000</v>
      </c>
      <c r="D3316">
        <v>3000</v>
      </c>
      <c r="E3316" t="s">
        <v>1808</v>
      </c>
      <c r="F3316" t="s">
        <v>1804</v>
      </c>
      <c r="G3316" t="s">
        <v>6236</v>
      </c>
      <c r="H3316" t="s">
        <v>2388</v>
      </c>
    </row>
    <row r="3317" spans="1:8" x14ac:dyDescent="0.45">
      <c r="A3317" t="s">
        <v>6267</v>
      </c>
      <c r="B3317">
        <v>654641</v>
      </c>
      <c r="C3317">
        <v>3000</v>
      </c>
      <c r="D3317">
        <v>3000</v>
      </c>
      <c r="E3317" t="s">
        <v>1808</v>
      </c>
      <c r="F3317" t="s">
        <v>1804</v>
      </c>
      <c r="G3317" t="s">
        <v>6236</v>
      </c>
      <c r="H3317" t="s">
        <v>2388</v>
      </c>
    </row>
    <row r="3318" spans="1:8" x14ac:dyDescent="0.45">
      <c r="A3318" t="s">
        <v>6268</v>
      </c>
      <c r="B3318">
        <v>654641</v>
      </c>
      <c r="C3318">
        <v>3000</v>
      </c>
      <c r="D3318">
        <v>3000</v>
      </c>
      <c r="E3318" t="s">
        <v>1808</v>
      </c>
      <c r="F3318" t="s">
        <v>1804</v>
      </c>
      <c r="G3318" t="s">
        <v>6236</v>
      </c>
      <c r="H3318" t="s">
        <v>2388</v>
      </c>
    </row>
    <row r="3319" spans="1:8" x14ac:dyDescent="0.45">
      <c r="A3319" t="s">
        <v>6269</v>
      </c>
      <c r="B3319">
        <v>654641</v>
      </c>
      <c r="C3319">
        <v>3000</v>
      </c>
      <c r="D3319">
        <v>3000</v>
      </c>
      <c r="E3319" t="s">
        <v>1808</v>
      </c>
      <c r="F3319" t="s">
        <v>1804</v>
      </c>
      <c r="G3319" t="s">
        <v>6236</v>
      </c>
      <c r="H3319" t="s">
        <v>2388</v>
      </c>
    </row>
    <row r="3320" spans="1:8" x14ac:dyDescent="0.45">
      <c r="A3320" t="s">
        <v>6270</v>
      </c>
      <c r="B3320">
        <v>654641</v>
      </c>
      <c r="C3320">
        <v>3000</v>
      </c>
      <c r="D3320">
        <v>3000</v>
      </c>
      <c r="E3320" t="s">
        <v>1808</v>
      </c>
      <c r="F3320" t="s">
        <v>1804</v>
      </c>
      <c r="G3320" t="s">
        <v>6236</v>
      </c>
      <c r="H3320" t="s">
        <v>2388</v>
      </c>
    </row>
    <row r="3321" spans="1:8" x14ac:dyDescent="0.45">
      <c r="A3321" t="s">
        <v>6271</v>
      </c>
      <c r="B3321">
        <v>654641</v>
      </c>
      <c r="C3321">
        <v>3000</v>
      </c>
      <c r="D3321">
        <v>3000</v>
      </c>
      <c r="E3321" t="s">
        <v>1808</v>
      </c>
      <c r="F3321" t="s">
        <v>1804</v>
      </c>
      <c r="G3321" t="s">
        <v>6236</v>
      </c>
      <c r="H3321" t="s">
        <v>2388</v>
      </c>
    </row>
    <row r="3322" spans="1:8" x14ac:dyDescent="0.45">
      <c r="A3322" t="s">
        <v>6272</v>
      </c>
      <c r="B3322">
        <v>654641</v>
      </c>
      <c r="C3322">
        <v>3000</v>
      </c>
      <c r="D3322">
        <v>3000</v>
      </c>
      <c r="E3322" t="s">
        <v>1808</v>
      </c>
      <c r="F3322" t="s">
        <v>1804</v>
      </c>
      <c r="G3322" t="s">
        <v>6236</v>
      </c>
      <c r="H3322" t="s">
        <v>2388</v>
      </c>
    </row>
    <row r="3323" spans="1:8" x14ac:dyDescent="0.45">
      <c r="A3323" t="s">
        <v>6273</v>
      </c>
      <c r="B3323">
        <v>654641</v>
      </c>
      <c r="C3323">
        <v>3000</v>
      </c>
      <c r="D3323">
        <v>3000</v>
      </c>
      <c r="E3323" t="s">
        <v>1808</v>
      </c>
      <c r="F3323" t="s">
        <v>1804</v>
      </c>
      <c r="G3323" t="s">
        <v>6236</v>
      </c>
      <c r="H3323" t="s">
        <v>2388</v>
      </c>
    </row>
    <row r="3324" spans="1:8" x14ac:dyDescent="0.45">
      <c r="A3324" t="s">
        <v>6274</v>
      </c>
      <c r="B3324">
        <v>654641</v>
      </c>
      <c r="C3324">
        <v>3000</v>
      </c>
      <c r="D3324">
        <v>3000</v>
      </c>
      <c r="E3324" t="s">
        <v>1808</v>
      </c>
      <c r="F3324" t="s">
        <v>1804</v>
      </c>
      <c r="G3324" t="s">
        <v>6236</v>
      </c>
      <c r="H3324" t="s">
        <v>2388</v>
      </c>
    </row>
    <row r="3325" spans="1:8" x14ac:dyDescent="0.45">
      <c r="A3325" t="s">
        <v>6275</v>
      </c>
      <c r="B3325">
        <v>654641</v>
      </c>
      <c r="C3325">
        <v>3000</v>
      </c>
      <c r="D3325">
        <v>3000</v>
      </c>
      <c r="E3325" t="s">
        <v>1808</v>
      </c>
      <c r="F3325" t="s">
        <v>1804</v>
      </c>
      <c r="G3325" t="s">
        <v>6236</v>
      </c>
      <c r="H3325" t="s">
        <v>2388</v>
      </c>
    </row>
    <row r="3326" spans="1:8" x14ac:dyDescent="0.45">
      <c r="A3326" t="s">
        <v>6276</v>
      </c>
      <c r="B3326">
        <v>654641</v>
      </c>
      <c r="C3326">
        <v>3000</v>
      </c>
      <c r="D3326">
        <v>3000</v>
      </c>
      <c r="E3326" t="s">
        <v>1808</v>
      </c>
      <c r="F3326" t="s">
        <v>1804</v>
      </c>
      <c r="G3326" t="s">
        <v>6236</v>
      </c>
      <c r="H3326" t="s">
        <v>2388</v>
      </c>
    </row>
    <row r="3327" spans="1:8" x14ac:dyDescent="0.45">
      <c r="A3327" t="s">
        <v>6277</v>
      </c>
      <c r="B3327">
        <v>654641</v>
      </c>
      <c r="C3327">
        <v>3000</v>
      </c>
      <c r="D3327">
        <v>3000</v>
      </c>
      <c r="E3327" t="s">
        <v>1808</v>
      </c>
      <c r="F3327" t="s">
        <v>1804</v>
      </c>
      <c r="G3327" t="s">
        <v>6236</v>
      </c>
      <c r="H3327" t="s">
        <v>2388</v>
      </c>
    </row>
    <row r="3328" spans="1:8" x14ac:dyDescent="0.45">
      <c r="A3328" t="s">
        <v>6278</v>
      </c>
      <c r="B3328">
        <v>654641</v>
      </c>
      <c r="C3328">
        <v>3000</v>
      </c>
      <c r="D3328">
        <v>3000</v>
      </c>
      <c r="E3328" t="s">
        <v>1808</v>
      </c>
      <c r="F3328" t="s">
        <v>1804</v>
      </c>
      <c r="G3328" t="s">
        <v>6236</v>
      </c>
      <c r="H3328" t="s">
        <v>2388</v>
      </c>
    </row>
    <row r="3329" spans="1:8" x14ac:dyDescent="0.45">
      <c r="A3329" t="s">
        <v>6279</v>
      </c>
      <c r="B3329">
        <v>654641</v>
      </c>
      <c r="C3329">
        <v>3000</v>
      </c>
      <c r="D3329">
        <v>3000</v>
      </c>
      <c r="E3329" t="s">
        <v>1808</v>
      </c>
      <c r="F3329" t="s">
        <v>1804</v>
      </c>
      <c r="G3329" t="s">
        <v>6236</v>
      </c>
      <c r="H3329" t="s">
        <v>2388</v>
      </c>
    </row>
    <row r="3330" spans="1:8" x14ac:dyDescent="0.45">
      <c r="A3330" t="s">
        <v>6280</v>
      </c>
      <c r="B3330">
        <v>654641</v>
      </c>
      <c r="C3330">
        <v>3000</v>
      </c>
      <c r="D3330">
        <v>3000</v>
      </c>
      <c r="E3330" t="s">
        <v>1808</v>
      </c>
      <c r="F3330" t="s">
        <v>1804</v>
      </c>
      <c r="G3330" t="s">
        <v>6236</v>
      </c>
      <c r="H3330" t="s">
        <v>2388</v>
      </c>
    </row>
    <row r="3331" spans="1:8" x14ac:dyDescent="0.45">
      <c r="A3331" t="s">
        <v>6281</v>
      </c>
      <c r="B3331">
        <v>654641</v>
      </c>
      <c r="C3331">
        <v>3000</v>
      </c>
      <c r="D3331">
        <v>3000</v>
      </c>
      <c r="E3331" t="s">
        <v>1808</v>
      </c>
      <c r="F3331" t="s">
        <v>1804</v>
      </c>
      <c r="G3331" t="s">
        <v>6236</v>
      </c>
      <c r="H3331" t="s">
        <v>2388</v>
      </c>
    </row>
    <row r="3332" spans="1:8" x14ac:dyDescent="0.45">
      <c r="A3332" t="s">
        <v>6282</v>
      </c>
      <c r="B3332">
        <v>654641</v>
      </c>
      <c r="C3332">
        <v>3000</v>
      </c>
      <c r="D3332">
        <v>3000</v>
      </c>
      <c r="E3332" t="s">
        <v>1808</v>
      </c>
      <c r="F3332" t="s">
        <v>1804</v>
      </c>
      <c r="G3332" t="s">
        <v>6236</v>
      </c>
      <c r="H3332" t="s">
        <v>2388</v>
      </c>
    </row>
    <row r="3333" spans="1:8" x14ac:dyDescent="0.45">
      <c r="A3333" t="s">
        <v>6283</v>
      </c>
      <c r="B3333">
        <v>654641</v>
      </c>
      <c r="C3333">
        <v>3000</v>
      </c>
      <c r="D3333">
        <v>3000</v>
      </c>
      <c r="E3333" t="s">
        <v>1808</v>
      </c>
      <c r="F3333" t="s">
        <v>1804</v>
      </c>
      <c r="G3333" t="s">
        <v>6236</v>
      </c>
      <c r="H3333" t="s">
        <v>2388</v>
      </c>
    </row>
    <row r="3334" spans="1:8" x14ac:dyDescent="0.45">
      <c r="A3334" t="s">
        <v>6284</v>
      </c>
      <c r="B3334">
        <v>654641</v>
      </c>
      <c r="C3334">
        <v>3000</v>
      </c>
      <c r="D3334">
        <v>3000</v>
      </c>
      <c r="E3334" t="s">
        <v>1808</v>
      </c>
      <c r="F3334" t="s">
        <v>1804</v>
      </c>
      <c r="G3334" t="s">
        <v>6236</v>
      </c>
      <c r="H3334" t="s">
        <v>2388</v>
      </c>
    </row>
    <row r="3335" spans="1:8" x14ac:dyDescent="0.45">
      <c r="A3335" t="s">
        <v>6285</v>
      </c>
      <c r="B3335">
        <v>654641</v>
      </c>
      <c r="C3335">
        <v>3000</v>
      </c>
      <c r="D3335">
        <v>3000</v>
      </c>
      <c r="E3335" t="s">
        <v>1808</v>
      </c>
      <c r="F3335" t="s">
        <v>1804</v>
      </c>
      <c r="G3335" t="s">
        <v>6236</v>
      </c>
      <c r="H3335" t="s">
        <v>2388</v>
      </c>
    </row>
    <row r="3336" spans="1:8" x14ac:dyDescent="0.45">
      <c r="A3336" t="s">
        <v>6286</v>
      </c>
      <c r="B3336">
        <v>654641</v>
      </c>
      <c r="C3336">
        <v>3000</v>
      </c>
      <c r="D3336">
        <v>3000</v>
      </c>
      <c r="E3336" t="s">
        <v>1808</v>
      </c>
      <c r="F3336" t="s">
        <v>1804</v>
      </c>
      <c r="G3336" t="s">
        <v>6236</v>
      </c>
      <c r="H3336" t="s">
        <v>2388</v>
      </c>
    </row>
    <row r="3337" spans="1:8" x14ac:dyDescent="0.45">
      <c r="A3337" t="s">
        <v>6287</v>
      </c>
      <c r="B3337">
        <v>654641</v>
      </c>
      <c r="C3337">
        <v>3000</v>
      </c>
      <c r="D3337">
        <v>3000</v>
      </c>
      <c r="E3337" t="s">
        <v>1808</v>
      </c>
      <c r="F3337" t="s">
        <v>1804</v>
      </c>
      <c r="G3337" t="s">
        <v>6236</v>
      </c>
      <c r="H3337" t="s">
        <v>2388</v>
      </c>
    </row>
    <row r="3338" spans="1:8" x14ac:dyDescent="0.45">
      <c r="A3338" t="s">
        <v>6288</v>
      </c>
      <c r="B3338">
        <v>654641</v>
      </c>
      <c r="C3338">
        <v>3000</v>
      </c>
      <c r="D3338">
        <v>3000</v>
      </c>
      <c r="E3338" t="s">
        <v>1808</v>
      </c>
      <c r="F3338" t="s">
        <v>1804</v>
      </c>
      <c r="G3338" t="s">
        <v>6236</v>
      </c>
      <c r="H3338" t="s">
        <v>2388</v>
      </c>
    </row>
    <row r="3339" spans="1:8" x14ac:dyDescent="0.45">
      <c r="A3339" t="s">
        <v>6289</v>
      </c>
      <c r="B3339">
        <v>654641</v>
      </c>
      <c r="C3339">
        <v>3000</v>
      </c>
      <c r="D3339">
        <v>3000</v>
      </c>
      <c r="E3339" t="s">
        <v>1808</v>
      </c>
      <c r="F3339" t="s">
        <v>1804</v>
      </c>
      <c r="G3339" t="s">
        <v>6236</v>
      </c>
      <c r="H3339" t="s">
        <v>2388</v>
      </c>
    </row>
    <row r="3340" spans="1:8" x14ac:dyDescent="0.45">
      <c r="A3340" t="s">
        <v>6290</v>
      </c>
      <c r="B3340">
        <v>654641</v>
      </c>
      <c r="C3340">
        <v>3000</v>
      </c>
      <c r="D3340">
        <v>3000</v>
      </c>
      <c r="E3340" t="s">
        <v>1808</v>
      </c>
      <c r="F3340" t="s">
        <v>1804</v>
      </c>
      <c r="G3340" t="s">
        <v>6236</v>
      </c>
      <c r="H3340" t="s">
        <v>2388</v>
      </c>
    </row>
    <row r="3341" spans="1:8" x14ac:dyDescent="0.45">
      <c r="A3341" t="s">
        <v>6291</v>
      </c>
      <c r="B3341">
        <v>654641</v>
      </c>
      <c r="C3341">
        <v>3000</v>
      </c>
      <c r="D3341">
        <v>3000</v>
      </c>
      <c r="E3341" t="s">
        <v>1808</v>
      </c>
      <c r="F3341" t="s">
        <v>1804</v>
      </c>
      <c r="G3341" t="s">
        <v>6236</v>
      </c>
      <c r="H3341" t="s">
        <v>2388</v>
      </c>
    </row>
    <row r="3342" spans="1:8" x14ac:dyDescent="0.45">
      <c r="A3342" t="s">
        <v>6292</v>
      </c>
      <c r="B3342">
        <v>654641</v>
      </c>
      <c r="C3342">
        <v>3000</v>
      </c>
      <c r="D3342">
        <v>3000</v>
      </c>
      <c r="E3342" t="s">
        <v>1808</v>
      </c>
      <c r="F3342" t="s">
        <v>1804</v>
      </c>
      <c r="G3342" t="s">
        <v>6236</v>
      </c>
      <c r="H3342" t="s">
        <v>2388</v>
      </c>
    </row>
    <row r="3343" spans="1:8" x14ac:dyDescent="0.45">
      <c r="A3343" t="s">
        <v>6293</v>
      </c>
      <c r="B3343">
        <v>654641</v>
      </c>
      <c r="C3343">
        <v>3000</v>
      </c>
      <c r="D3343">
        <v>3000</v>
      </c>
      <c r="E3343" t="s">
        <v>1808</v>
      </c>
      <c r="F3343" t="s">
        <v>1804</v>
      </c>
      <c r="G3343" t="s">
        <v>6236</v>
      </c>
      <c r="H3343" t="s">
        <v>2388</v>
      </c>
    </row>
    <row r="3344" spans="1:8" x14ac:dyDescent="0.45">
      <c r="A3344" t="s">
        <v>6294</v>
      </c>
      <c r="B3344">
        <v>654641</v>
      </c>
      <c r="C3344">
        <v>3000</v>
      </c>
      <c r="D3344">
        <v>3000</v>
      </c>
      <c r="E3344" t="s">
        <v>1808</v>
      </c>
      <c r="F3344" t="s">
        <v>1804</v>
      </c>
      <c r="G3344" t="s">
        <v>6236</v>
      </c>
      <c r="H3344" t="s">
        <v>2388</v>
      </c>
    </row>
    <row r="3345" spans="1:8" x14ac:dyDescent="0.45">
      <c r="A3345" t="s">
        <v>6295</v>
      </c>
      <c r="B3345">
        <v>654641</v>
      </c>
      <c r="C3345">
        <v>3000</v>
      </c>
      <c r="D3345">
        <v>3000</v>
      </c>
      <c r="E3345" t="s">
        <v>1808</v>
      </c>
      <c r="F3345" t="s">
        <v>1804</v>
      </c>
      <c r="G3345" t="s">
        <v>6236</v>
      </c>
      <c r="H3345" t="s">
        <v>2388</v>
      </c>
    </row>
    <row r="3346" spans="1:8" x14ac:dyDescent="0.45">
      <c r="A3346" t="s">
        <v>6296</v>
      </c>
      <c r="B3346">
        <v>654641</v>
      </c>
      <c r="C3346">
        <v>3000</v>
      </c>
      <c r="D3346">
        <v>3000</v>
      </c>
      <c r="E3346" t="s">
        <v>1808</v>
      </c>
      <c r="F3346" t="s">
        <v>1804</v>
      </c>
      <c r="G3346" t="s">
        <v>6236</v>
      </c>
      <c r="H3346" t="s">
        <v>2388</v>
      </c>
    </row>
    <row r="3347" spans="1:8" x14ac:dyDescent="0.45">
      <c r="A3347" t="s">
        <v>6297</v>
      </c>
      <c r="B3347">
        <v>654641</v>
      </c>
      <c r="C3347">
        <v>3000</v>
      </c>
      <c r="D3347">
        <v>3000</v>
      </c>
      <c r="E3347" t="s">
        <v>1808</v>
      </c>
      <c r="F3347" t="s">
        <v>1804</v>
      </c>
      <c r="G3347" t="s">
        <v>6236</v>
      </c>
      <c r="H3347" t="s">
        <v>2388</v>
      </c>
    </row>
    <row r="3348" spans="1:8" x14ac:dyDescent="0.45">
      <c r="A3348" t="s">
        <v>6298</v>
      </c>
      <c r="B3348">
        <v>654641</v>
      </c>
      <c r="C3348">
        <v>3000</v>
      </c>
      <c r="D3348">
        <v>3000</v>
      </c>
      <c r="E3348" t="s">
        <v>1808</v>
      </c>
      <c r="F3348" t="s">
        <v>1804</v>
      </c>
      <c r="G3348" t="s">
        <v>6236</v>
      </c>
      <c r="H3348" t="s">
        <v>2388</v>
      </c>
    </row>
    <row r="3349" spans="1:8" x14ac:dyDescent="0.45">
      <c r="A3349" t="s">
        <v>6299</v>
      </c>
      <c r="B3349">
        <v>654641</v>
      </c>
      <c r="C3349">
        <v>3000</v>
      </c>
      <c r="D3349">
        <v>3000</v>
      </c>
      <c r="E3349" t="s">
        <v>1808</v>
      </c>
      <c r="F3349" t="s">
        <v>1804</v>
      </c>
      <c r="G3349" t="s">
        <v>6236</v>
      </c>
      <c r="H3349" t="s">
        <v>2388</v>
      </c>
    </row>
    <row r="3350" spans="1:8" x14ac:dyDescent="0.45">
      <c r="A3350" t="s">
        <v>6300</v>
      </c>
      <c r="B3350">
        <v>654641</v>
      </c>
      <c r="C3350">
        <v>3000</v>
      </c>
      <c r="D3350">
        <v>3000</v>
      </c>
      <c r="E3350" t="s">
        <v>1808</v>
      </c>
      <c r="F3350" t="s">
        <v>1804</v>
      </c>
      <c r="G3350" t="s">
        <v>6236</v>
      </c>
      <c r="H3350" t="s">
        <v>2388</v>
      </c>
    </row>
    <row r="3351" spans="1:8" x14ac:dyDescent="0.45">
      <c r="A3351" t="s">
        <v>6301</v>
      </c>
      <c r="B3351">
        <v>654641</v>
      </c>
      <c r="C3351">
        <v>3000</v>
      </c>
      <c r="D3351">
        <v>3000</v>
      </c>
      <c r="E3351" t="s">
        <v>1808</v>
      </c>
      <c r="F3351" t="s">
        <v>1804</v>
      </c>
      <c r="G3351" t="s">
        <v>6236</v>
      </c>
      <c r="H3351" t="s">
        <v>2388</v>
      </c>
    </row>
    <row r="3352" spans="1:8" x14ac:dyDescent="0.45">
      <c r="A3352" t="s">
        <v>6302</v>
      </c>
      <c r="B3352">
        <v>654641</v>
      </c>
      <c r="C3352">
        <v>3000</v>
      </c>
      <c r="D3352">
        <v>3000</v>
      </c>
      <c r="E3352" t="s">
        <v>1808</v>
      </c>
      <c r="F3352" t="s">
        <v>1804</v>
      </c>
      <c r="G3352" t="s">
        <v>6236</v>
      </c>
      <c r="H3352" t="s">
        <v>2388</v>
      </c>
    </row>
    <row r="3353" spans="1:8" x14ac:dyDescent="0.45">
      <c r="A3353" t="s">
        <v>6303</v>
      </c>
      <c r="B3353">
        <v>654641</v>
      </c>
      <c r="C3353">
        <v>3000</v>
      </c>
      <c r="D3353">
        <v>3000</v>
      </c>
      <c r="E3353" t="s">
        <v>1808</v>
      </c>
      <c r="F3353" t="s">
        <v>1804</v>
      </c>
      <c r="G3353" t="s">
        <v>6236</v>
      </c>
      <c r="H3353" t="s">
        <v>2388</v>
      </c>
    </row>
    <row r="3354" spans="1:8" x14ac:dyDescent="0.45">
      <c r="A3354" t="s">
        <v>6304</v>
      </c>
      <c r="B3354">
        <v>654641</v>
      </c>
      <c r="C3354">
        <v>3000</v>
      </c>
      <c r="D3354">
        <v>3000</v>
      </c>
      <c r="E3354" t="s">
        <v>1808</v>
      </c>
      <c r="F3354" t="s">
        <v>1804</v>
      </c>
      <c r="G3354" t="s">
        <v>6236</v>
      </c>
      <c r="H3354" t="s">
        <v>2388</v>
      </c>
    </row>
    <row r="3355" spans="1:8" x14ac:dyDescent="0.45">
      <c r="A3355" t="s">
        <v>6305</v>
      </c>
      <c r="B3355">
        <v>654641</v>
      </c>
      <c r="C3355">
        <v>3000</v>
      </c>
      <c r="D3355">
        <v>3000</v>
      </c>
      <c r="E3355" t="s">
        <v>1808</v>
      </c>
      <c r="F3355" t="s">
        <v>1804</v>
      </c>
      <c r="G3355" t="s">
        <v>6236</v>
      </c>
      <c r="H3355" t="s">
        <v>2388</v>
      </c>
    </row>
    <row r="3356" spans="1:8" x14ac:dyDescent="0.45">
      <c r="A3356" t="s">
        <v>6306</v>
      </c>
      <c r="B3356">
        <v>654641</v>
      </c>
      <c r="C3356">
        <v>3000</v>
      </c>
      <c r="D3356">
        <v>3000</v>
      </c>
      <c r="E3356" t="s">
        <v>1808</v>
      </c>
      <c r="F3356" t="s">
        <v>1804</v>
      </c>
      <c r="G3356" t="s">
        <v>6236</v>
      </c>
      <c r="H3356" t="s">
        <v>2388</v>
      </c>
    </row>
    <row r="3357" spans="1:8" x14ac:dyDescent="0.45">
      <c r="A3357" t="s">
        <v>6307</v>
      </c>
      <c r="B3357">
        <v>654641</v>
      </c>
      <c r="C3357">
        <v>3000</v>
      </c>
      <c r="D3357">
        <v>3000</v>
      </c>
      <c r="E3357" t="s">
        <v>1808</v>
      </c>
      <c r="F3357" t="s">
        <v>1804</v>
      </c>
      <c r="G3357" t="s">
        <v>6236</v>
      </c>
      <c r="H3357" t="s">
        <v>2388</v>
      </c>
    </row>
    <row r="3358" spans="1:8" x14ac:dyDescent="0.45">
      <c r="A3358" t="s">
        <v>6308</v>
      </c>
      <c r="B3358">
        <v>654641</v>
      </c>
      <c r="C3358">
        <v>3000</v>
      </c>
      <c r="D3358">
        <v>3000</v>
      </c>
      <c r="E3358" t="s">
        <v>1808</v>
      </c>
      <c r="F3358" t="s">
        <v>1804</v>
      </c>
      <c r="G3358" t="s">
        <v>6236</v>
      </c>
      <c r="H3358" t="s">
        <v>2388</v>
      </c>
    </row>
    <row r="3359" spans="1:8" x14ac:dyDescent="0.45">
      <c r="A3359" t="s">
        <v>6309</v>
      </c>
      <c r="B3359">
        <v>654641</v>
      </c>
      <c r="C3359">
        <v>3000</v>
      </c>
      <c r="D3359">
        <v>3000</v>
      </c>
      <c r="E3359" t="s">
        <v>1808</v>
      </c>
      <c r="F3359" t="s">
        <v>1804</v>
      </c>
      <c r="G3359" t="s">
        <v>6236</v>
      </c>
      <c r="H3359" t="s">
        <v>2388</v>
      </c>
    </row>
    <row r="3360" spans="1:8" x14ac:dyDescent="0.45">
      <c r="A3360" t="s">
        <v>6310</v>
      </c>
      <c r="B3360">
        <v>654641</v>
      </c>
      <c r="C3360">
        <v>3000</v>
      </c>
      <c r="D3360">
        <v>3000</v>
      </c>
      <c r="E3360" t="s">
        <v>1808</v>
      </c>
      <c r="F3360" t="s">
        <v>1804</v>
      </c>
      <c r="G3360" t="s">
        <v>6236</v>
      </c>
      <c r="H3360" t="s">
        <v>2388</v>
      </c>
    </row>
    <row r="3361" spans="1:8" x14ac:dyDescent="0.45">
      <c r="A3361" t="s">
        <v>6311</v>
      </c>
      <c r="B3361">
        <v>654641</v>
      </c>
      <c r="C3361">
        <v>3000</v>
      </c>
      <c r="D3361">
        <v>3000</v>
      </c>
      <c r="E3361" t="s">
        <v>1808</v>
      </c>
      <c r="F3361" t="s">
        <v>1804</v>
      </c>
      <c r="G3361" t="s">
        <v>6236</v>
      </c>
      <c r="H3361" t="s">
        <v>2388</v>
      </c>
    </row>
    <row r="3362" spans="1:8" x14ac:dyDescent="0.45">
      <c r="A3362" t="s">
        <v>6312</v>
      </c>
      <c r="B3362">
        <v>654641</v>
      </c>
      <c r="C3362">
        <v>3000</v>
      </c>
      <c r="D3362">
        <v>3000</v>
      </c>
      <c r="E3362" t="s">
        <v>1808</v>
      </c>
      <c r="F3362" t="s">
        <v>1804</v>
      </c>
      <c r="G3362" t="s">
        <v>6236</v>
      </c>
      <c r="H3362" t="s">
        <v>2388</v>
      </c>
    </row>
    <row r="3363" spans="1:8" x14ac:dyDescent="0.45">
      <c r="A3363" t="s">
        <v>6313</v>
      </c>
      <c r="B3363">
        <v>654641</v>
      </c>
      <c r="C3363">
        <v>3000</v>
      </c>
      <c r="D3363">
        <v>3000</v>
      </c>
      <c r="E3363" t="s">
        <v>1808</v>
      </c>
      <c r="F3363" t="s">
        <v>1804</v>
      </c>
      <c r="G3363" t="s">
        <v>6236</v>
      </c>
      <c r="H3363" t="s">
        <v>2388</v>
      </c>
    </row>
    <row r="3364" spans="1:8" x14ac:dyDescent="0.45">
      <c r="A3364" t="s">
        <v>6314</v>
      </c>
      <c r="B3364">
        <v>654641</v>
      </c>
      <c r="C3364">
        <v>3000</v>
      </c>
      <c r="D3364">
        <v>3000</v>
      </c>
      <c r="E3364" t="s">
        <v>1808</v>
      </c>
      <c r="F3364" t="s">
        <v>1804</v>
      </c>
      <c r="G3364" t="s">
        <v>6236</v>
      </c>
      <c r="H3364" t="s">
        <v>2388</v>
      </c>
    </row>
    <row r="3365" spans="1:8" x14ac:dyDescent="0.45">
      <c r="A3365" t="s">
        <v>6315</v>
      </c>
      <c r="B3365">
        <v>654659</v>
      </c>
      <c r="C3365">
        <v>2000</v>
      </c>
      <c r="D3365">
        <v>499</v>
      </c>
      <c r="E3365" t="s">
        <v>1837</v>
      </c>
      <c r="F3365" t="s">
        <v>1972</v>
      </c>
      <c r="G3365" t="s">
        <v>6316</v>
      </c>
      <c r="H3365" t="s">
        <v>2388</v>
      </c>
    </row>
    <row r="3366" spans="1:8" x14ac:dyDescent="0.45">
      <c r="A3366" t="s">
        <v>6317</v>
      </c>
      <c r="B3366">
        <v>654659</v>
      </c>
      <c r="C3366">
        <v>2000</v>
      </c>
      <c r="D3366">
        <v>698</v>
      </c>
      <c r="E3366" t="s">
        <v>1837</v>
      </c>
      <c r="F3366" t="s">
        <v>1838</v>
      </c>
      <c r="G3366" t="s">
        <v>6316</v>
      </c>
      <c r="H3366" t="s">
        <v>2388</v>
      </c>
    </row>
    <row r="3367" spans="1:8" x14ac:dyDescent="0.45">
      <c r="A3367" t="s">
        <v>6318</v>
      </c>
      <c r="B3367">
        <v>654659</v>
      </c>
      <c r="C3367">
        <v>2000</v>
      </c>
      <c r="D3367">
        <v>2000</v>
      </c>
      <c r="E3367" t="s">
        <v>1891</v>
      </c>
      <c r="F3367" t="s">
        <v>3140</v>
      </c>
      <c r="G3367" t="s">
        <v>6316</v>
      </c>
      <c r="H3367" t="s">
        <v>2388</v>
      </c>
    </row>
    <row r="3368" spans="1:8" x14ac:dyDescent="0.45">
      <c r="A3368" t="s">
        <v>6319</v>
      </c>
      <c r="B3368">
        <v>654659</v>
      </c>
      <c r="C3368">
        <v>2000</v>
      </c>
      <c r="D3368">
        <v>421</v>
      </c>
      <c r="E3368" t="s">
        <v>1891</v>
      </c>
      <c r="F3368" t="s">
        <v>1892</v>
      </c>
      <c r="G3368" t="s">
        <v>6316</v>
      </c>
      <c r="H3368" t="s">
        <v>2388</v>
      </c>
    </row>
    <row r="3369" spans="1:8" x14ac:dyDescent="0.45">
      <c r="A3369" t="s">
        <v>6320</v>
      </c>
      <c r="B3369">
        <v>654659</v>
      </c>
      <c r="C3369">
        <v>2000</v>
      </c>
      <c r="D3369">
        <v>416</v>
      </c>
      <c r="E3369" t="s">
        <v>1891</v>
      </c>
      <c r="F3369" t="s">
        <v>1892</v>
      </c>
      <c r="G3369" t="s">
        <v>6316</v>
      </c>
      <c r="H3369" t="s">
        <v>2388</v>
      </c>
    </row>
    <row r="3370" spans="1:8" x14ac:dyDescent="0.45">
      <c r="A3370" t="s">
        <v>6321</v>
      </c>
      <c r="B3370">
        <v>654659</v>
      </c>
      <c r="C3370">
        <v>2000</v>
      </c>
      <c r="D3370">
        <v>2000</v>
      </c>
      <c r="E3370" t="s">
        <v>1891</v>
      </c>
      <c r="F3370" t="s">
        <v>1892</v>
      </c>
      <c r="G3370" t="s">
        <v>6316</v>
      </c>
      <c r="H3370" t="s">
        <v>2388</v>
      </c>
    </row>
    <row r="3371" spans="1:8" x14ac:dyDescent="0.45">
      <c r="A3371" t="s">
        <v>6322</v>
      </c>
      <c r="B3371">
        <v>654659</v>
      </c>
      <c r="C3371">
        <v>2000</v>
      </c>
      <c r="D3371">
        <v>2000</v>
      </c>
      <c r="E3371" t="s">
        <v>1891</v>
      </c>
      <c r="F3371" t="s">
        <v>1892</v>
      </c>
      <c r="G3371" t="s">
        <v>6316</v>
      </c>
      <c r="H3371" t="s">
        <v>2388</v>
      </c>
    </row>
    <row r="3372" spans="1:8" x14ac:dyDescent="0.45">
      <c r="A3372" t="s">
        <v>6323</v>
      </c>
      <c r="B3372">
        <v>654659</v>
      </c>
      <c r="C3372">
        <v>2000</v>
      </c>
      <c r="D3372">
        <v>2000</v>
      </c>
      <c r="E3372" t="s">
        <v>1808</v>
      </c>
      <c r="F3372" t="s">
        <v>1804</v>
      </c>
      <c r="G3372" t="s">
        <v>6316</v>
      </c>
      <c r="H3372" t="s">
        <v>2388</v>
      </c>
    </row>
    <row r="3373" spans="1:8" x14ac:dyDescent="0.45">
      <c r="A3373" t="s">
        <v>6324</v>
      </c>
      <c r="B3373">
        <v>654659</v>
      </c>
      <c r="C3373">
        <v>2000</v>
      </c>
      <c r="D3373">
        <v>2000</v>
      </c>
      <c r="E3373" t="s">
        <v>1808</v>
      </c>
      <c r="F3373" t="s">
        <v>1804</v>
      </c>
      <c r="G3373" t="s">
        <v>6316</v>
      </c>
      <c r="H3373" t="s">
        <v>2388</v>
      </c>
    </row>
    <row r="3374" spans="1:8" x14ac:dyDescent="0.45">
      <c r="A3374" t="s">
        <v>6325</v>
      </c>
      <c r="B3374">
        <v>654659</v>
      </c>
      <c r="C3374">
        <v>2000</v>
      </c>
      <c r="D3374">
        <v>2000</v>
      </c>
      <c r="E3374" t="s">
        <v>1808</v>
      </c>
      <c r="F3374" t="s">
        <v>1804</v>
      </c>
      <c r="G3374" t="s">
        <v>6316</v>
      </c>
      <c r="H3374" t="s">
        <v>2388</v>
      </c>
    </row>
    <row r="3375" spans="1:8" x14ac:dyDescent="0.45">
      <c r="A3375" t="s">
        <v>6326</v>
      </c>
      <c r="B3375">
        <v>654659</v>
      </c>
      <c r="C3375">
        <v>2000</v>
      </c>
      <c r="D3375">
        <v>2000</v>
      </c>
      <c r="E3375" t="s">
        <v>1808</v>
      </c>
      <c r="F3375" t="s">
        <v>1804</v>
      </c>
      <c r="G3375" t="s">
        <v>6316</v>
      </c>
      <c r="H3375" t="s">
        <v>2388</v>
      </c>
    </row>
    <row r="3376" spans="1:8" x14ac:dyDescent="0.45">
      <c r="A3376" t="s">
        <v>6327</v>
      </c>
      <c r="B3376">
        <v>654659</v>
      </c>
      <c r="C3376">
        <v>2000</v>
      </c>
      <c r="D3376">
        <v>2000</v>
      </c>
      <c r="E3376" t="s">
        <v>1808</v>
      </c>
      <c r="F3376" t="s">
        <v>1804</v>
      </c>
      <c r="G3376" t="s">
        <v>6316</v>
      </c>
      <c r="H3376" t="s">
        <v>2388</v>
      </c>
    </row>
    <row r="3377" spans="1:8" x14ac:dyDescent="0.45">
      <c r="A3377" t="s">
        <v>6328</v>
      </c>
      <c r="B3377">
        <v>654659</v>
      </c>
      <c r="C3377">
        <v>2000</v>
      </c>
      <c r="D3377">
        <v>2000</v>
      </c>
      <c r="E3377" t="s">
        <v>1808</v>
      </c>
      <c r="F3377" t="s">
        <v>1804</v>
      </c>
      <c r="G3377" t="s">
        <v>6316</v>
      </c>
      <c r="H3377" t="s">
        <v>2388</v>
      </c>
    </row>
    <row r="3378" spans="1:8" x14ac:dyDescent="0.45">
      <c r="A3378" t="s">
        <v>6329</v>
      </c>
      <c r="B3378">
        <v>654659</v>
      </c>
      <c r="C3378">
        <v>2000</v>
      </c>
      <c r="D3378">
        <v>2000</v>
      </c>
      <c r="E3378" t="s">
        <v>1808</v>
      </c>
      <c r="F3378" t="s">
        <v>1804</v>
      </c>
      <c r="G3378" t="s">
        <v>6316</v>
      </c>
      <c r="H3378" t="s">
        <v>2388</v>
      </c>
    </row>
    <row r="3379" spans="1:8" x14ac:dyDescent="0.45">
      <c r="A3379" t="s">
        <v>6330</v>
      </c>
      <c r="B3379">
        <v>654659</v>
      </c>
      <c r="C3379">
        <v>2000</v>
      </c>
      <c r="D3379">
        <v>2000</v>
      </c>
      <c r="E3379" t="s">
        <v>1808</v>
      </c>
      <c r="F3379" t="s">
        <v>1804</v>
      </c>
      <c r="G3379" t="s">
        <v>6316</v>
      </c>
      <c r="H3379" t="s">
        <v>2388</v>
      </c>
    </row>
    <row r="3380" spans="1:8" x14ac:dyDescent="0.45">
      <c r="A3380" t="s">
        <v>6331</v>
      </c>
      <c r="B3380">
        <v>654659</v>
      </c>
      <c r="C3380">
        <v>2000</v>
      </c>
      <c r="D3380">
        <v>2000</v>
      </c>
      <c r="E3380" t="s">
        <v>1808</v>
      </c>
      <c r="F3380" t="s">
        <v>1804</v>
      </c>
      <c r="G3380" t="s">
        <v>6316</v>
      </c>
      <c r="H3380" t="s">
        <v>2388</v>
      </c>
    </row>
    <row r="3381" spans="1:8" x14ac:dyDescent="0.45">
      <c r="A3381" t="s">
        <v>6332</v>
      </c>
      <c r="B3381">
        <v>654659</v>
      </c>
      <c r="C3381">
        <v>2000</v>
      </c>
      <c r="D3381">
        <v>2000</v>
      </c>
      <c r="E3381" t="s">
        <v>1808</v>
      </c>
      <c r="F3381" t="s">
        <v>1804</v>
      </c>
      <c r="G3381" t="s">
        <v>6316</v>
      </c>
      <c r="H3381" t="s">
        <v>2388</v>
      </c>
    </row>
    <row r="3382" spans="1:8" x14ac:dyDescent="0.45">
      <c r="A3382" t="s">
        <v>6333</v>
      </c>
      <c r="B3382">
        <v>654659</v>
      </c>
      <c r="C3382">
        <v>2000</v>
      </c>
      <c r="D3382">
        <v>2000</v>
      </c>
      <c r="E3382" t="s">
        <v>1808</v>
      </c>
      <c r="F3382" t="s">
        <v>1804</v>
      </c>
      <c r="G3382" t="s">
        <v>6316</v>
      </c>
      <c r="H3382" t="s">
        <v>2388</v>
      </c>
    </row>
    <row r="3383" spans="1:8" x14ac:dyDescent="0.45">
      <c r="A3383" t="s">
        <v>6334</v>
      </c>
      <c r="B3383">
        <v>654659</v>
      </c>
      <c r="C3383">
        <v>2000</v>
      </c>
      <c r="D3383">
        <v>2000</v>
      </c>
      <c r="E3383" t="s">
        <v>1808</v>
      </c>
      <c r="F3383" t="s">
        <v>1804</v>
      </c>
      <c r="G3383" t="s">
        <v>6316</v>
      </c>
      <c r="H3383" t="s">
        <v>2388</v>
      </c>
    </row>
    <row r="3384" spans="1:8" x14ac:dyDescent="0.45">
      <c r="A3384" t="s">
        <v>6335</v>
      </c>
      <c r="B3384">
        <v>654659</v>
      </c>
      <c r="C3384">
        <v>2000</v>
      </c>
      <c r="D3384">
        <v>2000</v>
      </c>
      <c r="E3384" t="s">
        <v>1808</v>
      </c>
      <c r="F3384" t="s">
        <v>1804</v>
      </c>
      <c r="G3384" t="s">
        <v>6316</v>
      </c>
      <c r="H3384" t="s">
        <v>2388</v>
      </c>
    </row>
    <row r="3385" spans="1:8" x14ac:dyDescent="0.45">
      <c r="A3385" t="s">
        <v>6336</v>
      </c>
      <c r="B3385">
        <v>654659</v>
      </c>
      <c r="C3385">
        <v>2000</v>
      </c>
      <c r="D3385">
        <v>2000</v>
      </c>
      <c r="E3385" t="s">
        <v>1808</v>
      </c>
      <c r="F3385" t="s">
        <v>1804</v>
      </c>
      <c r="G3385" t="s">
        <v>6316</v>
      </c>
      <c r="H3385" t="s">
        <v>2388</v>
      </c>
    </row>
    <row r="3386" spans="1:8" x14ac:dyDescent="0.45">
      <c r="A3386" t="s">
        <v>6337</v>
      </c>
      <c r="B3386">
        <v>654659</v>
      </c>
      <c r="C3386">
        <v>2000</v>
      </c>
      <c r="D3386">
        <v>2000</v>
      </c>
      <c r="E3386" t="s">
        <v>1808</v>
      </c>
      <c r="F3386" t="s">
        <v>1804</v>
      </c>
      <c r="G3386" t="s">
        <v>6316</v>
      </c>
      <c r="H3386" t="s">
        <v>2388</v>
      </c>
    </row>
    <row r="3387" spans="1:8" x14ac:dyDescent="0.45">
      <c r="A3387" t="s">
        <v>6338</v>
      </c>
      <c r="B3387">
        <v>654659</v>
      </c>
      <c r="C3387">
        <v>2000</v>
      </c>
      <c r="D3387">
        <v>2000</v>
      </c>
      <c r="E3387" t="s">
        <v>1808</v>
      </c>
      <c r="F3387" t="s">
        <v>1804</v>
      </c>
      <c r="G3387" t="s">
        <v>6316</v>
      </c>
      <c r="H3387" t="s">
        <v>2388</v>
      </c>
    </row>
    <row r="3388" spans="1:8" x14ac:dyDescent="0.45">
      <c r="A3388" t="s">
        <v>6339</v>
      </c>
      <c r="B3388">
        <v>654659</v>
      </c>
      <c r="C3388">
        <v>2000</v>
      </c>
      <c r="D3388">
        <v>2000</v>
      </c>
      <c r="E3388" t="s">
        <v>1808</v>
      </c>
      <c r="F3388" t="s">
        <v>1804</v>
      </c>
      <c r="G3388" t="s">
        <v>6316</v>
      </c>
      <c r="H3388" t="s">
        <v>2388</v>
      </c>
    </row>
    <row r="3389" spans="1:8" x14ac:dyDescent="0.45">
      <c r="A3389" t="s">
        <v>6340</v>
      </c>
      <c r="B3389">
        <v>654659</v>
      </c>
      <c r="C3389">
        <v>2000</v>
      </c>
      <c r="D3389">
        <v>2000</v>
      </c>
      <c r="E3389" t="s">
        <v>1808</v>
      </c>
      <c r="F3389" t="s">
        <v>1804</v>
      </c>
      <c r="G3389" t="s">
        <v>6316</v>
      </c>
      <c r="H3389" t="s">
        <v>2388</v>
      </c>
    </row>
    <row r="3390" spans="1:8" x14ac:dyDescent="0.45">
      <c r="A3390" t="s">
        <v>6341</v>
      </c>
      <c r="B3390">
        <v>654659</v>
      </c>
      <c r="C3390">
        <v>2000</v>
      </c>
      <c r="D3390">
        <v>2000</v>
      </c>
      <c r="E3390" t="s">
        <v>1808</v>
      </c>
      <c r="F3390" t="s">
        <v>1804</v>
      </c>
      <c r="G3390" t="s">
        <v>6316</v>
      </c>
      <c r="H3390" t="s">
        <v>2388</v>
      </c>
    </row>
    <row r="3391" spans="1:8" x14ac:dyDescent="0.45">
      <c r="A3391" t="s">
        <v>6342</v>
      </c>
      <c r="B3391">
        <v>654659</v>
      </c>
      <c r="C3391">
        <v>2000</v>
      </c>
      <c r="D3391">
        <v>2000</v>
      </c>
      <c r="E3391" t="s">
        <v>1808</v>
      </c>
      <c r="F3391" t="s">
        <v>1804</v>
      </c>
      <c r="G3391" t="s">
        <v>6316</v>
      </c>
      <c r="H3391" t="s">
        <v>2388</v>
      </c>
    </row>
    <row r="3392" spans="1:8" x14ac:dyDescent="0.45">
      <c r="A3392" t="s">
        <v>6343</v>
      </c>
      <c r="B3392">
        <v>654659</v>
      </c>
      <c r="C3392">
        <v>2000</v>
      </c>
      <c r="D3392">
        <v>2000</v>
      </c>
      <c r="E3392" t="s">
        <v>1808</v>
      </c>
      <c r="F3392" t="s">
        <v>1804</v>
      </c>
      <c r="G3392" t="s">
        <v>6316</v>
      </c>
      <c r="H3392" t="s">
        <v>2388</v>
      </c>
    </row>
    <row r="3393" spans="1:8" x14ac:dyDescent="0.45">
      <c r="A3393" t="s">
        <v>6344</v>
      </c>
      <c r="B3393">
        <v>654659</v>
      </c>
      <c r="C3393">
        <v>2000</v>
      </c>
      <c r="D3393">
        <v>2000</v>
      </c>
      <c r="E3393" t="s">
        <v>1808</v>
      </c>
      <c r="F3393" t="s">
        <v>1804</v>
      </c>
      <c r="G3393" t="s">
        <v>6316</v>
      </c>
      <c r="H3393" t="s">
        <v>2388</v>
      </c>
    </row>
    <row r="3394" spans="1:8" x14ac:dyDescent="0.45">
      <c r="A3394" t="s">
        <v>6345</v>
      </c>
      <c r="B3394">
        <v>654659</v>
      </c>
      <c r="C3394">
        <v>2000</v>
      </c>
      <c r="D3394">
        <v>2000</v>
      </c>
      <c r="E3394" t="s">
        <v>1808</v>
      </c>
      <c r="F3394" t="s">
        <v>1804</v>
      </c>
      <c r="G3394" t="s">
        <v>6316</v>
      </c>
      <c r="H3394" t="s">
        <v>2388</v>
      </c>
    </row>
    <row r="3395" spans="1:8" x14ac:dyDescent="0.45">
      <c r="A3395" t="s">
        <v>6346</v>
      </c>
      <c r="B3395">
        <v>654659</v>
      </c>
      <c r="C3395">
        <v>2000</v>
      </c>
      <c r="D3395">
        <v>2000</v>
      </c>
      <c r="E3395" t="s">
        <v>1808</v>
      </c>
      <c r="F3395" t="s">
        <v>1804</v>
      </c>
      <c r="G3395" t="s">
        <v>6316</v>
      </c>
      <c r="H3395" t="s">
        <v>2388</v>
      </c>
    </row>
    <row r="3396" spans="1:8" x14ac:dyDescent="0.45">
      <c r="A3396" t="s">
        <v>6347</v>
      </c>
      <c r="B3396">
        <v>654659</v>
      </c>
      <c r="C3396">
        <v>2000</v>
      </c>
      <c r="D3396">
        <v>2000</v>
      </c>
      <c r="E3396" t="s">
        <v>1808</v>
      </c>
      <c r="F3396" t="s">
        <v>1804</v>
      </c>
      <c r="G3396" t="s">
        <v>6316</v>
      </c>
      <c r="H3396" t="s">
        <v>2388</v>
      </c>
    </row>
    <row r="3397" spans="1:8" x14ac:dyDescent="0.45">
      <c r="A3397" t="s">
        <v>6348</v>
      </c>
      <c r="B3397">
        <v>654659</v>
      </c>
      <c r="C3397">
        <v>2000</v>
      </c>
      <c r="D3397">
        <v>2000</v>
      </c>
      <c r="E3397" t="s">
        <v>1808</v>
      </c>
      <c r="F3397" t="s">
        <v>1804</v>
      </c>
      <c r="G3397" t="s">
        <v>6316</v>
      </c>
      <c r="H3397" t="s">
        <v>2388</v>
      </c>
    </row>
    <row r="3398" spans="1:8" x14ac:dyDescent="0.45">
      <c r="A3398" t="s">
        <v>6349</v>
      </c>
      <c r="B3398">
        <v>654659</v>
      </c>
      <c r="C3398">
        <v>2000</v>
      </c>
      <c r="D3398">
        <v>2000</v>
      </c>
      <c r="E3398" t="s">
        <v>1808</v>
      </c>
      <c r="F3398" t="s">
        <v>1804</v>
      </c>
      <c r="G3398" t="s">
        <v>6316</v>
      </c>
      <c r="H3398" t="s">
        <v>2388</v>
      </c>
    </row>
    <row r="3399" spans="1:8" x14ac:dyDescent="0.45">
      <c r="A3399" t="s">
        <v>6350</v>
      </c>
      <c r="B3399">
        <v>654801</v>
      </c>
      <c r="C3399">
        <v>3000</v>
      </c>
      <c r="D3399">
        <v>244</v>
      </c>
      <c r="E3399" t="s">
        <v>1808</v>
      </c>
      <c r="F3399" t="s">
        <v>1804</v>
      </c>
      <c r="G3399" t="s">
        <v>6351</v>
      </c>
      <c r="H3399" t="s">
        <v>2149</v>
      </c>
    </row>
    <row r="3400" spans="1:8" x14ac:dyDescent="0.45">
      <c r="A3400" t="s">
        <v>6352</v>
      </c>
      <c r="B3400">
        <v>654801</v>
      </c>
      <c r="C3400">
        <v>3000</v>
      </c>
      <c r="D3400">
        <v>2790</v>
      </c>
      <c r="E3400" t="s">
        <v>1808</v>
      </c>
      <c r="F3400" t="s">
        <v>1804</v>
      </c>
      <c r="G3400" t="s">
        <v>6351</v>
      </c>
      <c r="H3400" t="s">
        <v>2149</v>
      </c>
    </row>
    <row r="3401" spans="1:8" x14ac:dyDescent="0.45">
      <c r="A3401" t="s">
        <v>6353</v>
      </c>
      <c r="B3401">
        <v>654801</v>
      </c>
      <c r="C3401">
        <v>3000</v>
      </c>
      <c r="D3401">
        <v>3000</v>
      </c>
      <c r="E3401" t="s">
        <v>1808</v>
      </c>
      <c r="F3401" t="s">
        <v>1804</v>
      </c>
      <c r="G3401" t="s">
        <v>6351</v>
      </c>
      <c r="H3401" t="s">
        <v>2149</v>
      </c>
    </row>
    <row r="3402" spans="1:8" x14ac:dyDescent="0.45">
      <c r="A3402" t="s">
        <v>6354</v>
      </c>
      <c r="B3402">
        <v>654801</v>
      </c>
      <c r="C3402">
        <v>3000</v>
      </c>
      <c r="D3402">
        <v>3000</v>
      </c>
      <c r="E3402" t="s">
        <v>1808</v>
      </c>
      <c r="F3402" t="s">
        <v>1804</v>
      </c>
      <c r="G3402" t="s">
        <v>6351</v>
      </c>
      <c r="H3402" t="s">
        <v>2149</v>
      </c>
    </row>
    <row r="3403" spans="1:8" x14ac:dyDescent="0.45">
      <c r="A3403" t="s">
        <v>6355</v>
      </c>
      <c r="B3403">
        <v>654801</v>
      </c>
      <c r="C3403">
        <v>3000</v>
      </c>
      <c r="D3403">
        <v>3000</v>
      </c>
      <c r="E3403" t="s">
        <v>1808</v>
      </c>
      <c r="F3403" t="s">
        <v>1804</v>
      </c>
      <c r="G3403" t="s">
        <v>6351</v>
      </c>
      <c r="H3403" t="s">
        <v>2149</v>
      </c>
    </row>
    <row r="3404" spans="1:8" x14ac:dyDescent="0.45">
      <c r="A3404" t="s">
        <v>6356</v>
      </c>
      <c r="B3404">
        <v>654801</v>
      </c>
      <c r="C3404">
        <v>3000</v>
      </c>
      <c r="D3404">
        <v>3000</v>
      </c>
      <c r="E3404" t="s">
        <v>1808</v>
      </c>
      <c r="F3404" t="s">
        <v>1804</v>
      </c>
      <c r="G3404" t="s">
        <v>6351</v>
      </c>
      <c r="H3404" t="s">
        <v>2149</v>
      </c>
    </row>
    <row r="3405" spans="1:8" x14ac:dyDescent="0.45">
      <c r="A3405" t="s">
        <v>6357</v>
      </c>
      <c r="B3405">
        <v>654801</v>
      </c>
      <c r="C3405">
        <v>3000</v>
      </c>
      <c r="D3405">
        <v>3000</v>
      </c>
      <c r="E3405" t="s">
        <v>1808</v>
      </c>
      <c r="F3405" t="s">
        <v>1804</v>
      </c>
      <c r="G3405" t="s">
        <v>6351</v>
      </c>
      <c r="H3405" t="s">
        <v>2149</v>
      </c>
    </row>
    <row r="3406" spans="1:8" x14ac:dyDescent="0.45">
      <c r="A3406" t="s">
        <v>6358</v>
      </c>
      <c r="B3406">
        <v>654801</v>
      </c>
      <c r="C3406">
        <v>3000</v>
      </c>
      <c r="D3406">
        <v>3000</v>
      </c>
      <c r="E3406" t="s">
        <v>1808</v>
      </c>
      <c r="F3406" t="s">
        <v>1804</v>
      </c>
      <c r="G3406" t="s">
        <v>6351</v>
      </c>
      <c r="H3406" t="s">
        <v>2149</v>
      </c>
    </row>
    <row r="3407" spans="1:8" x14ac:dyDescent="0.45">
      <c r="A3407" t="s">
        <v>6359</v>
      </c>
      <c r="B3407">
        <v>654801</v>
      </c>
      <c r="C3407">
        <v>3000</v>
      </c>
      <c r="D3407">
        <v>3000</v>
      </c>
      <c r="E3407" t="s">
        <v>1808</v>
      </c>
      <c r="F3407" t="s">
        <v>1804</v>
      </c>
      <c r="G3407" t="s">
        <v>6351</v>
      </c>
      <c r="H3407" t="s">
        <v>2149</v>
      </c>
    </row>
    <row r="3408" spans="1:8" x14ac:dyDescent="0.45">
      <c r="A3408" t="s">
        <v>6360</v>
      </c>
      <c r="B3408">
        <v>654801</v>
      </c>
      <c r="C3408">
        <v>3000</v>
      </c>
      <c r="D3408">
        <v>3000</v>
      </c>
      <c r="E3408" t="s">
        <v>1808</v>
      </c>
      <c r="F3408" t="s">
        <v>1804</v>
      </c>
      <c r="G3408" t="s">
        <v>6351</v>
      </c>
      <c r="H3408" t="s">
        <v>2149</v>
      </c>
    </row>
    <row r="3409" spans="1:8" x14ac:dyDescent="0.45">
      <c r="A3409" t="s">
        <v>6361</v>
      </c>
      <c r="B3409">
        <v>654801</v>
      </c>
      <c r="C3409">
        <v>3000</v>
      </c>
      <c r="D3409">
        <v>3000</v>
      </c>
      <c r="E3409" t="s">
        <v>1808</v>
      </c>
      <c r="F3409" t="s">
        <v>1804</v>
      </c>
      <c r="G3409" t="s">
        <v>6351</v>
      </c>
      <c r="H3409" t="s">
        <v>2149</v>
      </c>
    </row>
    <row r="3410" spans="1:8" x14ac:dyDescent="0.45">
      <c r="A3410" t="s">
        <v>6362</v>
      </c>
      <c r="B3410">
        <v>654801</v>
      </c>
      <c r="C3410">
        <v>3000</v>
      </c>
      <c r="D3410">
        <v>3000</v>
      </c>
      <c r="E3410" t="s">
        <v>1808</v>
      </c>
      <c r="F3410" t="s">
        <v>1804</v>
      </c>
      <c r="G3410" t="s">
        <v>6351</v>
      </c>
      <c r="H3410" t="s">
        <v>2149</v>
      </c>
    </row>
    <row r="3411" spans="1:8" x14ac:dyDescent="0.45">
      <c r="A3411" t="s">
        <v>6363</v>
      </c>
      <c r="B3411">
        <v>654801</v>
      </c>
      <c r="C3411">
        <v>3000</v>
      </c>
      <c r="D3411">
        <v>3000</v>
      </c>
      <c r="E3411" t="s">
        <v>1808</v>
      </c>
      <c r="F3411" t="s">
        <v>1804</v>
      </c>
      <c r="G3411" t="s">
        <v>6351</v>
      </c>
      <c r="H3411" t="s">
        <v>2149</v>
      </c>
    </row>
    <row r="3412" spans="1:8" x14ac:dyDescent="0.45">
      <c r="A3412" t="s">
        <v>6364</v>
      </c>
      <c r="B3412">
        <v>654801</v>
      </c>
      <c r="C3412">
        <v>3000</v>
      </c>
      <c r="D3412">
        <v>3000</v>
      </c>
      <c r="E3412" t="s">
        <v>1808</v>
      </c>
      <c r="F3412" t="s">
        <v>1804</v>
      </c>
      <c r="G3412" t="s">
        <v>6351</v>
      </c>
      <c r="H3412" t="s">
        <v>2149</v>
      </c>
    </row>
    <row r="3413" spans="1:8" x14ac:dyDescent="0.45">
      <c r="A3413" t="s">
        <v>6365</v>
      </c>
      <c r="B3413">
        <v>654801</v>
      </c>
      <c r="C3413">
        <v>3000</v>
      </c>
      <c r="D3413">
        <v>3000</v>
      </c>
      <c r="E3413" t="s">
        <v>1808</v>
      </c>
      <c r="F3413" t="s">
        <v>1804</v>
      </c>
      <c r="G3413" t="s">
        <v>6351</v>
      </c>
      <c r="H3413" t="s">
        <v>2149</v>
      </c>
    </row>
    <row r="3414" spans="1:8" x14ac:dyDescent="0.45">
      <c r="A3414" t="s">
        <v>6366</v>
      </c>
      <c r="B3414">
        <v>654801</v>
      </c>
      <c r="C3414">
        <v>3000</v>
      </c>
      <c r="D3414">
        <v>3000</v>
      </c>
      <c r="E3414" t="s">
        <v>1808</v>
      </c>
      <c r="F3414" t="s">
        <v>1804</v>
      </c>
      <c r="G3414" t="s">
        <v>6351</v>
      </c>
      <c r="H3414" t="s">
        <v>2149</v>
      </c>
    </row>
    <row r="3415" spans="1:8" x14ac:dyDescent="0.45">
      <c r="A3415" t="s">
        <v>6367</v>
      </c>
      <c r="B3415">
        <v>654801</v>
      </c>
      <c r="C3415">
        <v>3000</v>
      </c>
      <c r="D3415">
        <v>3000</v>
      </c>
      <c r="E3415" t="s">
        <v>1808</v>
      </c>
      <c r="F3415" t="s">
        <v>1804</v>
      </c>
      <c r="G3415" t="s">
        <v>6351</v>
      </c>
      <c r="H3415" t="s">
        <v>2149</v>
      </c>
    </row>
    <row r="3416" spans="1:8" x14ac:dyDescent="0.45">
      <c r="A3416" t="s">
        <v>6368</v>
      </c>
      <c r="B3416">
        <v>654801</v>
      </c>
      <c r="C3416">
        <v>3000</v>
      </c>
      <c r="D3416">
        <v>3000</v>
      </c>
      <c r="E3416" t="s">
        <v>1808</v>
      </c>
      <c r="F3416" t="s">
        <v>1804</v>
      </c>
      <c r="G3416" t="s">
        <v>6351</v>
      </c>
      <c r="H3416" t="s">
        <v>2149</v>
      </c>
    </row>
    <row r="3417" spans="1:8" x14ac:dyDescent="0.45">
      <c r="A3417" t="s">
        <v>6369</v>
      </c>
      <c r="B3417">
        <v>654801</v>
      </c>
      <c r="C3417">
        <v>3000</v>
      </c>
      <c r="D3417">
        <v>3000</v>
      </c>
      <c r="E3417" t="s">
        <v>1808</v>
      </c>
      <c r="F3417" t="s">
        <v>1804</v>
      </c>
      <c r="G3417" t="s">
        <v>6351</v>
      </c>
      <c r="H3417" t="s">
        <v>2149</v>
      </c>
    </row>
    <row r="3418" spans="1:8" x14ac:dyDescent="0.45">
      <c r="A3418" t="s">
        <v>6370</v>
      </c>
      <c r="B3418">
        <v>654801</v>
      </c>
      <c r="C3418">
        <v>3000</v>
      </c>
      <c r="D3418">
        <v>3000</v>
      </c>
      <c r="E3418" t="s">
        <v>1808</v>
      </c>
      <c r="F3418" t="s">
        <v>1804</v>
      </c>
      <c r="G3418" t="s">
        <v>6351</v>
      </c>
      <c r="H3418" t="s">
        <v>2149</v>
      </c>
    </row>
    <row r="3419" spans="1:8" x14ac:dyDescent="0.45">
      <c r="A3419" t="s">
        <v>6371</v>
      </c>
      <c r="B3419">
        <v>654801</v>
      </c>
      <c r="C3419">
        <v>3000</v>
      </c>
      <c r="D3419">
        <v>3000</v>
      </c>
      <c r="E3419" t="s">
        <v>1808</v>
      </c>
      <c r="F3419" t="s">
        <v>1804</v>
      </c>
      <c r="G3419" t="s">
        <v>6351</v>
      </c>
      <c r="H3419" t="s">
        <v>2149</v>
      </c>
    </row>
    <row r="3420" spans="1:8" x14ac:dyDescent="0.45">
      <c r="A3420" t="s">
        <v>6372</v>
      </c>
      <c r="B3420">
        <v>654801</v>
      </c>
      <c r="C3420">
        <v>3000</v>
      </c>
      <c r="D3420">
        <v>3000</v>
      </c>
      <c r="E3420" t="s">
        <v>1808</v>
      </c>
      <c r="F3420" t="s">
        <v>1804</v>
      </c>
      <c r="G3420" t="s">
        <v>6351</v>
      </c>
      <c r="H3420" t="s">
        <v>2149</v>
      </c>
    </row>
    <row r="3421" spans="1:8" x14ac:dyDescent="0.45">
      <c r="A3421" t="s">
        <v>6373</v>
      </c>
      <c r="B3421" t="s">
        <v>6374</v>
      </c>
      <c r="C3421">
        <v>3000</v>
      </c>
      <c r="D3421">
        <v>2089</v>
      </c>
      <c r="E3421" t="s">
        <v>1808</v>
      </c>
      <c r="F3421" t="s">
        <v>1804</v>
      </c>
      <c r="G3421" t="s">
        <v>6375</v>
      </c>
      <c r="H3421" t="s">
        <v>1881</v>
      </c>
    </row>
    <row r="3422" spans="1:8" x14ac:dyDescent="0.45">
      <c r="A3422" t="s">
        <v>6376</v>
      </c>
      <c r="B3422">
        <v>654873</v>
      </c>
      <c r="C3422">
        <v>90</v>
      </c>
      <c r="D3422">
        <v>73</v>
      </c>
      <c r="E3422" t="s">
        <v>1808</v>
      </c>
      <c r="F3422" t="s">
        <v>1804</v>
      </c>
      <c r="G3422" t="s">
        <v>6377</v>
      </c>
      <c r="H3422" t="s">
        <v>4414</v>
      </c>
    </row>
    <row r="3423" spans="1:8" x14ac:dyDescent="0.45">
      <c r="A3423" t="s">
        <v>6378</v>
      </c>
      <c r="B3423">
        <v>654971</v>
      </c>
      <c r="C3423">
        <v>2500</v>
      </c>
      <c r="D3423">
        <v>1611</v>
      </c>
      <c r="E3423" t="s">
        <v>1808</v>
      </c>
      <c r="F3423" t="s">
        <v>1804</v>
      </c>
      <c r="G3423" t="s">
        <v>6379</v>
      </c>
      <c r="H3423" t="s">
        <v>1910</v>
      </c>
    </row>
    <row r="3424" spans="1:8" x14ac:dyDescent="0.45">
      <c r="A3424" t="s">
        <v>6380</v>
      </c>
      <c r="B3424" t="s">
        <v>6381</v>
      </c>
      <c r="C3424">
        <v>450</v>
      </c>
      <c r="D3424">
        <v>251</v>
      </c>
      <c r="E3424" t="s">
        <v>1808</v>
      </c>
      <c r="F3424" t="s">
        <v>1804</v>
      </c>
      <c r="G3424" t="s">
        <v>6382</v>
      </c>
      <c r="H3424" t="s">
        <v>5218</v>
      </c>
    </row>
    <row r="3425" spans="1:8" x14ac:dyDescent="0.45">
      <c r="A3425" t="s">
        <v>6383</v>
      </c>
      <c r="B3425" t="s">
        <v>6381</v>
      </c>
      <c r="C3425">
        <v>11</v>
      </c>
      <c r="D3425">
        <v>11</v>
      </c>
      <c r="E3425" t="s">
        <v>1808</v>
      </c>
      <c r="F3425" t="s">
        <v>1804</v>
      </c>
      <c r="G3425" t="s">
        <v>6382</v>
      </c>
      <c r="H3425" t="s">
        <v>5218</v>
      </c>
    </row>
    <row r="3426" spans="1:8" x14ac:dyDescent="0.45">
      <c r="A3426" t="s">
        <v>6384</v>
      </c>
      <c r="B3426" t="s">
        <v>6381</v>
      </c>
      <c r="C3426">
        <v>29</v>
      </c>
      <c r="D3426">
        <v>29</v>
      </c>
      <c r="E3426" t="s">
        <v>1808</v>
      </c>
      <c r="F3426" t="s">
        <v>1804</v>
      </c>
      <c r="G3426" t="s">
        <v>6382</v>
      </c>
      <c r="H3426" t="s">
        <v>5218</v>
      </c>
    </row>
    <row r="3427" spans="1:8" x14ac:dyDescent="0.45">
      <c r="A3427" t="s">
        <v>6385</v>
      </c>
      <c r="B3427" t="s">
        <v>6381</v>
      </c>
      <c r="C3427">
        <v>50</v>
      </c>
      <c r="D3427">
        <v>50</v>
      </c>
      <c r="E3427" t="s">
        <v>1808</v>
      </c>
      <c r="F3427" t="s">
        <v>1804</v>
      </c>
      <c r="G3427" t="s">
        <v>6382</v>
      </c>
      <c r="H3427" t="s">
        <v>5218</v>
      </c>
    </row>
    <row r="3428" spans="1:8" x14ac:dyDescent="0.45">
      <c r="A3428" t="s">
        <v>6386</v>
      </c>
      <c r="B3428" t="s">
        <v>6381</v>
      </c>
      <c r="C3428">
        <v>87</v>
      </c>
      <c r="D3428">
        <v>87</v>
      </c>
      <c r="E3428" t="s">
        <v>1808</v>
      </c>
      <c r="F3428" t="s">
        <v>1804</v>
      </c>
      <c r="G3428" t="s">
        <v>6382</v>
      </c>
      <c r="H3428" t="s">
        <v>5218</v>
      </c>
    </row>
    <row r="3429" spans="1:8" x14ac:dyDescent="0.45">
      <c r="A3429" t="s">
        <v>6387</v>
      </c>
      <c r="B3429" t="s">
        <v>6381</v>
      </c>
      <c r="C3429">
        <v>96</v>
      </c>
      <c r="D3429">
        <v>96</v>
      </c>
      <c r="E3429" t="s">
        <v>1808</v>
      </c>
      <c r="F3429" t="s">
        <v>1804</v>
      </c>
      <c r="G3429" t="s">
        <v>6382</v>
      </c>
      <c r="H3429" t="s">
        <v>5218</v>
      </c>
    </row>
    <row r="3430" spans="1:8" x14ac:dyDescent="0.45">
      <c r="A3430" t="s">
        <v>6388</v>
      </c>
      <c r="B3430" t="s">
        <v>6381</v>
      </c>
      <c r="C3430">
        <v>177</v>
      </c>
      <c r="D3430">
        <v>177</v>
      </c>
      <c r="E3430" t="s">
        <v>1808</v>
      </c>
      <c r="F3430" t="s">
        <v>1804</v>
      </c>
      <c r="G3430" t="s">
        <v>6382</v>
      </c>
      <c r="H3430" t="s">
        <v>5218</v>
      </c>
    </row>
    <row r="3431" spans="1:8" x14ac:dyDescent="0.45">
      <c r="A3431" t="s">
        <v>6389</v>
      </c>
      <c r="B3431">
        <v>655177</v>
      </c>
      <c r="C3431">
        <v>2000</v>
      </c>
      <c r="D3431">
        <v>1255</v>
      </c>
      <c r="E3431" t="s">
        <v>1808</v>
      </c>
      <c r="F3431" t="s">
        <v>1804</v>
      </c>
      <c r="G3431" t="s">
        <v>6390</v>
      </c>
      <c r="H3431" t="s">
        <v>1810</v>
      </c>
    </row>
    <row r="3432" spans="1:8" x14ac:dyDescent="0.45">
      <c r="A3432" t="s">
        <v>6391</v>
      </c>
      <c r="B3432" t="s">
        <v>6392</v>
      </c>
      <c r="C3432">
        <v>500</v>
      </c>
      <c r="D3432">
        <v>145</v>
      </c>
      <c r="E3432" t="s">
        <v>1808</v>
      </c>
      <c r="F3432" t="s">
        <v>1804</v>
      </c>
      <c r="G3432" t="s">
        <v>6393</v>
      </c>
      <c r="H3432" t="s">
        <v>2254</v>
      </c>
    </row>
    <row r="3433" spans="1:8" x14ac:dyDescent="0.45">
      <c r="A3433" t="s">
        <v>6394</v>
      </c>
      <c r="B3433" t="s">
        <v>6392</v>
      </c>
      <c r="C3433">
        <v>500</v>
      </c>
      <c r="D3433">
        <v>482</v>
      </c>
      <c r="E3433" t="s">
        <v>1837</v>
      </c>
      <c r="F3433" t="s">
        <v>1838</v>
      </c>
      <c r="G3433" t="s">
        <v>6393</v>
      </c>
      <c r="H3433" t="s">
        <v>2254</v>
      </c>
    </row>
    <row r="3434" spans="1:8" x14ac:dyDescent="0.45">
      <c r="A3434" t="s">
        <v>6395</v>
      </c>
      <c r="B3434">
        <v>655417</v>
      </c>
      <c r="C3434">
        <v>4000</v>
      </c>
      <c r="D3434">
        <v>876</v>
      </c>
      <c r="E3434" t="s">
        <v>1891</v>
      </c>
      <c r="F3434" t="s">
        <v>1892</v>
      </c>
      <c r="G3434" t="s">
        <v>6396</v>
      </c>
      <c r="H3434" t="s">
        <v>1810</v>
      </c>
    </row>
    <row r="3435" spans="1:8" x14ac:dyDescent="0.45">
      <c r="A3435" t="s">
        <v>6397</v>
      </c>
      <c r="B3435">
        <v>655417</v>
      </c>
      <c r="C3435">
        <v>4000</v>
      </c>
      <c r="D3435">
        <v>600</v>
      </c>
      <c r="E3435" t="s">
        <v>1837</v>
      </c>
      <c r="F3435" t="s">
        <v>2187</v>
      </c>
      <c r="G3435" t="s">
        <v>6396</v>
      </c>
      <c r="H3435" t="s">
        <v>1810</v>
      </c>
    </row>
    <row r="3436" spans="1:8" x14ac:dyDescent="0.45">
      <c r="A3436" t="s">
        <v>6398</v>
      </c>
      <c r="B3436">
        <v>655417</v>
      </c>
      <c r="C3436">
        <v>4000</v>
      </c>
      <c r="D3436">
        <v>3336</v>
      </c>
      <c r="E3436" t="s">
        <v>1808</v>
      </c>
      <c r="F3436" t="s">
        <v>1804</v>
      </c>
      <c r="G3436" t="s">
        <v>6396</v>
      </c>
      <c r="H3436" t="s">
        <v>1810</v>
      </c>
    </row>
    <row r="3437" spans="1:8" x14ac:dyDescent="0.45">
      <c r="A3437" t="s">
        <v>6399</v>
      </c>
      <c r="B3437">
        <v>655417</v>
      </c>
      <c r="C3437">
        <v>4000</v>
      </c>
      <c r="D3437">
        <v>3499</v>
      </c>
      <c r="E3437" t="s">
        <v>1837</v>
      </c>
      <c r="F3437" t="s">
        <v>1972</v>
      </c>
      <c r="G3437" t="s">
        <v>6396</v>
      </c>
      <c r="H3437" t="s">
        <v>1810</v>
      </c>
    </row>
    <row r="3438" spans="1:8" x14ac:dyDescent="0.45">
      <c r="A3438" t="s">
        <v>6400</v>
      </c>
      <c r="B3438">
        <v>655417</v>
      </c>
      <c r="C3438">
        <v>4000</v>
      </c>
      <c r="D3438">
        <v>1084</v>
      </c>
      <c r="E3438" t="s">
        <v>1837</v>
      </c>
      <c r="F3438" t="s">
        <v>1838</v>
      </c>
      <c r="G3438" t="s">
        <v>6396</v>
      </c>
      <c r="H3438" t="s">
        <v>1810</v>
      </c>
    </row>
    <row r="3439" spans="1:8" x14ac:dyDescent="0.45">
      <c r="A3439" t="s">
        <v>6401</v>
      </c>
      <c r="B3439">
        <v>655417</v>
      </c>
      <c r="C3439">
        <v>4000</v>
      </c>
      <c r="D3439">
        <v>2372</v>
      </c>
      <c r="E3439" t="s">
        <v>1888</v>
      </c>
      <c r="F3439" t="s">
        <v>2196</v>
      </c>
      <c r="G3439" t="s">
        <v>6396</v>
      </c>
      <c r="H3439" t="s">
        <v>1810</v>
      </c>
    </row>
    <row r="3440" spans="1:8" x14ac:dyDescent="0.45">
      <c r="A3440" t="s">
        <v>6402</v>
      </c>
      <c r="B3440">
        <v>655417</v>
      </c>
      <c r="C3440">
        <v>4000</v>
      </c>
      <c r="D3440">
        <v>4000</v>
      </c>
      <c r="E3440" t="s">
        <v>1808</v>
      </c>
      <c r="F3440" t="s">
        <v>1804</v>
      </c>
      <c r="G3440" t="s">
        <v>6396</v>
      </c>
      <c r="H3440" t="s">
        <v>1810</v>
      </c>
    </row>
    <row r="3441" spans="1:8" x14ac:dyDescent="0.45">
      <c r="A3441" t="s">
        <v>6403</v>
      </c>
      <c r="B3441">
        <v>655417</v>
      </c>
      <c r="C3441">
        <v>4000</v>
      </c>
      <c r="D3441">
        <v>4000</v>
      </c>
      <c r="E3441" t="s">
        <v>1808</v>
      </c>
      <c r="F3441" t="s">
        <v>1804</v>
      </c>
      <c r="G3441" t="s">
        <v>6396</v>
      </c>
      <c r="H3441" t="s">
        <v>1810</v>
      </c>
    </row>
    <row r="3442" spans="1:8" x14ac:dyDescent="0.45">
      <c r="A3442" t="s">
        <v>6404</v>
      </c>
      <c r="B3442">
        <v>655417</v>
      </c>
      <c r="C3442">
        <v>4000</v>
      </c>
      <c r="D3442">
        <v>4000</v>
      </c>
      <c r="E3442" t="s">
        <v>1808</v>
      </c>
      <c r="F3442" t="s">
        <v>1804</v>
      </c>
      <c r="G3442" t="s">
        <v>6396</v>
      </c>
      <c r="H3442" t="s">
        <v>1810</v>
      </c>
    </row>
    <row r="3443" spans="1:8" x14ac:dyDescent="0.45">
      <c r="A3443" t="s">
        <v>6405</v>
      </c>
      <c r="B3443">
        <v>655417</v>
      </c>
      <c r="C3443">
        <v>4000</v>
      </c>
      <c r="D3443">
        <v>4000</v>
      </c>
      <c r="E3443" t="s">
        <v>1808</v>
      </c>
      <c r="F3443" t="s">
        <v>1804</v>
      </c>
      <c r="G3443" t="s">
        <v>6396</v>
      </c>
      <c r="H3443" t="s">
        <v>1810</v>
      </c>
    </row>
    <row r="3444" spans="1:8" x14ac:dyDescent="0.45">
      <c r="A3444" t="s">
        <v>6406</v>
      </c>
      <c r="B3444">
        <v>655417</v>
      </c>
      <c r="C3444">
        <v>4000</v>
      </c>
      <c r="D3444">
        <v>4000</v>
      </c>
      <c r="E3444" t="s">
        <v>1808</v>
      </c>
      <c r="F3444" t="s">
        <v>1804</v>
      </c>
      <c r="G3444" t="s">
        <v>6396</v>
      </c>
      <c r="H3444" t="s">
        <v>1810</v>
      </c>
    </row>
    <row r="3445" spans="1:8" x14ac:dyDescent="0.45">
      <c r="A3445" t="s">
        <v>6407</v>
      </c>
      <c r="B3445">
        <v>655417</v>
      </c>
      <c r="C3445">
        <v>4000</v>
      </c>
      <c r="D3445">
        <v>4000</v>
      </c>
      <c r="E3445" t="s">
        <v>1808</v>
      </c>
      <c r="F3445" t="s">
        <v>1804</v>
      </c>
      <c r="G3445" t="s">
        <v>6396</v>
      </c>
      <c r="H3445" t="s">
        <v>1810</v>
      </c>
    </row>
    <row r="3446" spans="1:8" x14ac:dyDescent="0.45">
      <c r="A3446" t="s">
        <v>6408</v>
      </c>
      <c r="B3446">
        <v>655417</v>
      </c>
      <c r="C3446">
        <v>4000</v>
      </c>
      <c r="D3446">
        <v>4000</v>
      </c>
      <c r="E3446" t="s">
        <v>1808</v>
      </c>
      <c r="F3446" t="s">
        <v>1804</v>
      </c>
      <c r="G3446" t="s">
        <v>6396</v>
      </c>
      <c r="H3446" t="s">
        <v>1810</v>
      </c>
    </row>
    <row r="3447" spans="1:8" x14ac:dyDescent="0.45">
      <c r="A3447" t="s">
        <v>6409</v>
      </c>
      <c r="B3447">
        <v>655417</v>
      </c>
      <c r="C3447">
        <v>4000</v>
      </c>
      <c r="D3447">
        <v>4000</v>
      </c>
      <c r="E3447" t="s">
        <v>1808</v>
      </c>
      <c r="F3447" t="s">
        <v>1804</v>
      </c>
      <c r="G3447" t="s">
        <v>6396</v>
      </c>
      <c r="H3447" t="s">
        <v>1810</v>
      </c>
    </row>
    <row r="3448" spans="1:8" x14ac:dyDescent="0.45">
      <c r="A3448" t="s">
        <v>6410</v>
      </c>
      <c r="B3448">
        <v>655417</v>
      </c>
      <c r="C3448">
        <v>4000</v>
      </c>
      <c r="D3448">
        <v>4000</v>
      </c>
      <c r="E3448" t="s">
        <v>1808</v>
      </c>
      <c r="F3448" t="s">
        <v>1804</v>
      </c>
      <c r="G3448" t="s">
        <v>6396</v>
      </c>
      <c r="H3448" t="s">
        <v>1810</v>
      </c>
    </row>
    <row r="3449" spans="1:8" x14ac:dyDescent="0.45">
      <c r="A3449" t="s">
        <v>6411</v>
      </c>
      <c r="B3449">
        <v>655417</v>
      </c>
      <c r="C3449">
        <v>4000</v>
      </c>
      <c r="D3449">
        <v>4000</v>
      </c>
      <c r="E3449" t="s">
        <v>1808</v>
      </c>
      <c r="F3449" t="s">
        <v>1804</v>
      </c>
      <c r="G3449" t="s">
        <v>6396</v>
      </c>
      <c r="H3449" t="s">
        <v>1810</v>
      </c>
    </row>
    <row r="3450" spans="1:8" x14ac:dyDescent="0.45">
      <c r="A3450" t="s">
        <v>6412</v>
      </c>
      <c r="B3450">
        <v>655417</v>
      </c>
      <c r="C3450">
        <v>4000</v>
      </c>
      <c r="D3450">
        <v>4000</v>
      </c>
      <c r="E3450" t="s">
        <v>1808</v>
      </c>
      <c r="F3450" t="s">
        <v>1804</v>
      </c>
      <c r="G3450" t="s">
        <v>6396</v>
      </c>
      <c r="H3450" t="s">
        <v>1810</v>
      </c>
    </row>
    <row r="3451" spans="1:8" x14ac:dyDescent="0.45">
      <c r="A3451" t="s">
        <v>6413</v>
      </c>
      <c r="B3451">
        <v>655417</v>
      </c>
      <c r="C3451">
        <v>4000</v>
      </c>
      <c r="D3451">
        <v>4000</v>
      </c>
      <c r="E3451" t="s">
        <v>1808</v>
      </c>
      <c r="F3451" t="s">
        <v>1804</v>
      </c>
      <c r="G3451" t="s">
        <v>6396</v>
      </c>
      <c r="H3451" t="s">
        <v>1810</v>
      </c>
    </row>
    <row r="3452" spans="1:8" x14ac:dyDescent="0.45">
      <c r="A3452" t="s">
        <v>6414</v>
      </c>
      <c r="B3452">
        <v>655417</v>
      </c>
      <c r="C3452">
        <v>4000</v>
      </c>
      <c r="D3452">
        <v>4000</v>
      </c>
      <c r="E3452" t="s">
        <v>1808</v>
      </c>
      <c r="F3452" t="s">
        <v>1804</v>
      </c>
      <c r="G3452" t="s">
        <v>6396</v>
      </c>
      <c r="H3452" t="s">
        <v>1810</v>
      </c>
    </row>
    <row r="3453" spans="1:8" x14ac:dyDescent="0.45">
      <c r="A3453" t="s">
        <v>6415</v>
      </c>
      <c r="B3453">
        <v>655417</v>
      </c>
      <c r="C3453">
        <v>4000</v>
      </c>
      <c r="D3453">
        <v>4000</v>
      </c>
      <c r="E3453" t="s">
        <v>1808</v>
      </c>
      <c r="F3453" t="s">
        <v>1804</v>
      </c>
      <c r="G3453" t="s">
        <v>6396</v>
      </c>
      <c r="H3453" t="s">
        <v>1810</v>
      </c>
    </row>
    <row r="3454" spans="1:8" x14ac:dyDescent="0.45">
      <c r="A3454" t="s">
        <v>6416</v>
      </c>
      <c r="B3454">
        <v>655417</v>
      </c>
      <c r="C3454">
        <v>4000</v>
      </c>
      <c r="D3454">
        <v>4000</v>
      </c>
      <c r="E3454" t="s">
        <v>1808</v>
      </c>
      <c r="F3454" t="s">
        <v>1804</v>
      </c>
      <c r="G3454" t="s">
        <v>6396</v>
      </c>
      <c r="H3454" t="s">
        <v>1810</v>
      </c>
    </row>
    <row r="3455" spans="1:8" x14ac:dyDescent="0.45">
      <c r="A3455" t="s">
        <v>6417</v>
      </c>
      <c r="B3455">
        <v>655417</v>
      </c>
      <c r="C3455">
        <v>4000</v>
      </c>
      <c r="D3455">
        <v>4000</v>
      </c>
      <c r="E3455" t="s">
        <v>1808</v>
      </c>
      <c r="F3455" t="s">
        <v>1804</v>
      </c>
      <c r="G3455" t="s">
        <v>6396</v>
      </c>
      <c r="H3455" t="s">
        <v>1810</v>
      </c>
    </row>
    <row r="3456" spans="1:8" x14ac:dyDescent="0.45">
      <c r="A3456" t="s">
        <v>6418</v>
      </c>
      <c r="B3456">
        <v>655426</v>
      </c>
      <c r="C3456">
        <v>250</v>
      </c>
      <c r="D3456">
        <v>74</v>
      </c>
      <c r="E3456" t="s">
        <v>1808</v>
      </c>
      <c r="F3456" t="s">
        <v>1804</v>
      </c>
      <c r="G3456" t="s">
        <v>6419</v>
      </c>
      <c r="H3456" t="s">
        <v>6420</v>
      </c>
    </row>
    <row r="3457" spans="1:8" x14ac:dyDescent="0.45">
      <c r="A3457" t="s">
        <v>6421</v>
      </c>
      <c r="B3457" t="s">
        <v>6422</v>
      </c>
      <c r="C3457">
        <v>3000</v>
      </c>
      <c r="D3457">
        <v>2872</v>
      </c>
      <c r="E3457" t="s">
        <v>1808</v>
      </c>
      <c r="F3457" t="s">
        <v>1804</v>
      </c>
      <c r="G3457" t="s">
        <v>6423</v>
      </c>
      <c r="H3457" t="s">
        <v>1810</v>
      </c>
    </row>
    <row r="3458" spans="1:8" x14ac:dyDescent="0.45">
      <c r="A3458" t="s">
        <v>6424</v>
      </c>
      <c r="B3458">
        <v>656024</v>
      </c>
      <c r="C3458">
        <v>1500</v>
      </c>
      <c r="D3458">
        <v>1321</v>
      </c>
      <c r="E3458" t="s">
        <v>1808</v>
      </c>
      <c r="F3458" t="s">
        <v>1804</v>
      </c>
      <c r="G3458" t="s">
        <v>6425</v>
      </c>
      <c r="H3458" t="s">
        <v>2254</v>
      </c>
    </row>
    <row r="3459" spans="1:8" x14ac:dyDescent="0.45">
      <c r="A3459" t="s">
        <v>6426</v>
      </c>
      <c r="B3459">
        <v>656069</v>
      </c>
      <c r="C3459">
        <v>4000</v>
      </c>
      <c r="D3459">
        <v>595</v>
      </c>
      <c r="E3459" t="s">
        <v>1808</v>
      </c>
      <c r="F3459" t="s">
        <v>1804</v>
      </c>
      <c r="G3459" t="s">
        <v>6427</v>
      </c>
      <c r="H3459" t="s">
        <v>2108</v>
      </c>
    </row>
    <row r="3460" spans="1:8" x14ac:dyDescent="0.45">
      <c r="A3460" t="s">
        <v>6428</v>
      </c>
      <c r="B3460">
        <v>656069</v>
      </c>
      <c r="C3460">
        <v>4000</v>
      </c>
      <c r="D3460">
        <v>4000</v>
      </c>
      <c r="E3460" t="s">
        <v>1808</v>
      </c>
      <c r="F3460" t="s">
        <v>1804</v>
      </c>
      <c r="G3460" t="s">
        <v>6427</v>
      </c>
      <c r="H3460" t="s">
        <v>2108</v>
      </c>
    </row>
    <row r="3461" spans="1:8" x14ac:dyDescent="0.45">
      <c r="A3461" t="s">
        <v>6429</v>
      </c>
      <c r="B3461">
        <v>656069</v>
      </c>
      <c r="C3461">
        <v>4000</v>
      </c>
      <c r="D3461">
        <v>4000</v>
      </c>
      <c r="E3461" t="s">
        <v>1808</v>
      </c>
      <c r="F3461" t="s">
        <v>1804</v>
      </c>
      <c r="G3461" t="s">
        <v>6427</v>
      </c>
      <c r="H3461" t="s">
        <v>2108</v>
      </c>
    </row>
    <row r="3462" spans="1:8" x14ac:dyDescent="0.45">
      <c r="A3462" t="s">
        <v>6430</v>
      </c>
      <c r="B3462">
        <v>656087</v>
      </c>
      <c r="C3462">
        <v>3000</v>
      </c>
      <c r="D3462">
        <v>569</v>
      </c>
      <c r="E3462" t="s">
        <v>1808</v>
      </c>
      <c r="F3462" t="s">
        <v>1804</v>
      </c>
      <c r="G3462" t="s">
        <v>6431</v>
      </c>
      <c r="H3462" t="s">
        <v>2149</v>
      </c>
    </row>
    <row r="3463" spans="1:8" x14ac:dyDescent="0.45">
      <c r="A3463" t="s">
        <v>6432</v>
      </c>
      <c r="B3463">
        <v>656087</v>
      </c>
      <c r="C3463">
        <v>2988</v>
      </c>
      <c r="D3463">
        <v>2844</v>
      </c>
      <c r="E3463" t="s">
        <v>1808</v>
      </c>
      <c r="F3463" t="s">
        <v>1804</v>
      </c>
      <c r="G3463" t="s">
        <v>6431</v>
      </c>
      <c r="H3463" t="s">
        <v>2149</v>
      </c>
    </row>
    <row r="3464" spans="1:8" x14ac:dyDescent="0.45">
      <c r="A3464" t="s">
        <v>6433</v>
      </c>
      <c r="B3464">
        <v>656087</v>
      </c>
      <c r="C3464">
        <v>2988</v>
      </c>
      <c r="D3464">
        <v>2988</v>
      </c>
      <c r="E3464" t="s">
        <v>1808</v>
      </c>
      <c r="F3464" t="s">
        <v>1804</v>
      </c>
      <c r="G3464" t="s">
        <v>6431</v>
      </c>
      <c r="H3464" t="s">
        <v>2149</v>
      </c>
    </row>
    <row r="3465" spans="1:8" x14ac:dyDescent="0.45">
      <c r="A3465" t="s">
        <v>6434</v>
      </c>
      <c r="B3465">
        <v>656087</v>
      </c>
      <c r="C3465">
        <v>3000</v>
      </c>
      <c r="D3465">
        <v>3000</v>
      </c>
      <c r="E3465" t="s">
        <v>1808</v>
      </c>
      <c r="F3465" t="s">
        <v>1804</v>
      </c>
      <c r="G3465" t="s">
        <v>6431</v>
      </c>
      <c r="H3465" t="s">
        <v>2149</v>
      </c>
    </row>
    <row r="3466" spans="1:8" x14ac:dyDescent="0.45">
      <c r="A3466" t="s">
        <v>6435</v>
      </c>
      <c r="B3466">
        <v>656087</v>
      </c>
      <c r="C3466">
        <v>3000</v>
      </c>
      <c r="D3466">
        <v>3000</v>
      </c>
      <c r="E3466" t="s">
        <v>1808</v>
      </c>
      <c r="F3466" t="s">
        <v>1804</v>
      </c>
      <c r="G3466" t="s">
        <v>6431</v>
      </c>
      <c r="H3466" t="s">
        <v>2149</v>
      </c>
    </row>
    <row r="3467" spans="1:8" x14ac:dyDescent="0.45">
      <c r="A3467" t="s">
        <v>6436</v>
      </c>
      <c r="B3467">
        <v>656087</v>
      </c>
      <c r="C3467">
        <v>3000</v>
      </c>
      <c r="D3467">
        <v>3000</v>
      </c>
      <c r="E3467" t="s">
        <v>1808</v>
      </c>
      <c r="F3467" t="s">
        <v>1804</v>
      </c>
      <c r="G3467" t="s">
        <v>6431</v>
      </c>
      <c r="H3467" t="s">
        <v>2149</v>
      </c>
    </row>
    <row r="3468" spans="1:8" x14ac:dyDescent="0.45">
      <c r="A3468" t="s">
        <v>6437</v>
      </c>
      <c r="B3468">
        <v>656087</v>
      </c>
      <c r="C3468">
        <v>3000</v>
      </c>
      <c r="D3468">
        <v>3000</v>
      </c>
      <c r="E3468" t="s">
        <v>1808</v>
      </c>
      <c r="F3468" t="s">
        <v>1804</v>
      </c>
      <c r="G3468" t="s">
        <v>6431</v>
      </c>
      <c r="H3468" t="s">
        <v>2149</v>
      </c>
    </row>
    <row r="3469" spans="1:8" x14ac:dyDescent="0.45">
      <c r="A3469" t="s">
        <v>6438</v>
      </c>
      <c r="B3469">
        <v>656087</v>
      </c>
      <c r="C3469">
        <v>3000</v>
      </c>
      <c r="D3469">
        <v>3000</v>
      </c>
      <c r="E3469" t="s">
        <v>1808</v>
      </c>
      <c r="F3469" t="s">
        <v>1804</v>
      </c>
      <c r="G3469" t="s">
        <v>6431</v>
      </c>
      <c r="H3469" t="s">
        <v>2149</v>
      </c>
    </row>
    <row r="3470" spans="1:8" x14ac:dyDescent="0.45">
      <c r="A3470" t="s">
        <v>6439</v>
      </c>
      <c r="B3470">
        <v>656087</v>
      </c>
      <c r="C3470">
        <v>3000</v>
      </c>
      <c r="D3470">
        <v>3000</v>
      </c>
      <c r="E3470" t="s">
        <v>1808</v>
      </c>
      <c r="F3470" t="s">
        <v>1804</v>
      </c>
      <c r="G3470" t="s">
        <v>6431</v>
      </c>
      <c r="H3470" t="s">
        <v>2149</v>
      </c>
    </row>
    <row r="3471" spans="1:8" x14ac:dyDescent="0.45">
      <c r="A3471" t="s">
        <v>6440</v>
      </c>
      <c r="B3471" t="s">
        <v>6441</v>
      </c>
      <c r="C3471">
        <v>704</v>
      </c>
      <c r="D3471">
        <v>247</v>
      </c>
      <c r="E3471" t="s">
        <v>1808</v>
      </c>
      <c r="F3471" t="s">
        <v>1804</v>
      </c>
      <c r="G3471" t="s">
        <v>6442</v>
      </c>
      <c r="H3471" t="s">
        <v>2254</v>
      </c>
    </row>
    <row r="3472" spans="1:8" x14ac:dyDescent="0.45">
      <c r="A3472" t="s">
        <v>6443</v>
      </c>
      <c r="B3472" t="s">
        <v>6441</v>
      </c>
      <c r="C3472">
        <v>3000</v>
      </c>
      <c r="D3472">
        <v>1390</v>
      </c>
      <c r="E3472" t="s">
        <v>1808</v>
      </c>
      <c r="F3472" t="s">
        <v>1804</v>
      </c>
      <c r="G3472" t="s">
        <v>6442</v>
      </c>
      <c r="H3472" t="s">
        <v>2254</v>
      </c>
    </row>
    <row r="3473" spans="1:8" x14ac:dyDescent="0.45">
      <c r="A3473" t="s">
        <v>6444</v>
      </c>
      <c r="B3473" t="s">
        <v>6441</v>
      </c>
      <c r="C3473">
        <v>3000</v>
      </c>
      <c r="D3473">
        <v>1004</v>
      </c>
      <c r="E3473" t="s">
        <v>1808</v>
      </c>
      <c r="F3473" t="s">
        <v>1804</v>
      </c>
      <c r="G3473" t="s">
        <v>6442</v>
      </c>
      <c r="H3473" t="s">
        <v>2254</v>
      </c>
    </row>
    <row r="3474" spans="1:8" x14ac:dyDescent="0.45">
      <c r="A3474" t="s">
        <v>6445</v>
      </c>
      <c r="B3474" t="s">
        <v>6441</v>
      </c>
      <c r="C3474">
        <v>3000</v>
      </c>
      <c r="D3474">
        <v>1755</v>
      </c>
      <c r="E3474" t="s">
        <v>1837</v>
      </c>
      <c r="F3474" t="s">
        <v>1884</v>
      </c>
      <c r="G3474" t="s">
        <v>6442</v>
      </c>
      <c r="H3474" t="s">
        <v>2254</v>
      </c>
    </row>
    <row r="3475" spans="1:8" x14ac:dyDescent="0.45">
      <c r="A3475" t="s">
        <v>6446</v>
      </c>
      <c r="B3475" t="s">
        <v>6441</v>
      </c>
      <c r="C3475">
        <v>3000</v>
      </c>
      <c r="D3475">
        <v>3000</v>
      </c>
      <c r="E3475" t="s">
        <v>1808</v>
      </c>
      <c r="F3475" t="s">
        <v>1804</v>
      </c>
      <c r="G3475" t="s">
        <v>6442</v>
      </c>
      <c r="H3475" t="s">
        <v>2254</v>
      </c>
    </row>
    <row r="3476" spans="1:8" x14ac:dyDescent="0.45">
      <c r="A3476" t="s">
        <v>6447</v>
      </c>
      <c r="B3476" t="s">
        <v>6441</v>
      </c>
      <c r="C3476">
        <v>3000</v>
      </c>
      <c r="D3476">
        <v>3000</v>
      </c>
      <c r="E3476" t="s">
        <v>1808</v>
      </c>
      <c r="F3476" t="s">
        <v>1804</v>
      </c>
      <c r="G3476" t="s">
        <v>6442</v>
      </c>
      <c r="H3476" t="s">
        <v>2254</v>
      </c>
    </row>
    <row r="3477" spans="1:8" x14ac:dyDescent="0.45">
      <c r="A3477" t="s">
        <v>6448</v>
      </c>
      <c r="B3477" t="s">
        <v>6441</v>
      </c>
      <c r="C3477">
        <v>3000</v>
      </c>
      <c r="D3477">
        <v>3000</v>
      </c>
      <c r="E3477" t="s">
        <v>1808</v>
      </c>
      <c r="F3477" t="s">
        <v>1804</v>
      </c>
      <c r="G3477" t="s">
        <v>6442</v>
      </c>
      <c r="H3477" t="s">
        <v>2254</v>
      </c>
    </row>
    <row r="3478" spans="1:8" x14ac:dyDescent="0.45">
      <c r="A3478" t="s">
        <v>6449</v>
      </c>
      <c r="B3478" t="s">
        <v>6441</v>
      </c>
      <c r="C3478">
        <v>3000</v>
      </c>
      <c r="D3478">
        <v>3000</v>
      </c>
      <c r="E3478" t="s">
        <v>1808</v>
      </c>
      <c r="F3478" t="s">
        <v>1804</v>
      </c>
      <c r="G3478" t="s">
        <v>6442</v>
      </c>
      <c r="H3478" t="s">
        <v>2254</v>
      </c>
    </row>
    <row r="3479" spans="1:8" x14ac:dyDescent="0.45">
      <c r="A3479" t="s">
        <v>6450</v>
      </c>
      <c r="B3479" t="s">
        <v>6441</v>
      </c>
      <c r="C3479">
        <v>3000</v>
      </c>
      <c r="D3479">
        <v>3000</v>
      </c>
      <c r="E3479" t="s">
        <v>1808</v>
      </c>
      <c r="F3479" t="s">
        <v>1804</v>
      </c>
      <c r="G3479" t="s">
        <v>6442</v>
      </c>
      <c r="H3479" t="s">
        <v>2254</v>
      </c>
    </row>
    <row r="3480" spans="1:8" x14ac:dyDescent="0.45">
      <c r="A3480" t="s">
        <v>6451</v>
      </c>
      <c r="B3480" t="s">
        <v>6452</v>
      </c>
      <c r="C3480">
        <v>1250</v>
      </c>
      <c r="D3480">
        <v>102</v>
      </c>
      <c r="E3480" t="s">
        <v>1837</v>
      </c>
      <c r="F3480" t="s">
        <v>1884</v>
      </c>
      <c r="G3480" t="s">
        <v>6453</v>
      </c>
      <c r="H3480" t="s">
        <v>2254</v>
      </c>
    </row>
    <row r="3481" spans="1:8" x14ac:dyDescent="0.45">
      <c r="A3481" t="s">
        <v>6454</v>
      </c>
      <c r="B3481" t="s">
        <v>6452</v>
      </c>
      <c r="C3481">
        <v>1250</v>
      </c>
      <c r="D3481">
        <v>1050</v>
      </c>
      <c r="E3481" t="s">
        <v>1891</v>
      </c>
      <c r="F3481" t="s">
        <v>3405</v>
      </c>
      <c r="G3481" t="s">
        <v>6453</v>
      </c>
      <c r="H3481" t="s">
        <v>2254</v>
      </c>
    </row>
    <row r="3482" spans="1:8" x14ac:dyDescent="0.45">
      <c r="A3482" t="s">
        <v>6455</v>
      </c>
      <c r="B3482" t="s">
        <v>6452</v>
      </c>
      <c r="C3482">
        <v>200</v>
      </c>
      <c r="D3482">
        <v>121</v>
      </c>
      <c r="E3482" t="s">
        <v>1888</v>
      </c>
      <c r="F3482" t="s">
        <v>1889</v>
      </c>
      <c r="G3482" t="s">
        <v>6453</v>
      </c>
      <c r="H3482" t="s">
        <v>2254</v>
      </c>
    </row>
    <row r="3483" spans="1:8" x14ac:dyDescent="0.45">
      <c r="A3483" t="s">
        <v>6456</v>
      </c>
      <c r="B3483" t="s">
        <v>6457</v>
      </c>
      <c r="C3483">
        <v>3000</v>
      </c>
      <c r="D3483">
        <v>2562</v>
      </c>
      <c r="E3483" t="s">
        <v>1808</v>
      </c>
      <c r="F3483" t="s">
        <v>1804</v>
      </c>
      <c r="G3483" t="s">
        <v>6458</v>
      </c>
      <c r="H3483" t="s">
        <v>1881</v>
      </c>
    </row>
    <row r="3484" spans="1:8" x14ac:dyDescent="0.45">
      <c r="A3484" t="s">
        <v>6459</v>
      </c>
      <c r="B3484" t="s">
        <v>6457</v>
      </c>
      <c r="C3484">
        <v>3000</v>
      </c>
      <c r="D3484">
        <v>3000</v>
      </c>
      <c r="E3484" t="s">
        <v>1808</v>
      </c>
      <c r="F3484" t="s">
        <v>1804</v>
      </c>
      <c r="G3484" t="s">
        <v>6458</v>
      </c>
      <c r="H3484" t="s">
        <v>1881</v>
      </c>
    </row>
    <row r="3485" spans="1:8" x14ac:dyDescent="0.45">
      <c r="A3485" t="s">
        <v>6460</v>
      </c>
      <c r="B3485">
        <v>658004</v>
      </c>
      <c r="C3485">
        <v>1000</v>
      </c>
      <c r="D3485">
        <v>969</v>
      </c>
      <c r="E3485" t="s">
        <v>1808</v>
      </c>
      <c r="F3485" t="s">
        <v>1804</v>
      </c>
      <c r="G3485" t="s">
        <v>6461</v>
      </c>
      <c r="H3485" t="s">
        <v>1810</v>
      </c>
    </row>
    <row r="3486" spans="1:8" x14ac:dyDescent="0.45">
      <c r="A3486" t="s">
        <v>6462</v>
      </c>
      <c r="B3486">
        <v>658004</v>
      </c>
      <c r="C3486">
        <v>1000</v>
      </c>
      <c r="D3486">
        <v>1000</v>
      </c>
      <c r="E3486" t="s">
        <v>1808</v>
      </c>
      <c r="F3486" t="s">
        <v>1804</v>
      </c>
      <c r="G3486" t="s">
        <v>6461</v>
      </c>
      <c r="H3486" t="s">
        <v>1810</v>
      </c>
    </row>
    <row r="3487" spans="1:8" x14ac:dyDescent="0.45">
      <c r="A3487" t="s">
        <v>6463</v>
      </c>
      <c r="B3487">
        <v>658004</v>
      </c>
      <c r="C3487">
        <v>1000</v>
      </c>
      <c r="D3487">
        <v>1000</v>
      </c>
      <c r="E3487" t="s">
        <v>1808</v>
      </c>
      <c r="F3487" t="s">
        <v>1804</v>
      </c>
      <c r="G3487" t="s">
        <v>6461</v>
      </c>
      <c r="H3487" t="s">
        <v>1810</v>
      </c>
    </row>
    <row r="3488" spans="1:8" x14ac:dyDescent="0.45">
      <c r="A3488" t="s">
        <v>6464</v>
      </c>
      <c r="B3488">
        <v>658004</v>
      </c>
      <c r="C3488">
        <v>1000</v>
      </c>
      <c r="D3488">
        <v>1000</v>
      </c>
      <c r="E3488" t="s">
        <v>1808</v>
      </c>
      <c r="F3488" t="s">
        <v>1804</v>
      </c>
      <c r="G3488" t="s">
        <v>6461</v>
      </c>
      <c r="H3488" t="s">
        <v>1810</v>
      </c>
    </row>
    <row r="3489" spans="1:8" x14ac:dyDescent="0.45">
      <c r="A3489" t="s">
        <v>6465</v>
      </c>
      <c r="B3489">
        <v>658004</v>
      </c>
      <c r="C3489">
        <v>1000</v>
      </c>
      <c r="D3489">
        <v>1000</v>
      </c>
      <c r="E3489" t="s">
        <v>1808</v>
      </c>
      <c r="F3489" t="s">
        <v>1804</v>
      </c>
      <c r="G3489" t="s">
        <v>6461</v>
      </c>
      <c r="H3489" t="s">
        <v>1810</v>
      </c>
    </row>
    <row r="3490" spans="1:8" x14ac:dyDescent="0.45">
      <c r="A3490" t="s">
        <v>6466</v>
      </c>
      <c r="B3490">
        <v>658004</v>
      </c>
      <c r="C3490">
        <v>1000</v>
      </c>
      <c r="D3490">
        <v>1000</v>
      </c>
      <c r="E3490" t="s">
        <v>1808</v>
      </c>
      <c r="F3490" t="s">
        <v>1804</v>
      </c>
      <c r="G3490" t="s">
        <v>6461</v>
      </c>
      <c r="H3490" t="s">
        <v>1810</v>
      </c>
    </row>
    <row r="3491" spans="1:8" x14ac:dyDescent="0.45">
      <c r="A3491" t="s">
        <v>6467</v>
      </c>
      <c r="B3491">
        <v>658004</v>
      </c>
      <c r="C3491">
        <v>1000</v>
      </c>
      <c r="D3491">
        <v>1000</v>
      </c>
      <c r="E3491" t="s">
        <v>1808</v>
      </c>
      <c r="F3491" t="s">
        <v>1804</v>
      </c>
      <c r="G3491" t="s">
        <v>6461</v>
      </c>
      <c r="H3491" t="s">
        <v>1810</v>
      </c>
    </row>
    <row r="3492" spans="1:8" x14ac:dyDescent="0.45">
      <c r="A3492" t="s">
        <v>6468</v>
      </c>
      <c r="B3492">
        <v>658004</v>
      </c>
      <c r="C3492">
        <v>1000</v>
      </c>
      <c r="D3492">
        <v>1000</v>
      </c>
      <c r="E3492" t="s">
        <v>1808</v>
      </c>
      <c r="F3492" t="s">
        <v>1804</v>
      </c>
      <c r="G3492" t="s">
        <v>6461</v>
      </c>
      <c r="H3492" t="s">
        <v>1810</v>
      </c>
    </row>
    <row r="3493" spans="1:8" x14ac:dyDescent="0.45">
      <c r="A3493" t="s">
        <v>6469</v>
      </c>
      <c r="B3493">
        <v>658004</v>
      </c>
      <c r="C3493">
        <v>1000</v>
      </c>
      <c r="D3493">
        <v>1000</v>
      </c>
      <c r="E3493" t="s">
        <v>1808</v>
      </c>
      <c r="F3493" t="s">
        <v>1804</v>
      </c>
      <c r="G3493" t="s">
        <v>6461</v>
      </c>
      <c r="H3493" t="s">
        <v>1810</v>
      </c>
    </row>
    <row r="3494" spans="1:8" x14ac:dyDescent="0.45">
      <c r="A3494" t="s">
        <v>6470</v>
      </c>
      <c r="B3494">
        <v>658004</v>
      </c>
      <c r="C3494">
        <v>1000</v>
      </c>
      <c r="D3494">
        <v>1000</v>
      </c>
      <c r="E3494" t="s">
        <v>1808</v>
      </c>
      <c r="F3494" t="s">
        <v>1804</v>
      </c>
      <c r="G3494" t="s">
        <v>6461</v>
      </c>
      <c r="H3494" t="s">
        <v>1810</v>
      </c>
    </row>
    <row r="3495" spans="1:8" x14ac:dyDescent="0.45">
      <c r="A3495" t="s">
        <v>6471</v>
      </c>
      <c r="B3495">
        <v>658004</v>
      </c>
      <c r="C3495">
        <v>1000</v>
      </c>
      <c r="D3495">
        <v>1000</v>
      </c>
      <c r="E3495" t="s">
        <v>1808</v>
      </c>
      <c r="F3495" t="s">
        <v>1804</v>
      </c>
      <c r="G3495" t="s">
        <v>6461</v>
      </c>
      <c r="H3495" t="s">
        <v>1810</v>
      </c>
    </row>
    <row r="3496" spans="1:8" x14ac:dyDescent="0.45">
      <c r="A3496" t="s">
        <v>6472</v>
      </c>
      <c r="B3496">
        <v>658049</v>
      </c>
      <c r="C3496">
        <v>2500</v>
      </c>
      <c r="D3496">
        <v>600</v>
      </c>
      <c r="E3496" t="s">
        <v>1808</v>
      </c>
      <c r="F3496" t="s">
        <v>1804</v>
      </c>
      <c r="G3496" t="s">
        <v>6473</v>
      </c>
      <c r="H3496" t="s">
        <v>1910</v>
      </c>
    </row>
    <row r="3497" spans="1:8" x14ac:dyDescent="0.45">
      <c r="A3497" t="s">
        <v>6474</v>
      </c>
      <c r="B3497">
        <v>658049</v>
      </c>
      <c r="C3497">
        <v>2500</v>
      </c>
      <c r="D3497">
        <v>2500</v>
      </c>
      <c r="E3497" t="s">
        <v>1808</v>
      </c>
      <c r="F3497" t="s">
        <v>1804</v>
      </c>
      <c r="G3497" t="s">
        <v>6473</v>
      </c>
      <c r="H3497" t="s">
        <v>1910</v>
      </c>
    </row>
    <row r="3498" spans="1:8" x14ac:dyDescent="0.45">
      <c r="A3498" t="s">
        <v>6475</v>
      </c>
      <c r="B3498">
        <v>658049</v>
      </c>
      <c r="C3498">
        <v>2500</v>
      </c>
      <c r="D3498">
        <v>2500</v>
      </c>
      <c r="E3498" t="s">
        <v>1808</v>
      </c>
      <c r="F3498" t="s">
        <v>1804</v>
      </c>
      <c r="G3498" t="s">
        <v>6473</v>
      </c>
      <c r="H3498" t="s">
        <v>1910</v>
      </c>
    </row>
    <row r="3499" spans="1:8" x14ac:dyDescent="0.45">
      <c r="A3499" t="s">
        <v>6476</v>
      </c>
      <c r="B3499">
        <v>658049</v>
      </c>
      <c r="C3499">
        <v>2500</v>
      </c>
      <c r="D3499">
        <v>2500</v>
      </c>
      <c r="E3499" t="s">
        <v>1808</v>
      </c>
      <c r="F3499" t="s">
        <v>1804</v>
      </c>
      <c r="G3499" t="s">
        <v>6473</v>
      </c>
      <c r="H3499" t="s">
        <v>1910</v>
      </c>
    </row>
    <row r="3500" spans="1:8" x14ac:dyDescent="0.45">
      <c r="A3500" t="s">
        <v>6477</v>
      </c>
      <c r="B3500">
        <v>658058</v>
      </c>
      <c r="C3500">
        <v>2500</v>
      </c>
      <c r="D3500">
        <v>276</v>
      </c>
      <c r="E3500" t="s">
        <v>1808</v>
      </c>
      <c r="F3500" t="s">
        <v>1804</v>
      </c>
      <c r="G3500" t="s">
        <v>6478</v>
      </c>
      <c r="H3500" t="s">
        <v>1910</v>
      </c>
    </row>
    <row r="3501" spans="1:8" x14ac:dyDescent="0.45">
      <c r="A3501" t="s">
        <v>6479</v>
      </c>
      <c r="B3501">
        <v>658058</v>
      </c>
      <c r="C3501">
        <v>2500</v>
      </c>
      <c r="D3501">
        <v>2012</v>
      </c>
      <c r="E3501" t="s">
        <v>1808</v>
      </c>
      <c r="F3501" t="s">
        <v>1804</v>
      </c>
      <c r="G3501" t="s">
        <v>6478</v>
      </c>
      <c r="H3501" t="s">
        <v>1910</v>
      </c>
    </row>
    <row r="3502" spans="1:8" x14ac:dyDescent="0.45">
      <c r="A3502" t="s">
        <v>6480</v>
      </c>
      <c r="B3502">
        <v>658058</v>
      </c>
      <c r="C3502">
        <v>2500</v>
      </c>
      <c r="D3502">
        <v>824</v>
      </c>
      <c r="E3502" t="s">
        <v>1808</v>
      </c>
      <c r="F3502" t="s">
        <v>1804</v>
      </c>
      <c r="G3502" t="s">
        <v>6478</v>
      </c>
      <c r="H3502" t="s">
        <v>1910</v>
      </c>
    </row>
    <row r="3503" spans="1:8" x14ac:dyDescent="0.45">
      <c r="A3503" t="s">
        <v>6481</v>
      </c>
      <c r="B3503">
        <v>658058</v>
      </c>
      <c r="C3503">
        <v>2500</v>
      </c>
      <c r="D3503">
        <v>1152</v>
      </c>
      <c r="E3503" t="s">
        <v>1837</v>
      </c>
      <c r="F3503" t="s">
        <v>1972</v>
      </c>
      <c r="G3503" t="s">
        <v>6478</v>
      </c>
      <c r="H3503" t="s">
        <v>1910</v>
      </c>
    </row>
    <row r="3504" spans="1:8" x14ac:dyDescent="0.45">
      <c r="A3504" t="s">
        <v>6482</v>
      </c>
      <c r="B3504">
        <v>658058</v>
      </c>
      <c r="C3504">
        <v>2500</v>
      </c>
      <c r="D3504">
        <v>4</v>
      </c>
      <c r="E3504" t="s">
        <v>1837</v>
      </c>
      <c r="F3504" t="s">
        <v>1972</v>
      </c>
      <c r="G3504" t="s">
        <v>6478</v>
      </c>
      <c r="H3504" t="s">
        <v>1910</v>
      </c>
    </row>
    <row r="3505" spans="1:8" x14ac:dyDescent="0.45">
      <c r="A3505" t="s">
        <v>6483</v>
      </c>
      <c r="B3505">
        <v>658058</v>
      </c>
      <c r="C3505">
        <v>2500</v>
      </c>
      <c r="D3505">
        <v>266</v>
      </c>
      <c r="E3505" t="s">
        <v>1837</v>
      </c>
      <c r="F3505" t="s">
        <v>2187</v>
      </c>
      <c r="G3505" t="s">
        <v>6478</v>
      </c>
      <c r="H3505" t="s">
        <v>1910</v>
      </c>
    </row>
    <row r="3506" spans="1:8" x14ac:dyDescent="0.45">
      <c r="A3506" t="s">
        <v>6484</v>
      </c>
      <c r="B3506">
        <v>658058</v>
      </c>
      <c r="C3506">
        <v>2500</v>
      </c>
      <c r="D3506">
        <v>1620</v>
      </c>
      <c r="E3506" t="s">
        <v>1837</v>
      </c>
      <c r="F3506" t="s">
        <v>1972</v>
      </c>
      <c r="G3506" t="s">
        <v>6478</v>
      </c>
      <c r="H3506" t="s">
        <v>1910</v>
      </c>
    </row>
    <row r="3507" spans="1:8" x14ac:dyDescent="0.45">
      <c r="A3507" t="s">
        <v>6485</v>
      </c>
      <c r="B3507">
        <v>658058</v>
      </c>
      <c r="C3507">
        <v>2500</v>
      </c>
      <c r="D3507">
        <v>2372</v>
      </c>
      <c r="E3507" t="s">
        <v>1837</v>
      </c>
      <c r="F3507" t="s">
        <v>1884</v>
      </c>
      <c r="G3507" t="s">
        <v>6478</v>
      </c>
      <c r="H3507" t="s">
        <v>1910</v>
      </c>
    </row>
    <row r="3508" spans="1:8" x14ac:dyDescent="0.45">
      <c r="A3508" t="s">
        <v>6486</v>
      </c>
      <c r="B3508">
        <v>658058</v>
      </c>
      <c r="C3508">
        <v>2500</v>
      </c>
      <c r="D3508">
        <v>2500</v>
      </c>
      <c r="E3508" t="s">
        <v>1808</v>
      </c>
      <c r="F3508" t="s">
        <v>1804</v>
      </c>
      <c r="G3508" t="s">
        <v>6478</v>
      </c>
      <c r="H3508" t="s">
        <v>1910</v>
      </c>
    </row>
    <row r="3509" spans="1:8" x14ac:dyDescent="0.45">
      <c r="A3509" t="s">
        <v>6487</v>
      </c>
      <c r="B3509">
        <v>658058</v>
      </c>
      <c r="C3509">
        <v>2500</v>
      </c>
      <c r="D3509">
        <v>2500</v>
      </c>
      <c r="E3509" t="s">
        <v>1808</v>
      </c>
      <c r="F3509" t="s">
        <v>1804</v>
      </c>
      <c r="G3509" t="s">
        <v>6478</v>
      </c>
      <c r="H3509" t="s">
        <v>1910</v>
      </c>
    </row>
    <row r="3510" spans="1:8" x14ac:dyDescent="0.45">
      <c r="A3510" t="s">
        <v>6488</v>
      </c>
      <c r="B3510">
        <v>658058</v>
      </c>
      <c r="C3510">
        <v>2500</v>
      </c>
      <c r="D3510">
        <v>2500</v>
      </c>
      <c r="E3510" t="s">
        <v>1808</v>
      </c>
      <c r="F3510" t="s">
        <v>1804</v>
      </c>
      <c r="G3510" t="s">
        <v>6478</v>
      </c>
      <c r="H3510" t="s">
        <v>1910</v>
      </c>
    </row>
    <row r="3511" spans="1:8" x14ac:dyDescent="0.45">
      <c r="A3511" t="s">
        <v>6489</v>
      </c>
      <c r="B3511">
        <v>658058</v>
      </c>
      <c r="C3511">
        <v>2500</v>
      </c>
      <c r="D3511">
        <v>2500</v>
      </c>
      <c r="E3511" t="s">
        <v>1808</v>
      </c>
      <c r="F3511" t="s">
        <v>1804</v>
      </c>
      <c r="G3511" t="s">
        <v>6478</v>
      </c>
      <c r="H3511" t="s">
        <v>1910</v>
      </c>
    </row>
    <row r="3512" spans="1:8" x14ac:dyDescent="0.45">
      <c r="A3512" t="s">
        <v>6490</v>
      </c>
      <c r="B3512">
        <v>658058</v>
      </c>
      <c r="C3512">
        <v>2500</v>
      </c>
      <c r="D3512">
        <v>2500</v>
      </c>
      <c r="E3512" t="s">
        <v>1808</v>
      </c>
      <c r="F3512" t="s">
        <v>1804</v>
      </c>
      <c r="G3512" t="s">
        <v>6478</v>
      </c>
      <c r="H3512" t="s">
        <v>1910</v>
      </c>
    </row>
    <row r="3513" spans="1:8" x14ac:dyDescent="0.45">
      <c r="A3513" t="s">
        <v>6491</v>
      </c>
      <c r="B3513">
        <v>658058</v>
      </c>
      <c r="C3513">
        <v>2500</v>
      </c>
      <c r="D3513">
        <v>2500</v>
      </c>
      <c r="E3513" t="s">
        <v>1808</v>
      </c>
      <c r="F3513" t="s">
        <v>1804</v>
      </c>
      <c r="G3513" t="s">
        <v>6478</v>
      </c>
      <c r="H3513" t="s">
        <v>1910</v>
      </c>
    </row>
    <row r="3514" spans="1:8" x14ac:dyDescent="0.45">
      <c r="A3514" t="s">
        <v>6492</v>
      </c>
      <c r="B3514">
        <v>658058</v>
      </c>
      <c r="C3514">
        <v>2500</v>
      </c>
      <c r="D3514">
        <v>2500</v>
      </c>
      <c r="E3514" t="s">
        <v>1808</v>
      </c>
      <c r="F3514" t="s">
        <v>1804</v>
      </c>
      <c r="G3514" t="s">
        <v>6478</v>
      </c>
      <c r="H3514" t="s">
        <v>1910</v>
      </c>
    </row>
    <row r="3515" spans="1:8" x14ac:dyDescent="0.45">
      <c r="A3515" t="s">
        <v>6493</v>
      </c>
      <c r="B3515" t="s">
        <v>6494</v>
      </c>
      <c r="C3515">
        <v>1903</v>
      </c>
      <c r="D3515">
        <v>1014</v>
      </c>
      <c r="E3515" t="s">
        <v>1808</v>
      </c>
      <c r="F3515" t="s">
        <v>1804</v>
      </c>
      <c r="G3515" t="s">
        <v>6495</v>
      </c>
      <c r="H3515" t="s">
        <v>1881</v>
      </c>
    </row>
    <row r="3516" spans="1:8" x14ac:dyDescent="0.45">
      <c r="A3516" t="s">
        <v>6496</v>
      </c>
      <c r="B3516">
        <v>658503</v>
      </c>
      <c r="C3516">
        <v>1000</v>
      </c>
      <c r="D3516">
        <v>161</v>
      </c>
      <c r="E3516" t="s">
        <v>1808</v>
      </c>
      <c r="F3516" t="s">
        <v>1804</v>
      </c>
      <c r="G3516" t="s">
        <v>6497</v>
      </c>
      <c r="H3516" t="s">
        <v>1810</v>
      </c>
    </row>
    <row r="3517" spans="1:8" x14ac:dyDescent="0.45">
      <c r="A3517" t="s">
        <v>6498</v>
      </c>
      <c r="B3517">
        <v>658503</v>
      </c>
      <c r="C3517">
        <v>1000</v>
      </c>
      <c r="D3517">
        <v>654</v>
      </c>
      <c r="E3517" t="s">
        <v>1808</v>
      </c>
      <c r="F3517" t="s">
        <v>1804</v>
      </c>
      <c r="G3517" t="s">
        <v>6497</v>
      </c>
      <c r="H3517" t="s">
        <v>1810</v>
      </c>
    </row>
    <row r="3518" spans="1:8" x14ac:dyDescent="0.45">
      <c r="A3518" t="s">
        <v>6499</v>
      </c>
      <c r="B3518">
        <v>658503</v>
      </c>
      <c r="C3518">
        <v>1000</v>
      </c>
      <c r="D3518">
        <v>653</v>
      </c>
      <c r="E3518" t="s">
        <v>1808</v>
      </c>
      <c r="F3518" t="s">
        <v>1804</v>
      </c>
      <c r="G3518" t="s">
        <v>6497</v>
      </c>
      <c r="H3518" t="s">
        <v>1810</v>
      </c>
    </row>
    <row r="3519" spans="1:8" x14ac:dyDescent="0.45">
      <c r="A3519" t="s">
        <v>6500</v>
      </c>
      <c r="B3519">
        <v>658503</v>
      </c>
      <c r="C3519">
        <v>1000</v>
      </c>
      <c r="D3519">
        <v>100</v>
      </c>
      <c r="E3519" t="s">
        <v>1837</v>
      </c>
      <c r="F3519" t="s">
        <v>2183</v>
      </c>
      <c r="G3519" t="s">
        <v>6497</v>
      </c>
      <c r="H3519" t="s">
        <v>1810</v>
      </c>
    </row>
    <row r="3520" spans="1:8" x14ac:dyDescent="0.45">
      <c r="A3520" t="s">
        <v>6501</v>
      </c>
      <c r="B3520">
        <v>658503</v>
      </c>
      <c r="C3520">
        <v>1000</v>
      </c>
      <c r="D3520">
        <v>570</v>
      </c>
      <c r="E3520" t="s">
        <v>1837</v>
      </c>
      <c r="F3520" t="s">
        <v>1972</v>
      </c>
      <c r="G3520" t="s">
        <v>6497</v>
      </c>
      <c r="H3520" t="s">
        <v>1810</v>
      </c>
    </row>
    <row r="3521" spans="1:8" x14ac:dyDescent="0.45">
      <c r="A3521" t="s">
        <v>6502</v>
      </c>
      <c r="B3521">
        <v>658503</v>
      </c>
      <c r="C3521">
        <v>1000</v>
      </c>
      <c r="D3521">
        <v>1000</v>
      </c>
      <c r="E3521" t="s">
        <v>1808</v>
      </c>
      <c r="F3521" t="s">
        <v>1804</v>
      </c>
      <c r="G3521" t="s">
        <v>6497</v>
      </c>
      <c r="H3521" t="s">
        <v>1810</v>
      </c>
    </row>
    <row r="3522" spans="1:8" x14ac:dyDescent="0.45">
      <c r="A3522" t="s">
        <v>6503</v>
      </c>
      <c r="B3522">
        <v>658503</v>
      </c>
      <c r="C3522">
        <v>1000</v>
      </c>
      <c r="D3522">
        <v>1000</v>
      </c>
      <c r="E3522" t="s">
        <v>1808</v>
      </c>
      <c r="F3522" t="s">
        <v>1804</v>
      </c>
      <c r="G3522" t="s">
        <v>6497</v>
      </c>
      <c r="H3522" t="s">
        <v>1810</v>
      </c>
    </row>
    <row r="3523" spans="1:8" x14ac:dyDescent="0.45">
      <c r="A3523" t="s">
        <v>6504</v>
      </c>
      <c r="B3523">
        <v>659164</v>
      </c>
      <c r="C3523">
        <v>5000</v>
      </c>
      <c r="D3523">
        <v>4081</v>
      </c>
      <c r="E3523" t="s">
        <v>1808</v>
      </c>
      <c r="F3523" t="s">
        <v>1804</v>
      </c>
      <c r="G3523" t="s">
        <v>6505</v>
      </c>
      <c r="H3523" t="s">
        <v>1810</v>
      </c>
    </row>
    <row r="3524" spans="1:8" x14ac:dyDescent="0.45">
      <c r="A3524" t="s">
        <v>6506</v>
      </c>
      <c r="B3524">
        <v>659226</v>
      </c>
      <c r="C3524">
        <v>3000</v>
      </c>
      <c r="D3524">
        <v>726</v>
      </c>
      <c r="E3524" t="s">
        <v>1808</v>
      </c>
      <c r="F3524" t="s">
        <v>1804</v>
      </c>
      <c r="G3524" t="s">
        <v>6507</v>
      </c>
      <c r="H3524" t="s">
        <v>1810</v>
      </c>
    </row>
    <row r="3525" spans="1:8" x14ac:dyDescent="0.45">
      <c r="A3525" t="s">
        <v>6508</v>
      </c>
      <c r="B3525">
        <v>659226</v>
      </c>
      <c r="C3525">
        <v>3000</v>
      </c>
      <c r="D3525">
        <v>1828</v>
      </c>
      <c r="E3525" t="s">
        <v>1808</v>
      </c>
      <c r="F3525" t="s">
        <v>1804</v>
      </c>
      <c r="G3525" t="s">
        <v>6507</v>
      </c>
      <c r="H3525" t="s">
        <v>1810</v>
      </c>
    </row>
    <row r="3526" spans="1:8" x14ac:dyDescent="0.45">
      <c r="A3526" t="s">
        <v>6509</v>
      </c>
      <c r="B3526">
        <v>659226</v>
      </c>
      <c r="C3526">
        <v>3000</v>
      </c>
      <c r="D3526">
        <v>1880</v>
      </c>
      <c r="E3526" t="s">
        <v>1808</v>
      </c>
      <c r="F3526" t="s">
        <v>1804</v>
      </c>
      <c r="G3526" t="s">
        <v>6507</v>
      </c>
      <c r="H3526" t="s">
        <v>1810</v>
      </c>
    </row>
    <row r="3527" spans="1:8" x14ac:dyDescent="0.45">
      <c r="A3527" t="s">
        <v>6510</v>
      </c>
      <c r="B3527">
        <v>659226</v>
      </c>
      <c r="C3527">
        <v>3000</v>
      </c>
      <c r="D3527">
        <v>113</v>
      </c>
      <c r="E3527" t="s">
        <v>1837</v>
      </c>
      <c r="F3527" t="s">
        <v>1972</v>
      </c>
      <c r="G3527" t="s">
        <v>6507</v>
      </c>
      <c r="H3527" t="s">
        <v>1810</v>
      </c>
    </row>
    <row r="3528" spans="1:8" x14ac:dyDescent="0.45">
      <c r="A3528" t="s">
        <v>6511</v>
      </c>
      <c r="B3528">
        <v>659226</v>
      </c>
      <c r="C3528">
        <v>3000</v>
      </c>
      <c r="D3528">
        <v>404</v>
      </c>
      <c r="E3528" t="s">
        <v>1837</v>
      </c>
      <c r="F3528" t="s">
        <v>1972</v>
      </c>
      <c r="G3528" t="s">
        <v>6507</v>
      </c>
      <c r="H3528" t="s">
        <v>1810</v>
      </c>
    </row>
    <row r="3529" spans="1:8" x14ac:dyDescent="0.45">
      <c r="A3529" t="s">
        <v>6512</v>
      </c>
      <c r="B3529">
        <v>659226</v>
      </c>
      <c r="C3529">
        <v>3000</v>
      </c>
      <c r="D3529">
        <v>1266</v>
      </c>
      <c r="E3529" t="s">
        <v>1888</v>
      </c>
      <c r="F3529" t="s">
        <v>2196</v>
      </c>
      <c r="G3529" t="s">
        <v>6507</v>
      </c>
      <c r="H3529" t="s">
        <v>1810</v>
      </c>
    </row>
    <row r="3530" spans="1:8" x14ac:dyDescent="0.45">
      <c r="A3530" t="s">
        <v>6513</v>
      </c>
      <c r="B3530">
        <v>659226</v>
      </c>
      <c r="C3530">
        <v>3000</v>
      </c>
      <c r="D3530">
        <v>3000</v>
      </c>
      <c r="E3530" t="s">
        <v>1891</v>
      </c>
      <c r="F3530" t="s">
        <v>3140</v>
      </c>
      <c r="G3530" t="s">
        <v>6507</v>
      </c>
      <c r="H3530" t="s">
        <v>1810</v>
      </c>
    </row>
    <row r="3531" spans="1:8" x14ac:dyDescent="0.45">
      <c r="A3531" t="s">
        <v>6514</v>
      </c>
      <c r="B3531">
        <v>659226</v>
      </c>
      <c r="C3531">
        <v>3000</v>
      </c>
      <c r="D3531">
        <v>3000</v>
      </c>
      <c r="E3531" t="s">
        <v>1808</v>
      </c>
      <c r="F3531" t="s">
        <v>1804</v>
      </c>
      <c r="G3531" t="s">
        <v>6507</v>
      </c>
      <c r="H3531" t="s">
        <v>1810</v>
      </c>
    </row>
    <row r="3532" spans="1:8" x14ac:dyDescent="0.45">
      <c r="A3532" t="s">
        <v>6515</v>
      </c>
      <c r="B3532">
        <v>659226</v>
      </c>
      <c r="C3532">
        <v>3000</v>
      </c>
      <c r="D3532">
        <v>3000</v>
      </c>
      <c r="E3532" t="s">
        <v>1808</v>
      </c>
      <c r="F3532" t="s">
        <v>1804</v>
      </c>
      <c r="G3532" t="s">
        <v>6507</v>
      </c>
      <c r="H3532" t="s">
        <v>1810</v>
      </c>
    </row>
    <row r="3533" spans="1:8" x14ac:dyDescent="0.45">
      <c r="A3533" t="s">
        <v>6516</v>
      </c>
      <c r="B3533">
        <v>659226</v>
      </c>
      <c r="C3533">
        <v>3000</v>
      </c>
      <c r="D3533">
        <v>3000</v>
      </c>
      <c r="E3533" t="s">
        <v>1808</v>
      </c>
      <c r="F3533" t="s">
        <v>1804</v>
      </c>
      <c r="G3533" t="s">
        <v>6507</v>
      </c>
      <c r="H3533" t="s">
        <v>1810</v>
      </c>
    </row>
    <row r="3534" spans="1:8" x14ac:dyDescent="0.45">
      <c r="A3534" t="s">
        <v>6517</v>
      </c>
      <c r="B3534">
        <v>659226</v>
      </c>
      <c r="C3534">
        <v>3000</v>
      </c>
      <c r="D3534">
        <v>3000</v>
      </c>
      <c r="E3534" t="s">
        <v>1808</v>
      </c>
      <c r="F3534" t="s">
        <v>1804</v>
      </c>
      <c r="G3534" t="s">
        <v>6507</v>
      </c>
      <c r="H3534" t="s">
        <v>1810</v>
      </c>
    </row>
    <row r="3535" spans="1:8" x14ac:dyDescent="0.45">
      <c r="A3535" t="s">
        <v>6518</v>
      </c>
      <c r="B3535">
        <v>659226</v>
      </c>
      <c r="C3535">
        <v>3000</v>
      </c>
      <c r="D3535">
        <v>3000</v>
      </c>
      <c r="E3535" t="s">
        <v>1808</v>
      </c>
      <c r="F3535" t="s">
        <v>1804</v>
      </c>
      <c r="G3535" t="s">
        <v>6507</v>
      </c>
      <c r="H3535" t="s">
        <v>1810</v>
      </c>
    </row>
    <row r="3536" spans="1:8" x14ac:dyDescent="0.45">
      <c r="A3536" t="s">
        <v>6519</v>
      </c>
      <c r="B3536">
        <v>659226</v>
      </c>
      <c r="C3536">
        <v>3000</v>
      </c>
      <c r="D3536">
        <v>3000</v>
      </c>
      <c r="E3536" t="s">
        <v>1808</v>
      </c>
      <c r="F3536" t="s">
        <v>1804</v>
      </c>
      <c r="G3536" t="s">
        <v>6507</v>
      </c>
      <c r="H3536" t="s">
        <v>1810</v>
      </c>
    </row>
    <row r="3537" spans="1:8" x14ac:dyDescent="0.45">
      <c r="A3537" t="s">
        <v>6520</v>
      </c>
      <c r="B3537">
        <v>659226</v>
      </c>
      <c r="C3537">
        <v>3000</v>
      </c>
      <c r="D3537">
        <v>3000</v>
      </c>
      <c r="E3537" t="s">
        <v>1808</v>
      </c>
      <c r="F3537" t="s">
        <v>1804</v>
      </c>
      <c r="G3537" t="s">
        <v>6507</v>
      </c>
      <c r="H3537" t="s">
        <v>1810</v>
      </c>
    </row>
    <row r="3538" spans="1:8" x14ac:dyDescent="0.45">
      <c r="A3538" t="s">
        <v>6521</v>
      </c>
      <c r="B3538">
        <v>659226</v>
      </c>
      <c r="C3538">
        <v>3000</v>
      </c>
      <c r="D3538">
        <v>3000</v>
      </c>
      <c r="E3538" t="s">
        <v>1808</v>
      </c>
      <c r="F3538" t="s">
        <v>1804</v>
      </c>
      <c r="G3538" t="s">
        <v>6507</v>
      </c>
      <c r="H3538" t="s">
        <v>1810</v>
      </c>
    </row>
    <row r="3539" spans="1:8" x14ac:dyDescent="0.45">
      <c r="A3539" t="s">
        <v>6522</v>
      </c>
      <c r="B3539">
        <v>659298</v>
      </c>
      <c r="C3539">
        <v>10000</v>
      </c>
      <c r="D3539">
        <v>96</v>
      </c>
      <c r="E3539" t="s">
        <v>1837</v>
      </c>
      <c r="F3539" t="s">
        <v>2670</v>
      </c>
      <c r="G3539" t="s">
        <v>6523</v>
      </c>
      <c r="H3539" t="s">
        <v>2388</v>
      </c>
    </row>
    <row r="3540" spans="1:8" x14ac:dyDescent="0.45">
      <c r="A3540" t="s">
        <v>6524</v>
      </c>
      <c r="B3540">
        <v>659298</v>
      </c>
      <c r="C3540">
        <v>10000</v>
      </c>
      <c r="D3540">
        <v>5670</v>
      </c>
      <c r="E3540" t="s">
        <v>1837</v>
      </c>
      <c r="F3540" t="s">
        <v>2183</v>
      </c>
      <c r="G3540" t="s">
        <v>6523</v>
      </c>
      <c r="H3540" t="s">
        <v>2388</v>
      </c>
    </row>
    <row r="3541" spans="1:8" x14ac:dyDescent="0.45">
      <c r="A3541" t="s">
        <v>6525</v>
      </c>
      <c r="B3541">
        <v>659298</v>
      </c>
      <c r="C3541">
        <v>10000</v>
      </c>
      <c r="D3541">
        <v>1505</v>
      </c>
      <c r="E3541" t="s">
        <v>1837</v>
      </c>
      <c r="F3541" t="s">
        <v>2187</v>
      </c>
      <c r="G3541" t="s">
        <v>6523</v>
      </c>
      <c r="H3541" t="s">
        <v>2388</v>
      </c>
    </row>
    <row r="3542" spans="1:8" x14ac:dyDescent="0.45">
      <c r="A3542" t="s">
        <v>6526</v>
      </c>
      <c r="B3542">
        <v>659298</v>
      </c>
      <c r="C3542">
        <v>10000</v>
      </c>
      <c r="D3542">
        <v>24</v>
      </c>
      <c r="E3542" t="s">
        <v>1837</v>
      </c>
      <c r="F3542" t="s">
        <v>2183</v>
      </c>
      <c r="G3542" t="s">
        <v>6523</v>
      </c>
      <c r="H3542" t="s">
        <v>2388</v>
      </c>
    </row>
    <row r="3543" spans="1:8" x14ac:dyDescent="0.45">
      <c r="A3543" t="s">
        <v>6527</v>
      </c>
      <c r="B3543">
        <v>659298</v>
      </c>
      <c r="C3543">
        <v>10000</v>
      </c>
      <c r="D3543">
        <v>6110</v>
      </c>
      <c r="E3543" t="s">
        <v>1837</v>
      </c>
      <c r="F3543" t="s">
        <v>2183</v>
      </c>
      <c r="G3543" t="s">
        <v>6523</v>
      </c>
      <c r="H3543" t="s">
        <v>2388</v>
      </c>
    </row>
    <row r="3544" spans="1:8" x14ac:dyDescent="0.45">
      <c r="A3544" t="s">
        <v>6528</v>
      </c>
      <c r="B3544">
        <v>659298</v>
      </c>
      <c r="C3544">
        <v>10000</v>
      </c>
      <c r="D3544">
        <v>5092</v>
      </c>
      <c r="E3544" t="s">
        <v>1837</v>
      </c>
      <c r="F3544" t="s">
        <v>1838</v>
      </c>
      <c r="G3544" t="s">
        <v>6523</v>
      </c>
      <c r="H3544" t="s">
        <v>2388</v>
      </c>
    </row>
    <row r="3545" spans="1:8" x14ac:dyDescent="0.45">
      <c r="A3545" t="s">
        <v>6529</v>
      </c>
      <c r="B3545">
        <v>659298</v>
      </c>
      <c r="C3545">
        <v>10000</v>
      </c>
      <c r="D3545">
        <v>3264</v>
      </c>
      <c r="E3545" t="s">
        <v>1891</v>
      </c>
      <c r="F3545" t="s">
        <v>1892</v>
      </c>
      <c r="G3545" t="s">
        <v>6523</v>
      </c>
      <c r="H3545" t="s">
        <v>2388</v>
      </c>
    </row>
    <row r="3546" spans="1:8" x14ac:dyDescent="0.45">
      <c r="A3546" t="s">
        <v>6530</v>
      </c>
      <c r="B3546">
        <v>659298</v>
      </c>
      <c r="C3546">
        <v>10000</v>
      </c>
      <c r="D3546">
        <v>394</v>
      </c>
      <c r="E3546" t="s">
        <v>1888</v>
      </c>
      <c r="F3546" t="s">
        <v>1889</v>
      </c>
      <c r="G3546" t="s">
        <v>6523</v>
      </c>
      <c r="H3546" t="s">
        <v>2388</v>
      </c>
    </row>
    <row r="3547" spans="1:8" x14ac:dyDescent="0.45">
      <c r="A3547" t="s">
        <v>6531</v>
      </c>
      <c r="B3547">
        <v>659298</v>
      </c>
      <c r="C3547">
        <v>10000</v>
      </c>
      <c r="D3547">
        <v>2886</v>
      </c>
      <c r="E3547" t="s">
        <v>1837</v>
      </c>
      <c r="F3547" t="s">
        <v>1972</v>
      </c>
      <c r="G3547" t="s">
        <v>6523</v>
      </c>
      <c r="H3547" t="s">
        <v>2388</v>
      </c>
    </row>
    <row r="3548" spans="1:8" x14ac:dyDescent="0.45">
      <c r="A3548" t="s">
        <v>6532</v>
      </c>
      <c r="B3548">
        <v>659298</v>
      </c>
      <c r="C3548">
        <v>10000</v>
      </c>
      <c r="D3548">
        <v>9386</v>
      </c>
      <c r="E3548" t="s">
        <v>1888</v>
      </c>
      <c r="F3548" t="s">
        <v>2196</v>
      </c>
      <c r="G3548" t="s">
        <v>6523</v>
      </c>
      <c r="H3548" t="s">
        <v>2388</v>
      </c>
    </row>
    <row r="3549" spans="1:8" x14ac:dyDescent="0.45">
      <c r="A3549" t="s">
        <v>6533</v>
      </c>
      <c r="B3549">
        <v>659298</v>
      </c>
      <c r="C3549">
        <v>10000</v>
      </c>
      <c r="D3549">
        <v>10000</v>
      </c>
      <c r="E3549" t="s">
        <v>1808</v>
      </c>
      <c r="F3549" t="s">
        <v>1804</v>
      </c>
      <c r="G3549" t="s">
        <v>6523</v>
      </c>
      <c r="H3549" t="s">
        <v>2388</v>
      </c>
    </row>
    <row r="3550" spans="1:8" x14ac:dyDescent="0.45">
      <c r="A3550" t="s">
        <v>6534</v>
      </c>
      <c r="B3550">
        <v>659298</v>
      </c>
      <c r="C3550">
        <v>10000</v>
      </c>
      <c r="D3550">
        <v>10000</v>
      </c>
      <c r="E3550" t="s">
        <v>1891</v>
      </c>
      <c r="F3550" t="s">
        <v>1892</v>
      </c>
      <c r="G3550" t="s">
        <v>6523</v>
      </c>
      <c r="H3550" t="s">
        <v>2388</v>
      </c>
    </row>
    <row r="3551" spans="1:8" x14ac:dyDescent="0.45">
      <c r="A3551" t="s">
        <v>6535</v>
      </c>
      <c r="B3551">
        <v>659298</v>
      </c>
      <c r="C3551">
        <v>10000</v>
      </c>
      <c r="D3551">
        <v>10000</v>
      </c>
      <c r="E3551" t="s">
        <v>1808</v>
      </c>
      <c r="F3551" t="s">
        <v>1804</v>
      </c>
      <c r="G3551" t="s">
        <v>6523</v>
      </c>
      <c r="H3551" t="s">
        <v>2388</v>
      </c>
    </row>
    <row r="3552" spans="1:8" x14ac:dyDescent="0.45">
      <c r="A3552" t="s">
        <v>6536</v>
      </c>
      <c r="B3552">
        <v>659298</v>
      </c>
      <c r="C3552">
        <v>10000</v>
      </c>
      <c r="D3552">
        <v>10000</v>
      </c>
      <c r="E3552" t="s">
        <v>1808</v>
      </c>
      <c r="F3552" t="s">
        <v>1804</v>
      </c>
      <c r="G3552" t="s">
        <v>6523</v>
      </c>
      <c r="H3552" t="s">
        <v>2388</v>
      </c>
    </row>
    <row r="3553" spans="1:8" x14ac:dyDescent="0.45">
      <c r="A3553" t="s">
        <v>6537</v>
      </c>
      <c r="B3553">
        <v>659298</v>
      </c>
      <c r="C3553">
        <v>10000</v>
      </c>
      <c r="D3553">
        <v>10000</v>
      </c>
      <c r="E3553" t="s">
        <v>1808</v>
      </c>
      <c r="F3553" t="s">
        <v>1804</v>
      </c>
      <c r="G3553" t="s">
        <v>6523</v>
      </c>
      <c r="H3553" t="s">
        <v>2388</v>
      </c>
    </row>
    <row r="3554" spans="1:8" x14ac:dyDescent="0.45">
      <c r="A3554" t="s">
        <v>6538</v>
      </c>
      <c r="B3554">
        <v>659298</v>
      </c>
      <c r="C3554">
        <v>10000</v>
      </c>
      <c r="D3554">
        <v>10000</v>
      </c>
      <c r="E3554" t="s">
        <v>1808</v>
      </c>
      <c r="F3554" t="s">
        <v>1804</v>
      </c>
      <c r="G3554" t="s">
        <v>6523</v>
      </c>
      <c r="H3554" t="s">
        <v>2388</v>
      </c>
    </row>
    <row r="3555" spans="1:8" x14ac:dyDescent="0.45">
      <c r="A3555" t="s">
        <v>6539</v>
      </c>
      <c r="B3555">
        <v>659298</v>
      </c>
      <c r="C3555">
        <v>10000</v>
      </c>
      <c r="D3555">
        <v>10000</v>
      </c>
      <c r="E3555" t="s">
        <v>1808</v>
      </c>
      <c r="F3555" t="s">
        <v>1804</v>
      </c>
      <c r="G3555" t="s">
        <v>6523</v>
      </c>
      <c r="H3555" t="s">
        <v>2388</v>
      </c>
    </row>
    <row r="3556" spans="1:8" x14ac:dyDescent="0.45">
      <c r="A3556" t="s">
        <v>6540</v>
      </c>
      <c r="B3556">
        <v>659298</v>
      </c>
      <c r="C3556">
        <v>10000</v>
      </c>
      <c r="D3556">
        <v>10000</v>
      </c>
      <c r="E3556" t="s">
        <v>1808</v>
      </c>
      <c r="F3556" t="s">
        <v>1804</v>
      </c>
      <c r="G3556" t="s">
        <v>6523</v>
      </c>
      <c r="H3556" t="s">
        <v>2388</v>
      </c>
    </row>
    <row r="3557" spans="1:8" x14ac:dyDescent="0.45">
      <c r="A3557" t="s">
        <v>6541</v>
      </c>
      <c r="B3557">
        <v>659298</v>
      </c>
      <c r="C3557">
        <v>10000</v>
      </c>
      <c r="D3557">
        <v>10000</v>
      </c>
      <c r="E3557" t="s">
        <v>1808</v>
      </c>
      <c r="F3557" t="s">
        <v>1804</v>
      </c>
      <c r="G3557" t="s">
        <v>6523</v>
      </c>
      <c r="H3557" t="s">
        <v>2388</v>
      </c>
    </row>
    <row r="3558" spans="1:8" x14ac:dyDescent="0.45">
      <c r="A3558" t="s">
        <v>6542</v>
      </c>
      <c r="B3558">
        <v>659298</v>
      </c>
      <c r="C3558">
        <v>10000</v>
      </c>
      <c r="D3558">
        <v>10000</v>
      </c>
      <c r="E3558" t="s">
        <v>1808</v>
      </c>
      <c r="F3558" t="s">
        <v>1804</v>
      </c>
      <c r="G3558" t="s">
        <v>6523</v>
      </c>
      <c r="H3558" t="s">
        <v>2388</v>
      </c>
    </row>
    <row r="3559" spans="1:8" x14ac:dyDescent="0.45">
      <c r="A3559" t="s">
        <v>6543</v>
      </c>
      <c r="B3559">
        <v>659298</v>
      </c>
      <c r="C3559">
        <v>10000</v>
      </c>
      <c r="D3559">
        <v>10000</v>
      </c>
      <c r="E3559" t="s">
        <v>1808</v>
      </c>
      <c r="F3559" t="s">
        <v>1804</v>
      </c>
      <c r="G3559" t="s">
        <v>6523</v>
      </c>
      <c r="H3559" t="s">
        <v>2388</v>
      </c>
    </row>
    <row r="3560" spans="1:8" x14ac:dyDescent="0.45">
      <c r="A3560" t="s">
        <v>6544</v>
      </c>
      <c r="B3560">
        <v>659298</v>
      </c>
      <c r="C3560">
        <v>10000</v>
      </c>
      <c r="D3560">
        <v>10000</v>
      </c>
      <c r="E3560" t="s">
        <v>1808</v>
      </c>
      <c r="F3560" t="s">
        <v>1804</v>
      </c>
      <c r="G3560" t="s">
        <v>6523</v>
      </c>
      <c r="H3560" t="s">
        <v>2388</v>
      </c>
    </row>
    <row r="3561" spans="1:8" x14ac:dyDescent="0.45">
      <c r="A3561" t="s">
        <v>6545</v>
      </c>
      <c r="B3561">
        <v>659298</v>
      </c>
      <c r="C3561">
        <v>10000</v>
      </c>
      <c r="D3561">
        <v>10000</v>
      </c>
      <c r="E3561" t="s">
        <v>1808</v>
      </c>
      <c r="F3561" t="s">
        <v>1804</v>
      </c>
      <c r="G3561" t="s">
        <v>6523</v>
      </c>
      <c r="H3561" t="s">
        <v>2388</v>
      </c>
    </row>
    <row r="3562" spans="1:8" x14ac:dyDescent="0.45">
      <c r="A3562" t="s">
        <v>6546</v>
      </c>
      <c r="B3562">
        <v>659298</v>
      </c>
      <c r="C3562">
        <v>10000</v>
      </c>
      <c r="D3562">
        <v>10000</v>
      </c>
      <c r="E3562" t="s">
        <v>1808</v>
      </c>
      <c r="F3562" t="s">
        <v>1804</v>
      </c>
      <c r="G3562" t="s">
        <v>6523</v>
      </c>
      <c r="H3562" t="s">
        <v>2388</v>
      </c>
    </row>
    <row r="3563" spans="1:8" x14ac:dyDescent="0.45">
      <c r="A3563" t="s">
        <v>6547</v>
      </c>
      <c r="B3563">
        <v>659298</v>
      </c>
      <c r="C3563">
        <v>10000</v>
      </c>
      <c r="D3563">
        <v>10000</v>
      </c>
      <c r="E3563" t="s">
        <v>1808</v>
      </c>
      <c r="F3563" t="s">
        <v>1804</v>
      </c>
      <c r="G3563" t="s">
        <v>6523</v>
      </c>
      <c r="H3563" t="s">
        <v>2388</v>
      </c>
    </row>
    <row r="3564" spans="1:8" x14ac:dyDescent="0.45">
      <c r="A3564" t="s">
        <v>6548</v>
      </c>
      <c r="B3564">
        <v>659298</v>
      </c>
      <c r="C3564">
        <v>10000</v>
      </c>
      <c r="D3564">
        <v>10000</v>
      </c>
      <c r="E3564" t="s">
        <v>1808</v>
      </c>
      <c r="F3564" t="s">
        <v>1804</v>
      </c>
      <c r="G3564" t="s">
        <v>6523</v>
      </c>
      <c r="H3564" t="s">
        <v>2388</v>
      </c>
    </row>
    <row r="3565" spans="1:8" x14ac:dyDescent="0.45">
      <c r="A3565" t="s">
        <v>6549</v>
      </c>
      <c r="B3565">
        <v>659298</v>
      </c>
      <c r="C3565">
        <v>10000</v>
      </c>
      <c r="D3565">
        <v>10000</v>
      </c>
      <c r="E3565" t="s">
        <v>1808</v>
      </c>
      <c r="F3565" t="s">
        <v>1804</v>
      </c>
      <c r="G3565" t="s">
        <v>6523</v>
      </c>
      <c r="H3565" t="s">
        <v>2388</v>
      </c>
    </row>
    <row r="3566" spans="1:8" x14ac:dyDescent="0.45">
      <c r="A3566" t="s">
        <v>6550</v>
      </c>
      <c r="B3566">
        <v>659298</v>
      </c>
      <c r="C3566">
        <v>10000</v>
      </c>
      <c r="D3566">
        <v>10000</v>
      </c>
      <c r="E3566" t="s">
        <v>1808</v>
      </c>
      <c r="F3566" t="s">
        <v>1804</v>
      </c>
      <c r="G3566" t="s">
        <v>6523</v>
      </c>
      <c r="H3566" t="s">
        <v>2388</v>
      </c>
    </row>
    <row r="3567" spans="1:8" x14ac:dyDescent="0.45">
      <c r="A3567" t="s">
        <v>6551</v>
      </c>
      <c r="B3567">
        <v>659298</v>
      </c>
      <c r="C3567">
        <v>10000</v>
      </c>
      <c r="D3567">
        <v>10000</v>
      </c>
      <c r="E3567" t="s">
        <v>1808</v>
      </c>
      <c r="F3567" t="s">
        <v>1804</v>
      </c>
      <c r="G3567" t="s">
        <v>6523</v>
      </c>
      <c r="H3567" t="s">
        <v>2388</v>
      </c>
    </row>
    <row r="3568" spans="1:8" x14ac:dyDescent="0.45">
      <c r="A3568" t="s">
        <v>6552</v>
      </c>
      <c r="B3568">
        <v>659298</v>
      </c>
      <c r="C3568">
        <v>10000</v>
      </c>
      <c r="D3568">
        <v>10000</v>
      </c>
      <c r="E3568" t="s">
        <v>1808</v>
      </c>
      <c r="F3568" t="s">
        <v>1804</v>
      </c>
      <c r="G3568" t="s">
        <v>6523</v>
      </c>
      <c r="H3568" t="s">
        <v>2388</v>
      </c>
    </row>
    <row r="3569" spans="1:8" x14ac:dyDescent="0.45">
      <c r="A3569" t="s">
        <v>6553</v>
      </c>
      <c r="B3569">
        <v>659298</v>
      </c>
      <c r="C3569">
        <v>10000</v>
      </c>
      <c r="D3569">
        <v>10000</v>
      </c>
      <c r="E3569" t="s">
        <v>1808</v>
      </c>
      <c r="F3569" t="s">
        <v>1804</v>
      </c>
      <c r="G3569" t="s">
        <v>6523</v>
      </c>
      <c r="H3569" t="s">
        <v>2388</v>
      </c>
    </row>
    <row r="3570" spans="1:8" x14ac:dyDescent="0.45">
      <c r="A3570" t="s">
        <v>6554</v>
      </c>
      <c r="B3570">
        <v>659298</v>
      </c>
      <c r="C3570">
        <v>10000</v>
      </c>
      <c r="D3570">
        <v>10000</v>
      </c>
      <c r="E3570" t="s">
        <v>1808</v>
      </c>
      <c r="F3570" t="s">
        <v>1804</v>
      </c>
      <c r="G3570" t="s">
        <v>6523</v>
      </c>
      <c r="H3570" t="s">
        <v>2388</v>
      </c>
    </row>
    <row r="3571" spans="1:8" x14ac:dyDescent="0.45">
      <c r="A3571" t="s">
        <v>6555</v>
      </c>
      <c r="B3571">
        <v>659298</v>
      </c>
      <c r="C3571">
        <v>10000</v>
      </c>
      <c r="D3571">
        <v>10000</v>
      </c>
      <c r="E3571" t="s">
        <v>1808</v>
      </c>
      <c r="F3571" t="s">
        <v>1804</v>
      </c>
      <c r="G3571" t="s">
        <v>6523</v>
      </c>
      <c r="H3571" t="s">
        <v>2388</v>
      </c>
    </row>
    <row r="3572" spans="1:8" x14ac:dyDescent="0.45">
      <c r="A3572" t="s">
        <v>6556</v>
      </c>
      <c r="B3572">
        <v>659298</v>
      </c>
      <c r="C3572">
        <v>10000</v>
      </c>
      <c r="D3572">
        <v>10000</v>
      </c>
      <c r="E3572" t="s">
        <v>1808</v>
      </c>
      <c r="F3572" t="s">
        <v>1804</v>
      </c>
      <c r="G3572" t="s">
        <v>6523</v>
      </c>
      <c r="H3572" t="s">
        <v>2388</v>
      </c>
    </row>
    <row r="3573" spans="1:8" x14ac:dyDescent="0.45">
      <c r="A3573" t="s">
        <v>6557</v>
      </c>
      <c r="B3573">
        <v>659298</v>
      </c>
      <c r="C3573">
        <v>10000</v>
      </c>
      <c r="D3573">
        <v>10000</v>
      </c>
      <c r="E3573" t="s">
        <v>1808</v>
      </c>
      <c r="F3573" t="s">
        <v>1804</v>
      </c>
      <c r="G3573" t="s">
        <v>6523</v>
      </c>
      <c r="H3573" t="s">
        <v>2388</v>
      </c>
    </row>
    <row r="3574" spans="1:8" x14ac:dyDescent="0.45">
      <c r="A3574" t="s">
        <v>6558</v>
      </c>
      <c r="B3574">
        <v>659298</v>
      </c>
      <c r="C3574">
        <v>10000</v>
      </c>
      <c r="D3574">
        <v>10000</v>
      </c>
      <c r="E3574" t="s">
        <v>1808</v>
      </c>
      <c r="F3574" t="s">
        <v>1804</v>
      </c>
      <c r="G3574" t="s">
        <v>6523</v>
      </c>
      <c r="H3574" t="s">
        <v>2388</v>
      </c>
    </row>
    <row r="3575" spans="1:8" x14ac:dyDescent="0.45">
      <c r="A3575" t="s">
        <v>6559</v>
      </c>
      <c r="B3575">
        <v>659298</v>
      </c>
      <c r="C3575">
        <v>10000</v>
      </c>
      <c r="D3575">
        <v>10000</v>
      </c>
      <c r="E3575" t="s">
        <v>1808</v>
      </c>
      <c r="F3575" t="s">
        <v>1804</v>
      </c>
      <c r="G3575" t="s">
        <v>6523</v>
      </c>
      <c r="H3575" t="s">
        <v>2388</v>
      </c>
    </row>
    <row r="3576" spans="1:8" x14ac:dyDescent="0.45">
      <c r="A3576" t="s">
        <v>6560</v>
      </c>
      <c r="B3576">
        <v>659298</v>
      </c>
      <c r="C3576">
        <v>10000</v>
      </c>
      <c r="D3576">
        <v>10000</v>
      </c>
      <c r="E3576" t="s">
        <v>1808</v>
      </c>
      <c r="F3576" t="s">
        <v>1804</v>
      </c>
      <c r="G3576" t="s">
        <v>6523</v>
      </c>
      <c r="H3576" t="s">
        <v>2388</v>
      </c>
    </row>
    <row r="3577" spans="1:8" x14ac:dyDescent="0.45">
      <c r="A3577" t="s">
        <v>6561</v>
      </c>
      <c r="B3577">
        <v>659298</v>
      </c>
      <c r="C3577">
        <v>10000</v>
      </c>
      <c r="D3577">
        <v>10000</v>
      </c>
      <c r="E3577" t="s">
        <v>1808</v>
      </c>
      <c r="F3577" t="s">
        <v>1804</v>
      </c>
      <c r="G3577" t="s">
        <v>6523</v>
      </c>
      <c r="H3577" t="s">
        <v>2388</v>
      </c>
    </row>
    <row r="3578" spans="1:8" x14ac:dyDescent="0.45">
      <c r="A3578" t="s">
        <v>6562</v>
      </c>
      <c r="B3578">
        <v>659298</v>
      </c>
      <c r="C3578">
        <v>10000</v>
      </c>
      <c r="D3578">
        <v>10000</v>
      </c>
      <c r="E3578" t="s">
        <v>1808</v>
      </c>
      <c r="F3578" t="s">
        <v>1804</v>
      </c>
      <c r="G3578" t="s">
        <v>6523</v>
      </c>
      <c r="H3578" t="s">
        <v>2388</v>
      </c>
    </row>
    <row r="3579" spans="1:8" x14ac:dyDescent="0.45">
      <c r="A3579" t="s">
        <v>6563</v>
      </c>
      <c r="B3579">
        <v>659298</v>
      </c>
      <c r="C3579">
        <v>10000</v>
      </c>
      <c r="D3579">
        <v>10000</v>
      </c>
      <c r="E3579" t="s">
        <v>1808</v>
      </c>
      <c r="F3579" t="s">
        <v>1804</v>
      </c>
      <c r="G3579" t="s">
        <v>6523</v>
      </c>
      <c r="H3579" t="s">
        <v>2388</v>
      </c>
    </row>
    <row r="3580" spans="1:8" x14ac:dyDescent="0.45">
      <c r="A3580" t="s">
        <v>6564</v>
      </c>
      <c r="B3580">
        <v>659298</v>
      </c>
      <c r="C3580">
        <v>10000</v>
      </c>
      <c r="D3580">
        <v>10000</v>
      </c>
      <c r="E3580" t="s">
        <v>1808</v>
      </c>
      <c r="F3580" t="s">
        <v>1804</v>
      </c>
      <c r="G3580" t="s">
        <v>6523</v>
      </c>
      <c r="H3580" t="s">
        <v>2388</v>
      </c>
    </row>
    <row r="3581" spans="1:8" x14ac:dyDescent="0.45">
      <c r="A3581" t="s">
        <v>6565</v>
      </c>
      <c r="B3581">
        <v>659298</v>
      </c>
      <c r="C3581">
        <v>10000</v>
      </c>
      <c r="D3581">
        <v>10000</v>
      </c>
      <c r="E3581" t="s">
        <v>1808</v>
      </c>
      <c r="F3581" t="s">
        <v>1804</v>
      </c>
      <c r="G3581" t="s">
        <v>6523</v>
      </c>
      <c r="H3581" t="s">
        <v>2388</v>
      </c>
    </row>
    <row r="3582" spans="1:8" x14ac:dyDescent="0.45">
      <c r="A3582" t="s">
        <v>6566</v>
      </c>
      <c r="B3582">
        <v>659298</v>
      </c>
      <c r="C3582">
        <v>10000</v>
      </c>
      <c r="D3582">
        <v>10000</v>
      </c>
      <c r="E3582" t="s">
        <v>1808</v>
      </c>
      <c r="F3582" t="s">
        <v>1804</v>
      </c>
      <c r="G3582" t="s">
        <v>6523</v>
      </c>
      <c r="H3582" t="s">
        <v>2388</v>
      </c>
    </row>
    <row r="3583" spans="1:8" x14ac:dyDescent="0.45">
      <c r="A3583" t="s">
        <v>6567</v>
      </c>
      <c r="B3583">
        <v>659298</v>
      </c>
      <c r="C3583">
        <v>10000</v>
      </c>
      <c r="D3583">
        <v>10000</v>
      </c>
      <c r="E3583" t="s">
        <v>1808</v>
      </c>
      <c r="F3583" t="s">
        <v>1804</v>
      </c>
      <c r="G3583" t="s">
        <v>6523</v>
      </c>
      <c r="H3583" t="s">
        <v>2388</v>
      </c>
    </row>
    <row r="3584" spans="1:8" x14ac:dyDescent="0.45">
      <c r="A3584" t="s">
        <v>6568</v>
      </c>
      <c r="B3584">
        <v>659298</v>
      </c>
      <c r="C3584">
        <v>10000</v>
      </c>
      <c r="D3584">
        <v>10000</v>
      </c>
      <c r="E3584" t="s">
        <v>1808</v>
      </c>
      <c r="F3584" t="s">
        <v>1804</v>
      </c>
      <c r="G3584" t="s">
        <v>6523</v>
      </c>
      <c r="H3584" t="s">
        <v>2388</v>
      </c>
    </row>
    <row r="3585" spans="1:8" x14ac:dyDescent="0.45">
      <c r="A3585" t="s">
        <v>6569</v>
      </c>
      <c r="B3585">
        <v>659298</v>
      </c>
      <c r="C3585">
        <v>10000</v>
      </c>
      <c r="D3585">
        <v>10000</v>
      </c>
      <c r="E3585" t="s">
        <v>1808</v>
      </c>
      <c r="F3585" t="s">
        <v>1804</v>
      </c>
      <c r="G3585" t="s">
        <v>6523</v>
      </c>
      <c r="H3585" t="s">
        <v>2388</v>
      </c>
    </row>
    <row r="3586" spans="1:8" x14ac:dyDescent="0.45">
      <c r="A3586" t="s">
        <v>6570</v>
      </c>
      <c r="B3586">
        <v>659298</v>
      </c>
      <c r="C3586">
        <v>10000</v>
      </c>
      <c r="D3586">
        <v>10000</v>
      </c>
      <c r="E3586" t="s">
        <v>1808</v>
      </c>
      <c r="F3586" t="s">
        <v>1804</v>
      </c>
      <c r="G3586" t="s">
        <v>6523</v>
      </c>
      <c r="H3586" t="s">
        <v>2388</v>
      </c>
    </row>
    <row r="3587" spans="1:8" x14ac:dyDescent="0.45">
      <c r="A3587" t="s">
        <v>6571</v>
      </c>
      <c r="B3587">
        <v>659298</v>
      </c>
      <c r="C3587">
        <v>10000</v>
      </c>
      <c r="D3587">
        <v>10000</v>
      </c>
      <c r="E3587" t="s">
        <v>1808</v>
      </c>
      <c r="F3587" t="s">
        <v>1804</v>
      </c>
      <c r="G3587" t="s">
        <v>6523</v>
      </c>
      <c r="H3587" t="s">
        <v>2388</v>
      </c>
    </row>
    <row r="3588" spans="1:8" x14ac:dyDescent="0.45">
      <c r="A3588" t="s">
        <v>6572</v>
      </c>
      <c r="B3588">
        <v>659298</v>
      </c>
      <c r="C3588">
        <v>10000</v>
      </c>
      <c r="D3588">
        <v>10000</v>
      </c>
      <c r="E3588" t="s">
        <v>1808</v>
      </c>
      <c r="F3588" t="s">
        <v>1804</v>
      </c>
      <c r="G3588" t="s">
        <v>6523</v>
      </c>
      <c r="H3588" t="s">
        <v>2388</v>
      </c>
    </row>
    <row r="3589" spans="1:8" x14ac:dyDescent="0.45">
      <c r="A3589" t="s">
        <v>6573</v>
      </c>
      <c r="B3589">
        <v>659298</v>
      </c>
      <c r="C3589">
        <v>10000</v>
      </c>
      <c r="D3589">
        <v>10000</v>
      </c>
      <c r="E3589" t="s">
        <v>1808</v>
      </c>
      <c r="F3589" t="s">
        <v>1804</v>
      </c>
      <c r="G3589" t="s">
        <v>6523</v>
      </c>
      <c r="H3589" t="s">
        <v>2388</v>
      </c>
    </row>
    <row r="3590" spans="1:8" x14ac:dyDescent="0.45">
      <c r="A3590" t="s">
        <v>6574</v>
      </c>
      <c r="B3590">
        <v>659298</v>
      </c>
      <c r="C3590">
        <v>10000</v>
      </c>
      <c r="D3590">
        <v>10000</v>
      </c>
      <c r="E3590" t="s">
        <v>1808</v>
      </c>
      <c r="F3590" t="s">
        <v>1804</v>
      </c>
      <c r="G3590" t="s">
        <v>6523</v>
      </c>
      <c r="H3590" t="s">
        <v>2388</v>
      </c>
    </row>
    <row r="3591" spans="1:8" x14ac:dyDescent="0.45">
      <c r="A3591" t="s">
        <v>6575</v>
      </c>
      <c r="B3591">
        <v>659298</v>
      </c>
      <c r="C3591">
        <v>10000</v>
      </c>
      <c r="D3591">
        <v>10000</v>
      </c>
      <c r="E3591" t="s">
        <v>1808</v>
      </c>
      <c r="F3591" t="s">
        <v>1804</v>
      </c>
      <c r="G3591" t="s">
        <v>6523</v>
      </c>
      <c r="H3591" t="s">
        <v>2388</v>
      </c>
    </row>
    <row r="3592" spans="1:8" x14ac:dyDescent="0.45">
      <c r="A3592" t="s">
        <v>6576</v>
      </c>
      <c r="B3592">
        <v>659298</v>
      </c>
      <c r="C3592">
        <v>10000</v>
      </c>
      <c r="D3592">
        <v>10000</v>
      </c>
      <c r="E3592" t="s">
        <v>1808</v>
      </c>
      <c r="F3592" t="s">
        <v>1804</v>
      </c>
      <c r="G3592" t="s">
        <v>6523</v>
      </c>
      <c r="H3592" t="s">
        <v>2388</v>
      </c>
    </row>
    <row r="3593" spans="1:8" x14ac:dyDescent="0.45">
      <c r="A3593" t="s">
        <v>6577</v>
      </c>
      <c r="B3593">
        <v>659298</v>
      </c>
      <c r="C3593">
        <v>10000</v>
      </c>
      <c r="D3593">
        <v>10000</v>
      </c>
      <c r="E3593" t="s">
        <v>1808</v>
      </c>
      <c r="F3593" t="s">
        <v>1804</v>
      </c>
      <c r="G3593" t="s">
        <v>6523</v>
      </c>
      <c r="H3593" t="s">
        <v>2388</v>
      </c>
    </row>
    <row r="3594" spans="1:8" x14ac:dyDescent="0.45">
      <c r="A3594" t="s">
        <v>6578</v>
      </c>
      <c r="B3594">
        <v>659298</v>
      </c>
      <c r="C3594">
        <v>10000</v>
      </c>
      <c r="D3594">
        <v>10000</v>
      </c>
      <c r="E3594" t="s">
        <v>1808</v>
      </c>
      <c r="F3594" t="s">
        <v>1804</v>
      </c>
      <c r="G3594" t="s">
        <v>6523</v>
      </c>
      <c r="H3594" t="s">
        <v>2388</v>
      </c>
    </row>
    <row r="3595" spans="1:8" x14ac:dyDescent="0.45">
      <c r="A3595" t="s">
        <v>6579</v>
      </c>
      <c r="B3595">
        <v>659298</v>
      </c>
      <c r="C3595">
        <v>10000</v>
      </c>
      <c r="D3595">
        <v>10000</v>
      </c>
      <c r="E3595" t="s">
        <v>1808</v>
      </c>
      <c r="F3595" t="s">
        <v>1804</v>
      </c>
      <c r="G3595" t="s">
        <v>6523</v>
      </c>
      <c r="H3595" t="s">
        <v>2388</v>
      </c>
    </row>
    <row r="3596" spans="1:8" x14ac:dyDescent="0.45">
      <c r="A3596" t="s">
        <v>6580</v>
      </c>
      <c r="B3596">
        <v>659298</v>
      </c>
      <c r="C3596">
        <v>10000</v>
      </c>
      <c r="D3596">
        <v>10000</v>
      </c>
      <c r="E3596" t="s">
        <v>1808</v>
      </c>
      <c r="F3596" t="s">
        <v>1804</v>
      </c>
      <c r="G3596" t="s">
        <v>6523</v>
      </c>
      <c r="H3596" t="s">
        <v>2388</v>
      </c>
    </row>
    <row r="3597" spans="1:8" x14ac:dyDescent="0.45">
      <c r="A3597" t="s">
        <v>6581</v>
      </c>
      <c r="B3597">
        <v>659298</v>
      </c>
      <c r="C3597">
        <v>10000</v>
      </c>
      <c r="D3597">
        <v>10000</v>
      </c>
      <c r="E3597" t="s">
        <v>1808</v>
      </c>
      <c r="F3597" t="s">
        <v>1804</v>
      </c>
      <c r="G3597" t="s">
        <v>6523</v>
      </c>
      <c r="H3597" t="s">
        <v>2388</v>
      </c>
    </row>
    <row r="3598" spans="1:8" x14ac:dyDescent="0.45">
      <c r="A3598" t="s">
        <v>6582</v>
      </c>
      <c r="B3598">
        <v>659298</v>
      </c>
      <c r="C3598">
        <v>10000</v>
      </c>
      <c r="D3598">
        <v>10000</v>
      </c>
      <c r="E3598" t="s">
        <v>1808</v>
      </c>
      <c r="F3598" t="s">
        <v>1804</v>
      </c>
      <c r="G3598" t="s">
        <v>6523</v>
      </c>
      <c r="H3598" t="s">
        <v>2388</v>
      </c>
    </row>
    <row r="3599" spans="1:8" x14ac:dyDescent="0.45">
      <c r="A3599" t="s">
        <v>6583</v>
      </c>
      <c r="B3599">
        <v>659298</v>
      </c>
      <c r="C3599">
        <v>10000</v>
      </c>
      <c r="D3599">
        <v>10000</v>
      </c>
      <c r="E3599" t="s">
        <v>1808</v>
      </c>
      <c r="F3599" t="s">
        <v>1804</v>
      </c>
      <c r="G3599" t="s">
        <v>6523</v>
      </c>
      <c r="H3599" t="s">
        <v>2388</v>
      </c>
    </row>
    <row r="3600" spans="1:8" x14ac:dyDescent="0.45">
      <c r="A3600" t="s">
        <v>6584</v>
      </c>
      <c r="B3600">
        <v>659298</v>
      </c>
      <c r="C3600">
        <v>10000</v>
      </c>
      <c r="D3600">
        <v>10000</v>
      </c>
      <c r="E3600" t="s">
        <v>1808</v>
      </c>
      <c r="F3600" t="s">
        <v>1804</v>
      </c>
      <c r="G3600" t="s">
        <v>6523</v>
      </c>
      <c r="H3600" t="s">
        <v>2388</v>
      </c>
    </row>
    <row r="3601" spans="1:8" x14ac:dyDescent="0.45">
      <c r="A3601" t="s">
        <v>6585</v>
      </c>
      <c r="B3601">
        <v>659298</v>
      </c>
      <c r="C3601">
        <v>10000</v>
      </c>
      <c r="D3601">
        <v>10000</v>
      </c>
      <c r="E3601" t="s">
        <v>1808</v>
      </c>
      <c r="F3601" t="s">
        <v>1804</v>
      </c>
      <c r="G3601" t="s">
        <v>6523</v>
      </c>
      <c r="H3601" t="s">
        <v>2388</v>
      </c>
    </row>
    <row r="3602" spans="1:8" x14ac:dyDescent="0.45">
      <c r="A3602" t="s">
        <v>6586</v>
      </c>
      <c r="B3602">
        <v>659298</v>
      </c>
      <c r="C3602">
        <v>10000</v>
      </c>
      <c r="D3602">
        <v>10000</v>
      </c>
      <c r="E3602" t="s">
        <v>1808</v>
      </c>
      <c r="F3602" t="s">
        <v>1804</v>
      </c>
      <c r="G3602" t="s">
        <v>6523</v>
      </c>
      <c r="H3602" t="s">
        <v>2388</v>
      </c>
    </row>
    <row r="3603" spans="1:8" x14ac:dyDescent="0.45">
      <c r="A3603" t="s">
        <v>6587</v>
      </c>
      <c r="B3603">
        <v>659298</v>
      </c>
      <c r="C3603">
        <v>10000</v>
      </c>
      <c r="D3603">
        <v>10000</v>
      </c>
      <c r="E3603" t="s">
        <v>1808</v>
      </c>
      <c r="F3603" t="s">
        <v>1804</v>
      </c>
      <c r="G3603" t="s">
        <v>6523</v>
      </c>
      <c r="H3603" t="s">
        <v>2388</v>
      </c>
    </row>
    <row r="3604" spans="1:8" x14ac:dyDescent="0.45">
      <c r="A3604" t="s">
        <v>6588</v>
      </c>
      <c r="B3604">
        <v>659298</v>
      </c>
      <c r="C3604">
        <v>10000</v>
      </c>
      <c r="D3604">
        <v>10000</v>
      </c>
      <c r="E3604" t="s">
        <v>1808</v>
      </c>
      <c r="F3604" t="s">
        <v>1804</v>
      </c>
      <c r="G3604" t="s">
        <v>6523</v>
      </c>
      <c r="H3604" t="s">
        <v>2388</v>
      </c>
    </row>
    <row r="3605" spans="1:8" x14ac:dyDescent="0.45">
      <c r="A3605" t="s">
        <v>6589</v>
      </c>
      <c r="B3605">
        <v>659298</v>
      </c>
      <c r="C3605">
        <v>10000</v>
      </c>
      <c r="D3605">
        <v>10000</v>
      </c>
      <c r="E3605" t="s">
        <v>1808</v>
      </c>
      <c r="F3605" t="s">
        <v>1804</v>
      </c>
      <c r="G3605" t="s">
        <v>6523</v>
      </c>
      <c r="H3605" t="s">
        <v>2388</v>
      </c>
    </row>
    <row r="3606" spans="1:8" x14ac:dyDescent="0.45">
      <c r="A3606" t="s">
        <v>6590</v>
      </c>
      <c r="B3606">
        <v>659298</v>
      </c>
      <c r="C3606">
        <v>10000</v>
      </c>
      <c r="D3606">
        <v>10000</v>
      </c>
      <c r="E3606" t="s">
        <v>1808</v>
      </c>
      <c r="F3606" t="s">
        <v>1804</v>
      </c>
      <c r="G3606" t="s">
        <v>6523</v>
      </c>
      <c r="H3606" t="s">
        <v>2388</v>
      </c>
    </row>
    <row r="3607" spans="1:8" x14ac:dyDescent="0.45">
      <c r="A3607" t="s">
        <v>6591</v>
      </c>
      <c r="B3607">
        <v>659298</v>
      </c>
      <c r="C3607">
        <v>10000</v>
      </c>
      <c r="D3607">
        <v>10000</v>
      </c>
      <c r="E3607" t="s">
        <v>1808</v>
      </c>
      <c r="F3607" t="s">
        <v>1804</v>
      </c>
      <c r="G3607" t="s">
        <v>6523</v>
      </c>
      <c r="H3607" t="s">
        <v>2388</v>
      </c>
    </row>
    <row r="3608" spans="1:8" x14ac:dyDescent="0.45">
      <c r="A3608" t="s">
        <v>6592</v>
      </c>
      <c r="B3608">
        <v>659298</v>
      </c>
      <c r="C3608">
        <v>10000</v>
      </c>
      <c r="D3608">
        <v>10000</v>
      </c>
      <c r="E3608" t="s">
        <v>1808</v>
      </c>
      <c r="F3608" t="s">
        <v>1804</v>
      </c>
      <c r="G3608" t="s">
        <v>6523</v>
      </c>
      <c r="H3608" t="s">
        <v>2388</v>
      </c>
    </row>
    <row r="3609" spans="1:8" x14ac:dyDescent="0.45">
      <c r="A3609" t="s">
        <v>6593</v>
      </c>
      <c r="B3609">
        <v>659298</v>
      </c>
      <c r="C3609">
        <v>10000</v>
      </c>
      <c r="D3609">
        <v>10000</v>
      </c>
      <c r="E3609" t="s">
        <v>1808</v>
      </c>
      <c r="F3609" t="s">
        <v>1804</v>
      </c>
      <c r="G3609" t="s">
        <v>6523</v>
      </c>
      <c r="H3609" t="s">
        <v>2388</v>
      </c>
    </row>
    <row r="3610" spans="1:8" x14ac:dyDescent="0.45">
      <c r="A3610" t="s">
        <v>6594</v>
      </c>
      <c r="B3610">
        <v>659298</v>
      </c>
      <c r="C3610">
        <v>10000</v>
      </c>
      <c r="D3610">
        <v>10000</v>
      </c>
      <c r="E3610" t="s">
        <v>1808</v>
      </c>
      <c r="F3610" t="s">
        <v>1804</v>
      </c>
      <c r="G3610" t="s">
        <v>6523</v>
      </c>
      <c r="H3610" t="s">
        <v>2388</v>
      </c>
    </row>
    <row r="3611" spans="1:8" x14ac:dyDescent="0.45">
      <c r="A3611" t="s">
        <v>6595</v>
      </c>
      <c r="B3611">
        <v>659298</v>
      </c>
      <c r="C3611">
        <v>10000</v>
      </c>
      <c r="D3611">
        <v>10000</v>
      </c>
      <c r="E3611" t="s">
        <v>1808</v>
      </c>
      <c r="F3611" t="s">
        <v>1804</v>
      </c>
      <c r="G3611" t="s">
        <v>6523</v>
      </c>
      <c r="H3611" t="s">
        <v>2388</v>
      </c>
    </row>
    <row r="3612" spans="1:8" x14ac:dyDescent="0.45">
      <c r="A3612" t="s">
        <v>6596</v>
      </c>
      <c r="B3612">
        <v>659298</v>
      </c>
      <c r="C3612">
        <v>10000</v>
      </c>
      <c r="D3612">
        <v>10000</v>
      </c>
      <c r="E3612" t="s">
        <v>1808</v>
      </c>
      <c r="F3612" t="s">
        <v>1804</v>
      </c>
      <c r="G3612" t="s">
        <v>6523</v>
      </c>
      <c r="H3612" t="s">
        <v>2388</v>
      </c>
    </row>
    <row r="3613" spans="1:8" x14ac:dyDescent="0.45">
      <c r="A3613" t="s">
        <v>6597</v>
      </c>
      <c r="B3613">
        <v>659298</v>
      </c>
      <c r="C3613">
        <v>10000</v>
      </c>
      <c r="D3613">
        <v>10000</v>
      </c>
      <c r="E3613" t="s">
        <v>1808</v>
      </c>
      <c r="F3613" t="s">
        <v>1804</v>
      </c>
      <c r="G3613" t="s">
        <v>6523</v>
      </c>
      <c r="H3613" t="s">
        <v>2388</v>
      </c>
    </row>
    <row r="3614" spans="1:8" x14ac:dyDescent="0.45">
      <c r="A3614" t="s">
        <v>6598</v>
      </c>
      <c r="B3614">
        <v>659298</v>
      </c>
      <c r="C3614">
        <v>10000</v>
      </c>
      <c r="D3614">
        <v>10000</v>
      </c>
      <c r="E3614" t="s">
        <v>1808</v>
      </c>
      <c r="F3614" t="s">
        <v>1804</v>
      </c>
      <c r="G3614" t="s">
        <v>6523</v>
      </c>
      <c r="H3614" t="s">
        <v>2388</v>
      </c>
    </row>
    <row r="3615" spans="1:8" x14ac:dyDescent="0.45">
      <c r="A3615" t="s">
        <v>6599</v>
      </c>
      <c r="B3615">
        <v>659298</v>
      </c>
      <c r="C3615">
        <v>10000</v>
      </c>
      <c r="D3615">
        <v>10000</v>
      </c>
      <c r="E3615" t="s">
        <v>1808</v>
      </c>
      <c r="F3615" t="s">
        <v>1804</v>
      </c>
      <c r="G3615" t="s">
        <v>6523</v>
      </c>
      <c r="H3615" t="s">
        <v>2388</v>
      </c>
    </row>
    <row r="3616" spans="1:8" x14ac:dyDescent="0.45">
      <c r="A3616" t="s">
        <v>6600</v>
      </c>
      <c r="B3616">
        <v>659298</v>
      </c>
      <c r="C3616">
        <v>10000</v>
      </c>
      <c r="D3616">
        <v>10000</v>
      </c>
      <c r="E3616" t="s">
        <v>1808</v>
      </c>
      <c r="F3616" t="s">
        <v>1804</v>
      </c>
      <c r="G3616" t="s">
        <v>6523</v>
      </c>
      <c r="H3616" t="s">
        <v>2388</v>
      </c>
    </row>
    <row r="3617" spans="1:8" x14ac:dyDescent="0.45">
      <c r="A3617" t="s">
        <v>6601</v>
      </c>
      <c r="B3617">
        <v>659298</v>
      </c>
      <c r="C3617">
        <v>10000</v>
      </c>
      <c r="D3617">
        <v>10000</v>
      </c>
      <c r="E3617" t="s">
        <v>1808</v>
      </c>
      <c r="F3617" t="s">
        <v>1804</v>
      </c>
      <c r="G3617" t="s">
        <v>6523</v>
      </c>
      <c r="H3617" t="s">
        <v>2388</v>
      </c>
    </row>
    <row r="3618" spans="1:8" x14ac:dyDescent="0.45">
      <c r="A3618" t="s">
        <v>6602</v>
      </c>
      <c r="B3618">
        <v>659298</v>
      </c>
      <c r="C3618">
        <v>10000</v>
      </c>
      <c r="D3618">
        <v>10000</v>
      </c>
      <c r="E3618" t="s">
        <v>1808</v>
      </c>
      <c r="F3618" t="s">
        <v>1804</v>
      </c>
      <c r="G3618" t="s">
        <v>6523</v>
      </c>
      <c r="H3618" t="s">
        <v>2388</v>
      </c>
    </row>
    <row r="3619" spans="1:8" x14ac:dyDescent="0.45">
      <c r="A3619" t="s">
        <v>6603</v>
      </c>
      <c r="B3619">
        <v>659298</v>
      </c>
      <c r="C3619">
        <v>10000</v>
      </c>
      <c r="D3619">
        <v>10000</v>
      </c>
      <c r="E3619" t="s">
        <v>1808</v>
      </c>
      <c r="F3619" t="s">
        <v>1804</v>
      </c>
      <c r="G3619" t="s">
        <v>6523</v>
      </c>
      <c r="H3619" t="s">
        <v>2388</v>
      </c>
    </row>
    <row r="3620" spans="1:8" x14ac:dyDescent="0.45">
      <c r="A3620" t="s">
        <v>6604</v>
      </c>
      <c r="B3620">
        <v>659298</v>
      </c>
      <c r="C3620">
        <v>10000</v>
      </c>
      <c r="D3620">
        <v>10000</v>
      </c>
      <c r="E3620" t="s">
        <v>1808</v>
      </c>
      <c r="F3620" t="s">
        <v>1804</v>
      </c>
      <c r="G3620" t="s">
        <v>6523</v>
      </c>
      <c r="H3620" t="s">
        <v>2388</v>
      </c>
    </row>
    <row r="3621" spans="1:8" x14ac:dyDescent="0.45">
      <c r="A3621" t="s">
        <v>6605</v>
      </c>
      <c r="B3621">
        <v>659298</v>
      </c>
      <c r="C3621">
        <v>10000</v>
      </c>
      <c r="D3621">
        <v>10000</v>
      </c>
      <c r="E3621" t="s">
        <v>1808</v>
      </c>
      <c r="F3621" t="s">
        <v>1804</v>
      </c>
      <c r="G3621" t="s">
        <v>6523</v>
      </c>
      <c r="H3621" t="s">
        <v>2388</v>
      </c>
    </row>
    <row r="3622" spans="1:8" x14ac:dyDescent="0.45">
      <c r="A3622" t="s">
        <v>6606</v>
      </c>
      <c r="B3622">
        <v>659298</v>
      </c>
      <c r="C3622">
        <v>10000</v>
      </c>
      <c r="D3622">
        <v>10000</v>
      </c>
      <c r="E3622" t="s">
        <v>1808</v>
      </c>
      <c r="F3622" t="s">
        <v>1804</v>
      </c>
      <c r="G3622" t="s">
        <v>6523</v>
      </c>
      <c r="H3622" t="s">
        <v>2388</v>
      </c>
    </row>
    <row r="3623" spans="1:8" x14ac:dyDescent="0.45">
      <c r="A3623" t="s">
        <v>6607</v>
      </c>
      <c r="B3623">
        <v>659298</v>
      </c>
      <c r="C3623">
        <v>10000</v>
      </c>
      <c r="D3623">
        <v>10000</v>
      </c>
      <c r="E3623" t="s">
        <v>1808</v>
      </c>
      <c r="F3623" t="s">
        <v>1804</v>
      </c>
      <c r="G3623" t="s">
        <v>6523</v>
      </c>
      <c r="H3623" t="s">
        <v>2388</v>
      </c>
    </row>
    <row r="3624" spans="1:8" x14ac:dyDescent="0.45">
      <c r="A3624" t="s">
        <v>6608</v>
      </c>
      <c r="B3624">
        <v>659298</v>
      </c>
      <c r="C3624">
        <v>10000</v>
      </c>
      <c r="D3624">
        <v>10000</v>
      </c>
      <c r="E3624" t="s">
        <v>1808</v>
      </c>
      <c r="F3624" t="s">
        <v>1804</v>
      </c>
      <c r="G3624" t="s">
        <v>6523</v>
      </c>
      <c r="H3624" t="s">
        <v>2388</v>
      </c>
    </row>
    <row r="3625" spans="1:8" x14ac:dyDescent="0.45">
      <c r="A3625" t="s">
        <v>6609</v>
      </c>
      <c r="B3625">
        <v>659298</v>
      </c>
      <c r="C3625">
        <v>10000</v>
      </c>
      <c r="D3625">
        <v>10000</v>
      </c>
      <c r="E3625" t="s">
        <v>1808</v>
      </c>
      <c r="F3625" t="s">
        <v>1804</v>
      </c>
      <c r="G3625" t="s">
        <v>6523</v>
      </c>
      <c r="H3625" t="s">
        <v>2388</v>
      </c>
    </row>
    <row r="3626" spans="1:8" x14ac:dyDescent="0.45">
      <c r="A3626" t="s">
        <v>6610</v>
      </c>
      <c r="B3626">
        <v>659298</v>
      </c>
      <c r="C3626">
        <v>10000</v>
      </c>
      <c r="D3626">
        <v>10000</v>
      </c>
      <c r="E3626" t="s">
        <v>1808</v>
      </c>
      <c r="F3626" t="s">
        <v>1804</v>
      </c>
      <c r="G3626" t="s">
        <v>6523</v>
      </c>
      <c r="H3626" t="s">
        <v>2388</v>
      </c>
    </row>
    <row r="3627" spans="1:8" x14ac:dyDescent="0.45">
      <c r="A3627" t="s">
        <v>6611</v>
      </c>
      <c r="B3627">
        <v>659298</v>
      </c>
      <c r="C3627">
        <v>10000</v>
      </c>
      <c r="D3627">
        <v>10000</v>
      </c>
      <c r="E3627" t="s">
        <v>1808</v>
      </c>
      <c r="F3627" t="s">
        <v>1804</v>
      </c>
      <c r="G3627" t="s">
        <v>6523</v>
      </c>
      <c r="H3627" t="s">
        <v>2388</v>
      </c>
    </row>
    <row r="3628" spans="1:8" x14ac:dyDescent="0.45">
      <c r="A3628" t="s">
        <v>6612</v>
      </c>
      <c r="B3628">
        <v>659298</v>
      </c>
      <c r="C3628">
        <v>10000</v>
      </c>
      <c r="D3628">
        <v>10000</v>
      </c>
      <c r="E3628" t="s">
        <v>1808</v>
      </c>
      <c r="F3628" t="s">
        <v>1804</v>
      </c>
      <c r="G3628" t="s">
        <v>6523</v>
      </c>
      <c r="H3628" t="s">
        <v>2388</v>
      </c>
    </row>
    <row r="3629" spans="1:8" x14ac:dyDescent="0.45">
      <c r="A3629" t="s">
        <v>6613</v>
      </c>
      <c r="B3629">
        <v>659298</v>
      </c>
      <c r="C3629">
        <v>10000</v>
      </c>
      <c r="D3629">
        <v>10000</v>
      </c>
      <c r="E3629" t="s">
        <v>1808</v>
      </c>
      <c r="F3629" t="s">
        <v>1804</v>
      </c>
      <c r="G3629" t="s">
        <v>6523</v>
      </c>
      <c r="H3629" t="s">
        <v>2388</v>
      </c>
    </row>
    <row r="3630" spans="1:8" x14ac:dyDescent="0.45">
      <c r="A3630" t="s">
        <v>6614</v>
      </c>
      <c r="B3630">
        <v>659298</v>
      </c>
      <c r="C3630">
        <v>10000</v>
      </c>
      <c r="D3630">
        <v>10000</v>
      </c>
      <c r="E3630" t="s">
        <v>1808</v>
      </c>
      <c r="F3630" t="s">
        <v>1804</v>
      </c>
      <c r="G3630" t="s">
        <v>6523</v>
      </c>
      <c r="H3630" t="s">
        <v>2388</v>
      </c>
    </row>
    <row r="3631" spans="1:8" x14ac:dyDescent="0.45">
      <c r="A3631" t="s">
        <v>6615</v>
      </c>
      <c r="B3631">
        <v>659298</v>
      </c>
      <c r="C3631">
        <v>10000</v>
      </c>
      <c r="D3631">
        <v>10000</v>
      </c>
      <c r="E3631" t="s">
        <v>1808</v>
      </c>
      <c r="F3631" t="s">
        <v>1804</v>
      </c>
      <c r="G3631" t="s">
        <v>6523</v>
      </c>
      <c r="H3631" t="s">
        <v>2388</v>
      </c>
    </row>
    <row r="3632" spans="1:8" x14ac:dyDescent="0.45">
      <c r="A3632" t="s">
        <v>6616</v>
      </c>
      <c r="B3632">
        <v>659298</v>
      </c>
      <c r="C3632">
        <v>10000</v>
      </c>
      <c r="D3632">
        <v>10000</v>
      </c>
      <c r="E3632" t="s">
        <v>1808</v>
      </c>
      <c r="F3632" t="s">
        <v>1804</v>
      </c>
      <c r="G3632" t="s">
        <v>6523</v>
      </c>
      <c r="H3632" t="s">
        <v>2388</v>
      </c>
    </row>
    <row r="3633" spans="1:8" x14ac:dyDescent="0.45">
      <c r="A3633" t="s">
        <v>6617</v>
      </c>
      <c r="B3633">
        <v>659298</v>
      </c>
      <c r="C3633">
        <v>10000</v>
      </c>
      <c r="D3633">
        <v>10000</v>
      </c>
      <c r="E3633" t="s">
        <v>1808</v>
      </c>
      <c r="F3633" t="s">
        <v>1804</v>
      </c>
      <c r="G3633" t="s">
        <v>6523</v>
      </c>
      <c r="H3633" t="s">
        <v>2388</v>
      </c>
    </row>
    <row r="3634" spans="1:8" x14ac:dyDescent="0.45">
      <c r="A3634" t="s">
        <v>6618</v>
      </c>
      <c r="B3634">
        <v>659298</v>
      </c>
      <c r="C3634">
        <v>10000</v>
      </c>
      <c r="D3634">
        <v>10000</v>
      </c>
      <c r="E3634" t="s">
        <v>1808</v>
      </c>
      <c r="F3634" t="s">
        <v>1804</v>
      </c>
      <c r="G3634" t="s">
        <v>6523</v>
      </c>
      <c r="H3634" t="s">
        <v>2388</v>
      </c>
    </row>
    <row r="3635" spans="1:8" x14ac:dyDescent="0.45">
      <c r="A3635" t="s">
        <v>6619</v>
      </c>
      <c r="B3635">
        <v>659298</v>
      </c>
      <c r="C3635">
        <v>10000</v>
      </c>
      <c r="D3635">
        <v>10000</v>
      </c>
      <c r="E3635" t="s">
        <v>1808</v>
      </c>
      <c r="F3635" t="s">
        <v>1804</v>
      </c>
      <c r="G3635" t="s">
        <v>6523</v>
      </c>
      <c r="H3635" t="s">
        <v>2388</v>
      </c>
    </row>
    <row r="3636" spans="1:8" x14ac:dyDescent="0.45">
      <c r="A3636" t="s">
        <v>6620</v>
      </c>
      <c r="B3636">
        <v>659298</v>
      </c>
      <c r="C3636">
        <v>10000</v>
      </c>
      <c r="D3636">
        <v>10000</v>
      </c>
      <c r="E3636" t="s">
        <v>1808</v>
      </c>
      <c r="F3636" t="s">
        <v>1804</v>
      </c>
      <c r="G3636" t="s">
        <v>6523</v>
      </c>
      <c r="H3636" t="s">
        <v>2388</v>
      </c>
    </row>
    <row r="3637" spans="1:8" x14ac:dyDescent="0.45">
      <c r="A3637" t="s">
        <v>6621</v>
      </c>
      <c r="B3637">
        <v>659298</v>
      </c>
      <c r="C3637">
        <v>10000</v>
      </c>
      <c r="D3637">
        <v>10000</v>
      </c>
      <c r="E3637" t="s">
        <v>1808</v>
      </c>
      <c r="F3637" t="s">
        <v>1804</v>
      </c>
      <c r="G3637" t="s">
        <v>6523</v>
      </c>
      <c r="H3637" t="s">
        <v>2388</v>
      </c>
    </row>
    <row r="3638" spans="1:8" x14ac:dyDescent="0.45">
      <c r="A3638" t="s">
        <v>6622</v>
      </c>
      <c r="B3638">
        <v>659298</v>
      </c>
      <c r="C3638">
        <v>10000</v>
      </c>
      <c r="D3638">
        <v>10000</v>
      </c>
      <c r="E3638" t="s">
        <v>1808</v>
      </c>
      <c r="F3638" t="s">
        <v>1804</v>
      </c>
      <c r="G3638" t="s">
        <v>6523</v>
      </c>
      <c r="H3638" t="s">
        <v>2388</v>
      </c>
    </row>
    <row r="3639" spans="1:8" x14ac:dyDescent="0.45">
      <c r="A3639" t="s">
        <v>6623</v>
      </c>
      <c r="B3639">
        <v>659298</v>
      </c>
      <c r="C3639">
        <v>10000</v>
      </c>
      <c r="D3639">
        <v>10000</v>
      </c>
      <c r="E3639" t="s">
        <v>1808</v>
      </c>
      <c r="F3639" t="s">
        <v>1804</v>
      </c>
      <c r="G3639" t="s">
        <v>6523</v>
      </c>
      <c r="H3639" t="s">
        <v>2388</v>
      </c>
    </row>
    <row r="3640" spans="1:8" x14ac:dyDescent="0.45">
      <c r="A3640" t="s">
        <v>6624</v>
      </c>
      <c r="B3640">
        <v>659298</v>
      </c>
      <c r="C3640">
        <v>10000</v>
      </c>
      <c r="D3640">
        <v>10000</v>
      </c>
      <c r="E3640" t="s">
        <v>1808</v>
      </c>
      <c r="F3640" t="s">
        <v>1804</v>
      </c>
      <c r="G3640" t="s">
        <v>6523</v>
      </c>
      <c r="H3640" t="s">
        <v>2388</v>
      </c>
    </row>
    <row r="3641" spans="1:8" x14ac:dyDescent="0.45">
      <c r="A3641" t="s">
        <v>6625</v>
      </c>
      <c r="B3641">
        <v>659298</v>
      </c>
      <c r="C3641">
        <v>10000</v>
      </c>
      <c r="D3641">
        <v>10000</v>
      </c>
      <c r="E3641" t="s">
        <v>1808</v>
      </c>
      <c r="F3641" t="s">
        <v>1804</v>
      </c>
      <c r="G3641" t="s">
        <v>6523</v>
      </c>
      <c r="H3641" t="s">
        <v>2388</v>
      </c>
    </row>
    <row r="3642" spans="1:8" x14ac:dyDescent="0.45">
      <c r="A3642" t="s">
        <v>6626</v>
      </c>
      <c r="B3642">
        <v>659298</v>
      </c>
      <c r="C3642">
        <v>10000</v>
      </c>
      <c r="D3642">
        <v>10000</v>
      </c>
      <c r="E3642" t="s">
        <v>1808</v>
      </c>
      <c r="F3642" t="s">
        <v>1804</v>
      </c>
      <c r="G3642" t="s">
        <v>6523</v>
      </c>
      <c r="H3642" t="s">
        <v>2388</v>
      </c>
    </row>
    <row r="3643" spans="1:8" x14ac:dyDescent="0.45">
      <c r="A3643" t="s">
        <v>6627</v>
      </c>
      <c r="B3643">
        <v>659298</v>
      </c>
      <c r="C3643">
        <v>10000</v>
      </c>
      <c r="D3643">
        <v>10000</v>
      </c>
      <c r="E3643" t="s">
        <v>1808</v>
      </c>
      <c r="F3643" t="s">
        <v>1804</v>
      </c>
      <c r="G3643" t="s">
        <v>6523</v>
      </c>
      <c r="H3643" t="s">
        <v>2388</v>
      </c>
    </row>
    <row r="3644" spans="1:8" x14ac:dyDescent="0.45">
      <c r="A3644" t="s">
        <v>6628</v>
      </c>
      <c r="B3644">
        <v>659298</v>
      </c>
      <c r="C3644">
        <v>10000</v>
      </c>
      <c r="D3644">
        <v>10000</v>
      </c>
      <c r="E3644" t="s">
        <v>1808</v>
      </c>
      <c r="F3644" t="s">
        <v>1804</v>
      </c>
      <c r="G3644" t="s">
        <v>6523</v>
      </c>
      <c r="H3644" t="s">
        <v>2388</v>
      </c>
    </row>
    <row r="3645" spans="1:8" x14ac:dyDescent="0.45">
      <c r="A3645" t="s">
        <v>6629</v>
      </c>
      <c r="B3645">
        <v>659298</v>
      </c>
      <c r="C3645">
        <v>10000</v>
      </c>
      <c r="D3645">
        <v>10000</v>
      </c>
      <c r="E3645" t="s">
        <v>1808</v>
      </c>
      <c r="F3645" t="s">
        <v>1804</v>
      </c>
      <c r="G3645" t="s">
        <v>6523</v>
      </c>
      <c r="H3645" t="s">
        <v>2388</v>
      </c>
    </row>
    <row r="3646" spans="1:8" x14ac:dyDescent="0.45">
      <c r="A3646" t="s">
        <v>6630</v>
      </c>
      <c r="B3646">
        <v>659298</v>
      </c>
      <c r="C3646">
        <v>10000</v>
      </c>
      <c r="D3646">
        <v>10000</v>
      </c>
      <c r="E3646" t="s">
        <v>1808</v>
      </c>
      <c r="F3646" t="s">
        <v>1804</v>
      </c>
      <c r="G3646" t="s">
        <v>6523</v>
      </c>
      <c r="H3646" t="s">
        <v>2388</v>
      </c>
    </row>
    <row r="3647" spans="1:8" x14ac:dyDescent="0.45">
      <c r="A3647" t="s">
        <v>6631</v>
      </c>
      <c r="B3647">
        <v>659298</v>
      </c>
      <c r="C3647">
        <v>10000</v>
      </c>
      <c r="D3647">
        <v>8564</v>
      </c>
      <c r="E3647" t="s">
        <v>1837</v>
      </c>
      <c r="F3647" t="s">
        <v>1972</v>
      </c>
      <c r="G3647" t="s">
        <v>6523</v>
      </c>
      <c r="H3647" t="s">
        <v>2388</v>
      </c>
    </row>
    <row r="3648" spans="1:8" x14ac:dyDescent="0.45">
      <c r="A3648" t="s">
        <v>6632</v>
      </c>
      <c r="B3648">
        <v>659298</v>
      </c>
      <c r="C3648">
        <v>10000</v>
      </c>
      <c r="D3648">
        <v>5977</v>
      </c>
      <c r="E3648" t="s">
        <v>1808</v>
      </c>
      <c r="F3648" t="s">
        <v>1804</v>
      </c>
      <c r="G3648" t="s">
        <v>6523</v>
      </c>
      <c r="H3648" t="s">
        <v>2388</v>
      </c>
    </row>
    <row r="3649" spans="1:8" x14ac:dyDescent="0.45">
      <c r="A3649" t="s">
        <v>6633</v>
      </c>
      <c r="B3649">
        <v>659298</v>
      </c>
      <c r="C3649">
        <v>10000</v>
      </c>
      <c r="D3649">
        <v>10000</v>
      </c>
      <c r="E3649" t="s">
        <v>1808</v>
      </c>
      <c r="F3649" t="s">
        <v>1804</v>
      </c>
      <c r="G3649" t="s">
        <v>6523</v>
      </c>
      <c r="H3649" t="s">
        <v>2388</v>
      </c>
    </row>
    <row r="3650" spans="1:8" x14ac:dyDescent="0.45">
      <c r="A3650" t="s">
        <v>6634</v>
      </c>
      <c r="B3650">
        <v>659298</v>
      </c>
      <c r="C3650">
        <v>10000</v>
      </c>
      <c r="D3650">
        <v>10000</v>
      </c>
      <c r="E3650" t="s">
        <v>1808</v>
      </c>
      <c r="F3650" t="s">
        <v>1804</v>
      </c>
      <c r="G3650" t="s">
        <v>6523</v>
      </c>
      <c r="H3650" t="s">
        <v>2388</v>
      </c>
    </row>
    <row r="3651" spans="1:8" x14ac:dyDescent="0.45">
      <c r="A3651" t="s">
        <v>6635</v>
      </c>
      <c r="B3651">
        <v>659298</v>
      </c>
      <c r="C3651">
        <v>10000</v>
      </c>
      <c r="D3651">
        <v>10000</v>
      </c>
      <c r="E3651" t="s">
        <v>1808</v>
      </c>
      <c r="F3651" t="s">
        <v>1804</v>
      </c>
      <c r="G3651" t="s">
        <v>6523</v>
      </c>
      <c r="H3651" t="s">
        <v>2388</v>
      </c>
    </row>
    <row r="3652" spans="1:8" x14ac:dyDescent="0.45">
      <c r="A3652" t="s">
        <v>6636</v>
      </c>
      <c r="B3652">
        <v>659298</v>
      </c>
      <c r="C3652">
        <v>10000</v>
      </c>
      <c r="D3652">
        <v>10000</v>
      </c>
      <c r="E3652" t="s">
        <v>1808</v>
      </c>
      <c r="F3652" t="s">
        <v>1804</v>
      </c>
      <c r="G3652" t="s">
        <v>6523</v>
      </c>
      <c r="H3652" t="s">
        <v>2388</v>
      </c>
    </row>
    <row r="3653" spans="1:8" x14ac:dyDescent="0.45">
      <c r="A3653" t="s">
        <v>6637</v>
      </c>
      <c r="B3653">
        <v>659298</v>
      </c>
      <c r="C3653">
        <v>10000</v>
      </c>
      <c r="D3653">
        <v>10000</v>
      </c>
      <c r="E3653" t="s">
        <v>1808</v>
      </c>
      <c r="F3653" t="s">
        <v>1804</v>
      </c>
      <c r="G3653" t="s">
        <v>6523</v>
      </c>
      <c r="H3653" t="s">
        <v>2388</v>
      </c>
    </row>
    <row r="3654" spans="1:8" x14ac:dyDescent="0.45">
      <c r="A3654" t="s">
        <v>6638</v>
      </c>
      <c r="B3654">
        <v>659298</v>
      </c>
      <c r="C3654">
        <v>10000</v>
      </c>
      <c r="D3654">
        <v>10000</v>
      </c>
      <c r="E3654" t="s">
        <v>1808</v>
      </c>
      <c r="F3654" t="s">
        <v>1804</v>
      </c>
      <c r="G3654" t="s">
        <v>6523</v>
      </c>
      <c r="H3654" t="s">
        <v>2388</v>
      </c>
    </row>
    <row r="3655" spans="1:8" x14ac:dyDescent="0.45">
      <c r="A3655" t="s">
        <v>6639</v>
      </c>
      <c r="B3655">
        <v>659298</v>
      </c>
      <c r="C3655">
        <v>10000</v>
      </c>
      <c r="D3655">
        <v>10000</v>
      </c>
      <c r="E3655" t="s">
        <v>1808</v>
      </c>
      <c r="F3655" t="s">
        <v>1804</v>
      </c>
      <c r="G3655" t="s">
        <v>6523</v>
      </c>
      <c r="H3655" t="s">
        <v>2388</v>
      </c>
    </row>
    <row r="3656" spans="1:8" x14ac:dyDescent="0.45">
      <c r="A3656" t="s">
        <v>6640</v>
      </c>
      <c r="B3656">
        <v>659298</v>
      </c>
      <c r="C3656">
        <v>10000</v>
      </c>
      <c r="D3656">
        <v>10000</v>
      </c>
      <c r="E3656" t="s">
        <v>1808</v>
      </c>
      <c r="F3656" t="s">
        <v>1804</v>
      </c>
      <c r="G3656" t="s">
        <v>6523</v>
      </c>
      <c r="H3656" t="s">
        <v>2388</v>
      </c>
    </row>
    <row r="3657" spans="1:8" x14ac:dyDescent="0.45">
      <c r="A3657" t="s">
        <v>6641</v>
      </c>
      <c r="B3657">
        <v>659298</v>
      </c>
      <c r="C3657">
        <v>10000</v>
      </c>
      <c r="D3657">
        <v>10000</v>
      </c>
      <c r="E3657" t="s">
        <v>1808</v>
      </c>
      <c r="F3657" t="s">
        <v>1804</v>
      </c>
      <c r="G3657" t="s">
        <v>6523</v>
      </c>
      <c r="H3657" t="s">
        <v>2388</v>
      </c>
    </row>
    <row r="3658" spans="1:8" x14ac:dyDescent="0.45">
      <c r="A3658" t="s">
        <v>6642</v>
      </c>
      <c r="B3658">
        <v>659298</v>
      </c>
      <c r="C3658">
        <v>10000</v>
      </c>
      <c r="D3658">
        <v>10000</v>
      </c>
      <c r="E3658" t="s">
        <v>1808</v>
      </c>
      <c r="F3658" t="s">
        <v>1804</v>
      </c>
      <c r="G3658" t="s">
        <v>6523</v>
      </c>
      <c r="H3658" t="s">
        <v>2388</v>
      </c>
    </row>
    <row r="3659" spans="1:8" x14ac:dyDescent="0.45">
      <c r="A3659" t="s">
        <v>6643</v>
      </c>
      <c r="B3659">
        <v>659298</v>
      </c>
      <c r="C3659">
        <v>10000</v>
      </c>
      <c r="D3659">
        <v>10000</v>
      </c>
      <c r="E3659" t="s">
        <v>1808</v>
      </c>
      <c r="F3659" t="s">
        <v>1804</v>
      </c>
      <c r="G3659" t="s">
        <v>6523</v>
      </c>
      <c r="H3659" t="s">
        <v>2388</v>
      </c>
    </row>
    <row r="3660" spans="1:8" x14ac:dyDescent="0.45">
      <c r="A3660" t="s">
        <v>6644</v>
      </c>
      <c r="B3660">
        <v>659298</v>
      </c>
      <c r="C3660">
        <v>10000</v>
      </c>
      <c r="D3660">
        <v>10000</v>
      </c>
      <c r="E3660" t="s">
        <v>1808</v>
      </c>
      <c r="F3660" t="s">
        <v>1804</v>
      </c>
      <c r="G3660" t="s">
        <v>6523</v>
      </c>
      <c r="H3660" t="s">
        <v>2388</v>
      </c>
    </row>
    <row r="3661" spans="1:8" x14ac:dyDescent="0.45">
      <c r="A3661" t="s">
        <v>6645</v>
      </c>
      <c r="B3661">
        <v>659298</v>
      </c>
      <c r="C3661">
        <v>10000</v>
      </c>
      <c r="D3661">
        <v>10000</v>
      </c>
      <c r="E3661" t="s">
        <v>1808</v>
      </c>
      <c r="F3661" t="s">
        <v>1804</v>
      </c>
      <c r="G3661" t="s">
        <v>6523</v>
      </c>
      <c r="H3661" t="s">
        <v>2388</v>
      </c>
    </row>
    <row r="3662" spans="1:8" x14ac:dyDescent="0.45">
      <c r="A3662" t="s">
        <v>6646</v>
      </c>
      <c r="B3662">
        <v>659298</v>
      </c>
      <c r="C3662">
        <v>10000</v>
      </c>
      <c r="D3662">
        <v>10000</v>
      </c>
      <c r="E3662" t="s">
        <v>1808</v>
      </c>
      <c r="F3662" t="s">
        <v>1804</v>
      </c>
      <c r="G3662" t="s">
        <v>6523</v>
      </c>
      <c r="H3662" t="s">
        <v>2388</v>
      </c>
    </row>
    <row r="3663" spans="1:8" x14ac:dyDescent="0.45">
      <c r="A3663" t="s">
        <v>6647</v>
      </c>
      <c r="B3663">
        <v>659298</v>
      </c>
      <c r="C3663">
        <v>10000</v>
      </c>
      <c r="D3663">
        <v>10000</v>
      </c>
      <c r="E3663" t="s">
        <v>1808</v>
      </c>
      <c r="F3663" t="s">
        <v>1804</v>
      </c>
      <c r="G3663" t="s">
        <v>6523</v>
      </c>
      <c r="H3663" t="s">
        <v>2388</v>
      </c>
    </row>
    <row r="3664" spans="1:8" x14ac:dyDescent="0.45">
      <c r="A3664" t="s">
        <v>6648</v>
      </c>
      <c r="B3664">
        <v>659298</v>
      </c>
      <c r="C3664">
        <v>10000</v>
      </c>
      <c r="D3664">
        <v>10000</v>
      </c>
      <c r="E3664" t="s">
        <v>1808</v>
      </c>
      <c r="F3664" t="s">
        <v>1804</v>
      </c>
      <c r="G3664" t="s">
        <v>6523</v>
      </c>
      <c r="H3664" t="s">
        <v>2388</v>
      </c>
    </row>
    <row r="3665" spans="1:8" x14ac:dyDescent="0.45">
      <c r="A3665" t="s">
        <v>6649</v>
      </c>
      <c r="B3665">
        <v>659298</v>
      </c>
      <c r="C3665">
        <v>10000</v>
      </c>
      <c r="D3665">
        <v>10000</v>
      </c>
      <c r="E3665" t="s">
        <v>1808</v>
      </c>
      <c r="F3665" t="s">
        <v>1804</v>
      </c>
      <c r="G3665" t="s">
        <v>6523</v>
      </c>
      <c r="H3665" t="s">
        <v>2388</v>
      </c>
    </row>
    <row r="3666" spans="1:8" x14ac:dyDescent="0.45">
      <c r="A3666" t="s">
        <v>6650</v>
      </c>
      <c r="B3666">
        <v>659298</v>
      </c>
      <c r="C3666">
        <v>10000</v>
      </c>
      <c r="D3666">
        <v>10000</v>
      </c>
      <c r="E3666" t="s">
        <v>1808</v>
      </c>
      <c r="F3666" t="s">
        <v>1804</v>
      </c>
      <c r="G3666" t="s">
        <v>6523</v>
      </c>
      <c r="H3666" t="s">
        <v>2388</v>
      </c>
    </row>
    <row r="3667" spans="1:8" x14ac:dyDescent="0.45">
      <c r="A3667" t="s">
        <v>6651</v>
      </c>
      <c r="B3667">
        <v>659298</v>
      </c>
      <c r="C3667">
        <v>10000</v>
      </c>
      <c r="D3667">
        <v>10000</v>
      </c>
      <c r="E3667" t="s">
        <v>1808</v>
      </c>
      <c r="F3667" t="s">
        <v>1804</v>
      </c>
      <c r="G3667" t="s">
        <v>6523</v>
      </c>
      <c r="H3667" t="s">
        <v>2388</v>
      </c>
    </row>
    <row r="3668" spans="1:8" x14ac:dyDescent="0.45">
      <c r="A3668" t="s">
        <v>6652</v>
      </c>
      <c r="B3668">
        <v>659298</v>
      </c>
      <c r="C3668">
        <v>10000</v>
      </c>
      <c r="D3668">
        <v>10000</v>
      </c>
      <c r="E3668" t="s">
        <v>1808</v>
      </c>
      <c r="F3668" t="s">
        <v>1804</v>
      </c>
      <c r="G3668" t="s">
        <v>6523</v>
      </c>
      <c r="H3668" t="s">
        <v>2388</v>
      </c>
    </row>
    <row r="3669" spans="1:8" x14ac:dyDescent="0.45">
      <c r="A3669" t="s">
        <v>6653</v>
      </c>
      <c r="B3669">
        <v>659298</v>
      </c>
      <c r="C3669">
        <v>10000</v>
      </c>
      <c r="D3669">
        <v>10000</v>
      </c>
      <c r="E3669" t="s">
        <v>1808</v>
      </c>
      <c r="F3669" t="s">
        <v>1804</v>
      </c>
      <c r="G3669" t="s">
        <v>6523</v>
      </c>
      <c r="H3669" t="s">
        <v>2388</v>
      </c>
    </row>
    <row r="3670" spans="1:8" x14ac:dyDescent="0.45">
      <c r="A3670" t="s">
        <v>6654</v>
      </c>
      <c r="B3670">
        <v>659298</v>
      </c>
      <c r="C3670">
        <v>10000</v>
      </c>
      <c r="D3670">
        <v>10000</v>
      </c>
      <c r="E3670" t="s">
        <v>1808</v>
      </c>
      <c r="F3670" t="s">
        <v>1804</v>
      </c>
      <c r="G3670" t="s">
        <v>6523</v>
      </c>
      <c r="H3670" t="s">
        <v>2388</v>
      </c>
    </row>
    <row r="3671" spans="1:8" x14ac:dyDescent="0.45">
      <c r="A3671" t="s">
        <v>6655</v>
      </c>
      <c r="B3671">
        <v>659298</v>
      </c>
      <c r="C3671">
        <v>10000</v>
      </c>
      <c r="D3671">
        <v>10000</v>
      </c>
      <c r="E3671" t="s">
        <v>1808</v>
      </c>
      <c r="F3671" t="s">
        <v>1804</v>
      </c>
      <c r="G3671" t="s">
        <v>6523</v>
      </c>
      <c r="H3671" t="s">
        <v>2388</v>
      </c>
    </row>
    <row r="3672" spans="1:8" x14ac:dyDescent="0.45">
      <c r="A3672" t="s">
        <v>6656</v>
      </c>
      <c r="B3672">
        <v>659298</v>
      </c>
      <c r="C3672">
        <v>10000</v>
      </c>
      <c r="D3672">
        <v>10000</v>
      </c>
      <c r="E3672" t="s">
        <v>1808</v>
      </c>
      <c r="F3672" t="s">
        <v>1804</v>
      </c>
      <c r="G3672" t="s">
        <v>6523</v>
      </c>
      <c r="H3672" t="s">
        <v>2388</v>
      </c>
    </row>
    <row r="3673" spans="1:8" x14ac:dyDescent="0.45">
      <c r="A3673" t="s">
        <v>6657</v>
      </c>
      <c r="B3673">
        <v>659298</v>
      </c>
      <c r="C3673">
        <v>10000</v>
      </c>
      <c r="D3673">
        <v>10000</v>
      </c>
      <c r="E3673" t="s">
        <v>1808</v>
      </c>
      <c r="F3673" t="s">
        <v>1804</v>
      </c>
      <c r="G3673" t="s">
        <v>6523</v>
      </c>
      <c r="H3673" t="s">
        <v>2388</v>
      </c>
    </row>
    <row r="3674" spans="1:8" x14ac:dyDescent="0.45">
      <c r="A3674" t="s">
        <v>6658</v>
      </c>
      <c r="B3674">
        <v>659298</v>
      </c>
      <c r="C3674">
        <v>10000</v>
      </c>
      <c r="D3674">
        <v>10000</v>
      </c>
      <c r="E3674" t="s">
        <v>1808</v>
      </c>
      <c r="F3674" t="s">
        <v>1804</v>
      </c>
      <c r="G3674" t="s">
        <v>6523</v>
      </c>
      <c r="H3674" t="s">
        <v>2388</v>
      </c>
    </row>
    <row r="3675" spans="1:8" x14ac:dyDescent="0.45">
      <c r="A3675" t="s">
        <v>6659</v>
      </c>
      <c r="B3675">
        <v>659298</v>
      </c>
      <c r="C3675">
        <v>10000</v>
      </c>
      <c r="D3675">
        <v>10000</v>
      </c>
      <c r="E3675" t="s">
        <v>1808</v>
      </c>
      <c r="F3675" t="s">
        <v>1804</v>
      </c>
      <c r="G3675" t="s">
        <v>6523</v>
      </c>
      <c r="H3675" t="s">
        <v>2388</v>
      </c>
    </row>
    <row r="3676" spans="1:8" x14ac:dyDescent="0.45">
      <c r="A3676" t="s">
        <v>6660</v>
      </c>
      <c r="B3676">
        <v>659298</v>
      </c>
      <c r="C3676">
        <v>10000</v>
      </c>
      <c r="D3676">
        <v>10000</v>
      </c>
      <c r="E3676" t="s">
        <v>1808</v>
      </c>
      <c r="F3676" t="s">
        <v>1804</v>
      </c>
      <c r="G3676" t="s">
        <v>6523</v>
      </c>
      <c r="H3676" t="s">
        <v>2388</v>
      </c>
    </row>
    <row r="3677" spans="1:8" x14ac:dyDescent="0.45">
      <c r="A3677" t="s">
        <v>6661</v>
      </c>
      <c r="B3677">
        <v>659298</v>
      </c>
      <c r="C3677">
        <v>10000</v>
      </c>
      <c r="D3677">
        <v>10000</v>
      </c>
      <c r="E3677" t="s">
        <v>1808</v>
      </c>
      <c r="F3677" t="s">
        <v>1804</v>
      </c>
      <c r="G3677" t="s">
        <v>6523</v>
      </c>
      <c r="H3677" t="s">
        <v>2388</v>
      </c>
    </row>
    <row r="3678" spans="1:8" x14ac:dyDescent="0.45">
      <c r="A3678" t="s">
        <v>6662</v>
      </c>
      <c r="B3678">
        <v>659298</v>
      </c>
      <c r="C3678">
        <v>10000</v>
      </c>
      <c r="D3678">
        <v>10000</v>
      </c>
      <c r="E3678" t="s">
        <v>1808</v>
      </c>
      <c r="F3678" t="s">
        <v>1804</v>
      </c>
      <c r="G3678" t="s">
        <v>6523</v>
      </c>
      <c r="H3678" t="s">
        <v>2388</v>
      </c>
    </row>
    <row r="3679" spans="1:8" x14ac:dyDescent="0.45">
      <c r="A3679" t="s">
        <v>6663</v>
      </c>
      <c r="B3679">
        <v>659298</v>
      </c>
      <c r="C3679">
        <v>10000</v>
      </c>
      <c r="D3679">
        <v>10000</v>
      </c>
      <c r="E3679" t="s">
        <v>1808</v>
      </c>
      <c r="F3679" t="s">
        <v>1804</v>
      </c>
      <c r="G3679" t="s">
        <v>6523</v>
      </c>
      <c r="H3679" t="s">
        <v>2388</v>
      </c>
    </row>
    <row r="3680" spans="1:8" x14ac:dyDescent="0.45">
      <c r="A3680" t="s">
        <v>6664</v>
      </c>
      <c r="B3680">
        <v>659298</v>
      </c>
      <c r="C3680">
        <v>10000</v>
      </c>
      <c r="D3680">
        <v>10000</v>
      </c>
      <c r="E3680" t="s">
        <v>1808</v>
      </c>
      <c r="F3680" t="s">
        <v>1804</v>
      </c>
      <c r="G3680" t="s">
        <v>6523</v>
      </c>
      <c r="H3680" t="s">
        <v>2388</v>
      </c>
    </row>
    <row r="3681" spans="1:8" x14ac:dyDescent="0.45">
      <c r="A3681" t="s">
        <v>6665</v>
      </c>
      <c r="B3681">
        <v>659298</v>
      </c>
      <c r="C3681">
        <v>10000</v>
      </c>
      <c r="D3681">
        <v>10000</v>
      </c>
      <c r="E3681" t="s">
        <v>1808</v>
      </c>
      <c r="F3681" t="s">
        <v>1804</v>
      </c>
      <c r="G3681" t="s">
        <v>6523</v>
      </c>
      <c r="H3681" t="s">
        <v>2388</v>
      </c>
    </row>
    <row r="3682" spans="1:8" x14ac:dyDescent="0.45">
      <c r="A3682" t="s">
        <v>6666</v>
      </c>
      <c r="B3682">
        <v>659298</v>
      </c>
      <c r="C3682">
        <v>10000</v>
      </c>
      <c r="D3682">
        <v>10000</v>
      </c>
      <c r="E3682" t="s">
        <v>1808</v>
      </c>
      <c r="F3682" t="s">
        <v>1804</v>
      </c>
      <c r="G3682" t="s">
        <v>6523</v>
      </c>
      <c r="H3682" t="s">
        <v>2388</v>
      </c>
    </row>
    <row r="3683" spans="1:8" x14ac:dyDescent="0.45">
      <c r="A3683" t="s">
        <v>6667</v>
      </c>
      <c r="B3683">
        <v>659298</v>
      </c>
      <c r="C3683">
        <v>10000</v>
      </c>
      <c r="D3683">
        <v>10000</v>
      </c>
      <c r="E3683" t="s">
        <v>1808</v>
      </c>
      <c r="F3683" t="s">
        <v>1804</v>
      </c>
      <c r="G3683" t="s">
        <v>6523</v>
      </c>
      <c r="H3683" t="s">
        <v>2388</v>
      </c>
    </row>
    <row r="3684" spans="1:8" x14ac:dyDescent="0.45">
      <c r="A3684" t="s">
        <v>6668</v>
      </c>
      <c r="B3684">
        <v>659298</v>
      </c>
      <c r="C3684">
        <v>10000</v>
      </c>
      <c r="D3684">
        <v>10000</v>
      </c>
      <c r="E3684" t="s">
        <v>1808</v>
      </c>
      <c r="F3684" t="s">
        <v>1804</v>
      </c>
      <c r="G3684" t="s">
        <v>6523</v>
      </c>
      <c r="H3684" t="s">
        <v>2388</v>
      </c>
    </row>
    <row r="3685" spans="1:8" x14ac:dyDescent="0.45">
      <c r="A3685" t="s">
        <v>6669</v>
      </c>
      <c r="B3685">
        <v>659298</v>
      </c>
      <c r="C3685">
        <v>10000</v>
      </c>
      <c r="D3685">
        <v>10000</v>
      </c>
      <c r="E3685" t="s">
        <v>1808</v>
      </c>
      <c r="F3685" t="s">
        <v>1804</v>
      </c>
      <c r="G3685" t="s">
        <v>6523</v>
      </c>
      <c r="H3685" t="s">
        <v>2388</v>
      </c>
    </row>
    <row r="3686" spans="1:8" x14ac:dyDescent="0.45">
      <c r="A3686" t="s">
        <v>6670</v>
      </c>
      <c r="B3686">
        <v>659298</v>
      </c>
      <c r="C3686">
        <v>10000</v>
      </c>
      <c r="D3686">
        <v>10000</v>
      </c>
      <c r="E3686" t="s">
        <v>1808</v>
      </c>
      <c r="F3686" t="s">
        <v>1804</v>
      </c>
      <c r="G3686" t="s">
        <v>6523</v>
      </c>
      <c r="H3686" t="s">
        <v>2388</v>
      </c>
    </row>
    <row r="3687" spans="1:8" x14ac:dyDescent="0.45">
      <c r="A3687" t="s">
        <v>6671</v>
      </c>
      <c r="B3687">
        <v>659298</v>
      </c>
      <c r="C3687">
        <v>10000</v>
      </c>
      <c r="D3687">
        <v>10000</v>
      </c>
      <c r="E3687" t="s">
        <v>1808</v>
      </c>
      <c r="F3687" t="s">
        <v>1804</v>
      </c>
      <c r="G3687" t="s">
        <v>6523</v>
      </c>
      <c r="H3687" t="s">
        <v>2388</v>
      </c>
    </row>
    <row r="3688" spans="1:8" x14ac:dyDescent="0.45">
      <c r="A3688" t="s">
        <v>6672</v>
      </c>
      <c r="B3688">
        <v>659298</v>
      </c>
      <c r="C3688">
        <v>10000</v>
      </c>
      <c r="D3688">
        <v>10000</v>
      </c>
      <c r="E3688" t="s">
        <v>1808</v>
      </c>
      <c r="F3688" t="s">
        <v>1804</v>
      </c>
      <c r="G3688" t="s">
        <v>6523</v>
      </c>
      <c r="H3688" t="s">
        <v>2388</v>
      </c>
    </row>
    <row r="3689" spans="1:8" x14ac:dyDescent="0.45">
      <c r="A3689" t="s">
        <v>6673</v>
      </c>
      <c r="B3689">
        <v>659298</v>
      </c>
      <c r="C3689">
        <v>10000</v>
      </c>
      <c r="D3689">
        <v>10000</v>
      </c>
      <c r="E3689" t="s">
        <v>1808</v>
      </c>
      <c r="F3689" t="s">
        <v>1804</v>
      </c>
      <c r="G3689" t="s">
        <v>6523</v>
      </c>
      <c r="H3689" t="s">
        <v>2388</v>
      </c>
    </row>
    <row r="3690" spans="1:8" x14ac:dyDescent="0.45">
      <c r="A3690" t="s">
        <v>6674</v>
      </c>
      <c r="B3690">
        <v>659298</v>
      </c>
      <c r="C3690">
        <v>10000</v>
      </c>
      <c r="D3690">
        <v>10000</v>
      </c>
      <c r="E3690" t="s">
        <v>1808</v>
      </c>
      <c r="F3690" t="s">
        <v>1804</v>
      </c>
      <c r="G3690" t="s">
        <v>6523</v>
      </c>
      <c r="H3690" t="s">
        <v>2388</v>
      </c>
    </row>
    <row r="3691" spans="1:8" x14ac:dyDescent="0.45">
      <c r="A3691" t="s">
        <v>6675</v>
      </c>
      <c r="B3691">
        <v>659298</v>
      </c>
      <c r="C3691">
        <v>10000</v>
      </c>
      <c r="D3691">
        <v>10000</v>
      </c>
      <c r="E3691" t="s">
        <v>1808</v>
      </c>
      <c r="F3691" t="s">
        <v>1804</v>
      </c>
      <c r="G3691" t="s">
        <v>6523</v>
      </c>
      <c r="H3691" t="s">
        <v>2388</v>
      </c>
    </row>
    <row r="3692" spans="1:8" x14ac:dyDescent="0.45">
      <c r="A3692" t="s">
        <v>6676</v>
      </c>
      <c r="B3692">
        <v>659298</v>
      </c>
      <c r="C3692">
        <v>10000</v>
      </c>
      <c r="D3692">
        <v>10000</v>
      </c>
      <c r="E3692" t="s">
        <v>1808</v>
      </c>
      <c r="F3692" t="s">
        <v>1804</v>
      </c>
      <c r="G3692" t="s">
        <v>6523</v>
      </c>
      <c r="H3692" t="s">
        <v>2388</v>
      </c>
    </row>
    <row r="3693" spans="1:8" x14ac:dyDescent="0.45">
      <c r="A3693" t="s">
        <v>6677</v>
      </c>
      <c r="B3693">
        <v>659298</v>
      </c>
      <c r="C3693">
        <v>10000</v>
      </c>
      <c r="D3693">
        <v>10000</v>
      </c>
      <c r="E3693" t="s">
        <v>1808</v>
      </c>
      <c r="F3693" t="s">
        <v>1804</v>
      </c>
      <c r="G3693" t="s">
        <v>6523</v>
      </c>
      <c r="H3693" t="s">
        <v>2388</v>
      </c>
    </row>
    <row r="3694" spans="1:8" x14ac:dyDescent="0.45">
      <c r="A3694" t="s">
        <v>6678</v>
      </c>
      <c r="B3694">
        <v>659298</v>
      </c>
      <c r="C3694">
        <v>10000</v>
      </c>
      <c r="D3694">
        <v>10000</v>
      </c>
      <c r="E3694" t="s">
        <v>1808</v>
      </c>
      <c r="F3694" t="s">
        <v>1804</v>
      </c>
      <c r="G3694" t="s">
        <v>6523</v>
      </c>
      <c r="H3694" t="s">
        <v>2388</v>
      </c>
    </row>
    <row r="3695" spans="1:8" x14ac:dyDescent="0.45">
      <c r="A3695" t="s">
        <v>6679</v>
      </c>
      <c r="B3695">
        <v>659298</v>
      </c>
      <c r="C3695">
        <v>10000</v>
      </c>
      <c r="D3695">
        <v>10000</v>
      </c>
      <c r="E3695" t="s">
        <v>1808</v>
      </c>
      <c r="F3695" t="s">
        <v>1804</v>
      </c>
      <c r="G3695" t="s">
        <v>6523</v>
      </c>
      <c r="H3695" t="s">
        <v>2388</v>
      </c>
    </row>
    <row r="3696" spans="1:8" x14ac:dyDescent="0.45">
      <c r="A3696" t="s">
        <v>6680</v>
      </c>
      <c r="B3696">
        <v>659298</v>
      </c>
      <c r="C3696">
        <v>10000</v>
      </c>
      <c r="D3696">
        <v>10000</v>
      </c>
      <c r="E3696" t="s">
        <v>1808</v>
      </c>
      <c r="F3696" t="s">
        <v>1804</v>
      </c>
      <c r="G3696" t="s">
        <v>6523</v>
      </c>
      <c r="H3696" t="s">
        <v>2388</v>
      </c>
    </row>
    <row r="3697" spans="1:8" x14ac:dyDescent="0.45">
      <c r="A3697" t="s">
        <v>6681</v>
      </c>
      <c r="B3697">
        <v>659298</v>
      </c>
      <c r="C3697">
        <v>10000</v>
      </c>
      <c r="D3697">
        <v>10000</v>
      </c>
      <c r="E3697" t="s">
        <v>1808</v>
      </c>
      <c r="F3697" t="s">
        <v>1804</v>
      </c>
      <c r="G3697" t="s">
        <v>6523</v>
      </c>
      <c r="H3697" t="s">
        <v>2388</v>
      </c>
    </row>
    <row r="3698" spans="1:8" x14ac:dyDescent="0.45">
      <c r="A3698" t="s">
        <v>6682</v>
      </c>
      <c r="B3698">
        <v>659298</v>
      </c>
      <c r="C3698">
        <v>10000</v>
      </c>
      <c r="D3698">
        <v>10000</v>
      </c>
      <c r="E3698" t="s">
        <v>1808</v>
      </c>
      <c r="F3698" t="s">
        <v>1804</v>
      </c>
      <c r="G3698" t="s">
        <v>6523</v>
      </c>
      <c r="H3698" t="s">
        <v>2388</v>
      </c>
    </row>
    <row r="3699" spans="1:8" x14ac:dyDescent="0.45">
      <c r="A3699" t="s">
        <v>6683</v>
      </c>
      <c r="B3699">
        <v>659298</v>
      </c>
      <c r="C3699">
        <v>10000</v>
      </c>
      <c r="D3699">
        <v>10000</v>
      </c>
      <c r="E3699" t="s">
        <v>1808</v>
      </c>
      <c r="F3699" t="s">
        <v>1804</v>
      </c>
      <c r="G3699" t="s">
        <v>6523</v>
      </c>
      <c r="H3699" t="s">
        <v>2388</v>
      </c>
    </row>
    <row r="3700" spans="1:8" x14ac:dyDescent="0.45">
      <c r="A3700" t="s">
        <v>6684</v>
      </c>
      <c r="B3700">
        <v>659298</v>
      </c>
      <c r="C3700">
        <v>10000</v>
      </c>
      <c r="D3700">
        <v>10000</v>
      </c>
      <c r="E3700" t="s">
        <v>1808</v>
      </c>
      <c r="F3700" t="s">
        <v>1804</v>
      </c>
      <c r="G3700" t="s">
        <v>6523</v>
      </c>
      <c r="H3700" t="s">
        <v>2388</v>
      </c>
    </row>
    <row r="3701" spans="1:8" x14ac:dyDescent="0.45">
      <c r="A3701" t="s">
        <v>6685</v>
      </c>
      <c r="B3701">
        <v>659298</v>
      </c>
      <c r="C3701">
        <v>10000</v>
      </c>
      <c r="D3701">
        <v>10000</v>
      </c>
      <c r="E3701" t="s">
        <v>1808</v>
      </c>
      <c r="F3701" t="s">
        <v>1804</v>
      </c>
      <c r="G3701" t="s">
        <v>6523</v>
      </c>
      <c r="H3701" t="s">
        <v>2388</v>
      </c>
    </row>
    <row r="3702" spans="1:8" x14ac:dyDescent="0.45">
      <c r="A3702" t="s">
        <v>6686</v>
      </c>
      <c r="B3702">
        <v>659298</v>
      </c>
      <c r="C3702">
        <v>10000</v>
      </c>
      <c r="D3702">
        <v>10000</v>
      </c>
      <c r="E3702" t="s">
        <v>1808</v>
      </c>
      <c r="F3702" t="s">
        <v>1804</v>
      </c>
      <c r="G3702" t="s">
        <v>6523</v>
      </c>
      <c r="H3702" t="s">
        <v>2388</v>
      </c>
    </row>
    <row r="3703" spans="1:8" x14ac:dyDescent="0.45">
      <c r="A3703" t="s">
        <v>6687</v>
      </c>
      <c r="B3703">
        <v>659298</v>
      </c>
      <c r="C3703">
        <v>10000</v>
      </c>
      <c r="D3703">
        <v>10000</v>
      </c>
      <c r="E3703" t="s">
        <v>1808</v>
      </c>
      <c r="F3703" t="s">
        <v>1804</v>
      </c>
      <c r="G3703" t="s">
        <v>6523</v>
      </c>
      <c r="H3703" t="s">
        <v>2388</v>
      </c>
    </row>
    <row r="3704" spans="1:8" x14ac:dyDescent="0.45">
      <c r="A3704" t="s">
        <v>6688</v>
      </c>
      <c r="B3704">
        <v>659298</v>
      </c>
      <c r="C3704">
        <v>10000</v>
      </c>
      <c r="D3704">
        <v>10000</v>
      </c>
      <c r="E3704" t="s">
        <v>1808</v>
      </c>
      <c r="F3704" t="s">
        <v>1804</v>
      </c>
      <c r="G3704" t="s">
        <v>6523</v>
      </c>
      <c r="H3704" t="s">
        <v>2388</v>
      </c>
    </row>
    <row r="3705" spans="1:8" x14ac:dyDescent="0.45">
      <c r="A3705" t="s">
        <v>6689</v>
      </c>
      <c r="B3705">
        <v>659298</v>
      </c>
      <c r="C3705">
        <v>10000</v>
      </c>
      <c r="D3705">
        <v>10000</v>
      </c>
      <c r="E3705" t="s">
        <v>1808</v>
      </c>
      <c r="F3705" t="s">
        <v>1804</v>
      </c>
      <c r="G3705" t="s">
        <v>6523</v>
      </c>
      <c r="H3705" t="s">
        <v>2388</v>
      </c>
    </row>
    <row r="3706" spans="1:8" x14ac:dyDescent="0.45">
      <c r="A3706" t="s">
        <v>6690</v>
      </c>
      <c r="B3706">
        <v>659298</v>
      </c>
      <c r="C3706">
        <v>10000</v>
      </c>
      <c r="D3706">
        <v>10000</v>
      </c>
      <c r="E3706" t="s">
        <v>1808</v>
      </c>
      <c r="F3706" t="s">
        <v>1804</v>
      </c>
      <c r="G3706" t="s">
        <v>6523</v>
      </c>
      <c r="H3706" t="s">
        <v>2388</v>
      </c>
    </row>
    <row r="3707" spans="1:8" x14ac:dyDescent="0.45">
      <c r="A3707" t="s">
        <v>6691</v>
      </c>
      <c r="B3707">
        <v>659298</v>
      </c>
      <c r="C3707">
        <v>10000</v>
      </c>
      <c r="D3707">
        <v>10000</v>
      </c>
      <c r="E3707" t="s">
        <v>1808</v>
      </c>
      <c r="F3707" t="s">
        <v>1804</v>
      </c>
      <c r="G3707" t="s">
        <v>6523</v>
      </c>
      <c r="H3707" t="s">
        <v>2388</v>
      </c>
    </row>
    <row r="3708" spans="1:8" x14ac:dyDescent="0.45">
      <c r="A3708" t="s">
        <v>6692</v>
      </c>
      <c r="B3708">
        <v>659298</v>
      </c>
      <c r="C3708">
        <v>10000</v>
      </c>
      <c r="D3708">
        <v>10000</v>
      </c>
      <c r="E3708" t="s">
        <v>1808</v>
      </c>
      <c r="F3708" t="s">
        <v>1804</v>
      </c>
      <c r="G3708" t="s">
        <v>6523</v>
      </c>
      <c r="H3708" t="s">
        <v>2388</v>
      </c>
    </row>
    <row r="3709" spans="1:8" x14ac:dyDescent="0.45">
      <c r="A3709" t="s">
        <v>6693</v>
      </c>
      <c r="B3709">
        <v>659298</v>
      </c>
      <c r="C3709">
        <v>10000</v>
      </c>
      <c r="D3709">
        <v>10000</v>
      </c>
      <c r="E3709" t="s">
        <v>1808</v>
      </c>
      <c r="F3709" t="s">
        <v>1804</v>
      </c>
      <c r="G3709" t="s">
        <v>6523</v>
      </c>
      <c r="H3709" t="s">
        <v>2388</v>
      </c>
    </row>
    <row r="3710" spans="1:8" x14ac:dyDescent="0.45">
      <c r="A3710" t="s">
        <v>6694</v>
      </c>
      <c r="B3710">
        <v>659298</v>
      </c>
      <c r="C3710">
        <v>10000</v>
      </c>
      <c r="D3710">
        <v>10000</v>
      </c>
      <c r="E3710" t="s">
        <v>1808</v>
      </c>
      <c r="F3710" t="s">
        <v>1804</v>
      </c>
      <c r="G3710" t="s">
        <v>6523</v>
      </c>
      <c r="H3710" t="s">
        <v>2388</v>
      </c>
    </row>
    <row r="3711" spans="1:8" x14ac:dyDescent="0.45">
      <c r="A3711" t="s">
        <v>6695</v>
      </c>
      <c r="B3711">
        <v>659298</v>
      </c>
      <c r="C3711">
        <v>10000</v>
      </c>
      <c r="D3711">
        <v>10000</v>
      </c>
      <c r="E3711" t="s">
        <v>1808</v>
      </c>
      <c r="F3711" t="s">
        <v>1804</v>
      </c>
      <c r="G3711" t="s">
        <v>6523</v>
      </c>
      <c r="H3711" t="s">
        <v>2388</v>
      </c>
    </row>
    <row r="3712" spans="1:8" x14ac:dyDescent="0.45">
      <c r="A3712" t="s">
        <v>6696</v>
      </c>
      <c r="B3712">
        <v>659298</v>
      </c>
      <c r="C3712">
        <v>10000</v>
      </c>
      <c r="D3712">
        <v>10000</v>
      </c>
      <c r="E3712" t="s">
        <v>1808</v>
      </c>
      <c r="F3712" t="s">
        <v>1804</v>
      </c>
      <c r="G3712" t="s">
        <v>6523</v>
      </c>
      <c r="H3712" t="s">
        <v>2388</v>
      </c>
    </row>
    <row r="3713" spans="1:8" x14ac:dyDescent="0.45">
      <c r="A3713" t="s">
        <v>6697</v>
      </c>
      <c r="B3713">
        <v>659298</v>
      </c>
      <c r="C3713">
        <v>10000</v>
      </c>
      <c r="D3713">
        <v>10000</v>
      </c>
      <c r="E3713" t="s">
        <v>1808</v>
      </c>
      <c r="F3713" t="s">
        <v>1804</v>
      </c>
      <c r="G3713" t="s">
        <v>6523</v>
      </c>
      <c r="H3713" t="s">
        <v>2388</v>
      </c>
    </row>
    <row r="3714" spans="1:8" x14ac:dyDescent="0.45">
      <c r="A3714" t="s">
        <v>6698</v>
      </c>
      <c r="B3714">
        <v>659298</v>
      </c>
      <c r="C3714">
        <v>10000</v>
      </c>
      <c r="D3714">
        <v>10000</v>
      </c>
      <c r="E3714" t="s">
        <v>1808</v>
      </c>
      <c r="F3714" t="s">
        <v>1804</v>
      </c>
      <c r="G3714" t="s">
        <v>6523</v>
      </c>
      <c r="H3714" t="s">
        <v>2388</v>
      </c>
    </row>
    <row r="3715" spans="1:8" x14ac:dyDescent="0.45">
      <c r="A3715" t="s">
        <v>6699</v>
      </c>
      <c r="B3715">
        <v>659298</v>
      </c>
      <c r="C3715">
        <v>10000</v>
      </c>
      <c r="D3715">
        <v>10000</v>
      </c>
      <c r="E3715" t="s">
        <v>1808</v>
      </c>
      <c r="F3715" t="s">
        <v>1804</v>
      </c>
      <c r="G3715" t="s">
        <v>6523</v>
      </c>
      <c r="H3715" t="s">
        <v>2388</v>
      </c>
    </row>
    <row r="3716" spans="1:8" x14ac:dyDescent="0.45">
      <c r="A3716" t="s">
        <v>6700</v>
      </c>
      <c r="B3716">
        <v>659298</v>
      </c>
      <c r="C3716">
        <v>10000</v>
      </c>
      <c r="D3716">
        <v>10000</v>
      </c>
      <c r="E3716" t="s">
        <v>1808</v>
      </c>
      <c r="F3716" t="s">
        <v>1804</v>
      </c>
      <c r="G3716" t="s">
        <v>6523</v>
      </c>
      <c r="H3716" t="s">
        <v>2388</v>
      </c>
    </row>
    <row r="3717" spans="1:8" x14ac:dyDescent="0.45">
      <c r="A3717" t="s">
        <v>6701</v>
      </c>
      <c r="B3717">
        <v>659298</v>
      </c>
      <c r="C3717">
        <v>10000</v>
      </c>
      <c r="D3717">
        <v>10000</v>
      </c>
      <c r="E3717" t="s">
        <v>1808</v>
      </c>
      <c r="F3717" t="s">
        <v>1804</v>
      </c>
      <c r="G3717" t="s">
        <v>6523</v>
      </c>
      <c r="H3717" t="s">
        <v>2388</v>
      </c>
    </row>
    <row r="3718" spans="1:8" x14ac:dyDescent="0.45">
      <c r="A3718" t="s">
        <v>6702</v>
      </c>
      <c r="B3718">
        <v>659298</v>
      </c>
      <c r="C3718">
        <v>10000</v>
      </c>
      <c r="D3718">
        <v>10000</v>
      </c>
      <c r="E3718" t="s">
        <v>1808</v>
      </c>
      <c r="F3718" t="s">
        <v>1804</v>
      </c>
      <c r="G3718" t="s">
        <v>6523</v>
      </c>
      <c r="H3718" t="s">
        <v>2388</v>
      </c>
    </row>
    <row r="3719" spans="1:8" x14ac:dyDescent="0.45">
      <c r="A3719" t="s">
        <v>6703</v>
      </c>
      <c r="B3719">
        <v>659298</v>
      </c>
      <c r="C3719">
        <v>10000</v>
      </c>
      <c r="D3719">
        <v>10000</v>
      </c>
      <c r="E3719" t="s">
        <v>1808</v>
      </c>
      <c r="F3719" t="s">
        <v>1804</v>
      </c>
      <c r="G3719" t="s">
        <v>6523</v>
      </c>
      <c r="H3719" t="s">
        <v>2388</v>
      </c>
    </row>
    <row r="3720" spans="1:8" x14ac:dyDescent="0.45">
      <c r="A3720" t="s">
        <v>6704</v>
      </c>
      <c r="B3720">
        <v>659298</v>
      </c>
      <c r="C3720">
        <v>10000</v>
      </c>
      <c r="D3720">
        <v>10000</v>
      </c>
      <c r="E3720" t="s">
        <v>1808</v>
      </c>
      <c r="F3720" t="s">
        <v>1804</v>
      </c>
      <c r="G3720" t="s">
        <v>6523</v>
      </c>
      <c r="H3720" t="s">
        <v>2388</v>
      </c>
    </row>
    <row r="3721" spans="1:8" x14ac:dyDescent="0.45">
      <c r="A3721" t="s">
        <v>6705</v>
      </c>
      <c r="B3721">
        <v>659298</v>
      </c>
      <c r="C3721">
        <v>10000</v>
      </c>
      <c r="D3721">
        <v>10000</v>
      </c>
      <c r="E3721" t="s">
        <v>1808</v>
      </c>
      <c r="F3721" t="s">
        <v>1804</v>
      </c>
      <c r="G3721" t="s">
        <v>6523</v>
      </c>
      <c r="H3721" t="s">
        <v>2388</v>
      </c>
    </row>
    <row r="3722" spans="1:8" x14ac:dyDescent="0.45">
      <c r="A3722" t="s">
        <v>6706</v>
      </c>
      <c r="B3722">
        <v>659298</v>
      </c>
      <c r="C3722">
        <v>10000</v>
      </c>
      <c r="D3722">
        <v>10000</v>
      </c>
      <c r="E3722" t="s">
        <v>1808</v>
      </c>
      <c r="F3722" t="s">
        <v>1804</v>
      </c>
      <c r="G3722" t="s">
        <v>6523</v>
      </c>
      <c r="H3722" t="s">
        <v>2388</v>
      </c>
    </row>
    <row r="3723" spans="1:8" x14ac:dyDescent="0.45">
      <c r="A3723" t="s">
        <v>6707</v>
      </c>
      <c r="B3723">
        <v>659298</v>
      </c>
      <c r="C3723">
        <v>10000</v>
      </c>
      <c r="D3723">
        <v>10000</v>
      </c>
      <c r="E3723" t="s">
        <v>1808</v>
      </c>
      <c r="F3723" t="s">
        <v>1804</v>
      </c>
      <c r="G3723" t="s">
        <v>6523</v>
      </c>
      <c r="H3723" t="s">
        <v>2388</v>
      </c>
    </row>
    <row r="3724" spans="1:8" x14ac:dyDescent="0.45">
      <c r="A3724" t="s">
        <v>6708</v>
      </c>
      <c r="B3724">
        <v>659298</v>
      </c>
      <c r="C3724">
        <v>10000</v>
      </c>
      <c r="D3724">
        <v>10000</v>
      </c>
      <c r="E3724" t="s">
        <v>1808</v>
      </c>
      <c r="F3724" t="s">
        <v>1804</v>
      </c>
      <c r="G3724" t="s">
        <v>6523</v>
      </c>
      <c r="H3724" t="s">
        <v>2388</v>
      </c>
    </row>
    <row r="3725" spans="1:8" x14ac:dyDescent="0.45">
      <c r="A3725" t="s">
        <v>6709</v>
      </c>
      <c r="B3725">
        <v>659298</v>
      </c>
      <c r="C3725">
        <v>10000</v>
      </c>
      <c r="D3725">
        <v>10000</v>
      </c>
      <c r="E3725" t="s">
        <v>1808</v>
      </c>
      <c r="F3725" t="s">
        <v>1804</v>
      </c>
      <c r="G3725" t="s">
        <v>6523</v>
      </c>
      <c r="H3725" t="s">
        <v>2388</v>
      </c>
    </row>
    <row r="3726" spans="1:8" x14ac:dyDescent="0.45">
      <c r="A3726" t="s">
        <v>6710</v>
      </c>
      <c r="B3726">
        <v>659298</v>
      </c>
      <c r="C3726">
        <v>10000</v>
      </c>
      <c r="D3726">
        <v>10000</v>
      </c>
      <c r="E3726" t="s">
        <v>1808</v>
      </c>
      <c r="F3726" t="s">
        <v>1804</v>
      </c>
      <c r="G3726" t="s">
        <v>6523</v>
      </c>
      <c r="H3726" t="s">
        <v>2388</v>
      </c>
    </row>
    <row r="3727" spans="1:8" x14ac:dyDescent="0.45">
      <c r="A3727" t="s">
        <v>6711</v>
      </c>
      <c r="B3727">
        <v>659298</v>
      </c>
      <c r="C3727">
        <v>10000</v>
      </c>
      <c r="D3727">
        <v>10000</v>
      </c>
      <c r="E3727" t="s">
        <v>1808</v>
      </c>
      <c r="F3727" t="s">
        <v>1804</v>
      </c>
      <c r="G3727" t="s">
        <v>6523</v>
      </c>
      <c r="H3727" t="s">
        <v>2388</v>
      </c>
    </row>
    <row r="3728" spans="1:8" x14ac:dyDescent="0.45">
      <c r="A3728" t="s">
        <v>6712</v>
      </c>
      <c r="B3728">
        <v>659298</v>
      </c>
      <c r="C3728">
        <v>10000</v>
      </c>
      <c r="D3728">
        <v>10000</v>
      </c>
      <c r="E3728" t="s">
        <v>1808</v>
      </c>
      <c r="F3728" t="s">
        <v>1804</v>
      </c>
      <c r="G3728" t="s">
        <v>6523</v>
      </c>
      <c r="H3728" t="s">
        <v>2388</v>
      </c>
    </row>
    <row r="3729" spans="1:8" x14ac:dyDescent="0.45">
      <c r="A3729" t="s">
        <v>6713</v>
      </c>
      <c r="B3729">
        <v>659298</v>
      </c>
      <c r="C3729">
        <v>10000</v>
      </c>
      <c r="D3729">
        <v>10000</v>
      </c>
      <c r="E3729" t="s">
        <v>1808</v>
      </c>
      <c r="F3729" t="s">
        <v>1804</v>
      </c>
      <c r="G3729" t="s">
        <v>6523</v>
      </c>
      <c r="H3729" t="s">
        <v>2388</v>
      </c>
    </row>
    <row r="3730" spans="1:8" x14ac:dyDescent="0.45">
      <c r="A3730" t="s">
        <v>6714</v>
      </c>
      <c r="B3730">
        <v>659298</v>
      </c>
      <c r="C3730">
        <v>10000</v>
      </c>
      <c r="D3730">
        <v>10000</v>
      </c>
      <c r="E3730" t="s">
        <v>1808</v>
      </c>
      <c r="F3730" t="s">
        <v>1804</v>
      </c>
      <c r="G3730" t="s">
        <v>6523</v>
      </c>
      <c r="H3730" t="s">
        <v>2388</v>
      </c>
    </row>
    <row r="3731" spans="1:8" x14ac:dyDescent="0.45">
      <c r="A3731" t="s">
        <v>6715</v>
      </c>
      <c r="B3731">
        <v>659298</v>
      </c>
      <c r="C3731">
        <v>10000</v>
      </c>
      <c r="D3731">
        <v>10000</v>
      </c>
      <c r="E3731" t="s">
        <v>1808</v>
      </c>
      <c r="F3731" t="s">
        <v>1804</v>
      </c>
      <c r="G3731" t="s">
        <v>6523</v>
      </c>
      <c r="H3731" t="s">
        <v>2388</v>
      </c>
    </row>
    <row r="3732" spans="1:8" x14ac:dyDescent="0.45">
      <c r="A3732" t="s">
        <v>6716</v>
      </c>
      <c r="B3732">
        <v>659298</v>
      </c>
      <c r="C3732">
        <v>10000</v>
      </c>
      <c r="D3732">
        <v>10000</v>
      </c>
      <c r="E3732" t="s">
        <v>1808</v>
      </c>
      <c r="F3732" t="s">
        <v>1804</v>
      </c>
      <c r="G3732" t="s">
        <v>6523</v>
      </c>
      <c r="H3732" t="s">
        <v>2388</v>
      </c>
    </row>
    <row r="3733" spans="1:8" x14ac:dyDescent="0.45">
      <c r="A3733" t="s">
        <v>6717</v>
      </c>
      <c r="B3733">
        <v>659298</v>
      </c>
      <c r="C3733">
        <v>10000</v>
      </c>
      <c r="D3733">
        <v>10000</v>
      </c>
      <c r="E3733" t="s">
        <v>1808</v>
      </c>
      <c r="F3733" t="s">
        <v>1804</v>
      </c>
      <c r="G3733" t="s">
        <v>6523</v>
      </c>
      <c r="H3733" t="s">
        <v>2388</v>
      </c>
    </row>
    <row r="3734" spans="1:8" x14ac:dyDescent="0.45">
      <c r="A3734" t="s">
        <v>6718</v>
      </c>
      <c r="B3734">
        <v>659298</v>
      </c>
      <c r="C3734">
        <v>10000</v>
      </c>
      <c r="D3734">
        <v>10000</v>
      </c>
      <c r="E3734" t="s">
        <v>1808</v>
      </c>
      <c r="F3734" t="s">
        <v>1804</v>
      </c>
      <c r="G3734" t="s">
        <v>6523</v>
      </c>
      <c r="H3734" t="s">
        <v>2388</v>
      </c>
    </row>
    <row r="3735" spans="1:8" x14ac:dyDescent="0.45">
      <c r="A3735" t="s">
        <v>6719</v>
      </c>
      <c r="B3735">
        <v>659298</v>
      </c>
      <c r="C3735">
        <v>10000</v>
      </c>
      <c r="D3735">
        <v>10000</v>
      </c>
      <c r="E3735" t="s">
        <v>1808</v>
      </c>
      <c r="F3735" t="s">
        <v>1804</v>
      </c>
      <c r="G3735" t="s">
        <v>6523</v>
      </c>
      <c r="H3735" t="s">
        <v>2388</v>
      </c>
    </row>
    <row r="3736" spans="1:8" x14ac:dyDescent="0.45">
      <c r="A3736" t="s">
        <v>6720</v>
      </c>
      <c r="B3736">
        <v>659298</v>
      </c>
      <c r="C3736">
        <v>10000</v>
      </c>
      <c r="D3736">
        <v>10000</v>
      </c>
      <c r="E3736" t="s">
        <v>1808</v>
      </c>
      <c r="F3736" t="s">
        <v>1804</v>
      </c>
      <c r="G3736" t="s">
        <v>6523</v>
      </c>
      <c r="H3736" t="s">
        <v>2388</v>
      </c>
    </row>
    <row r="3737" spans="1:8" x14ac:dyDescent="0.45">
      <c r="A3737" t="s">
        <v>6721</v>
      </c>
      <c r="B3737">
        <v>659298</v>
      </c>
      <c r="C3737">
        <v>10000</v>
      </c>
      <c r="D3737">
        <v>10000</v>
      </c>
      <c r="E3737" t="s">
        <v>1808</v>
      </c>
      <c r="F3737" t="s">
        <v>1804</v>
      </c>
      <c r="G3737" t="s">
        <v>6523</v>
      </c>
      <c r="H3737" t="s">
        <v>2388</v>
      </c>
    </row>
    <row r="3738" spans="1:8" x14ac:dyDescent="0.45">
      <c r="A3738" t="s">
        <v>6722</v>
      </c>
      <c r="B3738">
        <v>659298</v>
      </c>
      <c r="C3738">
        <v>10000</v>
      </c>
      <c r="D3738">
        <v>10000</v>
      </c>
      <c r="E3738" t="s">
        <v>1808</v>
      </c>
      <c r="F3738" t="s">
        <v>1804</v>
      </c>
      <c r="G3738" t="s">
        <v>6523</v>
      </c>
      <c r="H3738" t="s">
        <v>2388</v>
      </c>
    </row>
    <row r="3739" spans="1:8" x14ac:dyDescent="0.45">
      <c r="A3739" t="s">
        <v>6723</v>
      </c>
      <c r="B3739">
        <v>659298</v>
      </c>
      <c r="C3739">
        <v>10000</v>
      </c>
      <c r="D3739">
        <v>10000</v>
      </c>
      <c r="E3739" t="s">
        <v>1808</v>
      </c>
      <c r="F3739" t="s">
        <v>1804</v>
      </c>
      <c r="G3739" t="s">
        <v>6523</v>
      </c>
      <c r="H3739" t="s">
        <v>2388</v>
      </c>
    </row>
    <row r="3740" spans="1:8" x14ac:dyDescent="0.45">
      <c r="A3740" t="s">
        <v>6724</v>
      </c>
      <c r="B3740">
        <v>659298</v>
      </c>
      <c r="C3740">
        <v>10000</v>
      </c>
      <c r="D3740">
        <v>10000</v>
      </c>
      <c r="E3740" t="s">
        <v>1808</v>
      </c>
      <c r="F3740" t="s">
        <v>1804</v>
      </c>
      <c r="G3740" t="s">
        <v>6523</v>
      </c>
      <c r="H3740" t="s">
        <v>2388</v>
      </c>
    </row>
    <row r="3741" spans="1:8" x14ac:dyDescent="0.45">
      <c r="A3741" t="s">
        <v>6725</v>
      </c>
      <c r="B3741">
        <v>659298</v>
      </c>
      <c r="C3741">
        <v>10000</v>
      </c>
      <c r="D3741">
        <v>10000</v>
      </c>
      <c r="E3741" t="s">
        <v>1808</v>
      </c>
      <c r="F3741" t="s">
        <v>1804</v>
      </c>
      <c r="G3741" t="s">
        <v>6523</v>
      </c>
      <c r="H3741" t="s">
        <v>2388</v>
      </c>
    </row>
    <row r="3742" spans="1:8" x14ac:dyDescent="0.45">
      <c r="A3742" t="s">
        <v>6726</v>
      </c>
      <c r="B3742">
        <v>659298</v>
      </c>
      <c r="C3742">
        <v>10000</v>
      </c>
      <c r="D3742">
        <v>10000</v>
      </c>
      <c r="E3742" t="s">
        <v>1808</v>
      </c>
      <c r="F3742" t="s">
        <v>1804</v>
      </c>
      <c r="G3742" t="s">
        <v>6523</v>
      </c>
      <c r="H3742" t="s">
        <v>2388</v>
      </c>
    </row>
    <row r="3743" spans="1:8" x14ac:dyDescent="0.45">
      <c r="A3743" t="s">
        <v>6727</v>
      </c>
      <c r="B3743">
        <v>659298</v>
      </c>
      <c r="C3743">
        <v>10000</v>
      </c>
      <c r="D3743">
        <v>10000</v>
      </c>
      <c r="E3743" t="s">
        <v>1808</v>
      </c>
      <c r="F3743" t="s">
        <v>1804</v>
      </c>
      <c r="G3743" t="s">
        <v>6523</v>
      </c>
      <c r="H3743" t="s">
        <v>2388</v>
      </c>
    </row>
    <row r="3744" spans="1:8" x14ac:dyDescent="0.45">
      <c r="A3744" t="s">
        <v>6728</v>
      </c>
      <c r="B3744">
        <v>659298</v>
      </c>
      <c r="C3744">
        <v>10000</v>
      </c>
      <c r="D3744">
        <v>10000</v>
      </c>
      <c r="E3744" t="s">
        <v>1808</v>
      </c>
      <c r="F3744" t="s">
        <v>1804</v>
      </c>
      <c r="G3744" t="s">
        <v>6523</v>
      </c>
      <c r="H3744" t="s">
        <v>2388</v>
      </c>
    </row>
    <row r="3745" spans="1:8" x14ac:dyDescent="0.45">
      <c r="A3745" t="s">
        <v>6729</v>
      </c>
      <c r="B3745">
        <v>659298</v>
      </c>
      <c r="C3745">
        <v>10000</v>
      </c>
      <c r="D3745">
        <v>10000</v>
      </c>
      <c r="E3745" t="s">
        <v>1808</v>
      </c>
      <c r="F3745" t="s">
        <v>1804</v>
      </c>
      <c r="G3745" t="s">
        <v>6523</v>
      </c>
      <c r="H3745" t="s">
        <v>2388</v>
      </c>
    </row>
    <row r="3746" spans="1:8" x14ac:dyDescent="0.45">
      <c r="A3746" t="s">
        <v>6730</v>
      </c>
      <c r="B3746">
        <v>659298</v>
      </c>
      <c r="C3746">
        <v>10000</v>
      </c>
      <c r="D3746">
        <v>10000</v>
      </c>
      <c r="E3746" t="s">
        <v>1808</v>
      </c>
      <c r="F3746" t="s">
        <v>1804</v>
      </c>
      <c r="G3746" t="s">
        <v>6523</v>
      </c>
      <c r="H3746" t="s">
        <v>2388</v>
      </c>
    </row>
    <row r="3747" spans="1:8" x14ac:dyDescent="0.45">
      <c r="A3747" t="s">
        <v>6731</v>
      </c>
      <c r="B3747">
        <v>659298</v>
      </c>
      <c r="C3747">
        <v>10000</v>
      </c>
      <c r="D3747">
        <v>10000</v>
      </c>
      <c r="E3747" t="s">
        <v>1808</v>
      </c>
      <c r="F3747" t="s">
        <v>1804</v>
      </c>
      <c r="G3747" t="s">
        <v>6523</v>
      </c>
      <c r="H3747" t="s">
        <v>2388</v>
      </c>
    </row>
    <row r="3748" spans="1:8" x14ac:dyDescent="0.45">
      <c r="A3748" t="s">
        <v>6732</v>
      </c>
      <c r="B3748">
        <v>659298</v>
      </c>
      <c r="C3748">
        <v>10000</v>
      </c>
      <c r="D3748">
        <v>10000</v>
      </c>
      <c r="E3748" t="s">
        <v>1808</v>
      </c>
      <c r="F3748" t="s">
        <v>1804</v>
      </c>
      <c r="G3748" t="s">
        <v>6523</v>
      </c>
      <c r="H3748" t="s">
        <v>2388</v>
      </c>
    </row>
    <row r="3749" spans="1:8" x14ac:dyDescent="0.45">
      <c r="A3749" t="s">
        <v>6733</v>
      </c>
      <c r="B3749">
        <v>659298</v>
      </c>
      <c r="C3749">
        <v>10000</v>
      </c>
      <c r="D3749">
        <v>10000</v>
      </c>
      <c r="E3749" t="s">
        <v>1808</v>
      </c>
      <c r="F3749" t="s">
        <v>1804</v>
      </c>
      <c r="G3749" t="s">
        <v>6523</v>
      </c>
      <c r="H3749" t="s">
        <v>2388</v>
      </c>
    </row>
    <row r="3750" spans="1:8" x14ac:dyDescent="0.45">
      <c r="A3750" t="s">
        <v>6734</v>
      </c>
      <c r="B3750">
        <v>659298</v>
      </c>
      <c r="C3750">
        <v>10000</v>
      </c>
      <c r="D3750">
        <v>10000</v>
      </c>
      <c r="E3750" t="s">
        <v>1808</v>
      </c>
      <c r="F3750" t="s">
        <v>1804</v>
      </c>
      <c r="G3750" t="s">
        <v>6523</v>
      </c>
      <c r="H3750" t="s">
        <v>2388</v>
      </c>
    </row>
    <row r="3751" spans="1:8" x14ac:dyDescent="0.45">
      <c r="A3751" t="s">
        <v>6735</v>
      </c>
      <c r="B3751">
        <v>659298</v>
      </c>
      <c r="C3751">
        <v>10000</v>
      </c>
      <c r="D3751">
        <v>10000</v>
      </c>
      <c r="E3751" t="s">
        <v>1808</v>
      </c>
      <c r="F3751" t="s">
        <v>1804</v>
      </c>
      <c r="G3751" t="s">
        <v>6523</v>
      </c>
      <c r="H3751" t="s">
        <v>2388</v>
      </c>
    </row>
    <row r="3752" spans="1:8" x14ac:dyDescent="0.45">
      <c r="A3752" t="s">
        <v>6736</v>
      </c>
      <c r="B3752">
        <v>659298</v>
      </c>
      <c r="C3752">
        <v>10000</v>
      </c>
      <c r="D3752">
        <v>10000</v>
      </c>
      <c r="E3752" t="s">
        <v>1808</v>
      </c>
      <c r="F3752" t="s">
        <v>1804</v>
      </c>
      <c r="G3752" t="s">
        <v>6523</v>
      </c>
      <c r="H3752" t="s">
        <v>2388</v>
      </c>
    </row>
    <row r="3753" spans="1:8" x14ac:dyDescent="0.45">
      <c r="A3753" t="s">
        <v>6737</v>
      </c>
      <c r="B3753">
        <v>659298</v>
      </c>
      <c r="C3753">
        <v>10000</v>
      </c>
      <c r="D3753">
        <v>10000</v>
      </c>
      <c r="E3753" t="s">
        <v>1808</v>
      </c>
      <c r="F3753" t="s">
        <v>1804</v>
      </c>
      <c r="G3753" t="s">
        <v>6523</v>
      </c>
      <c r="H3753" t="s">
        <v>2388</v>
      </c>
    </row>
    <row r="3754" spans="1:8" x14ac:dyDescent="0.45">
      <c r="A3754" t="s">
        <v>6738</v>
      </c>
      <c r="B3754">
        <v>659298</v>
      </c>
      <c r="C3754">
        <v>10000</v>
      </c>
      <c r="D3754">
        <v>10000</v>
      </c>
      <c r="E3754" t="s">
        <v>1808</v>
      </c>
      <c r="F3754" t="s">
        <v>1804</v>
      </c>
      <c r="G3754" t="s">
        <v>6523</v>
      </c>
      <c r="H3754" t="s">
        <v>2388</v>
      </c>
    </row>
    <row r="3755" spans="1:8" x14ac:dyDescent="0.45">
      <c r="A3755" t="s">
        <v>6739</v>
      </c>
      <c r="B3755">
        <v>659298</v>
      </c>
      <c r="C3755">
        <v>10000</v>
      </c>
      <c r="D3755">
        <v>10000</v>
      </c>
      <c r="E3755" t="s">
        <v>1808</v>
      </c>
      <c r="F3755" t="s">
        <v>1804</v>
      </c>
      <c r="G3755" t="s">
        <v>6523</v>
      </c>
      <c r="H3755" t="s">
        <v>2388</v>
      </c>
    </row>
    <row r="3756" spans="1:8" x14ac:dyDescent="0.45">
      <c r="A3756" t="s">
        <v>6740</v>
      </c>
      <c r="B3756">
        <v>659298</v>
      </c>
      <c r="C3756">
        <v>10000</v>
      </c>
      <c r="D3756">
        <v>10000</v>
      </c>
      <c r="E3756" t="s">
        <v>1808</v>
      </c>
      <c r="F3756" t="s">
        <v>1804</v>
      </c>
      <c r="G3756" t="s">
        <v>6523</v>
      </c>
      <c r="H3756" t="s">
        <v>2388</v>
      </c>
    </row>
    <row r="3757" spans="1:8" x14ac:dyDescent="0.45">
      <c r="A3757" t="s">
        <v>6741</v>
      </c>
      <c r="B3757">
        <v>659298</v>
      </c>
      <c r="C3757">
        <v>10000</v>
      </c>
      <c r="D3757">
        <v>10000</v>
      </c>
      <c r="E3757" t="s">
        <v>1808</v>
      </c>
      <c r="F3757" t="s">
        <v>1804</v>
      </c>
      <c r="G3757" t="s">
        <v>6523</v>
      </c>
      <c r="H3757" t="s">
        <v>2388</v>
      </c>
    </row>
    <row r="3758" spans="1:8" x14ac:dyDescent="0.45">
      <c r="A3758" t="s">
        <v>6742</v>
      </c>
      <c r="B3758">
        <v>659298</v>
      </c>
      <c r="C3758">
        <v>10000</v>
      </c>
      <c r="D3758">
        <v>10000</v>
      </c>
      <c r="E3758" t="s">
        <v>1808</v>
      </c>
      <c r="F3758" t="s">
        <v>1804</v>
      </c>
      <c r="G3758" t="s">
        <v>6523</v>
      </c>
      <c r="H3758" t="s">
        <v>2388</v>
      </c>
    </row>
    <row r="3759" spans="1:8" x14ac:dyDescent="0.45">
      <c r="A3759" t="s">
        <v>6743</v>
      </c>
      <c r="B3759">
        <v>659298</v>
      </c>
      <c r="C3759">
        <v>10000</v>
      </c>
      <c r="D3759">
        <v>10000</v>
      </c>
      <c r="E3759" t="s">
        <v>1808</v>
      </c>
      <c r="F3759" t="s">
        <v>1804</v>
      </c>
      <c r="G3759" t="s">
        <v>6523</v>
      </c>
      <c r="H3759" t="s">
        <v>2388</v>
      </c>
    </row>
    <row r="3760" spans="1:8" x14ac:dyDescent="0.45">
      <c r="A3760" t="s">
        <v>6744</v>
      </c>
      <c r="B3760">
        <v>659298</v>
      </c>
      <c r="C3760">
        <v>10000</v>
      </c>
      <c r="D3760">
        <v>10000</v>
      </c>
      <c r="E3760" t="s">
        <v>1808</v>
      </c>
      <c r="F3760" t="s">
        <v>1804</v>
      </c>
      <c r="G3760" t="s">
        <v>6523</v>
      </c>
      <c r="H3760" t="s">
        <v>2388</v>
      </c>
    </row>
    <row r="3761" spans="1:8" x14ac:dyDescent="0.45">
      <c r="A3761" t="s">
        <v>6745</v>
      </c>
      <c r="B3761">
        <v>659298</v>
      </c>
      <c r="C3761">
        <v>10000</v>
      </c>
      <c r="D3761">
        <v>10000</v>
      </c>
      <c r="E3761" t="s">
        <v>2323</v>
      </c>
      <c r="F3761" t="s">
        <v>2324</v>
      </c>
      <c r="G3761" t="s">
        <v>6523</v>
      </c>
      <c r="H3761" t="s">
        <v>2388</v>
      </c>
    </row>
    <row r="3762" spans="1:8" x14ac:dyDescent="0.45">
      <c r="A3762" t="s">
        <v>6746</v>
      </c>
      <c r="B3762">
        <v>659298</v>
      </c>
      <c r="C3762">
        <v>10000</v>
      </c>
      <c r="D3762">
        <v>10000</v>
      </c>
      <c r="E3762" t="s">
        <v>2323</v>
      </c>
      <c r="F3762" t="s">
        <v>2324</v>
      </c>
      <c r="G3762" t="s">
        <v>6523</v>
      </c>
      <c r="H3762" t="s">
        <v>2388</v>
      </c>
    </row>
    <row r="3763" spans="1:8" x14ac:dyDescent="0.45">
      <c r="A3763" t="s">
        <v>6747</v>
      </c>
      <c r="B3763">
        <v>659298</v>
      </c>
      <c r="C3763">
        <v>10000</v>
      </c>
      <c r="D3763">
        <v>10000</v>
      </c>
      <c r="E3763" t="s">
        <v>2323</v>
      </c>
      <c r="F3763" t="s">
        <v>2324</v>
      </c>
      <c r="G3763" t="s">
        <v>6523</v>
      </c>
      <c r="H3763" t="s">
        <v>2388</v>
      </c>
    </row>
    <row r="3764" spans="1:8" x14ac:dyDescent="0.45">
      <c r="A3764" t="s">
        <v>6748</v>
      </c>
      <c r="B3764">
        <v>659298</v>
      </c>
      <c r="C3764">
        <v>10000</v>
      </c>
      <c r="D3764">
        <v>10000</v>
      </c>
      <c r="E3764" t="s">
        <v>2323</v>
      </c>
      <c r="F3764" t="s">
        <v>2324</v>
      </c>
      <c r="G3764" t="s">
        <v>6523</v>
      </c>
      <c r="H3764" t="s">
        <v>2388</v>
      </c>
    </row>
    <row r="3765" spans="1:8" x14ac:dyDescent="0.45">
      <c r="A3765" t="s">
        <v>6749</v>
      </c>
      <c r="B3765">
        <v>659298</v>
      </c>
      <c r="C3765">
        <v>10000</v>
      </c>
      <c r="D3765">
        <v>10000</v>
      </c>
      <c r="E3765" t="s">
        <v>2323</v>
      </c>
      <c r="F3765" t="s">
        <v>2324</v>
      </c>
      <c r="G3765" t="s">
        <v>6523</v>
      </c>
      <c r="H3765" t="s">
        <v>2388</v>
      </c>
    </row>
    <row r="3766" spans="1:8" x14ac:dyDescent="0.45">
      <c r="A3766" t="s">
        <v>6750</v>
      </c>
      <c r="B3766">
        <v>659369</v>
      </c>
      <c r="C3766">
        <v>1000</v>
      </c>
      <c r="D3766">
        <v>324</v>
      </c>
      <c r="E3766" t="s">
        <v>1808</v>
      </c>
      <c r="F3766" t="s">
        <v>1804</v>
      </c>
      <c r="G3766" t="s">
        <v>6751</v>
      </c>
      <c r="H3766" t="s">
        <v>2254</v>
      </c>
    </row>
    <row r="3767" spans="1:8" x14ac:dyDescent="0.45">
      <c r="A3767" t="s">
        <v>6752</v>
      </c>
      <c r="B3767">
        <v>659369</v>
      </c>
      <c r="C3767">
        <v>1000</v>
      </c>
      <c r="D3767">
        <v>648</v>
      </c>
      <c r="E3767" t="s">
        <v>1837</v>
      </c>
      <c r="F3767" t="s">
        <v>1838</v>
      </c>
      <c r="G3767" t="s">
        <v>6751</v>
      </c>
      <c r="H3767" t="s">
        <v>2254</v>
      </c>
    </row>
    <row r="3768" spans="1:8" x14ac:dyDescent="0.45">
      <c r="A3768" t="s">
        <v>6753</v>
      </c>
      <c r="B3768" t="s">
        <v>1047</v>
      </c>
      <c r="C3768">
        <v>10000</v>
      </c>
      <c r="D3768">
        <v>198</v>
      </c>
      <c r="E3768" t="s">
        <v>1888</v>
      </c>
      <c r="F3768" t="s">
        <v>1889</v>
      </c>
      <c r="G3768" t="s">
        <v>6754</v>
      </c>
      <c r="H3768" t="s">
        <v>2388</v>
      </c>
    </row>
    <row r="3769" spans="1:8" x14ac:dyDescent="0.45">
      <c r="A3769" t="s">
        <v>6755</v>
      </c>
      <c r="B3769" t="s">
        <v>1047</v>
      </c>
      <c r="C3769">
        <v>10000</v>
      </c>
      <c r="D3769">
        <v>6104</v>
      </c>
      <c r="E3769" t="s">
        <v>1808</v>
      </c>
      <c r="F3769" t="s">
        <v>1804</v>
      </c>
      <c r="G3769" t="s">
        <v>6754</v>
      </c>
      <c r="H3769" t="s">
        <v>2388</v>
      </c>
    </row>
    <row r="3770" spans="1:8" x14ac:dyDescent="0.45">
      <c r="A3770" t="s">
        <v>6756</v>
      </c>
      <c r="B3770" t="s">
        <v>1047</v>
      </c>
      <c r="C3770">
        <v>10000</v>
      </c>
      <c r="D3770">
        <v>2402</v>
      </c>
      <c r="E3770" t="s">
        <v>1837</v>
      </c>
      <c r="F3770" t="s">
        <v>1972</v>
      </c>
      <c r="G3770" t="s">
        <v>6754</v>
      </c>
      <c r="H3770" t="s">
        <v>2388</v>
      </c>
    </row>
    <row r="3771" spans="1:8" x14ac:dyDescent="0.45">
      <c r="A3771" t="s">
        <v>6757</v>
      </c>
      <c r="B3771" t="s">
        <v>1047</v>
      </c>
      <c r="C3771">
        <v>10000</v>
      </c>
      <c r="D3771">
        <v>2176</v>
      </c>
      <c r="E3771" t="s">
        <v>1837</v>
      </c>
      <c r="F3771" t="s">
        <v>1838</v>
      </c>
      <c r="G3771" t="s">
        <v>6754</v>
      </c>
      <c r="H3771" t="s">
        <v>2388</v>
      </c>
    </row>
    <row r="3772" spans="1:8" x14ac:dyDescent="0.45">
      <c r="A3772" t="s">
        <v>6758</v>
      </c>
      <c r="B3772" t="s">
        <v>1047</v>
      </c>
      <c r="C3772">
        <v>10000</v>
      </c>
      <c r="D3772">
        <v>10000</v>
      </c>
      <c r="E3772" t="s">
        <v>1808</v>
      </c>
      <c r="F3772" t="s">
        <v>1804</v>
      </c>
      <c r="G3772" t="s">
        <v>6754</v>
      </c>
      <c r="H3772" t="s">
        <v>2388</v>
      </c>
    </row>
    <row r="3773" spans="1:8" x14ac:dyDescent="0.45">
      <c r="A3773" t="s">
        <v>6759</v>
      </c>
      <c r="B3773" t="s">
        <v>1047</v>
      </c>
      <c r="C3773">
        <v>10000</v>
      </c>
      <c r="D3773">
        <v>10000</v>
      </c>
      <c r="E3773" t="s">
        <v>1808</v>
      </c>
      <c r="F3773" t="s">
        <v>1804</v>
      </c>
      <c r="G3773" t="s">
        <v>6754</v>
      </c>
      <c r="H3773" t="s">
        <v>2388</v>
      </c>
    </row>
    <row r="3774" spans="1:8" x14ac:dyDescent="0.45">
      <c r="A3774" t="s">
        <v>6760</v>
      </c>
      <c r="B3774" t="s">
        <v>1047</v>
      </c>
      <c r="C3774">
        <v>10000</v>
      </c>
      <c r="D3774">
        <v>10000</v>
      </c>
      <c r="E3774" t="s">
        <v>1808</v>
      </c>
      <c r="F3774" t="s">
        <v>1804</v>
      </c>
      <c r="G3774" t="s">
        <v>6754</v>
      </c>
      <c r="H3774" t="s">
        <v>2388</v>
      </c>
    </row>
    <row r="3775" spans="1:8" x14ac:dyDescent="0.45">
      <c r="A3775" t="s">
        <v>6761</v>
      </c>
      <c r="B3775" t="s">
        <v>1047</v>
      </c>
      <c r="C3775">
        <v>10000</v>
      </c>
      <c r="D3775">
        <v>10000</v>
      </c>
      <c r="E3775" t="s">
        <v>1808</v>
      </c>
      <c r="F3775" t="s">
        <v>1804</v>
      </c>
      <c r="G3775" t="s">
        <v>6754</v>
      </c>
      <c r="H3775" t="s">
        <v>2388</v>
      </c>
    </row>
    <row r="3776" spans="1:8" x14ac:dyDescent="0.45">
      <c r="A3776" t="s">
        <v>6762</v>
      </c>
      <c r="B3776" t="s">
        <v>1047</v>
      </c>
      <c r="C3776">
        <v>10000</v>
      </c>
      <c r="D3776">
        <v>10000</v>
      </c>
      <c r="E3776" t="s">
        <v>1808</v>
      </c>
      <c r="F3776" t="s">
        <v>1804</v>
      </c>
      <c r="G3776" t="s">
        <v>6754</v>
      </c>
      <c r="H3776" t="s">
        <v>2388</v>
      </c>
    </row>
    <row r="3777" spans="1:8" x14ac:dyDescent="0.45">
      <c r="A3777" t="s">
        <v>6763</v>
      </c>
      <c r="B3777" t="s">
        <v>1047</v>
      </c>
      <c r="C3777">
        <v>10000</v>
      </c>
      <c r="D3777">
        <v>10000</v>
      </c>
      <c r="E3777" t="s">
        <v>1808</v>
      </c>
      <c r="F3777" t="s">
        <v>1804</v>
      </c>
      <c r="G3777" t="s">
        <v>6754</v>
      </c>
      <c r="H3777" t="s">
        <v>2388</v>
      </c>
    </row>
    <row r="3778" spans="1:8" x14ac:dyDescent="0.45">
      <c r="A3778" t="s">
        <v>6764</v>
      </c>
      <c r="B3778">
        <v>659476</v>
      </c>
      <c r="C3778">
        <v>4000</v>
      </c>
      <c r="D3778">
        <v>3305</v>
      </c>
      <c r="E3778" t="s">
        <v>1808</v>
      </c>
      <c r="F3778" t="s">
        <v>1804</v>
      </c>
      <c r="G3778" t="s">
        <v>6765</v>
      </c>
      <c r="H3778" t="s">
        <v>1810</v>
      </c>
    </row>
    <row r="3779" spans="1:8" x14ac:dyDescent="0.45">
      <c r="A3779" t="s">
        <v>6766</v>
      </c>
      <c r="B3779">
        <v>659681</v>
      </c>
      <c r="C3779">
        <v>1000</v>
      </c>
      <c r="D3779">
        <v>194</v>
      </c>
      <c r="E3779" t="s">
        <v>1808</v>
      </c>
      <c r="F3779" t="s">
        <v>1804</v>
      </c>
      <c r="G3779" t="s">
        <v>6767</v>
      </c>
      <c r="H3779" t="s">
        <v>2254</v>
      </c>
    </row>
    <row r="3780" spans="1:8" x14ac:dyDescent="0.45">
      <c r="A3780" t="s">
        <v>6768</v>
      </c>
      <c r="B3780">
        <v>659681</v>
      </c>
      <c r="C3780">
        <v>450</v>
      </c>
      <c r="D3780">
        <v>450</v>
      </c>
      <c r="E3780" t="s">
        <v>1808</v>
      </c>
      <c r="F3780" t="s">
        <v>1804</v>
      </c>
      <c r="G3780" t="s">
        <v>6767</v>
      </c>
      <c r="H3780" t="s">
        <v>2254</v>
      </c>
    </row>
    <row r="3781" spans="1:8" x14ac:dyDescent="0.45">
      <c r="A3781" t="s">
        <v>6769</v>
      </c>
      <c r="B3781" t="s">
        <v>112</v>
      </c>
      <c r="C3781">
        <v>5000</v>
      </c>
      <c r="D3781">
        <v>3216</v>
      </c>
      <c r="E3781" t="s">
        <v>1837</v>
      </c>
      <c r="F3781" t="s">
        <v>1972</v>
      </c>
      <c r="G3781" t="s">
        <v>6770</v>
      </c>
      <c r="H3781" t="s">
        <v>1810</v>
      </c>
    </row>
    <row r="3782" spans="1:8" x14ac:dyDescent="0.45">
      <c r="A3782" t="s">
        <v>6771</v>
      </c>
      <c r="B3782" t="s">
        <v>112</v>
      </c>
      <c r="C3782">
        <v>5000</v>
      </c>
      <c r="D3782">
        <v>2389</v>
      </c>
      <c r="E3782" t="s">
        <v>1808</v>
      </c>
      <c r="F3782" t="s">
        <v>1804</v>
      </c>
      <c r="G3782" t="s">
        <v>6770</v>
      </c>
      <c r="H3782" t="s">
        <v>1810</v>
      </c>
    </row>
    <row r="3783" spans="1:8" x14ac:dyDescent="0.45">
      <c r="A3783" t="s">
        <v>6772</v>
      </c>
      <c r="B3783" t="s">
        <v>112</v>
      </c>
      <c r="C3783">
        <v>5000</v>
      </c>
      <c r="D3783">
        <v>4616</v>
      </c>
      <c r="E3783" t="s">
        <v>1808</v>
      </c>
      <c r="F3783" t="s">
        <v>1804</v>
      </c>
      <c r="G3783" t="s">
        <v>6770</v>
      </c>
      <c r="H3783" t="s">
        <v>1810</v>
      </c>
    </row>
    <row r="3784" spans="1:8" x14ac:dyDescent="0.45">
      <c r="A3784" t="s">
        <v>6773</v>
      </c>
      <c r="B3784" t="s">
        <v>112</v>
      </c>
      <c r="C3784">
        <v>5000</v>
      </c>
      <c r="D3784">
        <v>5000</v>
      </c>
      <c r="E3784" t="s">
        <v>1808</v>
      </c>
      <c r="F3784" t="s">
        <v>1804</v>
      </c>
      <c r="G3784" t="s">
        <v>6770</v>
      </c>
      <c r="H3784" t="s">
        <v>1810</v>
      </c>
    </row>
    <row r="3785" spans="1:8" x14ac:dyDescent="0.45">
      <c r="A3785" t="s">
        <v>6774</v>
      </c>
      <c r="B3785" t="s">
        <v>112</v>
      </c>
      <c r="C3785">
        <v>5000</v>
      </c>
      <c r="D3785">
        <v>5000</v>
      </c>
      <c r="E3785" t="s">
        <v>1808</v>
      </c>
      <c r="F3785" t="s">
        <v>1804</v>
      </c>
      <c r="G3785" t="s">
        <v>6770</v>
      </c>
      <c r="H3785" t="s">
        <v>1810</v>
      </c>
    </row>
    <row r="3786" spans="1:8" x14ac:dyDescent="0.45">
      <c r="A3786" t="s">
        <v>6775</v>
      </c>
      <c r="B3786" t="s">
        <v>112</v>
      </c>
      <c r="C3786">
        <v>5000</v>
      </c>
      <c r="D3786">
        <v>5000</v>
      </c>
      <c r="E3786" t="s">
        <v>1808</v>
      </c>
      <c r="F3786" t="s">
        <v>1804</v>
      </c>
      <c r="G3786" t="s">
        <v>6770</v>
      </c>
      <c r="H3786" t="s">
        <v>1810</v>
      </c>
    </row>
    <row r="3787" spans="1:8" x14ac:dyDescent="0.45">
      <c r="A3787" t="s">
        <v>6776</v>
      </c>
      <c r="B3787" t="s">
        <v>6777</v>
      </c>
      <c r="C3787">
        <v>1000</v>
      </c>
      <c r="D3787">
        <v>388</v>
      </c>
      <c r="E3787" t="s">
        <v>1808</v>
      </c>
      <c r="F3787" t="s">
        <v>1804</v>
      </c>
      <c r="G3787" t="s">
        <v>6778</v>
      </c>
      <c r="H3787" t="s">
        <v>1810</v>
      </c>
    </row>
    <row r="3788" spans="1:8" x14ac:dyDescent="0.45">
      <c r="A3788" t="s">
        <v>6779</v>
      </c>
      <c r="B3788" t="s">
        <v>6777</v>
      </c>
      <c r="C3788">
        <v>1000</v>
      </c>
      <c r="D3788">
        <v>1000</v>
      </c>
      <c r="E3788" t="s">
        <v>1808</v>
      </c>
      <c r="F3788" t="s">
        <v>1804</v>
      </c>
      <c r="G3788" t="s">
        <v>6778</v>
      </c>
      <c r="H3788" t="s">
        <v>1810</v>
      </c>
    </row>
    <row r="3789" spans="1:8" x14ac:dyDescent="0.45">
      <c r="A3789" t="s">
        <v>6780</v>
      </c>
      <c r="B3789" t="s">
        <v>6777</v>
      </c>
      <c r="C3789">
        <v>1000</v>
      </c>
      <c r="D3789">
        <v>1000</v>
      </c>
      <c r="E3789" t="s">
        <v>1808</v>
      </c>
      <c r="F3789" t="s">
        <v>1804</v>
      </c>
      <c r="G3789" t="s">
        <v>6778</v>
      </c>
      <c r="H3789" t="s">
        <v>1810</v>
      </c>
    </row>
    <row r="3790" spans="1:8" x14ac:dyDescent="0.45">
      <c r="A3790" t="s">
        <v>6781</v>
      </c>
      <c r="B3790" t="s">
        <v>6782</v>
      </c>
      <c r="C3790">
        <v>1000</v>
      </c>
      <c r="D3790">
        <v>18</v>
      </c>
      <c r="E3790" t="s">
        <v>1808</v>
      </c>
      <c r="F3790" t="s">
        <v>1804</v>
      </c>
      <c r="G3790" t="s">
        <v>6783</v>
      </c>
      <c r="H3790" t="s">
        <v>1810</v>
      </c>
    </row>
    <row r="3791" spans="1:8" x14ac:dyDescent="0.45">
      <c r="A3791" t="s">
        <v>6784</v>
      </c>
      <c r="B3791" t="s">
        <v>6782</v>
      </c>
      <c r="C3791">
        <v>1000</v>
      </c>
      <c r="D3791">
        <v>37</v>
      </c>
      <c r="E3791" t="s">
        <v>1837</v>
      </c>
      <c r="F3791" t="s">
        <v>1838</v>
      </c>
      <c r="G3791" t="s">
        <v>6783</v>
      </c>
      <c r="H3791" t="s">
        <v>1810</v>
      </c>
    </row>
    <row r="3792" spans="1:8" x14ac:dyDescent="0.45">
      <c r="A3792" t="s">
        <v>6785</v>
      </c>
      <c r="B3792" t="s">
        <v>6782</v>
      </c>
      <c r="C3792">
        <v>1000</v>
      </c>
      <c r="D3792">
        <v>620</v>
      </c>
      <c r="E3792" t="s">
        <v>1837</v>
      </c>
      <c r="F3792" t="s">
        <v>2670</v>
      </c>
      <c r="G3792" t="s">
        <v>6783</v>
      </c>
      <c r="H3792" t="s">
        <v>1810</v>
      </c>
    </row>
    <row r="3793" spans="1:8" x14ac:dyDescent="0.45">
      <c r="A3793" t="s">
        <v>6786</v>
      </c>
      <c r="B3793" t="s">
        <v>6782</v>
      </c>
      <c r="C3793">
        <v>1000</v>
      </c>
      <c r="D3793">
        <v>1000</v>
      </c>
      <c r="E3793" t="s">
        <v>1891</v>
      </c>
      <c r="F3793" t="s">
        <v>1892</v>
      </c>
      <c r="G3793" t="s">
        <v>6783</v>
      </c>
      <c r="H3793" t="s">
        <v>1810</v>
      </c>
    </row>
    <row r="3794" spans="1:8" x14ac:dyDescent="0.45">
      <c r="A3794" t="s">
        <v>6787</v>
      </c>
      <c r="B3794" t="s">
        <v>6782</v>
      </c>
      <c r="C3794">
        <v>1000</v>
      </c>
      <c r="D3794">
        <v>1000</v>
      </c>
      <c r="E3794" t="s">
        <v>1808</v>
      </c>
      <c r="F3794" t="s">
        <v>1804</v>
      </c>
      <c r="G3794" t="s">
        <v>6783</v>
      </c>
      <c r="H3794" t="s">
        <v>1810</v>
      </c>
    </row>
    <row r="3795" spans="1:8" x14ac:dyDescent="0.45">
      <c r="A3795" t="s">
        <v>6788</v>
      </c>
      <c r="B3795" t="s">
        <v>6782</v>
      </c>
      <c r="C3795">
        <v>1000</v>
      </c>
      <c r="D3795">
        <v>1000</v>
      </c>
      <c r="E3795" t="s">
        <v>1808</v>
      </c>
      <c r="F3795" t="s">
        <v>1804</v>
      </c>
      <c r="G3795" t="s">
        <v>6783</v>
      </c>
      <c r="H3795" t="s">
        <v>1810</v>
      </c>
    </row>
    <row r="3796" spans="1:8" x14ac:dyDescent="0.45">
      <c r="A3796" t="s">
        <v>6789</v>
      </c>
      <c r="B3796" t="s">
        <v>6782</v>
      </c>
      <c r="C3796">
        <v>1000</v>
      </c>
      <c r="D3796">
        <v>1000</v>
      </c>
      <c r="E3796" t="s">
        <v>1808</v>
      </c>
      <c r="F3796" t="s">
        <v>1804</v>
      </c>
      <c r="G3796" t="s">
        <v>6783</v>
      </c>
      <c r="H3796" t="s">
        <v>1810</v>
      </c>
    </row>
    <row r="3797" spans="1:8" x14ac:dyDescent="0.45">
      <c r="A3797" t="s">
        <v>6790</v>
      </c>
      <c r="B3797" t="s">
        <v>6782</v>
      </c>
      <c r="C3797">
        <v>1000</v>
      </c>
      <c r="D3797">
        <v>1000</v>
      </c>
      <c r="E3797" t="s">
        <v>1808</v>
      </c>
      <c r="F3797" t="s">
        <v>1804</v>
      </c>
      <c r="G3797" t="s">
        <v>6783</v>
      </c>
      <c r="H3797" t="s">
        <v>1810</v>
      </c>
    </row>
    <row r="3798" spans="1:8" x14ac:dyDescent="0.45">
      <c r="A3798" t="s">
        <v>6791</v>
      </c>
      <c r="B3798" t="s">
        <v>6782</v>
      </c>
      <c r="C3798">
        <v>1000</v>
      </c>
      <c r="D3798">
        <v>1000</v>
      </c>
      <c r="E3798" t="s">
        <v>1808</v>
      </c>
      <c r="F3798" t="s">
        <v>1804</v>
      </c>
      <c r="G3798" t="s">
        <v>6783</v>
      </c>
      <c r="H3798" t="s">
        <v>1810</v>
      </c>
    </row>
    <row r="3799" spans="1:8" x14ac:dyDescent="0.45">
      <c r="A3799" t="s">
        <v>6792</v>
      </c>
      <c r="B3799">
        <v>660492</v>
      </c>
      <c r="C3799">
        <v>10000</v>
      </c>
      <c r="D3799">
        <v>1678</v>
      </c>
      <c r="E3799" t="s">
        <v>1808</v>
      </c>
      <c r="F3799" t="s">
        <v>1804</v>
      </c>
      <c r="G3799" t="s">
        <v>6793</v>
      </c>
      <c r="H3799" t="s">
        <v>1810</v>
      </c>
    </row>
    <row r="3800" spans="1:8" x14ac:dyDescent="0.45">
      <c r="A3800" t="s">
        <v>6794</v>
      </c>
      <c r="B3800">
        <v>660492</v>
      </c>
      <c r="C3800">
        <v>10000</v>
      </c>
      <c r="D3800">
        <v>9358</v>
      </c>
      <c r="E3800" t="s">
        <v>1808</v>
      </c>
      <c r="F3800" t="s">
        <v>1804</v>
      </c>
      <c r="G3800" t="s">
        <v>6793</v>
      </c>
      <c r="H3800" t="s">
        <v>1810</v>
      </c>
    </row>
    <row r="3801" spans="1:8" x14ac:dyDescent="0.45">
      <c r="A3801" t="s">
        <v>6795</v>
      </c>
      <c r="B3801">
        <v>660509</v>
      </c>
      <c r="C3801">
        <v>4000</v>
      </c>
      <c r="D3801">
        <v>101</v>
      </c>
      <c r="E3801" t="s">
        <v>1808</v>
      </c>
      <c r="F3801" t="s">
        <v>1804</v>
      </c>
      <c r="G3801" t="s">
        <v>6796</v>
      </c>
      <c r="H3801" t="s">
        <v>1810</v>
      </c>
    </row>
    <row r="3802" spans="1:8" x14ac:dyDescent="0.45">
      <c r="A3802" t="s">
        <v>6797</v>
      </c>
      <c r="B3802">
        <v>660509</v>
      </c>
      <c r="C3802">
        <v>4000</v>
      </c>
      <c r="D3802">
        <v>3832</v>
      </c>
      <c r="E3802" t="s">
        <v>1808</v>
      </c>
      <c r="F3802" t="s">
        <v>1804</v>
      </c>
      <c r="G3802" t="s">
        <v>6796</v>
      </c>
      <c r="H3802" t="s">
        <v>1810</v>
      </c>
    </row>
    <row r="3803" spans="1:8" x14ac:dyDescent="0.45">
      <c r="A3803" t="s">
        <v>6798</v>
      </c>
      <c r="B3803">
        <v>660527</v>
      </c>
      <c r="C3803">
        <v>5000</v>
      </c>
      <c r="D3803">
        <v>3181</v>
      </c>
      <c r="E3803" t="s">
        <v>1808</v>
      </c>
      <c r="F3803" t="s">
        <v>1804</v>
      </c>
      <c r="G3803" t="s">
        <v>6799</v>
      </c>
      <c r="H3803" t="s">
        <v>2545</v>
      </c>
    </row>
    <row r="3804" spans="1:8" x14ac:dyDescent="0.45">
      <c r="A3804" t="s">
        <v>6800</v>
      </c>
      <c r="B3804">
        <v>660563</v>
      </c>
      <c r="C3804">
        <v>1000</v>
      </c>
      <c r="D3804">
        <v>384</v>
      </c>
      <c r="E3804" t="s">
        <v>1808</v>
      </c>
      <c r="F3804" t="s">
        <v>1804</v>
      </c>
      <c r="G3804" t="s">
        <v>6801</v>
      </c>
      <c r="H3804" t="s">
        <v>1810</v>
      </c>
    </row>
    <row r="3805" spans="1:8" x14ac:dyDescent="0.45">
      <c r="A3805" t="s">
        <v>6802</v>
      </c>
      <c r="B3805">
        <v>660563</v>
      </c>
      <c r="C3805">
        <v>1000</v>
      </c>
      <c r="D3805">
        <v>1000</v>
      </c>
      <c r="E3805" t="s">
        <v>1808</v>
      </c>
      <c r="F3805" t="s">
        <v>1804</v>
      </c>
      <c r="G3805" t="s">
        <v>6801</v>
      </c>
      <c r="H3805" t="s">
        <v>1810</v>
      </c>
    </row>
    <row r="3806" spans="1:8" x14ac:dyDescent="0.45">
      <c r="A3806" t="s">
        <v>6803</v>
      </c>
      <c r="B3806">
        <v>660563</v>
      </c>
      <c r="C3806">
        <v>1000</v>
      </c>
      <c r="D3806">
        <v>1000</v>
      </c>
      <c r="E3806" t="s">
        <v>1808</v>
      </c>
      <c r="F3806" t="s">
        <v>1804</v>
      </c>
      <c r="G3806" t="s">
        <v>6801</v>
      </c>
      <c r="H3806" t="s">
        <v>1810</v>
      </c>
    </row>
    <row r="3807" spans="1:8" x14ac:dyDescent="0.45">
      <c r="A3807" t="s">
        <v>6804</v>
      </c>
      <c r="B3807">
        <v>660563</v>
      </c>
      <c r="C3807">
        <v>1000</v>
      </c>
      <c r="D3807">
        <v>1000</v>
      </c>
      <c r="E3807" t="s">
        <v>1808</v>
      </c>
      <c r="F3807" t="s">
        <v>1804</v>
      </c>
      <c r="G3807" t="s">
        <v>6801</v>
      </c>
      <c r="H3807" t="s">
        <v>1810</v>
      </c>
    </row>
    <row r="3808" spans="1:8" x14ac:dyDescent="0.45">
      <c r="A3808" t="s">
        <v>6805</v>
      </c>
      <c r="B3808">
        <v>660563</v>
      </c>
      <c r="C3808">
        <v>1000</v>
      </c>
      <c r="D3808">
        <v>1000</v>
      </c>
      <c r="E3808" t="s">
        <v>1808</v>
      </c>
      <c r="F3808" t="s">
        <v>1804</v>
      </c>
      <c r="G3808" t="s">
        <v>6801</v>
      </c>
      <c r="H3808" t="s">
        <v>1810</v>
      </c>
    </row>
    <row r="3809" spans="1:8" x14ac:dyDescent="0.45">
      <c r="A3809" t="s">
        <v>6806</v>
      </c>
      <c r="B3809">
        <v>660563</v>
      </c>
      <c r="C3809">
        <v>1000</v>
      </c>
      <c r="D3809">
        <v>1000</v>
      </c>
      <c r="E3809" t="s">
        <v>1808</v>
      </c>
      <c r="F3809" t="s">
        <v>1804</v>
      </c>
      <c r="G3809" t="s">
        <v>6801</v>
      </c>
      <c r="H3809" t="s">
        <v>1810</v>
      </c>
    </row>
    <row r="3810" spans="1:8" x14ac:dyDescent="0.45">
      <c r="A3810" t="s">
        <v>6807</v>
      </c>
      <c r="B3810">
        <v>660563</v>
      </c>
      <c r="C3810">
        <v>1000</v>
      </c>
      <c r="D3810">
        <v>1000</v>
      </c>
      <c r="E3810" t="s">
        <v>1808</v>
      </c>
      <c r="F3810" t="s">
        <v>1804</v>
      </c>
      <c r="G3810" t="s">
        <v>6801</v>
      </c>
      <c r="H3810" t="s">
        <v>1810</v>
      </c>
    </row>
    <row r="3811" spans="1:8" x14ac:dyDescent="0.45">
      <c r="A3811" t="s">
        <v>6808</v>
      </c>
      <c r="B3811">
        <v>660884</v>
      </c>
      <c r="C3811">
        <v>1500</v>
      </c>
      <c r="D3811">
        <v>926</v>
      </c>
      <c r="E3811" t="s">
        <v>1808</v>
      </c>
      <c r="F3811" t="s">
        <v>1804</v>
      </c>
      <c r="G3811" t="s">
        <v>6809</v>
      </c>
      <c r="H3811" t="s">
        <v>2254</v>
      </c>
    </row>
    <row r="3812" spans="1:8" x14ac:dyDescent="0.45">
      <c r="A3812" t="s">
        <v>6810</v>
      </c>
      <c r="B3812" t="s">
        <v>6811</v>
      </c>
      <c r="C3812">
        <v>1250</v>
      </c>
      <c r="D3812">
        <v>488</v>
      </c>
      <c r="E3812" t="s">
        <v>1808</v>
      </c>
      <c r="F3812" t="s">
        <v>1804</v>
      </c>
      <c r="G3812" t="s">
        <v>6812</v>
      </c>
      <c r="H3812" t="s">
        <v>2254</v>
      </c>
    </row>
    <row r="3813" spans="1:8" x14ac:dyDescent="0.45">
      <c r="A3813" t="s">
        <v>6813</v>
      </c>
      <c r="B3813" t="s">
        <v>6811</v>
      </c>
      <c r="C3813">
        <v>210</v>
      </c>
      <c r="D3813">
        <v>166</v>
      </c>
      <c r="E3813" t="s">
        <v>1808</v>
      </c>
      <c r="F3813" t="s">
        <v>1804</v>
      </c>
      <c r="G3813" t="s">
        <v>6812</v>
      </c>
      <c r="H3813" t="s">
        <v>2254</v>
      </c>
    </row>
    <row r="3814" spans="1:8" x14ac:dyDescent="0.45">
      <c r="A3814" t="s">
        <v>6814</v>
      </c>
      <c r="B3814">
        <v>661197</v>
      </c>
      <c r="C3814">
        <v>1000</v>
      </c>
      <c r="D3814">
        <v>736</v>
      </c>
      <c r="E3814" t="s">
        <v>1808</v>
      </c>
      <c r="F3814" t="s">
        <v>1804</v>
      </c>
      <c r="G3814" t="s">
        <v>6815</v>
      </c>
      <c r="H3814" t="s">
        <v>2254</v>
      </c>
    </row>
    <row r="3815" spans="1:8" x14ac:dyDescent="0.45">
      <c r="A3815" t="s">
        <v>6816</v>
      </c>
      <c r="B3815">
        <v>661197</v>
      </c>
      <c r="C3815">
        <v>1000</v>
      </c>
      <c r="D3815">
        <v>607</v>
      </c>
      <c r="E3815" t="s">
        <v>1808</v>
      </c>
      <c r="F3815" t="s">
        <v>1804</v>
      </c>
      <c r="G3815" t="s">
        <v>6815</v>
      </c>
      <c r="H3815" t="s">
        <v>2254</v>
      </c>
    </row>
    <row r="3816" spans="1:8" x14ac:dyDescent="0.45">
      <c r="A3816" t="s">
        <v>6817</v>
      </c>
      <c r="B3816">
        <v>661197</v>
      </c>
      <c r="C3816">
        <v>1000</v>
      </c>
      <c r="D3816">
        <v>1000</v>
      </c>
      <c r="E3816" t="s">
        <v>1808</v>
      </c>
      <c r="F3816" t="s">
        <v>1804</v>
      </c>
      <c r="G3816" t="s">
        <v>6815</v>
      </c>
      <c r="H3816" t="s">
        <v>2254</v>
      </c>
    </row>
    <row r="3817" spans="1:8" x14ac:dyDescent="0.45">
      <c r="A3817" t="s">
        <v>6818</v>
      </c>
      <c r="B3817">
        <v>661197</v>
      </c>
      <c r="C3817">
        <v>1000</v>
      </c>
      <c r="D3817">
        <v>919</v>
      </c>
      <c r="E3817" t="s">
        <v>1808</v>
      </c>
      <c r="F3817" t="s">
        <v>1804</v>
      </c>
      <c r="G3817" t="s">
        <v>6815</v>
      </c>
      <c r="H3817" t="s">
        <v>2254</v>
      </c>
    </row>
    <row r="3818" spans="1:8" x14ac:dyDescent="0.45">
      <c r="A3818" t="s">
        <v>6819</v>
      </c>
      <c r="B3818">
        <v>661312</v>
      </c>
      <c r="C3818">
        <v>4000</v>
      </c>
      <c r="D3818">
        <v>3388</v>
      </c>
      <c r="E3818" t="s">
        <v>1808</v>
      </c>
      <c r="F3818" t="s">
        <v>1804</v>
      </c>
      <c r="G3818" t="s">
        <v>6820</v>
      </c>
      <c r="H3818" t="s">
        <v>1810</v>
      </c>
    </row>
    <row r="3819" spans="1:8" x14ac:dyDescent="0.45">
      <c r="A3819" t="s">
        <v>6821</v>
      </c>
      <c r="B3819">
        <v>661312</v>
      </c>
      <c r="C3819">
        <v>4000</v>
      </c>
      <c r="D3819">
        <v>3647</v>
      </c>
      <c r="E3819" t="s">
        <v>1808</v>
      </c>
      <c r="F3819" t="s">
        <v>1804</v>
      </c>
      <c r="G3819" t="s">
        <v>6820</v>
      </c>
      <c r="H3819" t="s">
        <v>1810</v>
      </c>
    </row>
    <row r="3820" spans="1:8" x14ac:dyDescent="0.45">
      <c r="A3820" t="s">
        <v>6822</v>
      </c>
      <c r="B3820">
        <v>661312</v>
      </c>
      <c r="C3820">
        <v>4000</v>
      </c>
      <c r="D3820">
        <v>100</v>
      </c>
      <c r="E3820" t="s">
        <v>1837</v>
      </c>
      <c r="F3820" t="s">
        <v>2183</v>
      </c>
      <c r="G3820" t="s">
        <v>6820</v>
      </c>
      <c r="H3820" t="s">
        <v>1810</v>
      </c>
    </row>
    <row r="3821" spans="1:8" x14ac:dyDescent="0.45">
      <c r="A3821" t="s">
        <v>6823</v>
      </c>
      <c r="B3821">
        <v>661312</v>
      </c>
      <c r="C3821">
        <v>4000</v>
      </c>
      <c r="D3821">
        <v>2199</v>
      </c>
      <c r="E3821" t="s">
        <v>1837</v>
      </c>
      <c r="F3821" t="s">
        <v>1972</v>
      </c>
      <c r="G3821" t="s">
        <v>6820</v>
      </c>
      <c r="H3821" t="s">
        <v>1810</v>
      </c>
    </row>
    <row r="3822" spans="1:8" x14ac:dyDescent="0.45">
      <c r="A3822" t="s">
        <v>6824</v>
      </c>
      <c r="B3822">
        <v>661312</v>
      </c>
      <c r="C3822">
        <v>4000</v>
      </c>
      <c r="D3822">
        <v>4000</v>
      </c>
      <c r="E3822" t="s">
        <v>1808</v>
      </c>
      <c r="F3822" t="s">
        <v>1804</v>
      </c>
      <c r="G3822" t="s">
        <v>6820</v>
      </c>
      <c r="H3822" t="s">
        <v>1810</v>
      </c>
    </row>
    <row r="3823" spans="1:8" x14ac:dyDescent="0.45">
      <c r="A3823" t="s">
        <v>6825</v>
      </c>
      <c r="B3823">
        <v>661312</v>
      </c>
      <c r="C3823">
        <v>4000</v>
      </c>
      <c r="D3823">
        <v>4000</v>
      </c>
      <c r="E3823" t="s">
        <v>1808</v>
      </c>
      <c r="F3823" t="s">
        <v>1804</v>
      </c>
      <c r="G3823" t="s">
        <v>6820</v>
      </c>
      <c r="H3823" t="s">
        <v>1810</v>
      </c>
    </row>
    <row r="3824" spans="1:8" x14ac:dyDescent="0.45">
      <c r="A3824" t="s">
        <v>6826</v>
      </c>
      <c r="B3824">
        <v>661339</v>
      </c>
      <c r="C3824">
        <v>5000</v>
      </c>
      <c r="D3824">
        <v>2570</v>
      </c>
      <c r="E3824" t="s">
        <v>1808</v>
      </c>
      <c r="F3824" t="s">
        <v>1804</v>
      </c>
      <c r="G3824" t="s">
        <v>6827</v>
      </c>
      <c r="H3824" t="s">
        <v>1810</v>
      </c>
    </row>
    <row r="3825" spans="1:8" x14ac:dyDescent="0.45">
      <c r="A3825" t="s">
        <v>6828</v>
      </c>
      <c r="B3825">
        <v>661339</v>
      </c>
      <c r="C3825">
        <v>5000</v>
      </c>
      <c r="D3825">
        <v>5000</v>
      </c>
      <c r="E3825" t="s">
        <v>1808</v>
      </c>
      <c r="F3825" t="s">
        <v>1804</v>
      </c>
      <c r="G3825" t="s">
        <v>6827</v>
      </c>
      <c r="H3825" t="s">
        <v>1810</v>
      </c>
    </row>
    <row r="3826" spans="1:8" x14ac:dyDescent="0.45">
      <c r="A3826" t="s">
        <v>6829</v>
      </c>
      <c r="B3826">
        <v>661339</v>
      </c>
      <c r="C3826">
        <v>5000</v>
      </c>
      <c r="D3826">
        <v>3923</v>
      </c>
      <c r="E3826" t="s">
        <v>1837</v>
      </c>
      <c r="F3826" t="s">
        <v>1972</v>
      </c>
      <c r="G3826" t="s">
        <v>6827</v>
      </c>
      <c r="H3826" t="s">
        <v>1810</v>
      </c>
    </row>
    <row r="3827" spans="1:8" x14ac:dyDescent="0.45">
      <c r="A3827" t="s">
        <v>6830</v>
      </c>
      <c r="B3827">
        <v>661339</v>
      </c>
      <c r="C3827">
        <v>5000</v>
      </c>
      <c r="D3827">
        <v>5000</v>
      </c>
      <c r="E3827" t="s">
        <v>1808</v>
      </c>
      <c r="F3827" t="s">
        <v>1804</v>
      </c>
      <c r="G3827" t="s">
        <v>6827</v>
      </c>
      <c r="H3827" t="s">
        <v>1810</v>
      </c>
    </row>
    <row r="3828" spans="1:8" x14ac:dyDescent="0.45">
      <c r="A3828" t="s">
        <v>6831</v>
      </c>
      <c r="B3828">
        <v>661339</v>
      </c>
      <c r="C3828">
        <v>5000</v>
      </c>
      <c r="D3828">
        <v>5000</v>
      </c>
      <c r="E3828" t="s">
        <v>1808</v>
      </c>
      <c r="F3828" t="s">
        <v>1804</v>
      </c>
      <c r="G3828" t="s">
        <v>6827</v>
      </c>
      <c r="H3828" t="s">
        <v>1810</v>
      </c>
    </row>
    <row r="3829" spans="1:8" x14ac:dyDescent="0.45">
      <c r="A3829" t="s">
        <v>6832</v>
      </c>
      <c r="B3829">
        <v>661339</v>
      </c>
      <c r="C3829">
        <v>5000</v>
      </c>
      <c r="D3829">
        <v>5000</v>
      </c>
      <c r="E3829" t="s">
        <v>1808</v>
      </c>
      <c r="F3829" t="s">
        <v>1804</v>
      </c>
      <c r="G3829" t="s">
        <v>6827</v>
      </c>
      <c r="H3829" t="s">
        <v>1810</v>
      </c>
    </row>
    <row r="3830" spans="1:8" x14ac:dyDescent="0.45">
      <c r="A3830" t="s">
        <v>6833</v>
      </c>
      <c r="B3830">
        <v>661339</v>
      </c>
      <c r="C3830">
        <v>5000</v>
      </c>
      <c r="D3830">
        <v>5000</v>
      </c>
      <c r="E3830" t="s">
        <v>1808</v>
      </c>
      <c r="F3830" t="s">
        <v>1804</v>
      </c>
      <c r="G3830" t="s">
        <v>6827</v>
      </c>
      <c r="H3830" t="s">
        <v>1810</v>
      </c>
    </row>
    <row r="3831" spans="1:8" x14ac:dyDescent="0.45">
      <c r="A3831" t="s">
        <v>6834</v>
      </c>
      <c r="B3831">
        <v>661339</v>
      </c>
      <c r="C3831">
        <v>5000</v>
      </c>
      <c r="D3831">
        <v>5000</v>
      </c>
      <c r="E3831" t="s">
        <v>1808</v>
      </c>
      <c r="F3831" t="s">
        <v>1804</v>
      </c>
      <c r="G3831" t="s">
        <v>6827</v>
      </c>
      <c r="H3831" t="s">
        <v>1810</v>
      </c>
    </row>
    <row r="3832" spans="1:8" x14ac:dyDescent="0.45">
      <c r="A3832" t="s">
        <v>6835</v>
      </c>
      <c r="B3832">
        <v>661339</v>
      </c>
      <c r="C3832">
        <v>5000</v>
      </c>
      <c r="D3832">
        <v>5000</v>
      </c>
      <c r="E3832" t="s">
        <v>1808</v>
      </c>
      <c r="F3832" t="s">
        <v>1804</v>
      </c>
      <c r="G3832" t="s">
        <v>6827</v>
      </c>
      <c r="H3832" t="s">
        <v>1810</v>
      </c>
    </row>
    <row r="3833" spans="1:8" x14ac:dyDescent="0.45">
      <c r="A3833" t="s">
        <v>6836</v>
      </c>
      <c r="B3833">
        <v>661339</v>
      </c>
      <c r="C3833">
        <v>5000</v>
      </c>
      <c r="D3833">
        <v>5000</v>
      </c>
      <c r="E3833" t="s">
        <v>1808</v>
      </c>
      <c r="F3833" t="s">
        <v>1804</v>
      </c>
      <c r="G3833" t="s">
        <v>6827</v>
      </c>
      <c r="H3833" t="s">
        <v>1810</v>
      </c>
    </row>
    <row r="3834" spans="1:8" x14ac:dyDescent="0.45">
      <c r="A3834" t="s">
        <v>6837</v>
      </c>
      <c r="B3834">
        <v>661348</v>
      </c>
      <c r="C3834">
        <v>5000</v>
      </c>
      <c r="D3834">
        <v>916</v>
      </c>
      <c r="E3834" t="s">
        <v>1808</v>
      </c>
      <c r="F3834" t="s">
        <v>1804</v>
      </c>
      <c r="G3834" t="s">
        <v>6838</v>
      </c>
      <c r="H3834" t="s">
        <v>1810</v>
      </c>
    </row>
    <row r="3835" spans="1:8" x14ac:dyDescent="0.45">
      <c r="A3835" t="s">
        <v>6839</v>
      </c>
      <c r="B3835">
        <v>661348</v>
      </c>
      <c r="C3835">
        <v>1439</v>
      </c>
      <c r="D3835">
        <v>1300</v>
      </c>
      <c r="E3835" t="s">
        <v>1808</v>
      </c>
      <c r="F3835" t="s">
        <v>1804</v>
      </c>
      <c r="G3835" t="s">
        <v>6838</v>
      </c>
      <c r="H3835" t="s">
        <v>1810</v>
      </c>
    </row>
    <row r="3836" spans="1:8" x14ac:dyDescent="0.45">
      <c r="A3836" t="s">
        <v>6840</v>
      </c>
      <c r="B3836">
        <v>661357</v>
      </c>
      <c r="C3836">
        <v>5000</v>
      </c>
      <c r="D3836">
        <v>6</v>
      </c>
      <c r="E3836" t="s">
        <v>1837</v>
      </c>
      <c r="F3836" t="s">
        <v>1972</v>
      </c>
      <c r="G3836" t="s">
        <v>6841</v>
      </c>
      <c r="H3836" t="s">
        <v>1810</v>
      </c>
    </row>
    <row r="3837" spans="1:8" x14ac:dyDescent="0.45">
      <c r="A3837" t="s">
        <v>6842</v>
      </c>
      <c r="B3837">
        <v>661357</v>
      </c>
      <c r="C3837">
        <v>5000</v>
      </c>
      <c r="D3837">
        <v>323</v>
      </c>
      <c r="E3837" t="s">
        <v>1837</v>
      </c>
      <c r="F3837" t="s">
        <v>1972</v>
      </c>
      <c r="G3837" t="s">
        <v>6841</v>
      </c>
      <c r="H3837" t="s">
        <v>1810</v>
      </c>
    </row>
    <row r="3838" spans="1:8" x14ac:dyDescent="0.45">
      <c r="A3838" t="s">
        <v>6843</v>
      </c>
      <c r="B3838">
        <v>661357</v>
      </c>
      <c r="C3838">
        <v>2760</v>
      </c>
      <c r="D3838">
        <v>1421</v>
      </c>
      <c r="E3838" t="s">
        <v>1888</v>
      </c>
      <c r="F3838" t="s">
        <v>1889</v>
      </c>
      <c r="G3838" t="s">
        <v>6841</v>
      </c>
      <c r="H3838" t="s">
        <v>1810</v>
      </c>
    </row>
    <row r="3839" spans="1:8" x14ac:dyDescent="0.45">
      <c r="A3839" t="s">
        <v>6844</v>
      </c>
      <c r="B3839">
        <v>661357</v>
      </c>
      <c r="C3839">
        <v>5000</v>
      </c>
      <c r="D3839">
        <v>3243</v>
      </c>
      <c r="E3839" t="s">
        <v>1837</v>
      </c>
      <c r="F3839" t="s">
        <v>1972</v>
      </c>
      <c r="G3839" t="s">
        <v>6841</v>
      </c>
      <c r="H3839" t="s">
        <v>1810</v>
      </c>
    </row>
    <row r="3840" spans="1:8" x14ac:dyDescent="0.45">
      <c r="A3840" t="s">
        <v>6845</v>
      </c>
      <c r="B3840">
        <v>661357</v>
      </c>
      <c r="C3840">
        <v>300</v>
      </c>
      <c r="D3840">
        <v>290</v>
      </c>
      <c r="E3840" t="s">
        <v>1891</v>
      </c>
      <c r="F3840" t="s">
        <v>3140</v>
      </c>
      <c r="G3840" t="s">
        <v>6841</v>
      </c>
      <c r="H3840" t="s">
        <v>1810</v>
      </c>
    </row>
    <row r="3841" spans="1:8" x14ac:dyDescent="0.45">
      <c r="A3841" t="s">
        <v>6846</v>
      </c>
      <c r="B3841">
        <v>661357</v>
      </c>
      <c r="C3841">
        <v>5000</v>
      </c>
      <c r="D3841">
        <v>5000</v>
      </c>
      <c r="E3841" t="s">
        <v>1808</v>
      </c>
      <c r="F3841" t="s">
        <v>1804</v>
      </c>
      <c r="G3841" t="s">
        <v>6841</v>
      </c>
      <c r="H3841" t="s">
        <v>1810</v>
      </c>
    </row>
    <row r="3842" spans="1:8" x14ac:dyDescent="0.45">
      <c r="A3842" t="s">
        <v>6847</v>
      </c>
      <c r="B3842">
        <v>661366</v>
      </c>
      <c r="C3842">
        <v>5000</v>
      </c>
      <c r="D3842">
        <v>30</v>
      </c>
      <c r="E3842" t="s">
        <v>1837</v>
      </c>
      <c r="F3842" t="s">
        <v>2670</v>
      </c>
      <c r="G3842" t="s">
        <v>6848</v>
      </c>
      <c r="H3842" t="s">
        <v>1810</v>
      </c>
    </row>
    <row r="3843" spans="1:8" x14ac:dyDescent="0.45">
      <c r="A3843" t="s">
        <v>6849</v>
      </c>
      <c r="B3843">
        <v>661366</v>
      </c>
      <c r="C3843">
        <v>5000</v>
      </c>
      <c r="D3843">
        <v>1262</v>
      </c>
      <c r="E3843" t="s">
        <v>1888</v>
      </c>
      <c r="F3843" t="s">
        <v>1889</v>
      </c>
      <c r="G3843" t="s">
        <v>6848</v>
      </c>
      <c r="H3843" t="s">
        <v>1810</v>
      </c>
    </row>
    <row r="3844" spans="1:8" x14ac:dyDescent="0.45">
      <c r="A3844" t="s">
        <v>6850</v>
      </c>
      <c r="B3844">
        <v>661366</v>
      </c>
      <c r="C3844">
        <v>5000</v>
      </c>
      <c r="D3844">
        <v>221</v>
      </c>
      <c r="E3844" t="s">
        <v>1837</v>
      </c>
      <c r="F3844" t="s">
        <v>1972</v>
      </c>
      <c r="G3844" t="s">
        <v>6848</v>
      </c>
      <c r="H3844" t="s">
        <v>1810</v>
      </c>
    </row>
    <row r="3845" spans="1:8" x14ac:dyDescent="0.45">
      <c r="A3845" t="s">
        <v>6851</v>
      </c>
      <c r="B3845">
        <v>661366</v>
      </c>
      <c r="C3845">
        <v>5000</v>
      </c>
      <c r="D3845">
        <v>4107</v>
      </c>
      <c r="E3845" t="s">
        <v>1808</v>
      </c>
      <c r="F3845" t="s">
        <v>1804</v>
      </c>
      <c r="G3845" t="s">
        <v>6848</v>
      </c>
      <c r="H3845" t="s">
        <v>1810</v>
      </c>
    </row>
    <row r="3846" spans="1:8" x14ac:dyDescent="0.45">
      <c r="A3846" t="s">
        <v>6852</v>
      </c>
      <c r="B3846">
        <v>661366</v>
      </c>
      <c r="C3846">
        <v>5000</v>
      </c>
      <c r="D3846">
        <v>194</v>
      </c>
      <c r="E3846" t="s">
        <v>1837</v>
      </c>
      <c r="F3846" t="s">
        <v>2183</v>
      </c>
      <c r="G3846" t="s">
        <v>6848</v>
      </c>
      <c r="H3846" t="s">
        <v>1810</v>
      </c>
    </row>
    <row r="3847" spans="1:8" x14ac:dyDescent="0.45">
      <c r="A3847" t="s">
        <v>6853</v>
      </c>
      <c r="B3847">
        <v>661366</v>
      </c>
      <c r="C3847">
        <v>5000</v>
      </c>
      <c r="D3847">
        <v>4388</v>
      </c>
      <c r="E3847" t="s">
        <v>1837</v>
      </c>
      <c r="F3847" t="s">
        <v>1884</v>
      </c>
      <c r="G3847" t="s">
        <v>6848</v>
      </c>
      <c r="H3847" t="s">
        <v>1810</v>
      </c>
    </row>
    <row r="3848" spans="1:8" x14ac:dyDescent="0.45">
      <c r="A3848" t="s">
        <v>6854</v>
      </c>
      <c r="B3848">
        <v>661366</v>
      </c>
      <c r="C3848">
        <v>5000</v>
      </c>
      <c r="D3848">
        <v>4058</v>
      </c>
      <c r="E3848" t="s">
        <v>1837</v>
      </c>
      <c r="F3848" t="s">
        <v>1972</v>
      </c>
      <c r="G3848" t="s">
        <v>6848</v>
      </c>
      <c r="H3848" t="s">
        <v>1810</v>
      </c>
    </row>
    <row r="3849" spans="1:8" x14ac:dyDescent="0.45">
      <c r="A3849" t="s">
        <v>6855</v>
      </c>
      <c r="B3849">
        <v>661366</v>
      </c>
      <c r="C3849">
        <v>5000</v>
      </c>
      <c r="D3849">
        <v>5000</v>
      </c>
      <c r="E3849" t="s">
        <v>1891</v>
      </c>
      <c r="F3849" t="s">
        <v>3140</v>
      </c>
      <c r="G3849" t="s">
        <v>6848</v>
      </c>
      <c r="H3849" t="s">
        <v>1810</v>
      </c>
    </row>
    <row r="3850" spans="1:8" x14ac:dyDescent="0.45">
      <c r="A3850" t="s">
        <v>6856</v>
      </c>
      <c r="B3850">
        <v>661366</v>
      </c>
      <c r="C3850">
        <v>5000</v>
      </c>
      <c r="D3850">
        <v>5000</v>
      </c>
      <c r="E3850" t="s">
        <v>1808</v>
      </c>
      <c r="F3850" t="s">
        <v>1804</v>
      </c>
      <c r="G3850" t="s">
        <v>6848</v>
      </c>
      <c r="H3850" t="s">
        <v>1810</v>
      </c>
    </row>
    <row r="3851" spans="1:8" x14ac:dyDescent="0.45">
      <c r="A3851" t="s">
        <v>6857</v>
      </c>
      <c r="B3851">
        <v>661366</v>
      </c>
      <c r="C3851">
        <v>5000</v>
      </c>
      <c r="D3851">
        <v>5000</v>
      </c>
      <c r="E3851" t="s">
        <v>1808</v>
      </c>
      <c r="F3851" t="s">
        <v>1804</v>
      </c>
      <c r="G3851" t="s">
        <v>6848</v>
      </c>
      <c r="H3851" t="s">
        <v>1810</v>
      </c>
    </row>
    <row r="3852" spans="1:8" x14ac:dyDescent="0.45">
      <c r="A3852" t="s">
        <v>6858</v>
      </c>
      <c r="B3852">
        <v>661366</v>
      </c>
      <c r="C3852">
        <v>5000</v>
      </c>
      <c r="D3852">
        <v>5000</v>
      </c>
      <c r="E3852" t="s">
        <v>1808</v>
      </c>
      <c r="F3852" t="s">
        <v>1804</v>
      </c>
      <c r="G3852" t="s">
        <v>6848</v>
      </c>
      <c r="H3852" t="s">
        <v>1810</v>
      </c>
    </row>
    <row r="3853" spans="1:8" x14ac:dyDescent="0.45">
      <c r="A3853" t="s">
        <v>6859</v>
      </c>
      <c r="B3853">
        <v>661366</v>
      </c>
      <c r="C3853">
        <v>5000</v>
      </c>
      <c r="D3853">
        <v>5000</v>
      </c>
      <c r="E3853" t="s">
        <v>1808</v>
      </c>
      <c r="F3853" t="s">
        <v>1804</v>
      </c>
      <c r="G3853" t="s">
        <v>6848</v>
      </c>
      <c r="H3853" t="s">
        <v>1810</v>
      </c>
    </row>
    <row r="3854" spans="1:8" x14ac:dyDescent="0.45">
      <c r="A3854" t="s">
        <v>6860</v>
      </c>
      <c r="B3854">
        <v>661366</v>
      </c>
      <c r="C3854">
        <v>5000</v>
      </c>
      <c r="D3854">
        <v>5000</v>
      </c>
      <c r="E3854" t="s">
        <v>1808</v>
      </c>
      <c r="F3854" t="s">
        <v>1804</v>
      </c>
      <c r="G3854" t="s">
        <v>6848</v>
      </c>
      <c r="H3854" t="s">
        <v>1810</v>
      </c>
    </row>
    <row r="3855" spans="1:8" x14ac:dyDescent="0.45">
      <c r="A3855" t="s">
        <v>6861</v>
      </c>
      <c r="B3855">
        <v>661366</v>
      </c>
      <c r="C3855">
        <v>5000</v>
      </c>
      <c r="D3855">
        <v>5000</v>
      </c>
      <c r="E3855" t="s">
        <v>1808</v>
      </c>
      <c r="F3855" t="s">
        <v>1804</v>
      </c>
      <c r="G3855" t="s">
        <v>6848</v>
      </c>
      <c r="H3855" t="s">
        <v>1810</v>
      </c>
    </row>
    <row r="3856" spans="1:8" x14ac:dyDescent="0.45">
      <c r="A3856" t="s">
        <v>6862</v>
      </c>
      <c r="B3856">
        <v>661366</v>
      </c>
      <c r="C3856">
        <v>5000</v>
      </c>
      <c r="D3856">
        <v>5000</v>
      </c>
      <c r="E3856" t="s">
        <v>2323</v>
      </c>
      <c r="F3856" t="s">
        <v>2324</v>
      </c>
      <c r="G3856" t="s">
        <v>6848</v>
      </c>
      <c r="H3856" t="s">
        <v>1810</v>
      </c>
    </row>
    <row r="3857" spans="1:8" x14ac:dyDescent="0.45">
      <c r="A3857" t="s">
        <v>6863</v>
      </c>
      <c r="B3857">
        <v>661375</v>
      </c>
      <c r="C3857">
        <v>5000</v>
      </c>
      <c r="D3857">
        <v>2879</v>
      </c>
      <c r="E3857" t="s">
        <v>1888</v>
      </c>
      <c r="F3857" t="s">
        <v>1889</v>
      </c>
      <c r="G3857" t="s">
        <v>6864</v>
      </c>
      <c r="H3857" t="s">
        <v>1810</v>
      </c>
    </row>
    <row r="3858" spans="1:8" x14ac:dyDescent="0.45">
      <c r="A3858" t="s">
        <v>6865</v>
      </c>
      <c r="B3858">
        <v>661375</v>
      </c>
      <c r="C3858">
        <v>5000</v>
      </c>
      <c r="D3858">
        <v>4592</v>
      </c>
      <c r="E3858" t="s">
        <v>1891</v>
      </c>
      <c r="F3858" t="s">
        <v>1892</v>
      </c>
      <c r="G3858" t="s">
        <v>6864</v>
      </c>
      <c r="H3858" t="s">
        <v>1810</v>
      </c>
    </row>
    <row r="3859" spans="1:8" x14ac:dyDescent="0.45">
      <c r="A3859" t="s">
        <v>6866</v>
      </c>
      <c r="B3859">
        <v>661375</v>
      </c>
      <c r="C3859">
        <v>5000</v>
      </c>
      <c r="D3859">
        <v>5000</v>
      </c>
      <c r="E3859" t="s">
        <v>1808</v>
      </c>
      <c r="F3859" t="s">
        <v>1804</v>
      </c>
      <c r="G3859" t="s">
        <v>6864</v>
      </c>
      <c r="H3859" t="s">
        <v>1810</v>
      </c>
    </row>
    <row r="3860" spans="1:8" x14ac:dyDescent="0.45">
      <c r="A3860" t="s">
        <v>6867</v>
      </c>
      <c r="B3860">
        <v>661393</v>
      </c>
      <c r="C3860">
        <v>5000</v>
      </c>
      <c r="D3860">
        <v>1456</v>
      </c>
      <c r="E3860" t="s">
        <v>1891</v>
      </c>
      <c r="F3860" t="s">
        <v>1892</v>
      </c>
      <c r="G3860" t="s">
        <v>6868</v>
      </c>
      <c r="H3860" t="s">
        <v>1810</v>
      </c>
    </row>
    <row r="3861" spans="1:8" x14ac:dyDescent="0.45">
      <c r="A3861" t="s">
        <v>6869</v>
      </c>
      <c r="B3861">
        <v>661393</v>
      </c>
      <c r="C3861">
        <v>5000</v>
      </c>
      <c r="D3861">
        <v>4806</v>
      </c>
      <c r="E3861" t="s">
        <v>1808</v>
      </c>
      <c r="F3861" t="s">
        <v>1804</v>
      </c>
      <c r="G3861" t="s">
        <v>6868</v>
      </c>
      <c r="H3861" t="s">
        <v>1810</v>
      </c>
    </row>
    <row r="3862" spans="1:8" x14ac:dyDescent="0.45">
      <c r="A3862" t="s">
        <v>6870</v>
      </c>
      <c r="B3862">
        <v>661393</v>
      </c>
      <c r="C3862">
        <v>5000</v>
      </c>
      <c r="D3862">
        <v>4615</v>
      </c>
      <c r="E3862" t="s">
        <v>1808</v>
      </c>
      <c r="F3862" t="s">
        <v>1804</v>
      </c>
      <c r="G3862" t="s">
        <v>6868</v>
      </c>
      <c r="H3862" t="s">
        <v>1810</v>
      </c>
    </row>
    <row r="3863" spans="1:8" x14ac:dyDescent="0.45">
      <c r="A3863" t="s">
        <v>6871</v>
      </c>
      <c r="B3863">
        <v>661393</v>
      </c>
      <c r="C3863">
        <v>5000</v>
      </c>
      <c r="D3863">
        <v>3553</v>
      </c>
      <c r="E3863" t="s">
        <v>1808</v>
      </c>
      <c r="F3863" t="s">
        <v>1804</v>
      </c>
      <c r="G3863" t="s">
        <v>6868</v>
      </c>
      <c r="H3863" t="s">
        <v>1810</v>
      </c>
    </row>
    <row r="3864" spans="1:8" x14ac:dyDescent="0.45">
      <c r="A3864" t="s">
        <v>6872</v>
      </c>
      <c r="B3864">
        <v>661393</v>
      </c>
      <c r="C3864">
        <v>5000</v>
      </c>
      <c r="D3864">
        <v>1204</v>
      </c>
      <c r="E3864" t="s">
        <v>1837</v>
      </c>
      <c r="F3864" t="s">
        <v>1972</v>
      </c>
      <c r="G3864" t="s">
        <v>6868</v>
      </c>
      <c r="H3864" t="s">
        <v>1810</v>
      </c>
    </row>
    <row r="3865" spans="1:8" x14ac:dyDescent="0.45">
      <c r="A3865" t="s">
        <v>6873</v>
      </c>
      <c r="B3865">
        <v>661393</v>
      </c>
      <c r="C3865">
        <v>5000</v>
      </c>
      <c r="D3865">
        <v>99</v>
      </c>
      <c r="E3865" t="s">
        <v>1837</v>
      </c>
      <c r="F3865" t="s">
        <v>2183</v>
      </c>
      <c r="G3865" t="s">
        <v>6868</v>
      </c>
      <c r="H3865" t="s">
        <v>1810</v>
      </c>
    </row>
    <row r="3866" spans="1:8" x14ac:dyDescent="0.45">
      <c r="A3866" t="s">
        <v>6874</v>
      </c>
      <c r="B3866">
        <v>661393</v>
      </c>
      <c r="C3866">
        <v>5000</v>
      </c>
      <c r="D3866">
        <v>4443</v>
      </c>
      <c r="E3866" t="s">
        <v>1837</v>
      </c>
      <c r="F3866" t="s">
        <v>1972</v>
      </c>
      <c r="G3866" t="s">
        <v>6868</v>
      </c>
      <c r="H3866" t="s">
        <v>1810</v>
      </c>
    </row>
    <row r="3867" spans="1:8" x14ac:dyDescent="0.45">
      <c r="A3867" t="s">
        <v>6875</v>
      </c>
      <c r="B3867">
        <v>661393</v>
      </c>
      <c r="C3867">
        <v>5000</v>
      </c>
      <c r="D3867">
        <v>1478</v>
      </c>
      <c r="E3867" t="s">
        <v>1888</v>
      </c>
      <c r="F3867" t="s">
        <v>2196</v>
      </c>
      <c r="G3867" t="s">
        <v>6868</v>
      </c>
      <c r="H3867" t="s">
        <v>1810</v>
      </c>
    </row>
    <row r="3868" spans="1:8" x14ac:dyDescent="0.45">
      <c r="A3868" t="s">
        <v>6876</v>
      </c>
      <c r="B3868">
        <v>661393</v>
      </c>
      <c r="C3868">
        <v>5000</v>
      </c>
      <c r="D3868">
        <v>5000</v>
      </c>
      <c r="E3868" t="s">
        <v>1808</v>
      </c>
      <c r="F3868" t="s">
        <v>1804</v>
      </c>
      <c r="G3868" t="s">
        <v>6868</v>
      </c>
      <c r="H3868" t="s">
        <v>1810</v>
      </c>
    </row>
    <row r="3869" spans="1:8" x14ac:dyDescent="0.45">
      <c r="A3869" t="s">
        <v>6877</v>
      </c>
      <c r="B3869">
        <v>661393</v>
      </c>
      <c r="C3869">
        <v>5000</v>
      </c>
      <c r="D3869">
        <v>5000</v>
      </c>
      <c r="E3869" t="s">
        <v>1808</v>
      </c>
      <c r="F3869" t="s">
        <v>1804</v>
      </c>
      <c r="G3869" t="s">
        <v>6868</v>
      </c>
      <c r="H3869" t="s">
        <v>1810</v>
      </c>
    </row>
    <row r="3870" spans="1:8" x14ac:dyDescent="0.45">
      <c r="A3870" t="s">
        <v>6878</v>
      </c>
      <c r="B3870">
        <v>661393</v>
      </c>
      <c r="C3870">
        <v>5000</v>
      </c>
      <c r="D3870">
        <v>5000</v>
      </c>
      <c r="E3870" t="s">
        <v>1808</v>
      </c>
      <c r="F3870" t="s">
        <v>1804</v>
      </c>
      <c r="G3870" t="s">
        <v>6868</v>
      </c>
      <c r="H3870" t="s">
        <v>1810</v>
      </c>
    </row>
    <row r="3871" spans="1:8" x14ac:dyDescent="0.45">
      <c r="A3871" t="s">
        <v>6879</v>
      </c>
      <c r="B3871">
        <v>661393</v>
      </c>
      <c r="C3871">
        <v>5000</v>
      </c>
      <c r="D3871">
        <v>5000</v>
      </c>
      <c r="E3871" t="s">
        <v>1808</v>
      </c>
      <c r="F3871" t="s">
        <v>1804</v>
      </c>
      <c r="G3871" t="s">
        <v>6868</v>
      </c>
      <c r="H3871" t="s">
        <v>1810</v>
      </c>
    </row>
    <row r="3872" spans="1:8" x14ac:dyDescent="0.45">
      <c r="A3872" t="s">
        <v>6880</v>
      </c>
      <c r="B3872">
        <v>661393</v>
      </c>
      <c r="C3872">
        <v>5000</v>
      </c>
      <c r="D3872">
        <v>5000</v>
      </c>
      <c r="E3872" t="s">
        <v>1808</v>
      </c>
      <c r="F3872" t="s">
        <v>1804</v>
      </c>
      <c r="G3872" t="s">
        <v>6868</v>
      </c>
      <c r="H3872" t="s">
        <v>1810</v>
      </c>
    </row>
    <row r="3873" spans="1:8" x14ac:dyDescent="0.45">
      <c r="A3873" t="s">
        <v>6881</v>
      </c>
      <c r="B3873">
        <v>661393</v>
      </c>
      <c r="C3873">
        <v>5000</v>
      </c>
      <c r="D3873">
        <v>5000</v>
      </c>
      <c r="E3873" t="s">
        <v>1808</v>
      </c>
      <c r="F3873" t="s">
        <v>1804</v>
      </c>
      <c r="G3873" t="s">
        <v>6868</v>
      </c>
      <c r="H3873" t="s">
        <v>1810</v>
      </c>
    </row>
    <row r="3874" spans="1:8" x14ac:dyDescent="0.45">
      <c r="A3874" t="s">
        <v>6882</v>
      </c>
      <c r="B3874">
        <v>661393</v>
      </c>
      <c r="C3874">
        <v>5000</v>
      </c>
      <c r="D3874">
        <v>5000</v>
      </c>
      <c r="E3874" t="s">
        <v>1808</v>
      </c>
      <c r="F3874" t="s">
        <v>1804</v>
      </c>
      <c r="G3874" t="s">
        <v>6868</v>
      </c>
      <c r="H3874" t="s">
        <v>1810</v>
      </c>
    </row>
    <row r="3875" spans="1:8" x14ac:dyDescent="0.45">
      <c r="A3875" t="s">
        <v>6883</v>
      </c>
      <c r="B3875">
        <v>661393</v>
      </c>
      <c r="C3875">
        <v>5000</v>
      </c>
      <c r="D3875">
        <v>5000</v>
      </c>
      <c r="E3875" t="s">
        <v>1808</v>
      </c>
      <c r="F3875" t="s">
        <v>1804</v>
      </c>
      <c r="G3875" t="s">
        <v>6868</v>
      </c>
      <c r="H3875" t="s">
        <v>1810</v>
      </c>
    </row>
    <row r="3876" spans="1:8" x14ac:dyDescent="0.45">
      <c r="A3876" t="s">
        <v>6884</v>
      </c>
      <c r="B3876">
        <v>661393</v>
      </c>
      <c r="C3876">
        <v>5000</v>
      </c>
      <c r="D3876">
        <v>5000</v>
      </c>
      <c r="E3876" t="s">
        <v>1808</v>
      </c>
      <c r="F3876" t="s">
        <v>1804</v>
      </c>
      <c r="G3876" t="s">
        <v>6868</v>
      </c>
      <c r="H3876" t="s">
        <v>1810</v>
      </c>
    </row>
    <row r="3877" spans="1:8" x14ac:dyDescent="0.45">
      <c r="A3877" t="s">
        <v>6885</v>
      </c>
      <c r="B3877">
        <v>661393</v>
      </c>
      <c r="C3877">
        <v>5000</v>
      </c>
      <c r="D3877">
        <v>5000</v>
      </c>
      <c r="E3877" t="s">
        <v>1808</v>
      </c>
      <c r="F3877" t="s">
        <v>1804</v>
      </c>
      <c r="G3877" t="s">
        <v>6868</v>
      </c>
      <c r="H3877" t="s">
        <v>1810</v>
      </c>
    </row>
    <row r="3878" spans="1:8" x14ac:dyDescent="0.45">
      <c r="A3878" t="s">
        <v>6886</v>
      </c>
      <c r="B3878">
        <v>661393</v>
      </c>
      <c r="C3878">
        <v>5000</v>
      </c>
      <c r="D3878">
        <v>5000</v>
      </c>
      <c r="E3878" t="s">
        <v>1808</v>
      </c>
      <c r="F3878" t="s">
        <v>1804</v>
      </c>
      <c r="G3878" t="s">
        <v>6868</v>
      </c>
      <c r="H3878" t="s">
        <v>1810</v>
      </c>
    </row>
    <row r="3879" spans="1:8" x14ac:dyDescent="0.45">
      <c r="A3879" t="s">
        <v>6887</v>
      </c>
      <c r="B3879">
        <v>661393</v>
      </c>
      <c r="C3879">
        <v>5000</v>
      </c>
      <c r="D3879">
        <v>5000</v>
      </c>
      <c r="E3879" t="s">
        <v>1808</v>
      </c>
      <c r="F3879" t="s">
        <v>1804</v>
      </c>
      <c r="G3879" t="s">
        <v>6868</v>
      </c>
      <c r="H3879" t="s">
        <v>1810</v>
      </c>
    </row>
    <row r="3880" spans="1:8" x14ac:dyDescent="0.45">
      <c r="A3880" t="s">
        <v>6888</v>
      </c>
      <c r="B3880">
        <v>661393</v>
      </c>
      <c r="C3880">
        <v>5000</v>
      </c>
      <c r="D3880">
        <v>5000</v>
      </c>
      <c r="E3880" t="s">
        <v>1808</v>
      </c>
      <c r="F3880" t="s">
        <v>1804</v>
      </c>
      <c r="G3880" t="s">
        <v>6868</v>
      </c>
      <c r="H3880" t="s">
        <v>1810</v>
      </c>
    </row>
    <row r="3881" spans="1:8" x14ac:dyDescent="0.45">
      <c r="A3881" t="s">
        <v>6889</v>
      </c>
      <c r="B3881">
        <v>661393</v>
      </c>
      <c r="C3881">
        <v>5000</v>
      </c>
      <c r="D3881">
        <v>5000</v>
      </c>
      <c r="E3881" t="s">
        <v>1808</v>
      </c>
      <c r="F3881" t="s">
        <v>1804</v>
      </c>
      <c r="G3881" t="s">
        <v>6868</v>
      </c>
      <c r="H3881" t="s">
        <v>1810</v>
      </c>
    </row>
    <row r="3882" spans="1:8" x14ac:dyDescent="0.45">
      <c r="A3882" t="s">
        <v>6890</v>
      </c>
      <c r="B3882">
        <v>661393</v>
      </c>
      <c r="C3882">
        <v>5000</v>
      </c>
      <c r="D3882">
        <v>5000</v>
      </c>
      <c r="E3882" t="s">
        <v>1808</v>
      </c>
      <c r="F3882" t="s">
        <v>1804</v>
      </c>
      <c r="G3882" t="s">
        <v>6868</v>
      </c>
      <c r="H3882" t="s">
        <v>1810</v>
      </c>
    </row>
    <row r="3883" spans="1:8" x14ac:dyDescent="0.45">
      <c r="A3883" t="s">
        <v>6891</v>
      </c>
      <c r="B3883">
        <v>661393</v>
      </c>
      <c r="C3883">
        <v>5000</v>
      </c>
      <c r="D3883">
        <v>5000</v>
      </c>
      <c r="E3883" t="s">
        <v>1808</v>
      </c>
      <c r="F3883" t="s">
        <v>1804</v>
      </c>
      <c r="G3883" t="s">
        <v>6868</v>
      </c>
      <c r="H3883" t="s">
        <v>1810</v>
      </c>
    </row>
    <row r="3884" spans="1:8" x14ac:dyDescent="0.45">
      <c r="A3884" t="s">
        <v>6892</v>
      </c>
      <c r="B3884">
        <v>661393</v>
      </c>
      <c r="C3884">
        <v>5000</v>
      </c>
      <c r="D3884">
        <v>5000</v>
      </c>
      <c r="E3884" t="s">
        <v>1808</v>
      </c>
      <c r="F3884" t="s">
        <v>1804</v>
      </c>
      <c r="G3884" t="s">
        <v>6868</v>
      </c>
      <c r="H3884" t="s">
        <v>1810</v>
      </c>
    </row>
    <row r="3885" spans="1:8" x14ac:dyDescent="0.45">
      <c r="A3885" t="s">
        <v>6893</v>
      </c>
      <c r="B3885">
        <v>661393</v>
      </c>
      <c r="C3885">
        <v>5000</v>
      </c>
      <c r="D3885">
        <v>5000</v>
      </c>
      <c r="E3885" t="s">
        <v>1808</v>
      </c>
      <c r="F3885" t="s">
        <v>1804</v>
      </c>
      <c r="G3885" t="s">
        <v>6868</v>
      </c>
      <c r="H3885" t="s">
        <v>1810</v>
      </c>
    </row>
    <row r="3886" spans="1:8" x14ac:dyDescent="0.45">
      <c r="A3886" t="s">
        <v>6894</v>
      </c>
      <c r="B3886">
        <v>661393</v>
      </c>
      <c r="C3886">
        <v>5000</v>
      </c>
      <c r="D3886">
        <v>5000</v>
      </c>
      <c r="E3886" t="s">
        <v>1808</v>
      </c>
      <c r="F3886" t="s">
        <v>1804</v>
      </c>
      <c r="G3886" t="s">
        <v>6868</v>
      </c>
      <c r="H3886" t="s">
        <v>1810</v>
      </c>
    </row>
    <row r="3887" spans="1:8" x14ac:dyDescent="0.45">
      <c r="A3887" t="s">
        <v>6895</v>
      </c>
      <c r="B3887">
        <v>661393</v>
      </c>
      <c r="C3887">
        <v>5000</v>
      </c>
      <c r="D3887">
        <v>5000</v>
      </c>
      <c r="E3887" t="s">
        <v>1808</v>
      </c>
      <c r="F3887" t="s">
        <v>1804</v>
      </c>
      <c r="G3887" t="s">
        <v>6868</v>
      </c>
      <c r="H3887" t="s">
        <v>1810</v>
      </c>
    </row>
    <row r="3888" spans="1:8" x14ac:dyDescent="0.45">
      <c r="A3888" t="s">
        <v>6896</v>
      </c>
      <c r="B3888">
        <v>661393</v>
      </c>
      <c r="C3888">
        <v>5000</v>
      </c>
      <c r="D3888">
        <v>5000</v>
      </c>
      <c r="E3888" t="s">
        <v>1808</v>
      </c>
      <c r="F3888" t="s">
        <v>1804</v>
      </c>
      <c r="G3888" t="s">
        <v>6868</v>
      </c>
      <c r="H3888" t="s">
        <v>1810</v>
      </c>
    </row>
    <row r="3889" spans="1:8" x14ac:dyDescent="0.45">
      <c r="A3889" t="s">
        <v>6897</v>
      </c>
      <c r="B3889">
        <v>661393</v>
      </c>
      <c r="C3889">
        <v>5000</v>
      </c>
      <c r="D3889">
        <v>5000</v>
      </c>
      <c r="E3889" t="s">
        <v>1808</v>
      </c>
      <c r="F3889" t="s">
        <v>1804</v>
      </c>
      <c r="G3889" t="s">
        <v>6868</v>
      </c>
      <c r="H3889" t="s">
        <v>1810</v>
      </c>
    </row>
    <row r="3890" spans="1:8" x14ac:dyDescent="0.45">
      <c r="A3890" t="s">
        <v>6898</v>
      </c>
      <c r="B3890">
        <v>661393</v>
      </c>
      <c r="C3890">
        <v>5000</v>
      </c>
      <c r="D3890">
        <v>5000</v>
      </c>
      <c r="E3890" t="s">
        <v>1808</v>
      </c>
      <c r="F3890" t="s">
        <v>1804</v>
      </c>
      <c r="G3890" t="s">
        <v>6868</v>
      </c>
      <c r="H3890" t="s">
        <v>1810</v>
      </c>
    </row>
    <row r="3891" spans="1:8" x14ac:dyDescent="0.45">
      <c r="A3891" t="s">
        <v>6899</v>
      </c>
      <c r="B3891">
        <v>661393</v>
      </c>
      <c r="C3891">
        <v>5000</v>
      </c>
      <c r="D3891">
        <v>5000</v>
      </c>
      <c r="E3891" t="s">
        <v>1808</v>
      </c>
      <c r="F3891" t="s">
        <v>1804</v>
      </c>
      <c r="G3891" t="s">
        <v>6868</v>
      </c>
      <c r="H3891" t="s">
        <v>1810</v>
      </c>
    </row>
    <row r="3892" spans="1:8" x14ac:dyDescent="0.45">
      <c r="A3892" t="s">
        <v>6900</v>
      </c>
      <c r="B3892">
        <v>661393</v>
      </c>
      <c r="C3892">
        <v>5000</v>
      </c>
      <c r="D3892">
        <v>5000</v>
      </c>
      <c r="E3892" t="s">
        <v>1808</v>
      </c>
      <c r="F3892" t="s">
        <v>1804</v>
      </c>
      <c r="G3892" t="s">
        <v>6868</v>
      </c>
      <c r="H3892" t="s">
        <v>1810</v>
      </c>
    </row>
    <row r="3893" spans="1:8" x14ac:dyDescent="0.45">
      <c r="A3893" t="s">
        <v>6901</v>
      </c>
      <c r="B3893">
        <v>661393</v>
      </c>
      <c r="C3893">
        <v>5000</v>
      </c>
      <c r="D3893">
        <v>5000</v>
      </c>
      <c r="E3893" t="s">
        <v>1808</v>
      </c>
      <c r="F3893" t="s">
        <v>1804</v>
      </c>
      <c r="G3893" t="s">
        <v>6868</v>
      </c>
      <c r="H3893" t="s">
        <v>1810</v>
      </c>
    </row>
    <row r="3894" spans="1:8" x14ac:dyDescent="0.45">
      <c r="A3894" t="s">
        <v>6902</v>
      </c>
      <c r="B3894">
        <v>661393</v>
      </c>
      <c r="C3894">
        <v>5000</v>
      </c>
      <c r="D3894">
        <v>5000</v>
      </c>
      <c r="E3894" t="s">
        <v>1808</v>
      </c>
      <c r="F3894" t="s">
        <v>1804</v>
      </c>
      <c r="G3894" t="s">
        <v>6868</v>
      </c>
      <c r="H3894" t="s">
        <v>1810</v>
      </c>
    </row>
    <row r="3895" spans="1:8" x14ac:dyDescent="0.45">
      <c r="A3895" t="s">
        <v>6903</v>
      </c>
      <c r="B3895">
        <v>661393</v>
      </c>
      <c r="C3895">
        <v>5000</v>
      </c>
      <c r="D3895">
        <v>5000</v>
      </c>
      <c r="E3895" t="s">
        <v>1808</v>
      </c>
      <c r="F3895" t="s">
        <v>1804</v>
      </c>
      <c r="G3895" t="s">
        <v>6868</v>
      </c>
      <c r="H3895" t="s">
        <v>1810</v>
      </c>
    </row>
    <row r="3896" spans="1:8" x14ac:dyDescent="0.45">
      <c r="A3896" t="s">
        <v>6904</v>
      </c>
      <c r="B3896">
        <v>661393</v>
      </c>
      <c r="C3896">
        <v>5000</v>
      </c>
      <c r="D3896">
        <v>5000</v>
      </c>
      <c r="E3896" t="s">
        <v>1808</v>
      </c>
      <c r="F3896" t="s">
        <v>1804</v>
      </c>
      <c r="G3896" t="s">
        <v>6868</v>
      </c>
      <c r="H3896" t="s">
        <v>1810</v>
      </c>
    </row>
    <row r="3897" spans="1:8" x14ac:dyDescent="0.45">
      <c r="A3897" t="s">
        <v>6905</v>
      </c>
      <c r="B3897">
        <v>661393</v>
      </c>
      <c r="C3897">
        <v>5000</v>
      </c>
      <c r="D3897">
        <v>5000</v>
      </c>
      <c r="E3897" t="s">
        <v>1808</v>
      </c>
      <c r="F3897" t="s">
        <v>1804</v>
      </c>
      <c r="G3897" t="s">
        <v>6868</v>
      </c>
      <c r="H3897" t="s">
        <v>1810</v>
      </c>
    </row>
    <row r="3898" spans="1:8" x14ac:dyDescent="0.45">
      <c r="A3898" t="s">
        <v>6906</v>
      </c>
      <c r="B3898">
        <v>661393</v>
      </c>
      <c r="C3898">
        <v>5000</v>
      </c>
      <c r="D3898">
        <v>5000</v>
      </c>
      <c r="E3898" t="s">
        <v>2323</v>
      </c>
      <c r="F3898" t="s">
        <v>2324</v>
      </c>
      <c r="G3898" t="s">
        <v>6868</v>
      </c>
      <c r="H3898" t="s">
        <v>1810</v>
      </c>
    </row>
    <row r="3899" spans="1:8" x14ac:dyDescent="0.45">
      <c r="A3899" t="s">
        <v>6907</v>
      </c>
      <c r="B3899">
        <v>661428</v>
      </c>
      <c r="C3899">
        <v>5000</v>
      </c>
      <c r="D3899">
        <v>4375</v>
      </c>
      <c r="E3899" t="s">
        <v>1837</v>
      </c>
      <c r="F3899" t="s">
        <v>1838</v>
      </c>
      <c r="G3899" t="s">
        <v>6908</v>
      </c>
      <c r="H3899" t="s">
        <v>1810</v>
      </c>
    </row>
    <row r="3900" spans="1:8" x14ac:dyDescent="0.45">
      <c r="A3900" t="s">
        <v>6909</v>
      </c>
      <c r="B3900">
        <v>661606</v>
      </c>
      <c r="C3900">
        <v>4000</v>
      </c>
      <c r="D3900">
        <v>3494</v>
      </c>
      <c r="E3900" t="s">
        <v>1888</v>
      </c>
      <c r="F3900" t="s">
        <v>1889</v>
      </c>
      <c r="G3900" t="s">
        <v>6910</v>
      </c>
      <c r="H3900" t="s">
        <v>1810</v>
      </c>
    </row>
    <row r="3901" spans="1:8" x14ac:dyDescent="0.45">
      <c r="A3901" t="s">
        <v>6911</v>
      </c>
      <c r="B3901">
        <v>661606</v>
      </c>
      <c r="C3901">
        <v>4000</v>
      </c>
      <c r="D3901">
        <v>3441</v>
      </c>
      <c r="E3901" t="s">
        <v>1837</v>
      </c>
      <c r="F3901" t="s">
        <v>1972</v>
      </c>
      <c r="G3901" t="s">
        <v>6910</v>
      </c>
      <c r="H3901" t="s">
        <v>1810</v>
      </c>
    </row>
    <row r="3902" spans="1:8" x14ac:dyDescent="0.45">
      <c r="A3902" t="s">
        <v>6912</v>
      </c>
      <c r="B3902">
        <v>661633</v>
      </c>
      <c r="C3902">
        <v>4000</v>
      </c>
      <c r="D3902">
        <v>1382</v>
      </c>
      <c r="E3902" t="s">
        <v>1808</v>
      </c>
      <c r="F3902" t="s">
        <v>1804</v>
      </c>
      <c r="G3902" t="s">
        <v>6913</v>
      </c>
      <c r="H3902" t="s">
        <v>1810</v>
      </c>
    </row>
    <row r="3903" spans="1:8" x14ac:dyDescent="0.45">
      <c r="A3903" t="s">
        <v>6914</v>
      </c>
      <c r="B3903">
        <v>661633</v>
      </c>
      <c r="C3903">
        <v>4000</v>
      </c>
      <c r="D3903">
        <v>3519</v>
      </c>
      <c r="E3903" t="s">
        <v>1808</v>
      </c>
      <c r="F3903" t="s">
        <v>1804</v>
      </c>
      <c r="G3903" t="s">
        <v>6913</v>
      </c>
      <c r="H3903" t="s">
        <v>1810</v>
      </c>
    </row>
    <row r="3904" spans="1:8" x14ac:dyDescent="0.45">
      <c r="A3904" t="s">
        <v>6915</v>
      </c>
      <c r="B3904">
        <v>661633</v>
      </c>
      <c r="C3904">
        <v>4000</v>
      </c>
      <c r="D3904">
        <v>4000</v>
      </c>
      <c r="E3904" t="s">
        <v>1808</v>
      </c>
      <c r="F3904" t="s">
        <v>1804</v>
      </c>
      <c r="G3904" t="s">
        <v>6913</v>
      </c>
      <c r="H3904" t="s">
        <v>1810</v>
      </c>
    </row>
    <row r="3905" spans="1:8" x14ac:dyDescent="0.45">
      <c r="A3905" t="s">
        <v>6916</v>
      </c>
      <c r="B3905">
        <v>661633</v>
      </c>
      <c r="C3905">
        <v>4000</v>
      </c>
      <c r="D3905">
        <v>4000</v>
      </c>
      <c r="E3905" t="s">
        <v>1808</v>
      </c>
      <c r="F3905" t="s">
        <v>1804</v>
      </c>
      <c r="G3905" t="s">
        <v>6913</v>
      </c>
      <c r="H3905" t="s">
        <v>1810</v>
      </c>
    </row>
    <row r="3906" spans="1:8" x14ac:dyDescent="0.45">
      <c r="A3906" t="s">
        <v>6917</v>
      </c>
      <c r="B3906">
        <v>661633</v>
      </c>
      <c r="C3906">
        <v>4000</v>
      </c>
      <c r="D3906">
        <v>4000</v>
      </c>
      <c r="E3906" t="s">
        <v>1808</v>
      </c>
      <c r="F3906" t="s">
        <v>1804</v>
      </c>
      <c r="G3906" t="s">
        <v>6913</v>
      </c>
      <c r="H3906" t="s">
        <v>1810</v>
      </c>
    </row>
    <row r="3907" spans="1:8" x14ac:dyDescent="0.45">
      <c r="A3907" t="s">
        <v>6918</v>
      </c>
      <c r="B3907">
        <v>661633</v>
      </c>
      <c r="C3907">
        <v>4000</v>
      </c>
      <c r="D3907">
        <v>4000</v>
      </c>
      <c r="E3907" t="s">
        <v>1808</v>
      </c>
      <c r="F3907" t="s">
        <v>1804</v>
      </c>
      <c r="G3907" t="s">
        <v>6913</v>
      </c>
      <c r="H3907" t="s">
        <v>1810</v>
      </c>
    </row>
    <row r="3908" spans="1:8" x14ac:dyDescent="0.45">
      <c r="A3908" t="s">
        <v>6919</v>
      </c>
      <c r="B3908">
        <v>661633</v>
      </c>
      <c r="C3908">
        <v>4000</v>
      </c>
      <c r="D3908">
        <v>4000</v>
      </c>
      <c r="E3908" t="s">
        <v>1808</v>
      </c>
      <c r="F3908" t="s">
        <v>1804</v>
      </c>
      <c r="G3908" t="s">
        <v>6913</v>
      </c>
      <c r="H3908" t="s">
        <v>1810</v>
      </c>
    </row>
    <row r="3909" spans="1:8" x14ac:dyDescent="0.45">
      <c r="A3909" t="s">
        <v>6920</v>
      </c>
      <c r="B3909">
        <v>661633</v>
      </c>
      <c r="C3909">
        <v>4000</v>
      </c>
      <c r="D3909">
        <v>4000</v>
      </c>
      <c r="E3909" t="s">
        <v>1808</v>
      </c>
      <c r="F3909" t="s">
        <v>1804</v>
      </c>
      <c r="G3909" t="s">
        <v>6913</v>
      </c>
      <c r="H3909" t="s">
        <v>1810</v>
      </c>
    </row>
    <row r="3910" spans="1:8" x14ac:dyDescent="0.45">
      <c r="A3910" t="s">
        <v>6921</v>
      </c>
      <c r="B3910">
        <v>661633</v>
      </c>
      <c r="C3910">
        <v>4000</v>
      </c>
      <c r="D3910">
        <v>4000</v>
      </c>
      <c r="E3910" t="s">
        <v>1808</v>
      </c>
      <c r="F3910" t="s">
        <v>1804</v>
      </c>
      <c r="G3910" t="s">
        <v>6913</v>
      </c>
      <c r="H3910" t="s">
        <v>1810</v>
      </c>
    </row>
    <row r="3911" spans="1:8" x14ac:dyDescent="0.45">
      <c r="A3911" t="s">
        <v>6922</v>
      </c>
      <c r="B3911">
        <v>661633</v>
      </c>
      <c r="C3911">
        <v>4000</v>
      </c>
      <c r="D3911">
        <v>4000</v>
      </c>
      <c r="E3911" t="s">
        <v>1808</v>
      </c>
      <c r="F3911" t="s">
        <v>1804</v>
      </c>
      <c r="G3911" t="s">
        <v>6913</v>
      </c>
      <c r="H3911" t="s">
        <v>1810</v>
      </c>
    </row>
    <row r="3912" spans="1:8" x14ac:dyDescent="0.45">
      <c r="A3912" t="s">
        <v>6923</v>
      </c>
      <c r="B3912">
        <v>661633</v>
      </c>
      <c r="C3912">
        <v>4000</v>
      </c>
      <c r="D3912">
        <v>4000</v>
      </c>
      <c r="E3912" t="s">
        <v>1808</v>
      </c>
      <c r="F3912" t="s">
        <v>1804</v>
      </c>
      <c r="G3912" t="s">
        <v>6913</v>
      </c>
      <c r="H3912" t="s">
        <v>1810</v>
      </c>
    </row>
    <row r="3913" spans="1:8" x14ac:dyDescent="0.45">
      <c r="A3913" t="s">
        <v>6924</v>
      </c>
      <c r="B3913">
        <v>661642</v>
      </c>
      <c r="C3913">
        <v>450</v>
      </c>
      <c r="D3913">
        <v>267</v>
      </c>
      <c r="E3913" t="s">
        <v>1891</v>
      </c>
      <c r="F3913" t="s">
        <v>1892</v>
      </c>
      <c r="G3913" t="s">
        <v>6925</v>
      </c>
      <c r="H3913" t="s">
        <v>2254</v>
      </c>
    </row>
    <row r="3914" spans="1:8" x14ac:dyDescent="0.45">
      <c r="A3914" t="s">
        <v>6926</v>
      </c>
      <c r="B3914">
        <v>661642</v>
      </c>
      <c r="C3914">
        <v>450</v>
      </c>
      <c r="D3914">
        <v>450</v>
      </c>
      <c r="E3914" t="s">
        <v>1891</v>
      </c>
      <c r="F3914" t="s">
        <v>1892</v>
      </c>
      <c r="G3914" t="s">
        <v>6925</v>
      </c>
      <c r="H3914" t="s">
        <v>2254</v>
      </c>
    </row>
    <row r="3915" spans="1:8" x14ac:dyDescent="0.45">
      <c r="A3915" t="s">
        <v>6927</v>
      </c>
      <c r="B3915">
        <v>661642</v>
      </c>
      <c r="C3915">
        <v>450</v>
      </c>
      <c r="D3915">
        <v>450</v>
      </c>
      <c r="E3915" t="s">
        <v>1808</v>
      </c>
      <c r="F3915" t="s">
        <v>1804</v>
      </c>
      <c r="G3915" t="s">
        <v>6925</v>
      </c>
      <c r="H3915" t="s">
        <v>2254</v>
      </c>
    </row>
    <row r="3916" spans="1:8" x14ac:dyDescent="0.45">
      <c r="A3916" t="s">
        <v>6928</v>
      </c>
      <c r="B3916">
        <v>661642</v>
      </c>
      <c r="C3916">
        <v>450</v>
      </c>
      <c r="D3916">
        <v>450</v>
      </c>
      <c r="E3916" t="s">
        <v>1808</v>
      </c>
      <c r="F3916" t="s">
        <v>1804</v>
      </c>
      <c r="G3916" t="s">
        <v>6925</v>
      </c>
      <c r="H3916" t="s">
        <v>2254</v>
      </c>
    </row>
    <row r="3917" spans="1:8" x14ac:dyDescent="0.45">
      <c r="A3917" t="s">
        <v>6929</v>
      </c>
      <c r="B3917">
        <v>661696</v>
      </c>
      <c r="C3917">
        <v>5000</v>
      </c>
      <c r="D3917">
        <v>2528</v>
      </c>
      <c r="E3917" t="s">
        <v>1808</v>
      </c>
      <c r="F3917" t="s">
        <v>1804</v>
      </c>
      <c r="G3917" t="s">
        <v>6930</v>
      </c>
      <c r="H3917" t="s">
        <v>1810</v>
      </c>
    </row>
    <row r="3918" spans="1:8" x14ac:dyDescent="0.45">
      <c r="A3918" t="s">
        <v>6931</v>
      </c>
      <c r="B3918">
        <v>661704</v>
      </c>
      <c r="C3918">
        <v>4000</v>
      </c>
      <c r="D3918">
        <v>2051</v>
      </c>
      <c r="E3918" t="s">
        <v>1888</v>
      </c>
      <c r="F3918" t="s">
        <v>1889</v>
      </c>
      <c r="G3918" t="s">
        <v>6932</v>
      </c>
      <c r="H3918" t="s">
        <v>1810</v>
      </c>
    </row>
    <row r="3919" spans="1:8" x14ac:dyDescent="0.45">
      <c r="A3919" t="s">
        <v>6933</v>
      </c>
      <c r="B3919">
        <v>661704</v>
      </c>
      <c r="C3919">
        <v>4000</v>
      </c>
      <c r="D3919">
        <v>3951</v>
      </c>
      <c r="E3919" t="s">
        <v>1808</v>
      </c>
      <c r="F3919" t="s">
        <v>1804</v>
      </c>
      <c r="G3919" t="s">
        <v>6932</v>
      </c>
      <c r="H3919" t="s">
        <v>1810</v>
      </c>
    </row>
    <row r="3920" spans="1:8" x14ac:dyDescent="0.45">
      <c r="A3920" t="s">
        <v>6934</v>
      </c>
      <c r="B3920">
        <v>661704</v>
      </c>
      <c r="C3920">
        <v>4000</v>
      </c>
      <c r="D3920">
        <v>4000</v>
      </c>
      <c r="E3920" t="s">
        <v>1808</v>
      </c>
      <c r="F3920" t="s">
        <v>1804</v>
      </c>
      <c r="G3920" t="s">
        <v>6932</v>
      </c>
      <c r="H3920" t="s">
        <v>1810</v>
      </c>
    </row>
    <row r="3921" spans="1:8" x14ac:dyDescent="0.45">
      <c r="A3921" t="s">
        <v>6935</v>
      </c>
      <c r="B3921">
        <v>661704</v>
      </c>
      <c r="C3921">
        <v>4000</v>
      </c>
      <c r="D3921">
        <v>4000</v>
      </c>
      <c r="E3921" t="s">
        <v>1808</v>
      </c>
      <c r="F3921" t="s">
        <v>1804</v>
      </c>
      <c r="G3921" t="s">
        <v>6932</v>
      </c>
      <c r="H3921" t="s">
        <v>1810</v>
      </c>
    </row>
    <row r="3922" spans="1:8" x14ac:dyDescent="0.45">
      <c r="A3922" t="s">
        <v>6936</v>
      </c>
      <c r="B3922">
        <v>661731</v>
      </c>
      <c r="C3922">
        <v>5000</v>
      </c>
      <c r="D3922">
        <v>328</v>
      </c>
      <c r="E3922" t="s">
        <v>1808</v>
      </c>
      <c r="F3922" t="s">
        <v>1804</v>
      </c>
      <c r="G3922" t="s">
        <v>6937</v>
      </c>
      <c r="H3922" t="s">
        <v>1810</v>
      </c>
    </row>
    <row r="3923" spans="1:8" x14ac:dyDescent="0.45">
      <c r="A3923" t="s">
        <v>6938</v>
      </c>
      <c r="B3923">
        <v>661731</v>
      </c>
      <c r="C3923">
        <v>5000</v>
      </c>
      <c r="D3923">
        <v>5000</v>
      </c>
      <c r="E3923" t="s">
        <v>1808</v>
      </c>
      <c r="F3923" t="s">
        <v>1804</v>
      </c>
      <c r="G3923" t="s">
        <v>6937</v>
      </c>
      <c r="H3923" t="s">
        <v>1810</v>
      </c>
    </row>
    <row r="3924" spans="1:8" x14ac:dyDescent="0.45">
      <c r="A3924" t="s">
        <v>6939</v>
      </c>
      <c r="B3924">
        <v>661731</v>
      </c>
      <c r="C3924">
        <v>5000</v>
      </c>
      <c r="D3924">
        <v>5000</v>
      </c>
      <c r="E3924" t="s">
        <v>1808</v>
      </c>
      <c r="F3924" t="s">
        <v>1804</v>
      </c>
      <c r="G3924" t="s">
        <v>6937</v>
      </c>
      <c r="H3924" t="s">
        <v>1810</v>
      </c>
    </row>
    <row r="3925" spans="1:8" x14ac:dyDescent="0.45">
      <c r="A3925" t="s">
        <v>6940</v>
      </c>
      <c r="B3925">
        <v>661749</v>
      </c>
      <c r="C3925">
        <v>5000</v>
      </c>
      <c r="D3925">
        <v>1477</v>
      </c>
      <c r="E3925" t="s">
        <v>1808</v>
      </c>
      <c r="F3925" t="s">
        <v>1804</v>
      </c>
      <c r="G3925" t="s">
        <v>6941</v>
      </c>
      <c r="H3925" t="s">
        <v>1810</v>
      </c>
    </row>
    <row r="3926" spans="1:8" x14ac:dyDescent="0.45">
      <c r="A3926" t="s">
        <v>6942</v>
      </c>
      <c r="B3926">
        <v>661749</v>
      </c>
      <c r="C3926">
        <v>5000</v>
      </c>
      <c r="D3926">
        <v>3937</v>
      </c>
      <c r="E3926" t="s">
        <v>1808</v>
      </c>
      <c r="F3926" t="s">
        <v>1804</v>
      </c>
      <c r="G3926" t="s">
        <v>6941</v>
      </c>
      <c r="H3926" t="s">
        <v>1810</v>
      </c>
    </row>
    <row r="3927" spans="1:8" x14ac:dyDescent="0.45">
      <c r="A3927" t="s">
        <v>6943</v>
      </c>
      <c r="B3927">
        <v>661749</v>
      </c>
      <c r="C3927">
        <v>5000</v>
      </c>
      <c r="D3927">
        <v>990</v>
      </c>
      <c r="E3927" t="s">
        <v>1837</v>
      </c>
      <c r="F3927" t="s">
        <v>1972</v>
      </c>
      <c r="G3927" t="s">
        <v>6941</v>
      </c>
      <c r="H3927" t="s">
        <v>1810</v>
      </c>
    </row>
    <row r="3928" spans="1:8" x14ac:dyDescent="0.45">
      <c r="A3928" t="s">
        <v>6944</v>
      </c>
      <c r="B3928">
        <v>661749</v>
      </c>
      <c r="C3928">
        <v>5000</v>
      </c>
      <c r="D3928">
        <v>572</v>
      </c>
      <c r="E3928" t="s">
        <v>1837</v>
      </c>
      <c r="F3928" t="s">
        <v>2183</v>
      </c>
      <c r="G3928" t="s">
        <v>6941</v>
      </c>
      <c r="H3928" t="s">
        <v>1810</v>
      </c>
    </row>
    <row r="3929" spans="1:8" x14ac:dyDescent="0.45">
      <c r="A3929" t="s">
        <v>6945</v>
      </c>
      <c r="B3929">
        <v>661749</v>
      </c>
      <c r="C3929">
        <v>5000</v>
      </c>
      <c r="D3929">
        <v>1065</v>
      </c>
      <c r="E3929" t="s">
        <v>1837</v>
      </c>
      <c r="F3929" t="s">
        <v>1972</v>
      </c>
      <c r="G3929" t="s">
        <v>6941</v>
      </c>
      <c r="H3929" t="s">
        <v>1810</v>
      </c>
    </row>
    <row r="3930" spans="1:8" x14ac:dyDescent="0.45">
      <c r="A3930" t="s">
        <v>6946</v>
      </c>
      <c r="B3930">
        <v>661749</v>
      </c>
      <c r="C3930">
        <v>5000</v>
      </c>
      <c r="D3930">
        <v>5000</v>
      </c>
      <c r="E3930" t="s">
        <v>1808</v>
      </c>
      <c r="F3930" t="s">
        <v>1804</v>
      </c>
      <c r="G3930" t="s">
        <v>6941</v>
      </c>
      <c r="H3930" t="s">
        <v>1810</v>
      </c>
    </row>
    <row r="3931" spans="1:8" x14ac:dyDescent="0.45">
      <c r="A3931" t="s">
        <v>6947</v>
      </c>
      <c r="B3931">
        <v>661749</v>
      </c>
      <c r="C3931">
        <v>5000</v>
      </c>
      <c r="D3931">
        <v>5000</v>
      </c>
      <c r="E3931" t="s">
        <v>1808</v>
      </c>
      <c r="F3931" t="s">
        <v>1804</v>
      </c>
      <c r="G3931" t="s">
        <v>6941</v>
      </c>
      <c r="H3931" t="s">
        <v>1810</v>
      </c>
    </row>
    <row r="3932" spans="1:8" x14ac:dyDescent="0.45">
      <c r="A3932" t="s">
        <v>6948</v>
      </c>
      <c r="B3932">
        <v>661758</v>
      </c>
      <c r="C3932">
        <v>1729</v>
      </c>
      <c r="D3932">
        <v>568</v>
      </c>
      <c r="E3932" t="s">
        <v>1808</v>
      </c>
      <c r="F3932" t="s">
        <v>1804</v>
      </c>
      <c r="G3932" t="s">
        <v>6949</v>
      </c>
      <c r="H3932" t="s">
        <v>1810</v>
      </c>
    </row>
    <row r="3933" spans="1:8" x14ac:dyDescent="0.45">
      <c r="A3933" t="s">
        <v>6950</v>
      </c>
      <c r="B3933">
        <v>661758</v>
      </c>
      <c r="C3933">
        <v>5000</v>
      </c>
      <c r="D3933">
        <v>4923</v>
      </c>
      <c r="E3933" t="s">
        <v>1808</v>
      </c>
      <c r="F3933" t="s">
        <v>1804</v>
      </c>
      <c r="G3933" t="s">
        <v>6949</v>
      </c>
      <c r="H3933" t="s">
        <v>1810</v>
      </c>
    </row>
    <row r="3934" spans="1:8" x14ac:dyDescent="0.45">
      <c r="A3934" t="s">
        <v>6951</v>
      </c>
      <c r="B3934">
        <v>661758</v>
      </c>
      <c r="C3934">
        <v>5000</v>
      </c>
      <c r="D3934">
        <v>4927</v>
      </c>
      <c r="E3934" t="s">
        <v>1808</v>
      </c>
      <c r="F3934" t="s">
        <v>1804</v>
      </c>
      <c r="G3934" t="s">
        <v>6949</v>
      </c>
      <c r="H3934" t="s">
        <v>1810</v>
      </c>
    </row>
    <row r="3935" spans="1:8" x14ac:dyDescent="0.45">
      <c r="A3935" t="s">
        <v>6952</v>
      </c>
      <c r="B3935">
        <v>661758</v>
      </c>
      <c r="C3935">
        <v>5000</v>
      </c>
      <c r="D3935">
        <v>5000</v>
      </c>
      <c r="E3935" t="s">
        <v>1808</v>
      </c>
      <c r="F3935" t="s">
        <v>1804</v>
      </c>
      <c r="G3935" t="s">
        <v>6949</v>
      </c>
      <c r="H3935" t="s">
        <v>1810</v>
      </c>
    </row>
    <row r="3936" spans="1:8" x14ac:dyDescent="0.45">
      <c r="A3936" t="s">
        <v>6953</v>
      </c>
      <c r="B3936">
        <v>661758</v>
      </c>
      <c r="C3936">
        <v>5000</v>
      </c>
      <c r="D3936">
        <v>5000</v>
      </c>
      <c r="E3936" t="s">
        <v>1808</v>
      </c>
      <c r="F3936" t="s">
        <v>1804</v>
      </c>
      <c r="G3936" t="s">
        <v>6949</v>
      </c>
      <c r="H3936" t="s">
        <v>1810</v>
      </c>
    </row>
    <row r="3937" spans="1:8" x14ac:dyDescent="0.45">
      <c r="A3937" t="s">
        <v>6954</v>
      </c>
      <c r="B3937" t="s">
        <v>6955</v>
      </c>
      <c r="C3937">
        <v>1000</v>
      </c>
      <c r="D3937">
        <v>56</v>
      </c>
      <c r="E3937" t="s">
        <v>1808</v>
      </c>
      <c r="F3937" t="s">
        <v>1804</v>
      </c>
      <c r="G3937" t="s">
        <v>6956</v>
      </c>
      <c r="H3937" t="s">
        <v>2254</v>
      </c>
    </row>
    <row r="3938" spans="1:8" x14ac:dyDescent="0.45">
      <c r="A3938" t="s">
        <v>6957</v>
      </c>
      <c r="B3938" t="s">
        <v>6955</v>
      </c>
      <c r="C3938">
        <v>1000</v>
      </c>
      <c r="D3938">
        <v>1000</v>
      </c>
      <c r="E3938" t="s">
        <v>1808</v>
      </c>
      <c r="F3938" t="s">
        <v>1804</v>
      </c>
      <c r="G3938" t="s">
        <v>6956</v>
      </c>
      <c r="H3938" t="s">
        <v>2254</v>
      </c>
    </row>
    <row r="3939" spans="1:8" x14ac:dyDescent="0.45">
      <c r="A3939" t="s">
        <v>6958</v>
      </c>
      <c r="B3939" t="s">
        <v>6955</v>
      </c>
      <c r="C3939">
        <v>1000</v>
      </c>
      <c r="D3939">
        <v>1000</v>
      </c>
      <c r="E3939" t="s">
        <v>1808</v>
      </c>
      <c r="F3939" t="s">
        <v>1804</v>
      </c>
      <c r="G3939" t="s">
        <v>6956</v>
      </c>
      <c r="H3939" t="s">
        <v>2254</v>
      </c>
    </row>
    <row r="3940" spans="1:8" x14ac:dyDescent="0.45">
      <c r="A3940" t="s">
        <v>6959</v>
      </c>
      <c r="B3940" t="s">
        <v>6955</v>
      </c>
      <c r="C3940">
        <v>1000</v>
      </c>
      <c r="D3940">
        <v>1000</v>
      </c>
      <c r="E3940" t="s">
        <v>1808</v>
      </c>
      <c r="F3940" t="s">
        <v>1804</v>
      </c>
      <c r="G3940" t="s">
        <v>6956</v>
      </c>
      <c r="H3940" t="s">
        <v>2254</v>
      </c>
    </row>
    <row r="3941" spans="1:8" x14ac:dyDescent="0.45">
      <c r="A3941" t="s">
        <v>6960</v>
      </c>
      <c r="B3941" t="s">
        <v>6955</v>
      </c>
      <c r="C3941">
        <v>1000</v>
      </c>
      <c r="D3941">
        <v>1000</v>
      </c>
      <c r="E3941" t="s">
        <v>1808</v>
      </c>
      <c r="F3941" t="s">
        <v>1804</v>
      </c>
      <c r="G3941" t="s">
        <v>6956</v>
      </c>
      <c r="H3941" t="s">
        <v>2254</v>
      </c>
    </row>
    <row r="3942" spans="1:8" x14ac:dyDescent="0.45">
      <c r="A3942" t="s">
        <v>6961</v>
      </c>
      <c r="B3942" t="s">
        <v>6955</v>
      </c>
      <c r="C3942">
        <v>1000</v>
      </c>
      <c r="D3942">
        <v>1000</v>
      </c>
      <c r="E3942" t="s">
        <v>1808</v>
      </c>
      <c r="F3942" t="s">
        <v>1804</v>
      </c>
      <c r="G3942" t="s">
        <v>6956</v>
      </c>
      <c r="H3942" t="s">
        <v>2254</v>
      </c>
    </row>
    <row r="3943" spans="1:8" x14ac:dyDescent="0.45">
      <c r="A3943" t="s">
        <v>6962</v>
      </c>
      <c r="B3943" t="s">
        <v>6955</v>
      </c>
      <c r="C3943">
        <v>1000</v>
      </c>
      <c r="D3943">
        <v>1000</v>
      </c>
      <c r="E3943" t="s">
        <v>1808</v>
      </c>
      <c r="F3943" t="s">
        <v>1804</v>
      </c>
      <c r="G3943" t="s">
        <v>6956</v>
      </c>
      <c r="H3943" t="s">
        <v>2254</v>
      </c>
    </row>
    <row r="3944" spans="1:8" x14ac:dyDescent="0.45">
      <c r="A3944" t="s">
        <v>6963</v>
      </c>
      <c r="B3944" t="s">
        <v>6955</v>
      </c>
      <c r="C3944">
        <v>1000</v>
      </c>
      <c r="D3944">
        <v>1000</v>
      </c>
      <c r="E3944" t="s">
        <v>1808</v>
      </c>
      <c r="F3944" t="s">
        <v>1804</v>
      </c>
      <c r="G3944" t="s">
        <v>6956</v>
      </c>
      <c r="H3944" t="s">
        <v>2254</v>
      </c>
    </row>
    <row r="3945" spans="1:8" x14ac:dyDescent="0.45">
      <c r="A3945" t="s">
        <v>6964</v>
      </c>
      <c r="B3945" t="s">
        <v>6955</v>
      </c>
      <c r="C3945">
        <v>1000</v>
      </c>
      <c r="D3945">
        <v>1000</v>
      </c>
      <c r="E3945" t="s">
        <v>1808</v>
      </c>
      <c r="F3945" t="s">
        <v>1804</v>
      </c>
      <c r="G3945" t="s">
        <v>6956</v>
      </c>
      <c r="H3945" t="s">
        <v>2254</v>
      </c>
    </row>
    <row r="3946" spans="1:8" x14ac:dyDescent="0.45">
      <c r="A3946" t="s">
        <v>6965</v>
      </c>
      <c r="B3946" t="s">
        <v>6955</v>
      </c>
      <c r="C3946">
        <v>1000</v>
      </c>
      <c r="D3946">
        <v>1000</v>
      </c>
      <c r="E3946" t="s">
        <v>1808</v>
      </c>
      <c r="F3946" t="s">
        <v>1804</v>
      </c>
      <c r="G3946" t="s">
        <v>6956</v>
      </c>
      <c r="H3946" t="s">
        <v>2254</v>
      </c>
    </row>
    <row r="3947" spans="1:8" x14ac:dyDescent="0.45">
      <c r="A3947" t="s">
        <v>6966</v>
      </c>
      <c r="B3947" t="s">
        <v>6955</v>
      </c>
      <c r="C3947">
        <v>1000</v>
      </c>
      <c r="D3947">
        <v>1000</v>
      </c>
      <c r="E3947" t="s">
        <v>1808</v>
      </c>
      <c r="F3947" t="s">
        <v>1804</v>
      </c>
      <c r="G3947" t="s">
        <v>6956</v>
      </c>
      <c r="H3947" t="s">
        <v>2254</v>
      </c>
    </row>
    <row r="3948" spans="1:8" x14ac:dyDescent="0.45">
      <c r="A3948" t="s">
        <v>6967</v>
      </c>
      <c r="B3948" t="s">
        <v>6955</v>
      </c>
      <c r="C3948">
        <v>1000</v>
      </c>
      <c r="D3948">
        <v>1000</v>
      </c>
      <c r="E3948" t="s">
        <v>1808</v>
      </c>
      <c r="F3948" t="s">
        <v>1804</v>
      </c>
      <c r="G3948" t="s">
        <v>6956</v>
      </c>
      <c r="H3948" t="s">
        <v>2254</v>
      </c>
    </row>
    <row r="3949" spans="1:8" x14ac:dyDescent="0.45">
      <c r="A3949" t="s">
        <v>6968</v>
      </c>
      <c r="B3949" t="s">
        <v>6955</v>
      </c>
      <c r="C3949">
        <v>1000</v>
      </c>
      <c r="D3949">
        <v>1000</v>
      </c>
      <c r="E3949" t="s">
        <v>1808</v>
      </c>
      <c r="F3949" t="s">
        <v>1804</v>
      </c>
      <c r="G3949" t="s">
        <v>6956</v>
      </c>
      <c r="H3949" t="s">
        <v>2254</v>
      </c>
    </row>
    <row r="3950" spans="1:8" x14ac:dyDescent="0.45">
      <c r="A3950" t="s">
        <v>6969</v>
      </c>
      <c r="B3950" t="s">
        <v>6955</v>
      </c>
      <c r="C3950">
        <v>1000</v>
      </c>
      <c r="D3950">
        <v>1000</v>
      </c>
      <c r="E3950" t="s">
        <v>1808</v>
      </c>
      <c r="F3950" t="s">
        <v>1804</v>
      </c>
      <c r="G3950" t="s">
        <v>6956</v>
      </c>
      <c r="H3950" t="s">
        <v>2254</v>
      </c>
    </row>
    <row r="3951" spans="1:8" x14ac:dyDescent="0.45">
      <c r="A3951" t="s">
        <v>6970</v>
      </c>
      <c r="B3951" t="s">
        <v>6955</v>
      </c>
      <c r="C3951">
        <v>1000</v>
      </c>
      <c r="D3951">
        <v>1000</v>
      </c>
      <c r="E3951" t="s">
        <v>1808</v>
      </c>
      <c r="F3951" t="s">
        <v>1804</v>
      </c>
      <c r="G3951" t="s">
        <v>6956</v>
      </c>
      <c r="H3951" t="s">
        <v>2254</v>
      </c>
    </row>
    <row r="3952" spans="1:8" x14ac:dyDescent="0.45">
      <c r="A3952" t="s">
        <v>6971</v>
      </c>
      <c r="B3952" t="s">
        <v>6955</v>
      </c>
      <c r="C3952">
        <v>1000</v>
      </c>
      <c r="D3952">
        <v>1000</v>
      </c>
      <c r="E3952" t="s">
        <v>1808</v>
      </c>
      <c r="F3952" t="s">
        <v>1804</v>
      </c>
      <c r="G3952" t="s">
        <v>6956</v>
      </c>
      <c r="H3952" t="s">
        <v>2254</v>
      </c>
    </row>
    <row r="3953" spans="1:8" x14ac:dyDescent="0.45">
      <c r="A3953" t="s">
        <v>6972</v>
      </c>
      <c r="B3953" t="s">
        <v>6955</v>
      </c>
      <c r="C3953">
        <v>1000</v>
      </c>
      <c r="D3953">
        <v>1000</v>
      </c>
      <c r="E3953" t="s">
        <v>1808</v>
      </c>
      <c r="F3953" t="s">
        <v>1804</v>
      </c>
      <c r="G3953" t="s">
        <v>6956</v>
      </c>
      <c r="H3953" t="s">
        <v>2254</v>
      </c>
    </row>
    <row r="3954" spans="1:8" x14ac:dyDescent="0.45">
      <c r="A3954" t="s">
        <v>6973</v>
      </c>
      <c r="B3954" t="s">
        <v>6955</v>
      </c>
      <c r="C3954">
        <v>1000</v>
      </c>
      <c r="D3954">
        <v>1000</v>
      </c>
      <c r="E3954" t="s">
        <v>1808</v>
      </c>
      <c r="F3954" t="s">
        <v>1804</v>
      </c>
      <c r="G3954" t="s">
        <v>6956</v>
      </c>
      <c r="H3954" t="s">
        <v>2254</v>
      </c>
    </row>
    <row r="3955" spans="1:8" x14ac:dyDescent="0.45">
      <c r="A3955" t="s">
        <v>6974</v>
      </c>
      <c r="B3955" t="s">
        <v>6975</v>
      </c>
      <c r="C3955">
        <v>5000</v>
      </c>
      <c r="D3955">
        <v>2884</v>
      </c>
      <c r="E3955" t="s">
        <v>1808</v>
      </c>
      <c r="F3955" t="s">
        <v>1804</v>
      </c>
      <c r="G3955" t="s">
        <v>6976</v>
      </c>
      <c r="H3955" t="s">
        <v>1810</v>
      </c>
    </row>
    <row r="3956" spans="1:8" x14ac:dyDescent="0.45">
      <c r="A3956" t="s">
        <v>6977</v>
      </c>
      <c r="B3956" t="s">
        <v>6975</v>
      </c>
      <c r="C3956">
        <v>5000</v>
      </c>
      <c r="D3956">
        <v>4976</v>
      </c>
      <c r="E3956" t="s">
        <v>1808</v>
      </c>
      <c r="F3956" t="s">
        <v>1804</v>
      </c>
      <c r="G3956" t="s">
        <v>6976</v>
      </c>
      <c r="H3956" t="s">
        <v>1810</v>
      </c>
    </row>
    <row r="3957" spans="1:8" x14ac:dyDescent="0.45">
      <c r="A3957" t="s">
        <v>6978</v>
      </c>
      <c r="B3957">
        <v>661785</v>
      </c>
      <c r="C3957">
        <v>4000</v>
      </c>
      <c r="D3957">
        <v>1177</v>
      </c>
      <c r="E3957" t="s">
        <v>1837</v>
      </c>
      <c r="F3957" t="s">
        <v>1972</v>
      </c>
      <c r="G3957" t="s">
        <v>6979</v>
      </c>
      <c r="H3957" t="s">
        <v>1810</v>
      </c>
    </row>
    <row r="3958" spans="1:8" x14ac:dyDescent="0.45">
      <c r="A3958" t="s">
        <v>6980</v>
      </c>
      <c r="B3958">
        <v>661785</v>
      </c>
      <c r="C3958">
        <v>4000</v>
      </c>
      <c r="D3958">
        <v>209</v>
      </c>
      <c r="E3958" t="s">
        <v>1837</v>
      </c>
      <c r="F3958" t="s">
        <v>2183</v>
      </c>
      <c r="G3958" t="s">
        <v>6979</v>
      </c>
      <c r="H3958" t="s">
        <v>1810</v>
      </c>
    </row>
    <row r="3959" spans="1:8" x14ac:dyDescent="0.45">
      <c r="A3959" t="s">
        <v>6981</v>
      </c>
      <c r="B3959">
        <v>661794</v>
      </c>
      <c r="C3959">
        <v>4000</v>
      </c>
      <c r="D3959">
        <v>353</v>
      </c>
      <c r="E3959" t="s">
        <v>1808</v>
      </c>
      <c r="F3959" t="s">
        <v>1804</v>
      </c>
      <c r="G3959" t="s">
        <v>6982</v>
      </c>
      <c r="H3959" t="s">
        <v>1810</v>
      </c>
    </row>
    <row r="3960" spans="1:8" x14ac:dyDescent="0.45">
      <c r="A3960" t="s">
        <v>6983</v>
      </c>
      <c r="B3960">
        <v>661794</v>
      </c>
      <c r="C3960">
        <v>4000</v>
      </c>
      <c r="D3960">
        <v>4000</v>
      </c>
      <c r="E3960" t="s">
        <v>1808</v>
      </c>
      <c r="F3960" t="s">
        <v>1804</v>
      </c>
      <c r="G3960" t="s">
        <v>6982</v>
      </c>
      <c r="H3960" t="s">
        <v>1810</v>
      </c>
    </row>
    <row r="3961" spans="1:8" x14ac:dyDescent="0.45">
      <c r="A3961" t="s">
        <v>6984</v>
      </c>
      <c r="B3961">
        <v>661794</v>
      </c>
      <c r="C3961">
        <v>4000</v>
      </c>
      <c r="D3961">
        <v>4000</v>
      </c>
      <c r="E3961" t="s">
        <v>1808</v>
      </c>
      <c r="F3961" t="s">
        <v>1804</v>
      </c>
      <c r="G3961" t="s">
        <v>6982</v>
      </c>
      <c r="H3961" t="s">
        <v>1810</v>
      </c>
    </row>
    <row r="3962" spans="1:8" x14ac:dyDescent="0.45">
      <c r="A3962" t="s">
        <v>6985</v>
      </c>
      <c r="B3962">
        <v>661802</v>
      </c>
      <c r="C3962">
        <v>4000</v>
      </c>
      <c r="D3962">
        <v>2692</v>
      </c>
      <c r="E3962" t="s">
        <v>1808</v>
      </c>
      <c r="F3962" t="s">
        <v>1804</v>
      </c>
      <c r="G3962" t="s">
        <v>6986</v>
      </c>
      <c r="H3962" t="s">
        <v>1810</v>
      </c>
    </row>
    <row r="3963" spans="1:8" x14ac:dyDescent="0.45">
      <c r="A3963" t="s">
        <v>6987</v>
      </c>
      <c r="B3963">
        <v>661802</v>
      </c>
      <c r="C3963">
        <v>4000</v>
      </c>
      <c r="D3963">
        <v>3856</v>
      </c>
      <c r="E3963" t="s">
        <v>1808</v>
      </c>
      <c r="F3963" t="s">
        <v>1804</v>
      </c>
      <c r="G3963" t="s">
        <v>6986</v>
      </c>
      <c r="H3963" t="s">
        <v>1810</v>
      </c>
    </row>
    <row r="3964" spans="1:8" x14ac:dyDescent="0.45">
      <c r="A3964" t="s">
        <v>6988</v>
      </c>
      <c r="B3964">
        <v>661829</v>
      </c>
      <c r="C3964">
        <v>4000</v>
      </c>
      <c r="D3964">
        <v>2517</v>
      </c>
      <c r="E3964" t="s">
        <v>1808</v>
      </c>
      <c r="F3964" t="s">
        <v>1804</v>
      </c>
      <c r="G3964" t="s">
        <v>6989</v>
      </c>
      <c r="H3964" t="s">
        <v>1810</v>
      </c>
    </row>
    <row r="3965" spans="1:8" x14ac:dyDescent="0.45">
      <c r="A3965" t="s">
        <v>6990</v>
      </c>
      <c r="B3965">
        <v>661829</v>
      </c>
      <c r="C3965">
        <v>4000</v>
      </c>
      <c r="D3965">
        <v>3940</v>
      </c>
      <c r="E3965" t="s">
        <v>1808</v>
      </c>
      <c r="F3965" t="s">
        <v>1804</v>
      </c>
      <c r="G3965" t="s">
        <v>6989</v>
      </c>
      <c r="H3965" t="s">
        <v>1810</v>
      </c>
    </row>
    <row r="3966" spans="1:8" x14ac:dyDescent="0.45">
      <c r="A3966" t="s">
        <v>6991</v>
      </c>
      <c r="B3966">
        <v>662044</v>
      </c>
      <c r="C3966">
        <v>10000</v>
      </c>
      <c r="D3966">
        <v>2783</v>
      </c>
      <c r="E3966" t="s">
        <v>1808</v>
      </c>
      <c r="F3966" t="s">
        <v>1804</v>
      </c>
      <c r="G3966" t="s">
        <v>6992</v>
      </c>
      <c r="H3966" t="s">
        <v>1810</v>
      </c>
    </row>
    <row r="3967" spans="1:8" x14ac:dyDescent="0.45">
      <c r="A3967" t="s">
        <v>6993</v>
      </c>
      <c r="B3967">
        <v>662044</v>
      </c>
      <c r="C3967">
        <v>10000</v>
      </c>
      <c r="D3967">
        <v>9790</v>
      </c>
      <c r="E3967" t="s">
        <v>1808</v>
      </c>
      <c r="F3967" t="s">
        <v>1804</v>
      </c>
      <c r="G3967" t="s">
        <v>6992</v>
      </c>
      <c r="H3967" t="s">
        <v>1810</v>
      </c>
    </row>
    <row r="3968" spans="1:8" x14ac:dyDescent="0.45">
      <c r="A3968" t="s">
        <v>6994</v>
      </c>
      <c r="B3968">
        <v>662044</v>
      </c>
      <c r="C3968">
        <v>10000</v>
      </c>
      <c r="D3968">
        <v>4646</v>
      </c>
      <c r="E3968" t="s">
        <v>1837</v>
      </c>
      <c r="F3968" t="s">
        <v>1838</v>
      </c>
      <c r="G3968" t="s">
        <v>6992</v>
      </c>
      <c r="H3968" t="s">
        <v>1810</v>
      </c>
    </row>
    <row r="3969" spans="1:8" x14ac:dyDescent="0.45">
      <c r="A3969" t="s">
        <v>6995</v>
      </c>
      <c r="B3969">
        <v>662044</v>
      </c>
      <c r="C3969">
        <v>10000</v>
      </c>
      <c r="D3969">
        <v>10000</v>
      </c>
      <c r="E3969" t="s">
        <v>1808</v>
      </c>
      <c r="F3969" t="s">
        <v>1804</v>
      </c>
      <c r="G3969" t="s">
        <v>6992</v>
      </c>
      <c r="H3969" t="s">
        <v>1810</v>
      </c>
    </row>
    <row r="3970" spans="1:8" x14ac:dyDescent="0.45">
      <c r="A3970" t="s">
        <v>6996</v>
      </c>
      <c r="B3970">
        <v>662044</v>
      </c>
      <c r="C3970">
        <v>10000</v>
      </c>
      <c r="D3970">
        <v>10000</v>
      </c>
      <c r="E3970" t="s">
        <v>1808</v>
      </c>
      <c r="F3970" t="s">
        <v>1804</v>
      </c>
      <c r="G3970" t="s">
        <v>6992</v>
      </c>
      <c r="H3970" t="s">
        <v>1810</v>
      </c>
    </row>
    <row r="3971" spans="1:8" x14ac:dyDescent="0.45">
      <c r="A3971" t="s">
        <v>6997</v>
      </c>
      <c r="B3971">
        <v>662044</v>
      </c>
      <c r="C3971">
        <v>10000</v>
      </c>
      <c r="D3971">
        <v>10000</v>
      </c>
      <c r="E3971" t="s">
        <v>1808</v>
      </c>
      <c r="F3971" t="s">
        <v>1804</v>
      </c>
      <c r="G3971" t="s">
        <v>6992</v>
      </c>
      <c r="H3971" t="s">
        <v>1810</v>
      </c>
    </row>
    <row r="3972" spans="1:8" x14ac:dyDescent="0.45">
      <c r="A3972" t="s">
        <v>6998</v>
      </c>
      <c r="B3972">
        <v>662044</v>
      </c>
      <c r="C3972">
        <v>10000</v>
      </c>
      <c r="D3972">
        <v>10000</v>
      </c>
      <c r="E3972" t="s">
        <v>1808</v>
      </c>
      <c r="F3972" t="s">
        <v>1804</v>
      </c>
      <c r="G3972" t="s">
        <v>6992</v>
      </c>
      <c r="H3972" t="s">
        <v>1810</v>
      </c>
    </row>
    <row r="3973" spans="1:8" x14ac:dyDescent="0.45">
      <c r="A3973" t="s">
        <v>6999</v>
      </c>
      <c r="B3973">
        <v>662044</v>
      </c>
      <c r="C3973">
        <v>10000</v>
      </c>
      <c r="D3973">
        <v>10000</v>
      </c>
      <c r="E3973" t="s">
        <v>1808</v>
      </c>
      <c r="F3973" t="s">
        <v>1804</v>
      </c>
      <c r="G3973" t="s">
        <v>6992</v>
      </c>
      <c r="H3973" t="s">
        <v>1810</v>
      </c>
    </row>
    <row r="3974" spans="1:8" x14ac:dyDescent="0.45">
      <c r="A3974" t="s">
        <v>7000</v>
      </c>
      <c r="B3974">
        <v>662044</v>
      </c>
      <c r="C3974">
        <v>10000</v>
      </c>
      <c r="D3974">
        <v>10000</v>
      </c>
      <c r="E3974" t="s">
        <v>1808</v>
      </c>
      <c r="F3974" t="s">
        <v>1804</v>
      </c>
      <c r="G3974" t="s">
        <v>6992</v>
      </c>
      <c r="H3974" t="s">
        <v>1810</v>
      </c>
    </row>
    <row r="3975" spans="1:8" x14ac:dyDescent="0.45">
      <c r="A3975" t="s">
        <v>7001</v>
      </c>
      <c r="B3975">
        <v>662044</v>
      </c>
      <c r="C3975">
        <v>10000</v>
      </c>
      <c r="D3975">
        <v>10000</v>
      </c>
      <c r="E3975" t="s">
        <v>1808</v>
      </c>
      <c r="F3975" t="s">
        <v>1804</v>
      </c>
      <c r="G3975" t="s">
        <v>6992</v>
      </c>
      <c r="H3975" t="s">
        <v>1810</v>
      </c>
    </row>
    <row r="3976" spans="1:8" x14ac:dyDescent="0.45">
      <c r="A3976" t="s">
        <v>7002</v>
      </c>
      <c r="B3976">
        <v>662044</v>
      </c>
      <c r="C3976">
        <v>10000</v>
      </c>
      <c r="D3976">
        <v>10000</v>
      </c>
      <c r="E3976" t="s">
        <v>1808</v>
      </c>
      <c r="F3976" t="s">
        <v>1804</v>
      </c>
      <c r="G3976" t="s">
        <v>6992</v>
      </c>
      <c r="H3976" t="s">
        <v>1810</v>
      </c>
    </row>
    <row r="3977" spans="1:8" x14ac:dyDescent="0.45">
      <c r="A3977" t="s">
        <v>7003</v>
      </c>
      <c r="B3977">
        <v>662044</v>
      </c>
      <c r="C3977">
        <v>10000</v>
      </c>
      <c r="D3977">
        <v>10000</v>
      </c>
      <c r="E3977" t="s">
        <v>1808</v>
      </c>
      <c r="F3977" t="s">
        <v>1804</v>
      </c>
      <c r="G3977" t="s">
        <v>6992</v>
      </c>
      <c r="H3977" t="s">
        <v>1810</v>
      </c>
    </row>
    <row r="3978" spans="1:8" x14ac:dyDescent="0.45">
      <c r="A3978" t="s">
        <v>7004</v>
      </c>
      <c r="B3978">
        <v>662044</v>
      </c>
      <c r="C3978">
        <v>10000</v>
      </c>
      <c r="D3978">
        <v>10000</v>
      </c>
      <c r="E3978" t="s">
        <v>1808</v>
      </c>
      <c r="F3978" t="s">
        <v>1804</v>
      </c>
      <c r="G3978" t="s">
        <v>6992</v>
      </c>
      <c r="H3978" t="s">
        <v>1810</v>
      </c>
    </row>
    <row r="3979" spans="1:8" x14ac:dyDescent="0.45">
      <c r="A3979" t="s">
        <v>7005</v>
      </c>
      <c r="B3979">
        <v>662044</v>
      </c>
      <c r="C3979">
        <v>10000</v>
      </c>
      <c r="D3979">
        <v>10000</v>
      </c>
      <c r="E3979" t="s">
        <v>1808</v>
      </c>
      <c r="F3979" t="s">
        <v>1804</v>
      </c>
      <c r="G3979" t="s">
        <v>6992</v>
      </c>
      <c r="H3979" t="s">
        <v>1810</v>
      </c>
    </row>
    <row r="3980" spans="1:8" x14ac:dyDescent="0.45">
      <c r="A3980" t="s">
        <v>7006</v>
      </c>
      <c r="B3980">
        <v>662044</v>
      </c>
      <c r="C3980">
        <v>10000</v>
      </c>
      <c r="D3980">
        <v>10000</v>
      </c>
      <c r="E3980" t="s">
        <v>1808</v>
      </c>
      <c r="F3980" t="s">
        <v>1804</v>
      </c>
      <c r="G3980" t="s">
        <v>6992</v>
      </c>
      <c r="H3980" t="s">
        <v>1810</v>
      </c>
    </row>
    <row r="3981" spans="1:8" x14ac:dyDescent="0.45">
      <c r="A3981" t="s">
        <v>7007</v>
      </c>
      <c r="B3981">
        <v>662044</v>
      </c>
      <c r="C3981">
        <v>10000</v>
      </c>
      <c r="D3981">
        <v>10000</v>
      </c>
      <c r="E3981" t="s">
        <v>1808</v>
      </c>
      <c r="F3981" t="s">
        <v>1804</v>
      </c>
      <c r="G3981" t="s">
        <v>6992</v>
      </c>
      <c r="H3981" t="s">
        <v>1810</v>
      </c>
    </row>
    <row r="3982" spans="1:8" x14ac:dyDescent="0.45">
      <c r="A3982" t="s">
        <v>7008</v>
      </c>
      <c r="B3982">
        <v>662044</v>
      </c>
      <c r="C3982">
        <v>10000</v>
      </c>
      <c r="D3982">
        <v>10000</v>
      </c>
      <c r="E3982" t="s">
        <v>1808</v>
      </c>
      <c r="F3982" t="s">
        <v>1804</v>
      </c>
      <c r="G3982" t="s">
        <v>6992</v>
      </c>
      <c r="H3982" t="s">
        <v>1810</v>
      </c>
    </row>
    <row r="3983" spans="1:8" x14ac:dyDescent="0.45">
      <c r="A3983" t="s">
        <v>7009</v>
      </c>
      <c r="B3983">
        <v>662044</v>
      </c>
      <c r="C3983">
        <v>10000</v>
      </c>
      <c r="D3983">
        <v>10000</v>
      </c>
      <c r="E3983" t="s">
        <v>1808</v>
      </c>
      <c r="F3983" t="s">
        <v>1804</v>
      </c>
      <c r="G3983" t="s">
        <v>6992</v>
      </c>
      <c r="H3983" t="s">
        <v>1810</v>
      </c>
    </row>
    <row r="3984" spans="1:8" x14ac:dyDescent="0.45">
      <c r="A3984" t="s">
        <v>7010</v>
      </c>
      <c r="B3984">
        <v>662044</v>
      </c>
      <c r="C3984">
        <v>10000</v>
      </c>
      <c r="D3984">
        <v>10000</v>
      </c>
      <c r="E3984" t="s">
        <v>1808</v>
      </c>
      <c r="F3984" t="s">
        <v>1804</v>
      </c>
      <c r="G3984" t="s">
        <v>6992</v>
      </c>
      <c r="H3984" t="s">
        <v>1810</v>
      </c>
    </row>
    <row r="3985" spans="1:8" x14ac:dyDescent="0.45">
      <c r="A3985" t="s">
        <v>7011</v>
      </c>
      <c r="B3985">
        <v>662044</v>
      </c>
      <c r="C3985">
        <v>10000</v>
      </c>
      <c r="D3985">
        <v>10000</v>
      </c>
      <c r="E3985" t="s">
        <v>1808</v>
      </c>
      <c r="F3985" t="s">
        <v>1804</v>
      </c>
      <c r="G3985" t="s">
        <v>6992</v>
      </c>
      <c r="H3985" t="s">
        <v>1810</v>
      </c>
    </row>
    <row r="3986" spans="1:8" x14ac:dyDescent="0.45">
      <c r="A3986" t="s">
        <v>7012</v>
      </c>
      <c r="B3986" t="s">
        <v>7013</v>
      </c>
      <c r="C3986">
        <v>2000</v>
      </c>
      <c r="D3986">
        <v>1265</v>
      </c>
      <c r="E3986" t="s">
        <v>1808</v>
      </c>
      <c r="F3986" t="s">
        <v>1804</v>
      </c>
      <c r="G3986" t="s">
        <v>7014</v>
      </c>
      <c r="H3986" t="s">
        <v>1910</v>
      </c>
    </row>
    <row r="3987" spans="1:8" x14ac:dyDescent="0.45">
      <c r="A3987" t="s">
        <v>7015</v>
      </c>
      <c r="B3987">
        <v>662507</v>
      </c>
      <c r="C3987">
        <v>3000</v>
      </c>
      <c r="D3987">
        <v>2654</v>
      </c>
      <c r="E3987" t="s">
        <v>1808</v>
      </c>
      <c r="F3987" t="s">
        <v>1804</v>
      </c>
      <c r="G3987" t="s">
        <v>7016</v>
      </c>
      <c r="H3987" t="s">
        <v>1881</v>
      </c>
    </row>
    <row r="3988" spans="1:8" x14ac:dyDescent="0.45">
      <c r="A3988" t="s">
        <v>7017</v>
      </c>
      <c r="B3988">
        <v>662507</v>
      </c>
      <c r="C3988">
        <v>3000</v>
      </c>
      <c r="D3988">
        <v>2952</v>
      </c>
      <c r="E3988" t="s">
        <v>1808</v>
      </c>
      <c r="F3988" t="s">
        <v>1804</v>
      </c>
      <c r="G3988" t="s">
        <v>7016</v>
      </c>
      <c r="H3988" t="s">
        <v>1881</v>
      </c>
    </row>
    <row r="3989" spans="1:8" x14ac:dyDescent="0.45">
      <c r="A3989" t="s">
        <v>7018</v>
      </c>
      <c r="B3989">
        <v>662516</v>
      </c>
      <c r="C3989">
        <v>3000</v>
      </c>
      <c r="D3989">
        <v>1186</v>
      </c>
      <c r="E3989" t="s">
        <v>1837</v>
      </c>
      <c r="F3989" t="s">
        <v>1972</v>
      </c>
      <c r="G3989" t="s">
        <v>7019</v>
      </c>
      <c r="H3989" t="s">
        <v>1881</v>
      </c>
    </row>
    <row r="3990" spans="1:8" x14ac:dyDescent="0.45">
      <c r="A3990" t="s">
        <v>7020</v>
      </c>
      <c r="B3990">
        <v>662516</v>
      </c>
      <c r="C3990">
        <v>3000</v>
      </c>
      <c r="D3990">
        <v>670</v>
      </c>
      <c r="E3990" t="s">
        <v>1888</v>
      </c>
      <c r="F3990" t="s">
        <v>1889</v>
      </c>
      <c r="G3990" t="s">
        <v>7019</v>
      </c>
      <c r="H3990" t="s">
        <v>1881</v>
      </c>
    </row>
    <row r="3991" spans="1:8" x14ac:dyDescent="0.45">
      <c r="A3991" t="s">
        <v>7021</v>
      </c>
      <c r="B3991">
        <v>662516</v>
      </c>
      <c r="C3991">
        <v>3000</v>
      </c>
      <c r="D3991">
        <v>95</v>
      </c>
      <c r="E3991" t="s">
        <v>1837</v>
      </c>
      <c r="F3991" t="s">
        <v>2183</v>
      </c>
      <c r="G3991" t="s">
        <v>7019</v>
      </c>
      <c r="H3991" t="s">
        <v>1881</v>
      </c>
    </row>
    <row r="3992" spans="1:8" x14ac:dyDescent="0.45">
      <c r="A3992" t="s">
        <v>7022</v>
      </c>
      <c r="B3992">
        <v>662516</v>
      </c>
      <c r="C3992">
        <v>3000</v>
      </c>
      <c r="D3992">
        <v>276</v>
      </c>
      <c r="E3992" t="s">
        <v>1837</v>
      </c>
      <c r="F3992" t="s">
        <v>1972</v>
      </c>
      <c r="G3992" t="s">
        <v>7019</v>
      </c>
      <c r="H3992" t="s">
        <v>1881</v>
      </c>
    </row>
    <row r="3993" spans="1:8" x14ac:dyDescent="0.45">
      <c r="A3993" t="s">
        <v>7023</v>
      </c>
      <c r="B3993">
        <v>662516</v>
      </c>
      <c r="C3993">
        <v>3000</v>
      </c>
      <c r="D3993">
        <v>2951</v>
      </c>
      <c r="E3993" t="s">
        <v>1808</v>
      </c>
      <c r="F3993" t="s">
        <v>1804</v>
      </c>
      <c r="G3993" t="s">
        <v>7019</v>
      </c>
      <c r="H3993" t="s">
        <v>1881</v>
      </c>
    </row>
    <row r="3994" spans="1:8" x14ac:dyDescent="0.45">
      <c r="A3994" t="s">
        <v>7024</v>
      </c>
      <c r="B3994">
        <v>662516</v>
      </c>
      <c r="C3994">
        <v>3000</v>
      </c>
      <c r="D3994">
        <v>3000</v>
      </c>
      <c r="E3994" t="s">
        <v>1891</v>
      </c>
      <c r="F3994" t="s">
        <v>3140</v>
      </c>
      <c r="G3994" t="s">
        <v>7019</v>
      </c>
      <c r="H3994" t="s">
        <v>1881</v>
      </c>
    </row>
    <row r="3995" spans="1:8" x14ac:dyDescent="0.45">
      <c r="A3995" t="s">
        <v>7025</v>
      </c>
      <c r="B3995">
        <v>662516</v>
      </c>
      <c r="C3995">
        <v>3000</v>
      </c>
      <c r="D3995">
        <v>3000</v>
      </c>
      <c r="E3995" t="s">
        <v>1808</v>
      </c>
      <c r="F3995" t="s">
        <v>1804</v>
      </c>
      <c r="G3995" t="s">
        <v>7019</v>
      </c>
      <c r="H3995" t="s">
        <v>1881</v>
      </c>
    </row>
    <row r="3996" spans="1:8" x14ac:dyDescent="0.45">
      <c r="A3996" t="s">
        <v>7026</v>
      </c>
      <c r="B3996">
        <v>662516</v>
      </c>
      <c r="C3996">
        <v>3000</v>
      </c>
      <c r="D3996">
        <v>3000</v>
      </c>
      <c r="E3996" t="s">
        <v>1808</v>
      </c>
      <c r="F3996" t="s">
        <v>1804</v>
      </c>
      <c r="G3996" t="s">
        <v>7019</v>
      </c>
      <c r="H3996" t="s">
        <v>1881</v>
      </c>
    </row>
    <row r="3997" spans="1:8" x14ac:dyDescent="0.45">
      <c r="A3997" t="s">
        <v>7027</v>
      </c>
      <c r="B3997">
        <v>662525</v>
      </c>
      <c r="C3997">
        <v>3000</v>
      </c>
      <c r="D3997">
        <v>295</v>
      </c>
      <c r="E3997" t="s">
        <v>1808</v>
      </c>
      <c r="F3997" t="s">
        <v>1804</v>
      </c>
      <c r="G3997" t="s">
        <v>7028</v>
      </c>
      <c r="H3997" t="s">
        <v>1881</v>
      </c>
    </row>
    <row r="3998" spans="1:8" x14ac:dyDescent="0.45">
      <c r="A3998" t="s">
        <v>7029</v>
      </c>
      <c r="B3998">
        <v>662525</v>
      </c>
      <c r="C3998">
        <v>3000</v>
      </c>
      <c r="D3998">
        <v>2537</v>
      </c>
      <c r="E3998" t="s">
        <v>1808</v>
      </c>
      <c r="F3998" t="s">
        <v>1804</v>
      </c>
      <c r="G3998" t="s">
        <v>7028</v>
      </c>
      <c r="H3998" t="s">
        <v>1881</v>
      </c>
    </row>
    <row r="3999" spans="1:8" x14ac:dyDescent="0.45">
      <c r="A3999" t="s">
        <v>7030</v>
      </c>
      <c r="B3999">
        <v>662525</v>
      </c>
      <c r="C3999">
        <v>3000</v>
      </c>
      <c r="D3999">
        <v>254</v>
      </c>
      <c r="E3999" t="s">
        <v>1837</v>
      </c>
      <c r="F3999" t="s">
        <v>1838</v>
      </c>
      <c r="G3999" t="s">
        <v>7028</v>
      </c>
      <c r="H3999" t="s">
        <v>1881</v>
      </c>
    </row>
    <row r="4000" spans="1:8" x14ac:dyDescent="0.45">
      <c r="A4000" t="s">
        <v>7031</v>
      </c>
      <c r="B4000">
        <v>662525</v>
      </c>
      <c r="C4000">
        <v>3000</v>
      </c>
      <c r="D4000">
        <v>2499</v>
      </c>
      <c r="E4000" t="s">
        <v>1837</v>
      </c>
      <c r="F4000" t="s">
        <v>1972</v>
      </c>
      <c r="G4000" t="s">
        <v>7028</v>
      </c>
      <c r="H4000" t="s">
        <v>1881</v>
      </c>
    </row>
    <row r="4001" spans="1:8" x14ac:dyDescent="0.45">
      <c r="A4001" t="s">
        <v>7032</v>
      </c>
      <c r="B4001">
        <v>662525</v>
      </c>
      <c r="C4001">
        <v>3000</v>
      </c>
      <c r="D4001">
        <v>3000</v>
      </c>
      <c r="E4001" t="s">
        <v>1891</v>
      </c>
      <c r="F4001" t="s">
        <v>1892</v>
      </c>
      <c r="G4001" t="s">
        <v>7028</v>
      </c>
      <c r="H4001" t="s">
        <v>1881</v>
      </c>
    </row>
    <row r="4002" spans="1:8" x14ac:dyDescent="0.45">
      <c r="A4002" t="s">
        <v>7033</v>
      </c>
      <c r="B4002">
        <v>662534</v>
      </c>
      <c r="C4002">
        <v>3000</v>
      </c>
      <c r="D4002">
        <v>1</v>
      </c>
      <c r="E4002" t="s">
        <v>1837</v>
      </c>
      <c r="F4002" t="s">
        <v>1838</v>
      </c>
      <c r="G4002" t="s">
        <v>7034</v>
      </c>
      <c r="H4002" t="s">
        <v>1881</v>
      </c>
    </row>
    <row r="4003" spans="1:8" x14ac:dyDescent="0.45">
      <c r="A4003" t="s">
        <v>7035</v>
      </c>
      <c r="B4003">
        <v>662534</v>
      </c>
      <c r="C4003">
        <v>3000</v>
      </c>
      <c r="D4003">
        <v>2</v>
      </c>
      <c r="E4003" t="s">
        <v>1837</v>
      </c>
      <c r="F4003" t="s">
        <v>1838</v>
      </c>
      <c r="G4003" t="s">
        <v>7034</v>
      </c>
      <c r="H4003" t="s">
        <v>1881</v>
      </c>
    </row>
    <row r="4004" spans="1:8" x14ac:dyDescent="0.45">
      <c r="A4004" t="s">
        <v>7036</v>
      </c>
      <c r="B4004">
        <v>662534</v>
      </c>
      <c r="C4004">
        <v>3000</v>
      </c>
      <c r="D4004">
        <v>2980</v>
      </c>
      <c r="E4004" t="s">
        <v>1808</v>
      </c>
      <c r="F4004" t="s">
        <v>1804</v>
      </c>
      <c r="G4004" t="s">
        <v>7034</v>
      </c>
      <c r="H4004" t="s">
        <v>1881</v>
      </c>
    </row>
    <row r="4005" spans="1:8" x14ac:dyDescent="0.45">
      <c r="A4005" t="s">
        <v>7037</v>
      </c>
      <c r="B4005">
        <v>662534</v>
      </c>
      <c r="C4005">
        <v>3000</v>
      </c>
      <c r="D4005">
        <v>2998</v>
      </c>
      <c r="E4005" t="s">
        <v>1808</v>
      </c>
      <c r="F4005" t="s">
        <v>1804</v>
      </c>
      <c r="G4005" t="s">
        <v>7034</v>
      </c>
      <c r="H4005" t="s">
        <v>1881</v>
      </c>
    </row>
    <row r="4006" spans="1:8" x14ac:dyDescent="0.45">
      <c r="A4006" t="s">
        <v>7038</v>
      </c>
      <c r="B4006">
        <v>662534</v>
      </c>
      <c r="C4006">
        <v>3000</v>
      </c>
      <c r="D4006">
        <v>240</v>
      </c>
      <c r="E4006" t="s">
        <v>1837</v>
      </c>
      <c r="F4006" t="s">
        <v>1838</v>
      </c>
      <c r="G4006" t="s">
        <v>7034</v>
      </c>
      <c r="H4006" t="s">
        <v>1881</v>
      </c>
    </row>
    <row r="4007" spans="1:8" x14ac:dyDescent="0.45">
      <c r="A4007" t="s">
        <v>7039</v>
      </c>
      <c r="B4007">
        <v>662534</v>
      </c>
      <c r="C4007">
        <v>3000</v>
      </c>
      <c r="D4007">
        <v>3000</v>
      </c>
      <c r="E4007" t="s">
        <v>1891</v>
      </c>
      <c r="F4007" t="s">
        <v>3140</v>
      </c>
      <c r="G4007" t="s">
        <v>7034</v>
      </c>
      <c r="H4007" t="s">
        <v>1881</v>
      </c>
    </row>
    <row r="4008" spans="1:8" x14ac:dyDescent="0.45">
      <c r="A4008" t="s">
        <v>7040</v>
      </c>
      <c r="B4008">
        <v>662534</v>
      </c>
      <c r="C4008">
        <v>3000</v>
      </c>
      <c r="D4008">
        <v>3000</v>
      </c>
      <c r="E4008" t="s">
        <v>1808</v>
      </c>
      <c r="F4008" t="s">
        <v>1804</v>
      </c>
      <c r="G4008" t="s">
        <v>7034</v>
      </c>
      <c r="H4008" t="s">
        <v>1881</v>
      </c>
    </row>
    <row r="4009" spans="1:8" x14ac:dyDescent="0.45">
      <c r="A4009" t="s">
        <v>7041</v>
      </c>
      <c r="B4009">
        <v>662534</v>
      </c>
      <c r="C4009">
        <v>3000</v>
      </c>
      <c r="D4009">
        <v>3000</v>
      </c>
      <c r="E4009" t="s">
        <v>1808</v>
      </c>
      <c r="F4009" t="s">
        <v>1804</v>
      </c>
      <c r="G4009" t="s">
        <v>7034</v>
      </c>
      <c r="H4009" t="s">
        <v>1881</v>
      </c>
    </row>
    <row r="4010" spans="1:8" x14ac:dyDescent="0.45">
      <c r="A4010" t="s">
        <v>7042</v>
      </c>
      <c r="B4010">
        <v>662534</v>
      </c>
      <c r="C4010">
        <v>3000</v>
      </c>
      <c r="D4010">
        <v>3000</v>
      </c>
      <c r="E4010" t="s">
        <v>1808</v>
      </c>
      <c r="F4010" t="s">
        <v>1804</v>
      </c>
      <c r="G4010" t="s">
        <v>7034</v>
      </c>
      <c r="H4010" t="s">
        <v>1881</v>
      </c>
    </row>
    <row r="4011" spans="1:8" x14ac:dyDescent="0.45">
      <c r="A4011" t="s">
        <v>7043</v>
      </c>
      <c r="B4011">
        <v>662543</v>
      </c>
      <c r="C4011">
        <v>3000</v>
      </c>
      <c r="D4011">
        <v>1835</v>
      </c>
      <c r="E4011" t="s">
        <v>1837</v>
      </c>
      <c r="F4011" t="s">
        <v>1884</v>
      </c>
      <c r="G4011" t="s">
        <v>7044</v>
      </c>
      <c r="H4011" t="s">
        <v>1881</v>
      </c>
    </row>
    <row r="4012" spans="1:8" x14ac:dyDescent="0.45">
      <c r="A4012" t="s">
        <v>7045</v>
      </c>
      <c r="B4012">
        <v>662543</v>
      </c>
      <c r="C4012">
        <v>3000</v>
      </c>
      <c r="D4012">
        <v>703</v>
      </c>
      <c r="E4012" t="s">
        <v>1837</v>
      </c>
      <c r="F4012" t="s">
        <v>1972</v>
      </c>
      <c r="G4012" t="s">
        <v>7044</v>
      </c>
      <c r="H4012" t="s">
        <v>1881</v>
      </c>
    </row>
    <row r="4013" spans="1:8" x14ac:dyDescent="0.45">
      <c r="A4013" t="s">
        <v>7046</v>
      </c>
      <c r="B4013">
        <v>662543</v>
      </c>
      <c r="C4013">
        <v>3000</v>
      </c>
      <c r="D4013">
        <v>1788</v>
      </c>
      <c r="E4013" t="s">
        <v>1837</v>
      </c>
      <c r="F4013" t="s">
        <v>1838</v>
      </c>
      <c r="G4013" t="s">
        <v>7044</v>
      </c>
      <c r="H4013" t="s">
        <v>1881</v>
      </c>
    </row>
    <row r="4014" spans="1:8" x14ac:dyDescent="0.45">
      <c r="A4014" t="s">
        <v>7047</v>
      </c>
      <c r="B4014">
        <v>662543</v>
      </c>
      <c r="C4014">
        <v>3000</v>
      </c>
      <c r="D4014">
        <v>1145</v>
      </c>
      <c r="E4014" t="s">
        <v>1888</v>
      </c>
      <c r="F4014" t="s">
        <v>1889</v>
      </c>
      <c r="G4014" t="s">
        <v>7044</v>
      </c>
      <c r="H4014" t="s">
        <v>1881</v>
      </c>
    </row>
    <row r="4015" spans="1:8" x14ac:dyDescent="0.45">
      <c r="A4015" t="s">
        <v>7048</v>
      </c>
      <c r="B4015">
        <v>662543</v>
      </c>
      <c r="C4015">
        <v>3000</v>
      </c>
      <c r="D4015">
        <v>2486</v>
      </c>
      <c r="E4015" t="s">
        <v>1891</v>
      </c>
      <c r="F4015" t="s">
        <v>3140</v>
      </c>
      <c r="G4015" t="s">
        <v>7044</v>
      </c>
      <c r="H4015" t="s">
        <v>1881</v>
      </c>
    </row>
    <row r="4016" spans="1:8" x14ac:dyDescent="0.45">
      <c r="A4016" t="s">
        <v>7049</v>
      </c>
      <c r="B4016">
        <v>662543</v>
      </c>
      <c r="C4016">
        <v>3000</v>
      </c>
      <c r="D4016">
        <v>132</v>
      </c>
      <c r="E4016" t="s">
        <v>1837</v>
      </c>
      <c r="F4016" t="s">
        <v>1972</v>
      </c>
      <c r="G4016" t="s">
        <v>7044</v>
      </c>
      <c r="H4016" t="s">
        <v>1881</v>
      </c>
    </row>
    <row r="4017" spans="1:8" x14ac:dyDescent="0.45">
      <c r="A4017" t="s">
        <v>7050</v>
      </c>
      <c r="B4017">
        <v>662543</v>
      </c>
      <c r="C4017">
        <v>3000</v>
      </c>
      <c r="D4017">
        <v>3000</v>
      </c>
      <c r="E4017" t="s">
        <v>1808</v>
      </c>
      <c r="F4017" t="s">
        <v>1804</v>
      </c>
      <c r="G4017" t="s">
        <v>7044</v>
      </c>
      <c r="H4017" t="s">
        <v>1881</v>
      </c>
    </row>
    <row r="4018" spans="1:8" x14ac:dyDescent="0.45">
      <c r="A4018" t="s">
        <v>7051</v>
      </c>
      <c r="B4018">
        <v>662543</v>
      </c>
      <c r="C4018">
        <v>3000</v>
      </c>
      <c r="D4018">
        <v>3000</v>
      </c>
      <c r="E4018" t="s">
        <v>1808</v>
      </c>
      <c r="F4018" t="s">
        <v>1804</v>
      </c>
      <c r="G4018" t="s">
        <v>7044</v>
      </c>
      <c r="H4018" t="s">
        <v>1881</v>
      </c>
    </row>
    <row r="4019" spans="1:8" x14ac:dyDescent="0.45">
      <c r="A4019" t="s">
        <v>7052</v>
      </c>
      <c r="B4019">
        <v>662543</v>
      </c>
      <c r="C4019">
        <v>3000</v>
      </c>
      <c r="D4019">
        <v>3000</v>
      </c>
      <c r="E4019" t="s">
        <v>1808</v>
      </c>
      <c r="F4019" t="s">
        <v>1804</v>
      </c>
      <c r="G4019" t="s">
        <v>7044</v>
      </c>
      <c r="H4019" t="s">
        <v>1881</v>
      </c>
    </row>
    <row r="4020" spans="1:8" x14ac:dyDescent="0.45">
      <c r="A4020" t="s">
        <v>7053</v>
      </c>
      <c r="B4020">
        <v>662588</v>
      </c>
      <c r="C4020">
        <v>1500</v>
      </c>
      <c r="D4020">
        <v>1388</v>
      </c>
      <c r="E4020" t="s">
        <v>1808</v>
      </c>
      <c r="F4020" t="s">
        <v>1804</v>
      </c>
      <c r="G4020" t="s">
        <v>7054</v>
      </c>
      <c r="H4020" t="s">
        <v>2254</v>
      </c>
    </row>
    <row r="4021" spans="1:8" x14ac:dyDescent="0.45">
      <c r="A4021" t="s">
        <v>7055</v>
      </c>
      <c r="B4021">
        <v>662917</v>
      </c>
      <c r="C4021">
        <v>2500</v>
      </c>
      <c r="D4021">
        <v>132</v>
      </c>
      <c r="E4021" t="s">
        <v>1837</v>
      </c>
      <c r="F4021" t="s">
        <v>1972</v>
      </c>
      <c r="G4021" t="s">
        <v>7056</v>
      </c>
      <c r="H4021" t="s">
        <v>2388</v>
      </c>
    </row>
    <row r="4022" spans="1:8" x14ac:dyDescent="0.45">
      <c r="A4022" t="s">
        <v>7057</v>
      </c>
      <c r="B4022">
        <v>662917</v>
      </c>
      <c r="C4022">
        <v>2500</v>
      </c>
      <c r="D4022">
        <v>379</v>
      </c>
      <c r="E4022" t="s">
        <v>1837</v>
      </c>
      <c r="F4022" t="s">
        <v>1972</v>
      </c>
      <c r="G4022" t="s">
        <v>7056</v>
      </c>
      <c r="H4022" t="s">
        <v>2388</v>
      </c>
    </row>
    <row r="4023" spans="1:8" x14ac:dyDescent="0.45">
      <c r="A4023" t="s">
        <v>7058</v>
      </c>
      <c r="B4023">
        <v>662917</v>
      </c>
      <c r="C4023">
        <v>2500</v>
      </c>
      <c r="D4023">
        <v>2500</v>
      </c>
      <c r="E4023" t="s">
        <v>1891</v>
      </c>
      <c r="F4023" t="s">
        <v>3140</v>
      </c>
      <c r="G4023" t="s">
        <v>7056</v>
      </c>
      <c r="H4023" t="s">
        <v>2388</v>
      </c>
    </row>
    <row r="4024" spans="1:8" x14ac:dyDescent="0.45">
      <c r="A4024" t="s">
        <v>7059</v>
      </c>
      <c r="B4024">
        <v>662917</v>
      </c>
      <c r="C4024">
        <v>2500</v>
      </c>
      <c r="D4024">
        <v>325</v>
      </c>
      <c r="E4024" t="s">
        <v>1888</v>
      </c>
      <c r="F4024" t="s">
        <v>1889</v>
      </c>
      <c r="G4024" t="s">
        <v>7056</v>
      </c>
      <c r="H4024" t="s">
        <v>2388</v>
      </c>
    </row>
    <row r="4025" spans="1:8" x14ac:dyDescent="0.45">
      <c r="A4025" t="s">
        <v>7060</v>
      </c>
      <c r="B4025">
        <v>662917</v>
      </c>
      <c r="C4025">
        <v>2500</v>
      </c>
      <c r="D4025">
        <v>101</v>
      </c>
      <c r="E4025" t="s">
        <v>1837</v>
      </c>
      <c r="F4025" t="s">
        <v>2183</v>
      </c>
      <c r="G4025" t="s">
        <v>7056</v>
      </c>
      <c r="H4025" t="s">
        <v>2388</v>
      </c>
    </row>
    <row r="4026" spans="1:8" x14ac:dyDescent="0.45">
      <c r="A4026" t="s">
        <v>7061</v>
      </c>
      <c r="B4026">
        <v>662917</v>
      </c>
      <c r="C4026">
        <v>2500</v>
      </c>
      <c r="D4026">
        <v>1474</v>
      </c>
      <c r="E4026" t="s">
        <v>1837</v>
      </c>
      <c r="F4026" t="s">
        <v>2183</v>
      </c>
      <c r="G4026" t="s">
        <v>7056</v>
      </c>
      <c r="H4026" t="s">
        <v>2388</v>
      </c>
    </row>
    <row r="4027" spans="1:8" x14ac:dyDescent="0.45">
      <c r="A4027" t="s">
        <v>7062</v>
      </c>
      <c r="B4027">
        <v>662917</v>
      </c>
      <c r="C4027">
        <v>2500</v>
      </c>
      <c r="D4027">
        <v>2264</v>
      </c>
      <c r="E4027" t="s">
        <v>1808</v>
      </c>
      <c r="F4027" t="s">
        <v>1804</v>
      </c>
      <c r="G4027" t="s">
        <v>7056</v>
      </c>
      <c r="H4027" t="s">
        <v>2388</v>
      </c>
    </row>
    <row r="4028" spans="1:8" x14ac:dyDescent="0.45">
      <c r="A4028" t="s">
        <v>7063</v>
      </c>
      <c r="B4028">
        <v>662917</v>
      </c>
      <c r="C4028">
        <v>2500</v>
      </c>
      <c r="D4028">
        <v>1708</v>
      </c>
      <c r="E4028" t="s">
        <v>1837</v>
      </c>
      <c r="F4028" t="s">
        <v>1972</v>
      </c>
      <c r="G4028" t="s">
        <v>7056</v>
      </c>
      <c r="H4028" t="s">
        <v>2388</v>
      </c>
    </row>
    <row r="4029" spans="1:8" x14ac:dyDescent="0.45">
      <c r="A4029" t="s">
        <v>7064</v>
      </c>
      <c r="B4029">
        <v>662917</v>
      </c>
      <c r="C4029">
        <v>2500</v>
      </c>
      <c r="D4029">
        <v>438</v>
      </c>
      <c r="E4029" t="s">
        <v>1888</v>
      </c>
      <c r="F4029" t="s">
        <v>2196</v>
      </c>
      <c r="G4029" t="s">
        <v>7056</v>
      </c>
      <c r="H4029" t="s">
        <v>2388</v>
      </c>
    </row>
    <row r="4030" spans="1:8" x14ac:dyDescent="0.45">
      <c r="A4030" t="s">
        <v>7065</v>
      </c>
      <c r="B4030">
        <v>662917</v>
      </c>
      <c r="C4030">
        <v>2500</v>
      </c>
      <c r="D4030">
        <v>2500</v>
      </c>
      <c r="E4030" t="s">
        <v>1891</v>
      </c>
      <c r="F4030" t="s">
        <v>3405</v>
      </c>
      <c r="G4030" t="s">
        <v>7056</v>
      </c>
      <c r="H4030" t="s">
        <v>2388</v>
      </c>
    </row>
    <row r="4031" spans="1:8" x14ac:dyDescent="0.45">
      <c r="A4031" t="s">
        <v>7066</v>
      </c>
      <c r="B4031">
        <v>662917</v>
      </c>
      <c r="C4031">
        <v>2500</v>
      </c>
      <c r="D4031">
        <v>2500</v>
      </c>
      <c r="E4031" t="s">
        <v>1808</v>
      </c>
      <c r="F4031" t="s">
        <v>1804</v>
      </c>
      <c r="G4031" t="s">
        <v>7056</v>
      </c>
      <c r="H4031" t="s">
        <v>2388</v>
      </c>
    </row>
    <row r="4032" spans="1:8" x14ac:dyDescent="0.45">
      <c r="A4032" t="s">
        <v>7067</v>
      </c>
      <c r="B4032">
        <v>662917</v>
      </c>
      <c r="C4032">
        <v>2500</v>
      </c>
      <c r="D4032">
        <v>2500</v>
      </c>
      <c r="E4032" t="s">
        <v>1808</v>
      </c>
      <c r="F4032" t="s">
        <v>1804</v>
      </c>
      <c r="G4032" t="s">
        <v>7056</v>
      </c>
      <c r="H4032" t="s">
        <v>2388</v>
      </c>
    </row>
    <row r="4033" spans="1:8" x14ac:dyDescent="0.45">
      <c r="A4033" t="s">
        <v>7068</v>
      </c>
      <c r="B4033">
        <v>662917</v>
      </c>
      <c r="C4033">
        <v>2500</v>
      </c>
      <c r="D4033">
        <v>2500</v>
      </c>
      <c r="E4033" t="s">
        <v>1808</v>
      </c>
      <c r="F4033" t="s">
        <v>1804</v>
      </c>
      <c r="G4033" t="s">
        <v>7056</v>
      </c>
      <c r="H4033" t="s">
        <v>2388</v>
      </c>
    </row>
    <row r="4034" spans="1:8" x14ac:dyDescent="0.45">
      <c r="A4034" t="s">
        <v>7069</v>
      </c>
      <c r="B4034">
        <v>662917</v>
      </c>
      <c r="C4034">
        <v>2500</v>
      </c>
      <c r="D4034">
        <v>2500</v>
      </c>
      <c r="E4034" t="s">
        <v>1808</v>
      </c>
      <c r="F4034" t="s">
        <v>1804</v>
      </c>
      <c r="G4034" t="s">
        <v>7056</v>
      </c>
      <c r="H4034" t="s">
        <v>2388</v>
      </c>
    </row>
    <row r="4035" spans="1:8" x14ac:dyDescent="0.45">
      <c r="A4035" t="s">
        <v>7070</v>
      </c>
      <c r="B4035">
        <v>662917</v>
      </c>
      <c r="C4035">
        <v>2500</v>
      </c>
      <c r="D4035">
        <v>2500</v>
      </c>
      <c r="E4035" t="s">
        <v>1808</v>
      </c>
      <c r="F4035" t="s">
        <v>1804</v>
      </c>
      <c r="G4035" t="s">
        <v>7056</v>
      </c>
      <c r="H4035" t="s">
        <v>2388</v>
      </c>
    </row>
    <row r="4036" spans="1:8" x14ac:dyDescent="0.45">
      <c r="A4036" t="s">
        <v>7071</v>
      </c>
      <c r="B4036">
        <v>662917</v>
      </c>
      <c r="C4036">
        <v>2500</v>
      </c>
      <c r="D4036">
        <v>2500</v>
      </c>
      <c r="E4036" t="s">
        <v>1808</v>
      </c>
      <c r="F4036" t="s">
        <v>1804</v>
      </c>
      <c r="G4036" t="s">
        <v>7056</v>
      </c>
      <c r="H4036" t="s">
        <v>2388</v>
      </c>
    </row>
    <row r="4037" spans="1:8" x14ac:dyDescent="0.45">
      <c r="A4037" t="s">
        <v>7072</v>
      </c>
      <c r="B4037">
        <v>662917</v>
      </c>
      <c r="C4037">
        <v>2500</v>
      </c>
      <c r="D4037">
        <v>2500</v>
      </c>
      <c r="E4037" t="s">
        <v>1808</v>
      </c>
      <c r="F4037" t="s">
        <v>1804</v>
      </c>
      <c r="G4037" t="s">
        <v>7056</v>
      </c>
      <c r="H4037" t="s">
        <v>2388</v>
      </c>
    </row>
    <row r="4038" spans="1:8" x14ac:dyDescent="0.45">
      <c r="A4038" t="s">
        <v>7073</v>
      </c>
      <c r="B4038">
        <v>662917</v>
      </c>
      <c r="C4038">
        <v>2500</v>
      </c>
      <c r="D4038">
        <v>2500</v>
      </c>
      <c r="E4038" t="s">
        <v>1808</v>
      </c>
      <c r="F4038" t="s">
        <v>1804</v>
      </c>
      <c r="G4038" t="s">
        <v>7056</v>
      </c>
      <c r="H4038" t="s">
        <v>2388</v>
      </c>
    </row>
    <row r="4039" spans="1:8" x14ac:dyDescent="0.45">
      <c r="A4039" t="s">
        <v>7074</v>
      </c>
      <c r="B4039">
        <v>662917</v>
      </c>
      <c r="C4039">
        <v>2500</v>
      </c>
      <c r="D4039">
        <v>2500</v>
      </c>
      <c r="E4039" t="s">
        <v>1808</v>
      </c>
      <c r="F4039" t="s">
        <v>1804</v>
      </c>
      <c r="G4039" t="s">
        <v>7056</v>
      </c>
      <c r="H4039" t="s">
        <v>2388</v>
      </c>
    </row>
    <row r="4040" spans="1:8" x14ac:dyDescent="0.45">
      <c r="A4040" t="s">
        <v>7075</v>
      </c>
      <c r="B4040">
        <v>662917</v>
      </c>
      <c r="C4040">
        <v>2500</v>
      </c>
      <c r="D4040">
        <v>2500</v>
      </c>
      <c r="E4040" t="s">
        <v>1808</v>
      </c>
      <c r="F4040" t="s">
        <v>1804</v>
      </c>
      <c r="G4040" t="s">
        <v>7056</v>
      </c>
      <c r="H4040" t="s">
        <v>2388</v>
      </c>
    </row>
    <row r="4041" spans="1:8" x14ac:dyDescent="0.45">
      <c r="A4041" t="s">
        <v>7076</v>
      </c>
      <c r="B4041">
        <v>662917</v>
      </c>
      <c r="C4041">
        <v>2500</v>
      </c>
      <c r="D4041">
        <v>2500</v>
      </c>
      <c r="E4041" t="s">
        <v>1808</v>
      </c>
      <c r="F4041" t="s">
        <v>1804</v>
      </c>
      <c r="G4041" t="s">
        <v>7056</v>
      </c>
      <c r="H4041" t="s">
        <v>2388</v>
      </c>
    </row>
    <row r="4042" spans="1:8" x14ac:dyDescent="0.45">
      <c r="A4042" t="s">
        <v>7077</v>
      </c>
      <c r="B4042">
        <v>662917</v>
      </c>
      <c r="C4042">
        <v>2500</v>
      </c>
      <c r="D4042">
        <v>2500</v>
      </c>
      <c r="E4042" t="s">
        <v>1808</v>
      </c>
      <c r="F4042" t="s">
        <v>1804</v>
      </c>
      <c r="G4042" t="s">
        <v>7056</v>
      </c>
      <c r="H4042" t="s">
        <v>2388</v>
      </c>
    </row>
    <row r="4043" spans="1:8" x14ac:dyDescent="0.45">
      <c r="A4043" t="s">
        <v>7078</v>
      </c>
      <c r="B4043">
        <v>662917</v>
      </c>
      <c r="C4043">
        <v>2500</v>
      </c>
      <c r="D4043">
        <v>2500</v>
      </c>
      <c r="E4043" t="s">
        <v>1808</v>
      </c>
      <c r="F4043" t="s">
        <v>1804</v>
      </c>
      <c r="G4043" t="s">
        <v>7056</v>
      </c>
      <c r="H4043" t="s">
        <v>2388</v>
      </c>
    </row>
    <row r="4044" spans="1:8" x14ac:dyDescent="0.45">
      <c r="A4044" t="s">
        <v>7079</v>
      </c>
      <c r="B4044">
        <v>662917</v>
      </c>
      <c r="C4044">
        <v>2500</v>
      </c>
      <c r="D4044">
        <v>2500</v>
      </c>
      <c r="E4044" t="s">
        <v>1808</v>
      </c>
      <c r="F4044" t="s">
        <v>1804</v>
      </c>
      <c r="G4044" t="s">
        <v>7056</v>
      </c>
      <c r="H4044" t="s">
        <v>2388</v>
      </c>
    </row>
    <row r="4045" spans="1:8" x14ac:dyDescent="0.45">
      <c r="A4045" t="s">
        <v>7080</v>
      </c>
      <c r="B4045">
        <v>662917</v>
      </c>
      <c r="C4045">
        <v>2500</v>
      </c>
      <c r="D4045">
        <v>2500</v>
      </c>
      <c r="E4045" t="s">
        <v>1808</v>
      </c>
      <c r="F4045" t="s">
        <v>1804</v>
      </c>
      <c r="G4045" t="s">
        <v>7056</v>
      </c>
      <c r="H4045" t="s">
        <v>2388</v>
      </c>
    </row>
    <row r="4046" spans="1:8" x14ac:dyDescent="0.45">
      <c r="A4046" t="s">
        <v>7081</v>
      </c>
      <c r="B4046">
        <v>662917</v>
      </c>
      <c r="C4046">
        <v>2500</v>
      </c>
      <c r="D4046">
        <v>2500</v>
      </c>
      <c r="E4046" t="s">
        <v>1808</v>
      </c>
      <c r="F4046" t="s">
        <v>1804</v>
      </c>
      <c r="G4046" t="s">
        <v>7056</v>
      </c>
      <c r="H4046" t="s">
        <v>2388</v>
      </c>
    </row>
    <row r="4047" spans="1:8" x14ac:dyDescent="0.45">
      <c r="A4047" t="s">
        <v>7082</v>
      </c>
      <c r="B4047">
        <v>662917</v>
      </c>
      <c r="C4047">
        <v>2500</v>
      </c>
      <c r="D4047">
        <v>2500</v>
      </c>
      <c r="E4047" t="s">
        <v>1808</v>
      </c>
      <c r="F4047" t="s">
        <v>1804</v>
      </c>
      <c r="G4047" t="s">
        <v>7056</v>
      </c>
      <c r="H4047" t="s">
        <v>2388</v>
      </c>
    </row>
    <row r="4048" spans="1:8" x14ac:dyDescent="0.45">
      <c r="A4048" t="s">
        <v>7083</v>
      </c>
      <c r="B4048">
        <v>662917</v>
      </c>
      <c r="C4048">
        <v>2500</v>
      </c>
      <c r="D4048">
        <v>2500</v>
      </c>
      <c r="E4048" t="s">
        <v>1808</v>
      </c>
      <c r="F4048" t="s">
        <v>1804</v>
      </c>
      <c r="G4048" t="s">
        <v>7056</v>
      </c>
      <c r="H4048" t="s">
        <v>2388</v>
      </c>
    </row>
    <row r="4049" spans="1:8" x14ac:dyDescent="0.45">
      <c r="A4049" t="s">
        <v>7084</v>
      </c>
      <c r="B4049">
        <v>662917</v>
      </c>
      <c r="C4049">
        <v>2500</v>
      </c>
      <c r="D4049">
        <v>2500</v>
      </c>
      <c r="E4049" t="s">
        <v>1808</v>
      </c>
      <c r="F4049" t="s">
        <v>1804</v>
      </c>
      <c r="G4049" t="s">
        <v>7056</v>
      </c>
      <c r="H4049" t="s">
        <v>2388</v>
      </c>
    </row>
    <row r="4050" spans="1:8" x14ac:dyDescent="0.45">
      <c r="A4050" t="s">
        <v>7085</v>
      </c>
      <c r="B4050">
        <v>662917</v>
      </c>
      <c r="C4050">
        <v>2500</v>
      </c>
      <c r="D4050">
        <v>2500</v>
      </c>
      <c r="E4050" t="s">
        <v>1808</v>
      </c>
      <c r="F4050" t="s">
        <v>1804</v>
      </c>
      <c r="G4050" t="s">
        <v>7056</v>
      </c>
      <c r="H4050" t="s">
        <v>2388</v>
      </c>
    </row>
    <row r="4051" spans="1:8" x14ac:dyDescent="0.45">
      <c r="A4051" t="s">
        <v>7086</v>
      </c>
      <c r="B4051">
        <v>662917</v>
      </c>
      <c r="C4051">
        <v>2500</v>
      </c>
      <c r="D4051">
        <v>2500</v>
      </c>
      <c r="E4051" t="s">
        <v>1808</v>
      </c>
      <c r="F4051" t="s">
        <v>1804</v>
      </c>
      <c r="G4051" t="s">
        <v>7056</v>
      </c>
      <c r="H4051" t="s">
        <v>2388</v>
      </c>
    </row>
    <row r="4052" spans="1:8" x14ac:dyDescent="0.45">
      <c r="A4052" t="s">
        <v>7087</v>
      </c>
      <c r="B4052">
        <v>662917</v>
      </c>
      <c r="C4052">
        <v>2500</v>
      </c>
      <c r="D4052">
        <v>2500</v>
      </c>
      <c r="E4052" t="s">
        <v>1808</v>
      </c>
      <c r="F4052" t="s">
        <v>1804</v>
      </c>
      <c r="G4052" t="s">
        <v>7056</v>
      </c>
      <c r="H4052" t="s">
        <v>2388</v>
      </c>
    </row>
    <row r="4053" spans="1:8" x14ac:dyDescent="0.45">
      <c r="A4053" t="s">
        <v>7088</v>
      </c>
      <c r="B4053">
        <v>662917</v>
      </c>
      <c r="C4053">
        <v>2500</v>
      </c>
      <c r="D4053">
        <v>2500</v>
      </c>
      <c r="E4053" t="s">
        <v>1808</v>
      </c>
      <c r="F4053" t="s">
        <v>1804</v>
      </c>
      <c r="G4053" t="s">
        <v>7056</v>
      </c>
      <c r="H4053" t="s">
        <v>2388</v>
      </c>
    </row>
    <row r="4054" spans="1:8" x14ac:dyDescent="0.45">
      <c r="A4054" t="s">
        <v>7089</v>
      </c>
      <c r="B4054">
        <v>662917</v>
      </c>
      <c r="C4054">
        <v>2500</v>
      </c>
      <c r="D4054">
        <v>2500</v>
      </c>
      <c r="E4054" t="s">
        <v>1808</v>
      </c>
      <c r="F4054" t="s">
        <v>1804</v>
      </c>
      <c r="G4054" t="s">
        <v>7056</v>
      </c>
      <c r="H4054" t="s">
        <v>2388</v>
      </c>
    </row>
    <row r="4055" spans="1:8" x14ac:dyDescent="0.45">
      <c r="A4055" t="s">
        <v>7090</v>
      </c>
      <c r="B4055">
        <v>662917</v>
      </c>
      <c r="C4055">
        <v>2500</v>
      </c>
      <c r="D4055">
        <v>2500</v>
      </c>
      <c r="E4055" t="s">
        <v>1808</v>
      </c>
      <c r="F4055" t="s">
        <v>1804</v>
      </c>
      <c r="G4055" t="s">
        <v>7056</v>
      </c>
      <c r="H4055" t="s">
        <v>2388</v>
      </c>
    </row>
    <row r="4056" spans="1:8" x14ac:dyDescent="0.45">
      <c r="A4056" t="s">
        <v>7091</v>
      </c>
      <c r="B4056">
        <v>662917</v>
      </c>
      <c r="C4056">
        <v>2500</v>
      </c>
      <c r="D4056">
        <v>2500</v>
      </c>
      <c r="E4056" t="s">
        <v>1808</v>
      </c>
      <c r="F4056" t="s">
        <v>1804</v>
      </c>
      <c r="G4056" t="s">
        <v>7056</v>
      </c>
      <c r="H4056" t="s">
        <v>2388</v>
      </c>
    </row>
    <row r="4057" spans="1:8" x14ac:dyDescent="0.45">
      <c r="A4057" t="s">
        <v>7092</v>
      </c>
      <c r="B4057">
        <v>662917</v>
      </c>
      <c r="C4057">
        <v>2500</v>
      </c>
      <c r="D4057">
        <v>2500</v>
      </c>
      <c r="E4057" t="s">
        <v>1808</v>
      </c>
      <c r="F4057" t="s">
        <v>1804</v>
      </c>
      <c r="G4057" t="s">
        <v>7056</v>
      </c>
      <c r="H4057" t="s">
        <v>2388</v>
      </c>
    </row>
    <row r="4058" spans="1:8" x14ac:dyDescent="0.45">
      <c r="A4058" t="s">
        <v>7093</v>
      </c>
      <c r="B4058">
        <v>662917</v>
      </c>
      <c r="C4058">
        <v>2500</v>
      </c>
      <c r="D4058">
        <v>2500</v>
      </c>
      <c r="E4058" t="s">
        <v>1808</v>
      </c>
      <c r="F4058" t="s">
        <v>1804</v>
      </c>
      <c r="G4058" t="s">
        <v>7056</v>
      </c>
      <c r="H4058" t="s">
        <v>2388</v>
      </c>
    </row>
    <row r="4059" spans="1:8" x14ac:dyDescent="0.45">
      <c r="A4059" t="s">
        <v>7094</v>
      </c>
      <c r="B4059">
        <v>662917</v>
      </c>
      <c r="C4059">
        <v>2500</v>
      </c>
      <c r="D4059">
        <v>2500</v>
      </c>
      <c r="E4059" t="s">
        <v>1808</v>
      </c>
      <c r="F4059" t="s">
        <v>1804</v>
      </c>
      <c r="G4059" t="s">
        <v>7056</v>
      </c>
      <c r="H4059" t="s">
        <v>2388</v>
      </c>
    </row>
    <row r="4060" spans="1:8" x14ac:dyDescent="0.45">
      <c r="A4060" t="s">
        <v>7095</v>
      </c>
      <c r="B4060">
        <v>662917</v>
      </c>
      <c r="C4060">
        <v>2500</v>
      </c>
      <c r="D4060">
        <v>2500</v>
      </c>
      <c r="E4060" t="s">
        <v>1808</v>
      </c>
      <c r="F4060" t="s">
        <v>1804</v>
      </c>
      <c r="G4060" t="s">
        <v>7056</v>
      </c>
      <c r="H4060" t="s">
        <v>2388</v>
      </c>
    </row>
    <row r="4061" spans="1:8" x14ac:dyDescent="0.45">
      <c r="A4061" t="s">
        <v>7096</v>
      </c>
      <c r="B4061">
        <v>662917</v>
      </c>
      <c r="C4061">
        <v>2500</v>
      </c>
      <c r="D4061">
        <v>2500</v>
      </c>
      <c r="E4061" t="s">
        <v>1808</v>
      </c>
      <c r="F4061" t="s">
        <v>1804</v>
      </c>
      <c r="G4061" t="s">
        <v>7056</v>
      </c>
      <c r="H4061" t="s">
        <v>2388</v>
      </c>
    </row>
    <row r="4062" spans="1:8" x14ac:dyDescent="0.45">
      <c r="A4062" t="s">
        <v>7097</v>
      </c>
      <c r="B4062">
        <v>662917</v>
      </c>
      <c r="C4062">
        <v>2500</v>
      </c>
      <c r="D4062">
        <v>2500</v>
      </c>
      <c r="E4062" t="s">
        <v>1808</v>
      </c>
      <c r="F4062" t="s">
        <v>1804</v>
      </c>
      <c r="G4062" t="s">
        <v>7056</v>
      </c>
      <c r="H4062" t="s">
        <v>2388</v>
      </c>
    </row>
    <row r="4063" spans="1:8" x14ac:dyDescent="0.45">
      <c r="A4063" t="s">
        <v>7098</v>
      </c>
      <c r="B4063">
        <v>662917</v>
      </c>
      <c r="C4063">
        <v>2500</v>
      </c>
      <c r="D4063">
        <v>2500</v>
      </c>
      <c r="E4063" t="s">
        <v>1808</v>
      </c>
      <c r="F4063" t="s">
        <v>1804</v>
      </c>
      <c r="G4063" t="s">
        <v>7056</v>
      </c>
      <c r="H4063" t="s">
        <v>2388</v>
      </c>
    </row>
    <row r="4064" spans="1:8" x14ac:dyDescent="0.45">
      <c r="A4064" t="s">
        <v>7099</v>
      </c>
      <c r="B4064">
        <v>662917</v>
      </c>
      <c r="C4064">
        <v>2500</v>
      </c>
      <c r="D4064">
        <v>2500</v>
      </c>
      <c r="E4064" t="s">
        <v>1808</v>
      </c>
      <c r="F4064" t="s">
        <v>1804</v>
      </c>
      <c r="G4064" t="s">
        <v>7056</v>
      </c>
      <c r="H4064" t="s">
        <v>2388</v>
      </c>
    </row>
    <row r="4065" spans="1:8" x14ac:dyDescent="0.45">
      <c r="A4065" t="s">
        <v>7100</v>
      </c>
      <c r="B4065">
        <v>662917</v>
      </c>
      <c r="C4065">
        <v>2500</v>
      </c>
      <c r="D4065">
        <v>2500</v>
      </c>
      <c r="E4065" t="s">
        <v>1808</v>
      </c>
      <c r="F4065" t="s">
        <v>1804</v>
      </c>
      <c r="G4065" t="s">
        <v>7056</v>
      </c>
      <c r="H4065" t="s">
        <v>2388</v>
      </c>
    </row>
    <row r="4066" spans="1:8" x14ac:dyDescent="0.45">
      <c r="A4066" t="s">
        <v>7101</v>
      </c>
      <c r="B4066">
        <v>662917</v>
      </c>
      <c r="C4066">
        <v>2500</v>
      </c>
      <c r="D4066">
        <v>2500</v>
      </c>
      <c r="E4066" t="s">
        <v>1808</v>
      </c>
      <c r="F4066" t="s">
        <v>1804</v>
      </c>
      <c r="G4066" t="s">
        <v>7056</v>
      </c>
      <c r="H4066" t="s">
        <v>2388</v>
      </c>
    </row>
    <row r="4067" spans="1:8" x14ac:dyDescent="0.45">
      <c r="A4067" t="s">
        <v>7102</v>
      </c>
      <c r="B4067">
        <v>662917</v>
      </c>
      <c r="C4067">
        <v>2500</v>
      </c>
      <c r="D4067">
        <v>2500</v>
      </c>
      <c r="E4067" t="s">
        <v>1808</v>
      </c>
      <c r="F4067" t="s">
        <v>1804</v>
      </c>
      <c r="G4067" t="s">
        <v>7056</v>
      </c>
      <c r="H4067" t="s">
        <v>2388</v>
      </c>
    </row>
    <row r="4068" spans="1:8" x14ac:dyDescent="0.45">
      <c r="A4068" t="s">
        <v>7103</v>
      </c>
      <c r="B4068">
        <v>662917</v>
      </c>
      <c r="C4068">
        <v>2500</v>
      </c>
      <c r="D4068">
        <v>2500</v>
      </c>
      <c r="E4068" t="s">
        <v>1808</v>
      </c>
      <c r="F4068" t="s">
        <v>1804</v>
      </c>
      <c r="G4068" t="s">
        <v>7056</v>
      </c>
      <c r="H4068" t="s">
        <v>2388</v>
      </c>
    </row>
    <row r="4069" spans="1:8" x14ac:dyDescent="0.45">
      <c r="A4069" t="s">
        <v>7104</v>
      </c>
      <c r="B4069">
        <v>662917</v>
      </c>
      <c r="C4069">
        <v>2500</v>
      </c>
      <c r="D4069">
        <v>2500</v>
      </c>
      <c r="E4069" t="s">
        <v>1808</v>
      </c>
      <c r="F4069" t="s">
        <v>1804</v>
      </c>
      <c r="G4069" t="s">
        <v>7056</v>
      </c>
      <c r="H4069" t="s">
        <v>2388</v>
      </c>
    </row>
    <row r="4070" spans="1:8" x14ac:dyDescent="0.45">
      <c r="A4070" t="s">
        <v>7105</v>
      </c>
      <c r="B4070">
        <v>662917</v>
      </c>
      <c r="C4070">
        <v>2500</v>
      </c>
      <c r="D4070">
        <v>2500</v>
      </c>
      <c r="E4070" t="s">
        <v>1808</v>
      </c>
      <c r="F4070" t="s">
        <v>1804</v>
      </c>
      <c r="G4070" t="s">
        <v>7056</v>
      </c>
      <c r="H4070" t="s">
        <v>2388</v>
      </c>
    </row>
    <row r="4071" spans="1:8" x14ac:dyDescent="0.45">
      <c r="A4071" t="s">
        <v>7106</v>
      </c>
      <c r="B4071">
        <v>662917</v>
      </c>
      <c r="C4071">
        <v>2500</v>
      </c>
      <c r="D4071">
        <v>2500</v>
      </c>
      <c r="E4071" t="s">
        <v>1808</v>
      </c>
      <c r="F4071" t="s">
        <v>1804</v>
      </c>
      <c r="G4071" t="s">
        <v>7056</v>
      </c>
      <c r="H4071" t="s">
        <v>2388</v>
      </c>
    </row>
    <row r="4072" spans="1:8" x14ac:dyDescent="0.45">
      <c r="A4072" t="s">
        <v>7107</v>
      </c>
      <c r="B4072">
        <v>662917</v>
      </c>
      <c r="C4072">
        <v>2500</v>
      </c>
      <c r="D4072">
        <v>2500</v>
      </c>
      <c r="E4072" t="s">
        <v>1808</v>
      </c>
      <c r="F4072" t="s">
        <v>1804</v>
      </c>
      <c r="G4072" t="s">
        <v>7056</v>
      </c>
      <c r="H4072" t="s">
        <v>2388</v>
      </c>
    </row>
    <row r="4073" spans="1:8" x14ac:dyDescent="0.45">
      <c r="A4073" t="s">
        <v>7108</v>
      </c>
      <c r="B4073">
        <v>662917</v>
      </c>
      <c r="C4073">
        <v>2500</v>
      </c>
      <c r="D4073">
        <v>2500</v>
      </c>
      <c r="E4073" t="s">
        <v>1808</v>
      </c>
      <c r="F4073" t="s">
        <v>1804</v>
      </c>
      <c r="G4073" t="s">
        <v>7056</v>
      </c>
      <c r="H4073" t="s">
        <v>2388</v>
      </c>
    </row>
    <row r="4074" spans="1:8" x14ac:dyDescent="0.45">
      <c r="A4074" t="s">
        <v>7109</v>
      </c>
      <c r="B4074">
        <v>662917</v>
      </c>
      <c r="C4074">
        <v>2500</v>
      </c>
      <c r="D4074">
        <v>2500</v>
      </c>
      <c r="E4074" t="s">
        <v>1808</v>
      </c>
      <c r="F4074" t="s">
        <v>1804</v>
      </c>
      <c r="G4074" t="s">
        <v>7056</v>
      </c>
      <c r="H4074" t="s">
        <v>2388</v>
      </c>
    </row>
    <row r="4075" spans="1:8" x14ac:dyDescent="0.45">
      <c r="A4075" t="s">
        <v>7110</v>
      </c>
      <c r="B4075">
        <v>662917</v>
      </c>
      <c r="C4075">
        <v>2500</v>
      </c>
      <c r="D4075">
        <v>2500</v>
      </c>
      <c r="E4075" t="s">
        <v>1808</v>
      </c>
      <c r="F4075" t="s">
        <v>1804</v>
      </c>
      <c r="G4075" t="s">
        <v>7056</v>
      </c>
      <c r="H4075" t="s">
        <v>2388</v>
      </c>
    </row>
    <row r="4076" spans="1:8" x14ac:dyDescent="0.45">
      <c r="A4076" t="s">
        <v>7111</v>
      </c>
      <c r="B4076">
        <v>662917</v>
      </c>
      <c r="C4076">
        <v>2500</v>
      </c>
      <c r="D4076">
        <v>2500</v>
      </c>
      <c r="E4076" t="s">
        <v>1808</v>
      </c>
      <c r="F4076" t="s">
        <v>1804</v>
      </c>
      <c r="G4076" t="s">
        <v>7056</v>
      </c>
      <c r="H4076" t="s">
        <v>2388</v>
      </c>
    </row>
    <row r="4077" spans="1:8" x14ac:dyDescent="0.45">
      <c r="A4077" t="s">
        <v>7112</v>
      </c>
      <c r="B4077">
        <v>662917</v>
      </c>
      <c r="C4077">
        <v>2500</v>
      </c>
      <c r="D4077">
        <v>2500</v>
      </c>
      <c r="E4077" t="s">
        <v>1808</v>
      </c>
      <c r="F4077" t="s">
        <v>1804</v>
      </c>
      <c r="G4077" t="s">
        <v>7056</v>
      </c>
      <c r="H4077" t="s">
        <v>2388</v>
      </c>
    </row>
    <row r="4078" spans="1:8" x14ac:dyDescent="0.45">
      <c r="A4078" t="s">
        <v>7113</v>
      </c>
      <c r="B4078">
        <v>662917</v>
      </c>
      <c r="C4078">
        <v>2500</v>
      </c>
      <c r="D4078">
        <v>2500</v>
      </c>
      <c r="E4078" t="s">
        <v>1808</v>
      </c>
      <c r="F4078" t="s">
        <v>1804</v>
      </c>
      <c r="G4078" t="s">
        <v>7056</v>
      </c>
      <c r="H4078" t="s">
        <v>2388</v>
      </c>
    </row>
    <row r="4079" spans="1:8" x14ac:dyDescent="0.45">
      <c r="A4079" t="s">
        <v>7114</v>
      </c>
      <c r="B4079">
        <v>662917</v>
      </c>
      <c r="C4079">
        <v>2500</v>
      </c>
      <c r="D4079">
        <v>2500</v>
      </c>
      <c r="E4079" t="s">
        <v>1808</v>
      </c>
      <c r="F4079" t="s">
        <v>1804</v>
      </c>
      <c r="G4079" t="s">
        <v>7056</v>
      </c>
      <c r="H4079" t="s">
        <v>2388</v>
      </c>
    </row>
    <row r="4080" spans="1:8" x14ac:dyDescent="0.45">
      <c r="A4080" t="s">
        <v>7115</v>
      </c>
      <c r="B4080">
        <v>662917</v>
      </c>
      <c r="C4080">
        <v>2500</v>
      </c>
      <c r="D4080">
        <v>2500</v>
      </c>
      <c r="E4080" t="s">
        <v>1808</v>
      </c>
      <c r="F4080" t="s">
        <v>1804</v>
      </c>
      <c r="G4080" t="s">
        <v>7056</v>
      </c>
      <c r="H4080" t="s">
        <v>2388</v>
      </c>
    </row>
    <row r="4081" spans="1:8" x14ac:dyDescent="0.45">
      <c r="A4081" t="s">
        <v>7116</v>
      </c>
      <c r="B4081">
        <v>662917</v>
      </c>
      <c r="C4081">
        <v>2500</v>
      </c>
      <c r="D4081">
        <v>2500</v>
      </c>
      <c r="E4081" t="s">
        <v>1808</v>
      </c>
      <c r="F4081" t="s">
        <v>1804</v>
      </c>
      <c r="G4081" t="s">
        <v>7056</v>
      </c>
      <c r="H4081" t="s">
        <v>2388</v>
      </c>
    </row>
    <row r="4082" spans="1:8" x14ac:dyDescent="0.45">
      <c r="A4082" t="s">
        <v>7117</v>
      </c>
      <c r="B4082">
        <v>662917</v>
      </c>
      <c r="C4082">
        <v>2500</v>
      </c>
      <c r="D4082">
        <v>2500</v>
      </c>
      <c r="E4082" t="s">
        <v>1808</v>
      </c>
      <c r="F4082" t="s">
        <v>1804</v>
      </c>
      <c r="G4082" t="s">
        <v>7056</v>
      </c>
      <c r="H4082" t="s">
        <v>2388</v>
      </c>
    </row>
    <row r="4083" spans="1:8" x14ac:dyDescent="0.45">
      <c r="A4083" t="s">
        <v>7118</v>
      </c>
      <c r="B4083">
        <v>662917</v>
      </c>
      <c r="C4083">
        <v>2500</v>
      </c>
      <c r="D4083">
        <v>2500</v>
      </c>
      <c r="E4083" t="s">
        <v>1808</v>
      </c>
      <c r="F4083" t="s">
        <v>1804</v>
      </c>
      <c r="G4083" t="s">
        <v>7056</v>
      </c>
      <c r="H4083" t="s">
        <v>2388</v>
      </c>
    </row>
    <row r="4084" spans="1:8" x14ac:dyDescent="0.45">
      <c r="A4084" t="s">
        <v>7119</v>
      </c>
      <c r="B4084">
        <v>662917</v>
      </c>
      <c r="C4084">
        <v>2500</v>
      </c>
      <c r="D4084">
        <v>2500</v>
      </c>
      <c r="E4084" t="s">
        <v>1808</v>
      </c>
      <c r="F4084" t="s">
        <v>1804</v>
      </c>
      <c r="G4084" t="s">
        <v>7056</v>
      </c>
      <c r="H4084" t="s">
        <v>2388</v>
      </c>
    </row>
    <row r="4085" spans="1:8" x14ac:dyDescent="0.45">
      <c r="A4085" t="s">
        <v>7120</v>
      </c>
      <c r="B4085">
        <v>662917</v>
      </c>
      <c r="C4085">
        <v>2500</v>
      </c>
      <c r="D4085">
        <v>2500</v>
      </c>
      <c r="E4085" t="s">
        <v>1808</v>
      </c>
      <c r="F4085" t="s">
        <v>1804</v>
      </c>
      <c r="G4085" t="s">
        <v>7056</v>
      </c>
      <c r="H4085" t="s">
        <v>2388</v>
      </c>
    </row>
    <row r="4086" spans="1:8" x14ac:dyDescent="0.45">
      <c r="A4086" t="s">
        <v>7121</v>
      </c>
      <c r="B4086">
        <v>662917</v>
      </c>
      <c r="C4086">
        <v>2500</v>
      </c>
      <c r="D4086">
        <v>2500</v>
      </c>
      <c r="E4086" t="s">
        <v>1808</v>
      </c>
      <c r="F4086" t="s">
        <v>1804</v>
      </c>
      <c r="G4086" t="s">
        <v>7056</v>
      </c>
      <c r="H4086" t="s">
        <v>2388</v>
      </c>
    </row>
    <row r="4087" spans="1:8" x14ac:dyDescent="0.45">
      <c r="A4087" t="s">
        <v>7122</v>
      </c>
      <c r="B4087">
        <v>662917</v>
      </c>
      <c r="C4087">
        <v>2500</v>
      </c>
      <c r="D4087">
        <v>2500</v>
      </c>
      <c r="E4087" t="s">
        <v>1808</v>
      </c>
      <c r="F4087" t="s">
        <v>1804</v>
      </c>
      <c r="G4087" t="s">
        <v>7056</v>
      </c>
      <c r="H4087" t="s">
        <v>2388</v>
      </c>
    </row>
    <row r="4088" spans="1:8" x14ac:dyDescent="0.45">
      <c r="A4088" t="s">
        <v>7123</v>
      </c>
      <c r="B4088">
        <v>662917</v>
      </c>
      <c r="C4088">
        <v>2500</v>
      </c>
      <c r="D4088">
        <v>2500</v>
      </c>
      <c r="E4088" t="s">
        <v>1808</v>
      </c>
      <c r="F4088" t="s">
        <v>1804</v>
      </c>
      <c r="G4088" t="s">
        <v>7056</v>
      </c>
      <c r="H4088" t="s">
        <v>2388</v>
      </c>
    </row>
    <row r="4089" spans="1:8" x14ac:dyDescent="0.45">
      <c r="A4089" t="s">
        <v>7124</v>
      </c>
      <c r="B4089">
        <v>662917</v>
      </c>
      <c r="C4089">
        <v>2500</v>
      </c>
      <c r="D4089">
        <v>2500</v>
      </c>
      <c r="E4089" t="s">
        <v>1808</v>
      </c>
      <c r="F4089" t="s">
        <v>1804</v>
      </c>
      <c r="G4089" t="s">
        <v>7056</v>
      </c>
      <c r="H4089" t="s">
        <v>2388</v>
      </c>
    </row>
    <row r="4090" spans="1:8" x14ac:dyDescent="0.45">
      <c r="A4090" t="s">
        <v>7125</v>
      </c>
      <c r="B4090">
        <v>662917</v>
      </c>
      <c r="C4090">
        <v>2500</v>
      </c>
      <c r="D4090">
        <v>2500</v>
      </c>
      <c r="E4090" t="s">
        <v>1808</v>
      </c>
      <c r="F4090" t="s">
        <v>1804</v>
      </c>
      <c r="G4090" t="s">
        <v>7056</v>
      </c>
      <c r="H4090" t="s">
        <v>2388</v>
      </c>
    </row>
    <row r="4091" spans="1:8" x14ac:dyDescent="0.45">
      <c r="A4091" t="s">
        <v>7126</v>
      </c>
      <c r="B4091">
        <v>662917</v>
      </c>
      <c r="C4091">
        <v>2500</v>
      </c>
      <c r="D4091">
        <v>2500</v>
      </c>
      <c r="E4091" t="s">
        <v>1808</v>
      </c>
      <c r="F4091" t="s">
        <v>1804</v>
      </c>
      <c r="G4091" t="s">
        <v>7056</v>
      </c>
      <c r="H4091" t="s">
        <v>2388</v>
      </c>
    </row>
    <row r="4092" spans="1:8" x14ac:dyDescent="0.45">
      <c r="A4092" t="s">
        <v>7127</v>
      </c>
      <c r="B4092">
        <v>662917</v>
      </c>
      <c r="C4092">
        <v>2500</v>
      </c>
      <c r="D4092">
        <v>2500</v>
      </c>
      <c r="E4092" t="s">
        <v>1808</v>
      </c>
      <c r="F4092" t="s">
        <v>1804</v>
      </c>
      <c r="G4092" t="s">
        <v>7056</v>
      </c>
      <c r="H4092" t="s">
        <v>2388</v>
      </c>
    </row>
    <row r="4093" spans="1:8" x14ac:dyDescent="0.45">
      <c r="A4093" t="s">
        <v>7128</v>
      </c>
      <c r="B4093">
        <v>662917</v>
      </c>
      <c r="C4093">
        <v>2500</v>
      </c>
      <c r="D4093">
        <v>2500</v>
      </c>
      <c r="E4093" t="s">
        <v>1808</v>
      </c>
      <c r="F4093" t="s">
        <v>1804</v>
      </c>
      <c r="G4093" t="s">
        <v>7056</v>
      </c>
      <c r="H4093" t="s">
        <v>2388</v>
      </c>
    </row>
    <row r="4094" spans="1:8" x14ac:dyDescent="0.45">
      <c r="A4094" t="s">
        <v>7129</v>
      </c>
      <c r="B4094">
        <v>662917</v>
      </c>
      <c r="C4094">
        <v>2500</v>
      </c>
      <c r="D4094">
        <v>2500</v>
      </c>
      <c r="E4094" t="s">
        <v>1808</v>
      </c>
      <c r="F4094" t="s">
        <v>1804</v>
      </c>
      <c r="G4094" t="s">
        <v>7056</v>
      </c>
      <c r="H4094" t="s">
        <v>2388</v>
      </c>
    </row>
    <row r="4095" spans="1:8" x14ac:dyDescent="0.45">
      <c r="A4095" t="s">
        <v>7130</v>
      </c>
      <c r="B4095" t="s">
        <v>113</v>
      </c>
      <c r="C4095">
        <v>2000</v>
      </c>
      <c r="D4095">
        <v>1121</v>
      </c>
      <c r="E4095" t="s">
        <v>1808</v>
      </c>
      <c r="F4095" t="s">
        <v>1804</v>
      </c>
      <c r="G4095" t="s">
        <v>7131</v>
      </c>
      <c r="H4095" t="s">
        <v>1910</v>
      </c>
    </row>
    <row r="4096" spans="1:8" x14ac:dyDescent="0.45">
      <c r="A4096" t="s">
        <v>7132</v>
      </c>
      <c r="B4096" t="s">
        <v>113</v>
      </c>
      <c r="C4096">
        <v>2000</v>
      </c>
      <c r="D4096">
        <v>1275</v>
      </c>
      <c r="E4096" t="s">
        <v>1808</v>
      </c>
      <c r="F4096" t="s">
        <v>1804</v>
      </c>
      <c r="G4096" t="s">
        <v>7131</v>
      </c>
      <c r="H4096" t="s">
        <v>1910</v>
      </c>
    </row>
    <row r="4097" spans="1:8" x14ac:dyDescent="0.45">
      <c r="A4097" t="s">
        <v>7133</v>
      </c>
      <c r="B4097" t="s">
        <v>113</v>
      </c>
      <c r="C4097">
        <v>2000</v>
      </c>
      <c r="D4097">
        <v>944</v>
      </c>
      <c r="E4097" t="s">
        <v>1837</v>
      </c>
      <c r="F4097" t="s">
        <v>1972</v>
      </c>
      <c r="G4097" t="s">
        <v>7131</v>
      </c>
      <c r="H4097" t="s">
        <v>1910</v>
      </c>
    </row>
    <row r="4098" spans="1:8" x14ac:dyDescent="0.45">
      <c r="A4098" t="s">
        <v>7134</v>
      </c>
      <c r="B4098">
        <v>663275</v>
      </c>
      <c r="C4098">
        <v>10000</v>
      </c>
      <c r="D4098">
        <v>105</v>
      </c>
      <c r="E4098" t="s">
        <v>1837</v>
      </c>
      <c r="F4098" t="s">
        <v>2670</v>
      </c>
      <c r="G4098" t="s">
        <v>7135</v>
      </c>
      <c r="H4098" t="s">
        <v>2388</v>
      </c>
    </row>
    <row r="4099" spans="1:8" x14ac:dyDescent="0.45">
      <c r="A4099" t="s">
        <v>7136</v>
      </c>
      <c r="B4099">
        <v>663275</v>
      </c>
      <c r="C4099">
        <v>10000</v>
      </c>
      <c r="D4099">
        <v>576</v>
      </c>
      <c r="E4099" t="s">
        <v>1837</v>
      </c>
      <c r="F4099" t="s">
        <v>2183</v>
      </c>
      <c r="G4099" t="s">
        <v>7135</v>
      </c>
      <c r="H4099" t="s">
        <v>2388</v>
      </c>
    </row>
    <row r="4100" spans="1:8" x14ac:dyDescent="0.45">
      <c r="A4100" t="s">
        <v>7137</v>
      </c>
      <c r="B4100">
        <v>663275</v>
      </c>
      <c r="C4100">
        <v>10000</v>
      </c>
      <c r="D4100">
        <v>8085</v>
      </c>
      <c r="E4100" t="s">
        <v>1837</v>
      </c>
      <c r="F4100" t="s">
        <v>1838</v>
      </c>
      <c r="G4100" t="s">
        <v>7135</v>
      </c>
      <c r="H4100" t="s">
        <v>2388</v>
      </c>
    </row>
    <row r="4101" spans="1:8" x14ac:dyDescent="0.45">
      <c r="A4101" t="s">
        <v>7138</v>
      </c>
      <c r="B4101">
        <v>663275</v>
      </c>
      <c r="C4101">
        <v>10000</v>
      </c>
      <c r="D4101">
        <v>23</v>
      </c>
      <c r="E4101" t="s">
        <v>1837</v>
      </c>
      <c r="F4101" t="s">
        <v>2670</v>
      </c>
      <c r="G4101" t="s">
        <v>7135</v>
      </c>
      <c r="H4101" t="s">
        <v>2388</v>
      </c>
    </row>
    <row r="4102" spans="1:8" x14ac:dyDescent="0.45">
      <c r="A4102" t="s">
        <v>7139</v>
      </c>
      <c r="B4102">
        <v>663275</v>
      </c>
      <c r="C4102">
        <v>10000</v>
      </c>
      <c r="D4102">
        <v>6445</v>
      </c>
      <c r="E4102" t="s">
        <v>1888</v>
      </c>
      <c r="F4102" t="s">
        <v>1889</v>
      </c>
      <c r="G4102" t="s">
        <v>7135</v>
      </c>
      <c r="H4102" t="s">
        <v>2388</v>
      </c>
    </row>
    <row r="4103" spans="1:8" x14ac:dyDescent="0.45">
      <c r="A4103" t="s">
        <v>7140</v>
      </c>
      <c r="B4103">
        <v>663275</v>
      </c>
      <c r="C4103">
        <v>10000</v>
      </c>
      <c r="D4103">
        <v>5787</v>
      </c>
      <c r="E4103" t="s">
        <v>1837</v>
      </c>
      <c r="F4103" t="s">
        <v>1972</v>
      </c>
      <c r="G4103" t="s">
        <v>7135</v>
      </c>
      <c r="H4103" t="s">
        <v>2388</v>
      </c>
    </row>
    <row r="4104" spans="1:8" x14ac:dyDescent="0.45">
      <c r="A4104" t="s">
        <v>7141</v>
      </c>
      <c r="B4104">
        <v>663275</v>
      </c>
      <c r="C4104">
        <v>10000</v>
      </c>
      <c r="D4104">
        <v>3563</v>
      </c>
      <c r="E4104" t="s">
        <v>1888</v>
      </c>
      <c r="F4104" t="s">
        <v>2196</v>
      </c>
      <c r="G4104" t="s">
        <v>7135</v>
      </c>
      <c r="H4104" t="s">
        <v>2388</v>
      </c>
    </row>
    <row r="4105" spans="1:8" x14ac:dyDescent="0.45">
      <c r="A4105" t="s">
        <v>7142</v>
      </c>
      <c r="B4105">
        <v>663275</v>
      </c>
      <c r="C4105">
        <v>10000</v>
      </c>
      <c r="D4105">
        <v>10000</v>
      </c>
      <c r="E4105" t="s">
        <v>1808</v>
      </c>
      <c r="F4105" t="s">
        <v>1804</v>
      </c>
      <c r="G4105" t="s">
        <v>7135</v>
      </c>
      <c r="H4105" t="s">
        <v>2388</v>
      </c>
    </row>
    <row r="4106" spans="1:8" x14ac:dyDescent="0.45">
      <c r="A4106" t="s">
        <v>7143</v>
      </c>
      <c r="B4106">
        <v>663275</v>
      </c>
      <c r="C4106">
        <v>10000</v>
      </c>
      <c r="D4106">
        <v>10000</v>
      </c>
      <c r="E4106" t="s">
        <v>1808</v>
      </c>
      <c r="F4106" t="s">
        <v>1804</v>
      </c>
      <c r="G4106" t="s">
        <v>7135</v>
      </c>
      <c r="H4106" t="s">
        <v>2388</v>
      </c>
    </row>
    <row r="4107" spans="1:8" x14ac:dyDescent="0.45">
      <c r="A4107" t="s">
        <v>7144</v>
      </c>
      <c r="B4107">
        <v>663275</v>
      </c>
      <c r="C4107">
        <v>10000</v>
      </c>
      <c r="D4107">
        <v>10000</v>
      </c>
      <c r="E4107" t="s">
        <v>1808</v>
      </c>
      <c r="F4107" t="s">
        <v>1804</v>
      </c>
      <c r="G4107" t="s">
        <v>7135</v>
      </c>
      <c r="H4107" t="s">
        <v>2388</v>
      </c>
    </row>
    <row r="4108" spans="1:8" x14ac:dyDescent="0.45">
      <c r="A4108" t="s">
        <v>7145</v>
      </c>
      <c r="B4108">
        <v>663275</v>
      </c>
      <c r="C4108">
        <v>10000</v>
      </c>
      <c r="D4108">
        <v>10000</v>
      </c>
      <c r="E4108" t="s">
        <v>1808</v>
      </c>
      <c r="F4108" t="s">
        <v>1804</v>
      </c>
      <c r="G4108" t="s">
        <v>7135</v>
      </c>
      <c r="H4108" t="s">
        <v>2388</v>
      </c>
    </row>
    <row r="4109" spans="1:8" x14ac:dyDescent="0.45">
      <c r="A4109" t="s">
        <v>7146</v>
      </c>
      <c r="B4109">
        <v>663275</v>
      </c>
      <c r="C4109">
        <v>10000</v>
      </c>
      <c r="D4109">
        <v>10000</v>
      </c>
      <c r="E4109" t="s">
        <v>1808</v>
      </c>
      <c r="F4109" t="s">
        <v>1804</v>
      </c>
      <c r="G4109" t="s">
        <v>7135</v>
      </c>
      <c r="H4109" t="s">
        <v>2388</v>
      </c>
    </row>
    <row r="4110" spans="1:8" x14ac:dyDescent="0.45">
      <c r="A4110" t="s">
        <v>7147</v>
      </c>
      <c r="B4110">
        <v>663275</v>
      </c>
      <c r="C4110">
        <v>10000</v>
      </c>
      <c r="D4110">
        <v>10000</v>
      </c>
      <c r="E4110" t="s">
        <v>1808</v>
      </c>
      <c r="F4110" t="s">
        <v>1804</v>
      </c>
      <c r="G4110" t="s">
        <v>7135</v>
      </c>
      <c r="H4110" t="s">
        <v>2388</v>
      </c>
    </row>
    <row r="4111" spans="1:8" x14ac:dyDescent="0.45">
      <c r="A4111" t="s">
        <v>7148</v>
      </c>
      <c r="B4111">
        <v>663275</v>
      </c>
      <c r="C4111">
        <v>10000</v>
      </c>
      <c r="D4111">
        <v>10000</v>
      </c>
      <c r="E4111" t="s">
        <v>1808</v>
      </c>
      <c r="F4111" t="s">
        <v>1804</v>
      </c>
      <c r="G4111" t="s">
        <v>7135</v>
      </c>
      <c r="H4111" t="s">
        <v>2388</v>
      </c>
    </row>
    <row r="4112" spans="1:8" x14ac:dyDescent="0.45">
      <c r="A4112" t="s">
        <v>7149</v>
      </c>
      <c r="B4112">
        <v>663275</v>
      </c>
      <c r="C4112">
        <v>10000</v>
      </c>
      <c r="D4112">
        <v>10000</v>
      </c>
      <c r="E4112" t="s">
        <v>1808</v>
      </c>
      <c r="F4112" t="s">
        <v>1804</v>
      </c>
      <c r="G4112" t="s">
        <v>7135</v>
      </c>
      <c r="H4112" t="s">
        <v>2388</v>
      </c>
    </row>
    <row r="4113" spans="1:8" x14ac:dyDescent="0.45">
      <c r="A4113" t="s">
        <v>7150</v>
      </c>
      <c r="B4113">
        <v>663275</v>
      </c>
      <c r="C4113">
        <v>10000</v>
      </c>
      <c r="D4113">
        <v>10000</v>
      </c>
      <c r="E4113" t="s">
        <v>1808</v>
      </c>
      <c r="F4113" t="s">
        <v>1804</v>
      </c>
      <c r="G4113" t="s">
        <v>7135</v>
      </c>
      <c r="H4113" t="s">
        <v>2388</v>
      </c>
    </row>
    <row r="4114" spans="1:8" x14ac:dyDescent="0.45">
      <c r="A4114" t="s">
        <v>7151</v>
      </c>
      <c r="B4114">
        <v>663275</v>
      </c>
      <c r="C4114">
        <v>10000</v>
      </c>
      <c r="D4114">
        <v>10000</v>
      </c>
      <c r="E4114" t="s">
        <v>1808</v>
      </c>
      <c r="F4114" t="s">
        <v>1804</v>
      </c>
      <c r="G4114" t="s">
        <v>7135</v>
      </c>
      <c r="H4114" t="s">
        <v>2388</v>
      </c>
    </row>
    <row r="4115" spans="1:8" x14ac:dyDescent="0.45">
      <c r="A4115" t="s">
        <v>7152</v>
      </c>
      <c r="B4115">
        <v>663275</v>
      </c>
      <c r="C4115">
        <v>10000</v>
      </c>
      <c r="D4115">
        <v>10000</v>
      </c>
      <c r="E4115" t="s">
        <v>1808</v>
      </c>
      <c r="F4115" t="s">
        <v>1804</v>
      </c>
      <c r="G4115" t="s">
        <v>7135</v>
      </c>
      <c r="H4115" t="s">
        <v>2388</v>
      </c>
    </row>
    <row r="4116" spans="1:8" x14ac:dyDescent="0.45">
      <c r="A4116" t="s">
        <v>7153</v>
      </c>
      <c r="B4116">
        <v>663275</v>
      </c>
      <c r="C4116">
        <v>10000</v>
      </c>
      <c r="D4116">
        <v>10000</v>
      </c>
      <c r="E4116" t="s">
        <v>1808</v>
      </c>
      <c r="F4116" t="s">
        <v>1804</v>
      </c>
      <c r="G4116" t="s">
        <v>7135</v>
      </c>
      <c r="H4116" t="s">
        <v>2388</v>
      </c>
    </row>
    <row r="4117" spans="1:8" x14ac:dyDescent="0.45">
      <c r="A4117" t="s">
        <v>7154</v>
      </c>
      <c r="B4117">
        <v>663275</v>
      </c>
      <c r="C4117">
        <v>10000</v>
      </c>
      <c r="D4117">
        <v>10000</v>
      </c>
      <c r="E4117" t="s">
        <v>1808</v>
      </c>
      <c r="F4117" t="s">
        <v>1804</v>
      </c>
      <c r="G4117" t="s">
        <v>7135</v>
      </c>
      <c r="H4117" t="s">
        <v>2388</v>
      </c>
    </row>
    <row r="4118" spans="1:8" x14ac:dyDescent="0.45">
      <c r="A4118" t="s">
        <v>7155</v>
      </c>
      <c r="B4118">
        <v>663275</v>
      </c>
      <c r="C4118">
        <v>10000</v>
      </c>
      <c r="D4118">
        <v>10000</v>
      </c>
      <c r="E4118" t="s">
        <v>1808</v>
      </c>
      <c r="F4118" t="s">
        <v>1804</v>
      </c>
      <c r="G4118" t="s">
        <v>7135</v>
      </c>
      <c r="H4118" t="s">
        <v>2388</v>
      </c>
    </row>
    <row r="4119" spans="1:8" x14ac:dyDescent="0.45">
      <c r="A4119" t="s">
        <v>7156</v>
      </c>
      <c r="B4119">
        <v>663275</v>
      </c>
      <c r="C4119">
        <v>10000</v>
      </c>
      <c r="D4119">
        <v>10000</v>
      </c>
      <c r="E4119" t="s">
        <v>1808</v>
      </c>
      <c r="F4119" t="s">
        <v>1804</v>
      </c>
      <c r="G4119" t="s">
        <v>7135</v>
      </c>
      <c r="H4119" t="s">
        <v>2388</v>
      </c>
    </row>
    <row r="4120" spans="1:8" x14ac:dyDescent="0.45">
      <c r="A4120" t="s">
        <v>7157</v>
      </c>
      <c r="B4120">
        <v>663275</v>
      </c>
      <c r="C4120">
        <v>10000</v>
      </c>
      <c r="D4120">
        <v>10000</v>
      </c>
      <c r="E4120" t="s">
        <v>1808</v>
      </c>
      <c r="F4120" t="s">
        <v>1804</v>
      </c>
      <c r="G4120" t="s">
        <v>7135</v>
      </c>
      <c r="H4120" t="s">
        <v>2388</v>
      </c>
    </row>
    <row r="4121" spans="1:8" x14ac:dyDescent="0.45">
      <c r="A4121" t="s">
        <v>7158</v>
      </c>
      <c r="B4121">
        <v>663275</v>
      </c>
      <c r="C4121">
        <v>10000</v>
      </c>
      <c r="D4121">
        <v>10000</v>
      </c>
      <c r="E4121" t="s">
        <v>1808</v>
      </c>
      <c r="F4121" t="s">
        <v>1804</v>
      </c>
      <c r="G4121" t="s">
        <v>7135</v>
      </c>
      <c r="H4121" t="s">
        <v>2388</v>
      </c>
    </row>
    <row r="4122" spans="1:8" x14ac:dyDescent="0.45">
      <c r="A4122" t="s">
        <v>7159</v>
      </c>
      <c r="B4122">
        <v>663275</v>
      </c>
      <c r="C4122">
        <v>10000</v>
      </c>
      <c r="D4122">
        <v>10000</v>
      </c>
      <c r="E4122" t="s">
        <v>1808</v>
      </c>
      <c r="F4122" t="s">
        <v>1804</v>
      </c>
      <c r="G4122" t="s">
        <v>7135</v>
      </c>
      <c r="H4122" t="s">
        <v>2388</v>
      </c>
    </row>
    <row r="4123" spans="1:8" x14ac:dyDescent="0.45">
      <c r="A4123" t="s">
        <v>7160</v>
      </c>
      <c r="B4123">
        <v>663275</v>
      </c>
      <c r="C4123">
        <v>10000</v>
      </c>
      <c r="D4123">
        <v>10000</v>
      </c>
      <c r="E4123" t="s">
        <v>1808</v>
      </c>
      <c r="F4123" t="s">
        <v>1804</v>
      </c>
      <c r="G4123" t="s">
        <v>7135</v>
      </c>
      <c r="H4123" t="s">
        <v>2388</v>
      </c>
    </row>
    <row r="4124" spans="1:8" x14ac:dyDescent="0.45">
      <c r="A4124" t="s">
        <v>7161</v>
      </c>
      <c r="B4124">
        <v>663275</v>
      </c>
      <c r="C4124">
        <v>10000</v>
      </c>
      <c r="D4124">
        <v>10000</v>
      </c>
      <c r="E4124" t="s">
        <v>1808</v>
      </c>
      <c r="F4124" t="s">
        <v>1804</v>
      </c>
      <c r="G4124" t="s">
        <v>7135</v>
      </c>
      <c r="H4124" t="s">
        <v>2388</v>
      </c>
    </row>
    <row r="4125" spans="1:8" x14ac:dyDescent="0.45">
      <c r="A4125" t="s">
        <v>7162</v>
      </c>
      <c r="B4125">
        <v>663275</v>
      </c>
      <c r="C4125">
        <v>10000</v>
      </c>
      <c r="D4125">
        <v>10000</v>
      </c>
      <c r="E4125" t="s">
        <v>1808</v>
      </c>
      <c r="F4125" t="s">
        <v>1804</v>
      </c>
      <c r="G4125" t="s">
        <v>7135</v>
      </c>
      <c r="H4125" t="s">
        <v>2388</v>
      </c>
    </row>
    <row r="4126" spans="1:8" x14ac:dyDescent="0.45">
      <c r="A4126" t="s">
        <v>7163</v>
      </c>
      <c r="B4126">
        <v>663275</v>
      </c>
      <c r="C4126">
        <v>10000</v>
      </c>
      <c r="D4126">
        <v>10000</v>
      </c>
      <c r="E4126" t="s">
        <v>1808</v>
      </c>
      <c r="F4126" t="s">
        <v>1804</v>
      </c>
      <c r="G4126" t="s">
        <v>7135</v>
      </c>
      <c r="H4126" t="s">
        <v>2388</v>
      </c>
    </row>
    <row r="4127" spans="1:8" x14ac:dyDescent="0.45">
      <c r="A4127" t="s">
        <v>7164</v>
      </c>
      <c r="B4127">
        <v>663275</v>
      </c>
      <c r="C4127">
        <v>10000</v>
      </c>
      <c r="D4127">
        <v>10000</v>
      </c>
      <c r="E4127" t="s">
        <v>1808</v>
      </c>
      <c r="F4127" t="s">
        <v>1804</v>
      </c>
      <c r="G4127" t="s">
        <v>7135</v>
      </c>
      <c r="H4127" t="s">
        <v>2388</v>
      </c>
    </row>
    <row r="4128" spans="1:8" x14ac:dyDescent="0.45">
      <c r="A4128" t="s">
        <v>7165</v>
      </c>
      <c r="B4128">
        <v>663275</v>
      </c>
      <c r="C4128">
        <v>10000</v>
      </c>
      <c r="D4128">
        <v>10000</v>
      </c>
      <c r="E4128" t="s">
        <v>1808</v>
      </c>
      <c r="F4128" t="s">
        <v>1804</v>
      </c>
      <c r="G4128" t="s">
        <v>7135</v>
      </c>
      <c r="H4128" t="s">
        <v>2388</v>
      </c>
    </row>
    <row r="4129" spans="1:8" x14ac:dyDescent="0.45">
      <c r="A4129" t="s">
        <v>7166</v>
      </c>
      <c r="B4129">
        <v>663275</v>
      </c>
      <c r="C4129">
        <v>10000</v>
      </c>
      <c r="D4129">
        <v>10000</v>
      </c>
      <c r="E4129" t="s">
        <v>1808</v>
      </c>
      <c r="F4129" t="s">
        <v>1804</v>
      </c>
      <c r="G4129" t="s">
        <v>7135</v>
      </c>
      <c r="H4129" t="s">
        <v>2388</v>
      </c>
    </row>
    <row r="4130" spans="1:8" x14ac:dyDescent="0.45">
      <c r="A4130" t="s">
        <v>7167</v>
      </c>
      <c r="B4130">
        <v>663275</v>
      </c>
      <c r="C4130">
        <v>10000</v>
      </c>
      <c r="D4130">
        <v>10000</v>
      </c>
      <c r="E4130" t="s">
        <v>1808</v>
      </c>
      <c r="F4130" t="s">
        <v>1804</v>
      </c>
      <c r="G4130" t="s">
        <v>7135</v>
      </c>
      <c r="H4130" t="s">
        <v>2388</v>
      </c>
    </row>
    <row r="4131" spans="1:8" x14ac:dyDescent="0.45">
      <c r="A4131" t="s">
        <v>7168</v>
      </c>
      <c r="B4131">
        <v>663275</v>
      </c>
      <c r="C4131">
        <v>10000</v>
      </c>
      <c r="D4131">
        <v>10000</v>
      </c>
      <c r="E4131" t="s">
        <v>1808</v>
      </c>
      <c r="F4131" t="s">
        <v>1804</v>
      </c>
      <c r="G4131" t="s">
        <v>7135</v>
      </c>
      <c r="H4131" t="s">
        <v>2388</v>
      </c>
    </row>
    <row r="4132" spans="1:8" x14ac:dyDescent="0.45">
      <c r="A4132" t="s">
        <v>7169</v>
      </c>
      <c r="B4132">
        <v>663275</v>
      </c>
      <c r="C4132">
        <v>10000</v>
      </c>
      <c r="D4132">
        <v>10000</v>
      </c>
      <c r="E4132" t="s">
        <v>1808</v>
      </c>
      <c r="F4132" t="s">
        <v>1804</v>
      </c>
      <c r="G4132" t="s">
        <v>7135</v>
      </c>
      <c r="H4132" t="s">
        <v>2388</v>
      </c>
    </row>
    <row r="4133" spans="1:8" x14ac:dyDescent="0.45">
      <c r="A4133" t="s">
        <v>7170</v>
      </c>
      <c r="B4133">
        <v>663275</v>
      </c>
      <c r="C4133">
        <v>10000</v>
      </c>
      <c r="D4133">
        <v>10000</v>
      </c>
      <c r="E4133" t="s">
        <v>1808</v>
      </c>
      <c r="F4133" t="s">
        <v>1804</v>
      </c>
      <c r="G4133" t="s">
        <v>7135</v>
      </c>
      <c r="H4133" t="s">
        <v>2388</v>
      </c>
    </row>
    <row r="4134" spans="1:8" x14ac:dyDescent="0.45">
      <c r="A4134" t="s">
        <v>7171</v>
      </c>
      <c r="B4134">
        <v>663275</v>
      </c>
      <c r="C4134">
        <v>10000</v>
      </c>
      <c r="D4134">
        <v>10000</v>
      </c>
      <c r="E4134" t="s">
        <v>1808</v>
      </c>
      <c r="F4134" t="s">
        <v>1804</v>
      </c>
      <c r="G4134" t="s">
        <v>7135</v>
      </c>
      <c r="H4134" t="s">
        <v>2388</v>
      </c>
    </row>
    <row r="4135" spans="1:8" x14ac:dyDescent="0.45">
      <c r="A4135" t="s">
        <v>7172</v>
      </c>
      <c r="B4135">
        <v>663275</v>
      </c>
      <c r="C4135">
        <v>10000</v>
      </c>
      <c r="D4135">
        <v>10000</v>
      </c>
      <c r="E4135" t="s">
        <v>1808</v>
      </c>
      <c r="F4135" t="s">
        <v>1804</v>
      </c>
      <c r="G4135" t="s">
        <v>7135</v>
      </c>
      <c r="H4135" t="s">
        <v>2388</v>
      </c>
    </row>
    <row r="4136" spans="1:8" x14ac:dyDescent="0.45">
      <c r="A4136" t="s">
        <v>7173</v>
      </c>
      <c r="B4136">
        <v>663275</v>
      </c>
      <c r="C4136">
        <v>10000</v>
      </c>
      <c r="D4136">
        <v>10000</v>
      </c>
      <c r="E4136" t="s">
        <v>1808</v>
      </c>
      <c r="F4136" t="s">
        <v>1804</v>
      </c>
      <c r="G4136" t="s">
        <v>7135</v>
      </c>
      <c r="H4136" t="s">
        <v>2388</v>
      </c>
    </row>
    <row r="4137" spans="1:8" x14ac:dyDescent="0.45">
      <c r="A4137" t="s">
        <v>7174</v>
      </c>
      <c r="B4137">
        <v>663275</v>
      </c>
      <c r="C4137">
        <v>10000</v>
      </c>
      <c r="D4137">
        <v>10000</v>
      </c>
      <c r="E4137" t="s">
        <v>1808</v>
      </c>
      <c r="F4137" t="s">
        <v>1804</v>
      </c>
      <c r="G4137" t="s">
        <v>7135</v>
      </c>
      <c r="H4137" t="s">
        <v>2388</v>
      </c>
    </row>
    <row r="4138" spans="1:8" x14ac:dyDescent="0.45">
      <c r="A4138" t="s">
        <v>7175</v>
      </c>
      <c r="B4138">
        <v>663275</v>
      </c>
      <c r="C4138">
        <v>10000</v>
      </c>
      <c r="D4138">
        <v>10000</v>
      </c>
      <c r="E4138" t="s">
        <v>1808</v>
      </c>
      <c r="F4138" t="s">
        <v>1804</v>
      </c>
      <c r="G4138" t="s">
        <v>7135</v>
      </c>
      <c r="H4138" t="s">
        <v>2388</v>
      </c>
    </row>
    <row r="4139" spans="1:8" x14ac:dyDescent="0.45">
      <c r="A4139" t="s">
        <v>7176</v>
      </c>
      <c r="B4139">
        <v>663275</v>
      </c>
      <c r="C4139">
        <v>10000</v>
      </c>
      <c r="D4139">
        <v>10000</v>
      </c>
      <c r="E4139" t="s">
        <v>1808</v>
      </c>
      <c r="F4139" t="s">
        <v>1804</v>
      </c>
      <c r="G4139" t="s">
        <v>7135</v>
      </c>
      <c r="H4139" t="s">
        <v>2388</v>
      </c>
    </row>
    <row r="4140" spans="1:8" x14ac:dyDescent="0.45">
      <c r="A4140" t="s">
        <v>7177</v>
      </c>
      <c r="B4140">
        <v>663275</v>
      </c>
      <c r="C4140">
        <v>10000</v>
      </c>
      <c r="D4140">
        <v>10000</v>
      </c>
      <c r="E4140" t="s">
        <v>1808</v>
      </c>
      <c r="F4140" t="s">
        <v>1804</v>
      </c>
      <c r="G4140" t="s">
        <v>7135</v>
      </c>
      <c r="H4140" t="s">
        <v>2388</v>
      </c>
    </row>
    <row r="4141" spans="1:8" x14ac:dyDescent="0.45">
      <c r="A4141" t="s">
        <v>7178</v>
      </c>
      <c r="B4141">
        <v>663275</v>
      </c>
      <c r="C4141">
        <v>10000</v>
      </c>
      <c r="D4141">
        <v>10000</v>
      </c>
      <c r="E4141" t="s">
        <v>1808</v>
      </c>
      <c r="F4141" t="s">
        <v>1804</v>
      </c>
      <c r="G4141" t="s">
        <v>7135</v>
      </c>
      <c r="H4141" t="s">
        <v>2388</v>
      </c>
    </row>
    <row r="4142" spans="1:8" x14ac:dyDescent="0.45">
      <c r="A4142" t="s">
        <v>7179</v>
      </c>
      <c r="B4142">
        <v>663275</v>
      </c>
      <c r="C4142">
        <v>10000</v>
      </c>
      <c r="D4142">
        <v>10000</v>
      </c>
      <c r="E4142" t="s">
        <v>1808</v>
      </c>
      <c r="F4142" t="s">
        <v>1804</v>
      </c>
      <c r="G4142" t="s">
        <v>7135</v>
      </c>
      <c r="H4142" t="s">
        <v>2388</v>
      </c>
    </row>
    <row r="4143" spans="1:8" x14ac:dyDescent="0.45">
      <c r="A4143" t="s">
        <v>7180</v>
      </c>
      <c r="B4143">
        <v>663275</v>
      </c>
      <c r="C4143">
        <v>10000</v>
      </c>
      <c r="D4143">
        <v>10000</v>
      </c>
      <c r="E4143" t="s">
        <v>1808</v>
      </c>
      <c r="F4143" t="s">
        <v>1804</v>
      </c>
      <c r="G4143" t="s">
        <v>7135</v>
      </c>
      <c r="H4143" t="s">
        <v>2388</v>
      </c>
    </row>
    <row r="4144" spans="1:8" x14ac:dyDescent="0.45">
      <c r="A4144" t="s">
        <v>7181</v>
      </c>
      <c r="B4144">
        <v>663275</v>
      </c>
      <c r="C4144">
        <v>10000</v>
      </c>
      <c r="D4144">
        <v>10000</v>
      </c>
      <c r="E4144" t="s">
        <v>1808</v>
      </c>
      <c r="F4144" t="s">
        <v>1804</v>
      </c>
      <c r="G4144" t="s">
        <v>7135</v>
      </c>
      <c r="H4144" t="s">
        <v>2388</v>
      </c>
    </row>
    <row r="4145" spans="1:8" x14ac:dyDescent="0.45">
      <c r="A4145" t="s">
        <v>7182</v>
      </c>
      <c r="B4145">
        <v>663275</v>
      </c>
      <c r="C4145">
        <v>10000</v>
      </c>
      <c r="D4145">
        <v>10000</v>
      </c>
      <c r="E4145" t="s">
        <v>1808</v>
      </c>
      <c r="F4145" t="s">
        <v>1804</v>
      </c>
      <c r="G4145" t="s">
        <v>7135</v>
      </c>
      <c r="H4145" t="s">
        <v>2388</v>
      </c>
    </row>
    <row r="4146" spans="1:8" x14ac:dyDescent="0.45">
      <c r="A4146" t="s">
        <v>7183</v>
      </c>
      <c r="B4146">
        <v>663275</v>
      </c>
      <c r="C4146">
        <v>10000</v>
      </c>
      <c r="D4146">
        <v>10000</v>
      </c>
      <c r="E4146" t="s">
        <v>1808</v>
      </c>
      <c r="F4146" t="s">
        <v>1804</v>
      </c>
      <c r="G4146" t="s">
        <v>7135</v>
      </c>
      <c r="H4146" t="s">
        <v>2388</v>
      </c>
    </row>
    <row r="4147" spans="1:8" x14ac:dyDescent="0.45">
      <c r="A4147" t="s">
        <v>7184</v>
      </c>
      <c r="B4147">
        <v>663275</v>
      </c>
      <c r="C4147">
        <v>10000</v>
      </c>
      <c r="D4147">
        <v>10000</v>
      </c>
      <c r="E4147" t="s">
        <v>1808</v>
      </c>
      <c r="F4147" t="s">
        <v>1804</v>
      </c>
      <c r="G4147" t="s">
        <v>7135</v>
      </c>
      <c r="H4147" t="s">
        <v>2388</v>
      </c>
    </row>
    <row r="4148" spans="1:8" x14ac:dyDescent="0.45">
      <c r="A4148" t="s">
        <v>7185</v>
      </c>
      <c r="B4148">
        <v>663275</v>
      </c>
      <c r="C4148">
        <v>10000</v>
      </c>
      <c r="D4148">
        <v>10000</v>
      </c>
      <c r="E4148" t="s">
        <v>1808</v>
      </c>
      <c r="F4148" t="s">
        <v>1804</v>
      </c>
      <c r="G4148" t="s">
        <v>7135</v>
      </c>
      <c r="H4148" t="s">
        <v>2388</v>
      </c>
    </row>
    <row r="4149" spans="1:8" x14ac:dyDescent="0.45">
      <c r="A4149" t="s">
        <v>7186</v>
      </c>
      <c r="B4149">
        <v>663275</v>
      </c>
      <c r="C4149">
        <v>10000</v>
      </c>
      <c r="D4149">
        <v>10000</v>
      </c>
      <c r="E4149" t="s">
        <v>1808</v>
      </c>
      <c r="F4149" t="s">
        <v>1804</v>
      </c>
      <c r="G4149" t="s">
        <v>7135</v>
      </c>
      <c r="H4149" t="s">
        <v>2388</v>
      </c>
    </row>
    <row r="4150" spans="1:8" x14ac:dyDescent="0.45">
      <c r="A4150" t="s">
        <v>7187</v>
      </c>
      <c r="B4150">
        <v>663275</v>
      </c>
      <c r="C4150">
        <v>10000</v>
      </c>
      <c r="D4150">
        <v>10000</v>
      </c>
      <c r="E4150" t="s">
        <v>1808</v>
      </c>
      <c r="F4150" t="s">
        <v>1804</v>
      </c>
      <c r="G4150" t="s">
        <v>7135</v>
      </c>
      <c r="H4150" t="s">
        <v>2388</v>
      </c>
    </row>
    <row r="4151" spans="1:8" x14ac:dyDescent="0.45">
      <c r="A4151" t="s">
        <v>7188</v>
      </c>
      <c r="B4151">
        <v>663275</v>
      </c>
      <c r="C4151">
        <v>10000</v>
      </c>
      <c r="D4151">
        <v>10000</v>
      </c>
      <c r="E4151" t="s">
        <v>1808</v>
      </c>
      <c r="F4151" t="s">
        <v>1804</v>
      </c>
      <c r="G4151" t="s">
        <v>7135</v>
      </c>
      <c r="H4151" t="s">
        <v>2388</v>
      </c>
    </row>
    <row r="4152" spans="1:8" x14ac:dyDescent="0.45">
      <c r="A4152" t="s">
        <v>7189</v>
      </c>
      <c r="B4152">
        <v>663275</v>
      </c>
      <c r="C4152">
        <v>10000</v>
      </c>
      <c r="D4152">
        <v>10000</v>
      </c>
      <c r="E4152" t="s">
        <v>1808</v>
      </c>
      <c r="F4152" t="s">
        <v>1804</v>
      </c>
      <c r="G4152" t="s">
        <v>7135</v>
      </c>
      <c r="H4152" t="s">
        <v>2388</v>
      </c>
    </row>
    <row r="4153" spans="1:8" x14ac:dyDescent="0.45">
      <c r="A4153" t="s">
        <v>7190</v>
      </c>
      <c r="B4153">
        <v>663275</v>
      </c>
      <c r="C4153">
        <v>10000</v>
      </c>
      <c r="D4153">
        <v>10000</v>
      </c>
      <c r="E4153" t="s">
        <v>1808</v>
      </c>
      <c r="F4153" t="s">
        <v>1804</v>
      </c>
      <c r="G4153" t="s">
        <v>7135</v>
      </c>
      <c r="H4153" t="s">
        <v>2388</v>
      </c>
    </row>
    <row r="4154" spans="1:8" x14ac:dyDescent="0.45">
      <c r="A4154" t="s">
        <v>7191</v>
      </c>
      <c r="B4154">
        <v>663275</v>
      </c>
      <c r="C4154">
        <v>10000</v>
      </c>
      <c r="D4154">
        <v>10000</v>
      </c>
      <c r="E4154" t="s">
        <v>1808</v>
      </c>
      <c r="F4154" t="s">
        <v>1804</v>
      </c>
      <c r="G4154" t="s">
        <v>7135</v>
      </c>
      <c r="H4154" t="s">
        <v>2388</v>
      </c>
    </row>
    <row r="4155" spans="1:8" x14ac:dyDescent="0.45">
      <c r="A4155" t="s">
        <v>7192</v>
      </c>
      <c r="B4155">
        <v>663275</v>
      </c>
      <c r="C4155">
        <v>10000</v>
      </c>
      <c r="D4155">
        <v>10000</v>
      </c>
      <c r="E4155" t="s">
        <v>1808</v>
      </c>
      <c r="F4155" t="s">
        <v>1804</v>
      </c>
      <c r="G4155" t="s">
        <v>7135</v>
      </c>
      <c r="H4155" t="s">
        <v>2388</v>
      </c>
    </row>
    <row r="4156" spans="1:8" x14ac:dyDescent="0.45">
      <c r="A4156" t="s">
        <v>7193</v>
      </c>
      <c r="B4156">
        <v>663275</v>
      </c>
      <c r="C4156">
        <v>10000</v>
      </c>
      <c r="D4156">
        <v>10000</v>
      </c>
      <c r="E4156" t="s">
        <v>1808</v>
      </c>
      <c r="F4156" t="s">
        <v>1804</v>
      </c>
      <c r="G4156" t="s">
        <v>7135</v>
      </c>
      <c r="H4156" t="s">
        <v>2388</v>
      </c>
    </row>
    <row r="4157" spans="1:8" x14ac:dyDescent="0.45">
      <c r="A4157" t="s">
        <v>7194</v>
      </c>
      <c r="B4157">
        <v>663275</v>
      </c>
      <c r="C4157">
        <v>10000</v>
      </c>
      <c r="D4157">
        <v>10000</v>
      </c>
      <c r="E4157" t="s">
        <v>1808</v>
      </c>
      <c r="F4157" t="s">
        <v>1804</v>
      </c>
      <c r="G4157" t="s">
        <v>7135</v>
      </c>
      <c r="H4157" t="s">
        <v>2388</v>
      </c>
    </row>
    <row r="4158" spans="1:8" x14ac:dyDescent="0.45">
      <c r="A4158" t="s">
        <v>7195</v>
      </c>
      <c r="B4158">
        <v>663275</v>
      </c>
      <c r="C4158">
        <v>10000</v>
      </c>
      <c r="D4158">
        <v>10000</v>
      </c>
      <c r="E4158" t="s">
        <v>1808</v>
      </c>
      <c r="F4158" t="s">
        <v>1804</v>
      </c>
      <c r="G4158" t="s">
        <v>7135</v>
      </c>
      <c r="H4158" t="s">
        <v>2388</v>
      </c>
    </row>
    <row r="4159" spans="1:8" x14ac:dyDescent="0.45">
      <c r="A4159" t="s">
        <v>7196</v>
      </c>
      <c r="B4159">
        <v>663275</v>
      </c>
      <c r="C4159">
        <v>10000</v>
      </c>
      <c r="D4159">
        <v>10000</v>
      </c>
      <c r="E4159" t="s">
        <v>1808</v>
      </c>
      <c r="F4159" t="s">
        <v>1804</v>
      </c>
      <c r="G4159" t="s">
        <v>7135</v>
      </c>
      <c r="H4159" t="s">
        <v>2388</v>
      </c>
    </row>
    <row r="4160" spans="1:8" x14ac:dyDescent="0.45">
      <c r="A4160" t="s">
        <v>7197</v>
      </c>
      <c r="B4160">
        <v>663275</v>
      </c>
      <c r="C4160">
        <v>10000</v>
      </c>
      <c r="D4160">
        <v>10000</v>
      </c>
      <c r="E4160" t="s">
        <v>1808</v>
      </c>
      <c r="F4160" t="s">
        <v>1804</v>
      </c>
      <c r="G4160" t="s">
        <v>7135</v>
      </c>
      <c r="H4160" t="s">
        <v>2388</v>
      </c>
    </row>
    <row r="4161" spans="1:8" x14ac:dyDescent="0.45">
      <c r="A4161" t="s">
        <v>7198</v>
      </c>
      <c r="B4161">
        <v>663275</v>
      </c>
      <c r="C4161">
        <v>10000</v>
      </c>
      <c r="D4161">
        <v>10000</v>
      </c>
      <c r="E4161" t="s">
        <v>1808</v>
      </c>
      <c r="F4161" t="s">
        <v>1804</v>
      </c>
      <c r="G4161" t="s">
        <v>7135</v>
      </c>
      <c r="H4161" t="s">
        <v>2388</v>
      </c>
    </row>
    <row r="4162" spans="1:8" x14ac:dyDescent="0.45">
      <c r="A4162" t="s">
        <v>7199</v>
      </c>
      <c r="B4162">
        <v>663293</v>
      </c>
      <c r="C4162">
        <v>15000</v>
      </c>
      <c r="D4162">
        <v>99</v>
      </c>
      <c r="E4162" t="s">
        <v>1837</v>
      </c>
      <c r="F4162" t="s">
        <v>2670</v>
      </c>
      <c r="G4162" t="s">
        <v>7200</v>
      </c>
      <c r="H4162" t="s">
        <v>1810</v>
      </c>
    </row>
    <row r="4163" spans="1:8" x14ac:dyDescent="0.45">
      <c r="A4163" t="s">
        <v>7201</v>
      </c>
      <c r="B4163">
        <v>663293</v>
      </c>
      <c r="C4163">
        <v>15000</v>
      </c>
      <c r="D4163">
        <v>2305</v>
      </c>
      <c r="E4163" t="s">
        <v>1808</v>
      </c>
      <c r="F4163" t="s">
        <v>1804</v>
      </c>
      <c r="G4163" t="s">
        <v>7200</v>
      </c>
      <c r="H4163" t="s">
        <v>1810</v>
      </c>
    </row>
    <row r="4164" spans="1:8" x14ac:dyDescent="0.45">
      <c r="A4164" t="s">
        <v>7202</v>
      </c>
      <c r="B4164">
        <v>663301</v>
      </c>
      <c r="C4164">
        <v>15000</v>
      </c>
      <c r="D4164">
        <v>2550</v>
      </c>
      <c r="E4164" t="s">
        <v>1808</v>
      </c>
      <c r="F4164" t="s">
        <v>1804</v>
      </c>
      <c r="G4164" t="s">
        <v>7203</v>
      </c>
      <c r="H4164" t="s">
        <v>1810</v>
      </c>
    </row>
    <row r="4165" spans="1:8" x14ac:dyDescent="0.45">
      <c r="A4165" t="s">
        <v>7204</v>
      </c>
      <c r="B4165">
        <v>663301</v>
      </c>
      <c r="C4165">
        <v>15000</v>
      </c>
      <c r="D4165">
        <v>15000</v>
      </c>
      <c r="E4165" t="s">
        <v>1808</v>
      </c>
      <c r="F4165" t="s">
        <v>1804</v>
      </c>
      <c r="G4165" t="s">
        <v>7203</v>
      </c>
      <c r="H4165" t="s">
        <v>1810</v>
      </c>
    </row>
    <row r="4166" spans="1:8" x14ac:dyDescent="0.45">
      <c r="A4166" t="s">
        <v>7205</v>
      </c>
      <c r="B4166">
        <v>663301</v>
      </c>
      <c r="C4166">
        <v>15000</v>
      </c>
      <c r="D4166">
        <v>15000</v>
      </c>
      <c r="E4166" t="s">
        <v>1808</v>
      </c>
      <c r="F4166" t="s">
        <v>1804</v>
      </c>
      <c r="G4166" t="s">
        <v>7203</v>
      </c>
      <c r="H4166" t="s">
        <v>1810</v>
      </c>
    </row>
    <row r="4167" spans="1:8" x14ac:dyDescent="0.45">
      <c r="A4167" t="s">
        <v>7206</v>
      </c>
      <c r="B4167">
        <v>663301</v>
      </c>
      <c r="C4167">
        <v>15000</v>
      </c>
      <c r="D4167">
        <v>15000</v>
      </c>
      <c r="E4167" t="s">
        <v>1808</v>
      </c>
      <c r="F4167" t="s">
        <v>1804</v>
      </c>
      <c r="G4167" t="s">
        <v>7203</v>
      </c>
      <c r="H4167" t="s">
        <v>1810</v>
      </c>
    </row>
    <row r="4168" spans="1:8" x14ac:dyDescent="0.45">
      <c r="A4168" t="s">
        <v>7207</v>
      </c>
      <c r="B4168">
        <v>663435</v>
      </c>
      <c r="C4168">
        <v>2000</v>
      </c>
      <c r="D4168">
        <v>384</v>
      </c>
      <c r="E4168" t="s">
        <v>1808</v>
      </c>
      <c r="F4168" t="s">
        <v>1804</v>
      </c>
      <c r="G4168" t="s">
        <v>7208</v>
      </c>
      <c r="H4168" t="s">
        <v>1910</v>
      </c>
    </row>
    <row r="4169" spans="1:8" x14ac:dyDescent="0.45">
      <c r="A4169" t="s">
        <v>7209</v>
      </c>
      <c r="B4169">
        <v>663435</v>
      </c>
      <c r="C4169">
        <v>2000</v>
      </c>
      <c r="D4169">
        <v>2000</v>
      </c>
      <c r="E4169" t="s">
        <v>1808</v>
      </c>
      <c r="F4169" t="s">
        <v>1804</v>
      </c>
      <c r="G4169" t="s">
        <v>7208</v>
      </c>
      <c r="H4169" t="s">
        <v>1910</v>
      </c>
    </row>
    <row r="4170" spans="1:8" x14ac:dyDescent="0.45">
      <c r="A4170" t="s">
        <v>7210</v>
      </c>
      <c r="B4170">
        <v>663435</v>
      </c>
      <c r="C4170">
        <v>2000</v>
      </c>
      <c r="D4170">
        <v>2000</v>
      </c>
      <c r="E4170" t="s">
        <v>1808</v>
      </c>
      <c r="F4170" t="s">
        <v>1804</v>
      </c>
      <c r="G4170" t="s">
        <v>7208</v>
      </c>
      <c r="H4170" t="s">
        <v>1910</v>
      </c>
    </row>
    <row r="4171" spans="1:8" x14ac:dyDescent="0.45">
      <c r="A4171" t="s">
        <v>7211</v>
      </c>
      <c r="B4171">
        <v>663435</v>
      </c>
      <c r="C4171">
        <v>2000</v>
      </c>
      <c r="D4171">
        <v>612</v>
      </c>
      <c r="E4171" t="s">
        <v>1808</v>
      </c>
      <c r="F4171" t="s">
        <v>1804</v>
      </c>
      <c r="G4171" t="s">
        <v>7208</v>
      </c>
      <c r="H4171" t="s">
        <v>1910</v>
      </c>
    </row>
    <row r="4172" spans="1:8" x14ac:dyDescent="0.45">
      <c r="A4172" t="s">
        <v>7212</v>
      </c>
      <c r="B4172">
        <v>663435</v>
      </c>
      <c r="C4172">
        <v>2000</v>
      </c>
      <c r="D4172">
        <v>126</v>
      </c>
      <c r="E4172" t="s">
        <v>1837</v>
      </c>
      <c r="F4172" t="s">
        <v>2183</v>
      </c>
      <c r="G4172" t="s">
        <v>7208</v>
      </c>
      <c r="H4172" t="s">
        <v>1910</v>
      </c>
    </row>
    <row r="4173" spans="1:8" x14ac:dyDescent="0.45">
      <c r="A4173" t="s">
        <v>7213</v>
      </c>
      <c r="B4173">
        <v>663435</v>
      </c>
      <c r="C4173">
        <v>2000</v>
      </c>
      <c r="D4173">
        <v>347</v>
      </c>
      <c r="E4173" t="s">
        <v>1837</v>
      </c>
      <c r="F4173" t="s">
        <v>1972</v>
      </c>
      <c r="G4173" t="s">
        <v>7208</v>
      </c>
      <c r="H4173" t="s">
        <v>1910</v>
      </c>
    </row>
    <row r="4174" spans="1:8" x14ac:dyDescent="0.45">
      <c r="A4174" t="s">
        <v>7214</v>
      </c>
      <c r="B4174">
        <v>663604</v>
      </c>
      <c r="C4174">
        <v>2500</v>
      </c>
      <c r="D4174">
        <v>452</v>
      </c>
      <c r="E4174" t="s">
        <v>1808</v>
      </c>
      <c r="F4174" t="s">
        <v>1804</v>
      </c>
      <c r="G4174" t="s">
        <v>7215</v>
      </c>
      <c r="H4174" t="s">
        <v>4438</v>
      </c>
    </row>
    <row r="4175" spans="1:8" x14ac:dyDescent="0.45">
      <c r="A4175" t="s">
        <v>7216</v>
      </c>
      <c r="B4175">
        <v>663667</v>
      </c>
      <c r="C4175">
        <v>10000</v>
      </c>
      <c r="D4175">
        <v>2921</v>
      </c>
      <c r="E4175" t="s">
        <v>1808</v>
      </c>
      <c r="F4175" t="s">
        <v>1804</v>
      </c>
      <c r="G4175" t="s">
        <v>7217</v>
      </c>
      <c r="H4175" t="s">
        <v>1810</v>
      </c>
    </row>
    <row r="4176" spans="1:8" x14ac:dyDescent="0.45">
      <c r="A4176" t="s">
        <v>7218</v>
      </c>
      <c r="B4176">
        <v>663729</v>
      </c>
      <c r="C4176">
        <v>5000</v>
      </c>
      <c r="D4176">
        <v>1</v>
      </c>
      <c r="E4176" t="s">
        <v>1837</v>
      </c>
      <c r="F4176" t="s">
        <v>1972</v>
      </c>
      <c r="G4176" t="s">
        <v>7219</v>
      </c>
      <c r="H4176" t="s">
        <v>1810</v>
      </c>
    </row>
    <row r="4177" spans="1:8" x14ac:dyDescent="0.45">
      <c r="A4177" t="s">
        <v>7220</v>
      </c>
      <c r="B4177">
        <v>663729</v>
      </c>
      <c r="C4177">
        <v>5000</v>
      </c>
      <c r="D4177">
        <v>2115</v>
      </c>
      <c r="E4177" t="s">
        <v>1808</v>
      </c>
      <c r="F4177" t="s">
        <v>1804</v>
      </c>
      <c r="G4177" t="s">
        <v>7219</v>
      </c>
      <c r="H4177" t="s">
        <v>1810</v>
      </c>
    </row>
    <row r="4178" spans="1:8" x14ac:dyDescent="0.45">
      <c r="A4178" t="s">
        <v>7221</v>
      </c>
      <c r="B4178">
        <v>663729</v>
      </c>
      <c r="C4178">
        <v>5000</v>
      </c>
      <c r="D4178">
        <v>4112</v>
      </c>
      <c r="E4178" t="s">
        <v>1837</v>
      </c>
      <c r="F4178" t="s">
        <v>1972</v>
      </c>
      <c r="G4178" t="s">
        <v>7219</v>
      </c>
      <c r="H4178" t="s">
        <v>1810</v>
      </c>
    </row>
    <row r="4179" spans="1:8" x14ac:dyDescent="0.45">
      <c r="A4179" t="s">
        <v>7222</v>
      </c>
      <c r="B4179">
        <v>663738</v>
      </c>
      <c r="C4179">
        <v>5000</v>
      </c>
      <c r="D4179">
        <v>1150</v>
      </c>
      <c r="E4179" t="s">
        <v>1808</v>
      </c>
      <c r="F4179" t="s">
        <v>1804</v>
      </c>
      <c r="G4179" t="s">
        <v>7223</v>
      </c>
      <c r="H4179" t="s">
        <v>1810</v>
      </c>
    </row>
    <row r="4180" spans="1:8" x14ac:dyDescent="0.45">
      <c r="A4180" t="s">
        <v>7224</v>
      </c>
      <c r="B4180">
        <v>663738</v>
      </c>
      <c r="C4180">
        <v>5000</v>
      </c>
      <c r="D4180">
        <v>4373</v>
      </c>
      <c r="E4180" t="s">
        <v>1808</v>
      </c>
      <c r="F4180" t="s">
        <v>1804</v>
      </c>
      <c r="G4180" t="s">
        <v>7223</v>
      </c>
      <c r="H4180" t="s">
        <v>1810</v>
      </c>
    </row>
    <row r="4181" spans="1:8" x14ac:dyDescent="0.45">
      <c r="A4181" t="s">
        <v>7225</v>
      </c>
      <c r="B4181">
        <v>663738</v>
      </c>
      <c r="C4181">
        <v>5000</v>
      </c>
      <c r="D4181">
        <v>2514</v>
      </c>
      <c r="E4181" t="s">
        <v>1888</v>
      </c>
      <c r="F4181" t="s">
        <v>2196</v>
      </c>
      <c r="G4181" t="s">
        <v>7223</v>
      </c>
      <c r="H4181" t="s">
        <v>1810</v>
      </c>
    </row>
    <row r="4182" spans="1:8" x14ac:dyDescent="0.45">
      <c r="A4182" t="s">
        <v>7226</v>
      </c>
      <c r="B4182">
        <v>663738</v>
      </c>
      <c r="C4182">
        <v>5000</v>
      </c>
      <c r="D4182">
        <v>5000</v>
      </c>
      <c r="E4182" t="s">
        <v>1808</v>
      </c>
      <c r="F4182" t="s">
        <v>1804</v>
      </c>
      <c r="G4182" t="s">
        <v>7223</v>
      </c>
      <c r="H4182" t="s">
        <v>1810</v>
      </c>
    </row>
    <row r="4183" spans="1:8" x14ac:dyDescent="0.45">
      <c r="A4183" t="s">
        <v>7227</v>
      </c>
      <c r="B4183">
        <v>663738</v>
      </c>
      <c r="C4183">
        <v>5000</v>
      </c>
      <c r="D4183">
        <v>5000</v>
      </c>
      <c r="E4183" t="s">
        <v>1808</v>
      </c>
      <c r="F4183" t="s">
        <v>1804</v>
      </c>
      <c r="G4183" t="s">
        <v>7223</v>
      </c>
      <c r="H4183" t="s">
        <v>1810</v>
      </c>
    </row>
    <row r="4184" spans="1:8" x14ac:dyDescent="0.45">
      <c r="A4184" t="s">
        <v>7228</v>
      </c>
      <c r="B4184">
        <v>663738</v>
      </c>
      <c r="C4184">
        <v>5000</v>
      </c>
      <c r="D4184">
        <v>5000</v>
      </c>
      <c r="E4184" t="s">
        <v>1808</v>
      </c>
      <c r="F4184" t="s">
        <v>1804</v>
      </c>
      <c r="G4184" t="s">
        <v>7223</v>
      </c>
      <c r="H4184" t="s">
        <v>1810</v>
      </c>
    </row>
    <row r="4185" spans="1:8" x14ac:dyDescent="0.45">
      <c r="A4185" t="s">
        <v>7229</v>
      </c>
      <c r="B4185">
        <v>663738</v>
      </c>
      <c r="C4185">
        <v>5000</v>
      </c>
      <c r="D4185">
        <v>5000</v>
      </c>
      <c r="E4185" t="s">
        <v>1808</v>
      </c>
      <c r="F4185" t="s">
        <v>1804</v>
      </c>
      <c r="G4185" t="s">
        <v>7223</v>
      </c>
      <c r="H4185" t="s">
        <v>1810</v>
      </c>
    </row>
    <row r="4186" spans="1:8" x14ac:dyDescent="0.45">
      <c r="A4186" t="s">
        <v>7230</v>
      </c>
      <c r="B4186">
        <v>663738</v>
      </c>
      <c r="C4186">
        <v>5000</v>
      </c>
      <c r="D4186">
        <v>5000</v>
      </c>
      <c r="E4186" t="s">
        <v>1808</v>
      </c>
      <c r="F4186" t="s">
        <v>1804</v>
      </c>
      <c r="G4186" t="s">
        <v>7223</v>
      </c>
      <c r="H4186" t="s">
        <v>1810</v>
      </c>
    </row>
    <row r="4187" spans="1:8" x14ac:dyDescent="0.45">
      <c r="A4187" t="s">
        <v>7231</v>
      </c>
      <c r="B4187">
        <v>664407</v>
      </c>
      <c r="C4187">
        <v>2500</v>
      </c>
      <c r="D4187">
        <v>2496</v>
      </c>
      <c r="E4187" t="s">
        <v>1808</v>
      </c>
      <c r="F4187" t="s">
        <v>1804</v>
      </c>
      <c r="G4187" t="s">
        <v>7232</v>
      </c>
      <c r="H4187" t="s">
        <v>1910</v>
      </c>
    </row>
    <row r="4188" spans="1:8" x14ac:dyDescent="0.45">
      <c r="A4188" t="s">
        <v>7233</v>
      </c>
      <c r="B4188">
        <v>664425</v>
      </c>
      <c r="C4188">
        <v>400</v>
      </c>
      <c r="D4188">
        <v>318</v>
      </c>
      <c r="E4188" t="s">
        <v>1808</v>
      </c>
      <c r="F4188" t="s">
        <v>1804</v>
      </c>
      <c r="G4188" t="s">
        <v>7234</v>
      </c>
      <c r="H4188" t="s">
        <v>2254</v>
      </c>
    </row>
    <row r="4189" spans="1:8" x14ac:dyDescent="0.45">
      <c r="A4189" t="s">
        <v>7235</v>
      </c>
      <c r="B4189">
        <v>664425</v>
      </c>
      <c r="C4189">
        <v>400</v>
      </c>
      <c r="D4189">
        <v>200</v>
      </c>
      <c r="E4189" t="s">
        <v>1808</v>
      </c>
      <c r="F4189" t="s">
        <v>1804</v>
      </c>
      <c r="G4189" t="s">
        <v>7234</v>
      </c>
      <c r="H4189" t="s">
        <v>2254</v>
      </c>
    </row>
    <row r="4190" spans="1:8" x14ac:dyDescent="0.45">
      <c r="A4190" t="s">
        <v>7236</v>
      </c>
      <c r="B4190">
        <v>664425</v>
      </c>
      <c r="C4190">
        <v>200</v>
      </c>
      <c r="D4190">
        <v>141</v>
      </c>
      <c r="E4190" t="s">
        <v>1808</v>
      </c>
      <c r="F4190" t="s">
        <v>1804</v>
      </c>
      <c r="G4190" t="s">
        <v>7234</v>
      </c>
      <c r="H4190" t="s">
        <v>2254</v>
      </c>
    </row>
    <row r="4191" spans="1:8" x14ac:dyDescent="0.45">
      <c r="A4191" t="s">
        <v>7237</v>
      </c>
      <c r="B4191">
        <v>664425</v>
      </c>
      <c r="C4191">
        <v>400</v>
      </c>
      <c r="D4191">
        <v>400</v>
      </c>
      <c r="E4191" t="s">
        <v>1808</v>
      </c>
      <c r="F4191" t="s">
        <v>1804</v>
      </c>
      <c r="G4191" t="s">
        <v>7234</v>
      </c>
      <c r="H4191" t="s">
        <v>2254</v>
      </c>
    </row>
    <row r="4192" spans="1:8" x14ac:dyDescent="0.45">
      <c r="A4192" t="s">
        <v>7238</v>
      </c>
      <c r="B4192">
        <v>664443</v>
      </c>
      <c r="C4192">
        <v>15000</v>
      </c>
      <c r="D4192">
        <v>2000</v>
      </c>
      <c r="E4192" t="s">
        <v>1808</v>
      </c>
      <c r="F4192" t="s">
        <v>1804</v>
      </c>
      <c r="G4192" t="s">
        <v>7239</v>
      </c>
      <c r="H4192" t="s">
        <v>1810</v>
      </c>
    </row>
    <row r="4193" spans="1:8" x14ac:dyDescent="0.45">
      <c r="A4193" t="s">
        <v>7240</v>
      </c>
      <c r="B4193">
        <v>664443</v>
      </c>
      <c r="C4193">
        <v>15000</v>
      </c>
      <c r="D4193">
        <v>55</v>
      </c>
      <c r="E4193" t="s">
        <v>1837</v>
      </c>
      <c r="F4193" t="s">
        <v>2670</v>
      </c>
      <c r="G4193" t="s">
        <v>7239</v>
      </c>
      <c r="H4193" t="s">
        <v>1810</v>
      </c>
    </row>
    <row r="4194" spans="1:8" x14ac:dyDescent="0.45">
      <c r="A4194" t="s">
        <v>7241</v>
      </c>
      <c r="B4194">
        <v>664443</v>
      </c>
      <c r="C4194">
        <v>15000</v>
      </c>
      <c r="D4194">
        <v>28</v>
      </c>
      <c r="E4194" t="s">
        <v>1837</v>
      </c>
      <c r="F4194" t="s">
        <v>2670</v>
      </c>
      <c r="G4194" t="s">
        <v>7239</v>
      </c>
      <c r="H4194" t="s">
        <v>1810</v>
      </c>
    </row>
    <row r="4195" spans="1:8" x14ac:dyDescent="0.45">
      <c r="A4195" t="s">
        <v>7242</v>
      </c>
      <c r="B4195">
        <v>664443</v>
      </c>
      <c r="C4195">
        <v>15000</v>
      </c>
      <c r="D4195">
        <v>8052</v>
      </c>
      <c r="E4195" t="s">
        <v>1891</v>
      </c>
      <c r="F4195" t="s">
        <v>1892</v>
      </c>
      <c r="G4195" t="s">
        <v>7239</v>
      </c>
      <c r="H4195" t="s">
        <v>1810</v>
      </c>
    </row>
    <row r="4196" spans="1:8" x14ac:dyDescent="0.45">
      <c r="A4196" t="s">
        <v>7243</v>
      </c>
      <c r="B4196">
        <v>664443</v>
      </c>
      <c r="C4196">
        <v>15000</v>
      </c>
      <c r="D4196">
        <v>15000</v>
      </c>
      <c r="E4196" t="s">
        <v>1808</v>
      </c>
      <c r="F4196" t="s">
        <v>1804</v>
      </c>
      <c r="G4196" t="s">
        <v>7239</v>
      </c>
      <c r="H4196" t="s">
        <v>1810</v>
      </c>
    </row>
    <row r="4197" spans="1:8" x14ac:dyDescent="0.45">
      <c r="A4197" t="s">
        <v>7244</v>
      </c>
      <c r="B4197">
        <v>664461</v>
      </c>
      <c r="C4197">
        <v>15000</v>
      </c>
      <c r="D4197">
        <v>57</v>
      </c>
      <c r="E4197" t="s">
        <v>1837</v>
      </c>
      <c r="F4197" t="s">
        <v>2670</v>
      </c>
      <c r="G4197" t="s">
        <v>7245</v>
      </c>
      <c r="H4197" t="s">
        <v>1810</v>
      </c>
    </row>
    <row r="4198" spans="1:8" x14ac:dyDescent="0.45">
      <c r="A4198" t="s">
        <v>7246</v>
      </c>
      <c r="B4198">
        <v>664461</v>
      </c>
      <c r="C4198">
        <v>15000</v>
      </c>
      <c r="D4198">
        <v>49</v>
      </c>
      <c r="E4198" t="s">
        <v>1837</v>
      </c>
      <c r="F4198" t="s">
        <v>2670</v>
      </c>
      <c r="G4198" t="s">
        <v>7245</v>
      </c>
      <c r="H4198" t="s">
        <v>1810</v>
      </c>
    </row>
    <row r="4199" spans="1:8" x14ac:dyDescent="0.45">
      <c r="A4199" t="s">
        <v>7247</v>
      </c>
      <c r="B4199">
        <v>664461</v>
      </c>
      <c r="C4199">
        <v>15000</v>
      </c>
      <c r="D4199">
        <v>7470</v>
      </c>
      <c r="E4199" t="s">
        <v>1808</v>
      </c>
      <c r="F4199" t="s">
        <v>1804</v>
      </c>
      <c r="G4199" t="s">
        <v>7245</v>
      </c>
      <c r="H4199" t="s">
        <v>1810</v>
      </c>
    </row>
    <row r="4200" spans="1:8" x14ac:dyDescent="0.45">
      <c r="A4200" t="s">
        <v>7248</v>
      </c>
      <c r="B4200">
        <v>664461</v>
      </c>
      <c r="C4200">
        <v>15000</v>
      </c>
      <c r="D4200">
        <v>15000</v>
      </c>
      <c r="E4200" t="s">
        <v>1808</v>
      </c>
      <c r="F4200" t="s">
        <v>1804</v>
      </c>
      <c r="G4200" t="s">
        <v>7245</v>
      </c>
      <c r="H4200" t="s">
        <v>1810</v>
      </c>
    </row>
    <row r="4201" spans="1:8" x14ac:dyDescent="0.45">
      <c r="A4201" t="s">
        <v>7249</v>
      </c>
      <c r="B4201">
        <v>664505</v>
      </c>
      <c r="C4201">
        <v>2095</v>
      </c>
      <c r="D4201">
        <v>281</v>
      </c>
      <c r="E4201" t="s">
        <v>1808</v>
      </c>
      <c r="F4201" t="s">
        <v>1804</v>
      </c>
      <c r="G4201" t="s">
        <v>7250</v>
      </c>
      <c r="H4201" t="s">
        <v>2545</v>
      </c>
    </row>
    <row r="4202" spans="1:8" x14ac:dyDescent="0.45">
      <c r="A4202" t="s">
        <v>7251</v>
      </c>
      <c r="B4202">
        <v>664701</v>
      </c>
      <c r="C4202">
        <v>5000</v>
      </c>
      <c r="D4202">
        <v>1595</v>
      </c>
      <c r="E4202" t="s">
        <v>1808</v>
      </c>
      <c r="F4202" t="s">
        <v>1804</v>
      </c>
      <c r="G4202" t="s">
        <v>7252</v>
      </c>
      <c r="H4202" t="s">
        <v>1810</v>
      </c>
    </row>
    <row r="4203" spans="1:8" x14ac:dyDescent="0.45">
      <c r="A4203" t="s">
        <v>7253</v>
      </c>
      <c r="B4203">
        <v>664773</v>
      </c>
      <c r="C4203">
        <v>100</v>
      </c>
      <c r="D4203">
        <v>67</v>
      </c>
      <c r="E4203" t="s">
        <v>1808</v>
      </c>
      <c r="F4203" t="s">
        <v>1804</v>
      </c>
      <c r="G4203" t="s">
        <v>7254</v>
      </c>
      <c r="H4203" t="s">
        <v>1810</v>
      </c>
    </row>
    <row r="4204" spans="1:8" x14ac:dyDescent="0.45">
      <c r="A4204" t="s">
        <v>7255</v>
      </c>
      <c r="B4204" t="s">
        <v>1330</v>
      </c>
      <c r="C4204">
        <v>1500</v>
      </c>
      <c r="D4204">
        <v>243</v>
      </c>
      <c r="E4204" t="s">
        <v>1808</v>
      </c>
      <c r="F4204" t="s">
        <v>1804</v>
      </c>
      <c r="G4204" t="s">
        <v>7256</v>
      </c>
      <c r="H4204" t="s">
        <v>2254</v>
      </c>
    </row>
    <row r="4205" spans="1:8" x14ac:dyDescent="0.45">
      <c r="A4205" t="s">
        <v>7257</v>
      </c>
      <c r="B4205" t="s">
        <v>1330</v>
      </c>
      <c r="C4205">
        <v>1500</v>
      </c>
      <c r="D4205">
        <v>82</v>
      </c>
      <c r="E4205" t="s">
        <v>1837</v>
      </c>
      <c r="F4205" t="s">
        <v>1972</v>
      </c>
      <c r="G4205" t="s">
        <v>7256</v>
      </c>
      <c r="H4205" t="s">
        <v>2254</v>
      </c>
    </row>
    <row r="4206" spans="1:8" x14ac:dyDescent="0.45">
      <c r="A4206" t="s">
        <v>7258</v>
      </c>
      <c r="B4206" t="s">
        <v>1330</v>
      </c>
      <c r="C4206">
        <v>1500</v>
      </c>
      <c r="D4206">
        <v>1500</v>
      </c>
      <c r="E4206" t="s">
        <v>1891</v>
      </c>
      <c r="F4206" t="s">
        <v>3140</v>
      </c>
      <c r="G4206" t="s">
        <v>7256</v>
      </c>
      <c r="H4206" t="s">
        <v>2254</v>
      </c>
    </row>
    <row r="4207" spans="1:8" x14ac:dyDescent="0.45">
      <c r="A4207" t="s">
        <v>7259</v>
      </c>
      <c r="B4207" t="s">
        <v>1330</v>
      </c>
      <c r="C4207">
        <v>1500</v>
      </c>
      <c r="D4207">
        <v>1500</v>
      </c>
      <c r="E4207" t="s">
        <v>1808</v>
      </c>
      <c r="F4207" t="s">
        <v>1804</v>
      </c>
      <c r="G4207" t="s">
        <v>7256</v>
      </c>
      <c r="H4207" t="s">
        <v>2254</v>
      </c>
    </row>
    <row r="4208" spans="1:8" x14ac:dyDescent="0.45">
      <c r="A4208" t="s">
        <v>7260</v>
      </c>
      <c r="B4208">
        <v>664942</v>
      </c>
      <c r="C4208">
        <v>2500</v>
      </c>
      <c r="D4208">
        <v>227</v>
      </c>
      <c r="E4208" t="s">
        <v>1808</v>
      </c>
      <c r="F4208" t="s">
        <v>1804</v>
      </c>
      <c r="G4208" t="s">
        <v>7261</v>
      </c>
      <c r="H4208" t="s">
        <v>1910</v>
      </c>
    </row>
    <row r="4209" spans="1:8" x14ac:dyDescent="0.45">
      <c r="A4209" t="s">
        <v>7262</v>
      </c>
      <c r="B4209">
        <v>664942</v>
      </c>
      <c r="C4209">
        <v>2500</v>
      </c>
      <c r="D4209">
        <v>2379</v>
      </c>
      <c r="E4209" t="s">
        <v>1808</v>
      </c>
      <c r="F4209" t="s">
        <v>1804</v>
      </c>
      <c r="G4209" t="s">
        <v>7261</v>
      </c>
      <c r="H4209" t="s">
        <v>1910</v>
      </c>
    </row>
    <row r="4210" spans="1:8" x14ac:dyDescent="0.45">
      <c r="A4210" t="s">
        <v>7263</v>
      </c>
      <c r="B4210">
        <v>665201</v>
      </c>
      <c r="C4210">
        <v>3000</v>
      </c>
      <c r="D4210">
        <v>515</v>
      </c>
      <c r="E4210" t="s">
        <v>1808</v>
      </c>
      <c r="F4210" t="s">
        <v>1804</v>
      </c>
      <c r="G4210" t="s">
        <v>7264</v>
      </c>
      <c r="H4210" t="s">
        <v>2254</v>
      </c>
    </row>
    <row r="4211" spans="1:8" x14ac:dyDescent="0.45">
      <c r="A4211" t="s">
        <v>7265</v>
      </c>
      <c r="B4211" t="s">
        <v>7266</v>
      </c>
      <c r="C4211">
        <v>1000</v>
      </c>
      <c r="D4211">
        <v>305</v>
      </c>
      <c r="E4211" t="s">
        <v>1808</v>
      </c>
      <c r="F4211" t="s">
        <v>1804</v>
      </c>
      <c r="G4211" t="s">
        <v>7267</v>
      </c>
      <c r="H4211" t="s">
        <v>2588</v>
      </c>
    </row>
    <row r="4212" spans="1:8" x14ac:dyDescent="0.45">
      <c r="A4212" t="s">
        <v>7268</v>
      </c>
      <c r="B4212" t="s">
        <v>7266</v>
      </c>
      <c r="C4212">
        <v>1000</v>
      </c>
      <c r="D4212">
        <v>1000</v>
      </c>
      <c r="E4212" t="s">
        <v>1808</v>
      </c>
      <c r="F4212" t="s">
        <v>1804</v>
      </c>
      <c r="G4212" t="s">
        <v>7267</v>
      </c>
      <c r="H4212" t="s">
        <v>2588</v>
      </c>
    </row>
    <row r="4213" spans="1:8" x14ac:dyDescent="0.45">
      <c r="A4213" t="s">
        <v>7269</v>
      </c>
      <c r="B4213" t="s">
        <v>7270</v>
      </c>
      <c r="C4213">
        <v>3000</v>
      </c>
      <c r="D4213">
        <v>1764</v>
      </c>
      <c r="E4213" t="s">
        <v>1808</v>
      </c>
      <c r="F4213" t="s">
        <v>1804</v>
      </c>
      <c r="G4213" t="s">
        <v>7271</v>
      </c>
      <c r="H4213" t="s">
        <v>1881</v>
      </c>
    </row>
    <row r="4214" spans="1:8" x14ac:dyDescent="0.45">
      <c r="A4214" t="s">
        <v>7272</v>
      </c>
      <c r="B4214" t="s">
        <v>7273</v>
      </c>
      <c r="C4214">
        <v>1000</v>
      </c>
      <c r="D4214">
        <v>979</v>
      </c>
      <c r="E4214" t="s">
        <v>1808</v>
      </c>
      <c r="F4214" t="s">
        <v>1804</v>
      </c>
      <c r="G4214" t="s">
        <v>7274</v>
      </c>
      <c r="H4214" t="s">
        <v>1810</v>
      </c>
    </row>
    <row r="4215" spans="1:8" x14ac:dyDescent="0.45">
      <c r="A4215" t="s">
        <v>7275</v>
      </c>
      <c r="B4215">
        <v>666192</v>
      </c>
      <c r="C4215">
        <v>10000</v>
      </c>
      <c r="D4215">
        <v>1762</v>
      </c>
      <c r="E4215" t="s">
        <v>1837</v>
      </c>
      <c r="F4215" t="s">
        <v>1884</v>
      </c>
      <c r="G4215" t="s">
        <v>7276</v>
      </c>
      <c r="H4215" t="s">
        <v>2388</v>
      </c>
    </row>
    <row r="4216" spans="1:8" x14ac:dyDescent="0.45">
      <c r="A4216" t="s">
        <v>7277</v>
      </c>
      <c r="B4216">
        <v>666192</v>
      </c>
      <c r="C4216">
        <v>10000</v>
      </c>
      <c r="D4216">
        <v>3</v>
      </c>
      <c r="E4216" t="s">
        <v>1837</v>
      </c>
      <c r="F4216" t="s">
        <v>1972</v>
      </c>
      <c r="G4216" t="s">
        <v>7276</v>
      </c>
      <c r="H4216" t="s">
        <v>2388</v>
      </c>
    </row>
    <row r="4217" spans="1:8" x14ac:dyDescent="0.45">
      <c r="A4217" t="s">
        <v>7278</v>
      </c>
      <c r="B4217">
        <v>666192</v>
      </c>
      <c r="C4217">
        <v>10000</v>
      </c>
      <c r="D4217">
        <v>2834</v>
      </c>
      <c r="E4217" t="s">
        <v>1837</v>
      </c>
      <c r="F4217" t="s">
        <v>1972</v>
      </c>
      <c r="G4217" t="s">
        <v>7276</v>
      </c>
      <c r="H4217" t="s">
        <v>2388</v>
      </c>
    </row>
    <row r="4218" spans="1:8" x14ac:dyDescent="0.45">
      <c r="A4218" t="s">
        <v>7279</v>
      </c>
      <c r="B4218">
        <v>666192</v>
      </c>
      <c r="C4218">
        <v>10000</v>
      </c>
      <c r="D4218">
        <v>5130</v>
      </c>
      <c r="E4218" t="s">
        <v>1837</v>
      </c>
      <c r="F4218" t="s">
        <v>2183</v>
      </c>
      <c r="G4218" t="s">
        <v>7276</v>
      </c>
      <c r="H4218" t="s">
        <v>2388</v>
      </c>
    </row>
    <row r="4219" spans="1:8" x14ac:dyDescent="0.45">
      <c r="A4219" t="s">
        <v>7280</v>
      </c>
      <c r="B4219">
        <v>666192</v>
      </c>
      <c r="C4219">
        <v>10000</v>
      </c>
      <c r="D4219">
        <v>23</v>
      </c>
      <c r="E4219" t="s">
        <v>1837</v>
      </c>
      <c r="F4219" t="s">
        <v>2183</v>
      </c>
      <c r="G4219" t="s">
        <v>7276</v>
      </c>
      <c r="H4219" t="s">
        <v>2388</v>
      </c>
    </row>
    <row r="4220" spans="1:8" x14ac:dyDescent="0.45">
      <c r="A4220" t="s">
        <v>7281</v>
      </c>
      <c r="B4220">
        <v>666192</v>
      </c>
      <c r="C4220">
        <v>10000</v>
      </c>
      <c r="D4220">
        <v>6434</v>
      </c>
      <c r="E4220" t="s">
        <v>1837</v>
      </c>
      <c r="F4220" t="s">
        <v>1838</v>
      </c>
      <c r="G4220" t="s">
        <v>7276</v>
      </c>
      <c r="H4220" t="s">
        <v>2388</v>
      </c>
    </row>
    <row r="4221" spans="1:8" x14ac:dyDescent="0.45">
      <c r="A4221" t="s">
        <v>7282</v>
      </c>
      <c r="B4221">
        <v>666192</v>
      </c>
      <c r="C4221">
        <v>10000</v>
      </c>
      <c r="D4221">
        <v>6170</v>
      </c>
      <c r="E4221" t="s">
        <v>1837</v>
      </c>
      <c r="F4221" t="s">
        <v>1972</v>
      </c>
      <c r="G4221" t="s">
        <v>7276</v>
      </c>
      <c r="H4221" t="s">
        <v>2388</v>
      </c>
    </row>
    <row r="4222" spans="1:8" x14ac:dyDescent="0.45">
      <c r="A4222" t="s">
        <v>7283</v>
      </c>
      <c r="B4222">
        <v>666192</v>
      </c>
      <c r="C4222">
        <v>10000</v>
      </c>
      <c r="D4222">
        <v>10000</v>
      </c>
      <c r="E4222" t="s">
        <v>1808</v>
      </c>
      <c r="F4222" t="s">
        <v>1804</v>
      </c>
      <c r="G4222" t="s">
        <v>7276</v>
      </c>
      <c r="H4222" t="s">
        <v>2388</v>
      </c>
    </row>
    <row r="4223" spans="1:8" x14ac:dyDescent="0.45">
      <c r="A4223" t="s">
        <v>7284</v>
      </c>
      <c r="B4223">
        <v>666192</v>
      </c>
      <c r="C4223">
        <v>10000</v>
      </c>
      <c r="D4223">
        <v>6086</v>
      </c>
      <c r="E4223" t="s">
        <v>1808</v>
      </c>
      <c r="F4223" t="s">
        <v>1804</v>
      </c>
      <c r="G4223" t="s">
        <v>7276</v>
      </c>
      <c r="H4223" t="s">
        <v>2388</v>
      </c>
    </row>
    <row r="4224" spans="1:8" x14ac:dyDescent="0.45">
      <c r="A4224" t="s">
        <v>7285</v>
      </c>
      <c r="B4224">
        <v>666192</v>
      </c>
      <c r="C4224">
        <v>10000</v>
      </c>
      <c r="D4224">
        <v>4187</v>
      </c>
      <c r="E4224" t="s">
        <v>1888</v>
      </c>
      <c r="F4224" t="s">
        <v>1889</v>
      </c>
      <c r="G4224" t="s">
        <v>7276</v>
      </c>
      <c r="H4224" t="s">
        <v>2388</v>
      </c>
    </row>
    <row r="4225" spans="1:8" x14ac:dyDescent="0.45">
      <c r="A4225" t="s">
        <v>7286</v>
      </c>
      <c r="B4225">
        <v>666192</v>
      </c>
      <c r="C4225">
        <v>10000</v>
      </c>
      <c r="D4225">
        <v>10000</v>
      </c>
      <c r="E4225" t="s">
        <v>1891</v>
      </c>
      <c r="F4225" t="s">
        <v>1892</v>
      </c>
      <c r="G4225" t="s">
        <v>7276</v>
      </c>
      <c r="H4225" t="s">
        <v>2388</v>
      </c>
    </row>
    <row r="4226" spans="1:8" x14ac:dyDescent="0.45">
      <c r="A4226" t="s">
        <v>7287</v>
      </c>
      <c r="B4226">
        <v>666192</v>
      </c>
      <c r="C4226">
        <v>10000</v>
      </c>
      <c r="D4226">
        <v>10000</v>
      </c>
      <c r="E4226" t="s">
        <v>1808</v>
      </c>
      <c r="F4226" t="s">
        <v>1804</v>
      </c>
      <c r="G4226" t="s">
        <v>7276</v>
      </c>
      <c r="H4226" t="s">
        <v>2388</v>
      </c>
    </row>
    <row r="4227" spans="1:8" x14ac:dyDescent="0.45">
      <c r="A4227" t="s">
        <v>7288</v>
      </c>
      <c r="B4227">
        <v>666192</v>
      </c>
      <c r="C4227">
        <v>10000</v>
      </c>
      <c r="D4227">
        <v>10000</v>
      </c>
      <c r="E4227" t="s">
        <v>1808</v>
      </c>
      <c r="F4227" t="s">
        <v>1804</v>
      </c>
      <c r="G4227" t="s">
        <v>7276</v>
      </c>
      <c r="H4227" t="s">
        <v>2388</v>
      </c>
    </row>
    <row r="4228" spans="1:8" x14ac:dyDescent="0.45">
      <c r="A4228" t="s">
        <v>7289</v>
      </c>
      <c r="B4228">
        <v>666192</v>
      </c>
      <c r="C4228">
        <v>10000</v>
      </c>
      <c r="D4228">
        <v>10000</v>
      </c>
      <c r="E4228" t="s">
        <v>1808</v>
      </c>
      <c r="F4228" t="s">
        <v>1804</v>
      </c>
      <c r="G4228" t="s">
        <v>7276</v>
      </c>
      <c r="H4228" t="s">
        <v>2388</v>
      </c>
    </row>
    <row r="4229" spans="1:8" x14ac:dyDescent="0.45">
      <c r="A4229" t="s">
        <v>7290</v>
      </c>
      <c r="B4229">
        <v>666192</v>
      </c>
      <c r="C4229">
        <v>10000</v>
      </c>
      <c r="D4229">
        <v>10000</v>
      </c>
      <c r="E4229" t="s">
        <v>1808</v>
      </c>
      <c r="F4229" t="s">
        <v>1804</v>
      </c>
      <c r="G4229" t="s">
        <v>7276</v>
      </c>
      <c r="H4229" t="s">
        <v>2388</v>
      </c>
    </row>
    <row r="4230" spans="1:8" x14ac:dyDescent="0.45">
      <c r="A4230" t="s">
        <v>7291</v>
      </c>
      <c r="B4230">
        <v>666192</v>
      </c>
      <c r="C4230">
        <v>10000</v>
      </c>
      <c r="D4230">
        <v>10000</v>
      </c>
      <c r="E4230" t="s">
        <v>1808</v>
      </c>
      <c r="F4230" t="s">
        <v>1804</v>
      </c>
      <c r="G4230" t="s">
        <v>7276</v>
      </c>
      <c r="H4230" t="s">
        <v>2388</v>
      </c>
    </row>
    <row r="4231" spans="1:8" x14ac:dyDescent="0.45">
      <c r="A4231" t="s">
        <v>7292</v>
      </c>
      <c r="B4231">
        <v>666192</v>
      </c>
      <c r="C4231">
        <v>10000</v>
      </c>
      <c r="D4231">
        <v>10000</v>
      </c>
      <c r="E4231" t="s">
        <v>1808</v>
      </c>
      <c r="F4231" t="s">
        <v>1804</v>
      </c>
      <c r="G4231" t="s">
        <v>7276</v>
      </c>
      <c r="H4231" t="s">
        <v>2388</v>
      </c>
    </row>
    <row r="4232" spans="1:8" x14ac:dyDescent="0.45">
      <c r="A4232" t="s">
        <v>7293</v>
      </c>
      <c r="B4232">
        <v>666192</v>
      </c>
      <c r="C4232">
        <v>10000</v>
      </c>
      <c r="D4232">
        <v>10000</v>
      </c>
      <c r="E4232" t="s">
        <v>1808</v>
      </c>
      <c r="F4232" t="s">
        <v>1804</v>
      </c>
      <c r="G4232" t="s">
        <v>7276</v>
      </c>
      <c r="H4232" t="s">
        <v>2388</v>
      </c>
    </row>
    <row r="4233" spans="1:8" x14ac:dyDescent="0.45">
      <c r="A4233" t="s">
        <v>7294</v>
      </c>
      <c r="B4233">
        <v>666192</v>
      </c>
      <c r="C4233">
        <v>10000</v>
      </c>
      <c r="D4233">
        <v>10000</v>
      </c>
      <c r="E4233" t="s">
        <v>1808</v>
      </c>
      <c r="F4233" t="s">
        <v>1804</v>
      </c>
      <c r="G4233" t="s">
        <v>7276</v>
      </c>
      <c r="H4233" t="s">
        <v>2388</v>
      </c>
    </row>
    <row r="4234" spans="1:8" x14ac:dyDescent="0.45">
      <c r="A4234" t="s">
        <v>7295</v>
      </c>
      <c r="B4234">
        <v>666192</v>
      </c>
      <c r="C4234">
        <v>10000</v>
      </c>
      <c r="D4234">
        <v>10000</v>
      </c>
      <c r="E4234" t="s">
        <v>1808</v>
      </c>
      <c r="F4234" t="s">
        <v>1804</v>
      </c>
      <c r="G4234" t="s">
        <v>7276</v>
      </c>
      <c r="H4234" t="s">
        <v>2388</v>
      </c>
    </row>
    <row r="4235" spans="1:8" x14ac:dyDescent="0.45">
      <c r="A4235" t="s">
        <v>7296</v>
      </c>
      <c r="B4235">
        <v>666192</v>
      </c>
      <c r="C4235">
        <v>10000</v>
      </c>
      <c r="D4235">
        <v>10000</v>
      </c>
      <c r="E4235" t="s">
        <v>1808</v>
      </c>
      <c r="F4235" t="s">
        <v>1804</v>
      </c>
      <c r="G4235" t="s">
        <v>7276</v>
      </c>
      <c r="H4235" t="s">
        <v>2388</v>
      </c>
    </row>
    <row r="4236" spans="1:8" x14ac:dyDescent="0.45">
      <c r="A4236" t="s">
        <v>7297</v>
      </c>
      <c r="B4236">
        <v>666192</v>
      </c>
      <c r="C4236">
        <v>10000</v>
      </c>
      <c r="D4236">
        <v>10000</v>
      </c>
      <c r="E4236" t="s">
        <v>1808</v>
      </c>
      <c r="F4236" t="s">
        <v>1804</v>
      </c>
      <c r="G4236" t="s">
        <v>7276</v>
      </c>
      <c r="H4236" t="s">
        <v>2388</v>
      </c>
    </row>
    <row r="4237" spans="1:8" x14ac:dyDescent="0.45">
      <c r="A4237" t="s">
        <v>7298</v>
      </c>
      <c r="B4237">
        <v>666192</v>
      </c>
      <c r="C4237">
        <v>10000</v>
      </c>
      <c r="D4237">
        <v>10000</v>
      </c>
      <c r="E4237" t="s">
        <v>1808</v>
      </c>
      <c r="F4237" t="s">
        <v>1804</v>
      </c>
      <c r="G4237" t="s">
        <v>7276</v>
      </c>
      <c r="H4237" t="s">
        <v>2388</v>
      </c>
    </row>
    <row r="4238" spans="1:8" x14ac:dyDescent="0.45">
      <c r="A4238" t="s">
        <v>7299</v>
      </c>
      <c r="B4238">
        <v>666192</v>
      </c>
      <c r="C4238">
        <v>10000</v>
      </c>
      <c r="D4238">
        <v>10000</v>
      </c>
      <c r="E4238" t="s">
        <v>1808</v>
      </c>
      <c r="F4238" t="s">
        <v>1804</v>
      </c>
      <c r="G4238" t="s">
        <v>7276</v>
      </c>
      <c r="H4238" t="s">
        <v>2388</v>
      </c>
    </row>
    <row r="4239" spans="1:8" x14ac:dyDescent="0.45">
      <c r="A4239" t="s">
        <v>7300</v>
      </c>
      <c r="B4239">
        <v>666192</v>
      </c>
      <c r="C4239">
        <v>10000</v>
      </c>
      <c r="D4239">
        <v>10000</v>
      </c>
      <c r="E4239" t="s">
        <v>1808</v>
      </c>
      <c r="F4239" t="s">
        <v>1804</v>
      </c>
      <c r="G4239" t="s">
        <v>7276</v>
      </c>
      <c r="H4239" t="s">
        <v>2388</v>
      </c>
    </row>
    <row r="4240" spans="1:8" x14ac:dyDescent="0.45">
      <c r="A4240" t="s">
        <v>7301</v>
      </c>
      <c r="B4240">
        <v>666192</v>
      </c>
      <c r="C4240">
        <v>10000</v>
      </c>
      <c r="D4240">
        <v>10000</v>
      </c>
      <c r="E4240" t="s">
        <v>1808</v>
      </c>
      <c r="F4240" t="s">
        <v>1804</v>
      </c>
      <c r="G4240" t="s">
        <v>7276</v>
      </c>
      <c r="H4240" t="s">
        <v>2388</v>
      </c>
    </row>
    <row r="4241" spans="1:8" x14ac:dyDescent="0.45">
      <c r="A4241" t="s">
        <v>7302</v>
      </c>
      <c r="B4241">
        <v>666192</v>
      </c>
      <c r="C4241">
        <v>10000</v>
      </c>
      <c r="D4241">
        <v>10000</v>
      </c>
      <c r="E4241" t="s">
        <v>1808</v>
      </c>
      <c r="F4241" t="s">
        <v>1804</v>
      </c>
      <c r="G4241" t="s">
        <v>7276</v>
      </c>
      <c r="H4241" t="s">
        <v>2388</v>
      </c>
    </row>
    <row r="4242" spans="1:8" x14ac:dyDescent="0.45">
      <c r="A4242" t="s">
        <v>7303</v>
      </c>
      <c r="B4242">
        <v>666192</v>
      </c>
      <c r="C4242">
        <v>10000</v>
      </c>
      <c r="D4242">
        <v>10000</v>
      </c>
      <c r="E4242" t="s">
        <v>1808</v>
      </c>
      <c r="F4242" t="s">
        <v>1804</v>
      </c>
      <c r="G4242" t="s">
        <v>7276</v>
      </c>
      <c r="H4242" t="s">
        <v>2388</v>
      </c>
    </row>
    <row r="4243" spans="1:8" x14ac:dyDescent="0.45">
      <c r="A4243" t="s">
        <v>7304</v>
      </c>
      <c r="B4243">
        <v>666192</v>
      </c>
      <c r="C4243">
        <v>10000</v>
      </c>
      <c r="D4243">
        <v>10000</v>
      </c>
      <c r="E4243" t="s">
        <v>1808</v>
      </c>
      <c r="F4243" t="s">
        <v>1804</v>
      </c>
      <c r="G4243" t="s">
        <v>7276</v>
      </c>
      <c r="H4243" t="s">
        <v>2388</v>
      </c>
    </row>
    <row r="4244" spans="1:8" x14ac:dyDescent="0.45">
      <c r="A4244" t="s">
        <v>7305</v>
      </c>
      <c r="B4244">
        <v>666192</v>
      </c>
      <c r="C4244">
        <v>10000</v>
      </c>
      <c r="D4244">
        <v>10000</v>
      </c>
      <c r="E4244" t="s">
        <v>1808</v>
      </c>
      <c r="F4244" t="s">
        <v>1804</v>
      </c>
      <c r="G4244" t="s">
        <v>7276</v>
      </c>
      <c r="H4244" t="s">
        <v>2388</v>
      </c>
    </row>
    <row r="4245" spans="1:8" x14ac:dyDescent="0.45">
      <c r="A4245" t="s">
        <v>7306</v>
      </c>
      <c r="B4245">
        <v>666192</v>
      </c>
      <c r="C4245">
        <v>10000</v>
      </c>
      <c r="D4245">
        <v>10000</v>
      </c>
      <c r="E4245" t="s">
        <v>1808</v>
      </c>
      <c r="F4245" t="s">
        <v>1804</v>
      </c>
      <c r="G4245" t="s">
        <v>7276</v>
      </c>
      <c r="H4245" t="s">
        <v>2388</v>
      </c>
    </row>
    <row r="4246" spans="1:8" x14ac:dyDescent="0.45">
      <c r="A4246" t="s">
        <v>7307</v>
      </c>
      <c r="B4246">
        <v>666192</v>
      </c>
      <c r="C4246">
        <v>10000</v>
      </c>
      <c r="D4246">
        <v>10000</v>
      </c>
      <c r="E4246" t="s">
        <v>1808</v>
      </c>
      <c r="F4246" t="s">
        <v>1804</v>
      </c>
      <c r="G4246" t="s">
        <v>7276</v>
      </c>
      <c r="H4246" t="s">
        <v>2388</v>
      </c>
    </row>
    <row r="4247" spans="1:8" x14ac:dyDescent="0.45">
      <c r="A4247" t="s">
        <v>7308</v>
      </c>
      <c r="B4247">
        <v>666192</v>
      </c>
      <c r="C4247">
        <v>10000</v>
      </c>
      <c r="D4247">
        <v>10000</v>
      </c>
      <c r="E4247" t="s">
        <v>1808</v>
      </c>
      <c r="F4247" t="s">
        <v>1804</v>
      </c>
      <c r="G4247" t="s">
        <v>7276</v>
      </c>
      <c r="H4247" t="s">
        <v>2388</v>
      </c>
    </row>
    <row r="4248" spans="1:8" x14ac:dyDescent="0.45">
      <c r="A4248" t="s">
        <v>7309</v>
      </c>
      <c r="B4248">
        <v>666192</v>
      </c>
      <c r="C4248">
        <v>10000</v>
      </c>
      <c r="D4248">
        <v>10000</v>
      </c>
      <c r="E4248" t="s">
        <v>1808</v>
      </c>
      <c r="F4248" t="s">
        <v>1804</v>
      </c>
      <c r="G4248" t="s">
        <v>7276</v>
      </c>
      <c r="H4248" t="s">
        <v>2388</v>
      </c>
    </row>
    <row r="4249" spans="1:8" x14ac:dyDescent="0.45">
      <c r="A4249" t="s">
        <v>7310</v>
      </c>
      <c r="B4249">
        <v>666192</v>
      </c>
      <c r="C4249">
        <v>10000</v>
      </c>
      <c r="D4249">
        <v>10000</v>
      </c>
      <c r="E4249" t="s">
        <v>1808</v>
      </c>
      <c r="F4249" t="s">
        <v>1804</v>
      </c>
      <c r="G4249" t="s">
        <v>7276</v>
      </c>
      <c r="H4249" t="s">
        <v>2388</v>
      </c>
    </row>
    <row r="4250" spans="1:8" x14ac:dyDescent="0.45">
      <c r="A4250" t="s">
        <v>7311</v>
      </c>
      <c r="B4250">
        <v>666192</v>
      </c>
      <c r="C4250">
        <v>10000</v>
      </c>
      <c r="D4250">
        <v>10000</v>
      </c>
      <c r="E4250" t="s">
        <v>1808</v>
      </c>
      <c r="F4250" t="s">
        <v>1804</v>
      </c>
      <c r="G4250" t="s">
        <v>7276</v>
      </c>
      <c r="H4250" t="s">
        <v>2388</v>
      </c>
    </row>
    <row r="4251" spans="1:8" x14ac:dyDescent="0.45">
      <c r="A4251" t="s">
        <v>7312</v>
      </c>
      <c r="B4251">
        <v>666192</v>
      </c>
      <c r="C4251">
        <v>10000</v>
      </c>
      <c r="D4251">
        <v>10000</v>
      </c>
      <c r="E4251" t="s">
        <v>1808</v>
      </c>
      <c r="F4251" t="s">
        <v>1804</v>
      </c>
      <c r="G4251" t="s">
        <v>7276</v>
      </c>
      <c r="H4251" t="s">
        <v>2388</v>
      </c>
    </row>
    <row r="4252" spans="1:8" x14ac:dyDescent="0.45">
      <c r="A4252" t="s">
        <v>7313</v>
      </c>
      <c r="B4252">
        <v>666192</v>
      </c>
      <c r="C4252">
        <v>10000</v>
      </c>
      <c r="D4252">
        <v>10000</v>
      </c>
      <c r="E4252" t="s">
        <v>1808</v>
      </c>
      <c r="F4252" t="s">
        <v>1804</v>
      </c>
      <c r="G4252" t="s">
        <v>7276</v>
      </c>
      <c r="H4252" t="s">
        <v>2388</v>
      </c>
    </row>
    <row r="4253" spans="1:8" x14ac:dyDescent="0.45">
      <c r="A4253" t="s">
        <v>7314</v>
      </c>
      <c r="B4253">
        <v>666192</v>
      </c>
      <c r="C4253">
        <v>10000</v>
      </c>
      <c r="D4253">
        <v>10000</v>
      </c>
      <c r="E4253" t="s">
        <v>1808</v>
      </c>
      <c r="F4253" t="s">
        <v>1804</v>
      </c>
      <c r="G4253" t="s">
        <v>7276</v>
      </c>
      <c r="H4253" t="s">
        <v>2388</v>
      </c>
    </row>
    <row r="4254" spans="1:8" x14ac:dyDescent="0.45">
      <c r="A4254" t="s">
        <v>7315</v>
      </c>
      <c r="B4254">
        <v>666192</v>
      </c>
      <c r="C4254">
        <v>10000</v>
      </c>
      <c r="D4254">
        <v>10000</v>
      </c>
      <c r="E4254" t="s">
        <v>1808</v>
      </c>
      <c r="F4254" t="s">
        <v>1804</v>
      </c>
      <c r="G4254" t="s">
        <v>7276</v>
      </c>
      <c r="H4254" t="s">
        <v>2388</v>
      </c>
    </row>
    <row r="4255" spans="1:8" x14ac:dyDescent="0.45">
      <c r="A4255" t="s">
        <v>7316</v>
      </c>
      <c r="B4255">
        <v>666192</v>
      </c>
      <c r="C4255">
        <v>10000</v>
      </c>
      <c r="D4255">
        <v>10000</v>
      </c>
      <c r="E4255" t="s">
        <v>1808</v>
      </c>
      <c r="F4255" t="s">
        <v>1804</v>
      </c>
      <c r="G4255" t="s">
        <v>7276</v>
      </c>
      <c r="H4255" t="s">
        <v>2388</v>
      </c>
    </row>
    <row r="4256" spans="1:8" x14ac:dyDescent="0.45">
      <c r="A4256" t="s">
        <v>7317</v>
      </c>
      <c r="B4256">
        <v>666192</v>
      </c>
      <c r="C4256">
        <v>10000</v>
      </c>
      <c r="D4256">
        <v>10000</v>
      </c>
      <c r="E4256" t="s">
        <v>1808</v>
      </c>
      <c r="F4256" t="s">
        <v>1804</v>
      </c>
      <c r="G4256" t="s">
        <v>7276</v>
      </c>
      <c r="H4256" t="s">
        <v>2388</v>
      </c>
    </row>
    <row r="4257" spans="1:8" x14ac:dyDescent="0.45">
      <c r="A4257" t="s">
        <v>7318</v>
      </c>
      <c r="B4257">
        <v>666192</v>
      </c>
      <c r="C4257">
        <v>10000</v>
      </c>
      <c r="D4257">
        <v>10000</v>
      </c>
      <c r="E4257" t="s">
        <v>1808</v>
      </c>
      <c r="F4257" t="s">
        <v>1804</v>
      </c>
      <c r="G4257" t="s">
        <v>7276</v>
      </c>
      <c r="H4257" t="s">
        <v>2388</v>
      </c>
    </row>
    <row r="4258" spans="1:8" x14ac:dyDescent="0.45">
      <c r="A4258" t="s">
        <v>7319</v>
      </c>
      <c r="B4258">
        <v>666192</v>
      </c>
      <c r="C4258">
        <v>10000</v>
      </c>
      <c r="D4258">
        <v>10000</v>
      </c>
      <c r="E4258" t="s">
        <v>1808</v>
      </c>
      <c r="F4258" t="s">
        <v>1804</v>
      </c>
      <c r="G4258" t="s">
        <v>7276</v>
      </c>
      <c r="H4258" t="s">
        <v>2388</v>
      </c>
    </row>
    <row r="4259" spans="1:8" x14ac:dyDescent="0.45">
      <c r="A4259" t="s">
        <v>7320</v>
      </c>
      <c r="B4259">
        <v>666192</v>
      </c>
      <c r="C4259">
        <v>10000</v>
      </c>
      <c r="D4259">
        <v>10000</v>
      </c>
      <c r="E4259" t="s">
        <v>1808</v>
      </c>
      <c r="F4259" t="s">
        <v>1804</v>
      </c>
      <c r="G4259" t="s">
        <v>7276</v>
      </c>
      <c r="H4259" t="s">
        <v>2388</v>
      </c>
    </row>
    <row r="4260" spans="1:8" x14ac:dyDescent="0.45">
      <c r="A4260" t="s">
        <v>7321</v>
      </c>
      <c r="B4260">
        <v>666192</v>
      </c>
      <c r="C4260">
        <v>10000</v>
      </c>
      <c r="D4260">
        <v>10000</v>
      </c>
      <c r="E4260" t="s">
        <v>1808</v>
      </c>
      <c r="F4260" t="s">
        <v>1804</v>
      </c>
      <c r="G4260" t="s">
        <v>7276</v>
      </c>
      <c r="H4260" t="s">
        <v>2388</v>
      </c>
    </row>
    <row r="4261" spans="1:8" x14ac:dyDescent="0.45">
      <c r="A4261" t="s">
        <v>7322</v>
      </c>
      <c r="B4261">
        <v>666192</v>
      </c>
      <c r="C4261">
        <v>10000</v>
      </c>
      <c r="D4261">
        <v>10000</v>
      </c>
      <c r="E4261" t="s">
        <v>1808</v>
      </c>
      <c r="F4261" t="s">
        <v>1804</v>
      </c>
      <c r="G4261" t="s">
        <v>7276</v>
      </c>
      <c r="H4261" t="s">
        <v>2388</v>
      </c>
    </row>
    <row r="4262" spans="1:8" x14ac:dyDescent="0.45">
      <c r="A4262" t="s">
        <v>7323</v>
      </c>
      <c r="B4262">
        <v>666192</v>
      </c>
      <c r="C4262">
        <v>10000</v>
      </c>
      <c r="D4262">
        <v>10000</v>
      </c>
      <c r="E4262" t="s">
        <v>1808</v>
      </c>
      <c r="F4262" t="s">
        <v>1804</v>
      </c>
      <c r="G4262" t="s">
        <v>7276</v>
      </c>
      <c r="H4262" t="s">
        <v>2388</v>
      </c>
    </row>
    <row r="4263" spans="1:8" x14ac:dyDescent="0.45">
      <c r="A4263" t="s">
        <v>7324</v>
      </c>
      <c r="B4263">
        <v>666192</v>
      </c>
      <c r="C4263">
        <v>10000</v>
      </c>
      <c r="D4263">
        <v>10000</v>
      </c>
      <c r="E4263" t="s">
        <v>1808</v>
      </c>
      <c r="F4263" t="s">
        <v>1804</v>
      </c>
      <c r="G4263" t="s">
        <v>7276</v>
      </c>
      <c r="H4263" t="s">
        <v>2388</v>
      </c>
    </row>
    <row r="4264" spans="1:8" x14ac:dyDescent="0.45">
      <c r="A4264" t="s">
        <v>7325</v>
      </c>
      <c r="B4264">
        <v>666192</v>
      </c>
      <c r="C4264">
        <v>10000</v>
      </c>
      <c r="D4264">
        <v>10000</v>
      </c>
      <c r="E4264" t="s">
        <v>1808</v>
      </c>
      <c r="F4264" t="s">
        <v>1804</v>
      </c>
      <c r="G4264" t="s">
        <v>7276</v>
      </c>
      <c r="H4264" t="s">
        <v>2388</v>
      </c>
    </row>
    <row r="4265" spans="1:8" x14ac:dyDescent="0.45">
      <c r="A4265" t="s">
        <v>7326</v>
      </c>
      <c r="B4265">
        <v>666192</v>
      </c>
      <c r="C4265">
        <v>10000</v>
      </c>
      <c r="D4265">
        <v>10000</v>
      </c>
      <c r="E4265" t="s">
        <v>1808</v>
      </c>
      <c r="F4265" t="s">
        <v>1804</v>
      </c>
      <c r="G4265" t="s">
        <v>7276</v>
      </c>
      <c r="H4265" t="s">
        <v>2388</v>
      </c>
    </row>
    <row r="4266" spans="1:8" x14ac:dyDescent="0.45">
      <c r="A4266" t="s">
        <v>7327</v>
      </c>
      <c r="B4266">
        <v>666192</v>
      </c>
      <c r="C4266">
        <v>10000</v>
      </c>
      <c r="D4266">
        <v>10000</v>
      </c>
      <c r="E4266" t="s">
        <v>1808</v>
      </c>
      <c r="F4266" t="s">
        <v>1804</v>
      </c>
      <c r="G4266" t="s">
        <v>7276</v>
      </c>
      <c r="H4266" t="s">
        <v>2388</v>
      </c>
    </row>
    <row r="4267" spans="1:8" x14ac:dyDescent="0.45">
      <c r="A4267" t="s">
        <v>7328</v>
      </c>
      <c r="B4267">
        <v>666192</v>
      </c>
      <c r="C4267">
        <v>10000</v>
      </c>
      <c r="D4267">
        <v>10000</v>
      </c>
      <c r="E4267" t="s">
        <v>1808</v>
      </c>
      <c r="F4267" t="s">
        <v>1804</v>
      </c>
      <c r="G4267" t="s">
        <v>7276</v>
      </c>
      <c r="H4267" t="s">
        <v>2388</v>
      </c>
    </row>
    <row r="4268" spans="1:8" x14ac:dyDescent="0.45">
      <c r="A4268" t="s">
        <v>7329</v>
      </c>
      <c r="B4268">
        <v>666192</v>
      </c>
      <c r="C4268">
        <v>10000</v>
      </c>
      <c r="D4268">
        <v>10000</v>
      </c>
      <c r="E4268" t="s">
        <v>1808</v>
      </c>
      <c r="F4268" t="s">
        <v>1804</v>
      </c>
      <c r="G4268" t="s">
        <v>7276</v>
      </c>
      <c r="H4268" t="s">
        <v>2388</v>
      </c>
    </row>
    <row r="4269" spans="1:8" x14ac:dyDescent="0.45">
      <c r="A4269" t="s">
        <v>7330</v>
      </c>
      <c r="B4269">
        <v>666192</v>
      </c>
      <c r="C4269">
        <v>10000</v>
      </c>
      <c r="D4269">
        <v>10000</v>
      </c>
      <c r="E4269" t="s">
        <v>1808</v>
      </c>
      <c r="F4269" t="s">
        <v>1804</v>
      </c>
      <c r="G4269" t="s">
        <v>7276</v>
      </c>
      <c r="H4269" t="s">
        <v>2388</v>
      </c>
    </row>
    <row r="4270" spans="1:8" x14ac:dyDescent="0.45">
      <c r="A4270" t="s">
        <v>7331</v>
      </c>
      <c r="B4270">
        <v>666192</v>
      </c>
      <c r="C4270">
        <v>10000</v>
      </c>
      <c r="D4270">
        <v>10000</v>
      </c>
      <c r="E4270" t="s">
        <v>1808</v>
      </c>
      <c r="F4270" t="s">
        <v>1804</v>
      </c>
      <c r="G4270" t="s">
        <v>7276</v>
      </c>
      <c r="H4270" t="s">
        <v>2388</v>
      </c>
    </row>
    <row r="4271" spans="1:8" x14ac:dyDescent="0.45">
      <c r="A4271" t="s">
        <v>7332</v>
      </c>
      <c r="B4271">
        <v>666192</v>
      </c>
      <c r="C4271">
        <v>10000</v>
      </c>
      <c r="D4271">
        <v>10000</v>
      </c>
      <c r="E4271" t="s">
        <v>1808</v>
      </c>
      <c r="F4271" t="s">
        <v>1804</v>
      </c>
      <c r="G4271" t="s">
        <v>7276</v>
      </c>
      <c r="H4271" t="s">
        <v>2388</v>
      </c>
    </row>
    <row r="4272" spans="1:8" x14ac:dyDescent="0.45">
      <c r="A4272" t="s">
        <v>7333</v>
      </c>
      <c r="B4272">
        <v>666192</v>
      </c>
      <c r="C4272">
        <v>10000</v>
      </c>
      <c r="D4272">
        <v>10000</v>
      </c>
      <c r="E4272" t="s">
        <v>1808</v>
      </c>
      <c r="F4272" t="s">
        <v>1804</v>
      </c>
      <c r="G4272" t="s">
        <v>7276</v>
      </c>
      <c r="H4272" t="s">
        <v>2388</v>
      </c>
    </row>
    <row r="4273" spans="1:8" x14ac:dyDescent="0.45">
      <c r="A4273" t="s">
        <v>7334</v>
      </c>
      <c r="B4273">
        <v>666192</v>
      </c>
      <c r="C4273">
        <v>10000</v>
      </c>
      <c r="D4273">
        <v>10000</v>
      </c>
      <c r="E4273" t="s">
        <v>1808</v>
      </c>
      <c r="F4273" t="s">
        <v>1804</v>
      </c>
      <c r="G4273" t="s">
        <v>7276</v>
      </c>
      <c r="H4273" t="s">
        <v>2388</v>
      </c>
    </row>
    <row r="4274" spans="1:8" x14ac:dyDescent="0.45">
      <c r="A4274" t="s">
        <v>7335</v>
      </c>
      <c r="B4274">
        <v>666192</v>
      </c>
      <c r="C4274">
        <v>10000</v>
      </c>
      <c r="D4274">
        <v>10000</v>
      </c>
      <c r="E4274" t="s">
        <v>1808</v>
      </c>
      <c r="F4274" t="s">
        <v>1804</v>
      </c>
      <c r="G4274" t="s">
        <v>7276</v>
      </c>
      <c r="H4274" t="s">
        <v>2388</v>
      </c>
    </row>
    <row r="4275" spans="1:8" x14ac:dyDescent="0.45">
      <c r="A4275" t="s">
        <v>7336</v>
      </c>
      <c r="B4275">
        <v>666192</v>
      </c>
      <c r="C4275">
        <v>10000</v>
      </c>
      <c r="D4275">
        <v>10000</v>
      </c>
      <c r="E4275" t="s">
        <v>1808</v>
      </c>
      <c r="F4275" t="s">
        <v>1804</v>
      </c>
      <c r="G4275" t="s">
        <v>7276</v>
      </c>
      <c r="H4275" t="s">
        <v>2388</v>
      </c>
    </row>
    <row r="4276" spans="1:8" x14ac:dyDescent="0.45">
      <c r="A4276" t="s">
        <v>7337</v>
      </c>
      <c r="B4276">
        <v>666192</v>
      </c>
      <c r="C4276">
        <v>10000</v>
      </c>
      <c r="D4276">
        <v>10000</v>
      </c>
      <c r="E4276" t="s">
        <v>1808</v>
      </c>
      <c r="F4276" t="s">
        <v>1804</v>
      </c>
      <c r="G4276" t="s">
        <v>7276</v>
      </c>
      <c r="H4276" t="s">
        <v>2388</v>
      </c>
    </row>
    <row r="4277" spans="1:8" x14ac:dyDescent="0.45">
      <c r="A4277" t="s">
        <v>7338</v>
      </c>
      <c r="B4277">
        <v>666192</v>
      </c>
      <c r="C4277">
        <v>10000</v>
      </c>
      <c r="D4277">
        <v>10000</v>
      </c>
      <c r="E4277" t="s">
        <v>1808</v>
      </c>
      <c r="F4277" t="s">
        <v>1804</v>
      </c>
      <c r="G4277" t="s">
        <v>7276</v>
      </c>
      <c r="H4277" t="s">
        <v>2388</v>
      </c>
    </row>
    <row r="4278" spans="1:8" x14ac:dyDescent="0.45">
      <c r="A4278" t="s">
        <v>7339</v>
      </c>
      <c r="B4278">
        <v>666192</v>
      </c>
      <c r="C4278">
        <v>10000</v>
      </c>
      <c r="D4278">
        <v>10000</v>
      </c>
      <c r="E4278" t="s">
        <v>1808</v>
      </c>
      <c r="F4278" t="s">
        <v>1804</v>
      </c>
      <c r="G4278" t="s">
        <v>7276</v>
      </c>
      <c r="H4278" t="s">
        <v>2388</v>
      </c>
    </row>
    <row r="4279" spans="1:8" x14ac:dyDescent="0.45">
      <c r="A4279" t="s">
        <v>7340</v>
      </c>
      <c r="B4279">
        <v>666192</v>
      </c>
      <c r="C4279">
        <v>10000</v>
      </c>
      <c r="D4279">
        <v>10000</v>
      </c>
      <c r="E4279" t="s">
        <v>1808</v>
      </c>
      <c r="F4279" t="s">
        <v>1804</v>
      </c>
      <c r="G4279" t="s">
        <v>7276</v>
      </c>
      <c r="H4279" t="s">
        <v>2388</v>
      </c>
    </row>
    <row r="4280" spans="1:8" x14ac:dyDescent="0.45">
      <c r="A4280" t="s">
        <v>7341</v>
      </c>
      <c r="B4280">
        <v>666192</v>
      </c>
      <c r="C4280">
        <v>10000</v>
      </c>
      <c r="D4280">
        <v>10000</v>
      </c>
      <c r="E4280" t="s">
        <v>1808</v>
      </c>
      <c r="F4280" t="s">
        <v>1804</v>
      </c>
      <c r="G4280" t="s">
        <v>7276</v>
      </c>
      <c r="H4280" t="s">
        <v>2388</v>
      </c>
    </row>
    <row r="4281" spans="1:8" x14ac:dyDescent="0.45">
      <c r="A4281" t="s">
        <v>7342</v>
      </c>
      <c r="B4281">
        <v>666192</v>
      </c>
      <c r="C4281">
        <v>10000</v>
      </c>
      <c r="D4281">
        <v>10000</v>
      </c>
      <c r="E4281" t="s">
        <v>1808</v>
      </c>
      <c r="F4281" t="s">
        <v>1804</v>
      </c>
      <c r="G4281" t="s">
        <v>7276</v>
      </c>
      <c r="H4281" t="s">
        <v>2388</v>
      </c>
    </row>
    <row r="4282" spans="1:8" x14ac:dyDescent="0.45">
      <c r="A4282" t="s">
        <v>7343</v>
      </c>
      <c r="B4282">
        <v>666192</v>
      </c>
      <c r="C4282">
        <v>10000</v>
      </c>
      <c r="D4282">
        <v>10000</v>
      </c>
      <c r="E4282" t="s">
        <v>1808</v>
      </c>
      <c r="F4282" t="s">
        <v>1804</v>
      </c>
      <c r="G4282" t="s">
        <v>7276</v>
      </c>
      <c r="H4282" t="s">
        <v>2388</v>
      </c>
    </row>
    <row r="4283" spans="1:8" x14ac:dyDescent="0.45">
      <c r="A4283" t="s">
        <v>7344</v>
      </c>
      <c r="B4283">
        <v>666192</v>
      </c>
      <c r="C4283">
        <v>10000</v>
      </c>
      <c r="D4283">
        <v>10000</v>
      </c>
      <c r="E4283" t="s">
        <v>1808</v>
      </c>
      <c r="F4283" t="s">
        <v>1804</v>
      </c>
      <c r="G4283" t="s">
        <v>7276</v>
      </c>
      <c r="H4283" t="s">
        <v>2388</v>
      </c>
    </row>
    <row r="4284" spans="1:8" x14ac:dyDescent="0.45">
      <c r="A4284" t="s">
        <v>7345</v>
      </c>
      <c r="B4284">
        <v>666192</v>
      </c>
      <c r="C4284">
        <v>10000</v>
      </c>
      <c r="D4284">
        <v>10000</v>
      </c>
      <c r="E4284" t="s">
        <v>1808</v>
      </c>
      <c r="F4284" t="s">
        <v>1804</v>
      </c>
      <c r="G4284" t="s">
        <v>7276</v>
      </c>
      <c r="H4284" t="s">
        <v>2388</v>
      </c>
    </row>
    <row r="4285" spans="1:8" x14ac:dyDescent="0.45">
      <c r="A4285" t="s">
        <v>7346</v>
      </c>
      <c r="B4285">
        <v>666192</v>
      </c>
      <c r="C4285">
        <v>10000</v>
      </c>
      <c r="D4285">
        <v>10000</v>
      </c>
      <c r="E4285" t="s">
        <v>1808</v>
      </c>
      <c r="F4285" t="s">
        <v>1804</v>
      </c>
      <c r="G4285" t="s">
        <v>7276</v>
      </c>
      <c r="H4285" t="s">
        <v>2388</v>
      </c>
    </row>
    <row r="4286" spans="1:8" x14ac:dyDescent="0.45">
      <c r="A4286" t="s">
        <v>7347</v>
      </c>
      <c r="B4286">
        <v>666192</v>
      </c>
      <c r="C4286">
        <v>10000</v>
      </c>
      <c r="D4286">
        <v>10000</v>
      </c>
      <c r="E4286" t="s">
        <v>1808</v>
      </c>
      <c r="F4286" t="s">
        <v>1804</v>
      </c>
      <c r="G4286" t="s">
        <v>7276</v>
      </c>
      <c r="H4286" t="s">
        <v>2388</v>
      </c>
    </row>
    <row r="4287" spans="1:8" x14ac:dyDescent="0.45">
      <c r="A4287" t="s">
        <v>7348</v>
      </c>
      <c r="B4287">
        <v>666192</v>
      </c>
      <c r="C4287">
        <v>10000</v>
      </c>
      <c r="D4287">
        <v>10000</v>
      </c>
      <c r="E4287" t="s">
        <v>1808</v>
      </c>
      <c r="F4287" t="s">
        <v>1804</v>
      </c>
      <c r="G4287" t="s">
        <v>7276</v>
      </c>
      <c r="H4287" t="s">
        <v>2388</v>
      </c>
    </row>
    <row r="4288" spans="1:8" x14ac:dyDescent="0.45">
      <c r="A4288" t="s">
        <v>7349</v>
      </c>
      <c r="B4288">
        <v>666192</v>
      </c>
      <c r="C4288">
        <v>10000</v>
      </c>
      <c r="D4288">
        <v>10000</v>
      </c>
      <c r="E4288" t="s">
        <v>1808</v>
      </c>
      <c r="F4288" t="s">
        <v>1804</v>
      </c>
      <c r="G4288" t="s">
        <v>7276</v>
      </c>
      <c r="H4288" t="s">
        <v>2388</v>
      </c>
    </row>
    <row r="4289" spans="1:8" x14ac:dyDescent="0.45">
      <c r="A4289" t="s">
        <v>7350</v>
      </c>
      <c r="B4289">
        <v>666192</v>
      </c>
      <c r="C4289">
        <v>10000</v>
      </c>
      <c r="D4289">
        <v>10000</v>
      </c>
      <c r="E4289" t="s">
        <v>1808</v>
      </c>
      <c r="F4289" t="s">
        <v>1804</v>
      </c>
      <c r="G4289" t="s">
        <v>7276</v>
      </c>
      <c r="H4289" t="s">
        <v>2388</v>
      </c>
    </row>
    <row r="4290" spans="1:8" x14ac:dyDescent="0.45">
      <c r="A4290" t="s">
        <v>7351</v>
      </c>
      <c r="B4290">
        <v>666192</v>
      </c>
      <c r="C4290">
        <v>10000</v>
      </c>
      <c r="D4290">
        <v>10000</v>
      </c>
      <c r="E4290" t="s">
        <v>1808</v>
      </c>
      <c r="F4290" t="s">
        <v>1804</v>
      </c>
      <c r="G4290" t="s">
        <v>7276</v>
      </c>
      <c r="H4290" t="s">
        <v>2388</v>
      </c>
    </row>
    <row r="4291" spans="1:8" x14ac:dyDescent="0.45">
      <c r="A4291" t="s">
        <v>7352</v>
      </c>
      <c r="B4291">
        <v>666192</v>
      </c>
      <c r="C4291">
        <v>10000</v>
      </c>
      <c r="D4291">
        <v>10000</v>
      </c>
      <c r="E4291" t="s">
        <v>1808</v>
      </c>
      <c r="F4291" t="s">
        <v>1804</v>
      </c>
      <c r="G4291" t="s">
        <v>7276</v>
      </c>
      <c r="H4291" t="s">
        <v>2388</v>
      </c>
    </row>
    <row r="4292" spans="1:8" x14ac:dyDescent="0.45">
      <c r="A4292" t="s">
        <v>7353</v>
      </c>
      <c r="B4292">
        <v>666192</v>
      </c>
      <c r="C4292">
        <v>10000</v>
      </c>
      <c r="D4292">
        <v>10000</v>
      </c>
      <c r="E4292" t="s">
        <v>1808</v>
      </c>
      <c r="F4292" t="s">
        <v>1804</v>
      </c>
      <c r="G4292" t="s">
        <v>7276</v>
      </c>
      <c r="H4292" t="s">
        <v>2388</v>
      </c>
    </row>
    <row r="4293" spans="1:8" x14ac:dyDescent="0.45">
      <c r="A4293" t="s">
        <v>7354</v>
      </c>
      <c r="B4293">
        <v>666192</v>
      </c>
      <c r="C4293">
        <v>10000</v>
      </c>
      <c r="D4293">
        <v>10000</v>
      </c>
      <c r="E4293" t="s">
        <v>1808</v>
      </c>
      <c r="F4293" t="s">
        <v>1804</v>
      </c>
      <c r="G4293" t="s">
        <v>7276</v>
      </c>
      <c r="H4293" t="s">
        <v>2388</v>
      </c>
    </row>
    <row r="4294" spans="1:8" x14ac:dyDescent="0.45">
      <c r="A4294" t="s">
        <v>7355</v>
      </c>
      <c r="B4294">
        <v>666192</v>
      </c>
      <c r="C4294">
        <v>10000</v>
      </c>
      <c r="D4294">
        <v>10000</v>
      </c>
      <c r="E4294" t="s">
        <v>1808</v>
      </c>
      <c r="F4294" t="s">
        <v>1804</v>
      </c>
      <c r="G4294" t="s">
        <v>7276</v>
      </c>
      <c r="H4294" t="s">
        <v>2388</v>
      </c>
    </row>
    <row r="4295" spans="1:8" x14ac:dyDescent="0.45">
      <c r="A4295" t="s">
        <v>7356</v>
      </c>
      <c r="B4295">
        <v>666192</v>
      </c>
      <c r="C4295">
        <v>10000</v>
      </c>
      <c r="D4295">
        <v>10000</v>
      </c>
      <c r="E4295" t="s">
        <v>1808</v>
      </c>
      <c r="F4295" t="s">
        <v>1804</v>
      </c>
      <c r="G4295" t="s">
        <v>7276</v>
      </c>
      <c r="H4295" t="s">
        <v>2388</v>
      </c>
    </row>
    <row r="4296" spans="1:8" x14ac:dyDescent="0.45">
      <c r="A4296" t="s">
        <v>7357</v>
      </c>
      <c r="B4296">
        <v>666192</v>
      </c>
      <c r="C4296">
        <v>10000</v>
      </c>
      <c r="D4296">
        <v>10000</v>
      </c>
      <c r="E4296" t="s">
        <v>1808</v>
      </c>
      <c r="F4296" t="s">
        <v>1804</v>
      </c>
      <c r="G4296" t="s">
        <v>7276</v>
      </c>
      <c r="H4296" t="s">
        <v>2388</v>
      </c>
    </row>
    <row r="4297" spans="1:8" x14ac:dyDescent="0.45">
      <c r="A4297" t="s">
        <v>7358</v>
      </c>
      <c r="B4297">
        <v>666192</v>
      </c>
      <c r="C4297">
        <v>10000</v>
      </c>
      <c r="D4297">
        <v>10000</v>
      </c>
      <c r="E4297" t="s">
        <v>1808</v>
      </c>
      <c r="F4297" t="s">
        <v>1804</v>
      </c>
      <c r="G4297" t="s">
        <v>7276</v>
      </c>
      <c r="H4297" t="s">
        <v>2388</v>
      </c>
    </row>
    <row r="4298" spans="1:8" x14ac:dyDescent="0.45">
      <c r="A4298" t="s">
        <v>7359</v>
      </c>
      <c r="B4298">
        <v>666192</v>
      </c>
      <c r="C4298">
        <v>10000</v>
      </c>
      <c r="D4298">
        <v>10000</v>
      </c>
      <c r="E4298" t="s">
        <v>1808</v>
      </c>
      <c r="F4298" t="s">
        <v>1804</v>
      </c>
      <c r="G4298" t="s">
        <v>7276</v>
      </c>
      <c r="H4298" t="s">
        <v>2388</v>
      </c>
    </row>
    <row r="4299" spans="1:8" x14ac:dyDescent="0.45">
      <c r="A4299" t="s">
        <v>7360</v>
      </c>
      <c r="B4299">
        <v>666192</v>
      </c>
      <c r="C4299">
        <v>10000</v>
      </c>
      <c r="D4299">
        <v>10000</v>
      </c>
      <c r="E4299" t="s">
        <v>1808</v>
      </c>
      <c r="F4299" t="s">
        <v>1804</v>
      </c>
      <c r="G4299" t="s">
        <v>7276</v>
      </c>
      <c r="H4299" t="s">
        <v>2388</v>
      </c>
    </row>
    <row r="4300" spans="1:8" x14ac:dyDescent="0.45">
      <c r="A4300" t="s">
        <v>7361</v>
      </c>
      <c r="B4300">
        <v>666192</v>
      </c>
      <c r="C4300">
        <v>10000</v>
      </c>
      <c r="D4300">
        <v>10000</v>
      </c>
      <c r="E4300" t="s">
        <v>1808</v>
      </c>
      <c r="F4300" t="s">
        <v>1804</v>
      </c>
      <c r="G4300" t="s">
        <v>7276</v>
      </c>
      <c r="H4300" t="s">
        <v>2388</v>
      </c>
    </row>
    <row r="4301" spans="1:8" x14ac:dyDescent="0.45">
      <c r="A4301" t="s">
        <v>7362</v>
      </c>
      <c r="B4301">
        <v>666192</v>
      </c>
      <c r="C4301">
        <v>10000</v>
      </c>
      <c r="D4301">
        <v>10000</v>
      </c>
      <c r="E4301" t="s">
        <v>1808</v>
      </c>
      <c r="F4301" t="s">
        <v>1804</v>
      </c>
      <c r="G4301" t="s">
        <v>7276</v>
      </c>
      <c r="H4301" t="s">
        <v>2388</v>
      </c>
    </row>
    <row r="4302" spans="1:8" x14ac:dyDescent="0.45">
      <c r="A4302" t="s">
        <v>7363</v>
      </c>
      <c r="B4302">
        <v>666192</v>
      </c>
      <c r="C4302">
        <v>10000</v>
      </c>
      <c r="D4302">
        <v>10000</v>
      </c>
      <c r="E4302" t="s">
        <v>1808</v>
      </c>
      <c r="F4302" t="s">
        <v>1804</v>
      </c>
      <c r="G4302" t="s">
        <v>7276</v>
      </c>
      <c r="H4302" t="s">
        <v>2388</v>
      </c>
    </row>
    <row r="4303" spans="1:8" x14ac:dyDescent="0.45">
      <c r="A4303" t="s">
        <v>7364</v>
      </c>
      <c r="B4303">
        <v>666192</v>
      </c>
      <c r="C4303">
        <v>10000</v>
      </c>
      <c r="D4303">
        <v>10000</v>
      </c>
      <c r="E4303" t="s">
        <v>1808</v>
      </c>
      <c r="F4303" t="s">
        <v>1804</v>
      </c>
      <c r="G4303" t="s">
        <v>7276</v>
      </c>
      <c r="H4303" t="s">
        <v>2388</v>
      </c>
    </row>
    <row r="4304" spans="1:8" x14ac:dyDescent="0.45">
      <c r="A4304" t="s">
        <v>7365</v>
      </c>
      <c r="B4304">
        <v>666192</v>
      </c>
      <c r="C4304">
        <v>10000</v>
      </c>
      <c r="D4304">
        <v>10000</v>
      </c>
      <c r="E4304" t="s">
        <v>1808</v>
      </c>
      <c r="F4304" t="s">
        <v>1804</v>
      </c>
      <c r="G4304" t="s">
        <v>7276</v>
      </c>
      <c r="H4304" t="s">
        <v>2388</v>
      </c>
    </row>
    <row r="4305" spans="1:8" x14ac:dyDescent="0.45">
      <c r="A4305" t="s">
        <v>7366</v>
      </c>
      <c r="B4305">
        <v>666192</v>
      </c>
      <c r="C4305">
        <v>10000</v>
      </c>
      <c r="D4305">
        <v>10000</v>
      </c>
      <c r="E4305" t="s">
        <v>1808</v>
      </c>
      <c r="F4305" t="s">
        <v>1804</v>
      </c>
      <c r="G4305" t="s">
        <v>7276</v>
      </c>
      <c r="H4305" t="s">
        <v>2388</v>
      </c>
    </row>
    <row r="4306" spans="1:8" x14ac:dyDescent="0.45">
      <c r="A4306" t="s">
        <v>7367</v>
      </c>
      <c r="B4306">
        <v>666192</v>
      </c>
      <c r="C4306">
        <v>10000</v>
      </c>
      <c r="D4306">
        <v>10000</v>
      </c>
      <c r="E4306" t="s">
        <v>1808</v>
      </c>
      <c r="F4306" t="s">
        <v>1804</v>
      </c>
      <c r="G4306" t="s">
        <v>7276</v>
      </c>
      <c r="H4306" t="s">
        <v>2388</v>
      </c>
    </row>
    <row r="4307" spans="1:8" x14ac:dyDescent="0.45">
      <c r="A4307" t="s">
        <v>7368</v>
      </c>
      <c r="B4307">
        <v>666192</v>
      </c>
      <c r="C4307">
        <v>10000</v>
      </c>
      <c r="D4307">
        <v>10000</v>
      </c>
      <c r="E4307" t="s">
        <v>1808</v>
      </c>
      <c r="F4307" t="s">
        <v>1804</v>
      </c>
      <c r="G4307" t="s">
        <v>7276</v>
      </c>
      <c r="H4307" t="s">
        <v>2388</v>
      </c>
    </row>
    <row r="4308" spans="1:8" x14ac:dyDescent="0.45">
      <c r="A4308" t="s">
        <v>7369</v>
      </c>
      <c r="B4308">
        <v>666192</v>
      </c>
      <c r="C4308">
        <v>10000</v>
      </c>
      <c r="D4308">
        <v>10000</v>
      </c>
      <c r="E4308" t="s">
        <v>1808</v>
      </c>
      <c r="F4308" t="s">
        <v>1804</v>
      </c>
      <c r="G4308" t="s">
        <v>7276</v>
      </c>
      <c r="H4308" t="s">
        <v>2388</v>
      </c>
    </row>
    <row r="4309" spans="1:8" x14ac:dyDescent="0.45">
      <c r="A4309" t="s">
        <v>7370</v>
      </c>
      <c r="B4309">
        <v>666192</v>
      </c>
      <c r="C4309">
        <v>10000</v>
      </c>
      <c r="D4309">
        <v>10000</v>
      </c>
      <c r="E4309" t="s">
        <v>1808</v>
      </c>
      <c r="F4309" t="s">
        <v>1804</v>
      </c>
      <c r="G4309" t="s">
        <v>7276</v>
      </c>
      <c r="H4309" t="s">
        <v>2388</v>
      </c>
    </row>
    <row r="4310" spans="1:8" x14ac:dyDescent="0.45">
      <c r="A4310" t="s">
        <v>7371</v>
      </c>
      <c r="B4310">
        <v>666192</v>
      </c>
      <c r="C4310">
        <v>10000</v>
      </c>
      <c r="D4310">
        <v>10000</v>
      </c>
      <c r="E4310" t="s">
        <v>1808</v>
      </c>
      <c r="F4310" t="s">
        <v>1804</v>
      </c>
      <c r="G4310" t="s">
        <v>7276</v>
      </c>
      <c r="H4310" t="s">
        <v>2388</v>
      </c>
    </row>
    <row r="4311" spans="1:8" x14ac:dyDescent="0.45">
      <c r="A4311" t="s">
        <v>7372</v>
      </c>
      <c r="B4311">
        <v>666192</v>
      </c>
      <c r="C4311">
        <v>10000</v>
      </c>
      <c r="D4311">
        <v>10000</v>
      </c>
      <c r="E4311" t="s">
        <v>1808</v>
      </c>
      <c r="F4311" t="s">
        <v>1804</v>
      </c>
      <c r="G4311" t="s">
        <v>7276</v>
      </c>
      <c r="H4311" t="s">
        <v>2388</v>
      </c>
    </row>
    <row r="4312" spans="1:8" x14ac:dyDescent="0.45">
      <c r="A4312" t="s">
        <v>7373</v>
      </c>
      <c r="B4312">
        <v>666192</v>
      </c>
      <c r="C4312">
        <v>10000</v>
      </c>
      <c r="D4312">
        <v>10000</v>
      </c>
      <c r="E4312" t="s">
        <v>1808</v>
      </c>
      <c r="F4312" t="s">
        <v>1804</v>
      </c>
      <c r="G4312" t="s">
        <v>7276</v>
      </c>
      <c r="H4312" t="s">
        <v>2388</v>
      </c>
    </row>
    <row r="4313" spans="1:8" x14ac:dyDescent="0.45">
      <c r="A4313" t="s">
        <v>7374</v>
      </c>
      <c r="B4313">
        <v>666192</v>
      </c>
      <c r="C4313">
        <v>10000</v>
      </c>
      <c r="D4313">
        <v>10000</v>
      </c>
      <c r="E4313" t="s">
        <v>1808</v>
      </c>
      <c r="F4313" t="s">
        <v>1804</v>
      </c>
      <c r="G4313" t="s">
        <v>7276</v>
      </c>
      <c r="H4313" t="s">
        <v>2388</v>
      </c>
    </row>
    <row r="4314" spans="1:8" x14ac:dyDescent="0.45">
      <c r="A4314" t="s">
        <v>7375</v>
      </c>
      <c r="B4314">
        <v>666192</v>
      </c>
      <c r="C4314">
        <v>10000</v>
      </c>
      <c r="D4314">
        <v>10000</v>
      </c>
      <c r="E4314" t="s">
        <v>1808</v>
      </c>
      <c r="F4314" t="s">
        <v>1804</v>
      </c>
      <c r="G4314" t="s">
        <v>7276</v>
      </c>
      <c r="H4314" t="s">
        <v>2388</v>
      </c>
    </row>
    <row r="4315" spans="1:8" x14ac:dyDescent="0.45">
      <c r="A4315" t="s">
        <v>7376</v>
      </c>
      <c r="B4315">
        <v>666192</v>
      </c>
      <c r="C4315">
        <v>10000</v>
      </c>
      <c r="D4315">
        <v>10000</v>
      </c>
      <c r="E4315" t="s">
        <v>1808</v>
      </c>
      <c r="F4315" t="s">
        <v>1804</v>
      </c>
      <c r="G4315" t="s">
        <v>7276</v>
      </c>
      <c r="H4315" t="s">
        <v>2388</v>
      </c>
    </row>
    <row r="4316" spans="1:8" x14ac:dyDescent="0.45">
      <c r="A4316" t="s">
        <v>7377</v>
      </c>
      <c r="B4316">
        <v>666192</v>
      </c>
      <c r="C4316">
        <v>10000</v>
      </c>
      <c r="D4316">
        <v>10000</v>
      </c>
      <c r="E4316" t="s">
        <v>1808</v>
      </c>
      <c r="F4316" t="s">
        <v>1804</v>
      </c>
      <c r="G4316" t="s">
        <v>7276</v>
      </c>
      <c r="H4316" t="s">
        <v>2388</v>
      </c>
    </row>
    <row r="4317" spans="1:8" x14ac:dyDescent="0.45">
      <c r="A4317" t="s">
        <v>7378</v>
      </c>
      <c r="B4317">
        <v>666192</v>
      </c>
      <c r="C4317">
        <v>10000</v>
      </c>
      <c r="D4317">
        <v>10000</v>
      </c>
      <c r="E4317" t="s">
        <v>1808</v>
      </c>
      <c r="F4317" t="s">
        <v>1804</v>
      </c>
      <c r="G4317" t="s">
        <v>7276</v>
      </c>
      <c r="H4317" t="s">
        <v>2388</v>
      </c>
    </row>
    <row r="4318" spans="1:8" x14ac:dyDescent="0.45">
      <c r="A4318" t="s">
        <v>7379</v>
      </c>
      <c r="B4318">
        <v>666192</v>
      </c>
      <c r="C4318">
        <v>10000</v>
      </c>
      <c r="D4318">
        <v>10000</v>
      </c>
      <c r="E4318" t="s">
        <v>1808</v>
      </c>
      <c r="F4318" t="s">
        <v>1804</v>
      </c>
      <c r="G4318" t="s">
        <v>7276</v>
      </c>
      <c r="H4318" t="s">
        <v>2388</v>
      </c>
    </row>
    <row r="4319" spans="1:8" x14ac:dyDescent="0.45">
      <c r="A4319" t="s">
        <v>7380</v>
      </c>
      <c r="B4319">
        <v>666192</v>
      </c>
      <c r="C4319">
        <v>10000</v>
      </c>
      <c r="D4319">
        <v>10000</v>
      </c>
      <c r="E4319" t="s">
        <v>1808</v>
      </c>
      <c r="F4319" t="s">
        <v>1804</v>
      </c>
      <c r="G4319" t="s">
        <v>7276</v>
      </c>
      <c r="H4319" t="s">
        <v>2388</v>
      </c>
    </row>
    <row r="4320" spans="1:8" x14ac:dyDescent="0.45">
      <c r="A4320" t="s">
        <v>7381</v>
      </c>
      <c r="B4320">
        <v>666192</v>
      </c>
      <c r="C4320">
        <v>10000</v>
      </c>
      <c r="D4320">
        <v>10000</v>
      </c>
      <c r="E4320" t="s">
        <v>1808</v>
      </c>
      <c r="F4320" t="s">
        <v>1804</v>
      </c>
      <c r="G4320" t="s">
        <v>7276</v>
      </c>
      <c r="H4320" t="s">
        <v>2388</v>
      </c>
    </row>
    <row r="4321" spans="1:8" x14ac:dyDescent="0.45">
      <c r="A4321" t="s">
        <v>7382</v>
      </c>
      <c r="B4321">
        <v>666192</v>
      </c>
      <c r="C4321">
        <v>10000</v>
      </c>
      <c r="D4321">
        <v>10000</v>
      </c>
      <c r="E4321" t="s">
        <v>1808</v>
      </c>
      <c r="F4321" t="s">
        <v>1804</v>
      </c>
      <c r="G4321" t="s">
        <v>7276</v>
      </c>
      <c r="H4321" t="s">
        <v>2388</v>
      </c>
    </row>
    <row r="4322" spans="1:8" x14ac:dyDescent="0.45">
      <c r="A4322" t="s">
        <v>7383</v>
      </c>
      <c r="B4322">
        <v>666192</v>
      </c>
      <c r="C4322">
        <v>10000</v>
      </c>
      <c r="D4322">
        <v>10000</v>
      </c>
      <c r="E4322" t="s">
        <v>1808</v>
      </c>
      <c r="F4322" t="s">
        <v>1804</v>
      </c>
      <c r="G4322" t="s">
        <v>7276</v>
      </c>
      <c r="H4322" t="s">
        <v>2388</v>
      </c>
    </row>
    <row r="4323" spans="1:8" x14ac:dyDescent="0.45">
      <c r="A4323" t="s">
        <v>7384</v>
      </c>
      <c r="B4323">
        <v>666192</v>
      </c>
      <c r="C4323">
        <v>10000</v>
      </c>
      <c r="D4323">
        <v>10000</v>
      </c>
      <c r="E4323" t="s">
        <v>1808</v>
      </c>
      <c r="F4323" t="s">
        <v>1804</v>
      </c>
      <c r="G4323" t="s">
        <v>7276</v>
      </c>
      <c r="H4323" t="s">
        <v>2388</v>
      </c>
    </row>
    <row r="4324" spans="1:8" x14ac:dyDescent="0.45">
      <c r="A4324" t="s">
        <v>7385</v>
      </c>
      <c r="B4324">
        <v>666192</v>
      </c>
      <c r="C4324">
        <v>10000</v>
      </c>
      <c r="D4324">
        <v>10000</v>
      </c>
      <c r="E4324" t="s">
        <v>1808</v>
      </c>
      <c r="F4324" t="s">
        <v>1804</v>
      </c>
      <c r="G4324" t="s">
        <v>7276</v>
      </c>
      <c r="H4324" t="s">
        <v>2388</v>
      </c>
    </row>
    <row r="4325" spans="1:8" x14ac:dyDescent="0.45">
      <c r="A4325" t="s">
        <v>7386</v>
      </c>
      <c r="B4325">
        <v>666192</v>
      </c>
      <c r="C4325">
        <v>10000</v>
      </c>
      <c r="D4325">
        <v>10000</v>
      </c>
      <c r="E4325" t="s">
        <v>1808</v>
      </c>
      <c r="F4325" t="s">
        <v>1804</v>
      </c>
      <c r="G4325" t="s">
        <v>7276</v>
      </c>
      <c r="H4325" t="s">
        <v>2388</v>
      </c>
    </row>
    <row r="4326" spans="1:8" x14ac:dyDescent="0.45">
      <c r="A4326" t="s">
        <v>7387</v>
      </c>
      <c r="B4326">
        <v>666192</v>
      </c>
      <c r="C4326">
        <v>10000</v>
      </c>
      <c r="D4326">
        <v>10000</v>
      </c>
      <c r="E4326" t="s">
        <v>1808</v>
      </c>
      <c r="F4326" t="s">
        <v>1804</v>
      </c>
      <c r="G4326" t="s">
        <v>7276</v>
      </c>
      <c r="H4326" t="s">
        <v>2388</v>
      </c>
    </row>
    <row r="4327" spans="1:8" x14ac:dyDescent="0.45">
      <c r="A4327" t="s">
        <v>7388</v>
      </c>
      <c r="B4327">
        <v>666192</v>
      </c>
      <c r="C4327">
        <v>10000</v>
      </c>
      <c r="D4327">
        <v>10000</v>
      </c>
      <c r="E4327" t="s">
        <v>1808</v>
      </c>
      <c r="F4327" t="s">
        <v>1804</v>
      </c>
      <c r="G4327" t="s">
        <v>7276</v>
      </c>
      <c r="H4327" t="s">
        <v>2388</v>
      </c>
    </row>
    <row r="4328" spans="1:8" x14ac:dyDescent="0.45">
      <c r="A4328" t="s">
        <v>7389</v>
      </c>
      <c r="B4328">
        <v>666192</v>
      </c>
      <c r="C4328">
        <v>10000</v>
      </c>
      <c r="D4328">
        <v>10000</v>
      </c>
      <c r="E4328" t="s">
        <v>1808</v>
      </c>
      <c r="F4328" t="s">
        <v>1804</v>
      </c>
      <c r="G4328" t="s">
        <v>7276</v>
      </c>
      <c r="H4328" t="s">
        <v>2388</v>
      </c>
    </row>
    <row r="4329" spans="1:8" x14ac:dyDescent="0.45">
      <c r="A4329" t="s">
        <v>7390</v>
      </c>
      <c r="B4329">
        <v>666192</v>
      </c>
      <c r="C4329">
        <v>10000</v>
      </c>
      <c r="D4329">
        <v>10000</v>
      </c>
      <c r="E4329" t="s">
        <v>1808</v>
      </c>
      <c r="F4329" t="s">
        <v>1804</v>
      </c>
      <c r="G4329" t="s">
        <v>7276</v>
      </c>
      <c r="H4329" t="s">
        <v>2388</v>
      </c>
    </row>
    <row r="4330" spans="1:8" x14ac:dyDescent="0.45">
      <c r="A4330" t="s">
        <v>7391</v>
      </c>
      <c r="B4330">
        <v>666192</v>
      </c>
      <c r="C4330">
        <v>10000</v>
      </c>
      <c r="D4330">
        <v>10000</v>
      </c>
      <c r="E4330" t="s">
        <v>1808</v>
      </c>
      <c r="F4330" t="s">
        <v>1804</v>
      </c>
      <c r="G4330" t="s">
        <v>7276</v>
      </c>
      <c r="H4330" t="s">
        <v>2388</v>
      </c>
    </row>
    <row r="4331" spans="1:8" x14ac:dyDescent="0.45">
      <c r="A4331" t="s">
        <v>7392</v>
      </c>
      <c r="B4331">
        <v>666192</v>
      </c>
      <c r="C4331">
        <v>10000</v>
      </c>
      <c r="D4331">
        <v>10000</v>
      </c>
      <c r="E4331" t="s">
        <v>1808</v>
      </c>
      <c r="F4331" t="s">
        <v>1804</v>
      </c>
      <c r="G4331" t="s">
        <v>7276</v>
      </c>
      <c r="H4331" t="s">
        <v>2388</v>
      </c>
    </row>
    <row r="4332" spans="1:8" x14ac:dyDescent="0.45">
      <c r="A4332" t="s">
        <v>7393</v>
      </c>
      <c r="B4332">
        <v>666192</v>
      </c>
      <c r="C4332">
        <v>10000</v>
      </c>
      <c r="D4332">
        <v>10000</v>
      </c>
      <c r="E4332" t="s">
        <v>1808</v>
      </c>
      <c r="F4332" t="s">
        <v>1804</v>
      </c>
      <c r="G4332" t="s">
        <v>7276</v>
      </c>
      <c r="H4332" t="s">
        <v>2388</v>
      </c>
    </row>
    <row r="4333" spans="1:8" x14ac:dyDescent="0.45">
      <c r="A4333" t="s">
        <v>7394</v>
      </c>
      <c r="B4333">
        <v>666735</v>
      </c>
      <c r="C4333">
        <v>2000</v>
      </c>
      <c r="D4333">
        <v>550</v>
      </c>
      <c r="E4333" t="s">
        <v>1808</v>
      </c>
      <c r="F4333" t="s">
        <v>1804</v>
      </c>
      <c r="G4333" t="s">
        <v>7395</v>
      </c>
      <c r="H4333" t="s">
        <v>1910</v>
      </c>
    </row>
    <row r="4334" spans="1:8" x14ac:dyDescent="0.45">
      <c r="A4334" t="s">
        <v>7396</v>
      </c>
      <c r="B4334">
        <v>666735</v>
      </c>
      <c r="C4334">
        <v>2000</v>
      </c>
      <c r="D4334">
        <v>1964</v>
      </c>
      <c r="E4334" t="s">
        <v>1808</v>
      </c>
      <c r="F4334" t="s">
        <v>1804</v>
      </c>
      <c r="G4334" t="s">
        <v>7395</v>
      </c>
      <c r="H4334" t="s">
        <v>1910</v>
      </c>
    </row>
    <row r="4335" spans="1:8" x14ac:dyDescent="0.45">
      <c r="A4335" t="s">
        <v>7397</v>
      </c>
      <c r="B4335">
        <v>666744</v>
      </c>
      <c r="C4335">
        <v>2000</v>
      </c>
      <c r="D4335">
        <v>1824</v>
      </c>
      <c r="E4335" t="s">
        <v>1891</v>
      </c>
      <c r="F4335" t="s">
        <v>1892</v>
      </c>
      <c r="G4335" t="s">
        <v>7398</v>
      </c>
      <c r="H4335" t="s">
        <v>1910</v>
      </c>
    </row>
    <row r="4336" spans="1:8" x14ac:dyDescent="0.45">
      <c r="A4336" t="s">
        <v>7399</v>
      </c>
      <c r="B4336">
        <v>666744</v>
      </c>
      <c r="C4336">
        <v>2000</v>
      </c>
      <c r="D4336">
        <v>1904</v>
      </c>
      <c r="E4336" t="s">
        <v>1808</v>
      </c>
      <c r="F4336" t="s">
        <v>1804</v>
      </c>
      <c r="G4336" t="s">
        <v>7398</v>
      </c>
      <c r="H4336" t="s">
        <v>1910</v>
      </c>
    </row>
    <row r="4337" spans="1:8" x14ac:dyDescent="0.45">
      <c r="A4337" t="s">
        <v>7400</v>
      </c>
      <c r="B4337">
        <v>666744</v>
      </c>
      <c r="C4337">
        <v>2000</v>
      </c>
      <c r="D4337">
        <v>814</v>
      </c>
      <c r="E4337" t="s">
        <v>1837</v>
      </c>
      <c r="F4337" t="s">
        <v>1972</v>
      </c>
      <c r="G4337" t="s">
        <v>7398</v>
      </c>
      <c r="H4337" t="s">
        <v>1910</v>
      </c>
    </row>
    <row r="4338" spans="1:8" x14ac:dyDescent="0.45">
      <c r="A4338" t="s">
        <v>7401</v>
      </c>
      <c r="B4338">
        <v>666744</v>
      </c>
      <c r="C4338">
        <v>2000</v>
      </c>
      <c r="D4338">
        <v>368</v>
      </c>
      <c r="E4338" t="s">
        <v>1888</v>
      </c>
      <c r="F4338" t="s">
        <v>2196</v>
      </c>
      <c r="G4338" t="s">
        <v>7398</v>
      </c>
      <c r="H4338" t="s">
        <v>1910</v>
      </c>
    </row>
    <row r="4339" spans="1:8" x14ac:dyDescent="0.45">
      <c r="A4339" t="s">
        <v>7402</v>
      </c>
      <c r="B4339">
        <v>666744</v>
      </c>
      <c r="C4339">
        <v>2000</v>
      </c>
      <c r="D4339">
        <v>2000</v>
      </c>
      <c r="E4339" t="s">
        <v>1891</v>
      </c>
      <c r="F4339" t="s">
        <v>3405</v>
      </c>
      <c r="G4339" t="s">
        <v>7398</v>
      </c>
      <c r="H4339" t="s">
        <v>1910</v>
      </c>
    </row>
    <row r="4340" spans="1:8" x14ac:dyDescent="0.45">
      <c r="A4340" t="s">
        <v>7403</v>
      </c>
      <c r="B4340">
        <v>666744</v>
      </c>
      <c r="C4340">
        <v>2000</v>
      </c>
      <c r="D4340">
        <v>2000</v>
      </c>
      <c r="E4340" t="s">
        <v>1808</v>
      </c>
      <c r="F4340" t="s">
        <v>1804</v>
      </c>
      <c r="G4340" t="s">
        <v>7398</v>
      </c>
      <c r="H4340" t="s">
        <v>1910</v>
      </c>
    </row>
    <row r="4341" spans="1:8" x14ac:dyDescent="0.45">
      <c r="A4341" t="s">
        <v>7404</v>
      </c>
      <c r="B4341">
        <v>666744</v>
      </c>
      <c r="C4341">
        <v>2000</v>
      </c>
      <c r="D4341">
        <v>2000</v>
      </c>
      <c r="E4341" t="s">
        <v>1808</v>
      </c>
      <c r="F4341" t="s">
        <v>1804</v>
      </c>
      <c r="G4341" t="s">
        <v>7398</v>
      </c>
      <c r="H4341" t="s">
        <v>1910</v>
      </c>
    </row>
    <row r="4342" spans="1:8" x14ac:dyDescent="0.45">
      <c r="A4342" t="s">
        <v>7405</v>
      </c>
      <c r="B4342">
        <v>666744</v>
      </c>
      <c r="C4342">
        <v>2000</v>
      </c>
      <c r="D4342">
        <v>2000</v>
      </c>
      <c r="E4342" t="s">
        <v>1808</v>
      </c>
      <c r="F4342" t="s">
        <v>1804</v>
      </c>
      <c r="G4342" t="s">
        <v>7398</v>
      </c>
      <c r="H4342" t="s">
        <v>1910</v>
      </c>
    </row>
    <row r="4343" spans="1:8" x14ac:dyDescent="0.45">
      <c r="A4343" t="s">
        <v>7406</v>
      </c>
      <c r="B4343">
        <v>666744</v>
      </c>
      <c r="C4343">
        <v>2000</v>
      </c>
      <c r="D4343">
        <v>2000</v>
      </c>
      <c r="E4343" t="s">
        <v>1808</v>
      </c>
      <c r="F4343" t="s">
        <v>1804</v>
      </c>
      <c r="G4343" t="s">
        <v>7398</v>
      </c>
      <c r="H4343" t="s">
        <v>1910</v>
      </c>
    </row>
    <row r="4344" spans="1:8" x14ac:dyDescent="0.45">
      <c r="A4344" t="s">
        <v>7407</v>
      </c>
      <c r="B4344">
        <v>666744</v>
      </c>
      <c r="C4344">
        <v>2000</v>
      </c>
      <c r="D4344">
        <v>2000</v>
      </c>
      <c r="E4344" t="s">
        <v>1808</v>
      </c>
      <c r="F4344" t="s">
        <v>1804</v>
      </c>
      <c r="G4344" t="s">
        <v>7398</v>
      </c>
      <c r="H4344" t="s">
        <v>1910</v>
      </c>
    </row>
    <row r="4345" spans="1:8" x14ac:dyDescent="0.45">
      <c r="A4345" t="s">
        <v>7408</v>
      </c>
      <c r="B4345">
        <v>666744</v>
      </c>
      <c r="C4345">
        <v>2000</v>
      </c>
      <c r="D4345">
        <v>2000</v>
      </c>
      <c r="E4345" t="s">
        <v>1808</v>
      </c>
      <c r="F4345" t="s">
        <v>1804</v>
      </c>
      <c r="G4345" t="s">
        <v>7398</v>
      </c>
      <c r="H4345" t="s">
        <v>1910</v>
      </c>
    </row>
    <row r="4346" spans="1:8" x14ac:dyDescent="0.45">
      <c r="A4346" t="s">
        <v>7409</v>
      </c>
      <c r="B4346">
        <v>666744</v>
      </c>
      <c r="C4346">
        <v>2000</v>
      </c>
      <c r="D4346">
        <v>2000</v>
      </c>
      <c r="E4346" t="s">
        <v>1808</v>
      </c>
      <c r="F4346" t="s">
        <v>1804</v>
      </c>
      <c r="G4346" t="s">
        <v>7398</v>
      </c>
      <c r="H4346" t="s">
        <v>1910</v>
      </c>
    </row>
    <row r="4347" spans="1:8" x14ac:dyDescent="0.45">
      <c r="A4347" t="s">
        <v>7410</v>
      </c>
      <c r="B4347">
        <v>666744</v>
      </c>
      <c r="C4347">
        <v>2000</v>
      </c>
      <c r="D4347">
        <v>2000</v>
      </c>
      <c r="E4347" t="s">
        <v>1808</v>
      </c>
      <c r="F4347" t="s">
        <v>1804</v>
      </c>
      <c r="G4347" t="s">
        <v>7398</v>
      </c>
      <c r="H4347" t="s">
        <v>1910</v>
      </c>
    </row>
    <row r="4348" spans="1:8" x14ac:dyDescent="0.45">
      <c r="A4348" t="s">
        <v>7411</v>
      </c>
      <c r="B4348">
        <v>666744</v>
      </c>
      <c r="C4348">
        <v>2000</v>
      </c>
      <c r="D4348">
        <v>2000</v>
      </c>
      <c r="E4348" t="s">
        <v>1808</v>
      </c>
      <c r="F4348" t="s">
        <v>1804</v>
      </c>
      <c r="G4348" t="s">
        <v>7398</v>
      </c>
      <c r="H4348" t="s">
        <v>1910</v>
      </c>
    </row>
    <row r="4349" spans="1:8" x14ac:dyDescent="0.45">
      <c r="A4349" t="s">
        <v>7412</v>
      </c>
      <c r="B4349">
        <v>666744</v>
      </c>
      <c r="C4349">
        <v>2000</v>
      </c>
      <c r="D4349">
        <v>2000</v>
      </c>
      <c r="E4349" t="s">
        <v>1808</v>
      </c>
      <c r="F4349" t="s">
        <v>1804</v>
      </c>
      <c r="G4349" t="s">
        <v>7398</v>
      </c>
      <c r="H4349" t="s">
        <v>1910</v>
      </c>
    </row>
    <row r="4350" spans="1:8" x14ac:dyDescent="0.45">
      <c r="A4350" t="s">
        <v>7413</v>
      </c>
      <c r="B4350">
        <v>666744</v>
      </c>
      <c r="C4350">
        <v>2000</v>
      </c>
      <c r="D4350">
        <v>2000</v>
      </c>
      <c r="E4350" t="s">
        <v>1808</v>
      </c>
      <c r="F4350" t="s">
        <v>1804</v>
      </c>
      <c r="G4350" t="s">
        <v>7398</v>
      </c>
      <c r="H4350" t="s">
        <v>1910</v>
      </c>
    </row>
    <row r="4351" spans="1:8" x14ac:dyDescent="0.45">
      <c r="A4351" t="s">
        <v>7414</v>
      </c>
      <c r="B4351">
        <v>666744</v>
      </c>
      <c r="C4351">
        <v>2000</v>
      </c>
      <c r="D4351">
        <v>2000</v>
      </c>
      <c r="E4351" t="s">
        <v>1808</v>
      </c>
      <c r="F4351" t="s">
        <v>1804</v>
      </c>
      <c r="G4351" t="s">
        <v>7398</v>
      </c>
      <c r="H4351" t="s">
        <v>1910</v>
      </c>
    </row>
    <row r="4352" spans="1:8" x14ac:dyDescent="0.45">
      <c r="A4352" t="s">
        <v>7415</v>
      </c>
      <c r="B4352">
        <v>666744</v>
      </c>
      <c r="C4352">
        <v>2000</v>
      </c>
      <c r="D4352">
        <v>2000</v>
      </c>
      <c r="E4352" t="s">
        <v>1808</v>
      </c>
      <c r="F4352" t="s">
        <v>1804</v>
      </c>
      <c r="G4352" t="s">
        <v>7398</v>
      </c>
      <c r="H4352" t="s">
        <v>1910</v>
      </c>
    </row>
    <row r="4353" spans="1:8" x14ac:dyDescent="0.45">
      <c r="A4353" t="s">
        <v>7416</v>
      </c>
      <c r="B4353">
        <v>666744</v>
      </c>
      <c r="C4353">
        <v>2000</v>
      </c>
      <c r="D4353">
        <v>2000</v>
      </c>
      <c r="E4353" t="s">
        <v>1808</v>
      </c>
      <c r="F4353" t="s">
        <v>1804</v>
      </c>
      <c r="G4353" t="s">
        <v>7398</v>
      </c>
      <c r="H4353" t="s">
        <v>1910</v>
      </c>
    </row>
    <row r="4354" spans="1:8" x14ac:dyDescent="0.45">
      <c r="A4354" t="s">
        <v>7417</v>
      </c>
      <c r="B4354">
        <v>666744</v>
      </c>
      <c r="C4354">
        <v>2000</v>
      </c>
      <c r="D4354">
        <v>2000</v>
      </c>
      <c r="E4354" t="s">
        <v>1808</v>
      </c>
      <c r="F4354" t="s">
        <v>1804</v>
      </c>
      <c r="G4354" t="s">
        <v>7398</v>
      </c>
      <c r="H4354" t="s">
        <v>1910</v>
      </c>
    </row>
    <row r="4355" spans="1:8" x14ac:dyDescent="0.45">
      <c r="A4355" t="s">
        <v>7418</v>
      </c>
      <c r="B4355">
        <v>666744</v>
      </c>
      <c r="C4355">
        <v>2000</v>
      </c>
      <c r="D4355">
        <v>2000</v>
      </c>
      <c r="E4355" t="s">
        <v>1808</v>
      </c>
      <c r="F4355" t="s">
        <v>1804</v>
      </c>
      <c r="G4355" t="s">
        <v>7398</v>
      </c>
      <c r="H4355" t="s">
        <v>1910</v>
      </c>
    </row>
    <row r="4356" spans="1:8" x14ac:dyDescent="0.45">
      <c r="A4356" t="s">
        <v>7419</v>
      </c>
      <c r="B4356">
        <v>666744</v>
      </c>
      <c r="C4356">
        <v>2000</v>
      </c>
      <c r="D4356">
        <v>2000</v>
      </c>
      <c r="E4356" t="s">
        <v>1808</v>
      </c>
      <c r="F4356" t="s">
        <v>1804</v>
      </c>
      <c r="G4356" t="s">
        <v>7398</v>
      </c>
      <c r="H4356" t="s">
        <v>1910</v>
      </c>
    </row>
    <row r="4357" spans="1:8" x14ac:dyDescent="0.45">
      <c r="A4357" t="s">
        <v>7420</v>
      </c>
      <c r="B4357">
        <v>666744</v>
      </c>
      <c r="C4357">
        <v>2000</v>
      </c>
      <c r="D4357">
        <v>2000</v>
      </c>
      <c r="E4357" t="s">
        <v>1808</v>
      </c>
      <c r="F4357" t="s">
        <v>1804</v>
      </c>
      <c r="G4357" t="s">
        <v>7398</v>
      </c>
      <c r="H4357" t="s">
        <v>1910</v>
      </c>
    </row>
    <row r="4358" spans="1:8" x14ac:dyDescent="0.45">
      <c r="A4358" t="s">
        <v>7421</v>
      </c>
      <c r="B4358">
        <v>666753</v>
      </c>
      <c r="C4358">
        <v>2000</v>
      </c>
      <c r="D4358">
        <v>1992</v>
      </c>
      <c r="E4358" t="s">
        <v>1808</v>
      </c>
      <c r="F4358" t="s">
        <v>1804</v>
      </c>
      <c r="G4358" t="s">
        <v>7422</v>
      </c>
      <c r="H4358" t="s">
        <v>1910</v>
      </c>
    </row>
    <row r="4359" spans="1:8" x14ac:dyDescent="0.45">
      <c r="A4359" t="s">
        <v>7423</v>
      </c>
      <c r="B4359">
        <v>666771</v>
      </c>
      <c r="C4359">
        <v>2000</v>
      </c>
      <c r="D4359">
        <v>7</v>
      </c>
      <c r="E4359" t="s">
        <v>1837</v>
      </c>
      <c r="F4359" t="s">
        <v>2670</v>
      </c>
      <c r="G4359" t="s">
        <v>7424</v>
      </c>
      <c r="H4359" t="s">
        <v>1910</v>
      </c>
    </row>
    <row r="4360" spans="1:8" x14ac:dyDescent="0.45">
      <c r="A4360" t="s">
        <v>7425</v>
      </c>
      <c r="B4360">
        <v>666771</v>
      </c>
      <c r="C4360">
        <v>2000</v>
      </c>
      <c r="D4360">
        <v>1498</v>
      </c>
      <c r="E4360" t="s">
        <v>1888</v>
      </c>
      <c r="F4360" t="s">
        <v>1889</v>
      </c>
      <c r="G4360" t="s">
        <v>7424</v>
      </c>
      <c r="H4360" t="s">
        <v>1910</v>
      </c>
    </row>
    <row r="4361" spans="1:8" x14ac:dyDescent="0.45">
      <c r="A4361" t="s">
        <v>7426</v>
      </c>
      <c r="B4361">
        <v>666771</v>
      </c>
      <c r="C4361">
        <v>2000</v>
      </c>
      <c r="D4361">
        <v>193</v>
      </c>
      <c r="E4361" t="s">
        <v>1837</v>
      </c>
      <c r="F4361" t="s">
        <v>2183</v>
      </c>
      <c r="G4361" t="s">
        <v>7424</v>
      </c>
      <c r="H4361" t="s">
        <v>1910</v>
      </c>
    </row>
    <row r="4362" spans="1:8" x14ac:dyDescent="0.45">
      <c r="A4362" t="s">
        <v>7427</v>
      </c>
      <c r="B4362">
        <v>666771</v>
      </c>
      <c r="C4362">
        <v>2000</v>
      </c>
      <c r="D4362">
        <v>2000</v>
      </c>
      <c r="E4362" t="s">
        <v>1808</v>
      </c>
      <c r="F4362" t="s">
        <v>1804</v>
      </c>
      <c r="G4362" t="s">
        <v>7424</v>
      </c>
      <c r="H4362" t="s">
        <v>1910</v>
      </c>
    </row>
    <row r="4363" spans="1:8" x14ac:dyDescent="0.45">
      <c r="A4363" t="s">
        <v>7428</v>
      </c>
      <c r="B4363">
        <v>666771</v>
      </c>
      <c r="C4363">
        <v>2000</v>
      </c>
      <c r="D4363">
        <v>1217</v>
      </c>
      <c r="E4363" t="s">
        <v>1837</v>
      </c>
      <c r="F4363" t="s">
        <v>1972</v>
      </c>
      <c r="G4363" t="s">
        <v>7424</v>
      </c>
      <c r="H4363" t="s">
        <v>1910</v>
      </c>
    </row>
    <row r="4364" spans="1:8" x14ac:dyDescent="0.45">
      <c r="A4364" t="s">
        <v>7429</v>
      </c>
      <c r="B4364">
        <v>666771</v>
      </c>
      <c r="C4364">
        <v>2000</v>
      </c>
      <c r="D4364">
        <v>2000</v>
      </c>
      <c r="E4364" t="s">
        <v>1808</v>
      </c>
      <c r="F4364" t="s">
        <v>1804</v>
      </c>
      <c r="G4364" t="s">
        <v>7424</v>
      </c>
      <c r="H4364" t="s">
        <v>1910</v>
      </c>
    </row>
    <row r="4365" spans="1:8" x14ac:dyDescent="0.45">
      <c r="A4365" t="s">
        <v>7430</v>
      </c>
      <c r="B4365">
        <v>666771</v>
      </c>
      <c r="C4365">
        <v>2000</v>
      </c>
      <c r="D4365">
        <v>2000</v>
      </c>
      <c r="E4365" t="s">
        <v>1808</v>
      </c>
      <c r="F4365" t="s">
        <v>1804</v>
      </c>
      <c r="G4365" t="s">
        <v>7424</v>
      </c>
      <c r="H4365" t="s">
        <v>1910</v>
      </c>
    </row>
    <row r="4366" spans="1:8" x14ac:dyDescent="0.45">
      <c r="A4366" t="s">
        <v>7431</v>
      </c>
      <c r="B4366">
        <v>666771</v>
      </c>
      <c r="C4366">
        <v>2000</v>
      </c>
      <c r="D4366">
        <v>2000</v>
      </c>
      <c r="E4366" t="s">
        <v>1808</v>
      </c>
      <c r="F4366" t="s">
        <v>1804</v>
      </c>
      <c r="G4366" t="s">
        <v>7424</v>
      </c>
      <c r="H4366" t="s">
        <v>1910</v>
      </c>
    </row>
    <row r="4367" spans="1:8" x14ac:dyDescent="0.45">
      <c r="A4367" t="s">
        <v>7432</v>
      </c>
      <c r="B4367">
        <v>666771</v>
      </c>
      <c r="C4367">
        <v>2000</v>
      </c>
      <c r="D4367">
        <v>2000</v>
      </c>
      <c r="E4367" t="s">
        <v>1808</v>
      </c>
      <c r="F4367" t="s">
        <v>1804</v>
      </c>
      <c r="G4367" t="s">
        <v>7424</v>
      </c>
      <c r="H4367" t="s">
        <v>1910</v>
      </c>
    </row>
    <row r="4368" spans="1:8" x14ac:dyDescent="0.45">
      <c r="A4368" t="s">
        <v>7433</v>
      </c>
      <c r="B4368">
        <v>666771</v>
      </c>
      <c r="C4368">
        <v>2000</v>
      </c>
      <c r="D4368">
        <v>2000</v>
      </c>
      <c r="E4368" t="s">
        <v>1808</v>
      </c>
      <c r="F4368" t="s">
        <v>1804</v>
      </c>
      <c r="G4368" t="s">
        <v>7424</v>
      </c>
      <c r="H4368" t="s">
        <v>1910</v>
      </c>
    </row>
    <row r="4369" spans="1:8" x14ac:dyDescent="0.45">
      <c r="A4369" t="s">
        <v>7434</v>
      </c>
      <c r="B4369">
        <v>666771</v>
      </c>
      <c r="C4369">
        <v>2000</v>
      </c>
      <c r="D4369">
        <v>2000</v>
      </c>
      <c r="E4369" t="s">
        <v>1808</v>
      </c>
      <c r="F4369" t="s">
        <v>1804</v>
      </c>
      <c r="G4369" t="s">
        <v>7424</v>
      </c>
      <c r="H4369" t="s">
        <v>1910</v>
      </c>
    </row>
    <row r="4370" spans="1:8" x14ac:dyDescent="0.45">
      <c r="A4370" t="s">
        <v>7435</v>
      </c>
      <c r="B4370">
        <v>666771</v>
      </c>
      <c r="C4370">
        <v>2000</v>
      </c>
      <c r="D4370">
        <v>2000</v>
      </c>
      <c r="E4370" t="s">
        <v>1808</v>
      </c>
      <c r="F4370" t="s">
        <v>1804</v>
      </c>
      <c r="G4370" t="s">
        <v>7424</v>
      </c>
      <c r="H4370" t="s">
        <v>1910</v>
      </c>
    </row>
    <row r="4371" spans="1:8" x14ac:dyDescent="0.45">
      <c r="A4371" t="s">
        <v>7436</v>
      </c>
      <c r="B4371">
        <v>666771</v>
      </c>
      <c r="C4371">
        <v>2000</v>
      </c>
      <c r="D4371">
        <v>2000</v>
      </c>
      <c r="E4371" t="s">
        <v>1808</v>
      </c>
      <c r="F4371" t="s">
        <v>1804</v>
      </c>
      <c r="G4371" t="s">
        <v>7424</v>
      </c>
      <c r="H4371" t="s">
        <v>1910</v>
      </c>
    </row>
    <row r="4372" spans="1:8" x14ac:dyDescent="0.45">
      <c r="A4372" t="s">
        <v>7437</v>
      </c>
      <c r="B4372">
        <v>666771</v>
      </c>
      <c r="C4372">
        <v>2000</v>
      </c>
      <c r="D4372">
        <v>2000</v>
      </c>
      <c r="E4372" t="s">
        <v>1808</v>
      </c>
      <c r="F4372" t="s">
        <v>1804</v>
      </c>
      <c r="G4372" t="s">
        <v>7424</v>
      </c>
      <c r="H4372" t="s">
        <v>1910</v>
      </c>
    </row>
    <row r="4373" spans="1:8" x14ac:dyDescent="0.45">
      <c r="A4373" t="s">
        <v>7438</v>
      </c>
      <c r="B4373">
        <v>666771</v>
      </c>
      <c r="C4373">
        <v>2000</v>
      </c>
      <c r="D4373">
        <v>2000</v>
      </c>
      <c r="E4373" t="s">
        <v>1808</v>
      </c>
      <c r="F4373" t="s">
        <v>1804</v>
      </c>
      <c r="G4373" t="s">
        <v>7424</v>
      </c>
      <c r="H4373" t="s">
        <v>1910</v>
      </c>
    </row>
    <row r="4374" spans="1:8" x14ac:dyDescent="0.45">
      <c r="A4374" t="s">
        <v>7439</v>
      </c>
      <c r="B4374">
        <v>666771</v>
      </c>
      <c r="C4374">
        <v>2000</v>
      </c>
      <c r="D4374">
        <v>2000</v>
      </c>
      <c r="E4374" t="s">
        <v>1808</v>
      </c>
      <c r="F4374" t="s">
        <v>1804</v>
      </c>
      <c r="G4374" t="s">
        <v>7424</v>
      </c>
      <c r="H4374" t="s">
        <v>1910</v>
      </c>
    </row>
    <row r="4375" spans="1:8" x14ac:dyDescent="0.45">
      <c r="A4375" t="s">
        <v>7440</v>
      </c>
      <c r="B4375">
        <v>666771</v>
      </c>
      <c r="C4375">
        <v>2000</v>
      </c>
      <c r="D4375">
        <v>2000</v>
      </c>
      <c r="E4375" t="s">
        <v>1808</v>
      </c>
      <c r="F4375" t="s">
        <v>1804</v>
      </c>
      <c r="G4375" t="s">
        <v>7424</v>
      </c>
      <c r="H4375" t="s">
        <v>1910</v>
      </c>
    </row>
    <row r="4376" spans="1:8" x14ac:dyDescent="0.45">
      <c r="A4376" t="s">
        <v>7441</v>
      </c>
      <c r="B4376">
        <v>666771</v>
      </c>
      <c r="C4376">
        <v>2000</v>
      </c>
      <c r="D4376">
        <v>2000</v>
      </c>
      <c r="E4376" t="s">
        <v>1808</v>
      </c>
      <c r="F4376" t="s">
        <v>1804</v>
      </c>
      <c r="G4376" t="s">
        <v>7424</v>
      </c>
      <c r="H4376" t="s">
        <v>1910</v>
      </c>
    </row>
    <row r="4377" spans="1:8" x14ac:dyDescent="0.45">
      <c r="A4377" t="s">
        <v>7442</v>
      </c>
      <c r="B4377">
        <v>666789</v>
      </c>
      <c r="C4377">
        <v>2000</v>
      </c>
      <c r="D4377">
        <v>79</v>
      </c>
      <c r="E4377" t="s">
        <v>1837</v>
      </c>
      <c r="F4377" t="s">
        <v>1884</v>
      </c>
      <c r="G4377" t="s">
        <v>7443</v>
      </c>
      <c r="H4377" t="s">
        <v>1910</v>
      </c>
    </row>
    <row r="4378" spans="1:8" x14ac:dyDescent="0.45">
      <c r="A4378" t="s">
        <v>7444</v>
      </c>
      <c r="B4378">
        <v>666789</v>
      </c>
      <c r="C4378">
        <v>2000</v>
      </c>
      <c r="D4378">
        <v>74</v>
      </c>
      <c r="E4378" t="s">
        <v>1837</v>
      </c>
      <c r="F4378" t="s">
        <v>1972</v>
      </c>
      <c r="G4378" t="s">
        <v>7443</v>
      </c>
      <c r="H4378" t="s">
        <v>1910</v>
      </c>
    </row>
    <row r="4379" spans="1:8" x14ac:dyDescent="0.45">
      <c r="A4379" t="s">
        <v>7445</v>
      </c>
      <c r="B4379">
        <v>666789</v>
      </c>
      <c r="C4379">
        <v>2000</v>
      </c>
      <c r="D4379">
        <v>1149</v>
      </c>
      <c r="E4379" t="s">
        <v>1888</v>
      </c>
      <c r="F4379" t="s">
        <v>1889</v>
      </c>
      <c r="G4379" t="s">
        <v>7443</v>
      </c>
      <c r="H4379" t="s">
        <v>1910</v>
      </c>
    </row>
    <row r="4380" spans="1:8" x14ac:dyDescent="0.45">
      <c r="A4380" t="s">
        <v>7446</v>
      </c>
      <c r="B4380">
        <v>666789</v>
      </c>
      <c r="C4380">
        <v>2000</v>
      </c>
      <c r="D4380">
        <v>310</v>
      </c>
      <c r="E4380" t="s">
        <v>1837</v>
      </c>
      <c r="F4380" t="s">
        <v>2183</v>
      </c>
      <c r="G4380" t="s">
        <v>7443</v>
      </c>
      <c r="H4380" t="s">
        <v>1910</v>
      </c>
    </row>
    <row r="4381" spans="1:8" x14ac:dyDescent="0.45">
      <c r="A4381" t="s">
        <v>7447</v>
      </c>
      <c r="B4381">
        <v>666789</v>
      </c>
      <c r="C4381">
        <v>2000</v>
      </c>
      <c r="D4381">
        <v>2000</v>
      </c>
      <c r="E4381" t="s">
        <v>1891</v>
      </c>
      <c r="F4381" t="s">
        <v>3405</v>
      </c>
      <c r="G4381" t="s">
        <v>7443</v>
      </c>
      <c r="H4381" t="s">
        <v>1910</v>
      </c>
    </row>
    <row r="4382" spans="1:8" x14ac:dyDescent="0.45">
      <c r="A4382" t="s">
        <v>7448</v>
      </c>
      <c r="B4382">
        <v>666789</v>
      </c>
      <c r="C4382">
        <v>2000</v>
      </c>
      <c r="D4382">
        <v>507</v>
      </c>
      <c r="E4382" t="s">
        <v>1837</v>
      </c>
      <c r="F4382" t="s">
        <v>1972</v>
      </c>
      <c r="G4382" t="s">
        <v>7443</v>
      </c>
      <c r="H4382" t="s">
        <v>1910</v>
      </c>
    </row>
    <row r="4383" spans="1:8" x14ac:dyDescent="0.45">
      <c r="A4383" t="s">
        <v>7449</v>
      </c>
      <c r="B4383">
        <v>666789</v>
      </c>
      <c r="C4383">
        <v>2000</v>
      </c>
      <c r="D4383">
        <v>1817</v>
      </c>
      <c r="E4383" t="s">
        <v>1808</v>
      </c>
      <c r="F4383" t="s">
        <v>1804</v>
      </c>
      <c r="G4383" t="s">
        <v>7443</v>
      </c>
      <c r="H4383" t="s">
        <v>1910</v>
      </c>
    </row>
    <row r="4384" spans="1:8" x14ac:dyDescent="0.45">
      <c r="A4384" t="s">
        <v>7450</v>
      </c>
      <c r="B4384">
        <v>666789</v>
      </c>
      <c r="C4384">
        <v>2000</v>
      </c>
      <c r="D4384">
        <v>1495</v>
      </c>
      <c r="E4384" t="s">
        <v>1837</v>
      </c>
      <c r="F4384" t="s">
        <v>1972</v>
      </c>
      <c r="G4384" t="s">
        <v>7443</v>
      </c>
      <c r="H4384" t="s">
        <v>1910</v>
      </c>
    </row>
    <row r="4385" spans="1:8" x14ac:dyDescent="0.45">
      <c r="A4385" t="s">
        <v>7451</v>
      </c>
      <c r="B4385">
        <v>666789</v>
      </c>
      <c r="C4385">
        <v>2000</v>
      </c>
      <c r="D4385">
        <v>2000</v>
      </c>
      <c r="E4385" t="s">
        <v>1808</v>
      </c>
      <c r="F4385" t="s">
        <v>1804</v>
      </c>
      <c r="G4385" t="s">
        <v>7443</v>
      </c>
      <c r="H4385" t="s">
        <v>1910</v>
      </c>
    </row>
    <row r="4386" spans="1:8" x14ac:dyDescent="0.45">
      <c r="A4386" t="s">
        <v>7452</v>
      </c>
      <c r="B4386">
        <v>666789</v>
      </c>
      <c r="C4386">
        <v>2000</v>
      </c>
      <c r="D4386">
        <v>2000</v>
      </c>
      <c r="E4386" t="s">
        <v>1808</v>
      </c>
      <c r="F4386" t="s">
        <v>1804</v>
      </c>
      <c r="G4386" t="s">
        <v>7443</v>
      </c>
      <c r="H4386" t="s">
        <v>1910</v>
      </c>
    </row>
    <row r="4387" spans="1:8" x14ac:dyDescent="0.45">
      <c r="A4387" t="s">
        <v>7453</v>
      </c>
      <c r="B4387">
        <v>666789</v>
      </c>
      <c r="C4387">
        <v>2000</v>
      </c>
      <c r="D4387">
        <v>2000</v>
      </c>
      <c r="E4387" t="s">
        <v>1808</v>
      </c>
      <c r="F4387" t="s">
        <v>1804</v>
      </c>
      <c r="G4387" t="s">
        <v>7443</v>
      </c>
      <c r="H4387" t="s">
        <v>1910</v>
      </c>
    </row>
    <row r="4388" spans="1:8" x14ac:dyDescent="0.45">
      <c r="A4388" t="s">
        <v>7454</v>
      </c>
      <c r="B4388">
        <v>666789</v>
      </c>
      <c r="C4388">
        <v>2000</v>
      </c>
      <c r="D4388">
        <v>2000</v>
      </c>
      <c r="E4388" t="s">
        <v>1808</v>
      </c>
      <c r="F4388" t="s">
        <v>1804</v>
      </c>
      <c r="G4388" t="s">
        <v>7443</v>
      </c>
      <c r="H4388" t="s">
        <v>1910</v>
      </c>
    </row>
    <row r="4389" spans="1:8" x14ac:dyDescent="0.45">
      <c r="A4389" t="s">
        <v>7455</v>
      </c>
      <c r="B4389">
        <v>666798</v>
      </c>
      <c r="C4389">
        <v>2000</v>
      </c>
      <c r="D4389">
        <v>141</v>
      </c>
      <c r="E4389" t="s">
        <v>1888</v>
      </c>
      <c r="F4389" t="s">
        <v>1889</v>
      </c>
      <c r="G4389" t="s">
        <v>7456</v>
      </c>
      <c r="H4389" t="s">
        <v>1910</v>
      </c>
    </row>
    <row r="4390" spans="1:8" x14ac:dyDescent="0.45">
      <c r="A4390" t="s">
        <v>7457</v>
      </c>
      <c r="B4390">
        <v>666798</v>
      </c>
      <c r="C4390">
        <v>2000</v>
      </c>
      <c r="D4390">
        <v>1248</v>
      </c>
      <c r="E4390" t="s">
        <v>1837</v>
      </c>
      <c r="F4390" t="s">
        <v>1972</v>
      </c>
      <c r="G4390" t="s">
        <v>7456</v>
      </c>
      <c r="H4390" t="s">
        <v>1910</v>
      </c>
    </row>
    <row r="4391" spans="1:8" x14ac:dyDescent="0.45">
      <c r="A4391" t="s">
        <v>7458</v>
      </c>
      <c r="B4391">
        <v>666798</v>
      </c>
      <c r="C4391">
        <v>2000</v>
      </c>
      <c r="D4391">
        <v>96</v>
      </c>
      <c r="E4391" t="s">
        <v>1837</v>
      </c>
      <c r="F4391" t="s">
        <v>2183</v>
      </c>
      <c r="G4391" t="s">
        <v>7456</v>
      </c>
      <c r="H4391" t="s">
        <v>1910</v>
      </c>
    </row>
    <row r="4392" spans="1:8" x14ac:dyDescent="0.45">
      <c r="A4392" t="s">
        <v>7459</v>
      </c>
      <c r="B4392">
        <v>666798</v>
      </c>
      <c r="C4392">
        <v>2000</v>
      </c>
      <c r="D4392">
        <v>2000</v>
      </c>
      <c r="E4392" t="s">
        <v>1808</v>
      </c>
      <c r="F4392" t="s">
        <v>1804</v>
      </c>
      <c r="G4392" t="s">
        <v>7456</v>
      </c>
      <c r="H4392" t="s">
        <v>1910</v>
      </c>
    </row>
    <row r="4393" spans="1:8" x14ac:dyDescent="0.45">
      <c r="A4393" t="s">
        <v>7460</v>
      </c>
      <c r="B4393">
        <v>666798</v>
      </c>
      <c r="C4393">
        <v>2000</v>
      </c>
      <c r="D4393">
        <v>2000</v>
      </c>
      <c r="E4393" t="s">
        <v>1808</v>
      </c>
      <c r="F4393" t="s">
        <v>1804</v>
      </c>
      <c r="G4393" t="s">
        <v>7456</v>
      </c>
      <c r="H4393" t="s">
        <v>1910</v>
      </c>
    </row>
    <row r="4394" spans="1:8" x14ac:dyDescent="0.45">
      <c r="A4394" t="s">
        <v>7461</v>
      </c>
      <c r="B4394">
        <v>666806</v>
      </c>
      <c r="C4394">
        <v>2000</v>
      </c>
      <c r="D4394">
        <v>625</v>
      </c>
      <c r="E4394" t="s">
        <v>1808</v>
      </c>
      <c r="F4394" t="s">
        <v>1804</v>
      </c>
      <c r="G4394" t="s">
        <v>7462</v>
      </c>
      <c r="H4394" t="s">
        <v>1910</v>
      </c>
    </row>
    <row r="4395" spans="1:8" x14ac:dyDescent="0.45">
      <c r="A4395" t="s">
        <v>7463</v>
      </c>
      <c r="B4395">
        <v>666806</v>
      </c>
      <c r="C4395">
        <v>2000</v>
      </c>
      <c r="D4395">
        <v>2000</v>
      </c>
      <c r="E4395" t="s">
        <v>1808</v>
      </c>
      <c r="F4395" t="s">
        <v>1804</v>
      </c>
      <c r="G4395" t="s">
        <v>7462</v>
      </c>
      <c r="H4395" t="s">
        <v>1910</v>
      </c>
    </row>
    <row r="4396" spans="1:8" x14ac:dyDescent="0.45">
      <c r="A4396" t="s">
        <v>7464</v>
      </c>
      <c r="B4396">
        <v>666806</v>
      </c>
      <c r="C4396">
        <v>2000</v>
      </c>
      <c r="D4396">
        <v>2000</v>
      </c>
      <c r="E4396" t="s">
        <v>1808</v>
      </c>
      <c r="F4396" t="s">
        <v>1804</v>
      </c>
      <c r="G4396" t="s">
        <v>7462</v>
      </c>
      <c r="H4396" t="s">
        <v>1910</v>
      </c>
    </row>
    <row r="4397" spans="1:8" x14ac:dyDescent="0.45">
      <c r="A4397" t="s">
        <v>7465</v>
      </c>
      <c r="B4397">
        <v>666806</v>
      </c>
      <c r="C4397">
        <v>2000</v>
      </c>
      <c r="D4397">
        <v>2000</v>
      </c>
      <c r="E4397" t="s">
        <v>1808</v>
      </c>
      <c r="F4397" t="s">
        <v>1804</v>
      </c>
      <c r="G4397" t="s">
        <v>7462</v>
      </c>
      <c r="H4397" t="s">
        <v>1910</v>
      </c>
    </row>
    <row r="4398" spans="1:8" x14ac:dyDescent="0.45">
      <c r="A4398" t="s">
        <v>7466</v>
      </c>
      <c r="B4398">
        <v>666815</v>
      </c>
      <c r="C4398">
        <v>807</v>
      </c>
      <c r="D4398">
        <v>469</v>
      </c>
      <c r="E4398" t="s">
        <v>1808</v>
      </c>
      <c r="F4398" t="s">
        <v>1804</v>
      </c>
      <c r="G4398" t="s">
        <v>7467</v>
      </c>
      <c r="H4398" t="s">
        <v>1910</v>
      </c>
    </row>
    <row r="4399" spans="1:8" x14ac:dyDescent="0.45">
      <c r="A4399" t="s">
        <v>7468</v>
      </c>
      <c r="B4399">
        <v>666815</v>
      </c>
      <c r="C4399">
        <v>2000</v>
      </c>
      <c r="D4399">
        <v>2000</v>
      </c>
      <c r="E4399" t="s">
        <v>1808</v>
      </c>
      <c r="F4399" t="s">
        <v>1804</v>
      </c>
      <c r="G4399" t="s">
        <v>7467</v>
      </c>
      <c r="H4399" t="s">
        <v>1910</v>
      </c>
    </row>
    <row r="4400" spans="1:8" x14ac:dyDescent="0.45">
      <c r="A4400" t="s">
        <v>7469</v>
      </c>
      <c r="B4400">
        <v>666824</v>
      </c>
      <c r="C4400">
        <v>2000</v>
      </c>
      <c r="D4400">
        <v>76</v>
      </c>
      <c r="E4400" t="s">
        <v>1808</v>
      </c>
      <c r="F4400" t="s">
        <v>1804</v>
      </c>
      <c r="G4400" t="s">
        <v>7470</v>
      </c>
      <c r="H4400" t="s">
        <v>1910</v>
      </c>
    </row>
    <row r="4401" spans="1:8" x14ac:dyDescent="0.45">
      <c r="A4401" t="s">
        <v>7471</v>
      </c>
      <c r="B4401">
        <v>666824</v>
      </c>
      <c r="C4401">
        <v>2000</v>
      </c>
      <c r="D4401">
        <v>1955</v>
      </c>
      <c r="E4401" t="s">
        <v>1808</v>
      </c>
      <c r="F4401" t="s">
        <v>1804</v>
      </c>
      <c r="G4401" t="s">
        <v>7470</v>
      </c>
      <c r="H4401" t="s">
        <v>1910</v>
      </c>
    </row>
    <row r="4402" spans="1:8" x14ac:dyDescent="0.45">
      <c r="A4402" t="s">
        <v>7472</v>
      </c>
      <c r="B4402">
        <v>666824</v>
      </c>
      <c r="C4402">
        <v>2000</v>
      </c>
      <c r="D4402">
        <v>942</v>
      </c>
      <c r="E4402" t="s">
        <v>1808</v>
      </c>
      <c r="F4402" t="s">
        <v>1804</v>
      </c>
      <c r="G4402" t="s">
        <v>7470</v>
      </c>
      <c r="H4402" t="s">
        <v>1910</v>
      </c>
    </row>
    <row r="4403" spans="1:8" x14ac:dyDescent="0.45">
      <c r="A4403" t="s">
        <v>7473</v>
      </c>
      <c r="B4403">
        <v>666824</v>
      </c>
      <c r="C4403">
        <v>2000</v>
      </c>
      <c r="D4403">
        <v>622</v>
      </c>
      <c r="E4403" t="s">
        <v>1837</v>
      </c>
      <c r="F4403" t="s">
        <v>1972</v>
      </c>
      <c r="G4403" t="s">
        <v>7470</v>
      </c>
      <c r="H4403" t="s">
        <v>1910</v>
      </c>
    </row>
    <row r="4404" spans="1:8" x14ac:dyDescent="0.45">
      <c r="A4404" t="s">
        <v>7474</v>
      </c>
      <c r="B4404">
        <v>666824</v>
      </c>
      <c r="C4404">
        <v>2000</v>
      </c>
      <c r="D4404">
        <v>55</v>
      </c>
      <c r="E4404" t="s">
        <v>1837</v>
      </c>
      <c r="F4404" t="s">
        <v>1884</v>
      </c>
      <c r="G4404" t="s">
        <v>7470</v>
      </c>
      <c r="H4404" t="s">
        <v>1910</v>
      </c>
    </row>
    <row r="4405" spans="1:8" x14ac:dyDescent="0.45">
      <c r="A4405" t="s">
        <v>7475</v>
      </c>
      <c r="B4405">
        <v>666824</v>
      </c>
      <c r="C4405">
        <v>2000</v>
      </c>
      <c r="D4405">
        <v>2000</v>
      </c>
      <c r="E4405" t="s">
        <v>1891</v>
      </c>
      <c r="F4405" t="s">
        <v>3405</v>
      </c>
      <c r="G4405" t="s">
        <v>7470</v>
      </c>
      <c r="H4405" t="s">
        <v>1910</v>
      </c>
    </row>
    <row r="4406" spans="1:8" x14ac:dyDescent="0.45">
      <c r="A4406" t="s">
        <v>7476</v>
      </c>
      <c r="B4406">
        <v>666824</v>
      </c>
      <c r="C4406">
        <v>2000</v>
      </c>
      <c r="D4406">
        <v>2000</v>
      </c>
      <c r="E4406" t="s">
        <v>1808</v>
      </c>
      <c r="F4406" t="s">
        <v>1804</v>
      </c>
      <c r="G4406" t="s">
        <v>7470</v>
      </c>
      <c r="H4406" t="s">
        <v>1910</v>
      </c>
    </row>
    <row r="4407" spans="1:8" x14ac:dyDescent="0.45">
      <c r="A4407" t="s">
        <v>7477</v>
      </c>
      <c r="B4407">
        <v>666824</v>
      </c>
      <c r="C4407">
        <v>2000</v>
      </c>
      <c r="D4407">
        <v>2000</v>
      </c>
      <c r="E4407" t="s">
        <v>1808</v>
      </c>
      <c r="F4407" t="s">
        <v>1804</v>
      </c>
      <c r="G4407" t="s">
        <v>7470</v>
      </c>
      <c r="H4407" t="s">
        <v>1910</v>
      </c>
    </row>
    <row r="4408" spans="1:8" x14ac:dyDescent="0.45">
      <c r="A4408" t="s">
        <v>7478</v>
      </c>
      <c r="B4408">
        <v>666824</v>
      </c>
      <c r="C4408">
        <v>2000</v>
      </c>
      <c r="D4408">
        <v>2000</v>
      </c>
      <c r="E4408" t="s">
        <v>1808</v>
      </c>
      <c r="F4408" t="s">
        <v>1804</v>
      </c>
      <c r="G4408" t="s">
        <v>7470</v>
      </c>
      <c r="H4408" t="s">
        <v>1910</v>
      </c>
    </row>
    <row r="4409" spans="1:8" x14ac:dyDescent="0.45">
      <c r="A4409" t="s">
        <v>7479</v>
      </c>
      <c r="B4409">
        <v>666824</v>
      </c>
      <c r="C4409">
        <v>2000</v>
      </c>
      <c r="D4409">
        <v>2000</v>
      </c>
      <c r="E4409" t="s">
        <v>1808</v>
      </c>
      <c r="F4409" t="s">
        <v>1804</v>
      </c>
      <c r="G4409" t="s">
        <v>7470</v>
      </c>
      <c r="H4409" t="s">
        <v>1910</v>
      </c>
    </row>
    <row r="4410" spans="1:8" x14ac:dyDescent="0.45">
      <c r="A4410" t="s">
        <v>7480</v>
      </c>
      <c r="B4410">
        <v>666824</v>
      </c>
      <c r="C4410">
        <v>2000</v>
      </c>
      <c r="D4410">
        <v>2000</v>
      </c>
      <c r="E4410" t="s">
        <v>1808</v>
      </c>
      <c r="F4410" t="s">
        <v>1804</v>
      </c>
      <c r="G4410" t="s">
        <v>7470</v>
      </c>
      <c r="H4410" t="s">
        <v>1910</v>
      </c>
    </row>
    <row r="4411" spans="1:8" x14ac:dyDescent="0.45">
      <c r="A4411" t="s">
        <v>7481</v>
      </c>
      <c r="B4411" t="s">
        <v>44</v>
      </c>
      <c r="C4411">
        <v>5000</v>
      </c>
      <c r="D4411">
        <v>4882</v>
      </c>
      <c r="E4411" t="s">
        <v>1891</v>
      </c>
      <c r="F4411" t="s">
        <v>1892</v>
      </c>
      <c r="G4411" t="s">
        <v>7482</v>
      </c>
      <c r="H4411" t="s">
        <v>1810</v>
      </c>
    </row>
    <row r="4412" spans="1:8" x14ac:dyDescent="0.45">
      <c r="A4412" t="s">
        <v>7483</v>
      </c>
      <c r="B4412" t="s">
        <v>44</v>
      </c>
      <c r="C4412">
        <v>5000</v>
      </c>
      <c r="D4412">
        <v>2606</v>
      </c>
      <c r="E4412" t="s">
        <v>1837</v>
      </c>
      <c r="F4412" t="s">
        <v>1972</v>
      </c>
      <c r="G4412" t="s">
        <v>7482</v>
      </c>
      <c r="H4412" t="s">
        <v>1810</v>
      </c>
    </row>
    <row r="4413" spans="1:8" x14ac:dyDescent="0.45">
      <c r="A4413" t="s">
        <v>7484</v>
      </c>
      <c r="B4413" t="s">
        <v>44</v>
      </c>
      <c r="C4413">
        <v>5000</v>
      </c>
      <c r="D4413">
        <v>3728</v>
      </c>
      <c r="E4413" t="s">
        <v>1837</v>
      </c>
      <c r="F4413" t="s">
        <v>1972</v>
      </c>
      <c r="G4413" t="s">
        <v>7482</v>
      </c>
      <c r="H4413" t="s">
        <v>1810</v>
      </c>
    </row>
    <row r="4414" spans="1:8" x14ac:dyDescent="0.45">
      <c r="A4414" t="s">
        <v>7485</v>
      </c>
      <c r="B4414" t="s">
        <v>44</v>
      </c>
      <c r="C4414">
        <v>5000</v>
      </c>
      <c r="D4414">
        <v>1508</v>
      </c>
      <c r="E4414" t="s">
        <v>1888</v>
      </c>
      <c r="F4414" t="s">
        <v>1889</v>
      </c>
      <c r="G4414" t="s">
        <v>7482</v>
      </c>
      <c r="H4414" t="s">
        <v>1810</v>
      </c>
    </row>
    <row r="4415" spans="1:8" x14ac:dyDescent="0.45">
      <c r="A4415" t="s">
        <v>7486</v>
      </c>
      <c r="B4415" t="s">
        <v>44</v>
      </c>
      <c r="C4415">
        <v>5000</v>
      </c>
      <c r="D4415">
        <v>5000</v>
      </c>
      <c r="E4415" t="s">
        <v>1891</v>
      </c>
      <c r="F4415" t="s">
        <v>1892</v>
      </c>
      <c r="G4415" t="s">
        <v>7482</v>
      </c>
      <c r="H4415" t="s">
        <v>1810</v>
      </c>
    </row>
    <row r="4416" spans="1:8" x14ac:dyDescent="0.45">
      <c r="A4416" t="s">
        <v>7487</v>
      </c>
      <c r="B4416" t="s">
        <v>44</v>
      </c>
      <c r="C4416">
        <v>5000</v>
      </c>
      <c r="D4416">
        <v>5000</v>
      </c>
      <c r="E4416" t="s">
        <v>1808</v>
      </c>
      <c r="F4416" t="s">
        <v>1804</v>
      </c>
      <c r="G4416" t="s">
        <v>7482</v>
      </c>
      <c r="H4416" t="s">
        <v>1810</v>
      </c>
    </row>
    <row r="4417" spans="1:8" x14ac:dyDescent="0.45">
      <c r="A4417" t="s">
        <v>7488</v>
      </c>
      <c r="B4417" t="s">
        <v>44</v>
      </c>
      <c r="C4417">
        <v>5000</v>
      </c>
      <c r="D4417">
        <v>5000</v>
      </c>
      <c r="E4417" t="s">
        <v>1808</v>
      </c>
      <c r="F4417" t="s">
        <v>1804</v>
      </c>
      <c r="G4417" t="s">
        <v>7482</v>
      </c>
      <c r="H4417" t="s">
        <v>1810</v>
      </c>
    </row>
    <row r="4418" spans="1:8" x14ac:dyDescent="0.45">
      <c r="A4418" t="s">
        <v>7489</v>
      </c>
      <c r="B4418" t="s">
        <v>44</v>
      </c>
      <c r="C4418">
        <v>5000</v>
      </c>
      <c r="D4418">
        <v>5000</v>
      </c>
      <c r="E4418" t="s">
        <v>1808</v>
      </c>
      <c r="F4418" t="s">
        <v>1804</v>
      </c>
      <c r="G4418" t="s">
        <v>7482</v>
      </c>
      <c r="H4418" t="s">
        <v>1810</v>
      </c>
    </row>
    <row r="4419" spans="1:8" x14ac:dyDescent="0.45">
      <c r="A4419" t="s">
        <v>7490</v>
      </c>
      <c r="B4419" t="s">
        <v>44</v>
      </c>
      <c r="C4419">
        <v>5000</v>
      </c>
      <c r="D4419">
        <v>5000</v>
      </c>
      <c r="E4419" t="s">
        <v>1808</v>
      </c>
      <c r="F4419" t="s">
        <v>1804</v>
      </c>
      <c r="G4419" t="s">
        <v>7482</v>
      </c>
      <c r="H4419" t="s">
        <v>1810</v>
      </c>
    </row>
    <row r="4420" spans="1:8" x14ac:dyDescent="0.45">
      <c r="A4420" t="s">
        <v>7491</v>
      </c>
      <c r="B4420" t="s">
        <v>44</v>
      </c>
      <c r="C4420">
        <v>5000</v>
      </c>
      <c r="D4420">
        <v>5000</v>
      </c>
      <c r="E4420" t="s">
        <v>1808</v>
      </c>
      <c r="F4420" t="s">
        <v>1804</v>
      </c>
      <c r="G4420" t="s">
        <v>7482</v>
      </c>
      <c r="H4420" t="s">
        <v>1810</v>
      </c>
    </row>
    <row r="4421" spans="1:8" x14ac:dyDescent="0.45">
      <c r="A4421" t="s">
        <v>7492</v>
      </c>
      <c r="B4421" t="s">
        <v>44</v>
      </c>
      <c r="C4421">
        <v>5000</v>
      </c>
      <c r="D4421">
        <v>5000</v>
      </c>
      <c r="E4421" t="s">
        <v>1808</v>
      </c>
      <c r="F4421" t="s">
        <v>1804</v>
      </c>
      <c r="G4421" t="s">
        <v>7482</v>
      </c>
      <c r="H4421" t="s">
        <v>1810</v>
      </c>
    </row>
    <row r="4422" spans="1:8" x14ac:dyDescent="0.45">
      <c r="A4422" t="s">
        <v>7493</v>
      </c>
      <c r="B4422" t="s">
        <v>44</v>
      </c>
      <c r="C4422">
        <v>5000</v>
      </c>
      <c r="D4422">
        <v>5000</v>
      </c>
      <c r="E4422" t="s">
        <v>1808</v>
      </c>
      <c r="F4422" t="s">
        <v>1804</v>
      </c>
      <c r="G4422" t="s">
        <v>7482</v>
      </c>
      <c r="H4422" t="s">
        <v>1810</v>
      </c>
    </row>
    <row r="4423" spans="1:8" x14ac:dyDescent="0.45">
      <c r="A4423" t="s">
        <v>7494</v>
      </c>
      <c r="B4423" t="s">
        <v>44</v>
      </c>
      <c r="C4423">
        <v>5000</v>
      </c>
      <c r="D4423">
        <v>5000</v>
      </c>
      <c r="E4423" t="s">
        <v>1808</v>
      </c>
      <c r="F4423" t="s">
        <v>1804</v>
      </c>
      <c r="G4423" t="s">
        <v>7482</v>
      </c>
      <c r="H4423" t="s">
        <v>1810</v>
      </c>
    </row>
    <row r="4424" spans="1:8" x14ac:dyDescent="0.45">
      <c r="A4424" t="s">
        <v>7495</v>
      </c>
      <c r="B4424" t="s">
        <v>44</v>
      </c>
      <c r="C4424">
        <v>5000</v>
      </c>
      <c r="D4424">
        <v>5000</v>
      </c>
      <c r="E4424" t="s">
        <v>1808</v>
      </c>
      <c r="F4424" t="s">
        <v>1804</v>
      </c>
      <c r="G4424" t="s">
        <v>7482</v>
      </c>
      <c r="H4424" t="s">
        <v>1810</v>
      </c>
    </row>
    <row r="4425" spans="1:8" x14ac:dyDescent="0.45">
      <c r="A4425" t="s">
        <v>7496</v>
      </c>
      <c r="B4425" t="s">
        <v>44</v>
      </c>
      <c r="C4425">
        <v>5000</v>
      </c>
      <c r="D4425">
        <v>5000</v>
      </c>
      <c r="E4425" t="s">
        <v>1808</v>
      </c>
      <c r="F4425" t="s">
        <v>1804</v>
      </c>
      <c r="G4425" t="s">
        <v>7482</v>
      </c>
      <c r="H4425" t="s">
        <v>1810</v>
      </c>
    </row>
    <row r="4426" spans="1:8" x14ac:dyDescent="0.45">
      <c r="A4426" t="s">
        <v>7497</v>
      </c>
      <c r="B4426" t="s">
        <v>44</v>
      </c>
      <c r="C4426">
        <v>5000</v>
      </c>
      <c r="D4426">
        <v>5000</v>
      </c>
      <c r="E4426" t="s">
        <v>1808</v>
      </c>
      <c r="F4426" t="s">
        <v>1804</v>
      </c>
      <c r="G4426" t="s">
        <v>7482</v>
      </c>
      <c r="H4426" t="s">
        <v>1810</v>
      </c>
    </row>
    <row r="4427" spans="1:8" x14ac:dyDescent="0.45">
      <c r="A4427" t="s">
        <v>7498</v>
      </c>
      <c r="B4427" t="s">
        <v>44</v>
      </c>
      <c r="C4427">
        <v>5000</v>
      </c>
      <c r="D4427">
        <v>5000</v>
      </c>
      <c r="E4427" t="s">
        <v>1808</v>
      </c>
      <c r="F4427" t="s">
        <v>1804</v>
      </c>
      <c r="G4427" t="s">
        <v>7482</v>
      </c>
      <c r="H4427" t="s">
        <v>1810</v>
      </c>
    </row>
    <row r="4428" spans="1:8" x14ac:dyDescent="0.45">
      <c r="A4428" t="s">
        <v>7499</v>
      </c>
      <c r="B4428" t="s">
        <v>44</v>
      </c>
      <c r="C4428">
        <v>5000</v>
      </c>
      <c r="D4428">
        <v>5000</v>
      </c>
      <c r="E4428" t="s">
        <v>1808</v>
      </c>
      <c r="F4428" t="s">
        <v>1804</v>
      </c>
      <c r="G4428" t="s">
        <v>7482</v>
      </c>
      <c r="H4428" t="s">
        <v>1810</v>
      </c>
    </row>
    <row r="4429" spans="1:8" x14ac:dyDescent="0.45">
      <c r="A4429" t="s">
        <v>7500</v>
      </c>
      <c r="B4429" t="s">
        <v>44</v>
      </c>
      <c r="C4429">
        <v>5000</v>
      </c>
      <c r="D4429">
        <v>5000</v>
      </c>
      <c r="E4429" t="s">
        <v>1808</v>
      </c>
      <c r="F4429" t="s">
        <v>1804</v>
      </c>
      <c r="G4429" t="s">
        <v>7482</v>
      </c>
      <c r="H4429" t="s">
        <v>1810</v>
      </c>
    </row>
    <row r="4430" spans="1:8" x14ac:dyDescent="0.45">
      <c r="A4430" t="s">
        <v>7501</v>
      </c>
      <c r="B4430" t="s">
        <v>114</v>
      </c>
      <c r="C4430">
        <v>5000</v>
      </c>
      <c r="D4430">
        <v>3366</v>
      </c>
      <c r="E4430" t="s">
        <v>1837</v>
      </c>
      <c r="F4430" t="s">
        <v>1972</v>
      </c>
      <c r="G4430" t="s">
        <v>7502</v>
      </c>
      <c r="H4430" t="s">
        <v>2388</v>
      </c>
    </row>
    <row r="4431" spans="1:8" x14ac:dyDescent="0.45">
      <c r="A4431" t="s">
        <v>7503</v>
      </c>
      <c r="B4431" t="s">
        <v>114</v>
      </c>
      <c r="C4431">
        <v>5000</v>
      </c>
      <c r="D4431">
        <v>3612</v>
      </c>
      <c r="E4431" t="s">
        <v>1888</v>
      </c>
      <c r="F4431" t="s">
        <v>1889</v>
      </c>
      <c r="G4431" t="s">
        <v>7502</v>
      </c>
      <c r="H4431" t="s">
        <v>2388</v>
      </c>
    </row>
    <row r="4432" spans="1:8" x14ac:dyDescent="0.45">
      <c r="A4432" t="s">
        <v>7504</v>
      </c>
      <c r="B4432" t="s">
        <v>114</v>
      </c>
      <c r="C4432">
        <v>5000</v>
      </c>
      <c r="D4432">
        <v>4931</v>
      </c>
      <c r="E4432" t="s">
        <v>1888</v>
      </c>
      <c r="F4432" t="s">
        <v>2196</v>
      </c>
      <c r="G4432" t="s">
        <v>7502</v>
      </c>
      <c r="H4432" t="s">
        <v>2388</v>
      </c>
    </row>
    <row r="4433" spans="1:8" x14ac:dyDescent="0.45">
      <c r="A4433" t="s">
        <v>7505</v>
      </c>
      <c r="B4433" t="s">
        <v>114</v>
      </c>
      <c r="C4433">
        <v>5000</v>
      </c>
      <c r="D4433">
        <v>5000</v>
      </c>
      <c r="E4433" t="s">
        <v>1808</v>
      </c>
      <c r="F4433" t="s">
        <v>1804</v>
      </c>
      <c r="G4433" t="s">
        <v>7502</v>
      </c>
      <c r="H4433" t="s">
        <v>2388</v>
      </c>
    </row>
    <row r="4434" spans="1:8" x14ac:dyDescent="0.45">
      <c r="A4434" t="s">
        <v>7506</v>
      </c>
      <c r="B4434" t="s">
        <v>114</v>
      </c>
      <c r="C4434">
        <v>5000</v>
      </c>
      <c r="D4434">
        <v>5000</v>
      </c>
      <c r="E4434" t="s">
        <v>1808</v>
      </c>
      <c r="F4434" t="s">
        <v>1804</v>
      </c>
      <c r="G4434" t="s">
        <v>7502</v>
      </c>
      <c r="H4434" t="s">
        <v>2388</v>
      </c>
    </row>
    <row r="4435" spans="1:8" x14ac:dyDescent="0.45">
      <c r="A4435" t="s">
        <v>7507</v>
      </c>
      <c r="B4435" t="s">
        <v>114</v>
      </c>
      <c r="C4435">
        <v>5000</v>
      </c>
      <c r="D4435">
        <v>5000</v>
      </c>
      <c r="E4435" t="s">
        <v>1808</v>
      </c>
      <c r="F4435" t="s">
        <v>1804</v>
      </c>
      <c r="G4435" t="s">
        <v>7502</v>
      </c>
      <c r="H4435" t="s">
        <v>2388</v>
      </c>
    </row>
    <row r="4436" spans="1:8" x14ac:dyDescent="0.45">
      <c r="A4436" t="s">
        <v>7508</v>
      </c>
      <c r="B4436" t="s">
        <v>114</v>
      </c>
      <c r="C4436">
        <v>5000</v>
      </c>
      <c r="D4436">
        <v>5000</v>
      </c>
      <c r="E4436" t="s">
        <v>1808</v>
      </c>
      <c r="F4436" t="s">
        <v>1804</v>
      </c>
      <c r="G4436" t="s">
        <v>7502</v>
      </c>
      <c r="H4436" t="s">
        <v>2388</v>
      </c>
    </row>
    <row r="4437" spans="1:8" x14ac:dyDescent="0.45">
      <c r="A4437" t="s">
        <v>7509</v>
      </c>
      <c r="B4437" t="s">
        <v>114</v>
      </c>
      <c r="C4437">
        <v>5000</v>
      </c>
      <c r="D4437">
        <v>5000</v>
      </c>
      <c r="E4437" t="s">
        <v>1808</v>
      </c>
      <c r="F4437" t="s">
        <v>1804</v>
      </c>
      <c r="G4437" t="s">
        <v>7502</v>
      </c>
      <c r="H4437" t="s">
        <v>2388</v>
      </c>
    </row>
    <row r="4438" spans="1:8" x14ac:dyDescent="0.45">
      <c r="A4438" t="s">
        <v>7510</v>
      </c>
      <c r="B4438" t="s">
        <v>114</v>
      </c>
      <c r="C4438">
        <v>5000</v>
      </c>
      <c r="D4438">
        <v>5000</v>
      </c>
      <c r="E4438" t="s">
        <v>1808</v>
      </c>
      <c r="F4438" t="s">
        <v>1804</v>
      </c>
      <c r="G4438" t="s">
        <v>7502</v>
      </c>
      <c r="H4438" t="s">
        <v>2388</v>
      </c>
    </row>
    <row r="4439" spans="1:8" x14ac:dyDescent="0.45">
      <c r="A4439" t="s">
        <v>7511</v>
      </c>
      <c r="B4439" t="s">
        <v>114</v>
      </c>
      <c r="C4439">
        <v>5000</v>
      </c>
      <c r="D4439">
        <v>5000</v>
      </c>
      <c r="E4439" t="s">
        <v>1808</v>
      </c>
      <c r="F4439" t="s">
        <v>1804</v>
      </c>
      <c r="G4439" t="s">
        <v>7502</v>
      </c>
      <c r="H4439" t="s">
        <v>2388</v>
      </c>
    </row>
    <row r="4440" spans="1:8" x14ac:dyDescent="0.45">
      <c r="A4440" t="s">
        <v>7512</v>
      </c>
      <c r="B4440" t="s">
        <v>114</v>
      </c>
      <c r="C4440">
        <v>5000</v>
      </c>
      <c r="D4440">
        <v>5000</v>
      </c>
      <c r="E4440" t="s">
        <v>1808</v>
      </c>
      <c r="F4440" t="s">
        <v>1804</v>
      </c>
      <c r="G4440" t="s">
        <v>7502</v>
      </c>
      <c r="H4440" t="s">
        <v>2388</v>
      </c>
    </row>
    <row r="4441" spans="1:8" x14ac:dyDescent="0.45">
      <c r="A4441" t="s">
        <v>7513</v>
      </c>
      <c r="B4441" t="s">
        <v>114</v>
      </c>
      <c r="C4441">
        <v>5000</v>
      </c>
      <c r="D4441">
        <v>5000</v>
      </c>
      <c r="E4441" t="s">
        <v>1808</v>
      </c>
      <c r="F4441" t="s">
        <v>1804</v>
      </c>
      <c r="G4441" t="s">
        <v>7502</v>
      </c>
      <c r="H4441" t="s">
        <v>2388</v>
      </c>
    </row>
    <row r="4442" spans="1:8" x14ac:dyDescent="0.45">
      <c r="A4442" t="s">
        <v>7514</v>
      </c>
      <c r="B4442" t="s">
        <v>114</v>
      </c>
      <c r="C4442">
        <v>5000</v>
      </c>
      <c r="D4442">
        <v>5000</v>
      </c>
      <c r="E4442" t="s">
        <v>1808</v>
      </c>
      <c r="F4442" t="s">
        <v>1804</v>
      </c>
      <c r="G4442" t="s">
        <v>7502</v>
      </c>
      <c r="H4442" t="s">
        <v>2388</v>
      </c>
    </row>
    <row r="4443" spans="1:8" x14ac:dyDescent="0.45">
      <c r="A4443" t="s">
        <v>7515</v>
      </c>
      <c r="B4443" t="s">
        <v>114</v>
      </c>
      <c r="C4443">
        <v>5000</v>
      </c>
      <c r="D4443">
        <v>5000</v>
      </c>
      <c r="E4443" t="s">
        <v>1808</v>
      </c>
      <c r="F4443" t="s">
        <v>1804</v>
      </c>
      <c r="G4443" t="s">
        <v>7502</v>
      </c>
      <c r="H4443" t="s">
        <v>2388</v>
      </c>
    </row>
    <row r="4444" spans="1:8" x14ac:dyDescent="0.45">
      <c r="A4444" t="s">
        <v>7516</v>
      </c>
      <c r="B4444" t="s">
        <v>114</v>
      </c>
      <c r="C4444">
        <v>5000</v>
      </c>
      <c r="D4444">
        <v>5000</v>
      </c>
      <c r="E4444" t="s">
        <v>1808</v>
      </c>
      <c r="F4444" t="s">
        <v>1804</v>
      </c>
      <c r="G4444" t="s">
        <v>7502</v>
      </c>
      <c r="H4444" t="s">
        <v>2388</v>
      </c>
    </row>
    <row r="4445" spans="1:8" x14ac:dyDescent="0.45">
      <c r="A4445" t="s">
        <v>7517</v>
      </c>
      <c r="B4445" t="s">
        <v>114</v>
      </c>
      <c r="C4445">
        <v>5000</v>
      </c>
      <c r="D4445">
        <v>5000</v>
      </c>
      <c r="E4445" t="s">
        <v>1808</v>
      </c>
      <c r="F4445" t="s">
        <v>1804</v>
      </c>
      <c r="G4445" t="s">
        <v>7502</v>
      </c>
      <c r="H4445" t="s">
        <v>2388</v>
      </c>
    </row>
    <row r="4446" spans="1:8" x14ac:dyDescent="0.45">
      <c r="A4446" t="s">
        <v>7518</v>
      </c>
      <c r="B4446" t="s">
        <v>114</v>
      </c>
      <c r="C4446">
        <v>5000</v>
      </c>
      <c r="D4446">
        <v>5000</v>
      </c>
      <c r="E4446" t="s">
        <v>1808</v>
      </c>
      <c r="F4446" t="s">
        <v>1804</v>
      </c>
      <c r="G4446" t="s">
        <v>7502</v>
      </c>
      <c r="H4446" t="s">
        <v>2388</v>
      </c>
    </row>
    <row r="4447" spans="1:8" x14ac:dyDescent="0.45">
      <c r="A4447" t="s">
        <v>7519</v>
      </c>
      <c r="B4447" t="s">
        <v>114</v>
      </c>
      <c r="C4447">
        <v>5000</v>
      </c>
      <c r="D4447">
        <v>5000</v>
      </c>
      <c r="E4447" t="s">
        <v>1808</v>
      </c>
      <c r="F4447" t="s">
        <v>1804</v>
      </c>
      <c r="G4447" t="s">
        <v>7502</v>
      </c>
      <c r="H4447" t="s">
        <v>2388</v>
      </c>
    </row>
    <row r="4448" spans="1:8" x14ac:dyDescent="0.45">
      <c r="A4448" t="s">
        <v>7520</v>
      </c>
      <c r="B4448" t="s">
        <v>114</v>
      </c>
      <c r="C4448">
        <v>5000</v>
      </c>
      <c r="D4448">
        <v>5000</v>
      </c>
      <c r="E4448" t="s">
        <v>1808</v>
      </c>
      <c r="F4448" t="s">
        <v>1804</v>
      </c>
      <c r="G4448" t="s">
        <v>7502</v>
      </c>
      <c r="H4448" t="s">
        <v>2388</v>
      </c>
    </row>
    <row r="4449" spans="1:8" x14ac:dyDescent="0.45">
      <c r="A4449" t="s">
        <v>7521</v>
      </c>
      <c r="B4449" t="s">
        <v>114</v>
      </c>
      <c r="C4449">
        <v>5000</v>
      </c>
      <c r="D4449">
        <v>5000</v>
      </c>
      <c r="E4449" t="s">
        <v>1808</v>
      </c>
      <c r="F4449" t="s">
        <v>1804</v>
      </c>
      <c r="G4449" t="s">
        <v>7502</v>
      </c>
      <c r="H4449" t="s">
        <v>2388</v>
      </c>
    </row>
    <row r="4450" spans="1:8" x14ac:dyDescent="0.45">
      <c r="A4450" t="s">
        <v>7522</v>
      </c>
      <c r="B4450" t="s">
        <v>114</v>
      </c>
      <c r="C4450">
        <v>5000</v>
      </c>
      <c r="D4450">
        <v>5000</v>
      </c>
      <c r="E4450" t="s">
        <v>1808</v>
      </c>
      <c r="F4450" t="s">
        <v>1804</v>
      </c>
      <c r="G4450" t="s">
        <v>7502</v>
      </c>
      <c r="H4450" t="s">
        <v>2388</v>
      </c>
    </row>
    <row r="4451" spans="1:8" x14ac:dyDescent="0.45">
      <c r="A4451" t="s">
        <v>7523</v>
      </c>
      <c r="B4451" t="s">
        <v>114</v>
      </c>
      <c r="C4451">
        <v>5000</v>
      </c>
      <c r="D4451">
        <v>5000</v>
      </c>
      <c r="E4451" t="s">
        <v>1808</v>
      </c>
      <c r="F4451" t="s">
        <v>1804</v>
      </c>
      <c r="G4451" t="s">
        <v>7502</v>
      </c>
      <c r="H4451" t="s">
        <v>2388</v>
      </c>
    </row>
    <row r="4452" spans="1:8" x14ac:dyDescent="0.45">
      <c r="A4452" t="s">
        <v>7524</v>
      </c>
      <c r="B4452" t="s">
        <v>114</v>
      </c>
      <c r="C4452">
        <v>5000</v>
      </c>
      <c r="D4452">
        <v>5000</v>
      </c>
      <c r="E4452" t="s">
        <v>1808</v>
      </c>
      <c r="F4452" t="s">
        <v>1804</v>
      </c>
      <c r="G4452" t="s">
        <v>7502</v>
      </c>
      <c r="H4452" t="s">
        <v>2388</v>
      </c>
    </row>
    <row r="4453" spans="1:8" x14ac:dyDescent="0.45">
      <c r="A4453" t="s">
        <v>7525</v>
      </c>
      <c r="B4453" t="s">
        <v>114</v>
      </c>
      <c r="C4453">
        <v>5000</v>
      </c>
      <c r="D4453">
        <v>5000</v>
      </c>
      <c r="E4453" t="s">
        <v>1808</v>
      </c>
      <c r="F4453" t="s">
        <v>1804</v>
      </c>
      <c r="G4453" t="s">
        <v>7502</v>
      </c>
      <c r="H4453" t="s">
        <v>2388</v>
      </c>
    </row>
    <row r="4454" spans="1:8" x14ac:dyDescent="0.45">
      <c r="A4454" t="s">
        <v>7526</v>
      </c>
      <c r="B4454" t="s">
        <v>114</v>
      </c>
      <c r="C4454">
        <v>5000</v>
      </c>
      <c r="D4454">
        <v>5000</v>
      </c>
      <c r="E4454" t="s">
        <v>1808</v>
      </c>
      <c r="F4454" t="s">
        <v>1804</v>
      </c>
      <c r="G4454" t="s">
        <v>7502</v>
      </c>
      <c r="H4454" t="s">
        <v>2388</v>
      </c>
    </row>
    <row r="4455" spans="1:8" x14ac:dyDescent="0.45">
      <c r="A4455" t="s">
        <v>7527</v>
      </c>
      <c r="B4455" t="s">
        <v>114</v>
      </c>
      <c r="C4455">
        <v>5000</v>
      </c>
      <c r="D4455">
        <v>5000</v>
      </c>
      <c r="E4455" t="s">
        <v>1808</v>
      </c>
      <c r="F4455" t="s">
        <v>1804</v>
      </c>
      <c r="G4455" t="s">
        <v>7502</v>
      </c>
      <c r="H4455" t="s">
        <v>2388</v>
      </c>
    </row>
    <row r="4456" spans="1:8" x14ac:dyDescent="0.45">
      <c r="A4456" t="s">
        <v>7528</v>
      </c>
      <c r="B4456" t="s">
        <v>114</v>
      </c>
      <c r="C4456">
        <v>5000</v>
      </c>
      <c r="D4456">
        <v>5000</v>
      </c>
      <c r="E4456" t="s">
        <v>1808</v>
      </c>
      <c r="F4456" t="s">
        <v>1804</v>
      </c>
      <c r="G4456" t="s">
        <v>7502</v>
      </c>
      <c r="H4456" t="s">
        <v>2388</v>
      </c>
    </row>
    <row r="4457" spans="1:8" x14ac:dyDescent="0.45">
      <c r="A4457" t="s">
        <v>7529</v>
      </c>
      <c r="B4457" t="s">
        <v>114</v>
      </c>
      <c r="C4457">
        <v>5000</v>
      </c>
      <c r="D4457">
        <v>5000</v>
      </c>
      <c r="E4457" t="s">
        <v>1808</v>
      </c>
      <c r="F4457" t="s">
        <v>1804</v>
      </c>
      <c r="G4457" t="s">
        <v>7502</v>
      </c>
      <c r="H4457" t="s">
        <v>2388</v>
      </c>
    </row>
    <row r="4458" spans="1:8" x14ac:dyDescent="0.45">
      <c r="A4458" t="s">
        <v>7530</v>
      </c>
      <c r="B4458" t="s">
        <v>114</v>
      </c>
      <c r="C4458">
        <v>5000</v>
      </c>
      <c r="D4458">
        <v>5000</v>
      </c>
      <c r="E4458" t="s">
        <v>1808</v>
      </c>
      <c r="F4458" t="s">
        <v>1804</v>
      </c>
      <c r="G4458" t="s">
        <v>7502</v>
      </c>
      <c r="H4458" t="s">
        <v>2388</v>
      </c>
    </row>
    <row r="4459" spans="1:8" x14ac:dyDescent="0.45">
      <c r="A4459" t="s">
        <v>7531</v>
      </c>
      <c r="B4459" t="s">
        <v>114</v>
      </c>
      <c r="C4459">
        <v>5000</v>
      </c>
      <c r="D4459">
        <v>5000</v>
      </c>
      <c r="E4459" t="s">
        <v>1808</v>
      </c>
      <c r="F4459" t="s">
        <v>1804</v>
      </c>
      <c r="G4459" t="s">
        <v>7502</v>
      </c>
      <c r="H4459" t="s">
        <v>2388</v>
      </c>
    </row>
    <row r="4460" spans="1:8" x14ac:dyDescent="0.45">
      <c r="A4460" t="s">
        <v>7532</v>
      </c>
      <c r="B4460" t="s">
        <v>114</v>
      </c>
      <c r="C4460">
        <v>5000</v>
      </c>
      <c r="D4460">
        <v>5000</v>
      </c>
      <c r="E4460" t="s">
        <v>1808</v>
      </c>
      <c r="F4460" t="s">
        <v>1804</v>
      </c>
      <c r="G4460" t="s">
        <v>7502</v>
      </c>
      <c r="H4460" t="s">
        <v>2388</v>
      </c>
    </row>
    <row r="4461" spans="1:8" x14ac:dyDescent="0.45">
      <c r="A4461" t="s">
        <v>7533</v>
      </c>
      <c r="B4461" t="s">
        <v>114</v>
      </c>
      <c r="C4461">
        <v>5000</v>
      </c>
      <c r="D4461">
        <v>5000</v>
      </c>
      <c r="E4461" t="s">
        <v>1808</v>
      </c>
      <c r="F4461" t="s">
        <v>1804</v>
      </c>
      <c r="G4461" t="s">
        <v>7502</v>
      </c>
      <c r="H4461" t="s">
        <v>2388</v>
      </c>
    </row>
    <row r="4462" spans="1:8" x14ac:dyDescent="0.45">
      <c r="A4462" t="s">
        <v>7534</v>
      </c>
      <c r="B4462" t="s">
        <v>114</v>
      </c>
      <c r="C4462">
        <v>5000</v>
      </c>
      <c r="D4462">
        <v>5000</v>
      </c>
      <c r="E4462" t="s">
        <v>1808</v>
      </c>
      <c r="F4462" t="s">
        <v>1804</v>
      </c>
      <c r="G4462" t="s">
        <v>7502</v>
      </c>
      <c r="H4462" t="s">
        <v>2388</v>
      </c>
    </row>
    <row r="4463" spans="1:8" x14ac:dyDescent="0.45">
      <c r="A4463" t="s">
        <v>7535</v>
      </c>
      <c r="B4463" t="s">
        <v>114</v>
      </c>
      <c r="C4463">
        <v>5000</v>
      </c>
      <c r="D4463">
        <v>5000</v>
      </c>
      <c r="E4463" t="s">
        <v>1808</v>
      </c>
      <c r="F4463" t="s">
        <v>1804</v>
      </c>
      <c r="G4463" t="s">
        <v>7502</v>
      </c>
      <c r="H4463" t="s">
        <v>2388</v>
      </c>
    </row>
    <row r="4464" spans="1:8" x14ac:dyDescent="0.45">
      <c r="A4464" t="s">
        <v>7536</v>
      </c>
      <c r="B4464" t="s">
        <v>114</v>
      </c>
      <c r="C4464">
        <v>5000</v>
      </c>
      <c r="D4464">
        <v>5000</v>
      </c>
      <c r="E4464" t="s">
        <v>1808</v>
      </c>
      <c r="F4464" t="s">
        <v>1804</v>
      </c>
      <c r="G4464" t="s">
        <v>7502</v>
      </c>
      <c r="H4464" t="s">
        <v>2388</v>
      </c>
    </row>
    <row r="4465" spans="1:8" x14ac:dyDescent="0.45">
      <c r="A4465" t="s">
        <v>7537</v>
      </c>
      <c r="B4465" t="s">
        <v>114</v>
      </c>
      <c r="C4465">
        <v>5000</v>
      </c>
      <c r="D4465">
        <v>5000</v>
      </c>
      <c r="E4465" t="s">
        <v>1808</v>
      </c>
      <c r="F4465" t="s">
        <v>1804</v>
      </c>
      <c r="G4465" t="s">
        <v>7502</v>
      </c>
      <c r="H4465" t="s">
        <v>2388</v>
      </c>
    </row>
    <row r="4466" spans="1:8" x14ac:dyDescent="0.45">
      <c r="A4466" t="s">
        <v>7538</v>
      </c>
      <c r="B4466" t="s">
        <v>114</v>
      </c>
      <c r="C4466">
        <v>5000</v>
      </c>
      <c r="D4466">
        <v>5000</v>
      </c>
      <c r="E4466" t="s">
        <v>1808</v>
      </c>
      <c r="F4466" t="s">
        <v>1804</v>
      </c>
      <c r="G4466" t="s">
        <v>7502</v>
      </c>
      <c r="H4466" t="s">
        <v>2388</v>
      </c>
    </row>
    <row r="4467" spans="1:8" x14ac:dyDescent="0.45">
      <c r="A4467" t="s">
        <v>7539</v>
      </c>
      <c r="B4467" t="s">
        <v>114</v>
      </c>
      <c r="C4467">
        <v>5000</v>
      </c>
      <c r="D4467">
        <v>5000</v>
      </c>
      <c r="E4467" t="s">
        <v>1808</v>
      </c>
      <c r="F4467" t="s">
        <v>1804</v>
      </c>
      <c r="G4467" t="s">
        <v>7502</v>
      </c>
      <c r="H4467" t="s">
        <v>2388</v>
      </c>
    </row>
    <row r="4468" spans="1:8" x14ac:dyDescent="0.45">
      <c r="A4468" t="s">
        <v>7540</v>
      </c>
      <c r="B4468" t="s">
        <v>114</v>
      </c>
      <c r="C4468">
        <v>5000</v>
      </c>
      <c r="D4468">
        <v>5000</v>
      </c>
      <c r="E4468" t="s">
        <v>1808</v>
      </c>
      <c r="F4468" t="s">
        <v>1804</v>
      </c>
      <c r="G4468" t="s">
        <v>7502</v>
      </c>
      <c r="H4468" t="s">
        <v>2388</v>
      </c>
    </row>
    <row r="4469" spans="1:8" x14ac:dyDescent="0.45">
      <c r="A4469" t="s">
        <v>7541</v>
      </c>
      <c r="B4469" t="s">
        <v>114</v>
      </c>
      <c r="C4469">
        <v>5000</v>
      </c>
      <c r="D4469">
        <v>5000</v>
      </c>
      <c r="E4469" t="s">
        <v>1808</v>
      </c>
      <c r="F4469" t="s">
        <v>1804</v>
      </c>
      <c r="G4469" t="s">
        <v>7502</v>
      </c>
      <c r="H4469" t="s">
        <v>2388</v>
      </c>
    </row>
    <row r="4470" spans="1:8" x14ac:dyDescent="0.45">
      <c r="A4470" t="s">
        <v>7542</v>
      </c>
      <c r="B4470" t="s">
        <v>114</v>
      </c>
      <c r="C4470">
        <v>5000</v>
      </c>
      <c r="D4470">
        <v>5000</v>
      </c>
      <c r="E4470" t="s">
        <v>1808</v>
      </c>
      <c r="F4470" t="s">
        <v>1804</v>
      </c>
      <c r="G4470" t="s">
        <v>7502</v>
      </c>
      <c r="H4470" t="s">
        <v>2388</v>
      </c>
    </row>
    <row r="4471" spans="1:8" x14ac:dyDescent="0.45">
      <c r="A4471" t="s">
        <v>7543</v>
      </c>
      <c r="B4471" t="s">
        <v>114</v>
      </c>
      <c r="C4471">
        <v>5000</v>
      </c>
      <c r="D4471">
        <v>5000</v>
      </c>
      <c r="E4471" t="s">
        <v>1808</v>
      </c>
      <c r="F4471" t="s">
        <v>1804</v>
      </c>
      <c r="G4471" t="s">
        <v>7502</v>
      </c>
      <c r="H4471" t="s">
        <v>2388</v>
      </c>
    </row>
    <row r="4472" spans="1:8" x14ac:dyDescent="0.45">
      <c r="A4472" t="s">
        <v>7544</v>
      </c>
      <c r="B4472" t="s">
        <v>114</v>
      </c>
      <c r="C4472">
        <v>5000</v>
      </c>
      <c r="D4472">
        <v>5000</v>
      </c>
      <c r="E4472" t="s">
        <v>1808</v>
      </c>
      <c r="F4472" t="s">
        <v>1804</v>
      </c>
      <c r="G4472" t="s">
        <v>7502</v>
      </c>
      <c r="H4472" t="s">
        <v>2388</v>
      </c>
    </row>
    <row r="4473" spans="1:8" x14ac:dyDescent="0.45">
      <c r="A4473" t="s">
        <v>7545</v>
      </c>
      <c r="B4473" t="s">
        <v>114</v>
      </c>
      <c r="C4473">
        <v>5000</v>
      </c>
      <c r="D4473">
        <v>5000</v>
      </c>
      <c r="E4473" t="s">
        <v>1808</v>
      </c>
      <c r="F4473" t="s">
        <v>1804</v>
      </c>
      <c r="G4473" t="s">
        <v>7502</v>
      </c>
      <c r="H4473" t="s">
        <v>2388</v>
      </c>
    </row>
    <row r="4474" spans="1:8" x14ac:dyDescent="0.45">
      <c r="A4474" t="s">
        <v>7546</v>
      </c>
      <c r="B4474" t="s">
        <v>114</v>
      </c>
      <c r="C4474">
        <v>5000</v>
      </c>
      <c r="D4474">
        <v>5000</v>
      </c>
      <c r="E4474" t="s">
        <v>1808</v>
      </c>
      <c r="F4474" t="s">
        <v>1804</v>
      </c>
      <c r="G4474" t="s">
        <v>7502</v>
      </c>
      <c r="H4474" t="s">
        <v>2388</v>
      </c>
    </row>
    <row r="4475" spans="1:8" x14ac:dyDescent="0.45">
      <c r="A4475" t="s">
        <v>7547</v>
      </c>
      <c r="B4475" t="s">
        <v>114</v>
      </c>
      <c r="C4475">
        <v>5000</v>
      </c>
      <c r="D4475">
        <v>5000</v>
      </c>
      <c r="E4475" t="s">
        <v>1808</v>
      </c>
      <c r="F4475" t="s">
        <v>1804</v>
      </c>
      <c r="G4475" t="s">
        <v>7502</v>
      </c>
      <c r="H4475" t="s">
        <v>2388</v>
      </c>
    </row>
    <row r="4476" spans="1:8" x14ac:dyDescent="0.45">
      <c r="A4476" t="s">
        <v>7548</v>
      </c>
      <c r="B4476" t="s">
        <v>114</v>
      </c>
      <c r="C4476">
        <v>5000</v>
      </c>
      <c r="D4476">
        <v>5000</v>
      </c>
      <c r="E4476" t="s">
        <v>1808</v>
      </c>
      <c r="F4476" t="s">
        <v>1804</v>
      </c>
      <c r="G4476" t="s">
        <v>7502</v>
      </c>
      <c r="H4476" t="s">
        <v>2388</v>
      </c>
    </row>
    <row r="4477" spans="1:8" x14ac:dyDescent="0.45">
      <c r="A4477" t="s">
        <v>7549</v>
      </c>
      <c r="B4477" t="s">
        <v>114</v>
      </c>
      <c r="C4477">
        <v>5000</v>
      </c>
      <c r="D4477">
        <v>5000</v>
      </c>
      <c r="E4477" t="s">
        <v>1808</v>
      </c>
      <c r="F4477" t="s">
        <v>1804</v>
      </c>
      <c r="G4477" t="s">
        <v>7502</v>
      </c>
      <c r="H4477" t="s">
        <v>2388</v>
      </c>
    </row>
    <row r="4478" spans="1:8" x14ac:dyDescent="0.45">
      <c r="A4478" t="s">
        <v>7550</v>
      </c>
      <c r="B4478" t="s">
        <v>114</v>
      </c>
      <c r="C4478">
        <v>5000</v>
      </c>
      <c r="D4478">
        <v>5000</v>
      </c>
      <c r="E4478" t="s">
        <v>1808</v>
      </c>
      <c r="F4478" t="s">
        <v>1804</v>
      </c>
      <c r="G4478" t="s">
        <v>7502</v>
      </c>
      <c r="H4478" t="s">
        <v>2388</v>
      </c>
    </row>
    <row r="4479" spans="1:8" x14ac:dyDescent="0.45">
      <c r="A4479" t="s">
        <v>7551</v>
      </c>
      <c r="B4479" t="s">
        <v>114</v>
      </c>
      <c r="C4479">
        <v>5000</v>
      </c>
      <c r="D4479">
        <v>5000</v>
      </c>
      <c r="E4479" t="s">
        <v>1808</v>
      </c>
      <c r="F4479" t="s">
        <v>1804</v>
      </c>
      <c r="G4479" t="s">
        <v>7502</v>
      </c>
      <c r="H4479" t="s">
        <v>2388</v>
      </c>
    </row>
    <row r="4480" spans="1:8" x14ac:dyDescent="0.45">
      <c r="A4480" t="s">
        <v>7552</v>
      </c>
      <c r="B4480" t="s">
        <v>114</v>
      </c>
      <c r="C4480">
        <v>5000</v>
      </c>
      <c r="D4480">
        <v>5000</v>
      </c>
      <c r="E4480" t="s">
        <v>1808</v>
      </c>
      <c r="F4480" t="s">
        <v>1804</v>
      </c>
      <c r="G4480" t="s">
        <v>7502</v>
      </c>
      <c r="H4480" t="s">
        <v>2388</v>
      </c>
    </row>
    <row r="4481" spans="1:8" x14ac:dyDescent="0.45">
      <c r="A4481" t="s">
        <v>7553</v>
      </c>
      <c r="B4481" t="s">
        <v>114</v>
      </c>
      <c r="C4481">
        <v>5000</v>
      </c>
      <c r="D4481">
        <v>5000</v>
      </c>
      <c r="E4481" t="s">
        <v>1808</v>
      </c>
      <c r="F4481" t="s">
        <v>1804</v>
      </c>
      <c r="G4481" t="s">
        <v>7502</v>
      </c>
      <c r="H4481" t="s">
        <v>2388</v>
      </c>
    </row>
    <row r="4482" spans="1:8" x14ac:dyDescent="0.45">
      <c r="A4482" t="s">
        <v>7554</v>
      </c>
      <c r="B4482" t="s">
        <v>114</v>
      </c>
      <c r="C4482">
        <v>5000</v>
      </c>
      <c r="D4482">
        <v>5000</v>
      </c>
      <c r="E4482" t="s">
        <v>1808</v>
      </c>
      <c r="F4482" t="s">
        <v>1804</v>
      </c>
      <c r="G4482" t="s">
        <v>7502</v>
      </c>
      <c r="H4482" t="s">
        <v>2388</v>
      </c>
    </row>
    <row r="4483" spans="1:8" x14ac:dyDescent="0.45">
      <c r="A4483" t="s">
        <v>7555</v>
      </c>
      <c r="B4483" t="s">
        <v>114</v>
      </c>
      <c r="C4483">
        <v>5000</v>
      </c>
      <c r="D4483">
        <v>5000</v>
      </c>
      <c r="E4483" t="s">
        <v>1808</v>
      </c>
      <c r="F4483" t="s">
        <v>1804</v>
      </c>
      <c r="G4483" t="s">
        <v>7502</v>
      </c>
      <c r="H4483" t="s">
        <v>2388</v>
      </c>
    </row>
    <row r="4484" spans="1:8" x14ac:dyDescent="0.45">
      <c r="A4484" t="s">
        <v>7556</v>
      </c>
      <c r="B4484" t="s">
        <v>114</v>
      </c>
      <c r="C4484">
        <v>5000</v>
      </c>
      <c r="D4484">
        <v>5000</v>
      </c>
      <c r="E4484" t="s">
        <v>1808</v>
      </c>
      <c r="F4484" t="s">
        <v>1804</v>
      </c>
      <c r="G4484" t="s">
        <v>7502</v>
      </c>
      <c r="H4484" t="s">
        <v>2388</v>
      </c>
    </row>
    <row r="4485" spans="1:8" x14ac:dyDescent="0.45">
      <c r="A4485" t="s">
        <v>7557</v>
      </c>
      <c r="B4485" t="s">
        <v>114</v>
      </c>
      <c r="C4485">
        <v>5000</v>
      </c>
      <c r="D4485">
        <v>5000</v>
      </c>
      <c r="E4485" t="s">
        <v>1808</v>
      </c>
      <c r="F4485" t="s">
        <v>1804</v>
      </c>
      <c r="G4485" t="s">
        <v>7502</v>
      </c>
      <c r="H4485" t="s">
        <v>2388</v>
      </c>
    </row>
    <row r="4486" spans="1:8" x14ac:dyDescent="0.45">
      <c r="A4486" t="s">
        <v>7558</v>
      </c>
      <c r="B4486" t="s">
        <v>114</v>
      </c>
      <c r="C4486">
        <v>5000</v>
      </c>
      <c r="D4486">
        <v>5000</v>
      </c>
      <c r="E4486" t="s">
        <v>1808</v>
      </c>
      <c r="F4486" t="s">
        <v>1804</v>
      </c>
      <c r="G4486" t="s">
        <v>7502</v>
      </c>
      <c r="H4486" t="s">
        <v>2388</v>
      </c>
    </row>
    <row r="4487" spans="1:8" x14ac:dyDescent="0.45">
      <c r="A4487" t="s">
        <v>7559</v>
      </c>
      <c r="B4487" t="s">
        <v>114</v>
      </c>
      <c r="C4487">
        <v>5000</v>
      </c>
      <c r="D4487">
        <v>5000</v>
      </c>
      <c r="E4487" t="s">
        <v>1808</v>
      </c>
      <c r="F4487" t="s">
        <v>1804</v>
      </c>
      <c r="G4487" t="s">
        <v>7502</v>
      </c>
      <c r="H4487" t="s">
        <v>2388</v>
      </c>
    </row>
    <row r="4488" spans="1:8" x14ac:dyDescent="0.45">
      <c r="A4488" t="s">
        <v>7560</v>
      </c>
      <c r="B4488" t="s">
        <v>114</v>
      </c>
      <c r="C4488">
        <v>5000</v>
      </c>
      <c r="D4488">
        <v>5000</v>
      </c>
      <c r="E4488" t="s">
        <v>1808</v>
      </c>
      <c r="F4488" t="s">
        <v>1804</v>
      </c>
      <c r="G4488" t="s">
        <v>7502</v>
      </c>
      <c r="H4488" t="s">
        <v>2388</v>
      </c>
    </row>
    <row r="4489" spans="1:8" x14ac:dyDescent="0.45">
      <c r="A4489" t="s">
        <v>7561</v>
      </c>
      <c r="B4489" t="s">
        <v>114</v>
      </c>
      <c r="C4489">
        <v>5000</v>
      </c>
      <c r="D4489">
        <v>5000</v>
      </c>
      <c r="E4489" t="s">
        <v>1808</v>
      </c>
      <c r="F4489" t="s">
        <v>1804</v>
      </c>
      <c r="G4489" t="s">
        <v>7502</v>
      </c>
      <c r="H4489" t="s">
        <v>2388</v>
      </c>
    </row>
    <row r="4490" spans="1:8" x14ac:dyDescent="0.45">
      <c r="A4490" t="s">
        <v>7562</v>
      </c>
      <c r="B4490" t="s">
        <v>114</v>
      </c>
      <c r="C4490">
        <v>5000</v>
      </c>
      <c r="D4490">
        <v>5000</v>
      </c>
      <c r="E4490" t="s">
        <v>1808</v>
      </c>
      <c r="F4490" t="s">
        <v>1804</v>
      </c>
      <c r="G4490" t="s">
        <v>7502</v>
      </c>
      <c r="H4490" t="s">
        <v>2388</v>
      </c>
    </row>
    <row r="4491" spans="1:8" x14ac:dyDescent="0.45">
      <c r="A4491" t="s">
        <v>7563</v>
      </c>
      <c r="B4491" t="s">
        <v>114</v>
      </c>
      <c r="C4491">
        <v>5000</v>
      </c>
      <c r="D4491">
        <v>5000</v>
      </c>
      <c r="E4491" t="s">
        <v>1808</v>
      </c>
      <c r="F4491" t="s">
        <v>1804</v>
      </c>
      <c r="G4491" t="s">
        <v>7502</v>
      </c>
      <c r="H4491" t="s">
        <v>2388</v>
      </c>
    </row>
    <row r="4492" spans="1:8" x14ac:dyDescent="0.45">
      <c r="A4492" t="s">
        <v>7564</v>
      </c>
      <c r="B4492" t="s">
        <v>114</v>
      </c>
      <c r="C4492">
        <v>5000</v>
      </c>
      <c r="D4492">
        <v>5000</v>
      </c>
      <c r="E4492" t="s">
        <v>1808</v>
      </c>
      <c r="F4492" t="s">
        <v>1804</v>
      </c>
      <c r="G4492" t="s">
        <v>7502</v>
      </c>
      <c r="H4492" t="s">
        <v>2388</v>
      </c>
    </row>
    <row r="4493" spans="1:8" x14ac:dyDescent="0.45">
      <c r="A4493" t="s">
        <v>7565</v>
      </c>
      <c r="B4493" t="s">
        <v>114</v>
      </c>
      <c r="C4493">
        <v>5000</v>
      </c>
      <c r="D4493">
        <v>5000</v>
      </c>
      <c r="E4493" t="s">
        <v>1808</v>
      </c>
      <c r="F4493" t="s">
        <v>1804</v>
      </c>
      <c r="G4493" t="s">
        <v>7502</v>
      </c>
      <c r="H4493" t="s">
        <v>2388</v>
      </c>
    </row>
    <row r="4494" spans="1:8" x14ac:dyDescent="0.45">
      <c r="A4494" t="s">
        <v>7566</v>
      </c>
      <c r="B4494" t="s">
        <v>114</v>
      </c>
      <c r="C4494">
        <v>5000</v>
      </c>
      <c r="D4494">
        <v>5000</v>
      </c>
      <c r="E4494" t="s">
        <v>1808</v>
      </c>
      <c r="F4494" t="s">
        <v>1804</v>
      </c>
      <c r="G4494" t="s">
        <v>7502</v>
      </c>
      <c r="H4494" t="s">
        <v>2388</v>
      </c>
    </row>
    <row r="4495" spans="1:8" x14ac:dyDescent="0.45">
      <c r="A4495" t="s">
        <v>7567</v>
      </c>
      <c r="B4495" t="s">
        <v>114</v>
      </c>
      <c r="C4495">
        <v>5000</v>
      </c>
      <c r="D4495">
        <v>5000</v>
      </c>
      <c r="E4495" t="s">
        <v>1808</v>
      </c>
      <c r="F4495" t="s">
        <v>1804</v>
      </c>
      <c r="G4495" t="s">
        <v>7502</v>
      </c>
      <c r="H4495" t="s">
        <v>2388</v>
      </c>
    </row>
    <row r="4496" spans="1:8" x14ac:dyDescent="0.45">
      <c r="A4496" t="s">
        <v>7568</v>
      </c>
      <c r="B4496" t="s">
        <v>114</v>
      </c>
      <c r="C4496">
        <v>5000</v>
      </c>
      <c r="D4496">
        <v>5000</v>
      </c>
      <c r="E4496" t="s">
        <v>1808</v>
      </c>
      <c r="F4496" t="s">
        <v>1804</v>
      </c>
      <c r="G4496" t="s">
        <v>7502</v>
      </c>
      <c r="H4496" t="s">
        <v>2388</v>
      </c>
    </row>
    <row r="4497" spans="1:8" x14ac:dyDescent="0.45">
      <c r="A4497" t="s">
        <v>7569</v>
      </c>
      <c r="B4497" t="s">
        <v>114</v>
      </c>
      <c r="C4497">
        <v>5000</v>
      </c>
      <c r="D4497">
        <v>5000</v>
      </c>
      <c r="E4497" t="s">
        <v>1808</v>
      </c>
      <c r="F4497" t="s">
        <v>1804</v>
      </c>
      <c r="G4497" t="s">
        <v>7502</v>
      </c>
      <c r="H4497" t="s">
        <v>2388</v>
      </c>
    </row>
    <row r="4498" spans="1:8" x14ac:dyDescent="0.45">
      <c r="A4498" t="s">
        <v>7570</v>
      </c>
      <c r="B4498" t="s">
        <v>114</v>
      </c>
      <c r="C4498">
        <v>5000</v>
      </c>
      <c r="D4498">
        <v>5000</v>
      </c>
      <c r="E4498" t="s">
        <v>1808</v>
      </c>
      <c r="F4498" t="s">
        <v>1804</v>
      </c>
      <c r="G4498" t="s">
        <v>7502</v>
      </c>
      <c r="H4498" t="s">
        <v>2388</v>
      </c>
    </row>
    <row r="4499" spans="1:8" x14ac:dyDescent="0.45">
      <c r="A4499" t="s">
        <v>7571</v>
      </c>
      <c r="B4499" t="s">
        <v>114</v>
      </c>
      <c r="C4499">
        <v>5000</v>
      </c>
      <c r="D4499">
        <v>5000</v>
      </c>
      <c r="E4499" t="s">
        <v>1808</v>
      </c>
      <c r="F4499" t="s">
        <v>1804</v>
      </c>
      <c r="G4499" t="s">
        <v>7502</v>
      </c>
      <c r="H4499" t="s">
        <v>2388</v>
      </c>
    </row>
    <row r="4500" spans="1:8" x14ac:dyDescent="0.45">
      <c r="A4500" t="s">
        <v>7572</v>
      </c>
      <c r="B4500" t="s">
        <v>114</v>
      </c>
      <c r="C4500">
        <v>5000</v>
      </c>
      <c r="D4500">
        <v>5000</v>
      </c>
      <c r="E4500" t="s">
        <v>1808</v>
      </c>
      <c r="F4500" t="s">
        <v>1804</v>
      </c>
      <c r="G4500" t="s">
        <v>7502</v>
      </c>
      <c r="H4500" t="s">
        <v>2388</v>
      </c>
    </row>
    <row r="4501" spans="1:8" x14ac:dyDescent="0.45">
      <c r="A4501" t="s">
        <v>7573</v>
      </c>
      <c r="B4501" t="s">
        <v>114</v>
      </c>
      <c r="C4501">
        <v>5000</v>
      </c>
      <c r="D4501">
        <v>5000</v>
      </c>
      <c r="E4501" t="s">
        <v>1808</v>
      </c>
      <c r="F4501" t="s">
        <v>1804</v>
      </c>
      <c r="G4501" t="s">
        <v>7502</v>
      </c>
      <c r="H4501" t="s">
        <v>2388</v>
      </c>
    </row>
    <row r="4502" spans="1:8" x14ac:dyDescent="0.45">
      <c r="A4502" t="s">
        <v>7574</v>
      </c>
      <c r="B4502" t="s">
        <v>114</v>
      </c>
      <c r="C4502">
        <v>5000</v>
      </c>
      <c r="D4502">
        <v>5000</v>
      </c>
      <c r="E4502" t="s">
        <v>1808</v>
      </c>
      <c r="F4502" t="s">
        <v>1804</v>
      </c>
      <c r="G4502" t="s">
        <v>7502</v>
      </c>
      <c r="H4502" t="s">
        <v>2388</v>
      </c>
    </row>
    <row r="4503" spans="1:8" x14ac:dyDescent="0.45">
      <c r="A4503" t="s">
        <v>7575</v>
      </c>
      <c r="B4503" t="s">
        <v>114</v>
      </c>
      <c r="C4503">
        <v>5000</v>
      </c>
      <c r="D4503">
        <v>5000</v>
      </c>
      <c r="E4503" t="s">
        <v>1808</v>
      </c>
      <c r="F4503" t="s">
        <v>1804</v>
      </c>
      <c r="G4503" t="s">
        <v>7502</v>
      </c>
      <c r="H4503" t="s">
        <v>2388</v>
      </c>
    </row>
    <row r="4504" spans="1:8" x14ac:dyDescent="0.45">
      <c r="A4504" t="s">
        <v>7576</v>
      </c>
      <c r="B4504" t="s">
        <v>114</v>
      </c>
      <c r="C4504">
        <v>5000</v>
      </c>
      <c r="D4504">
        <v>5000</v>
      </c>
      <c r="E4504" t="s">
        <v>1808</v>
      </c>
      <c r="F4504" t="s">
        <v>1804</v>
      </c>
      <c r="G4504" t="s">
        <v>7502</v>
      </c>
      <c r="H4504" t="s">
        <v>2388</v>
      </c>
    </row>
    <row r="4505" spans="1:8" x14ac:dyDescent="0.45">
      <c r="A4505" t="s">
        <v>7577</v>
      </c>
      <c r="B4505" t="s">
        <v>114</v>
      </c>
      <c r="C4505">
        <v>5000</v>
      </c>
      <c r="D4505">
        <v>5000</v>
      </c>
      <c r="E4505" t="s">
        <v>1808</v>
      </c>
      <c r="F4505" t="s">
        <v>1804</v>
      </c>
      <c r="G4505" t="s">
        <v>7502</v>
      </c>
      <c r="H4505" t="s">
        <v>2388</v>
      </c>
    </row>
    <row r="4506" spans="1:8" x14ac:dyDescent="0.45">
      <c r="A4506" t="s">
        <v>7578</v>
      </c>
      <c r="B4506" t="s">
        <v>114</v>
      </c>
      <c r="C4506">
        <v>5000</v>
      </c>
      <c r="D4506">
        <v>5000</v>
      </c>
      <c r="E4506" t="s">
        <v>1808</v>
      </c>
      <c r="F4506" t="s">
        <v>1804</v>
      </c>
      <c r="G4506" t="s">
        <v>7502</v>
      </c>
      <c r="H4506" t="s">
        <v>2388</v>
      </c>
    </row>
    <row r="4507" spans="1:8" x14ac:dyDescent="0.45">
      <c r="A4507" t="s">
        <v>7579</v>
      </c>
      <c r="B4507" t="s">
        <v>114</v>
      </c>
      <c r="C4507">
        <v>5000</v>
      </c>
      <c r="D4507">
        <v>5000</v>
      </c>
      <c r="E4507" t="s">
        <v>1808</v>
      </c>
      <c r="F4507" t="s">
        <v>1804</v>
      </c>
      <c r="G4507" t="s">
        <v>7502</v>
      </c>
      <c r="H4507" t="s">
        <v>2388</v>
      </c>
    </row>
    <row r="4508" spans="1:8" x14ac:dyDescent="0.45">
      <c r="A4508" t="s">
        <v>7580</v>
      </c>
      <c r="B4508" t="s">
        <v>114</v>
      </c>
      <c r="C4508">
        <v>5000</v>
      </c>
      <c r="D4508">
        <v>5000</v>
      </c>
      <c r="E4508" t="s">
        <v>1808</v>
      </c>
      <c r="F4508" t="s">
        <v>1804</v>
      </c>
      <c r="G4508" t="s">
        <v>7502</v>
      </c>
      <c r="H4508" t="s">
        <v>2388</v>
      </c>
    </row>
    <row r="4509" spans="1:8" x14ac:dyDescent="0.45">
      <c r="A4509" t="s">
        <v>7581</v>
      </c>
      <c r="B4509" t="s">
        <v>114</v>
      </c>
      <c r="C4509">
        <v>5000</v>
      </c>
      <c r="D4509">
        <v>5000</v>
      </c>
      <c r="E4509" t="s">
        <v>1808</v>
      </c>
      <c r="F4509" t="s">
        <v>1804</v>
      </c>
      <c r="G4509" t="s">
        <v>7502</v>
      </c>
      <c r="H4509" t="s">
        <v>2388</v>
      </c>
    </row>
    <row r="4510" spans="1:8" x14ac:dyDescent="0.45">
      <c r="A4510" t="s">
        <v>7582</v>
      </c>
      <c r="B4510" t="s">
        <v>114</v>
      </c>
      <c r="C4510">
        <v>5000</v>
      </c>
      <c r="D4510">
        <v>5000</v>
      </c>
      <c r="E4510" t="s">
        <v>1808</v>
      </c>
      <c r="F4510" t="s">
        <v>1804</v>
      </c>
      <c r="G4510" t="s">
        <v>7502</v>
      </c>
      <c r="H4510" t="s">
        <v>2388</v>
      </c>
    </row>
    <row r="4511" spans="1:8" x14ac:dyDescent="0.45">
      <c r="A4511" t="s">
        <v>7583</v>
      </c>
      <c r="B4511" t="s">
        <v>114</v>
      </c>
      <c r="C4511">
        <v>5000</v>
      </c>
      <c r="D4511">
        <v>5000</v>
      </c>
      <c r="E4511" t="s">
        <v>1808</v>
      </c>
      <c r="F4511" t="s">
        <v>1804</v>
      </c>
      <c r="G4511" t="s">
        <v>7502</v>
      </c>
      <c r="H4511" t="s">
        <v>2388</v>
      </c>
    </row>
    <row r="4512" spans="1:8" x14ac:dyDescent="0.45">
      <c r="A4512" t="s">
        <v>7584</v>
      </c>
      <c r="B4512" t="s">
        <v>114</v>
      </c>
      <c r="C4512">
        <v>5000</v>
      </c>
      <c r="D4512">
        <v>5000</v>
      </c>
      <c r="E4512" t="s">
        <v>1808</v>
      </c>
      <c r="F4512" t="s">
        <v>1804</v>
      </c>
      <c r="G4512" t="s">
        <v>7502</v>
      </c>
      <c r="H4512" t="s">
        <v>2388</v>
      </c>
    </row>
    <row r="4513" spans="1:8" x14ac:dyDescent="0.45">
      <c r="A4513" t="s">
        <v>7585</v>
      </c>
      <c r="B4513" t="s">
        <v>114</v>
      </c>
      <c r="C4513">
        <v>5000</v>
      </c>
      <c r="D4513">
        <v>5000</v>
      </c>
      <c r="E4513" t="s">
        <v>1808</v>
      </c>
      <c r="F4513" t="s">
        <v>1804</v>
      </c>
      <c r="G4513" t="s">
        <v>7502</v>
      </c>
      <c r="H4513" t="s">
        <v>2388</v>
      </c>
    </row>
    <row r="4514" spans="1:8" x14ac:dyDescent="0.45">
      <c r="A4514" t="s">
        <v>7586</v>
      </c>
      <c r="B4514" t="s">
        <v>114</v>
      </c>
      <c r="C4514">
        <v>5000</v>
      </c>
      <c r="D4514">
        <v>5000</v>
      </c>
      <c r="E4514" t="s">
        <v>1808</v>
      </c>
      <c r="F4514" t="s">
        <v>1804</v>
      </c>
      <c r="G4514" t="s">
        <v>7502</v>
      </c>
      <c r="H4514" t="s">
        <v>2388</v>
      </c>
    </row>
    <row r="4515" spans="1:8" x14ac:dyDescent="0.45">
      <c r="A4515" t="s">
        <v>7587</v>
      </c>
      <c r="B4515" t="s">
        <v>114</v>
      </c>
      <c r="C4515">
        <v>5000</v>
      </c>
      <c r="D4515">
        <v>5000</v>
      </c>
      <c r="E4515" t="s">
        <v>1808</v>
      </c>
      <c r="F4515" t="s">
        <v>1804</v>
      </c>
      <c r="G4515" t="s">
        <v>7502</v>
      </c>
      <c r="H4515" t="s">
        <v>2388</v>
      </c>
    </row>
    <row r="4516" spans="1:8" x14ac:dyDescent="0.45">
      <c r="A4516" t="s">
        <v>7588</v>
      </c>
      <c r="B4516" t="s">
        <v>114</v>
      </c>
      <c r="C4516">
        <v>5000</v>
      </c>
      <c r="D4516">
        <v>5000</v>
      </c>
      <c r="E4516" t="s">
        <v>1808</v>
      </c>
      <c r="F4516" t="s">
        <v>1804</v>
      </c>
      <c r="G4516" t="s">
        <v>7502</v>
      </c>
      <c r="H4516" t="s">
        <v>2388</v>
      </c>
    </row>
    <row r="4517" spans="1:8" x14ac:dyDescent="0.45">
      <c r="A4517" t="s">
        <v>7589</v>
      </c>
      <c r="B4517" t="s">
        <v>114</v>
      </c>
      <c r="C4517">
        <v>5000</v>
      </c>
      <c r="D4517">
        <v>5000</v>
      </c>
      <c r="E4517" t="s">
        <v>1808</v>
      </c>
      <c r="F4517" t="s">
        <v>1804</v>
      </c>
      <c r="G4517" t="s">
        <v>7502</v>
      </c>
      <c r="H4517" t="s">
        <v>2388</v>
      </c>
    </row>
    <row r="4518" spans="1:8" x14ac:dyDescent="0.45">
      <c r="A4518" t="s">
        <v>7590</v>
      </c>
      <c r="B4518" t="s">
        <v>114</v>
      </c>
      <c r="C4518">
        <v>5000</v>
      </c>
      <c r="D4518">
        <v>5000</v>
      </c>
      <c r="E4518" t="s">
        <v>1808</v>
      </c>
      <c r="F4518" t="s">
        <v>1804</v>
      </c>
      <c r="G4518" t="s">
        <v>7502</v>
      </c>
      <c r="H4518" t="s">
        <v>2388</v>
      </c>
    </row>
    <row r="4519" spans="1:8" x14ac:dyDescent="0.45">
      <c r="A4519" t="s">
        <v>7591</v>
      </c>
      <c r="B4519" t="s">
        <v>114</v>
      </c>
      <c r="C4519">
        <v>5000</v>
      </c>
      <c r="D4519">
        <v>5000</v>
      </c>
      <c r="E4519" t="s">
        <v>1808</v>
      </c>
      <c r="F4519" t="s">
        <v>1804</v>
      </c>
      <c r="G4519" t="s">
        <v>7502</v>
      </c>
      <c r="H4519" t="s">
        <v>2388</v>
      </c>
    </row>
    <row r="4520" spans="1:8" x14ac:dyDescent="0.45">
      <c r="A4520" t="s">
        <v>7592</v>
      </c>
      <c r="B4520" t="s">
        <v>114</v>
      </c>
      <c r="C4520">
        <v>5000</v>
      </c>
      <c r="D4520">
        <v>5000</v>
      </c>
      <c r="E4520" t="s">
        <v>1808</v>
      </c>
      <c r="F4520" t="s">
        <v>1804</v>
      </c>
      <c r="G4520" t="s">
        <v>7502</v>
      </c>
      <c r="H4520" t="s">
        <v>2388</v>
      </c>
    </row>
    <row r="4521" spans="1:8" x14ac:dyDescent="0.45">
      <c r="A4521" t="s">
        <v>7593</v>
      </c>
      <c r="B4521" t="s">
        <v>114</v>
      </c>
      <c r="C4521">
        <v>5000</v>
      </c>
      <c r="D4521">
        <v>5000</v>
      </c>
      <c r="E4521" t="s">
        <v>1808</v>
      </c>
      <c r="F4521" t="s">
        <v>1804</v>
      </c>
      <c r="G4521" t="s">
        <v>7502</v>
      </c>
      <c r="H4521" t="s">
        <v>2388</v>
      </c>
    </row>
    <row r="4522" spans="1:8" x14ac:dyDescent="0.45">
      <c r="A4522" t="s">
        <v>7594</v>
      </c>
      <c r="B4522" t="s">
        <v>114</v>
      </c>
      <c r="C4522">
        <v>5000</v>
      </c>
      <c r="D4522">
        <v>5000</v>
      </c>
      <c r="E4522" t="s">
        <v>1808</v>
      </c>
      <c r="F4522" t="s">
        <v>1804</v>
      </c>
      <c r="G4522" t="s">
        <v>7502</v>
      </c>
      <c r="H4522" t="s">
        <v>2388</v>
      </c>
    </row>
    <row r="4523" spans="1:8" x14ac:dyDescent="0.45">
      <c r="A4523" t="s">
        <v>7595</v>
      </c>
      <c r="B4523" t="s">
        <v>114</v>
      </c>
      <c r="C4523">
        <v>5000</v>
      </c>
      <c r="D4523">
        <v>5000</v>
      </c>
      <c r="E4523" t="s">
        <v>1808</v>
      </c>
      <c r="F4523" t="s">
        <v>1804</v>
      </c>
      <c r="G4523" t="s">
        <v>7502</v>
      </c>
      <c r="H4523" t="s">
        <v>2388</v>
      </c>
    </row>
    <row r="4524" spans="1:8" x14ac:dyDescent="0.45">
      <c r="A4524" t="s">
        <v>7596</v>
      </c>
      <c r="B4524" t="s">
        <v>114</v>
      </c>
      <c r="C4524">
        <v>5000</v>
      </c>
      <c r="D4524">
        <v>5000</v>
      </c>
      <c r="E4524" t="s">
        <v>1808</v>
      </c>
      <c r="F4524" t="s">
        <v>1804</v>
      </c>
      <c r="G4524" t="s">
        <v>7502</v>
      </c>
      <c r="H4524" t="s">
        <v>2388</v>
      </c>
    </row>
    <row r="4525" spans="1:8" x14ac:dyDescent="0.45">
      <c r="A4525" t="s">
        <v>7597</v>
      </c>
      <c r="B4525" t="s">
        <v>114</v>
      </c>
      <c r="C4525">
        <v>5000</v>
      </c>
      <c r="D4525">
        <v>5000</v>
      </c>
      <c r="E4525" t="s">
        <v>1808</v>
      </c>
      <c r="F4525" t="s">
        <v>1804</v>
      </c>
      <c r="G4525" t="s">
        <v>7502</v>
      </c>
      <c r="H4525" t="s">
        <v>2388</v>
      </c>
    </row>
    <row r="4526" spans="1:8" x14ac:dyDescent="0.45">
      <c r="A4526" t="s">
        <v>7598</v>
      </c>
      <c r="B4526" t="s">
        <v>114</v>
      </c>
      <c r="C4526">
        <v>5000</v>
      </c>
      <c r="D4526">
        <v>5000</v>
      </c>
      <c r="E4526" t="s">
        <v>1808</v>
      </c>
      <c r="F4526" t="s">
        <v>1804</v>
      </c>
      <c r="G4526" t="s">
        <v>7502</v>
      </c>
      <c r="H4526" t="s">
        <v>2388</v>
      </c>
    </row>
    <row r="4527" spans="1:8" x14ac:dyDescent="0.45">
      <c r="A4527" t="s">
        <v>7599</v>
      </c>
      <c r="B4527" t="s">
        <v>114</v>
      </c>
      <c r="C4527">
        <v>5000</v>
      </c>
      <c r="D4527">
        <v>5000</v>
      </c>
      <c r="E4527" t="s">
        <v>1808</v>
      </c>
      <c r="F4527" t="s">
        <v>1804</v>
      </c>
      <c r="G4527" t="s">
        <v>7502</v>
      </c>
      <c r="H4527" t="s">
        <v>2388</v>
      </c>
    </row>
    <row r="4528" spans="1:8" x14ac:dyDescent="0.45">
      <c r="A4528" t="s">
        <v>7600</v>
      </c>
      <c r="B4528" t="s">
        <v>114</v>
      </c>
      <c r="C4528">
        <v>5000</v>
      </c>
      <c r="D4528">
        <v>5000</v>
      </c>
      <c r="E4528" t="s">
        <v>1808</v>
      </c>
      <c r="F4528" t="s">
        <v>1804</v>
      </c>
      <c r="G4528" t="s">
        <v>7502</v>
      </c>
      <c r="H4528" t="s">
        <v>2388</v>
      </c>
    </row>
    <row r="4529" spans="1:8" x14ac:dyDescent="0.45">
      <c r="A4529" t="s">
        <v>7601</v>
      </c>
      <c r="B4529" t="s">
        <v>114</v>
      </c>
      <c r="C4529">
        <v>5000</v>
      </c>
      <c r="D4529">
        <v>5000</v>
      </c>
      <c r="E4529" t="s">
        <v>1808</v>
      </c>
      <c r="F4529" t="s">
        <v>1804</v>
      </c>
      <c r="G4529" t="s">
        <v>7502</v>
      </c>
      <c r="H4529" t="s">
        <v>2388</v>
      </c>
    </row>
    <row r="4530" spans="1:8" x14ac:dyDescent="0.45">
      <c r="A4530" t="s">
        <v>7602</v>
      </c>
      <c r="B4530" t="s">
        <v>114</v>
      </c>
      <c r="C4530">
        <v>5000</v>
      </c>
      <c r="D4530">
        <v>5000</v>
      </c>
      <c r="E4530" t="s">
        <v>1808</v>
      </c>
      <c r="F4530" t="s">
        <v>1804</v>
      </c>
      <c r="G4530" t="s">
        <v>7502</v>
      </c>
      <c r="H4530" t="s">
        <v>2388</v>
      </c>
    </row>
    <row r="4531" spans="1:8" x14ac:dyDescent="0.45">
      <c r="A4531" t="s">
        <v>7603</v>
      </c>
      <c r="B4531" t="s">
        <v>114</v>
      </c>
      <c r="C4531">
        <v>5000</v>
      </c>
      <c r="D4531">
        <v>5000</v>
      </c>
      <c r="E4531" t="s">
        <v>1808</v>
      </c>
      <c r="F4531" t="s">
        <v>1804</v>
      </c>
      <c r="G4531" t="s">
        <v>7502</v>
      </c>
      <c r="H4531" t="s">
        <v>2388</v>
      </c>
    </row>
    <row r="4532" spans="1:8" x14ac:dyDescent="0.45">
      <c r="A4532" t="s">
        <v>7604</v>
      </c>
      <c r="B4532" t="s">
        <v>114</v>
      </c>
      <c r="C4532">
        <v>5000</v>
      </c>
      <c r="D4532">
        <v>5000</v>
      </c>
      <c r="E4532" t="s">
        <v>1808</v>
      </c>
      <c r="F4532" t="s">
        <v>1804</v>
      </c>
      <c r="G4532" t="s">
        <v>7502</v>
      </c>
      <c r="H4532" t="s">
        <v>2388</v>
      </c>
    </row>
    <row r="4533" spans="1:8" x14ac:dyDescent="0.45">
      <c r="A4533" t="s">
        <v>7605</v>
      </c>
      <c r="B4533" t="s">
        <v>114</v>
      </c>
      <c r="C4533">
        <v>5000</v>
      </c>
      <c r="D4533">
        <v>5000</v>
      </c>
      <c r="E4533" t="s">
        <v>1808</v>
      </c>
      <c r="F4533" t="s">
        <v>1804</v>
      </c>
      <c r="G4533" t="s">
        <v>7502</v>
      </c>
      <c r="H4533" t="s">
        <v>2388</v>
      </c>
    </row>
    <row r="4534" spans="1:8" x14ac:dyDescent="0.45">
      <c r="A4534" t="s">
        <v>7606</v>
      </c>
      <c r="B4534" t="s">
        <v>114</v>
      </c>
      <c r="C4534">
        <v>5000</v>
      </c>
      <c r="D4534">
        <v>5000</v>
      </c>
      <c r="E4534" t="s">
        <v>1808</v>
      </c>
      <c r="F4534" t="s">
        <v>1804</v>
      </c>
      <c r="G4534" t="s">
        <v>7502</v>
      </c>
      <c r="H4534" t="s">
        <v>2388</v>
      </c>
    </row>
    <row r="4535" spans="1:8" x14ac:dyDescent="0.45">
      <c r="A4535" t="s">
        <v>7607</v>
      </c>
      <c r="B4535" t="s">
        <v>114</v>
      </c>
      <c r="C4535">
        <v>5000</v>
      </c>
      <c r="D4535">
        <v>5000</v>
      </c>
      <c r="E4535" t="s">
        <v>1808</v>
      </c>
      <c r="F4535" t="s">
        <v>1804</v>
      </c>
      <c r="G4535" t="s">
        <v>7502</v>
      </c>
      <c r="H4535" t="s">
        <v>2388</v>
      </c>
    </row>
    <row r="4536" spans="1:8" x14ac:dyDescent="0.45">
      <c r="A4536" t="s">
        <v>7608</v>
      </c>
      <c r="B4536" t="s">
        <v>114</v>
      </c>
      <c r="C4536">
        <v>5000</v>
      </c>
      <c r="D4536">
        <v>5000</v>
      </c>
      <c r="E4536" t="s">
        <v>1808</v>
      </c>
      <c r="F4536" t="s">
        <v>1804</v>
      </c>
      <c r="G4536" t="s">
        <v>7502</v>
      </c>
      <c r="H4536" t="s">
        <v>2388</v>
      </c>
    </row>
    <row r="4537" spans="1:8" x14ac:dyDescent="0.45">
      <c r="A4537" t="s">
        <v>7609</v>
      </c>
      <c r="B4537" t="s">
        <v>114</v>
      </c>
      <c r="C4537">
        <v>5000</v>
      </c>
      <c r="D4537">
        <v>5000</v>
      </c>
      <c r="E4537" t="s">
        <v>1808</v>
      </c>
      <c r="F4537" t="s">
        <v>1804</v>
      </c>
      <c r="G4537" t="s">
        <v>7502</v>
      </c>
      <c r="H4537" t="s">
        <v>2388</v>
      </c>
    </row>
    <row r="4538" spans="1:8" x14ac:dyDescent="0.45">
      <c r="A4538" t="s">
        <v>7610</v>
      </c>
      <c r="B4538" t="s">
        <v>114</v>
      </c>
      <c r="C4538">
        <v>5000</v>
      </c>
      <c r="D4538">
        <v>5000</v>
      </c>
      <c r="E4538" t="s">
        <v>1808</v>
      </c>
      <c r="F4538" t="s">
        <v>1804</v>
      </c>
      <c r="G4538" t="s">
        <v>7502</v>
      </c>
      <c r="H4538" t="s">
        <v>2388</v>
      </c>
    </row>
    <row r="4539" spans="1:8" x14ac:dyDescent="0.45">
      <c r="A4539" t="s">
        <v>7611</v>
      </c>
      <c r="B4539" t="s">
        <v>114</v>
      </c>
      <c r="C4539">
        <v>5000</v>
      </c>
      <c r="D4539">
        <v>5000</v>
      </c>
      <c r="E4539" t="s">
        <v>1808</v>
      </c>
      <c r="F4539" t="s">
        <v>1804</v>
      </c>
      <c r="G4539" t="s">
        <v>7502</v>
      </c>
      <c r="H4539" t="s">
        <v>2388</v>
      </c>
    </row>
    <row r="4540" spans="1:8" x14ac:dyDescent="0.45">
      <c r="A4540" t="s">
        <v>7612</v>
      </c>
      <c r="B4540" t="s">
        <v>114</v>
      </c>
      <c r="C4540">
        <v>5000</v>
      </c>
      <c r="D4540">
        <v>5000</v>
      </c>
      <c r="E4540" t="s">
        <v>1808</v>
      </c>
      <c r="F4540" t="s">
        <v>1804</v>
      </c>
      <c r="G4540" t="s">
        <v>7502</v>
      </c>
      <c r="H4540" t="s">
        <v>2388</v>
      </c>
    </row>
    <row r="4541" spans="1:8" x14ac:dyDescent="0.45">
      <c r="A4541" t="s">
        <v>7613</v>
      </c>
      <c r="B4541" t="s">
        <v>114</v>
      </c>
      <c r="C4541">
        <v>5000</v>
      </c>
      <c r="D4541">
        <v>5000</v>
      </c>
      <c r="E4541" t="s">
        <v>1808</v>
      </c>
      <c r="F4541" t="s">
        <v>1804</v>
      </c>
      <c r="G4541" t="s">
        <v>7502</v>
      </c>
      <c r="H4541" t="s">
        <v>2388</v>
      </c>
    </row>
    <row r="4542" spans="1:8" x14ac:dyDescent="0.45">
      <c r="A4542" t="s">
        <v>7614</v>
      </c>
      <c r="B4542" t="s">
        <v>114</v>
      </c>
      <c r="C4542">
        <v>5000</v>
      </c>
      <c r="D4542">
        <v>5000</v>
      </c>
      <c r="E4542" t="s">
        <v>1808</v>
      </c>
      <c r="F4542" t="s">
        <v>1804</v>
      </c>
      <c r="G4542" t="s">
        <v>7502</v>
      </c>
      <c r="H4542" t="s">
        <v>2388</v>
      </c>
    </row>
    <row r="4543" spans="1:8" x14ac:dyDescent="0.45">
      <c r="A4543" t="s">
        <v>7615</v>
      </c>
      <c r="B4543" t="s">
        <v>114</v>
      </c>
      <c r="C4543">
        <v>5000</v>
      </c>
      <c r="D4543">
        <v>5000</v>
      </c>
      <c r="E4543" t="s">
        <v>1808</v>
      </c>
      <c r="F4543" t="s">
        <v>1804</v>
      </c>
      <c r="G4543" t="s">
        <v>7502</v>
      </c>
      <c r="H4543" t="s">
        <v>2388</v>
      </c>
    </row>
    <row r="4544" spans="1:8" x14ac:dyDescent="0.45">
      <c r="A4544" t="s">
        <v>7616</v>
      </c>
      <c r="B4544" t="s">
        <v>114</v>
      </c>
      <c r="C4544">
        <v>5000</v>
      </c>
      <c r="D4544">
        <v>5000</v>
      </c>
      <c r="E4544" t="s">
        <v>1808</v>
      </c>
      <c r="F4544" t="s">
        <v>1804</v>
      </c>
      <c r="G4544" t="s">
        <v>7502</v>
      </c>
      <c r="H4544" t="s">
        <v>2388</v>
      </c>
    </row>
    <row r="4545" spans="1:8" x14ac:dyDescent="0.45">
      <c r="A4545" t="s">
        <v>7617</v>
      </c>
      <c r="B4545" t="s">
        <v>114</v>
      </c>
      <c r="C4545">
        <v>5000</v>
      </c>
      <c r="D4545">
        <v>5000</v>
      </c>
      <c r="E4545" t="s">
        <v>1808</v>
      </c>
      <c r="F4545" t="s">
        <v>1804</v>
      </c>
      <c r="G4545" t="s">
        <v>7502</v>
      </c>
      <c r="H4545" t="s">
        <v>2388</v>
      </c>
    </row>
    <row r="4546" spans="1:8" x14ac:dyDescent="0.45">
      <c r="A4546" t="s">
        <v>7618</v>
      </c>
      <c r="B4546" t="s">
        <v>114</v>
      </c>
      <c r="C4546">
        <v>5000</v>
      </c>
      <c r="D4546">
        <v>5000</v>
      </c>
      <c r="E4546" t="s">
        <v>1808</v>
      </c>
      <c r="F4546" t="s">
        <v>1804</v>
      </c>
      <c r="G4546" t="s">
        <v>7502</v>
      </c>
      <c r="H4546" t="s">
        <v>2388</v>
      </c>
    </row>
    <row r="4547" spans="1:8" x14ac:dyDescent="0.45">
      <c r="A4547" t="s">
        <v>7619</v>
      </c>
      <c r="B4547" t="s">
        <v>114</v>
      </c>
      <c r="C4547">
        <v>5000</v>
      </c>
      <c r="D4547">
        <v>5000</v>
      </c>
      <c r="E4547" t="s">
        <v>1808</v>
      </c>
      <c r="F4547" t="s">
        <v>1804</v>
      </c>
      <c r="G4547" t="s">
        <v>7502</v>
      </c>
      <c r="H4547" t="s">
        <v>2388</v>
      </c>
    </row>
    <row r="4548" spans="1:8" x14ac:dyDescent="0.45">
      <c r="A4548" t="s">
        <v>7620</v>
      </c>
      <c r="B4548" t="s">
        <v>114</v>
      </c>
      <c r="C4548">
        <v>5000</v>
      </c>
      <c r="D4548">
        <v>5000</v>
      </c>
      <c r="E4548" t="s">
        <v>1808</v>
      </c>
      <c r="F4548" t="s">
        <v>1804</v>
      </c>
      <c r="G4548" t="s">
        <v>7502</v>
      </c>
      <c r="H4548" t="s">
        <v>2388</v>
      </c>
    </row>
    <row r="4549" spans="1:8" x14ac:dyDescent="0.45">
      <c r="A4549" t="s">
        <v>7621</v>
      </c>
      <c r="B4549" t="s">
        <v>114</v>
      </c>
      <c r="C4549">
        <v>5000</v>
      </c>
      <c r="D4549">
        <v>5000</v>
      </c>
      <c r="E4549" t="s">
        <v>1808</v>
      </c>
      <c r="F4549" t="s">
        <v>1804</v>
      </c>
      <c r="G4549" t="s">
        <v>7502</v>
      </c>
      <c r="H4549" t="s">
        <v>2388</v>
      </c>
    </row>
    <row r="4550" spans="1:8" x14ac:dyDescent="0.45">
      <c r="A4550" t="s">
        <v>7622</v>
      </c>
      <c r="B4550" t="s">
        <v>114</v>
      </c>
      <c r="C4550">
        <v>5000</v>
      </c>
      <c r="D4550">
        <v>5000</v>
      </c>
      <c r="E4550" t="s">
        <v>1808</v>
      </c>
      <c r="F4550" t="s">
        <v>1804</v>
      </c>
      <c r="G4550" t="s">
        <v>7502</v>
      </c>
      <c r="H4550" t="s">
        <v>2388</v>
      </c>
    </row>
    <row r="4551" spans="1:8" x14ac:dyDescent="0.45">
      <c r="A4551" t="s">
        <v>7623</v>
      </c>
      <c r="B4551" t="s">
        <v>114</v>
      </c>
      <c r="C4551">
        <v>5000</v>
      </c>
      <c r="D4551">
        <v>5000</v>
      </c>
      <c r="E4551" t="s">
        <v>1808</v>
      </c>
      <c r="F4551" t="s">
        <v>1804</v>
      </c>
      <c r="G4551" t="s">
        <v>7502</v>
      </c>
      <c r="H4551" t="s">
        <v>2388</v>
      </c>
    </row>
    <row r="4552" spans="1:8" x14ac:dyDescent="0.45">
      <c r="A4552" t="s">
        <v>7624</v>
      </c>
      <c r="B4552" t="s">
        <v>114</v>
      </c>
      <c r="C4552">
        <v>5000</v>
      </c>
      <c r="D4552">
        <v>5000</v>
      </c>
      <c r="E4552" t="s">
        <v>1808</v>
      </c>
      <c r="F4552" t="s">
        <v>1804</v>
      </c>
      <c r="G4552" t="s">
        <v>7502</v>
      </c>
      <c r="H4552" t="s">
        <v>2388</v>
      </c>
    </row>
    <row r="4553" spans="1:8" x14ac:dyDescent="0.45">
      <c r="A4553" t="s">
        <v>7625</v>
      </c>
      <c r="B4553" t="s">
        <v>114</v>
      </c>
      <c r="C4553">
        <v>5000</v>
      </c>
      <c r="D4553">
        <v>5000</v>
      </c>
      <c r="E4553" t="s">
        <v>1808</v>
      </c>
      <c r="F4553" t="s">
        <v>1804</v>
      </c>
      <c r="G4553" t="s">
        <v>7502</v>
      </c>
      <c r="H4553" t="s">
        <v>2388</v>
      </c>
    </row>
    <row r="4554" spans="1:8" x14ac:dyDescent="0.45">
      <c r="A4554" t="s">
        <v>7626</v>
      </c>
      <c r="B4554" t="s">
        <v>114</v>
      </c>
      <c r="C4554">
        <v>5000</v>
      </c>
      <c r="D4554">
        <v>5000</v>
      </c>
      <c r="E4554" t="s">
        <v>1808</v>
      </c>
      <c r="F4554" t="s">
        <v>1804</v>
      </c>
      <c r="G4554" t="s">
        <v>7502</v>
      </c>
      <c r="H4554" t="s">
        <v>2388</v>
      </c>
    </row>
    <row r="4555" spans="1:8" x14ac:dyDescent="0.45">
      <c r="A4555" t="s">
        <v>7627</v>
      </c>
      <c r="B4555" t="s">
        <v>114</v>
      </c>
      <c r="C4555">
        <v>5000</v>
      </c>
      <c r="D4555">
        <v>5000</v>
      </c>
      <c r="E4555" t="s">
        <v>1808</v>
      </c>
      <c r="F4555" t="s">
        <v>1804</v>
      </c>
      <c r="G4555" t="s">
        <v>7502</v>
      </c>
      <c r="H4555" t="s">
        <v>2388</v>
      </c>
    </row>
    <row r="4556" spans="1:8" x14ac:dyDescent="0.45">
      <c r="A4556" t="s">
        <v>7628</v>
      </c>
      <c r="B4556" t="s">
        <v>114</v>
      </c>
      <c r="C4556">
        <v>5000</v>
      </c>
      <c r="D4556">
        <v>5000</v>
      </c>
      <c r="E4556" t="s">
        <v>1808</v>
      </c>
      <c r="F4556" t="s">
        <v>1804</v>
      </c>
      <c r="G4556" t="s">
        <v>7502</v>
      </c>
      <c r="H4556" t="s">
        <v>2388</v>
      </c>
    </row>
    <row r="4557" spans="1:8" x14ac:dyDescent="0.45">
      <c r="A4557" t="s">
        <v>7629</v>
      </c>
      <c r="B4557" t="s">
        <v>114</v>
      </c>
      <c r="C4557">
        <v>5000</v>
      </c>
      <c r="D4557">
        <v>5000</v>
      </c>
      <c r="E4557" t="s">
        <v>1808</v>
      </c>
      <c r="F4557" t="s">
        <v>1804</v>
      </c>
      <c r="G4557" t="s">
        <v>7502</v>
      </c>
      <c r="H4557" t="s">
        <v>2388</v>
      </c>
    </row>
    <row r="4558" spans="1:8" x14ac:dyDescent="0.45">
      <c r="A4558" t="s">
        <v>7630</v>
      </c>
      <c r="B4558" t="s">
        <v>114</v>
      </c>
      <c r="C4558">
        <v>5000</v>
      </c>
      <c r="D4558">
        <v>5000</v>
      </c>
      <c r="E4558" t="s">
        <v>1808</v>
      </c>
      <c r="F4558" t="s">
        <v>1804</v>
      </c>
      <c r="G4558" t="s">
        <v>7502</v>
      </c>
      <c r="H4558" t="s">
        <v>2388</v>
      </c>
    </row>
    <row r="4559" spans="1:8" x14ac:dyDescent="0.45">
      <c r="A4559" t="s">
        <v>7631</v>
      </c>
      <c r="B4559" t="s">
        <v>114</v>
      </c>
      <c r="C4559">
        <v>5000</v>
      </c>
      <c r="D4559">
        <v>5000</v>
      </c>
      <c r="E4559" t="s">
        <v>1808</v>
      </c>
      <c r="F4559" t="s">
        <v>1804</v>
      </c>
      <c r="G4559" t="s">
        <v>7502</v>
      </c>
      <c r="H4559" t="s">
        <v>2388</v>
      </c>
    </row>
    <row r="4560" spans="1:8" x14ac:dyDescent="0.45">
      <c r="A4560" t="s">
        <v>7632</v>
      </c>
      <c r="B4560" t="s">
        <v>114</v>
      </c>
      <c r="C4560">
        <v>5000</v>
      </c>
      <c r="D4560">
        <v>5000</v>
      </c>
      <c r="E4560" t="s">
        <v>1808</v>
      </c>
      <c r="F4560" t="s">
        <v>1804</v>
      </c>
      <c r="G4560" t="s">
        <v>7502</v>
      </c>
      <c r="H4560" t="s">
        <v>2388</v>
      </c>
    </row>
    <row r="4561" spans="1:8" x14ac:dyDescent="0.45">
      <c r="A4561" t="s">
        <v>7633</v>
      </c>
      <c r="B4561" t="s">
        <v>114</v>
      </c>
      <c r="C4561">
        <v>5000</v>
      </c>
      <c r="D4561">
        <v>5000</v>
      </c>
      <c r="E4561" t="s">
        <v>1808</v>
      </c>
      <c r="F4561" t="s">
        <v>1804</v>
      </c>
      <c r="G4561" t="s">
        <v>7502</v>
      </c>
      <c r="H4561" t="s">
        <v>2388</v>
      </c>
    </row>
    <row r="4562" spans="1:8" x14ac:dyDescent="0.45">
      <c r="A4562" t="s">
        <v>7634</v>
      </c>
      <c r="B4562" t="s">
        <v>114</v>
      </c>
      <c r="C4562">
        <v>5000</v>
      </c>
      <c r="D4562">
        <v>5000</v>
      </c>
      <c r="E4562" t="s">
        <v>1808</v>
      </c>
      <c r="F4562" t="s">
        <v>1804</v>
      </c>
      <c r="G4562" t="s">
        <v>7502</v>
      </c>
      <c r="H4562" t="s">
        <v>2388</v>
      </c>
    </row>
    <row r="4563" spans="1:8" x14ac:dyDescent="0.45">
      <c r="A4563" t="s">
        <v>7635</v>
      </c>
      <c r="B4563" t="s">
        <v>114</v>
      </c>
      <c r="C4563">
        <v>5000</v>
      </c>
      <c r="D4563">
        <v>5000</v>
      </c>
      <c r="E4563" t="s">
        <v>1808</v>
      </c>
      <c r="F4563" t="s">
        <v>1804</v>
      </c>
      <c r="G4563" t="s">
        <v>7502</v>
      </c>
      <c r="H4563" t="s">
        <v>2388</v>
      </c>
    </row>
    <row r="4564" spans="1:8" x14ac:dyDescent="0.45">
      <c r="A4564" t="s">
        <v>7636</v>
      </c>
      <c r="B4564" t="s">
        <v>114</v>
      </c>
      <c r="C4564">
        <v>5000</v>
      </c>
      <c r="D4564">
        <v>5000</v>
      </c>
      <c r="E4564" t="s">
        <v>1808</v>
      </c>
      <c r="F4564" t="s">
        <v>1804</v>
      </c>
      <c r="G4564" t="s">
        <v>7502</v>
      </c>
      <c r="H4564" t="s">
        <v>2388</v>
      </c>
    </row>
    <row r="4565" spans="1:8" x14ac:dyDescent="0.45">
      <c r="A4565" t="s">
        <v>7637</v>
      </c>
      <c r="B4565" t="s">
        <v>114</v>
      </c>
      <c r="C4565">
        <v>5000</v>
      </c>
      <c r="D4565">
        <v>5000</v>
      </c>
      <c r="E4565" t="s">
        <v>1808</v>
      </c>
      <c r="F4565" t="s">
        <v>1804</v>
      </c>
      <c r="G4565" t="s">
        <v>7502</v>
      </c>
      <c r="H4565" t="s">
        <v>2388</v>
      </c>
    </row>
    <row r="4566" spans="1:8" x14ac:dyDescent="0.45">
      <c r="A4566" t="s">
        <v>7638</v>
      </c>
      <c r="B4566" t="s">
        <v>114</v>
      </c>
      <c r="C4566">
        <v>5000</v>
      </c>
      <c r="D4566">
        <v>5000</v>
      </c>
      <c r="E4566" t="s">
        <v>1808</v>
      </c>
      <c r="F4566" t="s">
        <v>1804</v>
      </c>
      <c r="G4566" t="s">
        <v>7502</v>
      </c>
      <c r="H4566" t="s">
        <v>2388</v>
      </c>
    </row>
    <row r="4567" spans="1:8" x14ac:dyDescent="0.45">
      <c r="A4567" t="s">
        <v>7639</v>
      </c>
      <c r="B4567" t="s">
        <v>56</v>
      </c>
      <c r="C4567">
        <v>5000</v>
      </c>
      <c r="D4567">
        <v>589</v>
      </c>
      <c r="E4567" t="s">
        <v>1837</v>
      </c>
      <c r="F4567" t="s">
        <v>2187</v>
      </c>
      <c r="G4567" t="s">
        <v>7640</v>
      </c>
      <c r="H4567" t="s">
        <v>2388</v>
      </c>
    </row>
    <row r="4568" spans="1:8" x14ac:dyDescent="0.45">
      <c r="A4568" t="s">
        <v>7641</v>
      </c>
      <c r="B4568" t="s">
        <v>56</v>
      </c>
      <c r="C4568">
        <v>5000</v>
      </c>
      <c r="D4568">
        <v>300</v>
      </c>
      <c r="E4568" t="s">
        <v>1837</v>
      </c>
      <c r="F4568" t="s">
        <v>1972</v>
      </c>
      <c r="G4568" t="s">
        <v>7640</v>
      </c>
      <c r="H4568" t="s">
        <v>2388</v>
      </c>
    </row>
    <row r="4569" spans="1:8" x14ac:dyDescent="0.45">
      <c r="A4569" t="s">
        <v>7642</v>
      </c>
      <c r="B4569" t="s">
        <v>56</v>
      </c>
      <c r="C4569">
        <v>5000</v>
      </c>
      <c r="D4569">
        <v>12</v>
      </c>
      <c r="E4569" t="s">
        <v>1837</v>
      </c>
      <c r="F4569" t="s">
        <v>2670</v>
      </c>
      <c r="G4569" t="s">
        <v>7640</v>
      </c>
      <c r="H4569" t="s">
        <v>2388</v>
      </c>
    </row>
    <row r="4570" spans="1:8" x14ac:dyDescent="0.45">
      <c r="A4570" t="s">
        <v>7643</v>
      </c>
      <c r="B4570" t="s">
        <v>56</v>
      </c>
      <c r="C4570">
        <v>5000</v>
      </c>
      <c r="D4570">
        <v>4777</v>
      </c>
      <c r="E4570" t="s">
        <v>1888</v>
      </c>
      <c r="F4570" t="s">
        <v>1889</v>
      </c>
      <c r="G4570" t="s">
        <v>7640</v>
      </c>
      <c r="H4570" t="s">
        <v>2388</v>
      </c>
    </row>
    <row r="4571" spans="1:8" x14ac:dyDescent="0.45">
      <c r="A4571" t="s">
        <v>7644</v>
      </c>
      <c r="B4571" t="s">
        <v>56</v>
      </c>
      <c r="C4571">
        <v>5000</v>
      </c>
      <c r="D4571">
        <v>1334</v>
      </c>
      <c r="E4571" t="s">
        <v>1837</v>
      </c>
      <c r="F4571" t="s">
        <v>1972</v>
      </c>
      <c r="G4571" t="s">
        <v>7640</v>
      </c>
      <c r="H4571" t="s">
        <v>2388</v>
      </c>
    </row>
    <row r="4572" spans="1:8" x14ac:dyDescent="0.45">
      <c r="A4572" t="s">
        <v>7645</v>
      </c>
      <c r="B4572" t="s">
        <v>56</v>
      </c>
      <c r="C4572">
        <v>5000</v>
      </c>
      <c r="D4572">
        <v>5000</v>
      </c>
      <c r="E4572" t="s">
        <v>1891</v>
      </c>
      <c r="F4572" t="s">
        <v>3140</v>
      </c>
      <c r="G4572" t="s">
        <v>7640</v>
      </c>
      <c r="H4572" t="s">
        <v>2388</v>
      </c>
    </row>
    <row r="4573" spans="1:8" x14ac:dyDescent="0.45">
      <c r="A4573" t="s">
        <v>7646</v>
      </c>
      <c r="B4573" t="s">
        <v>56</v>
      </c>
      <c r="C4573">
        <v>5000</v>
      </c>
      <c r="D4573">
        <v>468</v>
      </c>
      <c r="E4573" t="s">
        <v>1888</v>
      </c>
      <c r="F4573" t="s">
        <v>2196</v>
      </c>
      <c r="G4573" t="s">
        <v>7640</v>
      </c>
      <c r="H4573" t="s">
        <v>2388</v>
      </c>
    </row>
    <row r="4574" spans="1:8" x14ac:dyDescent="0.45">
      <c r="A4574" t="s">
        <v>7647</v>
      </c>
      <c r="B4574" t="s">
        <v>56</v>
      </c>
      <c r="C4574">
        <v>5000</v>
      </c>
      <c r="D4574">
        <v>5000</v>
      </c>
      <c r="E4574" t="s">
        <v>1891</v>
      </c>
      <c r="F4574" t="s">
        <v>3405</v>
      </c>
      <c r="G4574" t="s">
        <v>7640</v>
      </c>
      <c r="H4574" t="s">
        <v>2388</v>
      </c>
    </row>
    <row r="4575" spans="1:8" x14ac:dyDescent="0.45">
      <c r="A4575" t="s">
        <v>7648</v>
      </c>
      <c r="B4575" t="s">
        <v>56</v>
      </c>
      <c r="C4575">
        <v>5000</v>
      </c>
      <c r="D4575">
        <v>5000</v>
      </c>
      <c r="E4575" t="s">
        <v>1891</v>
      </c>
      <c r="F4575" t="s">
        <v>1892</v>
      </c>
      <c r="G4575" t="s">
        <v>7640</v>
      </c>
      <c r="H4575" t="s">
        <v>2388</v>
      </c>
    </row>
    <row r="4576" spans="1:8" x14ac:dyDescent="0.45">
      <c r="A4576" t="s">
        <v>7649</v>
      </c>
      <c r="B4576" t="s">
        <v>56</v>
      </c>
      <c r="C4576">
        <v>5000</v>
      </c>
      <c r="D4576">
        <v>5000</v>
      </c>
      <c r="E4576" t="s">
        <v>1808</v>
      </c>
      <c r="F4576" t="s">
        <v>1804</v>
      </c>
      <c r="G4576" t="s">
        <v>7640</v>
      </c>
      <c r="H4576" t="s">
        <v>2388</v>
      </c>
    </row>
    <row r="4577" spans="1:8" x14ac:dyDescent="0.45">
      <c r="A4577" t="s">
        <v>7650</v>
      </c>
      <c r="B4577" t="s">
        <v>56</v>
      </c>
      <c r="C4577">
        <v>5000</v>
      </c>
      <c r="D4577">
        <v>5000</v>
      </c>
      <c r="E4577" t="s">
        <v>1808</v>
      </c>
      <c r="F4577" t="s">
        <v>1804</v>
      </c>
      <c r="G4577" t="s">
        <v>7640</v>
      </c>
      <c r="H4577" t="s">
        <v>2388</v>
      </c>
    </row>
    <row r="4578" spans="1:8" x14ac:dyDescent="0.45">
      <c r="A4578" t="s">
        <v>7651</v>
      </c>
      <c r="B4578" t="s">
        <v>56</v>
      </c>
      <c r="C4578">
        <v>5000</v>
      </c>
      <c r="D4578">
        <v>5000</v>
      </c>
      <c r="E4578" t="s">
        <v>1808</v>
      </c>
      <c r="F4578" t="s">
        <v>1804</v>
      </c>
      <c r="G4578" t="s">
        <v>7640</v>
      </c>
      <c r="H4578" t="s">
        <v>2388</v>
      </c>
    </row>
    <row r="4579" spans="1:8" x14ac:dyDescent="0.45">
      <c r="A4579" t="s">
        <v>7652</v>
      </c>
      <c r="B4579" t="s">
        <v>56</v>
      </c>
      <c r="C4579">
        <v>5000</v>
      </c>
      <c r="D4579">
        <v>5000</v>
      </c>
      <c r="E4579" t="s">
        <v>1808</v>
      </c>
      <c r="F4579" t="s">
        <v>1804</v>
      </c>
      <c r="G4579" t="s">
        <v>7640</v>
      </c>
      <c r="H4579" t="s">
        <v>2388</v>
      </c>
    </row>
    <row r="4580" spans="1:8" x14ac:dyDescent="0.45">
      <c r="A4580" t="s">
        <v>7653</v>
      </c>
      <c r="B4580" t="s">
        <v>56</v>
      </c>
      <c r="C4580">
        <v>5000</v>
      </c>
      <c r="D4580">
        <v>5000</v>
      </c>
      <c r="E4580" t="s">
        <v>1808</v>
      </c>
      <c r="F4580" t="s">
        <v>1804</v>
      </c>
      <c r="G4580" t="s">
        <v>7640</v>
      </c>
      <c r="H4580" t="s">
        <v>2388</v>
      </c>
    </row>
    <row r="4581" spans="1:8" x14ac:dyDescent="0.45">
      <c r="A4581" t="s">
        <v>7654</v>
      </c>
      <c r="B4581" t="s">
        <v>56</v>
      </c>
      <c r="C4581">
        <v>5000</v>
      </c>
      <c r="D4581">
        <v>5000</v>
      </c>
      <c r="E4581" t="s">
        <v>1808</v>
      </c>
      <c r="F4581" t="s">
        <v>1804</v>
      </c>
      <c r="G4581" t="s">
        <v>7640</v>
      </c>
      <c r="H4581" t="s">
        <v>2388</v>
      </c>
    </row>
    <row r="4582" spans="1:8" x14ac:dyDescent="0.45">
      <c r="A4582" t="s">
        <v>7655</v>
      </c>
      <c r="B4582" t="s">
        <v>56</v>
      </c>
      <c r="C4582">
        <v>5000</v>
      </c>
      <c r="D4582">
        <v>5000</v>
      </c>
      <c r="E4582" t="s">
        <v>1808</v>
      </c>
      <c r="F4582" t="s">
        <v>1804</v>
      </c>
      <c r="G4582" t="s">
        <v>7640</v>
      </c>
      <c r="H4582" t="s">
        <v>2388</v>
      </c>
    </row>
    <row r="4583" spans="1:8" x14ac:dyDescent="0.45">
      <c r="A4583" t="s">
        <v>7656</v>
      </c>
      <c r="B4583" t="s">
        <v>56</v>
      </c>
      <c r="C4583">
        <v>5000</v>
      </c>
      <c r="D4583">
        <v>5000</v>
      </c>
      <c r="E4583" t="s">
        <v>1808</v>
      </c>
      <c r="F4583" t="s">
        <v>1804</v>
      </c>
      <c r="G4583" t="s">
        <v>7640</v>
      </c>
      <c r="H4583" t="s">
        <v>2388</v>
      </c>
    </row>
    <row r="4584" spans="1:8" x14ac:dyDescent="0.45">
      <c r="A4584" t="s">
        <v>7657</v>
      </c>
      <c r="B4584" t="s">
        <v>56</v>
      </c>
      <c r="C4584">
        <v>5000</v>
      </c>
      <c r="D4584">
        <v>5000</v>
      </c>
      <c r="E4584" t="s">
        <v>1808</v>
      </c>
      <c r="F4584" t="s">
        <v>1804</v>
      </c>
      <c r="G4584" t="s">
        <v>7640</v>
      </c>
      <c r="H4584" t="s">
        <v>2388</v>
      </c>
    </row>
    <row r="4585" spans="1:8" x14ac:dyDescent="0.45">
      <c r="A4585" t="s">
        <v>7658</v>
      </c>
      <c r="B4585" t="s">
        <v>56</v>
      </c>
      <c r="C4585">
        <v>5000</v>
      </c>
      <c r="D4585">
        <v>5000</v>
      </c>
      <c r="E4585" t="s">
        <v>1808</v>
      </c>
      <c r="F4585" t="s">
        <v>1804</v>
      </c>
      <c r="G4585" t="s">
        <v>7640</v>
      </c>
      <c r="H4585" t="s">
        <v>2388</v>
      </c>
    </row>
    <row r="4586" spans="1:8" x14ac:dyDescent="0.45">
      <c r="A4586" t="s">
        <v>7659</v>
      </c>
      <c r="B4586" t="s">
        <v>56</v>
      </c>
      <c r="C4586">
        <v>5000</v>
      </c>
      <c r="D4586">
        <v>5000</v>
      </c>
      <c r="E4586" t="s">
        <v>1808</v>
      </c>
      <c r="F4586" t="s">
        <v>1804</v>
      </c>
      <c r="G4586" t="s">
        <v>7640</v>
      </c>
      <c r="H4586" t="s">
        <v>2388</v>
      </c>
    </row>
    <row r="4587" spans="1:8" x14ac:dyDescent="0.45">
      <c r="A4587" t="s">
        <v>7660</v>
      </c>
      <c r="B4587" t="s">
        <v>56</v>
      </c>
      <c r="C4587">
        <v>5000</v>
      </c>
      <c r="D4587">
        <v>5000</v>
      </c>
      <c r="E4587" t="s">
        <v>1808</v>
      </c>
      <c r="F4587" t="s">
        <v>1804</v>
      </c>
      <c r="G4587" t="s">
        <v>7640</v>
      </c>
      <c r="H4587" t="s">
        <v>2388</v>
      </c>
    </row>
    <row r="4588" spans="1:8" x14ac:dyDescent="0.45">
      <c r="A4588" t="s">
        <v>7661</v>
      </c>
      <c r="B4588" t="s">
        <v>56</v>
      </c>
      <c r="C4588">
        <v>5000</v>
      </c>
      <c r="D4588">
        <v>5000</v>
      </c>
      <c r="E4588" t="s">
        <v>1808</v>
      </c>
      <c r="F4588" t="s">
        <v>1804</v>
      </c>
      <c r="G4588" t="s">
        <v>7640</v>
      </c>
      <c r="H4588" t="s">
        <v>2388</v>
      </c>
    </row>
    <row r="4589" spans="1:8" x14ac:dyDescent="0.45">
      <c r="A4589" t="s">
        <v>7662</v>
      </c>
      <c r="B4589" t="s">
        <v>56</v>
      </c>
      <c r="C4589">
        <v>5000</v>
      </c>
      <c r="D4589">
        <v>5000</v>
      </c>
      <c r="E4589" t="s">
        <v>1808</v>
      </c>
      <c r="F4589" t="s">
        <v>1804</v>
      </c>
      <c r="G4589" t="s">
        <v>7640</v>
      </c>
      <c r="H4589" t="s">
        <v>2388</v>
      </c>
    </row>
    <row r="4590" spans="1:8" x14ac:dyDescent="0.45">
      <c r="A4590" t="s">
        <v>7663</v>
      </c>
      <c r="B4590" t="s">
        <v>56</v>
      </c>
      <c r="C4590">
        <v>5000</v>
      </c>
      <c r="D4590">
        <v>5000</v>
      </c>
      <c r="E4590" t="s">
        <v>1808</v>
      </c>
      <c r="F4590" t="s">
        <v>1804</v>
      </c>
      <c r="G4590" t="s">
        <v>7640</v>
      </c>
      <c r="H4590" t="s">
        <v>2388</v>
      </c>
    </row>
    <row r="4591" spans="1:8" x14ac:dyDescent="0.45">
      <c r="A4591" t="s">
        <v>7664</v>
      </c>
      <c r="B4591" t="s">
        <v>56</v>
      </c>
      <c r="C4591">
        <v>5000</v>
      </c>
      <c r="D4591">
        <v>5000</v>
      </c>
      <c r="E4591" t="s">
        <v>1808</v>
      </c>
      <c r="F4591" t="s">
        <v>1804</v>
      </c>
      <c r="G4591" t="s">
        <v>7640</v>
      </c>
      <c r="H4591" t="s">
        <v>2388</v>
      </c>
    </row>
    <row r="4592" spans="1:8" x14ac:dyDescent="0.45">
      <c r="A4592" t="s">
        <v>7665</v>
      </c>
      <c r="B4592" t="s">
        <v>56</v>
      </c>
      <c r="C4592">
        <v>5000</v>
      </c>
      <c r="D4592">
        <v>5000</v>
      </c>
      <c r="E4592" t="s">
        <v>1808</v>
      </c>
      <c r="F4592" t="s">
        <v>1804</v>
      </c>
      <c r="G4592" t="s">
        <v>7640</v>
      </c>
      <c r="H4592" t="s">
        <v>2388</v>
      </c>
    </row>
    <row r="4593" spans="1:8" x14ac:dyDescent="0.45">
      <c r="A4593" t="s">
        <v>7666</v>
      </c>
      <c r="B4593" t="s">
        <v>56</v>
      </c>
      <c r="C4593">
        <v>5000</v>
      </c>
      <c r="D4593">
        <v>5000</v>
      </c>
      <c r="E4593" t="s">
        <v>1808</v>
      </c>
      <c r="F4593" t="s">
        <v>1804</v>
      </c>
      <c r="G4593" t="s">
        <v>7640</v>
      </c>
      <c r="H4593" t="s">
        <v>2388</v>
      </c>
    </row>
    <row r="4594" spans="1:8" x14ac:dyDescent="0.45">
      <c r="A4594" t="s">
        <v>7667</v>
      </c>
      <c r="B4594" t="s">
        <v>56</v>
      </c>
      <c r="C4594">
        <v>5000</v>
      </c>
      <c r="D4594">
        <v>5000</v>
      </c>
      <c r="E4594" t="s">
        <v>1808</v>
      </c>
      <c r="F4594" t="s">
        <v>1804</v>
      </c>
      <c r="G4594" t="s">
        <v>7640</v>
      </c>
      <c r="H4594" t="s">
        <v>2388</v>
      </c>
    </row>
    <row r="4595" spans="1:8" x14ac:dyDescent="0.45">
      <c r="A4595" t="s">
        <v>7668</v>
      </c>
      <c r="B4595" t="s">
        <v>56</v>
      </c>
      <c r="C4595">
        <v>5000</v>
      </c>
      <c r="D4595">
        <v>5000</v>
      </c>
      <c r="E4595" t="s">
        <v>1808</v>
      </c>
      <c r="F4595" t="s">
        <v>1804</v>
      </c>
      <c r="G4595" t="s">
        <v>7640</v>
      </c>
      <c r="H4595" t="s">
        <v>2388</v>
      </c>
    </row>
    <row r="4596" spans="1:8" x14ac:dyDescent="0.45">
      <c r="A4596" t="s">
        <v>7669</v>
      </c>
      <c r="B4596" t="s">
        <v>56</v>
      </c>
      <c r="C4596">
        <v>5000</v>
      </c>
      <c r="D4596">
        <v>5000</v>
      </c>
      <c r="E4596" t="s">
        <v>1808</v>
      </c>
      <c r="F4596" t="s">
        <v>1804</v>
      </c>
      <c r="G4596" t="s">
        <v>7640</v>
      </c>
      <c r="H4596" t="s">
        <v>2388</v>
      </c>
    </row>
    <row r="4597" spans="1:8" x14ac:dyDescent="0.45">
      <c r="A4597" t="s">
        <v>7670</v>
      </c>
      <c r="B4597" t="s">
        <v>56</v>
      </c>
      <c r="C4597">
        <v>5000</v>
      </c>
      <c r="D4597">
        <v>5000</v>
      </c>
      <c r="E4597" t="s">
        <v>1808</v>
      </c>
      <c r="F4597" t="s">
        <v>1804</v>
      </c>
      <c r="G4597" t="s">
        <v>7640</v>
      </c>
      <c r="H4597" t="s">
        <v>2388</v>
      </c>
    </row>
    <row r="4598" spans="1:8" x14ac:dyDescent="0.45">
      <c r="A4598" t="s">
        <v>7671</v>
      </c>
      <c r="B4598" t="s">
        <v>56</v>
      </c>
      <c r="C4598">
        <v>5000</v>
      </c>
      <c r="D4598">
        <v>5000</v>
      </c>
      <c r="E4598" t="s">
        <v>1808</v>
      </c>
      <c r="F4598" t="s">
        <v>1804</v>
      </c>
      <c r="G4598" t="s">
        <v>7640</v>
      </c>
      <c r="H4598" t="s">
        <v>2388</v>
      </c>
    </row>
    <row r="4599" spans="1:8" x14ac:dyDescent="0.45">
      <c r="A4599" t="s">
        <v>7672</v>
      </c>
      <c r="B4599" t="s">
        <v>56</v>
      </c>
      <c r="C4599">
        <v>5000</v>
      </c>
      <c r="D4599">
        <v>5000</v>
      </c>
      <c r="E4599" t="s">
        <v>1808</v>
      </c>
      <c r="F4599" t="s">
        <v>1804</v>
      </c>
      <c r="G4599" t="s">
        <v>7640</v>
      </c>
      <c r="H4599" t="s">
        <v>2388</v>
      </c>
    </row>
    <row r="4600" spans="1:8" x14ac:dyDescent="0.45">
      <c r="A4600" t="s">
        <v>7673</v>
      </c>
      <c r="B4600" t="s">
        <v>56</v>
      </c>
      <c r="C4600">
        <v>5000</v>
      </c>
      <c r="D4600">
        <v>5000</v>
      </c>
      <c r="E4600" t="s">
        <v>1808</v>
      </c>
      <c r="F4600" t="s">
        <v>1804</v>
      </c>
      <c r="G4600" t="s">
        <v>7640</v>
      </c>
      <c r="H4600" t="s">
        <v>2388</v>
      </c>
    </row>
    <row r="4601" spans="1:8" x14ac:dyDescent="0.45">
      <c r="A4601" t="s">
        <v>7674</v>
      </c>
      <c r="B4601" t="s">
        <v>56</v>
      </c>
      <c r="C4601">
        <v>5000</v>
      </c>
      <c r="D4601">
        <v>5000</v>
      </c>
      <c r="E4601" t="s">
        <v>1808</v>
      </c>
      <c r="F4601" t="s">
        <v>1804</v>
      </c>
      <c r="G4601" t="s">
        <v>7640</v>
      </c>
      <c r="H4601" t="s">
        <v>2388</v>
      </c>
    </row>
    <row r="4602" spans="1:8" x14ac:dyDescent="0.45">
      <c r="A4602" t="s">
        <v>7675</v>
      </c>
      <c r="B4602" t="s">
        <v>56</v>
      </c>
      <c r="C4602">
        <v>5000</v>
      </c>
      <c r="D4602">
        <v>5000</v>
      </c>
      <c r="E4602" t="s">
        <v>1808</v>
      </c>
      <c r="F4602" t="s">
        <v>1804</v>
      </c>
      <c r="G4602" t="s">
        <v>7640</v>
      </c>
      <c r="H4602" t="s">
        <v>2388</v>
      </c>
    </row>
    <row r="4603" spans="1:8" x14ac:dyDescent="0.45">
      <c r="A4603" t="s">
        <v>7676</v>
      </c>
      <c r="B4603" t="s">
        <v>56</v>
      </c>
      <c r="C4603">
        <v>5000</v>
      </c>
      <c r="D4603">
        <v>5000</v>
      </c>
      <c r="E4603" t="s">
        <v>1808</v>
      </c>
      <c r="F4603" t="s">
        <v>1804</v>
      </c>
      <c r="G4603" t="s">
        <v>7640</v>
      </c>
      <c r="H4603" t="s">
        <v>2388</v>
      </c>
    </row>
    <row r="4604" spans="1:8" x14ac:dyDescent="0.45">
      <c r="A4604" t="s">
        <v>7677</v>
      </c>
      <c r="B4604" t="s">
        <v>56</v>
      </c>
      <c r="C4604">
        <v>5000</v>
      </c>
      <c r="D4604">
        <v>5000</v>
      </c>
      <c r="E4604" t="s">
        <v>1808</v>
      </c>
      <c r="F4604" t="s">
        <v>1804</v>
      </c>
      <c r="G4604" t="s">
        <v>7640</v>
      </c>
      <c r="H4604" t="s">
        <v>2388</v>
      </c>
    </row>
    <row r="4605" spans="1:8" x14ac:dyDescent="0.45">
      <c r="A4605" t="s">
        <v>7678</v>
      </c>
      <c r="B4605" t="s">
        <v>56</v>
      </c>
      <c r="C4605">
        <v>5000</v>
      </c>
      <c r="D4605">
        <v>5000</v>
      </c>
      <c r="E4605" t="s">
        <v>1808</v>
      </c>
      <c r="F4605" t="s">
        <v>1804</v>
      </c>
      <c r="G4605" t="s">
        <v>7640</v>
      </c>
      <c r="H4605" t="s">
        <v>2388</v>
      </c>
    </row>
    <row r="4606" spans="1:8" x14ac:dyDescent="0.45">
      <c r="A4606" t="s">
        <v>7679</v>
      </c>
      <c r="B4606" t="s">
        <v>56</v>
      </c>
      <c r="C4606">
        <v>5000</v>
      </c>
      <c r="D4606">
        <v>5000</v>
      </c>
      <c r="E4606" t="s">
        <v>1808</v>
      </c>
      <c r="F4606" t="s">
        <v>1804</v>
      </c>
      <c r="G4606" t="s">
        <v>7640</v>
      </c>
      <c r="H4606" t="s">
        <v>2388</v>
      </c>
    </row>
    <row r="4607" spans="1:8" x14ac:dyDescent="0.45">
      <c r="A4607" t="s">
        <v>7680</v>
      </c>
      <c r="B4607" t="s">
        <v>56</v>
      </c>
      <c r="C4607">
        <v>5000</v>
      </c>
      <c r="D4607">
        <v>5000</v>
      </c>
      <c r="E4607" t="s">
        <v>1808</v>
      </c>
      <c r="F4607" t="s">
        <v>1804</v>
      </c>
      <c r="G4607" t="s">
        <v>7640</v>
      </c>
      <c r="H4607" t="s">
        <v>2388</v>
      </c>
    </row>
    <row r="4608" spans="1:8" x14ac:dyDescent="0.45">
      <c r="A4608" t="s">
        <v>7681</v>
      </c>
      <c r="B4608" t="s">
        <v>56</v>
      </c>
      <c r="C4608">
        <v>5000</v>
      </c>
      <c r="D4608">
        <v>5000</v>
      </c>
      <c r="E4608" t="s">
        <v>1808</v>
      </c>
      <c r="F4608" t="s">
        <v>1804</v>
      </c>
      <c r="G4608" t="s">
        <v>7640</v>
      </c>
      <c r="H4608" t="s">
        <v>2388</v>
      </c>
    </row>
    <row r="4609" spans="1:8" x14ac:dyDescent="0.45">
      <c r="A4609" t="s">
        <v>7682</v>
      </c>
      <c r="B4609" t="s">
        <v>56</v>
      </c>
      <c r="C4609">
        <v>5000</v>
      </c>
      <c r="D4609">
        <v>5000</v>
      </c>
      <c r="E4609" t="s">
        <v>1808</v>
      </c>
      <c r="F4609" t="s">
        <v>1804</v>
      </c>
      <c r="G4609" t="s">
        <v>7640</v>
      </c>
      <c r="H4609" t="s">
        <v>2388</v>
      </c>
    </row>
    <row r="4610" spans="1:8" x14ac:dyDescent="0.45">
      <c r="A4610" t="s">
        <v>7683</v>
      </c>
      <c r="B4610" t="s">
        <v>56</v>
      </c>
      <c r="C4610">
        <v>5000</v>
      </c>
      <c r="D4610">
        <v>5000</v>
      </c>
      <c r="E4610" t="s">
        <v>1808</v>
      </c>
      <c r="F4610" t="s">
        <v>1804</v>
      </c>
      <c r="G4610" t="s">
        <v>7640</v>
      </c>
      <c r="H4610" t="s">
        <v>2388</v>
      </c>
    </row>
    <row r="4611" spans="1:8" x14ac:dyDescent="0.45">
      <c r="A4611" t="s">
        <v>7684</v>
      </c>
      <c r="B4611" t="s">
        <v>56</v>
      </c>
      <c r="C4611">
        <v>5000</v>
      </c>
      <c r="D4611">
        <v>5000</v>
      </c>
      <c r="E4611" t="s">
        <v>1808</v>
      </c>
      <c r="F4611" t="s">
        <v>1804</v>
      </c>
      <c r="G4611" t="s">
        <v>7640</v>
      </c>
      <c r="H4611" t="s">
        <v>2388</v>
      </c>
    </row>
    <row r="4612" spans="1:8" x14ac:dyDescent="0.45">
      <c r="A4612" t="s">
        <v>7685</v>
      </c>
      <c r="B4612" t="s">
        <v>56</v>
      </c>
      <c r="C4612">
        <v>5000</v>
      </c>
      <c r="D4612">
        <v>5000</v>
      </c>
      <c r="E4612" t="s">
        <v>1808</v>
      </c>
      <c r="F4612" t="s">
        <v>1804</v>
      </c>
      <c r="G4612" t="s">
        <v>7640</v>
      </c>
      <c r="H4612" t="s">
        <v>2388</v>
      </c>
    </row>
    <row r="4613" spans="1:8" x14ac:dyDescent="0.45">
      <c r="A4613" t="s">
        <v>7686</v>
      </c>
      <c r="B4613" t="s">
        <v>56</v>
      </c>
      <c r="C4613">
        <v>5000</v>
      </c>
      <c r="D4613">
        <v>5000</v>
      </c>
      <c r="E4613" t="s">
        <v>1808</v>
      </c>
      <c r="F4613" t="s">
        <v>1804</v>
      </c>
      <c r="G4613" t="s">
        <v>7640</v>
      </c>
      <c r="H4613" t="s">
        <v>2388</v>
      </c>
    </row>
    <row r="4614" spans="1:8" x14ac:dyDescent="0.45">
      <c r="A4614" t="s">
        <v>7687</v>
      </c>
      <c r="B4614" t="s">
        <v>56</v>
      </c>
      <c r="C4614">
        <v>5000</v>
      </c>
      <c r="D4614">
        <v>5000</v>
      </c>
      <c r="E4614" t="s">
        <v>1808</v>
      </c>
      <c r="F4614" t="s">
        <v>1804</v>
      </c>
      <c r="G4614" t="s">
        <v>7640</v>
      </c>
      <c r="H4614" t="s">
        <v>2388</v>
      </c>
    </row>
    <row r="4615" spans="1:8" x14ac:dyDescent="0.45">
      <c r="A4615" t="s">
        <v>7688</v>
      </c>
      <c r="B4615" t="s">
        <v>56</v>
      </c>
      <c r="C4615">
        <v>5000</v>
      </c>
      <c r="D4615">
        <v>5000</v>
      </c>
      <c r="E4615" t="s">
        <v>1808</v>
      </c>
      <c r="F4615" t="s">
        <v>1804</v>
      </c>
      <c r="G4615" t="s">
        <v>7640</v>
      </c>
      <c r="H4615" t="s">
        <v>2388</v>
      </c>
    </row>
    <row r="4616" spans="1:8" x14ac:dyDescent="0.45">
      <c r="A4616" t="s">
        <v>7689</v>
      </c>
      <c r="B4616" t="s">
        <v>56</v>
      </c>
      <c r="C4616">
        <v>5000</v>
      </c>
      <c r="D4616">
        <v>5000</v>
      </c>
      <c r="E4616" t="s">
        <v>1808</v>
      </c>
      <c r="F4616" t="s">
        <v>1804</v>
      </c>
      <c r="G4616" t="s">
        <v>7640</v>
      </c>
      <c r="H4616" t="s">
        <v>2388</v>
      </c>
    </row>
    <row r="4617" spans="1:8" x14ac:dyDescent="0.45">
      <c r="A4617" t="s">
        <v>7690</v>
      </c>
      <c r="B4617" t="s">
        <v>56</v>
      </c>
      <c r="C4617">
        <v>5000</v>
      </c>
      <c r="D4617">
        <v>5000</v>
      </c>
      <c r="E4617" t="s">
        <v>1808</v>
      </c>
      <c r="F4617" t="s">
        <v>1804</v>
      </c>
      <c r="G4617" t="s">
        <v>7640</v>
      </c>
      <c r="H4617" t="s">
        <v>2388</v>
      </c>
    </row>
    <row r="4618" spans="1:8" x14ac:dyDescent="0.45">
      <c r="A4618" t="s">
        <v>7691</v>
      </c>
      <c r="B4618" t="s">
        <v>56</v>
      </c>
      <c r="C4618">
        <v>5000</v>
      </c>
      <c r="D4618">
        <v>5000</v>
      </c>
      <c r="E4618" t="s">
        <v>1808</v>
      </c>
      <c r="F4618" t="s">
        <v>1804</v>
      </c>
      <c r="G4618" t="s">
        <v>7640</v>
      </c>
      <c r="H4618" t="s">
        <v>2388</v>
      </c>
    </row>
    <row r="4619" spans="1:8" x14ac:dyDescent="0.45">
      <c r="A4619" t="s">
        <v>7692</v>
      </c>
      <c r="B4619" t="s">
        <v>56</v>
      </c>
      <c r="C4619">
        <v>5000</v>
      </c>
      <c r="D4619">
        <v>5000</v>
      </c>
      <c r="E4619" t="s">
        <v>1808</v>
      </c>
      <c r="F4619" t="s">
        <v>1804</v>
      </c>
      <c r="G4619" t="s">
        <v>7640</v>
      </c>
      <c r="H4619" t="s">
        <v>2388</v>
      </c>
    </row>
    <row r="4620" spans="1:8" x14ac:dyDescent="0.45">
      <c r="A4620" t="s">
        <v>7693</v>
      </c>
      <c r="B4620" t="s">
        <v>56</v>
      </c>
      <c r="C4620">
        <v>5000</v>
      </c>
      <c r="D4620">
        <v>5000</v>
      </c>
      <c r="E4620" t="s">
        <v>1808</v>
      </c>
      <c r="F4620" t="s">
        <v>1804</v>
      </c>
      <c r="G4620" t="s">
        <v>7640</v>
      </c>
      <c r="H4620" t="s">
        <v>2388</v>
      </c>
    </row>
    <row r="4621" spans="1:8" x14ac:dyDescent="0.45">
      <c r="A4621" t="s">
        <v>7694</v>
      </c>
      <c r="B4621" t="s">
        <v>56</v>
      </c>
      <c r="C4621">
        <v>5000</v>
      </c>
      <c r="D4621">
        <v>5000</v>
      </c>
      <c r="E4621" t="s">
        <v>1808</v>
      </c>
      <c r="F4621" t="s">
        <v>1804</v>
      </c>
      <c r="G4621" t="s">
        <v>7640</v>
      </c>
      <c r="H4621" t="s">
        <v>2388</v>
      </c>
    </row>
    <row r="4622" spans="1:8" x14ac:dyDescent="0.45">
      <c r="A4622" t="s">
        <v>7695</v>
      </c>
      <c r="B4622" t="s">
        <v>1057</v>
      </c>
      <c r="C4622">
        <v>5000</v>
      </c>
      <c r="D4622">
        <v>4434</v>
      </c>
      <c r="E4622" t="s">
        <v>1837</v>
      </c>
      <c r="F4622" t="s">
        <v>2183</v>
      </c>
      <c r="G4622" t="s">
        <v>7696</v>
      </c>
      <c r="H4622" t="s">
        <v>1810</v>
      </c>
    </row>
    <row r="4623" spans="1:8" x14ac:dyDescent="0.45">
      <c r="A4623" t="s">
        <v>7697</v>
      </c>
      <c r="B4623" t="s">
        <v>1057</v>
      </c>
      <c r="C4623">
        <v>5000</v>
      </c>
      <c r="D4623">
        <v>54</v>
      </c>
      <c r="E4623" t="s">
        <v>1837</v>
      </c>
      <c r="F4623" t="s">
        <v>2670</v>
      </c>
      <c r="G4623" t="s">
        <v>7696</v>
      </c>
      <c r="H4623" t="s">
        <v>1810</v>
      </c>
    </row>
    <row r="4624" spans="1:8" x14ac:dyDescent="0.45">
      <c r="A4624" t="s">
        <v>7698</v>
      </c>
      <c r="B4624" t="s">
        <v>1057</v>
      </c>
      <c r="C4624">
        <v>5000</v>
      </c>
      <c r="D4624">
        <v>3670</v>
      </c>
      <c r="E4624" t="s">
        <v>1837</v>
      </c>
      <c r="F4624" t="s">
        <v>1972</v>
      </c>
      <c r="G4624" t="s">
        <v>7696</v>
      </c>
      <c r="H4624" t="s">
        <v>1810</v>
      </c>
    </row>
    <row r="4625" spans="1:8" x14ac:dyDescent="0.45">
      <c r="A4625" t="s">
        <v>7699</v>
      </c>
      <c r="B4625" t="s">
        <v>1057</v>
      </c>
      <c r="C4625">
        <v>5000</v>
      </c>
      <c r="D4625">
        <v>4896</v>
      </c>
      <c r="E4625" t="s">
        <v>1888</v>
      </c>
      <c r="F4625" t="s">
        <v>1889</v>
      </c>
      <c r="G4625" t="s">
        <v>7696</v>
      </c>
      <c r="H4625" t="s">
        <v>1810</v>
      </c>
    </row>
    <row r="4626" spans="1:8" x14ac:dyDescent="0.45">
      <c r="A4626" t="s">
        <v>7700</v>
      </c>
      <c r="B4626" t="s">
        <v>1057</v>
      </c>
      <c r="C4626">
        <v>5000</v>
      </c>
      <c r="D4626">
        <v>5000</v>
      </c>
      <c r="E4626" t="s">
        <v>1891</v>
      </c>
      <c r="F4626" t="s">
        <v>1892</v>
      </c>
      <c r="G4626" t="s">
        <v>7696</v>
      </c>
      <c r="H4626" t="s">
        <v>1810</v>
      </c>
    </row>
    <row r="4627" spans="1:8" x14ac:dyDescent="0.45">
      <c r="A4627" t="s">
        <v>7701</v>
      </c>
      <c r="B4627" t="s">
        <v>1057</v>
      </c>
      <c r="C4627">
        <v>5000</v>
      </c>
      <c r="D4627">
        <v>5000</v>
      </c>
      <c r="E4627" t="s">
        <v>1808</v>
      </c>
      <c r="F4627" t="s">
        <v>1804</v>
      </c>
      <c r="G4627" t="s">
        <v>7696</v>
      </c>
      <c r="H4627" t="s">
        <v>1810</v>
      </c>
    </row>
    <row r="4628" spans="1:8" x14ac:dyDescent="0.45">
      <c r="A4628" t="s">
        <v>7702</v>
      </c>
      <c r="B4628" t="s">
        <v>78</v>
      </c>
      <c r="C4628">
        <v>5000</v>
      </c>
      <c r="D4628">
        <v>168</v>
      </c>
      <c r="E4628" t="s">
        <v>1837</v>
      </c>
      <c r="F4628" t="s">
        <v>1972</v>
      </c>
      <c r="G4628" t="s">
        <v>7703</v>
      </c>
      <c r="H4628" t="s">
        <v>1810</v>
      </c>
    </row>
    <row r="4629" spans="1:8" x14ac:dyDescent="0.45">
      <c r="A4629" t="s">
        <v>7704</v>
      </c>
      <c r="B4629" t="s">
        <v>78</v>
      </c>
      <c r="C4629">
        <v>5000</v>
      </c>
      <c r="D4629">
        <v>580</v>
      </c>
      <c r="E4629" t="s">
        <v>1808</v>
      </c>
      <c r="F4629" t="s">
        <v>1804</v>
      </c>
      <c r="G4629" t="s">
        <v>7703</v>
      </c>
      <c r="H4629" t="s">
        <v>1810</v>
      </c>
    </row>
    <row r="4630" spans="1:8" x14ac:dyDescent="0.45">
      <c r="A4630" t="s">
        <v>7705</v>
      </c>
      <c r="B4630" t="s">
        <v>78</v>
      </c>
      <c r="C4630">
        <v>5000</v>
      </c>
      <c r="D4630">
        <v>3256</v>
      </c>
      <c r="E4630" t="s">
        <v>1808</v>
      </c>
      <c r="F4630" t="s">
        <v>1804</v>
      </c>
      <c r="G4630" t="s">
        <v>7703</v>
      </c>
      <c r="H4630" t="s">
        <v>1810</v>
      </c>
    </row>
    <row r="4631" spans="1:8" x14ac:dyDescent="0.45">
      <c r="A4631" t="s">
        <v>7706</v>
      </c>
      <c r="B4631" t="s">
        <v>78</v>
      </c>
      <c r="C4631">
        <v>5000</v>
      </c>
      <c r="D4631">
        <v>5000</v>
      </c>
      <c r="E4631" t="s">
        <v>1891</v>
      </c>
      <c r="F4631" t="s">
        <v>3405</v>
      </c>
      <c r="G4631" t="s">
        <v>7703</v>
      </c>
      <c r="H4631" t="s">
        <v>1810</v>
      </c>
    </row>
    <row r="4632" spans="1:8" x14ac:dyDescent="0.45">
      <c r="A4632" t="s">
        <v>7707</v>
      </c>
      <c r="B4632" t="s">
        <v>78</v>
      </c>
      <c r="C4632">
        <v>5000</v>
      </c>
      <c r="D4632">
        <v>4950</v>
      </c>
      <c r="E4632" t="s">
        <v>1837</v>
      </c>
      <c r="F4632" t="s">
        <v>1972</v>
      </c>
      <c r="G4632" t="s">
        <v>7703</v>
      </c>
      <c r="H4632" t="s">
        <v>1810</v>
      </c>
    </row>
    <row r="4633" spans="1:8" x14ac:dyDescent="0.45">
      <c r="A4633" t="s">
        <v>7708</v>
      </c>
      <c r="B4633" t="s">
        <v>78</v>
      </c>
      <c r="C4633">
        <v>5000</v>
      </c>
      <c r="D4633">
        <v>4114</v>
      </c>
      <c r="E4633" t="s">
        <v>1888</v>
      </c>
      <c r="F4633" t="s">
        <v>2196</v>
      </c>
      <c r="G4633" t="s">
        <v>7703</v>
      </c>
      <c r="H4633" t="s">
        <v>1810</v>
      </c>
    </row>
    <row r="4634" spans="1:8" x14ac:dyDescent="0.45">
      <c r="A4634" t="s">
        <v>7709</v>
      </c>
      <c r="B4634" t="s">
        <v>78</v>
      </c>
      <c r="C4634">
        <v>5000</v>
      </c>
      <c r="D4634">
        <v>5000</v>
      </c>
      <c r="E4634" t="s">
        <v>1808</v>
      </c>
      <c r="F4634" t="s">
        <v>1804</v>
      </c>
      <c r="G4634" t="s">
        <v>7703</v>
      </c>
      <c r="H4634" t="s">
        <v>1810</v>
      </c>
    </row>
    <row r="4635" spans="1:8" x14ac:dyDescent="0.45">
      <c r="A4635" t="s">
        <v>7710</v>
      </c>
      <c r="B4635" t="s">
        <v>78</v>
      </c>
      <c r="C4635">
        <v>5000</v>
      </c>
      <c r="D4635">
        <v>5000</v>
      </c>
      <c r="E4635" t="s">
        <v>1808</v>
      </c>
      <c r="F4635" t="s">
        <v>1804</v>
      </c>
      <c r="G4635" t="s">
        <v>7703</v>
      </c>
      <c r="H4635" t="s">
        <v>1810</v>
      </c>
    </row>
    <row r="4636" spans="1:8" x14ac:dyDescent="0.45">
      <c r="A4636" t="s">
        <v>7711</v>
      </c>
      <c r="B4636" t="s">
        <v>95</v>
      </c>
      <c r="C4636">
        <v>5000</v>
      </c>
      <c r="D4636">
        <v>3998</v>
      </c>
      <c r="E4636" t="s">
        <v>1837</v>
      </c>
      <c r="F4636" t="s">
        <v>2183</v>
      </c>
      <c r="G4636" t="s">
        <v>7712</v>
      </c>
      <c r="H4636" t="s">
        <v>2388</v>
      </c>
    </row>
    <row r="4637" spans="1:8" x14ac:dyDescent="0.45">
      <c r="A4637" t="s">
        <v>7713</v>
      </c>
      <c r="B4637" t="s">
        <v>95</v>
      </c>
      <c r="C4637">
        <v>5000</v>
      </c>
      <c r="D4637">
        <v>184</v>
      </c>
      <c r="E4637" t="s">
        <v>1888</v>
      </c>
      <c r="F4637" t="s">
        <v>1889</v>
      </c>
      <c r="G4637" t="s">
        <v>7712</v>
      </c>
      <c r="H4637" t="s">
        <v>2388</v>
      </c>
    </row>
    <row r="4638" spans="1:8" x14ac:dyDescent="0.45">
      <c r="A4638" t="s">
        <v>7714</v>
      </c>
      <c r="B4638" t="s">
        <v>95</v>
      </c>
      <c r="C4638">
        <v>5000</v>
      </c>
      <c r="D4638">
        <v>2476</v>
      </c>
      <c r="E4638" t="s">
        <v>1808</v>
      </c>
      <c r="F4638" t="s">
        <v>1804</v>
      </c>
      <c r="G4638" t="s">
        <v>7712</v>
      </c>
      <c r="H4638" t="s">
        <v>2388</v>
      </c>
    </row>
    <row r="4639" spans="1:8" x14ac:dyDescent="0.45">
      <c r="A4639" t="s">
        <v>7715</v>
      </c>
      <c r="B4639" t="s">
        <v>95</v>
      </c>
      <c r="C4639">
        <v>5000</v>
      </c>
      <c r="D4639">
        <v>1464</v>
      </c>
      <c r="E4639" t="s">
        <v>1837</v>
      </c>
      <c r="F4639" t="s">
        <v>1972</v>
      </c>
      <c r="G4639" t="s">
        <v>7712</v>
      </c>
      <c r="H4639" t="s">
        <v>2388</v>
      </c>
    </row>
    <row r="4640" spans="1:8" x14ac:dyDescent="0.45">
      <c r="A4640" t="s">
        <v>7716</v>
      </c>
      <c r="B4640" t="s">
        <v>95</v>
      </c>
      <c r="C4640">
        <v>5000</v>
      </c>
      <c r="D4640">
        <v>4928</v>
      </c>
      <c r="E4640" t="s">
        <v>1808</v>
      </c>
      <c r="F4640" t="s">
        <v>1804</v>
      </c>
      <c r="G4640" t="s">
        <v>7712</v>
      </c>
      <c r="H4640" t="s">
        <v>2388</v>
      </c>
    </row>
    <row r="4641" spans="1:8" x14ac:dyDescent="0.45">
      <c r="A4641" t="s">
        <v>7717</v>
      </c>
      <c r="B4641" t="s">
        <v>95</v>
      </c>
      <c r="C4641">
        <v>5000</v>
      </c>
      <c r="D4641">
        <v>3044</v>
      </c>
      <c r="E4641" t="s">
        <v>1837</v>
      </c>
      <c r="F4641" t="s">
        <v>1972</v>
      </c>
      <c r="G4641" t="s">
        <v>7712</v>
      </c>
      <c r="H4641" t="s">
        <v>2388</v>
      </c>
    </row>
    <row r="4642" spans="1:8" x14ac:dyDescent="0.45">
      <c r="A4642" t="s">
        <v>7718</v>
      </c>
      <c r="B4642" t="s">
        <v>95</v>
      </c>
      <c r="C4642">
        <v>5000</v>
      </c>
      <c r="D4642">
        <v>3274</v>
      </c>
      <c r="E4642" t="s">
        <v>1888</v>
      </c>
      <c r="F4642" t="s">
        <v>2196</v>
      </c>
      <c r="G4642" t="s">
        <v>7712</v>
      </c>
      <c r="H4642" t="s">
        <v>2388</v>
      </c>
    </row>
    <row r="4643" spans="1:8" x14ac:dyDescent="0.45">
      <c r="A4643" t="s">
        <v>7719</v>
      </c>
      <c r="B4643" t="s">
        <v>95</v>
      </c>
      <c r="C4643">
        <v>5000</v>
      </c>
      <c r="D4643">
        <v>5000</v>
      </c>
      <c r="E4643" t="s">
        <v>1808</v>
      </c>
      <c r="F4643" t="s">
        <v>1804</v>
      </c>
      <c r="G4643" t="s">
        <v>7712</v>
      </c>
      <c r="H4643" t="s">
        <v>2388</v>
      </c>
    </row>
    <row r="4644" spans="1:8" x14ac:dyDescent="0.45">
      <c r="A4644" t="s">
        <v>7720</v>
      </c>
      <c r="B4644" t="s">
        <v>95</v>
      </c>
      <c r="C4644">
        <v>5000</v>
      </c>
      <c r="D4644">
        <v>5000</v>
      </c>
      <c r="E4644" t="s">
        <v>1808</v>
      </c>
      <c r="F4644" t="s">
        <v>1804</v>
      </c>
      <c r="G4644" t="s">
        <v>7712</v>
      </c>
      <c r="H4644" t="s">
        <v>2388</v>
      </c>
    </row>
    <row r="4645" spans="1:8" x14ac:dyDescent="0.45">
      <c r="A4645" t="s">
        <v>7721</v>
      </c>
      <c r="B4645" t="s">
        <v>95</v>
      </c>
      <c r="C4645">
        <v>5000</v>
      </c>
      <c r="D4645">
        <v>5000</v>
      </c>
      <c r="E4645" t="s">
        <v>1808</v>
      </c>
      <c r="F4645" t="s">
        <v>1804</v>
      </c>
      <c r="G4645" t="s">
        <v>7712</v>
      </c>
      <c r="H4645" t="s">
        <v>2388</v>
      </c>
    </row>
    <row r="4646" spans="1:8" x14ac:dyDescent="0.45">
      <c r="A4646" t="s">
        <v>7722</v>
      </c>
      <c r="B4646" t="s">
        <v>95</v>
      </c>
      <c r="C4646">
        <v>5000</v>
      </c>
      <c r="D4646">
        <v>5000</v>
      </c>
      <c r="E4646" t="s">
        <v>1808</v>
      </c>
      <c r="F4646" t="s">
        <v>1804</v>
      </c>
      <c r="G4646" t="s">
        <v>7712</v>
      </c>
      <c r="H4646" t="s">
        <v>2388</v>
      </c>
    </row>
    <row r="4647" spans="1:8" x14ac:dyDescent="0.45">
      <c r="A4647" t="s">
        <v>7723</v>
      </c>
      <c r="B4647" t="s">
        <v>95</v>
      </c>
      <c r="C4647">
        <v>5000</v>
      </c>
      <c r="D4647">
        <v>5000</v>
      </c>
      <c r="E4647" t="s">
        <v>1808</v>
      </c>
      <c r="F4647" t="s">
        <v>1804</v>
      </c>
      <c r="G4647" t="s">
        <v>7712</v>
      </c>
      <c r="H4647" t="s">
        <v>2388</v>
      </c>
    </row>
    <row r="4648" spans="1:8" x14ac:dyDescent="0.45">
      <c r="A4648" t="s">
        <v>7724</v>
      </c>
      <c r="B4648" t="s">
        <v>95</v>
      </c>
      <c r="C4648">
        <v>5000</v>
      </c>
      <c r="D4648">
        <v>5000</v>
      </c>
      <c r="E4648" t="s">
        <v>1808</v>
      </c>
      <c r="F4648" t="s">
        <v>1804</v>
      </c>
      <c r="G4648" t="s">
        <v>7712</v>
      </c>
      <c r="H4648" t="s">
        <v>2388</v>
      </c>
    </row>
    <row r="4649" spans="1:8" x14ac:dyDescent="0.45">
      <c r="A4649" t="s">
        <v>7725</v>
      </c>
      <c r="B4649" t="s">
        <v>95</v>
      </c>
      <c r="C4649">
        <v>5000</v>
      </c>
      <c r="D4649">
        <v>5000</v>
      </c>
      <c r="E4649" t="s">
        <v>1808</v>
      </c>
      <c r="F4649" t="s">
        <v>1804</v>
      </c>
      <c r="G4649" t="s">
        <v>7712</v>
      </c>
      <c r="H4649" t="s">
        <v>2388</v>
      </c>
    </row>
    <row r="4650" spans="1:8" x14ac:dyDescent="0.45">
      <c r="A4650" t="s">
        <v>7726</v>
      </c>
      <c r="B4650" t="s">
        <v>95</v>
      </c>
      <c r="C4650">
        <v>5000</v>
      </c>
      <c r="D4650">
        <v>5000</v>
      </c>
      <c r="E4650" t="s">
        <v>1808</v>
      </c>
      <c r="F4650" t="s">
        <v>1804</v>
      </c>
      <c r="G4650" t="s">
        <v>7712</v>
      </c>
      <c r="H4650" t="s">
        <v>2388</v>
      </c>
    </row>
    <row r="4651" spans="1:8" x14ac:dyDescent="0.45">
      <c r="A4651" t="s">
        <v>7727</v>
      </c>
      <c r="B4651" t="s">
        <v>95</v>
      </c>
      <c r="C4651">
        <v>5000</v>
      </c>
      <c r="D4651">
        <v>5000</v>
      </c>
      <c r="E4651" t="s">
        <v>1808</v>
      </c>
      <c r="F4651" t="s">
        <v>1804</v>
      </c>
      <c r="G4651" t="s">
        <v>7712</v>
      </c>
      <c r="H4651" t="s">
        <v>2388</v>
      </c>
    </row>
    <row r="4652" spans="1:8" x14ac:dyDescent="0.45">
      <c r="A4652" t="s">
        <v>7728</v>
      </c>
      <c r="B4652" t="s">
        <v>95</v>
      </c>
      <c r="C4652">
        <v>5000</v>
      </c>
      <c r="D4652">
        <v>5000</v>
      </c>
      <c r="E4652" t="s">
        <v>1808</v>
      </c>
      <c r="F4652" t="s">
        <v>1804</v>
      </c>
      <c r="G4652" t="s">
        <v>7712</v>
      </c>
      <c r="H4652" t="s">
        <v>2388</v>
      </c>
    </row>
    <row r="4653" spans="1:8" x14ac:dyDescent="0.45">
      <c r="A4653" t="s">
        <v>7729</v>
      </c>
      <c r="B4653" t="s">
        <v>95</v>
      </c>
      <c r="C4653">
        <v>5000</v>
      </c>
      <c r="D4653">
        <v>5000</v>
      </c>
      <c r="E4653" t="s">
        <v>1808</v>
      </c>
      <c r="F4653" t="s">
        <v>1804</v>
      </c>
      <c r="G4653" t="s">
        <v>7712</v>
      </c>
      <c r="H4653" t="s">
        <v>2388</v>
      </c>
    </row>
    <row r="4654" spans="1:8" x14ac:dyDescent="0.45">
      <c r="A4654" t="s">
        <v>7730</v>
      </c>
      <c r="B4654" t="s">
        <v>95</v>
      </c>
      <c r="C4654">
        <v>5000</v>
      </c>
      <c r="D4654">
        <v>5000</v>
      </c>
      <c r="E4654" t="s">
        <v>1808</v>
      </c>
      <c r="F4654" t="s">
        <v>1804</v>
      </c>
      <c r="G4654" t="s">
        <v>7712</v>
      </c>
      <c r="H4654" t="s">
        <v>2388</v>
      </c>
    </row>
    <row r="4655" spans="1:8" x14ac:dyDescent="0.45">
      <c r="A4655" t="s">
        <v>7731</v>
      </c>
      <c r="B4655" t="s">
        <v>95</v>
      </c>
      <c r="C4655">
        <v>5000</v>
      </c>
      <c r="D4655">
        <v>5000</v>
      </c>
      <c r="E4655" t="s">
        <v>1808</v>
      </c>
      <c r="F4655" t="s">
        <v>1804</v>
      </c>
      <c r="G4655" t="s">
        <v>7712</v>
      </c>
      <c r="H4655" t="s">
        <v>2388</v>
      </c>
    </row>
    <row r="4656" spans="1:8" x14ac:dyDescent="0.45">
      <c r="A4656" t="s">
        <v>7732</v>
      </c>
      <c r="B4656" t="s">
        <v>95</v>
      </c>
      <c r="C4656">
        <v>5000</v>
      </c>
      <c r="D4656">
        <v>5000</v>
      </c>
      <c r="E4656" t="s">
        <v>1808</v>
      </c>
      <c r="F4656" t="s">
        <v>1804</v>
      </c>
      <c r="G4656" t="s">
        <v>7712</v>
      </c>
      <c r="H4656" t="s">
        <v>2388</v>
      </c>
    </row>
    <row r="4657" spans="1:8" x14ac:dyDescent="0.45">
      <c r="A4657" t="s">
        <v>7733</v>
      </c>
      <c r="B4657" t="s">
        <v>95</v>
      </c>
      <c r="C4657">
        <v>5000</v>
      </c>
      <c r="D4657">
        <v>5000</v>
      </c>
      <c r="E4657" t="s">
        <v>1808</v>
      </c>
      <c r="F4657" t="s">
        <v>1804</v>
      </c>
      <c r="G4657" t="s">
        <v>7712</v>
      </c>
      <c r="H4657" t="s">
        <v>2388</v>
      </c>
    </row>
    <row r="4658" spans="1:8" x14ac:dyDescent="0.45">
      <c r="A4658" t="s">
        <v>7734</v>
      </c>
      <c r="B4658" t="s">
        <v>95</v>
      </c>
      <c r="C4658">
        <v>5000</v>
      </c>
      <c r="D4658">
        <v>5000</v>
      </c>
      <c r="E4658" t="s">
        <v>1808</v>
      </c>
      <c r="F4658" t="s">
        <v>1804</v>
      </c>
      <c r="G4658" t="s">
        <v>7712</v>
      </c>
      <c r="H4658" t="s">
        <v>2388</v>
      </c>
    </row>
    <row r="4659" spans="1:8" x14ac:dyDescent="0.45">
      <c r="A4659" t="s">
        <v>7735</v>
      </c>
      <c r="B4659" t="s">
        <v>95</v>
      </c>
      <c r="C4659">
        <v>5000</v>
      </c>
      <c r="D4659">
        <v>5000</v>
      </c>
      <c r="E4659" t="s">
        <v>1808</v>
      </c>
      <c r="F4659" t="s">
        <v>1804</v>
      </c>
      <c r="G4659" t="s">
        <v>7712</v>
      </c>
      <c r="H4659" t="s">
        <v>2388</v>
      </c>
    </row>
    <row r="4660" spans="1:8" x14ac:dyDescent="0.45">
      <c r="A4660" t="s">
        <v>7736</v>
      </c>
      <c r="B4660" t="s">
        <v>95</v>
      </c>
      <c r="C4660">
        <v>5000</v>
      </c>
      <c r="D4660">
        <v>5000</v>
      </c>
      <c r="E4660" t="s">
        <v>1808</v>
      </c>
      <c r="F4660" t="s">
        <v>1804</v>
      </c>
      <c r="G4660" t="s">
        <v>7712</v>
      </c>
      <c r="H4660" t="s">
        <v>2388</v>
      </c>
    </row>
    <row r="4661" spans="1:8" x14ac:dyDescent="0.45">
      <c r="A4661" t="s">
        <v>7737</v>
      </c>
      <c r="B4661" t="s">
        <v>95</v>
      </c>
      <c r="C4661">
        <v>5000</v>
      </c>
      <c r="D4661">
        <v>5000</v>
      </c>
      <c r="E4661" t="s">
        <v>1808</v>
      </c>
      <c r="F4661" t="s">
        <v>1804</v>
      </c>
      <c r="G4661" t="s">
        <v>7712</v>
      </c>
      <c r="H4661" t="s">
        <v>2388</v>
      </c>
    </row>
    <row r="4662" spans="1:8" x14ac:dyDescent="0.45">
      <c r="A4662" t="s">
        <v>7738</v>
      </c>
      <c r="B4662" t="s">
        <v>95</v>
      </c>
      <c r="C4662">
        <v>5000</v>
      </c>
      <c r="D4662">
        <v>5000</v>
      </c>
      <c r="E4662" t="s">
        <v>1808</v>
      </c>
      <c r="F4662" t="s">
        <v>1804</v>
      </c>
      <c r="G4662" t="s">
        <v>7712</v>
      </c>
      <c r="H4662" t="s">
        <v>2388</v>
      </c>
    </row>
    <row r="4663" spans="1:8" x14ac:dyDescent="0.45">
      <c r="A4663" t="s">
        <v>7739</v>
      </c>
      <c r="B4663" t="s">
        <v>95</v>
      </c>
      <c r="C4663">
        <v>5000</v>
      </c>
      <c r="D4663">
        <v>5000</v>
      </c>
      <c r="E4663" t="s">
        <v>1808</v>
      </c>
      <c r="F4663" t="s">
        <v>1804</v>
      </c>
      <c r="G4663" t="s">
        <v>7712</v>
      </c>
      <c r="H4663" t="s">
        <v>2388</v>
      </c>
    </row>
    <row r="4664" spans="1:8" x14ac:dyDescent="0.45">
      <c r="A4664" t="s">
        <v>7740</v>
      </c>
      <c r="B4664" t="s">
        <v>95</v>
      </c>
      <c r="C4664">
        <v>5000</v>
      </c>
      <c r="D4664">
        <v>5000</v>
      </c>
      <c r="E4664" t="s">
        <v>1808</v>
      </c>
      <c r="F4664" t="s">
        <v>1804</v>
      </c>
      <c r="G4664" t="s">
        <v>7712</v>
      </c>
      <c r="H4664" t="s">
        <v>2388</v>
      </c>
    </row>
    <row r="4665" spans="1:8" x14ac:dyDescent="0.45">
      <c r="A4665" t="s">
        <v>7741</v>
      </c>
      <c r="B4665" t="s">
        <v>95</v>
      </c>
      <c r="C4665">
        <v>5000</v>
      </c>
      <c r="D4665">
        <v>5000</v>
      </c>
      <c r="E4665" t="s">
        <v>1808</v>
      </c>
      <c r="F4665" t="s">
        <v>1804</v>
      </c>
      <c r="G4665" t="s">
        <v>7712</v>
      </c>
      <c r="H4665" t="s">
        <v>2388</v>
      </c>
    </row>
    <row r="4666" spans="1:8" x14ac:dyDescent="0.45">
      <c r="A4666" t="s">
        <v>7742</v>
      </c>
      <c r="B4666" t="s">
        <v>95</v>
      </c>
      <c r="C4666">
        <v>5000</v>
      </c>
      <c r="D4666">
        <v>5000</v>
      </c>
      <c r="E4666" t="s">
        <v>1808</v>
      </c>
      <c r="F4666" t="s">
        <v>1804</v>
      </c>
      <c r="G4666" t="s">
        <v>7712</v>
      </c>
      <c r="H4666" t="s">
        <v>2388</v>
      </c>
    </row>
    <row r="4667" spans="1:8" x14ac:dyDescent="0.45">
      <c r="A4667" t="s">
        <v>7743</v>
      </c>
      <c r="B4667" t="s">
        <v>95</v>
      </c>
      <c r="C4667">
        <v>5000</v>
      </c>
      <c r="D4667">
        <v>5000</v>
      </c>
      <c r="E4667" t="s">
        <v>1808</v>
      </c>
      <c r="F4667" t="s">
        <v>1804</v>
      </c>
      <c r="G4667" t="s">
        <v>7712</v>
      </c>
      <c r="H4667" t="s">
        <v>2388</v>
      </c>
    </row>
    <row r="4668" spans="1:8" x14ac:dyDescent="0.45">
      <c r="A4668" t="s">
        <v>7744</v>
      </c>
      <c r="B4668" t="s">
        <v>95</v>
      </c>
      <c r="C4668">
        <v>5000</v>
      </c>
      <c r="D4668">
        <v>5000</v>
      </c>
      <c r="E4668" t="s">
        <v>1808</v>
      </c>
      <c r="F4668" t="s">
        <v>1804</v>
      </c>
      <c r="G4668" t="s">
        <v>7712</v>
      </c>
      <c r="H4668" t="s">
        <v>2388</v>
      </c>
    </row>
    <row r="4669" spans="1:8" x14ac:dyDescent="0.45">
      <c r="A4669" t="s">
        <v>7745</v>
      </c>
      <c r="B4669" t="s">
        <v>95</v>
      </c>
      <c r="C4669">
        <v>5000</v>
      </c>
      <c r="D4669">
        <v>5000</v>
      </c>
      <c r="E4669" t="s">
        <v>1808</v>
      </c>
      <c r="F4669" t="s">
        <v>1804</v>
      </c>
      <c r="G4669" t="s">
        <v>7712</v>
      </c>
      <c r="H4669" t="s">
        <v>2388</v>
      </c>
    </row>
    <row r="4670" spans="1:8" x14ac:dyDescent="0.45">
      <c r="A4670" t="s">
        <v>7746</v>
      </c>
      <c r="B4670" t="s">
        <v>95</v>
      </c>
      <c r="C4670">
        <v>5000</v>
      </c>
      <c r="D4670">
        <v>5000</v>
      </c>
      <c r="E4670" t="s">
        <v>1808</v>
      </c>
      <c r="F4670" t="s">
        <v>1804</v>
      </c>
      <c r="G4670" t="s">
        <v>7712</v>
      </c>
      <c r="H4670" t="s">
        <v>2388</v>
      </c>
    </row>
    <row r="4671" spans="1:8" x14ac:dyDescent="0.45">
      <c r="A4671" t="s">
        <v>7747</v>
      </c>
      <c r="B4671" t="s">
        <v>95</v>
      </c>
      <c r="C4671">
        <v>5000</v>
      </c>
      <c r="D4671">
        <v>5000</v>
      </c>
      <c r="E4671" t="s">
        <v>1808</v>
      </c>
      <c r="F4671" t="s">
        <v>1804</v>
      </c>
      <c r="G4671" t="s">
        <v>7712</v>
      </c>
      <c r="H4671" t="s">
        <v>2388</v>
      </c>
    </row>
    <row r="4672" spans="1:8" x14ac:dyDescent="0.45">
      <c r="A4672" t="s">
        <v>7748</v>
      </c>
      <c r="B4672" t="s">
        <v>95</v>
      </c>
      <c r="C4672">
        <v>5000</v>
      </c>
      <c r="D4672">
        <v>5000</v>
      </c>
      <c r="E4672" t="s">
        <v>1808</v>
      </c>
      <c r="F4672" t="s">
        <v>1804</v>
      </c>
      <c r="G4672" t="s">
        <v>7712</v>
      </c>
      <c r="H4672" t="s">
        <v>2388</v>
      </c>
    </row>
    <row r="4673" spans="1:8" x14ac:dyDescent="0.45">
      <c r="A4673" t="s">
        <v>7749</v>
      </c>
      <c r="B4673" t="s">
        <v>95</v>
      </c>
      <c r="C4673">
        <v>5000</v>
      </c>
      <c r="D4673">
        <v>5000</v>
      </c>
      <c r="E4673" t="s">
        <v>1808</v>
      </c>
      <c r="F4673" t="s">
        <v>1804</v>
      </c>
      <c r="G4673" t="s">
        <v>7712</v>
      </c>
      <c r="H4673" t="s">
        <v>2388</v>
      </c>
    </row>
    <row r="4674" spans="1:8" x14ac:dyDescent="0.45">
      <c r="A4674" t="s">
        <v>7750</v>
      </c>
      <c r="B4674" t="s">
        <v>95</v>
      </c>
      <c r="C4674">
        <v>5000</v>
      </c>
      <c r="D4674">
        <v>5000</v>
      </c>
      <c r="E4674" t="s">
        <v>1808</v>
      </c>
      <c r="F4674" t="s">
        <v>1804</v>
      </c>
      <c r="G4674" t="s">
        <v>7712</v>
      </c>
      <c r="H4674" t="s">
        <v>2388</v>
      </c>
    </row>
    <row r="4675" spans="1:8" x14ac:dyDescent="0.45">
      <c r="A4675" t="s">
        <v>7751</v>
      </c>
      <c r="B4675" t="s">
        <v>95</v>
      </c>
      <c r="C4675">
        <v>5000</v>
      </c>
      <c r="D4675">
        <v>5000</v>
      </c>
      <c r="E4675" t="s">
        <v>1808</v>
      </c>
      <c r="F4675" t="s">
        <v>1804</v>
      </c>
      <c r="G4675" t="s">
        <v>7712</v>
      </c>
      <c r="H4675" t="s">
        <v>2388</v>
      </c>
    </row>
    <row r="4676" spans="1:8" x14ac:dyDescent="0.45">
      <c r="A4676" t="s">
        <v>7752</v>
      </c>
      <c r="B4676" t="s">
        <v>95</v>
      </c>
      <c r="C4676">
        <v>5000</v>
      </c>
      <c r="D4676">
        <v>5000</v>
      </c>
      <c r="E4676" t="s">
        <v>1808</v>
      </c>
      <c r="F4676" t="s">
        <v>1804</v>
      </c>
      <c r="G4676" t="s">
        <v>7712</v>
      </c>
      <c r="H4676" t="s">
        <v>2388</v>
      </c>
    </row>
    <row r="4677" spans="1:8" x14ac:dyDescent="0.45">
      <c r="A4677" t="s">
        <v>7753</v>
      </c>
      <c r="B4677" t="s">
        <v>95</v>
      </c>
      <c r="C4677">
        <v>5000</v>
      </c>
      <c r="D4677">
        <v>5000</v>
      </c>
      <c r="E4677" t="s">
        <v>1808</v>
      </c>
      <c r="F4677" t="s">
        <v>1804</v>
      </c>
      <c r="G4677" t="s">
        <v>7712</v>
      </c>
      <c r="H4677" t="s">
        <v>2388</v>
      </c>
    </row>
    <row r="4678" spans="1:8" x14ac:dyDescent="0.45">
      <c r="A4678" t="s">
        <v>7754</v>
      </c>
      <c r="B4678" t="s">
        <v>95</v>
      </c>
      <c r="C4678">
        <v>5000</v>
      </c>
      <c r="D4678">
        <v>5000</v>
      </c>
      <c r="E4678" t="s">
        <v>1808</v>
      </c>
      <c r="F4678" t="s">
        <v>1804</v>
      </c>
      <c r="G4678" t="s">
        <v>7712</v>
      </c>
      <c r="H4678" t="s">
        <v>2388</v>
      </c>
    </row>
    <row r="4679" spans="1:8" x14ac:dyDescent="0.45">
      <c r="A4679" t="s">
        <v>7755</v>
      </c>
      <c r="B4679" t="s">
        <v>95</v>
      </c>
      <c r="C4679">
        <v>5000</v>
      </c>
      <c r="D4679">
        <v>5000</v>
      </c>
      <c r="E4679" t="s">
        <v>1808</v>
      </c>
      <c r="F4679" t="s">
        <v>1804</v>
      </c>
      <c r="G4679" t="s">
        <v>7712</v>
      </c>
      <c r="H4679" t="s">
        <v>2388</v>
      </c>
    </row>
    <row r="4680" spans="1:8" x14ac:dyDescent="0.45">
      <c r="A4680" t="s">
        <v>7756</v>
      </c>
      <c r="B4680" t="s">
        <v>95</v>
      </c>
      <c r="C4680">
        <v>5000</v>
      </c>
      <c r="D4680">
        <v>5000</v>
      </c>
      <c r="E4680" t="s">
        <v>1808</v>
      </c>
      <c r="F4680" t="s">
        <v>1804</v>
      </c>
      <c r="G4680" t="s">
        <v>7712</v>
      </c>
      <c r="H4680" t="s">
        <v>2388</v>
      </c>
    </row>
    <row r="4681" spans="1:8" x14ac:dyDescent="0.45">
      <c r="A4681" t="s">
        <v>7757</v>
      </c>
      <c r="B4681" t="s">
        <v>95</v>
      </c>
      <c r="C4681">
        <v>5000</v>
      </c>
      <c r="D4681">
        <v>5000</v>
      </c>
      <c r="E4681" t="s">
        <v>1808</v>
      </c>
      <c r="F4681" t="s">
        <v>1804</v>
      </c>
      <c r="G4681" t="s">
        <v>7712</v>
      </c>
      <c r="H4681" t="s">
        <v>2388</v>
      </c>
    </row>
    <row r="4682" spans="1:8" x14ac:dyDescent="0.45">
      <c r="A4682" t="s">
        <v>7758</v>
      </c>
      <c r="B4682" t="s">
        <v>95</v>
      </c>
      <c r="C4682">
        <v>5000</v>
      </c>
      <c r="D4682">
        <v>5000</v>
      </c>
      <c r="E4682" t="s">
        <v>1808</v>
      </c>
      <c r="F4682" t="s">
        <v>1804</v>
      </c>
      <c r="G4682" t="s">
        <v>7712</v>
      </c>
      <c r="H4682" t="s">
        <v>2388</v>
      </c>
    </row>
    <row r="4683" spans="1:8" x14ac:dyDescent="0.45">
      <c r="A4683" t="s">
        <v>7759</v>
      </c>
      <c r="B4683" t="s">
        <v>95</v>
      </c>
      <c r="C4683">
        <v>5000</v>
      </c>
      <c r="D4683">
        <v>5000</v>
      </c>
      <c r="E4683" t="s">
        <v>1808</v>
      </c>
      <c r="F4683" t="s">
        <v>1804</v>
      </c>
      <c r="G4683" t="s">
        <v>7712</v>
      </c>
      <c r="H4683" t="s">
        <v>2388</v>
      </c>
    </row>
    <row r="4684" spans="1:8" x14ac:dyDescent="0.45">
      <c r="A4684" t="s">
        <v>7760</v>
      </c>
      <c r="B4684" t="s">
        <v>95</v>
      </c>
      <c r="C4684">
        <v>5000</v>
      </c>
      <c r="D4684">
        <v>5000</v>
      </c>
      <c r="E4684" t="s">
        <v>1808</v>
      </c>
      <c r="F4684" t="s">
        <v>1804</v>
      </c>
      <c r="G4684" t="s">
        <v>7712</v>
      </c>
      <c r="H4684" t="s">
        <v>2388</v>
      </c>
    </row>
    <row r="4685" spans="1:8" x14ac:dyDescent="0.45">
      <c r="A4685" t="s">
        <v>7761</v>
      </c>
      <c r="B4685" t="s">
        <v>95</v>
      </c>
      <c r="C4685">
        <v>5000</v>
      </c>
      <c r="D4685">
        <v>5000</v>
      </c>
      <c r="E4685" t="s">
        <v>1808</v>
      </c>
      <c r="F4685" t="s">
        <v>1804</v>
      </c>
      <c r="G4685" t="s">
        <v>7712</v>
      </c>
      <c r="H4685" t="s">
        <v>2388</v>
      </c>
    </row>
    <row r="4686" spans="1:8" x14ac:dyDescent="0.45">
      <c r="A4686" t="s">
        <v>7762</v>
      </c>
      <c r="B4686" t="s">
        <v>95</v>
      </c>
      <c r="C4686">
        <v>5000</v>
      </c>
      <c r="D4686">
        <v>5000</v>
      </c>
      <c r="E4686" t="s">
        <v>1808</v>
      </c>
      <c r="F4686" t="s">
        <v>1804</v>
      </c>
      <c r="G4686" t="s">
        <v>7712</v>
      </c>
      <c r="H4686" t="s">
        <v>2388</v>
      </c>
    </row>
    <row r="4687" spans="1:8" x14ac:dyDescent="0.45">
      <c r="A4687" t="s">
        <v>7763</v>
      </c>
      <c r="B4687" t="s">
        <v>95</v>
      </c>
      <c r="C4687">
        <v>5000</v>
      </c>
      <c r="D4687">
        <v>5000</v>
      </c>
      <c r="E4687" t="s">
        <v>1808</v>
      </c>
      <c r="F4687" t="s">
        <v>1804</v>
      </c>
      <c r="G4687" t="s">
        <v>7712</v>
      </c>
      <c r="H4687" t="s">
        <v>2388</v>
      </c>
    </row>
    <row r="4688" spans="1:8" x14ac:dyDescent="0.45">
      <c r="A4688" t="s">
        <v>7764</v>
      </c>
      <c r="B4688" t="s">
        <v>95</v>
      </c>
      <c r="C4688">
        <v>5000</v>
      </c>
      <c r="D4688">
        <v>5000</v>
      </c>
      <c r="E4688" t="s">
        <v>1808</v>
      </c>
      <c r="F4688" t="s">
        <v>1804</v>
      </c>
      <c r="G4688" t="s">
        <v>7712</v>
      </c>
      <c r="H4688" t="s">
        <v>2388</v>
      </c>
    </row>
    <row r="4689" spans="1:8" x14ac:dyDescent="0.45">
      <c r="A4689" t="s">
        <v>7765</v>
      </c>
      <c r="B4689" t="s">
        <v>95</v>
      </c>
      <c r="C4689">
        <v>5000</v>
      </c>
      <c r="D4689">
        <v>5000</v>
      </c>
      <c r="E4689" t="s">
        <v>1808</v>
      </c>
      <c r="F4689" t="s">
        <v>1804</v>
      </c>
      <c r="G4689" t="s">
        <v>7712</v>
      </c>
      <c r="H4689" t="s">
        <v>2388</v>
      </c>
    </row>
    <row r="4690" spans="1:8" x14ac:dyDescent="0.45">
      <c r="A4690" t="s">
        <v>7766</v>
      </c>
      <c r="B4690" t="s">
        <v>96</v>
      </c>
      <c r="C4690">
        <v>5000</v>
      </c>
      <c r="D4690">
        <v>28</v>
      </c>
      <c r="E4690" t="s">
        <v>1837</v>
      </c>
      <c r="F4690" t="s">
        <v>2670</v>
      </c>
      <c r="G4690" t="s">
        <v>7767</v>
      </c>
      <c r="H4690" t="s">
        <v>1810</v>
      </c>
    </row>
    <row r="4691" spans="1:8" x14ac:dyDescent="0.45">
      <c r="A4691" t="s">
        <v>7768</v>
      </c>
      <c r="B4691" t="s">
        <v>96</v>
      </c>
      <c r="C4691">
        <v>5000</v>
      </c>
      <c r="D4691">
        <v>1635</v>
      </c>
      <c r="E4691" t="s">
        <v>1888</v>
      </c>
      <c r="F4691" t="s">
        <v>1889</v>
      </c>
      <c r="G4691" t="s">
        <v>7767</v>
      </c>
      <c r="H4691" t="s">
        <v>1810</v>
      </c>
    </row>
    <row r="4692" spans="1:8" x14ac:dyDescent="0.45">
      <c r="A4692" t="s">
        <v>7769</v>
      </c>
      <c r="B4692" t="s">
        <v>96</v>
      </c>
      <c r="C4692">
        <v>5000</v>
      </c>
      <c r="D4692">
        <v>3928</v>
      </c>
      <c r="E4692" t="s">
        <v>1808</v>
      </c>
      <c r="F4692" t="s">
        <v>1804</v>
      </c>
      <c r="G4692" t="s">
        <v>7767</v>
      </c>
      <c r="H4692" t="s">
        <v>1810</v>
      </c>
    </row>
    <row r="4693" spans="1:8" x14ac:dyDescent="0.45">
      <c r="A4693" t="s">
        <v>7770</v>
      </c>
      <c r="B4693" t="s">
        <v>96</v>
      </c>
      <c r="C4693">
        <v>5000</v>
      </c>
      <c r="D4693">
        <v>293</v>
      </c>
      <c r="E4693" t="s">
        <v>1837</v>
      </c>
      <c r="F4693" t="s">
        <v>2183</v>
      </c>
      <c r="G4693" t="s">
        <v>7767</v>
      </c>
      <c r="H4693" t="s">
        <v>1810</v>
      </c>
    </row>
    <row r="4694" spans="1:8" x14ac:dyDescent="0.45">
      <c r="A4694" t="s">
        <v>7771</v>
      </c>
      <c r="B4694" t="s">
        <v>96</v>
      </c>
      <c r="C4694">
        <v>5000</v>
      </c>
      <c r="D4694">
        <v>850</v>
      </c>
      <c r="E4694" t="s">
        <v>1888</v>
      </c>
      <c r="F4694" t="s">
        <v>2196</v>
      </c>
      <c r="G4694" t="s">
        <v>7767</v>
      </c>
      <c r="H4694" t="s">
        <v>1810</v>
      </c>
    </row>
    <row r="4695" spans="1:8" x14ac:dyDescent="0.45">
      <c r="A4695" t="s">
        <v>7772</v>
      </c>
      <c r="B4695" t="s">
        <v>96</v>
      </c>
      <c r="C4695">
        <v>5000</v>
      </c>
      <c r="D4695">
        <v>1943</v>
      </c>
      <c r="E4695" t="s">
        <v>1837</v>
      </c>
      <c r="F4695" t="s">
        <v>1972</v>
      </c>
      <c r="G4695" t="s">
        <v>7767</v>
      </c>
      <c r="H4695" t="s">
        <v>1810</v>
      </c>
    </row>
    <row r="4696" spans="1:8" x14ac:dyDescent="0.45">
      <c r="A4696" t="s">
        <v>7773</v>
      </c>
      <c r="B4696" t="s">
        <v>96</v>
      </c>
      <c r="C4696">
        <v>5000</v>
      </c>
      <c r="D4696">
        <v>3027</v>
      </c>
      <c r="E4696" t="s">
        <v>1837</v>
      </c>
      <c r="F4696" t="s">
        <v>1972</v>
      </c>
      <c r="G4696" t="s">
        <v>7767</v>
      </c>
      <c r="H4696" t="s">
        <v>1810</v>
      </c>
    </row>
    <row r="4697" spans="1:8" x14ac:dyDescent="0.45">
      <c r="A4697" t="s">
        <v>7774</v>
      </c>
      <c r="B4697" t="s">
        <v>96</v>
      </c>
      <c r="C4697">
        <v>5000</v>
      </c>
      <c r="D4697">
        <v>5000</v>
      </c>
      <c r="E4697" t="s">
        <v>1808</v>
      </c>
      <c r="F4697" t="s">
        <v>1804</v>
      </c>
      <c r="G4697" t="s">
        <v>7767</v>
      </c>
      <c r="H4697" t="s">
        <v>1810</v>
      </c>
    </row>
    <row r="4698" spans="1:8" x14ac:dyDescent="0.45">
      <c r="A4698" t="s">
        <v>7775</v>
      </c>
      <c r="B4698" t="s">
        <v>96</v>
      </c>
      <c r="C4698">
        <v>5000</v>
      </c>
      <c r="D4698">
        <v>5000</v>
      </c>
      <c r="E4698" t="s">
        <v>1808</v>
      </c>
      <c r="F4698" t="s">
        <v>1804</v>
      </c>
      <c r="G4698" t="s">
        <v>7767</v>
      </c>
      <c r="H4698" t="s">
        <v>1810</v>
      </c>
    </row>
    <row r="4699" spans="1:8" x14ac:dyDescent="0.45">
      <c r="A4699" t="s">
        <v>7776</v>
      </c>
      <c r="B4699" t="s">
        <v>96</v>
      </c>
      <c r="C4699">
        <v>5000</v>
      </c>
      <c r="D4699">
        <v>5000</v>
      </c>
      <c r="E4699" t="s">
        <v>1808</v>
      </c>
      <c r="F4699" t="s">
        <v>1804</v>
      </c>
      <c r="G4699" t="s">
        <v>7767</v>
      </c>
      <c r="H4699" t="s">
        <v>1810</v>
      </c>
    </row>
    <row r="4700" spans="1:8" x14ac:dyDescent="0.45">
      <c r="A4700" t="s">
        <v>7777</v>
      </c>
      <c r="B4700" t="s">
        <v>96</v>
      </c>
      <c r="C4700">
        <v>5000</v>
      </c>
      <c r="D4700">
        <v>5000</v>
      </c>
      <c r="E4700" t="s">
        <v>1808</v>
      </c>
      <c r="F4700" t="s">
        <v>1804</v>
      </c>
      <c r="G4700" t="s">
        <v>7767</v>
      </c>
      <c r="H4700" t="s">
        <v>1810</v>
      </c>
    </row>
    <row r="4701" spans="1:8" x14ac:dyDescent="0.45">
      <c r="A4701" t="s">
        <v>7778</v>
      </c>
      <c r="B4701" t="s">
        <v>96</v>
      </c>
      <c r="C4701">
        <v>5000</v>
      </c>
      <c r="D4701">
        <v>5000</v>
      </c>
      <c r="E4701" t="s">
        <v>1808</v>
      </c>
      <c r="F4701" t="s">
        <v>1804</v>
      </c>
      <c r="G4701" t="s">
        <v>7767</v>
      </c>
      <c r="H4701" t="s">
        <v>1810</v>
      </c>
    </row>
    <row r="4702" spans="1:8" x14ac:dyDescent="0.45">
      <c r="A4702" t="s">
        <v>7779</v>
      </c>
      <c r="B4702" t="s">
        <v>96</v>
      </c>
      <c r="C4702">
        <v>5000</v>
      </c>
      <c r="D4702">
        <v>5000</v>
      </c>
      <c r="E4702" t="s">
        <v>1808</v>
      </c>
      <c r="F4702" t="s">
        <v>1804</v>
      </c>
      <c r="G4702" t="s">
        <v>7767</v>
      </c>
      <c r="H4702" t="s">
        <v>1810</v>
      </c>
    </row>
    <row r="4703" spans="1:8" x14ac:dyDescent="0.45">
      <c r="A4703" t="s">
        <v>7780</v>
      </c>
      <c r="B4703" t="s">
        <v>96</v>
      </c>
      <c r="C4703">
        <v>5000</v>
      </c>
      <c r="D4703">
        <v>5000</v>
      </c>
      <c r="E4703" t="s">
        <v>1808</v>
      </c>
      <c r="F4703" t="s">
        <v>1804</v>
      </c>
      <c r="G4703" t="s">
        <v>7767</v>
      </c>
      <c r="H4703" t="s">
        <v>1810</v>
      </c>
    </row>
    <row r="4704" spans="1:8" x14ac:dyDescent="0.45">
      <c r="A4704" t="s">
        <v>7781</v>
      </c>
      <c r="B4704" t="s">
        <v>96</v>
      </c>
      <c r="C4704">
        <v>5000</v>
      </c>
      <c r="D4704">
        <v>5000</v>
      </c>
      <c r="E4704" t="s">
        <v>1808</v>
      </c>
      <c r="F4704" t="s">
        <v>1804</v>
      </c>
      <c r="G4704" t="s">
        <v>7767</v>
      </c>
      <c r="H4704" t="s">
        <v>1810</v>
      </c>
    </row>
    <row r="4705" spans="1:8" x14ac:dyDescent="0.45">
      <c r="A4705" t="s">
        <v>7782</v>
      </c>
      <c r="B4705" t="s">
        <v>96</v>
      </c>
      <c r="C4705">
        <v>5000</v>
      </c>
      <c r="D4705">
        <v>5000</v>
      </c>
      <c r="E4705" t="s">
        <v>1808</v>
      </c>
      <c r="F4705" t="s">
        <v>1804</v>
      </c>
      <c r="G4705" t="s">
        <v>7767</v>
      </c>
      <c r="H4705" t="s">
        <v>1810</v>
      </c>
    </row>
    <row r="4706" spans="1:8" x14ac:dyDescent="0.45">
      <c r="A4706" t="s">
        <v>7783</v>
      </c>
      <c r="B4706" t="s">
        <v>96</v>
      </c>
      <c r="C4706">
        <v>5000</v>
      </c>
      <c r="D4706">
        <v>5000</v>
      </c>
      <c r="E4706" t="s">
        <v>1808</v>
      </c>
      <c r="F4706" t="s">
        <v>1804</v>
      </c>
      <c r="G4706" t="s">
        <v>7767</v>
      </c>
      <c r="H4706" t="s">
        <v>1810</v>
      </c>
    </row>
    <row r="4707" spans="1:8" x14ac:dyDescent="0.45">
      <c r="A4707" t="s">
        <v>7784</v>
      </c>
      <c r="B4707" t="s">
        <v>96</v>
      </c>
      <c r="C4707">
        <v>5000</v>
      </c>
      <c r="D4707">
        <v>5000</v>
      </c>
      <c r="E4707" t="s">
        <v>1808</v>
      </c>
      <c r="F4707" t="s">
        <v>1804</v>
      </c>
      <c r="G4707" t="s">
        <v>7767</v>
      </c>
      <c r="H4707" t="s">
        <v>1810</v>
      </c>
    </row>
    <row r="4708" spans="1:8" x14ac:dyDescent="0.45">
      <c r="A4708" t="s">
        <v>7785</v>
      </c>
      <c r="B4708" t="s">
        <v>96</v>
      </c>
      <c r="C4708">
        <v>5000</v>
      </c>
      <c r="D4708">
        <v>5000</v>
      </c>
      <c r="E4708" t="s">
        <v>1808</v>
      </c>
      <c r="F4708" t="s">
        <v>1804</v>
      </c>
      <c r="G4708" t="s">
        <v>7767</v>
      </c>
      <c r="H4708" t="s">
        <v>1810</v>
      </c>
    </row>
    <row r="4709" spans="1:8" x14ac:dyDescent="0.45">
      <c r="A4709" t="s">
        <v>7786</v>
      </c>
      <c r="B4709" t="s">
        <v>96</v>
      </c>
      <c r="C4709">
        <v>5000</v>
      </c>
      <c r="D4709">
        <v>5000</v>
      </c>
      <c r="E4709" t="s">
        <v>1808</v>
      </c>
      <c r="F4709" t="s">
        <v>1804</v>
      </c>
      <c r="G4709" t="s">
        <v>7767</v>
      </c>
      <c r="H4709" t="s">
        <v>1810</v>
      </c>
    </row>
    <row r="4710" spans="1:8" x14ac:dyDescent="0.45">
      <c r="A4710" t="s">
        <v>7787</v>
      </c>
      <c r="B4710" t="s">
        <v>92</v>
      </c>
      <c r="C4710">
        <v>5000</v>
      </c>
      <c r="D4710">
        <v>2579</v>
      </c>
      <c r="E4710" t="s">
        <v>1808</v>
      </c>
      <c r="F4710" t="s">
        <v>1804</v>
      </c>
      <c r="G4710" t="s">
        <v>7788</v>
      </c>
      <c r="H4710" t="s">
        <v>1810</v>
      </c>
    </row>
    <row r="4711" spans="1:8" x14ac:dyDescent="0.45">
      <c r="A4711" t="s">
        <v>7789</v>
      </c>
      <c r="B4711" t="s">
        <v>92</v>
      </c>
      <c r="C4711">
        <v>5000</v>
      </c>
      <c r="D4711">
        <v>4697</v>
      </c>
      <c r="E4711" t="s">
        <v>1808</v>
      </c>
      <c r="F4711" t="s">
        <v>1804</v>
      </c>
      <c r="G4711" t="s">
        <v>7788</v>
      </c>
      <c r="H4711" t="s">
        <v>1810</v>
      </c>
    </row>
    <row r="4712" spans="1:8" x14ac:dyDescent="0.45">
      <c r="A4712" t="s">
        <v>7790</v>
      </c>
      <c r="B4712" t="s">
        <v>92</v>
      </c>
      <c r="C4712">
        <v>5000</v>
      </c>
      <c r="D4712">
        <v>2156</v>
      </c>
      <c r="E4712" t="s">
        <v>1837</v>
      </c>
      <c r="F4712" t="s">
        <v>1972</v>
      </c>
      <c r="G4712" t="s">
        <v>7788</v>
      </c>
      <c r="H4712" t="s">
        <v>1810</v>
      </c>
    </row>
    <row r="4713" spans="1:8" x14ac:dyDescent="0.45">
      <c r="A4713" t="s">
        <v>7791</v>
      </c>
      <c r="B4713" t="s">
        <v>92</v>
      </c>
      <c r="C4713">
        <v>5000</v>
      </c>
      <c r="D4713">
        <v>5000</v>
      </c>
      <c r="E4713" t="s">
        <v>1808</v>
      </c>
      <c r="F4713" t="s">
        <v>1804</v>
      </c>
      <c r="G4713" t="s">
        <v>7788</v>
      </c>
      <c r="H4713" t="s">
        <v>1810</v>
      </c>
    </row>
    <row r="4714" spans="1:8" x14ac:dyDescent="0.45">
      <c r="A4714" t="s">
        <v>7792</v>
      </c>
      <c r="B4714" t="s">
        <v>92</v>
      </c>
      <c r="C4714">
        <v>5000</v>
      </c>
      <c r="D4714">
        <v>5000</v>
      </c>
      <c r="E4714" t="s">
        <v>1808</v>
      </c>
      <c r="F4714" t="s">
        <v>1804</v>
      </c>
      <c r="G4714" t="s">
        <v>7788</v>
      </c>
      <c r="H4714" t="s">
        <v>1810</v>
      </c>
    </row>
    <row r="4715" spans="1:8" x14ac:dyDescent="0.45">
      <c r="A4715" t="s">
        <v>7793</v>
      </c>
      <c r="B4715" t="s">
        <v>7794</v>
      </c>
      <c r="C4715">
        <v>5000</v>
      </c>
      <c r="D4715">
        <v>1394</v>
      </c>
      <c r="E4715" t="s">
        <v>1808</v>
      </c>
      <c r="F4715" t="s">
        <v>1804</v>
      </c>
      <c r="G4715" t="s">
        <v>7795</v>
      </c>
      <c r="H4715" t="s">
        <v>1810</v>
      </c>
    </row>
    <row r="4716" spans="1:8" x14ac:dyDescent="0.45">
      <c r="A4716" t="s">
        <v>7796</v>
      </c>
      <c r="B4716" t="s">
        <v>7794</v>
      </c>
      <c r="C4716">
        <v>5000</v>
      </c>
      <c r="D4716">
        <v>4267</v>
      </c>
      <c r="E4716" t="s">
        <v>1808</v>
      </c>
      <c r="F4716" t="s">
        <v>1804</v>
      </c>
      <c r="G4716" t="s">
        <v>7795</v>
      </c>
      <c r="H4716" t="s">
        <v>1810</v>
      </c>
    </row>
    <row r="4717" spans="1:8" x14ac:dyDescent="0.45">
      <c r="A4717" t="s">
        <v>7797</v>
      </c>
      <c r="B4717" t="s">
        <v>84</v>
      </c>
      <c r="C4717">
        <v>5000</v>
      </c>
      <c r="D4717">
        <v>746</v>
      </c>
      <c r="E4717" t="s">
        <v>1837</v>
      </c>
      <c r="F4717" t="s">
        <v>2187</v>
      </c>
      <c r="G4717" t="s">
        <v>7798</v>
      </c>
      <c r="H4717" t="s">
        <v>2388</v>
      </c>
    </row>
    <row r="4718" spans="1:8" x14ac:dyDescent="0.45">
      <c r="A4718" t="s">
        <v>7799</v>
      </c>
      <c r="B4718" t="s">
        <v>84</v>
      </c>
      <c r="C4718">
        <v>5000</v>
      </c>
      <c r="D4718">
        <v>190</v>
      </c>
      <c r="E4718" t="s">
        <v>1837</v>
      </c>
      <c r="F4718" t="s">
        <v>2183</v>
      </c>
      <c r="G4718" t="s">
        <v>7798</v>
      </c>
      <c r="H4718" t="s">
        <v>2388</v>
      </c>
    </row>
    <row r="4719" spans="1:8" x14ac:dyDescent="0.45">
      <c r="A4719" t="s">
        <v>7800</v>
      </c>
      <c r="B4719" t="s">
        <v>84</v>
      </c>
      <c r="C4719">
        <v>5000</v>
      </c>
      <c r="D4719">
        <v>3892</v>
      </c>
      <c r="E4719" t="s">
        <v>1837</v>
      </c>
      <c r="F4719" t="s">
        <v>1972</v>
      </c>
      <c r="G4719" t="s">
        <v>7798</v>
      </c>
      <c r="H4719" t="s">
        <v>2388</v>
      </c>
    </row>
    <row r="4720" spans="1:8" x14ac:dyDescent="0.45">
      <c r="A4720" t="s">
        <v>7801</v>
      </c>
      <c r="B4720" t="s">
        <v>84</v>
      </c>
      <c r="C4720">
        <v>5000</v>
      </c>
      <c r="D4720">
        <v>2172</v>
      </c>
      <c r="E4720" t="s">
        <v>1888</v>
      </c>
      <c r="F4720" t="s">
        <v>2196</v>
      </c>
      <c r="G4720" t="s">
        <v>7798</v>
      </c>
      <c r="H4720" t="s">
        <v>2388</v>
      </c>
    </row>
    <row r="4721" spans="1:8" x14ac:dyDescent="0.45">
      <c r="A4721" t="s">
        <v>7802</v>
      </c>
      <c r="B4721" t="s">
        <v>84</v>
      </c>
      <c r="C4721">
        <v>5000</v>
      </c>
      <c r="D4721">
        <v>2882</v>
      </c>
      <c r="E4721" t="s">
        <v>1888</v>
      </c>
      <c r="F4721" t="s">
        <v>1889</v>
      </c>
      <c r="G4721" t="s">
        <v>7798</v>
      </c>
      <c r="H4721" t="s">
        <v>2388</v>
      </c>
    </row>
    <row r="4722" spans="1:8" x14ac:dyDescent="0.45">
      <c r="A4722" t="s">
        <v>7803</v>
      </c>
      <c r="B4722" t="s">
        <v>84</v>
      </c>
      <c r="C4722">
        <v>5000</v>
      </c>
      <c r="D4722">
        <v>4766</v>
      </c>
      <c r="E4722" t="s">
        <v>1837</v>
      </c>
      <c r="F4722" t="s">
        <v>1972</v>
      </c>
      <c r="G4722" t="s">
        <v>7798</v>
      </c>
      <c r="H4722" t="s">
        <v>2388</v>
      </c>
    </row>
    <row r="4723" spans="1:8" x14ac:dyDescent="0.45">
      <c r="A4723" t="s">
        <v>7804</v>
      </c>
      <c r="B4723" t="s">
        <v>84</v>
      </c>
      <c r="C4723">
        <v>5000</v>
      </c>
      <c r="D4723">
        <v>5000</v>
      </c>
      <c r="E4723" t="s">
        <v>1891</v>
      </c>
      <c r="F4723" t="s">
        <v>1892</v>
      </c>
      <c r="G4723" t="s">
        <v>7798</v>
      </c>
      <c r="H4723" t="s">
        <v>2388</v>
      </c>
    </row>
    <row r="4724" spans="1:8" x14ac:dyDescent="0.45">
      <c r="A4724" t="s">
        <v>7805</v>
      </c>
      <c r="B4724" t="s">
        <v>84</v>
      </c>
      <c r="C4724">
        <v>5000</v>
      </c>
      <c r="D4724">
        <v>5000</v>
      </c>
      <c r="E4724" t="s">
        <v>1808</v>
      </c>
      <c r="F4724" t="s">
        <v>1804</v>
      </c>
      <c r="G4724" t="s">
        <v>7798</v>
      </c>
      <c r="H4724" t="s">
        <v>2388</v>
      </c>
    </row>
    <row r="4725" spans="1:8" x14ac:dyDescent="0.45">
      <c r="A4725" t="s">
        <v>7806</v>
      </c>
      <c r="B4725" t="s">
        <v>84</v>
      </c>
      <c r="C4725">
        <v>5000</v>
      </c>
      <c r="D4725">
        <v>5000</v>
      </c>
      <c r="E4725" t="s">
        <v>1808</v>
      </c>
      <c r="F4725" t="s">
        <v>1804</v>
      </c>
      <c r="G4725" t="s">
        <v>7798</v>
      </c>
      <c r="H4725" t="s">
        <v>2388</v>
      </c>
    </row>
    <row r="4726" spans="1:8" x14ac:dyDescent="0.45">
      <c r="A4726" t="s">
        <v>7807</v>
      </c>
      <c r="B4726" t="s">
        <v>84</v>
      </c>
      <c r="C4726">
        <v>5000</v>
      </c>
      <c r="D4726">
        <v>5000</v>
      </c>
      <c r="E4726" t="s">
        <v>1808</v>
      </c>
      <c r="F4726" t="s">
        <v>1804</v>
      </c>
      <c r="G4726" t="s">
        <v>7798</v>
      </c>
      <c r="H4726" t="s">
        <v>2388</v>
      </c>
    </row>
    <row r="4727" spans="1:8" x14ac:dyDescent="0.45">
      <c r="A4727" t="s">
        <v>7808</v>
      </c>
      <c r="B4727" t="s">
        <v>84</v>
      </c>
      <c r="C4727">
        <v>5000</v>
      </c>
      <c r="D4727">
        <v>5000</v>
      </c>
      <c r="E4727" t="s">
        <v>1808</v>
      </c>
      <c r="F4727" t="s">
        <v>1804</v>
      </c>
      <c r="G4727" t="s">
        <v>7798</v>
      </c>
      <c r="H4727" t="s">
        <v>2388</v>
      </c>
    </row>
    <row r="4728" spans="1:8" x14ac:dyDescent="0.45">
      <c r="A4728" t="s">
        <v>7809</v>
      </c>
      <c r="B4728" t="s">
        <v>84</v>
      </c>
      <c r="C4728">
        <v>5000</v>
      </c>
      <c r="D4728">
        <v>5000</v>
      </c>
      <c r="E4728" t="s">
        <v>1808</v>
      </c>
      <c r="F4728" t="s">
        <v>1804</v>
      </c>
      <c r="G4728" t="s">
        <v>7798</v>
      </c>
      <c r="H4728" t="s">
        <v>2388</v>
      </c>
    </row>
    <row r="4729" spans="1:8" x14ac:dyDescent="0.45">
      <c r="A4729" t="s">
        <v>7810</v>
      </c>
      <c r="B4729" t="s">
        <v>84</v>
      </c>
      <c r="C4729">
        <v>5000</v>
      </c>
      <c r="D4729">
        <v>5000</v>
      </c>
      <c r="E4729" t="s">
        <v>1808</v>
      </c>
      <c r="F4729" t="s">
        <v>1804</v>
      </c>
      <c r="G4729" t="s">
        <v>7798</v>
      </c>
      <c r="H4729" t="s">
        <v>2388</v>
      </c>
    </row>
    <row r="4730" spans="1:8" x14ac:dyDescent="0.45">
      <c r="A4730" t="s">
        <v>7811</v>
      </c>
      <c r="B4730" t="s">
        <v>84</v>
      </c>
      <c r="C4730">
        <v>5000</v>
      </c>
      <c r="D4730">
        <v>5000</v>
      </c>
      <c r="E4730" t="s">
        <v>1808</v>
      </c>
      <c r="F4730" t="s">
        <v>1804</v>
      </c>
      <c r="G4730" t="s">
        <v>7798</v>
      </c>
      <c r="H4730" t="s">
        <v>2388</v>
      </c>
    </row>
    <row r="4731" spans="1:8" x14ac:dyDescent="0.45">
      <c r="A4731" t="s">
        <v>7812</v>
      </c>
      <c r="B4731" t="s">
        <v>84</v>
      </c>
      <c r="C4731">
        <v>5000</v>
      </c>
      <c r="D4731">
        <v>5000</v>
      </c>
      <c r="E4731" t="s">
        <v>1808</v>
      </c>
      <c r="F4731" t="s">
        <v>1804</v>
      </c>
      <c r="G4731" t="s">
        <v>7798</v>
      </c>
      <c r="H4731" t="s">
        <v>2388</v>
      </c>
    </row>
    <row r="4732" spans="1:8" x14ac:dyDescent="0.45">
      <c r="A4732" t="s">
        <v>7813</v>
      </c>
      <c r="B4732" t="s">
        <v>84</v>
      </c>
      <c r="C4732">
        <v>5000</v>
      </c>
      <c r="D4732">
        <v>5000</v>
      </c>
      <c r="E4732" t="s">
        <v>1808</v>
      </c>
      <c r="F4732" t="s">
        <v>1804</v>
      </c>
      <c r="G4732" t="s">
        <v>7798</v>
      </c>
      <c r="H4732" t="s">
        <v>2388</v>
      </c>
    </row>
    <row r="4733" spans="1:8" x14ac:dyDescent="0.45">
      <c r="A4733" t="s">
        <v>7814</v>
      </c>
      <c r="B4733" t="s">
        <v>84</v>
      </c>
      <c r="C4733">
        <v>5000</v>
      </c>
      <c r="D4733">
        <v>5000</v>
      </c>
      <c r="E4733" t="s">
        <v>1808</v>
      </c>
      <c r="F4733" t="s">
        <v>1804</v>
      </c>
      <c r="G4733" t="s">
        <v>7798</v>
      </c>
      <c r="H4733" t="s">
        <v>2388</v>
      </c>
    </row>
    <row r="4734" spans="1:8" x14ac:dyDescent="0.45">
      <c r="A4734" t="s">
        <v>7815</v>
      </c>
      <c r="B4734" t="s">
        <v>84</v>
      </c>
      <c r="C4734">
        <v>5000</v>
      </c>
      <c r="D4734">
        <v>5000</v>
      </c>
      <c r="E4734" t="s">
        <v>1808</v>
      </c>
      <c r="F4734" t="s">
        <v>1804</v>
      </c>
      <c r="G4734" t="s">
        <v>7798</v>
      </c>
      <c r="H4734" t="s">
        <v>2388</v>
      </c>
    </row>
    <row r="4735" spans="1:8" x14ac:dyDescent="0.45">
      <c r="A4735" t="s">
        <v>7816</v>
      </c>
      <c r="B4735" t="s">
        <v>84</v>
      </c>
      <c r="C4735">
        <v>5000</v>
      </c>
      <c r="D4735">
        <v>5000</v>
      </c>
      <c r="E4735" t="s">
        <v>1808</v>
      </c>
      <c r="F4735" t="s">
        <v>1804</v>
      </c>
      <c r="G4735" t="s">
        <v>7798</v>
      </c>
      <c r="H4735" t="s">
        <v>2388</v>
      </c>
    </row>
    <row r="4736" spans="1:8" x14ac:dyDescent="0.45">
      <c r="A4736" t="s">
        <v>7817</v>
      </c>
      <c r="B4736" t="s">
        <v>84</v>
      </c>
      <c r="C4736">
        <v>5000</v>
      </c>
      <c r="D4736">
        <v>5000</v>
      </c>
      <c r="E4736" t="s">
        <v>1808</v>
      </c>
      <c r="F4736" t="s">
        <v>1804</v>
      </c>
      <c r="G4736" t="s">
        <v>7798</v>
      </c>
      <c r="H4736" t="s">
        <v>2388</v>
      </c>
    </row>
    <row r="4737" spans="1:8" x14ac:dyDescent="0.45">
      <c r="A4737" t="s">
        <v>7818</v>
      </c>
      <c r="B4737" t="s">
        <v>84</v>
      </c>
      <c r="C4737">
        <v>5000</v>
      </c>
      <c r="D4737">
        <v>5000</v>
      </c>
      <c r="E4737" t="s">
        <v>1808</v>
      </c>
      <c r="F4737" t="s">
        <v>1804</v>
      </c>
      <c r="G4737" t="s">
        <v>7798</v>
      </c>
      <c r="H4737" t="s">
        <v>2388</v>
      </c>
    </row>
    <row r="4738" spans="1:8" x14ac:dyDescent="0.45">
      <c r="A4738" t="s">
        <v>7819</v>
      </c>
      <c r="B4738" t="s">
        <v>84</v>
      </c>
      <c r="C4738">
        <v>5000</v>
      </c>
      <c r="D4738">
        <v>5000</v>
      </c>
      <c r="E4738" t="s">
        <v>1808</v>
      </c>
      <c r="F4738" t="s">
        <v>1804</v>
      </c>
      <c r="G4738" t="s">
        <v>7798</v>
      </c>
      <c r="H4738" t="s">
        <v>2388</v>
      </c>
    </row>
    <row r="4739" spans="1:8" x14ac:dyDescent="0.45">
      <c r="A4739" t="s">
        <v>7820</v>
      </c>
      <c r="B4739" t="s">
        <v>84</v>
      </c>
      <c r="C4739">
        <v>5000</v>
      </c>
      <c r="D4739">
        <v>5000</v>
      </c>
      <c r="E4739" t="s">
        <v>1808</v>
      </c>
      <c r="F4739" t="s">
        <v>1804</v>
      </c>
      <c r="G4739" t="s">
        <v>7798</v>
      </c>
      <c r="H4739" t="s">
        <v>2388</v>
      </c>
    </row>
    <row r="4740" spans="1:8" x14ac:dyDescent="0.45">
      <c r="A4740" t="s">
        <v>7821</v>
      </c>
      <c r="B4740" t="s">
        <v>84</v>
      </c>
      <c r="C4740">
        <v>5000</v>
      </c>
      <c r="D4740">
        <v>5000</v>
      </c>
      <c r="E4740" t="s">
        <v>1808</v>
      </c>
      <c r="F4740" t="s">
        <v>1804</v>
      </c>
      <c r="G4740" t="s">
        <v>7798</v>
      </c>
      <c r="H4740" t="s">
        <v>2388</v>
      </c>
    </row>
    <row r="4741" spans="1:8" x14ac:dyDescent="0.45">
      <c r="A4741" t="s">
        <v>7822</v>
      </c>
      <c r="B4741" t="s">
        <v>84</v>
      </c>
      <c r="C4741">
        <v>5000</v>
      </c>
      <c r="D4741">
        <v>5000</v>
      </c>
      <c r="E4741" t="s">
        <v>1808</v>
      </c>
      <c r="F4741" t="s">
        <v>1804</v>
      </c>
      <c r="G4741" t="s">
        <v>7798</v>
      </c>
      <c r="H4741" t="s">
        <v>2388</v>
      </c>
    </row>
    <row r="4742" spans="1:8" x14ac:dyDescent="0.45">
      <c r="A4742" t="s">
        <v>7823</v>
      </c>
      <c r="B4742" t="s">
        <v>84</v>
      </c>
      <c r="C4742">
        <v>5000</v>
      </c>
      <c r="D4742">
        <v>5000</v>
      </c>
      <c r="E4742" t="s">
        <v>1808</v>
      </c>
      <c r="F4742" t="s">
        <v>1804</v>
      </c>
      <c r="G4742" t="s">
        <v>7798</v>
      </c>
      <c r="H4742" t="s">
        <v>2388</v>
      </c>
    </row>
    <row r="4743" spans="1:8" x14ac:dyDescent="0.45">
      <c r="A4743" t="s">
        <v>7824</v>
      </c>
      <c r="B4743" t="s">
        <v>84</v>
      </c>
      <c r="C4743">
        <v>5000</v>
      </c>
      <c r="D4743">
        <v>5000</v>
      </c>
      <c r="E4743" t="s">
        <v>1808</v>
      </c>
      <c r="F4743" t="s">
        <v>1804</v>
      </c>
      <c r="G4743" t="s">
        <v>7798</v>
      </c>
      <c r="H4743" t="s">
        <v>2388</v>
      </c>
    </row>
    <row r="4744" spans="1:8" x14ac:dyDescent="0.45">
      <c r="A4744" t="s">
        <v>7825</v>
      </c>
      <c r="B4744" t="s">
        <v>84</v>
      </c>
      <c r="C4744">
        <v>5000</v>
      </c>
      <c r="D4744">
        <v>5000</v>
      </c>
      <c r="E4744" t="s">
        <v>1808</v>
      </c>
      <c r="F4744" t="s">
        <v>1804</v>
      </c>
      <c r="G4744" t="s">
        <v>7798</v>
      </c>
      <c r="H4744" t="s">
        <v>2388</v>
      </c>
    </row>
    <row r="4745" spans="1:8" x14ac:dyDescent="0.45">
      <c r="A4745" t="s">
        <v>7826</v>
      </c>
      <c r="B4745" t="s">
        <v>84</v>
      </c>
      <c r="C4745">
        <v>5000</v>
      </c>
      <c r="D4745">
        <v>5000</v>
      </c>
      <c r="E4745" t="s">
        <v>1808</v>
      </c>
      <c r="F4745" t="s">
        <v>1804</v>
      </c>
      <c r="G4745" t="s">
        <v>7798</v>
      </c>
      <c r="H4745" t="s">
        <v>2388</v>
      </c>
    </row>
    <row r="4746" spans="1:8" x14ac:dyDescent="0.45">
      <c r="A4746" t="s">
        <v>7827</v>
      </c>
      <c r="B4746" t="s">
        <v>84</v>
      </c>
      <c r="C4746">
        <v>5000</v>
      </c>
      <c r="D4746">
        <v>5000</v>
      </c>
      <c r="E4746" t="s">
        <v>1808</v>
      </c>
      <c r="F4746" t="s">
        <v>1804</v>
      </c>
      <c r="G4746" t="s">
        <v>7798</v>
      </c>
      <c r="H4746" t="s">
        <v>2388</v>
      </c>
    </row>
    <row r="4747" spans="1:8" x14ac:dyDescent="0.45">
      <c r="A4747" t="s">
        <v>7828</v>
      </c>
      <c r="B4747" t="s">
        <v>84</v>
      </c>
      <c r="C4747">
        <v>5000</v>
      </c>
      <c r="D4747">
        <v>5000</v>
      </c>
      <c r="E4747" t="s">
        <v>1808</v>
      </c>
      <c r="F4747" t="s">
        <v>1804</v>
      </c>
      <c r="G4747" t="s">
        <v>7798</v>
      </c>
      <c r="H4747" t="s">
        <v>2388</v>
      </c>
    </row>
    <row r="4748" spans="1:8" x14ac:dyDescent="0.45">
      <c r="A4748" t="s">
        <v>7829</v>
      </c>
      <c r="B4748" t="s">
        <v>84</v>
      </c>
      <c r="C4748">
        <v>5000</v>
      </c>
      <c r="D4748">
        <v>5000</v>
      </c>
      <c r="E4748" t="s">
        <v>1808</v>
      </c>
      <c r="F4748" t="s">
        <v>1804</v>
      </c>
      <c r="G4748" t="s">
        <v>7798</v>
      </c>
      <c r="H4748" t="s">
        <v>2388</v>
      </c>
    </row>
    <row r="4749" spans="1:8" x14ac:dyDescent="0.45">
      <c r="A4749" t="s">
        <v>7830</v>
      </c>
      <c r="B4749" t="s">
        <v>84</v>
      </c>
      <c r="C4749">
        <v>5000</v>
      </c>
      <c r="D4749">
        <v>5000</v>
      </c>
      <c r="E4749" t="s">
        <v>1808</v>
      </c>
      <c r="F4749" t="s">
        <v>1804</v>
      </c>
      <c r="G4749" t="s">
        <v>7798</v>
      </c>
      <c r="H4749" t="s">
        <v>2388</v>
      </c>
    </row>
    <row r="4750" spans="1:8" x14ac:dyDescent="0.45">
      <c r="A4750" t="s">
        <v>7831</v>
      </c>
      <c r="B4750" t="s">
        <v>84</v>
      </c>
      <c r="C4750">
        <v>5000</v>
      </c>
      <c r="D4750">
        <v>5000</v>
      </c>
      <c r="E4750" t="s">
        <v>1808</v>
      </c>
      <c r="F4750" t="s">
        <v>1804</v>
      </c>
      <c r="G4750" t="s">
        <v>7798</v>
      </c>
      <c r="H4750" t="s">
        <v>2388</v>
      </c>
    </row>
    <row r="4751" spans="1:8" x14ac:dyDescent="0.45">
      <c r="A4751" t="s">
        <v>7832</v>
      </c>
      <c r="B4751" t="s">
        <v>84</v>
      </c>
      <c r="C4751">
        <v>5000</v>
      </c>
      <c r="D4751">
        <v>5000</v>
      </c>
      <c r="E4751" t="s">
        <v>1808</v>
      </c>
      <c r="F4751" t="s">
        <v>1804</v>
      </c>
      <c r="G4751" t="s">
        <v>7798</v>
      </c>
      <c r="H4751" t="s">
        <v>2388</v>
      </c>
    </row>
    <row r="4752" spans="1:8" x14ac:dyDescent="0.45">
      <c r="A4752" t="s">
        <v>7833</v>
      </c>
      <c r="B4752" t="s">
        <v>84</v>
      </c>
      <c r="C4752">
        <v>5000</v>
      </c>
      <c r="D4752">
        <v>5000</v>
      </c>
      <c r="E4752" t="s">
        <v>1808</v>
      </c>
      <c r="F4752" t="s">
        <v>1804</v>
      </c>
      <c r="G4752" t="s">
        <v>7798</v>
      </c>
      <c r="H4752" t="s">
        <v>2388</v>
      </c>
    </row>
    <row r="4753" spans="1:8" x14ac:dyDescent="0.45">
      <c r="A4753" t="s">
        <v>7834</v>
      </c>
      <c r="B4753" t="s">
        <v>84</v>
      </c>
      <c r="C4753">
        <v>5000</v>
      </c>
      <c r="D4753">
        <v>5000</v>
      </c>
      <c r="E4753" t="s">
        <v>1808</v>
      </c>
      <c r="F4753" t="s">
        <v>1804</v>
      </c>
      <c r="G4753" t="s">
        <v>7798</v>
      </c>
      <c r="H4753" t="s">
        <v>2388</v>
      </c>
    </row>
    <row r="4754" spans="1:8" x14ac:dyDescent="0.45">
      <c r="A4754" t="s">
        <v>7835</v>
      </c>
      <c r="B4754" t="s">
        <v>84</v>
      </c>
      <c r="C4754">
        <v>5000</v>
      </c>
      <c r="D4754">
        <v>5000</v>
      </c>
      <c r="E4754" t="s">
        <v>1808</v>
      </c>
      <c r="F4754" t="s">
        <v>1804</v>
      </c>
      <c r="G4754" t="s">
        <v>7798</v>
      </c>
      <c r="H4754" t="s">
        <v>2388</v>
      </c>
    </row>
    <row r="4755" spans="1:8" x14ac:dyDescent="0.45">
      <c r="A4755" t="s">
        <v>7836</v>
      </c>
      <c r="B4755" t="s">
        <v>84</v>
      </c>
      <c r="C4755">
        <v>5000</v>
      </c>
      <c r="D4755">
        <v>5000</v>
      </c>
      <c r="E4755" t="s">
        <v>1808</v>
      </c>
      <c r="F4755" t="s">
        <v>1804</v>
      </c>
      <c r="G4755" t="s">
        <v>7798</v>
      </c>
      <c r="H4755" t="s">
        <v>2388</v>
      </c>
    </row>
    <row r="4756" spans="1:8" x14ac:dyDescent="0.45">
      <c r="A4756" t="s">
        <v>7837</v>
      </c>
      <c r="B4756" t="s">
        <v>84</v>
      </c>
      <c r="C4756">
        <v>5000</v>
      </c>
      <c r="D4756">
        <v>5000</v>
      </c>
      <c r="E4756" t="s">
        <v>1808</v>
      </c>
      <c r="F4756" t="s">
        <v>1804</v>
      </c>
      <c r="G4756" t="s">
        <v>7798</v>
      </c>
      <c r="H4756" t="s">
        <v>2388</v>
      </c>
    </row>
    <row r="4757" spans="1:8" x14ac:dyDescent="0.45">
      <c r="A4757" t="s">
        <v>7838</v>
      </c>
      <c r="B4757" t="s">
        <v>84</v>
      </c>
      <c r="C4757">
        <v>5000</v>
      </c>
      <c r="D4757">
        <v>5000</v>
      </c>
      <c r="E4757" t="s">
        <v>1808</v>
      </c>
      <c r="F4757" t="s">
        <v>1804</v>
      </c>
      <c r="G4757" t="s">
        <v>7798</v>
      </c>
      <c r="H4757" t="s">
        <v>2388</v>
      </c>
    </row>
    <row r="4758" spans="1:8" x14ac:dyDescent="0.45">
      <c r="A4758" t="s">
        <v>7839</v>
      </c>
      <c r="B4758" t="s">
        <v>84</v>
      </c>
      <c r="C4758">
        <v>5000</v>
      </c>
      <c r="D4758">
        <v>5000</v>
      </c>
      <c r="E4758" t="s">
        <v>1808</v>
      </c>
      <c r="F4758" t="s">
        <v>1804</v>
      </c>
      <c r="G4758" t="s">
        <v>7798</v>
      </c>
      <c r="H4758" t="s">
        <v>2388</v>
      </c>
    </row>
    <row r="4759" spans="1:8" x14ac:dyDescent="0.45">
      <c r="A4759" t="s">
        <v>7840</v>
      </c>
      <c r="B4759" t="s">
        <v>84</v>
      </c>
      <c r="C4759">
        <v>5000</v>
      </c>
      <c r="D4759">
        <v>5000</v>
      </c>
      <c r="E4759" t="s">
        <v>1808</v>
      </c>
      <c r="F4759" t="s">
        <v>1804</v>
      </c>
      <c r="G4759" t="s">
        <v>7798</v>
      </c>
      <c r="H4759" t="s">
        <v>2388</v>
      </c>
    </row>
    <row r="4760" spans="1:8" x14ac:dyDescent="0.45">
      <c r="A4760" t="s">
        <v>7841</v>
      </c>
      <c r="B4760" t="s">
        <v>84</v>
      </c>
      <c r="C4760">
        <v>5000</v>
      </c>
      <c r="D4760">
        <v>5000</v>
      </c>
      <c r="E4760" t="s">
        <v>1808</v>
      </c>
      <c r="F4760" t="s">
        <v>1804</v>
      </c>
      <c r="G4760" t="s">
        <v>7798</v>
      </c>
      <c r="H4760" t="s">
        <v>2388</v>
      </c>
    </row>
    <row r="4761" spans="1:8" x14ac:dyDescent="0.45">
      <c r="A4761" t="s">
        <v>7842</v>
      </c>
      <c r="B4761" t="s">
        <v>84</v>
      </c>
      <c r="C4761">
        <v>5000</v>
      </c>
      <c r="D4761">
        <v>5000</v>
      </c>
      <c r="E4761" t="s">
        <v>1808</v>
      </c>
      <c r="F4761" t="s">
        <v>1804</v>
      </c>
      <c r="G4761" t="s">
        <v>7798</v>
      </c>
      <c r="H4761" t="s">
        <v>2388</v>
      </c>
    </row>
    <row r="4762" spans="1:8" x14ac:dyDescent="0.45">
      <c r="A4762" t="s">
        <v>7843</v>
      </c>
      <c r="B4762" t="s">
        <v>84</v>
      </c>
      <c r="C4762">
        <v>5000</v>
      </c>
      <c r="D4762">
        <v>5000</v>
      </c>
      <c r="E4762" t="s">
        <v>1808</v>
      </c>
      <c r="F4762" t="s">
        <v>1804</v>
      </c>
      <c r="G4762" t="s">
        <v>7798</v>
      </c>
      <c r="H4762" t="s">
        <v>2388</v>
      </c>
    </row>
    <row r="4763" spans="1:8" x14ac:dyDescent="0.45">
      <c r="A4763" t="s">
        <v>7844</v>
      </c>
      <c r="B4763" t="s">
        <v>84</v>
      </c>
      <c r="C4763">
        <v>5000</v>
      </c>
      <c r="D4763">
        <v>5000</v>
      </c>
      <c r="E4763" t="s">
        <v>1808</v>
      </c>
      <c r="F4763" t="s">
        <v>1804</v>
      </c>
      <c r="G4763" t="s">
        <v>7798</v>
      </c>
      <c r="H4763" t="s">
        <v>2388</v>
      </c>
    </row>
    <row r="4764" spans="1:8" x14ac:dyDescent="0.45">
      <c r="A4764" t="s">
        <v>7845</v>
      </c>
      <c r="B4764" t="s">
        <v>84</v>
      </c>
      <c r="C4764">
        <v>5000</v>
      </c>
      <c r="D4764">
        <v>5000</v>
      </c>
      <c r="E4764" t="s">
        <v>1808</v>
      </c>
      <c r="F4764" t="s">
        <v>1804</v>
      </c>
      <c r="G4764" t="s">
        <v>7798</v>
      </c>
      <c r="H4764" t="s">
        <v>2388</v>
      </c>
    </row>
    <row r="4765" spans="1:8" x14ac:dyDescent="0.45">
      <c r="A4765" t="s">
        <v>7846</v>
      </c>
      <c r="B4765" t="s">
        <v>84</v>
      </c>
      <c r="C4765">
        <v>5000</v>
      </c>
      <c r="D4765">
        <v>5000</v>
      </c>
      <c r="E4765" t="s">
        <v>1808</v>
      </c>
      <c r="F4765" t="s">
        <v>1804</v>
      </c>
      <c r="G4765" t="s">
        <v>7798</v>
      </c>
      <c r="H4765" t="s">
        <v>2388</v>
      </c>
    </row>
    <row r="4766" spans="1:8" x14ac:dyDescent="0.45">
      <c r="A4766" t="s">
        <v>7847</v>
      </c>
      <c r="B4766" t="s">
        <v>84</v>
      </c>
      <c r="C4766">
        <v>5000</v>
      </c>
      <c r="D4766">
        <v>5000</v>
      </c>
      <c r="E4766" t="s">
        <v>1808</v>
      </c>
      <c r="F4766" t="s">
        <v>1804</v>
      </c>
      <c r="G4766" t="s">
        <v>7798</v>
      </c>
      <c r="H4766" t="s">
        <v>2388</v>
      </c>
    </row>
    <row r="4767" spans="1:8" x14ac:dyDescent="0.45">
      <c r="A4767" t="s">
        <v>7848</v>
      </c>
      <c r="B4767" t="s">
        <v>84</v>
      </c>
      <c r="C4767">
        <v>5000</v>
      </c>
      <c r="D4767">
        <v>5000</v>
      </c>
      <c r="E4767" t="s">
        <v>1808</v>
      </c>
      <c r="F4767" t="s">
        <v>1804</v>
      </c>
      <c r="G4767" t="s">
        <v>7798</v>
      </c>
      <c r="H4767" t="s">
        <v>2388</v>
      </c>
    </row>
    <row r="4768" spans="1:8" x14ac:dyDescent="0.45">
      <c r="A4768" t="s">
        <v>7849</v>
      </c>
      <c r="B4768" t="s">
        <v>1180</v>
      </c>
      <c r="C4768">
        <v>5000</v>
      </c>
      <c r="D4768">
        <v>2808</v>
      </c>
      <c r="E4768" t="s">
        <v>1808</v>
      </c>
      <c r="F4768" t="s">
        <v>1804</v>
      </c>
      <c r="G4768" t="s">
        <v>7850</v>
      </c>
      <c r="H4768" t="s">
        <v>1810</v>
      </c>
    </row>
    <row r="4769" spans="1:8" x14ac:dyDescent="0.45">
      <c r="A4769" t="s">
        <v>7851</v>
      </c>
      <c r="B4769" t="s">
        <v>1180</v>
      </c>
      <c r="C4769">
        <v>5000</v>
      </c>
      <c r="D4769">
        <v>1854</v>
      </c>
      <c r="E4769" t="s">
        <v>1837</v>
      </c>
      <c r="F4769" t="s">
        <v>1972</v>
      </c>
      <c r="G4769" t="s">
        <v>7850</v>
      </c>
      <c r="H4769" t="s">
        <v>1810</v>
      </c>
    </row>
    <row r="4770" spans="1:8" x14ac:dyDescent="0.45">
      <c r="A4770" t="s">
        <v>7852</v>
      </c>
      <c r="B4770" t="s">
        <v>1180</v>
      </c>
      <c r="C4770">
        <v>5000</v>
      </c>
      <c r="D4770">
        <v>5000</v>
      </c>
      <c r="E4770" t="s">
        <v>1808</v>
      </c>
      <c r="F4770" t="s">
        <v>1804</v>
      </c>
      <c r="G4770" t="s">
        <v>7850</v>
      </c>
      <c r="H4770" t="s">
        <v>1810</v>
      </c>
    </row>
    <row r="4771" spans="1:8" x14ac:dyDescent="0.45">
      <c r="A4771" t="s">
        <v>7853</v>
      </c>
      <c r="B4771" t="s">
        <v>7854</v>
      </c>
      <c r="C4771">
        <v>5000</v>
      </c>
      <c r="D4771">
        <v>4</v>
      </c>
      <c r="E4771" t="s">
        <v>1837</v>
      </c>
      <c r="F4771" t="s">
        <v>1838</v>
      </c>
      <c r="G4771" t="s">
        <v>7855</v>
      </c>
      <c r="H4771" t="s">
        <v>1810</v>
      </c>
    </row>
    <row r="4772" spans="1:8" x14ac:dyDescent="0.45">
      <c r="A4772" t="s">
        <v>7856</v>
      </c>
      <c r="B4772" t="s">
        <v>7854</v>
      </c>
      <c r="C4772">
        <v>5000</v>
      </c>
      <c r="D4772">
        <v>3067</v>
      </c>
      <c r="E4772" t="s">
        <v>1808</v>
      </c>
      <c r="F4772" t="s">
        <v>1804</v>
      </c>
      <c r="G4772" t="s">
        <v>7855</v>
      </c>
      <c r="H4772" t="s">
        <v>1810</v>
      </c>
    </row>
    <row r="4773" spans="1:8" x14ac:dyDescent="0.45">
      <c r="A4773" t="s">
        <v>7857</v>
      </c>
      <c r="B4773" t="s">
        <v>7854</v>
      </c>
      <c r="C4773">
        <v>5000</v>
      </c>
      <c r="D4773">
        <v>5000</v>
      </c>
      <c r="E4773" t="s">
        <v>1808</v>
      </c>
      <c r="F4773" t="s">
        <v>1804</v>
      </c>
      <c r="G4773" t="s">
        <v>7855</v>
      </c>
      <c r="H4773" t="s">
        <v>1810</v>
      </c>
    </row>
    <row r="4774" spans="1:8" x14ac:dyDescent="0.45">
      <c r="A4774" t="s">
        <v>7858</v>
      </c>
      <c r="B4774" t="s">
        <v>7854</v>
      </c>
      <c r="C4774">
        <v>5000</v>
      </c>
      <c r="D4774">
        <v>5000</v>
      </c>
      <c r="E4774" t="s">
        <v>1808</v>
      </c>
      <c r="F4774" t="s">
        <v>1804</v>
      </c>
      <c r="G4774" t="s">
        <v>7855</v>
      </c>
      <c r="H4774" t="s">
        <v>1810</v>
      </c>
    </row>
    <row r="4775" spans="1:8" x14ac:dyDescent="0.45">
      <c r="A4775" t="s">
        <v>7859</v>
      </c>
      <c r="B4775" t="s">
        <v>7854</v>
      </c>
      <c r="C4775">
        <v>5000</v>
      </c>
      <c r="D4775">
        <v>5000</v>
      </c>
      <c r="E4775" t="s">
        <v>1808</v>
      </c>
      <c r="F4775" t="s">
        <v>1804</v>
      </c>
      <c r="G4775" t="s">
        <v>7855</v>
      </c>
      <c r="H4775" t="s">
        <v>1810</v>
      </c>
    </row>
    <row r="4776" spans="1:8" x14ac:dyDescent="0.45">
      <c r="A4776" t="s">
        <v>7860</v>
      </c>
      <c r="B4776" t="s">
        <v>7854</v>
      </c>
      <c r="C4776">
        <v>5000</v>
      </c>
      <c r="D4776">
        <v>5000</v>
      </c>
      <c r="E4776" t="s">
        <v>1808</v>
      </c>
      <c r="F4776" t="s">
        <v>1804</v>
      </c>
      <c r="G4776" t="s">
        <v>7855</v>
      </c>
      <c r="H4776" t="s">
        <v>1810</v>
      </c>
    </row>
    <row r="4777" spans="1:8" x14ac:dyDescent="0.45">
      <c r="A4777" t="s">
        <v>7861</v>
      </c>
      <c r="B4777" t="s">
        <v>50</v>
      </c>
      <c r="C4777">
        <v>5000</v>
      </c>
      <c r="D4777">
        <v>67</v>
      </c>
      <c r="E4777" t="s">
        <v>1837</v>
      </c>
      <c r="F4777" t="s">
        <v>2670</v>
      </c>
      <c r="G4777" t="s">
        <v>7862</v>
      </c>
      <c r="H4777" t="s">
        <v>1810</v>
      </c>
    </row>
    <row r="4778" spans="1:8" x14ac:dyDescent="0.45">
      <c r="A4778" t="s">
        <v>7863</v>
      </c>
      <c r="B4778" t="s">
        <v>50</v>
      </c>
      <c r="C4778">
        <v>5000</v>
      </c>
      <c r="D4778">
        <v>40</v>
      </c>
      <c r="E4778" t="s">
        <v>1837</v>
      </c>
      <c r="F4778" t="s">
        <v>2670</v>
      </c>
      <c r="G4778" t="s">
        <v>7862</v>
      </c>
      <c r="H4778" t="s">
        <v>1810</v>
      </c>
    </row>
    <row r="4779" spans="1:8" x14ac:dyDescent="0.45">
      <c r="A4779" t="s">
        <v>7864</v>
      </c>
      <c r="B4779" t="s">
        <v>50</v>
      </c>
      <c r="C4779">
        <v>5000</v>
      </c>
      <c r="D4779">
        <v>2087</v>
      </c>
      <c r="E4779" t="s">
        <v>1888</v>
      </c>
      <c r="F4779" t="s">
        <v>1889</v>
      </c>
      <c r="G4779" t="s">
        <v>7862</v>
      </c>
      <c r="H4779" t="s">
        <v>1810</v>
      </c>
    </row>
    <row r="4780" spans="1:8" x14ac:dyDescent="0.45">
      <c r="A4780" t="s">
        <v>7865</v>
      </c>
      <c r="B4780" t="s">
        <v>50</v>
      </c>
      <c r="C4780">
        <v>5000</v>
      </c>
      <c r="D4780">
        <v>1180</v>
      </c>
      <c r="E4780" t="s">
        <v>1837</v>
      </c>
      <c r="F4780" t="s">
        <v>2183</v>
      </c>
      <c r="G4780" t="s">
        <v>7862</v>
      </c>
      <c r="H4780" t="s">
        <v>1810</v>
      </c>
    </row>
    <row r="4781" spans="1:8" x14ac:dyDescent="0.45">
      <c r="A4781" t="s">
        <v>7866</v>
      </c>
      <c r="B4781" t="s">
        <v>50</v>
      </c>
      <c r="C4781">
        <v>5000</v>
      </c>
      <c r="D4781">
        <v>3298</v>
      </c>
      <c r="E4781" t="s">
        <v>1891</v>
      </c>
      <c r="F4781" t="s">
        <v>1892</v>
      </c>
      <c r="G4781" t="s">
        <v>7862</v>
      </c>
      <c r="H4781" t="s">
        <v>1810</v>
      </c>
    </row>
    <row r="4782" spans="1:8" x14ac:dyDescent="0.45">
      <c r="A4782" t="s">
        <v>7867</v>
      </c>
      <c r="B4782" t="s">
        <v>50</v>
      </c>
      <c r="C4782">
        <v>5000</v>
      </c>
      <c r="D4782">
        <v>4937</v>
      </c>
      <c r="E4782" t="s">
        <v>1808</v>
      </c>
      <c r="F4782" t="s">
        <v>1804</v>
      </c>
      <c r="G4782" t="s">
        <v>7862</v>
      </c>
      <c r="H4782" t="s">
        <v>1810</v>
      </c>
    </row>
    <row r="4783" spans="1:8" x14ac:dyDescent="0.45">
      <c r="A4783" t="s">
        <v>7868</v>
      </c>
      <c r="B4783" t="s">
        <v>50</v>
      </c>
      <c r="C4783">
        <v>5000</v>
      </c>
      <c r="D4783">
        <v>3752</v>
      </c>
      <c r="E4783" t="s">
        <v>1837</v>
      </c>
      <c r="F4783" t="s">
        <v>1972</v>
      </c>
      <c r="G4783" t="s">
        <v>7862</v>
      </c>
      <c r="H4783" t="s">
        <v>1810</v>
      </c>
    </row>
    <row r="4784" spans="1:8" x14ac:dyDescent="0.45">
      <c r="A4784" t="s">
        <v>7869</v>
      </c>
      <c r="B4784" t="s">
        <v>50</v>
      </c>
      <c r="C4784">
        <v>5000</v>
      </c>
      <c r="D4784">
        <v>770</v>
      </c>
      <c r="E4784" t="s">
        <v>1837</v>
      </c>
      <c r="F4784" t="s">
        <v>2183</v>
      </c>
      <c r="G4784" t="s">
        <v>7862</v>
      </c>
      <c r="H4784" t="s">
        <v>1810</v>
      </c>
    </row>
    <row r="4785" spans="1:8" x14ac:dyDescent="0.45">
      <c r="A4785" t="s">
        <v>7870</v>
      </c>
      <c r="B4785" t="s">
        <v>50</v>
      </c>
      <c r="C4785">
        <v>5000</v>
      </c>
      <c r="D4785">
        <v>611</v>
      </c>
      <c r="E4785" t="s">
        <v>1837</v>
      </c>
      <c r="F4785" t="s">
        <v>1972</v>
      </c>
      <c r="G4785" t="s">
        <v>7862</v>
      </c>
      <c r="H4785" t="s">
        <v>1810</v>
      </c>
    </row>
    <row r="4786" spans="1:8" x14ac:dyDescent="0.45">
      <c r="A4786" t="s">
        <v>7871</v>
      </c>
      <c r="B4786" t="s">
        <v>50</v>
      </c>
      <c r="C4786">
        <v>5000</v>
      </c>
      <c r="D4786">
        <v>5000</v>
      </c>
      <c r="E4786" t="s">
        <v>1808</v>
      </c>
      <c r="F4786" t="s">
        <v>1804</v>
      </c>
      <c r="G4786" t="s">
        <v>7862</v>
      </c>
      <c r="H4786" t="s">
        <v>1810</v>
      </c>
    </row>
    <row r="4787" spans="1:8" x14ac:dyDescent="0.45">
      <c r="A4787" t="s">
        <v>7872</v>
      </c>
      <c r="B4787" t="s">
        <v>50</v>
      </c>
      <c r="C4787">
        <v>5000</v>
      </c>
      <c r="D4787">
        <v>5000</v>
      </c>
      <c r="E4787" t="s">
        <v>1808</v>
      </c>
      <c r="F4787" t="s">
        <v>1804</v>
      </c>
      <c r="G4787" t="s">
        <v>7862</v>
      </c>
      <c r="H4787" t="s">
        <v>1810</v>
      </c>
    </row>
    <row r="4788" spans="1:8" x14ac:dyDescent="0.45">
      <c r="A4788" t="s">
        <v>7873</v>
      </c>
      <c r="B4788" t="s">
        <v>50</v>
      </c>
      <c r="C4788">
        <v>5000</v>
      </c>
      <c r="D4788">
        <v>5000</v>
      </c>
      <c r="E4788" t="s">
        <v>1808</v>
      </c>
      <c r="F4788" t="s">
        <v>1804</v>
      </c>
      <c r="G4788" t="s">
        <v>7862</v>
      </c>
      <c r="H4788" t="s">
        <v>1810</v>
      </c>
    </row>
    <row r="4789" spans="1:8" x14ac:dyDescent="0.45">
      <c r="A4789" t="s">
        <v>7874</v>
      </c>
      <c r="B4789" t="s">
        <v>50</v>
      </c>
      <c r="C4789">
        <v>5000</v>
      </c>
      <c r="D4789">
        <v>5000</v>
      </c>
      <c r="E4789" t="s">
        <v>1808</v>
      </c>
      <c r="F4789" t="s">
        <v>1804</v>
      </c>
      <c r="G4789" t="s">
        <v>7862</v>
      </c>
      <c r="H4789" t="s">
        <v>1810</v>
      </c>
    </row>
    <row r="4790" spans="1:8" x14ac:dyDescent="0.45">
      <c r="A4790" t="s">
        <v>7875</v>
      </c>
      <c r="B4790" t="s">
        <v>38</v>
      </c>
      <c r="C4790">
        <v>5000</v>
      </c>
      <c r="D4790">
        <v>413</v>
      </c>
      <c r="E4790" t="s">
        <v>1837</v>
      </c>
      <c r="F4790" t="s">
        <v>1972</v>
      </c>
      <c r="G4790" t="s">
        <v>7876</v>
      </c>
      <c r="H4790" t="s">
        <v>1810</v>
      </c>
    </row>
    <row r="4791" spans="1:8" x14ac:dyDescent="0.45">
      <c r="A4791" t="s">
        <v>7877</v>
      </c>
      <c r="B4791" t="s">
        <v>38</v>
      </c>
      <c r="C4791">
        <v>5000</v>
      </c>
      <c r="D4791">
        <v>3925</v>
      </c>
      <c r="E4791" t="s">
        <v>1888</v>
      </c>
      <c r="F4791" t="s">
        <v>1889</v>
      </c>
      <c r="G4791" t="s">
        <v>7876</v>
      </c>
      <c r="H4791" t="s">
        <v>1810</v>
      </c>
    </row>
    <row r="4792" spans="1:8" x14ac:dyDescent="0.45">
      <c r="A4792" t="s">
        <v>7878</v>
      </c>
      <c r="B4792" t="s">
        <v>38</v>
      </c>
      <c r="C4792">
        <v>5000</v>
      </c>
      <c r="D4792">
        <v>3769</v>
      </c>
      <c r="E4792" t="s">
        <v>1837</v>
      </c>
      <c r="F4792" t="s">
        <v>1884</v>
      </c>
      <c r="G4792" t="s">
        <v>7876</v>
      </c>
      <c r="H4792" t="s">
        <v>1810</v>
      </c>
    </row>
    <row r="4793" spans="1:8" x14ac:dyDescent="0.45">
      <c r="A4793" t="s">
        <v>7879</v>
      </c>
      <c r="B4793" t="s">
        <v>38</v>
      </c>
      <c r="C4793">
        <v>5000</v>
      </c>
      <c r="D4793">
        <v>28</v>
      </c>
      <c r="E4793" t="s">
        <v>1837</v>
      </c>
      <c r="F4793" t="s">
        <v>1972</v>
      </c>
      <c r="G4793" t="s">
        <v>7876</v>
      </c>
      <c r="H4793" t="s">
        <v>1810</v>
      </c>
    </row>
    <row r="4794" spans="1:8" x14ac:dyDescent="0.45">
      <c r="A4794" t="s">
        <v>7880</v>
      </c>
      <c r="B4794" t="s">
        <v>38</v>
      </c>
      <c r="C4794">
        <v>5000</v>
      </c>
      <c r="D4794">
        <v>5000</v>
      </c>
      <c r="E4794" t="s">
        <v>1891</v>
      </c>
      <c r="F4794" t="s">
        <v>3140</v>
      </c>
      <c r="G4794" t="s">
        <v>7876</v>
      </c>
      <c r="H4794" t="s">
        <v>1810</v>
      </c>
    </row>
    <row r="4795" spans="1:8" x14ac:dyDescent="0.45">
      <c r="A4795" t="s">
        <v>7881</v>
      </c>
      <c r="B4795" t="s">
        <v>38</v>
      </c>
      <c r="C4795">
        <v>5000</v>
      </c>
      <c r="D4795">
        <v>5000</v>
      </c>
      <c r="E4795" t="s">
        <v>1891</v>
      </c>
      <c r="F4795" t="s">
        <v>3140</v>
      </c>
      <c r="G4795" t="s">
        <v>7876</v>
      </c>
      <c r="H4795" t="s">
        <v>1810</v>
      </c>
    </row>
    <row r="4796" spans="1:8" x14ac:dyDescent="0.45">
      <c r="A4796" t="s">
        <v>7882</v>
      </c>
      <c r="B4796" t="s">
        <v>38</v>
      </c>
      <c r="C4796">
        <v>5000</v>
      </c>
      <c r="D4796">
        <v>5000</v>
      </c>
      <c r="E4796" t="s">
        <v>1891</v>
      </c>
      <c r="F4796" t="s">
        <v>1892</v>
      </c>
      <c r="G4796" t="s">
        <v>7876</v>
      </c>
      <c r="H4796" t="s">
        <v>1810</v>
      </c>
    </row>
    <row r="4797" spans="1:8" x14ac:dyDescent="0.45">
      <c r="A4797" t="s">
        <v>7883</v>
      </c>
      <c r="B4797" t="s">
        <v>87</v>
      </c>
      <c r="C4797">
        <v>5000</v>
      </c>
      <c r="D4797">
        <v>3120</v>
      </c>
      <c r="E4797" t="s">
        <v>1837</v>
      </c>
      <c r="F4797" t="s">
        <v>1972</v>
      </c>
      <c r="G4797" t="s">
        <v>7884</v>
      </c>
      <c r="H4797" t="s">
        <v>1810</v>
      </c>
    </row>
    <row r="4798" spans="1:8" x14ac:dyDescent="0.45">
      <c r="A4798" t="s">
        <v>7885</v>
      </c>
      <c r="B4798" t="s">
        <v>87</v>
      </c>
      <c r="C4798">
        <v>5000</v>
      </c>
      <c r="D4798">
        <v>2609</v>
      </c>
      <c r="E4798" t="s">
        <v>1837</v>
      </c>
      <c r="F4798" t="s">
        <v>1972</v>
      </c>
      <c r="G4798" t="s">
        <v>7884</v>
      </c>
      <c r="H4798" t="s">
        <v>1810</v>
      </c>
    </row>
    <row r="4799" spans="1:8" x14ac:dyDescent="0.45">
      <c r="A4799" t="s">
        <v>7886</v>
      </c>
      <c r="B4799" t="s">
        <v>87</v>
      </c>
      <c r="C4799">
        <v>5000</v>
      </c>
      <c r="D4799">
        <v>915</v>
      </c>
      <c r="E4799" t="s">
        <v>1888</v>
      </c>
      <c r="F4799" t="s">
        <v>1889</v>
      </c>
      <c r="G4799" t="s">
        <v>7884</v>
      </c>
      <c r="H4799" t="s">
        <v>1810</v>
      </c>
    </row>
    <row r="4800" spans="1:8" x14ac:dyDescent="0.45">
      <c r="A4800" t="s">
        <v>7887</v>
      </c>
      <c r="B4800" t="s">
        <v>87</v>
      </c>
      <c r="C4800">
        <v>5000</v>
      </c>
      <c r="D4800">
        <v>2536</v>
      </c>
      <c r="E4800" t="s">
        <v>1837</v>
      </c>
      <c r="F4800" t="s">
        <v>1884</v>
      </c>
      <c r="G4800" t="s">
        <v>7884</v>
      </c>
      <c r="H4800" t="s">
        <v>1810</v>
      </c>
    </row>
    <row r="4801" spans="1:8" x14ac:dyDescent="0.45">
      <c r="A4801" t="s">
        <v>7888</v>
      </c>
      <c r="B4801" t="s">
        <v>87</v>
      </c>
      <c r="C4801">
        <v>5000</v>
      </c>
      <c r="D4801">
        <v>5000</v>
      </c>
      <c r="E4801" t="s">
        <v>1808</v>
      </c>
      <c r="F4801" t="s">
        <v>1804</v>
      </c>
      <c r="G4801" t="s">
        <v>7884</v>
      </c>
      <c r="H4801" t="s">
        <v>1810</v>
      </c>
    </row>
    <row r="4802" spans="1:8" x14ac:dyDescent="0.45">
      <c r="A4802" t="s">
        <v>7889</v>
      </c>
      <c r="B4802" t="s">
        <v>1659</v>
      </c>
      <c r="C4802">
        <v>5000</v>
      </c>
      <c r="D4802">
        <v>2970</v>
      </c>
      <c r="E4802" t="s">
        <v>1888</v>
      </c>
      <c r="F4802" t="s">
        <v>1889</v>
      </c>
      <c r="G4802" t="s">
        <v>7890</v>
      </c>
      <c r="H4802" t="s">
        <v>1810</v>
      </c>
    </row>
    <row r="4803" spans="1:8" x14ac:dyDescent="0.45">
      <c r="A4803" t="s">
        <v>7891</v>
      </c>
      <c r="B4803" t="s">
        <v>1659</v>
      </c>
      <c r="C4803">
        <v>5000</v>
      </c>
      <c r="D4803">
        <v>4946</v>
      </c>
      <c r="E4803" t="s">
        <v>1808</v>
      </c>
      <c r="F4803" t="s">
        <v>1804</v>
      </c>
      <c r="G4803" t="s">
        <v>7890</v>
      </c>
      <c r="H4803" t="s">
        <v>1810</v>
      </c>
    </row>
    <row r="4804" spans="1:8" x14ac:dyDescent="0.45">
      <c r="A4804" t="s">
        <v>7892</v>
      </c>
      <c r="B4804" t="s">
        <v>1659</v>
      </c>
      <c r="C4804">
        <v>5000</v>
      </c>
      <c r="D4804">
        <v>1756</v>
      </c>
      <c r="E4804" t="s">
        <v>1837</v>
      </c>
      <c r="F4804" t="s">
        <v>1972</v>
      </c>
      <c r="G4804" t="s">
        <v>7890</v>
      </c>
      <c r="H4804" t="s">
        <v>1810</v>
      </c>
    </row>
    <row r="4805" spans="1:8" x14ac:dyDescent="0.45">
      <c r="A4805" t="s">
        <v>7893</v>
      </c>
      <c r="B4805" t="s">
        <v>29</v>
      </c>
      <c r="C4805">
        <v>5000</v>
      </c>
      <c r="D4805">
        <v>1063</v>
      </c>
      <c r="E4805" t="s">
        <v>1837</v>
      </c>
      <c r="F4805" t="s">
        <v>1972</v>
      </c>
      <c r="G4805" t="s">
        <v>7894</v>
      </c>
      <c r="H4805" t="s">
        <v>4629</v>
      </c>
    </row>
    <row r="4806" spans="1:8" x14ac:dyDescent="0.45">
      <c r="A4806" t="s">
        <v>7895</v>
      </c>
      <c r="B4806" t="s">
        <v>29</v>
      </c>
      <c r="C4806">
        <v>5000</v>
      </c>
      <c r="D4806">
        <v>22</v>
      </c>
      <c r="E4806" t="s">
        <v>1837</v>
      </c>
      <c r="F4806" t="s">
        <v>2670</v>
      </c>
      <c r="G4806" t="s">
        <v>7894</v>
      </c>
      <c r="H4806" t="s">
        <v>4629</v>
      </c>
    </row>
    <row r="4807" spans="1:8" x14ac:dyDescent="0.45">
      <c r="A4807" t="s">
        <v>7896</v>
      </c>
      <c r="B4807" t="s">
        <v>29</v>
      </c>
      <c r="C4807">
        <v>5000</v>
      </c>
      <c r="D4807">
        <v>1590</v>
      </c>
      <c r="E4807" t="s">
        <v>1888</v>
      </c>
      <c r="F4807" t="s">
        <v>1889</v>
      </c>
      <c r="G4807" t="s">
        <v>7894</v>
      </c>
      <c r="H4807" t="s">
        <v>4629</v>
      </c>
    </row>
    <row r="4808" spans="1:8" x14ac:dyDescent="0.45">
      <c r="A4808" t="s">
        <v>7897</v>
      </c>
      <c r="B4808" t="s">
        <v>29</v>
      </c>
      <c r="C4808">
        <v>5000</v>
      </c>
      <c r="D4808">
        <v>4402</v>
      </c>
      <c r="E4808" t="s">
        <v>1837</v>
      </c>
      <c r="F4808" t="s">
        <v>1838</v>
      </c>
      <c r="G4808" t="s">
        <v>7894</v>
      </c>
      <c r="H4808" t="s">
        <v>4629</v>
      </c>
    </row>
    <row r="4809" spans="1:8" x14ac:dyDescent="0.45">
      <c r="A4809" t="s">
        <v>7898</v>
      </c>
      <c r="B4809" t="s">
        <v>29</v>
      </c>
      <c r="C4809">
        <v>5000</v>
      </c>
      <c r="D4809">
        <v>604</v>
      </c>
      <c r="E4809" t="s">
        <v>1888</v>
      </c>
      <c r="F4809" t="s">
        <v>2196</v>
      </c>
      <c r="G4809" t="s">
        <v>7894</v>
      </c>
      <c r="H4809" t="s">
        <v>4629</v>
      </c>
    </row>
    <row r="4810" spans="1:8" x14ac:dyDescent="0.45">
      <c r="A4810" t="s">
        <v>7899</v>
      </c>
      <c r="B4810" t="s">
        <v>29</v>
      </c>
      <c r="C4810">
        <v>5000</v>
      </c>
      <c r="D4810">
        <v>5000</v>
      </c>
      <c r="E4810" t="s">
        <v>1891</v>
      </c>
      <c r="F4810" t="s">
        <v>3140</v>
      </c>
      <c r="G4810" t="s">
        <v>7894</v>
      </c>
      <c r="H4810" t="s">
        <v>4629</v>
      </c>
    </row>
    <row r="4811" spans="1:8" x14ac:dyDescent="0.45">
      <c r="A4811" t="s">
        <v>7900</v>
      </c>
      <c r="B4811" t="s">
        <v>29</v>
      </c>
      <c r="C4811">
        <v>5000</v>
      </c>
      <c r="D4811">
        <v>5000</v>
      </c>
      <c r="E4811" t="s">
        <v>1891</v>
      </c>
      <c r="F4811" t="s">
        <v>3405</v>
      </c>
      <c r="G4811" t="s">
        <v>7894</v>
      </c>
      <c r="H4811" t="s">
        <v>4629</v>
      </c>
    </row>
    <row r="4812" spans="1:8" x14ac:dyDescent="0.45">
      <c r="A4812" t="s">
        <v>7901</v>
      </c>
      <c r="B4812" t="s">
        <v>29</v>
      </c>
      <c r="C4812">
        <v>5000</v>
      </c>
      <c r="D4812">
        <v>151</v>
      </c>
      <c r="E4812" t="s">
        <v>1837</v>
      </c>
      <c r="F4812" t="s">
        <v>1972</v>
      </c>
      <c r="G4812" t="s">
        <v>7894</v>
      </c>
      <c r="H4812" t="s">
        <v>4629</v>
      </c>
    </row>
    <row r="4813" spans="1:8" x14ac:dyDescent="0.45">
      <c r="A4813" t="s">
        <v>7902</v>
      </c>
      <c r="B4813" t="s">
        <v>29</v>
      </c>
      <c r="C4813">
        <v>5000</v>
      </c>
      <c r="D4813">
        <v>5000</v>
      </c>
      <c r="E4813" t="s">
        <v>1891</v>
      </c>
      <c r="F4813" t="s">
        <v>1892</v>
      </c>
      <c r="G4813" t="s">
        <v>7894</v>
      </c>
      <c r="H4813" t="s">
        <v>4629</v>
      </c>
    </row>
    <row r="4814" spans="1:8" x14ac:dyDescent="0.45">
      <c r="A4814" t="s">
        <v>7903</v>
      </c>
      <c r="B4814" t="s">
        <v>29</v>
      </c>
      <c r="C4814">
        <v>5000</v>
      </c>
      <c r="D4814">
        <v>5000</v>
      </c>
      <c r="E4814" t="s">
        <v>1808</v>
      </c>
      <c r="F4814" t="s">
        <v>1804</v>
      </c>
      <c r="G4814" t="s">
        <v>7894</v>
      </c>
      <c r="H4814" t="s">
        <v>4629</v>
      </c>
    </row>
    <row r="4815" spans="1:8" x14ac:dyDescent="0.45">
      <c r="A4815" t="s">
        <v>7904</v>
      </c>
      <c r="B4815" t="s">
        <v>29</v>
      </c>
      <c r="C4815">
        <v>5000</v>
      </c>
      <c r="D4815">
        <v>5000</v>
      </c>
      <c r="E4815" t="s">
        <v>1808</v>
      </c>
      <c r="F4815" t="s">
        <v>1804</v>
      </c>
      <c r="G4815" t="s">
        <v>7894</v>
      </c>
      <c r="H4815" t="s">
        <v>4629</v>
      </c>
    </row>
    <row r="4816" spans="1:8" x14ac:dyDescent="0.45">
      <c r="A4816" t="s">
        <v>7905</v>
      </c>
      <c r="B4816" t="s">
        <v>29</v>
      </c>
      <c r="C4816">
        <v>5000</v>
      </c>
      <c r="D4816">
        <v>5000</v>
      </c>
      <c r="E4816" t="s">
        <v>1808</v>
      </c>
      <c r="F4816" t="s">
        <v>1804</v>
      </c>
      <c r="G4816" t="s">
        <v>7894</v>
      </c>
      <c r="H4816" t="s">
        <v>4629</v>
      </c>
    </row>
    <row r="4817" spans="1:8" x14ac:dyDescent="0.45">
      <c r="A4817" t="s">
        <v>7906</v>
      </c>
      <c r="B4817" t="s">
        <v>29</v>
      </c>
      <c r="C4817">
        <v>5000</v>
      </c>
      <c r="D4817">
        <v>5000</v>
      </c>
      <c r="E4817" t="s">
        <v>1808</v>
      </c>
      <c r="F4817" t="s">
        <v>1804</v>
      </c>
      <c r="G4817" t="s">
        <v>7894</v>
      </c>
      <c r="H4817" t="s">
        <v>4629</v>
      </c>
    </row>
    <row r="4818" spans="1:8" x14ac:dyDescent="0.45">
      <c r="A4818" t="s">
        <v>7907</v>
      </c>
      <c r="B4818" t="s">
        <v>29</v>
      </c>
      <c r="C4818">
        <v>5000</v>
      </c>
      <c r="D4818">
        <v>5000</v>
      </c>
      <c r="E4818" t="s">
        <v>1808</v>
      </c>
      <c r="F4818" t="s">
        <v>1804</v>
      </c>
      <c r="G4818" t="s">
        <v>7894</v>
      </c>
      <c r="H4818" t="s">
        <v>4629</v>
      </c>
    </row>
    <row r="4819" spans="1:8" x14ac:dyDescent="0.45">
      <c r="A4819" t="s">
        <v>7908</v>
      </c>
      <c r="B4819" t="s">
        <v>35</v>
      </c>
      <c r="C4819">
        <v>5000</v>
      </c>
      <c r="D4819">
        <v>2335</v>
      </c>
      <c r="E4819" t="s">
        <v>1888</v>
      </c>
      <c r="F4819" t="s">
        <v>1889</v>
      </c>
      <c r="G4819" t="s">
        <v>7909</v>
      </c>
      <c r="H4819" t="s">
        <v>2388</v>
      </c>
    </row>
    <row r="4820" spans="1:8" x14ac:dyDescent="0.45">
      <c r="A4820" t="s">
        <v>7910</v>
      </c>
      <c r="B4820" t="s">
        <v>35</v>
      </c>
      <c r="C4820">
        <v>5000</v>
      </c>
      <c r="D4820">
        <v>2462</v>
      </c>
      <c r="E4820" t="s">
        <v>1837</v>
      </c>
      <c r="F4820" t="s">
        <v>1972</v>
      </c>
      <c r="G4820" t="s">
        <v>7909</v>
      </c>
      <c r="H4820" t="s">
        <v>2388</v>
      </c>
    </row>
    <row r="4821" spans="1:8" x14ac:dyDescent="0.45">
      <c r="A4821" t="s">
        <v>7911</v>
      </c>
      <c r="B4821" t="s">
        <v>35</v>
      </c>
      <c r="C4821">
        <v>5000</v>
      </c>
      <c r="D4821">
        <v>4574</v>
      </c>
      <c r="E4821" t="s">
        <v>1837</v>
      </c>
      <c r="F4821" t="s">
        <v>1972</v>
      </c>
      <c r="G4821" t="s">
        <v>7909</v>
      </c>
      <c r="H4821" t="s">
        <v>2388</v>
      </c>
    </row>
    <row r="4822" spans="1:8" x14ac:dyDescent="0.45">
      <c r="A4822" t="s">
        <v>7912</v>
      </c>
      <c r="B4822" t="s">
        <v>35</v>
      </c>
      <c r="C4822">
        <v>5000</v>
      </c>
      <c r="D4822">
        <v>4812</v>
      </c>
      <c r="E4822" t="s">
        <v>1808</v>
      </c>
      <c r="F4822" t="s">
        <v>1804</v>
      </c>
      <c r="G4822" t="s">
        <v>7909</v>
      </c>
      <c r="H4822" t="s">
        <v>2388</v>
      </c>
    </row>
    <row r="4823" spans="1:8" x14ac:dyDescent="0.45">
      <c r="A4823" t="s">
        <v>7913</v>
      </c>
      <c r="B4823" t="s">
        <v>35</v>
      </c>
      <c r="C4823">
        <v>5000</v>
      </c>
      <c r="D4823">
        <v>3210</v>
      </c>
      <c r="E4823" t="s">
        <v>1888</v>
      </c>
      <c r="F4823" t="s">
        <v>2196</v>
      </c>
      <c r="G4823" t="s">
        <v>7909</v>
      </c>
      <c r="H4823" t="s">
        <v>2388</v>
      </c>
    </row>
    <row r="4824" spans="1:8" x14ac:dyDescent="0.45">
      <c r="A4824" t="s">
        <v>7914</v>
      </c>
      <c r="B4824" t="s">
        <v>35</v>
      </c>
      <c r="C4824">
        <v>5000</v>
      </c>
      <c r="D4824">
        <v>5000</v>
      </c>
      <c r="E4824" t="s">
        <v>1808</v>
      </c>
      <c r="F4824" t="s">
        <v>1804</v>
      </c>
      <c r="G4824" t="s">
        <v>7909</v>
      </c>
      <c r="H4824" t="s">
        <v>2388</v>
      </c>
    </row>
    <row r="4825" spans="1:8" x14ac:dyDescent="0.45">
      <c r="A4825" t="s">
        <v>7915</v>
      </c>
      <c r="B4825" t="s">
        <v>35</v>
      </c>
      <c r="C4825">
        <v>5000</v>
      </c>
      <c r="D4825">
        <v>5000</v>
      </c>
      <c r="E4825" t="s">
        <v>1808</v>
      </c>
      <c r="F4825" t="s">
        <v>1804</v>
      </c>
      <c r="G4825" t="s">
        <v>7909</v>
      </c>
      <c r="H4825" t="s">
        <v>2388</v>
      </c>
    </row>
    <row r="4826" spans="1:8" x14ac:dyDescent="0.45">
      <c r="A4826" t="s">
        <v>7916</v>
      </c>
      <c r="B4826" t="s">
        <v>35</v>
      </c>
      <c r="C4826">
        <v>5000</v>
      </c>
      <c r="D4826">
        <v>5000</v>
      </c>
      <c r="E4826" t="s">
        <v>1808</v>
      </c>
      <c r="F4826" t="s">
        <v>1804</v>
      </c>
      <c r="G4826" t="s">
        <v>7909</v>
      </c>
      <c r="H4826" t="s">
        <v>2388</v>
      </c>
    </row>
    <row r="4827" spans="1:8" x14ac:dyDescent="0.45">
      <c r="A4827" t="s">
        <v>7917</v>
      </c>
      <c r="B4827" t="s">
        <v>35</v>
      </c>
      <c r="C4827">
        <v>5000</v>
      </c>
      <c r="D4827">
        <v>5000</v>
      </c>
      <c r="E4827" t="s">
        <v>1808</v>
      </c>
      <c r="F4827" t="s">
        <v>1804</v>
      </c>
      <c r="G4827" t="s">
        <v>7909</v>
      </c>
      <c r="H4827" t="s">
        <v>2388</v>
      </c>
    </row>
    <row r="4828" spans="1:8" x14ac:dyDescent="0.45">
      <c r="A4828" t="s">
        <v>7918</v>
      </c>
      <c r="B4828" t="s">
        <v>35</v>
      </c>
      <c r="C4828">
        <v>5000</v>
      </c>
      <c r="D4828">
        <v>5000</v>
      </c>
      <c r="E4828" t="s">
        <v>1808</v>
      </c>
      <c r="F4828" t="s">
        <v>1804</v>
      </c>
      <c r="G4828" t="s">
        <v>7909</v>
      </c>
      <c r="H4828" t="s">
        <v>2388</v>
      </c>
    </row>
    <row r="4829" spans="1:8" x14ac:dyDescent="0.45">
      <c r="A4829" t="s">
        <v>7919</v>
      </c>
      <c r="B4829" t="s">
        <v>35</v>
      </c>
      <c r="C4829">
        <v>5000</v>
      </c>
      <c r="D4829">
        <v>5000</v>
      </c>
      <c r="E4829" t="s">
        <v>1808</v>
      </c>
      <c r="F4829" t="s">
        <v>1804</v>
      </c>
      <c r="G4829" t="s">
        <v>7909</v>
      </c>
      <c r="H4829" t="s">
        <v>2388</v>
      </c>
    </row>
    <row r="4830" spans="1:8" x14ac:dyDescent="0.45">
      <c r="A4830" t="s">
        <v>7920</v>
      </c>
      <c r="B4830" t="s">
        <v>35</v>
      </c>
      <c r="C4830">
        <v>5000</v>
      </c>
      <c r="D4830">
        <v>5000</v>
      </c>
      <c r="E4830" t="s">
        <v>1808</v>
      </c>
      <c r="F4830" t="s">
        <v>1804</v>
      </c>
      <c r="G4830" t="s">
        <v>7909</v>
      </c>
      <c r="H4830" t="s">
        <v>2388</v>
      </c>
    </row>
    <row r="4831" spans="1:8" x14ac:dyDescent="0.45">
      <c r="A4831" t="s">
        <v>7921</v>
      </c>
      <c r="B4831" t="s">
        <v>35</v>
      </c>
      <c r="C4831">
        <v>5000</v>
      </c>
      <c r="D4831">
        <v>5000</v>
      </c>
      <c r="E4831" t="s">
        <v>1808</v>
      </c>
      <c r="F4831" t="s">
        <v>1804</v>
      </c>
      <c r="G4831" t="s">
        <v>7909</v>
      </c>
      <c r="H4831" t="s">
        <v>2388</v>
      </c>
    </row>
    <row r="4832" spans="1:8" x14ac:dyDescent="0.45">
      <c r="A4832" t="s">
        <v>7922</v>
      </c>
      <c r="B4832" t="s">
        <v>35</v>
      </c>
      <c r="C4832">
        <v>5000</v>
      </c>
      <c r="D4832">
        <v>5000</v>
      </c>
      <c r="E4832" t="s">
        <v>1808</v>
      </c>
      <c r="F4832" t="s">
        <v>1804</v>
      </c>
      <c r="G4832" t="s">
        <v>7909</v>
      </c>
      <c r="H4832" t="s">
        <v>2388</v>
      </c>
    </row>
    <row r="4833" spans="1:8" x14ac:dyDescent="0.45">
      <c r="A4833" t="s">
        <v>7923</v>
      </c>
      <c r="B4833" t="s">
        <v>35</v>
      </c>
      <c r="C4833">
        <v>5000</v>
      </c>
      <c r="D4833">
        <v>5000</v>
      </c>
      <c r="E4833" t="s">
        <v>1808</v>
      </c>
      <c r="F4833" t="s">
        <v>1804</v>
      </c>
      <c r="G4833" t="s">
        <v>7909</v>
      </c>
      <c r="H4833" t="s">
        <v>2388</v>
      </c>
    </row>
    <row r="4834" spans="1:8" x14ac:dyDescent="0.45">
      <c r="A4834" t="s">
        <v>7924</v>
      </c>
      <c r="B4834" t="s">
        <v>35</v>
      </c>
      <c r="C4834">
        <v>5000</v>
      </c>
      <c r="D4834">
        <v>5000</v>
      </c>
      <c r="E4834" t="s">
        <v>1808</v>
      </c>
      <c r="F4834" t="s">
        <v>1804</v>
      </c>
      <c r="G4834" t="s">
        <v>7909</v>
      </c>
      <c r="H4834" t="s">
        <v>2388</v>
      </c>
    </row>
    <row r="4835" spans="1:8" x14ac:dyDescent="0.45">
      <c r="A4835" t="s">
        <v>7925</v>
      </c>
      <c r="B4835" t="s">
        <v>35</v>
      </c>
      <c r="C4835">
        <v>5000</v>
      </c>
      <c r="D4835">
        <v>5000</v>
      </c>
      <c r="E4835" t="s">
        <v>1808</v>
      </c>
      <c r="F4835" t="s">
        <v>1804</v>
      </c>
      <c r="G4835" t="s">
        <v>7909</v>
      </c>
      <c r="H4835" t="s">
        <v>2388</v>
      </c>
    </row>
    <row r="4836" spans="1:8" x14ac:dyDescent="0.45">
      <c r="A4836" t="s">
        <v>7926</v>
      </c>
      <c r="B4836" t="s">
        <v>35</v>
      </c>
      <c r="C4836">
        <v>5000</v>
      </c>
      <c r="D4836">
        <v>5000</v>
      </c>
      <c r="E4836" t="s">
        <v>1808</v>
      </c>
      <c r="F4836" t="s">
        <v>1804</v>
      </c>
      <c r="G4836" t="s">
        <v>7909</v>
      </c>
      <c r="H4836" t="s">
        <v>2388</v>
      </c>
    </row>
    <row r="4837" spans="1:8" x14ac:dyDescent="0.45">
      <c r="A4837" t="s">
        <v>7927</v>
      </c>
      <c r="B4837" t="s">
        <v>35</v>
      </c>
      <c r="C4837">
        <v>5000</v>
      </c>
      <c r="D4837">
        <v>5000</v>
      </c>
      <c r="E4837" t="s">
        <v>1808</v>
      </c>
      <c r="F4837" t="s">
        <v>1804</v>
      </c>
      <c r="G4837" t="s">
        <v>7909</v>
      </c>
      <c r="H4837" t="s">
        <v>2388</v>
      </c>
    </row>
    <row r="4838" spans="1:8" x14ac:dyDescent="0.45">
      <c r="A4838" t="s">
        <v>7928</v>
      </c>
      <c r="B4838" t="s">
        <v>35</v>
      </c>
      <c r="C4838">
        <v>5000</v>
      </c>
      <c r="D4838">
        <v>5000</v>
      </c>
      <c r="E4838" t="s">
        <v>1808</v>
      </c>
      <c r="F4838" t="s">
        <v>1804</v>
      </c>
      <c r="G4838" t="s">
        <v>7909</v>
      </c>
      <c r="H4838" t="s">
        <v>2388</v>
      </c>
    </row>
    <row r="4839" spans="1:8" x14ac:dyDescent="0.45">
      <c r="A4839" t="s">
        <v>7929</v>
      </c>
      <c r="B4839" t="s">
        <v>35</v>
      </c>
      <c r="C4839">
        <v>5000</v>
      </c>
      <c r="D4839">
        <v>5000</v>
      </c>
      <c r="E4839" t="s">
        <v>1808</v>
      </c>
      <c r="F4839" t="s">
        <v>1804</v>
      </c>
      <c r="G4839" t="s">
        <v>7909</v>
      </c>
      <c r="H4839" t="s">
        <v>2388</v>
      </c>
    </row>
    <row r="4840" spans="1:8" x14ac:dyDescent="0.45">
      <c r="A4840" t="s">
        <v>7930</v>
      </c>
      <c r="B4840" t="s">
        <v>35</v>
      </c>
      <c r="C4840">
        <v>5000</v>
      </c>
      <c r="D4840">
        <v>5000</v>
      </c>
      <c r="E4840" t="s">
        <v>1808</v>
      </c>
      <c r="F4840" t="s">
        <v>1804</v>
      </c>
      <c r="G4840" t="s">
        <v>7909</v>
      </c>
      <c r="H4840" t="s">
        <v>2388</v>
      </c>
    </row>
    <row r="4841" spans="1:8" x14ac:dyDescent="0.45">
      <c r="A4841" t="s">
        <v>7931</v>
      </c>
      <c r="B4841" t="s">
        <v>35</v>
      </c>
      <c r="C4841">
        <v>5000</v>
      </c>
      <c r="D4841">
        <v>5000</v>
      </c>
      <c r="E4841" t="s">
        <v>1808</v>
      </c>
      <c r="F4841" t="s">
        <v>1804</v>
      </c>
      <c r="G4841" t="s">
        <v>7909</v>
      </c>
      <c r="H4841" t="s">
        <v>2388</v>
      </c>
    </row>
    <row r="4842" spans="1:8" x14ac:dyDescent="0.45">
      <c r="A4842" t="s">
        <v>7932</v>
      </c>
      <c r="B4842" t="s">
        <v>32</v>
      </c>
      <c r="C4842">
        <v>5000</v>
      </c>
      <c r="D4842">
        <v>1676</v>
      </c>
      <c r="E4842" t="s">
        <v>1888</v>
      </c>
      <c r="F4842" t="s">
        <v>1889</v>
      </c>
      <c r="G4842" t="s">
        <v>7933</v>
      </c>
      <c r="H4842" t="s">
        <v>1810</v>
      </c>
    </row>
    <row r="4843" spans="1:8" x14ac:dyDescent="0.45">
      <c r="A4843" t="s">
        <v>7934</v>
      </c>
      <c r="B4843" t="s">
        <v>32</v>
      </c>
      <c r="C4843">
        <v>5000</v>
      </c>
      <c r="D4843">
        <v>4521</v>
      </c>
      <c r="E4843" t="s">
        <v>1891</v>
      </c>
      <c r="F4843" t="s">
        <v>1892</v>
      </c>
      <c r="G4843" t="s">
        <v>7933</v>
      </c>
      <c r="H4843" t="s">
        <v>1810</v>
      </c>
    </row>
    <row r="4844" spans="1:8" x14ac:dyDescent="0.45">
      <c r="A4844" t="s">
        <v>7935</v>
      </c>
      <c r="B4844" t="s">
        <v>32</v>
      </c>
      <c r="C4844">
        <v>5000</v>
      </c>
      <c r="D4844">
        <v>4922</v>
      </c>
      <c r="E4844" t="s">
        <v>1837</v>
      </c>
      <c r="F4844" t="s">
        <v>1972</v>
      </c>
      <c r="G4844" t="s">
        <v>7933</v>
      </c>
      <c r="H4844" t="s">
        <v>1810</v>
      </c>
    </row>
    <row r="4845" spans="1:8" x14ac:dyDescent="0.45">
      <c r="A4845" t="s">
        <v>7936</v>
      </c>
      <c r="B4845" t="s">
        <v>32</v>
      </c>
      <c r="C4845">
        <v>5000</v>
      </c>
      <c r="D4845">
        <v>5000</v>
      </c>
      <c r="E4845" t="s">
        <v>1808</v>
      </c>
      <c r="F4845" t="s">
        <v>1804</v>
      </c>
      <c r="G4845" t="s">
        <v>7933</v>
      </c>
      <c r="H4845" t="s">
        <v>1810</v>
      </c>
    </row>
    <row r="4846" spans="1:8" x14ac:dyDescent="0.45">
      <c r="A4846" t="s">
        <v>7937</v>
      </c>
      <c r="B4846" t="s">
        <v>32</v>
      </c>
      <c r="C4846">
        <v>5000</v>
      </c>
      <c r="D4846">
        <v>5000</v>
      </c>
      <c r="E4846" t="s">
        <v>1808</v>
      </c>
      <c r="F4846" t="s">
        <v>1804</v>
      </c>
      <c r="G4846" t="s">
        <v>7933</v>
      </c>
      <c r="H4846" t="s">
        <v>1810</v>
      </c>
    </row>
    <row r="4847" spans="1:8" x14ac:dyDescent="0.45">
      <c r="A4847" t="s">
        <v>7938</v>
      </c>
      <c r="B4847" t="s">
        <v>32</v>
      </c>
      <c r="C4847">
        <v>5000</v>
      </c>
      <c r="D4847">
        <v>5000</v>
      </c>
      <c r="E4847" t="s">
        <v>1808</v>
      </c>
      <c r="F4847" t="s">
        <v>1804</v>
      </c>
      <c r="G4847" t="s">
        <v>7933</v>
      </c>
      <c r="H4847" t="s">
        <v>1810</v>
      </c>
    </row>
    <row r="4848" spans="1:8" x14ac:dyDescent="0.45">
      <c r="A4848" t="s">
        <v>7939</v>
      </c>
      <c r="B4848" t="s">
        <v>32</v>
      </c>
      <c r="C4848">
        <v>5000</v>
      </c>
      <c r="D4848">
        <v>5000</v>
      </c>
      <c r="E4848" t="s">
        <v>1808</v>
      </c>
      <c r="F4848" t="s">
        <v>1804</v>
      </c>
      <c r="G4848" t="s">
        <v>7933</v>
      </c>
      <c r="H4848" t="s">
        <v>1810</v>
      </c>
    </row>
    <row r="4849" spans="1:8" x14ac:dyDescent="0.45">
      <c r="A4849" t="s">
        <v>7940</v>
      </c>
      <c r="B4849" t="s">
        <v>32</v>
      </c>
      <c r="C4849">
        <v>5000</v>
      </c>
      <c r="D4849">
        <v>5000</v>
      </c>
      <c r="E4849" t="s">
        <v>1808</v>
      </c>
      <c r="F4849" t="s">
        <v>1804</v>
      </c>
      <c r="G4849" t="s">
        <v>7933</v>
      </c>
      <c r="H4849" t="s">
        <v>1810</v>
      </c>
    </row>
    <row r="4850" spans="1:8" x14ac:dyDescent="0.45">
      <c r="A4850" t="s">
        <v>7941</v>
      </c>
      <c r="B4850" t="s">
        <v>32</v>
      </c>
      <c r="C4850">
        <v>5000</v>
      </c>
      <c r="D4850">
        <v>5000</v>
      </c>
      <c r="E4850" t="s">
        <v>1808</v>
      </c>
      <c r="F4850" t="s">
        <v>1804</v>
      </c>
      <c r="G4850" t="s">
        <v>7933</v>
      </c>
      <c r="H4850" t="s">
        <v>1810</v>
      </c>
    </row>
    <row r="4851" spans="1:8" x14ac:dyDescent="0.45">
      <c r="A4851" t="s">
        <v>7942</v>
      </c>
      <c r="B4851" t="s">
        <v>32</v>
      </c>
      <c r="C4851">
        <v>5000</v>
      </c>
      <c r="D4851">
        <v>5000</v>
      </c>
      <c r="E4851" t="s">
        <v>1808</v>
      </c>
      <c r="F4851" t="s">
        <v>1804</v>
      </c>
      <c r="G4851" t="s">
        <v>7933</v>
      </c>
      <c r="H4851" t="s">
        <v>1810</v>
      </c>
    </row>
    <row r="4852" spans="1:8" x14ac:dyDescent="0.45">
      <c r="A4852" t="s">
        <v>7943</v>
      </c>
      <c r="B4852" t="s">
        <v>32</v>
      </c>
      <c r="C4852">
        <v>5000</v>
      </c>
      <c r="D4852">
        <v>5000</v>
      </c>
      <c r="E4852" t="s">
        <v>1808</v>
      </c>
      <c r="F4852" t="s">
        <v>1804</v>
      </c>
      <c r="G4852" t="s">
        <v>7933</v>
      </c>
      <c r="H4852" t="s">
        <v>1810</v>
      </c>
    </row>
    <row r="4853" spans="1:8" x14ac:dyDescent="0.45">
      <c r="A4853" t="s">
        <v>7944</v>
      </c>
      <c r="B4853" t="s">
        <v>30</v>
      </c>
      <c r="C4853">
        <v>5000</v>
      </c>
      <c r="D4853">
        <v>790</v>
      </c>
      <c r="E4853" t="s">
        <v>1837</v>
      </c>
      <c r="F4853" t="s">
        <v>1972</v>
      </c>
      <c r="G4853" t="s">
        <v>7945</v>
      </c>
      <c r="H4853" t="s">
        <v>1810</v>
      </c>
    </row>
    <row r="4854" spans="1:8" x14ac:dyDescent="0.45">
      <c r="A4854" t="s">
        <v>7946</v>
      </c>
      <c r="B4854" t="s">
        <v>30</v>
      </c>
      <c r="C4854">
        <v>5000</v>
      </c>
      <c r="D4854">
        <v>356</v>
      </c>
      <c r="E4854" t="s">
        <v>1837</v>
      </c>
      <c r="F4854" t="s">
        <v>2670</v>
      </c>
      <c r="G4854" t="s">
        <v>7945</v>
      </c>
      <c r="H4854" t="s">
        <v>1810</v>
      </c>
    </row>
    <row r="4855" spans="1:8" x14ac:dyDescent="0.45">
      <c r="A4855" t="s">
        <v>7947</v>
      </c>
      <c r="B4855" t="s">
        <v>30</v>
      </c>
      <c r="C4855">
        <v>5000</v>
      </c>
      <c r="D4855">
        <v>1547</v>
      </c>
      <c r="E4855" t="s">
        <v>1888</v>
      </c>
      <c r="F4855" t="s">
        <v>1889</v>
      </c>
      <c r="G4855" t="s">
        <v>7945</v>
      </c>
      <c r="H4855" t="s">
        <v>1810</v>
      </c>
    </row>
    <row r="4856" spans="1:8" x14ac:dyDescent="0.45">
      <c r="A4856" t="s">
        <v>7948</v>
      </c>
      <c r="B4856" t="s">
        <v>30</v>
      </c>
      <c r="C4856">
        <v>5000</v>
      </c>
      <c r="D4856">
        <v>290</v>
      </c>
      <c r="E4856" t="s">
        <v>1837</v>
      </c>
      <c r="F4856" t="s">
        <v>2183</v>
      </c>
      <c r="G4856" t="s">
        <v>7945</v>
      </c>
      <c r="H4856" t="s">
        <v>1810</v>
      </c>
    </row>
    <row r="4857" spans="1:8" x14ac:dyDescent="0.45">
      <c r="A4857" t="s">
        <v>7949</v>
      </c>
      <c r="B4857" t="s">
        <v>30</v>
      </c>
      <c r="C4857">
        <v>5000</v>
      </c>
      <c r="D4857">
        <v>3134</v>
      </c>
      <c r="E4857" t="s">
        <v>1808</v>
      </c>
      <c r="F4857" t="s">
        <v>1804</v>
      </c>
      <c r="G4857" t="s">
        <v>7945</v>
      </c>
      <c r="H4857" t="s">
        <v>1810</v>
      </c>
    </row>
    <row r="4858" spans="1:8" x14ac:dyDescent="0.45">
      <c r="A4858" t="s">
        <v>7950</v>
      </c>
      <c r="B4858" t="s">
        <v>30</v>
      </c>
      <c r="C4858">
        <v>5000</v>
      </c>
      <c r="D4858">
        <v>247</v>
      </c>
      <c r="E4858" t="s">
        <v>1837</v>
      </c>
      <c r="F4858" t="s">
        <v>1972</v>
      </c>
      <c r="G4858" t="s">
        <v>7945</v>
      </c>
      <c r="H4858" t="s">
        <v>1810</v>
      </c>
    </row>
    <row r="4859" spans="1:8" x14ac:dyDescent="0.45">
      <c r="A4859" t="s">
        <v>7951</v>
      </c>
      <c r="B4859" t="s">
        <v>30</v>
      </c>
      <c r="C4859">
        <v>5000</v>
      </c>
      <c r="D4859">
        <v>4098</v>
      </c>
      <c r="E4859" t="s">
        <v>1888</v>
      </c>
      <c r="F4859" t="s">
        <v>2196</v>
      </c>
      <c r="G4859" t="s">
        <v>7945</v>
      </c>
      <c r="H4859" t="s">
        <v>1810</v>
      </c>
    </row>
    <row r="4860" spans="1:8" x14ac:dyDescent="0.45">
      <c r="A4860" t="s">
        <v>7952</v>
      </c>
      <c r="B4860" t="s">
        <v>30</v>
      </c>
      <c r="C4860">
        <v>5000</v>
      </c>
      <c r="D4860">
        <v>5000</v>
      </c>
      <c r="E4860" t="s">
        <v>1891</v>
      </c>
      <c r="F4860" t="s">
        <v>3140</v>
      </c>
      <c r="G4860" t="s">
        <v>7945</v>
      </c>
      <c r="H4860" t="s">
        <v>1810</v>
      </c>
    </row>
    <row r="4861" spans="1:8" x14ac:dyDescent="0.45">
      <c r="A4861" t="s">
        <v>7953</v>
      </c>
      <c r="B4861" t="s">
        <v>30</v>
      </c>
      <c r="C4861">
        <v>5000</v>
      </c>
      <c r="D4861">
        <v>5000</v>
      </c>
      <c r="E4861" t="s">
        <v>1808</v>
      </c>
      <c r="F4861" t="s">
        <v>1804</v>
      </c>
      <c r="G4861" t="s">
        <v>7945</v>
      </c>
      <c r="H4861" t="s">
        <v>1810</v>
      </c>
    </row>
    <row r="4862" spans="1:8" x14ac:dyDescent="0.45">
      <c r="A4862" t="s">
        <v>7954</v>
      </c>
      <c r="B4862" t="s">
        <v>30</v>
      </c>
      <c r="C4862">
        <v>5000</v>
      </c>
      <c r="D4862">
        <v>5000</v>
      </c>
      <c r="E4862" t="s">
        <v>1808</v>
      </c>
      <c r="F4862" t="s">
        <v>1804</v>
      </c>
      <c r="G4862" t="s">
        <v>7945</v>
      </c>
      <c r="H4862" t="s">
        <v>1810</v>
      </c>
    </row>
    <row r="4863" spans="1:8" x14ac:dyDescent="0.45">
      <c r="A4863" t="s">
        <v>7955</v>
      </c>
      <c r="B4863" t="s">
        <v>30</v>
      </c>
      <c r="C4863">
        <v>5000</v>
      </c>
      <c r="D4863">
        <v>5000</v>
      </c>
      <c r="E4863" t="s">
        <v>1808</v>
      </c>
      <c r="F4863" t="s">
        <v>1804</v>
      </c>
      <c r="G4863" t="s">
        <v>7945</v>
      </c>
      <c r="H4863" t="s">
        <v>1810</v>
      </c>
    </row>
    <row r="4864" spans="1:8" x14ac:dyDescent="0.45">
      <c r="A4864" t="s">
        <v>7956</v>
      </c>
      <c r="B4864" t="s">
        <v>30</v>
      </c>
      <c r="C4864">
        <v>5000</v>
      </c>
      <c r="D4864">
        <v>5000</v>
      </c>
      <c r="E4864" t="s">
        <v>1808</v>
      </c>
      <c r="F4864" t="s">
        <v>1804</v>
      </c>
      <c r="G4864" t="s">
        <v>7945</v>
      </c>
      <c r="H4864" t="s">
        <v>1810</v>
      </c>
    </row>
    <row r="4865" spans="1:8" x14ac:dyDescent="0.45">
      <c r="A4865" t="s">
        <v>7957</v>
      </c>
      <c r="B4865" t="s">
        <v>7958</v>
      </c>
      <c r="C4865">
        <v>5000</v>
      </c>
      <c r="D4865">
        <v>915</v>
      </c>
      <c r="E4865" t="s">
        <v>1891</v>
      </c>
      <c r="F4865" t="s">
        <v>1892</v>
      </c>
      <c r="G4865" t="s">
        <v>7959</v>
      </c>
      <c r="H4865" t="s">
        <v>1810</v>
      </c>
    </row>
    <row r="4866" spans="1:8" x14ac:dyDescent="0.45">
      <c r="A4866" t="s">
        <v>7960</v>
      </c>
      <c r="B4866" t="s">
        <v>7958</v>
      </c>
      <c r="C4866">
        <v>5000</v>
      </c>
      <c r="D4866">
        <v>4394</v>
      </c>
      <c r="E4866" t="s">
        <v>1808</v>
      </c>
      <c r="F4866" t="s">
        <v>1804</v>
      </c>
      <c r="G4866" t="s">
        <v>7959</v>
      </c>
      <c r="H4866" t="s">
        <v>1810</v>
      </c>
    </row>
    <row r="4867" spans="1:8" x14ac:dyDescent="0.45">
      <c r="A4867" t="s">
        <v>7961</v>
      </c>
      <c r="B4867" t="s">
        <v>7958</v>
      </c>
      <c r="C4867">
        <v>5000</v>
      </c>
      <c r="D4867">
        <v>4990</v>
      </c>
      <c r="E4867" t="s">
        <v>1808</v>
      </c>
      <c r="F4867" t="s">
        <v>1804</v>
      </c>
      <c r="G4867" t="s">
        <v>7959</v>
      </c>
      <c r="H4867" t="s">
        <v>1810</v>
      </c>
    </row>
    <row r="4868" spans="1:8" x14ac:dyDescent="0.45">
      <c r="A4868" t="s">
        <v>7962</v>
      </c>
      <c r="B4868" t="s">
        <v>7958</v>
      </c>
      <c r="C4868">
        <v>5000</v>
      </c>
      <c r="D4868">
        <v>5000</v>
      </c>
      <c r="E4868" t="s">
        <v>1808</v>
      </c>
      <c r="F4868" t="s">
        <v>1804</v>
      </c>
      <c r="G4868" t="s">
        <v>7959</v>
      </c>
      <c r="H4868" t="s">
        <v>1810</v>
      </c>
    </row>
    <row r="4869" spans="1:8" x14ac:dyDescent="0.45">
      <c r="A4869" t="s">
        <v>7963</v>
      </c>
      <c r="B4869" t="s">
        <v>7958</v>
      </c>
      <c r="C4869">
        <v>5000</v>
      </c>
      <c r="D4869">
        <v>5000</v>
      </c>
      <c r="E4869" t="s">
        <v>1808</v>
      </c>
      <c r="F4869" t="s">
        <v>1804</v>
      </c>
      <c r="G4869" t="s">
        <v>7959</v>
      </c>
      <c r="H4869" t="s">
        <v>1810</v>
      </c>
    </row>
    <row r="4870" spans="1:8" x14ac:dyDescent="0.45">
      <c r="A4870" t="s">
        <v>7964</v>
      </c>
      <c r="B4870" t="s">
        <v>7958</v>
      </c>
      <c r="C4870">
        <v>5000</v>
      </c>
      <c r="D4870">
        <v>5000</v>
      </c>
      <c r="E4870" t="s">
        <v>1808</v>
      </c>
      <c r="F4870" t="s">
        <v>1804</v>
      </c>
      <c r="G4870" t="s">
        <v>7959</v>
      </c>
      <c r="H4870" t="s">
        <v>1810</v>
      </c>
    </row>
    <row r="4871" spans="1:8" x14ac:dyDescent="0.45">
      <c r="A4871" t="s">
        <v>7965</v>
      </c>
      <c r="B4871" t="s">
        <v>7958</v>
      </c>
      <c r="C4871">
        <v>5000</v>
      </c>
      <c r="D4871">
        <v>5000</v>
      </c>
      <c r="E4871" t="s">
        <v>1808</v>
      </c>
      <c r="F4871" t="s">
        <v>1804</v>
      </c>
      <c r="G4871" t="s">
        <v>7959</v>
      </c>
      <c r="H4871" t="s">
        <v>1810</v>
      </c>
    </row>
    <row r="4872" spans="1:8" x14ac:dyDescent="0.45">
      <c r="A4872" t="s">
        <v>7966</v>
      </c>
      <c r="B4872" t="s">
        <v>7958</v>
      </c>
      <c r="C4872">
        <v>5000</v>
      </c>
      <c r="D4872">
        <v>5000</v>
      </c>
      <c r="E4872" t="s">
        <v>1808</v>
      </c>
      <c r="F4872" t="s">
        <v>1804</v>
      </c>
      <c r="G4872" t="s">
        <v>7959</v>
      </c>
      <c r="H4872" t="s">
        <v>1810</v>
      </c>
    </row>
    <row r="4873" spans="1:8" x14ac:dyDescent="0.45">
      <c r="A4873" t="s">
        <v>7967</v>
      </c>
      <c r="B4873" t="s">
        <v>1157</v>
      </c>
      <c r="C4873">
        <v>5000</v>
      </c>
      <c r="D4873">
        <v>2314</v>
      </c>
      <c r="E4873" t="s">
        <v>1888</v>
      </c>
      <c r="F4873" t="s">
        <v>1889</v>
      </c>
      <c r="G4873" t="s">
        <v>7968</v>
      </c>
      <c r="H4873" t="s">
        <v>1810</v>
      </c>
    </row>
    <row r="4874" spans="1:8" x14ac:dyDescent="0.45">
      <c r="A4874" t="s">
        <v>7969</v>
      </c>
      <c r="B4874" t="s">
        <v>1157</v>
      </c>
      <c r="C4874">
        <v>5000</v>
      </c>
      <c r="D4874">
        <v>4166</v>
      </c>
      <c r="E4874" t="s">
        <v>1808</v>
      </c>
      <c r="F4874" t="s">
        <v>1804</v>
      </c>
      <c r="G4874" t="s">
        <v>7968</v>
      </c>
      <c r="H4874" t="s">
        <v>1810</v>
      </c>
    </row>
    <row r="4875" spans="1:8" x14ac:dyDescent="0.45">
      <c r="A4875" t="s">
        <v>7970</v>
      </c>
      <c r="B4875" t="s">
        <v>1157</v>
      </c>
      <c r="C4875">
        <v>5000</v>
      </c>
      <c r="D4875">
        <v>4787</v>
      </c>
      <c r="E4875" t="s">
        <v>1808</v>
      </c>
      <c r="F4875" t="s">
        <v>1804</v>
      </c>
      <c r="G4875" t="s">
        <v>7968</v>
      </c>
      <c r="H4875" t="s">
        <v>1810</v>
      </c>
    </row>
    <row r="4876" spans="1:8" x14ac:dyDescent="0.45">
      <c r="A4876" t="s">
        <v>7971</v>
      </c>
      <c r="B4876" t="s">
        <v>1157</v>
      </c>
      <c r="C4876">
        <v>5000</v>
      </c>
      <c r="D4876">
        <v>4972</v>
      </c>
      <c r="E4876" t="s">
        <v>1837</v>
      </c>
      <c r="F4876" t="s">
        <v>1972</v>
      </c>
      <c r="G4876" t="s">
        <v>7968</v>
      </c>
      <c r="H4876" t="s">
        <v>1810</v>
      </c>
    </row>
    <row r="4877" spans="1:8" x14ac:dyDescent="0.45">
      <c r="A4877" t="s">
        <v>7972</v>
      </c>
      <c r="B4877" t="s">
        <v>1157</v>
      </c>
      <c r="C4877">
        <v>5000</v>
      </c>
      <c r="D4877">
        <v>3212</v>
      </c>
      <c r="E4877" t="s">
        <v>1888</v>
      </c>
      <c r="F4877" t="s">
        <v>2196</v>
      </c>
      <c r="G4877" t="s">
        <v>7968</v>
      </c>
      <c r="H4877" t="s">
        <v>1810</v>
      </c>
    </row>
    <row r="4878" spans="1:8" x14ac:dyDescent="0.45">
      <c r="A4878" t="s">
        <v>7973</v>
      </c>
      <c r="B4878" t="s">
        <v>1157</v>
      </c>
      <c r="C4878">
        <v>5000</v>
      </c>
      <c r="D4878">
        <v>5000</v>
      </c>
      <c r="E4878" t="s">
        <v>1808</v>
      </c>
      <c r="F4878" t="s">
        <v>1804</v>
      </c>
      <c r="G4878" t="s">
        <v>7968</v>
      </c>
      <c r="H4878" t="s">
        <v>1810</v>
      </c>
    </row>
    <row r="4879" spans="1:8" x14ac:dyDescent="0.45">
      <c r="A4879" t="s">
        <v>7974</v>
      </c>
      <c r="B4879" t="s">
        <v>1157</v>
      </c>
      <c r="C4879">
        <v>5000</v>
      </c>
      <c r="D4879">
        <v>5000</v>
      </c>
      <c r="E4879" t="s">
        <v>1808</v>
      </c>
      <c r="F4879" t="s">
        <v>1804</v>
      </c>
      <c r="G4879" t="s">
        <v>7968</v>
      </c>
      <c r="H4879" t="s">
        <v>1810</v>
      </c>
    </row>
    <row r="4880" spans="1:8" x14ac:dyDescent="0.45">
      <c r="A4880" t="s">
        <v>7975</v>
      </c>
      <c r="B4880" t="s">
        <v>1157</v>
      </c>
      <c r="C4880">
        <v>5000</v>
      </c>
      <c r="D4880">
        <v>5000</v>
      </c>
      <c r="E4880" t="s">
        <v>1808</v>
      </c>
      <c r="F4880" t="s">
        <v>1804</v>
      </c>
      <c r="G4880" t="s">
        <v>7968</v>
      </c>
      <c r="H4880" t="s">
        <v>1810</v>
      </c>
    </row>
    <row r="4881" spans="1:8" x14ac:dyDescent="0.45">
      <c r="A4881" t="s">
        <v>7976</v>
      </c>
      <c r="B4881" t="s">
        <v>1694</v>
      </c>
      <c r="C4881">
        <v>5000</v>
      </c>
      <c r="D4881">
        <v>2775</v>
      </c>
      <c r="E4881" t="s">
        <v>1888</v>
      </c>
      <c r="F4881" t="s">
        <v>1889</v>
      </c>
      <c r="G4881" t="s">
        <v>7977</v>
      </c>
      <c r="H4881" t="s">
        <v>1810</v>
      </c>
    </row>
    <row r="4882" spans="1:8" x14ac:dyDescent="0.45">
      <c r="A4882" t="s">
        <v>7978</v>
      </c>
      <c r="B4882" t="s">
        <v>1694</v>
      </c>
      <c r="C4882">
        <v>5000</v>
      </c>
      <c r="D4882">
        <v>4618</v>
      </c>
      <c r="E4882" t="s">
        <v>1808</v>
      </c>
      <c r="F4882" t="s">
        <v>1804</v>
      </c>
      <c r="G4882" t="s">
        <v>7977</v>
      </c>
      <c r="H4882" t="s">
        <v>1810</v>
      </c>
    </row>
    <row r="4883" spans="1:8" x14ac:dyDescent="0.45">
      <c r="A4883" t="s">
        <v>7979</v>
      </c>
      <c r="B4883" t="s">
        <v>1694</v>
      </c>
      <c r="C4883">
        <v>5000</v>
      </c>
      <c r="D4883">
        <v>3042</v>
      </c>
      <c r="E4883" t="s">
        <v>1837</v>
      </c>
      <c r="F4883" t="s">
        <v>1972</v>
      </c>
      <c r="G4883" t="s">
        <v>7977</v>
      </c>
      <c r="H4883" t="s">
        <v>1810</v>
      </c>
    </row>
    <row r="4884" spans="1:8" x14ac:dyDescent="0.45">
      <c r="A4884" t="s">
        <v>7980</v>
      </c>
      <c r="B4884" t="s">
        <v>1694</v>
      </c>
      <c r="C4884">
        <v>5000</v>
      </c>
      <c r="D4884">
        <v>2946</v>
      </c>
      <c r="E4884" t="s">
        <v>1888</v>
      </c>
      <c r="F4884" t="s">
        <v>2196</v>
      </c>
      <c r="G4884" t="s">
        <v>7977</v>
      </c>
      <c r="H4884" t="s">
        <v>1810</v>
      </c>
    </row>
    <row r="4885" spans="1:8" x14ac:dyDescent="0.45">
      <c r="A4885" t="s">
        <v>7981</v>
      </c>
      <c r="B4885" t="s">
        <v>1694</v>
      </c>
      <c r="C4885">
        <v>5000</v>
      </c>
      <c r="D4885">
        <v>5000</v>
      </c>
      <c r="E4885" t="s">
        <v>1808</v>
      </c>
      <c r="F4885" t="s">
        <v>1804</v>
      </c>
      <c r="G4885" t="s">
        <v>7977</v>
      </c>
      <c r="H4885" t="s">
        <v>1810</v>
      </c>
    </row>
    <row r="4886" spans="1:8" x14ac:dyDescent="0.45">
      <c r="A4886" t="s">
        <v>7982</v>
      </c>
      <c r="B4886" t="s">
        <v>1694</v>
      </c>
      <c r="C4886">
        <v>5000</v>
      </c>
      <c r="D4886">
        <v>5000</v>
      </c>
      <c r="E4886" t="s">
        <v>1808</v>
      </c>
      <c r="F4886" t="s">
        <v>1804</v>
      </c>
      <c r="G4886" t="s">
        <v>7977</v>
      </c>
      <c r="H4886" t="s">
        <v>1810</v>
      </c>
    </row>
    <row r="4887" spans="1:8" x14ac:dyDescent="0.45">
      <c r="A4887" t="s">
        <v>7983</v>
      </c>
      <c r="B4887" t="s">
        <v>1694</v>
      </c>
      <c r="C4887">
        <v>5000</v>
      </c>
      <c r="D4887">
        <v>5000</v>
      </c>
      <c r="E4887" t="s">
        <v>1808</v>
      </c>
      <c r="F4887" t="s">
        <v>1804</v>
      </c>
      <c r="G4887" t="s">
        <v>7977</v>
      </c>
      <c r="H4887" t="s">
        <v>1810</v>
      </c>
    </row>
    <row r="4888" spans="1:8" x14ac:dyDescent="0.45">
      <c r="A4888" t="s">
        <v>7984</v>
      </c>
      <c r="B4888" t="s">
        <v>1694</v>
      </c>
      <c r="C4888">
        <v>5000</v>
      </c>
      <c r="D4888">
        <v>5000</v>
      </c>
      <c r="E4888" t="s">
        <v>1808</v>
      </c>
      <c r="F4888" t="s">
        <v>1804</v>
      </c>
      <c r="G4888" t="s">
        <v>7977</v>
      </c>
      <c r="H4888" t="s">
        <v>1810</v>
      </c>
    </row>
    <row r="4889" spans="1:8" x14ac:dyDescent="0.45">
      <c r="A4889" t="s">
        <v>7985</v>
      </c>
      <c r="B4889" t="s">
        <v>1694</v>
      </c>
      <c r="C4889">
        <v>5000</v>
      </c>
      <c r="D4889">
        <v>5000</v>
      </c>
      <c r="E4889" t="s">
        <v>1808</v>
      </c>
      <c r="F4889" t="s">
        <v>1804</v>
      </c>
      <c r="G4889" t="s">
        <v>7977</v>
      </c>
      <c r="H4889" t="s">
        <v>1810</v>
      </c>
    </row>
    <row r="4890" spans="1:8" x14ac:dyDescent="0.45">
      <c r="A4890" t="s">
        <v>7986</v>
      </c>
      <c r="B4890" t="s">
        <v>1694</v>
      </c>
      <c r="C4890">
        <v>5000</v>
      </c>
      <c r="D4890">
        <v>5000</v>
      </c>
      <c r="E4890" t="s">
        <v>1808</v>
      </c>
      <c r="F4890" t="s">
        <v>1804</v>
      </c>
      <c r="G4890" t="s">
        <v>7977</v>
      </c>
      <c r="H4890" t="s">
        <v>1810</v>
      </c>
    </row>
    <row r="4891" spans="1:8" x14ac:dyDescent="0.45">
      <c r="A4891" t="s">
        <v>7987</v>
      </c>
      <c r="B4891" t="s">
        <v>1694</v>
      </c>
      <c r="C4891">
        <v>5000</v>
      </c>
      <c r="D4891">
        <v>5000</v>
      </c>
      <c r="E4891" t="s">
        <v>1808</v>
      </c>
      <c r="F4891" t="s">
        <v>1804</v>
      </c>
      <c r="G4891" t="s">
        <v>7977</v>
      </c>
      <c r="H4891" t="s">
        <v>1810</v>
      </c>
    </row>
    <row r="4892" spans="1:8" x14ac:dyDescent="0.45">
      <c r="A4892" t="s">
        <v>7988</v>
      </c>
      <c r="B4892" t="s">
        <v>1694</v>
      </c>
      <c r="C4892">
        <v>5000</v>
      </c>
      <c r="D4892">
        <v>5000</v>
      </c>
      <c r="E4892" t="s">
        <v>1808</v>
      </c>
      <c r="F4892" t="s">
        <v>1804</v>
      </c>
      <c r="G4892" t="s">
        <v>7977</v>
      </c>
      <c r="H4892" t="s">
        <v>1810</v>
      </c>
    </row>
    <row r="4893" spans="1:8" x14ac:dyDescent="0.45">
      <c r="A4893" t="s">
        <v>7989</v>
      </c>
      <c r="B4893" t="s">
        <v>1694</v>
      </c>
      <c r="C4893">
        <v>5000</v>
      </c>
      <c r="D4893">
        <v>5000</v>
      </c>
      <c r="E4893" t="s">
        <v>1808</v>
      </c>
      <c r="F4893" t="s">
        <v>1804</v>
      </c>
      <c r="G4893" t="s">
        <v>7977</v>
      </c>
      <c r="H4893" t="s">
        <v>1810</v>
      </c>
    </row>
    <row r="4894" spans="1:8" x14ac:dyDescent="0.45">
      <c r="A4894" t="s">
        <v>7990</v>
      </c>
      <c r="B4894" t="s">
        <v>1694</v>
      </c>
      <c r="C4894">
        <v>5000</v>
      </c>
      <c r="D4894">
        <v>5000</v>
      </c>
      <c r="E4894" t="s">
        <v>1808</v>
      </c>
      <c r="F4894" t="s">
        <v>1804</v>
      </c>
      <c r="G4894" t="s">
        <v>7977</v>
      </c>
      <c r="H4894" t="s">
        <v>1810</v>
      </c>
    </row>
    <row r="4895" spans="1:8" x14ac:dyDescent="0.45">
      <c r="A4895" t="s">
        <v>7991</v>
      </c>
      <c r="B4895" t="s">
        <v>1694</v>
      </c>
      <c r="C4895">
        <v>5000</v>
      </c>
      <c r="D4895">
        <v>5000</v>
      </c>
      <c r="E4895" t="s">
        <v>1808</v>
      </c>
      <c r="F4895" t="s">
        <v>1804</v>
      </c>
      <c r="G4895" t="s">
        <v>7977</v>
      </c>
      <c r="H4895" t="s">
        <v>1810</v>
      </c>
    </row>
    <row r="4896" spans="1:8" x14ac:dyDescent="0.45">
      <c r="A4896" t="s">
        <v>7992</v>
      </c>
      <c r="B4896" t="s">
        <v>48</v>
      </c>
      <c r="C4896">
        <v>5000</v>
      </c>
      <c r="D4896">
        <v>413</v>
      </c>
      <c r="E4896" t="s">
        <v>1837</v>
      </c>
      <c r="F4896" t="s">
        <v>1972</v>
      </c>
      <c r="G4896" t="s">
        <v>7993</v>
      </c>
      <c r="H4896" t="s">
        <v>1810</v>
      </c>
    </row>
    <row r="4897" spans="1:8" x14ac:dyDescent="0.45">
      <c r="A4897" t="s">
        <v>7994</v>
      </c>
      <c r="B4897" t="s">
        <v>48</v>
      </c>
      <c r="C4897">
        <v>5000</v>
      </c>
      <c r="D4897">
        <v>2482</v>
      </c>
      <c r="E4897" t="s">
        <v>1837</v>
      </c>
      <c r="F4897" t="s">
        <v>1972</v>
      </c>
      <c r="G4897" t="s">
        <v>7993</v>
      </c>
      <c r="H4897" t="s">
        <v>1810</v>
      </c>
    </row>
    <row r="4898" spans="1:8" x14ac:dyDescent="0.45">
      <c r="A4898" t="s">
        <v>7995</v>
      </c>
      <c r="B4898" t="s">
        <v>48</v>
      </c>
      <c r="C4898">
        <v>5000</v>
      </c>
      <c r="D4898">
        <v>2298</v>
      </c>
      <c r="E4898" t="s">
        <v>1808</v>
      </c>
      <c r="F4898" t="s">
        <v>1804</v>
      </c>
      <c r="G4898" t="s">
        <v>7993</v>
      </c>
      <c r="H4898" t="s">
        <v>1810</v>
      </c>
    </row>
    <row r="4899" spans="1:8" x14ac:dyDescent="0.45">
      <c r="A4899" t="s">
        <v>7996</v>
      </c>
      <c r="B4899" t="s">
        <v>48</v>
      </c>
      <c r="C4899">
        <v>5000</v>
      </c>
      <c r="D4899">
        <v>4712</v>
      </c>
      <c r="E4899" t="s">
        <v>1808</v>
      </c>
      <c r="F4899" t="s">
        <v>1804</v>
      </c>
      <c r="G4899" t="s">
        <v>7993</v>
      </c>
      <c r="H4899" t="s">
        <v>1810</v>
      </c>
    </row>
    <row r="4900" spans="1:8" x14ac:dyDescent="0.45">
      <c r="A4900" t="s">
        <v>7997</v>
      </c>
      <c r="B4900" t="s">
        <v>48</v>
      </c>
      <c r="C4900">
        <v>5000</v>
      </c>
      <c r="D4900">
        <v>5000</v>
      </c>
      <c r="E4900" t="s">
        <v>1891</v>
      </c>
      <c r="F4900" t="s">
        <v>3140</v>
      </c>
      <c r="G4900" t="s">
        <v>7993</v>
      </c>
      <c r="H4900" t="s">
        <v>1810</v>
      </c>
    </row>
    <row r="4901" spans="1:8" x14ac:dyDescent="0.45">
      <c r="A4901" t="s">
        <v>7998</v>
      </c>
      <c r="B4901" t="s">
        <v>48</v>
      </c>
      <c r="C4901">
        <v>5000</v>
      </c>
      <c r="D4901">
        <v>2628</v>
      </c>
      <c r="E4901" t="s">
        <v>1888</v>
      </c>
      <c r="F4901" t="s">
        <v>2196</v>
      </c>
      <c r="G4901" t="s">
        <v>7993</v>
      </c>
      <c r="H4901" t="s">
        <v>1810</v>
      </c>
    </row>
    <row r="4902" spans="1:8" x14ac:dyDescent="0.45">
      <c r="A4902" t="s">
        <v>7999</v>
      </c>
      <c r="B4902" t="s">
        <v>48</v>
      </c>
      <c r="C4902">
        <v>5000</v>
      </c>
      <c r="D4902">
        <v>5000</v>
      </c>
      <c r="E4902" t="s">
        <v>1808</v>
      </c>
      <c r="F4902" t="s">
        <v>1804</v>
      </c>
      <c r="G4902" t="s">
        <v>7993</v>
      </c>
      <c r="H4902" t="s">
        <v>1810</v>
      </c>
    </row>
    <row r="4903" spans="1:8" x14ac:dyDescent="0.45">
      <c r="A4903" t="s">
        <v>8000</v>
      </c>
      <c r="B4903" t="s">
        <v>48</v>
      </c>
      <c r="C4903">
        <v>5000</v>
      </c>
      <c r="D4903">
        <v>5000</v>
      </c>
      <c r="E4903" t="s">
        <v>1808</v>
      </c>
      <c r="F4903" t="s">
        <v>1804</v>
      </c>
      <c r="G4903" t="s">
        <v>7993</v>
      </c>
      <c r="H4903" t="s">
        <v>1810</v>
      </c>
    </row>
    <row r="4904" spans="1:8" x14ac:dyDescent="0.45">
      <c r="A4904" t="s">
        <v>8001</v>
      </c>
      <c r="B4904" t="s">
        <v>48</v>
      </c>
      <c r="C4904">
        <v>5000</v>
      </c>
      <c r="D4904">
        <v>5000</v>
      </c>
      <c r="E4904" t="s">
        <v>1808</v>
      </c>
      <c r="F4904" t="s">
        <v>1804</v>
      </c>
      <c r="G4904" t="s">
        <v>7993</v>
      </c>
      <c r="H4904" t="s">
        <v>1810</v>
      </c>
    </row>
    <row r="4905" spans="1:8" x14ac:dyDescent="0.45">
      <c r="A4905" t="s">
        <v>8002</v>
      </c>
      <c r="B4905" t="s">
        <v>48</v>
      </c>
      <c r="C4905">
        <v>5000</v>
      </c>
      <c r="D4905">
        <v>5000</v>
      </c>
      <c r="E4905" t="s">
        <v>1808</v>
      </c>
      <c r="F4905" t="s">
        <v>1804</v>
      </c>
      <c r="G4905" t="s">
        <v>7993</v>
      </c>
      <c r="H4905" t="s">
        <v>1810</v>
      </c>
    </row>
    <row r="4906" spans="1:8" x14ac:dyDescent="0.45">
      <c r="A4906" t="s">
        <v>8003</v>
      </c>
      <c r="B4906" t="s">
        <v>1052</v>
      </c>
      <c r="C4906">
        <v>1250</v>
      </c>
      <c r="D4906">
        <v>621</v>
      </c>
      <c r="E4906" t="s">
        <v>1808</v>
      </c>
      <c r="F4906" t="s">
        <v>1804</v>
      </c>
      <c r="G4906" t="s">
        <v>8004</v>
      </c>
      <c r="H4906" t="s">
        <v>4629</v>
      </c>
    </row>
    <row r="4907" spans="1:8" x14ac:dyDescent="0.45">
      <c r="A4907" t="s">
        <v>8005</v>
      </c>
      <c r="B4907" t="s">
        <v>1052</v>
      </c>
      <c r="C4907">
        <v>5000</v>
      </c>
      <c r="D4907">
        <v>3107</v>
      </c>
      <c r="E4907" t="s">
        <v>1837</v>
      </c>
      <c r="F4907" t="s">
        <v>1972</v>
      </c>
      <c r="G4907" t="s">
        <v>8004</v>
      </c>
      <c r="H4907" t="s">
        <v>4629</v>
      </c>
    </row>
    <row r="4908" spans="1:8" x14ac:dyDescent="0.45">
      <c r="A4908" t="s">
        <v>8006</v>
      </c>
      <c r="B4908" t="s">
        <v>1052</v>
      </c>
      <c r="C4908">
        <v>2500</v>
      </c>
      <c r="D4908">
        <v>2500</v>
      </c>
      <c r="E4908" t="s">
        <v>1808</v>
      </c>
      <c r="F4908" t="s">
        <v>1804</v>
      </c>
      <c r="G4908" t="s">
        <v>8004</v>
      </c>
      <c r="H4908" t="s">
        <v>4629</v>
      </c>
    </row>
    <row r="4909" spans="1:8" x14ac:dyDescent="0.45">
      <c r="A4909" t="s">
        <v>8007</v>
      </c>
      <c r="B4909" t="s">
        <v>1052</v>
      </c>
      <c r="C4909">
        <v>5000</v>
      </c>
      <c r="D4909">
        <v>616</v>
      </c>
      <c r="E4909" t="s">
        <v>1888</v>
      </c>
      <c r="F4909" t="s">
        <v>2196</v>
      </c>
      <c r="G4909" t="s">
        <v>8004</v>
      </c>
      <c r="H4909" t="s">
        <v>4629</v>
      </c>
    </row>
    <row r="4910" spans="1:8" x14ac:dyDescent="0.45">
      <c r="A4910" t="s">
        <v>8008</v>
      </c>
      <c r="B4910" t="s">
        <v>1052</v>
      </c>
      <c r="C4910">
        <v>5000</v>
      </c>
      <c r="D4910">
        <v>5000</v>
      </c>
      <c r="E4910" t="s">
        <v>1891</v>
      </c>
      <c r="F4910" t="s">
        <v>3405</v>
      </c>
      <c r="G4910" t="s">
        <v>8004</v>
      </c>
      <c r="H4910" t="s">
        <v>4629</v>
      </c>
    </row>
    <row r="4911" spans="1:8" x14ac:dyDescent="0.45">
      <c r="A4911" t="s">
        <v>8009</v>
      </c>
      <c r="B4911" t="s">
        <v>1052</v>
      </c>
      <c r="C4911">
        <v>5000</v>
      </c>
      <c r="D4911">
        <v>5000</v>
      </c>
      <c r="E4911" t="s">
        <v>1808</v>
      </c>
      <c r="F4911" t="s">
        <v>1804</v>
      </c>
      <c r="G4911" t="s">
        <v>8004</v>
      </c>
      <c r="H4911" t="s">
        <v>4629</v>
      </c>
    </row>
    <row r="4912" spans="1:8" x14ac:dyDescent="0.45">
      <c r="A4912" t="s">
        <v>8010</v>
      </c>
      <c r="B4912" t="s">
        <v>1052</v>
      </c>
      <c r="C4912">
        <v>5000</v>
      </c>
      <c r="D4912">
        <v>5000</v>
      </c>
      <c r="E4912" t="s">
        <v>1808</v>
      </c>
      <c r="F4912" t="s">
        <v>1804</v>
      </c>
      <c r="G4912" t="s">
        <v>8004</v>
      </c>
      <c r="H4912" t="s">
        <v>4629</v>
      </c>
    </row>
    <row r="4913" spans="1:8" x14ac:dyDescent="0.45">
      <c r="A4913" t="s">
        <v>8011</v>
      </c>
      <c r="B4913" t="s">
        <v>1052</v>
      </c>
      <c r="C4913">
        <v>5000</v>
      </c>
      <c r="D4913">
        <v>5000</v>
      </c>
      <c r="E4913" t="s">
        <v>1808</v>
      </c>
      <c r="F4913" t="s">
        <v>1804</v>
      </c>
      <c r="G4913" t="s">
        <v>8004</v>
      </c>
      <c r="H4913" t="s">
        <v>4629</v>
      </c>
    </row>
    <row r="4914" spans="1:8" x14ac:dyDescent="0.45">
      <c r="A4914" t="s">
        <v>8012</v>
      </c>
      <c r="B4914" t="s">
        <v>1052</v>
      </c>
      <c r="C4914">
        <v>5000</v>
      </c>
      <c r="D4914">
        <v>5000</v>
      </c>
      <c r="E4914" t="s">
        <v>1808</v>
      </c>
      <c r="F4914" t="s">
        <v>1804</v>
      </c>
      <c r="G4914" t="s">
        <v>8004</v>
      </c>
      <c r="H4914" t="s">
        <v>4629</v>
      </c>
    </row>
    <row r="4915" spans="1:8" x14ac:dyDescent="0.45">
      <c r="A4915" t="s">
        <v>8013</v>
      </c>
      <c r="B4915" t="s">
        <v>25</v>
      </c>
      <c r="C4915">
        <v>5000</v>
      </c>
      <c r="D4915">
        <v>259</v>
      </c>
      <c r="E4915" t="s">
        <v>1837</v>
      </c>
      <c r="F4915" t="s">
        <v>1972</v>
      </c>
      <c r="G4915" t="s">
        <v>8014</v>
      </c>
      <c r="H4915" t="s">
        <v>2388</v>
      </c>
    </row>
    <row r="4916" spans="1:8" x14ac:dyDescent="0.45">
      <c r="A4916" t="s">
        <v>8015</v>
      </c>
      <c r="B4916" t="s">
        <v>25</v>
      </c>
      <c r="C4916">
        <v>5000</v>
      </c>
      <c r="D4916">
        <v>317</v>
      </c>
      <c r="E4916" t="s">
        <v>1837</v>
      </c>
      <c r="F4916" t="s">
        <v>2183</v>
      </c>
      <c r="G4916" t="s">
        <v>8014</v>
      </c>
      <c r="H4916" t="s">
        <v>2388</v>
      </c>
    </row>
    <row r="4917" spans="1:8" x14ac:dyDescent="0.45">
      <c r="A4917" t="s">
        <v>8016</v>
      </c>
      <c r="B4917" t="s">
        <v>25</v>
      </c>
      <c r="C4917">
        <v>5000</v>
      </c>
      <c r="D4917">
        <v>3194</v>
      </c>
      <c r="E4917" t="s">
        <v>1837</v>
      </c>
      <c r="F4917" t="s">
        <v>1972</v>
      </c>
      <c r="G4917" t="s">
        <v>8014</v>
      </c>
      <c r="H4917" t="s">
        <v>2388</v>
      </c>
    </row>
    <row r="4918" spans="1:8" x14ac:dyDescent="0.45">
      <c r="A4918" t="s">
        <v>8017</v>
      </c>
      <c r="B4918" t="s">
        <v>25</v>
      </c>
      <c r="C4918">
        <v>5000</v>
      </c>
      <c r="D4918">
        <v>958</v>
      </c>
      <c r="E4918" t="s">
        <v>1837</v>
      </c>
      <c r="F4918" t="s">
        <v>1972</v>
      </c>
      <c r="G4918" t="s">
        <v>8014</v>
      </c>
      <c r="H4918" t="s">
        <v>2388</v>
      </c>
    </row>
    <row r="4919" spans="1:8" x14ac:dyDescent="0.45">
      <c r="A4919" t="s">
        <v>8018</v>
      </c>
      <c r="B4919" t="s">
        <v>25</v>
      </c>
      <c r="C4919">
        <v>5000</v>
      </c>
      <c r="D4919">
        <v>1703</v>
      </c>
      <c r="E4919" t="s">
        <v>1888</v>
      </c>
      <c r="F4919" t="s">
        <v>1889</v>
      </c>
      <c r="G4919" t="s">
        <v>8014</v>
      </c>
      <c r="H4919" t="s">
        <v>2388</v>
      </c>
    </row>
    <row r="4920" spans="1:8" x14ac:dyDescent="0.45">
      <c r="A4920" t="s">
        <v>8019</v>
      </c>
      <c r="B4920" t="s">
        <v>25</v>
      </c>
      <c r="C4920">
        <v>5000</v>
      </c>
      <c r="D4920">
        <v>996</v>
      </c>
      <c r="E4920" t="s">
        <v>1888</v>
      </c>
      <c r="F4920" t="s">
        <v>2196</v>
      </c>
      <c r="G4920" t="s">
        <v>8014</v>
      </c>
      <c r="H4920" t="s">
        <v>2388</v>
      </c>
    </row>
    <row r="4921" spans="1:8" x14ac:dyDescent="0.45">
      <c r="A4921" t="s">
        <v>8020</v>
      </c>
      <c r="B4921" t="s">
        <v>25</v>
      </c>
      <c r="C4921">
        <v>5000</v>
      </c>
      <c r="D4921">
        <v>4864</v>
      </c>
      <c r="E4921" t="s">
        <v>1891</v>
      </c>
      <c r="F4921" t="s">
        <v>1892</v>
      </c>
      <c r="G4921" t="s">
        <v>8014</v>
      </c>
      <c r="H4921" t="s">
        <v>2388</v>
      </c>
    </row>
    <row r="4922" spans="1:8" x14ac:dyDescent="0.45">
      <c r="A4922" t="s">
        <v>8021</v>
      </c>
      <c r="B4922" t="s">
        <v>25</v>
      </c>
      <c r="C4922">
        <v>5000</v>
      </c>
      <c r="D4922">
        <v>5000</v>
      </c>
      <c r="E4922" t="s">
        <v>1808</v>
      </c>
      <c r="F4922" t="s">
        <v>1804</v>
      </c>
      <c r="G4922" t="s">
        <v>8014</v>
      </c>
      <c r="H4922" t="s">
        <v>2388</v>
      </c>
    </row>
    <row r="4923" spans="1:8" x14ac:dyDescent="0.45">
      <c r="A4923" t="s">
        <v>8022</v>
      </c>
      <c r="B4923" t="s">
        <v>25</v>
      </c>
      <c r="C4923">
        <v>5000</v>
      </c>
      <c r="D4923">
        <v>5000</v>
      </c>
      <c r="E4923" t="s">
        <v>1808</v>
      </c>
      <c r="F4923" t="s">
        <v>1804</v>
      </c>
      <c r="G4923" t="s">
        <v>8014</v>
      </c>
      <c r="H4923" t="s">
        <v>2388</v>
      </c>
    </row>
    <row r="4924" spans="1:8" x14ac:dyDescent="0.45">
      <c r="A4924" t="s">
        <v>8023</v>
      </c>
      <c r="B4924" t="s">
        <v>25</v>
      </c>
      <c r="C4924">
        <v>5000</v>
      </c>
      <c r="D4924">
        <v>5000</v>
      </c>
      <c r="E4924" t="s">
        <v>1808</v>
      </c>
      <c r="F4924" t="s">
        <v>1804</v>
      </c>
      <c r="G4924" t="s">
        <v>8014</v>
      </c>
      <c r="H4924" t="s">
        <v>2388</v>
      </c>
    </row>
    <row r="4925" spans="1:8" x14ac:dyDescent="0.45">
      <c r="A4925" t="s">
        <v>8024</v>
      </c>
      <c r="B4925" t="s">
        <v>25</v>
      </c>
      <c r="C4925">
        <v>5000</v>
      </c>
      <c r="D4925">
        <v>5000</v>
      </c>
      <c r="E4925" t="s">
        <v>1808</v>
      </c>
      <c r="F4925" t="s">
        <v>1804</v>
      </c>
      <c r="G4925" t="s">
        <v>8014</v>
      </c>
      <c r="H4925" t="s">
        <v>2388</v>
      </c>
    </row>
    <row r="4926" spans="1:8" x14ac:dyDescent="0.45">
      <c r="A4926" t="s">
        <v>8025</v>
      </c>
      <c r="B4926" t="s">
        <v>25</v>
      </c>
      <c r="C4926">
        <v>5000</v>
      </c>
      <c r="D4926">
        <v>5000</v>
      </c>
      <c r="E4926" t="s">
        <v>1808</v>
      </c>
      <c r="F4926" t="s">
        <v>1804</v>
      </c>
      <c r="G4926" t="s">
        <v>8014</v>
      </c>
      <c r="H4926" t="s">
        <v>2388</v>
      </c>
    </row>
    <row r="4927" spans="1:8" x14ac:dyDescent="0.45">
      <c r="A4927" t="s">
        <v>8026</v>
      </c>
      <c r="B4927" t="s">
        <v>25</v>
      </c>
      <c r="C4927">
        <v>5000</v>
      </c>
      <c r="D4927">
        <v>5000</v>
      </c>
      <c r="E4927" t="s">
        <v>1808</v>
      </c>
      <c r="F4927" t="s">
        <v>1804</v>
      </c>
      <c r="G4927" t="s">
        <v>8014</v>
      </c>
      <c r="H4927" t="s">
        <v>2388</v>
      </c>
    </row>
    <row r="4928" spans="1:8" x14ac:dyDescent="0.45">
      <c r="A4928" t="s">
        <v>8027</v>
      </c>
      <c r="B4928" t="s">
        <v>25</v>
      </c>
      <c r="C4928">
        <v>5000</v>
      </c>
      <c r="D4928">
        <v>5000</v>
      </c>
      <c r="E4928" t="s">
        <v>1808</v>
      </c>
      <c r="F4928" t="s">
        <v>1804</v>
      </c>
      <c r="G4928" t="s">
        <v>8014</v>
      </c>
      <c r="H4928" t="s">
        <v>2388</v>
      </c>
    </row>
    <row r="4929" spans="1:8" x14ac:dyDescent="0.45">
      <c r="A4929" t="s">
        <v>8028</v>
      </c>
      <c r="B4929" t="s">
        <v>25</v>
      </c>
      <c r="C4929">
        <v>5000</v>
      </c>
      <c r="D4929">
        <v>5000</v>
      </c>
      <c r="E4929" t="s">
        <v>1808</v>
      </c>
      <c r="F4929" t="s">
        <v>1804</v>
      </c>
      <c r="G4929" t="s">
        <v>8014</v>
      </c>
      <c r="H4929" t="s">
        <v>2388</v>
      </c>
    </row>
    <row r="4930" spans="1:8" x14ac:dyDescent="0.45">
      <c r="A4930" t="s">
        <v>8029</v>
      </c>
      <c r="B4930" t="s">
        <v>25</v>
      </c>
      <c r="C4930">
        <v>5000</v>
      </c>
      <c r="D4930">
        <v>5000</v>
      </c>
      <c r="E4930" t="s">
        <v>1808</v>
      </c>
      <c r="F4930" t="s">
        <v>1804</v>
      </c>
      <c r="G4930" t="s">
        <v>8014</v>
      </c>
      <c r="H4930" t="s">
        <v>2388</v>
      </c>
    </row>
    <row r="4931" spans="1:8" x14ac:dyDescent="0.45">
      <c r="A4931" t="s">
        <v>8030</v>
      </c>
      <c r="B4931" t="s">
        <v>25</v>
      </c>
      <c r="C4931">
        <v>5000</v>
      </c>
      <c r="D4931">
        <v>5000</v>
      </c>
      <c r="E4931" t="s">
        <v>1808</v>
      </c>
      <c r="F4931" t="s">
        <v>1804</v>
      </c>
      <c r="G4931" t="s">
        <v>8014</v>
      </c>
      <c r="H4931" t="s">
        <v>2388</v>
      </c>
    </row>
    <row r="4932" spans="1:8" x14ac:dyDescent="0.45">
      <c r="A4932" t="s">
        <v>8031</v>
      </c>
      <c r="B4932" t="s">
        <v>25</v>
      </c>
      <c r="C4932">
        <v>5000</v>
      </c>
      <c r="D4932">
        <v>5000</v>
      </c>
      <c r="E4932" t="s">
        <v>1808</v>
      </c>
      <c r="F4932" t="s">
        <v>1804</v>
      </c>
      <c r="G4932" t="s">
        <v>8014</v>
      </c>
      <c r="H4932" t="s">
        <v>2388</v>
      </c>
    </row>
    <row r="4933" spans="1:8" x14ac:dyDescent="0.45">
      <c r="A4933" t="s">
        <v>8032</v>
      </c>
      <c r="B4933" t="s">
        <v>25</v>
      </c>
      <c r="C4933">
        <v>5000</v>
      </c>
      <c r="D4933">
        <v>5000</v>
      </c>
      <c r="E4933" t="s">
        <v>1808</v>
      </c>
      <c r="F4933" t="s">
        <v>1804</v>
      </c>
      <c r="G4933" t="s">
        <v>8014</v>
      </c>
      <c r="H4933" t="s">
        <v>2388</v>
      </c>
    </row>
    <row r="4934" spans="1:8" x14ac:dyDescent="0.45">
      <c r="A4934" t="s">
        <v>8033</v>
      </c>
      <c r="B4934" t="s">
        <v>25</v>
      </c>
      <c r="C4934">
        <v>5000</v>
      </c>
      <c r="D4934">
        <v>5000</v>
      </c>
      <c r="E4934" t="s">
        <v>1808</v>
      </c>
      <c r="F4934" t="s">
        <v>1804</v>
      </c>
      <c r="G4934" t="s">
        <v>8014</v>
      </c>
      <c r="H4934" t="s">
        <v>2388</v>
      </c>
    </row>
    <row r="4935" spans="1:8" x14ac:dyDescent="0.45">
      <c r="A4935" t="s">
        <v>8034</v>
      </c>
      <c r="B4935" t="s">
        <v>25</v>
      </c>
      <c r="C4935">
        <v>5000</v>
      </c>
      <c r="D4935">
        <v>5000</v>
      </c>
      <c r="E4935" t="s">
        <v>1808</v>
      </c>
      <c r="F4935" t="s">
        <v>1804</v>
      </c>
      <c r="G4935" t="s">
        <v>8014</v>
      </c>
      <c r="H4935" t="s">
        <v>2388</v>
      </c>
    </row>
    <row r="4936" spans="1:8" x14ac:dyDescent="0.45">
      <c r="A4936" t="s">
        <v>8035</v>
      </c>
      <c r="B4936" t="s">
        <v>25</v>
      </c>
      <c r="C4936">
        <v>5000</v>
      </c>
      <c r="D4936">
        <v>5000</v>
      </c>
      <c r="E4936" t="s">
        <v>1808</v>
      </c>
      <c r="F4936" t="s">
        <v>1804</v>
      </c>
      <c r="G4936" t="s">
        <v>8014</v>
      </c>
      <c r="H4936" t="s">
        <v>2388</v>
      </c>
    </row>
    <row r="4937" spans="1:8" x14ac:dyDescent="0.45">
      <c r="A4937" t="s">
        <v>8036</v>
      </c>
      <c r="B4937" t="s">
        <v>25</v>
      </c>
      <c r="C4937">
        <v>5000</v>
      </c>
      <c r="D4937">
        <v>5000</v>
      </c>
      <c r="E4937" t="s">
        <v>1808</v>
      </c>
      <c r="F4937" t="s">
        <v>1804</v>
      </c>
      <c r="G4937" t="s">
        <v>8014</v>
      </c>
      <c r="H4937" t="s">
        <v>2388</v>
      </c>
    </row>
    <row r="4938" spans="1:8" x14ac:dyDescent="0.45">
      <c r="A4938" t="s">
        <v>8037</v>
      </c>
      <c r="B4938" t="s">
        <v>25</v>
      </c>
      <c r="C4938">
        <v>5000</v>
      </c>
      <c r="D4938">
        <v>5000</v>
      </c>
      <c r="E4938" t="s">
        <v>1808</v>
      </c>
      <c r="F4938" t="s">
        <v>1804</v>
      </c>
      <c r="G4938" t="s">
        <v>8014</v>
      </c>
      <c r="H4938" t="s">
        <v>2388</v>
      </c>
    </row>
    <row r="4939" spans="1:8" x14ac:dyDescent="0.45">
      <c r="A4939" t="s">
        <v>8038</v>
      </c>
      <c r="B4939" t="s">
        <v>25</v>
      </c>
      <c r="C4939">
        <v>5000</v>
      </c>
      <c r="D4939">
        <v>5000</v>
      </c>
      <c r="E4939" t="s">
        <v>1808</v>
      </c>
      <c r="F4939" t="s">
        <v>1804</v>
      </c>
      <c r="G4939" t="s">
        <v>8014</v>
      </c>
      <c r="H4939" t="s">
        <v>2388</v>
      </c>
    </row>
    <row r="4940" spans="1:8" x14ac:dyDescent="0.45">
      <c r="A4940" t="s">
        <v>8039</v>
      </c>
      <c r="B4940" t="s">
        <v>25</v>
      </c>
      <c r="C4940">
        <v>5000</v>
      </c>
      <c r="D4940">
        <v>5000</v>
      </c>
      <c r="E4940" t="s">
        <v>1808</v>
      </c>
      <c r="F4940" t="s">
        <v>1804</v>
      </c>
      <c r="G4940" t="s">
        <v>8014</v>
      </c>
      <c r="H4940" t="s">
        <v>2388</v>
      </c>
    </row>
    <row r="4941" spans="1:8" x14ac:dyDescent="0.45">
      <c r="A4941" t="s">
        <v>8040</v>
      </c>
      <c r="B4941" t="s">
        <v>25</v>
      </c>
      <c r="C4941">
        <v>5000</v>
      </c>
      <c r="D4941">
        <v>5000</v>
      </c>
      <c r="E4941" t="s">
        <v>1808</v>
      </c>
      <c r="F4941" t="s">
        <v>1804</v>
      </c>
      <c r="G4941" t="s">
        <v>8014</v>
      </c>
      <c r="H4941" t="s">
        <v>2388</v>
      </c>
    </row>
    <row r="4942" spans="1:8" x14ac:dyDescent="0.45">
      <c r="A4942" t="s">
        <v>8041</v>
      </c>
      <c r="B4942" t="s">
        <v>25</v>
      </c>
      <c r="C4942">
        <v>5000</v>
      </c>
      <c r="D4942">
        <v>5000</v>
      </c>
      <c r="E4942" t="s">
        <v>1808</v>
      </c>
      <c r="F4942" t="s">
        <v>1804</v>
      </c>
      <c r="G4942" t="s">
        <v>8014</v>
      </c>
      <c r="H4942" t="s">
        <v>2388</v>
      </c>
    </row>
    <row r="4943" spans="1:8" x14ac:dyDescent="0.45">
      <c r="A4943" t="s">
        <v>8042</v>
      </c>
      <c r="B4943" t="s">
        <v>25</v>
      </c>
      <c r="C4943">
        <v>5000</v>
      </c>
      <c r="D4943">
        <v>5000</v>
      </c>
      <c r="E4943" t="s">
        <v>1808</v>
      </c>
      <c r="F4943" t="s">
        <v>1804</v>
      </c>
      <c r="G4943" t="s">
        <v>8014</v>
      </c>
      <c r="H4943" t="s">
        <v>2388</v>
      </c>
    </row>
    <row r="4944" spans="1:8" x14ac:dyDescent="0.45">
      <c r="A4944" t="s">
        <v>8043</v>
      </c>
      <c r="B4944" t="s">
        <v>25</v>
      </c>
      <c r="C4944">
        <v>5000</v>
      </c>
      <c r="D4944">
        <v>5000</v>
      </c>
      <c r="E4944" t="s">
        <v>1808</v>
      </c>
      <c r="F4944" t="s">
        <v>1804</v>
      </c>
      <c r="G4944" t="s">
        <v>8014</v>
      </c>
      <c r="H4944" t="s">
        <v>2388</v>
      </c>
    </row>
    <row r="4945" spans="1:8" x14ac:dyDescent="0.45">
      <c r="A4945" t="s">
        <v>8044</v>
      </c>
      <c r="B4945" t="s">
        <v>25</v>
      </c>
      <c r="C4945">
        <v>5000</v>
      </c>
      <c r="D4945">
        <v>5000</v>
      </c>
      <c r="E4945" t="s">
        <v>1808</v>
      </c>
      <c r="F4945" t="s">
        <v>1804</v>
      </c>
      <c r="G4945" t="s">
        <v>8014</v>
      </c>
      <c r="H4945" t="s">
        <v>2388</v>
      </c>
    </row>
    <row r="4946" spans="1:8" x14ac:dyDescent="0.45">
      <c r="A4946" t="s">
        <v>8045</v>
      </c>
      <c r="B4946" t="s">
        <v>25</v>
      </c>
      <c r="C4946">
        <v>5000</v>
      </c>
      <c r="D4946">
        <v>5000</v>
      </c>
      <c r="E4946" t="s">
        <v>1808</v>
      </c>
      <c r="F4946" t="s">
        <v>1804</v>
      </c>
      <c r="G4946" t="s">
        <v>8014</v>
      </c>
      <c r="H4946" t="s">
        <v>2388</v>
      </c>
    </row>
    <row r="4947" spans="1:8" x14ac:dyDescent="0.45">
      <c r="A4947" t="s">
        <v>8046</v>
      </c>
      <c r="B4947" t="s">
        <v>25</v>
      </c>
      <c r="C4947">
        <v>5000</v>
      </c>
      <c r="D4947">
        <v>5000</v>
      </c>
      <c r="E4947" t="s">
        <v>1808</v>
      </c>
      <c r="F4947" t="s">
        <v>1804</v>
      </c>
      <c r="G4947" t="s">
        <v>8014</v>
      </c>
      <c r="H4947" t="s">
        <v>2388</v>
      </c>
    </row>
    <row r="4948" spans="1:8" x14ac:dyDescent="0.45">
      <c r="A4948" t="s">
        <v>8047</v>
      </c>
      <c r="B4948" t="s">
        <v>25</v>
      </c>
      <c r="C4948">
        <v>5000</v>
      </c>
      <c r="D4948">
        <v>5000</v>
      </c>
      <c r="E4948" t="s">
        <v>1808</v>
      </c>
      <c r="F4948" t="s">
        <v>1804</v>
      </c>
      <c r="G4948" t="s">
        <v>8014</v>
      </c>
      <c r="H4948" t="s">
        <v>2388</v>
      </c>
    </row>
    <row r="4949" spans="1:8" x14ac:dyDescent="0.45">
      <c r="A4949" t="s">
        <v>8048</v>
      </c>
      <c r="B4949" t="s">
        <v>25</v>
      </c>
      <c r="C4949">
        <v>5000</v>
      </c>
      <c r="D4949">
        <v>5000</v>
      </c>
      <c r="E4949" t="s">
        <v>1808</v>
      </c>
      <c r="F4949" t="s">
        <v>1804</v>
      </c>
      <c r="G4949" t="s">
        <v>8014</v>
      </c>
      <c r="H4949" t="s">
        <v>2388</v>
      </c>
    </row>
    <row r="4950" spans="1:8" x14ac:dyDescent="0.45">
      <c r="A4950" t="s">
        <v>8049</v>
      </c>
      <c r="B4950" t="s">
        <v>25</v>
      </c>
      <c r="C4950">
        <v>5000</v>
      </c>
      <c r="D4950">
        <v>5000</v>
      </c>
      <c r="E4950" t="s">
        <v>1808</v>
      </c>
      <c r="F4950" t="s">
        <v>1804</v>
      </c>
      <c r="G4950" t="s">
        <v>8014</v>
      </c>
      <c r="H4950" t="s">
        <v>2388</v>
      </c>
    </row>
    <row r="4951" spans="1:8" x14ac:dyDescent="0.45">
      <c r="A4951" t="s">
        <v>8050</v>
      </c>
      <c r="B4951" t="s">
        <v>25</v>
      </c>
      <c r="C4951">
        <v>5000</v>
      </c>
      <c r="D4951">
        <v>5000</v>
      </c>
      <c r="E4951" t="s">
        <v>1808</v>
      </c>
      <c r="F4951" t="s">
        <v>1804</v>
      </c>
      <c r="G4951" t="s">
        <v>8014</v>
      </c>
      <c r="H4951" t="s">
        <v>2388</v>
      </c>
    </row>
    <row r="4952" spans="1:8" x14ac:dyDescent="0.45">
      <c r="A4952" t="s">
        <v>8051</v>
      </c>
      <c r="B4952" t="s">
        <v>25</v>
      </c>
      <c r="C4952">
        <v>5000</v>
      </c>
      <c r="D4952">
        <v>5000</v>
      </c>
      <c r="E4952" t="s">
        <v>1808</v>
      </c>
      <c r="F4952" t="s">
        <v>1804</v>
      </c>
      <c r="G4952" t="s">
        <v>8014</v>
      </c>
      <c r="H4952" t="s">
        <v>2388</v>
      </c>
    </row>
    <row r="4953" spans="1:8" x14ac:dyDescent="0.45">
      <c r="A4953" t="s">
        <v>8052</v>
      </c>
      <c r="B4953" t="s">
        <v>25</v>
      </c>
      <c r="C4953">
        <v>5000</v>
      </c>
      <c r="D4953">
        <v>5000</v>
      </c>
      <c r="E4953" t="s">
        <v>1808</v>
      </c>
      <c r="F4953" t="s">
        <v>1804</v>
      </c>
      <c r="G4953" t="s">
        <v>8014</v>
      </c>
      <c r="H4953" t="s">
        <v>2388</v>
      </c>
    </row>
    <row r="4954" spans="1:8" x14ac:dyDescent="0.45">
      <c r="A4954" t="s">
        <v>8053</v>
      </c>
      <c r="B4954" t="s">
        <v>25</v>
      </c>
      <c r="C4954">
        <v>5000</v>
      </c>
      <c r="D4954">
        <v>5000</v>
      </c>
      <c r="E4954" t="s">
        <v>1808</v>
      </c>
      <c r="F4954" t="s">
        <v>1804</v>
      </c>
      <c r="G4954" t="s">
        <v>8014</v>
      </c>
      <c r="H4954" t="s">
        <v>2388</v>
      </c>
    </row>
    <row r="4955" spans="1:8" x14ac:dyDescent="0.45">
      <c r="A4955" t="s">
        <v>8054</v>
      </c>
      <c r="B4955" t="s">
        <v>25</v>
      </c>
      <c r="C4955">
        <v>5000</v>
      </c>
      <c r="D4955">
        <v>5000</v>
      </c>
      <c r="E4955" t="s">
        <v>1808</v>
      </c>
      <c r="F4955" t="s">
        <v>1804</v>
      </c>
      <c r="G4955" t="s">
        <v>8014</v>
      </c>
      <c r="H4955" t="s">
        <v>2388</v>
      </c>
    </row>
    <row r="4956" spans="1:8" x14ac:dyDescent="0.45">
      <c r="A4956" t="s">
        <v>8055</v>
      </c>
      <c r="B4956" t="s">
        <v>25</v>
      </c>
      <c r="C4956">
        <v>5000</v>
      </c>
      <c r="D4956">
        <v>5000</v>
      </c>
      <c r="E4956" t="s">
        <v>1808</v>
      </c>
      <c r="F4956" t="s">
        <v>1804</v>
      </c>
      <c r="G4956" t="s">
        <v>8014</v>
      </c>
      <c r="H4956" t="s">
        <v>2388</v>
      </c>
    </row>
    <row r="4957" spans="1:8" x14ac:dyDescent="0.45">
      <c r="A4957" t="s">
        <v>8056</v>
      </c>
      <c r="B4957" t="s">
        <v>25</v>
      </c>
      <c r="C4957">
        <v>5000</v>
      </c>
      <c r="D4957">
        <v>5000</v>
      </c>
      <c r="E4957" t="s">
        <v>1808</v>
      </c>
      <c r="F4957" t="s">
        <v>1804</v>
      </c>
      <c r="G4957" t="s">
        <v>8014</v>
      </c>
      <c r="H4957" t="s">
        <v>2388</v>
      </c>
    </row>
    <row r="4958" spans="1:8" x14ac:dyDescent="0.45">
      <c r="A4958" t="s">
        <v>8057</v>
      </c>
      <c r="B4958" t="s">
        <v>25</v>
      </c>
      <c r="C4958">
        <v>5000</v>
      </c>
      <c r="D4958">
        <v>5000</v>
      </c>
      <c r="E4958" t="s">
        <v>1808</v>
      </c>
      <c r="F4958" t="s">
        <v>1804</v>
      </c>
      <c r="G4958" t="s">
        <v>8014</v>
      </c>
      <c r="H4958" t="s">
        <v>2388</v>
      </c>
    </row>
    <row r="4959" spans="1:8" x14ac:dyDescent="0.45">
      <c r="A4959" t="s">
        <v>8058</v>
      </c>
      <c r="B4959" t="s">
        <v>25</v>
      </c>
      <c r="C4959">
        <v>5000</v>
      </c>
      <c r="D4959">
        <v>5000</v>
      </c>
      <c r="E4959" t="s">
        <v>1808</v>
      </c>
      <c r="F4959" t="s">
        <v>1804</v>
      </c>
      <c r="G4959" t="s">
        <v>8014</v>
      </c>
      <c r="H4959" t="s">
        <v>2388</v>
      </c>
    </row>
    <row r="4960" spans="1:8" x14ac:dyDescent="0.45">
      <c r="A4960" t="s">
        <v>8059</v>
      </c>
      <c r="B4960" t="s">
        <v>25</v>
      </c>
      <c r="C4960">
        <v>5000</v>
      </c>
      <c r="D4960">
        <v>5000</v>
      </c>
      <c r="E4960" t="s">
        <v>1808</v>
      </c>
      <c r="F4960" t="s">
        <v>1804</v>
      </c>
      <c r="G4960" t="s">
        <v>8014</v>
      </c>
      <c r="H4960" t="s">
        <v>2388</v>
      </c>
    </row>
    <row r="4961" spans="1:8" x14ac:dyDescent="0.45">
      <c r="A4961" t="s">
        <v>8060</v>
      </c>
      <c r="B4961" t="s">
        <v>25</v>
      </c>
      <c r="C4961">
        <v>5000</v>
      </c>
      <c r="D4961">
        <v>5000</v>
      </c>
      <c r="E4961" t="s">
        <v>1808</v>
      </c>
      <c r="F4961" t="s">
        <v>1804</v>
      </c>
      <c r="G4961" t="s">
        <v>8014</v>
      </c>
      <c r="H4961" t="s">
        <v>2388</v>
      </c>
    </row>
    <row r="4962" spans="1:8" x14ac:dyDescent="0.45">
      <c r="A4962" t="s">
        <v>8061</v>
      </c>
      <c r="B4962" t="s">
        <v>25</v>
      </c>
      <c r="C4962">
        <v>5000</v>
      </c>
      <c r="D4962">
        <v>5000</v>
      </c>
      <c r="E4962" t="s">
        <v>1808</v>
      </c>
      <c r="F4962" t="s">
        <v>1804</v>
      </c>
      <c r="G4962" t="s">
        <v>8014</v>
      </c>
      <c r="H4962" t="s">
        <v>2388</v>
      </c>
    </row>
    <row r="4963" spans="1:8" x14ac:dyDescent="0.45">
      <c r="A4963" t="s">
        <v>8062</v>
      </c>
      <c r="B4963" t="s">
        <v>25</v>
      </c>
      <c r="C4963">
        <v>5000</v>
      </c>
      <c r="D4963">
        <v>5000</v>
      </c>
      <c r="E4963" t="s">
        <v>1808</v>
      </c>
      <c r="F4963" t="s">
        <v>1804</v>
      </c>
      <c r="G4963" t="s">
        <v>8014</v>
      </c>
      <c r="H4963" t="s">
        <v>2388</v>
      </c>
    </row>
    <row r="4964" spans="1:8" x14ac:dyDescent="0.45">
      <c r="A4964" t="s">
        <v>8063</v>
      </c>
      <c r="B4964" t="s">
        <v>25</v>
      </c>
      <c r="C4964">
        <v>5000</v>
      </c>
      <c r="D4964">
        <v>5000</v>
      </c>
      <c r="E4964" t="s">
        <v>1808</v>
      </c>
      <c r="F4964" t="s">
        <v>1804</v>
      </c>
      <c r="G4964" t="s">
        <v>8014</v>
      </c>
      <c r="H4964" t="s">
        <v>2388</v>
      </c>
    </row>
    <row r="4965" spans="1:8" x14ac:dyDescent="0.45">
      <c r="A4965" t="s">
        <v>8064</v>
      </c>
      <c r="B4965" t="s">
        <v>99</v>
      </c>
      <c r="C4965">
        <v>5000</v>
      </c>
      <c r="D4965">
        <v>1125</v>
      </c>
      <c r="E4965" t="s">
        <v>1891</v>
      </c>
      <c r="F4965" t="s">
        <v>3405</v>
      </c>
      <c r="G4965" t="s">
        <v>8065</v>
      </c>
      <c r="H4965" t="s">
        <v>1810</v>
      </c>
    </row>
    <row r="4966" spans="1:8" x14ac:dyDescent="0.45">
      <c r="A4966" t="s">
        <v>8066</v>
      </c>
      <c r="B4966" t="s">
        <v>99</v>
      </c>
      <c r="C4966">
        <v>5000</v>
      </c>
      <c r="D4966">
        <v>217</v>
      </c>
      <c r="E4966" t="s">
        <v>1837</v>
      </c>
      <c r="F4966" t="s">
        <v>1972</v>
      </c>
      <c r="G4966" t="s">
        <v>8065</v>
      </c>
      <c r="H4966" t="s">
        <v>1810</v>
      </c>
    </row>
    <row r="4967" spans="1:8" x14ac:dyDescent="0.45">
      <c r="A4967" t="s">
        <v>8067</v>
      </c>
      <c r="B4967" t="s">
        <v>99</v>
      </c>
      <c r="C4967">
        <v>100</v>
      </c>
      <c r="D4967">
        <v>41</v>
      </c>
      <c r="E4967" t="s">
        <v>1888</v>
      </c>
      <c r="F4967" t="s">
        <v>1889</v>
      </c>
      <c r="G4967" t="s">
        <v>8065</v>
      </c>
      <c r="H4967" t="s">
        <v>1810</v>
      </c>
    </row>
    <row r="4968" spans="1:8" x14ac:dyDescent="0.45">
      <c r="A4968" t="s">
        <v>8068</v>
      </c>
      <c r="B4968" t="s">
        <v>935</v>
      </c>
      <c r="C4968">
        <v>5000</v>
      </c>
      <c r="D4968">
        <v>41</v>
      </c>
      <c r="E4968" t="s">
        <v>1837</v>
      </c>
      <c r="F4968" t="s">
        <v>2670</v>
      </c>
      <c r="G4968" t="s">
        <v>8069</v>
      </c>
      <c r="H4968" t="s">
        <v>1810</v>
      </c>
    </row>
    <row r="4969" spans="1:8" x14ac:dyDescent="0.45">
      <c r="A4969" t="s">
        <v>8070</v>
      </c>
      <c r="B4969" t="s">
        <v>935</v>
      </c>
      <c r="C4969">
        <v>5000</v>
      </c>
      <c r="D4969">
        <v>3637</v>
      </c>
      <c r="E4969" t="s">
        <v>1888</v>
      </c>
      <c r="F4969" t="s">
        <v>1889</v>
      </c>
      <c r="G4969" t="s">
        <v>8069</v>
      </c>
      <c r="H4969" t="s">
        <v>1810</v>
      </c>
    </row>
    <row r="4970" spans="1:8" x14ac:dyDescent="0.45">
      <c r="A4970" t="s">
        <v>8071</v>
      </c>
      <c r="B4970" t="s">
        <v>935</v>
      </c>
      <c r="C4970">
        <v>5000</v>
      </c>
      <c r="D4970">
        <v>4976</v>
      </c>
      <c r="E4970" t="s">
        <v>1891</v>
      </c>
      <c r="F4970" t="s">
        <v>1892</v>
      </c>
      <c r="G4970" t="s">
        <v>8069</v>
      </c>
      <c r="H4970" t="s">
        <v>1810</v>
      </c>
    </row>
    <row r="4971" spans="1:8" x14ac:dyDescent="0.45">
      <c r="A4971" t="s">
        <v>8072</v>
      </c>
      <c r="B4971" t="s">
        <v>935</v>
      </c>
      <c r="C4971">
        <v>5000</v>
      </c>
      <c r="D4971">
        <v>2472</v>
      </c>
      <c r="E4971" t="s">
        <v>1837</v>
      </c>
      <c r="F4971" t="s">
        <v>1972</v>
      </c>
      <c r="G4971" t="s">
        <v>8069</v>
      </c>
      <c r="H4971" t="s">
        <v>1810</v>
      </c>
    </row>
    <row r="4972" spans="1:8" x14ac:dyDescent="0.45">
      <c r="A4972" t="s">
        <v>8073</v>
      </c>
      <c r="B4972" t="s">
        <v>935</v>
      </c>
      <c r="C4972">
        <v>5000</v>
      </c>
      <c r="D4972">
        <v>5000</v>
      </c>
      <c r="E4972" t="s">
        <v>1808</v>
      </c>
      <c r="F4972" t="s">
        <v>1804</v>
      </c>
      <c r="G4972" t="s">
        <v>8069</v>
      </c>
      <c r="H4972" t="s">
        <v>1810</v>
      </c>
    </row>
    <row r="4973" spans="1:8" x14ac:dyDescent="0.45">
      <c r="A4973" t="s">
        <v>8074</v>
      </c>
      <c r="B4973" t="s">
        <v>935</v>
      </c>
      <c r="C4973">
        <v>5000</v>
      </c>
      <c r="D4973">
        <v>5000</v>
      </c>
      <c r="E4973" t="s">
        <v>1808</v>
      </c>
      <c r="F4973" t="s">
        <v>1804</v>
      </c>
      <c r="G4973" t="s">
        <v>8069</v>
      </c>
      <c r="H4973" t="s">
        <v>1810</v>
      </c>
    </row>
    <row r="4974" spans="1:8" x14ac:dyDescent="0.45">
      <c r="A4974" t="s">
        <v>8075</v>
      </c>
      <c r="B4974" t="s">
        <v>1697</v>
      </c>
      <c r="C4974">
        <v>5000</v>
      </c>
      <c r="D4974">
        <v>3209</v>
      </c>
      <c r="E4974" t="s">
        <v>1837</v>
      </c>
      <c r="F4974" t="s">
        <v>1884</v>
      </c>
      <c r="G4974" t="s">
        <v>8076</v>
      </c>
      <c r="H4974" t="s">
        <v>1810</v>
      </c>
    </row>
    <row r="4975" spans="1:8" x14ac:dyDescent="0.45">
      <c r="A4975" t="s">
        <v>8077</v>
      </c>
      <c r="B4975" t="s">
        <v>1697</v>
      </c>
      <c r="C4975">
        <v>5000</v>
      </c>
      <c r="D4975">
        <v>2592</v>
      </c>
      <c r="E4975" t="s">
        <v>1888</v>
      </c>
      <c r="F4975" t="s">
        <v>1889</v>
      </c>
      <c r="G4975" t="s">
        <v>8076</v>
      </c>
      <c r="H4975" t="s">
        <v>1810</v>
      </c>
    </row>
    <row r="4976" spans="1:8" x14ac:dyDescent="0.45">
      <c r="A4976" t="s">
        <v>8078</v>
      </c>
      <c r="B4976" t="s">
        <v>1697</v>
      </c>
      <c r="C4976">
        <v>5000</v>
      </c>
      <c r="D4976">
        <v>4474</v>
      </c>
      <c r="E4976" t="s">
        <v>1891</v>
      </c>
      <c r="F4976" t="s">
        <v>1892</v>
      </c>
      <c r="G4976" t="s">
        <v>8076</v>
      </c>
      <c r="H4976" t="s">
        <v>1810</v>
      </c>
    </row>
    <row r="4977" spans="1:8" x14ac:dyDescent="0.45">
      <c r="A4977" t="s">
        <v>8079</v>
      </c>
      <c r="B4977" t="s">
        <v>1697</v>
      </c>
      <c r="C4977">
        <v>5000</v>
      </c>
      <c r="D4977">
        <v>2428</v>
      </c>
      <c r="E4977" t="s">
        <v>1837</v>
      </c>
      <c r="F4977" t="s">
        <v>1972</v>
      </c>
      <c r="G4977" t="s">
        <v>8076</v>
      </c>
      <c r="H4977" t="s">
        <v>1810</v>
      </c>
    </row>
    <row r="4978" spans="1:8" x14ac:dyDescent="0.45">
      <c r="A4978" t="s">
        <v>8080</v>
      </c>
      <c r="B4978" t="s">
        <v>1697</v>
      </c>
      <c r="C4978">
        <v>5000</v>
      </c>
      <c r="D4978">
        <v>5000</v>
      </c>
      <c r="E4978" t="s">
        <v>1808</v>
      </c>
      <c r="F4978" t="s">
        <v>1804</v>
      </c>
      <c r="G4978" t="s">
        <v>8076</v>
      </c>
      <c r="H4978" t="s">
        <v>1810</v>
      </c>
    </row>
    <row r="4979" spans="1:8" x14ac:dyDescent="0.45">
      <c r="A4979" t="s">
        <v>8081</v>
      </c>
      <c r="B4979" t="s">
        <v>1697</v>
      </c>
      <c r="C4979">
        <v>5000</v>
      </c>
      <c r="D4979">
        <v>5000</v>
      </c>
      <c r="E4979" t="s">
        <v>1808</v>
      </c>
      <c r="F4979" t="s">
        <v>1804</v>
      </c>
      <c r="G4979" t="s">
        <v>8076</v>
      </c>
      <c r="H4979" t="s">
        <v>1810</v>
      </c>
    </row>
    <row r="4980" spans="1:8" x14ac:dyDescent="0.45">
      <c r="A4980" t="s">
        <v>8082</v>
      </c>
      <c r="B4980" t="s">
        <v>1697</v>
      </c>
      <c r="C4980">
        <v>5000</v>
      </c>
      <c r="D4980">
        <v>5000</v>
      </c>
      <c r="E4980" t="s">
        <v>1808</v>
      </c>
      <c r="F4980" t="s">
        <v>1804</v>
      </c>
      <c r="G4980" t="s">
        <v>8076</v>
      </c>
      <c r="H4980" t="s">
        <v>1810</v>
      </c>
    </row>
    <row r="4981" spans="1:8" x14ac:dyDescent="0.45">
      <c r="A4981" t="s">
        <v>8083</v>
      </c>
      <c r="B4981" t="s">
        <v>1697</v>
      </c>
      <c r="C4981">
        <v>5000</v>
      </c>
      <c r="D4981">
        <v>5000</v>
      </c>
      <c r="E4981" t="s">
        <v>1808</v>
      </c>
      <c r="F4981" t="s">
        <v>1804</v>
      </c>
      <c r="G4981" t="s">
        <v>8076</v>
      </c>
      <c r="H4981" t="s">
        <v>1810</v>
      </c>
    </row>
    <row r="4982" spans="1:8" x14ac:dyDescent="0.45">
      <c r="A4982" t="s">
        <v>8084</v>
      </c>
      <c r="B4982" t="s">
        <v>1697</v>
      </c>
      <c r="C4982">
        <v>5000</v>
      </c>
      <c r="D4982">
        <v>5000</v>
      </c>
      <c r="E4982" t="s">
        <v>1808</v>
      </c>
      <c r="F4982" t="s">
        <v>1804</v>
      </c>
      <c r="G4982" t="s">
        <v>8076</v>
      </c>
      <c r="H4982" t="s">
        <v>1810</v>
      </c>
    </row>
    <row r="4983" spans="1:8" x14ac:dyDescent="0.45">
      <c r="A4983" t="s">
        <v>8085</v>
      </c>
      <c r="B4983" t="s">
        <v>1697</v>
      </c>
      <c r="C4983">
        <v>5000</v>
      </c>
      <c r="D4983">
        <v>5000</v>
      </c>
      <c r="E4983" t="s">
        <v>1808</v>
      </c>
      <c r="F4983" t="s">
        <v>1804</v>
      </c>
      <c r="G4983" t="s">
        <v>8076</v>
      </c>
      <c r="H4983" t="s">
        <v>1810</v>
      </c>
    </row>
    <row r="4984" spans="1:8" x14ac:dyDescent="0.45">
      <c r="A4984" t="s">
        <v>8086</v>
      </c>
      <c r="B4984" t="s">
        <v>8087</v>
      </c>
      <c r="C4984">
        <v>5000</v>
      </c>
      <c r="D4984">
        <v>1165</v>
      </c>
      <c r="E4984" t="s">
        <v>1808</v>
      </c>
      <c r="F4984" t="s">
        <v>1804</v>
      </c>
      <c r="G4984" t="s">
        <v>8088</v>
      </c>
      <c r="H4984" t="s">
        <v>1810</v>
      </c>
    </row>
    <row r="4985" spans="1:8" x14ac:dyDescent="0.45">
      <c r="A4985" t="s">
        <v>8089</v>
      </c>
      <c r="B4985" t="s">
        <v>8087</v>
      </c>
      <c r="C4985">
        <v>5000</v>
      </c>
      <c r="D4985">
        <v>5000</v>
      </c>
      <c r="E4985" t="s">
        <v>1808</v>
      </c>
      <c r="F4985" t="s">
        <v>1804</v>
      </c>
      <c r="G4985" t="s">
        <v>8088</v>
      </c>
      <c r="H4985" t="s">
        <v>1810</v>
      </c>
    </row>
    <row r="4986" spans="1:8" x14ac:dyDescent="0.45">
      <c r="A4986" t="s">
        <v>8090</v>
      </c>
      <c r="B4986" t="s">
        <v>45</v>
      </c>
      <c r="C4986">
        <v>5000</v>
      </c>
      <c r="D4986">
        <v>2593</v>
      </c>
      <c r="E4986" t="s">
        <v>1837</v>
      </c>
      <c r="F4986" t="s">
        <v>1972</v>
      </c>
      <c r="G4986" t="s">
        <v>8091</v>
      </c>
      <c r="H4986" t="s">
        <v>2388</v>
      </c>
    </row>
    <row r="4987" spans="1:8" x14ac:dyDescent="0.45">
      <c r="A4987" t="s">
        <v>8092</v>
      </c>
      <c r="B4987" t="s">
        <v>45</v>
      </c>
      <c r="C4987">
        <v>5000</v>
      </c>
      <c r="D4987">
        <v>2547</v>
      </c>
      <c r="E4987" t="s">
        <v>1837</v>
      </c>
      <c r="F4987" t="s">
        <v>1838</v>
      </c>
      <c r="G4987" t="s">
        <v>8091</v>
      </c>
      <c r="H4987" t="s">
        <v>2388</v>
      </c>
    </row>
    <row r="4988" spans="1:8" x14ac:dyDescent="0.45">
      <c r="A4988" t="s">
        <v>8093</v>
      </c>
      <c r="B4988" t="s">
        <v>45</v>
      </c>
      <c r="C4988">
        <v>5000</v>
      </c>
      <c r="D4988">
        <v>573</v>
      </c>
      <c r="E4988" t="s">
        <v>1888</v>
      </c>
      <c r="F4988" t="s">
        <v>1889</v>
      </c>
      <c r="G4988" t="s">
        <v>8091</v>
      </c>
      <c r="H4988" t="s">
        <v>2388</v>
      </c>
    </row>
    <row r="4989" spans="1:8" x14ac:dyDescent="0.45">
      <c r="A4989" t="s">
        <v>8094</v>
      </c>
      <c r="B4989" t="s">
        <v>45</v>
      </c>
      <c r="C4989">
        <v>5000</v>
      </c>
      <c r="D4989">
        <v>1202</v>
      </c>
      <c r="E4989" t="s">
        <v>1891</v>
      </c>
      <c r="F4989" t="s">
        <v>1892</v>
      </c>
      <c r="G4989" t="s">
        <v>8091</v>
      </c>
      <c r="H4989" t="s">
        <v>2388</v>
      </c>
    </row>
    <row r="4990" spans="1:8" x14ac:dyDescent="0.45">
      <c r="A4990" t="s">
        <v>8095</v>
      </c>
      <c r="B4990" t="s">
        <v>45</v>
      </c>
      <c r="C4990">
        <v>5000</v>
      </c>
      <c r="D4990">
        <v>4914</v>
      </c>
      <c r="E4990" t="s">
        <v>1837</v>
      </c>
      <c r="F4990" t="s">
        <v>1972</v>
      </c>
      <c r="G4990" t="s">
        <v>8091</v>
      </c>
      <c r="H4990" t="s">
        <v>2388</v>
      </c>
    </row>
    <row r="4991" spans="1:8" x14ac:dyDescent="0.45">
      <c r="A4991" t="s">
        <v>8096</v>
      </c>
      <c r="B4991" t="s">
        <v>45</v>
      </c>
      <c r="C4991">
        <v>5000</v>
      </c>
      <c r="D4991">
        <v>5000</v>
      </c>
      <c r="E4991" t="s">
        <v>1808</v>
      </c>
      <c r="F4991" t="s">
        <v>1804</v>
      </c>
      <c r="G4991" t="s">
        <v>8091</v>
      </c>
      <c r="H4991" t="s">
        <v>2388</v>
      </c>
    </row>
    <row r="4992" spans="1:8" x14ac:dyDescent="0.45">
      <c r="A4992" t="s">
        <v>8097</v>
      </c>
      <c r="B4992" t="s">
        <v>45</v>
      </c>
      <c r="C4992">
        <v>5000</v>
      </c>
      <c r="D4992">
        <v>5000</v>
      </c>
      <c r="E4992" t="s">
        <v>1808</v>
      </c>
      <c r="F4992" t="s">
        <v>1804</v>
      </c>
      <c r="G4992" t="s">
        <v>8091</v>
      </c>
      <c r="H4992" t="s">
        <v>2388</v>
      </c>
    </row>
    <row r="4993" spans="1:8" x14ac:dyDescent="0.45">
      <c r="A4993" t="s">
        <v>8098</v>
      </c>
      <c r="B4993" t="s">
        <v>45</v>
      </c>
      <c r="C4993">
        <v>5000</v>
      </c>
      <c r="D4993">
        <v>5000</v>
      </c>
      <c r="E4993" t="s">
        <v>1808</v>
      </c>
      <c r="F4993" t="s">
        <v>1804</v>
      </c>
      <c r="G4993" t="s">
        <v>8091</v>
      </c>
      <c r="H4993" t="s">
        <v>2388</v>
      </c>
    </row>
    <row r="4994" spans="1:8" x14ac:dyDescent="0.45">
      <c r="A4994" t="s">
        <v>8099</v>
      </c>
      <c r="B4994" t="s">
        <v>45</v>
      </c>
      <c r="C4994">
        <v>5000</v>
      </c>
      <c r="D4994">
        <v>5000</v>
      </c>
      <c r="E4994" t="s">
        <v>1808</v>
      </c>
      <c r="F4994" t="s">
        <v>1804</v>
      </c>
      <c r="G4994" t="s">
        <v>8091</v>
      </c>
      <c r="H4994" t="s">
        <v>2388</v>
      </c>
    </row>
    <row r="4995" spans="1:8" x14ac:dyDescent="0.45">
      <c r="A4995" t="s">
        <v>8100</v>
      </c>
      <c r="B4995" t="s">
        <v>45</v>
      </c>
      <c r="C4995">
        <v>5000</v>
      </c>
      <c r="D4995">
        <v>5000</v>
      </c>
      <c r="E4995" t="s">
        <v>1808</v>
      </c>
      <c r="F4995" t="s">
        <v>1804</v>
      </c>
      <c r="G4995" t="s">
        <v>8091</v>
      </c>
      <c r="H4995" t="s">
        <v>2388</v>
      </c>
    </row>
    <row r="4996" spans="1:8" x14ac:dyDescent="0.45">
      <c r="A4996" t="s">
        <v>8101</v>
      </c>
      <c r="B4996" t="s">
        <v>45</v>
      </c>
      <c r="C4996">
        <v>5000</v>
      </c>
      <c r="D4996">
        <v>5000</v>
      </c>
      <c r="E4996" t="s">
        <v>1808</v>
      </c>
      <c r="F4996" t="s">
        <v>1804</v>
      </c>
      <c r="G4996" t="s">
        <v>8091</v>
      </c>
      <c r="H4996" t="s">
        <v>2388</v>
      </c>
    </row>
    <row r="4997" spans="1:8" x14ac:dyDescent="0.45">
      <c r="A4997" t="s">
        <v>8102</v>
      </c>
      <c r="B4997" t="s">
        <v>45</v>
      </c>
      <c r="C4997">
        <v>5000</v>
      </c>
      <c r="D4997">
        <v>5000</v>
      </c>
      <c r="E4997" t="s">
        <v>1808</v>
      </c>
      <c r="F4997" t="s">
        <v>1804</v>
      </c>
      <c r="G4997" t="s">
        <v>8091</v>
      </c>
      <c r="H4997" t="s">
        <v>2388</v>
      </c>
    </row>
    <row r="4998" spans="1:8" x14ac:dyDescent="0.45">
      <c r="A4998" t="s">
        <v>8103</v>
      </c>
      <c r="B4998" t="s">
        <v>45</v>
      </c>
      <c r="C4998">
        <v>5000</v>
      </c>
      <c r="D4998">
        <v>5000</v>
      </c>
      <c r="E4998" t="s">
        <v>1808</v>
      </c>
      <c r="F4998" t="s">
        <v>1804</v>
      </c>
      <c r="G4998" t="s">
        <v>8091</v>
      </c>
      <c r="H4998" t="s">
        <v>2388</v>
      </c>
    </row>
    <row r="4999" spans="1:8" x14ac:dyDescent="0.45">
      <c r="A4999" t="s">
        <v>8104</v>
      </c>
      <c r="B4999" t="s">
        <v>45</v>
      </c>
      <c r="C4999">
        <v>5000</v>
      </c>
      <c r="D4999">
        <v>5000</v>
      </c>
      <c r="E4999" t="s">
        <v>1808</v>
      </c>
      <c r="F4999" t="s">
        <v>1804</v>
      </c>
      <c r="G4999" t="s">
        <v>8091</v>
      </c>
      <c r="H4999" t="s">
        <v>2388</v>
      </c>
    </row>
    <row r="5000" spans="1:8" x14ac:dyDescent="0.45">
      <c r="A5000" t="s">
        <v>8105</v>
      </c>
      <c r="B5000" t="s">
        <v>45</v>
      </c>
      <c r="C5000">
        <v>5000</v>
      </c>
      <c r="D5000">
        <v>5000</v>
      </c>
      <c r="E5000" t="s">
        <v>1808</v>
      </c>
      <c r="F5000" t="s">
        <v>1804</v>
      </c>
      <c r="G5000" t="s">
        <v>8091</v>
      </c>
      <c r="H5000" t="s">
        <v>2388</v>
      </c>
    </row>
    <row r="5001" spans="1:8" x14ac:dyDescent="0.45">
      <c r="A5001" t="s">
        <v>8106</v>
      </c>
      <c r="B5001" t="s">
        <v>45</v>
      </c>
      <c r="C5001">
        <v>5000</v>
      </c>
      <c r="D5001">
        <v>5000</v>
      </c>
      <c r="E5001" t="s">
        <v>1808</v>
      </c>
      <c r="F5001" t="s">
        <v>1804</v>
      </c>
      <c r="G5001" t="s">
        <v>8091</v>
      </c>
      <c r="H5001" t="s">
        <v>2388</v>
      </c>
    </row>
    <row r="5002" spans="1:8" x14ac:dyDescent="0.45">
      <c r="A5002" t="s">
        <v>8107</v>
      </c>
      <c r="B5002" t="s">
        <v>45</v>
      </c>
      <c r="C5002">
        <v>5000</v>
      </c>
      <c r="D5002">
        <v>5000</v>
      </c>
      <c r="E5002" t="s">
        <v>1808</v>
      </c>
      <c r="F5002" t="s">
        <v>1804</v>
      </c>
      <c r="G5002" t="s">
        <v>8091</v>
      </c>
      <c r="H5002" t="s">
        <v>2388</v>
      </c>
    </row>
    <row r="5003" spans="1:8" x14ac:dyDescent="0.45">
      <c r="A5003" t="s">
        <v>8108</v>
      </c>
      <c r="B5003" t="s">
        <v>45</v>
      </c>
      <c r="C5003">
        <v>5000</v>
      </c>
      <c r="D5003">
        <v>5000</v>
      </c>
      <c r="E5003" t="s">
        <v>1808</v>
      </c>
      <c r="F5003" t="s">
        <v>1804</v>
      </c>
      <c r="G5003" t="s">
        <v>8091</v>
      </c>
      <c r="H5003" t="s">
        <v>2388</v>
      </c>
    </row>
    <row r="5004" spans="1:8" x14ac:dyDescent="0.45">
      <c r="A5004" t="s">
        <v>8109</v>
      </c>
      <c r="B5004" t="s">
        <v>45</v>
      </c>
      <c r="C5004">
        <v>5000</v>
      </c>
      <c r="D5004">
        <v>5000</v>
      </c>
      <c r="E5004" t="s">
        <v>1808</v>
      </c>
      <c r="F5004" t="s">
        <v>1804</v>
      </c>
      <c r="G5004" t="s">
        <v>8091</v>
      </c>
      <c r="H5004" t="s">
        <v>2388</v>
      </c>
    </row>
    <row r="5005" spans="1:8" x14ac:dyDescent="0.45">
      <c r="A5005" t="s">
        <v>8110</v>
      </c>
      <c r="B5005" t="s">
        <v>45</v>
      </c>
      <c r="C5005">
        <v>5000</v>
      </c>
      <c r="D5005">
        <v>5000</v>
      </c>
      <c r="E5005" t="s">
        <v>1808</v>
      </c>
      <c r="F5005" t="s">
        <v>1804</v>
      </c>
      <c r="G5005" t="s">
        <v>8091</v>
      </c>
      <c r="H5005" t="s">
        <v>2388</v>
      </c>
    </row>
    <row r="5006" spans="1:8" x14ac:dyDescent="0.45">
      <c r="A5006" t="s">
        <v>8111</v>
      </c>
      <c r="B5006" t="s">
        <v>45</v>
      </c>
      <c r="C5006">
        <v>5000</v>
      </c>
      <c r="D5006">
        <v>5000</v>
      </c>
      <c r="E5006" t="s">
        <v>1808</v>
      </c>
      <c r="F5006" t="s">
        <v>1804</v>
      </c>
      <c r="G5006" t="s">
        <v>8091</v>
      </c>
      <c r="H5006" t="s">
        <v>2388</v>
      </c>
    </row>
    <row r="5007" spans="1:8" x14ac:dyDescent="0.45">
      <c r="A5007" t="s">
        <v>8112</v>
      </c>
      <c r="B5007" t="s">
        <v>45</v>
      </c>
      <c r="C5007">
        <v>5000</v>
      </c>
      <c r="D5007">
        <v>5000</v>
      </c>
      <c r="E5007" t="s">
        <v>1808</v>
      </c>
      <c r="F5007" t="s">
        <v>1804</v>
      </c>
      <c r="G5007" t="s">
        <v>8091</v>
      </c>
      <c r="H5007" t="s">
        <v>2388</v>
      </c>
    </row>
    <row r="5008" spans="1:8" x14ac:dyDescent="0.45">
      <c r="A5008" t="s">
        <v>8113</v>
      </c>
      <c r="B5008" t="s">
        <v>45</v>
      </c>
      <c r="C5008">
        <v>5000</v>
      </c>
      <c r="D5008">
        <v>5000</v>
      </c>
      <c r="E5008" t="s">
        <v>1808</v>
      </c>
      <c r="F5008" t="s">
        <v>1804</v>
      </c>
      <c r="G5008" t="s">
        <v>8091</v>
      </c>
      <c r="H5008" t="s">
        <v>2388</v>
      </c>
    </row>
    <row r="5009" spans="1:8" x14ac:dyDescent="0.45">
      <c r="A5009" t="s">
        <v>8114</v>
      </c>
      <c r="B5009" t="s">
        <v>45</v>
      </c>
      <c r="C5009">
        <v>5000</v>
      </c>
      <c r="D5009">
        <v>5000</v>
      </c>
      <c r="E5009" t="s">
        <v>1808</v>
      </c>
      <c r="F5009" t="s">
        <v>1804</v>
      </c>
      <c r="G5009" t="s">
        <v>8091</v>
      </c>
      <c r="H5009" t="s">
        <v>2388</v>
      </c>
    </row>
    <row r="5010" spans="1:8" x14ac:dyDescent="0.45">
      <c r="A5010" t="s">
        <v>8115</v>
      </c>
      <c r="B5010" t="s">
        <v>45</v>
      </c>
      <c r="C5010">
        <v>5000</v>
      </c>
      <c r="D5010">
        <v>5000</v>
      </c>
      <c r="E5010" t="s">
        <v>1808</v>
      </c>
      <c r="F5010" t="s">
        <v>1804</v>
      </c>
      <c r="G5010" t="s">
        <v>8091</v>
      </c>
      <c r="H5010" t="s">
        <v>2388</v>
      </c>
    </row>
    <row r="5011" spans="1:8" x14ac:dyDescent="0.45">
      <c r="A5011" t="s">
        <v>8116</v>
      </c>
      <c r="B5011" t="s">
        <v>45</v>
      </c>
      <c r="C5011">
        <v>5000</v>
      </c>
      <c r="D5011">
        <v>5000</v>
      </c>
      <c r="E5011" t="s">
        <v>1808</v>
      </c>
      <c r="F5011" t="s">
        <v>1804</v>
      </c>
      <c r="G5011" t="s">
        <v>8091</v>
      </c>
      <c r="H5011" t="s">
        <v>2388</v>
      </c>
    </row>
    <row r="5012" spans="1:8" x14ac:dyDescent="0.45">
      <c r="A5012" t="s">
        <v>8117</v>
      </c>
      <c r="B5012" t="s">
        <v>45</v>
      </c>
      <c r="C5012">
        <v>5000</v>
      </c>
      <c r="D5012">
        <v>5000</v>
      </c>
      <c r="E5012" t="s">
        <v>1808</v>
      </c>
      <c r="F5012" t="s">
        <v>1804</v>
      </c>
      <c r="G5012" t="s">
        <v>8091</v>
      </c>
      <c r="H5012" t="s">
        <v>2388</v>
      </c>
    </row>
    <row r="5013" spans="1:8" x14ac:dyDescent="0.45">
      <c r="A5013" t="s">
        <v>8118</v>
      </c>
      <c r="B5013" t="s">
        <v>45</v>
      </c>
      <c r="C5013">
        <v>5000</v>
      </c>
      <c r="D5013">
        <v>5000</v>
      </c>
      <c r="E5013" t="s">
        <v>1808</v>
      </c>
      <c r="F5013" t="s">
        <v>1804</v>
      </c>
      <c r="G5013" t="s">
        <v>8091</v>
      </c>
      <c r="H5013" t="s">
        <v>2388</v>
      </c>
    </row>
    <row r="5014" spans="1:8" x14ac:dyDescent="0.45">
      <c r="A5014" t="s">
        <v>8119</v>
      </c>
      <c r="B5014" t="s">
        <v>45</v>
      </c>
      <c r="C5014">
        <v>5000</v>
      </c>
      <c r="D5014">
        <v>5000</v>
      </c>
      <c r="E5014" t="s">
        <v>1808</v>
      </c>
      <c r="F5014" t="s">
        <v>1804</v>
      </c>
      <c r="G5014" t="s">
        <v>8091</v>
      </c>
      <c r="H5014" t="s">
        <v>2388</v>
      </c>
    </row>
    <row r="5015" spans="1:8" x14ac:dyDescent="0.45">
      <c r="A5015" t="s">
        <v>8120</v>
      </c>
      <c r="B5015" t="s">
        <v>45</v>
      </c>
      <c r="C5015">
        <v>5000</v>
      </c>
      <c r="D5015">
        <v>5000</v>
      </c>
      <c r="E5015" t="s">
        <v>1808</v>
      </c>
      <c r="F5015" t="s">
        <v>1804</v>
      </c>
      <c r="G5015" t="s">
        <v>8091</v>
      </c>
      <c r="H5015" t="s">
        <v>2388</v>
      </c>
    </row>
    <row r="5016" spans="1:8" x14ac:dyDescent="0.45">
      <c r="A5016" t="s">
        <v>8121</v>
      </c>
      <c r="B5016" t="s">
        <v>45</v>
      </c>
      <c r="C5016">
        <v>5000</v>
      </c>
      <c r="D5016">
        <v>5000</v>
      </c>
      <c r="E5016" t="s">
        <v>1808</v>
      </c>
      <c r="F5016" t="s">
        <v>1804</v>
      </c>
      <c r="G5016" t="s">
        <v>8091</v>
      </c>
      <c r="H5016" t="s">
        <v>2388</v>
      </c>
    </row>
    <row r="5017" spans="1:8" x14ac:dyDescent="0.45">
      <c r="A5017" t="s">
        <v>8122</v>
      </c>
      <c r="B5017" t="s">
        <v>45</v>
      </c>
      <c r="C5017">
        <v>5000</v>
      </c>
      <c r="D5017">
        <v>5000</v>
      </c>
      <c r="E5017" t="s">
        <v>1808</v>
      </c>
      <c r="F5017" t="s">
        <v>1804</v>
      </c>
      <c r="G5017" t="s">
        <v>8091</v>
      </c>
      <c r="H5017" t="s">
        <v>2388</v>
      </c>
    </row>
    <row r="5018" spans="1:8" x14ac:dyDescent="0.45">
      <c r="A5018" t="s">
        <v>8123</v>
      </c>
      <c r="B5018" t="s">
        <v>45</v>
      </c>
      <c r="C5018">
        <v>5000</v>
      </c>
      <c r="D5018">
        <v>5000</v>
      </c>
      <c r="E5018" t="s">
        <v>1808</v>
      </c>
      <c r="F5018" t="s">
        <v>1804</v>
      </c>
      <c r="G5018" t="s">
        <v>8091</v>
      </c>
      <c r="H5018" t="s">
        <v>2388</v>
      </c>
    </row>
    <row r="5019" spans="1:8" x14ac:dyDescent="0.45">
      <c r="A5019" t="s">
        <v>8124</v>
      </c>
      <c r="B5019" t="s">
        <v>45</v>
      </c>
      <c r="C5019">
        <v>5000</v>
      </c>
      <c r="D5019">
        <v>5000</v>
      </c>
      <c r="E5019" t="s">
        <v>1808</v>
      </c>
      <c r="F5019" t="s">
        <v>1804</v>
      </c>
      <c r="G5019" t="s">
        <v>8091</v>
      </c>
      <c r="H5019" t="s">
        <v>2388</v>
      </c>
    </row>
    <row r="5020" spans="1:8" x14ac:dyDescent="0.45">
      <c r="A5020" t="s">
        <v>8125</v>
      </c>
      <c r="B5020" t="s">
        <v>45</v>
      </c>
      <c r="C5020">
        <v>5000</v>
      </c>
      <c r="D5020">
        <v>5000</v>
      </c>
      <c r="E5020" t="s">
        <v>1808</v>
      </c>
      <c r="F5020" t="s">
        <v>1804</v>
      </c>
      <c r="G5020" t="s">
        <v>8091</v>
      </c>
      <c r="H5020" t="s">
        <v>2388</v>
      </c>
    </row>
    <row r="5021" spans="1:8" x14ac:dyDescent="0.45">
      <c r="A5021" t="s">
        <v>8126</v>
      </c>
      <c r="B5021" t="s">
        <v>45</v>
      </c>
      <c r="C5021">
        <v>5000</v>
      </c>
      <c r="D5021">
        <v>5000</v>
      </c>
      <c r="E5021" t="s">
        <v>1808</v>
      </c>
      <c r="F5021" t="s">
        <v>1804</v>
      </c>
      <c r="G5021" t="s">
        <v>8091</v>
      </c>
      <c r="H5021" t="s">
        <v>2388</v>
      </c>
    </row>
    <row r="5022" spans="1:8" x14ac:dyDescent="0.45">
      <c r="A5022" t="s">
        <v>8127</v>
      </c>
      <c r="B5022" t="s">
        <v>45</v>
      </c>
      <c r="C5022">
        <v>5000</v>
      </c>
      <c r="D5022">
        <v>5000</v>
      </c>
      <c r="E5022" t="s">
        <v>1808</v>
      </c>
      <c r="F5022" t="s">
        <v>1804</v>
      </c>
      <c r="G5022" t="s">
        <v>8091</v>
      </c>
      <c r="H5022" t="s">
        <v>2388</v>
      </c>
    </row>
    <row r="5023" spans="1:8" x14ac:dyDescent="0.45">
      <c r="A5023" t="s">
        <v>8128</v>
      </c>
      <c r="B5023" t="s">
        <v>45</v>
      </c>
      <c r="C5023">
        <v>5000</v>
      </c>
      <c r="D5023">
        <v>5000</v>
      </c>
      <c r="E5023" t="s">
        <v>1808</v>
      </c>
      <c r="F5023" t="s">
        <v>1804</v>
      </c>
      <c r="G5023" t="s">
        <v>8091</v>
      </c>
      <c r="H5023" t="s">
        <v>2388</v>
      </c>
    </row>
    <row r="5024" spans="1:8" x14ac:dyDescent="0.45">
      <c r="A5024" t="s">
        <v>8129</v>
      </c>
      <c r="B5024" t="s">
        <v>45</v>
      </c>
      <c r="C5024">
        <v>5000</v>
      </c>
      <c r="D5024">
        <v>5000</v>
      </c>
      <c r="E5024" t="s">
        <v>1808</v>
      </c>
      <c r="F5024" t="s">
        <v>1804</v>
      </c>
      <c r="G5024" t="s">
        <v>8091</v>
      </c>
      <c r="H5024" t="s">
        <v>2388</v>
      </c>
    </row>
    <row r="5025" spans="1:8" x14ac:dyDescent="0.45">
      <c r="A5025" t="s">
        <v>8130</v>
      </c>
      <c r="B5025" t="s">
        <v>45</v>
      </c>
      <c r="C5025">
        <v>5000</v>
      </c>
      <c r="D5025">
        <v>5000</v>
      </c>
      <c r="E5025" t="s">
        <v>1808</v>
      </c>
      <c r="F5025" t="s">
        <v>1804</v>
      </c>
      <c r="G5025" t="s">
        <v>8091</v>
      </c>
      <c r="H5025" t="s">
        <v>2388</v>
      </c>
    </row>
    <row r="5026" spans="1:8" x14ac:dyDescent="0.45">
      <c r="A5026" t="s">
        <v>8131</v>
      </c>
      <c r="B5026" t="s">
        <v>45</v>
      </c>
      <c r="C5026">
        <v>5000</v>
      </c>
      <c r="D5026">
        <v>5000</v>
      </c>
      <c r="E5026" t="s">
        <v>1808</v>
      </c>
      <c r="F5026" t="s">
        <v>1804</v>
      </c>
      <c r="G5026" t="s">
        <v>8091</v>
      </c>
      <c r="H5026" t="s">
        <v>2388</v>
      </c>
    </row>
    <row r="5027" spans="1:8" x14ac:dyDescent="0.45">
      <c r="A5027" t="s">
        <v>8132</v>
      </c>
      <c r="B5027" t="s">
        <v>45</v>
      </c>
      <c r="C5027">
        <v>5000</v>
      </c>
      <c r="D5027">
        <v>5000</v>
      </c>
      <c r="E5027" t="s">
        <v>1808</v>
      </c>
      <c r="F5027" t="s">
        <v>1804</v>
      </c>
      <c r="G5027" t="s">
        <v>8091</v>
      </c>
      <c r="H5027" t="s">
        <v>2388</v>
      </c>
    </row>
    <row r="5028" spans="1:8" x14ac:dyDescent="0.45">
      <c r="A5028" t="s">
        <v>8133</v>
      </c>
      <c r="B5028" t="s">
        <v>45</v>
      </c>
      <c r="C5028">
        <v>5000</v>
      </c>
      <c r="D5028">
        <v>5000</v>
      </c>
      <c r="E5028" t="s">
        <v>1808</v>
      </c>
      <c r="F5028" t="s">
        <v>1804</v>
      </c>
      <c r="G5028" t="s">
        <v>8091</v>
      </c>
      <c r="H5028" t="s">
        <v>2388</v>
      </c>
    </row>
    <row r="5029" spans="1:8" x14ac:dyDescent="0.45">
      <c r="A5029" t="s">
        <v>8134</v>
      </c>
      <c r="B5029" t="s">
        <v>45</v>
      </c>
      <c r="C5029">
        <v>5000</v>
      </c>
      <c r="D5029">
        <v>5000</v>
      </c>
      <c r="E5029" t="s">
        <v>1808</v>
      </c>
      <c r="F5029" t="s">
        <v>1804</v>
      </c>
      <c r="G5029" t="s">
        <v>8091</v>
      </c>
      <c r="H5029" t="s">
        <v>2388</v>
      </c>
    </row>
    <row r="5030" spans="1:8" x14ac:dyDescent="0.45">
      <c r="A5030" t="s">
        <v>8135</v>
      </c>
      <c r="B5030" t="s">
        <v>45</v>
      </c>
      <c r="C5030">
        <v>5000</v>
      </c>
      <c r="D5030">
        <v>5000</v>
      </c>
      <c r="E5030" t="s">
        <v>1808</v>
      </c>
      <c r="F5030" t="s">
        <v>1804</v>
      </c>
      <c r="G5030" t="s">
        <v>8091</v>
      </c>
      <c r="H5030" t="s">
        <v>2388</v>
      </c>
    </row>
    <row r="5031" spans="1:8" x14ac:dyDescent="0.45">
      <c r="A5031" t="s">
        <v>8136</v>
      </c>
      <c r="B5031" t="s">
        <v>45</v>
      </c>
      <c r="C5031">
        <v>5000</v>
      </c>
      <c r="D5031">
        <v>5000</v>
      </c>
      <c r="E5031" t="s">
        <v>1808</v>
      </c>
      <c r="F5031" t="s">
        <v>1804</v>
      </c>
      <c r="G5031" t="s">
        <v>8091</v>
      </c>
      <c r="H5031" t="s">
        <v>2388</v>
      </c>
    </row>
    <row r="5032" spans="1:8" x14ac:dyDescent="0.45">
      <c r="A5032" t="s">
        <v>8137</v>
      </c>
      <c r="B5032" t="s">
        <v>1606</v>
      </c>
      <c r="C5032">
        <v>5000</v>
      </c>
      <c r="D5032">
        <v>9</v>
      </c>
      <c r="E5032" t="s">
        <v>1837</v>
      </c>
      <c r="F5032" t="s">
        <v>1838</v>
      </c>
      <c r="G5032" t="s">
        <v>8138</v>
      </c>
      <c r="H5032" t="s">
        <v>1810</v>
      </c>
    </row>
    <row r="5033" spans="1:8" x14ac:dyDescent="0.45">
      <c r="A5033" t="s">
        <v>8139</v>
      </c>
      <c r="B5033" t="s">
        <v>1606</v>
      </c>
      <c r="C5033">
        <v>5000</v>
      </c>
      <c r="D5033">
        <v>2436</v>
      </c>
      <c r="E5033" t="s">
        <v>1837</v>
      </c>
      <c r="F5033" t="s">
        <v>1972</v>
      </c>
      <c r="G5033" t="s">
        <v>8138</v>
      </c>
      <c r="H5033" t="s">
        <v>1810</v>
      </c>
    </row>
    <row r="5034" spans="1:8" x14ac:dyDescent="0.45">
      <c r="A5034" t="s">
        <v>8140</v>
      </c>
      <c r="B5034" t="s">
        <v>1606</v>
      </c>
      <c r="C5034">
        <v>5000</v>
      </c>
      <c r="D5034">
        <v>23</v>
      </c>
      <c r="E5034" t="s">
        <v>1837</v>
      </c>
      <c r="F5034" t="s">
        <v>2670</v>
      </c>
      <c r="G5034" t="s">
        <v>8138</v>
      </c>
      <c r="H5034" t="s">
        <v>1810</v>
      </c>
    </row>
    <row r="5035" spans="1:8" x14ac:dyDescent="0.45">
      <c r="A5035" t="s">
        <v>8141</v>
      </c>
      <c r="B5035" t="s">
        <v>1606</v>
      </c>
      <c r="C5035">
        <v>5000</v>
      </c>
      <c r="D5035">
        <v>1869</v>
      </c>
      <c r="E5035" t="s">
        <v>1891</v>
      </c>
      <c r="F5035" t="s">
        <v>1892</v>
      </c>
      <c r="G5035" t="s">
        <v>8138</v>
      </c>
      <c r="H5035" t="s">
        <v>1810</v>
      </c>
    </row>
    <row r="5036" spans="1:8" x14ac:dyDescent="0.45">
      <c r="A5036" t="s">
        <v>8142</v>
      </c>
      <c r="B5036" t="s">
        <v>1606</v>
      </c>
      <c r="C5036">
        <v>5000</v>
      </c>
      <c r="D5036">
        <v>3599</v>
      </c>
      <c r="E5036" t="s">
        <v>1888</v>
      </c>
      <c r="F5036" t="s">
        <v>2196</v>
      </c>
      <c r="G5036" t="s">
        <v>8138</v>
      </c>
      <c r="H5036" t="s">
        <v>1810</v>
      </c>
    </row>
    <row r="5037" spans="1:8" x14ac:dyDescent="0.45">
      <c r="A5037" t="s">
        <v>8143</v>
      </c>
      <c r="B5037" t="s">
        <v>1606</v>
      </c>
      <c r="C5037">
        <v>5000</v>
      </c>
      <c r="D5037">
        <v>4904</v>
      </c>
      <c r="E5037" t="s">
        <v>1808</v>
      </c>
      <c r="F5037" t="s">
        <v>1804</v>
      </c>
      <c r="G5037" t="s">
        <v>8138</v>
      </c>
      <c r="H5037" t="s">
        <v>1810</v>
      </c>
    </row>
    <row r="5038" spans="1:8" x14ac:dyDescent="0.45">
      <c r="A5038" t="s">
        <v>8144</v>
      </c>
      <c r="B5038" t="s">
        <v>1606</v>
      </c>
      <c r="C5038">
        <v>5000</v>
      </c>
      <c r="D5038">
        <v>5000</v>
      </c>
      <c r="E5038" t="s">
        <v>1808</v>
      </c>
      <c r="F5038" t="s">
        <v>1804</v>
      </c>
      <c r="G5038" t="s">
        <v>8138</v>
      </c>
      <c r="H5038" t="s">
        <v>1810</v>
      </c>
    </row>
    <row r="5039" spans="1:8" x14ac:dyDescent="0.45">
      <c r="A5039" t="s">
        <v>8145</v>
      </c>
      <c r="B5039" t="s">
        <v>1606</v>
      </c>
      <c r="C5039">
        <v>5000</v>
      </c>
      <c r="D5039">
        <v>5000</v>
      </c>
      <c r="E5039" t="s">
        <v>1808</v>
      </c>
      <c r="F5039" t="s">
        <v>1804</v>
      </c>
      <c r="G5039" t="s">
        <v>8138</v>
      </c>
      <c r="H5039" t="s">
        <v>1810</v>
      </c>
    </row>
    <row r="5040" spans="1:8" x14ac:dyDescent="0.45">
      <c r="A5040" t="s">
        <v>8146</v>
      </c>
      <c r="B5040" t="s">
        <v>1606</v>
      </c>
      <c r="C5040">
        <v>5000</v>
      </c>
      <c r="D5040">
        <v>5000</v>
      </c>
      <c r="E5040" t="s">
        <v>1808</v>
      </c>
      <c r="F5040" t="s">
        <v>1804</v>
      </c>
      <c r="G5040" t="s">
        <v>8138</v>
      </c>
      <c r="H5040" t="s">
        <v>1810</v>
      </c>
    </row>
    <row r="5041" spans="1:8" x14ac:dyDescent="0.45">
      <c r="A5041" t="s">
        <v>8147</v>
      </c>
      <c r="B5041" t="s">
        <v>1606</v>
      </c>
      <c r="C5041">
        <v>5000</v>
      </c>
      <c r="D5041">
        <v>5000</v>
      </c>
      <c r="E5041" t="s">
        <v>1808</v>
      </c>
      <c r="F5041" t="s">
        <v>1804</v>
      </c>
      <c r="G5041" t="s">
        <v>8138</v>
      </c>
      <c r="H5041" t="s">
        <v>1810</v>
      </c>
    </row>
    <row r="5042" spans="1:8" x14ac:dyDescent="0.45">
      <c r="A5042" t="s">
        <v>8148</v>
      </c>
      <c r="B5042" t="s">
        <v>1606</v>
      </c>
      <c r="C5042">
        <v>5000</v>
      </c>
      <c r="D5042">
        <v>5000</v>
      </c>
      <c r="E5042" t="s">
        <v>1808</v>
      </c>
      <c r="F5042" t="s">
        <v>1804</v>
      </c>
      <c r="G5042" t="s">
        <v>8138</v>
      </c>
      <c r="H5042" t="s">
        <v>1810</v>
      </c>
    </row>
    <row r="5043" spans="1:8" x14ac:dyDescent="0.45">
      <c r="A5043" t="s">
        <v>8149</v>
      </c>
      <c r="B5043" t="s">
        <v>1036</v>
      </c>
      <c r="C5043">
        <v>5000</v>
      </c>
      <c r="D5043">
        <v>56</v>
      </c>
      <c r="E5043" t="s">
        <v>1837</v>
      </c>
      <c r="F5043" t="s">
        <v>2670</v>
      </c>
      <c r="G5043" t="s">
        <v>8150</v>
      </c>
      <c r="H5043" t="s">
        <v>1810</v>
      </c>
    </row>
    <row r="5044" spans="1:8" x14ac:dyDescent="0.45">
      <c r="A5044" t="s">
        <v>8151</v>
      </c>
      <c r="B5044" t="s">
        <v>1036</v>
      </c>
      <c r="C5044">
        <v>5000</v>
      </c>
      <c r="D5044">
        <v>21</v>
      </c>
      <c r="E5044" t="s">
        <v>1837</v>
      </c>
      <c r="F5044" t="s">
        <v>2670</v>
      </c>
      <c r="G5044" t="s">
        <v>8150</v>
      </c>
      <c r="H5044" t="s">
        <v>1810</v>
      </c>
    </row>
    <row r="5045" spans="1:8" x14ac:dyDescent="0.45">
      <c r="A5045" t="s">
        <v>8152</v>
      </c>
      <c r="B5045" t="s">
        <v>1036</v>
      </c>
      <c r="C5045">
        <v>5000</v>
      </c>
      <c r="D5045">
        <v>1969</v>
      </c>
      <c r="E5045" t="s">
        <v>1837</v>
      </c>
      <c r="F5045" t="s">
        <v>1838</v>
      </c>
      <c r="G5045" t="s">
        <v>8150</v>
      </c>
      <c r="H5045" t="s">
        <v>1810</v>
      </c>
    </row>
    <row r="5046" spans="1:8" x14ac:dyDescent="0.45">
      <c r="A5046" t="s">
        <v>8153</v>
      </c>
      <c r="B5046" t="s">
        <v>1036</v>
      </c>
      <c r="C5046">
        <v>5000</v>
      </c>
      <c r="D5046">
        <v>98</v>
      </c>
      <c r="E5046" t="s">
        <v>1837</v>
      </c>
      <c r="F5046" t="s">
        <v>2183</v>
      </c>
      <c r="G5046" t="s">
        <v>8150</v>
      </c>
      <c r="H5046" t="s">
        <v>1810</v>
      </c>
    </row>
    <row r="5047" spans="1:8" x14ac:dyDescent="0.45">
      <c r="A5047" t="s">
        <v>8154</v>
      </c>
      <c r="B5047" t="s">
        <v>1036</v>
      </c>
      <c r="C5047">
        <v>5000</v>
      </c>
      <c r="D5047">
        <v>286</v>
      </c>
      <c r="E5047" t="s">
        <v>1837</v>
      </c>
      <c r="F5047" t="s">
        <v>1972</v>
      </c>
      <c r="G5047" t="s">
        <v>8150</v>
      </c>
      <c r="H5047" t="s">
        <v>1810</v>
      </c>
    </row>
    <row r="5048" spans="1:8" x14ac:dyDescent="0.45">
      <c r="A5048" t="s">
        <v>8155</v>
      </c>
      <c r="B5048" t="s">
        <v>1036</v>
      </c>
      <c r="C5048">
        <v>2400</v>
      </c>
      <c r="D5048">
        <v>815</v>
      </c>
      <c r="E5048" t="s">
        <v>1888</v>
      </c>
      <c r="F5048" t="s">
        <v>1889</v>
      </c>
      <c r="G5048" t="s">
        <v>8150</v>
      </c>
      <c r="H5048" t="s">
        <v>1810</v>
      </c>
    </row>
    <row r="5049" spans="1:8" x14ac:dyDescent="0.45">
      <c r="A5049" t="s">
        <v>8156</v>
      </c>
      <c r="B5049" t="s">
        <v>1036</v>
      </c>
      <c r="C5049">
        <v>5000</v>
      </c>
      <c r="D5049">
        <v>5000</v>
      </c>
      <c r="E5049" t="s">
        <v>1808</v>
      </c>
      <c r="F5049" t="s">
        <v>1804</v>
      </c>
      <c r="G5049" t="s">
        <v>8150</v>
      </c>
      <c r="H5049" t="s">
        <v>1810</v>
      </c>
    </row>
    <row r="5050" spans="1:8" x14ac:dyDescent="0.45">
      <c r="A5050" t="s">
        <v>8157</v>
      </c>
      <c r="B5050" t="s">
        <v>55</v>
      </c>
      <c r="C5050">
        <v>5000</v>
      </c>
      <c r="D5050">
        <v>3876</v>
      </c>
      <c r="E5050" t="s">
        <v>1837</v>
      </c>
      <c r="F5050" t="s">
        <v>1884</v>
      </c>
      <c r="G5050" t="s">
        <v>8158</v>
      </c>
      <c r="H5050" t="s">
        <v>1810</v>
      </c>
    </row>
    <row r="5051" spans="1:8" x14ac:dyDescent="0.45">
      <c r="A5051" t="s">
        <v>8159</v>
      </c>
      <c r="B5051" t="s">
        <v>55</v>
      </c>
      <c r="C5051">
        <v>5000</v>
      </c>
      <c r="D5051">
        <v>54</v>
      </c>
      <c r="E5051" t="s">
        <v>1837</v>
      </c>
      <c r="F5051" t="s">
        <v>1838</v>
      </c>
      <c r="G5051" t="s">
        <v>8158</v>
      </c>
      <c r="H5051" t="s">
        <v>1810</v>
      </c>
    </row>
    <row r="5052" spans="1:8" x14ac:dyDescent="0.45">
      <c r="A5052" t="s">
        <v>8160</v>
      </c>
      <c r="B5052" t="s">
        <v>55</v>
      </c>
      <c r="C5052">
        <v>5000</v>
      </c>
      <c r="D5052">
        <v>29</v>
      </c>
      <c r="E5052" t="s">
        <v>1837</v>
      </c>
      <c r="F5052" t="s">
        <v>2670</v>
      </c>
      <c r="G5052" t="s">
        <v>8158</v>
      </c>
      <c r="H5052" t="s">
        <v>1810</v>
      </c>
    </row>
    <row r="5053" spans="1:8" x14ac:dyDescent="0.45">
      <c r="A5053" t="s">
        <v>8161</v>
      </c>
      <c r="B5053" t="s">
        <v>55</v>
      </c>
      <c r="C5053">
        <v>5000</v>
      </c>
      <c r="D5053">
        <v>1829</v>
      </c>
      <c r="E5053" t="s">
        <v>1888</v>
      </c>
      <c r="F5053" t="s">
        <v>1889</v>
      </c>
      <c r="G5053" t="s">
        <v>8158</v>
      </c>
      <c r="H5053" t="s">
        <v>1810</v>
      </c>
    </row>
    <row r="5054" spans="1:8" x14ac:dyDescent="0.45">
      <c r="A5054" t="s">
        <v>8162</v>
      </c>
      <c r="B5054" t="s">
        <v>55</v>
      </c>
      <c r="C5054">
        <v>5000</v>
      </c>
      <c r="D5054">
        <v>4815</v>
      </c>
      <c r="E5054" t="s">
        <v>1808</v>
      </c>
      <c r="F5054" t="s">
        <v>1804</v>
      </c>
      <c r="G5054" t="s">
        <v>8158</v>
      </c>
      <c r="H5054" t="s">
        <v>1810</v>
      </c>
    </row>
    <row r="5055" spans="1:8" x14ac:dyDescent="0.45">
      <c r="A5055" t="s">
        <v>8163</v>
      </c>
      <c r="B5055" t="s">
        <v>55</v>
      </c>
      <c r="C5055">
        <v>5000</v>
      </c>
      <c r="D5055">
        <v>3608</v>
      </c>
      <c r="E5055" t="s">
        <v>1808</v>
      </c>
      <c r="F5055" t="s">
        <v>1804</v>
      </c>
      <c r="G5055" t="s">
        <v>8158</v>
      </c>
      <c r="H5055" t="s">
        <v>1810</v>
      </c>
    </row>
    <row r="5056" spans="1:8" x14ac:dyDescent="0.45">
      <c r="A5056" t="s">
        <v>8164</v>
      </c>
      <c r="B5056" t="s">
        <v>55</v>
      </c>
      <c r="C5056">
        <v>5000</v>
      </c>
      <c r="D5056">
        <v>3754</v>
      </c>
      <c r="E5056" t="s">
        <v>1837</v>
      </c>
      <c r="F5056" t="s">
        <v>1972</v>
      </c>
      <c r="G5056" t="s">
        <v>8158</v>
      </c>
      <c r="H5056" t="s">
        <v>1810</v>
      </c>
    </row>
    <row r="5057" spans="1:8" x14ac:dyDescent="0.45">
      <c r="A5057" t="s">
        <v>8165</v>
      </c>
      <c r="B5057" t="s">
        <v>55</v>
      </c>
      <c r="C5057">
        <v>5000</v>
      </c>
      <c r="D5057">
        <v>5000</v>
      </c>
      <c r="E5057" t="s">
        <v>1808</v>
      </c>
      <c r="F5057" t="s">
        <v>1804</v>
      </c>
      <c r="G5057" t="s">
        <v>8158</v>
      </c>
      <c r="H5057" t="s">
        <v>1810</v>
      </c>
    </row>
    <row r="5058" spans="1:8" x14ac:dyDescent="0.45">
      <c r="A5058" t="s">
        <v>8166</v>
      </c>
      <c r="B5058" t="s">
        <v>55</v>
      </c>
      <c r="C5058">
        <v>5000</v>
      </c>
      <c r="D5058">
        <v>1245</v>
      </c>
      <c r="E5058" t="s">
        <v>1837</v>
      </c>
      <c r="F5058" t="s">
        <v>1972</v>
      </c>
      <c r="G5058" t="s">
        <v>8158</v>
      </c>
      <c r="H5058" t="s">
        <v>1810</v>
      </c>
    </row>
    <row r="5059" spans="1:8" x14ac:dyDescent="0.45">
      <c r="A5059" t="s">
        <v>8167</v>
      </c>
      <c r="B5059" t="s">
        <v>55</v>
      </c>
      <c r="C5059">
        <v>5000</v>
      </c>
      <c r="D5059">
        <v>5000</v>
      </c>
      <c r="E5059" t="s">
        <v>1808</v>
      </c>
      <c r="F5059" t="s">
        <v>1804</v>
      </c>
      <c r="G5059" t="s">
        <v>8158</v>
      </c>
      <c r="H5059" t="s">
        <v>1810</v>
      </c>
    </row>
    <row r="5060" spans="1:8" x14ac:dyDescent="0.45">
      <c r="A5060" t="s">
        <v>8168</v>
      </c>
      <c r="B5060" t="s">
        <v>55</v>
      </c>
      <c r="C5060">
        <v>5000</v>
      </c>
      <c r="D5060">
        <v>5000</v>
      </c>
      <c r="E5060" t="s">
        <v>1808</v>
      </c>
      <c r="F5060" t="s">
        <v>1804</v>
      </c>
      <c r="G5060" t="s">
        <v>8158</v>
      </c>
      <c r="H5060" t="s">
        <v>1810</v>
      </c>
    </row>
    <row r="5061" spans="1:8" x14ac:dyDescent="0.45">
      <c r="A5061" t="s">
        <v>8169</v>
      </c>
      <c r="B5061" t="s">
        <v>55</v>
      </c>
      <c r="C5061">
        <v>5000</v>
      </c>
      <c r="D5061">
        <v>5000</v>
      </c>
      <c r="E5061" t="s">
        <v>1808</v>
      </c>
      <c r="F5061" t="s">
        <v>1804</v>
      </c>
      <c r="G5061" t="s">
        <v>8158</v>
      </c>
      <c r="H5061" t="s">
        <v>1810</v>
      </c>
    </row>
    <row r="5062" spans="1:8" x14ac:dyDescent="0.45">
      <c r="A5062" t="s">
        <v>8170</v>
      </c>
      <c r="B5062" t="s">
        <v>55</v>
      </c>
      <c r="C5062">
        <v>5000</v>
      </c>
      <c r="D5062">
        <v>5000</v>
      </c>
      <c r="E5062" t="s">
        <v>1808</v>
      </c>
      <c r="F5062" t="s">
        <v>1804</v>
      </c>
      <c r="G5062" t="s">
        <v>8158</v>
      </c>
      <c r="H5062" t="s">
        <v>1810</v>
      </c>
    </row>
    <row r="5063" spans="1:8" x14ac:dyDescent="0.45">
      <c r="A5063" t="s">
        <v>8171</v>
      </c>
      <c r="B5063" t="s">
        <v>55</v>
      </c>
      <c r="C5063">
        <v>5000</v>
      </c>
      <c r="D5063">
        <v>5000</v>
      </c>
      <c r="E5063" t="s">
        <v>1808</v>
      </c>
      <c r="F5063" t="s">
        <v>1804</v>
      </c>
      <c r="G5063" t="s">
        <v>8158</v>
      </c>
      <c r="H5063" t="s">
        <v>1810</v>
      </c>
    </row>
    <row r="5064" spans="1:8" x14ac:dyDescent="0.45">
      <c r="A5064" t="s">
        <v>8172</v>
      </c>
      <c r="B5064" t="s">
        <v>55</v>
      </c>
      <c r="C5064">
        <v>5000</v>
      </c>
      <c r="D5064">
        <v>5000</v>
      </c>
      <c r="E5064" t="s">
        <v>1808</v>
      </c>
      <c r="F5064" t="s">
        <v>1804</v>
      </c>
      <c r="G5064" t="s">
        <v>8158</v>
      </c>
      <c r="H5064" t="s">
        <v>1810</v>
      </c>
    </row>
    <row r="5065" spans="1:8" x14ac:dyDescent="0.45">
      <c r="A5065" t="s">
        <v>8173</v>
      </c>
      <c r="B5065" t="s">
        <v>55</v>
      </c>
      <c r="C5065">
        <v>5000</v>
      </c>
      <c r="D5065">
        <v>5000</v>
      </c>
      <c r="E5065" t="s">
        <v>1808</v>
      </c>
      <c r="F5065" t="s">
        <v>1804</v>
      </c>
      <c r="G5065" t="s">
        <v>8158</v>
      </c>
      <c r="H5065" t="s">
        <v>1810</v>
      </c>
    </row>
    <row r="5066" spans="1:8" x14ac:dyDescent="0.45">
      <c r="A5066" t="s">
        <v>8174</v>
      </c>
      <c r="B5066" t="s">
        <v>57</v>
      </c>
      <c r="C5066">
        <v>5000</v>
      </c>
      <c r="D5066">
        <v>1240</v>
      </c>
      <c r="E5066" t="s">
        <v>1808</v>
      </c>
      <c r="F5066" t="s">
        <v>1804</v>
      </c>
      <c r="G5066" t="s">
        <v>8175</v>
      </c>
      <c r="H5066" t="s">
        <v>1810</v>
      </c>
    </row>
    <row r="5067" spans="1:8" x14ac:dyDescent="0.45">
      <c r="A5067" t="s">
        <v>8176</v>
      </c>
      <c r="B5067" t="s">
        <v>57</v>
      </c>
      <c r="C5067">
        <v>5000</v>
      </c>
      <c r="D5067">
        <v>2697</v>
      </c>
      <c r="E5067" t="s">
        <v>1808</v>
      </c>
      <c r="F5067" t="s">
        <v>1804</v>
      </c>
      <c r="G5067" t="s">
        <v>8175</v>
      </c>
      <c r="H5067" t="s">
        <v>1810</v>
      </c>
    </row>
    <row r="5068" spans="1:8" x14ac:dyDescent="0.45">
      <c r="A5068" t="s">
        <v>8177</v>
      </c>
      <c r="B5068" t="s">
        <v>57</v>
      </c>
      <c r="C5068">
        <v>5000</v>
      </c>
      <c r="D5068">
        <v>4619</v>
      </c>
      <c r="E5068" t="s">
        <v>1837</v>
      </c>
      <c r="F5068" t="s">
        <v>1972</v>
      </c>
      <c r="G5068" t="s">
        <v>8175</v>
      </c>
      <c r="H5068" t="s">
        <v>1810</v>
      </c>
    </row>
    <row r="5069" spans="1:8" x14ac:dyDescent="0.45">
      <c r="A5069" t="s">
        <v>8178</v>
      </c>
      <c r="B5069" t="s">
        <v>57</v>
      </c>
      <c r="C5069">
        <v>5000</v>
      </c>
      <c r="D5069">
        <v>5000</v>
      </c>
      <c r="E5069" t="s">
        <v>1808</v>
      </c>
      <c r="F5069" t="s">
        <v>1804</v>
      </c>
      <c r="G5069" t="s">
        <v>8175</v>
      </c>
      <c r="H5069" t="s">
        <v>1810</v>
      </c>
    </row>
    <row r="5070" spans="1:8" x14ac:dyDescent="0.45">
      <c r="A5070" t="s">
        <v>8179</v>
      </c>
      <c r="B5070" t="s">
        <v>57</v>
      </c>
      <c r="C5070">
        <v>5000</v>
      </c>
      <c r="D5070">
        <v>5000</v>
      </c>
      <c r="E5070" t="s">
        <v>1808</v>
      </c>
      <c r="F5070" t="s">
        <v>1804</v>
      </c>
      <c r="G5070" t="s">
        <v>8175</v>
      </c>
      <c r="H5070" t="s">
        <v>1810</v>
      </c>
    </row>
    <row r="5071" spans="1:8" x14ac:dyDescent="0.45">
      <c r="A5071" t="s">
        <v>8180</v>
      </c>
      <c r="B5071" t="s">
        <v>1739</v>
      </c>
      <c r="C5071">
        <v>5000</v>
      </c>
      <c r="D5071">
        <v>2828</v>
      </c>
      <c r="E5071" t="s">
        <v>1891</v>
      </c>
      <c r="F5071" t="s">
        <v>1892</v>
      </c>
      <c r="G5071" t="s">
        <v>8181</v>
      </c>
      <c r="H5071" t="s">
        <v>1810</v>
      </c>
    </row>
    <row r="5072" spans="1:8" x14ac:dyDescent="0.45">
      <c r="A5072" t="s">
        <v>8182</v>
      </c>
      <c r="B5072" t="s">
        <v>1739</v>
      </c>
      <c r="C5072">
        <v>5000</v>
      </c>
      <c r="D5072">
        <v>4382</v>
      </c>
      <c r="E5072" t="s">
        <v>1808</v>
      </c>
      <c r="F5072" t="s">
        <v>1804</v>
      </c>
      <c r="G5072" t="s">
        <v>8181</v>
      </c>
      <c r="H5072" t="s">
        <v>1810</v>
      </c>
    </row>
    <row r="5073" spans="1:8" x14ac:dyDescent="0.45">
      <c r="A5073" t="s">
        <v>8183</v>
      </c>
      <c r="B5073" t="s">
        <v>1739</v>
      </c>
      <c r="C5073">
        <v>5000</v>
      </c>
      <c r="D5073">
        <v>2499</v>
      </c>
      <c r="E5073" t="s">
        <v>1837</v>
      </c>
      <c r="F5073" t="s">
        <v>1972</v>
      </c>
      <c r="G5073" t="s">
        <v>8181</v>
      </c>
      <c r="H5073" t="s">
        <v>1810</v>
      </c>
    </row>
    <row r="5074" spans="1:8" x14ac:dyDescent="0.45">
      <c r="A5074" t="s">
        <v>8184</v>
      </c>
      <c r="B5074" t="s">
        <v>1739</v>
      </c>
      <c r="C5074">
        <v>5000</v>
      </c>
      <c r="D5074">
        <v>5000</v>
      </c>
      <c r="E5074" t="s">
        <v>1808</v>
      </c>
      <c r="F5074" t="s">
        <v>1804</v>
      </c>
      <c r="G5074" t="s">
        <v>8181</v>
      </c>
      <c r="H5074" t="s">
        <v>1810</v>
      </c>
    </row>
    <row r="5075" spans="1:8" x14ac:dyDescent="0.45">
      <c r="A5075" t="s">
        <v>8185</v>
      </c>
      <c r="B5075" t="s">
        <v>1739</v>
      </c>
      <c r="C5075">
        <v>5000</v>
      </c>
      <c r="D5075">
        <v>5000</v>
      </c>
      <c r="E5075" t="s">
        <v>1808</v>
      </c>
      <c r="F5075" t="s">
        <v>1804</v>
      </c>
      <c r="G5075" t="s">
        <v>8181</v>
      </c>
      <c r="H5075" t="s">
        <v>1810</v>
      </c>
    </row>
    <row r="5076" spans="1:8" x14ac:dyDescent="0.45">
      <c r="A5076" t="s">
        <v>8186</v>
      </c>
      <c r="B5076" t="s">
        <v>1739</v>
      </c>
      <c r="C5076">
        <v>5000</v>
      </c>
      <c r="D5076">
        <v>5000</v>
      </c>
      <c r="E5076" t="s">
        <v>1808</v>
      </c>
      <c r="F5076" t="s">
        <v>1804</v>
      </c>
      <c r="G5076" t="s">
        <v>8181</v>
      </c>
      <c r="H5076" t="s">
        <v>1810</v>
      </c>
    </row>
    <row r="5077" spans="1:8" x14ac:dyDescent="0.45">
      <c r="A5077" t="s">
        <v>8187</v>
      </c>
      <c r="B5077" t="s">
        <v>1739</v>
      </c>
      <c r="C5077">
        <v>5000</v>
      </c>
      <c r="D5077">
        <v>5000</v>
      </c>
      <c r="E5077" t="s">
        <v>1808</v>
      </c>
      <c r="F5077" t="s">
        <v>1804</v>
      </c>
      <c r="G5077" t="s">
        <v>8181</v>
      </c>
      <c r="H5077" t="s">
        <v>1810</v>
      </c>
    </row>
    <row r="5078" spans="1:8" x14ac:dyDescent="0.45">
      <c r="A5078" t="s">
        <v>8188</v>
      </c>
      <c r="B5078" t="s">
        <v>1739</v>
      </c>
      <c r="C5078">
        <v>5000</v>
      </c>
      <c r="D5078">
        <v>5000</v>
      </c>
      <c r="E5078" t="s">
        <v>1808</v>
      </c>
      <c r="F5078" t="s">
        <v>1804</v>
      </c>
      <c r="G5078" t="s">
        <v>8181</v>
      </c>
      <c r="H5078" t="s">
        <v>1810</v>
      </c>
    </row>
    <row r="5079" spans="1:8" x14ac:dyDescent="0.45">
      <c r="A5079" t="s">
        <v>8189</v>
      </c>
      <c r="B5079" t="s">
        <v>1739</v>
      </c>
      <c r="C5079">
        <v>5000</v>
      </c>
      <c r="D5079">
        <v>5000</v>
      </c>
      <c r="E5079" t="s">
        <v>1808</v>
      </c>
      <c r="F5079" t="s">
        <v>1804</v>
      </c>
      <c r="G5079" t="s">
        <v>8181</v>
      </c>
      <c r="H5079" t="s">
        <v>1810</v>
      </c>
    </row>
    <row r="5080" spans="1:8" x14ac:dyDescent="0.45">
      <c r="A5080" t="s">
        <v>8190</v>
      </c>
      <c r="B5080" t="s">
        <v>1739</v>
      </c>
      <c r="C5080">
        <v>5000</v>
      </c>
      <c r="D5080">
        <v>5000</v>
      </c>
      <c r="E5080" t="s">
        <v>1808</v>
      </c>
      <c r="F5080" t="s">
        <v>1804</v>
      </c>
      <c r="G5080" t="s">
        <v>8181</v>
      </c>
      <c r="H5080" t="s">
        <v>1810</v>
      </c>
    </row>
    <row r="5081" spans="1:8" x14ac:dyDescent="0.45">
      <c r="A5081" t="s">
        <v>8191</v>
      </c>
      <c r="B5081" t="s">
        <v>1739</v>
      </c>
      <c r="C5081">
        <v>5000</v>
      </c>
      <c r="D5081">
        <v>5000</v>
      </c>
      <c r="E5081" t="s">
        <v>1808</v>
      </c>
      <c r="F5081" t="s">
        <v>1804</v>
      </c>
      <c r="G5081" t="s">
        <v>8181</v>
      </c>
      <c r="H5081" t="s">
        <v>1810</v>
      </c>
    </row>
    <row r="5082" spans="1:8" x14ac:dyDescent="0.45">
      <c r="A5082" t="s">
        <v>8192</v>
      </c>
      <c r="B5082" t="s">
        <v>1739</v>
      </c>
      <c r="C5082">
        <v>5000</v>
      </c>
      <c r="D5082">
        <v>5000</v>
      </c>
      <c r="E5082" t="s">
        <v>1808</v>
      </c>
      <c r="F5082" t="s">
        <v>1804</v>
      </c>
      <c r="G5082" t="s">
        <v>8181</v>
      </c>
      <c r="H5082" t="s">
        <v>1810</v>
      </c>
    </row>
    <row r="5083" spans="1:8" x14ac:dyDescent="0.45">
      <c r="A5083" t="s">
        <v>8193</v>
      </c>
      <c r="B5083" t="s">
        <v>82</v>
      </c>
      <c r="C5083">
        <v>5000</v>
      </c>
      <c r="D5083">
        <v>50</v>
      </c>
      <c r="E5083" t="s">
        <v>1837</v>
      </c>
      <c r="F5083" t="s">
        <v>2670</v>
      </c>
      <c r="G5083" t="s">
        <v>8194</v>
      </c>
      <c r="H5083" t="s">
        <v>2388</v>
      </c>
    </row>
    <row r="5084" spans="1:8" x14ac:dyDescent="0.45">
      <c r="A5084" t="s">
        <v>8195</v>
      </c>
      <c r="B5084" t="s">
        <v>82</v>
      </c>
      <c r="C5084">
        <v>5000</v>
      </c>
      <c r="D5084">
        <v>2514</v>
      </c>
      <c r="E5084" t="s">
        <v>1808</v>
      </c>
      <c r="F5084" t="s">
        <v>1804</v>
      </c>
      <c r="G5084" t="s">
        <v>8194</v>
      </c>
      <c r="H5084" t="s">
        <v>2388</v>
      </c>
    </row>
    <row r="5085" spans="1:8" x14ac:dyDescent="0.45">
      <c r="A5085" t="s">
        <v>8196</v>
      </c>
      <c r="B5085" t="s">
        <v>82</v>
      </c>
      <c r="C5085">
        <v>5000</v>
      </c>
      <c r="D5085">
        <v>4404</v>
      </c>
      <c r="E5085" t="s">
        <v>1808</v>
      </c>
      <c r="F5085" t="s">
        <v>1804</v>
      </c>
      <c r="G5085" t="s">
        <v>8194</v>
      </c>
      <c r="H5085" t="s">
        <v>2388</v>
      </c>
    </row>
    <row r="5086" spans="1:8" x14ac:dyDescent="0.45">
      <c r="A5086" t="s">
        <v>8197</v>
      </c>
      <c r="B5086" t="s">
        <v>82</v>
      </c>
      <c r="C5086">
        <v>5000</v>
      </c>
      <c r="D5086">
        <v>751</v>
      </c>
      <c r="E5086" t="s">
        <v>1837</v>
      </c>
      <c r="F5086" t="s">
        <v>2187</v>
      </c>
      <c r="G5086" t="s">
        <v>8194</v>
      </c>
      <c r="H5086" t="s">
        <v>2388</v>
      </c>
    </row>
    <row r="5087" spans="1:8" x14ac:dyDescent="0.45">
      <c r="A5087" t="s">
        <v>8198</v>
      </c>
      <c r="B5087" t="s">
        <v>82</v>
      </c>
      <c r="C5087">
        <v>5000</v>
      </c>
      <c r="D5087">
        <v>825</v>
      </c>
      <c r="E5087" t="s">
        <v>1837</v>
      </c>
      <c r="F5087" t="s">
        <v>1972</v>
      </c>
      <c r="G5087" t="s">
        <v>8194</v>
      </c>
      <c r="H5087" t="s">
        <v>2388</v>
      </c>
    </row>
    <row r="5088" spans="1:8" x14ac:dyDescent="0.45">
      <c r="A5088" t="s">
        <v>8199</v>
      </c>
      <c r="B5088" t="s">
        <v>82</v>
      </c>
      <c r="C5088">
        <v>5000</v>
      </c>
      <c r="D5088">
        <v>599</v>
      </c>
      <c r="E5088" t="s">
        <v>1837</v>
      </c>
      <c r="F5088" t="s">
        <v>1972</v>
      </c>
      <c r="G5088" t="s">
        <v>8194</v>
      </c>
      <c r="H5088" t="s">
        <v>2388</v>
      </c>
    </row>
    <row r="5089" spans="1:8" x14ac:dyDescent="0.45">
      <c r="A5089" t="s">
        <v>8200</v>
      </c>
      <c r="B5089" t="s">
        <v>82</v>
      </c>
      <c r="C5089">
        <v>5000</v>
      </c>
      <c r="D5089">
        <v>2126</v>
      </c>
      <c r="E5089" t="s">
        <v>1888</v>
      </c>
      <c r="F5089" t="s">
        <v>2196</v>
      </c>
      <c r="G5089" t="s">
        <v>8194</v>
      </c>
      <c r="H5089" t="s">
        <v>2388</v>
      </c>
    </row>
    <row r="5090" spans="1:8" x14ac:dyDescent="0.45">
      <c r="A5090" t="s">
        <v>8201</v>
      </c>
      <c r="B5090" t="s">
        <v>82</v>
      </c>
      <c r="C5090">
        <v>5000</v>
      </c>
      <c r="D5090">
        <v>5000</v>
      </c>
      <c r="E5090" t="s">
        <v>1891</v>
      </c>
      <c r="F5090" t="s">
        <v>3140</v>
      </c>
      <c r="G5090" t="s">
        <v>8194</v>
      </c>
      <c r="H5090" t="s">
        <v>2388</v>
      </c>
    </row>
    <row r="5091" spans="1:8" x14ac:dyDescent="0.45">
      <c r="A5091" t="s">
        <v>8202</v>
      </c>
      <c r="B5091" t="s">
        <v>82</v>
      </c>
      <c r="C5091">
        <v>5000</v>
      </c>
      <c r="D5091">
        <v>5000</v>
      </c>
      <c r="E5091" t="s">
        <v>1808</v>
      </c>
      <c r="F5091" t="s">
        <v>1804</v>
      </c>
      <c r="G5091" t="s">
        <v>8194</v>
      </c>
      <c r="H5091" t="s">
        <v>2388</v>
      </c>
    </row>
    <row r="5092" spans="1:8" x14ac:dyDescent="0.45">
      <c r="A5092" t="s">
        <v>8203</v>
      </c>
      <c r="B5092" t="s">
        <v>82</v>
      </c>
      <c r="C5092">
        <v>5000</v>
      </c>
      <c r="D5092">
        <v>5000</v>
      </c>
      <c r="E5092" t="s">
        <v>1808</v>
      </c>
      <c r="F5092" t="s">
        <v>1804</v>
      </c>
      <c r="G5092" t="s">
        <v>8194</v>
      </c>
      <c r="H5092" t="s">
        <v>2388</v>
      </c>
    </row>
    <row r="5093" spans="1:8" x14ac:dyDescent="0.45">
      <c r="A5093" t="s">
        <v>8204</v>
      </c>
      <c r="B5093" t="s">
        <v>82</v>
      </c>
      <c r="C5093">
        <v>5000</v>
      </c>
      <c r="D5093">
        <v>5000</v>
      </c>
      <c r="E5093" t="s">
        <v>1808</v>
      </c>
      <c r="F5093" t="s">
        <v>1804</v>
      </c>
      <c r="G5093" t="s">
        <v>8194</v>
      </c>
      <c r="H5093" t="s">
        <v>2388</v>
      </c>
    </row>
    <row r="5094" spans="1:8" x14ac:dyDescent="0.45">
      <c r="A5094" t="s">
        <v>8205</v>
      </c>
      <c r="B5094" t="s">
        <v>82</v>
      </c>
      <c r="C5094">
        <v>5000</v>
      </c>
      <c r="D5094">
        <v>5000</v>
      </c>
      <c r="E5094" t="s">
        <v>1808</v>
      </c>
      <c r="F5094" t="s">
        <v>1804</v>
      </c>
      <c r="G5094" t="s">
        <v>8194</v>
      </c>
      <c r="H5094" t="s">
        <v>2388</v>
      </c>
    </row>
    <row r="5095" spans="1:8" x14ac:dyDescent="0.45">
      <c r="A5095" t="s">
        <v>8206</v>
      </c>
      <c r="B5095" t="s">
        <v>82</v>
      </c>
      <c r="C5095">
        <v>5000</v>
      </c>
      <c r="D5095">
        <v>5000</v>
      </c>
      <c r="E5095" t="s">
        <v>1808</v>
      </c>
      <c r="F5095" t="s">
        <v>1804</v>
      </c>
      <c r="G5095" t="s">
        <v>8194</v>
      </c>
      <c r="H5095" t="s">
        <v>2388</v>
      </c>
    </row>
    <row r="5096" spans="1:8" x14ac:dyDescent="0.45">
      <c r="A5096" t="s">
        <v>8207</v>
      </c>
      <c r="B5096" t="s">
        <v>82</v>
      </c>
      <c r="C5096">
        <v>5000</v>
      </c>
      <c r="D5096">
        <v>5000</v>
      </c>
      <c r="E5096" t="s">
        <v>1808</v>
      </c>
      <c r="F5096" t="s">
        <v>1804</v>
      </c>
      <c r="G5096" t="s">
        <v>8194</v>
      </c>
      <c r="H5096" t="s">
        <v>2388</v>
      </c>
    </row>
    <row r="5097" spans="1:8" x14ac:dyDescent="0.45">
      <c r="A5097" t="s">
        <v>8208</v>
      </c>
      <c r="B5097" t="s">
        <v>82</v>
      </c>
      <c r="C5097">
        <v>5000</v>
      </c>
      <c r="D5097">
        <v>5000</v>
      </c>
      <c r="E5097" t="s">
        <v>1808</v>
      </c>
      <c r="F5097" t="s">
        <v>1804</v>
      </c>
      <c r="G5097" t="s">
        <v>8194</v>
      </c>
      <c r="H5097" t="s">
        <v>2388</v>
      </c>
    </row>
    <row r="5098" spans="1:8" x14ac:dyDescent="0.45">
      <c r="A5098" t="s">
        <v>8209</v>
      </c>
      <c r="B5098" t="s">
        <v>82</v>
      </c>
      <c r="C5098">
        <v>5000</v>
      </c>
      <c r="D5098">
        <v>5000</v>
      </c>
      <c r="E5098" t="s">
        <v>1808</v>
      </c>
      <c r="F5098" t="s">
        <v>1804</v>
      </c>
      <c r="G5098" t="s">
        <v>8194</v>
      </c>
      <c r="H5098" t="s">
        <v>2388</v>
      </c>
    </row>
    <row r="5099" spans="1:8" x14ac:dyDescent="0.45">
      <c r="A5099" t="s">
        <v>8210</v>
      </c>
      <c r="B5099" t="s">
        <v>82</v>
      </c>
      <c r="C5099">
        <v>5000</v>
      </c>
      <c r="D5099">
        <v>5000</v>
      </c>
      <c r="E5099" t="s">
        <v>1808</v>
      </c>
      <c r="F5099" t="s">
        <v>1804</v>
      </c>
      <c r="G5099" t="s">
        <v>8194</v>
      </c>
      <c r="H5099" t="s">
        <v>2388</v>
      </c>
    </row>
    <row r="5100" spans="1:8" x14ac:dyDescent="0.45">
      <c r="A5100" t="s">
        <v>8211</v>
      </c>
      <c r="B5100" t="s">
        <v>82</v>
      </c>
      <c r="C5100">
        <v>5000</v>
      </c>
      <c r="D5100">
        <v>5000</v>
      </c>
      <c r="E5100" t="s">
        <v>1808</v>
      </c>
      <c r="F5100" t="s">
        <v>1804</v>
      </c>
      <c r="G5100" t="s">
        <v>8194</v>
      </c>
      <c r="H5100" t="s">
        <v>2388</v>
      </c>
    </row>
    <row r="5101" spans="1:8" x14ac:dyDescent="0.45">
      <c r="A5101" t="s">
        <v>8212</v>
      </c>
      <c r="B5101" t="s">
        <v>82</v>
      </c>
      <c r="C5101">
        <v>5000</v>
      </c>
      <c r="D5101">
        <v>5000</v>
      </c>
      <c r="E5101" t="s">
        <v>1808</v>
      </c>
      <c r="F5101" t="s">
        <v>1804</v>
      </c>
      <c r="G5101" t="s">
        <v>8194</v>
      </c>
      <c r="H5101" t="s">
        <v>2388</v>
      </c>
    </row>
    <row r="5102" spans="1:8" x14ac:dyDescent="0.45">
      <c r="A5102" t="s">
        <v>8213</v>
      </c>
      <c r="B5102" t="s">
        <v>82</v>
      </c>
      <c r="C5102">
        <v>5000</v>
      </c>
      <c r="D5102">
        <v>5000</v>
      </c>
      <c r="E5102" t="s">
        <v>1808</v>
      </c>
      <c r="F5102" t="s">
        <v>1804</v>
      </c>
      <c r="G5102" t="s">
        <v>8194</v>
      </c>
      <c r="H5102" t="s">
        <v>2388</v>
      </c>
    </row>
    <row r="5103" spans="1:8" x14ac:dyDescent="0.45">
      <c r="A5103" t="s">
        <v>8214</v>
      </c>
      <c r="B5103" t="s">
        <v>82</v>
      </c>
      <c r="C5103">
        <v>5000</v>
      </c>
      <c r="D5103">
        <v>5000</v>
      </c>
      <c r="E5103" t="s">
        <v>1808</v>
      </c>
      <c r="F5103" t="s">
        <v>1804</v>
      </c>
      <c r="G5103" t="s">
        <v>8194</v>
      </c>
      <c r="H5103" t="s">
        <v>2388</v>
      </c>
    </row>
    <row r="5104" spans="1:8" x14ac:dyDescent="0.45">
      <c r="A5104" t="s">
        <v>8215</v>
      </c>
      <c r="B5104" t="s">
        <v>82</v>
      </c>
      <c r="C5104">
        <v>5000</v>
      </c>
      <c r="D5104">
        <v>5000</v>
      </c>
      <c r="E5104" t="s">
        <v>1808</v>
      </c>
      <c r="F5104" t="s">
        <v>1804</v>
      </c>
      <c r="G5104" t="s">
        <v>8194</v>
      </c>
      <c r="H5104" t="s">
        <v>2388</v>
      </c>
    </row>
    <row r="5105" spans="1:8" x14ac:dyDescent="0.45">
      <c r="A5105" t="s">
        <v>8216</v>
      </c>
      <c r="B5105" t="s">
        <v>82</v>
      </c>
      <c r="C5105">
        <v>5000</v>
      </c>
      <c r="D5105">
        <v>5000</v>
      </c>
      <c r="E5105" t="s">
        <v>1808</v>
      </c>
      <c r="F5105" t="s">
        <v>1804</v>
      </c>
      <c r="G5105" t="s">
        <v>8194</v>
      </c>
      <c r="H5105" t="s">
        <v>2388</v>
      </c>
    </row>
    <row r="5106" spans="1:8" x14ac:dyDescent="0.45">
      <c r="A5106" t="s">
        <v>8217</v>
      </c>
      <c r="B5106" t="s">
        <v>82</v>
      </c>
      <c r="C5106">
        <v>5000</v>
      </c>
      <c r="D5106">
        <v>5000</v>
      </c>
      <c r="E5106" t="s">
        <v>1808</v>
      </c>
      <c r="F5106" t="s">
        <v>1804</v>
      </c>
      <c r="G5106" t="s">
        <v>8194</v>
      </c>
      <c r="H5106" t="s">
        <v>2388</v>
      </c>
    </row>
    <row r="5107" spans="1:8" x14ac:dyDescent="0.45">
      <c r="A5107" t="s">
        <v>8218</v>
      </c>
      <c r="B5107" t="s">
        <v>82</v>
      </c>
      <c r="C5107">
        <v>5000</v>
      </c>
      <c r="D5107">
        <v>5000</v>
      </c>
      <c r="E5107" t="s">
        <v>1808</v>
      </c>
      <c r="F5107" t="s">
        <v>1804</v>
      </c>
      <c r="G5107" t="s">
        <v>8194</v>
      </c>
      <c r="H5107" t="s">
        <v>2388</v>
      </c>
    </row>
    <row r="5108" spans="1:8" x14ac:dyDescent="0.45">
      <c r="A5108" t="s">
        <v>8219</v>
      </c>
      <c r="B5108" t="s">
        <v>82</v>
      </c>
      <c r="C5108">
        <v>5000</v>
      </c>
      <c r="D5108">
        <v>5000</v>
      </c>
      <c r="E5108" t="s">
        <v>1808</v>
      </c>
      <c r="F5108" t="s">
        <v>1804</v>
      </c>
      <c r="G5108" t="s">
        <v>8194</v>
      </c>
      <c r="H5108" t="s">
        <v>2388</v>
      </c>
    </row>
    <row r="5109" spans="1:8" x14ac:dyDescent="0.45">
      <c r="A5109" t="s">
        <v>8220</v>
      </c>
      <c r="B5109" t="s">
        <v>82</v>
      </c>
      <c r="C5109">
        <v>5000</v>
      </c>
      <c r="D5109">
        <v>5000</v>
      </c>
      <c r="E5109" t="s">
        <v>1808</v>
      </c>
      <c r="F5109" t="s">
        <v>1804</v>
      </c>
      <c r="G5109" t="s">
        <v>8194</v>
      </c>
      <c r="H5109" t="s">
        <v>2388</v>
      </c>
    </row>
    <row r="5110" spans="1:8" x14ac:dyDescent="0.45">
      <c r="A5110" t="s">
        <v>8221</v>
      </c>
      <c r="B5110" t="s">
        <v>82</v>
      </c>
      <c r="C5110">
        <v>5000</v>
      </c>
      <c r="D5110">
        <v>5000</v>
      </c>
      <c r="E5110" t="s">
        <v>1808</v>
      </c>
      <c r="F5110" t="s">
        <v>1804</v>
      </c>
      <c r="G5110" t="s">
        <v>8194</v>
      </c>
      <c r="H5110" t="s">
        <v>2388</v>
      </c>
    </row>
    <row r="5111" spans="1:8" x14ac:dyDescent="0.45">
      <c r="A5111" t="s">
        <v>8222</v>
      </c>
      <c r="B5111" t="s">
        <v>82</v>
      </c>
      <c r="C5111">
        <v>5000</v>
      </c>
      <c r="D5111">
        <v>5000</v>
      </c>
      <c r="E5111" t="s">
        <v>1808</v>
      </c>
      <c r="F5111" t="s">
        <v>1804</v>
      </c>
      <c r="G5111" t="s">
        <v>8194</v>
      </c>
      <c r="H5111" t="s">
        <v>2388</v>
      </c>
    </row>
    <row r="5112" spans="1:8" x14ac:dyDescent="0.45">
      <c r="A5112" t="s">
        <v>8223</v>
      </c>
      <c r="B5112" t="s">
        <v>82</v>
      </c>
      <c r="C5112">
        <v>5000</v>
      </c>
      <c r="D5112">
        <v>5000</v>
      </c>
      <c r="E5112" t="s">
        <v>1808</v>
      </c>
      <c r="F5112" t="s">
        <v>1804</v>
      </c>
      <c r="G5112" t="s">
        <v>8194</v>
      </c>
      <c r="H5112" t="s">
        <v>2388</v>
      </c>
    </row>
    <row r="5113" spans="1:8" x14ac:dyDescent="0.45">
      <c r="A5113" t="s">
        <v>8224</v>
      </c>
      <c r="B5113" t="s">
        <v>82</v>
      </c>
      <c r="C5113">
        <v>5000</v>
      </c>
      <c r="D5113">
        <v>5000</v>
      </c>
      <c r="E5113" t="s">
        <v>1808</v>
      </c>
      <c r="F5113" t="s">
        <v>1804</v>
      </c>
      <c r="G5113" t="s">
        <v>8194</v>
      </c>
      <c r="H5113" t="s">
        <v>2388</v>
      </c>
    </row>
    <row r="5114" spans="1:8" x14ac:dyDescent="0.45">
      <c r="A5114" t="s">
        <v>8225</v>
      </c>
      <c r="B5114" t="s">
        <v>82</v>
      </c>
      <c r="C5114">
        <v>5000</v>
      </c>
      <c r="D5114">
        <v>5000</v>
      </c>
      <c r="E5114" t="s">
        <v>1808</v>
      </c>
      <c r="F5114" t="s">
        <v>1804</v>
      </c>
      <c r="G5114" t="s">
        <v>8194</v>
      </c>
      <c r="H5114" t="s">
        <v>2388</v>
      </c>
    </row>
    <row r="5115" spans="1:8" x14ac:dyDescent="0.45">
      <c r="A5115" t="s">
        <v>8226</v>
      </c>
      <c r="B5115" t="s">
        <v>82</v>
      </c>
      <c r="C5115">
        <v>5000</v>
      </c>
      <c r="D5115">
        <v>5000</v>
      </c>
      <c r="E5115" t="s">
        <v>1808</v>
      </c>
      <c r="F5115" t="s">
        <v>1804</v>
      </c>
      <c r="G5115" t="s">
        <v>8194</v>
      </c>
      <c r="H5115" t="s">
        <v>2388</v>
      </c>
    </row>
    <row r="5116" spans="1:8" x14ac:dyDescent="0.45">
      <c r="A5116" t="s">
        <v>8227</v>
      </c>
      <c r="B5116" t="s">
        <v>82</v>
      </c>
      <c r="C5116">
        <v>5000</v>
      </c>
      <c r="D5116">
        <v>5000</v>
      </c>
      <c r="E5116" t="s">
        <v>1808</v>
      </c>
      <c r="F5116" t="s">
        <v>1804</v>
      </c>
      <c r="G5116" t="s">
        <v>8194</v>
      </c>
      <c r="H5116" t="s">
        <v>2388</v>
      </c>
    </row>
    <row r="5117" spans="1:8" x14ac:dyDescent="0.45">
      <c r="A5117" t="s">
        <v>8228</v>
      </c>
      <c r="B5117" t="s">
        <v>82</v>
      </c>
      <c r="C5117">
        <v>5000</v>
      </c>
      <c r="D5117">
        <v>5000</v>
      </c>
      <c r="E5117" t="s">
        <v>1808</v>
      </c>
      <c r="F5117" t="s">
        <v>1804</v>
      </c>
      <c r="G5117" t="s">
        <v>8194</v>
      </c>
      <c r="H5117" t="s">
        <v>2388</v>
      </c>
    </row>
    <row r="5118" spans="1:8" x14ac:dyDescent="0.45">
      <c r="A5118" t="s">
        <v>8229</v>
      </c>
      <c r="B5118" t="s">
        <v>82</v>
      </c>
      <c r="C5118">
        <v>5000</v>
      </c>
      <c r="D5118">
        <v>5000</v>
      </c>
      <c r="E5118" t="s">
        <v>1808</v>
      </c>
      <c r="F5118" t="s">
        <v>1804</v>
      </c>
      <c r="G5118" t="s">
        <v>8194</v>
      </c>
      <c r="H5118" t="s">
        <v>2388</v>
      </c>
    </row>
    <row r="5119" spans="1:8" x14ac:dyDescent="0.45">
      <c r="A5119" t="s">
        <v>8230</v>
      </c>
      <c r="B5119" t="s">
        <v>82</v>
      </c>
      <c r="C5119">
        <v>5000</v>
      </c>
      <c r="D5119">
        <v>5000</v>
      </c>
      <c r="E5119" t="s">
        <v>1808</v>
      </c>
      <c r="F5119" t="s">
        <v>1804</v>
      </c>
      <c r="G5119" t="s">
        <v>8194</v>
      </c>
      <c r="H5119" t="s">
        <v>2388</v>
      </c>
    </row>
    <row r="5120" spans="1:8" x14ac:dyDescent="0.45">
      <c r="A5120" t="s">
        <v>8231</v>
      </c>
      <c r="B5120" t="s">
        <v>82</v>
      </c>
      <c r="C5120">
        <v>5000</v>
      </c>
      <c r="D5120">
        <v>5000</v>
      </c>
      <c r="E5120" t="s">
        <v>1808</v>
      </c>
      <c r="F5120" t="s">
        <v>1804</v>
      </c>
      <c r="G5120" t="s">
        <v>8194</v>
      </c>
      <c r="H5120" t="s">
        <v>2388</v>
      </c>
    </row>
    <row r="5121" spans="1:8" x14ac:dyDescent="0.45">
      <c r="A5121" t="s">
        <v>8232</v>
      </c>
      <c r="B5121" t="s">
        <v>82</v>
      </c>
      <c r="C5121">
        <v>5000</v>
      </c>
      <c r="D5121">
        <v>5000</v>
      </c>
      <c r="E5121" t="s">
        <v>1808</v>
      </c>
      <c r="F5121" t="s">
        <v>1804</v>
      </c>
      <c r="G5121" t="s">
        <v>8194</v>
      </c>
      <c r="H5121" t="s">
        <v>2388</v>
      </c>
    </row>
    <row r="5122" spans="1:8" x14ac:dyDescent="0.45">
      <c r="A5122" t="s">
        <v>8233</v>
      </c>
      <c r="B5122" t="s">
        <v>82</v>
      </c>
      <c r="C5122">
        <v>5000</v>
      </c>
      <c r="D5122">
        <v>5000</v>
      </c>
      <c r="E5122" t="s">
        <v>1808</v>
      </c>
      <c r="F5122" t="s">
        <v>1804</v>
      </c>
      <c r="G5122" t="s">
        <v>8194</v>
      </c>
      <c r="H5122" t="s">
        <v>2388</v>
      </c>
    </row>
    <row r="5123" spans="1:8" x14ac:dyDescent="0.45">
      <c r="A5123" t="s">
        <v>8234</v>
      </c>
      <c r="B5123" t="s">
        <v>82</v>
      </c>
      <c r="C5123">
        <v>5000</v>
      </c>
      <c r="D5123">
        <v>5000</v>
      </c>
      <c r="E5123" t="s">
        <v>1808</v>
      </c>
      <c r="F5123" t="s">
        <v>1804</v>
      </c>
      <c r="G5123" t="s">
        <v>8194</v>
      </c>
      <c r="H5123" t="s">
        <v>2388</v>
      </c>
    </row>
    <row r="5124" spans="1:8" x14ac:dyDescent="0.45">
      <c r="A5124" t="s">
        <v>8235</v>
      </c>
      <c r="B5124" t="s">
        <v>82</v>
      </c>
      <c r="C5124">
        <v>5000</v>
      </c>
      <c r="D5124">
        <v>5000</v>
      </c>
      <c r="E5124" t="s">
        <v>1808</v>
      </c>
      <c r="F5124" t="s">
        <v>1804</v>
      </c>
      <c r="G5124" t="s">
        <v>8194</v>
      </c>
      <c r="H5124" t="s">
        <v>2388</v>
      </c>
    </row>
    <row r="5125" spans="1:8" x14ac:dyDescent="0.45">
      <c r="A5125" t="s">
        <v>8236</v>
      </c>
      <c r="B5125" t="s">
        <v>82</v>
      </c>
      <c r="C5125">
        <v>5000</v>
      </c>
      <c r="D5125">
        <v>5000</v>
      </c>
      <c r="E5125" t="s">
        <v>1808</v>
      </c>
      <c r="F5125" t="s">
        <v>1804</v>
      </c>
      <c r="G5125" t="s">
        <v>8194</v>
      </c>
      <c r="H5125" t="s">
        <v>2388</v>
      </c>
    </row>
    <row r="5126" spans="1:8" x14ac:dyDescent="0.45">
      <c r="A5126" t="s">
        <v>8237</v>
      </c>
      <c r="B5126" t="s">
        <v>82</v>
      </c>
      <c r="C5126">
        <v>5000</v>
      </c>
      <c r="D5126">
        <v>5000</v>
      </c>
      <c r="E5126" t="s">
        <v>1808</v>
      </c>
      <c r="F5126" t="s">
        <v>1804</v>
      </c>
      <c r="G5126" t="s">
        <v>8194</v>
      </c>
      <c r="H5126" t="s">
        <v>2388</v>
      </c>
    </row>
    <row r="5127" spans="1:8" x14ac:dyDescent="0.45">
      <c r="A5127" t="s">
        <v>8238</v>
      </c>
      <c r="B5127" t="s">
        <v>82</v>
      </c>
      <c r="C5127">
        <v>5000</v>
      </c>
      <c r="D5127">
        <v>5000</v>
      </c>
      <c r="E5127" t="s">
        <v>1808</v>
      </c>
      <c r="F5127" t="s">
        <v>1804</v>
      </c>
      <c r="G5127" t="s">
        <v>8194</v>
      </c>
      <c r="H5127" t="s">
        <v>2388</v>
      </c>
    </row>
    <row r="5128" spans="1:8" x14ac:dyDescent="0.45">
      <c r="A5128" t="s">
        <v>8239</v>
      </c>
      <c r="B5128" t="s">
        <v>82</v>
      </c>
      <c r="C5128">
        <v>5000</v>
      </c>
      <c r="D5128">
        <v>5000</v>
      </c>
      <c r="E5128" t="s">
        <v>1808</v>
      </c>
      <c r="F5128" t="s">
        <v>1804</v>
      </c>
      <c r="G5128" t="s">
        <v>8194</v>
      </c>
      <c r="H5128" t="s">
        <v>2388</v>
      </c>
    </row>
    <row r="5129" spans="1:8" x14ac:dyDescent="0.45">
      <c r="A5129" t="s">
        <v>8240</v>
      </c>
      <c r="B5129" t="s">
        <v>82</v>
      </c>
      <c r="C5129">
        <v>5000</v>
      </c>
      <c r="D5129">
        <v>5000</v>
      </c>
      <c r="E5129" t="s">
        <v>1808</v>
      </c>
      <c r="F5129" t="s">
        <v>1804</v>
      </c>
      <c r="G5129" t="s">
        <v>8194</v>
      </c>
      <c r="H5129" t="s">
        <v>2388</v>
      </c>
    </row>
    <row r="5130" spans="1:8" x14ac:dyDescent="0.45">
      <c r="A5130" t="s">
        <v>8241</v>
      </c>
      <c r="B5130" t="s">
        <v>82</v>
      </c>
      <c r="C5130">
        <v>5000</v>
      </c>
      <c r="D5130">
        <v>5000</v>
      </c>
      <c r="E5130" t="s">
        <v>1808</v>
      </c>
      <c r="F5130" t="s">
        <v>1804</v>
      </c>
      <c r="G5130" t="s">
        <v>8194</v>
      </c>
      <c r="H5130" t="s">
        <v>2388</v>
      </c>
    </row>
    <row r="5131" spans="1:8" x14ac:dyDescent="0.45">
      <c r="A5131" t="s">
        <v>8242</v>
      </c>
      <c r="B5131" t="s">
        <v>82</v>
      </c>
      <c r="C5131">
        <v>5000</v>
      </c>
      <c r="D5131">
        <v>5000</v>
      </c>
      <c r="E5131" t="s">
        <v>1808</v>
      </c>
      <c r="F5131" t="s">
        <v>1804</v>
      </c>
      <c r="G5131" t="s">
        <v>8194</v>
      </c>
      <c r="H5131" t="s">
        <v>2388</v>
      </c>
    </row>
    <row r="5132" spans="1:8" x14ac:dyDescent="0.45">
      <c r="A5132" t="s">
        <v>8243</v>
      </c>
      <c r="B5132" t="s">
        <v>82</v>
      </c>
      <c r="C5132">
        <v>5000</v>
      </c>
      <c r="D5132">
        <v>5000</v>
      </c>
      <c r="E5132" t="s">
        <v>1808</v>
      </c>
      <c r="F5132" t="s">
        <v>1804</v>
      </c>
      <c r="G5132" t="s">
        <v>8194</v>
      </c>
      <c r="H5132" t="s">
        <v>2388</v>
      </c>
    </row>
    <row r="5133" spans="1:8" x14ac:dyDescent="0.45">
      <c r="A5133" t="s">
        <v>8244</v>
      </c>
      <c r="B5133" t="s">
        <v>82</v>
      </c>
      <c r="C5133">
        <v>5000</v>
      </c>
      <c r="D5133">
        <v>5000</v>
      </c>
      <c r="E5133" t="s">
        <v>1808</v>
      </c>
      <c r="F5133" t="s">
        <v>1804</v>
      </c>
      <c r="G5133" t="s">
        <v>8194</v>
      </c>
      <c r="H5133" t="s">
        <v>2388</v>
      </c>
    </row>
    <row r="5134" spans="1:8" x14ac:dyDescent="0.45">
      <c r="A5134" t="s">
        <v>8245</v>
      </c>
      <c r="B5134" t="s">
        <v>82</v>
      </c>
      <c r="C5134">
        <v>5000</v>
      </c>
      <c r="D5134">
        <v>5000</v>
      </c>
      <c r="E5134" t="s">
        <v>1808</v>
      </c>
      <c r="F5134" t="s">
        <v>1804</v>
      </c>
      <c r="G5134" t="s">
        <v>8194</v>
      </c>
      <c r="H5134" t="s">
        <v>2388</v>
      </c>
    </row>
    <row r="5135" spans="1:8" x14ac:dyDescent="0.45">
      <c r="A5135" t="s">
        <v>8246</v>
      </c>
      <c r="B5135" t="s">
        <v>54</v>
      </c>
      <c r="C5135">
        <v>5000</v>
      </c>
      <c r="D5135">
        <v>893</v>
      </c>
      <c r="E5135" t="s">
        <v>1837</v>
      </c>
      <c r="F5135" t="s">
        <v>1972</v>
      </c>
      <c r="G5135" t="s">
        <v>8247</v>
      </c>
      <c r="H5135" t="s">
        <v>1810</v>
      </c>
    </row>
    <row r="5136" spans="1:8" x14ac:dyDescent="0.45">
      <c r="A5136" t="s">
        <v>8248</v>
      </c>
      <c r="B5136" t="s">
        <v>54</v>
      </c>
      <c r="C5136">
        <v>5000</v>
      </c>
      <c r="D5136">
        <v>23</v>
      </c>
      <c r="E5136" t="s">
        <v>1837</v>
      </c>
      <c r="F5136" t="s">
        <v>2670</v>
      </c>
      <c r="G5136" t="s">
        <v>8247</v>
      </c>
      <c r="H5136" t="s">
        <v>1810</v>
      </c>
    </row>
    <row r="5137" spans="1:8" x14ac:dyDescent="0.45">
      <c r="A5137" t="s">
        <v>8249</v>
      </c>
      <c r="B5137" t="s">
        <v>54</v>
      </c>
      <c r="C5137">
        <v>5000</v>
      </c>
      <c r="D5137">
        <v>97</v>
      </c>
      <c r="E5137" t="s">
        <v>1837</v>
      </c>
      <c r="F5137" t="s">
        <v>2183</v>
      </c>
      <c r="G5137" t="s">
        <v>8247</v>
      </c>
      <c r="H5137" t="s">
        <v>1810</v>
      </c>
    </row>
    <row r="5138" spans="1:8" x14ac:dyDescent="0.45">
      <c r="A5138" t="s">
        <v>8250</v>
      </c>
      <c r="B5138" t="s">
        <v>54</v>
      </c>
      <c r="C5138">
        <v>5000</v>
      </c>
      <c r="D5138">
        <v>3800</v>
      </c>
      <c r="E5138" t="s">
        <v>1888</v>
      </c>
      <c r="F5138" t="s">
        <v>1889</v>
      </c>
      <c r="G5138" t="s">
        <v>8247</v>
      </c>
      <c r="H5138" t="s">
        <v>1810</v>
      </c>
    </row>
    <row r="5139" spans="1:8" x14ac:dyDescent="0.45">
      <c r="A5139" t="s">
        <v>8251</v>
      </c>
      <c r="B5139" t="s">
        <v>54</v>
      </c>
      <c r="C5139">
        <v>5000</v>
      </c>
      <c r="D5139">
        <v>4458</v>
      </c>
      <c r="E5139" t="s">
        <v>1808</v>
      </c>
      <c r="F5139" t="s">
        <v>1804</v>
      </c>
      <c r="G5139" t="s">
        <v>8247</v>
      </c>
      <c r="H5139" t="s">
        <v>1810</v>
      </c>
    </row>
    <row r="5140" spans="1:8" x14ac:dyDescent="0.45">
      <c r="A5140" t="s">
        <v>8252</v>
      </c>
      <c r="B5140" t="s">
        <v>54</v>
      </c>
      <c r="C5140">
        <v>5000</v>
      </c>
      <c r="D5140">
        <v>2591</v>
      </c>
      <c r="E5140" t="s">
        <v>1837</v>
      </c>
      <c r="F5140" t="s">
        <v>1972</v>
      </c>
      <c r="G5140" t="s">
        <v>8247</v>
      </c>
      <c r="H5140" t="s">
        <v>1810</v>
      </c>
    </row>
    <row r="5141" spans="1:8" x14ac:dyDescent="0.45">
      <c r="A5141" t="s">
        <v>8253</v>
      </c>
      <c r="B5141" t="s">
        <v>54</v>
      </c>
      <c r="C5141">
        <v>5000</v>
      </c>
      <c r="D5141">
        <v>5000</v>
      </c>
      <c r="E5141" t="s">
        <v>1808</v>
      </c>
      <c r="F5141" t="s">
        <v>1804</v>
      </c>
      <c r="G5141" t="s">
        <v>8247</v>
      </c>
      <c r="H5141" t="s">
        <v>1810</v>
      </c>
    </row>
    <row r="5142" spans="1:8" x14ac:dyDescent="0.45">
      <c r="A5142" t="s">
        <v>8254</v>
      </c>
      <c r="B5142" t="s">
        <v>54</v>
      </c>
      <c r="C5142">
        <v>5000</v>
      </c>
      <c r="D5142">
        <v>5000</v>
      </c>
      <c r="E5142" t="s">
        <v>1808</v>
      </c>
      <c r="F5142" t="s">
        <v>1804</v>
      </c>
      <c r="G5142" t="s">
        <v>8247</v>
      </c>
      <c r="H5142" t="s">
        <v>1810</v>
      </c>
    </row>
    <row r="5143" spans="1:8" x14ac:dyDescent="0.45">
      <c r="A5143" t="s">
        <v>8255</v>
      </c>
      <c r="B5143" t="s">
        <v>54</v>
      </c>
      <c r="C5143">
        <v>5000</v>
      </c>
      <c r="D5143">
        <v>5000</v>
      </c>
      <c r="E5143" t="s">
        <v>1808</v>
      </c>
      <c r="F5143" t="s">
        <v>1804</v>
      </c>
      <c r="G5143" t="s">
        <v>8247</v>
      </c>
      <c r="H5143" t="s">
        <v>1810</v>
      </c>
    </row>
    <row r="5144" spans="1:8" x14ac:dyDescent="0.45">
      <c r="A5144" t="s">
        <v>8256</v>
      </c>
      <c r="B5144" t="s">
        <v>54</v>
      </c>
      <c r="C5144">
        <v>5000</v>
      </c>
      <c r="D5144">
        <v>5000</v>
      </c>
      <c r="E5144" t="s">
        <v>1808</v>
      </c>
      <c r="F5144" t="s">
        <v>1804</v>
      </c>
      <c r="G5144" t="s">
        <v>8247</v>
      </c>
      <c r="H5144" t="s">
        <v>1810</v>
      </c>
    </row>
    <row r="5145" spans="1:8" x14ac:dyDescent="0.45">
      <c r="A5145" t="s">
        <v>8257</v>
      </c>
      <c r="B5145" t="s">
        <v>31</v>
      </c>
      <c r="C5145">
        <v>5000</v>
      </c>
      <c r="D5145">
        <v>2584</v>
      </c>
      <c r="E5145" t="s">
        <v>1837</v>
      </c>
      <c r="F5145" t="s">
        <v>1972</v>
      </c>
      <c r="G5145" t="s">
        <v>8258</v>
      </c>
      <c r="H5145" t="s">
        <v>2388</v>
      </c>
    </row>
    <row r="5146" spans="1:8" x14ac:dyDescent="0.45">
      <c r="A5146" t="s">
        <v>8259</v>
      </c>
      <c r="B5146" t="s">
        <v>31</v>
      </c>
      <c r="C5146">
        <v>5000</v>
      </c>
      <c r="D5146">
        <v>1423</v>
      </c>
      <c r="E5146" t="s">
        <v>1888</v>
      </c>
      <c r="F5146" t="s">
        <v>1889</v>
      </c>
      <c r="G5146" t="s">
        <v>8258</v>
      </c>
      <c r="H5146" t="s">
        <v>2388</v>
      </c>
    </row>
    <row r="5147" spans="1:8" x14ac:dyDescent="0.45">
      <c r="A5147" t="s">
        <v>8260</v>
      </c>
      <c r="B5147" t="s">
        <v>31</v>
      </c>
      <c r="C5147">
        <v>5000</v>
      </c>
      <c r="D5147">
        <v>4016</v>
      </c>
      <c r="E5147" t="s">
        <v>1808</v>
      </c>
      <c r="F5147" t="s">
        <v>1804</v>
      </c>
      <c r="G5147" t="s">
        <v>8258</v>
      </c>
      <c r="H5147" t="s">
        <v>2388</v>
      </c>
    </row>
    <row r="5148" spans="1:8" x14ac:dyDescent="0.45">
      <c r="A5148" t="s">
        <v>8261</v>
      </c>
      <c r="B5148" t="s">
        <v>31</v>
      </c>
      <c r="C5148">
        <v>5000</v>
      </c>
      <c r="D5148">
        <v>98</v>
      </c>
      <c r="E5148" t="s">
        <v>1837</v>
      </c>
      <c r="F5148" t="s">
        <v>2183</v>
      </c>
      <c r="G5148" t="s">
        <v>8258</v>
      </c>
      <c r="H5148" t="s">
        <v>2388</v>
      </c>
    </row>
    <row r="5149" spans="1:8" x14ac:dyDescent="0.45">
      <c r="A5149" t="s">
        <v>8262</v>
      </c>
      <c r="B5149" t="s">
        <v>31</v>
      </c>
      <c r="C5149">
        <v>5000</v>
      </c>
      <c r="D5149">
        <v>2430</v>
      </c>
      <c r="E5149" t="s">
        <v>1837</v>
      </c>
      <c r="F5149" t="s">
        <v>1972</v>
      </c>
      <c r="G5149" t="s">
        <v>8258</v>
      </c>
      <c r="H5149" t="s">
        <v>2388</v>
      </c>
    </row>
    <row r="5150" spans="1:8" x14ac:dyDescent="0.45">
      <c r="A5150" t="s">
        <v>8263</v>
      </c>
      <c r="B5150" t="s">
        <v>31</v>
      </c>
      <c r="C5150">
        <v>5000</v>
      </c>
      <c r="D5150">
        <v>701</v>
      </c>
      <c r="E5150" t="s">
        <v>1888</v>
      </c>
      <c r="F5150" t="s">
        <v>2196</v>
      </c>
      <c r="G5150" t="s">
        <v>8258</v>
      </c>
      <c r="H5150" t="s">
        <v>2388</v>
      </c>
    </row>
    <row r="5151" spans="1:8" x14ac:dyDescent="0.45">
      <c r="A5151" t="s">
        <v>8264</v>
      </c>
      <c r="B5151" t="s">
        <v>31</v>
      </c>
      <c r="C5151">
        <v>5000</v>
      </c>
      <c r="D5151">
        <v>5000</v>
      </c>
      <c r="E5151" t="s">
        <v>1891</v>
      </c>
      <c r="F5151" t="s">
        <v>3405</v>
      </c>
      <c r="G5151" t="s">
        <v>8258</v>
      </c>
      <c r="H5151" t="s">
        <v>2388</v>
      </c>
    </row>
    <row r="5152" spans="1:8" x14ac:dyDescent="0.45">
      <c r="A5152" t="s">
        <v>8265</v>
      </c>
      <c r="B5152" t="s">
        <v>31</v>
      </c>
      <c r="C5152">
        <v>5000</v>
      </c>
      <c r="D5152">
        <v>5000</v>
      </c>
      <c r="E5152" t="s">
        <v>1808</v>
      </c>
      <c r="F5152" t="s">
        <v>1804</v>
      </c>
      <c r="G5152" t="s">
        <v>8258</v>
      </c>
      <c r="H5152" t="s">
        <v>2388</v>
      </c>
    </row>
    <row r="5153" spans="1:8" x14ac:dyDescent="0.45">
      <c r="A5153" t="s">
        <v>8266</v>
      </c>
      <c r="B5153" t="s">
        <v>31</v>
      </c>
      <c r="C5153">
        <v>5000</v>
      </c>
      <c r="D5153">
        <v>5000</v>
      </c>
      <c r="E5153" t="s">
        <v>1808</v>
      </c>
      <c r="F5153" t="s">
        <v>1804</v>
      </c>
      <c r="G5153" t="s">
        <v>8258</v>
      </c>
      <c r="H5153" t="s">
        <v>2388</v>
      </c>
    </row>
    <row r="5154" spans="1:8" x14ac:dyDescent="0.45">
      <c r="A5154" t="s">
        <v>8267</v>
      </c>
      <c r="B5154" t="s">
        <v>31</v>
      </c>
      <c r="C5154">
        <v>5000</v>
      </c>
      <c r="D5154">
        <v>5000</v>
      </c>
      <c r="E5154" t="s">
        <v>1808</v>
      </c>
      <c r="F5154" t="s">
        <v>1804</v>
      </c>
      <c r="G5154" t="s">
        <v>8258</v>
      </c>
      <c r="H5154" t="s">
        <v>2388</v>
      </c>
    </row>
    <row r="5155" spans="1:8" x14ac:dyDescent="0.45">
      <c r="A5155" t="s">
        <v>8268</v>
      </c>
      <c r="B5155" t="s">
        <v>31</v>
      </c>
      <c r="C5155">
        <v>5000</v>
      </c>
      <c r="D5155">
        <v>5000</v>
      </c>
      <c r="E5155" t="s">
        <v>1808</v>
      </c>
      <c r="F5155" t="s">
        <v>1804</v>
      </c>
      <c r="G5155" t="s">
        <v>8258</v>
      </c>
      <c r="H5155" t="s">
        <v>2388</v>
      </c>
    </row>
    <row r="5156" spans="1:8" x14ac:dyDescent="0.45">
      <c r="A5156" t="s">
        <v>8269</v>
      </c>
      <c r="B5156" t="s">
        <v>31</v>
      </c>
      <c r="C5156">
        <v>5000</v>
      </c>
      <c r="D5156">
        <v>5000</v>
      </c>
      <c r="E5156" t="s">
        <v>1808</v>
      </c>
      <c r="F5156" t="s">
        <v>1804</v>
      </c>
      <c r="G5156" t="s">
        <v>8258</v>
      </c>
      <c r="H5156" t="s">
        <v>2388</v>
      </c>
    </row>
    <row r="5157" spans="1:8" x14ac:dyDescent="0.45">
      <c r="A5157" t="s">
        <v>8270</v>
      </c>
      <c r="B5157" t="s">
        <v>31</v>
      </c>
      <c r="C5157">
        <v>5000</v>
      </c>
      <c r="D5157">
        <v>5000</v>
      </c>
      <c r="E5157" t="s">
        <v>1808</v>
      </c>
      <c r="F5157" t="s">
        <v>1804</v>
      </c>
      <c r="G5157" t="s">
        <v>8258</v>
      </c>
      <c r="H5157" t="s">
        <v>2388</v>
      </c>
    </row>
    <row r="5158" spans="1:8" x14ac:dyDescent="0.45">
      <c r="A5158" t="s">
        <v>8271</v>
      </c>
      <c r="B5158" t="s">
        <v>31</v>
      </c>
      <c r="C5158">
        <v>5000</v>
      </c>
      <c r="D5158">
        <v>5000</v>
      </c>
      <c r="E5158" t="s">
        <v>1808</v>
      </c>
      <c r="F5158" t="s">
        <v>1804</v>
      </c>
      <c r="G5158" t="s">
        <v>8258</v>
      </c>
      <c r="H5158" t="s">
        <v>2388</v>
      </c>
    </row>
    <row r="5159" spans="1:8" x14ac:dyDescent="0.45">
      <c r="A5159" t="s">
        <v>8272</v>
      </c>
      <c r="B5159" t="s">
        <v>31</v>
      </c>
      <c r="C5159">
        <v>5000</v>
      </c>
      <c r="D5159">
        <v>5000</v>
      </c>
      <c r="E5159" t="s">
        <v>1808</v>
      </c>
      <c r="F5159" t="s">
        <v>1804</v>
      </c>
      <c r="G5159" t="s">
        <v>8258</v>
      </c>
      <c r="H5159" t="s">
        <v>2388</v>
      </c>
    </row>
    <row r="5160" spans="1:8" x14ac:dyDescent="0.45">
      <c r="A5160" t="s">
        <v>8273</v>
      </c>
      <c r="B5160" t="s">
        <v>31</v>
      </c>
      <c r="C5160">
        <v>5000</v>
      </c>
      <c r="D5160">
        <v>5000</v>
      </c>
      <c r="E5160" t="s">
        <v>1808</v>
      </c>
      <c r="F5160" t="s">
        <v>1804</v>
      </c>
      <c r="G5160" t="s">
        <v>8258</v>
      </c>
      <c r="H5160" t="s">
        <v>2388</v>
      </c>
    </row>
    <row r="5161" spans="1:8" x14ac:dyDescent="0.45">
      <c r="A5161" t="s">
        <v>8274</v>
      </c>
      <c r="B5161" t="s">
        <v>31</v>
      </c>
      <c r="C5161">
        <v>5000</v>
      </c>
      <c r="D5161">
        <v>5000</v>
      </c>
      <c r="E5161" t="s">
        <v>1808</v>
      </c>
      <c r="F5161" t="s">
        <v>1804</v>
      </c>
      <c r="G5161" t="s">
        <v>8258</v>
      </c>
      <c r="H5161" t="s">
        <v>2388</v>
      </c>
    </row>
    <row r="5162" spans="1:8" x14ac:dyDescent="0.45">
      <c r="A5162" t="s">
        <v>8275</v>
      </c>
      <c r="B5162" t="s">
        <v>31</v>
      </c>
      <c r="C5162">
        <v>5000</v>
      </c>
      <c r="D5162">
        <v>5000</v>
      </c>
      <c r="E5162" t="s">
        <v>1808</v>
      </c>
      <c r="F5162" t="s">
        <v>1804</v>
      </c>
      <c r="G5162" t="s">
        <v>8258</v>
      </c>
      <c r="H5162" t="s">
        <v>2388</v>
      </c>
    </row>
    <row r="5163" spans="1:8" x14ac:dyDescent="0.45">
      <c r="A5163" t="s">
        <v>8276</v>
      </c>
      <c r="B5163" t="s">
        <v>31</v>
      </c>
      <c r="C5163">
        <v>5000</v>
      </c>
      <c r="D5163">
        <v>5000</v>
      </c>
      <c r="E5163" t="s">
        <v>1808</v>
      </c>
      <c r="F5163" t="s">
        <v>1804</v>
      </c>
      <c r="G5163" t="s">
        <v>8258</v>
      </c>
      <c r="H5163" t="s">
        <v>2388</v>
      </c>
    </row>
    <row r="5164" spans="1:8" x14ac:dyDescent="0.45">
      <c r="A5164" t="s">
        <v>8277</v>
      </c>
      <c r="B5164" t="s">
        <v>31</v>
      </c>
      <c r="C5164">
        <v>5000</v>
      </c>
      <c r="D5164">
        <v>5000</v>
      </c>
      <c r="E5164" t="s">
        <v>1808</v>
      </c>
      <c r="F5164" t="s">
        <v>1804</v>
      </c>
      <c r="G5164" t="s">
        <v>8258</v>
      </c>
      <c r="H5164" t="s">
        <v>2388</v>
      </c>
    </row>
    <row r="5165" spans="1:8" x14ac:dyDescent="0.45">
      <c r="A5165" t="s">
        <v>8278</v>
      </c>
      <c r="B5165" t="s">
        <v>31</v>
      </c>
      <c r="C5165">
        <v>5000</v>
      </c>
      <c r="D5165">
        <v>5000</v>
      </c>
      <c r="E5165" t="s">
        <v>1808</v>
      </c>
      <c r="F5165" t="s">
        <v>1804</v>
      </c>
      <c r="G5165" t="s">
        <v>8258</v>
      </c>
      <c r="H5165" t="s">
        <v>2388</v>
      </c>
    </row>
    <row r="5166" spans="1:8" x14ac:dyDescent="0.45">
      <c r="A5166" t="s">
        <v>8279</v>
      </c>
      <c r="B5166" t="s">
        <v>31</v>
      </c>
      <c r="C5166">
        <v>5000</v>
      </c>
      <c r="D5166">
        <v>5000</v>
      </c>
      <c r="E5166" t="s">
        <v>1808</v>
      </c>
      <c r="F5166" t="s">
        <v>1804</v>
      </c>
      <c r="G5166" t="s">
        <v>8258</v>
      </c>
      <c r="H5166" t="s">
        <v>2388</v>
      </c>
    </row>
    <row r="5167" spans="1:8" x14ac:dyDescent="0.45">
      <c r="A5167" t="s">
        <v>8280</v>
      </c>
      <c r="B5167" t="s">
        <v>31</v>
      </c>
      <c r="C5167">
        <v>5000</v>
      </c>
      <c r="D5167">
        <v>5000</v>
      </c>
      <c r="E5167" t="s">
        <v>1808</v>
      </c>
      <c r="F5167" t="s">
        <v>1804</v>
      </c>
      <c r="G5167" t="s">
        <v>8258</v>
      </c>
      <c r="H5167" t="s">
        <v>2388</v>
      </c>
    </row>
    <row r="5168" spans="1:8" x14ac:dyDescent="0.45">
      <c r="A5168" t="s">
        <v>8281</v>
      </c>
      <c r="B5168" t="s">
        <v>31</v>
      </c>
      <c r="C5168">
        <v>5000</v>
      </c>
      <c r="D5168">
        <v>5000</v>
      </c>
      <c r="E5168" t="s">
        <v>1808</v>
      </c>
      <c r="F5168" t="s">
        <v>1804</v>
      </c>
      <c r="G5168" t="s">
        <v>8258</v>
      </c>
      <c r="H5168" t="s">
        <v>2388</v>
      </c>
    </row>
    <row r="5169" spans="1:8" x14ac:dyDescent="0.45">
      <c r="A5169" t="s">
        <v>8282</v>
      </c>
      <c r="B5169" t="s">
        <v>31</v>
      </c>
      <c r="C5169">
        <v>5000</v>
      </c>
      <c r="D5169">
        <v>5000</v>
      </c>
      <c r="E5169" t="s">
        <v>1808</v>
      </c>
      <c r="F5169" t="s">
        <v>1804</v>
      </c>
      <c r="G5169" t="s">
        <v>8258</v>
      </c>
      <c r="H5169" t="s">
        <v>2388</v>
      </c>
    </row>
    <row r="5170" spans="1:8" x14ac:dyDescent="0.45">
      <c r="A5170" t="s">
        <v>8283</v>
      </c>
      <c r="B5170" t="s">
        <v>31</v>
      </c>
      <c r="C5170">
        <v>5000</v>
      </c>
      <c r="D5170">
        <v>5000</v>
      </c>
      <c r="E5170" t="s">
        <v>1808</v>
      </c>
      <c r="F5170" t="s">
        <v>1804</v>
      </c>
      <c r="G5170" t="s">
        <v>8258</v>
      </c>
      <c r="H5170" t="s">
        <v>2388</v>
      </c>
    </row>
    <row r="5171" spans="1:8" x14ac:dyDescent="0.45">
      <c r="A5171" t="s">
        <v>8284</v>
      </c>
      <c r="B5171" t="s">
        <v>31</v>
      </c>
      <c r="C5171">
        <v>5000</v>
      </c>
      <c r="D5171">
        <v>5000</v>
      </c>
      <c r="E5171" t="s">
        <v>1808</v>
      </c>
      <c r="F5171" t="s">
        <v>1804</v>
      </c>
      <c r="G5171" t="s">
        <v>8258</v>
      </c>
      <c r="H5171" t="s">
        <v>2388</v>
      </c>
    </row>
    <row r="5172" spans="1:8" x14ac:dyDescent="0.45">
      <c r="A5172" t="s">
        <v>8285</v>
      </c>
      <c r="B5172" t="s">
        <v>31</v>
      </c>
      <c r="C5172">
        <v>5000</v>
      </c>
      <c r="D5172">
        <v>5000</v>
      </c>
      <c r="E5172" t="s">
        <v>1808</v>
      </c>
      <c r="F5172" t="s">
        <v>1804</v>
      </c>
      <c r="G5172" t="s">
        <v>8258</v>
      </c>
      <c r="H5172" t="s">
        <v>2388</v>
      </c>
    </row>
    <row r="5173" spans="1:8" x14ac:dyDescent="0.45">
      <c r="A5173" t="s">
        <v>8286</v>
      </c>
      <c r="B5173" t="s">
        <v>31</v>
      </c>
      <c r="C5173">
        <v>5000</v>
      </c>
      <c r="D5173">
        <v>5000</v>
      </c>
      <c r="E5173" t="s">
        <v>1808</v>
      </c>
      <c r="F5173" t="s">
        <v>1804</v>
      </c>
      <c r="G5173" t="s">
        <v>8258</v>
      </c>
      <c r="H5173" t="s">
        <v>2388</v>
      </c>
    </row>
    <row r="5174" spans="1:8" x14ac:dyDescent="0.45">
      <c r="A5174" t="s">
        <v>8287</v>
      </c>
      <c r="B5174" t="s">
        <v>31</v>
      </c>
      <c r="C5174">
        <v>5000</v>
      </c>
      <c r="D5174">
        <v>5000</v>
      </c>
      <c r="E5174" t="s">
        <v>1808</v>
      </c>
      <c r="F5174" t="s">
        <v>1804</v>
      </c>
      <c r="G5174" t="s">
        <v>8258</v>
      </c>
      <c r="H5174" t="s">
        <v>2388</v>
      </c>
    </row>
    <row r="5175" spans="1:8" x14ac:dyDescent="0.45">
      <c r="A5175" t="s">
        <v>8288</v>
      </c>
      <c r="B5175" t="s">
        <v>31</v>
      </c>
      <c r="C5175">
        <v>5000</v>
      </c>
      <c r="D5175">
        <v>5000</v>
      </c>
      <c r="E5175" t="s">
        <v>1808</v>
      </c>
      <c r="F5175" t="s">
        <v>1804</v>
      </c>
      <c r="G5175" t="s">
        <v>8258</v>
      </c>
      <c r="H5175" t="s">
        <v>2388</v>
      </c>
    </row>
    <row r="5176" spans="1:8" x14ac:dyDescent="0.45">
      <c r="A5176" t="s">
        <v>8289</v>
      </c>
      <c r="B5176" t="s">
        <v>31</v>
      </c>
      <c r="C5176">
        <v>5000</v>
      </c>
      <c r="D5176">
        <v>5000</v>
      </c>
      <c r="E5176" t="s">
        <v>1808</v>
      </c>
      <c r="F5176" t="s">
        <v>1804</v>
      </c>
      <c r="G5176" t="s">
        <v>8258</v>
      </c>
      <c r="H5176" t="s">
        <v>2388</v>
      </c>
    </row>
    <row r="5177" spans="1:8" x14ac:dyDescent="0.45">
      <c r="A5177" t="s">
        <v>8290</v>
      </c>
      <c r="B5177" t="s">
        <v>31</v>
      </c>
      <c r="C5177">
        <v>5000</v>
      </c>
      <c r="D5177">
        <v>5000</v>
      </c>
      <c r="E5177" t="s">
        <v>1808</v>
      </c>
      <c r="F5177" t="s">
        <v>1804</v>
      </c>
      <c r="G5177" t="s">
        <v>8258</v>
      </c>
      <c r="H5177" t="s">
        <v>2388</v>
      </c>
    </row>
    <row r="5178" spans="1:8" x14ac:dyDescent="0.45">
      <c r="A5178" t="s">
        <v>8291</v>
      </c>
      <c r="B5178" t="s">
        <v>31</v>
      </c>
      <c r="C5178">
        <v>5000</v>
      </c>
      <c r="D5178">
        <v>5000</v>
      </c>
      <c r="E5178" t="s">
        <v>1808</v>
      </c>
      <c r="F5178" t="s">
        <v>1804</v>
      </c>
      <c r="G5178" t="s">
        <v>8258</v>
      </c>
      <c r="H5178" t="s">
        <v>2388</v>
      </c>
    </row>
    <row r="5179" spans="1:8" x14ac:dyDescent="0.45">
      <c r="A5179" t="s">
        <v>8292</v>
      </c>
      <c r="B5179" t="s">
        <v>31</v>
      </c>
      <c r="C5179">
        <v>5000</v>
      </c>
      <c r="D5179">
        <v>5000</v>
      </c>
      <c r="E5179" t="s">
        <v>1808</v>
      </c>
      <c r="F5179" t="s">
        <v>1804</v>
      </c>
      <c r="G5179" t="s">
        <v>8258</v>
      </c>
      <c r="H5179" t="s">
        <v>2388</v>
      </c>
    </row>
    <row r="5180" spans="1:8" x14ac:dyDescent="0.45">
      <c r="A5180" t="s">
        <v>8293</v>
      </c>
      <c r="B5180" t="s">
        <v>31</v>
      </c>
      <c r="C5180">
        <v>5000</v>
      </c>
      <c r="D5180">
        <v>5000</v>
      </c>
      <c r="E5180" t="s">
        <v>1808</v>
      </c>
      <c r="F5180" t="s">
        <v>1804</v>
      </c>
      <c r="G5180" t="s">
        <v>8258</v>
      </c>
      <c r="H5180" t="s">
        <v>2388</v>
      </c>
    </row>
    <row r="5181" spans="1:8" x14ac:dyDescent="0.45">
      <c r="A5181" t="s">
        <v>8294</v>
      </c>
      <c r="B5181" t="s">
        <v>31</v>
      </c>
      <c r="C5181">
        <v>5000</v>
      </c>
      <c r="D5181">
        <v>5000</v>
      </c>
      <c r="E5181" t="s">
        <v>1808</v>
      </c>
      <c r="F5181" t="s">
        <v>1804</v>
      </c>
      <c r="G5181" t="s">
        <v>8258</v>
      </c>
      <c r="H5181" t="s">
        <v>2388</v>
      </c>
    </row>
    <row r="5182" spans="1:8" x14ac:dyDescent="0.45">
      <c r="A5182" t="s">
        <v>8295</v>
      </c>
      <c r="B5182" t="s">
        <v>31</v>
      </c>
      <c r="C5182">
        <v>5000</v>
      </c>
      <c r="D5182">
        <v>5000</v>
      </c>
      <c r="E5182" t="s">
        <v>1808</v>
      </c>
      <c r="F5182" t="s">
        <v>1804</v>
      </c>
      <c r="G5182" t="s">
        <v>8258</v>
      </c>
      <c r="H5182" t="s">
        <v>2388</v>
      </c>
    </row>
    <row r="5183" spans="1:8" x14ac:dyDescent="0.45">
      <c r="A5183" t="s">
        <v>8296</v>
      </c>
      <c r="B5183" t="s">
        <v>31</v>
      </c>
      <c r="C5183">
        <v>5000</v>
      </c>
      <c r="D5183">
        <v>5000</v>
      </c>
      <c r="E5183" t="s">
        <v>1808</v>
      </c>
      <c r="F5183" t="s">
        <v>1804</v>
      </c>
      <c r="G5183" t="s">
        <v>8258</v>
      </c>
      <c r="H5183" t="s">
        <v>2388</v>
      </c>
    </row>
    <row r="5184" spans="1:8" x14ac:dyDescent="0.45">
      <c r="A5184" t="s">
        <v>8297</v>
      </c>
      <c r="B5184" t="s">
        <v>1193</v>
      </c>
      <c r="C5184">
        <v>5000</v>
      </c>
      <c r="D5184">
        <v>5000</v>
      </c>
      <c r="E5184" t="s">
        <v>1891</v>
      </c>
      <c r="F5184" t="s">
        <v>3140</v>
      </c>
      <c r="G5184" t="s">
        <v>8298</v>
      </c>
      <c r="H5184" t="s">
        <v>1810</v>
      </c>
    </row>
    <row r="5185" spans="1:8" x14ac:dyDescent="0.45">
      <c r="A5185" t="s">
        <v>8299</v>
      </c>
      <c r="B5185" t="s">
        <v>1193</v>
      </c>
      <c r="C5185">
        <v>5000</v>
      </c>
      <c r="D5185">
        <v>4534</v>
      </c>
      <c r="E5185" t="s">
        <v>1888</v>
      </c>
      <c r="F5185" t="s">
        <v>1889</v>
      </c>
      <c r="G5185" t="s">
        <v>8298</v>
      </c>
      <c r="H5185" t="s">
        <v>1810</v>
      </c>
    </row>
    <row r="5186" spans="1:8" x14ac:dyDescent="0.45">
      <c r="A5186" t="s">
        <v>8300</v>
      </c>
      <c r="B5186" t="s">
        <v>85</v>
      </c>
      <c r="C5186">
        <v>5000</v>
      </c>
      <c r="D5186">
        <v>158</v>
      </c>
      <c r="E5186" t="s">
        <v>1808</v>
      </c>
      <c r="F5186" t="s">
        <v>1804</v>
      </c>
      <c r="G5186" t="s">
        <v>8301</v>
      </c>
      <c r="H5186" t="s">
        <v>2388</v>
      </c>
    </row>
    <row r="5187" spans="1:8" x14ac:dyDescent="0.45">
      <c r="A5187" t="s">
        <v>8302</v>
      </c>
      <c r="B5187" t="s">
        <v>85</v>
      </c>
      <c r="C5187">
        <v>5000</v>
      </c>
      <c r="D5187">
        <v>4388</v>
      </c>
      <c r="E5187" t="s">
        <v>1808</v>
      </c>
      <c r="F5187" t="s">
        <v>1804</v>
      </c>
      <c r="G5187" t="s">
        <v>8301</v>
      </c>
      <c r="H5187" t="s">
        <v>2388</v>
      </c>
    </row>
    <row r="5188" spans="1:8" x14ac:dyDescent="0.45">
      <c r="A5188" t="s">
        <v>8303</v>
      </c>
      <c r="B5188" t="s">
        <v>85</v>
      </c>
      <c r="C5188">
        <v>5000</v>
      </c>
      <c r="D5188">
        <v>3538</v>
      </c>
      <c r="E5188" t="s">
        <v>1837</v>
      </c>
      <c r="F5188" t="s">
        <v>1972</v>
      </c>
      <c r="G5188" t="s">
        <v>8301</v>
      </c>
      <c r="H5188" t="s">
        <v>2388</v>
      </c>
    </row>
    <row r="5189" spans="1:8" x14ac:dyDescent="0.45">
      <c r="A5189" t="s">
        <v>8304</v>
      </c>
      <c r="B5189" t="s">
        <v>85</v>
      </c>
      <c r="C5189">
        <v>5000</v>
      </c>
      <c r="D5189">
        <v>3075</v>
      </c>
      <c r="E5189" t="s">
        <v>1837</v>
      </c>
      <c r="F5189" t="s">
        <v>1972</v>
      </c>
      <c r="G5189" t="s">
        <v>8301</v>
      </c>
      <c r="H5189" t="s">
        <v>2388</v>
      </c>
    </row>
    <row r="5190" spans="1:8" x14ac:dyDescent="0.45">
      <c r="A5190" t="s">
        <v>8305</v>
      </c>
      <c r="B5190" t="s">
        <v>85</v>
      </c>
      <c r="C5190">
        <v>5000</v>
      </c>
      <c r="D5190">
        <v>2932</v>
      </c>
      <c r="E5190" t="s">
        <v>1888</v>
      </c>
      <c r="F5190" t="s">
        <v>2196</v>
      </c>
      <c r="G5190" t="s">
        <v>8301</v>
      </c>
      <c r="H5190" t="s">
        <v>2388</v>
      </c>
    </row>
    <row r="5191" spans="1:8" x14ac:dyDescent="0.45">
      <c r="A5191" t="s">
        <v>8306</v>
      </c>
      <c r="B5191" t="s">
        <v>85</v>
      </c>
      <c r="C5191">
        <v>5000</v>
      </c>
      <c r="D5191">
        <v>5000</v>
      </c>
      <c r="E5191" t="s">
        <v>1808</v>
      </c>
      <c r="F5191" t="s">
        <v>1804</v>
      </c>
      <c r="G5191" t="s">
        <v>8301</v>
      </c>
      <c r="H5191" t="s">
        <v>2388</v>
      </c>
    </row>
    <row r="5192" spans="1:8" x14ac:dyDescent="0.45">
      <c r="A5192" t="s">
        <v>8307</v>
      </c>
      <c r="B5192" t="s">
        <v>85</v>
      </c>
      <c r="C5192">
        <v>5000</v>
      </c>
      <c r="D5192">
        <v>5000</v>
      </c>
      <c r="E5192" t="s">
        <v>1808</v>
      </c>
      <c r="F5192" t="s">
        <v>1804</v>
      </c>
      <c r="G5192" t="s">
        <v>8301</v>
      </c>
      <c r="H5192" t="s">
        <v>2388</v>
      </c>
    </row>
    <row r="5193" spans="1:8" x14ac:dyDescent="0.45">
      <c r="A5193" t="s">
        <v>8308</v>
      </c>
      <c r="B5193" t="s">
        <v>85</v>
      </c>
      <c r="C5193">
        <v>5000</v>
      </c>
      <c r="D5193">
        <v>5000</v>
      </c>
      <c r="E5193" t="s">
        <v>1808</v>
      </c>
      <c r="F5193" t="s">
        <v>1804</v>
      </c>
      <c r="G5193" t="s">
        <v>8301</v>
      </c>
      <c r="H5193" t="s">
        <v>2388</v>
      </c>
    </row>
    <row r="5194" spans="1:8" x14ac:dyDescent="0.45">
      <c r="A5194" t="s">
        <v>8309</v>
      </c>
      <c r="B5194" t="s">
        <v>85</v>
      </c>
      <c r="C5194">
        <v>5000</v>
      </c>
      <c r="D5194">
        <v>5000</v>
      </c>
      <c r="E5194" t="s">
        <v>1808</v>
      </c>
      <c r="F5194" t="s">
        <v>1804</v>
      </c>
      <c r="G5194" t="s">
        <v>8301</v>
      </c>
      <c r="H5194" t="s">
        <v>2388</v>
      </c>
    </row>
    <row r="5195" spans="1:8" x14ac:dyDescent="0.45">
      <c r="A5195" t="s">
        <v>8310</v>
      </c>
      <c r="B5195" t="s">
        <v>85</v>
      </c>
      <c r="C5195">
        <v>5000</v>
      </c>
      <c r="D5195">
        <v>5000</v>
      </c>
      <c r="E5195" t="s">
        <v>1808</v>
      </c>
      <c r="F5195" t="s">
        <v>1804</v>
      </c>
      <c r="G5195" t="s">
        <v>8301</v>
      </c>
      <c r="H5195" t="s">
        <v>2388</v>
      </c>
    </row>
    <row r="5196" spans="1:8" x14ac:dyDescent="0.45">
      <c r="A5196" t="s">
        <v>8311</v>
      </c>
      <c r="B5196" t="s">
        <v>85</v>
      </c>
      <c r="C5196">
        <v>5000</v>
      </c>
      <c r="D5196">
        <v>5000</v>
      </c>
      <c r="E5196" t="s">
        <v>1808</v>
      </c>
      <c r="F5196" t="s">
        <v>1804</v>
      </c>
      <c r="G5196" t="s">
        <v>8301</v>
      </c>
      <c r="H5196" t="s">
        <v>2388</v>
      </c>
    </row>
    <row r="5197" spans="1:8" x14ac:dyDescent="0.45">
      <c r="A5197" t="s">
        <v>8312</v>
      </c>
      <c r="B5197" t="s">
        <v>85</v>
      </c>
      <c r="C5197">
        <v>5000</v>
      </c>
      <c r="D5197">
        <v>5000</v>
      </c>
      <c r="E5197" t="s">
        <v>1808</v>
      </c>
      <c r="F5197" t="s">
        <v>1804</v>
      </c>
      <c r="G5197" t="s">
        <v>8301</v>
      </c>
      <c r="H5197" t="s">
        <v>2388</v>
      </c>
    </row>
    <row r="5198" spans="1:8" x14ac:dyDescent="0.45">
      <c r="A5198" t="s">
        <v>8313</v>
      </c>
      <c r="B5198" t="s">
        <v>85</v>
      </c>
      <c r="C5198">
        <v>5000</v>
      </c>
      <c r="D5198">
        <v>5000</v>
      </c>
      <c r="E5198" t="s">
        <v>1808</v>
      </c>
      <c r="F5198" t="s">
        <v>1804</v>
      </c>
      <c r="G5198" t="s">
        <v>8301</v>
      </c>
      <c r="H5198" t="s">
        <v>2388</v>
      </c>
    </row>
    <row r="5199" spans="1:8" x14ac:dyDescent="0.45">
      <c r="A5199" t="s">
        <v>8314</v>
      </c>
      <c r="B5199" t="s">
        <v>85</v>
      </c>
      <c r="C5199">
        <v>5000</v>
      </c>
      <c r="D5199">
        <v>5000</v>
      </c>
      <c r="E5199" t="s">
        <v>1808</v>
      </c>
      <c r="F5199" t="s">
        <v>1804</v>
      </c>
      <c r="G5199" t="s">
        <v>8301</v>
      </c>
      <c r="H5199" t="s">
        <v>2388</v>
      </c>
    </row>
    <row r="5200" spans="1:8" x14ac:dyDescent="0.45">
      <c r="A5200" t="s">
        <v>8315</v>
      </c>
      <c r="B5200" t="s">
        <v>85</v>
      </c>
      <c r="C5200">
        <v>5000</v>
      </c>
      <c r="D5200">
        <v>5000</v>
      </c>
      <c r="E5200" t="s">
        <v>1808</v>
      </c>
      <c r="F5200" t="s">
        <v>1804</v>
      </c>
      <c r="G5200" t="s">
        <v>8301</v>
      </c>
      <c r="H5200" t="s">
        <v>2388</v>
      </c>
    </row>
    <row r="5201" spans="1:8" x14ac:dyDescent="0.45">
      <c r="A5201" t="s">
        <v>8316</v>
      </c>
      <c r="B5201" t="s">
        <v>85</v>
      </c>
      <c r="C5201">
        <v>5000</v>
      </c>
      <c r="D5201">
        <v>5000</v>
      </c>
      <c r="E5201" t="s">
        <v>1808</v>
      </c>
      <c r="F5201" t="s">
        <v>1804</v>
      </c>
      <c r="G5201" t="s">
        <v>8301</v>
      </c>
      <c r="H5201" t="s">
        <v>2388</v>
      </c>
    </row>
    <row r="5202" spans="1:8" x14ac:dyDescent="0.45">
      <c r="A5202" t="s">
        <v>8317</v>
      </c>
      <c r="B5202" t="s">
        <v>85</v>
      </c>
      <c r="C5202">
        <v>5000</v>
      </c>
      <c r="D5202">
        <v>5000</v>
      </c>
      <c r="E5202" t="s">
        <v>1808</v>
      </c>
      <c r="F5202" t="s">
        <v>1804</v>
      </c>
      <c r="G5202" t="s">
        <v>8301</v>
      </c>
      <c r="H5202" t="s">
        <v>2388</v>
      </c>
    </row>
    <row r="5203" spans="1:8" x14ac:dyDescent="0.45">
      <c r="A5203" t="s">
        <v>8318</v>
      </c>
      <c r="B5203" t="s">
        <v>85</v>
      </c>
      <c r="C5203">
        <v>5000</v>
      </c>
      <c r="D5203">
        <v>5000</v>
      </c>
      <c r="E5203" t="s">
        <v>1808</v>
      </c>
      <c r="F5203" t="s">
        <v>1804</v>
      </c>
      <c r="G5203" t="s">
        <v>8301</v>
      </c>
      <c r="H5203" t="s">
        <v>2388</v>
      </c>
    </row>
    <row r="5204" spans="1:8" x14ac:dyDescent="0.45">
      <c r="A5204" t="s">
        <v>8319</v>
      </c>
      <c r="B5204" t="s">
        <v>85</v>
      </c>
      <c r="C5204">
        <v>5000</v>
      </c>
      <c r="D5204">
        <v>5000</v>
      </c>
      <c r="E5204" t="s">
        <v>1808</v>
      </c>
      <c r="F5204" t="s">
        <v>1804</v>
      </c>
      <c r="G5204" t="s">
        <v>8301</v>
      </c>
      <c r="H5204" t="s">
        <v>2388</v>
      </c>
    </row>
    <row r="5205" spans="1:8" x14ac:dyDescent="0.45">
      <c r="A5205" t="s">
        <v>8320</v>
      </c>
      <c r="B5205" t="s">
        <v>85</v>
      </c>
      <c r="C5205">
        <v>5000</v>
      </c>
      <c r="D5205">
        <v>5000</v>
      </c>
      <c r="E5205" t="s">
        <v>1808</v>
      </c>
      <c r="F5205" t="s">
        <v>1804</v>
      </c>
      <c r="G5205" t="s">
        <v>8301</v>
      </c>
      <c r="H5205" t="s">
        <v>2388</v>
      </c>
    </row>
    <row r="5206" spans="1:8" x14ac:dyDescent="0.45">
      <c r="A5206" t="s">
        <v>8321</v>
      </c>
      <c r="B5206" t="s">
        <v>85</v>
      </c>
      <c r="C5206">
        <v>5000</v>
      </c>
      <c r="D5206">
        <v>5000</v>
      </c>
      <c r="E5206" t="s">
        <v>1808</v>
      </c>
      <c r="F5206" t="s">
        <v>1804</v>
      </c>
      <c r="G5206" t="s">
        <v>8301</v>
      </c>
      <c r="H5206" t="s">
        <v>2388</v>
      </c>
    </row>
    <row r="5207" spans="1:8" x14ac:dyDescent="0.45">
      <c r="A5207" t="s">
        <v>8322</v>
      </c>
      <c r="B5207" t="s">
        <v>85</v>
      </c>
      <c r="C5207">
        <v>5000</v>
      </c>
      <c r="D5207">
        <v>5000</v>
      </c>
      <c r="E5207" t="s">
        <v>1808</v>
      </c>
      <c r="F5207" t="s">
        <v>1804</v>
      </c>
      <c r="G5207" t="s">
        <v>8301</v>
      </c>
      <c r="H5207" t="s">
        <v>2388</v>
      </c>
    </row>
    <row r="5208" spans="1:8" x14ac:dyDescent="0.45">
      <c r="A5208" t="s">
        <v>8323</v>
      </c>
      <c r="B5208" t="s">
        <v>85</v>
      </c>
      <c r="C5208">
        <v>5000</v>
      </c>
      <c r="D5208">
        <v>5000</v>
      </c>
      <c r="E5208" t="s">
        <v>1808</v>
      </c>
      <c r="F5208" t="s">
        <v>1804</v>
      </c>
      <c r="G5208" t="s">
        <v>8301</v>
      </c>
      <c r="H5208" t="s">
        <v>2388</v>
      </c>
    </row>
    <row r="5209" spans="1:8" x14ac:dyDescent="0.45">
      <c r="A5209" t="s">
        <v>8324</v>
      </c>
      <c r="B5209" t="s">
        <v>85</v>
      </c>
      <c r="C5209">
        <v>5000</v>
      </c>
      <c r="D5209">
        <v>5000</v>
      </c>
      <c r="E5209" t="s">
        <v>1808</v>
      </c>
      <c r="F5209" t="s">
        <v>1804</v>
      </c>
      <c r="G5209" t="s">
        <v>8301</v>
      </c>
      <c r="H5209" t="s">
        <v>2388</v>
      </c>
    </row>
    <row r="5210" spans="1:8" x14ac:dyDescent="0.45">
      <c r="A5210" t="s">
        <v>8325</v>
      </c>
      <c r="B5210" t="s">
        <v>85</v>
      </c>
      <c r="C5210">
        <v>5000</v>
      </c>
      <c r="D5210">
        <v>5000</v>
      </c>
      <c r="E5210" t="s">
        <v>1808</v>
      </c>
      <c r="F5210" t="s">
        <v>1804</v>
      </c>
      <c r="G5210" t="s">
        <v>8301</v>
      </c>
      <c r="H5210" t="s">
        <v>2388</v>
      </c>
    </row>
    <row r="5211" spans="1:8" x14ac:dyDescent="0.45">
      <c r="A5211" t="s">
        <v>8326</v>
      </c>
      <c r="B5211" t="s">
        <v>85</v>
      </c>
      <c r="C5211">
        <v>5000</v>
      </c>
      <c r="D5211">
        <v>5000</v>
      </c>
      <c r="E5211" t="s">
        <v>1808</v>
      </c>
      <c r="F5211" t="s">
        <v>1804</v>
      </c>
      <c r="G5211" t="s">
        <v>8301</v>
      </c>
      <c r="H5211" t="s">
        <v>2388</v>
      </c>
    </row>
    <row r="5212" spans="1:8" x14ac:dyDescent="0.45">
      <c r="A5212" t="s">
        <v>8327</v>
      </c>
      <c r="B5212" t="s">
        <v>85</v>
      </c>
      <c r="C5212">
        <v>5000</v>
      </c>
      <c r="D5212">
        <v>5000</v>
      </c>
      <c r="E5212" t="s">
        <v>1808</v>
      </c>
      <c r="F5212" t="s">
        <v>1804</v>
      </c>
      <c r="G5212" t="s">
        <v>8301</v>
      </c>
      <c r="H5212" t="s">
        <v>2388</v>
      </c>
    </row>
    <row r="5213" spans="1:8" x14ac:dyDescent="0.45">
      <c r="A5213" t="s">
        <v>8328</v>
      </c>
      <c r="B5213" t="s">
        <v>85</v>
      </c>
      <c r="C5213">
        <v>5000</v>
      </c>
      <c r="D5213">
        <v>5000</v>
      </c>
      <c r="E5213" t="s">
        <v>1808</v>
      </c>
      <c r="F5213" t="s">
        <v>1804</v>
      </c>
      <c r="G5213" t="s">
        <v>8301</v>
      </c>
      <c r="H5213" t="s">
        <v>2388</v>
      </c>
    </row>
    <row r="5214" spans="1:8" x14ac:dyDescent="0.45">
      <c r="A5214" t="s">
        <v>8329</v>
      </c>
      <c r="B5214" t="s">
        <v>85</v>
      </c>
      <c r="C5214">
        <v>5000</v>
      </c>
      <c r="D5214">
        <v>5000</v>
      </c>
      <c r="E5214" t="s">
        <v>1808</v>
      </c>
      <c r="F5214" t="s">
        <v>1804</v>
      </c>
      <c r="G5214" t="s">
        <v>8301</v>
      </c>
      <c r="H5214" t="s">
        <v>2388</v>
      </c>
    </row>
    <row r="5215" spans="1:8" x14ac:dyDescent="0.45">
      <c r="A5215" t="s">
        <v>8330</v>
      </c>
      <c r="B5215" t="s">
        <v>85</v>
      </c>
      <c r="C5215">
        <v>5000</v>
      </c>
      <c r="D5215">
        <v>5000</v>
      </c>
      <c r="E5215" t="s">
        <v>1808</v>
      </c>
      <c r="F5215" t="s">
        <v>1804</v>
      </c>
      <c r="G5215" t="s">
        <v>8301</v>
      </c>
      <c r="H5215" t="s">
        <v>2388</v>
      </c>
    </row>
    <row r="5216" spans="1:8" x14ac:dyDescent="0.45">
      <c r="A5216" t="s">
        <v>8331</v>
      </c>
      <c r="B5216" t="s">
        <v>85</v>
      </c>
      <c r="C5216">
        <v>5000</v>
      </c>
      <c r="D5216">
        <v>5000</v>
      </c>
      <c r="E5216" t="s">
        <v>1808</v>
      </c>
      <c r="F5216" t="s">
        <v>1804</v>
      </c>
      <c r="G5216" t="s">
        <v>8301</v>
      </c>
      <c r="H5216" t="s">
        <v>2388</v>
      </c>
    </row>
    <row r="5217" spans="1:8" x14ac:dyDescent="0.45">
      <c r="A5217" t="s">
        <v>8332</v>
      </c>
      <c r="B5217" t="s">
        <v>85</v>
      </c>
      <c r="C5217">
        <v>5000</v>
      </c>
      <c r="D5217">
        <v>5000</v>
      </c>
      <c r="E5217" t="s">
        <v>1808</v>
      </c>
      <c r="F5217" t="s">
        <v>1804</v>
      </c>
      <c r="G5217" t="s">
        <v>8301</v>
      </c>
      <c r="H5217" t="s">
        <v>2388</v>
      </c>
    </row>
    <row r="5218" spans="1:8" x14ac:dyDescent="0.45">
      <c r="A5218" t="s">
        <v>8333</v>
      </c>
      <c r="B5218" t="s">
        <v>85</v>
      </c>
      <c r="C5218">
        <v>5000</v>
      </c>
      <c r="D5218">
        <v>5000</v>
      </c>
      <c r="E5218" t="s">
        <v>1808</v>
      </c>
      <c r="F5218" t="s">
        <v>1804</v>
      </c>
      <c r="G5218" t="s">
        <v>8301</v>
      </c>
      <c r="H5218" t="s">
        <v>2388</v>
      </c>
    </row>
    <row r="5219" spans="1:8" x14ac:dyDescent="0.45">
      <c r="A5219" t="s">
        <v>8334</v>
      </c>
      <c r="B5219" t="s">
        <v>85</v>
      </c>
      <c r="C5219">
        <v>5000</v>
      </c>
      <c r="D5219">
        <v>5000</v>
      </c>
      <c r="E5219" t="s">
        <v>1808</v>
      </c>
      <c r="F5219" t="s">
        <v>1804</v>
      </c>
      <c r="G5219" t="s">
        <v>8301</v>
      </c>
      <c r="H5219" t="s">
        <v>2388</v>
      </c>
    </row>
    <row r="5220" spans="1:8" x14ac:dyDescent="0.45">
      <c r="A5220" t="s">
        <v>8335</v>
      </c>
      <c r="B5220" t="s">
        <v>85</v>
      </c>
      <c r="C5220">
        <v>5000</v>
      </c>
      <c r="D5220">
        <v>5000</v>
      </c>
      <c r="E5220" t="s">
        <v>1808</v>
      </c>
      <c r="F5220" t="s">
        <v>1804</v>
      </c>
      <c r="G5220" t="s">
        <v>8301</v>
      </c>
      <c r="H5220" t="s">
        <v>2388</v>
      </c>
    </row>
    <row r="5221" spans="1:8" x14ac:dyDescent="0.45">
      <c r="A5221" t="s">
        <v>8336</v>
      </c>
      <c r="B5221" t="s">
        <v>85</v>
      </c>
      <c r="C5221">
        <v>5000</v>
      </c>
      <c r="D5221">
        <v>5000</v>
      </c>
      <c r="E5221" t="s">
        <v>1808</v>
      </c>
      <c r="F5221" t="s">
        <v>1804</v>
      </c>
      <c r="G5221" t="s">
        <v>8301</v>
      </c>
      <c r="H5221" t="s">
        <v>2388</v>
      </c>
    </row>
    <row r="5222" spans="1:8" x14ac:dyDescent="0.45">
      <c r="A5222" t="s">
        <v>8337</v>
      </c>
      <c r="B5222" t="s">
        <v>85</v>
      </c>
      <c r="C5222">
        <v>5000</v>
      </c>
      <c r="D5222">
        <v>5000</v>
      </c>
      <c r="E5222" t="s">
        <v>1808</v>
      </c>
      <c r="F5222" t="s">
        <v>1804</v>
      </c>
      <c r="G5222" t="s">
        <v>8301</v>
      </c>
      <c r="H5222" t="s">
        <v>2388</v>
      </c>
    </row>
    <row r="5223" spans="1:8" x14ac:dyDescent="0.45">
      <c r="A5223" t="s">
        <v>8338</v>
      </c>
      <c r="B5223" t="s">
        <v>85</v>
      </c>
      <c r="C5223">
        <v>5000</v>
      </c>
      <c r="D5223">
        <v>5000</v>
      </c>
      <c r="E5223" t="s">
        <v>1808</v>
      </c>
      <c r="F5223" t="s">
        <v>1804</v>
      </c>
      <c r="G5223" t="s">
        <v>8301</v>
      </c>
      <c r="H5223" t="s">
        <v>2388</v>
      </c>
    </row>
    <row r="5224" spans="1:8" x14ac:dyDescent="0.45">
      <c r="A5224" t="s">
        <v>8339</v>
      </c>
      <c r="B5224" t="s">
        <v>85</v>
      </c>
      <c r="C5224">
        <v>5000</v>
      </c>
      <c r="D5224">
        <v>5000</v>
      </c>
      <c r="E5224" t="s">
        <v>1808</v>
      </c>
      <c r="F5224" t="s">
        <v>1804</v>
      </c>
      <c r="G5224" t="s">
        <v>8301</v>
      </c>
      <c r="H5224" t="s">
        <v>2388</v>
      </c>
    </row>
    <row r="5225" spans="1:8" x14ac:dyDescent="0.45">
      <c r="A5225" t="s">
        <v>8340</v>
      </c>
      <c r="B5225" t="s">
        <v>85</v>
      </c>
      <c r="C5225">
        <v>5000</v>
      </c>
      <c r="D5225">
        <v>5000</v>
      </c>
      <c r="E5225" t="s">
        <v>1808</v>
      </c>
      <c r="F5225" t="s">
        <v>1804</v>
      </c>
      <c r="G5225" t="s">
        <v>8301</v>
      </c>
      <c r="H5225" t="s">
        <v>2388</v>
      </c>
    </row>
    <row r="5226" spans="1:8" x14ac:dyDescent="0.45">
      <c r="A5226" t="s">
        <v>8341</v>
      </c>
      <c r="B5226" t="s">
        <v>85</v>
      </c>
      <c r="C5226">
        <v>5000</v>
      </c>
      <c r="D5226">
        <v>5000</v>
      </c>
      <c r="E5226" t="s">
        <v>1808</v>
      </c>
      <c r="F5226" t="s">
        <v>1804</v>
      </c>
      <c r="G5226" t="s">
        <v>8301</v>
      </c>
      <c r="H5226" t="s">
        <v>2388</v>
      </c>
    </row>
    <row r="5227" spans="1:8" x14ac:dyDescent="0.45">
      <c r="A5227" t="s">
        <v>8342</v>
      </c>
      <c r="B5227" t="s">
        <v>85</v>
      </c>
      <c r="C5227">
        <v>5000</v>
      </c>
      <c r="D5227">
        <v>5000</v>
      </c>
      <c r="E5227" t="s">
        <v>1808</v>
      </c>
      <c r="F5227" t="s">
        <v>1804</v>
      </c>
      <c r="G5227" t="s">
        <v>8301</v>
      </c>
      <c r="H5227" t="s">
        <v>2388</v>
      </c>
    </row>
    <row r="5228" spans="1:8" x14ac:dyDescent="0.45">
      <c r="A5228" t="s">
        <v>8343</v>
      </c>
      <c r="B5228" t="s">
        <v>85</v>
      </c>
      <c r="C5228">
        <v>5000</v>
      </c>
      <c r="D5228">
        <v>5000</v>
      </c>
      <c r="E5228" t="s">
        <v>1808</v>
      </c>
      <c r="F5228" t="s">
        <v>1804</v>
      </c>
      <c r="G5228" t="s">
        <v>8301</v>
      </c>
      <c r="H5228" t="s">
        <v>2388</v>
      </c>
    </row>
    <row r="5229" spans="1:8" x14ac:dyDescent="0.45">
      <c r="A5229" t="s">
        <v>8344</v>
      </c>
      <c r="B5229" t="s">
        <v>85</v>
      </c>
      <c r="C5229">
        <v>5000</v>
      </c>
      <c r="D5229">
        <v>5000</v>
      </c>
      <c r="E5229" t="s">
        <v>1808</v>
      </c>
      <c r="F5229" t="s">
        <v>1804</v>
      </c>
      <c r="G5229" t="s">
        <v>8301</v>
      </c>
      <c r="H5229" t="s">
        <v>2388</v>
      </c>
    </row>
    <row r="5230" spans="1:8" x14ac:dyDescent="0.45">
      <c r="A5230" t="s">
        <v>8345</v>
      </c>
      <c r="B5230" t="s">
        <v>8346</v>
      </c>
      <c r="C5230">
        <v>5000</v>
      </c>
      <c r="D5230">
        <v>46</v>
      </c>
      <c r="E5230" t="s">
        <v>1837</v>
      </c>
      <c r="F5230" t="s">
        <v>2670</v>
      </c>
      <c r="G5230" t="s">
        <v>8347</v>
      </c>
      <c r="H5230" t="s">
        <v>1810</v>
      </c>
    </row>
    <row r="5231" spans="1:8" x14ac:dyDescent="0.45">
      <c r="A5231" t="s">
        <v>8348</v>
      </c>
      <c r="B5231" t="s">
        <v>8346</v>
      </c>
      <c r="C5231">
        <v>5000</v>
      </c>
      <c r="D5231">
        <v>3451</v>
      </c>
      <c r="E5231" t="s">
        <v>1808</v>
      </c>
      <c r="F5231" t="s">
        <v>1804</v>
      </c>
      <c r="G5231" t="s">
        <v>8347</v>
      </c>
      <c r="H5231" t="s">
        <v>1810</v>
      </c>
    </row>
    <row r="5232" spans="1:8" x14ac:dyDescent="0.45">
      <c r="A5232" t="s">
        <v>8349</v>
      </c>
      <c r="B5232" t="s">
        <v>8346</v>
      </c>
      <c r="C5232">
        <v>5000</v>
      </c>
      <c r="D5232">
        <v>5000</v>
      </c>
      <c r="E5232" t="s">
        <v>1808</v>
      </c>
      <c r="F5232" t="s">
        <v>1804</v>
      </c>
      <c r="G5232" t="s">
        <v>8347</v>
      </c>
      <c r="H5232" t="s">
        <v>1810</v>
      </c>
    </row>
    <row r="5233" spans="1:8" x14ac:dyDescent="0.45">
      <c r="A5233" t="s">
        <v>8350</v>
      </c>
      <c r="B5233" t="s">
        <v>8346</v>
      </c>
      <c r="C5233">
        <v>5000</v>
      </c>
      <c r="D5233">
        <v>5000</v>
      </c>
      <c r="E5233" t="s">
        <v>1808</v>
      </c>
      <c r="F5233" t="s">
        <v>1804</v>
      </c>
      <c r="G5233" t="s">
        <v>8347</v>
      </c>
      <c r="H5233" t="s">
        <v>1810</v>
      </c>
    </row>
    <row r="5234" spans="1:8" x14ac:dyDescent="0.45">
      <c r="A5234" t="s">
        <v>8351</v>
      </c>
      <c r="B5234" t="s">
        <v>47</v>
      </c>
      <c r="C5234">
        <v>5000</v>
      </c>
      <c r="D5234">
        <v>36</v>
      </c>
      <c r="E5234" t="s">
        <v>1837</v>
      </c>
      <c r="F5234" t="s">
        <v>2670</v>
      </c>
      <c r="G5234" t="s">
        <v>8352</v>
      </c>
      <c r="H5234" t="s">
        <v>1810</v>
      </c>
    </row>
    <row r="5235" spans="1:8" x14ac:dyDescent="0.45">
      <c r="A5235" t="s">
        <v>8353</v>
      </c>
      <c r="B5235" t="s">
        <v>47</v>
      </c>
      <c r="C5235">
        <v>5000</v>
      </c>
      <c r="D5235">
        <v>410</v>
      </c>
      <c r="E5235" t="s">
        <v>1837</v>
      </c>
      <c r="F5235" t="s">
        <v>1972</v>
      </c>
      <c r="G5235" t="s">
        <v>8352</v>
      </c>
      <c r="H5235" t="s">
        <v>1810</v>
      </c>
    </row>
    <row r="5236" spans="1:8" x14ac:dyDescent="0.45">
      <c r="A5236" t="s">
        <v>8354</v>
      </c>
      <c r="B5236" t="s">
        <v>47</v>
      </c>
      <c r="C5236">
        <v>5000</v>
      </c>
      <c r="D5236">
        <v>3198</v>
      </c>
      <c r="E5236" t="s">
        <v>1888</v>
      </c>
      <c r="F5236" t="s">
        <v>1889</v>
      </c>
      <c r="G5236" t="s">
        <v>8352</v>
      </c>
      <c r="H5236" t="s">
        <v>1810</v>
      </c>
    </row>
    <row r="5237" spans="1:8" x14ac:dyDescent="0.45">
      <c r="A5237" t="s">
        <v>8355</v>
      </c>
      <c r="B5237" t="s">
        <v>47</v>
      </c>
      <c r="C5237">
        <v>5000</v>
      </c>
      <c r="D5237">
        <v>4544</v>
      </c>
      <c r="E5237" t="s">
        <v>1808</v>
      </c>
      <c r="F5237" t="s">
        <v>1804</v>
      </c>
      <c r="G5237" t="s">
        <v>8352</v>
      </c>
      <c r="H5237" t="s">
        <v>1810</v>
      </c>
    </row>
    <row r="5238" spans="1:8" x14ac:dyDescent="0.45">
      <c r="A5238" t="s">
        <v>8356</v>
      </c>
      <c r="B5238" t="s">
        <v>47</v>
      </c>
      <c r="C5238">
        <v>5000</v>
      </c>
      <c r="D5238">
        <v>2393</v>
      </c>
      <c r="E5238" t="s">
        <v>1837</v>
      </c>
      <c r="F5238" t="s">
        <v>1972</v>
      </c>
      <c r="G5238" t="s">
        <v>8352</v>
      </c>
      <c r="H5238" t="s">
        <v>1810</v>
      </c>
    </row>
    <row r="5239" spans="1:8" x14ac:dyDescent="0.45">
      <c r="A5239" t="s">
        <v>8357</v>
      </c>
      <c r="B5239" t="s">
        <v>47</v>
      </c>
      <c r="C5239">
        <v>5000</v>
      </c>
      <c r="D5239">
        <v>4092</v>
      </c>
      <c r="E5239" t="s">
        <v>1888</v>
      </c>
      <c r="F5239" t="s">
        <v>2196</v>
      </c>
      <c r="G5239" t="s">
        <v>8352</v>
      </c>
      <c r="H5239" t="s">
        <v>1810</v>
      </c>
    </row>
    <row r="5240" spans="1:8" x14ac:dyDescent="0.45">
      <c r="A5240" t="s">
        <v>8358</v>
      </c>
      <c r="B5240" t="s">
        <v>47</v>
      </c>
      <c r="C5240">
        <v>5000</v>
      </c>
      <c r="D5240">
        <v>5000</v>
      </c>
      <c r="E5240" t="s">
        <v>1891</v>
      </c>
      <c r="F5240" t="s">
        <v>3140</v>
      </c>
      <c r="G5240" t="s">
        <v>8352</v>
      </c>
      <c r="H5240" t="s">
        <v>1810</v>
      </c>
    </row>
    <row r="5241" spans="1:8" x14ac:dyDescent="0.45">
      <c r="A5241" t="s">
        <v>8359</v>
      </c>
      <c r="B5241" t="s">
        <v>47</v>
      </c>
      <c r="C5241">
        <v>5000</v>
      </c>
      <c r="D5241">
        <v>5000</v>
      </c>
      <c r="E5241" t="s">
        <v>1808</v>
      </c>
      <c r="F5241" t="s">
        <v>1804</v>
      </c>
      <c r="G5241" t="s">
        <v>8352</v>
      </c>
      <c r="H5241" t="s">
        <v>1810</v>
      </c>
    </row>
    <row r="5242" spans="1:8" x14ac:dyDescent="0.45">
      <c r="A5242" t="s">
        <v>8360</v>
      </c>
      <c r="B5242" t="s">
        <v>47</v>
      </c>
      <c r="C5242">
        <v>5000</v>
      </c>
      <c r="D5242">
        <v>5000</v>
      </c>
      <c r="E5242" t="s">
        <v>1808</v>
      </c>
      <c r="F5242" t="s">
        <v>1804</v>
      </c>
      <c r="G5242" t="s">
        <v>8352</v>
      </c>
      <c r="H5242" t="s">
        <v>1810</v>
      </c>
    </row>
    <row r="5243" spans="1:8" x14ac:dyDescent="0.45">
      <c r="A5243" t="s">
        <v>8361</v>
      </c>
      <c r="B5243" t="s">
        <v>47</v>
      </c>
      <c r="C5243">
        <v>5000</v>
      </c>
      <c r="D5243">
        <v>5000</v>
      </c>
      <c r="E5243" t="s">
        <v>1808</v>
      </c>
      <c r="F5243" t="s">
        <v>1804</v>
      </c>
      <c r="G5243" t="s">
        <v>8352</v>
      </c>
      <c r="H5243" t="s">
        <v>1810</v>
      </c>
    </row>
    <row r="5244" spans="1:8" x14ac:dyDescent="0.45">
      <c r="A5244" t="s">
        <v>8362</v>
      </c>
      <c r="B5244" t="s">
        <v>47</v>
      </c>
      <c r="C5244">
        <v>5000</v>
      </c>
      <c r="D5244">
        <v>5000</v>
      </c>
      <c r="E5244" t="s">
        <v>1808</v>
      </c>
      <c r="F5244" t="s">
        <v>1804</v>
      </c>
      <c r="G5244" t="s">
        <v>8352</v>
      </c>
      <c r="H5244" t="s">
        <v>1810</v>
      </c>
    </row>
    <row r="5245" spans="1:8" x14ac:dyDescent="0.45">
      <c r="A5245" t="s">
        <v>8363</v>
      </c>
      <c r="B5245" t="s">
        <v>47</v>
      </c>
      <c r="C5245">
        <v>5000</v>
      </c>
      <c r="D5245">
        <v>5000</v>
      </c>
      <c r="E5245" t="s">
        <v>1808</v>
      </c>
      <c r="F5245" t="s">
        <v>1804</v>
      </c>
      <c r="G5245" t="s">
        <v>8352</v>
      </c>
      <c r="H5245" t="s">
        <v>1810</v>
      </c>
    </row>
    <row r="5246" spans="1:8" x14ac:dyDescent="0.45">
      <c r="A5246" t="s">
        <v>8364</v>
      </c>
      <c r="B5246" t="s">
        <v>47</v>
      </c>
      <c r="C5246">
        <v>5000</v>
      </c>
      <c r="D5246">
        <v>5000</v>
      </c>
      <c r="E5246" t="s">
        <v>1808</v>
      </c>
      <c r="F5246" t="s">
        <v>1804</v>
      </c>
      <c r="G5246" t="s">
        <v>8352</v>
      </c>
      <c r="H5246" t="s">
        <v>1810</v>
      </c>
    </row>
    <row r="5247" spans="1:8" x14ac:dyDescent="0.45">
      <c r="A5247" t="s">
        <v>8365</v>
      </c>
      <c r="B5247" t="s">
        <v>47</v>
      </c>
      <c r="C5247">
        <v>5000</v>
      </c>
      <c r="D5247">
        <v>5000</v>
      </c>
      <c r="E5247" t="s">
        <v>1808</v>
      </c>
      <c r="F5247" t="s">
        <v>1804</v>
      </c>
      <c r="G5247" t="s">
        <v>8352</v>
      </c>
      <c r="H5247" t="s">
        <v>1810</v>
      </c>
    </row>
    <row r="5248" spans="1:8" x14ac:dyDescent="0.45">
      <c r="A5248" t="s">
        <v>8366</v>
      </c>
      <c r="B5248" t="s">
        <v>28</v>
      </c>
      <c r="C5248">
        <v>5000</v>
      </c>
      <c r="D5248">
        <v>1148</v>
      </c>
      <c r="E5248" t="s">
        <v>1837</v>
      </c>
      <c r="F5248" t="s">
        <v>1972</v>
      </c>
      <c r="G5248" t="s">
        <v>8367</v>
      </c>
      <c r="H5248" t="s">
        <v>1810</v>
      </c>
    </row>
    <row r="5249" spans="1:8" x14ac:dyDescent="0.45">
      <c r="A5249" t="s">
        <v>8368</v>
      </c>
      <c r="B5249" t="s">
        <v>28</v>
      </c>
      <c r="C5249">
        <v>5000</v>
      </c>
      <c r="D5249">
        <v>97</v>
      </c>
      <c r="E5249" t="s">
        <v>1837</v>
      </c>
      <c r="F5249" t="s">
        <v>2183</v>
      </c>
      <c r="G5249" t="s">
        <v>8367</v>
      </c>
      <c r="H5249" t="s">
        <v>1810</v>
      </c>
    </row>
    <row r="5250" spans="1:8" x14ac:dyDescent="0.45">
      <c r="A5250" t="s">
        <v>8369</v>
      </c>
      <c r="B5250" t="s">
        <v>28</v>
      </c>
      <c r="C5250">
        <v>5000</v>
      </c>
      <c r="D5250">
        <v>1910</v>
      </c>
      <c r="E5250" t="s">
        <v>1837</v>
      </c>
      <c r="F5250" t="s">
        <v>1972</v>
      </c>
      <c r="G5250" t="s">
        <v>8367</v>
      </c>
      <c r="H5250" t="s">
        <v>1810</v>
      </c>
    </row>
    <row r="5251" spans="1:8" x14ac:dyDescent="0.45">
      <c r="A5251" t="s">
        <v>8370</v>
      </c>
      <c r="B5251" t="s">
        <v>28</v>
      </c>
      <c r="C5251">
        <v>600</v>
      </c>
      <c r="D5251">
        <v>408</v>
      </c>
      <c r="E5251" t="s">
        <v>1891</v>
      </c>
      <c r="F5251" t="s">
        <v>1892</v>
      </c>
      <c r="G5251" t="s">
        <v>8367</v>
      </c>
      <c r="H5251" t="s">
        <v>1810</v>
      </c>
    </row>
    <row r="5252" spans="1:8" x14ac:dyDescent="0.45">
      <c r="A5252" t="s">
        <v>8371</v>
      </c>
      <c r="B5252" t="s">
        <v>76</v>
      </c>
      <c r="C5252">
        <v>5000</v>
      </c>
      <c r="D5252">
        <v>863</v>
      </c>
      <c r="E5252" t="s">
        <v>1837</v>
      </c>
      <c r="F5252" t="s">
        <v>1972</v>
      </c>
      <c r="G5252" t="s">
        <v>8372</v>
      </c>
      <c r="H5252" t="s">
        <v>2388</v>
      </c>
    </row>
    <row r="5253" spans="1:8" x14ac:dyDescent="0.45">
      <c r="A5253" t="s">
        <v>8373</v>
      </c>
      <c r="B5253" t="s">
        <v>76</v>
      </c>
      <c r="C5253">
        <v>5000</v>
      </c>
      <c r="D5253">
        <v>750</v>
      </c>
      <c r="E5253" t="s">
        <v>1837</v>
      </c>
      <c r="F5253" t="s">
        <v>2187</v>
      </c>
      <c r="G5253" t="s">
        <v>8372</v>
      </c>
      <c r="H5253" t="s">
        <v>2388</v>
      </c>
    </row>
    <row r="5254" spans="1:8" x14ac:dyDescent="0.45">
      <c r="A5254" t="s">
        <v>8374</v>
      </c>
      <c r="B5254" t="s">
        <v>76</v>
      </c>
      <c r="C5254">
        <v>5000</v>
      </c>
      <c r="D5254">
        <v>4607</v>
      </c>
      <c r="E5254" t="s">
        <v>1837</v>
      </c>
      <c r="F5254" t="s">
        <v>2183</v>
      </c>
      <c r="G5254" t="s">
        <v>8372</v>
      </c>
      <c r="H5254" t="s">
        <v>2388</v>
      </c>
    </row>
    <row r="5255" spans="1:8" x14ac:dyDescent="0.45">
      <c r="A5255" t="s">
        <v>8375</v>
      </c>
      <c r="B5255" t="s">
        <v>76</v>
      </c>
      <c r="C5255">
        <v>5000</v>
      </c>
      <c r="D5255">
        <v>2518</v>
      </c>
      <c r="E5255" t="s">
        <v>1837</v>
      </c>
      <c r="F5255" t="s">
        <v>1972</v>
      </c>
      <c r="G5255" t="s">
        <v>8372</v>
      </c>
      <c r="H5255" t="s">
        <v>2388</v>
      </c>
    </row>
    <row r="5256" spans="1:8" x14ac:dyDescent="0.45">
      <c r="A5256" t="s">
        <v>8376</v>
      </c>
      <c r="B5256" t="s">
        <v>76</v>
      </c>
      <c r="C5256">
        <v>5000</v>
      </c>
      <c r="D5256">
        <v>4</v>
      </c>
      <c r="E5256" t="s">
        <v>1837</v>
      </c>
      <c r="F5256" t="s">
        <v>2670</v>
      </c>
      <c r="G5256" t="s">
        <v>8372</v>
      </c>
      <c r="H5256" t="s">
        <v>2388</v>
      </c>
    </row>
    <row r="5257" spans="1:8" x14ac:dyDescent="0.45">
      <c r="A5257" t="s">
        <v>8377</v>
      </c>
      <c r="B5257" t="s">
        <v>76</v>
      </c>
      <c r="C5257">
        <v>5000</v>
      </c>
      <c r="D5257">
        <v>4013</v>
      </c>
      <c r="E5257" t="s">
        <v>1888</v>
      </c>
      <c r="F5257" t="s">
        <v>1889</v>
      </c>
      <c r="G5257" t="s">
        <v>8372</v>
      </c>
      <c r="H5257" t="s">
        <v>2388</v>
      </c>
    </row>
    <row r="5258" spans="1:8" x14ac:dyDescent="0.45">
      <c r="A5258" t="s">
        <v>8378</v>
      </c>
      <c r="B5258" t="s">
        <v>76</v>
      </c>
      <c r="C5258">
        <v>5000</v>
      </c>
      <c r="D5258">
        <v>3664</v>
      </c>
      <c r="E5258" t="s">
        <v>1888</v>
      </c>
      <c r="F5258" t="s">
        <v>2196</v>
      </c>
      <c r="G5258" t="s">
        <v>8372</v>
      </c>
      <c r="H5258" t="s">
        <v>2388</v>
      </c>
    </row>
    <row r="5259" spans="1:8" x14ac:dyDescent="0.45">
      <c r="A5259" t="s">
        <v>8379</v>
      </c>
      <c r="B5259" t="s">
        <v>76</v>
      </c>
      <c r="C5259">
        <v>5000</v>
      </c>
      <c r="D5259">
        <v>5000</v>
      </c>
      <c r="E5259" t="s">
        <v>1891</v>
      </c>
      <c r="F5259" t="s">
        <v>1892</v>
      </c>
      <c r="G5259" t="s">
        <v>8372</v>
      </c>
      <c r="H5259" t="s">
        <v>2388</v>
      </c>
    </row>
    <row r="5260" spans="1:8" x14ac:dyDescent="0.45">
      <c r="A5260" t="s">
        <v>8380</v>
      </c>
      <c r="B5260" t="s">
        <v>76</v>
      </c>
      <c r="C5260">
        <v>5000</v>
      </c>
      <c r="D5260">
        <v>5000</v>
      </c>
      <c r="E5260" t="s">
        <v>1808</v>
      </c>
      <c r="F5260" t="s">
        <v>1804</v>
      </c>
      <c r="G5260" t="s">
        <v>8372</v>
      </c>
      <c r="H5260" t="s">
        <v>2388</v>
      </c>
    </row>
    <row r="5261" spans="1:8" x14ac:dyDescent="0.45">
      <c r="A5261" t="s">
        <v>8381</v>
      </c>
      <c r="B5261" t="s">
        <v>76</v>
      </c>
      <c r="C5261">
        <v>5000</v>
      </c>
      <c r="D5261">
        <v>5000</v>
      </c>
      <c r="E5261" t="s">
        <v>1808</v>
      </c>
      <c r="F5261" t="s">
        <v>1804</v>
      </c>
      <c r="G5261" t="s">
        <v>8372</v>
      </c>
      <c r="H5261" t="s">
        <v>2388</v>
      </c>
    </row>
    <row r="5262" spans="1:8" x14ac:dyDescent="0.45">
      <c r="A5262" t="s">
        <v>8382</v>
      </c>
      <c r="B5262" t="s">
        <v>76</v>
      </c>
      <c r="C5262">
        <v>5000</v>
      </c>
      <c r="D5262">
        <v>5000</v>
      </c>
      <c r="E5262" t="s">
        <v>1808</v>
      </c>
      <c r="F5262" t="s">
        <v>1804</v>
      </c>
      <c r="G5262" t="s">
        <v>8372</v>
      </c>
      <c r="H5262" t="s">
        <v>2388</v>
      </c>
    </row>
    <row r="5263" spans="1:8" x14ac:dyDescent="0.45">
      <c r="A5263" t="s">
        <v>8383</v>
      </c>
      <c r="B5263" t="s">
        <v>76</v>
      </c>
      <c r="C5263">
        <v>5000</v>
      </c>
      <c r="D5263">
        <v>5000</v>
      </c>
      <c r="E5263" t="s">
        <v>1808</v>
      </c>
      <c r="F5263" t="s">
        <v>1804</v>
      </c>
      <c r="G5263" t="s">
        <v>8372</v>
      </c>
      <c r="H5263" t="s">
        <v>2388</v>
      </c>
    </row>
    <row r="5264" spans="1:8" x14ac:dyDescent="0.45">
      <c r="A5264" t="s">
        <v>8384</v>
      </c>
      <c r="B5264" t="s">
        <v>76</v>
      </c>
      <c r="C5264">
        <v>5000</v>
      </c>
      <c r="D5264">
        <v>5000</v>
      </c>
      <c r="E5264" t="s">
        <v>1808</v>
      </c>
      <c r="F5264" t="s">
        <v>1804</v>
      </c>
      <c r="G5264" t="s">
        <v>8372</v>
      </c>
      <c r="H5264" t="s">
        <v>2388</v>
      </c>
    </row>
    <row r="5265" spans="1:8" x14ac:dyDescent="0.45">
      <c r="A5265" t="s">
        <v>8385</v>
      </c>
      <c r="B5265" t="s">
        <v>76</v>
      </c>
      <c r="C5265">
        <v>5000</v>
      </c>
      <c r="D5265">
        <v>5000</v>
      </c>
      <c r="E5265" t="s">
        <v>1808</v>
      </c>
      <c r="F5265" t="s">
        <v>1804</v>
      </c>
      <c r="G5265" t="s">
        <v>8372</v>
      </c>
      <c r="H5265" t="s">
        <v>2388</v>
      </c>
    </row>
    <row r="5266" spans="1:8" x14ac:dyDescent="0.45">
      <c r="A5266" t="s">
        <v>8386</v>
      </c>
      <c r="B5266" t="s">
        <v>76</v>
      </c>
      <c r="C5266">
        <v>5000</v>
      </c>
      <c r="D5266">
        <v>5000</v>
      </c>
      <c r="E5266" t="s">
        <v>1808</v>
      </c>
      <c r="F5266" t="s">
        <v>1804</v>
      </c>
      <c r="G5266" t="s">
        <v>8372</v>
      </c>
      <c r="H5266" t="s">
        <v>2388</v>
      </c>
    </row>
    <row r="5267" spans="1:8" x14ac:dyDescent="0.45">
      <c r="A5267" t="s">
        <v>8387</v>
      </c>
      <c r="B5267" t="s">
        <v>76</v>
      </c>
      <c r="C5267">
        <v>5000</v>
      </c>
      <c r="D5267">
        <v>5000</v>
      </c>
      <c r="E5267" t="s">
        <v>1808</v>
      </c>
      <c r="F5267" t="s">
        <v>1804</v>
      </c>
      <c r="G5267" t="s">
        <v>8372</v>
      </c>
      <c r="H5267" t="s">
        <v>2388</v>
      </c>
    </row>
    <row r="5268" spans="1:8" x14ac:dyDescent="0.45">
      <c r="A5268" t="s">
        <v>8388</v>
      </c>
      <c r="B5268" t="s">
        <v>76</v>
      </c>
      <c r="C5268">
        <v>5000</v>
      </c>
      <c r="D5268">
        <v>5000</v>
      </c>
      <c r="E5268" t="s">
        <v>1808</v>
      </c>
      <c r="F5268" t="s">
        <v>1804</v>
      </c>
      <c r="G5268" t="s">
        <v>8372</v>
      </c>
      <c r="H5268" t="s">
        <v>2388</v>
      </c>
    </row>
    <row r="5269" spans="1:8" x14ac:dyDescent="0.45">
      <c r="A5269" t="s">
        <v>8389</v>
      </c>
      <c r="B5269" t="s">
        <v>76</v>
      </c>
      <c r="C5269">
        <v>5000</v>
      </c>
      <c r="D5269">
        <v>5000</v>
      </c>
      <c r="E5269" t="s">
        <v>1808</v>
      </c>
      <c r="F5269" t="s">
        <v>1804</v>
      </c>
      <c r="G5269" t="s">
        <v>8372</v>
      </c>
      <c r="H5269" t="s">
        <v>2388</v>
      </c>
    </row>
    <row r="5270" spans="1:8" x14ac:dyDescent="0.45">
      <c r="A5270" t="s">
        <v>8390</v>
      </c>
      <c r="B5270" t="s">
        <v>76</v>
      </c>
      <c r="C5270">
        <v>5000</v>
      </c>
      <c r="D5270">
        <v>5000</v>
      </c>
      <c r="E5270" t="s">
        <v>1808</v>
      </c>
      <c r="F5270" t="s">
        <v>1804</v>
      </c>
      <c r="G5270" t="s">
        <v>8372</v>
      </c>
      <c r="H5270" t="s">
        <v>2388</v>
      </c>
    </row>
    <row r="5271" spans="1:8" x14ac:dyDescent="0.45">
      <c r="A5271" t="s">
        <v>8391</v>
      </c>
      <c r="B5271" t="s">
        <v>76</v>
      </c>
      <c r="C5271">
        <v>5000</v>
      </c>
      <c r="D5271">
        <v>5000</v>
      </c>
      <c r="E5271" t="s">
        <v>1808</v>
      </c>
      <c r="F5271" t="s">
        <v>1804</v>
      </c>
      <c r="G5271" t="s">
        <v>8372</v>
      </c>
      <c r="H5271" t="s">
        <v>2388</v>
      </c>
    </row>
    <row r="5272" spans="1:8" x14ac:dyDescent="0.45">
      <c r="A5272" t="s">
        <v>8392</v>
      </c>
      <c r="B5272" t="s">
        <v>76</v>
      </c>
      <c r="C5272">
        <v>5000</v>
      </c>
      <c r="D5272">
        <v>5000</v>
      </c>
      <c r="E5272" t="s">
        <v>1808</v>
      </c>
      <c r="F5272" t="s">
        <v>1804</v>
      </c>
      <c r="G5272" t="s">
        <v>8372</v>
      </c>
      <c r="H5272" t="s">
        <v>2388</v>
      </c>
    </row>
    <row r="5273" spans="1:8" x14ac:dyDescent="0.45">
      <c r="A5273" t="s">
        <v>8393</v>
      </c>
      <c r="B5273" t="s">
        <v>76</v>
      </c>
      <c r="C5273">
        <v>5000</v>
      </c>
      <c r="D5273">
        <v>5000</v>
      </c>
      <c r="E5273" t="s">
        <v>1808</v>
      </c>
      <c r="F5273" t="s">
        <v>1804</v>
      </c>
      <c r="G5273" t="s">
        <v>8372</v>
      </c>
      <c r="H5273" t="s">
        <v>2388</v>
      </c>
    </row>
    <row r="5274" spans="1:8" x14ac:dyDescent="0.45">
      <c r="A5274" t="s">
        <v>8394</v>
      </c>
      <c r="B5274" t="s">
        <v>76</v>
      </c>
      <c r="C5274">
        <v>5000</v>
      </c>
      <c r="D5274">
        <v>5000</v>
      </c>
      <c r="E5274" t="s">
        <v>1808</v>
      </c>
      <c r="F5274" t="s">
        <v>1804</v>
      </c>
      <c r="G5274" t="s">
        <v>8372</v>
      </c>
      <c r="H5274" t="s">
        <v>2388</v>
      </c>
    </row>
    <row r="5275" spans="1:8" x14ac:dyDescent="0.45">
      <c r="A5275" t="s">
        <v>8395</v>
      </c>
      <c r="B5275" t="s">
        <v>76</v>
      </c>
      <c r="C5275">
        <v>5000</v>
      </c>
      <c r="D5275">
        <v>5000</v>
      </c>
      <c r="E5275" t="s">
        <v>1808</v>
      </c>
      <c r="F5275" t="s">
        <v>1804</v>
      </c>
      <c r="G5275" t="s">
        <v>8372</v>
      </c>
      <c r="H5275" t="s">
        <v>2388</v>
      </c>
    </row>
    <row r="5276" spans="1:8" x14ac:dyDescent="0.45">
      <c r="A5276" t="s">
        <v>8396</v>
      </c>
      <c r="B5276" t="s">
        <v>76</v>
      </c>
      <c r="C5276">
        <v>5000</v>
      </c>
      <c r="D5276">
        <v>5000</v>
      </c>
      <c r="E5276" t="s">
        <v>1808</v>
      </c>
      <c r="F5276" t="s">
        <v>1804</v>
      </c>
      <c r="G5276" t="s">
        <v>8372</v>
      </c>
      <c r="H5276" t="s">
        <v>2388</v>
      </c>
    </row>
    <row r="5277" spans="1:8" x14ac:dyDescent="0.45">
      <c r="A5277" t="s">
        <v>8397</v>
      </c>
      <c r="B5277" t="s">
        <v>76</v>
      </c>
      <c r="C5277">
        <v>5000</v>
      </c>
      <c r="D5277">
        <v>5000</v>
      </c>
      <c r="E5277" t="s">
        <v>1808</v>
      </c>
      <c r="F5277" t="s">
        <v>1804</v>
      </c>
      <c r="G5277" t="s">
        <v>8372</v>
      </c>
      <c r="H5277" t="s">
        <v>2388</v>
      </c>
    </row>
    <row r="5278" spans="1:8" x14ac:dyDescent="0.45">
      <c r="A5278" t="s">
        <v>8398</v>
      </c>
      <c r="B5278" t="s">
        <v>76</v>
      </c>
      <c r="C5278">
        <v>5000</v>
      </c>
      <c r="D5278">
        <v>5000</v>
      </c>
      <c r="E5278" t="s">
        <v>1808</v>
      </c>
      <c r="F5278" t="s">
        <v>1804</v>
      </c>
      <c r="G5278" t="s">
        <v>8372</v>
      </c>
      <c r="H5278" t="s">
        <v>2388</v>
      </c>
    </row>
    <row r="5279" spans="1:8" x14ac:dyDescent="0.45">
      <c r="A5279" t="s">
        <v>8399</v>
      </c>
      <c r="B5279" t="s">
        <v>76</v>
      </c>
      <c r="C5279">
        <v>5000</v>
      </c>
      <c r="D5279">
        <v>5000</v>
      </c>
      <c r="E5279" t="s">
        <v>1808</v>
      </c>
      <c r="F5279" t="s">
        <v>1804</v>
      </c>
      <c r="G5279" t="s">
        <v>8372</v>
      </c>
      <c r="H5279" t="s">
        <v>2388</v>
      </c>
    </row>
    <row r="5280" spans="1:8" x14ac:dyDescent="0.45">
      <c r="A5280" t="s">
        <v>8400</v>
      </c>
      <c r="B5280" t="s">
        <v>76</v>
      </c>
      <c r="C5280">
        <v>5000</v>
      </c>
      <c r="D5280">
        <v>5000</v>
      </c>
      <c r="E5280" t="s">
        <v>1808</v>
      </c>
      <c r="F5280" t="s">
        <v>1804</v>
      </c>
      <c r="G5280" t="s">
        <v>8372</v>
      </c>
      <c r="H5280" t="s">
        <v>2388</v>
      </c>
    </row>
    <row r="5281" spans="1:8" x14ac:dyDescent="0.45">
      <c r="A5281" t="s">
        <v>8401</v>
      </c>
      <c r="B5281" t="s">
        <v>76</v>
      </c>
      <c r="C5281">
        <v>5000</v>
      </c>
      <c r="D5281">
        <v>5000</v>
      </c>
      <c r="E5281" t="s">
        <v>1808</v>
      </c>
      <c r="F5281" t="s">
        <v>1804</v>
      </c>
      <c r="G5281" t="s">
        <v>8372</v>
      </c>
      <c r="H5281" t="s">
        <v>2388</v>
      </c>
    </row>
    <row r="5282" spans="1:8" x14ac:dyDescent="0.45">
      <c r="A5282" t="s">
        <v>8402</v>
      </c>
      <c r="B5282" t="s">
        <v>76</v>
      </c>
      <c r="C5282">
        <v>5000</v>
      </c>
      <c r="D5282">
        <v>5000</v>
      </c>
      <c r="E5282" t="s">
        <v>1808</v>
      </c>
      <c r="F5282" t="s">
        <v>1804</v>
      </c>
      <c r="G5282" t="s">
        <v>8372</v>
      </c>
      <c r="H5282" t="s">
        <v>2388</v>
      </c>
    </row>
    <row r="5283" spans="1:8" x14ac:dyDescent="0.45">
      <c r="A5283" t="s">
        <v>8403</v>
      </c>
      <c r="B5283" t="s">
        <v>76</v>
      </c>
      <c r="C5283">
        <v>5000</v>
      </c>
      <c r="D5283">
        <v>5000</v>
      </c>
      <c r="E5283" t="s">
        <v>1808</v>
      </c>
      <c r="F5283" t="s">
        <v>1804</v>
      </c>
      <c r="G5283" t="s">
        <v>8372</v>
      </c>
      <c r="H5283" t="s">
        <v>2388</v>
      </c>
    </row>
    <row r="5284" spans="1:8" x14ac:dyDescent="0.45">
      <c r="A5284" t="s">
        <v>8404</v>
      </c>
      <c r="B5284" t="s">
        <v>76</v>
      </c>
      <c r="C5284">
        <v>5000</v>
      </c>
      <c r="D5284">
        <v>5000</v>
      </c>
      <c r="E5284" t="s">
        <v>1808</v>
      </c>
      <c r="F5284" t="s">
        <v>1804</v>
      </c>
      <c r="G5284" t="s">
        <v>8372</v>
      </c>
      <c r="H5284" t="s">
        <v>2388</v>
      </c>
    </row>
    <row r="5285" spans="1:8" x14ac:dyDescent="0.45">
      <c r="A5285" t="s">
        <v>8405</v>
      </c>
      <c r="B5285" t="s">
        <v>76</v>
      </c>
      <c r="C5285">
        <v>5000</v>
      </c>
      <c r="D5285">
        <v>5000</v>
      </c>
      <c r="E5285" t="s">
        <v>1808</v>
      </c>
      <c r="F5285" t="s">
        <v>1804</v>
      </c>
      <c r="G5285" t="s">
        <v>8372</v>
      </c>
      <c r="H5285" t="s">
        <v>2388</v>
      </c>
    </row>
    <row r="5286" spans="1:8" x14ac:dyDescent="0.45">
      <c r="A5286" t="s">
        <v>8406</v>
      </c>
      <c r="B5286" t="s">
        <v>76</v>
      </c>
      <c r="C5286">
        <v>5000</v>
      </c>
      <c r="D5286">
        <v>5000</v>
      </c>
      <c r="E5286" t="s">
        <v>1808</v>
      </c>
      <c r="F5286" t="s">
        <v>1804</v>
      </c>
      <c r="G5286" t="s">
        <v>8372</v>
      </c>
      <c r="H5286" t="s">
        <v>2388</v>
      </c>
    </row>
    <row r="5287" spans="1:8" x14ac:dyDescent="0.45">
      <c r="A5287" t="s">
        <v>8407</v>
      </c>
      <c r="B5287" t="s">
        <v>76</v>
      </c>
      <c r="C5287">
        <v>5000</v>
      </c>
      <c r="D5287">
        <v>5000</v>
      </c>
      <c r="E5287" t="s">
        <v>1808</v>
      </c>
      <c r="F5287" t="s">
        <v>1804</v>
      </c>
      <c r="G5287" t="s">
        <v>8372</v>
      </c>
      <c r="H5287" t="s">
        <v>2388</v>
      </c>
    </row>
    <row r="5288" spans="1:8" x14ac:dyDescent="0.45">
      <c r="A5288" t="s">
        <v>8408</v>
      </c>
      <c r="B5288" t="s">
        <v>115</v>
      </c>
      <c r="C5288">
        <v>5000</v>
      </c>
      <c r="D5288">
        <v>1899</v>
      </c>
      <c r="E5288" t="s">
        <v>1808</v>
      </c>
      <c r="F5288" t="s">
        <v>1804</v>
      </c>
      <c r="G5288" t="s">
        <v>8409</v>
      </c>
      <c r="H5288" t="s">
        <v>1810</v>
      </c>
    </row>
    <row r="5289" spans="1:8" x14ac:dyDescent="0.45">
      <c r="A5289" t="s">
        <v>8410</v>
      </c>
      <c r="B5289" t="s">
        <v>115</v>
      </c>
      <c r="C5289">
        <v>5000</v>
      </c>
      <c r="D5289">
        <v>4403</v>
      </c>
      <c r="E5289" t="s">
        <v>1837</v>
      </c>
      <c r="F5289" t="s">
        <v>1972</v>
      </c>
      <c r="G5289" t="s">
        <v>8409</v>
      </c>
      <c r="H5289" t="s">
        <v>1810</v>
      </c>
    </row>
    <row r="5290" spans="1:8" x14ac:dyDescent="0.45">
      <c r="A5290" t="s">
        <v>8411</v>
      </c>
      <c r="B5290" t="s">
        <v>42</v>
      </c>
      <c r="C5290">
        <v>5000</v>
      </c>
      <c r="D5290">
        <v>1077</v>
      </c>
      <c r="E5290" t="s">
        <v>1837</v>
      </c>
      <c r="F5290" t="s">
        <v>1972</v>
      </c>
      <c r="G5290" t="s">
        <v>8412</v>
      </c>
      <c r="H5290" t="s">
        <v>1810</v>
      </c>
    </row>
    <row r="5291" spans="1:8" x14ac:dyDescent="0.45">
      <c r="A5291" t="s">
        <v>8413</v>
      </c>
      <c r="B5291" t="s">
        <v>42</v>
      </c>
      <c r="C5291">
        <v>5000</v>
      </c>
      <c r="D5291">
        <v>963</v>
      </c>
      <c r="E5291" t="s">
        <v>1888</v>
      </c>
      <c r="F5291" t="s">
        <v>1889</v>
      </c>
      <c r="G5291" t="s">
        <v>8412</v>
      </c>
      <c r="H5291" t="s">
        <v>1810</v>
      </c>
    </row>
    <row r="5292" spans="1:8" x14ac:dyDescent="0.45">
      <c r="A5292" t="s">
        <v>8414</v>
      </c>
      <c r="B5292" t="s">
        <v>42</v>
      </c>
      <c r="C5292">
        <v>5000</v>
      </c>
      <c r="D5292">
        <v>4378</v>
      </c>
      <c r="E5292" t="s">
        <v>1808</v>
      </c>
      <c r="F5292" t="s">
        <v>1804</v>
      </c>
      <c r="G5292" t="s">
        <v>8412</v>
      </c>
      <c r="H5292" t="s">
        <v>1810</v>
      </c>
    </row>
    <row r="5293" spans="1:8" x14ac:dyDescent="0.45">
      <c r="A5293" t="s">
        <v>8415</v>
      </c>
      <c r="B5293" t="s">
        <v>42</v>
      </c>
      <c r="C5293">
        <v>5000</v>
      </c>
      <c r="D5293">
        <v>922</v>
      </c>
      <c r="E5293" t="s">
        <v>1837</v>
      </c>
      <c r="F5293" t="s">
        <v>1972</v>
      </c>
      <c r="G5293" t="s">
        <v>8412</v>
      </c>
      <c r="H5293" t="s">
        <v>1810</v>
      </c>
    </row>
    <row r="5294" spans="1:8" x14ac:dyDescent="0.45">
      <c r="A5294" t="s">
        <v>8416</v>
      </c>
      <c r="B5294" t="s">
        <v>51</v>
      </c>
      <c r="C5294">
        <v>5000</v>
      </c>
      <c r="D5294">
        <v>1393</v>
      </c>
      <c r="E5294" t="s">
        <v>1888</v>
      </c>
      <c r="F5294" t="s">
        <v>1889</v>
      </c>
      <c r="G5294" t="s">
        <v>8417</v>
      </c>
      <c r="H5294" t="s">
        <v>1810</v>
      </c>
    </row>
    <row r="5295" spans="1:8" x14ac:dyDescent="0.45">
      <c r="A5295" t="s">
        <v>8418</v>
      </c>
      <c r="B5295" t="s">
        <v>51</v>
      </c>
      <c r="C5295">
        <v>5000</v>
      </c>
      <c r="D5295">
        <v>3752</v>
      </c>
      <c r="E5295" t="s">
        <v>1837</v>
      </c>
      <c r="F5295" t="s">
        <v>1972</v>
      </c>
      <c r="G5295" t="s">
        <v>8417</v>
      </c>
      <c r="H5295" t="s">
        <v>1810</v>
      </c>
    </row>
    <row r="5296" spans="1:8" x14ac:dyDescent="0.45">
      <c r="A5296" t="s">
        <v>8419</v>
      </c>
      <c r="B5296" t="s">
        <v>51</v>
      </c>
      <c r="C5296">
        <v>5000</v>
      </c>
      <c r="D5296">
        <v>4632</v>
      </c>
      <c r="E5296" t="s">
        <v>1891</v>
      </c>
      <c r="F5296" t="s">
        <v>1892</v>
      </c>
      <c r="G5296" t="s">
        <v>8417</v>
      </c>
      <c r="H5296" t="s">
        <v>1810</v>
      </c>
    </row>
    <row r="5297" spans="1:8" x14ac:dyDescent="0.45">
      <c r="A5297" t="s">
        <v>8420</v>
      </c>
      <c r="B5297" t="s">
        <v>51</v>
      </c>
      <c r="C5297">
        <v>5000</v>
      </c>
      <c r="D5297">
        <v>3762</v>
      </c>
      <c r="E5297" t="s">
        <v>1837</v>
      </c>
      <c r="F5297" t="s">
        <v>1972</v>
      </c>
      <c r="G5297" t="s">
        <v>8417</v>
      </c>
      <c r="H5297" t="s">
        <v>1810</v>
      </c>
    </row>
    <row r="5298" spans="1:8" x14ac:dyDescent="0.45">
      <c r="A5298" t="s">
        <v>8421</v>
      </c>
      <c r="B5298" t="s">
        <v>34</v>
      </c>
      <c r="C5298">
        <v>5000</v>
      </c>
      <c r="D5298">
        <v>2665</v>
      </c>
      <c r="E5298" t="s">
        <v>1837</v>
      </c>
      <c r="F5298" t="s">
        <v>1838</v>
      </c>
      <c r="G5298" t="s">
        <v>8422</v>
      </c>
      <c r="H5298" t="s">
        <v>1810</v>
      </c>
    </row>
    <row r="5299" spans="1:8" x14ac:dyDescent="0.45">
      <c r="A5299" t="s">
        <v>8423</v>
      </c>
      <c r="B5299" t="s">
        <v>34</v>
      </c>
      <c r="C5299">
        <v>5000</v>
      </c>
      <c r="D5299">
        <v>103</v>
      </c>
      <c r="E5299" t="s">
        <v>1837</v>
      </c>
      <c r="F5299" t="s">
        <v>1972</v>
      </c>
      <c r="G5299" t="s">
        <v>8422</v>
      </c>
      <c r="H5299" t="s">
        <v>1810</v>
      </c>
    </row>
    <row r="5300" spans="1:8" x14ac:dyDescent="0.45">
      <c r="A5300" t="s">
        <v>8424</v>
      </c>
      <c r="B5300" t="s">
        <v>34</v>
      </c>
      <c r="C5300">
        <v>5000</v>
      </c>
      <c r="D5300">
        <v>23</v>
      </c>
      <c r="E5300" t="s">
        <v>1837</v>
      </c>
      <c r="F5300" t="s">
        <v>2670</v>
      </c>
      <c r="G5300" t="s">
        <v>8422</v>
      </c>
      <c r="H5300" t="s">
        <v>1810</v>
      </c>
    </row>
    <row r="5301" spans="1:8" x14ac:dyDescent="0.45">
      <c r="A5301" t="s">
        <v>8425</v>
      </c>
      <c r="B5301" t="s">
        <v>34</v>
      </c>
      <c r="C5301">
        <v>5000</v>
      </c>
      <c r="D5301">
        <v>1688</v>
      </c>
      <c r="E5301" t="s">
        <v>1888</v>
      </c>
      <c r="F5301" t="s">
        <v>1889</v>
      </c>
      <c r="G5301" t="s">
        <v>8422</v>
      </c>
      <c r="H5301" t="s">
        <v>1810</v>
      </c>
    </row>
    <row r="5302" spans="1:8" x14ac:dyDescent="0.45">
      <c r="A5302" t="s">
        <v>8426</v>
      </c>
      <c r="B5302" t="s">
        <v>34</v>
      </c>
      <c r="C5302">
        <v>5000</v>
      </c>
      <c r="D5302">
        <v>94</v>
      </c>
      <c r="E5302" t="s">
        <v>1837</v>
      </c>
      <c r="F5302" t="s">
        <v>2183</v>
      </c>
      <c r="G5302" t="s">
        <v>8422</v>
      </c>
      <c r="H5302" t="s">
        <v>1810</v>
      </c>
    </row>
    <row r="5303" spans="1:8" x14ac:dyDescent="0.45">
      <c r="A5303" t="s">
        <v>8427</v>
      </c>
      <c r="B5303" t="s">
        <v>34</v>
      </c>
      <c r="C5303">
        <v>5000</v>
      </c>
      <c r="D5303">
        <v>5000</v>
      </c>
      <c r="E5303" t="s">
        <v>1891</v>
      </c>
      <c r="F5303" t="s">
        <v>3140</v>
      </c>
      <c r="G5303" t="s">
        <v>8422</v>
      </c>
      <c r="H5303" t="s">
        <v>1810</v>
      </c>
    </row>
    <row r="5304" spans="1:8" x14ac:dyDescent="0.45">
      <c r="A5304" t="s">
        <v>8428</v>
      </c>
      <c r="B5304" t="s">
        <v>34</v>
      </c>
      <c r="C5304">
        <v>5000</v>
      </c>
      <c r="D5304">
        <v>4714</v>
      </c>
      <c r="E5304" t="s">
        <v>1808</v>
      </c>
      <c r="F5304" t="s">
        <v>1804</v>
      </c>
      <c r="G5304" t="s">
        <v>8422</v>
      </c>
      <c r="H5304" t="s">
        <v>1810</v>
      </c>
    </row>
    <row r="5305" spans="1:8" x14ac:dyDescent="0.45">
      <c r="A5305" t="s">
        <v>8429</v>
      </c>
      <c r="B5305" t="s">
        <v>34</v>
      </c>
      <c r="C5305">
        <v>5000</v>
      </c>
      <c r="D5305">
        <v>1258</v>
      </c>
      <c r="E5305" t="s">
        <v>1837</v>
      </c>
      <c r="F5305" t="s">
        <v>1972</v>
      </c>
      <c r="G5305" t="s">
        <v>8422</v>
      </c>
      <c r="H5305" t="s">
        <v>1810</v>
      </c>
    </row>
    <row r="5306" spans="1:8" x14ac:dyDescent="0.45">
      <c r="A5306" t="s">
        <v>8430</v>
      </c>
      <c r="B5306" t="s">
        <v>34</v>
      </c>
      <c r="C5306">
        <v>5000</v>
      </c>
      <c r="D5306">
        <v>4506</v>
      </c>
      <c r="E5306" t="s">
        <v>1888</v>
      </c>
      <c r="F5306" t="s">
        <v>2196</v>
      </c>
      <c r="G5306" t="s">
        <v>8422</v>
      </c>
      <c r="H5306" t="s">
        <v>1810</v>
      </c>
    </row>
    <row r="5307" spans="1:8" x14ac:dyDescent="0.45">
      <c r="A5307" t="s">
        <v>8431</v>
      </c>
      <c r="B5307" t="s">
        <v>34</v>
      </c>
      <c r="C5307">
        <v>5000</v>
      </c>
      <c r="D5307">
        <v>5000</v>
      </c>
      <c r="E5307" t="s">
        <v>1808</v>
      </c>
      <c r="F5307" t="s">
        <v>1804</v>
      </c>
      <c r="G5307" t="s">
        <v>8422</v>
      </c>
      <c r="H5307" t="s">
        <v>1810</v>
      </c>
    </row>
    <row r="5308" spans="1:8" x14ac:dyDescent="0.45">
      <c r="A5308" t="s">
        <v>8432</v>
      </c>
      <c r="B5308" t="s">
        <v>34</v>
      </c>
      <c r="C5308">
        <v>5000</v>
      </c>
      <c r="D5308">
        <v>5000</v>
      </c>
      <c r="E5308" t="s">
        <v>1808</v>
      </c>
      <c r="F5308" t="s">
        <v>1804</v>
      </c>
      <c r="G5308" t="s">
        <v>8422</v>
      </c>
      <c r="H5308" t="s">
        <v>1810</v>
      </c>
    </row>
    <row r="5309" spans="1:8" x14ac:dyDescent="0.45">
      <c r="A5309" t="s">
        <v>8433</v>
      </c>
      <c r="B5309" t="s">
        <v>34</v>
      </c>
      <c r="C5309">
        <v>5000</v>
      </c>
      <c r="D5309">
        <v>5000</v>
      </c>
      <c r="E5309" t="s">
        <v>1808</v>
      </c>
      <c r="F5309" t="s">
        <v>1804</v>
      </c>
      <c r="G5309" t="s">
        <v>8422</v>
      </c>
      <c r="H5309" t="s">
        <v>1810</v>
      </c>
    </row>
    <row r="5310" spans="1:8" x14ac:dyDescent="0.45">
      <c r="A5310" t="s">
        <v>8434</v>
      </c>
      <c r="B5310" t="s">
        <v>34</v>
      </c>
      <c r="C5310">
        <v>5000</v>
      </c>
      <c r="D5310">
        <v>5000</v>
      </c>
      <c r="E5310" t="s">
        <v>1808</v>
      </c>
      <c r="F5310" t="s">
        <v>1804</v>
      </c>
      <c r="G5310" t="s">
        <v>8422</v>
      </c>
      <c r="H5310" t="s">
        <v>1810</v>
      </c>
    </row>
    <row r="5311" spans="1:8" x14ac:dyDescent="0.45">
      <c r="A5311" t="s">
        <v>8435</v>
      </c>
      <c r="B5311" t="s">
        <v>34</v>
      </c>
      <c r="C5311">
        <v>5000</v>
      </c>
      <c r="D5311">
        <v>5000</v>
      </c>
      <c r="E5311" t="s">
        <v>1808</v>
      </c>
      <c r="F5311" t="s">
        <v>1804</v>
      </c>
      <c r="G5311" t="s">
        <v>8422</v>
      </c>
      <c r="H5311" t="s">
        <v>1810</v>
      </c>
    </row>
    <row r="5312" spans="1:8" x14ac:dyDescent="0.45">
      <c r="A5312" t="s">
        <v>8436</v>
      </c>
      <c r="B5312" t="s">
        <v>34</v>
      </c>
      <c r="C5312">
        <v>5000</v>
      </c>
      <c r="D5312">
        <v>5000</v>
      </c>
      <c r="E5312" t="s">
        <v>1808</v>
      </c>
      <c r="F5312" t="s">
        <v>1804</v>
      </c>
      <c r="G5312" t="s">
        <v>8422</v>
      </c>
      <c r="H5312" t="s">
        <v>1810</v>
      </c>
    </row>
    <row r="5313" spans="1:8" x14ac:dyDescent="0.45">
      <c r="A5313" t="s">
        <v>8437</v>
      </c>
      <c r="B5313" t="s">
        <v>34</v>
      </c>
      <c r="C5313">
        <v>5000</v>
      </c>
      <c r="D5313">
        <v>5000</v>
      </c>
      <c r="E5313" t="s">
        <v>1808</v>
      </c>
      <c r="F5313" t="s">
        <v>1804</v>
      </c>
      <c r="G5313" t="s">
        <v>8422</v>
      </c>
      <c r="H5313" t="s">
        <v>1810</v>
      </c>
    </row>
    <row r="5314" spans="1:8" x14ac:dyDescent="0.45">
      <c r="A5314" t="s">
        <v>8438</v>
      </c>
      <c r="B5314" t="s">
        <v>116</v>
      </c>
      <c r="C5314">
        <v>5000</v>
      </c>
      <c r="D5314">
        <v>4619</v>
      </c>
      <c r="E5314" t="s">
        <v>1837</v>
      </c>
      <c r="F5314" t="s">
        <v>1972</v>
      </c>
      <c r="G5314" t="s">
        <v>8439</v>
      </c>
      <c r="H5314" t="s">
        <v>1810</v>
      </c>
    </row>
    <row r="5315" spans="1:8" x14ac:dyDescent="0.45">
      <c r="A5315" t="s">
        <v>8440</v>
      </c>
      <c r="B5315" t="s">
        <v>116</v>
      </c>
      <c r="C5315">
        <v>5000</v>
      </c>
      <c r="D5315">
        <v>24</v>
      </c>
      <c r="E5315" t="s">
        <v>1837</v>
      </c>
      <c r="F5315" t="s">
        <v>2670</v>
      </c>
      <c r="G5315" t="s">
        <v>8439</v>
      </c>
      <c r="H5315" t="s">
        <v>1810</v>
      </c>
    </row>
    <row r="5316" spans="1:8" x14ac:dyDescent="0.45">
      <c r="A5316" t="s">
        <v>8441</v>
      </c>
      <c r="B5316" t="s">
        <v>116</v>
      </c>
      <c r="C5316">
        <v>5000</v>
      </c>
      <c r="D5316">
        <v>4488</v>
      </c>
      <c r="E5316" t="s">
        <v>1888</v>
      </c>
      <c r="F5316" t="s">
        <v>1889</v>
      </c>
      <c r="G5316" t="s">
        <v>8439</v>
      </c>
      <c r="H5316" t="s">
        <v>1810</v>
      </c>
    </row>
    <row r="5317" spans="1:8" x14ac:dyDescent="0.45">
      <c r="A5317" t="s">
        <v>8442</v>
      </c>
      <c r="B5317" t="s">
        <v>116</v>
      </c>
      <c r="C5317">
        <v>5000</v>
      </c>
      <c r="D5317">
        <v>2714</v>
      </c>
      <c r="E5317" t="s">
        <v>1888</v>
      </c>
      <c r="F5317" t="s">
        <v>2196</v>
      </c>
      <c r="G5317" t="s">
        <v>8439</v>
      </c>
      <c r="H5317" t="s">
        <v>1810</v>
      </c>
    </row>
    <row r="5318" spans="1:8" x14ac:dyDescent="0.45">
      <c r="A5318" t="s">
        <v>8443</v>
      </c>
      <c r="B5318" t="s">
        <v>116</v>
      </c>
      <c r="C5318">
        <v>5000</v>
      </c>
      <c r="D5318">
        <v>5000</v>
      </c>
      <c r="E5318" t="s">
        <v>1808</v>
      </c>
      <c r="F5318" t="s">
        <v>1804</v>
      </c>
      <c r="G5318" t="s">
        <v>8439</v>
      </c>
      <c r="H5318" t="s">
        <v>1810</v>
      </c>
    </row>
    <row r="5319" spans="1:8" x14ac:dyDescent="0.45">
      <c r="A5319" t="s">
        <v>8444</v>
      </c>
      <c r="B5319" t="s">
        <v>116</v>
      </c>
      <c r="C5319">
        <v>5000</v>
      </c>
      <c r="D5319">
        <v>5000</v>
      </c>
      <c r="E5319" t="s">
        <v>1808</v>
      </c>
      <c r="F5319" t="s">
        <v>1804</v>
      </c>
      <c r="G5319" t="s">
        <v>8439</v>
      </c>
      <c r="H5319" t="s">
        <v>1810</v>
      </c>
    </row>
    <row r="5320" spans="1:8" x14ac:dyDescent="0.45">
      <c r="A5320" t="s">
        <v>8445</v>
      </c>
      <c r="B5320" t="s">
        <v>116</v>
      </c>
      <c r="C5320">
        <v>5000</v>
      </c>
      <c r="D5320">
        <v>5000</v>
      </c>
      <c r="E5320" t="s">
        <v>1808</v>
      </c>
      <c r="F5320" t="s">
        <v>1804</v>
      </c>
      <c r="G5320" t="s">
        <v>8439</v>
      </c>
      <c r="H5320" t="s">
        <v>1810</v>
      </c>
    </row>
    <row r="5321" spans="1:8" x14ac:dyDescent="0.45">
      <c r="A5321" t="s">
        <v>8446</v>
      </c>
      <c r="B5321" t="s">
        <v>116</v>
      </c>
      <c r="C5321">
        <v>5000</v>
      </c>
      <c r="D5321">
        <v>5000</v>
      </c>
      <c r="E5321" t="s">
        <v>1808</v>
      </c>
      <c r="F5321" t="s">
        <v>1804</v>
      </c>
      <c r="G5321" t="s">
        <v>8439</v>
      </c>
      <c r="H5321" t="s">
        <v>1810</v>
      </c>
    </row>
    <row r="5322" spans="1:8" x14ac:dyDescent="0.45">
      <c r="A5322" t="s">
        <v>8447</v>
      </c>
      <c r="B5322" t="s">
        <v>116</v>
      </c>
      <c r="C5322">
        <v>5000</v>
      </c>
      <c r="D5322">
        <v>5000</v>
      </c>
      <c r="E5322" t="s">
        <v>1808</v>
      </c>
      <c r="F5322" t="s">
        <v>1804</v>
      </c>
      <c r="G5322" t="s">
        <v>8439</v>
      </c>
      <c r="H5322" t="s">
        <v>1810</v>
      </c>
    </row>
    <row r="5323" spans="1:8" x14ac:dyDescent="0.45">
      <c r="A5323" t="s">
        <v>8448</v>
      </c>
      <c r="B5323" t="s">
        <v>116</v>
      </c>
      <c r="C5323">
        <v>5000</v>
      </c>
      <c r="D5323">
        <v>5000</v>
      </c>
      <c r="E5323" t="s">
        <v>1808</v>
      </c>
      <c r="F5323" t="s">
        <v>1804</v>
      </c>
      <c r="G5323" t="s">
        <v>8439</v>
      </c>
      <c r="H5323" t="s">
        <v>1810</v>
      </c>
    </row>
    <row r="5324" spans="1:8" x14ac:dyDescent="0.45">
      <c r="A5324" t="s">
        <v>8449</v>
      </c>
      <c r="B5324" t="s">
        <v>116</v>
      </c>
      <c r="C5324">
        <v>5000</v>
      </c>
      <c r="D5324">
        <v>5000</v>
      </c>
      <c r="E5324" t="s">
        <v>1808</v>
      </c>
      <c r="F5324" t="s">
        <v>1804</v>
      </c>
      <c r="G5324" t="s">
        <v>8439</v>
      </c>
      <c r="H5324" t="s">
        <v>1810</v>
      </c>
    </row>
    <row r="5325" spans="1:8" x14ac:dyDescent="0.45">
      <c r="A5325" t="s">
        <v>8450</v>
      </c>
      <c r="B5325" t="s">
        <v>116</v>
      </c>
      <c r="C5325">
        <v>5000</v>
      </c>
      <c r="D5325">
        <v>5000</v>
      </c>
      <c r="E5325" t="s">
        <v>1808</v>
      </c>
      <c r="F5325" t="s">
        <v>1804</v>
      </c>
      <c r="G5325" t="s">
        <v>8439</v>
      </c>
      <c r="H5325" t="s">
        <v>1810</v>
      </c>
    </row>
    <row r="5326" spans="1:8" x14ac:dyDescent="0.45">
      <c r="A5326" t="s">
        <v>8451</v>
      </c>
      <c r="B5326" t="s">
        <v>37</v>
      </c>
      <c r="C5326">
        <v>5000</v>
      </c>
      <c r="D5326">
        <v>38</v>
      </c>
      <c r="E5326" t="s">
        <v>1837</v>
      </c>
      <c r="F5326" t="s">
        <v>2670</v>
      </c>
      <c r="G5326" t="s">
        <v>8452</v>
      </c>
      <c r="H5326" t="s">
        <v>1810</v>
      </c>
    </row>
    <row r="5327" spans="1:8" x14ac:dyDescent="0.45">
      <c r="A5327" t="s">
        <v>8453</v>
      </c>
      <c r="B5327" t="s">
        <v>37</v>
      </c>
      <c r="C5327">
        <v>5000</v>
      </c>
      <c r="D5327">
        <v>2131</v>
      </c>
      <c r="E5327" t="s">
        <v>1888</v>
      </c>
      <c r="F5327" t="s">
        <v>1889</v>
      </c>
      <c r="G5327" t="s">
        <v>8452</v>
      </c>
      <c r="H5327" t="s">
        <v>1810</v>
      </c>
    </row>
    <row r="5328" spans="1:8" x14ac:dyDescent="0.45">
      <c r="A5328" t="s">
        <v>8454</v>
      </c>
      <c r="B5328" t="s">
        <v>37</v>
      </c>
      <c r="C5328">
        <v>5000</v>
      </c>
      <c r="D5328">
        <v>5000</v>
      </c>
      <c r="E5328" t="s">
        <v>1891</v>
      </c>
      <c r="F5328" t="s">
        <v>3140</v>
      </c>
      <c r="G5328" t="s">
        <v>8452</v>
      </c>
      <c r="H5328" t="s">
        <v>1810</v>
      </c>
    </row>
    <row r="5329" spans="1:8" x14ac:dyDescent="0.45">
      <c r="A5329" t="s">
        <v>8455</v>
      </c>
      <c r="B5329" t="s">
        <v>37</v>
      </c>
      <c r="C5329">
        <v>5000</v>
      </c>
      <c r="D5329">
        <v>4692</v>
      </c>
      <c r="E5329" t="s">
        <v>1837</v>
      </c>
      <c r="F5329" t="s">
        <v>2187</v>
      </c>
      <c r="G5329" t="s">
        <v>8452</v>
      </c>
      <c r="H5329" t="s">
        <v>1810</v>
      </c>
    </row>
    <row r="5330" spans="1:8" x14ac:dyDescent="0.45">
      <c r="A5330" t="s">
        <v>8456</v>
      </c>
      <c r="B5330" t="s">
        <v>37</v>
      </c>
      <c r="C5330">
        <v>5000</v>
      </c>
      <c r="D5330">
        <v>2</v>
      </c>
      <c r="E5330" t="s">
        <v>1837</v>
      </c>
      <c r="F5330" t="s">
        <v>1972</v>
      </c>
      <c r="G5330" t="s">
        <v>8452</v>
      </c>
      <c r="H5330" t="s">
        <v>1810</v>
      </c>
    </row>
    <row r="5331" spans="1:8" x14ac:dyDescent="0.45">
      <c r="A5331" t="s">
        <v>8457</v>
      </c>
      <c r="B5331" t="s">
        <v>37</v>
      </c>
      <c r="C5331">
        <v>5000</v>
      </c>
      <c r="D5331">
        <v>196</v>
      </c>
      <c r="E5331" t="s">
        <v>1837</v>
      </c>
      <c r="F5331" t="s">
        <v>2183</v>
      </c>
      <c r="G5331" t="s">
        <v>8452</v>
      </c>
      <c r="H5331" t="s">
        <v>1810</v>
      </c>
    </row>
    <row r="5332" spans="1:8" x14ac:dyDescent="0.45">
      <c r="A5332" t="s">
        <v>8458</v>
      </c>
      <c r="B5332" t="s">
        <v>37</v>
      </c>
      <c r="C5332">
        <v>5000</v>
      </c>
      <c r="D5332">
        <v>3177</v>
      </c>
      <c r="E5332" t="s">
        <v>1888</v>
      </c>
      <c r="F5332" t="s">
        <v>2196</v>
      </c>
      <c r="G5332" t="s">
        <v>8452</v>
      </c>
      <c r="H5332" t="s">
        <v>1810</v>
      </c>
    </row>
    <row r="5333" spans="1:8" x14ac:dyDescent="0.45">
      <c r="A5333" t="s">
        <v>8459</v>
      </c>
      <c r="B5333" t="s">
        <v>37</v>
      </c>
      <c r="C5333">
        <v>5000</v>
      </c>
      <c r="D5333">
        <v>4995</v>
      </c>
      <c r="E5333" t="s">
        <v>1837</v>
      </c>
      <c r="F5333" t="s">
        <v>1972</v>
      </c>
      <c r="G5333" t="s">
        <v>8452</v>
      </c>
      <c r="H5333" t="s">
        <v>1810</v>
      </c>
    </row>
    <row r="5334" spans="1:8" x14ac:dyDescent="0.45">
      <c r="A5334" t="s">
        <v>8460</v>
      </c>
      <c r="B5334" t="s">
        <v>37</v>
      </c>
      <c r="C5334">
        <v>5000</v>
      </c>
      <c r="D5334">
        <v>5000</v>
      </c>
      <c r="E5334" t="s">
        <v>1808</v>
      </c>
      <c r="F5334" t="s">
        <v>1804</v>
      </c>
      <c r="G5334" t="s">
        <v>8452</v>
      </c>
      <c r="H5334" t="s">
        <v>1810</v>
      </c>
    </row>
    <row r="5335" spans="1:8" x14ac:dyDescent="0.45">
      <c r="A5335" t="s">
        <v>8461</v>
      </c>
      <c r="B5335" t="s">
        <v>37</v>
      </c>
      <c r="C5335">
        <v>5000</v>
      </c>
      <c r="D5335">
        <v>5000</v>
      </c>
      <c r="E5335" t="s">
        <v>1808</v>
      </c>
      <c r="F5335" t="s">
        <v>1804</v>
      </c>
      <c r="G5335" t="s">
        <v>8452</v>
      </c>
      <c r="H5335" t="s">
        <v>1810</v>
      </c>
    </row>
    <row r="5336" spans="1:8" x14ac:dyDescent="0.45">
      <c r="A5336" t="s">
        <v>8462</v>
      </c>
      <c r="B5336" t="s">
        <v>37</v>
      </c>
      <c r="C5336">
        <v>5000</v>
      </c>
      <c r="D5336">
        <v>5000</v>
      </c>
      <c r="E5336" t="s">
        <v>1808</v>
      </c>
      <c r="F5336" t="s">
        <v>1804</v>
      </c>
      <c r="G5336" t="s">
        <v>8452</v>
      </c>
      <c r="H5336" t="s">
        <v>1810</v>
      </c>
    </row>
    <row r="5337" spans="1:8" x14ac:dyDescent="0.45">
      <c r="A5337" t="s">
        <v>8463</v>
      </c>
      <c r="B5337" t="s">
        <v>37</v>
      </c>
      <c r="C5337">
        <v>5000</v>
      </c>
      <c r="D5337">
        <v>5000</v>
      </c>
      <c r="E5337" t="s">
        <v>1808</v>
      </c>
      <c r="F5337" t="s">
        <v>1804</v>
      </c>
      <c r="G5337" t="s">
        <v>8452</v>
      </c>
      <c r="H5337" t="s">
        <v>1810</v>
      </c>
    </row>
    <row r="5338" spans="1:8" x14ac:dyDescent="0.45">
      <c r="A5338" t="s">
        <v>8464</v>
      </c>
      <c r="B5338" t="s">
        <v>37</v>
      </c>
      <c r="C5338">
        <v>5000</v>
      </c>
      <c r="D5338">
        <v>5000</v>
      </c>
      <c r="E5338" t="s">
        <v>1808</v>
      </c>
      <c r="F5338" t="s">
        <v>1804</v>
      </c>
      <c r="G5338" t="s">
        <v>8452</v>
      </c>
      <c r="H5338" t="s">
        <v>1810</v>
      </c>
    </row>
    <row r="5339" spans="1:8" x14ac:dyDescent="0.45">
      <c r="A5339" t="s">
        <v>8465</v>
      </c>
      <c r="B5339" t="s">
        <v>37</v>
      </c>
      <c r="C5339">
        <v>5000</v>
      </c>
      <c r="D5339">
        <v>5000</v>
      </c>
      <c r="E5339" t="s">
        <v>1808</v>
      </c>
      <c r="F5339" t="s">
        <v>1804</v>
      </c>
      <c r="G5339" t="s">
        <v>8452</v>
      </c>
      <c r="H5339" t="s">
        <v>1810</v>
      </c>
    </row>
    <row r="5340" spans="1:8" x14ac:dyDescent="0.45">
      <c r="A5340" t="s">
        <v>8466</v>
      </c>
      <c r="B5340" t="s">
        <v>37</v>
      </c>
      <c r="C5340">
        <v>5000</v>
      </c>
      <c r="D5340">
        <v>5000</v>
      </c>
      <c r="E5340" t="s">
        <v>1808</v>
      </c>
      <c r="F5340" t="s">
        <v>1804</v>
      </c>
      <c r="G5340" t="s">
        <v>8452</v>
      </c>
      <c r="H5340" t="s">
        <v>1810</v>
      </c>
    </row>
    <row r="5341" spans="1:8" x14ac:dyDescent="0.45">
      <c r="A5341" t="s">
        <v>8467</v>
      </c>
      <c r="B5341" t="s">
        <v>37</v>
      </c>
      <c r="C5341">
        <v>5000</v>
      </c>
      <c r="D5341">
        <v>5000</v>
      </c>
      <c r="E5341" t="s">
        <v>1808</v>
      </c>
      <c r="F5341" t="s">
        <v>1804</v>
      </c>
      <c r="G5341" t="s">
        <v>8452</v>
      </c>
      <c r="H5341" t="s">
        <v>1810</v>
      </c>
    </row>
    <row r="5342" spans="1:8" x14ac:dyDescent="0.45">
      <c r="A5342" t="s">
        <v>8468</v>
      </c>
      <c r="B5342" t="s">
        <v>37</v>
      </c>
      <c r="C5342">
        <v>5000</v>
      </c>
      <c r="D5342">
        <v>5000</v>
      </c>
      <c r="E5342" t="s">
        <v>1808</v>
      </c>
      <c r="F5342" t="s">
        <v>1804</v>
      </c>
      <c r="G5342" t="s">
        <v>8452</v>
      </c>
      <c r="H5342" t="s">
        <v>1810</v>
      </c>
    </row>
    <row r="5343" spans="1:8" x14ac:dyDescent="0.45">
      <c r="A5343" t="s">
        <v>8469</v>
      </c>
      <c r="B5343">
        <v>667627</v>
      </c>
      <c r="C5343">
        <v>10000</v>
      </c>
      <c r="D5343">
        <v>863</v>
      </c>
      <c r="E5343" t="s">
        <v>1837</v>
      </c>
      <c r="F5343" t="s">
        <v>2183</v>
      </c>
      <c r="G5343" t="s">
        <v>8470</v>
      </c>
      <c r="H5343" t="s">
        <v>2388</v>
      </c>
    </row>
    <row r="5344" spans="1:8" x14ac:dyDescent="0.45">
      <c r="A5344" t="s">
        <v>8471</v>
      </c>
      <c r="B5344">
        <v>667627</v>
      </c>
      <c r="C5344">
        <v>10000</v>
      </c>
      <c r="D5344">
        <v>1</v>
      </c>
      <c r="E5344" t="s">
        <v>1837</v>
      </c>
      <c r="F5344" t="s">
        <v>1838</v>
      </c>
      <c r="G5344" t="s">
        <v>8470</v>
      </c>
      <c r="H5344" t="s">
        <v>2388</v>
      </c>
    </row>
    <row r="5345" spans="1:8" x14ac:dyDescent="0.45">
      <c r="A5345" t="s">
        <v>8472</v>
      </c>
      <c r="B5345">
        <v>667627</v>
      </c>
      <c r="C5345">
        <v>10000</v>
      </c>
      <c r="D5345">
        <v>12</v>
      </c>
      <c r="E5345" t="s">
        <v>1837</v>
      </c>
      <c r="F5345" t="s">
        <v>2670</v>
      </c>
      <c r="G5345" t="s">
        <v>8470</v>
      </c>
      <c r="H5345" t="s">
        <v>2388</v>
      </c>
    </row>
    <row r="5346" spans="1:8" x14ac:dyDescent="0.45">
      <c r="A5346" t="s">
        <v>8473</v>
      </c>
      <c r="B5346">
        <v>667627</v>
      </c>
      <c r="C5346">
        <v>10000</v>
      </c>
      <c r="D5346">
        <v>6113</v>
      </c>
      <c r="E5346" t="s">
        <v>1837</v>
      </c>
      <c r="F5346" t="s">
        <v>1972</v>
      </c>
      <c r="G5346" t="s">
        <v>8470</v>
      </c>
      <c r="H5346" t="s">
        <v>2388</v>
      </c>
    </row>
    <row r="5347" spans="1:8" x14ac:dyDescent="0.45">
      <c r="A5347" t="s">
        <v>8474</v>
      </c>
      <c r="B5347">
        <v>667627</v>
      </c>
      <c r="C5347">
        <v>10000</v>
      </c>
      <c r="D5347">
        <v>787</v>
      </c>
      <c r="E5347" t="s">
        <v>1888</v>
      </c>
      <c r="F5347" t="s">
        <v>2196</v>
      </c>
      <c r="G5347" t="s">
        <v>8470</v>
      </c>
      <c r="H5347" t="s">
        <v>2388</v>
      </c>
    </row>
    <row r="5348" spans="1:8" x14ac:dyDescent="0.45">
      <c r="A5348" t="s">
        <v>8475</v>
      </c>
      <c r="B5348">
        <v>667627</v>
      </c>
      <c r="C5348">
        <v>10000</v>
      </c>
      <c r="D5348">
        <v>8320</v>
      </c>
      <c r="E5348" t="s">
        <v>1837</v>
      </c>
      <c r="F5348" t="s">
        <v>1972</v>
      </c>
      <c r="G5348" t="s">
        <v>8470</v>
      </c>
      <c r="H5348" t="s">
        <v>2388</v>
      </c>
    </row>
    <row r="5349" spans="1:8" x14ac:dyDescent="0.45">
      <c r="A5349" t="s">
        <v>8476</v>
      </c>
      <c r="B5349">
        <v>667627</v>
      </c>
      <c r="C5349">
        <v>10000</v>
      </c>
      <c r="D5349">
        <v>4893</v>
      </c>
      <c r="E5349" t="s">
        <v>1808</v>
      </c>
      <c r="F5349" t="s">
        <v>1804</v>
      </c>
      <c r="G5349" t="s">
        <v>8470</v>
      </c>
      <c r="H5349" t="s">
        <v>2388</v>
      </c>
    </row>
    <row r="5350" spans="1:8" x14ac:dyDescent="0.45">
      <c r="A5350" t="s">
        <v>8477</v>
      </c>
      <c r="B5350">
        <v>667627</v>
      </c>
      <c r="C5350">
        <v>10000</v>
      </c>
      <c r="D5350">
        <v>10000</v>
      </c>
      <c r="E5350" t="s">
        <v>1891</v>
      </c>
      <c r="F5350" t="s">
        <v>3405</v>
      </c>
      <c r="G5350" t="s">
        <v>8470</v>
      </c>
      <c r="H5350" t="s">
        <v>2388</v>
      </c>
    </row>
    <row r="5351" spans="1:8" x14ac:dyDescent="0.45">
      <c r="A5351" t="s">
        <v>8478</v>
      </c>
      <c r="B5351">
        <v>667627</v>
      </c>
      <c r="C5351">
        <v>10000</v>
      </c>
      <c r="D5351">
        <v>10000</v>
      </c>
      <c r="E5351" t="s">
        <v>1891</v>
      </c>
      <c r="F5351" t="s">
        <v>3140</v>
      </c>
      <c r="G5351" t="s">
        <v>8470</v>
      </c>
      <c r="H5351" t="s">
        <v>2388</v>
      </c>
    </row>
    <row r="5352" spans="1:8" x14ac:dyDescent="0.45">
      <c r="A5352" t="s">
        <v>8479</v>
      </c>
      <c r="B5352">
        <v>667627</v>
      </c>
      <c r="C5352">
        <v>10000</v>
      </c>
      <c r="D5352">
        <v>8486</v>
      </c>
      <c r="E5352" t="s">
        <v>1837</v>
      </c>
      <c r="F5352" t="s">
        <v>1838</v>
      </c>
      <c r="G5352" t="s">
        <v>8470</v>
      </c>
      <c r="H5352" t="s">
        <v>2388</v>
      </c>
    </row>
    <row r="5353" spans="1:8" x14ac:dyDescent="0.45">
      <c r="A5353" t="s">
        <v>8480</v>
      </c>
      <c r="B5353">
        <v>667627</v>
      </c>
      <c r="C5353">
        <v>10000</v>
      </c>
      <c r="D5353">
        <v>9536</v>
      </c>
      <c r="E5353" t="s">
        <v>1888</v>
      </c>
      <c r="F5353" t="s">
        <v>1889</v>
      </c>
      <c r="G5353" t="s">
        <v>8470</v>
      </c>
      <c r="H5353" t="s">
        <v>2388</v>
      </c>
    </row>
    <row r="5354" spans="1:8" x14ac:dyDescent="0.45">
      <c r="A5354" t="s">
        <v>8481</v>
      </c>
      <c r="B5354">
        <v>667627</v>
      </c>
      <c r="C5354">
        <v>10000</v>
      </c>
      <c r="D5354">
        <v>10000</v>
      </c>
      <c r="E5354" t="s">
        <v>1808</v>
      </c>
      <c r="F5354" t="s">
        <v>1804</v>
      </c>
      <c r="G5354" t="s">
        <v>8470</v>
      </c>
      <c r="H5354" t="s">
        <v>2388</v>
      </c>
    </row>
    <row r="5355" spans="1:8" x14ac:dyDescent="0.45">
      <c r="A5355" t="s">
        <v>8482</v>
      </c>
      <c r="B5355">
        <v>667627</v>
      </c>
      <c r="C5355">
        <v>10000</v>
      </c>
      <c r="D5355">
        <v>10000</v>
      </c>
      <c r="E5355" t="s">
        <v>1808</v>
      </c>
      <c r="F5355" t="s">
        <v>1804</v>
      </c>
      <c r="G5355" t="s">
        <v>8470</v>
      </c>
      <c r="H5355" t="s">
        <v>2388</v>
      </c>
    </row>
    <row r="5356" spans="1:8" x14ac:dyDescent="0.45">
      <c r="A5356" t="s">
        <v>8483</v>
      </c>
      <c r="B5356">
        <v>667627</v>
      </c>
      <c r="C5356">
        <v>10000</v>
      </c>
      <c r="D5356">
        <v>10000</v>
      </c>
      <c r="E5356" t="s">
        <v>1808</v>
      </c>
      <c r="F5356" t="s">
        <v>1804</v>
      </c>
      <c r="G5356" t="s">
        <v>8470</v>
      </c>
      <c r="H5356" t="s">
        <v>2388</v>
      </c>
    </row>
    <row r="5357" spans="1:8" x14ac:dyDescent="0.45">
      <c r="A5357" t="s">
        <v>8484</v>
      </c>
      <c r="B5357">
        <v>667627</v>
      </c>
      <c r="C5357">
        <v>10000</v>
      </c>
      <c r="D5357">
        <v>10000</v>
      </c>
      <c r="E5357" t="s">
        <v>1808</v>
      </c>
      <c r="F5357" t="s">
        <v>1804</v>
      </c>
      <c r="G5357" t="s">
        <v>8470</v>
      </c>
      <c r="H5357" t="s">
        <v>2388</v>
      </c>
    </row>
    <row r="5358" spans="1:8" x14ac:dyDescent="0.45">
      <c r="A5358" t="s">
        <v>8485</v>
      </c>
      <c r="B5358">
        <v>667627</v>
      </c>
      <c r="C5358">
        <v>10000</v>
      </c>
      <c r="D5358">
        <v>10000</v>
      </c>
      <c r="E5358" t="s">
        <v>1808</v>
      </c>
      <c r="F5358" t="s">
        <v>1804</v>
      </c>
      <c r="G5358" t="s">
        <v>8470</v>
      </c>
      <c r="H5358" t="s">
        <v>2388</v>
      </c>
    </row>
    <row r="5359" spans="1:8" x14ac:dyDescent="0.45">
      <c r="A5359" t="s">
        <v>8486</v>
      </c>
      <c r="B5359">
        <v>667627</v>
      </c>
      <c r="C5359">
        <v>10000</v>
      </c>
      <c r="D5359">
        <v>10000</v>
      </c>
      <c r="E5359" t="s">
        <v>1808</v>
      </c>
      <c r="F5359" t="s">
        <v>1804</v>
      </c>
      <c r="G5359" t="s">
        <v>8470</v>
      </c>
      <c r="H5359" t="s">
        <v>2388</v>
      </c>
    </row>
    <row r="5360" spans="1:8" x14ac:dyDescent="0.45">
      <c r="A5360" t="s">
        <v>8487</v>
      </c>
      <c r="B5360">
        <v>667627</v>
      </c>
      <c r="C5360">
        <v>10000</v>
      </c>
      <c r="D5360">
        <v>10000</v>
      </c>
      <c r="E5360" t="s">
        <v>1808</v>
      </c>
      <c r="F5360" t="s">
        <v>1804</v>
      </c>
      <c r="G5360" t="s">
        <v>8470</v>
      </c>
      <c r="H5360" t="s">
        <v>2388</v>
      </c>
    </row>
    <row r="5361" spans="1:8" x14ac:dyDescent="0.45">
      <c r="A5361" t="s">
        <v>8488</v>
      </c>
      <c r="B5361">
        <v>667627</v>
      </c>
      <c r="C5361">
        <v>10000</v>
      </c>
      <c r="D5361">
        <v>10000</v>
      </c>
      <c r="E5361" t="s">
        <v>1808</v>
      </c>
      <c r="F5361" t="s">
        <v>1804</v>
      </c>
      <c r="G5361" t="s">
        <v>8470</v>
      </c>
      <c r="H5361" t="s">
        <v>2388</v>
      </c>
    </row>
    <row r="5362" spans="1:8" x14ac:dyDescent="0.45">
      <c r="A5362" t="s">
        <v>8489</v>
      </c>
      <c r="B5362">
        <v>667627</v>
      </c>
      <c r="C5362">
        <v>10000</v>
      </c>
      <c r="D5362">
        <v>10000</v>
      </c>
      <c r="E5362" t="s">
        <v>1808</v>
      </c>
      <c r="F5362" t="s">
        <v>1804</v>
      </c>
      <c r="G5362" t="s">
        <v>8470</v>
      </c>
      <c r="H5362" t="s">
        <v>2388</v>
      </c>
    </row>
    <row r="5363" spans="1:8" x14ac:dyDescent="0.45">
      <c r="A5363" t="s">
        <v>8490</v>
      </c>
      <c r="B5363">
        <v>667627</v>
      </c>
      <c r="C5363">
        <v>10000</v>
      </c>
      <c r="D5363">
        <v>10000</v>
      </c>
      <c r="E5363" t="s">
        <v>1808</v>
      </c>
      <c r="F5363" t="s">
        <v>1804</v>
      </c>
      <c r="G5363" t="s">
        <v>8470</v>
      </c>
      <c r="H5363" t="s">
        <v>2388</v>
      </c>
    </row>
    <row r="5364" spans="1:8" x14ac:dyDescent="0.45">
      <c r="A5364" t="s">
        <v>8491</v>
      </c>
      <c r="B5364">
        <v>667627</v>
      </c>
      <c r="C5364">
        <v>10000</v>
      </c>
      <c r="D5364">
        <v>10000</v>
      </c>
      <c r="E5364" t="s">
        <v>1808</v>
      </c>
      <c r="F5364" t="s">
        <v>1804</v>
      </c>
      <c r="G5364" t="s">
        <v>8470</v>
      </c>
      <c r="H5364" t="s">
        <v>2388</v>
      </c>
    </row>
    <row r="5365" spans="1:8" x14ac:dyDescent="0.45">
      <c r="A5365" t="s">
        <v>8492</v>
      </c>
      <c r="B5365">
        <v>667627</v>
      </c>
      <c r="C5365">
        <v>10000</v>
      </c>
      <c r="D5365">
        <v>10000</v>
      </c>
      <c r="E5365" t="s">
        <v>1808</v>
      </c>
      <c r="F5365" t="s">
        <v>1804</v>
      </c>
      <c r="G5365" t="s">
        <v>8470</v>
      </c>
      <c r="H5365" t="s">
        <v>2388</v>
      </c>
    </row>
    <row r="5366" spans="1:8" x14ac:dyDescent="0.45">
      <c r="A5366" t="s">
        <v>8493</v>
      </c>
      <c r="B5366">
        <v>667627</v>
      </c>
      <c r="C5366">
        <v>10000</v>
      </c>
      <c r="D5366">
        <v>10000</v>
      </c>
      <c r="E5366" t="s">
        <v>1808</v>
      </c>
      <c r="F5366" t="s">
        <v>1804</v>
      </c>
      <c r="G5366" t="s">
        <v>8470</v>
      </c>
      <c r="H5366" t="s">
        <v>2388</v>
      </c>
    </row>
    <row r="5367" spans="1:8" x14ac:dyDescent="0.45">
      <c r="A5367" t="s">
        <v>8494</v>
      </c>
      <c r="B5367">
        <v>667627</v>
      </c>
      <c r="C5367">
        <v>10000</v>
      </c>
      <c r="D5367">
        <v>10000</v>
      </c>
      <c r="E5367" t="s">
        <v>1808</v>
      </c>
      <c r="F5367" t="s">
        <v>1804</v>
      </c>
      <c r="G5367" t="s">
        <v>8470</v>
      </c>
      <c r="H5367" t="s">
        <v>2388</v>
      </c>
    </row>
    <row r="5368" spans="1:8" x14ac:dyDescent="0.45">
      <c r="A5368" t="s">
        <v>8495</v>
      </c>
      <c r="B5368">
        <v>667627</v>
      </c>
      <c r="C5368">
        <v>10000</v>
      </c>
      <c r="D5368">
        <v>10000</v>
      </c>
      <c r="E5368" t="s">
        <v>1808</v>
      </c>
      <c r="F5368" t="s">
        <v>1804</v>
      </c>
      <c r="G5368" t="s">
        <v>8470</v>
      </c>
      <c r="H5368" t="s">
        <v>2388</v>
      </c>
    </row>
    <row r="5369" spans="1:8" x14ac:dyDescent="0.45">
      <c r="A5369" t="s">
        <v>8496</v>
      </c>
      <c r="B5369">
        <v>667627</v>
      </c>
      <c r="C5369">
        <v>10000</v>
      </c>
      <c r="D5369">
        <v>10000</v>
      </c>
      <c r="E5369" t="s">
        <v>1808</v>
      </c>
      <c r="F5369" t="s">
        <v>1804</v>
      </c>
      <c r="G5369" t="s">
        <v>8470</v>
      </c>
      <c r="H5369" t="s">
        <v>2388</v>
      </c>
    </row>
    <row r="5370" spans="1:8" x14ac:dyDescent="0.45">
      <c r="A5370" t="s">
        <v>8497</v>
      </c>
      <c r="B5370">
        <v>667627</v>
      </c>
      <c r="C5370">
        <v>10000</v>
      </c>
      <c r="D5370">
        <v>10000</v>
      </c>
      <c r="E5370" t="s">
        <v>1808</v>
      </c>
      <c r="F5370" t="s">
        <v>1804</v>
      </c>
      <c r="G5370" t="s">
        <v>8470</v>
      </c>
      <c r="H5370" t="s">
        <v>2388</v>
      </c>
    </row>
    <row r="5371" spans="1:8" x14ac:dyDescent="0.45">
      <c r="A5371" t="s">
        <v>8498</v>
      </c>
      <c r="B5371">
        <v>667627</v>
      </c>
      <c r="C5371">
        <v>10000</v>
      </c>
      <c r="D5371">
        <v>10000</v>
      </c>
      <c r="E5371" t="s">
        <v>1808</v>
      </c>
      <c r="F5371" t="s">
        <v>1804</v>
      </c>
      <c r="G5371" t="s">
        <v>8470</v>
      </c>
      <c r="H5371" t="s">
        <v>2388</v>
      </c>
    </row>
    <row r="5372" spans="1:8" x14ac:dyDescent="0.45">
      <c r="A5372" t="s">
        <v>8499</v>
      </c>
      <c r="B5372">
        <v>667627</v>
      </c>
      <c r="C5372">
        <v>10000</v>
      </c>
      <c r="D5372">
        <v>10000</v>
      </c>
      <c r="E5372" t="s">
        <v>1808</v>
      </c>
      <c r="F5372" t="s">
        <v>1804</v>
      </c>
      <c r="G5372" t="s">
        <v>8470</v>
      </c>
      <c r="H5372" t="s">
        <v>2388</v>
      </c>
    </row>
    <row r="5373" spans="1:8" x14ac:dyDescent="0.45">
      <c r="A5373" t="s">
        <v>8500</v>
      </c>
      <c r="B5373">
        <v>667627</v>
      </c>
      <c r="C5373">
        <v>10000</v>
      </c>
      <c r="D5373">
        <v>10000</v>
      </c>
      <c r="E5373" t="s">
        <v>1808</v>
      </c>
      <c r="F5373" t="s">
        <v>1804</v>
      </c>
      <c r="G5373" t="s">
        <v>8470</v>
      </c>
      <c r="H5373" t="s">
        <v>2388</v>
      </c>
    </row>
    <row r="5374" spans="1:8" x14ac:dyDescent="0.45">
      <c r="A5374" t="s">
        <v>8501</v>
      </c>
      <c r="B5374">
        <v>667627</v>
      </c>
      <c r="C5374">
        <v>10000</v>
      </c>
      <c r="D5374">
        <v>10000</v>
      </c>
      <c r="E5374" t="s">
        <v>1808</v>
      </c>
      <c r="F5374" t="s">
        <v>1804</v>
      </c>
      <c r="G5374" t="s">
        <v>8470</v>
      </c>
      <c r="H5374" t="s">
        <v>2388</v>
      </c>
    </row>
    <row r="5375" spans="1:8" x14ac:dyDescent="0.45">
      <c r="A5375" t="s">
        <v>8502</v>
      </c>
      <c r="B5375">
        <v>667627</v>
      </c>
      <c r="C5375">
        <v>10000</v>
      </c>
      <c r="D5375">
        <v>10000</v>
      </c>
      <c r="E5375" t="s">
        <v>1808</v>
      </c>
      <c r="F5375" t="s">
        <v>1804</v>
      </c>
      <c r="G5375" t="s">
        <v>8470</v>
      </c>
      <c r="H5375" t="s">
        <v>2388</v>
      </c>
    </row>
    <row r="5376" spans="1:8" x14ac:dyDescent="0.45">
      <c r="A5376" t="s">
        <v>8503</v>
      </c>
      <c r="B5376">
        <v>667627</v>
      </c>
      <c r="C5376">
        <v>10000</v>
      </c>
      <c r="D5376">
        <v>10000</v>
      </c>
      <c r="E5376" t="s">
        <v>1808</v>
      </c>
      <c r="F5376" t="s">
        <v>1804</v>
      </c>
      <c r="G5376" t="s">
        <v>8470</v>
      </c>
      <c r="H5376" t="s">
        <v>2388</v>
      </c>
    </row>
    <row r="5377" spans="1:8" x14ac:dyDescent="0.45">
      <c r="A5377" t="s">
        <v>8504</v>
      </c>
      <c r="B5377">
        <v>667627</v>
      </c>
      <c r="C5377">
        <v>10000</v>
      </c>
      <c r="D5377">
        <v>10000</v>
      </c>
      <c r="E5377" t="s">
        <v>1808</v>
      </c>
      <c r="F5377" t="s">
        <v>1804</v>
      </c>
      <c r="G5377" t="s">
        <v>8470</v>
      </c>
      <c r="H5377" t="s">
        <v>2388</v>
      </c>
    </row>
    <row r="5378" spans="1:8" x14ac:dyDescent="0.45">
      <c r="A5378" t="s">
        <v>8505</v>
      </c>
      <c r="B5378">
        <v>667627</v>
      </c>
      <c r="C5378">
        <v>10000</v>
      </c>
      <c r="D5378">
        <v>10000</v>
      </c>
      <c r="E5378" t="s">
        <v>1808</v>
      </c>
      <c r="F5378" t="s">
        <v>1804</v>
      </c>
      <c r="G5378" t="s">
        <v>8470</v>
      </c>
      <c r="H5378" t="s">
        <v>2388</v>
      </c>
    </row>
    <row r="5379" spans="1:8" x14ac:dyDescent="0.45">
      <c r="A5379" t="s">
        <v>8506</v>
      </c>
      <c r="B5379">
        <v>667627</v>
      </c>
      <c r="C5379">
        <v>10000</v>
      </c>
      <c r="D5379">
        <v>10000</v>
      </c>
      <c r="E5379" t="s">
        <v>1808</v>
      </c>
      <c r="F5379" t="s">
        <v>1804</v>
      </c>
      <c r="G5379" t="s">
        <v>8470</v>
      </c>
      <c r="H5379" t="s">
        <v>2388</v>
      </c>
    </row>
    <row r="5380" spans="1:8" x14ac:dyDescent="0.45">
      <c r="A5380" t="s">
        <v>8507</v>
      </c>
      <c r="B5380">
        <v>667627</v>
      </c>
      <c r="C5380">
        <v>10000</v>
      </c>
      <c r="D5380">
        <v>10000</v>
      </c>
      <c r="E5380" t="s">
        <v>1808</v>
      </c>
      <c r="F5380" t="s">
        <v>1804</v>
      </c>
      <c r="G5380" t="s">
        <v>8470</v>
      </c>
      <c r="H5380" t="s">
        <v>2388</v>
      </c>
    </row>
    <row r="5381" spans="1:8" x14ac:dyDescent="0.45">
      <c r="A5381" t="s">
        <v>8508</v>
      </c>
      <c r="B5381">
        <v>667627</v>
      </c>
      <c r="C5381">
        <v>10000</v>
      </c>
      <c r="D5381">
        <v>10000</v>
      </c>
      <c r="E5381" t="s">
        <v>1808</v>
      </c>
      <c r="F5381" t="s">
        <v>1804</v>
      </c>
      <c r="G5381" t="s">
        <v>8470</v>
      </c>
      <c r="H5381" t="s">
        <v>2388</v>
      </c>
    </row>
    <row r="5382" spans="1:8" x14ac:dyDescent="0.45">
      <c r="A5382" t="s">
        <v>8509</v>
      </c>
      <c r="B5382">
        <v>667627</v>
      </c>
      <c r="C5382">
        <v>10000</v>
      </c>
      <c r="D5382">
        <v>10000</v>
      </c>
      <c r="E5382" t="s">
        <v>1808</v>
      </c>
      <c r="F5382" t="s">
        <v>1804</v>
      </c>
      <c r="G5382" t="s">
        <v>8470</v>
      </c>
      <c r="H5382" t="s">
        <v>2388</v>
      </c>
    </row>
    <row r="5383" spans="1:8" x14ac:dyDescent="0.45">
      <c r="A5383" t="s">
        <v>8510</v>
      </c>
      <c r="B5383">
        <v>667627</v>
      </c>
      <c r="C5383">
        <v>10000</v>
      </c>
      <c r="D5383">
        <v>10000</v>
      </c>
      <c r="E5383" t="s">
        <v>1808</v>
      </c>
      <c r="F5383" t="s">
        <v>1804</v>
      </c>
      <c r="G5383" t="s">
        <v>8470</v>
      </c>
      <c r="H5383" t="s">
        <v>2388</v>
      </c>
    </row>
    <row r="5384" spans="1:8" x14ac:dyDescent="0.45">
      <c r="A5384" t="s">
        <v>8511</v>
      </c>
      <c r="B5384">
        <v>667627</v>
      </c>
      <c r="C5384">
        <v>10000</v>
      </c>
      <c r="D5384">
        <v>10000</v>
      </c>
      <c r="E5384" t="s">
        <v>1808</v>
      </c>
      <c r="F5384" t="s">
        <v>1804</v>
      </c>
      <c r="G5384" t="s">
        <v>8470</v>
      </c>
      <c r="H5384" t="s">
        <v>2388</v>
      </c>
    </row>
    <row r="5385" spans="1:8" x14ac:dyDescent="0.45">
      <c r="A5385" t="s">
        <v>8512</v>
      </c>
      <c r="B5385">
        <v>667627</v>
      </c>
      <c r="C5385">
        <v>10000</v>
      </c>
      <c r="D5385">
        <v>10000</v>
      </c>
      <c r="E5385" t="s">
        <v>1808</v>
      </c>
      <c r="F5385" t="s">
        <v>1804</v>
      </c>
      <c r="G5385" t="s">
        <v>8470</v>
      </c>
      <c r="H5385" t="s">
        <v>2388</v>
      </c>
    </row>
    <row r="5386" spans="1:8" x14ac:dyDescent="0.45">
      <c r="A5386" t="s">
        <v>8513</v>
      </c>
      <c r="B5386">
        <v>667627</v>
      </c>
      <c r="C5386">
        <v>10000</v>
      </c>
      <c r="D5386">
        <v>10000</v>
      </c>
      <c r="E5386" t="s">
        <v>1808</v>
      </c>
      <c r="F5386" t="s">
        <v>1804</v>
      </c>
      <c r="G5386" t="s">
        <v>8470</v>
      </c>
      <c r="H5386" t="s">
        <v>2388</v>
      </c>
    </row>
    <row r="5387" spans="1:8" x14ac:dyDescent="0.45">
      <c r="A5387" t="s">
        <v>8514</v>
      </c>
      <c r="B5387">
        <v>667627</v>
      </c>
      <c r="C5387">
        <v>10000</v>
      </c>
      <c r="D5387">
        <v>10000</v>
      </c>
      <c r="E5387" t="s">
        <v>1808</v>
      </c>
      <c r="F5387" t="s">
        <v>1804</v>
      </c>
      <c r="G5387" t="s">
        <v>8470</v>
      </c>
      <c r="H5387" t="s">
        <v>2388</v>
      </c>
    </row>
    <row r="5388" spans="1:8" x14ac:dyDescent="0.45">
      <c r="A5388" t="s">
        <v>8515</v>
      </c>
      <c r="B5388">
        <v>667627</v>
      </c>
      <c r="C5388">
        <v>10000</v>
      </c>
      <c r="D5388">
        <v>10000</v>
      </c>
      <c r="E5388" t="s">
        <v>1808</v>
      </c>
      <c r="F5388" t="s">
        <v>1804</v>
      </c>
      <c r="G5388" t="s">
        <v>8470</v>
      </c>
      <c r="H5388" t="s">
        <v>2388</v>
      </c>
    </row>
    <row r="5389" spans="1:8" x14ac:dyDescent="0.45">
      <c r="A5389" t="s">
        <v>8516</v>
      </c>
      <c r="B5389">
        <v>667627</v>
      </c>
      <c r="C5389">
        <v>10000</v>
      </c>
      <c r="D5389">
        <v>10000</v>
      </c>
      <c r="E5389" t="s">
        <v>1808</v>
      </c>
      <c r="F5389" t="s">
        <v>1804</v>
      </c>
      <c r="G5389" t="s">
        <v>8470</v>
      </c>
      <c r="H5389" t="s">
        <v>2388</v>
      </c>
    </row>
    <row r="5390" spans="1:8" x14ac:dyDescent="0.45">
      <c r="A5390" t="s">
        <v>8517</v>
      </c>
      <c r="B5390">
        <v>667627</v>
      </c>
      <c r="C5390">
        <v>10000</v>
      </c>
      <c r="D5390">
        <v>10000</v>
      </c>
      <c r="E5390" t="s">
        <v>1808</v>
      </c>
      <c r="F5390" t="s">
        <v>1804</v>
      </c>
      <c r="G5390" t="s">
        <v>8470</v>
      </c>
      <c r="H5390" t="s">
        <v>2388</v>
      </c>
    </row>
    <row r="5391" spans="1:8" x14ac:dyDescent="0.45">
      <c r="A5391" t="s">
        <v>8518</v>
      </c>
      <c r="B5391">
        <v>667627</v>
      </c>
      <c r="C5391">
        <v>10000</v>
      </c>
      <c r="D5391">
        <v>10000</v>
      </c>
      <c r="E5391" t="s">
        <v>1808</v>
      </c>
      <c r="F5391" t="s">
        <v>1804</v>
      </c>
      <c r="G5391" t="s">
        <v>8470</v>
      </c>
      <c r="H5391" t="s">
        <v>2388</v>
      </c>
    </row>
    <row r="5392" spans="1:8" x14ac:dyDescent="0.45">
      <c r="A5392" t="s">
        <v>8519</v>
      </c>
      <c r="B5392">
        <v>667627</v>
      </c>
      <c r="C5392">
        <v>10000</v>
      </c>
      <c r="D5392">
        <v>10000</v>
      </c>
      <c r="E5392" t="s">
        <v>1808</v>
      </c>
      <c r="F5392" t="s">
        <v>1804</v>
      </c>
      <c r="G5392" t="s">
        <v>8470</v>
      </c>
      <c r="H5392" t="s">
        <v>2388</v>
      </c>
    </row>
    <row r="5393" spans="1:8" x14ac:dyDescent="0.45">
      <c r="A5393" t="s">
        <v>8520</v>
      </c>
      <c r="B5393">
        <v>667627</v>
      </c>
      <c r="C5393">
        <v>10000</v>
      </c>
      <c r="D5393">
        <v>10000</v>
      </c>
      <c r="E5393" t="s">
        <v>1808</v>
      </c>
      <c r="F5393" t="s">
        <v>1804</v>
      </c>
      <c r="G5393" t="s">
        <v>8470</v>
      </c>
      <c r="H5393" t="s">
        <v>2388</v>
      </c>
    </row>
    <row r="5394" spans="1:8" x14ac:dyDescent="0.45">
      <c r="A5394" t="s">
        <v>8521</v>
      </c>
      <c r="B5394">
        <v>667627</v>
      </c>
      <c r="C5394">
        <v>10000</v>
      </c>
      <c r="D5394">
        <v>10000</v>
      </c>
      <c r="E5394" t="s">
        <v>1808</v>
      </c>
      <c r="F5394" t="s">
        <v>1804</v>
      </c>
      <c r="G5394" t="s">
        <v>8470</v>
      </c>
      <c r="H5394" t="s">
        <v>2388</v>
      </c>
    </row>
    <row r="5395" spans="1:8" x14ac:dyDescent="0.45">
      <c r="A5395" t="s">
        <v>8522</v>
      </c>
      <c r="B5395">
        <v>667627</v>
      </c>
      <c r="C5395">
        <v>10000</v>
      </c>
      <c r="D5395">
        <v>10000</v>
      </c>
      <c r="E5395" t="s">
        <v>1808</v>
      </c>
      <c r="F5395" t="s">
        <v>1804</v>
      </c>
      <c r="G5395" t="s">
        <v>8470</v>
      </c>
      <c r="H5395" t="s">
        <v>2388</v>
      </c>
    </row>
    <row r="5396" spans="1:8" x14ac:dyDescent="0.45">
      <c r="A5396" t="s">
        <v>8523</v>
      </c>
      <c r="B5396">
        <v>667627</v>
      </c>
      <c r="C5396">
        <v>10000</v>
      </c>
      <c r="D5396">
        <v>10000</v>
      </c>
      <c r="E5396" t="s">
        <v>1808</v>
      </c>
      <c r="F5396" t="s">
        <v>1804</v>
      </c>
      <c r="G5396" t="s">
        <v>8470</v>
      </c>
      <c r="H5396" t="s">
        <v>2388</v>
      </c>
    </row>
    <row r="5397" spans="1:8" x14ac:dyDescent="0.45">
      <c r="A5397" t="s">
        <v>8524</v>
      </c>
      <c r="B5397">
        <v>667627</v>
      </c>
      <c r="C5397">
        <v>10000</v>
      </c>
      <c r="D5397">
        <v>10000</v>
      </c>
      <c r="E5397" t="s">
        <v>1808</v>
      </c>
      <c r="F5397" t="s">
        <v>1804</v>
      </c>
      <c r="G5397" t="s">
        <v>8470</v>
      </c>
      <c r="H5397" t="s">
        <v>2388</v>
      </c>
    </row>
    <row r="5398" spans="1:8" x14ac:dyDescent="0.45">
      <c r="A5398" t="s">
        <v>8525</v>
      </c>
      <c r="B5398">
        <v>667627</v>
      </c>
      <c r="C5398">
        <v>10000</v>
      </c>
      <c r="D5398">
        <v>10000</v>
      </c>
      <c r="E5398" t="s">
        <v>1808</v>
      </c>
      <c r="F5398" t="s">
        <v>1804</v>
      </c>
      <c r="G5398" t="s">
        <v>8470</v>
      </c>
      <c r="H5398" t="s">
        <v>2388</v>
      </c>
    </row>
    <row r="5399" spans="1:8" x14ac:dyDescent="0.45">
      <c r="A5399" t="s">
        <v>8526</v>
      </c>
      <c r="B5399">
        <v>667627</v>
      </c>
      <c r="C5399">
        <v>10000</v>
      </c>
      <c r="D5399">
        <v>10000</v>
      </c>
      <c r="E5399" t="s">
        <v>1808</v>
      </c>
      <c r="F5399" t="s">
        <v>1804</v>
      </c>
      <c r="G5399" t="s">
        <v>8470</v>
      </c>
      <c r="H5399" t="s">
        <v>2388</v>
      </c>
    </row>
    <row r="5400" spans="1:8" x14ac:dyDescent="0.45">
      <c r="A5400" t="s">
        <v>8527</v>
      </c>
      <c r="B5400">
        <v>667627</v>
      </c>
      <c r="C5400">
        <v>10000</v>
      </c>
      <c r="D5400">
        <v>10000</v>
      </c>
      <c r="E5400" t="s">
        <v>1808</v>
      </c>
      <c r="F5400" t="s">
        <v>1804</v>
      </c>
      <c r="G5400" t="s">
        <v>8470</v>
      </c>
      <c r="H5400" t="s">
        <v>2388</v>
      </c>
    </row>
    <row r="5401" spans="1:8" x14ac:dyDescent="0.45">
      <c r="A5401" t="s">
        <v>8528</v>
      </c>
      <c r="B5401">
        <v>667627</v>
      </c>
      <c r="C5401">
        <v>10000</v>
      </c>
      <c r="D5401">
        <v>10000</v>
      </c>
      <c r="E5401" t="s">
        <v>1808</v>
      </c>
      <c r="F5401" t="s">
        <v>1804</v>
      </c>
      <c r="G5401" t="s">
        <v>8470</v>
      </c>
      <c r="H5401" t="s">
        <v>2388</v>
      </c>
    </row>
    <row r="5402" spans="1:8" x14ac:dyDescent="0.45">
      <c r="A5402" t="s">
        <v>8529</v>
      </c>
      <c r="B5402">
        <v>667627</v>
      </c>
      <c r="C5402">
        <v>10000</v>
      </c>
      <c r="D5402">
        <v>10000</v>
      </c>
      <c r="E5402" t="s">
        <v>1808</v>
      </c>
      <c r="F5402" t="s">
        <v>1804</v>
      </c>
      <c r="G5402" t="s">
        <v>8470</v>
      </c>
      <c r="H5402" t="s">
        <v>2388</v>
      </c>
    </row>
    <row r="5403" spans="1:8" x14ac:dyDescent="0.45">
      <c r="A5403" t="s">
        <v>8530</v>
      </c>
      <c r="B5403">
        <v>667627</v>
      </c>
      <c r="C5403">
        <v>10000</v>
      </c>
      <c r="D5403">
        <v>10000</v>
      </c>
      <c r="E5403" t="s">
        <v>1808</v>
      </c>
      <c r="F5403" t="s">
        <v>1804</v>
      </c>
      <c r="G5403" t="s">
        <v>8470</v>
      </c>
      <c r="H5403" t="s">
        <v>2388</v>
      </c>
    </row>
    <row r="5404" spans="1:8" x14ac:dyDescent="0.45">
      <c r="A5404" t="s">
        <v>8531</v>
      </c>
      <c r="B5404">
        <v>667627</v>
      </c>
      <c r="C5404">
        <v>10000</v>
      </c>
      <c r="D5404">
        <v>10000</v>
      </c>
      <c r="E5404" t="s">
        <v>1808</v>
      </c>
      <c r="F5404" t="s">
        <v>1804</v>
      </c>
      <c r="G5404" t="s">
        <v>8470</v>
      </c>
      <c r="H5404" t="s">
        <v>2388</v>
      </c>
    </row>
    <row r="5405" spans="1:8" x14ac:dyDescent="0.45">
      <c r="A5405" t="s">
        <v>8532</v>
      </c>
      <c r="B5405">
        <v>667627</v>
      </c>
      <c r="C5405">
        <v>10000</v>
      </c>
      <c r="D5405">
        <v>10000</v>
      </c>
      <c r="E5405" t="s">
        <v>1808</v>
      </c>
      <c r="F5405" t="s">
        <v>1804</v>
      </c>
      <c r="G5405" t="s">
        <v>8470</v>
      </c>
      <c r="H5405" t="s">
        <v>2388</v>
      </c>
    </row>
    <row r="5406" spans="1:8" x14ac:dyDescent="0.45">
      <c r="A5406" t="s">
        <v>8533</v>
      </c>
      <c r="B5406">
        <v>667627</v>
      </c>
      <c r="C5406">
        <v>10000</v>
      </c>
      <c r="D5406">
        <v>10000</v>
      </c>
      <c r="E5406" t="s">
        <v>1808</v>
      </c>
      <c r="F5406" t="s">
        <v>1804</v>
      </c>
      <c r="G5406" t="s">
        <v>8470</v>
      </c>
      <c r="H5406" t="s">
        <v>2388</v>
      </c>
    </row>
    <row r="5407" spans="1:8" x14ac:dyDescent="0.45">
      <c r="A5407" t="s">
        <v>8534</v>
      </c>
      <c r="B5407">
        <v>667627</v>
      </c>
      <c r="C5407">
        <v>10000</v>
      </c>
      <c r="D5407">
        <v>10000</v>
      </c>
      <c r="E5407" t="s">
        <v>1808</v>
      </c>
      <c r="F5407" t="s">
        <v>1804</v>
      </c>
      <c r="G5407" t="s">
        <v>8470</v>
      </c>
      <c r="H5407" t="s">
        <v>2388</v>
      </c>
    </row>
    <row r="5408" spans="1:8" x14ac:dyDescent="0.45">
      <c r="A5408" t="s">
        <v>8535</v>
      </c>
      <c r="B5408">
        <v>667627</v>
      </c>
      <c r="C5408">
        <v>10000</v>
      </c>
      <c r="D5408">
        <v>10000</v>
      </c>
      <c r="E5408" t="s">
        <v>1808</v>
      </c>
      <c r="F5408" t="s">
        <v>1804</v>
      </c>
      <c r="G5408" t="s">
        <v>8470</v>
      </c>
      <c r="H5408" t="s">
        <v>2388</v>
      </c>
    </row>
    <row r="5409" spans="1:8" x14ac:dyDescent="0.45">
      <c r="A5409" t="s">
        <v>8536</v>
      </c>
      <c r="B5409">
        <v>667627</v>
      </c>
      <c r="C5409">
        <v>10000</v>
      </c>
      <c r="D5409">
        <v>10000</v>
      </c>
      <c r="E5409" t="s">
        <v>1808</v>
      </c>
      <c r="F5409" t="s">
        <v>1804</v>
      </c>
      <c r="G5409" t="s">
        <v>8470</v>
      </c>
      <c r="H5409" t="s">
        <v>2388</v>
      </c>
    </row>
    <row r="5410" spans="1:8" x14ac:dyDescent="0.45">
      <c r="A5410" t="s">
        <v>8537</v>
      </c>
      <c r="B5410">
        <v>667627</v>
      </c>
      <c r="C5410">
        <v>10000</v>
      </c>
      <c r="D5410">
        <v>10000</v>
      </c>
      <c r="E5410" t="s">
        <v>1808</v>
      </c>
      <c r="F5410" t="s">
        <v>1804</v>
      </c>
      <c r="G5410" t="s">
        <v>8470</v>
      </c>
      <c r="H5410" t="s">
        <v>2388</v>
      </c>
    </row>
    <row r="5411" spans="1:8" x14ac:dyDescent="0.45">
      <c r="A5411" t="s">
        <v>8538</v>
      </c>
      <c r="B5411">
        <v>667627</v>
      </c>
      <c r="C5411">
        <v>10000</v>
      </c>
      <c r="D5411">
        <v>10000</v>
      </c>
      <c r="E5411" t="s">
        <v>1808</v>
      </c>
      <c r="F5411" t="s">
        <v>1804</v>
      </c>
      <c r="G5411" t="s">
        <v>8470</v>
      </c>
      <c r="H5411" t="s">
        <v>2388</v>
      </c>
    </row>
    <row r="5412" spans="1:8" x14ac:dyDescent="0.45">
      <c r="A5412" t="s">
        <v>8539</v>
      </c>
      <c r="B5412">
        <v>667627</v>
      </c>
      <c r="C5412">
        <v>10000</v>
      </c>
      <c r="D5412">
        <v>10000</v>
      </c>
      <c r="E5412" t="s">
        <v>1808</v>
      </c>
      <c r="F5412" t="s">
        <v>1804</v>
      </c>
      <c r="G5412" t="s">
        <v>8470</v>
      </c>
      <c r="H5412" t="s">
        <v>2388</v>
      </c>
    </row>
    <row r="5413" spans="1:8" x14ac:dyDescent="0.45">
      <c r="A5413" t="s">
        <v>8540</v>
      </c>
      <c r="B5413">
        <v>667627</v>
      </c>
      <c r="C5413">
        <v>10000</v>
      </c>
      <c r="D5413">
        <v>10000</v>
      </c>
      <c r="E5413" t="s">
        <v>1808</v>
      </c>
      <c r="F5413" t="s">
        <v>1804</v>
      </c>
      <c r="G5413" t="s">
        <v>8470</v>
      </c>
      <c r="H5413" t="s">
        <v>2388</v>
      </c>
    </row>
    <row r="5414" spans="1:8" x14ac:dyDescent="0.45">
      <c r="A5414" t="s">
        <v>8541</v>
      </c>
      <c r="B5414">
        <v>667627</v>
      </c>
      <c r="C5414">
        <v>10000</v>
      </c>
      <c r="D5414">
        <v>10000</v>
      </c>
      <c r="E5414" t="s">
        <v>1808</v>
      </c>
      <c r="F5414" t="s">
        <v>1804</v>
      </c>
      <c r="G5414" t="s">
        <v>8470</v>
      </c>
      <c r="H5414" t="s">
        <v>2388</v>
      </c>
    </row>
    <row r="5415" spans="1:8" x14ac:dyDescent="0.45">
      <c r="A5415" t="s">
        <v>8542</v>
      </c>
      <c r="B5415">
        <v>667627</v>
      </c>
      <c r="C5415">
        <v>10000</v>
      </c>
      <c r="D5415">
        <v>10000</v>
      </c>
      <c r="E5415" t="s">
        <v>1808</v>
      </c>
      <c r="F5415" t="s">
        <v>1804</v>
      </c>
      <c r="G5415" t="s">
        <v>8470</v>
      </c>
      <c r="H5415" t="s">
        <v>2388</v>
      </c>
    </row>
    <row r="5416" spans="1:8" x14ac:dyDescent="0.45">
      <c r="A5416" t="s">
        <v>8543</v>
      </c>
      <c r="B5416">
        <v>667627</v>
      </c>
      <c r="C5416">
        <v>10000</v>
      </c>
      <c r="D5416">
        <v>10000</v>
      </c>
      <c r="E5416" t="s">
        <v>1808</v>
      </c>
      <c r="F5416" t="s">
        <v>1804</v>
      </c>
      <c r="G5416" t="s">
        <v>8470</v>
      </c>
      <c r="H5416" t="s">
        <v>2388</v>
      </c>
    </row>
    <row r="5417" spans="1:8" x14ac:dyDescent="0.45">
      <c r="A5417" t="s">
        <v>8544</v>
      </c>
      <c r="B5417">
        <v>667627</v>
      </c>
      <c r="C5417">
        <v>10000</v>
      </c>
      <c r="D5417">
        <v>10000</v>
      </c>
      <c r="E5417" t="s">
        <v>1808</v>
      </c>
      <c r="F5417" t="s">
        <v>1804</v>
      </c>
      <c r="G5417" t="s">
        <v>8470</v>
      </c>
      <c r="H5417" t="s">
        <v>2388</v>
      </c>
    </row>
    <row r="5418" spans="1:8" x14ac:dyDescent="0.45">
      <c r="A5418" t="s">
        <v>8545</v>
      </c>
      <c r="B5418">
        <v>667627</v>
      </c>
      <c r="C5418">
        <v>10000</v>
      </c>
      <c r="D5418">
        <v>10000</v>
      </c>
      <c r="E5418" t="s">
        <v>1808</v>
      </c>
      <c r="F5418" t="s">
        <v>1804</v>
      </c>
      <c r="G5418" t="s">
        <v>8470</v>
      </c>
      <c r="H5418" t="s">
        <v>2388</v>
      </c>
    </row>
    <row r="5419" spans="1:8" x14ac:dyDescent="0.45">
      <c r="A5419" t="s">
        <v>8546</v>
      </c>
      <c r="B5419">
        <v>667627</v>
      </c>
      <c r="C5419">
        <v>10000</v>
      </c>
      <c r="D5419">
        <v>10000</v>
      </c>
      <c r="E5419" t="s">
        <v>1808</v>
      </c>
      <c r="F5419" t="s">
        <v>1804</v>
      </c>
      <c r="G5419" t="s">
        <v>8470</v>
      </c>
      <c r="H5419" t="s">
        <v>2388</v>
      </c>
    </row>
    <row r="5420" spans="1:8" x14ac:dyDescent="0.45">
      <c r="A5420" t="s">
        <v>8547</v>
      </c>
      <c r="B5420">
        <v>667627</v>
      </c>
      <c r="C5420">
        <v>10000</v>
      </c>
      <c r="D5420">
        <v>10000</v>
      </c>
      <c r="E5420" t="s">
        <v>1808</v>
      </c>
      <c r="F5420" t="s">
        <v>1804</v>
      </c>
      <c r="G5420" t="s">
        <v>8470</v>
      </c>
      <c r="H5420" t="s">
        <v>2388</v>
      </c>
    </row>
    <row r="5421" spans="1:8" x14ac:dyDescent="0.45">
      <c r="A5421" t="s">
        <v>8548</v>
      </c>
      <c r="B5421">
        <v>667627</v>
      </c>
      <c r="C5421">
        <v>10000</v>
      </c>
      <c r="D5421">
        <v>10000</v>
      </c>
      <c r="E5421" t="s">
        <v>1808</v>
      </c>
      <c r="F5421" t="s">
        <v>1804</v>
      </c>
      <c r="G5421" t="s">
        <v>8470</v>
      </c>
      <c r="H5421" t="s">
        <v>2388</v>
      </c>
    </row>
    <row r="5422" spans="1:8" x14ac:dyDescent="0.45">
      <c r="A5422" t="s">
        <v>8549</v>
      </c>
      <c r="B5422">
        <v>667627</v>
      </c>
      <c r="C5422">
        <v>10000</v>
      </c>
      <c r="D5422">
        <v>10000</v>
      </c>
      <c r="E5422" t="s">
        <v>1808</v>
      </c>
      <c r="F5422" t="s">
        <v>1804</v>
      </c>
      <c r="G5422" t="s">
        <v>8470</v>
      </c>
      <c r="H5422" t="s">
        <v>2388</v>
      </c>
    </row>
    <row r="5423" spans="1:8" x14ac:dyDescent="0.45">
      <c r="A5423" t="s">
        <v>8550</v>
      </c>
      <c r="B5423">
        <v>667627</v>
      </c>
      <c r="C5423">
        <v>10000</v>
      </c>
      <c r="D5423">
        <v>10000</v>
      </c>
      <c r="E5423" t="s">
        <v>1808</v>
      </c>
      <c r="F5423" t="s">
        <v>1804</v>
      </c>
      <c r="G5423" t="s">
        <v>8470</v>
      </c>
      <c r="H5423" t="s">
        <v>2388</v>
      </c>
    </row>
    <row r="5424" spans="1:8" x14ac:dyDescent="0.45">
      <c r="A5424" t="s">
        <v>8551</v>
      </c>
      <c r="B5424">
        <v>667627</v>
      </c>
      <c r="C5424">
        <v>10000</v>
      </c>
      <c r="D5424">
        <v>10000</v>
      </c>
      <c r="E5424" t="s">
        <v>1808</v>
      </c>
      <c r="F5424" t="s">
        <v>1804</v>
      </c>
      <c r="G5424" t="s">
        <v>8470</v>
      </c>
      <c r="H5424" t="s">
        <v>2388</v>
      </c>
    </row>
    <row r="5425" spans="1:8" x14ac:dyDescent="0.45">
      <c r="A5425" t="s">
        <v>8552</v>
      </c>
      <c r="B5425">
        <v>667627</v>
      </c>
      <c r="C5425">
        <v>10000</v>
      </c>
      <c r="D5425">
        <v>10000</v>
      </c>
      <c r="E5425" t="s">
        <v>1808</v>
      </c>
      <c r="F5425" t="s">
        <v>1804</v>
      </c>
      <c r="G5425" t="s">
        <v>8470</v>
      </c>
      <c r="H5425" t="s">
        <v>2388</v>
      </c>
    </row>
    <row r="5426" spans="1:8" x14ac:dyDescent="0.45">
      <c r="A5426" t="s">
        <v>8553</v>
      </c>
      <c r="B5426">
        <v>667627</v>
      </c>
      <c r="C5426">
        <v>10000</v>
      </c>
      <c r="D5426">
        <v>10000</v>
      </c>
      <c r="E5426" t="s">
        <v>1808</v>
      </c>
      <c r="F5426" t="s">
        <v>1804</v>
      </c>
      <c r="G5426" t="s">
        <v>8470</v>
      </c>
      <c r="H5426" t="s">
        <v>2388</v>
      </c>
    </row>
    <row r="5427" spans="1:8" x14ac:dyDescent="0.45">
      <c r="A5427" t="s">
        <v>8554</v>
      </c>
      <c r="B5427">
        <v>667627</v>
      </c>
      <c r="C5427">
        <v>10000</v>
      </c>
      <c r="D5427">
        <v>10000</v>
      </c>
      <c r="E5427" t="s">
        <v>1808</v>
      </c>
      <c r="F5427" t="s">
        <v>1804</v>
      </c>
      <c r="G5427" t="s">
        <v>8470</v>
      </c>
      <c r="H5427" t="s">
        <v>2388</v>
      </c>
    </row>
    <row r="5428" spans="1:8" x14ac:dyDescent="0.45">
      <c r="A5428" t="s">
        <v>8555</v>
      </c>
      <c r="B5428">
        <v>667627</v>
      </c>
      <c r="C5428">
        <v>10000</v>
      </c>
      <c r="D5428">
        <v>10000</v>
      </c>
      <c r="E5428" t="s">
        <v>1808</v>
      </c>
      <c r="F5428" t="s">
        <v>1804</v>
      </c>
      <c r="G5428" t="s">
        <v>8470</v>
      </c>
      <c r="H5428" t="s">
        <v>2388</v>
      </c>
    </row>
    <row r="5429" spans="1:8" x14ac:dyDescent="0.45">
      <c r="A5429" t="s">
        <v>8556</v>
      </c>
      <c r="B5429">
        <v>667627</v>
      </c>
      <c r="C5429">
        <v>10000</v>
      </c>
      <c r="D5429">
        <v>10000</v>
      </c>
      <c r="E5429" t="s">
        <v>1808</v>
      </c>
      <c r="F5429" t="s">
        <v>1804</v>
      </c>
      <c r="G5429" t="s">
        <v>8470</v>
      </c>
      <c r="H5429" t="s">
        <v>2388</v>
      </c>
    </row>
    <row r="5430" spans="1:8" x14ac:dyDescent="0.45">
      <c r="A5430" t="s">
        <v>8557</v>
      </c>
      <c r="B5430">
        <v>667627</v>
      </c>
      <c r="C5430">
        <v>10000</v>
      </c>
      <c r="D5430">
        <v>10000</v>
      </c>
      <c r="E5430" t="s">
        <v>1808</v>
      </c>
      <c r="F5430" t="s">
        <v>1804</v>
      </c>
      <c r="G5430" t="s">
        <v>8470</v>
      </c>
      <c r="H5430" t="s">
        <v>2388</v>
      </c>
    </row>
    <row r="5431" spans="1:8" x14ac:dyDescent="0.45">
      <c r="A5431" t="s">
        <v>8558</v>
      </c>
      <c r="B5431">
        <v>667627</v>
      </c>
      <c r="C5431">
        <v>10000</v>
      </c>
      <c r="D5431">
        <v>10000</v>
      </c>
      <c r="E5431" t="s">
        <v>1808</v>
      </c>
      <c r="F5431" t="s">
        <v>1804</v>
      </c>
      <c r="G5431" t="s">
        <v>8470</v>
      </c>
      <c r="H5431" t="s">
        <v>2388</v>
      </c>
    </row>
    <row r="5432" spans="1:8" x14ac:dyDescent="0.45">
      <c r="A5432" t="s">
        <v>8559</v>
      </c>
      <c r="B5432">
        <v>667627</v>
      </c>
      <c r="C5432">
        <v>10000</v>
      </c>
      <c r="D5432">
        <v>10000</v>
      </c>
      <c r="E5432" t="s">
        <v>1808</v>
      </c>
      <c r="F5432" t="s">
        <v>1804</v>
      </c>
      <c r="G5432" t="s">
        <v>8470</v>
      </c>
      <c r="H5432" t="s">
        <v>2388</v>
      </c>
    </row>
    <row r="5433" spans="1:8" x14ac:dyDescent="0.45">
      <c r="A5433" t="s">
        <v>8560</v>
      </c>
      <c r="B5433">
        <v>667627</v>
      </c>
      <c r="C5433">
        <v>10000</v>
      </c>
      <c r="D5433">
        <v>10000</v>
      </c>
      <c r="E5433" t="s">
        <v>1808</v>
      </c>
      <c r="F5433" t="s">
        <v>1804</v>
      </c>
      <c r="G5433" t="s">
        <v>8470</v>
      </c>
      <c r="H5433" t="s">
        <v>2388</v>
      </c>
    </row>
    <row r="5434" spans="1:8" x14ac:dyDescent="0.45">
      <c r="A5434" t="s">
        <v>8561</v>
      </c>
      <c r="B5434">
        <v>667627</v>
      </c>
      <c r="C5434">
        <v>10000</v>
      </c>
      <c r="D5434">
        <v>10000</v>
      </c>
      <c r="E5434" t="s">
        <v>1808</v>
      </c>
      <c r="F5434" t="s">
        <v>1804</v>
      </c>
      <c r="G5434" t="s">
        <v>8470</v>
      </c>
      <c r="H5434" t="s">
        <v>2388</v>
      </c>
    </row>
    <row r="5435" spans="1:8" x14ac:dyDescent="0.45">
      <c r="A5435" t="s">
        <v>8562</v>
      </c>
      <c r="B5435">
        <v>667627</v>
      </c>
      <c r="C5435">
        <v>10000</v>
      </c>
      <c r="D5435">
        <v>10000</v>
      </c>
      <c r="E5435" t="s">
        <v>1808</v>
      </c>
      <c r="F5435" t="s">
        <v>1804</v>
      </c>
      <c r="G5435" t="s">
        <v>8470</v>
      </c>
      <c r="H5435" t="s">
        <v>2388</v>
      </c>
    </row>
    <row r="5436" spans="1:8" x14ac:dyDescent="0.45">
      <c r="A5436" t="s">
        <v>8563</v>
      </c>
      <c r="B5436">
        <v>667627</v>
      </c>
      <c r="C5436">
        <v>10000</v>
      </c>
      <c r="D5436">
        <v>10000</v>
      </c>
      <c r="E5436" t="s">
        <v>1808</v>
      </c>
      <c r="F5436" t="s">
        <v>1804</v>
      </c>
      <c r="G5436" t="s">
        <v>8470</v>
      </c>
      <c r="H5436" t="s">
        <v>2388</v>
      </c>
    </row>
    <row r="5437" spans="1:8" x14ac:dyDescent="0.45">
      <c r="A5437" t="s">
        <v>8564</v>
      </c>
      <c r="B5437">
        <v>667627</v>
      </c>
      <c r="C5437">
        <v>10000</v>
      </c>
      <c r="D5437">
        <v>10000</v>
      </c>
      <c r="E5437" t="s">
        <v>1808</v>
      </c>
      <c r="F5437" t="s">
        <v>1804</v>
      </c>
      <c r="G5437" t="s">
        <v>8470</v>
      </c>
      <c r="H5437" t="s">
        <v>2388</v>
      </c>
    </row>
    <row r="5438" spans="1:8" x14ac:dyDescent="0.45">
      <c r="A5438" t="s">
        <v>8565</v>
      </c>
      <c r="B5438">
        <v>667627</v>
      </c>
      <c r="C5438">
        <v>10000</v>
      </c>
      <c r="D5438">
        <v>10000</v>
      </c>
      <c r="E5438" t="s">
        <v>1808</v>
      </c>
      <c r="F5438" t="s">
        <v>1804</v>
      </c>
      <c r="G5438" t="s">
        <v>8470</v>
      </c>
      <c r="H5438" t="s">
        <v>2388</v>
      </c>
    </row>
    <row r="5439" spans="1:8" x14ac:dyDescent="0.45">
      <c r="A5439" t="s">
        <v>8566</v>
      </c>
      <c r="B5439">
        <v>667627</v>
      </c>
      <c r="C5439">
        <v>10000</v>
      </c>
      <c r="D5439">
        <v>10000</v>
      </c>
      <c r="E5439" t="s">
        <v>1808</v>
      </c>
      <c r="F5439" t="s">
        <v>1804</v>
      </c>
      <c r="G5439" t="s">
        <v>8470</v>
      </c>
      <c r="H5439" t="s">
        <v>2388</v>
      </c>
    </row>
    <row r="5440" spans="1:8" x14ac:dyDescent="0.45">
      <c r="A5440" t="s">
        <v>8567</v>
      </c>
      <c r="B5440">
        <v>667627</v>
      </c>
      <c r="C5440">
        <v>10000</v>
      </c>
      <c r="D5440">
        <v>10000</v>
      </c>
      <c r="E5440" t="s">
        <v>1808</v>
      </c>
      <c r="F5440" t="s">
        <v>1804</v>
      </c>
      <c r="G5440" t="s">
        <v>8470</v>
      </c>
      <c r="H5440" t="s">
        <v>2388</v>
      </c>
    </row>
    <row r="5441" spans="1:8" x14ac:dyDescent="0.45">
      <c r="A5441" t="s">
        <v>8568</v>
      </c>
      <c r="B5441">
        <v>667627</v>
      </c>
      <c r="C5441">
        <v>10000</v>
      </c>
      <c r="D5441">
        <v>10000</v>
      </c>
      <c r="E5441" t="s">
        <v>1808</v>
      </c>
      <c r="F5441" t="s">
        <v>1804</v>
      </c>
      <c r="G5441" t="s">
        <v>8470</v>
      </c>
      <c r="H5441" t="s">
        <v>2388</v>
      </c>
    </row>
    <row r="5442" spans="1:8" x14ac:dyDescent="0.45">
      <c r="A5442" t="s">
        <v>8569</v>
      </c>
      <c r="B5442">
        <v>667627</v>
      </c>
      <c r="C5442">
        <v>10000</v>
      </c>
      <c r="D5442">
        <v>10000</v>
      </c>
      <c r="E5442" t="s">
        <v>1808</v>
      </c>
      <c r="F5442" t="s">
        <v>1804</v>
      </c>
      <c r="G5442" t="s">
        <v>8470</v>
      </c>
      <c r="H5442" t="s">
        <v>2388</v>
      </c>
    </row>
    <row r="5443" spans="1:8" x14ac:dyDescent="0.45">
      <c r="A5443" t="s">
        <v>8570</v>
      </c>
      <c r="B5443">
        <v>667627</v>
      </c>
      <c r="C5443">
        <v>10000</v>
      </c>
      <c r="D5443">
        <v>10000</v>
      </c>
      <c r="E5443" t="s">
        <v>1808</v>
      </c>
      <c r="F5443" t="s">
        <v>1804</v>
      </c>
      <c r="G5443" t="s">
        <v>8470</v>
      </c>
      <c r="H5443" t="s">
        <v>2388</v>
      </c>
    </row>
    <row r="5444" spans="1:8" x14ac:dyDescent="0.45">
      <c r="A5444" t="s">
        <v>8571</v>
      </c>
      <c r="B5444">
        <v>667627</v>
      </c>
      <c r="C5444">
        <v>10000</v>
      </c>
      <c r="D5444">
        <v>10000</v>
      </c>
      <c r="E5444" t="s">
        <v>1808</v>
      </c>
      <c r="F5444" t="s">
        <v>1804</v>
      </c>
      <c r="G5444" t="s">
        <v>8470</v>
      </c>
      <c r="H5444" t="s">
        <v>2388</v>
      </c>
    </row>
    <row r="5445" spans="1:8" x14ac:dyDescent="0.45">
      <c r="A5445" t="s">
        <v>8572</v>
      </c>
      <c r="B5445">
        <v>667627</v>
      </c>
      <c r="C5445">
        <v>10000</v>
      </c>
      <c r="D5445">
        <v>10000</v>
      </c>
      <c r="E5445" t="s">
        <v>1808</v>
      </c>
      <c r="F5445" t="s">
        <v>1804</v>
      </c>
      <c r="G5445" t="s">
        <v>8470</v>
      </c>
      <c r="H5445" t="s">
        <v>2388</v>
      </c>
    </row>
    <row r="5446" spans="1:8" x14ac:dyDescent="0.45">
      <c r="A5446" t="s">
        <v>8573</v>
      </c>
      <c r="B5446">
        <v>667627</v>
      </c>
      <c r="C5446">
        <v>10000</v>
      </c>
      <c r="D5446">
        <v>10000</v>
      </c>
      <c r="E5446" t="s">
        <v>1808</v>
      </c>
      <c r="F5446" t="s">
        <v>1804</v>
      </c>
      <c r="G5446" t="s">
        <v>8470</v>
      </c>
      <c r="H5446" t="s">
        <v>2388</v>
      </c>
    </row>
    <row r="5447" spans="1:8" x14ac:dyDescent="0.45">
      <c r="A5447" t="s">
        <v>8574</v>
      </c>
      <c r="B5447">
        <v>667627</v>
      </c>
      <c r="C5447">
        <v>10000</v>
      </c>
      <c r="D5447">
        <v>10000</v>
      </c>
      <c r="E5447" t="s">
        <v>1808</v>
      </c>
      <c r="F5447" t="s">
        <v>1804</v>
      </c>
      <c r="G5447" t="s">
        <v>8470</v>
      </c>
      <c r="H5447" t="s">
        <v>2388</v>
      </c>
    </row>
    <row r="5448" spans="1:8" x14ac:dyDescent="0.45">
      <c r="A5448" t="s">
        <v>8575</v>
      </c>
      <c r="B5448">
        <v>667627</v>
      </c>
      <c r="C5448">
        <v>10000</v>
      </c>
      <c r="D5448">
        <v>10000</v>
      </c>
      <c r="E5448" t="s">
        <v>1808</v>
      </c>
      <c r="F5448" t="s">
        <v>1804</v>
      </c>
      <c r="G5448" t="s">
        <v>8470</v>
      </c>
      <c r="H5448" t="s">
        <v>2388</v>
      </c>
    </row>
    <row r="5449" spans="1:8" x14ac:dyDescent="0.45">
      <c r="A5449" t="s">
        <v>8576</v>
      </c>
      <c r="B5449">
        <v>667627</v>
      </c>
      <c r="C5449">
        <v>10000</v>
      </c>
      <c r="D5449">
        <v>10000</v>
      </c>
      <c r="E5449" t="s">
        <v>1808</v>
      </c>
      <c r="F5449" t="s">
        <v>1804</v>
      </c>
      <c r="G5449" t="s">
        <v>8470</v>
      </c>
      <c r="H5449" t="s">
        <v>2388</v>
      </c>
    </row>
    <row r="5450" spans="1:8" x14ac:dyDescent="0.45">
      <c r="A5450" t="s">
        <v>8577</v>
      </c>
      <c r="B5450">
        <v>667627</v>
      </c>
      <c r="C5450">
        <v>10000</v>
      </c>
      <c r="D5450">
        <v>10000</v>
      </c>
      <c r="E5450" t="s">
        <v>1808</v>
      </c>
      <c r="F5450" t="s">
        <v>1804</v>
      </c>
      <c r="G5450" t="s">
        <v>8470</v>
      </c>
      <c r="H5450" t="s">
        <v>2388</v>
      </c>
    </row>
    <row r="5451" spans="1:8" x14ac:dyDescent="0.45">
      <c r="A5451" t="s">
        <v>8578</v>
      </c>
      <c r="B5451">
        <v>667627</v>
      </c>
      <c r="C5451">
        <v>10000</v>
      </c>
      <c r="D5451">
        <v>10000</v>
      </c>
      <c r="E5451" t="s">
        <v>1808</v>
      </c>
      <c r="F5451" t="s">
        <v>1804</v>
      </c>
      <c r="G5451" t="s">
        <v>8470</v>
      </c>
      <c r="H5451" t="s">
        <v>2388</v>
      </c>
    </row>
    <row r="5452" spans="1:8" x14ac:dyDescent="0.45">
      <c r="A5452" t="s">
        <v>8579</v>
      </c>
      <c r="B5452">
        <v>667627</v>
      </c>
      <c r="C5452">
        <v>10000</v>
      </c>
      <c r="D5452">
        <v>10000</v>
      </c>
      <c r="E5452" t="s">
        <v>1808</v>
      </c>
      <c r="F5452" t="s">
        <v>1804</v>
      </c>
      <c r="G5452" t="s">
        <v>8470</v>
      </c>
      <c r="H5452" t="s">
        <v>2388</v>
      </c>
    </row>
    <row r="5453" spans="1:8" x14ac:dyDescent="0.45">
      <c r="A5453" t="s">
        <v>8580</v>
      </c>
      <c r="B5453">
        <v>667627</v>
      </c>
      <c r="C5453">
        <v>10000</v>
      </c>
      <c r="D5453">
        <v>10000</v>
      </c>
      <c r="E5453" t="s">
        <v>1808</v>
      </c>
      <c r="F5453" t="s">
        <v>1804</v>
      </c>
      <c r="G5453" t="s">
        <v>8470</v>
      </c>
      <c r="H5453" t="s">
        <v>2388</v>
      </c>
    </row>
    <row r="5454" spans="1:8" x14ac:dyDescent="0.45">
      <c r="A5454" t="s">
        <v>8581</v>
      </c>
      <c r="B5454">
        <v>667627</v>
      </c>
      <c r="C5454">
        <v>10000</v>
      </c>
      <c r="D5454">
        <v>10000</v>
      </c>
      <c r="E5454" t="s">
        <v>1808</v>
      </c>
      <c r="F5454" t="s">
        <v>1804</v>
      </c>
      <c r="G5454" t="s">
        <v>8470</v>
      </c>
      <c r="H5454" t="s">
        <v>2388</v>
      </c>
    </row>
    <row r="5455" spans="1:8" x14ac:dyDescent="0.45">
      <c r="A5455" t="s">
        <v>8582</v>
      </c>
      <c r="B5455">
        <v>667627</v>
      </c>
      <c r="C5455">
        <v>10000</v>
      </c>
      <c r="D5455">
        <v>10000</v>
      </c>
      <c r="E5455" t="s">
        <v>1808</v>
      </c>
      <c r="F5455" t="s">
        <v>1804</v>
      </c>
      <c r="G5455" t="s">
        <v>8470</v>
      </c>
      <c r="H5455" t="s">
        <v>2388</v>
      </c>
    </row>
    <row r="5456" spans="1:8" x14ac:dyDescent="0.45">
      <c r="A5456" t="s">
        <v>8583</v>
      </c>
      <c r="B5456">
        <v>667627</v>
      </c>
      <c r="C5456">
        <v>10000</v>
      </c>
      <c r="D5456">
        <v>10000</v>
      </c>
      <c r="E5456" t="s">
        <v>1808</v>
      </c>
      <c r="F5456" t="s">
        <v>1804</v>
      </c>
      <c r="G5456" t="s">
        <v>8470</v>
      </c>
      <c r="H5456" t="s">
        <v>2388</v>
      </c>
    </row>
    <row r="5457" spans="1:8" x14ac:dyDescent="0.45">
      <c r="A5457" t="s">
        <v>8584</v>
      </c>
      <c r="B5457">
        <v>667627</v>
      </c>
      <c r="C5457">
        <v>10000</v>
      </c>
      <c r="D5457">
        <v>10000</v>
      </c>
      <c r="E5457" t="s">
        <v>1808</v>
      </c>
      <c r="F5457" t="s">
        <v>1804</v>
      </c>
      <c r="G5457" t="s">
        <v>8470</v>
      </c>
      <c r="H5457" t="s">
        <v>2388</v>
      </c>
    </row>
    <row r="5458" spans="1:8" x14ac:dyDescent="0.45">
      <c r="A5458" t="s">
        <v>8585</v>
      </c>
      <c r="B5458">
        <v>667627</v>
      </c>
      <c r="C5458">
        <v>10000</v>
      </c>
      <c r="D5458">
        <v>10000</v>
      </c>
      <c r="E5458" t="s">
        <v>1808</v>
      </c>
      <c r="F5458" t="s">
        <v>1804</v>
      </c>
      <c r="G5458" t="s">
        <v>8470</v>
      </c>
      <c r="H5458" t="s">
        <v>2388</v>
      </c>
    </row>
    <row r="5459" spans="1:8" x14ac:dyDescent="0.45">
      <c r="A5459" t="s">
        <v>8586</v>
      </c>
      <c r="B5459">
        <v>667627</v>
      </c>
      <c r="C5459">
        <v>10000</v>
      </c>
      <c r="D5459">
        <v>10000</v>
      </c>
      <c r="E5459" t="s">
        <v>1808</v>
      </c>
      <c r="F5459" t="s">
        <v>1804</v>
      </c>
      <c r="G5459" t="s">
        <v>8470</v>
      </c>
      <c r="H5459" t="s">
        <v>2388</v>
      </c>
    </row>
    <row r="5460" spans="1:8" x14ac:dyDescent="0.45">
      <c r="A5460" t="s">
        <v>8587</v>
      </c>
      <c r="B5460">
        <v>667627</v>
      </c>
      <c r="C5460">
        <v>10000</v>
      </c>
      <c r="D5460">
        <v>10000</v>
      </c>
      <c r="E5460" t="s">
        <v>1808</v>
      </c>
      <c r="F5460" t="s">
        <v>1804</v>
      </c>
      <c r="G5460" t="s">
        <v>8470</v>
      </c>
      <c r="H5460" t="s">
        <v>2388</v>
      </c>
    </row>
    <row r="5461" spans="1:8" x14ac:dyDescent="0.45">
      <c r="A5461" t="s">
        <v>8588</v>
      </c>
      <c r="B5461">
        <v>667627</v>
      </c>
      <c r="C5461">
        <v>10000</v>
      </c>
      <c r="D5461">
        <v>10000</v>
      </c>
      <c r="E5461" t="s">
        <v>1808</v>
      </c>
      <c r="F5461" t="s">
        <v>1804</v>
      </c>
      <c r="G5461" t="s">
        <v>8470</v>
      </c>
      <c r="H5461" t="s">
        <v>2388</v>
      </c>
    </row>
    <row r="5462" spans="1:8" x14ac:dyDescent="0.45">
      <c r="A5462" t="s">
        <v>8589</v>
      </c>
      <c r="B5462">
        <v>667627</v>
      </c>
      <c r="C5462">
        <v>10000</v>
      </c>
      <c r="D5462">
        <v>10000</v>
      </c>
      <c r="E5462" t="s">
        <v>1808</v>
      </c>
      <c r="F5462" t="s">
        <v>1804</v>
      </c>
      <c r="G5462" t="s">
        <v>8470</v>
      </c>
      <c r="H5462" t="s">
        <v>2388</v>
      </c>
    </row>
    <row r="5463" spans="1:8" x14ac:dyDescent="0.45">
      <c r="A5463" t="s">
        <v>8590</v>
      </c>
      <c r="B5463">
        <v>667627</v>
      </c>
      <c r="C5463">
        <v>10000</v>
      </c>
      <c r="D5463">
        <v>10000</v>
      </c>
      <c r="E5463" t="s">
        <v>1808</v>
      </c>
      <c r="F5463" t="s">
        <v>1804</v>
      </c>
      <c r="G5463" t="s">
        <v>8470</v>
      </c>
      <c r="H5463" t="s">
        <v>2388</v>
      </c>
    </row>
    <row r="5464" spans="1:8" x14ac:dyDescent="0.45">
      <c r="A5464" t="s">
        <v>8591</v>
      </c>
      <c r="B5464">
        <v>667627</v>
      </c>
      <c r="C5464">
        <v>10000</v>
      </c>
      <c r="D5464">
        <v>10000</v>
      </c>
      <c r="E5464" t="s">
        <v>1808</v>
      </c>
      <c r="F5464" t="s">
        <v>1804</v>
      </c>
      <c r="G5464" t="s">
        <v>8470</v>
      </c>
      <c r="H5464" t="s">
        <v>2388</v>
      </c>
    </row>
    <row r="5465" spans="1:8" x14ac:dyDescent="0.45">
      <c r="A5465" t="s">
        <v>8592</v>
      </c>
      <c r="B5465">
        <v>667627</v>
      </c>
      <c r="C5465">
        <v>10000</v>
      </c>
      <c r="D5465">
        <v>10000</v>
      </c>
      <c r="E5465" t="s">
        <v>1808</v>
      </c>
      <c r="F5465" t="s">
        <v>1804</v>
      </c>
      <c r="G5465" t="s">
        <v>8470</v>
      </c>
      <c r="H5465" t="s">
        <v>2388</v>
      </c>
    </row>
    <row r="5466" spans="1:8" x14ac:dyDescent="0.45">
      <c r="A5466" t="s">
        <v>8593</v>
      </c>
      <c r="B5466">
        <v>667627</v>
      </c>
      <c r="C5466">
        <v>10000</v>
      </c>
      <c r="D5466">
        <v>10000</v>
      </c>
      <c r="E5466" t="s">
        <v>1808</v>
      </c>
      <c r="F5466" t="s">
        <v>1804</v>
      </c>
      <c r="G5466" t="s">
        <v>8470</v>
      </c>
      <c r="H5466" t="s">
        <v>2388</v>
      </c>
    </row>
    <row r="5467" spans="1:8" x14ac:dyDescent="0.45">
      <c r="A5467" t="s">
        <v>8594</v>
      </c>
      <c r="B5467">
        <v>667627</v>
      </c>
      <c r="C5467">
        <v>10000</v>
      </c>
      <c r="D5467">
        <v>10000</v>
      </c>
      <c r="E5467" t="s">
        <v>1808</v>
      </c>
      <c r="F5467" t="s">
        <v>1804</v>
      </c>
      <c r="G5467" t="s">
        <v>8470</v>
      </c>
      <c r="H5467" t="s">
        <v>2388</v>
      </c>
    </row>
    <row r="5468" spans="1:8" x14ac:dyDescent="0.45">
      <c r="A5468" t="s">
        <v>8595</v>
      </c>
      <c r="B5468">
        <v>667627</v>
      </c>
      <c r="C5468">
        <v>10000</v>
      </c>
      <c r="D5468">
        <v>10000</v>
      </c>
      <c r="E5468" t="s">
        <v>1808</v>
      </c>
      <c r="F5468" t="s">
        <v>1804</v>
      </c>
      <c r="G5468" t="s">
        <v>8470</v>
      </c>
      <c r="H5468" t="s">
        <v>2388</v>
      </c>
    </row>
    <row r="5469" spans="1:8" x14ac:dyDescent="0.45">
      <c r="A5469" t="s">
        <v>8596</v>
      </c>
      <c r="B5469">
        <v>667636</v>
      </c>
      <c r="C5469">
        <v>10000</v>
      </c>
      <c r="D5469">
        <v>36</v>
      </c>
      <c r="E5469" t="s">
        <v>1891</v>
      </c>
      <c r="F5469" t="s">
        <v>1892</v>
      </c>
      <c r="G5469" t="s">
        <v>8597</v>
      </c>
      <c r="H5469" t="s">
        <v>2388</v>
      </c>
    </row>
    <row r="5470" spans="1:8" x14ac:dyDescent="0.45">
      <c r="A5470" t="s">
        <v>8598</v>
      </c>
      <c r="B5470">
        <v>667636</v>
      </c>
      <c r="C5470">
        <v>10000</v>
      </c>
      <c r="D5470">
        <v>1540</v>
      </c>
      <c r="E5470" t="s">
        <v>1837</v>
      </c>
      <c r="F5470" t="s">
        <v>2183</v>
      </c>
      <c r="G5470" t="s">
        <v>8597</v>
      </c>
      <c r="H5470" t="s">
        <v>2388</v>
      </c>
    </row>
    <row r="5471" spans="1:8" x14ac:dyDescent="0.45">
      <c r="A5471" t="s">
        <v>8599</v>
      </c>
      <c r="B5471">
        <v>667636</v>
      </c>
      <c r="C5471">
        <v>10000</v>
      </c>
      <c r="D5471">
        <v>1</v>
      </c>
      <c r="E5471" t="s">
        <v>1837</v>
      </c>
      <c r="F5471" t="s">
        <v>1838</v>
      </c>
      <c r="G5471" t="s">
        <v>8597</v>
      </c>
      <c r="H5471" t="s">
        <v>2388</v>
      </c>
    </row>
    <row r="5472" spans="1:8" x14ac:dyDescent="0.45">
      <c r="A5472" t="s">
        <v>8600</v>
      </c>
      <c r="B5472">
        <v>667636</v>
      </c>
      <c r="C5472">
        <v>10000</v>
      </c>
      <c r="D5472">
        <v>3</v>
      </c>
      <c r="E5472" t="s">
        <v>1837</v>
      </c>
      <c r="F5472" t="s">
        <v>1838</v>
      </c>
      <c r="G5472" t="s">
        <v>8597</v>
      </c>
      <c r="H5472" t="s">
        <v>2388</v>
      </c>
    </row>
    <row r="5473" spans="1:8" x14ac:dyDescent="0.45">
      <c r="A5473" t="s">
        <v>8601</v>
      </c>
      <c r="B5473">
        <v>667636</v>
      </c>
      <c r="C5473">
        <v>10000</v>
      </c>
      <c r="D5473">
        <v>1673</v>
      </c>
      <c r="E5473" t="s">
        <v>1837</v>
      </c>
      <c r="F5473" t="s">
        <v>1972</v>
      </c>
      <c r="G5473" t="s">
        <v>8597</v>
      </c>
      <c r="H5473" t="s">
        <v>2388</v>
      </c>
    </row>
    <row r="5474" spans="1:8" x14ac:dyDescent="0.45">
      <c r="A5474" t="s">
        <v>8602</v>
      </c>
      <c r="B5474">
        <v>667636</v>
      </c>
      <c r="C5474">
        <v>10000</v>
      </c>
      <c r="D5474">
        <v>418</v>
      </c>
      <c r="E5474" t="s">
        <v>1837</v>
      </c>
      <c r="F5474" t="s">
        <v>1972</v>
      </c>
      <c r="G5474" t="s">
        <v>8597</v>
      </c>
      <c r="H5474" t="s">
        <v>2388</v>
      </c>
    </row>
    <row r="5475" spans="1:8" x14ac:dyDescent="0.45">
      <c r="A5475" t="s">
        <v>8603</v>
      </c>
      <c r="B5475">
        <v>667636</v>
      </c>
      <c r="C5475">
        <v>10000</v>
      </c>
      <c r="D5475">
        <v>2696</v>
      </c>
      <c r="E5475" t="s">
        <v>1891</v>
      </c>
      <c r="F5475" t="s">
        <v>1892</v>
      </c>
      <c r="G5475" t="s">
        <v>8597</v>
      </c>
      <c r="H5475" t="s">
        <v>2388</v>
      </c>
    </row>
    <row r="5476" spans="1:8" x14ac:dyDescent="0.45">
      <c r="A5476" t="s">
        <v>8604</v>
      </c>
      <c r="B5476">
        <v>667636</v>
      </c>
      <c r="C5476">
        <v>10000</v>
      </c>
      <c r="D5476">
        <v>4221</v>
      </c>
      <c r="E5476" t="s">
        <v>1837</v>
      </c>
      <c r="F5476" t="s">
        <v>1838</v>
      </c>
      <c r="G5476" t="s">
        <v>8597</v>
      </c>
      <c r="H5476" t="s">
        <v>2388</v>
      </c>
    </row>
    <row r="5477" spans="1:8" x14ac:dyDescent="0.45">
      <c r="A5477" t="s">
        <v>8605</v>
      </c>
      <c r="B5477">
        <v>667636</v>
      </c>
      <c r="C5477">
        <v>10000</v>
      </c>
      <c r="D5477">
        <v>2196</v>
      </c>
      <c r="E5477" t="s">
        <v>1888</v>
      </c>
      <c r="F5477" t="s">
        <v>1889</v>
      </c>
      <c r="G5477" t="s">
        <v>8597</v>
      </c>
      <c r="H5477" t="s">
        <v>2388</v>
      </c>
    </row>
    <row r="5478" spans="1:8" x14ac:dyDescent="0.45">
      <c r="A5478" t="s">
        <v>8606</v>
      </c>
      <c r="B5478">
        <v>667636</v>
      </c>
      <c r="C5478">
        <v>10000</v>
      </c>
      <c r="D5478">
        <v>10000</v>
      </c>
      <c r="E5478" t="s">
        <v>1891</v>
      </c>
      <c r="F5478" t="s">
        <v>3140</v>
      </c>
      <c r="G5478" t="s">
        <v>8597</v>
      </c>
      <c r="H5478" t="s">
        <v>2388</v>
      </c>
    </row>
    <row r="5479" spans="1:8" x14ac:dyDescent="0.45">
      <c r="A5479" t="s">
        <v>8607</v>
      </c>
      <c r="B5479">
        <v>667636</v>
      </c>
      <c r="C5479">
        <v>10000</v>
      </c>
      <c r="D5479">
        <v>80</v>
      </c>
      <c r="E5479" t="s">
        <v>1888</v>
      </c>
      <c r="F5479" t="s">
        <v>2196</v>
      </c>
      <c r="G5479" t="s">
        <v>8597</v>
      </c>
      <c r="H5479" t="s">
        <v>2388</v>
      </c>
    </row>
    <row r="5480" spans="1:8" x14ac:dyDescent="0.45">
      <c r="A5480" t="s">
        <v>8608</v>
      </c>
      <c r="B5480">
        <v>667636</v>
      </c>
      <c r="C5480">
        <v>10000</v>
      </c>
      <c r="D5480">
        <v>10000</v>
      </c>
      <c r="E5480" t="s">
        <v>1891</v>
      </c>
      <c r="F5480" t="s">
        <v>3405</v>
      </c>
      <c r="G5480" t="s">
        <v>8597</v>
      </c>
      <c r="H5480" t="s">
        <v>2388</v>
      </c>
    </row>
    <row r="5481" spans="1:8" x14ac:dyDescent="0.45">
      <c r="A5481" t="s">
        <v>8609</v>
      </c>
      <c r="B5481">
        <v>667636</v>
      </c>
      <c r="C5481">
        <v>10000</v>
      </c>
      <c r="D5481">
        <v>10000</v>
      </c>
      <c r="E5481" t="s">
        <v>1891</v>
      </c>
      <c r="F5481" t="s">
        <v>3140</v>
      </c>
      <c r="G5481" t="s">
        <v>8597</v>
      </c>
      <c r="H5481" t="s">
        <v>2388</v>
      </c>
    </row>
    <row r="5482" spans="1:8" x14ac:dyDescent="0.45">
      <c r="A5482" t="s">
        <v>8610</v>
      </c>
      <c r="B5482">
        <v>667636</v>
      </c>
      <c r="C5482">
        <v>10000</v>
      </c>
      <c r="D5482">
        <v>10000</v>
      </c>
      <c r="E5482" t="s">
        <v>1891</v>
      </c>
      <c r="F5482" t="s">
        <v>1892</v>
      </c>
      <c r="G5482" t="s">
        <v>8597</v>
      </c>
      <c r="H5482" t="s">
        <v>2388</v>
      </c>
    </row>
    <row r="5483" spans="1:8" x14ac:dyDescent="0.45">
      <c r="A5483" t="s">
        <v>8611</v>
      </c>
      <c r="B5483">
        <v>667636</v>
      </c>
      <c r="C5483">
        <v>10000</v>
      </c>
      <c r="D5483">
        <v>10000</v>
      </c>
      <c r="E5483" t="s">
        <v>1808</v>
      </c>
      <c r="F5483" t="s">
        <v>1804</v>
      </c>
      <c r="G5483" t="s">
        <v>8597</v>
      </c>
      <c r="H5483" t="s">
        <v>2388</v>
      </c>
    </row>
    <row r="5484" spans="1:8" x14ac:dyDescent="0.45">
      <c r="A5484" t="s">
        <v>8612</v>
      </c>
      <c r="B5484">
        <v>667636</v>
      </c>
      <c r="C5484">
        <v>10000</v>
      </c>
      <c r="D5484">
        <v>10000</v>
      </c>
      <c r="E5484" t="s">
        <v>1808</v>
      </c>
      <c r="F5484" t="s">
        <v>1804</v>
      </c>
      <c r="G5484" t="s">
        <v>8597</v>
      </c>
      <c r="H5484" t="s">
        <v>2388</v>
      </c>
    </row>
    <row r="5485" spans="1:8" x14ac:dyDescent="0.45">
      <c r="A5485" t="s">
        <v>8613</v>
      </c>
      <c r="B5485">
        <v>667636</v>
      </c>
      <c r="C5485">
        <v>10000</v>
      </c>
      <c r="D5485">
        <v>10000</v>
      </c>
      <c r="E5485" t="s">
        <v>1808</v>
      </c>
      <c r="F5485" t="s">
        <v>1804</v>
      </c>
      <c r="G5485" t="s">
        <v>8597</v>
      </c>
      <c r="H5485" t="s">
        <v>2388</v>
      </c>
    </row>
    <row r="5486" spans="1:8" x14ac:dyDescent="0.45">
      <c r="A5486" t="s">
        <v>8614</v>
      </c>
      <c r="B5486">
        <v>667636</v>
      </c>
      <c r="C5486">
        <v>10000</v>
      </c>
      <c r="D5486">
        <v>10000</v>
      </c>
      <c r="E5486" t="s">
        <v>1808</v>
      </c>
      <c r="F5486" t="s">
        <v>1804</v>
      </c>
      <c r="G5486" t="s">
        <v>8597</v>
      </c>
      <c r="H5486" t="s">
        <v>2388</v>
      </c>
    </row>
    <row r="5487" spans="1:8" x14ac:dyDescent="0.45">
      <c r="A5487" t="s">
        <v>8615</v>
      </c>
      <c r="B5487">
        <v>667636</v>
      </c>
      <c r="C5487">
        <v>10000</v>
      </c>
      <c r="D5487">
        <v>10000</v>
      </c>
      <c r="E5487" t="s">
        <v>1808</v>
      </c>
      <c r="F5487" t="s">
        <v>1804</v>
      </c>
      <c r="G5487" t="s">
        <v>8597</v>
      </c>
      <c r="H5487" t="s">
        <v>2388</v>
      </c>
    </row>
    <row r="5488" spans="1:8" x14ac:dyDescent="0.45">
      <c r="A5488" t="s">
        <v>8616</v>
      </c>
      <c r="B5488">
        <v>667636</v>
      </c>
      <c r="C5488">
        <v>10000</v>
      </c>
      <c r="D5488">
        <v>10000</v>
      </c>
      <c r="E5488" t="s">
        <v>1808</v>
      </c>
      <c r="F5488" t="s">
        <v>1804</v>
      </c>
      <c r="G5488" t="s">
        <v>8597</v>
      </c>
      <c r="H5488" t="s">
        <v>2388</v>
      </c>
    </row>
    <row r="5489" spans="1:8" x14ac:dyDescent="0.45">
      <c r="A5489" t="s">
        <v>8617</v>
      </c>
      <c r="B5489">
        <v>667636</v>
      </c>
      <c r="C5489">
        <v>10000</v>
      </c>
      <c r="D5489">
        <v>10000</v>
      </c>
      <c r="E5489" t="s">
        <v>1808</v>
      </c>
      <c r="F5489" t="s">
        <v>1804</v>
      </c>
      <c r="G5489" t="s">
        <v>8597</v>
      </c>
      <c r="H5489" t="s">
        <v>2388</v>
      </c>
    </row>
    <row r="5490" spans="1:8" x14ac:dyDescent="0.45">
      <c r="A5490" t="s">
        <v>8618</v>
      </c>
      <c r="B5490">
        <v>667636</v>
      </c>
      <c r="C5490">
        <v>10000</v>
      </c>
      <c r="D5490">
        <v>10000</v>
      </c>
      <c r="E5490" t="s">
        <v>1808</v>
      </c>
      <c r="F5490" t="s">
        <v>1804</v>
      </c>
      <c r="G5490" t="s">
        <v>8597</v>
      </c>
      <c r="H5490" t="s">
        <v>2388</v>
      </c>
    </row>
    <row r="5491" spans="1:8" x14ac:dyDescent="0.45">
      <c r="A5491" t="s">
        <v>8619</v>
      </c>
      <c r="B5491">
        <v>667636</v>
      </c>
      <c r="C5491">
        <v>10000</v>
      </c>
      <c r="D5491">
        <v>10000</v>
      </c>
      <c r="E5491" t="s">
        <v>1808</v>
      </c>
      <c r="F5491" t="s">
        <v>1804</v>
      </c>
      <c r="G5491" t="s">
        <v>8597</v>
      </c>
      <c r="H5491" t="s">
        <v>2388</v>
      </c>
    </row>
    <row r="5492" spans="1:8" x14ac:dyDescent="0.45">
      <c r="A5492" t="s">
        <v>8620</v>
      </c>
      <c r="B5492">
        <v>667636</v>
      </c>
      <c r="C5492">
        <v>10000</v>
      </c>
      <c r="D5492">
        <v>10000</v>
      </c>
      <c r="E5492" t="s">
        <v>1808</v>
      </c>
      <c r="F5492" t="s">
        <v>1804</v>
      </c>
      <c r="G5492" t="s">
        <v>8597</v>
      </c>
      <c r="H5492" t="s">
        <v>2388</v>
      </c>
    </row>
    <row r="5493" spans="1:8" x14ac:dyDescent="0.45">
      <c r="A5493" t="s">
        <v>8621</v>
      </c>
      <c r="B5493">
        <v>667636</v>
      </c>
      <c r="C5493">
        <v>10000</v>
      </c>
      <c r="D5493">
        <v>10000</v>
      </c>
      <c r="E5493" t="s">
        <v>1808</v>
      </c>
      <c r="F5493" t="s">
        <v>1804</v>
      </c>
      <c r="G5493" t="s">
        <v>8597</v>
      </c>
      <c r="H5493" t="s">
        <v>2388</v>
      </c>
    </row>
    <row r="5494" spans="1:8" x14ac:dyDescent="0.45">
      <c r="A5494" t="s">
        <v>8622</v>
      </c>
      <c r="B5494">
        <v>667636</v>
      </c>
      <c r="C5494">
        <v>10000</v>
      </c>
      <c r="D5494">
        <v>10000</v>
      </c>
      <c r="E5494" t="s">
        <v>1808</v>
      </c>
      <c r="F5494" t="s">
        <v>1804</v>
      </c>
      <c r="G5494" t="s">
        <v>8597</v>
      </c>
      <c r="H5494" t="s">
        <v>2388</v>
      </c>
    </row>
    <row r="5495" spans="1:8" x14ac:dyDescent="0.45">
      <c r="A5495" t="s">
        <v>8623</v>
      </c>
      <c r="B5495">
        <v>667636</v>
      </c>
      <c r="C5495">
        <v>10000</v>
      </c>
      <c r="D5495">
        <v>10000</v>
      </c>
      <c r="E5495" t="s">
        <v>1808</v>
      </c>
      <c r="F5495" t="s">
        <v>1804</v>
      </c>
      <c r="G5495" t="s">
        <v>8597</v>
      </c>
      <c r="H5495" t="s">
        <v>2388</v>
      </c>
    </row>
    <row r="5496" spans="1:8" x14ac:dyDescent="0.45">
      <c r="A5496" t="s">
        <v>8624</v>
      </c>
      <c r="B5496">
        <v>667636</v>
      </c>
      <c r="C5496">
        <v>10000</v>
      </c>
      <c r="D5496">
        <v>10000</v>
      </c>
      <c r="E5496" t="s">
        <v>1808</v>
      </c>
      <c r="F5496" t="s">
        <v>1804</v>
      </c>
      <c r="G5496" t="s">
        <v>8597</v>
      </c>
      <c r="H5496" t="s">
        <v>2388</v>
      </c>
    </row>
    <row r="5497" spans="1:8" x14ac:dyDescent="0.45">
      <c r="A5497" t="s">
        <v>8625</v>
      </c>
      <c r="B5497">
        <v>667636</v>
      </c>
      <c r="C5497">
        <v>10000</v>
      </c>
      <c r="D5497">
        <v>10000</v>
      </c>
      <c r="E5497" t="s">
        <v>1808</v>
      </c>
      <c r="F5497" t="s">
        <v>1804</v>
      </c>
      <c r="G5497" t="s">
        <v>8597</v>
      </c>
      <c r="H5497" t="s">
        <v>2388</v>
      </c>
    </row>
    <row r="5498" spans="1:8" x14ac:dyDescent="0.45">
      <c r="A5498" t="s">
        <v>8626</v>
      </c>
      <c r="B5498">
        <v>667636</v>
      </c>
      <c r="C5498">
        <v>10000</v>
      </c>
      <c r="D5498">
        <v>10000</v>
      </c>
      <c r="E5498" t="s">
        <v>1808</v>
      </c>
      <c r="F5498" t="s">
        <v>1804</v>
      </c>
      <c r="G5498" t="s">
        <v>8597</v>
      </c>
      <c r="H5498" t="s">
        <v>2388</v>
      </c>
    </row>
    <row r="5499" spans="1:8" x14ac:dyDescent="0.45">
      <c r="A5499" t="s">
        <v>8627</v>
      </c>
      <c r="B5499">
        <v>667636</v>
      </c>
      <c r="C5499">
        <v>10000</v>
      </c>
      <c r="D5499">
        <v>10000</v>
      </c>
      <c r="E5499" t="s">
        <v>1808</v>
      </c>
      <c r="F5499" t="s">
        <v>1804</v>
      </c>
      <c r="G5499" t="s">
        <v>8597</v>
      </c>
      <c r="H5499" t="s">
        <v>2388</v>
      </c>
    </row>
    <row r="5500" spans="1:8" x14ac:dyDescent="0.45">
      <c r="A5500" t="s">
        <v>8628</v>
      </c>
      <c r="B5500">
        <v>667636</v>
      </c>
      <c r="C5500">
        <v>10000</v>
      </c>
      <c r="D5500">
        <v>10000</v>
      </c>
      <c r="E5500" t="s">
        <v>1808</v>
      </c>
      <c r="F5500" t="s">
        <v>1804</v>
      </c>
      <c r="G5500" t="s">
        <v>8597</v>
      </c>
      <c r="H5500" t="s">
        <v>2388</v>
      </c>
    </row>
    <row r="5501" spans="1:8" x14ac:dyDescent="0.45">
      <c r="A5501" t="s">
        <v>8629</v>
      </c>
      <c r="B5501">
        <v>667636</v>
      </c>
      <c r="C5501">
        <v>10000</v>
      </c>
      <c r="D5501">
        <v>10000</v>
      </c>
      <c r="E5501" t="s">
        <v>1808</v>
      </c>
      <c r="F5501" t="s">
        <v>1804</v>
      </c>
      <c r="G5501" t="s">
        <v>8597</v>
      </c>
      <c r="H5501" t="s">
        <v>2388</v>
      </c>
    </row>
    <row r="5502" spans="1:8" x14ac:dyDescent="0.45">
      <c r="A5502" t="s">
        <v>8630</v>
      </c>
      <c r="B5502">
        <v>667636</v>
      </c>
      <c r="C5502">
        <v>10000</v>
      </c>
      <c r="D5502">
        <v>10000</v>
      </c>
      <c r="E5502" t="s">
        <v>1808</v>
      </c>
      <c r="F5502" t="s">
        <v>1804</v>
      </c>
      <c r="G5502" t="s">
        <v>8597</v>
      </c>
      <c r="H5502" t="s">
        <v>2388</v>
      </c>
    </row>
    <row r="5503" spans="1:8" x14ac:dyDescent="0.45">
      <c r="A5503" t="s">
        <v>8631</v>
      </c>
      <c r="B5503">
        <v>667636</v>
      </c>
      <c r="C5503">
        <v>10000</v>
      </c>
      <c r="D5503">
        <v>10000</v>
      </c>
      <c r="E5503" t="s">
        <v>1808</v>
      </c>
      <c r="F5503" t="s">
        <v>1804</v>
      </c>
      <c r="G5503" t="s">
        <v>8597</v>
      </c>
      <c r="H5503" t="s">
        <v>2388</v>
      </c>
    </row>
    <row r="5504" spans="1:8" x14ac:dyDescent="0.45">
      <c r="A5504" t="s">
        <v>8632</v>
      </c>
      <c r="B5504">
        <v>667636</v>
      </c>
      <c r="C5504">
        <v>10000</v>
      </c>
      <c r="D5504">
        <v>10000</v>
      </c>
      <c r="E5504" t="s">
        <v>1808</v>
      </c>
      <c r="F5504" t="s">
        <v>1804</v>
      </c>
      <c r="G5504" t="s">
        <v>8597</v>
      </c>
      <c r="H5504" t="s">
        <v>2388</v>
      </c>
    </row>
    <row r="5505" spans="1:8" x14ac:dyDescent="0.45">
      <c r="A5505" t="s">
        <v>8633</v>
      </c>
      <c r="B5505">
        <v>667636</v>
      </c>
      <c r="C5505">
        <v>10000</v>
      </c>
      <c r="D5505">
        <v>10000</v>
      </c>
      <c r="E5505" t="s">
        <v>1808</v>
      </c>
      <c r="F5505" t="s">
        <v>1804</v>
      </c>
      <c r="G5505" t="s">
        <v>8597</v>
      </c>
      <c r="H5505" t="s">
        <v>2388</v>
      </c>
    </row>
    <row r="5506" spans="1:8" x14ac:dyDescent="0.45">
      <c r="A5506" t="s">
        <v>8634</v>
      </c>
      <c r="B5506">
        <v>667636</v>
      </c>
      <c r="C5506">
        <v>10000</v>
      </c>
      <c r="D5506">
        <v>10000</v>
      </c>
      <c r="E5506" t="s">
        <v>1808</v>
      </c>
      <c r="F5506" t="s">
        <v>1804</v>
      </c>
      <c r="G5506" t="s">
        <v>8597</v>
      </c>
      <c r="H5506" t="s">
        <v>2388</v>
      </c>
    </row>
    <row r="5507" spans="1:8" x14ac:dyDescent="0.45">
      <c r="A5507" t="s">
        <v>8635</v>
      </c>
      <c r="B5507">
        <v>667636</v>
      </c>
      <c r="C5507">
        <v>10000</v>
      </c>
      <c r="D5507">
        <v>10000</v>
      </c>
      <c r="E5507" t="s">
        <v>1808</v>
      </c>
      <c r="F5507" t="s">
        <v>1804</v>
      </c>
      <c r="G5507" t="s">
        <v>8597</v>
      </c>
      <c r="H5507" t="s">
        <v>2388</v>
      </c>
    </row>
    <row r="5508" spans="1:8" x14ac:dyDescent="0.45">
      <c r="A5508" t="s">
        <v>8636</v>
      </c>
      <c r="B5508">
        <v>667636</v>
      </c>
      <c r="C5508">
        <v>10000</v>
      </c>
      <c r="D5508">
        <v>10000</v>
      </c>
      <c r="E5508" t="s">
        <v>1808</v>
      </c>
      <c r="F5508" t="s">
        <v>1804</v>
      </c>
      <c r="G5508" t="s">
        <v>8597</v>
      </c>
      <c r="H5508" t="s">
        <v>2388</v>
      </c>
    </row>
    <row r="5509" spans="1:8" x14ac:dyDescent="0.45">
      <c r="A5509" t="s">
        <v>8637</v>
      </c>
      <c r="B5509">
        <v>667636</v>
      </c>
      <c r="C5509">
        <v>10000</v>
      </c>
      <c r="D5509">
        <v>10000</v>
      </c>
      <c r="E5509" t="s">
        <v>1808</v>
      </c>
      <c r="F5509" t="s">
        <v>1804</v>
      </c>
      <c r="G5509" t="s">
        <v>8597</v>
      </c>
      <c r="H5509" t="s">
        <v>2388</v>
      </c>
    </row>
    <row r="5510" spans="1:8" x14ac:dyDescent="0.45">
      <c r="A5510" t="s">
        <v>8638</v>
      </c>
      <c r="B5510">
        <v>667636</v>
      </c>
      <c r="C5510">
        <v>10000</v>
      </c>
      <c r="D5510">
        <v>10000</v>
      </c>
      <c r="E5510" t="s">
        <v>1808</v>
      </c>
      <c r="F5510" t="s">
        <v>1804</v>
      </c>
      <c r="G5510" t="s">
        <v>8597</v>
      </c>
      <c r="H5510" t="s">
        <v>2388</v>
      </c>
    </row>
    <row r="5511" spans="1:8" x14ac:dyDescent="0.45">
      <c r="A5511" t="s">
        <v>8639</v>
      </c>
      <c r="B5511">
        <v>667636</v>
      </c>
      <c r="C5511">
        <v>10000</v>
      </c>
      <c r="D5511">
        <v>10000</v>
      </c>
      <c r="E5511" t="s">
        <v>1808</v>
      </c>
      <c r="F5511" t="s">
        <v>1804</v>
      </c>
      <c r="G5511" t="s">
        <v>8597</v>
      </c>
      <c r="H5511" t="s">
        <v>2388</v>
      </c>
    </row>
    <row r="5512" spans="1:8" x14ac:dyDescent="0.45">
      <c r="A5512" t="s">
        <v>8640</v>
      </c>
      <c r="B5512">
        <v>667636</v>
      </c>
      <c r="C5512">
        <v>10000</v>
      </c>
      <c r="D5512">
        <v>10000</v>
      </c>
      <c r="E5512" t="s">
        <v>1808</v>
      </c>
      <c r="F5512" t="s">
        <v>1804</v>
      </c>
      <c r="G5512" t="s">
        <v>8597</v>
      </c>
      <c r="H5512" t="s">
        <v>2388</v>
      </c>
    </row>
    <row r="5513" spans="1:8" x14ac:dyDescent="0.45">
      <c r="A5513" t="s">
        <v>8641</v>
      </c>
      <c r="B5513">
        <v>667636</v>
      </c>
      <c r="C5513">
        <v>10000</v>
      </c>
      <c r="D5513">
        <v>10000</v>
      </c>
      <c r="E5513" t="s">
        <v>1808</v>
      </c>
      <c r="F5513" t="s">
        <v>1804</v>
      </c>
      <c r="G5513" t="s">
        <v>8597</v>
      </c>
      <c r="H5513" t="s">
        <v>2388</v>
      </c>
    </row>
    <row r="5514" spans="1:8" x14ac:dyDescent="0.45">
      <c r="A5514" t="s">
        <v>8642</v>
      </c>
      <c r="B5514">
        <v>667636</v>
      </c>
      <c r="C5514">
        <v>10000</v>
      </c>
      <c r="D5514">
        <v>10000</v>
      </c>
      <c r="E5514" t="s">
        <v>1808</v>
      </c>
      <c r="F5514" t="s">
        <v>1804</v>
      </c>
      <c r="G5514" t="s">
        <v>8597</v>
      </c>
      <c r="H5514" t="s">
        <v>2388</v>
      </c>
    </row>
    <row r="5515" spans="1:8" x14ac:dyDescent="0.45">
      <c r="A5515" t="s">
        <v>8643</v>
      </c>
      <c r="B5515">
        <v>667636</v>
      </c>
      <c r="C5515">
        <v>10000</v>
      </c>
      <c r="D5515">
        <v>10000</v>
      </c>
      <c r="E5515" t="s">
        <v>1808</v>
      </c>
      <c r="F5515" t="s">
        <v>1804</v>
      </c>
      <c r="G5515" t="s">
        <v>8597</v>
      </c>
      <c r="H5515" t="s">
        <v>2388</v>
      </c>
    </row>
    <row r="5516" spans="1:8" x14ac:dyDescent="0.45">
      <c r="A5516" t="s">
        <v>8644</v>
      </c>
      <c r="B5516">
        <v>667636</v>
      </c>
      <c r="C5516">
        <v>10000</v>
      </c>
      <c r="D5516">
        <v>10000</v>
      </c>
      <c r="E5516" t="s">
        <v>1808</v>
      </c>
      <c r="F5516" t="s">
        <v>1804</v>
      </c>
      <c r="G5516" t="s">
        <v>8597</v>
      </c>
      <c r="H5516" t="s">
        <v>2388</v>
      </c>
    </row>
    <row r="5517" spans="1:8" x14ac:dyDescent="0.45">
      <c r="A5517" t="s">
        <v>8645</v>
      </c>
      <c r="B5517">
        <v>667636</v>
      </c>
      <c r="C5517">
        <v>10000</v>
      </c>
      <c r="D5517">
        <v>10000</v>
      </c>
      <c r="E5517" t="s">
        <v>1808</v>
      </c>
      <c r="F5517" t="s">
        <v>1804</v>
      </c>
      <c r="G5517" t="s">
        <v>8597</v>
      </c>
      <c r="H5517" t="s">
        <v>2388</v>
      </c>
    </row>
    <row r="5518" spans="1:8" x14ac:dyDescent="0.45">
      <c r="A5518" t="s">
        <v>8646</v>
      </c>
      <c r="B5518">
        <v>667636</v>
      </c>
      <c r="C5518">
        <v>10000</v>
      </c>
      <c r="D5518">
        <v>10000</v>
      </c>
      <c r="E5518" t="s">
        <v>1808</v>
      </c>
      <c r="F5518" t="s">
        <v>1804</v>
      </c>
      <c r="G5518" t="s">
        <v>8597</v>
      </c>
      <c r="H5518" t="s">
        <v>2388</v>
      </c>
    </row>
    <row r="5519" spans="1:8" x14ac:dyDescent="0.45">
      <c r="A5519" t="s">
        <v>8647</v>
      </c>
      <c r="B5519">
        <v>667636</v>
      </c>
      <c r="C5519">
        <v>10000</v>
      </c>
      <c r="D5519">
        <v>10000</v>
      </c>
      <c r="E5519" t="s">
        <v>1808</v>
      </c>
      <c r="F5519" t="s">
        <v>1804</v>
      </c>
      <c r="G5519" t="s">
        <v>8597</v>
      </c>
      <c r="H5519" t="s">
        <v>2388</v>
      </c>
    </row>
    <row r="5520" spans="1:8" x14ac:dyDescent="0.45">
      <c r="A5520" t="s">
        <v>8648</v>
      </c>
      <c r="B5520">
        <v>667636</v>
      </c>
      <c r="C5520">
        <v>10000</v>
      </c>
      <c r="D5520">
        <v>10000</v>
      </c>
      <c r="E5520" t="s">
        <v>1808</v>
      </c>
      <c r="F5520" t="s">
        <v>1804</v>
      </c>
      <c r="G5520" t="s">
        <v>8597</v>
      </c>
      <c r="H5520" t="s">
        <v>2388</v>
      </c>
    </row>
    <row r="5521" spans="1:8" x14ac:dyDescent="0.45">
      <c r="A5521" t="s">
        <v>8649</v>
      </c>
      <c r="B5521">
        <v>667636</v>
      </c>
      <c r="C5521">
        <v>10000</v>
      </c>
      <c r="D5521">
        <v>10000</v>
      </c>
      <c r="E5521" t="s">
        <v>1808</v>
      </c>
      <c r="F5521" t="s">
        <v>1804</v>
      </c>
      <c r="G5521" t="s">
        <v>8597</v>
      </c>
      <c r="H5521" t="s">
        <v>2388</v>
      </c>
    </row>
    <row r="5522" spans="1:8" x14ac:dyDescent="0.45">
      <c r="A5522" t="s">
        <v>8650</v>
      </c>
      <c r="B5522">
        <v>667636</v>
      </c>
      <c r="C5522">
        <v>10000</v>
      </c>
      <c r="D5522">
        <v>10000</v>
      </c>
      <c r="E5522" t="s">
        <v>1808</v>
      </c>
      <c r="F5522" t="s">
        <v>1804</v>
      </c>
      <c r="G5522" t="s">
        <v>8597</v>
      </c>
      <c r="H5522" t="s">
        <v>2388</v>
      </c>
    </row>
    <row r="5523" spans="1:8" x14ac:dyDescent="0.45">
      <c r="A5523" t="s">
        <v>8651</v>
      </c>
      <c r="B5523">
        <v>667636</v>
      </c>
      <c r="C5523">
        <v>10000</v>
      </c>
      <c r="D5523">
        <v>10000</v>
      </c>
      <c r="E5523" t="s">
        <v>1808</v>
      </c>
      <c r="F5523" t="s">
        <v>1804</v>
      </c>
      <c r="G5523" t="s">
        <v>8597</v>
      </c>
      <c r="H5523" t="s">
        <v>2388</v>
      </c>
    </row>
    <row r="5524" spans="1:8" x14ac:dyDescent="0.45">
      <c r="A5524" t="s">
        <v>8652</v>
      </c>
      <c r="B5524">
        <v>667636</v>
      </c>
      <c r="C5524">
        <v>10000</v>
      </c>
      <c r="D5524">
        <v>10000</v>
      </c>
      <c r="E5524" t="s">
        <v>1808</v>
      </c>
      <c r="F5524" t="s">
        <v>1804</v>
      </c>
      <c r="G5524" t="s">
        <v>8597</v>
      </c>
      <c r="H5524" t="s">
        <v>2388</v>
      </c>
    </row>
    <row r="5525" spans="1:8" x14ac:dyDescent="0.45">
      <c r="A5525" t="s">
        <v>8653</v>
      </c>
      <c r="B5525">
        <v>667636</v>
      </c>
      <c r="C5525">
        <v>10000</v>
      </c>
      <c r="D5525">
        <v>10000</v>
      </c>
      <c r="E5525" t="s">
        <v>1808</v>
      </c>
      <c r="F5525" t="s">
        <v>1804</v>
      </c>
      <c r="G5525" t="s">
        <v>8597</v>
      </c>
      <c r="H5525" t="s">
        <v>2388</v>
      </c>
    </row>
    <row r="5526" spans="1:8" x14ac:dyDescent="0.45">
      <c r="A5526" t="s">
        <v>8654</v>
      </c>
      <c r="B5526">
        <v>667636</v>
      </c>
      <c r="C5526">
        <v>10000</v>
      </c>
      <c r="D5526">
        <v>10000</v>
      </c>
      <c r="E5526" t="s">
        <v>1808</v>
      </c>
      <c r="F5526" t="s">
        <v>1804</v>
      </c>
      <c r="G5526" t="s">
        <v>8597</v>
      </c>
      <c r="H5526" t="s">
        <v>2388</v>
      </c>
    </row>
    <row r="5527" spans="1:8" x14ac:dyDescent="0.45">
      <c r="A5527" t="s">
        <v>8655</v>
      </c>
      <c r="B5527">
        <v>667636</v>
      </c>
      <c r="C5527">
        <v>10000</v>
      </c>
      <c r="D5527">
        <v>10000</v>
      </c>
      <c r="E5527" t="s">
        <v>1808</v>
      </c>
      <c r="F5527" t="s">
        <v>1804</v>
      </c>
      <c r="G5527" t="s">
        <v>8597</v>
      </c>
      <c r="H5527" t="s">
        <v>2388</v>
      </c>
    </row>
    <row r="5528" spans="1:8" x14ac:dyDescent="0.45">
      <c r="A5528" t="s">
        <v>8656</v>
      </c>
      <c r="B5528">
        <v>667636</v>
      </c>
      <c r="C5528">
        <v>10000</v>
      </c>
      <c r="D5528">
        <v>10000</v>
      </c>
      <c r="E5528" t="s">
        <v>1808</v>
      </c>
      <c r="F5528" t="s">
        <v>1804</v>
      </c>
      <c r="G5528" t="s">
        <v>8597</v>
      </c>
      <c r="H5528" t="s">
        <v>2388</v>
      </c>
    </row>
    <row r="5529" spans="1:8" x14ac:dyDescent="0.45">
      <c r="A5529" t="s">
        <v>8657</v>
      </c>
      <c r="B5529">
        <v>667636</v>
      </c>
      <c r="C5529">
        <v>10000</v>
      </c>
      <c r="D5529">
        <v>10000</v>
      </c>
      <c r="E5529" t="s">
        <v>1808</v>
      </c>
      <c r="F5529" t="s">
        <v>1804</v>
      </c>
      <c r="G5529" t="s">
        <v>8597</v>
      </c>
      <c r="H5529" t="s">
        <v>2388</v>
      </c>
    </row>
    <row r="5530" spans="1:8" x14ac:dyDescent="0.45">
      <c r="A5530" t="s">
        <v>8658</v>
      </c>
      <c r="B5530">
        <v>667636</v>
      </c>
      <c r="C5530">
        <v>10000</v>
      </c>
      <c r="D5530">
        <v>10000</v>
      </c>
      <c r="E5530" t="s">
        <v>1808</v>
      </c>
      <c r="F5530" t="s">
        <v>1804</v>
      </c>
      <c r="G5530" t="s">
        <v>8597</v>
      </c>
      <c r="H5530" t="s">
        <v>2388</v>
      </c>
    </row>
    <row r="5531" spans="1:8" x14ac:dyDescent="0.45">
      <c r="A5531" t="s">
        <v>8659</v>
      </c>
      <c r="B5531">
        <v>667636</v>
      </c>
      <c r="C5531">
        <v>10000</v>
      </c>
      <c r="D5531">
        <v>10000</v>
      </c>
      <c r="E5531" t="s">
        <v>1808</v>
      </c>
      <c r="F5531" t="s">
        <v>1804</v>
      </c>
      <c r="G5531" t="s">
        <v>8597</v>
      </c>
      <c r="H5531" t="s">
        <v>2388</v>
      </c>
    </row>
    <row r="5532" spans="1:8" x14ac:dyDescent="0.45">
      <c r="A5532" t="s">
        <v>8660</v>
      </c>
      <c r="B5532">
        <v>667636</v>
      </c>
      <c r="C5532">
        <v>10000</v>
      </c>
      <c r="D5532">
        <v>10000</v>
      </c>
      <c r="E5532" t="s">
        <v>1808</v>
      </c>
      <c r="F5532" t="s">
        <v>1804</v>
      </c>
      <c r="G5532" t="s">
        <v>8597</v>
      </c>
      <c r="H5532" t="s">
        <v>2388</v>
      </c>
    </row>
    <row r="5533" spans="1:8" x14ac:dyDescent="0.45">
      <c r="A5533" t="s">
        <v>8661</v>
      </c>
      <c r="B5533">
        <v>667636</v>
      </c>
      <c r="C5533">
        <v>10000</v>
      </c>
      <c r="D5533">
        <v>10000</v>
      </c>
      <c r="E5533" t="s">
        <v>1808</v>
      </c>
      <c r="F5533" t="s">
        <v>1804</v>
      </c>
      <c r="G5533" t="s">
        <v>8597</v>
      </c>
      <c r="H5533" t="s">
        <v>2388</v>
      </c>
    </row>
    <row r="5534" spans="1:8" x14ac:dyDescent="0.45">
      <c r="A5534" t="s">
        <v>8662</v>
      </c>
      <c r="B5534">
        <v>667636</v>
      </c>
      <c r="C5534">
        <v>10000</v>
      </c>
      <c r="D5534">
        <v>10000</v>
      </c>
      <c r="E5534" t="s">
        <v>1808</v>
      </c>
      <c r="F5534" t="s">
        <v>1804</v>
      </c>
      <c r="G5534" t="s">
        <v>8597</v>
      </c>
      <c r="H5534" t="s">
        <v>2388</v>
      </c>
    </row>
    <row r="5535" spans="1:8" x14ac:dyDescent="0.45">
      <c r="A5535" t="s">
        <v>8663</v>
      </c>
      <c r="B5535">
        <v>667636</v>
      </c>
      <c r="C5535">
        <v>10000</v>
      </c>
      <c r="D5535">
        <v>10000</v>
      </c>
      <c r="E5535" t="s">
        <v>1808</v>
      </c>
      <c r="F5535" t="s">
        <v>1804</v>
      </c>
      <c r="G5535" t="s">
        <v>8597</v>
      </c>
      <c r="H5535" t="s">
        <v>2388</v>
      </c>
    </row>
    <row r="5536" spans="1:8" x14ac:dyDescent="0.45">
      <c r="A5536" t="s">
        <v>8664</v>
      </c>
      <c r="B5536">
        <v>667636</v>
      </c>
      <c r="C5536">
        <v>10000</v>
      </c>
      <c r="D5536">
        <v>10000</v>
      </c>
      <c r="E5536" t="s">
        <v>1808</v>
      </c>
      <c r="F5536" t="s">
        <v>1804</v>
      </c>
      <c r="G5536" t="s">
        <v>8597</v>
      </c>
      <c r="H5536" t="s">
        <v>2388</v>
      </c>
    </row>
    <row r="5537" spans="1:8" x14ac:dyDescent="0.45">
      <c r="A5537" t="s">
        <v>8665</v>
      </c>
      <c r="B5537">
        <v>667636</v>
      </c>
      <c r="C5537">
        <v>10000</v>
      </c>
      <c r="D5537">
        <v>10000</v>
      </c>
      <c r="E5537" t="s">
        <v>1808</v>
      </c>
      <c r="F5537" t="s">
        <v>1804</v>
      </c>
      <c r="G5537" t="s">
        <v>8597</v>
      </c>
      <c r="H5537" t="s">
        <v>2388</v>
      </c>
    </row>
    <row r="5538" spans="1:8" x14ac:dyDescent="0.45">
      <c r="A5538" t="s">
        <v>8666</v>
      </c>
      <c r="B5538">
        <v>667636</v>
      </c>
      <c r="C5538">
        <v>10000</v>
      </c>
      <c r="D5538">
        <v>10000</v>
      </c>
      <c r="E5538" t="s">
        <v>1808</v>
      </c>
      <c r="F5538" t="s">
        <v>1804</v>
      </c>
      <c r="G5538" t="s">
        <v>8597</v>
      </c>
      <c r="H5538" t="s">
        <v>2388</v>
      </c>
    </row>
    <row r="5539" spans="1:8" x14ac:dyDescent="0.45">
      <c r="A5539" t="s">
        <v>8667</v>
      </c>
      <c r="B5539">
        <v>667636</v>
      </c>
      <c r="C5539">
        <v>10000</v>
      </c>
      <c r="D5539">
        <v>10000</v>
      </c>
      <c r="E5539" t="s">
        <v>1808</v>
      </c>
      <c r="F5539" t="s">
        <v>1804</v>
      </c>
      <c r="G5539" t="s">
        <v>8597</v>
      </c>
      <c r="H5539" t="s">
        <v>2388</v>
      </c>
    </row>
    <row r="5540" spans="1:8" x14ac:dyDescent="0.45">
      <c r="A5540" t="s">
        <v>8668</v>
      </c>
      <c r="B5540">
        <v>667636</v>
      </c>
      <c r="C5540">
        <v>10000</v>
      </c>
      <c r="D5540">
        <v>10000</v>
      </c>
      <c r="E5540" t="s">
        <v>1808</v>
      </c>
      <c r="F5540" t="s">
        <v>1804</v>
      </c>
      <c r="G5540" t="s">
        <v>8597</v>
      </c>
      <c r="H5540" t="s">
        <v>2388</v>
      </c>
    </row>
    <row r="5541" spans="1:8" x14ac:dyDescent="0.45">
      <c r="A5541" t="s">
        <v>8669</v>
      </c>
      <c r="B5541">
        <v>667636</v>
      </c>
      <c r="C5541">
        <v>10000</v>
      </c>
      <c r="D5541">
        <v>10000</v>
      </c>
      <c r="E5541" t="s">
        <v>1808</v>
      </c>
      <c r="F5541" t="s">
        <v>1804</v>
      </c>
      <c r="G5541" t="s">
        <v>8597</v>
      </c>
      <c r="H5541" t="s">
        <v>2388</v>
      </c>
    </row>
    <row r="5542" spans="1:8" x14ac:dyDescent="0.45">
      <c r="A5542" t="s">
        <v>8670</v>
      </c>
      <c r="B5542">
        <v>667636</v>
      </c>
      <c r="C5542">
        <v>10000</v>
      </c>
      <c r="D5542">
        <v>10000</v>
      </c>
      <c r="E5542" t="s">
        <v>1808</v>
      </c>
      <c r="F5542" t="s">
        <v>1804</v>
      </c>
      <c r="G5542" t="s">
        <v>8597</v>
      </c>
      <c r="H5542" t="s">
        <v>2388</v>
      </c>
    </row>
    <row r="5543" spans="1:8" x14ac:dyDescent="0.45">
      <c r="A5543" t="s">
        <v>8671</v>
      </c>
      <c r="B5543">
        <v>667636</v>
      </c>
      <c r="C5543">
        <v>10000</v>
      </c>
      <c r="D5543">
        <v>10000</v>
      </c>
      <c r="E5543" t="s">
        <v>1808</v>
      </c>
      <c r="F5543" t="s">
        <v>1804</v>
      </c>
      <c r="G5543" t="s">
        <v>8597</v>
      </c>
      <c r="H5543" t="s">
        <v>2388</v>
      </c>
    </row>
    <row r="5544" spans="1:8" x14ac:dyDescent="0.45">
      <c r="A5544" t="s">
        <v>8672</v>
      </c>
      <c r="B5544">
        <v>667636</v>
      </c>
      <c r="C5544">
        <v>10000</v>
      </c>
      <c r="D5544">
        <v>10000</v>
      </c>
      <c r="E5544" t="s">
        <v>1808</v>
      </c>
      <c r="F5544" t="s">
        <v>1804</v>
      </c>
      <c r="G5544" t="s">
        <v>8597</v>
      </c>
      <c r="H5544" t="s">
        <v>2388</v>
      </c>
    </row>
    <row r="5545" spans="1:8" x14ac:dyDescent="0.45">
      <c r="A5545" t="s">
        <v>8673</v>
      </c>
      <c r="B5545">
        <v>667636</v>
      </c>
      <c r="C5545">
        <v>10000</v>
      </c>
      <c r="D5545">
        <v>10000</v>
      </c>
      <c r="E5545" t="s">
        <v>1808</v>
      </c>
      <c r="F5545" t="s">
        <v>1804</v>
      </c>
      <c r="G5545" t="s">
        <v>8597</v>
      </c>
      <c r="H5545" t="s">
        <v>2388</v>
      </c>
    </row>
    <row r="5546" spans="1:8" x14ac:dyDescent="0.45">
      <c r="A5546" t="s">
        <v>8674</v>
      </c>
      <c r="B5546">
        <v>667636</v>
      </c>
      <c r="C5546">
        <v>10000</v>
      </c>
      <c r="D5546">
        <v>10000</v>
      </c>
      <c r="E5546" t="s">
        <v>1808</v>
      </c>
      <c r="F5546" t="s">
        <v>1804</v>
      </c>
      <c r="G5546" t="s">
        <v>8597</v>
      </c>
      <c r="H5546" t="s">
        <v>2388</v>
      </c>
    </row>
    <row r="5547" spans="1:8" x14ac:dyDescent="0.45">
      <c r="A5547" t="s">
        <v>8675</v>
      </c>
      <c r="B5547">
        <v>667636</v>
      </c>
      <c r="C5547">
        <v>10000</v>
      </c>
      <c r="D5547">
        <v>10000</v>
      </c>
      <c r="E5547" t="s">
        <v>1808</v>
      </c>
      <c r="F5547" t="s">
        <v>1804</v>
      </c>
      <c r="G5547" t="s">
        <v>8597</v>
      </c>
      <c r="H5547" t="s">
        <v>2388</v>
      </c>
    </row>
    <row r="5548" spans="1:8" x14ac:dyDescent="0.45">
      <c r="A5548" t="s">
        <v>8676</v>
      </c>
      <c r="B5548">
        <v>667636</v>
      </c>
      <c r="C5548">
        <v>10000</v>
      </c>
      <c r="D5548">
        <v>10000</v>
      </c>
      <c r="E5548" t="s">
        <v>1808</v>
      </c>
      <c r="F5548" t="s">
        <v>1804</v>
      </c>
      <c r="G5548" t="s">
        <v>8597</v>
      </c>
      <c r="H5548" t="s">
        <v>2388</v>
      </c>
    </row>
    <row r="5549" spans="1:8" x14ac:dyDescent="0.45">
      <c r="A5549" t="s">
        <v>8677</v>
      </c>
      <c r="B5549">
        <v>667636</v>
      </c>
      <c r="C5549">
        <v>10000</v>
      </c>
      <c r="D5549">
        <v>10000</v>
      </c>
      <c r="E5549" t="s">
        <v>1808</v>
      </c>
      <c r="F5549" t="s">
        <v>1804</v>
      </c>
      <c r="G5549" t="s">
        <v>8597</v>
      </c>
      <c r="H5549" t="s">
        <v>2388</v>
      </c>
    </row>
    <row r="5550" spans="1:8" x14ac:dyDescent="0.45">
      <c r="A5550" t="s">
        <v>8678</v>
      </c>
      <c r="B5550">
        <v>667636</v>
      </c>
      <c r="C5550">
        <v>10000</v>
      </c>
      <c r="D5550">
        <v>10000</v>
      </c>
      <c r="E5550" t="s">
        <v>1808</v>
      </c>
      <c r="F5550" t="s">
        <v>1804</v>
      </c>
      <c r="G5550" t="s">
        <v>8597</v>
      </c>
      <c r="H5550" t="s">
        <v>2388</v>
      </c>
    </row>
    <row r="5551" spans="1:8" x14ac:dyDescent="0.45">
      <c r="A5551" t="s">
        <v>8679</v>
      </c>
      <c r="B5551">
        <v>667636</v>
      </c>
      <c r="C5551">
        <v>10000</v>
      </c>
      <c r="D5551">
        <v>10000</v>
      </c>
      <c r="E5551" t="s">
        <v>1808</v>
      </c>
      <c r="F5551" t="s">
        <v>1804</v>
      </c>
      <c r="G5551" t="s">
        <v>8597</v>
      </c>
      <c r="H5551" t="s">
        <v>2388</v>
      </c>
    </row>
    <row r="5552" spans="1:8" x14ac:dyDescent="0.45">
      <c r="A5552" t="s">
        <v>8680</v>
      </c>
      <c r="B5552">
        <v>667636</v>
      </c>
      <c r="C5552">
        <v>10000</v>
      </c>
      <c r="D5552">
        <v>10000</v>
      </c>
      <c r="E5552" t="s">
        <v>1808</v>
      </c>
      <c r="F5552" t="s">
        <v>1804</v>
      </c>
      <c r="G5552" t="s">
        <v>8597</v>
      </c>
      <c r="H5552" t="s">
        <v>2388</v>
      </c>
    </row>
    <row r="5553" spans="1:8" x14ac:dyDescent="0.45">
      <c r="A5553" t="s">
        <v>8681</v>
      </c>
      <c r="B5553">
        <v>667636</v>
      </c>
      <c r="C5553">
        <v>10000</v>
      </c>
      <c r="D5553">
        <v>10000</v>
      </c>
      <c r="E5553" t="s">
        <v>1808</v>
      </c>
      <c r="F5553" t="s">
        <v>1804</v>
      </c>
      <c r="G5553" t="s">
        <v>8597</v>
      </c>
      <c r="H5553" t="s">
        <v>2388</v>
      </c>
    </row>
    <row r="5554" spans="1:8" x14ac:dyDescent="0.45">
      <c r="A5554" t="s">
        <v>8682</v>
      </c>
      <c r="B5554">
        <v>667636</v>
      </c>
      <c r="C5554">
        <v>10000</v>
      </c>
      <c r="D5554">
        <v>10000</v>
      </c>
      <c r="E5554" t="s">
        <v>1808</v>
      </c>
      <c r="F5554" t="s">
        <v>1804</v>
      </c>
      <c r="G5554" t="s">
        <v>8597</v>
      </c>
      <c r="H5554" t="s">
        <v>2388</v>
      </c>
    </row>
    <row r="5555" spans="1:8" x14ac:dyDescent="0.45">
      <c r="A5555" t="s">
        <v>8683</v>
      </c>
      <c r="B5555">
        <v>667636</v>
      </c>
      <c r="C5555">
        <v>10000</v>
      </c>
      <c r="D5555">
        <v>10000</v>
      </c>
      <c r="E5555" t="s">
        <v>1808</v>
      </c>
      <c r="F5555" t="s">
        <v>1804</v>
      </c>
      <c r="G5555" t="s">
        <v>8597</v>
      </c>
      <c r="H5555" t="s">
        <v>2388</v>
      </c>
    </row>
    <row r="5556" spans="1:8" x14ac:dyDescent="0.45">
      <c r="A5556" t="s">
        <v>8684</v>
      </c>
      <c r="B5556">
        <v>667636</v>
      </c>
      <c r="C5556">
        <v>10000</v>
      </c>
      <c r="D5556">
        <v>10000</v>
      </c>
      <c r="E5556" t="s">
        <v>1808</v>
      </c>
      <c r="F5556" t="s">
        <v>1804</v>
      </c>
      <c r="G5556" t="s">
        <v>8597</v>
      </c>
      <c r="H5556" t="s">
        <v>2388</v>
      </c>
    </row>
    <row r="5557" spans="1:8" x14ac:dyDescent="0.45">
      <c r="A5557" t="s">
        <v>8685</v>
      </c>
      <c r="B5557">
        <v>667636</v>
      </c>
      <c r="C5557">
        <v>10000</v>
      </c>
      <c r="D5557">
        <v>10000</v>
      </c>
      <c r="E5557" t="s">
        <v>1808</v>
      </c>
      <c r="F5557" t="s">
        <v>1804</v>
      </c>
      <c r="G5557" t="s">
        <v>8597</v>
      </c>
      <c r="H5557" t="s">
        <v>2388</v>
      </c>
    </row>
    <row r="5558" spans="1:8" x14ac:dyDescent="0.45">
      <c r="A5558" t="s">
        <v>8686</v>
      </c>
      <c r="B5558">
        <v>667636</v>
      </c>
      <c r="C5558">
        <v>10000</v>
      </c>
      <c r="D5558">
        <v>10000</v>
      </c>
      <c r="E5558" t="s">
        <v>1808</v>
      </c>
      <c r="F5558" t="s">
        <v>1804</v>
      </c>
      <c r="G5558" t="s">
        <v>8597</v>
      </c>
      <c r="H5558" t="s">
        <v>2388</v>
      </c>
    </row>
    <row r="5559" spans="1:8" x14ac:dyDescent="0.45">
      <c r="A5559" t="s">
        <v>8687</v>
      </c>
      <c r="B5559">
        <v>667636</v>
      </c>
      <c r="C5559">
        <v>10000</v>
      </c>
      <c r="D5559">
        <v>10000</v>
      </c>
      <c r="E5559" t="s">
        <v>1808</v>
      </c>
      <c r="F5559" t="s">
        <v>1804</v>
      </c>
      <c r="G5559" t="s">
        <v>8597</v>
      </c>
      <c r="H5559" t="s">
        <v>2388</v>
      </c>
    </row>
    <row r="5560" spans="1:8" x14ac:dyDescent="0.45">
      <c r="A5560" t="s">
        <v>8688</v>
      </c>
      <c r="B5560">
        <v>667636</v>
      </c>
      <c r="C5560">
        <v>10000</v>
      </c>
      <c r="D5560">
        <v>10000</v>
      </c>
      <c r="E5560" t="s">
        <v>1808</v>
      </c>
      <c r="F5560" t="s">
        <v>1804</v>
      </c>
      <c r="G5560" t="s">
        <v>8597</v>
      </c>
      <c r="H5560" t="s">
        <v>2388</v>
      </c>
    </row>
    <row r="5561" spans="1:8" x14ac:dyDescent="0.45">
      <c r="A5561" t="s">
        <v>8689</v>
      </c>
      <c r="B5561">
        <v>667636</v>
      </c>
      <c r="C5561">
        <v>10000</v>
      </c>
      <c r="D5561">
        <v>10000</v>
      </c>
      <c r="E5561" t="s">
        <v>1808</v>
      </c>
      <c r="F5561" t="s">
        <v>1804</v>
      </c>
      <c r="G5561" t="s">
        <v>8597</v>
      </c>
      <c r="H5561" t="s">
        <v>2388</v>
      </c>
    </row>
    <row r="5562" spans="1:8" x14ac:dyDescent="0.45">
      <c r="A5562" t="s">
        <v>8690</v>
      </c>
      <c r="B5562">
        <v>667636</v>
      </c>
      <c r="C5562">
        <v>10000</v>
      </c>
      <c r="D5562">
        <v>10000</v>
      </c>
      <c r="E5562" t="s">
        <v>1808</v>
      </c>
      <c r="F5562" t="s">
        <v>1804</v>
      </c>
      <c r="G5562" t="s">
        <v>8597</v>
      </c>
      <c r="H5562" t="s">
        <v>2388</v>
      </c>
    </row>
    <row r="5563" spans="1:8" x14ac:dyDescent="0.45">
      <c r="A5563" t="s">
        <v>8691</v>
      </c>
      <c r="B5563">
        <v>667636</v>
      </c>
      <c r="C5563">
        <v>10000</v>
      </c>
      <c r="D5563">
        <v>10000</v>
      </c>
      <c r="E5563" t="s">
        <v>1808</v>
      </c>
      <c r="F5563" t="s">
        <v>1804</v>
      </c>
      <c r="G5563" t="s">
        <v>8597</v>
      </c>
      <c r="H5563" t="s">
        <v>2388</v>
      </c>
    </row>
    <row r="5564" spans="1:8" x14ac:dyDescent="0.45">
      <c r="A5564" t="s">
        <v>8692</v>
      </c>
      <c r="B5564">
        <v>667636</v>
      </c>
      <c r="C5564">
        <v>10000</v>
      </c>
      <c r="D5564">
        <v>10000</v>
      </c>
      <c r="E5564" t="s">
        <v>1808</v>
      </c>
      <c r="F5564" t="s">
        <v>1804</v>
      </c>
      <c r="G5564" t="s">
        <v>8597</v>
      </c>
      <c r="H5564" t="s">
        <v>2388</v>
      </c>
    </row>
    <row r="5565" spans="1:8" x14ac:dyDescent="0.45">
      <c r="A5565" t="s">
        <v>8693</v>
      </c>
      <c r="B5565">
        <v>667636</v>
      </c>
      <c r="C5565">
        <v>10000</v>
      </c>
      <c r="D5565">
        <v>10000</v>
      </c>
      <c r="E5565" t="s">
        <v>1808</v>
      </c>
      <c r="F5565" t="s">
        <v>1804</v>
      </c>
      <c r="G5565" t="s">
        <v>8597</v>
      </c>
      <c r="H5565" t="s">
        <v>2388</v>
      </c>
    </row>
    <row r="5566" spans="1:8" x14ac:dyDescent="0.45">
      <c r="A5566" t="s">
        <v>8694</v>
      </c>
      <c r="B5566">
        <v>667636</v>
      </c>
      <c r="C5566">
        <v>10000</v>
      </c>
      <c r="D5566">
        <v>10000</v>
      </c>
      <c r="E5566" t="s">
        <v>1808</v>
      </c>
      <c r="F5566" t="s">
        <v>1804</v>
      </c>
      <c r="G5566" t="s">
        <v>8597</v>
      </c>
      <c r="H5566" t="s">
        <v>2388</v>
      </c>
    </row>
    <row r="5567" spans="1:8" x14ac:dyDescent="0.45">
      <c r="A5567" t="s">
        <v>8695</v>
      </c>
      <c r="B5567">
        <v>667636</v>
      </c>
      <c r="C5567">
        <v>10000</v>
      </c>
      <c r="D5567">
        <v>10000</v>
      </c>
      <c r="E5567" t="s">
        <v>1808</v>
      </c>
      <c r="F5567" t="s">
        <v>1804</v>
      </c>
      <c r="G5567" t="s">
        <v>8597</v>
      </c>
      <c r="H5567" t="s">
        <v>2388</v>
      </c>
    </row>
    <row r="5568" spans="1:8" x14ac:dyDescent="0.45">
      <c r="A5568" t="s">
        <v>8696</v>
      </c>
      <c r="B5568">
        <v>667636</v>
      </c>
      <c r="C5568">
        <v>10000</v>
      </c>
      <c r="D5568">
        <v>10000</v>
      </c>
      <c r="E5568" t="s">
        <v>1808</v>
      </c>
      <c r="F5568" t="s">
        <v>1804</v>
      </c>
      <c r="G5568" t="s">
        <v>8597</v>
      </c>
      <c r="H5568" t="s">
        <v>2388</v>
      </c>
    </row>
    <row r="5569" spans="1:8" x14ac:dyDescent="0.45">
      <c r="A5569" t="s">
        <v>8697</v>
      </c>
      <c r="B5569">
        <v>667636</v>
      </c>
      <c r="C5569">
        <v>10000</v>
      </c>
      <c r="D5569">
        <v>10000</v>
      </c>
      <c r="E5569" t="s">
        <v>1808</v>
      </c>
      <c r="F5569" t="s">
        <v>1804</v>
      </c>
      <c r="G5569" t="s">
        <v>8597</v>
      </c>
      <c r="H5569" t="s">
        <v>2388</v>
      </c>
    </row>
    <row r="5570" spans="1:8" x14ac:dyDescent="0.45">
      <c r="A5570" t="s">
        <v>8698</v>
      </c>
      <c r="B5570">
        <v>667636</v>
      </c>
      <c r="C5570">
        <v>10000</v>
      </c>
      <c r="D5570">
        <v>10000</v>
      </c>
      <c r="E5570" t="s">
        <v>1808</v>
      </c>
      <c r="F5570" t="s">
        <v>1804</v>
      </c>
      <c r="G5570" t="s">
        <v>8597</v>
      </c>
      <c r="H5570" t="s">
        <v>2388</v>
      </c>
    </row>
    <row r="5571" spans="1:8" x14ac:dyDescent="0.45">
      <c r="A5571" t="s">
        <v>8699</v>
      </c>
      <c r="B5571">
        <v>667636</v>
      </c>
      <c r="C5571">
        <v>10000</v>
      </c>
      <c r="D5571">
        <v>10000</v>
      </c>
      <c r="E5571" t="s">
        <v>1808</v>
      </c>
      <c r="F5571" t="s">
        <v>1804</v>
      </c>
      <c r="G5571" t="s">
        <v>8597</v>
      </c>
      <c r="H5571" t="s">
        <v>2388</v>
      </c>
    </row>
    <row r="5572" spans="1:8" x14ac:dyDescent="0.45">
      <c r="A5572" t="s">
        <v>8700</v>
      </c>
      <c r="B5572">
        <v>667636</v>
      </c>
      <c r="C5572">
        <v>10000</v>
      </c>
      <c r="D5572">
        <v>10000</v>
      </c>
      <c r="E5572" t="s">
        <v>1808</v>
      </c>
      <c r="F5572" t="s">
        <v>1804</v>
      </c>
      <c r="G5572" t="s">
        <v>8597</v>
      </c>
      <c r="H5572" t="s">
        <v>2388</v>
      </c>
    </row>
    <row r="5573" spans="1:8" x14ac:dyDescent="0.45">
      <c r="A5573" t="s">
        <v>8701</v>
      </c>
      <c r="B5573">
        <v>667636</v>
      </c>
      <c r="C5573">
        <v>10000</v>
      </c>
      <c r="D5573">
        <v>10000</v>
      </c>
      <c r="E5573" t="s">
        <v>1808</v>
      </c>
      <c r="F5573" t="s">
        <v>1804</v>
      </c>
      <c r="G5573" t="s">
        <v>8597</v>
      </c>
      <c r="H5573" t="s">
        <v>2388</v>
      </c>
    </row>
    <row r="5574" spans="1:8" x14ac:dyDescent="0.45">
      <c r="A5574" t="s">
        <v>8702</v>
      </c>
      <c r="B5574">
        <v>667636</v>
      </c>
      <c r="C5574">
        <v>10000</v>
      </c>
      <c r="D5574">
        <v>10000</v>
      </c>
      <c r="E5574" t="s">
        <v>1808</v>
      </c>
      <c r="F5574" t="s">
        <v>1804</v>
      </c>
      <c r="G5574" t="s">
        <v>8597</v>
      </c>
      <c r="H5574" t="s">
        <v>2388</v>
      </c>
    </row>
    <row r="5575" spans="1:8" x14ac:dyDescent="0.45">
      <c r="A5575" t="s">
        <v>8703</v>
      </c>
      <c r="B5575">
        <v>667636</v>
      </c>
      <c r="C5575">
        <v>10000</v>
      </c>
      <c r="D5575">
        <v>10000</v>
      </c>
      <c r="E5575" t="s">
        <v>1808</v>
      </c>
      <c r="F5575" t="s">
        <v>1804</v>
      </c>
      <c r="G5575" t="s">
        <v>8597</v>
      </c>
      <c r="H5575" t="s">
        <v>2388</v>
      </c>
    </row>
    <row r="5576" spans="1:8" x14ac:dyDescent="0.45">
      <c r="A5576" t="s">
        <v>8704</v>
      </c>
      <c r="B5576">
        <v>667636</v>
      </c>
      <c r="C5576">
        <v>10000</v>
      </c>
      <c r="D5576">
        <v>10000</v>
      </c>
      <c r="E5576" t="s">
        <v>1808</v>
      </c>
      <c r="F5576" t="s">
        <v>1804</v>
      </c>
      <c r="G5576" t="s">
        <v>8597</v>
      </c>
      <c r="H5576" t="s">
        <v>2388</v>
      </c>
    </row>
    <row r="5577" spans="1:8" x14ac:dyDescent="0.45">
      <c r="A5577" t="s">
        <v>8705</v>
      </c>
      <c r="B5577">
        <v>667636</v>
      </c>
      <c r="C5577">
        <v>10000</v>
      </c>
      <c r="D5577">
        <v>10000</v>
      </c>
      <c r="E5577" t="s">
        <v>1808</v>
      </c>
      <c r="F5577" t="s">
        <v>1804</v>
      </c>
      <c r="G5577" t="s">
        <v>8597</v>
      </c>
      <c r="H5577" t="s">
        <v>2388</v>
      </c>
    </row>
    <row r="5578" spans="1:8" x14ac:dyDescent="0.45">
      <c r="A5578" t="s">
        <v>8706</v>
      </c>
      <c r="B5578">
        <v>667636</v>
      </c>
      <c r="C5578">
        <v>10000</v>
      </c>
      <c r="D5578">
        <v>10000</v>
      </c>
      <c r="E5578" t="s">
        <v>1808</v>
      </c>
      <c r="F5578" t="s">
        <v>1804</v>
      </c>
      <c r="G5578" t="s">
        <v>8597</v>
      </c>
      <c r="H5578" t="s">
        <v>2388</v>
      </c>
    </row>
    <row r="5579" spans="1:8" x14ac:dyDescent="0.45">
      <c r="A5579" t="s">
        <v>8707</v>
      </c>
      <c r="B5579">
        <v>667636</v>
      </c>
      <c r="C5579">
        <v>10000</v>
      </c>
      <c r="D5579">
        <v>10000</v>
      </c>
      <c r="E5579" t="s">
        <v>1808</v>
      </c>
      <c r="F5579" t="s">
        <v>1804</v>
      </c>
      <c r="G5579" t="s">
        <v>8597</v>
      </c>
      <c r="H5579" t="s">
        <v>2388</v>
      </c>
    </row>
    <row r="5580" spans="1:8" x14ac:dyDescent="0.45">
      <c r="A5580" t="s">
        <v>8708</v>
      </c>
      <c r="B5580">
        <v>667636</v>
      </c>
      <c r="C5580">
        <v>10000</v>
      </c>
      <c r="D5580">
        <v>10000</v>
      </c>
      <c r="E5580" t="s">
        <v>1808</v>
      </c>
      <c r="F5580" t="s">
        <v>1804</v>
      </c>
      <c r="G5580" t="s">
        <v>8597</v>
      </c>
      <c r="H5580" t="s">
        <v>2388</v>
      </c>
    </row>
    <row r="5581" spans="1:8" x14ac:dyDescent="0.45">
      <c r="A5581" t="s">
        <v>8709</v>
      </c>
      <c r="B5581">
        <v>667636</v>
      </c>
      <c r="C5581">
        <v>10000</v>
      </c>
      <c r="D5581">
        <v>10000</v>
      </c>
      <c r="E5581" t="s">
        <v>1808</v>
      </c>
      <c r="F5581" t="s">
        <v>1804</v>
      </c>
      <c r="G5581" t="s">
        <v>8597</v>
      </c>
      <c r="H5581" t="s">
        <v>2388</v>
      </c>
    </row>
    <row r="5582" spans="1:8" x14ac:dyDescent="0.45">
      <c r="A5582" t="s">
        <v>8710</v>
      </c>
      <c r="B5582">
        <v>667636</v>
      </c>
      <c r="C5582">
        <v>10000</v>
      </c>
      <c r="D5582">
        <v>10000</v>
      </c>
      <c r="E5582" t="s">
        <v>1808</v>
      </c>
      <c r="F5582" t="s">
        <v>1804</v>
      </c>
      <c r="G5582" t="s">
        <v>8597</v>
      </c>
      <c r="H5582" t="s">
        <v>2388</v>
      </c>
    </row>
    <row r="5583" spans="1:8" x14ac:dyDescent="0.45">
      <c r="A5583" t="s">
        <v>8711</v>
      </c>
      <c r="B5583">
        <v>667636</v>
      </c>
      <c r="C5583">
        <v>10000</v>
      </c>
      <c r="D5583">
        <v>10000</v>
      </c>
      <c r="E5583" t="s">
        <v>1808</v>
      </c>
      <c r="F5583" t="s">
        <v>1804</v>
      </c>
      <c r="G5583" t="s">
        <v>8597</v>
      </c>
      <c r="H5583" t="s">
        <v>2388</v>
      </c>
    </row>
    <row r="5584" spans="1:8" x14ac:dyDescent="0.45">
      <c r="A5584" t="s">
        <v>8712</v>
      </c>
      <c r="B5584">
        <v>667636</v>
      </c>
      <c r="C5584">
        <v>10000</v>
      </c>
      <c r="D5584">
        <v>10000</v>
      </c>
      <c r="E5584" t="s">
        <v>1808</v>
      </c>
      <c r="F5584" t="s">
        <v>1804</v>
      </c>
      <c r="G5584" t="s">
        <v>8597</v>
      </c>
      <c r="H5584" t="s">
        <v>2388</v>
      </c>
    </row>
    <row r="5585" spans="1:8" x14ac:dyDescent="0.45">
      <c r="A5585" t="s">
        <v>8713</v>
      </c>
      <c r="B5585">
        <v>667636</v>
      </c>
      <c r="C5585">
        <v>10000</v>
      </c>
      <c r="D5585">
        <v>10000</v>
      </c>
      <c r="E5585" t="s">
        <v>1808</v>
      </c>
      <c r="F5585" t="s">
        <v>1804</v>
      </c>
      <c r="G5585" t="s">
        <v>8597</v>
      </c>
      <c r="H5585" t="s">
        <v>2388</v>
      </c>
    </row>
    <row r="5586" spans="1:8" x14ac:dyDescent="0.45">
      <c r="A5586" t="s">
        <v>8714</v>
      </c>
      <c r="B5586">
        <v>667636</v>
      </c>
      <c r="C5586">
        <v>10000</v>
      </c>
      <c r="D5586">
        <v>10000</v>
      </c>
      <c r="E5586" t="s">
        <v>1808</v>
      </c>
      <c r="F5586" t="s">
        <v>1804</v>
      </c>
      <c r="G5586" t="s">
        <v>8597</v>
      </c>
      <c r="H5586" t="s">
        <v>2388</v>
      </c>
    </row>
    <row r="5587" spans="1:8" x14ac:dyDescent="0.45">
      <c r="A5587" t="s">
        <v>8715</v>
      </c>
      <c r="B5587">
        <v>667636</v>
      </c>
      <c r="C5587">
        <v>10000</v>
      </c>
      <c r="D5587">
        <v>10000</v>
      </c>
      <c r="E5587" t="s">
        <v>1808</v>
      </c>
      <c r="F5587" t="s">
        <v>1804</v>
      </c>
      <c r="G5587" t="s">
        <v>8597</v>
      </c>
      <c r="H5587" t="s">
        <v>2388</v>
      </c>
    </row>
    <row r="5588" spans="1:8" x14ac:dyDescent="0.45">
      <c r="A5588" t="s">
        <v>8716</v>
      </c>
      <c r="B5588">
        <v>667636</v>
      </c>
      <c r="C5588">
        <v>10000</v>
      </c>
      <c r="D5588">
        <v>10000</v>
      </c>
      <c r="E5588" t="s">
        <v>1808</v>
      </c>
      <c r="F5588" t="s">
        <v>1804</v>
      </c>
      <c r="G5588" t="s">
        <v>8597</v>
      </c>
      <c r="H5588" t="s">
        <v>2388</v>
      </c>
    </row>
    <row r="5589" spans="1:8" x14ac:dyDescent="0.45">
      <c r="A5589" t="s">
        <v>8717</v>
      </c>
      <c r="B5589">
        <v>667636</v>
      </c>
      <c r="C5589">
        <v>10000</v>
      </c>
      <c r="D5589">
        <v>10000</v>
      </c>
      <c r="E5589" t="s">
        <v>1808</v>
      </c>
      <c r="F5589" t="s">
        <v>1804</v>
      </c>
      <c r="G5589" t="s">
        <v>8597</v>
      </c>
      <c r="H5589" t="s">
        <v>2388</v>
      </c>
    </row>
    <row r="5590" spans="1:8" x14ac:dyDescent="0.45">
      <c r="A5590" t="s">
        <v>8718</v>
      </c>
      <c r="B5590">
        <v>667636</v>
      </c>
      <c r="C5590">
        <v>10000</v>
      </c>
      <c r="D5590">
        <v>10000</v>
      </c>
      <c r="E5590" t="s">
        <v>1808</v>
      </c>
      <c r="F5590" t="s">
        <v>1804</v>
      </c>
      <c r="G5590" t="s">
        <v>8597</v>
      </c>
      <c r="H5590" t="s">
        <v>2388</v>
      </c>
    </row>
    <row r="5591" spans="1:8" x14ac:dyDescent="0.45">
      <c r="A5591" t="s">
        <v>8719</v>
      </c>
      <c r="B5591">
        <v>667636</v>
      </c>
      <c r="C5591">
        <v>10000</v>
      </c>
      <c r="D5591">
        <v>10000</v>
      </c>
      <c r="E5591" t="s">
        <v>1808</v>
      </c>
      <c r="F5591" t="s">
        <v>1804</v>
      </c>
      <c r="G5591" t="s">
        <v>8597</v>
      </c>
      <c r="H5591" t="s">
        <v>2388</v>
      </c>
    </row>
    <row r="5592" spans="1:8" x14ac:dyDescent="0.45">
      <c r="A5592" t="s">
        <v>8720</v>
      </c>
      <c r="B5592">
        <v>667636</v>
      </c>
      <c r="C5592">
        <v>10000</v>
      </c>
      <c r="D5592">
        <v>10000</v>
      </c>
      <c r="E5592" t="s">
        <v>1808</v>
      </c>
      <c r="F5592" t="s">
        <v>1804</v>
      </c>
      <c r="G5592" t="s">
        <v>8597</v>
      </c>
      <c r="H5592" t="s">
        <v>2388</v>
      </c>
    </row>
    <row r="5593" spans="1:8" x14ac:dyDescent="0.45">
      <c r="A5593" t="s">
        <v>8721</v>
      </c>
      <c r="B5593">
        <v>667636</v>
      </c>
      <c r="C5593">
        <v>10000</v>
      </c>
      <c r="D5593">
        <v>10000</v>
      </c>
      <c r="E5593" t="s">
        <v>1808</v>
      </c>
      <c r="F5593" t="s">
        <v>1804</v>
      </c>
      <c r="G5593" t="s">
        <v>8597</v>
      </c>
      <c r="H5593" t="s">
        <v>2388</v>
      </c>
    </row>
    <row r="5594" spans="1:8" x14ac:dyDescent="0.45">
      <c r="A5594" t="s">
        <v>8722</v>
      </c>
      <c r="B5594">
        <v>667645</v>
      </c>
      <c r="C5594">
        <v>10000</v>
      </c>
      <c r="D5594">
        <v>89</v>
      </c>
      <c r="E5594" t="s">
        <v>1837</v>
      </c>
      <c r="F5594" t="s">
        <v>2670</v>
      </c>
      <c r="G5594" t="s">
        <v>8723</v>
      </c>
      <c r="H5594" t="s">
        <v>2388</v>
      </c>
    </row>
    <row r="5595" spans="1:8" x14ac:dyDescent="0.45">
      <c r="A5595" t="s">
        <v>8724</v>
      </c>
      <c r="B5595">
        <v>667645</v>
      </c>
      <c r="C5595">
        <v>10000</v>
      </c>
      <c r="D5595">
        <v>3361</v>
      </c>
      <c r="E5595" t="s">
        <v>1837</v>
      </c>
      <c r="F5595" t="s">
        <v>2183</v>
      </c>
      <c r="G5595" t="s">
        <v>8723</v>
      </c>
      <c r="H5595" t="s">
        <v>2388</v>
      </c>
    </row>
    <row r="5596" spans="1:8" x14ac:dyDescent="0.45">
      <c r="A5596" t="s">
        <v>8725</v>
      </c>
      <c r="B5596">
        <v>667645</v>
      </c>
      <c r="C5596">
        <v>10000</v>
      </c>
      <c r="D5596">
        <v>4</v>
      </c>
      <c r="E5596" t="s">
        <v>1837</v>
      </c>
      <c r="F5596" t="s">
        <v>1838</v>
      </c>
      <c r="G5596" t="s">
        <v>8723</v>
      </c>
      <c r="H5596" t="s">
        <v>2388</v>
      </c>
    </row>
    <row r="5597" spans="1:8" x14ac:dyDescent="0.45">
      <c r="A5597" t="s">
        <v>8726</v>
      </c>
      <c r="B5597">
        <v>667645</v>
      </c>
      <c r="C5597">
        <v>10000</v>
      </c>
      <c r="D5597">
        <v>21</v>
      </c>
      <c r="E5597" t="s">
        <v>1837</v>
      </c>
      <c r="F5597" t="s">
        <v>2670</v>
      </c>
      <c r="G5597" t="s">
        <v>8723</v>
      </c>
      <c r="H5597" t="s">
        <v>2388</v>
      </c>
    </row>
    <row r="5598" spans="1:8" x14ac:dyDescent="0.45">
      <c r="A5598" t="s">
        <v>8727</v>
      </c>
      <c r="B5598">
        <v>667645</v>
      </c>
      <c r="C5598">
        <v>10000</v>
      </c>
      <c r="D5598">
        <v>84</v>
      </c>
      <c r="E5598" t="s">
        <v>1837</v>
      </c>
      <c r="F5598" t="s">
        <v>2670</v>
      </c>
      <c r="G5598" t="s">
        <v>8723</v>
      </c>
      <c r="H5598" t="s">
        <v>2388</v>
      </c>
    </row>
    <row r="5599" spans="1:8" x14ac:dyDescent="0.45">
      <c r="A5599" t="s">
        <v>8728</v>
      </c>
      <c r="B5599">
        <v>667645</v>
      </c>
      <c r="C5599">
        <v>10000</v>
      </c>
      <c r="D5599">
        <v>3540</v>
      </c>
      <c r="E5599" t="s">
        <v>1837</v>
      </c>
      <c r="F5599" t="s">
        <v>1972</v>
      </c>
      <c r="G5599" t="s">
        <v>8723</v>
      </c>
      <c r="H5599" t="s">
        <v>2388</v>
      </c>
    </row>
    <row r="5600" spans="1:8" x14ac:dyDescent="0.45">
      <c r="A5600" t="s">
        <v>8729</v>
      </c>
      <c r="B5600">
        <v>667645</v>
      </c>
      <c r="C5600">
        <v>10000</v>
      </c>
      <c r="D5600">
        <v>3265</v>
      </c>
      <c r="E5600" t="s">
        <v>1891</v>
      </c>
      <c r="F5600" t="s">
        <v>1892</v>
      </c>
      <c r="G5600" t="s">
        <v>8723</v>
      </c>
      <c r="H5600" t="s">
        <v>2388</v>
      </c>
    </row>
    <row r="5601" spans="1:8" x14ac:dyDescent="0.45">
      <c r="A5601" t="s">
        <v>8730</v>
      </c>
      <c r="B5601">
        <v>667645</v>
      </c>
      <c r="C5601">
        <v>10000</v>
      </c>
      <c r="D5601">
        <v>6926</v>
      </c>
      <c r="E5601" t="s">
        <v>1888</v>
      </c>
      <c r="F5601" t="s">
        <v>2196</v>
      </c>
      <c r="G5601" t="s">
        <v>8723</v>
      </c>
      <c r="H5601" t="s">
        <v>2388</v>
      </c>
    </row>
    <row r="5602" spans="1:8" x14ac:dyDescent="0.45">
      <c r="A5602" t="s">
        <v>8731</v>
      </c>
      <c r="B5602">
        <v>667645</v>
      </c>
      <c r="C5602">
        <v>10000</v>
      </c>
      <c r="D5602">
        <v>9616</v>
      </c>
      <c r="E5602" t="s">
        <v>1888</v>
      </c>
      <c r="F5602" t="s">
        <v>1889</v>
      </c>
      <c r="G5602" t="s">
        <v>8723</v>
      </c>
      <c r="H5602" t="s">
        <v>2388</v>
      </c>
    </row>
    <row r="5603" spans="1:8" x14ac:dyDescent="0.45">
      <c r="A5603" t="s">
        <v>8732</v>
      </c>
      <c r="B5603">
        <v>667645</v>
      </c>
      <c r="C5603">
        <v>10000</v>
      </c>
      <c r="D5603">
        <v>10000</v>
      </c>
      <c r="E5603" t="s">
        <v>1808</v>
      </c>
      <c r="F5603" t="s">
        <v>1804</v>
      </c>
      <c r="G5603" t="s">
        <v>8723</v>
      </c>
      <c r="H5603" t="s">
        <v>2388</v>
      </c>
    </row>
    <row r="5604" spans="1:8" x14ac:dyDescent="0.45">
      <c r="A5604" t="s">
        <v>8733</v>
      </c>
      <c r="B5604">
        <v>667645</v>
      </c>
      <c r="C5604">
        <v>10000</v>
      </c>
      <c r="D5604">
        <v>10000</v>
      </c>
      <c r="E5604" t="s">
        <v>1808</v>
      </c>
      <c r="F5604" t="s">
        <v>1804</v>
      </c>
      <c r="G5604" t="s">
        <v>8723</v>
      </c>
      <c r="H5604" t="s">
        <v>2388</v>
      </c>
    </row>
    <row r="5605" spans="1:8" x14ac:dyDescent="0.45">
      <c r="A5605" t="s">
        <v>8734</v>
      </c>
      <c r="B5605">
        <v>667645</v>
      </c>
      <c r="C5605">
        <v>10000</v>
      </c>
      <c r="D5605">
        <v>10000</v>
      </c>
      <c r="E5605" t="s">
        <v>1808</v>
      </c>
      <c r="F5605" t="s">
        <v>1804</v>
      </c>
      <c r="G5605" t="s">
        <v>8723</v>
      </c>
      <c r="H5605" t="s">
        <v>2388</v>
      </c>
    </row>
    <row r="5606" spans="1:8" x14ac:dyDescent="0.45">
      <c r="A5606" t="s">
        <v>8735</v>
      </c>
      <c r="B5606">
        <v>667645</v>
      </c>
      <c r="C5606">
        <v>10000</v>
      </c>
      <c r="D5606">
        <v>10000</v>
      </c>
      <c r="E5606" t="s">
        <v>1808</v>
      </c>
      <c r="F5606" t="s">
        <v>1804</v>
      </c>
      <c r="G5606" t="s">
        <v>8723</v>
      </c>
      <c r="H5606" t="s">
        <v>2388</v>
      </c>
    </row>
    <row r="5607" spans="1:8" x14ac:dyDescent="0.45">
      <c r="A5607" t="s">
        <v>8736</v>
      </c>
      <c r="B5607">
        <v>667645</v>
      </c>
      <c r="C5607">
        <v>10000</v>
      </c>
      <c r="D5607">
        <v>10000</v>
      </c>
      <c r="E5607" t="s">
        <v>1808</v>
      </c>
      <c r="F5607" t="s">
        <v>1804</v>
      </c>
      <c r="G5607" t="s">
        <v>8723</v>
      </c>
      <c r="H5607" t="s">
        <v>2388</v>
      </c>
    </row>
    <row r="5608" spans="1:8" x14ac:dyDescent="0.45">
      <c r="A5608" t="s">
        <v>8737</v>
      </c>
      <c r="B5608">
        <v>667645</v>
      </c>
      <c r="C5608">
        <v>10000</v>
      </c>
      <c r="D5608">
        <v>10000</v>
      </c>
      <c r="E5608" t="s">
        <v>1808</v>
      </c>
      <c r="F5608" t="s">
        <v>1804</v>
      </c>
      <c r="G5608" t="s">
        <v>8723</v>
      </c>
      <c r="H5608" t="s">
        <v>2388</v>
      </c>
    </row>
    <row r="5609" spans="1:8" x14ac:dyDescent="0.45">
      <c r="A5609" t="s">
        <v>8738</v>
      </c>
      <c r="B5609">
        <v>667645</v>
      </c>
      <c r="C5609">
        <v>10000</v>
      </c>
      <c r="D5609">
        <v>10000</v>
      </c>
      <c r="E5609" t="s">
        <v>1808</v>
      </c>
      <c r="F5609" t="s">
        <v>1804</v>
      </c>
      <c r="G5609" t="s">
        <v>8723</v>
      </c>
      <c r="H5609" t="s">
        <v>2388</v>
      </c>
    </row>
    <row r="5610" spans="1:8" x14ac:dyDescent="0.45">
      <c r="A5610" t="s">
        <v>8739</v>
      </c>
      <c r="B5610">
        <v>667645</v>
      </c>
      <c r="C5610">
        <v>10000</v>
      </c>
      <c r="D5610">
        <v>10000</v>
      </c>
      <c r="E5610" t="s">
        <v>1808</v>
      </c>
      <c r="F5610" t="s">
        <v>1804</v>
      </c>
      <c r="G5610" t="s">
        <v>8723</v>
      </c>
      <c r="H5610" t="s">
        <v>2388</v>
      </c>
    </row>
    <row r="5611" spans="1:8" x14ac:dyDescent="0.45">
      <c r="A5611" t="s">
        <v>8740</v>
      </c>
      <c r="B5611">
        <v>667645</v>
      </c>
      <c r="C5611">
        <v>10000</v>
      </c>
      <c r="D5611">
        <v>10000</v>
      </c>
      <c r="E5611" t="s">
        <v>1808</v>
      </c>
      <c r="F5611" t="s">
        <v>1804</v>
      </c>
      <c r="G5611" t="s">
        <v>8723</v>
      </c>
      <c r="H5611" t="s">
        <v>2388</v>
      </c>
    </row>
    <row r="5612" spans="1:8" x14ac:dyDescent="0.45">
      <c r="A5612" t="s">
        <v>8741</v>
      </c>
      <c r="B5612">
        <v>667645</v>
      </c>
      <c r="C5612">
        <v>10000</v>
      </c>
      <c r="D5612">
        <v>10000</v>
      </c>
      <c r="E5612" t="s">
        <v>1808</v>
      </c>
      <c r="F5612" t="s">
        <v>1804</v>
      </c>
      <c r="G5612" t="s">
        <v>8723</v>
      </c>
      <c r="H5612" t="s">
        <v>2388</v>
      </c>
    </row>
    <row r="5613" spans="1:8" x14ac:dyDescent="0.45">
      <c r="A5613" t="s">
        <v>8742</v>
      </c>
      <c r="B5613">
        <v>667645</v>
      </c>
      <c r="C5613">
        <v>10000</v>
      </c>
      <c r="D5613">
        <v>10000</v>
      </c>
      <c r="E5613" t="s">
        <v>1808</v>
      </c>
      <c r="F5613" t="s">
        <v>1804</v>
      </c>
      <c r="G5613" t="s">
        <v>8723</v>
      </c>
      <c r="H5613" t="s">
        <v>2388</v>
      </c>
    </row>
    <row r="5614" spans="1:8" x14ac:dyDescent="0.45">
      <c r="A5614" t="s">
        <v>8743</v>
      </c>
      <c r="B5614">
        <v>667645</v>
      </c>
      <c r="C5614">
        <v>10000</v>
      </c>
      <c r="D5614">
        <v>10000</v>
      </c>
      <c r="E5614" t="s">
        <v>1808</v>
      </c>
      <c r="F5614" t="s">
        <v>1804</v>
      </c>
      <c r="G5614" t="s">
        <v>8723</v>
      </c>
      <c r="H5614" t="s">
        <v>2388</v>
      </c>
    </row>
    <row r="5615" spans="1:8" x14ac:dyDescent="0.45">
      <c r="A5615" t="s">
        <v>8744</v>
      </c>
      <c r="B5615">
        <v>667645</v>
      </c>
      <c r="C5615">
        <v>10000</v>
      </c>
      <c r="D5615">
        <v>10000</v>
      </c>
      <c r="E5615" t="s">
        <v>1808</v>
      </c>
      <c r="F5615" t="s">
        <v>1804</v>
      </c>
      <c r="G5615" t="s">
        <v>8723</v>
      </c>
      <c r="H5615" t="s">
        <v>2388</v>
      </c>
    </row>
    <row r="5616" spans="1:8" x14ac:dyDescent="0.45">
      <c r="A5616" t="s">
        <v>8745</v>
      </c>
      <c r="B5616">
        <v>667645</v>
      </c>
      <c r="C5616">
        <v>10000</v>
      </c>
      <c r="D5616">
        <v>10000</v>
      </c>
      <c r="E5616" t="s">
        <v>1808</v>
      </c>
      <c r="F5616" t="s">
        <v>1804</v>
      </c>
      <c r="G5616" t="s">
        <v>8723</v>
      </c>
      <c r="H5616" t="s">
        <v>2388</v>
      </c>
    </row>
    <row r="5617" spans="1:8" x14ac:dyDescent="0.45">
      <c r="A5617" t="s">
        <v>8746</v>
      </c>
      <c r="B5617">
        <v>667645</v>
      </c>
      <c r="C5617">
        <v>10000</v>
      </c>
      <c r="D5617">
        <v>10000</v>
      </c>
      <c r="E5617" t="s">
        <v>1808</v>
      </c>
      <c r="F5617" t="s">
        <v>1804</v>
      </c>
      <c r="G5617" t="s">
        <v>8723</v>
      </c>
      <c r="H5617" t="s">
        <v>2388</v>
      </c>
    </row>
    <row r="5618" spans="1:8" x14ac:dyDescent="0.45">
      <c r="A5618" t="s">
        <v>8747</v>
      </c>
      <c r="B5618">
        <v>667645</v>
      </c>
      <c r="C5618">
        <v>10000</v>
      </c>
      <c r="D5618">
        <v>10000</v>
      </c>
      <c r="E5618" t="s">
        <v>1808</v>
      </c>
      <c r="F5618" t="s">
        <v>1804</v>
      </c>
      <c r="G5618" t="s">
        <v>8723</v>
      </c>
      <c r="H5618" t="s">
        <v>2388</v>
      </c>
    </row>
    <row r="5619" spans="1:8" x14ac:dyDescent="0.45">
      <c r="A5619" t="s">
        <v>8748</v>
      </c>
      <c r="B5619">
        <v>667645</v>
      </c>
      <c r="C5619">
        <v>10000</v>
      </c>
      <c r="D5619">
        <v>10000</v>
      </c>
      <c r="E5619" t="s">
        <v>1808</v>
      </c>
      <c r="F5619" t="s">
        <v>1804</v>
      </c>
      <c r="G5619" t="s">
        <v>8723</v>
      </c>
      <c r="H5619" t="s">
        <v>2388</v>
      </c>
    </row>
    <row r="5620" spans="1:8" x14ac:dyDescent="0.45">
      <c r="A5620" t="s">
        <v>8749</v>
      </c>
      <c r="B5620">
        <v>667645</v>
      </c>
      <c r="C5620">
        <v>10000</v>
      </c>
      <c r="D5620">
        <v>10000</v>
      </c>
      <c r="E5620" t="s">
        <v>1808</v>
      </c>
      <c r="F5620" t="s">
        <v>1804</v>
      </c>
      <c r="G5620" t="s">
        <v>8723</v>
      </c>
      <c r="H5620" t="s">
        <v>2388</v>
      </c>
    </row>
    <row r="5621" spans="1:8" x14ac:dyDescent="0.45">
      <c r="A5621" t="s">
        <v>8750</v>
      </c>
      <c r="B5621">
        <v>667645</v>
      </c>
      <c r="C5621">
        <v>10000</v>
      </c>
      <c r="D5621">
        <v>10000</v>
      </c>
      <c r="E5621" t="s">
        <v>1808</v>
      </c>
      <c r="F5621" t="s">
        <v>1804</v>
      </c>
      <c r="G5621" t="s">
        <v>8723</v>
      </c>
      <c r="H5621" t="s">
        <v>2388</v>
      </c>
    </row>
    <row r="5622" spans="1:8" x14ac:dyDescent="0.45">
      <c r="A5622" t="s">
        <v>8751</v>
      </c>
      <c r="B5622">
        <v>667645</v>
      </c>
      <c r="C5622">
        <v>10000</v>
      </c>
      <c r="D5622">
        <v>10000</v>
      </c>
      <c r="E5622" t="s">
        <v>1808</v>
      </c>
      <c r="F5622" t="s">
        <v>1804</v>
      </c>
      <c r="G5622" t="s">
        <v>8723</v>
      </c>
      <c r="H5622" t="s">
        <v>2388</v>
      </c>
    </row>
    <row r="5623" spans="1:8" x14ac:dyDescent="0.45">
      <c r="A5623" t="s">
        <v>8752</v>
      </c>
      <c r="B5623">
        <v>667645</v>
      </c>
      <c r="C5623">
        <v>10000</v>
      </c>
      <c r="D5623">
        <v>10000</v>
      </c>
      <c r="E5623" t="s">
        <v>1808</v>
      </c>
      <c r="F5623" t="s">
        <v>1804</v>
      </c>
      <c r="G5623" t="s">
        <v>8723</v>
      </c>
      <c r="H5623" t="s">
        <v>2388</v>
      </c>
    </row>
    <row r="5624" spans="1:8" x14ac:dyDescent="0.45">
      <c r="A5624" t="s">
        <v>8753</v>
      </c>
      <c r="B5624">
        <v>667645</v>
      </c>
      <c r="C5624">
        <v>10000</v>
      </c>
      <c r="D5624">
        <v>10000</v>
      </c>
      <c r="E5624" t="s">
        <v>1808</v>
      </c>
      <c r="F5624" t="s">
        <v>1804</v>
      </c>
      <c r="G5624" t="s">
        <v>8723</v>
      </c>
      <c r="H5624" t="s">
        <v>2388</v>
      </c>
    </row>
    <row r="5625" spans="1:8" x14ac:dyDescent="0.45">
      <c r="A5625" t="s">
        <v>8754</v>
      </c>
      <c r="B5625">
        <v>667645</v>
      </c>
      <c r="C5625">
        <v>10000</v>
      </c>
      <c r="D5625">
        <v>10000</v>
      </c>
      <c r="E5625" t="s">
        <v>1808</v>
      </c>
      <c r="F5625" t="s">
        <v>1804</v>
      </c>
      <c r="G5625" t="s">
        <v>8723</v>
      </c>
      <c r="H5625" t="s">
        <v>2388</v>
      </c>
    </row>
    <row r="5626" spans="1:8" x14ac:dyDescent="0.45">
      <c r="A5626" t="s">
        <v>8755</v>
      </c>
      <c r="B5626">
        <v>667645</v>
      </c>
      <c r="C5626">
        <v>10000</v>
      </c>
      <c r="D5626">
        <v>10000</v>
      </c>
      <c r="E5626" t="s">
        <v>1808</v>
      </c>
      <c r="F5626" t="s">
        <v>1804</v>
      </c>
      <c r="G5626" t="s">
        <v>8723</v>
      </c>
      <c r="H5626" t="s">
        <v>2388</v>
      </c>
    </row>
    <row r="5627" spans="1:8" x14ac:dyDescent="0.45">
      <c r="A5627" t="s">
        <v>8756</v>
      </c>
      <c r="B5627">
        <v>667645</v>
      </c>
      <c r="C5627">
        <v>10000</v>
      </c>
      <c r="D5627">
        <v>10000</v>
      </c>
      <c r="E5627" t="s">
        <v>1808</v>
      </c>
      <c r="F5627" t="s">
        <v>1804</v>
      </c>
      <c r="G5627" t="s">
        <v>8723</v>
      </c>
      <c r="H5627" t="s">
        <v>2388</v>
      </c>
    </row>
    <row r="5628" spans="1:8" x14ac:dyDescent="0.45">
      <c r="A5628" t="s">
        <v>8757</v>
      </c>
      <c r="B5628">
        <v>667645</v>
      </c>
      <c r="C5628">
        <v>10000</v>
      </c>
      <c r="D5628">
        <v>10000</v>
      </c>
      <c r="E5628" t="s">
        <v>1808</v>
      </c>
      <c r="F5628" t="s">
        <v>1804</v>
      </c>
      <c r="G5628" t="s">
        <v>8723</v>
      </c>
      <c r="H5628" t="s">
        <v>2388</v>
      </c>
    </row>
    <row r="5629" spans="1:8" x14ac:dyDescent="0.45">
      <c r="A5629" t="s">
        <v>8758</v>
      </c>
      <c r="B5629">
        <v>667645</v>
      </c>
      <c r="C5629">
        <v>10000</v>
      </c>
      <c r="D5629">
        <v>10000</v>
      </c>
      <c r="E5629" t="s">
        <v>1808</v>
      </c>
      <c r="F5629" t="s">
        <v>1804</v>
      </c>
      <c r="G5629" t="s">
        <v>8723</v>
      </c>
      <c r="H5629" t="s">
        <v>2388</v>
      </c>
    </row>
    <row r="5630" spans="1:8" x14ac:dyDescent="0.45">
      <c r="A5630" t="s">
        <v>8759</v>
      </c>
      <c r="B5630">
        <v>667645</v>
      </c>
      <c r="C5630">
        <v>10000</v>
      </c>
      <c r="D5630">
        <v>10000</v>
      </c>
      <c r="E5630" t="s">
        <v>1808</v>
      </c>
      <c r="F5630" t="s">
        <v>1804</v>
      </c>
      <c r="G5630" t="s">
        <v>8723</v>
      </c>
      <c r="H5630" t="s">
        <v>2388</v>
      </c>
    </row>
    <row r="5631" spans="1:8" x14ac:dyDescent="0.45">
      <c r="A5631" t="s">
        <v>8760</v>
      </c>
      <c r="B5631">
        <v>667645</v>
      </c>
      <c r="C5631">
        <v>10000</v>
      </c>
      <c r="D5631">
        <v>10000</v>
      </c>
      <c r="E5631" t="s">
        <v>1808</v>
      </c>
      <c r="F5631" t="s">
        <v>1804</v>
      </c>
      <c r="G5631" t="s">
        <v>8723</v>
      </c>
      <c r="H5631" t="s">
        <v>2388</v>
      </c>
    </row>
    <row r="5632" spans="1:8" x14ac:dyDescent="0.45">
      <c r="A5632" t="s">
        <v>8761</v>
      </c>
      <c r="B5632">
        <v>667645</v>
      </c>
      <c r="C5632">
        <v>10000</v>
      </c>
      <c r="D5632">
        <v>10000</v>
      </c>
      <c r="E5632" t="s">
        <v>1808</v>
      </c>
      <c r="F5632" t="s">
        <v>1804</v>
      </c>
      <c r="G5632" t="s">
        <v>8723</v>
      </c>
      <c r="H5632" t="s">
        <v>2388</v>
      </c>
    </row>
    <row r="5633" spans="1:8" x14ac:dyDescent="0.45">
      <c r="A5633" t="s">
        <v>8762</v>
      </c>
      <c r="B5633">
        <v>667645</v>
      </c>
      <c r="C5633">
        <v>10000</v>
      </c>
      <c r="D5633">
        <v>10000</v>
      </c>
      <c r="E5633" t="s">
        <v>1808</v>
      </c>
      <c r="F5633" t="s">
        <v>1804</v>
      </c>
      <c r="G5633" t="s">
        <v>8723</v>
      </c>
      <c r="H5633" t="s">
        <v>2388</v>
      </c>
    </row>
    <row r="5634" spans="1:8" x14ac:dyDescent="0.45">
      <c r="A5634" t="s">
        <v>8763</v>
      </c>
      <c r="B5634">
        <v>667645</v>
      </c>
      <c r="C5634">
        <v>10000</v>
      </c>
      <c r="D5634">
        <v>10000</v>
      </c>
      <c r="E5634" t="s">
        <v>1808</v>
      </c>
      <c r="F5634" t="s">
        <v>1804</v>
      </c>
      <c r="G5634" t="s">
        <v>8723</v>
      </c>
      <c r="H5634" t="s">
        <v>2388</v>
      </c>
    </row>
    <row r="5635" spans="1:8" x14ac:dyDescent="0.45">
      <c r="A5635" t="s">
        <v>8764</v>
      </c>
      <c r="B5635">
        <v>667645</v>
      </c>
      <c r="C5635">
        <v>10000</v>
      </c>
      <c r="D5635">
        <v>10000</v>
      </c>
      <c r="E5635" t="s">
        <v>1808</v>
      </c>
      <c r="F5635" t="s">
        <v>1804</v>
      </c>
      <c r="G5635" t="s">
        <v>8723</v>
      </c>
      <c r="H5635" t="s">
        <v>2388</v>
      </c>
    </row>
    <row r="5636" spans="1:8" x14ac:dyDescent="0.45">
      <c r="A5636" t="s">
        <v>8765</v>
      </c>
      <c r="B5636">
        <v>667645</v>
      </c>
      <c r="C5636">
        <v>10000</v>
      </c>
      <c r="D5636">
        <v>10000</v>
      </c>
      <c r="E5636" t="s">
        <v>1808</v>
      </c>
      <c r="F5636" t="s">
        <v>1804</v>
      </c>
      <c r="G5636" t="s">
        <v>8723</v>
      </c>
      <c r="H5636" t="s">
        <v>2388</v>
      </c>
    </row>
    <row r="5637" spans="1:8" x14ac:dyDescent="0.45">
      <c r="A5637" t="s">
        <v>8766</v>
      </c>
      <c r="B5637">
        <v>667645</v>
      </c>
      <c r="C5637">
        <v>10000</v>
      </c>
      <c r="D5637">
        <v>10000</v>
      </c>
      <c r="E5637" t="s">
        <v>1808</v>
      </c>
      <c r="F5637" t="s">
        <v>1804</v>
      </c>
      <c r="G5637" t="s">
        <v>8723</v>
      </c>
      <c r="H5637" t="s">
        <v>2388</v>
      </c>
    </row>
    <row r="5638" spans="1:8" x14ac:dyDescent="0.45">
      <c r="A5638" t="s">
        <v>8767</v>
      </c>
      <c r="B5638">
        <v>667645</v>
      </c>
      <c r="C5638">
        <v>10000</v>
      </c>
      <c r="D5638">
        <v>10000</v>
      </c>
      <c r="E5638" t="s">
        <v>1808</v>
      </c>
      <c r="F5638" t="s">
        <v>1804</v>
      </c>
      <c r="G5638" t="s">
        <v>8723</v>
      </c>
      <c r="H5638" t="s">
        <v>2388</v>
      </c>
    </row>
    <row r="5639" spans="1:8" x14ac:dyDescent="0.45">
      <c r="A5639" t="s">
        <v>8768</v>
      </c>
      <c r="B5639">
        <v>667645</v>
      </c>
      <c r="C5639">
        <v>10000</v>
      </c>
      <c r="D5639">
        <v>10000</v>
      </c>
      <c r="E5639" t="s">
        <v>1808</v>
      </c>
      <c r="F5639" t="s">
        <v>1804</v>
      </c>
      <c r="G5639" t="s">
        <v>8723</v>
      </c>
      <c r="H5639" t="s">
        <v>2388</v>
      </c>
    </row>
    <row r="5640" spans="1:8" x14ac:dyDescent="0.45">
      <c r="A5640" t="s">
        <v>8769</v>
      </c>
      <c r="B5640">
        <v>667645</v>
      </c>
      <c r="C5640">
        <v>10000</v>
      </c>
      <c r="D5640">
        <v>10000</v>
      </c>
      <c r="E5640" t="s">
        <v>1808</v>
      </c>
      <c r="F5640" t="s">
        <v>1804</v>
      </c>
      <c r="G5640" t="s">
        <v>8723</v>
      </c>
      <c r="H5640" t="s">
        <v>2388</v>
      </c>
    </row>
    <row r="5641" spans="1:8" x14ac:dyDescent="0.45">
      <c r="A5641" t="s">
        <v>8770</v>
      </c>
      <c r="B5641">
        <v>667645</v>
      </c>
      <c r="C5641">
        <v>10000</v>
      </c>
      <c r="D5641">
        <v>10000</v>
      </c>
      <c r="E5641" t="s">
        <v>1808</v>
      </c>
      <c r="F5641" t="s">
        <v>1804</v>
      </c>
      <c r="G5641" t="s">
        <v>8723</v>
      </c>
      <c r="H5641" t="s">
        <v>2388</v>
      </c>
    </row>
    <row r="5642" spans="1:8" x14ac:dyDescent="0.45">
      <c r="A5642" t="s">
        <v>8771</v>
      </c>
      <c r="B5642">
        <v>667645</v>
      </c>
      <c r="C5642">
        <v>10000</v>
      </c>
      <c r="D5642">
        <v>10000</v>
      </c>
      <c r="E5642" t="s">
        <v>1808</v>
      </c>
      <c r="F5642" t="s">
        <v>1804</v>
      </c>
      <c r="G5642" t="s">
        <v>8723</v>
      </c>
      <c r="H5642" t="s">
        <v>2388</v>
      </c>
    </row>
    <row r="5643" spans="1:8" x14ac:dyDescent="0.45">
      <c r="A5643" t="s">
        <v>8772</v>
      </c>
      <c r="B5643">
        <v>667645</v>
      </c>
      <c r="C5643">
        <v>10000</v>
      </c>
      <c r="D5643">
        <v>10000</v>
      </c>
      <c r="E5643" t="s">
        <v>1808</v>
      </c>
      <c r="F5643" t="s">
        <v>1804</v>
      </c>
      <c r="G5643" t="s">
        <v>8723</v>
      </c>
      <c r="H5643" t="s">
        <v>2388</v>
      </c>
    </row>
    <row r="5644" spans="1:8" x14ac:dyDescent="0.45">
      <c r="A5644" t="s">
        <v>8773</v>
      </c>
      <c r="B5644">
        <v>667645</v>
      </c>
      <c r="C5644">
        <v>10000</v>
      </c>
      <c r="D5644">
        <v>10000</v>
      </c>
      <c r="E5644" t="s">
        <v>1808</v>
      </c>
      <c r="F5644" t="s">
        <v>1804</v>
      </c>
      <c r="G5644" t="s">
        <v>8723</v>
      </c>
      <c r="H5644" t="s">
        <v>2388</v>
      </c>
    </row>
    <row r="5645" spans="1:8" x14ac:dyDescent="0.45">
      <c r="A5645" t="s">
        <v>8774</v>
      </c>
      <c r="B5645">
        <v>667645</v>
      </c>
      <c r="C5645">
        <v>10000</v>
      </c>
      <c r="D5645">
        <v>10000</v>
      </c>
      <c r="E5645" t="s">
        <v>1808</v>
      </c>
      <c r="F5645" t="s">
        <v>1804</v>
      </c>
      <c r="G5645" t="s">
        <v>8723</v>
      </c>
      <c r="H5645" t="s">
        <v>2388</v>
      </c>
    </row>
    <row r="5646" spans="1:8" x14ac:dyDescent="0.45">
      <c r="A5646" t="s">
        <v>8775</v>
      </c>
      <c r="B5646">
        <v>667645</v>
      </c>
      <c r="C5646">
        <v>10000</v>
      </c>
      <c r="D5646">
        <v>10000</v>
      </c>
      <c r="E5646" t="s">
        <v>1808</v>
      </c>
      <c r="F5646" t="s">
        <v>1804</v>
      </c>
      <c r="G5646" t="s">
        <v>8723</v>
      </c>
      <c r="H5646" t="s">
        <v>2388</v>
      </c>
    </row>
    <row r="5647" spans="1:8" x14ac:dyDescent="0.45">
      <c r="A5647" t="s">
        <v>8776</v>
      </c>
      <c r="B5647">
        <v>667645</v>
      </c>
      <c r="C5647">
        <v>10000</v>
      </c>
      <c r="D5647">
        <v>10000</v>
      </c>
      <c r="E5647" t="s">
        <v>1808</v>
      </c>
      <c r="F5647" t="s">
        <v>1804</v>
      </c>
      <c r="G5647" t="s">
        <v>8723</v>
      </c>
      <c r="H5647" t="s">
        <v>2388</v>
      </c>
    </row>
    <row r="5648" spans="1:8" x14ac:dyDescent="0.45">
      <c r="A5648" t="s">
        <v>8777</v>
      </c>
      <c r="B5648">
        <v>667645</v>
      </c>
      <c r="C5648">
        <v>10000</v>
      </c>
      <c r="D5648">
        <v>10000</v>
      </c>
      <c r="E5648" t="s">
        <v>1808</v>
      </c>
      <c r="F5648" t="s">
        <v>1804</v>
      </c>
      <c r="G5648" t="s">
        <v>8723</v>
      </c>
      <c r="H5648" t="s">
        <v>2388</v>
      </c>
    </row>
    <row r="5649" spans="1:8" x14ac:dyDescent="0.45">
      <c r="A5649" t="s">
        <v>8778</v>
      </c>
      <c r="B5649">
        <v>667645</v>
      </c>
      <c r="C5649">
        <v>10000</v>
      </c>
      <c r="D5649">
        <v>10000</v>
      </c>
      <c r="E5649" t="s">
        <v>1808</v>
      </c>
      <c r="F5649" t="s">
        <v>1804</v>
      </c>
      <c r="G5649" t="s">
        <v>8723</v>
      </c>
      <c r="H5649" t="s">
        <v>2388</v>
      </c>
    </row>
    <row r="5650" spans="1:8" x14ac:dyDescent="0.45">
      <c r="A5650" t="s">
        <v>8779</v>
      </c>
      <c r="B5650">
        <v>667645</v>
      </c>
      <c r="C5650">
        <v>10000</v>
      </c>
      <c r="D5650">
        <v>10000</v>
      </c>
      <c r="E5650" t="s">
        <v>1808</v>
      </c>
      <c r="F5650" t="s">
        <v>1804</v>
      </c>
      <c r="G5650" t="s">
        <v>8723</v>
      </c>
      <c r="H5650" t="s">
        <v>2388</v>
      </c>
    </row>
    <row r="5651" spans="1:8" x14ac:dyDescent="0.45">
      <c r="A5651" t="s">
        <v>8780</v>
      </c>
      <c r="B5651">
        <v>667645</v>
      </c>
      <c r="C5651">
        <v>10000</v>
      </c>
      <c r="D5651">
        <v>10000</v>
      </c>
      <c r="E5651" t="s">
        <v>1808</v>
      </c>
      <c r="F5651" t="s">
        <v>1804</v>
      </c>
      <c r="G5651" t="s">
        <v>8723</v>
      </c>
      <c r="H5651" t="s">
        <v>2388</v>
      </c>
    </row>
    <row r="5652" spans="1:8" x14ac:dyDescent="0.45">
      <c r="A5652" t="s">
        <v>8781</v>
      </c>
      <c r="B5652">
        <v>667645</v>
      </c>
      <c r="C5652">
        <v>10000</v>
      </c>
      <c r="D5652">
        <v>10000</v>
      </c>
      <c r="E5652" t="s">
        <v>1808</v>
      </c>
      <c r="F5652" t="s">
        <v>1804</v>
      </c>
      <c r="G5652" t="s">
        <v>8723</v>
      </c>
      <c r="H5652" t="s">
        <v>2388</v>
      </c>
    </row>
    <row r="5653" spans="1:8" x14ac:dyDescent="0.45">
      <c r="A5653" t="s">
        <v>8782</v>
      </c>
      <c r="B5653">
        <v>667645</v>
      </c>
      <c r="C5653">
        <v>10000</v>
      </c>
      <c r="D5653">
        <v>10000</v>
      </c>
      <c r="E5653" t="s">
        <v>1808</v>
      </c>
      <c r="F5653" t="s">
        <v>1804</v>
      </c>
      <c r="G5653" t="s">
        <v>8723</v>
      </c>
      <c r="H5653" t="s">
        <v>2388</v>
      </c>
    </row>
    <row r="5654" spans="1:8" x14ac:dyDescent="0.45">
      <c r="A5654" t="s">
        <v>8783</v>
      </c>
      <c r="B5654">
        <v>667645</v>
      </c>
      <c r="C5654">
        <v>10000</v>
      </c>
      <c r="D5654">
        <v>10000</v>
      </c>
      <c r="E5654" t="s">
        <v>1808</v>
      </c>
      <c r="F5654" t="s">
        <v>1804</v>
      </c>
      <c r="G5654" t="s">
        <v>8723</v>
      </c>
      <c r="H5654" t="s">
        <v>2388</v>
      </c>
    </row>
    <row r="5655" spans="1:8" x14ac:dyDescent="0.45">
      <c r="A5655" t="s">
        <v>8784</v>
      </c>
      <c r="B5655">
        <v>667645</v>
      </c>
      <c r="C5655">
        <v>10000</v>
      </c>
      <c r="D5655">
        <v>10000</v>
      </c>
      <c r="E5655" t="s">
        <v>1808</v>
      </c>
      <c r="F5655" t="s">
        <v>1804</v>
      </c>
      <c r="G5655" t="s">
        <v>8723</v>
      </c>
      <c r="H5655" t="s">
        <v>2388</v>
      </c>
    </row>
    <row r="5656" spans="1:8" x14ac:dyDescent="0.45">
      <c r="A5656" t="s">
        <v>8785</v>
      </c>
      <c r="B5656">
        <v>667645</v>
      </c>
      <c r="C5656">
        <v>10000</v>
      </c>
      <c r="D5656">
        <v>10000</v>
      </c>
      <c r="E5656" t="s">
        <v>1808</v>
      </c>
      <c r="F5656" t="s">
        <v>1804</v>
      </c>
      <c r="G5656" t="s">
        <v>8723</v>
      </c>
      <c r="H5656" t="s">
        <v>2388</v>
      </c>
    </row>
    <row r="5657" spans="1:8" x14ac:dyDescent="0.45">
      <c r="A5657" t="s">
        <v>8786</v>
      </c>
      <c r="B5657">
        <v>667645</v>
      </c>
      <c r="C5657">
        <v>10000</v>
      </c>
      <c r="D5657">
        <v>10000</v>
      </c>
      <c r="E5657" t="s">
        <v>1808</v>
      </c>
      <c r="F5657" t="s">
        <v>1804</v>
      </c>
      <c r="G5657" t="s">
        <v>8723</v>
      </c>
      <c r="H5657" t="s">
        <v>2388</v>
      </c>
    </row>
    <row r="5658" spans="1:8" x14ac:dyDescent="0.45">
      <c r="A5658" t="s">
        <v>8787</v>
      </c>
      <c r="B5658">
        <v>667645</v>
      </c>
      <c r="C5658">
        <v>10000</v>
      </c>
      <c r="D5658">
        <v>10000</v>
      </c>
      <c r="E5658" t="s">
        <v>1808</v>
      </c>
      <c r="F5658" t="s">
        <v>1804</v>
      </c>
      <c r="G5658" t="s">
        <v>8723</v>
      </c>
      <c r="H5658" t="s">
        <v>2388</v>
      </c>
    </row>
    <row r="5659" spans="1:8" x14ac:dyDescent="0.45">
      <c r="A5659" t="s">
        <v>8788</v>
      </c>
      <c r="B5659">
        <v>667645</v>
      </c>
      <c r="C5659">
        <v>10000</v>
      </c>
      <c r="D5659">
        <v>10000</v>
      </c>
      <c r="E5659" t="s">
        <v>1808</v>
      </c>
      <c r="F5659" t="s">
        <v>1804</v>
      </c>
      <c r="G5659" t="s">
        <v>8723</v>
      </c>
      <c r="H5659" t="s">
        <v>2388</v>
      </c>
    </row>
    <row r="5660" spans="1:8" x14ac:dyDescent="0.45">
      <c r="A5660" t="s">
        <v>8789</v>
      </c>
      <c r="B5660">
        <v>667645</v>
      </c>
      <c r="C5660">
        <v>10000</v>
      </c>
      <c r="D5660">
        <v>10000</v>
      </c>
      <c r="E5660" t="s">
        <v>1808</v>
      </c>
      <c r="F5660" t="s">
        <v>1804</v>
      </c>
      <c r="G5660" t="s">
        <v>8723</v>
      </c>
      <c r="H5660" t="s">
        <v>2388</v>
      </c>
    </row>
    <row r="5661" spans="1:8" x14ac:dyDescent="0.45">
      <c r="A5661" t="s">
        <v>8790</v>
      </c>
      <c r="B5661">
        <v>667645</v>
      </c>
      <c r="C5661">
        <v>10000</v>
      </c>
      <c r="D5661">
        <v>10000</v>
      </c>
      <c r="E5661" t="s">
        <v>1808</v>
      </c>
      <c r="F5661" t="s">
        <v>1804</v>
      </c>
      <c r="G5661" t="s">
        <v>8723</v>
      </c>
      <c r="H5661" t="s">
        <v>2388</v>
      </c>
    </row>
    <row r="5662" spans="1:8" x14ac:dyDescent="0.45">
      <c r="A5662" t="s">
        <v>8791</v>
      </c>
      <c r="B5662">
        <v>667645</v>
      </c>
      <c r="C5662">
        <v>10000</v>
      </c>
      <c r="D5662">
        <v>10000</v>
      </c>
      <c r="E5662" t="s">
        <v>1808</v>
      </c>
      <c r="F5662" t="s">
        <v>1804</v>
      </c>
      <c r="G5662" t="s">
        <v>8723</v>
      </c>
      <c r="H5662" t="s">
        <v>2388</v>
      </c>
    </row>
    <row r="5663" spans="1:8" x14ac:dyDescent="0.45">
      <c r="A5663" t="s">
        <v>8792</v>
      </c>
      <c r="B5663">
        <v>667645</v>
      </c>
      <c r="C5663">
        <v>10000</v>
      </c>
      <c r="D5663">
        <v>10000</v>
      </c>
      <c r="E5663" t="s">
        <v>1808</v>
      </c>
      <c r="F5663" t="s">
        <v>1804</v>
      </c>
      <c r="G5663" t="s">
        <v>8723</v>
      </c>
      <c r="H5663" t="s">
        <v>2388</v>
      </c>
    </row>
    <row r="5664" spans="1:8" x14ac:dyDescent="0.45">
      <c r="A5664" t="s">
        <v>8793</v>
      </c>
      <c r="B5664">
        <v>667645</v>
      </c>
      <c r="C5664">
        <v>10000</v>
      </c>
      <c r="D5664">
        <v>10000</v>
      </c>
      <c r="E5664" t="s">
        <v>1808</v>
      </c>
      <c r="F5664" t="s">
        <v>1804</v>
      </c>
      <c r="G5664" t="s">
        <v>8723</v>
      </c>
      <c r="H5664" t="s">
        <v>2388</v>
      </c>
    </row>
    <row r="5665" spans="1:8" x14ac:dyDescent="0.45">
      <c r="A5665" t="s">
        <v>8794</v>
      </c>
      <c r="B5665">
        <v>667645</v>
      </c>
      <c r="C5665">
        <v>10000</v>
      </c>
      <c r="D5665">
        <v>10000</v>
      </c>
      <c r="E5665" t="s">
        <v>1808</v>
      </c>
      <c r="F5665" t="s">
        <v>1804</v>
      </c>
      <c r="G5665" t="s">
        <v>8723</v>
      </c>
      <c r="H5665" t="s">
        <v>2388</v>
      </c>
    </row>
    <row r="5666" spans="1:8" x14ac:dyDescent="0.45">
      <c r="A5666" t="s">
        <v>8795</v>
      </c>
      <c r="B5666">
        <v>667645</v>
      </c>
      <c r="C5666">
        <v>10000</v>
      </c>
      <c r="D5666">
        <v>10000</v>
      </c>
      <c r="E5666" t="s">
        <v>1808</v>
      </c>
      <c r="F5666" t="s">
        <v>1804</v>
      </c>
      <c r="G5666" t="s">
        <v>8723</v>
      </c>
      <c r="H5666" t="s">
        <v>2388</v>
      </c>
    </row>
    <row r="5667" spans="1:8" x14ac:dyDescent="0.45">
      <c r="A5667" t="s">
        <v>8796</v>
      </c>
      <c r="B5667">
        <v>667645</v>
      </c>
      <c r="C5667">
        <v>10000</v>
      </c>
      <c r="D5667">
        <v>10000</v>
      </c>
      <c r="E5667" t="s">
        <v>1808</v>
      </c>
      <c r="F5667" t="s">
        <v>1804</v>
      </c>
      <c r="G5667" t="s">
        <v>8723</v>
      </c>
      <c r="H5667" t="s">
        <v>2388</v>
      </c>
    </row>
    <row r="5668" spans="1:8" x14ac:dyDescent="0.45">
      <c r="A5668" t="s">
        <v>8797</v>
      </c>
      <c r="B5668">
        <v>667645</v>
      </c>
      <c r="C5668">
        <v>10000</v>
      </c>
      <c r="D5668">
        <v>10000</v>
      </c>
      <c r="E5668" t="s">
        <v>1808</v>
      </c>
      <c r="F5668" t="s">
        <v>1804</v>
      </c>
      <c r="G5668" t="s">
        <v>8723</v>
      </c>
      <c r="H5668" t="s">
        <v>2388</v>
      </c>
    </row>
    <row r="5669" spans="1:8" x14ac:dyDescent="0.45">
      <c r="A5669" t="s">
        <v>8798</v>
      </c>
      <c r="B5669">
        <v>667645</v>
      </c>
      <c r="C5669">
        <v>10000</v>
      </c>
      <c r="D5669">
        <v>10000</v>
      </c>
      <c r="E5669" t="s">
        <v>1808</v>
      </c>
      <c r="F5669" t="s">
        <v>1804</v>
      </c>
      <c r="G5669" t="s">
        <v>8723</v>
      </c>
      <c r="H5669" t="s">
        <v>2388</v>
      </c>
    </row>
    <row r="5670" spans="1:8" x14ac:dyDescent="0.45">
      <c r="A5670" t="s">
        <v>8799</v>
      </c>
      <c r="B5670">
        <v>667645</v>
      </c>
      <c r="C5670">
        <v>10000</v>
      </c>
      <c r="D5670">
        <v>10000</v>
      </c>
      <c r="E5670" t="s">
        <v>1808</v>
      </c>
      <c r="F5670" t="s">
        <v>1804</v>
      </c>
      <c r="G5670" t="s">
        <v>8723</v>
      </c>
      <c r="H5670" t="s">
        <v>2388</v>
      </c>
    </row>
    <row r="5671" spans="1:8" x14ac:dyDescent="0.45">
      <c r="A5671" t="s">
        <v>8800</v>
      </c>
      <c r="B5671">
        <v>667645</v>
      </c>
      <c r="C5671">
        <v>10000</v>
      </c>
      <c r="D5671">
        <v>10000</v>
      </c>
      <c r="E5671" t="s">
        <v>1808</v>
      </c>
      <c r="F5671" t="s">
        <v>1804</v>
      </c>
      <c r="G5671" t="s">
        <v>8723</v>
      </c>
      <c r="H5671" t="s">
        <v>2388</v>
      </c>
    </row>
    <row r="5672" spans="1:8" x14ac:dyDescent="0.45">
      <c r="A5672" t="s">
        <v>8801</v>
      </c>
      <c r="B5672">
        <v>667645</v>
      </c>
      <c r="C5672">
        <v>10000</v>
      </c>
      <c r="D5672">
        <v>10000</v>
      </c>
      <c r="E5672" t="s">
        <v>1808</v>
      </c>
      <c r="F5672" t="s">
        <v>1804</v>
      </c>
      <c r="G5672" t="s">
        <v>8723</v>
      </c>
      <c r="H5672" t="s">
        <v>2388</v>
      </c>
    </row>
    <row r="5673" spans="1:8" x14ac:dyDescent="0.45">
      <c r="A5673" t="s">
        <v>8802</v>
      </c>
      <c r="B5673">
        <v>667645</v>
      </c>
      <c r="C5673">
        <v>10000</v>
      </c>
      <c r="D5673">
        <v>10000</v>
      </c>
      <c r="E5673" t="s">
        <v>1808</v>
      </c>
      <c r="F5673" t="s">
        <v>1804</v>
      </c>
      <c r="G5673" t="s">
        <v>8723</v>
      </c>
      <c r="H5673" t="s">
        <v>2388</v>
      </c>
    </row>
    <row r="5674" spans="1:8" x14ac:dyDescent="0.45">
      <c r="A5674" t="s">
        <v>8803</v>
      </c>
      <c r="B5674">
        <v>667645</v>
      </c>
      <c r="C5674">
        <v>10000</v>
      </c>
      <c r="D5674">
        <v>10000</v>
      </c>
      <c r="E5674" t="s">
        <v>1808</v>
      </c>
      <c r="F5674" t="s">
        <v>1804</v>
      </c>
      <c r="G5674" t="s">
        <v>8723</v>
      </c>
      <c r="H5674" t="s">
        <v>2388</v>
      </c>
    </row>
    <row r="5675" spans="1:8" x14ac:dyDescent="0.45">
      <c r="A5675" t="s">
        <v>8804</v>
      </c>
      <c r="B5675">
        <v>667645</v>
      </c>
      <c r="C5675">
        <v>10000</v>
      </c>
      <c r="D5675">
        <v>10000</v>
      </c>
      <c r="E5675" t="s">
        <v>1808</v>
      </c>
      <c r="F5675" t="s">
        <v>1804</v>
      </c>
      <c r="G5675" t="s">
        <v>8723</v>
      </c>
      <c r="H5675" t="s">
        <v>2388</v>
      </c>
    </row>
    <row r="5676" spans="1:8" x14ac:dyDescent="0.45">
      <c r="A5676" t="s">
        <v>8805</v>
      </c>
      <c r="B5676">
        <v>667645</v>
      </c>
      <c r="C5676">
        <v>10000</v>
      </c>
      <c r="D5676">
        <v>10000</v>
      </c>
      <c r="E5676" t="s">
        <v>1808</v>
      </c>
      <c r="F5676" t="s">
        <v>1804</v>
      </c>
      <c r="G5676" t="s">
        <v>8723</v>
      </c>
      <c r="H5676" t="s">
        <v>2388</v>
      </c>
    </row>
    <row r="5677" spans="1:8" x14ac:dyDescent="0.45">
      <c r="A5677" t="s">
        <v>8806</v>
      </c>
      <c r="B5677">
        <v>667645</v>
      </c>
      <c r="C5677">
        <v>10000</v>
      </c>
      <c r="D5677">
        <v>10000</v>
      </c>
      <c r="E5677" t="s">
        <v>1808</v>
      </c>
      <c r="F5677" t="s">
        <v>1804</v>
      </c>
      <c r="G5677" t="s">
        <v>8723</v>
      </c>
      <c r="H5677" t="s">
        <v>2388</v>
      </c>
    </row>
    <row r="5678" spans="1:8" x14ac:dyDescent="0.45">
      <c r="A5678" t="s">
        <v>8807</v>
      </c>
      <c r="B5678">
        <v>667645</v>
      </c>
      <c r="C5678">
        <v>10000</v>
      </c>
      <c r="D5678">
        <v>10000</v>
      </c>
      <c r="E5678" t="s">
        <v>1808</v>
      </c>
      <c r="F5678" t="s">
        <v>1804</v>
      </c>
      <c r="G5678" t="s">
        <v>8723</v>
      </c>
      <c r="H5678" t="s">
        <v>2388</v>
      </c>
    </row>
    <row r="5679" spans="1:8" x14ac:dyDescent="0.45">
      <c r="A5679" t="s">
        <v>8808</v>
      </c>
      <c r="B5679">
        <v>667645</v>
      </c>
      <c r="C5679">
        <v>10000</v>
      </c>
      <c r="D5679">
        <v>10000</v>
      </c>
      <c r="E5679" t="s">
        <v>1808</v>
      </c>
      <c r="F5679" t="s">
        <v>1804</v>
      </c>
      <c r="G5679" t="s">
        <v>8723</v>
      </c>
      <c r="H5679" t="s">
        <v>2388</v>
      </c>
    </row>
    <row r="5680" spans="1:8" x14ac:dyDescent="0.45">
      <c r="A5680" t="s">
        <v>8809</v>
      </c>
      <c r="B5680">
        <v>667645</v>
      </c>
      <c r="C5680">
        <v>10000</v>
      </c>
      <c r="D5680">
        <v>10000</v>
      </c>
      <c r="E5680" t="s">
        <v>1808</v>
      </c>
      <c r="F5680" t="s">
        <v>1804</v>
      </c>
      <c r="G5680" t="s">
        <v>8723</v>
      </c>
      <c r="H5680" t="s">
        <v>2388</v>
      </c>
    </row>
    <row r="5681" spans="1:8" x14ac:dyDescent="0.45">
      <c r="A5681" t="s">
        <v>8810</v>
      </c>
      <c r="B5681">
        <v>667645</v>
      </c>
      <c r="C5681">
        <v>10000</v>
      </c>
      <c r="D5681">
        <v>8445</v>
      </c>
      <c r="E5681" t="s">
        <v>1837</v>
      </c>
      <c r="F5681" t="s">
        <v>1972</v>
      </c>
      <c r="G5681" t="s">
        <v>8723</v>
      </c>
      <c r="H5681" t="s">
        <v>2388</v>
      </c>
    </row>
    <row r="5682" spans="1:8" x14ac:dyDescent="0.45">
      <c r="A5682" t="s">
        <v>8811</v>
      </c>
      <c r="B5682">
        <v>667645</v>
      </c>
      <c r="C5682">
        <v>10000</v>
      </c>
      <c r="D5682">
        <v>10000</v>
      </c>
      <c r="E5682" t="s">
        <v>1808</v>
      </c>
      <c r="F5682" t="s">
        <v>1804</v>
      </c>
      <c r="G5682" t="s">
        <v>8723</v>
      </c>
      <c r="H5682" t="s">
        <v>2388</v>
      </c>
    </row>
    <row r="5683" spans="1:8" x14ac:dyDescent="0.45">
      <c r="A5683" t="s">
        <v>8812</v>
      </c>
      <c r="B5683">
        <v>667645</v>
      </c>
      <c r="C5683">
        <v>10000</v>
      </c>
      <c r="D5683">
        <v>8110</v>
      </c>
      <c r="E5683" t="s">
        <v>1837</v>
      </c>
      <c r="F5683" t="s">
        <v>1838</v>
      </c>
      <c r="G5683" t="s">
        <v>8723</v>
      </c>
      <c r="H5683" t="s">
        <v>2388</v>
      </c>
    </row>
    <row r="5684" spans="1:8" x14ac:dyDescent="0.45">
      <c r="A5684" t="s">
        <v>8813</v>
      </c>
      <c r="B5684">
        <v>667645</v>
      </c>
      <c r="C5684">
        <v>10000</v>
      </c>
      <c r="D5684">
        <v>4979</v>
      </c>
      <c r="E5684" t="s">
        <v>1808</v>
      </c>
      <c r="F5684" t="s">
        <v>1804</v>
      </c>
      <c r="G5684" t="s">
        <v>8723</v>
      </c>
      <c r="H5684" t="s">
        <v>2388</v>
      </c>
    </row>
    <row r="5685" spans="1:8" x14ac:dyDescent="0.45">
      <c r="A5685" t="s">
        <v>8814</v>
      </c>
      <c r="B5685">
        <v>667645</v>
      </c>
      <c r="C5685">
        <v>10000</v>
      </c>
      <c r="D5685">
        <v>10000</v>
      </c>
      <c r="E5685" t="s">
        <v>1808</v>
      </c>
      <c r="F5685" t="s">
        <v>1804</v>
      </c>
      <c r="G5685" t="s">
        <v>8723</v>
      </c>
      <c r="H5685" t="s">
        <v>2388</v>
      </c>
    </row>
    <row r="5686" spans="1:8" x14ac:dyDescent="0.45">
      <c r="A5686" t="s">
        <v>8815</v>
      </c>
      <c r="B5686">
        <v>667645</v>
      </c>
      <c r="C5686">
        <v>10000</v>
      </c>
      <c r="D5686">
        <v>10000</v>
      </c>
      <c r="E5686" t="s">
        <v>1808</v>
      </c>
      <c r="F5686" t="s">
        <v>1804</v>
      </c>
      <c r="G5686" t="s">
        <v>8723</v>
      </c>
      <c r="H5686" t="s">
        <v>2388</v>
      </c>
    </row>
    <row r="5687" spans="1:8" x14ac:dyDescent="0.45">
      <c r="A5687" t="s">
        <v>8816</v>
      </c>
      <c r="B5687">
        <v>667645</v>
      </c>
      <c r="C5687">
        <v>10000</v>
      </c>
      <c r="D5687">
        <v>10000</v>
      </c>
      <c r="E5687" t="s">
        <v>1808</v>
      </c>
      <c r="F5687" t="s">
        <v>1804</v>
      </c>
      <c r="G5687" t="s">
        <v>8723</v>
      </c>
      <c r="H5687" t="s">
        <v>2388</v>
      </c>
    </row>
    <row r="5688" spans="1:8" x14ac:dyDescent="0.45">
      <c r="A5688" t="s">
        <v>8817</v>
      </c>
      <c r="B5688">
        <v>667645</v>
      </c>
      <c r="C5688">
        <v>10000</v>
      </c>
      <c r="D5688">
        <v>10000</v>
      </c>
      <c r="E5688" t="s">
        <v>1808</v>
      </c>
      <c r="F5688" t="s">
        <v>1804</v>
      </c>
      <c r="G5688" t="s">
        <v>8723</v>
      </c>
      <c r="H5688" t="s">
        <v>2388</v>
      </c>
    </row>
    <row r="5689" spans="1:8" x14ac:dyDescent="0.45">
      <c r="A5689" t="s">
        <v>8818</v>
      </c>
      <c r="B5689">
        <v>667645</v>
      </c>
      <c r="C5689">
        <v>10000</v>
      </c>
      <c r="D5689">
        <v>10000</v>
      </c>
      <c r="E5689" t="s">
        <v>1808</v>
      </c>
      <c r="F5689" t="s">
        <v>1804</v>
      </c>
      <c r="G5689" t="s">
        <v>8723</v>
      </c>
      <c r="H5689" t="s">
        <v>2388</v>
      </c>
    </row>
    <row r="5690" spans="1:8" x14ac:dyDescent="0.45">
      <c r="A5690" t="s">
        <v>8819</v>
      </c>
      <c r="B5690">
        <v>667645</v>
      </c>
      <c r="C5690">
        <v>10000</v>
      </c>
      <c r="D5690">
        <v>10000</v>
      </c>
      <c r="E5690" t="s">
        <v>1808</v>
      </c>
      <c r="F5690" t="s">
        <v>1804</v>
      </c>
      <c r="G5690" t="s">
        <v>8723</v>
      </c>
      <c r="H5690" t="s">
        <v>2388</v>
      </c>
    </row>
    <row r="5691" spans="1:8" x14ac:dyDescent="0.45">
      <c r="A5691" t="s">
        <v>8820</v>
      </c>
      <c r="B5691">
        <v>667645</v>
      </c>
      <c r="C5691">
        <v>10000</v>
      </c>
      <c r="D5691">
        <v>10000</v>
      </c>
      <c r="E5691" t="s">
        <v>1808</v>
      </c>
      <c r="F5691" t="s">
        <v>1804</v>
      </c>
      <c r="G5691" t="s">
        <v>8723</v>
      </c>
      <c r="H5691" t="s">
        <v>2388</v>
      </c>
    </row>
    <row r="5692" spans="1:8" x14ac:dyDescent="0.45">
      <c r="A5692" t="s">
        <v>8821</v>
      </c>
      <c r="B5692">
        <v>667645</v>
      </c>
      <c r="C5692">
        <v>10000</v>
      </c>
      <c r="D5692">
        <v>10000</v>
      </c>
      <c r="E5692" t="s">
        <v>1808</v>
      </c>
      <c r="F5692" t="s">
        <v>1804</v>
      </c>
      <c r="G5692" t="s">
        <v>8723</v>
      </c>
      <c r="H5692" t="s">
        <v>2388</v>
      </c>
    </row>
    <row r="5693" spans="1:8" x14ac:dyDescent="0.45">
      <c r="A5693" t="s">
        <v>8822</v>
      </c>
      <c r="B5693">
        <v>667645</v>
      </c>
      <c r="C5693">
        <v>10000</v>
      </c>
      <c r="D5693">
        <v>10000</v>
      </c>
      <c r="E5693" t="s">
        <v>1808</v>
      </c>
      <c r="F5693" t="s">
        <v>1804</v>
      </c>
      <c r="G5693" t="s">
        <v>8723</v>
      </c>
      <c r="H5693" t="s">
        <v>2388</v>
      </c>
    </row>
    <row r="5694" spans="1:8" x14ac:dyDescent="0.45">
      <c r="A5694" t="s">
        <v>8823</v>
      </c>
      <c r="B5694">
        <v>667645</v>
      </c>
      <c r="C5694">
        <v>10000</v>
      </c>
      <c r="D5694">
        <v>10000</v>
      </c>
      <c r="E5694" t="s">
        <v>1808</v>
      </c>
      <c r="F5694" t="s">
        <v>1804</v>
      </c>
      <c r="G5694" t="s">
        <v>8723</v>
      </c>
      <c r="H5694" t="s">
        <v>2388</v>
      </c>
    </row>
    <row r="5695" spans="1:8" x14ac:dyDescent="0.45">
      <c r="A5695" t="s">
        <v>8824</v>
      </c>
      <c r="B5695">
        <v>667645</v>
      </c>
      <c r="C5695">
        <v>10000</v>
      </c>
      <c r="D5695">
        <v>10000</v>
      </c>
      <c r="E5695" t="s">
        <v>1808</v>
      </c>
      <c r="F5695" t="s">
        <v>1804</v>
      </c>
      <c r="G5695" t="s">
        <v>8723</v>
      </c>
      <c r="H5695" t="s">
        <v>2388</v>
      </c>
    </row>
    <row r="5696" spans="1:8" x14ac:dyDescent="0.45">
      <c r="A5696" t="s">
        <v>8825</v>
      </c>
      <c r="B5696">
        <v>667645</v>
      </c>
      <c r="C5696">
        <v>10000</v>
      </c>
      <c r="D5696">
        <v>10000</v>
      </c>
      <c r="E5696" t="s">
        <v>1808</v>
      </c>
      <c r="F5696" t="s">
        <v>1804</v>
      </c>
      <c r="G5696" t="s">
        <v>8723</v>
      </c>
      <c r="H5696" t="s">
        <v>2388</v>
      </c>
    </row>
    <row r="5697" spans="1:8" x14ac:dyDescent="0.45">
      <c r="A5697" t="s">
        <v>8826</v>
      </c>
      <c r="B5697">
        <v>667645</v>
      </c>
      <c r="C5697">
        <v>10000</v>
      </c>
      <c r="D5697">
        <v>10000</v>
      </c>
      <c r="E5697" t="s">
        <v>1808</v>
      </c>
      <c r="F5697" t="s">
        <v>1804</v>
      </c>
      <c r="G5697" t="s">
        <v>8723</v>
      </c>
      <c r="H5697" t="s">
        <v>2388</v>
      </c>
    </row>
    <row r="5698" spans="1:8" x14ac:dyDescent="0.45">
      <c r="A5698" t="s">
        <v>8827</v>
      </c>
      <c r="B5698">
        <v>667645</v>
      </c>
      <c r="C5698">
        <v>10000</v>
      </c>
      <c r="D5698">
        <v>10000</v>
      </c>
      <c r="E5698" t="s">
        <v>1808</v>
      </c>
      <c r="F5698" t="s">
        <v>1804</v>
      </c>
      <c r="G5698" t="s">
        <v>8723</v>
      </c>
      <c r="H5698" t="s">
        <v>2388</v>
      </c>
    </row>
    <row r="5699" spans="1:8" x14ac:dyDescent="0.45">
      <c r="A5699" t="s">
        <v>8828</v>
      </c>
      <c r="B5699">
        <v>667645</v>
      </c>
      <c r="C5699">
        <v>10000</v>
      </c>
      <c r="D5699">
        <v>10000</v>
      </c>
      <c r="E5699" t="s">
        <v>1808</v>
      </c>
      <c r="F5699" t="s">
        <v>1804</v>
      </c>
      <c r="G5699" t="s">
        <v>8723</v>
      </c>
      <c r="H5699" t="s">
        <v>2388</v>
      </c>
    </row>
    <row r="5700" spans="1:8" x14ac:dyDescent="0.45">
      <c r="A5700" t="s">
        <v>8829</v>
      </c>
      <c r="B5700">
        <v>667645</v>
      </c>
      <c r="C5700">
        <v>10000</v>
      </c>
      <c r="D5700">
        <v>10000</v>
      </c>
      <c r="E5700" t="s">
        <v>1808</v>
      </c>
      <c r="F5700" t="s">
        <v>1804</v>
      </c>
      <c r="G5700" t="s">
        <v>8723</v>
      </c>
      <c r="H5700" t="s">
        <v>2388</v>
      </c>
    </row>
    <row r="5701" spans="1:8" x14ac:dyDescent="0.45">
      <c r="A5701" t="s">
        <v>8830</v>
      </c>
      <c r="B5701">
        <v>667645</v>
      </c>
      <c r="C5701">
        <v>10000</v>
      </c>
      <c r="D5701">
        <v>10000</v>
      </c>
      <c r="E5701" t="s">
        <v>1808</v>
      </c>
      <c r="F5701" t="s">
        <v>1804</v>
      </c>
      <c r="G5701" t="s">
        <v>8723</v>
      </c>
      <c r="H5701" t="s">
        <v>2388</v>
      </c>
    </row>
    <row r="5702" spans="1:8" x14ac:dyDescent="0.45">
      <c r="A5702" t="s">
        <v>8831</v>
      </c>
      <c r="B5702">
        <v>667645</v>
      </c>
      <c r="C5702">
        <v>10000</v>
      </c>
      <c r="D5702">
        <v>10000</v>
      </c>
      <c r="E5702" t="s">
        <v>1808</v>
      </c>
      <c r="F5702" t="s">
        <v>1804</v>
      </c>
      <c r="G5702" t="s">
        <v>8723</v>
      </c>
      <c r="H5702" t="s">
        <v>2388</v>
      </c>
    </row>
    <row r="5703" spans="1:8" x14ac:dyDescent="0.45">
      <c r="A5703" t="s">
        <v>8832</v>
      </c>
      <c r="B5703">
        <v>667645</v>
      </c>
      <c r="C5703">
        <v>10000</v>
      </c>
      <c r="D5703">
        <v>10000</v>
      </c>
      <c r="E5703" t="s">
        <v>1808</v>
      </c>
      <c r="F5703" t="s">
        <v>1804</v>
      </c>
      <c r="G5703" t="s">
        <v>8723</v>
      </c>
      <c r="H5703" t="s">
        <v>2388</v>
      </c>
    </row>
    <row r="5704" spans="1:8" x14ac:dyDescent="0.45">
      <c r="A5704" t="s">
        <v>8833</v>
      </c>
      <c r="B5704">
        <v>667645</v>
      </c>
      <c r="C5704">
        <v>10000</v>
      </c>
      <c r="D5704">
        <v>10000</v>
      </c>
      <c r="E5704" t="s">
        <v>1808</v>
      </c>
      <c r="F5704" t="s">
        <v>1804</v>
      </c>
      <c r="G5704" t="s">
        <v>8723</v>
      </c>
      <c r="H5704" t="s">
        <v>2388</v>
      </c>
    </row>
    <row r="5705" spans="1:8" x14ac:dyDescent="0.45">
      <c r="A5705" t="s">
        <v>8834</v>
      </c>
      <c r="B5705">
        <v>667645</v>
      </c>
      <c r="C5705">
        <v>10000</v>
      </c>
      <c r="D5705">
        <v>10000</v>
      </c>
      <c r="E5705" t="s">
        <v>1808</v>
      </c>
      <c r="F5705" t="s">
        <v>1804</v>
      </c>
      <c r="G5705" t="s">
        <v>8723</v>
      </c>
      <c r="H5705" t="s">
        <v>2388</v>
      </c>
    </row>
    <row r="5706" spans="1:8" x14ac:dyDescent="0.45">
      <c r="A5706" t="s">
        <v>8835</v>
      </c>
      <c r="B5706">
        <v>667645</v>
      </c>
      <c r="C5706">
        <v>10000</v>
      </c>
      <c r="D5706">
        <v>10000</v>
      </c>
      <c r="E5706" t="s">
        <v>1808</v>
      </c>
      <c r="F5706" t="s">
        <v>1804</v>
      </c>
      <c r="G5706" t="s">
        <v>8723</v>
      </c>
      <c r="H5706" t="s">
        <v>2388</v>
      </c>
    </row>
    <row r="5707" spans="1:8" x14ac:dyDescent="0.45">
      <c r="A5707" t="s">
        <v>8836</v>
      </c>
      <c r="B5707">
        <v>667645</v>
      </c>
      <c r="C5707">
        <v>10000</v>
      </c>
      <c r="D5707">
        <v>10000</v>
      </c>
      <c r="E5707" t="s">
        <v>1808</v>
      </c>
      <c r="F5707" t="s">
        <v>1804</v>
      </c>
      <c r="G5707" t="s">
        <v>8723</v>
      </c>
      <c r="H5707" t="s">
        <v>2388</v>
      </c>
    </row>
    <row r="5708" spans="1:8" x14ac:dyDescent="0.45">
      <c r="A5708" t="s">
        <v>8837</v>
      </c>
      <c r="B5708">
        <v>667645</v>
      </c>
      <c r="C5708">
        <v>10000</v>
      </c>
      <c r="D5708">
        <v>10000</v>
      </c>
      <c r="E5708" t="s">
        <v>1808</v>
      </c>
      <c r="F5708" t="s">
        <v>1804</v>
      </c>
      <c r="G5708" t="s">
        <v>8723</v>
      </c>
      <c r="H5708" t="s">
        <v>2388</v>
      </c>
    </row>
    <row r="5709" spans="1:8" x14ac:dyDescent="0.45">
      <c r="A5709" t="s">
        <v>8838</v>
      </c>
      <c r="B5709">
        <v>667645</v>
      </c>
      <c r="C5709">
        <v>10000</v>
      </c>
      <c r="D5709">
        <v>10000</v>
      </c>
      <c r="E5709" t="s">
        <v>1808</v>
      </c>
      <c r="F5709" t="s">
        <v>1804</v>
      </c>
      <c r="G5709" t="s">
        <v>8723</v>
      </c>
      <c r="H5709" t="s">
        <v>2388</v>
      </c>
    </row>
    <row r="5710" spans="1:8" x14ac:dyDescent="0.45">
      <c r="A5710" t="s">
        <v>8839</v>
      </c>
      <c r="B5710">
        <v>667645</v>
      </c>
      <c r="C5710">
        <v>10000</v>
      </c>
      <c r="D5710">
        <v>10000</v>
      </c>
      <c r="E5710" t="s">
        <v>1808</v>
      </c>
      <c r="F5710" t="s">
        <v>1804</v>
      </c>
      <c r="G5710" t="s">
        <v>8723</v>
      </c>
      <c r="H5710" t="s">
        <v>2388</v>
      </c>
    </row>
    <row r="5711" spans="1:8" x14ac:dyDescent="0.45">
      <c r="A5711" t="s">
        <v>8840</v>
      </c>
      <c r="B5711">
        <v>667645</v>
      </c>
      <c r="C5711">
        <v>10000</v>
      </c>
      <c r="D5711">
        <v>10000</v>
      </c>
      <c r="E5711" t="s">
        <v>1808</v>
      </c>
      <c r="F5711" t="s">
        <v>1804</v>
      </c>
      <c r="G5711" t="s">
        <v>8723</v>
      </c>
      <c r="H5711" t="s">
        <v>2388</v>
      </c>
    </row>
    <row r="5712" spans="1:8" x14ac:dyDescent="0.45">
      <c r="A5712" t="s">
        <v>8841</v>
      </c>
      <c r="B5712">
        <v>667645</v>
      </c>
      <c r="C5712">
        <v>10000</v>
      </c>
      <c r="D5712">
        <v>10000</v>
      </c>
      <c r="E5712" t="s">
        <v>1808</v>
      </c>
      <c r="F5712" t="s">
        <v>1804</v>
      </c>
      <c r="G5712" t="s">
        <v>8723</v>
      </c>
      <c r="H5712" t="s">
        <v>2388</v>
      </c>
    </row>
    <row r="5713" spans="1:8" x14ac:dyDescent="0.45">
      <c r="A5713" t="s">
        <v>8842</v>
      </c>
      <c r="B5713">
        <v>667645</v>
      </c>
      <c r="C5713">
        <v>10000</v>
      </c>
      <c r="D5713">
        <v>10000</v>
      </c>
      <c r="E5713" t="s">
        <v>1808</v>
      </c>
      <c r="F5713" t="s">
        <v>1804</v>
      </c>
      <c r="G5713" t="s">
        <v>8723</v>
      </c>
      <c r="H5713" t="s">
        <v>2388</v>
      </c>
    </row>
    <row r="5714" spans="1:8" x14ac:dyDescent="0.45">
      <c r="A5714" t="s">
        <v>8843</v>
      </c>
      <c r="B5714">
        <v>667645</v>
      </c>
      <c r="C5714">
        <v>10000</v>
      </c>
      <c r="D5714">
        <v>10000</v>
      </c>
      <c r="E5714" t="s">
        <v>1808</v>
      </c>
      <c r="F5714" t="s">
        <v>1804</v>
      </c>
      <c r="G5714" t="s">
        <v>8723</v>
      </c>
      <c r="H5714" t="s">
        <v>2388</v>
      </c>
    </row>
    <row r="5715" spans="1:8" x14ac:dyDescent="0.45">
      <c r="A5715" t="s">
        <v>8844</v>
      </c>
      <c r="B5715">
        <v>667645</v>
      </c>
      <c r="C5715">
        <v>10000</v>
      </c>
      <c r="D5715">
        <v>10000</v>
      </c>
      <c r="E5715" t="s">
        <v>1808</v>
      </c>
      <c r="F5715" t="s">
        <v>1804</v>
      </c>
      <c r="G5715" t="s">
        <v>8723</v>
      </c>
      <c r="H5715" t="s">
        <v>2388</v>
      </c>
    </row>
    <row r="5716" spans="1:8" x14ac:dyDescent="0.45">
      <c r="A5716" t="s">
        <v>8845</v>
      </c>
      <c r="B5716">
        <v>667645</v>
      </c>
      <c r="C5716">
        <v>10000</v>
      </c>
      <c r="D5716">
        <v>10000</v>
      </c>
      <c r="E5716" t="s">
        <v>1808</v>
      </c>
      <c r="F5716" t="s">
        <v>1804</v>
      </c>
      <c r="G5716" t="s">
        <v>8723</v>
      </c>
      <c r="H5716" t="s">
        <v>2388</v>
      </c>
    </row>
    <row r="5717" spans="1:8" x14ac:dyDescent="0.45">
      <c r="A5717" t="s">
        <v>8846</v>
      </c>
      <c r="B5717">
        <v>667645</v>
      </c>
      <c r="C5717">
        <v>10000</v>
      </c>
      <c r="D5717">
        <v>10000</v>
      </c>
      <c r="E5717" t="s">
        <v>1808</v>
      </c>
      <c r="F5717" t="s">
        <v>1804</v>
      </c>
      <c r="G5717" t="s">
        <v>8723</v>
      </c>
      <c r="H5717" t="s">
        <v>2388</v>
      </c>
    </row>
    <row r="5718" spans="1:8" x14ac:dyDescent="0.45">
      <c r="A5718" t="s">
        <v>8847</v>
      </c>
      <c r="B5718">
        <v>667645</v>
      </c>
      <c r="C5718">
        <v>10000</v>
      </c>
      <c r="D5718">
        <v>10000</v>
      </c>
      <c r="E5718" t="s">
        <v>1808</v>
      </c>
      <c r="F5718" t="s">
        <v>1804</v>
      </c>
      <c r="G5718" t="s">
        <v>8723</v>
      </c>
      <c r="H5718" t="s">
        <v>2388</v>
      </c>
    </row>
    <row r="5719" spans="1:8" x14ac:dyDescent="0.45">
      <c r="A5719" t="s">
        <v>8848</v>
      </c>
      <c r="B5719">
        <v>667645</v>
      </c>
      <c r="C5719">
        <v>10000</v>
      </c>
      <c r="D5719">
        <v>10000</v>
      </c>
      <c r="E5719" t="s">
        <v>1808</v>
      </c>
      <c r="F5719" t="s">
        <v>1804</v>
      </c>
      <c r="G5719" t="s">
        <v>8723</v>
      </c>
      <c r="H5719" t="s">
        <v>2388</v>
      </c>
    </row>
    <row r="5720" spans="1:8" x14ac:dyDescent="0.45">
      <c r="A5720" t="s">
        <v>8849</v>
      </c>
      <c r="B5720">
        <v>667645</v>
      </c>
      <c r="C5720">
        <v>10000</v>
      </c>
      <c r="D5720">
        <v>10000</v>
      </c>
      <c r="E5720" t="s">
        <v>1808</v>
      </c>
      <c r="F5720" t="s">
        <v>1804</v>
      </c>
      <c r="G5720" t="s">
        <v>8723</v>
      </c>
      <c r="H5720" t="s">
        <v>2388</v>
      </c>
    </row>
    <row r="5721" spans="1:8" x14ac:dyDescent="0.45">
      <c r="A5721" t="s">
        <v>8850</v>
      </c>
      <c r="B5721">
        <v>667645</v>
      </c>
      <c r="C5721">
        <v>10000</v>
      </c>
      <c r="D5721">
        <v>10000</v>
      </c>
      <c r="E5721" t="s">
        <v>1808</v>
      </c>
      <c r="F5721" t="s">
        <v>1804</v>
      </c>
      <c r="G5721" t="s">
        <v>8723</v>
      </c>
      <c r="H5721" t="s">
        <v>2388</v>
      </c>
    </row>
    <row r="5722" spans="1:8" x14ac:dyDescent="0.45">
      <c r="A5722" t="s">
        <v>8851</v>
      </c>
      <c r="B5722">
        <v>667645</v>
      </c>
      <c r="C5722">
        <v>10000</v>
      </c>
      <c r="D5722">
        <v>10000</v>
      </c>
      <c r="E5722" t="s">
        <v>1808</v>
      </c>
      <c r="F5722" t="s">
        <v>1804</v>
      </c>
      <c r="G5722" t="s">
        <v>8723</v>
      </c>
      <c r="H5722" t="s">
        <v>2388</v>
      </c>
    </row>
    <row r="5723" spans="1:8" x14ac:dyDescent="0.45">
      <c r="A5723" t="s">
        <v>8852</v>
      </c>
      <c r="B5723">
        <v>667645</v>
      </c>
      <c r="C5723">
        <v>10000</v>
      </c>
      <c r="D5723">
        <v>10000</v>
      </c>
      <c r="E5723" t="s">
        <v>1808</v>
      </c>
      <c r="F5723" t="s">
        <v>1804</v>
      </c>
      <c r="G5723" t="s">
        <v>8723</v>
      </c>
      <c r="H5723" t="s">
        <v>2388</v>
      </c>
    </row>
    <row r="5724" spans="1:8" x14ac:dyDescent="0.45">
      <c r="A5724" t="s">
        <v>8853</v>
      </c>
      <c r="B5724">
        <v>667645</v>
      </c>
      <c r="C5724">
        <v>10000</v>
      </c>
      <c r="D5724">
        <v>10000</v>
      </c>
      <c r="E5724" t="s">
        <v>1808</v>
      </c>
      <c r="F5724" t="s">
        <v>1804</v>
      </c>
      <c r="G5724" t="s">
        <v>8723</v>
      </c>
      <c r="H5724" t="s">
        <v>2388</v>
      </c>
    </row>
    <row r="5725" spans="1:8" x14ac:dyDescent="0.45">
      <c r="A5725" t="s">
        <v>8854</v>
      </c>
      <c r="B5725">
        <v>667645</v>
      </c>
      <c r="C5725">
        <v>10000</v>
      </c>
      <c r="D5725">
        <v>10000</v>
      </c>
      <c r="E5725" t="s">
        <v>1808</v>
      </c>
      <c r="F5725" t="s">
        <v>1804</v>
      </c>
      <c r="G5725" t="s">
        <v>8723</v>
      </c>
      <c r="H5725" t="s">
        <v>2388</v>
      </c>
    </row>
    <row r="5726" spans="1:8" x14ac:dyDescent="0.45">
      <c r="A5726" t="s">
        <v>8855</v>
      </c>
      <c r="B5726">
        <v>667645</v>
      </c>
      <c r="C5726">
        <v>10000</v>
      </c>
      <c r="D5726">
        <v>10000</v>
      </c>
      <c r="E5726" t="s">
        <v>1808</v>
      </c>
      <c r="F5726" t="s">
        <v>1804</v>
      </c>
      <c r="G5726" t="s">
        <v>8723</v>
      </c>
      <c r="H5726" t="s">
        <v>2388</v>
      </c>
    </row>
    <row r="5727" spans="1:8" x14ac:dyDescent="0.45">
      <c r="A5727" t="s">
        <v>8856</v>
      </c>
      <c r="B5727">
        <v>667645</v>
      </c>
      <c r="C5727">
        <v>10000</v>
      </c>
      <c r="D5727">
        <v>10000</v>
      </c>
      <c r="E5727" t="s">
        <v>1808</v>
      </c>
      <c r="F5727" t="s">
        <v>1804</v>
      </c>
      <c r="G5727" t="s">
        <v>8723</v>
      </c>
      <c r="H5727" t="s">
        <v>2388</v>
      </c>
    </row>
    <row r="5728" spans="1:8" x14ac:dyDescent="0.45">
      <c r="A5728" t="s">
        <v>8857</v>
      </c>
      <c r="B5728">
        <v>667645</v>
      </c>
      <c r="C5728">
        <v>10000</v>
      </c>
      <c r="D5728">
        <v>10000</v>
      </c>
      <c r="E5728" t="s">
        <v>1808</v>
      </c>
      <c r="F5728" t="s">
        <v>1804</v>
      </c>
      <c r="G5728" t="s">
        <v>8723</v>
      </c>
      <c r="H5728" t="s">
        <v>2388</v>
      </c>
    </row>
    <row r="5729" spans="1:8" x14ac:dyDescent="0.45">
      <c r="A5729" t="s">
        <v>8858</v>
      </c>
      <c r="B5729">
        <v>667645</v>
      </c>
      <c r="C5729">
        <v>10000</v>
      </c>
      <c r="D5729">
        <v>10000</v>
      </c>
      <c r="E5729" t="s">
        <v>1808</v>
      </c>
      <c r="F5729" t="s">
        <v>1804</v>
      </c>
      <c r="G5729" t="s">
        <v>8723</v>
      </c>
      <c r="H5729" t="s">
        <v>2388</v>
      </c>
    </row>
    <row r="5730" spans="1:8" x14ac:dyDescent="0.45">
      <c r="A5730" t="s">
        <v>8859</v>
      </c>
      <c r="B5730">
        <v>667645</v>
      </c>
      <c r="C5730">
        <v>10000</v>
      </c>
      <c r="D5730">
        <v>10000</v>
      </c>
      <c r="E5730" t="s">
        <v>1808</v>
      </c>
      <c r="F5730" t="s">
        <v>1804</v>
      </c>
      <c r="G5730" t="s">
        <v>8723</v>
      </c>
      <c r="H5730" t="s">
        <v>2388</v>
      </c>
    </row>
    <row r="5731" spans="1:8" x14ac:dyDescent="0.45">
      <c r="A5731" t="s">
        <v>8860</v>
      </c>
      <c r="B5731">
        <v>667645</v>
      </c>
      <c r="C5731">
        <v>10000</v>
      </c>
      <c r="D5731">
        <v>10000</v>
      </c>
      <c r="E5731" t="s">
        <v>1808</v>
      </c>
      <c r="F5731" t="s">
        <v>1804</v>
      </c>
      <c r="G5731" t="s">
        <v>8723</v>
      </c>
      <c r="H5731" t="s">
        <v>2388</v>
      </c>
    </row>
    <row r="5732" spans="1:8" x14ac:dyDescent="0.45">
      <c r="A5732" t="s">
        <v>8861</v>
      </c>
      <c r="B5732">
        <v>667645</v>
      </c>
      <c r="C5732">
        <v>10000</v>
      </c>
      <c r="D5732">
        <v>10000</v>
      </c>
      <c r="E5732" t="s">
        <v>1808</v>
      </c>
      <c r="F5732" t="s">
        <v>1804</v>
      </c>
      <c r="G5732" t="s">
        <v>8723</v>
      </c>
      <c r="H5732" t="s">
        <v>2388</v>
      </c>
    </row>
    <row r="5733" spans="1:8" x14ac:dyDescent="0.45">
      <c r="A5733" t="s">
        <v>8862</v>
      </c>
      <c r="B5733">
        <v>667645</v>
      </c>
      <c r="C5733">
        <v>10000</v>
      </c>
      <c r="D5733">
        <v>10000</v>
      </c>
      <c r="E5733" t="s">
        <v>1808</v>
      </c>
      <c r="F5733" t="s">
        <v>1804</v>
      </c>
      <c r="G5733" t="s">
        <v>8723</v>
      </c>
      <c r="H5733" t="s">
        <v>2388</v>
      </c>
    </row>
    <row r="5734" spans="1:8" x14ac:dyDescent="0.45">
      <c r="A5734" t="s">
        <v>8863</v>
      </c>
      <c r="B5734">
        <v>667645</v>
      </c>
      <c r="C5734">
        <v>10000</v>
      </c>
      <c r="D5734">
        <v>10000</v>
      </c>
      <c r="E5734" t="s">
        <v>1808</v>
      </c>
      <c r="F5734" t="s">
        <v>1804</v>
      </c>
      <c r="G5734" t="s">
        <v>8723</v>
      </c>
      <c r="H5734" t="s">
        <v>2388</v>
      </c>
    </row>
    <row r="5735" spans="1:8" x14ac:dyDescent="0.45">
      <c r="A5735" t="s">
        <v>8864</v>
      </c>
      <c r="B5735">
        <v>667645</v>
      </c>
      <c r="C5735">
        <v>10000</v>
      </c>
      <c r="D5735">
        <v>10000</v>
      </c>
      <c r="E5735" t="s">
        <v>1808</v>
      </c>
      <c r="F5735" t="s">
        <v>1804</v>
      </c>
      <c r="G5735" t="s">
        <v>8723</v>
      </c>
      <c r="H5735" t="s">
        <v>2388</v>
      </c>
    </row>
    <row r="5736" spans="1:8" x14ac:dyDescent="0.45">
      <c r="A5736" t="s">
        <v>8865</v>
      </c>
      <c r="B5736">
        <v>667645</v>
      </c>
      <c r="C5736">
        <v>10000</v>
      </c>
      <c r="D5736">
        <v>10000</v>
      </c>
      <c r="E5736" t="s">
        <v>1808</v>
      </c>
      <c r="F5736" t="s">
        <v>1804</v>
      </c>
      <c r="G5736" t="s">
        <v>8723</v>
      </c>
      <c r="H5736" t="s">
        <v>2388</v>
      </c>
    </row>
    <row r="5737" spans="1:8" x14ac:dyDescent="0.45">
      <c r="A5737" t="s">
        <v>8866</v>
      </c>
      <c r="B5737">
        <v>667645</v>
      </c>
      <c r="C5737">
        <v>10000</v>
      </c>
      <c r="D5737">
        <v>10000</v>
      </c>
      <c r="E5737" t="s">
        <v>1808</v>
      </c>
      <c r="F5737" t="s">
        <v>1804</v>
      </c>
      <c r="G5737" t="s">
        <v>8723</v>
      </c>
      <c r="H5737" t="s">
        <v>2388</v>
      </c>
    </row>
    <row r="5738" spans="1:8" x14ac:dyDescent="0.45">
      <c r="A5738" t="s">
        <v>8867</v>
      </c>
      <c r="B5738">
        <v>667645</v>
      </c>
      <c r="C5738">
        <v>10000</v>
      </c>
      <c r="D5738">
        <v>10000</v>
      </c>
      <c r="E5738" t="s">
        <v>1808</v>
      </c>
      <c r="F5738" t="s">
        <v>1804</v>
      </c>
      <c r="G5738" t="s">
        <v>8723</v>
      </c>
      <c r="H5738" t="s">
        <v>2388</v>
      </c>
    </row>
    <row r="5739" spans="1:8" x14ac:dyDescent="0.45">
      <c r="A5739" t="s">
        <v>8868</v>
      </c>
      <c r="B5739">
        <v>667645</v>
      </c>
      <c r="C5739">
        <v>10000</v>
      </c>
      <c r="D5739">
        <v>10000</v>
      </c>
      <c r="E5739" t="s">
        <v>1808</v>
      </c>
      <c r="F5739" t="s">
        <v>1804</v>
      </c>
      <c r="G5739" t="s">
        <v>8723</v>
      </c>
      <c r="H5739" t="s">
        <v>2388</v>
      </c>
    </row>
    <row r="5740" spans="1:8" x14ac:dyDescent="0.45">
      <c r="A5740" t="s">
        <v>8869</v>
      </c>
      <c r="B5740">
        <v>667645</v>
      </c>
      <c r="C5740">
        <v>10000</v>
      </c>
      <c r="D5740">
        <v>10000</v>
      </c>
      <c r="E5740" t="s">
        <v>1808</v>
      </c>
      <c r="F5740" t="s">
        <v>1804</v>
      </c>
      <c r="G5740" t="s">
        <v>8723</v>
      </c>
      <c r="H5740" t="s">
        <v>2388</v>
      </c>
    </row>
    <row r="5741" spans="1:8" x14ac:dyDescent="0.45">
      <c r="A5741" t="s">
        <v>8870</v>
      </c>
      <c r="B5741">
        <v>667645</v>
      </c>
      <c r="C5741">
        <v>10000</v>
      </c>
      <c r="D5741">
        <v>10000</v>
      </c>
      <c r="E5741" t="s">
        <v>1808</v>
      </c>
      <c r="F5741" t="s">
        <v>1804</v>
      </c>
      <c r="G5741" t="s">
        <v>8723</v>
      </c>
      <c r="H5741" t="s">
        <v>2388</v>
      </c>
    </row>
    <row r="5742" spans="1:8" x14ac:dyDescent="0.45">
      <c r="A5742" t="s">
        <v>8871</v>
      </c>
      <c r="B5742">
        <v>667645</v>
      </c>
      <c r="C5742">
        <v>10000</v>
      </c>
      <c r="D5742">
        <v>10000</v>
      </c>
      <c r="E5742" t="s">
        <v>1808</v>
      </c>
      <c r="F5742" t="s">
        <v>1804</v>
      </c>
      <c r="G5742" t="s">
        <v>8723</v>
      </c>
      <c r="H5742" t="s">
        <v>2388</v>
      </c>
    </row>
    <row r="5743" spans="1:8" x14ac:dyDescent="0.45">
      <c r="A5743" t="s">
        <v>8872</v>
      </c>
      <c r="B5743">
        <v>667645</v>
      </c>
      <c r="C5743">
        <v>10000</v>
      </c>
      <c r="D5743">
        <v>10000</v>
      </c>
      <c r="E5743" t="s">
        <v>1808</v>
      </c>
      <c r="F5743" t="s">
        <v>1804</v>
      </c>
      <c r="G5743" t="s">
        <v>8723</v>
      </c>
      <c r="H5743" t="s">
        <v>2388</v>
      </c>
    </row>
    <row r="5744" spans="1:8" x14ac:dyDescent="0.45">
      <c r="A5744" t="s">
        <v>8873</v>
      </c>
      <c r="B5744">
        <v>667645</v>
      </c>
      <c r="C5744">
        <v>10000</v>
      </c>
      <c r="D5744">
        <v>10000</v>
      </c>
      <c r="E5744" t="s">
        <v>1808</v>
      </c>
      <c r="F5744" t="s">
        <v>1804</v>
      </c>
      <c r="G5744" t="s">
        <v>8723</v>
      </c>
      <c r="H5744" t="s">
        <v>2388</v>
      </c>
    </row>
    <row r="5745" spans="1:8" x14ac:dyDescent="0.45">
      <c r="A5745" t="s">
        <v>8874</v>
      </c>
      <c r="B5745">
        <v>667645</v>
      </c>
      <c r="C5745">
        <v>10000</v>
      </c>
      <c r="D5745">
        <v>10000</v>
      </c>
      <c r="E5745" t="s">
        <v>1808</v>
      </c>
      <c r="F5745" t="s">
        <v>1804</v>
      </c>
      <c r="G5745" t="s">
        <v>8723</v>
      </c>
      <c r="H5745" t="s">
        <v>2388</v>
      </c>
    </row>
    <row r="5746" spans="1:8" x14ac:dyDescent="0.45">
      <c r="A5746" t="s">
        <v>8875</v>
      </c>
      <c r="B5746">
        <v>667645</v>
      </c>
      <c r="C5746">
        <v>10000</v>
      </c>
      <c r="D5746">
        <v>10000</v>
      </c>
      <c r="E5746" t="s">
        <v>1808</v>
      </c>
      <c r="F5746" t="s">
        <v>1804</v>
      </c>
      <c r="G5746" t="s">
        <v>8723</v>
      </c>
      <c r="H5746" t="s">
        <v>2388</v>
      </c>
    </row>
    <row r="5747" spans="1:8" x14ac:dyDescent="0.45">
      <c r="A5747" t="s">
        <v>8876</v>
      </c>
      <c r="B5747">
        <v>667645</v>
      </c>
      <c r="C5747">
        <v>10000</v>
      </c>
      <c r="D5747">
        <v>10000</v>
      </c>
      <c r="E5747" t="s">
        <v>1808</v>
      </c>
      <c r="F5747" t="s">
        <v>1804</v>
      </c>
      <c r="G5747" t="s">
        <v>8723</v>
      </c>
      <c r="H5747" t="s">
        <v>2388</v>
      </c>
    </row>
    <row r="5748" spans="1:8" x14ac:dyDescent="0.45">
      <c r="A5748" t="s">
        <v>8877</v>
      </c>
      <c r="B5748">
        <v>667645</v>
      </c>
      <c r="C5748">
        <v>10000</v>
      </c>
      <c r="D5748">
        <v>10000</v>
      </c>
      <c r="E5748" t="s">
        <v>1808</v>
      </c>
      <c r="F5748" t="s">
        <v>1804</v>
      </c>
      <c r="G5748" t="s">
        <v>8723</v>
      </c>
      <c r="H5748" t="s">
        <v>2388</v>
      </c>
    </row>
    <row r="5749" spans="1:8" x14ac:dyDescent="0.45">
      <c r="A5749" t="s">
        <v>8878</v>
      </c>
      <c r="B5749">
        <v>667645</v>
      </c>
      <c r="C5749">
        <v>10000</v>
      </c>
      <c r="D5749">
        <v>10000</v>
      </c>
      <c r="E5749" t="s">
        <v>1808</v>
      </c>
      <c r="F5749" t="s">
        <v>1804</v>
      </c>
      <c r="G5749" t="s">
        <v>8723</v>
      </c>
      <c r="H5749" t="s">
        <v>2388</v>
      </c>
    </row>
    <row r="5750" spans="1:8" x14ac:dyDescent="0.45">
      <c r="A5750" t="s">
        <v>8879</v>
      </c>
      <c r="B5750">
        <v>667645</v>
      </c>
      <c r="C5750">
        <v>10000</v>
      </c>
      <c r="D5750">
        <v>10000</v>
      </c>
      <c r="E5750" t="s">
        <v>1808</v>
      </c>
      <c r="F5750" t="s">
        <v>1804</v>
      </c>
      <c r="G5750" t="s">
        <v>8723</v>
      </c>
      <c r="H5750" t="s">
        <v>2388</v>
      </c>
    </row>
    <row r="5751" spans="1:8" x14ac:dyDescent="0.45">
      <c r="A5751" t="s">
        <v>8880</v>
      </c>
      <c r="B5751">
        <v>667645</v>
      </c>
      <c r="C5751">
        <v>10000</v>
      </c>
      <c r="D5751">
        <v>10000</v>
      </c>
      <c r="E5751" t="s">
        <v>1808</v>
      </c>
      <c r="F5751" t="s">
        <v>1804</v>
      </c>
      <c r="G5751" t="s">
        <v>8723</v>
      </c>
      <c r="H5751" t="s">
        <v>2388</v>
      </c>
    </row>
    <row r="5752" spans="1:8" x14ac:dyDescent="0.45">
      <c r="A5752" t="s">
        <v>8881</v>
      </c>
      <c r="B5752">
        <v>667645</v>
      </c>
      <c r="C5752">
        <v>10000</v>
      </c>
      <c r="D5752">
        <v>10000</v>
      </c>
      <c r="E5752" t="s">
        <v>1808</v>
      </c>
      <c r="F5752" t="s">
        <v>1804</v>
      </c>
      <c r="G5752" t="s">
        <v>8723</v>
      </c>
      <c r="H5752" t="s">
        <v>2388</v>
      </c>
    </row>
    <row r="5753" spans="1:8" x14ac:dyDescent="0.45">
      <c r="A5753" t="s">
        <v>8882</v>
      </c>
      <c r="B5753">
        <v>667645</v>
      </c>
      <c r="C5753">
        <v>10000</v>
      </c>
      <c r="D5753">
        <v>10000</v>
      </c>
      <c r="E5753" t="s">
        <v>1808</v>
      </c>
      <c r="F5753" t="s">
        <v>1804</v>
      </c>
      <c r="G5753" t="s">
        <v>8723</v>
      </c>
      <c r="H5753" t="s">
        <v>2388</v>
      </c>
    </row>
    <row r="5754" spans="1:8" x14ac:dyDescent="0.45">
      <c r="A5754" t="s">
        <v>8883</v>
      </c>
      <c r="B5754">
        <v>667645</v>
      </c>
      <c r="C5754">
        <v>10000</v>
      </c>
      <c r="D5754">
        <v>10000</v>
      </c>
      <c r="E5754" t="s">
        <v>1808</v>
      </c>
      <c r="F5754" t="s">
        <v>1804</v>
      </c>
      <c r="G5754" t="s">
        <v>8723</v>
      </c>
      <c r="H5754" t="s">
        <v>2388</v>
      </c>
    </row>
    <row r="5755" spans="1:8" x14ac:dyDescent="0.45">
      <c r="A5755" t="s">
        <v>8884</v>
      </c>
      <c r="B5755">
        <v>667645</v>
      </c>
      <c r="C5755">
        <v>10000</v>
      </c>
      <c r="D5755">
        <v>10000</v>
      </c>
      <c r="E5755" t="s">
        <v>1808</v>
      </c>
      <c r="F5755" t="s">
        <v>1804</v>
      </c>
      <c r="G5755" t="s">
        <v>8723</v>
      </c>
      <c r="H5755" t="s">
        <v>2388</v>
      </c>
    </row>
    <row r="5756" spans="1:8" x14ac:dyDescent="0.45">
      <c r="A5756" t="s">
        <v>8885</v>
      </c>
      <c r="B5756">
        <v>667645</v>
      </c>
      <c r="C5756">
        <v>10000</v>
      </c>
      <c r="D5756">
        <v>10000</v>
      </c>
      <c r="E5756" t="s">
        <v>1808</v>
      </c>
      <c r="F5756" t="s">
        <v>1804</v>
      </c>
      <c r="G5756" t="s">
        <v>8723</v>
      </c>
      <c r="H5756" t="s">
        <v>2388</v>
      </c>
    </row>
    <row r="5757" spans="1:8" x14ac:dyDescent="0.45">
      <c r="A5757" t="s">
        <v>8886</v>
      </c>
      <c r="B5757">
        <v>667645</v>
      </c>
      <c r="C5757">
        <v>10000</v>
      </c>
      <c r="D5757">
        <v>10000</v>
      </c>
      <c r="E5757" t="s">
        <v>1808</v>
      </c>
      <c r="F5757" t="s">
        <v>1804</v>
      </c>
      <c r="G5757" t="s">
        <v>8723</v>
      </c>
      <c r="H5757" t="s">
        <v>2388</v>
      </c>
    </row>
    <row r="5758" spans="1:8" x14ac:dyDescent="0.45">
      <c r="A5758" t="s">
        <v>8887</v>
      </c>
      <c r="B5758">
        <v>667645</v>
      </c>
      <c r="C5758">
        <v>10000</v>
      </c>
      <c r="D5758">
        <v>10000</v>
      </c>
      <c r="E5758" t="s">
        <v>1808</v>
      </c>
      <c r="F5758" t="s">
        <v>1804</v>
      </c>
      <c r="G5758" t="s">
        <v>8723</v>
      </c>
      <c r="H5758" t="s">
        <v>2388</v>
      </c>
    </row>
    <row r="5759" spans="1:8" x14ac:dyDescent="0.45">
      <c r="A5759" t="s">
        <v>8888</v>
      </c>
      <c r="B5759">
        <v>667645</v>
      </c>
      <c r="C5759">
        <v>10000</v>
      </c>
      <c r="D5759">
        <v>10000</v>
      </c>
      <c r="E5759" t="s">
        <v>1808</v>
      </c>
      <c r="F5759" t="s">
        <v>1804</v>
      </c>
      <c r="G5759" t="s">
        <v>8723</v>
      </c>
      <c r="H5759" t="s">
        <v>2388</v>
      </c>
    </row>
    <row r="5760" spans="1:8" x14ac:dyDescent="0.45">
      <c r="A5760" t="s">
        <v>8889</v>
      </c>
      <c r="B5760">
        <v>667645</v>
      </c>
      <c r="C5760">
        <v>10000</v>
      </c>
      <c r="D5760">
        <v>10000</v>
      </c>
      <c r="E5760" t="s">
        <v>1808</v>
      </c>
      <c r="F5760" t="s">
        <v>1804</v>
      </c>
      <c r="G5760" t="s">
        <v>8723</v>
      </c>
      <c r="H5760" t="s">
        <v>2388</v>
      </c>
    </row>
    <row r="5761" spans="1:8" x14ac:dyDescent="0.45">
      <c r="A5761" t="s">
        <v>8890</v>
      </c>
      <c r="B5761">
        <v>667645</v>
      </c>
      <c r="C5761">
        <v>10000</v>
      </c>
      <c r="D5761">
        <v>10000</v>
      </c>
      <c r="E5761" t="s">
        <v>1808</v>
      </c>
      <c r="F5761" t="s">
        <v>1804</v>
      </c>
      <c r="G5761" t="s">
        <v>8723</v>
      </c>
      <c r="H5761" t="s">
        <v>2388</v>
      </c>
    </row>
    <row r="5762" spans="1:8" x14ac:dyDescent="0.45">
      <c r="A5762" t="s">
        <v>8891</v>
      </c>
      <c r="B5762">
        <v>667645</v>
      </c>
      <c r="C5762">
        <v>10000</v>
      </c>
      <c r="D5762">
        <v>10000</v>
      </c>
      <c r="E5762" t="s">
        <v>1808</v>
      </c>
      <c r="F5762" t="s">
        <v>1804</v>
      </c>
      <c r="G5762" t="s">
        <v>8723</v>
      </c>
      <c r="H5762" t="s">
        <v>2388</v>
      </c>
    </row>
    <row r="5763" spans="1:8" x14ac:dyDescent="0.45">
      <c r="A5763" t="s">
        <v>8892</v>
      </c>
      <c r="B5763">
        <v>667645</v>
      </c>
      <c r="C5763">
        <v>10000</v>
      </c>
      <c r="D5763">
        <v>10000</v>
      </c>
      <c r="E5763" t="s">
        <v>1808</v>
      </c>
      <c r="F5763" t="s">
        <v>1804</v>
      </c>
      <c r="G5763" t="s">
        <v>8723</v>
      </c>
      <c r="H5763" t="s">
        <v>2388</v>
      </c>
    </row>
    <row r="5764" spans="1:8" x14ac:dyDescent="0.45">
      <c r="A5764" t="s">
        <v>8893</v>
      </c>
      <c r="B5764">
        <v>667645</v>
      </c>
      <c r="C5764">
        <v>10000</v>
      </c>
      <c r="D5764">
        <v>10000</v>
      </c>
      <c r="E5764" t="s">
        <v>1808</v>
      </c>
      <c r="F5764" t="s">
        <v>1804</v>
      </c>
      <c r="G5764" t="s">
        <v>8723</v>
      </c>
      <c r="H5764" t="s">
        <v>2388</v>
      </c>
    </row>
    <row r="5765" spans="1:8" x14ac:dyDescent="0.45">
      <c r="A5765" t="s">
        <v>8894</v>
      </c>
      <c r="B5765">
        <v>667645</v>
      </c>
      <c r="C5765">
        <v>10000</v>
      </c>
      <c r="D5765">
        <v>10000</v>
      </c>
      <c r="E5765" t="s">
        <v>1808</v>
      </c>
      <c r="F5765" t="s">
        <v>1804</v>
      </c>
      <c r="G5765" t="s">
        <v>8723</v>
      </c>
      <c r="H5765" t="s">
        <v>2388</v>
      </c>
    </row>
    <row r="5766" spans="1:8" x14ac:dyDescent="0.45">
      <c r="A5766" t="s">
        <v>8895</v>
      </c>
      <c r="B5766">
        <v>667645</v>
      </c>
      <c r="C5766">
        <v>10000</v>
      </c>
      <c r="D5766">
        <v>10000</v>
      </c>
      <c r="E5766" t="s">
        <v>1808</v>
      </c>
      <c r="F5766" t="s">
        <v>1804</v>
      </c>
      <c r="G5766" t="s">
        <v>8723</v>
      </c>
      <c r="H5766" t="s">
        <v>2388</v>
      </c>
    </row>
    <row r="5767" spans="1:8" x14ac:dyDescent="0.45">
      <c r="A5767" t="s">
        <v>8896</v>
      </c>
      <c r="B5767">
        <v>667654</v>
      </c>
      <c r="C5767">
        <v>10000</v>
      </c>
      <c r="D5767">
        <v>12</v>
      </c>
      <c r="E5767" t="s">
        <v>1837</v>
      </c>
      <c r="F5767" t="s">
        <v>1884</v>
      </c>
      <c r="G5767" t="s">
        <v>8897</v>
      </c>
      <c r="H5767" t="s">
        <v>2388</v>
      </c>
    </row>
    <row r="5768" spans="1:8" x14ac:dyDescent="0.45">
      <c r="A5768" t="s">
        <v>8898</v>
      </c>
      <c r="B5768">
        <v>667654</v>
      </c>
      <c r="C5768">
        <v>10000</v>
      </c>
      <c r="D5768">
        <v>63</v>
      </c>
      <c r="E5768" t="s">
        <v>1837</v>
      </c>
      <c r="F5768" t="s">
        <v>2670</v>
      </c>
      <c r="G5768" t="s">
        <v>8897</v>
      </c>
      <c r="H5768" t="s">
        <v>2388</v>
      </c>
    </row>
    <row r="5769" spans="1:8" x14ac:dyDescent="0.45">
      <c r="A5769" t="s">
        <v>8899</v>
      </c>
      <c r="B5769">
        <v>667654</v>
      </c>
      <c r="C5769">
        <v>10000</v>
      </c>
      <c r="D5769">
        <v>2977</v>
      </c>
      <c r="E5769" t="s">
        <v>1837</v>
      </c>
      <c r="F5769" t="s">
        <v>2183</v>
      </c>
      <c r="G5769" t="s">
        <v>8897</v>
      </c>
      <c r="H5769" t="s">
        <v>2388</v>
      </c>
    </row>
    <row r="5770" spans="1:8" x14ac:dyDescent="0.45">
      <c r="A5770" t="s">
        <v>8900</v>
      </c>
      <c r="B5770">
        <v>667654</v>
      </c>
      <c r="C5770">
        <v>10000</v>
      </c>
      <c r="D5770">
        <v>7267</v>
      </c>
      <c r="E5770" t="s">
        <v>1837</v>
      </c>
      <c r="F5770" t="s">
        <v>1972</v>
      </c>
      <c r="G5770" t="s">
        <v>8897</v>
      </c>
      <c r="H5770" t="s">
        <v>2388</v>
      </c>
    </row>
    <row r="5771" spans="1:8" x14ac:dyDescent="0.45">
      <c r="A5771" t="s">
        <v>8901</v>
      </c>
      <c r="B5771">
        <v>667654</v>
      </c>
      <c r="C5771">
        <v>10000</v>
      </c>
      <c r="D5771">
        <v>6029</v>
      </c>
      <c r="E5771" t="s">
        <v>1888</v>
      </c>
      <c r="F5771" t="s">
        <v>1889</v>
      </c>
      <c r="G5771" t="s">
        <v>8897</v>
      </c>
      <c r="H5771" t="s">
        <v>2388</v>
      </c>
    </row>
    <row r="5772" spans="1:8" x14ac:dyDescent="0.45">
      <c r="A5772" t="s">
        <v>8902</v>
      </c>
      <c r="B5772">
        <v>667654</v>
      </c>
      <c r="C5772">
        <v>10000</v>
      </c>
      <c r="D5772">
        <v>9358</v>
      </c>
      <c r="E5772" t="s">
        <v>1837</v>
      </c>
      <c r="F5772" t="s">
        <v>1972</v>
      </c>
      <c r="G5772" t="s">
        <v>8897</v>
      </c>
      <c r="H5772" t="s">
        <v>2388</v>
      </c>
    </row>
    <row r="5773" spans="1:8" x14ac:dyDescent="0.45">
      <c r="A5773" t="s">
        <v>8903</v>
      </c>
      <c r="B5773">
        <v>667654</v>
      </c>
      <c r="C5773">
        <v>10000</v>
      </c>
      <c r="D5773">
        <v>4374</v>
      </c>
      <c r="E5773" t="s">
        <v>1891</v>
      </c>
      <c r="F5773" t="s">
        <v>1892</v>
      </c>
      <c r="G5773" t="s">
        <v>8897</v>
      </c>
      <c r="H5773" t="s">
        <v>2388</v>
      </c>
    </row>
    <row r="5774" spans="1:8" x14ac:dyDescent="0.45">
      <c r="A5774" t="s">
        <v>8904</v>
      </c>
      <c r="B5774">
        <v>667654</v>
      </c>
      <c r="C5774">
        <v>10000</v>
      </c>
      <c r="D5774">
        <v>4359</v>
      </c>
      <c r="E5774" t="s">
        <v>1888</v>
      </c>
      <c r="F5774" t="s">
        <v>2196</v>
      </c>
      <c r="G5774" t="s">
        <v>8897</v>
      </c>
      <c r="H5774" t="s">
        <v>2388</v>
      </c>
    </row>
    <row r="5775" spans="1:8" x14ac:dyDescent="0.45">
      <c r="A5775" t="s">
        <v>8905</v>
      </c>
      <c r="B5775">
        <v>667654</v>
      </c>
      <c r="C5775">
        <v>10000</v>
      </c>
      <c r="D5775">
        <v>9630</v>
      </c>
      <c r="E5775" t="s">
        <v>1837</v>
      </c>
      <c r="F5775" t="s">
        <v>1838</v>
      </c>
      <c r="G5775" t="s">
        <v>8897</v>
      </c>
      <c r="H5775" t="s">
        <v>2388</v>
      </c>
    </row>
    <row r="5776" spans="1:8" x14ac:dyDescent="0.45">
      <c r="A5776" t="s">
        <v>8906</v>
      </c>
      <c r="B5776">
        <v>667654</v>
      </c>
      <c r="C5776">
        <v>10000</v>
      </c>
      <c r="D5776">
        <v>10000</v>
      </c>
      <c r="E5776" t="s">
        <v>1808</v>
      </c>
      <c r="F5776" t="s">
        <v>1804</v>
      </c>
      <c r="G5776" t="s">
        <v>8897</v>
      </c>
      <c r="H5776" t="s">
        <v>2388</v>
      </c>
    </row>
    <row r="5777" spans="1:8" x14ac:dyDescent="0.45">
      <c r="A5777" t="s">
        <v>8907</v>
      </c>
      <c r="B5777">
        <v>667654</v>
      </c>
      <c r="C5777">
        <v>10000</v>
      </c>
      <c r="D5777">
        <v>10000</v>
      </c>
      <c r="E5777" t="s">
        <v>1808</v>
      </c>
      <c r="F5777" t="s">
        <v>1804</v>
      </c>
      <c r="G5777" t="s">
        <v>8897</v>
      </c>
      <c r="H5777" t="s">
        <v>2388</v>
      </c>
    </row>
    <row r="5778" spans="1:8" x14ac:dyDescent="0.45">
      <c r="A5778" t="s">
        <v>8908</v>
      </c>
      <c r="B5778">
        <v>667654</v>
      </c>
      <c r="C5778">
        <v>10000</v>
      </c>
      <c r="D5778">
        <v>10000</v>
      </c>
      <c r="E5778" t="s">
        <v>1808</v>
      </c>
      <c r="F5778" t="s">
        <v>1804</v>
      </c>
      <c r="G5778" t="s">
        <v>8897</v>
      </c>
      <c r="H5778" t="s">
        <v>2388</v>
      </c>
    </row>
    <row r="5779" spans="1:8" x14ac:dyDescent="0.45">
      <c r="A5779" t="s">
        <v>8909</v>
      </c>
      <c r="B5779">
        <v>667654</v>
      </c>
      <c r="C5779">
        <v>10000</v>
      </c>
      <c r="D5779">
        <v>10000</v>
      </c>
      <c r="E5779" t="s">
        <v>1808</v>
      </c>
      <c r="F5779" t="s">
        <v>1804</v>
      </c>
      <c r="G5779" t="s">
        <v>8897</v>
      </c>
      <c r="H5779" t="s">
        <v>2388</v>
      </c>
    </row>
    <row r="5780" spans="1:8" x14ac:dyDescent="0.45">
      <c r="A5780" t="s">
        <v>8910</v>
      </c>
      <c r="B5780">
        <v>667654</v>
      </c>
      <c r="C5780">
        <v>10000</v>
      </c>
      <c r="D5780">
        <v>10000</v>
      </c>
      <c r="E5780" t="s">
        <v>1808</v>
      </c>
      <c r="F5780" t="s">
        <v>1804</v>
      </c>
      <c r="G5780" t="s">
        <v>8897</v>
      </c>
      <c r="H5780" t="s">
        <v>2388</v>
      </c>
    </row>
    <row r="5781" spans="1:8" x14ac:dyDescent="0.45">
      <c r="A5781" t="s">
        <v>8911</v>
      </c>
      <c r="B5781">
        <v>667654</v>
      </c>
      <c r="C5781">
        <v>10000</v>
      </c>
      <c r="D5781">
        <v>10000</v>
      </c>
      <c r="E5781" t="s">
        <v>1808</v>
      </c>
      <c r="F5781" t="s">
        <v>1804</v>
      </c>
      <c r="G5781" t="s">
        <v>8897</v>
      </c>
      <c r="H5781" t="s">
        <v>2388</v>
      </c>
    </row>
    <row r="5782" spans="1:8" x14ac:dyDescent="0.45">
      <c r="A5782" t="s">
        <v>8912</v>
      </c>
      <c r="B5782">
        <v>667654</v>
      </c>
      <c r="C5782">
        <v>10000</v>
      </c>
      <c r="D5782">
        <v>10000</v>
      </c>
      <c r="E5782" t="s">
        <v>1808</v>
      </c>
      <c r="F5782" t="s">
        <v>1804</v>
      </c>
      <c r="G5782" t="s">
        <v>8897</v>
      </c>
      <c r="H5782" t="s">
        <v>2388</v>
      </c>
    </row>
    <row r="5783" spans="1:8" x14ac:dyDescent="0.45">
      <c r="A5783" t="s">
        <v>8913</v>
      </c>
      <c r="B5783">
        <v>667654</v>
      </c>
      <c r="C5783">
        <v>10000</v>
      </c>
      <c r="D5783">
        <v>10000</v>
      </c>
      <c r="E5783" t="s">
        <v>1808</v>
      </c>
      <c r="F5783" t="s">
        <v>1804</v>
      </c>
      <c r="G5783" t="s">
        <v>8897</v>
      </c>
      <c r="H5783" t="s">
        <v>2388</v>
      </c>
    </row>
    <row r="5784" spans="1:8" x14ac:dyDescent="0.45">
      <c r="A5784" t="s">
        <v>8914</v>
      </c>
      <c r="B5784">
        <v>667654</v>
      </c>
      <c r="C5784">
        <v>10000</v>
      </c>
      <c r="D5784">
        <v>10000</v>
      </c>
      <c r="E5784" t="s">
        <v>1808</v>
      </c>
      <c r="F5784" t="s">
        <v>1804</v>
      </c>
      <c r="G5784" t="s">
        <v>8897</v>
      </c>
      <c r="H5784" t="s">
        <v>2388</v>
      </c>
    </row>
    <row r="5785" spans="1:8" x14ac:dyDescent="0.45">
      <c r="A5785" t="s">
        <v>8915</v>
      </c>
      <c r="B5785">
        <v>667654</v>
      </c>
      <c r="C5785">
        <v>10000</v>
      </c>
      <c r="D5785">
        <v>10000</v>
      </c>
      <c r="E5785" t="s">
        <v>1808</v>
      </c>
      <c r="F5785" t="s">
        <v>1804</v>
      </c>
      <c r="G5785" t="s">
        <v>8897</v>
      </c>
      <c r="H5785" t="s">
        <v>2388</v>
      </c>
    </row>
    <row r="5786" spans="1:8" x14ac:dyDescent="0.45">
      <c r="A5786" t="s">
        <v>8916</v>
      </c>
      <c r="B5786">
        <v>667654</v>
      </c>
      <c r="C5786">
        <v>10000</v>
      </c>
      <c r="D5786">
        <v>10000</v>
      </c>
      <c r="E5786" t="s">
        <v>1808</v>
      </c>
      <c r="F5786" t="s">
        <v>1804</v>
      </c>
      <c r="G5786" t="s">
        <v>8897</v>
      </c>
      <c r="H5786" t="s">
        <v>2388</v>
      </c>
    </row>
    <row r="5787" spans="1:8" x14ac:dyDescent="0.45">
      <c r="A5787" t="s">
        <v>8917</v>
      </c>
      <c r="B5787">
        <v>667654</v>
      </c>
      <c r="C5787">
        <v>10000</v>
      </c>
      <c r="D5787">
        <v>10000</v>
      </c>
      <c r="E5787" t="s">
        <v>1808</v>
      </c>
      <c r="F5787" t="s">
        <v>1804</v>
      </c>
      <c r="G5787" t="s">
        <v>8897</v>
      </c>
      <c r="H5787" t="s">
        <v>2388</v>
      </c>
    </row>
    <row r="5788" spans="1:8" x14ac:dyDescent="0.45">
      <c r="A5788" t="s">
        <v>8918</v>
      </c>
      <c r="B5788">
        <v>667654</v>
      </c>
      <c r="C5788">
        <v>10000</v>
      </c>
      <c r="D5788">
        <v>10000</v>
      </c>
      <c r="E5788" t="s">
        <v>1808</v>
      </c>
      <c r="F5788" t="s">
        <v>1804</v>
      </c>
      <c r="G5788" t="s">
        <v>8897</v>
      </c>
      <c r="H5788" t="s">
        <v>2388</v>
      </c>
    </row>
    <row r="5789" spans="1:8" x14ac:dyDescent="0.45">
      <c r="A5789" t="s">
        <v>8919</v>
      </c>
      <c r="B5789">
        <v>667654</v>
      </c>
      <c r="C5789">
        <v>10000</v>
      </c>
      <c r="D5789">
        <v>10000</v>
      </c>
      <c r="E5789" t="s">
        <v>1808</v>
      </c>
      <c r="F5789" t="s">
        <v>1804</v>
      </c>
      <c r="G5789" t="s">
        <v>8897</v>
      </c>
      <c r="H5789" t="s">
        <v>2388</v>
      </c>
    </row>
    <row r="5790" spans="1:8" x14ac:dyDescent="0.45">
      <c r="A5790" t="s">
        <v>8920</v>
      </c>
      <c r="B5790">
        <v>667654</v>
      </c>
      <c r="C5790">
        <v>10000</v>
      </c>
      <c r="D5790">
        <v>10000</v>
      </c>
      <c r="E5790" t="s">
        <v>1808</v>
      </c>
      <c r="F5790" t="s">
        <v>1804</v>
      </c>
      <c r="G5790" t="s">
        <v>8897</v>
      </c>
      <c r="H5790" t="s">
        <v>2388</v>
      </c>
    </row>
    <row r="5791" spans="1:8" x14ac:dyDescent="0.45">
      <c r="A5791" t="s">
        <v>8921</v>
      </c>
      <c r="B5791">
        <v>667654</v>
      </c>
      <c r="C5791">
        <v>10000</v>
      </c>
      <c r="D5791">
        <v>10000</v>
      </c>
      <c r="E5791" t="s">
        <v>1808</v>
      </c>
      <c r="F5791" t="s">
        <v>1804</v>
      </c>
      <c r="G5791" t="s">
        <v>8897</v>
      </c>
      <c r="H5791" t="s">
        <v>2388</v>
      </c>
    </row>
    <row r="5792" spans="1:8" x14ac:dyDescent="0.45">
      <c r="A5792" t="s">
        <v>8922</v>
      </c>
      <c r="B5792">
        <v>667654</v>
      </c>
      <c r="C5792">
        <v>10000</v>
      </c>
      <c r="D5792">
        <v>10000</v>
      </c>
      <c r="E5792" t="s">
        <v>1808</v>
      </c>
      <c r="F5792" t="s">
        <v>1804</v>
      </c>
      <c r="G5792" t="s">
        <v>8897</v>
      </c>
      <c r="H5792" t="s">
        <v>2388</v>
      </c>
    </row>
    <row r="5793" spans="1:8" x14ac:dyDescent="0.45">
      <c r="A5793" t="s">
        <v>8923</v>
      </c>
      <c r="B5793">
        <v>667654</v>
      </c>
      <c r="C5793">
        <v>10000</v>
      </c>
      <c r="D5793">
        <v>10000</v>
      </c>
      <c r="E5793" t="s">
        <v>1808</v>
      </c>
      <c r="F5793" t="s">
        <v>1804</v>
      </c>
      <c r="G5793" t="s">
        <v>8897</v>
      </c>
      <c r="H5793" t="s">
        <v>2388</v>
      </c>
    </row>
    <row r="5794" spans="1:8" x14ac:dyDescent="0.45">
      <c r="A5794" t="s">
        <v>8924</v>
      </c>
      <c r="B5794">
        <v>667654</v>
      </c>
      <c r="C5794">
        <v>10000</v>
      </c>
      <c r="D5794">
        <v>10000</v>
      </c>
      <c r="E5794" t="s">
        <v>1808</v>
      </c>
      <c r="F5794" t="s">
        <v>1804</v>
      </c>
      <c r="G5794" t="s">
        <v>8897</v>
      </c>
      <c r="H5794" t="s">
        <v>2388</v>
      </c>
    </row>
    <row r="5795" spans="1:8" x14ac:dyDescent="0.45">
      <c r="A5795" t="s">
        <v>8925</v>
      </c>
      <c r="B5795">
        <v>667654</v>
      </c>
      <c r="C5795">
        <v>10000</v>
      </c>
      <c r="D5795">
        <v>10000</v>
      </c>
      <c r="E5795" t="s">
        <v>1808</v>
      </c>
      <c r="F5795" t="s">
        <v>1804</v>
      </c>
      <c r="G5795" t="s">
        <v>8897</v>
      </c>
      <c r="H5795" t="s">
        <v>2388</v>
      </c>
    </row>
    <row r="5796" spans="1:8" x14ac:dyDescent="0.45">
      <c r="A5796" t="s">
        <v>8926</v>
      </c>
      <c r="B5796">
        <v>667654</v>
      </c>
      <c r="C5796">
        <v>10000</v>
      </c>
      <c r="D5796">
        <v>10000</v>
      </c>
      <c r="E5796" t="s">
        <v>1808</v>
      </c>
      <c r="F5796" t="s">
        <v>1804</v>
      </c>
      <c r="G5796" t="s">
        <v>8897</v>
      </c>
      <c r="H5796" t="s">
        <v>2388</v>
      </c>
    </row>
    <row r="5797" spans="1:8" x14ac:dyDescent="0.45">
      <c r="A5797" t="s">
        <v>8927</v>
      </c>
      <c r="B5797">
        <v>667654</v>
      </c>
      <c r="C5797">
        <v>10000</v>
      </c>
      <c r="D5797">
        <v>10000</v>
      </c>
      <c r="E5797" t="s">
        <v>1808</v>
      </c>
      <c r="F5797" t="s">
        <v>1804</v>
      </c>
      <c r="G5797" t="s">
        <v>8897</v>
      </c>
      <c r="H5797" t="s">
        <v>2388</v>
      </c>
    </row>
    <row r="5798" spans="1:8" x14ac:dyDescent="0.45">
      <c r="A5798" t="s">
        <v>8928</v>
      </c>
      <c r="B5798">
        <v>667654</v>
      </c>
      <c r="C5798">
        <v>10000</v>
      </c>
      <c r="D5798">
        <v>10000</v>
      </c>
      <c r="E5798" t="s">
        <v>1808</v>
      </c>
      <c r="F5798" t="s">
        <v>1804</v>
      </c>
      <c r="G5798" t="s">
        <v>8897</v>
      </c>
      <c r="H5798" t="s">
        <v>2388</v>
      </c>
    </row>
    <row r="5799" spans="1:8" x14ac:dyDescent="0.45">
      <c r="A5799" t="s">
        <v>8929</v>
      </c>
      <c r="B5799">
        <v>667654</v>
      </c>
      <c r="C5799">
        <v>10000</v>
      </c>
      <c r="D5799">
        <v>10000</v>
      </c>
      <c r="E5799" t="s">
        <v>1808</v>
      </c>
      <c r="F5799" t="s">
        <v>1804</v>
      </c>
      <c r="G5799" t="s">
        <v>8897</v>
      </c>
      <c r="H5799" t="s">
        <v>2388</v>
      </c>
    </row>
    <row r="5800" spans="1:8" x14ac:dyDescent="0.45">
      <c r="A5800" t="s">
        <v>8930</v>
      </c>
      <c r="B5800">
        <v>667654</v>
      </c>
      <c r="C5800">
        <v>10000</v>
      </c>
      <c r="D5800">
        <v>10000</v>
      </c>
      <c r="E5800" t="s">
        <v>1808</v>
      </c>
      <c r="F5800" t="s">
        <v>1804</v>
      </c>
      <c r="G5800" t="s">
        <v>8897</v>
      </c>
      <c r="H5800" t="s">
        <v>2388</v>
      </c>
    </row>
    <row r="5801" spans="1:8" x14ac:dyDescent="0.45">
      <c r="A5801" t="s">
        <v>8931</v>
      </c>
      <c r="B5801">
        <v>667654</v>
      </c>
      <c r="C5801">
        <v>10000</v>
      </c>
      <c r="D5801">
        <v>10000</v>
      </c>
      <c r="E5801" t="s">
        <v>1808</v>
      </c>
      <c r="F5801" t="s">
        <v>1804</v>
      </c>
      <c r="G5801" t="s">
        <v>8897</v>
      </c>
      <c r="H5801" t="s">
        <v>2388</v>
      </c>
    </row>
    <row r="5802" spans="1:8" x14ac:dyDescent="0.45">
      <c r="A5802" t="s">
        <v>8932</v>
      </c>
      <c r="B5802">
        <v>667654</v>
      </c>
      <c r="C5802">
        <v>10000</v>
      </c>
      <c r="D5802">
        <v>10000</v>
      </c>
      <c r="E5802" t="s">
        <v>1808</v>
      </c>
      <c r="F5802" t="s">
        <v>1804</v>
      </c>
      <c r="G5802" t="s">
        <v>8897</v>
      </c>
      <c r="H5802" t="s">
        <v>2388</v>
      </c>
    </row>
    <row r="5803" spans="1:8" x14ac:dyDescent="0.45">
      <c r="A5803" t="s">
        <v>8933</v>
      </c>
      <c r="B5803">
        <v>667654</v>
      </c>
      <c r="C5803">
        <v>10000</v>
      </c>
      <c r="D5803">
        <v>10000</v>
      </c>
      <c r="E5803" t="s">
        <v>1808</v>
      </c>
      <c r="F5803" t="s">
        <v>1804</v>
      </c>
      <c r="G5803" t="s">
        <v>8897</v>
      </c>
      <c r="H5803" t="s">
        <v>2388</v>
      </c>
    </row>
    <row r="5804" spans="1:8" x14ac:dyDescent="0.45">
      <c r="A5804" t="s">
        <v>8934</v>
      </c>
      <c r="B5804">
        <v>667654</v>
      </c>
      <c r="C5804">
        <v>10000</v>
      </c>
      <c r="D5804">
        <v>10000</v>
      </c>
      <c r="E5804" t="s">
        <v>1808</v>
      </c>
      <c r="F5804" t="s">
        <v>1804</v>
      </c>
      <c r="G5804" t="s">
        <v>8897</v>
      </c>
      <c r="H5804" t="s">
        <v>2388</v>
      </c>
    </row>
    <row r="5805" spans="1:8" x14ac:dyDescent="0.45">
      <c r="A5805" t="s">
        <v>8935</v>
      </c>
      <c r="B5805">
        <v>667654</v>
      </c>
      <c r="C5805">
        <v>10000</v>
      </c>
      <c r="D5805">
        <v>10000</v>
      </c>
      <c r="E5805" t="s">
        <v>1808</v>
      </c>
      <c r="F5805" t="s">
        <v>1804</v>
      </c>
      <c r="G5805" t="s">
        <v>8897</v>
      </c>
      <c r="H5805" t="s">
        <v>2388</v>
      </c>
    </row>
    <row r="5806" spans="1:8" x14ac:dyDescent="0.45">
      <c r="A5806" t="s">
        <v>8936</v>
      </c>
      <c r="B5806">
        <v>667654</v>
      </c>
      <c r="C5806">
        <v>10000</v>
      </c>
      <c r="D5806">
        <v>10000</v>
      </c>
      <c r="E5806" t="s">
        <v>1808</v>
      </c>
      <c r="F5806" t="s">
        <v>1804</v>
      </c>
      <c r="G5806" t="s">
        <v>8897</v>
      </c>
      <c r="H5806" t="s">
        <v>2388</v>
      </c>
    </row>
    <row r="5807" spans="1:8" x14ac:dyDescent="0.45">
      <c r="A5807" t="s">
        <v>8937</v>
      </c>
      <c r="B5807">
        <v>667654</v>
      </c>
      <c r="C5807">
        <v>10000</v>
      </c>
      <c r="D5807">
        <v>10000</v>
      </c>
      <c r="E5807" t="s">
        <v>1808</v>
      </c>
      <c r="F5807" t="s">
        <v>1804</v>
      </c>
      <c r="G5807" t="s">
        <v>8897</v>
      </c>
      <c r="H5807" t="s">
        <v>2388</v>
      </c>
    </row>
    <row r="5808" spans="1:8" x14ac:dyDescent="0.45">
      <c r="A5808" t="s">
        <v>8938</v>
      </c>
      <c r="B5808">
        <v>667654</v>
      </c>
      <c r="C5808">
        <v>10000</v>
      </c>
      <c r="D5808">
        <v>10000</v>
      </c>
      <c r="E5808" t="s">
        <v>1808</v>
      </c>
      <c r="F5808" t="s">
        <v>1804</v>
      </c>
      <c r="G5808" t="s">
        <v>8897</v>
      </c>
      <c r="H5808" t="s">
        <v>2388</v>
      </c>
    </row>
    <row r="5809" spans="1:8" x14ac:dyDescent="0.45">
      <c r="A5809" t="s">
        <v>8939</v>
      </c>
      <c r="B5809">
        <v>667654</v>
      </c>
      <c r="C5809">
        <v>10000</v>
      </c>
      <c r="D5809">
        <v>10000</v>
      </c>
      <c r="E5809" t="s">
        <v>1808</v>
      </c>
      <c r="F5809" t="s">
        <v>1804</v>
      </c>
      <c r="G5809" t="s">
        <v>8897</v>
      </c>
      <c r="H5809" t="s">
        <v>2388</v>
      </c>
    </row>
    <row r="5810" spans="1:8" x14ac:dyDescent="0.45">
      <c r="A5810" t="s">
        <v>8940</v>
      </c>
      <c r="B5810">
        <v>667654</v>
      </c>
      <c r="C5810">
        <v>10000</v>
      </c>
      <c r="D5810">
        <v>10000</v>
      </c>
      <c r="E5810" t="s">
        <v>1808</v>
      </c>
      <c r="F5810" t="s">
        <v>1804</v>
      </c>
      <c r="G5810" t="s">
        <v>8897</v>
      </c>
      <c r="H5810" t="s">
        <v>2388</v>
      </c>
    </row>
    <row r="5811" spans="1:8" x14ac:dyDescent="0.45">
      <c r="A5811" t="s">
        <v>8941</v>
      </c>
      <c r="B5811">
        <v>667654</v>
      </c>
      <c r="C5811">
        <v>10000</v>
      </c>
      <c r="D5811">
        <v>10000</v>
      </c>
      <c r="E5811" t="s">
        <v>1808</v>
      </c>
      <c r="F5811" t="s">
        <v>1804</v>
      </c>
      <c r="G5811" t="s">
        <v>8897</v>
      </c>
      <c r="H5811" t="s">
        <v>2388</v>
      </c>
    </row>
    <row r="5812" spans="1:8" x14ac:dyDescent="0.45">
      <c r="A5812" t="s">
        <v>8942</v>
      </c>
      <c r="B5812">
        <v>667654</v>
      </c>
      <c r="C5812">
        <v>10000</v>
      </c>
      <c r="D5812">
        <v>10000</v>
      </c>
      <c r="E5812" t="s">
        <v>1808</v>
      </c>
      <c r="F5812" t="s">
        <v>1804</v>
      </c>
      <c r="G5812" t="s">
        <v>8897</v>
      </c>
      <c r="H5812" t="s">
        <v>2388</v>
      </c>
    </row>
    <row r="5813" spans="1:8" x14ac:dyDescent="0.45">
      <c r="A5813" t="s">
        <v>8943</v>
      </c>
      <c r="B5813">
        <v>667654</v>
      </c>
      <c r="C5813">
        <v>10000</v>
      </c>
      <c r="D5813">
        <v>10000</v>
      </c>
      <c r="E5813" t="s">
        <v>1808</v>
      </c>
      <c r="F5813" t="s">
        <v>1804</v>
      </c>
      <c r="G5813" t="s">
        <v>8897</v>
      </c>
      <c r="H5813" t="s">
        <v>2388</v>
      </c>
    </row>
    <row r="5814" spans="1:8" x14ac:dyDescent="0.45">
      <c r="A5814" t="s">
        <v>8944</v>
      </c>
      <c r="B5814">
        <v>667654</v>
      </c>
      <c r="C5814">
        <v>10000</v>
      </c>
      <c r="D5814">
        <v>10000</v>
      </c>
      <c r="E5814" t="s">
        <v>1808</v>
      </c>
      <c r="F5814" t="s">
        <v>1804</v>
      </c>
      <c r="G5814" t="s">
        <v>8897</v>
      </c>
      <c r="H5814" t="s">
        <v>2388</v>
      </c>
    </row>
    <row r="5815" spans="1:8" x14ac:dyDescent="0.45">
      <c r="A5815" t="s">
        <v>8945</v>
      </c>
      <c r="B5815">
        <v>667654</v>
      </c>
      <c r="C5815">
        <v>10000</v>
      </c>
      <c r="D5815">
        <v>10000</v>
      </c>
      <c r="E5815" t="s">
        <v>1808</v>
      </c>
      <c r="F5815" t="s">
        <v>1804</v>
      </c>
      <c r="G5815" t="s">
        <v>8897</v>
      </c>
      <c r="H5815" t="s">
        <v>2388</v>
      </c>
    </row>
    <row r="5816" spans="1:8" x14ac:dyDescent="0.45">
      <c r="A5816" t="s">
        <v>8946</v>
      </c>
      <c r="B5816">
        <v>667654</v>
      </c>
      <c r="C5816">
        <v>10000</v>
      </c>
      <c r="D5816">
        <v>10000</v>
      </c>
      <c r="E5816" t="s">
        <v>1808</v>
      </c>
      <c r="F5816" t="s">
        <v>1804</v>
      </c>
      <c r="G5816" t="s">
        <v>8897</v>
      </c>
      <c r="H5816" t="s">
        <v>2388</v>
      </c>
    </row>
    <row r="5817" spans="1:8" x14ac:dyDescent="0.45">
      <c r="A5817" t="s">
        <v>8947</v>
      </c>
      <c r="B5817">
        <v>667654</v>
      </c>
      <c r="C5817">
        <v>10000</v>
      </c>
      <c r="D5817">
        <v>10000</v>
      </c>
      <c r="E5817" t="s">
        <v>1808</v>
      </c>
      <c r="F5817" t="s">
        <v>1804</v>
      </c>
      <c r="G5817" t="s">
        <v>8897</v>
      </c>
      <c r="H5817" t="s">
        <v>2388</v>
      </c>
    </row>
    <row r="5818" spans="1:8" x14ac:dyDescent="0.45">
      <c r="A5818" t="s">
        <v>8948</v>
      </c>
      <c r="B5818">
        <v>667654</v>
      </c>
      <c r="C5818">
        <v>10000</v>
      </c>
      <c r="D5818">
        <v>10000</v>
      </c>
      <c r="E5818" t="s">
        <v>1808</v>
      </c>
      <c r="F5818" t="s">
        <v>1804</v>
      </c>
      <c r="G5818" t="s">
        <v>8897</v>
      </c>
      <c r="H5818" t="s">
        <v>2388</v>
      </c>
    </row>
    <row r="5819" spans="1:8" x14ac:dyDescent="0.45">
      <c r="A5819" t="s">
        <v>8949</v>
      </c>
      <c r="B5819">
        <v>667654</v>
      </c>
      <c r="C5819">
        <v>10000</v>
      </c>
      <c r="D5819">
        <v>10000</v>
      </c>
      <c r="E5819" t="s">
        <v>1808</v>
      </c>
      <c r="F5819" t="s">
        <v>1804</v>
      </c>
      <c r="G5819" t="s">
        <v>8897</v>
      </c>
      <c r="H5819" t="s">
        <v>2388</v>
      </c>
    </row>
    <row r="5820" spans="1:8" x14ac:dyDescent="0.45">
      <c r="A5820" t="s">
        <v>8950</v>
      </c>
      <c r="B5820">
        <v>667654</v>
      </c>
      <c r="C5820">
        <v>10000</v>
      </c>
      <c r="D5820">
        <v>10000</v>
      </c>
      <c r="E5820" t="s">
        <v>1808</v>
      </c>
      <c r="F5820" t="s">
        <v>1804</v>
      </c>
      <c r="G5820" t="s">
        <v>8897</v>
      </c>
      <c r="H5820" t="s">
        <v>2388</v>
      </c>
    </row>
    <row r="5821" spans="1:8" x14ac:dyDescent="0.45">
      <c r="A5821" t="s">
        <v>8951</v>
      </c>
      <c r="B5821">
        <v>667654</v>
      </c>
      <c r="C5821">
        <v>10000</v>
      </c>
      <c r="D5821">
        <v>10000</v>
      </c>
      <c r="E5821" t="s">
        <v>1808</v>
      </c>
      <c r="F5821" t="s">
        <v>1804</v>
      </c>
      <c r="G5821" t="s">
        <v>8897</v>
      </c>
      <c r="H5821" t="s">
        <v>2388</v>
      </c>
    </row>
    <row r="5822" spans="1:8" x14ac:dyDescent="0.45">
      <c r="A5822" t="s">
        <v>8952</v>
      </c>
      <c r="B5822">
        <v>667654</v>
      </c>
      <c r="C5822">
        <v>10000</v>
      </c>
      <c r="D5822">
        <v>10000</v>
      </c>
      <c r="E5822" t="s">
        <v>1808</v>
      </c>
      <c r="F5822" t="s">
        <v>1804</v>
      </c>
      <c r="G5822" t="s">
        <v>8897</v>
      </c>
      <c r="H5822" t="s">
        <v>2388</v>
      </c>
    </row>
    <row r="5823" spans="1:8" x14ac:dyDescent="0.45">
      <c r="A5823" t="s">
        <v>8953</v>
      </c>
      <c r="B5823">
        <v>667654</v>
      </c>
      <c r="C5823">
        <v>10000</v>
      </c>
      <c r="D5823">
        <v>10000</v>
      </c>
      <c r="E5823" t="s">
        <v>1808</v>
      </c>
      <c r="F5823" t="s">
        <v>1804</v>
      </c>
      <c r="G5823" t="s">
        <v>8897</v>
      </c>
      <c r="H5823" t="s">
        <v>2388</v>
      </c>
    </row>
    <row r="5824" spans="1:8" x14ac:dyDescent="0.45">
      <c r="A5824" t="s">
        <v>8954</v>
      </c>
      <c r="B5824">
        <v>667654</v>
      </c>
      <c r="C5824">
        <v>10000</v>
      </c>
      <c r="D5824">
        <v>10000</v>
      </c>
      <c r="E5824" t="s">
        <v>1808</v>
      </c>
      <c r="F5824" t="s">
        <v>1804</v>
      </c>
      <c r="G5824" t="s">
        <v>8897</v>
      </c>
      <c r="H5824" t="s">
        <v>2388</v>
      </c>
    </row>
    <row r="5825" spans="1:8" x14ac:dyDescent="0.45">
      <c r="A5825" t="s">
        <v>8955</v>
      </c>
      <c r="B5825">
        <v>667654</v>
      </c>
      <c r="C5825">
        <v>10000</v>
      </c>
      <c r="D5825">
        <v>10000</v>
      </c>
      <c r="E5825" t="s">
        <v>1808</v>
      </c>
      <c r="F5825" t="s">
        <v>1804</v>
      </c>
      <c r="G5825" t="s">
        <v>8897</v>
      </c>
      <c r="H5825" t="s">
        <v>2388</v>
      </c>
    </row>
    <row r="5826" spans="1:8" x14ac:dyDescent="0.45">
      <c r="A5826" t="s">
        <v>8956</v>
      </c>
      <c r="B5826">
        <v>667654</v>
      </c>
      <c r="C5826">
        <v>10000</v>
      </c>
      <c r="D5826">
        <v>10000</v>
      </c>
      <c r="E5826" t="s">
        <v>1808</v>
      </c>
      <c r="F5826" t="s">
        <v>1804</v>
      </c>
      <c r="G5826" t="s">
        <v>8897</v>
      </c>
      <c r="H5826" t="s">
        <v>2388</v>
      </c>
    </row>
    <row r="5827" spans="1:8" x14ac:dyDescent="0.45">
      <c r="A5827" t="s">
        <v>8957</v>
      </c>
      <c r="B5827">
        <v>667654</v>
      </c>
      <c r="C5827">
        <v>10000</v>
      </c>
      <c r="D5827">
        <v>10000</v>
      </c>
      <c r="E5827" t="s">
        <v>1808</v>
      </c>
      <c r="F5827" t="s">
        <v>1804</v>
      </c>
      <c r="G5827" t="s">
        <v>8897</v>
      </c>
      <c r="H5827" t="s">
        <v>2388</v>
      </c>
    </row>
    <row r="5828" spans="1:8" x14ac:dyDescent="0.45">
      <c r="A5828" t="s">
        <v>8958</v>
      </c>
      <c r="B5828">
        <v>667654</v>
      </c>
      <c r="C5828">
        <v>10000</v>
      </c>
      <c r="D5828">
        <v>10000</v>
      </c>
      <c r="E5828" t="s">
        <v>1808</v>
      </c>
      <c r="F5828" t="s">
        <v>1804</v>
      </c>
      <c r="G5828" t="s">
        <v>8897</v>
      </c>
      <c r="H5828" t="s">
        <v>2388</v>
      </c>
    </row>
    <row r="5829" spans="1:8" x14ac:dyDescent="0.45">
      <c r="A5829" t="s">
        <v>8959</v>
      </c>
      <c r="B5829">
        <v>667654</v>
      </c>
      <c r="C5829">
        <v>10000</v>
      </c>
      <c r="D5829">
        <v>10000</v>
      </c>
      <c r="E5829" t="s">
        <v>1808</v>
      </c>
      <c r="F5829" t="s">
        <v>1804</v>
      </c>
      <c r="G5829" t="s">
        <v>8897</v>
      </c>
      <c r="H5829" t="s">
        <v>2388</v>
      </c>
    </row>
    <row r="5830" spans="1:8" x14ac:dyDescent="0.45">
      <c r="A5830" t="s">
        <v>8960</v>
      </c>
      <c r="B5830">
        <v>667654</v>
      </c>
      <c r="C5830">
        <v>10000</v>
      </c>
      <c r="D5830">
        <v>10000</v>
      </c>
      <c r="E5830" t="s">
        <v>1808</v>
      </c>
      <c r="F5830" t="s">
        <v>1804</v>
      </c>
      <c r="G5830" t="s">
        <v>8897</v>
      </c>
      <c r="H5830" t="s">
        <v>2388</v>
      </c>
    </row>
    <row r="5831" spans="1:8" x14ac:dyDescent="0.45">
      <c r="A5831" t="s">
        <v>8961</v>
      </c>
      <c r="B5831">
        <v>667654</v>
      </c>
      <c r="C5831">
        <v>10000</v>
      </c>
      <c r="D5831">
        <v>10000</v>
      </c>
      <c r="E5831" t="s">
        <v>1808</v>
      </c>
      <c r="F5831" t="s">
        <v>1804</v>
      </c>
      <c r="G5831" t="s">
        <v>8897</v>
      </c>
      <c r="H5831" t="s">
        <v>2388</v>
      </c>
    </row>
    <row r="5832" spans="1:8" x14ac:dyDescent="0.45">
      <c r="A5832" t="s">
        <v>8962</v>
      </c>
      <c r="B5832">
        <v>667654</v>
      </c>
      <c r="C5832">
        <v>10000</v>
      </c>
      <c r="D5832">
        <v>10000</v>
      </c>
      <c r="E5832" t="s">
        <v>1808</v>
      </c>
      <c r="F5832" t="s">
        <v>1804</v>
      </c>
      <c r="G5832" t="s">
        <v>8897</v>
      </c>
      <c r="H5832" t="s">
        <v>2388</v>
      </c>
    </row>
    <row r="5833" spans="1:8" x14ac:dyDescent="0.45">
      <c r="A5833" t="s">
        <v>8963</v>
      </c>
      <c r="B5833">
        <v>667654</v>
      </c>
      <c r="C5833">
        <v>10000</v>
      </c>
      <c r="D5833">
        <v>10000</v>
      </c>
      <c r="E5833" t="s">
        <v>1808</v>
      </c>
      <c r="F5833" t="s">
        <v>1804</v>
      </c>
      <c r="G5833" t="s">
        <v>8897</v>
      </c>
      <c r="H5833" t="s">
        <v>2388</v>
      </c>
    </row>
    <row r="5834" spans="1:8" x14ac:dyDescent="0.45">
      <c r="A5834" t="s">
        <v>8964</v>
      </c>
      <c r="B5834">
        <v>667654</v>
      </c>
      <c r="C5834">
        <v>10000</v>
      </c>
      <c r="D5834">
        <v>10000</v>
      </c>
      <c r="E5834" t="s">
        <v>1808</v>
      </c>
      <c r="F5834" t="s">
        <v>1804</v>
      </c>
      <c r="G5834" t="s">
        <v>8897</v>
      </c>
      <c r="H5834" t="s">
        <v>2388</v>
      </c>
    </row>
    <row r="5835" spans="1:8" x14ac:dyDescent="0.45">
      <c r="A5835" t="s">
        <v>8965</v>
      </c>
      <c r="B5835">
        <v>667654</v>
      </c>
      <c r="C5835">
        <v>10000</v>
      </c>
      <c r="D5835">
        <v>10000</v>
      </c>
      <c r="E5835" t="s">
        <v>1808</v>
      </c>
      <c r="F5835" t="s">
        <v>1804</v>
      </c>
      <c r="G5835" t="s">
        <v>8897</v>
      </c>
      <c r="H5835" t="s">
        <v>2388</v>
      </c>
    </row>
    <row r="5836" spans="1:8" x14ac:dyDescent="0.45">
      <c r="A5836" t="s">
        <v>8966</v>
      </c>
      <c r="B5836">
        <v>667654</v>
      </c>
      <c r="C5836">
        <v>10000</v>
      </c>
      <c r="D5836">
        <v>10000</v>
      </c>
      <c r="E5836" t="s">
        <v>1808</v>
      </c>
      <c r="F5836" t="s">
        <v>1804</v>
      </c>
      <c r="G5836" t="s">
        <v>8897</v>
      </c>
      <c r="H5836" t="s">
        <v>2388</v>
      </c>
    </row>
    <row r="5837" spans="1:8" x14ac:dyDescent="0.45">
      <c r="A5837" t="s">
        <v>8967</v>
      </c>
      <c r="B5837">
        <v>667654</v>
      </c>
      <c r="C5837">
        <v>10000</v>
      </c>
      <c r="D5837">
        <v>10000</v>
      </c>
      <c r="E5837" t="s">
        <v>1808</v>
      </c>
      <c r="F5837" t="s">
        <v>1804</v>
      </c>
      <c r="G5837" t="s">
        <v>8897</v>
      </c>
      <c r="H5837" t="s">
        <v>2388</v>
      </c>
    </row>
    <row r="5838" spans="1:8" x14ac:dyDescent="0.45">
      <c r="A5838" t="s">
        <v>8968</v>
      </c>
      <c r="B5838">
        <v>667654</v>
      </c>
      <c r="C5838">
        <v>10000</v>
      </c>
      <c r="D5838">
        <v>10000</v>
      </c>
      <c r="E5838" t="s">
        <v>1808</v>
      </c>
      <c r="F5838" t="s">
        <v>1804</v>
      </c>
      <c r="G5838" t="s">
        <v>8897</v>
      </c>
      <c r="H5838" t="s">
        <v>2388</v>
      </c>
    </row>
    <row r="5839" spans="1:8" x14ac:dyDescent="0.45">
      <c r="A5839" t="s">
        <v>8969</v>
      </c>
      <c r="B5839">
        <v>667654</v>
      </c>
      <c r="C5839">
        <v>10000</v>
      </c>
      <c r="D5839">
        <v>10000</v>
      </c>
      <c r="E5839" t="s">
        <v>1808</v>
      </c>
      <c r="F5839" t="s">
        <v>1804</v>
      </c>
      <c r="G5839" t="s">
        <v>8897</v>
      </c>
      <c r="H5839" t="s">
        <v>2388</v>
      </c>
    </row>
    <row r="5840" spans="1:8" x14ac:dyDescent="0.45">
      <c r="A5840" t="s">
        <v>8970</v>
      </c>
      <c r="B5840">
        <v>667654</v>
      </c>
      <c r="C5840">
        <v>10000</v>
      </c>
      <c r="D5840">
        <v>10000</v>
      </c>
      <c r="E5840" t="s">
        <v>1808</v>
      </c>
      <c r="F5840" t="s">
        <v>1804</v>
      </c>
      <c r="G5840" t="s">
        <v>8897</v>
      </c>
      <c r="H5840" t="s">
        <v>2388</v>
      </c>
    </row>
    <row r="5841" spans="1:8" x14ac:dyDescent="0.45">
      <c r="A5841" t="s">
        <v>8971</v>
      </c>
      <c r="B5841">
        <v>667654</v>
      </c>
      <c r="C5841">
        <v>10000</v>
      </c>
      <c r="D5841">
        <v>10000</v>
      </c>
      <c r="E5841" t="s">
        <v>1808</v>
      </c>
      <c r="F5841" t="s">
        <v>1804</v>
      </c>
      <c r="G5841" t="s">
        <v>8897</v>
      </c>
      <c r="H5841" t="s">
        <v>2388</v>
      </c>
    </row>
    <row r="5842" spans="1:8" x14ac:dyDescent="0.45">
      <c r="A5842" t="s">
        <v>8972</v>
      </c>
      <c r="B5842">
        <v>667654</v>
      </c>
      <c r="C5842">
        <v>10000</v>
      </c>
      <c r="D5842">
        <v>10000</v>
      </c>
      <c r="E5842" t="s">
        <v>1808</v>
      </c>
      <c r="F5842" t="s">
        <v>1804</v>
      </c>
      <c r="G5842" t="s">
        <v>8897</v>
      </c>
      <c r="H5842" t="s">
        <v>2388</v>
      </c>
    </row>
    <row r="5843" spans="1:8" x14ac:dyDescent="0.45">
      <c r="A5843" t="s">
        <v>8973</v>
      </c>
      <c r="B5843">
        <v>667654</v>
      </c>
      <c r="C5843">
        <v>10000</v>
      </c>
      <c r="D5843">
        <v>10000</v>
      </c>
      <c r="E5843" t="s">
        <v>1808</v>
      </c>
      <c r="F5843" t="s">
        <v>1804</v>
      </c>
      <c r="G5843" t="s">
        <v>8897</v>
      </c>
      <c r="H5843" t="s">
        <v>2388</v>
      </c>
    </row>
    <row r="5844" spans="1:8" x14ac:dyDescent="0.45">
      <c r="A5844" t="s">
        <v>8974</v>
      </c>
      <c r="B5844">
        <v>667654</v>
      </c>
      <c r="C5844">
        <v>10000</v>
      </c>
      <c r="D5844">
        <v>10000</v>
      </c>
      <c r="E5844" t="s">
        <v>1808</v>
      </c>
      <c r="F5844" t="s">
        <v>1804</v>
      </c>
      <c r="G5844" t="s">
        <v>8897</v>
      </c>
      <c r="H5844" t="s">
        <v>2388</v>
      </c>
    </row>
    <row r="5845" spans="1:8" x14ac:dyDescent="0.45">
      <c r="A5845" t="s">
        <v>8975</v>
      </c>
      <c r="B5845">
        <v>667654</v>
      </c>
      <c r="C5845">
        <v>10000</v>
      </c>
      <c r="D5845">
        <v>10000</v>
      </c>
      <c r="E5845" t="s">
        <v>1808</v>
      </c>
      <c r="F5845" t="s">
        <v>1804</v>
      </c>
      <c r="G5845" t="s">
        <v>8897</v>
      </c>
      <c r="H5845" t="s">
        <v>2388</v>
      </c>
    </row>
    <row r="5846" spans="1:8" x14ac:dyDescent="0.45">
      <c r="A5846" t="s">
        <v>8976</v>
      </c>
      <c r="B5846">
        <v>667654</v>
      </c>
      <c r="C5846">
        <v>10000</v>
      </c>
      <c r="D5846">
        <v>10000</v>
      </c>
      <c r="E5846" t="s">
        <v>1808</v>
      </c>
      <c r="F5846" t="s">
        <v>1804</v>
      </c>
      <c r="G5846" t="s">
        <v>8897</v>
      </c>
      <c r="H5846" t="s">
        <v>2388</v>
      </c>
    </row>
    <row r="5847" spans="1:8" x14ac:dyDescent="0.45">
      <c r="A5847" t="s">
        <v>8977</v>
      </c>
      <c r="B5847">
        <v>667654</v>
      </c>
      <c r="C5847">
        <v>10000</v>
      </c>
      <c r="D5847">
        <v>10000</v>
      </c>
      <c r="E5847" t="s">
        <v>1808</v>
      </c>
      <c r="F5847" t="s">
        <v>1804</v>
      </c>
      <c r="G5847" t="s">
        <v>8897</v>
      </c>
      <c r="H5847" t="s">
        <v>2388</v>
      </c>
    </row>
    <row r="5848" spans="1:8" x14ac:dyDescent="0.45">
      <c r="A5848" t="s">
        <v>8978</v>
      </c>
      <c r="B5848">
        <v>667654</v>
      </c>
      <c r="C5848">
        <v>10000</v>
      </c>
      <c r="D5848">
        <v>10000</v>
      </c>
      <c r="E5848" t="s">
        <v>1808</v>
      </c>
      <c r="F5848" t="s">
        <v>1804</v>
      </c>
      <c r="G5848" t="s">
        <v>8897</v>
      </c>
      <c r="H5848" t="s">
        <v>2388</v>
      </c>
    </row>
    <row r="5849" spans="1:8" x14ac:dyDescent="0.45">
      <c r="A5849" t="s">
        <v>8979</v>
      </c>
      <c r="B5849">
        <v>667654</v>
      </c>
      <c r="C5849">
        <v>10000</v>
      </c>
      <c r="D5849">
        <v>10000</v>
      </c>
      <c r="E5849" t="s">
        <v>1808</v>
      </c>
      <c r="F5849" t="s">
        <v>1804</v>
      </c>
      <c r="G5849" t="s">
        <v>8897</v>
      </c>
      <c r="H5849" t="s">
        <v>2388</v>
      </c>
    </row>
    <row r="5850" spans="1:8" x14ac:dyDescent="0.45">
      <c r="A5850" t="s">
        <v>8980</v>
      </c>
      <c r="B5850">
        <v>667654</v>
      </c>
      <c r="C5850">
        <v>10000</v>
      </c>
      <c r="D5850">
        <v>10000</v>
      </c>
      <c r="E5850" t="s">
        <v>1808</v>
      </c>
      <c r="F5850" t="s">
        <v>1804</v>
      </c>
      <c r="G5850" t="s">
        <v>8897</v>
      </c>
      <c r="H5850" t="s">
        <v>2388</v>
      </c>
    </row>
    <row r="5851" spans="1:8" x14ac:dyDescent="0.45">
      <c r="A5851" t="s">
        <v>8981</v>
      </c>
      <c r="B5851">
        <v>667654</v>
      </c>
      <c r="C5851">
        <v>10000</v>
      </c>
      <c r="D5851">
        <v>10000</v>
      </c>
      <c r="E5851" t="s">
        <v>1808</v>
      </c>
      <c r="F5851" t="s">
        <v>1804</v>
      </c>
      <c r="G5851" t="s">
        <v>8897</v>
      </c>
      <c r="H5851" t="s">
        <v>2388</v>
      </c>
    </row>
    <row r="5852" spans="1:8" x14ac:dyDescent="0.45">
      <c r="A5852" t="s">
        <v>8982</v>
      </c>
      <c r="B5852">
        <v>667654</v>
      </c>
      <c r="C5852">
        <v>10000</v>
      </c>
      <c r="D5852">
        <v>10000</v>
      </c>
      <c r="E5852" t="s">
        <v>1808</v>
      </c>
      <c r="F5852" t="s">
        <v>1804</v>
      </c>
      <c r="G5852" t="s">
        <v>8897</v>
      </c>
      <c r="H5852" t="s">
        <v>2388</v>
      </c>
    </row>
    <row r="5853" spans="1:8" x14ac:dyDescent="0.45">
      <c r="A5853" t="s">
        <v>8983</v>
      </c>
      <c r="B5853">
        <v>667654</v>
      </c>
      <c r="C5853">
        <v>10000</v>
      </c>
      <c r="D5853">
        <v>10000</v>
      </c>
      <c r="E5853" t="s">
        <v>1808</v>
      </c>
      <c r="F5853" t="s">
        <v>1804</v>
      </c>
      <c r="G5853" t="s">
        <v>8897</v>
      </c>
      <c r="H5853" t="s">
        <v>2388</v>
      </c>
    </row>
    <row r="5854" spans="1:8" x14ac:dyDescent="0.45">
      <c r="A5854" t="s">
        <v>8984</v>
      </c>
      <c r="B5854">
        <v>667654</v>
      </c>
      <c r="C5854">
        <v>10000</v>
      </c>
      <c r="D5854">
        <v>10000</v>
      </c>
      <c r="E5854" t="s">
        <v>1808</v>
      </c>
      <c r="F5854" t="s">
        <v>1804</v>
      </c>
      <c r="G5854" t="s">
        <v>8897</v>
      </c>
      <c r="H5854" t="s">
        <v>2388</v>
      </c>
    </row>
    <row r="5855" spans="1:8" x14ac:dyDescent="0.45">
      <c r="A5855" t="s">
        <v>8985</v>
      </c>
      <c r="B5855">
        <v>667654</v>
      </c>
      <c r="C5855">
        <v>10000</v>
      </c>
      <c r="D5855">
        <v>10000</v>
      </c>
      <c r="E5855" t="s">
        <v>1808</v>
      </c>
      <c r="F5855" t="s">
        <v>1804</v>
      </c>
      <c r="G5855" t="s">
        <v>8897</v>
      </c>
      <c r="H5855" t="s">
        <v>2388</v>
      </c>
    </row>
    <row r="5856" spans="1:8" x14ac:dyDescent="0.45">
      <c r="A5856" t="s">
        <v>8986</v>
      </c>
      <c r="B5856">
        <v>667654</v>
      </c>
      <c r="C5856">
        <v>10000</v>
      </c>
      <c r="D5856">
        <v>10000</v>
      </c>
      <c r="E5856" t="s">
        <v>1808</v>
      </c>
      <c r="F5856" t="s">
        <v>1804</v>
      </c>
      <c r="G5856" t="s">
        <v>8897</v>
      </c>
      <c r="H5856" t="s">
        <v>2388</v>
      </c>
    </row>
    <row r="5857" spans="1:8" x14ac:dyDescent="0.45">
      <c r="A5857" t="s">
        <v>8987</v>
      </c>
      <c r="B5857">
        <v>667654</v>
      </c>
      <c r="C5857">
        <v>10000</v>
      </c>
      <c r="D5857">
        <v>10000</v>
      </c>
      <c r="E5857" t="s">
        <v>1808</v>
      </c>
      <c r="F5857" t="s">
        <v>1804</v>
      </c>
      <c r="G5857" t="s">
        <v>8897</v>
      </c>
      <c r="H5857" t="s">
        <v>2388</v>
      </c>
    </row>
    <row r="5858" spans="1:8" x14ac:dyDescent="0.45">
      <c r="A5858" t="s">
        <v>8988</v>
      </c>
      <c r="B5858">
        <v>667654</v>
      </c>
      <c r="C5858">
        <v>10000</v>
      </c>
      <c r="D5858">
        <v>10000</v>
      </c>
      <c r="E5858" t="s">
        <v>1808</v>
      </c>
      <c r="F5858" t="s">
        <v>1804</v>
      </c>
      <c r="G5858" t="s">
        <v>8897</v>
      </c>
      <c r="H5858" t="s">
        <v>2388</v>
      </c>
    </row>
    <row r="5859" spans="1:8" x14ac:dyDescent="0.45">
      <c r="A5859" t="s">
        <v>8989</v>
      </c>
      <c r="B5859">
        <v>667654</v>
      </c>
      <c r="C5859">
        <v>10000</v>
      </c>
      <c r="D5859">
        <v>10000</v>
      </c>
      <c r="E5859" t="s">
        <v>1808</v>
      </c>
      <c r="F5859" t="s">
        <v>1804</v>
      </c>
      <c r="G5859" t="s">
        <v>8897</v>
      </c>
      <c r="H5859" t="s">
        <v>2388</v>
      </c>
    </row>
    <row r="5860" spans="1:8" x14ac:dyDescent="0.45">
      <c r="A5860" t="s">
        <v>8990</v>
      </c>
      <c r="B5860">
        <v>667654</v>
      </c>
      <c r="C5860">
        <v>10000</v>
      </c>
      <c r="D5860">
        <v>10000</v>
      </c>
      <c r="E5860" t="s">
        <v>1808</v>
      </c>
      <c r="F5860" t="s">
        <v>1804</v>
      </c>
      <c r="G5860" t="s">
        <v>8897</v>
      </c>
      <c r="H5860" t="s">
        <v>2388</v>
      </c>
    </row>
    <row r="5861" spans="1:8" x14ac:dyDescent="0.45">
      <c r="A5861" t="s">
        <v>8991</v>
      </c>
      <c r="B5861">
        <v>667654</v>
      </c>
      <c r="C5861">
        <v>10000</v>
      </c>
      <c r="D5861">
        <v>10000</v>
      </c>
      <c r="E5861" t="s">
        <v>1808</v>
      </c>
      <c r="F5861" t="s">
        <v>1804</v>
      </c>
      <c r="G5861" t="s">
        <v>8897</v>
      </c>
      <c r="H5861" t="s">
        <v>2388</v>
      </c>
    </row>
    <row r="5862" spans="1:8" x14ac:dyDescent="0.45">
      <c r="A5862" t="s">
        <v>8992</v>
      </c>
      <c r="B5862">
        <v>667654</v>
      </c>
      <c r="C5862">
        <v>10000</v>
      </c>
      <c r="D5862">
        <v>10000</v>
      </c>
      <c r="E5862" t="s">
        <v>1808</v>
      </c>
      <c r="F5862" t="s">
        <v>1804</v>
      </c>
      <c r="G5862" t="s">
        <v>8897</v>
      </c>
      <c r="H5862" t="s">
        <v>2388</v>
      </c>
    </row>
    <row r="5863" spans="1:8" x14ac:dyDescent="0.45">
      <c r="A5863" t="s">
        <v>8993</v>
      </c>
      <c r="B5863">
        <v>667654</v>
      </c>
      <c r="C5863">
        <v>10000</v>
      </c>
      <c r="D5863">
        <v>10000</v>
      </c>
      <c r="E5863" t="s">
        <v>1808</v>
      </c>
      <c r="F5863" t="s">
        <v>1804</v>
      </c>
      <c r="G5863" t="s">
        <v>8897</v>
      </c>
      <c r="H5863" t="s">
        <v>2388</v>
      </c>
    </row>
    <row r="5864" spans="1:8" x14ac:dyDescent="0.45">
      <c r="A5864" t="s">
        <v>8994</v>
      </c>
      <c r="B5864">
        <v>667654</v>
      </c>
      <c r="C5864">
        <v>10000</v>
      </c>
      <c r="D5864">
        <v>10000</v>
      </c>
      <c r="E5864" t="s">
        <v>1808</v>
      </c>
      <c r="F5864" t="s">
        <v>1804</v>
      </c>
      <c r="G5864" t="s">
        <v>8897</v>
      </c>
      <c r="H5864" t="s">
        <v>2388</v>
      </c>
    </row>
    <row r="5865" spans="1:8" x14ac:dyDescent="0.45">
      <c r="A5865" t="s">
        <v>8995</v>
      </c>
      <c r="B5865">
        <v>667654</v>
      </c>
      <c r="C5865">
        <v>10000</v>
      </c>
      <c r="D5865">
        <v>10000</v>
      </c>
      <c r="E5865" t="s">
        <v>1808</v>
      </c>
      <c r="F5865" t="s">
        <v>1804</v>
      </c>
      <c r="G5865" t="s">
        <v>8897</v>
      </c>
      <c r="H5865" t="s">
        <v>2388</v>
      </c>
    </row>
    <row r="5866" spans="1:8" x14ac:dyDescent="0.45">
      <c r="A5866" t="s">
        <v>8996</v>
      </c>
      <c r="B5866">
        <v>667654</v>
      </c>
      <c r="C5866">
        <v>10000</v>
      </c>
      <c r="D5866">
        <v>10000</v>
      </c>
      <c r="E5866" t="s">
        <v>1808</v>
      </c>
      <c r="F5866" t="s">
        <v>1804</v>
      </c>
      <c r="G5866" t="s">
        <v>8897</v>
      </c>
      <c r="H5866" t="s">
        <v>2388</v>
      </c>
    </row>
    <row r="5867" spans="1:8" x14ac:dyDescent="0.45">
      <c r="A5867" t="s">
        <v>8997</v>
      </c>
      <c r="B5867">
        <v>667654</v>
      </c>
      <c r="C5867">
        <v>10000</v>
      </c>
      <c r="D5867">
        <v>10000</v>
      </c>
      <c r="E5867" t="s">
        <v>1808</v>
      </c>
      <c r="F5867" t="s">
        <v>1804</v>
      </c>
      <c r="G5867" t="s">
        <v>8897</v>
      </c>
      <c r="H5867" t="s">
        <v>2388</v>
      </c>
    </row>
    <row r="5868" spans="1:8" x14ac:dyDescent="0.45">
      <c r="A5868" t="s">
        <v>8998</v>
      </c>
      <c r="B5868">
        <v>667654</v>
      </c>
      <c r="C5868">
        <v>10000</v>
      </c>
      <c r="D5868">
        <v>10000</v>
      </c>
      <c r="E5868" t="s">
        <v>1808</v>
      </c>
      <c r="F5868" t="s">
        <v>1804</v>
      </c>
      <c r="G5868" t="s">
        <v>8897</v>
      </c>
      <c r="H5868" t="s">
        <v>2388</v>
      </c>
    </row>
    <row r="5869" spans="1:8" x14ac:dyDescent="0.45">
      <c r="A5869" t="s">
        <v>8999</v>
      </c>
      <c r="B5869">
        <v>667654</v>
      </c>
      <c r="C5869">
        <v>10000</v>
      </c>
      <c r="D5869">
        <v>10000</v>
      </c>
      <c r="E5869" t="s">
        <v>1808</v>
      </c>
      <c r="F5869" t="s">
        <v>1804</v>
      </c>
      <c r="G5869" t="s">
        <v>8897</v>
      </c>
      <c r="H5869" t="s">
        <v>2388</v>
      </c>
    </row>
    <row r="5870" spans="1:8" x14ac:dyDescent="0.45">
      <c r="A5870" t="s">
        <v>9000</v>
      </c>
      <c r="B5870">
        <v>667654</v>
      </c>
      <c r="C5870">
        <v>10000</v>
      </c>
      <c r="D5870">
        <v>10000</v>
      </c>
      <c r="E5870" t="s">
        <v>1808</v>
      </c>
      <c r="F5870" t="s">
        <v>1804</v>
      </c>
      <c r="G5870" t="s">
        <v>8897</v>
      </c>
      <c r="H5870" t="s">
        <v>2388</v>
      </c>
    </row>
    <row r="5871" spans="1:8" x14ac:dyDescent="0.45">
      <c r="A5871" t="s">
        <v>9001</v>
      </c>
      <c r="B5871">
        <v>667654</v>
      </c>
      <c r="C5871">
        <v>10000</v>
      </c>
      <c r="D5871">
        <v>10000</v>
      </c>
      <c r="E5871" t="s">
        <v>1808</v>
      </c>
      <c r="F5871" t="s">
        <v>1804</v>
      </c>
      <c r="G5871" t="s">
        <v>8897</v>
      </c>
      <c r="H5871" t="s">
        <v>2388</v>
      </c>
    </row>
    <row r="5872" spans="1:8" x14ac:dyDescent="0.45">
      <c r="A5872" t="s">
        <v>9002</v>
      </c>
      <c r="B5872">
        <v>667654</v>
      </c>
      <c r="C5872">
        <v>10000</v>
      </c>
      <c r="D5872">
        <v>10000</v>
      </c>
      <c r="E5872" t="s">
        <v>1808</v>
      </c>
      <c r="F5872" t="s">
        <v>1804</v>
      </c>
      <c r="G5872" t="s">
        <v>8897</v>
      </c>
      <c r="H5872" t="s">
        <v>2388</v>
      </c>
    </row>
    <row r="5873" spans="1:8" x14ac:dyDescent="0.45">
      <c r="A5873" t="s">
        <v>9003</v>
      </c>
      <c r="B5873">
        <v>667654</v>
      </c>
      <c r="C5873">
        <v>10000</v>
      </c>
      <c r="D5873">
        <v>10000</v>
      </c>
      <c r="E5873" t="s">
        <v>1808</v>
      </c>
      <c r="F5873" t="s">
        <v>1804</v>
      </c>
      <c r="G5873" t="s">
        <v>8897</v>
      </c>
      <c r="H5873" t="s">
        <v>2388</v>
      </c>
    </row>
    <row r="5874" spans="1:8" x14ac:dyDescent="0.45">
      <c r="A5874" t="s">
        <v>9004</v>
      </c>
      <c r="B5874">
        <v>667654</v>
      </c>
      <c r="C5874">
        <v>10000</v>
      </c>
      <c r="D5874">
        <v>10000</v>
      </c>
      <c r="E5874" t="s">
        <v>1808</v>
      </c>
      <c r="F5874" t="s">
        <v>1804</v>
      </c>
      <c r="G5874" t="s">
        <v>8897</v>
      </c>
      <c r="H5874" t="s">
        <v>2388</v>
      </c>
    </row>
    <row r="5875" spans="1:8" x14ac:dyDescent="0.45">
      <c r="A5875" t="s">
        <v>9005</v>
      </c>
      <c r="B5875">
        <v>667654</v>
      </c>
      <c r="C5875">
        <v>10000</v>
      </c>
      <c r="D5875">
        <v>10000</v>
      </c>
      <c r="E5875" t="s">
        <v>1808</v>
      </c>
      <c r="F5875" t="s">
        <v>1804</v>
      </c>
      <c r="G5875" t="s">
        <v>8897</v>
      </c>
      <c r="H5875" t="s">
        <v>2388</v>
      </c>
    </row>
    <row r="5876" spans="1:8" x14ac:dyDescent="0.45">
      <c r="A5876" t="s">
        <v>9006</v>
      </c>
      <c r="B5876">
        <v>667654</v>
      </c>
      <c r="C5876">
        <v>10000</v>
      </c>
      <c r="D5876">
        <v>10000</v>
      </c>
      <c r="E5876" t="s">
        <v>1808</v>
      </c>
      <c r="F5876" t="s">
        <v>1804</v>
      </c>
      <c r="G5876" t="s">
        <v>8897</v>
      </c>
      <c r="H5876" t="s">
        <v>2388</v>
      </c>
    </row>
    <row r="5877" spans="1:8" x14ac:dyDescent="0.45">
      <c r="A5877" t="s">
        <v>9007</v>
      </c>
      <c r="B5877">
        <v>667654</v>
      </c>
      <c r="C5877">
        <v>10000</v>
      </c>
      <c r="D5877">
        <v>10000</v>
      </c>
      <c r="E5877" t="s">
        <v>1808</v>
      </c>
      <c r="F5877" t="s">
        <v>1804</v>
      </c>
      <c r="G5877" t="s">
        <v>8897</v>
      </c>
      <c r="H5877" t="s">
        <v>2388</v>
      </c>
    </row>
    <row r="5878" spans="1:8" x14ac:dyDescent="0.45">
      <c r="A5878" t="s">
        <v>9008</v>
      </c>
      <c r="B5878">
        <v>667654</v>
      </c>
      <c r="C5878">
        <v>10000</v>
      </c>
      <c r="D5878">
        <v>10000</v>
      </c>
      <c r="E5878" t="s">
        <v>1808</v>
      </c>
      <c r="F5878" t="s">
        <v>1804</v>
      </c>
      <c r="G5878" t="s">
        <v>8897</v>
      </c>
      <c r="H5878" t="s">
        <v>2388</v>
      </c>
    </row>
    <row r="5879" spans="1:8" x14ac:dyDescent="0.45">
      <c r="A5879" t="s">
        <v>9009</v>
      </c>
      <c r="B5879">
        <v>667654</v>
      </c>
      <c r="C5879">
        <v>10000</v>
      </c>
      <c r="D5879">
        <v>10000</v>
      </c>
      <c r="E5879" t="s">
        <v>1808</v>
      </c>
      <c r="F5879" t="s">
        <v>1804</v>
      </c>
      <c r="G5879" t="s">
        <v>8897</v>
      </c>
      <c r="H5879" t="s">
        <v>2388</v>
      </c>
    </row>
    <row r="5880" spans="1:8" x14ac:dyDescent="0.45">
      <c r="A5880" t="s">
        <v>9010</v>
      </c>
      <c r="B5880">
        <v>667654</v>
      </c>
      <c r="C5880">
        <v>10000</v>
      </c>
      <c r="D5880">
        <v>10000</v>
      </c>
      <c r="E5880" t="s">
        <v>1808</v>
      </c>
      <c r="F5880" t="s">
        <v>1804</v>
      </c>
      <c r="G5880" t="s">
        <v>8897</v>
      </c>
      <c r="H5880" t="s">
        <v>2388</v>
      </c>
    </row>
    <row r="5881" spans="1:8" x14ac:dyDescent="0.45">
      <c r="A5881" t="s">
        <v>9011</v>
      </c>
      <c r="B5881">
        <v>667654</v>
      </c>
      <c r="C5881">
        <v>10000</v>
      </c>
      <c r="D5881">
        <v>10000</v>
      </c>
      <c r="E5881" t="s">
        <v>1808</v>
      </c>
      <c r="F5881" t="s">
        <v>1804</v>
      </c>
      <c r="G5881" t="s">
        <v>8897</v>
      </c>
      <c r="H5881" t="s">
        <v>2388</v>
      </c>
    </row>
    <row r="5882" spans="1:8" x14ac:dyDescent="0.45">
      <c r="A5882" t="s">
        <v>9012</v>
      </c>
      <c r="B5882">
        <v>667654</v>
      </c>
      <c r="C5882">
        <v>10000</v>
      </c>
      <c r="D5882">
        <v>10000</v>
      </c>
      <c r="E5882" t="s">
        <v>1808</v>
      </c>
      <c r="F5882" t="s">
        <v>1804</v>
      </c>
      <c r="G5882" t="s">
        <v>8897</v>
      </c>
      <c r="H5882" t="s">
        <v>2388</v>
      </c>
    </row>
    <row r="5883" spans="1:8" x14ac:dyDescent="0.45">
      <c r="A5883" t="s">
        <v>9013</v>
      </c>
      <c r="B5883">
        <v>667654</v>
      </c>
      <c r="C5883">
        <v>10000</v>
      </c>
      <c r="D5883">
        <v>10000</v>
      </c>
      <c r="E5883" t="s">
        <v>1808</v>
      </c>
      <c r="F5883" t="s">
        <v>1804</v>
      </c>
      <c r="G5883" t="s">
        <v>8897</v>
      </c>
      <c r="H5883" t="s">
        <v>2388</v>
      </c>
    </row>
    <row r="5884" spans="1:8" x14ac:dyDescent="0.45">
      <c r="A5884" t="s">
        <v>9014</v>
      </c>
      <c r="B5884">
        <v>667654</v>
      </c>
      <c r="C5884">
        <v>10000</v>
      </c>
      <c r="D5884">
        <v>10000</v>
      </c>
      <c r="E5884" t="s">
        <v>1808</v>
      </c>
      <c r="F5884" t="s">
        <v>1804</v>
      </c>
      <c r="G5884" t="s">
        <v>8897</v>
      </c>
      <c r="H5884" t="s">
        <v>2388</v>
      </c>
    </row>
    <row r="5885" spans="1:8" x14ac:dyDescent="0.45">
      <c r="A5885" t="s">
        <v>9015</v>
      </c>
      <c r="B5885">
        <v>667654</v>
      </c>
      <c r="C5885">
        <v>10000</v>
      </c>
      <c r="D5885">
        <v>10000</v>
      </c>
      <c r="E5885" t="s">
        <v>1808</v>
      </c>
      <c r="F5885" t="s">
        <v>1804</v>
      </c>
      <c r="G5885" t="s">
        <v>8897</v>
      </c>
      <c r="H5885" t="s">
        <v>2388</v>
      </c>
    </row>
    <row r="5886" spans="1:8" x14ac:dyDescent="0.45">
      <c r="A5886" t="s">
        <v>9016</v>
      </c>
      <c r="B5886">
        <v>667654</v>
      </c>
      <c r="C5886">
        <v>10000</v>
      </c>
      <c r="D5886">
        <v>10000</v>
      </c>
      <c r="E5886" t="s">
        <v>1808</v>
      </c>
      <c r="F5886" t="s">
        <v>1804</v>
      </c>
      <c r="G5886" t="s">
        <v>8897</v>
      </c>
      <c r="H5886" t="s">
        <v>2388</v>
      </c>
    </row>
    <row r="5887" spans="1:8" x14ac:dyDescent="0.45">
      <c r="A5887" t="s">
        <v>9017</v>
      </c>
      <c r="B5887">
        <v>667654</v>
      </c>
      <c r="C5887">
        <v>10000</v>
      </c>
      <c r="D5887">
        <v>10000</v>
      </c>
      <c r="E5887" t="s">
        <v>1808</v>
      </c>
      <c r="F5887" t="s">
        <v>1804</v>
      </c>
      <c r="G5887" t="s">
        <v>8897</v>
      </c>
      <c r="H5887" t="s">
        <v>2388</v>
      </c>
    </row>
    <row r="5888" spans="1:8" x14ac:dyDescent="0.45">
      <c r="A5888" t="s">
        <v>9018</v>
      </c>
      <c r="B5888">
        <v>667654</v>
      </c>
      <c r="C5888">
        <v>10000</v>
      </c>
      <c r="D5888">
        <v>10000</v>
      </c>
      <c r="E5888" t="s">
        <v>1808</v>
      </c>
      <c r="F5888" t="s">
        <v>1804</v>
      </c>
      <c r="G5888" t="s">
        <v>8897</v>
      </c>
      <c r="H5888" t="s">
        <v>2388</v>
      </c>
    </row>
    <row r="5889" spans="1:8" x14ac:dyDescent="0.45">
      <c r="A5889" t="s">
        <v>9019</v>
      </c>
      <c r="B5889">
        <v>667654</v>
      </c>
      <c r="C5889">
        <v>10000</v>
      </c>
      <c r="D5889">
        <v>10000</v>
      </c>
      <c r="E5889" t="s">
        <v>1808</v>
      </c>
      <c r="F5889" t="s">
        <v>1804</v>
      </c>
      <c r="G5889" t="s">
        <v>8897</v>
      </c>
      <c r="H5889" t="s">
        <v>2388</v>
      </c>
    </row>
    <row r="5890" spans="1:8" x14ac:dyDescent="0.45">
      <c r="A5890" t="s">
        <v>9020</v>
      </c>
      <c r="B5890">
        <v>667654</v>
      </c>
      <c r="C5890">
        <v>10000</v>
      </c>
      <c r="D5890">
        <v>10000</v>
      </c>
      <c r="E5890" t="s">
        <v>1808</v>
      </c>
      <c r="F5890" t="s">
        <v>1804</v>
      </c>
      <c r="G5890" t="s">
        <v>8897</v>
      </c>
      <c r="H5890" t="s">
        <v>2388</v>
      </c>
    </row>
    <row r="5891" spans="1:8" x14ac:dyDescent="0.45">
      <c r="A5891" t="s">
        <v>9021</v>
      </c>
      <c r="B5891">
        <v>667654</v>
      </c>
      <c r="C5891">
        <v>10000</v>
      </c>
      <c r="D5891">
        <v>10000</v>
      </c>
      <c r="E5891" t="s">
        <v>1808</v>
      </c>
      <c r="F5891" t="s">
        <v>1804</v>
      </c>
      <c r="G5891" t="s">
        <v>8897</v>
      </c>
      <c r="H5891" t="s">
        <v>2388</v>
      </c>
    </row>
    <row r="5892" spans="1:8" x14ac:dyDescent="0.45">
      <c r="A5892" t="s">
        <v>9022</v>
      </c>
      <c r="B5892">
        <v>667654</v>
      </c>
      <c r="C5892">
        <v>10000</v>
      </c>
      <c r="D5892">
        <v>10000</v>
      </c>
      <c r="E5892" t="s">
        <v>1808</v>
      </c>
      <c r="F5892" t="s">
        <v>1804</v>
      </c>
      <c r="G5892" t="s">
        <v>8897</v>
      </c>
      <c r="H5892" t="s">
        <v>2388</v>
      </c>
    </row>
    <row r="5893" spans="1:8" x14ac:dyDescent="0.45">
      <c r="A5893" t="s">
        <v>9023</v>
      </c>
      <c r="B5893">
        <v>667654</v>
      </c>
      <c r="C5893">
        <v>10000</v>
      </c>
      <c r="D5893">
        <v>10000</v>
      </c>
      <c r="E5893" t="s">
        <v>1808</v>
      </c>
      <c r="F5893" t="s">
        <v>1804</v>
      </c>
      <c r="G5893" t="s">
        <v>8897</v>
      </c>
      <c r="H5893" t="s">
        <v>2388</v>
      </c>
    </row>
    <row r="5894" spans="1:8" x14ac:dyDescent="0.45">
      <c r="A5894" t="s">
        <v>9024</v>
      </c>
      <c r="B5894">
        <v>667654</v>
      </c>
      <c r="C5894">
        <v>10000</v>
      </c>
      <c r="D5894">
        <v>10000</v>
      </c>
      <c r="E5894" t="s">
        <v>1808</v>
      </c>
      <c r="F5894" t="s">
        <v>1804</v>
      </c>
      <c r="G5894" t="s">
        <v>8897</v>
      </c>
      <c r="H5894" t="s">
        <v>2388</v>
      </c>
    </row>
    <row r="5895" spans="1:8" x14ac:dyDescent="0.45">
      <c r="A5895" t="s">
        <v>9025</v>
      </c>
      <c r="B5895">
        <v>667654</v>
      </c>
      <c r="C5895">
        <v>10000</v>
      </c>
      <c r="D5895">
        <v>10000</v>
      </c>
      <c r="E5895" t="s">
        <v>1808</v>
      </c>
      <c r="F5895" t="s">
        <v>1804</v>
      </c>
      <c r="G5895" t="s">
        <v>8897</v>
      </c>
      <c r="H5895" t="s">
        <v>2388</v>
      </c>
    </row>
    <row r="5896" spans="1:8" x14ac:dyDescent="0.45">
      <c r="A5896" t="s">
        <v>9026</v>
      </c>
      <c r="B5896">
        <v>667654</v>
      </c>
      <c r="C5896">
        <v>10000</v>
      </c>
      <c r="D5896">
        <v>10000</v>
      </c>
      <c r="E5896" t="s">
        <v>1808</v>
      </c>
      <c r="F5896" t="s">
        <v>1804</v>
      </c>
      <c r="G5896" t="s">
        <v>8897</v>
      </c>
      <c r="H5896" t="s">
        <v>2388</v>
      </c>
    </row>
    <row r="5897" spans="1:8" x14ac:dyDescent="0.45">
      <c r="A5897" t="s">
        <v>9027</v>
      </c>
      <c r="B5897">
        <v>667654</v>
      </c>
      <c r="C5897">
        <v>10000</v>
      </c>
      <c r="D5897">
        <v>10000</v>
      </c>
      <c r="E5897" t="s">
        <v>1808</v>
      </c>
      <c r="F5897" t="s">
        <v>1804</v>
      </c>
      <c r="G5897" t="s">
        <v>8897</v>
      </c>
      <c r="H5897" t="s">
        <v>2388</v>
      </c>
    </row>
    <row r="5898" spans="1:8" x14ac:dyDescent="0.45">
      <c r="A5898" t="s">
        <v>9028</v>
      </c>
      <c r="B5898">
        <v>667654</v>
      </c>
      <c r="C5898">
        <v>10000</v>
      </c>
      <c r="D5898">
        <v>10000</v>
      </c>
      <c r="E5898" t="s">
        <v>1808</v>
      </c>
      <c r="F5898" t="s">
        <v>1804</v>
      </c>
      <c r="G5898" t="s">
        <v>8897</v>
      </c>
      <c r="H5898" t="s">
        <v>2388</v>
      </c>
    </row>
    <row r="5899" spans="1:8" x14ac:dyDescent="0.45">
      <c r="A5899" t="s">
        <v>9029</v>
      </c>
      <c r="B5899">
        <v>667654</v>
      </c>
      <c r="C5899">
        <v>10000</v>
      </c>
      <c r="D5899">
        <v>10000</v>
      </c>
      <c r="E5899" t="s">
        <v>1808</v>
      </c>
      <c r="F5899" t="s">
        <v>1804</v>
      </c>
      <c r="G5899" t="s">
        <v>8897</v>
      </c>
      <c r="H5899" t="s">
        <v>2388</v>
      </c>
    </row>
    <row r="5900" spans="1:8" x14ac:dyDescent="0.45">
      <c r="A5900" t="s">
        <v>9030</v>
      </c>
      <c r="B5900">
        <v>667654</v>
      </c>
      <c r="C5900">
        <v>10000</v>
      </c>
      <c r="D5900">
        <v>10000</v>
      </c>
      <c r="E5900" t="s">
        <v>1808</v>
      </c>
      <c r="F5900" t="s">
        <v>1804</v>
      </c>
      <c r="G5900" t="s">
        <v>8897</v>
      </c>
      <c r="H5900" t="s">
        <v>2388</v>
      </c>
    </row>
    <row r="5901" spans="1:8" x14ac:dyDescent="0.45">
      <c r="A5901" t="s">
        <v>9031</v>
      </c>
      <c r="B5901">
        <v>667654</v>
      </c>
      <c r="C5901">
        <v>10000</v>
      </c>
      <c r="D5901">
        <v>10000</v>
      </c>
      <c r="E5901" t="s">
        <v>1808</v>
      </c>
      <c r="F5901" t="s">
        <v>1804</v>
      </c>
      <c r="G5901" t="s">
        <v>8897</v>
      </c>
      <c r="H5901" t="s">
        <v>2388</v>
      </c>
    </row>
    <row r="5902" spans="1:8" x14ac:dyDescent="0.45">
      <c r="A5902" t="s">
        <v>9032</v>
      </c>
      <c r="B5902">
        <v>667654</v>
      </c>
      <c r="C5902">
        <v>10000</v>
      </c>
      <c r="D5902">
        <v>10000</v>
      </c>
      <c r="E5902" t="s">
        <v>1808</v>
      </c>
      <c r="F5902" t="s">
        <v>1804</v>
      </c>
      <c r="G5902" t="s">
        <v>8897</v>
      </c>
      <c r="H5902" t="s">
        <v>2388</v>
      </c>
    </row>
    <row r="5903" spans="1:8" x14ac:dyDescent="0.45">
      <c r="A5903" t="s">
        <v>9033</v>
      </c>
      <c r="B5903">
        <v>667654</v>
      </c>
      <c r="C5903">
        <v>10000</v>
      </c>
      <c r="D5903">
        <v>10000</v>
      </c>
      <c r="E5903" t="s">
        <v>1808</v>
      </c>
      <c r="F5903" t="s">
        <v>1804</v>
      </c>
      <c r="G5903" t="s">
        <v>8897</v>
      </c>
      <c r="H5903" t="s">
        <v>2388</v>
      </c>
    </row>
    <row r="5904" spans="1:8" x14ac:dyDescent="0.45">
      <c r="A5904" t="s">
        <v>9034</v>
      </c>
      <c r="B5904">
        <v>667654</v>
      </c>
      <c r="C5904">
        <v>10000</v>
      </c>
      <c r="D5904">
        <v>10000</v>
      </c>
      <c r="E5904" t="s">
        <v>1808</v>
      </c>
      <c r="F5904" t="s">
        <v>1804</v>
      </c>
      <c r="G5904" t="s">
        <v>8897</v>
      </c>
      <c r="H5904" t="s">
        <v>2388</v>
      </c>
    </row>
    <row r="5905" spans="1:8" x14ac:dyDescent="0.45">
      <c r="A5905" t="s">
        <v>9035</v>
      </c>
      <c r="B5905">
        <v>667654</v>
      </c>
      <c r="C5905">
        <v>10000</v>
      </c>
      <c r="D5905">
        <v>10000</v>
      </c>
      <c r="E5905" t="s">
        <v>1808</v>
      </c>
      <c r="F5905" t="s">
        <v>1804</v>
      </c>
      <c r="G5905" t="s">
        <v>8897</v>
      </c>
      <c r="H5905" t="s">
        <v>2388</v>
      </c>
    </row>
    <row r="5906" spans="1:8" x14ac:dyDescent="0.45">
      <c r="A5906" t="s">
        <v>9036</v>
      </c>
      <c r="B5906">
        <v>667654</v>
      </c>
      <c r="C5906">
        <v>10000</v>
      </c>
      <c r="D5906">
        <v>10000</v>
      </c>
      <c r="E5906" t="s">
        <v>1808</v>
      </c>
      <c r="F5906" t="s">
        <v>1804</v>
      </c>
      <c r="G5906" t="s">
        <v>8897</v>
      </c>
      <c r="H5906" t="s">
        <v>2388</v>
      </c>
    </row>
    <row r="5907" spans="1:8" x14ac:dyDescent="0.45">
      <c r="A5907" t="s">
        <v>9037</v>
      </c>
      <c r="B5907">
        <v>667654</v>
      </c>
      <c r="C5907">
        <v>10000</v>
      </c>
      <c r="D5907">
        <v>10000</v>
      </c>
      <c r="E5907" t="s">
        <v>1808</v>
      </c>
      <c r="F5907" t="s">
        <v>1804</v>
      </c>
      <c r="G5907" t="s">
        <v>8897</v>
      </c>
      <c r="H5907" t="s">
        <v>2388</v>
      </c>
    </row>
    <row r="5908" spans="1:8" x14ac:dyDescent="0.45">
      <c r="A5908" t="s">
        <v>9038</v>
      </c>
      <c r="B5908">
        <v>667654</v>
      </c>
      <c r="C5908">
        <v>10000</v>
      </c>
      <c r="D5908">
        <v>10000</v>
      </c>
      <c r="E5908" t="s">
        <v>1808</v>
      </c>
      <c r="F5908" t="s">
        <v>1804</v>
      </c>
      <c r="G5908" t="s">
        <v>8897</v>
      </c>
      <c r="H5908" t="s">
        <v>2388</v>
      </c>
    </row>
    <row r="5909" spans="1:8" x14ac:dyDescent="0.45">
      <c r="A5909" t="s">
        <v>9039</v>
      </c>
      <c r="B5909">
        <v>667654</v>
      </c>
      <c r="C5909">
        <v>10000</v>
      </c>
      <c r="D5909">
        <v>10000</v>
      </c>
      <c r="E5909" t="s">
        <v>1808</v>
      </c>
      <c r="F5909" t="s">
        <v>1804</v>
      </c>
      <c r="G5909" t="s">
        <v>8897</v>
      </c>
      <c r="H5909" t="s">
        <v>2388</v>
      </c>
    </row>
    <row r="5910" spans="1:8" x14ac:dyDescent="0.45">
      <c r="A5910" t="s">
        <v>9040</v>
      </c>
      <c r="B5910">
        <v>667654</v>
      </c>
      <c r="C5910">
        <v>10000</v>
      </c>
      <c r="D5910">
        <v>10000</v>
      </c>
      <c r="E5910" t="s">
        <v>1808</v>
      </c>
      <c r="F5910" t="s">
        <v>1804</v>
      </c>
      <c r="G5910" t="s">
        <v>8897</v>
      </c>
      <c r="H5910" t="s">
        <v>2388</v>
      </c>
    </row>
    <row r="5911" spans="1:8" x14ac:dyDescent="0.45">
      <c r="A5911" t="s">
        <v>9041</v>
      </c>
      <c r="B5911">
        <v>667654</v>
      </c>
      <c r="C5911">
        <v>10000</v>
      </c>
      <c r="D5911">
        <v>10000</v>
      </c>
      <c r="E5911" t="s">
        <v>1808</v>
      </c>
      <c r="F5911" t="s">
        <v>1804</v>
      </c>
      <c r="G5911" t="s">
        <v>8897</v>
      </c>
      <c r="H5911" t="s">
        <v>2388</v>
      </c>
    </row>
    <row r="5912" spans="1:8" x14ac:dyDescent="0.45">
      <c r="A5912" t="s">
        <v>9042</v>
      </c>
      <c r="B5912">
        <v>667654</v>
      </c>
      <c r="C5912">
        <v>10000</v>
      </c>
      <c r="D5912">
        <v>10000</v>
      </c>
      <c r="E5912" t="s">
        <v>1808</v>
      </c>
      <c r="F5912" t="s">
        <v>1804</v>
      </c>
      <c r="G5912" t="s">
        <v>8897</v>
      </c>
      <c r="H5912" t="s">
        <v>2388</v>
      </c>
    </row>
    <row r="5913" spans="1:8" x14ac:dyDescent="0.45">
      <c r="A5913" t="s">
        <v>9043</v>
      </c>
      <c r="B5913">
        <v>667654</v>
      </c>
      <c r="C5913">
        <v>10000</v>
      </c>
      <c r="D5913">
        <v>10000</v>
      </c>
      <c r="E5913" t="s">
        <v>1808</v>
      </c>
      <c r="F5913" t="s">
        <v>1804</v>
      </c>
      <c r="G5913" t="s">
        <v>8897</v>
      </c>
      <c r="H5913" t="s">
        <v>2388</v>
      </c>
    </row>
    <row r="5914" spans="1:8" x14ac:dyDescent="0.45">
      <c r="A5914" t="s">
        <v>9044</v>
      </c>
      <c r="B5914">
        <v>667654</v>
      </c>
      <c r="C5914">
        <v>10000</v>
      </c>
      <c r="D5914">
        <v>10000</v>
      </c>
      <c r="E5914" t="s">
        <v>1808</v>
      </c>
      <c r="F5914" t="s">
        <v>1804</v>
      </c>
      <c r="G5914" t="s">
        <v>8897</v>
      </c>
      <c r="H5914" t="s">
        <v>2388</v>
      </c>
    </row>
    <row r="5915" spans="1:8" x14ac:dyDescent="0.45">
      <c r="A5915" t="s">
        <v>9045</v>
      </c>
      <c r="B5915">
        <v>667654</v>
      </c>
      <c r="C5915">
        <v>10000</v>
      </c>
      <c r="D5915">
        <v>10000</v>
      </c>
      <c r="E5915" t="s">
        <v>1808</v>
      </c>
      <c r="F5915" t="s">
        <v>1804</v>
      </c>
      <c r="G5915" t="s">
        <v>8897</v>
      </c>
      <c r="H5915" t="s">
        <v>2388</v>
      </c>
    </row>
    <row r="5916" spans="1:8" x14ac:dyDescent="0.45">
      <c r="A5916" t="s">
        <v>9046</v>
      </c>
      <c r="B5916">
        <v>667654</v>
      </c>
      <c r="C5916">
        <v>10000</v>
      </c>
      <c r="D5916">
        <v>10000</v>
      </c>
      <c r="E5916" t="s">
        <v>1808</v>
      </c>
      <c r="F5916" t="s">
        <v>1804</v>
      </c>
      <c r="G5916" t="s">
        <v>8897</v>
      </c>
      <c r="H5916" t="s">
        <v>2388</v>
      </c>
    </row>
    <row r="5917" spans="1:8" x14ac:dyDescent="0.45">
      <c r="A5917" t="s">
        <v>9047</v>
      </c>
      <c r="B5917">
        <v>667654</v>
      </c>
      <c r="C5917">
        <v>10000</v>
      </c>
      <c r="D5917">
        <v>10000</v>
      </c>
      <c r="E5917" t="s">
        <v>1808</v>
      </c>
      <c r="F5917" t="s">
        <v>1804</v>
      </c>
      <c r="G5917" t="s">
        <v>8897</v>
      </c>
      <c r="H5917" t="s">
        <v>2388</v>
      </c>
    </row>
    <row r="5918" spans="1:8" x14ac:dyDescent="0.45">
      <c r="A5918" t="s">
        <v>9048</v>
      </c>
      <c r="B5918">
        <v>667654</v>
      </c>
      <c r="C5918">
        <v>10000</v>
      </c>
      <c r="D5918">
        <v>10000</v>
      </c>
      <c r="E5918" t="s">
        <v>1808</v>
      </c>
      <c r="F5918" t="s">
        <v>1804</v>
      </c>
      <c r="G5918" t="s">
        <v>8897</v>
      </c>
      <c r="H5918" t="s">
        <v>2388</v>
      </c>
    </row>
    <row r="5919" spans="1:8" x14ac:dyDescent="0.45">
      <c r="A5919" t="s">
        <v>9049</v>
      </c>
      <c r="B5919">
        <v>667654</v>
      </c>
      <c r="C5919">
        <v>10000</v>
      </c>
      <c r="D5919">
        <v>10000</v>
      </c>
      <c r="E5919" t="s">
        <v>1808</v>
      </c>
      <c r="F5919" t="s">
        <v>1804</v>
      </c>
      <c r="G5919" t="s">
        <v>8897</v>
      </c>
      <c r="H5919" t="s">
        <v>2388</v>
      </c>
    </row>
    <row r="5920" spans="1:8" x14ac:dyDescent="0.45">
      <c r="A5920" t="s">
        <v>9050</v>
      </c>
      <c r="B5920">
        <v>667654</v>
      </c>
      <c r="C5920">
        <v>10000</v>
      </c>
      <c r="D5920">
        <v>10000</v>
      </c>
      <c r="E5920" t="s">
        <v>1808</v>
      </c>
      <c r="F5920" t="s">
        <v>1804</v>
      </c>
      <c r="G5920" t="s">
        <v>8897</v>
      </c>
      <c r="H5920" t="s">
        <v>2388</v>
      </c>
    </row>
    <row r="5921" spans="1:8" x14ac:dyDescent="0.45">
      <c r="A5921" t="s">
        <v>9051</v>
      </c>
      <c r="B5921">
        <v>667654</v>
      </c>
      <c r="C5921">
        <v>10000</v>
      </c>
      <c r="D5921">
        <v>10000</v>
      </c>
      <c r="E5921" t="s">
        <v>1808</v>
      </c>
      <c r="F5921" t="s">
        <v>1804</v>
      </c>
      <c r="G5921" t="s">
        <v>8897</v>
      </c>
      <c r="H5921" t="s">
        <v>2388</v>
      </c>
    </row>
    <row r="5922" spans="1:8" x14ac:dyDescent="0.45">
      <c r="A5922" t="s">
        <v>9052</v>
      </c>
      <c r="B5922">
        <v>667654</v>
      </c>
      <c r="C5922">
        <v>10000</v>
      </c>
      <c r="D5922">
        <v>10000</v>
      </c>
      <c r="E5922" t="s">
        <v>1808</v>
      </c>
      <c r="F5922" t="s">
        <v>1804</v>
      </c>
      <c r="G5922" t="s">
        <v>8897</v>
      </c>
      <c r="H5922" t="s">
        <v>2388</v>
      </c>
    </row>
    <row r="5923" spans="1:8" x14ac:dyDescent="0.45">
      <c r="A5923" t="s">
        <v>9053</v>
      </c>
      <c r="B5923">
        <v>667654</v>
      </c>
      <c r="C5923">
        <v>10000</v>
      </c>
      <c r="D5923">
        <v>10000</v>
      </c>
      <c r="E5923" t="s">
        <v>1808</v>
      </c>
      <c r="F5923" t="s">
        <v>1804</v>
      </c>
      <c r="G5923" t="s">
        <v>8897</v>
      </c>
      <c r="H5923" t="s">
        <v>2388</v>
      </c>
    </row>
    <row r="5924" spans="1:8" x14ac:dyDescent="0.45">
      <c r="A5924" t="s">
        <v>9054</v>
      </c>
      <c r="B5924">
        <v>667654</v>
      </c>
      <c r="C5924">
        <v>10000</v>
      </c>
      <c r="D5924">
        <v>10000</v>
      </c>
      <c r="E5924" t="s">
        <v>1808</v>
      </c>
      <c r="F5924" t="s">
        <v>1804</v>
      </c>
      <c r="G5924" t="s">
        <v>8897</v>
      </c>
      <c r="H5924" t="s">
        <v>2388</v>
      </c>
    </row>
    <row r="5925" spans="1:8" x14ac:dyDescent="0.45">
      <c r="A5925" t="s">
        <v>9055</v>
      </c>
      <c r="B5925">
        <v>667654</v>
      </c>
      <c r="C5925">
        <v>10000</v>
      </c>
      <c r="D5925">
        <v>10000</v>
      </c>
      <c r="E5925" t="s">
        <v>1808</v>
      </c>
      <c r="F5925" t="s">
        <v>1804</v>
      </c>
      <c r="G5925" t="s">
        <v>8897</v>
      </c>
      <c r="H5925" t="s">
        <v>2388</v>
      </c>
    </row>
    <row r="5926" spans="1:8" x14ac:dyDescent="0.45">
      <c r="A5926" t="s">
        <v>9056</v>
      </c>
      <c r="B5926">
        <v>667654</v>
      </c>
      <c r="C5926">
        <v>10000</v>
      </c>
      <c r="D5926">
        <v>10000</v>
      </c>
      <c r="E5926" t="s">
        <v>1808</v>
      </c>
      <c r="F5926" t="s">
        <v>1804</v>
      </c>
      <c r="G5926" t="s">
        <v>8897</v>
      </c>
      <c r="H5926" t="s">
        <v>2388</v>
      </c>
    </row>
    <row r="5927" spans="1:8" x14ac:dyDescent="0.45">
      <c r="A5927" t="s">
        <v>9057</v>
      </c>
      <c r="B5927">
        <v>667654</v>
      </c>
      <c r="C5927">
        <v>10000</v>
      </c>
      <c r="D5927">
        <v>10000</v>
      </c>
      <c r="E5927" t="s">
        <v>1808</v>
      </c>
      <c r="F5927" t="s">
        <v>1804</v>
      </c>
      <c r="G5927" t="s">
        <v>8897</v>
      </c>
      <c r="H5927" t="s">
        <v>2388</v>
      </c>
    </row>
    <row r="5928" spans="1:8" x14ac:dyDescent="0.45">
      <c r="A5928" t="s">
        <v>9058</v>
      </c>
      <c r="B5928">
        <v>667654</v>
      </c>
      <c r="C5928">
        <v>10000</v>
      </c>
      <c r="D5928">
        <v>10000</v>
      </c>
      <c r="E5928" t="s">
        <v>1808</v>
      </c>
      <c r="F5928" t="s">
        <v>1804</v>
      </c>
      <c r="G5928" t="s">
        <v>8897</v>
      </c>
      <c r="H5928" t="s">
        <v>2388</v>
      </c>
    </row>
    <row r="5929" spans="1:8" x14ac:dyDescent="0.45">
      <c r="A5929" t="s">
        <v>9059</v>
      </c>
      <c r="B5929">
        <v>667654</v>
      </c>
      <c r="C5929">
        <v>10000</v>
      </c>
      <c r="D5929">
        <v>10000</v>
      </c>
      <c r="E5929" t="s">
        <v>1808</v>
      </c>
      <c r="F5929" t="s">
        <v>1804</v>
      </c>
      <c r="G5929" t="s">
        <v>8897</v>
      </c>
      <c r="H5929" t="s">
        <v>2388</v>
      </c>
    </row>
    <row r="5930" spans="1:8" x14ac:dyDescent="0.45">
      <c r="A5930" t="s">
        <v>9060</v>
      </c>
      <c r="B5930">
        <v>667654</v>
      </c>
      <c r="C5930">
        <v>10000</v>
      </c>
      <c r="D5930">
        <v>10000</v>
      </c>
      <c r="E5930" t="s">
        <v>1808</v>
      </c>
      <c r="F5930" t="s">
        <v>1804</v>
      </c>
      <c r="G5930" t="s">
        <v>8897</v>
      </c>
      <c r="H5930" t="s">
        <v>2388</v>
      </c>
    </row>
    <row r="5931" spans="1:8" x14ac:dyDescent="0.45">
      <c r="A5931" t="s">
        <v>9061</v>
      </c>
      <c r="B5931">
        <v>667654</v>
      </c>
      <c r="C5931">
        <v>10000</v>
      </c>
      <c r="D5931">
        <v>10000</v>
      </c>
      <c r="E5931" t="s">
        <v>1808</v>
      </c>
      <c r="F5931" t="s">
        <v>1804</v>
      </c>
      <c r="G5931" t="s">
        <v>8897</v>
      </c>
      <c r="H5931" t="s">
        <v>2388</v>
      </c>
    </row>
    <row r="5932" spans="1:8" x14ac:dyDescent="0.45">
      <c r="A5932" t="s">
        <v>9062</v>
      </c>
      <c r="B5932">
        <v>667654</v>
      </c>
      <c r="C5932">
        <v>10000</v>
      </c>
      <c r="D5932">
        <v>10000</v>
      </c>
      <c r="E5932" t="s">
        <v>1808</v>
      </c>
      <c r="F5932" t="s">
        <v>1804</v>
      </c>
      <c r="G5932" t="s">
        <v>8897</v>
      </c>
      <c r="H5932" t="s">
        <v>2388</v>
      </c>
    </row>
    <row r="5933" spans="1:8" x14ac:dyDescent="0.45">
      <c r="A5933" t="s">
        <v>9063</v>
      </c>
      <c r="B5933">
        <v>667654</v>
      </c>
      <c r="C5933">
        <v>10000</v>
      </c>
      <c r="D5933">
        <v>10000</v>
      </c>
      <c r="E5933" t="s">
        <v>1808</v>
      </c>
      <c r="F5933" t="s">
        <v>1804</v>
      </c>
      <c r="G5933" t="s">
        <v>8897</v>
      </c>
      <c r="H5933" t="s">
        <v>2388</v>
      </c>
    </row>
    <row r="5934" spans="1:8" x14ac:dyDescent="0.45">
      <c r="A5934" t="s">
        <v>9064</v>
      </c>
      <c r="B5934">
        <v>667654</v>
      </c>
      <c r="C5934">
        <v>10000</v>
      </c>
      <c r="D5934">
        <v>10000</v>
      </c>
      <c r="E5934" t="s">
        <v>1808</v>
      </c>
      <c r="F5934" t="s">
        <v>1804</v>
      </c>
      <c r="G5934" t="s">
        <v>8897</v>
      </c>
      <c r="H5934" t="s">
        <v>2388</v>
      </c>
    </row>
    <row r="5935" spans="1:8" x14ac:dyDescent="0.45">
      <c r="A5935" t="s">
        <v>9065</v>
      </c>
      <c r="B5935">
        <v>667654</v>
      </c>
      <c r="C5935">
        <v>10000</v>
      </c>
      <c r="D5935">
        <v>10000</v>
      </c>
      <c r="E5935" t="s">
        <v>1808</v>
      </c>
      <c r="F5935" t="s">
        <v>1804</v>
      </c>
      <c r="G5935" t="s">
        <v>8897</v>
      </c>
      <c r="H5935" t="s">
        <v>2388</v>
      </c>
    </row>
    <row r="5936" spans="1:8" x14ac:dyDescent="0.45">
      <c r="A5936" t="s">
        <v>9066</v>
      </c>
      <c r="B5936">
        <v>667654</v>
      </c>
      <c r="C5936">
        <v>10000</v>
      </c>
      <c r="D5936">
        <v>10000</v>
      </c>
      <c r="E5936" t="s">
        <v>1808</v>
      </c>
      <c r="F5936" t="s">
        <v>1804</v>
      </c>
      <c r="G5936" t="s">
        <v>8897</v>
      </c>
      <c r="H5936" t="s">
        <v>2388</v>
      </c>
    </row>
    <row r="5937" spans="1:8" x14ac:dyDescent="0.45">
      <c r="A5937" t="s">
        <v>9067</v>
      </c>
      <c r="B5937">
        <v>667654</v>
      </c>
      <c r="C5937">
        <v>10000</v>
      </c>
      <c r="D5937">
        <v>10000</v>
      </c>
      <c r="E5937" t="s">
        <v>1808</v>
      </c>
      <c r="F5937" t="s">
        <v>1804</v>
      </c>
      <c r="G5937" t="s">
        <v>8897</v>
      </c>
      <c r="H5937" t="s">
        <v>2388</v>
      </c>
    </row>
    <row r="5938" spans="1:8" x14ac:dyDescent="0.45">
      <c r="A5938" t="s">
        <v>9068</v>
      </c>
      <c r="B5938">
        <v>667654</v>
      </c>
      <c r="C5938">
        <v>10000</v>
      </c>
      <c r="D5938">
        <v>10000</v>
      </c>
      <c r="E5938" t="s">
        <v>1808</v>
      </c>
      <c r="F5938" t="s">
        <v>1804</v>
      </c>
      <c r="G5938" t="s">
        <v>8897</v>
      </c>
      <c r="H5938" t="s">
        <v>2388</v>
      </c>
    </row>
    <row r="5939" spans="1:8" x14ac:dyDescent="0.45">
      <c r="A5939" t="s">
        <v>9069</v>
      </c>
      <c r="B5939">
        <v>667654</v>
      </c>
      <c r="C5939">
        <v>10000</v>
      </c>
      <c r="D5939">
        <v>10000</v>
      </c>
      <c r="E5939" t="s">
        <v>1808</v>
      </c>
      <c r="F5939" t="s">
        <v>1804</v>
      </c>
      <c r="G5939" t="s">
        <v>8897</v>
      </c>
      <c r="H5939" t="s">
        <v>2388</v>
      </c>
    </row>
    <row r="5940" spans="1:8" x14ac:dyDescent="0.45">
      <c r="A5940" t="s">
        <v>9070</v>
      </c>
      <c r="B5940">
        <v>667654</v>
      </c>
      <c r="C5940">
        <v>10000</v>
      </c>
      <c r="D5940">
        <v>10000</v>
      </c>
      <c r="E5940" t="s">
        <v>1808</v>
      </c>
      <c r="F5940" t="s">
        <v>1804</v>
      </c>
      <c r="G5940" t="s">
        <v>8897</v>
      </c>
      <c r="H5940" t="s">
        <v>2388</v>
      </c>
    </row>
    <row r="5941" spans="1:8" x14ac:dyDescent="0.45">
      <c r="A5941" t="s">
        <v>9071</v>
      </c>
      <c r="B5941">
        <v>667654</v>
      </c>
      <c r="C5941">
        <v>10000</v>
      </c>
      <c r="D5941">
        <v>10000</v>
      </c>
      <c r="E5941" t="s">
        <v>1808</v>
      </c>
      <c r="F5941" t="s">
        <v>1804</v>
      </c>
      <c r="G5941" t="s">
        <v>8897</v>
      </c>
      <c r="H5941" t="s">
        <v>2388</v>
      </c>
    </row>
    <row r="5942" spans="1:8" x14ac:dyDescent="0.45">
      <c r="A5942" t="s">
        <v>9072</v>
      </c>
      <c r="B5942">
        <v>667654</v>
      </c>
      <c r="C5942">
        <v>10000</v>
      </c>
      <c r="D5942">
        <v>10000</v>
      </c>
      <c r="E5942" t="s">
        <v>1808</v>
      </c>
      <c r="F5942" t="s">
        <v>1804</v>
      </c>
      <c r="G5942" t="s">
        <v>8897</v>
      </c>
      <c r="H5942" t="s">
        <v>2388</v>
      </c>
    </row>
    <row r="5943" spans="1:8" x14ac:dyDescent="0.45">
      <c r="A5943" t="s">
        <v>9073</v>
      </c>
      <c r="B5943">
        <v>667654</v>
      </c>
      <c r="C5943">
        <v>10000</v>
      </c>
      <c r="D5943">
        <v>10000</v>
      </c>
      <c r="E5943" t="s">
        <v>1808</v>
      </c>
      <c r="F5943" t="s">
        <v>1804</v>
      </c>
      <c r="G5943" t="s">
        <v>8897</v>
      </c>
      <c r="H5943" t="s">
        <v>2388</v>
      </c>
    </row>
    <row r="5944" spans="1:8" x14ac:dyDescent="0.45">
      <c r="A5944" t="s">
        <v>9074</v>
      </c>
      <c r="B5944">
        <v>667654</v>
      </c>
      <c r="C5944">
        <v>10000</v>
      </c>
      <c r="D5944">
        <v>10000</v>
      </c>
      <c r="E5944" t="s">
        <v>1808</v>
      </c>
      <c r="F5944" t="s">
        <v>1804</v>
      </c>
      <c r="G5944" t="s">
        <v>8897</v>
      </c>
      <c r="H5944" t="s">
        <v>2388</v>
      </c>
    </row>
    <row r="5945" spans="1:8" x14ac:dyDescent="0.45">
      <c r="A5945" t="s">
        <v>9075</v>
      </c>
      <c r="B5945">
        <v>667654</v>
      </c>
      <c r="C5945">
        <v>10000</v>
      </c>
      <c r="D5945">
        <v>10000</v>
      </c>
      <c r="E5945" t="s">
        <v>1808</v>
      </c>
      <c r="F5945" t="s">
        <v>1804</v>
      </c>
      <c r="G5945" t="s">
        <v>8897</v>
      </c>
      <c r="H5945" t="s">
        <v>2388</v>
      </c>
    </row>
    <row r="5946" spans="1:8" x14ac:dyDescent="0.45">
      <c r="A5946" t="s">
        <v>9076</v>
      </c>
      <c r="B5946">
        <v>667654</v>
      </c>
      <c r="C5946">
        <v>10000</v>
      </c>
      <c r="D5946">
        <v>10000</v>
      </c>
      <c r="E5946" t="s">
        <v>1808</v>
      </c>
      <c r="F5946" t="s">
        <v>1804</v>
      </c>
      <c r="G5946" t="s">
        <v>8897</v>
      </c>
      <c r="H5946" t="s">
        <v>2388</v>
      </c>
    </row>
    <row r="5947" spans="1:8" x14ac:dyDescent="0.45">
      <c r="A5947" t="s">
        <v>9077</v>
      </c>
      <c r="B5947">
        <v>667654</v>
      </c>
      <c r="C5947">
        <v>10000</v>
      </c>
      <c r="D5947">
        <v>10000</v>
      </c>
      <c r="E5947" t="s">
        <v>1808</v>
      </c>
      <c r="F5947" t="s">
        <v>1804</v>
      </c>
      <c r="G5947" t="s">
        <v>8897</v>
      </c>
      <c r="H5947" t="s">
        <v>2388</v>
      </c>
    </row>
    <row r="5948" spans="1:8" x14ac:dyDescent="0.45">
      <c r="A5948" t="s">
        <v>9078</v>
      </c>
      <c r="B5948">
        <v>667654</v>
      </c>
      <c r="C5948">
        <v>10000</v>
      </c>
      <c r="D5948">
        <v>10000</v>
      </c>
      <c r="E5948" t="s">
        <v>1808</v>
      </c>
      <c r="F5948" t="s">
        <v>1804</v>
      </c>
      <c r="G5948" t="s">
        <v>8897</v>
      </c>
      <c r="H5948" t="s">
        <v>2388</v>
      </c>
    </row>
    <row r="5949" spans="1:8" x14ac:dyDescent="0.45">
      <c r="A5949" t="s">
        <v>9079</v>
      </c>
      <c r="B5949">
        <v>667654</v>
      </c>
      <c r="C5949">
        <v>10000</v>
      </c>
      <c r="D5949">
        <v>10000</v>
      </c>
      <c r="E5949" t="s">
        <v>1808</v>
      </c>
      <c r="F5949" t="s">
        <v>1804</v>
      </c>
      <c r="G5949" t="s">
        <v>8897</v>
      </c>
      <c r="H5949" t="s">
        <v>2388</v>
      </c>
    </row>
    <row r="5950" spans="1:8" x14ac:dyDescent="0.45">
      <c r="A5950" t="s">
        <v>9080</v>
      </c>
      <c r="B5950">
        <v>667654</v>
      </c>
      <c r="C5950">
        <v>10000</v>
      </c>
      <c r="D5950">
        <v>10000</v>
      </c>
      <c r="E5950" t="s">
        <v>1808</v>
      </c>
      <c r="F5950" t="s">
        <v>1804</v>
      </c>
      <c r="G5950" t="s">
        <v>8897</v>
      </c>
      <c r="H5950" t="s">
        <v>2388</v>
      </c>
    </row>
    <row r="5951" spans="1:8" x14ac:dyDescent="0.45">
      <c r="A5951" t="s">
        <v>9081</v>
      </c>
      <c r="B5951">
        <v>667654</v>
      </c>
      <c r="C5951">
        <v>10000</v>
      </c>
      <c r="D5951">
        <v>10000</v>
      </c>
      <c r="E5951" t="s">
        <v>1808</v>
      </c>
      <c r="F5951" t="s">
        <v>1804</v>
      </c>
      <c r="G5951" t="s">
        <v>8897</v>
      </c>
      <c r="H5951" t="s">
        <v>2388</v>
      </c>
    </row>
    <row r="5952" spans="1:8" x14ac:dyDescent="0.45">
      <c r="A5952" t="s">
        <v>9082</v>
      </c>
      <c r="B5952">
        <v>667663</v>
      </c>
      <c r="C5952">
        <v>10000</v>
      </c>
      <c r="D5952">
        <v>4030</v>
      </c>
      <c r="E5952" t="s">
        <v>1837</v>
      </c>
      <c r="F5952" t="s">
        <v>1972</v>
      </c>
      <c r="G5952" t="s">
        <v>9083</v>
      </c>
      <c r="H5952" t="s">
        <v>1810</v>
      </c>
    </row>
    <row r="5953" spans="1:8" x14ac:dyDescent="0.45">
      <c r="A5953" t="s">
        <v>9084</v>
      </c>
      <c r="B5953">
        <v>667663</v>
      </c>
      <c r="C5953">
        <v>10000</v>
      </c>
      <c r="D5953">
        <v>1370</v>
      </c>
      <c r="E5953" t="s">
        <v>1808</v>
      </c>
      <c r="F5953" t="s">
        <v>1804</v>
      </c>
      <c r="G5953" t="s">
        <v>9083</v>
      </c>
      <c r="H5953" t="s">
        <v>1810</v>
      </c>
    </row>
    <row r="5954" spans="1:8" x14ac:dyDescent="0.45">
      <c r="A5954" t="s">
        <v>9085</v>
      </c>
      <c r="B5954">
        <v>667663</v>
      </c>
      <c r="C5954">
        <v>10000</v>
      </c>
      <c r="D5954">
        <v>6923</v>
      </c>
      <c r="E5954" t="s">
        <v>1808</v>
      </c>
      <c r="F5954" t="s">
        <v>1804</v>
      </c>
      <c r="G5954" t="s">
        <v>9083</v>
      </c>
      <c r="H5954" t="s">
        <v>1810</v>
      </c>
    </row>
    <row r="5955" spans="1:8" x14ac:dyDescent="0.45">
      <c r="A5955" t="s">
        <v>9086</v>
      </c>
      <c r="B5955">
        <v>667663</v>
      </c>
      <c r="C5955">
        <v>10000</v>
      </c>
      <c r="D5955">
        <v>9393</v>
      </c>
      <c r="E5955" t="s">
        <v>1808</v>
      </c>
      <c r="F5955" t="s">
        <v>1804</v>
      </c>
      <c r="G5955" t="s">
        <v>9083</v>
      </c>
      <c r="H5955" t="s">
        <v>1810</v>
      </c>
    </row>
    <row r="5956" spans="1:8" x14ac:dyDescent="0.45">
      <c r="A5956" t="s">
        <v>9087</v>
      </c>
      <c r="B5956">
        <v>667663</v>
      </c>
      <c r="C5956">
        <v>10000</v>
      </c>
      <c r="D5956">
        <v>2439</v>
      </c>
      <c r="E5956" t="s">
        <v>1837</v>
      </c>
      <c r="F5956" t="s">
        <v>1972</v>
      </c>
      <c r="G5956" t="s">
        <v>9083</v>
      </c>
      <c r="H5956" t="s">
        <v>1810</v>
      </c>
    </row>
    <row r="5957" spans="1:8" x14ac:dyDescent="0.45">
      <c r="A5957" t="s">
        <v>9088</v>
      </c>
      <c r="B5957">
        <v>667663</v>
      </c>
      <c r="C5957">
        <v>10000</v>
      </c>
      <c r="D5957">
        <v>10000</v>
      </c>
      <c r="E5957" t="s">
        <v>1808</v>
      </c>
      <c r="F5957" t="s">
        <v>1804</v>
      </c>
      <c r="G5957" t="s">
        <v>9083</v>
      </c>
      <c r="H5957" t="s">
        <v>1810</v>
      </c>
    </row>
    <row r="5958" spans="1:8" x14ac:dyDescent="0.45">
      <c r="A5958" t="s">
        <v>9089</v>
      </c>
      <c r="B5958">
        <v>667672</v>
      </c>
      <c r="C5958">
        <v>10000</v>
      </c>
      <c r="D5958">
        <v>40</v>
      </c>
      <c r="E5958" t="s">
        <v>1837</v>
      </c>
      <c r="F5958" t="s">
        <v>1838</v>
      </c>
      <c r="G5958" t="s">
        <v>9090</v>
      </c>
      <c r="H5958" t="s">
        <v>1810</v>
      </c>
    </row>
    <row r="5959" spans="1:8" x14ac:dyDescent="0.45">
      <c r="A5959" t="s">
        <v>9091</v>
      </c>
      <c r="B5959">
        <v>667672</v>
      </c>
      <c r="C5959">
        <v>10000</v>
      </c>
      <c r="D5959">
        <v>3716</v>
      </c>
      <c r="E5959" t="s">
        <v>1837</v>
      </c>
      <c r="F5959" t="s">
        <v>1972</v>
      </c>
      <c r="G5959" t="s">
        <v>9090</v>
      </c>
      <c r="H5959" t="s">
        <v>1810</v>
      </c>
    </row>
    <row r="5960" spans="1:8" x14ac:dyDescent="0.45">
      <c r="A5960" t="s">
        <v>9092</v>
      </c>
      <c r="B5960">
        <v>667672</v>
      </c>
      <c r="C5960">
        <v>10000</v>
      </c>
      <c r="D5960">
        <v>50</v>
      </c>
      <c r="E5960" t="s">
        <v>1837</v>
      </c>
      <c r="F5960" t="s">
        <v>2670</v>
      </c>
      <c r="G5960" t="s">
        <v>9090</v>
      </c>
      <c r="H5960" t="s">
        <v>1810</v>
      </c>
    </row>
    <row r="5961" spans="1:8" x14ac:dyDescent="0.45">
      <c r="A5961" t="s">
        <v>9093</v>
      </c>
      <c r="B5961">
        <v>667672</v>
      </c>
      <c r="C5961">
        <v>10000</v>
      </c>
      <c r="D5961">
        <v>3510</v>
      </c>
      <c r="E5961" t="s">
        <v>1808</v>
      </c>
      <c r="F5961" t="s">
        <v>1804</v>
      </c>
      <c r="G5961" t="s">
        <v>9090</v>
      </c>
      <c r="H5961" t="s">
        <v>1810</v>
      </c>
    </row>
    <row r="5962" spans="1:8" x14ac:dyDescent="0.45">
      <c r="A5962" t="s">
        <v>9094</v>
      </c>
      <c r="B5962">
        <v>667672</v>
      </c>
      <c r="C5962">
        <v>10000</v>
      </c>
      <c r="D5962">
        <v>192</v>
      </c>
      <c r="E5962" t="s">
        <v>1837</v>
      </c>
      <c r="F5962" t="s">
        <v>2183</v>
      </c>
      <c r="G5962" t="s">
        <v>9090</v>
      </c>
      <c r="H5962" t="s">
        <v>1810</v>
      </c>
    </row>
    <row r="5963" spans="1:8" x14ac:dyDescent="0.45">
      <c r="A5963" t="s">
        <v>9095</v>
      </c>
      <c r="B5963">
        <v>667672</v>
      </c>
      <c r="C5963">
        <v>10000</v>
      </c>
      <c r="D5963">
        <v>2566</v>
      </c>
      <c r="E5963" t="s">
        <v>1837</v>
      </c>
      <c r="F5963" t="s">
        <v>1838</v>
      </c>
      <c r="G5963" t="s">
        <v>9090</v>
      </c>
      <c r="H5963" t="s">
        <v>1810</v>
      </c>
    </row>
    <row r="5964" spans="1:8" x14ac:dyDescent="0.45">
      <c r="A5964" t="s">
        <v>9096</v>
      </c>
      <c r="B5964">
        <v>667672</v>
      </c>
      <c r="C5964">
        <v>10000</v>
      </c>
      <c r="D5964">
        <v>4388</v>
      </c>
      <c r="E5964" t="s">
        <v>1837</v>
      </c>
      <c r="F5964" t="s">
        <v>1972</v>
      </c>
      <c r="G5964" t="s">
        <v>9090</v>
      </c>
      <c r="H5964" t="s">
        <v>1810</v>
      </c>
    </row>
    <row r="5965" spans="1:8" x14ac:dyDescent="0.45">
      <c r="A5965" t="s">
        <v>9097</v>
      </c>
      <c r="B5965">
        <v>667672</v>
      </c>
      <c r="C5965">
        <v>10000</v>
      </c>
      <c r="D5965">
        <v>700</v>
      </c>
      <c r="E5965" t="s">
        <v>1888</v>
      </c>
      <c r="F5965" t="s">
        <v>2196</v>
      </c>
      <c r="G5965" t="s">
        <v>9090</v>
      </c>
      <c r="H5965" t="s">
        <v>1810</v>
      </c>
    </row>
    <row r="5966" spans="1:8" x14ac:dyDescent="0.45">
      <c r="A5966" t="s">
        <v>9098</v>
      </c>
      <c r="B5966">
        <v>667672</v>
      </c>
      <c r="C5966">
        <v>10000</v>
      </c>
      <c r="D5966">
        <v>8582</v>
      </c>
      <c r="E5966" t="s">
        <v>1888</v>
      </c>
      <c r="F5966" t="s">
        <v>1889</v>
      </c>
      <c r="G5966" t="s">
        <v>9090</v>
      </c>
      <c r="H5966" t="s">
        <v>1810</v>
      </c>
    </row>
    <row r="5967" spans="1:8" x14ac:dyDescent="0.45">
      <c r="A5967" t="s">
        <v>9099</v>
      </c>
      <c r="B5967">
        <v>667672</v>
      </c>
      <c r="C5967">
        <v>10000</v>
      </c>
      <c r="D5967">
        <v>10000</v>
      </c>
      <c r="E5967" t="s">
        <v>1891</v>
      </c>
      <c r="F5967" t="s">
        <v>3405</v>
      </c>
      <c r="G5967" t="s">
        <v>9090</v>
      </c>
      <c r="H5967" t="s">
        <v>1810</v>
      </c>
    </row>
    <row r="5968" spans="1:8" x14ac:dyDescent="0.45">
      <c r="A5968" t="s">
        <v>9100</v>
      </c>
      <c r="B5968">
        <v>667672</v>
      </c>
      <c r="C5968">
        <v>10000</v>
      </c>
      <c r="D5968">
        <v>10000</v>
      </c>
      <c r="E5968" t="s">
        <v>1808</v>
      </c>
      <c r="F5968" t="s">
        <v>1804</v>
      </c>
      <c r="G5968" t="s">
        <v>9090</v>
      </c>
      <c r="H5968" t="s">
        <v>1810</v>
      </c>
    </row>
    <row r="5969" spans="1:8" x14ac:dyDescent="0.45">
      <c r="A5969" t="s">
        <v>9101</v>
      </c>
      <c r="B5969">
        <v>667672</v>
      </c>
      <c r="C5969">
        <v>10000</v>
      </c>
      <c r="D5969">
        <v>10000</v>
      </c>
      <c r="E5969" t="s">
        <v>1808</v>
      </c>
      <c r="F5969" t="s">
        <v>1804</v>
      </c>
      <c r="G5969" t="s">
        <v>9090</v>
      </c>
      <c r="H5969" t="s">
        <v>1810</v>
      </c>
    </row>
    <row r="5970" spans="1:8" x14ac:dyDescent="0.45">
      <c r="A5970" t="s">
        <v>9102</v>
      </c>
      <c r="B5970">
        <v>667672</v>
      </c>
      <c r="C5970">
        <v>10000</v>
      </c>
      <c r="D5970">
        <v>10000</v>
      </c>
      <c r="E5970" t="s">
        <v>1808</v>
      </c>
      <c r="F5970" t="s">
        <v>1804</v>
      </c>
      <c r="G5970" t="s">
        <v>9090</v>
      </c>
      <c r="H5970" t="s">
        <v>1810</v>
      </c>
    </row>
    <row r="5971" spans="1:8" x14ac:dyDescent="0.45">
      <c r="A5971" t="s">
        <v>9103</v>
      </c>
      <c r="B5971">
        <v>667672</v>
      </c>
      <c r="C5971">
        <v>10000</v>
      </c>
      <c r="D5971">
        <v>10000</v>
      </c>
      <c r="E5971" t="s">
        <v>1808</v>
      </c>
      <c r="F5971" t="s">
        <v>1804</v>
      </c>
      <c r="G5971" t="s">
        <v>9090</v>
      </c>
      <c r="H5971" t="s">
        <v>1810</v>
      </c>
    </row>
    <row r="5972" spans="1:8" x14ac:dyDescent="0.45">
      <c r="A5972" t="s">
        <v>9104</v>
      </c>
      <c r="B5972">
        <v>667672</v>
      </c>
      <c r="C5972">
        <v>10000</v>
      </c>
      <c r="D5972">
        <v>10000</v>
      </c>
      <c r="E5972" t="s">
        <v>1808</v>
      </c>
      <c r="F5972" t="s">
        <v>1804</v>
      </c>
      <c r="G5972" t="s">
        <v>9090</v>
      </c>
      <c r="H5972" t="s">
        <v>1810</v>
      </c>
    </row>
    <row r="5973" spans="1:8" x14ac:dyDescent="0.45">
      <c r="A5973" t="s">
        <v>9105</v>
      </c>
      <c r="B5973">
        <v>667672</v>
      </c>
      <c r="C5973">
        <v>10000</v>
      </c>
      <c r="D5973">
        <v>10000</v>
      </c>
      <c r="E5973" t="s">
        <v>1808</v>
      </c>
      <c r="F5973" t="s">
        <v>1804</v>
      </c>
      <c r="G5973" t="s">
        <v>9090</v>
      </c>
      <c r="H5973" t="s">
        <v>1810</v>
      </c>
    </row>
    <row r="5974" spans="1:8" x14ac:dyDescent="0.45">
      <c r="A5974" t="s">
        <v>9106</v>
      </c>
      <c r="B5974">
        <v>667672</v>
      </c>
      <c r="C5974">
        <v>10000</v>
      </c>
      <c r="D5974">
        <v>10000</v>
      </c>
      <c r="E5974" t="s">
        <v>1808</v>
      </c>
      <c r="F5974" t="s">
        <v>1804</v>
      </c>
      <c r="G5974" t="s">
        <v>9090</v>
      </c>
      <c r="H5974" t="s">
        <v>1810</v>
      </c>
    </row>
    <row r="5975" spans="1:8" x14ac:dyDescent="0.45">
      <c r="A5975" t="s">
        <v>9107</v>
      </c>
      <c r="B5975">
        <v>667672</v>
      </c>
      <c r="C5975">
        <v>10000</v>
      </c>
      <c r="D5975">
        <v>10000</v>
      </c>
      <c r="E5975" t="s">
        <v>1808</v>
      </c>
      <c r="F5975" t="s">
        <v>1804</v>
      </c>
      <c r="G5975" t="s">
        <v>9090</v>
      </c>
      <c r="H5975" t="s">
        <v>1810</v>
      </c>
    </row>
    <row r="5976" spans="1:8" x14ac:dyDescent="0.45">
      <c r="A5976" t="s">
        <v>9108</v>
      </c>
      <c r="B5976">
        <v>667681</v>
      </c>
      <c r="C5976">
        <v>10000</v>
      </c>
      <c r="D5976">
        <v>87</v>
      </c>
      <c r="E5976" t="s">
        <v>1837</v>
      </c>
      <c r="F5976" t="s">
        <v>2670</v>
      </c>
      <c r="G5976" t="s">
        <v>9109</v>
      </c>
      <c r="H5976" t="s">
        <v>1810</v>
      </c>
    </row>
    <row r="5977" spans="1:8" x14ac:dyDescent="0.45">
      <c r="A5977" t="s">
        <v>9110</v>
      </c>
      <c r="B5977">
        <v>667681</v>
      </c>
      <c r="C5977">
        <v>10000</v>
      </c>
      <c r="D5977">
        <v>7526</v>
      </c>
      <c r="E5977" t="s">
        <v>1891</v>
      </c>
      <c r="F5977" t="s">
        <v>1892</v>
      </c>
      <c r="G5977" t="s">
        <v>9109</v>
      </c>
      <c r="H5977" t="s">
        <v>1810</v>
      </c>
    </row>
    <row r="5978" spans="1:8" x14ac:dyDescent="0.45">
      <c r="A5978" t="s">
        <v>9111</v>
      </c>
      <c r="B5978">
        <v>667681</v>
      </c>
      <c r="C5978">
        <v>10000</v>
      </c>
      <c r="D5978">
        <v>5358</v>
      </c>
      <c r="E5978" t="s">
        <v>1837</v>
      </c>
      <c r="F5978" t="s">
        <v>1972</v>
      </c>
      <c r="G5978" t="s">
        <v>9109</v>
      </c>
      <c r="H5978" t="s">
        <v>1810</v>
      </c>
    </row>
    <row r="5979" spans="1:8" x14ac:dyDescent="0.45">
      <c r="A5979" t="s">
        <v>9112</v>
      </c>
      <c r="B5979">
        <v>667681</v>
      </c>
      <c r="C5979">
        <v>10000</v>
      </c>
      <c r="D5979">
        <v>4358</v>
      </c>
      <c r="E5979" t="s">
        <v>1837</v>
      </c>
      <c r="F5979" t="s">
        <v>1838</v>
      </c>
      <c r="G5979" t="s">
        <v>9109</v>
      </c>
      <c r="H5979" t="s">
        <v>1810</v>
      </c>
    </row>
    <row r="5980" spans="1:8" x14ac:dyDescent="0.45">
      <c r="A5980" t="s">
        <v>9113</v>
      </c>
      <c r="B5980">
        <v>667681</v>
      </c>
      <c r="C5980">
        <v>10000</v>
      </c>
      <c r="D5980">
        <v>9592</v>
      </c>
      <c r="E5980" t="s">
        <v>1808</v>
      </c>
      <c r="F5980" t="s">
        <v>1804</v>
      </c>
      <c r="G5980" t="s">
        <v>9109</v>
      </c>
      <c r="H5980" t="s">
        <v>1810</v>
      </c>
    </row>
    <row r="5981" spans="1:8" x14ac:dyDescent="0.45">
      <c r="A5981" t="s">
        <v>9114</v>
      </c>
      <c r="B5981">
        <v>667681</v>
      </c>
      <c r="C5981">
        <v>10000</v>
      </c>
      <c r="D5981">
        <v>10000</v>
      </c>
      <c r="E5981" t="s">
        <v>1808</v>
      </c>
      <c r="F5981" t="s">
        <v>1804</v>
      </c>
      <c r="G5981" t="s">
        <v>9109</v>
      </c>
      <c r="H5981" t="s">
        <v>1810</v>
      </c>
    </row>
    <row r="5982" spans="1:8" x14ac:dyDescent="0.45">
      <c r="A5982" t="s">
        <v>9115</v>
      </c>
      <c r="B5982">
        <v>667699</v>
      </c>
      <c r="C5982">
        <v>10000</v>
      </c>
      <c r="D5982">
        <v>56</v>
      </c>
      <c r="E5982" t="s">
        <v>1837</v>
      </c>
      <c r="F5982" t="s">
        <v>2670</v>
      </c>
      <c r="G5982" t="s">
        <v>9116</v>
      </c>
      <c r="H5982" t="s">
        <v>2388</v>
      </c>
    </row>
    <row r="5983" spans="1:8" x14ac:dyDescent="0.45">
      <c r="A5983" t="s">
        <v>9117</v>
      </c>
      <c r="B5983">
        <v>667699</v>
      </c>
      <c r="C5983">
        <v>10000</v>
      </c>
      <c r="D5983">
        <v>8153</v>
      </c>
      <c r="E5983" t="s">
        <v>1837</v>
      </c>
      <c r="F5983" t="s">
        <v>1838</v>
      </c>
      <c r="G5983" t="s">
        <v>9116</v>
      </c>
      <c r="H5983" t="s">
        <v>2388</v>
      </c>
    </row>
    <row r="5984" spans="1:8" x14ac:dyDescent="0.45">
      <c r="A5984" t="s">
        <v>9118</v>
      </c>
      <c r="B5984">
        <v>667699</v>
      </c>
      <c r="C5984">
        <v>10000</v>
      </c>
      <c r="D5984">
        <v>3121</v>
      </c>
      <c r="E5984" t="s">
        <v>1891</v>
      </c>
      <c r="F5984" t="s">
        <v>1892</v>
      </c>
      <c r="G5984" t="s">
        <v>9116</v>
      </c>
      <c r="H5984" t="s">
        <v>2388</v>
      </c>
    </row>
    <row r="5985" spans="1:8" x14ac:dyDescent="0.45">
      <c r="A5985" t="s">
        <v>9119</v>
      </c>
      <c r="B5985">
        <v>667699</v>
      </c>
      <c r="C5985">
        <v>10000</v>
      </c>
      <c r="D5985">
        <v>4735</v>
      </c>
      <c r="E5985" t="s">
        <v>1808</v>
      </c>
      <c r="F5985" t="s">
        <v>1804</v>
      </c>
      <c r="G5985" t="s">
        <v>9116</v>
      </c>
      <c r="H5985" t="s">
        <v>2388</v>
      </c>
    </row>
    <row r="5986" spans="1:8" x14ac:dyDescent="0.45">
      <c r="A5986" t="s">
        <v>9120</v>
      </c>
      <c r="B5986">
        <v>667699</v>
      </c>
      <c r="C5986">
        <v>10000</v>
      </c>
      <c r="D5986">
        <v>7349</v>
      </c>
      <c r="E5986" t="s">
        <v>1837</v>
      </c>
      <c r="F5986" t="s">
        <v>1972</v>
      </c>
      <c r="G5986" t="s">
        <v>9116</v>
      </c>
      <c r="H5986" t="s">
        <v>2388</v>
      </c>
    </row>
    <row r="5987" spans="1:8" x14ac:dyDescent="0.45">
      <c r="A5987" t="s">
        <v>9121</v>
      </c>
      <c r="B5987">
        <v>667699</v>
      </c>
      <c r="C5987">
        <v>10000</v>
      </c>
      <c r="D5987">
        <v>5274</v>
      </c>
      <c r="E5987" t="s">
        <v>1837</v>
      </c>
      <c r="F5987" t="s">
        <v>1972</v>
      </c>
      <c r="G5987" t="s">
        <v>9116</v>
      </c>
      <c r="H5987" t="s">
        <v>2388</v>
      </c>
    </row>
    <row r="5988" spans="1:8" x14ac:dyDescent="0.45">
      <c r="A5988" t="s">
        <v>9122</v>
      </c>
      <c r="B5988">
        <v>667699</v>
      </c>
      <c r="C5988">
        <v>10000</v>
      </c>
      <c r="D5988">
        <v>2774</v>
      </c>
      <c r="E5988" t="s">
        <v>1888</v>
      </c>
      <c r="F5988" t="s">
        <v>2196</v>
      </c>
      <c r="G5988" t="s">
        <v>9116</v>
      </c>
      <c r="H5988" t="s">
        <v>2388</v>
      </c>
    </row>
    <row r="5989" spans="1:8" x14ac:dyDescent="0.45">
      <c r="A5989" t="s">
        <v>9123</v>
      </c>
      <c r="B5989">
        <v>667699</v>
      </c>
      <c r="C5989">
        <v>10000</v>
      </c>
      <c r="D5989">
        <v>10000</v>
      </c>
      <c r="E5989" t="s">
        <v>1808</v>
      </c>
      <c r="F5989" t="s">
        <v>1804</v>
      </c>
      <c r="G5989" t="s">
        <v>9116</v>
      </c>
      <c r="H5989" t="s">
        <v>2388</v>
      </c>
    </row>
    <row r="5990" spans="1:8" x14ac:dyDescent="0.45">
      <c r="A5990" t="s">
        <v>9124</v>
      </c>
      <c r="B5990">
        <v>667699</v>
      </c>
      <c r="C5990">
        <v>10000</v>
      </c>
      <c r="D5990">
        <v>10000</v>
      </c>
      <c r="E5990" t="s">
        <v>1808</v>
      </c>
      <c r="F5990" t="s">
        <v>1804</v>
      </c>
      <c r="G5990" t="s">
        <v>9116</v>
      </c>
      <c r="H5990" t="s">
        <v>2388</v>
      </c>
    </row>
    <row r="5991" spans="1:8" x14ac:dyDescent="0.45">
      <c r="A5991" t="s">
        <v>9125</v>
      </c>
      <c r="B5991">
        <v>667699</v>
      </c>
      <c r="C5991">
        <v>10000</v>
      </c>
      <c r="D5991">
        <v>10000</v>
      </c>
      <c r="E5991" t="s">
        <v>1808</v>
      </c>
      <c r="F5991" t="s">
        <v>1804</v>
      </c>
      <c r="G5991" t="s">
        <v>9116</v>
      </c>
      <c r="H5991" t="s">
        <v>2388</v>
      </c>
    </row>
    <row r="5992" spans="1:8" x14ac:dyDescent="0.45">
      <c r="A5992" t="s">
        <v>9126</v>
      </c>
      <c r="B5992">
        <v>667699</v>
      </c>
      <c r="C5992">
        <v>10000</v>
      </c>
      <c r="D5992">
        <v>10000</v>
      </c>
      <c r="E5992" t="s">
        <v>1808</v>
      </c>
      <c r="F5992" t="s">
        <v>1804</v>
      </c>
      <c r="G5992" t="s">
        <v>9116</v>
      </c>
      <c r="H5992" t="s">
        <v>2388</v>
      </c>
    </row>
    <row r="5993" spans="1:8" x14ac:dyDescent="0.45">
      <c r="A5993" t="s">
        <v>9127</v>
      </c>
      <c r="B5993">
        <v>667699</v>
      </c>
      <c r="C5993">
        <v>10000</v>
      </c>
      <c r="D5993">
        <v>10000</v>
      </c>
      <c r="E5993" t="s">
        <v>1808</v>
      </c>
      <c r="F5993" t="s">
        <v>1804</v>
      </c>
      <c r="G5993" t="s">
        <v>9116</v>
      </c>
      <c r="H5993" t="s">
        <v>2388</v>
      </c>
    </row>
    <row r="5994" spans="1:8" x14ac:dyDescent="0.45">
      <c r="A5994" t="s">
        <v>9128</v>
      </c>
      <c r="B5994">
        <v>667699</v>
      </c>
      <c r="C5994">
        <v>10000</v>
      </c>
      <c r="D5994">
        <v>10000</v>
      </c>
      <c r="E5994" t="s">
        <v>1808</v>
      </c>
      <c r="F5994" t="s">
        <v>1804</v>
      </c>
      <c r="G5994" t="s">
        <v>9116</v>
      </c>
      <c r="H5994" t="s">
        <v>2388</v>
      </c>
    </row>
    <row r="5995" spans="1:8" x14ac:dyDescent="0.45">
      <c r="A5995" t="s">
        <v>9129</v>
      </c>
      <c r="B5995">
        <v>667699</v>
      </c>
      <c r="C5995">
        <v>10000</v>
      </c>
      <c r="D5995">
        <v>10000</v>
      </c>
      <c r="E5995" t="s">
        <v>1808</v>
      </c>
      <c r="F5995" t="s">
        <v>1804</v>
      </c>
      <c r="G5995" t="s">
        <v>9116</v>
      </c>
      <c r="H5995" t="s">
        <v>2388</v>
      </c>
    </row>
    <row r="5996" spans="1:8" x14ac:dyDescent="0.45">
      <c r="A5996" t="s">
        <v>9130</v>
      </c>
      <c r="B5996">
        <v>667699</v>
      </c>
      <c r="C5996">
        <v>10000</v>
      </c>
      <c r="D5996">
        <v>10000</v>
      </c>
      <c r="E5996" t="s">
        <v>1808</v>
      </c>
      <c r="F5996" t="s">
        <v>1804</v>
      </c>
      <c r="G5996" t="s">
        <v>9116</v>
      </c>
      <c r="H5996" t="s">
        <v>2388</v>
      </c>
    </row>
    <row r="5997" spans="1:8" x14ac:dyDescent="0.45">
      <c r="A5997" t="s">
        <v>9131</v>
      </c>
      <c r="B5997">
        <v>667699</v>
      </c>
      <c r="C5997">
        <v>10000</v>
      </c>
      <c r="D5997">
        <v>10000</v>
      </c>
      <c r="E5997" t="s">
        <v>1808</v>
      </c>
      <c r="F5997" t="s">
        <v>1804</v>
      </c>
      <c r="G5997" t="s">
        <v>9116</v>
      </c>
      <c r="H5997" t="s">
        <v>2388</v>
      </c>
    </row>
    <row r="5998" spans="1:8" x14ac:dyDescent="0.45">
      <c r="A5998" t="s">
        <v>9132</v>
      </c>
      <c r="B5998">
        <v>667699</v>
      </c>
      <c r="C5998">
        <v>10000</v>
      </c>
      <c r="D5998">
        <v>10000</v>
      </c>
      <c r="E5998" t="s">
        <v>1808</v>
      </c>
      <c r="F5998" t="s">
        <v>1804</v>
      </c>
      <c r="G5998" t="s">
        <v>9116</v>
      </c>
      <c r="H5998" t="s">
        <v>2388</v>
      </c>
    </row>
    <row r="5999" spans="1:8" x14ac:dyDescent="0.45">
      <c r="A5999" t="s">
        <v>9133</v>
      </c>
      <c r="B5999">
        <v>667699</v>
      </c>
      <c r="C5999">
        <v>10000</v>
      </c>
      <c r="D5999">
        <v>10000</v>
      </c>
      <c r="E5999" t="s">
        <v>1808</v>
      </c>
      <c r="F5999" t="s">
        <v>1804</v>
      </c>
      <c r="G5999" t="s">
        <v>9116</v>
      </c>
      <c r="H5999" t="s">
        <v>2388</v>
      </c>
    </row>
    <row r="6000" spans="1:8" x14ac:dyDescent="0.45">
      <c r="A6000" t="s">
        <v>9134</v>
      </c>
      <c r="B6000">
        <v>667699</v>
      </c>
      <c r="C6000">
        <v>10000</v>
      </c>
      <c r="D6000">
        <v>10000</v>
      </c>
      <c r="E6000" t="s">
        <v>1808</v>
      </c>
      <c r="F6000" t="s">
        <v>1804</v>
      </c>
      <c r="G6000" t="s">
        <v>9116</v>
      </c>
      <c r="H6000" t="s">
        <v>2388</v>
      </c>
    </row>
    <row r="6001" spans="1:8" x14ac:dyDescent="0.45">
      <c r="A6001" t="s">
        <v>9135</v>
      </c>
      <c r="B6001">
        <v>667699</v>
      </c>
      <c r="C6001">
        <v>10000</v>
      </c>
      <c r="D6001">
        <v>10000</v>
      </c>
      <c r="E6001" t="s">
        <v>1808</v>
      </c>
      <c r="F6001" t="s">
        <v>1804</v>
      </c>
      <c r="G6001" t="s">
        <v>9116</v>
      </c>
      <c r="H6001" t="s">
        <v>2388</v>
      </c>
    </row>
    <row r="6002" spans="1:8" x14ac:dyDescent="0.45">
      <c r="A6002" t="s">
        <v>9136</v>
      </c>
      <c r="B6002">
        <v>667699</v>
      </c>
      <c r="C6002">
        <v>10000</v>
      </c>
      <c r="D6002">
        <v>10000</v>
      </c>
      <c r="E6002" t="s">
        <v>1808</v>
      </c>
      <c r="F6002" t="s">
        <v>1804</v>
      </c>
      <c r="G6002" t="s">
        <v>9116</v>
      </c>
      <c r="H6002" t="s">
        <v>2388</v>
      </c>
    </row>
    <row r="6003" spans="1:8" x14ac:dyDescent="0.45">
      <c r="A6003" t="s">
        <v>9137</v>
      </c>
      <c r="B6003">
        <v>667699</v>
      </c>
      <c r="C6003">
        <v>10000</v>
      </c>
      <c r="D6003">
        <v>10000</v>
      </c>
      <c r="E6003" t="s">
        <v>1808</v>
      </c>
      <c r="F6003" t="s">
        <v>1804</v>
      </c>
      <c r="G6003" t="s">
        <v>9116</v>
      </c>
      <c r="H6003" t="s">
        <v>2388</v>
      </c>
    </row>
    <row r="6004" spans="1:8" x14ac:dyDescent="0.45">
      <c r="A6004" t="s">
        <v>9138</v>
      </c>
      <c r="B6004">
        <v>667699</v>
      </c>
      <c r="C6004">
        <v>10000</v>
      </c>
      <c r="D6004">
        <v>10000</v>
      </c>
      <c r="E6004" t="s">
        <v>1808</v>
      </c>
      <c r="F6004" t="s">
        <v>1804</v>
      </c>
      <c r="G6004" t="s">
        <v>9116</v>
      </c>
      <c r="H6004" t="s">
        <v>2388</v>
      </c>
    </row>
    <row r="6005" spans="1:8" x14ac:dyDescent="0.45">
      <c r="A6005" t="s">
        <v>9139</v>
      </c>
      <c r="B6005">
        <v>667699</v>
      </c>
      <c r="C6005">
        <v>10000</v>
      </c>
      <c r="D6005">
        <v>10000</v>
      </c>
      <c r="E6005" t="s">
        <v>1808</v>
      </c>
      <c r="F6005" t="s">
        <v>1804</v>
      </c>
      <c r="G6005" t="s">
        <v>9116</v>
      </c>
      <c r="H6005" t="s">
        <v>2388</v>
      </c>
    </row>
    <row r="6006" spans="1:8" x14ac:dyDescent="0.45">
      <c r="A6006" t="s">
        <v>9140</v>
      </c>
      <c r="B6006">
        <v>667699</v>
      </c>
      <c r="C6006">
        <v>10000</v>
      </c>
      <c r="D6006">
        <v>10000</v>
      </c>
      <c r="E6006" t="s">
        <v>1808</v>
      </c>
      <c r="F6006" t="s">
        <v>1804</v>
      </c>
      <c r="G6006" t="s">
        <v>9116</v>
      </c>
      <c r="H6006" t="s">
        <v>2388</v>
      </c>
    </row>
    <row r="6007" spans="1:8" x14ac:dyDescent="0.45">
      <c r="A6007" t="s">
        <v>9141</v>
      </c>
      <c r="B6007">
        <v>667699</v>
      </c>
      <c r="C6007">
        <v>10000</v>
      </c>
      <c r="D6007">
        <v>10000</v>
      </c>
      <c r="E6007" t="s">
        <v>1808</v>
      </c>
      <c r="F6007" t="s">
        <v>1804</v>
      </c>
      <c r="G6007" t="s">
        <v>9116</v>
      </c>
      <c r="H6007" t="s">
        <v>2388</v>
      </c>
    </row>
    <row r="6008" spans="1:8" x14ac:dyDescent="0.45">
      <c r="A6008" t="s">
        <v>9142</v>
      </c>
      <c r="B6008">
        <v>667699</v>
      </c>
      <c r="C6008">
        <v>10000</v>
      </c>
      <c r="D6008">
        <v>10000</v>
      </c>
      <c r="E6008" t="s">
        <v>1808</v>
      </c>
      <c r="F6008" t="s">
        <v>1804</v>
      </c>
      <c r="G6008" t="s">
        <v>9116</v>
      </c>
      <c r="H6008" t="s">
        <v>2388</v>
      </c>
    </row>
    <row r="6009" spans="1:8" x14ac:dyDescent="0.45">
      <c r="A6009" t="s">
        <v>9143</v>
      </c>
      <c r="B6009">
        <v>667699</v>
      </c>
      <c r="C6009">
        <v>10000</v>
      </c>
      <c r="D6009">
        <v>10000</v>
      </c>
      <c r="E6009" t="s">
        <v>1808</v>
      </c>
      <c r="F6009" t="s">
        <v>1804</v>
      </c>
      <c r="G6009" t="s">
        <v>9116</v>
      </c>
      <c r="H6009" t="s">
        <v>2388</v>
      </c>
    </row>
    <row r="6010" spans="1:8" x14ac:dyDescent="0.45">
      <c r="A6010" t="s">
        <v>9144</v>
      </c>
      <c r="B6010">
        <v>667699</v>
      </c>
      <c r="C6010">
        <v>10000</v>
      </c>
      <c r="D6010">
        <v>10000</v>
      </c>
      <c r="E6010" t="s">
        <v>1808</v>
      </c>
      <c r="F6010" t="s">
        <v>1804</v>
      </c>
      <c r="G6010" t="s">
        <v>9116</v>
      </c>
      <c r="H6010" t="s">
        <v>2388</v>
      </c>
    </row>
    <row r="6011" spans="1:8" x14ac:dyDescent="0.45">
      <c r="A6011" t="s">
        <v>9145</v>
      </c>
      <c r="B6011">
        <v>667699</v>
      </c>
      <c r="C6011">
        <v>10000</v>
      </c>
      <c r="D6011">
        <v>10000</v>
      </c>
      <c r="E6011" t="s">
        <v>1808</v>
      </c>
      <c r="F6011" t="s">
        <v>1804</v>
      </c>
      <c r="G6011" t="s">
        <v>9116</v>
      </c>
      <c r="H6011" t="s">
        <v>2388</v>
      </c>
    </row>
    <row r="6012" spans="1:8" x14ac:dyDescent="0.45">
      <c r="A6012" t="s">
        <v>9146</v>
      </c>
      <c r="B6012">
        <v>667699</v>
      </c>
      <c r="C6012">
        <v>10000</v>
      </c>
      <c r="D6012">
        <v>10000</v>
      </c>
      <c r="E6012" t="s">
        <v>1808</v>
      </c>
      <c r="F6012" t="s">
        <v>1804</v>
      </c>
      <c r="G6012" t="s">
        <v>9116</v>
      </c>
      <c r="H6012" t="s">
        <v>2388</v>
      </c>
    </row>
    <row r="6013" spans="1:8" x14ac:dyDescent="0.45">
      <c r="A6013" t="s">
        <v>9147</v>
      </c>
      <c r="B6013">
        <v>667699</v>
      </c>
      <c r="C6013">
        <v>10000</v>
      </c>
      <c r="D6013">
        <v>10000</v>
      </c>
      <c r="E6013" t="s">
        <v>1808</v>
      </c>
      <c r="F6013" t="s">
        <v>1804</v>
      </c>
      <c r="G6013" t="s">
        <v>9116</v>
      </c>
      <c r="H6013" t="s">
        <v>2388</v>
      </c>
    </row>
    <row r="6014" spans="1:8" x14ac:dyDescent="0.45">
      <c r="A6014" t="s">
        <v>9148</v>
      </c>
      <c r="B6014">
        <v>667699</v>
      </c>
      <c r="C6014">
        <v>10000</v>
      </c>
      <c r="D6014">
        <v>10000</v>
      </c>
      <c r="E6014" t="s">
        <v>1808</v>
      </c>
      <c r="F6014" t="s">
        <v>1804</v>
      </c>
      <c r="G6014" t="s">
        <v>9116</v>
      </c>
      <c r="H6014" t="s">
        <v>2388</v>
      </c>
    </row>
    <row r="6015" spans="1:8" x14ac:dyDescent="0.45">
      <c r="A6015" t="s">
        <v>9149</v>
      </c>
      <c r="B6015">
        <v>667699</v>
      </c>
      <c r="C6015">
        <v>10000</v>
      </c>
      <c r="D6015">
        <v>10000</v>
      </c>
      <c r="E6015" t="s">
        <v>1808</v>
      </c>
      <c r="F6015" t="s">
        <v>1804</v>
      </c>
      <c r="G6015" t="s">
        <v>9116</v>
      </c>
      <c r="H6015" t="s">
        <v>2388</v>
      </c>
    </row>
    <row r="6016" spans="1:8" x14ac:dyDescent="0.45">
      <c r="A6016" t="s">
        <v>9150</v>
      </c>
      <c r="B6016">
        <v>667699</v>
      </c>
      <c r="C6016">
        <v>10000</v>
      </c>
      <c r="D6016">
        <v>10000</v>
      </c>
      <c r="E6016" t="s">
        <v>1808</v>
      </c>
      <c r="F6016" t="s">
        <v>1804</v>
      </c>
      <c r="G6016" t="s">
        <v>9116</v>
      </c>
      <c r="H6016" t="s">
        <v>2388</v>
      </c>
    </row>
    <row r="6017" spans="1:8" x14ac:dyDescent="0.45">
      <c r="A6017" t="s">
        <v>9151</v>
      </c>
      <c r="B6017">
        <v>667699</v>
      </c>
      <c r="C6017">
        <v>10000</v>
      </c>
      <c r="D6017">
        <v>10000</v>
      </c>
      <c r="E6017" t="s">
        <v>1808</v>
      </c>
      <c r="F6017" t="s">
        <v>1804</v>
      </c>
      <c r="G6017" t="s">
        <v>9116</v>
      </c>
      <c r="H6017" t="s">
        <v>2388</v>
      </c>
    </row>
    <row r="6018" spans="1:8" x14ac:dyDescent="0.45">
      <c r="A6018" t="s">
        <v>9152</v>
      </c>
      <c r="B6018">
        <v>667699</v>
      </c>
      <c r="C6018">
        <v>10000</v>
      </c>
      <c r="D6018">
        <v>10000</v>
      </c>
      <c r="E6018" t="s">
        <v>1808</v>
      </c>
      <c r="F6018" t="s">
        <v>1804</v>
      </c>
      <c r="G6018" t="s">
        <v>9116</v>
      </c>
      <c r="H6018" t="s">
        <v>2388</v>
      </c>
    </row>
    <row r="6019" spans="1:8" x14ac:dyDescent="0.45">
      <c r="A6019" t="s">
        <v>9153</v>
      </c>
      <c r="B6019">
        <v>667699</v>
      </c>
      <c r="C6019">
        <v>10000</v>
      </c>
      <c r="D6019">
        <v>10000</v>
      </c>
      <c r="E6019" t="s">
        <v>1808</v>
      </c>
      <c r="F6019" t="s">
        <v>1804</v>
      </c>
      <c r="G6019" t="s">
        <v>9116</v>
      </c>
      <c r="H6019" t="s">
        <v>2388</v>
      </c>
    </row>
    <row r="6020" spans="1:8" x14ac:dyDescent="0.45">
      <c r="A6020" t="s">
        <v>9154</v>
      </c>
      <c r="B6020">
        <v>667699</v>
      </c>
      <c r="C6020">
        <v>10000</v>
      </c>
      <c r="D6020">
        <v>10000</v>
      </c>
      <c r="E6020" t="s">
        <v>1808</v>
      </c>
      <c r="F6020" t="s">
        <v>1804</v>
      </c>
      <c r="G6020" t="s">
        <v>9116</v>
      </c>
      <c r="H6020" t="s">
        <v>2388</v>
      </c>
    </row>
    <row r="6021" spans="1:8" x14ac:dyDescent="0.45">
      <c r="A6021" t="s">
        <v>9155</v>
      </c>
      <c r="B6021">
        <v>667699</v>
      </c>
      <c r="C6021">
        <v>10000</v>
      </c>
      <c r="D6021">
        <v>10000</v>
      </c>
      <c r="E6021" t="s">
        <v>1808</v>
      </c>
      <c r="F6021" t="s">
        <v>1804</v>
      </c>
      <c r="G6021" t="s">
        <v>9116</v>
      </c>
      <c r="H6021" t="s">
        <v>2388</v>
      </c>
    </row>
    <row r="6022" spans="1:8" x14ac:dyDescent="0.45">
      <c r="A6022" t="s">
        <v>9156</v>
      </c>
      <c r="B6022">
        <v>667699</v>
      </c>
      <c r="C6022">
        <v>10000</v>
      </c>
      <c r="D6022">
        <v>10000</v>
      </c>
      <c r="E6022" t="s">
        <v>1808</v>
      </c>
      <c r="F6022" t="s">
        <v>1804</v>
      </c>
      <c r="G6022" t="s">
        <v>9116</v>
      </c>
      <c r="H6022" t="s">
        <v>2388</v>
      </c>
    </row>
    <row r="6023" spans="1:8" x14ac:dyDescent="0.45">
      <c r="A6023" t="s">
        <v>9157</v>
      </c>
      <c r="B6023">
        <v>667699</v>
      </c>
      <c r="C6023">
        <v>10000</v>
      </c>
      <c r="D6023">
        <v>10000</v>
      </c>
      <c r="E6023" t="s">
        <v>1808</v>
      </c>
      <c r="F6023" t="s">
        <v>1804</v>
      </c>
      <c r="G6023" t="s">
        <v>9116</v>
      </c>
      <c r="H6023" t="s">
        <v>2388</v>
      </c>
    </row>
    <row r="6024" spans="1:8" x14ac:dyDescent="0.45">
      <c r="A6024" t="s">
        <v>9158</v>
      </c>
      <c r="B6024">
        <v>667699</v>
      </c>
      <c r="C6024">
        <v>10000</v>
      </c>
      <c r="D6024">
        <v>10000</v>
      </c>
      <c r="E6024" t="s">
        <v>1808</v>
      </c>
      <c r="F6024" t="s">
        <v>1804</v>
      </c>
      <c r="G6024" t="s">
        <v>9116</v>
      </c>
      <c r="H6024" t="s">
        <v>2388</v>
      </c>
    </row>
    <row r="6025" spans="1:8" x14ac:dyDescent="0.45">
      <c r="A6025" t="s">
        <v>9159</v>
      </c>
      <c r="B6025">
        <v>667699</v>
      </c>
      <c r="C6025">
        <v>10000</v>
      </c>
      <c r="D6025">
        <v>10000</v>
      </c>
      <c r="E6025" t="s">
        <v>1808</v>
      </c>
      <c r="F6025" t="s">
        <v>1804</v>
      </c>
      <c r="G6025" t="s">
        <v>9116</v>
      </c>
      <c r="H6025" t="s">
        <v>2388</v>
      </c>
    </row>
    <row r="6026" spans="1:8" x14ac:dyDescent="0.45">
      <c r="A6026" t="s">
        <v>9160</v>
      </c>
      <c r="B6026">
        <v>667699</v>
      </c>
      <c r="C6026">
        <v>10000</v>
      </c>
      <c r="D6026">
        <v>10000</v>
      </c>
      <c r="E6026" t="s">
        <v>1808</v>
      </c>
      <c r="F6026" t="s">
        <v>1804</v>
      </c>
      <c r="G6026" t="s">
        <v>9116</v>
      </c>
      <c r="H6026" t="s">
        <v>2388</v>
      </c>
    </row>
    <row r="6027" spans="1:8" x14ac:dyDescent="0.45">
      <c r="A6027" t="s">
        <v>9161</v>
      </c>
      <c r="B6027">
        <v>667699</v>
      </c>
      <c r="C6027">
        <v>10000</v>
      </c>
      <c r="D6027">
        <v>10000</v>
      </c>
      <c r="E6027" t="s">
        <v>1808</v>
      </c>
      <c r="F6027" t="s">
        <v>1804</v>
      </c>
      <c r="G6027" t="s">
        <v>9116</v>
      </c>
      <c r="H6027" t="s">
        <v>2388</v>
      </c>
    </row>
    <row r="6028" spans="1:8" x14ac:dyDescent="0.45">
      <c r="A6028" t="s">
        <v>9162</v>
      </c>
      <c r="B6028">
        <v>667699</v>
      </c>
      <c r="C6028">
        <v>10000</v>
      </c>
      <c r="D6028">
        <v>10000</v>
      </c>
      <c r="E6028" t="s">
        <v>1808</v>
      </c>
      <c r="F6028" t="s">
        <v>1804</v>
      </c>
      <c r="G6028" t="s">
        <v>9116</v>
      </c>
      <c r="H6028" t="s">
        <v>2388</v>
      </c>
    </row>
    <row r="6029" spans="1:8" x14ac:dyDescent="0.45">
      <c r="A6029" t="s">
        <v>9163</v>
      </c>
      <c r="B6029">
        <v>667699</v>
      </c>
      <c r="C6029">
        <v>10000</v>
      </c>
      <c r="D6029">
        <v>10000</v>
      </c>
      <c r="E6029" t="s">
        <v>1808</v>
      </c>
      <c r="F6029" t="s">
        <v>1804</v>
      </c>
      <c r="G6029" t="s">
        <v>9116</v>
      </c>
      <c r="H6029" t="s">
        <v>2388</v>
      </c>
    </row>
    <row r="6030" spans="1:8" x14ac:dyDescent="0.45">
      <c r="A6030" t="s">
        <v>9164</v>
      </c>
      <c r="B6030">
        <v>667699</v>
      </c>
      <c r="C6030">
        <v>10000</v>
      </c>
      <c r="D6030">
        <v>10000</v>
      </c>
      <c r="E6030" t="s">
        <v>1808</v>
      </c>
      <c r="F6030" t="s">
        <v>1804</v>
      </c>
      <c r="G6030" t="s">
        <v>9116</v>
      </c>
      <c r="H6030" t="s">
        <v>2388</v>
      </c>
    </row>
    <row r="6031" spans="1:8" x14ac:dyDescent="0.45">
      <c r="A6031" t="s">
        <v>9165</v>
      </c>
      <c r="B6031">
        <v>667699</v>
      </c>
      <c r="C6031">
        <v>10000</v>
      </c>
      <c r="D6031">
        <v>10000</v>
      </c>
      <c r="E6031" t="s">
        <v>1808</v>
      </c>
      <c r="F6031" t="s">
        <v>1804</v>
      </c>
      <c r="G6031" t="s">
        <v>9116</v>
      </c>
      <c r="H6031" t="s">
        <v>2388</v>
      </c>
    </row>
    <row r="6032" spans="1:8" x14ac:dyDescent="0.45">
      <c r="A6032" t="s">
        <v>9166</v>
      </c>
      <c r="B6032">
        <v>667699</v>
      </c>
      <c r="C6032">
        <v>10000</v>
      </c>
      <c r="D6032">
        <v>10000</v>
      </c>
      <c r="E6032" t="s">
        <v>1808</v>
      </c>
      <c r="F6032" t="s">
        <v>1804</v>
      </c>
      <c r="G6032" t="s">
        <v>9116</v>
      </c>
      <c r="H6032" t="s">
        <v>2388</v>
      </c>
    </row>
    <row r="6033" spans="1:8" x14ac:dyDescent="0.45">
      <c r="A6033" t="s">
        <v>9167</v>
      </c>
      <c r="B6033">
        <v>667699</v>
      </c>
      <c r="C6033">
        <v>10000</v>
      </c>
      <c r="D6033">
        <v>10000</v>
      </c>
      <c r="E6033" t="s">
        <v>1808</v>
      </c>
      <c r="F6033" t="s">
        <v>1804</v>
      </c>
      <c r="G6033" t="s">
        <v>9116</v>
      </c>
      <c r="H6033" t="s">
        <v>2388</v>
      </c>
    </row>
    <row r="6034" spans="1:8" x14ac:dyDescent="0.45">
      <c r="A6034" t="s">
        <v>9168</v>
      </c>
      <c r="B6034">
        <v>667699</v>
      </c>
      <c r="C6034">
        <v>10000</v>
      </c>
      <c r="D6034">
        <v>10000</v>
      </c>
      <c r="E6034" t="s">
        <v>1808</v>
      </c>
      <c r="F6034" t="s">
        <v>1804</v>
      </c>
      <c r="G6034" t="s">
        <v>9116</v>
      </c>
      <c r="H6034" t="s">
        <v>2388</v>
      </c>
    </row>
    <row r="6035" spans="1:8" x14ac:dyDescent="0.45">
      <c r="A6035" t="s">
        <v>9169</v>
      </c>
      <c r="B6035">
        <v>667699</v>
      </c>
      <c r="C6035">
        <v>10000</v>
      </c>
      <c r="D6035">
        <v>10000</v>
      </c>
      <c r="E6035" t="s">
        <v>1808</v>
      </c>
      <c r="F6035" t="s">
        <v>1804</v>
      </c>
      <c r="G6035" t="s">
        <v>9116</v>
      </c>
      <c r="H6035" t="s">
        <v>2388</v>
      </c>
    </row>
    <row r="6036" spans="1:8" x14ac:dyDescent="0.45">
      <c r="A6036" t="s">
        <v>9170</v>
      </c>
      <c r="B6036">
        <v>667699</v>
      </c>
      <c r="C6036">
        <v>10000</v>
      </c>
      <c r="D6036">
        <v>10000</v>
      </c>
      <c r="E6036" t="s">
        <v>1808</v>
      </c>
      <c r="F6036" t="s">
        <v>1804</v>
      </c>
      <c r="G6036" t="s">
        <v>9116</v>
      </c>
      <c r="H6036" t="s">
        <v>2388</v>
      </c>
    </row>
    <row r="6037" spans="1:8" x14ac:dyDescent="0.45">
      <c r="A6037" t="s">
        <v>9171</v>
      </c>
      <c r="B6037">
        <v>667699</v>
      </c>
      <c r="C6037">
        <v>10000</v>
      </c>
      <c r="D6037">
        <v>10000</v>
      </c>
      <c r="E6037" t="s">
        <v>1808</v>
      </c>
      <c r="F6037" t="s">
        <v>1804</v>
      </c>
      <c r="G6037" t="s">
        <v>9116</v>
      </c>
      <c r="H6037" t="s">
        <v>2388</v>
      </c>
    </row>
    <row r="6038" spans="1:8" x14ac:dyDescent="0.45">
      <c r="A6038" t="s">
        <v>9172</v>
      </c>
      <c r="B6038">
        <v>667699</v>
      </c>
      <c r="C6038">
        <v>10000</v>
      </c>
      <c r="D6038">
        <v>10000</v>
      </c>
      <c r="E6038" t="s">
        <v>1808</v>
      </c>
      <c r="F6038" t="s">
        <v>1804</v>
      </c>
      <c r="G6038" t="s">
        <v>9116</v>
      </c>
      <c r="H6038" t="s">
        <v>2388</v>
      </c>
    </row>
    <row r="6039" spans="1:8" x14ac:dyDescent="0.45">
      <c r="A6039" t="s">
        <v>9173</v>
      </c>
      <c r="B6039">
        <v>667699</v>
      </c>
      <c r="C6039">
        <v>10000</v>
      </c>
      <c r="D6039">
        <v>10000</v>
      </c>
      <c r="E6039" t="s">
        <v>1808</v>
      </c>
      <c r="F6039" t="s">
        <v>1804</v>
      </c>
      <c r="G6039" t="s">
        <v>9116</v>
      </c>
      <c r="H6039" t="s">
        <v>2388</v>
      </c>
    </row>
    <row r="6040" spans="1:8" x14ac:dyDescent="0.45">
      <c r="A6040" t="s">
        <v>9174</v>
      </c>
      <c r="B6040">
        <v>667699</v>
      </c>
      <c r="C6040">
        <v>10000</v>
      </c>
      <c r="D6040">
        <v>10000</v>
      </c>
      <c r="E6040" t="s">
        <v>1808</v>
      </c>
      <c r="F6040" t="s">
        <v>1804</v>
      </c>
      <c r="G6040" t="s">
        <v>9116</v>
      </c>
      <c r="H6040" t="s">
        <v>2388</v>
      </c>
    </row>
    <row r="6041" spans="1:8" x14ac:dyDescent="0.45">
      <c r="A6041" t="s">
        <v>9175</v>
      </c>
      <c r="B6041">
        <v>667699</v>
      </c>
      <c r="C6041">
        <v>10000</v>
      </c>
      <c r="D6041">
        <v>10000</v>
      </c>
      <c r="E6041" t="s">
        <v>1808</v>
      </c>
      <c r="F6041" t="s">
        <v>1804</v>
      </c>
      <c r="G6041" t="s">
        <v>9116</v>
      </c>
      <c r="H6041" t="s">
        <v>2388</v>
      </c>
    </row>
    <row r="6042" spans="1:8" x14ac:dyDescent="0.45">
      <c r="A6042" t="s">
        <v>9176</v>
      </c>
      <c r="B6042">
        <v>667699</v>
      </c>
      <c r="C6042">
        <v>10000</v>
      </c>
      <c r="D6042">
        <v>10000</v>
      </c>
      <c r="E6042" t="s">
        <v>1808</v>
      </c>
      <c r="F6042" t="s">
        <v>1804</v>
      </c>
      <c r="G6042" t="s">
        <v>9116</v>
      </c>
      <c r="H6042" t="s">
        <v>2388</v>
      </c>
    </row>
    <row r="6043" spans="1:8" x14ac:dyDescent="0.45">
      <c r="A6043" t="s">
        <v>9177</v>
      </c>
      <c r="B6043">
        <v>667699</v>
      </c>
      <c r="C6043">
        <v>10000</v>
      </c>
      <c r="D6043">
        <v>10000</v>
      </c>
      <c r="E6043" t="s">
        <v>1808</v>
      </c>
      <c r="F6043" t="s">
        <v>1804</v>
      </c>
      <c r="G6043" t="s">
        <v>9116</v>
      </c>
      <c r="H6043" t="s">
        <v>2388</v>
      </c>
    </row>
    <row r="6044" spans="1:8" x14ac:dyDescent="0.45">
      <c r="A6044" t="s">
        <v>9178</v>
      </c>
      <c r="B6044">
        <v>667699</v>
      </c>
      <c r="C6044">
        <v>10000</v>
      </c>
      <c r="D6044">
        <v>10000</v>
      </c>
      <c r="E6044" t="s">
        <v>1808</v>
      </c>
      <c r="F6044" t="s">
        <v>1804</v>
      </c>
      <c r="G6044" t="s">
        <v>9116</v>
      </c>
      <c r="H6044" t="s">
        <v>2388</v>
      </c>
    </row>
    <row r="6045" spans="1:8" x14ac:dyDescent="0.45">
      <c r="A6045" t="s">
        <v>9179</v>
      </c>
      <c r="B6045">
        <v>667699</v>
      </c>
      <c r="C6045">
        <v>10000</v>
      </c>
      <c r="D6045">
        <v>10000</v>
      </c>
      <c r="E6045" t="s">
        <v>1808</v>
      </c>
      <c r="F6045" t="s">
        <v>1804</v>
      </c>
      <c r="G6045" t="s">
        <v>9116</v>
      </c>
      <c r="H6045" t="s">
        <v>2388</v>
      </c>
    </row>
    <row r="6046" spans="1:8" x14ac:dyDescent="0.45">
      <c r="A6046" t="s">
        <v>9180</v>
      </c>
      <c r="B6046">
        <v>667699</v>
      </c>
      <c r="C6046">
        <v>10000</v>
      </c>
      <c r="D6046">
        <v>10000</v>
      </c>
      <c r="E6046" t="s">
        <v>1808</v>
      </c>
      <c r="F6046" t="s">
        <v>1804</v>
      </c>
      <c r="G6046" t="s">
        <v>9116</v>
      </c>
      <c r="H6046" t="s">
        <v>2388</v>
      </c>
    </row>
    <row r="6047" spans="1:8" x14ac:dyDescent="0.45">
      <c r="A6047" t="s">
        <v>9181</v>
      </c>
      <c r="B6047">
        <v>667699</v>
      </c>
      <c r="C6047">
        <v>10000</v>
      </c>
      <c r="D6047">
        <v>10000</v>
      </c>
      <c r="E6047" t="s">
        <v>1808</v>
      </c>
      <c r="F6047" t="s">
        <v>1804</v>
      </c>
      <c r="G6047" t="s">
        <v>9116</v>
      </c>
      <c r="H6047" t="s">
        <v>2388</v>
      </c>
    </row>
    <row r="6048" spans="1:8" x14ac:dyDescent="0.45">
      <c r="A6048" t="s">
        <v>9182</v>
      </c>
      <c r="B6048">
        <v>667699</v>
      </c>
      <c r="C6048">
        <v>10000</v>
      </c>
      <c r="D6048">
        <v>10000</v>
      </c>
      <c r="E6048" t="s">
        <v>1808</v>
      </c>
      <c r="F6048" t="s">
        <v>1804</v>
      </c>
      <c r="G6048" t="s">
        <v>9116</v>
      </c>
      <c r="H6048" t="s">
        <v>2388</v>
      </c>
    </row>
    <row r="6049" spans="1:8" x14ac:dyDescent="0.45">
      <c r="A6049" t="s">
        <v>9183</v>
      </c>
      <c r="B6049">
        <v>667699</v>
      </c>
      <c r="C6049">
        <v>10000</v>
      </c>
      <c r="D6049">
        <v>10000</v>
      </c>
      <c r="E6049" t="s">
        <v>1808</v>
      </c>
      <c r="F6049" t="s">
        <v>1804</v>
      </c>
      <c r="G6049" t="s">
        <v>9116</v>
      </c>
      <c r="H6049" t="s">
        <v>2388</v>
      </c>
    </row>
    <row r="6050" spans="1:8" x14ac:dyDescent="0.45">
      <c r="A6050" t="s">
        <v>9184</v>
      </c>
      <c r="B6050">
        <v>667699</v>
      </c>
      <c r="C6050">
        <v>10000</v>
      </c>
      <c r="D6050">
        <v>10000</v>
      </c>
      <c r="E6050" t="s">
        <v>1808</v>
      </c>
      <c r="F6050" t="s">
        <v>1804</v>
      </c>
      <c r="G6050" t="s">
        <v>9116</v>
      </c>
      <c r="H6050" t="s">
        <v>2388</v>
      </c>
    </row>
    <row r="6051" spans="1:8" x14ac:dyDescent="0.45">
      <c r="A6051" t="s">
        <v>9185</v>
      </c>
      <c r="B6051">
        <v>667699</v>
      </c>
      <c r="C6051">
        <v>10000</v>
      </c>
      <c r="D6051">
        <v>10000</v>
      </c>
      <c r="E6051" t="s">
        <v>1808</v>
      </c>
      <c r="F6051" t="s">
        <v>1804</v>
      </c>
      <c r="G6051" t="s">
        <v>9116</v>
      </c>
      <c r="H6051" t="s">
        <v>2388</v>
      </c>
    </row>
    <row r="6052" spans="1:8" x14ac:dyDescent="0.45">
      <c r="A6052" t="s">
        <v>9186</v>
      </c>
      <c r="B6052">
        <v>667699</v>
      </c>
      <c r="C6052">
        <v>10000</v>
      </c>
      <c r="D6052">
        <v>10000</v>
      </c>
      <c r="E6052" t="s">
        <v>1808</v>
      </c>
      <c r="F6052" t="s">
        <v>1804</v>
      </c>
      <c r="G6052" t="s">
        <v>9116</v>
      </c>
      <c r="H6052" t="s">
        <v>2388</v>
      </c>
    </row>
    <row r="6053" spans="1:8" x14ac:dyDescent="0.45">
      <c r="A6053" t="s">
        <v>9187</v>
      </c>
      <c r="B6053">
        <v>667699</v>
      </c>
      <c r="C6053">
        <v>10000</v>
      </c>
      <c r="D6053">
        <v>10000</v>
      </c>
      <c r="E6053" t="s">
        <v>1808</v>
      </c>
      <c r="F6053" t="s">
        <v>1804</v>
      </c>
      <c r="G6053" t="s">
        <v>9116</v>
      </c>
      <c r="H6053" t="s">
        <v>2388</v>
      </c>
    </row>
    <row r="6054" spans="1:8" x14ac:dyDescent="0.45">
      <c r="A6054" t="s">
        <v>9188</v>
      </c>
      <c r="B6054">
        <v>667699</v>
      </c>
      <c r="C6054">
        <v>10000</v>
      </c>
      <c r="D6054">
        <v>10000</v>
      </c>
      <c r="E6054" t="s">
        <v>1808</v>
      </c>
      <c r="F6054" t="s">
        <v>1804</v>
      </c>
      <c r="G6054" t="s">
        <v>9116</v>
      </c>
      <c r="H6054" t="s">
        <v>2388</v>
      </c>
    </row>
    <row r="6055" spans="1:8" x14ac:dyDescent="0.45">
      <c r="A6055" t="s">
        <v>9189</v>
      </c>
      <c r="B6055">
        <v>667699</v>
      </c>
      <c r="C6055">
        <v>10000</v>
      </c>
      <c r="D6055">
        <v>10000</v>
      </c>
      <c r="E6055" t="s">
        <v>1808</v>
      </c>
      <c r="F6055" t="s">
        <v>1804</v>
      </c>
      <c r="G6055" t="s">
        <v>9116</v>
      </c>
      <c r="H6055" t="s">
        <v>2388</v>
      </c>
    </row>
    <row r="6056" spans="1:8" x14ac:dyDescent="0.45">
      <c r="A6056" t="s">
        <v>9190</v>
      </c>
      <c r="B6056">
        <v>667699</v>
      </c>
      <c r="C6056">
        <v>10000</v>
      </c>
      <c r="D6056">
        <v>10000</v>
      </c>
      <c r="E6056" t="s">
        <v>1808</v>
      </c>
      <c r="F6056" t="s">
        <v>1804</v>
      </c>
      <c r="G6056" t="s">
        <v>9116</v>
      </c>
      <c r="H6056" t="s">
        <v>2388</v>
      </c>
    </row>
    <row r="6057" spans="1:8" x14ac:dyDescent="0.45">
      <c r="A6057" t="s">
        <v>9191</v>
      </c>
      <c r="B6057">
        <v>667699</v>
      </c>
      <c r="C6057">
        <v>10000</v>
      </c>
      <c r="D6057">
        <v>10000</v>
      </c>
      <c r="E6057" t="s">
        <v>1808</v>
      </c>
      <c r="F6057" t="s">
        <v>1804</v>
      </c>
      <c r="G6057" t="s">
        <v>9116</v>
      </c>
      <c r="H6057" t="s">
        <v>2388</v>
      </c>
    </row>
    <row r="6058" spans="1:8" x14ac:dyDescent="0.45">
      <c r="A6058" t="s">
        <v>9192</v>
      </c>
      <c r="B6058">
        <v>667699</v>
      </c>
      <c r="C6058">
        <v>10000</v>
      </c>
      <c r="D6058">
        <v>10000</v>
      </c>
      <c r="E6058" t="s">
        <v>1808</v>
      </c>
      <c r="F6058" t="s">
        <v>1804</v>
      </c>
      <c r="G6058" t="s">
        <v>9116</v>
      </c>
      <c r="H6058" t="s">
        <v>2388</v>
      </c>
    </row>
    <row r="6059" spans="1:8" x14ac:dyDescent="0.45">
      <c r="A6059" t="s">
        <v>9193</v>
      </c>
      <c r="B6059">
        <v>667699</v>
      </c>
      <c r="C6059">
        <v>10000</v>
      </c>
      <c r="D6059">
        <v>10000</v>
      </c>
      <c r="E6059" t="s">
        <v>1808</v>
      </c>
      <c r="F6059" t="s">
        <v>1804</v>
      </c>
      <c r="G6059" t="s">
        <v>9116</v>
      </c>
      <c r="H6059" t="s">
        <v>2388</v>
      </c>
    </row>
    <row r="6060" spans="1:8" x14ac:dyDescent="0.45">
      <c r="A6060" t="s">
        <v>9194</v>
      </c>
      <c r="B6060">
        <v>667699</v>
      </c>
      <c r="C6060">
        <v>10000</v>
      </c>
      <c r="D6060">
        <v>10000</v>
      </c>
      <c r="E6060" t="s">
        <v>1808</v>
      </c>
      <c r="F6060" t="s">
        <v>1804</v>
      </c>
      <c r="G6060" t="s">
        <v>9116</v>
      </c>
      <c r="H6060" t="s">
        <v>2388</v>
      </c>
    </row>
    <row r="6061" spans="1:8" x14ac:dyDescent="0.45">
      <c r="A6061" t="s">
        <v>9195</v>
      </c>
      <c r="B6061">
        <v>667699</v>
      </c>
      <c r="C6061">
        <v>10000</v>
      </c>
      <c r="D6061">
        <v>10000</v>
      </c>
      <c r="E6061" t="s">
        <v>1808</v>
      </c>
      <c r="F6061" t="s">
        <v>1804</v>
      </c>
      <c r="G6061" t="s">
        <v>9116</v>
      </c>
      <c r="H6061" t="s">
        <v>2388</v>
      </c>
    </row>
    <row r="6062" spans="1:8" x14ac:dyDescent="0.45">
      <c r="A6062" t="s">
        <v>9196</v>
      </c>
      <c r="B6062">
        <v>667699</v>
      </c>
      <c r="C6062">
        <v>10000</v>
      </c>
      <c r="D6062">
        <v>10000</v>
      </c>
      <c r="E6062" t="s">
        <v>1808</v>
      </c>
      <c r="F6062" t="s">
        <v>1804</v>
      </c>
      <c r="G6062" t="s">
        <v>9116</v>
      </c>
      <c r="H6062" t="s">
        <v>2388</v>
      </c>
    </row>
    <row r="6063" spans="1:8" x14ac:dyDescent="0.45">
      <c r="A6063" t="s">
        <v>9197</v>
      </c>
      <c r="B6063">
        <v>667699</v>
      </c>
      <c r="C6063">
        <v>10000</v>
      </c>
      <c r="D6063">
        <v>10000</v>
      </c>
      <c r="E6063" t="s">
        <v>1808</v>
      </c>
      <c r="F6063" t="s">
        <v>1804</v>
      </c>
      <c r="G6063" t="s">
        <v>9116</v>
      </c>
      <c r="H6063" t="s">
        <v>2388</v>
      </c>
    </row>
    <row r="6064" spans="1:8" x14ac:dyDescent="0.45">
      <c r="A6064" t="s">
        <v>9198</v>
      </c>
      <c r="B6064">
        <v>667699</v>
      </c>
      <c r="C6064">
        <v>10000</v>
      </c>
      <c r="D6064">
        <v>10000</v>
      </c>
      <c r="E6064" t="s">
        <v>1808</v>
      </c>
      <c r="F6064" t="s">
        <v>1804</v>
      </c>
      <c r="G6064" t="s">
        <v>9116</v>
      </c>
      <c r="H6064" t="s">
        <v>2388</v>
      </c>
    </row>
    <row r="6065" spans="1:8" x14ac:dyDescent="0.45">
      <c r="A6065" t="s">
        <v>9199</v>
      </c>
      <c r="B6065">
        <v>667699</v>
      </c>
      <c r="C6065">
        <v>10000</v>
      </c>
      <c r="D6065">
        <v>10000</v>
      </c>
      <c r="E6065" t="s">
        <v>1808</v>
      </c>
      <c r="F6065" t="s">
        <v>1804</v>
      </c>
      <c r="G6065" t="s">
        <v>9116</v>
      </c>
      <c r="H6065" t="s">
        <v>2388</v>
      </c>
    </row>
    <row r="6066" spans="1:8" x14ac:dyDescent="0.45">
      <c r="A6066" t="s">
        <v>9200</v>
      </c>
      <c r="B6066">
        <v>667699</v>
      </c>
      <c r="C6066">
        <v>10000</v>
      </c>
      <c r="D6066">
        <v>10000</v>
      </c>
      <c r="E6066" t="s">
        <v>1808</v>
      </c>
      <c r="F6066" t="s">
        <v>1804</v>
      </c>
      <c r="G6066" t="s">
        <v>9116</v>
      </c>
      <c r="H6066" t="s">
        <v>2388</v>
      </c>
    </row>
    <row r="6067" spans="1:8" x14ac:dyDescent="0.45">
      <c r="A6067" t="s">
        <v>9201</v>
      </c>
      <c r="B6067">
        <v>667699</v>
      </c>
      <c r="C6067">
        <v>10000</v>
      </c>
      <c r="D6067">
        <v>10000</v>
      </c>
      <c r="E6067" t="s">
        <v>1808</v>
      </c>
      <c r="F6067" t="s">
        <v>1804</v>
      </c>
      <c r="G6067" t="s">
        <v>9116</v>
      </c>
      <c r="H6067" t="s">
        <v>2388</v>
      </c>
    </row>
    <row r="6068" spans="1:8" x14ac:dyDescent="0.45">
      <c r="A6068" t="s">
        <v>9202</v>
      </c>
      <c r="B6068">
        <v>667699</v>
      </c>
      <c r="C6068">
        <v>10000</v>
      </c>
      <c r="D6068">
        <v>10000</v>
      </c>
      <c r="E6068" t="s">
        <v>1808</v>
      </c>
      <c r="F6068" t="s">
        <v>1804</v>
      </c>
      <c r="G6068" t="s">
        <v>9116</v>
      </c>
      <c r="H6068" t="s">
        <v>2388</v>
      </c>
    </row>
    <row r="6069" spans="1:8" x14ac:dyDescent="0.45">
      <c r="A6069" t="s">
        <v>9203</v>
      </c>
      <c r="B6069">
        <v>667699</v>
      </c>
      <c r="C6069">
        <v>10000</v>
      </c>
      <c r="D6069">
        <v>10000</v>
      </c>
      <c r="E6069" t="s">
        <v>1808</v>
      </c>
      <c r="F6069" t="s">
        <v>1804</v>
      </c>
      <c r="G6069" t="s">
        <v>9116</v>
      </c>
      <c r="H6069" t="s">
        <v>2388</v>
      </c>
    </row>
    <row r="6070" spans="1:8" x14ac:dyDescent="0.45">
      <c r="A6070" t="s">
        <v>9204</v>
      </c>
      <c r="B6070">
        <v>667699</v>
      </c>
      <c r="C6070">
        <v>10000</v>
      </c>
      <c r="D6070">
        <v>10000</v>
      </c>
      <c r="E6070" t="s">
        <v>1808</v>
      </c>
      <c r="F6070" t="s">
        <v>1804</v>
      </c>
      <c r="G6070" t="s">
        <v>9116</v>
      </c>
      <c r="H6070" t="s">
        <v>2388</v>
      </c>
    </row>
    <row r="6071" spans="1:8" x14ac:dyDescent="0.45">
      <c r="A6071" t="s">
        <v>9205</v>
      </c>
      <c r="B6071">
        <v>667699</v>
      </c>
      <c r="C6071">
        <v>10000</v>
      </c>
      <c r="D6071">
        <v>10000</v>
      </c>
      <c r="E6071" t="s">
        <v>1808</v>
      </c>
      <c r="F6071" t="s">
        <v>1804</v>
      </c>
      <c r="G6071" t="s">
        <v>9116</v>
      </c>
      <c r="H6071" t="s">
        <v>2388</v>
      </c>
    </row>
    <row r="6072" spans="1:8" x14ac:dyDescent="0.45">
      <c r="A6072" t="s">
        <v>9206</v>
      </c>
      <c r="B6072">
        <v>667699</v>
      </c>
      <c r="C6072">
        <v>10000</v>
      </c>
      <c r="D6072">
        <v>10000</v>
      </c>
      <c r="E6072" t="s">
        <v>1808</v>
      </c>
      <c r="F6072" t="s">
        <v>1804</v>
      </c>
      <c r="G6072" t="s">
        <v>9116</v>
      </c>
      <c r="H6072" t="s">
        <v>2388</v>
      </c>
    </row>
    <row r="6073" spans="1:8" x14ac:dyDescent="0.45">
      <c r="A6073" t="s">
        <v>9207</v>
      </c>
      <c r="B6073">
        <v>667699</v>
      </c>
      <c r="C6073">
        <v>10000</v>
      </c>
      <c r="D6073">
        <v>10000</v>
      </c>
      <c r="E6073" t="s">
        <v>1808</v>
      </c>
      <c r="F6073" t="s">
        <v>1804</v>
      </c>
      <c r="G6073" t="s">
        <v>9116</v>
      </c>
      <c r="H6073" t="s">
        <v>2388</v>
      </c>
    </row>
    <row r="6074" spans="1:8" x14ac:dyDescent="0.45">
      <c r="A6074" t="s">
        <v>9208</v>
      </c>
      <c r="B6074">
        <v>667699</v>
      </c>
      <c r="C6074">
        <v>10000</v>
      </c>
      <c r="D6074">
        <v>10000</v>
      </c>
      <c r="E6074" t="s">
        <v>1808</v>
      </c>
      <c r="F6074" t="s">
        <v>1804</v>
      </c>
      <c r="G6074" t="s">
        <v>9116</v>
      </c>
      <c r="H6074" t="s">
        <v>2388</v>
      </c>
    </row>
    <row r="6075" spans="1:8" x14ac:dyDescent="0.45">
      <c r="A6075" t="s">
        <v>9209</v>
      </c>
      <c r="B6075">
        <v>667707</v>
      </c>
      <c r="C6075">
        <v>10000</v>
      </c>
      <c r="D6075">
        <v>28</v>
      </c>
      <c r="E6075" t="s">
        <v>1837</v>
      </c>
      <c r="F6075" t="s">
        <v>2670</v>
      </c>
      <c r="G6075" t="s">
        <v>9210</v>
      </c>
      <c r="H6075" t="s">
        <v>2388</v>
      </c>
    </row>
    <row r="6076" spans="1:8" x14ac:dyDescent="0.45">
      <c r="A6076" t="s">
        <v>9211</v>
      </c>
      <c r="B6076">
        <v>667707</v>
      </c>
      <c r="C6076">
        <v>10000</v>
      </c>
      <c r="D6076">
        <v>862</v>
      </c>
      <c r="E6076" t="s">
        <v>1837</v>
      </c>
      <c r="F6076" t="s">
        <v>2183</v>
      </c>
      <c r="G6076" t="s">
        <v>9210</v>
      </c>
      <c r="H6076" t="s">
        <v>2388</v>
      </c>
    </row>
    <row r="6077" spans="1:8" x14ac:dyDescent="0.45">
      <c r="A6077" t="s">
        <v>9212</v>
      </c>
      <c r="B6077">
        <v>667707</v>
      </c>
      <c r="C6077">
        <v>10000</v>
      </c>
      <c r="D6077">
        <v>21</v>
      </c>
      <c r="E6077" t="s">
        <v>1837</v>
      </c>
      <c r="F6077" t="s">
        <v>2670</v>
      </c>
      <c r="G6077" t="s">
        <v>9210</v>
      </c>
      <c r="H6077" t="s">
        <v>2388</v>
      </c>
    </row>
    <row r="6078" spans="1:8" x14ac:dyDescent="0.45">
      <c r="A6078" t="s">
        <v>9213</v>
      </c>
      <c r="B6078">
        <v>667707</v>
      </c>
      <c r="C6078">
        <v>10000</v>
      </c>
      <c r="D6078">
        <v>3688</v>
      </c>
      <c r="E6078" t="s">
        <v>1891</v>
      </c>
      <c r="F6078" t="s">
        <v>1892</v>
      </c>
      <c r="G6078" t="s">
        <v>9210</v>
      </c>
      <c r="H6078" t="s">
        <v>2388</v>
      </c>
    </row>
    <row r="6079" spans="1:8" x14ac:dyDescent="0.45">
      <c r="A6079" t="s">
        <v>9214</v>
      </c>
      <c r="B6079">
        <v>667707</v>
      </c>
      <c r="C6079">
        <v>10000</v>
      </c>
      <c r="D6079">
        <v>3688</v>
      </c>
      <c r="E6079" t="s">
        <v>1808</v>
      </c>
      <c r="F6079" t="s">
        <v>1804</v>
      </c>
      <c r="G6079" t="s">
        <v>9210</v>
      </c>
      <c r="H6079" t="s">
        <v>2388</v>
      </c>
    </row>
    <row r="6080" spans="1:8" x14ac:dyDescent="0.45">
      <c r="A6080" t="s">
        <v>9215</v>
      </c>
      <c r="B6080">
        <v>667707</v>
      </c>
      <c r="C6080">
        <v>10000</v>
      </c>
      <c r="D6080">
        <v>7960</v>
      </c>
      <c r="E6080" t="s">
        <v>1837</v>
      </c>
      <c r="F6080" t="s">
        <v>1972</v>
      </c>
      <c r="G6080" t="s">
        <v>9210</v>
      </c>
      <c r="H6080" t="s">
        <v>2388</v>
      </c>
    </row>
    <row r="6081" spans="1:8" x14ac:dyDescent="0.45">
      <c r="A6081" t="s">
        <v>9216</v>
      </c>
      <c r="B6081">
        <v>667707</v>
      </c>
      <c r="C6081">
        <v>10000</v>
      </c>
      <c r="D6081">
        <v>9316</v>
      </c>
      <c r="E6081" t="s">
        <v>1837</v>
      </c>
      <c r="F6081" t="s">
        <v>1838</v>
      </c>
      <c r="G6081" t="s">
        <v>9210</v>
      </c>
      <c r="H6081" t="s">
        <v>2388</v>
      </c>
    </row>
    <row r="6082" spans="1:8" x14ac:dyDescent="0.45">
      <c r="A6082" t="s">
        <v>9217</v>
      </c>
      <c r="B6082">
        <v>667707</v>
      </c>
      <c r="C6082">
        <v>10000</v>
      </c>
      <c r="D6082">
        <v>165</v>
      </c>
      <c r="E6082" t="s">
        <v>1888</v>
      </c>
      <c r="F6082" t="s">
        <v>2196</v>
      </c>
      <c r="G6082" t="s">
        <v>9210</v>
      </c>
      <c r="H6082" t="s">
        <v>2388</v>
      </c>
    </row>
    <row r="6083" spans="1:8" x14ac:dyDescent="0.45">
      <c r="A6083" t="s">
        <v>9218</v>
      </c>
      <c r="B6083">
        <v>667707</v>
      </c>
      <c r="C6083">
        <v>10000</v>
      </c>
      <c r="D6083">
        <v>7653</v>
      </c>
      <c r="E6083" t="s">
        <v>1837</v>
      </c>
      <c r="F6083" t="s">
        <v>1972</v>
      </c>
      <c r="G6083" t="s">
        <v>9210</v>
      </c>
      <c r="H6083" t="s">
        <v>2388</v>
      </c>
    </row>
    <row r="6084" spans="1:8" x14ac:dyDescent="0.45">
      <c r="A6084" t="s">
        <v>9219</v>
      </c>
      <c r="B6084">
        <v>667707</v>
      </c>
      <c r="C6084">
        <v>10000</v>
      </c>
      <c r="D6084">
        <v>10000</v>
      </c>
      <c r="E6084" t="s">
        <v>1891</v>
      </c>
      <c r="F6084" t="s">
        <v>3405</v>
      </c>
      <c r="G6084" t="s">
        <v>9210</v>
      </c>
      <c r="H6084" t="s">
        <v>2388</v>
      </c>
    </row>
    <row r="6085" spans="1:8" x14ac:dyDescent="0.45">
      <c r="A6085" t="s">
        <v>9220</v>
      </c>
      <c r="B6085">
        <v>667707</v>
      </c>
      <c r="C6085">
        <v>10000</v>
      </c>
      <c r="D6085">
        <v>10000</v>
      </c>
      <c r="E6085" t="s">
        <v>1808</v>
      </c>
      <c r="F6085" t="s">
        <v>1804</v>
      </c>
      <c r="G6085" t="s">
        <v>9210</v>
      </c>
      <c r="H6085" t="s">
        <v>2388</v>
      </c>
    </row>
    <row r="6086" spans="1:8" x14ac:dyDescent="0.45">
      <c r="A6086" t="s">
        <v>9221</v>
      </c>
      <c r="B6086">
        <v>667707</v>
      </c>
      <c r="C6086">
        <v>10000</v>
      </c>
      <c r="D6086">
        <v>10000</v>
      </c>
      <c r="E6086" t="s">
        <v>1808</v>
      </c>
      <c r="F6086" t="s">
        <v>1804</v>
      </c>
      <c r="G6086" t="s">
        <v>9210</v>
      </c>
      <c r="H6086" t="s">
        <v>2388</v>
      </c>
    </row>
    <row r="6087" spans="1:8" x14ac:dyDescent="0.45">
      <c r="A6087" t="s">
        <v>9222</v>
      </c>
      <c r="B6087">
        <v>667707</v>
      </c>
      <c r="C6087">
        <v>10000</v>
      </c>
      <c r="D6087">
        <v>10000</v>
      </c>
      <c r="E6087" t="s">
        <v>1808</v>
      </c>
      <c r="F6087" t="s">
        <v>1804</v>
      </c>
      <c r="G6087" t="s">
        <v>9210</v>
      </c>
      <c r="H6087" t="s">
        <v>2388</v>
      </c>
    </row>
    <row r="6088" spans="1:8" x14ac:dyDescent="0.45">
      <c r="A6088" t="s">
        <v>9223</v>
      </c>
      <c r="B6088">
        <v>667707</v>
      </c>
      <c r="C6088">
        <v>10000</v>
      </c>
      <c r="D6088">
        <v>10000</v>
      </c>
      <c r="E6088" t="s">
        <v>1808</v>
      </c>
      <c r="F6088" t="s">
        <v>1804</v>
      </c>
      <c r="G6088" t="s">
        <v>9210</v>
      </c>
      <c r="H6088" t="s">
        <v>2388</v>
      </c>
    </row>
    <row r="6089" spans="1:8" x14ac:dyDescent="0.45">
      <c r="A6089" t="s">
        <v>9224</v>
      </c>
      <c r="B6089">
        <v>667707</v>
      </c>
      <c r="C6089">
        <v>10000</v>
      </c>
      <c r="D6089">
        <v>10000</v>
      </c>
      <c r="E6089" t="s">
        <v>1808</v>
      </c>
      <c r="F6089" t="s">
        <v>1804</v>
      </c>
      <c r="G6089" t="s">
        <v>9210</v>
      </c>
      <c r="H6089" t="s">
        <v>2388</v>
      </c>
    </row>
    <row r="6090" spans="1:8" x14ac:dyDescent="0.45">
      <c r="A6090" t="s">
        <v>9225</v>
      </c>
      <c r="B6090">
        <v>667707</v>
      </c>
      <c r="C6090">
        <v>10000</v>
      </c>
      <c r="D6090">
        <v>10000</v>
      </c>
      <c r="E6090" t="s">
        <v>1808</v>
      </c>
      <c r="F6090" t="s">
        <v>1804</v>
      </c>
      <c r="G6090" t="s">
        <v>9210</v>
      </c>
      <c r="H6090" t="s">
        <v>2388</v>
      </c>
    </row>
    <row r="6091" spans="1:8" x14ac:dyDescent="0.45">
      <c r="A6091" t="s">
        <v>9226</v>
      </c>
      <c r="B6091">
        <v>667707</v>
      </c>
      <c r="C6091">
        <v>10000</v>
      </c>
      <c r="D6091">
        <v>10000</v>
      </c>
      <c r="E6091" t="s">
        <v>1808</v>
      </c>
      <c r="F6091" t="s">
        <v>1804</v>
      </c>
      <c r="G6091" t="s">
        <v>9210</v>
      </c>
      <c r="H6091" t="s">
        <v>2388</v>
      </c>
    </row>
    <row r="6092" spans="1:8" x14ac:dyDescent="0.45">
      <c r="A6092" t="s">
        <v>9227</v>
      </c>
      <c r="B6092">
        <v>667707</v>
      </c>
      <c r="C6092">
        <v>10000</v>
      </c>
      <c r="D6092">
        <v>10000</v>
      </c>
      <c r="E6092" t="s">
        <v>1808</v>
      </c>
      <c r="F6092" t="s">
        <v>1804</v>
      </c>
      <c r="G6092" t="s">
        <v>9210</v>
      </c>
      <c r="H6092" t="s">
        <v>2388</v>
      </c>
    </row>
    <row r="6093" spans="1:8" x14ac:dyDescent="0.45">
      <c r="A6093" t="s">
        <v>9228</v>
      </c>
      <c r="B6093">
        <v>667707</v>
      </c>
      <c r="C6093">
        <v>10000</v>
      </c>
      <c r="D6093">
        <v>10000</v>
      </c>
      <c r="E6093" t="s">
        <v>1808</v>
      </c>
      <c r="F6093" t="s">
        <v>1804</v>
      </c>
      <c r="G6093" t="s">
        <v>9210</v>
      </c>
      <c r="H6093" t="s">
        <v>2388</v>
      </c>
    </row>
    <row r="6094" spans="1:8" x14ac:dyDescent="0.45">
      <c r="A6094" t="s">
        <v>9229</v>
      </c>
      <c r="B6094">
        <v>667707</v>
      </c>
      <c r="C6094">
        <v>10000</v>
      </c>
      <c r="D6094">
        <v>10000</v>
      </c>
      <c r="E6094" t="s">
        <v>1808</v>
      </c>
      <c r="F6094" t="s">
        <v>1804</v>
      </c>
      <c r="G6094" t="s">
        <v>9210</v>
      </c>
      <c r="H6094" t="s">
        <v>2388</v>
      </c>
    </row>
    <row r="6095" spans="1:8" x14ac:dyDescent="0.45">
      <c r="A6095" t="s">
        <v>9230</v>
      </c>
      <c r="B6095">
        <v>667707</v>
      </c>
      <c r="C6095">
        <v>10000</v>
      </c>
      <c r="D6095">
        <v>10000</v>
      </c>
      <c r="E6095" t="s">
        <v>1808</v>
      </c>
      <c r="F6095" t="s">
        <v>1804</v>
      </c>
      <c r="G6095" t="s">
        <v>9210</v>
      </c>
      <c r="H6095" t="s">
        <v>2388</v>
      </c>
    </row>
    <row r="6096" spans="1:8" x14ac:dyDescent="0.45">
      <c r="A6096" t="s">
        <v>9231</v>
      </c>
      <c r="B6096">
        <v>667707</v>
      </c>
      <c r="C6096">
        <v>10000</v>
      </c>
      <c r="D6096">
        <v>10000</v>
      </c>
      <c r="E6096" t="s">
        <v>1808</v>
      </c>
      <c r="F6096" t="s">
        <v>1804</v>
      </c>
      <c r="G6096" t="s">
        <v>9210</v>
      </c>
      <c r="H6096" t="s">
        <v>2388</v>
      </c>
    </row>
    <row r="6097" spans="1:8" x14ac:dyDescent="0.45">
      <c r="A6097" t="s">
        <v>9232</v>
      </c>
      <c r="B6097">
        <v>667707</v>
      </c>
      <c r="C6097">
        <v>10000</v>
      </c>
      <c r="D6097">
        <v>10000</v>
      </c>
      <c r="E6097" t="s">
        <v>1808</v>
      </c>
      <c r="F6097" t="s">
        <v>1804</v>
      </c>
      <c r="G6097" t="s">
        <v>9210</v>
      </c>
      <c r="H6097" t="s">
        <v>2388</v>
      </c>
    </row>
    <row r="6098" spans="1:8" x14ac:dyDescent="0.45">
      <c r="A6098" t="s">
        <v>9233</v>
      </c>
      <c r="B6098">
        <v>667707</v>
      </c>
      <c r="C6098">
        <v>10000</v>
      </c>
      <c r="D6098">
        <v>10000</v>
      </c>
      <c r="E6098" t="s">
        <v>1808</v>
      </c>
      <c r="F6098" t="s">
        <v>1804</v>
      </c>
      <c r="G6098" t="s">
        <v>9210</v>
      </c>
      <c r="H6098" t="s">
        <v>2388</v>
      </c>
    </row>
    <row r="6099" spans="1:8" x14ac:dyDescent="0.45">
      <c r="A6099" t="s">
        <v>9234</v>
      </c>
      <c r="B6099">
        <v>667707</v>
      </c>
      <c r="C6099">
        <v>10000</v>
      </c>
      <c r="D6099">
        <v>10000</v>
      </c>
      <c r="E6099" t="s">
        <v>1808</v>
      </c>
      <c r="F6099" t="s">
        <v>1804</v>
      </c>
      <c r="G6099" t="s">
        <v>9210</v>
      </c>
      <c r="H6099" t="s">
        <v>2388</v>
      </c>
    </row>
    <row r="6100" spans="1:8" x14ac:dyDescent="0.45">
      <c r="A6100" t="s">
        <v>9235</v>
      </c>
      <c r="B6100">
        <v>667707</v>
      </c>
      <c r="C6100">
        <v>10000</v>
      </c>
      <c r="D6100">
        <v>10000</v>
      </c>
      <c r="E6100" t="s">
        <v>1808</v>
      </c>
      <c r="F6100" t="s">
        <v>1804</v>
      </c>
      <c r="G6100" t="s">
        <v>9210</v>
      </c>
      <c r="H6100" t="s">
        <v>2388</v>
      </c>
    </row>
    <row r="6101" spans="1:8" x14ac:dyDescent="0.45">
      <c r="A6101" t="s">
        <v>9236</v>
      </c>
      <c r="B6101">
        <v>667707</v>
      </c>
      <c r="C6101">
        <v>10000</v>
      </c>
      <c r="D6101">
        <v>10000</v>
      </c>
      <c r="E6101" t="s">
        <v>1808</v>
      </c>
      <c r="F6101" t="s">
        <v>1804</v>
      </c>
      <c r="G6101" t="s">
        <v>9210</v>
      </c>
      <c r="H6101" t="s">
        <v>2388</v>
      </c>
    </row>
    <row r="6102" spans="1:8" x14ac:dyDescent="0.45">
      <c r="A6102" t="s">
        <v>9237</v>
      </c>
      <c r="B6102">
        <v>667707</v>
      </c>
      <c r="C6102">
        <v>10000</v>
      </c>
      <c r="D6102">
        <v>10000</v>
      </c>
      <c r="E6102" t="s">
        <v>1808</v>
      </c>
      <c r="F6102" t="s">
        <v>1804</v>
      </c>
      <c r="G6102" t="s">
        <v>9210</v>
      </c>
      <c r="H6102" t="s">
        <v>2388</v>
      </c>
    </row>
    <row r="6103" spans="1:8" x14ac:dyDescent="0.45">
      <c r="A6103" t="s">
        <v>9238</v>
      </c>
      <c r="B6103">
        <v>667707</v>
      </c>
      <c r="C6103">
        <v>10000</v>
      </c>
      <c r="D6103">
        <v>10000</v>
      </c>
      <c r="E6103" t="s">
        <v>1808</v>
      </c>
      <c r="F6103" t="s">
        <v>1804</v>
      </c>
      <c r="G6103" t="s">
        <v>9210</v>
      </c>
      <c r="H6103" t="s">
        <v>2388</v>
      </c>
    </row>
    <row r="6104" spans="1:8" x14ac:dyDescent="0.45">
      <c r="A6104" t="s">
        <v>9239</v>
      </c>
      <c r="B6104">
        <v>667707</v>
      </c>
      <c r="C6104">
        <v>10000</v>
      </c>
      <c r="D6104">
        <v>10000</v>
      </c>
      <c r="E6104" t="s">
        <v>1808</v>
      </c>
      <c r="F6104" t="s">
        <v>1804</v>
      </c>
      <c r="G6104" t="s">
        <v>9210</v>
      </c>
      <c r="H6104" t="s">
        <v>2388</v>
      </c>
    </row>
    <row r="6105" spans="1:8" x14ac:dyDescent="0.45">
      <c r="A6105" t="s">
        <v>9240</v>
      </c>
      <c r="B6105">
        <v>667707</v>
      </c>
      <c r="C6105">
        <v>10000</v>
      </c>
      <c r="D6105">
        <v>10000</v>
      </c>
      <c r="E6105" t="s">
        <v>1808</v>
      </c>
      <c r="F6105" t="s">
        <v>1804</v>
      </c>
      <c r="G6105" t="s">
        <v>9210</v>
      </c>
      <c r="H6105" t="s">
        <v>2388</v>
      </c>
    </row>
    <row r="6106" spans="1:8" x14ac:dyDescent="0.45">
      <c r="A6106" t="s">
        <v>9241</v>
      </c>
      <c r="B6106">
        <v>667707</v>
      </c>
      <c r="C6106">
        <v>10000</v>
      </c>
      <c r="D6106">
        <v>10000</v>
      </c>
      <c r="E6106" t="s">
        <v>1808</v>
      </c>
      <c r="F6106" t="s">
        <v>1804</v>
      </c>
      <c r="G6106" t="s">
        <v>9210</v>
      </c>
      <c r="H6106" t="s">
        <v>2388</v>
      </c>
    </row>
    <row r="6107" spans="1:8" x14ac:dyDescent="0.45">
      <c r="A6107" t="s">
        <v>9242</v>
      </c>
      <c r="B6107">
        <v>667707</v>
      </c>
      <c r="C6107">
        <v>10000</v>
      </c>
      <c r="D6107">
        <v>10000</v>
      </c>
      <c r="E6107" t="s">
        <v>1808</v>
      </c>
      <c r="F6107" t="s">
        <v>1804</v>
      </c>
      <c r="G6107" t="s">
        <v>9210</v>
      </c>
      <c r="H6107" t="s">
        <v>2388</v>
      </c>
    </row>
    <row r="6108" spans="1:8" x14ac:dyDescent="0.45">
      <c r="A6108" t="s">
        <v>9243</v>
      </c>
      <c r="B6108">
        <v>667707</v>
      </c>
      <c r="C6108">
        <v>10000</v>
      </c>
      <c r="D6108">
        <v>10000</v>
      </c>
      <c r="E6108" t="s">
        <v>1808</v>
      </c>
      <c r="F6108" t="s">
        <v>1804</v>
      </c>
      <c r="G6108" t="s">
        <v>9210</v>
      </c>
      <c r="H6108" t="s">
        <v>2388</v>
      </c>
    </row>
    <row r="6109" spans="1:8" x14ac:dyDescent="0.45">
      <c r="A6109" t="s">
        <v>9244</v>
      </c>
      <c r="B6109">
        <v>667707</v>
      </c>
      <c r="C6109">
        <v>10000</v>
      </c>
      <c r="D6109">
        <v>10000</v>
      </c>
      <c r="E6109" t="s">
        <v>1808</v>
      </c>
      <c r="F6109" t="s">
        <v>1804</v>
      </c>
      <c r="G6109" t="s">
        <v>9210</v>
      </c>
      <c r="H6109" t="s">
        <v>2388</v>
      </c>
    </row>
    <row r="6110" spans="1:8" x14ac:dyDescent="0.45">
      <c r="A6110" t="s">
        <v>9245</v>
      </c>
      <c r="B6110">
        <v>667707</v>
      </c>
      <c r="C6110">
        <v>10000</v>
      </c>
      <c r="D6110">
        <v>10000</v>
      </c>
      <c r="E6110" t="s">
        <v>1808</v>
      </c>
      <c r="F6110" t="s">
        <v>1804</v>
      </c>
      <c r="G6110" t="s">
        <v>9210</v>
      </c>
      <c r="H6110" t="s">
        <v>2388</v>
      </c>
    </row>
    <row r="6111" spans="1:8" x14ac:dyDescent="0.45">
      <c r="A6111" t="s">
        <v>9246</v>
      </c>
      <c r="B6111">
        <v>667707</v>
      </c>
      <c r="C6111">
        <v>10000</v>
      </c>
      <c r="D6111">
        <v>10000</v>
      </c>
      <c r="E6111" t="s">
        <v>1808</v>
      </c>
      <c r="F6111" t="s">
        <v>1804</v>
      </c>
      <c r="G6111" t="s">
        <v>9210</v>
      </c>
      <c r="H6111" t="s">
        <v>2388</v>
      </c>
    </row>
    <row r="6112" spans="1:8" x14ac:dyDescent="0.45">
      <c r="A6112" t="s">
        <v>9247</v>
      </c>
      <c r="B6112">
        <v>667707</v>
      </c>
      <c r="C6112">
        <v>10000</v>
      </c>
      <c r="D6112">
        <v>10000</v>
      </c>
      <c r="E6112" t="s">
        <v>1808</v>
      </c>
      <c r="F6112" t="s">
        <v>1804</v>
      </c>
      <c r="G6112" t="s">
        <v>9210</v>
      </c>
      <c r="H6112" t="s">
        <v>2388</v>
      </c>
    </row>
    <row r="6113" spans="1:8" x14ac:dyDescent="0.45">
      <c r="A6113" t="s">
        <v>9248</v>
      </c>
      <c r="B6113">
        <v>667707</v>
      </c>
      <c r="C6113">
        <v>10000</v>
      </c>
      <c r="D6113">
        <v>10000</v>
      </c>
      <c r="E6113" t="s">
        <v>1808</v>
      </c>
      <c r="F6113" t="s">
        <v>1804</v>
      </c>
      <c r="G6113" t="s">
        <v>9210</v>
      </c>
      <c r="H6113" t="s">
        <v>2388</v>
      </c>
    </row>
    <row r="6114" spans="1:8" x14ac:dyDescent="0.45">
      <c r="A6114" t="s">
        <v>9249</v>
      </c>
      <c r="B6114">
        <v>667707</v>
      </c>
      <c r="C6114">
        <v>10000</v>
      </c>
      <c r="D6114">
        <v>10000</v>
      </c>
      <c r="E6114" t="s">
        <v>1808</v>
      </c>
      <c r="F6114" t="s">
        <v>1804</v>
      </c>
      <c r="G6114" t="s">
        <v>9210</v>
      </c>
      <c r="H6114" t="s">
        <v>2388</v>
      </c>
    </row>
    <row r="6115" spans="1:8" x14ac:dyDescent="0.45">
      <c r="A6115" t="s">
        <v>9250</v>
      </c>
      <c r="B6115">
        <v>667707</v>
      </c>
      <c r="C6115">
        <v>10000</v>
      </c>
      <c r="D6115">
        <v>10000</v>
      </c>
      <c r="E6115" t="s">
        <v>1808</v>
      </c>
      <c r="F6115" t="s">
        <v>1804</v>
      </c>
      <c r="G6115" t="s">
        <v>9210</v>
      </c>
      <c r="H6115" t="s">
        <v>2388</v>
      </c>
    </row>
    <row r="6116" spans="1:8" x14ac:dyDescent="0.45">
      <c r="A6116" t="s">
        <v>9251</v>
      </c>
      <c r="B6116">
        <v>667707</v>
      </c>
      <c r="C6116">
        <v>10000</v>
      </c>
      <c r="D6116">
        <v>10000</v>
      </c>
      <c r="E6116" t="s">
        <v>1808</v>
      </c>
      <c r="F6116" t="s">
        <v>1804</v>
      </c>
      <c r="G6116" t="s">
        <v>9210</v>
      </c>
      <c r="H6116" t="s">
        <v>2388</v>
      </c>
    </row>
    <row r="6117" spans="1:8" x14ac:dyDescent="0.45">
      <c r="A6117" t="s">
        <v>9252</v>
      </c>
      <c r="B6117">
        <v>667707</v>
      </c>
      <c r="C6117">
        <v>10000</v>
      </c>
      <c r="D6117">
        <v>10000</v>
      </c>
      <c r="E6117" t="s">
        <v>1808</v>
      </c>
      <c r="F6117" t="s">
        <v>1804</v>
      </c>
      <c r="G6117" t="s">
        <v>9210</v>
      </c>
      <c r="H6117" t="s">
        <v>2388</v>
      </c>
    </row>
    <row r="6118" spans="1:8" x14ac:dyDescent="0.45">
      <c r="A6118" t="s">
        <v>9253</v>
      </c>
      <c r="B6118">
        <v>667707</v>
      </c>
      <c r="C6118">
        <v>10000</v>
      </c>
      <c r="D6118">
        <v>10000</v>
      </c>
      <c r="E6118" t="s">
        <v>1808</v>
      </c>
      <c r="F6118" t="s">
        <v>1804</v>
      </c>
      <c r="G6118" t="s">
        <v>9210</v>
      </c>
      <c r="H6118" t="s">
        <v>2388</v>
      </c>
    </row>
    <row r="6119" spans="1:8" x14ac:dyDescent="0.45">
      <c r="A6119" t="s">
        <v>9254</v>
      </c>
      <c r="B6119">
        <v>667707</v>
      </c>
      <c r="C6119">
        <v>10000</v>
      </c>
      <c r="D6119">
        <v>10000</v>
      </c>
      <c r="E6119" t="s">
        <v>1808</v>
      </c>
      <c r="F6119" t="s">
        <v>1804</v>
      </c>
      <c r="G6119" t="s">
        <v>9210</v>
      </c>
      <c r="H6119" t="s">
        <v>2388</v>
      </c>
    </row>
    <row r="6120" spans="1:8" x14ac:dyDescent="0.45">
      <c r="A6120" t="s">
        <v>9255</v>
      </c>
      <c r="B6120">
        <v>667707</v>
      </c>
      <c r="C6120">
        <v>10000</v>
      </c>
      <c r="D6120">
        <v>10000</v>
      </c>
      <c r="E6120" t="s">
        <v>1808</v>
      </c>
      <c r="F6120" t="s">
        <v>1804</v>
      </c>
      <c r="G6120" t="s">
        <v>9210</v>
      </c>
      <c r="H6120" t="s">
        <v>2388</v>
      </c>
    </row>
    <row r="6121" spans="1:8" x14ac:dyDescent="0.45">
      <c r="A6121" t="s">
        <v>9256</v>
      </c>
      <c r="B6121">
        <v>667707</v>
      </c>
      <c r="C6121">
        <v>10000</v>
      </c>
      <c r="D6121">
        <v>10000</v>
      </c>
      <c r="E6121" t="s">
        <v>1808</v>
      </c>
      <c r="F6121" t="s">
        <v>1804</v>
      </c>
      <c r="G6121" t="s">
        <v>9210</v>
      </c>
      <c r="H6121" t="s">
        <v>2388</v>
      </c>
    </row>
    <row r="6122" spans="1:8" x14ac:dyDescent="0.45">
      <c r="A6122" t="s">
        <v>9257</v>
      </c>
      <c r="B6122">
        <v>667707</v>
      </c>
      <c r="C6122">
        <v>10000</v>
      </c>
      <c r="D6122">
        <v>10000</v>
      </c>
      <c r="E6122" t="s">
        <v>1808</v>
      </c>
      <c r="F6122" t="s">
        <v>1804</v>
      </c>
      <c r="G6122" t="s">
        <v>9210</v>
      </c>
      <c r="H6122" t="s">
        <v>2388</v>
      </c>
    </row>
    <row r="6123" spans="1:8" x14ac:dyDescent="0.45">
      <c r="A6123" t="s">
        <v>9258</v>
      </c>
      <c r="B6123">
        <v>667707</v>
      </c>
      <c r="C6123">
        <v>10000</v>
      </c>
      <c r="D6123">
        <v>10000</v>
      </c>
      <c r="E6123" t="s">
        <v>1808</v>
      </c>
      <c r="F6123" t="s">
        <v>1804</v>
      </c>
      <c r="G6123" t="s">
        <v>9210</v>
      </c>
      <c r="H6123" t="s">
        <v>2388</v>
      </c>
    </row>
    <row r="6124" spans="1:8" x14ac:dyDescent="0.45">
      <c r="A6124" t="s">
        <v>9259</v>
      </c>
      <c r="B6124">
        <v>667707</v>
      </c>
      <c r="C6124">
        <v>10000</v>
      </c>
      <c r="D6124">
        <v>10000</v>
      </c>
      <c r="E6124" t="s">
        <v>1808</v>
      </c>
      <c r="F6124" t="s">
        <v>1804</v>
      </c>
      <c r="G6124" t="s">
        <v>9210</v>
      </c>
      <c r="H6124" t="s">
        <v>2388</v>
      </c>
    </row>
    <row r="6125" spans="1:8" x14ac:dyDescent="0.45">
      <c r="A6125" t="s">
        <v>9260</v>
      </c>
      <c r="B6125">
        <v>667707</v>
      </c>
      <c r="C6125">
        <v>10000</v>
      </c>
      <c r="D6125">
        <v>10000</v>
      </c>
      <c r="E6125" t="s">
        <v>1808</v>
      </c>
      <c r="F6125" t="s">
        <v>1804</v>
      </c>
      <c r="G6125" t="s">
        <v>9210</v>
      </c>
      <c r="H6125" t="s">
        <v>2388</v>
      </c>
    </row>
    <row r="6126" spans="1:8" x14ac:dyDescent="0.45">
      <c r="A6126" t="s">
        <v>9261</v>
      </c>
      <c r="B6126">
        <v>667707</v>
      </c>
      <c r="C6126">
        <v>10000</v>
      </c>
      <c r="D6126">
        <v>10000</v>
      </c>
      <c r="E6126" t="s">
        <v>1808</v>
      </c>
      <c r="F6126" t="s">
        <v>1804</v>
      </c>
      <c r="G6126" t="s">
        <v>9210</v>
      </c>
      <c r="H6126" t="s">
        <v>2388</v>
      </c>
    </row>
    <row r="6127" spans="1:8" x14ac:dyDescent="0.45">
      <c r="A6127" t="s">
        <v>9262</v>
      </c>
      <c r="B6127">
        <v>667707</v>
      </c>
      <c r="C6127">
        <v>10000</v>
      </c>
      <c r="D6127">
        <v>10000</v>
      </c>
      <c r="E6127" t="s">
        <v>1808</v>
      </c>
      <c r="F6127" t="s">
        <v>1804</v>
      </c>
      <c r="G6127" t="s">
        <v>9210</v>
      </c>
      <c r="H6127" t="s">
        <v>2388</v>
      </c>
    </row>
    <row r="6128" spans="1:8" x14ac:dyDescent="0.45">
      <c r="A6128" t="s">
        <v>9263</v>
      </c>
      <c r="B6128">
        <v>667707</v>
      </c>
      <c r="C6128">
        <v>10000</v>
      </c>
      <c r="D6128">
        <v>10000</v>
      </c>
      <c r="E6128" t="s">
        <v>1808</v>
      </c>
      <c r="F6128" t="s">
        <v>1804</v>
      </c>
      <c r="G6128" t="s">
        <v>9210</v>
      </c>
      <c r="H6128" t="s">
        <v>2388</v>
      </c>
    </row>
    <row r="6129" spans="1:8" x14ac:dyDescent="0.45">
      <c r="A6129" t="s">
        <v>9264</v>
      </c>
      <c r="B6129">
        <v>667707</v>
      </c>
      <c r="C6129">
        <v>10000</v>
      </c>
      <c r="D6129">
        <v>10000</v>
      </c>
      <c r="E6129" t="s">
        <v>1808</v>
      </c>
      <c r="F6129" t="s">
        <v>1804</v>
      </c>
      <c r="G6129" t="s">
        <v>9210</v>
      </c>
      <c r="H6129" t="s">
        <v>2388</v>
      </c>
    </row>
    <row r="6130" spans="1:8" x14ac:dyDescent="0.45">
      <c r="A6130" t="s">
        <v>9265</v>
      </c>
      <c r="B6130">
        <v>667707</v>
      </c>
      <c r="C6130">
        <v>10000</v>
      </c>
      <c r="D6130">
        <v>10000</v>
      </c>
      <c r="E6130" t="s">
        <v>1808</v>
      </c>
      <c r="F6130" t="s">
        <v>1804</v>
      </c>
      <c r="G6130" t="s">
        <v>9210</v>
      </c>
      <c r="H6130" t="s">
        <v>2388</v>
      </c>
    </row>
    <row r="6131" spans="1:8" x14ac:dyDescent="0.45">
      <c r="A6131" t="s">
        <v>9266</v>
      </c>
      <c r="B6131">
        <v>667707</v>
      </c>
      <c r="C6131">
        <v>10000</v>
      </c>
      <c r="D6131">
        <v>10000</v>
      </c>
      <c r="E6131" t="s">
        <v>1808</v>
      </c>
      <c r="F6131" t="s">
        <v>1804</v>
      </c>
      <c r="G6131" t="s">
        <v>9210</v>
      </c>
      <c r="H6131" t="s">
        <v>2388</v>
      </c>
    </row>
    <row r="6132" spans="1:8" x14ac:dyDescent="0.45">
      <c r="A6132" t="s">
        <v>9267</v>
      </c>
      <c r="B6132">
        <v>667707</v>
      </c>
      <c r="C6132">
        <v>10000</v>
      </c>
      <c r="D6132">
        <v>10000</v>
      </c>
      <c r="E6132" t="s">
        <v>1808</v>
      </c>
      <c r="F6132" t="s">
        <v>1804</v>
      </c>
      <c r="G6132" t="s">
        <v>9210</v>
      </c>
      <c r="H6132" t="s">
        <v>2388</v>
      </c>
    </row>
    <row r="6133" spans="1:8" x14ac:dyDescent="0.45">
      <c r="A6133" t="s">
        <v>9268</v>
      </c>
      <c r="B6133">
        <v>667707</v>
      </c>
      <c r="C6133">
        <v>10000</v>
      </c>
      <c r="D6133">
        <v>10000</v>
      </c>
      <c r="E6133" t="s">
        <v>1808</v>
      </c>
      <c r="F6133" t="s">
        <v>1804</v>
      </c>
      <c r="G6133" t="s">
        <v>9210</v>
      </c>
      <c r="H6133" t="s">
        <v>2388</v>
      </c>
    </row>
    <row r="6134" spans="1:8" x14ac:dyDescent="0.45">
      <c r="A6134" t="s">
        <v>9269</v>
      </c>
      <c r="B6134">
        <v>667725</v>
      </c>
      <c r="C6134">
        <v>10000</v>
      </c>
      <c r="D6134">
        <v>9997</v>
      </c>
      <c r="E6134" t="s">
        <v>1891</v>
      </c>
      <c r="F6134" t="s">
        <v>1892</v>
      </c>
      <c r="G6134" t="s">
        <v>9270</v>
      </c>
      <c r="H6134" t="s">
        <v>1810</v>
      </c>
    </row>
    <row r="6135" spans="1:8" x14ac:dyDescent="0.45">
      <c r="A6135" t="s">
        <v>9271</v>
      </c>
      <c r="B6135">
        <v>667725</v>
      </c>
      <c r="C6135">
        <v>10000</v>
      </c>
      <c r="D6135">
        <v>48</v>
      </c>
      <c r="E6135" t="s">
        <v>1837</v>
      </c>
      <c r="F6135" t="s">
        <v>1838</v>
      </c>
      <c r="G6135" t="s">
        <v>9270</v>
      </c>
      <c r="H6135" t="s">
        <v>1810</v>
      </c>
    </row>
    <row r="6136" spans="1:8" x14ac:dyDescent="0.45">
      <c r="A6136" t="s">
        <v>9272</v>
      </c>
      <c r="B6136">
        <v>667725</v>
      </c>
      <c r="C6136">
        <v>10000</v>
      </c>
      <c r="D6136">
        <v>41</v>
      </c>
      <c r="E6136" t="s">
        <v>1837</v>
      </c>
      <c r="F6136" t="s">
        <v>2670</v>
      </c>
      <c r="G6136" t="s">
        <v>9270</v>
      </c>
      <c r="H6136" t="s">
        <v>1810</v>
      </c>
    </row>
    <row r="6137" spans="1:8" x14ac:dyDescent="0.45">
      <c r="A6137" t="s">
        <v>9273</v>
      </c>
      <c r="B6137">
        <v>667725</v>
      </c>
      <c r="C6137">
        <v>10000</v>
      </c>
      <c r="D6137">
        <v>3909</v>
      </c>
      <c r="E6137" t="s">
        <v>1888</v>
      </c>
      <c r="F6137" t="s">
        <v>1889</v>
      </c>
      <c r="G6137" t="s">
        <v>9270</v>
      </c>
      <c r="H6137" t="s">
        <v>1810</v>
      </c>
    </row>
    <row r="6138" spans="1:8" x14ac:dyDescent="0.45">
      <c r="A6138" t="s">
        <v>9274</v>
      </c>
      <c r="B6138">
        <v>667725</v>
      </c>
      <c r="C6138">
        <v>10000</v>
      </c>
      <c r="D6138">
        <v>1075</v>
      </c>
      <c r="E6138" t="s">
        <v>1837</v>
      </c>
      <c r="F6138" t="s">
        <v>2183</v>
      </c>
      <c r="G6138" t="s">
        <v>9270</v>
      </c>
      <c r="H6138" t="s">
        <v>1810</v>
      </c>
    </row>
    <row r="6139" spans="1:8" x14ac:dyDescent="0.45">
      <c r="A6139" t="s">
        <v>9275</v>
      </c>
      <c r="B6139">
        <v>667725</v>
      </c>
      <c r="C6139">
        <v>10000</v>
      </c>
      <c r="D6139">
        <v>6927</v>
      </c>
      <c r="E6139" t="s">
        <v>1837</v>
      </c>
      <c r="F6139" t="s">
        <v>1972</v>
      </c>
      <c r="G6139" t="s">
        <v>9270</v>
      </c>
      <c r="H6139" t="s">
        <v>1810</v>
      </c>
    </row>
    <row r="6140" spans="1:8" x14ac:dyDescent="0.45">
      <c r="A6140" t="s">
        <v>9276</v>
      </c>
      <c r="B6140">
        <v>667725</v>
      </c>
      <c r="C6140">
        <v>10000</v>
      </c>
      <c r="D6140">
        <v>4828</v>
      </c>
      <c r="E6140" t="s">
        <v>1837</v>
      </c>
      <c r="F6140" t="s">
        <v>1972</v>
      </c>
      <c r="G6140" t="s">
        <v>9270</v>
      </c>
      <c r="H6140" t="s">
        <v>1810</v>
      </c>
    </row>
    <row r="6141" spans="1:8" x14ac:dyDescent="0.45">
      <c r="A6141" t="s">
        <v>9277</v>
      </c>
      <c r="B6141">
        <v>667725</v>
      </c>
      <c r="C6141">
        <v>10000</v>
      </c>
      <c r="D6141">
        <v>8561</v>
      </c>
      <c r="E6141" t="s">
        <v>1808</v>
      </c>
      <c r="F6141" t="s">
        <v>1804</v>
      </c>
      <c r="G6141" t="s">
        <v>9270</v>
      </c>
      <c r="H6141" t="s">
        <v>1810</v>
      </c>
    </row>
    <row r="6142" spans="1:8" x14ac:dyDescent="0.45">
      <c r="A6142" t="s">
        <v>9278</v>
      </c>
      <c r="B6142">
        <v>667725</v>
      </c>
      <c r="C6142">
        <v>10000</v>
      </c>
      <c r="D6142">
        <v>8235</v>
      </c>
      <c r="E6142" t="s">
        <v>1888</v>
      </c>
      <c r="F6142" t="s">
        <v>2196</v>
      </c>
      <c r="G6142" t="s">
        <v>9270</v>
      </c>
      <c r="H6142" t="s">
        <v>1810</v>
      </c>
    </row>
    <row r="6143" spans="1:8" x14ac:dyDescent="0.45">
      <c r="A6143" t="s">
        <v>9279</v>
      </c>
      <c r="B6143">
        <v>667725</v>
      </c>
      <c r="C6143">
        <v>10000</v>
      </c>
      <c r="D6143">
        <v>10000</v>
      </c>
      <c r="E6143" t="s">
        <v>1808</v>
      </c>
      <c r="F6143" t="s">
        <v>1804</v>
      </c>
      <c r="G6143" t="s">
        <v>9270</v>
      </c>
      <c r="H6143" t="s">
        <v>1810</v>
      </c>
    </row>
    <row r="6144" spans="1:8" x14ac:dyDescent="0.45">
      <c r="A6144" t="s">
        <v>9280</v>
      </c>
      <c r="B6144">
        <v>667725</v>
      </c>
      <c r="C6144">
        <v>10000</v>
      </c>
      <c r="D6144">
        <v>10000</v>
      </c>
      <c r="E6144" t="s">
        <v>1808</v>
      </c>
      <c r="F6144" t="s">
        <v>1804</v>
      </c>
      <c r="G6144" t="s">
        <v>9270</v>
      </c>
      <c r="H6144" t="s">
        <v>1810</v>
      </c>
    </row>
    <row r="6145" spans="1:8" x14ac:dyDescent="0.45">
      <c r="A6145" t="s">
        <v>9281</v>
      </c>
      <c r="B6145">
        <v>667725</v>
      </c>
      <c r="C6145">
        <v>10000</v>
      </c>
      <c r="D6145">
        <v>10000</v>
      </c>
      <c r="E6145" t="s">
        <v>1808</v>
      </c>
      <c r="F6145" t="s">
        <v>1804</v>
      </c>
      <c r="G6145" t="s">
        <v>9270</v>
      </c>
      <c r="H6145" t="s">
        <v>1810</v>
      </c>
    </row>
    <row r="6146" spans="1:8" x14ac:dyDescent="0.45">
      <c r="A6146" t="s">
        <v>9282</v>
      </c>
      <c r="B6146">
        <v>667725</v>
      </c>
      <c r="C6146">
        <v>10000</v>
      </c>
      <c r="D6146">
        <v>10000</v>
      </c>
      <c r="E6146" t="s">
        <v>1808</v>
      </c>
      <c r="F6146" t="s">
        <v>1804</v>
      </c>
      <c r="G6146" t="s">
        <v>9270</v>
      </c>
      <c r="H6146" t="s">
        <v>1810</v>
      </c>
    </row>
    <row r="6147" spans="1:8" x14ac:dyDescent="0.45">
      <c r="A6147" t="s">
        <v>9283</v>
      </c>
      <c r="B6147">
        <v>667725</v>
      </c>
      <c r="C6147">
        <v>10000</v>
      </c>
      <c r="D6147">
        <v>10000</v>
      </c>
      <c r="E6147" t="s">
        <v>1808</v>
      </c>
      <c r="F6147" t="s">
        <v>1804</v>
      </c>
      <c r="G6147" t="s">
        <v>9270</v>
      </c>
      <c r="H6147" t="s">
        <v>1810</v>
      </c>
    </row>
    <row r="6148" spans="1:8" x14ac:dyDescent="0.45">
      <c r="A6148" t="s">
        <v>9284</v>
      </c>
      <c r="B6148">
        <v>667725</v>
      </c>
      <c r="C6148">
        <v>10000</v>
      </c>
      <c r="D6148">
        <v>10000</v>
      </c>
      <c r="E6148" t="s">
        <v>1808</v>
      </c>
      <c r="F6148" t="s">
        <v>1804</v>
      </c>
      <c r="G6148" t="s">
        <v>9270</v>
      </c>
      <c r="H6148" t="s">
        <v>1810</v>
      </c>
    </row>
    <row r="6149" spans="1:8" x14ac:dyDescent="0.45">
      <c r="A6149" t="s">
        <v>9285</v>
      </c>
      <c r="B6149">
        <v>667725</v>
      </c>
      <c r="C6149">
        <v>10000</v>
      </c>
      <c r="D6149">
        <v>10000</v>
      </c>
      <c r="E6149" t="s">
        <v>1808</v>
      </c>
      <c r="F6149" t="s">
        <v>1804</v>
      </c>
      <c r="G6149" t="s">
        <v>9270</v>
      </c>
      <c r="H6149" t="s">
        <v>1810</v>
      </c>
    </row>
    <row r="6150" spans="1:8" x14ac:dyDescent="0.45">
      <c r="A6150" t="s">
        <v>9286</v>
      </c>
      <c r="B6150">
        <v>667725</v>
      </c>
      <c r="C6150">
        <v>10000</v>
      </c>
      <c r="D6150">
        <v>10000</v>
      </c>
      <c r="E6150" t="s">
        <v>1808</v>
      </c>
      <c r="F6150" t="s">
        <v>1804</v>
      </c>
      <c r="G6150" t="s">
        <v>9270</v>
      </c>
      <c r="H6150" t="s">
        <v>1810</v>
      </c>
    </row>
    <row r="6151" spans="1:8" x14ac:dyDescent="0.45">
      <c r="A6151" t="s">
        <v>9287</v>
      </c>
      <c r="B6151">
        <v>667725</v>
      </c>
      <c r="C6151">
        <v>10000</v>
      </c>
      <c r="D6151">
        <v>10000</v>
      </c>
      <c r="E6151" t="s">
        <v>1808</v>
      </c>
      <c r="F6151" t="s">
        <v>1804</v>
      </c>
      <c r="G6151" t="s">
        <v>9270</v>
      </c>
      <c r="H6151" t="s">
        <v>1810</v>
      </c>
    </row>
    <row r="6152" spans="1:8" x14ac:dyDescent="0.45">
      <c r="A6152" t="s">
        <v>9288</v>
      </c>
      <c r="B6152">
        <v>667725</v>
      </c>
      <c r="C6152">
        <v>10000</v>
      </c>
      <c r="D6152">
        <v>10000</v>
      </c>
      <c r="E6152" t="s">
        <v>1808</v>
      </c>
      <c r="F6152" t="s">
        <v>1804</v>
      </c>
      <c r="G6152" t="s">
        <v>9270</v>
      </c>
      <c r="H6152" t="s">
        <v>1810</v>
      </c>
    </row>
    <row r="6153" spans="1:8" x14ac:dyDescent="0.45">
      <c r="A6153" t="s">
        <v>9289</v>
      </c>
      <c r="B6153">
        <v>667725</v>
      </c>
      <c r="C6153">
        <v>10000</v>
      </c>
      <c r="D6153">
        <v>10000</v>
      </c>
      <c r="E6153" t="s">
        <v>1808</v>
      </c>
      <c r="F6153" t="s">
        <v>1804</v>
      </c>
      <c r="G6153" t="s">
        <v>9270</v>
      </c>
      <c r="H6153" t="s">
        <v>1810</v>
      </c>
    </row>
    <row r="6154" spans="1:8" x14ac:dyDescent="0.45">
      <c r="A6154" t="s">
        <v>9290</v>
      </c>
      <c r="B6154">
        <v>667725</v>
      </c>
      <c r="C6154">
        <v>10000</v>
      </c>
      <c r="D6154">
        <v>10000</v>
      </c>
      <c r="E6154" t="s">
        <v>1808</v>
      </c>
      <c r="F6154" t="s">
        <v>1804</v>
      </c>
      <c r="G6154" t="s">
        <v>9270</v>
      </c>
      <c r="H6154" t="s">
        <v>1810</v>
      </c>
    </row>
    <row r="6155" spans="1:8" x14ac:dyDescent="0.45">
      <c r="A6155" t="s">
        <v>9291</v>
      </c>
      <c r="B6155">
        <v>667725</v>
      </c>
      <c r="C6155">
        <v>10000</v>
      </c>
      <c r="D6155">
        <v>10000</v>
      </c>
      <c r="E6155" t="s">
        <v>1808</v>
      </c>
      <c r="F6155" t="s">
        <v>1804</v>
      </c>
      <c r="G6155" t="s">
        <v>9270</v>
      </c>
      <c r="H6155" t="s">
        <v>1810</v>
      </c>
    </row>
    <row r="6156" spans="1:8" x14ac:dyDescent="0.45">
      <c r="A6156" t="s">
        <v>9292</v>
      </c>
      <c r="B6156">
        <v>667725</v>
      </c>
      <c r="C6156">
        <v>10000</v>
      </c>
      <c r="D6156">
        <v>10000</v>
      </c>
      <c r="E6156" t="s">
        <v>1808</v>
      </c>
      <c r="F6156" t="s">
        <v>1804</v>
      </c>
      <c r="G6156" t="s">
        <v>9270</v>
      </c>
      <c r="H6156" t="s">
        <v>1810</v>
      </c>
    </row>
    <row r="6157" spans="1:8" x14ac:dyDescent="0.45">
      <c r="A6157" t="s">
        <v>9293</v>
      </c>
      <c r="B6157">
        <v>667725</v>
      </c>
      <c r="C6157">
        <v>10000</v>
      </c>
      <c r="D6157">
        <v>10000</v>
      </c>
      <c r="E6157" t="s">
        <v>1808</v>
      </c>
      <c r="F6157" t="s">
        <v>1804</v>
      </c>
      <c r="G6157" t="s">
        <v>9270</v>
      </c>
      <c r="H6157" t="s">
        <v>1810</v>
      </c>
    </row>
    <row r="6158" spans="1:8" x14ac:dyDescent="0.45">
      <c r="A6158" t="s">
        <v>9294</v>
      </c>
      <c r="B6158">
        <v>667725</v>
      </c>
      <c r="C6158">
        <v>10000</v>
      </c>
      <c r="D6158">
        <v>10000</v>
      </c>
      <c r="E6158" t="s">
        <v>1808</v>
      </c>
      <c r="F6158" t="s">
        <v>1804</v>
      </c>
      <c r="G6158" t="s">
        <v>9270</v>
      </c>
      <c r="H6158" t="s">
        <v>1810</v>
      </c>
    </row>
    <row r="6159" spans="1:8" x14ac:dyDescent="0.45">
      <c r="A6159" t="s">
        <v>9295</v>
      </c>
      <c r="B6159">
        <v>667725</v>
      </c>
      <c r="C6159">
        <v>10000</v>
      </c>
      <c r="D6159">
        <v>10000</v>
      </c>
      <c r="E6159" t="s">
        <v>1808</v>
      </c>
      <c r="F6159" t="s">
        <v>1804</v>
      </c>
      <c r="G6159" t="s">
        <v>9270</v>
      </c>
      <c r="H6159" t="s">
        <v>1810</v>
      </c>
    </row>
    <row r="6160" spans="1:8" x14ac:dyDescent="0.45">
      <c r="A6160" t="s">
        <v>9296</v>
      </c>
      <c r="B6160">
        <v>667725</v>
      </c>
      <c r="C6160">
        <v>10000</v>
      </c>
      <c r="D6160">
        <v>10000</v>
      </c>
      <c r="E6160" t="s">
        <v>1808</v>
      </c>
      <c r="F6160" t="s">
        <v>1804</v>
      </c>
      <c r="G6160" t="s">
        <v>9270</v>
      </c>
      <c r="H6160" t="s">
        <v>1810</v>
      </c>
    </row>
    <row r="6161" spans="1:8" x14ac:dyDescent="0.45">
      <c r="A6161" t="s">
        <v>9297</v>
      </c>
      <c r="B6161">
        <v>667725</v>
      </c>
      <c r="C6161">
        <v>10000</v>
      </c>
      <c r="D6161">
        <v>10000</v>
      </c>
      <c r="E6161" t="s">
        <v>1808</v>
      </c>
      <c r="F6161" t="s">
        <v>1804</v>
      </c>
      <c r="G6161" t="s">
        <v>9270</v>
      </c>
      <c r="H6161" t="s">
        <v>1810</v>
      </c>
    </row>
    <row r="6162" spans="1:8" x14ac:dyDescent="0.45">
      <c r="A6162" t="s">
        <v>9298</v>
      </c>
      <c r="B6162">
        <v>667725</v>
      </c>
      <c r="C6162">
        <v>10000</v>
      </c>
      <c r="D6162">
        <v>10000</v>
      </c>
      <c r="E6162" t="s">
        <v>1808</v>
      </c>
      <c r="F6162" t="s">
        <v>1804</v>
      </c>
      <c r="G6162" t="s">
        <v>9270</v>
      </c>
      <c r="H6162" t="s">
        <v>1810</v>
      </c>
    </row>
    <row r="6163" spans="1:8" x14ac:dyDescent="0.45">
      <c r="A6163" t="s">
        <v>9299</v>
      </c>
      <c r="B6163">
        <v>667725</v>
      </c>
      <c r="C6163">
        <v>10000</v>
      </c>
      <c r="D6163">
        <v>10000</v>
      </c>
      <c r="E6163" t="s">
        <v>1808</v>
      </c>
      <c r="F6163" t="s">
        <v>1804</v>
      </c>
      <c r="G6163" t="s">
        <v>9270</v>
      </c>
      <c r="H6163" t="s">
        <v>1810</v>
      </c>
    </row>
    <row r="6164" spans="1:8" x14ac:dyDescent="0.45">
      <c r="A6164" t="s">
        <v>9300</v>
      </c>
      <c r="B6164">
        <v>667725</v>
      </c>
      <c r="C6164">
        <v>10000</v>
      </c>
      <c r="D6164">
        <v>10000</v>
      </c>
      <c r="E6164" t="s">
        <v>1808</v>
      </c>
      <c r="F6164" t="s">
        <v>1804</v>
      </c>
      <c r="G6164" t="s">
        <v>9270</v>
      </c>
      <c r="H6164" t="s">
        <v>1810</v>
      </c>
    </row>
    <row r="6165" spans="1:8" x14ac:dyDescent="0.45">
      <c r="A6165" t="s">
        <v>9301</v>
      </c>
      <c r="B6165">
        <v>667725</v>
      </c>
      <c r="C6165">
        <v>10000</v>
      </c>
      <c r="D6165">
        <v>10000</v>
      </c>
      <c r="E6165" t="s">
        <v>1808</v>
      </c>
      <c r="F6165" t="s">
        <v>1804</v>
      </c>
      <c r="G6165" t="s">
        <v>9270</v>
      </c>
      <c r="H6165" t="s">
        <v>1810</v>
      </c>
    </row>
    <row r="6166" spans="1:8" x14ac:dyDescent="0.45">
      <c r="A6166" t="s">
        <v>9302</v>
      </c>
      <c r="B6166">
        <v>667734</v>
      </c>
      <c r="C6166">
        <v>10000</v>
      </c>
      <c r="D6166">
        <v>21</v>
      </c>
      <c r="E6166" t="s">
        <v>1837</v>
      </c>
      <c r="F6166" t="s">
        <v>2670</v>
      </c>
      <c r="G6166" t="s">
        <v>9303</v>
      </c>
      <c r="H6166" t="s">
        <v>2388</v>
      </c>
    </row>
    <row r="6167" spans="1:8" x14ac:dyDescent="0.45">
      <c r="A6167" t="s">
        <v>9304</v>
      </c>
      <c r="B6167">
        <v>667734</v>
      </c>
      <c r="C6167">
        <v>10000</v>
      </c>
      <c r="D6167">
        <v>291</v>
      </c>
      <c r="E6167" t="s">
        <v>1837</v>
      </c>
      <c r="F6167" t="s">
        <v>2183</v>
      </c>
      <c r="G6167" t="s">
        <v>9303</v>
      </c>
      <c r="H6167" t="s">
        <v>2388</v>
      </c>
    </row>
    <row r="6168" spans="1:8" x14ac:dyDescent="0.45">
      <c r="A6168" t="s">
        <v>9305</v>
      </c>
      <c r="B6168">
        <v>667734</v>
      </c>
      <c r="C6168">
        <v>10000</v>
      </c>
      <c r="D6168">
        <v>40</v>
      </c>
      <c r="E6168" t="s">
        <v>1837</v>
      </c>
      <c r="F6168" t="s">
        <v>2670</v>
      </c>
      <c r="G6168" t="s">
        <v>9303</v>
      </c>
      <c r="H6168" t="s">
        <v>2388</v>
      </c>
    </row>
    <row r="6169" spans="1:8" x14ac:dyDescent="0.45">
      <c r="A6169" t="s">
        <v>9306</v>
      </c>
      <c r="B6169">
        <v>667734</v>
      </c>
      <c r="C6169">
        <v>10000</v>
      </c>
      <c r="D6169">
        <v>4571</v>
      </c>
      <c r="E6169" t="s">
        <v>1888</v>
      </c>
      <c r="F6169" t="s">
        <v>1889</v>
      </c>
      <c r="G6169" t="s">
        <v>9303</v>
      </c>
      <c r="H6169" t="s">
        <v>2388</v>
      </c>
    </row>
    <row r="6170" spans="1:8" x14ac:dyDescent="0.45">
      <c r="A6170" t="s">
        <v>9307</v>
      </c>
      <c r="B6170">
        <v>667734</v>
      </c>
      <c r="C6170">
        <v>10000</v>
      </c>
      <c r="D6170">
        <v>4035</v>
      </c>
      <c r="E6170" t="s">
        <v>1837</v>
      </c>
      <c r="F6170" t="s">
        <v>1838</v>
      </c>
      <c r="G6170" t="s">
        <v>9303</v>
      </c>
      <c r="H6170" t="s">
        <v>2388</v>
      </c>
    </row>
    <row r="6171" spans="1:8" x14ac:dyDescent="0.45">
      <c r="A6171" t="s">
        <v>9308</v>
      </c>
      <c r="B6171">
        <v>667734</v>
      </c>
      <c r="C6171">
        <v>10000</v>
      </c>
      <c r="D6171">
        <v>360</v>
      </c>
      <c r="E6171" t="s">
        <v>1837</v>
      </c>
      <c r="F6171" t="s">
        <v>1972</v>
      </c>
      <c r="G6171" t="s">
        <v>9303</v>
      </c>
      <c r="H6171" t="s">
        <v>2388</v>
      </c>
    </row>
    <row r="6172" spans="1:8" x14ac:dyDescent="0.45">
      <c r="A6172" t="s">
        <v>9309</v>
      </c>
      <c r="B6172">
        <v>667734</v>
      </c>
      <c r="C6172">
        <v>10000</v>
      </c>
      <c r="D6172">
        <v>10000</v>
      </c>
      <c r="E6172" t="s">
        <v>1891</v>
      </c>
      <c r="F6172" t="s">
        <v>3140</v>
      </c>
      <c r="G6172" t="s">
        <v>9303</v>
      </c>
      <c r="H6172" t="s">
        <v>2388</v>
      </c>
    </row>
    <row r="6173" spans="1:8" x14ac:dyDescent="0.45">
      <c r="A6173" t="s">
        <v>9310</v>
      </c>
      <c r="B6173">
        <v>667734</v>
      </c>
      <c r="C6173">
        <v>10000</v>
      </c>
      <c r="D6173">
        <v>2079</v>
      </c>
      <c r="E6173" t="s">
        <v>1888</v>
      </c>
      <c r="F6173" t="s">
        <v>2196</v>
      </c>
      <c r="G6173" t="s">
        <v>9303</v>
      </c>
      <c r="H6173" t="s">
        <v>2388</v>
      </c>
    </row>
    <row r="6174" spans="1:8" x14ac:dyDescent="0.45">
      <c r="A6174" t="s">
        <v>9311</v>
      </c>
      <c r="B6174">
        <v>667734</v>
      </c>
      <c r="C6174">
        <v>10000</v>
      </c>
      <c r="D6174">
        <v>9174</v>
      </c>
      <c r="E6174" t="s">
        <v>1808</v>
      </c>
      <c r="F6174" t="s">
        <v>1804</v>
      </c>
      <c r="G6174" t="s">
        <v>9303</v>
      </c>
      <c r="H6174" t="s">
        <v>2388</v>
      </c>
    </row>
    <row r="6175" spans="1:8" x14ac:dyDescent="0.45">
      <c r="A6175" t="s">
        <v>9312</v>
      </c>
      <c r="B6175">
        <v>667734</v>
      </c>
      <c r="C6175">
        <v>10000</v>
      </c>
      <c r="D6175">
        <v>8537</v>
      </c>
      <c r="E6175" t="s">
        <v>1837</v>
      </c>
      <c r="F6175" t="s">
        <v>1972</v>
      </c>
      <c r="G6175" t="s">
        <v>9303</v>
      </c>
      <c r="H6175" t="s">
        <v>2388</v>
      </c>
    </row>
    <row r="6176" spans="1:8" x14ac:dyDescent="0.45">
      <c r="A6176" t="s">
        <v>9313</v>
      </c>
      <c r="B6176">
        <v>667734</v>
      </c>
      <c r="C6176">
        <v>10000</v>
      </c>
      <c r="D6176">
        <v>10000</v>
      </c>
      <c r="E6176" t="s">
        <v>1808</v>
      </c>
      <c r="F6176" t="s">
        <v>1804</v>
      </c>
      <c r="G6176" t="s">
        <v>9303</v>
      </c>
      <c r="H6176" t="s">
        <v>2388</v>
      </c>
    </row>
    <row r="6177" spans="1:8" x14ac:dyDescent="0.45">
      <c r="A6177" t="s">
        <v>9314</v>
      </c>
      <c r="B6177">
        <v>667734</v>
      </c>
      <c r="C6177">
        <v>10000</v>
      </c>
      <c r="D6177">
        <v>10000</v>
      </c>
      <c r="E6177" t="s">
        <v>1808</v>
      </c>
      <c r="F6177" t="s">
        <v>1804</v>
      </c>
      <c r="G6177" t="s">
        <v>9303</v>
      </c>
      <c r="H6177" t="s">
        <v>2388</v>
      </c>
    </row>
    <row r="6178" spans="1:8" x14ac:dyDescent="0.45">
      <c r="A6178" t="s">
        <v>9315</v>
      </c>
      <c r="B6178">
        <v>667734</v>
      </c>
      <c r="C6178">
        <v>10000</v>
      </c>
      <c r="D6178">
        <v>10000</v>
      </c>
      <c r="E6178" t="s">
        <v>1808</v>
      </c>
      <c r="F6178" t="s">
        <v>1804</v>
      </c>
      <c r="G6178" t="s">
        <v>9303</v>
      </c>
      <c r="H6178" t="s">
        <v>2388</v>
      </c>
    </row>
    <row r="6179" spans="1:8" x14ac:dyDescent="0.45">
      <c r="A6179" t="s">
        <v>9316</v>
      </c>
      <c r="B6179">
        <v>667734</v>
      </c>
      <c r="C6179">
        <v>10000</v>
      </c>
      <c r="D6179">
        <v>10000</v>
      </c>
      <c r="E6179" t="s">
        <v>1808</v>
      </c>
      <c r="F6179" t="s">
        <v>1804</v>
      </c>
      <c r="G6179" t="s">
        <v>9303</v>
      </c>
      <c r="H6179" t="s">
        <v>2388</v>
      </c>
    </row>
    <row r="6180" spans="1:8" x14ac:dyDescent="0.45">
      <c r="A6180" t="s">
        <v>9317</v>
      </c>
      <c r="B6180">
        <v>667734</v>
      </c>
      <c r="C6180">
        <v>10000</v>
      </c>
      <c r="D6180">
        <v>10000</v>
      </c>
      <c r="E6180" t="s">
        <v>1808</v>
      </c>
      <c r="F6180" t="s">
        <v>1804</v>
      </c>
      <c r="G6180" t="s">
        <v>9303</v>
      </c>
      <c r="H6180" t="s">
        <v>2388</v>
      </c>
    </row>
    <row r="6181" spans="1:8" x14ac:dyDescent="0.45">
      <c r="A6181" t="s">
        <v>9318</v>
      </c>
      <c r="B6181">
        <v>667734</v>
      </c>
      <c r="C6181">
        <v>10000</v>
      </c>
      <c r="D6181">
        <v>10000</v>
      </c>
      <c r="E6181" t="s">
        <v>1808</v>
      </c>
      <c r="F6181" t="s">
        <v>1804</v>
      </c>
      <c r="G6181" t="s">
        <v>9303</v>
      </c>
      <c r="H6181" t="s">
        <v>2388</v>
      </c>
    </row>
    <row r="6182" spans="1:8" x14ac:dyDescent="0.45">
      <c r="A6182" t="s">
        <v>9319</v>
      </c>
      <c r="B6182">
        <v>667734</v>
      </c>
      <c r="C6182">
        <v>10000</v>
      </c>
      <c r="D6182">
        <v>10000</v>
      </c>
      <c r="E6182" t="s">
        <v>1808</v>
      </c>
      <c r="F6182" t="s">
        <v>1804</v>
      </c>
      <c r="G6182" t="s">
        <v>9303</v>
      </c>
      <c r="H6182" t="s">
        <v>2388</v>
      </c>
    </row>
    <row r="6183" spans="1:8" x14ac:dyDescent="0.45">
      <c r="A6183" t="s">
        <v>9320</v>
      </c>
      <c r="B6183">
        <v>667734</v>
      </c>
      <c r="C6183">
        <v>10000</v>
      </c>
      <c r="D6183">
        <v>10000</v>
      </c>
      <c r="E6183" t="s">
        <v>1808</v>
      </c>
      <c r="F6183" t="s">
        <v>1804</v>
      </c>
      <c r="G6183" t="s">
        <v>9303</v>
      </c>
      <c r="H6183" t="s">
        <v>2388</v>
      </c>
    </row>
    <row r="6184" spans="1:8" x14ac:dyDescent="0.45">
      <c r="A6184" t="s">
        <v>9321</v>
      </c>
      <c r="B6184">
        <v>667734</v>
      </c>
      <c r="C6184">
        <v>10000</v>
      </c>
      <c r="D6184">
        <v>10000</v>
      </c>
      <c r="E6184" t="s">
        <v>1808</v>
      </c>
      <c r="F6184" t="s">
        <v>1804</v>
      </c>
      <c r="G6184" t="s">
        <v>9303</v>
      </c>
      <c r="H6184" t="s">
        <v>2388</v>
      </c>
    </row>
    <row r="6185" spans="1:8" x14ac:dyDescent="0.45">
      <c r="A6185" t="s">
        <v>9322</v>
      </c>
      <c r="B6185">
        <v>667734</v>
      </c>
      <c r="C6185">
        <v>10000</v>
      </c>
      <c r="D6185">
        <v>10000</v>
      </c>
      <c r="E6185" t="s">
        <v>1808</v>
      </c>
      <c r="F6185" t="s">
        <v>1804</v>
      </c>
      <c r="G6185" t="s">
        <v>9303</v>
      </c>
      <c r="H6185" t="s">
        <v>2388</v>
      </c>
    </row>
    <row r="6186" spans="1:8" x14ac:dyDescent="0.45">
      <c r="A6186" t="s">
        <v>9323</v>
      </c>
      <c r="B6186">
        <v>667734</v>
      </c>
      <c r="C6186">
        <v>10000</v>
      </c>
      <c r="D6186">
        <v>10000</v>
      </c>
      <c r="E6186" t="s">
        <v>1808</v>
      </c>
      <c r="F6186" t="s">
        <v>1804</v>
      </c>
      <c r="G6186" t="s">
        <v>9303</v>
      </c>
      <c r="H6186" t="s">
        <v>2388</v>
      </c>
    </row>
    <row r="6187" spans="1:8" x14ac:dyDescent="0.45">
      <c r="A6187" t="s">
        <v>9324</v>
      </c>
      <c r="B6187">
        <v>667734</v>
      </c>
      <c r="C6187">
        <v>10000</v>
      </c>
      <c r="D6187">
        <v>10000</v>
      </c>
      <c r="E6187" t="s">
        <v>1808</v>
      </c>
      <c r="F6187" t="s">
        <v>1804</v>
      </c>
      <c r="G6187" t="s">
        <v>9303</v>
      </c>
      <c r="H6187" t="s">
        <v>2388</v>
      </c>
    </row>
    <row r="6188" spans="1:8" x14ac:dyDescent="0.45">
      <c r="A6188" t="s">
        <v>9325</v>
      </c>
      <c r="B6188">
        <v>667734</v>
      </c>
      <c r="C6188">
        <v>10000</v>
      </c>
      <c r="D6188">
        <v>10000</v>
      </c>
      <c r="E6188" t="s">
        <v>1808</v>
      </c>
      <c r="F6188" t="s">
        <v>1804</v>
      </c>
      <c r="G6188" t="s">
        <v>9303</v>
      </c>
      <c r="H6188" t="s">
        <v>2388</v>
      </c>
    </row>
    <row r="6189" spans="1:8" x14ac:dyDescent="0.45">
      <c r="A6189" t="s">
        <v>9326</v>
      </c>
      <c r="B6189">
        <v>667734</v>
      </c>
      <c r="C6189">
        <v>10000</v>
      </c>
      <c r="D6189">
        <v>10000</v>
      </c>
      <c r="E6189" t="s">
        <v>1808</v>
      </c>
      <c r="F6189" t="s">
        <v>1804</v>
      </c>
      <c r="G6189" t="s">
        <v>9303</v>
      </c>
      <c r="H6189" t="s">
        <v>2388</v>
      </c>
    </row>
    <row r="6190" spans="1:8" x14ac:dyDescent="0.45">
      <c r="A6190" t="s">
        <v>9327</v>
      </c>
      <c r="B6190">
        <v>667734</v>
      </c>
      <c r="C6190">
        <v>10000</v>
      </c>
      <c r="D6190">
        <v>10000</v>
      </c>
      <c r="E6190" t="s">
        <v>1808</v>
      </c>
      <c r="F6190" t="s">
        <v>1804</v>
      </c>
      <c r="G6190" t="s">
        <v>9303</v>
      </c>
      <c r="H6190" t="s">
        <v>2388</v>
      </c>
    </row>
    <row r="6191" spans="1:8" x14ac:dyDescent="0.45">
      <c r="A6191" t="s">
        <v>9328</v>
      </c>
      <c r="B6191">
        <v>667734</v>
      </c>
      <c r="C6191">
        <v>10000</v>
      </c>
      <c r="D6191">
        <v>10000</v>
      </c>
      <c r="E6191" t="s">
        <v>1808</v>
      </c>
      <c r="F6191" t="s">
        <v>1804</v>
      </c>
      <c r="G6191" t="s">
        <v>9303</v>
      </c>
      <c r="H6191" t="s">
        <v>2388</v>
      </c>
    </row>
    <row r="6192" spans="1:8" x14ac:dyDescent="0.45">
      <c r="A6192" t="s">
        <v>9329</v>
      </c>
      <c r="B6192">
        <v>667734</v>
      </c>
      <c r="C6192">
        <v>10000</v>
      </c>
      <c r="D6192">
        <v>10000</v>
      </c>
      <c r="E6192" t="s">
        <v>1808</v>
      </c>
      <c r="F6192" t="s">
        <v>1804</v>
      </c>
      <c r="G6192" t="s">
        <v>9303</v>
      </c>
      <c r="H6192" t="s">
        <v>2388</v>
      </c>
    </row>
    <row r="6193" spans="1:8" x14ac:dyDescent="0.45">
      <c r="A6193" t="s">
        <v>9330</v>
      </c>
      <c r="B6193">
        <v>667734</v>
      </c>
      <c r="C6193">
        <v>10000</v>
      </c>
      <c r="D6193">
        <v>10000</v>
      </c>
      <c r="E6193" t="s">
        <v>1808</v>
      </c>
      <c r="F6193" t="s">
        <v>1804</v>
      </c>
      <c r="G6193" t="s">
        <v>9303</v>
      </c>
      <c r="H6193" t="s">
        <v>2388</v>
      </c>
    </row>
    <row r="6194" spans="1:8" x14ac:dyDescent="0.45">
      <c r="A6194" t="s">
        <v>9331</v>
      </c>
      <c r="B6194">
        <v>667734</v>
      </c>
      <c r="C6194">
        <v>10000</v>
      </c>
      <c r="D6194">
        <v>10000</v>
      </c>
      <c r="E6194" t="s">
        <v>1808</v>
      </c>
      <c r="F6194" t="s">
        <v>1804</v>
      </c>
      <c r="G6194" t="s">
        <v>9303</v>
      </c>
      <c r="H6194" t="s">
        <v>2388</v>
      </c>
    </row>
    <row r="6195" spans="1:8" x14ac:dyDescent="0.45">
      <c r="A6195" t="s">
        <v>9332</v>
      </c>
      <c r="B6195">
        <v>667734</v>
      </c>
      <c r="C6195">
        <v>10000</v>
      </c>
      <c r="D6195">
        <v>10000</v>
      </c>
      <c r="E6195" t="s">
        <v>1808</v>
      </c>
      <c r="F6195" t="s">
        <v>1804</v>
      </c>
      <c r="G6195" t="s">
        <v>9303</v>
      </c>
      <c r="H6195" t="s">
        <v>2388</v>
      </c>
    </row>
    <row r="6196" spans="1:8" x14ac:dyDescent="0.45">
      <c r="A6196" t="s">
        <v>9333</v>
      </c>
      <c r="B6196">
        <v>667734</v>
      </c>
      <c r="C6196">
        <v>10000</v>
      </c>
      <c r="D6196">
        <v>10000</v>
      </c>
      <c r="E6196" t="s">
        <v>1808</v>
      </c>
      <c r="F6196" t="s">
        <v>1804</v>
      </c>
      <c r="G6196" t="s">
        <v>9303</v>
      </c>
      <c r="H6196" t="s">
        <v>2388</v>
      </c>
    </row>
    <row r="6197" spans="1:8" x14ac:dyDescent="0.45">
      <c r="A6197" t="s">
        <v>9334</v>
      </c>
      <c r="B6197">
        <v>667734</v>
      </c>
      <c r="C6197">
        <v>10000</v>
      </c>
      <c r="D6197">
        <v>10000</v>
      </c>
      <c r="E6197" t="s">
        <v>1808</v>
      </c>
      <c r="F6197" t="s">
        <v>1804</v>
      </c>
      <c r="G6197" t="s">
        <v>9303</v>
      </c>
      <c r="H6197" t="s">
        <v>2388</v>
      </c>
    </row>
    <row r="6198" spans="1:8" x14ac:dyDescent="0.45">
      <c r="A6198" t="s">
        <v>9335</v>
      </c>
      <c r="B6198">
        <v>667734</v>
      </c>
      <c r="C6198">
        <v>10000</v>
      </c>
      <c r="D6198">
        <v>10000</v>
      </c>
      <c r="E6198" t="s">
        <v>1808</v>
      </c>
      <c r="F6198" t="s">
        <v>1804</v>
      </c>
      <c r="G6198" t="s">
        <v>9303</v>
      </c>
      <c r="H6198" t="s">
        <v>2388</v>
      </c>
    </row>
    <row r="6199" spans="1:8" x14ac:dyDescent="0.45">
      <c r="A6199" t="s">
        <v>9336</v>
      </c>
      <c r="B6199">
        <v>667734</v>
      </c>
      <c r="C6199">
        <v>10000</v>
      </c>
      <c r="D6199">
        <v>10000</v>
      </c>
      <c r="E6199" t="s">
        <v>1808</v>
      </c>
      <c r="F6199" t="s">
        <v>1804</v>
      </c>
      <c r="G6199" t="s">
        <v>9303</v>
      </c>
      <c r="H6199" t="s">
        <v>2388</v>
      </c>
    </row>
    <row r="6200" spans="1:8" x14ac:dyDescent="0.45">
      <c r="A6200" t="s">
        <v>9337</v>
      </c>
      <c r="B6200">
        <v>667734</v>
      </c>
      <c r="C6200">
        <v>10000</v>
      </c>
      <c r="D6200">
        <v>10000</v>
      </c>
      <c r="E6200" t="s">
        <v>1808</v>
      </c>
      <c r="F6200" t="s">
        <v>1804</v>
      </c>
      <c r="G6200" t="s">
        <v>9303</v>
      </c>
      <c r="H6200" t="s">
        <v>2388</v>
      </c>
    </row>
    <row r="6201" spans="1:8" x14ac:dyDescent="0.45">
      <c r="A6201" t="s">
        <v>9338</v>
      </c>
      <c r="B6201">
        <v>667734</v>
      </c>
      <c r="C6201">
        <v>10000</v>
      </c>
      <c r="D6201">
        <v>10000</v>
      </c>
      <c r="E6201" t="s">
        <v>1808</v>
      </c>
      <c r="F6201" t="s">
        <v>1804</v>
      </c>
      <c r="G6201" t="s">
        <v>9303</v>
      </c>
      <c r="H6201" t="s">
        <v>2388</v>
      </c>
    </row>
    <row r="6202" spans="1:8" x14ac:dyDescent="0.45">
      <c r="A6202" t="s">
        <v>9339</v>
      </c>
      <c r="B6202">
        <v>667734</v>
      </c>
      <c r="C6202">
        <v>10000</v>
      </c>
      <c r="D6202">
        <v>10000</v>
      </c>
      <c r="E6202" t="s">
        <v>1808</v>
      </c>
      <c r="F6202" t="s">
        <v>1804</v>
      </c>
      <c r="G6202" t="s">
        <v>9303</v>
      </c>
      <c r="H6202" t="s">
        <v>2388</v>
      </c>
    </row>
    <row r="6203" spans="1:8" x14ac:dyDescent="0.45">
      <c r="A6203" t="s">
        <v>9340</v>
      </c>
      <c r="B6203">
        <v>667734</v>
      </c>
      <c r="C6203">
        <v>10000</v>
      </c>
      <c r="D6203">
        <v>10000</v>
      </c>
      <c r="E6203" t="s">
        <v>1808</v>
      </c>
      <c r="F6203" t="s">
        <v>1804</v>
      </c>
      <c r="G6203" t="s">
        <v>9303</v>
      </c>
      <c r="H6203" t="s">
        <v>2388</v>
      </c>
    </row>
    <row r="6204" spans="1:8" x14ac:dyDescent="0.45">
      <c r="A6204" t="s">
        <v>9341</v>
      </c>
      <c r="B6204">
        <v>667734</v>
      </c>
      <c r="C6204">
        <v>10000</v>
      </c>
      <c r="D6204">
        <v>10000</v>
      </c>
      <c r="E6204" t="s">
        <v>1808</v>
      </c>
      <c r="F6204" t="s">
        <v>1804</v>
      </c>
      <c r="G6204" t="s">
        <v>9303</v>
      </c>
      <c r="H6204" t="s">
        <v>2388</v>
      </c>
    </row>
    <row r="6205" spans="1:8" x14ac:dyDescent="0.45">
      <c r="A6205" t="s">
        <v>9342</v>
      </c>
      <c r="B6205">
        <v>667734</v>
      </c>
      <c r="C6205">
        <v>10000</v>
      </c>
      <c r="D6205">
        <v>10000</v>
      </c>
      <c r="E6205" t="s">
        <v>1808</v>
      </c>
      <c r="F6205" t="s">
        <v>1804</v>
      </c>
      <c r="G6205" t="s">
        <v>9303</v>
      </c>
      <c r="H6205" t="s">
        <v>2388</v>
      </c>
    </row>
    <row r="6206" spans="1:8" x14ac:dyDescent="0.45">
      <c r="A6206" t="s">
        <v>9343</v>
      </c>
      <c r="B6206">
        <v>667734</v>
      </c>
      <c r="C6206">
        <v>10000</v>
      </c>
      <c r="D6206">
        <v>10000</v>
      </c>
      <c r="E6206" t="s">
        <v>1808</v>
      </c>
      <c r="F6206" t="s">
        <v>1804</v>
      </c>
      <c r="G6206" t="s">
        <v>9303</v>
      </c>
      <c r="H6206" t="s">
        <v>2388</v>
      </c>
    </row>
    <row r="6207" spans="1:8" x14ac:dyDescent="0.45">
      <c r="A6207" t="s">
        <v>9344</v>
      </c>
      <c r="B6207">
        <v>667734</v>
      </c>
      <c r="C6207">
        <v>10000</v>
      </c>
      <c r="D6207">
        <v>10000</v>
      </c>
      <c r="E6207" t="s">
        <v>1808</v>
      </c>
      <c r="F6207" t="s">
        <v>1804</v>
      </c>
      <c r="G6207" t="s">
        <v>9303</v>
      </c>
      <c r="H6207" t="s">
        <v>2388</v>
      </c>
    </row>
    <row r="6208" spans="1:8" x14ac:dyDescent="0.45">
      <c r="A6208" t="s">
        <v>9345</v>
      </c>
      <c r="B6208">
        <v>667734</v>
      </c>
      <c r="C6208">
        <v>10000</v>
      </c>
      <c r="D6208">
        <v>10000</v>
      </c>
      <c r="E6208" t="s">
        <v>1808</v>
      </c>
      <c r="F6208" t="s">
        <v>1804</v>
      </c>
      <c r="G6208" t="s">
        <v>9303</v>
      </c>
      <c r="H6208" t="s">
        <v>2388</v>
      </c>
    </row>
    <row r="6209" spans="1:8" x14ac:dyDescent="0.45">
      <c r="A6209" t="s">
        <v>9346</v>
      </c>
      <c r="B6209">
        <v>667734</v>
      </c>
      <c r="C6209">
        <v>10000</v>
      </c>
      <c r="D6209">
        <v>10000</v>
      </c>
      <c r="E6209" t="s">
        <v>1808</v>
      </c>
      <c r="F6209" t="s">
        <v>1804</v>
      </c>
      <c r="G6209" t="s">
        <v>9303</v>
      </c>
      <c r="H6209" t="s">
        <v>2388</v>
      </c>
    </row>
    <row r="6210" spans="1:8" x14ac:dyDescent="0.45">
      <c r="A6210" t="s">
        <v>9347</v>
      </c>
      <c r="B6210">
        <v>667734</v>
      </c>
      <c r="C6210">
        <v>10000</v>
      </c>
      <c r="D6210">
        <v>10000</v>
      </c>
      <c r="E6210" t="s">
        <v>1808</v>
      </c>
      <c r="F6210" t="s">
        <v>1804</v>
      </c>
      <c r="G6210" t="s">
        <v>9303</v>
      </c>
      <c r="H6210" t="s">
        <v>2388</v>
      </c>
    </row>
    <row r="6211" spans="1:8" x14ac:dyDescent="0.45">
      <c r="A6211" t="s">
        <v>9348</v>
      </c>
      <c r="B6211">
        <v>667734</v>
      </c>
      <c r="C6211">
        <v>10000</v>
      </c>
      <c r="D6211">
        <v>10000</v>
      </c>
      <c r="E6211" t="s">
        <v>1808</v>
      </c>
      <c r="F6211" t="s">
        <v>1804</v>
      </c>
      <c r="G6211" t="s">
        <v>9303</v>
      </c>
      <c r="H6211" t="s">
        <v>2388</v>
      </c>
    </row>
    <row r="6212" spans="1:8" x14ac:dyDescent="0.45">
      <c r="A6212" t="s">
        <v>9349</v>
      </c>
      <c r="B6212">
        <v>667734</v>
      </c>
      <c r="C6212">
        <v>10000</v>
      </c>
      <c r="D6212">
        <v>10000</v>
      </c>
      <c r="E6212" t="s">
        <v>1808</v>
      </c>
      <c r="F6212" t="s">
        <v>1804</v>
      </c>
      <c r="G6212" t="s">
        <v>9303</v>
      </c>
      <c r="H6212" t="s">
        <v>2388</v>
      </c>
    </row>
    <row r="6213" spans="1:8" x14ac:dyDescent="0.45">
      <c r="A6213" t="s">
        <v>9350</v>
      </c>
      <c r="B6213">
        <v>667734</v>
      </c>
      <c r="C6213">
        <v>10000</v>
      </c>
      <c r="D6213">
        <v>10000</v>
      </c>
      <c r="E6213" t="s">
        <v>1808</v>
      </c>
      <c r="F6213" t="s">
        <v>1804</v>
      </c>
      <c r="G6213" t="s">
        <v>9303</v>
      </c>
      <c r="H6213" t="s">
        <v>2388</v>
      </c>
    </row>
    <row r="6214" spans="1:8" x14ac:dyDescent="0.45">
      <c r="A6214" t="s">
        <v>9351</v>
      </c>
      <c r="B6214">
        <v>667734</v>
      </c>
      <c r="C6214">
        <v>10000</v>
      </c>
      <c r="D6214">
        <v>10000</v>
      </c>
      <c r="E6214" t="s">
        <v>1808</v>
      </c>
      <c r="F6214" t="s">
        <v>1804</v>
      </c>
      <c r="G6214" t="s">
        <v>9303</v>
      </c>
      <c r="H6214" t="s">
        <v>2388</v>
      </c>
    </row>
    <row r="6215" spans="1:8" x14ac:dyDescent="0.45">
      <c r="A6215" t="s">
        <v>9352</v>
      </c>
      <c r="B6215">
        <v>667734</v>
      </c>
      <c r="C6215">
        <v>10000</v>
      </c>
      <c r="D6215">
        <v>10000</v>
      </c>
      <c r="E6215" t="s">
        <v>1808</v>
      </c>
      <c r="F6215" t="s">
        <v>1804</v>
      </c>
      <c r="G6215" t="s">
        <v>9303</v>
      </c>
      <c r="H6215" t="s">
        <v>2388</v>
      </c>
    </row>
    <row r="6216" spans="1:8" x14ac:dyDescent="0.45">
      <c r="A6216" t="s">
        <v>9353</v>
      </c>
      <c r="B6216">
        <v>667734</v>
      </c>
      <c r="C6216">
        <v>10000</v>
      </c>
      <c r="D6216">
        <v>10000</v>
      </c>
      <c r="E6216" t="s">
        <v>1808</v>
      </c>
      <c r="F6216" t="s">
        <v>1804</v>
      </c>
      <c r="G6216" t="s">
        <v>9303</v>
      </c>
      <c r="H6216" t="s">
        <v>2388</v>
      </c>
    </row>
    <row r="6217" spans="1:8" x14ac:dyDescent="0.45">
      <c r="A6217" t="s">
        <v>9354</v>
      </c>
      <c r="B6217">
        <v>667743</v>
      </c>
      <c r="C6217">
        <v>10000</v>
      </c>
      <c r="D6217">
        <v>694</v>
      </c>
      <c r="E6217" t="s">
        <v>1808</v>
      </c>
      <c r="F6217" t="s">
        <v>1804</v>
      </c>
      <c r="G6217" t="s">
        <v>9355</v>
      </c>
      <c r="H6217" t="s">
        <v>4629</v>
      </c>
    </row>
    <row r="6218" spans="1:8" x14ac:dyDescent="0.45">
      <c r="A6218" t="s">
        <v>9356</v>
      </c>
      <c r="B6218">
        <v>667743</v>
      </c>
      <c r="C6218">
        <v>10000</v>
      </c>
      <c r="D6218">
        <v>7489</v>
      </c>
      <c r="E6218" t="s">
        <v>1808</v>
      </c>
      <c r="F6218" t="s">
        <v>1804</v>
      </c>
      <c r="G6218" t="s">
        <v>9355</v>
      </c>
      <c r="H6218" t="s">
        <v>4629</v>
      </c>
    </row>
    <row r="6219" spans="1:8" x14ac:dyDescent="0.45">
      <c r="A6219" t="s">
        <v>9357</v>
      </c>
      <c r="B6219">
        <v>667743</v>
      </c>
      <c r="C6219">
        <v>5000</v>
      </c>
      <c r="D6219">
        <v>4990</v>
      </c>
      <c r="E6219" t="s">
        <v>1808</v>
      </c>
      <c r="F6219" t="s">
        <v>1804</v>
      </c>
      <c r="G6219" t="s">
        <v>9355</v>
      </c>
      <c r="H6219" t="s">
        <v>4629</v>
      </c>
    </row>
    <row r="6220" spans="1:8" x14ac:dyDescent="0.45">
      <c r="A6220" t="s">
        <v>9358</v>
      </c>
      <c r="B6220">
        <v>667743</v>
      </c>
      <c r="C6220">
        <v>10000</v>
      </c>
      <c r="D6220">
        <v>10000</v>
      </c>
      <c r="E6220" t="s">
        <v>1891</v>
      </c>
      <c r="F6220" t="s">
        <v>3140</v>
      </c>
      <c r="G6220" t="s">
        <v>9355</v>
      </c>
      <c r="H6220" t="s">
        <v>4629</v>
      </c>
    </row>
    <row r="6221" spans="1:8" x14ac:dyDescent="0.45">
      <c r="A6221" t="s">
        <v>9359</v>
      </c>
      <c r="B6221">
        <v>667743</v>
      </c>
      <c r="C6221">
        <v>10000</v>
      </c>
      <c r="D6221">
        <v>4828</v>
      </c>
      <c r="E6221" t="s">
        <v>1837</v>
      </c>
      <c r="F6221" t="s">
        <v>1972</v>
      </c>
      <c r="G6221" t="s">
        <v>9355</v>
      </c>
      <c r="H6221" t="s">
        <v>4629</v>
      </c>
    </row>
    <row r="6222" spans="1:8" x14ac:dyDescent="0.45">
      <c r="A6222" t="s">
        <v>9360</v>
      </c>
      <c r="B6222">
        <v>667743</v>
      </c>
      <c r="C6222">
        <v>10000</v>
      </c>
      <c r="D6222">
        <v>1399</v>
      </c>
      <c r="E6222" t="s">
        <v>1837</v>
      </c>
      <c r="F6222" t="s">
        <v>1838</v>
      </c>
      <c r="G6222" t="s">
        <v>9355</v>
      </c>
      <c r="H6222" t="s">
        <v>4629</v>
      </c>
    </row>
    <row r="6223" spans="1:8" x14ac:dyDescent="0.45">
      <c r="A6223" t="s">
        <v>9361</v>
      </c>
      <c r="B6223">
        <v>667743</v>
      </c>
      <c r="C6223">
        <v>10000</v>
      </c>
      <c r="D6223">
        <v>10000</v>
      </c>
      <c r="E6223" t="s">
        <v>1891</v>
      </c>
      <c r="F6223" t="s">
        <v>1892</v>
      </c>
      <c r="G6223" t="s">
        <v>9355</v>
      </c>
      <c r="H6223" t="s">
        <v>4629</v>
      </c>
    </row>
    <row r="6224" spans="1:8" x14ac:dyDescent="0.45">
      <c r="A6224" t="s">
        <v>9362</v>
      </c>
      <c r="B6224">
        <v>667743</v>
      </c>
      <c r="C6224">
        <v>10000</v>
      </c>
      <c r="D6224">
        <v>3795</v>
      </c>
      <c r="E6224" t="s">
        <v>1888</v>
      </c>
      <c r="F6224" t="s">
        <v>2196</v>
      </c>
      <c r="G6224" t="s">
        <v>9355</v>
      </c>
      <c r="H6224" t="s">
        <v>4629</v>
      </c>
    </row>
    <row r="6225" spans="1:8" x14ac:dyDescent="0.45">
      <c r="A6225" t="s">
        <v>9363</v>
      </c>
      <c r="B6225">
        <v>667743</v>
      </c>
      <c r="C6225">
        <v>10000</v>
      </c>
      <c r="D6225">
        <v>10000</v>
      </c>
      <c r="E6225" t="s">
        <v>1808</v>
      </c>
      <c r="F6225" t="s">
        <v>1804</v>
      </c>
      <c r="G6225" t="s">
        <v>9355</v>
      </c>
      <c r="H6225" t="s">
        <v>4629</v>
      </c>
    </row>
    <row r="6226" spans="1:8" x14ac:dyDescent="0.45">
      <c r="A6226" t="s">
        <v>9364</v>
      </c>
      <c r="B6226">
        <v>667743</v>
      </c>
      <c r="C6226">
        <v>10000</v>
      </c>
      <c r="D6226">
        <v>10000</v>
      </c>
      <c r="E6226" t="s">
        <v>1808</v>
      </c>
      <c r="F6226" t="s">
        <v>1804</v>
      </c>
      <c r="G6226" t="s">
        <v>9355</v>
      </c>
      <c r="H6226" t="s">
        <v>4629</v>
      </c>
    </row>
    <row r="6227" spans="1:8" x14ac:dyDescent="0.45">
      <c r="A6227" t="s">
        <v>9365</v>
      </c>
      <c r="B6227">
        <v>667743</v>
      </c>
      <c r="C6227">
        <v>10000</v>
      </c>
      <c r="D6227">
        <v>10000</v>
      </c>
      <c r="E6227" t="s">
        <v>1808</v>
      </c>
      <c r="F6227" t="s">
        <v>1804</v>
      </c>
      <c r="G6227" t="s">
        <v>9355</v>
      </c>
      <c r="H6227" t="s">
        <v>4629</v>
      </c>
    </row>
    <row r="6228" spans="1:8" x14ac:dyDescent="0.45">
      <c r="A6228" t="s">
        <v>9366</v>
      </c>
      <c r="B6228">
        <v>667743</v>
      </c>
      <c r="C6228">
        <v>10000</v>
      </c>
      <c r="D6228">
        <v>10000</v>
      </c>
      <c r="E6228" t="s">
        <v>1808</v>
      </c>
      <c r="F6228" t="s">
        <v>1804</v>
      </c>
      <c r="G6228" t="s">
        <v>9355</v>
      </c>
      <c r="H6228" t="s">
        <v>4629</v>
      </c>
    </row>
    <row r="6229" spans="1:8" x14ac:dyDescent="0.45">
      <c r="A6229" t="s">
        <v>9367</v>
      </c>
      <c r="B6229">
        <v>667743</v>
      </c>
      <c r="C6229">
        <v>10000</v>
      </c>
      <c r="D6229">
        <v>10000</v>
      </c>
      <c r="E6229" t="s">
        <v>1808</v>
      </c>
      <c r="F6229" t="s">
        <v>1804</v>
      </c>
      <c r="G6229" t="s">
        <v>9355</v>
      </c>
      <c r="H6229" t="s">
        <v>4629</v>
      </c>
    </row>
    <row r="6230" spans="1:8" x14ac:dyDescent="0.45">
      <c r="A6230" t="s">
        <v>9368</v>
      </c>
      <c r="B6230">
        <v>667743</v>
      </c>
      <c r="C6230">
        <v>10000</v>
      </c>
      <c r="D6230">
        <v>10000</v>
      </c>
      <c r="E6230" t="s">
        <v>1808</v>
      </c>
      <c r="F6230" t="s">
        <v>1804</v>
      </c>
      <c r="G6230" t="s">
        <v>9355</v>
      </c>
      <c r="H6230" t="s">
        <v>4629</v>
      </c>
    </row>
    <row r="6231" spans="1:8" x14ac:dyDescent="0.45">
      <c r="A6231" t="s">
        <v>9369</v>
      </c>
      <c r="B6231">
        <v>667743</v>
      </c>
      <c r="C6231">
        <v>10000</v>
      </c>
      <c r="D6231">
        <v>10000</v>
      </c>
      <c r="E6231" t="s">
        <v>1808</v>
      </c>
      <c r="F6231" t="s">
        <v>1804</v>
      </c>
      <c r="G6231" t="s">
        <v>9355</v>
      </c>
      <c r="H6231" t="s">
        <v>4629</v>
      </c>
    </row>
    <row r="6232" spans="1:8" x14ac:dyDescent="0.45">
      <c r="A6232" t="s">
        <v>9370</v>
      </c>
      <c r="B6232">
        <v>667743</v>
      </c>
      <c r="C6232">
        <v>10000</v>
      </c>
      <c r="D6232">
        <v>10000</v>
      </c>
      <c r="E6232" t="s">
        <v>1808</v>
      </c>
      <c r="F6232" t="s">
        <v>1804</v>
      </c>
      <c r="G6232" t="s">
        <v>9355</v>
      </c>
      <c r="H6232" t="s">
        <v>4629</v>
      </c>
    </row>
    <row r="6233" spans="1:8" x14ac:dyDescent="0.45">
      <c r="A6233" t="s">
        <v>9371</v>
      </c>
      <c r="B6233">
        <v>667743</v>
      </c>
      <c r="C6233">
        <v>10000</v>
      </c>
      <c r="D6233">
        <v>10000</v>
      </c>
      <c r="E6233" t="s">
        <v>1808</v>
      </c>
      <c r="F6233" t="s">
        <v>1804</v>
      </c>
      <c r="G6233" t="s">
        <v>9355</v>
      </c>
      <c r="H6233" t="s">
        <v>4629</v>
      </c>
    </row>
    <row r="6234" spans="1:8" x14ac:dyDescent="0.45">
      <c r="A6234" t="s">
        <v>9372</v>
      </c>
      <c r="B6234">
        <v>667752</v>
      </c>
      <c r="C6234">
        <v>10000</v>
      </c>
      <c r="D6234">
        <v>61</v>
      </c>
      <c r="E6234" t="s">
        <v>1837</v>
      </c>
      <c r="F6234" t="s">
        <v>2670</v>
      </c>
      <c r="G6234" t="s">
        <v>9373</v>
      </c>
      <c r="H6234" t="s">
        <v>1810</v>
      </c>
    </row>
    <row r="6235" spans="1:8" x14ac:dyDescent="0.45">
      <c r="A6235" t="s">
        <v>9374</v>
      </c>
      <c r="B6235">
        <v>667752</v>
      </c>
      <c r="C6235">
        <v>10000</v>
      </c>
      <c r="D6235">
        <v>81</v>
      </c>
      <c r="E6235" t="s">
        <v>1891</v>
      </c>
      <c r="F6235" t="s">
        <v>1892</v>
      </c>
      <c r="G6235" t="s">
        <v>9373</v>
      </c>
      <c r="H6235" t="s">
        <v>1810</v>
      </c>
    </row>
    <row r="6236" spans="1:8" x14ac:dyDescent="0.45">
      <c r="A6236" t="s">
        <v>9375</v>
      </c>
      <c r="B6236">
        <v>667752</v>
      </c>
      <c r="C6236">
        <v>10000</v>
      </c>
      <c r="D6236">
        <v>3703</v>
      </c>
      <c r="E6236" t="s">
        <v>1837</v>
      </c>
      <c r="F6236" t="s">
        <v>1972</v>
      </c>
      <c r="G6236" t="s">
        <v>9373</v>
      </c>
      <c r="H6236" t="s">
        <v>1810</v>
      </c>
    </row>
    <row r="6237" spans="1:8" x14ac:dyDescent="0.45">
      <c r="A6237" t="s">
        <v>9376</v>
      </c>
      <c r="B6237">
        <v>667752</v>
      </c>
      <c r="C6237">
        <v>10000</v>
      </c>
      <c r="D6237">
        <v>7279</v>
      </c>
      <c r="E6237" t="s">
        <v>1891</v>
      </c>
      <c r="F6237" t="s">
        <v>1892</v>
      </c>
      <c r="G6237" t="s">
        <v>9373</v>
      </c>
      <c r="H6237" t="s">
        <v>1810</v>
      </c>
    </row>
    <row r="6238" spans="1:8" x14ac:dyDescent="0.45">
      <c r="A6238" t="s">
        <v>9377</v>
      </c>
      <c r="B6238">
        <v>667752</v>
      </c>
      <c r="C6238">
        <v>10000</v>
      </c>
      <c r="D6238">
        <v>84</v>
      </c>
      <c r="E6238" t="s">
        <v>1837</v>
      </c>
      <c r="F6238" t="s">
        <v>1838</v>
      </c>
      <c r="G6238" t="s">
        <v>9373</v>
      </c>
      <c r="H6238" t="s">
        <v>1810</v>
      </c>
    </row>
    <row r="6239" spans="1:8" x14ac:dyDescent="0.45">
      <c r="A6239" t="s">
        <v>9378</v>
      </c>
      <c r="B6239">
        <v>667752</v>
      </c>
      <c r="C6239">
        <v>10000</v>
      </c>
      <c r="D6239">
        <v>10000</v>
      </c>
      <c r="E6239" t="s">
        <v>1891</v>
      </c>
      <c r="F6239" t="s">
        <v>1892</v>
      </c>
      <c r="G6239" t="s">
        <v>9373</v>
      </c>
      <c r="H6239" t="s">
        <v>1810</v>
      </c>
    </row>
    <row r="6240" spans="1:8" x14ac:dyDescent="0.45">
      <c r="A6240" t="s">
        <v>9379</v>
      </c>
      <c r="B6240">
        <v>667752</v>
      </c>
      <c r="C6240">
        <v>10000</v>
      </c>
      <c r="D6240">
        <v>10000</v>
      </c>
      <c r="E6240" t="s">
        <v>1891</v>
      </c>
      <c r="F6240" t="s">
        <v>1892</v>
      </c>
      <c r="G6240" t="s">
        <v>9373</v>
      </c>
      <c r="H6240" t="s">
        <v>1810</v>
      </c>
    </row>
    <row r="6241" spans="1:8" x14ac:dyDescent="0.45">
      <c r="A6241" t="s">
        <v>9380</v>
      </c>
      <c r="B6241">
        <v>667752</v>
      </c>
      <c r="C6241">
        <v>10000</v>
      </c>
      <c r="D6241">
        <v>10000</v>
      </c>
      <c r="E6241" t="s">
        <v>1808</v>
      </c>
      <c r="F6241" t="s">
        <v>1804</v>
      </c>
      <c r="G6241" t="s">
        <v>9373</v>
      </c>
      <c r="H6241" t="s">
        <v>1810</v>
      </c>
    </row>
    <row r="6242" spans="1:8" x14ac:dyDescent="0.45">
      <c r="A6242" t="s">
        <v>9381</v>
      </c>
      <c r="B6242">
        <v>667752</v>
      </c>
      <c r="C6242">
        <v>10000</v>
      </c>
      <c r="D6242">
        <v>10000</v>
      </c>
      <c r="E6242" t="s">
        <v>1808</v>
      </c>
      <c r="F6242" t="s">
        <v>1804</v>
      </c>
      <c r="G6242" t="s">
        <v>9373</v>
      </c>
      <c r="H6242" t="s">
        <v>1810</v>
      </c>
    </row>
    <row r="6243" spans="1:8" x14ac:dyDescent="0.45">
      <c r="A6243" t="s">
        <v>9382</v>
      </c>
      <c r="B6243">
        <v>667752</v>
      </c>
      <c r="C6243">
        <v>10000</v>
      </c>
      <c r="D6243">
        <v>10000</v>
      </c>
      <c r="E6243" t="s">
        <v>1808</v>
      </c>
      <c r="F6243" t="s">
        <v>1804</v>
      </c>
      <c r="G6243" t="s">
        <v>9373</v>
      </c>
      <c r="H6243" t="s">
        <v>1810</v>
      </c>
    </row>
    <row r="6244" spans="1:8" x14ac:dyDescent="0.45">
      <c r="A6244" t="s">
        <v>9383</v>
      </c>
      <c r="B6244">
        <v>667761</v>
      </c>
      <c r="C6244">
        <v>10000</v>
      </c>
      <c r="D6244">
        <v>67</v>
      </c>
      <c r="E6244" t="s">
        <v>1837</v>
      </c>
      <c r="F6244" t="s">
        <v>2670</v>
      </c>
      <c r="G6244" t="s">
        <v>9384</v>
      </c>
      <c r="H6244" t="s">
        <v>1810</v>
      </c>
    </row>
    <row r="6245" spans="1:8" x14ac:dyDescent="0.45">
      <c r="A6245" t="s">
        <v>9385</v>
      </c>
      <c r="B6245">
        <v>667761</v>
      </c>
      <c r="C6245">
        <v>10000</v>
      </c>
      <c r="D6245">
        <v>77</v>
      </c>
      <c r="E6245" t="s">
        <v>1837</v>
      </c>
      <c r="F6245" t="s">
        <v>2670</v>
      </c>
      <c r="G6245" t="s">
        <v>9384</v>
      </c>
      <c r="H6245" t="s">
        <v>1810</v>
      </c>
    </row>
    <row r="6246" spans="1:8" x14ac:dyDescent="0.45">
      <c r="A6246" t="s">
        <v>9386</v>
      </c>
      <c r="B6246">
        <v>667761</v>
      </c>
      <c r="C6246">
        <v>10000</v>
      </c>
      <c r="D6246">
        <v>5293</v>
      </c>
      <c r="E6246" t="s">
        <v>1808</v>
      </c>
      <c r="F6246" t="s">
        <v>1804</v>
      </c>
      <c r="G6246" t="s">
        <v>9384</v>
      </c>
      <c r="H6246" t="s">
        <v>1810</v>
      </c>
    </row>
    <row r="6247" spans="1:8" x14ac:dyDescent="0.45">
      <c r="A6247" t="s">
        <v>9387</v>
      </c>
      <c r="B6247">
        <v>667761</v>
      </c>
      <c r="C6247">
        <v>10000</v>
      </c>
      <c r="D6247">
        <v>4894</v>
      </c>
      <c r="E6247" t="s">
        <v>1837</v>
      </c>
      <c r="F6247" t="s">
        <v>1972</v>
      </c>
      <c r="G6247" t="s">
        <v>9384</v>
      </c>
      <c r="H6247" t="s">
        <v>1810</v>
      </c>
    </row>
    <row r="6248" spans="1:8" x14ac:dyDescent="0.45">
      <c r="A6248" t="s">
        <v>9388</v>
      </c>
      <c r="B6248">
        <v>667761</v>
      </c>
      <c r="C6248">
        <v>10000</v>
      </c>
      <c r="D6248">
        <v>7187</v>
      </c>
      <c r="E6248" t="s">
        <v>1808</v>
      </c>
      <c r="F6248" t="s">
        <v>1804</v>
      </c>
      <c r="G6248" t="s">
        <v>9384</v>
      </c>
      <c r="H6248" t="s">
        <v>1810</v>
      </c>
    </row>
    <row r="6249" spans="1:8" x14ac:dyDescent="0.45">
      <c r="A6249" t="s">
        <v>9389</v>
      </c>
      <c r="B6249">
        <v>667761</v>
      </c>
      <c r="C6249">
        <v>10000</v>
      </c>
      <c r="D6249">
        <v>7262</v>
      </c>
      <c r="E6249" t="s">
        <v>1837</v>
      </c>
      <c r="F6249" t="s">
        <v>1838</v>
      </c>
      <c r="G6249" t="s">
        <v>9384</v>
      </c>
      <c r="H6249" t="s">
        <v>1810</v>
      </c>
    </row>
    <row r="6250" spans="1:8" x14ac:dyDescent="0.45">
      <c r="A6250" t="s">
        <v>9390</v>
      </c>
      <c r="B6250">
        <v>667761</v>
      </c>
      <c r="C6250">
        <v>10000</v>
      </c>
      <c r="D6250">
        <v>9668</v>
      </c>
      <c r="E6250" t="s">
        <v>1837</v>
      </c>
      <c r="F6250" t="s">
        <v>1972</v>
      </c>
      <c r="G6250" t="s">
        <v>9384</v>
      </c>
      <c r="H6250" t="s">
        <v>1810</v>
      </c>
    </row>
    <row r="6251" spans="1:8" x14ac:dyDescent="0.45">
      <c r="A6251" t="s">
        <v>9391</v>
      </c>
      <c r="B6251">
        <v>667761</v>
      </c>
      <c r="C6251">
        <v>10000</v>
      </c>
      <c r="D6251">
        <v>379</v>
      </c>
      <c r="E6251" t="s">
        <v>1888</v>
      </c>
      <c r="F6251" t="s">
        <v>2196</v>
      </c>
      <c r="G6251" t="s">
        <v>9384</v>
      </c>
      <c r="H6251" t="s">
        <v>1810</v>
      </c>
    </row>
    <row r="6252" spans="1:8" x14ac:dyDescent="0.45">
      <c r="A6252" t="s">
        <v>9392</v>
      </c>
      <c r="B6252">
        <v>667761</v>
      </c>
      <c r="C6252">
        <v>10000</v>
      </c>
      <c r="D6252">
        <v>10000</v>
      </c>
      <c r="E6252" t="s">
        <v>1891</v>
      </c>
      <c r="F6252" t="s">
        <v>3405</v>
      </c>
      <c r="G6252" t="s">
        <v>9384</v>
      </c>
      <c r="H6252" t="s">
        <v>1810</v>
      </c>
    </row>
    <row r="6253" spans="1:8" x14ac:dyDescent="0.45">
      <c r="A6253" t="s">
        <v>9393</v>
      </c>
      <c r="B6253">
        <v>667761</v>
      </c>
      <c r="C6253">
        <v>10000</v>
      </c>
      <c r="D6253">
        <v>10000</v>
      </c>
      <c r="E6253" t="s">
        <v>1808</v>
      </c>
      <c r="F6253" t="s">
        <v>1804</v>
      </c>
      <c r="G6253" t="s">
        <v>9384</v>
      </c>
      <c r="H6253" t="s">
        <v>1810</v>
      </c>
    </row>
    <row r="6254" spans="1:8" x14ac:dyDescent="0.45">
      <c r="A6254" t="s">
        <v>9394</v>
      </c>
      <c r="B6254">
        <v>667761</v>
      </c>
      <c r="C6254">
        <v>10000</v>
      </c>
      <c r="D6254">
        <v>10000</v>
      </c>
      <c r="E6254" t="s">
        <v>1808</v>
      </c>
      <c r="F6254" t="s">
        <v>1804</v>
      </c>
      <c r="G6254" t="s">
        <v>9384</v>
      </c>
      <c r="H6254" t="s">
        <v>1810</v>
      </c>
    </row>
    <row r="6255" spans="1:8" x14ac:dyDescent="0.45">
      <c r="A6255" t="s">
        <v>9395</v>
      </c>
      <c r="B6255">
        <v>667761</v>
      </c>
      <c r="C6255">
        <v>10000</v>
      </c>
      <c r="D6255">
        <v>10000</v>
      </c>
      <c r="E6255" t="s">
        <v>1808</v>
      </c>
      <c r="F6255" t="s">
        <v>1804</v>
      </c>
      <c r="G6255" t="s">
        <v>9384</v>
      </c>
      <c r="H6255" t="s">
        <v>1810</v>
      </c>
    </row>
    <row r="6256" spans="1:8" x14ac:dyDescent="0.45">
      <c r="A6256" t="s">
        <v>9396</v>
      </c>
      <c r="B6256">
        <v>667761</v>
      </c>
      <c r="C6256">
        <v>10000</v>
      </c>
      <c r="D6256">
        <v>10000</v>
      </c>
      <c r="E6256" t="s">
        <v>1808</v>
      </c>
      <c r="F6256" t="s">
        <v>1804</v>
      </c>
      <c r="G6256" t="s">
        <v>9384</v>
      </c>
      <c r="H6256" t="s">
        <v>1810</v>
      </c>
    </row>
    <row r="6257" spans="1:8" x14ac:dyDescent="0.45">
      <c r="A6257" t="s">
        <v>9397</v>
      </c>
      <c r="B6257">
        <v>667761</v>
      </c>
      <c r="C6257">
        <v>10000</v>
      </c>
      <c r="D6257">
        <v>10000</v>
      </c>
      <c r="E6257" t="s">
        <v>1808</v>
      </c>
      <c r="F6257" t="s">
        <v>1804</v>
      </c>
      <c r="G6257" t="s">
        <v>9384</v>
      </c>
      <c r="H6257" t="s">
        <v>1810</v>
      </c>
    </row>
    <row r="6258" spans="1:8" x14ac:dyDescent="0.45">
      <c r="A6258" t="s">
        <v>9398</v>
      </c>
      <c r="B6258">
        <v>667761</v>
      </c>
      <c r="C6258">
        <v>10000</v>
      </c>
      <c r="D6258">
        <v>10000</v>
      </c>
      <c r="E6258" t="s">
        <v>1808</v>
      </c>
      <c r="F6258" t="s">
        <v>1804</v>
      </c>
      <c r="G6258" t="s">
        <v>9384</v>
      </c>
      <c r="H6258" t="s">
        <v>1810</v>
      </c>
    </row>
    <row r="6259" spans="1:8" x14ac:dyDescent="0.45">
      <c r="A6259" t="s">
        <v>9399</v>
      </c>
      <c r="B6259">
        <v>667761</v>
      </c>
      <c r="C6259">
        <v>10000</v>
      </c>
      <c r="D6259">
        <v>10000</v>
      </c>
      <c r="E6259" t="s">
        <v>1808</v>
      </c>
      <c r="F6259" t="s">
        <v>1804</v>
      </c>
      <c r="G6259" t="s">
        <v>9384</v>
      </c>
      <c r="H6259" t="s">
        <v>1810</v>
      </c>
    </row>
    <row r="6260" spans="1:8" x14ac:dyDescent="0.45">
      <c r="A6260" t="s">
        <v>9400</v>
      </c>
      <c r="B6260">
        <v>667779</v>
      </c>
      <c r="C6260">
        <v>10000</v>
      </c>
      <c r="D6260">
        <v>1411</v>
      </c>
      <c r="E6260" t="s">
        <v>1837</v>
      </c>
      <c r="F6260" t="s">
        <v>1972</v>
      </c>
      <c r="G6260" t="s">
        <v>9401</v>
      </c>
      <c r="H6260" t="s">
        <v>1810</v>
      </c>
    </row>
    <row r="6261" spans="1:8" x14ac:dyDescent="0.45">
      <c r="A6261" t="s">
        <v>9402</v>
      </c>
      <c r="B6261">
        <v>667779</v>
      </c>
      <c r="C6261">
        <v>10000</v>
      </c>
      <c r="D6261">
        <v>111</v>
      </c>
      <c r="E6261" t="s">
        <v>1837</v>
      </c>
      <c r="F6261" t="s">
        <v>2670</v>
      </c>
      <c r="G6261" t="s">
        <v>9401</v>
      </c>
      <c r="H6261" t="s">
        <v>1810</v>
      </c>
    </row>
    <row r="6262" spans="1:8" x14ac:dyDescent="0.45">
      <c r="A6262" t="s">
        <v>9403</v>
      </c>
      <c r="B6262">
        <v>667779</v>
      </c>
      <c r="C6262">
        <v>10000</v>
      </c>
      <c r="D6262">
        <v>101</v>
      </c>
      <c r="E6262" t="s">
        <v>1837</v>
      </c>
      <c r="F6262" t="s">
        <v>2670</v>
      </c>
      <c r="G6262" t="s">
        <v>9401</v>
      </c>
      <c r="H6262" t="s">
        <v>1810</v>
      </c>
    </row>
    <row r="6263" spans="1:8" x14ac:dyDescent="0.45">
      <c r="A6263" t="s">
        <v>9404</v>
      </c>
      <c r="B6263">
        <v>667779</v>
      </c>
      <c r="C6263">
        <v>10000</v>
      </c>
      <c r="D6263">
        <v>3519</v>
      </c>
      <c r="E6263" t="s">
        <v>1891</v>
      </c>
      <c r="F6263" t="s">
        <v>1892</v>
      </c>
      <c r="G6263" t="s">
        <v>9401</v>
      </c>
      <c r="H6263" t="s">
        <v>1810</v>
      </c>
    </row>
    <row r="6264" spans="1:8" x14ac:dyDescent="0.45">
      <c r="A6264" t="s">
        <v>9405</v>
      </c>
      <c r="B6264">
        <v>667779</v>
      </c>
      <c r="C6264">
        <v>10000</v>
      </c>
      <c r="D6264">
        <v>8509</v>
      </c>
      <c r="E6264" t="s">
        <v>1888</v>
      </c>
      <c r="F6264" t="s">
        <v>1889</v>
      </c>
      <c r="G6264" t="s">
        <v>9401</v>
      </c>
      <c r="H6264" t="s">
        <v>1810</v>
      </c>
    </row>
    <row r="6265" spans="1:8" x14ac:dyDescent="0.45">
      <c r="A6265" t="s">
        <v>9406</v>
      </c>
      <c r="B6265">
        <v>667779</v>
      </c>
      <c r="C6265">
        <v>10000</v>
      </c>
      <c r="D6265">
        <v>2331</v>
      </c>
      <c r="E6265" t="s">
        <v>1837</v>
      </c>
      <c r="F6265" t="s">
        <v>1972</v>
      </c>
      <c r="G6265" t="s">
        <v>9401</v>
      </c>
      <c r="H6265" t="s">
        <v>1810</v>
      </c>
    </row>
    <row r="6266" spans="1:8" x14ac:dyDescent="0.45">
      <c r="A6266" t="s">
        <v>9407</v>
      </c>
      <c r="B6266">
        <v>667779</v>
      </c>
      <c r="C6266">
        <v>10000</v>
      </c>
      <c r="D6266">
        <v>7532</v>
      </c>
      <c r="E6266" t="s">
        <v>1837</v>
      </c>
      <c r="F6266" t="s">
        <v>1838</v>
      </c>
      <c r="G6266" t="s">
        <v>9401</v>
      </c>
      <c r="H6266" t="s">
        <v>1810</v>
      </c>
    </row>
    <row r="6267" spans="1:8" x14ac:dyDescent="0.45">
      <c r="A6267" t="s">
        <v>9408</v>
      </c>
      <c r="B6267">
        <v>667779</v>
      </c>
      <c r="C6267">
        <v>10000</v>
      </c>
      <c r="D6267">
        <v>259</v>
      </c>
      <c r="E6267" t="s">
        <v>1837</v>
      </c>
      <c r="F6267" t="s">
        <v>1884</v>
      </c>
      <c r="G6267" t="s">
        <v>9401</v>
      </c>
      <c r="H6267" t="s">
        <v>1810</v>
      </c>
    </row>
    <row r="6268" spans="1:8" x14ac:dyDescent="0.45">
      <c r="A6268" t="s">
        <v>9409</v>
      </c>
      <c r="B6268">
        <v>667779</v>
      </c>
      <c r="C6268">
        <v>10000</v>
      </c>
      <c r="D6268">
        <v>10000</v>
      </c>
      <c r="E6268" t="s">
        <v>1891</v>
      </c>
      <c r="F6268" t="s">
        <v>3405</v>
      </c>
      <c r="G6268" t="s">
        <v>9401</v>
      </c>
      <c r="H6268" t="s">
        <v>1810</v>
      </c>
    </row>
    <row r="6269" spans="1:8" x14ac:dyDescent="0.45">
      <c r="A6269" t="s">
        <v>9410</v>
      </c>
      <c r="B6269">
        <v>667779</v>
      </c>
      <c r="C6269">
        <v>10000</v>
      </c>
      <c r="D6269">
        <v>10000</v>
      </c>
      <c r="E6269" t="s">
        <v>1891</v>
      </c>
      <c r="F6269" t="s">
        <v>3140</v>
      </c>
      <c r="G6269" t="s">
        <v>9401</v>
      </c>
      <c r="H6269" t="s">
        <v>1810</v>
      </c>
    </row>
    <row r="6270" spans="1:8" x14ac:dyDescent="0.45">
      <c r="A6270" t="s">
        <v>9411</v>
      </c>
      <c r="B6270">
        <v>667779</v>
      </c>
      <c r="C6270">
        <v>10000</v>
      </c>
      <c r="D6270">
        <v>10000</v>
      </c>
      <c r="E6270" t="s">
        <v>1808</v>
      </c>
      <c r="F6270" t="s">
        <v>1804</v>
      </c>
      <c r="G6270" t="s">
        <v>9401</v>
      </c>
      <c r="H6270" t="s">
        <v>1810</v>
      </c>
    </row>
    <row r="6271" spans="1:8" x14ac:dyDescent="0.45">
      <c r="A6271" t="s">
        <v>9412</v>
      </c>
      <c r="B6271">
        <v>667779</v>
      </c>
      <c r="C6271">
        <v>10000</v>
      </c>
      <c r="D6271">
        <v>10000</v>
      </c>
      <c r="E6271" t="s">
        <v>1808</v>
      </c>
      <c r="F6271" t="s">
        <v>1804</v>
      </c>
      <c r="G6271" t="s">
        <v>9401</v>
      </c>
      <c r="H6271" t="s">
        <v>1810</v>
      </c>
    </row>
    <row r="6272" spans="1:8" x14ac:dyDescent="0.45">
      <c r="A6272" t="s">
        <v>9413</v>
      </c>
      <c r="B6272">
        <v>667779</v>
      </c>
      <c r="C6272">
        <v>10000</v>
      </c>
      <c r="D6272">
        <v>10000</v>
      </c>
      <c r="E6272" t="s">
        <v>1808</v>
      </c>
      <c r="F6272" t="s">
        <v>1804</v>
      </c>
      <c r="G6272" t="s">
        <v>9401</v>
      </c>
      <c r="H6272" t="s">
        <v>1810</v>
      </c>
    </row>
    <row r="6273" spans="1:8" x14ac:dyDescent="0.45">
      <c r="A6273" t="s">
        <v>9414</v>
      </c>
      <c r="B6273">
        <v>667779</v>
      </c>
      <c r="C6273">
        <v>10000</v>
      </c>
      <c r="D6273">
        <v>10000</v>
      </c>
      <c r="E6273" t="s">
        <v>1808</v>
      </c>
      <c r="F6273" t="s">
        <v>1804</v>
      </c>
      <c r="G6273" t="s">
        <v>9401</v>
      </c>
      <c r="H6273" t="s">
        <v>1810</v>
      </c>
    </row>
    <row r="6274" spans="1:8" x14ac:dyDescent="0.45">
      <c r="A6274" t="s">
        <v>9415</v>
      </c>
      <c r="B6274">
        <v>667788</v>
      </c>
      <c r="C6274">
        <v>10000</v>
      </c>
      <c r="D6274">
        <v>2664</v>
      </c>
      <c r="E6274" t="s">
        <v>1891</v>
      </c>
      <c r="F6274" t="s">
        <v>1892</v>
      </c>
      <c r="G6274" t="s">
        <v>9416</v>
      </c>
      <c r="H6274" t="s">
        <v>1810</v>
      </c>
    </row>
    <row r="6275" spans="1:8" x14ac:dyDescent="0.45">
      <c r="A6275" t="s">
        <v>9417</v>
      </c>
      <c r="B6275">
        <v>667788</v>
      </c>
      <c r="C6275">
        <v>10000</v>
      </c>
      <c r="D6275">
        <v>188</v>
      </c>
      <c r="E6275" t="s">
        <v>1837</v>
      </c>
      <c r="F6275" t="s">
        <v>2183</v>
      </c>
      <c r="G6275" t="s">
        <v>9416</v>
      </c>
      <c r="H6275" t="s">
        <v>1810</v>
      </c>
    </row>
    <row r="6276" spans="1:8" x14ac:dyDescent="0.45">
      <c r="A6276" t="s">
        <v>9418</v>
      </c>
      <c r="B6276">
        <v>667788</v>
      </c>
      <c r="C6276">
        <v>10000</v>
      </c>
      <c r="D6276">
        <v>2954</v>
      </c>
      <c r="E6276" t="s">
        <v>1891</v>
      </c>
      <c r="F6276" t="s">
        <v>1892</v>
      </c>
      <c r="G6276" t="s">
        <v>9416</v>
      </c>
      <c r="H6276" t="s">
        <v>1810</v>
      </c>
    </row>
    <row r="6277" spans="1:8" x14ac:dyDescent="0.45">
      <c r="A6277" t="s">
        <v>9419</v>
      </c>
      <c r="B6277">
        <v>667788</v>
      </c>
      <c r="C6277">
        <v>10000</v>
      </c>
      <c r="D6277">
        <v>1802</v>
      </c>
      <c r="E6277" t="s">
        <v>1837</v>
      </c>
      <c r="F6277" t="s">
        <v>1972</v>
      </c>
      <c r="G6277" t="s">
        <v>9416</v>
      </c>
      <c r="H6277" t="s">
        <v>1810</v>
      </c>
    </row>
    <row r="6278" spans="1:8" x14ac:dyDescent="0.45">
      <c r="A6278" t="s">
        <v>9420</v>
      </c>
      <c r="B6278">
        <v>667788</v>
      </c>
      <c r="C6278">
        <v>10000</v>
      </c>
      <c r="D6278">
        <v>919</v>
      </c>
      <c r="E6278" t="s">
        <v>1837</v>
      </c>
      <c r="F6278" t="s">
        <v>1838</v>
      </c>
      <c r="G6278" t="s">
        <v>9416</v>
      </c>
      <c r="H6278" t="s">
        <v>1810</v>
      </c>
    </row>
    <row r="6279" spans="1:8" x14ac:dyDescent="0.45">
      <c r="A6279" t="s">
        <v>9421</v>
      </c>
      <c r="B6279">
        <v>667788</v>
      </c>
      <c r="C6279">
        <v>10000</v>
      </c>
      <c r="D6279">
        <v>8231</v>
      </c>
      <c r="E6279" t="s">
        <v>1837</v>
      </c>
      <c r="F6279" t="s">
        <v>1972</v>
      </c>
      <c r="G6279" t="s">
        <v>9416</v>
      </c>
      <c r="H6279" t="s">
        <v>1810</v>
      </c>
    </row>
    <row r="6280" spans="1:8" x14ac:dyDescent="0.45">
      <c r="A6280" t="s">
        <v>9422</v>
      </c>
      <c r="B6280">
        <v>667788</v>
      </c>
      <c r="C6280">
        <v>10000</v>
      </c>
      <c r="D6280">
        <v>2152</v>
      </c>
      <c r="E6280" t="s">
        <v>1888</v>
      </c>
      <c r="F6280" t="s">
        <v>2196</v>
      </c>
      <c r="G6280" t="s">
        <v>9416</v>
      </c>
      <c r="H6280" t="s">
        <v>1810</v>
      </c>
    </row>
    <row r="6281" spans="1:8" x14ac:dyDescent="0.45">
      <c r="A6281" t="s">
        <v>9423</v>
      </c>
      <c r="B6281">
        <v>667788</v>
      </c>
      <c r="C6281">
        <v>10000</v>
      </c>
      <c r="D6281">
        <v>10000</v>
      </c>
      <c r="E6281" t="s">
        <v>1891</v>
      </c>
      <c r="F6281" t="s">
        <v>1892</v>
      </c>
      <c r="G6281" t="s">
        <v>9416</v>
      </c>
      <c r="H6281" t="s">
        <v>1810</v>
      </c>
    </row>
    <row r="6282" spans="1:8" x14ac:dyDescent="0.45">
      <c r="A6282" t="s">
        <v>9424</v>
      </c>
      <c r="B6282">
        <v>667788</v>
      </c>
      <c r="C6282">
        <v>10000</v>
      </c>
      <c r="D6282">
        <v>10000</v>
      </c>
      <c r="E6282" t="s">
        <v>1808</v>
      </c>
      <c r="F6282" t="s">
        <v>1804</v>
      </c>
      <c r="G6282" t="s">
        <v>9416</v>
      </c>
      <c r="H6282" t="s">
        <v>1810</v>
      </c>
    </row>
    <row r="6283" spans="1:8" x14ac:dyDescent="0.45">
      <c r="A6283" t="s">
        <v>9425</v>
      </c>
      <c r="B6283">
        <v>667788</v>
      </c>
      <c r="C6283">
        <v>10000</v>
      </c>
      <c r="D6283">
        <v>10000</v>
      </c>
      <c r="E6283" t="s">
        <v>1808</v>
      </c>
      <c r="F6283" t="s">
        <v>1804</v>
      </c>
      <c r="G6283" t="s">
        <v>9416</v>
      </c>
      <c r="H6283" t="s">
        <v>1810</v>
      </c>
    </row>
    <row r="6284" spans="1:8" x14ac:dyDescent="0.45">
      <c r="A6284" t="s">
        <v>9426</v>
      </c>
      <c r="B6284">
        <v>667788</v>
      </c>
      <c r="C6284">
        <v>10000</v>
      </c>
      <c r="D6284">
        <v>10000</v>
      </c>
      <c r="E6284" t="s">
        <v>1808</v>
      </c>
      <c r="F6284" t="s">
        <v>1804</v>
      </c>
      <c r="G6284" t="s">
        <v>9416</v>
      </c>
      <c r="H6284" t="s">
        <v>1810</v>
      </c>
    </row>
    <row r="6285" spans="1:8" x14ac:dyDescent="0.45">
      <c r="A6285" t="s">
        <v>9427</v>
      </c>
      <c r="B6285">
        <v>667788</v>
      </c>
      <c r="C6285">
        <v>10000</v>
      </c>
      <c r="D6285">
        <v>10000</v>
      </c>
      <c r="E6285" t="s">
        <v>1808</v>
      </c>
      <c r="F6285" t="s">
        <v>1804</v>
      </c>
      <c r="G6285" t="s">
        <v>9416</v>
      </c>
      <c r="H6285" t="s">
        <v>1810</v>
      </c>
    </row>
    <row r="6286" spans="1:8" x14ac:dyDescent="0.45">
      <c r="A6286" t="s">
        <v>9428</v>
      </c>
      <c r="B6286">
        <v>667788</v>
      </c>
      <c r="C6286">
        <v>10000</v>
      </c>
      <c r="D6286">
        <v>10000</v>
      </c>
      <c r="E6286" t="s">
        <v>1808</v>
      </c>
      <c r="F6286" t="s">
        <v>1804</v>
      </c>
      <c r="G6286" t="s">
        <v>9416</v>
      </c>
      <c r="H6286" t="s">
        <v>1810</v>
      </c>
    </row>
    <row r="6287" spans="1:8" x14ac:dyDescent="0.45">
      <c r="A6287" t="s">
        <v>9429</v>
      </c>
      <c r="B6287">
        <v>667788</v>
      </c>
      <c r="C6287">
        <v>10000</v>
      </c>
      <c r="D6287">
        <v>10000</v>
      </c>
      <c r="E6287" t="s">
        <v>1808</v>
      </c>
      <c r="F6287" t="s">
        <v>1804</v>
      </c>
      <c r="G6287" t="s">
        <v>9416</v>
      </c>
      <c r="H6287" t="s">
        <v>1810</v>
      </c>
    </row>
    <row r="6288" spans="1:8" x14ac:dyDescent="0.45">
      <c r="A6288" t="s">
        <v>9430</v>
      </c>
      <c r="B6288">
        <v>667788</v>
      </c>
      <c r="C6288">
        <v>10000</v>
      </c>
      <c r="D6288">
        <v>10000</v>
      </c>
      <c r="E6288" t="s">
        <v>1808</v>
      </c>
      <c r="F6288" t="s">
        <v>1804</v>
      </c>
      <c r="G6288" t="s">
        <v>9416</v>
      </c>
      <c r="H6288" t="s">
        <v>1810</v>
      </c>
    </row>
    <row r="6289" spans="1:8" x14ac:dyDescent="0.45">
      <c r="A6289" t="s">
        <v>9431</v>
      </c>
      <c r="B6289">
        <v>667788</v>
      </c>
      <c r="C6289">
        <v>10000</v>
      </c>
      <c r="D6289">
        <v>10000</v>
      </c>
      <c r="E6289" t="s">
        <v>1808</v>
      </c>
      <c r="F6289" t="s">
        <v>1804</v>
      </c>
      <c r="G6289" t="s">
        <v>9416</v>
      </c>
      <c r="H6289" t="s">
        <v>1810</v>
      </c>
    </row>
    <row r="6290" spans="1:8" x14ac:dyDescent="0.45">
      <c r="A6290" t="s">
        <v>9432</v>
      </c>
      <c r="B6290">
        <v>667788</v>
      </c>
      <c r="C6290">
        <v>10000</v>
      </c>
      <c r="D6290">
        <v>10000</v>
      </c>
      <c r="E6290" t="s">
        <v>1808</v>
      </c>
      <c r="F6290" t="s">
        <v>1804</v>
      </c>
      <c r="G6290" t="s">
        <v>9416</v>
      </c>
      <c r="H6290" t="s">
        <v>1810</v>
      </c>
    </row>
    <row r="6291" spans="1:8" x14ac:dyDescent="0.45">
      <c r="A6291" t="s">
        <v>9433</v>
      </c>
      <c r="B6291">
        <v>667788</v>
      </c>
      <c r="C6291">
        <v>10000</v>
      </c>
      <c r="D6291">
        <v>10000</v>
      </c>
      <c r="E6291" t="s">
        <v>1808</v>
      </c>
      <c r="F6291" t="s">
        <v>1804</v>
      </c>
      <c r="G6291" t="s">
        <v>9416</v>
      </c>
      <c r="H6291" t="s">
        <v>1810</v>
      </c>
    </row>
    <row r="6292" spans="1:8" x14ac:dyDescent="0.45">
      <c r="A6292" t="s">
        <v>9434</v>
      </c>
      <c r="B6292">
        <v>667788</v>
      </c>
      <c r="C6292">
        <v>10000</v>
      </c>
      <c r="D6292">
        <v>10000</v>
      </c>
      <c r="E6292" t="s">
        <v>1808</v>
      </c>
      <c r="F6292" t="s">
        <v>1804</v>
      </c>
      <c r="G6292" t="s">
        <v>9416</v>
      </c>
      <c r="H6292" t="s">
        <v>1810</v>
      </c>
    </row>
    <row r="6293" spans="1:8" x14ac:dyDescent="0.45">
      <c r="A6293" t="s">
        <v>9435</v>
      </c>
      <c r="B6293">
        <v>667788</v>
      </c>
      <c r="C6293">
        <v>10000</v>
      </c>
      <c r="D6293">
        <v>10000</v>
      </c>
      <c r="E6293" t="s">
        <v>1808</v>
      </c>
      <c r="F6293" t="s">
        <v>1804</v>
      </c>
      <c r="G6293" t="s">
        <v>9416</v>
      </c>
      <c r="H6293" t="s">
        <v>1810</v>
      </c>
    </row>
    <row r="6294" spans="1:8" x14ac:dyDescent="0.45">
      <c r="A6294" t="s">
        <v>9436</v>
      </c>
      <c r="B6294">
        <v>667788</v>
      </c>
      <c r="C6294">
        <v>10000</v>
      </c>
      <c r="D6294">
        <v>10000</v>
      </c>
      <c r="E6294" t="s">
        <v>1808</v>
      </c>
      <c r="F6294" t="s">
        <v>1804</v>
      </c>
      <c r="G6294" t="s">
        <v>9416</v>
      </c>
      <c r="H6294" t="s">
        <v>1810</v>
      </c>
    </row>
    <row r="6295" spans="1:8" x14ac:dyDescent="0.45">
      <c r="A6295" t="s">
        <v>9437</v>
      </c>
      <c r="B6295">
        <v>667788</v>
      </c>
      <c r="C6295">
        <v>10000</v>
      </c>
      <c r="D6295">
        <v>10000</v>
      </c>
      <c r="E6295" t="s">
        <v>1808</v>
      </c>
      <c r="F6295" t="s">
        <v>1804</v>
      </c>
      <c r="G6295" t="s">
        <v>9416</v>
      </c>
      <c r="H6295" t="s">
        <v>1810</v>
      </c>
    </row>
    <row r="6296" spans="1:8" x14ac:dyDescent="0.45">
      <c r="A6296" t="s">
        <v>9438</v>
      </c>
      <c r="B6296">
        <v>667788</v>
      </c>
      <c r="C6296">
        <v>10000</v>
      </c>
      <c r="D6296">
        <v>10000</v>
      </c>
      <c r="E6296" t="s">
        <v>1808</v>
      </c>
      <c r="F6296" t="s">
        <v>1804</v>
      </c>
      <c r="G6296" t="s">
        <v>9416</v>
      </c>
      <c r="H6296" t="s">
        <v>1810</v>
      </c>
    </row>
    <row r="6297" spans="1:8" x14ac:dyDescent="0.45">
      <c r="A6297" t="s">
        <v>9439</v>
      </c>
      <c r="B6297">
        <v>667788</v>
      </c>
      <c r="C6297">
        <v>10000</v>
      </c>
      <c r="D6297">
        <v>10000</v>
      </c>
      <c r="E6297" t="s">
        <v>1808</v>
      </c>
      <c r="F6297" t="s">
        <v>1804</v>
      </c>
      <c r="G6297" t="s">
        <v>9416</v>
      </c>
      <c r="H6297" t="s">
        <v>1810</v>
      </c>
    </row>
    <row r="6298" spans="1:8" x14ac:dyDescent="0.45">
      <c r="A6298" t="s">
        <v>9440</v>
      </c>
      <c r="B6298">
        <v>667788</v>
      </c>
      <c r="C6298">
        <v>10000</v>
      </c>
      <c r="D6298">
        <v>10000</v>
      </c>
      <c r="E6298" t="s">
        <v>1808</v>
      </c>
      <c r="F6298" t="s">
        <v>1804</v>
      </c>
      <c r="G6298" t="s">
        <v>9416</v>
      </c>
      <c r="H6298" t="s">
        <v>1810</v>
      </c>
    </row>
    <row r="6299" spans="1:8" x14ac:dyDescent="0.45">
      <c r="A6299" t="s">
        <v>9441</v>
      </c>
      <c r="B6299">
        <v>667788</v>
      </c>
      <c r="C6299">
        <v>10000</v>
      </c>
      <c r="D6299">
        <v>10000</v>
      </c>
      <c r="E6299" t="s">
        <v>1808</v>
      </c>
      <c r="F6299" t="s">
        <v>1804</v>
      </c>
      <c r="G6299" t="s">
        <v>9416</v>
      </c>
      <c r="H6299" t="s">
        <v>1810</v>
      </c>
    </row>
    <row r="6300" spans="1:8" x14ac:dyDescent="0.45">
      <c r="A6300" t="s">
        <v>9442</v>
      </c>
      <c r="B6300">
        <v>667788</v>
      </c>
      <c r="C6300">
        <v>10000</v>
      </c>
      <c r="D6300">
        <v>10000</v>
      </c>
      <c r="E6300" t="s">
        <v>1808</v>
      </c>
      <c r="F6300" t="s">
        <v>1804</v>
      </c>
      <c r="G6300" t="s">
        <v>9416</v>
      </c>
      <c r="H6300" t="s">
        <v>1810</v>
      </c>
    </row>
    <row r="6301" spans="1:8" x14ac:dyDescent="0.45">
      <c r="A6301" t="s">
        <v>9443</v>
      </c>
      <c r="B6301">
        <v>667788</v>
      </c>
      <c r="C6301">
        <v>10000</v>
      </c>
      <c r="D6301">
        <v>10000</v>
      </c>
      <c r="E6301" t="s">
        <v>1808</v>
      </c>
      <c r="F6301" t="s">
        <v>1804</v>
      </c>
      <c r="G6301" t="s">
        <v>9416</v>
      </c>
      <c r="H6301" t="s">
        <v>1810</v>
      </c>
    </row>
    <row r="6302" spans="1:8" x14ac:dyDescent="0.45">
      <c r="A6302" t="s">
        <v>9444</v>
      </c>
      <c r="B6302">
        <v>667788</v>
      </c>
      <c r="C6302">
        <v>10000</v>
      </c>
      <c r="D6302">
        <v>10000</v>
      </c>
      <c r="E6302" t="s">
        <v>1808</v>
      </c>
      <c r="F6302" t="s">
        <v>1804</v>
      </c>
      <c r="G6302" t="s">
        <v>9416</v>
      </c>
      <c r="H6302" t="s">
        <v>1810</v>
      </c>
    </row>
    <row r="6303" spans="1:8" x14ac:dyDescent="0.45">
      <c r="A6303" t="s">
        <v>9445</v>
      </c>
      <c r="B6303">
        <v>667788</v>
      </c>
      <c r="C6303">
        <v>10000</v>
      </c>
      <c r="D6303">
        <v>10000</v>
      </c>
      <c r="E6303" t="s">
        <v>1808</v>
      </c>
      <c r="F6303" t="s">
        <v>1804</v>
      </c>
      <c r="G6303" t="s">
        <v>9416</v>
      </c>
      <c r="H6303" t="s">
        <v>1810</v>
      </c>
    </row>
    <row r="6304" spans="1:8" x14ac:dyDescent="0.45">
      <c r="A6304" t="s">
        <v>9446</v>
      </c>
      <c r="B6304">
        <v>667788</v>
      </c>
      <c r="C6304">
        <v>10000</v>
      </c>
      <c r="D6304">
        <v>10000</v>
      </c>
      <c r="E6304" t="s">
        <v>1808</v>
      </c>
      <c r="F6304" t="s">
        <v>1804</v>
      </c>
      <c r="G6304" t="s">
        <v>9416</v>
      </c>
      <c r="H6304" t="s">
        <v>1810</v>
      </c>
    </row>
    <row r="6305" spans="1:8" x14ac:dyDescent="0.45">
      <c r="A6305" t="s">
        <v>9447</v>
      </c>
      <c r="B6305">
        <v>667788</v>
      </c>
      <c r="C6305">
        <v>10000</v>
      </c>
      <c r="D6305">
        <v>10000</v>
      </c>
      <c r="E6305" t="s">
        <v>1808</v>
      </c>
      <c r="F6305" t="s">
        <v>1804</v>
      </c>
      <c r="G6305" t="s">
        <v>9416</v>
      </c>
      <c r="H6305" t="s">
        <v>1810</v>
      </c>
    </row>
    <row r="6306" spans="1:8" x14ac:dyDescent="0.45">
      <c r="A6306" t="s">
        <v>9448</v>
      </c>
      <c r="B6306">
        <v>667788</v>
      </c>
      <c r="C6306">
        <v>10000</v>
      </c>
      <c r="D6306">
        <v>10000</v>
      </c>
      <c r="E6306" t="s">
        <v>1808</v>
      </c>
      <c r="F6306" t="s">
        <v>1804</v>
      </c>
      <c r="G6306" t="s">
        <v>9416</v>
      </c>
      <c r="H6306" t="s">
        <v>1810</v>
      </c>
    </row>
    <row r="6307" spans="1:8" x14ac:dyDescent="0.45">
      <c r="A6307" t="s">
        <v>9449</v>
      </c>
      <c r="B6307">
        <v>667788</v>
      </c>
      <c r="C6307">
        <v>10000</v>
      </c>
      <c r="D6307">
        <v>10000</v>
      </c>
      <c r="E6307" t="s">
        <v>1808</v>
      </c>
      <c r="F6307" t="s">
        <v>1804</v>
      </c>
      <c r="G6307" t="s">
        <v>9416</v>
      </c>
      <c r="H6307" t="s">
        <v>1810</v>
      </c>
    </row>
    <row r="6308" spans="1:8" x14ac:dyDescent="0.45">
      <c r="A6308" t="s">
        <v>9450</v>
      </c>
      <c r="B6308">
        <v>667788</v>
      </c>
      <c r="C6308">
        <v>10000</v>
      </c>
      <c r="D6308">
        <v>10000</v>
      </c>
      <c r="E6308" t="s">
        <v>1808</v>
      </c>
      <c r="F6308" t="s">
        <v>1804</v>
      </c>
      <c r="G6308" t="s">
        <v>9416</v>
      </c>
      <c r="H6308" t="s">
        <v>1810</v>
      </c>
    </row>
    <row r="6309" spans="1:8" x14ac:dyDescent="0.45">
      <c r="A6309" t="s">
        <v>9451</v>
      </c>
      <c r="B6309">
        <v>667788</v>
      </c>
      <c r="C6309">
        <v>10000</v>
      </c>
      <c r="D6309">
        <v>10000</v>
      </c>
      <c r="E6309" t="s">
        <v>1808</v>
      </c>
      <c r="F6309" t="s">
        <v>1804</v>
      </c>
      <c r="G6309" t="s">
        <v>9416</v>
      </c>
      <c r="H6309" t="s">
        <v>1810</v>
      </c>
    </row>
    <row r="6310" spans="1:8" x14ac:dyDescent="0.45">
      <c r="A6310" t="s">
        <v>9452</v>
      </c>
      <c r="B6310">
        <v>667788</v>
      </c>
      <c r="C6310">
        <v>10000</v>
      </c>
      <c r="D6310">
        <v>10000</v>
      </c>
      <c r="E6310" t="s">
        <v>1808</v>
      </c>
      <c r="F6310" t="s">
        <v>1804</v>
      </c>
      <c r="G6310" t="s">
        <v>9416</v>
      </c>
      <c r="H6310" t="s">
        <v>1810</v>
      </c>
    </row>
    <row r="6311" spans="1:8" x14ac:dyDescent="0.45">
      <c r="A6311" t="s">
        <v>9453</v>
      </c>
      <c r="B6311">
        <v>667788</v>
      </c>
      <c r="C6311">
        <v>10000</v>
      </c>
      <c r="D6311">
        <v>10000</v>
      </c>
      <c r="E6311" t="s">
        <v>1808</v>
      </c>
      <c r="F6311" t="s">
        <v>1804</v>
      </c>
      <c r="G6311" t="s">
        <v>9416</v>
      </c>
      <c r="H6311" t="s">
        <v>1810</v>
      </c>
    </row>
    <row r="6312" spans="1:8" x14ac:dyDescent="0.45">
      <c r="A6312" t="s">
        <v>9454</v>
      </c>
      <c r="B6312">
        <v>667788</v>
      </c>
      <c r="C6312">
        <v>10000</v>
      </c>
      <c r="D6312">
        <v>10000</v>
      </c>
      <c r="E6312" t="s">
        <v>1808</v>
      </c>
      <c r="F6312" t="s">
        <v>1804</v>
      </c>
      <c r="G6312" t="s">
        <v>9416</v>
      </c>
      <c r="H6312" t="s">
        <v>1810</v>
      </c>
    </row>
    <row r="6313" spans="1:8" x14ac:dyDescent="0.45">
      <c r="A6313" t="s">
        <v>9455</v>
      </c>
      <c r="B6313">
        <v>667788</v>
      </c>
      <c r="C6313">
        <v>10000</v>
      </c>
      <c r="D6313">
        <v>10000</v>
      </c>
      <c r="E6313" t="s">
        <v>1808</v>
      </c>
      <c r="F6313" t="s">
        <v>1804</v>
      </c>
      <c r="G6313" t="s">
        <v>9416</v>
      </c>
      <c r="H6313" t="s">
        <v>1810</v>
      </c>
    </row>
    <row r="6314" spans="1:8" x14ac:dyDescent="0.45">
      <c r="A6314" t="s">
        <v>9456</v>
      </c>
      <c r="B6314">
        <v>667788</v>
      </c>
      <c r="C6314">
        <v>10000</v>
      </c>
      <c r="D6314">
        <v>10000</v>
      </c>
      <c r="E6314" t="s">
        <v>1808</v>
      </c>
      <c r="F6314" t="s">
        <v>1804</v>
      </c>
      <c r="G6314" t="s">
        <v>9416</v>
      </c>
      <c r="H6314" t="s">
        <v>1810</v>
      </c>
    </row>
    <row r="6315" spans="1:8" x14ac:dyDescent="0.45">
      <c r="A6315" t="s">
        <v>9457</v>
      </c>
      <c r="B6315">
        <v>667788</v>
      </c>
      <c r="C6315">
        <v>10000</v>
      </c>
      <c r="D6315">
        <v>10000</v>
      </c>
      <c r="E6315" t="s">
        <v>1808</v>
      </c>
      <c r="F6315" t="s">
        <v>1804</v>
      </c>
      <c r="G6315" t="s">
        <v>9416</v>
      </c>
      <c r="H6315" t="s">
        <v>1810</v>
      </c>
    </row>
    <row r="6316" spans="1:8" x14ac:dyDescent="0.45">
      <c r="A6316" t="s">
        <v>9458</v>
      </c>
      <c r="B6316">
        <v>667797</v>
      </c>
      <c r="C6316">
        <v>10000</v>
      </c>
      <c r="D6316">
        <v>108</v>
      </c>
      <c r="E6316" t="s">
        <v>1837</v>
      </c>
      <c r="F6316" t="s">
        <v>1972</v>
      </c>
      <c r="G6316" t="s">
        <v>9459</v>
      </c>
      <c r="H6316" t="s">
        <v>1810</v>
      </c>
    </row>
    <row r="6317" spans="1:8" x14ac:dyDescent="0.45">
      <c r="A6317" t="s">
        <v>9460</v>
      </c>
      <c r="B6317">
        <v>667797</v>
      </c>
      <c r="C6317">
        <v>10000</v>
      </c>
      <c r="D6317">
        <v>385</v>
      </c>
      <c r="E6317" t="s">
        <v>1837</v>
      </c>
      <c r="F6317" t="s">
        <v>2183</v>
      </c>
      <c r="G6317" t="s">
        <v>9459</v>
      </c>
      <c r="H6317" t="s">
        <v>1810</v>
      </c>
    </row>
    <row r="6318" spans="1:8" x14ac:dyDescent="0.45">
      <c r="A6318" t="s">
        <v>9461</v>
      </c>
      <c r="B6318">
        <v>667797</v>
      </c>
      <c r="C6318">
        <v>10000</v>
      </c>
      <c r="D6318">
        <v>24</v>
      </c>
      <c r="E6318" t="s">
        <v>1837</v>
      </c>
      <c r="F6318" t="s">
        <v>2670</v>
      </c>
      <c r="G6318" t="s">
        <v>9459</v>
      </c>
      <c r="H6318" t="s">
        <v>1810</v>
      </c>
    </row>
    <row r="6319" spans="1:8" x14ac:dyDescent="0.45">
      <c r="A6319" t="s">
        <v>9462</v>
      </c>
      <c r="B6319">
        <v>667797</v>
      </c>
      <c r="C6319">
        <v>10000</v>
      </c>
      <c r="D6319">
        <v>1266</v>
      </c>
      <c r="E6319" t="s">
        <v>1837</v>
      </c>
      <c r="F6319" t="s">
        <v>1972</v>
      </c>
      <c r="G6319" t="s">
        <v>9459</v>
      </c>
      <c r="H6319" t="s">
        <v>1810</v>
      </c>
    </row>
    <row r="6320" spans="1:8" x14ac:dyDescent="0.45">
      <c r="A6320" t="s">
        <v>9463</v>
      </c>
      <c r="B6320">
        <v>667797</v>
      </c>
      <c r="C6320">
        <v>10000</v>
      </c>
      <c r="D6320">
        <v>4783</v>
      </c>
      <c r="E6320" t="s">
        <v>1837</v>
      </c>
      <c r="F6320" t="s">
        <v>1838</v>
      </c>
      <c r="G6320" t="s">
        <v>9459</v>
      </c>
      <c r="H6320" t="s">
        <v>1810</v>
      </c>
    </row>
    <row r="6321" spans="1:8" x14ac:dyDescent="0.45">
      <c r="A6321" t="s">
        <v>9464</v>
      </c>
      <c r="B6321">
        <v>667797</v>
      </c>
      <c r="C6321">
        <v>10000</v>
      </c>
      <c r="D6321">
        <v>7701</v>
      </c>
      <c r="E6321" t="s">
        <v>1808</v>
      </c>
      <c r="F6321" t="s">
        <v>1804</v>
      </c>
      <c r="G6321" t="s">
        <v>9459</v>
      </c>
      <c r="H6321" t="s">
        <v>1810</v>
      </c>
    </row>
    <row r="6322" spans="1:8" x14ac:dyDescent="0.45">
      <c r="A6322" t="s">
        <v>9465</v>
      </c>
      <c r="B6322">
        <v>667797</v>
      </c>
      <c r="C6322">
        <v>10000</v>
      </c>
      <c r="D6322">
        <v>1600</v>
      </c>
      <c r="E6322" t="s">
        <v>1888</v>
      </c>
      <c r="F6322" t="s">
        <v>2196</v>
      </c>
      <c r="G6322" t="s">
        <v>9459</v>
      </c>
      <c r="H6322" t="s">
        <v>1810</v>
      </c>
    </row>
    <row r="6323" spans="1:8" x14ac:dyDescent="0.45">
      <c r="A6323" t="s">
        <v>9466</v>
      </c>
      <c r="B6323">
        <v>667797</v>
      </c>
      <c r="C6323">
        <v>10000</v>
      </c>
      <c r="D6323">
        <v>6795</v>
      </c>
      <c r="E6323" t="s">
        <v>1888</v>
      </c>
      <c r="F6323" t="s">
        <v>1889</v>
      </c>
      <c r="G6323" t="s">
        <v>9459</v>
      </c>
      <c r="H6323" t="s">
        <v>1810</v>
      </c>
    </row>
    <row r="6324" spans="1:8" x14ac:dyDescent="0.45">
      <c r="A6324" t="s">
        <v>9467</v>
      </c>
      <c r="B6324">
        <v>667797</v>
      </c>
      <c r="C6324">
        <v>10000</v>
      </c>
      <c r="D6324">
        <v>10000</v>
      </c>
      <c r="E6324" t="s">
        <v>1891</v>
      </c>
      <c r="F6324" t="s">
        <v>3140</v>
      </c>
      <c r="G6324" t="s">
        <v>9459</v>
      </c>
      <c r="H6324" t="s">
        <v>1810</v>
      </c>
    </row>
    <row r="6325" spans="1:8" x14ac:dyDescent="0.45">
      <c r="A6325" t="s">
        <v>9468</v>
      </c>
      <c r="B6325">
        <v>667797</v>
      </c>
      <c r="C6325">
        <v>10000</v>
      </c>
      <c r="D6325">
        <v>10000</v>
      </c>
      <c r="E6325" t="s">
        <v>1808</v>
      </c>
      <c r="F6325" t="s">
        <v>1804</v>
      </c>
      <c r="G6325" t="s">
        <v>9459</v>
      </c>
      <c r="H6325" t="s">
        <v>1810</v>
      </c>
    </row>
    <row r="6326" spans="1:8" x14ac:dyDescent="0.45">
      <c r="A6326" t="s">
        <v>9469</v>
      </c>
      <c r="B6326">
        <v>667797</v>
      </c>
      <c r="C6326">
        <v>10000</v>
      </c>
      <c r="D6326">
        <v>10000</v>
      </c>
      <c r="E6326" t="s">
        <v>1808</v>
      </c>
      <c r="F6326" t="s">
        <v>1804</v>
      </c>
      <c r="G6326" t="s">
        <v>9459</v>
      </c>
      <c r="H6326" t="s">
        <v>1810</v>
      </c>
    </row>
    <row r="6327" spans="1:8" x14ac:dyDescent="0.45">
      <c r="A6327" t="s">
        <v>9470</v>
      </c>
      <c r="B6327">
        <v>667797</v>
      </c>
      <c r="C6327">
        <v>10000</v>
      </c>
      <c r="D6327">
        <v>10000</v>
      </c>
      <c r="E6327" t="s">
        <v>1808</v>
      </c>
      <c r="F6327" t="s">
        <v>1804</v>
      </c>
      <c r="G6327" t="s">
        <v>9459</v>
      </c>
      <c r="H6327" t="s">
        <v>1810</v>
      </c>
    </row>
    <row r="6328" spans="1:8" x14ac:dyDescent="0.45">
      <c r="A6328" t="s">
        <v>9471</v>
      </c>
      <c r="B6328">
        <v>667797</v>
      </c>
      <c r="C6328">
        <v>10000</v>
      </c>
      <c r="D6328">
        <v>10000</v>
      </c>
      <c r="E6328" t="s">
        <v>1808</v>
      </c>
      <c r="F6328" t="s">
        <v>1804</v>
      </c>
      <c r="G6328" t="s">
        <v>9459</v>
      </c>
      <c r="H6328" t="s">
        <v>1810</v>
      </c>
    </row>
    <row r="6329" spans="1:8" x14ac:dyDescent="0.45">
      <c r="A6329" t="s">
        <v>9472</v>
      </c>
      <c r="B6329">
        <v>667797</v>
      </c>
      <c r="C6329">
        <v>10000</v>
      </c>
      <c r="D6329">
        <v>10000</v>
      </c>
      <c r="E6329" t="s">
        <v>1808</v>
      </c>
      <c r="F6329" t="s">
        <v>1804</v>
      </c>
      <c r="G6329" t="s">
        <v>9459</v>
      </c>
      <c r="H6329" t="s">
        <v>1810</v>
      </c>
    </row>
    <row r="6330" spans="1:8" x14ac:dyDescent="0.45">
      <c r="A6330" t="s">
        <v>9473</v>
      </c>
      <c r="B6330">
        <v>667797</v>
      </c>
      <c r="C6330">
        <v>10000</v>
      </c>
      <c r="D6330">
        <v>10000</v>
      </c>
      <c r="E6330" t="s">
        <v>1808</v>
      </c>
      <c r="F6330" t="s">
        <v>1804</v>
      </c>
      <c r="G6330" t="s">
        <v>9459</v>
      </c>
      <c r="H6330" t="s">
        <v>1810</v>
      </c>
    </row>
    <row r="6331" spans="1:8" x14ac:dyDescent="0.45">
      <c r="A6331" t="s">
        <v>9474</v>
      </c>
      <c r="B6331">
        <v>667797</v>
      </c>
      <c r="C6331">
        <v>10000</v>
      </c>
      <c r="D6331">
        <v>10000</v>
      </c>
      <c r="E6331" t="s">
        <v>1808</v>
      </c>
      <c r="F6331" t="s">
        <v>1804</v>
      </c>
      <c r="G6331" t="s">
        <v>9459</v>
      </c>
      <c r="H6331" t="s">
        <v>1810</v>
      </c>
    </row>
    <row r="6332" spans="1:8" x14ac:dyDescent="0.45">
      <c r="A6332" t="s">
        <v>9475</v>
      </c>
      <c r="B6332">
        <v>667797</v>
      </c>
      <c r="C6332">
        <v>10000</v>
      </c>
      <c r="D6332">
        <v>10000</v>
      </c>
      <c r="E6332" t="s">
        <v>1808</v>
      </c>
      <c r="F6332" t="s">
        <v>1804</v>
      </c>
      <c r="G6332" t="s">
        <v>9459</v>
      </c>
      <c r="H6332" t="s">
        <v>1810</v>
      </c>
    </row>
    <row r="6333" spans="1:8" x14ac:dyDescent="0.45">
      <c r="A6333" t="s">
        <v>9476</v>
      </c>
      <c r="B6333">
        <v>667797</v>
      </c>
      <c r="C6333">
        <v>10000</v>
      </c>
      <c r="D6333">
        <v>10000</v>
      </c>
      <c r="E6333" t="s">
        <v>1808</v>
      </c>
      <c r="F6333" t="s">
        <v>1804</v>
      </c>
      <c r="G6333" t="s">
        <v>9459</v>
      </c>
      <c r="H6333" t="s">
        <v>1810</v>
      </c>
    </row>
    <row r="6334" spans="1:8" x14ac:dyDescent="0.45">
      <c r="A6334" t="s">
        <v>9477</v>
      </c>
      <c r="B6334">
        <v>667797</v>
      </c>
      <c r="C6334">
        <v>10000</v>
      </c>
      <c r="D6334">
        <v>10000</v>
      </c>
      <c r="E6334" t="s">
        <v>1808</v>
      </c>
      <c r="F6334" t="s">
        <v>1804</v>
      </c>
      <c r="G6334" t="s">
        <v>9459</v>
      </c>
      <c r="H6334" t="s">
        <v>1810</v>
      </c>
    </row>
    <row r="6335" spans="1:8" x14ac:dyDescent="0.45">
      <c r="A6335" t="s">
        <v>9478</v>
      </c>
      <c r="B6335">
        <v>667797</v>
      </c>
      <c r="C6335">
        <v>10000</v>
      </c>
      <c r="D6335">
        <v>10000</v>
      </c>
      <c r="E6335" t="s">
        <v>1808</v>
      </c>
      <c r="F6335" t="s">
        <v>1804</v>
      </c>
      <c r="G6335" t="s">
        <v>9459</v>
      </c>
      <c r="H6335" t="s">
        <v>1810</v>
      </c>
    </row>
    <row r="6336" spans="1:8" x14ac:dyDescent="0.45">
      <c r="A6336" t="s">
        <v>9479</v>
      </c>
      <c r="B6336">
        <v>667797</v>
      </c>
      <c r="C6336">
        <v>10000</v>
      </c>
      <c r="D6336">
        <v>10000</v>
      </c>
      <c r="E6336" t="s">
        <v>1808</v>
      </c>
      <c r="F6336" t="s">
        <v>1804</v>
      </c>
      <c r="G6336" t="s">
        <v>9459</v>
      </c>
      <c r="H6336" t="s">
        <v>1810</v>
      </c>
    </row>
    <row r="6337" spans="1:8" x14ac:dyDescent="0.45">
      <c r="A6337" t="s">
        <v>9480</v>
      </c>
      <c r="B6337">
        <v>667797</v>
      </c>
      <c r="C6337">
        <v>10000</v>
      </c>
      <c r="D6337">
        <v>10000</v>
      </c>
      <c r="E6337" t="s">
        <v>1808</v>
      </c>
      <c r="F6337" t="s">
        <v>1804</v>
      </c>
      <c r="G6337" t="s">
        <v>9459</v>
      </c>
      <c r="H6337" t="s">
        <v>1810</v>
      </c>
    </row>
    <row r="6338" spans="1:8" x14ac:dyDescent="0.45">
      <c r="A6338" t="s">
        <v>9481</v>
      </c>
      <c r="B6338">
        <v>667797</v>
      </c>
      <c r="C6338">
        <v>10000</v>
      </c>
      <c r="D6338">
        <v>10000</v>
      </c>
      <c r="E6338" t="s">
        <v>1808</v>
      </c>
      <c r="F6338" t="s">
        <v>1804</v>
      </c>
      <c r="G6338" t="s">
        <v>9459</v>
      </c>
      <c r="H6338" t="s">
        <v>1810</v>
      </c>
    </row>
    <row r="6339" spans="1:8" x14ac:dyDescent="0.45">
      <c r="A6339" t="s">
        <v>9482</v>
      </c>
      <c r="B6339">
        <v>667797</v>
      </c>
      <c r="C6339">
        <v>10000</v>
      </c>
      <c r="D6339">
        <v>10000</v>
      </c>
      <c r="E6339" t="s">
        <v>1808</v>
      </c>
      <c r="F6339" t="s">
        <v>1804</v>
      </c>
      <c r="G6339" t="s">
        <v>9459</v>
      </c>
      <c r="H6339" t="s">
        <v>1810</v>
      </c>
    </row>
    <row r="6340" spans="1:8" x14ac:dyDescent="0.45">
      <c r="A6340" t="s">
        <v>9483</v>
      </c>
      <c r="B6340">
        <v>667797</v>
      </c>
      <c r="C6340">
        <v>10000</v>
      </c>
      <c r="D6340">
        <v>10000</v>
      </c>
      <c r="E6340" t="s">
        <v>1808</v>
      </c>
      <c r="F6340" t="s">
        <v>1804</v>
      </c>
      <c r="G6340" t="s">
        <v>9459</v>
      </c>
      <c r="H6340" t="s">
        <v>1810</v>
      </c>
    </row>
    <row r="6341" spans="1:8" x14ac:dyDescent="0.45">
      <c r="A6341" t="s">
        <v>9484</v>
      </c>
      <c r="B6341">
        <v>667797</v>
      </c>
      <c r="C6341">
        <v>10000</v>
      </c>
      <c r="D6341">
        <v>10000</v>
      </c>
      <c r="E6341" t="s">
        <v>1808</v>
      </c>
      <c r="F6341" t="s">
        <v>1804</v>
      </c>
      <c r="G6341" t="s">
        <v>9459</v>
      </c>
      <c r="H6341" t="s">
        <v>1810</v>
      </c>
    </row>
    <row r="6342" spans="1:8" x14ac:dyDescent="0.45">
      <c r="A6342" t="s">
        <v>9485</v>
      </c>
      <c r="B6342">
        <v>667797</v>
      </c>
      <c r="C6342">
        <v>10000</v>
      </c>
      <c r="D6342">
        <v>10000</v>
      </c>
      <c r="E6342" t="s">
        <v>1808</v>
      </c>
      <c r="F6342" t="s">
        <v>1804</v>
      </c>
      <c r="G6342" t="s">
        <v>9459</v>
      </c>
      <c r="H6342" t="s">
        <v>1810</v>
      </c>
    </row>
    <row r="6343" spans="1:8" x14ac:dyDescent="0.45">
      <c r="A6343" t="s">
        <v>9486</v>
      </c>
      <c r="B6343">
        <v>667797</v>
      </c>
      <c r="C6343">
        <v>10000</v>
      </c>
      <c r="D6343">
        <v>10000</v>
      </c>
      <c r="E6343" t="s">
        <v>1808</v>
      </c>
      <c r="F6343" t="s">
        <v>1804</v>
      </c>
      <c r="G6343" t="s">
        <v>9459</v>
      </c>
      <c r="H6343" t="s">
        <v>1810</v>
      </c>
    </row>
    <row r="6344" spans="1:8" x14ac:dyDescent="0.45">
      <c r="A6344" t="s">
        <v>9487</v>
      </c>
      <c r="B6344">
        <v>667797</v>
      </c>
      <c r="C6344">
        <v>10000</v>
      </c>
      <c r="D6344">
        <v>10000</v>
      </c>
      <c r="E6344" t="s">
        <v>1808</v>
      </c>
      <c r="F6344" t="s">
        <v>1804</v>
      </c>
      <c r="G6344" t="s">
        <v>9459</v>
      </c>
      <c r="H6344" t="s">
        <v>1810</v>
      </c>
    </row>
    <row r="6345" spans="1:8" x14ac:dyDescent="0.45">
      <c r="A6345" t="s">
        <v>9488</v>
      </c>
      <c r="B6345">
        <v>667797</v>
      </c>
      <c r="C6345">
        <v>10000</v>
      </c>
      <c r="D6345">
        <v>10000</v>
      </c>
      <c r="E6345" t="s">
        <v>1808</v>
      </c>
      <c r="F6345" t="s">
        <v>1804</v>
      </c>
      <c r="G6345" t="s">
        <v>9459</v>
      </c>
      <c r="H6345" t="s">
        <v>1810</v>
      </c>
    </row>
    <row r="6346" spans="1:8" x14ac:dyDescent="0.45">
      <c r="A6346" t="s">
        <v>9489</v>
      </c>
      <c r="B6346">
        <v>667797</v>
      </c>
      <c r="C6346">
        <v>10000</v>
      </c>
      <c r="D6346">
        <v>10000</v>
      </c>
      <c r="E6346" t="s">
        <v>1808</v>
      </c>
      <c r="F6346" t="s">
        <v>1804</v>
      </c>
      <c r="G6346" t="s">
        <v>9459</v>
      </c>
      <c r="H6346" t="s">
        <v>1810</v>
      </c>
    </row>
    <row r="6347" spans="1:8" x14ac:dyDescent="0.45">
      <c r="A6347" t="s">
        <v>9490</v>
      </c>
      <c r="B6347">
        <v>667805</v>
      </c>
      <c r="C6347">
        <v>10000</v>
      </c>
      <c r="D6347">
        <v>112</v>
      </c>
      <c r="E6347" t="s">
        <v>1837</v>
      </c>
      <c r="F6347" t="s">
        <v>2670</v>
      </c>
      <c r="G6347" t="s">
        <v>9491</v>
      </c>
      <c r="H6347" t="s">
        <v>1810</v>
      </c>
    </row>
    <row r="6348" spans="1:8" x14ac:dyDescent="0.45">
      <c r="A6348" t="s">
        <v>9492</v>
      </c>
      <c r="B6348">
        <v>667805</v>
      </c>
      <c r="C6348">
        <v>10000</v>
      </c>
      <c r="D6348">
        <v>6497</v>
      </c>
      <c r="E6348" t="s">
        <v>1837</v>
      </c>
      <c r="F6348" t="s">
        <v>1838</v>
      </c>
      <c r="G6348" t="s">
        <v>9491</v>
      </c>
      <c r="H6348" t="s">
        <v>1810</v>
      </c>
    </row>
    <row r="6349" spans="1:8" x14ac:dyDescent="0.45">
      <c r="A6349" t="s">
        <v>9493</v>
      </c>
      <c r="B6349">
        <v>667814</v>
      </c>
      <c r="C6349">
        <v>10000</v>
      </c>
      <c r="D6349">
        <v>7698</v>
      </c>
      <c r="E6349" t="s">
        <v>1837</v>
      </c>
      <c r="F6349" t="s">
        <v>1972</v>
      </c>
      <c r="G6349" t="s">
        <v>9494</v>
      </c>
      <c r="H6349" t="s">
        <v>1810</v>
      </c>
    </row>
    <row r="6350" spans="1:8" x14ac:dyDescent="0.45">
      <c r="A6350" t="s">
        <v>9495</v>
      </c>
      <c r="B6350">
        <v>667814</v>
      </c>
      <c r="C6350">
        <v>10000</v>
      </c>
      <c r="D6350">
        <v>72</v>
      </c>
      <c r="E6350" t="s">
        <v>1837</v>
      </c>
      <c r="F6350" t="s">
        <v>2670</v>
      </c>
      <c r="G6350" t="s">
        <v>9494</v>
      </c>
      <c r="H6350" t="s">
        <v>1810</v>
      </c>
    </row>
    <row r="6351" spans="1:8" x14ac:dyDescent="0.45">
      <c r="A6351" t="s">
        <v>9496</v>
      </c>
      <c r="B6351">
        <v>667814</v>
      </c>
      <c r="C6351">
        <v>10000</v>
      </c>
      <c r="D6351">
        <v>7633</v>
      </c>
      <c r="E6351" t="s">
        <v>1891</v>
      </c>
      <c r="F6351" t="s">
        <v>1892</v>
      </c>
      <c r="G6351" t="s">
        <v>9494</v>
      </c>
      <c r="H6351" t="s">
        <v>1810</v>
      </c>
    </row>
    <row r="6352" spans="1:8" x14ac:dyDescent="0.45">
      <c r="A6352" t="s">
        <v>9497</v>
      </c>
      <c r="B6352">
        <v>667814</v>
      </c>
      <c r="C6352">
        <v>10000</v>
      </c>
      <c r="D6352">
        <v>386</v>
      </c>
      <c r="E6352" t="s">
        <v>1837</v>
      </c>
      <c r="F6352" t="s">
        <v>2183</v>
      </c>
      <c r="G6352" t="s">
        <v>9494</v>
      </c>
      <c r="H6352" t="s">
        <v>1810</v>
      </c>
    </row>
    <row r="6353" spans="1:8" x14ac:dyDescent="0.45">
      <c r="A6353" t="s">
        <v>9498</v>
      </c>
      <c r="B6353">
        <v>667814</v>
      </c>
      <c r="C6353">
        <v>10000</v>
      </c>
      <c r="D6353">
        <v>5021</v>
      </c>
      <c r="E6353" t="s">
        <v>1837</v>
      </c>
      <c r="F6353" t="s">
        <v>1838</v>
      </c>
      <c r="G6353" t="s">
        <v>9494</v>
      </c>
      <c r="H6353" t="s">
        <v>1810</v>
      </c>
    </row>
    <row r="6354" spans="1:8" x14ac:dyDescent="0.45">
      <c r="A6354" t="s">
        <v>9499</v>
      </c>
      <c r="B6354">
        <v>667814</v>
      </c>
      <c r="C6354">
        <v>10000</v>
      </c>
      <c r="D6354">
        <v>9594</v>
      </c>
      <c r="E6354" t="s">
        <v>1837</v>
      </c>
      <c r="F6354" t="s">
        <v>1972</v>
      </c>
      <c r="G6354" t="s">
        <v>9494</v>
      </c>
      <c r="H6354" t="s">
        <v>1810</v>
      </c>
    </row>
    <row r="6355" spans="1:8" x14ac:dyDescent="0.45">
      <c r="A6355" t="s">
        <v>9500</v>
      </c>
      <c r="B6355">
        <v>667814</v>
      </c>
      <c r="C6355">
        <v>10000</v>
      </c>
      <c r="D6355">
        <v>4957</v>
      </c>
      <c r="E6355" t="s">
        <v>1888</v>
      </c>
      <c r="F6355" t="s">
        <v>2196</v>
      </c>
      <c r="G6355" t="s">
        <v>9494</v>
      </c>
      <c r="H6355" t="s">
        <v>1810</v>
      </c>
    </row>
    <row r="6356" spans="1:8" x14ac:dyDescent="0.45">
      <c r="A6356" t="s">
        <v>9501</v>
      </c>
      <c r="B6356">
        <v>667814</v>
      </c>
      <c r="C6356">
        <v>10000</v>
      </c>
      <c r="D6356">
        <v>8560</v>
      </c>
      <c r="E6356" t="s">
        <v>1808</v>
      </c>
      <c r="F6356" t="s">
        <v>1804</v>
      </c>
      <c r="G6356" t="s">
        <v>9494</v>
      </c>
      <c r="H6356" t="s">
        <v>1810</v>
      </c>
    </row>
    <row r="6357" spans="1:8" x14ac:dyDescent="0.45">
      <c r="A6357" t="s">
        <v>9502</v>
      </c>
      <c r="B6357">
        <v>667814</v>
      </c>
      <c r="C6357">
        <v>10000</v>
      </c>
      <c r="D6357">
        <v>10000</v>
      </c>
      <c r="E6357" t="s">
        <v>1808</v>
      </c>
      <c r="F6357" t="s">
        <v>1804</v>
      </c>
      <c r="G6357" t="s">
        <v>9494</v>
      </c>
      <c r="H6357" t="s">
        <v>1810</v>
      </c>
    </row>
    <row r="6358" spans="1:8" x14ac:dyDescent="0.45">
      <c r="A6358" t="s">
        <v>9503</v>
      </c>
      <c r="B6358">
        <v>667814</v>
      </c>
      <c r="C6358">
        <v>10000</v>
      </c>
      <c r="D6358">
        <v>10000</v>
      </c>
      <c r="E6358" t="s">
        <v>1808</v>
      </c>
      <c r="F6358" t="s">
        <v>1804</v>
      </c>
      <c r="G6358" t="s">
        <v>9494</v>
      </c>
      <c r="H6358" t="s">
        <v>1810</v>
      </c>
    </row>
    <row r="6359" spans="1:8" x14ac:dyDescent="0.45">
      <c r="A6359" t="s">
        <v>9504</v>
      </c>
      <c r="B6359">
        <v>667814</v>
      </c>
      <c r="C6359">
        <v>10000</v>
      </c>
      <c r="D6359">
        <v>10000</v>
      </c>
      <c r="E6359" t="s">
        <v>1808</v>
      </c>
      <c r="F6359" t="s">
        <v>1804</v>
      </c>
      <c r="G6359" t="s">
        <v>9494</v>
      </c>
      <c r="H6359" t="s">
        <v>1810</v>
      </c>
    </row>
    <row r="6360" spans="1:8" x14ac:dyDescent="0.45">
      <c r="A6360" t="s">
        <v>9505</v>
      </c>
      <c r="B6360">
        <v>667814</v>
      </c>
      <c r="C6360">
        <v>10000</v>
      </c>
      <c r="D6360">
        <v>10000</v>
      </c>
      <c r="E6360" t="s">
        <v>1808</v>
      </c>
      <c r="F6360" t="s">
        <v>1804</v>
      </c>
      <c r="G6360" t="s">
        <v>9494</v>
      </c>
      <c r="H6360" t="s">
        <v>1810</v>
      </c>
    </row>
    <row r="6361" spans="1:8" x14ac:dyDescent="0.45">
      <c r="A6361" t="s">
        <v>9506</v>
      </c>
      <c r="B6361">
        <v>667814</v>
      </c>
      <c r="C6361">
        <v>10000</v>
      </c>
      <c r="D6361">
        <v>10000</v>
      </c>
      <c r="E6361" t="s">
        <v>1808</v>
      </c>
      <c r="F6361" t="s">
        <v>1804</v>
      </c>
      <c r="G6361" t="s">
        <v>9494</v>
      </c>
      <c r="H6361" t="s">
        <v>1810</v>
      </c>
    </row>
    <row r="6362" spans="1:8" x14ac:dyDescent="0.45">
      <c r="A6362" t="s">
        <v>9507</v>
      </c>
      <c r="B6362">
        <v>667814</v>
      </c>
      <c r="C6362">
        <v>10000</v>
      </c>
      <c r="D6362">
        <v>10000</v>
      </c>
      <c r="E6362" t="s">
        <v>1808</v>
      </c>
      <c r="F6362" t="s">
        <v>1804</v>
      </c>
      <c r="G6362" t="s">
        <v>9494</v>
      </c>
      <c r="H6362" t="s">
        <v>1810</v>
      </c>
    </row>
    <row r="6363" spans="1:8" x14ac:dyDescent="0.45">
      <c r="A6363" t="s">
        <v>9508</v>
      </c>
      <c r="B6363">
        <v>667814</v>
      </c>
      <c r="C6363">
        <v>10000</v>
      </c>
      <c r="D6363">
        <v>10000</v>
      </c>
      <c r="E6363" t="s">
        <v>1808</v>
      </c>
      <c r="F6363" t="s">
        <v>1804</v>
      </c>
      <c r="G6363" t="s">
        <v>9494</v>
      </c>
      <c r="H6363" t="s">
        <v>1810</v>
      </c>
    </row>
    <row r="6364" spans="1:8" x14ac:dyDescent="0.45">
      <c r="A6364" t="s">
        <v>9509</v>
      </c>
      <c r="B6364">
        <v>667814</v>
      </c>
      <c r="C6364">
        <v>10000</v>
      </c>
      <c r="D6364">
        <v>10000</v>
      </c>
      <c r="E6364" t="s">
        <v>1808</v>
      </c>
      <c r="F6364" t="s">
        <v>1804</v>
      </c>
      <c r="G6364" t="s">
        <v>9494</v>
      </c>
      <c r="H6364" t="s">
        <v>1810</v>
      </c>
    </row>
    <row r="6365" spans="1:8" x14ac:dyDescent="0.45">
      <c r="A6365" t="s">
        <v>9510</v>
      </c>
      <c r="B6365">
        <v>667814</v>
      </c>
      <c r="C6365">
        <v>10000</v>
      </c>
      <c r="D6365">
        <v>10000</v>
      </c>
      <c r="E6365" t="s">
        <v>1808</v>
      </c>
      <c r="F6365" t="s">
        <v>1804</v>
      </c>
      <c r="G6365" t="s">
        <v>9494</v>
      </c>
      <c r="H6365" t="s">
        <v>1810</v>
      </c>
    </row>
    <row r="6366" spans="1:8" x14ac:dyDescent="0.45">
      <c r="A6366" t="s">
        <v>9511</v>
      </c>
      <c r="B6366">
        <v>667814</v>
      </c>
      <c r="C6366">
        <v>10000</v>
      </c>
      <c r="D6366">
        <v>10000</v>
      </c>
      <c r="E6366" t="s">
        <v>1808</v>
      </c>
      <c r="F6366" t="s">
        <v>1804</v>
      </c>
      <c r="G6366" t="s">
        <v>9494</v>
      </c>
      <c r="H6366" t="s">
        <v>1810</v>
      </c>
    </row>
    <row r="6367" spans="1:8" x14ac:dyDescent="0.45">
      <c r="A6367" t="s">
        <v>9512</v>
      </c>
      <c r="B6367">
        <v>667814</v>
      </c>
      <c r="C6367">
        <v>10000</v>
      </c>
      <c r="D6367">
        <v>10000</v>
      </c>
      <c r="E6367" t="s">
        <v>1808</v>
      </c>
      <c r="F6367" t="s">
        <v>1804</v>
      </c>
      <c r="G6367" t="s">
        <v>9494</v>
      </c>
      <c r="H6367" t="s">
        <v>1810</v>
      </c>
    </row>
    <row r="6368" spans="1:8" x14ac:dyDescent="0.45">
      <c r="A6368" t="s">
        <v>9513</v>
      </c>
      <c r="B6368">
        <v>667814</v>
      </c>
      <c r="C6368">
        <v>10000</v>
      </c>
      <c r="D6368">
        <v>10000</v>
      </c>
      <c r="E6368" t="s">
        <v>1808</v>
      </c>
      <c r="F6368" t="s">
        <v>1804</v>
      </c>
      <c r="G6368" t="s">
        <v>9494</v>
      </c>
      <c r="H6368" t="s">
        <v>1810</v>
      </c>
    </row>
    <row r="6369" spans="1:8" x14ac:dyDescent="0.45">
      <c r="A6369" t="s">
        <v>9514</v>
      </c>
      <c r="B6369">
        <v>667814</v>
      </c>
      <c r="C6369">
        <v>10000</v>
      </c>
      <c r="D6369">
        <v>10000</v>
      </c>
      <c r="E6369" t="s">
        <v>1808</v>
      </c>
      <c r="F6369" t="s">
        <v>1804</v>
      </c>
      <c r="G6369" t="s">
        <v>9494</v>
      </c>
      <c r="H6369" t="s">
        <v>1810</v>
      </c>
    </row>
    <row r="6370" spans="1:8" x14ac:dyDescent="0.45">
      <c r="A6370" t="s">
        <v>9515</v>
      </c>
      <c r="B6370">
        <v>667814</v>
      </c>
      <c r="C6370">
        <v>10000</v>
      </c>
      <c r="D6370">
        <v>10000</v>
      </c>
      <c r="E6370" t="s">
        <v>1808</v>
      </c>
      <c r="F6370" t="s">
        <v>1804</v>
      </c>
      <c r="G6370" t="s">
        <v>9494</v>
      </c>
      <c r="H6370" t="s">
        <v>1810</v>
      </c>
    </row>
    <row r="6371" spans="1:8" x14ac:dyDescent="0.45">
      <c r="A6371" t="s">
        <v>9516</v>
      </c>
      <c r="B6371">
        <v>667814</v>
      </c>
      <c r="C6371">
        <v>10000</v>
      </c>
      <c r="D6371">
        <v>10000</v>
      </c>
      <c r="E6371" t="s">
        <v>1808</v>
      </c>
      <c r="F6371" t="s">
        <v>1804</v>
      </c>
      <c r="G6371" t="s">
        <v>9494</v>
      </c>
      <c r="H6371" t="s">
        <v>1810</v>
      </c>
    </row>
    <row r="6372" spans="1:8" x14ac:dyDescent="0.45">
      <c r="A6372" t="s">
        <v>9517</v>
      </c>
      <c r="B6372">
        <v>667814</v>
      </c>
      <c r="C6372">
        <v>10000</v>
      </c>
      <c r="D6372">
        <v>10000</v>
      </c>
      <c r="E6372" t="s">
        <v>1808</v>
      </c>
      <c r="F6372" t="s">
        <v>1804</v>
      </c>
      <c r="G6372" t="s">
        <v>9494</v>
      </c>
      <c r="H6372" t="s">
        <v>1810</v>
      </c>
    </row>
    <row r="6373" spans="1:8" x14ac:dyDescent="0.45">
      <c r="A6373" t="s">
        <v>9518</v>
      </c>
      <c r="B6373">
        <v>667814</v>
      </c>
      <c r="C6373">
        <v>10000</v>
      </c>
      <c r="D6373">
        <v>10000</v>
      </c>
      <c r="E6373" t="s">
        <v>1808</v>
      </c>
      <c r="F6373" t="s">
        <v>1804</v>
      </c>
      <c r="G6373" t="s">
        <v>9494</v>
      </c>
      <c r="H6373" t="s">
        <v>1810</v>
      </c>
    </row>
    <row r="6374" spans="1:8" x14ac:dyDescent="0.45">
      <c r="A6374" t="s">
        <v>9519</v>
      </c>
      <c r="B6374">
        <v>667814</v>
      </c>
      <c r="C6374">
        <v>10000</v>
      </c>
      <c r="D6374">
        <v>10000</v>
      </c>
      <c r="E6374" t="s">
        <v>1808</v>
      </c>
      <c r="F6374" t="s">
        <v>1804</v>
      </c>
      <c r="G6374" t="s">
        <v>9494</v>
      </c>
      <c r="H6374" t="s">
        <v>1810</v>
      </c>
    </row>
    <row r="6375" spans="1:8" x14ac:dyDescent="0.45">
      <c r="A6375" t="s">
        <v>9520</v>
      </c>
      <c r="B6375">
        <v>667814</v>
      </c>
      <c r="C6375">
        <v>10000</v>
      </c>
      <c r="D6375">
        <v>10000</v>
      </c>
      <c r="E6375" t="s">
        <v>1808</v>
      </c>
      <c r="F6375" t="s">
        <v>1804</v>
      </c>
      <c r="G6375" t="s">
        <v>9494</v>
      </c>
      <c r="H6375" t="s">
        <v>1810</v>
      </c>
    </row>
    <row r="6376" spans="1:8" x14ac:dyDescent="0.45">
      <c r="A6376" t="s">
        <v>9521</v>
      </c>
      <c r="B6376">
        <v>667823</v>
      </c>
      <c r="C6376">
        <v>10000</v>
      </c>
      <c r="D6376">
        <v>162</v>
      </c>
      <c r="E6376" t="s">
        <v>1837</v>
      </c>
      <c r="F6376" t="s">
        <v>2670</v>
      </c>
      <c r="G6376" t="s">
        <v>9522</v>
      </c>
      <c r="H6376" t="s">
        <v>1810</v>
      </c>
    </row>
    <row r="6377" spans="1:8" x14ac:dyDescent="0.45">
      <c r="A6377" t="s">
        <v>9523</v>
      </c>
      <c r="B6377">
        <v>667823</v>
      </c>
      <c r="C6377">
        <v>10000</v>
      </c>
      <c r="D6377">
        <v>2533</v>
      </c>
      <c r="E6377" t="s">
        <v>1837</v>
      </c>
      <c r="F6377" t="s">
        <v>1972</v>
      </c>
      <c r="G6377" t="s">
        <v>9522</v>
      </c>
      <c r="H6377" t="s">
        <v>1810</v>
      </c>
    </row>
    <row r="6378" spans="1:8" x14ac:dyDescent="0.45">
      <c r="A6378" t="s">
        <v>9524</v>
      </c>
      <c r="B6378">
        <v>667823</v>
      </c>
      <c r="C6378">
        <v>10000</v>
      </c>
      <c r="D6378">
        <v>7275</v>
      </c>
      <c r="E6378" t="s">
        <v>1808</v>
      </c>
      <c r="F6378" t="s">
        <v>1804</v>
      </c>
      <c r="G6378" t="s">
        <v>9522</v>
      </c>
      <c r="H6378" t="s">
        <v>1810</v>
      </c>
    </row>
    <row r="6379" spans="1:8" x14ac:dyDescent="0.45">
      <c r="A6379" t="s">
        <v>9525</v>
      </c>
      <c r="B6379">
        <v>667823</v>
      </c>
      <c r="C6379">
        <v>10000</v>
      </c>
      <c r="D6379">
        <v>8451</v>
      </c>
      <c r="E6379" t="s">
        <v>1808</v>
      </c>
      <c r="F6379" t="s">
        <v>1804</v>
      </c>
      <c r="G6379" t="s">
        <v>9522</v>
      </c>
      <c r="H6379" t="s">
        <v>1810</v>
      </c>
    </row>
    <row r="6380" spans="1:8" x14ac:dyDescent="0.45">
      <c r="A6380" t="s">
        <v>9526</v>
      </c>
      <c r="B6380">
        <v>667823</v>
      </c>
      <c r="C6380">
        <v>10000</v>
      </c>
      <c r="D6380">
        <v>95</v>
      </c>
      <c r="E6380" t="s">
        <v>1837</v>
      </c>
      <c r="F6380" t="s">
        <v>2187</v>
      </c>
      <c r="G6380" t="s">
        <v>9522</v>
      </c>
      <c r="H6380" t="s">
        <v>1810</v>
      </c>
    </row>
    <row r="6381" spans="1:8" x14ac:dyDescent="0.45">
      <c r="A6381" t="s">
        <v>9527</v>
      </c>
      <c r="B6381">
        <v>667823</v>
      </c>
      <c r="C6381">
        <v>10000</v>
      </c>
      <c r="D6381">
        <v>7025</v>
      </c>
      <c r="E6381" t="s">
        <v>1837</v>
      </c>
      <c r="F6381" t="s">
        <v>1838</v>
      </c>
      <c r="G6381" t="s">
        <v>9522</v>
      </c>
      <c r="H6381" t="s">
        <v>1810</v>
      </c>
    </row>
    <row r="6382" spans="1:8" x14ac:dyDescent="0.45">
      <c r="A6382" t="s">
        <v>9528</v>
      </c>
      <c r="B6382">
        <v>667823</v>
      </c>
      <c r="C6382">
        <v>10000</v>
      </c>
      <c r="D6382">
        <v>6341</v>
      </c>
      <c r="E6382" t="s">
        <v>1837</v>
      </c>
      <c r="F6382" t="s">
        <v>1972</v>
      </c>
      <c r="G6382" t="s">
        <v>9522</v>
      </c>
      <c r="H6382" t="s">
        <v>1810</v>
      </c>
    </row>
    <row r="6383" spans="1:8" x14ac:dyDescent="0.45">
      <c r="A6383" t="s">
        <v>9529</v>
      </c>
      <c r="B6383">
        <v>667823</v>
      </c>
      <c r="C6383">
        <v>10000</v>
      </c>
      <c r="D6383">
        <v>3855</v>
      </c>
      <c r="E6383" t="s">
        <v>1888</v>
      </c>
      <c r="F6383" t="s">
        <v>2196</v>
      </c>
      <c r="G6383" t="s">
        <v>9522</v>
      </c>
      <c r="H6383" t="s">
        <v>1810</v>
      </c>
    </row>
    <row r="6384" spans="1:8" x14ac:dyDescent="0.45">
      <c r="A6384" t="s">
        <v>9530</v>
      </c>
      <c r="B6384">
        <v>667823</v>
      </c>
      <c r="C6384">
        <v>10000</v>
      </c>
      <c r="D6384">
        <v>10000</v>
      </c>
      <c r="E6384" t="s">
        <v>1808</v>
      </c>
      <c r="F6384" t="s">
        <v>1804</v>
      </c>
      <c r="G6384" t="s">
        <v>9522</v>
      </c>
      <c r="H6384" t="s">
        <v>1810</v>
      </c>
    </row>
    <row r="6385" spans="1:8" x14ac:dyDescent="0.45">
      <c r="A6385" t="s">
        <v>9531</v>
      </c>
      <c r="B6385">
        <v>667823</v>
      </c>
      <c r="C6385">
        <v>10000</v>
      </c>
      <c r="D6385">
        <v>10000</v>
      </c>
      <c r="E6385" t="s">
        <v>1808</v>
      </c>
      <c r="F6385" t="s">
        <v>1804</v>
      </c>
      <c r="G6385" t="s">
        <v>9522</v>
      </c>
      <c r="H6385" t="s">
        <v>1810</v>
      </c>
    </row>
    <row r="6386" spans="1:8" x14ac:dyDescent="0.45">
      <c r="A6386" t="s">
        <v>9532</v>
      </c>
      <c r="B6386">
        <v>667823</v>
      </c>
      <c r="C6386">
        <v>10000</v>
      </c>
      <c r="D6386">
        <v>10000</v>
      </c>
      <c r="E6386" t="s">
        <v>1808</v>
      </c>
      <c r="F6386" t="s">
        <v>1804</v>
      </c>
      <c r="G6386" t="s">
        <v>9522</v>
      </c>
      <c r="H6386" t="s">
        <v>1810</v>
      </c>
    </row>
    <row r="6387" spans="1:8" x14ac:dyDescent="0.45">
      <c r="A6387" t="s">
        <v>9533</v>
      </c>
      <c r="B6387">
        <v>667832</v>
      </c>
      <c r="C6387">
        <v>10000</v>
      </c>
      <c r="D6387">
        <v>8258</v>
      </c>
      <c r="E6387" t="s">
        <v>1837</v>
      </c>
      <c r="F6387" t="s">
        <v>1972</v>
      </c>
      <c r="G6387" t="s">
        <v>9534</v>
      </c>
      <c r="H6387" t="s">
        <v>1810</v>
      </c>
    </row>
    <row r="6388" spans="1:8" x14ac:dyDescent="0.45">
      <c r="A6388" t="s">
        <v>9535</v>
      </c>
      <c r="B6388">
        <v>667832</v>
      </c>
      <c r="C6388">
        <v>10000</v>
      </c>
      <c r="D6388">
        <v>1898</v>
      </c>
      <c r="E6388" t="s">
        <v>1808</v>
      </c>
      <c r="F6388" t="s">
        <v>1804</v>
      </c>
      <c r="G6388" t="s">
        <v>9534</v>
      </c>
      <c r="H6388" t="s">
        <v>1810</v>
      </c>
    </row>
    <row r="6389" spans="1:8" x14ac:dyDescent="0.45">
      <c r="A6389" t="s">
        <v>9536</v>
      </c>
      <c r="B6389">
        <v>667841</v>
      </c>
      <c r="C6389">
        <v>10000</v>
      </c>
      <c r="D6389">
        <v>3198</v>
      </c>
      <c r="E6389" t="s">
        <v>1837</v>
      </c>
      <c r="F6389" t="s">
        <v>1972</v>
      </c>
      <c r="G6389" t="s">
        <v>9537</v>
      </c>
      <c r="H6389" t="s">
        <v>2388</v>
      </c>
    </row>
    <row r="6390" spans="1:8" x14ac:dyDescent="0.45">
      <c r="A6390" t="s">
        <v>9538</v>
      </c>
      <c r="B6390">
        <v>667841</v>
      </c>
      <c r="C6390">
        <v>10000</v>
      </c>
      <c r="D6390">
        <v>1502</v>
      </c>
      <c r="E6390" t="s">
        <v>1837</v>
      </c>
      <c r="F6390" t="s">
        <v>2187</v>
      </c>
      <c r="G6390" t="s">
        <v>9537</v>
      </c>
      <c r="H6390" t="s">
        <v>2388</v>
      </c>
    </row>
    <row r="6391" spans="1:8" x14ac:dyDescent="0.45">
      <c r="A6391" t="s">
        <v>9539</v>
      </c>
      <c r="B6391">
        <v>667841</v>
      </c>
      <c r="C6391">
        <v>10000</v>
      </c>
      <c r="D6391">
        <v>53</v>
      </c>
      <c r="E6391" t="s">
        <v>1837</v>
      </c>
      <c r="F6391" t="s">
        <v>2187</v>
      </c>
      <c r="G6391" t="s">
        <v>9537</v>
      </c>
      <c r="H6391" t="s">
        <v>2388</v>
      </c>
    </row>
    <row r="6392" spans="1:8" x14ac:dyDescent="0.45">
      <c r="A6392" t="s">
        <v>9540</v>
      </c>
      <c r="B6392">
        <v>667841</v>
      </c>
      <c r="C6392">
        <v>10000</v>
      </c>
      <c r="D6392">
        <v>22</v>
      </c>
      <c r="E6392" t="s">
        <v>1837</v>
      </c>
      <c r="F6392" t="s">
        <v>2670</v>
      </c>
      <c r="G6392" t="s">
        <v>9537</v>
      </c>
      <c r="H6392" t="s">
        <v>2388</v>
      </c>
    </row>
    <row r="6393" spans="1:8" x14ac:dyDescent="0.45">
      <c r="A6393" t="s">
        <v>9541</v>
      </c>
      <c r="B6393">
        <v>667841</v>
      </c>
      <c r="C6393">
        <v>10000</v>
      </c>
      <c r="D6393">
        <v>4288</v>
      </c>
      <c r="E6393" t="s">
        <v>1888</v>
      </c>
      <c r="F6393" t="s">
        <v>1889</v>
      </c>
      <c r="G6393" t="s">
        <v>9537</v>
      </c>
      <c r="H6393" t="s">
        <v>2388</v>
      </c>
    </row>
    <row r="6394" spans="1:8" x14ac:dyDescent="0.45">
      <c r="A6394" t="s">
        <v>9542</v>
      </c>
      <c r="B6394">
        <v>667841</v>
      </c>
      <c r="C6394">
        <v>10000</v>
      </c>
      <c r="D6394">
        <v>2413</v>
      </c>
      <c r="E6394" t="s">
        <v>1837</v>
      </c>
      <c r="F6394" t="s">
        <v>1972</v>
      </c>
      <c r="G6394" t="s">
        <v>9537</v>
      </c>
      <c r="H6394" t="s">
        <v>2388</v>
      </c>
    </row>
    <row r="6395" spans="1:8" x14ac:dyDescent="0.45">
      <c r="A6395" t="s">
        <v>9543</v>
      </c>
      <c r="B6395">
        <v>667841</v>
      </c>
      <c r="C6395">
        <v>10000</v>
      </c>
      <c r="D6395">
        <v>9016</v>
      </c>
      <c r="E6395" t="s">
        <v>1837</v>
      </c>
      <c r="F6395" t="s">
        <v>1838</v>
      </c>
      <c r="G6395" t="s">
        <v>9537</v>
      </c>
      <c r="H6395" t="s">
        <v>2388</v>
      </c>
    </row>
    <row r="6396" spans="1:8" x14ac:dyDescent="0.45">
      <c r="A6396" t="s">
        <v>9544</v>
      </c>
      <c r="B6396">
        <v>667841</v>
      </c>
      <c r="C6396">
        <v>10000</v>
      </c>
      <c r="D6396">
        <v>9646</v>
      </c>
      <c r="E6396" t="s">
        <v>1808</v>
      </c>
      <c r="F6396" t="s">
        <v>1804</v>
      </c>
      <c r="G6396" t="s">
        <v>9537</v>
      </c>
      <c r="H6396" t="s">
        <v>2388</v>
      </c>
    </row>
    <row r="6397" spans="1:8" x14ac:dyDescent="0.45">
      <c r="A6397" t="s">
        <v>9545</v>
      </c>
      <c r="B6397">
        <v>667841</v>
      </c>
      <c r="C6397">
        <v>10000</v>
      </c>
      <c r="D6397">
        <v>9317</v>
      </c>
      <c r="E6397" t="s">
        <v>1888</v>
      </c>
      <c r="F6397" t="s">
        <v>2196</v>
      </c>
      <c r="G6397" t="s">
        <v>9537</v>
      </c>
      <c r="H6397" t="s">
        <v>2388</v>
      </c>
    </row>
    <row r="6398" spans="1:8" x14ac:dyDescent="0.45">
      <c r="A6398" t="s">
        <v>9546</v>
      </c>
      <c r="B6398">
        <v>667841</v>
      </c>
      <c r="C6398">
        <v>10000</v>
      </c>
      <c r="D6398">
        <v>10000</v>
      </c>
      <c r="E6398" t="s">
        <v>1808</v>
      </c>
      <c r="F6398" t="s">
        <v>1804</v>
      </c>
      <c r="G6398" t="s">
        <v>9537</v>
      </c>
      <c r="H6398" t="s">
        <v>2388</v>
      </c>
    </row>
    <row r="6399" spans="1:8" x14ac:dyDescent="0.45">
      <c r="A6399" t="s">
        <v>9547</v>
      </c>
      <c r="B6399">
        <v>667841</v>
      </c>
      <c r="C6399">
        <v>10000</v>
      </c>
      <c r="D6399">
        <v>10000</v>
      </c>
      <c r="E6399" t="s">
        <v>1808</v>
      </c>
      <c r="F6399" t="s">
        <v>1804</v>
      </c>
      <c r="G6399" t="s">
        <v>9537</v>
      </c>
      <c r="H6399" t="s">
        <v>2388</v>
      </c>
    </row>
    <row r="6400" spans="1:8" x14ac:dyDescent="0.45">
      <c r="A6400" t="s">
        <v>9548</v>
      </c>
      <c r="B6400">
        <v>667841</v>
      </c>
      <c r="C6400">
        <v>10000</v>
      </c>
      <c r="D6400">
        <v>10000</v>
      </c>
      <c r="E6400" t="s">
        <v>1808</v>
      </c>
      <c r="F6400" t="s">
        <v>1804</v>
      </c>
      <c r="G6400" t="s">
        <v>9537</v>
      </c>
      <c r="H6400" t="s">
        <v>2388</v>
      </c>
    </row>
    <row r="6401" spans="1:8" x14ac:dyDescent="0.45">
      <c r="A6401" t="s">
        <v>9549</v>
      </c>
      <c r="B6401">
        <v>667841</v>
      </c>
      <c r="C6401">
        <v>10000</v>
      </c>
      <c r="D6401">
        <v>10000</v>
      </c>
      <c r="E6401" t="s">
        <v>1808</v>
      </c>
      <c r="F6401" t="s">
        <v>1804</v>
      </c>
      <c r="G6401" t="s">
        <v>9537</v>
      </c>
      <c r="H6401" t="s">
        <v>2388</v>
      </c>
    </row>
    <row r="6402" spans="1:8" x14ac:dyDescent="0.45">
      <c r="A6402" t="s">
        <v>9550</v>
      </c>
      <c r="B6402">
        <v>667841</v>
      </c>
      <c r="C6402">
        <v>10000</v>
      </c>
      <c r="D6402">
        <v>10000</v>
      </c>
      <c r="E6402" t="s">
        <v>1808</v>
      </c>
      <c r="F6402" t="s">
        <v>1804</v>
      </c>
      <c r="G6402" t="s">
        <v>9537</v>
      </c>
      <c r="H6402" t="s">
        <v>2388</v>
      </c>
    </row>
    <row r="6403" spans="1:8" x14ac:dyDescent="0.45">
      <c r="A6403" t="s">
        <v>9551</v>
      </c>
      <c r="B6403">
        <v>667841</v>
      </c>
      <c r="C6403">
        <v>10000</v>
      </c>
      <c r="D6403">
        <v>10000</v>
      </c>
      <c r="E6403" t="s">
        <v>1808</v>
      </c>
      <c r="F6403" t="s">
        <v>1804</v>
      </c>
      <c r="G6403" t="s">
        <v>9537</v>
      </c>
      <c r="H6403" t="s">
        <v>2388</v>
      </c>
    </row>
    <row r="6404" spans="1:8" x14ac:dyDescent="0.45">
      <c r="A6404" t="s">
        <v>9552</v>
      </c>
      <c r="B6404">
        <v>667841</v>
      </c>
      <c r="C6404">
        <v>10000</v>
      </c>
      <c r="D6404">
        <v>10000</v>
      </c>
      <c r="E6404" t="s">
        <v>1808</v>
      </c>
      <c r="F6404" t="s">
        <v>1804</v>
      </c>
      <c r="G6404" t="s">
        <v>9537</v>
      </c>
      <c r="H6404" t="s">
        <v>2388</v>
      </c>
    </row>
    <row r="6405" spans="1:8" x14ac:dyDescent="0.45">
      <c r="A6405" t="s">
        <v>9553</v>
      </c>
      <c r="B6405">
        <v>667841</v>
      </c>
      <c r="C6405">
        <v>10000</v>
      </c>
      <c r="D6405">
        <v>10000</v>
      </c>
      <c r="E6405" t="s">
        <v>1808</v>
      </c>
      <c r="F6405" t="s">
        <v>1804</v>
      </c>
      <c r="G6405" t="s">
        <v>9537</v>
      </c>
      <c r="H6405" t="s">
        <v>2388</v>
      </c>
    </row>
    <row r="6406" spans="1:8" x14ac:dyDescent="0.45">
      <c r="A6406" t="s">
        <v>9554</v>
      </c>
      <c r="B6406">
        <v>667841</v>
      </c>
      <c r="C6406">
        <v>10000</v>
      </c>
      <c r="D6406">
        <v>10000</v>
      </c>
      <c r="E6406" t="s">
        <v>1808</v>
      </c>
      <c r="F6406" t="s">
        <v>1804</v>
      </c>
      <c r="G6406" t="s">
        <v>9537</v>
      </c>
      <c r="H6406" t="s">
        <v>2388</v>
      </c>
    </row>
    <row r="6407" spans="1:8" x14ac:dyDescent="0.45">
      <c r="A6407" t="s">
        <v>9555</v>
      </c>
      <c r="B6407">
        <v>667841</v>
      </c>
      <c r="C6407">
        <v>10000</v>
      </c>
      <c r="D6407">
        <v>10000</v>
      </c>
      <c r="E6407" t="s">
        <v>1808</v>
      </c>
      <c r="F6407" t="s">
        <v>1804</v>
      </c>
      <c r="G6407" t="s">
        <v>9537</v>
      </c>
      <c r="H6407" t="s">
        <v>2388</v>
      </c>
    </row>
    <row r="6408" spans="1:8" x14ac:dyDescent="0.45">
      <c r="A6408" t="s">
        <v>9556</v>
      </c>
      <c r="B6408">
        <v>667841</v>
      </c>
      <c r="C6408">
        <v>10000</v>
      </c>
      <c r="D6408">
        <v>10000</v>
      </c>
      <c r="E6408" t="s">
        <v>1808</v>
      </c>
      <c r="F6408" t="s">
        <v>1804</v>
      </c>
      <c r="G6408" t="s">
        <v>9537</v>
      </c>
      <c r="H6408" t="s">
        <v>2388</v>
      </c>
    </row>
    <row r="6409" spans="1:8" x14ac:dyDescent="0.45">
      <c r="A6409" t="s">
        <v>9557</v>
      </c>
      <c r="B6409">
        <v>667841</v>
      </c>
      <c r="C6409">
        <v>10000</v>
      </c>
      <c r="D6409">
        <v>10000</v>
      </c>
      <c r="E6409" t="s">
        <v>1808</v>
      </c>
      <c r="F6409" t="s">
        <v>1804</v>
      </c>
      <c r="G6409" t="s">
        <v>9537</v>
      </c>
      <c r="H6409" t="s">
        <v>2388</v>
      </c>
    </row>
    <row r="6410" spans="1:8" x14ac:dyDescent="0.45">
      <c r="A6410" t="s">
        <v>9558</v>
      </c>
      <c r="B6410">
        <v>667841</v>
      </c>
      <c r="C6410">
        <v>10000</v>
      </c>
      <c r="D6410">
        <v>10000</v>
      </c>
      <c r="E6410" t="s">
        <v>1808</v>
      </c>
      <c r="F6410" t="s">
        <v>1804</v>
      </c>
      <c r="G6410" t="s">
        <v>9537</v>
      </c>
      <c r="H6410" t="s">
        <v>2388</v>
      </c>
    </row>
    <row r="6411" spans="1:8" x14ac:dyDescent="0.45">
      <c r="A6411" t="s">
        <v>9559</v>
      </c>
      <c r="B6411">
        <v>667841</v>
      </c>
      <c r="C6411">
        <v>10000</v>
      </c>
      <c r="D6411">
        <v>10000</v>
      </c>
      <c r="E6411" t="s">
        <v>1808</v>
      </c>
      <c r="F6411" t="s">
        <v>1804</v>
      </c>
      <c r="G6411" t="s">
        <v>9537</v>
      </c>
      <c r="H6411" t="s">
        <v>2388</v>
      </c>
    </row>
    <row r="6412" spans="1:8" x14ac:dyDescent="0.45">
      <c r="A6412" t="s">
        <v>9560</v>
      </c>
      <c r="B6412">
        <v>667841</v>
      </c>
      <c r="C6412">
        <v>10000</v>
      </c>
      <c r="D6412">
        <v>10000</v>
      </c>
      <c r="E6412" t="s">
        <v>1808</v>
      </c>
      <c r="F6412" t="s">
        <v>1804</v>
      </c>
      <c r="G6412" t="s">
        <v>9537</v>
      </c>
      <c r="H6412" t="s">
        <v>2388</v>
      </c>
    </row>
    <row r="6413" spans="1:8" x14ac:dyDescent="0.45">
      <c r="A6413" t="s">
        <v>9561</v>
      </c>
      <c r="B6413">
        <v>667841</v>
      </c>
      <c r="C6413">
        <v>10000</v>
      </c>
      <c r="D6413">
        <v>10000</v>
      </c>
      <c r="E6413" t="s">
        <v>1808</v>
      </c>
      <c r="F6413" t="s">
        <v>1804</v>
      </c>
      <c r="G6413" t="s">
        <v>9537</v>
      </c>
      <c r="H6413" t="s">
        <v>2388</v>
      </c>
    </row>
    <row r="6414" spans="1:8" x14ac:dyDescent="0.45">
      <c r="A6414" t="s">
        <v>9562</v>
      </c>
      <c r="B6414">
        <v>667841</v>
      </c>
      <c r="C6414">
        <v>10000</v>
      </c>
      <c r="D6414">
        <v>10000</v>
      </c>
      <c r="E6414" t="s">
        <v>1808</v>
      </c>
      <c r="F6414" t="s">
        <v>1804</v>
      </c>
      <c r="G6414" t="s">
        <v>9537</v>
      </c>
      <c r="H6414" t="s">
        <v>2388</v>
      </c>
    </row>
    <row r="6415" spans="1:8" x14ac:dyDescent="0.45">
      <c r="A6415" t="s">
        <v>9563</v>
      </c>
      <c r="B6415">
        <v>667841</v>
      </c>
      <c r="C6415">
        <v>10000</v>
      </c>
      <c r="D6415">
        <v>10000</v>
      </c>
      <c r="E6415" t="s">
        <v>1808</v>
      </c>
      <c r="F6415" t="s">
        <v>1804</v>
      </c>
      <c r="G6415" t="s">
        <v>9537</v>
      </c>
      <c r="H6415" t="s">
        <v>2388</v>
      </c>
    </row>
    <row r="6416" spans="1:8" x14ac:dyDescent="0.45">
      <c r="A6416" t="s">
        <v>9564</v>
      </c>
      <c r="B6416">
        <v>667841</v>
      </c>
      <c r="C6416">
        <v>10000</v>
      </c>
      <c r="D6416">
        <v>10000</v>
      </c>
      <c r="E6416" t="s">
        <v>1808</v>
      </c>
      <c r="F6416" t="s">
        <v>1804</v>
      </c>
      <c r="G6416" t="s">
        <v>9537</v>
      </c>
      <c r="H6416" t="s">
        <v>2388</v>
      </c>
    </row>
    <row r="6417" spans="1:8" x14ac:dyDescent="0.45">
      <c r="A6417" t="s">
        <v>9565</v>
      </c>
      <c r="B6417">
        <v>667841</v>
      </c>
      <c r="C6417">
        <v>10000</v>
      </c>
      <c r="D6417">
        <v>10000</v>
      </c>
      <c r="E6417" t="s">
        <v>1808</v>
      </c>
      <c r="F6417" t="s">
        <v>1804</v>
      </c>
      <c r="G6417" t="s">
        <v>9537</v>
      </c>
      <c r="H6417" t="s">
        <v>2388</v>
      </c>
    </row>
    <row r="6418" spans="1:8" x14ac:dyDescent="0.45">
      <c r="A6418" t="s">
        <v>9566</v>
      </c>
      <c r="B6418">
        <v>667841</v>
      </c>
      <c r="C6418">
        <v>10000</v>
      </c>
      <c r="D6418">
        <v>10000</v>
      </c>
      <c r="E6418" t="s">
        <v>1808</v>
      </c>
      <c r="F6418" t="s">
        <v>1804</v>
      </c>
      <c r="G6418" t="s">
        <v>9537</v>
      </c>
      <c r="H6418" t="s">
        <v>2388</v>
      </c>
    </row>
    <row r="6419" spans="1:8" x14ac:dyDescent="0.45">
      <c r="A6419" t="s">
        <v>9567</v>
      </c>
      <c r="B6419">
        <v>667841</v>
      </c>
      <c r="C6419">
        <v>10000</v>
      </c>
      <c r="D6419">
        <v>10000</v>
      </c>
      <c r="E6419" t="s">
        <v>1808</v>
      </c>
      <c r="F6419" t="s">
        <v>1804</v>
      </c>
      <c r="G6419" t="s">
        <v>9537</v>
      </c>
      <c r="H6419" t="s">
        <v>2388</v>
      </c>
    </row>
    <row r="6420" spans="1:8" x14ac:dyDescent="0.45">
      <c r="A6420" t="s">
        <v>9568</v>
      </c>
      <c r="B6420">
        <v>667841</v>
      </c>
      <c r="C6420">
        <v>10000</v>
      </c>
      <c r="D6420">
        <v>10000</v>
      </c>
      <c r="E6420" t="s">
        <v>1808</v>
      </c>
      <c r="F6420" t="s">
        <v>1804</v>
      </c>
      <c r="G6420" t="s">
        <v>9537</v>
      </c>
      <c r="H6420" t="s">
        <v>2388</v>
      </c>
    </row>
    <row r="6421" spans="1:8" x14ac:dyDescent="0.45">
      <c r="A6421" t="s">
        <v>9569</v>
      </c>
      <c r="B6421">
        <v>667841</v>
      </c>
      <c r="C6421">
        <v>10000</v>
      </c>
      <c r="D6421">
        <v>10000</v>
      </c>
      <c r="E6421" t="s">
        <v>1808</v>
      </c>
      <c r="F6421" t="s">
        <v>1804</v>
      </c>
      <c r="G6421" t="s">
        <v>9537</v>
      </c>
      <c r="H6421" t="s">
        <v>2388</v>
      </c>
    </row>
    <row r="6422" spans="1:8" x14ac:dyDescent="0.45">
      <c r="A6422" t="s">
        <v>9570</v>
      </c>
      <c r="B6422">
        <v>667841</v>
      </c>
      <c r="C6422">
        <v>10000</v>
      </c>
      <c r="D6422">
        <v>10000</v>
      </c>
      <c r="E6422" t="s">
        <v>1808</v>
      </c>
      <c r="F6422" t="s">
        <v>1804</v>
      </c>
      <c r="G6422" t="s">
        <v>9537</v>
      </c>
      <c r="H6422" t="s">
        <v>2388</v>
      </c>
    </row>
    <row r="6423" spans="1:8" x14ac:dyDescent="0.45">
      <c r="A6423" t="s">
        <v>9571</v>
      </c>
      <c r="B6423">
        <v>667841</v>
      </c>
      <c r="C6423">
        <v>10000</v>
      </c>
      <c r="D6423">
        <v>10000</v>
      </c>
      <c r="E6423" t="s">
        <v>1808</v>
      </c>
      <c r="F6423" t="s">
        <v>1804</v>
      </c>
      <c r="G6423" t="s">
        <v>9537</v>
      </c>
      <c r="H6423" t="s">
        <v>2388</v>
      </c>
    </row>
    <row r="6424" spans="1:8" x14ac:dyDescent="0.45">
      <c r="A6424" t="s">
        <v>9572</v>
      </c>
      <c r="B6424">
        <v>667841</v>
      </c>
      <c r="C6424">
        <v>10000</v>
      </c>
      <c r="D6424">
        <v>10000</v>
      </c>
      <c r="E6424" t="s">
        <v>1808</v>
      </c>
      <c r="F6424" t="s">
        <v>1804</v>
      </c>
      <c r="G6424" t="s">
        <v>9537</v>
      </c>
      <c r="H6424" t="s">
        <v>2388</v>
      </c>
    </row>
    <row r="6425" spans="1:8" x14ac:dyDescent="0.45">
      <c r="A6425" t="s">
        <v>9573</v>
      </c>
      <c r="B6425">
        <v>667841</v>
      </c>
      <c r="C6425">
        <v>10000</v>
      </c>
      <c r="D6425">
        <v>10000</v>
      </c>
      <c r="E6425" t="s">
        <v>1808</v>
      </c>
      <c r="F6425" t="s">
        <v>1804</v>
      </c>
      <c r="G6425" t="s">
        <v>9537</v>
      </c>
      <c r="H6425" t="s">
        <v>2388</v>
      </c>
    </row>
    <row r="6426" spans="1:8" x14ac:dyDescent="0.45">
      <c r="A6426" t="s">
        <v>9574</v>
      </c>
      <c r="B6426">
        <v>667841</v>
      </c>
      <c r="C6426">
        <v>10000</v>
      </c>
      <c r="D6426">
        <v>10000</v>
      </c>
      <c r="E6426" t="s">
        <v>1808</v>
      </c>
      <c r="F6426" t="s">
        <v>1804</v>
      </c>
      <c r="G6426" t="s">
        <v>9537</v>
      </c>
      <c r="H6426" t="s">
        <v>2388</v>
      </c>
    </row>
    <row r="6427" spans="1:8" x14ac:dyDescent="0.45">
      <c r="A6427" t="s">
        <v>9575</v>
      </c>
      <c r="B6427">
        <v>667841</v>
      </c>
      <c r="C6427">
        <v>10000</v>
      </c>
      <c r="D6427">
        <v>10000</v>
      </c>
      <c r="E6427" t="s">
        <v>1808</v>
      </c>
      <c r="F6427" t="s">
        <v>1804</v>
      </c>
      <c r="G6427" t="s">
        <v>9537</v>
      </c>
      <c r="H6427" t="s">
        <v>2388</v>
      </c>
    </row>
    <row r="6428" spans="1:8" x14ac:dyDescent="0.45">
      <c r="A6428" t="s">
        <v>9576</v>
      </c>
      <c r="B6428">
        <v>667841</v>
      </c>
      <c r="C6428">
        <v>10000</v>
      </c>
      <c r="D6428">
        <v>10000</v>
      </c>
      <c r="E6428" t="s">
        <v>1808</v>
      </c>
      <c r="F6428" t="s">
        <v>1804</v>
      </c>
      <c r="G6428" t="s">
        <v>9537</v>
      </c>
      <c r="H6428" t="s">
        <v>2388</v>
      </c>
    </row>
    <row r="6429" spans="1:8" x14ac:dyDescent="0.45">
      <c r="A6429" t="s">
        <v>9577</v>
      </c>
      <c r="B6429">
        <v>667841</v>
      </c>
      <c r="C6429">
        <v>10000</v>
      </c>
      <c r="D6429">
        <v>10000</v>
      </c>
      <c r="E6429" t="s">
        <v>1808</v>
      </c>
      <c r="F6429" t="s">
        <v>1804</v>
      </c>
      <c r="G6429" t="s">
        <v>9537</v>
      </c>
      <c r="H6429" t="s">
        <v>2388</v>
      </c>
    </row>
    <row r="6430" spans="1:8" x14ac:dyDescent="0.45">
      <c r="A6430" t="s">
        <v>9578</v>
      </c>
      <c r="B6430">
        <v>667841</v>
      </c>
      <c r="C6430">
        <v>10000</v>
      </c>
      <c r="D6430">
        <v>10000</v>
      </c>
      <c r="E6430" t="s">
        <v>1808</v>
      </c>
      <c r="F6430" t="s">
        <v>1804</v>
      </c>
      <c r="G6430" t="s">
        <v>9537</v>
      </c>
      <c r="H6430" t="s">
        <v>2388</v>
      </c>
    </row>
    <row r="6431" spans="1:8" x14ac:dyDescent="0.45">
      <c r="A6431" t="s">
        <v>9579</v>
      </c>
      <c r="B6431">
        <v>667841</v>
      </c>
      <c r="C6431">
        <v>10000</v>
      </c>
      <c r="D6431">
        <v>10000</v>
      </c>
      <c r="E6431" t="s">
        <v>1808</v>
      </c>
      <c r="F6431" t="s">
        <v>1804</v>
      </c>
      <c r="G6431" t="s">
        <v>9537</v>
      </c>
      <c r="H6431" t="s">
        <v>2388</v>
      </c>
    </row>
    <row r="6432" spans="1:8" x14ac:dyDescent="0.45">
      <c r="A6432" t="s">
        <v>9580</v>
      </c>
      <c r="B6432">
        <v>667841</v>
      </c>
      <c r="C6432">
        <v>10000</v>
      </c>
      <c r="D6432">
        <v>10000</v>
      </c>
      <c r="E6432" t="s">
        <v>1808</v>
      </c>
      <c r="F6432" t="s">
        <v>1804</v>
      </c>
      <c r="G6432" t="s">
        <v>9537</v>
      </c>
      <c r="H6432" t="s">
        <v>2388</v>
      </c>
    </row>
    <row r="6433" spans="1:8" x14ac:dyDescent="0.45">
      <c r="A6433" t="s">
        <v>9581</v>
      </c>
      <c r="B6433">
        <v>667841</v>
      </c>
      <c r="C6433">
        <v>10000</v>
      </c>
      <c r="D6433">
        <v>10000</v>
      </c>
      <c r="E6433" t="s">
        <v>1808</v>
      </c>
      <c r="F6433" t="s">
        <v>1804</v>
      </c>
      <c r="G6433" t="s">
        <v>9537</v>
      </c>
      <c r="H6433" t="s">
        <v>2388</v>
      </c>
    </row>
    <row r="6434" spans="1:8" x14ac:dyDescent="0.45">
      <c r="A6434" t="s">
        <v>9582</v>
      </c>
      <c r="B6434">
        <v>667841</v>
      </c>
      <c r="C6434">
        <v>10000</v>
      </c>
      <c r="D6434">
        <v>10000</v>
      </c>
      <c r="E6434" t="s">
        <v>1808</v>
      </c>
      <c r="F6434" t="s">
        <v>1804</v>
      </c>
      <c r="G6434" t="s">
        <v>9537</v>
      </c>
      <c r="H6434" t="s">
        <v>2388</v>
      </c>
    </row>
    <row r="6435" spans="1:8" x14ac:dyDescent="0.45">
      <c r="A6435" t="s">
        <v>9583</v>
      </c>
      <c r="B6435">
        <v>667841</v>
      </c>
      <c r="C6435">
        <v>10000</v>
      </c>
      <c r="D6435">
        <v>10000</v>
      </c>
      <c r="E6435" t="s">
        <v>1808</v>
      </c>
      <c r="F6435" t="s">
        <v>1804</v>
      </c>
      <c r="G6435" t="s">
        <v>9537</v>
      </c>
      <c r="H6435" t="s">
        <v>2388</v>
      </c>
    </row>
    <row r="6436" spans="1:8" x14ac:dyDescent="0.45">
      <c r="A6436" t="s">
        <v>9584</v>
      </c>
      <c r="B6436">
        <v>667841</v>
      </c>
      <c r="C6436">
        <v>10000</v>
      </c>
      <c r="D6436">
        <v>10000</v>
      </c>
      <c r="E6436" t="s">
        <v>1808</v>
      </c>
      <c r="F6436" t="s">
        <v>1804</v>
      </c>
      <c r="G6436" t="s">
        <v>9537</v>
      </c>
      <c r="H6436" t="s">
        <v>2388</v>
      </c>
    </row>
    <row r="6437" spans="1:8" x14ac:dyDescent="0.45">
      <c r="A6437" t="s">
        <v>9585</v>
      </c>
      <c r="B6437">
        <v>667841</v>
      </c>
      <c r="C6437">
        <v>10000</v>
      </c>
      <c r="D6437">
        <v>10000</v>
      </c>
      <c r="E6437" t="s">
        <v>1808</v>
      </c>
      <c r="F6437" t="s">
        <v>1804</v>
      </c>
      <c r="G6437" t="s">
        <v>9537</v>
      </c>
      <c r="H6437" t="s">
        <v>2388</v>
      </c>
    </row>
    <row r="6438" spans="1:8" x14ac:dyDescent="0.45">
      <c r="A6438" t="s">
        <v>9586</v>
      </c>
      <c r="B6438">
        <v>667841</v>
      </c>
      <c r="C6438">
        <v>10000</v>
      </c>
      <c r="D6438">
        <v>10000</v>
      </c>
      <c r="E6438" t="s">
        <v>1808</v>
      </c>
      <c r="F6438" t="s">
        <v>1804</v>
      </c>
      <c r="G6438" t="s">
        <v>9537</v>
      </c>
      <c r="H6438" t="s">
        <v>2388</v>
      </c>
    </row>
    <row r="6439" spans="1:8" x14ac:dyDescent="0.45">
      <c r="A6439" t="s">
        <v>9587</v>
      </c>
      <c r="B6439">
        <v>667841</v>
      </c>
      <c r="C6439">
        <v>10000</v>
      </c>
      <c r="D6439">
        <v>10000</v>
      </c>
      <c r="E6439" t="s">
        <v>1808</v>
      </c>
      <c r="F6439" t="s">
        <v>1804</v>
      </c>
      <c r="G6439" t="s">
        <v>9537</v>
      </c>
      <c r="H6439" t="s">
        <v>2388</v>
      </c>
    </row>
    <row r="6440" spans="1:8" x14ac:dyDescent="0.45">
      <c r="A6440" t="s">
        <v>9588</v>
      </c>
      <c r="B6440">
        <v>667841</v>
      </c>
      <c r="C6440">
        <v>10000</v>
      </c>
      <c r="D6440">
        <v>10000</v>
      </c>
      <c r="E6440" t="s">
        <v>1808</v>
      </c>
      <c r="F6440" t="s">
        <v>1804</v>
      </c>
      <c r="G6440" t="s">
        <v>9537</v>
      </c>
      <c r="H6440" t="s">
        <v>2388</v>
      </c>
    </row>
    <row r="6441" spans="1:8" x14ac:dyDescent="0.45">
      <c r="A6441" t="s">
        <v>9589</v>
      </c>
      <c r="B6441">
        <v>667841</v>
      </c>
      <c r="C6441">
        <v>10000</v>
      </c>
      <c r="D6441">
        <v>10000</v>
      </c>
      <c r="E6441" t="s">
        <v>1808</v>
      </c>
      <c r="F6441" t="s">
        <v>1804</v>
      </c>
      <c r="G6441" t="s">
        <v>9537</v>
      </c>
      <c r="H6441" t="s">
        <v>2388</v>
      </c>
    </row>
    <row r="6442" spans="1:8" x14ac:dyDescent="0.45">
      <c r="A6442" t="s">
        <v>9590</v>
      </c>
      <c r="B6442">
        <v>667841</v>
      </c>
      <c r="C6442">
        <v>10000</v>
      </c>
      <c r="D6442">
        <v>10000</v>
      </c>
      <c r="E6442" t="s">
        <v>1808</v>
      </c>
      <c r="F6442" t="s">
        <v>1804</v>
      </c>
      <c r="G6442" t="s">
        <v>9537</v>
      </c>
      <c r="H6442" t="s">
        <v>2388</v>
      </c>
    </row>
    <row r="6443" spans="1:8" x14ac:dyDescent="0.45">
      <c r="A6443" t="s">
        <v>9591</v>
      </c>
      <c r="B6443">
        <v>667841</v>
      </c>
      <c r="C6443">
        <v>10000</v>
      </c>
      <c r="D6443">
        <v>10000</v>
      </c>
      <c r="E6443" t="s">
        <v>1808</v>
      </c>
      <c r="F6443" t="s">
        <v>1804</v>
      </c>
      <c r="G6443" t="s">
        <v>9537</v>
      </c>
      <c r="H6443" t="s">
        <v>2388</v>
      </c>
    </row>
    <row r="6444" spans="1:8" x14ac:dyDescent="0.45">
      <c r="A6444" t="s">
        <v>9592</v>
      </c>
      <c r="B6444">
        <v>667841</v>
      </c>
      <c r="C6444">
        <v>10000</v>
      </c>
      <c r="D6444">
        <v>10000</v>
      </c>
      <c r="E6444" t="s">
        <v>1808</v>
      </c>
      <c r="F6444" t="s">
        <v>1804</v>
      </c>
      <c r="G6444" t="s">
        <v>9537</v>
      </c>
      <c r="H6444" t="s">
        <v>2388</v>
      </c>
    </row>
    <row r="6445" spans="1:8" x14ac:dyDescent="0.45">
      <c r="A6445" t="s">
        <v>9593</v>
      </c>
      <c r="B6445">
        <v>667841</v>
      </c>
      <c r="C6445">
        <v>10000</v>
      </c>
      <c r="D6445">
        <v>10000</v>
      </c>
      <c r="E6445" t="s">
        <v>1808</v>
      </c>
      <c r="F6445" t="s">
        <v>1804</v>
      </c>
      <c r="G6445" t="s">
        <v>9537</v>
      </c>
      <c r="H6445" t="s">
        <v>2388</v>
      </c>
    </row>
    <row r="6446" spans="1:8" x14ac:dyDescent="0.45">
      <c r="A6446" t="s">
        <v>9594</v>
      </c>
      <c r="B6446">
        <v>667841</v>
      </c>
      <c r="C6446">
        <v>10000</v>
      </c>
      <c r="D6446">
        <v>10000</v>
      </c>
      <c r="E6446" t="s">
        <v>1808</v>
      </c>
      <c r="F6446" t="s">
        <v>1804</v>
      </c>
      <c r="G6446" t="s">
        <v>9537</v>
      </c>
      <c r="H6446" t="s">
        <v>2388</v>
      </c>
    </row>
    <row r="6447" spans="1:8" x14ac:dyDescent="0.45">
      <c r="A6447" t="s">
        <v>9595</v>
      </c>
      <c r="B6447">
        <v>667841</v>
      </c>
      <c r="C6447">
        <v>10000</v>
      </c>
      <c r="D6447">
        <v>10000</v>
      </c>
      <c r="E6447" t="s">
        <v>1808</v>
      </c>
      <c r="F6447" t="s">
        <v>1804</v>
      </c>
      <c r="G6447" t="s">
        <v>9537</v>
      </c>
      <c r="H6447" t="s">
        <v>2388</v>
      </c>
    </row>
    <row r="6448" spans="1:8" x14ac:dyDescent="0.45">
      <c r="A6448" t="s">
        <v>9596</v>
      </c>
      <c r="B6448">
        <v>667841</v>
      </c>
      <c r="C6448">
        <v>10000</v>
      </c>
      <c r="D6448">
        <v>10000</v>
      </c>
      <c r="E6448" t="s">
        <v>1808</v>
      </c>
      <c r="F6448" t="s">
        <v>1804</v>
      </c>
      <c r="G6448" t="s">
        <v>9537</v>
      </c>
      <c r="H6448" t="s">
        <v>2388</v>
      </c>
    </row>
    <row r="6449" spans="1:8" x14ac:dyDescent="0.45">
      <c r="A6449" t="s">
        <v>9597</v>
      </c>
      <c r="B6449">
        <v>667841</v>
      </c>
      <c r="C6449">
        <v>10000</v>
      </c>
      <c r="D6449">
        <v>10000</v>
      </c>
      <c r="E6449" t="s">
        <v>1808</v>
      </c>
      <c r="F6449" t="s">
        <v>1804</v>
      </c>
      <c r="G6449" t="s">
        <v>9537</v>
      </c>
      <c r="H6449" t="s">
        <v>2388</v>
      </c>
    </row>
    <row r="6450" spans="1:8" x14ac:dyDescent="0.45">
      <c r="A6450" t="s">
        <v>9598</v>
      </c>
      <c r="B6450">
        <v>667841</v>
      </c>
      <c r="C6450">
        <v>10000</v>
      </c>
      <c r="D6450">
        <v>10000</v>
      </c>
      <c r="E6450" t="s">
        <v>1808</v>
      </c>
      <c r="F6450" t="s">
        <v>1804</v>
      </c>
      <c r="G6450" t="s">
        <v>9537</v>
      </c>
      <c r="H6450" t="s">
        <v>2388</v>
      </c>
    </row>
    <row r="6451" spans="1:8" x14ac:dyDescent="0.45">
      <c r="A6451" t="s">
        <v>9599</v>
      </c>
      <c r="B6451">
        <v>667841</v>
      </c>
      <c r="C6451">
        <v>10000</v>
      </c>
      <c r="D6451">
        <v>10000</v>
      </c>
      <c r="E6451" t="s">
        <v>1808</v>
      </c>
      <c r="F6451" t="s">
        <v>1804</v>
      </c>
      <c r="G6451" t="s">
        <v>9537</v>
      </c>
      <c r="H6451" t="s">
        <v>2388</v>
      </c>
    </row>
    <row r="6452" spans="1:8" x14ac:dyDescent="0.45">
      <c r="A6452" t="s">
        <v>9600</v>
      </c>
      <c r="B6452">
        <v>667841</v>
      </c>
      <c r="C6452">
        <v>10000</v>
      </c>
      <c r="D6452">
        <v>10000</v>
      </c>
      <c r="E6452" t="s">
        <v>1808</v>
      </c>
      <c r="F6452" t="s">
        <v>1804</v>
      </c>
      <c r="G6452" t="s">
        <v>9537</v>
      </c>
      <c r="H6452" t="s">
        <v>2388</v>
      </c>
    </row>
    <row r="6453" spans="1:8" x14ac:dyDescent="0.45">
      <c r="A6453" t="s">
        <v>9601</v>
      </c>
      <c r="B6453">
        <v>667841</v>
      </c>
      <c r="C6453">
        <v>10000</v>
      </c>
      <c r="D6453">
        <v>10000</v>
      </c>
      <c r="E6453" t="s">
        <v>1808</v>
      </c>
      <c r="F6453" t="s">
        <v>1804</v>
      </c>
      <c r="G6453" t="s">
        <v>9537</v>
      </c>
      <c r="H6453" t="s">
        <v>2388</v>
      </c>
    </row>
    <row r="6454" spans="1:8" x14ac:dyDescent="0.45">
      <c r="A6454" t="s">
        <v>9602</v>
      </c>
      <c r="B6454">
        <v>667841</v>
      </c>
      <c r="C6454">
        <v>10000</v>
      </c>
      <c r="D6454">
        <v>10000</v>
      </c>
      <c r="E6454" t="s">
        <v>1808</v>
      </c>
      <c r="F6454" t="s">
        <v>1804</v>
      </c>
      <c r="G6454" t="s">
        <v>9537</v>
      </c>
      <c r="H6454" t="s">
        <v>2388</v>
      </c>
    </row>
    <row r="6455" spans="1:8" x14ac:dyDescent="0.45">
      <c r="A6455" t="s">
        <v>9603</v>
      </c>
      <c r="B6455">
        <v>667841</v>
      </c>
      <c r="C6455">
        <v>10000</v>
      </c>
      <c r="D6455">
        <v>10000</v>
      </c>
      <c r="E6455" t="s">
        <v>1808</v>
      </c>
      <c r="F6455" t="s">
        <v>1804</v>
      </c>
      <c r="G6455" t="s">
        <v>9537</v>
      </c>
      <c r="H6455" t="s">
        <v>2388</v>
      </c>
    </row>
    <row r="6456" spans="1:8" x14ac:dyDescent="0.45">
      <c r="A6456" t="s">
        <v>9604</v>
      </c>
      <c r="B6456">
        <v>667841</v>
      </c>
      <c r="C6456">
        <v>10000</v>
      </c>
      <c r="D6456">
        <v>10000</v>
      </c>
      <c r="E6456" t="s">
        <v>1808</v>
      </c>
      <c r="F6456" t="s">
        <v>1804</v>
      </c>
      <c r="G6456" t="s">
        <v>9537</v>
      </c>
      <c r="H6456" t="s">
        <v>2388</v>
      </c>
    </row>
    <row r="6457" spans="1:8" x14ac:dyDescent="0.45">
      <c r="A6457" t="s">
        <v>9605</v>
      </c>
      <c r="B6457">
        <v>667841</v>
      </c>
      <c r="C6457">
        <v>10000</v>
      </c>
      <c r="D6457">
        <v>10000</v>
      </c>
      <c r="E6457" t="s">
        <v>1808</v>
      </c>
      <c r="F6457" t="s">
        <v>1804</v>
      </c>
      <c r="G6457" t="s">
        <v>9537</v>
      </c>
      <c r="H6457" t="s">
        <v>2388</v>
      </c>
    </row>
    <row r="6458" spans="1:8" x14ac:dyDescent="0.45">
      <c r="A6458" t="s">
        <v>9606</v>
      </c>
      <c r="B6458">
        <v>667841</v>
      </c>
      <c r="C6458">
        <v>10000</v>
      </c>
      <c r="D6458">
        <v>10000</v>
      </c>
      <c r="E6458" t="s">
        <v>1808</v>
      </c>
      <c r="F6458" t="s">
        <v>1804</v>
      </c>
      <c r="G6458" t="s">
        <v>9537</v>
      </c>
      <c r="H6458" t="s">
        <v>2388</v>
      </c>
    </row>
    <row r="6459" spans="1:8" x14ac:dyDescent="0.45">
      <c r="A6459" t="s">
        <v>9607</v>
      </c>
      <c r="B6459">
        <v>667841</v>
      </c>
      <c r="C6459">
        <v>10000</v>
      </c>
      <c r="D6459">
        <v>10000</v>
      </c>
      <c r="E6459" t="s">
        <v>1808</v>
      </c>
      <c r="F6459" t="s">
        <v>1804</v>
      </c>
      <c r="G6459" t="s">
        <v>9537</v>
      </c>
      <c r="H6459" t="s">
        <v>2388</v>
      </c>
    </row>
    <row r="6460" spans="1:8" x14ac:dyDescent="0.45">
      <c r="A6460" t="s">
        <v>9608</v>
      </c>
      <c r="B6460">
        <v>667841</v>
      </c>
      <c r="C6460">
        <v>10000</v>
      </c>
      <c r="D6460">
        <v>10000</v>
      </c>
      <c r="E6460" t="s">
        <v>1808</v>
      </c>
      <c r="F6460" t="s">
        <v>1804</v>
      </c>
      <c r="G6460" t="s">
        <v>9537</v>
      </c>
      <c r="H6460" t="s">
        <v>2388</v>
      </c>
    </row>
    <row r="6461" spans="1:8" x14ac:dyDescent="0.45">
      <c r="A6461" t="s">
        <v>9609</v>
      </c>
      <c r="B6461">
        <v>667841</v>
      </c>
      <c r="C6461">
        <v>10000</v>
      </c>
      <c r="D6461">
        <v>10000</v>
      </c>
      <c r="E6461" t="s">
        <v>1808</v>
      </c>
      <c r="F6461" t="s">
        <v>1804</v>
      </c>
      <c r="G6461" t="s">
        <v>9537</v>
      </c>
      <c r="H6461" t="s">
        <v>2388</v>
      </c>
    </row>
    <row r="6462" spans="1:8" x14ac:dyDescent="0.45">
      <c r="A6462" t="s">
        <v>9610</v>
      </c>
      <c r="B6462">
        <v>667841</v>
      </c>
      <c r="C6462">
        <v>10000</v>
      </c>
      <c r="D6462">
        <v>10000</v>
      </c>
      <c r="E6462" t="s">
        <v>1808</v>
      </c>
      <c r="F6462" t="s">
        <v>1804</v>
      </c>
      <c r="G6462" t="s">
        <v>9537</v>
      </c>
      <c r="H6462" t="s">
        <v>2388</v>
      </c>
    </row>
    <row r="6463" spans="1:8" x14ac:dyDescent="0.45">
      <c r="A6463" t="s">
        <v>9611</v>
      </c>
      <c r="B6463">
        <v>667841</v>
      </c>
      <c r="C6463">
        <v>10000</v>
      </c>
      <c r="D6463">
        <v>10000</v>
      </c>
      <c r="E6463" t="s">
        <v>1808</v>
      </c>
      <c r="F6463" t="s">
        <v>1804</v>
      </c>
      <c r="G6463" t="s">
        <v>9537</v>
      </c>
      <c r="H6463" t="s">
        <v>2388</v>
      </c>
    </row>
    <row r="6464" spans="1:8" x14ac:dyDescent="0.45">
      <c r="A6464" t="s">
        <v>9612</v>
      </c>
      <c r="B6464">
        <v>667841</v>
      </c>
      <c r="C6464">
        <v>10000</v>
      </c>
      <c r="D6464">
        <v>10000</v>
      </c>
      <c r="E6464" t="s">
        <v>1808</v>
      </c>
      <c r="F6464" t="s">
        <v>1804</v>
      </c>
      <c r="G6464" t="s">
        <v>9537</v>
      </c>
      <c r="H6464" t="s">
        <v>2388</v>
      </c>
    </row>
    <row r="6465" spans="1:8" x14ac:dyDescent="0.45">
      <c r="A6465" t="s">
        <v>9613</v>
      </c>
      <c r="B6465">
        <v>667841</v>
      </c>
      <c r="C6465">
        <v>10000</v>
      </c>
      <c r="D6465">
        <v>10000</v>
      </c>
      <c r="E6465" t="s">
        <v>1808</v>
      </c>
      <c r="F6465" t="s">
        <v>1804</v>
      </c>
      <c r="G6465" t="s">
        <v>9537</v>
      </c>
      <c r="H6465" t="s">
        <v>2388</v>
      </c>
    </row>
    <row r="6466" spans="1:8" x14ac:dyDescent="0.45">
      <c r="A6466" t="s">
        <v>9614</v>
      </c>
      <c r="B6466">
        <v>667841</v>
      </c>
      <c r="C6466">
        <v>10000</v>
      </c>
      <c r="D6466">
        <v>10000</v>
      </c>
      <c r="E6466" t="s">
        <v>1808</v>
      </c>
      <c r="F6466" t="s">
        <v>1804</v>
      </c>
      <c r="G6466" t="s">
        <v>9537</v>
      </c>
      <c r="H6466" t="s">
        <v>2388</v>
      </c>
    </row>
    <row r="6467" spans="1:8" x14ac:dyDescent="0.45">
      <c r="A6467" t="s">
        <v>9615</v>
      </c>
      <c r="B6467">
        <v>667841</v>
      </c>
      <c r="C6467">
        <v>10000</v>
      </c>
      <c r="D6467">
        <v>10000</v>
      </c>
      <c r="E6467" t="s">
        <v>1808</v>
      </c>
      <c r="F6467" t="s">
        <v>1804</v>
      </c>
      <c r="G6467" t="s">
        <v>9537</v>
      </c>
      <c r="H6467" t="s">
        <v>2388</v>
      </c>
    </row>
    <row r="6468" spans="1:8" x14ac:dyDescent="0.45">
      <c r="A6468" t="s">
        <v>9616</v>
      </c>
      <c r="B6468">
        <v>667841</v>
      </c>
      <c r="C6468">
        <v>10000</v>
      </c>
      <c r="D6468">
        <v>10000</v>
      </c>
      <c r="E6468" t="s">
        <v>1808</v>
      </c>
      <c r="F6468" t="s">
        <v>1804</v>
      </c>
      <c r="G6468" t="s">
        <v>9537</v>
      </c>
      <c r="H6468" t="s">
        <v>2388</v>
      </c>
    </row>
    <row r="6469" spans="1:8" x14ac:dyDescent="0.45">
      <c r="A6469" t="s">
        <v>9617</v>
      </c>
      <c r="B6469">
        <v>667841</v>
      </c>
      <c r="C6469">
        <v>10000</v>
      </c>
      <c r="D6469">
        <v>10000</v>
      </c>
      <c r="E6469" t="s">
        <v>1808</v>
      </c>
      <c r="F6469" t="s">
        <v>1804</v>
      </c>
      <c r="G6469" t="s">
        <v>9537</v>
      </c>
      <c r="H6469" t="s">
        <v>2388</v>
      </c>
    </row>
    <row r="6470" spans="1:8" x14ac:dyDescent="0.45">
      <c r="A6470" t="s">
        <v>9618</v>
      </c>
      <c r="B6470">
        <v>667841</v>
      </c>
      <c r="C6470">
        <v>10000</v>
      </c>
      <c r="D6470">
        <v>10000</v>
      </c>
      <c r="E6470" t="s">
        <v>1808</v>
      </c>
      <c r="F6470" t="s">
        <v>1804</v>
      </c>
      <c r="G6470" t="s">
        <v>9537</v>
      </c>
      <c r="H6470" t="s">
        <v>2388</v>
      </c>
    </row>
    <row r="6471" spans="1:8" x14ac:dyDescent="0.45">
      <c r="A6471" t="s">
        <v>9619</v>
      </c>
      <c r="B6471">
        <v>667841</v>
      </c>
      <c r="C6471">
        <v>10000</v>
      </c>
      <c r="D6471">
        <v>10000</v>
      </c>
      <c r="E6471" t="s">
        <v>1808</v>
      </c>
      <c r="F6471" t="s">
        <v>1804</v>
      </c>
      <c r="G6471" t="s">
        <v>9537</v>
      </c>
      <c r="H6471" t="s">
        <v>2388</v>
      </c>
    </row>
    <row r="6472" spans="1:8" x14ac:dyDescent="0.45">
      <c r="A6472" t="s">
        <v>9620</v>
      </c>
      <c r="B6472">
        <v>667841</v>
      </c>
      <c r="C6472">
        <v>10000</v>
      </c>
      <c r="D6472">
        <v>10000</v>
      </c>
      <c r="E6472" t="s">
        <v>1808</v>
      </c>
      <c r="F6472" t="s">
        <v>1804</v>
      </c>
      <c r="G6472" t="s">
        <v>9537</v>
      </c>
      <c r="H6472" t="s">
        <v>2388</v>
      </c>
    </row>
    <row r="6473" spans="1:8" x14ac:dyDescent="0.45">
      <c r="A6473" t="s">
        <v>9621</v>
      </c>
      <c r="B6473">
        <v>667841</v>
      </c>
      <c r="C6473">
        <v>10000</v>
      </c>
      <c r="D6473">
        <v>10000</v>
      </c>
      <c r="E6473" t="s">
        <v>1808</v>
      </c>
      <c r="F6473" t="s">
        <v>1804</v>
      </c>
      <c r="G6473" t="s">
        <v>9537</v>
      </c>
      <c r="H6473" t="s">
        <v>2388</v>
      </c>
    </row>
    <row r="6474" spans="1:8" x14ac:dyDescent="0.45">
      <c r="A6474" t="s">
        <v>9622</v>
      </c>
      <c r="B6474">
        <v>667841</v>
      </c>
      <c r="C6474">
        <v>10000</v>
      </c>
      <c r="D6474">
        <v>10000</v>
      </c>
      <c r="E6474" t="s">
        <v>1808</v>
      </c>
      <c r="F6474" t="s">
        <v>1804</v>
      </c>
      <c r="G6474" t="s">
        <v>9537</v>
      </c>
      <c r="H6474" t="s">
        <v>2388</v>
      </c>
    </row>
    <row r="6475" spans="1:8" x14ac:dyDescent="0.45">
      <c r="A6475" t="s">
        <v>9623</v>
      </c>
      <c r="B6475">
        <v>667841</v>
      </c>
      <c r="C6475">
        <v>10000</v>
      </c>
      <c r="D6475">
        <v>10000</v>
      </c>
      <c r="E6475" t="s">
        <v>1808</v>
      </c>
      <c r="F6475" t="s">
        <v>1804</v>
      </c>
      <c r="G6475" t="s">
        <v>9537</v>
      </c>
      <c r="H6475" t="s">
        <v>2388</v>
      </c>
    </row>
    <row r="6476" spans="1:8" x14ac:dyDescent="0.45">
      <c r="A6476" t="s">
        <v>9624</v>
      </c>
      <c r="B6476">
        <v>667859</v>
      </c>
      <c r="C6476">
        <v>10000</v>
      </c>
      <c r="D6476">
        <v>28</v>
      </c>
      <c r="E6476" t="s">
        <v>1837</v>
      </c>
      <c r="F6476" t="s">
        <v>1972</v>
      </c>
      <c r="G6476" t="s">
        <v>9625</v>
      </c>
      <c r="H6476" t="s">
        <v>1810</v>
      </c>
    </row>
    <row r="6477" spans="1:8" x14ac:dyDescent="0.45">
      <c r="A6477" t="s">
        <v>9626</v>
      </c>
      <c r="B6477">
        <v>667859</v>
      </c>
      <c r="C6477">
        <v>10000</v>
      </c>
      <c r="D6477">
        <v>366</v>
      </c>
      <c r="E6477" t="s">
        <v>1837</v>
      </c>
      <c r="F6477" t="s">
        <v>2183</v>
      </c>
      <c r="G6477" t="s">
        <v>9625</v>
      </c>
      <c r="H6477" t="s">
        <v>1810</v>
      </c>
    </row>
    <row r="6478" spans="1:8" x14ac:dyDescent="0.45">
      <c r="A6478" t="s">
        <v>9627</v>
      </c>
      <c r="B6478">
        <v>667859</v>
      </c>
      <c r="C6478">
        <v>10000</v>
      </c>
      <c r="D6478">
        <v>1717</v>
      </c>
      <c r="E6478" t="s">
        <v>1837</v>
      </c>
      <c r="F6478" t="s">
        <v>1972</v>
      </c>
      <c r="G6478" t="s">
        <v>9625</v>
      </c>
      <c r="H6478" t="s">
        <v>1810</v>
      </c>
    </row>
    <row r="6479" spans="1:8" x14ac:dyDescent="0.45">
      <c r="A6479" t="s">
        <v>9628</v>
      </c>
      <c r="B6479">
        <v>667859</v>
      </c>
      <c r="C6479">
        <v>10000</v>
      </c>
      <c r="D6479">
        <v>30</v>
      </c>
      <c r="E6479" t="s">
        <v>1837</v>
      </c>
      <c r="F6479" t="s">
        <v>2670</v>
      </c>
      <c r="G6479" t="s">
        <v>9625</v>
      </c>
      <c r="H6479" t="s">
        <v>1810</v>
      </c>
    </row>
    <row r="6480" spans="1:8" x14ac:dyDescent="0.45">
      <c r="A6480" t="s">
        <v>9629</v>
      </c>
      <c r="B6480">
        <v>667859</v>
      </c>
      <c r="C6480">
        <v>10000</v>
      </c>
      <c r="D6480">
        <v>25</v>
      </c>
      <c r="E6480" t="s">
        <v>1837</v>
      </c>
      <c r="F6480" t="s">
        <v>2670</v>
      </c>
      <c r="G6480" t="s">
        <v>9625</v>
      </c>
      <c r="H6480" t="s">
        <v>1810</v>
      </c>
    </row>
    <row r="6481" spans="1:8" x14ac:dyDescent="0.45">
      <c r="A6481" t="s">
        <v>9630</v>
      </c>
      <c r="B6481">
        <v>667859</v>
      </c>
      <c r="C6481">
        <v>10000</v>
      </c>
      <c r="D6481">
        <v>634</v>
      </c>
      <c r="E6481" t="s">
        <v>1837</v>
      </c>
      <c r="F6481" t="s">
        <v>1972</v>
      </c>
      <c r="G6481" t="s">
        <v>9625</v>
      </c>
      <c r="H6481" t="s">
        <v>1810</v>
      </c>
    </row>
    <row r="6482" spans="1:8" x14ac:dyDescent="0.45">
      <c r="A6482" t="s">
        <v>9631</v>
      </c>
      <c r="B6482">
        <v>667859</v>
      </c>
      <c r="C6482">
        <v>10000</v>
      </c>
      <c r="D6482">
        <v>4852</v>
      </c>
      <c r="E6482" t="s">
        <v>1837</v>
      </c>
      <c r="F6482" t="s">
        <v>1884</v>
      </c>
      <c r="G6482" t="s">
        <v>9625</v>
      </c>
      <c r="H6482" t="s">
        <v>1810</v>
      </c>
    </row>
    <row r="6483" spans="1:8" x14ac:dyDescent="0.45">
      <c r="A6483" t="s">
        <v>9632</v>
      </c>
      <c r="B6483">
        <v>667859</v>
      </c>
      <c r="C6483">
        <v>10000</v>
      </c>
      <c r="D6483">
        <v>7268</v>
      </c>
      <c r="E6483" t="s">
        <v>1888</v>
      </c>
      <c r="F6483" t="s">
        <v>1889</v>
      </c>
      <c r="G6483" t="s">
        <v>9625</v>
      </c>
      <c r="H6483" t="s">
        <v>1810</v>
      </c>
    </row>
    <row r="6484" spans="1:8" x14ac:dyDescent="0.45">
      <c r="A6484" t="s">
        <v>9633</v>
      </c>
      <c r="B6484">
        <v>667859</v>
      </c>
      <c r="C6484">
        <v>10000</v>
      </c>
      <c r="D6484">
        <v>10000</v>
      </c>
      <c r="E6484" t="s">
        <v>1891</v>
      </c>
      <c r="F6484" t="s">
        <v>3140</v>
      </c>
      <c r="G6484" t="s">
        <v>9625</v>
      </c>
      <c r="H6484" t="s">
        <v>1810</v>
      </c>
    </row>
    <row r="6485" spans="1:8" x14ac:dyDescent="0.45">
      <c r="A6485" t="s">
        <v>9634</v>
      </c>
      <c r="B6485">
        <v>667859</v>
      </c>
      <c r="C6485">
        <v>10000</v>
      </c>
      <c r="D6485">
        <v>10000</v>
      </c>
      <c r="E6485" t="s">
        <v>1891</v>
      </c>
      <c r="F6485" t="s">
        <v>1892</v>
      </c>
      <c r="G6485" t="s">
        <v>9625</v>
      </c>
      <c r="H6485" t="s">
        <v>1810</v>
      </c>
    </row>
    <row r="6486" spans="1:8" x14ac:dyDescent="0.45">
      <c r="A6486" t="s">
        <v>9635</v>
      </c>
      <c r="B6486">
        <v>667859</v>
      </c>
      <c r="C6486">
        <v>10000</v>
      </c>
      <c r="D6486">
        <v>10000</v>
      </c>
      <c r="E6486" t="s">
        <v>1808</v>
      </c>
      <c r="F6486" t="s">
        <v>1804</v>
      </c>
      <c r="G6486" t="s">
        <v>9625</v>
      </c>
      <c r="H6486" t="s">
        <v>1810</v>
      </c>
    </row>
    <row r="6487" spans="1:8" x14ac:dyDescent="0.45">
      <c r="A6487" t="s">
        <v>9636</v>
      </c>
      <c r="B6487">
        <v>667859</v>
      </c>
      <c r="C6487">
        <v>10000</v>
      </c>
      <c r="D6487">
        <v>10000</v>
      </c>
      <c r="E6487" t="s">
        <v>1808</v>
      </c>
      <c r="F6487" t="s">
        <v>1804</v>
      </c>
      <c r="G6487" t="s">
        <v>9625</v>
      </c>
      <c r="H6487" t="s">
        <v>1810</v>
      </c>
    </row>
    <row r="6488" spans="1:8" x14ac:dyDescent="0.45">
      <c r="A6488" t="s">
        <v>9637</v>
      </c>
      <c r="B6488">
        <v>667859</v>
      </c>
      <c r="C6488">
        <v>10000</v>
      </c>
      <c r="D6488">
        <v>10000</v>
      </c>
      <c r="E6488" t="s">
        <v>1808</v>
      </c>
      <c r="F6488" t="s">
        <v>1804</v>
      </c>
      <c r="G6488" t="s">
        <v>9625</v>
      </c>
      <c r="H6488" t="s">
        <v>1810</v>
      </c>
    </row>
    <row r="6489" spans="1:8" x14ac:dyDescent="0.45">
      <c r="A6489" t="s">
        <v>9638</v>
      </c>
      <c r="B6489">
        <v>667859</v>
      </c>
      <c r="C6489">
        <v>10000</v>
      </c>
      <c r="D6489">
        <v>10000</v>
      </c>
      <c r="E6489" t="s">
        <v>1808</v>
      </c>
      <c r="F6489" t="s">
        <v>1804</v>
      </c>
      <c r="G6489" t="s">
        <v>9625</v>
      </c>
      <c r="H6489" t="s">
        <v>1810</v>
      </c>
    </row>
    <row r="6490" spans="1:8" x14ac:dyDescent="0.45">
      <c r="A6490" t="s">
        <v>9639</v>
      </c>
      <c r="B6490">
        <v>667859</v>
      </c>
      <c r="C6490">
        <v>10000</v>
      </c>
      <c r="D6490">
        <v>10000</v>
      </c>
      <c r="E6490" t="s">
        <v>1808</v>
      </c>
      <c r="F6490" t="s">
        <v>1804</v>
      </c>
      <c r="G6490" t="s">
        <v>9625</v>
      </c>
      <c r="H6490" t="s">
        <v>1810</v>
      </c>
    </row>
    <row r="6491" spans="1:8" x14ac:dyDescent="0.45">
      <c r="A6491" t="s">
        <v>9640</v>
      </c>
      <c r="B6491">
        <v>667859</v>
      </c>
      <c r="C6491">
        <v>10000</v>
      </c>
      <c r="D6491">
        <v>10000</v>
      </c>
      <c r="E6491" t="s">
        <v>1808</v>
      </c>
      <c r="F6491" t="s">
        <v>1804</v>
      </c>
      <c r="G6491" t="s">
        <v>9625</v>
      </c>
      <c r="H6491" t="s">
        <v>1810</v>
      </c>
    </row>
    <row r="6492" spans="1:8" x14ac:dyDescent="0.45">
      <c r="A6492" t="s">
        <v>9641</v>
      </c>
      <c r="B6492">
        <v>667859</v>
      </c>
      <c r="C6492">
        <v>10000</v>
      </c>
      <c r="D6492">
        <v>10000</v>
      </c>
      <c r="E6492" t="s">
        <v>1808</v>
      </c>
      <c r="F6492" t="s">
        <v>1804</v>
      </c>
      <c r="G6492" t="s">
        <v>9625</v>
      </c>
      <c r="H6492" t="s">
        <v>1810</v>
      </c>
    </row>
    <row r="6493" spans="1:8" x14ac:dyDescent="0.45">
      <c r="A6493" t="s">
        <v>9642</v>
      </c>
      <c r="B6493">
        <v>667859</v>
      </c>
      <c r="C6493">
        <v>10000</v>
      </c>
      <c r="D6493">
        <v>10000</v>
      </c>
      <c r="E6493" t="s">
        <v>1808</v>
      </c>
      <c r="F6493" t="s">
        <v>1804</v>
      </c>
      <c r="G6493" t="s">
        <v>9625</v>
      </c>
      <c r="H6493" t="s">
        <v>1810</v>
      </c>
    </row>
    <row r="6494" spans="1:8" x14ac:dyDescent="0.45">
      <c r="A6494" t="s">
        <v>9643</v>
      </c>
      <c r="B6494">
        <v>667859</v>
      </c>
      <c r="C6494">
        <v>10000</v>
      </c>
      <c r="D6494">
        <v>10000</v>
      </c>
      <c r="E6494" t="s">
        <v>1808</v>
      </c>
      <c r="F6494" t="s">
        <v>1804</v>
      </c>
      <c r="G6494" t="s">
        <v>9625</v>
      </c>
      <c r="H6494" t="s">
        <v>1810</v>
      </c>
    </row>
    <row r="6495" spans="1:8" x14ac:dyDescent="0.45">
      <c r="A6495" t="s">
        <v>9644</v>
      </c>
      <c r="B6495">
        <v>667859</v>
      </c>
      <c r="C6495">
        <v>10000</v>
      </c>
      <c r="D6495">
        <v>10000</v>
      </c>
      <c r="E6495" t="s">
        <v>1808</v>
      </c>
      <c r="F6495" t="s">
        <v>1804</v>
      </c>
      <c r="G6495" t="s">
        <v>9625</v>
      </c>
      <c r="H6495" t="s">
        <v>1810</v>
      </c>
    </row>
    <row r="6496" spans="1:8" x14ac:dyDescent="0.45">
      <c r="A6496" t="s">
        <v>9645</v>
      </c>
      <c r="B6496">
        <v>667859</v>
      </c>
      <c r="C6496">
        <v>10000</v>
      </c>
      <c r="D6496">
        <v>10000</v>
      </c>
      <c r="E6496" t="s">
        <v>1808</v>
      </c>
      <c r="F6496" t="s">
        <v>1804</v>
      </c>
      <c r="G6496" t="s">
        <v>9625</v>
      </c>
      <c r="H6496" t="s">
        <v>1810</v>
      </c>
    </row>
    <row r="6497" spans="1:8" x14ac:dyDescent="0.45">
      <c r="A6497" t="s">
        <v>9646</v>
      </c>
      <c r="B6497">
        <v>667859</v>
      </c>
      <c r="C6497">
        <v>10000</v>
      </c>
      <c r="D6497">
        <v>10000</v>
      </c>
      <c r="E6497" t="s">
        <v>1808</v>
      </c>
      <c r="F6497" t="s">
        <v>1804</v>
      </c>
      <c r="G6497" t="s">
        <v>9625</v>
      </c>
      <c r="H6497" t="s">
        <v>1810</v>
      </c>
    </row>
    <row r="6498" spans="1:8" x14ac:dyDescent="0.45">
      <c r="A6498" t="s">
        <v>9647</v>
      </c>
      <c r="B6498">
        <v>667859</v>
      </c>
      <c r="C6498">
        <v>10000</v>
      </c>
      <c r="D6498">
        <v>10000</v>
      </c>
      <c r="E6498" t="s">
        <v>1808</v>
      </c>
      <c r="F6498" t="s">
        <v>1804</v>
      </c>
      <c r="G6498" t="s">
        <v>9625</v>
      </c>
      <c r="H6498" t="s">
        <v>1810</v>
      </c>
    </row>
    <row r="6499" spans="1:8" x14ac:dyDescent="0.45">
      <c r="A6499" t="s">
        <v>9648</v>
      </c>
      <c r="B6499">
        <v>667859</v>
      </c>
      <c r="C6499">
        <v>10000</v>
      </c>
      <c r="D6499">
        <v>10000</v>
      </c>
      <c r="E6499" t="s">
        <v>1808</v>
      </c>
      <c r="F6499" t="s">
        <v>1804</v>
      </c>
      <c r="G6499" t="s">
        <v>9625</v>
      </c>
      <c r="H6499" t="s">
        <v>1810</v>
      </c>
    </row>
    <row r="6500" spans="1:8" x14ac:dyDescent="0.45">
      <c r="A6500" t="s">
        <v>9649</v>
      </c>
      <c r="B6500">
        <v>667868</v>
      </c>
      <c r="C6500">
        <v>10000</v>
      </c>
      <c r="D6500">
        <v>2973</v>
      </c>
      <c r="E6500" t="s">
        <v>1837</v>
      </c>
      <c r="F6500" t="s">
        <v>1838</v>
      </c>
      <c r="G6500" t="s">
        <v>9650</v>
      </c>
      <c r="H6500" t="s">
        <v>2388</v>
      </c>
    </row>
    <row r="6501" spans="1:8" x14ac:dyDescent="0.45">
      <c r="A6501" t="s">
        <v>9651</v>
      </c>
      <c r="B6501">
        <v>667868</v>
      </c>
      <c r="C6501">
        <v>10000</v>
      </c>
      <c r="D6501">
        <v>70</v>
      </c>
      <c r="E6501" t="s">
        <v>1837</v>
      </c>
      <c r="F6501" t="s">
        <v>2670</v>
      </c>
      <c r="G6501" t="s">
        <v>9650</v>
      </c>
      <c r="H6501" t="s">
        <v>2388</v>
      </c>
    </row>
    <row r="6502" spans="1:8" x14ac:dyDescent="0.45">
      <c r="A6502" t="s">
        <v>9652</v>
      </c>
      <c r="B6502">
        <v>667868</v>
      </c>
      <c r="C6502">
        <v>10000</v>
      </c>
      <c r="D6502">
        <v>5758</v>
      </c>
      <c r="E6502" t="s">
        <v>1888</v>
      </c>
      <c r="F6502" t="s">
        <v>1889</v>
      </c>
      <c r="G6502" t="s">
        <v>9650</v>
      </c>
      <c r="H6502" t="s">
        <v>2388</v>
      </c>
    </row>
    <row r="6503" spans="1:8" x14ac:dyDescent="0.45">
      <c r="A6503" t="s">
        <v>9653</v>
      </c>
      <c r="B6503">
        <v>667868</v>
      </c>
      <c r="C6503">
        <v>10000</v>
      </c>
      <c r="D6503">
        <v>10000</v>
      </c>
      <c r="E6503" t="s">
        <v>1808</v>
      </c>
      <c r="F6503" t="s">
        <v>1804</v>
      </c>
      <c r="G6503" t="s">
        <v>9650</v>
      </c>
      <c r="H6503" t="s">
        <v>2388</v>
      </c>
    </row>
    <row r="6504" spans="1:8" x14ac:dyDescent="0.45">
      <c r="A6504" t="s">
        <v>9654</v>
      </c>
      <c r="B6504">
        <v>667868</v>
      </c>
      <c r="C6504">
        <v>10000</v>
      </c>
      <c r="D6504">
        <v>10000</v>
      </c>
      <c r="E6504" t="s">
        <v>1808</v>
      </c>
      <c r="F6504" t="s">
        <v>1804</v>
      </c>
      <c r="G6504" t="s">
        <v>9650</v>
      </c>
      <c r="H6504" t="s">
        <v>2388</v>
      </c>
    </row>
    <row r="6505" spans="1:8" x14ac:dyDescent="0.45">
      <c r="A6505" t="s">
        <v>9655</v>
      </c>
      <c r="B6505">
        <v>667868</v>
      </c>
      <c r="C6505">
        <v>10000</v>
      </c>
      <c r="D6505">
        <v>10000</v>
      </c>
      <c r="E6505" t="s">
        <v>1808</v>
      </c>
      <c r="F6505" t="s">
        <v>1804</v>
      </c>
      <c r="G6505" t="s">
        <v>9650</v>
      </c>
      <c r="H6505" t="s">
        <v>2388</v>
      </c>
    </row>
    <row r="6506" spans="1:8" x14ac:dyDescent="0.45">
      <c r="A6506" t="s">
        <v>9656</v>
      </c>
      <c r="B6506">
        <v>667868</v>
      </c>
      <c r="C6506">
        <v>10000</v>
      </c>
      <c r="D6506">
        <v>10000</v>
      </c>
      <c r="E6506" t="s">
        <v>1808</v>
      </c>
      <c r="F6506" t="s">
        <v>1804</v>
      </c>
      <c r="G6506" t="s">
        <v>9650</v>
      </c>
      <c r="H6506" t="s">
        <v>2388</v>
      </c>
    </row>
    <row r="6507" spans="1:8" x14ac:dyDescent="0.45">
      <c r="A6507" t="s">
        <v>9657</v>
      </c>
      <c r="B6507">
        <v>667868</v>
      </c>
      <c r="C6507">
        <v>10000</v>
      </c>
      <c r="D6507">
        <v>10000</v>
      </c>
      <c r="E6507" t="s">
        <v>1808</v>
      </c>
      <c r="F6507" t="s">
        <v>1804</v>
      </c>
      <c r="G6507" t="s">
        <v>9650</v>
      </c>
      <c r="H6507" t="s">
        <v>2388</v>
      </c>
    </row>
    <row r="6508" spans="1:8" x14ac:dyDescent="0.45">
      <c r="A6508" t="s">
        <v>9658</v>
      </c>
      <c r="B6508">
        <v>667868</v>
      </c>
      <c r="C6508">
        <v>10000</v>
      </c>
      <c r="D6508">
        <v>10000</v>
      </c>
      <c r="E6508" t="s">
        <v>1808</v>
      </c>
      <c r="F6508" t="s">
        <v>1804</v>
      </c>
      <c r="G6508" t="s">
        <v>9650</v>
      </c>
      <c r="H6508" t="s">
        <v>2388</v>
      </c>
    </row>
    <row r="6509" spans="1:8" x14ac:dyDescent="0.45">
      <c r="A6509" t="s">
        <v>9659</v>
      </c>
      <c r="B6509">
        <v>667868</v>
      </c>
      <c r="C6509">
        <v>10000</v>
      </c>
      <c r="D6509">
        <v>10000</v>
      </c>
      <c r="E6509" t="s">
        <v>1808</v>
      </c>
      <c r="F6509" t="s">
        <v>1804</v>
      </c>
      <c r="G6509" t="s">
        <v>9650</v>
      </c>
      <c r="H6509" t="s">
        <v>2388</v>
      </c>
    </row>
    <row r="6510" spans="1:8" x14ac:dyDescent="0.45">
      <c r="A6510" t="s">
        <v>9660</v>
      </c>
      <c r="B6510">
        <v>667868</v>
      </c>
      <c r="C6510">
        <v>10000</v>
      </c>
      <c r="D6510">
        <v>10000</v>
      </c>
      <c r="E6510" t="s">
        <v>1808</v>
      </c>
      <c r="F6510" t="s">
        <v>1804</v>
      </c>
      <c r="G6510" t="s">
        <v>9650</v>
      </c>
      <c r="H6510" t="s">
        <v>2388</v>
      </c>
    </row>
    <row r="6511" spans="1:8" x14ac:dyDescent="0.45">
      <c r="A6511" t="s">
        <v>9661</v>
      </c>
      <c r="B6511">
        <v>667868</v>
      </c>
      <c r="C6511">
        <v>10000</v>
      </c>
      <c r="D6511">
        <v>10000</v>
      </c>
      <c r="E6511" t="s">
        <v>1808</v>
      </c>
      <c r="F6511" t="s">
        <v>1804</v>
      </c>
      <c r="G6511" t="s">
        <v>9650</v>
      </c>
      <c r="H6511" t="s">
        <v>2388</v>
      </c>
    </row>
    <row r="6512" spans="1:8" x14ac:dyDescent="0.45">
      <c r="A6512" t="s">
        <v>9662</v>
      </c>
      <c r="B6512">
        <v>667868</v>
      </c>
      <c r="C6512">
        <v>10000</v>
      </c>
      <c r="D6512">
        <v>10000</v>
      </c>
      <c r="E6512" t="s">
        <v>1808</v>
      </c>
      <c r="F6512" t="s">
        <v>1804</v>
      </c>
      <c r="G6512" t="s">
        <v>9650</v>
      </c>
      <c r="H6512" t="s">
        <v>2388</v>
      </c>
    </row>
    <row r="6513" spans="1:8" x14ac:dyDescent="0.45">
      <c r="A6513" t="s">
        <v>9663</v>
      </c>
      <c r="B6513">
        <v>667868</v>
      </c>
      <c r="C6513">
        <v>10000</v>
      </c>
      <c r="D6513">
        <v>10000</v>
      </c>
      <c r="E6513" t="s">
        <v>1808</v>
      </c>
      <c r="F6513" t="s">
        <v>1804</v>
      </c>
      <c r="G6513" t="s">
        <v>9650</v>
      </c>
      <c r="H6513" t="s">
        <v>2388</v>
      </c>
    </row>
    <row r="6514" spans="1:8" x14ac:dyDescent="0.45">
      <c r="A6514" t="s">
        <v>9664</v>
      </c>
      <c r="B6514">
        <v>667868</v>
      </c>
      <c r="C6514">
        <v>10000</v>
      </c>
      <c r="D6514">
        <v>10000</v>
      </c>
      <c r="E6514" t="s">
        <v>1808</v>
      </c>
      <c r="F6514" t="s">
        <v>1804</v>
      </c>
      <c r="G6514" t="s">
        <v>9650</v>
      </c>
      <c r="H6514" t="s">
        <v>2388</v>
      </c>
    </row>
    <row r="6515" spans="1:8" x14ac:dyDescent="0.45">
      <c r="A6515" t="s">
        <v>9665</v>
      </c>
      <c r="B6515">
        <v>667868</v>
      </c>
      <c r="C6515">
        <v>10000</v>
      </c>
      <c r="D6515">
        <v>10000</v>
      </c>
      <c r="E6515" t="s">
        <v>1808</v>
      </c>
      <c r="F6515" t="s">
        <v>1804</v>
      </c>
      <c r="G6515" t="s">
        <v>9650</v>
      </c>
      <c r="H6515" t="s">
        <v>2388</v>
      </c>
    </row>
    <row r="6516" spans="1:8" x14ac:dyDescent="0.45">
      <c r="A6516" t="s">
        <v>9666</v>
      </c>
      <c r="B6516">
        <v>667868</v>
      </c>
      <c r="C6516">
        <v>10000</v>
      </c>
      <c r="D6516">
        <v>10000</v>
      </c>
      <c r="E6516" t="s">
        <v>1808</v>
      </c>
      <c r="F6516" t="s">
        <v>1804</v>
      </c>
      <c r="G6516" t="s">
        <v>9650</v>
      </c>
      <c r="H6516" t="s">
        <v>2388</v>
      </c>
    </row>
    <row r="6517" spans="1:8" x14ac:dyDescent="0.45">
      <c r="A6517" t="s">
        <v>9667</v>
      </c>
      <c r="B6517">
        <v>667868</v>
      </c>
      <c r="C6517">
        <v>10000</v>
      </c>
      <c r="D6517">
        <v>10000</v>
      </c>
      <c r="E6517" t="s">
        <v>1808</v>
      </c>
      <c r="F6517" t="s">
        <v>1804</v>
      </c>
      <c r="G6517" t="s">
        <v>9650</v>
      </c>
      <c r="H6517" t="s">
        <v>2388</v>
      </c>
    </row>
    <row r="6518" spans="1:8" x14ac:dyDescent="0.45">
      <c r="A6518" t="s">
        <v>9668</v>
      </c>
      <c r="B6518">
        <v>667868</v>
      </c>
      <c r="C6518">
        <v>10000</v>
      </c>
      <c r="D6518">
        <v>10000</v>
      </c>
      <c r="E6518" t="s">
        <v>1808</v>
      </c>
      <c r="F6518" t="s">
        <v>1804</v>
      </c>
      <c r="G6518" t="s">
        <v>9650</v>
      </c>
      <c r="H6518" t="s">
        <v>2388</v>
      </c>
    </row>
    <row r="6519" spans="1:8" x14ac:dyDescent="0.45">
      <c r="A6519" t="s">
        <v>9669</v>
      </c>
      <c r="B6519">
        <v>667868</v>
      </c>
      <c r="C6519">
        <v>10000</v>
      </c>
      <c r="D6519">
        <v>10000</v>
      </c>
      <c r="E6519" t="s">
        <v>1808</v>
      </c>
      <c r="F6519" t="s">
        <v>1804</v>
      </c>
      <c r="G6519" t="s">
        <v>9650</v>
      </c>
      <c r="H6519" t="s">
        <v>2388</v>
      </c>
    </row>
    <row r="6520" spans="1:8" x14ac:dyDescent="0.45">
      <c r="A6520" t="s">
        <v>9670</v>
      </c>
      <c r="B6520">
        <v>667868</v>
      </c>
      <c r="C6520">
        <v>10000</v>
      </c>
      <c r="D6520">
        <v>10000</v>
      </c>
      <c r="E6520" t="s">
        <v>1808</v>
      </c>
      <c r="F6520" t="s">
        <v>1804</v>
      </c>
      <c r="G6520" t="s">
        <v>9650</v>
      </c>
      <c r="H6520" t="s">
        <v>2388</v>
      </c>
    </row>
    <row r="6521" spans="1:8" x14ac:dyDescent="0.45">
      <c r="A6521" t="s">
        <v>9671</v>
      </c>
      <c r="B6521">
        <v>667868</v>
      </c>
      <c r="C6521">
        <v>10000</v>
      </c>
      <c r="D6521">
        <v>10000</v>
      </c>
      <c r="E6521" t="s">
        <v>1808</v>
      </c>
      <c r="F6521" t="s">
        <v>1804</v>
      </c>
      <c r="G6521" t="s">
        <v>9650</v>
      </c>
      <c r="H6521" t="s">
        <v>2388</v>
      </c>
    </row>
    <row r="6522" spans="1:8" x14ac:dyDescent="0.45">
      <c r="A6522" t="s">
        <v>9672</v>
      </c>
      <c r="B6522">
        <v>667868</v>
      </c>
      <c r="C6522">
        <v>10000</v>
      </c>
      <c r="D6522">
        <v>10000</v>
      </c>
      <c r="E6522" t="s">
        <v>1808</v>
      </c>
      <c r="F6522" t="s">
        <v>1804</v>
      </c>
      <c r="G6522" t="s">
        <v>9650</v>
      </c>
      <c r="H6522" t="s">
        <v>2388</v>
      </c>
    </row>
    <row r="6523" spans="1:8" x14ac:dyDescent="0.45">
      <c r="A6523" t="s">
        <v>9673</v>
      </c>
      <c r="B6523">
        <v>667868</v>
      </c>
      <c r="C6523">
        <v>10000</v>
      </c>
      <c r="D6523">
        <v>10000</v>
      </c>
      <c r="E6523" t="s">
        <v>1808</v>
      </c>
      <c r="F6523" t="s">
        <v>1804</v>
      </c>
      <c r="G6523" t="s">
        <v>9650</v>
      </c>
      <c r="H6523" t="s">
        <v>2388</v>
      </c>
    </row>
    <row r="6524" spans="1:8" x14ac:dyDescent="0.45">
      <c r="A6524" t="s">
        <v>9674</v>
      </c>
      <c r="B6524">
        <v>667868</v>
      </c>
      <c r="C6524">
        <v>10000</v>
      </c>
      <c r="D6524">
        <v>10000</v>
      </c>
      <c r="E6524" t="s">
        <v>1808</v>
      </c>
      <c r="F6524" t="s">
        <v>1804</v>
      </c>
      <c r="G6524" t="s">
        <v>9650</v>
      </c>
      <c r="H6524" t="s">
        <v>2388</v>
      </c>
    </row>
    <row r="6525" spans="1:8" x14ac:dyDescent="0.45">
      <c r="A6525" t="s">
        <v>9675</v>
      </c>
      <c r="B6525">
        <v>667868</v>
      </c>
      <c r="C6525">
        <v>10000</v>
      </c>
      <c r="D6525">
        <v>10000</v>
      </c>
      <c r="E6525" t="s">
        <v>1808</v>
      </c>
      <c r="F6525" t="s">
        <v>1804</v>
      </c>
      <c r="G6525" t="s">
        <v>9650</v>
      </c>
      <c r="H6525" t="s">
        <v>2388</v>
      </c>
    </row>
    <row r="6526" spans="1:8" x14ac:dyDescent="0.45">
      <c r="A6526" t="s">
        <v>9676</v>
      </c>
      <c r="B6526">
        <v>667868</v>
      </c>
      <c r="C6526">
        <v>10000</v>
      </c>
      <c r="D6526">
        <v>10000</v>
      </c>
      <c r="E6526" t="s">
        <v>1808</v>
      </c>
      <c r="F6526" t="s">
        <v>1804</v>
      </c>
      <c r="G6526" t="s">
        <v>9650</v>
      </c>
      <c r="H6526" t="s">
        <v>2388</v>
      </c>
    </row>
    <row r="6527" spans="1:8" x14ac:dyDescent="0.45">
      <c r="A6527" t="s">
        <v>9677</v>
      </c>
      <c r="B6527">
        <v>667868</v>
      </c>
      <c r="C6527">
        <v>10000</v>
      </c>
      <c r="D6527">
        <v>10000</v>
      </c>
      <c r="E6527" t="s">
        <v>1808</v>
      </c>
      <c r="F6527" t="s">
        <v>1804</v>
      </c>
      <c r="G6527" t="s">
        <v>9650</v>
      </c>
      <c r="H6527" t="s">
        <v>2388</v>
      </c>
    </row>
    <row r="6528" spans="1:8" x14ac:dyDescent="0.45">
      <c r="A6528" t="s">
        <v>9678</v>
      </c>
      <c r="B6528">
        <v>667868</v>
      </c>
      <c r="C6528">
        <v>10000</v>
      </c>
      <c r="D6528">
        <v>10000</v>
      </c>
      <c r="E6528" t="s">
        <v>1808</v>
      </c>
      <c r="F6528" t="s">
        <v>1804</v>
      </c>
      <c r="G6528" t="s">
        <v>9650</v>
      </c>
      <c r="H6528" t="s">
        <v>2388</v>
      </c>
    </row>
    <row r="6529" spans="1:8" x14ac:dyDescent="0.45">
      <c r="A6529" t="s">
        <v>9679</v>
      </c>
      <c r="B6529">
        <v>667868</v>
      </c>
      <c r="C6529">
        <v>10000</v>
      </c>
      <c r="D6529">
        <v>10000</v>
      </c>
      <c r="E6529" t="s">
        <v>1808</v>
      </c>
      <c r="F6529" t="s">
        <v>1804</v>
      </c>
      <c r="G6529" t="s">
        <v>9650</v>
      </c>
      <c r="H6529" t="s">
        <v>2388</v>
      </c>
    </row>
    <row r="6530" spans="1:8" x14ac:dyDescent="0.45">
      <c r="A6530" t="s">
        <v>9680</v>
      </c>
      <c r="B6530">
        <v>667868</v>
      </c>
      <c r="C6530">
        <v>10000</v>
      </c>
      <c r="D6530">
        <v>10000</v>
      </c>
      <c r="E6530" t="s">
        <v>1808</v>
      </c>
      <c r="F6530" t="s">
        <v>1804</v>
      </c>
      <c r="G6530" t="s">
        <v>9650</v>
      </c>
      <c r="H6530" t="s">
        <v>2388</v>
      </c>
    </row>
    <row r="6531" spans="1:8" x14ac:dyDescent="0.45">
      <c r="A6531" t="s">
        <v>9681</v>
      </c>
      <c r="B6531">
        <v>667868</v>
      </c>
      <c r="C6531">
        <v>10000</v>
      </c>
      <c r="D6531">
        <v>10000</v>
      </c>
      <c r="E6531" t="s">
        <v>1808</v>
      </c>
      <c r="F6531" t="s">
        <v>1804</v>
      </c>
      <c r="G6531" t="s">
        <v>9650</v>
      </c>
      <c r="H6531" t="s">
        <v>2388</v>
      </c>
    </row>
    <row r="6532" spans="1:8" x14ac:dyDescent="0.45">
      <c r="A6532" t="s">
        <v>9682</v>
      </c>
      <c r="B6532">
        <v>667868</v>
      </c>
      <c r="C6532">
        <v>10000</v>
      </c>
      <c r="D6532">
        <v>10000</v>
      </c>
      <c r="E6532" t="s">
        <v>1808</v>
      </c>
      <c r="F6532" t="s">
        <v>1804</v>
      </c>
      <c r="G6532" t="s">
        <v>9650</v>
      </c>
      <c r="H6532" t="s">
        <v>2388</v>
      </c>
    </row>
    <row r="6533" spans="1:8" x14ac:dyDescent="0.45">
      <c r="A6533" t="s">
        <v>9683</v>
      </c>
      <c r="B6533">
        <v>667868</v>
      </c>
      <c r="C6533">
        <v>10000</v>
      </c>
      <c r="D6533">
        <v>10000</v>
      </c>
      <c r="E6533" t="s">
        <v>1808</v>
      </c>
      <c r="F6533" t="s">
        <v>1804</v>
      </c>
      <c r="G6533" t="s">
        <v>9650</v>
      </c>
      <c r="H6533" t="s">
        <v>2388</v>
      </c>
    </row>
    <row r="6534" spans="1:8" x14ac:dyDescent="0.45">
      <c r="A6534" t="s">
        <v>9684</v>
      </c>
      <c r="B6534">
        <v>667868</v>
      </c>
      <c r="C6534">
        <v>10000</v>
      </c>
      <c r="D6534">
        <v>10000</v>
      </c>
      <c r="E6534" t="s">
        <v>1808</v>
      </c>
      <c r="F6534" t="s">
        <v>1804</v>
      </c>
      <c r="G6534" t="s">
        <v>9650</v>
      </c>
      <c r="H6534" t="s">
        <v>2388</v>
      </c>
    </row>
    <row r="6535" spans="1:8" x14ac:dyDescent="0.45">
      <c r="A6535" t="s">
        <v>9685</v>
      </c>
      <c r="B6535">
        <v>667868</v>
      </c>
      <c r="C6535">
        <v>10000</v>
      </c>
      <c r="D6535">
        <v>10000</v>
      </c>
      <c r="E6535" t="s">
        <v>1808</v>
      </c>
      <c r="F6535" t="s">
        <v>1804</v>
      </c>
      <c r="G6535" t="s">
        <v>9650</v>
      </c>
      <c r="H6535" t="s">
        <v>2388</v>
      </c>
    </row>
    <row r="6536" spans="1:8" x14ac:dyDescent="0.45">
      <c r="A6536" t="s">
        <v>9686</v>
      </c>
      <c r="B6536">
        <v>667868</v>
      </c>
      <c r="C6536">
        <v>10000</v>
      </c>
      <c r="D6536">
        <v>10000</v>
      </c>
      <c r="E6536" t="s">
        <v>1808</v>
      </c>
      <c r="F6536" t="s">
        <v>1804</v>
      </c>
      <c r="G6536" t="s">
        <v>9650</v>
      </c>
      <c r="H6536" t="s">
        <v>2388</v>
      </c>
    </row>
    <row r="6537" spans="1:8" x14ac:dyDescent="0.45">
      <c r="A6537" t="s">
        <v>9687</v>
      </c>
      <c r="B6537">
        <v>667868</v>
      </c>
      <c r="C6537">
        <v>10000</v>
      </c>
      <c r="D6537">
        <v>10000</v>
      </c>
      <c r="E6537" t="s">
        <v>1808</v>
      </c>
      <c r="F6537" t="s">
        <v>1804</v>
      </c>
      <c r="G6537" t="s">
        <v>9650</v>
      </c>
      <c r="H6537" t="s">
        <v>2388</v>
      </c>
    </row>
    <row r="6538" spans="1:8" x14ac:dyDescent="0.45">
      <c r="A6538" t="s">
        <v>9688</v>
      </c>
      <c r="B6538">
        <v>667868</v>
      </c>
      <c r="C6538">
        <v>10000</v>
      </c>
      <c r="D6538">
        <v>10000</v>
      </c>
      <c r="E6538" t="s">
        <v>1808</v>
      </c>
      <c r="F6538" t="s">
        <v>1804</v>
      </c>
      <c r="G6538" t="s">
        <v>9650</v>
      </c>
      <c r="H6538" t="s">
        <v>2388</v>
      </c>
    </row>
    <row r="6539" spans="1:8" x14ac:dyDescent="0.45">
      <c r="A6539" t="s">
        <v>9689</v>
      </c>
      <c r="B6539">
        <v>667868</v>
      </c>
      <c r="C6539">
        <v>10000</v>
      </c>
      <c r="D6539">
        <v>10000</v>
      </c>
      <c r="E6539" t="s">
        <v>1808</v>
      </c>
      <c r="F6539" t="s">
        <v>1804</v>
      </c>
      <c r="G6539" t="s">
        <v>9650</v>
      </c>
      <c r="H6539" t="s">
        <v>2388</v>
      </c>
    </row>
    <row r="6540" spans="1:8" x14ac:dyDescent="0.45">
      <c r="A6540" t="s">
        <v>9690</v>
      </c>
      <c r="B6540">
        <v>667868</v>
      </c>
      <c r="C6540">
        <v>10000</v>
      </c>
      <c r="D6540">
        <v>10000</v>
      </c>
      <c r="E6540" t="s">
        <v>1808</v>
      </c>
      <c r="F6540" t="s">
        <v>1804</v>
      </c>
      <c r="G6540" t="s">
        <v>9650</v>
      </c>
      <c r="H6540" t="s">
        <v>2388</v>
      </c>
    </row>
    <row r="6541" spans="1:8" x14ac:dyDescent="0.45">
      <c r="A6541" t="s">
        <v>9691</v>
      </c>
      <c r="B6541">
        <v>667877</v>
      </c>
      <c r="C6541">
        <v>10000</v>
      </c>
      <c r="D6541">
        <v>8170</v>
      </c>
      <c r="E6541" t="s">
        <v>1837</v>
      </c>
      <c r="F6541" t="s">
        <v>1838</v>
      </c>
      <c r="G6541" t="s">
        <v>9692</v>
      </c>
      <c r="H6541" t="s">
        <v>1810</v>
      </c>
    </row>
    <row r="6542" spans="1:8" x14ac:dyDescent="0.45">
      <c r="A6542" t="s">
        <v>9693</v>
      </c>
      <c r="B6542">
        <v>667877</v>
      </c>
      <c r="C6542">
        <v>10000</v>
      </c>
      <c r="D6542">
        <v>7699</v>
      </c>
      <c r="E6542" t="s">
        <v>1837</v>
      </c>
      <c r="F6542" t="s">
        <v>2183</v>
      </c>
      <c r="G6542" t="s">
        <v>9692</v>
      </c>
      <c r="H6542" t="s">
        <v>1810</v>
      </c>
    </row>
    <row r="6543" spans="1:8" x14ac:dyDescent="0.45">
      <c r="A6543" t="s">
        <v>9694</v>
      </c>
      <c r="B6543">
        <v>667877</v>
      </c>
      <c r="C6543">
        <v>10000</v>
      </c>
      <c r="D6543">
        <v>39</v>
      </c>
      <c r="E6543" t="s">
        <v>1837</v>
      </c>
      <c r="F6543" t="s">
        <v>2670</v>
      </c>
      <c r="G6543" t="s">
        <v>9692</v>
      </c>
      <c r="H6543" t="s">
        <v>1810</v>
      </c>
    </row>
    <row r="6544" spans="1:8" x14ac:dyDescent="0.45">
      <c r="A6544" t="s">
        <v>9695</v>
      </c>
      <c r="B6544">
        <v>667877</v>
      </c>
      <c r="C6544">
        <v>10000</v>
      </c>
      <c r="D6544">
        <v>386</v>
      </c>
      <c r="E6544" t="s">
        <v>1837</v>
      </c>
      <c r="F6544" t="s">
        <v>2183</v>
      </c>
      <c r="G6544" t="s">
        <v>9692</v>
      </c>
      <c r="H6544" t="s">
        <v>1810</v>
      </c>
    </row>
    <row r="6545" spans="1:8" x14ac:dyDescent="0.45">
      <c r="A6545" t="s">
        <v>9696</v>
      </c>
      <c r="B6545">
        <v>667877</v>
      </c>
      <c r="C6545">
        <v>10000</v>
      </c>
      <c r="D6545">
        <v>462</v>
      </c>
      <c r="E6545" t="s">
        <v>1837</v>
      </c>
      <c r="F6545" t="s">
        <v>1972</v>
      </c>
      <c r="G6545" t="s">
        <v>9692</v>
      </c>
      <c r="H6545" t="s">
        <v>1810</v>
      </c>
    </row>
    <row r="6546" spans="1:8" x14ac:dyDescent="0.45">
      <c r="A6546" t="s">
        <v>9697</v>
      </c>
      <c r="B6546">
        <v>667877</v>
      </c>
      <c r="C6546">
        <v>10000</v>
      </c>
      <c r="D6546">
        <v>10000</v>
      </c>
      <c r="E6546" t="s">
        <v>1891</v>
      </c>
      <c r="F6546" t="s">
        <v>3140</v>
      </c>
      <c r="G6546" t="s">
        <v>9692</v>
      </c>
      <c r="H6546" t="s">
        <v>1810</v>
      </c>
    </row>
    <row r="6547" spans="1:8" x14ac:dyDescent="0.45">
      <c r="A6547" t="s">
        <v>9698</v>
      </c>
      <c r="B6547">
        <v>667877</v>
      </c>
      <c r="C6547">
        <v>10000</v>
      </c>
      <c r="D6547">
        <v>1690</v>
      </c>
      <c r="E6547" t="s">
        <v>1837</v>
      </c>
      <c r="F6547" t="s">
        <v>1972</v>
      </c>
      <c r="G6547" t="s">
        <v>9692</v>
      </c>
      <c r="H6547" t="s">
        <v>1810</v>
      </c>
    </row>
    <row r="6548" spans="1:8" x14ac:dyDescent="0.45">
      <c r="A6548" t="s">
        <v>9699</v>
      </c>
      <c r="B6548">
        <v>667877</v>
      </c>
      <c r="C6548">
        <v>10000</v>
      </c>
      <c r="D6548">
        <v>9013</v>
      </c>
      <c r="E6548" t="s">
        <v>1888</v>
      </c>
      <c r="F6548" t="s">
        <v>1889</v>
      </c>
      <c r="G6548" t="s">
        <v>9692</v>
      </c>
      <c r="H6548" t="s">
        <v>1810</v>
      </c>
    </row>
    <row r="6549" spans="1:8" x14ac:dyDescent="0.45">
      <c r="A6549" t="s">
        <v>9700</v>
      </c>
      <c r="B6549">
        <v>667877</v>
      </c>
      <c r="C6549">
        <v>10000</v>
      </c>
      <c r="D6549">
        <v>2396</v>
      </c>
      <c r="E6549" t="s">
        <v>1888</v>
      </c>
      <c r="F6549" t="s">
        <v>2196</v>
      </c>
      <c r="G6549" t="s">
        <v>9692</v>
      </c>
      <c r="H6549" t="s">
        <v>1810</v>
      </c>
    </row>
    <row r="6550" spans="1:8" x14ac:dyDescent="0.45">
      <c r="A6550" t="s">
        <v>9701</v>
      </c>
      <c r="B6550">
        <v>667877</v>
      </c>
      <c r="C6550">
        <v>10000</v>
      </c>
      <c r="D6550">
        <v>10000</v>
      </c>
      <c r="E6550" t="s">
        <v>1808</v>
      </c>
      <c r="F6550" t="s">
        <v>1804</v>
      </c>
      <c r="G6550" t="s">
        <v>9692</v>
      </c>
      <c r="H6550" t="s">
        <v>1810</v>
      </c>
    </row>
    <row r="6551" spans="1:8" x14ac:dyDescent="0.45">
      <c r="A6551" t="s">
        <v>9702</v>
      </c>
      <c r="B6551">
        <v>667877</v>
      </c>
      <c r="C6551">
        <v>10000</v>
      </c>
      <c r="D6551">
        <v>10000</v>
      </c>
      <c r="E6551" t="s">
        <v>1808</v>
      </c>
      <c r="F6551" t="s">
        <v>1804</v>
      </c>
      <c r="G6551" t="s">
        <v>9692</v>
      </c>
      <c r="H6551" t="s">
        <v>1810</v>
      </c>
    </row>
    <row r="6552" spans="1:8" x14ac:dyDescent="0.45">
      <c r="A6552" t="s">
        <v>9703</v>
      </c>
      <c r="B6552">
        <v>667877</v>
      </c>
      <c r="C6552">
        <v>10000</v>
      </c>
      <c r="D6552">
        <v>10000</v>
      </c>
      <c r="E6552" t="s">
        <v>1808</v>
      </c>
      <c r="F6552" t="s">
        <v>1804</v>
      </c>
      <c r="G6552" t="s">
        <v>9692</v>
      </c>
      <c r="H6552" t="s">
        <v>1810</v>
      </c>
    </row>
    <row r="6553" spans="1:8" x14ac:dyDescent="0.45">
      <c r="A6553" t="s">
        <v>9704</v>
      </c>
      <c r="B6553">
        <v>667877</v>
      </c>
      <c r="C6553">
        <v>10000</v>
      </c>
      <c r="D6553">
        <v>10000</v>
      </c>
      <c r="E6553" t="s">
        <v>1808</v>
      </c>
      <c r="F6553" t="s">
        <v>1804</v>
      </c>
      <c r="G6553" t="s">
        <v>9692</v>
      </c>
      <c r="H6553" t="s">
        <v>1810</v>
      </c>
    </row>
    <row r="6554" spans="1:8" x14ac:dyDescent="0.45">
      <c r="A6554" t="s">
        <v>9705</v>
      </c>
      <c r="B6554">
        <v>667877</v>
      </c>
      <c r="C6554">
        <v>10000</v>
      </c>
      <c r="D6554">
        <v>10000</v>
      </c>
      <c r="E6554" t="s">
        <v>1808</v>
      </c>
      <c r="F6554" t="s">
        <v>1804</v>
      </c>
      <c r="G6554" t="s">
        <v>9692</v>
      </c>
      <c r="H6554" t="s">
        <v>1810</v>
      </c>
    </row>
    <row r="6555" spans="1:8" x14ac:dyDescent="0.45">
      <c r="A6555" t="s">
        <v>9706</v>
      </c>
      <c r="B6555">
        <v>667877</v>
      </c>
      <c r="C6555">
        <v>10000</v>
      </c>
      <c r="D6555">
        <v>10000</v>
      </c>
      <c r="E6555" t="s">
        <v>1808</v>
      </c>
      <c r="F6555" t="s">
        <v>1804</v>
      </c>
      <c r="G6555" t="s">
        <v>9692</v>
      </c>
      <c r="H6555" t="s">
        <v>1810</v>
      </c>
    </row>
    <row r="6556" spans="1:8" x14ac:dyDescent="0.45">
      <c r="A6556" t="s">
        <v>9707</v>
      </c>
      <c r="B6556">
        <v>667877</v>
      </c>
      <c r="C6556">
        <v>10000</v>
      </c>
      <c r="D6556">
        <v>10000</v>
      </c>
      <c r="E6556" t="s">
        <v>1808</v>
      </c>
      <c r="F6556" t="s">
        <v>1804</v>
      </c>
      <c r="G6556" t="s">
        <v>9692</v>
      </c>
      <c r="H6556" t="s">
        <v>1810</v>
      </c>
    </row>
    <row r="6557" spans="1:8" x14ac:dyDescent="0.45">
      <c r="A6557" t="s">
        <v>9708</v>
      </c>
      <c r="B6557">
        <v>667877</v>
      </c>
      <c r="C6557">
        <v>10000</v>
      </c>
      <c r="D6557">
        <v>10000</v>
      </c>
      <c r="E6557" t="s">
        <v>1808</v>
      </c>
      <c r="F6557" t="s">
        <v>1804</v>
      </c>
      <c r="G6557" t="s">
        <v>9692</v>
      </c>
      <c r="H6557" t="s">
        <v>1810</v>
      </c>
    </row>
    <row r="6558" spans="1:8" x14ac:dyDescent="0.45">
      <c r="A6558" t="s">
        <v>9709</v>
      </c>
      <c r="B6558">
        <v>667877</v>
      </c>
      <c r="C6558">
        <v>10000</v>
      </c>
      <c r="D6558">
        <v>10000</v>
      </c>
      <c r="E6558" t="s">
        <v>1808</v>
      </c>
      <c r="F6558" t="s">
        <v>1804</v>
      </c>
      <c r="G6558" t="s">
        <v>9692</v>
      </c>
      <c r="H6558" t="s">
        <v>1810</v>
      </c>
    </row>
    <row r="6559" spans="1:8" x14ac:dyDescent="0.45">
      <c r="A6559" t="s">
        <v>9710</v>
      </c>
      <c r="B6559">
        <v>667877</v>
      </c>
      <c r="C6559">
        <v>10000</v>
      </c>
      <c r="D6559">
        <v>10000</v>
      </c>
      <c r="E6559" t="s">
        <v>1808</v>
      </c>
      <c r="F6559" t="s">
        <v>1804</v>
      </c>
      <c r="G6559" t="s">
        <v>9692</v>
      </c>
      <c r="H6559" t="s">
        <v>1810</v>
      </c>
    </row>
    <row r="6560" spans="1:8" x14ac:dyDescent="0.45">
      <c r="A6560" t="s">
        <v>9711</v>
      </c>
      <c r="B6560">
        <v>667877</v>
      </c>
      <c r="C6560">
        <v>10000</v>
      </c>
      <c r="D6560">
        <v>10000</v>
      </c>
      <c r="E6560" t="s">
        <v>1808</v>
      </c>
      <c r="F6560" t="s">
        <v>1804</v>
      </c>
      <c r="G6560" t="s">
        <v>9692</v>
      </c>
      <c r="H6560" t="s">
        <v>1810</v>
      </c>
    </row>
    <row r="6561" spans="1:8" x14ac:dyDescent="0.45">
      <c r="A6561" t="s">
        <v>9712</v>
      </c>
      <c r="B6561">
        <v>667877</v>
      </c>
      <c r="C6561">
        <v>10000</v>
      </c>
      <c r="D6561">
        <v>10000</v>
      </c>
      <c r="E6561" t="s">
        <v>1808</v>
      </c>
      <c r="F6561" t="s">
        <v>1804</v>
      </c>
      <c r="G6561" t="s">
        <v>9692</v>
      </c>
      <c r="H6561" t="s">
        <v>1810</v>
      </c>
    </row>
    <row r="6562" spans="1:8" x14ac:dyDescent="0.45">
      <c r="A6562" t="s">
        <v>9713</v>
      </c>
      <c r="B6562">
        <v>667877</v>
      </c>
      <c r="C6562">
        <v>10000</v>
      </c>
      <c r="D6562">
        <v>10000</v>
      </c>
      <c r="E6562" t="s">
        <v>1808</v>
      </c>
      <c r="F6562" t="s">
        <v>1804</v>
      </c>
      <c r="G6562" t="s">
        <v>9692</v>
      </c>
      <c r="H6562" t="s">
        <v>1810</v>
      </c>
    </row>
    <row r="6563" spans="1:8" x14ac:dyDescent="0.45">
      <c r="A6563" t="s">
        <v>9714</v>
      </c>
      <c r="B6563">
        <v>667877</v>
      </c>
      <c r="C6563">
        <v>10000</v>
      </c>
      <c r="D6563">
        <v>10000</v>
      </c>
      <c r="E6563" t="s">
        <v>1808</v>
      </c>
      <c r="F6563" t="s">
        <v>1804</v>
      </c>
      <c r="G6563" t="s">
        <v>9692</v>
      </c>
      <c r="H6563" t="s">
        <v>1810</v>
      </c>
    </row>
    <row r="6564" spans="1:8" x14ac:dyDescent="0.45">
      <c r="A6564" t="s">
        <v>9715</v>
      </c>
      <c r="B6564">
        <v>667877</v>
      </c>
      <c r="C6564">
        <v>10000</v>
      </c>
      <c r="D6564">
        <v>10000</v>
      </c>
      <c r="E6564" t="s">
        <v>1808</v>
      </c>
      <c r="F6564" t="s">
        <v>1804</v>
      </c>
      <c r="G6564" t="s">
        <v>9692</v>
      </c>
      <c r="H6564" t="s">
        <v>1810</v>
      </c>
    </row>
    <row r="6565" spans="1:8" x14ac:dyDescent="0.45">
      <c r="A6565" t="s">
        <v>9716</v>
      </c>
      <c r="B6565">
        <v>667877</v>
      </c>
      <c r="C6565">
        <v>10000</v>
      </c>
      <c r="D6565">
        <v>10000</v>
      </c>
      <c r="E6565" t="s">
        <v>1808</v>
      </c>
      <c r="F6565" t="s">
        <v>1804</v>
      </c>
      <c r="G6565" t="s">
        <v>9692</v>
      </c>
      <c r="H6565" t="s">
        <v>1810</v>
      </c>
    </row>
    <row r="6566" spans="1:8" x14ac:dyDescent="0.45">
      <c r="A6566" t="s">
        <v>9717</v>
      </c>
      <c r="B6566">
        <v>667877</v>
      </c>
      <c r="C6566">
        <v>10000</v>
      </c>
      <c r="D6566">
        <v>10000</v>
      </c>
      <c r="E6566" t="s">
        <v>1808</v>
      </c>
      <c r="F6566" t="s">
        <v>1804</v>
      </c>
      <c r="G6566" t="s">
        <v>9692</v>
      </c>
      <c r="H6566" t="s">
        <v>1810</v>
      </c>
    </row>
    <row r="6567" spans="1:8" x14ac:dyDescent="0.45">
      <c r="A6567" t="s">
        <v>9718</v>
      </c>
      <c r="B6567">
        <v>667877</v>
      </c>
      <c r="C6567">
        <v>10000</v>
      </c>
      <c r="D6567">
        <v>10000</v>
      </c>
      <c r="E6567" t="s">
        <v>1808</v>
      </c>
      <c r="F6567" t="s">
        <v>1804</v>
      </c>
      <c r="G6567" t="s">
        <v>9692</v>
      </c>
      <c r="H6567" t="s">
        <v>1810</v>
      </c>
    </row>
    <row r="6568" spans="1:8" x14ac:dyDescent="0.45">
      <c r="A6568" t="s">
        <v>9719</v>
      </c>
      <c r="B6568">
        <v>667877</v>
      </c>
      <c r="C6568">
        <v>10000</v>
      </c>
      <c r="D6568">
        <v>10000</v>
      </c>
      <c r="E6568" t="s">
        <v>1808</v>
      </c>
      <c r="F6568" t="s">
        <v>1804</v>
      </c>
      <c r="G6568" t="s">
        <v>9692</v>
      </c>
      <c r="H6568" t="s">
        <v>1810</v>
      </c>
    </row>
    <row r="6569" spans="1:8" x14ac:dyDescent="0.45">
      <c r="A6569" t="s">
        <v>9720</v>
      </c>
      <c r="B6569">
        <v>667877</v>
      </c>
      <c r="C6569">
        <v>10000</v>
      </c>
      <c r="D6569">
        <v>10000</v>
      </c>
      <c r="E6569" t="s">
        <v>1808</v>
      </c>
      <c r="F6569" t="s">
        <v>1804</v>
      </c>
      <c r="G6569" t="s">
        <v>9692</v>
      </c>
      <c r="H6569" t="s">
        <v>1810</v>
      </c>
    </row>
    <row r="6570" spans="1:8" x14ac:dyDescent="0.45">
      <c r="A6570" t="s">
        <v>9721</v>
      </c>
      <c r="B6570">
        <v>667877</v>
      </c>
      <c r="C6570">
        <v>10000</v>
      </c>
      <c r="D6570">
        <v>10000</v>
      </c>
      <c r="E6570" t="s">
        <v>1808</v>
      </c>
      <c r="F6570" t="s">
        <v>1804</v>
      </c>
      <c r="G6570" t="s">
        <v>9692</v>
      </c>
      <c r="H6570" t="s">
        <v>1810</v>
      </c>
    </row>
    <row r="6571" spans="1:8" x14ac:dyDescent="0.45">
      <c r="A6571" t="s">
        <v>9722</v>
      </c>
      <c r="B6571">
        <v>667877</v>
      </c>
      <c r="C6571">
        <v>10000</v>
      </c>
      <c r="D6571">
        <v>10000</v>
      </c>
      <c r="E6571" t="s">
        <v>1808</v>
      </c>
      <c r="F6571" t="s">
        <v>1804</v>
      </c>
      <c r="G6571" t="s">
        <v>9692</v>
      </c>
      <c r="H6571" t="s">
        <v>1810</v>
      </c>
    </row>
    <row r="6572" spans="1:8" x14ac:dyDescent="0.45">
      <c r="A6572" t="s">
        <v>9723</v>
      </c>
      <c r="B6572">
        <v>667877</v>
      </c>
      <c r="C6572">
        <v>10000</v>
      </c>
      <c r="D6572">
        <v>10000</v>
      </c>
      <c r="E6572" t="s">
        <v>1808</v>
      </c>
      <c r="F6572" t="s">
        <v>1804</v>
      </c>
      <c r="G6572" t="s">
        <v>9692</v>
      </c>
      <c r="H6572" t="s">
        <v>1810</v>
      </c>
    </row>
    <row r="6573" spans="1:8" x14ac:dyDescent="0.45">
      <c r="A6573" t="s">
        <v>9724</v>
      </c>
      <c r="B6573">
        <v>667877</v>
      </c>
      <c r="C6573">
        <v>10000</v>
      </c>
      <c r="D6573">
        <v>10000</v>
      </c>
      <c r="E6573" t="s">
        <v>1808</v>
      </c>
      <c r="F6573" t="s">
        <v>1804</v>
      </c>
      <c r="G6573" t="s">
        <v>9692</v>
      </c>
      <c r="H6573" t="s">
        <v>1810</v>
      </c>
    </row>
    <row r="6574" spans="1:8" x14ac:dyDescent="0.45">
      <c r="A6574" t="s">
        <v>9725</v>
      </c>
      <c r="B6574">
        <v>667877</v>
      </c>
      <c r="C6574">
        <v>10000</v>
      </c>
      <c r="D6574">
        <v>10000</v>
      </c>
      <c r="E6574" t="s">
        <v>1808</v>
      </c>
      <c r="F6574" t="s">
        <v>1804</v>
      </c>
      <c r="G6574" t="s">
        <v>9692</v>
      </c>
      <c r="H6574" t="s">
        <v>1810</v>
      </c>
    </row>
    <row r="6575" spans="1:8" x14ac:dyDescent="0.45">
      <c r="A6575" t="s">
        <v>9726</v>
      </c>
      <c r="B6575">
        <v>667921</v>
      </c>
      <c r="C6575">
        <v>1800</v>
      </c>
      <c r="D6575">
        <v>243</v>
      </c>
      <c r="E6575" t="s">
        <v>1837</v>
      </c>
      <c r="F6575" t="s">
        <v>2183</v>
      </c>
      <c r="G6575" t="s">
        <v>9727</v>
      </c>
      <c r="H6575" t="s">
        <v>2254</v>
      </c>
    </row>
    <row r="6576" spans="1:8" x14ac:dyDescent="0.45">
      <c r="A6576" t="s">
        <v>9728</v>
      </c>
      <c r="B6576">
        <v>667921</v>
      </c>
      <c r="C6576">
        <v>1800</v>
      </c>
      <c r="D6576">
        <v>189</v>
      </c>
      <c r="E6576" t="s">
        <v>1837</v>
      </c>
      <c r="F6576" t="s">
        <v>1972</v>
      </c>
      <c r="G6576" t="s">
        <v>9727</v>
      </c>
      <c r="H6576" t="s">
        <v>2254</v>
      </c>
    </row>
    <row r="6577" spans="1:8" x14ac:dyDescent="0.45">
      <c r="A6577" t="s">
        <v>9729</v>
      </c>
      <c r="B6577">
        <v>667921</v>
      </c>
      <c r="C6577">
        <v>1800</v>
      </c>
      <c r="D6577">
        <v>1783</v>
      </c>
      <c r="E6577" t="s">
        <v>1808</v>
      </c>
      <c r="F6577" t="s">
        <v>1804</v>
      </c>
      <c r="G6577" t="s">
        <v>9727</v>
      </c>
      <c r="H6577" t="s">
        <v>2254</v>
      </c>
    </row>
    <row r="6578" spans="1:8" x14ac:dyDescent="0.45">
      <c r="A6578" t="s">
        <v>9730</v>
      </c>
      <c r="B6578">
        <v>668323</v>
      </c>
      <c r="C6578">
        <v>15000</v>
      </c>
      <c r="D6578">
        <v>69</v>
      </c>
      <c r="E6578" t="s">
        <v>1837</v>
      </c>
      <c r="F6578" t="s">
        <v>2670</v>
      </c>
      <c r="G6578" t="s">
        <v>9731</v>
      </c>
      <c r="H6578" t="s">
        <v>2388</v>
      </c>
    </row>
    <row r="6579" spans="1:8" x14ac:dyDescent="0.45">
      <c r="A6579" t="s">
        <v>9732</v>
      </c>
      <c r="B6579">
        <v>668323</v>
      </c>
      <c r="C6579">
        <v>15000</v>
      </c>
      <c r="D6579">
        <v>12165</v>
      </c>
      <c r="E6579" t="s">
        <v>1808</v>
      </c>
      <c r="F6579" t="s">
        <v>1804</v>
      </c>
      <c r="G6579" t="s">
        <v>9731</v>
      </c>
      <c r="H6579" t="s">
        <v>2388</v>
      </c>
    </row>
    <row r="6580" spans="1:8" x14ac:dyDescent="0.45">
      <c r="A6580" t="s">
        <v>9733</v>
      </c>
      <c r="B6580">
        <v>668323</v>
      </c>
      <c r="C6580">
        <v>15000</v>
      </c>
      <c r="D6580">
        <v>14308</v>
      </c>
      <c r="E6580" t="s">
        <v>1808</v>
      </c>
      <c r="F6580" t="s">
        <v>1804</v>
      </c>
      <c r="G6580" t="s">
        <v>9731</v>
      </c>
      <c r="H6580" t="s">
        <v>2388</v>
      </c>
    </row>
    <row r="6581" spans="1:8" x14ac:dyDescent="0.45">
      <c r="A6581" t="s">
        <v>9734</v>
      </c>
      <c r="B6581">
        <v>668323</v>
      </c>
      <c r="C6581">
        <v>15000</v>
      </c>
      <c r="D6581">
        <v>3376</v>
      </c>
      <c r="E6581" t="s">
        <v>1837</v>
      </c>
      <c r="F6581" t="s">
        <v>1838</v>
      </c>
      <c r="G6581" t="s">
        <v>9731</v>
      </c>
      <c r="H6581" t="s">
        <v>2388</v>
      </c>
    </row>
    <row r="6582" spans="1:8" x14ac:dyDescent="0.45">
      <c r="A6582" t="s">
        <v>9735</v>
      </c>
      <c r="B6582">
        <v>668323</v>
      </c>
      <c r="C6582">
        <v>15000</v>
      </c>
      <c r="D6582">
        <v>15000</v>
      </c>
      <c r="E6582" t="s">
        <v>1808</v>
      </c>
      <c r="F6582" t="s">
        <v>1804</v>
      </c>
      <c r="G6582" t="s">
        <v>9731</v>
      </c>
      <c r="H6582" t="s">
        <v>2388</v>
      </c>
    </row>
    <row r="6583" spans="1:8" x14ac:dyDescent="0.45">
      <c r="A6583" t="s">
        <v>9736</v>
      </c>
      <c r="B6583">
        <v>668323</v>
      </c>
      <c r="C6583">
        <v>15000</v>
      </c>
      <c r="D6583">
        <v>15000</v>
      </c>
      <c r="E6583" t="s">
        <v>1808</v>
      </c>
      <c r="F6583" t="s">
        <v>1804</v>
      </c>
      <c r="G6583" t="s">
        <v>9731</v>
      </c>
      <c r="H6583" t="s">
        <v>2388</v>
      </c>
    </row>
    <row r="6584" spans="1:8" x14ac:dyDescent="0.45">
      <c r="A6584" t="s">
        <v>9737</v>
      </c>
      <c r="B6584">
        <v>668323</v>
      </c>
      <c r="C6584">
        <v>15000</v>
      </c>
      <c r="D6584">
        <v>15000</v>
      </c>
      <c r="E6584" t="s">
        <v>1808</v>
      </c>
      <c r="F6584" t="s">
        <v>1804</v>
      </c>
      <c r="G6584" t="s">
        <v>9731</v>
      </c>
      <c r="H6584" t="s">
        <v>2388</v>
      </c>
    </row>
    <row r="6585" spans="1:8" x14ac:dyDescent="0.45">
      <c r="A6585" t="s">
        <v>9738</v>
      </c>
      <c r="B6585">
        <v>668323</v>
      </c>
      <c r="C6585">
        <v>15000</v>
      </c>
      <c r="D6585">
        <v>15000</v>
      </c>
      <c r="E6585" t="s">
        <v>1808</v>
      </c>
      <c r="F6585" t="s">
        <v>1804</v>
      </c>
      <c r="G6585" t="s">
        <v>9731</v>
      </c>
      <c r="H6585" t="s">
        <v>2388</v>
      </c>
    </row>
    <row r="6586" spans="1:8" x14ac:dyDescent="0.45">
      <c r="A6586" t="s">
        <v>9739</v>
      </c>
      <c r="B6586">
        <v>668323</v>
      </c>
      <c r="C6586">
        <v>15000</v>
      </c>
      <c r="D6586">
        <v>15000</v>
      </c>
      <c r="E6586" t="s">
        <v>1808</v>
      </c>
      <c r="F6586" t="s">
        <v>1804</v>
      </c>
      <c r="G6586" t="s">
        <v>9731</v>
      </c>
      <c r="H6586" t="s">
        <v>2388</v>
      </c>
    </row>
    <row r="6587" spans="1:8" x14ac:dyDescent="0.45">
      <c r="A6587" t="s">
        <v>9740</v>
      </c>
      <c r="B6587">
        <v>668323</v>
      </c>
      <c r="C6587">
        <v>15000</v>
      </c>
      <c r="D6587">
        <v>15000</v>
      </c>
      <c r="E6587" t="s">
        <v>1808</v>
      </c>
      <c r="F6587" t="s">
        <v>1804</v>
      </c>
      <c r="G6587" t="s">
        <v>9731</v>
      </c>
      <c r="H6587" t="s">
        <v>2388</v>
      </c>
    </row>
    <row r="6588" spans="1:8" x14ac:dyDescent="0.45">
      <c r="A6588" t="s">
        <v>9741</v>
      </c>
      <c r="B6588">
        <v>668323</v>
      </c>
      <c r="C6588">
        <v>15000</v>
      </c>
      <c r="D6588">
        <v>15000</v>
      </c>
      <c r="E6588" t="s">
        <v>1808</v>
      </c>
      <c r="F6588" t="s">
        <v>1804</v>
      </c>
      <c r="G6588" t="s">
        <v>9731</v>
      </c>
      <c r="H6588" t="s">
        <v>2388</v>
      </c>
    </row>
    <row r="6589" spans="1:8" x14ac:dyDescent="0.45">
      <c r="A6589" t="s">
        <v>9742</v>
      </c>
      <c r="B6589">
        <v>668323</v>
      </c>
      <c r="C6589">
        <v>15000</v>
      </c>
      <c r="D6589">
        <v>15000</v>
      </c>
      <c r="E6589" t="s">
        <v>1808</v>
      </c>
      <c r="F6589" t="s">
        <v>1804</v>
      </c>
      <c r="G6589" t="s">
        <v>9731</v>
      </c>
      <c r="H6589" t="s">
        <v>2388</v>
      </c>
    </row>
    <row r="6590" spans="1:8" x14ac:dyDescent="0.45">
      <c r="A6590" t="s">
        <v>9743</v>
      </c>
      <c r="B6590">
        <v>668323</v>
      </c>
      <c r="C6590">
        <v>15000</v>
      </c>
      <c r="D6590">
        <v>15000</v>
      </c>
      <c r="E6590" t="s">
        <v>1808</v>
      </c>
      <c r="F6590" t="s">
        <v>1804</v>
      </c>
      <c r="G6590" t="s">
        <v>9731</v>
      </c>
      <c r="H6590" t="s">
        <v>2388</v>
      </c>
    </row>
    <row r="6591" spans="1:8" x14ac:dyDescent="0.45">
      <c r="A6591" t="s">
        <v>9744</v>
      </c>
      <c r="B6591">
        <v>668323</v>
      </c>
      <c r="C6591">
        <v>15000</v>
      </c>
      <c r="D6591">
        <v>15000</v>
      </c>
      <c r="E6591" t="s">
        <v>1808</v>
      </c>
      <c r="F6591" t="s">
        <v>1804</v>
      </c>
      <c r="G6591" t="s">
        <v>9731</v>
      </c>
      <c r="H6591" t="s">
        <v>2388</v>
      </c>
    </row>
    <row r="6592" spans="1:8" x14ac:dyDescent="0.45">
      <c r="A6592" t="s">
        <v>9745</v>
      </c>
      <c r="B6592">
        <v>668323</v>
      </c>
      <c r="C6592">
        <v>15000</v>
      </c>
      <c r="D6592">
        <v>15000</v>
      </c>
      <c r="E6592" t="s">
        <v>1808</v>
      </c>
      <c r="F6592" t="s">
        <v>1804</v>
      </c>
      <c r="G6592" t="s">
        <v>9731</v>
      </c>
      <c r="H6592" t="s">
        <v>2388</v>
      </c>
    </row>
    <row r="6593" spans="1:8" x14ac:dyDescent="0.45">
      <c r="A6593" t="s">
        <v>9746</v>
      </c>
      <c r="B6593">
        <v>668323</v>
      </c>
      <c r="C6593">
        <v>15000</v>
      </c>
      <c r="D6593">
        <v>15000</v>
      </c>
      <c r="E6593" t="s">
        <v>1808</v>
      </c>
      <c r="F6593" t="s">
        <v>1804</v>
      </c>
      <c r="G6593" t="s">
        <v>9731</v>
      </c>
      <c r="H6593" t="s">
        <v>2388</v>
      </c>
    </row>
    <row r="6594" spans="1:8" x14ac:dyDescent="0.45">
      <c r="A6594" t="s">
        <v>9747</v>
      </c>
      <c r="B6594">
        <v>668323</v>
      </c>
      <c r="C6594">
        <v>15000</v>
      </c>
      <c r="D6594">
        <v>15000</v>
      </c>
      <c r="E6594" t="s">
        <v>1808</v>
      </c>
      <c r="F6594" t="s">
        <v>1804</v>
      </c>
      <c r="G6594" t="s">
        <v>9731</v>
      </c>
      <c r="H6594" t="s">
        <v>2388</v>
      </c>
    </row>
    <row r="6595" spans="1:8" x14ac:dyDescent="0.45">
      <c r="A6595" t="s">
        <v>9748</v>
      </c>
      <c r="B6595">
        <v>668323</v>
      </c>
      <c r="C6595">
        <v>15000</v>
      </c>
      <c r="D6595">
        <v>15000</v>
      </c>
      <c r="E6595" t="s">
        <v>1808</v>
      </c>
      <c r="F6595" t="s">
        <v>1804</v>
      </c>
      <c r="G6595" t="s">
        <v>9731</v>
      </c>
      <c r="H6595" t="s">
        <v>2388</v>
      </c>
    </row>
    <row r="6596" spans="1:8" x14ac:dyDescent="0.45">
      <c r="A6596" t="s">
        <v>9749</v>
      </c>
      <c r="B6596">
        <v>668323</v>
      </c>
      <c r="C6596">
        <v>15000</v>
      </c>
      <c r="D6596">
        <v>15000</v>
      </c>
      <c r="E6596" t="s">
        <v>1808</v>
      </c>
      <c r="F6596" t="s">
        <v>1804</v>
      </c>
      <c r="G6596" t="s">
        <v>9731</v>
      </c>
      <c r="H6596" t="s">
        <v>2388</v>
      </c>
    </row>
    <row r="6597" spans="1:8" x14ac:dyDescent="0.45">
      <c r="A6597" t="s">
        <v>9750</v>
      </c>
      <c r="B6597">
        <v>668323</v>
      </c>
      <c r="C6597">
        <v>15000</v>
      </c>
      <c r="D6597">
        <v>15000</v>
      </c>
      <c r="E6597" t="s">
        <v>1808</v>
      </c>
      <c r="F6597" t="s">
        <v>1804</v>
      </c>
      <c r="G6597" t="s">
        <v>9731</v>
      </c>
      <c r="H6597" t="s">
        <v>2388</v>
      </c>
    </row>
    <row r="6598" spans="1:8" x14ac:dyDescent="0.45">
      <c r="A6598" t="s">
        <v>9751</v>
      </c>
      <c r="B6598">
        <v>668323</v>
      </c>
      <c r="C6598">
        <v>15000</v>
      </c>
      <c r="D6598">
        <v>15000</v>
      </c>
      <c r="E6598" t="s">
        <v>1808</v>
      </c>
      <c r="F6598" t="s">
        <v>1804</v>
      </c>
      <c r="G6598" t="s">
        <v>9731</v>
      </c>
      <c r="H6598" t="s">
        <v>2388</v>
      </c>
    </row>
    <row r="6599" spans="1:8" x14ac:dyDescent="0.45">
      <c r="A6599" t="s">
        <v>9752</v>
      </c>
      <c r="B6599">
        <v>668323</v>
      </c>
      <c r="C6599">
        <v>15000</v>
      </c>
      <c r="D6599">
        <v>15000</v>
      </c>
      <c r="E6599" t="s">
        <v>1808</v>
      </c>
      <c r="F6599" t="s">
        <v>1804</v>
      </c>
      <c r="G6599" t="s">
        <v>9731</v>
      </c>
      <c r="H6599" t="s">
        <v>2388</v>
      </c>
    </row>
    <row r="6600" spans="1:8" x14ac:dyDescent="0.45">
      <c r="A6600" t="s">
        <v>9753</v>
      </c>
      <c r="B6600">
        <v>668439</v>
      </c>
      <c r="C6600">
        <v>15000</v>
      </c>
      <c r="D6600">
        <v>114</v>
      </c>
      <c r="E6600" t="s">
        <v>1808</v>
      </c>
      <c r="F6600" t="s">
        <v>1804</v>
      </c>
      <c r="G6600" t="s">
        <v>9754</v>
      </c>
      <c r="H6600" t="s">
        <v>1810</v>
      </c>
    </row>
    <row r="6601" spans="1:8" x14ac:dyDescent="0.45">
      <c r="A6601" t="s">
        <v>9755</v>
      </c>
      <c r="B6601">
        <v>668439</v>
      </c>
      <c r="C6601">
        <v>15000</v>
      </c>
      <c r="D6601">
        <v>15000</v>
      </c>
      <c r="E6601" t="s">
        <v>1808</v>
      </c>
      <c r="F6601" t="s">
        <v>1804</v>
      </c>
      <c r="G6601" t="s">
        <v>9754</v>
      </c>
      <c r="H6601" t="s">
        <v>1810</v>
      </c>
    </row>
    <row r="6602" spans="1:8" x14ac:dyDescent="0.45">
      <c r="A6602" t="s">
        <v>9756</v>
      </c>
      <c r="B6602">
        <v>668448</v>
      </c>
      <c r="C6602">
        <v>15000</v>
      </c>
      <c r="D6602">
        <v>7577</v>
      </c>
      <c r="E6602" t="s">
        <v>1808</v>
      </c>
      <c r="F6602" t="s">
        <v>1804</v>
      </c>
      <c r="G6602" t="s">
        <v>9757</v>
      </c>
      <c r="H6602" t="s">
        <v>1810</v>
      </c>
    </row>
    <row r="6603" spans="1:8" x14ac:dyDescent="0.45">
      <c r="A6603" t="s">
        <v>9758</v>
      </c>
      <c r="B6603">
        <v>668448</v>
      </c>
      <c r="C6603">
        <v>15000</v>
      </c>
      <c r="D6603">
        <v>15000</v>
      </c>
      <c r="E6603" t="s">
        <v>1808</v>
      </c>
      <c r="F6603" t="s">
        <v>1804</v>
      </c>
      <c r="G6603" t="s">
        <v>9757</v>
      </c>
      <c r="H6603" t="s">
        <v>1810</v>
      </c>
    </row>
    <row r="6604" spans="1:8" x14ac:dyDescent="0.45">
      <c r="A6604" t="s">
        <v>9759</v>
      </c>
      <c r="B6604">
        <v>668457</v>
      </c>
      <c r="C6604">
        <v>15000</v>
      </c>
      <c r="D6604">
        <v>101</v>
      </c>
      <c r="E6604" t="s">
        <v>1837</v>
      </c>
      <c r="F6604" t="s">
        <v>2670</v>
      </c>
      <c r="G6604" t="s">
        <v>9760</v>
      </c>
      <c r="H6604" t="s">
        <v>1810</v>
      </c>
    </row>
    <row r="6605" spans="1:8" x14ac:dyDescent="0.45">
      <c r="A6605" t="s">
        <v>9761</v>
      </c>
      <c r="B6605">
        <v>668457</v>
      </c>
      <c r="C6605">
        <v>15000</v>
      </c>
      <c r="D6605">
        <v>7815</v>
      </c>
      <c r="E6605" t="s">
        <v>1808</v>
      </c>
      <c r="F6605" t="s">
        <v>1804</v>
      </c>
      <c r="G6605" t="s">
        <v>9760</v>
      </c>
      <c r="H6605" t="s">
        <v>1810</v>
      </c>
    </row>
    <row r="6606" spans="1:8" x14ac:dyDescent="0.45">
      <c r="A6606" t="s">
        <v>9762</v>
      </c>
      <c r="B6606" t="s">
        <v>1160</v>
      </c>
      <c r="C6606">
        <v>5000</v>
      </c>
      <c r="D6606">
        <v>992</v>
      </c>
      <c r="E6606" t="s">
        <v>1891</v>
      </c>
      <c r="F6606" t="s">
        <v>1892</v>
      </c>
      <c r="G6606" t="s">
        <v>9763</v>
      </c>
      <c r="H6606" t="s">
        <v>1810</v>
      </c>
    </row>
    <row r="6607" spans="1:8" x14ac:dyDescent="0.45">
      <c r="A6607" t="s">
        <v>9764</v>
      </c>
      <c r="B6607" t="s">
        <v>1160</v>
      </c>
      <c r="C6607">
        <v>5000</v>
      </c>
      <c r="D6607">
        <v>4401</v>
      </c>
      <c r="E6607" t="s">
        <v>1808</v>
      </c>
      <c r="F6607" t="s">
        <v>1804</v>
      </c>
      <c r="G6607" t="s">
        <v>9763</v>
      </c>
      <c r="H6607" t="s">
        <v>1810</v>
      </c>
    </row>
    <row r="6608" spans="1:8" x14ac:dyDescent="0.45">
      <c r="A6608" t="s">
        <v>9765</v>
      </c>
      <c r="B6608" t="s">
        <v>1160</v>
      </c>
      <c r="C6608">
        <v>5000</v>
      </c>
      <c r="D6608">
        <v>2428</v>
      </c>
      <c r="E6608" t="s">
        <v>1837</v>
      </c>
      <c r="F6608" t="s">
        <v>1972</v>
      </c>
      <c r="G6608" t="s">
        <v>9763</v>
      </c>
      <c r="H6608" t="s">
        <v>1810</v>
      </c>
    </row>
    <row r="6609" spans="1:8" x14ac:dyDescent="0.45">
      <c r="A6609" t="s">
        <v>9766</v>
      </c>
      <c r="B6609" t="s">
        <v>1160</v>
      </c>
      <c r="C6609">
        <v>5000</v>
      </c>
      <c r="D6609">
        <v>5000</v>
      </c>
      <c r="E6609" t="s">
        <v>1808</v>
      </c>
      <c r="F6609" t="s">
        <v>1804</v>
      </c>
      <c r="G6609" t="s">
        <v>9763</v>
      </c>
      <c r="H6609" t="s">
        <v>1810</v>
      </c>
    </row>
    <row r="6610" spans="1:8" x14ac:dyDescent="0.45">
      <c r="A6610" t="s">
        <v>9767</v>
      </c>
      <c r="B6610" t="s">
        <v>93</v>
      </c>
      <c r="C6610">
        <v>5000</v>
      </c>
      <c r="D6610">
        <v>3827</v>
      </c>
      <c r="E6610" t="s">
        <v>1837</v>
      </c>
      <c r="F6610" t="s">
        <v>1972</v>
      </c>
      <c r="G6610" t="s">
        <v>9768</v>
      </c>
      <c r="H6610" t="s">
        <v>1810</v>
      </c>
    </row>
    <row r="6611" spans="1:8" x14ac:dyDescent="0.45">
      <c r="A6611" t="s">
        <v>9769</v>
      </c>
      <c r="B6611" t="s">
        <v>93</v>
      </c>
      <c r="C6611">
        <v>5000</v>
      </c>
      <c r="D6611">
        <v>23</v>
      </c>
      <c r="E6611" t="s">
        <v>1837</v>
      </c>
      <c r="F6611" t="s">
        <v>2670</v>
      </c>
      <c r="G6611" t="s">
        <v>9768</v>
      </c>
      <c r="H6611" t="s">
        <v>1810</v>
      </c>
    </row>
    <row r="6612" spans="1:8" x14ac:dyDescent="0.45">
      <c r="A6612" t="s">
        <v>9770</v>
      </c>
      <c r="B6612" t="s">
        <v>93</v>
      </c>
      <c r="C6612">
        <v>5000</v>
      </c>
      <c r="D6612">
        <v>117</v>
      </c>
      <c r="E6612" t="s">
        <v>1837</v>
      </c>
      <c r="F6612" t="s">
        <v>1972</v>
      </c>
      <c r="G6612" t="s">
        <v>9768</v>
      </c>
      <c r="H6612" t="s">
        <v>1810</v>
      </c>
    </row>
    <row r="6613" spans="1:8" x14ac:dyDescent="0.45">
      <c r="A6613" t="s">
        <v>9771</v>
      </c>
      <c r="B6613" t="s">
        <v>93</v>
      </c>
      <c r="C6613">
        <v>5000</v>
      </c>
      <c r="D6613">
        <v>5000</v>
      </c>
      <c r="E6613" t="s">
        <v>1891</v>
      </c>
      <c r="F6613" t="s">
        <v>3140</v>
      </c>
      <c r="G6613" t="s">
        <v>9768</v>
      </c>
      <c r="H6613" t="s">
        <v>1810</v>
      </c>
    </row>
    <row r="6614" spans="1:8" x14ac:dyDescent="0.45">
      <c r="A6614" t="s">
        <v>9772</v>
      </c>
      <c r="B6614" t="s">
        <v>93</v>
      </c>
      <c r="C6614">
        <v>5000</v>
      </c>
      <c r="D6614">
        <v>4336</v>
      </c>
      <c r="E6614" t="s">
        <v>1808</v>
      </c>
      <c r="F6614" t="s">
        <v>1804</v>
      </c>
      <c r="G6614" t="s">
        <v>9768</v>
      </c>
      <c r="H6614" t="s">
        <v>1810</v>
      </c>
    </row>
    <row r="6615" spans="1:8" x14ac:dyDescent="0.45">
      <c r="A6615" t="s">
        <v>9773</v>
      </c>
      <c r="B6615" t="s">
        <v>98</v>
      </c>
      <c r="C6615">
        <v>5000</v>
      </c>
      <c r="D6615">
        <v>1541</v>
      </c>
      <c r="E6615" t="s">
        <v>1888</v>
      </c>
      <c r="F6615" t="s">
        <v>1889</v>
      </c>
      <c r="G6615" t="s">
        <v>9774</v>
      </c>
      <c r="H6615" t="s">
        <v>1810</v>
      </c>
    </row>
    <row r="6616" spans="1:8" x14ac:dyDescent="0.45">
      <c r="A6616" t="s">
        <v>9775</v>
      </c>
      <c r="B6616" t="s">
        <v>98</v>
      </c>
      <c r="C6616">
        <v>5000</v>
      </c>
      <c r="D6616">
        <v>2702</v>
      </c>
      <c r="E6616" t="s">
        <v>1891</v>
      </c>
      <c r="F6616" t="s">
        <v>1892</v>
      </c>
      <c r="G6616" t="s">
        <v>9774</v>
      </c>
      <c r="H6616" t="s">
        <v>1810</v>
      </c>
    </row>
    <row r="6617" spans="1:8" x14ac:dyDescent="0.45">
      <c r="A6617" t="s">
        <v>9776</v>
      </c>
      <c r="B6617" t="s">
        <v>98</v>
      </c>
      <c r="C6617">
        <v>5000</v>
      </c>
      <c r="D6617">
        <v>107</v>
      </c>
      <c r="E6617" t="s">
        <v>1837</v>
      </c>
      <c r="F6617" t="s">
        <v>2183</v>
      </c>
      <c r="G6617" t="s">
        <v>9774</v>
      </c>
      <c r="H6617" t="s">
        <v>1810</v>
      </c>
    </row>
    <row r="6618" spans="1:8" x14ac:dyDescent="0.45">
      <c r="A6618" t="s">
        <v>9777</v>
      </c>
      <c r="B6618" t="s">
        <v>98</v>
      </c>
      <c r="C6618">
        <v>5000</v>
      </c>
      <c r="D6618">
        <v>5000</v>
      </c>
      <c r="E6618" t="s">
        <v>1808</v>
      </c>
      <c r="F6618" t="s">
        <v>1804</v>
      </c>
      <c r="G6618" t="s">
        <v>9774</v>
      </c>
      <c r="H6618" t="s">
        <v>1810</v>
      </c>
    </row>
    <row r="6619" spans="1:8" x14ac:dyDescent="0.45">
      <c r="A6619" t="s">
        <v>9778</v>
      </c>
      <c r="B6619" t="s">
        <v>98</v>
      </c>
      <c r="C6619">
        <v>5000</v>
      </c>
      <c r="D6619">
        <v>3248</v>
      </c>
      <c r="E6619" t="s">
        <v>1837</v>
      </c>
      <c r="F6619" t="s">
        <v>1972</v>
      </c>
      <c r="G6619" t="s">
        <v>9774</v>
      </c>
      <c r="H6619" t="s">
        <v>1810</v>
      </c>
    </row>
    <row r="6620" spans="1:8" x14ac:dyDescent="0.45">
      <c r="A6620" t="s">
        <v>9779</v>
      </c>
      <c r="B6620" t="s">
        <v>98</v>
      </c>
      <c r="C6620">
        <v>5000</v>
      </c>
      <c r="D6620">
        <v>3799</v>
      </c>
      <c r="E6620" t="s">
        <v>1837</v>
      </c>
      <c r="F6620" t="s">
        <v>1972</v>
      </c>
      <c r="G6620" t="s">
        <v>9774</v>
      </c>
      <c r="H6620" t="s">
        <v>1810</v>
      </c>
    </row>
    <row r="6621" spans="1:8" x14ac:dyDescent="0.45">
      <c r="A6621" t="s">
        <v>9780</v>
      </c>
      <c r="B6621" t="s">
        <v>98</v>
      </c>
      <c r="C6621">
        <v>5000</v>
      </c>
      <c r="D6621">
        <v>5000</v>
      </c>
      <c r="E6621" t="s">
        <v>1808</v>
      </c>
      <c r="F6621" t="s">
        <v>1804</v>
      </c>
      <c r="G6621" t="s">
        <v>9774</v>
      </c>
      <c r="H6621" t="s">
        <v>1810</v>
      </c>
    </row>
    <row r="6622" spans="1:8" x14ac:dyDescent="0.45">
      <c r="A6622" t="s">
        <v>9781</v>
      </c>
      <c r="B6622" t="s">
        <v>98</v>
      </c>
      <c r="C6622">
        <v>5000</v>
      </c>
      <c r="D6622">
        <v>5000</v>
      </c>
      <c r="E6622" t="s">
        <v>1808</v>
      </c>
      <c r="F6622" t="s">
        <v>1804</v>
      </c>
      <c r="G6622" t="s">
        <v>9774</v>
      </c>
      <c r="H6622" t="s">
        <v>1810</v>
      </c>
    </row>
    <row r="6623" spans="1:8" x14ac:dyDescent="0.45">
      <c r="A6623" t="s">
        <v>9782</v>
      </c>
      <c r="B6623" t="s">
        <v>98</v>
      </c>
      <c r="C6623">
        <v>5000</v>
      </c>
      <c r="D6623">
        <v>5000</v>
      </c>
      <c r="E6623" t="s">
        <v>1808</v>
      </c>
      <c r="F6623" t="s">
        <v>1804</v>
      </c>
      <c r="G6623" t="s">
        <v>9774</v>
      </c>
      <c r="H6623" t="s">
        <v>1810</v>
      </c>
    </row>
    <row r="6624" spans="1:8" x14ac:dyDescent="0.45">
      <c r="A6624" t="s">
        <v>9783</v>
      </c>
      <c r="B6624" t="s">
        <v>9784</v>
      </c>
      <c r="C6624">
        <v>5000</v>
      </c>
      <c r="D6624">
        <v>2663</v>
      </c>
      <c r="E6624" t="s">
        <v>1837</v>
      </c>
      <c r="F6624" t="s">
        <v>1838</v>
      </c>
      <c r="G6624" t="s">
        <v>9785</v>
      </c>
      <c r="H6624" t="s">
        <v>1810</v>
      </c>
    </row>
    <row r="6625" spans="1:8" x14ac:dyDescent="0.45">
      <c r="A6625" t="s">
        <v>9786</v>
      </c>
      <c r="B6625" t="s">
        <v>9784</v>
      </c>
      <c r="C6625">
        <v>5000</v>
      </c>
      <c r="D6625">
        <v>1962</v>
      </c>
      <c r="E6625" t="s">
        <v>1808</v>
      </c>
      <c r="F6625" t="s">
        <v>1804</v>
      </c>
      <c r="G6625" t="s">
        <v>9785</v>
      </c>
      <c r="H6625" t="s">
        <v>1810</v>
      </c>
    </row>
    <row r="6626" spans="1:8" x14ac:dyDescent="0.45">
      <c r="A6626" t="s">
        <v>9787</v>
      </c>
      <c r="B6626" t="s">
        <v>1702</v>
      </c>
      <c r="C6626">
        <v>5000</v>
      </c>
      <c r="D6626">
        <v>1146</v>
      </c>
      <c r="E6626" t="s">
        <v>1888</v>
      </c>
      <c r="F6626" t="s">
        <v>1889</v>
      </c>
      <c r="G6626" t="s">
        <v>9788</v>
      </c>
      <c r="H6626" t="s">
        <v>1810</v>
      </c>
    </row>
    <row r="6627" spans="1:8" x14ac:dyDescent="0.45">
      <c r="A6627" t="s">
        <v>9789</v>
      </c>
      <c r="B6627" t="s">
        <v>1702</v>
      </c>
      <c r="C6627">
        <v>5000</v>
      </c>
      <c r="D6627">
        <v>4340</v>
      </c>
      <c r="E6627" t="s">
        <v>1808</v>
      </c>
      <c r="F6627" t="s">
        <v>1804</v>
      </c>
      <c r="G6627" t="s">
        <v>9788</v>
      </c>
      <c r="H6627" t="s">
        <v>1810</v>
      </c>
    </row>
    <row r="6628" spans="1:8" x14ac:dyDescent="0.45">
      <c r="A6628" t="s">
        <v>9790</v>
      </c>
      <c r="B6628" t="s">
        <v>1702</v>
      </c>
      <c r="C6628">
        <v>5000</v>
      </c>
      <c r="D6628">
        <v>4960</v>
      </c>
      <c r="E6628" t="s">
        <v>1837</v>
      </c>
      <c r="F6628" t="s">
        <v>1972</v>
      </c>
      <c r="G6628" t="s">
        <v>9788</v>
      </c>
      <c r="H6628" t="s">
        <v>1810</v>
      </c>
    </row>
    <row r="6629" spans="1:8" x14ac:dyDescent="0.45">
      <c r="A6629" t="s">
        <v>9791</v>
      </c>
      <c r="B6629" t="s">
        <v>1702</v>
      </c>
      <c r="C6629">
        <v>5000</v>
      </c>
      <c r="D6629">
        <v>5000</v>
      </c>
      <c r="E6629" t="s">
        <v>1808</v>
      </c>
      <c r="F6629" t="s">
        <v>1804</v>
      </c>
      <c r="G6629" t="s">
        <v>9788</v>
      </c>
      <c r="H6629" t="s">
        <v>1810</v>
      </c>
    </row>
    <row r="6630" spans="1:8" x14ac:dyDescent="0.45">
      <c r="A6630" t="s">
        <v>9792</v>
      </c>
      <c r="B6630" t="s">
        <v>1702</v>
      </c>
      <c r="C6630">
        <v>5000</v>
      </c>
      <c r="D6630">
        <v>5000</v>
      </c>
      <c r="E6630" t="s">
        <v>1808</v>
      </c>
      <c r="F6630" t="s">
        <v>1804</v>
      </c>
      <c r="G6630" t="s">
        <v>9788</v>
      </c>
      <c r="H6630" t="s">
        <v>1810</v>
      </c>
    </row>
    <row r="6631" spans="1:8" x14ac:dyDescent="0.45">
      <c r="A6631" t="s">
        <v>9793</v>
      </c>
      <c r="B6631" t="s">
        <v>1702</v>
      </c>
      <c r="C6631">
        <v>5000</v>
      </c>
      <c r="D6631">
        <v>5000</v>
      </c>
      <c r="E6631" t="s">
        <v>1808</v>
      </c>
      <c r="F6631" t="s">
        <v>1804</v>
      </c>
      <c r="G6631" t="s">
        <v>9788</v>
      </c>
      <c r="H6631" t="s">
        <v>1810</v>
      </c>
    </row>
    <row r="6632" spans="1:8" x14ac:dyDescent="0.45">
      <c r="A6632" t="s">
        <v>9794</v>
      </c>
      <c r="B6632" t="s">
        <v>33</v>
      </c>
      <c r="C6632">
        <v>5000</v>
      </c>
      <c r="D6632">
        <v>13</v>
      </c>
      <c r="E6632" t="s">
        <v>1837</v>
      </c>
      <c r="F6632" t="s">
        <v>2670</v>
      </c>
      <c r="G6632" t="s">
        <v>9795</v>
      </c>
      <c r="H6632" t="s">
        <v>2388</v>
      </c>
    </row>
    <row r="6633" spans="1:8" x14ac:dyDescent="0.45">
      <c r="A6633" t="s">
        <v>9796</v>
      </c>
      <c r="B6633" t="s">
        <v>33</v>
      </c>
      <c r="C6633">
        <v>5000</v>
      </c>
      <c r="D6633">
        <v>31</v>
      </c>
      <c r="E6633" t="s">
        <v>1837</v>
      </c>
      <c r="F6633" t="s">
        <v>2187</v>
      </c>
      <c r="G6633" t="s">
        <v>9795</v>
      </c>
      <c r="H6633" t="s">
        <v>2388</v>
      </c>
    </row>
    <row r="6634" spans="1:8" x14ac:dyDescent="0.45">
      <c r="A6634" t="s">
        <v>9797</v>
      </c>
      <c r="B6634" t="s">
        <v>33</v>
      </c>
      <c r="C6634">
        <v>5000</v>
      </c>
      <c r="D6634">
        <v>4616</v>
      </c>
      <c r="E6634" t="s">
        <v>1888</v>
      </c>
      <c r="F6634" t="s">
        <v>1889</v>
      </c>
      <c r="G6634" t="s">
        <v>9795</v>
      </c>
      <c r="H6634" t="s">
        <v>2388</v>
      </c>
    </row>
    <row r="6635" spans="1:8" x14ac:dyDescent="0.45">
      <c r="A6635" t="s">
        <v>9798</v>
      </c>
      <c r="B6635" t="s">
        <v>33</v>
      </c>
      <c r="C6635">
        <v>5000</v>
      </c>
      <c r="D6635">
        <v>4064</v>
      </c>
      <c r="E6635" t="s">
        <v>1837</v>
      </c>
      <c r="F6635" t="s">
        <v>1972</v>
      </c>
      <c r="G6635" t="s">
        <v>9795</v>
      </c>
      <c r="H6635" t="s">
        <v>2388</v>
      </c>
    </row>
    <row r="6636" spans="1:8" x14ac:dyDescent="0.45">
      <c r="A6636" t="s">
        <v>9799</v>
      </c>
      <c r="B6636" t="s">
        <v>33</v>
      </c>
      <c r="C6636">
        <v>5000</v>
      </c>
      <c r="D6636">
        <v>345</v>
      </c>
      <c r="E6636" t="s">
        <v>1837</v>
      </c>
      <c r="F6636" t="s">
        <v>1972</v>
      </c>
      <c r="G6636" t="s">
        <v>9795</v>
      </c>
      <c r="H6636" t="s">
        <v>2388</v>
      </c>
    </row>
    <row r="6637" spans="1:8" x14ac:dyDescent="0.45">
      <c r="A6637" t="s">
        <v>9800</v>
      </c>
      <c r="B6637" t="s">
        <v>33</v>
      </c>
      <c r="C6637">
        <v>5000</v>
      </c>
      <c r="D6637">
        <v>5000</v>
      </c>
      <c r="E6637" t="s">
        <v>1891</v>
      </c>
      <c r="F6637" t="s">
        <v>3140</v>
      </c>
      <c r="G6637" t="s">
        <v>9795</v>
      </c>
      <c r="H6637" t="s">
        <v>2388</v>
      </c>
    </row>
    <row r="6638" spans="1:8" x14ac:dyDescent="0.45">
      <c r="A6638" t="s">
        <v>9801</v>
      </c>
      <c r="B6638" t="s">
        <v>33</v>
      </c>
      <c r="C6638">
        <v>5000</v>
      </c>
      <c r="D6638">
        <v>1103</v>
      </c>
      <c r="E6638" t="s">
        <v>1888</v>
      </c>
      <c r="F6638" t="s">
        <v>2196</v>
      </c>
      <c r="G6638" t="s">
        <v>9795</v>
      </c>
      <c r="H6638" t="s">
        <v>2388</v>
      </c>
    </row>
    <row r="6639" spans="1:8" x14ac:dyDescent="0.45">
      <c r="A6639" t="s">
        <v>9802</v>
      </c>
      <c r="B6639" t="s">
        <v>33</v>
      </c>
      <c r="C6639">
        <v>5000</v>
      </c>
      <c r="D6639">
        <v>5000</v>
      </c>
      <c r="E6639" t="s">
        <v>1808</v>
      </c>
      <c r="F6639" t="s">
        <v>1804</v>
      </c>
      <c r="G6639" t="s">
        <v>9795</v>
      </c>
      <c r="H6639" t="s">
        <v>2388</v>
      </c>
    </row>
    <row r="6640" spans="1:8" x14ac:dyDescent="0.45">
      <c r="A6640" t="s">
        <v>9803</v>
      </c>
      <c r="B6640" t="s">
        <v>33</v>
      </c>
      <c r="C6640">
        <v>5000</v>
      </c>
      <c r="D6640">
        <v>5000</v>
      </c>
      <c r="E6640" t="s">
        <v>1808</v>
      </c>
      <c r="F6640" t="s">
        <v>1804</v>
      </c>
      <c r="G6640" t="s">
        <v>9795</v>
      </c>
      <c r="H6640" t="s">
        <v>2388</v>
      </c>
    </row>
    <row r="6641" spans="1:8" x14ac:dyDescent="0.45">
      <c r="A6641" t="s">
        <v>9804</v>
      </c>
      <c r="B6641" t="s">
        <v>33</v>
      </c>
      <c r="C6641">
        <v>5000</v>
      </c>
      <c r="D6641">
        <v>5000</v>
      </c>
      <c r="E6641" t="s">
        <v>1808</v>
      </c>
      <c r="F6641" t="s">
        <v>1804</v>
      </c>
      <c r="G6641" t="s">
        <v>9795</v>
      </c>
      <c r="H6641" t="s">
        <v>2388</v>
      </c>
    </row>
    <row r="6642" spans="1:8" x14ac:dyDescent="0.45">
      <c r="A6642" t="s">
        <v>9805</v>
      </c>
      <c r="B6642" t="s">
        <v>33</v>
      </c>
      <c r="C6642">
        <v>5000</v>
      </c>
      <c r="D6642">
        <v>5000</v>
      </c>
      <c r="E6642" t="s">
        <v>1808</v>
      </c>
      <c r="F6642" t="s">
        <v>1804</v>
      </c>
      <c r="G6642" t="s">
        <v>9795</v>
      </c>
      <c r="H6642" t="s">
        <v>2388</v>
      </c>
    </row>
    <row r="6643" spans="1:8" x14ac:dyDescent="0.45">
      <c r="A6643" t="s">
        <v>9806</v>
      </c>
      <c r="B6643" t="s">
        <v>33</v>
      </c>
      <c r="C6643">
        <v>5000</v>
      </c>
      <c r="D6643">
        <v>5000</v>
      </c>
      <c r="E6643" t="s">
        <v>1808</v>
      </c>
      <c r="F6643" t="s">
        <v>1804</v>
      </c>
      <c r="G6643" t="s">
        <v>9795</v>
      </c>
      <c r="H6643" t="s">
        <v>2388</v>
      </c>
    </row>
    <row r="6644" spans="1:8" x14ac:dyDescent="0.45">
      <c r="A6644" t="s">
        <v>9807</v>
      </c>
      <c r="B6644" t="s">
        <v>33</v>
      </c>
      <c r="C6644">
        <v>5000</v>
      </c>
      <c r="D6644">
        <v>5000</v>
      </c>
      <c r="E6644" t="s">
        <v>1808</v>
      </c>
      <c r="F6644" t="s">
        <v>1804</v>
      </c>
      <c r="G6644" t="s">
        <v>9795</v>
      </c>
      <c r="H6644" t="s">
        <v>2388</v>
      </c>
    </row>
    <row r="6645" spans="1:8" x14ac:dyDescent="0.45">
      <c r="A6645" t="s">
        <v>9808</v>
      </c>
      <c r="B6645" t="s">
        <v>33</v>
      </c>
      <c r="C6645">
        <v>5000</v>
      </c>
      <c r="D6645">
        <v>5000</v>
      </c>
      <c r="E6645" t="s">
        <v>1808</v>
      </c>
      <c r="F6645" t="s">
        <v>1804</v>
      </c>
      <c r="G6645" t="s">
        <v>9795</v>
      </c>
      <c r="H6645" t="s">
        <v>2388</v>
      </c>
    </row>
    <row r="6646" spans="1:8" x14ac:dyDescent="0.45">
      <c r="A6646" t="s">
        <v>9809</v>
      </c>
      <c r="B6646" t="s">
        <v>33</v>
      </c>
      <c r="C6646">
        <v>5000</v>
      </c>
      <c r="D6646">
        <v>5000</v>
      </c>
      <c r="E6646" t="s">
        <v>1808</v>
      </c>
      <c r="F6646" t="s">
        <v>1804</v>
      </c>
      <c r="G6646" t="s">
        <v>9795</v>
      </c>
      <c r="H6646" t="s">
        <v>2388</v>
      </c>
    </row>
    <row r="6647" spans="1:8" x14ac:dyDescent="0.45">
      <c r="A6647" t="s">
        <v>9810</v>
      </c>
      <c r="B6647" t="s">
        <v>33</v>
      </c>
      <c r="C6647">
        <v>5000</v>
      </c>
      <c r="D6647">
        <v>5000</v>
      </c>
      <c r="E6647" t="s">
        <v>1808</v>
      </c>
      <c r="F6647" t="s">
        <v>1804</v>
      </c>
      <c r="G6647" t="s">
        <v>9795</v>
      </c>
      <c r="H6647" t="s">
        <v>2388</v>
      </c>
    </row>
    <row r="6648" spans="1:8" x14ac:dyDescent="0.45">
      <c r="A6648" t="s">
        <v>9811</v>
      </c>
      <c r="B6648" t="s">
        <v>33</v>
      </c>
      <c r="C6648">
        <v>5000</v>
      </c>
      <c r="D6648">
        <v>5000</v>
      </c>
      <c r="E6648" t="s">
        <v>1808</v>
      </c>
      <c r="F6648" t="s">
        <v>1804</v>
      </c>
      <c r="G6648" t="s">
        <v>9795</v>
      </c>
      <c r="H6648" t="s">
        <v>2388</v>
      </c>
    </row>
    <row r="6649" spans="1:8" x14ac:dyDescent="0.45">
      <c r="A6649" t="s">
        <v>9812</v>
      </c>
      <c r="B6649" t="s">
        <v>33</v>
      </c>
      <c r="C6649">
        <v>5000</v>
      </c>
      <c r="D6649">
        <v>5000</v>
      </c>
      <c r="E6649" t="s">
        <v>1808</v>
      </c>
      <c r="F6649" t="s">
        <v>1804</v>
      </c>
      <c r="G6649" t="s">
        <v>9795</v>
      </c>
      <c r="H6649" t="s">
        <v>2388</v>
      </c>
    </row>
    <row r="6650" spans="1:8" x14ac:dyDescent="0.45">
      <c r="A6650" t="s">
        <v>9813</v>
      </c>
      <c r="B6650" t="s">
        <v>33</v>
      </c>
      <c r="C6650">
        <v>5000</v>
      </c>
      <c r="D6650">
        <v>5000</v>
      </c>
      <c r="E6650" t="s">
        <v>1808</v>
      </c>
      <c r="F6650" t="s">
        <v>1804</v>
      </c>
      <c r="G6650" t="s">
        <v>9795</v>
      </c>
      <c r="H6650" t="s">
        <v>2388</v>
      </c>
    </row>
    <row r="6651" spans="1:8" x14ac:dyDescent="0.45">
      <c r="A6651" t="s">
        <v>9814</v>
      </c>
      <c r="B6651" t="s">
        <v>33</v>
      </c>
      <c r="C6651">
        <v>5000</v>
      </c>
      <c r="D6651">
        <v>5000</v>
      </c>
      <c r="E6651" t="s">
        <v>1808</v>
      </c>
      <c r="F6651" t="s">
        <v>1804</v>
      </c>
      <c r="G6651" t="s">
        <v>9795</v>
      </c>
      <c r="H6651" t="s">
        <v>2388</v>
      </c>
    </row>
    <row r="6652" spans="1:8" x14ac:dyDescent="0.45">
      <c r="A6652" t="s">
        <v>9815</v>
      </c>
      <c r="B6652" t="s">
        <v>33</v>
      </c>
      <c r="C6652">
        <v>5000</v>
      </c>
      <c r="D6652">
        <v>5000</v>
      </c>
      <c r="E6652" t="s">
        <v>1808</v>
      </c>
      <c r="F6652" t="s">
        <v>1804</v>
      </c>
      <c r="G6652" t="s">
        <v>9795</v>
      </c>
      <c r="H6652" t="s">
        <v>2388</v>
      </c>
    </row>
    <row r="6653" spans="1:8" x14ac:dyDescent="0.45">
      <c r="A6653" t="s">
        <v>9816</v>
      </c>
      <c r="B6653" t="s">
        <v>33</v>
      </c>
      <c r="C6653">
        <v>5000</v>
      </c>
      <c r="D6653">
        <v>5000</v>
      </c>
      <c r="E6653" t="s">
        <v>1808</v>
      </c>
      <c r="F6653" t="s">
        <v>1804</v>
      </c>
      <c r="G6653" t="s">
        <v>9795</v>
      </c>
      <c r="H6653" t="s">
        <v>2388</v>
      </c>
    </row>
    <row r="6654" spans="1:8" x14ac:dyDescent="0.45">
      <c r="A6654" t="s">
        <v>9817</v>
      </c>
      <c r="B6654" t="s">
        <v>33</v>
      </c>
      <c r="C6654">
        <v>5000</v>
      </c>
      <c r="D6654">
        <v>5000</v>
      </c>
      <c r="E6654" t="s">
        <v>1808</v>
      </c>
      <c r="F6654" t="s">
        <v>1804</v>
      </c>
      <c r="G6654" t="s">
        <v>9795</v>
      </c>
      <c r="H6654" t="s">
        <v>2388</v>
      </c>
    </row>
    <row r="6655" spans="1:8" x14ac:dyDescent="0.45">
      <c r="A6655" t="s">
        <v>9818</v>
      </c>
      <c r="B6655" t="s">
        <v>33</v>
      </c>
      <c r="C6655">
        <v>5000</v>
      </c>
      <c r="D6655">
        <v>5000</v>
      </c>
      <c r="E6655" t="s">
        <v>1808</v>
      </c>
      <c r="F6655" t="s">
        <v>1804</v>
      </c>
      <c r="G6655" t="s">
        <v>9795</v>
      </c>
      <c r="H6655" t="s">
        <v>2388</v>
      </c>
    </row>
    <row r="6656" spans="1:8" x14ac:dyDescent="0.45">
      <c r="A6656" t="s">
        <v>9819</v>
      </c>
      <c r="B6656" t="s">
        <v>33</v>
      </c>
      <c r="C6656">
        <v>5000</v>
      </c>
      <c r="D6656">
        <v>5000</v>
      </c>
      <c r="E6656" t="s">
        <v>1808</v>
      </c>
      <c r="F6656" t="s">
        <v>1804</v>
      </c>
      <c r="G6656" t="s">
        <v>9795</v>
      </c>
      <c r="H6656" t="s">
        <v>2388</v>
      </c>
    </row>
    <row r="6657" spans="1:8" x14ac:dyDescent="0.45">
      <c r="A6657" t="s">
        <v>9820</v>
      </c>
      <c r="B6657" t="s">
        <v>33</v>
      </c>
      <c r="C6657">
        <v>5000</v>
      </c>
      <c r="D6657">
        <v>5000</v>
      </c>
      <c r="E6657" t="s">
        <v>1808</v>
      </c>
      <c r="F6657" t="s">
        <v>1804</v>
      </c>
      <c r="G6657" t="s">
        <v>9795</v>
      </c>
      <c r="H6657" t="s">
        <v>2388</v>
      </c>
    </row>
    <row r="6658" spans="1:8" x14ac:dyDescent="0.45">
      <c r="A6658" t="s">
        <v>9821</v>
      </c>
      <c r="B6658" t="s">
        <v>33</v>
      </c>
      <c r="C6658">
        <v>5000</v>
      </c>
      <c r="D6658">
        <v>5000</v>
      </c>
      <c r="E6658" t="s">
        <v>1808</v>
      </c>
      <c r="F6658" t="s">
        <v>1804</v>
      </c>
      <c r="G6658" t="s">
        <v>9795</v>
      </c>
      <c r="H6658" t="s">
        <v>2388</v>
      </c>
    </row>
    <row r="6659" spans="1:8" x14ac:dyDescent="0.45">
      <c r="A6659" t="s">
        <v>9822</v>
      </c>
      <c r="B6659" t="s">
        <v>33</v>
      </c>
      <c r="C6659">
        <v>5000</v>
      </c>
      <c r="D6659">
        <v>5000</v>
      </c>
      <c r="E6659" t="s">
        <v>1808</v>
      </c>
      <c r="F6659" t="s">
        <v>1804</v>
      </c>
      <c r="G6659" t="s">
        <v>9795</v>
      </c>
      <c r="H6659" t="s">
        <v>2388</v>
      </c>
    </row>
    <row r="6660" spans="1:8" x14ac:dyDescent="0.45">
      <c r="A6660" t="s">
        <v>9823</v>
      </c>
      <c r="B6660" t="s">
        <v>33</v>
      </c>
      <c r="C6660">
        <v>5000</v>
      </c>
      <c r="D6660">
        <v>5000</v>
      </c>
      <c r="E6660" t="s">
        <v>1808</v>
      </c>
      <c r="F6660" t="s">
        <v>1804</v>
      </c>
      <c r="G6660" t="s">
        <v>9795</v>
      </c>
      <c r="H6660" t="s">
        <v>2388</v>
      </c>
    </row>
    <row r="6661" spans="1:8" x14ac:dyDescent="0.45">
      <c r="A6661" t="s">
        <v>9824</v>
      </c>
      <c r="B6661" t="s">
        <v>33</v>
      </c>
      <c r="C6661">
        <v>5000</v>
      </c>
      <c r="D6661">
        <v>5000</v>
      </c>
      <c r="E6661" t="s">
        <v>1808</v>
      </c>
      <c r="F6661" t="s">
        <v>1804</v>
      </c>
      <c r="G6661" t="s">
        <v>9795</v>
      </c>
      <c r="H6661" t="s">
        <v>2388</v>
      </c>
    </row>
    <row r="6662" spans="1:8" x14ac:dyDescent="0.45">
      <c r="A6662" t="s">
        <v>9825</v>
      </c>
      <c r="B6662" t="s">
        <v>33</v>
      </c>
      <c r="C6662">
        <v>5000</v>
      </c>
      <c r="D6662">
        <v>5000</v>
      </c>
      <c r="E6662" t="s">
        <v>1808</v>
      </c>
      <c r="F6662" t="s">
        <v>1804</v>
      </c>
      <c r="G6662" t="s">
        <v>9795</v>
      </c>
      <c r="H6662" t="s">
        <v>2388</v>
      </c>
    </row>
    <row r="6663" spans="1:8" x14ac:dyDescent="0.45">
      <c r="A6663" t="s">
        <v>9826</v>
      </c>
      <c r="B6663" t="s">
        <v>33</v>
      </c>
      <c r="C6663">
        <v>5000</v>
      </c>
      <c r="D6663">
        <v>5000</v>
      </c>
      <c r="E6663" t="s">
        <v>1808</v>
      </c>
      <c r="F6663" t="s">
        <v>1804</v>
      </c>
      <c r="G6663" t="s">
        <v>9795</v>
      </c>
      <c r="H6663" t="s">
        <v>2388</v>
      </c>
    </row>
    <row r="6664" spans="1:8" x14ac:dyDescent="0.45">
      <c r="A6664" t="s">
        <v>9827</v>
      </c>
      <c r="B6664" t="s">
        <v>33</v>
      </c>
      <c r="C6664">
        <v>5000</v>
      </c>
      <c r="D6664">
        <v>5000</v>
      </c>
      <c r="E6664" t="s">
        <v>1808</v>
      </c>
      <c r="F6664" t="s">
        <v>1804</v>
      </c>
      <c r="G6664" t="s">
        <v>9795</v>
      </c>
      <c r="H6664" t="s">
        <v>2388</v>
      </c>
    </row>
    <row r="6665" spans="1:8" x14ac:dyDescent="0.45">
      <c r="A6665" t="s">
        <v>9828</v>
      </c>
      <c r="B6665" t="s">
        <v>33</v>
      </c>
      <c r="C6665">
        <v>5000</v>
      </c>
      <c r="D6665">
        <v>5000</v>
      </c>
      <c r="E6665" t="s">
        <v>1808</v>
      </c>
      <c r="F6665" t="s">
        <v>1804</v>
      </c>
      <c r="G6665" t="s">
        <v>9795</v>
      </c>
      <c r="H6665" t="s">
        <v>2388</v>
      </c>
    </row>
    <row r="6666" spans="1:8" x14ac:dyDescent="0.45">
      <c r="A6666" t="s">
        <v>9829</v>
      </c>
      <c r="B6666" t="s">
        <v>33</v>
      </c>
      <c r="C6666">
        <v>5000</v>
      </c>
      <c r="D6666">
        <v>5000</v>
      </c>
      <c r="E6666" t="s">
        <v>1808</v>
      </c>
      <c r="F6666" t="s">
        <v>1804</v>
      </c>
      <c r="G6666" t="s">
        <v>9795</v>
      </c>
      <c r="H6666" t="s">
        <v>2388</v>
      </c>
    </row>
    <row r="6667" spans="1:8" x14ac:dyDescent="0.45">
      <c r="A6667" t="s">
        <v>9830</v>
      </c>
      <c r="B6667" t="s">
        <v>33</v>
      </c>
      <c r="C6667">
        <v>5000</v>
      </c>
      <c r="D6667">
        <v>5000</v>
      </c>
      <c r="E6667" t="s">
        <v>1808</v>
      </c>
      <c r="F6667" t="s">
        <v>1804</v>
      </c>
      <c r="G6667" t="s">
        <v>9795</v>
      </c>
      <c r="H6667" t="s">
        <v>2388</v>
      </c>
    </row>
    <row r="6668" spans="1:8" x14ac:dyDescent="0.45">
      <c r="A6668" t="s">
        <v>9831</v>
      </c>
      <c r="B6668" t="s">
        <v>33</v>
      </c>
      <c r="C6668">
        <v>5000</v>
      </c>
      <c r="D6668">
        <v>5000</v>
      </c>
      <c r="E6668" t="s">
        <v>1808</v>
      </c>
      <c r="F6668" t="s">
        <v>1804</v>
      </c>
      <c r="G6668" t="s">
        <v>9795</v>
      </c>
      <c r="H6668" t="s">
        <v>2388</v>
      </c>
    </row>
    <row r="6669" spans="1:8" x14ac:dyDescent="0.45">
      <c r="A6669" t="s">
        <v>9832</v>
      </c>
      <c r="B6669" t="s">
        <v>33</v>
      </c>
      <c r="C6669">
        <v>5000</v>
      </c>
      <c r="D6669">
        <v>5000</v>
      </c>
      <c r="E6669" t="s">
        <v>1808</v>
      </c>
      <c r="F6669" t="s">
        <v>1804</v>
      </c>
      <c r="G6669" t="s">
        <v>9795</v>
      </c>
      <c r="H6669" t="s">
        <v>2388</v>
      </c>
    </row>
    <row r="6670" spans="1:8" x14ac:dyDescent="0.45">
      <c r="A6670" t="s">
        <v>9833</v>
      </c>
      <c r="B6670" t="s">
        <v>33</v>
      </c>
      <c r="C6670">
        <v>5000</v>
      </c>
      <c r="D6670">
        <v>5000</v>
      </c>
      <c r="E6670" t="s">
        <v>1808</v>
      </c>
      <c r="F6670" t="s">
        <v>1804</v>
      </c>
      <c r="G6670" t="s">
        <v>9795</v>
      </c>
      <c r="H6670" t="s">
        <v>2388</v>
      </c>
    </row>
    <row r="6671" spans="1:8" x14ac:dyDescent="0.45">
      <c r="A6671" t="s">
        <v>9834</v>
      </c>
      <c r="B6671" t="s">
        <v>33</v>
      </c>
      <c r="C6671">
        <v>5000</v>
      </c>
      <c r="D6671">
        <v>5000</v>
      </c>
      <c r="E6671" t="s">
        <v>1808</v>
      </c>
      <c r="F6671" t="s">
        <v>1804</v>
      </c>
      <c r="G6671" t="s">
        <v>9795</v>
      </c>
      <c r="H6671" t="s">
        <v>2388</v>
      </c>
    </row>
    <row r="6672" spans="1:8" x14ac:dyDescent="0.45">
      <c r="A6672" t="s">
        <v>9835</v>
      </c>
      <c r="B6672" t="s">
        <v>33</v>
      </c>
      <c r="C6672">
        <v>5000</v>
      </c>
      <c r="D6672">
        <v>5000</v>
      </c>
      <c r="E6672" t="s">
        <v>1808</v>
      </c>
      <c r="F6672" t="s">
        <v>1804</v>
      </c>
      <c r="G6672" t="s">
        <v>9795</v>
      </c>
      <c r="H6672" t="s">
        <v>2388</v>
      </c>
    </row>
    <row r="6673" spans="1:8" x14ac:dyDescent="0.45">
      <c r="A6673" t="s">
        <v>9836</v>
      </c>
      <c r="B6673" t="s">
        <v>33</v>
      </c>
      <c r="C6673">
        <v>5000</v>
      </c>
      <c r="D6673">
        <v>5000</v>
      </c>
      <c r="E6673" t="s">
        <v>1808</v>
      </c>
      <c r="F6673" t="s">
        <v>1804</v>
      </c>
      <c r="G6673" t="s">
        <v>9795</v>
      </c>
      <c r="H6673" t="s">
        <v>2388</v>
      </c>
    </row>
    <row r="6674" spans="1:8" x14ac:dyDescent="0.45">
      <c r="A6674" t="s">
        <v>9837</v>
      </c>
      <c r="B6674" t="s">
        <v>33</v>
      </c>
      <c r="C6674">
        <v>5000</v>
      </c>
      <c r="D6674">
        <v>5000</v>
      </c>
      <c r="E6674" t="s">
        <v>1808</v>
      </c>
      <c r="F6674" t="s">
        <v>1804</v>
      </c>
      <c r="G6674" t="s">
        <v>9795</v>
      </c>
      <c r="H6674" t="s">
        <v>2388</v>
      </c>
    </row>
    <row r="6675" spans="1:8" x14ac:dyDescent="0.45">
      <c r="A6675" t="s">
        <v>9838</v>
      </c>
      <c r="B6675" t="s">
        <v>33</v>
      </c>
      <c r="C6675">
        <v>5000</v>
      </c>
      <c r="D6675">
        <v>5000</v>
      </c>
      <c r="E6675" t="s">
        <v>1808</v>
      </c>
      <c r="F6675" t="s">
        <v>1804</v>
      </c>
      <c r="G6675" t="s">
        <v>9795</v>
      </c>
      <c r="H6675" t="s">
        <v>2388</v>
      </c>
    </row>
    <row r="6676" spans="1:8" x14ac:dyDescent="0.45">
      <c r="A6676" t="s">
        <v>9839</v>
      </c>
      <c r="B6676" t="s">
        <v>33</v>
      </c>
      <c r="C6676">
        <v>5000</v>
      </c>
      <c r="D6676">
        <v>5000</v>
      </c>
      <c r="E6676" t="s">
        <v>1808</v>
      </c>
      <c r="F6676" t="s">
        <v>1804</v>
      </c>
      <c r="G6676" t="s">
        <v>9795</v>
      </c>
      <c r="H6676" t="s">
        <v>2388</v>
      </c>
    </row>
    <row r="6677" spans="1:8" x14ac:dyDescent="0.45">
      <c r="A6677" t="s">
        <v>9840</v>
      </c>
      <c r="B6677" t="s">
        <v>33</v>
      </c>
      <c r="C6677">
        <v>5000</v>
      </c>
      <c r="D6677">
        <v>5000</v>
      </c>
      <c r="E6677" t="s">
        <v>1808</v>
      </c>
      <c r="F6677" t="s">
        <v>1804</v>
      </c>
      <c r="G6677" t="s">
        <v>9795</v>
      </c>
      <c r="H6677" t="s">
        <v>2388</v>
      </c>
    </row>
    <row r="6678" spans="1:8" x14ac:dyDescent="0.45">
      <c r="A6678" t="s">
        <v>9841</v>
      </c>
      <c r="B6678" t="s">
        <v>33</v>
      </c>
      <c r="C6678">
        <v>5000</v>
      </c>
      <c r="D6678">
        <v>5000</v>
      </c>
      <c r="E6678" t="s">
        <v>1808</v>
      </c>
      <c r="F6678" t="s">
        <v>1804</v>
      </c>
      <c r="G6678" t="s">
        <v>9795</v>
      </c>
      <c r="H6678" t="s">
        <v>2388</v>
      </c>
    </row>
    <row r="6679" spans="1:8" x14ac:dyDescent="0.45">
      <c r="A6679" t="s">
        <v>9842</v>
      </c>
      <c r="B6679" t="s">
        <v>33</v>
      </c>
      <c r="C6679">
        <v>5000</v>
      </c>
      <c r="D6679">
        <v>5000</v>
      </c>
      <c r="E6679" t="s">
        <v>1808</v>
      </c>
      <c r="F6679" t="s">
        <v>1804</v>
      </c>
      <c r="G6679" t="s">
        <v>9795</v>
      </c>
      <c r="H6679" t="s">
        <v>2388</v>
      </c>
    </row>
    <row r="6680" spans="1:8" x14ac:dyDescent="0.45">
      <c r="A6680" t="s">
        <v>9843</v>
      </c>
      <c r="B6680" t="s">
        <v>33</v>
      </c>
      <c r="C6680">
        <v>5000</v>
      </c>
      <c r="D6680">
        <v>5000</v>
      </c>
      <c r="E6680" t="s">
        <v>1808</v>
      </c>
      <c r="F6680" t="s">
        <v>1804</v>
      </c>
      <c r="G6680" t="s">
        <v>9795</v>
      </c>
      <c r="H6680" t="s">
        <v>2388</v>
      </c>
    </row>
    <row r="6681" spans="1:8" x14ac:dyDescent="0.45">
      <c r="A6681" t="s">
        <v>9844</v>
      </c>
      <c r="B6681" t="s">
        <v>33</v>
      </c>
      <c r="C6681">
        <v>5000</v>
      </c>
      <c r="D6681">
        <v>5000</v>
      </c>
      <c r="E6681" t="s">
        <v>1808</v>
      </c>
      <c r="F6681" t="s">
        <v>1804</v>
      </c>
      <c r="G6681" t="s">
        <v>9795</v>
      </c>
      <c r="H6681" t="s">
        <v>2388</v>
      </c>
    </row>
    <row r="6682" spans="1:8" x14ac:dyDescent="0.45">
      <c r="A6682" t="s">
        <v>9845</v>
      </c>
      <c r="B6682" t="s">
        <v>33</v>
      </c>
      <c r="C6682">
        <v>5000</v>
      </c>
      <c r="D6682">
        <v>5000</v>
      </c>
      <c r="E6682" t="s">
        <v>1808</v>
      </c>
      <c r="F6682" t="s">
        <v>1804</v>
      </c>
      <c r="G6682" t="s">
        <v>9795</v>
      </c>
      <c r="H6682" t="s">
        <v>2388</v>
      </c>
    </row>
    <row r="6683" spans="1:8" x14ac:dyDescent="0.45">
      <c r="A6683" t="s">
        <v>9846</v>
      </c>
      <c r="B6683" t="s">
        <v>33</v>
      </c>
      <c r="C6683">
        <v>5000</v>
      </c>
      <c r="D6683">
        <v>5000</v>
      </c>
      <c r="E6683" t="s">
        <v>1808</v>
      </c>
      <c r="F6683" t="s">
        <v>1804</v>
      </c>
      <c r="G6683" t="s">
        <v>9795</v>
      </c>
      <c r="H6683" t="s">
        <v>2388</v>
      </c>
    </row>
    <row r="6684" spans="1:8" x14ac:dyDescent="0.45">
      <c r="A6684" t="s">
        <v>9847</v>
      </c>
      <c r="B6684" t="s">
        <v>33</v>
      </c>
      <c r="C6684">
        <v>5000</v>
      </c>
      <c r="D6684">
        <v>5000</v>
      </c>
      <c r="E6684" t="s">
        <v>1808</v>
      </c>
      <c r="F6684" t="s">
        <v>1804</v>
      </c>
      <c r="G6684" t="s">
        <v>9795</v>
      </c>
      <c r="H6684" t="s">
        <v>2388</v>
      </c>
    </row>
    <row r="6685" spans="1:8" x14ac:dyDescent="0.45">
      <c r="A6685" t="s">
        <v>9848</v>
      </c>
      <c r="B6685" t="s">
        <v>33</v>
      </c>
      <c r="C6685">
        <v>5000</v>
      </c>
      <c r="D6685">
        <v>5000</v>
      </c>
      <c r="E6685" t="s">
        <v>1808</v>
      </c>
      <c r="F6685" t="s">
        <v>1804</v>
      </c>
      <c r="G6685" t="s">
        <v>9795</v>
      </c>
      <c r="H6685" t="s">
        <v>2388</v>
      </c>
    </row>
    <row r="6686" spans="1:8" x14ac:dyDescent="0.45">
      <c r="A6686" t="s">
        <v>9849</v>
      </c>
      <c r="B6686" t="s">
        <v>33</v>
      </c>
      <c r="C6686">
        <v>5000</v>
      </c>
      <c r="D6686">
        <v>5000</v>
      </c>
      <c r="E6686" t="s">
        <v>1808</v>
      </c>
      <c r="F6686" t="s">
        <v>1804</v>
      </c>
      <c r="G6686" t="s">
        <v>9795</v>
      </c>
      <c r="H6686" t="s">
        <v>2388</v>
      </c>
    </row>
    <row r="6687" spans="1:8" x14ac:dyDescent="0.45">
      <c r="A6687" t="s">
        <v>9850</v>
      </c>
      <c r="B6687" t="s">
        <v>33</v>
      </c>
      <c r="C6687">
        <v>5000</v>
      </c>
      <c r="D6687">
        <v>5000</v>
      </c>
      <c r="E6687" t="s">
        <v>1808</v>
      </c>
      <c r="F6687" t="s">
        <v>1804</v>
      </c>
      <c r="G6687" t="s">
        <v>9795</v>
      </c>
      <c r="H6687" t="s">
        <v>2388</v>
      </c>
    </row>
    <row r="6688" spans="1:8" x14ac:dyDescent="0.45">
      <c r="A6688" t="s">
        <v>9851</v>
      </c>
      <c r="B6688" t="s">
        <v>33</v>
      </c>
      <c r="C6688">
        <v>5000</v>
      </c>
      <c r="D6688">
        <v>5000</v>
      </c>
      <c r="E6688" t="s">
        <v>1808</v>
      </c>
      <c r="F6688" t="s">
        <v>1804</v>
      </c>
      <c r="G6688" t="s">
        <v>9795</v>
      </c>
      <c r="H6688" t="s">
        <v>2388</v>
      </c>
    </row>
    <row r="6689" spans="1:8" x14ac:dyDescent="0.45">
      <c r="A6689" t="s">
        <v>9852</v>
      </c>
      <c r="B6689" t="s">
        <v>33</v>
      </c>
      <c r="C6689">
        <v>5000</v>
      </c>
      <c r="D6689">
        <v>5000</v>
      </c>
      <c r="E6689" t="s">
        <v>1808</v>
      </c>
      <c r="F6689" t="s">
        <v>1804</v>
      </c>
      <c r="G6689" t="s">
        <v>9795</v>
      </c>
      <c r="H6689" t="s">
        <v>2388</v>
      </c>
    </row>
    <row r="6690" spans="1:8" x14ac:dyDescent="0.45">
      <c r="A6690" t="s">
        <v>9853</v>
      </c>
      <c r="B6690" t="s">
        <v>33</v>
      </c>
      <c r="C6690">
        <v>5000</v>
      </c>
      <c r="D6690">
        <v>5000</v>
      </c>
      <c r="E6690" t="s">
        <v>1808</v>
      </c>
      <c r="F6690" t="s">
        <v>1804</v>
      </c>
      <c r="G6690" t="s">
        <v>9795</v>
      </c>
      <c r="H6690" t="s">
        <v>2388</v>
      </c>
    </row>
    <row r="6691" spans="1:8" x14ac:dyDescent="0.45">
      <c r="A6691" t="s">
        <v>9854</v>
      </c>
      <c r="B6691" t="s">
        <v>33</v>
      </c>
      <c r="C6691">
        <v>5000</v>
      </c>
      <c r="D6691">
        <v>5000</v>
      </c>
      <c r="E6691" t="s">
        <v>1808</v>
      </c>
      <c r="F6691" t="s">
        <v>1804</v>
      </c>
      <c r="G6691" t="s">
        <v>9795</v>
      </c>
      <c r="H6691" t="s">
        <v>2388</v>
      </c>
    </row>
    <row r="6692" spans="1:8" x14ac:dyDescent="0.45">
      <c r="A6692" t="s">
        <v>9855</v>
      </c>
      <c r="B6692" t="s">
        <v>33</v>
      </c>
      <c r="C6692">
        <v>5000</v>
      </c>
      <c r="D6692">
        <v>5000</v>
      </c>
      <c r="E6692" t="s">
        <v>1808</v>
      </c>
      <c r="F6692" t="s">
        <v>1804</v>
      </c>
      <c r="G6692" t="s">
        <v>9795</v>
      </c>
      <c r="H6692" t="s">
        <v>2388</v>
      </c>
    </row>
    <row r="6693" spans="1:8" x14ac:dyDescent="0.45">
      <c r="A6693" t="s">
        <v>9856</v>
      </c>
      <c r="B6693" t="s">
        <v>33</v>
      </c>
      <c r="C6693">
        <v>5000</v>
      </c>
      <c r="D6693">
        <v>5000</v>
      </c>
      <c r="E6693" t="s">
        <v>1808</v>
      </c>
      <c r="F6693" t="s">
        <v>1804</v>
      </c>
      <c r="G6693" t="s">
        <v>9795</v>
      </c>
      <c r="H6693" t="s">
        <v>2388</v>
      </c>
    </row>
    <row r="6694" spans="1:8" x14ac:dyDescent="0.45">
      <c r="A6694" t="s">
        <v>9857</v>
      </c>
      <c r="B6694" t="s">
        <v>33</v>
      </c>
      <c r="C6694">
        <v>5000</v>
      </c>
      <c r="D6694">
        <v>5000</v>
      </c>
      <c r="E6694" t="s">
        <v>1808</v>
      </c>
      <c r="F6694" t="s">
        <v>1804</v>
      </c>
      <c r="G6694" t="s">
        <v>9795</v>
      </c>
      <c r="H6694" t="s">
        <v>2388</v>
      </c>
    </row>
    <row r="6695" spans="1:8" x14ac:dyDescent="0.45">
      <c r="A6695" t="s">
        <v>9858</v>
      </c>
      <c r="B6695" t="s">
        <v>33</v>
      </c>
      <c r="C6695">
        <v>5000</v>
      </c>
      <c r="D6695">
        <v>5000</v>
      </c>
      <c r="E6695" t="s">
        <v>1808</v>
      </c>
      <c r="F6695" t="s">
        <v>1804</v>
      </c>
      <c r="G6695" t="s">
        <v>9795</v>
      </c>
      <c r="H6695" t="s">
        <v>2388</v>
      </c>
    </row>
    <row r="6696" spans="1:8" x14ac:dyDescent="0.45">
      <c r="A6696" t="s">
        <v>9859</v>
      </c>
      <c r="B6696" t="s">
        <v>33</v>
      </c>
      <c r="C6696">
        <v>5000</v>
      </c>
      <c r="D6696">
        <v>5000</v>
      </c>
      <c r="E6696" t="s">
        <v>1808</v>
      </c>
      <c r="F6696" t="s">
        <v>1804</v>
      </c>
      <c r="G6696" t="s">
        <v>9795</v>
      </c>
      <c r="H6696" t="s">
        <v>2388</v>
      </c>
    </row>
    <row r="6697" spans="1:8" x14ac:dyDescent="0.45">
      <c r="A6697" t="s">
        <v>9860</v>
      </c>
      <c r="B6697" t="s">
        <v>33</v>
      </c>
      <c r="C6697">
        <v>5000</v>
      </c>
      <c r="D6697">
        <v>5000</v>
      </c>
      <c r="E6697" t="s">
        <v>1808</v>
      </c>
      <c r="F6697" t="s">
        <v>1804</v>
      </c>
      <c r="G6697" t="s">
        <v>9795</v>
      </c>
      <c r="H6697" t="s">
        <v>2388</v>
      </c>
    </row>
    <row r="6698" spans="1:8" x14ac:dyDescent="0.45">
      <c r="A6698" t="s">
        <v>9861</v>
      </c>
      <c r="B6698" t="s">
        <v>33</v>
      </c>
      <c r="C6698">
        <v>5000</v>
      </c>
      <c r="D6698">
        <v>5000</v>
      </c>
      <c r="E6698" t="s">
        <v>1808</v>
      </c>
      <c r="F6698" t="s">
        <v>1804</v>
      </c>
      <c r="G6698" t="s">
        <v>9795</v>
      </c>
      <c r="H6698" t="s">
        <v>2388</v>
      </c>
    </row>
    <row r="6699" spans="1:8" x14ac:dyDescent="0.45">
      <c r="A6699" t="s">
        <v>9862</v>
      </c>
      <c r="B6699" t="s">
        <v>33</v>
      </c>
      <c r="C6699">
        <v>5000</v>
      </c>
      <c r="D6699">
        <v>5000</v>
      </c>
      <c r="E6699" t="s">
        <v>1808</v>
      </c>
      <c r="F6699" t="s">
        <v>1804</v>
      </c>
      <c r="G6699" t="s">
        <v>9795</v>
      </c>
      <c r="H6699" t="s">
        <v>2388</v>
      </c>
    </row>
    <row r="6700" spans="1:8" x14ac:dyDescent="0.45">
      <c r="A6700" t="s">
        <v>9863</v>
      </c>
      <c r="B6700" t="s">
        <v>33</v>
      </c>
      <c r="C6700">
        <v>5000</v>
      </c>
      <c r="D6700">
        <v>5000</v>
      </c>
      <c r="E6700" t="s">
        <v>1808</v>
      </c>
      <c r="F6700" t="s">
        <v>1804</v>
      </c>
      <c r="G6700" t="s">
        <v>9795</v>
      </c>
      <c r="H6700" t="s">
        <v>2388</v>
      </c>
    </row>
    <row r="6701" spans="1:8" x14ac:dyDescent="0.45">
      <c r="A6701" t="s">
        <v>9864</v>
      </c>
      <c r="B6701" t="s">
        <v>33</v>
      </c>
      <c r="C6701">
        <v>5000</v>
      </c>
      <c r="D6701">
        <v>5000</v>
      </c>
      <c r="E6701" t="s">
        <v>1808</v>
      </c>
      <c r="F6701" t="s">
        <v>1804</v>
      </c>
      <c r="G6701" t="s">
        <v>9795</v>
      </c>
      <c r="H6701" t="s">
        <v>2388</v>
      </c>
    </row>
    <row r="6702" spans="1:8" x14ac:dyDescent="0.45">
      <c r="A6702" t="s">
        <v>9865</v>
      </c>
      <c r="B6702" t="s">
        <v>33</v>
      </c>
      <c r="C6702">
        <v>5000</v>
      </c>
      <c r="D6702">
        <v>5000</v>
      </c>
      <c r="E6702" t="s">
        <v>1808</v>
      </c>
      <c r="F6702" t="s">
        <v>1804</v>
      </c>
      <c r="G6702" t="s">
        <v>9795</v>
      </c>
      <c r="H6702" t="s">
        <v>2388</v>
      </c>
    </row>
    <row r="6703" spans="1:8" x14ac:dyDescent="0.45">
      <c r="A6703" t="s">
        <v>9866</v>
      </c>
      <c r="B6703" t="s">
        <v>33</v>
      </c>
      <c r="C6703">
        <v>5000</v>
      </c>
      <c r="D6703">
        <v>5000</v>
      </c>
      <c r="E6703" t="s">
        <v>1808</v>
      </c>
      <c r="F6703" t="s">
        <v>1804</v>
      </c>
      <c r="G6703" t="s">
        <v>9795</v>
      </c>
      <c r="H6703" t="s">
        <v>2388</v>
      </c>
    </row>
    <row r="6704" spans="1:8" x14ac:dyDescent="0.45">
      <c r="A6704" t="s">
        <v>9867</v>
      </c>
      <c r="B6704" t="s">
        <v>33</v>
      </c>
      <c r="C6704">
        <v>5000</v>
      </c>
      <c r="D6704">
        <v>5000</v>
      </c>
      <c r="E6704" t="s">
        <v>1808</v>
      </c>
      <c r="F6704" t="s">
        <v>1804</v>
      </c>
      <c r="G6704" t="s">
        <v>9795</v>
      </c>
      <c r="H6704" t="s">
        <v>2388</v>
      </c>
    </row>
    <row r="6705" spans="1:8" x14ac:dyDescent="0.45">
      <c r="A6705" t="s">
        <v>9868</v>
      </c>
      <c r="B6705" t="s">
        <v>33</v>
      </c>
      <c r="C6705">
        <v>5000</v>
      </c>
      <c r="D6705">
        <v>5000</v>
      </c>
      <c r="E6705" t="s">
        <v>1808</v>
      </c>
      <c r="F6705" t="s">
        <v>1804</v>
      </c>
      <c r="G6705" t="s">
        <v>9795</v>
      </c>
      <c r="H6705" t="s">
        <v>2388</v>
      </c>
    </row>
    <row r="6706" spans="1:8" x14ac:dyDescent="0.45">
      <c r="A6706" t="s">
        <v>9869</v>
      </c>
      <c r="B6706" t="s">
        <v>33</v>
      </c>
      <c r="C6706">
        <v>5000</v>
      </c>
      <c r="D6706">
        <v>5000</v>
      </c>
      <c r="E6706" t="s">
        <v>1808</v>
      </c>
      <c r="F6706" t="s">
        <v>1804</v>
      </c>
      <c r="G6706" t="s">
        <v>9795</v>
      </c>
      <c r="H6706" t="s">
        <v>2388</v>
      </c>
    </row>
    <row r="6707" spans="1:8" x14ac:dyDescent="0.45">
      <c r="A6707" t="s">
        <v>9870</v>
      </c>
      <c r="B6707" t="s">
        <v>33</v>
      </c>
      <c r="C6707">
        <v>5000</v>
      </c>
      <c r="D6707">
        <v>5000</v>
      </c>
      <c r="E6707" t="s">
        <v>1808</v>
      </c>
      <c r="F6707" t="s">
        <v>1804</v>
      </c>
      <c r="G6707" t="s">
        <v>9795</v>
      </c>
      <c r="H6707" t="s">
        <v>2388</v>
      </c>
    </row>
    <row r="6708" spans="1:8" x14ac:dyDescent="0.45">
      <c r="A6708" t="s">
        <v>9871</v>
      </c>
      <c r="B6708" t="s">
        <v>33</v>
      </c>
      <c r="C6708">
        <v>5000</v>
      </c>
      <c r="D6708">
        <v>5000</v>
      </c>
      <c r="E6708" t="s">
        <v>1808</v>
      </c>
      <c r="F6708" t="s">
        <v>1804</v>
      </c>
      <c r="G6708" t="s">
        <v>9795</v>
      </c>
      <c r="H6708" t="s">
        <v>2388</v>
      </c>
    </row>
    <row r="6709" spans="1:8" x14ac:dyDescent="0.45">
      <c r="A6709" t="s">
        <v>9872</v>
      </c>
      <c r="B6709" t="s">
        <v>33</v>
      </c>
      <c r="C6709">
        <v>5000</v>
      </c>
      <c r="D6709">
        <v>5000</v>
      </c>
      <c r="E6709" t="s">
        <v>1808</v>
      </c>
      <c r="F6709" t="s">
        <v>1804</v>
      </c>
      <c r="G6709" t="s">
        <v>9795</v>
      </c>
      <c r="H6709" t="s">
        <v>2388</v>
      </c>
    </row>
    <row r="6710" spans="1:8" x14ac:dyDescent="0.45">
      <c r="A6710" t="s">
        <v>9873</v>
      </c>
      <c r="B6710" t="s">
        <v>33</v>
      </c>
      <c r="C6710">
        <v>5000</v>
      </c>
      <c r="D6710">
        <v>5000</v>
      </c>
      <c r="E6710" t="s">
        <v>1808</v>
      </c>
      <c r="F6710" t="s">
        <v>1804</v>
      </c>
      <c r="G6710" t="s">
        <v>9795</v>
      </c>
      <c r="H6710" t="s">
        <v>2388</v>
      </c>
    </row>
    <row r="6711" spans="1:8" x14ac:dyDescent="0.45">
      <c r="A6711" t="s">
        <v>9874</v>
      </c>
      <c r="B6711" t="s">
        <v>33</v>
      </c>
      <c r="C6711">
        <v>5000</v>
      </c>
      <c r="D6711">
        <v>5000</v>
      </c>
      <c r="E6711" t="s">
        <v>1808</v>
      </c>
      <c r="F6711" t="s">
        <v>1804</v>
      </c>
      <c r="G6711" t="s">
        <v>9795</v>
      </c>
      <c r="H6711" t="s">
        <v>2388</v>
      </c>
    </row>
    <row r="6712" spans="1:8" x14ac:dyDescent="0.45">
      <c r="A6712" t="s">
        <v>9875</v>
      </c>
      <c r="B6712" t="s">
        <v>33</v>
      </c>
      <c r="C6712">
        <v>5000</v>
      </c>
      <c r="D6712">
        <v>5000</v>
      </c>
      <c r="E6712" t="s">
        <v>1808</v>
      </c>
      <c r="F6712" t="s">
        <v>1804</v>
      </c>
      <c r="G6712" t="s">
        <v>9795</v>
      </c>
      <c r="H6712" t="s">
        <v>2388</v>
      </c>
    </row>
    <row r="6713" spans="1:8" x14ac:dyDescent="0.45">
      <c r="A6713" t="s">
        <v>9876</v>
      </c>
      <c r="B6713" t="s">
        <v>33</v>
      </c>
      <c r="C6713">
        <v>5000</v>
      </c>
      <c r="D6713">
        <v>5000</v>
      </c>
      <c r="E6713" t="s">
        <v>1808</v>
      </c>
      <c r="F6713" t="s">
        <v>1804</v>
      </c>
      <c r="G6713" t="s">
        <v>9795</v>
      </c>
      <c r="H6713" t="s">
        <v>2388</v>
      </c>
    </row>
    <row r="6714" spans="1:8" x14ac:dyDescent="0.45">
      <c r="A6714" t="s">
        <v>9877</v>
      </c>
      <c r="B6714" t="s">
        <v>33</v>
      </c>
      <c r="C6714">
        <v>5000</v>
      </c>
      <c r="D6714">
        <v>5000</v>
      </c>
      <c r="E6714" t="s">
        <v>1808</v>
      </c>
      <c r="F6714" t="s">
        <v>1804</v>
      </c>
      <c r="G6714" t="s">
        <v>9795</v>
      </c>
      <c r="H6714" t="s">
        <v>2388</v>
      </c>
    </row>
    <row r="6715" spans="1:8" x14ac:dyDescent="0.45">
      <c r="A6715" t="s">
        <v>9878</v>
      </c>
      <c r="B6715" t="s">
        <v>33</v>
      </c>
      <c r="C6715">
        <v>5000</v>
      </c>
      <c r="D6715">
        <v>5000</v>
      </c>
      <c r="E6715" t="s">
        <v>1808</v>
      </c>
      <c r="F6715" t="s">
        <v>1804</v>
      </c>
      <c r="G6715" t="s">
        <v>9795</v>
      </c>
      <c r="H6715" t="s">
        <v>2388</v>
      </c>
    </row>
    <row r="6716" spans="1:8" x14ac:dyDescent="0.45">
      <c r="A6716" t="s">
        <v>9879</v>
      </c>
      <c r="B6716" t="s">
        <v>33</v>
      </c>
      <c r="C6716">
        <v>5000</v>
      </c>
      <c r="D6716">
        <v>5000</v>
      </c>
      <c r="E6716" t="s">
        <v>1808</v>
      </c>
      <c r="F6716" t="s">
        <v>1804</v>
      </c>
      <c r="G6716" t="s">
        <v>9795</v>
      </c>
      <c r="H6716" t="s">
        <v>2388</v>
      </c>
    </row>
    <row r="6717" spans="1:8" x14ac:dyDescent="0.45">
      <c r="A6717" t="s">
        <v>9880</v>
      </c>
      <c r="B6717" t="s">
        <v>33</v>
      </c>
      <c r="C6717">
        <v>5000</v>
      </c>
      <c r="D6717">
        <v>5000</v>
      </c>
      <c r="E6717" t="s">
        <v>1808</v>
      </c>
      <c r="F6717" t="s">
        <v>1804</v>
      </c>
      <c r="G6717" t="s">
        <v>9795</v>
      </c>
      <c r="H6717" t="s">
        <v>2388</v>
      </c>
    </row>
    <row r="6718" spans="1:8" x14ac:dyDescent="0.45">
      <c r="A6718" t="s">
        <v>9881</v>
      </c>
      <c r="B6718" t="s">
        <v>33</v>
      </c>
      <c r="C6718">
        <v>5000</v>
      </c>
      <c r="D6718">
        <v>5000</v>
      </c>
      <c r="E6718" t="s">
        <v>1808</v>
      </c>
      <c r="F6718" t="s">
        <v>1804</v>
      </c>
      <c r="G6718" t="s">
        <v>9795</v>
      </c>
      <c r="H6718" t="s">
        <v>2388</v>
      </c>
    </row>
    <row r="6719" spans="1:8" x14ac:dyDescent="0.45">
      <c r="A6719" t="s">
        <v>9882</v>
      </c>
      <c r="B6719" t="s">
        <v>33</v>
      </c>
      <c r="C6719">
        <v>5000</v>
      </c>
      <c r="D6719">
        <v>5000</v>
      </c>
      <c r="E6719" t="s">
        <v>1808</v>
      </c>
      <c r="F6719" t="s">
        <v>1804</v>
      </c>
      <c r="G6719" t="s">
        <v>9795</v>
      </c>
      <c r="H6719" t="s">
        <v>2388</v>
      </c>
    </row>
    <row r="6720" spans="1:8" x14ac:dyDescent="0.45">
      <c r="A6720" t="s">
        <v>9883</v>
      </c>
      <c r="B6720" t="s">
        <v>33</v>
      </c>
      <c r="C6720">
        <v>5000</v>
      </c>
      <c r="D6720">
        <v>5000</v>
      </c>
      <c r="E6720" t="s">
        <v>1808</v>
      </c>
      <c r="F6720" t="s">
        <v>1804</v>
      </c>
      <c r="G6720" t="s">
        <v>9795</v>
      </c>
      <c r="H6720" t="s">
        <v>2388</v>
      </c>
    </row>
    <row r="6721" spans="1:8" x14ac:dyDescent="0.45">
      <c r="A6721" t="s">
        <v>9884</v>
      </c>
      <c r="B6721" t="s">
        <v>33</v>
      </c>
      <c r="C6721">
        <v>5000</v>
      </c>
      <c r="D6721">
        <v>5000</v>
      </c>
      <c r="E6721" t="s">
        <v>1808</v>
      </c>
      <c r="F6721" t="s">
        <v>1804</v>
      </c>
      <c r="G6721" t="s">
        <v>9795</v>
      </c>
      <c r="H6721" t="s">
        <v>2388</v>
      </c>
    </row>
    <row r="6722" spans="1:8" x14ac:dyDescent="0.45">
      <c r="A6722" t="s">
        <v>9885</v>
      </c>
      <c r="B6722" t="s">
        <v>33</v>
      </c>
      <c r="C6722">
        <v>5000</v>
      </c>
      <c r="D6722">
        <v>5000</v>
      </c>
      <c r="E6722" t="s">
        <v>1808</v>
      </c>
      <c r="F6722" t="s">
        <v>1804</v>
      </c>
      <c r="G6722" t="s">
        <v>9795</v>
      </c>
      <c r="H6722" t="s">
        <v>2388</v>
      </c>
    </row>
    <row r="6723" spans="1:8" x14ac:dyDescent="0.45">
      <c r="A6723" t="s">
        <v>9886</v>
      </c>
      <c r="B6723" t="s">
        <v>33</v>
      </c>
      <c r="C6723">
        <v>5000</v>
      </c>
      <c r="D6723">
        <v>5000</v>
      </c>
      <c r="E6723" t="s">
        <v>1808</v>
      </c>
      <c r="F6723" t="s">
        <v>1804</v>
      </c>
      <c r="G6723" t="s">
        <v>9795</v>
      </c>
      <c r="H6723" t="s">
        <v>2388</v>
      </c>
    </row>
    <row r="6724" spans="1:8" x14ac:dyDescent="0.45">
      <c r="A6724" t="s">
        <v>9887</v>
      </c>
      <c r="B6724" t="s">
        <v>33</v>
      </c>
      <c r="C6724">
        <v>5000</v>
      </c>
      <c r="D6724">
        <v>5000</v>
      </c>
      <c r="E6724" t="s">
        <v>1808</v>
      </c>
      <c r="F6724" t="s">
        <v>1804</v>
      </c>
      <c r="G6724" t="s">
        <v>9795</v>
      </c>
      <c r="H6724" t="s">
        <v>2388</v>
      </c>
    </row>
    <row r="6725" spans="1:8" x14ac:dyDescent="0.45">
      <c r="A6725" t="s">
        <v>9888</v>
      </c>
      <c r="B6725" t="s">
        <v>33</v>
      </c>
      <c r="C6725">
        <v>5000</v>
      </c>
      <c r="D6725">
        <v>5000</v>
      </c>
      <c r="E6725" t="s">
        <v>1808</v>
      </c>
      <c r="F6725" t="s">
        <v>1804</v>
      </c>
      <c r="G6725" t="s">
        <v>9795</v>
      </c>
      <c r="H6725" t="s">
        <v>2388</v>
      </c>
    </row>
    <row r="6726" spans="1:8" x14ac:dyDescent="0.45">
      <c r="A6726" t="s">
        <v>9889</v>
      </c>
      <c r="B6726" t="s">
        <v>33</v>
      </c>
      <c r="C6726">
        <v>5000</v>
      </c>
      <c r="D6726">
        <v>5000</v>
      </c>
      <c r="E6726" t="s">
        <v>1808</v>
      </c>
      <c r="F6726" t="s">
        <v>1804</v>
      </c>
      <c r="G6726" t="s">
        <v>9795</v>
      </c>
      <c r="H6726" t="s">
        <v>2388</v>
      </c>
    </row>
    <row r="6727" spans="1:8" x14ac:dyDescent="0.45">
      <c r="A6727" t="s">
        <v>9890</v>
      </c>
      <c r="B6727" t="s">
        <v>33</v>
      </c>
      <c r="C6727">
        <v>5000</v>
      </c>
      <c r="D6727">
        <v>5000</v>
      </c>
      <c r="E6727" t="s">
        <v>1808</v>
      </c>
      <c r="F6727" t="s">
        <v>1804</v>
      </c>
      <c r="G6727" t="s">
        <v>9795</v>
      </c>
      <c r="H6727" t="s">
        <v>2388</v>
      </c>
    </row>
    <row r="6728" spans="1:8" x14ac:dyDescent="0.45">
      <c r="A6728" t="s">
        <v>9891</v>
      </c>
      <c r="B6728" t="s">
        <v>33</v>
      </c>
      <c r="C6728">
        <v>5000</v>
      </c>
      <c r="D6728">
        <v>5000</v>
      </c>
      <c r="E6728" t="s">
        <v>1808</v>
      </c>
      <c r="F6728" t="s">
        <v>1804</v>
      </c>
      <c r="G6728" t="s">
        <v>9795</v>
      </c>
      <c r="H6728" t="s">
        <v>2388</v>
      </c>
    </row>
    <row r="6729" spans="1:8" x14ac:dyDescent="0.45">
      <c r="A6729" t="s">
        <v>9892</v>
      </c>
      <c r="B6729" t="s">
        <v>33</v>
      </c>
      <c r="C6729">
        <v>5000</v>
      </c>
      <c r="D6729">
        <v>5000</v>
      </c>
      <c r="E6729" t="s">
        <v>1808</v>
      </c>
      <c r="F6729" t="s">
        <v>1804</v>
      </c>
      <c r="G6729" t="s">
        <v>9795</v>
      </c>
      <c r="H6729" t="s">
        <v>2388</v>
      </c>
    </row>
    <row r="6730" spans="1:8" x14ac:dyDescent="0.45">
      <c r="A6730" t="s">
        <v>9893</v>
      </c>
      <c r="B6730" t="s">
        <v>33</v>
      </c>
      <c r="C6730">
        <v>5000</v>
      </c>
      <c r="D6730">
        <v>5000</v>
      </c>
      <c r="E6730" t="s">
        <v>1808</v>
      </c>
      <c r="F6730" t="s">
        <v>1804</v>
      </c>
      <c r="G6730" t="s">
        <v>9795</v>
      </c>
      <c r="H6730" t="s">
        <v>2388</v>
      </c>
    </row>
    <row r="6731" spans="1:8" x14ac:dyDescent="0.45">
      <c r="A6731" t="s">
        <v>9894</v>
      </c>
      <c r="B6731" t="s">
        <v>33</v>
      </c>
      <c r="C6731">
        <v>5000</v>
      </c>
      <c r="D6731">
        <v>5000</v>
      </c>
      <c r="E6731" t="s">
        <v>1808</v>
      </c>
      <c r="F6731" t="s">
        <v>1804</v>
      </c>
      <c r="G6731" t="s">
        <v>9795</v>
      </c>
      <c r="H6731" t="s">
        <v>2388</v>
      </c>
    </row>
    <row r="6732" spans="1:8" x14ac:dyDescent="0.45">
      <c r="A6732" t="s">
        <v>9895</v>
      </c>
      <c r="B6732" t="s">
        <v>33</v>
      </c>
      <c r="C6732">
        <v>5000</v>
      </c>
      <c r="D6732">
        <v>5000</v>
      </c>
      <c r="E6732" t="s">
        <v>1808</v>
      </c>
      <c r="F6732" t="s">
        <v>1804</v>
      </c>
      <c r="G6732" t="s">
        <v>9795</v>
      </c>
      <c r="H6732" t="s">
        <v>2388</v>
      </c>
    </row>
    <row r="6733" spans="1:8" x14ac:dyDescent="0.45">
      <c r="A6733" t="s">
        <v>9896</v>
      </c>
      <c r="B6733" t="s">
        <v>33</v>
      </c>
      <c r="C6733">
        <v>5000</v>
      </c>
      <c r="D6733">
        <v>5000</v>
      </c>
      <c r="E6733" t="s">
        <v>1808</v>
      </c>
      <c r="F6733" t="s">
        <v>1804</v>
      </c>
      <c r="G6733" t="s">
        <v>9795</v>
      </c>
      <c r="H6733" t="s">
        <v>2388</v>
      </c>
    </row>
    <row r="6734" spans="1:8" x14ac:dyDescent="0.45">
      <c r="A6734" t="s">
        <v>9897</v>
      </c>
      <c r="B6734" t="s">
        <v>33</v>
      </c>
      <c r="C6734">
        <v>5000</v>
      </c>
      <c r="D6734">
        <v>5000</v>
      </c>
      <c r="E6734" t="s">
        <v>1808</v>
      </c>
      <c r="F6734" t="s">
        <v>1804</v>
      </c>
      <c r="G6734" t="s">
        <v>9795</v>
      </c>
      <c r="H6734" t="s">
        <v>2388</v>
      </c>
    </row>
    <row r="6735" spans="1:8" x14ac:dyDescent="0.45">
      <c r="A6735" t="s">
        <v>9898</v>
      </c>
      <c r="B6735" t="s">
        <v>33</v>
      </c>
      <c r="C6735">
        <v>5000</v>
      </c>
      <c r="D6735">
        <v>5000</v>
      </c>
      <c r="E6735" t="s">
        <v>1808</v>
      </c>
      <c r="F6735" t="s">
        <v>1804</v>
      </c>
      <c r="G6735" t="s">
        <v>9795</v>
      </c>
      <c r="H6735" t="s">
        <v>2388</v>
      </c>
    </row>
    <row r="6736" spans="1:8" x14ac:dyDescent="0.45">
      <c r="A6736" t="s">
        <v>9899</v>
      </c>
      <c r="B6736" t="s">
        <v>33</v>
      </c>
      <c r="C6736">
        <v>5000</v>
      </c>
      <c r="D6736">
        <v>5000</v>
      </c>
      <c r="E6736" t="s">
        <v>1808</v>
      </c>
      <c r="F6736" t="s">
        <v>1804</v>
      </c>
      <c r="G6736" t="s">
        <v>9795</v>
      </c>
      <c r="H6736" t="s">
        <v>2388</v>
      </c>
    </row>
    <row r="6737" spans="1:8" x14ac:dyDescent="0.45">
      <c r="A6737" t="s">
        <v>9900</v>
      </c>
      <c r="B6737" t="s">
        <v>33</v>
      </c>
      <c r="C6737">
        <v>5000</v>
      </c>
      <c r="D6737">
        <v>5000</v>
      </c>
      <c r="E6737" t="s">
        <v>1808</v>
      </c>
      <c r="F6737" t="s">
        <v>1804</v>
      </c>
      <c r="G6737" t="s">
        <v>9795</v>
      </c>
      <c r="H6737" t="s">
        <v>2388</v>
      </c>
    </row>
    <row r="6738" spans="1:8" x14ac:dyDescent="0.45">
      <c r="A6738" t="s">
        <v>9901</v>
      </c>
      <c r="B6738" t="s">
        <v>33</v>
      </c>
      <c r="C6738">
        <v>5000</v>
      </c>
      <c r="D6738">
        <v>5000</v>
      </c>
      <c r="E6738" t="s">
        <v>1808</v>
      </c>
      <c r="F6738" t="s">
        <v>1804</v>
      </c>
      <c r="G6738" t="s">
        <v>9795</v>
      </c>
      <c r="H6738" t="s">
        <v>2388</v>
      </c>
    </row>
    <row r="6739" spans="1:8" x14ac:dyDescent="0.45">
      <c r="A6739" t="s">
        <v>9902</v>
      </c>
      <c r="B6739" t="s">
        <v>33</v>
      </c>
      <c r="C6739">
        <v>5000</v>
      </c>
      <c r="D6739">
        <v>5000</v>
      </c>
      <c r="E6739" t="s">
        <v>1808</v>
      </c>
      <c r="F6739" t="s">
        <v>1804</v>
      </c>
      <c r="G6739" t="s">
        <v>9795</v>
      </c>
      <c r="H6739" t="s">
        <v>2388</v>
      </c>
    </row>
    <row r="6740" spans="1:8" x14ac:dyDescent="0.45">
      <c r="A6740" t="s">
        <v>9903</v>
      </c>
      <c r="B6740" t="s">
        <v>33</v>
      </c>
      <c r="C6740">
        <v>5000</v>
      </c>
      <c r="D6740">
        <v>5000</v>
      </c>
      <c r="E6740" t="s">
        <v>1808</v>
      </c>
      <c r="F6740" t="s">
        <v>1804</v>
      </c>
      <c r="G6740" t="s">
        <v>9795</v>
      </c>
      <c r="H6740" t="s">
        <v>2388</v>
      </c>
    </row>
    <row r="6741" spans="1:8" x14ac:dyDescent="0.45">
      <c r="A6741" t="s">
        <v>9904</v>
      </c>
      <c r="B6741" t="s">
        <v>33</v>
      </c>
      <c r="C6741">
        <v>5000</v>
      </c>
      <c r="D6741">
        <v>5000</v>
      </c>
      <c r="E6741" t="s">
        <v>1808</v>
      </c>
      <c r="F6741" t="s">
        <v>1804</v>
      </c>
      <c r="G6741" t="s">
        <v>9795</v>
      </c>
      <c r="H6741" t="s">
        <v>2388</v>
      </c>
    </row>
    <row r="6742" spans="1:8" x14ac:dyDescent="0.45">
      <c r="A6742" t="s">
        <v>9905</v>
      </c>
      <c r="B6742" t="s">
        <v>33</v>
      </c>
      <c r="C6742">
        <v>5000</v>
      </c>
      <c r="D6742">
        <v>5000</v>
      </c>
      <c r="E6742" t="s">
        <v>1808</v>
      </c>
      <c r="F6742" t="s">
        <v>1804</v>
      </c>
      <c r="G6742" t="s">
        <v>9795</v>
      </c>
      <c r="H6742" t="s">
        <v>2388</v>
      </c>
    </row>
    <row r="6743" spans="1:8" x14ac:dyDescent="0.45">
      <c r="A6743" t="s">
        <v>9906</v>
      </c>
      <c r="B6743" t="s">
        <v>33</v>
      </c>
      <c r="C6743">
        <v>5000</v>
      </c>
      <c r="D6743">
        <v>5000</v>
      </c>
      <c r="E6743" t="s">
        <v>1808</v>
      </c>
      <c r="F6743" t="s">
        <v>1804</v>
      </c>
      <c r="G6743" t="s">
        <v>9795</v>
      </c>
      <c r="H6743" t="s">
        <v>2388</v>
      </c>
    </row>
    <row r="6744" spans="1:8" x14ac:dyDescent="0.45">
      <c r="A6744" t="s">
        <v>9907</v>
      </c>
      <c r="B6744" t="s">
        <v>33</v>
      </c>
      <c r="C6744">
        <v>5000</v>
      </c>
      <c r="D6744">
        <v>5000</v>
      </c>
      <c r="E6744" t="s">
        <v>1808</v>
      </c>
      <c r="F6744" t="s">
        <v>1804</v>
      </c>
      <c r="G6744" t="s">
        <v>9795</v>
      </c>
      <c r="H6744" t="s">
        <v>2388</v>
      </c>
    </row>
    <row r="6745" spans="1:8" x14ac:dyDescent="0.45">
      <c r="A6745" t="s">
        <v>9908</v>
      </c>
      <c r="B6745" t="s">
        <v>33</v>
      </c>
      <c r="C6745">
        <v>5000</v>
      </c>
      <c r="D6745">
        <v>5000</v>
      </c>
      <c r="E6745" t="s">
        <v>1808</v>
      </c>
      <c r="F6745" t="s">
        <v>1804</v>
      </c>
      <c r="G6745" t="s">
        <v>9795</v>
      </c>
      <c r="H6745" t="s">
        <v>2388</v>
      </c>
    </row>
    <row r="6746" spans="1:8" x14ac:dyDescent="0.45">
      <c r="A6746" t="s">
        <v>9909</v>
      </c>
      <c r="B6746" t="s">
        <v>33</v>
      </c>
      <c r="C6746">
        <v>5000</v>
      </c>
      <c r="D6746">
        <v>5000</v>
      </c>
      <c r="E6746" t="s">
        <v>1808</v>
      </c>
      <c r="F6746" t="s">
        <v>1804</v>
      </c>
      <c r="G6746" t="s">
        <v>9795</v>
      </c>
      <c r="H6746" t="s">
        <v>2388</v>
      </c>
    </row>
    <row r="6747" spans="1:8" x14ac:dyDescent="0.45">
      <c r="A6747" t="s">
        <v>9910</v>
      </c>
      <c r="B6747" t="s">
        <v>33</v>
      </c>
      <c r="C6747">
        <v>5000</v>
      </c>
      <c r="D6747">
        <v>5000</v>
      </c>
      <c r="E6747" t="s">
        <v>1808</v>
      </c>
      <c r="F6747" t="s">
        <v>1804</v>
      </c>
      <c r="G6747" t="s">
        <v>9795</v>
      </c>
      <c r="H6747" t="s">
        <v>2388</v>
      </c>
    </row>
    <row r="6748" spans="1:8" x14ac:dyDescent="0.45">
      <c r="A6748" t="s">
        <v>9911</v>
      </c>
      <c r="B6748" t="s">
        <v>33</v>
      </c>
      <c r="C6748">
        <v>5000</v>
      </c>
      <c r="D6748">
        <v>5000</v>
      </c>
      <c r="E6748" t="s">
        <v>1808</v>
      </c>
      <c r="F6748" t="s">
        <v>1804</v>
      </c>
      <c r="G6748" t="s">
        <v>9795</v>
      </c>
      <c r="H6748" t="s">
        <v>2388</v>
      </c>
    </row>
    <row r="6749" spans="1:8" x14ac:dyDescent="0.45">
      <c r="A6749" t="s">
        <v>9912</v>
      </c>
      <c r="B6749" t="s">
        <v>33</v>
      </c>
      <c r="C6749">
        <v>5000</v>
      </c>
      <c r="D6749">
        <v>5000</v>
      </c>
      <c r="E6749" t="s">
        <v>1808</v>
      </c>
      <c r="F6749" t="s">
        <v>1804</v>
      </c>
      <c r="G6749" t="s">
        <v>9795</v>
      </c>
      <c r="H6749" t="s">
        <v>2388</v>
      </c>
    </row>
    <row r="6750" spans="1:8" x14ac:dyDescent="0.45">
      <c r="A6750" t="s">
        <v>9913</v>
      </c>
      <c r="B6750" t="s">
        <v>33</v>
      </c>
      <c r="C6750">
        <v>5000</v>
      </c>
      <c r="D6750">
        <v>5000</v>
      </c>
      <c r="E6750" t="s">
        <v>1808</v>
      </c>
      <c r="F6750" t="s">
        <v>1804</v>
      </c>
      <c r="G6750" t="s">
        <v>9795</v>
      </c>
      <c r="H6750" t="s">
        <v>2388</v>
      </c>
    </row>
    <row r="6751" spans="1:8" x14ac:dyDescent="0.45">
      <c r="A6751" t="s">
        <v>9914</v>
      </c>
      <c r="B6751" t="s">
        <v>33</v>
      </c>
      <c r="C6751">
        <v>5000</v>
      </c>
      <c r="D6751">
        <v>5000</v>
      </c>
      <c r="E6751" t="s">
        <v>1808</v>
      </c>
      <c r="F6751" t="s">
        <v>1804</v>
      </c>
      <c r="G6751" t="s">
        <v>9795</v>
      </c>
      <c r="H6751" t="s">
        <v>2388</v>
      </c>
    </row>
    <row r="6752" spans="1:8" x14ac:dyDescent="0.45">
      <c r="A6752" t="s">
        <v>9915</v>
      </c>
      <c r="B6752" t="s">
        <v>33</v>
      </c>
      <c r="C6752">
        <v>5000</v>
      </c>
      <c r="D6752">
        <v>5000</v>
      </c>
      <c r="E6752" t="s">
        <v>1808</v>
      </c>
      <c r="F6752" t="s">
        <v>1804</v>
      </c>
      <c r="G6752" t="s">
        <v>9795</v>
      </c>
      <c r="H6752" t="s">
        <v>2388</v>
      </c>
    </row>
    <row r="6753" spans="1:8" x14ac:dyDescent="0.45">
      <c r="A6753" t="s">
        <v>9916</v>
      </c>
      <c r="B6753" t="s">
        <v>33</v>
      </c>
      <c r="C6753">
        <v>5000</v>
      </c>
      <c r="D6753">
        <v>5000</v>
      </c>
      <c r="E6753" t="s">
        <v>1808</v>
      </c>
      <c r="F6753" t="s">
        <v>1804</v>
      </c>
      <c r="G6753" t="s">
        <v>9795</v>
      </c>
      <c r="H6753" t="s">
        <v>2388</v>
      </c>
    </row>
    <row r="6754" spans="1:8" x14ac:dyDescent="0.45">
      <c r="A6754" t="s">
        <v>9917</v>
      </c>
      <c r="B6754" t="s">
        <v>33</v>
      </c>
      <c r="C6754">
        <v>5000</v>
      </c>
      <c r="D6754">
        <v>5000</v>
      </c>
      <c r="E6754" t="s">
        <v>1808</v>
      </c>
      <c r="F6754" t="s">
        <v>1804</v>
      </c>
      <c r="G6754" t="s">
        <v>9795</v>
      </c>
      <c r="H6754" t="s">
        <v>2388</v>
      </c>
    </row>
    <row r="6755" spans="1:8" x14ac:dyDescent="0.45">
      <c r="A6755" t="s">
        <v>9918</v>
      </c>
      <c r="B6755" t="s">
        <v>33</v>
      </c>
      <c r="C6755">
        <v>5000</v>
      </c>
      <c r="D6755">
        <v>5000</v>
      </c>
      <c r="E6755" t="s">
        <v>1808</v>
      </c>
      <c r="F6755" t="s">
        <v>1804</v>
      </c>
      <c r="G6755" t="s">
        <v>9795</v>
      </c>
      <c r="H6755" t="s">
        <v>2388</v>
      </c>
    </row>
    <row r="6756" spans="1:8" x14ac:dyDescent="0.45">
      <c r="A6756" t="s">
        <v>9919</v>
      </c>
      <c r="B6756" t="s">
        <v>33</v>
      </c>
      <c r="C6756">
        <v>5000</v>
      </c>
      <c r="D6756">
        <v>5000</v>
      </c>
      <c r="E6756" t="s">
        <v>1808</v>
      </c>
      <c r="F6756" t="s">
        <v>1804</v>
      </c>
      <c r="G6756" t="s">
        <v>9795</v>
      </c>
      <c r="H6756" t="s">
        <v>2388</v>
      </c>
    </row>
    <row r="6757" spans="1:8" x14ac:dyDescent="0.45">
      <c r="A6757" t="s">
        <v>9920</v>
      </c>
      <c r="B6757" t="s">
        <v>33</v>
      </c>
      <c r="C6757">
        <v>5000</v>
      </c>
      <c r="D6757">
        <v>5000</v>
      </c>
      <c r="E6757" t="s">
        <v>1808</v>
      </c>
      <c r="F6757" t="s">
        <v>1804</v>
      </c>
      <c r="G6757" t="s">
        <v>9795</v>
      </c>
      <c r="H6757" t="s">
        <v>2388</v>
      </c>
    </row>
    <row r="6758" spans="1:8" x14ac:dyDescent="0.45">
      <c r="A6758" t="s">
        <v>9921</v>
      </c>
      <c r="B6758" t="s">
        <v>33</v>
      </c>
      <c r="C6758">
        <v>5000</v>
      </c>
      <c r="D6758">
        <v>5000</v>
      </c>
      <c r="E6758" t="s">
        <v>1808</v>
      </c>
      <c r="F6758" t="s">
        <v>1804</v>
      </c>
      <c r="G6758" t="s">
        <v>9795</v>
      </c>
      <c r="H6758" t="s">
        <v>2388</v>
      </c>
    </row>
    <row r="6759" spans="1:8" x14ac:dyDescent="0.45">
      <c r="A6759" t="s">
        <v>9922</v>
      </c>
      <c r="B6759" t="s">
        <v>33</v>
      </c>
      <c r="C6759">
        <v>5000</v>
      </c>
      <c r="D6759">
        <v>5000</v>
      </c>
      <c r="E6759" t="s">
        <v>1808</v>
      </c>
      <c r="F6759" t="s">
        <v>1804</v>
      </c>
      <c r="G6759" t="s">
        <v>9795</v>
      </c>
      <c r="H6759" t="s">
        <v>2388</v>
      </c>
    </row>
    <row r="6760" spans="1:8" x14ac:dyDescent="0.45">
      <c r="A6760" t="s">
        <v>9923</v>
      </c>
      <c r="B6760" t="s">
        <v>33</v>
      </c>
      <c r="C6760">
        <v>5000</v>
      </c>
      <c r="D6760">
        <v>5000</v>
      </c>
      <c r="E6760" t="s">
        <v>1808</v>
      </c>
      <c r="F6760" t="s">
        <v>1804</v>
      </c>
      <c r="G6760" t="s">
        <v>9795</v>
      </c>
      <c r="H6760" t="s">
        <v>2388</v>
      </c>
    </row>
    <row r="6761" spans="1:8" x14ac:dyDescent="0.45">
      <c r="A6761" t="s">
        <v>9924</v>
      </c>
      <c r="B6761" t="s">
        <v>33</v>
      </c>
      <c r="C6761">
        <v>5000</v>
      </c>
      <c r="D6761">
        <v>5000</v>
      </c>
      <c r="E6761" t="s">
        <v>1808</v>
      </c>
      <c r="F6761" t="s">
        <v>1804</v>
      </c>
      <c r="G6761" t="s">
        <v>9795</v>
      </c>
      <c r="H6761" t="s">
        <v>2388</v>
      </c>
    </row>
    <row r="6762" spans="1:8" x14ac:dyDescent="0.45">
      <c r="A6762" t="s">
        <v>9925</v>
      </c>
      <c r="B6762" t="s">
        <v>33</v>
      </c>
      <c r="C6762">
        <v>5000</v>
      </c>
      <c r="D6762">
        <v>5000</v>
      </c>
      <c r="E6762" t="s">
        <v>1808</v>
      </c>
      <c r="F6762" t="s">
        <v>1804</v>
      </c>
      <c r="G6762" t="s">
        <v>9795</v>
      </c>
      <c r="H6762" t="s">
        <v>2388</v>
      </c>
    </row>
    <row r="6763" spans="1:8" x14ac:dyDescent="0.45">
      <c r="A6763" t="s">
        <v>9926</v>
      </c>
      <c r="B6763" t="s">
        <v>33</v>
      </c>
      <c r="C6763">
        <v>5000</v>
      </c>
      <c r="D6763">
        <v>5000</v>
      </c>
      <c r="E6763" t="s">
        <v>1808</v>
      </c>
      <c r="F6763" t="s">
        <v>1804</v>
      </c>
      <c r="G6763" t="s">
        <v>9795</v>
      </c>
      <c r="H6763" t="s">
        <v>2388</v>
      </c>
    </row>
    <row r="6764" spans="1:8" x14ac:dyDescent="0.45">
      <c r="A6764" t="s">
        <v>9927</v>
      </c>
      <c r="B6764" t="s">
        <v>33</v>
      </c>
      <c r="C6764">
        <v>5000</v>
      </c>
      <c r="D6764">
        <v>5000</v>
      </c>
      <c r="E6764" t="s">
        <v>1808</v>
      </c>
      <c r="F6764" t="s">
        <v>1804</v>
      </c>
      <c r="G6764" t="s">
        <v>9795</v>
      </c>
      <c r="H6764" t="s">
        <v>2388</v>
      </c>
    </row>
    <row r="6765" spans="1:8" x14ac:dyDescent="0.45">
      <c r="A6765" t="s">
        <v>9928</v>
      </c>
      <c r="B6765" t="s">
        <v>33</v>
      </c>
      <c r="C6765">
        <v>5000</v>
      </c>
      <c r="D6765">
        <v>5000</v>
      </c>
      <c r="E6765" t="s">
        <v>1808</v>
      </c>
      <c r="F6765" t="s">
        <v>1804</v>
      </c>
      <c r="G6765" t="s">
        <v>9795</v>
      </c>
      <c r="H6765" t="s">
        <v>2388</v>
      </c>
    </row>
    <row r="6766" spans="1:8" x14ac:dyDescent="0.45">
      <c r="A6766" t="s">
        <v>9929</v>
      </c>
      <c r="B6766" t="s">
        <v>33</v>
      </c>
      <c r="C6766">
        <v>5000</v>
      </c>
      <c r="D6766">
        <v>5000</v>
      </c>
      <c r="E6766" t="s">
        <v>1808</v>
      </c>
      <c r="F6766" t="s">
        <v>1804</v>
      </c>
      <c r="G6766" t="s">
        <v>9795</v>
      </c>
      <c r="H6766" t="s">
        <v>2388</v>
      </c>
    </row>
    <row r="6767" spans="1:8" x14ac:dyDescent="0.45">
      <c r="A6767" t="s">
        <v>9930</v>
      </c>
      <c r="B6767" t="s">
        <v>33</v>
      </c>
      <c r="C6767">
        <v>5000</v>
      </c>
      <c r="D6767">
        <v>5000</v>
      </c>
      <c r="E6767" t="s">
        <v>1808</v>
      </c>
      <c r="F6767" t="s">
        <v>1804</v>
      </c>
      <c r="G6767" t="s">
        <v>9795</v>
      </c>
      <c r="H6767" t="s">
        <v>2388</v>
      </c>
    </row>
    <row r="6768" spans="1:8" x14ac:dyDescent="0.45">
      <c r="A6768" t="s">
        <v>9931</v>
      </c>
      <c r="B6768" t="s">
        <v>33</v>
      </c>
      <c r="C6768">
        <v>5000</v>
      </c>
      <c r="D6768">
        <v>5000</v>
      </c>
      <c r="E6768" t="s">
        <v>1808</v>
      </c>
      <c r="F6768" t="s">
        <v>1804</v>
      </c>
      <c r="G6768" t="s">
        <v>9795</v>
      </c>
      <c r="H6768" t="s">
        <v>2388</v>
      </c>
    </row>
    <row r="6769" spans="1:8" x14ac:dyDescent="0.45">
      <c r="A6769" t="s">
        <v>9932</v>
      </c>
      <c r="B6769" t="s">
        <v>33</v>
      </c>
      <c r="C6769">
        <v>5000</v>
      </c>
      <c r="D6769">
        <v>5000</v>
      </c>
      <c r="E6769" t="s">
        <v>1808</v>
      </c>
      <c r="F6769" t="s">
        <v>1804</v>
      </c>
      <c r="G6769" t="s">
        <v>9795</v>
      </c>
      <c r="H6769" t="s">
        <v>2388</v>
      </c>
    </row>
    <row r="6770" spans="1:8" x14ac:dyDescent="0.45">
      <c r="A6770" t="s">
        <v>9933</v>
      </c>
      <c r="B6770" t="s">
        <v>33</v>
      </c>
      <c r="C6770">
        <v>5000</v>
      </c>
      <c r="D6770">
        <v>5000</v>
      </c>
      <c r="E6770" t="s">
        <v>1808</v>
      </c>
      <c r="F6770" t="s">
        <v>1804</v>
      </c>
      <c r="G6770" t="s">
        <v>9795</v>
      </c>
      <c r="H6770" t="s">
        <v>2388</v>
      </c>
    </row>
    <row r="6771" spans="1:8" x14ac:dyDescent="0.45">
      <c r="A6771" t="s">
        <v>9934</v>
      </c>
      <c r="B6771" t="s">
        <v>33</v>
      </c>
      <c r="C6771">
        <v>5000</v>
      </c>
      <c r="D6771">
        <v>5000</v>
      </c>
      <c r="E6771" t="s">
        <v>1808</v>
      </c>
      <c r="F6771" t="s">
        <v>1804</v>
      </c>
      <c r="G6771" t="s">
        <v>9795</v>
      </c>
      <c r="H6771" t="s">
        <v>2388</v>
      </c>
    </row>
    <row r="6772" spans="1:8" x14ac:dyDescent="0.45">
      <c r="A6772" t="s">
        <v>9935</v>
      </c>
      <c r="B6772" t="s">
        <v>33</v>
      </c>
      <c r="C6772">
        <v>5000</v>
      </c>
      <c r="D6772">
        <v>5000</v>
      </c>
      <c r="E6772" t="s">
        <v>1808</v>
      </c>
      <c r="F6772" t="s">
        <v>1804</v>
      </c>
      <c r="G6772" t="s">
        <v>9795</v>
      </c>
      <c r="H6772" t="s">
        <v>2388</v>
      </c>
    </row>
    <row r="6773" spans="1:8" x14ac:dyDescent="0.45">
      <c r="A6773" t="s">
        <v>9936</v>
      </c>
      <c r="B6773" t="s">
        <v>33</v>
      </c>
      <c r="C6773">
        <v>5000</v>
      </c>
      <c r="D6773">
        <v>5000</v>
      </c>
      <c r="E6773" t="s">
        <v>1808</v>
      </c>
      <c r="F6773" t="s">
        <v>1804</v>
      </c>
      <c r="G6773" t="s">
        <v>9795</v>
      </c>
      <c r="H6773" t="s">
        <v>2388</v>
      </c>
    </row>
    <row r="6774" spans="1:8" x14ac:dyDescent="0.45">
      <c r="A6774" t="s">
        <v>9937</v>
      </c>
      <c r="B6774" t="s">
        <v>33</v>
      </c>
      <c r="C6774">
        <v>5000</v>
      </c>
      <c r="D6774">
        <v>5000</v>
      </c>
      <c r="E6774" t="s">
        <v>1808</v>
      </c>
      <c r="F6774" t="s">
        <v>1804</v>
      </c>
      <c r="G6774" t="s">
        <v>9795</v>
      </c>
      <c r="H6774" t="s">
        <v>2388</v>
      </c>
    </row>
    <row r="6775" spans="1:8" x14ac:dyDescent="0.45">
      <c r="A6775" t="s">
        <v>9938</v>
      </c>
      <c r="B6775" t="s">
        <v>33</v>
      </c>
      <c r="C6775">
        <v>5000</v>
      </c>
      <c r="D6775">
        <v>5000</v>
      </c>
      <c r="E6775" t="s">
        <v>1808</v>
      </c>
      <c r="F6775" t="s">
        <v>1804</v>
      </c>
      <c r="G6775" t="s">
        <v>9795</v>
      </c>
      <c r="H6775" t="s">
        <v>2388</v>
      </c>
    </row>
    <row r="6776" spans="1:8" x14ac:dyDescent="0.45">
      <c r="A6776" t="s">
        <v>9939</v>
      </c>
      <c r="B6776" t="s">
        <v>33</v>
      </c>
      <c r="C6776">
        <v>5000</v>
      </c>
      <c r="D6776">
        <v>5000</v>
      </c>
      <c r="E6776" t="s">
        <v>1808</v>
      </c>
      <c r="F6776" t="s">
        <v>1804</v>
      </c>
      <c r="G6776" t="s">
        <v>9795</v>
      </c>
      <c r="H6776" t="s">
        <v>2388</v>
      </c>
    </row>
    <row r="6777" spans="1:8" x14ac:dyDescent="0.45">
      <c r="A6777" t="s">
        <v>9940</v>
      </c>
      <c r="B6777" t="s">
        <v>33</v>
      </c>
      <c r="C6777">
        <v>5000</v>
      </c>
      <c r="D6777">
        <v>5000</v>
      </c>
      <c r="E6777" t="s">
        <v>1808</v>
      </c>
      <c r="F6777" t="s">
        <v>1804</v>
      </c>
      <c r="G6777" t="s">
        <v>9795</v>
      </c>
      <c r="H6777" t="s">
        <v>2388</v>
      </c>
    </row>
    <row r="6778" spans="1:8" x14ac:dyDescent="0.45">
      <c r="A6778" t="s">
        <v>9941</v>
      </c>
      <c r="B6778" t="s">
        <v>33</v>
      </c>
      <c r="C6778">
        <v>5000</v>
      </c>
      <c r="D6778">
        <v>5000</v>
      </c>
      <c r="E6778" t="s">
        <v>1808</v>
      </c>
      <c r="F6778" t="s">
        <v>1804</v>
      </c>
      <c r="G6778" t="s">
        <v>9795</v>
      </c>
      <c r="H6778" t="s">
        <v>2388</v>
      </c>
    </row>
    <row r="6779" spans="1:8" x14ac:dyDescent="0.45">
      <c r="A6779" t="s">
        <v>9942</v>
      </c>
      <c r="B6779" t="s">
        <v>33</v>
      </c>
      <c r="C6779">
        <v>5000</v>
      </c>
      <c r="D6779">
        <v>5000</v>
      </c>
      <c r="E6779" t="s">
        <v>1808</v>
      </c>
      <c r="F6779" t="s">
        <v>1804</v>
      </c>
      <c r="G6779" t="s">
        <v>9795</v>
      </c>
      <c r="H6779" t="s">
        <v>2388</v>
      </c>
    </row>
    <row r="6780" spans="1:8" x14ac:dyDescent="0.45">
      <c r="A6780" t="s">
        <v>9943</v>
      </c>
      <c r="B6780" t="s">
        <v>33</v>
      </c>
      <c r="C6780">
        <v>5000</v>
      </c>
      <c r="D6780">
        <v>5000</v>
      </c>
      <c r="E6780" t="s">
        <v>1808</v>
      </c>
      <c r="F6780" t="s">
        <v>1804</v>
      </c>
      <c r="G6780" t="s">
        <v>9795</v>
      </c>
      <c r="H6780" t="s">
        <v>2388</v>
      </c>
    </row>
    <row r="6781" spans="1:8" x14ac:dyDescent="0.45">
      <c r="A6781" t="s">
        <v>9944</v>
      </c>
      <c r="B6781" t="s">
        <v>33</v>
      </c>
      <c r="C6781">
        <v>5000</v>
      </c>
      <c r="D6781">
        <v>5000</v>
      </c>
      <c r="E6781" t="s">
        <v>1808</v>
      </c>
      <c r="F6781" t="s">
        <v>1804</v>
      </c>
      <c r="G6781" t="s">
        <v>9795</v>
      </c>
      <c r="H6781" t="s">
        <v>2388</v>
      </c>
    </row>
    <row r="6782" spans="1:8" x14ac:dyDescent="0.45">
      <c r="A6782" t="s">
        <v>9945</v>
      </c>
      <c r="B6782" t="s">
        <v>33</v>
      </c>
      <c r="C6782">
        <v>5000</v>
      </c>
      <c r="D6782">
        <v>5000</v>
      </c>
      <c r="E6782" t="s">
        <v>1808</v>
      </c>
      <c r="F6782" t="s">
        <v>1804</v>
      </c>
      <c r="G6782" t="s">
        <v>9795</v>
      </c>
      <c r="H6782" t="s">
        <v>2388</v>
      </c>
    </row>
    <row r="6783" spans="1:8" x14ac:dyDescent="0.45">
      <c r="A6783" t="s">
        <v>9946</v>
      </c>
      <c r="B6783" t="s">
        <v>33</v>
      </c>
      <c r="C6783">
        <v>5000</v>
      </c>
      <c r="D6783">
        <v>5000</v>
      </c>
      <c r="E6783" t="s">
        <v>1808</v>
      </c>
      <c r="F6783" t="s">
        <v>1804</v>
      </c>
      <c r="G6783" t="s">
        <v>9795</v>
      </c>
      <c r="H6783" t="s">
        <v>2388</v>
      </c>
    </row>
    <row r="6784" spans="1:8" x14ac:dyDescent="0.45">
      <c r="A6784" t="s">
        <v>9947</v>
      </c>
      <c r="B6784" t="s">
        <v>33</v>
      </c>
      <c r="C6784">
        <v>5000</v>
      </c>
      <c r="D6784">
        <v>5000</v>
      </c>
      <c r="E6784" t="s">
        <v>1808</v>
      </c>
      <c r="F6784" t="s">
        <v>1804</v>
      </c>
      <c r="G6784" t="s">
        <v>9795</v>
      </c>
      <c r="H6784" t="s">
        <v>2388</v>
      </c>
    </row>
    <row r="6785" spans="1:8" x14ac:dyDescent="0.45">
      <c r="A6785" t="s">
        <v>9948</v>
      </c>
      <c r="B6785" t="s">
        <v>33</v>
      </c>
      <c r="C6785">
        <v>5000</v>
      </c>
      <c r="D6785">
        <v>5000</v>
      </c>
      <c r="E6785" t="s">
        <v>1808</v>
      </c>
      <c r="F6785" t="s">
        <v>1804</v>
      </c>
      <c r="G6785" t="s">
        <v>9795</v>
      </c>
      <c r="H6785" t="s">
        <v>2388</v>
      </c>
    </row>
    <row r="6786" spans="1:8" x14ac:dyDescent="0.45">
      <c r="A6786" t="s">
        <v>9949</v>
      </c>
      <c r="B6786" t="s">
        <v>33</v>
      </c>
      <c r="C6786">
        <v>5000</v>
      </c>
      <c r="D6786">
        <v>5000</v>
      </c>
      <c r="E6786" t="s">
        <v>1808</v>
      </c>
      <c r="F6786" t="s">
        <v>1804</v>
      </c>
      <c r="G6786" t="s">
        <v>9795</v>
      </c>
      <c r="H6786" t="s">
        <v>2388</v>
      </c>
    </row>
    <row r="6787" spans="1:8" x14ac:dyDescent="0.45">
      <c r="A6787" t="s">
        <v>9950</v>
      </c>
      <c r="B6787" t="s">
        <v>33</v>
      </c>
      <c r="C6787">
        <v>5000</v>
      </c>
      <c r="D6787">
        <v>5000</v>
      </c>
      <c r="E6787" t="s">
        <v>1808</v>
      </c>
      <c r="F6787" t="s">
        <v>1804</v>
      </c>
      <c r="G6787" t="s">
        <v>9795</v>
      </c>
      <c r="H6787" t="s">
        <v>2388</v>
      </c>
    </row>
    <row r="6788" spans="1:8" x14ac:dyDescent="0.45">
      <c r="A6788" t="s">
        <v>9951</v>
      </c>
      <c r="B6788" t="s">
        <v>33</v>
      </c>
      <c r="C6788">
        <v>5000</v>
      </c>
      <c r="D6788">
        <v>5000</v>
      </c>
      <c r="E6788" t="s">
        <v>1808</v>
      </c>
      <c r="F6788" t="s">
        <v>1804</v>
      </c>
      <c r="G6788" t="s">
        <v>9795</v>
      </c>
      <c r="H6788" t="s">
        <v>2388</v>
      </c>
    </row>
    <row r="6789" spans="1:8" x14ac:dyDescent="0.45">
      <c r="A6789" t="s">
        <v>9952</v>
      </c>
      <c r="B6789" t="s">
        <v>33</v>
      </c>
      <c r="C6789">
        <v>5000</v>
      </c>
      <c r="D6789">
        <v>5000</v>
      </c>
      <c r="E6789" t="s">
        <v>1808</v>
      </c>
      <c r="F6789" t="s">
        <v>1804</v>
      </c>
      <c r="G6789" t="s">
        <v>9795</v>
      </c>
      <c r="H6789" t="s">
        <v>2388</v>
      </c>
    </row>
    <row r="6790" spans="1:8" x14ac:dyDescent="0.45">
      <c r="A6790" t="s">
        <v>9953</v>
      </c>
      <c r="B6790" t="s">
        <v>33</v>
      </c>
      <c r="C6790">
        <v>5000</v>
      </c>
      <c r="D6790">
        <v>5000</v>
      </c>
      <c r="E6790" t="s">
        <v>1808</v>
      </c>
      <c r="F6790" t="s">
        <v>1804</v>
      </c>
      <c r="G6790" t="s">
        <v>9795</v>
      </c>
      <c r="H6790" t="s">
        <v>2388</v>
      </c>
    </row>
    <row r="6791" spans="1:8" x14ac:dyDescent="0.45">
      <c r="A6791" t="s">
        <v>9954</v>
      </c>
      <c r="B6791" t="s">
        <v>33</v>
      </c>
      <c r="C6791">
        <v>5000</v>
      </c>
      <c r="D6791">
        <v>5000</v>
      </c>
      <c r="E6791" t="s">
        <v>1808</v>
      </c>
      <c r="F6791" t="s">
        <v>1804</v>
      </c>
      <c r="G6791" t="s">
        <v>9795</v>
      </c>
      <c r="H6791" t="s">
        <v>2388</v>
      </c>
    </row>
    <row r="6792" spans="1:8" x14ac:dyDescent="0.45">
      <c r="A6792" t="s">
        <v>9955</v>
      </c>
      <c r="B6792" t="s">
        <v>33</v>
      </c>
      <c r="C6792">
        <v>5000</v>
      </c>
      <c r="D6792">
        <v>5000</v>
      </c>
      <c r="E6792" t="s">
        <v>1808</v>
      </c>
      <c r="F6792" t="s">
        <v>1804</v>
      </c>
      <c r="G6792" t="s">
        <v>9795</v>
      </c>
      <c r="H6792" t="s">
        <v>2388</v>
      </c>
    </row>
    <row r="6793" spans="1:8" x14ac:dyDescent="0.45">
      <c r="A6793" t="s">
        <v>9956</v>
      </c>
      <c r="B6793" t="s">
        <v>33</v>
      </c>
      <c r="C6793">
        <v>5000</v>
      </c>
      <c r="D6793">
        <v>5000</v>
      </c>
      <c r="E6793" t="s">
        <v>1808</v>
      </c>
      <c r="F6793" t="s">
        <v>1804</v>
      </c>
      <c r="G6793" t="s">
        <v>9795</v>
      </c>
      <c r="H6793" t="s">
        <v>2388</v>
      </c>
    </row>
    <row r="6794" spans="1:8" x14ac:dyDescent="0.45">
      <c r="A6794" t="s">
        <v>9957</v>
      </c>
      <c r="B6794" t="s">
        <v>33</v>
      </c>
      <c r="C6794">
        <v>5000</v>
      </c>
      <c r="D6794">
        <v>5000</v>
      </c>
      <c r="E6794" t="s">
        <v>1808</v>
      </c>
      <c r="F6794" t="s">
        <v>1804</v>
      </c>
      <c r="G6794" t="s">
        <v>9795</v>
      </c>
      <c r="H6794" t="s">
        <v>2388</v>
      </c>
    </row>
    <row r="6795" spans="1:8" x14ac:dyDescent="0.45">
      <c r="A6795" t="s">
        <v>9958</v>
      </c>
      <c r="B6795" t="s">
        <v>33</v>
      </c>
      <c r="C6795">
        <v>5000</v>
      </c>
      <c r="D6795">
        <v>5000</v>
      </c>
      <c r="E6795" t="s">
        <v>1808</v>
      </c>
      <c r="F6795" t="s">
        <v>1804</v>
      </c>
      <c r="G6795" t="s">
        <v>9795</v>
      </c>
      <c r="H6795" t="s">
        <v>2388</v>
      </c>
    </row>
    <row r="6796" spans="1:8" x14ac:dyDescent="0.45">
      <c r="A6796" t="s">
        <v>9959</v>
      </c>
      <c r="B6796" t="s">
        <v>33</v>
      </c>
      <c r="C6796">
        <v>5000</v>
      </c>
      <c r="D6796">
        <v>5000</v>
      </c>
      <c r="E6796" t="s">
        <v>1808</v>
      </c>
      <c r="F6796" t="s">
        <v>1804</v>
      </c>
      <c r="G6796" t="s">
        <v>9795</v>
      </c>
      <c r="H6796" t="s">
        <v>2388</v>
      </c>
    </row>
    <row r="6797" spans="1:8" x14ac:dyDescent="0.45">
      <c r="A6797" t="s">
        <v>9960</v>
      </c>
      <c r="B6797" t="s">
        <v>33</v>
      </c>
      <c r="C6797">
        <v>5000</v>
      </c>
      <c r="D6797">
        <v>5000</v>
      </c>
      <c r="E6797" t="s">
        <v>1808</v>
      </c>
      <c r="F6797" t="s">
        <v>1804</v>
      </c>
      <c r="G6797" t="s">
        <v>9795</v>
      </c>
      <c r="H6797" t="s">
        <v>2388</v>
      </c>
    </row>
    <row r="6798" spans="1:8" x14ac:dyDescent="0.45">
      <c r="A6798" t="s">
        <v>9961</v>
      </c>
      <c r="B6798" t="s">
        <v>33</v>
      </c>
      <c r="C6798">
        <v>5000</v>
      </c>
      <c r="D6798">
        <v>5000</v>
      </c>
      <c r="E6798" t="s">
        <v>1808</v>
      </c>
      <c r="F6798" t="s">
        <v>1804</v>
      </c>
      <c r="G6798" t="s">
        <v>9795</v>
      </c>
      <c r="H6798" t="s">
        <v>2388</v>
      </c>
    </row>
    <row r="6799" spans="1:8" x14ac:dyDescent="0.45">
      <c r="A6799" t="s">
        <v>9962</v>
      </c>
      <c r="B6799" t="s">
        <v>33</v>
      </c>
      <c r="C6799">
        <v>5000</v>
      </c>
      <c r="D6799">
        <v>5000</v>
      </c>
      <c r="E6799" t="s">
        <v>1808</v>
      </c>
      <c r="F6799" t="s">
        <v>1804</v>
      </c>
      <c r="G6799" t="s">
        <v>9795</v>
      </c>
      <c r="H6799" t="s">
        <v>2388</v>
      </c>
    </row>
    <row r="6800" spans="1:8" x14ac:dyDescent="0.45">
      <c r="A6800" t="s">
        <v>9963</v>
      </c>
      <c r="B6800" t="s">
        <v>33</v>
      </c>
      <c r="C6800">
        <v>5000</v>
      </c>
      <c r="D6800">
        <v>5000</v>
      </c>
      <c r="E6800" t="s">
        <v>1808</v>
      </c>
      <c r="F6800" t="s">
        <v>1804</v>
      </c>
      <c r="G6800" t="s">
        <v>9795</v>
      </c>
      <c r="H6800" t="s">
        <v>2388</v>
      </c>
    </row>
    <row r="6801" spans="1:8" x14ac:dyDescent="0.45">
      <c r="A6801" t="s">
        <v>9964</v>
      </c>
      <c r="B6801" t="s">
        <v>33</v>
      </c>
      <c r="C6801">
        <v>5000</v>
      </c>
      <c r="D6801">
        <v>5000</v>
      </c>
      <c r="E6801" t="s">
        <v>1808</v>
      </c>
      <c r="F6801" t="s">
        <v>1804</v>
      </c>
      <c r="G6801" t="s">
        <v>9795</v>
      </c>
      <c r="H6801" t="s">
        <v>2388</v>
      </c>
    </row>
    <row r="6802" spans="1:8" x14ac:dyDescent="0.45">
      <c r="A6802" t="s">
        <v>9965</v>
      </c>
      <c r="B6802" t="s">
        <v>33</v>
      </c>
      <c r="C6802">
        <v>5000</v>
      </c>
      <c r="D6802">
        <v>5000</v>
      </c>
      <c r="E6802" t="s">
        <v>1808</v>
      </c>
      <c r="F6802" t="s">
        <v>1804</v>
      </c>
      <c r="G6802" t="s">
        <v>9795</v>
      </c>
      <c r="H6802" t="s">
        <v>2388</v>
      </c>
    </row>
    <row r="6803" spans="1:8" x14ac:dyDescent="0.45">
      <c r="A6803" t="s">
        <v>9966</v>
      </c>
      <c r="B6803" t="s">
        <v>33</v>
      </c>
      <c r="C6803">
        <v>5000</v>
      </c>
      <c r="D6803">
        <v>5000</v>
      </c>
      <c r="E6803" t="s">
        <v>1808</v>
      </c>
      <c r="F6803" t="s">
        <v>1804</v>
      </c>
      <c r="G6803" t="s">
        <v>9795</v>
      </c>
      <c r="H6803" t="s">
        <v>2388</v>
      </c>
    </row>
    <row r="6804" spans="1:8" x14ac:dyDescent="0.45">
      <c r="A6804" t="s">
        <v>9967</v>
      </c>
      <c r="B6804" t="s">
        <v>33</v>
      </c>
      <c r="C6804">
        <v>5000</v>
      </c>
      <c r="D6804">
        <v>5000</v>
      </c>
      <c r="E6804" t="s">
        <v>1808</v>
      </c>
      <c r="F6804" t="s">
        <v>1804</v>
      </c>
      <c r="G6804" t="s">
        <v>9795</v>
      </c>
      <c r="H6804" t="s">
        <v>2388</v>
      </c>
    </row>
    <row r="6805" spans="1:8" x14ac:dyDescent="0.45">
      <c r="A6805" t="s">
        <v>9968</v>
      </c>
      <c r="B6805" t="s">
        <v>33</v>
      </c>
      <c r="C6805">
        <v>5000</v>
      </c>
      <c r="D6805">
        <v>5000</v>
      </c>
      <c r="E6805" t="s">
        <v>1808</v>
      </c>
      <c r="F6805" t="s">
        <v>1804</v>
      </c>
      <c r="G6805" t="s">
        <v>9795</v>
      </c>
      <c r="H6805" t="s">
        <v>2388</v>
      </c>
    </row>
    <row r="6806" spans="1:8" x14ac:dyDescent="0.45">
      <c r="A6806" t="s">
        <v>9969</v>
      </c>
      <c r="B6806" t="s">
        <v>33</v>
      </c>
      <c r="C6806">
        <v>5000</v>
      </c>
      <c r="D6806">
        <v>5000</v>
      </c>
      <c r="E6806" t="s">
        <v>1808</v>
      </c>
      <c r="F6806" t="s">
        <v>1804</v>
      </c>
      <c r="G6806" t="s">
        <v>9795</v>
      </c>
      <c r="H6806" t="s">
        <v>2388</v>
      </c>
    </row>
    <row r="6807" spans="1:8" x14ac:dyDescent="0.45">
      <c r="A6807" t="s">
        <v>9970</v>
      </c>
      <c r="B6807" t="s">
        <v>33</v>
      </c>
      <c r="C6807">
        <v>5000</v>
      </c>
      <c r="D6807">
        <v>5000</v>
      </c>
      <c r="E6807" t="s">
        <v>1808</v>
      </c>
      <c r="F6807" t="s">
        <v>1804</v>
      </c>
      <c r="G6807" t="s">
        <v>9795</v>
      </c>
      <c r="H6807" t="s">
        <v>2388</v>
      </c>
    </row>
    <row r="6808" spans="1:8" x14ac:dyDescent="0.45">
      <c r="A6808" t="s">
        <v>9971</v>
      </c>
      <c r="B6808" t="s">
        <v>33</v>
      </c>
      <c r="C6808">
        <v>5000</v>
      </c>
      <c r="D6808">
        <v>5000</v>
      </c>
      <c r="E6808" t="s">
        <v>1808</v>
      </c>
      <c r="F6808" t="s">
        <v>1804</v>
      </c>
      <c r="G6808" t="s">
        <v>9795</v>
      </c>
      <c r="H6808" t="s">
        <v>2388</v>
      </c>
    </row>
    <row r="6809" spans="1:8" x14ac:dyDescent="0.45">
      <c r="A6809" t="s">
        <v>9972</v>
      </c>
      <c r="B6809" t="s">
        <v>33</v>
      </c>
      <c r="C6809">
        <v>5000</v>
      </c>
      <c r="D6809">
        <v>5000</v>
      </c>
      <c r="E6809" t="s">
        <v>1808</v>
      </c>
      <c r="F6809" t="s">
        <v>1804</v>
      </c>
      <c r="G6809" t="s">
        <v>9795</v>
      </c>
      <c r="H6809" t="s">
        <v>2388</v>
      </c>
    </row>
    <row r="6810" spans="1:8" x14ac:dyDescent="0.45">
      <c r="A6810" t="s">
        <v>9973</v>
      </c>
      <c r="B6810" t="s">
        <v>33</v>
      </c>
      <c r="C6810">
        <v>5000</v>
      </c>
      <c r="D6810">
        <v>5000</v>
      </c>
      <c r="E6810" t="s">
        <v>1808</v>
      </c>
      <c r="F6810" t="s">
        <v>1804</v>
      </c>
      <c r="G6810" t="s">
        <v>9795</v>
      </c>
      <c r="H6810" t="s">
        <v>2388</v>
      </c>
    </row>
    <row r="6811" spans="1:8" x14ac:dyDescent="0.45">
      <c r="A6811" t="s">
        <v>9974</v>
      </c>
      <c r="B6811" t="s">
        <v>33</v>
      </c>
      <c r="C6811">
        <v>5000</v>
      </c>
      <c r="D6811">
        <v>5000</v>
      </c>
      <c r="E6811" t="s">
        <v>1808</v>
      </c>
      <c r="F6811" t="s">
        <v>1804</v>
      </c>
      <c r="G6811" t="s">
        <v>9795</v>
      </c>
      <c r="H6811" t="s">
        <v>2388</v>
      </c>
    </row>
    <row r="6812" spans="1:8" x14ac:dyDescent="0.45">
      <c r="A6812" t="s">
        <v>9975</v>
      </c>
      <c r="B6812" t="s">
        <v>33</v>
      </c>
      <c r="C6812">
        <v>5000</v>
      </c>
      <c r="D6812">
        <v>5000</v>
      </c>
      <c r="E6812" t="s">
        <v>1808</v>
      </c>
      <c r="F6812" t="s">
        <v>1804</v>
      </c>
      <c r="G6812" t="s">
        <v>9795</v>
      </c>
      <c r="H6812" t="s">
        <v>2388</v>
      </c>
    </row>
    <row r="6813" spans="1:8" x14ac:dyDescent="0.45">
      <c r="A6813" t="s">
        <v>9976</v>
      </c>
      <c r="B6813" t="s">
        <v>33</v>
      </c>
      <c r="C6813">
        <v>5000</v>
      </c>
      <c r="D6813">
        <v>5000</v>
      </c>
      <c r="E6813" t="s">
        <v>1808</v>
      </c>
      <c r="F6813" t="s">
        <v>1804</v>
      </c>
      <c r="G6813" t="s">
        <v>9795</v>
      </c>
      <c r="H6813" t="s">
        <v>2388</v>
      </c>
    </row>
    <row r="6814" spans="1:8" x14ac:dyDescent="0.45">
      <c r="A6814" t="s">
        <v>9977</v>
      </c>
      <c r="B6814" t="s">
        <v>33</v>
      </c>
      <c r="C6814">
        <v>5000</v>
      </c>
      <c r="D6814">
        <v>5000</v>
      </c>
      <c r="E6814" t="s">
        <v>1808</v>
      </c>
      <c r="F6814" t="s">
        <v>1804</v>
      </c>
      <c r="G6814" t="s">
        <v>9795</v>
      </c>
      <c r="H6814" t="s">
        <v>2388</v>
      </c>
    </row>
    <row r="6815" spans="1:8" x14ac:dyDescent="0.45">
      <c r="A6815" t="s">
        <v>9978</v>
      </c>
      <c r="B6815" t="s">
        <v>33</v>
      </c>
      <c r="C6815">
        <v>5000</v>
      </c>
      <c r="D6815">
        <v>5000</v>
      </c>
      <c r="E6815" t="s">
        <v>1808</v>
      </c>
      <c r="F6815" t="s">
        <v>1804</v>
      </c>
      <c r="G6815" t="s">
        <v>9795</v>
      </c>
      <c r="H6815" t="s">
        <v>2388</v>
      </c>
    </row>
    <row r="6816" spans="1:8" x14ac:dyDescent="0.45">
      <c r="A6816" t="s">
        <v>9979</v>
      </c>
      <c r="B6816" t="s">
        <v>33</v>
      </c>
      <c r="C6816">
        <v>5000</v>
      </c>
      <c r="D6816">
        <v>5000</v>
      </c>
      <c r="E6816" t="s">
        <v>1808</v>
      </c>
      <c r="F6816" t="s">
        <v>1804</v>
      </c>
      <c r="G6816" t="s">
        <v>9795</v>
      </c>
      <c r="H6816" t="s">
        <v>2388</v>
      </c>
    </row>
    <row r="6817" spans="1:8" x14ac:dyDescent="0.45">
      <c r="A6817" t="s">
        <v>9980</v>
      </c>
      <c r="B6817" t="s">
        <v>33</v>
      </c>
      <c r="C6817">
        <v>5000</v>
      </c>
      <c r="D6817">
        <v>5000</v>
      </c>
      <c r="E6817" t="s">
        <v>1808</v>
      </c>
      <c r="F6817" t="s">
        <v>1804</v>
      </c>
      <c r="G6817" t="s">
        <v>9795</v>
      </c>
      <c r="H6817" t="s">
        <v>2388</v>
      </c>
    </row>
    <row r="6818" spans="1:8" x14ac:dyDescent="0.45">
      <c r="A6818" t="s">
        <v>9981</v>
      </c>
      <c r="B6818" t="s">
        <v>33</v>
      </c>
      <c r="C6818">
        <v>5000</v>
      </c>
      <c r="D6818">
        <v>5000</v>
      </c>
      <c r="E6818" t="s">
        <v>1808</v>
      </c>
      <c r="F6818" t="s">
        <v>1804</v>
      </c>
      <c r="G6818" t="s">
        <v>9795</v>
      </c>
      <c r="H6818" t="s">
        <v>2388</v>
      </c>
    </row>
    <row r="6819" spans="1:8" x14ac:dyDescent="0.45">
      <c r="A6819" t="s">
        <v>9982</v>
      </c>
      <c r="B6819" t="s">
        <v>33</v>
      </c>
      <c r="C6819">
        <v>5000</v>
      </c>
      <c r="D6819">
        <v>5000</v>
      </c>
      <c r="E6819" t="s">
        <v>1808</v>
      </c>
      <c r="F6819" t="s">
        <v>1804</v>
      </c>
      <c r="G6819" t="s">
        <v>9795</v>
      </c>
      <c r="H6819" t="s">
        <v>2388</v>
      </c>
    </row>
    <row r="6820" spans="1:8" x14ac:dyDescent="0.45">
      <c r="A6820" t="s">
        <v>9983</v>
      </c>
      <c r="B6820" t="s">
        <v>33</v>
      </c>
      <c r="C6820">
        <v>5000</v>
      </c>
      <c r="D6820">
        <v>5000</v>
      </c>
      <c r="E6820" t="s">
        <v>1808</v>
      </c>
      <c r="F6820" t="s">
        <v>1804</v>
      </c>
      <c r="G6820" t="s">
        <v>9795</v>
      </c>
      <c r="H6820" t="s">
        <v>2388</v>
      </c>
    </row>
    <row r="6821" spans="1:8" x14ac:dyDescent="0.45">
      <c r="A6821" t="s">
        <v>9984</v>
      </c>
      <c r="B6821" t="s">
        <v>33</v>
      </c>
      <c r="C6821">
        <v>5000</v>
      </c>
      <c r="D6821">
        <v>5000</v>
      </c>
      <c r="E6821" t="s">
        <v>1808</v>
      </c>
      <c r="F6821" t="s">
        <v>1804</v>
      </c>
      <c r="G6821" t="s">
        <v>9795</v>
      </c>
      <c r="H6821" t="s">
        <v>2388</v>
      </c>
    </row>
    <row r="6822" spans="1:8" x14ac:dyDescent="0.45">
      <c r="A6822" t="s">
        <v>9985</v>
      </c>
      <c r="B6822" t="s">
        <v>33</v>
      </c>
      <c r="C6822">
        <v>5000</v>
      </c>
      <c r="D6822">
        <v>5000</v>
      </c>
      <c r="E6822" t="s">
        <v>1808</v>
      </c>
      <c r="F6822" t="s">
        <v>1804</v>
      </c>
      <c r="G6822" t="s">
        <v>9795</v>
      </c>
      <c r="H6822" t="s">
        <v>2388</v>
      </c>
    </row>
    <row r="6823" spans="1:8" x14ac:dyDescent="0.45">
      <c r="A6823" t="s">
        <v>9986</v>
      </c>
      <c r="B6823" t="s">
        <v>33</v>
      </c>
      <c r="C6823">
        <v>5000</v>
      </c>
      <c r="D6823">
        <v>5000</v>
      </c>
      <c r="E6823" t="s">
        <v>1808</v>
      </c>
      <c r="F6823" t="s">
        <v>1804</v>
      </c>
      <c r="G6823" t="s">
        <v>9795</v>
      </c>
      <c r="H6823" t="s">
        <v>2388</v>
      </c>
    </row>
    <row r="6824" spans="1:8" x14ac:dyDescent="0.45">
      <c r="A6824" t="s">
        <v>9987</v>
      </c>
      <c r="B6824" t="s">
        <v>33</v>
      </c>
      <c r="C6824">
        <v>5000</v>
      </c>
      <c r="D6824">
        <v>5000</v>
      </c>
      <c r="E6824" t="s">
        <v>1808</v>
      </c>
      <c r="F6824" t="s">
        <v>1804</v>
      </c>
      <c r="G6824" t="s">
        <v>9795</v>
      </c>
      <c r="H6824" t="s">
        <v>2388</v>
      </c>
    </row>
    <row r="6825" spans="1:8" x14ac:dyDescent="0.45">
      <c r="A6825" t="s">
        <v>9988</v>
      </c>
      <c r="B6825" t="s">
        <v>33</v>
      </c>
      <c r="C6825">
        <v>5000</v>
      </c>
      <c r="D6825">
        <v>5000</v>
      </c>
      <c r="E6825" t="s">
        <v>1808</v>
      </c>
      <c r="F6825" t="s">
        <v>1804</v>
      </c>
      <c r="G6825" t="s">
        <v>9795</v>
      </c>
      <c r="H6825" t="s">
        <v>2388</v>
      </c>
    </row>
    <row r="6826" spans="1:8" x14ac:dyDescent="0.45">
      <c r="A6826" t="s">
        <v>9989</v>
      </c>
      <c r="B6826" t="s">
        <v>33</v>
      </c>
      <c r="C6826">
        <v>5000</v>
      </c>
      <c r="D6826">
        <v>5000</v>
      </c>
      <c r="E6826" t="s">
        <v>1808</v>
      </c>
      <c r="F6826" t="s">
        <v>1804</v>
      </c>
      <c r="G6826" t="s">
        <v>9795</v>
      </c>
      <c r="H6826" t="s">
        <v>2388</v>
      </c>
    </row>
    <row r="6827" spans="1:8" x14ac:dyDescent="0.45">
      <c r="A6827" t="s">
        <v>9990</v>
      </c>
      <c r="B6827" t="s">
        <v>33</v>
      </c>
      <c r="C6827">
        <v>5000</v>
      </c>
      <c r="D6827">
        <v>5000</v>
      </c>
      <c r="E6827" t="s">
        <v>1808</v>
      </c>
      <c r="F6827" t="s">
        <v>1804</v>
      </c>
      <c r="G6827" t="s">
        <v>9795</v>
      </c>
      <c r="H6827" t="s">
        <v>2388</v>
      </c>
    </row>
    <row r="6828" spans="1:8" x14ac:dyDescent="0.45">
      <c r="A6828" t="s">
        <v>9991</v>
      </c>
      <c r="B6828" t="s">
        <v>33</v>
      </c>
      <c r="C6828">
        <v>5000</v>
      </c>
      <c r="D6828">
        <v>5000</v>
      </c>
      <c r="E6828" t="s">
        <v>1808</v>
      </c>
      <c r="F6828" t="s">
        <v>1804</v>
      </c>
      <c r="G6828" t="s">
        <v>9795</v>
      </c>
      <c r="H6828" t="s">
        <v>2388</v>
      </c>
    </row>
    <row r="6829" spans="1:8" x14ac:dyDescent="0.45">
      <c r="A6829" t="s">
        <v>9992</v>
      </c>
      <c r="B6829" t="s">
        <v>33</v>
      </c>
      <c r="C6829">
        <v>5000</v>
      </c>
      <c r="D6829">
        <v>5000</v>
      </c>
      <c r="E6829" t="s">
        <v>1808</v>
      </c>
      <c r="F6829" t="s">
        <v>1804</v>
      </c>
      <c r="G6829" t="s">
        <v>9795</v>
      </c>
      <c r="H6829" t="s">
        <v>2388</v>
      </c>
    </row>
    <row r="6830" spans="1:8" x14ac:dyDescent="0.45">
      <c r="A6830" t="s">
        <v>9993</v>
      </c>
      <c r="B6830" t="s">
        <v>33</v>
      </c>
      <c r="C6830">
        <v>5000</v>
      </c>
      <c r="D6830">
        <v>5000</v>
      </c>
      <c r="E6830" t="s">
        <v>1808</v>
      </c>
      <c r="F6830" t="s">
        <v>1804</v>
      </c>
      <c r="G6830" t="s">
        <v>9795</v>
      </c>
      <c r="H6830" t="s">
        <v>2388</v>
      </c>
    </row>
    <row r="6831" spans="1:8" x14ac:dyDescent="0.45">
      <c r="A6831" t="s">
        <v>9994</v>
      </c>
      <c r="B6831" t="s">
        <v>33</v>
      </c>
      <c r="C6831">
        <v>5000</v>
      </c>
      <c r="D6831">
        <v>5000</v>
      </c>
      <c r="E6831" t="s">
        <v>1808</v>
      </c>
      <c r="F6831" t="s">
        <v>1804</v>
      </c>
      <c r="G6831" t="s">
        <v>9795</v>
      </c>
      <c r="H6831" t="s">
        <v>2388</v>
      </c>
    </row>
    <row r="6832" spans="1:8" x14ac:dyDescent="0.45">
      <c r="A6832" t="s">
        <v>9995</v>
      </c>
      <c r="B6832" t="s">
        <v>33</v>
      </c>
      <c r="C6832">
        <v>5000</v>
      </c>
      <c r="D6832">
        <v>5000</v>
      </c>
      <c r="E6832" t="s">
        <v>1808</v>
      </c>
      <c r="F6832" t="s">
        <v>1804</v>
      </c>
      <c r="G6832" t="s">
        <v>9795</v>
      </c>
      <c r="H6832" t="s">
        <v>2388</v>
      </c>
    </row>
    <row r="6833" spans="1:8" x14ac:dyDescent="0.45">
      <c r="A6833" t="s">
        <v>9996</v>
      </c>
      <c r="B6833" t="s">
        <v>33</v>
      </c>
      <c r="C6833">
        <v>5000</v>
      </c>
      <c r="D6833">
        <v>5000</v>
      </c>
      <c r="E6833" t="s">
        <v>1808</v>
      </c>
      <c r="F6833" t="s">
        <v>1804</v>
      </c>
      <c r="G6833" t="s">
        <v>9795</v>
      </c>
      <c r="H6833" t="s">
        <v>2388</v>
      </c>
    </row>
    <row r="6834" spans="1:8" x14ac:dyDescent="0.45">
      <c r="A6834" t="s">
        <v>9997</v>
      </c>
      <c r="B6834" t="s">
        <v>33</v>
      </c>
      <c r="C6834">
        <v>5000</v>
      </c>
      <c r="D6834">
        <v>5000</v>
      </c>
      <c r="E6834" t="s">
        <v>1808</v>
      </c>
      <c r="F6834" t="s">
        <v>1804</v>
      </c>
      <c r="G6834" t="s">
        <v>9795</v>
      </c>
      <c r="H6834" t="s">
        <v>2388</v>
      </c>
    </row>
    <row r="6835" spans="1:8" x14ac:dyDescent="0.45">
      <c r="A6835" t="s">
        <v>9998</v>
      </c>
      <c r="B6835" t="s">
        <v>33</v>
      </c>
      <c r="C6835">
        <v>5000</v>
      </c>
      <c r="D6835">
        <v>5000</v>
      </c>
      <c r="E6835" t="s">
        <v>1808</v>
      </c>
      <c r="F6835" t="s">
        <v>1804</v>
      </c>
      <c r="G6835" t="s">
        <v>9795</v>
      </c>
      <c r="H6835" t="s">
        <v>2388</v>
      </c>
    </row>
    <row r="6836" spans="1:8" x14ac:dyDescent="0.45">
      <c r="A6836" t="s">
        <v>9999</v>
      </c>
      <c r="B6836" t="s">
        <v>33</v>
      </c>
      <c r="C6836">
        <v>5000</v>
      </c>
      <c r="D6836">
        <v>5000</v>
      </c>
      <c r="E6836" t="s">
        <v>1808</v>
      </c>
      <c r="F6836" t="s">
        <v>1804</v>
      </c>
      <c r="G6836" t="s">
        <v>9795</v>
      </c>
      <c r="H6836" t="s">
        <v>2388</v>
      </c>
    </row>
    <row r="6837" spans="1:8" x14ac:dyDescent="0.45">
      <c r="A6837" t="s">
        <v>10000</v>
      </c>
      <c r="B6837" t="s">
        <v>33</v>
      </c>
      <c r="C6837">
        <v>5000</v>
      </c>
      <c r="D6837">
        <v>5000</v>
      </c>
      <c r="E6837" t="s">
        <v>1808</v>
      </c>
      <c r="F6837" t="s">
        <v>1804</v>
      </c>
      <c r="G6837" t="s">
        <v>9795</v>
      </c>
      <c r="H6837" t="s">
        <v>2388</v>
      </c>
    </row>
    <row r="6838" spans="1:8" x14ac:dyDescent="0.45">
      <c r="A6838" t="s">
        <v>10001</v>
      </c>
      <c r="B6838" t="s">
        <v>33</v>
      </c>
      <c r="C6838">
        <v>5000</v>
      </c>
      <c r="D6838">
        <v>5000</v>
      </c>
      <c r="E6838" t="s">
        <v>1808</v>
      </c>
      <c r="F6838" t="s">
        <v>1804</v>
      </c>
      <c r="G6838" t="s">
        <v>9795</v>
      </c>
      <c r="H6838" t="s">
        <v>2388</v>
      </c>
    </row>
    <row r="6839" spans="1:8" x14ac:dyDescent="0.45">
      <c r="A6839" t="s">
        <v>10002</v>
      </c>
      <c r="B6839" t="s">
        <v>33</v>
      </c>
      <c r="C6839">
        <v>5000</v>
      </c>
      <c r="D6839">
        <v>5000</v>
      </c>
      <c r="E6839" t="s">
        <v>1808</v>
      </c>
      <c r="F6839" t="s">
        <v>1804</v>
      </c>
      <c r="G6839" t="s">
        <v>9795</v>
      </c>
      <c r="H6839" t="s">
        <v>2388</v>
      </c>
    </row>
    <row r="6840" spans="1:8" x14ac:dyDescent="0.45">
      <c r="A6840" t="s">
        <v>10003</v>
      </c>
      <c r="B6840" t="s">
        <v>33</v>
      </c>
      <c r="C6840">
        <v>5000</v>
      </c>
      <c r="D6840">
        <v>5000</v>
      </c>
      <c r="E6840" t="s">
        <v>1808</v>
      </c>
      <c r="F6840" t="s">
        <v>1804</v>
      </c>
      <c r="G6840" t="s">
        <v>9795</v>
      </c>
      <c r="H6840" t="s">
        <v>2388</v>
      </c>
    </row>
    <row r="6841" spans="1:8" x14ac:dyDescent="0.45">
      <c r="A6841" t="s">
        <v>10004</v>
      </c>
      <c r="B6841" t="s">
        <v>33</v>
      </c>
      <c r="C6841">
        <v>5000</v>
      </c>
      <c r="D6841">
        <v>5000</v>
      </c>
      <c r="E6841" t="s">
        <v>1808</v>
      </c>
      <c r="F6841" t="s">
        <v>1804</v>
      </c>
      <c r="G6841" t="s">
        <v>9795</v>
      </c>
      <c r="H6841" t="s">
        <v>2388</v>
      </c>
    </row>
    <row r="6842" spans="1:8" x14ac:dyDescent="0.45">
      <c r="A6842" t="s">
        <v>10005</v>
      </c>
      <c r="B6842" t="s">
        <v>33</v>
      </c>
      <c r="C6842">
        <v>5000</v>
      </c>
      <c r="D6842">
        <v>5000</v>
      </c>
      <c r="E6842" t="s">
        <v>1808</v>
      </c>
      <c r="F6842" t="s">
        <v>1804</v>
      </c>
      <c r="G6842" t="s">
        <v>9795</v>
      </c>
      <c r="H6842" t="s">
        <v>2388</v>
      </c>
    </row>
    <row r="6843" spans="1:8" x14ac:dyDescent="0.45">
      <c r="A6843" t="s">
        <v>10006</v>
      </c>
      <c r="B6843" t="s">
        <v>33</v>
      </c>
      <c r="C6843">
        <v>5000</v>
      </c>
      <c r="D6843">
        <v>5000</v>
      </c>
      <c r="E6843" t="s">
        <v>1808</v>
      </c>
      <c r="F6843" t="s">
        <v>1804</v>
      </c>
      <c r="G6843" t="s">
        <v>9795</v>
      </c>
      <c r="H6843" t="s">
        <v>2388</v>
      </c>
    </row>
    <row r="6844" spans="1:8" x14ac:dyDescent="0.45">
      <c r="A6844" t="s">
        <v>10007</v>
      </c>
      <c r="B6844" t="s">
        <v>33</v>
      </c>
      <c r="C6844">
        <v>5000</v>
      </c>
      <c r="D6844">
        <v>5000</v>
      </c>
      <c r="E6844" t="s">
        <v>1808</v>
      </c>
      <c r="F6844" t="s">
        <v>1804</v>
      </c>
      <c r="G6844" t="s">
        <v>9795</v>
      </c>
      <c r="H6844" t="s">
        <v>2388</v>
      </c>
    </row>
    <row r="6845" spans="1:8" x14ac:dyDescent="0.45">
      <c r="A6845" t="s">
        <v>10008</v>
      </c>
      <c r="B6845" t="s">
        <v>33</v>
      </c>
      <c r="C6845">
        <v>5000</v>
      </c>
      <c r="D6845">
        <v>5000</v>
      </c>
      <c r="E6845" t="s">
        <v>1808</v>
      </c>
      <c r="F6845" t="s">
        <v>1804</v>
      </c>
      <c r="G6845" t="s">
        <v>9795</v>
      </c>
      <c r="H6845" t="s">
        <v>2388</v>
      </c>
    </row>
    <row r="6846" spans="1:8" x14ac:dyDescent="0.45">
      <c r="A6846" t="s">
        <v>10009</v>
      </c>
      <c r="B6846" t="s">
        <v>33</v>
      </c>
      <c r="C6846">
        <v>5000</v>
      </c>
      <c r="D6846">
        <v>5000</v>
      </c>
      <c r="E6846" t="s">
        <v>1808</v>
      </c>
      <c r="F6846" t="s">
        <v>1804</v>
      </c>
      <c r="G6846" t="s">
        <v>9795</v>
      </c>
      <c r="H6846" t="s">
        <v>2388</v>
      </c>
    </row>
    <row r="6847" spans="1:8" x14ac:dyDescent="0.45">
      <c r="A6847" t="s">
        <v>10010</v>
      </c>
      <c r="B6847" t="s">
        <v>33</v>
      </c>
      <c r="C6847">
        <v>5000</v>
      </c>
      <c r="D6847">
        <v>5000</v>
      </c>
      <c r="E6847" t="s">
        <v>1808</v>
      </c>
      <c r="F6847" t="s">
        <v>1804</v>
      </c>
      <c r="G6847" t="s">
        <v>9795</v>
      </c>
      <c r="H6847" t="s">
        <v>2388</v>
      </c>
    </row>
    <row r="6848" spans="1:8" x14ac:dyDescent="0.45">
      <c r="A6848" t="s">
        <v>10011</v>
      </c>
      <c r="B6848" t="s">
        <v>33</v>
      </c>
      <c r="C6848">
        <v>5000</v>
      </c>
      <c r="D6848">
        <v>5000</v>
      </c>
      <c r="E6848" t="s">
        <v>1808</v>
      </c>
      <c r="F6848" t="s">
        <v>1804</v>
      </c>
      <c r="G6848" t="s">
        <v>9795</v>
      </c>
      <c r="H6848" t="s">
        <v>2388</v>
      </c>
    </row>
    <row r="6849" spans="1:8" x14ac:dyDescent="0.45">
      <c r="A6849" t="s">
        <v>10012</v>
      </c>
      <c r="B6849" t="s">
        <v>33</v>
      </c>
      <c r="C6849">
        <v>5000</v>
      </c>
      <c r="D6849">
        <v>5000</v>
      </c>
      <c r="E6849" t="s">
        <v>1808</v>
      </c>
      <c r="F6849" t="s">
        <v>1804</v>
      </c>
      <c r="G6849" t="s">
        <v>9795</v>
      </c>
      <c r="H6849" t="s">
        <v>2388</v>
      </c>
    </row>
    <row r="6850" spans="1:8" x14ac:dyDescent="0.45">
      <c r="A6850" t="s">
        <v>10013</v>
      </c>
      <c r="B6850" t="s">
        <v>33</v>
      </c>
      <c r="C6850">
        <v>5000</v>
      </c>
      <c r="D6850">
        <v>5000</v>
      </c>
      <c r="E6850" t="s">
        <v>1808</v>
      </c>
      <c r="F6850" t="s">
        <v>1804</v>
      </c>
      <c r="G6850" t="s">
        <v>9795</v>
      </c>
      <c r="H6850" t="s">
        <v>2388</v>
      </c>
    </row>
    <row r="6851" spans="1:8" x14ac:dyDescent="0.45">
      <c r="A6851" t="s">
        <v>10014</v>
      </c>
      <c r="B6851" t="s">
        <v>33</v>
      </c>
      <c r="C6851">
        <v>5000</v>
      </c>
      <c r="D6851">
        <v>5000</v>
      </c>
      <c r="E6851" t="s">
        <v>1808</v>
      </c>
      <c r="F6851" t="s">
        <v>1804</v>
      </c>
      <c r="G6851" t="s">
        <v>9795</v>
      </c>
      <c r="H6851" t="s">
        <v>2388</v>
      </c>
    </row>
    <row r="6852" spans="1:8" x14ac:dyDescent="0.45">
      <c r="A6852" t="s">
        <v>10015</v>
      </c>
      <c r="B6852" t="s">
        <v>33</v>
      </c>
      <c r="C6852">
        <v>5000</v>
      </c>
      <c r="D6852">
        <v>5000</v>
      </c>
      <c r="E6852" t="s">
        <v>1808</v>
      </c>
      <c r="F6852" t="s">
        <v>1804</v>
      </c>
      <c r="G6852" t="s">
        <v>9795</v>
      </c>
      <c r="H6852" t="s">
        <v>2388</v>
      </c>
    </row>
    <row r="6853" spans="1:8" x14ac:dyDescent="0.45">
      <c r="A6853" t="s">
        <v>10016</v>
      </c>
      <c r="B6853" t="s">
        <v>33</v>
      </c>
      <c r="C6853">
        <v>5000</v>
      </c>
      <c r="D6853">
        <v>5000</v>
      </c>
      <c r="E6853" t="s">
        <v>1808</v>
      </c>
      <c r="F6853" t="s">
        <v>1804</v>
      </c>
      <c r="G6853" t="s">
        <v>9795</v>
      </c>
      <c r="H6853" t="s">
        <v>2388</v>
      </c>
    </row>
    <row r="6854" spans="1:8" x14ac:dyDescent="0.45">
      <c r="A6854" t="s">
        <v>10017</v>
      </c>
      <c r="B6854" t="s">
        <v>33</v>
      </c>
      <c r="C6854">
        <v>5000</v>
      </c>
      <c r="D6854">
        <v>5000</v>
      </c>
      <c r="E6854" t="s">
        <v>1808</v>
      </c>
      <c r="F6854" t="s">
        <v>1804</v>
      </c>
      <c r="G6854" t="s">
        <v>9795</v>
      </c>
      <c r="H6854" t="s">
        <v>2388</v>
      </c>
    </row>
    <row r="6855" spans="1:8" x14ac:dyDescent="0.45">
      <c r="A6855" t="s">
        <v>10018</v>
      </c>
      <c r="B6855" t="s">
        <v>33</v>
      </c>
      <c r="C6855">
        <v>5000</v>
      </c>
      <c r="D6855">
        <v>5000</v>
      </c>
      <c r="E6855" t="s">
        <v>1808</v>
      </c>
      <c r="F6855" t="s">
        <v>1804</v>
      </c>
      <c r="G6855" t="s">
        <v>9795</v>
      </c>
      <c r="H6855" t="s">
        <v>2388</v>
      </c>
    </row>
    <row r="6856" spans="1:8" x14ac:dyDescent="0.45">
      <c r="A6856" t="s">
        <v>10019</v>
      </c>
      <c r="B6856" t="s">
        <v>33</v>
      </c>
      <c r="C6856">
        <v>5000</v>
      </c>
      <c r="D6856">
        <v>5000</v>
      </c>
      <c r="E6856" t="s">
        <v>1808</v>
      </c>
      <c r="F6856" t="s">
        <v>1804</v>
      </c>
      <c r="G6856" t="s">
        <v>9795</v>
      </c>
      <c r="H6856" t="s">
        <v>2388</v>
      </c>
    </row>
    <row r="6857" spans="1:8" x14ac:dyDescent="0.45">
      <c r="A6857" t="s">
        <v>10020</v>
      </c>
      <c r="B6857" t="s">
        <v>33</v>
      </c>
      <c r="C6857">
        <v>5000</v>
      </c>
      <c r="D6857">
        <v>5000</v>
      </c>
      <c r="E6857" t="s">
        <v>1808</v>
      </c>
      <c r="F6857" t="s">
        <v>1804</v>
      </c>
      <c r="G6857" t="s">
        <v>9795</v>
      </c>
      <c r="H6857" t="s">
        <v>2388</v>
      </c>
    </row>
    <row r="6858" spans="1:8" x14ac:dyDescent="0.45">
      <c r="A6858" t="s">
        <v>10021</v>
      </c>
      <c r="B6858" t="s">
        <v>33</v>
      </c>
      <c r="C6858">
        <v>5000</v>
      </c>
      <c r="D6858">
        <v>5000</v>
      </c>
      <c r="E6858" t="s">
        <v>1808</v>
      </c>
      <c r="F6858" t="s">
        <v>1804</v>
      </c>
      <c r="G6858" t="s">
        <v>9795</v>
      </c>
      <c r="H6858" t="s">
        <v>2388</v>
      </c>
    </row>
    <row r="6859" spans="1:8" x14ac:dyDescent="0.45">
      <c r="A6859" t="s">
        <v>10022</v>
      </c>
      <c r="B6859" t="s">
        <v>33</v>
      </c>
      <c r="C6859">
        <v>5000</v>
      </c>
      <c r="D6859">
        <v>5000</v>
      </c>
      <c r="E6859" t="s">
        <v>1808</v>
      </c>
      <c r="F6859" t="s">
        <v>1804</v>
      </c>
      <c r="G6859" t="s">
        <v>9795</v>
      </c>
      <c r="H6859" t="s">
        <v>2388</v>
      </c>
    </row>
    <row r="6860" spans="1:8" x14ac:dyDescent="0.45">
      <c r="A6860" t="s">
        <v>10023</v>
      </c>
      <c r="B6860" t="s">
        <v>33</v>
      </c>
      <c r="C6860">
        <v>5000</v>
      </c>
      <c r="D6860">
        <v>5000</v>
      </c>
      <c r="E6860" t="s">
        <v>1808</v>
      </c>
      <c r="F6860" t="s">
        <v>1804</v>
      </c>
      <c r="G6860" t="s">
        <v>9795</v>
      </c>
      <c r="H6860" t="s">
        <v>2388</v>
      </c>
    </row>
    <row r="6861" spans="1:8" x14ac:dyDescent="0.45">
      <c r="A6861" t="s">
        <v>10024</v>
      </c>
      <c r="B6861" t="s">
        <v>33</v>
      </c>
      <c r="C6861">
        <v>5000</v>
      </c>
      <c r="D6861">
        <v>5000</v>
      </c>
      <c r="E6861" t="s">
        <v>1808</v>
      </c>
      <c r="F6861" t="s">
        <v>1804</v>
      </c>
      <c r="G6861" t="s">
        <v>9795</v>
      </c>
      <c r="H6861" t="s">
        <v>2388</v>
      </c>
    </row>
    <row r="6862" spans="1:8" x14ac:dyDescent="0.45">
      <c r="A6862" t="s">
        <v>10025</v>
      </c>
      <c r="B6862" t="s">
        <v>33</v>
      </c>
      <c r="C6862">
        <v>5000</v>
      </c>
      <c r="D6862">
        <v>5000</v>
      </c>
      <c r="E6862" t="s">
        <v>1808</v>
      </c>
      <c r="F6862" t="s">
        <v>1804</v>
      </c>
      <c r="G6862" t="s">
        <v>9795</v>
      </c>
      <c r="H6862" t="s">
        <v>2388</v>
      </c>
    </row>
    <row r="6863" spans="1:8" x14ac:dyDescent="0.45">
      <c r="A6863" t="s">
        <v>10026</v>
      </c>
      <c r="B6863" t="s">
        <v>33</v>
      </c>
      <c r="C6863">
        <v>5000</v>
      </c>
      <c r="D6863">
        <v>5000</v>
      </c>
      <c r="E6863" t="s">
        <v>1808</v>
      </c>
      <c r="F6863" t="s">
        <v>1804</v>
      </c>
      <c r="G6863" t="s">
        <v>9795</v>
      </c>
      <c r="H6863" t="s">
        <v>2388</v>
      </c>
    </row>
    <row r="6864" spans="1:8" x14ac:dyDescent="0.45">
      <c r="A6864" t="s">
        <v>10027</v>
      </c>
      <c r="B6864" t="s">
        <v>33</v>
      </c>
      <c r="C6864">
        <v>5000</v>
      </c>
      <c r="D6864">
        <v>5000</v>
      </c>
      <c r="E6864" t="s">
        <v>1808</v>
      </c>
      <c r="F6864" t="s">
        <v>1804</v>
      </c>
      <c r="G6864" t="s">
        <v>9795</v>
      </c>
      <c r="H6864" t="s">
        <v>2388</v>
      </c>
    </row>
    <row r="6865" spans="1:8" x14ac:dyDescent="0.45">
      <c r="A6865" t="s">
        <v>10028</v>
      </c>
      <c r="B6865" t="s">
        <v>33</v>
      </c>
      <c r="C6865">
        <v>5000</v>
      </c>
      <c r="D6865">
        <v>5000</v>
      </c>
      <c r="E6865" t="s">
        <v>1808</v>
      </c>
      <c r="F6865" t="s">
        <v>1804</v>
      </c>
      <c r="G6865" t="s">
        <v>9795</v>
      </c>
      <c r="H6865" t="s">
        <v>2388</v>
      </c>
    </row>
    <row r="6866" spans="1:8" x14ac:dyDescent="0.45">
      <c r="A6866" t="s">
        <v>10029</v>
      </c>
      <c r="B6866" t="s">
        <v>33</v>
      </c>
      <c r="C6866">
        <v>5000</v>
      </c>
      <c r="D6866">
        <v>5000</v>
      </c>
      <c r="E6866" t="s">
        <v>1808</v>
      </c>
      <c r="F6866" t="s">
        <v>1804</v>
      </c>
      <c r="G6866" t="s">
        <v>9795</v>
      </c>
      <c r="H6866" t="s">
        <v>2388</v>
      </c>
    </row>
    <row r="6867" spans="1:8" x14ac:dyDescent="0.45">
      <c r="A6867" t="s">
        <v>10030</v>
      </c>
      <c r="B6867" t="s">
        <v>33</v>
      </c>
      <c r="C6867">
        <v>5000</v>
      </c>
      <c r="D6867">
        <v>5000</v>
      </c>
      <c r="E6867" t="s">
        <v>1808</v>
      </c>
      <c r="F6867" t="s">
        <v>1804</v>
      </c>
      <c r="G6867" t="s">
        <v>9795</v>
      </c>
      <c r="H6867" t="s">
        <v>2388</v>
      </c>
    </row>
    <row r="6868" spans="1:8" x14ac:dyDescent="0.45">
      <c r="A6868" t="s">
        <v>10031</v>
      </c>
      <c r="B6868" t="s">
        <v>33</v>
      </c>
      <c r="C6868">
        <v>5000</v>
      </c>
      <c r="D6868">
        <v>5000</v>
      </c>
      <c r="E6868" t="s">
        <v>1808</v>
      </c>
      <c r="F6868" t="s">
        <v>1804</v>
      </c>
      <c r="G6868" t="s">
        <v>9795</v>
      </c>
      <c r="H6868" t="s">
        <v>2388</v>
      </c>
    </row>
    <row r="6869" spans="1:8" x14ac:dyDescent="0.45">
      <c r="A6869" t="s">
        <v>10032</v>
      </c>
      <c r="B6869" t="s">
        <v>33</v>
      </c>
      <c r="C6869">
        <v>5000</v>
      </c>
      <c r="D6869">
        <v>5000</v>
      </c>
      <c r="E6869" t="s">
        <v>1808</v>
      </c>
      <c r="F6869" t="s">
        <v>1804</v>
      </c>
      <c r="G6869" t="s">
        <v>9795</v>
      </c>
      <c r="H6869" t="s">
        <v>2388</v>
      </c>
    </row>
    <row r="6870" spans="1:8" x14ac:dyDescent="0.45">
      <c r="A6870" t="s">
        <v>10033</v>
      </c>
      <c r="B6870" t="s">
        <v>33</v>
      </c>
      <c r="C6870">
        <v>5000</v>
      </c>
      <c r="D6870">
        <v>5000</v>
      </c>
      <c r="E6870" t="s">
        <v>1808</v>
      </c>
      <c r="F6870" t="s">
        <v>1804</v>
      </c>
      <c r="G6870" t="s">
        <v>9795</v>
      </c>
      <c r="H6870" t="s">
        <v>2388</v>
      </c>
    </row>
    <row r="6871" spans="1:8" x14ac:dyDescent="0.45">
      <c r="A6871" t="s">
        <v>10034</v>
      </c>
      <c r="B6871" t="s">
        <v>33</v>
      </c>
      <c r="C6871">
        <v>5000</v>
      </c>
      <c r="D6871">
        <v>5000</v>
      </c>
      <c r="E6871" t="s">
        <v>1808</v>
      </c>
      <c r="F6871" t="s">
        <v>1804</v>
      </c>
      <c r="G6871" t="s">
        <v>9795</v>
      </c>
      <c r="H6871" t="s">
        <v>2388</v>
      </c>
    </row>
    <row r="6872" spans="1:8" x14ac:dyDescent="0.45">
      <c r="A6872" t="s">
        <v>10035</v>
      </c>
      <c r="B6872" t="s">
        <v>33</v>
      </c>
      <c r="C6872">
        <v>5000</v>
      </c>
      <c r="D6872">
        <v>5000</v>
      </c>
      <c r="E6872" t="s">
        <v>1808</v>
      </c>
      <c r="F6872" t="s">
        <v>1804</v>
      </c>
      <c r="G6872" t="s">
        <v>9795</v>
      </c>
      <c r="H6872" t="s">
        <v>2388</v>
      </c>
    </row>
    <row r="6873" spans="1:8" x14ac:dyDescent="0.45">
      <c r="A6873" t="s">
        <v>10036</v>
      </c>
      <c r="B6873" t="s">
        <v>33</v>
      </c>
      <c r="C6873">
        <v>5000</v>
      </c>
      <c r="D6873">
        <v>5000</v>
      </c>
      <c r="E6873" t="s">
        <v>1808</v>
      </c>
      <c r="F6873" t="s">
        <v>1804</v>
      </c>
      <c r="G6873" t="s">
        <v>9795</v>
      </c>
      <c r="H6873" t="s">
        <v>2388</v>
      </c>
    </row>
    <row r="6874" spans="1:8" x14ac:dyDescent="0.45">
      <c r="A6874" t="s">
        <v>10037</v>
      </c>
      <c r="B6874" t="s">
        <v>33</v>
      </c>
      <c r="C6874">
        <v>5000</v>
      </c>
      <c r="D6874">
        <v>5000</v>
      </c>
      <c r="E6874" t="s">
        <v>1808</v>
      </c>
      <c r="F6874" t="s">
        <v>1804</v>
      </c>
      <c r="G6874" t="s">
        <v>9795</v>
      </c>
      <c r="H6874" t="s">
        <v>2388</v>
      </c>
    </row>
    <row r="6875" spans="1:8" x14ac:dyDescent="0.45">
      <c r="A6875" t="s">
        <v>10038</v>
      </c>
      <c r="B6875" t="s">
        <v>10039</v>
      </c>
      <c r="C6875">
        <v>1000</v>
      </c>
      <c r="D6875">
        <v>654</v>
      </c>
      <c r="E6875" t="s">
        <v>1808</v>
      </c>
      <c r="F6875" t="s">
        <v>1804</v>
      </c>
      <c r="G6875" t="s">
        <v>10040</v>
      </c>
      <c r="H6875" t="s">
        <v>2254</v>
      </c>
    </row>
    <row r="6876" spans="1:8" x14ac:dyDescent="0.45">
      <c r="A6876" t="s">
        <v>10041</v>
      </c>
      <c r="B6876" t="s">
        <v>10039</v>
      </c>
      <c r="C6876">
        <v>1000</v>
      </c>
      <c r="D6876">
        <v>943</v>
      </c>
      <c r="E6876" t="s">
        <v>1808</v>
      </c>
      <c r="F6876" t="s">
        <v>1804</v>
      </c>
      <c r="G6876" t="s">
        <v>10040</v>
      </c>
      <c r="H6876" t="s">
        <v>2254</v>
      </c>
    </row>
    <row r="6877" spans="1:8" x14ac:dyDescent="0.45">
      <c r="A6877" t="s">
        <v>10042</v>
      </c>
      <c r="B6877" t="s">
        <v>10039</v>
      </c>
      <c r="C6877">
        <v>1000</v>
      </c>
      <c r="D6877">
        <v>1000</v>
      </c>
      <c r="E6877" t="s">
        <v>1808</v>
      </c>
      <c r="F6877" t="s">
        <v>1804</v>
      </c>
      <c r="G6877" t="s">
        <v>10040</v>
      </c>
      <c r="H6877" t="s">
        <v>2254</v>
      </c>
    </row>
    <row r="6878" spans="1:8" x14ac:dyDescent="0.45">
      <c r="A6878" t="s">
        <v>10043</v>
      </c>
      <c r="B6878" t="s">
        <v>10039</v>
      </c>
      <c r="C6878">
        <v>1000</v>
      </c>
      <c r="D6878">
        <v>1000</v>
      </c>
      <c r="E6878" t="s">
        <v>1808</v>
      </c>
      <c r="F6878" t="s">
        <v>1804</v>
      </c>
      <c r="G6878" t="s">
        <v>10040</v>
      </c>
      <c r="H6878" t="s">
        <v>2254</v>
      </c>
    </row>
    <row r="6879" spans="1:8" x14ac:dyDescent="0.45">
      <c r="A6879" t="s">
        <v>10044</v>
      </c>
      <c r="B6879" t="s">
        <v>10039</v>
      </c>
      <c r="C6879">
        <v>1000</v>
      </c>
      <c r="D6879">
        <v>1000</v>
      </c>
      <c r="E6879" t="s">
        <v>1808</v>
      </c>
      <c r="F6879" t="s">
        <v>1804</v>
      </c>
      <c r="G6879" t="s">
        <v>10040</v>
      </c>
      <c r="H6879" t="s">
        <v>2254</v>
      </c>
    </row>
    <row r="6880" spans="1:8" x14ac:dyDescent="0.45">
      <c r="A6880" t="s">
        <v>10045</v>
      </c>
      <c r="B6880" t="s">
        <v>10046</v>
      </c>
      <c r="C6880">
        <v>500</v>
      </c>
      <c r="D6880">
        <v>38</v>
      </c>
      <c r="E6880" t="s">
        <v>1808</v>
      </c>
      <c r="F6880" t="s">
        <v>1804</v>
      </c>
      <c r="G6880" t="s">
        <v>10047</v>
      </c>
      <c r="H6880" t="s">
        <v>2254</v>
      </c>
    </row>
    <row r="6881" spans="1:8" x14ac:dyDescent="0.45">
      <c r="A6881" t="s">
        <v>10048</v>
      </c>
      <c r="B6881" t="s">
        <v>10046</v>
      </c>
      <c r="C6881">
        <v>500</v>
      </c>
      <c r="D6881">
        <v>500</v>
      </c>
      <c r="E6881" t="s">
        <v>1808</v>
      </c>
      <c r="F6881" t="s">
        <v>1804</v>
      </c>
      <c r="G6881" t="s">
        <v>10047</v>
      </c>
      <c r="H6881" t="s">
        <v>2254</v>
      </c>
    </row>
    <row r="6882" spans="1:8" x14ac:dyDescent="0.45">
      <c r="A6882" t="s">
        <v>10049</v>
      </c>
      <c r="B6882" t="s">
        <v>10046</v>
      </c>
      <c r="C6882">
        <v>500</v>
      </c>
      <c r="D6882">
        <v>500</v>
      </c>
      <c r="E6882" t="s">
        <v>1808</v>
      </c>
      <c r="F6882" t="s">
        <v>1804</v>
      </c>
      <c r="G6882" t="s">
        <v>10047</v>
      </c>
      <c r="H6882" t="s">
        <v>2254</v>
      </c>
    </row>
    <row r="6883" spans="1:8" x14ac:dyDescent="0.45">
      <c r="A6883" t="s">
        <v>10050</v>
      </c>
      <c r="B6883" t="s">
        <v>10046</v>
      </c>
      <c r="C6883">
        <v>500</v>
      </c>
      <c r="D6883">
        <v>500</v>
      </c>
      <c r="E6883" t="s">
        <v>1808</v>
      </c>
      <c r="F6883" t="s">
        <v>1804</v>
      </c>
      <c r="G6883" t="s">
        <v>10047</v>
      </c>
      <c r="H6883" t="s">
        <v>2254</v>
      </c>
    </row>
    <row r="6884" spans="1:8" x14ac:dyDescent="0.45">
      <c r="A6884" t="s">
        <v>10051</v>
      </c>
      <c r="B6884" t="s">
        <v>10046</v>
      </c>
      <c r="C6884">
        <v>500</v>
      </c>
      <c r="D6884">
        <v>500</v>
      </c>
      <c r="E6884" t="s">
        <v>1808</v>
      </c>
      <c r="F6884" t="s">
        <v>1804</v>
      </c>
      <c r="G6884" t="s">
        <v>10047</v>
      </c>
      <c r="H6884" t="s">
        <v>2254</v>
      </c>
    </row>
    <row r="6885" spans="1:8" x14ac:dyDescent="0.45">
      <c r="A6885" t="s">
        <v>10052</v>
      </c>
      <c r="B6885" t="s">
        <v>10053</v>
      </c>
      <c r="C6885">
        <v>500</v>
      </c>
      <c r="D6885">
        <v>137</v>
      </c>
      <c r="E6885" t="s">
        <v>1808</v>
      </c>
      <c r="F6885" t="s">
        <v>1804</v>
      </c>
      <c r="G6885" t="s">
        <v>10054</v>
      </c>
      <c r="H6885" t="s">
        <v>2254</v>
      </c>
    </row>
    <row r="6886" spans="1:8" x14ac:dyDescent="0.45">
      <c r="A6886" t="s">
        <v>10055</v>
      </c>
      <c r="B6886" t="s">
        <v>10053</v>
      </c>
      <c r="C6886">
        <v>500</v>
      </c>
      <c r="D6886">
        <v>498</v>
      </c>
      <c r="E6886" t="s">
        <v>1808</v>
      </c>
      <c r="F6886" t="s">
        <v>1804</v>
      </c>
      <c r="G6886" t="s">
        <v>10054</v>
      </c>
      <c r="H6886" t="s">
        <v>2254</v>
      </c>
    </row>
    <row r="6887" spans="1:8" x14ac:dyDescent="0.45">
      <c r="A6887" t="s">
        <v>10056</v>
      </c>
      <c r="B6887" t="s">
        <v>10053</v>
      </c>
      <c r="C6887">
        <v>500</v>
      </c>
      <c r="D6887">
        <v>500</v>
      </c>
      <c r="E6887" t="s">
        <v>1808</v>
      </c>
      <c r="F6887" t="s">
        <v>1804</v>
      </c>
      <c r="G6887" t="s">
        <v>10054</v>
      </c>
      <c r="H6887" t="s">
        <v>2254</v>
      </c>
    </row>
    <row r="6888" spans="1:8" x14ac:dyDescent="0.45">
      <c r="A6888" t="s">
        <v>10057</v>
      </c>
      <c r="B6888" t="s">
        <v>10058</v>
      </c>
      <c r="C6888">
        <v>1000</v>
      </c>
      <c r="D6888">
        <v>80</v>
      </c>
      <c r="E6888" t="s">
        <v>1837</v>
      </c>
      <c r="F6888" t="s">
        <v>1884</v>
      </c>
      <c r="G6888" t="s">
        <v>10059</v>
      </c>
      <c r="H6888" t="s">
        <v>2254</v>
      </c>
    </row>
    <row r="6889" spans="1:8" x14ac:dyDescent="0.45">
      <c r="A6889" t="s">
        <v>10060</v>
      </c>
      <c r="B6889" t="s">
        <v>10058</v>
      </c>
      <c r="C6889">
        <v>1000</v>
      </c>
      <c r="D6889">
        <v>816</v>
      </c>
      <c r="E6889" t="s">
        <v>1891</v>
      </c>
      <c r="F6889" t="s">
        <v>3140</v>
      </c>
      <c r="G6889" t="s">
        <v>10059</v>
      </c>
      <c r="H6889" t="s">
        <v>2254</v>
      </c>
    </row>
    <row r="6890" spans="1:8" x14ac:dyDescent="0.45">
      <c r="A6890" t="s">
        <v>10061</v>
      </c>
      <c r="B6890" t="s">
        <v>10058</v>
      </c>
      <c r="C6890">
        <v>1000</v>
      </c>
      <c r="D6890">
        <v>792</v>
      </c>
      <c r="E6890" t="s">
        <v>1808</v>
      </c>
      <c r="F6890" t="s">
        <v>1804</v>
      </c>
      <c r="G6890" t="s">
        <v>10059</v>
      </c>
      <c r="H6890" t="s">
        <v>2254</v>
      </c>
    </row>
    <row r="6891" spans="1:8" x14ac:dyDescent="0.45">
      <c r="A6891" t="s">
        <v>10062</v>
      </c>
      <c r="B6891" t="s">
        <v>10058</v>
      </c>
      <c r="C6891">
        <v>1000</v>
      </c>
      <c r="D6891">
        <v>1000</v>
      </c>
      <c r="E6891" t="s">
        <v>1808</v>
      </c>
      <c r="F6891" t="s">
        <v>1804</v>
      </c>
      <c r="G6891" t="s">
        <v>10059</v>
      </c>
      <c r="H6891" t="s">
        <v>2254</v>
      </c>
    </row>
    <row r="6892" spans="1:8" x14ac:dyDescent="0.45">
      <c r="A6892" t="s">
        <v>10063</v>
      </c>
      <c r="B6892" t="s">
        <v>10058</v>
      </c>
      <c r="C6892">
        <v>1000</v>
      </c>
      <c r="D6892">
        <v>1000</v>
      </c>
      <c r="E6892" t="s">
        <v>1808</v>
      </c>
      <c r="F6892" t="s">
        <v>1804</v>
      </c>
      <c r="G6892" t="s">
        <v>10059</v>
      </c>
      <c r="H6892" t="s">
        <v>2254</v>
      </c>
    </row>
    <row r="6893" spans="1:8" x14ac:dyDescent="0.45">
      <c r="A6893" t="s">
        <v>10064</v>
      </c>
      <c r="B6893" t="s">
        <v>10058</v>
      </c>
      <c r="C6893">
        <v>1000</v>
      </c>
      <c r="D6893">
        <v>1000</v>
      </c>
      <c r="E6893" t="s">
        <v>1808</v>
      </c>
      <c r="F6893" t="s">
        <v>1804</v>
      </c>
      <c r="G6893" t="s">
        <v>10059</v>
      </c>
      <c r="H6893" t="s">
        <v>2254</v>
      </c>
    </row>
    <row r="6894" spans="1:8" x14ac:dyDescent="0.45">
      <c r="A6894" t="s">
        <v>10065</v>
      </c>
      <c r="B6894" t="s">
        <v>10058</v>
      </c>
      <c r="C6894">
        <v>1000</v>
      </c>
      <c r="D6894">
        <v>1000</v>
      </c>
      <c r="E6894" t="s">
        <v>1808</v>
      </c>
      <c r="F6894" t="s">
        <v>1804</v>
      </c>
      <c r="G6894" t="s">
        <v>10059</v>
      </c>
      <c r="H6894" t="s">
        <v>2254</v>
      </c>
    </row>
    <row r="6895" spans="1:8" x14ac:dyDescent="0.45">
      <c r="A6895" t="s">
        <v>10066</v>
      </c>
      <c r="B6895" t="s">
        <v>10058</v>
      </c>
      <c r="C6895">
        <v>1000</v>
      </c>
      <c r="D6895">
        <v>1000</v>
      </c>
      <c r="E6895" t="s">
        <v>1808</v>
      </c>
      <c r="F6895" t="s">
        <v>1804</v>
      </c>
      <c r="G6895" t="s">
        <v>10059</v>
      </c>
      <c r="H6895" t="s">
        <v>2254</v>
      </c>
    </row>
    <row r="6896" spans="1:8" x14ac:dyDescent="0.45">
      <c r="A6896" t="s">
        <v>10067</v>
      </c>
      <c r="B6896" t="s">
        <v>10058</v>
      </c>
      <c r="C6896">
        <v>1000</v>
      </c>
      <c r="D6896">
        <v>1000</v>
      </c>
      <c r="E6896" t="s">
        <v>1808</v>
      </c>
      <c r="F6896" t="s">
        <v>1804</v>
      </c>
      <c r="G6896" t="s">
        <v>10059</v>
      </c>
      <c r="H6896" t="s">
        <v>2254</v>
      </c>
    </row>
    <row r="6897" spans="1:8" x14ac:dyDescent="0.45">
      <c r="A6897" t="s">
        <v>10068</v>
      </c>
      <c r="B6897" t="s">
        <v>10058</v>
      </c>
      <c r="C6897">
        <v>1000</v>
      </c>
      <c r="D6897">
        <v>1000</v>
      </c>
      <c r="E6897" t="s">
        <v>1808</v>
      </c>
      <c r="F6897" t="s">
        <v>1804</v>
      </c>
      <c r="G6897" t="s">
        <v>10059</v>
      </c>
      <c r="H6897" t="s">
        <v>2254</v>
      </c>
    </row>
    <row r="6898" spans="1:8" x14ac:dyDescent="0.45">
      <c r="A6898" t="s">
        <v>10069</v>
      </c>
      <c r="B6898" t="s">
        <v>89</v>
      </c>
      <c r="C6898">
        <v>3000</v>
      </c>
      <c r="D6898">
        <v>705</v>
      </c>
      <c r="E6898" t="s">
        <v>1837</v>
      </c>
      <c r="F6898" t="s">
        <v>1972</v>
      </c>
      <c r="G6898" t="s">
        <v>10070</v>
      </c>
      <c r="H6898" t="s">
        <v>1886</v>
      </c>
    </row>
    <row r="6899" spans="1:8" x14ac:dyDescent="0.45">
      <c r="A6899" t="s">
        <v>10071</v>
      </c>
      <c r="B6899" t="s">
        <v>89</v>
      </c>
      <c r="C6899">
        <v>3000</v>
      </c>
      <c r="D6899">
        <v>488</v>
      </c>
      <c r="E6899" t="s">
        <v>1837</v>
      </c>
      <c r="F6899" t="s">
        <v>2187</v>
      </c>
      <c r="G6899" t="s">
        <v>10070</v>
      </c>
      <c r="H6899" t="s">
        <v>1886</v>
      </c>
    </row>
    <row r="6900" spans="1:8" x14ac:dyDescent="0.45">
      <c r="A6900" t="s">
        <v>10072</v>
      </c>
      <c r="B6900" t="s">
        <v>89</v>
      </c>
      <c r="C6900">
        <v>3000</v>
      </c>
      <c r="D6900">
        <v>716</v>
      </c>
      <c r="E6900" t="s">
        <v>1837</v>
      </c>
      <c r="F6900" t="s">
        <v>2187</v>
      </c>
      <c r="G6900" t="s">
        <v>10070</v>
      </c>
      <c r="H6900" t="s">
        <v>1886</v>
      </c>
    </row>
    <row r="6901" spans="1:8" x14ac:dyDescent="0.45">
      <c r="A6901" t="s">
        <v>10073</v>
      </c>
      <c r="B6901" t="s">
        <v>89</v>
      </c>
      <c r="C6901">
        <v>3000</v>
      </c>
      <c r="D6901">
        <v>678</v>
      </c>
      <c r="E6901" t="s">
        <v>1837</v>
      </c>
      <c r="F6901" t="s">
        <v>2183</v>
      </c>
      <c r="G6901" t="s">
        <v>10070</v>
      </c>
      <c r="H6901" t="s">
        <v>1886</v>
      </c>
    </row>
    <row r="6902" spans="1:8" x14ac:dyDescent="0.45">
      <c r="A6902" t="s">
        <v>10074</v>
      </c>
      <c r="B6902" t="s">
        <v>89</v>
      </c>
      <c r="C6902">
        <v>3000</v>
      </c>
      <c r="D6902">
        <v>897</v>
      </c>
      <c r="E6902" t="s">
        <v>1888</v>
      </c>
      <c r="F6902" t="s">
        <v>1889</v>
      </c>
      <c r="G6902" t="s">
        <v>10070</v>
      </c>
      <c r="H6902" t="s">
        <v>1886</v>
      </c>
    </row>
    <row r="6903" spans="1:8" x14ac:dyDescent="0.45">
      <c r="A6903" t="s">
        <v>10075</v>
      </c>
      <c r="B6903" t="s">
        <v>89</v>
      </c>
      <c r="C6903">
        <v>3000</v>
      </c>
      <c r="D6903">
        <v>432</v>
      </c>
      <c r="E6903" t="s">
        <v>1888</v>
      </c>
      <c r="F6903" t="s">
        <v>2196</v>
      </c>
      <c r="G6903" t="s">
        <v>10070</v>
      </c>
      <c r="H6903" t="s">
        <v>1886</v>
      </c>
    </row>
    <row r="6904" spans="1:8" x14ac:dyDescent="0.45">
      <c r="A6904" t="s">
        <v>10076</v>
      </c>
      <c r="B6904" t="s">
        <v>89</v>
      </c>
      <c r="C6904">
        <v>3000</v>
      </c>
      <c r="D6904">
        <v>2556</v>
      </c>
      <c r="E6904" t="s">
        <v>1837</v>
      </c>
      <c r="F6904" t="s">
        <v>1972</v>
      </c>
      <c r="G6904" t="s">
        <v>10070</v>
      </c>
      <c r="H6904" t="s">
        <v>1886</v>
      </c>
    </row>
    <row r="6905" spans="1:8" x14ac:dyDescent="0.45">
      <c r="A6905" t="s">
        <v>10077</v>
      </c>
      <c r="B6905" t="s">
        <v>89</v>
      </c>
      <c r="C6905">
        <v>3000</v>
      </c>
      <c r="D6905">
        <v>3000</v>
      </c>
      <c r="E6905" t="s">
        <v>1891</v>
      </c>
      <c r="F6905" t="s">
        <v>3405</v>
      </c>
      <c r="G6905" t="s">
        <v>10070</v>
      </c>
      <c r="H6905" t="s">
        <v>1886</v>
      </c>
    </row>
    <row r="6906" spans="1:8" x14ac:dyDescent="0.45">
      <c r="A6906" t="s">
        <v>10078</v>
      </c>
      <c r="B6906" t="s">
        <v>89</v>
      </c>
      <c r="C6906">
        <v>3000</v>
      </c>
      <c r="D6906">
        <v>3000</v>
      </c>
      <c r="E6906" t="s">
        <v>1808</v>
      </c>
      <c r="F6906" t="s">
        <v>1804</v>
      </c>
      <c r="G6906" t="s">
        <v>10070</v>
      </c>
      <c r="H6906" t="s">
        <v>1886</v>
      </c>
    </row>
    <row r="6907" spans="1:8" x14ac:dyDescent="0.45">
      <c r="A6907" t="s">
        <v>10079</v>
      </c>
      <c r="B6907" t="s">
        <v>89</v>
      </c>
      <c r="C6907">
        <v>3000</v>
      </c>
      <c r="D6907">
        <v>3000</v>
      </c>
      <c r="E6907" t="s">
        <v>1808</v>
      </c>
      <c r="F6907" t="s">
        <v>1804</v>
      </c>
      <c r="G6907" t="s">
        <v>10070</v>
      </c>
      <c r="H6907" t="s">
        <v>1886</v>
      </c>
    </row>
    <row r="6908" spans="1:8" x14ac:dyDescent="0.45">
      <c r="A6908" t="s">
        <v>10080</v>
      </c>
      <c r="B6908" t="s">
        <v>89</v>
      </c>
      <c r="C6908">
        <v>3000</v>
      </c>
      <c r="D6908">
        <v>3000</v>
      </c>
      <c r="E6908" t="s">
        <v>1808</v>
      </c>
      <c r="F6908" t="s">
        <v>1804</v>
      </c>
      <c r="G6908" t="s">
        <v>10070</v>
      </c>
      <c r="H6908" t="s">
        <v>1886</v>
      </c>
    </row>
    <row r="6909" spans="1:8" x14ac:dyDescent="0.45">
      <c r="A6909" t="s">
        <v>10081</v>
      </c>
      <c r="B6909" t="s">
        <v>89</v>
      </c>
      <c r="C6909">
        <v>3000</v>
      </c>
      <c r="D6909">
        <v>3000</v>
      </c>
      <c r="E6909" t="s">
        <v>1808</v>
      </c>
      <c r="F6909" t="s">
        <v>1804</v>
      </c>
      <c r="G6909" t="s">
        <v>10070</v>
      </c>
      <c r="H6909" t="s">
        <v>1886</v>
      </c>
    </row>
    <row r="6910" spans="1:8" x14ac:dyDescent="0.45">
      <c r="A6910" t="s">
        <v>10082</v>
      </c>
      <c r="B6910" t="s">
        <v>89</v>
      </c>
      <c r="C6910">
        <v>3000</v>
      </c>
      <c r="D6910">
        <v>3000</v>
      </c>
      <c r="E6910" t="s">
        <v>1808</v>
      </c>
      <c r="F6910" t="s">
        <v>1804</v>
      </c>
      <c r="G6910" t="s">
        <v>10070</v>
      </c>
      <c r="H6910" t="s">
        <v>1886</v>
      </c>
    </row>
    <row r="6911" spans="1:8" x14ac:dyDescent="0.45">
      <c r="A6911" t="s">
        <v>10083</v>
      </c>
      <c r="B6911" t="s">
        <v>89</v>
      </c>
      <c r="C6911">
        <v>3000</v>
      </c>
      <c r="D6911">
        <v>3000</v>
      </c>
      <c r="E6911" t="s">
        <v>1808</v>
      </c>
      <c r="F6911" t="s">
        <v>1804</v>
      </c>
      <c r="G6911" t="s">
        <v>10070</v>
      </c>
      <c r="H6911" t="s">
        <v>1886</v>
      </c>
    </row>
    <row r="6912" spans="1:8" x14ac:dyDescent="0.45">
      <c r="A6912" t="s">
        <v>10084</v>
      </c>
      <c r="B6912" t="s">
        <v>89</v>
      </c>
      <c r="C6912">
        <v>3000</v>
      </c>
      <c r="D6912">
        <v>3000</v>
      </c>
      <c r="E6912" t="s">
        <v>1808</v>
      </c>
      <c r="F6912" t="s">
        <v>1804</v>
      </c>
      <c r="G6912" t="s">
        <v>10070</v>
      </c>
      <c r="H6912" t="s">
        <v>1886</v>
      </c>
    </row>
    <row r="6913" spans="1:8" x14ac:dyDescent="0.45">
      <c r="A6913" t="s">
        <v>10085</v>
      </c>
      <c r="B6913" t="s">
        <v>89</v>
      </c>
      <c r="C6913">
        <v>3000</v>
      </c>
      <c r="D6913">
        <v>3000</v>
      </c>
      <c r="E6913" t="s">
        <v>1808</v>
      </c>
      <c r="F6913" t="s">
        <v>1804</v>
      </c>
      <c r="G6913" t="s">
        <v>10070</v>
      </c>
      <c r="H6913" t="s">
        <v>1886</v>
      </c>
    </row>
    <row r="6914" spans="1:8" x14ac:dyDescent="0.45">
      <c r="A6914" t="s">
        <v>10086</v>
      </c>
      <c r="B6914" t="s">
        <v>89</v>
      </c>
      <c r="C6914">
        <v>3000</v>
      </c>
      <c r="D6914">
        <v>3000</v>
      </c>
      <c r="E6914" t="s">
        <v>1808</v>
      </c>
      <c r="F6914" t="s">
        <v>1804</v>
      </c>
      <c r="G6914" t="s">
        <v>10070</v>
      </c>
      <c r="H6914" t="s">
        <v>1886</v>
      </c>
    </row>
    <row r="6915" spans="1:8" x14ac:dyDescent="0.45">
      <c r="A6915" t="s">
        <v>10087</v>
      </c>
      <c r="B6915" t="s">
        <v>89</v>
      </c>
      <c r="C6915">
        <v>3000</v>
      </c>
      <c r="D6915">
        <v>3000</v>
      </c>
      <c r="E6915" t="s">
        <v>1808</v>
      </c>
      <c r="F6915" t="s">
        <v>1804</v>
      </c>
      <c r="G6915" t="s">
        <v>10070</v>
      </c>
      <c r="H6915" t="s">
        <v>1886</v>
      </c>
    </row>
    <row r="6916" spans="1:8" x14ac:dyDescent="0.45">
      <c r="A6916" t="s">
        <v>10088</v>
      </c>
      <c r="B6916" t="s">
        <v>89</v>
      </c>
      <c r="C6916">
        <v>3000</v>
      </c>
      <c r="D6916">
        <v>3000</v>
      </c>
      <c r="E6916" t="s">
        <v>1808</v>
      </c>
      <c r="F6916" t="s">
        <v>1804</v>
      </c>
      <c r="G6916" t="s">
        <v>10070</v>
      </c>
      <c r="H6916" t="s">
        <v>1886</v>
      </c>
    </row>
    <row r="6917" spans="1:8" x14ac:dyDescent="0.45">
      <c r="A6917" t="s">
        <v>10089</v>
      </c>
      <c r="B6917" t="s">
        <v>89</v>
      </c>
      <c r="C6917">
        <v>3000</v>
      </c>
      <c r="D6917">
        <v>3000</v>
      </c>
      <c r="E6917" t="s">
        <v>1808</v>
      </c>
      <c r="F6917" t="s">
        <v>1804</v>
      </c>
      <c r="G6917" t="s">
        <v>10070</v>
      </c>
      <c r="H6917" t="s">
        <v>1886</v>
      </c>
    </row>
    <row r="6918" spans="1:8" x14ac:dyDescent="0.45">
      <c r="A6918" t="s">
        <v>10090</v>
      </c>
      <c r="B6918" t="s">
        <v>89</v>
      </c>
      <c r="C6918">
        <v>3000</v>
      </c>
      <c r="D6918">
        <v>3000</v>
      </c>
      <c r="E6918" t="s">
        <v>1808</v>
      </c>
      <c r="F6918" t="s">
        <v>1804</v>
      </c>
      <c r="G6918" t="s">
        <v>10070</v>
      </c>
      <c r="H6918" t="s">
        <v>1886</v>
      </c>
    </row>
    <row r="6919" spans="1:8" x14ac:dyDescent="0.45">
      <c r="A6919" t="s">
        <v>10091</v>
      </c>
      <c r="B6919" t="s">
        <v>89</v>
      </c>
      <c r="C6919">
        <v>3000</v>
      </c>
      <c r="D6919">
        <v>3000</v>
      </c>
      <c r="E6919" t="s">
        <v>1808</v>
      </c>
      <c r="F6919" t="s">
        <v>1804</v>
      </c>
      <c r="G6919" t="s">
        <v>10070</v>
      </c>
      <c r="H6919" t="s">
        <v>1886</v>
      </c>
    </row>
    <row r="6920" spans="1:8" x14ac:dyDescent="0.45">
      <c r="A6920" t="s">
        <v>10092</v>
      </c>
      <c r="B6920" t="s">
        <v>89</v>
      </c>
      <c r="C6920">
        <v>3000</v>
      </c>
      <c r="D6920">
        <v>3000</v>
      </c>
      <c r="E6920" t="s">
        <v>1808</v>
      </c>
      <c r="F6920" t="s">
        <v>1804</v>
      </c>
      <c r="G6920" t="s">
        <v>10070</v>
      </c>
      <c r="H6920" t="s">
        <v>1886</v>
      </c>
    </row>
    <row r="6921" spans="1:8" x14ac:dyDescent="0.45">
      <c r="A6921" t="s">
        <v>10093</v>
      </c>
      <c r="B6921" t="s">
        <v>89</v>
      </c>
      <c r="C6921">
        <v>3000</v>
      </c>
      <c r="D6921">
        <v>3000</v>
      </c>
      <c r="E6921" t="s">
        <v>1808</v>
      </c>
      <c r="F6921" t="s">
        <v>1804</v>
      </c>
      <c r="G6921" t="s">
        <v>10070</v>
      </c>
      <c r="H6921" t="s">
        <v>1886</v>
      </c>
    </row>
    <row r="6922" spans="1:8" x14ac:dyDescent="0.45">
      <c r="A6922" t="s">
        <v>10094</v>
      </c>
      <c r="B6922" t="s">
        <v>89</v>
      </c>
      <c r="C6922">
        <v>3000</v>
      </c>
      <c r="D6922">
        <v>3000</v>
      </c>
      <c r="E6922" t="s">
        <v>1808</v>
      </c>
      <c r="F6922" t="s">
        <v>1804</v>
      </c>
      <c r="G6922" t="s">
        <v>10070</v>
      </c>
      <c r="H6922" t="s">
        <v>1886</v>
      </c>
    </row>
    <row r="6923" spans="1:8" x14ac:dyDescent="0.45">
      <c r="A6923" t="s">
        <v>10095</v>
      </c>
      <c r="B6923" t="s">
        <v>89</v>
      </c>
      <c r="C6923">
        <v>3000</v>
      </c>
      <c r="D6923">
        <v>3000</v>
      </c>
      <c r="E6923" t="s">
        <v>1808</v>
      </c>
      <c r="F6923" t="s">
        <v>1804</v>
      </c>
      <c r="G6923" t="s">
        <v>10070</v>
      </c>
      <c r="H6923" t="s">
        <v>1886</v>
      </c>
    </row>
    <row r="6924" spans="1:8" x14ac:dyDescent="0.45">
      <c r="A6924" t="s">
        <v>10096</v>
      </c>
      <c r="B6924" t="s">
        <v>89</v>
      </c>
      <c r="C6924">
        <v>3000</v>
      </c>
      <c r="D6924">
        <v>3000</v>
      </c>
      <c r="E6924" t="s">
        <v>1808</v>
      </c>
      <c r="F6924" t="s">
        <v>1804</v>
      </c>
      <c r="G6924" t="s">
        <v>10070</v>
      </c>
      <c r="H6924" t="s">
        <v>1886</v>
      </c>
    </row>
    <row r="6925" spans="1:8" x14ac:dyDescent="0.45">
      <c r="A6925" t="s">
        <v>10097</v>
      </c>
      <c r="B6925" t="s">
        <v>89</v>
      </c>
      <c r="C6925">
        <v>3000</v>
      </c>
      <c r="D6925">
        <v>3000</v>
      </c>
      <c r="E6925" t="s">
        <v>1808</v>
      </c>
      <c r="F6925" t="s">
        <v>1804</v>
      </c>
      <c r="G6925" t="s">
        <v>10070</v>
      </c>
      <c r="H6925" t="s">
        <v>1886</v>
      </c>
    </row>
    <row r="6926" spans="1:8" x14ac:dyDescent="0.45">
      <c r="A6926" t="s">
        <v>10098</v>
      </c>
      <c r="B6926" t="s">
        <v>89</v>
      </c>
      <c r="C6926">
        <v>3000</v>
      </c>
      <c r="D6926">
        <v>3000</v>
      </c>
      <c r="E6926" t="s">
        <v>1808</v>
      </c>
      <c r="F6926" t="s">
        <v>1804</v>
      </c>
      <c r="G6926" t="s">
        <v>10070</v>
      </c>
      <c r="H6926" t="s">
        <v>1886</v>
      </c>
    </row>
    <row r="6927" spans="1:8" x14ac:dyDescent="0.45">
      <c r="A6927" t="s">
        <v>10099</v>
      </c>
      <c r="B6927" t="s">
        <v>89</v>
      </c>
      <c r="C6927">
        <v>3000</v>
      </c>
      <c r="D6927">
        <v>3000</v>
      </c>
      <c r="E6927" t="s">
        <v>1808</v>
      </c>
      <c r="F6927" t="s">
        <v>1804</v>
      </c>
      <c r="G6927" t="s">
        <v>10070</v>
      </c>
      <c r="H6927" t="s">
        <v>1886</v>
      </c>
    </row>
    <row r="6928" spans="1:8" x14ac:dyDescent="0.45">
      <c r="A6928" t="s">
        <v>10100</v>
      </c>
      <c r="B6928" t="s">
        <v>89</v>
      </c>
      <c r="C6928">
        <v>3000</v>
      </c>
      <c r="D6928">
        <v>3000</v>
      </c>
      <c r="E6928" t="s">
        <v>1808</v>
      </c>
      <c r="F6928" t="s">
        <v>1804</v>
      </c>
      <c r="G6928" t="s">
        <v>10070</v>
      </c>
      <c r="H6928" t="s">
        <v>1886</v>
      </c>
    </row>
    <row r="6929" spans="1:8" x14ac:dyDescent="0.45">
      <c r="A6929" t="s">
        <v>10101</v>
      </c>
      <c r="B6929" t="s">
        <v>89</v>
      </c>
      <c r="C6929">
        <v>3000</v>
      </c>
      <c r="D6929">
        <v>3000</v>
      </c>
      <c r="E6929" t="s">
        <v>1808</v>
      </c>
      <c r="F6929" t="s">
        <v>1804</v>
      </c>
      <c r="G6929" t="s">
        <v>10070</v>
      </c>
      <c r="H6929" t="s">
        <v>1886</v>
      </c>
    </row>
    <row r="6930" spans="1:8" x14ac:dyDescent="0.45">
      <c r="A6930" t="s">
        <v>10102</v>
      </c>
      <c r="B6930" t="s">
        <v>89</v>
      </c>
      <c r="C6930">
        <v>3000</v>
      </c>
      <c r="D6930">
        <v>3000</v>
      </c>
      <c r="E6930" t="s">
        <v>1808</v>
      </c>
      <c r="F6930" t="s">
        <v>1804</v>
      </c>
      <c r="G6930" t="s">
        <v>10070</v>
      </c>
      <c r="H6930" t="s">
        <v>1886</v>
      </c>
    </row>
    <row r="6931" spans="1:8" x14ac:dyDescent="0.45">
      <c r="A6931" t="s">
        <v>10103</v>
      </c>
      <c r="B6931" t="s">
        <v>89</v>
      </c>
      <c r="C6931">
        <v>3000</v>
      </c>
      <c r="D6931">
        <v>3000</v>
      </c>
      <c r="E6931" t="s">
        <v>1808</v>
      </c>
      <c r="F6931" t="s">
        <v>1804</v>
      </c>
      <c r="G6931" t="s">
        <v>10070</v>
      </c>
      <c r="H6931" t="s">
        <v>1886</v>
      </c>
    </row>
    <row r="6932" spans="1:8" x14ac:dyDescent="0.45">
      <c r="A6932" t="s">
        <v>10104</v>
      </c>
      <c r="B6932" t="s">
        <v>89</v>
      </c>
      <c r="C6932">
        <v>3000</v>
      </c>
      <c r="D6932">
        <v>3000</v>
      </c>
      <c r="E6932" t="s">
        <v>1808</v>
      </c>
      <c r="F6932" t="s">
        <v>1804</v>
      </c>
      <c r="G6932" t="s">
        <v>10070</v>
      </c>
      <c r="H6932" t="s">
        <v>1886</v>
      </c>
    </row>
    <row r="6933" spans="1:8" x14ac:dyDescent="0.45">
      <c r="A6933" t="s">
        <v>10105</v>
      </c>
      <c r="B6933" t="s">
        <v>89</v>
      </c>
      <c r="C6933">
        <v>3000</v>
      </c>
      <c r="D6933">
        <v>3000</v>
      </c>
      <c r="E6933" t="s">
        <v>1808</v>
      </c>
      <c r="F6933" t="s">
        <v>1804</v>
      </c>
      <c r="G6933" t="s">
        <v>10070</v>
      </c>
      <c r="H6933" t="s">
        <v>1886</v>
      </c>
    </row>
    <row r="6934" spans="1:8" x14ac:dyDescent="0.45">
      <c r="A6934" t="s">
        <v>10106</v>
      </c>
      <c r="B6934" t="s">
        <v>89</v>
      </c>
      <c r="C6934">
        <v>3000</v>
      </c>
      <c r="D6934">
        <v>3000</v>
      </c>
      <c r="E6934" t="s">
        <v>1808</v>
      </c>
      <c r="F6934" t="s">
        <v>1804</v>
      </c>
      <c r="G6934" t="s">
        <v>10070</v>
      </c>
      <c r="H6934" t="s">
        <v>1886</v>
      </c>
    </row>
    <row r="6935" spans="1:8" x14ac:dyDescent="0.45">
      <c r="A6935" t="s">
        <v>10107</v>
      </c>
      <c r="B6935" t="s">
        <v>89</v>
      </c>
      <c r="C6935">
        <v>3000</v>
      </c>
      <c r="D6935">
        <v>3000</v>
      </c>
      <c r="E6935" t="s">
        <v>1808</v>
      </c>
      <c r="F6935" t="s">
        <v>1804</v>
      </c>
      <c r="G6935" t="s">
        <v>10070</v>
      </c>
      <c r="H6935" t="s">
        <v>1886</v>
      </c>
    </row>
    <row r="6936" spans="1:8" x14ac:dyDescent="0.45">
      <c r="A6936" t="s">
        <v>10108</v>
      </c>
      <c r="B6936" t="s">
        <v>89</v>
      </c>
      <c r="C6936">
        <v>3000</v>
      </c>
      <c r="D6936">
        <v>3000</v>
      </c>
      <c r="E6936" t="s">
        <v>1808</v>
      </c>
      <c r="F6936" t="s">
        <v>1804</v>
      </c>
      <c r="G6936" t="s">
        <v>10070</v>
      </c>
      <c r="H6936" t="s">
        <v>1886</v>
      </c>
    </row>
    <row r="6937" spans="1:8" x14ac:dyDescent="0.45">
      <c r="A6937" t="s">
        <v>10109</v>
      </c>
      <c r="B6937" t="s">
        <v>89</v>
      </c>
      <c r="C6937">
        <v>3000</v>
      </c>
      <c r="D6937">
        <v>3000</v>
      </c>
      <c r="E6937" t="s">
        <v>1808</v>
      </c>
      <c r="F6937" t="s">
        <v>1804</v>
      </c>
      <c r="G6937" t="s">
        <v>10070</v>
      </c>
      <c r="H6937" t="s">
        <v>1886</v>
      </c>
    </row>
    <row r="6938" spans="1:8" x14ac:dyDescent="0.45">
      <c r="A6938" t="s">
        <v>10110</v>
      </c>
      <c r="B6938" t="s">
        <v>89</v>
      </c>
      <c r="C6938">
        <v>3000</v>
      </c>
      <c r="D6938">
        <v>3000</v>
      </c>
      <c r="E6938" t="s">
        <v>1808</v>
      </c>
      <c r="F6938" t="s">
        <v>1804</v>
      </c>
      <c r="G6938" t="s">
        <v>10070</v>
      </c>
      <c r="H6938" t="s">
        <v>1886</v>
      </c>
    </row>
    <row r="6939" spans="1:8" x14ac:dyDescent="0.45">
      <c r="A6939" t="s">
        <v>10111</v>
      </c>
      <c r="B6939" t="s">
        <v>89</v>
      </c>
      <c r="C6939">
        <v>3000</v>
      </c>
      <c r="D6939">
        <v>3000</v>
      </c>
      <c r="E6939" t="s">
        <v>1808</v>
      </c>
      <c r="F6939" t="s">
        <v>1804</v>
      </c>
      <c r="G6939" t="s">
        <v>10070</v>
      </c>
      <c r="H6939" t="s">
        <v>1886</v>
      </c>
    </row>
    <row r="6940" spans="1:8" x14ac:dyDescent="0.45">
      <c r="A6940" t="s">
        <v>10112</v>
      </c>
      <c r="B6940" t="s">
        <v>89</v>
      </c>
      <c r="C6940">
        <v>3000</v>
      </c>
      <c r="D6940">
        <v>3000</v>
      </c>
      <c r="E6940" t="s">
        <v>1808</v>
      </c>
      <c r="F6940" t="s">
        <v>1804</v>
      </c>
      <c r="G6940" t="s">
        <v>10070</v>
      </c>
      <c r="H6940" t="s">
        <v>1886</v>
      </c>
    </row>
    <row r="6941" spans="1:8" x14ac:dyDescent="0.45">
      <c r="A6941" t="s">
        <v>10113</v>
      </c>
      <c r="B6941" t="s">
        <v>89</v>
      </c>
      <c r="C6941">
        <v>3000</v>
      </c>
      <c r="D6941">
        <v>3000</v>
      </c>
      <c r="E6941" t="s">
        <v>1808</v>
      </c>
      <c r="F6941" t="s">
        <v>1804</v>
      </c>
      <c r="G6941" t="s">
        <v>10070</v>
      </c>
      <c r="H6941" t="s">
        <v>1886</v>
      </c>
    </row>
    <row r="6942" spans="1:8" x14ac:dyDescent="0.45">
      <c r="A6942" t="s">
        <v>10114</v>
      </c>
      <c r="B6942" t="s">
        <v>89</v>
      </c>
      <c r="C6942">
        <v>3000</v>
      </c>
      <c r="D6942">
        <v>3000</v>
      </c>
      <c r="E6942" t="s">
        <v>1808</v>
      </c>
      <c r="F6942" t="s">
        <v>1804</v>
      </c>
      <c r="G6942" t="s">
        <v>10070</v>
      </c>
      <c r="H6942" t="s">
        <v>1886</v>
      </c>
    </row>
    <row r="6943" spans="1:8" x14ac:dyDescent="0.45">
      <c r="A6943" t="s">
        <v>10115</v>
      </c>
      <c r="B6943" t="s">
        <v>89</v>
      </c>
      <c r="C6943">
        <v>3000</v>
      </c>
      <c r="D6943">
        <v>3000</v>
      </c>
      <c r="E6943" t="s">
        <v>1808</v>
      </c>
      <c r="F6943" t="s">
        <v>1804</v>
      </c>
      <c r="G6943" t="s">
        <v>10070</v>
      </c>
      <c r="H6943" t="s">
        <v>1886</v>
      </c>
    </row>
    <row r="6944" spans="1:8" x14ac:dyDescent="0.45">
      <c r="A6944" t="s">
        <v>10116</v>
      </c>
      <c r="B6944" t="s">
        <v>89</v>
      </c>
      <c r="C6944">
        <v>3000</v>
      </c>
      <c r="D6944">
        <v>3000</v>
      </c>
      <c r="E6944" t="s">
        <v>1808</v>
      </c>
      <c r="F6944" t="s">
        <v>1804</v>
      </c>
      <c r="G6944" t="s">
        <v>10070</v>
      </c>
      <c r="H6944" t="s">
        <v>1886</v>
      </c>
    </row>
    <row r="6945" spans="1:8" x14ac:dyDescent="0.45">
      <c r="A6945" t="s">
        <v>10117</v>
      </c>
      <c r="B6945" t="s">
        <v>89</v>
      </c>
      <c r="C6945">
        <v>3000</v>
      </c>
      <c r="D6945">
        <v>3000</v>
      </c>
      <c r="E6945" t="s">
        <v>1808</v>
      </c>
      <c r="F6945" t="s">
        <v>1804</v>
      </c>
      <c r="G6945" t="s">
        <v>10070</v>
      </c>
      <c r="H6945" t="s">
        <v>1886</v>
      </c>
    </row>
    <row r="6946" spans="1:8" x14ac:dyDescent="0.45">
      <c r="A6946" t="s">
        <v>10118</v>
      </c>
      <c r="B6946" t="s">
        <v>89</v>
      </c>
      <c r="C6946">
        <v>3000</v>
      </c>
      <c r="D6946">
        <v>3000</v>
      </c>
      <c r="E6946" t="s">
        <v>1808</v>
      </c>
      <c r="F6946" t="s">
        <v>1804</v>
      </c>
      <c r="G6946" t="s">
        <v>10070</v>
      </c>
      <c r="H6946" t="s">
        <v>1886</v>
      </c>
    </row>
    <row r="6947" spans="1:8" x14ac:dyDescent="0.45">
      <c r="A6947" t="s">
        <v>10119</v>
      </c>
      <c r="B6947" t="s">
        <v>89</v>
      </c>
      <c r="C6947">
        <v>3000</v>
      </c>
      <c r="D6947">
        <v>3000</v>
      </c>
      <c r="E6947" t="s">
        <v>1808</v>
      </c>
      <c r="F6947" t="s">
        <v>1804</v>
      </c>
      <c r="G6947" t="s">
        <v>10070</v>
      </c>
      <c r="H6947" t="s">
        <v>1886</v>
      </c>
    </row>
    <row r="6948" spans="1:8" x14ac:dyDescent="0.45">
      <c r="A6948" t="s">
        <v>10120</v>
      </c>
      <c r="B6948" t="s">
        <v>89</v>
      </c>
      <c r="C6948">
        <v>3000</v>
      </c>
      <c r="D6948">
        <v>3000</v>
      </c>
      <c r="E6948" t="s">
        <v>1808</v>
      </c>
      <c r="F6948" t="s">
        <v>1804</v>
      </c>
      <c r="G6948" t="s">
        <v>10070</v>
      </c>
      <c r="H6948" t="s">
        <v>1886</v>
      </c>
    </row>
    <row r="6949" spans="1:8" x14ac:dyDescent="0.45">
      <c r="A6949" t="s">
        <v>10121</v>
      </c>
      <c r="B6949" t="s">
        <v>89</v>
      </c>
      <c r="C6949">
        <v>3000</v>
      </c>
      <c r="D6949">
        <v>3000</v>
      </c>
      <c r="E6949" t="s">
        <v>1808</v>
      </c>
      <c r="F6949" t="s">
        <v>1804</v>
      </c>
      <c r="G6949" t="s">
        <v>10070</v>
      </c>
      <c r="H6949" t="s">
        <v>1886</v>
      </c>
    </row>
    <row r="6950" spans="1:8" x14ac:dyDescent="0.45">
      <c r="A6950" t="s">
        <v>10122</v>
      </c>
      <c r="B6950" t="s">
        <v>89</v>
      </c>
      <c r="C6950">
        <v>3000</v>
      </c>
      <c r="D6950">
        <v>3000</v>
      </c>
      <c r="E6950" t="s">
        <v>1808</v>
      </c>
      <c r="F6950" t="s">
        <v>1804</v>
      </c>
      <c r="G6950" t="s">
        <v>10070</v>
      </c>
      <c r="H6950" t="s">
        <v>1886</v>
      </c>
    </row>
    <row r="6951" spans="1:8" x14ac:dyDescent="0.45">
      <c r="A6951" t="s">
        <v>10123</v>
      </c>
      <c r="B6951" t="s">
        <v>89</v>
      </c>
      <c r="C6951">
        <v>3000</v>
      </c>
      <c r="D6951">
        <v>3000</v>
      </c>
      <c r="E6951" t="s">
        <v>1808</v>
      </c>
      <c r="F6951" t="s">
        <v>1804</v>
      </c>
      <c r="G6951" t="s">
        <v>10070</v>
      </c>
      <c r="H6951" t="s">
        <v>1886</v>
      </c>
    </row>
    <row r="6952" spans="1:8" x14ac:dyDescent="0.45">
      <c r="A6952" t="s">
        <v>10124</v>
      </c>
      <c r="B6952" t="s">
        <v>89</v>
      </c>
      <c r="C6952">
        <v>3000</v>
      </c>
      <c r="D6952">
        <v>3000</v>
      </c>
      <c r="E6952" t="s">
        <v>1808</v>
      </c>
      <c r="F6952" t="s">
        <v>1804</v>
      </c>
      <c r="G6952" t="s">
        <v>10070</v>
      </c>
      <c r="H6952" t="s">
        <v>1886</v>
      </c>
    </row>
    <row r="6953" spans="1:8" x14ac:dyDescent="0.45">
      <c r="A6953" t="s">
        <v>10125</v>
      </c>
      <c r="B6953" t="s">
        <v>89</v>
      </c>
      <c r="C6953">
        <v>3000</v>
      </c>
      <c r="D6953">
        <v>3000</v>
      </c>
      <c r="E6953" t="s">
        <v>1808</v>
      </c>
      <c r="F6953" t="s">
        <v>1804</v>
      </c>
      <c r="G6953" t="s">
        <v>10070</v>
      </c>
      <c r="H6953" t="s">
        <v>1886</v>
      </c>
    </row>
    <row r="6954" spans="1:8" x14ac:dyDescent="0.45">
      <c r="A6954" t="s">
        <v>10126</v>
      </c>
      <c r="B6954" t="s">
        <v>89</v>
      </c>
      <c r="C6954">
        <v>3000</v>
      </c>
      <c r="D6954">
        <v>3000</v>
      </c>
      <c r="E6954" t="s">
        <v>1808</v>
      </c>
      <c r="F6954" t="s">
        <v>1804</v>
      </c>
      <c r="G6954" t="s">
        <v>10070</v>
      </c>
      <c r="H6954" t="s">
        <v>1886</v>
      </c>
    </row>
    <row r="6955" spans="1:8" x14ac:dyDescent="0.45">
      <c r="A6955" t="s">
        <v>10127</v>
      </c>
      <c r="B6955" t="s">
        <v>89</v>
      </c>
      <c r="C6955">
        <v>3000</v>
      </c>
      <c r="D6955">
        <v>3000</v>
      </c>
      <c r="E6955" t="s">
        <v>1808</v>
      </c>
      <c r="F6955" t="s">
        <v>1804</v>
      </c>
      <c r="G6955" t="s">
        <v>10070</v>
      </c>
      <c r="H6955" t="s">
        <v>1886</v>
      </c>
    </row>
    <row r="6956" spans="1:8" x14ac:dyDescent="0.45">
      <c r="A6956" t="s">
        <v>10128</v>
      </c>
      <c r="B6956" t="s">
        <v>89</v>
      </c>
      <c r="C6956">
        <v>3000</v>
      </c>
      <c r="D6956">
        <v>3000</v>
      </c>
      <c r="E6956" t="s">
        <v>1808</v>
      </c>
      <c r="F6956" t="s">
        <v>1804</v>
      </c>
      <c r="G6956" t="s">
        <v>10070</v>
      </c>
      <c r="H6956" t="s">
        <v>1886</v>
      </c>
    </row>
    <row r="6957" spans="1:8" x14ac:dyDescent="0.45">
      <c r="A6957" t="s">
        <v>10129</v>
      </c>
      <c r="B6957" t="s">
        <v>89</v>
      </c>
      <c r="C6957">
        <v>3000</v>
      </c>
      <c r="D6957">
        <v>3000</v>
      </c>
      <c r="E6957" t="s">
        <v>1808</v>
      </c>
      <c r="F6957" t="s">
        <v>1804</v>
      </c>
      <c r="G6957" t="s">
        <v>10070</v>
      </c>
      <c r="H6957" t="s">
        <v>1886</v>
      </c>
    </row>
    <row r="6958" spans="1:8" x14ac:dyDescent="0.45">
      <c r="A6958" t="s">
        <v>10130</v>
      </c>
      <c r="B6958" t="s">
        <v>89</v>
      </c>
      <c r="C6958">
        <v>3000</v>
      </c>
      <c r="D6958">
        <v>3000</v>
      </c>
      <c r="E6958" t="s">
        <v>1808</v>
      </c>
      <c r="F6958" t="s">
        <v>1804</v>
      </c>
      <c r="G6958" t="s">
        <v>10070</v>
      </c>
      <c r="H6958" t="s">
        <v>1886</v>
      </c>
    </row>
    <row r="6959" spans="1:8" x14ac:dyDescent="0.45">
      <c r="A6959" t="s">
        <v>10131</v>
      </c>
      <c r="B6959" t="s">
        <v>89</v>
      </c>
      <c r="C6959">
        <v>3000</v>
      </c>
      <c r="D6959">
        <v>3000</v>
      </c>
      <c r="E6959" t="s">
        <v>1808</v>
      </c>
      <c r="F6959" t="s">
        <v>1804</v>
      </c>
      <c r="G6959" t="s">
        <v>10070</v>
      </c>
      <c r="H6959" t="s">
        <v>1886</v>
      </c>
    </row>
    <row r="6960" spans="1:8" x14ac:dyDescent="0.45">
      <c r="A6960" t="s">
        <v>10132</v>
      </c>
      <c r="B6960" t="s">
        <v>89</v>
      </c>
      <c r="C6960">
        <v>3000</v>
      </c>
      <c r="D6960">
        <v>3000</v>
      </c>
      <c r="E6960" t="s">
        <v>1808</v>
      </c>
      <c r="F6960" t="s">
        <v>1804</v>
      </c>
      <c r="G6960" t="s">
        <v>10070</v>
      </c>
      <c r="H6960" t="s">
        <v>1886</v>
      </c>
    </row>
    <row r="6961" spans="1:8" x14ac:dyDescent="0.45">
      <c r="A6961" t="s">
        <v>10133</v>
      </c>
      <c r="B6961" t="s">
        <v>89</v>
      </c>
      <c r="C6961">
        <v>3000</v>
      </c>
      <c r="D6961">
        <v>3000</v>
      </c>
      <c r="E6961" t="s">
        <v>1808</v>
      </c>
      <c r="F6961" t="s">
        <v>1804</v>
      </c>
      <c r="G6961" t="s">
        <v>10070</v>
      </c>
      <c r="H6961" t="s">
        <v>1886</v>
      </c>
    </row>
    <row r="6962" spans="1:8" x14ac:dyDescent="0.45">
      <c r="A6962" t="s">
        <v>10134</v>
      </c>
      <c r="B6962" t="s">
        <v>89</v>
      </c>
      <c r="C6962">
        <v>3000</v>
      </c>
      <c r="D6962">
        <v>3000</v>
      </c>
      <c r="E6962" t="s">
        <v>1808</v>
      </c>
      <c r="F6962" t="s">
        <v>1804</v>
      </c>
      <c r="G6962" t="s">
        <v>10070</v>
      </c>
      <c r="H6962" t="s">
        <v>1886</v>
      </c>
    </row>
    <row r="6963" spans="1:8" x14ac:dyDescent="0.45">
      <c r="A6963" t="s">
        <v>10135</v>
      </c>
      <c r="B6963" t="s">
        <v>89</v>
      </c>
      <c r="C6963">
        <v>3000</v>
      </c>
      <c r="D6963">
        <v>3000</v>
      </c>
      <c r="E6963" t="s">
        <v>1808</v>
      </c>
      <c r="F6963" t="s">
        <v>1804</v>
      </c>
      <c r="G6963" t="s">
        <v>10070</v>
      </c>
      <c r="H6963" t="s">
        <v>1886</v>
      </c>
    </row>
    <row r="6964" spans="1:8" x14ac:dyDescent="0.45">
      <c r="A6964" t="s">
        <v>10136</v>
      </c>
      <c r="B6964" t="s">
        <v>89</v>
      </c>
      <c r="C6964">
        <v>3000</v>
      </c>
      <c r="D6964">
        <v>3000</v>
      </c>
      <c r="E6964" t="s">
        <v>1808</v>
      </c>
      <c r="F6964" t="s">
        <v>1804</v>
      </c>
      <c r="G6964" t="s">
        <v>10070</v>
      </c>
      <c r="H6964" t="s">
        <v>1886</v>
      </c>
    </row>
    <row r="6965" spans="1:8" x14ac:dyDescent="0.45">
      <c r="A6965" t="s">
        <v>10137</v>
      </c>
      <c r="B6965" t="s">
        <v>89</v>
      </c>
      <c r="C6965">
        <v>3000</v>
      </c>
      <c r="D6965">
        <v>3000</v>
      </c>
      <c r="E6965" t="s">
        <v>1808</v>
      </c>
      <c r="F6965" t="s">
        <v>1804</v>
      </c>
      <c r="G6965" t="s">
        <v>10070</v>
      </c>
      <c r="H6965" t="s">
        <v>1886</v>
      </c>
    </row>
    <row r="6966" spans="1:8" x14ac:dyDescent="0.45">
      <c r="A6966" t="s">
        <v>10138</v>
      </c>
      <c r="B6966" t="s">
        <v>89</v>
      </c>
      <c r="C6966">
        <v>3000</v>
      </c>
      <c r="D6966">
        <v>3000</v>
      </c>
      <c r="E6966" t="s">
        <v>1808</v>
      </c>
      <c r="F6966" t="s">
        <v>1804</v>
      </c>
      <c r="G6966" t="s">
        <v>10070</v>
      </c>
      <c r="H6966" t="s">
        <v>1886</v>
      </c>
    </row>
    <row r="6967" spans="1:8" x14ac:dyDescent="0.45">
      <c r="A6967" t="s">
        <v>10139</v>
      </c>
      <c r="B6967" t="s">
        <v>89</v>
      </c>
      <c r="C6967">
        <v>3000</v>
      </c>
      <c r="D6967">
        <v>3000</v>
      </c>
      <c r="E6967" t="s">
        <v>1808</v>
      </c>
      <c r="F6967" t="s">
        <v>1804</v>
      </c>
      <c r="G6967" t="s">
        <v>10070</v>
      </c>
      <c r="H6967" t="s">
        <v>1886</v>
      </c>
    </row>
    <row r="6968" spans="1:8" x14ac:dyDescent="0.45">
      <c r="A6968" t="s">
        <v>10140</v>
      </c>
      <c r="B6968" t="s">
        <v>89</v>
      </c>
      <c r="C6968">
        <v>3000</v>
      </c>
      <c r="D6968">
        <v>3000</v>
      </c>
      <c r="E6968" t="s">
        <v>1808</v>
      </c>
      <c r="F6968" t="s">
        <v>1804</v>
      </c>
      <c r="G6968" t="s">
        <v>10070</v>
      </c>
      <c r="H6968" t="s">
        <v>1886</v>
      </c>
    </row>
    <row r="6969" spans="1:8" x14ac:dyDescent="0.45">
      <c r="A6969" t="s">
        <v>10141</v>
      </c>
      <c r="B6969" t="s">
        <v>89</v>
      </c>
      <c r="C6969">
        <v>3000</v>
      </c>
      <c r="D6969">
        <v>3000</v>
      </c>
      <c r="E6969" t="s">
        <v>1808</v>
      </c>
      <c r="F6969" t="s">
        <v>1804</v>
      </c>
      <c r="G6969" t="s">
        <v>10070</v>
      </c>
      <c r="H6969" t="s">
        <v>1886</v>
      </c>
    </row>
    <row r="6970" spans="1:8" x14ac:dyDescent="0.45">
      <c r="A6970" t="s">
        <v>10142</v>
      </c>
      <c r="B6970" t="s">
        <v>10143</v>
      </c>
      <c r="C6970">
        <v>3000</v>
      </c>
      <c r="D6970">
        <v>1198</v>
      </c>
      <c r="E6970" t="s">
        <v>1888</v>
      </c>
      <c r="F6970" t="s">
        <v>1889</v>
      </c>
      <c r="G6970" t="s">
        <v>10144</v>
      </c>
      <c r="H6970" t="s">
        <v>1881</v>
      </c>
    </row>
    <row r="6971" spans="1:8" x14ac:dyDescent="0.45">
      <c r="A6971" t="s">
        <v>10145</v>
      </c>
      <c r="B6971" t="s">
        <v>10143</v>
      </c>
      <c r="C6971">
        <v>3000</v>
      </c>
      <c r="D6971">
        <v>2300</v>
      </c>
      <c r="E6971" t="s">
        <v>1808</v>
      </c>
      <c r="F6971" t="s">
        <v>1804</v>
      </c>
      <c r="G6971" t="s">
        <v>10144</v>
      </c>
      <c r="H6971" t="s">
        <v>1881</v>
      </c>
    </row>
    <row r="6972" spans="1:8" x14ac:dyDescent="0.45">
      <c r="A6972" t="s">
        <v>10146</v>
      </c>
      <c r="B6972" t="s">
        <v>10143</v>
      </c>
      <c r="C6972">
        <v>3000</v>
      </c>
      <c r="D6972">
        <v>3000</v>
      </c>
      <c r="E6972" t="s">
        <v>1808</v>
      </c>
      <c r="F6972" t="s">
        <v>1804</v>
      </c>
      <c r="G6972" t="s">
        <v>10144</v>
      </c>
      <c r="H6972" t="s">
        <v>1881</v>
      </c>
    </row>
    <row r="6973" spans="1:8" x14ac:dyDescent="0.45">
      <c r="A6973" t="s">
        <v>10147</v>
      </c>
      <c r="B6973" t="s">
        <v>10143</v>
      </c>
      <c r="C6973">
        <v>3000</v>
      </c>
      <c r="D6973">
        <v>3000</v>
      </c>
      <c r="E6973" t="s">
        <v>1808</v>
      </c>
      <c r="F6973" t="s">
        <v>1804</v>
      </c>
      <c r="G6973" t="s">
        <v>10144</v>
      </c>
      <c r="H6973" t="s">
        <v>1881</v>
      </c>
    </row>
    <row r="6974" spans="1:8" x14ac:dyDescent="0.45">
      <c r="A6974" t="s">
        <v>10148</v>
      </c>
      <c r="B6974" t="s">
        <v>10143</v>
      </c>
      <c r="C6974">
        <v>3000</v>
      </c>
      <c r="D6974">
        <v>3000</v>
      </c>
      <c r="E6974" t="s">
        <v>1808</v>
      </c>
      <c r="F6974" t="s">
        <v>1804</v>
      </c>
      <c r="G6974" t="s">
        <v>10144</v>
      </c>
      <c r="H6974" t="s">
        <v>1881</v>
      </c>
    </row>
    <row r="6975" spans="1:8" x14ac:dyDescent="0.45">
      <c r="A6975" t="s">
        <v>10149</v>
      </c>
      <c r="B6975" t="s">
        <v>10143</v>
      </c>
      <c r="C6975">
        <v>3000</v>
      </c>
      <c r="D6975">
        <v>3000</v>
      </c>
      <c r="E6975" t="s">
        <v>1808</v>
      </c>
      <c r="F6975" t="s">
        <v>1804</v>
      </c>
      <c r="G6975" t="s">
        <v>10144</v>
      </c>
      <c r="H6975" t="s">
        <v>1881</v>
      </c>
    </row>
    <row r="6976" spans="1:8" x14ac:dyDescent="0.45">
      <c r="A6976" t="s">
        <v>10150</v>
      </c>
      <c r="B6976" t="s">
        <v>10143</v>
      </c>
      <c r="C6976">
        <v>3000</v>
      </c>
      <c r="D6976">
        <v>3000</v>
      </c>
      <c r="E6976" t="s">
        <v>1808</v>
      </c>
      <c r="F6976" t="s">
        <v>1804</v>
      </c>
      <c r="G6976" t="s">
        <v>10144</v>
      </c>
      <c r="H6976" t="s">
        <v>1881</v>
      </c>
    </row>
    <row r="6977" spans="1:8" x14ac:dyDescent="0.45">
      <c r="A6977" t="s">
        <v>10151</v>
      </c>
      <c r="B6977" t="s">
        <v>10143</v>
      </c>
      <c r="C6977">
        <v>3000</v>
      </c>
      <c r="D6977">
        <v>3000</v>
      </c>
      <c r="E6977" t="s">
        <v>1808</v>
      </c>
      <c r="F6977" t="s">
        <v>1804</v>
      </c>
      <c r="G6977" t="s">
        <v>10144</v>
      </c>
      <c r="H6977" t="s">
        <v>1881</v>
      </c>
    </row>
    <row r="6978" spans="1:8" x14ac:dyDescent="0.45">
      <c r="A6978" t="s">
        <v>10152</v>
      </c>
      <c r="B6978" t="s">
        <v>10143</v>
      </c>
      <c r="C6978">
        <v>3000</v>
      </c>
      <c r="D6978">
        <v>3000</v>
      </c>
      <c r="E6978" t="s">
        <v>1808</v>
      </c>
      <c r="F6978" t="s">
        <v>1804</v>
      </c>
      <c r="G6978" t="s">
        <v>10144</v>
      </c>
      <c r="H6978" t="s">
        <v>1881</v>
      </c>
    </row>
    <row r="6979" spans="1:8" x14ac:dyDescent="0.45">
      <c r="A6979" t="s">
        <v>10153</v>
      </c>
      <c r="B6979" t="s">
        <v>10143</v>
      </c>
      <c r="C6979">
        <v>3000</v>
      </c>
      <c r="D6979">
        <v>3000</v>
      </c>
      <c r="E6979" t="s">
        <v>1808</v>
      </c>
      <c r="F6979" t="s">
        <v>1804</v>
      </c>
      <c r="G6979" t="s">
        <v>10144</v>
      </c>
      <c r="H6979" t="s">
        <v>1881</v>
      </c>
    </row>
    <row r="6980" spans="1:8" x14ac:dyDescent="0.45">
      <c r="A6980" t="s">
        <v>10154</v>
      </c>
      <c r="B6980" t="s">
        <v>10143</v>
      </c>
      <c r="C6980">
        <v>3000</v>
      </c>
      <c r="D6980">
        <v>3000</v>
      </c>
      <c r="E6980" t="s">
        <v>1808</v>
      </c>
      <c r="F6980" t="s">
        <v>1804</v>
      </c>
      <c r="G6980" t="s">
        <v>10144</v>
      </c>
      <c r="H6980" t="s">
        <v>1881</v>
      </c>
    </row>
    <row r="6981" spans="1:8" x14ac:dyDescent="0.45">
      <c r="A6981" t="s">
        <v>10155</v>
      </c>
      <c r="B6981" t="s">
        <v>10143</v>
      </c>
      <c r="C6981">
        <v>3000</v>
      </c>
      <c r="D6981">
        <v>3000</v>
      </c>
      <c r="E6981" t="s">
        <v>1808</v>
      </c>
      <c r="F6981" t="s">
        <v>1804</v>
      </c>
      <c r="G6981" t="s">
        <v>10144</v>
      </c>
      <c r="H6981" t="s">
        <v>1881</v>
      </c>
    </row>
    <row r="6982" spans="1:8" x14ac:dyDescent="0.45">
      <c r="A6982" t="s">
        <v>10156</v>
      </c>
      <c r="B6982" t="s">
        <v>10143</v>
      </c>
      <c r="C6982">
        <v>3000</v>
      </c>
      <c r="D6982">
        <v>3000</v>
      </c>
      <c r="E6982" t="s">
        <v>1808</v>
      </c>
      <c r="F6982" t="s">
        <v>1804</v>
      </c>
      <c r="G6982" t="s">
        <v>10144</v>
      </c>
      <c r="H6982" t="s">
        <v>1881</v>
      </c>
    </row>
    <row r="6983" spans="1:8" x14ac:dyDescent="0.45">
      <c r="A6983" t="s">
        <v>10157</v>
      </c>
      <c r="B6983" t="s">
        <v>10143</v>
      </c>
      <c r="C6983">
        <v>3000</v>
      </c>
      <c r="D6983">
        <v>3000</v>
      </c>
      <c r="E6983" t="s">
        <v>1808</v>
      </c>
      <c r="F6983" t="s">
        <v>1804</v>
      </c>
      <c r="G6983" t="s">
        <v>10144</v>
      </c>
      <c r="H6983" t="s">
        <v>1881</v>
      </c>
    </row>
    <row r="6984" spans="1:8" x14ac:dyDescent="0.45">
      <c r="A6984" t="s">
        <v>10158</v>
      </c>
      <c r="B6984" t="s">
        <v>10143</v>
      </c>
      <c r="C6984">
        <v>3000</v>
      </c>
      <c r="D6984">
        <v>3000</v>
      </c>
      <c r="E6984" t="s">
        <v>1808</v>
      </c>
      <c r="F6984" t="s">
        <v>1804</v>
      </c>
      <c r="G6984" t="s">
        <v>10144</v>
      </c>
      <c r="H6984" t="s">
        <v>1881</v>
      </c>
    </row>
    <row r="6985" spans="1:8" x14ac:dyDescent="0.45">
      <c r="A6985" t="s">
        <v>10159</v>
      </c>
      <c r="B6985" t="s">
        <v>10143</v>
      </c>
      <c r="C6985">
        <v>3000</v>
      </c>
      <c r="D6985">
        <v>3000</v>
      </c>
      <c r="E6985" t="s">
        <v>1808</v>
      </c>
      <c r="F6985" t="s">
        <v>1804</v>
      </c>
      <c r="G6985" t="s">
        <v>10144</v>
      </c>
      <c r="H6985" t="s">
        <v>1881</v>
      </c>
    </row>
    <row r="6986" spans="1:8" x14ac:dyDescent="0.45">
      <c r="A6986" t="s">
        <v>10160</v>
      </c>
      <c r="B6986" t="s">
        <v>10143</v>
      </c>
      <c r="C6986">
        <v>3000</v>
      </c>
      <c r="D6986">
        <v>3000</v>
      </c>
      <c r="E6986" t="s">
        <v>1808</v>
      </c>
      <c r="F6986" t="s">
        <v>1804</v>
      </c>
      <c r="G6986" t="s">
        <v>10144</v>
      </c>
      <c r="H6986" t="s">
        <v>1881</v>
      </c>
    </row>
    <row r="6987" spans="1:8" x14ac:dyDescent="0.45">
      <c r="A6987" t="s">
        <v>10161</v>
      </c>
      <c r="B6987" t="s">
        <v>10143</v>
      </c>
      <c r="C6987">
        <v>3000</v>
      </c>
      <c r="D6987">
        <v>3000</v>
      </c>
      <c r="E6987" t="s">
        <v>1808</v>
      </c>
      <c r="F6987" t="s">
        <v>1804</v>
      </c>
      <c r="G6987" t="s">
        <v>10144</v>
      </c>
      <c r="H6987" t="s">
        <v>1881</v>
      </c>
    </row>
    <row r="6988" spans="1:8" x14ac:dyDescent="0.45">
      <c r="A6988" t="s">
        <v>10162</v>
      </c>
      <c r="B6988" t="s">
        <v>10143</v>
      </c>
      <c r="C6988">
        <v>3000</v>
      </c>
      <c r="D6988">
        <v>3000</v>
      </c>
      <c r="E6988" t="s">
        <v>1808</v>
      </c>
      <c r="F6988" t="s">
        <v>1804</v>
      </c>
      <c r="G6988" t="s">
        <v>10144</v>
      </c>
      <c r="H6988" t="s">
        <v>1881</v>
      </c>
    </row>
    <row r="6989" spans="1:8" x14ac:dyDescent="0.45">
      <c r="A6989" t="s">
        <v>10163</v>
      </c>
      <c r="B6989" t="s">
        <v>10143</v>
      </c>
      <c r="C6989">
        <v>3000</v>
      </c>
      <c r="D6989">
        <v>3000</v>
      </c>
      <c r="E6989" t="s">
        <v>1808</v>
      </c>
      <c r="F6989" t="s">
        <v>1804</v>
      </c>
      <c r="G6989" t="s">
        <v>10144</v>
      </c>
      <c r="H6989" t="s">
        <v>1881</v>
      </c>
    </row>
    <row r="6990" spans="1:8" x14ac:dyDescent="0.45">
      <c r="A6990" t="s">
        <v>10164</v>
      </c>
      <c r="B6990" t="s">
        <v>10143</v>
      </c>
      <c r="C6990">
        <v>3000</v>
      </c>
      <c r="D6990">
        <v>3000</v>
      </c>
      <c r="E6990" t="s">
        <v>1808</v>
      </c>
      <c r="F6990" t="s">
        <v>1804</v>
      </c>
      <c r="G6990" t="s">
        <v>10144</v>
      </c>
      <c r="H6990" t="s">
        <v>1881</v>
      </c>
    </row>
    <row r="6991" spans="1:8" x14ac:dyDescent="0.45">
      <c r="A6991" t="s">
        <v>10165</v>
      </c>
      <c r="B6991" t="s">
        <v>10143</v>
      </c>
      <c r="C6991">
        <v>3000</v>
      </c>
      <c r="D6991">
        <v>3000</v>
      </c>
      <c r="E6991" t="s">
        <v>1808</v>
      </c>
      <c r="F6991" t="s">
        <v>1804</v>
      </c>
      <c r="G6991" t="s">
        <v>10144</v>
      </c>
      <c r="H6991" t="s">
        <v>1881</v>
      </c>
    </row>
    <row r="6992" spans="1:8" x14ac:dyDescent="0.45">
      <c r="A6992" t="s">
        <v>10166</v>
      </c>
      <c r="B6992" t="s">
        <v>10143</v>
      </c>
      <c r="C6992">
        <v>3000</v>
      </c>
      <c r="D6992">
        <v>3000</v>
      </c>
      <c r="E6992" t="s">
        <v>1808</v>
      </c>
      <c r="F6992" t="s">
        <v>1804</v>
      </c>
      <c r="G6992" t="s">
        <v>10144</v>
      </c>
      <c r="H6992" t="s">
        <v>1881</v>
      </c>
    </row>
    <row r="6993" spans="1:8" x14ac:dyDescent="0.45">
      <c r="A6993" t="s">
        <v>10167</v>
      </c>
      <c r="B6993" t="s">
        <v>10143</v>
      </c>
      <c r="C6993">
        <v>3000</v>
      </c>
      <c r="D6993">
        <v>3000</v>
      </c>
      <c r="E6993" t="s">
        <v>1808</v>
      </c>
      <c r="F6993" t="s">
        <v>1804</v>
      </c>
      <c r="G6993" t="s">
        <v>10144</v>
      </c>
      <c r="H6993" t="s">
        <v>1881</v>
      </c>
    </row>
    <row r="6994" spans="1:8" x14ac:dyDescent="0.45">
      <c r="A6994" t="s">
        <v>10168</v>
      </c>
      <c r="B6994" t="s">
        <v>10143</v>
      </c>
      <c r="C6994">
        <v>3000</v>
      </c>
      <c r="D6994">
        <v>3000</v>
      </c>
      <c r="E6994" t="s">
        <v>1808</v>
      </c>
      <c r="F6994" t="s">
        <v>1804</v>
      </c>
      <c r="G6994" t="s">
        <v>10144</v>
      </c>
      <c r="H6994" t="s">
        <v>1881</v>
      </c>
    </row>
    <row r="6995" spans="1:8" x14ac:dyDescent="0.45">
      <c r="A6995" t="s">
        <v>10169</v>
      </c>
      <c r="B6995" t="s">
        <v>10143</v>
      </c>
      <c r="C6995">
        <v>3000</v>
      </c>
      <c r="D6995">
        <v>3000</v>
      </c>
      <c r="E6995" t="s">
        <v>1808</v>
      </c>
      <c r="F6995" t="s">
        <v>1804</v>
      </c>
      <c r="G6995" t="s">
        <v>10144</v>
      </c>
      <c r="H6995" t="s">
        <v>1881</v>
      </c>
    </row>
    <row r="6996" spans="1:8" x14ac:dyDescent="0.45">
      <c r="A6996" t="s">
        <v>10170</v>
      </c>
      <c r="B6996" t="s">
        <v>10171</v>
      </c>
      <c r="C6996">
        <v>3000</v>
      </c>
      <c r="D6996">
        <v>428</v>
      </c>
      <c r="E6996" t="s">
        <v>1808</v>
      </c>
      <c r="F6996" t="s">
        <v>1804</v>
      </c>
      <c r="G6996" t="s">
        <v>10172</v>
      </c>
      <c r="H6996" t="s">
        <v>1881</v>
      </c>
    </row>
    <row r="6997" spans="1:8" x14ac:dyDescent="0.45">
      <c r="A6997" t="s">
        <v>10173</v>
      </c>
      <c r="B6997" t="s">
        <v>10171</v>
      </c>
      <c r="C6997">
        <v>3000</v>
      </c>
      <c r="D6997">
        <v>3174</v>
      </c>
      <c r="E6997" t="s">
        <v>1808</v>
      </c>
      <c r="F6997" t="s">
        <v>1804</v>
      </c>
      <c r="G6997" t="s">
        <v>10172</v>
      </c>
      <c r="H6997" t="s">
        <v>1881</v>
      </c>
    </row>
    <row r="6998" spans="1:8" x14ac:dyDescent="0.45">
      <c r="A6998" t="s">
        <v>10174</v>
      </c>
      <c r="B6998" t="s">
        <v>10171</v>
      </c>
      <c r="C6998">
        <v>3000</v>
      </c>
      <c r="D6998">
        <v>3000</v>
      </c>
      <c r="E6998" t="s">
        <v>1808</v>
      </c>
      <c r="F6998" t="s">
        <v>1804</v>
      </c>
      <c r="G6998" t="s">
        <v>10172</v>
      </c>
      <c r="H6998" t="s">
        <v>1881</v>
      </c>
    </row>
    <row r="6999" spans="1:8" x14ac:dyDescent="0.45">
      <c r="A6999" t="s">
        <v>10175</v>
      </c>
      <c r="B6999" t="s">
        <v>10171</v>
      </c>
      <c r="C6999">
        <v>3000</v>
      </c>
      <c r="D6999">
        <v>3000</v>
      </c>
      <c r="E6999" t="s">
        <v>1808</v>
      </c>
      <c r="F6999" t="s">
        <v>1804</v>
      </c>
      <c r="G6999" t="s">
        <v>10172</v>
      </c>
      <c r="H6999" t="s">
        <v>1881</v>
      </c>
    </row>
    <row r="7000" spans="1:8" x14ac:dyDescent="0.45">
      <c r="A7000" t="s">
        <v>10176</v>
      </c>
      <c r="B7000" t="s">
        <v>1300</v>
      </c>
      <c r="C7000">
        <v>3000</v>
      </c>
      <c r="D7000">
        <v>1774</v>
      </c>
      <c r="E7000" t="s">
        <v>1808</v>
      </c>
      <c r="F7000" t="s">
        <v>1804</v>
      </c>
      <c r="G7000" t="s">
        <v>10177</v>
      </c>
      <c r="H7000" t="s">
        <v>1881</v>
      </c>
    </row>
    <row r="7001" spans="1:8" x14ac:dyDescent="0.45">
      <c r="A7001" t="s">
        <v>10178</v>
      </c>
      <c r="B7001" t="s">
        <v>1300</v>
      </c>
      <c r="C7001">
        <v>3000</v>
      </c>
      <c r="D7001">
        <v>1568</v>
      </c>
      <c r="E7001" t="s">
        <v>1808</v>
      </c>
      <c r="F7001" t="s">
        <v>1804</v>
      </c>
      <c r="G7001" t="s">
        <v>10177</v>
      </c>
      <c r="H7001" t="s">
        <v>1881</v>
      </c>
    </row>
    <row r="7002" spans="1:8" x14ac:dyDescent="0.45">
      <c r="A7002" t="s">
        <v>10179</v>
      </c>
      <c r="B7002" t="s">
        <v>1300</v>
      </c>
      <c r="C7002">
        <v>3000</v>
      </c>
      <c r="D7002">
        <v>623</v>
      </c>
      <c r="E7002" t="s">
        <v>1837</v>
      </c>
      <c r="F7002" t="s">
        <v>1972</v>
      </c>
      <c r="G7002" t="s">
        <v>10177</v>
      </c>
      <c r="H7002" t="s">
        <v>1881</v>
      </c>
    </row>
    <row r="7003" spans="1:8" x14ac:dyDescent="0.45">
      <c r="A7003" t="s">
        <v>10180</v>
      </c>
      <c r="B7003" t="s">
        <v>1300</v>
      </c>
      <c r="C7003">
        <v>3000</v>
      </c>
      <c r="D7003">
        <v>3000</v>
      </c>
      <c r="E7003" t="s">
        <v>1891</v>
      </c>
      <c r="F7003" t="s">
        <v>3140</v>
      </c>
      <c r="G7003" t="s">
        <v>10177</v>
      </c>
      <c r="H7003" t="s">
        <v>1881</v>
      </c>
    </row>
    <row r="7004" spans="1:8" x14ac:dyDescent="0.45">
      <c r="A7004" t="s">
        <v>10181</v>
      </c>
      <c r="B7004" t="s">
        <v>1300</v>
      </c>
      <c r="C7004">
        <v>3000</v>
      </c>
      <c r="D7004">
        <v>3000</v>
      </c>
      <c r="E7004" t="s">
        <v>1808</v>
      </c>
      <c r="F7004" t="s">
        <v>1804</v>
      </c>
      <c r="G7004" t="s">
        <v>10177</v>
      </c>
      <c r="H7004" t="s">
        <v>1881</v>
      </c>
    </row>
    <row r="7005" spans="1:8" x14ac:dyDescent="0.45">
      <c r="A7005" t="s">
        <v>10182</v>
      </c>
      <c r="B7005" t="s">
        <v>43</v>
      </c>
      <c r="C7005">
        <v>3000</v>
      </c>
      <c r="D7005">
        <v>1715</v>
      </c>
      <c r="E7005" t="s">
        <v>1808</v>
      </c>
      <c r="F7005" t="s">
        <v>1804</v>
      </c>
      <c r="G7005" t="s">
        <v>10183</v>
      </c>
      <c r="H7005" t="s">
        <v>1881</v>
      </c>
    </row>
    <row r="7006" spans="1:8" x14ac:dyDescent="0.45">
      <c r="A7006" t="s">
        <v>10184</v>
      </c>
      <c r="B7006" t="s">
        <v>43</v>
      </c>
      <c r="C7006">
        <v>3000</v>
      </c>
      <c r="D7006">
        <v>2440</v>
      </c>
      <c r="E7006" t="s">
        <v>1837</v>
      </c>
      <c r="F7006" t="s">
        <v>1972</v>
      </c>
      <c r="G7006" t="s">
        <v>10183</v>
      </c>
      <c r="H7006" t="s">
        <v>1881</v>
      </c>
    </row>
    <row r="7007" spans="1:8" x14ac:dyDescent="0.45">
      <c r="A7007" t="s">
        <v>10185</v>
      </c>
      <c r="B7007" t="s">
        <v>43</v>
      </c>
      <c r="C7007">
        <v>3000</v>
      </c>
      <c r="D7007">
        <v>2807</v>
      </c>
      <c r="E7007" t="s">
        <v>1808</v>
      </c>
      <c r="F7007" t="s">
        <v>1804</v>
      </c>
      <c r="G7007" t="s">
        <v>10183</v>
      </c>
      <c r="H7007" t="s">
        <v>1881</v>
      </c>
    </row>
    <row r="7008" spans="1:8" x14ac:dyDescent="0.45">
      <c r="A7008" t="s">
        <v>10186</v>
      </c>
      <c r="B7008" t="s">
        <v>43</v>
      </c>
      <c r="C7008">
        <v>3000</v>
      </c>
      <c r="D7008">
        <v>195</v>
      </c>
      <c r="E7008" t="s">
        <v>1837</v>
      </c>
      <c r="F7008" t="s">
        <v>2183</v>
      </c>
      <c r="G7008" t="s">
        <v>10183</v>
      </c>
      <c r="H7008" t="s">
        <v>1881</v>
      </c>
    </row>
    <row r="7009" spans="1:8" x14ac:dyDescent="0.45">
      <c r="A7009" t="s">
        <v>10187</v>
      </c>
      <c r="B7009" t="s">
        <v>43</v>
      </c>
      <c r="C7009">
        <v>3000</v>
      </c>
      <c r="D7009">
        <v>578</v>
      </c>
      <c r="E7009" t="s">
        <v>1837</v>
      </c>
      <c r="F7009" t="s">
        <v>1972</v>
      </c>
      <c r="G7009" t="s">
        <v>10183</v>
      </c>
      <c r="H7009" t="s">
        <v>1881</v>
      </c>
    </row>
    <row r="7010" spans="1:8" x14ac:dyDescent="0.45">
      <c r="A7010" t="s">
        <v>10188</v>
      </c>
      <c r="B7010" t="s">
        <v>43</v>
      </c>
      <c r="C7010">
        <v>3000</v>
      </c>
      <c r="D7010">
        <v>3000</v>
      </c>
      <c r="E7010" t="s">
        <v>1808</v>
      </c>
      <c r="F7010" t="s">
        <v>1804</v>
      </c>
      <c r="G7010" t="s">
        <v>10183</v>
      </c>
      <c r="H7010" t="s">
        <v>1881</v>
      </c>
    </row>
    <row r="7011" spans="1:8" x14ac:dyDescent="0.45">
      <c r="A7011" t="s">
        <v>10189</v>
      </c>
      <c r="B7011" t="s">
        <v>43</v>
      </c>
      <c r="C7011">
        <v>3000</v>
      </c>
      <c r="D7011">
        <v>3000</v>
      </c>
      <c r="E7011" t="s">
        <v>1808</v>
      </c>
      <c r="F7011" t="s">
        <v>1804</v>
      </c>
      <c r="G7011" t="s">
        <v>10183</v>
      </c>
      <c r="H7011" t="s">
        <v>1881</v>
      </c>
    </row>
    <row r="7012" spans="1:8" x14ac:dyDescent="0.45">
      <c r="A7012" t="s">
        <v>10190</v>
      </c>
      <c r="B7012" t="s">
        <v>43</v>
      </c>
      <c r="C7012">
        <v>3000</v>
      </c>
      <c r="D7012">
        <v>3000</v>
      </c>
      <c r="E7012" t="s">
        <v>1808</v>
      </c>
      <c r="F7012" t="s">
        <v>1804</v>
      </c>
      <c r="G7012" t="s">
        <v>10183</v>
      </c>
      <c r="H7012" t="s">
        <v>1881</v>
      </c>
    </row>
    <row r="7013" spans="1:8" x14ac:dyDescent="0.45">
      <c r="A7013" t="s">
        <v>10191</v>
      </c>
      <c r="B7013" t="s">
        <v>43</v>
      </c>
      <c r="C7013">
        <v>3000</v>
      </c>
      <c r="D7013">
        <v>3000</v>
      </c>
      <c r="E7013" t="s">
        <v>1808</v>
      </c>
      <c r="F7013" t="s">
        <v>1804</v>
      </c>
      <c r="G7013" t="s">
        <v>10183</v>
      </c>
      <c r="H7013" t="s">
        <v>1881</v>
      </c>
    </row>
    <row r="7014" spans="1:8" x14ac:dyDescent="0.45">
      <c r="A7014" t="s">
        <v>10192</v>
      </c>
      <c r="B7014">
        <v>668876</v>
      </c>
      <c r="C7014">
        <v>2500</v>
      </c>
      <c r="D7014">
        <v>187</v>
      </c>
      <c r="E7014" t="s">
        <v>1808</v>
      </c>
      <c r="F7014" t="s">
        <v>1804</v>
      </c>
      <c r="G7014" t="s">
        <v>10193</v>
      </c>
      <c r="H7014" t="s">
        <v>1910</v>
      </c>
    </row>
    <row r="7015" spans="1:8" x14ac:dyDescent="0.45">
      <c r="A7015" t="s">
        <v>10194</v>
      </c>
      <c r="B7015">
        <v>668876</v>
      </c>
      <c r="C7015">
        <v>2500</v>
      </c>
      <c r="D7015">
        <v>2500</v>
      </c>
      <c r="E7015" t="s">
        <v>1808</v>
      </c>
      <c r="F7015" t="s">
        <v>1804</v>
      </c>
      <c r="G7015" t="s">
        <v>10193</v>
      </c>
      <c r="H7015" t="s">
        <v>1910</v>
      </c>
    </row>
    <row r="7016" spans="1:8" x14ac:dyDescent="0.45">
      <c r="A7016" t="s">
        <v>10195</v>
      </c>
      <c r="B7016">
        <v>668885</v>
      </c>
      <c r="C7016">
        <v>10000</v>
      </c>
      <c r="D7016">
        <v>8610</v>
      </c>
      <c r="E7016" t="s">
        <v>1837</v>
      </c>
      <c r="F7016" t="s">
        <v>1972</v>
      </c>
      <c r="G7016" t="s">
        <v>10196</v>
      </c>
      <c r="H7016" t="s">
        <v>2388</v>
      </c>
    </row>
    <row r="7017" spans="1:8" x14ac:dyDescent="0.45">
      <c r="A7017" t="s">
        <v>10197</v>
      </c>
      <c r="B7017">
        <v>668885</v>
      </c>
      <c r="C7017">
        <v>10000</v>
      </c>
      <c r="D7017">
        <v>23</v>
      </c>
      <c r="E7017" t="s">
        <v>1837</v>
      </c>
      <c r="F7017" t="s">
        <v>1838</v>
      </c>
      <c r="G7017" t="s">
        <v>10196</v>
      </c>
      <c r="H7017" t="s">
        <v>2388</v>
      </c>
    </row>
    <row r="7018" spans="1:8" x14ac:dyDescent="0.45">
      <c r="A7018" t="s">
        <v>10198</v>
      </c>
      <c r="B7018">
        <v>668885</v>
      </c>
      <c r="C7018">
        <v>10000</v>
      </c>
      <c r="D7018">
        <v>43</v>
      </c>
      <c r="E7018" t="s">
        <v>1837</v>
      </c>
      <c r="F7018" t="s">
        <v>2670</v>
      </c>
      <c r="G7018" t="s">
        <v>10196</v>
      </c>
      <c r="H7018" t="s">
        <v>2388</v>
      </c>
    </row>
    <row r="7019" spans="1:8" x14ac:dyDescent="0.45">
      <c r="A7019" t="s">
        <v>10199</v>
      </c>
      <c r="B7019">
        <v>668885</v>
      </c>
      <c r="C7019">
        <v>10000</v>
      </c>
      <c r="D7019">
        <v>30</v>
      </c>
      <c r="E7019" t="s">
        <v>1837</v>
      </c>
      <c r="F7019" t="s">
        <v>2670</v>
      </c>
      <c r="G7019" t="s">
        <v>10196</v>
      </c>
      <c r="H7019" t="s">
        <v>2388</v>
      </c>
    </row>
    <row r="7020" spans="1:8" x14ac:dyDescent="0.45">
      <c r="A7020" t="s">
        <v>10200</v>
      </c>
      <c r="B7020">
        <v>668885</v>
      </c>
      <c r="C7020">
        <v>10000</v>
      </c>
      <c r="D7020">
        <v>31</v>
      </c>
      <c r="E7020" t="s">
        <v>1837</v>
      </c>
      <c r="F7020" t="s">
        <v>2187</v>
      </c>
      <c r="G7020" t="s">
        <v>10196</v>
      </c>
      <c r="H7020" t="s">
        <v>2388</v>
      </c>
    </row>
    <row r="7021" spans="1:8" x14ac:dyDescent="0.45">
      <c r="A7021" t="s">
        <v>10201</v>
      </c>
      <c r="B7021">
        <v>668885</v>
      </c>
      <c r="C7021">
        <v>10000</v>
      </c>
      <c r="D7021">
        <v>2137</v>
      </c>
      <c r="E7021" t="s">
        <v>1837</v>
      </c>
      <c r="F7021" t="s">
        <v>1972</v>
      </c>
      <c r="G7021" t="s">
        <v>10196</v>
      </c>
      <c r="H7021" t="s">
        <v>2388</v>
      </c>
    </row>
    <row r="7022" spans="1:8" x14ac:dyDescent="0.45">
      <c r="A7022" t="s">
        <v>10202</v>
      </c>
      <c r="B7022">
        <v>668885</v>
      </c>
      <c r="C7022">
        <v>10000</v>
      </c>
      <c r="D7022">
        <v>5158</v>
      </c>
      <c r="E7022" t="s">
        <v>1888</v>
      </c>
      <c r="F7022" t="s">
        <v>1889</v>
      </c>
      <c r="G7022" t="s">
        <v>10196</v>
      </c>
      <c r="H7022" t="s">
        <v>2388</v>
      </c>
    </row>
    <row r="7023" spans="1:8" x14ac:dyDescent="0.45">
      <c r="A7023" t="s">
        <v>10203</v>
      </c>
      <c r="B7023">
        <v>668885</v>
      </c>
      <c r="C7023">
        <v>10000</v>
      </c>
      <c r="D7023">
        <v>8276</v>
      </c>
      <c r="E7023" t="s">
        <v>1808</v>
      </c>
      <c r="F7023" t="s">
        <v>1804</v>
      </c>
      <c r="G7023" t="s">
        <v>10196</v>
      </c>
      <c r="H7023" t="s">
        <v>2388</v>
      </c>
    </row>
    <row r="7024" spans="1:8" x14ac:dyDescent="0.45">
      <c r="A7024" t="s">
        <v>10204</v>
      </c>
      <c r="B7024">
        <v>668885</v>
      </c>
      <c r="C7024">
        <v>10000</v>
      </c>
      <c r="D7024">
        <v>8296</v>
      </c>
      <c r="E7024" t="s">
        <v>1888</v>
      </c>
      <c r="F7024" t="s">
        <v>2196</v>
      </c>
      <c r="G7024" t="s">
        <v>10196</v>
      </c>
      <c r="H7024" t="s">
        <v>2388</v>
      </c>
    </row>
    <row r="7025" spans="1:8" x14ac:dyDescent="0.45">
      <c r="A7025" t="s">
        <v>10205</v>
      </c>
      <c r="B7025">
        <v>668885</v>
      </c>
      <c r="C7025">
        <v>10000</v>
      </c>
      <c r="D7025">
        <v>7250</v>
      </c>
      <c r="E7025" t="s">
        <v>1837</v>
      </c>
      <c r="F7025" t="s">
        <v>1838</v>
      </c>
      <c r="G7025" t="s">
        <v>10196</v>
      </c>
      <c r="H7025" t="s">
        <v>2388</v>
      </c>
    </row>
    <row r="7026" spans="1:8" x14ac:dyDescent="0.45">
      <c r="A7026" t="s">
        <v>10206</v>
      </c>
      <c r="B7026">
        <v>668885</v>
      </c>
      <c r="C7026">
        <v>10000</v>
      </c>
      <c r="D7026">
        <v>10000</v>
      </c>
      <c r="E7026" t="s">
        <v>1808</v>
      </c>
      <c r="F7026" t="s">
        <v>1804</v>
      </c>
      <c r="G7026" t="s">
        <v>10196</v>
      </c>
      <c r="H7026" t="s">
        <v>2388</v>
      </c>
    </row>
    <row r="7027" spans="1:8" x14ac:dyDescent="0.45">
      <c r="A7027" t="s">
        <v>10207</v>
      </c>
      <c r="B7027">
        <v>668885</v>
      </c>
      <c r="C7027">
        <v>10000</v>
      </c>
      <c r="D7027">
        <v>10000</v>
      </c>
      <c r="E7027" t="s">
        <v>1808</v>
      </c>
      <c r="F7027" t="s">
        <v>1804</v>
      </c>
      <c r="G7027" t="s">
        <v>10196</v>
      </c>
      <c r="H7027" t="s">
        <v>2388</v>
      </c>
    </row>
    <row r="7028" spans="1:8" x14ac:dyDescent="0.45">
      <c r="A7028" t="s">
        <v>10208</v>
      </c>
      <c r="B7028">
        <v>668885</v>
      </c>
      <c r="C7028">
        <v>10000</v>
      </c>
      <c r="D7028">
        <v>10000</v>
      </c>
      <c r="E7028" t="s">
        <v>1808</v>
      </c>
      <c r="F7028" t="s">
        <v>1804</v>
      </c>
      <c r="G7028" t="s">
        <v>10196</v>
      </c>
      <c r="H7028" t="s">
        <v>2388</v>
      </c>
    </row>
    <row r="7029" spans="1:8" x14ac:dyDescent="0.45">
      <c r="A7029" t="s">
        <v>10209</v>
      </c>
      <c r="B7029">
        <v>668885</v>
      </c>
      <c r="C7029">
        <v>10000</v>
      </c>
      <c r="D7029">
        <v>10000</v>
      </c>
      <c r="E7029" t="s">
        <v>1808</v>
      </c>
      <c r="F7029" t="s">
        <v>1804</v>
      </c>
      <c r="G7029" t="s">
        <v>10196</v>
      </c>
      <c r="H7029" t="s">
        <v>2388</v>
      </c>
    </row>
    <row r="7030" spans="1:8" x14ac:dyDescent="0.45">
      <c r="A7030" t="s">
        <v>10210</v>
      </c>
      <c r="B7030">
        <v>668885</v>
      </c>
      <c r="C7030">
        <v>10000</v>
      </c>
      <c r="D7030">
        <v>10000</v>
      </c>
      <c r="E7030" t="s">
        <v>1808</v>
      </c>
      <c r="F7030" t="s">
        <v>1804</v>
      </c>
      <c r="G7030" t="s">
        <v>10196</v>
      </c>
      <c r="H7030" t="s">
        <v>2388</v>
      </c>
    </row>
    <row r="7031" spans="1:8" x14ac:dyDescent="0.45">
      <c r="A7031" t="s">
        <v>10211</v>
      </c>
      <c r="B7031">
        <v>668885</v>
      </c>
      <c r="C7031">
        <v>10000</v>
      </c>
      <c r="D7031">
        <v>10000</v>
      </c>
      <c r="E7031" t="s">
        <v>1808</v>
      </c>
      <c r="F7031" t="s">
        <v>1804</v>
      </c>
      <c r="G7031" t="s">
        <v>10196</v>
      </c>
      <c r="H7031" t="s">
        <v>2388</v>
      </c>
    </row>
    <row r="7032" spans="1:8" x14ac:dyDescent="0.45">
      <c r="A7032" t="s">
        <v>10212</v>
      </c>
      <c r="B7032">
        <v>668885</v>
      </c>
      <c r="C7032">
        <v>10000</v>
      </c>
      <c r="D7032">
        <v>10000</v>
      </c>
      <c r="E7032" t="s">
        <v>1808</v>
      </c>
      <c r="F7032" t="s">
        <v>1804</v>
      </c>
      <c r="G7032" t="s">
        <v>10196</v>
      </c>
      <c r="H7032" t="s">
        <v>2388</v>
      </c>
    </row>
    <row r="7033" spans="1:8" x14ac:dyDescent="0.45">
      <c r="A7033" t="s">
        <v>10213</v>
      </c>
      <c r="B7033">
        <v>668885</v>
      </c>
      <c r="C7033">
        <v>10000</v>
      </c>
      <c r="D7033">
        <v>10000</v>
      </c>
      <c r="E7033" t="s">
        <v>1808</v>
      </c>
      <c r="F7033" t="s">
        <v>1804</v>
      </c>
      <c r="G7033" t="s">
        <v>10196</v>
      </c>
      <c r="H7033" t="s">
        <v>2388</v>
      </c>
    </row>
    <row r="7034" spans="1:8" x14ac:dyDescent="0.45">
      <c r="A7034" t="s">
        <v>10214</v>
      </c>
      <c r="B7034">
        <v>668885</v>
      </c>
      <c r="C7034">
        <v>10000</v>
      </c>
      <c r="D7034">
        <v>10000</v>
      </c>
      <c r="E7034" t="s">
        <v>1808</v>
      </c>
      <c r="F7034" t="s">
        <v>1804</v>
      </c>
      <c r="G7034" t="s">
        <v>10196</v>
      </c>
      <c r="H7034" t="s">
        <v>2388</v>
      </c>
    </row>
    <row r="7035" spans="1:8" x14ac:dyDescent="0.45">
      <c r="A7035" t="s">
        <v>10215</v>
      </c>
      <c r="B7035">
        <v>668885</v>
      </c>
      <c r="C7035">
        <v>10000</v>
      </c>
      <c r="D7035">
        <v>10000</v>
      </c>
      <c r="E7035" t="s">
        <v>1808</v>
      </c>
      <c r="F7035" t="s">
        <v>1804</v>
      </c>
      <c r="G7035" t="s">
        <v>10196</v>
      </c>
      <c r="H7035" t="s">
        <v>2388</v>
      </c>
    </row>
    <row r="7036" spans="1:8" x14ac:dyDescent="0.45">
      <c r="A7036" t="s">
        <v>10216</v>
      </c>
      <c r="B7036">
        <v>668885</v>
      </c>
      <c r="C7036">
        <v>10000</v>
      </c>
      <c r="D7036">
        <v>10000</v>
      </c>
      <c r="E7036" t="s">
        <v>1808</v>
      </c>
      <c r="F7036" t="s">
        <v>1804</v>
      </c>
      <c r="G7036" t="s">
        <v>10196</v>
      </c>
      <c r="H7036" t="s">
        <v>2388</v>
      </c>
    </row>
    <row r="7037" spans="1:8" x14ac:dyDescent="0.45">
      <c r="A7037" t="s">
        <v>10217</v>
      </c>
      <c r="B7037">
        <v>668885</v>
      </c>
      <c r="C7037">
        <v>10000</v>
      </c>
      <c r="D7037">
        <v>10000</v>
      </c>
      <c r="E7037" t="s">
        <v>1808</v>
      </c>
      <c r="F7037" t="s">
        <v>1804</v>
      </c>
      <c r="G7037" t="s">
        <v>10196</v>
      </c>
      <c r="H7037" t="s">
        <v>2388</v>
      </c>
    </row>
    <row r="7038" spans="1:8" x14ac:dyDescent="0.45">
      <c r="A7038" t="s">
        <v>10218</v>
      </c>
      <c r="B7038">
        <v>668885</v>
      </c>
      <c r="C7038">
        <v>10000</v>
      </c>
      <c r="D7038">
        <v>10000</v>
      </c>
      <c r="E7038" t="s">
        <v>1808</v>
      </c>
      <c r="F7038" t="s">
        <v>1804</v>
      </c>
      <c r="G7038" t="s">
        <v>10196</v>
      </c>
      <c r="H7038" t="s">
        <v>2388</v>
      </c>
    </row>
    <row r="7039" spans="1:8" x14ac:dyDescent="0.45">
      <c r="A7039" t="s">
        <v>10219</v>
      </c>
      <c r="B7039">
        <v>668885</v>
      </c>
      <c r="C7039">
        <v>10000</v>
      </c>
      <c r="D7039">
        <v>10000</v>
      </c>
      <c r="E7039" t="s">
        <v>1808</v>
      </c>
      <c r="F7039" t="s">
        <v>1804</v>
      </c>
      <c r="G7039" t="s">
        <v>10196</v>
      </c>
      <c r="H7039" t="s">
        <v>2388</v>
      </c>
    </row>
    <row r="7040" spans="1:8" x14ac:dyDescent="0.45">
      <c r="A7040" t="s">
        <v>10220</v>
      </c>
      <c r="B7040">
        <v>668885</v>
      </c>
      <c r="C7040">
        <v>10000</v>
      </c>
      <c r="D7040">
        <v>10000</v>
      </c>
      <c r="E7040" t="s">
        <v>1808</v>
      </c>
      <c r="F7040" t="s">
        <v>1804</v>
      </c>
      <c r="G7040" t="s">
        <v>10196</v>
      </c>
      <c r="H7040" t="s">
        <v>2388</v>
      </c>
    </row>
    <row r="7041" spans="1:8" x14ac:dyDescent="0.45">
      <c r="A7041" t="s">
        <v>10221</v>
      </c>
      <c r="B7041">
        <v>668885</v>
      </c>
      <c r="C7041">
        <v>10000</v>
      </c>
      <c r="D7041">
        <v>10000</v>
      </c>
      <c r="E7041" t="s">
        <v>1808</v>
      </c>
      <c r="F7041" t="s">
        <v>1804</v>
      </c>
      <c r="G7041" t="s">
        <v>10196</v>
      </c>
      <c r="H7041" t="s">
        <v>2388</v>
      </c>
    </row>
    <row r="7042" spans="1:8" x14ac:dyDescent="0.45">
      <c r="A7042" t="s">
        <v>10222</v>
      </c>
      <c r="B7042">
        <v>668885</v>
      </c>
      <c r="C7042">
        <v>10000</v>
      </c>
      <c r="D7042">
        <v>10000</v>
      </c>
      <c r="E7042" t="s">
        <v>1808</v>
      </c>
      <c r="F7042" t="s">
        <v>1804</v>
      </c>
      <c r="G7042" t="s">
        <v>10196</v>
      </c>
      <c r="H7042" t="s">
        <v>2388</v>
      </c>
    </row>
    <row r="7043" spans="1:8" x14ac:dyDescent="0.45">
      <c r="A7043" t="s">
        <v>10223</v>
      </c>
      <c r="B7043">
        <v>668885</v>
      </c>
      <c r="C7043">
        <v>10000</v>
      </c>
      <c r="D7043">
        <v>10000</v>
      </c>
      <c r="E7043" t="s">
        <v>1808</v>
      </c>
      <c r="F7043" t="s">
        <v>1804</v>
      </c>
      <c r="G7043" t="s">
        <v>10196</v>
      </c>
      <c r="H7043" t="s">
        <v>2388</v>
      </c>
    </row>
    <row r="7044" spans="1:8" x14ac:dyDescent="0.45">
      <c r="A7044" t="s">
        <v>10224</v>
      </c>
      <c r="B7044">
        <v>668885</v>
      </c>
      <c r="C7044">
        <v>10000</v>
      </c>
      <c r="D7044">
        <v>10000</v>
      </c>
      <c r="E7044" t="s">
        <v>1808</v>
      </c>
      <c r="F7044" t="s">
        <v>1804</v>
      </c>
      <c r="G7044" t="s">
        <v>10196</v>
      </c>
      <c r="H7044" t="s">
        <v>2388</v>
      </c>
    </row>
    <row r="7045" spans="1:8" x14ac:dyDescent="0.45">
      <c r="A7045" t="s">
        <v>10225</v>
      </c>
      <c r="B7045">
        <v>668885</v>
      </c>
      <c r="C7045">
        <v>10000</v>
      </c>
      <c r="D7045">
        <v>10000</v>
      </c>
      <c r="E7045" t="s">
        <v>1808</v>
      </c>
      <c r="F7045" t="s">
        <v>1804</v>
      </c>
      <c r="G7045" t="s">
        <v>10196</v>
      </c>
      <c r="H7045" t="s">
        <v>2388</v>
      </c>
    </row>
    <row r="7046" spans="1:8" x14ac:dyDescent="0.45">
      <c r="A7046" t="s">
        <v>10226</v>
      </c>
      <c r="B7046">
        <v>668885</v>
      </c>
      <c r="C7046">
        <v>10000</v>
      </c>
      <c r="D7046">
        <v>10000</v>
      </c>
      <c r="E7046" t="s">
        <v>1808</v>
      </c>
      <c r="F7046" t="s">
        <v>1804</v>
      </c>
      <c r="G7046" t="s">
        <v>10196</v>
      </c>
      <c r="H7046" t="s">
        <v>2388</v>
      </c>
    </row>
    <row r="7047" spans="1:8" x14ac:dyDescent="0.45">
      <c r="A7047" t="s">
        <v>10227</v>
      </c>
      <c r="B7047">
        <v>668885</v>
      </c>
      <c r="C7047">
        <v>10000</v>
      </c>
      <c r="D7047">
        <v>10000</v>
      </c>
      <c r="E7047" t="s">
        <v>1808</v>
      </c>
      <c r="F7047" t="s">
        <v>1804</v>
      </c>
      <c r="G7047" t="s">
        <v>10196</v>
      </c>
      <c r="H7047" t="s">
        <v>2388</v>
      </c>
    </row>
    <row r="7048" spans="1:8" x14ac:dyDescent="0.45">
      <c r="A7048" t="s">
        <v>10228</v>
      </c>
      <c r="B7048">
        <v>668885</v>
      </c>
      <c r="C7048">
        <v>10000</v>
      </c>
      <c r="D7048">
        <v>10000</v>
      </c>
      <c r="E7048" t="s">
        <v>1808</v>
      </c>
      <c r="F7048" t="s">
        <v>1804</v>
      </c>
      <c r="G7048" t="s">
        <v>10196</v>
      </c>
      <c r="H7048" t="s">
        <v>2388</v>
      </c>
    </row>
    <row r="7049" spans="1:8" x14ac:dyDescent="0.45">
      <c r="A7049" t="s">
        <v>10229</v>
      </c>
      <c r="B7049">
        <v>668885</v>
      </c>
      <c r="C7049">
        <v>10000</v>
      </c>
      <c r="D7049">
        <v>10000</v>
      </c>
      <c r="E7049" t="s">
        <v>1808</v>
      </c>
      <c r="F7049" t="s">
        <v>1804</v>
      </c>
      <c r="G7049" t="s">
        <v>10196</v>
      </c>
      <c r="H7049" t="s">
        <v>2388</v>
      </c>
    </row>
    <row r="7050" spans="1:8" x14ac:dyDescent="0.45">
      <c r="A7050" t="s">
        <v>10230</v>
      </c>
      <c r="B7050">
        <v>668885</v>
      </c>
      <c r="C7050">
        <v>10000</v>
      </c>
      <c r="D7050">
        <v>10000</v>
      </c>
      <c r="E7050" t="s">
        <v>1808</v>
      </c>
      <c r="F7050" t="s">
        <v>1804</v>
      </c>
      <c r="G7050" t="s">
        <v>10196</v>
      </c>
      <c r="H7050" t="s">
        <v>2388</v>
      </c>
    </row>
    <row r="7051" spans="1:8" x14ac:dyDescent="0.45">
      <c r="A7051" t="s">
        <v>10231</v>
      </c>
      <c r="B7051">
        <v>668885</v>
      </c>
      <c r="C7051">
        <v>10000</v>
      </c>
      <c r="D7051">
        <v>10000</v>
      </c>
      <c r="E7051" t="s">
        <v>1808</v>
      </c>
      <c r="F7051" t="s">
        <v>1804</v>
      </c>
      <c r="G7051" t="s">
        <v>10196</v>
      </c>
      <c r="H7051" t="s">
        <v>2388</v>
      </c>
    </row>
    <row r="7052" spans="1:8" x14ac:dyDescent="0.45">
      <c r="A7052" t="s">
        <v>10232</v>
      </c>
      <c r="B7052">
        <v>668885</v>
      </c>
      <c r="C7052">
        <v>10000</v>
      </c>
      <c r="D7052">
        <v>10000</v>
      </c>
      <c r="E7052" t="s">
        <v>1808</v>
      </c>
      <c r="F7052" t="s">
        <v>1804</v>
      </c>
      <c r="G7052" t="s">
        <v>10196</v>
      </c>
      <c r="H7052" t="s">
        <v>2388</v>
      </c>
    </row>
    <row r="7053" spans="1:8" x14ac:dyDescent="0.45">
      <c r="A7053" t="s">
        <v>10233</v>
      </c>
      <c r="B7053">
        <v>668885</v>
      </c>
      <c r="C7053">
        <v>10000</v>
      </c>
      <c r="D7053">
        <v>10000</v>
      </c>
      <c r="E7053" t="s">
        <v>1808</v>
      </c>
      <c r="F7053" t="s">
        <v>1804</v>
      </c>
      <c r="G7053" t="s">
        <v>10196</v>
      </c>
      <c r="H7053" t="s">
        <v>2388</v>
      </c>
    </row>
    <row r="7054" spans="1:8" x14ac:dyDescent="0.45">
      <c r="A7054" t="s">
        <v>10234</v>
      </c>
      <c r="B7054">
        <v>668885</v>
      </c>
      <c r="C7054">
        <v>10000</v>
      </c>
      <c r="D7054">
        <v>10000</v>
      </c>
      <c r="E7054" t="s">
        <v>1808</v>
      </c>
      <c r="F7054" t="s">
        <v>1804</v>
      </c>
      <c r="G7054" t="s">
        <v>10196</v>
      </c>
      <c r="H7054" t="s">
        <v>2388</v>
      </c>
    </row>
    <row r="7055" spans="1:8" x14ac:dyDescent="0.45">
      <c r="A7055" t="s">
        <v>10235</v>
      </c>
      <c r="B7055">
        <v>668885</v>
      </c>
      <c r="C7055">
        <v>10000</v>
      </c>
      <c r="D7055">
        <v>10000</v>
      </c>
      <c r="E7055" t="s">
        <v>1808</v>
      </c>
      <c r="F7055" t="s">
        <v>1804</v>
      </c>
      <c r="G7055" t="s">
        <v>10196</v>
      </c>
      <c r="H7055" t="s">
        <v>2388</v>
      </c>
    </row>
    <row r="7056" spans="1:8" x14ac:dyDescent="0.45">
      <c r="A7056" t="s">
        <v>10236</v>
      </c>
      <c r="B7056">
        <v>668885</v>
      </c>
      <c r="C7056">
        <v>10000</v>
      </c>
      <c r="D7056">
        <v>10000</v>
      </c>
      <c r="E7056" t="s">
        <v>1808</v>
      </c>
      <c r="F7056" t="s">
        <v>1804</v>
      </c>
      <c r="G7056" t="s">
        <v>10196</v>
      </c>
      <c r="H7056" t="s">
        <v>2388</v>
      </c>
    </row>
    <row r="7057" spans="1:8" x14ac:dyDescent="0.45">
      <c r="A7057" t="s">
        <v>10237</v>
      </c>
      <c r="B7057">
        <v>668885</v>
      </c>
      <c r="C7057">
        <v>10000</v>
      </c>
      <c r="D7057">
        <v>10000</v>
      </c>
      <c r="E7057" t="s">
        <v>1808</v>
      </c>
      <c r="F7057" t="s">
        <v>1804</v>
      </c>
      <c r="G7057" t="s">
        <v>10196</v>
      </c>
      <c r="H7057" t="s">
        <v>2388</v>
      </c>
    </row>
    <row r="7058" spans="1:8" x14ac:dyDescent="0.45">
      <c r="A7058" t="s">
        <v>10238</v>
      </c>
      <c r="B7058">
        <v>668885</v>
      </c>
      <c r="C7058">
        <v>10000</v>
      </c>
      <c r="D7058">
        <v>10000</v>
      </c>
      <c r="E7058" t="s">
        <v>1808</v>
      </c>
      <c r="F7058" t="s">
        <v>1804</v>
      </c>
      <c r="G7058" t="s">
        <v>10196</v>
      </c>
      <c r="H7058" t="s">
        <v>2388</v>
      </c>
    </row>
    <row r="7059" spans="1:8" x14ac:dyDescent="0.45">
      <c r="A7059" t="s">
        <v>10239</v>
      </c>
      <c r="B7059">
        <v>668885</v>
      </c>
      <c r="C7059">
        <v>10000</v>
      </c>
      <c r="D7059">
        <v>10000</v>
      </c>
      <c r="E7059" t="s">
        <v>1808</v>
      </c>
      <c r="F7059" t="s">
        <v>1804</v>
      </c>
      <c r="G7059" t="s">
        <v>10196</v>
      </c>
      <c r="H7059" t="s">
        <v>2388</v>
      </c>
    </row>
    <row r="7060" spans="1:8" x14ac:dyDescent="0.45">
      <c r="A7060" t="s">
        <v>10240</v>
      </c>
      <c r="B7060">
        <v>668885</v>
      </c>
      <c r="C7060">
        <v>10000</v>
      </c>
      <c r="D7060">
        <v>10000</v>
      </c>
      <c r="E7060" t="s">
        <v>1808</v>
      </c>
      <c r="F7060" t="s">
        <v>1804</v>
      </c>
      <c r="G7060" t="s">
        <v>10196</v>
      </c>
      <c r="H7060" t="s">
        <v>2388</v>
      </c>
    </row>
    <row r="7061" spans="1:8" x14ac:dyDescent="0.45">
      <c r="A7061" t="s">
        <v>10241</v>
      </c>
      <c r="B7061">
        <v>668885</v>
      </c>
      <c r="C7061">
        <v>10000</v>
      </c>
      <c r="D7061">
        <v>10000</v>
      </c>
      <c r="E7061" t="s">
        <v>1808</v>
      </c>
      <c r="F7061" t="s">
        <v>1804</v>
      </c>
      <c r="G7061" t="s">
        <v>10196</v>
      </c>
      <c r="H7061" t="s">
        <v>2388</v>
      </c>
    </row>
    <row r="7062" spans="1:8" x14ac:dyDescent="0.45">
      <c r="A7062" t="s">
        <v>10242</v>
      </c>
      <c r="B7062">
        <v>668885</v>
      </c>
      <c r="C7062">
        <v>10000</v>
      </c>
      <c r="D7062">
        <v>10000</v>
      </c>
      <c r="E7062" t="s">
        <v>1808</v>
      </c>
      <c r="F7062" t="s">
        <v>1804</v>
      </c>
      <c r="G7062" t="s">
        <v>10196</v>
      </c>
      <c r="H7062" t="s">
        <v>2388</v>
      </c>
    </row>
    <row r="7063" spans="1:8" x14ac:dyDescent="0.45">
      <c r="A7063" t="s">
        <v>10243</v>
      </c>
      <c r="B7063">
        <v>668885</v>
      </c>
      <c r="C7063">
        <v>10000</v>
      </c>
      <c r="D7063">
        <v>10000</v>
      </c>
      <c r="E7063" t="s">
        <v>1808</v>
      </c>
      <c r="F7063" t="s">
        <v>1804</v>
      </c>
      <c r="G7063" t="s">
        <v>10196</v>
      </c>
      <c r="H7063" t="s">
        <v>2388</v>
      </c>
    </row>
    <row r="7064" spans="1:8" x14ac:dyDescent="0.45">
      <c r="A7064" t="s">
        <v>10244</v>
      </c>
      <c r="B7064">
        <v>668885</v>
      </c>
      <c r="C7064">
        <v>10000</v>
      </c>
      <c r="D7064">
        <v>10000</v>
      </c>
      <c r="E7064" t="s">
        <v>1808</v>
      </c>
      <c r="F7064" t="s">
        <v>1804</v>
      </c>
      <c r="G7064" t="s">
        <v>10196</v>
      </c>
      <c r="H7064" t="s">
        <v>2388</v>
      </c>
    </row>
    <row r="7065" spans="1:8" x14ac:dyDescent="0.45">
      <c r="A7065" t="s">
        <v>10245</v>
      </c>
      <c r="B7065">
        <v>668885</v>
      </c>
      <c r="C7065">
        <v>10000</v>
      </c>
      <c r="D7065">
        <v>10000</v>
      </c>
      <c r="E7065" t="s">
        <v>1808</v>
      </c>
      <c r="F7065" t="s">
        <v>1804</v>
      </c>
      <c r="G7065" t="s">
        <v>10196</v>
      </c>
      <c r="H7065" t="s">
        <v>2388</v>
      </c>
    </row>
    <row r="7066" spans="1:8" x14ac:dyDescent="0.45">
      <c r="A7066" t="s">
        <v>10246</v>
      </c>
      <c r="B7066">
        <v>668885</v>
      </c>
      <c r="C7066">
        <v>10000</v>
      </c>
      <c r="D7066">
        <v>10000</v>
      </c>
      <c r="E7066" t="s">
        <v>1808</v>
      </c>
      <c r="F7066" t="s">
        <v>1804</v>
      </c>
      <c r="G7066" t="s">
        <v>10196</v>
      </c>
      <c r="H7066" t="s">
        <v>2388</v>
      </c>
    </row>
    <row r="7067" spans="1:8" x14ac:dyDescent="0.45">
      <c r="A7067" t="s">
        <v>10247</v>
      </c>
      <c r="B7067">
        <v>668885</v>
      </c>
      <c r="C7067">
        <v>10000</v>
      </c>
      <c r="D7067">
        <v>10000</v>
      </c>
      <c r="E7067" t="s">
        <v>1808</v>
      </c>
      <c r="F7067" t="s">
        <v>1804</v>
      </c>
      <c r="G7067" t="s">
        <v>10196</v>
      </c>
      <c r="H7067" t="s">
        <v>2388</v>
      </c>
    </row>
    <row r="7068" spans="1:8" x14ac:dyDescent="0.45">
      <c r="A7068" t="s">
        <v>10248</v>
      </c>
      <c r="B7068">
        <v>668885</v>
      </c>
      <c r="C7068">
        <v>10000</v>
      </c>
      <c r="D7068">
        <v>10000</v>
      </c>
      <c r="E7068" t="s">
        <v>1808</v>
      </c>
      <c r="F7068" t="s">
        <v>1804</v>
      </c>
      <c r="G7068" t="s">
        <v>10196</v>
      </c>
      <c r="H7068" t="s">
        <v>2388</v>
      </c>
    </row>
    <row r="7069" spans="1:8" x14ac:dyDescent="0.45">
      <c r="A7069" t="s">
        <v>10249</v>
      </c>
      <c r="B7069">
        <v>668885</v>
      </c>
      <c r="C7069">
        <v>10000</v>
      </c>
      <c r="D7069">
        <v>10000</v>
      </c>
      <c r="E7069" t="s">
        <v>1808</v>
      </c>
      <c r="F7069" t="s">
        <v>1804</v>
      </c>
      <c r="G7069" t="s">
        <v>10196</v>
      </c>
      <c r="H7069" t="s">
        <v>2388</v>
      </c>
    </row>
    <row r="7070" spans="1:8" x14ac:dyDescent="0.45">
      <c r="A7070" t="s">
        <v>10250</v>
      </c>
      <c r="B7070">
        <v>668885</v>
      </c>
      <c r="C7070">
        <v>10000</v>
      </c>
      <c r="D7070">
        <v>10000</v>
      </c>
      <c r="E7070" t="s">
        <v>1808</v>
      </c>
      <c r="F7070" t="s">
        <v>1804</v>
      </c>
      <c r="G7070" t="s">
        <v>10196</v>
      </c>
      <c r="H7070" t="s">
        <v>2388</v>
      </c>
    </row>
    <row r="7071" spans="1:8" x14ac:dyDescent="0.45">
      <c r="A7071" t="s">
        <v>10251</v>
      </c>
      <c r="B7071">
        <v>668885</v>
      </c>
      <c r="C7071">
        <v>10000</v>
      </c>
      <c r="D7071">
        <v>10000</v>
      </c>
      <c r="E7071" t="s">
        <v>1808</v>
      </c>
      <c r="F7071" t="s">
        <v>1804</v>
      </c>
      <c r="G7071" t="s">
        <v>10196</v>
      </c>
      <c r="H7071" t="s">
        <v>2388</v>
      </c>
    </row>
    <row r="7072" spans="1:8" x14ac:dyDescent="0.45">
      <c r="A7072" t="s">
        <v>10252</v>
      </c>
      <c r="B7072">
        <v>668885</v>
      </c>
      <c r="C7072">
        <v>10000</v>
      </c>
      <c r="D7072">
        <v>10000</v>
      </c>
      <c r="E7072" t="s">
        <v>1808</v>
      </c>
      <c r="F7072" t="s">
        <v>1804</v>
      </c>
      <c r="G7072" t="s">
        <v>10196</v>
      </c>
      <c r="H7072" t="s">
        <v>2388</v>
      </c>
    </row>
    <row r="7073" spans="1:8" x14ac:dyDescent="0.45">
      <c r="A7073" t="s">
        <v>10253</v>
      </c>
      <c r="B7073">
        <v>668885</v>
      </c>
      <c r="C7073">
        <v>10000</v>
      </c>
      <c r="D7073">
        <v>10000</v>
      </c>
      <c r="E7073" t="s">
        <v>1808</v>
      </c>
      <c r="F7073" t="s">
        <v>1804</v>
      </c>
      <c r="G7073" t="s">
        <v>10196</v>
      </c>
      <c r="H7073" t="s">
        <v>2388</v>
      </c>
    </row>
    <row r="7074" spans="1:8" x14ac:dyDescent="0.45">
      <c r="A7074" t="s">
        <v>10254</v>
      </c>
      <c r="B7074">
        <v>668885</v>
      </c>
      <c r="C7074">
        <v>10000</v>
      </c>
      <c r="D7074">
        <v>10000</v>
      </c>
      <c r="E7074" t="s">
        <v>1808</v>
      </c>
      <c r="F7074" t="s">
        <v>1804</v>
      </c>
      <c r="G7074" t="s">
        <v>10196</v>
      </c>
      <c r="H7074" t="s">
        <v>2388</v>
      </c>
    </row>
    <row r="7075" spans="1:8" x14ac:dyDescent="0.45">
      <c r="A7075" t="s">
        <v>10255</v>
      </c>
      <c r="B7075">
        <v>668885</v>
      </c>
      <c r="C7075">
        <v>10000</v>
      </c>
      <c r="D7075">
        <v>10000</v>
      </c>
      <c r="E7075" t="s">
        <v>1808</v>
      </c>
      <c r="F7075" t="s">
        <v>1804</v>
      </c>
      <c r="G7075" t="s">
        <v>10196</v>
      </c>
      <c r="H7075" t="s">
        <v>2388</v>
      </c>
    </row>
    <row r="7076" spans="1:8" x14ac:dyDescent="0.45">
      <c r="A7076" t="s">
        <v>10256</v>
      </c>
      <c r="B7076">
        <v>668885</v>
      </c>
      <c r="C7076">
        <v>10000</v>
      </c>
      <c r="D7076">
        <v>10000</v>
      </c>
      <c r="E7076" t="s">
        <v>1808</v>
      </c>
      <c r="F7076" t="s">
        <v>1804</v>
      </c>
      <c r="G7076" t="s">
        <v>10196</v>
      </c>
      <c r="H7076" t="s">
        <v>2388</v>
      </c>
    </row>
    <row r="7077" spans="1:8" x14ac:dyDescent="0.45">
      <c r="A7077" t="s">
        <v>10257</v>
      </c>
      <c r="B7077">
        <v>668885</v>
      </c>
      <c r="C7077">
        <v>10000</v>
      </c>
      <c r="D7077">
        <v>10000</v>
      </c>
      <c r="E7077" t="s">
        <v>1808</v>
      </c>
      <c r="F7077" t="s">
        <v>1804</v>
      </c>
      <c r="G7077" t="s">
        <v>10196</v>
      </c>
      <c r="H7077" t="s">
        <v>2388</v>
      </c>
    </row>
    <row r="7078" spans="1:8" x14ac:dyDescent="0.45">
      <c r="A7078" t="s">
        <v>10258</v>
      </c>
      <c r="B7078">
        <v>668885</v>
      </c>
      <c r="C7078">
        <v>10000</v>
      </c>
      <c r="D7078">
        <v>10000</v>
      </c>
      <c r="E7078" t="s">
        <v>1808</v>
      </c>
      <c r="F7078" t="s">
        <v>1804</v>
      </c>
      <c r="G7078" t="s">
        <v>10196</v>
      </c>
      <c r="H7078" t="s">
        <v>2388</v>
      </c>
    </row>
    <row r="7079" spans="1:8" x14ac:dyDescent="0.45">
      <c r="A7079" t="s">
        <v>10259</v>
      </c>
      <c r="B7079">
        <v>668885</v>
      </c>
      <c r="C7079">
        <v>10000</v>
      </c>
      <c r="D7079">
        <v>10000</v>
      </c>
      <c r="E7079" t="s">
        <v>1808</v>
      </c>
      <c r="F7079" t="s">
        <v>1804</v>
      </c>
      <c r="G7079" t="s">
        <v>10196</v>
      </c>
      <c r="H7079" t="s">
        <v>2388</v>
      </c>
    </row>
    <row r="7080" spans="1:8" x14ac:dyDescent="0.45">
      <c r="A7080" t="s">
        <v>10260</v>
      </c>
      <c r="B7080">
        <v>668885</v>
      </c>
      <c r="C7080">
        <v>10000</v>
      </c>
      <c r="D7080">
        <v>10000</v>
      </c>
      <c r="E7080" t="s">
        <v>1808</v>
      </c>
      <c r="F7080" t="s">
        <v>1804</v>
      </c>
      <c r="G7080" t="s">
        <v>10196</v>
      </c>
      <c r="H7080" t="s">
        <v>2388</v>
      </c>
    </row>
    <row r="7081" spans="1:8" x14ac:dyDescent="0.45">
      <c r="A7081" t="s">
        <v>10261</v>
      </c>
      <c r="B7081">
        <v>668885</v>
      </c>
      <c r="C7081">
        <v>10000</v>
      </c>
      <c r="D7081">
        <v>10000</v>
      </c>
      <c r="E7081" t="s">
        <v>1808</v>
      </c>
      <c r="F7081" t="s">
        <v>1804</v>
      </c>
      <c r="G7081" t="s">
        <v>10196</v>
      </c>
      <c r="H7081" t="s">
        <v>2388</v>
      </c>
    </row>
    <row r="7082" spans="1:8" x14ac:dyDescent="0.45">
      <c r="A7082" t="s">
        <v>10262</v>
      </c>
      <c r="B7082">
        <v>668885</v>
      </c>
      <c r="C7082">
        <v>10000</v>
      </c>
      <c r="D7082">
        <v>10000</v>
      </c>
      <c r="E7082" t="s">
        <v>1808</v>
      </c>
      <c r="F7082" t="s">
        <v>1804</v>
      </c>
      <c r="G7082" t="s">
        <v>10196</v>
      </c>
      <c r="H7082" t="s">
        <v>2388</v>
      </c>
    </row>
    <row r="7083" spans="1:8" x14ac:dyDescent="0.45">
      <c r="A7083" t="s">
        <v>10263</v>
      </c>
      <c r="B7083">
        <v>668885</v>
      </c>
      <c r="C7083">
        <v>10000</v>
      </c>
      <c r="D7083">
        <v>10000</v>
      </c>
      <c r="E7083" t="s">
        <v>1808</v>
      </c>
      <c r="F7083" t="s">
        <v>1804</v>
      </c>
      <c r="G7083" t="s">
        <v>10196</v>
      </c>
      <c r="H7083" t="s">
        <v>2388</v>
      </c>
    </row>
    <row r="7084" spans="1:8" x14ac:dyDescent="0.45">
      <c r="A7084" t="s">
        <v>10264</v>
      </c>
      <c r="B7084">
        <v>668885</v>
      </c>
      <c r="C7084">
        <v>10000</v>
      </c>
      <c r="D7084">
        <v>10000</v>
      </c>
      <c r="E7084" t="s">
        <v>1808</v>
      </c>
      <c r="F7084" t="s">
        <v>1804</v>
      </c>
      <c r="G7084" t="s">
        <v>10196</v>
      </c>
      <c r="H7084" t="s">
        <v>2388</v>
      </c>
    </row>
    <row r="7085" spans="1:8" x14ac:dyDescent="0.45">
      <c r="A7085" t="s">
        <v>10265</v>
      </c>
      <c r="B7085">
        <v>668885</v>
      </c>
      <c r="C7085">
        <v>10000</v>
      </c>
      <c r="D7085">
        <v>10000</v>
      </c>
      <c r="E7085" t="s">
        <v>1808</v>
      </c>
      <c r="F7085" t="s">
        <v>1804</v>
      </c>
      <c r="G7085" t="s">
        <v>10196</v>
      </c>
      <c r="H7085" t="s">
        <v>2388</v>
      </c>
    </row>
    <row r="7086" spans="1:8" x14ac:dyDescent="0.45">
      <c r="A7086" t="s">
        <v>10266</v>
      </c>
      <c r="B7086">
        <v>668885</v>
      </c>
      <c r="C7086">
        <v>10000</v>
      </c>
      <c r="D7086">
        <v>10000</v>
      </c>
      <c r="E7086" t="s">
        <v>1808</v>
      </c>
      <c r="F7086" t="s">
        <v>1804</v>
      </c>
      <c r="G7086" t="s">
        <v>10196</v>
      </c>
      <c r="H7086" t="s">
        <v>2388</v>
      </c>
    </row>
    <row r="7087" spans="1:8" x14ac:dyDescent="0.45">
      <c r="A7087" t="s">
        <v>10267</v>
      </c>
      <c r="B7087">
        <v>668885</v>
      </c>
      <c r="C7087">
        <v>10000</v>
      </c>
      <c r="D7087">
        <v>10000</v>
      </c>
      <c r="E7087" t="s">
        <v>2323</v>
      </c>
      <c r="F7087" t="s">
        <v>2324</v>
      </c>
      <c r="G7087" t="s">
        <v>10196</v>
      </c>
      <c r="H7087" t="s">
        <v>2388</v>
      </c>
    </row>
    <row r="7088" spans="1:8" x14ac:dyDescent="0.45">
      <c r="A7088" t="s">
        <v>10268</v>
      </c>
      <c r="B7088">
        <v>668885</v>
      </c>
      <c r="C7088">
        <v>10000</v>
      </c>
      <c r="D7088">
        <v>10000</v>
      </c>
      <c r="E7088" t="s">
        <v>2323</v>
      </c>
      <c r="F7088" t="s">
        <v>2324</v>
      </c>
      <c r="G7088" t="s">
        <v>10196</v>
      </c>
      <c r="H7088" t="s">
        <v>2388</v>
      </c>
    </row>
    <row r="7089" spans="1:8" x14ac:dyDescent="0.45">
      <c r="A7089" t="s">
        <v>10269</v>
      </c>
      <c r="B7089">
        <v>668885</v>
      </c>
      <c r="C7089">
        <v>10000</v>
      </c>
      <c r="D7089">
        <v>10000</v>
      </c>
      <c r="E7089" t="s">
        <v>2323</v>
      </c>
      <c r="F7089" t="s">
        <v>2324</v>
      </c>
      <c r="G7089" t="s">
        <v>10196</v>
      </c>
      <c r="H7089" t="s">
        <v>2388</v>
      </c>
    </row>
    <row r="7090" spans="1:8" x14ac:dyDescent="0.45">
      <c r="A7090" t="s">
        <v>10270</v>
      </c>
      <c r="B7090">
        <v>669091</v>
      </c>
      <c r="C7090">
        <v>3000</v>
      </c>
      <c r="D7090">
        <v>2199</v>
      </c>
      <c r="E7090" t="s">
        <v>1808</v>
      </c>
      <c r="F7090" t="s">
        <v>1804</v>
      </c>
      <c r="G7090" t="s">
        <v>10271</v>
      </c>
      <c r="H7090" t="s">
        <v>1810</v>
      </c>
    </row>
    <row r="7091" spans="1:8" x14ac:dyDescent="0.45">
      <c r="A7091" t="s">
        <v>10272</v>
      </c>
      <c r="B7091">
        <v>669091</v>
      </c>
      <c r="C7091">
        <v>3000</v>
      </c>
      <c r="D7091">
        <v>1246</v>
      </c>
      <c r="E7091" t="s">
        <v>1837</v>
      </c>
      <c r="F7091" t="s">
        <v>1972</v>
      </c>
      <c r="G7091" t="s">
        <v>10271</v>
      </c>
      <c r="H7091" t="s">
        <v>1810</v>
      </c>
    </row>
    <row r="7092" spans="1:8" x14ac:dyDescent="0.45">
      <c r="A7092" t="s">
        <v>10273</v>
      </c>
      <c r="B7092">
        <v>669091</v>
      </c>
      <c r="C7092">
        <v>3000</v>
      </c>
      <c r="D7092">
        <v>1612</v>
      </c>
      <c r="E7092" t="s">
        <v>1837</v>
      </c>
      <c r="F7092" t="s">
        <v>1972</v>
      </c>
      <c r="G7092" t="s">
        <v>10271</v>
      </c>
      <c r="H7092" t="s">
        <v>1810</v>
      </c>
    </row>
    <row r="7093" spans="1:8" x14ac:dyDescent="0.45">
      <c r="A7093" t="s">
        <v>10274</v>
      </c>
      <c r="B7093">
        <v>669091</v>
      </c>
      <c r="C7093">
        <v>3000</v>
      </c>
      <c r="D7093">
        <v>2904</v>
      </c>
      <c r="E7093" t="s">
        <v>1808</v>
      </c>
      <c r="F7093" t="s">
        <v>1804</v>
      </c>
      <c r="G7093" t="s">
        <v>10271</v>
      </c>
      <c r="H7093" t="s">
        <v>1810</v>
      </c>
    </row>
    <row r="7094" spans="1:8" x14ac:dyDescent="0.45">
      <c r="A7094" t="s">
        <v>10275</v>
      </c>
      <c r="B7094">
        <v>669091</v>
      </c>
      <c r="C7094">
        <v>3000</v>
      </c>
      <c r="D7094">
        <v>3000</v>
      </c>
      <c r="E7094" t="s">
        <v>1808</v>
      </c>
      <c r="F7094" t="s">
        <v>1804</v>
      </c>
      <c r="G7094" t="s">
        <v>10271</v>
      </c>
      <c r="H7094" t="s">
        <v>1810</v>
      </c>
    </row>
    <row r="7095" spans="1:8" x14ac:dyDescent="0.45">
      <c r="A7095" t="s">
        <v>10276</v>
      </c>
      <c r="B7095">
        <v>669091</v>
      </c>
      <c r="C7095">
        <v>3000</v>
      </c>
      <c r="D7095">
        <v>3000</v>
      </c>
      <c r="E7095" t="s">
        <v>1808</v>
      </c>
      <c r="F7095" t="s">
        <v>1804</v>
      </c>
      <c r="G7095" t="s">
        <v>10271</v>
      </c>
      <c r="H7095" t="s">
        <v>1810</v>
      </c>
    </row>
    <row r="7096" spans="1:8" x14ac:dyDescent="0.45">
      <c r="A7096" t="s">
        <v>10277</v>
      </c>
      <c r="B7096">
        <v>669091</v>
      </c>
      <c r="C7096">
        <v>3000</v>
      </c>
      <c r="D7096">
        <v>3000</v>
      </c>
      <c r="E7096" t="s">
        <v>1808</v>
      </c>
      <c r="F7096" t="s">
        <v>1804</v>
      </c>
      <c r="G7096" t="s">
        <v>10271</v>
      </c>
      <c r="H7096" t="s">
        <v>1810</v>
      </c>
    </row>
    <row r="7097" spans="1:8" x14ac:dyDescent="0.45">
      <c r="A7097" t="s">
        <v>10278</v>
      </c>
      <c r="B7097">
        <v>669091</v>
      </c>
      <c r="C7097">
        <v>3000</v>
      </c>
      <c r="D7097">
        <v>3000</v>
      </c>
      <c r="E7097" t="s">
        <v>1808</v>
      </c>
      <c r="F7097" t="s">
        <v>1804</v>
      </c>
      <c r="G7097" t="s">
        <v>10271</v>
      </c>
      <c r="H7097" t="s">
        <v>1810</v>
      </c>
    </row>
    <row r="7098" spans="1:8" x14ac:dyDescent="0.45">
      <c r="A7098" t="s">
        <v>10279</v>
      </c>
      <c r="B7098">
        <v>669091</v>
      </c>
      <c r="C7098">
        <v>3000</v>
      </c>
      <c r="D7098">
        <v>3000</v>
      </c>
      <c r="E7098" t="s">
        <v>1808</v>
      </c>
      <c r="F7098" t="s">
        <v>1804</v>
      </c>
      <c r="G7098" t="s">
        <v>10271</v>
      </c>
      <c r="H7098" t="s">
        <v>1810</v>
      </c>
    </row>
    <row r="7099" spans="1:8" x14ac:dyDescent="0.45">
      <c r="A7099" t="s">
        <v>10280</v>
      </c>
      <c r="B7099" t="s">
        <v>10281</v>
      </c>
      <c r="C7099">
        <v>3000</v>
      </c>
      <c r="D7099">
        <v>2000</v>
      </c>
      <c r="E7099" t="s">
        <v>1808</v>
      </c>
      <c r="F7099" t="s">
        <v>1804</v>
      </c>
      <c r="G7099" t="s">
        <v>10282</v>
      </c>
      <c r="H7099" t="s">
        <v>1881</v>
      </c>
    </row>
    <row r="7100" spans="1:8" x14ac:dyDescent="0.45">
      <c r="A7100" t="s">
        <v>10283</v>
      </c>
      <c r="B7100" t="s">
        <v>10281</v>
      </c>
      <c r="C7100">
        <v>3000</v>
      </c>
      <c r="D7100">
        <v>3000</v>
      </c>
      <c r="E7100" t="s">
        <v>1808</v>
      </c>
      <c r="F7100" t="s">
        <v>1804</v>
      </c>
      <c r="G7100" t="s">
        <v>10282</v>
      </c>
      <c r="H7100" t="s">
        <v>1881</v>
      </c>
    </row>
    <row r="7101" spans="1:8" x14ac:dyDescent="0.45">
      <c r="A7101" t="s">
        <v>10284</v>
      </c>
      <c r="B7101" t="s">
        <v>10281</v>
      </c>
      <c r="C7101">
        <v>3000</v>
      </c>
      <c r="D7101">
        <v>3000</v>
      </c>
      <c r="E7101" t="s">
        <v>1808</v>
      </c>
      <c r="F7101" t="s">
        <v>1804</v>
      </c>
      <c r="G7101" t="s">
        <v>10282</v>
      </c>
      <c r="H7101" t="s">
        <v>1881</v>
      </c>
    </row>
    <row r="7102" spans="1:8" x14ac:dyDescent="0.45">
      <c r="A7102" t="s">
        <v>10285</v>
      </c>
      <c r="B7102" t="s">
        <v>10286</v>
      </c>
      <c r="C7102">
        <v>500</v>
      </c>
      <c r="D7102">
        <v>368</v>
      </c>
      <c r="E7102" t="s">
        <v>1808</v>
      </c>
      <c r="F7102" t="s">
        <v>1804</v>
      </c>
      <c r="G7102" t="s">
        <v>10287</v>
      </c>
      <c r="H7102" t="s">
        <v>2254</v>
      </c>
    </row>
    <row r="7103" spans="1:8" x14ac:dyDescent="0.45">
      <c r="A7103" t="s">
        <v>10288</v>
      </c>
      <c r="B7103" t="s">
        <v>10286</v>
      </c>
      <c r="C7103">
        <v>500</v>
      </c>
      <c r="D7103">
        <v>500</v>
      </c>
      <c r="E7103" t="s">
        <v>1808</v>
      </c>
      <c r="F7103" t="s">
        <v>1804</v>
      </c>
      <c r="G7103" t="s">
        <v>10287</v>
      </c>
      <c r="H7103" t="s">
        <v>2254</v>
      </c>
    </row>
    <row r="7104" spans="1:8" x14ac:dyDescent="0.45">
      <c r="A7104" t="s">
        <v>10289</v>
      </c>
      <c r="B7104" t="s">
        <v>10286</v>
      </c>
      <c r="C7104">
        <v>500</v>
      </c>
      <c r="D7104">
        <v>500</v>
      </c>
      <c r="E7104" t="s">
        <v>1808</v>
      </c>
      <c r="F7104" t="s">
        <v>1804</v>
      </c>
      <c r="G7104" t="s">
        <v>10287</v>
      </c>
      <c r="H7104" t="s">
        <v>2254</v>
      </c>
    </row>
    <row r="7105" spans="1:8" x14ac:dyDescent="0.45">
      <c r="A7105" t="s">
        <v>10290</v>
      </c>
      <c r="B7105" t="s">
        <v>10286</v>
      </c>
      <c r="C7105">
        <v>500</v>
      </c>
      <c r="D7105">
        <v>500</v>
      </c>
      <c r="E7105" t="s">
        <v>1808</v>
      </c>
      <c r="F7105" t="s">
        <v>1804</v>
      </c>
      <c r="G7105" t="s">
        <v>10287</v>
      </c>
      <c r="H7105" t="s">
        <v>2254</v>
      </c>
    </row>
    <row r="7106" spans="1:8" x14ac:dyDescent="0.45">
      <c r="A7106" t="s">
        <v>10291</v>
      </c>
      <c r="B7106" t="s">
        <v>10286</v>
      </c>
      <c r="C7106">
        <v>500</v>
      </c>
      <c r="D7106">
        <v>500</v>
      </c>
      <c r="E7106" t="s">
        <v>1808</v>
      </c>
      <c r="F7106" t="s">
        <v>1804</v>
      </c>
      <c r="G7106" t="s">
        <v>10287</v>
      </c>
      <c r="H7106" t="s">
        <v>2254</v>
      </c>
    </row>
    <row r="7107" spans="1:8" x14ac:dyDescent="0.45">
      <c r="A7107" t="s">
        <v>10292</v>
      </c>
      <c r="B7107">
        <v>670534</v>
      </c>
      <c r="C7107">
        <v>4000</v>
      </c>
      <c r="D7107">
        <v>124</v>
      </c>
      <c r="E7107" t="s">
        <v>1837</v>
      </c>
      <c r="F7107" t="s">
        <v>1972</v>
      </c>
      <c r="G7107" t="s">
        <v>10293</v>
      </c>
      <c r="H7107" t="s">
        <v>1810</v>
      </c>
    </row>
    <row r="7108" spans="1:8" x14ac:dyDescent="0.45">
      <c r="A7108" t="s">
        <v>10294</v>
      </c>
      <c r="B7108">
        <v>670534</v>
      </c>
      <c r="C7108">
        <v>4000</v>
      </c>
      <c r="D7108">
        <v>280</v>
      </c>
      <c r="E7108" t="s">
        <v>1837</v>
      </c>
      <c r="F7108" t="s">
        <v>2183</v>
      </c>
      <c r="G7108" t="s">
        <v>10293</v>
      </c>
      <c r="H7108" t="s">
        <v>1810</v>
      </c>
    </row>
    <row r="7109" spans="1:8" x14ac:dyDescent="0.45">
      <c r="A7109" t="s">
        <v>10295</v>
      </c>
      <c r="B7109">
        <v>670534</v>
      </c>
      <c r="C7109">
        <v>4000</v>
      </c>
      <c r="D7109">
        <v>637</v>
      </c>
      <c r="E7109" t="s">
        <v>1891</v>
      </c>
      <c r="F7109" t="s">
        <v>3140</v>
      </c>
      <c r="G7109" t="s">
        <v>10293</v>
      </c>
      <c r="H7109" t="s">
        <v>1810</v>
      </c>
    </row>
    <row r="7110" spans="1:8" x14ac:dyDescent="0.45">
      <c r="A7110" t="s">
        <v>10296</v>
      </c>
      <c r="B7110" t="s">
        <v>10297</v>
      </c>
      <c r="C7110">
        <v>2500</v>
      </c>
      <c r="D7110">
        <v>1072</v>
      </c>
      <c r="E7110" t="s">
        <v>1888</v>
      </c>
      <c r="F7110" t="s">
        <v>1889</v>
      </c>
      <c r="G7110" t="s">
        <v>10298</v>
      </c>
      <c r="H7110" t="s">
        <v>1910</v>
      </c>
    </row>
    <row r="7111" spans="1:8" x14ac:dyDescent="0.45">
      <c r="A7111" t="s">
        <v>10299</v>
      </c>
      <c r="B7111" t="s">
        <v>10297</v>
      </c>
      <c r="C7111">
        <v>2500</v>
      </c>
      <c r="D7111">
        <v>2498</v>
      </c>
      <c r="E7111" t="s">
        <v>1808</v>
      </c>
      <c r="F7111" t="s">
        <v>1804</v>
      </c>
      <c r="G7111" t="s">
        <v>10298</v>
      </c>
      <c r="H7111" t="s">
        <v>1910</v>
      </c>
    </row>
    <row r="7112" spans="1:8" x14ac:dyDescent="0.45">
      <c r="A7112" t="s">
        <v>10300</v>
      </c>
      <c r="B7112" t="s">
        <v>10297</v>
      </c>
      <c r="C7112">
        <v>2500</v>
      </c>
      <c r="D7112">
        <v>2500</v>
      </c>
      <c r="E7112" t="s">
        <v>1808</v>
      </c>
      <c r="F7112" t="s">
        <v>1804</v>
      </c>
      <c r="G7112" t="s">
        <v>10298</v>
      </c>
      <c r="H7112" t="s">
        <v>1910</v>
      </c>
    </row>
    <row r="7113" spans="1:8" x14ac:dyDescent="0.45">
      <c r="A7113" t="s">
        <v>10301</v>
      </c>
      <c r="B7113" t="s">
        <v>10297</v>
      </c>
      <c r="C7113">
        <v>2500</v>
      </c>
      <c r="D7113">
        <v>2500</v>
      </c>
      <c r="E7113" t="s">
        <v>1808</v>
      </c>
      <c r="F7113" t="s">
        <v>1804</v>
      </c>
      <c r="G7113" t="s">
        <v>10298</v>
      </c>
      <c r="H7113" t="s">
        <v>1910</v>
      </c>
    </row>
    <row r="7114" spans="1:8" x14ac:dyDescent="0.45">
      <c r="A7114" t="s">
        <v>10302</v>
      </c>
      <c r="B7114" t="s">
        <v>10297</v>
      </c>
      <c r="C7114">
        <v>2500</v>
      </c>
      <c r="D7114">
        <v>2500</v>
      </c>
      <c r="E7114" t="s">
        <v>1808</v>
      </c>
      <c r="F7114" t="s">
        <v>1804</v>
      </c>
      <c r="G7114" t="s">
        <v>10298</v>
      </c>
      <c r="H7114" t="s">
        <v>1910</v>
      </c>
    </row>
    <row r="7115" spans="1:8" x14ac:dyDescent="0.45">
      <c r="A7115" t="s">
        <v>10303</v>
      </c>
      <c r="B7115">
        <v>670579</v>
      </c>
      <c r="C7115">
        <v>5000</v>
      </c>
      <c r="D7115">
        <v>99</v>
      </c>
      <c r="E7115" t="s">
        <v>1837</v>
      </c>
      <c r="F7115" t="s">
        <v>2183</v>
      </c>
      <c r="G7115" t="s">
        <v>10304</v>
      </c>
      <c r="H7115" t="s">
        <v>1810</v>
      </c>
    </row>
    <row r="7116" spans="1:8" x14ac:dyDescent="0.45">
      <c r="A7116" t="s">
        <v>10305</v>
      </c>
      <c r="B7116">
        <v>670579</v>
      </c>
      <c r="C7116">
        <v>5000</v>
      </c>
      <c r="D7116">
        <v>3324</v>
      </c>
      <c r="E7116" t="s">
        <v>1891</v>
      </c>
      <c r="F7116" t="s">
        <v>3140</v>
      </c>
      <c r="G7116" t="s">
        <v>10304</v>
      </c>
      <c r="H7116" t="s">
        <v>1810</v>
      </c>
    </row>
    <row r="7117" spans="1:8" x14ac:dyDescent="0.45">
      <c r="A7117" t="s">
        <v>10306</v>
      </c>
      <c r="B7117">
        <v>670579</v>
      </c>
      <c r="C7117">
        <v>5000</v>
      </c>
      <c r="D7117">
        <v>1826</v>
      </c>
      <c r="E7117" t="s">
        <v>1808</v>
      </c>
      <c r="F7117" t="s">
        <v>1804</v>
      </c>
      <c r="G7117" t="s">
        <v>10304</v>
      </c>
      <c r="H7117" t="s">
        <v>1810</v>
      </c>
    </row>
    <row r="7118" spans="1:8" x14ac:dyDescent="0.45">
      <c r="A7118" t="s">
        <v>10307</v>
      </c>
      <c r="B7118">
        <v>670579</v>
      </c>
      <c r="C7118">
        <v>5000</v>
      </c>
      <c r="D7118">
        <v>2566</v>
      </c>
      <c r="E7118" t="s">
        <v>1837</v>
      </c>
      <c r="F7118" t="s">
        <v>1972</v>
      </c>
      <c r="G7118" t="s">
        <v>10304</v>
      </c>
      <c r="H7118" t="s">
        <v>1810</v>
      </c>
    </row>
    <row r="7119" spans="1:8" x14ac:dyDescent="0.45">
      <c r="A7119" t="s">
        <v>10308</v>
      </c>
      <c r="B7119">
        <v>670579</v>
      </c>
      <c r="C7119">
        <v>5000</v>
      </c>
      <c r="D7119">
        <v>4280</v>
      </c>
      <c r="E7119" t="s">
        <v>1808</v>
      </c>
      <c r="F7119" t="s">
        <v>1804</v>
      </c>
      <c r="G7119" t="s">
        <v>10304</v>
      </c>
      <c r="H7119" t="s">
        <v>1810</v>
      </c>
    </row>
    <row r="7120" spans="1:8" x14ac:dyDescent="0.45">
      <c r="A7120" t="s">
        <v>10309</v>
      </c>
      <c r="B7120">
        <v>670579</v>
      </c>
      <c r="C7120">
        <v>5000</v>
      </c>
      <c r="D7120">
        <v>5000</v>
      </c>
      <c r="E7120" t="s">
        <v>1808</v>
      </c>
      <c r="F7120" t="s">
        <v>1804</v>
      </c>
      <c r="G7120" t="s">
        <v>10304</v>
      </c>
      <c r="H7120" t="s">
        <v>1810</v>
      </c>
    </row>
    <row r="7121" spans="1:8" x14ac:dyDescent="0.45">
      <c r="A7121" t="s">
        <v>10310</v>
      </c>
      <c r="B7121">
        <v>670588</v>
      </c>
      <c r="C7121">
        <v>1000</v>
      </c>
      <c r="D7121">
        <v>104</v>
      </c>
      <c r="E7121" t="s">
        <v>1837</v>
      </c>
      <c r="F7121" t="s">
        <v>1884</v>
      </c>
      <c r="G7121" t="s">
        <v>10311</v>
      </c>
      <c r="H7121" t="s">
        <v>2254</v>
      </c>
    </row>
    <row r="7122" spans="1:8" x14ac:dyDescent="0.45">
      <c r="A7122" t="s">
        <v>10312</v>
      </c>
      <c r="B7122">
        <v>670588</v>
      </c>
      <c r="C7122">
        <v>1000</v>
      </c>
      <c r="D7122">
        <v>680</v>
      </c>
      <c r="E7122" t="s">
        <v>1837</v>
      </c>
      <c r="F7122" t="s">
        <v>2183</v>
      </c>
      <c r="G7122" t="s">
        <v>10311</v>
      </c>
      <c r="H7122" t="s">
        <v>2254</v>
      </c>
    </row>
    <row r="7123" spans="1:8" x14ac:dyDescent="0.45">
      <c r="A7123" t="s">
        <v>10313</v>
      </c>
      <c r="B7123">
        <v>670588</v>
      </c>
      <c r="C7123">
        <v>1000</v>
      </c>
      <c r="D7123">
        <v>505</v>
      </c>
      <c r="E7123" t="s">
        <v>1808</v>
      </c>
      <c r="F7123" t="s">
        <v>1804</v>
      </c>
      <c r="G7123" t="s">
        <v>10311</v>
      </c>
      <c r="H7123" t="s">
        <v>2254</v>
      </c>
    </row>
    <row r="7124" spans="1:8" x14ac:dyDescent="0.45">
      <c r="A7124" t="s">
        <v>10314</v>
      </c>
      <c r="B7124">
        <v>670588</v>
      </c>
      <c r="C7124">
        <v>1000</v>
      </c>
      <c r="D7124">
        <v>96</v>
      </c>
      <c r="E7124" t="s">
        <v>1837</v>
      </c>
      <c r="F7124" t="s">
        <v>2183</v>
      </c>
      <c r="G7124" t="s">
        <v>10311</v>
      </c>
      <c r="H7124" t="s">
        <v>2254</v>
      </c>
    </row>
    <row r="7125" spans="1:8" x14ac:dyDescent="0.45">
      <c r="A7125" t="s">
        <v>10315</v>
      </c>
      <c r="B7125">
        <v>670588</v>
      </c>
      <c r="C7125">
        <v>1000</v>
      </c>
      <c r="D7125">
        <v>1000</v>
      </c>
      <c r="E7125" t="s">
        <v>1891</v>
      </c>
      <c r="F7125" t="s">
        <v>3405</v>
      </c>
      <c r="G7125" t="s">
        <v>10311</v>
      </c>
      <c r="H7125" t="s">
        <v>2254</v>
      </c>
    </row>
    <row r="7126" spans="1:8" x14ac:dyDescent="0.45">
      <c r="A7126" t="s">
        <v>10316</v>
      </c>
      <c r="B7126">
        <v>670588</v>
      </c>
      <c r="C7126">
        <v>1000</v>
      </c>
      <c r="D7126">
        <v>654</v>
      </c>
      <c r="E7126" t="s">
        <v>1837</v>
      </c>
      <c r="F7126" t="s">
        <v>1972</v>
      </c>
      <c r="G7126" t="s">
        <v>10311</v>
      </c>
      <c r="H7126" t="s">
        <v>2254</v>
      </c>
    </row>
    <row r="7127" spans="1:8" x14ac:dyDescent="0.45">
      <c r="A7127" t="s">
        <v>10317</v>
      </c>
      <c r="B7127">
        <v>670597</v>
      </c>
      <c r="C7127">
        <v>3000</v>
      </c>
      <c r="D7127">
        <v>2705</v>
      </c>
      <c r="E7127" t="s">
        <v>1891</v>
      </c>
      <c r="F7127" t="s">
        <v>1892</v>
      </c>
      <c r="G7127" t="s">
        <v>10318</v>
      </c>
      <c r="H7127" t="s">
        <v>1881</v>
      </c>
    </row>
    <row r="7128" spans="1:8" x14ac:dyDescent="0.45">
      <c r="A7128" t="s">
        <v>10319</v>
      </c>
      <c r="B7128">
        <v>670597</v>
      </c>
      <c r="C7128">
        <v>3000</v>
      </c>
      <c r="D7128">
        <v>3000</v>
      </c>
      <c r="E7128" t="s">
        <v>1808</v>
      </c>
      <c r="F7128" t="s">
        <v>1804</v>
      </c>
      <c r="G7128" t="s">
        <v>10318</v>
      </c>
      <c r="H7128" t="s">
        <v>1881</v>
      </c>
    </row>
    <row r="7129" spans="1:8" x14ac:dyDescent="0.45">
      <c r="A7129" t="s">
        <v>10320</v>
      </c>
      <c r="B7129">
        <v>670597</v>
      </c>
      <c r="C7129">
        <v>3000</v>
      </c>
      <c r="D7129">
        <v>3000</v>
      </c>
      <c r="E7129" t="s">
        <v>1808</v>
      </c>
      <c r="F7129" t="s">
        <v>1804</v>
      </c>
      <c r="G7129" t="s">
        <v>10318</v>
      </c>
      <c r="H7129" t="s">
        <v>1881</v>
      </c>
    </row>
    <row r="7130" spans="1:8" x14ac:dyDescent="0.45">
      <c r="A7130" t="s">
        <v>10321</v>
      </c>
      <c r="B7130" t="s">
        <v>10322</v>
      </c>
      <c r="C7130">
        <v>1000</v>
      </c>
      <c r="D7130">
        <v>202</v>
      </c>
      <c r="E7130" t="s">
        <v>1888</v>
      </c>
      <c r="F7130" t="s">
        <v>1889</v>
      </c>
      <c r="G7130" t="s">
        <v>10323</v>
      </c>
      <c r="H7130" t="s">
        <v>2254</v>
      </c>
    </row>
    <row r="7131" spans="1:8" x14ac:dyDescent="0.45">
      <c r="A7131" t="s">
        <v>10324</v>
      </c>
      <c r="B7131" t="s">
        <v>10322</v>
      </c>
      <c r="C7131">
        <v>1000</v>
      </c>
      <c r="D7131">
        <v>1000</v>
      </c>
      <c r="E7131" t="s">
        <v>1808</v>
      </c>
      <c r="F7131" t="s">
        <v>1804</v>
      </c>
      <c r="G7131" t="s">
        <v>10323</v>
      </c>
      <c r="H7131" t="s">
        <v>2254</v>
      </c>
    </row>
    <row r="7132" spans="1:8" x14ac:dyDescent="0.45">
      <c r="A7132" t="s">
        <v>10325</v>
      </c>
      <c r="B7132" t="s">
        <v>10322</v>
      </c>
      <c r="C7132">
        <v>234</v>
      </c>
      <c r="D7132">
        <v>234</v>
      </c>
      <c r="E7132" t="s">
        <v>1808</v>
      </c>
      <c r="F7132" t="s">
        <v>1804</v>
      </c>
      <c r="G7132" t="s">
        <v>10323</v>
      </c>
      <c r="H7132" t="s">
        <v>2254</v>
      </c>
    </row>
    <row r="7133" spans="1:8" x14ac:dyDescent="0.45">
      <c r="A7133" t="s">
        <v>10326</v>
      </c>
      <c r="B7133" t="s">
        <v>10327</v>
      </c>
      <c r="C7133">
        <v>5000</v>
      </c>
      <c r="D7133">
        <v>1747</v>
      </c>
      <c r="E7133" t="s">
        <v>1808</v>
      </c>
      <c r="F7133" t="s">
        <v>1804</v>
      </c>
      <c r="G7133" t="s">
        <v>10328</v>
      </c>
      <c r="H7133" t="s">
        <v>1810</v>
      </c>
    </row>
    <row r="7134" spans="1:8" x14ac:dyDescent="0.45">
      <c r="A7134" t="s">
        <v>10329</v>
      </c>
      <c r="B7134" t="s">
        <v>10327</v>
      </c>
      <c r="C7134">
        <v>5000</v>
      </c>
      <c r="D7134">
        <v>4910</v>
      </c>
      <c r="E7134" t="s">
        <v>1808</v>
      </c>
      <c r="F7134" t="s">
        <v>1804</v>
      </c>
      <c r="G7134" t="s">
        <v>10328</v>
      </c>
      <c r="H7134" t="s">
        <v>1810</v>
      </c>
    </row>
    <row r="7135" spans="1:8" x14ac:dyDescent="0.45">
      <c r="A7135" t="s">
        <v>10330</v>
      </c>
      <c r="B7135" t="s">
        <v>10331</v>
      </c>
      <c r="C7135">
        <v>5000</v>
      </c>
      <c r="D7135">
        <v>1877</v>
      </c>
      <c r="E7135" t="s">
        <v>1808</v>
      </c>
      <c r="F7135" t="s">
        <v>1804</v>
      </c>
      <c r="G7135" t="s">
        <v>10332</v>
      </c>
      <c r="H7135" t="s">
        <v>1810</v>
      </c>
    </row>
    <row r="7136" spans="1:8" x14ac:dyDescent="0.45">
      <c r="A7136" t="s">
        <v>10333</v>
      </c>
      <c r="B7136" t="s">
        <v>10331</v>
      </c>
      <c r="C7136">
        <v>5000</v>
      </c>
      <c r="D7136">
        <v>4952</v>
      </c>
      <c r="E7136" t="s">
        <v>1808</v>
      </c>
      <c r="F7136" t="s">
        <v>1804</v>
      </c>
      <c r="G7136" t="s">
        <v>10332</v>
      </c>
      <c r="H7136" t="s">
        <v>1810</v>
      </c>
    </row>
    <row r="7137" spans="1:8" x14ac:dyDescent="0.45">
      <c r="A7137" t="s">
        <v>10334</v>
      </c>
      <c r="B7137" t="s">
        <v>10331</v>
      </c>
      <c r="C7137">
        <v>5000</v>
      </c>
      <c r="D7137">
        <v>5000</v>
      </c>
      <c r="E7137" t="s">
        <v>1808</v>
      </c>
      <c r="F7137" t="s">
        <v>1804</v>
      </c>
      <c r="G7137" t="s">
        <v>10332</v>
      </c>
      <c r="H7137" t="s">
        <v>1810</v>
      </c>
    </row>
    <row r="7138" spans="1:8" x14ac:dyDescent="0.45">
      <c r="A7138" t="s">
        <v>10335</v>
      </c>
      <c r="B7138" t="s">
        <v>10331</v>
      </c>
      <c r="C7138">
        <v>5000</v>
      </c>
      <c r="D7138">
        <v>5000</v>
      </c>
      <c r="E7138" t="s">
        <v>1808</v>
      </c>
      <c r="F7138" t="s">
        <v>1804</v>
      </c>
      <c r="G7138" t="s">
        <v>10332</v>
      </c>
      <c r="H7138" t="s">
        <v>1810</v>
      </c>
    </row>
    <row r="7139" spans="1:8" x14ac:dyDescent="0.45">
      <c r="A7139" t="s">
        <v>10336</v>
      </c>
      <c r="B7139" t="s">
        <v>10331</v>
      </c>
      <c r="C7139">
        <v>5000</v>
      </c>
      <c r="D7139">
        <v>5000</v>
      </c>
      <c r="E7139" t="s">
        <v>1808</v>
      </c>
      <c r="F7139" t="s">
        <v>1804</v>
      </c>
      <c r="G7139" t="s">
        <v>10332</v>
      </c>
      <c r="H7139" t="s">
        <v>1810</v>
      </c>
    </row>
    <row r="7140" spans="1:8" x14ac:dyDescent="0.45">
      <c r="A7140" t="s">
        <v>10337</v>
      </c>
      <c r="B7140" t="s">
        <v>10331</v>
      </c>
      <c r="C7140">
        <v>5000</v>
      </c>
      <c r="D7140">
        <v>5000</v>
      </c>
      <c r="E7140" t="s">
        <v>1808</v>
      </c>
      <c r="F7140" t="s">
        <v>1804</v>
      </c>
      <c r="G7140" t="s">
        <v>10332</v>
      </c>
      <c r="H7140" t="s">
        <v>1810</v>
      </c>
    </row>
    <row r="7141" spans="1:8" x14ac:dyDescent="0.45">
      <c r="A7141" t="s">
        <v>10338</v>
      </c>
      <c r="B7141" t="s">
        <v>10331</v>
      </c>
      <c r="C7141">
        <v>5000</v>
      </c>
      <c r="D7141">
        <v>5000</v>
      </c>
      <c r="E7141" t="s">
        <v>1808</v>
      </c>
      <c r="F7141" t="s">
        <v>1804</v>
      </c>
      <c r="G7141" t="s">
        <v>10332</v>
      </c>
      <c r="H7141" t="s">
        <v>1810</v>
      </c>
    </row>
    <row r="7142" spans="1:8" x14ac:dyDescent="0.45">
      <c r="A7142" t="s">
        <v>10339</v>
      </c>
      <c r="B7142" t="s">
        <v>10331</v>
      </c>
      <c r="C7142">
        <v>5000</v>
      </c>
      <c r="D7142">
        <v>5000</v>
      </c>
      <c r="E7142" t="s">
        <v>1808</v>
      </c>
      <c r="F7142" t="s">
        <v>1804</v>
      </c>
      <c r="G7142" t="s">
        <v>10332</v>
      </c>
      <c r="H7142" t="s">
        <v>1810</v>
      </c>
    </row>
    <row r="7143" spans="1:8" x14ac:dyDescent="0.45">
      <c r="A7143" t="s">
        <v>10340</v>
      </c>
      <c r="B7143" t="s">
        <v>10331</v>
      </c>
      <c r="C7143">
        <v>5000</v>
      </c>
      <c r="D7143">
        <v>5000</v>
      </c>
      <c r="E7143" t="s">
        <v>1808</v>
      </c>
      <c r="F7143" t="s">
        <v>1804</v>
      </c>
      <c r="G7143" t="s">
        <v>10332</v>
      </c>
      <c r="H7143" t="s">
        <v>1810</v>
      </c>
    </row>
    <row r="7144" spans="1:8" x14ac:dyDescent="0.45">
      <c r="A7144" t="s">
        <v>10341</v>
      </c>
      <c r="B7144">
        <v>670855</v>
      </c>
      <c r="C7144">
        <v>2000</v>
      </c>
      <c r="D7144">
        <v>1241</v>
      </c>
      <c r="E7144" t="s">
        <v>1808</v>
      </c>
      <c r="F7144" t="s">
        <v>1804</v>
      </c>
      <c r="G7144" t="s">
        <v>10342</v>
      </c>
      <c r="H7144" t="s">
        <v>2944</v>
      </c>
    </row>
    <row r="7145" spans="1:8" x14ac:dyDescent="0.45">
      <c r="A7145" t="s">
        <v>10343</v>
      </c>
      <c r="B7145">
        <v>670855</v>
      </c>
      <c r="C7145">
        <v>2000</v>
      </c>
      <c r="D7145">
        <v>1293</v>
      </c>
      <c r="E7145" t="s">
        <v>1808</v>
      </c>
      <c r="F7145" t="s">
        <v>1804</v>
      </c>
      <c r="G7145" t="s">
        <v>10342</v>
      </c>
      <c r="H7145" t="s">
        <v>2944</v>
      </c>
    </row>
    <row r="7146" spans="1:8" x14ac:dyDescent="0.45">
      <c r="A7146" t="s">
        <v>10344</v>
      </c>
      <c r="B7146">
        <v>670873</v>
      </c>
      <c r="C7146">
        <v>3000</v>
      </c>
      <c r="D7146">
        <v>38</v>
      </c>
      <c r="E7146" t="s">
        <v>1837</v>
      </c>
      <c r="F7146" t="s">
        <v>2670</v>
      </c>
      <c r="G7146" t="s">
        <v>10345</v>
      </c>
      <c r="H7146" t="s">
        <v>1881</v>
      </c>
    </row>
    <row r="7147" spans="1:8" x14ac:dyDescent="0.45">
      <c r="A7147" t="s">
        <v>10346</v>
      </c>
      <c r="B7147">
        <v>670873</v>
      </c>
      <c r="C7147">
        <v>3000</v>
      </c>
      <c r="D7147">
        <v>116</v>
      </c>
      <c r="E7147" t="s">
        <v>1837</v>
      </c>
      <c r="F7147" t="s">
        <v>1972</v>
      </c>
      <c r="G7147" t="s">
        <v>10345</v>
      </c>
      <c r="H7147" t="s">
        <v>1881</v>
      </c>
    </row>
    <row r="7148" spans="1:8" x14ac:dyDescent="0.45">
      <c r="A7148" t="s">
        <v>10347</v>
      </c>
      <c r="B7148">
        <v>670873</v>
      </c>
      <c r="C7148">
        <v>3000</v>
      </c>
      <c r="D7148">
        <v>1208</v>
      </c>
      <c r="E7148" t="s">
        <v>1808</v>
      </c>
      <c r="F7148" t="s">
        <v>1804</v>
      </c>
      <c r="G7148" t="s">
        <v>10345</v>
      </c>
      <c r="H7148" t="s">
        <v>1881</v>
      </c>
    </row>
    <row r="7149" spans="1:8" x14ac:dyDescent="0.45">
      <c r="A7149" t="s">
        <v>10348</v>
      </c>
      <c r="B7149">
        <v>670873</v>
      </c>
      <c r="C7149">
        <v>3000</v>
      </c>
      <c r="D7149">
        <v>2377</v>
      </c>
      <c r="E7149" t="s">
        <v>1808</v>
      </c>
      <c r="F7149" t="s">
        <v>1804</v>
      </c>
      <c r="G7149" t="s">
        <v>10345</v>
      </c>
      <c r="H7149" t="s">
        <v>1881</v>
      </c>
    </row>
    <row r="7150" spans="1:8" x14ac:dyDescent="0.45">
      <c r="A7150" t="s">
        <v>10349</v>
      </c>
      <c r="B7150">
        <v>670873</v>
      </c>
      <c r="C7150">
        <v>3000</v>
      </c>
      <c r="D7150">
        <v>98</v>
      </c>
      <c r="E7150" t="s">
        <v>1837</v>
      </c>
      <c r="F7150" t="s">
        <v>1884</v>
      </c>
      <c r="G7150" t="s">
        <v>10345</v>
      </c>
      <c r="H7150" t="s">
        <v>1881</v>
      </c>
    </row>
    <row r="7151" spans="1:8" x14ac:dyDescent="0.45">
      <c r="A7151" t="s">
        <v>10350</v>
      </c>
      <c r="B7151">
        <v>670873</v>
      </c>
      <c r="C7151">
        <v>3000</v>
      </c>
      <c r="D7151">
        <v>3000</v>
      </c>
      <c r="E7151" t="s">
        <v>1891</v>
      </c>
      <c r="F7151" t="s">
        <v>3140</v>
      </c>
      <c r="G7151" t="s">
        <v>10345</v>
      </c>
      <c r="H7151" t="s">
        <v>1881</v>
      </c>
    </row>
    <row r="7152" spans="1:8" x14ac:dyDescent="0.45">
      <c r="A7152" t="s">
        <v>10351</v>
      </c>
      <c r="B7152">
        <v>670873</v>
      </c>
      <c r="C7152">
        <v>3000</v>
      </c>
      <c r="D7152">
        <v>2999</v>
      </c>
      <c r="E7152" t="s">
        <v>1808</v>
      </c>
      <c r="F7152" t="s">
        <v>1804</v>
      </c>
      <c r="G7152" t="s">
        <v>10345</v>
      </c>
      <c r="H7152" t="s">
        <v>1881</v>
      </c>
    </row>
    <row r="7153" spans="1:8" x14ac:dyDescent="0.45">
      <c r="A7153" t="s">
        <v>10352</v>
      </c>
      <c r="B7153">
        <v>670873</v>
      </c>
      <c r="C7153">
        <v>3000</v>
      </c>
      <c r="D7153">
        <v>2661</v>
      </c>
      <c r="E7153" t="s">
        <v>1837</v>
      </c>
      <c r="F7153" t="s">
        <v>1972</v>
      </c>
      <c r="G7153" t="s">
        <v>10345</v>
      </c>
      <c r="H7153" t="s">
        <v>1881</v>
      </c>
    </row>
    <row r="7154" spans="1:8" x14ac:dyDescent="0.45">
      <c r="A7154" t="s">
        <v>10353</v>
      </c>
      <c r="B7154" t="s">
        <v>117</v>
      </c>
      <c r="C7154">
        <v>5000</v>
      </c>
      <c r="D7154">
        <v>684</v>
      </c>
      <c r="E7154" t="s">
        <v>1891</v>
      </c>
      <c r="F7154" t="s">
        <v>1892</v>
      </c>
      <c r="G7154" t="s">
        <v>10354</v>
      </c>
      <c r="H7154" t="s">
        <v>1810</v>
      </c>
    </row>
    <row r="7155" spans="1:8" x14ac:dyDescent="0.45">
      <c r="A7155" t="s">
        <v>10355</v>
      </c>
      <c r="B7155" t="s">
        <v>117</v>
      </c>
      <c r="C7155">
        <v>5000</v>
      </c>
      <c r="D7155">
        <v>3823</v>
      </c>
      <c r="E7155" t="s">
        <v>1808</v>
      </c>
      <c r="F7155" t="s">
        <v>1804</v>
      </c>
      <c r="G7155" t="s">
        <v>10354</v>
      </c>
      <c r="H7155" t="s">
        <v>1810</v>
      </c>
    </row>
    <row r="7156" spans="1:8" x14ac:dyDescent="0.45">
      <c r="A7156" t="s">
        <v>10356</v>
      </c>
      <c r="B7156" t="s">
        <v>117</v>
      </c>
      <c r="C7156">
        <v>5000</v>
      </c>
      <c r="D7156">
        <v>853</v>
      </c>
      <c r="E7156" t="s">
        <v>1837</v>
      </c>
      <c r="F7156" t="s">
        <v>1972</v>
      </c>
      <c r="G7156" t="s">
        <v>10354</v>
      </c>
      <c r="H7156" t="s">
        <v>1810</v>
      </c>
    </row>
    <row r="7157" spans="1:8" x14ac:dyDescent="0.45">
      <c r="A7157" t="s">
        <v>10357</v>
      </c>
      <c r="B7157" t="s">
        <v>117</v>
      </c>
      <c r="C7157">
        <v>5000</v>
      </c>
      <c r="D7157">
        <v>5000</v>
      </c>
      <c r="E7157" t="s">
        <v>1808</v>
      </c>
      <c r="F7157" t="s">
        <v>1804</v>
      </c>
      <c r="G7157" t="s">
        <v>10354</v>
      </c>
      <c r="H7157" t="s">
        <v>1810</v>
      </c>
    </row>
    <row r="7158" spans="1:8" x14ac:dyDescent="0.45">
      <c r="A7158" t="s">
        <v>10358</v>
      </c>
      <c r="B7158" t="s">
        <v>117</v>
      </c>
      <c r="C7158">
        <v>5000</v>
      </c>
      <c r="D7158">
        <v>5000</v>
      </c>
      <c r="E7158" t="s">
        <v>1808</v>
      </c>
      <c r="F7158" t="s">
        <v>1804</v>
      </c>
      <c r="G7158" t="s">
        <v>10354</v>
      </c>
      <c r="H7158" t="s">
        <v>1810</v>
      </c>
    </row>
    <row r="7159" spans="1:8" x14ac:dyDescent="0.45">
      <c r="A7159" t="s">
        <v>10359</v>
      </c>
      <c r="B7159">
        <v>672434</v>
      </c>
      <c r="C7159">
        <v>2000</v>
      </c>
      <c r="D7159">
        <v>269</v>
      </c>
      <c r="E7159" t="s">
        <v>1888</v>
      </c>
      <c r="F7159" t="s">
        <v>1889</v>
      </c>
      <c r="G7159" t="s">
        <v>10360</v>
      </c>
      <c r="H7159" t="s">
        <v>1910</v>
      </c>
    </row>
    <row r="7160" spans="1:8" x14ac:dyDescent="0.45">
      <c r="A7160" t="s">
        <v>10361</v>
      </c>
      <c r="B7160">
        <v>672434</v>
      </c>
      <c r="C7160">
        <v>2000</v>
      </c>
      <c r="D7160">
        <v>1579</v>
      </c>
      <c r="E7160" t="s">
        <v>1808</v>
      </c>
      <c r="F7160" t="s">
        <v>1804</v>
      </c>
      <c r="G7160" t="s">
        <v>10360</v>
      </c>
      <c r="H7160" t="s">
        <v>1910</v>
      </c>
    </row>
    <row r="7161" spans="1:8" x14ac:dyDescent="0.45">
      <c r="A7161" t="s">
        <v>10362</v>
      </c>
      <c r="B7161">
        <v>672434</v>
      </c>
      <c r="C7161">
        <v>2000</v>
      </c>
      <c r="D7161">
        <v>1876</v>
      </c>
      <c r="E7161" t="s">
        <v>1808</v>
      </c>
      <c r="F7161" t="s">
        <v>1804</v>
      </c>
      <c r="G7161" t="s">
        <v>10360</v>
      </c>
      <c r="H7161" t="s">
        <v>1910</v>
      </c>
    </row>
    <row r="7162" spans="1:8" x14ac:dyDescent="0.45">
      <c r="A7162" t="s">
        <v>10363</v>
      </c>
      <c r="B7162">
        <v>672434</v>
      </c>
      <c r="C7162">
        <v>2000</v>
      </c>
      <c r="D7162">
        <v>1904</v>
      </c>
      <c r="E7162" t="s">
        <v>1808</v>
      </c>
      <c r="F7162" t="s">
        <v>1804</v>
      </c>
      <c r="G7162" t="s">
        <v>10360</v>
      </c>
      <c r="H7162" t="s">
        <v>1910</v>
      </c>
    </row>
    <row r="7163" spans="1:8" x14ac:dyDescent="0.45">
      <c r="A7163" t="s">
        <v>10364</v>
      </c>
      <c r="B7163">
        <v>672434</v>
      </c>
      <c r="C7163">
        <v>2000</v>
      </c>
      <c r="D7163">
        <v>1989</v>
      </c>
      <c r="E7163" t="s">
        <v>1808</v>
      </c>
      <c r="F7163" t="s">
        <v>1804</v>
      </c>
      <c r="G7163" t="s">
        <v>10360</v>
      </c>
      <c r="H7163" t="s">
        <v>1910</v>
      </c>
    </row>
    <row r="7164" spans="1:8" x14ac:dyDescent="0.45">
      <c r="A7164" t="s">
        <v>10365</v>
      </c>
      <c r="B7164">
        <v>672434</v>
      </c>
      <c r="C7164">
        <v>2000</v>
      </c>
      <c r="D7164">
        <v>299</v>
      </c>
      <c r="E7164" t="s">
        <v>1837</v>
      </c>
      <c r="F7164" t="s">
        <v>2187</v>
      </c>
      <c r="G7164" t="s">
        <v>10360</v>
      </c>
      <c r="H7164" t="s">
        <v>1910</v>
      </c>
    </row>
    <row r="7165" spans="1:8" x14ac:dyDescent="0.45">
      <c r="A7165" t="s">
        <v>10366</v>
      </c>
      <c r="B7165">
        <v>672434</v>
      </c>
      <c r="C7165">
        <v>2000</v>
      </c>
      <c r="D7165">
        <v>107</v>
      </c>
      <c r="E7165" t="s">
        <v>1837</v>
      </c>
      <c r="F7165" t="s">
        <v>2183</v>
      </c>
      <c r="G7165" t="s">
        <v>10360</v>
      </c>
      <c r="H7165" t="s">
        <v>1910</v>
      </c>
    </row>
    <row r="7166" spans="1:8" x14ac:dyDescent="0.45">
      <c r="A7166" t="s">
        <v>10367</v>
      </c>
      <c r="B7166">
        <v>672434</v>
      </c>
      <c r="C7166">
        <v>2000</v>
      </c>
      <c r="D7166">
        <v>1034</v>
      </c>
      <c r="E7166" t="s">
        <v>1837</v>
      </c>
      <c r="F7166" t="s">
        <v>1972</v>
      </c>
      <c r="G7166" t="s">
        <v>10360</v>
      </c>
      <c r="H7166" t="s">
        <v>1910</v>
      </c>
    </row>
    <row r="7167" spans="1:8" x14ac:dyDescent="0.45">
      <c r="A7167" t="s">
        <v>10368</v>
      </c>
      <c r="B7167">
        <v>672434</v>
      </c>
      <c r="C7167">
        <v>2000</v>
      </c>
      <c r="D7167">
        <v>308</v>
      </c>
      <c r="E7167" t="s">
        <v>1888</v>
      </c>
      <c r="F7167" t="s">
        <v>2196</v>
      </c>
      <c r="G7167" t="s">
        <v>10360</v>
      </c>
      <c r="H7167" t="s">
        <v>1910</v>
      </c>
    </row>
    <row r="7168" spans="1:8" x14ac:dyDescent="0.45">
      <c r="A7168" t="s">
        <v>10369</v>
      </c>
      <c r="B7168">
        <v>672434</v>
      </c>
      <c r="C7168">
        <v>2000</v>
      </c>
      <c r="D7168">
        <v>2000</v>
      </c>
      <c r="E7168" t="s">
        <v>1891</v>
      </c>
      <c r="F7168" t="s">
        <v>3405</v>
      </c>
      <c r="G7168" t="s">
        <v>10360</v>
      </c>
      <c r="H7168" t="s">
        <v>1910</v>
      </c>
    </row>
    <row r="7169" spans="1:8" x14ac:dyDescent="0.45">
      <c r="A7169" t="s">
        <v>10370</v>
      </c>
      <c r="B7169">
        <v>672434</v>
      </c>
      <c r="C7169">
        <v>2000</v>
      </c>
      <c r="D7169">
        <v>2000</v>
      </c>
      <c r="E7169" t="s">
        <v>1808</v>
      </c>
      <c r="F7169" t="s">
        <v>1804</v>
      </c>
      <c r="G7169" t="s">
        <v>10360</v>
      </c>
      <c r="H7169" t="s">
        <v>1910</v>
      </c>
    </row>
    <row r="7170" spans="1:8" x14ac:dyDescent="0.45">
      <c r="A7170" t="s">
        <v>10371</v>
      </c>
      <c r="B7170">
        <v>672434</v>
      </c>
      <c r="C7170">
        <v>2000</v>
      </c>
      <c r="D7170">
        <v>2000</v>
      </c>
      <c r="E7170" t="s">
        <v>1808</v>
      </c>
      <c r="F7170" t="s">
        <v>1804</v>
      </c>
      <c r="G7170" t="s">
        <v>10360</v>
      </c>
      <c r="H7170" t="s">
        <v>1910</v>
      </c>
    </row>
    <row r="7171" spans="1:8" x14ac:dyDescent="0.45">
      <c r="A7171" t="s">
        <v>10372</v>
      </c>
      <c r="B7171">
        <v>672434</v>
      </c>
      <c r="C7171">
        <v>2000</v>
      </c>
      <c r="D7171">
        <v>2000</v>
      </c>
      <c r="E7171" t="s">
        <v>1808</v>
      </c>
      <c r="F7171" t="s">
        <v>1804</v>
      </c>
      <c r="G7171" t="s">
        <v>10360</v>
      </c>
      <c r="H7171" t="s">
        <v>1910</v>
      </c>
    </row>
    <row r="7172" spans="1:8" x14ac:dyDescent="0.45">
      <c r="A7172" t="s">
        <v>10373</v>
      </c>
      <c r="B7172">
        <v>672434</v>
      </c>
      <c r="C7172">
        <v>2000</v>
      </c>
      <c r="D7172">
        <v>2000</v>
      </c>
      <c r="E7172" t="s">
        <v>1808</v>
      </c>
      <c r="F7172" t="s">
        <v>1804</v>
      </c>
      <c r="G7172" t="s">
        <v>10360</v>
      </c>
      <c r="H7172" t="s">
        <v>1910</v>
      </c>
    </row>
    <row r="7173" spans="1:8" x14ac:dyDescent="0.45">
      <c r="A7173" t="s">
        <v>10374</v>
      </c>
      <c r="B7173">
        <v>672434</v>
      </c>
      <c r="C7173">
        <v>2000</v>
      </c>
      <c r="D7173">
        <v>2000</v>
      </c>
      <c r="E7173" t="s">
        <v>1808</v>
      </c>
      <c r="F7173" t="s">
        <v>1804</v>
      </c>
      <c r="G7173" t="s">
        <v>10360</v>
      </c>
      <c r="H7173" t="s">
        <v>1910</v>
      </c>
    </row>
    <row r="7174" spans="1:8" x14ac:dyDescent="0.45">
      <c r="A7174" t="s">
        <v>10375</v>
      </c>
      <c r="B7174">
        <v>672434</v>
      </c>
      <c r="C7174">
        <v>2000</v>
      </c>
      <c r="D7174">
        <v>2000</v>
      </c>
      <c r="E7174" t="s">
        <v>1808</v>
      </c>
      <c r="F7174" t="s">
        <v>1804</v>
      </c>
      <c r="G7174" t="s">
        <v>10360</v>
      </c>
      <c r="H7174" t="s">
        <v>1910</v>
      </c>
    </row>
    <row r="7175" spans="1:8" x14ac:dyDescent="0.45">
      <c r="A7175" t="s">
        <v>10376</v>
      </c>
      <c r="B7175">
        <v>672434</v>
      </c>
      <c r="C7175">
        <v>2000</v>
      </c>
      <c r="D7175">
        <v>2000</v>
      </c>
      <c r="E7175" t="s">
        <v>1808</v>
      </c>
      <c r="F7175" t="s">
        <v>1804</v>
      </c>
      <c r="G7175" t="s">
        <v>10360</v>
      </c>
      <c r="H7175" t="s">
        <v>1910</v>
      </c>
    </row>
    <row r="7176" spans="1:8" x14ac:dyDescent="0.45">
      <c r="A7176" t="s">
        <v>10377</v>
      </c>
      <c r="B7176">
        <v>672434</v>
      </c>
      <c r="C7176">
        <v>2000</v>
      </c>
      <c r="D7176">
        <v>2000</v>
      </c>
      <c r="E7176" t="s">
        <v>1808</v>
      </c>
      <c r="F7176" t="s">
        <v>1804</v>
      </c>
      <c r="G7176" t="s">
        <v>10360</v>
      </c>
      <c r="H7176" t="s">
        <v>1910</v>
      </c>
    </row>
    <row r="7177" spans="1:8" x14ac:dyDescent="0.45">
      <c r="A7177" t="s">
        <v>10378</v>
      </c>
      <c r="B7177">
        <v>672434</v>
      </c>
      <c r="C7177">
        <v>2000</v>
      </c>
      <c r="D7177">
        <v>2000</v>
      </c>
      <c r="E7177" t="s">
        <v>1808</v>
      </c>
      <c r="F7177" t="s">
        <v>1804</v>
      </c>
      <c r="G7177" t="s">
        <v>10360</v>
      </c>
      <c r="H7177" t="s">
        <v>1910</v>
      </c>
    </row>
    <row r="7178" spans="1:8" x14ac:dyDescent="0.45">
      <c r="A7178" t="s">
        <v>10379</v>
      </c>
      <c r="B7178">
        <v>672434</v>
      </c>
      <c r="C7178">
        <v>2000</v>
      </c>
      <c r="D7178">
        <v>2000</v>
      </c>
      <c r="E7178" t="s">
        <v>1808</v>
      </c>
      <c r="F7178" t="s">
        <v>1804</v>
      </c>
      <c r="G7178" t="s">
        <v>10360</v>
      </c>
      <c r="H7178" t="s">
        <v>1910</v>
      </c>
    </row>
    <row r="7179" spans="1:8" x14ac:dyDescent="0.45">
      <c r="A7179" t="s">
        <v>10380</v>
      </c>
      <c r="B7179">
        <v>672434</v>
      </c>
      <c r="C7179">
        <v>2000</v>
      </c>
      <c r="D7179">
        <v>2000</v>
      </c>
      <c r="E7179" t="s">
        <v>1808</v>
      </c>
      <c r="F7179" t="s">
        <v>1804</v>
      </c>
      <c r="G7179" t="s">
        <v>10360</v>
      </c>
      <c r="H7179" t="s">
        <v>1910</v>
      </c>
    </row>
    <row r="7180" spans="1:8" x14ac:dyDescent="0.45">
      <c r="A7180" t="s">
        <v>10381</v>
      </c>
      <c r="B7180">
        <v>672434</v>
      </c>
      <c r="C7180">
        <v>2000</v>
      </c>
      <c r="D7180">
        <v>2000</v>
      </c>
      <c r="E7180" t="s">
        <v>1808</v>
      </c>
      <c r="F7180" t="s">
        <v>1804</v>
      </c>
      <c r="G7180" t="s">
        <v>10360</v>
      </c>
      <c r="H7180" t="s">
        <v>1910</v>
      </c>
    </row>
    <row r="7181" spans="1:8" x14ac:dyDescent="0.45">
      <c r="A7181" t="s">
        <v>10382</v>
      </c>
      <c r="B7181">
        <v>672434</v>
      </c>
      <c r="C7181">
        <v>2000</v>
      </c>
      <c r="D7181">
        <v>2000</v>
      </c>
      <c r="E7181" t="s">
        <v>1808</v>
      </c>
      <c r="F7181" t="s">
        <v>1804</v>
      </c>
      <c r="G7181" t="s">
        <v>10360</v>
      </c>
      <c r="H7181" t="s">
        <v>1910</v>
      </c>
    </row>
    <row r="7182" spans="1:8" x14ac:dyDescent="0.45">
      <c r="A7182" t="s">
        <v>10383</v>
      </c>
      <c r="B7182">
        <v>672434</v>
      </c>
      <c r="C7182">
        <v>2000</v>
      </c>
      <c r="D7182">
        <v>2000</v>
      </c>
      <c r="E7182" t="s">
        <v>1808</v>
      </c>
      <c r="F7182" t="s">
        <v>1804</v>
      </c>
      <c r="G7182" t="s">
        <v>10360</v>
      </c>
      <c r="H7182" t="s">
        <v>1910</v>
      </c>
    </row>
    <row r="7183" spans="1:8" x14ac:dyDescent="0.45">
      <c r="A7183" t="s">
        <v>10384</v>
      </c>
      <c r="B7183">
        <v>672434</v>
      </c>
      <c r="C7183">
        <v>2000</v>
      </c>
      <c r="D7183">
        <v>2000</v>
      </c>
      <c r="E7183" t="s">
        <v>1808</v>
      </c>
      <c r="F7183" t="s">
        <v>1804</v>
      </c>
      <c r="G7183" t="s">
        <v>10360</v>
      </c>
      <c r="H7183" t="s">
        <v>1910</v>
      </c>
    </row>
    <row r="7184" spans="1:8" x14ac:dyDescent="0.45">
      <c r="A7184" t="s">
        <v>10385</v>
      </c>
      <c r="B7184">
        <v>672434</v>
      </c>
      <c r="C7184">
        <v>2000</v>
      </c>
      <c r="D7184">
        <v>2000</v>
      </c>
      <c r="E7184" t="s">
        <v>1808</v>
      </c>
      <c r="F7184" t="s">
        <v>1804</v>
      </c>
      <c r="G7184" t="s">
        <v>10360</v>
      </c>
      <c r="H7184" t="s">
        <v>1910</v>
      </c>
    </row>
    <row r="7185" spans="1:8" x14ac:dyDescent="0.45">
      <c r="A7185" t="s">
        <v>10386</v>
      </c>
      <c r="B7185">
        <v>672434</v>
      </c>
      <c r="C7185">
        <v>2000</v>
      </c>
      <c r="D7185">
        <v>2000</v>
      </c>
      <c r="E7185" t="s">
        <v>1808</v>
      </c>
      <c r="F7185" t="s">
        <v>1804</v>
      </c>
      <c r="G7185" t="s">
        <v>10360</v>
      </c>
      <c r="H7185" t="s">
        <v>1910</v>
      </c>
    </row>
    <row r="7186" spans="1:8" x14ac:dyDescent="0.45">
      <c r="A7186" t="s">
        <v>10387</v>
      </c>
      <c r="B7186">
        <v>672434</v>
      </c>
      <c r="C7186">
        <v>2000</v>
      </c>
      <c r="D7186">
        <v>2000</v>
      </c>
      <c r="E7186" t="s">
        <v>1808</v>
      </c>
      <c r="F7186" t="s">
        <v>1804</v>
      </c>
      <c r="G7186" t="s">
        <v>10360</v>
      </c>
      <c r="H7186" t="s">
        <v>1910</v>
      </c>
    </row>
    <row r="7187" spans="1:8" x14ac:dyDescent="0.45">
      <c r="A7187" t="s">
        <v>10388</v>
      </c>
      <c r="B7187">
        <v>672434</v>
      </c>
      <c r="C7187">
        <v>2000</v>
      </c>
      <c r="D7187">
        <v>2000</v>
      </c>
      <c r="E7187" t="s">
        <v>1808</v>
      </c>
      <c r="F7187" t="s">
        <v>1804</v>
      </c>
      <c r="G7187" t="s">
        <v>10360</v>
      </c>
      <c r="H7187" t="s">
        <v>1910</v>
      </c>
    </row>
    <row r="7188" spans="1:8" x14ac:dyDescent="0.45">
      <c r="A7188" t="s">
        <v>10389</v>
      </c>
      <c r="B7188">
        <v>672434</v>
      </c>
      <c r="C7188">
        <v>2000</v>
      </c>
      <c r="D7188">
        <v>2000</v>
      </c>
      <c r="E7188" t="s">
        <v>1808</v>
      </c>
      <c r="F7188" t="s">
        <v>1804</v>
      </c>
      <c r="G7188" t="s">
        <v>10360</v>
      </c>
      <c r="H7188" t="s">
        <v>1910</v>
      </c>
    </row>
    <row r="7189" spans="1:8" x14ac:dyDescent="0.45">
      <c r="A7189" t="s">
        <v>10390</v>
      </c>
      <c r="B7189">
        <v>672434</v>
      </c>
      <c r="C7189">
        <v>2000</v>
      </c>
      <c r="D7189">
        <v>2000</v>
      </c>
      <c r="E7189" t="s">
        <v>1808</v>
      </c>
      <c r="F7189" t="s">
        <v>1804</v>
      </c>
      <c r="G7189" t="s">
        <v>10360</v>
      </c>
      <c r="H7189" t="s">
        <v>1910</v>
      </c>
    </row>
    <row r="7190" spans="1:8" x14ac:dyDescent="0.45">
      <c r="A7190" t="s">
        <v>10391</v>
      </c>
      <c r="B7190">
        <v>672434</v>
      </c>
      <c r="C7190">
        <v>2000</v>
      </c>
      <c r="D7190">
        <v>2000</v>
      </c>
      <c r="E7190" t="s">
        <v>1808</v>
      </c>
      <c r="F7190" t="s">
        <v>1804</v>
      </c>
      <c r="G7190" t="s">
        <v>10360</v>
      </c>
      <c r="H7190" t="s">
        <v>1910</v>
      </c>
    </row>
    <row r="7191" spans="1:8" x14ac:dyDescent="0.45">
      <c r="A7191" t="s">
        <v>10392</v>
      </c>
      <c r="B7191">
        <v>672434</v>
      </c>
      <c r="C7191">
        <v>2000</v>
      </c>
      <c r="D7191">
        <v>2000</v>
      </c>
      <c r="E7191" t="s">
        <v>1808</v>
      </c>
      <c r="F7191" t="s">
        <v>1804</v>
      </c>
      <c r="G7191" t="s">
        <v>10360</v>
      </c>
      <c r="H7191" t="s">
        <v>1910</v>
      </c>
    </row>
    <row r="7192" spans="1:8" x14ac:dyDescent="0.45">
      <c r="A7192" t="s">
        <v>10393</v>
      </c>
      <c r="B7192">
        <v>672434</v>
      </c>
      <c r="C7192">
        <v>2000</v>
      </c>
      <c r="D7192">
        <v>2000</v>
      </c>
      <c r="E7192" t="s">
        <v>1808</v>
      </c>
      <c r="F7192" t="s">
        <v>1804</v>
      </c>
      <c r="G7192" t="s">
        <v>10360</v>
      </c>
      <c r="H7192" t="s">
        <v>1910</v>
      </c>
    </row>
    <row r="7193" spans="1:8" x14ac:dyDescent="0.45">
      <c r="A7193" t="s">
        <v>10394</v>
      </c>
      <c r="B7193">
        <v>672595</v>
      </c>
      <c r="C7193">
        <v>10000</v>
      </c>
      <c r="D7193">
        <v>33</v>
      </c>
      <c r="E7193" t="s">
        <v>1837</v>
      </c>
      <c r="F7193" t="s">
        <v>2670</v>
      </c>
      <c r="G7193" t="s">
        <v>10395</v>
      </c>
      <c r="H7193" t="s">
        <v>2388</v>
      </c>
    </row>
    <row r="7194" spans="1:8" x14ac:dyDescent="0.45">
      <c r="A7194" t="s">
        <v>10396</v>
      </c>
      <c r="B7194">
        <v>672595</v>
      </c>
      <c r="C7194">
        <v>10000</v>
      </c>
      <c r="D7194">
        <v>22</v>
      </c>
      <c r="E7194" t="s">
        <v>1837</v>
      </c>
      <c r="F7194" t="s">
        <v>2670</v>
      </c>
      <c r="G7194" t="s">
        <v>10395</v>
      </c>
      <c r="H7194" t="s">
        <v>2388</v>
      </c>
    </row>
    <row r="7195" spans="1:8" x14ac:dyDescent="0.45">
      <c r="A7195" t="s">
        <v>10397</v>
      </c>
      <c r="B7195">
        <v>672595</v>
      </c>
      <c r="C7195">
        <v>10000</v>
      </c>
      <c r="D7195">
        <v>24</v>
      </c>
      <c r="E7195" t="s">
        <v>1837</v>
      </c>
      <c r="F7195" t="s">
        <v>2670</v>
      </c>
      <c r="G7195" t="s">
        <v>10395</v>
      </c>
      <c r="H7195" t="s">
        <v>2388</v>
      </c>
    </row>
    <row r="7196" spans="1:8" x14ac:dyDescent="0.45">
      <c r="A7196" t="s">
        <v>10398</v>
      </c>
      <c r="B7196">
        <v>672595</v>
      </c>
      <c r="C7196">
        <v>10000</v>
      </c>
      <c r="D7196">
        <v>96</v>
      </c>
      <c r="E7196" t="s">
        <v>1837</v>
      </c>
      <c r="F7196" t="s">
        <v>2183</v>
      </c>
      <c r="G7196" t="s">
        <v>10395</v>
      </c>
      <c r="H7196" t="s">
        <v>2388</v>
      </c>
    </row>
    <row r="7197" spans="1:8" x14ac:dyDescent="0.45">
      <c r="A7197" t="s">
        <v>10399</v>
      </c>
      <c r="B7197">
        <v>672595</v>
      </c>
      <c r="C7197">
        <v>10000</v>
      </c>
      <c r="D7197">
        <v>37</v>
      </c>
      <c r="E7197" t="s">
        <v>1837</v>
      </c>
      <c r="F7197" t="s">
        <v>2670</v>
      </c>
      <c r="G7197" t="s">
        <v>10395</v>
      </c>
      <c r="H7197" t="s">
        <v>2388</v>
      </c>
    </row>
    <row r="7198" spans="1:8" x14ac:dyDescent="0.45">
      <c r="A7198" t="s">
        <v>10400</v>
      </c>
      <c r="B7198">
        <v>672595</v>
      </c>
      <c r="C7198">
        <v>10000</v>
      </c>
      <c r="D7198">
        <v>3280</v>
      </c>
      <c r="E7198" t="s">
        <v>1808</v>
      </c>
      <c r="F7198" t="s">
        <v>1804</v>
      </c>
      <c r="G7198" t="s">
        <v>10395</v>
      </c>
      <c r="H7198" t="s">
        <v>2388</v>
      </c>
    </row>
    <row r="7199" spans="1:8" x14ac:dyDescent="0.45">
      <c r="A7199" t="s">
        <v>10401</v>
      </c>
      <c r="B7199">
        <v>672595</v>
      </c>
      <c r="C7199">
        <v>10000</v>
      </c>
      <c r="D7199">
        <v>5268</v>
      </c>
      <c r="E7199" t="s">
        <v>1888</v>
      </c>
      <c r="F7199" t="s">
        <v>1889</v>
      </c>
      <c r="G7199" t="s">
        <v>10395</v>
      </c>
      <c r="H7199" t="s">
        <v>2388</v>
      </c>
    </row>
    <row r="7200" spans="1:8" x14ac:dyDescent="0.45">
      <c r="A7200" t="s">
        <v>10402</v>
      </c>
      <c r="B7200">
        <v>672595</v>
      </c>
      <c r="C7200">
        <v>10000</v>
      </c>
      <c r="D7200">
        <v>1523</v>
      </c>
      <c r="E7200" t="s">
        <v>1837</v>
      </c>
      <c r="F7200" t="s">
        <v>1972</v>
      </c>
      <c r="G7200" t="s">
        <v>10395</v>
      </c>
      <c r="H7200" t="s">
        <v>2388</v>
      </c>
    </row>
    <row r="7201" spans="1:8" x14ac:dyDescent="0.45">
      <c r="A7201" t="s">
        <v>10403</v>
      </c>
      <c r="B7201">
        <v>672595</v>
      </c>
      <c r="C7201">
        <v>10000</v>
      </c>
      <c r="D7201">
        <v>1710</v>
      </c>
      <c r="E7201" t="s">
        <v>1837</v>
      </c>
      <c r="F7201" t="s">
        <v>1838</v>
      </c>
      <c r="G7201" t="s">
        <v>10395</v>
      </c>
      <c r="H7201" t="s">
        <v>2388</v>
      </c>
    </row>
    <row r="7202" spans="1:8" x14ac:dyDescent="0.45">
      <c r="A7202" t="s">
        <v>10404</v>
      </c>
      <c r="B7202">
        <v>672595</v>
      </c>
      <c r="C7202">
        <v>10000</v>
      </c>
      <c r="D7202">
        <v>895</v>
      </c>
      <c r="E7202" t="s">
        <v>1837</v>
      </c>
      <c r="F7202" t="s">
        <v>1972</v>
      </c>
      <c r="G7202" t="s">
        <v>10395</v>
      </c>
      <c r="H7202" t="s">
        <v>2388</v>
      </c>
    </row>
    <row r="7203" spans="1:8" x14ac:dyDescent="0.45">
      <c r="A7203" t="s">
        <v>10405</v>
      </c>
      <c r="B7203">
        <v>672595</v>
      </c>
      <c r="C7203">
        <v>10000</v>
      </c>
      <c r="D7203">
        <v>10000</v>
      </c>
      <c r="E7203" t="s">
        <v>1891</v>
      </c>
      <c r="F7203" t="s">
        <v>3140</v>
      </c>
      <c r="G7203" t="s">
        <v>10395</v>
      </c>
      <c r="H7203" t="s">
        <v>2388</v>
      </c>
    </row>
    <row r="7204" spans="1:8" x14ac:dyDescent="0.45">
      <c r="A7204" t="s">
        <v>10406</v>
      </c>
      <c r="B7204">
        <v>672595</v>
      </c>
      <c r="C7204">
        <v>10000</v>
      </c>
      <c r="D7204">
        <v>4450</v>
      </c>
      <c r="E7204" t="s">
        <v>1888</v>
      </c>
      <c r="F7204" t="s">
        <v>2196</v>
      </c>
      <c r="G7204" t="s">
        <v>10395</v>
      </c>
      <c r="H7204" t="s">
        <v>2388</v>
      </c>
    </row>
    <row r="7205" spans="1:8" x14ac:dyDescent="0.45">
      <c r="A7205" t="s">
        <v>10407</v>
      </c>
      <c r="B7205">
        <v>672595</v>
      </c>
      <c r="C7205">
        <v>10000</v>
      </c>
      <c r="D7205">
        <v>10000</v>
      </c>
      <c r="E7205" t="s">
        <v>1808</v>
      </c>
      <c r="F7205" t="s">
        <v>1804</v>
      </c>
      <c r="G7205" t="s">
        <v>10395</v>
      </c>
      <c r="H7205" t="s">
        <v>2388</v>
      </c>
    </row>
    <row r="7206" spans="1:8" x14ac:dyDescent="0.45">
      <c r="A7206" t="s">
        <v>10408</v>
      </c>
      <c r="B7206">
        <v>672595</v>
      </c>
      <c r="C7206">
        <v>10000</v>
      </c>
      <c r="D7206">
        <v>10000</v>
      </c>
      <c r="E7206" t="s">
        <v>1808</v>
      </c>
      <c r="F7206" t="s">
        <v>1804</v>
      </c>
      <c r="G7206" t="s">
        <v>10395</v>
      </c>
      <c r="H7206" t="s">
        <v>2388</v>
      </c>
    </row>
    <row r="7207" spans="1:8" x14ac:dyDescent="0.45">
      <c r="A7207" t="s">
        <v>10409</v>
      </c>
      <c r="B7207">
        <v>672595</v>
      </c>
      <c r="C7207">
        <v>10000</v>
      </c>
      <c r="D7207">
        <v>10000</v>
      </c>
      <c r="E7207" t="s">
        <v>1808</v>
      </c>
      <c r="F7207" t="s">
        <v>1804</v>
      </c>
      <c r="G7207" t="s">
        <v>10395</v>
      </c>
      <c r="H7207" t="s">
        <v>2388</v>
      </c>
    </row>
    <row r="7208" spans="1:8" x14ac:dyDescent="0.45">
      <c r="A7208" t="s">
        <v>10410</v>
      </c>
      <c r="B7208">
        <v>672595</v>
      </c>
      <c r="C7208">
        <v>10000</v>
      </c>
      <c r="D7208">
        <v>10000</v>
      </c>
      <c r="E7208" t="s">
        <v>1808</v>
      </c>
      <c r="F7208" t="s">
        <v>1804</v>
      </c>
      <c r="G7208" t="s">
        <v>10395</v>
      </c>
      <c r="H7208" t="s">
        <v>2388</v>
      </c>
    </row>
    <row r="7209" spans="1:8" x14ac:dyDescent="0.45">
      <c r="A7209" t="s">
        <v>10411</v>
      </c>
      <c r="B7209">
        <v>672595</v>
      </c>
      <c r="C7209">
        <v>10000</v>
      </c>
      <c r="D7209">
        <v>10000</v>
      </c>
      <c r="E7209" t="s">
        <v>1808</v>
      </c>
      <c r="F7209" t="s">
        <v>1804</v>
      </c>
      <c r="G7209" t="s">
        <v>10395</v>
      </c>
      <c r="H7209" t="s">
        <v>2388</v>
      </c>
    </row>
    <row r="7210" spans="1:8" x14ac:dyDescent="0.45">
      <c r="A7210" t="s">
        <v>10412</v>
      </c>
      <c r="B7210">
        <v>672595</v>
      </c>
      <c r="C7210">
        <v>10000</v>
      </c>
      <c r="D7210">
        <v>10000</v>
      </c>
      <c r="E7210" t="s">
        <v>1808</v>
      </c>
      <c r="F7210" t="s">
        <v>1804</v>
      </c>
      <c r="G7210" t="s">
        <v>10395</v>
      </c>
      <c r="H7210" t="s">
        <v>2388</v>
      </c>
    </row>
    <row r="7211" spans="1:8" x14ac:dyDescent="0.45">
      <c r="A7211" t="s">
        <v>10413</v>
      </c>
      <c r="B7211">
        <v>672595</v>
      </c>
      <c r="C7211">
        <v>10000</v>
      </c>
      <c r="D7211">
        <v>10000</v>
      </c>
      <c r="E7211" t="s">
        <v>1808</v>
      </c>
      <c r="F7211" t="s">
        <v>1804</v>
      </c>
      <c r="G7211" t="s">
        <v>10395</v>
      </c>
      <c r="H7211" t="s">
        <v>2388</v>
      </c>
    </row>
    <row r="7212" spans="1:8" x14ac:dyDescent="0.45">
      <c r="A7212" t="s">
        <v>10414</v>
      </c>
      <c r="B7212">
        <v>672595</v>
      </c>
      <c r="C7212">
        <v>10000</v>
      </c>
      <c r="D7212">
        <v>10000</v>
      </c>
      <c r="E7212" t="s">
        <v>1808</v>
      </c>
      <c r="F7212" t="s">
        <v>1804</v>
      </c>
      <c r="G7212" t="s">
        <v>10395</v>
      </c>
      <c r="H7212" t="s">
        <v>2388</v>
      </c>
    </row>
    <row r="7213" spans="1:8" x14ac:dyDescent="0.45">
      <c r="A7213" t="s">
        <v>10415</v>
      </c>
      <c r="B7213">
        <v>672595</v>
      </c>
      <c r="C7213">
        <v>10000</v>
      </c>
      <c r="D7213">
        <v>10000</v>
      </c>
      <c r="E7213" t="s">
        <v>1808</v>
      </c>
      <c r="F7213" t="s">
        <v>1804</v>
      </c>
      <c r="G7213" t="s">
        <v>10395</v>
      </c>
      <c r="H7213" t="s">
        <v>2388</v>
      </c>
    </row>
    <row r="7214" spans="1:8" x14ac:dyDescent="0.45">
      <c r="A7214" t="s">
        <v>10416</v>
      </c>
      <c r="B7214">
        <v>672595</v>
      </c>
      <c r="C7214">
        <v>10000</v>
      </c>
      <c r="D7214">
        <v>10000</v>
      </c>
      <c r="E7214" t="s">
        <v>1808</v>
      </c>
      <c r="F7214" t="s">
        <v>1804</v>
      </c>
      <c r="G7214" t="s">
        <v>10395</v>
      </c>
      <c r="H7214" t="s">
        <v>2388</v>
      </c>
    </row>
    <row r="7215" spans="1:8" x14ac:dyDescent="0.45">
      <c r="A7215" t="s">
        <v>10417</v>
      </c>
      <c r="B7215">
        <v>672595</v>
      </c>
      <c r="C7215">
        <v>10000</v>
      </c>
      <c r="D7215">
        <v>10000</v>
      </c>
      <c r="E7215" t="s">
        <v>1808</v>
      </c>
      <c r="F7215" t="s">
        <v>1804</v>
      </c>
      <c r="G7215" t="s">
        <v>10395</v>
      </c>
      <c r="H7215" t="s">
        <v>2388</v>
      </c>
    </row>
    <row r="7216" spans="1:8" x14ac:dyDescent="0.45">
      <c r="A7216" t="s">
        <v>10418</v>
      </c>
      <c r="B7216">
        <v>672595</v>
      </c>
      <c r="C7216">
        <v>10000</v>
      </c>
      <c r="D7216">
        <v>10000</v>
      </c>
      <c r="E7216" t="s">
        <v>1808</v>
      </c>
      <c r="F7216" t="s">
        <v>1804</v>
      </c>
      <c r="G7216" t="s">
        <v>10395</v>
      </c>
      <c r="H7216" t="s">
        <v>2388</v>
      </c>
    </row>
    <row r="7217" spans="1:8" x14ac:dyDescent="0.45">
      <c r="A7217" t="s">
        <v>10419</v>
      </c>
      <c r="B7217">
        <v>672595</v>
      </c>
      <c r="C7217">
        <v>10000</v>
      </c>
      <c r="D7217">
        <v>10000</v>
      </c>
      <c r="E7217" t="s">
        <v>1808</v>
      </c>
      <c r="F7217" t="s">
        <v>1804</v>
      </c>
      <c r="G7217" t="s">
        <v>10395</v>
      </c>
      <c r="H7217" t="s">
        <v>2388</v>
      </c>
    </row>
    <row r="7218" spans="1:8" x14ac:dyDescent="0.45">
      <c r="A7218" t="s">
        <v>10420</v>
      </c>
      <c r="B7218">
        <v>672595</v>
      </c>
      <c r="C7218">
        <v>10000</v>
      </c>
      <c r="D7218">
        <v>10000</v>
      </c>
      <c r="E7218" t="s">
        <v>1808</v>
      </c>
      <c r="F7218" t="s">
        <v>1804</v>
      </c>
      <c r="G7218" t="s">
        <v>10395</v>
      </c>
      <c r="H7218" t="s">
        <v>2388</v>
      </c>
    </row>
    <row r="7219" spans="1:8" x14ac:dyDescent="0.45">
      <c r="A7219" t="s">
        <v>10421</v>
      </c>
      <c r="B7219">
        <v>672595</v>
      </c>
      <c r="C7219">
        <v>10000</v>
      </c>
      <c r="D7219">
        <v>10000</v>
      </c>
      <c r="E7219" t="s">
        <v>1808</v>
      </c>
      <c r="F7219" t="s">
        <v>1804</v>
      </c>
      <c r="G7219" t="s">
        <v>10395</v>
      </c>
      <c r="H7219" t="s">
        <v>2388</v>
      </c>
    </row>
    <row r="7220" spans="1:8" x14ac:dyDescent="0.45">
      <c r="A7220" t="s">
        <v>10422</v>
      </c>
      <c r="B7220">
        <v>672595</v>
      </c>
      <c r="C7220">
        <v>10000</v>
      </c>
      <c r="D7220">
        <v>10000</v>
      </c>
      <c r="E7220" t="s">
        <v>1808</v>
      </c>
      <c r="F7220" t="s">
        <v>1804</v>
      </c>
      <c r="G7220" t="s">
        <v>10395</v>
      </c>
      <c r="H7220" t="s">
        <v>2388</v>
      </c>
    </row>
    <row r="7221" spans="1:8" x14ac:dyDescent="0.45">
      <c r="A7221" t="s">
        <v>10423</v>
      </c>
      <c r="B7221">
        <v>672595</v>
      </c>
      <c r="C7221">
        <v>10000</v>
      </c>
      <c r="D7221">
        <v>10000</v>
      </c>
      <c r="E7221" t="s">
        <v>1808</v>
      </c>
      <c r="F7221" t="s">
        <v>1804</v>
      </c>
      <c r="G7221" t="s">
        <v>10395</v>
      </c>
      <c r="H7221" t="s">
        <v>2388</v>
      </c>
    </row>
    <row r="7222" spans="1:8" x14ac:dyDescent="0.45">
      <c r="A7222" t="s">
        <v>10424</v>
      </c>
      <c r="B7222">
        <v>672595</v>
      </c>
      <c r="C7222">
        <v>10000</v>
      </c>
      <c r="D7222">
        <v>10000</v>
      </c>
      <c r="E7222" t="s">
        <v>1808</v>
      </c>
      <c r="F7222" t="s">
        <v>1804</v>
      </c>
      <c r="G7222" t="s">
        <v>10395</v>
      </c>
      <c r="H7222" t="s">
        <v>2388</v>
      </c>
    </row>
    <row r="7223" spans="1:8" x14ac:dyDescent="0.45">
      <c r="A7223" t="s">
        <v>10425</v>
      </c>
      <c r="B7223">
        <v>672595</v>
      </c>
      <c r="C7223">
        <v>10000</v>
      </c>
      <c r="D7223">
        <v>10000</v>
      </c>
      <c r="E7223" t="s">
        <v>1808</v>
      </c>
      <c r="F7223" t="s">
        <v>1804</v>
      </c>
      <c r="G7223" t="s">
        <v>10395</v>
      </c>
      <c r="H7223" t="s">
        <v>2388</v>
      </c>
    </row>
    <row r="7224" spans="1:8" x14ac:dyDescent="0.45">
      <c r="A7224" t="s">
        <v>10426</v>
      </c>
      <c r="B7224">
        <v>672595</v>
      </c>
      <c r="C7224">
        <v>10000</v>
      </c>
      <c r="D7224">
        <v>10000</v>
      </c>
      <c r="E7224" t="s">
        <v>1808</v>
      </c>
      <c r="F7224" t="s">
        <v>1804</v>
      </c>
      <c r="G7224" t="s">
        <v>10395</v>
      </c>
      <c r="H7224" t="s">
        <v>2388</v>
      </c>
    </row>
    <row r="7225" spans="1:8" x14ac:dyDescent="0.45">
      <c r="A7225" t="s">
        <v>10427</v>
      </c>
      <c r="B7225">
        <v>672595</v>
      </c>
      <c r="C7225">
        <v>10000</v>
      </c>
      <c r="D7225">
        <v>10000</v>
      </c>
      <c r="E7225" t="s">
        <v>1808</v>
      </c>
      <c r="F7225" t="s">
        <v>1804</v>
      </c>
      <c r="G7225" t="s">
        <v>10395</v>
      </c>
      <c r="H7225" t="s">
        <v>2388</v>
      </c>
    </row>
    <row r="7226" spans="1:8" x14ac:dyDescent="0.45">
      <c r="A7226" t="s">
        <v>10428</v>
      </c>
      <c r="B7226">
        <v>672595</v>
      </c>
      <c r="C7226">
        <v>10000</v>
      </c>
      <c r="D7226">
        <v>10000</v>
      </c>
      <c r="E7226" t="s">
        <v>1808</v>
      </c>
      <c r="F7226" t="s">
        <v>1804</v>
      </c>
      <c r="G7226" t="s">
        <v>10395</v>
      </c>
      <c r="H7226" t="s">
        <v>2388</v>
      </c>
    </row>
    <row r="7227" spans="1:8" x14ac:dyDescent="0.45">
      <c r="A7227" t="s">
        <v>10429</v>
      </c>
      <c r="B7227">
        <v>672595</v>
      </c>
      <c r="C7227">
        <v>10000</v>
      </c>
      <c r="D7227">
        <v>10000</v>
      </c>
      <c r="E7227" t="s">
        <v>1808</v>
      </c>
      <c r="F7227" t="s">
        <v>1804</v>
      </c>
      <c r="G7227" t="s">
        <v>10395</v>
      </c>
      <c r="H7227" t="s">
        <v>2388</v>
      </c>
    </row>
    <row r="7228" spans="1:8" x14ac:dyDescent="0.45">
      <c r="A7228" t="s">
        <v>10430</v>
      </c>
      <c r="B7228">
        <v>672595</v>
      </c>
      <c r="C7228">
        <v>10000</v>
      </c>
      <c r="D7228">
        <v>10000</v>
      </c>
      <c r="E7228" t="s">
        <v>1808</v>
      </c>
      <c r="F7228" t="s">
        <v>1804</v>
      </c>
      <c r="G7228" t="s">
        <v>10395</v>
      </c>
      <c r="H7228" t="s">
        <v>2388</v>
      </c>
    </row>
    <row r="7229" spans="1:8" x14ac:dyDescent="0.45">
      <c r="A7229" t="s">
        <v>10431</v>
      </c>
      <c r="B7229">
        <v>672595</v>
      </c>
      <c r="C7229">
        <v>10000</v>
      </c>
      <c r="D7229">
        <v>10000</v>
      </c>
      <c r="E7229" t="s">
        <v>1808</v>
      </c>
      <c r="F7229" t="s">
        <v>1804</v>
      </c>
      <c r="G7229" t="s">
        <v>10395</v>
      </c>
      <c r="H7229" t="s">
        <v>2388</v>
      </c>
    </row>
    <row r="7230" spans="1:8" x14ac:dyDescent="0.45">
      <c r="A7230" t="s">
        <v>10432</v>
      </c>
      <c r="B7230">
        <v>672595</v>
      </c>
      <c r="C7230">
        <v>10000</v>
      </c>
      <c r="D7230">
        <v>10000</v>
      </c>
      <c r="E7230" t="s">
        <v>1808</v>
      </c>
      <c r="F7230" t="s">
        <v>1804</v>
      </c>
      <c r="G7230" t="s">
        <v>10395</v>
      </c>
      <c r="H7230" t="s">
        <v>2388</v>
      </c>
    </row>
    <row r="7231" spans="1:8" x14ac:dyDescent="0.45">
      <c r="A7231" t="s">
        <v>10433</v>
      </c>
      <c r="B7231">
        <v>672595</v>
      </c>
      <c r="C7231">
        <v>10000</v>
      </c>
      <c r="D7231">
        <v>10000</v>
      </c>
      <c r="E7231" t="s">
        <v>1808</v>
      </c>
      <c r="F7231" t="s">
        <v>1804</v>
      </c>
      <c r="G7231" t="s">
        <v>10395</v>
      </c>
      <c r="H7231" t="s">
        <v>2388</v>
      </c>
    </row>
    <row r="7232" spans="1:8" x14ac:dyDescent="0.45">
      <c r="A7232" t="s">
        <v>10434</v>
      </c>
      <c r="B7232">
        <v>672595</v>
      </c>
      <c r="C7232">
        <v>10000</v>
      </c>
      <c r="D7232">
        <v>10000</v>
      </c>
      <c r="E7232" t="s">
        <v>1808</v>
      </c>
      <c r="F7232" t="s">
        <v>1804</v>
      </c>
      <c r="G7232" t="s">
        <v>10395</v>
      </c>
      <c r="H7232" t="s">
        <v>2388</v>
      </c>
    </row>
    <row r="7233" spans="1:8" x14ac:dyDescent="0.45">
      <c r="A7233" t="s">
        <v>10435</v>
      </c>
      <c r="B7233">
        <v>672595</v>
      </c>
      <c r="C7233">
        <v>10000</v>
      </c>
      <c r="D7233">
        <v>10000</v>
      </c>
      <c r="E7233" t="s">
        <v>1808</v>
      </c>
      <c r="F7233" t="s">
        <v>1804</v>
      </c>
      <c r="G7233" t="s">
        <v>10395</v>
      </c>
      <c r="H7233" t="s">
        <v>2388</v>
      </c>
    </row>
    <row r="7234" spans="1:8" x14ac:dyDescent="0.45">
      <c r="A7234" t="s">
        <v>10436</v>
      </c>
      <c r="B7234">
        <v>672595</v>
      </c>
      <c r="C7234">
        <v>10000</v>
      </c>
      <c r="D7234">
        <v>10000</v>
      </c>
      <c r="E7234" t="s">
        <v>1808</v>
      </c>
      <c r="F7234" t="s">
        <v>1804</v>
      </c>
      <c r="G7234" t="s">
        <v>10395</v>
      </c>
      <c r="H7234" t="s">
        <v>2388</v>
      </c>
    </row>
    <row r="7235" spans="1:8" x14ac:dyDescent="0.45">
      <c r="A7235" t="s">
        <v>10437</v>
      </c>
      <c r="B7235">
        <v>672595</v>
      </c>
      <c r="C7235">
        <v>10000</v>
      </c>
      <c r="D7235">
        <v>10000</v>
      </c>
      <c r="E7235" t="s">
        <v>1808</v>
      </c>
      <c r="F7235" t="s">
        <v>1804</v>
      </c>
      <c r="G7235" t="s">
        <v>10395</v>
      </c>
      <c r="H7235" t="s">
        <v>2388</v>
      </c>
    </row>
    <row r="7236" spans="1:8" x14ac:dyDescent="0.45">
      <c r="A7236" t="s">
        <v>10438</v>
      </c>
      <c r="B7236">
        <v>672595</v>
      </c>
      <c r="C7236">
        <v>10000</v>
      </c>
      <c r="D7236">
        <v>10000</v>
      </c>
      <c r="E7236" t="s">
        <v>1808</v>
      </c>
      <c r="F7236" t="s">
        <v>1804</v>
      </c>
      <c r="G7236" t="s">
        <v>10395</v>
      </c>
      <c r="H7236" t="s">
        <v>2388</v>
      </c>
    </row>
    <row r="7237" spans="1:8" x14ac:dyDescent="0.45">
      <c r="A7237" t="s">
        <v>10439</v>
      </c>
      <c r="B7237">
        <v>672595</v>
      </c>
      <c r="C7237">
        <v>10000</v>
      </c>
      <c r="D7237">
        <v>10000</v>
      </c>
      <c r="E7237" t="s">
        <v>1808</v>
      </c>
      <c r="F7237" t="s">
        <v>1804</v>
      </c>
      <c r="G7237" t="s">
        <v>10395</v>
      </c>
      <c r="H7237" t="s">
        <v>2388</v>
      </c>
    </row>
    <row r="7238" spans="1:8" x14ac:dyDescent="0.45">
      <c r="A7238" t="s">
        <v>10440</v>
      </c>
      <c r="B7238">
        <v>672595</v>
      </c>
      <c r="C7238">
        <v>10000</v>
      </c>
      <c r="D7238">
        <v>10000</v>
      </c>
      <c r="E7238" t="s">
        <v>1808</v>
      </c>
      <c r="F7238" t="s">
        <v>1804</v>
      </c>
      <c r="G7238" t="s">
        <v>10395</v>
      </c>
      <c r="H7238" t="s">
        <v>2388</v>
      </c>
    </row>
    <row r="7239" spans="1:8" x14ac:dyDescent="0.45">
      <c r="A7239" t="s">
        <v>10441</v>
      </c>
      <c r="B7239">
        <v>672595</v>
      </c>
      <c r="C7239">
        <v>10000</v>
      </c>
      <c r="D7239">
        <v>10000</v>
      </c>
      <c r="E7239" t="s">
        <v>1808</v>
      </c>
      <c r="F7239" t="s">
        <v>1804</v>
      </c>
      <c r="G7239" t="s">
        <v>10395</v>
      </c>
      <c r="H7239" t="s">
        <v>2388</v>
      </c>
    </row>
    <row r="7240" spans="1:8" x14ac:dyDescent="0.45">
      <c r="A7240" t="s">
        <v>10442</v>
      </c>
      <c r="B7240">
        <v>672595</v>
      </c>
      <c r="C7240">
        <v>10000</v>
      </c>
      <c r="D7240">
        <v>10000</v>
      </c>
      <c r="E7240" t="s">
        <v>1808</v>
      </c>
      <c r="F7240" t="s">
        <v>1804</v>
      </c>
      <c r="G7240" t="s">
        <v>10395</v>
      </c>
      <c r="H7240" t="s">
        <v>2388</v>
      </c>
    </row>
    <row r="7241" spans="1:8" x14ac:dyDescent="0.45">
      <c r="A7241" t="s">
        <v>10443</v>
      </c>
      <c r="B7241">
        <v>672595</v>
      </c>
      <c r="C7241">
        <v>10000</v>
      </c>
      <c r="D7241">
        <v>10000</v>
      </c>
      <c r="E7241" t="s">
        <v>1808</v>
      </c>
      <c r="F7241" t="s">
        <v>1804</v>
      </c>
      <c r="G7241" t="s">
        <v>10395</v>
      </c>
      <c r="H7241" t="s">
        <v>2388</v>
      </c>
    </row>
    <row r="7242" spans="1:8" x14ac:dyDescent="0.45">
      <c r="A7242" t="s">
        <v>10444</v>
      </c>
      <c r="B7242">
        <v>672595</v>
      </c>
      <c r="C7242">
        <v>10000</v>
      </c>
      <c r="D7242">
        <v>10000</v>
      </c>
      <c r="E7242" t="s">
        <v>1808</v>
      </c>
      <c r="F7242" t="s">
        <v>1804</v>
      </c>
      <c r="G7242" t="s">
        <v>10395</v>
      </c>
      <c r="H7242" t="s">
        <v>2388</v>
      </c>
    </row>
    <row r="7243" spans="1:8" x14ac:dyDescent="0.45">
      <c r="A7243" t="s">
        <v>10445</v>
      </c>
      <c r="B7243">
        <v>672595</v>
      </c>
      <c r="C7243">
        <v>10000</v>
      </c>
      <c r="D7243">
        <v>10000</v>
      </c>
      <c r="E7243" t="s">
        <v>1808</v>
      </c>
      <c r="F7243" t="s">
        <v>1804</v>
      </c>
      <c r="G7243" t="s">
        <v>10395</v>
      </c>
      <c r="H7243" t="s">
        <v>2388</v>
      </c>
    </row>
    <row r="7244" spans="1:8" x14ac:dyDescent="0.45">
      <c r="A7244" t="s">
        <v>10446</v>
      </c>
      <c r="B7244">
        <v>672595</v>
      </c>
      <c r="C7244">
        <v>10000</v>
      </c>
      <c r="D7244">
        <v>10000</v>
      </c>
      <c r="E7244" t="s">
        <v>1808</v>
      </c>
      <c r="F7244" t="s">
        <v>1804</v>
      </c>
      <c r="G7244" t="s">
        <v>10395</v>
      </c>
      <c r="H7244" t="s">
        <v>2388</v>
      </c>
    </row>
    <row r="7245" spans="1:8" x14ac:dyDescent="0.45">
      <c r="A7245" t="s">
        <v>10447</v>
      </c>
      <c r="B7245">
        <v>672595</v>
      </c>
      <c r="C7245">
        <v>10000</v>
      </c>
      <c r="D7245">
        <v>10000</v>
      </c>
      <c r="E7245" t="s">
        <v>1808</v>
      </c>
      <c r="F7245" t="s">
        <v>1804</v>
      </c>
      <c r="G7245" t="s">
        <v>10395</v>
      </c>
      <c r="H7245" t="s">
        <v>2388</v>
      </c>
    </row>
    <row r="7246" spans="1:8" x14ac:dyDescent="0.45">
      <c r="A7246" t="s">
        <v>10448</v>
      </c>
      <c r="B7246">
        <v>672595</v>
      </c>
      <c r="C7246">
        <v>10000</v>
      </c>
      <c r="D7246">
        <v>10000</v>
      </c>
      <c r="E7246" t="s">
        <v>1808</v>
      </c>
      <c r="F7246" t="s">
        <v>1804</v>
      </c>
      <c r="G7246" t="s">
        <v>10395</v>
      </c>
      <c r="H7246" t="s">
        <v>2388</v>
      </c>
    </row>
    <row r="7247" spans="1:8" x14ac:dyDescent="0.45">
      <c r="A7247" t="s">
        <v>10449</v>
      </c>
      <c r="B7247">
        <v>672595</v>
      </c>
      <c r="C7247">
        <v>10000</v>
      </c>
      <c r="D7247">
        <v>10000</v>
      </c>
      <c r="E7247" t="s">
        <v>1808</v>
      </c>
      <c r="F7247" t="s">
        <v>1804</v>
      </c>
      <c r="G7247" t="s">
        <v>10395</v>
      </c>
      <c r="H7247" t="s">
        <v>2388</v>
      </c>
    </row>
    <row r="7248" spans="1:8" x14ac:dyDescent="0.45">
      <c r="A7248" t="s">
        <v>10450</v>
      </c>
      <c r="B7248">
        <v>672595</v>
      </c>
      <c r="C7248">
        <v>10000</v>
      </c>
      <c r="D7248">
        <v>10000</v>
      </c>
      <c r="E7248" t="s">
        <v>1808</v>
      </c>
      <c r="F7248" t="s">
        <v>1804</v>
      </c>
      <c r="G7248" t="s">
        <v>10395</v>
      </c>
      <c r="H7248" t="s">
        <v>2388</v>
      </c>
    </row>
    <row r="7249" spans="1:8" x14ac:dyDescent="0.45">
      <c r="A7249" t="s">
        <v>10451</v>
      </c>
      <c r="B7249">
        <v>672595</v>
      </c>
      <c r="C7249">
        <v>10000</v>
      </c>
      <c r="D7249">
        <v>10000</v>
      </c>
      <c r="E7249" t="s">
        <v>1808</v>
      </c>
      <c r="F7249" t="s">
        <v>1804</v>
      </c>
      <c r="G7249" t="s">
        <v>10395</v>
      </c>
      <c r="H7249" t="s">
        <v>2388</v>
      </c>
    </row>
    <row r="7250" spans="1:8" x14ac:dyDescent="0.45">
      <c r="A7250" t="s">
        <v>10452</v>
      </c>
      <c r="B7250">
        <v>672595</v>
      </c>
      <c r="C7250">
        <v>10000</v>
      </c>
      <c r="D7250">
        <v>10000</v>
      </c>
      <c r="E7250" t="s">
        <v>1808</v>
      </c>
      <c r="F7250" t="s">
        <v>1804</v>
      </c>
      <c r="G7250" t="s">
        <v>10395</v>
      </c>
      <c r="H7250" t="s">
        <v>2388</v>
      </c>
    </row>
    <row r="7251" spans="1:8" x14ac:dyDescent="0.45">
      <c r="A7251" t="s">
        <v>10453</v>
      </c>
      <c r="B7251">
        <v>672595</v>
      </c>
      <c r="C7251">
        <v>10000</v>
      </c>
      <c r="D7251">
        <v>10000</v>
      </c>
      <c r="E7251" t="s">
        <v>1808</v>
      </c>
      <c r="F7251" t="s">
        <v>1804</v>
      </c>
      <c r="G7251" t="s">
        <v>10395</v>
      </c>
      <c r="H7251" t="s">
        <v>2388</v>
      </c>
    </row>
    <row r="7252" spans="1:8" x14ac:dyDescent="0.45">
      <c r="A7252" t="s">
        <v>10454</v>
      </c>
      <c r="B7252">
        <v>672595</v>
      </c>
      <c r="C7252">
        <v>10000</v>
      </c>
      <c r="D7252">
        <v>10000</v>
      </c>
      <c r="E7252" t="s">
        <v>1808</v>
      </c>
      <c r="F7252" t="s">
        <v>1804</v>
      </c>
      <c r="G7252" t="s">
        <v>10395</v>
      </c>
      <c r="H7252" t="s">
        <v>2388</v>
      </c>
    </row>
    <row r="7253" spans="1:8" x14ac:dyDescent="0.45">
      <c r="A7253" t="s">
        <v>10455</v>
      </c>
      <c r="B7253">
        <v>672595</v>
      </c>
      <c r="C7253">
        <v>10000</v>
      </c>
      <c r="D7253">
        <v>10000</v>
      </c>
      <c r="E7253" t="s">
        <v>1808</v>
      </c>
      <c r="F7253" t="s">
        <v>1804</v>
      </c>
      <c r="G7253" t="s">
        <v>10395</v>
      </c>
      <c r="H7253" t="s">
        <v>2388</v>
      </c>
    </row>
    <row r="7254" spans="1:8" x14ac:dyDescent="0.45">
      <c r="A7254" t="s">
        <v>10456</v>
      </c>
      <c r="B7254">
        <v>672595</v>
      </c>
      <c r="C7254">
        <v>10000</v>
      </c>
      <c r="D7254">
        <v>10000</v>
      </c>
      <c r="E7254" t="s">
        <v>1808</v>
      </c>
      <c r="F7254" t="s">
        <v>1804</v>
      </c>
      <c r="G7254" t="s">
        <v>10395</v>
      </c>
      <c r="H7254" t="s">
        <v>2388</v>
      </c>
    </row>
    <row r="7255" spans="1:8" x14ac:dyDescent="0.45">
      <c r="A7255" t="s">
        <v>10457</v>
      </c>
      <c r="B7255">
        <v>672595</v>
      </c>
      <c r="C7255">
        <v>10000</v>
      </c>
      <c r="D7255">
        <v>10000</v>
      </c>
      <c r="E7255" t="s">
        <v>1808</v>
      </c>
      <c r="F7255" t="s">
        <v>1804</v>
      </c>
      <c r="G7255" t="s">
        <v>10395</v>
      </c>
      <c r="H7255" t="s">
        <v>2388</v>
      </c>
    </row>
    <row r="7256" spans="1:8" x14ac:dyDescent="0.45">
      <c r="A7256" t="s">
        <v>10458</v>
      </c>
      <c r="B7256">
        <v>672595</v>
      </c>
      <c r="C7256">
        <v>10000</v>
      </c>
      <c r="D7256">
        <v>10000</v>
      </c>
      <c r="E7256" t="s">
        <v>1808</v>
      </c>
      <c r="F7256" t="s">
        <v>1804</v>
      </c>
      <c r="G7256" t="s">
        <v>10395</v>
      </c>
      <c r="H7256" t="s">
        <v>2388</v>
      </c>
    </row>
    <row r="7257" spans="1:8" x14ac:dyDescent="0.45">
      <c r="A7257" t="s">
        <v>10459</v>
      </c>
      <c r="B7257">
        <v>672595</v>
      </c>
      <c r="C7257">
        <v>10000</v>
      </c>
      <c r="D7257">
        <v>10000</v>
      </c>
      <c r="E7257" t="s">
        <v>1808</v>
      </c>
      <c r="F7257" t="s">
        <v>1804</v>
      </c>
      <c r="G7257" t="s">
        <v>10395</v>
      </c>
      <c r="H7257" t="s">
        <v>2388</v>
      </c>
    </row>
    <row r="7258" spans="1:8" x14ac:dyDescent="0.45">
      <c r="A7258" t="s">
        <v>10460</v>
      </c>
      <c r="B7258">
        <v>672595</v>
      </c>
      <c r="C7258">
        <v>10000</v>
      </c>
      <c r="D7258">
        <v>10000</v>
      </c>
      <c r="E7258" t="s">
        <v>1808</v>
      </c>
      <c r="F7258" t="s">
        <v>1804</v>
      </c>
      <c r="G7258" t="s">
        <v>10395</v>
      </c>
      <c r="H7258" t="s">
        <v>2388</v>
      </c>
    </row>
    <row r="7259" spans="1:8" x14ac:dyDescent="0.45">
      <c r="A7259" t="s">
        <v>10461</v>
      </c>
      <c r="B7259">
        <v>672595</v>
      </c>
      <c r="C7259">
        <v>10000</v>
      </c>
      <c r="D7259">
        <v>10000</v>
      </c>
      <c r="E7259" t="s">
        <v>1808</v>
      </c>
      <c r="F7259" t="s">
        <v>1804</v>
      </c>
      <c r="G7259" t="s">
        <v>10395</v>
      </c>
      <c r="H7259" t="s">
        <v>2388</v>
      </c>
    </row>
    <row r="7260" spans="1:8" x14ac:dyDescent="0.45">
      <c r="A7260" t="s">
        <v>10462</v>
      </c>
      <c r="B7260">
        <v>672595</v>
      </c>
      <c r="C7260">
        <v>10000</v>
      </c>
      <c r="D7260">
        <v>10000</v>
      </c>
      <c r="E7260" t="s">
        <v>1808</v>
      </c>
      <c r="F7260" t="s">
        <v>1804</v>
      </c>
      <c r="G7260" t="s">
        <v>10395</v>
      </c>
      <c r="H7260" t="s">
        <v>2388</v>
      </c>
    </row>
    <row r="7261" spans="1:8" x14ac:dyDescent="0.45">
      <c r="A7261" t="s">
        <v>10463</v>
      </c>
      <c r="B7261">
        <v>672595</v>
      </c>
      <c r="C7261">
        <v>10000</v>
      </c>
      <c r="D7261">
        <v>10000</v>
      </c>
      <c r="E7261" t="s">
        <v>1808</v>
      </c>
      <c r="F7261" t="s">
        <v>1804</v>
      </c>
      <c r="G7261" t="s">
        <v>10395</v>
      </c>
      <c r="H7261" t="s">
        <v>2388</v>
      </c>
    </row>
    <row r="7262" spans="1:8" x14ac:dyDescent="0.45">
      <c r="A7262" t="s">
        <v>10464</v>
      </c>
      <c r="B7262">
        <v>672595</v>
      </c>
      <c r="C7262">
        <v>10000</v>
      </c>
      <c r="D7262">
        <v>10000</v>
      </c>
      <c r="E7262" t="s">
        <v>1808</v>
      </c>
      <c r="F7262" t="s">
        <v>1804</v>
      </c>
      <c r="G7262" t="s">
        <v>10395</v>
      </c>
      <c r="H7262" t="s">
        <v>2388</v>
      </c>
    </row>
    <row r="7263" spans="1:8" x14ac:dyDescent="0.45">
      <c r="A7263" t="s">
        <v>10465</v>
      </c>
      <c r="B7263">
        <v>672595</v>
      </c>
      <c r="C7263">
        <v>10000</v>
      </c>
      <c r="D7263">
        <v>10000</v>
      </c>
      <c r="E7263" t="s">
        <v>1808</v>
      </c>
      <c r="F7263" t="s">
        <v>1804</v>
      </c>
      <c r="G7263" t="s">
        <v>10395</v>
      </c>
      <c r="H7263" t="s">
        <v>2388</v>
      </c>
    </row>
    <row r="7264" spans="1:8" x14ac:dyDescent="0.45">
      <c r="A7264" t="s">
        <v>10466</v>
      </c>
      <c r="B7264">
        <v>672595</v>
      </c>
      <c r="C7264">
        <v>10000</v>
      </c>
      <c r="D7264">
        <v>10000</v>
      </c>
      <c r="E7264" t="s">
        <v>1808</v>
      </c>
      <c r="F7264" t="s">
        <v>1804</v>
      </c>
      <c r="G7264" t="s">
        <v>10395</v>
      </c>
      <c r="H7264" t="s">
        <v>2388</v>
      </c>
    </row>
    <row r="7265" spans="1:8" x14ac:dyDescent="0.45">
      <c r="A7265" t="s">
        <v>10467</v>
      </c>
      <c r="B7265">
        <v>672595</v>
      </c>
      <c r="C7265">
        <v>10000</v>
      </c>
      <c r="D7265">
        <v>10000</v>
      </c>
      <c r="E7265" t="s">
        <v>1808</v>
      </c>
      <c r="F7265" t="s">
        <v>1804</v>
      </c>
      <c r="G7265" t="s">
        <v>10395</v>
      </c>
      <c r="H7265" t="s">
        <v>2388</v>
      </c>
    </row>
    <row r="7266" spans="1:8" x14ac:dyDescent="0.45">
      <c r="A7266" t="s">
        <v>10468</v>
      </c>
      <c r="B7266">
        <v>672595</v>
      </c>
      <c r="C7266">
        <v>10000</v>
      </c>
      <c r="D7266">
        <v>10000</v>
      </c>
      <c r="E7266" t="s">
        <v>1808</v>
      </c>
      <c r="F7266" t="s">
        <v>1804</v>
      </c>
      <c r="G7266" t="s">
        <v>10395</v>
      </c>
      <c r="H7266" t="s">
        <v>2388</v>
      </c>
    </row>
    <row r="7267" spans="1:8" x14ac:dyDescent="0.45">
      <c r="A7267" t="s">
        <v>10469</v>
      </c>
      <c r="B7267">
        <v>672595</v>
      </c>
      <c r="C7267">
        <v>10000</v>
      </c>
      <c r="D7267">
        <v>10000</v>
      </c>
      <c r="E7267" t="s">
        <v>1808</v>
      </c>
      <c r="F7267" t="s">
        <v>1804</v>
      </c>
      <c r="G7267" t="s">
        <v>10395</v>
      </c>
      <c r="H7267" t="s">
        <v>2388</v>
      </c>
    </row>
    <row r="7268" spans="1:8" x14ac:dyDescent="0.45">
      <c r="A7268" t="s">
        <v>10470</v>
      </c>
      <c r="B7268">
        <v>672595</v>
      </c>
      <c r="C7268">
        <v>10000</v>
      </c>
      <c r="D7268">
        <v>10000</v>
      </c>
      <c r="E7268" t="s">
        <v>1808</v>
      </c>
      <c r="F7268" t="s">
        <v>1804</v>
      </c>
      <c r="G7268" t="s">
        <v>10395</v>
      </c>
      <c r="H7268" t="s">
        <v>2388</v>
      </c>
    </row>
    <row r="7269" spans="1:8" x14ac:dyDescent="0.45">
      <c r="A7269" t="s">
        <v>10471</v>
      </c>
      <c r="B7269">
        <v>672595</v>
      </c>
      <c r="C7269">
        <v>10000</v>
      </c>
      <c r="D7269">
        <v>10000</v>
      </c>
      <c r="E7269" t="s">
        <v>1808</v>
      </c>
      <c r="F7269" t="s">
        <v>1804</v>
      </c>
      <c r="G7269" t="s">
        <v>10395</v>
      </c>
      <c r="H7269" t="s">
        <v>2388</v>
      </c>
    </row>
    <row r="7270" spans="1:8" x14ac:dyDescent="0.45">
      <c r="A7270" t="s">
        <v>10472</v>
      </c>
      <c r="B7270">
        <v>672595</v>
      </c>
      <c r="C7270">
        <v>10000</v>
      </c>
      <c r="D7270">
        <v>10000</v>
      </c>
      <c r="E7270" t="s">
        <v>1808</v>
      </c>
      <c r="F7270" t="s">
        <v>1804</v>
      </c>
      <c r="G7270" t="s">
        <v>10395</v>
      </c>
      <c r="H7270" t="s">
        <v>2388</v>
      </c>
    </row>
    <row r="7271" spans="1:8" x14ac:dyDescent="0.45">
      <c r="A7271" t="s">
        <v>10473</v>
      </c>
      <c r="B7271">
        <v>672595</v>
      </c>
      <c r="C7271">
        <v>10000</v>
      </c>
      <c r="D7271">
        <v>10000</v>
      </c>
      <c r="E7271" t="s">
        <v>1808</v>
      </c>
      <c r="F7271" t="s">
        <v>1804</v>
      </c>
      <c r="G7271" t="s">
        <v>10395</v>
      </c>
      <c r="H7271" t="s">
        <v>2388</v>
      </c>
    </row>
    <row r="7272" spans="1:8" x14ac:dyDescent="0.45">
      <c r="A7272" t="s">
        <v>10474</v>
      </c>
      <c r="B7272">
        <v>672595</v>
      </c>
      <c r="C7272">
        <v>10000</v>
      </c>
      <c r="D7272">
        <v>10000</v>
      </c>
      <c r="E7272" t="s">
        <v>1808</v>
      </c>
      <c r="F7272" t="s">
        <v>1804</v>
      </c>
      <c r="G7272" t="s">
        <v>10395</v>
      </c>
      <c r="H7272" t="s">
        <v>2388</v>
      </c>
    </row>
    <row r="7273" spans="1:8" x14ac:dyDescent="0.45">
      <c r="A7273" t="s">
        <v>10475</v>
      </c>
      <c r="B7273">
        <v>672595</v>
      </c>
      <c r="C7273">
        <v>10000</v>
      </c>
      <c r="D7273">
        <v>10000</v>
      </c>
      <c r="E7273" t="s">
        <v>1808</v>
      </c>
      <c r="F7273" t="s">
        <v>1804</v>
      </c>
      <c r="G7273" t="s">
        <v>10395</v>
      </c>
      <c r="H7273" t="s">
        <v>2388</v>
      </c>
    </row>
    <row r="7274" spans="1:8" x14ac:dyDescent="0.45">
      <c r="A7274" t="s">
        <v>10476</v>
      </c>
      <c r="B7274">
        <v>672595</v>
      </c>
      <c r="C7274">
        <v>10000</v>
      </c>
      <c r="D7274">
        <v>10000</v>
      </c>
      <c r="E7274" t="s">
        <v>1808</v>
      </c>
      <c r="F7274" t="s">
        <v>1804</v>
      </c>
      <c r="G7274" t="s">
        <v>10395</v>
      </c>
      <c r="H7274" t="s">
        <v>2388</v>
      </c>
    </row>
    <row r="7275" spans="1:8" x14ac:dyDescent="0.45">
      <c r="A7275" t="s">
        <v>10477</v>
      </c>
      <c r="B7275">
        <v>672595</v>
      </c>
      <c r="C7275">
        <v>10000</v>
      </c>
      <c r="D7275">
        <v>10000</v>
      </c>
      <c r="E7275" t="s">
        <v>1808</v>
      </c>
      <c r="F7275" t="s">
        <v>1804</v>
      </c>
      <c r="G7275" t="s">
        <v>10395</v>
      </c>
      <c r="H7275" t="s">
        <v>2388</v>
      </c>
    </row>
    <row r="7276" spans="1:8" x14ac:dyDescent="0.45">
      <c r="A7276" t="s">
        <v>10478</v>
      </c>
      <c r="B7276">
        <v>672595</v>
      </c>
      <c r="C7276">
        <v>10000</v>
      </c>
      <c r="D7276">
        <v>10000</v>
      </c>
      <c r="E7276" t="s">
        <v>1808</v>
      </c>
      <c r="F7276" t="s">
        <v>1804</v>
      </c>
      <c r="G7276" t="s">
        <v>10395</v>
      </c>
      <c r="H7276" t="s">
        <v>2388</v>
      </c>
    </row>
    <row r="7277" spans="1:8" x14ac:dyDescent="0.45">
      <c r="A7277" t="s">
        <v>10479</v>
      </c>
      <c r="B7277">
        <v>672595</v>
      </c>
      <c r="C7277">
        <v>10000</v>
      </c>
      <c r="D7277">
        <v>10000</v>
      </c>
      <c r="E7277" t="s">
        <v>1808</v>
      </c>
      <c r="F7277" t="s">
        <v>1804</v>
      </c>
      <c r="G7277" t="s">
        <v>10395</v>
      </c>
      <c r="H7277" t="s">
        <v>2388</v>
      </c>
    </row>
    <row r="7278" spans="1:8" x14ac:dyDescent="0.45">
      <c r="A7278" t="s">
        <v>10480</v>
      </c>
      <c r="B7278">
        <v>672595</v>
      </c>
      <c r="C7278">
        <v>10000</v>
      </c>
      <c r="D7278">
        <v>10000</v>
      </c>
      <c r="E7278" t="s">
        <v>1808</v>
      </c>
      <c r="F7278" t="s">
        <v>1804</v>
      </c>
      <c r="G7278" t="s">
        <v>10395</v>
      </c>
      <c r="H7278" t="s">
        <v>2388</v>
      </c>
    </row>
    <row r="7279" spans="1:8" x14ac:dyDescent="0.45">
      <c r="A7279" t="s">
        <v>10481</v>
      </c>
      <c r="B7279">
        <v>672595</v>
      </c>
      <c r="C7279">
        <v>10000</v>
      </c>
      <c r="D7279">
        <v>10000</v>
      </c>
      <c r="E7279" t="s">
        <v>1808</v>
      </c>
      <c r="F7279" t="s">
        <v>1804</v>
      </c>
      <c r="G7279" t="s">
        <v>10395</v>
      </c>
      <c r="H7279" t="s">
        <v>2388</v>
      </c>
    </row>
    <row r="7280" spans="1:8" x14ac:dyDescent="0.45">
      <c r="A7280" t="s">
        <v>10482</v>
      </c>
      <c r="B7280">
        <v>672595</v>
      </c>
      <c r="C7280">
        <v>10000</v>
      </c>
      <c r="D7280">
        <v>10000</v>
      </c>
      <c r="E7280" t="s">
        <v>1808</v>
      </c>
      <c r="F7280" t="s">
        <v>1804</v>
      </c>
      <c r="G7280" t="s">
        <v>10395</v>
      </c>
      <c r="H7280" t="s">
        <v>2388</v>
      </c>
    </row>
    <row r="7281" spans="1:8" x14ac:dyDescent="0.45">
      <c r="A7281" t="s">
        <v>10483</v>
      </c>
      <c r="B7281">
        <v>672595</v>
      </c>
      <c r="C7281">
        <v>10000</v>
      </c>
      <c r="D7281">
        <v>10000</v>
      </c>
      <c r="E7281" t="s">
        <v>1808</v>
      </c>
      <c r="F7281" t="s">
        <v>1804</v>
      </c>
      <c r="G7281" t="s">
        <v>10395</v>
      </c>
      <c r="H7281" t="s">
        <v>2388</v>
      </c>
    </row>
    <row r="7282" spans="1:8" x14ac:dyDescent="0.45">
      <c r="A7282" t="s">
        <v>10484</v>
      </c>
      <c r="B7282">
        <v>672603</v>
      </c>
      <c r="C7282">
        <v>10000</v>
      </c>
      <c r="D7282">
        <v>8223</v>
      </c>
      <c r="E7282" t="s">
        <v>1808</v>
      </c>
      <c r="F7282" t="s">
        <v>1804</v>
      </c>
      <c r="G7282" t="s">
        <v>10485</v>
      </c>
      <c r="H7282" t="s">
        <v>1810</v>
      </c>
    </row>
    <row r="7283" spans="1:8" x14ac:dyDescent="0.45">
      <c r="A7283" t="s">
        <v>10486</v>
      </c>
      <c r="B7283">
        <v>672612</v>
      </c>
      <c r="C7283">
        <v>10000</v>
      </c>
      <c r="D7283">
        <v>962</v>
      </c>
      <c r="E7283" t="s">
        <v>1837</v>
      </c>
      <c r="F7283" t="s">
        <v>1972</v>
      </c>
      <c r="G7283" t="s">
        <v>10487</v>
      </c>
      <c r="H7283" t="s">
        <v>1810</v>
      </c>
    </row>
    <row r="7284" spans="1:8" x14ac:dyDescent="0.45">
      <c r="A7284" t="s">
        <v>10488</v>
      </c>
      <c r="B7284">
        <v>672612</v>
      </c>
      <c r="C7284">
        <v>1550</v>
      </c>
      <c r="D7284">
        <v>1047</v>
      </c>
      <c r="E7284" t="s">
        <v>1808</v>
      </c>
      <c r="F7284" t="s">
        <v>1804</v>
      </c>
      <c r="G7284" t="s">
        <v>10487</v>
      </c>
      <c r="H7284" t="s">
        <v>1810</v>
      </c>
    </row>
    <row r="7285" spans="1:8" x14ac:dyDescent="0.45">
      <c r="A7285" t="s">
        <v>10489</v>
      </c>
      <c r="B7285">
        <v>672612</v>
      </c>
      <c r="C7285">
        <v>3695</v>
      </c>
      <c r="D7285">
        <v>1311</v>
      </c>
      <c r="E7285" t="s">
        <v>1837</v>
      </c>
      <c r="F7285" t="s">
        <v>1972</v>
      </c>
      <c r="G7285" t="s">
        <v>10487</v>
      </c>
      <c r="H7285" t="s">
        <v>1810</v>
      </c>
    </row>
    <row r="7286" spans="1:8" x14ac:dyDescent="0.45">
      <c r="A7286" t="s">
        <v>10490</v>
      </c>
      <c r="B7286" t="s">
        <v>10491</v>
      </c>
      <c r="C7286">
        <v>5000</v>
      </c>
      <c r="D7286">
        <v>349</v>
      </c>
      <c r="E7286" t="s">
        <v>1808</v>
      </c>
      <c r="F7286" t="s">
        <v>1804</v>
      </c>
      <c r="G7286" t="s">
        <v>10492</v>
      </c>
      <c r="H7286" t="s">
        <v>1810</v>
      </c>
    </row>
    <row r="7287" spans="1:8" x14ac:dyDescent="0.45">
      <c r="A7287" t="s">
        <v>10493</v>
      </c>
      <c r="B7287" t="s">
        <v>10494</v>
      </c>
      <c r="C7287">
        <v>5000</v>
      </c>
      <c r="D7287">
        <v>1817</v>
      </c>
      <c r="E7287" t="s">
        <v>1808</v>
      </c>
      <c r="F7287" t="s">
        <v>1804</v>
      </c>
      <c r="G7287" t="s">
        <v>10495</v>
      </c>
      <c r="H7287" t="s">
        <v>1810</v>
      </c>
    </row>
    <row r="7288" spans="1:8" x14ac:dyDescent="0.45">
      <c r="A7288" t="s">
        <v>10496</v>
      </c>
      <c r="B7288">
        <v>672657</v>
      </c>
      <c r="C7288">
        <v>5000</v>
      </c>
      <c r="D7288">
        <v>528</v>
      </c>
      <c r="E7288" t="s">
        <v>1808</v>
      </c>
      <c r="F7288" t="s">
        <v>1804</v>
      </c>
      <c r="G7288" t="s">
        <v>10497</v>
      </c>
      <c r="H7288" t="s">
        <v>1810</v>
      </c>
    </row>
    <row r="7289" spans="1:8" x14ac:dyDescent="0.45">
      <c r="A7289" t="s">
        <v>10498</v>
      </c>
      <c r="B7289">
        <v>672657</v>
      </c>
      <c r="C7289">
        <v>5000</v>
      </c>
      <c r="D7289">
        <v>4614</v>
      </c>
      <c r="E7289" t="s">
        <v>1837</v>
      </c>
      <c r="F7289" t="s">
        <v>1972</v>
      </c>
      <c r="G7289" t="s">
        <v>10497</v>
      </c>
      <c r="H7289" t="s">
        <v>1810</v>
      </c>
    </row>
    <row r="7290" spans="1:8" x14ac:dyDescent="0.45">
      <c r="A7290" t="s">
        <v>10499</v>
      </c>
      <c r="B7290" t="s">
        <v>10500</v>
      </c>
      <c r="C7290">
        <v>5000</v>
      </c>
      <c r="D7290">
        <v>2765</v>
      </c>
      <c r="E7290" t="s">
        <v>1808</v>
      </c>
      <c r="F7290" t="s">
        <v>1804</v>
      </c>
      <c r="G7290" t="s">
        <v>10501</v>
      </c>
      <c r="H7290" t="s">
        <v>1810</v>
      </c>
    </row>
    <row r="7291" spans="1:8" x14ac:dyDescent="0.45">
      <c r="A7291" t="s">
        <v>10502</v>
      </c>
      <c r="B7291" t="s">
        <v>10500</v>
      </c>
      <c r="C7291">
        <v>5000</v>
      </c>
      <c r="D7291">
        <v>4781</v>
      </c>
      <c r="E7291" t="s">
        <v>1808</v>
      </c>
      <c r="F7291" t="s">
        <v>1804</v>
      </c>
      <c r="G7291" t="s">
        <v>10501</v>
      </c>
      <c r="H7291" t="s">
        <v>1810</v>
      </c>
    </row>
    <row r="7292" spans="1:8" x14ac:dyDescent="0.45">
      <c r="A7292" t="s">
        <v>10503</v>
      </c>
      <c r="B7292" t="s">
        <v>10500</v>
      </c>
      <c r="C7292">
        <v>5000</v>
      </c>
      <c r="D7292">
        <v>5000</v>
      </c>
      <c r="E7292" t="s">
        <v>1808</v>
      </c>
      <c r="F7292" t="s">
        <v>1804</v>
      </c>
      <c r="G7292" t="s">
        <v>10501</v>
      </c>
      <c r="H7292" t="s">
        <v>1810</v>
      </c>
    </row>
    <row r="7293" spans="1:8" x14ac:dyDescent="0.45">
      <c r="A7293" t="s">
        <v>10504</v>
      </c>
      <c r="B7293" t="s">
        <v>10500</v>
      </c>
      <c r="C7293">
        <v>5000</v>
      </c>
      <c r="D7293">
        <v>5000</v>
      </c>
      <c r="E7293" t="s">
        <v>1808</v>
      </c>
      <c r="F7293" t="s">
        <v>1804</v>
      </c>
      <c r="G7293" t="s">
        <v>10501</v>
      </c>
      <c r="H7293" t="s">
        <v>1810</v>
      </c>
    </row>
    <row r="7294" spans="1:8" x14ac:dyDescent="0.45">
      <c r="A7294" t="s">
        <v>10505</v>
      </c>
      <c r="B7294" t="s">
        <v>10500</v>
      </c>
      <c r="C7294">
        <v>5000</v>
      </c>
      <c r="D7294">
        <v>5000</v>
      </c>
      <c r="E7294" t="s">
        <v>1808</v>
      </c>
      <c r="F7294" t="s">
        <v>1804</v>
      </c>
      <c r="G7294" t="s">
        <v>10501</v>
      </c>
      <c r="H7294" t="s">
        <v>1810</v>
      </c>
    </row>
    <row r="7295" spans="1:8" x14ac:dyDescent="0.45">
      <c r="A7295" t="s">
        <v>10506</v>
      </c>
      <c r="B7295" t="s">
        <v>10500</v>
      </c>
      <c r="C7295">
        <v>5000</v>
      </c>
      <c r="D7295">
        <v>5000</v>
      </c>
      <c r="E7295" t="s">
        <v>1808</v>
      </c>
      <c r="F7295" t="s">
        <v>1804</v>
      </c>
      <c r="G7295" t="s">
        <v>10501</v>
      </c>
      <c r="H7295" t="s">
        <v>1810</v>
      </c>
    </row>
    <row r="7296" spans="1:8" x14ac:dyDescent="0.45">
      <c r="A7296" t="s">
        <v>10507</v>
      </c>
      <c r="B7296">
        <v>672996</v>
      </c>
      <c r="C7296">
        <v>120</v>
      </c>
      <c r="D7296">
        <v>111</v>
      </c>
      <c r="E7296" t="s">
        <v>1808</v>
      </c>
      <c r="F7296" t="s">
        <v>1804</v>
      </c>
      <c r="G7296" t="s">
        <v>10508</v>
      </c>
      <c r="H7296" t="s">
        <v>2588</v>
      </c>
    </row>
    <row r="7297" spans="1:8" x14ac:dyDescent="0.45">
      <c r="A7297" t="s">
        <v>10509</v>
      </c>
      <c r="B7297">
        <v>672996</v>
      </c>
      <c r="C7297">
        <v>60</v>
      </c>
      <c r="D7297">
        <v>60</v>
      </c>
      <c r="E7297" t="s">
        <v>1808</v>
      </c>
      <c r="F7297" t="s">
        <v>1804</v>
      </c>
      <c r="G7297" t="s">
        <v>10508</v>
      </c>
      <c r="H7297" t="s">
        <v>2588</v>
      </c>
    </row>
    <row r="7298" spans="1:8" x14ac:dyDescent="0.45">
      <c r="A7298" t="s">
        <v>10510</v>
      </c>
      <c r="B7298">
        <v>672996</v>
      </c>
      <c r="C7298">
        <v>60</v>
      </c>
      <c r="D7298">
        <v>60</v>
      </c>
      <c r="E7298" t="s">
        <v>1808</v>
      </c>
      <c r="F7298" t="s">
        <v>1804</v>
      </c>
      <c r="G7298" t="s">
        <v>10508</v>
      </c>
      <c r="H7298" t="s">
        <v>2588</v>
      </c>
    </row>
    <row r="7299" spans="1:8" x14ac:dyDescent="0.45">
      <c r="A7299" t="s">
        <v>10511</v>
      </c>
      <c r="B7299">
        <v>672996</v>
      </c>
      <c r="C7299">
        <v>60</v>
      </c>
      <c r="D7299">
        <v>60</v>
      </c>
      <c r="E7299" t="s">
        <v>1808</v>
      </c>
      <c r="F7299" t="s">
        <v>1804</v>
      </c>
      <c r="G7299" t="s">
        <v>10508</v>
      </c>
      <c r="H7299" t="s">
        <v>2588</v>
      </c>
    </row>
    <row r="7300" spans="1:8" x14ac:dyDescent="0.45">
      <c r="A7300" t="s">
        <v>10512</v>
      </c>
      <c r="B7300">
        <v>672996</v>
      </c>
      <c r="C7300">
        <v>60</v>
      </c>
      <c r="D7300">
        <v>60</v>
      </c>
      <c r="E7300" t="s">
        <v>1808</v>
      </c>
      <c r="F7300" t="s">
        <v>1804</v>
      </c>
      <c r="G7300" t="s">
        <v>10508</v>
      </c>
      <c r="H7300" t="s">
        <v>2588</v>
      </c>
    </row>
    <row r="7301" spans="1:8" x14ac:dyDescent="0.45">
      <c r="A7301" t="s">
        <v>10513</v>
      </c>
      <c r="B7301">
        <v>672996</v>
      </c>
      <c r="C7301">
        <v>60</v>
      </c>
      <c r="D7301">
        <v>60</v>
      </c>
      <c r="E7301" t="s">
        <v>1808</v>
      </c>
      <c r="F7301" t="s">
        <v>1804</v>
      </c>
      <c r="G7301" t="s">
        <v>10508</v>
      </c>
      <c r="H7301" t="s">
        <v>2588</v>
      </c>
    </row>
    <row r="7302" spans="1:8" x14ac:dyDescent="0.45">
      <c r="A7302" t="s">
        <v>10514</v>
      </c>
      <c r="B7302">
        <v>672996</v>
      </c>
      <c r="C7302">
        <v>60</v>
      </c>
      <c r="D7302">
        <v>60</v>
      </c>
      <c r="E7302" t="s">
        <v>1808</v>
      </c>
      <c r="F7302" t="s">
        <v>1804</v>
      </c>
      <c r="G7302" t="s">
        <v>10508</v>
      </c>
      <c r="H7302" t="s">
        <v>2588</v>
      </c>
    </row>
    <row r="7303" spans="1:8" x14ac:dyDescent="0.45">
      <c r="A7303" t="s">
        <v>10515</v>
      </c>
      <c r="B7303">
        <v>672996</v>
      </c>
      <c r="C7303">
        <v>60</v>
      </c>
      <c r="D7303">
        <v>60</v>
      </c>
      <c r="E7303" t="s">
        <v>1808</v>
      </c>
      <c r="F7303" t="s">
        <v>1804</v>
      </c>
      <c r="G7303" t="s">
        <v>10508</v>
      </c>
      <c r="H7303" t="s">
        <v>2588</v>
      </c>
    </row>
    <row r="7304" spans="1:8" x14ac:dyDescent="0.45">
      <c r="A7304" t="s">
        <v>10516</v>
      </c>
      <c r="B7304">
        <v>672996</v>
      </c>
      <c r="C7304">
        <v>60</v>
      </c>
      <c r="D7304">
        <v>60</v>
      </c>
      <c r="E7304" t="s">
        <v>1808</v>
      </c>
      <c r="F7304" t="s">
        <v>1804</v>
      </c>
      <c r="G7304" t="s">
        <v>10508</v>
      </c>
      <c r="H7304" t="s">
        <v>2588</v>
      </c>
    </row>
    <row r="7305" spans="1:8" x14ac:dyDescent="0.45">
      <c r="A7305" t="s">
        <v>10517</v>
      </c>
      <c r="B7305">
        <v>672996</v>
      </c>
      <c r="C7305">
        <v>60</v>
      </c>
      <c r="D7305">
        <v>60</v>
      </c>
      <c r="E7305" t="s">
        <v>1808</v>
      </c>
      <c r="F7305" t="s">
        <v>1804</v>
      </c>
      <c r="G7305" t="s">
        <v>10508</v>
      </c>
      <c r="H7305" t="s">
        <v>2588</v>
      </c>
    </row>
    <row r="7306" spans="1:8" x14ac:dyDescent="0.45">
      <c r="A7306" t="s">
        <v>10518</v>
      </c>
      <c r="B7306" t="s">
        <v>10519</v>
      </c>
      <c r="C7306">
        <v>2500</v>
      </c>
      <c r="D7306">
        <v>2490</v>
      </c>
      <c r="E7306" t="s">
        <v>1891</v>
      </c>
      <c r="F7306" t="s">
        <v>1892</v>
      </c>
      <c r="G7306" t="s">
        <v>10520</v>
      </c>
      <c r="H7306" t="s">
        <v>1910</v>
      </c>
    </row>
    <row r="7307" spans="1:8" x14ac:dyDescent="0.45">
      <c r="A7307" t="s">
        <v>10521</v>
      </c>
      <c r="B7307" t="s">
        <v>27</v>
      </c>
      <c r="C7307">
        <v>5000</v>
      </c>
      <c r="D7307">
        <v>2375</v>
      </c>
      <c r="E7307" t="s">
        <v>1837</v>
      </c>
      <c r="F7307" t="s">
        <v>1972</v>
      </c>
      <c r="G7307" t="s">
        <v>10522</v>
      </c>
      <c r="H7307" t="s">
        <v>1810</v>
      </c>
    </row>
    <row r="7308" spans="1:8" x14ac:dyDescent="0.45">
      <c r="A7308" t="s">
        <v>10523</v>
      </c>
      <c r="B7308" t="s">
        <v>27</v>
      </c>
      <c r="C7308">
        <v>5000</v>
      </c>
      <c r="D7308">
        <v>4431</v>
      </c>
      <c r="E7308" t="s">
        <v>1808</v>
      </c>
      <c r="F7308" t="s">
        <v>1804</v>
      </c>
      <c r="G7308" t="s">
        <v>10522</v>
      </c>
      <c r="H7308" t="s">
        <v>1810</v>
      </c>
    </row>
    <row r="7309" spans="1:8" x14ac:dyDescent="0.45">
      <c r="A7309" t="s">
        <v>10524</v>
      </c>
      <c r="B7309" t="s">
        <v>27</v>
      </c>
      <c r="C7309">
        <v>5000</v>
      </c>
      <c r="D7309">
        <v>4181</v>
      </c>
      <c r="E7309" t="s">
        <v>1837</v>
      </c>
      <c r="F7309" t="s">
        <v>1972</v>
      </c>
      <c r="G7309" t="s">
        <v>10522</v>
      </c>
      <c r="H7309" t="s">
        <v>1810</v>
      </c>
    </row>
    <row r="7310" spans="1:8" x14ac:dyDescent="0.45">
      <c r="A7310" t="s">
        <v>10525</v>
      </c>
      <c r="B7310">
        <v>673326</v>
      </c>
      <c r="C7310">
        <v>10000</v>
      </c>
      <c r="D7310">
        <v>114</v>
      </c>
      <c r="E7310" t="s">
        <v>1837</v>
      </c>
      <c r="F7310" t="s">
        <v>2670</v>
      </c>
      <c r="G7310" t="s">
        <v>10526</v>
      </c>
      <c r="H7310" t="s">
        <v>1810</v>
      </c>
    </row>
    <row r="7311" spans="1:8" x14ac:dyDescent="0.45">
      <c r="A7311" t="s">
        <v>10527</v>
      </c>
      <c r="B7311">
        <v>673326</v>
      </c>
      <c r="C7311">
        <v>10000</v>
      </c>
      <c r="D7311">
        <v>155</v>
      </c>
      <c r="E7311" t="s">
        <v>1837</v>
      </c>
      <c r="F7311" t="s">
        <v>2670</v>
      </c>
      <c r="G7311" t="s">
        <v>10526</v>
      </c>
      <c r="H7311" t="s">
        <v>1810</v>
      </c>
    </row>
    <row r="7312" spans="1:8" x14ac:dyDescent="0.45">
      <c r="A7312" t="s">
        <v>10528</v>
      </c>
      <c r="B7312">
        <v>673326</v>
      </c>
      <c r="C7312">
        <v>10000</v>
      </c>
      <c r="D7312">
        <v>7488</v>
      </c>
      <c r="E7312" t="s">
        <v>1891</v>
      </c>
      <c r="F7312" t="s">
        <v>1892</v>
      </c>
      <c r="G7312" t="s">
        <v>10526</v>
      </c>
      <c r="H7312" t="s">
        <v>1810</v>
      </c>
    </row>
    <row r="7313" spans="1:8" x14ac:dyDescent="0.45">
      <c r="A7313" t="s">
        <v>10529</v>
      </c>
      <c r="B7313">
        <v>673326</v>
      </c>
      <c r="C7313">
        <v>10000</v>
      </c>
      <c r="D7313">
        <v>1995</v>
      </c>
      <c r="E7313" t="s">
        <v>1837</v>
      </c>
      <c r="F7313" t="s">
        <v>1972</v>
      </c>
      <c r="G7313" t="s">
        <v>10526</v>
      </c>
      <c r="H7313" t="s">
        <v>1810</v>
      </c>
    </row>
    <row r="7314" spans="1:8" x14ac:dyDescent="0.45">
      <c r="A7314" t="s">
        <v>10530</v>
      </c>
      <c r="B7314">
        <v>673326</v>
      </c>
      <c r="C7314">
        <v>10000</v>
      </c>
      <c r="D7314">
        <v>483</v>
      </c>
      <c r="E7314" t="s">
        <v>1837</v>
      </c>
      <c r="F7314" t="s">
        <v>2183</v>
      </c>
      <c r="G7314" t="s">
        <v>10526</v>
      </c>
      <c r="H7314" t="s">
        <v>1810</v>
      </c>
    </row>
    <row r="7315" spans="1:8" x14ac:dyDescent="0.45">
      <c r="A7315" t="s">
        <v>10531</v>
      </c>
      <c r="B7315">
        <v>673326</v>
      </c>
      <c r="C7315">
        <v>10000</v>
      </c>
      <c r="D7315">
        <v>9712</v>
      </c>
      <c r="E7315" t="s">
        <v>1808</v>
      </c>
      <c r="F7315" t="s">
        <v>1804</v>
      </c>
      <c r="G7315" t="s">
        <v>10526</v>
      </c>
      <c r="H7315" t="s">
        <v>1810</v>
      </c>
    </row>
    <row r="7316" spans="1:8" x14ac:dyDescent="0.45">
      <c r="A7316" t="s">
        <v>10532</v>
      </c>
      <c r="B7316">
        <v>673326</v>
      </c>
      <c r="C7316">
        <v>10000</v>
      </c>
      <c r="D7316">
        <v>5186</v>
      </c>
      <c r="E7316" t="s">
        <v>1837</v>
      </c>
      <c r="F7316" t="s">
        <v>1972</v>
      </c>
      <c r="G7316" t="s">
        <v>10526</v>
      </c>
      <c r="H7316" t="s">
        <v>1810</v>
      </c>
    </row>
    <row r="7317" spans="1:8" x14ac:dyDescent="0.45">
      <c r="A7317" t="s">
        <v>10533</v>
      </c>
      <c r="B7317">
        <v>673326</v>
      </c>
      <c r="C7317">
        <v>10000</v>
      </c>
      <c r="D7317">
        <v>10000</v>
      </c>
      <c r="E7317" t="s">
        <v>1808</v>
      </c>
      <c r="F7317" t="s">
        <v>1804</v>
      </c>
      <c r="G7317" t="s">
        <v>10526</v>
      </c>
      <c r="H7317" t="s">
        <v>1810</v>
      </c>
    </row>
    <row r="7318" spans="1:8" x14ac:dyDescent="0.45">
      <c r="A7318" t="s">
        <v>10534</v>
      </c>
      <c r="B7318">
        <v>673326</v>
      </c>
      <c r="C7318">
        <v>10000</v>
      </c>
      <c r="D7318">
        <v>10000</v>
      </c>
      <c r="E7318" t="s">
        <v>1808</v>
      </c>
      <c r="F7318" t="s">
        <v>1804</v>
      </c>
      <c r="G7318" t="s">
        <v>10526</v>
      </c>
      <c r="H7318" t="s">
        <v>1810</v>
      </c>
    </row>
    <row r="7319" spans="1:8" x14ac:dyDescent="0.45">
      <c r="A7319" t="s">
        <v>10535</v>
      </c>
      <c r="B7319">
        <v>674147</v>
      </c>
      <c r="C7319">
        <v>4000</v>
      </c>
      <c r="D7319">
        <v>2857</v>
      </c>
      <c r="E7319" t="s">
        <v>1891</v>
      </c>
      <c r="F7319" t="s">
        <v>1892</v>
      </c>
      <c r="G7319" t="s">
        <v>10536</v>
      </c>
      <c r="H7319" t="s">
        <v>1810</v>
      </c>
    </row>
    <row r="7320" spans="1:8" x14ac:dyDescent="0.45">
      <c r="A7320" t="s">
        <v>10537</v>
      </c>
      <c r="B7320">
        <v>674147</v>
      </c>
      <c r="C7320">
        <v>4000</v>
      </c>
      <c r="D7320">
        <v>850</v>
      </c>
      <c r="E7320" t="s">
        <v>1837</v>
      </c>
      <c r="F7320" t="s">
        <v>1838</v>
      </c>
      <c r="G7320" t="s">
        <v>10536</v>
      </c>
      <c r="H7320" t="s">
        <v>1810</v>
      </c>
    </row>
    <row r="7321" spans="1:8" x14ac:dyDescent="0.45">
      <c r="A7321" t="s">
        <v>10538</v>
      </c>
      <c r="B7321">
        <v>674147</v>
      </c>
      <c r="C7321">
        <v>4000</v>
      </c>
      <c r="D7321">
        <v>4000</v>
      </c>
      <c r="E7321" t="s">
        <v>1808</v>
      </c>
      <c r="F7321" t="s">
        <v>1804</v>
      </c>
      <c r="G7321" t="s">
        <v>10536</v>
      </c>
      <c r="H7321" t="s">
        <v>1810</v>
      </c>
    </row>
    <row r="7322" spans="1:8" x14ac:dyDescent="0.45">
      <c r="A7322" t="s">
        <v>10539</v>
      </c>
      <c r="B7322">
        <v>674147</v>
      </c>
      <c r="C7322">
        <v>4000</v>
      </c>
      <c r="D7322">
        <v>4000</v>
      </c>
      <c r="E7322" t="s">
        <v>1808</v>
      </c>
      <c r="F7322" t="s">
        <v>1804</v>
      </c>
      <c r="G7322" t="s">
        <v>10536</v>
      </c>
      <c r="H7322" t="s">
        <v>1810</v>
      </c>
    </row>
    <row r="7323" spans="1:8" x14ac:dyDescent="0.45">
      <c r="A7323" t="s">
        <v>10540</v>
      </c>
      <c r="B7323" t="s">
        <v>10541</v>
      </c>
      <c r="C7323">
        <v>331</v>
      </c>
      <c r="D7323">
        <v>197</v>
      </c>
      <c r="E7323" t="s">
        <v>1808</v>
      </c>
      <c r="F7323" t="s">
        <v>1804</v>
      </c>
      <c r="G7323" t="s">
        <v>10542</v>
      </c>
      <c r="H7323" t="s">
        <v>2862</v>
      </c>
    </row>
    <row r="7324" spans="1:8" x14ac:dyDescent="0.45">
      <c r="A7324" t="s">
        <v>10543</v>
      </c>
      <c r="B7324" t="s">
        <v>10541</v>
      </c>
      <c r="C7324">
        <v>35</v>
      </c>
      <c r="D7324">
        <v>35</v>
      </c>
      <c r="E7324" t="s">
        <v>1808</v>
      </c>
      <c r="F7324" t="s">
        <v>1804</v>
      </c>
      <c r="G7324" t="s">
        <v>10542</v>
      </c>
      <c r="H7324" t="s">
        <v>2862</v>
      </c>
    </row>
    <row r="7325" spans="1:8" x14ac:dyDescent="0.45">
      <c r="A7325" t="s">
        <v>10544</v>
      </c>
      <c r="B7325" t="s">
        <v>10541</v>
      </c>
      <c r="C7325">
        <v>564</v>
      </c>
      <c r="D7325">
        <v>564</v>
      </c>
      <c r="E7325" t="s">
        <v>1808</v>
      </c>
      <c r="F7325" t="s">
        <v>1804</v>
      </c>
      <c r="G7325" t="s">
        <v>10542</v>
      </c>
      <c r="H7325" t="s">
        <v>2862</v>
      </c>
    </row>
    <row r="7326" spans="1:8" x14ac:dyDescent="0.45">
      <c r="A7326" t="s">
        <v>10545</v>
      </c>
      <c r="B7326" t="s">
        <v>10541</v>
      </c>
      <c r="C7326">
        <v>272</v>
      </c>
      <c r="D7326">
        <v>272</v>
      </c>
      <c r="E7326" t="s">
        <v>1808</v>
      </c>
      <c r="F7326" t="s">
        <v>1804</v>
      </c>
      <c r="G7326" t="s">
        <v>10542</v>
      </c>
      <c r="H7326" t="s">
        <v>2862</v>
      </c>
    </row>
    <row r="7327" spans="1:8" x14ac:dyDescent="0.45">
      <c r="A7327" t="s">
        <v>10546</v>
      </c>
      <c r="B7327" t="s">
        <v>10541</v>
      </c>
      <c r="C7327">
        <v>327</v>
      </c>
      <c r="D7327">
        <v>327</v>
      </c>
      <c r="E7327" t="s">
        <v>1808</v>
      </c>
      <c r="F7327" t="s">
        <v>1804</v>
      </c>
      <c r="G7327" t="s">
        <v>10542</v>
      </c>
      <c r="H7327" t="s">
        <v>2862</v>
      </c>
    </row>
    <row r="7328" spans="1:8" x14ac:dyDescent="0.45">
      <c r="A7328" t="s">
        <v>10547</v>
      </c>
      <c r="B7328" t="s">
        <v>10541</v>
      </c>
      <c r="C7328">
        <v>137</v>
      </c>
      <c r="D7328">
        <v>137</v>
      </c>
      <c r="E7328" t="s">
        <v>1808</v>
      </c>
      <c r="F7328" t="s">
        <v>1804</v>
      </c>
      <c r="G7328" t="s">
        <v>10542</v>
      </c>
      <c r="H7328" t="s">
        <v>2862</v>
      </c>
    </row>
    <row r="7329" spans="1:8" x14ac:dyDescent="0.45">
      <c r="A7329" t="s">
        <v>10548</v>
      </c>
      <c r="B7329" t="s">
        <v>10541</v>
      </c>
      <c r="C7329">
        <v>310</v>
      </c>
      <c r="D7329">
        <v>310</v>
      </c>
      <c r="E7329" t="s">
        <v>1808</v>
      </c>
      <c r="F7329" t="s">
        <v>1804</v>
      </c>
      <c r="G7329" t="s">
        <v>10542</v>
      </c>
      <c r="H7329" t="s">
        <v>2862</v>
      </c>
    </row>
    <row r="7330" spans="1:8" x14ac:dyDescent="0.45">
      <c r="A7330" t="s">
        <v>10549</v>
      </c>
      <c r="B7330" t="s">
        <v>10550</v>
      </c>
      <c r="C7330">
        <v>5000</v>
      </c>
      <c r="D7330">
        <v>4928</v>
      </c>
      <c r="E7330" t="s">
        <v>1808</v>
      </c>
      <c r="F7330" t="s">
        <v>1804</v>
      </c>
      <c r="G7330" t="s">
        <v>10551</v>
      </c>
      <c r="H7330" t="s">
        <v>1810</v>
      </c>
    </row>
    <row r="7331" spans="1:8" x14ac:dyDescent="0.45">
      <c r="A7331" t="s">
        <v>10552</v>
      </c>
      <c r="B7331" t="s">
        <v>10553</v>
      </c>
      <c r="C7331">
        <v>73</v>
      </c>
      <c r="D7331">
        <v>41</v>
      </c>
      <c r="E7331" t="s">
        <v>1808</v>
      </c>
      <c r="F7331" t="s">
        <v>1804</v>
      </c>
      <c r="G7331" t="s">
        <v>10554</v>
      </c>
      <c r="H7331" t="s">
        <v>1910</v>
      </c>
    </row>
    <row r="7332" spans="1:8" x14ac:dyDescent="0.45">
      <c r="A7332" t="s">
        <v>10555</v>
      </c>
      <c r="B7332" t="s">
        <v>10553</v>
      </c>
      <c r="C7332">
        <v>1533</v>
      </c>
      <c r="D7332">
        <v>1533</v>
      </c>
      <c r="E7332" t="s">
        <v>1808</v>
      </c>
      <c r="F7332" t="s">
        <v>1804</v>
      </c>
      <c r="G7332" t="s">
        <v>10554</v>
      </c>
      <c r="H7332" t="s">
        <v>1910</v>
      </c>
    </row>
    <row r="7333" spans="1:8" x14ac:dyDescent="0.45">
      <c r="A7333" t="s">
        <v>10556</v>
      </c>
      <c r="B7333" t="s">
        <v>10557</v>
      </c>
      <c r="C7333">
        <v>40</v>
      </c>
      <c r="D7333">
        <v>40</v>
      </c>
      <c r="E7333" t="s">
        <v>1808</v>
      </c>
      <c r="F7333" t="s">
        <v>1804</v>
      </c>
      <c r="G7333" t="s">
        <v>10558</v>
      </c>
      <c r="H7333" t="s">
        <v>5218</v>
      </c>
    </row>
    <row r="7334" spans="1:8" x14ac:dyDescent="0.45">
      <c r="A7334" t="s">
        <v>10559</v>
      </c>
      <c r="B7334" t="s">
        <v>10557</v>
      </c>
      <c r="C7334">
        <v>2</v>
      </c>
      <c r="D7334">
        <v>2</v>
      </c>
      <c r="E7334" t="s">
        <v>1808</v>
      </c>
      <c r="F7334" t="s">
        <v>1804</v>
      </c>
      <c r="G7334" t="s">
        <v>10558</v>
      </c>
      <c r="H7334" t="s">
        <v>5218</v>
      </c>
    </row>
    <row r="7335" spans="1:8" x14ac:dyDescent="0.45">
      <c r="A7335" t="s">
        <v>10560</v>
      </c>
      <c r="B7335" t="s">
        <v>10557</v>
      </c>
      <c r="C7335">
        <v>10</v>
      </c>
      <c r="D7335">
        <v>10</v>
      </c>
      <c r="E7335" t="s">
        <v>1808</v>
      </c>
      <c r="F7335" t="s">
        <v>1804</v>
      </c>
      <c r="G7335" t="s">
        <v>10558</v>
      </c>
      <c r="H7335" t="s">
        <v>5218</v>
      </c>
    </row>
    <row r="7336" spans="1:8" x14ac:dyDescent="0.45">
      <c r="A7336" t="s">
        <v>10561</v>
      </c>
      <c r="B7336" t="s">
        <v>10557</v>
      </c>
      <c r="C7336">
        <v>10</v>
      </c>
      <c r="D7336">
        <v>10</v>
      </c>
      <c r="E7336" t="s">
        <v>1808</v>
      </c>
      <c r="F7336" t="s">
        <v>1804</v>
      </c>
      <c r="G7336" t="s">
        <v>10558</v>
      </c>
      <c r="H7336" t="s">
        <v>5218</v>
      </c>
    </row>
    <row r="7337" spans="1:8" x14ac:dyDescent="0.45">
      <c r="A7337" t="s">
        <v>10562</v>
      </c>
      <c r="B7337" t="s">
        <v>10557</v>
      </c>
      <c r="C7337">
        <v>18</v>
      </c>
      <c r="D7337">
        <v>18</v>
      </c>
      <c r="E7337" t="s">
        <v>1808</v>
      </c>
      <c r="F7337" t="s">
        <v>1804</v>
      </c>
      <c r="G7337" t="s">
        <v>10558</v>
      </c>
      <c r="H7337" t="s">
        <v>5218</v>
      </c>
    </row>
    <row r="7338" spans="1:8" x14ac:dyDescent="0.45">
      <c r="A7338" t="s">
        <v>10563</v>
      </c>
      <c r="B7338" t="s">
        <v>10557</v>
      </c>
      <c r="C7338">
        <v>6</v>
      </c>
      <c r="D7338">
        <v>6</v>
      </c>
      <c r="E7338" t="s">
        <v>1808</v>
      </c>
      <c r="F7338" t="s">
        <v>1804</v>
      </c>
      <c r="G7338" t="s">
        <v>10558</v>
      </c>
      <c r="H7338" t="s">
        <v>5218</v>
      </c>
    </row>
    <row r="7339" spans="1:8" x14ac:dyDescent="0.45">
      <c r="A7339" t="s">
        <v>10564</v>
      </c>
      <c r="B7339" t="s">
        <v>10557</v>
      </c>
      <c r="C7339">
        <v>34</v>
      </c>
      <c r="D7339">
        <v>34</v>
      </c>
      <c r="E7339" t="s">
        <v>1808</v>
      </c>
      <c r="F7339" t="s">
        <v>1804</v>
      </c>
      <c r="G7339" t="s">
        <v>10558</v>
      </c>
      <c r="H7339" t="s">
        <v>5218</v>
      </c>
    </row>
    <row r="7340" spans="1:8" x14ac:dyDescent="0.45">
      <c r="A7340" t="s">
        <v>10565</v>
      </c>
      <c r="B7340" t="s">
        <v>10557</v>
      </c>
      <c r="C7340">
        <v>50</v>
      </c>
      <c r="D7340">
        <v>50</v>
      </c>
      <c r="E7340" t="s">
        <v>1808</v>
      </c>
      <c r="F7340" t="s">
        <v>1804</v>
      </c>
      <c r="G7340" t="s">
        <v>10558</v>
      </c>
      <c r="H7340" t="s">
        <v>5218</v>
      </c>
    </row>
    <row r="7341" spans="1:8" x14ac:dyDescent="0.45">
      <c r="A7341" t="s">
        <v>10566</v>
      </c>
      <c r="B7341" t="s">
        <v>10557</v>
      </c>
      <c r="C7341">
        <v>50</v>
      </c>
      <c r="D7341">
        <v>50</v>
      </c>
      <c r="E7341" t="s">
        <v>1808</v>
      </c>
      <c r="F7341" t="s">
        <v>1804</v>
      </c>
      <c r="G7341" t="s">
        <v>10558</v>
      </c>
      <c r="H7341" t="s">
        <v>5218</v>
      </c>
    </row>
    <row r="7342" spans="1:8" x14ac:dyDescent="0.45">
      <c r="A7342" t="s">
        <v>10567</v>
      </c>
      <c r="B7342" t="s">
        <v>10557</v>
      </c>
      <c r="C7342">
        <v>6</v>
      </c>
      <c r="D7342">
        <v>6</v>
      </c>
      <c r="E7342" t="s">
        <v>1808</v>
      </c>
      <c r="F7342" t="s">
        <v>1804</v>
      </c>
      <c r="G7342" t="s">
        <v>10558</v>
      </c>
      <c r="H7342" t="s">
        <v>5218</v>
      </c>
    </row>
    <row r="7343" spans="1:8" x14ac:dyDescent="0.45">
      <c r="A7343" t="s">
        <v>10568</v>
      </c>
      <c r="B7343" t="s">
        <v>10557</v>
      </c>
      <c r="C7343">
        <v>8</v>
      </c>
      <c r="D7343">
        <v>8</v>
      </c>
      <c r="E7343" t="s">
        <v>1808</v>
      </c>
      <c r="F7343" t="s">
        <v>1804</v>
      </c>
      <c r="G7343" t="s">
        <v>10558</v>
      </c>
      <c r="H7343" t="s">
        <v>5218</v>
      </c>
    </row>
    <row r="7344" spans="1:8" x14ac:dyDescent="0.45">
      <c r="A7344" t="s">
        <v>10569</v>
      </c>
      <c r="B7344" t="s">
        <v>10557</v>
      </c>
      <c r="C7344">
        <v>86</v>
      </c>
      <c r="D7344">
        <v>86</v>
      </c>
      <c r="E7344" t="s">
        <v>1808</v>
      </c>
      <c r="F7344" t="s">
        <v>1804</v>
      </c>
      <c r="G7344" t="s">
        <v>10558</v>
      </c>
      <c r="H7344" t="s">
        <v>5218</v>
      </c>
    </row>
    <row r="7345" spans="1:8" x14ac:dyDescent="0.45">
      <c r="A7345" t="s">
        <v>10570</v>
      </c>
      <c r="B7345" t="s">
        <v>10571</v>
      </c>
      <c r="C7345">
        <v>1000</v>
      </c>
      <c r="D7345">
        <v>858</v>
      </c>
      <c r="E7345" t="s">
        <v>1808</v>
      </c>
      <c r="F7345" t="s">
        <v>1804</v>
      </c>
      <c r="G7345" t="s">
        <v>10572</v>
      </c>
      <c r="H7345" t="s">
        <v>2040</v>
      </c>
    </row>
    <row r="7346" spans="1:8" x14ac:dyDescent="0.45">
      <c r="A7346" t="s">
        <v>10573</v>
      </c>
      <c r="B7346" t="s">
        <v>10571</v>
      </c>
      <c r="C7346">
        <v>1000</v>
      </c>
      <c r="D7346">
        <v>994</v>
      </c>
      <c r="E7346" t="s">
        <v>1808</v>
      </c>
      <c r="F7346" t="s">
        <v>1804</v>
      </c>
      <c r="G7346" t="s">
        <v>10572</v>
      </c>
      <c r="H7346" t="s">
        <v>2040</v>
      </c>
    </row>
    <row r="7347" spans="1:8" x14ac:dyDescent="0.45">
      <c r="A7347" t="s">
        <v>10574</v>
      </c>
      <c r="B7347" t="s">
        <v>10571</v>
      </c>
      <c r="C7347">
        <v>1000</v>
      </c>
      <c r="D7347">
        <v>1000</v>
      </c>
      <c r="E7347" t="s">
        <v>1808</v>
      </c>
      <c r="F7347" t="s">
        <v>1804</v>
      </c>
      <c r="G7347" t="s">
        <v>10572</v>
      </c>
      <c r="H7347" t="s">
        <v>2040</v>
      </c>
    </row>
    <row r="7348" spans="1:8" x14ac:dyDescent="0.45">
      <c r="A7348" t="s">
        <v>10575</v>
      </c>
      <c r="B7348" t="s">
        <v>10571</v>
      </c>
      <c r="C7348">
        <v>1000</v>
      </c>
      <c r="D7348">
        <v>1000</v>
      </c>
      <c r="E7348" t="s">
        <v>1808</v>
      </c>
      <c r="F7348" t="s">
        <v>1804</v>
      </c>
      <c r="G7348" t="s">
        <v>10572</v>
      </c>
      <c r="H7348" t="s">
        <v>2040</v>
      </c>
    </row>
    <row r="7349" spans="1:8" x14ac:dyDescent="0.45">
      <c r="A7349" t="s">
        <v>10576</v>
      </c>
      <c r="B7349">
        <v>674414</v>
      </c>
      <c r="C7349">
        <v>1000</v>
      </c>
      <c r="D7349">
        <v>895</v>
      </c>
      <c r="E7349" t="s">
        <v>1808</v>
      </c>
      <c r="F7349" t="s">
        <v>1804</v>
      </c>
      <c r="G7349" t="s">
        <v>10577</v>
      </c>
      <c r="H7349" t="s">
        <v>2944</v>
      </c>
    </row>
    <row r="7350" spans="1:8" x14ac:dyDescent="0.45">
      <c r="A7350" t="s">
        <v>10578</v>
      </c>
      <c r="B7350">
        <v>674495</v>
      </c>
      <c r="C7350">
        <v>3000</v>
      </c>
      <c r="D7350">
        <v>47</v>
      </c>
      <c r="E7350" t="s">
        <v>1888</v>
      </c>
      <c r="F7350" t="s">
        <v>1889</v>
      </c>
      <c r="G7350" t="s">
        <v>10579</v>
      </c>
      <c r="H7350" t="s">
        <v>1881</v>
      </c>
    </row>
    <row r="7351" spans="1:8" x14ac:dyDescent="0.45">
      <c r="A7351" t="s">
        <v>10580</v>
      </c>
      <c r="B7351">
        <v>674495</v>
      </c>
      <c r="C7351">
        <v>3000</v>
      </c>
      <c r="D7351">
        <v>2805</v>
      </c>
      <c r="E7351" t="s">
        <v>1808</v>
      </c>
      <c r="F7351" t="s">
        <v>1804</v>
      </c>
      <c r="G7351" t="s">
        <v>10579</v>
      </c>
      <c r="H7351" t="s">
        <v>1881</v>
      </c>
    </row>
    <row r="7352" spans="1:8" x14ac:dyDescent="0.45">
      <c r="A7352" t="s">
        <v>10581</v>
      </c>
      <c r="B7352">
        <v>674495</v>
      </c>
      <c r="C7352">
        <v>3000</v>
      </c>
      <c r="D7352">
        <v>3000</v>
      </c>
      <c r="E7352" t="s">
        <v>1808</v>
      </c>
      <c r="F7352" t="s">
        <v>1804</v>
      </c>
      <c r="G7352" t="s">
        <v>10579</v>
      </c>
      <c r="H7352" t="s">
        <v>1881</v>
      </c>
    </row>
    <row r="7353" spans="1:8" x14ac:dyDescent="0.45">
      <c r="A7353" t="s">
        <v>10582</v>
      </c>
      <c r="B7353" t="s">
        <v>10583</v>
      </c>
      <c r="C7353">
        <v>1000</v>
      </c>
      <c r="D7353">
        <v>788</v>
      </c>
      <c r="E7353" t="s">
        <v>1808</v>
      </c>
      <c r="F7353" t="s">
        <v>1804</v>
      </c>
      <c r="G7353" t="s">
        <v>10584</v>
      </c>
      <c r="H7353" t="s">
        <v>1881</v>
      </c>
    </row>
    <row r="7354" spans="1:8" x14ac:dyDescent="0.45">
      <c r="A7354" t="s">
        <v>10585</v>
      </c>
      <c r="B7354" t="s">
        <v>10583</v>
      </c>
      <c r="C7354">
        <v>1000</v>
      </c>
      <c r="D7354">
        <v>832</v>
      </c>
      <c r="E7354" t="s">
        <v>1808</v>
      </c>
      <c r="F7354" t="s">
        <v>1804</v>
      </c>
      <c r="G7354" t="s">
        <v>10584</v>
      </c>
      <c r="H7354" t="s">
        <v>1881</v>
      </c>
    </row>
    <row r="7355" spans="1:8" x14ac:dyDescent="0.45">
      <c r="A7355" t="s">
        <v>10586</v>
      </c>
      <c r="B7355" t="s">
        <v>10583</v>
      </c>
      <c r="C7355">
        <v>1000</v>
      </c>
      <c r="D7355">
        <v>1000</v>
      </c>
      <c r="E7355" t="s">
        <v>1808</v>
      </c>
      <c r="F7355" t="s">
        <v>1804</v>
      </c>
      <c r="G7355" t="s">
        <v>10584</v>
      </c>
      <c r="H7355" t="s">
        <v>1881</v>
      </c>
    </row>
    <row r="7356" spans="1:8" x14ac:dyDescent="0.45">
      <c r="A7356" t="s">
        <v>10587</v>
      </c>
      <c r="B7356">
        <v>674815</v>
      </c>
      <c r="C7356">
        <v>4000</v>
      </c>
      <c r="D7356">
        <v>1090</v>
      </c>
      <c r="E7356" t="s">
        <v>1808</v>
      </c>
      <c r="F7356" t="s">
        <v>1804</v>
      </c>
      <c r="G7356" t="s">
        <v>10588</v>
      </c>
      <c r="H7356" t="s">
        <v>1810</v>
      </c>
    </row>
    <row r="7357" spans="1:8" x14ac:dyDescent="0.45">
      <c r="A7357" t="s">
        <v>10589</v>
      </c>
      <c r="B7357">
        <v>674815</v>
      </c>
      <c r="C7357">
        <v>4000</v>
      </c>
      <c r="D7357">
        <v>1816</v>
      </c>
      <c r="E7357" t="s">
        <v>1837</v>
      </c>
      <c r="F7357" t="s">
        <v>1838</v>
      </c>
      <c r="G7357" t="s">
        <v>10588</v>
      </c>
      <c r="H7357" t="s">
        <v>1810</v>
      </c>
    </row>
    <row r="7358" spans="1:8" x14ac:dyDescent="0.45">
      <c r="A7358" t="s">
        <v>10590</v>
      </c>
      <c r="B7358" t="s">
        <v>10591</v>
      </c>
      <c r="C7358">
        <v>1000</v>
      </c>
      <c r="D7358">
        <v>452</v>
      </c>
      <c r="E7358" t="s">
        <v>1808</v>
      </c>
      <c r="F7358" t="s">
        <v>1804</v>
      </c>
      <c r="G7358" t="s">
        <v>10592</v>
      </c>
      <c r="H7358" t="s">
        <v>1881</v>
      </c>
    </row>
    <row r="7359" spans="1:8" x14ac:dyDescent="0.45">
      <c r="A7359" t="s">
        <v>10593</v>
      </c>
      <c r="B7359" t="s">
        <v>10591</v>
      </c>
      <c r="C7359">
        <v>1000</v>
      </c>
      <c r="D7359">
        <v>984</v>
      </c>
      <c r="E7359" t="s">
        <v>1808</v>
      </c>
      <c r="F7359" t="s">
        <v>1804</v>
      </c>
      <c r="G7359" t="s">
        <v>10592</v>
      </c>
      <c r="H7359" t="s">
        <v>1881</v>
      </c>
    </row>
    <row r="7360" spans="1:8" x14ac:dyDescent="0.45">
      <c r="A7360" t="s">
        <v>10594</v>
      </c>
      <c r="B7360" t="s">
        <v>10591</v>
      </c>
      <c r="C7360">
        <v>1000</v>
      </c>
      <c r="D7360">
        <v>1000</v>
      </c>
      <c r="E7360" t="s">
        <v>1808</v>
      </c>
      <c r="F7360" t="s">
        <v>1804</v>
      </c>
      <c r="G7360" t="s">
        <v>10592</v>
      </c>
      <c r="H7360" t="s">
        <v>1881</v>
      </c>
    </row>
    <row r="7361" spans="1:8" x14ac:dyDescent="0.45">
      <c r="A7361" t="s">
        <v>10595</v>
      </c>
      <c r="B7361" t="s">
        <v>10591</v>
      </c>
      <c r="C7361">
        <v>1000</v>
      </c>
      <c r="D7361">
        <v>1000</v>
      </c>
      <c r="E7361" t="s">
        <v>1808</v>
      </c>
      <c r="F7361" t="s">
        <v>1804</v>
      </c>
      <c r="G7361" t="s">
        <v>10592</v>
      </c>
      <c r="H7361" t="s">
        <v>1881</v>
      </c>
    </row>
    <row r="7362" spans="1:8" x14ac:dyDescent="0.45">
      <c r="A7362" t="s">
        <v>10596</v>
      </c>
      <c r="B7362" t="s">
        <v>10591</v>
      </c>
      <c r="C7362">
        <v>1000</v>
      </c>
      <c r="D7362">
        <v>1000</v>
      </c>
      <c r="E7362" t="s">
        <v>1808</v>
      </c>
      <c r="F7362" t="s">
        <v>1804</v>
      </c>
      <c r="G7362" t="s">
        <v>10592</v>
      </c>
      <c r="H7362" t="s">
        <v>1881</v>
      </c>
    </row>
    <row r="7363" spans="1:8" x14ac:dyDescent="0.45">
      <c r="A7363" t="s">
        <v>10597</v>
      </c>
      <c r="B7363" t="s">
        <v>10591</v>
      </c>
      <c r="C7363">
        <v>1000</v>
      </c>
      <c r="D7363">
        <v>1000</v>
      </c>
      <c r="E7363" t="s">
        <v>1808</v>
      </c>
      <c r="F7363" t="s">
        <v>1804</v>
      </c>
      <c r="G7363" t="s">
        <v>10592</v>
      </c>
      <c r="H7363" t="s">
        <v>1881</v>
      </c>
    </row>
    <row r="7364" spans="1:8" x14ac:dyDescent="0.45">
      <c r="A7364" t="s">
        <v>10598</v>
      </c>
      <c r="B7364" t="s">
        <v>10591</v>
      </c>
      <c r="C7364">
        <v>1000</v>
      </c>
      <c r="D7364">
        <v>1000</v>
      </c>
      <c r="E7364" t="s">
        <v>1808</v>
      </c>
      <c r="F7364" t="s">
        <v>1804</v>
      </c>
      <c r="G7364" t="s">
        <v>10592</v>
      </c>
      <c r="H7364" t="s">
        <v>1881</v>
      </c>
    </row>
    <row r="7365" spans="1:8" x14ac:dyDescent="0.45">
      <c r="A7365" t="s">
        <v>10599</v>
      </c>
      <c r="B7365">
        <v>675039</v>
      </c>
      <c r="C7365">
        <v>2000</v>
      </c>
      <c r="D7365">
        <v>689</v>
      </c>
      <c r="E7365" t="s">
        <v>1808</v>
      </c>
      <c r="F7365" t="s">
        <v>1804</v>
      </c>
      <c r="G7365" t="s">
        <v>10600</v>
      </c>
      <c r="H7365" t="s">
        <v>1910</v>
      </c>
    </row>
    <row r="7366" spans="1:8" x14ac:dyDescent="0.45">
      <c r="A7366" t="s">
        <v>10601</v>
      </c>
      <c r="B7366">
        <v>675039</v>
      </c>
      <c r="C7366">
        <v>2000</v>
      </c>
      <c r="D7366">
        <v>1829</v>
      </c>
      <c r="E7366" t="s">
        <v>1808</v>
      </c>
      <c r="F7366" t="s">
        <v>1804</v>
      </c>
      <c r="G7366" t="s">
        <v>10600</v>
      </c>
      <c r="H7366" t="s">
        <v>1910</v>
      </c>
    </row>
    <row r="7367" spans="1:8" x14ac:dyDescent="0.45">
      <c r="A7367" t="s">
        <v>10602</v>
      </c>
      <c r="B7367">
        <v>675039</v>
      </c>
      <c r="C7367">
        <v>2000</v>
      </c>
      <c r="D7367">
        <v>1954</v>
      </c>
      <c r="E7367" t="s">
        <v>1808</v>
      </c>
      <c r="F7367" t="s">
        <v>1804</v>
      </c>
      <c r="G7367" t="s">
        <v>10600</v>
      </c>
      <c r="H7367" t="s">
        <v>1910</v>
      </c>
    </row>
    <row r="7368" spans="1:8" x14ac:dyDescent="0.45">
      <c r="A7368" t="s">
        <v>10603</v>
      </c>
      <c r="B7368">
        <v>675039</v>
      </c>
      <c r="C7368">
        <v>2000</v>
      </c>
      <c r="D7368">
        <v>983</v>
      </c>
      <c r="E7368" t="s">
        <v>1837</v>
      </c>
      <c r="F7368" t="s">
        <v>1838</v>
      </c>
      <c r="G7368" t="s">
        <v>10600</v>
      </c>
      <c r="H7368" t="s">
        <v>1910</v>
      </c>
    </row>
    <row r="7369" spans="1:8" x14ac:dyDescent="0.45">
      <c r="A7369" t="s">
        <v>10604</v>
      </c>
      <c r="B7369">
        <v>675039</v>
      </c>
      <c r="C7369">
        <v>2000</v>
      </c>
      <c r="D7369">
        <v>1771</v>
      </c>
      <c r="E7369" t="s">
        <v>1837</v>
      </c>
      <c r="F7369" t="s">
        <v>1972</v>
      </c>
      <c r="G7369" t="s">
        <v>10600</v>
      </c>
      <c r="H7369" t="s">
        <v>1910</v>
      </c>
    </row>
    <row r="7370" spans="1:8" x14ac:dyDescent="0.45">
      <c r="A7370" t="s">
        <v>10605</v>
      </c>
      <c r="B7370">
        <v>675039</v>
      </c>
      <c r="C7370">
        <v>2000</v>
      </c>
      <c r="D7370">
        <v>2000</v>
      </c>
      <c r="E7370" t="s">
        <v>1808</v>
      </c>
      <c r="F7370" t="s">
        <v>1804</v>
      </c>
      <c r="G7370" t="s">
        <v>10600</v>
      </c>
      <c r="H7370" t="s">
        <v>1910</v>
      </c>
    </row>
    <row r="7371" spans="1:8" x14ac:dyDescent="0.45">
      <c r="A7371" t="s">
        <v>10606</v>
      </c>
      <c r="B7371">
        <v>675039</v>
      </c>
      <c r="C7371">
        <v>2000</v>
      </c>
      <c r="D7371">
        <v>2000</v>
      </c>
      <c r="E7371" t="s">
        <v>1808</v>
      </c>
      <c r="F7371" t="s">
        <v>1804</v>
      </c>
      <c r="G7371" t="s">
        <v>10600</v>
      </c>
      <c r="H7371" t="s">
        <v>1910</v>
      </c>
    </row>
    <row r="7372" spans="1:8" x14ac:dyDescent="0.45">
      <c r="A7372" t="s">
        <v>10607</v>
      </c>
      <c r="B7372">
        <v>675039</v>
      </c>
      <c r="C7372">
        <v>2000</v>
      </c>
      <c r="D7372">
        <v>2000</v>
      </c>
      <c r="E7372" t="s">
        <v>1808</v>
      </c>
      <c r="F7372" t="s">
        <v>1804</v>
      </c>
      <c r="G7372" t="s">
        <v>10600</v>
      </c>
      <c r="H7372" t="s">
        <v>1910</v>
      </c>
    </row>
    <row r="7373" spans="1:8" x14ac:dyDescent="0.45">
      <c r="A7373" t="s">
        <v>10608</v>
      </c>
      <c r="B7373">
        <v>675039</v>
      </c>
      <c r="C7373">
        <v>2000</v>
      </c>
      <c r="D7373">
        <v>2000</v>
      </c>
      <c r="E7373" t="s">
        <v>1808</v>
      </c>
      <c r="F7373" t="s">
        <v>1804</v>
      </c>
      <c r="G7373" t="s">
        <v>10600</v>
      </c>
      <c r="H7373" t="s">
        <v>1910</v>
      </c>
    </row>
    <row r="7374" spans="1:8" x14ac:dyDescent="0.45">
      <c r="A7374" t="s">
        <v>10609</v>
      </c>
      <c r="B7374">
        <v>675039</v>
      </c>
      <c r="C7374">
        <v>2000</v>
      </c>
      <c r="D7374">
        <v>2000</v>
      </c>
      <c r="E7374" t="s">
        <v>1808</v>
      </c>
      <c r="F7374" t="s">
        <v>1804</v>
      </c>
      <c r="G7374" t="s">
        <v>10600</v>
      </c>
      <c r="H7374" t="s">
        <v>1910</v>
      </c>
    </row>
    <row r="7375" spans="1:8" x14ac:dyDescent="0.45">
      <c r="A7375" t="s">
        <v>10610</v>
      </c>
      <c r="B7375">
        <v>675039</v>
      </c>
      <c r="C7375">
        <v>2000</v>
      </c>
      <c r="D7375">
        <v>2000</v>
      </c>
      <c r="E7375" t="s">
        <v>1808</v>
      </c>
      <c r="F7375" t="s">
        <v>1804</v>
      </c>
      <c r="G7375" t="s">
        <v>10600</v>
      </c>
      <c r="H7375" t="s">
        <v>1910</v>
      </c>
    </row>
    <row r="7376" spans="1:8" x14ac:dyDescent="0.45">
      <c r="A7376" t="s">
        <v>10611</v>
      </c>
      <c r="B7376">
        <v>675039</v>
      </c>
      <c r="C7376">
        <v>2000</v>
      </c>
      <c r="D7376">
        <v>2000</v>
      </c>
      <c r="E7376" t="s">
        <v>1808</v>
      </c>
      <c r="F7376" t="s">
        <v>1804</v>
      </c>
      <c r="G7376" t="s">
        <v>10600</v>
      </c>
      <c r="H7376" t="s">
        <v>1910</v>
      </c>
    </row>
    <row r="7377" spans="1:8" x14ac:dyDescent="0.45">
      <c r="A7377" t="s">
        <v>10612</v>
      </c>
      <c r="B7377">
        <v>675039</v>
      </c>
      <c r="C7377">
        <v>2000</v>
      </c>
      <c r="D7377">
        <v>2000</v>
      </c>
      <c r="E7377" t="s">
        <v>1808</v>
      </c>
      <c r="F7377" t="s">
        <v>1804</v>
      </c>
      <c r="G7377" t="s">
        <v>10600</v>
      </c>
      <c r="H7377" t="s">
        <v>1910</v>
      </c>
    </row>
    <row r="7378" spans="1:8" x14ac:dyDescent="0.45">
      <c r="A7378" t="s">
        <v>10613</v>
      </c>
      <c r="B7378">
        <v>675039</v>
      </c>
      <c r="C7378">
        <v>2000</v>
      </c>
      <c r="D7378">
        <v>2000</v>
      </c>
      <c r="E7378" t="s">
        <v>1808</v>
      </c>
      <c r="F7378" t="s">
        <v>1804</v>
      </c>
      <c r="G7378" t="s">
        <v>10600</v>
      </c>
      <c r="H7378" t="s">
        <v>1910</v>
      </c>
    </row>
    <row r="7379" spans="1:8" x14ac:dyDescent="0.45">
      <c r="A7379" t="s">
        <v>10614</v>
      </c>
      <c r="B7379">
        <v>675039</v>
      </c>
      <c r="C7379">
        <v>2000</v>
      </c>
      <c r="D7379">
        <v>2000</v>
      </c>
      <c r="E7379" t="s">
        <v>1808</v>
      </c>
      <c r="F7379" t="s">
        <v>1804</v>
      </c>
      <c r="G7379" t="s">
        <v>10600</v>
      </c>
      <c r="H7379" t="s">
        <v>1910</v>
      </c>
    </row>
    <row r="7380" spans="1:8" x14ac:dyDescent="0.45">
      <c r="A7380" t="s">
        <v>10615</v>
      </c>
      <c r="B7380">
        <v>675039</v>
      </c>
      <c r="C7380">
        <v>2000</v>
      </c>
      <c r="D7380">
        <v>2000</v>
      </c>
      <c r="E7380" t="s">
        <v>1808</v>
      </c>
      <c r="F7380" t="s">
        <v>1804</v>
      </c>
      <c r="G7380" t="s">
        <v>10600</v>
      </c>
      <c r="H7380" t="s">
        <v>1910</v>
      </c>
    </row>
    <row r="7381" spans="1:8" x14ac:dyDescent="0.45">
      <c r="A7381" t="s">
        <v>10616</v>
      </c>
      <c r="B7381">
        <v>675039</v>
      </c>
      <c r="C7381">
        <v>2000</v>
      </c>
      <c r="D7381">
        <v>2000</v>
      </c>
      <c r="E7381" t="s">
        <v>1808</v>
      </c>
      <c r="F7381" t="s">
        <v>1804</v>
      </c>
      <c r="G7381" t="s">
        <v>10600</v>
      </c>
      <c r="H7381" t="s">
        <v>1910</v>
      </c>
    </row>
    <row r="7382" spans="1:8" x14ac:dyDescent="0.45">
      <c r="A7382" t="s">
        <v>10617</v>
      </c>
      <c r="B7382">
        <v>675039</v>
      </c>
      <c r="C7382">
        <v>2000</v>
      </c>
      <c r="D7382">
        <v>2000</v>
      </c>
      <c r="E7382" t="s">
        <v>1808</v>
      </c>
      <c r="F7382" t="s">
        <v>1804</v>
      </c>
      <c r="G7382" t="s">
        <v>10600</v>
      </c>
      <c r="H7382" t="s">
        <v>1910</v>
      </c>
    </row>
    <row r="7383" spans="1:8" x14ac:dyDescent="0.45">
      <c r="A7383" t="s">
        <v>10618</v>
      </c>
      <c r="B7383">
        <v>675039</v>
      </c>
      <c r="C7383">
        <v>2000</v>
      </c>
      <c r="D7383">
        <v>2000</v>
      </c>
      <c r="E7383" t="s">
        <v>1808</v>
      </c>
      <c r="F7383" t="s">
        <v>1804</v>
      </c>
      <c r="G7383" t="s">
        <v>10600</v>
      </c>
      <c r="H7383" t="s">
        <v>1910</v>
      </c>
    </row>
    <row r="7384" spans="1:8" x14ac:dyDescent="0.45">
      <c r="A7384" t="s">
        <v>10619</v>
      </c>
      <c r="B7384">
        <v>675039</v>
      </c>
      <c r="C7384">
        <v>2000</v>
      </c>
      <c r="D7384">
        <v>2000</v>
      </c>
      <c r="E7384" t="s">
        <v>1808</v>
      </c>
      <c r="F7384" t="s">
        <v>1804</v>
      </c>
      <c r="G7384" t="s">
        <v>10600</v>
      </c>
      <c r="H7384" t="s">
        <v>1910</v>
      </c>
    </row>
    <row r="7385" spans="1:8" x14ac:dyDescent="0.45">
      <c r="A7385" t="s">
        <v>10620</v>
      </c>
      <c r="B7385">
        <v>675039</v>
      </c>
      <c r="C7385">
        <v>2000</v>
      </c>
      <c r="D7385">
        <v>2000</v>
      </c>
      <c r="E7385" t="s">
        <v>1808</v>
      </c>
      <c r="F7385" t="s">
        <v>1804</v>
      </c>
      <c r="G7385" t="s">
        <v>10600</v>
      </c>
      <c r="H7385" t="s">
        <v>1910</v>
      </c>
    </row>
    <row r="7386" spans="1:8" x14ac:dyDescent="0.45">
      <c r="A7386" t="s">
        <v>10621</v>
      </c>
      <c r="B7386" t="s">
        <v>10622</v>
      </c>
      <c r="C7386">
        <v>1500</v>
      </c>
      <c r="D7386">
        <v>1159</v>
      </c>
      <c r="E7386" t="s">
        <v>1808</v>
      </c>
      <c r="F7386" t="s">
        <v>1804</v>
      </c>
      <c r="G7386" t="s">
        <v>10623</v>
      </c>
      <c r="H7386" t="s">
        <v>6420</v>
      </c>
    </row>
    <row r="7387" spans="1:8" x14ac:dyDescent="0.45">
      <c r="A7387" t="s">
        <v>10624</v>
      </c>
      <c r="B7387" t="s">
        <v>10622</v>
      </c>
      <c r="C7387">
        <v>1500</v>
      </c>
      <c r="D7387">
        <v>75</v>
      </c>
      <c r="E7387" t="s">
        <v>1837</v>
      </c>
      <c r="F7387" t="s">
        <v>1838</v>
      </c>
      <c r="G7387" t="s">
        <v>10623</v>
      </c>
      <c r="H7387" t="s">
        <v>6420</v>
      </c>
    </row>
    <row r="7388" spans="1:8" x14ac:dyDescent="0.45">
      <c r="A7388" t="s">
        <v>10625</v>
      </c>
      <c r="B7388" t="s">
        <v>10622</v>
      </c>
      <c r="C7388">
        <v>1500</v>
      </c>
      <c r="D7388">
        <v>1500</v>
      </c>
      <c r="E7388" t="s">
        <v>1891</v>
      </c>
      <c r="F7388" t="s">
        <v>1892</v>
      </c>
      <c r="G7388" t="s">
        <v>10623</v>
      </c>
      <c r="H7388" t="s">
        <v>6420</v>
      </c>
    </row>
    <row r="7389" spans="1:8" x14ac:dyDescent="0.45">
      <c r="A7389" t="s">
        <v>10626</v>
      </c>
      <c r="B7389" t="s">
        <v>10622</v>
      </c>
      <c r="C7389">
        <v>1500</v>
      </c>
      <c r="D7389">
        <v>1500</v>
      </c>
      <c r="E7389" t="s">
        <v>1808</v>
      </c>
      <c r="F7389" t="s">
        <v>1804</v>
      </c>
      <c r="G7389" t="s">
        <v>10623</v>
      </c>
      <c r="H7389" t="s">
        <v>6420</v>
      </c>
    </row>
    <row r="7390" spans="1:8" x14ac:dyDescent="0.45">
      <c r="A7390" t="s">
        <v>10627</v>
      </c>
      <c r="B7390" t="s">
        <v>10622</v>
      </c>
      <c r="C7390">
        <v>1500</v>
      </c>
      <c r="D7390">
        <v>1500</v>
      </c>
      <c r="E7390" t="s">
        <v>1808</v>
      </c>
      <c r="F7390" t="s">
        <v>1804</v>
      </c>
      <c r="G7390" t="s">
        <v>10623</v>
      </c>
      <c r="H7390" t="s">
        <v>6420</v>
      </c>
    </row>
    <row r="7391" spans="1:8" x14ac:dyDescent="0.45">
      <c r="A7391" t="s">
        <v>10628</v>
      </c>
      <c r="B7391" t="s">
        <v>10629</v>
      </c>
      <c r="C7391">
        <v>1500</v>
      </c>
      <c r="D7391">
        <v>5</v>
      </c>
      <c r="E7391" t="s">
        <v>1837</v>
      </c>
      <c r="F7391" t="s">
        <v>1838</v>
      </c>
      <c r="G7391" t="s">
        <v>10630</v>
      </c>
      <c r="H7391" t="s">
        <v>6420</v>
      </c>
    </row>
    <row r="7392" spans="1:8" x14ac:dyDescent="0.45">
      <c r="A7392" t="s">
        <v>10631</v>
      </c>
      <c r="B7392" t="s">
        <v>10629</v>
      </c>
      <c r="C7392">
        <v>1500</v>
      </c>
      <c r="D7392">
        <v>563</v>
      </c>
      <c r="E7392" t="s">
        <v>1837</v>
      </c>
      <c r="F7392" t="s">
        <v>2670</v>
      </c>
      <c r="G7392" t="s">
        <v>10630</v>
      </c>
      <c r="H7392" t="s">
        <v>6420</v>
      </c>
    </row>
    <row r="7393" spans="1:8" x14ac:dyDescent="0.45">
      <c r="A7393" t="s">
        <v>10632</v>
      </c>
      <c r="B7393" t="s">
        <v>10629</v>
      </c>
      <c r="C7393">
        <v>1500</v>
      </c>
      <c r="D7393">
        <v>565</v>
      </c>
      <c r="E7393" t="s">
        <v>1808</v>
      </c>
      <c r="F7393" t="s">
        <v>1804</v>
      </c>
      <c r="G7393" t="s">
        <v>10630</v>
      </c>
      <c r="H7393" t="s">
        <v>6420</v>
      </c>
    </row>
    <row r="7394" spans="1:8" x14ac:dyDescent="0.45">
      <c r="A7394" t="s">
        <v>10633</v>
      </c>
      <c r="B7394" t="s">
        <v>10629</v>
      </c>
      <c r="C7394">
        <v>1500</v>
      </c>
      <c r="D7394">
        <v>1192</v>
      </c>
      <c r="E7394" t="s">
        <v>1837</v>
      </c>
      <c r="F7394" t="s">
        <v>1838</v>
      </c>
      <c r="G7394" t="s">
        <v>10630</v>
      </c>
      <c r="H7394" t="s">
        <v>6420</v>
      </c>
    </row>
    <row r="7395" spans="1:8" x14ac:dyDescent="0.45">
      <c r="A7395" t="s">
        <v>10634</v>
      </c>
      <c r="B7395" t="s">
        <v>10629</v>
      </c>
      <c r="C7395">
        <v>1500</v>
      </c>
      <c r="D7395">
        <v>1428</v>
      </c>
      <c r="E7395" t="s">
        <v>1808</v>
      </c>
      <c r="F7395" t="s">
        <v>1804</v>
      </c>
      <c r="G7395" t="s">
        <v>10630</v>
      </c>
      <c r="H7395" t="s">
        <v>6420</v>
      </c>
    </row>
    <row r="7396" spans="1:8" x14ac:dyDescent="0.45">
      <c r="A7396" t="s">
        <v>10635</v>
      </c>
      <c r="B7396" t="s">
        <v>10629</v>
      </c>
      <c r="C7396">
        <v>1500</v>
      </c>
      <c r="D7396">
        <v>1500</v>
      </c>
      <c r="E7396" t="s">
        <v>1808</v>
      </c>
      <c r="F7396" t="s">
        <v>1804</v>
      </c>
      <c r="G7396" t="s">
        <v>10630</v>
      </c>
      <c r="H7396" t="s">
        <v>6420</v>
      </c>
    </row>
    <row r="7397" spans="1:8" x14ac:dyDescent="0.45">
      <c r="A7397" t="s">
        <v>10636</v>
      </c>
      <c r="B7397" t="s">
        <v>10629</v>
      </c>
      <c r="C7397">
        <v>1500</v>
      </c>
      <c r="D7397">
        <v>1500</v>
      </c>
      <c r="E7397" t="s">
        <v>1808</v>
      </c>
      <c r="F7397" t="s">
        <v>1804</v>
      </c>
      <c r="G7397" t="s">
        <v>10630</v>
      </c>
      <c r="H7397" t="s">
        <v>6420</v>
      </c>
    </row>
    <row r="7398" spans="1:8" x14ac:dyDescent="0.45">
      <c r="A7398" t="s">
        <v>10637</v>
      </c>
      <c r="B7398" t="s">
        <v>10629</v>
      </c>
      <c r="C7398">
        <v>1500</v>
      </c>
      <c r="D7398">
        <v>1500</v>
      </c>
      <c r="E7398" t="s">
        <v>1808</v>
      </c>
      <c r="F7398" t="s">
        <v>1804</v>
      </c>
      <c r="G7398" t="s">
        <v>10630</v>
      </c>
      <c r="H7398" t="s">
        <v>6420</v>
      </c>
    </row>
    <row r="7399" spans="1:8" x14ac:dyDescent="0.45">
      <c r="A7399" t="s">
        <v>10638</v>
      </c>
      <c r="B7399">
        <v>675431</v>
      </c>
      <c r="C7399">
        <v>5000</v>
      </c>
      <c r="D7399">
        <v>330</v>
      </c>
      <c r="E7399" t="s">
        <v>1808</v>
      </c>
      <c r="F7399" t="s">
        <v>1804</v>
      </c>
      <c r="G7399" t="s">
        <v>10639</v>
      </c>
      <c r="H7399" t="s">
        <v>1810</v>
      </c>
    </row>
    <row r="7400" spans="1:8" x14ac:dyDescent="0.45">
      <c r="A7400" t="s">
        <v>10640</v>
      </c>
      <c r="B7400">
        <v>675431</v>
      </c>
      <c r="C7400">
        <v>1923</v>
      </c>
      <c r="D7400">
        <v>858</v>
      </c>
      <c r="E7400" t="s">
        <v>1808</v>
      </c>
      <c r="F7400" t="s">
        <v>1804</v>
      </c>
      <c r="G7400" t="s">
        <v>10639</v>
      </c>
      <c r="H7400" t="s">
        <v>1810</v>
      </c>
    </row>
    <row r="7401" spans="1:8" x14ac:dyDescent="0.45">
      <c r="A7401" t="s">
        <v>10641</v>
      </c>
      <c r="B7401">
        <v>675431</v>
      </c>
      <c r="C7401">
        <v>800</v>
      </c>
      <c r="D7401">
        <v>800</v>
      </c>
      <c r="E7401" t="s">
        <v>1808</v>
      </c>
      <c r="F7401" t="s">
        <v>1804</v>
      </c>
      <c r="G7401" t="s">
        <v>10639</v>
      </c>
      <c r="H7401" t="s">
        <v>1810</v>
      </c>
    </row>
    <row r="7402" spans="1:8" x14ac:dyDescent="0.45">
      <c r="A7402" t="s">
        <v>10642</v>
      </c>
      <c r="B7402" t="s">
        <v>10643</v>
      </c>
      <c r="C7402">
        <v>5000</v>
      </c>
      <c r="D7402">
        <v>1310</v>
      </c>
      <c r="E7402" t="s">
        <v>1808</v>
      </c>
      <c r="F7402" t="s">
        <v>1804</v>
      </c>
      <c r="G7402" t="s">
        <v>10644</v>
      </c>
      <c r="H7402" t="s">
        <v>1810</v>
      </c>
    </row>
    <row r="7403" spans="1:8" x14ac:dyDescent="0.45">
      <c r="A7403" t="s">
        <v>10645</v>
      </c>
      <c r="B7403" t="s">
        <v>10643</v>
      </c>
      <c r="C7403">
        <v>5000</v>
      </c>
      <c r="D7403">
        <v>4568</v>
      </c>
      <c r="E7403" t="s">
        <v>1808</v>
      </c>
      <c r="F7403" t="s">
        <v>1804</v>
      </c>
      <c r="G7403" t="s">
        <v>10644</v>
      </c>
      <c r="H7403" t="s">
        <v>1810</v>
      </c>
    </row>
    <row r="7404" spans="1:8" x14ac:dyDescent="0.45">
      <c r="A7404" t="s">
        <v>10646</v>
      </c>
      <c r="B7404" t="s">
        <v>10643</v>
      </c>
      <c r="C7404">
        <v>5000</v>
      </c>
      <c r="D7404">
        <v>5000</v>
      </c>
      <c r="E7404" t="s">
        <v>1808</v>
      </c>
      <c r="F7404" t="s">
        <v>1804</v>
      </c>
      <c r="G7404" t="s">
        <v>10644</v>
      </c>
      <c r="H7404" t="s">
        <v>1810</v>
      </c>
    </row>
    <row r="7405" spans="1:8" x14ac:dyDescent="0.45">
      <c r="A7405" t="s">
        <v>10647</v>
      </c>
      <c r="B7405" t="s">
        <v>10643</v>
      </c>
      <c r="C7405">
        <v>5000</v>
      </c>
      <c r="D7405">
        <v>5000</v>
      </c>
      <c r="E7405" t="s">
        <v>1808</v>
      </c>
      <c r="F7405" t="s">
        <v>1804</v>
      </c>
      <c r="G7405" t="s">
        <v>10644</v>
      </c>
      <c r="H7405" t="s">
        <v>1810</v>
      </c>
    </row>
    <row r="7406" spans="1:8" x14ac:dyDescent="0.45">
      <c r="A7406" t="s">
        <v>10648</v>
      </c>
      <c r="B7406" t="s">
        <v>10649</v>
      </c>
      <c r="C7406">
        <v>5000</v>
      </c>
      <c r="D7406">
        <v>3102</v>
      </c>
      <c r="E7406" t="s">
        <v>1808</v>
      </c>
      <c r="F7406" t="s">
        <v>1804</v>
      </c>
      <c r="G7406" t="s">
        <v>10650</v>
      </c>
      <c r="H7406" t="s">
        <v>1810</v>
      </c>
    </row>
    <row r="7407" spans="1:8" x14ac:dyDescent="0.45">
      <c r="A7407" t="s">
        <v>10651</v>
      </c>
      <c r="B7407" t="s">
        <v>10649</v>
      </c>
      <c r="C7407">
        <v>5000</v>
      </c>
      <c r="D7407">
        <v>4904</v>
      </c>
      <c r="E7407" t="s">
        <v>1808</v>
      </c>
      <c r="F7407" t="s">
        <v>1804</v>
      </c>
      <c r="G7407" t="s">
        <v>10650</v>
      </c>
      <c r="H7407" t="s">
        <v>1810</v>
      </c>
    </row>
    <row r="7408" spans="1:8" x14ac:dyDescent="0.45">
      <c r="A7408" t="s">
        <v>10652</v>
      </c>
      <c r="B7408" t="s">
        <v>10649</v>
      </c>
      <c r="C7408">
        <v>5000</v>
      </c>
      <c r="D7408">
        <v>5000</v>
      </c>
      <c r="E7408" t="s">
        <v>1808</v>
      </c>
      <c r="F7408" t="s">
        <v>1804</v>
      </c>
      <c r="G7408" t="s">
        <v>10650</v>
      </c>
      <c r="H7408" t="s">
        <v>1810</v>
      </c>
    </row>
    <row r="7409" spans="1:8" x14ac:dyDescent="0.45">
      <c r="A7409" t="s">
        <v>10653</v>
      </c>
      <c r="B7409" t="s">
        <v>10649</v>
      </c>
      <c r="C7409">
        <v>5000</v>
      </c>
      <c r="D7409">
        <v>5000</v>
      </c>
      <c r="E7409" t="s">
        <v>1808</v>
      </c>
      <c r="F7409" t="s">
        <v>1804</v>
      </c>
      <c r="G7409" t="s">
        <v>10650</v>
      </c>
      <c r="H7409" t="s">
        <v>1810</v>
      </c>
    </row>
    <row r="7410" spans="1:8" x14ac:dyDescent="0.45">
      <c r="A7410" t="s">
        <v>10654</v>
      </c>
      <c r="B7410" t="s">
        <v>10655</v>
      </c>
      <c r="C7410">
        <v>5000</v>
      </c>
      <c r="D7410">
        <v>4942</v>
      </c>
      <c r="E7410" t="s">
        <v>1808</v>
      </c>
      <c r="F7410" t="s">
        <v>1804</v>
      </c>
      <c r="G7410" t="s">
        <v>10656</v>
      </c>
      <c r="H7410" t="s">
        <v>1810</v>
      </c>
    </row>
    <row r="7411" spans="1:8" x14ac:dyDescent="0.45">
      <c r="A7411" t="s">
        <v>10657</v>
      </c>
      <c r="B7411" t="s">
        <v>10658</v>
      </c>
      <c r="C7411">
        <v>5000</v>
      </c>
      <c r="D7411">
        <v>3872</v>
      </c>
      <c r="E7411" t="s">
        <v>1891</v>
      </c>
      <c r="F7411" t="s">
        <v>1892</v>
      </c>
      <c r="G7411" t="s">
        <v>10659</v>
      </c>
      <c r="H7411" t="s">
        <v>1810</v>
      </c>
    </row>
    <row r="7412" spans="1:8" x14ac:dyDescent="0.45">
      <c r="A7412" t="s">
        <v>10660</v>
      </c>
      <c r="B7412" t="s">
        <v>10658</v>
      </c>
      <c r="C7412">
        <v>5000</v>
      </c>
      <c r="D7412">
        <v>5000</v>
      </c>
      <c r="E7412" t="s">
        <v>1808</v>
      </c>
      <c r="F7412" t="s">
        <v>1804</v>
      </c>
      <c r="G7412" t="s">
        <v>10659</v>
      </c>
      <c r="H7412" t="s">
        <v>1810</v>
      </c>
    </row>
    <row r="7413" spans="1:8" x14ac:dyDescent="0.45">
      <c r="A7413" t="s">
        <v>10661</v>
      </c>
      <c r="B7413" t="s">
        <v>10658</v>
      </c>
      <c r="C7413">
        <v>5000</v>
      </c>
      <c r="D7413">
        <v>5000</v>
      </c>
      <c r="E7413" t="s">
        <v>1808</v>
      </c>
      <c r="F7413" t="s">
        <v>1804</v>
      </c>
      <c r="G7413" t="s">
        <v>10659</v>
      </c>
      <c r="H7413" t="s">
        <v>1810</v>
      </c>
    </row>
    <row r="7414" spans="1:8" x14ac:dyDescent="0.45">
      <c r="A7414" t="s">
        <v>10662</v>
      </c>
      <c r="B7414" t="s">
        <v>10658</v>
      </c>
      <c r="C7414">
        <v>5000</v>
      </c>
      <c r="D7414">
        <v>5000</v>
      </c>
      <c r="E7414" t="s">
        <v>1808</v>
      </c>
      <c r="F7414" t="s">
        <v>1804</v>
      </c>
      <c r="G7414" t="s">
        <v>10659</v>
      </c>
      <c r="H7414" t="s">
        <v>1810</v>
      </c>
    </row>
    <row r="7415" spans="1:8" x14ac:dyDescent="0.45">
      <c r="A7415" t="s">
        <v>10663</v>
      </c>
      <c r="B7415" t="s">
        <v>10664</v>
      </c>
      <c r="C7415">
        <v>5000</v>
      </c>
      <c r="D7415">
        <v>479</v>
      </c>
      <c r="E7415" t="s">
        <v>1891</v>
      </c>
      <c r="F7415" t="s">
        <v>1892</v>
      </c>
      <c r="G7415" t="s">
        <v>10665</v>
      </c>
      <c r="H7415" t="s">
        <v>1810</v>
      </c>
    </row>
    <row r="7416" spans="1:8" x14ac:dyDescent="0.45">
      <c r="A7416" t="s">
        <v>10666</v>
      </c>
      <c r="B7416" t="s">
        <v>10664</v>
      </c>
      <c r="C7416">
        <v>5000</v>
      </c>
      <c r="D7416">
        <v>4702</v>
      </c>
      <c r="E7416" t="s">
        <v>1891</v>
      </c>
      <c r="F7416" t="s">
        <v>1892</v>
      </c>
      <c r="G7416" t="s">
        <v>10665</v>
      </c>
      <c r="H7416" t="s">
        <v>1810</v>
      </c>
    </row>
    <row r="7417" spans="1:8" x14ac:dyDescent="0.45">
      <c r="A7417" t="s">
        <v>10667</v>
      </c>
      <c r="B7417" t="s">
        <v>10668</v>
      </c>
      <c r="C7417">
        <v>5000</v>
      </c>
      <c r="D7417">
        <v>1447</v>
      </c>
      <c r="E7417" t="s">
        <v>1808</v>
      </c>
      <c r="F7417" t="s">
        <v>1804</v>
      </c>
      <c r="G7417" t="s">
        <v>10669</v>
      </c>
      <c r="H7417" t="s">
        <v>1810</v>
      </c>
    </row>
    <row r="7418" spans="1:8" x14ac:dyDescent="0.45">
      <c r="A7418" t="s">
        <v>10670</v>
      </c>
      <c r="B7418" t="s">
        <v>10671</v>
      </c>
      <c r="C7418">
        <v>5000</v>
      </c>
      <c r="D7418">
        <v>965</v>
      </c>
      <c r="E7418" t="s">
        <v>1808</v>
      </c>
      <c r="F7418" t="s">
        <v>1804</v>
      </c>
      <c r="G7418" t="s">
        <v>10672</v>
      </c>
      <c r="H7418" t="s">
        <v>1810</v>
      </c>
    </row>
    <row r="7419" spans="1:8" x14ac:dyDescent="0.45">
      <c r="A7419" t="s">
        <v>10673</v>
      </c>
      <c r="B7419" t="s">
        <v>10671</v>
      </c>
      <c r="C7419">
        <v>5000</v>
      </c>
      <c r="D7419">
        <v>3691</v>
      </c>
      <c r="E7419" t="s">
        <v>1808</v>
      </c>
      <c r="F7419" t="s">
        <v>1804</v>
      </c>
      <c r="G7419" t="s">
        <v>10672</v>
      </c>
      <c r="H7419" t="s">
        <v>1810</v>
      </c>
    </row>
    <row r="7420" spans="1:8" x14ac:dyDescent="0.45">
      <c r="A7420" t="s">
        <v>10674</v>
      </c>
      <c r="B7420" t="s">
        <v>10671</v>
      </c>
      <c r="C7420">
        <v>5000</v>
      </c>
      <c r="D7420">
        <v>5000</v>
      </c>
      <c r="E7420" t="s">
        <v>1808</v>
      </c>
      <c r="F7420" t="s">
        <v>1804</v>
      </c>
      <c r="G7420" t="s">
        <v>10672</v>
      </c>
      <c r="H7420" t="s">
        <v>1810</v>
      </c>
    </row>
    <row r="7421" spans="1:8" x14ac:dyDescent="0.45">
      <c r="A7421" t="s">
        <v>10675</v>
      </c>
      <c r="B7421" t="s">
        <v>10671</v>
      </c>
      <c r="C7421">
        <v>5000</v>
      </c>
      <c r="D7421">
        <v>5000</v>
      </c>
      <c r="E7421" t="s">
        <v>1808</v>
      </c>
      <c r="F7421" t="s">
        <v>1804</v>
      </c>
      <c r="G7421" t="s">
        <v>10672</v>
      </c>
      <c r="H7421" t="s">
        <v>1810</v>
      </c>
    </row>
    <row r="7422" spans="1:8" x14ac:dyDescent="0.45">
      <c r="A7422" t="s">
        <v>10676</v>
      </c>
      <c r="B7422" t="s">
        <v>10671</v>
      </c>
      <c r="C7422">
        <v>5000</v>
      </c>
      <c r="D7422">
        <v>5000</v>
      </c>
      <c r="E7422" t="s">
        <v>1808</v>
      </c>
      <c r="F7422" t="s">
        <v>1804</v>
      </c>
      <c r="G7422" t="s">
        <v>10672</v>
      </c>
      <c r="H7422" t="s">
        <v>1810</v>
      </c>
    </row>
    <row r="7423" spans="1:8" x14ac:dyDescent="0.45">
      <c r="A7423" t="s">
        <v>10677</v>
      </c>
      <c r="B7423" t="s">
        <v>10671</v>
      </c>
      <c r="C7423">
        <v>5000</v>
      </c>
      <c r="D7423">
        <v>5000</v>
      </c>
      <c r="E7423" t="s">
        <v>1808</v>
      </c>
      <c r="F7423" t="s">
        <v>1804</v>
      </c>
      <c r="G7423" t="s">
        <v>10672</v>
      </c>
      <c r="H7423" t="s">
        <v>1810</v>
      </c>
    </row>
    <row r="7424" spans="1:8" x14ac:dyDescent="0.45">
      <c r="A7424" t="s">
        <v>10678</v>
      </c>
      <c r="B7424" t="s">
        <v>10671</v>
      </c>
      <c r="C7424">
        <v>5000</v>
      </c>
      <c r="D7424">
        <v>5000</v>
      </c>
      <c r="E7424" t="s">
        <v>1808</v>
      </c>
      <c r="F7424" t="s">
        <v>1804</v>
      </c>
      <c r="G7424" t="s">
        <v>10672</v>
      </c>
      <c r="H7424" t="s">
        <v>1810</v>
      </c>
    </row>
    <row r="7425" spans="1:8" x14ac:dyDescent="0.45">
      <c r="A7425" t="s">
        <v>10679</v>
      </c>
      <c r="B7425" t="s">
        <v>10671</v>
      </c>
      <c r="C7425">
        <v>5000</v>
      </c>
      <c r="D7425">
        <v>5000</v>
      </c>
      <c r="E7425" t="s">
        <v>1808</v>
      </c>
      <c r="F7425" t="s">
        <v>1804</v>
      </c>
      <c r="G7425" t="s">
        <v>10672</v>
      </c>
      <c r="H7425" t="s">
        <v>1810</v>
      </c>
    </row>
    <row r="7426" spans="1:8" x14ac:dyDescent="0.45">
      <c r="A7426" t="s">
        <v>10680</v>
      </c>
      <c r="B7426" t="s">
        <v>10681</v>
      </c>
      <c r="C7426">
        <v>5000</v>
      </c>
      <c r="D7426">
        <v>1855</v>
      </c>
      <c r="E7426" t="s">
        <v>1808</v>
      </c>
      <c r="F7426" t="s">
        <v>1804</v>
      </c>
      <c r="G7426" t="s">
        <v>10682</v>
      </c>
      <c r="H7426" t="s">
        <v>1810</v>
      </c>
    </row>
    <row r="7427" spans="1:8" x14ac:dyDescent="0.45">
      <c r="A7427" t="s">
        <v>10683</v>
      </c>
      <c r="B7427" t="s">
        <v>10681</v>
      </c>
      <c r="C7427">
        <v>5000</v>
      </c>
      <c r="D7427">
        <v>4064</v>
      </c>
      <c r="E7427" t="s">
        <v>1808</v>
      </c>
      <c r="F7427" t="s">
        <v>1804</v>
      </c>
      <c r="G7427" t="s">
        <v>10682</v>
      </c>
      <c r="H7427" t="s">
        <v>1810</v>
      </c>
    </row>
    <row r="7428" spans="1:8" x14ac:dyDescent="0.45">
      <c r="A7428" t="s">
        <v>10684</v>
      </c>
      <c r="B7428" t="s">
        <v>10681</v>
      </c>
      <c r="C7428">
        <v>5000</v>
      </c>
      <c r="D7428">
        <v>1428</v>
      </c>
      <c r="E7428" t="s">
        <v>1888</v>
      </c>
      <c r="F7428" t="s">
        <v>2196</v>
      </c>
      <c r="G7428" t="s">
        <v>10682</v>
      </c>
      <c r="H7428" t="s">
        <v>1810</v>
      </c>
    </row>
    <row r="7429" spans="1:8" x14ac:dyDescent="0.45">
      <c r="A7429" t="s">
        <v>10685</v>
      </c>
      <c r="B7429" t="s">
        <v>10681</v>
      </c>
      <c r="C7429">
        <v>5000</v>
      </c>
      <c r="D7429">
        <v>5000</v>
      </c>
      <c r="E7429" t="s">
        <v>1808</v>
      </c>
      <c r="F7429" t="s">
        <v>1804</v>
      </c>
      <c r="G7429" t="s">
        <v>10682</v>
      </c>
      <c r="H7429" t="s">
        <v>1810</v>
      </c>
    </row>
    <row r="7430" spans="1:8" x14ac:dyDescent="0.45">
      <c r="A7430" t="s">
        <v>10686</v>
      </c>
      <c r="B7430" t="s">
        <v>10681</v>
      </c>
      <c r="C7430">
        <v>5000</v>
      </c>
      <c r="D7430">
        <v>5000</v>
      </c>
      <c r="E7430" t="s">
        <v>1808</v>
      </c>
      <c r="F7430" t="s">
        <v>1804</v>
      </c>
      <c r="G7430" t="s">
        <v>10682</v>
      </c>
      <c r="H7430" t="s">
        <v>1810</v>
      </c>
    </row>
    <row r="7431" spans="1:8" x14ac:dyDescent="0.45">
      <c r="A7431" t="s">
        <v>10687</v>
      </c>
      <c r="B7431" t="s">
        <v>10681</v>
      </c>
      <c r="C7431">
        <v>5000</v>
      </c>
      <c r="D7431">
        <v>5000</v>
      </c>
      <c r="E7431" t="s">
        <v>1808</v>
      </c>
      <c r="F7431" t="s">
        <v>1804</v>
      </c>
      <c r="G7431" t="s">
        <v>10682</v>
      </c>
      <c r="H7431" t="s">
        <v>1810</v>
      </c>
    </row>
    <row r="7432" spans="1:8" x14ac:dyDescent="0.45">
      <c r="A7432" t="s">
        <v>10688</v>
      </c>
      <c r="B7432" t="s">
        <v>10681</v>
      </c>
      <c r="C7432">
        <v>5000</v>
      </c>
      <c r="D7432">
        <v>5000</v>
      </c>
      <c r="E7432" t="s">
        <v>1808</v>
      </c>
      <c r="F7432" t="s">
        <v>1804</v>
      </c>
      <c r="G7432" t="s">
        <v>10682</v>
      </c>
      <c r="H7432" t="s">
        <v>1810</v>
      </c>
    </row>
    <row r="7433" spans="1:8" x14ac:dyDescent="0.45">
      <c r="A7433" t="s">
        <v>10689</v>
      </c>
      <c r="B7433" t="s">
        <v>10681</v>
      </c>
      <c r="C7433">
        <v>5000</v>
      </c>
      <c r="D7433">
        <v>5000</v>
      </c>
      <c r="E7433" t="s">
        <v>1808</v>
      </c>
      <c r="F7433" t="s">
        <v>1804</v>
      </c>
      <c r="G7433" t="s">
        <v>10682</v>
      </c>
      <c r="H7433" t="s">
        <v>1810</v>
      </c>
    </row>
    <row r="7434" spans="1:8" x14ac:dyDescent="0.45">
      <c r="A7434" t="s">
        <v>10690</v>
      </c>
      <c r="B7434" t="s">
        <v>10681</v>
      </c>
      <c r="C7434">
        <v>5000</v>
      </c>
      <c r="D7434">
        <v>5000</v>
      </c>
      <c r="E7434" t="s">
        <v>1808</v>
      </c>
      <c r="F7434" t="s">
        <v>1804</v>
      </c>
      <c r="G7434" t="s">
        <v>10682</v>
      </c>
      <c r="H7434" t="s">
        <v>1810</v>
      </c>
    </row>
    <row r="7435" spans="1:8" x14ac:dyDescent="0.45">
      <c r="A7435" t="s">
        <v>10691</v>
      </c>
      <c r="B7435" t="s">
        <v>10681</v>
      </c>
      <c r="C7435">
        <v>5000</v>
      </c>
      <c r="D7435">
        <v>5000</v>
      </c>
      <c r="E7435" t="s">
        <v>1808</v>
      </c>
      <c r="F7435" t="s">
        <v>1804</v>
      </c>
      <c r="G7435" t="s">
        <v>10682</v>
      </c>
      <c r="H7435" t="s">
        <v>1810</v>
      </c>
    </row>
    <row r="7436" spans="1:8" x14ac:dyDescent="0.45">
      <c r="A7436" t="s">
        <v>10692</v>
      </c>
      <c r="B7436" t="s">
        <v>10681</v>
      </c>
      <c r="C7436">
        <v>5000</v>
      </c>
      <c r="D7436">
        <v>5000</v>
      </c>
      <c r="E7436" t="s">
        <v>1808</v>
      </c>
      <c r="F7436" t="s">
        <v>1804</v>
      </c>
      <c r="G7436" t="s">
        <v>10682</v>
      </c>
      <c r="H7436" t="s">
        <v>1810</v>
      </c>
    </row>
    <row r="7437" spans="1:8" x14ac:dyDescent="0.45">
      <c r="A7437" t="s">
        <v>10693</v>
      </c>
      <c r="B7437" t="s">
        <v>10681</v>
      </c>
      <c r="C7437">
        <v>5000</v>
      </c>
      <c r="D7437">
        <v>5000</v>
      </c>
      <c r="E7437" t="s">
        <v>1808</v>
      </c>
      <c r="F7437" t="s">
        <v>1804</v>
      </c>
      <c r="G7437" t="s">
        <v>10682</v>
      </c>
      <c r="H7437" t="s">
        <v>1810</v>
      </c>
    </row>
    <row r="7438" spans="1:8" x14ac:dyDescent="0.45">
      <c r="A7438" t="s">
        <v>10694</v>
      </c>
      <c r="B7438" t="s">
        <v>10681</v>
      </c>
      <c r="C7438">
        <v>5000</v>
      </c>
      <c r="D7438">
        <v>5000</v>
      </c>
      <c r="E7438" t="s">
        <v>1808</v>
      </c>
      <c r="F7438" t="s">
        <v>1804</v>
      </c>
      <c r="G7438" t="s">
        <v>10682</v>
      </c>
      <c r="H7438" t="s">
        <v>1810</v>
      </c>
    </row>
    <row r="7439" spans="1:8" x14ac:dyDescent="0.45">
      <c r="A7439" t="s">
        <v>10695</v>
      </c>
      <c r="B7439" t="s">
        <v>10681</v>
      </c>
      <c r="C7439">
        <v>5000</v>
      </c>
      <c r="D7439">
        <v>5000</v>
      </c>
      <c r="E7439" t="s">
        <v>1808</v>
      </c>
      <c r="F7439" t="s">
        <v>1804</v>
      </c>
      <c r="G7439" t="s">
        <v>10682</v>
      </c>
      <c r="H7439" t="s">
        <v>1810</v>
      </c>
    </row>
    <row r="7440" spans="1:8" x14ac:dyDescent="0.45">
      <c r="A7440" t="s">
        <v>10696</v>
      </c>
      <c r="B7440" t="s">
        <v>10681</v>
      </c>
      <c r="C7440">
        <v>5000</v>
      </c>
      <c r="D7440">
        <v>5000</v>
      </c>
      <c r="E7440" t="s">
        <v>1808</v>
      </c>
      <c r="F7440" t="s">
        <v>1804</v>
      </c>
      <c r="G7440" t="s">
        <v>10682</v>
      </c>
      <c r="H7440" t="s">
        <v>1810</v>
      </c>
    </row>
    <row r="7441" spans="1:8" x14ac:dyDescent="0.45">
      <c r="A7441" t="s">
        <v>10697</v>
      </c>
      <c r="B7441" t="s">
        <v>10681</v>
      </c>
      <c r="C7441">
        <v>5000</v>
      </c>
      <c r="D7441">
        <v>5000</v>
      </c>
      <c r="E7441" t="s">
        <v>1808</v>
      </c>
      <c r="F7441" t="s">
        <v>1804</v>
      </c>
      <c r="G7441" t="s">
        <v>10682</v>
      </c>
      <c r="H7441" t="s">
        <v>1810</v>
      </c>
    </row>
    <row r="7442" spans="1:8" x14ac:dyDescent="0.45">
      <c r="A7442" t="s">
        <v>10698</v>
      </c>
      <c r="B7442" t="s">
        <v>10681</v>
      </c>
      <c r="C7442">
        <v>5000</v>
      </c>
      <c r="D7442">
        <v>5000</v>
      </c>
      <c r="E7442" t="s">
        <v>1808</v>
      </c>
      <c r="F7442" t="s">
        <v>1804</v>
      </c>
      <c r="G7442" t="s">
        <v>10682</v>
      </c>
      <c r="H7442" t="s">
        <v>1810</v>
      </c>
    </row>
    <row r="7443" spans="1:8" x14ac:dyDescent="0.45">
      <c r="A7443" t="s">
        <v>10699</v>
      </c>
      <c r="B7443" t="s">
        <v>10700</v>
      </c>
      <c r="C7443">
        <v>5000</v>
      </c>
      <c r="D7443">
        <v>3953</v>
      </c>
      <c r="E7443" t="s">
        <v>1808</v>
      </c>
      <c r="F7443" t="s">
        <v>1804</v>
      </c>
      <c r="G7443" t="s">
        <v>10701</v>
      </c>
      <c r="H7443" t="s">
        <v>1810</v>
      </c>
    </row>
    <row r="7444" spans="1:8" x14ac:dyDescent="0.45">
      <c r="A7444" t="s">
        <v>10702</v>
      </c>
      <c r="B7444" t="s">
        <v>10703</v>
      </c>
      <c r="C7444">
        <v>5000</v>
      </c>
      <c r="D7444">
        <v>4148</v>
      </c>
      <c r="E7444" t="s">
        <v>1808</v>
      </c>
      <c r="F7444" t="s">
        <v>1804</v>
      </c>
      <c r="G7444" t="s">
        <v>10704</v>
      </c>
      <c r="H7444" t="s">
        <v>1810</v>
      </c>
    </row>
    <row r="7445" spans="1:8" x14ac:dyDescent="0.45">
      <c r="A7445" t="s">
        <v>10705</v>
      </c>
      <c r="B7445" t="s">
        <v>10703</v>
      </c>
      <c r="C7445">
        <v>5000</v>
      </c>
      <c r="D7445">
        <v>5000</v>
      </c>
      <c r="E7445" t="s">
        <v>1808</v>
      </c>
      <c r="F7445" t="s">
        <v>1804</v>
      </c>
      <c r="G7445" t="s">
        <v>10704</v>
      </c>
      <c r="H7445" t="s">
        <v>1810</v>
      </c>
    </row>
    <row r="7446" spans="1:8" x14ac:dyDescent="0.45">
      <c r="A7446" t="s">
        <v>10706</v>
      </c>
      <c r="B7446" t="s">
        <v>10703</v>
      </c>
      <c r="C7446">
        <v>5000</v>
      </c>
      <c r="D7446">
        <v>5000</v>
      </c>
      <c r="E7446" t="s">
        <v>1808</v>
      </c>
      <c r="F7446" t="s">
        <v>1804</v>
      </c>
      <c r="G7446" t="s">
        <v>10704</v>
      </c>
      <c r="H7446" t="s">
        <v>1810</v>
      </c>
    </row>
    <row r="7447" spans="1:8" x14ac:dyDescent="0.45">
      <c r="A7447" t="s">
        <v>10707</v>
      </c>
      <c r="B7447" t="s">
        <v>10708</v>
      </c>
      <c r="C7447">
        <v>3000</v>
      </c>
      <c r="D7447">
        <v>347</v>
      </c>
      <c r="E7447" t="s">
        <v>1808</v>
      </c>
      <c r="F7447" t="s">
        <v>1804</v>
      </c>
      <c r="G7447" t="s">
        <v>10709</v>
      </c>
      <c r="H7447" t="s">
        <v>1881</v>
      </c>
    </row>
    <row r="7448" spans="1:8" x14ac:dyDescent="0.45">
      <c r="A7448" t="s">
        <v>10710</v>
      </c>
      <c r="B7448">
        <v>675868</v>
      </c>
      <c r="C7448">
        <v>250</v>
      </c>
      <c r="D7448">
        <v>1</v>
      </c>
      <c r="E7448" t="s">
        <v>1837</v>
      </c>
      <c r="F7448" t="s">
        <v>1838</v>
      </c>
      <c r="G7448" t="s">
        <v>10711</v>
      </c>
      <c r="H7448" t="s">
        <v>1881</v>
      </c>
    </row>
    <row r="7449" spans="1:8" x14ac:dyDescent="0.45">
      <c r="A7449" t="s">
        <v>10712</v>
      </c>
      <c r="B7449">
        <v>675868</v>
      </c>
      <c r="C7449">
        <v>250</v>
      </c>
      <c r="D7449">
        <v>71</v>
      </c>
      <c r="E7449" t="s">
        <v>1808</v>
      </c>
      <c r="F7449" t="s">
        <v>1804</v>
      </c>
      <c r="G7449" t="s">
        <v>10711</v>
      </c>
      <c r="H7449" t="s">
        <v>1881</v>
      </c>
    </row>
    <row r="7450" spans="1:8" x14ac:dyDescent="0.45">
      <c r="A7450" t="s">
        <v>10713</v>
      </c>
      <c r="B7450">
        <v>675868</v>
      </c>
      <c r="C7450">
        <v>250</v>
      </c>
      <c r="D7450">
        <v>250</v>
      </c>
      <c r="E7450" t="s">
        <v>1808</v>
      </c>
      <c r="F7450" t="s">
        <v>1804</v>
      </c>
      <c r="G7450" t="s">
        <v>10711</v>
      </c>
      <c r="H7450" t="s">
        <v>1881</v>
      </c>
    </row>
    <row r="7451" spans="1:8" x14ac:dyDescent="0.45">
      <c r="A7451" t="s">
        <v>10714</v>
      </c>
      <c r="B7451">
        <v>675868</v>
      </c>
      <c r="C7451">
        <v>250</v>
      </c>
      <c r="D7451">
        <v>250</v>
      </c>
      <c r="E7451" t="s">
        <v>1808</v>
      </c>
      <c r="F7451" t="s">
        <v>1804</v>
      </c>
      <c r="G7451" t="s">
        <v>10711</v>
      </c>
      <c r="H7451" t="s">
        <v>1881</v>
      </c>
    </row>
    <row r="7452" spans="1:8" x14ac:dyDescent="0.45">
      <c r="A7452" t="s">
        <v>10715</v>
      </c>
      <c r="B7452">
        <v>675868</v>
      </c>
      <c r="C7452">
        <v>250</v>
      </c>
      <c r="D7452">
        <v>250</v>
      </c>
      <c r="E7452" t="s">
        <v>1808</v>
      </c>
      <c r="F7452" t="s">
        <v>1804</v>
      </c>
      <c r="G7452" t="s">
        <v>10711</v>
      </c>
      <c r="H7452" t="s">
        <v>1881</v>
      </c>
    </row>
    <row r="7453" spans="1:8" x14ac:dyDescent="0.45">
      <c r="A7453" t="s">
        <v>10716</v>
      </c>
      <c r="B7453">
        <v>675868</v>
      </c>
      <c r="C7453">
        <v>250</v>
      </c>
      <c r="D7453">
        <v>250</v>
      </c>
      <c r="E7453" t="s">
        <v>1808</v>
      </c>
      <c r="F7453" t="s">
        <v>1804</v>
      </c>
      <c r="G7453" t="s">
        <v>10711</v>
      </c>
      <c r="H7453" t="s">
        <v>1881</v>
      </c>
    </row>
    <row r="7454" spans="1:8" x14ac:dyDescent="0.45">
      <c r="A7454" t="s">
        <v>10717</v>
      </c>
      <c r="B7454">
        <v>675868</v>
      </c>
      <c r="C7454">
        <v>250</v>
      </c>
      <c r="D7454">
        <v>250</v>
      </c>
      <c r="E7454" t="s">
        <v>1808</v>
      </c>
      <c r="F7454" t="s">
        <v>1804</v>
      </c>
      <c r="G7454" t="s">
        <v>10711</v>
      </c>
      <c r="H7454" t="s">
        <v>1881</v>
      </c>
    </row>
    <row r="7455" spans="1:8" x14ac:dyDescent="0.45">
      <c r="A7455" t="s">
        <v>10718</v>
      </c>
      <c r="B7455">
        <v>675868</v>
      </c>
      <c r="C7455">
        <v>250</v>
      </c>
      <c r="D7455">
        <v>250</v>
      </c>
      <c r="E7455" t="s">
        <v>1808</v>
      </c>
      <c r="F7455" t="s">
        <v>1804</v>
      </c>
      <c r="G7455" t="s">
        <v>10711</v>
      </c>
      <c r="H7455" t="s">
        <v>1881</v>
      </c>
    </row>
    <row r="7456" spans="1:8" x14ac:dyDescent="0.45">
      <c r="A7456" t="s">
        <v>10719</v>
      </c>
      <c r="B7456">
        <v>675877</v>
      </c>
      <c r="C7456">
        <v>10000</v>
      </c>
      <c r="D7456">
        <v>8079</v>
      </c>
      <c r="E7456" t="s">
        <v>1808</v>
      </c>
      <c r="F7456" t="s">
        <v>1804</v>
      </c>
      <c r="G7456" t="s">
        <v>10720</v>
      </c>
      <c r="H7456" t="s">
        <v>2149</v>
      </c>
    </row>
    <row r="7457" spans="1:8" x14ac:dyDescent="0.45">
      <c r="A7457" t="s">
        <v>10721</v>
      </c>
      <c r="B7457">
        <v>675877</v>
      </c>
      <c r="C7457">
        <v>10000</v>
      </c>
      <c r="D7457">
        <v>7754</v>
      </c>
      <c r="E7457" t="s">
        <v>1808</v>
      </c>
      <c r="F7457" t="s">
        <v>1804</v>
      </c>
      <c r="G7457" t="s">
        <v>10720</v>
      </c>
      <c r="H7457" t="s">
        <v>2149</v>
      </c>
    </row>
    <row r="7458" spans="1:8" x14ac:dyDescent="0.45">
      <c r="A7458" t="s">
        <v>10722</v>
      </c>
      <c r="B7458">
        <v>675966</v>
      </c>
      <c r="C7458">
        <v>3000</v>
      </c>
      <c r="D7458">
        <v>2072</v>
      </c>
      <c r="E7458" t="s">
        <v>1808</v>
      </c>
      <c r="F7458" t="s">
        <v>1804</v>
      </c>
      <c r="G7458" t="s">
        <v>10723</v>
      </c>
      <c r="H7458" t="s">
        <v>1881</v>
      </c>
    </row>
    <row r="7459" spans="1:8" x14ac:dyDescent="0.45">
      <c r="A7459" t="s">
        <v>10724</v>
      </c>
      <c r="B7459">
        <v>675966</v>
      </c>
      <c r="C7459">
        <v>260</v>
      </c>
      <c r="D7459">
        <v>4</v>
      </c>
      <c r="E7459" t="s">
        <v>1808</v>
      </c>
      <c r="F7459" t="s">
        <v>1804</v>
      </c>
      <c r="G7459" t="s">
        <v>10723</v>
      </c>
      <c r="H7459" t="s">
        <v>1881</v>
      </c>
    </row>
    <row r="7460" spans="1:8" x14ac:dyDescent="0.45">
      <c r="A7460" t="s">
        <v>10725</v>
      </c>
      <c r="B7460" t="s">
        <v>10726</v>
      </c>
      <c r="C7460">
        <v>234</v>
      </c>
      <c r="D7460">
        <v>230</v>
      </c>
      <c r="E7460" t="s">
        <v>1808</v>
      </c>
      <c r="F7460" t="s">
        <v>1804</v>
      </c>
      <c r="G7460" t="s">
        <v>10727</v>
      </c>
      <c r="H7460" t="s">
        <v>5218</v>
      </c>
    </row>
    <row r="7461" spans="1:8" x14ac:dyDescent="0.45">
      <c r="A7461" t="s">
        <v>10728</v>
      </c>
      <c r="B7461">
        <v>676564</v>
      </c>
      <c r="C7461">
        <v>179</v>
      </c>
      <c r="D7461">
        <v>94</v>
      </c>
      <c r="E7461" t="s">
        <v>1808</v>
      </c>
      <c r="F7461" t="s">
        <v>1804</v>
      </c>
      <c r="G7461" t="s">
        <v>10729</v>
      </c>
      <c r="H7461" t="s">
        <v>1810</v>
      </c>
    </row>
    <row r="7462" spans="1:8" x14ac:dyDescent="0.45">
      <c r="A7462" t="s">
        <v>10730</v>
      </c>
      <c r="B7462">
        <v>676573</v>
      </c>
      <c r="C7462">
        <v>500</v>
      </c>
      <c r="D7462">
        <v>259</v>
      </c>
      <c r="E7462" t="s">
        <v>1808</v>
      </c>
      <c r="F7462" t="s">
        <v>1804</v>
      </c>
      <c r="G7462" t="s">
        <v>10731</v>
      </c>
      <c r="H7462" t="s">
        <v>1810</v>
      </c>
    </row>
    <row r="7463" spans="1:8" x14ac:dyDescent="0.45">
      <c r="A7463" t="s">
        <v>10732</v>
      </c>
      <c r="B7463">
        <v>676573</v>
      </c>
      <c r="C7463">
        <v>500</v>
      </c>
      <c r="D7463">
        <v>500</v>
      </c>
      <c r="E7463" t="s">
        <v>1808</v>
      </c>
      <c r="F7463" t="s">
        <v>1804</v>
      </c>
      <c r="G7463" t="s">
        <v>10731</v>
      </c>
      <c r="H7463" t="s">
        <v>1810</v>
      </c>
    </row>
    <row r="7464" spans="1:8" x14ac:dyDescent="0.45">
      <c r="A7464" t="s">
        <v>10733</v>
      </c>
      <c r="B7464">
        <v>676573</v>
      </c>
      <c r="C7464">
        <v>500</v>
      </c>
      <c r="D7464">
        <v>500</v>
      </c>
      <c r="E7464" t="s">
        <v>1808</v>
      </c>
      <c r="F7464" t="s">
        <v>1804</v>
      </c>
      <c r="G7464" t="s">
        <v>10731</v>
      </c>
      <c r="H7464" t="s">
        <v>1810</v>
      </c>
    </row>
    <row r="7465" spans="1:8" x14ac:dyDescent="0.45">
      <c r="A7465" t="s">
        <v>10734</v>
      </c>
      <c r="B7465" t="s">
        <v>10735</v>
      </c>
      <c r="C7465">
        <v>2000</v>
      </c>
      <c r="D7465">
        <v>1438</v>
      </c>
      <c r="E7465" t="s">
        <v>1808</v>
      </c>
      <c r="F7465" t="s">
        <v>1804</v>
      </c>
      <c r="G7465" t="s">
        <v>10736</v>
      </c>
      <c r="H7465" t="s">
        <v>1910</v>
      </c>
    </row>
    <row r="7466" spans="1:8" x14ac:dyDescent="0.45">
      <c r="A7466" t="s">
        <v>10737</v>
      </c>
      <c r="B7466" t="s">
        <v>10735</v>
      </c>
      <c r="C7466">
        <v>2000</v>
      </c>
      <c r="D7466">
        <v>2000</v>
      </c>
      <c r="E7466" t="s">
        <v>1808</v>
      </c>
      <c r="F7466" t="s">
        <v>1804</v>
      </c>
      <c r="G7466" t="s">
        <v>10736</v>
      </c>
      <c r="H7466" t="s">
        <v>1910</v>
      </c>
    </row>
    <row r="7467" spans="1:8" x14ac:dyDescent="0.45">
      <c r="A7467" t="s">
        <v>10738</v>
      </c>
      <c r="B7467" t="s">
        <v>10735</v>
      </c>
      <c r="C7467">
        <v>2000</v>
      </c>
      <c r="D7467">
        <v>2000</v>
      </c>
      <c r="E7467" t="s">
        <v>1808</v>
      </c>
      <c r="F7467" t="s">
        <v>1804</v>
      </c>
      <c r="G7467" t="s">
        <v>10736</v>
      </c>
      <c r="H7467" t="s">
        <v>1910</v>
      </c>
    </row>
    <row r="7468" spans="1:8" x14ac:dyDescent="0.45">
      <c r="A7468" t="s">
        <v>10739</v>
      </c>
      <c r="B7468">
        <v>676689</v>
      </c>
      <c r="C7468">
        <v>3000</v>
      </c>
      <c r="D7468">
        <v>38</v>
      </c>
      <c r="E7468" t="s">
        <v>1891</v>
      </c>
      <c r="F7468" t="s">
        <v>1892</v>
      </c>
      <c r="G7468" t="s">
        <v>10740</v>
      </c>
      <c r="H7468" t="s">
        <v>1881</v>
      </c>
    </row>
    <row r="7469" spans="1:8" x14ac:dyDescent="0.45">
      <c r="A7469" t="s">
        <v>10741</v>
      </c>
      <c r="B7469">
        <v>676689</v>
      </c>
      <c r="C7469">
        <v>3000</v>
      </c>
      <c r="D7469">
        <v>709</v>
      </c>
      <c r="E7469" t="s">
        <v>1891</v>
      </c>
      <c r="F7469" t="s">
        <v>1892</v>
      </c>
      <c r="G7469" t="s">
        <v>10740</v>
      </c>
      <c r="H7469" t="s">
        <v>1881</v>
      </c>
    </row>
    <row r="7470" spans="1:8" x14ac:dyDescent="0.45">
      <c r="A7470" t="s">
        <v>10742</v>
      </c>
      <c r="B7470">
        <v>676689</v>
      </c>
      <c r="C7470">
        <v>3000</v>
      </c>
      <c r="D7470">
        <v>1215</v>
      </c>
      <c r="E7470" t="s">
        <v>1837</v>
      </c>
      <c r="F7470" t="s">
        <v>1972</v>
      </c>
      <c r="G7470" t="s">
        <v>10740</v>
      </c>
      <c r="H7470" t="s">
        <v>1881</v>
      </c>
    </row>
    <row r="7471" spans="1:8" x14ac:dyDescent="0.45">
      <c r="A7471" t="s">
        <v>10743</v>
      </c>
      <c r="B7471">
        <v>676689</v>
      </c>
      <c r="C7471">
        <v>3000</v>
      </c>
      <c r="D7471">
        <v>3000</v>
      </c>
      <c r="E7471" t="s">
        <v>1808</v>
      </c>
      <c r="F7471" t="s">
        <v>1804</v>
      </c>
      <c r="G7471" t="s">
        <v>10740</v>
      </c>
      <c r="H7471" t="s">
        <v>1881</v>
      </c>
    </row>
    <row r="7472" spans="1:8" x14ac:dyDescent="0.45">
      <c r="A7472" t="s">
        <v>10744</v>
      </c>
      <c r="B7472">
        <v>676689</v>
      </c>
      <c r="C7472">
        <v>3000</v>
      </c>
      <c r="D7472">
        <v>3000</v>
      </c>
      <c r="E7472" t="s">
        <v>1808</v>
      </c>
      <c r="F7472" t="s">
        <v>1804</v>
      </c>
      <c r="G7472" t="s">
        <v>10740</v>
      </c>
      <c r="H7472" t="s">
        <v>1881</v>
      </c>
    </row>
    <row r="7473" spans="1:8" x14ac:dyDescent="0.45">
      <c r="A7473" t="s">
        <v>10745</v>
      </c>
      <c r="B7473">
        <v>676689</v>
      </c>
      <c r="C7473">
        <v>3000</v>
      </c>
      <c r="D7473">
        <v>3000</v>
      </c>
      <c r="E7473" t="s">
        <v>1808</v>
      </c>
      <c r="F7473" t="s">
        <v>1804</v>
      </c>
      <c r="G7473" t="s">
        <v>10740</v>
      </c>
      <c r="H7473" t="s">
        <v>1881</v>
      </c>
    </row>
    <row r="7474" spans="1:8" x14ac:dyDescent="0.45">
      <c r="A7474" t="s">
        <v>10746</v>
      </c>
      <c r="B7474">
        <v>676689</v>
      </c>
      <c r="C7474">
        <v>3000</v>
      </c>
      <c r="D7474">
        <v>3000</v>
      </c>
      <c r="E7474" t="s">
        <v>1808</v>
      </c>
      <c r="F7474" t="s">
        <v>1804</v>
      </c>
      <c r="G7474" t="s">
        <v>10740</v>
      </c>
      <c r="H7474" t="s">
        <v>1881</v>
      </c>
    </row>
    <row r="7475" spans="1:8" x14ac:dyDescent="0.45">
      <c r="A7475" t="s">
        <v>10747</v>
      </c>
      <c r="B7475" t="s">
        <v>118</v>
      </c>
      <c r="C7475">
        <v>3000</v>
      </c>
      <c r="D7475">
        <v>595</v>
      </c>
      <c r="E7475" t="s">
        <v>1837</v>
      </c>
      <c r="F7475" t="s">
        <v>1972</v>
      </c>
      <c r="G7475" t="s">
        <v>10748</v>
      </c>
      <c r="H7475" t="s">
        <v>1881</v>
      </c>
    </row>
    <row r="7476" spans="1:8" x14ac:dyDescent="0.45">
      <c r="A7476" t="s">
        <v>10749</v>
      </c>
      <c r="B7476" t="s">
        <v>118</v>
      </c>
      <c r="C7476">
        <v>3000</v>
      </c>
      <c r="D7476">
        <v>437</v>
      </c>
      <c r="E7476" t="s">
        <v>1808</v>
      </c>
      <c r="F7476" t="s">
        <v>1804</v>
      </c>
      <c r="G7476" t="s">
        <v>10748</v>
      </c>
      <c r="H7476" t="s">
        <v>1881</v>
      </c>
    </row>
    <row r="7477" spans="1:8" x14ac:dyDescent="0.45">
      <c r="A7477" t="s">
        <v>10750</v>
      </c>
      <c r="B7477" t="s">
        <v>118</v>
      </c>
      <c r="C7477">
        <v>3000</v>
      </c>
      <c r="D7477">
        <v>1741</v>
      </c>
      <c r="E7477" t="s">
        <v>1808</v>
      </c>
      <c r="F7477" t="s">
        <v>1804</v>
      </c>
      <c r="G7477" t="s">
        <v>10748</v>
      </c>
      <c r="H7477" t="s">
        <v>1881</v>
      </c>
    </row>
    <row r="7478" spans="1:8" x14ac:dyDescent="0.45">
      <c r="A7478" t="s">
        <v>10751</v>
      </c>
      <c r="B7478" t="s">
        <v>118</v>
      </c>
      <c r="C7478">
        <v>3000</v>
      </c>
      <c r="D7478">
        <v>2950</v>
      </c>
      <c r="E7478" t="s">
        <v>1808</v>
      </c>
      <c r="F7478" t="s">
        <v>1804</v>
      </c>
      <c r="G7478" t="s">
        <v>10748</v>
      </c>
      <c r="H7478" t="s">
        <v>1881</v>
      </c>
    </row>
    <row r="7479" spans="1:8" x14ac:dyDescent="0.45">
      <c r="A7479" t="s">
        <v>10752</v>
      </c>
      <c r="B7479" t="s">
        <v>118</v>
      </c>
      <c r="C7479">
        <v>3000</v>
      </c>
      <c r="D7479">
        <v>3000</v>
      </c>
      <c r="E7479" t="s">
        <v>1891</v>
      </c>
      <c r="F7479" t="s">
        <v>3140</v>
      </c>
      <c r="G7479" t="s">
        <v>10748</v>
      </c>
      <c r="H7479" t="s">
        <v>1881</v>
      </c>
    </row>
    <row r="7480" spans="1:8" x14ac:dyDescent="0.45">
      <c r="A7480" t="s">
        <v>10753</v>
      </c>
      <c r="B7480" t="s">
        <v>118</v>
      </c>
      <c r="C7480">
        <v>3000</v>
      </c>
      <c r="D7480">
        <v>3000</v>
      </c>
      <c r="E7480" t="s">
        <v>1808</v>
      </c>
      <c r="F7480" t="s">
        <v>1804</v>
      </c>
      <c r="G7480" t="s">
        <v>10748</v>
      </c>
      <c r="H7480" t="s">
        <v>1881</v>
      </c>
    </row>
    <row r="7481" spans="1:8" x14ac:dyDescent="0.45">
      <c r="A7481" t="s">
        <v>10754</v>
      </c>
      <c r="B7481">
        <v>676751</v>
      </c>
      <c r="C7481">
        <v>1000</v>
      </c>
      <c r="D7481">
        <v>7</v>
      </c>
      <c r="E7481" t="s">
        <v>1808</v>
      </c>
      <c r="F7481" t="s">
        <v>1804</v>
      </c>
      <c r="G7481" t="s">
        <v>10755</v>
      </c>
      <c r="H7481" t="s">
        <v>1810</v>
      </c>
    </row>
    <row r="7482" spans="1:8" x14ac:dyDescent="0.45">
      <c r="A7482" t="s">
        <v>10756</v>
      </c>
      <c r="B7482">
        <v>676751</v>
      </c>
      <c r="C7482">
        <v>1000</v>
      </c>
      <c r="D7482">
        <v>1000</v>
      </c>
      <c r="E7482" t="s">
        <v>1808</v>
      </c>
      <c r="F7482" t="s">
        <v>1804</v>
      </c>
      <c r="G7482" t="s">
        <v>10755</v>
      </c>
      <c r="H7482" t="s">
        <v>1810</v>
      </c>
    </row>
    <row r="7483" spans="1:8" x14ac:dyDescent="0.45">
      <c r="A7483" t="s">
        <v>10757</v>
      </c>
      <c r="B7483">
        <v>677055</v>
      </c>
      <c r="C7483">
        <v>1000</v>
      </c>
      <c r="D7483">
        <v>754</v>
      </c>
      <c r="E7483" t="s">
        <v>1888</v>
      </c>
      <c r="F7483" t="s">
        <v>1889</v>
      </c>
      <c r="G7483" t="s">
        <v>10758</v>
      </c>
      <c r="H7483" t="s">
        <v>1910</v>
      </c>
    </row>
    <row r="7484" spans="1:8" x14ac:dyDescent="0.45">
      <c r="A7484" t="s">
        <v>10759</v>
      </c>
      <c r="B7484">
        <v>677055</v>
      </c>
      <c r="C7484">
        <v>1000</v>
      </c>
      <c r="D7484">
        <v>1000</v>
      </c>
      <c r="E7484" t="s">
        <v>1808</v>
      </c>
      <c r="F7484" t="s">
        <v>1804</v>
      </c>
      <c r="G7484" t="s">
        <v>10758</v>
      </c>
      <c r="H7484" t="s">
        <v>1910</v>
      </c>
    </row>
    <row r="7485" spans="1:8" x14ac:dyDescent="0.45">
      <c r="A7485" t="s">
        <v>10760</v>
      </c>
      <c r="B7485">
        <v>677055</v>
      </c>
      <c r="C7485">
        <v>1000</v>
      </c>
      <c r="D7485">
        <v>1000</v>
      </c>
      <c r="E7485" t="s">
        <v>1808</v>
      </c>
      <c r="F7485" t="s">
        <v>1804</v>
      </c>
      <c r="G7485" t="s">
        <v>10758</v>
      </c>
      <c r="H7485" t="s">
        <v>1910</v>
      </c>
    </row>
    <row r="7486" spans="1:8" x14ac:dyDescent="0.45">
      <c r="A7486" t="s">
        <v>10761</v>
      </c>
      <c r="B7486">
        <v>677055</v>
      </c>
      <c r="C7486">
        <v>1000</v>
      </c>
      <c r="D7486">
        <v>1000</v>
      </c>
      <c r="E7486" t="s">
        <v>1808</v>
      </c>
      <c r="F7486" t="s">
        <v>1804</v>
      </c>
      <c r="G7486" t="s">
        <v>10758</v>
      </c>
      <c r="H7486" t="s">
        <v>1910</v>
      </c>
    </row>
    <row r="7487" spans="1:8" x14ac:dyDescent="0.45">
      <c r="A7487" t="s">
        <v>10762</v>
      </c>
      <c r="B7487">
        <v>677055</v>
      </c>
      <c r="C7487">
        <v>1000</v>
      </c>
      <c r="D7487">
        <v>1000</v>
      </c>
      <c r="E7487" t="s">
        <v>1808</v>
      </c>
      <c r="F7487" t="s">
        <v>1804</v>
      </c>
      <c r="G7487" t="s">
        <v>10758</v>
      </c>
      <c r="H7487" t="s">
        <v>1910</v>
      </c>
    </row>
    <row r="7488" spans="1:8" x14ac:dyDescent="0.45">
      <c r="A7488" t="s">
        <v>10763</v>
      </c>
      <c r="B7488">
        <v>677269</v>
      </c>
      <c r="C7488">
        <v>4000</v>
      </c>
      <c r="D7488">
        <v>2462</v>
      </c>
      <c r="E7488" t="s">
        <v>1837</v>
      </c>
      <c r="F7488" t="s">
        <v>1838</v>
      </c>
      <c r="G7488" t="s">
        <v>10764</v>
      </c>
      <c r="H7488" t="s">
        <v>2388</v>
      </c>
    </row>
    <row r="7489" spans="1:8" x14ac:dyDescent="0.45">
      <c r="A7489" t="s">
        <v>10765</v>
      </c>
      <c r="B7489">
        <v>677269</v>
      </c>
      <c r="C7489">
        <v>4000</v>
      </c>
      <c r="D7489">
        <v>826</v>
      </c>
      <c r="E7489" t="s">
        <v>1808</v>
      </c>
      <c r="F7489" t="s">
        <v>1804</v>
      </c>
      <c r="G7489" t="s">
        <v>10764</v>
      </c>
      <c r="H7489" t="s">
        <v>2388</v>
      </c>
    </row>
    <row r="7490" spans="1:8" x14ac:dyDescent="0.45">
      <c r="A7490" t="s">
        <v>10766</v>
      </c>
      <c r="B7490">
        <v>677269</v>
      </c>
      <c r="C7490">
        <v>4000</v>
      </c>
      <c r="D7490">
        <v>4000</v>
      </c>
      <c r="E7490" t="s">
        <v>1808</v>
      </c>
      <c r="F7490" t="s">
        <v>1804</v>
      </c>
      <c r="G7490" t="s">
        <v>10764</v>
      </c>
      <c r="H7490" t="s">
        <v>2388</v>
      </c>
    </row>
    <row r="7491" spans="1:8" x14ac:dyDescent="0.45">
      <c r="A7491" t="s">
        <v>10767</v>
      </c>
      <c r="B7491">
        <v>677269</v>
      </c>
      <c r="C7491">
        <v>4000</v>
      </c>
      <c r="D7491">
        <v>4000</v>
      </c>
      <c r="E7491" t="s">
        <v>1808</v>
      </c>
      <c r="F7491" t="s">
        <v>1804</v>
      </c>
      <c r="G7491" t="s">
        <v>10764</v>
      </c>
      <c r="H7491" t="s">
        <v>2388</v>
      </c>
    </row>
    <row r="7492" spans="1:8" x14ac:dyDescent="0.45">
      <c r="A7492" t="s">
        <v>10768</v>
      </c>
      <c r="B7492">
        <v>677269</v>
      </c>
      <c r="C7492">
        <v>4000</v>
      </c>
      <c r="D7492">
        <v>4000</v>
      </c>
      <c r="E7492" t="s">
        <v>1808</v>
      </c>
      <c r="F7492" t="s">
        <v>1804</v>
      </c>
      <c r="G7492" t="s">
        <v>10764</v>
      </c>
      <c r="H7492" t="s">
        <v>2388</v>
      </c>
    </row>
    <row r="7493" spans="1:8" x14ac:dyDescent="0.45">
      <c r="A7493" t="s">
        <v>10769</v>
      </c>
      <c r="B7493">
        <v>677269</v>
      </c>
      <c r="C7493">
        <v>4000</v>
      </c>
      <c r="D7493">
        <v>4000</v>
      </c>
      <c r="E7493" t="s">
        <v>1808</v>
      </c>
      <c r="F7493" t="s">
        <v>1804</v>
      </c>
      <c r="G7493" t="s">
        <v>10764</v>
      </c>
      <c r="H7493" t="s">
        <v>2388</v>
      </c>
    </row>
    <row r="7494" spans="1:8" x14ac:dyDescent="0.45">
      <c r="A7494" t="s">
        <v>10770</v>
      </c>
      <c r="B7494">
        <v>677269</v>
      </c>
      <c r="C7494">
        <v>4000</v>
      </c>
      <c r="D7494">
        <v>4000</v>
      </c>
      <c r="E7494" t="s">
        <v>1808</v>
      </c>
      <c r="F7494" t="s">
        <v>1804</v>
      </c>
      <c r="G7494" t="s">
        <v>10764</v>
      </c>
      <c r="H7494" t="s">
        <v>2388</v>
      </c>
    </row>
    <row r="7495" spans="1:8" x14ac:dyDescent="0.45">
      <c r="A7495" t="s">
        <v>10771</v>
      </c>
      <c r="B7495">
        <v>677269</v>
      </c>
      <c r="C7495">
        <v>4000</v>
      </c>
      <c r="D7495">
        <v>4000</v>
      </c>
      <c r="E7495" t="s">
        <v>1808</v>
      </c>
      <c r="F7495" t="s">
        <v>1804</v>
      </c>
      <c r="G7495" t="s">
        <v>10764</v>
      </c>
      <c r="H7495" t="s">
        <v>2388</v>
      </c>
    </row>
    <row r="7496" spans="1:8" x14ac:dyDescent="0.45">
      <c r="A7496" t="s">
        <v>10772</v>
      </c>
      <c r="B7496">
        <v>677269</v>
      </c>
      <c r="C7496">
        <v>4000</v>
      </c>
      <c r="D7496">
        <v>4000</v>
      </c>
      <c r="E7496" t="s">
        <v>1808</v>
      </c>
      <c r="F7496" t="s">
        <v>1804</v>
      </c>
      <c r="G7496" t="s">
        <v>10764</v>
      </c>
      <c r="H7496" t="s">
        <v>2388</v>
      </c>
    </row>
    <row r="7497" spans="1:8" x14ac:dyDescent="0.45">
      <c r="A7497" t="s">
        <v>10773</v>
      </c>
      <c r="B7497">
        <v>677278</v>
      </c>
      <c r="C7497">
        <v>4000</v>
      </c>
      <c r="D7497">
        <v>321</v>
      </c>
      <c r="E7497" t="s">
        <v>1808</v>
      </c>
      <c r="F7497" t="s">
        <v>1804</v>
      </c>
      <c r="G7497" t="s">
        <v>10774</v>
      </c>
      <c r="H7497" t="s">
        <v>2388</v>
      </c>
    </row>
    <row r="7498" spans="1:8" x14ac:dyDescent="0.45">
      <c r="A7498" t="s">
        <v>10775</v>
      </c>
      <c r="B7498">
        <v>677278</v>
      </c>
      <c r="C7498">
        <v>4000</v>
      </c>
      <c r="D7498">
        <v>3724</v>
      </c>
      <c r="E7498" t="s">
        <v>1808</v>
      </c>
      <c r="F7498" t="s">
        <v>1804</v>
      </c>
      <c r="G7498" t="s">
        <v>10774</v>
      </c>
      <c r="H7498" t="s">
        <v>2388</v>
      </c>
    </row>
    <row r="7499" spans="1:8" x14ac:dyDescent="0.45">
      <c r="A7499" t="s">
        <v>10776</v>
      </c>
      <c r="B7499">
        <v>677278</v>
      </c>
      <c r="C7499">
        <v>4000</v>
      </c>
      <c r="D7499">
        <v>2721</v>
      </c>
      <c r="E7499" t="s">
        <v>1837</v>
      </c>
      <c r="F7499" t="s">
        <v>1972</v>
      </c>
      <c r="G7499" t="s">
        <v>10774</v>
      </c>
      <c r="H7499" t="s">
        <v>2388</v>
      </c>
    </row>
    <row r="7500" spans="1:8" x14ac:dyDescent="0.45">
      <c r="A7500" t="s">
        <v>10777</v>
      </c>
      <c r="B7500">
        <v>677278</v>
      </c>
      <c r="C7500">
        <v>4000</v>
      </c>
      <c r="D7500">
        <v>2662</v>
      </c>
      <c r="E7500" t="s">
        <v>1837</v>
      </c>
      <c r="F7500" t="s">
        <v>1972</v>
      </c>
      <c r="G7500" t="s">
        <v>10774</v>
      </c>
      <c r="H7500" t="s">
        <v>2388</v>
      </c>
    </row>
    <row r="7501" spans="1:8" x14ac:dyDescent="0.45">
      <c r="A7501" t="s">
        <v>10778</v>
      </c>
      <c r="B7501">
        <v>677278</v>
      </c>
      <c r="C7501">
        <v>4000</v>
      </c>
      <c r="D7501">
        <v>4000</v>
      </c>
      <c r="E7501" t="s">
        <v>1808</v>
      </c>
      <c r="F7501" t="s">
        <v>1804</v>
      </c>
      <c r="G7501" t="s">
        <v>10774</v>
      </c>
      <c r="H7501" t="s">
        <v>2388</v>
      </c>
    </row>
    <row r="7502" spans="1:8" x14ac:dyDescent="0.45">
      <c r="A7502" t="s">
        <v>10779</v>
      </c>
      <c r="B7502">
        <v>677278</v>
      </c>
      <c r="C7502">
        <v>4000</v>
      </c>
      <c r="D7502">
        <v>4000</v>
      </c>
      <c r="E7502" t="s">
        <v>1808</v>
      </c>
      <c r="F7502" t="s">
        <v>1804</v>
      </c>
      <c r="G7502" t="s">
        <v>10774</v>
      </c>
      <c r="H7502" t="s">
        <v>2388</v>
      </c>
    </row>
    <row r="7503" spans="1:8" x14ac:dyDescent="0.45">
      <c r="A7503" t="s">
        <v>10780</v>
      </c>
      <c r="B7503">
        <v>677278</v>
      </c>
      <c r="C7503">
        <v>4000</v>
      </c>
      <c r="D7503">
        <v>4000</v>
      </c>
      <c r="E7503" t="s">
        <v>1808</v>
      </c>
      <c r="F7503" t="s">
        <v>1804</v>
      </c>
      <c r="G7503" t="s">
        <v>10774</v>
      </c>
      <c r="H7503" t="s">
        <v>2388</v>
      </c>
    </row>
    <row r="7504" spans="1:8" x14ac:dyDescent="0.45">
      <c r="A7504" t="s">
        <v>10781</v>
      </c>
      <c r="B7504">
        <v>677278</v>
      </c>
      <c r="C7504">
        <v>4000</v>
      </c>
      <c r="D7504">
        <v>4000</v>
      </c>
      <c r="E7504" t="s">
        <v>1808</v>
      </c>
      <c r="F7504" t="s">
        <v>1804</v>
      </c>
      <c r="G7504" t="s">
        <v>10774</v>
      </c>
      <c r="H7504" t="s">
        <v>2388</v>
      </c>
    </row>
    <row r="7505" spans="1:8" x14ac:dyDescent="0.45">
      <c r="A7505" t="s">
        <v>10782</v>
      </c>
      <c r="B7505">
        <v>677278</v>
      </c>
      <c r="C7505">
        <v>4000</v>
      </c>
      <c r="D7505">
        <v>4000</v>
      </c>
      <c r="E7505" t="s">
        <v>1808</v>
      </c>
      <c r="F7505" t="s">
        <v>1804</v>
      </c>
      <c r="G7505" t="s">
        <v>10774</v>
      </c>
      <c r="H7505" t="s">
        <v>2388</v>
      </c>
    </row>
    <row r="7506" spans="1:8" x14ac:dyDescent="0.45">
      <c r="A7506" t="s">
        <v>10783</v>
      </c>
      <c r="B7506">
        <v>677278</v>
      </c>
      <c r="C7506">
        <v>4000</v>
      </c>
      <c r="D7506">
        <v>4000</v>
      </c>
      <c r="E7506" t="s">
        <v>1808</v>
      </c>
      <c r="F7506" t="s">
        <v>1804</v>
      </c>
      <c r="G7506" t="s">
        <v>10774</v>
      </c>
      <c r="H7506" t="s">
        <v>2388</v>
      </c>
    </row>
    <row r="7507" spans="1:8" x14ac:dyDescent="0.45">
      <c r="A7507" t="s">
        <v>10784</v>
      </c>
      <c r="B7507">
        <v>677278</v>
      </c>
      <c r="C7507">
        <v>4000</v>
      </c>
      <c r="D7507">
        <v>4000</v>
      </c>
      <c r="E7507" t="s">
        <v>1808</v>
      </c>
      <c r="F7507" t="s">
        <v>1804</v>
      </c>
      <c r="G7507" t="s">
        <v>10774</v>
      </c>
      <c r="H7507" t="s">
        <v>2388</v>
      </c>
    </row>
    <row r="7508" spans="1:8" x14ac:dyDescent="0.45">
      <c r="A7508" t="s">
        <v>10785</v>
      </c>
      <c r="B7508" t="s">
        <v>10786</v>
      </c>
      <c r="C7508">
        <v>2500</v>
      </c>
      <c r="D7508">
        <v>1443</v>
      </c>
      <c r="E7508" t="s">
        <v>1808</v>
      </c>
      <c r="F7508" t="s">
        <v>1804</v>
      </c>
      <c r="G7508" t="s">
        <v>10787</v>
      </c>
      <c r="H7508" t="s">
        <v>3430</v>
      </c>
    </row>
    <row r="7509" spans="1:8" x14ac:dyDescent="0.45">
      <c r="A7509" t="s">
        <v>10788</v>
      </c>
      <c r="B7509">
        <v>677331</v>
      </c>
      <c r="C7509">
        <v>10000</v>
      </c>
      <c r="D7509">
        <v>523</v>
      </c>
      <c r="E7509" t="s">
        <v>1808</v>
      </c>
      <c r="F7509" t="s">
        <v>1804</v>
      </c>
      <c r="G7509" t="s">
        <v>10789</v>
      </c>
      <c r="H7509" t="s">
        <v>1810</v>
      </c>
    </row>
    <row r="7510" spans="1:8" x14ac:dyDescent="0.45">
      <c r="A7510" t="s">
        <v>10790</v>
      </c>
      <c r="B7510">
        <v>677331</v>
      </c>
      <c r="C7510">
        <v>10000</v>
      </c>
      <c r="D7510">
        <v>6557</v>
      </c>
      <c r="E7510" t="s">
        <v>1891</v>
      </c>
      <c r="F7510" t="s">
        <v>1892</v>
      </c>
      <c r="G7510" t="s">
        <v>10789</v>
      </c>
      <c r="H7510" t="s">
        <v>1810</v>
      </c>
    </row>
    <row r="7511" spans="1:8" x14ac:dyDescent="0.45">
      <c r="A7511" t="s">
        <v>10791</v>
      </c>
      <c r="B7511">
        <v>677331</v>
      </c>
      <c r="C7511">
        <v>10000</v>
      </c>
      <c r="D7511">
        <v>2570</v>
      </c>
      <c r="E7511" t="s">
        <v>1808</v>
      </c>
      <c r="F7511" t="s">
        <v>1804</v>
      </c>
      <c r="G7511" t="s">
        <v>10789</v>
      </c>
      <c r="H7511" t="s">
        <v>1810</v>
      </c>
    </row>
    <row r="7512" spans="1:8" x14ac:dyDescent="0.45">
      <c r="A7512" t="s">
        <v>10792</v>
      </c>
      <c r="B7512">
        <v>677331</v>
      </c>
      <c r="C7512">
        <v>10000</v>
      </c>
      <c r="D7512">
        <v>4400</v>
      </c>
      <c r="E7512" t="s">
        <v>1837</v>
      </c>
      <c r="F7512" t="s">
        <v>1972</v>
      </c>
      <c r="G7512" t="s">
        <v>10789</v>
      </c>
      <c r="H7512" t="s">
        <v>1810</v>
      </c>
    </row>
    <row r="7513" spans="1:8" x14ac:dyDescent="0.45">
      <c r="A7513" t="s">
        <v>10793</v>
      </c>
      <c r="B7513">
        <v>677331</v>
      </c>
      <c r="C7513">
        <v>10000</v>
      </c>
      <c r="D7513">
        <v>719</v>
      </c>
      <c r="E7513" t="s">
        <v>1837</v>
      </c>
      <c r="F7513" t="s">
        <v>1838</v>
      </c>
      <c r="G7513" t="s">
        <v>10789</v>
      </c>
      <c r="H7513" t="s">
        <v>1810</v>
      </c>
    </row>
    <row r="7514" spans="1:8" x14ac:dyDescent="0.45">
      <c r="A7514" t="s">
        <v>10794</v>
      </c>
      <c r="B7514">
        <v>677349</v>
      </c>
      <c r="C7514">
        <v>10000</v>
      </c>
      <c r="D7514">
        <v>139</v>
      </c>
      <c r="E7514" t="s">
        <v>1837</v>
      </c>
      <c r="F7514" t="s">
        <v>2670</v>
      </c>
      <c r="G7514" t="s">
        <v>10795</v>
      </c>
      <c r="H7514" t="s">
        <v>1810</v>
      </c>
    </row>
    <row r="7515" spans="1:8" x14ac:dyDescent="0.45">
      <c r="A7515" t="s">
        <v>10796</v>
      </c>
      <c r="B7515">
        <v>677349</v>
      </c>
      <c r="C7515">
        <v>10000</v>
      </c>
      <c r="D7515">
        <v>5123</v>
      </c>
      <c r="E7515" t="s">
        <v>1837</v>
      </c>
      <c r="F7515" t="s">
        <v>1972</v>
      </c>
      <c r="G7515" t="s">
        <v>10795</v>
      </c>
      <c r="H7515" t="s">
        <v>1810</v>
      </c>
    </row>
    <row r="7516" spans="1:8" x14ac:dyDescent="0.45">
      <c r="A7516" t="s">
        <v>10797</v>
      </c>
      <c r="B7516">
        <v>677349</v>
      </c>
      <c r="C7516">
        <v>10000</v>
      </c>
      <c r="D7516">
        <v>10000</v>
      </c>
      <c r="E7516" t="s">
        <v>1891</v>
      </c>
      <c r="F7516" t="s">
        <v>3405</v>
      </c>
      <c r="G7516" t="s">
        <v>10795</v>
      </c>
      <c r="H7516" t="s">
        <v>1810</v>
      </c>
    </row>
    <row r="7517" spans="1:8" x14ac:dyDescent="0.45">
      <c r="A7517" t="s">
        <v>10798</v>
      </c>
      <c r="B7517">
        <v>677349</v>
      </c>
      <c r="C7517">
        <v>10000</v>
      </c>
      <c r="D7517">
        <v>9922</v>
      </c>
      <c r="E7517" t="s">
        <v>1837</v>
      </c>
      <c r="F7517" t="s">
        <v>1972</v>
      </c>
      <c r="G7517" t="s">
        <v>10795</v>
      </c>
      <c r="H7517" t="s">
        <v>1810</v>
      </c>
    </row>
    <row r="7518" spans="1:8" x14ac:dyDescent="0.45">
      <c r="A7518" t="s">
        <v>10799</v>
      </c>
      <c r="B7518">
        <v>677349</v>
      </c>
      <c r="C7518">
        <v>10000</v>
      </c>
      <c r="D7518">
        <v>3875</v>
      </c>
      <c r="E7518" t="s">
        <v>1837</v>
      </c>
      <c r="F7518" t="s">
        <v>1838</v>
      </c>
      <c r="G7518" t="s">
        <v>10795</v>
      </c>
      <c r="H7518" t="s">
        <v>1810</v>
      </c>
    </row>
    <row r="7519" spans="1:8" x14ac:dyDescent="0.45">
      <c r="A7519" t="s">
        <v>10800</v>
      </c>
      <c r="B7519">
        <v>677349</v>
      </c>
      <c r="C7519">
        <v>10000</v>
      </c>
      <c r="D7519">
        <v>9796</v>
      </c>
      <c r="E7519" t="s">
        <v>1808</v>
      </c>
      <c r="F7519" t="s">
        <v>1804</v>
      </c>
      <c r="G7519" t="s">
        <v>10795</v>
      </c>
      <c r="H7519" t="s">
        <v>1810</v>
      </c>
    </row>
    <row r="7520" spans="1:8" x14ac:dyDescent="0.45">
      <c r="A7520" t="s">
        <v>10801</v>
      </c>
      <c r="B7520">
        <v>677358</v>
      </c>
      <c r="C7520">
        <v>10000</v>
      </c>
      <c r="D7520">
        <v>63</v>
      </c>
      <c r="E7520" t="s">
        <v>1837</v>
      </c>
      <c r="F7520" t="s">
        <v>2670</v>
      </c>
      <c r="G7520" t="s">
        <v>10802</v>
      </c>
      <c r="H7520" t="s">
        <v>1810</v>
      </c>
    </row>
    <row r="7521" spans="1:8" x14ac:dyDescent="0.45">
      <c r="A7521" t="s">
        <v>10803</v>
      </c>
      <c r="B7521">
        <v>677358</v>
      </c>
      <c r="C7521">
        <v>10000</v>
      </c>
      <c r="D7521">
        <v>3238</v>
      </c>
      <c r="E7521" t="s">
        <v>1891</v>
      </c>
      <c r="F7521" t="s">
        <v>1892</v>
      </c>
      <c r="G7521" t="s">
        <v>10802</v>
      </c>
      <c r="H7521" t="s">
        <v>1810</v>
      </c>
    </row>
    <row r="7522" spans="1:8" x14ac:dyDescent="0.45">
      <c r="A7522" t="s">
        <v>10804</v>
      </c>
      <c r="B7522">
        <v>677358</v>
      </c>
      <c r="C7522">
        <v>10000</v>
      </c>
      <c r="D7522">
        <v>7322</v>
      </c>
      <c r="E7522" t="s">
        <v>1837</v>
      </c>
      <c r="F7522" t="s">
        <v>1972</v>
      </c>
      <c r="G7522" t="s">
        <v>10802</v>
      </c>
      <c r="H7522" t="s">
        <v>1810</v>
      </c>
    </row>
    <row r="7523" spans="1:8" x14ac:dyDescent="0.45">
      <c r="A7523" t="s">
        <v>10805</v>
      </c>
      <c r="B7523">
        <v>677358</v>
      </c>
      <c r="C7523">
        <v>10000</v>
      </c>
      <c r="D7523">
        <v>3441</v>
      </c>
      <c r="E7523" t="s">
        <v>1837</v>
      </c>
      <c r="F7523" t="s">
        <v>1884</v>
      </c>
      <c r="G7523" t="s">
        <v>10802</v>
      </c>
      <c r="H7523" t="s">
        <v>1810</v>
      </c>
    </row>
    <row r="7524" spans="1:8" x14ac:dyDescent="0.45">
      <c r="A7524" t="s">
        <v>10806</v>
      </c>
      <c r="B7524">
        <v>677358</v>
      </c>
      <c r="C7524">
        <v>10000</v>
      </c>
      <c r="D7524">
        <v>9932</v>
      </c>
      <c r="E7524" t="s">
        <v>1808</v>
      </c>
      <c r="F7524" t="s">
        <v>1804</v>
      </c>
      <c r="G7524" t="s">
        <v>10802</v>
      </c>
      <c r="H7524" t="s">
        <v>1810</v>
      </c>
    </row>
    <row r="7525" spans="1:8" x14ac:dyDescent="0.45">
      <c r="A7525" t="s">
        <v>10807</v>
      </c>
      <c r="B7525">
        <v>677358</v>
      </c>
      <c r="C7525">
        <v>10000</v>
      </c>
      <c r="D7525">
        <v>10000</v>
      </c>
      <c r="E7525" t="s">
        <v>1808</v>
      </c>
      <c r="F7525" t="s">
        <v>1804</v>
      </c>
      <c r="G7525" t="s">
        <v>10802</v>
      </c>
      <c r="H7525" t="s">
        <v>1810</v>
      </c>
    </row>
    <row r="7526" spans="1:8" x14ac:dyDescent="0.45">
      <c r="A7526" t="s">
        <v>10808</v>
      </c>
      <c r="B7526" t="s">
        <v>10809</v>
      </c>
      <c r="C7526">
        <v>500</v>
      </c>
      <c r="D7526">
        <v>250</v>
      </c>
      <c r="E7526" t="s">
        <v>1808</v>
      </c>
      <c r="F7526" t="s">
        <v>1804</v>
      </c>
      <c r="G7526" t="s">
        <v>10810</v>
      </c>
      <c r="H7526" t="s">
        <v>2254</v>
      </c>
    </row>
    <row r="7527" spans="1:8" x14ac:dyDescent="0.45">
      <c r="A7527" t="s">
        <v>10811</v>
      </c>
      <c r="B7527" t="s">
        <v>10809</v>
      </c>
      <c r="C7527">
        <v>500</v>
      </c>
      <c r="D7527">
        <v>500</v>
      </c>
      <c r="E7527" t="s">
        <v>1808</v>
      </c>
      <c r="F7527" t="s">
        <v>1804</v>
      </c>
      <c r="G7527" t="s">
        <v>10810</v>
      </c>
      <c r="H7527" t="s">
        <v>2254</v>
      </c>
    </row>
    <row r="7528" spans="1:8" x14ac:dyDescent="0.45">
      <c r="A7528" t="s">
        <v>10812</v>
      </c>
      <c r="B7528" t="s">
        <v>10809</v>
      </c>
      <c r="C7528">
        <v>500</v>
      </c>
      <c r="D7528">
        <v>500</v>
      </c>
      <c r="E7528" t="s">
        <v>1808</v>
      </c>
      <c r="F7528" t="s">
        <v>1804</v>
      </c>
      <c r="G7528" t="s">
        <v>10810</v>
      </c>
      <c r="H7528" t="s">
        <v>2254</v>
      </c>
    </row>
    <row r="7529" spans="1:8" x14ac:dyDescent="0.45">
      <c r="A7529" t="s">
        <v>10813</v>
      </c>
      <c r="B7529" t="s">
        <v>10809</v>
      </c>
      <c r="C7529">
        <v>500</v>
      </c>
      <c r="D7529">
        <v>500</v>
      </c>
      <c r="E7529" t="s">
        <v>1808</v>
      </c>
      <c r="F7529" t="s">
        <v>1804</v>
      </c>
      <c r="G7529" t="s">
        <v>10810</v>
      </c>
      <c r="H7529" t="s">
        <v>2254</v>
      </c>
    </row>
    <row r="7530" spans="1:8" x14ac:dyDescent="0.45">
      <c r="A7530" t="s">
        <v>10814</v>
      </c>
      <c r="B7530" t="s">
        <v>10815</v>
      </c>
      <c r="C7530">
        <v>500</v>
      </c>
      <c r="D7530">
        <v>166</v>
      </c>
      <c r="E7530" t="s">
        <v>1808</v>
      </c>
      <c r="F7530" t="s">
        <v>1804</v>
      </c>
      <c r="G7530" t="s">
        <v>10816</v>
      </c>
      <c r="H7530" t="s">
        <v>2254</v>
      </c>
    </row>
    <row r="7531" spans="1:8" x14ac:dyDescent="0.45">
      <c r="A7531" t="s">
        <v>10817</v>
      </c>
      <c r="B7531" t="s">
        <v>10815</v>
      </c>
      <c r="C7531">
        <v>500</v>
      </c>
      <c r="D7531">
        <v>500</v>
      </c>
      <c r="E7531" t="s">
        <v>1808</v>
      </c>
      <c r="F7531" t="s">
        <v>1804</v>
      </c>
      <c r="G7531" t="s">
        <v>10816</v>
      </c>
      <c r="H7531" t="s">
        <v>2254</v>
      </c>
    </row>
    <row r="7532" spans="1:8" x14ac:dyDescent="0.45">
      <c r="A7532" t="s">
        <v>10818</v>
      </c>
      <c r="B7532">
        <v>678152</v>
      </c>
      <c r="C7532">
        <v>1000</v>
      </c>
      <c r="D7532">
        <v>415</v>
      </c>
      <c r="E7532" t="s">
        <v>1891</v>
      </c>
      <c r="F7532" t="s">
        <v>1892</v>
      </c>
      <c r="G7532" t="s">
        <v>10819</v>
      </c>
      <c r="H7532" t="s">
        <v>1810</v>
      </c>
    </row>
    <row r="7533" spans="1:8" x14ac:dyDescent="0.45">
      <c r="A7533" t="s">
        <v>10820</v>
      </c>
      <c r="B7533">
        <v>678152</v>
      </c>
      <c r="C7533">
        <v>1000</v>
      </c>
      <c r="D7533">
        <v>952</v>
      </c>
      <c r="E7533" t="s">
        <v>1808</v>
      </c>
      <c r="F7533" t="s">
        <v>1804</v>
      </c>
      <c r="G7533" t="s">
        <v>10819</v>
      </c>
      <c r="H7533" t="s">
        <v>1810</v>
      </c>
    </row>
    <row r="7534" spans="1:8" x14ac:dyDescent="0.45">
      <c r="A7534" t="s">
        <v>10821</v>
      </c>
      <c r="B7534">
        <v>678152</v>
      </c>
      <c r="C7534">
        <v>1000</v>
      </c>
      <c r="D7534">
        <v>1000</v>
      </c>
      <c r="E7534" t="s">
        <v>1808</v>
      </c>
      <c r="F7534" t="s">
        <v>1804</v>
      </c>
      <c r="G7534" t="s">
        <v>10819</v>
      </c>
      <c r="H7534" t="s">
        <v>1810</v>
      </c>
    </row>
    <row r="7535" spans="1:8" x14ac:dyDescent="0.45">
      <c r="A7535" t="s">
        <v>10822</v>
      </c>
      <c r="B7535">
        <v>678232</v>
      </c>
      <c r="C7535">
        <v>2000</v>
      </c>
      <c r="D7535">
        <v>1443</v>
      </c>
      <c r="E7535" t="s">
        <v>1837</v>
      </c>
      <c r="F7535" t="s">
        <v>1838</v>
      </c>
      <c r="G7535" t="s">
        <v>10823</v>
      </c>
      <c r="H7535" t="s">
        <v>1810</v>
      </c>
    </row>
    <row r="7536" spans="1:8" x14ac:dyDescent="0.45">
      <c r="A7536" t="s">
        <v>10824</v>
      </c>
      <c r="B7536">
        <v>678232</v>
      </c>
      <c r="C7536">
        <v>2000</v>
      </c>
      <c r="D7536">
        <v>1904</v>
      </c>
      <c r="E7536" t="s">
        <v>1808</v>
      </c>
      <c r="F7536" t="s">
        <v>1804</v>
      </c>
      <c r="G7536" t="s">
        <v>10823</v>
      </c>
      <c r="H7536" t="s">
        <v>1810</v>
      </c>
    </row>
    <row r="7537" spans="1:8" x14ac:dyDescent="0.45">
      <c r="A7537" t="s">
        <v>10825</v>
      </c>
      <c r="B7537">
        <v>678241</v>
      </c>
      <c r="C7537">
        <v>5000</v>
      </c>
      <c r="D7537">
        <v>1128</v>
      </c>
      <c r="E7537" t="s">
        <v>1808</v>
      </c>
      <c r="F7537" t="s">
        <v>1804</v>
      </c>
      <c r="G7537" t="s">
        <v>10826</v>
      </c>
      <c r="H7537" t="s">
        <v>1810</v>
      </c>
    </row>
    <row r="7538" spans="1:8" x14ac:dyDescent="0.45">
      <c r="A7538" t="s">
        <v>10827</v>
      </c>
      <c r="B7538">
        <v>678241</v>
      </c>
      <c r="C7538">
        <v>5000</v>
      </c>
      <c r="D7538">
        <v>4856</v>
      </c>
      <c r="E7538" t="s">
        <v>1808</v>
      </c>
      <c r="F7538" t="s">
        <v>1804</v>
      </c>
      <c r="G7538" t="s">
        <v>10826</v>
      </c>
      <c r="H7538" t="s">
        <v>1810</v>
      </c>
    </row>
    <row r="7539" spans="1:8" x14ac:dyDescent="0.45">
      <c r="A7539" t="s">
        <v>10828</v>
      </c>
      <c r="B7539">
        <v>678268</v>
      </c>
      <c r="C7539">
        <v>250</v>
      </c>
      <c r="D7539">
        <v>88</v>
      </c>
      <c r="E7539" t="s">
        <v>1808</v>
      </c>
      <c r="F7539" t="s">
        <v>1804</v>
      </c>
      <c r="G7539" t="s">
        <v>10829</v>
      </c>
      <c r="H7539" t="s">
        <v>1881</v>
      </c>
    </row>
    <row r="7540" spans="1:8" x14ac:dyDescent="0.45">
      <c r="A7540" t="s">
        <v>10830</v>
      </c>
      <c r="B7540">
        <v>678268</v>
      </c>
      <c r="C7540">
        <v>250</v>
      </c>
      <c r="D7540">
        <v>244</v>
      </c>
      <c r="E7540" t="s">
        <v>1808</v>
      </c>
      <c r="F7540" t="s">
        <v>1804</v>
      </c>
      <c r="G7540" t="s">
        <v>10829</v>
      </c>
      <c r="H7540" t="s">
        <v>1881</v>
      </c>
    </row>
    <row r="7541" spans="1:8" x14ac:dyDescent="0.45">
      <c r="A7541" t="s">
        <v>10831</v>
      </c>
      <c r="B7541">
        <v>678268</v>
      </c>
      <c r="C7541">
        <v>250</v>
      </c>
      <c r="D7541">
        <v>250</v>
      </c>
      <c r="E7541" t="s">
        <v>1808</v>
      </c>
      <c r="F7541" t="s">
        <v>1804</v>
      </c>
      <c r="G7541" t="s">
        <v>10829</v>
      </c>
      <c r="H7541" t="s">
        <v>1881</v>
      </c>
    </row>
    <row r="7542" spans="1:8" x14ac:dyDescent="0.45">
      <c r="A7542" t="s">
        <v>10832</v>
      </c>
      <c r="B7542">
        <v>678268</v>
      </c>
      <c r="C7542">
        <v>250</v>
      </c>
      <c r="D7542">
        <v>250</v>
      </c>
      <c r="E7542" t="s">
        <v>1808</v>
      </c>
      <c r="F7542" t="s">
        <v>1804</v>
      </c>
      <c r="G7542" t="s">
        <v>10829</v>
      </c>
      <c r="H7542" t="s">
        <v>1881</v>
      </c>
    </row>
    <row r="7543" spans="1:8" x14ac:dyDescent="0.45">
      <c r="A7543" t="s">
        <v>10833</v>
      </c>
      <c r="B7543">
        <v>678268</v>
      </c>
      <c r="C7543">
        <v>250</v>
      </c>
      <c r="D7543">
        <v>250</v>
      </c>
      <c r="E7543" t="s">
        <v>1808</v>
      </c>
      <c r="F7543" t="s">
        <v>1804</v>
      </c>
      <c r="G7543" t="s">
        <v>10829</v>
      </c>
      <c r="H7543" t="s">
        <v>1881</v>
      </c>
    </row>
    <row r="7544" spans="1:8" x14ac:dyDescent="0.45">
      <c r="A7544" t="s">
        <v>10834</v>
      </c>
      <c r="B7544">
        <v>678268</v>
      </c>
      <c r="C7544">
        <v>250</v>
      </c>
      <c r="D7544">
        <v>250</v>
      </c>
      <c r="E7544" t="s">
        <v>1808</v>
      </c>
      <c r="F7544" t="s">
        <v>1804</v>
      </c>
      <c r="G7544" t="s">
        <v>10829</v>
      </c>
      <c r="H7544" t="s">
        <v>1881</v>
      </c>
    </row>
    <row r="7545" spans="1:8" x14ac:dyDescent="0.45">
      <c r="A7545" t="s">
        <v>10835</v>
      </c>
      <c r="B7545">
        <v>678268</v>
      </c>
      <c r="C7545">
        <v>250</v>
      </c>
      <c r="D7545">
        <v>250</v>
      </c>
      <c r="E7545" t="s">
        <v>1808</v>
      </c>
      <c r="F7545" t="s">
        <v>1804</v>
      </c>
      <c r="G7545" t="s">
        <v>10829</v>
      </c>
      <c r="H7545" t="s">
        <v>1881</v>
      </c>
    </row>
    <row r="7546" spans="1:8" x14ac:dyDescent="0.45">
      <c r="A7546" t="s">
        <v>10836</v>
      </c>
      <c r="B7546">
        <v>678268</v>
      </c>
      <c r="C7546">
        <v>250</v>
      </c>
      <c r="D7546">
        <v>250</v>
      </c>
      <c r="E7546" t="s">
        <v>1808</v>
      </c>
      <c r="F7546" t="s">
        <v>1804</v>
      </c>
      <c r="G7546" t="s">
        <v>10829</v>
      </c>
      <c r="H7546" t="s">
        <v>1881</v>
      </c>
    </row>
    <row r="7547" spans="1:8" x14ac:dyDescent="0.45">
      <c r="A7547" t="s">
        <v>10837</v>
      </c>
      <c r="B7547">
        <v>678268</v>
      </c>
      <c r="C7547">
        <v>250</v>
      </c>
      <c r="D7547">
        <v>250</v>
      </c>
      <c r="E7547" t="s">
        <v>1808</v>
      </c>
      <c r="F7547" t="s">
        <v>1804</v>
      </c>
      <c r="G7547" t="s">
        <v>10829</v>
      </c>
      <c r="H7547" t="s">
        <v>1881</v>
      </c>
    </row>
    <row r="7548" spans="1:8" x14ac:dyDescent="0.45">
      <c r="A7548" t="s">
        <v>10838</v>
      </c>
      <c r="B7548">
        <v>678268</v>
      </c>
      <c r="C7548">
        <v>250</v>
      </c>
      <c r="D7548">
        <v>250</v>
      </c>
      <c r="E7548" t="s">
        <v>1808</v>
      </c>
      <c r="F7548" t="s">
        <v>1804</v>
      </c>
      <c r="G7548" t="s">
        <v>10829</v>
      </c>
      <c r="H7548" t="s">
        <v>1881</v>
      </c>
    </row>
    <row r="7549" spans="1:8" x14ac:dyDescent="0.45">
      <c r="A7549" t="s">
        <v>10839</v>
      </c>
      <c r="B7549">
        <v>678268</v>
      </c>
      <c r="C7549">
        <v>250</v>
      </c>
      <c r="D7549">
        <v>250</v>
      </c>
      <c r="E7549" t="s">
        <v>1808</v>
      </c>
      <c r="F7549" t="s">
        <v>1804</v>
      </c>
      <c r="G7549" t="s">
        <v>10829</v>
      </c>
      <c r="H7549" t="s">
        <v>1881</v>
      </c>
    </row>
    <row r="7550" spans="1:8" x14ac:dyDescent="0.45">
      <c r="A7550" t="s">
        <v>10840</v>
      </c>
      <c r="B7550">
        <v>678268</v>
      </c>
      <c r="C7550">
        <v>250</v>
      </c>
      <c r="D7550">
        <v>250</v>
      </c>
      <c r="E7550" t="s">
        <v>1808</v>
      </c>
      <c r="F7550" t="s">
        <v>1804</v>
      </c>
      <c r="G7550" t="s">
        <v>10829</v>
      </c>
      <c r="H7550" t="s">
        <v>1881</v>
      </c>
    </row>
    <row r="7551" spans="1:8" x14ac:dyDescent="0.45">
      <c r="A7551" t="s">
        <v>10841</v>
      </c>
      <c r="B7551">
        <v>678268</v>
      </c>
      <c r="C7551">
        <v>250</v>
      </c>
      <c r="D7551">
        <v>250</v>
      </c>
      <c r="E7551" t="s">
        <v>1808</v>
      </c>
      <c r="F7551" t="s">
        <v>1804</v>
      </c>
      <c r="G7551" t="s">
        <v>10829</v>
      </c>
      <c r="H7551" t="s">
        <v>1881</v>
      </c>
    </row>
    <row r="7552" spans="1:8" x14ac:dyDescent="0.45">
      <c r="A7552" t="s">
        <v>10842</v>
      </c>
      <c r="B7552">
        <v>678268</v>
      </c>
      <c r="C7552">
        <v>250</v>
      </c>
      <c r="D7552">
        <v>250</v>
      </c>
      <c r="E7552" t="s">
        <v>1808</v>
      </c>
      <c r="F7552" t="s">
        <v>1804</v>
      </c>
      <c r="G7552" t="s">
        <v>10829</v>
      </c>
      <c r="H7552" t="s">
        <v>1881</v>
      </c>
    </row>
    <row r="7553" spans="1:8" x14ac:dyDescent="0.45">
      <c r="A7553" t="s">
        <v>10843</v>
      </c>
      <c r="B7553">
        <v>678268</v>
      </c>
      <c r="C7553">
        <v>250</v>
      </c>
      <c r="D7553">
        <v>250</v>
      </c>
      <c r="E7553" t="s">
        <v>1808</v>
      </c>
      <c r="F7553" t="s">
        <v>1804</v>
      </c>
      <c r="G7553" t="s">
        <v>10829</v>
      </c>
      <c r="H7553" t="s">
        <v>1881</v>
      </c>
    </row>
    <row r="7554" spans="1:8" x14ac:dyDescent="0.45">
      <c r="A7554" t="s">
        <v>10844</v>
      </c>
      <c r="B7554">
        <v>678268</v>
      </c>
      <c r="C7554">
        <v>250</v>
      </c>
      <c r="D7554">
        <v>250</v>
      </c>
      <c r="E7554" t="s">
        <v>1808</v>
      </c>
      <c r="F7554" t="s">
        <v>1804</v>
      </c>
      <c r="G7554" t="s">
        <v>10829</v>
      </c>
      <c r="H7554" t="s">
        <v>1881</v>
      </c>
    </row>
    <row r="7555" spans="1:8" x14ac:dyDescent="0.45">
      <c r="A7555" t="s">
        <v>10845</v>
      </c>
      <c r="B7555">
        <v>678268</v>
      </c>
      <c r="C7555">
        <v>250</v>
      </c>
      <c r="D7555">
        <v>250</v>
      </c>
      <c r="E7555" t="s">
        <v>1808</v>
      </c>
      <c r="F7555" t="s">
        <v>1804</v>
      </c>
      <c r="G7555" t="s">
        <v>10829</v>
      </c>
      <c r="H7555" t="s">
        <v>1881</v>
      </c>
    </row>
    <row r="7556" spans="1:8" x14ac:dyDescent="0.45">
      <c r="A7556" t="s">
        <v>10846</v>
      </c>
      <c r="B7556">
        <v>678268</v>
      </c>
      <c r="C7556">
        <v>250</v>
      </c>
      <c r="D7556">
        <v>250</v>
      </c>
      <c r="E7556" t="s">
        <v>1808</v>
      </c>
      <c r="F7556" t="s">
        <v>1804</v>
      </c>
      <c r="G7556" t="s">
        <v>10829</v>
      </c>
      <c r="H7556" t="s">
        <v>1881</v>
      </c>
    </row>
    <row r="7557" spans="1:8" x14ac:dyDescent="0.45">
      <c r="A7557" t="s">
        <v>10847</v>
      </c>
      <c r="B7557">
        <v>678384</v>
      </c>
      <c r="C7557">
        <v>2460</v>
      </c>
      <c r="D7557">
        <v>620</v>
      </c>
      <c r="E7557" t="s">
        <v>1808</v>
      </c>
      <c r="F7557" t="s">
        <v>1804</v>
      </c>
      <c r="G7557" t="s">
        <v>10848</v>
      </c>
      <c r="H7557" t="s">
        <v>1810</v>
      </c>
    </row>
    <row r="7558" spans="1:8" x14ac:dyDescent="0.45">
      <c r="A7558" t="s">
        <v>10849</v>
      </c>
      <c r="B7558" t="s">
        <v>119</v>
      </c>
      <c r="C7558">
        <v>250</v>
      </c>
      <c r="D7558">
        <v>27</v>
      </c>
      <c r="E7558" t="s">
        <v>1891</v>
      </c>
      <c r="F7558" t="s">
        <v>1892</v>
      </c>
      <c r="G7558" t="s">
        <v>10850</v>
      </c>
      <c r="H7558" t="s">
        <v>1881</v>
      </c>
    </row>
    <row r="7559" spans="1:8" x14ac:dyDescent="0.45">
      <c r="A7559" t="s">
        <v>10851</v>
      </c>
      <c r="B7559" t="s">
        <v>119</v>
      </c>
      <c r="C7559">
        <v>250</v>
      </c>
      <c r="D7559">
        <v>9</v>
      </c>
      <c r="E7559" t="s">
        <v>1837</v>
      </c>
      <c r="F7559" t="s">
        <v>1972</v>
      </c>
      <c r="G7559" t="s">
        <v>10850</v>
      </c>
      <c r="H7559" t="s">
        <v>1881</v>
      </c>
    </row>
    <row r="7560" spans="1:8" x14ac:dyDescent="0.45">
      <c r="A7560" t="s">
        <v>10852</v>
      </c>
      <c r="B7560" t="s">
        <v>119</v>
      </c>
      <c r="C7560">
        <v>250</v>
      </c>
      <c r="D7560">
        <v>201</v>
      </c>
      <c r="E7560" t="s">
        <v>1837</v>
      </c>
      <c r="F7560" t="s">
        <v>1972</v>
      </c>
      <c r="G7560" t="s">
        <v>10850</v>
      </c>
      <c r="H7560" t="s">
        <v>1881</v>
      </c>
    </row>
    <row r="7561" spans="1:8" x14ac:dyDescent="0.45">
      <c r="A7561" t="s">
        <v>10853</v>
      </c>
      <c r="B7561" t="s">
        <v>119</v>
      </c>
      <c r="C7561">
        <v>250</v>
      </c>
      <c r="D7561">
        <v>250</v>
      </c>
      <c r="E7561" t="s">
        <v>1891</v>
      </c>
      <c r="F7561" t="s">
        <v>3140</v>
      </c>
      <c r="G7561" t="s">
        <v>10850</v>
      </c>
      <c r="H7561" t="s">
        <v>1881</v>
      </c>
    </row>
    <row r="7562" spans="1:8" x14ac:dyDescent="0.45">
      <c r="A7562" t="s">
        <v>10854</v>
      </c>
      <c r="B7562" t="s">
        <v>119</v>
      </c>
      <c r="C7562">
        <v>250</v>
      </c>
      <c r="D7562">
        <v>250</v>
      </c>
      <c r="E7562" t="s">
        <v>1891</v>
      </c>
      <c r="F7562" t="s">
        <v>1892</v>
      </c>
      <c r="G7562" t="s">
        <v>10850</v>
      </c>
      <c r="H7562" t="s">
        <v>1881</v>
      </c>
    </row>
    <row r="7563" spans="1:8" x14ac:dyDescent="0.45">
      <c r="A7563" t="s">
        <v>10855</v>
      </c>
      <c r="B7563" t="s">
        <v>119</v>
      </c>
      <c r="C7563">
        <v>250</v>
      </c>
      <c r="D7563">
        <v>250</v>
      </c>
      <c r="E7563" t="s">
        <v>1808</v>
      </c>
      <c r="F7563" t="s">
        <v>1804</v>
      </c>
      <c r="G7563" t="s">
        <v>10850</v>
      </c>
      <c r="H7563" t="s">
        <v>1881</v>
      </c>
    </row>
    <row r="7564" spans="1:8" x14ac:dyDescent="0.45">
      <c r="A7564" t="s">
        <v>10856</v>
      </c>
      <c r="B7564" t="s">
        <v>119</v>
      </c>
      <c r="C7564">
        <v>250</v>
      </c>
      <c r="D7564">
        <v>250</v>
      </c>
      <c r="E7564" t="s">
        <v>1808</v>
      </c>
      <c r="F7564" t="s">
        <v>1804</v>
      </c>
      <c r="G7564" t="s">
        <v>10850</v>
      </c>
      <c r="H7564" t="s">
        <v>1881</v>
      </c>
    </row>
    <row r="7565" spans="1:8" x14ac:dyDescent="0.45">
      <c r="A7565" t="s">
        <v>10857</v>
      </c>
      <c r="B7565" t="s">
        <v>119</v>
      </c>
      <c r="C7565">
        <v>250</v>
      </c>
      <c r="D7565">
        <v>250</v>
      </c>
      <c r="E7565" t="s">
        <v>1808</v>
      </c>
      <c r="F7565" t="s">
        <v>1804</v>
      </c>
      <c r="G7565" t="s">
        <v>10850</v>
      </c>
      <c r="H7565" t="s">
        <v>1881</v>
      </c>
    </row>
    <row r="7566" spans="1:8" x14ac:dyDescent="0.45">
      <c r="A7566" t="s">
        <v>10858</v>
      </c>
      <c r="B7566" t="s">
        <v>119</v>
      </c>
      <c r="C7566">
        <v>250</v>
      </c>
      <c r="D7566">
        <v>250</v>
      </c>
      <c r="E7566" t="s">
        <v>1808</v>
      </c>
      <c r="F7566" t="s">
        <v>1804</v>
      </c>
      <c r="G7566" t="s">
        <v>10850</v>
      </c>
      <c r="H7566" t="s">
        <v>1881</v>
      </c>
    </row>
    <row r="7567" spans="1:8" x14ac:dyDescent="0.45">
      <c r="A7567" t="s">
        <v>10859</v>
      </c>
      <c r="B7567" t="s">
        <v>119</v>
      </c>
      <c r="C7567">
        <v>250</v>
      </c>
      <c r="D7567">
        <v>250</v>
      </c>
      <c r="E7567" t="s">
        <v>1808</v>
      </c>
      <c r="F7567" t="s">
        <v>1804</v>
      </c>
      <c r="G7567" t="s">
        <v>10850</v>
      </c>
      <c r="H7567" t="s">
        <v>1881</v>
      </c>
    </row>
    <row r="7568" spans="1:8" x14ac:dyDescent="0.45">
      <c r="A7568" t="s">
        <v>10860</v>
      </c>
      <c r="B7568" t="s">
        <v>119</v>
      </c>
      <c r="C7568">
        <v>250</v>
      </c>
      <c r="D7568">
        <v>250</v>
      </c>
      <c r="E7568" t="s">
        <v>1808</v>
      </c>
      <c r="F7568" t="s">
        <v>1804</v>
      </c>
      <c r="G7568" t="s">
        <v>10850</v>
      </c>
      <c r="H7568" t="s">
        <v>1881</v>
      </c>
    </row>
    <row r="7569" spans="1:8" x14ac:dyDescent="0.45">
      <c r="A7569" t="s">
        <v>10861</v>
      </c>
      <c r="B7569" t="s">
        <v>119</v>
      </c>
      <c r="C7569">
        <v>250</v>
      </c>
      <c r="D7569">
        <v>250</v>
      </c>
      <c r="E7569" t="s">
        <v>1808</v>
      </c>
      <c r="F7569" t="s">
        <v>1804</v>
      </c>
      <c r="G7569" t="s">
        <v>10850</v>
      </c>
      <c r="H7569" t="s">
        <v>1881</v>
      </c>
    </row>
    <row r="7570" spans="1:8" x14ac:dyDescent="0.45">
      <c r="A7570" t="s">
        <v>10862</v>
      </c>
      <c r="B7570" t="s">
        <v>119</v>
      </c>
      <c r="C7570">
        <v>250</v>
      </c>
      <c r="D7570">
        <v>250</v>
      </c>
      <c r="E7570" t="s">
        <v>1808</v>
      </c>
      <c r="F7570" t="s">
        <v>1804</v>
      </c>
      <c r="G7570" t="s">
        <v>10850</v>
      </c>
      <c r="H7570" t="s">
        <v>1881</v>
      </c>
    </row>
    <row r="7571" spans="1:8" x14ac:dyDescent="0.45">
      <c r="A7571" t="s">
        <v>10863</v>
      </c>
      <c r="B7571" t="s">
        <v>119</v>
      </c>
      <c r="C7571">
        <v>250</v>
      </c>
      <c r="D7571">
        <v>250</v>
      </c>
      <c r="E7571" t="s">
        <v>1808</v>
      </c>
      <c r="F7571" t="s">
        <v>1804</v>
      </c>
      <c r="G7571" t="s">
        <v>10850</v>
      </c>
      <c r="H7571" t="s">
        <v>1881</v>
      </c>
    </row>
    <row r="7572" spans="1:8" x14ac:dyDescent="0.45">
      <c r="A7572" t="s">
        <v>10864</v>
      </c>
      <c r="B7572" t="s">
        <v>119</v>
      </c>
      <c r="C7572">
        <v>250</v>
      </c>
      <c r="D7572">
        <v>250</v>
      </c>
      <c r="E7572" t="s">
        <v>1808</v>
      </c>
      <c r="F7572" t="s">
        <v>1804</v>
      </c>
      <c r="G7572" t="s">
        <v>10850</v>
      </c>
      <c r="H7572" t="s">
        <v>1881</v>
      </c>
    </row>
    <row r="7573" spans="1:8" x14ac:dyDescent="0.45">
      <c r="A7573" t="s">
        <v>10865</v>
      </c>
      <c r="B7573" t="s">
        <v>119</v>
      </c>
      <c r="C7573">
        <v>250</v>
      </c>
      <c r="D7573">
        <v>250</v>
      </c>
      <c r="E7573" t="s">
        <v>1808</v>
      </c>
      <c r="F7573" t="s">
        <v>1804</v>
      </c>
      <c r="G7573" t="s">
        <v>10850</v>
      </c>
      <c r="H7573" t="s">
        <v>1881</v>
      </c>
    </row>
    <row r="7574" spans="1:8" x14ac:dyDescent="0.45">
      <c r="A7574" t="s">
        <v>10866</v>
      </c>
      <c r="B7574" t="s">
        <v>119</v>
      </c>
      <c r="C7574">
        <v>250</v>
      </c>
      <c r="D7574">
        <v>250</v>
      </c>
      <c r="E7574" t="s">
        <v>1808</v>
      </c>
      <c r="F7574" t="s">
        <v>1804</v>
      </c>
      <c r="G7574" t="s">
        <v>10850</v>
      </c>
      <c r="H7574" t="s">
        <v>1881</v>
      </c>
    </row>
    <row r="7575" spans="1:8" x14ac:dyDescent="0.45">
      <c r="A7575" t="s">
        <v>10867</v>
      </c>
      <c r="B7575" t="s">
        <v>119</v>
      </c>
      <c r="C7575">
        <v>250</v>
      </c>
      <c r="D7575">
        <v>250</v>
      </c>
      <c r="E7575" t="s">
        <v>1808</v>
      </c>
      <c r="F7575" t="s">
        <v>1804</v>
      </c>
      <c r="G7575" t="s">
        <v>10850</v>
      </c>
      <c r="H7575" t="s">
        <v>1881</v>
      </c>
    </row>
    <row r="7576" spans="1:8" x14ac:dyDescent="0.45">
      <c r="A7576" t="s">
        <v>10868</v>
      </c>
      <c r="B7576" t="s">
        <v>119</v>
      </c>
      <c r="C7576">
        <v>250</v>
      </c>
      <c r="D7576">
        <v>250</v>
      </c>
      <c r="E7576" t="s">
        <v>1808</v>
      </c>
      <c r="F7576" t="s">
        <v>1804</v>
      </c>
      <c r="G7576" t="s">
        <v>10850</v>
      </c>
      <c r="H7576" t="s">
        <v>1881</v>
      </c>
    </row>
    <row r="7577" spans="1:8" x14ac:dyDescent="0.45">
      <c r="A7577" t="s">
        <v>10869</v>
      </c>
      <c r="B7577">
        <v>678571</v>
      </c>
      <c r="C7577">
        <v>2000</v>
      </c>
      <c r="D7577">
        <v>944</v>
      </c>
      <c r="E7577" t="s">
        <v>1808</v>
      </c>
      <c r="F7577" t="s">
        <v>1804</v>
      </c>
      <c r="G7577" t="s">
        <v>10870</v>
      </c>
      <c r="H7577" t="s">
        <v>1910</v>
      </c>
    </row>
    <row r="7578" spans="1:8" x14ac:dyDescent="0.45">
      <c r="A7578" t="s">
        <v>10871</v>
      </c>
      <c r="B7578">
        <v>678571</v>
      </c>
      <c r="C7578">
        <v>2000</v>
      </c>
      <c r="D7578">
        <v>2000</v>
      </c>
      <c r="E7578" t="s">
        <v>1808</v>
      </c>
      <c r="F7578" t="s">
        <v>1804</v>
      </c>
      <c r="G7578" t="s">
        <v>10870</v>
      </c>
      <c r="H7578" t="s">
        <v>1910</v>
      </c>
    </row>
    <row r="7579" spans="1:8" x14ac:dyDescent="0.45">
      <c r="A7579" t="s">
        <v>10872</v>
      </c>
      <c r="B7579">
        <v>678571</v>
      </c>
      <c r="C7579">
        <v>2000</v>
      </c>
      <c r="D7579">
        <v>2000</v>
      </c>
      <c r="E7579" t="s">
        <v>1808</v>
      </c>
      <c r="F7579" t="s">
        <v>1804</v>
      </c>
      <c r="G7579" t="s">
        <v>10870</v>
      </c>
      <c r="H7579" t="s">
        <v>1910</v>
      </c>
    </row>
    <row r="7580" spans="1:8" x14ac:dyDescent="0.45">
      <c r="A7580" t="s">
        <v>10873</v>
      </c>
      <c r="B7580">
        <v>678571</v>
      </c>
      <c r="C7580">
        <v>2000</v>
      </c>
      <c r="D7580">
        <v>2000</v>
      </c>
      <c r="E7580" t="s">
        <v>1808</v>
      </c>
      <c r="F7580" t="s">
        <v>1804</v>
      </c>
      <c r="G7580" t="s">
        <v>10870</v>
      </c>
      <c r="H7580" t="s">
        <v>1910</v>
      </c>
    </row>
    <row r="7581" spans="1:8" x14ac:dyDescent="0.45">
      <c r="A7581" t="s">
        <v>10874</v>
      </c>
      <c r="B7581">
        <v>678571</v>
      </c>
      <c r="C7581">
        <v>2000</v>
      </c>
      <c r="D7581">
        <v>2000</v>
      </c>
      <c r="E7581" t="s">
        <v>1808</v>
      </c>
      <c r="F7581" t="s">
        <v>1804</v>
      </c>
      <c r="G7581" t="s">
        <v>10870</v>
      </c>
      <c r="H7581" t="s">
        <v>1910</v>
      </c>
    </row>
    <row r="7582" spans="1:8" x14ac:dyDescent="0.45">
      <c r="A7582" t="s">
        <v>10875</v>
      </c>
      <c r="B7582">
        <v>678571</v>
      </c>
      <c r="C7582">
        <v>2000</v>
      </c>
      <c r="D7582">
        <v>2000</v>
      </c>
      <c r="E7582" t="s">
        <v>1808</v>
      </c>
      <c r="F7582" t="s">
        <v>1804</v>
      </c>
      <c r="G7582" t="s">
        <v>10870</v>
      </c>
      <c r="H7582" t="s">
        <v>1910</v>
      </c>
    </row>
    <row r="7583" spans="1:8" x14ac:dyDescent="0.45">
      <c r="A7583" t="s">
        <v>10876</v>
      </c>
      <c r="B7583">
        <v>678589</v>
      </c>
      <c r="C7583">
        <v>308</v>
      </c>
      <c r="D7583">
        <v>163</v>
      </c>
      <c r="E7583" t="s">
        <v>1808</v>
      </c>
      <c r="F7583" t="s">
        <v>1804</v>
      </c>
      <c r="G7583" t="s">
        <v>10877</v>
      </c>
      <c r="H7583" t="s">
        <v>1910</v>
      </c>
    </row>
    <row r="7584" spans="1:8" x14ac:dyDescent="0.45">
      <c r="A7584" t="s">
        <v>10878</v>
      </c>
      <c r="B7584">
        <v>678589</v>
      </c>
      <c r="C7584">
        <v>2500</v>
      </c>
      <c r="D7584">
        <v>2500</v>
      </c>
      <c r="E7584" t="s">
        <v>1808</v>
      </c>
      <c r="F7584" t="s">
        <v>1804</v>
      </c>
      <c r="G7584" t="s">
        <v>10877</v>
      </c>
      <c r="H7584" t="s">
        <v>1910</v>
      </c>
    </row>
    <row r="7585" spans="1:8" x14ac:dyDescent="0.45">
      <c r="A7585" t="s">
        <v>10879</v>
      </c>
      <c r="B7585">
        <v>678589</v>
      </c>
      <c r="C7585">
        <v>2500</v>
      </c>
      <c r="D7585">
        <v>2500</v>
      </c>
      <c r="E7585" t="s">
        <v>1808</v>
      </c>
      <c r="F7585" t="s">
        <v>1804</v>
      </c>
      <c r="G7585" t="s">
        <v>10877</v>
      </c>
      <c r="H7585" t="s">
        <v>1910</v>
      </c>
    </row>
    <row r="7586" spans="1:8" x14ac:dyDescent="0.45">
      <c r="A7586" t="s">
        <v>10880</v>
      </c>
      <c r="B7586">
        <v>678589</v>
      </c>
      <c r="C7586">
        <v>2500</v>
      </c>
      <c r="D7586">
        <v>2500</v>
      </c>
      <c r="E7586" t="s">
        <v>1808</v>
      </c>
      <c r="F7586" t="s">
        <v>1804</v>
      </c>
      <c r="G7586" t="s">
        <v>10877</v>
      </c>
      <c r="H7586" t="s">
        <v>1910</v>
      </c>
    </row>
    <row r="7587" spans="1:8" x14ac:dyDescent="0.45">
      <c r="A7587" t="s">
        <v>10881</v>
      </c>
      <c r="B7587">
        <v>678589</v>
      </c>
      <c r="C7587">
        <v>2500</v>
      </c>
      <c r="D7587">
        <v>2500</v>
      </c>
      <c r="E7587" t="s">
        <v>1808</v>
      </c>
      <c r="F7587" t="s">
        <v>1804</v>
      </c>
      <c r="G7587" t="s">
        <v>10877</v>
      </c>
      <c r="H7587" t="s">
        <v>1910</v>
      </c>
    </row>
    <row r="7588" spans="1:8" x14ac:dyDescent="0.45">
      <c r="A7588" t="s">
        <v>10882</v>
      </c>
      <c r="B7588">
        <v>678615</v>
      </c>
      <c r="C7588">
        <v>10000</v>
      </c>
      <c r="D7588">
        <v>5378</v>
      </c>
      <c r="E7588" t="s">
        <v>1837</v>
      </c>
      <c r="F7588" t="s">
        <v>1838</v>
      </c>
      <c r="G7588" t="s">
        <v>10883</v>
      </c>
      <c r="H7588" t="s">
        <v>1810</v>
      </c>
    </row>
    <row r="7589" spans="1:8" x14ac:dyDescent="0.45">
      <c r="A7589" t="s">
        <v>10884</v>
      </c>
      <c r="B7589">
        <v>678615</v>
      </c>
      <c r="C7589">
        <v>10000</v>
      </c>
      <c r="D7589">
        <v>65</v>
      </c>
      <c r="E7589" t="s">
        <v>1837</v>
      </c>
      <c r="F7589" t="s">
        <v>2670</v>
      </c>
      <c r="G7589" t="s">
        <v>10883</v>
      </c>
      <c r="H7589" t="s">
        <v>1810</v>
      </c>
    </row>
    <row r="7590" spans="1:8" x14ac:dyDescent="0.45">
      <c r="A7590" t="s">
        <v>10885</v>
      </c>
      <c r="B7590">
        <v>678615</v>
      </c>
      <c r="C7590">
        <v>10000</v>
      </c>
      <c r="D7590">
        <v>317</v>
      </c>
      <c r="E7590" t="s">
        <v>1891</v>
      </c>
      <c r="F7590" t="s">
        <v>1892</v>
      </c>
      <c r="G7590" t="s">
        <v>10883</v>
      </c>
      <c r="H7590" t="s">
        <v>1810</v>
      </c>
    </row>
    <row r="7591" spans="1:8" x14ac:dyDescent="0.45">
      <c r="A7591" t="s">
        <v>10886</v>
      </c>
      <c r="B7591">
        <v>678615</v>
      </c>
      <c r="C7591">
        <v>10000</v>
      </c>
      <c r="D7591">
        <v>2182</v>
      </c>
      <c r="E7591" t="s">
        <v>1837</v>
      </c>
      <c r="F7591" t="s">
        <v>1972</v>
      </c>
      <c r="G7591" t="s">
        <v>10883</v>
      </c>
      <c r="H7591" t="s">
        <v>1810</v>
      </c>
    </row>
    <row r="7592" spans="1:8" x14ac:dyDescent="0.45">
      <c r="A7592" t="s">
        <v>10887</v>
      </c>
      <c r="B7592">
        <v>678615</v>
      </c>
      <c r="C7592">
        <v>10000</v>
      </c>
      <c r="D7592">
        <v>5143</v>
      </c>
      <c r="E7592" t="s">
        <v>1837</v>
      </c>
      <c r="F7592" t="s">
        <v>1972</v>
      </c>
      <c r="G7592" t="s">
        <v>10883</v>
      </c>
      <c r="H7592" t="s">
        <v>1810</v>
      </c>
    </row>
    <row r="7593" spans="1:8" x14ac:dyDescent="0.45">
      <c r="A7593" t="s">
        <v>10888</v>
      </c>
      <c r="B7593">
        <v>678615</v>
      </c>
      <c r="C7593">
        <v>10000</v>
      </c>
      <c r="D7593">
        <v>7472</v>
      </c>
      <c r="E7593" t="s">
        <v>1808</v>
      </c>
      <c r="F7593" t="s">
        <v>1804</v>
      </c>
      <c r="G7593" t="s">
        <v>10883</v>
      </c>
      <c r="H7593" t="s">
        <v>1810</v>
      </c>
    </row>
    <row r="7594" spans="1:8" x14ac:dyDescent="0.45">
      <c r="A7594" t="s">
        <v>10889</v>
      </c>
      <c r="B7594">
        <v>678615</v>
      </c>
      <c r="C7594">
        <v>10000</v>
      </c>
      <c r="D7594">
        <v>10000</v>
      </c>
      <c r="E7594" t="s">
        <v>1808</v>
      </c>
      <c r="F7594" t="s">
        <v>1804</v>
      </c>
      <c r="G7594" t="s">
        <v>10883</v>
      </c>
      <c r="H7594" t="s">
        <v>1810</v>
      </c>
    </row>
    <row r="7595" spans="1:8" x14ac:dyDescent="0.45">
      <c r="A7595" t="s">
        <v>10890</v>
      </c>
      <c r="B7595" t="s">
        <v>10891</v>
      </c>
      <c r="C7595">
        <v>200</v>
      </c>
      <c r="D7595">
        <v>28</v>
      </c>
      <c r="E7595" t="s">
        <v>1808</v>
      </c>
      <c r="F7595" t="s">
        <v>1804</v>
      </c>
      <c r="G7595" t="s">
        <v>10892</v>
      </c>
      <c r="H7595" t="s">
        <v>1910</v>
      </c>
    </row>
    <row r="7596" spans="1:8" x14ac:dyDescent="0.45">
      <c r="A7596" t="s">
        <v>10893</v>
      </c>
      <c r="B7596" t="s">
        <v>10891</v>
      </c>
      <c r="C7596">
        <v>300</v>
      </c>
      <c r="D7596">
        <v>300</v>
      </c>
      <c r="E7596" t="s">
        <v>1808</v>
      </c>
      <c r="F7596" t="s">
        <v>1804</v>
      </c>
      <c r="G7596" t="s">
        <v>10892</v>
      </c>
      <c r="H7596" t="s">
        <v>1910</v>
      </c>
    </row>
    <row r="7597" spans="1:8" x14ac:dyDescent="0.45">
      <c r="A7597" t="s">
        <v>10894</v>
      </c>
      <c r="B7597" t="s">
        <v>10891</v>
      </c>
      <c r="C7597">
        <v>200</v>
      </c>
      <c r="D7597">
        <v>200</v>
      </c>
      <c r="E7597" t="s">
        <v>1808</v>
      </c>
      <c r="F7597" t="s">
        <v>1804</v>
      </c>
      <c r="G7597" t="s">
        <v>10892</v>
      </c>
      <c r="H7597" t="s">
        <v>1910</v>
      </c>
    </row>
    <row r="7598" spans="1:8" x14ac:dyDescent="0.45">
      <c r="A7598" t="s">
        <v>10895</v>
      </c>
      <c r="B7598" t="s">
        <v>10891</v>
      </c>
      <c r="C7598">
        <v>200</v>
      </c>
      <c r="D7598">
        <v>200</v>
      </c>
      <c r="E7598" t="s">
        <v>1808</v>
      </c>
      <c r="F7598" t="s">
        <v>1804</v>
      </c>
      <c r="G7598" t="s">
        <v>10892</v>
      </c>
      <c r="H7598" t="s">
        <v>1910</v>
      </c>
    </row>
    <row r="7599" spans="1:8" x14ac:dyDescent="0.45">
      <c r="A7599" t="s">
        <v>10896</v>
      </c>
      <c r="B7599" t="s">
        <v>10891</v>
      </c>
      <c r="C7599">
        <v>200</v>
      </c>
      <c r="D7599">
        <v>200</v>
      </c>
      <c r="E7599" t="s">
        <v>1808</v>
      </c>
      <c r="F7599" t="s">
        <v>1804</v>
      </c>
      <c r="G7599" t="s">
        <v>10892</v>
      </c>
      <c r="H7599" t="s">
        <v>1910</v>
      </c>
    </row>
    <row r="7600" spans="1:8" x14ac:dyDescent="0.45">
      <c r="A7600" t="s">
        <v>10897</v>
      </c>
      <c r="B7600" t="s">
        <v>10891</v>
      </c>
      <c r="C7600">
        <v>200</v>
      </c>
      <c r="D7600">
        <v>200</v>
      </c>
      <c r="E7600" t="s">
        <v>1808</v>
      </c>
      <c r="F7600" t="s">
        <v>1804</v>
      </c>
      <c r="G7600" t="s">
        <v>10892</v>
      </c>
      <c r="H7600" t="s">
        <v>1910</v>
      </c>
    </row>
    <row r="7601" spans="1:8" x14ac:dyDescent="0.45">
      <c r="A7601" t="s">
        <v>10898</v>
      </c>
      <c r="B7601" t="s">
        <v>10891</v>
      </c>
      <c r="C7601">
        <v>200</v>
      </c>
      <c r="D7601">
        <v>200</v>
      </c>
      <c r="E7601" t="s">
        <v>1808</v>
      </c>
      <c r="F7601" t="s">
        <v>1804</v>
      </c>
      <c r="G7601" t="s">
        <v>10892</v>
      </c>
      <c r="H7601" t="s">
        <v>1910</v>
      </c>
    </row>
    <row r="7602" spans="1:8" x14ac:dyDescent="0.45">
      <c r="A7602" t="s">
        <v>10899</v>
      </c>
      <c r="B7602" t="s">
        <v>10891</v>
      </c>
      <c r="C7602">
        <v>200</v>
      </c>
      <c r="D7602">
        <v>200</v>
      </c>
      <c r="E7602" t="s">
        <v>1808</v>
      </c>
      <c r="F7602" t="s">
        <v>1804</v>
      </c>
      <c r="G7602" t="s">
        <v>10892</v>
      </c>
      <c r="H7602" t="s">
        <v>1910</v>
      </c>
    </row>
    <row r="7603" spans="1:8" x14ac:dyDescent="0.45">
      <c r="A7603" t="s">
        <v>10900</v>
      </c>
      <c r="B7603" t="s">
        <v>10891</v>
      </c>
      <c r="C7603">
        <v>200</v>
      </c>
      <c r="D7603">
        <v>200</v>
      </c>
      <c r="E7603" t="s">
        <v>1808</v>
      </c>
      <c r="F7603" t="s">
        <v>1804</v>
      </c>
      <c r="G7603" t="s">
        <v>10892</v>
      </c>
      <c r="H7603" t="s">
        <v>1910</v>
      </c>
    </row>
    <row r="7604" spans="1:8" x14ac:dyDescent="0.45">
      <c r="A7604" t="s">
        <v>10901</v>
      </c>
      <c r="B7604" t="s">
        <v>10891</v>
      </c>
      <c r="C7604">
        <v>200</v>
      </c>
      <c r="D7604">
        <v>200</v>
      </c>
      <c r="E7604" t="s">
        <v>1808</v>
      </c>
      <c r="F7604" t="s">
        <v>1804</v>
      </c>
      <c r="G7604" t="s">
        <v>10892</v>
      </c>
      <c r="H7604" t="s">
        <v>1910</v>
      </c>
    </row>
    <row r="7605" spans="1:8" x14ac:dyDescent="0.45">
      <c r="A7605" t="s">
        <v>10902</v>
      </c>
      <c r="B7605">
        <v>678651</v>
      </c>
      <c r="C7605">
        <v>2000</v>
      </c>
      <c r="D7605">
        <v>716</v>
      </c>
      <c r="E7605" t="s">
        <v>1808</v>
      </c>
      <c r="F7605" t="s">
        <v>1804</v>
      </c>
      <c r="G7605" t="s">
        <v>10903</v>
      </c>
      <c r="H7605" t="s">
        <v>1910</v>
      </c>
    </row>
    <row r="7606" spans="1:8" x14ac:dyDescent="0.45">
      <c r="A7606" t="s">
        <v>10904</v>
      </c>
      <c r="B7606">
        <v>678651</v>
      </c>
      <c r="C7606">
        <v>2000</v>
      </c>
      <c r="D7606">
        <v>581</v>
      </c>
      <c r="E7606" t="s">
        <v>1837</v>
      </c>
      <c r="F7606" t="s">
        <v>1972</v>
      </c>
      <c r="G7606" t="s">
        <v>10903</v>
      </c>
      <c r="H7606" t="s">
        <v>1910</v>
      </c>
    </row>
    <row r="7607" spans="1:8" x14ac:dyDescent="0.45">
      <c r="A7607" t="s">
        <v>10905</v>
      </c>
      <c r="B7607">
        <v>678651</v>
      </c>
      <c r="C7607">
        <v>2000</v>
      </c>
      <c r="D7607">
        <v>1955</v>
      </c>
      <c r="E7607" t="s">
        <v>1808</v>
      </c>
      <c r="F7607" t="s">
        <v>1804</v>
      </c>
      <c r="G7607" t="s">
        <v>10903</v>
      </c>
      <c r="H7607" t="s">
        <v>1910</v>
      </c>
    </row>
    <row r="7608" spans="1:8" x14ac:dyDescent="0.45">
      <c r="A7608" t="s">
        <v>10906</v>
      </c>
      <c r="B7608">
        <v>678794</v>
      </c>
      <c r="C7608">
        <v>4000</v>
      </c>
      <c r="D7608">
        <v>1452</v>
      </c>
      <c r="E7608" t="s">
        <v>1808</v>
      </c>
      <c r="F7608" t="s">
        <v>1804</v>
      </c>
      <c r="G7608" t="s">
        <v>10907</v>
      </c>
      <c r="H7608" t="s">
        <v>1810</v>
      </c>
    </row>
    <row r="7609" spans="1:8" x14ac:dyDescent="0.45">
      <c r="A7609" t="s">
        <v>10908</v>
      </c>
      <c r="B7609">
        <v>678794</v>
      </c>
      <c r="C7609">
        <v>4000</v>
      </c>
      <c r="D7609">
        <v>2524</v>
      </c>
      <c r="E7609" t="s">
        <v>1837</v>
      </c>
      <c r="F7609" t="s">
        <v>1972</v>
      </c>
      <c r="G7609" t="s">
        <v>10907</v>
      </c>
      <c r="H7609" t="s">
        <v>1810</v>
      </c>
    </row>
    <row r="7610" spans="1:8" x14ac:dyDescent="0.45">
      <c r="A7610" t="s">
        <v>10909</v>
      </c>
      <c r="B7610">
        <v>678794</v>
      </c>
      <c r="C7610">
        <v>4000</v>
      </c>
      <c r="D7610">
        <v>1144</v>
      </c>
      <c r="E7610" t="s">
        <v>1837</v>
      </c>
      <c r="F7610" t="s">
        <v>1972</v>
      </c>
      <c r="G7610" t="s">
        <v>10907</v>
      </c>
      <c r="H7610" t="s">
        <v>1810</v>
      </c>
    </row>
    <row r="7611" spans="1:8" x14ac:dyDescent="0.45">
      <c r="A7611" t="s">
        <v>10910</v>
      </c>
      <c r="B7611">
        <v>678794</v>
      </c>
      <c r="C7611">
        <v>4000</v>
      </c>
      <c r="D7611">
        <v>288</v>
      </c>
      <c r="E7611" t="s">
        <v>1837</v>
      </c>
      <c r="F7611" t="s">
        <v>2183</v>
      </c>
      <c r="G7611" t="s">
        <v>10907</v>
      </c>
      <c r="H7611" t="s">
        <v>1810</v>
      </c>
    </row>
    <row r="7612" spans="1:8" x14ac:dyDescent="0.45">
      <c r="A7612" t="s">
        <v>10911</v>
      </c>
      <c r="B7612">
        <v>678794</v>
      </c>
      <c r="C7612">
        <v>4000</v>
      </c>
      <c r="D7612">
        <v>2</v>
      </c>
      <c r="E7612" t="s">
        <v>1837</v>
      </c>
      <c r="F7612" t="s">
        <v>1972</v>
      </c>
      <c r="G7612" t="s">
        <v>10907</v>
      </c>
      <c r="H7612" t="s">
        <v>1810</v>
      </c>
    </row>
    <row r="7613" spans="1:8" x14ac:dyDescent="0.45">
      <c r="A7613" t="s">
        <v>10912</v>
      </c>
      <c r="B7613" t="s">
        <v>10913</v>
      </c>
      <c r="C7613">
        <v>800</v>
      </c>
      <c r="D7613">
        <v>492</v>
      </c>
      <c r="E7613" t="s">
        <v>1808</v>
      </c>
      <c r="F7613" t="s">
        <v>1804</v>
      </c>
      <c r="G7613" t="s">
        <v>10914</v>
      </c>
      <c r="H7613" t="s">
        <v>2040</v>
      </c>
    </row>
    <row r="7614" spans="1:8" x14ac:dyDescent="0.45">
      <c r="A7614" t="s">
        <v>10915</v>
      </c>
      <c r="B7614">
        <v>679151</v>
      </c>
      <c r="C7614">
        <v>2000</v>
      </c>
      <c r="D7614">
        <v>881</v>
      </c>
      <c r="E7614" t="s">
        <v>1808</v>
      </c>
      <c r="F7614" t="s">
        <v>1804</v>
      </c>
      <c r="G7614" t="s">
        <v>10916</v>
      </c>
      <c r="H7614" t="s">
        <v>1910</v>
      </c>
    </row>
    <row r="7615" spans="1:8" x14ac:dyDescent="0.45">
      <c r="A7615" t="s">
        <v>10917</v>
      </c>
      <c r="B7615">
        <v>679151</v>
      </c>
      <c r="C7615">
        <v>2000</v>
      </c>
      <c r="D7615">
        <v>2000</v>
      </c>
      <c r="E7615" t="s">
        <v>1808</v>
      </c>
      <c r="F7615" t="s">
        <v>1804</v>
      </c>
      <c r="G7615" t="s">
        <v>10916</v>
      </c>
      <c r="H7615" t="s">
        <v>1910</v>
      </c>
    </row>
    <row r="7616" spans="1:8" x14ac:dyDescent="0.45">
      <c r="A7616" t="s">
        <v>10918</v>
      </c>
      <c r="B7616">
        <v>679151</v>
      </c>
      <c r="C7616">
        <v>2000</v>
      </c>
      <c r="D7616">
        <v>2000</v>
      </c>
      <c r="E7616" t="s">
        <v>1808</v>
      </c>
      <c r="F7616" t="s">
        <v>1804</v>
      </c>
      <c r="G7616" t="s">
        <v>10916</v>
      </c>
      <c r="H7616" t="s">
        <v>1910</v>
      </c>
    </row>
    <row r="7617" spans="1:8" x14ac:dyDescent="0.45">
      <c r="A7617" t="s">
        <v>10919</v>
      </c>
      <c r="B7617" t="s">
        <v>1443</v>
      </c>
      <c r="C7617">
        <v>500</v>
      </c>
      <c r="D7617">
        <v>164</v>
      </c>
      <c r="E7617" t="s">
        <v>1837</v>
      </c>
      <c r="F7617" t="s">
        <v>2183</v>
      </c>
      <c r="G7617" t="s">
        <v>10920</v>
      </c>
      <c r="H7617" t="s">
        <v>3097</v>
      </c>
    </row>
    <row r="7618" spans="1:8" x14ac:dyDescent="0.45">
      <c r="A7618" t="s">
        <v>10921</v>
      </c>
      <c r="B7618" t="s">
        <v>1443</v>
      </c>
      <c r="C7618">
        <v>500</v>
      </c>
      <c r="D7618">
        <v>20</v>
      </c>
      <c r="E7618" t="s">
        <v>1837</v>
      </c>
      <c r="F7618" t="s">
        <v>2183</v>
      </c>
      <c r="G7618" t="s">
        <v>10920</v>
      </c>
      <c r="H7618" t="s">
        <v>3097</v>
      </c>
    </row>
    <row r="7619" spans="1:8" x14ac:dyDescent="0.45">
      <c r="A7619" t="s">
        <v>10922</v>
      </c>
      <c r="B7619" t="s">
        <v>1443</v>
      </c>
      <c r="C7619">
        <v>500</v>
      </c>
      <c r="D7619">
        <v>20</v>
      </c>
      <c r="E7619" t="s">
        <v>1837</v>
      </c>
      <c r="F7619" t="s">
        <v>2183</v>
      </c>
      <c r="G7619" t="s">
        <v>10920</v>
      </c>
      <c r="H7619" t="s">
        <v>3097</v>
      </c>
    </row>
    <row r="7620" spans="1:8" x14ac:dyDescent="0.45">
      <c r="A7620" t="s">
        <v>10923</v>
      </c>
      <c r="B7620" t="s">
        <v>1443</v>
      </c>
      <c r="C7620">
        <v>500</v>
      </c>
      <c r="D7620">
        <v>20</v>
      </c>
      <c r="E7620" t="s">
        <v>1837</v>
      </c>
      <c r="F7620" t="s">
        <v>2183</v>
      </c>
      <c r="G7620" t="s">
        <v>10920</v>
      </c>
      <c r="H7620" t="s">
        <v>3097</v>
      </c>
    </row>
    <row r="7621" spans="1:8" x14ac:dyDescent="0.45">
      <c r="A7621" t="s">
        <v>10924</v>
      </c>
      <c r="B7621" t="s">
        <v>1443</v>
      </c>
      <c r="C7621">
        <v>500</v>
      </c>
      <c r="D7621">
        <v>20</v>
      </c>
      <c r="E7621" t="s">
        <v>1837</v>
      </c>
      <c r="F7621" t="s">
        <v>2183</v>
      </c>
      <c r="G7621" t="s">
        <v>10920</v>
      </c>
      <c r="H7621" t="s">
        <v>3097</v>
      </c>
    </row>
    <row r="7622" spans="1:8" x14ac:dyDescent="0.45">
      <c r="A7622" t="s">
        <v>10925</v>
      </c>
      <c r="B7622" t="s">
        <v>1443</v>
      </c>
      <c r="C7622">
        <v>500</v>
      </c>
      <c r="D7622">
        <v>60</v>
      </c>
      <c r="E7622" t="s">
        <v>1808</v>
      </c>
      <c r="F7622" t="s">
        <v>1804</v>
      </c>
      <c r="G7622" t="s">
        <v>10920</v>
      </c>
      <c r="H7622" t="s">
        <v>3097</v>
      </c>
    </row>
    <row r="7623" spans="1:8" x14ac:dyDescent="0.45">
      <c r="A7623" t="s">
        <v>10926</v>
      </c>
      <c r="B7623" t="s">
        <v>1443</v>
      </c>
      <c r="C7623">
        <v>500</v>
      </c>
      <c r="D7623">
        <v>20</v>
      </c>
      <c r="E7623" t="s">
        <v>1837</v>
      </c>
      <c r="F7623" t="s">
        <v>2183</v>
      </c>
      <c r="G7623" t="s">
        <v>10920</v>
      </c>
      <c r="H7623" t="s">
        <v>3097</v>
      </c>
    </row>
    <row r="7624" spans="1:8" x14ac:dyDescent="0.45">
      <c r="A7624" t="s">
        <v>10927</v>
      </c>
      <c r="B7624" t="s">
        <v>1443</v>
      </c>
      <c r="C7624">
        <v>500</v>
      </c>
      <c r="D7624">
        <v>20</v>
      </c>
      <c r="E7624" t="s">
        <v>1837</v>
      </c>
      <c r="F7624" t="s">
        <v>2183</v>
      </c>
      <c r="G7624" t="s">
        <v>10920</v>
      </c>
      <c r="H7624" t="s">
        <v>3097</v>
      </c>
    </row>
    <row r="7625" spans="1:8" x14ac:dyDescent="0.45">
      <c r="A7625" t="s">
        <v>10928</v>
      </c>
      <c r="B7625" t="s">
        <v>1443</v>
      </c>
      <c r="C7625">
        <v>500</v>
      </c>
      <c r="D7625">
        <v>151</v>
      </c>
      <c r="E7625" t="s">
        <v>1837</v>
      </c>
      <c r="F7625" t="s">
        <v>2183</v>
      </c>
      <c r="G7625" t="s">
        <v>10920</v>
      </c>
      <c r="H7625" t="s">
        <v>3097</v>
      </c>
    </row>
    <row r="7626" spans="1:8" x14ac:dyDescent="0.45">
      <c r="A7626" t="s">
        <v>10929</v>
      </c>
      <c r="B7626" t="s">
        <v>1443</v>
      </c>
      <c r="C7626">
        <v>500</v>
      </c>
      <c r="D7626">
        <v>451</v>
      </c>
      <c r="E7626" t="s">
        <v>1808</v>
      </c>
      <c r="F7626" t="s">
        <v>1804</v>
      </c>
      <c r="G7626" t="s">
        <v>10920</v>
      </c>
      <c r="H7626" t="s">
        <v>3097</v>
      </c>
    </row>
    <row r="7627" spans="1:8" x14ac:dyDescent="0.45">
      <c r="A7627" t="s">
        <v>10930</v>
      </c>
      <c r="B7627" t="s">
        <v>1443</v>
      </c>
      <c r="C7627">
        <v>500</v>
      </c>
      <c r="D7627">
        <v>217</v>
      </c>
      <c r="E7627" t="s">
        <v>1837</v>
      </c>
      <c r="F7627" t="s">
        <v>1972</v>
      </c>
      <c r="G7627" t="s">
        <v>10920</v>
      </c>
      <c r="H7627" t="s">
        <v>3097</v>
      </c>
    </row>
    <row r="7628" spans="1:8" x14ac:dyDescent="0.45">
      <c r="A7628" t="s">
        <v>10931</v>
      </c>
      <c r="B7628" t="s">
        <v>1443</v>
      </c>
      <c r="C7628">
        <v>500</v>
      </c>
      <c r="D7628">
        <v>500</v>
      </c>
      <c r="E7628" t="s">
        <v>1808</v>
      </c>
      <c r="F7628" t="s">
        <v>1804</v>
      </c>
      <c r="G7628" t="s">
        <v>10920</v>
      </c>
      <c r="H7628" t="s">
        <v>3097</v>
      </c>
    </row>
    <row r="7629" spans="1:8" x14ac:dyDescent="0.45">
      <c r="A7629" t="s">
        <v>10932</v>
      </c>
      <c r="B7629" t="s">
        <v>1443</v>
      </c>
      <c r="C7629">
        <v>500</v>
      </c>
      <c r="D7629">
        <v>500</v>
      </c>
      <c r="E7629" t="s">
        <v>1808</v>
      </c>
      <c r="F7629" t="s">
        <v>1804</v>
      </c>
      <c r="G7629" t="s">
        <v>10920</v>
      </c>
      <c r="H7629" t="s">
        <v>3097</v>
      </c>
    </row>
    <row r="7630" spans="1:8" x14ac:dyDescent="0.45">
      <c r="A7630" t="s">
        <v>10933</v>
      </c>
      <c r="B7630" t="s">
        <v>1443</v>
      </c>
      <c r="C7630">
        <v>500</v>
      </c>
      <c r="D7630">
        <v>500</v>
      </c>
      <c r="E7630" t="s">
        <v>1808</v>
      </c>
      <c r="F7630" t="s">
        <v>1804</v>
      </c>
      <c r="G7630" t="s">
        <v>10920</v>
      </c>
      <c r="H7630" t="s">
        <v>3097</v>
      </c>
    </row>
    <row r="7631" spans="1:8" x14ac:dyDescent="0.45">
      <c r="A7631" t="s">
        <v>10934</v>
      </c>
      <c r="B7631" t="s">
        <v>1443</v>
      </c>
      <c r="C7631">
        <v>500</v>
      </c>
      <c r="D7631">
        <v>500</v>
      </c>
      <c r="E7631" t="s">
        <v>1808</v>
      </c>
      <c r="F7631" t="s">
        <v>1804</v>
      </c>
      <c r="G7631" t="s">
        <v>10920</v>
      </c>
      <c r="H7631" t="s">
        <v>3097</v>
      </c>
    </row>
    <row r="7632" spans="1:8" x14ac:dyDescent="0.45">
      <c r="A7632" t="s">
        <v>10935</v>
      </c>
      <c r="B7632" t="s">
        <v>1443</v>
      </c>
      <c r="C7632">
        <v>500</v>
      </c>
      <c r="D7632">
        <v>500</v>
      </c>
      <c r="E7632" t="s">
        <v>1808</v>
      </c>
      <c r="F7632" t="s">
        <v>1804</v>
      </c>
      <c r="G7632" t="s">
        <v>10920</v>
      </c>
      <c r="H7632" t="s">
        <v>3097</v>
      </c>
    </row>
    <row r="7633" spans="1:8" x14ac:dyDescent="0.45">
      <c r="A7633" t="s">
        <v>10936</v>
      </c>
      <c r="B7633" t="s">
        <v>10937</v>
      </c>
      <c r="C7633">
        <v>825</v>
      </c>
      <c r="D7633">
        <v>564</v>
      </c>
      <c r="E7633" t="s">
        <v>1808</v>
      </c>
      <c r="F7633" t="s">
        <v>1804</v>
      </c>
      <c r="G7633" t="s">
        <v>10938</v>
      </c>
      <c r="H7633" t="s">
        <v>1910</v>
      </c>
    </row>
    <row r="7634" spans="1:8" x14ac:dyDescent="0.45">
      <c r="A7634" t="s">
        <v>10939</v>
      </c>
      <c r="B7634" t="s">
        <v>63</v>
      </c>
      <c r="C7634">
        <v>2500</v>
      </c>
      <c r="D7634">
        <v>670</v>
      </c>
      <c r="E7634" t="s">
        <v>1808</v>
      </c>
      <c r="F7634" t="s">
        <v>1804</v>
      </c>
      <c r="G7634" t="s">
        <v>10940</v>
      </c>
      <c r="H7634" t="s">
        <v>1910</v>
      </c>
    </row>
    <row r="7635" spans="1:8" x14ac:dyDescent="0.45">
      <c r="A7635" t="s">
        <v>10941</v>
      </c>
      <c r="B7635" t="s">
        <v>63</v>
      </c>
      <c r="C7635">
        <v>2500</v>
      </c>
      <c r="D7635">
        <v>1019</v>
      </c>
      <c r="E7635" t="s">
        <v>1808</v>
      </c>
      <c r="F7635" t="s">
        <v>1804</v>
      </c>
      <c r="G7635" t="s">
        <v>10940</v>
      </c>
      <c r="H7635" t="s">
        <v>1910</v>
      </c>
    </row>
    <row r="7636" spans="1:8" x14ac:dyDescent="0.45">
      <c r="A7636" t="s">
        <v>10942</v>
      </c>
      <c r="B7636" t="s">
        <v>63</v>
      </c>
      <c r="C7636">
        <v>2500</v>
      </c>
      <c r="D7636">
        <v>1571</v>
      </c>
      <c r="E7636" t="s">
        <v>1837</v>
      </c>
      <c r="F7636" t="s">
        <v>1972</v>
      </c>
      <c r="G7636" t="s">
        <v>10940</v>
      </c>
      <c r="H7636" t="s">
        <v>1910</v>
      </c>
    </row>
    <row r="7637" spans="1:8" x14ac:dyDescent="0.45">
      <c r="A7637" t="s">
        <v>10943</v>
      </c>
      <c r="B7637" t="s">
        <v>63</v>
      </c>
      <c r="C7637">
        <v>2500</v>
      </c>
      <c r="D7637">
        <v>1080</v>
      </c>
      <c r="E7637" t="s">
        <v>1837</v>
      </c>
      <c r="F7637" t="s">
        <v>1972</v>
      </c>
      <c r="G7637" t="s">
        <v>10940</v>
      </c>
      <c r="H7637" t="s">
        <v>1910</v>
      </c>
    </row>
    <row r="7638" spans="1:8" x14ac:dyDescent="0.45">
      <c r="A7638" t="s">
        <v>10944</v>
      </c>
      <c r="B7638" t="s">
        <v>63</v>
      </c>
      <c r="C7638">
        <v>2500</v>
      </c>
      <c r="D7638">
        <v>2500</v>
      </c>
      <c r="E7638" t="s">
        <v>1808</v>
      </c>
      <c r="F7638" t="s">
        <v>1804</v>
      </c>
      <c r="G7638" t="s">
        <v>10940</v>
      </c>
      <c r="H7638" t="s">
        <v>1910</v>
      </c>
    </row>
    <row r="7639" spans="1:8" x14ac:dyDescent="0.45">
      <c r="A7639" t="s">
        <v>10945</v>
      </c>
      <c r="B7639" t="s">
        <v>63</v>
      </c>
      <c r="C7639">
        <v>2500</v>
      </c>
      <c r="D7639">
        <v>2500</v>
      </c>
      <c r="E7639" t="s">
        <v>1808</v>
      </c>
      <c r="F7639" t="s">
        <v>1804</v>
      </c>
      <c r="G7639" t="s">
        <v>10940</v>
      </c>
      <c r="H7639" t="s">
        <v>1910</v>
      </c>
    </row>
    <row r="7640" spans="1:8" x14ac:dyDescent="0.45">
      <c r="A7640" t="s">
        <v>10946</v>
      </c>
      <c r="B7640" t="s">
        <v>63</v>
      </c>
      <c r="C7640">
        <v>2500</v>
      </c>
      <c r="D7640">
        <v>2500</v>
      </c>
      <c r="E7640" t="s">
        <v>1808</v>
      </c>
      <c r="F7640" t="s">
        <v>1804</v>
      </c>
      <c r="G7640" t="s">
        <v>10940</v>
      </c>
      <c r="H7640" t="s">
        <v>1910</v>
      </c>
    </row>
    <row r="7641" spans="1:8" x14ac:dyDescent="0.45">
      <c r="A7641" t="s">
        <v>10947</v>
      </c>
      <c r="B7641" t="s">
        <v>63</v>
      </c>
      <c r="C7641">
        <v>2500</v>
      </c>
      <c r="D7641">
        <v>2500</v>
      </c>
      <c r="E7641" t="s">
        <v>1808</v>
      </c>
      <c r="F7641" t="s">
        <v>1804</v>
      </c>
      <c r="G7641" t="s">
        <v>10940</v>
      </c>
      <c r="H7641" t="s">
        <v>1910</v>
      </c>
    </row>
    <row r="7642" spans="1:8" x14ac:dyDescent="0.45">
      <c r="A7642" t="s">
        <v>10948</v>
      </c>
      <c r="B7642" t="s">
        <v>74</v>
      </c>
      <c r="C7642">
        <v>500</v>
      </c>
      <c r="D7642">
        <v>174</v>
      </c>
      <c r="E7642" t="s">
        <v>1837</v>
      </c>
      <c r="F7642" t="s">
        <v>2183</v>
      </c>
      <c r="G7642" t="s">
        <v>10949</v>
      </c>
      <c r="H7642" t="s">
        <v>2254</v>
      </c>
    </row>
    <row r="7643" spans="1:8" x14ac:dyDescent="0.45">
      <c r="A7643" t="s">
        <v>10950</v>
      </c>
      <c r="B7643" t="s">
        <v>74</v>
      </c>
      <c r="C7643">
        <v>500</v>
      </c>
      <c r="D7643">
        <v>116</v>
      </c>
      <c r="E7643" t="s">
        <v>1837</v>
      </c>
      <c r="F7643" t="s">
        <v>2183</v>
      </c>
      <c r="G7643" t="s">
        <v>10949</v>
      </c>
      <c r="H7643" t="s">
        <v>2254</v>
      </c>
    </row>
    <row r="7644" spans="1:8" x14ac:dyDescent="0.45">
      <c r="A7644" t="s">
        <v>10951</v>
      </c>
      <c r="B7644" t="s">
        <v>74</v>
      </c>
      <c r="C7644">
        <v>500</v>
      </c>
      <c r="D7644">
        <v>20</v>
      </c>
      <c r="E7644" t="s">
        <v>1837</v>
      </c>
      <c r="F7644" t="s">
        <v>2183</v>
      </c>
      <c r="G7644" t="s">
        <v>10949</v>
      </c>
      <c r="H7644" t="s">
        <v>2254</v>
      </c>
    </row>
    <row r="7645" spans="1:8" x14ac:dyDescent="0.45">
      <c r="A7645" t="s">
        <v>10952</v>
      </c>
      <c r="B7645" t="s">
        <v>74</v>
      </c>
      <c r="C7645">
        <v>500</v>
      </c>
      <c r="D7645">
        <v>403</v>
      </c>
      <c r="E7645" t="s">
        <v>1808</v>
      </c>
      <c r="F7645" t="s">
        <v>1804</v>
      </c>
      <c r="G7645" t="s">
        <v>10949</v>
      </c>
      <c r="H7645" t="s">
        <v>2254</v>
      </c>
    </row>
    <row r="7646" spans="1:8" x14ac:dyDescent="0.45">
      <c r="A7646" t="s">
        <v>10953</v>
      </c>
      <c r="B7646" t="s">
        <v>74</v>
      </c>
      <c r="C7646">
        <v>500</v>
      </c>
      <c r="D7646">
        <v>20</v>
      </c>
      <c r="E7646" t="s">
        <v>1837</v>
      </c>
      <c r="F7646" t="s">
        <v>2183</v>
      </c>
      <c r="G7646" t="s">
        <v>10949</v>
      </c>
      <c r="H7646" t="s">
        <v>2254</v>
      </c>
    </row>
    <row r="7647" spans="1:8" x14ac:dyDescent="0.45">
      <c r="A7647" t="s">
        <v>10954</v>
      </c>
      <c r="B7647" t="s">
        <v>74</v>
      </c>
      <c r="C7647">
        <v>500</v>
      </c>
      <c r="D7647">
        <v>20</v>
      </c>
      <c r="E7647" t="s">
        <v>1837</v>
      </c>
      <c r="F7647" t="s">
        <v>2187</v>
      </c>
      <c r="G7647" t="s">
        <v>10949</v>
      </c>
      <c r="H7647" t="s">
        <v>2254</v>
      </c>
    </row>
    <row r="7648" spans="1:8" x14ac:dyDescent="0.45">
      <c r="A7648" t="s">
        <v>10955</v>
      </c>
      <c r="B7648" t="s">
        <v>74</v>
      </c>
      <c r="C7648">
        <v>500</v>
      </c>
      <c r="D7648">
        <v>476</v>
      </c>
      <c r="E7648" t="s">
        <v>1808</v>
      </c>
      <c r="F7648" t="s">
        <v>1804</v>
      </c>
      <c r="G7648" t="s">
        <v>10949</v>
      </c>
      <c r="H7648" t="s">
        <v>2254</v>
      </c>
    </row>
    <row r="7649" spans="1:8" x14ac:dyDescent="0.45">
      <c r="A7649" t="s">
        <v>10956</v>
      </c>
      <c r="B7649" t="s">
        <v>74</v>
      </c>
      <c r="C7649">
        <v>500</v>
      </c>
      <c r="D7649">
        <v>443</v>
      </c>
      <c r="E7649" t="s">
        <v>1837</v>
      </c>
      <c r="F7649" t="s">
        <v>1972</v>
      </c>
      <c r="G7649" t="s">
        <v>10949</v>
      </c>
      <c r="H7649" t="s">
        <v>2254</v>
      </c>
    </row>
    <row r="7650" spans="1:8" x14ac:dyDescent="0.45">
      <c r="A7650" t="s">
        <v>10957</v>
      </c>
      <c r="B7650" t="s">
        <v>74</v>
      </c>
      <c r="C7650">
        <v>500</v>
      </c>
      <c r="D7650">
        <v>500</v>
      </c>
      <c r="E7650" t="s">
        <v>1808</v>
      </c>
      <c r="F7650" t="s">
        <v>1804</v>
      </c>
      <c r="G7650" t="s">
        <v>10949</v>
      </c>
      <c r="H7650" t="s">
        <v>2254</v>
      </c>
    </row>
    <row r="7651" spans="1:8" x14ac:dyDescent="0.45">
      <c r="A7651" t="s">
        <v>10958</v>
      </c>
      <c r="B7651" t="s">
        <v>74</v>
      </c>
      <c r="C7651">
        <v>500</v>
      </c>
      <c r="D7651">
        <v>500</v>
      </c>
      <c r="E7651" t="s">
        <v>1808</v>
      </c>
      <c r="F7651" t="s">
        <v>1804</v>
      </c>
      <c r="G7651" t="s">
        <v>10949</v>
      </c>
      <c r="H7651" t="s">
        <v>2254</v>
      </c>
    </row>
    <row r="7652" spans="1:8" x14ac:dyDescent="0.45">
      <c r="A7652" t="s">
        <v>10959</v>
      </c>
      <c r="B7652" t="s">
        <v>74</v>
      </c>
      <c r="C7652">
        <v>500</v>
      </c>
      <c r="D7652">
        <v>500</v>
      </c>
      <c r="E7652" t="s">
        <v>1808</v>
      </c>
      <c r="F7652" t="s">
        <v>1804</v>
      </c>
      <c r="G7652" t="s">
        <v>10949</v>
      </c>
      <c r="H7652" t="s">
        <v>2254</v>
      </c>
    </row>
    <row r="7653" spans="1:8" x14ac:dyDescent="0.45">
      <c r="A7653" t="s">
        <v>10960</v>
      </c>
      <c r="B7653" t="s">
        <v>74</v>
      </c>
      <c r="C7653">
        <v>500</v>
      </c>
      <c r="D7653">
        <v>500</v>
      </c>
      <c r="E7653" t="s">
        <v>1808</v>
      </c>
      <c r="F7653" t="s">
        <v>1804</v>
      </c>
      <c r="G7653" t="s">
        <v>10949</v>
      </c>
      <c r="H7653" t="s">
        <v>2254</v>
      </c>
    </row>
    <row r="7654" spans="1:8" x14ac:dyDescent="0.45">
      <c r="A7654" t="s">
        <v>10961</v>
      </c>
      <c r="B7654" t="s">
        <v>74</v>
      </c>
      <c r="C7654">
        <v>500</v>
      </c>
      <c r="D7654">
        <v>500</v>
      </c>
      <c r="E7654" t="s">
        <v>1808</v>
      </c>
      <c r="F7654" t="s">
        <v>1804</v>
      </c>
      <c r="G7654" t="s">
        <v>10949</v>
      </c>
      <c r="H7654" t="s">
        <v>2254</v>
      </c>
    </row>
    <row r="7655" spans="1:8" x14ac:dyDescent="0.45">
      <c r="A7655" t="s">
        <v>10962</v>
      </c>
      <c r="B7655" t="s">
        <v>74</v>
      </c>
      <c r="C7655">
        <v>500</v>
      </c>
      <c r="D7655">
        <v>500</v>
      </c>
      <c r="E7655" t="s">
        <v>1808</v>
      </c>
      <c r="F7655" t="s">
        <v>1804</v>
      </c>
      <c r="G7655" t="s">
        <v>10949</v>
      </c>
      <c r="H7655" t="s">
        <v>2254</v>
      </c>
    </row>
    <row r="7656" spans="1:8" x14ac:dyDescent="0.45">
      <c r="A7656" t="s">
        <v>10963</v>
      </c>
      <c r="B7656">
        <v>679516</v>
      </c>
      <c r="C7656">
        <v>144</v>
      </c>
      <c r="D7656">
        <v>83</v>
      </c>
      <c r="E7656" t="s">
        <v>1808</v>
      </c>
      <c r="F7656" t="s">
        <v>1804</v>
      </c>
      <c r="G7656" t="s">
        <v>10964</v>
      </c>
      <c r="H7656" t="s">
        <v>2862</v>
      </c>
    </row>
    <row r="7657" spans="1:8" x14ac:dyDescent="0.45">
      <c r="A7657" t="s">
        <v>10965</v>
      </c>
      <c r="B7657">
        <v>679516</v>
      </c>
      <c r="C7657">
        <v>90</v>
      </c>
      <c r="D7657">
        <v>47</v>
      </c>
      <c r="E7657" t="s">
        <v>1808</v>
      </c>
      <c r="F7657" t="s">
        <v>1804</v>
      </c>
      <c r="G7657" t="s">
        <v>10964</v>
      </c>
      <c r="H7657" t="s">
        <v>2862</v>
      </c>
    </row>
    <row r="7658" spans="1:8" x14ac:dyDescent="0.45">
      <c r="A7658" t="s">
        <v>10966</v>
      </c>
      <c r="B7658" t="s">
        <v>10967</v>
      </c>
      <c r="C7658">
        <v>2500</v>
      </c>
      <c r="D7658">
        <v>435</v>
      </c>
      <c r="E7658" t="s">
        <v>1888</v>
      </c>
      <c r="F7658" t="s">
        <v>1889</v>
      </c>
      <c r="G7658" t="s">
        <v>10968</v>
      </c>
      <c r="H7658" t="s">
        <v>1910</v>
      </c>
    </row>
    <row r="7659" spans="1:8" x14ac:dyDescent="0.45">
      <c r="A7659" t="s">
        <v>10969</v>
      </c>
      <c r="B7659" t="s">
        <v>10967</v>
      </c>
      <c r="C7659">
        <v>2500</v>
      </c>
      <c r="D7659">
        <v>2188</v>
      </c>
      <c r="E7659" t="s">
        <v>1808</v>
      </c>
      <c r="F7659" t="s">
        <v>1804</v>
      </c>
      <c r="G7659" t="s">
        <v>10968</v>
      </c>
      <c r="H7659" t="s">
        <v>1910</v>
      </c>
    </row>
    <row r="7660" spans="1:8" x14ac:dyDescent="0.45">
      <c r="A7660" t="s">
        <v>10970</v>
      </c>
      <c r="B7660" t="s">
        <v>10967</v>
      </c>
      <c r="C7660">
        <v>2500</v>
      </c>
      <c r="D7660">
        <v>2500</v>
      </c>
      <c r="E7660" t="s">
        <v>1808</v>
      </c>
      <c r="F7660" t="s">
        <v>1804</v>
      </c>
      <c r="G7660" t="s">
        <v>10968</v>
      </c>
      <c r="H7660" t="s">
        <v>1910</v>
      </c>
    </row>
    <row r="7661" spans="1:8" x14ac:dyDescent="0.45">
      <c r="A7661" t="s">
        <v>10971</v>
      </c>
      <c r="B7661" t="s">
        <v>10967</v>
      </c>
      <c r="C7661">
        <v>2500</v>
      </c>
      <c r="D7661">
        <v>2500</v>
      </c>
      <c r="E7661" t="s">
        <v>1808</v>
      </c>
      <c r="F7661" t="s">
        <v>1804</v>
      </c>
      <c r="G7661" t="s">
        <v>10968</v>
      </c>
      <c r="H7661" t="s">
        <v>1910</v>
      </c>
    </row>
    <row r="7662" spans="1:8" x14ac:dyDescent="0.45">
      <c r="A7662" t="s">
        <v>10972</v>
      </c>
      <c r="B7662" t="s">
        <v>10967</v>
      </c>
      <c r="C7662">
        <v>2500</v>
      </c>
      <c r="D7662">
        <v>2500</v>
      </c>
      <c r="E7662" t="s">
        <v>1808</v>
      </c>
      <c r="F7662" t="s">
        <v>1804</v>
      </c>
      <c r="G7662" t="s">
        <v>10968</v>
      </c>
      <c r="H7662" t="s">
        <v>1910</v>
      </c>
    </row>
    <row r="7663" spans="1:8" x14ac:dyDescent="0.45">
      <c r="A7663" t="s">
        <v>10973</v>
      </c>
      <c r="B7663" t="s">
        <v>10974</v>
      </c>
      <c r="C7663">
        <v>200</v>
      </c>
      <c r="D7663">
        <v>7</v>
      </c>
      <c r="E7663" t="s">
        <v>1808</v>
      </c>
      <c r="F7663" t="s">
        <v>1804</v>
      </c>
      <c r="G7663" t="s">
        <v>10975</v>
      </c>
      <c r="H7663" t="s">
        <v>1910</v>
      </c>
    </row>
    <row r="7664" spans="1:8" x14ac:dyDescent="0.45">
      <c r="A7664" t="s">
        <v>10976</v>
      </c>
      <c r="B7664" t="s">
        <v>10974</v>
      </c>
      <c r="C7664">
        <v>200</v>
      </c>
      <c r="D7664">
        <v>200</v>
      </c>
      <c r="E7664" t="s">
        <v>1808</v>
      </c>
      <c r="F7664" t="s">
        <v>1804</v>
      </c>
      <c r="G7664" t="s">
        <v>10975</v>
      </c>
      <c r="H7664" t="s">
        <v>1910</v>
      </c>
    </row>
    <row r="7665" spans="1:8" x14ac:dyDescent="0.45">
      <c r="A7665" t="s">
        <v>10977</v>
      </c>
      <c r="B7665" t="s">
        <v>10974</v>
      </c>
      <c r="C7665">
        <v>80</v>
      </c>
      <c r="D7665">
        <v>80</v>
      </c>
      <c r="E7665" t="s">
        <v>1808</v>
      </c>
      <c r="F7665" t="s">
        <v>1804</v>
      </c>
      <c r="G7665" t="s">
        <v>10975</v>
      </c>
      <c r="H7665" t="s">
        <v>1910</v>
      </c>
    </row>
    <row r="7666" spans="1:8" x14ac:dyDescent="0.45">
      <c r="A7666" t="s">
        <v>10978</v>
      </c>
      <c r="B7666" t="s">
        <v>10974</v>
      </c>
      <c r="C7666">
        <v>10</v>
      </c>
      <c r="D7666">
        <v>10</v>
      </c>
      <c r="E7666" t="s">
        <v>1808</v>
      </c>
      <c r="F7666" t="s">
        <v>1804</v>
      </c>
      <c r="G7666" t="s">
        <v>10975</v>
      </c>
      <c r="H7666" t="s">
        <v>1910</v>
      </c>
    </row>
    <row r="7667" spans="1:8" x14ac:dyDescent="0.45">
      <c r="A7667" t="s">
        <v>10979</v>
      </c>
      <c r="B7667" t="s">
        <v>10974</v>
      </c>
      <c r="C7667">
        <v>150</v>
      </c>
      <c r="D7667">
        <v>150</v>
      </c>
      <c r="E7667" t="s">
        <v>1808</v>
      </c>
      <c r="F7667" t="s">
        <v>1804</v>
      </c>
      <c r="G7667" t="s">
        <v>10975</v>
      </c>
      <c r="H7667" t="s">
        <v>1910</v>
      </c>
    </row>
    <row r="7668" spans="1:8" x14ac:dyDescent="0.45">
      <c r="A7668" t="s">
        <v>10980</v>
      </c>
      <c r="B7668" t="s">
        <v>10974</v>
      </c>
      <c r="C7668">
        <v>160</v>
      </c>
      <c r="D7668">
        <v>160</v>
      </c>
      <c r="E7668" t="s">
        <v>1808</v>
      </c>
      <c r="F7668" t="s">
        <v>1804</v>
      </c>
      <c r="G7668" t="s">
        <v>10975</v>
      </c>
      <c r="H7668" t="s">
        <v>1910</v>
      </c>
    </row>
    <row r="7669" spans="1:8" x14ac:dyDescent="0.45">
      <c r="A7669" t="s">
        <v>10981</v>
      </c>
      <c r="B7669" t="s">
        <v>10974</v>
      </c>
      <c r="C7669">
        <v>160</v>
      </c>
      <c r="D7669">
        <v>160</v>
      </c>
      <c r="E7669" t="s">
        <v>1808</v>
      </c>
      <c r="F7669" t="s">
        <v>1804</v>
      </c>
      <c r="G7669" t="s">
        <v>10975</v>
      </c>
      <c r="H7669" t="s">
        <v>1910</v>
      </c>
    </row>
    <row r="7670" spans="1:8" x14ac:dyDescent="0.45">
      <c r="A7670" t="s">
        <v>10982</v>
      </c>
      <c r="B7670" t="s">
        <v>10974</v>
      </c>
      <c r="C7670">
        <v>160</v>
      </c>
      <c r="D7670">
        <v>160</v>
      </c>
      <c r="E7670" t="s">
        <v>1808</v>
      </c>
      <c r="F7670" t="s">
        <v>1804</v>
      </c>
      <c r="G7670" t="s">
        <v>10975</v>
      </c>
      <c r="H7670" t="s">
        <v>1910</v>
      </c>
    </row>
    <row r="7671" spans="1:8" x14ac:dyDescent="0.45">
      <c r="A7671" t="s">
        <v>10983</v>
      </c>
      <c r="B7671">
        <v>680194</v>
      </c>
      <c r="C7671">
        <v>5000</v>
      </c>
      <c r="D7671">
        <v>2876</v>
      </c>
      <c r="E7671" t="s">
        <v>1808</v>
      </c>
      <c r="F7671" t="s">
        <v>1804</v>
      </c>
      <c r="G7671" t="s">
        <v>10984</v>
      </c>
      <c r="H7671" t="s">
        <v>1810</v>
      </c>
    </row>
    <row r="7672" spans="1:8" x14ac:dyDescent="0.45">
      <c r="A7672" t="s">
        <v>10985</v>
      </c>
      <c r="B7672">
        <v>680229</v>
      </c>
      <c r="C7672">
        <v>5000</v>
      </c>
      <c r="D7672">
        <v>779</v>
      </c>
      <c r="E7672" t="s">
        <v>1808</v>
      </c>
      <c r="F7672" t="s">
        <v>1804</v>
      </c>
      <c r="G7672" t="s">
        <v>10986</v>
      </c>
      <c r="H7672" t="s">
        <v>1810</v>
      </c>
    </row>
    <row r="7673" spans="1:8" x14ac:dyDescent="0.45">
      <c r="A7673" t="s">
        <v>10987</v>
      </c>
      <c r="B7673">
        <v>680256</v>
      </c>
      <c r="C7673">
        <v>5000</v>
      </c>
      <c r="D7673">
        <v>2565</v>
      </c>
      <c r="E7673" t="s">
        <v>1891</v>
      </c>
      <c r="F7673" t="s">
        <v>1892</v>
      </c>
      <c r="G7673" t="s">
        <v>10988</v>
      </c>
      <c r="H7673" t="s">
        <v>1810</v>
      </c>
    </row>
    <row r="7674" spans="1:8" x14ac:dyDescent="0.45">
      <c r="A7674" t="s">
        <v>10989</v>
      </c>
      <c r="B7674">
        <v>680568</v>
      </c>
      <c r="C7674">
        <v>10000</v>
      </c>
      <c r="D7674">
        <v>2614</v>
      </c>
      <c r="E7674" t="s">
        <v>1808</v>
      </c>
      <c r="F7674" t="s">
        <v>1804</v>
      </c>
      <c r="G7674" t="s">
        <v>10990</v>
      </c>
      <c r="H7674" t="s">
        <v>1810</v>
      </c>
    </row>
    <row r="7675" spans="1:8" x14ac:dyDescent="0.45">
      <c r="A7675" t="s">
        <v>10991</v>
      </c>
      <c r="B7675">
        <v>680568</v>
      </c>
      <c r="C7675">
        <v>10000</v>
      </c>
      <c r="D7675">
        <v>9274</v>
      </c>
      <c r="E7675" t="s">
        <v>1808</v>
      </c>
      <c r="F7675" t="s">
        <v>1804</v>
      </c>
      <c r="G7675" t="s">
        <v>10990</v>
      </c>
      <c r="H7675" t="s">
        <v>1810</v>
      </c>
    </row>
    <row r="7676" spans="1:8" x14ac:dyDescent="0.45">
      <c r="A7676" t="s">
        <v>10992</v>
      </c>
      <c r="B7676">
        <v>680568</v>
      </c>
      <c r="C7676">
        <v>10000</v>
      </c>
      <c r="D7676">
        <v>10000</v>
      </c>
      <c r="E7676" t="s">
        <v>1808</v>
      </c>
      <c r="F7676" t="s">
        <v>1804</v>
      </c>
      <c r="G7676" t="s">
        <v>10990</v>
      </c>
      <c r="H7676" t="s">
        <v>1810</v>
      </c>
    </row>
    <row r="7677" spans="1:8" x14ac:dyDescent="0.45">
      <c r="A7677" t="s">
        <v>10993</v>
      </c>
      <c r="B7677">
        <v>680568</v>
      </c>
      <c r="C7677">
        <v>10000</v>
      </c>
      <c r="D7677">
        <v>10000</v>
      </c>
      <c r="E7677" t="s">
        <v>1808</v>
      </c>
      <c r="F7677" t="s">
        <v>1804</v>
      </c>
      <c r="G7677" t="s">
        <v>10990</v>
      </c>
      <c r="H7677" t="s">
        <v>1810</v>
      </c>
    </row>
    <row r="7678" spans="1:8" x14ac:dyDescent="0.45">
      <c r="A7678" t="s">
        <v>10994</v>
      </c>
      <c r="B7678">
        <v>680577</v>
      </c>
      <c r="C7678">
        <v>10000</v>
      </c>
      <c r="D7678">
        <v>9788</v>
      </c>
      <c r="E7678" t="s">
        <v>1808</v>
      </c>
      <c r="F7678" t="s">
        <v>1804</v>
      </c>
      <c r="G7678" t="s">
        <v>10995</v>
      </c>
      <c r="H7678" t="s">
        <v>1810</v>
      </c>
    </row>
    <row r="7679" spans="1:8" x14ac:dyDescent="0.45">
      <c r="A7679" t="s">
        <v>10996</v>
      </c>
      <c r="B7679">
        <v>680577</v>
      </c>
      <c r="C7679">
        <v>10000</v>
      </c>
      <c r="D7679">
        <v>9770</v>
      </c>
      <c r="E7679" t="s">
        <v>1837</v>
      </c>
      <c r="F7679" t="s">
        <v>1838</v>
      </c>
      <c r="G7679" t="s">
        <v>10995</v>
      </c>
      <c r="H7679" t="s">
        <v>1810</v>
      </c>
    </row>
    <row r="7680" spans="1:8" x14ac:dyDescent="0.45">
      <c r="A7680" t="s">
        <v>10997</v>
      </c>
      <c r="B7680">
        <v>680577</v>
      </c>
      <c r="C7680">
        <v>10000</v>
      </c>
      <c r="D7680">
        <v>10000</v>
      </c>
      <c r="E7680" t="s">
        <v>1808</v>
      </c>
      <c r="F7680" t="s">
        <v>1804</v>
      </c>
      <c r="G7680" t="s">
        <v>10995</v>
      </c>
      <c r="H7680" t="s">
        <v>1810</v>
      </c>
    </row>
    <row r="7681" spans="1:8" x14ac:dyDescent="0.45">
      <c r="A7681" t="s">
        <v>10998</v>
      </c>
      <c r="B7681">
        <v>680666</v>
      </c>
      <c r="C7681">
        <v>4000</v>
      </c>
      <c r="D7681">
        <v>1061</v>
      </c>
      <c r="E7681" t="s">
        <v>1808</v>
      </c>
      <c r="F7681" t="s">
        <v>1804</v>
      </c>
      <c r="G7681" t="s">
        <v>10999</v>
      </c>
      <c r="H7681" t="s">
        <v>1881</v>
      </c>
    </row>
    <row r="7682" spans="1:8" x14ac:dyDescent="0.45">
      <c r="A7682" t="s">
        <v>11000</v>
      </c>
      <c r="B7682">
        <v>680666</v>
      </c>
      <c r="C7682">
        <v>4000</v>
      </c>
      <c r="D7682">
        <v>877</v>
      </c>
      <c r="E7682" t="s">
        <v>1808</v>
      </c>
      <c r="F7682" t="s">
        <v>1804</v>
      </c>
      <c r="G7682" t="s">
        <v>10999</v>
      </c>
      <c r="H7682" t="s">
        <v>1881</v>
      </c>
    </row>
    <row r="7683" spans="1:8" x14ac:dyDescent="0.45">
      <c r="A7683" t="s">
        <v>11001</v>
      </c>
      <c r="B7683">
        <v>680666</v>
      </c>
      <c r="C7683">
        <v>4000</v>
      </c>
      <c r="D7683">
        <v>2551</v>
      </c>
      <c r="E7683" t="s">
        <v>1837</v>
      </c>
      <c r="F7683" t="s">
        <v>1838</v>
      </c>
      <c r="G7683" t="s">
        <v>10999</v>
      </c>
      <c r="H7683" t="s">
        <v>1881</v>
      </c>
    </row>
    <row r="7684" spans="1:8" x14ac:dyDescent="0.45">
      <c r="A7684" t="s">
        <v>11002</v>
      </c>
      <c r="B7684">
        <v>680666</v>
      </c>
      <c r="C7684">
        <v>4000</v>
      </c>
      <c r="D7684">
        <v>4000</v>
      </c>
      <c r="E7684" t="s">
        <v>1808</v>
      </c>
      <c r="F7684" t="s">
        <v>1804</v>
      </c>
      <c r="G7684" t="s">
        <v>10999</v>
      </c>
      <c r="H7684" t="s">
        <v>1881</v>
      </c>
    </row>
    <row r="7685" spans="1:8" x14ac:dyDescent="0.45">
      <c r="A7685" t="s">
        <v>11003</v>
      </c>
      <c r="B7685">
        <v>680666</v>
      </c>
      <c r="C7685">
        <v>4000</v>
      </c>
      <c r="D7685">
        <v>4000</v>
      </c>
      <c r="E7685" t="s">
        <v>1808</v>
      </c>
      <c r="F7685" t="s">
        <v>1804</v>
      </c>
      <c r="G7685" t="s">
        <v>10999</v>
      </c>
      <c r="H7685" t="s">
        <v>1881</v>
      </c>
    </row>
    <row r="7686" spans="1:8" x14ac:dyDescent="0.45">
      <c r="A7686" t="s">
        <v>11004</v>
      </c>
      <c r="B7686" t="s">
        <v>11005</v>
      </c>
      <c r="C7686">
        <v>2000</v>
      </c>
      <c r="D7686">
        <v>1687</v>
      </c>
      <c r="E7686" t="s">
        <v>1808</v>
      </c>
      <c r="F7686" t="s">
        <v>1804</v>
      </c>
      <c r="G7686" t="s">
        <v>11006</v>
      </c>
      <c r="H7686" t="s">
        <v>2588</v>
      </c>
    </row>
    <row r="7687" spans="1:8" x14ac:dyDescent="0.45">
      <c r="A7687" t="s">
        <v>11007</v>
      </c>
      <c r="B7687" t="s">
        <v>11005</v>
      </c>
      <c r="C7687">
        <v>2000</v>
      </c>
      <c r="D7687">
        <v>1758</v>
      </c>
      <c r="E7687" t="s">
        <v>1837</v>
      </c>
      <c r="F7687" t="s">
        <v>1838</v>
      </c>
      <c r="G7687" t="s">
        <v>11006</v>
      </c>
      <c r="H7687" t="s">
        <v>2588</v>
      </c>
    </row>
    <row r="7688" spans="1:8" x14ac:dyDescent="0.45">
      <c r="A7688" t="s">
        <v>11008</v>
      </c>
      <c r="B7688" t="s">
        <v>11005</v>
      </c>
      <c r="C7688">
        <v>2000</v>
      </c>
      <c r="D7688">
        <v>2000</v>
      </c>
      <c r="E7688" t="s">
        <v>1808</v>
      </c>
      <c r="F7688" t="s">
        <v>1804</v>
      </c>
      <c r="G7688" t="s">
        <v>11006</v>
      </c>
      <c r="H7688" t="s">
        <v>2588</v>
      </c>
    </row>
    <row r="7689" spans="1:8" x14ac:dyDescent="0.45">
      <c r="A7689" t="s">
        <v>11009</v>
      </c>
      <c r="B7689" t="s">
        <v>11005</v>
      </c>
      <c r="C7689">
        <v>2000</v>
      </c>
      <c r="D7689">
        <v>2000</v>
      </c>
      <c r="E7689" t="s">
        <v>1808</v>
      </c>
      <c r="F7689" t="s">
        <v>1804</v>
      </c>
      <c r="G7689" t="s">
        <v>11006</v>
      </c>
      <c r="H7689" t="s">
        <v>2588</v>
      </c>
    </row>
    <row r="7690" spans="1:8" x14ac:dyDescent="0.45">
      <c r="A7690" t="s">
        <v>11010</v>
      </c>
      <c r="B7690">
        <v>680906</v>
      </c>
      <c r="C7690">
        <v>500</v>
      </c>
      <c r="D7690">
        <v>303</v>
      </c>
      <c r="E7690" t="s">
        <v>1808</v>
      </c>
      <c r="F7690" t="s">
        <v>1804</v>
      </c>
      <c r="G7690" t="s">
        <v>11011</v>
      </c>
      <c r="H7690" t="s">
        <v>1810</v>
      </c>
    </row>
    <row r="7691" spans="1:8" x14ac:dyDescent="0.45">
      <c r="A7691" t="s">
        <v>11012</v>
      </c>
      <c r="B7691">
        <v>680906</v>
      </c>
      <c r="C7691">
        <v>500</v>
      </c>
      <c r="D7691">
        <v>500</v>
      </c>
      <c r="E7691" t="s">
        <v>1808</v>
      </c>
      <c r="F7691" t="s">
        <v>1804</v>
      </c>
      <c r="G7691" t="s">
        <v>11011</v>
      </c>
      <c r="H7691" t="s">
        <v>1810</v>
      </c>
    </row>
    <row r="7692" spans="1:8" x14ac:dyDescent="0.45">
      <c r="A7692" t="s">
        <v>11013</v>
      </c>
      <c r="B7692">
        <v>680906</v>
      </c>
      <c r="C7692">
        <v>500</v>
      </c>
      <c r="D7692">
        <v>500</v>
      </c>
      <c r="E7692" t="s">
        <v>1808</v>
      </c>
      <c r="F7692" t="s">
        <v>1804</v>
      </c>
      <c r="G7692" t="s">
        <v>11011</v>
      </c>
      <c r="H7692" t="s">
        <v>1810</v>
      </c>
    </row>
    <row r="7693" spans="1:8" x14ac:dyDescent="0.45">
      <c r="A7693" t="s">
        <v>11014</v>
      </c>
      <c r="B7693" t="s">
        <v>11015</v>
      </c>
      <c r="C7693">
        <v>1000</v>
      </c>
      <c r="D7693">
        <v>990</v>
      </c>
      <c r="E7693" t="s">
        <v>1891</v>
      </c>
      <c r="F7693" t="s">
        <v>1892</v>
      </c>
      <c r="G7693" t="s">
        <v>11016</v>
      </c>
      <c r="H7693" t="s">
        <v>1881</v>
      </c>
    </row>
    <row r="7694" spans="1:8" x14ac:dyDescent="0.45">
      <c r="A7694" t="s">
        <v>11017</v>
      </c>
      <c r="B7694">
        <v>681398</v>
      </c>
      <c r="C7694">
        <v>2500</v>
      </c>
      <c r="D7694">
        <v>2371</v>
      </c>
      <c r="E7694" t="s">
        <v>1808</v>
      </c>
      <c r="F7694" t="s">
        <v>1804</v>
      </c>
      <c r="G7694" t="s">
        <v>11018</v>
      </c>
      <c r="H7694" t="s">
        <v>1910</v>
      </c>
    </row>
    <row r="7695" spans="1:8" x14ac:dyDescent="0.45">
      <c r="A7695" t="s">
        <v>11019</v>
      </c>
      <c r="B7695" t="s">
        <v>11020</v>
      </c>
      <c r="C7695">
        <v>1500</v>
      </c>
      <c r="D7695">
        <v>1492</v>
      </c>
      <c r="E7695" t="s">
        <v>1808</v>
      </c>
      <c r="F7695" t="s">
        <v>1804</v>
      </c>
      <c r="G7695" t="s">
        <v>11021</v>
      </c>
      <c r="H7695" t="s">
        <v>2254</v>
      </c>
    </row>
    <row r="7696" spans="1:8" x14ac:dyDescent="0.45">
      <c r="A7696" t="s">
        <v>11022</v>
      </c>
      <c r="B7696" t="s">
        <v>11020</v>
      </c>
      <c r="C7696">
        <v>1500</v>
      </c>
      <c r="D7696">
        <v>280</v>
      </c>
      <c r="E7696" t="s">
        <v>1837</v>
      </c>
      <c r="F7696" t="s">
        <v>1838</v>
      </c>
      <c r="G7696" t="s">
        <v>11021</v>
      </c>
      <c r="H7696" t="s">
        <v>2254</v>
      </c>
    </row>
    <row r="7697" spans="1:8" x14ac:dyDescent="0.45">
      <c r="A7697" t="s">
        <v>11023</v>
      </c>
      <c r="B7697" t="s">
        <v>11020</v>
      </c>
      <c r="C7697">
        <v>1500</v>
      </c>
      <c r="D7697">
        <v>1500</v>
      </c>
      <c r="E7697" t="s">
        <v>1808</v>
      </c>
      <c r="F7697" t="s">
        <v>1804</v>
      </c>
      <c r="G7697" t="s">
        <v>11021</v>
      </c>
      <c r="H7697" t="s">
        <v>2254</v>
      </c>
    </row>
    <row r="7698" spans="1:8" x14ac:dyDescent="0.45">
      <c r="A7698" t="s">
        <v>11024</v>
      </c>
      <c r="B7698" t="s">
        <v>11025</v>
      </c>
      <c r="C7698">
        <v>500</v>
      </c>
      <c r="D7698">
        <v>66</v>
      </c>
      <c r="E7698" t="s">
        <v>1808</v>
      </c>
      <c r="F7698" t="s">
        <v>1804</v>
      </c>
      <c r="G7698" t="s">
        <v>11026</v>
      </c>
      <c r="H7698" t="s">
        <v>2149</v>
      </c>
    </row>
    <row r="7699" spans="1:8" x14ac:dyDescent="0.45">
      <c r="A7699" t="s">
        <v>11027</v>
      </c>
      <c r="B7699" t="s">
        <v>11025</v>
      </c>
      <c r="C7699">
        <v>500</v>
      </c>
      <c r="D7699">
        <v>500</v>
      </c>
      <c r="E7699" t="s">
        <v>1808</v>
      </c>
      <c r="F7699" t="s">
        <v>1804</v>
      </c>
      <c r="G7699" t="s">
        <v>11026</v>
      </c>
      <c r="H7699" t="s">
        <v>2149</v>
      </c>
    </row>
    <row r="7700" spans="1:8" x14ac:dyDescent="0.45">
      <c r="A7700" t="s">
        <v>11028</v>
      </c>
      <c r="B7700" t="s">
        <v>11025</v>
      </c>
      <c r="C7700">
        <v>500</v>
      </c>
      <c r="D7700">
        <v>500</v>
      </c>
      <c r="E7700" t="s">
        <v>1808</v>
      </c>
      <c r="F7700" t="s">
        <v>1804</v>
      </c>
      <c r="G7700" t="s">
        <v>11026</v>
      </c>
      <c r="H7700" t="s">
        <v>2149</v>
      </c>
    </row>
    <row r="7701" spans="1:8" x14ac:dyDescent="0.45">
      <c r="A7701" t="s">
        <v>11029</v>
      </c>
      <c r="B7701" t="s">
        <v>11025</v>
      </c>
      <c r="C7701">
        <v>500</v>
      </c>
      <c r="D7701">
        <v>500</v>
      </c>
      <c r="E7701" t="s">
        <v>1808</v>
      </c>
      <c r="F7701" t="s">
        <v>1804</v>
      </c>
      <c r="G7701" t="s">
        <v>11026</v>
      </c>
      <c r="H7701" t="s">
        <v>2149</v>
      </c>
    </row>
    <row r="7702" spans="1:8" x14ac:dyDescent="0.45">
      <c r="A7702" t="s">
        <v>11030</v>
      </c>
      <c r="B7702" t="s">
        <v>11025</v>
      </c>
      <c r="C7702">
        <v>500</v>
      </c>
      <c r="D7702">
        <v>500</v>
      </c>
      <c r="E7702" t="s">
        <v>1808</v>
      </c>
      <c r="F7702" t="s">
        <v>1804</v>
      </c>
      <c r="G7702" t="s">
        <v>11026</v>
      </c>
      <c r="H7702" t="s">
        <v>2149</v>
      </c>
    </row>
    <row r="7703" spans="1:8" x14ac:dyDescent="0.45">
      <c r="A7703" t="s">
        <v>11031</v>
      </c>
      <c r="B7703" t="s">
        <v>11025</v>
      </c>
      <c r="C7703">
        <v>500</v>
      </c>
      <c r="D7703">
        <v>500</v>
      </c>
      <c r="E7703" t="s">
        <v>1808</v>
      </c>
      <c r="F7703" t="s">
        <v>1804</v>
      </c>
      <c r="G7703" t="s">
        <v>11026</v>
      </c>
      <c r="H7703" t="s">
        <v>2149</v>
      </c>
    </row>
    <row r="7704" spans="1:8" x14ac:dyDescent="0.45">
      <c r="A7704" t="s">
        <v>11032</v>
      </c>
      <c r="B7704" t="s">
        <v>11025</v>
      </c>
      <c r="C7704">
        <v>500</v>
      </c>
      <c r="D7704">
        <v>500</v>
      </c>
      <c r="E7704" t="s">
        <v>1808</v>
      </c>
      <c r="F7704" t="s">
        <v>1804</v>
      </c>
      <c r="G7704" t="s">
        <v>11026</v>
      </c>
      <c r="H7704" t="s">
        <v>2149</v>
      </c>
    </row>
    <row r="7705" spans="1:8" x14ac:dyDescent="0.45">
      <c r="A7705" t="s">
        <v>11033</v>
      </c>
      <c r="B7705" t="s">
        <v>11025</v>
      </c>
      <c r="C7705">
        <v>500</v>
      </c>
      <c r="D7705">
        <v>500</v>
      </c>
      <c r="E7705" t="s">
        <v>1808</v>
      </c>
      <c r="F7705" t="s">
        <v>1804</v>
      </c>
      <c r="G7705" t="s">
        <v>11026</v>
      </c>
      <c r="H7705" t="s">
        <v>2149</v>
      </c>
    </row>
    <row r="7706" spans="1:8" x14ac:dyDescent="0.45">
      <c r="A7706" t="s">
        <v>11034</v>
      </c>
      <c r="B7706" t="s">
        <v>11025</v>
      </c>
      <c r="C7706">
        <v>500</v>
      </c>
      <c r="D7706">
        <v>500</v>
      </c>
      <c r="E7706" t="s">
        <v>1808</v>
      </c>
      <c r="F7706" t="s">
        <v>1804</v>
      </c>
      <c r="G7706" t="s">
        <v>11026</v>
      </c>
      <c r="H7706" t="s">
        <v>2149</v>
      </c>
    </row>
    <row r="7707" spans="1:8" x14ac:dyDescent="0.45">
      <c r="A7707" t="s">
        <v>11035</v>
      </c>
      <c r="B7707" t="s">
        <v>11025</v>
      </c>
      <c r="C7707">
        <v>500</v>
      </c>
      <c r="D7707">
        <v>500</v>
      </c>
      <c r="E7707" t="s">
        <v>1808</v>
      </c>
      <c r="F7707" t="s">
        <v>1804</v>
      </c>
      <c r="G7707" t="s">
        <v>11026</v>
      </c>
      <c r="H7707" t="s">
        <v>2149</v>
      </c>
    </row>
    <row r="7708" spans="1:8" x14ac:dyDescent="0.45">
      <c r="A7708" t="s">
        <v>11036</v>
      </c>
      <c r="B7708" t="s">
        <v>11025</v>
      </c>
      <c r="C7708">
        <v>500</v>
      </c>
      <c r="D7708">
        <v>500</v>
      </c>
      <c r="E7708" t="s">
        <v>1808</v>
      </c>
      <c r="F7708" t="s">
        <v>1804</v>
      </c>
      <c r="G7708" t="s">
        <v>11026</v>
      </c>
      <c r="H7708" t="s">
        <v>2149</v>
      </c>
    </row>
    <row r="7709" spans="1:8" x14ac:dyDescent="0.45">
      <c r="A7709" t="s">
        <v>11037</v>
      </c>
      <c r="B7709" t="s">
        <v>11025</v>
      </c>
      <c r="C7709">
        <v>500</v>
      </c>
      <c r="D7709">
        <v>500</v>
      </c>
      <c r="E7709" t="s">
        <v>1808</v>
      </c>
      <c r="F7709" t="s">
        <v>1804</v>
      </c>
      <c r="G7709" t="s">
        <v>11026</v>
      </c>
      <c r="H7709" t="s">
        <v>2149</v>
      </c>
    </row>
    <row r="7710" spans="1:8" x14ac:dyDescent="0.45">
      <c r="A7710" t="s">
        <v>11038</v>
      </c>
      <c r="B7710">
        <v>683805</v>
      </c>
      <c r="C7710">
        <v>4000</v>
      </c>
      <c r="D7710">
        <v>10</v>
      </c>
      <c r="E7710" t="s">
        <v>1837</v>
      </c>
      <c r="F7710" t="s">
        <v>1838</v>
      </c>
      <c r="G7710" t="s">
        <v>11039</v>
      </c>
      <c r="H7710" t="s">
        <v>5574</v>
      </c>
    </row>
    <row r="7711" spans="1:8" x14ac:dyDescent="0.45">
      <c r="A7711" t="s">
        <v>11040</v>
      </c>
      <c r="B7711">
        <v>683805</v>
      </c>
      <c r="C7711">
        <v>4000</v>
      </c>
      <c r="D7711">
        <v>2608</v>
      </c>
      <c r="E7711" t="s">
        <v>1837</v>
      </c>
      <c r="F7711" t="s">
        <v>1838</v>
      </c>
      <c r="G7711" t="s">
        <v>11039</v>
      </c>
      <c r="H7711" t="s">
        <v>5574</v>
      </c>
    </row>
    <row r="7712" spans="1:8" x14ac:dyDescent="0.45">
      <c r="A7712" t="s">
        <v>11041</v>
      </c>
      <c r="B7712">
        <v>683805</v>
      </c>
      <c r="C7712">
        <v>4000</v>
      </c>
      <c r="D7712">
        <v>4000</v>
      </c>
      <c r="E7712" t="s">
        <v>1808</v>
      </c>
      <c r="F7712" t="s">
        <v>1804</v>
      </c>
      <c r="G7712" t="s">
        <v>11039</v>
      </c>
      <c r="H7712" t="s">
        <v>5574</v>
      </c>
    </row>
    <row r="7713" spans="1:8" x14ac:dyDescent="0.45">
      <c r="A7713" t="s">
        <v>11042</v>
      </c>
      <c r="B7713">
        <v>683805</v>
      </c>
      <c r="C7713">
        <v>4000</v>
      </c>
      <c r="D7713">
        <v>4000</v>
      </c>
      <c r="E7713" t="s">
        <v>1808</v>
      </c>
      <c r="F7713" t="s">
        <v>1804</v>
      </c>
      <c r="G7713" t="s">
        <v>11039</v>
      </c>
      <c r="H7713" t="s">
        <v>5574</v>
      </c>
    </row>
    <row r="7714" spans="1:8" x14ac:dyDescent="0.45">
      <c r="A7714" t="s">
        <v>11043</v>
      </c>
      <c r="B7714">
        <v>683805</v>
      </c>
      <c r="C7714">
        <v>4000</v>
      </c>
      <c r="D7714">
        <v>4000</v>
      </c>
      <c r="E7714" t="s">
        <v>1808</v>
      </c>
      <c r="F7714" t="s">
        <v>1804</v>
      </c>
      <c r="G7714" t="s">
        <v>11039</v>
      </c>
      <c r="H7714" t="s">
        <v>5574</v>
      </c>
    </row>
    <row r="7715" spans="1:8" x14ac:dyDescent="0.45">
      <c r="A7715" t="s">
        <v>11044</v>
      </c>
      <c r="B7715">
        <v>683805</v>
      </c>
      <c r="C7715">
        <v>4000</v>
      </c>
      <c r="D7715">
        <v>4000</v>
      </c>
      <c r="E7715" t="s">
        <v>1808</v>
      </c>
      <c r="F7715" t="s">
        <v>1804</v>
      </c>
      <c r="G7715" t="s">
        <v>11039</v>
      </c>
      <c r="H7715" t="s">
        <v>5574</v>
      </c>
    </row>
    <row r="7716" spans="1:8" x14ac:dyDescent="0.45">
      <c r="A7716" t="s">
        <v>11045</v>
      </c>
      <c r="B7716">
        <v>683805</v>
      </c>
      <c r="C7716">
        <v>4000</v>
      </c>
      <c r="D7716">
        <v>4000</v>
      </c>
      <c r="E7716" t="s">
        <v>1808</v>
      </c>
      <c r="F7716" t="s">
        <v>1804</v>
      </c>
      <c r="G7716" t="s">
        <v>11039</v>
      </c>
      <c r="H7716" t="s">
        <v>5574</v>
      </c>
    </row>
    <row r="7717" spans="1:8" x14ac:dyDescent="0.45">
      <c r="A7717" t="s">
        <v>11046</v>
      </c>
      <c r="B7717">
        <v>683805</v>
      </c>
      <c r="C7717">
        <v>4000</v>
      </c>
      <c r="D7717">
        <v>4000</v>
      </c>
      <c r="E7717" t="s">
        <v>1808</v>
      </c>
      <c r="F7717" t="s">
        <v>1804</v>
      </c>
      <c r="G7717" t="s">
        <v>11039</v>
      </c>
      <c r="H7717" t="s">
        <v>5574</v>
      </c>
    </row>
    <row r="7718" spans="1:8" x14ac:dyDescent="0.45">
      <c r="A7718" t="s">
        <v>11047</v>
      </c>
      <c r="B7718">
        <v>683805</v>
      </c>
      <c r="C7718">
        <v>4000</v>
      </c>
      <c r="D7718">
        <v>4000</v>
      </c>
      <c r="E7718" t="s">
        <v>1808</v>
      </c>
      <c r="F7718" t="s">
        <v>1804</v>
      </c>
      <c r="G7718" t="s">
        <v>11039</v>
      </c>
      <c r="H7718" t="s">
        <v>5574</v>
      </c>
    </row>
    <row r="7719" spans="1:8" x14ac:dyDescent="0.45">
      <c r="A7719" t="s">
        <v>11048</v>
      </c>
      <c r="B7719">
        <v>683805</v>
      </c>
      <c r="C7719">
        <v>4000</v>
      </c>
      <c r="D7719">
        <v>4000</v>
      </c>
      <c r="E7719" t="s">
        <v>1808</v>
      </c>
      <c r="F7719" t="s">
        <v>1804</v>
      </c>
      <c r="G7719" t="s">
        <v>11039</v>
      </c>
      <c r="H7719" t="s">
        <v>5574</v>
      </c>
    </row>
    <row r="7720" spans="1:8" x14ac:dyDescent="0.45">
      <c r="A7720" t="s">
        <v>11049</v>
      </c>
      <c r="B7720">
        <v>683805</v>
      </c>
      <c r="C7720">
        <v>4000</v>
      </c>
      <c r="D7720">
        <v>4000</v>
      </c>
      <c r="E7720" t="s">
        <v>1808</v>
      </c>
      <c r="F7720" t="s">
        <v>1804</v>
      </c>
      <c r="G7720" t="s">
        <v>11039</v>
      </c>
      <c r="H7720" t="s">
        <v>5574</v>
      </c>
    </row>
    <row r="7721" spans="1:8" x14ac:dyDescent="0.45">
      <c r="A7721" t="s">
        <v>11050</v>
      </c>
      <c r="B7721">
        <v>683805</v>
      </c>
      <c r="C7721">
        <v>4000</v>
      </c>
      <c r="D7721">
        <v>4000</v>
      </c>
      <c r="E7721" t="s">
        <v>1808</v>
      </c>
      <c r="F7721" t="s">
        <v>1804</v>
      </c>
      <c r="G7721" t="s">
        <v>11039</v>
      </c>
      <c r="H7721" t="s">
        <v>5574</v>
      </c>
    </row>
    <row r="7722" spans="1:8" x14ac:dyDescent="0.45">
      <c r="A7722" t="s">
        <v>11051</v>
      </c>
      <c r="B7722">
        <v>683805</v>
      </c>
      <c r="C7722">
        <v>4000</v>
      </c>
      <c r="D7722">
        <v>4000</v>
      </c>
      <c r="E7722" t="s">
        <v>1808</v>
      </c>
      <c r="F7722" t="s">
        <v>1804</v>
      </c>
      <c r="G7722" t="s">
        <v>11039</v>
      </c>
      <c r="H7722" t="s">
        <v>5574</v>
      </c>
    </row>
    <row r="7723" spans="1:8" x14ac:dyDescent="0.45">
      <c r="A7723" t="s">
        <v>11052</v>
      </c>
      <c r="B7723">
        <v>683805</v>
      </c>
      <c r="C7723">
        <v>4000</v>
      </c>
      <c r="D7723">
        <v>4000</v>
      </c>
      <c r="E7723" t="s">
        <v>1808</v>
      </c>
      <c r="F7723" t="s">
        <v>1804</v>
      </c>
      <c r="G7723" t="s">
        <v>11039</v>
      </c>
      <c r="H7723" t="s">
        <v>5574</v>
      </c>
    </row>
    <row r="7724" spans="1:8" x14ac:dyDescent="0.45">
      <c r="A7724" t="s">
        <v>11053</v>
      </c>
      <c r="B7724">
        <v>683805</v>
      </c>
      <c r="C7724">
        <v>4000</v>
      </c>
      <c r="D7724">
        <v>4000</v>
      </c>
      <c r="E7724" t="s">
        <v>1808</v>
      </c>
      <c r="F7724" t="s">
        <v>1804</v>
      </c>
      <c r="G7724" t="s">
        <v>11039</v>
      </c>
      <c r="H7724" t="s">
        <v>5574</v>
      </c>
    </row>
    <row r="7725" spans="1:8" x14ac:dyDescent="0.45">
      <c r="A7725" t="s">
        <v>11054</v>
      </c>
      <c r="B7725">
        <v>683805</v>
      </c>
      <c r="C7725">
        <v>4000</v>
      </c>
      <c r="D7725">
        <v>4000</v>
      </c>
      <c r="E7725" t="s">
        <v>1808</v>
      </c>
      <c r="F7725" t="s">
        <v>1804</v>
      </c>
      <c r="G7725" t="s">
        <v>11039</v>
      </c>
      <c r="H7725" t="s">
        <v>5574</v>
      </c>
    </row>
    <row r="7726" spans="1:8" x14ac:dyDescent="0.45">
      <c r="A7726" t="s">
        <v>11055</v>
      </c>
      <c r="B7726">
        <v>683805</v>
      </c>
      <c r="C7726">
        <v>4000</v>
      </c>
      <c r="D7726">
        <v>4000</v>
      </c>
      <c r="E7726" t="s">
        <v>1808</v>
      </c>
      <c r="F7726" t="s">
        <v>1804</v>
      </c>
      <c r="G7726" t="s">
        <v>11039</v>
      </c>
      <c r="H7726" t="s">
        <v>5574</v>
      </c>
    </row>
    <row r="7727" spans="1:8" x14ac:dyDescent="0.45">
      <c r="A7727" t="s">
        <v>11056</v>
      </c>
      <c r="B7727">
        <v>683814</v>
      </c>
      <c r="C7727">
        <v>10000</v>
      </c>
      <c r="D7727">
        <v>8140</v>
      </c>
      <c r="E7727" t="s">
        <v>1837</v>
      </c>
      <c r="F7727" t="s">
        <v>1838</v>
      </c>
      <c r="G7727" t="s">
        <v>11057</v>
      </c>
      <c r="H7727" t="s">
        <v>1810</v>
      </c>
    </row>
    <row r="7728" spans="1:8" x14ac:dyDescent="0.45">
      <c r="A7728" t="s">
        <v>11058</v>
      </c>
      <c r="B7728">
        <v>683823</v>
      </c>
      <c r="C7728">
        <v>10000</v>
      </c>
      <c r="D7728">
        <v>1187</v>
      </c>
      <c r="E7728" t="s">
        <v>1808</v>
      </c>
      <c r="F7728" t="s">
        <v>1804</v>
      </c>
      <c r="G7728" t="s">
        <v>11059</v>
      </c>
      <c r="H7728" t="s">
        <v>1810</v>
      </c>
    </row>
    <row r="7729" spans="1:8" x14ac:dyDescent="0.45">
      <c r="A7729" t="s">
        <v>11060</v>
      </c>
      <c r="B7729">
        <v>683823</v>
      </c>
      <c r="C7729">
        <v>10000</v>
      </c>
      <c r="D7729">
        <v>9182</v>
      </c>
      <c r="E7729" t="s">
        <v>1891</v>
      </c>
      <c r="F7729" t="s">
        <v>1892</v>
      </c>
      <c r="G7729" t="s">
        <v>11059</v>
      </c>
      <c r="H7729" t="s">
        <v>1810</v>
      </c>
    </row>
    <row r="7730" spans="1:8" x14ac:dyDescent="0.45">
      <c r="A7730" t="s">
        <v>11061</v>
      </c>
      <c r="B7730">
        <v>683823</v>
      </c>
      <c r="C7730">
        <v>10000</v>
      </c>
      <c r="D7730">
        <v>789</v>
      </c>
      <c r="E7730" t="s">
        <v>1837</v>
      </c>
      <c r="F7730" t="s">
        <v>1838</v>
      </c>
      <c r="G7730" t="s">
        <v>11059</v>
      </c>
      <c r="H7730" t="s">
        <v>1810</v>
      </c>
    </row>
    <row r="7731" spans="1:8" x14ac:dyDescent="0.45">
      <c r="A7731" t="s">
        <v>11062</v>
      </c>
      <c r="B7731">
        <v>683832</v>
      </c>
      <c r="C7731">
        <v>10000</v>
      </c>
      <c r="D7731">
        <v>7279</v>
      </c>
      <c r="E7731" t="s">
        <v>1837</v>
      </c>
      <c r="F7731" t="s">
        <v>1972</v>
      </c>
      <c r="G7731" t="s">
        <v>11063</v>
      </c>
      <c r="H7731" t="s">
        <v>1810</v>
      </c>
    </row>
    <row r="7732" spans="1:8" x14ac:dyDescent="0.45">
      <c r="A7732" t="s">
        <v>11064</v>
      </c>
      <c r="B7732">
        <v>683832</v>
      </c>
      <c r="C7732">
        <v>10000</v>
      </c>
      <c r="D7732">
        <v>9076</v>
      </c>
      <c r="E7732" t="s">
        <v>1891</v>
      </c>
      <c r="F7732" t="s">
        <v>1892</v>
      </c>
      <c r="G7732" t="s">
        <v>11063</v>
      </c>
      <c r="H7732" t="s">
        <v>1810</v>
      </c>
    </row>
    <row r="7733" spans="1:8" x14ac:dyDescent="0.45">
      <c r="A7733" t="s">
        <v>11065</v>
      </c>
      <c r="B7733">
        <v>683832</v>
      </c>
      <c r="C7733">
        <v>10000</v>
      </c>
      <c r="D7733">
        <v>2711</v>
      </c>
      <c r="E7733" t="s">
        <v>1837</v>
      </c>
      <c r="F7733" t="s">
        <v>1838</v>
      </c>
      <c r="G7733" t="s">
        <v>11063</v>
      </c>
      <c r="H7733" t="s">
        <v>1810</v>
      </c>
    </row>
    <row r="7734" spans="1:8" x14ac:dyDescent="0.45">
      <c r="A7734" t="s">
        <v>11066</v>
      </c>
      <c r="B7734">
        <v>683832</v>
      </c>
      <c r="C7734">
        <v>10000</v>
      </c>
      <c r="D7734">
        <v>9940</v>
      </c>
      <c r="E7734" t="s">
        <v>1808</v>
      </c>
      <c r="F7734" t="s">
        <v>1804</v>
      </c>
      <c r="G7734" t="s">
        <v>11063</v>
      </c>
      <c r="H7734" t="s">
        <v>1810</v>
      </c>
    </row>
    <row r="7735" spans="1:8" x14ac:dyDescent="0.45">
      <c r="A7735" t="s">
        <v>11067</v>
      </c>
      <c r="B7735">
        <v>683832</v>
      </c>
      <c r="C7735">
        <v>10000</v>
      </c>
      <c r="D7735">
        <v>10000</v>
      </c>
      <c r="E7735" t="s">
        <v>1808</v>
      </c>
      <c r="F7735" t="s">
        <v>1804</v>
      </c>
      <c r="G7735" t="s">
        <v>11063</v>
      </c>
      <c r="H7735" t="s">
        <v>1810</v>
      </c>
    </row>
    <row r="7736" spans="1:8" x14ac:dyDescent="0.45">
      <c r="A7736" t="s">
        <v>11068</v>
      </c>
      <c r="B7736">
        <v>683841</v>
      </c>
      <c r="C7736">
        <v>10000</v>
      </c>
      <c r="D7736">
        <v>56</v>
      </c>
      <c r="E7736" t="s">
        <v>1837</v>
      </c>
      <c r="F7736" t="s">
        <v>2670</v>
      </c>
      <c r="G7736" t="s">
        <v>11069</v>
      </c>
      <c r="H7736" t="s">
        <v>1810</v>
      </c>
    </row>
    <row r="7737" spans="1:8" x14ac:dyDescent="0.45">
      <c r="A7737" t="s">
        <v>11070</v>
      </c>
      <c r="B7737">
        <v>683841</v>
      </c>
      <c r="C7737">
        <v>10000</v>
      </c>
      <c r="D7737">
        <v>7875</v>
      </c>
      <c r="E7737" t="s">
        <v>1888</v>
      </c>
      <c r="F7737" t="s">
        <v>1889</v>
      </c>
      <c r="G7737" t="s">
        <v>11069</v>
      </c>
      <c r="H7737" t="s">
        <v>1810</v>
      </c>
    </row>
    <row r="7738" spans="1:8" x14ac:dyDescent="0.45">
      <c r="A7738" t="s">
        <v>11071</v>
      </c>
      <c r="B7738">
        <v>683841</v>
      </c>
      <c r="C7738">
        <v>10000</v>
      </c>
      <c r="D7738">
        <v>211</v>
      </c>
      <c r="E7738" t="s">
        <v>1837</v>
      </c>
      <c r="F7738" t="s">
        <v>1838</v>
      </c>
      <c r="G7738" t="s">
        <v>11069</v>
      </c>
      <c r="H7738" t="s">
        <v>1810</v>
      </c>
    </row>
    <row r="7739" spans="1:8" x14ac:dyDescent="0.45">
      <c r="A7739" t="s">
        <v>11072</v>
      </c>
      <c r="B7739">
        <v>683841</v>
      </c>
      <c r="C7739">
        <v>10000</v>
      </c>
      <c r="D7739">
        <v>9880</v>
      </c>
      <c r="E7739" t="s">
        <v>1808</v>
      </c>
      <c r="F7739" t="s">
        <v>1804</v>
      </c>
      <c r="G7739" t="s">
        <v>11069</v>
      </c>
      <c r="H7739" t="s">
        <v>1810</v>
      </c>
    </row>
    <row r="7740" spans="1:8" x14ac:dyDescent="0.45">
      <c r="A7740" t="s">
        <v>11073</v>
      </c>
      <c r="B7740">
        <v>683841</v>
      </c>
      <c r="C7740">
        <v>10000</v>
      </c>
      <c r="D7740">
        <v>10000</v>
      </c>
      <c r="E7740" t="s">
        <v>1891</v>
      </c>
      <c r="F7740" t="s">
        <v>1892</v>
      </c>
      <c r="G7740" t="s">
        <v>11069</v>
      </c>
      <c r="H7740" t="s">
        <v>1810</v>
      </c>
    </row>
    <row r="7741" spans="1:8" x14ac:dyDescent="0.45">
      <c r="A7741" t="s">
        <v>11074</v>
      </c>
      <c r="B7741">
        <v>683841</v>
      </c>
      <c r="C7741">
        <v>10000</v>
      </c>
      <c r="D7741">
        <v>10000</v>
      </c>
      <c r="E7741" t="s">
        <v>1808</v>
      </c>
      <c r="F7741" t="s">
        <v>1804</v>
      </c>
      <c r="G7741" t="s">
        <v>11069</v>
      </c>
      <c r="H7741" t="s">
        <v>1810</v>
      </c>
    </row>
    <row r="7742" spans="1:8" x14ac:dyDescent="0.45">
      <c r="A7742" t="s">
        <v>11075</v>
      </c>
      <c r="B7742">
        <v>683841</v>
      </c>
      <c r="C7742">
        <v>10000</v>
      </c>
      <c r="D7742">
        <v>10000</v>
      </c>
      <c r="E7742" t="s">
        <v>1808</v>
      </c>
      <c r="F7742" t="s">
        <v>1804</v>
      </c>
      <c r="G7742" t="s">
        <v>11069</v>
      </c>
      <c r="H7742" t="s">
        <v>1810</v>
      </c>
    </row>
    <row r="7743" spans="1:8" x14ac:dyDescent="0.45">
      <c r="A7743" t="s">
        <v>11076</v>
      </c>
      <c r="B7743">
        <v>683841</v>
      </c>
      <c r="C7743">
        <v>10000</v>
      </c>
      <c r="D7743">
        <v>10000</v>
      </c>
      <c r="E7743" t="s">
        <v>1808</v>
      </c>
      <c r="F7743" t="s">
        <v>1804</v>
      </c>
      <c r="G7743" t="s">
        <v>11069</v>
      </c>
      <c r="H7743" t="s">
        <v>1810</v>
      </c>
    </row>
    <row r="7744" spans="1:8" x14ac:dyDescent="0.45">
      <c r="A7744" t="s">
        <v>11077</v>
      </c>
      <c r="B7744">
        <v>683841</v>
      </c>
      <c r="C7744">
        <v>10000</v>
      </c>
      <c r="D7744">
        <v>10000</v>
      </c>
      <c r="E7744" t="s">
        <v>1808</v>
      </c>
      <c r="F7744" t="s">
        <v>1804</v>
      </c>
      <c r="G7744" t="s">
        <v>11069</v>
      </c>
      <c r="H7744" t="s">
        <v>1810</v>
      </c>
    </row>
    <row r="7745" spans="1:8" x14ac:dyDescent="0.45">
      <c r="A7745" t="s">
        <v>11078</v>
      </c>
      <c r="B7745">
        <v>683841</v>
      </c>
      <c r="C7745">
        <v>10000</v>
      </c>
      <c r="D7745">
        <v>10000</v>
      </c>
      <c r="E7745" t="s">
        <v>1808</v>
      </c>
      <c r="F7745" t="s">
        <v>1804</v>
      </c>
      <c r="G7745" t="s">
        <v>11069</v>
      </c>
      <c r="H7745" t="s">
        <v>1810</v>
      </c>
    </row>
    <row r="7746" spans="1:8" x14ac:dyDescent="0.45">
      <c r="A7746" t="s">
        <v>11079</v>
      </c>
      <c r="B7746">
        <v>683841</v>
      </c>
      <c r="C7746">
        <v>10000</v>
      </c>
      <c r="D7746">
        <v>10000</v>
      </c>
      <c r="E7746" t="s">
        <v>1808</v>
      </c>
      <c r="F7746" t="s">
        <v>1804</v>
      </c>
      <c r="G7746" t="s">
        <v>11069</v>
      </c>
      <c r="H7746" t="s">
        <v>1810</v>
      </c>
    </row>
    <row r="7747" spans="1:8" x14ac:dyDescent="0.45">
      <c r="A7747" t="s">
        <v>11080</v>
      </c>
      <c r="B7747">
        <v>683841</v>
      </c>
      <c r="C7747">
        <v>10000</v>
      </c>
      <c r="D7747">
        <v>10000</v>
      </c>
      <c r="E7747" t="s">
        <v>1808</v>
      </c>
      <c r="F7747" t="s">
        <v>1804</v>
      </c>
      <c r="G7747" t="s">
        <v>11069</v>
      </c>
      <c r="H7747" t="s">
        <v>1810</v>
      </c>
    </row>
    <row r="7748" spans="1:8" x14ac:dyDescent="0.45">
      <c r="A7748" t="s">
        <v>11081</v>
      </c>
      <c r="B7748">
        <v>683841</v>
      </c>
      <c r="C7748">
        <v>10000</v>
      </c>
      <c r="D7748">
        <v>10000</v>
      </c>
      <c r="E7748" t="s">
        <v>1808</v>
      </c>
      <c r="F7748" t="s">
        <v>1804</v>
      </c>
      <c r="G7748" t="s">
        <v>11069</v>
      </c>
      <c r="H7748" t="s">
        <v>1810</v>
      </c>
    </row>
    <row r="7749" spans="1:8" x14ac:dyDescent="0.45">
      <c r="A7749" t="s">
        <v>11082</v>
      </c>
      <c r="B7749">
        <v>683841</v>
      </c>
      <c r="C7749">
        <v>10000</v>
      </c>
      <c r="D7749">
        <v>10000</v>
      </c>
      <c r="E7749" t="s">
        <v>1808</v>
      </c>
      <c r="F7749" t="s">
        <v>1804</v>
      </c>
      <c r="G7749" t="s">
        <v>11069</v>
      </c>
      <c r="H7749" t="s">
        <v>1810</v>
      </c>
    </row>
    <row r="7750" spans="1:8" x14ac:dyDescent="0.45">
      <c r="A7750" t="s">
        <v>11083</v>
      </c>
      <c r="B7750">
        <v>683841</v>
      </c>
      <c r="C7750">
        <v>10000</v>
      </c>
      <c r="D7750">
        <v>10000</v>
      </c>
      <c r="E7750" t="s">
        <v>1808</v>
      </c>
      <c r="F7750" t="s">
        <v>1804</v>
      </c>
      <c r="G7750" t="s">
        <v>11069</v>
      </c>
      <c r="H7750" t="s">
        <v>1810</v>
      </c>
    </row>
    <row r="7751" spans="1:8" x14ac:dyDescent="0.45">
      <c r="A7751" t="s">
        <v>11084</v>
      </c>
      <c r="B7751">
        <v>683841</v>
      </c>
      <c r="C7751">
        <v>10000</v>
      </c>
      <c r="D7751">
        <v>10000</v>
      </c>
      <c r="E7751" t="s">
        <v>1808</v>
      </c>
      <c r="F7751" t="s">
        <v>1804</v>
      </c>
      <c r="G7751" t="s">
        <v>11069</v>
      </c>
      <c r="H7751" t="s">
        <v>1810</v>
      </c>
    </row>
    <row r="7752" spans="1:8" x14ac:dyDescent="0.45">
      <c r="A7752" t="s">
        <v>11085</v>
      </c>
      <c r="B7752">
        <v>683841</v>
      </c>
      <c r="C7752">
        <v>10000</v>
      </c>
      <c r="D7752">
        <v>10000</v>
      </c>
      <c r="E7752" t="s">
        <v>1808</v>
      </c>
      <c r="F7752" t="s">
        <v>1804</v>
      </c>
      <c r="G7752" t="s">
        <v>11069</v>
      </c>
      <c r="H7752" t="s">
        <v>1810</v>
      </c>
    </row>
    <row r="7753" spans="1:8" x14ac:dyDescent="0.45">
      <c r="A7753" t="s">
        <v>11086</v>
      </c>
      <c r="B7753">
        <v>683841</v>
      </c>
      <c r="C7753">
        <v>10000</v>
      </c>
      <c r="D7753">
        <v>10000</v>
      </c>
      <c r="E7753" t="s">
        <v>1808</v>
      </c>
      <c r="F7753" t="s">
        <v>1804</v>
      </c>
      <c r="G7753" t="s">
        <v>11069</v>
      </c>
      <c r="H7753" t="s">
        <v>1810</v>
      </c>
    </row>
    <row r="7754" spans="1:8" x14ac:dyDescent="0.45">
      <c r="A7754" t="s">
        <v>11087</v>
      </c>
      <c r="B7754">
        <v>683841</v>
      </c>
      <c r="C7754">
        <v>10000</v>
      </c>
      <c r="D7754">
        <v>10000</v>
      </c>
      <c r="E7754" t="s">
        <v>1808</v>
      </c>
      <c r="F7754" t="s">
        <v>1804</v>
      </c>
      <c r="G7754" t="s">
        <v>11069</v>
      </c>
      <c r="H7754" t="s">
        <v>1810</v>
      </c>
    </row>
    <row r="7755" spans="1:8" x14ac:dyDescent="0.45">
      <c r="A7755" t="s">
        <v>11088</v>
      </c>
      <c r="B7755">
        <v>683841</v>
      </c>
      <c r="C7755">
        <v>10000</v>
      </c>
      <c r="D7755">
        <v>10000</v>
      </c>
      <c r="E7755" t="s">
        <v>1808</v>
      </c>
      <c r="F7755" t="s">
        <v>1804</v>
      </c>
      <c r="G7755" t="s">
        <v>11069</v>
      </c>
      <c r="H7755" t="s">
        <v>1810</v>
      </c>
    </row>
    <row r="7756" spans="1:8" x14ac:dyDescent="0.45">
      <c r="A7756" t="s">
        <v>11089</v>
      </c>
      <c r="B7756">
        <v>683841</v>
      </c>
      <c r="C7756">
        <v>10000</v>
      </c>
      <c r="D7756">
        <v>10000</v>
      </c>
      <c r="E7756" t="s">
        <v>1808</v>
      </c>
      <c r="F7756" t="s">
        <v>1804</v>
      </c>
      <c r="G7756" t="s">
        <v>11069</v>
      </c>
      <c r="H7756" t="s">
        <v>1810</v>
      </c>
    </row>
    <row r="7757" spans="1:8" x14ac:dyDescent="0.45">
      <c r="A7757" t="s">
        <v>11090</v>
      </c>
      <c r="B7757">
        <v>683841</v>
      </c>
      <c r="C7757">
        <v>10000</v>
      </c>
      <c r="D7757">
        <v>10000</v>
      </c>
      <c r="E7757" t="s">
        <v>1808</v>
      </c>
      <c r="F7757" t="s">
        <v>1804</v>
      </c>
      <c r="G7757" t="s">
        <v>11069</v>
      </c>
      <c r="H7757" t="s">
        <v>1810</v>
      </c>
    </row>
    <row r="7758" spans="1:8" x14ac:dyDescent="0.45">
      <c r="A7758" t="s">
        <v>11091</v>
      </c>
      <c r="B7758">
        <v>683841</v>
      </c>
      <c r="C7758">
        <v>10000</v>
      </c>
      <c r="D7758">
        <v>10000</v>
      </c>
      <c r="E7758" t="s">
        <v>1808</v>
      </c>
      <c r="F7758" t="s">
        <v>1804</v>
      </c>
      <c r="G7758" t="s">
        <v>11069</v>
      </c>
      <c r="H7758" t="s">
        <v>1810</v>
      </c>
    </row>
    <row r="7759" spans="1:8" x14ac:dyDescent="0.45">
      <c r="A7759" t="s">
        <v>11092</v>
      </c>
      <c r="B7759">
        <v>683841</v>
      </c>
      <c r="C7759">
        <v>10000</v>
      </c>
      <c r="D7759">
        <v>10000</v>
      </c>
      <c r="E7759" t="s">
        <v>1808</v>
      </c>
      <c r="F7759" t="s">
        <v>1804</v>
      </c>
      <c r="G7759" t="s">
        <v>11069</v>
      </c>
      <c r="H7759" t="s">
        <v>1810</v>
      </c>
    </row>
    <row r="7760" spans="1:8" x14ac:dyDescent="0.45">
      <c r="A7760" t="s">
        <v>11093</v>
      </c>
      <c r="B7760">
        <v>683841</v>
      </c>
      <c r="C7760">
        <v>10000</v>
      </c>
      <c r="D7760">
        <v>10000</v>
      </c>
      <c r="E7760" t="s">
        <v>1808</v>
      </c>
      <c r="F7760" t="s">
        <v>1804</v>
      </c>
      <c r="G7760" t="s">
        <v>11069</v>
      </c>
      <c r="H7760" t="s">
        <v>1810</v>
      </c>
    </row>
    <row r="7761" spans="1:8" x14ac:dyDescent="0.45">
      <c r="A7761" t="s">
        <v>11094</v>
      </c>
      <c r="B7761">
        <v>683841</v>
      </c>
      <c r="C7761">
        <v>10000</v>
      </c>
      <c r="D7761">
        <v>10000</v>
      </c>
      <c r="E7761" t="s">
        <v>1808</v>
      </c>
      <c r="F7761" t="s">
        <v>1804</v>
      </c>
      <c r="G7761" t="s">
        <v>11069</v>
      </c>
      <c r="H7761" t="s">
        <v>1810</v>
      </c>
    </row>
    <row r="7762" spans="1:8" x14ac:dyDescent="0.45">
      <c r="A7762" t="s">
        <v>11095</v>
      </c>
      <c r="B7762">
        <v>683841</v>
      </c>
      <c r="C7762">
        <v>10000</v>
      </c>
      <c r="D7762">
        <v>10000</v>
      </c>
      <c r="E7762" t="s">
        <v>1808</v>
      </c>
      <c r="F7762" t="s">
        <v>1804</v>
      </c>
      <c r="G7762" t="s">
        <v>11069</v>
      </c>
      <c r="H7762" t="s">
        <v>1810</v>
      </c>
    </row>
    <row r="7763" spans="1:8" x14ac:dyDescent="0.45">
      <c r="A7763" t="s">
        <v>11096</v>
      </c>
      <c r="B7763">
        <v>683859</v>
      </c>
      <c r="C7763">
        <v>10000</v>
      </c>
      <c r="D7763">
        <v>2359</v>
      </c>
      <c r="E7763" t="s">
        <v>1808</v>
      </c>
      <c r="F7763" t="s">
        <v>1804</v>
      </c>
      <c r="G7763" t="s">
        <v>11097</v>
      </c>
      <c r="H7763" t="s">
        <v>1810</v>
      </c>
    </row>
    <row r="7764" spans="1:8" x14ac:dyDescent="0.45">
      <c r="A7764" t="s">
        <v>11098</v>
      </c>
      <c r="B7764">
        <v>683859</v>
      </c>
      <c r="C7764">
        <v>10000</v>
      </c>
      <c r="D7764">
        <v>2274</v>
      </c>
      <c r="E7764" t="s">
        <v>1808</v>
      </c>
      <c r="F7764" t="s">
        <v>1804</v>
      </c>
      <c r="G7764" t="s">
        <v>11097</v>
      </c>
      <c r="H7764" t="s">
        <v>1810</v>
      </c>
    </row>
    <row r="7765" spans="1:8" x14ac:dyDescent="0.45">
      <c r="A7765" t="s">
        <v>11099</v>
      </c>
      <c r="B7765">
        <v>683859</v>
      </c>
      <c r="C7765">
        <v>10000</v>
      </c>
      <c r="D7765">
        <v>10000</v>
      </c>
      <c r="E7765" t="s">
        <v>1891</v>
      </c>
      <c r="F7765" t="s">
        <v>3140</v>
      </c>
      <c r="G7765" t="s">
        <v>11097</v>
      </c>
      <c r="H7765" t="s">
        <v>1810</v>
      </c>
    </row>
    <row r="7766" spans="1:8" x14ac:dyDescent="0.45">
      <c r="A7766" t="s">
        <v>11100</v>
      </c>
      <c r="B7766">
        <v>683859</v>
      </c>
      <c r="C7766">
        <v>10000</v>
      </c>
      <c r="D7766">
        <v>5464</v>
      </c>
      <c r="E7766" t="s">
        <v>1837</v>
      </c>
      <c r="F7766" t="s">
        <v>1838</v>
      </c>
      <c r="G7766" t="s">
        <v>11097</v>
      </c>
      <c r="H7766" t="s">
        <v>1810</v>
      </c>
    </row>
    <row r="7767" spans="1:8" x14ac:dyDescent="0.45">
      <c r="A7767" t="s">
        <v>11101</v>
      </c>
      <c r="B7767">
        <v>683859</v>
      </c>
      <c r="C7767">
        <v>10000</v>
      </c>
      <c r="D7767">
        <v>10000</v>
      </c>
      <c r="E7767" t="s">
        <v>1808</v>
      </c>
      <c r="F7767" t="s">
        <v>1804</v>
      </c>
      <c r="G7767" t="s">
        <v>11097</v>
      </c>
      <c r="H7767" t="s">
        <v>1810</v>
      </c>
    </row>
    <row r="7768" spans="1:8" x14ac:dyDescent="0.45">
      <c r="A7768" t="s">
        <v>11102</v>
      </c>
      <c r="B7768">
        <v>683859</v>
      </c>
      <c r="C7768">
        <v>10000</v>
      </c>
      <c r="D7768">
        <v>10000</v>
      </c>
      <c r="E7768" t="s">
        <v>1808</v>
      </c>
      <c r="F7768" t="s">
        <v>1804</v>
      </c>
      <c r="G7768" t="s">
        <v>11097</v>
      </c>
      <c r="H7768" t="s">
        <v>1810</v>
      </c>
    </row>
    <row r="7769" spans="1:8" x14ac:dyDescent="0.45">
      <c r="A7769" t="s">
        <v>11103</v>
      </c>
      <c r="B7769">
        <v>683868</v>
      </c>
      <c r="C7769">
        <v>10000</v>
      </c>
      <c r="D7769">
        <v>132</v>
      </c>
      <c r="E7769" t="s">
        <v>1837</v>
      </c>
      <c r="F7769" t="s">
        <v>2670</v>
      </c>
      <c r="G7769" t="s">
        <v>11104</v>
      </c>
      <c r="H7769" t="s">
        <v>1810</v>
      </c>
    </row>
    <row r="7770" spans="1:8" x14ac:dyDescent="0.45">
      <c r="A7770" t="s">
        <v>11105</v>
      </c>
      <c r="B7770">
        <v>683868</v>
      </c>
      <c r="C7770">
        <v>10000</v>
      </c>
      <c r="D7770">
        <v>7012</v>
      </c>
      <c r="E7770" t="s">
        <v>1808</v>
      </c>
      <c r="F7770" t="s">
        <v>1804</v>
      </c>
      <c r="G7770" t="s">
        <v>11104</v>
      </c>
      <c r="H7770" t="s">
        <v>1810</v>
      </c>
    </row>
    <row r="7771" spans="1:8" x14ac:dyDescent="0.45">
      <c r="A7771" t="s">
        <v>11106</v>
      </c>
      <c r="B7771">
        <v>683868</v>
      </c>
      <c r="C7771">
        <v>10000</v>
      </c>
      <c r="D7771">
        <v>4632</v>
      </c>
      <c r="E7771" t="s">
        <v>1837</v>
      </c>
      <c r="F7771" t="s">
        <v>1972</v>
      </c>
      <c r="G7771" t="s">
        <v>11104</v>
      </c>
      <c r="H7771" t="s">
        <v>1810</v>
      </c>
    </row>
    <row r="7772" spans="1:8" x14ac:dyDescent="0.45">
      <c r="A7772" t="s">
        <v>11107</v>
      </c>
      <c r="B7772">
        <v>683868</v>
      </c>
      <c r="C7772">
        <v>10000</v>
      </c>
      <c r="D7772">
        <v>2487</v>
      </c>
      <c r="E7772" t="s">
        <v>1837</v>
      </c>
      <c r="F7772" t="s">
        <v>1838</v>
      </c>
      <c r="G7772" t="s">
        <v>11104</v>
      </c>
      <c r="H7772" t="s">
        <v>1810</v>
      </c>
    </row>
    <row r="7773" spans="1:8" x14ac:dyDescent="0.45">
      <c r="A7773" t="s">
        <v>11108</v>
      </c>
      <c r="B7773">
        <v>683868</v>
      </c>
      <c r="C7773">
        <v>10000</v>
      </c>
      <c r="D7773">
        <v>9424</v>
      </c>
      <c r="E7773" t="s">
        <v>1808</v>
      </c>
      <c r="F7773" t="s">
        <v>1804</v>
      </c>
      <c r="G7773" t="s">
        <v>11104</v>
      </c>
      <c r="H7773" t="s">
        <v>1810</v>
      </c>
    </row>
    <row r="7774" spans="1:8" x14ac:dyDescent="0.45">
      <c r="A7774" t="s">
        <v>11109</v>
      </c>
      <c r="B7774">
        <v>683868</v>
      </c>
      <c r="C7774">
        <v>10000</v>
      </c>
      <c r="D7774">
        <v>10000</v>
      </c>
      <c r="E7774" t="s">
        <v>1808</v>
      </c>
      <c r="F7774" t="s">
        <v>1804</v>
      </c>
      <c r="G7774" t="s">
        <v>11104</v>
      </c>
      <c r="H7774" t="s">
        <v>1810</v>
      </c>
    </row>
    <row r="7775" spans="1:8" x14ac:dyDescent="0.45">
      <c r="A7775" t="s">
        <v>11110</v>
      </c>
      <c r="B7775">
        <v>683868</v>
      </c>
      <c r="C7775">
        <v>10000</v>
      </c>
      <c r="D7775">
        <v>10000</v>
      </c>
      <c r="E7775" t="s">
        <v>1808</v>
      </c>
      <c r="F7775" t="s">
        <v>1804</v>
      </c>
      <c r="G7775" t="s">
        <v>11104</v>
      </c>
      <c r="H7775" t="s">
        <v>1810</v>
      </c>
    </row>
    <row r="7776" spans="1:8" x14ac:dyDescent="0.45">
      <c r="A7776" t="s">
        <v>11111</v>
      </c>
      <c r="B7776">
        <v>683877</v>
      </c>
      <c r="C7776">
        <v>10000</v>
      </c>
      <c r="D7776">
        <v>81</v>
      </c>
      <c r="E7776" t="s">
        <v>1837</v>
      </c>
      <c r="F7776" t="s">
        <v>2670</v>
      </c>
      <c r="G7776" t="s">
        <v>11112</v>
      </c>
      <c r="H7776" t="s">
        <v>1810</v>
      </c>
    </row>
    <row r="7777" spans="1:8" x14ac:dyDescent="0.45">
      <c r="A7777" t="s">
        <v>11113</v>
      </c>
      <c r="B7777">
        <v>683877</v>
      </c>
      <c r="C7777">
        <v>10000</v>
      </c>
      <c r="D7777">
        <v>93</v>
      </c>
      <c r="E7777" t="s">
        <v>1837</v>
      </c>
      <c r="F7777" t="s">
        <v>2183</v>
      </c>
      <c r="G7777" t="s">
        <v>11112</v>
      </c>
      <c r="H7777" t="s">
        <v>1810</v>
      </c>
    </row>
    <row r="7778" spans="1:8" x14ac:dyDescent="0.45">
      <c r="A7778" t="s">
        <v>11114</v>
      </c>
      <c r="B7778">
        <v>683877</v>
      </c>
      <c r="C7778">
        <v>10000</v>
      </c>
      <c r="D7778">
        <v>6379</v>
      </c>
      <c r="E7778" t="s">
        <v>1891</v>
      </c>
      <c r="F7778" t="s">
        <v>1892</v>
      </c>
      <c r="G7778" t="s">
        <v>11112</v>
      </c>
      <c r="H7778" t="s">
        <v>1810</v>
      </c>
    </row>
    <row r="7779" spans="1:8" x14ac:dyDescent="0.45">
      <c r="A7779" t="s">
        <v>11115</v>
      </c>
      <c r="B7779">
        <v>683877</v>
      </c>
      <c r="C7779">
        <v>10000</v>
      </c>
      <c r="D7779">
        <v>6988</v>
      </c>
      <c r="E7779" t="s">
        <v>1808</v>
      </c>
      <c r="F7779" t="s">
        <v>1804</v>
      </c>
      <c r="G7779" t="s">
        <v>11112</v>
      </c>
      <c r="H7779" t="s">
        <v>1810</v>
      </c>
    </row>
    <row r="7780" spans="1:8" x14ac:dyDescent="0.45">
      <c r="A7780" t="s">
        <v>11116</v>
      </c>
      <c r="B7780">
        <v>683877</v>
      </c>
      <c r="C7780">
        <v>10000</v>
      </c>
      <c r="D7780">
        <v>7558</v>
      </c>
      <c r="E7780" t="s">
        <v>1837</v>
      </c>
      <c r="F7780" t="s">
        <v>1972</v>
      </c>
      <c r="G7780" t="s">
        <v>11112</v>
      </c>
      <c r="H7780" t="s">
        <v>1810</v>
      </c>
    </row>
    <row r="7781" spans="1:8" x14ac:dyDescent="0.45">
      <c r="A7781" t="s">
        <v>11117</v>
      </c>
      <c r="B7781">
        <v>683877</v>
      </c>
      <c r="C7781">
        <v>10000</v>
      </c>
      <c r="D7781">
        <v>7630</v>
      </c>
      <c r="E7781" t="s">
        <v>1837</v>
      </c>
      <c r="F7781" t="s">
        <v>1838</v>
      </c>
      <c r="G7781" t="s">
        <v>11112</v>
      </c>
      <c r="H7781" t="s">
        <v>1810</v>
      </c>
    </row>
    <row r="7782" spans="1:8" x14ac:dyDescent="0.45">
      <c r="A7782" t="s">
        <v>11118</v>
      </c>
      <c r="B7782">
        <v>683877</v>
      </c>
      <c r="C7782">
        <v>10000</v>
      </c>
      <c r="D7782">
        <v>1893</v>
      </c>
      <c r="E7782" t="s">
        <v>1888</v>
      </c>
      <c r="F7782" t="s">
        <v>2196</v>
      </c>
      <c r="G7782" t="s">
        <v>11112</v>
      </c>
      <c r="H7782" t="s">
        <v>1810</v>
      </c>
    </row>
    <row r="7783" spans="1:8" x14ac:dyDescent="0.45">
      <c r="A7783" t="s">
        <v>11119</v>
      </c>
      <c r="B7783">
        <v>683877</v>
      </c>
      <c r="C7783">
        <v>10000</v>
      </c>
      <c r="D7783">
        <v>10000</v>
      </c>
      <c r="E7783" t="s">
        <v>1808</v>
      </c>
      <c r="F7783" t="s">
        <v>1804</v>
      </c>
      <c r="G7783" t="s">
        <v>11112</v>
      </c>
      <c r="H7783" t="s">
        <v>1810</v>
      </c>
    </row>
    <row r="7784" spans="1:8" x14ac:dyDescent="0.45">
      <c r="A7784" t="s">
        <v>11120</v>
      </c>
      <c r="B7784">
        <v>683877</v>
      </c>
      <c r="C7784">
        <v>10000</v>
      </c>
      <c r="D7784">
        <v>10000</v>
      </c>
      <c r="E7784" t="s">
        <v>1808</v>
      </c>
      <c r="F7784" t="s">
        <v>1804</v>
      </c>
      <c r="G7784" t="s">
        <v>11112</v>
      </c>
      <c r="H7784" t="s">
        <v>1810</v>
      </c>
    </row>
    <row r="7785" spans="1:8" x14ac:dyDescent="0.45">
      <c r="A7785" t="s">
        <v>11121</v>
      </c>
      <c r="B7785">
        <v>683877</v>
      </c>
      <c r="C7785">
        <v>10000</v>
      </c>
      <c r="D7785">
        <v>10000</v>
      </c>
      <c r="E7785" t="s">
        <v>1808</v>
      </c>
      <c r="F7785" t="s">
        <v>1804</v>
      </c>
      <c r="G7785" t="s">
        <v>11112</v>
      </c>
      <c r="H7785" t="s">
        <v>1810</v>
      </c>
    </row>
    <row r="7786" spans="1:8" x14ac:dyDescent="0.45">
      <c r="A7786" t="s">
        <v>11122</v>
      </c>
      <c r="B7786">
        <v>683877</v>
      </c>
      <c r="C7786">
        <v>10000</v>
      </c>
      <c r="D7786">
        <v>10000</v>
      </c>
      <c r="E7786" t="s">
        <v>1808</v>
      </c>
      <c r="F7786" t="s">
        <v>1804</v>
      </c>
      <c r="G7786" t="s">
        <v>11112</v>
      </c>
      <c r="H7786" t="s">
        <v>1810</v>
      </c>
    </row>
    <row r="7787" spans="1:8" x14ac:dyDescent="0.45">
      <c r="A7787" t="s">
        <v>11123</v>
      </c>
      <c r="B7787">
        <v>683877</v>
      </c>
      <c r="C7787">
        <v>10000</v>
      </c>
      <c r="D7787">
        <v>10000</v>
      </c>
      <c r="E7787" t="s">
        <v>1808</v>
      </c>
      <c r="F7787" t="s">
        <v>1804</v>
      </c>
      <c r="G7787" t="s">
        <v>11112</v>
      </c>
      <c r="H7787" t="s">
        <v>1810</v>
      </c>
    </row>
    <row r="7788" spans="1:8" x14ac:dyDescent="0.45">
      <c r="A7788" t="s">
        <v>11124</v>
      </c>
      <c r="B7788">
        <v>683877</v>
      </c>
      <c r="C7788">
        <v>10000</v>
      </c>
      <c r="D7788">
        <v>10000</v>
      </c>
      <c r="E7788" t="s">
        <v>1808</v>
      </c>
      <c r="F7788" t="s">
        <v>1804</v>
      </c>
      <c r="G7788" t="s">
        <v>11112</v>
      </c>
      <c r="H7788" t="s">
        <v>1810</v>
      </c>
    </row>
    <row r="7789" spans="1:8" x14ac:dyDescent="0.45">
      <c r="A7789" t="s">
        <v>11125</v>
      </c>
      <c r="B7789">
        <v>683877</v>
      </c>
      <c r="C7789">
        <v>10000</v>
      </c>
      <c r="D7789">
        <v>10000</v>
      </c>
      <c r="E7789" t="s">
        <v>1808</v>
      </c>
      <c r="F7789" t="s">
        <v>1804</v>
      </c>
      <c r="G7789" t="s">
        <v>11112</v>
      </c>
      <c r="H7789" t="s">
        <v>1810</v>
      </c>
    </row>
    <row r="7790" spans="1:8" x14ac:dyDescent="0.45">
      <c r="A7790" t="s">
        <v>11126</v>
      </c>
      <c r="B7790">
        <v>683877</v>
      </c>
      <c r="C7790">
        <v>10000</v>
      </c>
      <c r="D7790">
        <v>10000</v>
      </c>
      <c r="E7790" t="s">
        <v>1808</v>
      </c>
      <c r="F7790" t="s">
        <v>1804</v>
      </c>
      <c r="G7790" t="s">
        <v>11112</v>
      </c>
      <c r="H7790" t="s">
        <v>1810</v>
      </c>
    </row>
    <row r="7791" spans="1:8" x14ac:dyDescent="0.45">
      <c r="A7791" t="s">
        <v>11127</v>
      </c>
      <c r="B7791">
        <v>683877</v>
      </c>
      <c r="C7791">
        <v>10000</v>
      </c>
      <c r="D7791">
        <v>10000</v>
      </c>
      <c r="E7791" t="s">
        <v>1808</v>
      </c>
      <c r="F7791" t="s">
        <v>1804</v>
      </c>
      <c r="G7791" t="s">
        <v>11112</v>
      </c>
      <c r="H7791" t="s">
        <v>1810</v>
      </c>
    </row>
    <row r="7792" spans="1:8" x14ac:dyDescent="0.45">
      <c r="A7792" t="s">
        <v>11128</v>
      </c>
      <c r="B7792">
        <v>683886</v>
      </c>
      <c r="C7792">
        <v>10000</v>
      </c>
      <c r="D7792">
        <v>25</v>
      </c>
      <c r="E7792" t="s">
        <v>1837</v>
      </c>
      <c r="F7792" t="s">
        <v>2670</v>
      </c>
      <c r="G7792" t="s">
        <v>11129</v>
      </c>
      <c r="H7792" t="s">
        <v>2388</v>
      </c>
    </row>
    <row r="7793" spans="1:8" x14ac:dyDescent="0.45">
      <c r="A7793" t="s">
        <v>11130</v>
      </c>
      <c r="B7793">
        <v>683886</v>
      </c>
      <c r="C7793">
        <v>10000</v>
      </c>
      <c r="D7793">
        <v>21</v>
      </c>
      <c r="E7793" t="s">
        <v>1837</v>
      </c>
      <c r="F7793" t="s">
        <v>2670</v>
      </c>
      <c r="G7793" t="s">
        <v>11129</v>
      </c>
      <c r="H7793" t="s">
        <v>2388</v>
      </c>
    </row>
    <row r="7794" spans="1:8" x14ac:dyDescent="0.45">
      <c r="A7794" t="s">
        <v>11131</v>
      </c>
      <c r="B7794">
        <v>683886</v>
      </c>
      <c r="C7794">
        <v>10000</v>
      </c>
      <c r="D7794">
        <v>58</v>
      </c>
      <c r="E7794" t="s">
        <v>1837</v>
      </c>
      <c r="F7794" t="s">
        <v>2670</v>
      </c>
      <c r="G7794" t="s">
        <v>11129</v>
      </c>
      <c r="H7794" t="s">
        <v>2388</v>
      </c>
    </row>
    <row r="7795" spans="1:8" x14ac:dyDescent="0.45">
      <c r="A7795" t="s">
        <v>11132</v>
      </c>
      <c r="B7795">
        <v>683886</v>
      </c>
      <c r="C7795">
        <v>10000</v>
      </c>
      <c r="D7795">
        <v>22</v>
      </c>
      <c r="E7795" t="s">
        <v>1837</v>
      </c>
      <c r="F7795" t="s">
        <v>2670</v>
      </c>
      <c r="G7795" t="s">
        <v>11129</v>
      </c>
      <c r="H7795" t="s">
        <v>2388</v>
      </c>
    </row>
    <row r="7796" spans="1:8" x14ac:dyDescent="0.45">
      <c r="A7796" t="s">
        <v>11133</v>
      </c>
      <c r="B7796">
        <v>683886</v>
      </c>
      <c r="C7796">
        <v>10000</v>
      </c>
      <c r="D7796">
        <v>4778</v>
      </c>
      <c r="E7796" t="s">
        <v>1808</v>
      </c>
      <c r="F7796" t="s">
        <v>1804</v>
      </c>
      <c r="G7796" t="s">
        <v>11129</v>
      </c>
      <c r="H7796" t="s">
        <v>2388</v>
      </c>
    </row>
    <row r="7797" spans="1:8" x14ac:dyDescent="0.45">
      <c r="A7797" t="s">
        <v>11134</v>
      </c>
      <c r="B7797">
        <v>683886</v>
      </c>
      <c r="C7797">
        <v>10000</v>
      </c>
      <c r="D7797">
        <v>6192</v>
      </c>
      <c r="E7797" t="s">
        <v>1837</v>
      </c>
      <c r="F7797" t="s">
        <v>1838</v>
      </c>
      <c r="G7797" t="s">
        <v>11129</v>
      </c>
      <c r="H7797" t="s">
        <v>2388</v>
      </c>
    </row>
    <row r="7798" spans="1:8" x14ac:dyDescent="0.45">
      <c r="A7798" t="s">
        <v>11135</v>
      </c>
      <c r="B7798">
        <v>683886</v>
      </c>
      <c r="C7798">
        <v>10000</v>
      </c>
      <c r="D7798">
        <v>4245</v>
      </c>
      <c r="E7798" t="s">
        <v>1808</v>
      </c>
      <c r="F7798" t="s">
        <v>1804</v>
      </c>
      <c r="G7798" t="s">
        <v>11129</v>
      </c>
      <c r="H7798" t="s">
        <v>2388</v>
      </c>
    </row>
    <row r="7799" spans="1:8" x14ac:dyDescent="0.45">
      <c r="A7799" t="s">
        <v>11136</v>
      </c>
      <c r="B7799">
        <v>683886</v>
      </c>
      <c r="C7799">
        <v>10000</v>
      </c>
      <c r="D7799">
        <v>8714</v>
      </c>
      <c r="E7799" t="s">
        <v>1837</v>
      </c>
      <c r="F7799" t="s">
        <v>1972</v>
      </c>
      <c r="G7799" t="s">
        <v>11129</v>
      </c>
      <c r="H7799" t="s">
        <v>2388</v>
      </c>
    </row>
    <row r="7800" spans="1:8" x14ac:dyDescent="0.45">
      <c r="A7800" t="s">
        <v>11137</v>
      </c>
      <c r="B7800">
        <v>683886</v>
      </c>
      <c r="C7800">
        <v>10000</v>
      </c>
      <c r="D7800">
        <v>4079</v>
      </c>
      <c r="E7800" t="s">
        <v>1837</v>
      </c>
      <c r="F7800" t="s">
        <v>1884</v>
      </c>
      <c r="G7800" t="s">
        <v>11129</v>
      </c>
      <c r="H7800" t="s">
        <v>2388</v>
      </c>
    </row>
    <row r="7801" spans="1:8" x14ac:dyDescent="0.45">
      <c r="A7801" t="s">
        <v>11138</v>
      </c>
      <c r="B7801">
        <v>683886</v>
      </c>
      <c r="C7801">
        <v>10000</v>
      </c>
      <c r="D7801">
        <v>10000</v>
      </c>
      <c r="E7801" t="s">
        <v>1808</v>
      </c>
      <c r="F7801" t="s">
        <v>1804</v>
      </c>
      <c r="G7801" t="s">
        <v>11129</v>
      </c>
      <c r="H7801" t="s">
        <v>2388</v>
      </c>
    </row>
    <row r="7802" spans="1:8" x14ac:dyDescent="0.45">
      <c r="A7802" t="s">
        <v>11139</v>
      </c>
      <c r="B7802">
        <v>683886</v>
      </c>
      <c r="C7802">
        <v>10000</v>
      </c>
      <c r="D7802">
        <v>10000</v>
      </c>
      <c r="E7802" t="s">
        <v>1808</v>
      </c>
      <c r="F7802" t="s">
        <v>1804</v>
      </c>
      <c r="G7802" t="s">
        <v>11129</v>
      </c>
      <c r="H7802" t="s">
        <v>2388</v>
      </c>
    </row>
    <row r="7803" spans="1:8" x14ac:dyDescent="0.45">
      <c r="A7803" t="s">
        <v>11140</v>
      </c>
      <c r="B7803">
        <v>683886</v>
      </c>
      <c r="C7803">
        <v>10000</v>
      </c>
      <c r="D7803">
        <v>10000</v>
      </c>
      <c r="E7803" t="s">
        <v>1808</v>
      </c>
      <c r="F7803" t="s">
        <v>1804</v>
      </c>
      <c r="G7803" t="s">
        <v>11129</v>
      </c>
      <c r="H7803" t="s">
        <v>2388</v>
      </c>
    </row>
    <row r="7804" spans="1:8" x14ac:dyDescent="0.45">
      <c r="A7804" t="s">
        <v>11141</v>
      </c>
      <c r="B7804">
        <v>683886</v>
      </c>
      <c r="C7804">
        <v>10000</v>
      </c>
      <c r="D7804">
        <v>10000</v>
      </c>
      <c r="E7804" t="s">
        <v>1808</v>
      </c>
      <c r="F7804" t="s">
        <v>1804</v>
      </c>
      <c r="G7804" t="s">
        <v>11129</v>
      </c>
      <c r="H7804" t="s">
        <v>2388</v>
      </c>
    </row>
    <row r="7805" spans="1:8" x14ac:dyDescent="0.45">
      <c r="A7805" t="s">
        <v>11142</v>
      </c>
      <c r="B7805">
        <v>683886</v>
      </c>
      <c r="C7805">
        <v>10000</v>
      </c>
      <c r="D7805">
        <v>10000</v>
      </c>
      <c r="E7805" t="s">
        <v>1808</v>
      </c>
      <c r="F7805" t="s">
        <v>1804</v>
      </c>
      <c r="G7805" t="s">
        <v>11129</v>
      </c>
      <c r="H7805" t="s">
        <v>2388</v>
      </c>
    </row>
    <row r="7806" spans="1:8" x14ac:dyDescent="0.45">
      <c r="A7806" t="s">
        <v>11143</v>
      </c>
      <c r="B7806">
        <v>683886</v>
      </c>
      <c r="C7806">
        <v>10000</v>
      </c>
      <c r="D7806">
        <v>10000</v>
      </c>
      <c r="E7806" t="s">
        <v>1808</v>
      </c>
      <c r="F7806" t="s">
        <v>1804</v>
      </c>
      <c r="G7806" t="s">
        <v>11129</v>
      </c>
      <c r="H7806" t="s">
        <v>2388</v>
      </c>
    </row>
    <row r="7807" spans="1:8" x14ac:dyDescent="0.45">
      <c r="A7807" t="s">
        <v>11144</v>
      </c>
      <c r="B7807">
        <v>683886</v>
      </c>
      <c r="C7807">
        <v>10000</v>
      </c>
      <c r="D7807">
        <v>10000</v>
      </c>
      <c r="E7807" t="s">
        <v>1808</v>
      </c>
      <c r="F7807" t="s">
        <v>1804</v>
      </c>
      <c r="G7807" t="s">
        <v>11129</v>
      </c>
      <c r="H7807" t="s">
        <v>2388</v>
      </c>
    </row>
    <row r="7808" spans="1:8" x14ac:dyDescent="0.45">
      <c r="A7808" t="s">
        <v>11145</v>
      </c>
      <c r="B7808">
        <v>683886</v>
      </c>
      <c r="C7808">
        <v>10000</v>
      </c>
      <c r="D7808">
        <v>10000</v>
      </c>
      <c r="E7808" t="s">
        <v>1808</v>
      </c>
      <c r="F7808" t="s">
        <v>1804</v>
      </c>
      <c r="G7808" t="s">
        <v>11129</v>
      </c>
      <c r="H7808" t="s">
        <v>2388</v>
      </c>
    </row>
    <row r="7809" spans="1:8" x14ac:dyDescent="0.45">
      <c r="A7809" t="s">
        <v>11146</v>
      </c>
      <c r="B7809">
        <v>683886</v>
      </c>
      <c r="C7809">
        <v>10000</v>
      </c>
      <c r="D7809">
        <v>10000</v>
      </c>
      <c r="E7809" t="s">
        <v>1808</v>
      </c>
      <c r="F7809" t="s">
        <v>1804</v>
      </c>
      <c r="G7809" t="s">
        <v>11129</v>
      </c>
      <c r="H7809" t="s">
        <v>2388</v>
      </c>
    </row>
    <row r="7810" spans="1:8" x14ac:dyDescent="0.45">
      <c r="A7810" t="s">
        <v>11147</v>
      </c>
      <c r="B7810">
        <v>683886</v>
      </c>
      <c r="C7810">
        <v>10000</v>
      </c>
      <c r="D7810">
        <v>10000</v>
      </c>
      <c r="E7810" t="s">
        <v>1808</v>
      </c>
      <c r="F7810" t="s">
        <v>1804</v>
      </c>
      <c r="G7810" t="s">
        <v>11129</v>
      </c>
      <c r="H7810" t="s">
        <v>2388</v>
      </c>
    </row>
    <row r="7811" spans="1:8" x14ac:dyDescent="0.45">
      <c r="A7811" t="s">
        <v>11148</v>
      </c>
      <c r="B7811">
        <v>683886</v>
      </c>
      <c r="C7811">
        <v>10000</v>
      </c>
      <c r="D7811">
        <v>10000</v>
      </c>
      <c r="E7811" t="s">
        <v>1808</v>
      </c>
      <c r="F7811" t="s">
        <v>1804</v>
      </c>
      <c r="G7811" t="s">
        <v>11129</v>
      </c>
      <c r="H7811" t="s">
        <v>2388</v>
      </c>
    </row>
    <row r="7812" spans="1:8" x14ac:dyDescent="0.45">
      <c r="A7812" t="s">
        <v>11149</v>
      </c>
      <c r="B7812">
        <v>683886</v>
      </c>
      <c r="C7812">
        <v>10000</v>
      </c>
      <c r="D7812">
        <v>10000</v>
      </c>
      <c r="E7812" t="s">
        <v>1808</v>
      </c>
      <c r="F7812" t="s">
        <v>1804</v>
      </c>
      <c r="G7812" t="s">
        <v>11129</v>
      </c>
      <c r="H7812" t="s">
        <v>2388</v>
      </c>
    </row>
    <row r="7813" spans="1:8" x14ac:dyDescent="0.45">
      <c r="A7813" t="s">
        <v>11150</v>
      </c>
      <c r="B7813">
        <v>683886</v>
      </c>
      <c r="C7813">
        <v>10000</v>
      </c>
      <c r="D7813">
        <v>10000</v>
      </c>
      <c r="E7813" t="s">
        <v>1808</v>
      </c>
      <c r="F7813" t="s">
        <v>1804</v>
      </c>
      <c r="G7813" t="s">
        <v>11129</v>
      </c>
      <c r="H7813" t="s">
        <v>2388</v>
      </c>
    </row>
    <row r="7814" spans="1:8" x14ac:dyDescent="0.45">
      <c r="A7814" t="s">
        <v>11151</v>
      </c>
      <c r="B7814">
        <v>683886</v>
      </c>
      <c r="C7814">
        <v>10000</v>
      </c>
      <c r="D7814">
        <v>10000</v>
      </c>
      <c r="E7814" t="s">
        <v>1808</v>
      </c>
      <c r="F7814" t="s">
        <v>1804</v>
      </c>
      <c r="G7814" t="s">
        <v>11129</v>
      </c>
      <c r="H7814" t="s">
        <v>2388</v>
      </c>
    </row>
    <row r="7815" spans="1:8" x14ac:dyDescent="0.45">
      <c r="A7815" t="s">
        <v>11152</v>
      </c>
      <c r="B7815">
        <v>683886</v>
      </c>
      <c r="C7815">
        <v>10000</v>
      </c>
      <c r="D7815">
        <v>10000</v>
      </c>
      <c r="E7815" t="s">
        <v>1808</v>
      </c>
      <c r="F7815" t="s">
        <v>1804</v>
      </c>
      <c r="G7815" t="s">
        <v>11129</v>
      </c>
      <c r="H7815" t="s">
        <v>2388</v>
      </c>
    </row>
    <row r="7816" spans="1:8" x14ac:dyDescent="0.45">
      <c r="A7816" t="s">
        <v>11153</v>
      </c>
      <c r="B7816">
        <v>683886</v>
      </c>
      <c r="C7816">
        <v>10000</v>
      </c>
      <c r="D7816">
        <v>10000</v>
      </c>
      <c r="E7816" t="s">
        <v>1808</v>
      </c>
      <c r="F7816" t="s">
        <v>1804</v>
      </c>
      <c r="G7816" t="s">
        <v>11129</v>
      </c>
      <c r="H7816" t="s">
        <v>2388</v>
      </c>
    </row>
    <row r="7817" spans="1:8" x14ac:dyDescent="0.45">
      <c r="A7817" t="s">
        <v>11154</v>
      </c>
      <c r="B7817">
        <v>683886</v>
      </c>
      <c r="C7817">
        <v>10000</v>
      </c>
      <c r="D7817">
        <v>10000</v>
      </c>
      <c r="E7817" t="s">
        <v>1808</v>
      </c>
      <c r="F7817" t="s">
        <v>1804</v>
      </c>
      <c r="G7817" t="s">
        <v>11129</v>
      </c>
      <c r="H7817" t="s">
        <v>2388</v>
      </c>
    </row>
    <row r="7818" spans="1:8" x14ac:dyDescent="0.45">
      <c r="A7818" t="s">
        <v>11155</v>
      </c>
      <c r="B7818">
        <v>683886</v>
      </c>
      <c r="C7818">
        <v>10000</v>
      </c>
      <c r="D7818">
        <v>10000</v>
      </c>
      <c r="E7818" t="s">
        <v>1808</v>
      </c>
      <c r="F7818" t="s">
        <v>1804</v>
      </c>
      <c r="G7818" t="s">
        <v>11129</v>
      </c>
      <c r="H7818" t="s">
        <v>2388</v>
      </c>
    </row>
    <row r="7819" spans="1:8" x14ac:dyDescent="0.45">
      <c r="A7819" t="s">
        <v>11156</v>
      </c>
      <c r="B7819">
        <v>683886</v>
      </c>
      <c r="C7819">
        <v>10000</v>
      </c>
      <c r="D7819">
        <v>10000</v>
      </c>
      <c r="E7819" t="s">
        <v>1808</v>
      </c>
      <c r="F7819" t="s">
        <v>1804</v>
      </c>
      <c r="G7819" t="s">
        <v>11129</v>
      </c>
      <c r="H7819" t="s">
        <v>2388</v>
      </c>
    </row>
    <row r="7820" spans="1:8" x14ac:dyDescent="0.45">
      <c r="A7820" t="s">
        <v>11157</v>
      </c>
      <c r="B7820">
        <v>683886</v>
      </c>
      <c r="C7820">
        <v>10000</v>
      </c>
      <c r="D7820">
        <v>10000</v>
      </c>
      <c r="E7820" t="s">
        <v>1808</v>
      </c>
      <c r="F7820" t="s">
        <v>1804</v>
      </c>
      <c r="G7820" t="s">
        <v>11129</v>
      </c>
      <c r="H7820" t="s">
        <v>2388</v>
      </c>
    </row>
    <row r="7821" spans="1:8" x14ac:dyDescent="0.45">
      <c r="A7821" t="s">
        <v>11158</v>
      </c>
      <c r="B7821">
        <v>683886</v>
      </c>
      <c r="C7821">
        <v>10000</v>
      </c>
      <c r="D7821">
        <v>10000</v>
      </c>
      <c r="E7821" t="s">
        <v>1808</v>
      </c>
      <c r="F7821" t="s">
        <v>1804</v>
      </c>
      <c r="G7821" t="s">
        <v>11129</v>
      </c>
      <c r="H7821" t="s">
        <v>2388</v>
      </c>
    </row>
    <row r="7822" spans="1:8" x14ac:dyDescent="0.45">
      <c r="A7822" t="s">
        <v>11159</v>
      </c>
      <c r="B7822">
        <v>683886</v>
      </c>
      <c r="C7822">
        <v>10000</v>
      </c>
      <c r="D7822">
        <v>10000</v>
      </c>
      <c r="E7822" t="s">
        <v>1808</v>
      </c>
      <c r="F7822" t="s">
        <v>1804</v>
      </c>
      <c r="G7822" t="s">
        <v>11129</v>
      </c>
      <c r="H7822" t="s">
        <v>2388</v>
      </c>
    </row>
    <row r="7823" spans="1:8" x14ac:dyDescent="0.45">
      <c r="A7823" t="s">
        <v>11160</v>
      </c>
      <c r="B7823">
        <v>683886</v>
      </c>
      <c r="C7823">
        <v>10000</v>
      </c>
      <c r="D7823">
        <v>10000</v>
      </c>
      <c r="E7823" t="s">
        <v>1808</v>
      </c>
      <c r="F7823" t="s">
        <v>1804</v>
      </c>
      <c r="G7823" t="s">
        <v>11129</v>
      </c>
      <c r="H7823" t="s">
        <v>2388</v>
      </c>
    </row>
    <row r="7824" spans="1:8" x14ac:dyDescent="0.45">
      <c r="A7824" t="s">
        <v>11161</v>
      </c>
      <c r="B7824">
        <v>683886</v>
      </c>
      <c r="C7824">
        <v>10000</v>
      </c>
      <c r="D7824">
        <v>10000</v>
      </c>
      <c r="E7824" t="s">
        <v>1808</v>
      </c>
      <c r="F7824" t="s">
        <v>1804</v>
      </c>
      <c r="G7824" t="s">
        <v>11129</v>
      </c>
      <c r="H7824" t="s">
        <v>2388</v>
      </c>
    </row>
    <row r="7825" spans="1:8" x14ac:dyDescent="0.45">
      <c r="A7825" t="s">
        <v>11162</v>
      </c>
      <c r="B7825">
        <v>683895</v>
      </c>
      <c r="C7825">
        <v>4000</v>
      </c>
      <c r="D7825">
        <v>1615</v>
      </c>
      <c r="E7825" t="s">
        <v>1808</v>
      </c>
      <c r="F7825" t="s">
        <v>1804</v>
      </c>
      <c r="G7825" t="s">
        <v>11163</v>
      </c>
      <c r="H7825" t="s">
        <v>1810</v>
      </c>
    </row>
    <row r="7826" spans="1:8" x14ac:dyDescent="0.45">
      <c r="A7826" t="s">
        <v>11164</v>
      </c>
      <c r="B7826">
        <v>683895</v>
      </c>
      <c r="C7826">
        <v>4000</v>
      </c>
      <c r="D7826">
        <v>1980</v>
      </c>
      <c r="E7826" t="s">
        <v>1837</v>
      </c>
      <c r="F7826" t="s">
        <v>1838</v>
      </c>
      <c r="G7826" t="s">
        <v>11163</v>
      </c>
      <c r="H7826" t="s">
        <v>1810</v>
      </c>
    </row>
    <row r="7827" spans="1:8" x14ac:dyDescent="0.45">
      <c r="A7827" t="s">
        <v>11165</v>
      </c>
      <c r="B7827">
        <v>683895</v>
      </c>
      <c r="C7827">
        <v>4000</v>
      </c>
      <c r="D7827">
        <v>4000</v>
      </c>
      <c r="E7827" t="s">
        <v>1808</v>
      </c>
      <c r="F7827" t="s">
        <v>1804</v>
      </c>
      <c r="G7827" t="s">
        <v>11163</v>
      </c>
      <c r="H7827" t="s">
        <v>1810</v>
      </c>
    </row>
    <row r="7828" spans="1:8" x14ac:dyDescent="0.45">
      <c r="A7828" t="s">
        <v>11166</v>
      </c>
      <c r="B7828">
        <v>683903</v>
      </c>
      <c r="C7828">
        <v>10000</v>
      </c>
      <c r="D7828">
        <v>1150</v>
      </c>
      <c r="E7828" t="s">
        <v>1808</v>
      </c>
      <c r="F7828" t="s">
        <v>1804</v>
      </c>
      <c r="G7828" t="s">
        <v>11167</v>
      </c>
      <c r="H7828" t="s">
        <v>1810</v>
      </c>
    </row>
    <row r="7829" spans="1:8" x14ac:dyDescent="0.45">
      <c r="A7829" t="s">
        <v>11168</v>
      </c>
      <c r="B7829">
        <v>683903</v>
      </c>
      <c r="C7829">
        <v>10000</v>
      </c>
      <c r="D7829">
        <v>1</v>
      </c>
      <c r="E7829" t="s">
        <v>1837</v>
      </c>
      <c r="F7829" t="s">
        <v>1838</v>
      </c>
      <c r="G7829" t="s">
        <v>11167</v>
      </c>
      <c r="H7829" t="s">
        <v>1810</v>
      </c>
    </row>
    <row r="7830" spans="1:8" x14ac:dyDescent="0.45">
      <c r="A7830" t="s">
        <v>11169</v>
      </c>
      <c r="B7830">
        <v>683903</v>
      </c>
      <c r="C7830">
        <v>10000</v>
      </c>
      <c r="D7830">
        <v>8997</v>
      </c>
      <c r="E7830" t="s">
        <v>1808</v>
      </c>
      <c r="F7830" t="s">
        <v>1804</v>
      </c>
      <c r="G7830" t="s">
        <v>11167</v>
      </c>
      <c r="H7830" t="s">
        <v>1810</v>
      </c>
    </row>
    <row r="7831" spans="1:8" x14ac:dyDescent="0.45">
      <c r="A7831" t="s">
        <v>11170</v>
      </c>
      <c r="B7831">
        <v>683903</v>
      </c>
      <c r="C7831">
        <v>10000</v>
      </c>
      <c r="D7831">
        <v>4202</v>
      </c>
      <c r="E7831" t="s">
        <v>1837</v>
      </c>
      <c r="F7831" t="s">
        <v>1838</v>
      </c>
      <c r="G7831" t="s">
        <v>11167</v>
      </c>
      <c r="H7831" t="s">
        <v>1810</v>
      </c>
    </row>
    <row r="7832" spans="1:8" x14ac:dyDescent="0.45">
      <c r="A7832" t="s">
        <v>11171</v>
      </c>
      <c r="B7832">
        <v>683903</v>
      </c>
      <c r="C7832">
        <v>10000</v>
      </c>
      <c r="D7832">
        <v>10000</v>
      </c>
      <c r="E7832" t="s">
        <v>1808</v>
      </c>
      <c r="F7832" t="s">
        <v>1804</v>
      </c>
      <c r="G7832" t="s">
        <v>11167</v>
      </c>
      <c r="H7832" t="s">
        <v>1810</v>
      </c>
    </row>
    <row r="7833" spans="1:8" x14ac:dyDescent="0.45">
      <c r="A7833" t="s">
        <v>11172</v>
      </c>
      <c r="B7833">
        <v>683903</v>
      </c>
      <c r="C7833">
        <v>10000</v>
      </c>
      <c r="D7833">
        <v>10000</v>
      </c>
      <c r="E7833" t="s">
        <v>1808</v>
      </c>
      <c r="F7833" t="s">
        <v>1804</v>
      </c>
      <c r="G7833" t="s">
        <v>11167</v>
      </c>
      <c r="H7833" t="s">
        <v>1810</v>
      </c>
    </row>
    <row r="7834" spans="1:8" x14ac:dyDescent="0.45">
      <c r="A7834" t="s">
        <v>11173</v>
      </c>
      <c r="B7834">
        <v>683903</v>
      </c>
      <c r="C7834">
        <v>10000</v>
      </c>
      <c r="D7834">
        <v>10000</v>
      </c>
      <c r="E7834" t="s">
        <v>1808</v>
      </c>
      <c r="F7834" t="s">
        <v>1804</v>
      </c>
      <c r="G7834" t="s">
        <v>11167</v>
      </c>
      <c r="H7834" t="s">
        <v>1810</v>
      </c>
    </row>
    <row r="7835" spans="1:8" x14ac:dyDescent="0.45">
      <c r="A7835" t="s">
        <v>11174</v>
      </c>
      <c r="B7835">
        <v>683903</v>
      </c>
      <c r="C7835">
        <v>10000</v>
      </c>
      <c r="D7835">
        <v>10000</v>
      </c>
      <c r="E7835" t="s">
        <v>1808</v>
      </c>
      <c r="F7835" t="s">
        <v>1804</v>
      </c>
      <c r="G7835" t="s">
        <v>11167</v>
      </c>
      <c r="H7835" t="s">
        <v>1810</v>
      </c>
    </row>
    <row r="7836" spans="1:8" x14ac:dyDescent="0.45">
      <c r="A7836" t="s">
        <v>11175</v>
      </c>
      <c r="B7836">
        <v>683903</v>
      </c>
      <c r="C7836">
        <v>10000</v>
      </c>
      <c r="D7836">
        <v>10000</v>
      </c>
      <c r="E7836" t="s">
        <v>1808</v>
      </c>
      <c r="F7836" t="s">
        <v>1804</v>
      </c>
      <c r="G7836" t="s">
        <v>11167</v>
      </c>
      <c r="H7836" t="s">
        <v>1810</v>
      </c>
    </row>
    <row r="7837" spans="1:8" x14ac:dyDescent="0.45">
      <c r="A7837" t="s">
        <v>11176</v>
      </c>
      <c r="B7837">
        <v>683903</v>
      </c>
      <c r="C7837">
        <v>10000</v>
      </c>
      <c r="D7837">
        <v>10000</v>
      </c>
      <c r="E7837" t="s">
        <v>1808</v>
      </c>
      <c r="F7837" t="s">
        <v>1804</v>
      </c>
      <c r="G7837" t="s">
        <v>11167</v>
      </c>
      <c r="H7837" t="s">
        <v>1810</v>
      </c>
    </row>
    <row r="7838" spans="1:8" x14ac:dyDescent="0.45">
      <c r="A7838" t="s">
        <v>11177</v>
      </c>
      <c r="B7838">
        <v>683912</v>
      </c>
      <c r="C7838">
        <v>10000</v>
      </c>
      <c r="D7838">
        <v>31</v>
      </c>
      <c r="E7838" t="s">
        <v>1837</v>
      </c>
      <c r="F7838" t="s">
        <v>2670</v>
      </c>
      <c r="G7838" t="s">
        <v>11178</v>
      </c>
      <c r="H7838" t="s">
        <v>1810</v>
      </c>
    </row>
    <row r="7839" spans="1:8" x14ac:dyDescent="0.45">
      <c r="A7839" t="s">
        <v>11179</v>
      </c>
      <c r="B7839">
        <v>683912</v>
      </c>
      <c r="C7839">
        <v>10000</v>
      </c>
      <c r="D7839">
        <v>1792</v>
      </c>
      <c r="E7839" t="s">
        <v>1891</v>
      </c>
      <c r="F7839" t="s">
        <v>1892</v>
      </c>
      <c r="G7839" t="s">
        <v>11178</v>
      </c>
      <c r="H7839" t="s">
        <v>1810</v>
      </c>
    </row>
    <row r="7840" spans="1:8" x14ac:dyDescent="0.45">
      <c r="A7840" t="s">
        <v>11180</v>
      </c>
      <c r="B7840">
        <v>683912</v>
      </c>
      <c r="C7840">
        <v>10000</v>
      </c>
      <c r="D7840">
        <v>9583</v>
      </c>
      <c r="E7840" t="s">
        <v>1808</v>
      </c>
      <c r="F7840" t="s">
        <v>1804</v>
      </c>
      <c r="G7840" t="s">
        <v>11178</v>
      </c>
      <c r="H7840" t="s">
        <v>1810</v>
      </c>
    </row>
    <row r="7841" spans="1:8" x14ac:dyDescent="0.45">
      <c r="A7841" t="s">
        <v>11181</v>
      </c>
      <c r="B7841">
        <v>683912</v>
      </c>
      <c r="C7841">
        <v>10000</v>
      </c>
      <c r="D7841">
        <v>2928</v>
      </c>
      <c r="E7841" t="s">
        <v>1837</v>
      </c>
      <c r="F7841" t="s">
        <v>1838</v>
      </c>
      <c r="G7841" t="s">
        <v>11178</v>
      </c>
      <c r="H7841" t="s">
        <v>1810</v>
      </c>
    </row>
    <row r="7842" spans="1:8" x14ac:dyDescent="0.45">
      <c r="A7842" t="s">
        <v>11182</v>
      </c>
      <c r="B7842">
        <v>683912</v>
      </c>
      <c r="C7842">
        <v>10000</v>
      </c>
      <c r="D7842">
        <v>5634</v>
      </c>
      <c r="E7842" t="s">
        <v>1888</v>
      </c>
      <c r="F7842" t="s">
        <v>2196</v>
      </c>
      <c r="G7842" t="s">
        <v>11178</v>
      </c>
      <c r="H7842" t="s">
        <v>1810</v>
      </c>
    </row>
    <row r="7843" spans="1:8" x14ac:dyDescent="0.45">
      <c r="A7843" t="s">
        <v>11183</v>
      </c>
      <c r="B7843">
        <v>683912</v>
      </c>
      <c r="C7843">
        <v>10000</v>
      </c>
      <c r="D7843">
        <v>10000</v>
      </c>
      <c r="E7843" t="s">
        <v>1808</v>
      </c>
      <c r="F7843" t="s">
        <v>1804</v>
      </c>
      <c r="G7843" t="s">
        <v>11178</v>
      </c>
      <c r="H7843" t="s">
        <v>1810</v>
      </c>
    </row>
    <row r="7844" spans="1:8" x14ac:dyDescent="0.45">
      <c r="A7844" t="s">
        <v>11184</v>
      </c>
      <c r="B7844">
        <v>683912</v>
      </c>
      <c r="C7844">
        <v>10000</v>
      </c>
      <c r="D7844">
        <v>10000</v>
      </c>
      <c r="E7844" t="s">
        <v>1808</v>
      </c>
      <c r="F7844" t="s">
        <v>1804</v>
      </c>
      <c r="G7844" t="s">
        <v>11178</v>
      </c>
      <c r="H7844" t="s">
        <v>1810</v>
      </c>
    </row>
    <row r="7845" spans="1:8" x14ac:dyDescent="0.45">
      <c r="A7845" t="s">
        <v>11185</v>
      </c>
      <c r="B7845">
        <v>683912</v>
      </c>
      <c r="C7845">
        <v>10000</v>
      </c>
      <c r="D7845">
        <v>10000</v>
      </c>
      <c r="E7845" t="s">
        <v>1808</v>
      </c>
      <c r="F7845" t="s">
        <v>1804</v>
      </c>
      <c r="G7845" t="s">
        <v>11178</v>
      </c>
      <c r="H7845" t="s">
        <v>1810</v>
      </c>
    </row>
    <row r="7846" spans="1:8" x14ac:dyDescent="0.45">
      <c r="A7846" t="s">
        <v>11186</v>
      </c>
      <c r="B7846">
        <v>683912</v>
      </c>
      <c r="C7846">
        <v>10000</v>
      </c>
      <c r="D7846">
        <v>10000</v>
      </c>
      <c r="E7846" t="s">
        <v>1808</v>
      </c>
      <c r="F7846" t="s">
        <v>1804</v>
      </c>
      <c r="G7846" t="s">
        <v>11178</v>
      </c>
      <c r="H7846" t="s">
        <v>1810</v>
      </c>
    </row>
    <row r="7847" spans="1:8" x14ac:dyDescent="0.45">
      <c r="A7847" t="s">
        <v>11187</v>
      </c>
      <c r="B7847">
        <v>683912</v>
      </c>
      <c r="C7847">
        <v>10000</v>
      </c>
      <c r="D7847">
        <v>10000</v>
      </c>
      <c r="E7847" t="s">
        <v>1808</v>
      </c>
      <c r="F7847" t="s">
        <v>1804</v>
      </c>
      <c r="G7847" t="s">
        <v>11178</v>
      </c>
      <c r="H7847" t="s">
        <v>1810</v>
      </c>
    </row>
    <row r="7848" spans="1:8" x14ac:dyDescent="0.45">
      <c r="A7848" t="s">
        <v>11188</v>
      </c>
      <c r="B7848">
        <v>683912</v>
      </c>
      <c r="C7848">
        <v>10000</v>
      </c>
      <c r="D7848">
        <v>10000</v>
      </c>
      <c r="E7848" t="s">
        <v>1808</v>
      </c>
      <c r="F7848" t="s">
        <v>1804</v>
      </c>
      <c r="G7848" t="s">
        <v>11178</v>
      </c>
      <c r="H7848" t="s">
        <v>1810</v>
      </c>
    </row>
    <row r="7849" spans="1:8" x14ac:dyDescent="0.45">
      <c r="A7849" t="s">
        <v>11189</v>
      </c>
      <c r="B7849">
        <v>683921</v>
      </c>
      <c r="C7849">
        <v>10000</v>
      </c>
      <c r="D7849">
        <v>2953</v>
      </c>
      <c r="E7849" t="s">
        <v>1808</v>
      </c>
      <c r="F7849" t="s">
        <v>1804</v>
      </c>
      <c r="G7849" t="s">
        <v>11190</v>
      </c>
      <c r="H7849" t="s">
        <v>1810</v>
      </c>
    </row>
    <row r="7850" spans="1:8" x14ac:dyDescent="0.45">
      <c r="A7850" t="s">
        <v>11191</v>
      </c>
      <c r="B7850">
        <v>683921</v>
      </c>
      <c r="C7850">
        <v>10000</v>
      </c>
      <c r="D7850">
        <v>955</v>
      </c>
      <c r="E7850" t="s">
        <v>1837</v>
      </c>
      <c r="F7850" t="s">
        <v>1838</v>
      </c>
      <c r="G7850" t="s">
        <v>11190</v>
      </c>
      <c r="H7850" t="s">
        <v>1810</v>
      </c>
    </row>
    <row r="7851" spans="1:8" x14ac:dyDescent="0.45">
      <c r="A7851" t="s">
        <v>11192</v>
      </c>
      <c r="B7851">
        <v>683921</v>
      </c>
      <c r="C7851">
        <v>10000</v>
      </c>
      <c r="D7851">
        <v>8428</v>
      </c>
      <c r="E7851" t="s">
        <v>1808</v>
      </c>
      <c r="F7851" t="s">
        <v>1804</v>
      </c>
      <c r="G7851" t="s">
        <v>11190</v>
      </c>
      <c r="H7851" t="s">
        <v>1810</v>
      </c>
    </row>
    <row r="7852" spans="1:8" x14ac:dyDescent="0.45">
      <c r="A7852" t="s">
        <v>11193</v>
      </c>
      <c r="B7852">
        <v>683921</v>
      </c>
      <c r="C7852">
        <v>10000</v>
      </c>
      <c r="D7852">
        <v>9616</v>
      </c>
      <c r="E7852" t="s">
        <v>1808</v>
      </c>
      <c r="F7852" t="s">
        <v>1804</v>
      </c>
      <c r="G7852" t="s">
        <v>11190</v>
      </c>
      <c r="H7852" t="s">
        <v>1810</v>
      </c>
    </row>
    <row r="7853" spans="1:8" x14ac:dyDescent="0.45">
      <c r="A7853" t="s">
        <v>11194</v>
      </c>
      <c r="B7853">
        <v>683921</v>
      </c>
      <c r="C7853">
        <v>10000</v>
      </c>
      <c r="D7853">
        <v>192</v>
      </c>
      <c r="E7853" t="s">
        <v>1837</v>
      </c>
      <c r="F7853" t="s">
        <v>2183</v>
      </c>
      <c r="G7853" t="s">
        <v>11190</v>
      </c>
      <c r="H7853" t="s">
        <v>1810</v>
      </c>
    </row>
    <row r="7854" spans="1:8" x14ac:dyDescent="0.45">
      <c r="A7854" t="s">
        <v>11195</v>
      </c>
      <c r="B7854">
        <v>683921</v>
      </c>
      <c r="C7854">
        <v>10000</v>
      </c>
      <c r="D7854">
        <v>5102</v>
      </c>
      <c r="E7854" t="s">
        <v>1837</v>
      </c>
      <c r="F7854" t="s">
        <v>1972</v>
      </c>
      <c r="G7854" t="s">
        <v>11190</v>
      </c>
      <c r="H7854" t="s">
        <v>1810</v>
      </c>
    </row>
    <row r="7855" spans="1:8" x14ac:dyDescent="0.45">
      <c r="A7855" t="s">
        <v>11196</v>
      </c>
      <c r="B7855">
        <v>683921</v>
      </c>
      <c r="C7855">
        <v>10000</v>
      </c>
      <c r="D7855">
        <v>10000</v>
      </c>
      <c r="E7855" t="s">
        <v>1891</v>
      </c>
      <c r="F7855" t="s">
        <v>1892</v>
      </c>
      <c r="G7855" t="s">
        <v>11190</v>
      </c>
      <c r="H7855" t="s">
        <v>1810</v>
      </c>
    </row>
    <row r="7856" spans="1:8" x14ac:dyDescent="0.45">
      <c r="A7856" t="s">
        <v>11197</v>
      </c>
      <c r="B7856">
        <v>683921</v>
      </c>
      <c r="C7856">
        <v>10000</v>
      </c>
      <c r="D7856">
        <v>8295</v>
      </c>
      <c r="E7856" t="s">
        <v>1888</v>
      </c>
      <c r="F7856" t="s">
        <v>2196</v>
      </c>
      <c r="G7856" t="s">
        <v>11190</v>
      </c>
      <c r="H7856" t="s">
        <v>1810</v>
      </c>
    </row>
    <row r="7857" spans="1:8" x14ac:dyDescent="0.45">
      <c r="A7857" t="s">
        <v>11198</v>
      </c>
      <c r="B7857">
        <v>683921</v>
      </c>
      <c r="C7857">
        <v>10000</v>
      </c>
      <c r="D7857">
        <v>10000</v>
      </c>
      <c r="E7857" t="s">
        <v>1808</v>
      </c>
      <c r="F7857" t="s">
        <v>1804</v>
      </c>
      <c r="G7857" t="s">
        <v>11190</v>
      </c>
      <c r="H7857" t="s">
        <v>1810</v>
      </c>
    </row>
    <row r="7858" spans="1:8" x14ac:dyDescent="0.45">
      <c r="A7858" t="s">
        <v>11199</v>
      </c>
      <c r="B7858">
        <v>683921</v>
      </c>
      <c r="C7858">
        <v>10000</v>
      </c>
      <c r="D7858">
        <v>10000</v>
      </c>
      <c r="E7858" t="s">
        <v>1808</v>
      </c>
      <c r="F7858" t="s">
        <v>1804</v>
      </c>
      <c r="G7858" t="s">
        <v>11190</v>
      </c>
      <c r="H7858" t="s">
        <v>1810</v>
      </c>
    </row>
    <row r="7859" spans="1:8" x14ac:dyDescent="0.45">
      <c r="A7859" t="s">
        <v>11200</v>
      </c>
      <c r="B7859">
        <v>683921</v>
      </c>
      <c r="C7859">
        <v>10000</v>
      </c>
      <c r="D7859">
        <v>10000</v>
      </c>
      <c r="E7859" t="s">
        <v>1808</v>
      </c>
      <c r="F7859" t="s">
        <v>1804</v>
      </c>
      <c r="G7859" t="s">
        <v>11190</v>
      </c>
      <c r="H7859" t="s">
        <v>1810</v>
      </c>
    </row>
    <row r="7860" spans="1:8" x14ac:dyDescent="0.45">
      <c r="A7860" t="s">
        <v>11201</v>
      </c>
      <c r="B7860">
        <v>683921</v>
      </c>
      <c r="C7860">
        <v>10000</v>
      </c>
      <c r="D7860">
        <v>10000</v>
      </c>
      <c r="E7860" t="s">
        <v>1808</v>
      </c>
      <c r="F7860" t="s">
        <v>1804</v>
      </c>
      <c r="G7860" t="s">
        <v>11190</v>
      </c>
      <c r="H7860" t="s">
        <v>1810</v>
      </c>
    </row>
    <row r="7861" spans="1:8" x14ac:dyDescent="0.45">
      <c r="A7861" t="s">
        <v>11202</v>
      </c>
      <c r="B7861">
        <v>683921</v>
      </c>
      <c r="C7861">
        <v>10000</v>
      </c>
      <c r="D7861">
        <v>10000</v>
      </c>
      <c r="E7861" t="s">
        <v>1808</v>
      </c>
      <c r="F7861" t="s">
        <v>1804</v>
      </c>
      <c r="G7861" t="s">
        <v>11190</v>
      </c>
      <c r="H7861" t="s">
        <v>1810</v>
      </c>
    </row>
    <row r="7862" spans="1:8" x14ac:dyDescent="0.45">
      <c r="A7862" t="s">
        <v>11203</v>
      </c>
      <c r="B7862">
        <v>683921</v>
      </c>
      <c r="C7862">
        <v>10000</v>
      </c>
      <c r="D7862">
        <v>10000</v>
      </c>
      <c r="E7862" t="s">
        <v>1808</v>
      </c>
      <c r="F7862" t="s">
        <v>1804</v>
      </c>
      <c r="G7862" t="s">
        <v>11190</v>
      </c>
      <c r="H7862" t="s">
        <v>1810</v>
      </c>
    </row>
    <row r="7863" spans="1:8" x14ac:dyDescent="0.45">
      <c r="A7863" t="s">
        <v>11204</v>
      </c>
      <c r="B7863">
        <v>683921</v>
      </c>
      <c r="C7863">
        <v>10000</v>
      </c>
      <c r="D7863">
        <v>10000</v>
      </c>
      <c r="E7863" t="s">
        <v>1808</v>
      </c>
      <c r="F7863" t="s">
        <v>1804</v>
      </c>
      <c r="G7863" t="s">
        <v>11190</v>
      </c>
      <c r="H7863" t="s">
        <v>1810</v>
      </c>
    </row>
    <row r="7864" spans="1:8" x14ac:dyDescent="0.45">
      <c r="A7864" t="s">
        <v>11205</v>
      </c>
      <c r="B7864">
        <v>683921</v>
      </c>
      <c r="C7864">
        <v>10000</v>
      </c>
      <c r="D7864">
        <v>10000</v>
      </c>
      <c r="E7864" t="s">
        <v>1808</v>
      </c>
      <c r="F7864" t="s">
        <v>1804</v>
      </c>
      <c r="G7864" t="s">
        <v>11190</v>
      </c>
      <c r="H7864" t="s">
        <v>1810</v>
      </c>
    </row>
    <row r="7865" spans="1:8" x14ac:dyDescent="0.45">
      <c r="A7865" t="s">
        <v>11206</v>
      </c>
      <c r="B7865">
        <v>683921</v>
      </c>
      <c r="C7865">
        <v>10000</v>
      </c>
      <c r="D7865">
        <v>10000</v>
      </c>
      <c r="E7865" t="s">
        <v>1808</v>
      </c>
      <c r="F7865" t="s">
        <v>1804</v>
      </c>
      <c r="G7865" t="s">
        <v>11190</v>
      </c>
      <c r="H7865" t="s">
        <v>1810</v>
      </c>
    </row>
    <row r="7866" spans="1:8" x14ac:dyDescent="0.45">
      <c r="A7866" t="s">
        <v>11207</v>
      </c>
      <c r="B7866">
        <v>683921</v>
      </c>
      <c r="C7866">
        <v>10000</v>
      </c>
      <c r="D7866">
        <v>10000</v>
      </c>
      <c r="E7866" t="s">
        <v>1808</v>
      </c>
      <c r="F7866" t="s">
        <v>1804</v>
      </c>
      <c r="G7866" t="s">
        <v>11190</v>
      </c>
      <c r="H7866" t="s">
        <v>1810</v>
      </c>
    </row>
    <row r="7867" spans="1:8" x14ac:dyDescent="0.45">
      <c r="A7867" t="s">
        <v>11208</v>
      </c>
      <c r="B7867">
        <v>683921</v>
      </c>
      <c r="C7867">
        <v>10000</v>
      </c>
      <c r="D7867">
        <v>10000</v>
      </c>
      <c r="E7867" t="s">
        <v>1808</v>
      </c>
      <c r="F7867" t="s">
        <v>1804</v>
      </c>
      <c r="G7867" t="s">
        <v>11190</v>
      </c>
      <c r="H7867" t="s">
        <v>1810</v>
      </c>
    </row>
    <row r="7868" spans="1:8" x14ac:dyDescent="0.45">
      <c r="A7868" t="s">
        <v>11209</v>
      </c>
      <c r="B7868">
        <v>683921</v>
      </c>
      <c r="C7868">
        <v>10000</v>
      </c>
      <c r="D7868">
        <v>10000</v>
      </c>
      <c r="E7868" t="s">
        <v>1808</v>
      </c>
      <c r="F7868" t="s">
        <v>1804</v>
      </c>
      <c r="G7868" t="s">
        <v>11190</v>
      </c>
      <c r="H7868" t="s">
        <v>1810</v>
      </c>
    </row>
    <row r="7869" spans="1:8" x14ac:dyDescent="0.45">
      <c r="A7869" t="s">
        <v>11210</v>
      </c>
      <c r="B7869">
        <v>683921</v>
      </c>
      <c r="C7869">
        <v>10000</v>
      </c>
      <c r="D7869">
        <v>10000</v>
      </c>
      <c r="E7869" t="s">
        <v>1808</v>
      </c>
      <c r="F7869" t="s">
        <v>1804</v>
      </c>
      <c r="G7869" t="s">
        <v>11190</v>
      </c>
      <c r="H7869" t="s">
        <v>1810</v>
      </c>
    </row>
    <row r="7870" spans="1:8" x14ac:dyDescent="0.45">
      <c r="A7870" t="s">
        <v>11211</v>
      </c>
      <c r="B7870">
        <v>683921</v>
      </c>
      <c r="C7870">
        <v>10000</v>
      </c>
      <c r="D7870">
        <v>10000</v>
      </c>
      <c r="E7870" t="s">
        <v>1808</v>
      </c>
      <c r="F7870" t="s">
        <v>1804</v>
      </c>
      <c r="G7870" t="s">
        <v>11190</v>
      </c>
      <c r="H7870" t="s">
        <v>1810</v>
      </c>
    </row>
    <row r="7871" spans="1:8" x14ac:dyDescent="0.45">
      <c r="A7871" t="s">
        <v>11212</v>
      </c>
      <c r="B7871">
        <v>683921</v>
      </c>
      <c r="C7871">
        <v>10000</v>
      </c>
      <c r="D7871">
        <v>10000</v>
      </c>
      <c r="E7871" t="s">
        <v>1808</v>
      </c>
      <c r="F7871" t="s">
        <v>1804</v>
      </c>
      <c r="G7871" t="s">
        <v>11190</v>
      </c>
      <c r="H7871" t="s">
        <v>1810</v>
      </c>
    </row>
    <row r="7872" spans="1:8" x14ac:dyDescent="0.45">
      <c r="A7872" t="s">
        <v>11213</v>
      </c>
      <c r="B7872">
        <v>683921</v>
      </c>
      <c r="C7872">
        <v>10000</v>
      </c>
      <c r="D7872">
        <v>10000</v>
      </c>
      <c r="E7872" t="s">
        <v>1808</v>
      </c>
      <c r="F7872" t="s">
        <v>1804</v>
      </c>
      <c r="G7872" t="s">
        <v>11190</v>
      </c>
      <c r="H7872" t="s">
        <v>1810</v>
      </c>
    </row>
    <row r="7873" spans="1:8" x14ac:dyDescent="0.45">
      <c r="A7873" t="s">
        <v>11214</v>
      </c>
      <c r="B7873">
        <v>683921</v>
      </c>
      <c r="C7873">
        <v>10000</v>
      </c>
      <c r="D7873">
        <v>10000</v>
      </c>
      <c r="E7873" t="s">
        <v>1808</v>
      </c>
      <c r="F7873" t="s">
        <v>1804</v>
      </c>
      <c r="G7873" t="s">
        <v>11190</v>
      </c>
      <c r="H7873" t="s">
        <v>1810</v>
      </c>
    </row>
    <row r="7874" spans="1:8" x14ac:dyDescent="0.45">
      <c r="A7874" t="s">
        <v>11215</v>
      </c>
      <c r="B7874">
        <v>683921</v>
      </c>
      <c r="C7874">
        <v>10000</v>
      </c>
      <c r="D7874">
        <v>10000</v>
      </c>
      <c r="E7874" t="s">
        <v>1808</v>
      </c>
      <c r="F7874" t="s">
        <v>1804</v>
      </c>
      <c r="G7874" t="s">
        <v>11190</v>
      </c>
      <c r="H7874" t="s">
        <v>1810</v>
      </c>
    </row>
    <row r="7875" spans="1:8" x14ac:dyDescent="0.45">
      <c r="A7875" t="s">
        <v>11216</v>
      </c>
      <c r="B7875">
        <v>683921</v>
      </c>
      <c r="C7875">
        <v>10000</v>
      </c>
      <c r="D7875">
        <v>10000</v>
      </c>
      <c r="E7875" t="s">
        <v>1808</v>
      </c>
      <c r="F7875" t="s">
        <v>1804</v>
      </c>
      <c r="G7875" t="s">
        <v>11190</v>
      </c>
      <c r="H7875" t="s">
        <v>1810</v>
      </c>
    </row>
    <row r="7876" spans="1:8" x14ac:dyDescent="0.45">
      <c r="A7876" t="s">
        <v>11217</v>
      </c>
      <c r="B7876">
        <v>683921</v>
      </c>
      <c r="C7876">
        <v>10000</v>
      </c>
      <c r="D7876">
        <v>10000</v>
      </c>
      <c r="E7876" t="s">
        <v>1808</v>
      </c>
      <c r="F7876" t="s">
        <v>1804</v>
      </c>
      <c r="G7876" t="s">
        <v>11190</v>
      </c>
      <c r="H7876" t="s">
        <v>1810</v>
      </c>
    </row>
    <row r="7877" spans="1:8" x14ac:dyDescent="0.45">
      <c r="A7877" t="s">
        <v>11218</v>
      </c>
      <c r="B7877">
        <v>683921</v>
      </c>
      <c r="C7877">
        <v>10000</v>
      </c>
      <c r="D7877">
        <v>10000</v>
      </c>
      <c r="E7877" t="s">
        <v>1808</v>
      </c>
      <c r="F7877" t="s">
        <v>1804</v>
      </c>
      <c r="G7877" t="s">
        <v>11190</v>
      </c>
      <c r="H7877" t="s">
        <v>1810</v>
      </c>
    </row>
    <row r="7878" spans="1:8" x14ac:dyDescent="0.45">
      <c r="A7878" t="s">
        <v>11219</v>
      </c>
      <c r="B7878">
        <v>683939</v>
      </c>
      <c r="C7878">
        <v>10000</v>
      </c>
      <c r="D7878">
        <v>6589</v>
      </c>
      <c r="E7878" t="s">
        <v>1891</v>
      </c>
      <c r="F7878" t="s">
        <v>1892</v>
      </c>
      <c r="G7878" t="s">
        <v>11220</v>
      </c>
      <c r="H7878" t="s">
        <v>2388</v>
      </c>
    </row>
    <row r="7879" spans="1:8" x14ac:dyDescent="0.45">
      <c r="A7879" t="s">
        <v>11221</v>
      </c>
      <c r="B7879">
        <v>683939</v>
      </c>
      <c r="C7879">
        <v>10000</v>
      </c>
      <c r="D7879">
        <v>9491</v>
      </c>
      <c r="E7879" t="s">
        <v>1808</v>
      </c>
      <c r="F7879" t="s">
        <v>1804</v>
      </c>
      <c r="G7879" t="s">
        <v>11220</v>
      </c>
      <c r="H7879" t="s">
        <v>2388</v>
      </c>
    </row>
    <row r="7880" spans="1:8" x14ac:dyDescent="0.45">
      <c r="A7880" t="s">
        <v>11222</v>
      </c>
      <c r="B7880">
        <v>683939</v>
      </c>
      <c r="C7880">
        <v>10000</v>
      </c>
      <c r="D7880">
        <v>8141</v>
      </c>
      <c r="E7880" t="s">
        <v>1837</v>
      </c>
      <c r="F7880" t="s">
        <v>1838</v>
      </c>
      <c r="G7880" t="s">
        <v>11220</v>
      </c>
      <c r="H7880" t="s">
        <v>2388</v>
      </c>
    </row>
    <row r="7881" spans="1:8" x14ac:dyDescent="0.45">
      <c r="A7881" t="s">
        <v>11223</v>
      </c>
      <c r="B7881">
        <v>683939</v>
      </c>
      <c r="C7881">
        <v>10000</v>
      </c>
      <c r="D7881">
        <v>387</v>
      </c>
      <c r="E7881" t="s">
        <v>1837</v>
      </c>
      <c r="F7881" t="s">
        <v>2183</v>
      </c>
      <c r="G7881" t="s">
        <v>11220</v>
      </c>
      <c r="H7881" t="s">
        <v>2388</v>
      </c>
    </row>
    <row r="7882" spans="1:8" x14ac:dyDescent="0.45">
      <c r="A7882" t="s">
        <v>11224</v>
      </c>
      <c r="B7882">
        <v>683939</v>
      </c>
      <c r="C7882">
        <v>10000</v>
      </c>
      <c r="D7882">
        <v>8953</v>
      </c>
      <c r="E7882" t="s">
        <v>1837</v>
      </c>
      <c r="F7882" t="s">
        <v>1972</v>
      </c>
      <c r="G7882" t="s">
        <v>11220</v>
      </c>
      <c r="H7882" t="s">
        <v>2388</v>
      </c>
    </row>
    <row r="7883" spans="1:8" x14ac:dyDescent="0.45">
      <c r="A7883" t="s">
        <v>11225</v>
      </c>
      <c r="B7883">
        <v>683939</v>
      </c>
      <c r="C7883">
        <v>10000</v>
      </c>
      <c r="D7883">
        <v>8911</v>
      </c>
      <c r="E7883" t="s">
        <v>1888</v>
      </c>
      <c r="F7883" t="s">
        <v>2196</v>
      </c>
      <c r="G7883" t="s">
        <v>11220</v>
      </c>
      <c r="H7883" t="s">
        <v>2388</v>
      </c>
    </row>
    <row r="7884" spans="1:8" x14ac:dyDescent="0.45">
      <c r="A7884" t="s">
        <v>11226</v>
      </c>
      <c r="B7884">
        <v>683939</v>
      </c>
      <c r="C7884">
        <v>10000</v>
      </c>
      <c r="D7884">
        <v>10000</v>
      </c>
      <c r="E7884" t="s">
        <v>1808</v>
      </c>
      <c r="F7884" t="s">
        <v>1804</v>
      </c>
      <c r="G7884" t="s">
        <v>11220</v>
      </c>
      <c r="H7884" t="s">
        <v>2388</v>
      </c>
    </row>
    <row r="7885" spans="1:8" x14ac:dyDescent="0.45">
      <c r="A7885" t="s">
        <v>11227</v>
      </c>
      <c r="B7885">
        <v>683939</v>
      </c>
      <c r="C7885">
        <v>10000</v>
      </c>
      <c r="D7885">
        <v>10000</v>
      </c>
      <c r="E7885" t="s">
        <v>1808</v>
      </c>
      <c r="F7885" t="s">
        <v>1804</v>
      </c>
      <c r="G7885" t="s">
        <v>11220</v>
      </c>
      <c r="H7885" t="s">
        <v>2388</v>
      </c>
    </row>
    <row r="7886" spans="1:8" x14ac:dyDescent="0.45">
      <c r="A7886" t="s">
        <v>11228</v>
      </c>
      <c r="B7886">
        <v>683939</v>
      </c>
      <c r="C7886">
        <v>10000</v>
      </c>
      <c r="D7886">
        <v>10000</v>
      </c>
      <c r="E7886" t="s">
        <v>1808</v>
      </c>
      <c r="F7886" t="s">
        <v>1804</v>
      </c>
      <c r="G7886" t="s">
        <v>11220</v>
      </c>
      <c r="H7886" t="s">
        <v>2388</v>
      </c>
    </row>
    <row r="7887" spans="1:8" x14ac:dyDescent="0.45">
      <c r="A7887" t="s">
        <v>11229</v>
      </c>
      <c r="B7887">
        <v>683939</v>
      </c>
      <c r="C7887">
        <v>10000</v>
      </c>
      <c r="D7887">
        <v>10000</v>
      </c>
      <c r="E7887" t="s">
        <v>1808</v>
      </c>
      <c r="F7887" t="s">
        <v>1804</v>
      </c>
      <c r="G7887" t="s">
        <v>11220</v>
      </c>
      <c r="H7887" t="s">
        <v>2388</v>
      </c>
    </row>
    <row r="7888" spans="1:8" x14ac:dyDescent="0.45">
      <c r="A7888" t="s">
        <v>11230</v>
      </c>
      <c r="B7888">
        <v>683939</v>
      </c>
      <c r="C7888">
        <v>10000</v>
      </c>
      <c r="D7888">
        <v>10000</v>
      </c>
      <c r="E7888" t="s">
        <v>1808</v>
      </c>
      <c r="F7888" t="s">
        <v>1804</v>
      </c>
      <c r="G7888" t="s">
        <v>11220</v>
      </c>
      <c r="H7888" t="s">
        <v>2388</v>
      </c>
    </row>
    <row r="7889" spans="1:8" x14ac:dyDescent="0.45">
      <c r="A7889" t="s">
        <v>11231</v>
      </c>
      <c r="B7889">
        <v>683939</v>
      </c>
      <c r="C7889">
        <v>10000</v>
      </c>
      <c r="D7889">
        <v>10000</v>
      </c>
      <c r="E7889" t="s">
        <v>1808</v>
      </c>
      <c r="F7889" t="s">
        <v>1804</v>
      </c>
      <c r="G7889" t="s">
        <v>11220</v>
      </c>
      <c r="H7889" t="s">
        <v>2388</v>
      </c>
    </row>
    <row r="7890" spans="1:8" x14ac:dyDescent="0.45">
      <c r="A7890" t="s">
        <v>11232</v>
      </c>
      <c r="B7890">
        <v>683939</v>
      </c>
      <c r="C7890">
        <v>10000</v>
      </c>
      <c r="D7890">
        <v>10000</v>
      </c>
      <c r="E7890" t="s">
        <v>1808</v>
      </c>
      <c r="F7890" t="s">
        <v>1804</v>
      </c>
      <c r="G7890" t="s">
        <v>11220</v>
      </c>
      <c r="H7890" t="s">
        <v>2388</v>
      </c>
    </row>
    <row r="7891" spans="1:8" x14ac:dyDescent="0.45">
      <c r="A7891" t="s">
        <v>11233</v>
      </c>
      <c r="B7891">
        <v>683939</v>
      </c>
      <c r="C7891">
        <v>10000</v>
      </c>
      <c r="D7891">
        <v>10000</v>
      </c>
      <c r="E7891" t="s">
        <v>1808</v>
      </c>
      <c r="F7891" t="s">
        <v>1804</v>
      </c>
      <c r="G7891" t="s">
        <v>11220</v>
      </c>
      <c r="H7891" t="s">
        <v>2388</v>
      </c>
    </row>
    <row r="7892" spans="1:8" x14ac:dyDescent="0.45">
      <c r="A7892" t="s">
        <v>11234</v>
      </c>
      <c r="B7892">
        <v>683939</v>
      </c>
      <c r="C7892">
        <v>10000</v>
      </c>
      <c r="D7892">
        <v>10000</v>
      </c>
      <c r="E7892" t="s">
        <v>1808</v>
      </c>
      <c r="F7892" t="s">
        <v>1804</v>
      </c>
      <c r="G7892" t="s">
        <v>11220</v>
      </c>
      <c r="H7892" t="s">
        <v>2388</v>
      </c>
    </row>
    <row r="7893" spans="1:8" x14ac:dyDescent="0.45">
      <c r="A7893" t="s">
        <v>11235</v>
      </c>
      <c r="B7893">
        <v>683939</v>
      </c>
      <c r="C7893">
        <v>10000</v>
      </c>
      <c r="D7893">
        <v>10000</v>
      </c>
      <c r="E7893" t="s">
        <v>1808</v>
      </c>
      <c r="F7893" t="s">
        <v>1804</v>
      </c>
      <c r="G7893" t="s">
        <v>11220</v>
      </c>
      <c r="H7893" t="s">
        <v>2388</v>
      </c>
    </row>
    <row r="7894" spans="1:8" x14ac:dyDescent="0.45">
      <c r="A7894" t="s">
        <v>11236</v>
      </c>
      <c r="B7894">
        <v>683939</v>
      </c>
      <c r="C7894">
        <v>10000</v>
      </c>
      <c r="D7894">
        <v>10000</v>
      </c>
      <c r="E7894" t="s">
        <v>1808</v>
      </c>
      <c r="F7894" t="s">
        <v>1804</v>
      </c>
      <c r="G7894" t="s">
        <v>11220</v>
      </c>
      <c r="H7894" t="s">
        <v>2388</v>
      </c>
    </row>
    <row r="7895" spans="1:8" x14ac:dyDescent="0.45">
      <c r="A7895" t="s">
        <v>11237</v>
      </c>
      <c r="B7895">
        <v>683939</v>
      </c>
      <c r="C7895">
        <v>10000</v>
      </c>
      <c r="D7895">
        <v>10000</v>
      </c>
      <c r="E7895" t="s">
        <v>1808</v>
      </c>
      <c r="F7895" t="s">
        <v>1804</v>
      </c>
      <c r="G7895" t="s">
        <v>11220</v>
      </c>
      <c r="H7895" t="s">
        <v>2388</v>
      </c>
    </row>
    <row r="7896" spans="1:8" x14ac:dyDescent="0.45">
      <c r="A7896" t="s">
        <v>11238</v>
      </c>
      <c r="B7896">
        <v>683939</v>
      </c>
      <c r="C7896">
        <v>10000</v>
      </c>
      <c r="D7896">
        <v>10000</v>
      </c>
      <c r="E7896" t="s">
        <v>1808</v>
      </c>
      <c r="F7896" t="s">
        <v>1804</v>
      </c>
      <c r="G7896" t="s">
        <v>11220</v>
      </c>
      <c r="H7896" t="s">
        <v>2388</v>
      </c>
    </row>
    <row r="7897" spans="1:8" x14ac:dyDescent="0.45">
      <c r="A7897" t="s">
        <v>11239</v>
      </c>
      <c r="B7897">
        <v>683939</v>
      </c>
      <c r="C7897">
        <v>10000</v>
      </c>
      <c r="D7897">
        <v>10000</v>
      </c>
      <c r="E7897" t="s">
        <v>1808</v>
      </c>
      <c r="F7897" t="s">
        <v>1804</v>
      </c>
      <c r="G7897" t="s">
        <v>11220</v>
      </c>
      <c r="H7897" t="s">
        <v>2388</v>
      </c>
    </row>
    <row r="7898" spans="1:8" x14ac:dyDescent="0.45">
      <c r="A7898" t="s">
        <v>11240</v>
      </c>
      <c r="B7898">
        <v>683939</v>
      </c>
      <c r="C7898">
        <v>10000</v>
      </c>
      <c r="D7898">
        <v>10000</v>
      </c>
      <c r="E7898" t="s">
        <v>1808</v>
      </c>
      <c r="F7898" t="s">
        <v>1804</v>
      </c>
      <c r="G7898" t="s">
        <v>11220</v>
      </c>
      <c r="H7898" t="s">
        <v>2388</v>
      </c>
    </row>
    <row r="7899" spans="1:8" x14ac:dyDescent="0.45">
      <c r="A7899" t="s">
        <v>11241</v>
      </c>
      <c r="B7899">
        <v>683939</v>
      </c>
      <c r="C7899">
        <v>10000</v>
      </c>
      <c r="D7899">
        <v>10000</v>
      </c>
      <c r="E7899" t="s">
        <v>1808</v>
      </c>
      <c r="F7899" t="s">
        <v>1804</v>
      </c>
      <c r="G7899" t="s">
        <v>11220</v>
      </c>
      <c r="H7899" t="s">
        <v>2388</v>
      </c>
    </row>
    <row r="7900" spans="1:8" x14ac:dyDescent="0.45">
      <c r="A7900" t="s">
        <v>11242</v>
      </c>
      <c r="B7900">
        <v>683948</v>
      </c>
      <c r="C7900">
        <v>10000</v>
      </c>
      <c r="D7900">
        <v>5445</v>
      </c>
      <c r="E7900" t="s">
        <v>1837</v>
      </c>
      <c r="F7900" t="s">
        <v>1838</v>
      </c>
      <c r="G7900" t="s">
        <v>11243</v>
      </c>
      <c r="H7900" t="s">
        <v>1810</v>
      </c>
    </row>
    <row r="7901" spans="1:8" x14ac:dyDescent="0.45">
      <c r="A7901" t="s">
        <v>11244</v>
      </c>
      <c r="B7901">
        <v>683984</v>
      </c>
      <c r="C7901">
        <v>4000</v>
      </c>
      <c r="D7901">
        <v>1359</v>
      </c>
      <c r="E7901" t="s">
        <v>1808</v>
      </c>
      <c r="F7901" t="s">
        <v>1804</v>
      </c>
      <c r="G7901" t="s">
        <v>11245</v>
      </c>
      <c r="H7901" t="s">
        <v>2388</v>
      </c>
    </row>
    <row r="7902" spans="1:8" x14ac:dyDescent="0.45">
      <c r="A7902" t="s">
        <v>11246</v>
      </c>
      <c r="B7902">
        <v>683984</v>
      </c>
      <c r="C7902">
        <v>4000</v>
      </c>
      <c r="D7902">
        <v>375</v>
      </c>
      <c r="E7902" t="s">
        <v>1837</v>
      </c>
      <c r="F7902" t="s">
        <v>1884</v>
      </c>
      <c r="G7902" t="s">
        <v>11245</v>
      </c>
      <c r="H7902" t="s">
        <v>2388</v>
      </c>
    </row>
    <row r="7903" spans="1:8" x14ac:dyDescent="0.45">
      <c r="A7903" t="s">
        <v>11247</v>
      </c>
      <c r="B7903">
        <v>683984</v>
      </c>
      <c r="C7903">
        <v>4000</v>
      </c>
      <c r="D7903">
        <v>3574</v>
      </c>
      <c r="E7903" t="s">
        <v>1808</v>
      </c>
      <c r="F7903" t="s">
        <v>1804</v>
      </c>
      <c r="G7903" t="s">
        <v>11245</v>
      </c>
      <c r="H7903" t="s">
        <v>2388</v>
      </c>
    </row>
    <row r="7904" spans="1:8" x14ac:dyDescent="0.45">
      <c r="A7904" t="s">
        <v>11248</v>
      </c>
      <c r="B7904">
        <v>683984</v>
      </c>
      <c r="C7904">
        <v>4000</v>
      </c>
      <c r="D7904">
        <v>4000</v>
      </c>
      <c r="E7904" t="s">
        <v>1891</v>
      </c>
      <c r="F7904" t="s">
        <v>3140</v>
      </c>
      <c r="G7904" t="s">
        <v>11245</v>
      </c>
      <c r="H7904" t="s">
        <v>2388</v>
      </c>
    </row>
    <row r="7905" spans="1:8" x14ac:dyDescent="0.45">
      <c r="A7905" t="s">
        <v>11249</v>
      </c>
      <c r="B7905">
        <v>683984</v>
      </c>
      <c r="C7905">
        <v>4000</v>
      </c>
      <c r="D7905">
        <v>4000</v>
      </c>
      <c r="E7905" t="s">
        <v>1891</v>
      </c>
      <c r="F7905" t="s">
        <v>3405</v>
      </c>
      <c r="G7905" t="s">
        <v>11245</v>
      </c>
      <c r="H7905" t="s">
        <v>2388</v>
      </c>
    </row>
    <row r="7906" spans="1:8" x14ac:dyDescent="0.45">
      <c r="A7906" t="s">
        <v>11250</v>
      </c>
      <c r="B7906">
        <v>683984</v>
      </c>
      <c r="C7906">
        <v>4000</v>
      </c>
      <c r="D7906">
        <v>4000</v>
      </c>
      <c r="E7906" t="s">
        <v>1808</v>
      </c>
      <c r="F7906" t="s">
        <v>1804</v>
      </c>
      <c r="G7906" t="s">
        <v>11245</v>
      </c>
      <c r="H7906" t="s">
        <v>2388</v>
      </c>
    </row>
    <row r="7907" spans="1:8" x14ac:dyDescent="0.45">
      <c r="A7907" t="s">
        <v>11251</v>
      </c>
      <c r="B7907">
        <v>683984</v>
      </c>
      <c r="C7907">
        <v>4000</v>
      </c>
      <c r="D7907">
        <v>4000</v>
      </c>
      <c r="E7907" t="s">
        <v>1808</v>
      </c>
      <c r="F7907" t="s">
        <v>1804</v>
      </c>
      <c r="G7907" t="s">
        <v>11245</v>
      </c>
      <c r="H7907" t="s">
        <v>2388</v>
      </c>
    </row>
    <row r="7908" spans="1:8" x14ac:dyDescent="0.45">
      <c r="A7908" t="s">
        <v>11252</v>
      </c>
      <c r="B7908">
        <v>683984</v>
      </c>
      <c r="C7908">
        <v>4000</v>
      </c>
      <c r="D7908">
        <v>4000</v>
      </c>
      <c r="E7908" t="s">
        <v>1808</v>
      </c>
      <c r="F7908" t="s">
        <v>1804</v>
      </c>
      <c r="G7908" t="s">
        <v>11245</v>
      </c>
      <c r="H7908" t="s">
        <v>2388</v>
      </c>
    </row>
    <row r="7909" spans="1:8" x14ac:dyDescent="0.45">
      <c r="A7909" t="s">
        <v>11253</v>
      </c>
      <c r="B7909">
        <v>683984</v>
      </c>
      <c r="C7909">
        <v>4000</v>
      </c>
      <c r="D7909">
        <v>4000</v>
      </c>
      <c r="E7909" t="s">
        <v>1808</v>
      </c>
      <c r="F7909" t="s">
        <v>1804</v>
      </c>
      <c r="G7909" t="s">
        <v>11245</v>
      </c>
      <c r="H7909" t="s">
        <v>2388</v>
      </c>
    </row>
    <row r="7910" spans="1:8" x14ac:dyDescent="0.45">
      <c r="A7910" t="s">
        <v>11254</v>
      </c>
      <c r="B7910">
        <v>683984</v>
      </c>
      <c r="C7910">
        <v>4000</v>
      </c>
      <c r="D7910">
        <v>4000</v>
      </c>
      <c r="E7910" t="s">
        <v>1808</v>
      </c>
      <c r="F7910" t="s">
        <v>1804</v>
      </c>
      <c r="G7910" t="s">
        <v>11245</v>
      </c>
      <c r="H7910" t="s">
        <v>2388</v>
      </c>
    </row>
    <row r="7911" spans="1:8" x14ac:dyDescent="0.45">
      <c r="A7911" t="s">
        <v>11255</v>
      </c>
      <c r="B7911">
        <v>683984</v>
      </c>
      <c r="C7911">
        <v>4000</v>
      </c>
      <c r="D7911">
        <v>4000</v>
      </c>
      <c r="E7911" t="s">
        <v>1808</v>
      </c>
      <c r="F7911" t="s">
        <v>1804</v>
      </c>
      <c r="G7911" t="s">
        <v>11245</v>
      </c>
      <c r="H7911" t="s">
        <v>2388</v>
      </c>
    </row>
    <row r="7912" spans="1:8" x14ac:dyDescent="0.45">
      <c r="A7912" t="s">
        <v>11256</v>
      </c>
      <c r="B7912">
        <v>683984</v>
      </c>
      <c r="C7912">
        <v>4000</v>
      </c>
      <c r="D7912">
        <v>4000</v>
      </c>
      <c r="E7912" t="s">
        <v>1808</v>
      </c>
      <c r="F7912" t="s">
        <v>1804</v>
      </c>
      <c r="G7912" t="s">
        <v>11245</v>
      </c>
      <c r="H7912" t="s">
        <v>2388</v>
      </c>
    </row>
    <row r="7913" spans="1:8" x14ac:dyDescent="0.45">
      <c r="A7913" t="s">
        <v>11257</v>
      </c>
      <c r="B7913">
        <v>683984</v>
      </c>
      <c r="C7913">
        <v>4000</v>
      </c>
      <c r="D7913">
        <v>4000</v>
      </c>
      <c r="E7913" t="s">
        <v>1808</v>
      </c>
      <c r="F7913" t="s">
        <v>1804</v>
      </c>
      <c r="G7913" t="s">
        <v>11245</v>
      </c>
      <c r="H7913" t="s">
        <v>2388</v>
      </c>
    </row>
    <row r="7914" spans="1:8" x14ac:dyDescent="0.45">
      <c r="A7914" t="s">
        <v>11258</v>
      </c>
      <c r="B7914">
        <v>683984</v>
      </c>
      <c r="C7914">
        <v>4000</v>
      </c>
      <c r="D7914">
        <v>4000</v>
      </c>
      <c r="E7914" t="s">
        <v>1808</v>
      </c>
      <c r="F7914" t="s">
        <v>1804</v>
      </c>
      <c r="G7914" t="s">
        <v>11245</v>
      </c>
      <c r="H7914" t="s">
        <v>2388</v>
      </c>
    </row>
    <row r="7915" spans="1:8" x14ac:dyDescent="0.45">
      <c r="A7915" t="s">
        <v>11259</v>
      </c>
      <c r="B7915">
        <v>683984</v>
      </c>
      <c r="C7915">
        <v>4000</v>
      </c>
      <c r="D7915">
        <v>4000</v>
      </c>
      <c r="E7915" t="s">
        <v>1808</v>
      </c>
      <c r="F7915" t="s">
        <v>1804</v>
      </c>
      <c r="G7915" t="s">
        <v>11245</v>
      </c>
      <c r="H7915" t="s">
        <v>2388</v>
      </c>
    </row>
    <row r="7916" spans="1:8" x14ac:dyDescent="0.45">
      <c r="A7916" t="s">
        <v>11260</v>
      </c>
      <c r="B7916">
        <v>683984</v>
      </c>
      <c r="C7916">
        <v>4000</v>
      </c>
      <c r="D7916">
        <v>4000</v>
      </c>
      <c r="E7916" t="s">
        <v>1808</v>
      </c>
      <c r="F7916" t="s">
        <v>1804</v>
      </c>
      <c r="G7916" t="s">
        <v>11245</v>
      </c>
      <c r="H7916" t="s">
        <v>2388</v>
      </c>
    </row>
    <row r="7917" spans="1:8" x14ac:dyDescent="0.45">
      <c r="A7917" t="s">
        <v>11261</v>
      </c>
      <c r="B7917">
        <v>683984</v>
      </c>
      <c r="C7917">
        <v>4000</v>
      </c>
      <c r="D7917">
        <v>4000</v>
      </c>
      <c r="E7917" t="s">
        <v>1808</v>
      </c>
      <c r="F7917" t="s">
        <v>1804</v>
      </c>
      <c r="G7917" t="s">
        <v>11245</v>
      </c>
      <c r="H7917" t="s">
        <v>2388</v>
      </c>
    </row>
    <row r="7918" spans="1:8" x14ac:dyDescent="0.45">
      <c r="A7918" t="s">
        <v>11262</v>
      </c>
      <c r="B7918">
        <v>683984</v>
      </c>
      <c r="C7918">
        <v>4000</v>
      </c>
      <c r="D7918">
        <v>4000</v>
      </c>
      <c r="E7918" t="s">
        <v>1808</v>
      </c>
      <c r="F7918" t="s">
        <v>1804</v>
      </c>
      <c r="G7918" t="s">
        <v>11245</v>
      </c>
      <c r="H7918" t="s">
        <v>2388</v>
      </c>
    </row>
    <row r="7919" spans="1:8" x14ac:dyDescent="0.45">
      <c r="A7919" t="s">
        <v>11263</v>
      </c>
      <c r="B7919">
        <v>683984</v>
      </c>
      <c r="C7919">
        <v>4000</v>
      </c>
      <c r="D7919">
        <v>4000</v>
      </c>
      <c r="E7919" t="s">
        <v>1808</v>
      </c>
      <c r="F7919" t="s">
        <v>1804</v>
      </c>
      <c r="G7919" t="s">
        <v>11245</v>
      </c>
      <c r="H7919" t="s">
        <v>2388</v>
      </c>
    </row>
    <row r="7920" spans="1:8" x14ac:dyDescent="0.45">
      <c r="A7920" t="s">
        <v>11264</v>
      </c>
      <c r="B7920">
        <v>683984</v>
      </c>
      <c r="C7920">
        <v>4000</v>
      </c>
      <c r="D7920">
        <v>4000</v>
      </c>
      <c r="E7920" t="s">
        <v>1808</v>
      </c>
      <c r="F7920" t="s">
        <v>1804</v>
      </c>
      <c r="G7920" t="s">
        <v>11245</v>
      </c>
      <c r="H7920" t="s">
        <v>2388</v>
      </c>
    </row>
    <row r="7921" spans="1:8" x14ac:dyDescent="0.45">
      <c r="A7921" t="s">
        <v>11265</v>
      </c>
      <c r="B7921">
        <v>683984</v>
      </c>
      <c r="C7921">
        <v>4000</v>
      </c>
      <c r="D7921">
        <v>4000</v>
      </c>
      <c r="E7921" t="s">
        <v>1808</v>
      </c>
      <c r="F7921" t="s">
        <v>1804</v>
      </c>
      <c r="G7921" t="s">
        <v>11245</v>
      </c>
      <c r="H7921" t="s">
        <v>2388</v>
      </c>
    </row>
    <row r="7922" spans="1:8" x14ac:dyDescent="0.45">
      <c r="A7922" t="s">
        <v>11266</v>
      </c>
      <c r="B7922">
        <v>683984</v>
      </c>
      <c r="C7922">
        <v>4000</v>
      </c>
      <c r="D7922">
        <v>4000</v>
      </c>
      <c r="E7922" t="s">
        <v>1808</v>
      </c>
      <c r="F7922" t="s">
        <v>1804</v>
      </c>
      <c r="G7922" t="s">
        <v>11245</v>
      </c>
      <c r="H7922" t="s">
        <v>2388</v>
      </c>
    </row>
    <row r="7923" spans="1:8" x14ac:dyDescent="0.45">
      <c r="A7923" t="s">
        <v>11267</v>
      </c>
      <c r="B7923">
        <v>683984</v>
      </c>
      <c r="C7923">
        <v>4000</v>
      </c>
      <c r="D7923">
        <v>4000</v>
      </c>
      <c r="E7923" t="s">
        <v>1808</v>
      </c>
      <c r="F7923" t="s">
        <v>1804</v>
      </c>
      <c r="G7923" t="s">
        <v>11245</v>
      </c>
      <c r="H7923" t="s">
        <v>2388</v>
      </c>
    </row>
    <row r="7924" spans="1:8" x14ac:dyDescent="0.45">
      <c r="A7924" t="s">
        <v>11268</v>
      </c>
      <c r="B7924">
        <v>683984</v>
      </c>
      <c r="C7924">
        <v>4000</v>
      </c>
      <c r="D7924">
        <v>4000</v>
      </c>
      <c r="E7924" t="s">
        <v>1808</v>
      </c>
      <c r="F7924" t="s">
        <v>1804</v>
      </c>
      <c r="G7924" t="s">
        <v>11245</v>
      </c>
      <c r="H7924" t="s">
        <v>2388</v>
      </c>
    </row>
    <row r="7925" spans="1:8" x14ac:dyDescent="0.45">
      <c r="A7925" t="s">
        <v>11269</v>
      </c>
      <c r="B7925">
        <v>683984</v>
      </c>
      <c r="C7925">
        <v>4000</v>
      </c>
      <c r="D7925">
        <v>4000</v>
      </c>
      <c r="E7925" t="s">
        <v>1808</v>
      </c>
      <c r="F7925" t="s">
        <v>1804</v>
      </c>
      <c r="G7925" t="s">
        <v>11245</v>
      </c>
      <c r="H7925" t="s">
        <v>2388</v>
      </c>
    </row>
    <row r="7926" spans="1:8" x14ac:dyDescent="0.45">
      <c r="A7926" t="s">
        <v>11270</v>
      </c>
      <c r="B7926">
        <v>683984</v>
      </c>
      <c r="C7926">
        <v>4000</v>
      </c>
      <c r="D7926">
        <v>4000</v>
      </c>
      <c r="E7926" t="s">
        <v>1808</v>
      </c>
      <c r="F7926" t="s">
        <v>1804</v>
      </c>
      <c r="G7926" t="s">
        <v>11245</v>
      </c>
      <c r="H7926" t="s">
        <v>2388</v>
      </c>
    </row>
    <row r="7927" spans="1:8" x14ac:dyDescent="0.45">
      <c r="A7927" t="s">
        <v>11271</v>
      </c>
      <c r="B7927">
        <v>683984</v>
      </c>
      <c r="C7927">
        <v>4000</v>
      </c>
      <c r="D7927">
        <v>4000</v>
      </c>
      <c r="E7927" t="s">
        <v>1808</v>
      </c>
      <c r="F7927" t="s">
        <v>1804</v>
      </c>
      <c r="G7927" t="s">
        <v>11245</v>
      </c>
      <c r="H7927" t="s">
        <v>2388</v>
      </c>
    </row>
    <row r="7928" spans="1:8" x14ac:dyDescent="0.45">
      <c r="A7928" t="s">
        <v>11272</v>
      </c>
      <c r="B7928">
        <v>683984</v>
      </c>
      <c r="C7928">
        <v>4000</v>
      </c>
      <c r="D7928">
        <v>4000</v>
      </c>
      <c r="E7928" t="s">
        <v>1808</v>
      </c>
      <c r="F7928" t="s">
        <v>1804</v>
      </c>
      <c r="G7928" t="s">
        <v>11245</v>
      </c>
      <c r="H7928" t="s">
        <v>2388</v>
      </c>
    </row>
    <row r="7929" spans="1:8" x14ac:dyDescent="0.45">
      <c r="A7929" t="s">
        <v>11273</v>
      </c>
      <c r="B7929">
        <v>683984</v>
      </c>
      <c r="C7929">
        <v>4000</v>
      </c>
      <c r="D7929">
        <v>4000</v>
      </c>
      <c r="E7929" t="s">
        <v>1808</v>
      </c>
      <c r="F7929" t="s">
        <v>1804</v>
      </c>
      <c r="G7929" t="s">
        <v>11245</v>
      </c>
      <c r="H7929" t="s">
        <v>2388</v>
      </c>
    </row>
    <row r="7930" spans="1:8" x14ac:dyDescent="0.45">
      <c r="A7930" t="s">
        <v>11274</v>
      </c>
      <c r="B7930">
        <v>683984</v>
      </c>
      <c r="C7930">
        <v>4000</v>
      </c>
      <c r="D7930">
        <v>4000</v>
      </c>
      <c r="E7930" t="s">
        <v>1808</v>
      </c>
      <c r="F7930" t="s">
        <v>1804</v>
      </c>
      <c r="G7930" t="s">
        <v>11245</v>
      </c>
      <c r="H7930" t="s">
        <v>2388</v>
      </c>
    </row>
    <row r="7931" spans="1:8" x14ac:dyDescent="0.45">
      <c r="A7931" t="s">
        <v>11275</v>
      </c>
      <c r="B7931">
        <v>683984</v>
      </c>
      <c r="C7931">
        <v>4000</v>
      </c>
      <c r="D7931">
        <v>4000</v>
      </c>
      <c r="E7931" t="s">
        <v>1808</v>
      </c>
      <c r="F7931" t="s">
        <v>1804</v>
      </c>
      <c r="G7931" t="s">
        <v>11245</v>
      </c>
      <c r="H7931" t="s">
        <v>2388</v>
      </c>
    </row>
    <row r="7932" spans="1:8" x14ac:dyDescent="0.45">
      <c r="A7932" t="s">
        <v>11276</v>
      </c>
      <c r="B7932">
        <v>683984</v>
      </c>
      <c r="C7932">
        <v>4000</v>
      </c>
      <c r="D7932">
        <v>4000</v>
      </c>
      <c r="E7932" t="s">
        <v>1808</v>
      </c>
      <c r="F7932" t="s">
        <v>1804</v>
      </c>
      <c r="G7932" t="s">
        <v>11245</v>
      </c>
      <c r="H7932" t="s">
        <v>2388</v>
      </c>
    </row>
    <row r="7933" spans="1:8" x14ac:dyDescent="0.45">
      <c r="A7933" t="s">
        <v>11277</v>
      </c>
      <c r="B7933">
        <v>683984</v>
      </c>
      <c r="C7933">
        <v>4000</v>
      </c>
      <c r="D7933">
        <v>4000</v>
      </c>
      <c r="E7933" t="s">
        <v>1808</v>
      </c>
      <c r="F7933" t="s">
        <v>1804</v>
      </c>
      <c r="G7933" t="s">
        <v>11245</v>
      </c>
      <c r="H7933" t="s">
        <v>2388</v>
      </c>
    </row>
    <row r="7934" spans="1:8" x14ac:dyDescent="0.45">
      <c r="A7934" t="s">
        <v>11278</v>
      </c>
      <c r="B7934">
        <v>683984</v>
      </c>
      <c r="C7934">
        <v>4000</v>
      </c>
      <c r="D7934">
        <v>4000</v>
      </c>
      <c r="E7934" t="s">
        <v>1808</v>
      </c>
      <c r="F7934" t="s">
        <v>1804</v>
      </c>
      <c r="G7934" t="s">
        <v>11245</v>
      </c>
      <c r="H7934" t="s">
        <v>2388</v>
      </c>
    </row>
    <row r="7935" spans="1:8" x14ac:dyDescent="0.45">
      <c r="A7935" t="s">
        <v>11279</v>
      </c>
      <c r="B7935">
        <v>683984</v>
      </c>
      <c r="C7935">
        <v>4000</v>
      </c>
      <c r="D7935">
        <v>4000</v>
      </c>
      <c r="E7935" t="s">
        <v>1808</v>
      </c>
      <c r="F7935" t="s">
        <v>1804</v>
      </c>
      <c r="G7935" t="s">
        <v>11245</v>
      </c>
      <c r="H7935" t="s">
        <v>2388</v>
      </c>
    </row>
    <row r="7936" spans="1:8" x14ac:dyDescent="0.45">
      <c r="A7936" t="s">
        <v>11280</v>
      </c>
      <c r="B7936">
        <v>683984</v>
      </c>
      <c r="C7936">
        <v>4000</v>
      </c>
      <c r="D7936">
        <v>4000</v>
      </c>
      <c r="E7936" t="s">
        <v>1808</v>
      </c>
      <c r="F7936" t="s">
        <v>1804</v>
      </c>
      <c r="G7936" t="s">
        <v>11245</v>
      </c>
      <c r="H7936" t="s">
        <v>2388</v>
      </c>
    </row>
    <row r="7937" spans="1:8" x14ac:dyDescent="0.45">
      <c r="A7937" t="s">
        <v>11281</v>
      </c>
      <c r="B7937">
        <v>683984</v>
      </c>
      <c r="C7937">
        <v>4000</v>
      </c>
      <c r="D7937">
        <v>4000</v>
      </c>
      <c r="E7937" t="s">
        <v>1808</v>
      </c>
      <c r="F7937" t="s">
        <v>1804</v>
      </c>
      <c r="G7937" t="s">
        <v>11245</v>
      </c>
      <c r="H7937" t="s">
        <v>2388</v>
      </c>
    </row>
    <row r="7938" spans="1:8" x14ac:dyDescent="0.45">
      <c r="A7938" t="s">
        <v>11282</v>
      </c>
      <c r="B7938">
        <v>683984</v>
      </c>
      <c r="C7938">
        <v>4000</v>
      </c>
      <c r="D7938">
        <v>4000</v>
      </c>
      <c r="E7938" t="s">
        <v>1808</v>
      </c>
      <c r="F7938" t="s">
        <v>1804</v>
      </c>
      <c r="G7938" t="s">
        <v>11245</v>
      </c>
      <c r="H7938" t="s">
        <v>2388</v>
      </c>
    </row>
    <row r="7939" spans="1:8" x14ac:dyDescent="0.45">
      <c r="A7939" t="s">
        <v>11283</v>
      </c>
      <c r="B7939">
        <v>683984</v>
      </c>
      <c r="C7939">
        <v>4000</v>
      </c>
      <c r="D7939">
        <v>4000</v>
      </c>
      <c r="E7939" t="s">
        <v>1808</v>
      </c>
      <c r="F7939" t="s">
        <v>1804</v>
      </c>
      <c r="G7939" t="s">
        <v>11245</v>
      </c>
      <c r="H7939" t="s">
        <v>2388</v>
      </c>
    </row>
    <row r="7940" spans="1:8" x14ac:dyDescent="0.45">
      <c r="A7940" t="s">
        <v>11284</v>
      </c>
      <c r="B7940">
        <v>683984</v>
      </c>
      <c r="C7940">
        <v>4000</v>
      </c>
      <c r="D7940">
        <v>4000</v>
      </c>
      <c r="E7940" t="s">
        <v>1808</v>
      </c>
      <c r="F7940" t="s">
        <v>1804</v>
      </c>
      <c r="G7940" t="s">
        <v>11245</v>
      </c>
      <c r="H7940" t="s">
        <v>2388</v>
      </c>
    </row>
    <row r="7941" spans="1:8" x14ac:dyDescent="0.45">
      <c r="A7941" t="s">
        <v>11285</v>
      </c>
      <c r="B7941">
        <v>683984</v>
      </c>
      <c r="C7941">
        <v>4000</v>
      </c>
      <c r="D7941">
        <v>4000</v>
      </c>
      <c r="E7941" t="s">
        <v>1808</v>
      </c>
      <c r="F7941" t="s">
        <v>1804</v>
      </c>
      <c r="G7941" t="s">
        <v>11245</v>
      </c>
      <c r="H7941" t="s">
        <v>2388</v>
      </c>
    </row>
    <row r="7942" spans="1:8" x14ac:dyDescent="0.45">
      <c r="A7942" t="s">
        <v>11286</v>
      </c>
      <c r="B7942">
        <v>683984</v>
      </c>
      <c r="C7942">
        <v>4000</v>
      </c>
      <c r="D7942">
        <v>4000</v>
      </c>
      <c r="E7942" t="s">
        <v>1808</v>
      </c>
      <c r="F7942" t="s">
        <v>1804</v>
      </c>
      <c r="G7942" t="s">
        <v>11245</v>
      </c>
      <c r="H7942" t="s">
        <v>2388</v>
      </c>
    </row>
    <row r="7943" spans="1:8" x14ac:dyDescent="0.45">
      <c r="A7943" t="s">
        <v>11287</v>
      </c>
      <c r="B7943">
        <v>683984</v>
      </c>
      <c r="C7943">
        <v>4000</v>
      </c>
      <c r="D7943">
        <v>4000</v>
      </c>
      <c r="E7943" t="s">
        <v>1808</v>
      </c>
      <c r="F7943" t="s">
        <v>1804</v>
      </c>
      <c r="G7943" t="s">
        <v>11245</v>
      </c>
      <c r="H7943" t="s">
        <v>2388</v>
      </c>
    </row>
    <row r="7944" spans="1:8" x14ac:dyDescent="0.45">
      <c r="A7944" t="s">
        <v>11288</v>
      </c>
      <c r="B7944">
        <v>683984</v>
      </c>
      <c r="C7944">
        <v>4000</v>
      </c>
      <c r="D7944">
        <v>4000</v>
      </c>
      <c r="E7944" t="s">
        <v>1808</v>
      </c>
      <c r="F7944" t="s">
        <v>1804</v>
      </c>
      <c r="G7944" t="s">
        <v>11245</v>
      </c>
      <c r="H7944" t="s">
        <v>2388</v>
      </c>
    </row>
    <row r="7945" spans="1:8" x14ac:dyDescent="0.45">
      <c r="A7945" t="s">
        <v>11289</v>
      </c>
      <c r="B7945">
        <v>683984</v>
      </c>
      <c r="C7945">
        <v>4000</v>
      </c>
      <c r="D7945">
        <v>4000</v>
      </c>
      <c r="E7945" t="s">
        <v>1808</v>
      </c>
      <c r="F7945" t="s">
        <v>1804</v>
      </c>
      <c r="G7945" t="s">
        <v>11245</v>
      </c>
      <c r="H7945" t="s">
        <v>2388</v>
      </c>
    </row>
    <row r="7946" spans="1:8" x14ac:dyDescent="0.45">
      <c r="A7946" t="s">
        <v>11290</v>
      </c>
      <c r="B7946">
        <v>683984</v>
      </c>
      <c r="C7946">
        <v>4000</v>
      </c>
      <c r="D7946">
        <v>4000</v>
      </c>
      <c r="E7946" t="s">
        <v>1808</v>
      </c>
      <c r="F7946" t="s">
        <v>1804</v>
      </c>
      <c r="G7946" t="s">
        <v>11245</v>
      </c>
      <c r="H7946" t="s">
        <v>2388</v>
      </c>
    </row>
    <row r="7947" spans="1:8" x14ac:dyDescent="0.45">
      <c r="A7947" t="s">
        <v>11291</v>
      </c>
      <c r="B7947">
        <v>683984</v>
      </c>
      <c r="C7947">
        <v>4000</v>
      </c>
      <c r="D7947">
        <v>4000</v>
      </c>
      <c r="E7947" t="s">
        <v>1808</v>
      </c>
      <c r="F7947" t="s">
        <v>1804</v>
      </c>
      <c r="G7947" t="s">
        <v>11245</v>
      </c>
      <c r="H7947" t="s">
        <v>2388</v>
      </c>
    </row>
    <row r="7948" spans="1:8" x14ac:dyDescent="0.45">
      <c r="A7948" t="s">
        <v>11292</v>
      </c>
      <c r="B7948">
        <v>683984</v>
      </c>
      <c r="C7948">
        <v>4000</v>
      </c>
      <c r="D7948">
        <v>4000</v>
      </c>
      <c r="E7948" t="s">
        <v>1808</v>
      </c>
      <c r="F7948" t="s">
        <v>1804</v>
      </c>
      <c r="G7948" t="s">
        <v>11245</v>
      </c>
      <c r="H7948" t="s">
        <v>2388</v>
      </c>
    </row>
    <row r="7949" spans="1:8" x14ac:dyDescent="0.45">
      <c r="A7949" t="s">
        <v>11293</v>
      </c>
      <c r="B7949">
        <v>683984</v>
      </c>
      <c r="C7949">
        <v>4000</v>
      </c>
      <c r="D7949">
        <v>4000</v>
      </c>
      <c r="E7949" t="s">
        <v>1808</v>
      </c>
      <c r="F7949" t="s">
        <v>1804</v>
      </c>
      <c r="G7949" t="s">
        <v>11245</v>
      </c>
      <c r="H7949" t="s">
        <v>2388</v>
      </c>
    </row>
    <row r="7950" spans="1:8" x14ac:dyDescent="0.45">
      <c r="A7950" t="s">
        <v>11294</v>
      </c>
      <c r="B7950">
        <v>683984</v>
      </c>
      <c r="C7950">
        <v>4000</v>
      </c>
      <c r="D7950">
        <v>4000</v>
      </c>
      <c r="E7950" t="s">
        <v>1808</v>
      </c>
      <c r="F7950" t="s">
        <v>1804</v>
      </c>
      <c r="G7950" t="s">
        <v>11245</v>
      </c>
      <c r="H7950" t="s">
        <v>2388</v>
      </c>
    </row>
    <row r="7951" spans="1:8" x14ac:dyDescent="0.45">
      <c r="A7951" t="s">
        <v>11295</v>
      </c>
      <c r="B7951">
        <v>683984</v>
      </c>
      <c r="C7951">
        <v>4000</v>
      </c>
      <c r="D7951">
        <v>4000</v>
      </c>
      <c r="E7951" t="s">
        <v>1808</v>
      </c>
      <c r="F7951" t="s">
        <v>1804</v>
      </c>
      <c r="G7951" t="s">
        <v>11245</v>
      </c>
      <c r="H7951" t="s">
        <v>2388</v>
      </c>
    </row>
    <row r="7952" spans="1:8" x14ac:dyDescent="0.45">
      <c r="A7952" t="s">
        <v>11296</v>
      </c>
      <c r="B7952">
        <v>683984</v>
      </c>
      <c r="C7952">
        <v>4000</v>
      </c>
      <c r="D7952">
        <v>4000</v>
      </c>
      <c r="E7952" t="s">
        <v>1808</v>
      </c>
      <c r="F7952" t="s">
        <v>1804</v>
      </c>
      <c r="G7952" t="s">
        <v>11245</v>
      </c>
      <c r="H7952" t="s">
        <v>2388</v>
      </c>
    </row>
    <row r="7953" spans="1:8" x14ac:dyDescent="0.45">
      <c r="A7953" t="s">
        <v>11297</v>
      </c>
      <c r="B7953">
        <v>683984</v>
      </c>
      <c r="C7953">
        <v>4000</v>
      </c>
      <c r="D7953">
        <v>4000</v>
      </c>
      <c r="E7953" t="s">
        <v>1808</v>
      </c>
      <c r="F7953" t="s">
        <v>1804</v>
      </c>
      <c r="G7953" t="s">
        <v>11245</v>
      </c>
      <c r="H7953" t="s">
        <v>2388</v>
      </c>
    </row>
    <row r="7954" spans="1:8" x14ac:dyDescent="0.45">
      <c r="A7954" t="s">
        <v>11298</v>
      </c>
      <c r="B7954">
        <v>683984</v>
      </c>
      <c r="C7954">
        <v>4000</v>
      </c>
      <c r="D7954">
        <v>4000</v>
      </c>
      <c r="E7954" t="s">
        <v>1808</v>
      </c>
      <c r="F7954" t="s">
        <v>1804</v>
      </c>
      <c r="G7954" t="s">
        <v>11245</v>
      </c>
      <c r="H7954" t="s">
        <v>2388</v>
      </c>
    </row>
    <row r="7955" spans="1:8" x14ac:dyDescent="0.45">
      <c r="A7955" t="s">
        <v>11299</v>
      </c>
      <c r="B7955">
        <v>683984</v>
      </c>
      <c r="C7955">
        <v>4000</v>
      </c>
      <c r="D7955">
        <v>4000</v>
      </c>
      <c r="E7955" t="s">
        <v>1808</v>
      </c>
      <c r="F7955" t="s">
        <v>1804</v>
      </c>
      <c r="G7955" t="s">
        <v>11245</v>
      </c>
      <c r="H7955" t="s">
        <v>2388</v>
      </c>
    </row>
    <row r="7956" spans="1:8" x14ac:dyDescent="0.45">
      <c r="A7956" t="s">
        <v>11300</v>
      </c>
      <c r="B7956">
        <v>683984</v>
      </c>
      <c r="C7956">
        <v>4000</v>
      </c>
      <c r="D7956">
        <v>4000</v>
      </c>
      <c r="E7956" t="s">
        <v>1808</v>
      </c>
      <c r="F7956" t="s">
        <v>1804</v>
      </c>
      <c r="G7956" t="s">
        <v>11245</v>
      </c>
      <c r="H7956" t="s">
        <v>2388</v>
      </c>
    </row>
    <row r="7957" spans="1:8" x14ac:dyDescent="0.45">
      <c r="A7957" t="s">
        <v>11301</v>
      </c>
      <c r="B7957">
        <v>683984</v>
      </c>
      <c r="C7957">
        <v>4000</v>
      </c>
      <c r="D7957">
        <v>4000</v>
      </c>
      <c r="E7957" t="s">
        <v>1808</v>
      </c>
      <c r="F7957" t="s">
        <v>1804</v>
      </c>
      <c r="G7957" t="s">
        <v>11245</v>
      </c>
      <c r="H7957" t="s">
        <v>2388</v>
      </c>
    </row>
    <row r="7958" spans="1:8" x14ac:dyDescent="0.45">
      <c r="A7958" t="s">
        <v>11302</v>
      </c>
      <c r="B7958">
        <v>683984</v>
      </c>
      <c r="C7958">
        <v>4000</v>
      </c>
      <c r="D7958">
        <v>4000</v>
      </c>
      <c r="E7958" t="s">
        <v>1808</v>
      </c>
      <c r="F7958" t="s">
        <v>1804</v>
      </c>
      <c r="G7958" t="s">
        <v>11245</v>
      </c>
      <c r="H7958" t="s">
        <v>2388</v>
      </c>
    </row>
    <row r="7959" spans="1:8" x14ac:dyDescent="0.45">
      <c r="A7959" t="s">
        <v>11303</v>
      </c>
      <c r="B7959">
        <v>683984</v>
      </c>
      <c r="C7959">
        <v>4000</v>
      </c>
      <c r="D7959">
        <v>4000</v>
      </c>
      <c r="E7959" t="s">
        <v>1808</v>
      </c>
      <c r="F7959" t="s">
        <v>1804</v>
      </c>
      <c r="G7959" t="s">
        <v>11245</v>
      </c>
      <c r="H7959" t="s">
        <v>2388</v>
      </c>
    </row>
    <row r="7960" spans="1:8" x14ac:dyDescent="0.45">
      <c r="A7960" t="s">
        <v>11304</v>
      </c>
      <c r="B7960">
        <v>683984</v>
      </c>
      <c r="C7960">
        <v>4000</v>
      </c>
      <c r="D7960">
        <v>4000</v>
      </c>
      <c r="E7960" t="s">
        <v>1808</v>
      </c>
      <c r="F7960" t="s">
        <v>1804</v>
      </c>
      <c r="G7960" t="s">
        <v>11245</v>
      </c>
      <c r="H7960" t="s">
        <v>2388</v>
      </c>
    </row>
    <row r="7961" spans="1:8" x14ac:dyDescent="0.45">
      <c r="A7961" t="s">
        <v>11305</v>
      </c>
      <c r="B7961">
        <v>683984</v>
      </c>
      <c r="C7961">
        <v>4000</v>
      </c>
      <c r="D7961">
        <v>4000</v>
      </c>
      <c r="E7961" t="s">
        <v>1808</v>
      </c>
      <c r="F7961" t="s">
        <v>1804</v>
      </c>
      <c r="G7961" t="s">
        <v>11245</v>
      </c>
      <c r="H7961" t="s">
        <v>2388</v>
      </c>
    </row>
    <row r="7962" spans="1:8" x14ac:dyDescent="0.45">
      <c r="A7962" t="s">
        <v>11306</v>
      </c>
      <c r="B7962">
        <v>683984</v>
      </c>
      <c r="C7962">
        <v>4000</v>
      </c>
      <c r="D7962">
        <v>4000</v>
      </c>
      <c r="E7962" t="s">
        <v>1808</v>
      </c>
      <c r="F7962" t="s">
        <v>1804</v>
      </c>
      <c r="G7962" t="s">
        <v>11245</v>
      </c>
      <c r="H7962" t="s">
        <v>2388</v>
      </c>
    </row>
    <row r="7963" spans="1:8" x14ac:dyDescent="0.45">
      <c r="A7963" t="s">
        <v>11307</v>
      </c>
      <c r="B7963">
        <v>683984</v>
      </c>
      <c r="C7963">
        <v>4000</v>
      </c>
      <c r="D7963">
        <v>4000</v>
      </c>
      <c r="E7963" t="s">
        <v>1808</v>
      </c>
      <c r="F7963" t="s">
        <v>1804</v>
      </c>
      <c r="G7963" t="s">
        <v>11245</v>
      </c>
      <c r="H7963" t="s">
        <v>2388</v>
      </c>
    </row>
    <row r="7964" spans="1:8" x14ac:dyDescent="0.45">
      <c r="A7964" t="s">
        <v>11308</v>
      </c>
      <c r="B7964">
        <v>683984</v>
      </c>
      <c r="C7964">
        <v>4000</v>
      </c>
      <c r="D7964">
        <v>4000</v>
      </c>
      <c r="E7964" t="s">
        <v>1808</v>
      </c>
      <c r="F7964" t="s">
        <v>1804</v>
      </c>
      <c r="G7964" t="s">
        <v>11245</v>
      </c>
      <c r="H7964" t="s">
        <v>2388</v>
      </c>
    </row>
    <row r="7965" spans="1:8" x14ac:dyDescent="0.45">
      <c r="A7965" t="s">
        <v>11309</v>
      </c>
      <c r="B7965">
        <v>683984</v>
      </c>
      <c r="C7965">
        <v>4000</v>
      </c>
      <c r="D7965">
        <v>4000</v>
      </c>
      <c r="E7965" t="s">
        <v>1808</v>
      </c>
      <c r="F7965" t="s">
        <v>1804</v>
      </c>
      <c r="G7965" t="s">
        <v>11245</v>
      </c>
      <c r="H7965" t="s">
        <v>2388</v>
      </c>
    </row>
    <row r="7966" spans="1:8" x14ac:dyDescent="0.45">
      <c r="A7966" t="s">
        <v>11310</v>
      </c>
      <c r="B7966">
        <v>683984</v>
      </c>
      <c r="C7966">
        <v>4000</v>
      </c>
      <c r="D7966">
        <v>4000</v>
      </c>
      <c r="E7966" t="s">
        <v>1808</v>
      </c>
      <c r="F7966" t="s">
        <v>1804</v>
      </c>
      <c r="G7966" t="s">
        <v>11245</v>
      </c>
      <c r="H7966" t="s">
        <v>2388</v>
      </c>
    </row>
    <row r="7967" spans="1:8" x14ac:dyDescent="0.45">
      <c r="A7967" t="s">
        <v>11311</v>
      </c>
      <c r="B7967">
        <v>683984</v>
      </c>
      <c r="C7967">
        <v>4000</v>
      </c>
      <c r="D7967">
        <v>4000</v>
      </c>
      <c r="E7967" t="s">
        <v>1808</v>
      </c>
      <c r="F7967" t="s">
        <v>1804</v>
      </c>
      <c r="G7967" t="s">
        <v>11245</v>
      </c>
      <c r="H7967" t="s">
        <v>2388</v>
      </c>
    </row>
    <row r="7968" spans="1:8" x14ac:dyDescent="0.45">
      <c r="A7968" t="s">
        <v>11312</v>
      </c>
      <c r="B7968">
        <v>683984</v>
      </c>
      <c r="C7968">
        <v>4000</v>
      </c>
      <c r="D7968">
        <v>4000</v>
      </c>
      <c r="E7968" t="s">
        <v>1808</v>
      </c>
      <c r="F7968" t="s">
        <v>1804</v>
      </c>
      <c r="G7968" t="s">
        <v>11245</v>
      </c>
      <c r="H7968" t="s">
        <v>2388</v>
      </c>
    </row>
    <row r="7969" spans="1:8" x14ac:dyDescent="0.45">
      <c r="A7969" t="s">
        <v>11313</v>
      </c>
      <c r="B7969">
        <v>683984</v>
      </c>
      <c r="C7969">
        <v>4000</v>
      </c>
      <c r="D7969">
        <v>4000</v>
      </c>
      <c r="E7969" t="s">
        <v>1808</v>
      </c>
      <c r="F7969" t="s">
        <v>1804</v>
      </c>
      <c r="G7969" t="s">
        <v>11245</v>
      </c>
      <c r="H7969" t="s">
        <v>2388</v>
      </c>
    </row>
    <row r="7970" spans="1:8" x14ac:dyDescent="0.45">
      <c r="A7970" t="s">
        <v>11314</v>
      </c>
      <c r="B7970">
        <v>683984</v>
      </c>
      <c r="C7970">
        <v>4000</v>
      </c>
      <c r="D7970">
        <v>4000</v>
      </c>
      <c r="E7970" t="s">
        <v>1808</v>
      </c>
      <c r="F7970" t="s">
        <v>1804</v>
      </c>
      <c r="G7970" t="s">
        <v>11245</v>
      </c>
      <c r="H7970" t="s">
        <v>2388</v>
      </c>
    </row>
    <row r="7971" spans="1:8" x14ac:dyDescent="0.45">
      <c r="A7971" t="s">
        <v>11315</v>
      </c>
      <c r="B7971">
        <v>683984</v>
      </c>
      <c r="C7971">
        <v>4000</v>
      </c>
      <c r="D7971">
        <v>4000</v>
      </c>
      <c r="E7971" t="s">
        <v>1808</v>
      </c>
      <c r="F7971" t="s">
        <v>1804</v>
      </c>
      <c r="G7971" t="s">
        <v>11245</v>
      </c>
      <c r="H7971" t="s">
        <v>2388</v>
      </c>
    </row>
    <row r="7972" spans="1:8" x14ac:dyDescent="0.45">
      <c r="A7972" t="s">
        <v>11316</v>
      </c>
      <c r="B7972">
        <v>683984</v>
      </c>
      <c r="C7972">
        <v>4000</v>
      </c>
      <c r="D7972">
        <v>4000</v>
      </c>
      <c r="E7972" t="s">
        <v>1808</v>
      </c>
      <c r="F7972" t="s">
        <v>1804</v>
      </c>
      <c r="G7972" t="s">
        <v>11245</v>
      </c>
      <c r="H7972" t="s">
        <v>2388</v>
      </c>
    </row>
    <row r="7973" spans="1:8" x14ac:dyDescent="0.45">
      <c r="A7973" t="s">
        <v>11317</v>
      </c>
      <c r="B7973">
        <v>683984</v>
      </c>
      <c r="C7973">
        <v>4000</v>
      </c>
      <c r="D7973">
        <v>4000</v>
      </c>
      <c r="E7973" t="s">
        <v>1808</v>
      </c>
      <c r="F7973" t="s">
        <v>1804</v>
      </c>
      <c r="G7973" t="s">
        <v>11245</v>
      </c>
      <c r="H7973" t="s">
        <v>2388</v>
      </c>
    </row>
    <row r="7974" spans="1:8" x14ac:dyDescent="0.45">
      <c r="A7974" t="s">
        <v>11318</v>
      </c>
      <c r="B7974">
        <v>683984</v>
      </c>
      <c r="C7974">
        <v>4000</v>
      </c>
      <c r="D7974">
        <v>4000</v>
      </c>
      <c r="E7974" t="s">
        <v>1808</v>
      </c>
      <c r="F7974" t="s">
        <v>1804</v>
      </c>
      <c r="G7974" t="s">
        <v>11245</v>
      </c>
      <c r="H7974" t="s">
        <v>2388</v>
      </c>
    </row>
    <row r="7975" spans="1:8" x14ac:dyDescent="0.45">
      <c r="A7975" t="s">
        <v>11319</v>
      </c>
      <c r="B7975">
        <v>683984</v>
      </c>
      <c r="C7975">
        <v>4000</v>
      </c>
      <c r="D7975">
        <v>4000</v>
      </c>
      <c r="E7975" t="s">
        <v>1808</v>
      </c>
      <c r="F7975" t="s">
        <v>1804</v>
      </c>
      <c r="G7975" t="s">
        <v>11245</v>
      </c>
      <c r="H7975" t="s">
        <v>2388</v>
      </c>
    </row>
    <row r="7976" spans="1:8" x14ac:dyDescent="0.45">
      <c r="A7976" t="s">
        <v>11320</v>
      </c>
      <c r="B7976">
        <v>683984</v>
      </c>
      <c r="C7976">
        <v>4000</v>
      </c>
      <c r="D7976">
        <v>4000</v>
      </c>
      <c r="E7976" t="s">
        <v>1808</v>
      </c>
      <c r="F7976" t="s">
        <v>1804</v>
      </c>
      <c r="G7976" t="s">
        <v>11245</v>
      </c>
      <c r="H7976" t="s">
        <v>2388</v>
      </c>
    </row>
    <row r="7977" spans="1:8" x14ac:dyDescent="0.45">
      <c r="A7977" t="s">
        <v>11321</v>
      </c>
      <c r="B7977">
        <v>683984</v>
      </c>
      <c r="C7977">
        <v>4000</v>
      </c>
      <c r="D7977">
        <v>4000</v>
      </c>
      <c r="E7977" t="s">
        <v>1808</v>
      </c>
      <c r="F7977" t="s">
        <v>1804</v>
      </c>
      <c r="G7977" t="s">
        <v>11245</v>
      </c>
      <c r="H7977" t="s">
        <v>2388</v>
      </c>
    </row>
    <row r="7978" spans="1:8" x14ac:dyDescent="0.45">
      <c r="A7978" t="s">
        <v>11322</v>
      </c>
      <c r="B7978">
        <v>684332</v>
      </c>
      <c r="C7978">
        <v>5000</v>
      </c>
      <c r="D7978">
        <v>4882</v>
      </c>
      <c r="E7978" t="s">
        <v>1837</v>
      </c>
      <c r="F7978" t="s">
        <v>1838</v>
      </c>
      <c r="G7978" t="s">
        <v>11323</v>
      </c>
      <c r="H7978" t="s">
        <v>1810</v>
      </c>
    </row>
    <row r="7979" spans="1:8" x14ac:dyDescent="0.45">
      <c r="A7979" t="s">
        <v>11324</v>
      </c>
      <c r="B7979">
        <v>684332</v>
      </c>
      <c r="C7979">
        <v>5000</v>
      </c>
      <c r="D7979">
        <v>5000</v>
      </c>
      <c r="E7979" t="s">
        <v>1808</v>
      </c>
      <c r="F7979" t="s">
        <v>1804</v>
      </c>
      <c r="G7979" t="s">
        <v>11323</v>
      </c>
      <c r="H7979" t="s">
        <v>1810</v>
      </c>
    </row>
    <row r="7980" spans="1:8" x14ac:dyDescent="0.45">
      <c r="A7980" t="s">
        <v>11325</v>
      </c>
      <c r="B7980">
        <v>684359</v>
      </c>
      <c r="C7980">
        <v>3000</v>
      </c>
      <c r="D7980">
        <v>475</v>
      </c>
      <c r="E7980" t="s">
        <v>1891</v>
      </c>
      <c r="F7980" t="s">
        <v>1892</v>
      </c>
      <c r="G7980" t="s">
        <v>11326</v>
      </c>
      <c r="H7980" t="s">
        <v>2588</v>
      </c>
    </row>
    <row r="7981" spans="1:8" x14ac:dyDescent="0.45">
      <c r="A7981" t="s">
        <v>11327</v>
      </c>
      <c r="B7981">
        <v>684359</v>
      </c>
      <c r="C7981">
        <v>3000</v>
      </c>
      <c r="D7981">
        <v>2517</v>
      </c>
      <c r="E7981" t="s">
        <v>1808</v>
      </c>
      <c r="F7981" t="s">
        <v>1804</v>
      </c>
      <c r="G7981" t="s">
        <v>11326</v>
      </c>
      <c r="H7981" t="s">
        <v>2588</v>
      </c>
    </row>
    <row r="7982" spans="1:8" x14ac:dyDescent="0.45">
      <c r="A7982" t="s">
        <v>11328</v>
      </c>
      <c r="B7982">
        <v>684359</v>
      </c>
      <c r="C7982">
        <v>3000</v>
      </c>
      <c r="D7982">
        <v>1358</v>
      </c>
      <c r="E7982" t="s">
        <v>1837</v>
      </c>
      <c r="F7982" t="s">
        <v>1838</v>
      </c>
      <c r="G7982" t="s">
        <v>11326</v>
      </c>
      <c r="H7982" t="s">
        <v>2588</v>
      </c>
    </row>
    <row r="7983" spans="1:8" x14ac:dyDescent="0.45">
      <c r="A7983" t="s">
        <v>11329</v>
      </c>
      <c r="B7983">
        <v>684359</v>
      </c>
      <c r="C7983">
        <v>3000</v>
      </c>
      <c r="D7983">
        <v>3000</v>
      </c>
      <c r="E7983" t="s">
        <v>1808</v>
      </c>
      <c r="F7983" t="s">
        <v>1804</v>
      </c>
      <c r="G7983" t="s">
        <v>11326</v>
      </c>
      <c r="H7983" t="s">
        <v>2588</v>
      </c>
    </row>
    <row r="7984" spans="1:8" x14ac:dyDescent="0.45">
      <c r="A7984" t="s">
        <v>11330</v>
      </c>
      <c r="B7984">
        <v>684368</v>
      </c>
      <c r="C7984">
        <v>10000</v>
      </c>
      <c r="D7984">
        <v>45</v>
      </c>
      <c r="E7984" t="s">
        <v>1837</v>
      </c>
      <c r="F7984" t="s">
        <v>2670</v>
      </c>
      <c r="G7984" t="s">
        <v>11331</v>
      </c>
      <c r="H7984" t="s">
        <v>1810</v>
      </c>
    </row>
    <row r="7985" spans="1:8" x14ac:dyDescent="0.45">
      <c r="A7985" t="s">
        <v>11332</v>
      </c>
      <c r="B7985">
        <v>684368</v>
      </c>
      <c r="C7985">
        <v>10000</v>
      </c>
      <c r="D7985">
        <v>39</v>
      </c>
      <c r="E7985" t="s">
        <v>1837</v>
      </c>
      <c r="F7985" t="s">
        <v>2670</v>
      </c>
      <c r="G7985" t="s">
        <v>11331</v>
      </c>
      <c r="H7985" t="s">
        <v>1810</v>
      </c>
    </row>
    <row r="7986" spans="1:8" x14ac:dyDescent="0.45">
      <c r="A7986" t="s">
        <v>11333</v>
      </c>
      <c r="B7986">
        <v>684368</v>
      </c>
      <c r="C7986">
        <v>10000</v>
      </c>
      <c r="D7986">
        <v>2067</v>
      </c>
      <c r="E7986" t="s">
        <v>1888</v>
      </c>
      <c r="F7986" t="s">
        <v>1889</v>
      </c>
      <c r="G7986" t="s">
        <v>11331</v>
      </c>
      <c r="H7986" t="s">
        <v>1810</v>
      </c>
    </row>
    <row r="7987" spans="1:8" x14ac:dyDescent="0.45">
      <c r="A7987" t="s">
        <v>11334</v>
      </c>
      <c r="B7987">
        <v>684368</v>
      </c>
      <c r="C7987">
        <v>10000</v>
      </c>
      <c r="D7987">
        <v>96</v>
      </c>
      <c r="E7987" t="s">
        <v>1837</v>
      </c>
      <c r="F7987" t="s">
        <v>2183</v>
      </c>
      <c r="G7987" t="s">
        <v>11331</v>
      </c>
      <c r="H7987" t="s">
        <v>1810</v>
      </c>
    </row>
    <row r="7988" spans="1:8" x14ac:dyDescent="0.45">
      <c r="A7988" t="s">
        <v>11335</v>
      </c>
      <c r="B7988">
        <v>684368</v>
      </c>
      <c r="C7988">
        <v>10000</v>
      </c>
      <c r="D7988">
        <v>5822</v>
      </c>
      <c r="E7988" t="s">
        <v>1837</v>
      </c>
      <c r="F7988" t="s">
        <v>1838</v>
      </c>
      <c r="G7988" t="s">
        <v>11331</v>
      </c>
      <c r="H7988" t="s">
        <v>1810</v>
      </c>
    </row>
    <row r="7989" spans="1:8" x14ac:dyDescent="0.45">
      <c r="A7989" t="s">
        <v>11336</v>
      </c>
      <c r="B7989">
        <v>684368</v>
      </c>
      <c r="C7989">
        <v>10000</v>
      </c>
      <c r="D7989">
        <v>2466</v>
      </c>
      <c r="E7989" t="s">
        <v>1888</v>
      </c>
      <c r="F7989" t="s">
        <v>2196</v>
      </c>
      <c r="G7989" t="s">
        <v>11331</v>
      </c>
      <c r="H7989" t="s">
        <v>1810</v>
      </c>
    </row>
    <row r="7990" spans="1:8" x14ac:dyDescent="0.45">
      <c r="A7990" t="s">
        <v>11337</v>
      </c>
      <c r="B7990">
        <v>684368</v>
      </c>
      <c r="C7990">
        <v>10000</v>
      </c>
      <c r="D7990">
        <v>9079</v>
      </c>
      <c r="E7990" t="s">
        <v>1837</v>
      </c>
      <c r="F7990" t="s">
        <v>1972</v>
      </c>
      <c r="G7990" t="s">
        <v>11331</v>
      </c>
      <c r="H7990" t="s">
        <v>1810</v>
      </c>
    </row>
    <row r="7991" spans="1:8" x14ac:dyDescent="0.45">
      <c r="A7991" t="s">
        <v>11338</v>
      </c>
      <c r="B7991">
        <v>684368</v>
      </c>
      <c r="C7991">
        <v>10000</v>
      </c>
      <c r="D7991">
        <v>9904</v>
      </c>
      <c r="E7991" t="s">
        <v>1808</v>
      </c>
      <c r="F7991" t="s">
        <v>1804</v>
      </c>
      <c r="G7991" t="s">
        <v>11331</v>
      </c>
      <c r="H7991" t="s">
        <v>1810</v>
      </c>
    </row>
    <row r="7992" spans="1:8" x14ac:dyDescent="0.45">
      <c r="A7992" t="s">
        <v>11339</v>
      </c>
      <c r="B7992">
        <v>684368</v>
      </c>
      <c r="C7992">
        <v>10000</v>
      </c>
      <c r="D7992">
        <v>10000</v>
      </c>
      <c r="E7992" t="s">
        <v>1808</v>
      </c>
      <c r="F7992" t="s">
        <v>1804</v>
      </c>
      <c r="G7992" t="s">
        <v>11331</v>
      </c>
      <c r="H7992" t="s">
        <v>1810</v>
      </c>
    </row>
    <row r="7993" spans="1:8" x14ac:dyDescent="0.45">
      <c r="A7993" t="s">
        <v>11340</v>
      </c>
      <c r="B7993">
        <v>684368</v>
      </c>
      <c r="C7993">
        <v>10000</v>
      </c>
      <c r="D7993">
        <v>10000</v>
      </c>
      <c r="E7993" t="s">
        <v>1808</v>
      </c>
      <c r="F7993" t="s">
        <v>1804</v>
      </c>
      <c r="G7993" t="s">
        <v>11331</v>
      </c>
      <c r="H7993" t="s">
        <v>1810</v>
      </c>
    </row>
    <row r="7994" spans="1:8" x14ac:dyDescent="0.45">
      <c r="A7994" t="s">
        <v>11341</v>
      </c>
      <c r="B7994">
        <v>684368</v>
      </c>
      <c r="C7994">
        <v>10000</v>
      </c>
      <c r="D7994">
        <v>10000</v>
      </c>
      <c r="E7994" t="s">
        <v>1808</v>
      </c>
      <c r="F7994" t="s">
        <v>1804</v>
      </c>
      <c r="G7994" t="s">
        <v>11331</v>
      </c>
      <c r="H7994" t="s">
        <v>1810</v>
      </c>
    </row>
    <row r="7995" spans="1:8" x14ac:dyDescent="0.45">
      <c r="A7995" t="s">
        <v>11342</v>
      </c>
      <c r="B7995">
        <v>684368</v>
      </c>
      <c r="C7995">
        <v>10000</v>
      </c>
      <c r="D7995">
        <v>10000</v>
      </c>
      <c r="E7995" t="s">
        <v>1808</v>
      </c>
      <c r="F7995" t="s">
        <v>1804</v>
      </c>
      <c r="G7995" t="s">
        <v>11331</v>
      </c>
      <c r="H7995" t="s">
        <v>1810</v>
      </c>
    </row>
    <row r="7996" spans="1:8" x14ac:dyDescent="0.45">
      <c r="A7996" t="s">
        <v>11343</v>
      </c>
      <c r="B7996">
        <v>684368</v>
      </c>
      <c r="C7996">
        <v>10000</v>
      </c>
      <c r="D7996">
        <v>10000</v>
      </c>
      <c r="E7996" t="s">
        <v>1808</v>
      </c>
      <c r="F7996" t="s">
        <v>1804</v>
      </c>
      <c r="G7996" t="s">
        <v>11331</v>
      </c>
      <c r="H7996" t="s">
        <v>1810</v>
      </c>
    </row>
    <row r="7997" spans="1:8" x14ac:dyDescent="0.45">
      <c r="A7997" t="s">
        <v>11344</v>
      </c>
      <c r="B7997">
        <v>684368</v>
      </c>
      <c r="C7997">
        <v>10000</v>
      </c>
      <c r="D7997">
        <v>10000</v>
      </c>
      <c r="E7997" t="s">
        <v>1808</v>
      </c>
      <c r="F7997" t="s">
        <v>1804</v>
      </c>
      <c r="G7997" t="s">
        <v>11331</v>
      </c>
      <c r="H7997" t="s">
        <v>1810</v>
      </c>
    </row>
    <row r="7998" spans="1:8" x14ac:dyDescent="0.45">
      <c r="A7998" t="s">
        <v>11345</v>
      </c>
      <c r="B7998">
        <v>684368</v>
      </c>
      <c r="C7998">
        <v>10000</v>
      </c>
      <c r="D7998">
        <v>10000</v>
      </c>
      <c r="E7998" t="s">
        <v>1808</v>
      </c>
      <c r="F7998" t="s">
        <v>1804</v>
      </c>
      <c r="G7998" t="s">
        <v>11331</v>
      </c>
      <c r="H7998" t="s">
        <v>1810</v>
      </c>
    </row>
    <row r="7999" spans="1:8" x14ac:dyDescent="0.45">
      <c r="A7999" t="s">
        <v>11346</v>
      </c>
      <c r="B7999">
        <v>684368</v>
      </c>
      <c r="C7999">
        <v>10000</v>
      </c>
      <c r="D7999">
        <v>10000</v>
      </c>
      <c r="E7999" t="s">
        <v>1808</v>
      </c>
      <c r="F7999" t="s">
        <v>1804</v>
      </c>
      <c r="G7999" t="s">
        <v>11331</v>
      </c>
      <c r="H7999" t="s">
        <v>1810</v>
      </c>
    </row>
    <row r="8000" spans="1:8" x14ac:dyDescent="0.45">
      <c r="A8000" t="s">
        <v>11347</v>
      </c>
      <c r="B8000">
        <v>684368</v>
      </c>
      <c r="C8000">
        <v>10000</v>
      </c>
      <c r="D8000">
        <v>10000</v>
      </c>
      <c r="E8000" t="s">
        <v>1808</v>
      </c>
      <c r="F8000" t="s">
        <v>1804</v>
      </c>
      <c r="G8000" t="s">
        <v>11331</v>
      </c>
      <c r="H8000" t="s">
        <v>1810</v>
      </c>
    </row>
    <row r="8001" spans="1:8" x14ac:dyDescent="0.45">
      <c r="A8001" t="s">
        <v>11348</v>
      </c>
      <c r="B8001">
        <v>684368</v>
      </c>
      <c r="C8001">
        <v>10000</v>
      </c>
      <c r="D8001">
        <v>10000</v>
      </c>
      <c r="E8001" t="s">
        <v>1808</v>
      </c>
      <c r="F8001" t="s">
        <v>1804</v>
      </c>
      <c r="G8001" t="s">
        <v>11331</v>
      </c>
      <c r="H8001" t="s">
        <v>1810</v>
      </c>
    </row>
    <row r="8002" spans="1:8" x14ac:dyDescent="0.45">
      <c r="A8002" t="s">
        <v>11349</v>
      </c>
      <c r="B8002">
        <v>684368</v>
      </c>
      <c r="C8002">
        <v>10000</v>
      </c>
      <c r="D8002">
        <v>10000</v>
      </c>
      <c r="E8002" t="s">
        <v>1808</v>
      </c>
      <c r="F8002" t="s">
        <v>1804</v>
      </c>
      <c r="G8002" t="s">
        <v>11331</v>
      </c>
      <c r="H8002" t="s">
        <v>1810</v>
      </c>
    </row>
    <row r="8003" spans="1:8" x14ac:dyDescent="0.45">
      <c r="A8003" t="s">
        <v>11350</v>
      </c>
      <c r="B8003">
        <v>684368</v>
      </c>
      <c r="C8003">
        <v>10000</v>
      </c>
      <c r="D8003">
        <v>10000</v>
      </c>
      <c r="E8003" t="s">
        <v>1808</v>
      </c>
      <c r="F8003" t="s">
        <v>1804</v>
      </c>
      <c r="G8003" t="s">
        <v>11331</v>
      </c>
      <c r="H8003" t="s">
        <v>1810</v>
      </c>
    </row>
    <row r="8004" spans="1:8" x14ac:dyDescent="0.45">
      <c r="A8004" t="s">
        <v>11351</v>
      </c>
      <c r="B8004">
        <v>684368</v>
      </c>
      <c r="C8004">
        <v>10000</v>
      </c>
      <c r="D8004">
        <v>10000</v>
      </c>
      <c r="E8004" t="s">
        <v>1808</v>
      </c>
      <c r="F8004" t="s">
        <v>1804</v>
      </c>
      <c r="G8004" t="s">
        <v>11331</v>
      </c>
      <c r="H8004" t="s">
        <v>1810</v>
      </c>
    </row>
    <row r="8005" spans="1:8" x14ac:dyDescent="0.45">
      <c r="A8005" t="s">
        <v>11352</v>
      </c>
      <c r="B8005">
        <v>684368</v>
      </c>
      <c r="C8005">
        <v>10000</v>
      </c>
      <c r="D8005">
        <v>10000</v>
      </c>
      <c r="E8005" t="s">
        <v>1808</v>
      </c>
      <c r="F8005" t="s">
        <v>1804</v>
      </c>
      <c r="G8005" t="s">
        <v>11331</v>
      </c>
      <c r="H8005" t="s">
        <v>1810</v>
      </c>
    </row>
    <row r="8006" spans="1:8" x14ac:dyDescent="0.45">
      <c r="A8006" t="s">
        <v>11353</v>
      </c>
      <c r="B8006">
        <v>684368</v>
      </c>
      <c r="C8006">
        <v>10000</v>
      </c>
      <c r="D8006">
        <v>10000</v>
      </c>
      <c r="E8006" t="s">
        <v>1808</v>
      </c>
      <c r="F8006" t="s">
        <v>1804</v>
      </c>
      <c r="G8006" t="s">
        <v>11331</v>
      </c>
      <c r="H8006" t="s">
        <v>1810</v>
      </c>
    </row>
    <row r="8007" spans="1:8" x14ac:dyDescent="0.45">
      <c r="A8007" t="s">
        <v>11354</v>
      </c>
      <c r="B8007">
        <v>684368</v>
      </c>
      <c r="C8007">
        <v>10000</v>
      </c>
      <c r="D8007">
        <v>10000</v>
      </c>
      <c r="E8007" t="s">
        <v>1808</v>
      </c>
      <c r="F8007" t="s">
        <v>1804</v>
      </c>
      <c r="G8007" t="s">
        <v>11331</v>
      </c>
      <c r="H8007" t="s">
        <v>1810</v>
      </c>
    </row>
    <row r="8008" spans="1:8" x14ac:dyDescent="0.45">
      <c r="A8008" t="s">
        <v>11355</v>
      </c>
      <c r="B8008">
        <v>684368</v>
      </c>
      <c r="C8008">
        <v>10000</v>
      </c>
      <c r="D8008">
        <v>10000</v>
      </c>
      <c r="E8008" t="s">
        <v>1808</v>
      </c>
      <c r="F8008" t="s">
        <v>1804</v>
      </c>
      <c r="G8008" t="s">
        <v>11331</v>
      </c>
      <c r="H8008" t="s">
        <v>1810</v>
      </c>
    </row>
    <row r="8009" spans="1:8" x14ac:dyDescent="0.45">
      <c r="A8009" t="s">
        <v>11356</v>
      </c>
      <c r="B8009">
        <v>684368</v>
      </c>
      <c r="C8009">
        <v>10000</v>
      </c>
      <c r="D8009">
        <v>10000</v>
      </c>
      <c r="E8009" t="s">
        <v>1808</v>
      </c>
      <c r="F8009" t="s">
        <v>1804</v>
      </c>
      <c r="G8009" t="s">
        <v>11331</v>
      </c>
      <c r="H8009" t="s">
        <v>1810</v>
      </c>
    </row>
    <row r="8010" spans="1:8" x14ac:dyDescent="0.45">
      <c r="A8010" t="s">
        <v>11357</v>
      </c>
      <c r="B8010">
        <v>684368</v>
      </c>
      <c r="C8010">
        <v>10000</v>
      </c>
      <c r="D8010">
        <v>10000</v>
      </c>
      <c r="E8010" t="s">
        <v>1808</v>
      </c>
      <c r="F8010" t="s">
        <v>1804</v>
      </c>
      <c r="G8010" t="s">
        <v>11331</v>
      </c>
      <c r="H8010" t="s">
        <v>1810</v>
      </c>
    </row>
    <row r="8011" spans="1:8" x14ac:dyDescent="0.45">
      <c r="A8011" t="s">
        <v>11358</v>
      </c>
      <c r="B8011">
        <v>684368</v>
      </c>
      <c r="C8011">
        <v>10000</v>
      </c>
      <c r="D8011">
        <v>10000</v>
      </c>
      <c r="E8011" t="s">
        <v>1808</v>
      </c>
      <c r="F8011" t="s">
        <v>1804</v>
      </c>
      <c r="G8011" t="s">
        <v>11331</v>
      </c>
      <c r="H8011" t="s">
        <v>1810</v>
      </c>
    </row>
    <row r="8012" spans="1:8" x14ac:dyDescent="0.45">
      <c r="A8012" t="s">
        <v>11359</v>
      </c>
      <c r="B8012">
        <v>684368</v>
      </c>
      <c r="C8012">
        <v>10000</v>
      </c>
      <c r="D8012">
        <v>10000</v>
      </c>
      <c r="E8012" t="s">
        <v>1808</v>
      </c>
      <c r="F8012" t="s">
        <v>1804</v>
      </c>
      <c r="G8012" t="s">
        <v>11331</v>
      </c>
      <c r="H8012" t="s">
        <v>1810</v>
      </c>
    </row>
    <row r="8013" spans="1:8" x14ac:dyDescent="0.45">
      <c r="A8013" t="s">
        <v>11360</v>
      </c>
      <c r="B8013">
        <v>684368</v>
      </c>
      <c r="C8013">
        <v>10000</v>
      </c>
      <c r="D8013">
        <v>10000</v>
      </c>
      <c r="E8013" t="s">
        <v>1808</v>
      </c>
      <c r="F8013" t="s">
        <v>1804</v>
      </c>
      <c r="G8013" t="s">
        <v>11331</v>
      </c>
      <c r="H8013" t="s">
        <v>1810</v>
      </c>
    </row>
    <row r="8014" spans="1:8" x14ac:dyDescent="0.45">
      <c r="A8014" t="s">
        <v>11361</v>
      </c>
      <c r="B8014">
        <v>684368</v>
      </c>
      <c r="C8014">
        <v>10000</v>
      </c>
      <c r="D8014">
        <v>10000</v>
      </c>
      <c r="E8014" t="s">
        <v>1808</v>
      </c>
      <c r="F8014" t="s">
        <v>1804</v>
      </c>
      <c r="G8014" t="s">
        <v>11331</v>
      </c>
      <c r="H8014" t="s">
        <v>1810</v>
      </c>
    </row>
    <row r="8015" spans="1:8" x14ac:dyDescent="0.45">
      <c r="A8015" t="s">
        <v>11362</v>
      </c>
      <c r="B8015">
        <v>684368</v>
      </c>
      <c r="C8015">
        <v>10000</v>
      </c>
      <c r="D8015">
        <v>10000</v>
      </c>
      <c r="E8015" t="s">
        <v>1808</v>
      </c>
      <c r="F8015" t="s">
        <v>1804</v>
      </c>
      <c r="G8015" t="s">
        <v>11331</v>
      </c>
      <c r="H8015" t="s">
        <v>1810</v>
      </c>
    </row>
    <row r="8016" spans="1:8" x14ac:dyDescent="0.45">
      <c r="A8016" t="s">
        <v>11363</v>
      </c>
      <c r="B8016">
        <v>684368</v>
      </c>
      <c r="C8016">
        <v>10000</v>
      </c>
      <c r="D8016">
        <v>10000</v>
      </c>
      <c r="E8016" t="s">
        <v>1808</v>
      </c>
      <c r="F8016" t="s">
        <v>1804</v>
      </c>
      <c r="G8016" t="s">
        <v>11331</v>
      </c>
      <c r="H8016" t="s">
        <v>1810</v>
      </c>
    </row>
    <row r="8017" spans="1:8" x14ac:dyDescent="0.45">
      <c r="A8017" t="s">
        <v>11364</v>
      </c>
      <c r="B8017">
        <v>684368</v>
      </c>
      <c r="C8017">
        <v>10000</v>
      </c>
      <c r="D8017">
        <v>10000</v>
      </c>
      <c r="E8017" t="s">
        <v>1808</v>
      </c>
      <c r="F8017" t="s">
        <v>1804</v>
      </c>
      <c r="G8017" t="s">
        <v>11331</v>
      </c>
      <c r="H8017" t="s">
        <v>1810</v>
      </c>
    </row>
    <row r="8018" spans="1:8" x14ac:dyDescent="0.45">
      <c r="A8018" t="s">
        <v>11365</v>
      </c>
      <c r="B8018">
        <v>684368</v>
      </c>
      <c r="C8018">
        <v>10000</v>
      </c>
      <c r="D8018">
        <v>10000</v>
      </c>
      <c r="E8018" t="s">
        <v>1808</v>
      </c>
      <c r="F8018" t="s">
        <v>1804</v>
      </c>
      <c r="G8018" t="s">
        <v>11331</v>
      </c>
      <c r="H8018" t="s">
        <v>1810</v>
      </c>
    </row>
    <row r="8019" spans="1:8" x14ac:dyDescent="0.45">
      <c r="A8019" t="s">
        <v>11366</v>
      </c>
      <c r="B8019">
        <v>684368</v>
      </c>
      <c r="C8019">
        <v>10000</v>
      </c>
      <c r="D8019">
        <v>10000</v>
      </c>
      <c r="E8019" t="s">
        <v>1808</v>
      </c>
      <c r="F8019" t="s">
        <v>1804</v>
      </c>
      <c r="G8019" t="s">
        <v>11331</v>
      </c>
      <c r="H8019" t="s">
        <v>1810</v>
      </c>
    </row>
    <row r="8020" spans="1:8" x14ac:dyDescent="0.45">
      <c r="A8020" t="s">
        <v>11367</v>
      </c>
      <c r="B8020">
        <v>684368</v>
      </c>
      <c r="C8020">
        <v>10000</v>
      </c>
      <c r="D8020">
        <v>10000</v>
      </c>
      <c r="E8020" t="s">
        <v>1808</v>
      </c>
      <c r="F8020" t="s">
        <v>1804</v>
      </c>
      <c r="G8020" t="s">
        <v>11331</v>
      </c>
      <c r="H8020" t="s">
        <v>1810</v>
      </c>
    </row>
    <row r="8021" spans="1:8" x14ac:dyDescent="0.45">
      <c r="A8021" t="s">
        <v>11368</v>
      </c>
      <c r="B8021">
        <v>684368</v>
      </c>
      <c r="C8021">
        <v>10000</v>
      </c>
      <c r="D8021">
        <v>10000</v>
      </c>
      <c r="E8021" t="s">
        <v>1808</v>
      </c>
      <c r="F8021" t="s">
        <v>1804</v>
      </c>
      <c r="G8021" t="s">
        <v>11331</v>
      </c>
      <c r="H8021" t="s">
        <v>1810</v>
      </c>
    </row>
    <row r="8022" spans="1:8" x14ac:dyDescent="0.45">
      <c r="A8022" t="s">
        <v>11369</v>
      </c>
      <c r="B8022">
        <v>684368</v>
      </c>
      <c r="C8022">
        <v>10000</v>
      </c>
      <c r="D8022">
        <v>10000</v>
      </c>
      <c r="E8022" t="s">
        <v>1808</v>
      </c>
      <c r="F8022" t="s">
        <v>1804</v>
      </c>
      <c r="G8022" t="s">
        <v>11331</v>
      </c>
      <c r="H8022" t="s">
        <v>1810</v>
      </c>
    </row>
    <row r="8023" spans="1:8" x14ac:dyDescent="0.45">
      <c r="A8023" t="s">
        <v>11370</v>
      </c>
      <c r="B8023">
        <v>684368</v>
      </c>
      <c r="C8023">
        <v>10000</v>
      </c>
      <c r="D8023">
        <v>10000</v>
      </c>
      <c r="E8023" t="s">
        <v>1808</v>
      </c>
      <c r="F8023" t="s">
        <v>1804</v>
      </c>
      <c r="G8023" t="s">
        <v>11331</v>
      </c>
      <c r="H8023" t="s">
        <v>1810</v>
      </c>
    </row>
    <row r="8024" spans="1:8" x14ac:dyDescent="0.45">
      <c r="A8024" t="s">
        <v>11371</v>
      </c>
      <c r="B8024">
        <v>684368</v>
      </c>
      <c r="C8024">
        <v>10000</v>
      </c>
      <c r="D8024">
        <v>10000</v>
      </c>
      <c r="E8024" t="s">
        <v>1808</v>
      </c>
      <c r="F8024" t="s">
        <v>1804</v>
      </c>
      <c r="G8024" t="s">
        <v>11331</v>
      </c>
      <c r="H8024" t="s">
        <v>1810</v>
      </c>
    </row>
    <row r="8025" spans="1:8" x14ac:dyDescent="0.45">
      <c r="A8025" t="s">
        <v>11372</v>
      </c>
      <c r="B8025">
        <v>684368</v>
      </c>
      <c r="C8025">
        <v>10000</v>
      </c>
      <c r="D8025">
        <v>10000</v>
      </c>
      <c r="E8025" t="s">
        <v>1808</v>
      </c>
      <c r="F8025" t="s">
        <v>1804</v>
      </c>
      <c r="G8025" t="s">
        <v>11331</v>
      </c>
      <c r="H8025" t="s">
        <v>1810</v>
      </c>
    </row>
    <row r="8026" spans="1:8" x14ac:dyDescent="0.45">
      <c r="A8026" t="s">
        <v>11373</v>
      </c>
      <c r="B8026">
        <v>684368</v>
      </c>
      <c r="C8026">
        <v>10000</v>
      </c>
      <c r="D8026">
        <v>10000</v>
      </c>
      <c r="E8026" t="s">
        <v>1808</v>
      </c>
      <c r="F8026" t="s">
        <v>1804</v>
      </c>
      <c r="G8026" t="s">
        <v>11331</v>
      </c>
      <c r="H8026" t="s">
        <v>1810</v>
      </c>
    </row>
    <row r="8027" spans="1:8" x14ac:dyDescent="0.45">
      <c r="A8027" t="s">
        <v>11374</v>
      </c>
      <c r="B8027">
        <v>684368</v>
      </c>
      <c r="C8027">
        <v>10000</v>
      </c>
      <c r="D8027">
        <v>10000</v>
      </c>
      <c r="E8027" t="s">
        <v>1808</v>
      </c>
      <c r="F8027" t="s">
        <v>1804</v>
      </c>
      <c r="G8027" t="s">
        <v>11331</v>
      </c>
      <c r="H8027" t="s">
        <v>1810</v>
      </c>
    </row>
    <row r="8028" spans="1:8" x14ac:dyDescent="0.45">
      <c r="A8028" t="s">
        <v>11375</v>
      </c>
      <c r="B8028">
        <v>684368</v>
      </c>
      <c r="C8028">
        <v>10000</v>
      </c>
      <c r="D8028">
        <v>10000</v>
      </c>
      <c r="E8028" t="s">
        <v>1808</v>
      </c>
      <c r="F8028" t="s">
        <v>1804</v>
      </c>
      <c r="G8028" t="s">
        <v>11331</v>
      </c>
      <c r="H8028" t="s">
        <v>1810</v>
      </c>
    </row>
    <row r="8029" spans="1:8" x14ac:dyDescent="0.45">
      <c r="A8029" t="s">
        <v>11376</v>
      </c>
      <c r="B8029">
        <v>684368</v>
      </c>
      <c r="C8029">
        <v>10000</v>
      </c>
      <c r="D8029">
        <v>10000</v>
      </c>
      <c r="E8029" t="s">
        <v>1808</v>
      </c>
      <c r="F8029" t="s">
        <v>1804</v>
      </c>
      <c r="G8029" t="s">
        <v>11331</v>
      </c>
      <c r="H8029" t="s">
        <v>1810</v>
      </c>
    </row>
    <row r="8030" spans="1:8" x14ac:dyDescent="0.45">
      <c r="A8030" t="s">
        <v>11377</v>
      </c>
      <c r="B8030">
        <v>684368</v>
      </c>
      <c r="C8030">
        <v>10000</v>
      </c>
      <c r="D8030">
        <v>10000</v>
      </c>
      <c r="E8030" t="s">
        <v>1808</v>
      </c>
      <c r="F8030" t="s">
        <v>1804</v>
      </c>
      <c r="G8030" t="s">
        <v>11331</v>
      </c>
      <c r="H8030" t="s">
        <v>1810</v>
      </c>
    </row>
    <row r="8031" spans="1:8" x14ac:dyDescent="0.45">
      <c r="A8031" t="s">
        <v>11378</v>
      </c>
      <c r="B8031">
        <v>684368</v>
      </c>
      <c r="C8031">
        <v>10000</v>
      </c>
      <c r="D8031">
        <v>10000</v>
      </c>
      <c r="E8031" t="s">
        <v>1808</v>
      </c>
      <c r="F8031" t="s">
        <v>1804</v>
      </c>
      <c r="G8031" t="s">
        <v>11331</v>
      </c>
      <c r="H8031" t="s">
        <v>1810</v>
      </c>
    </row>
    <row r="8032" spans="1:8" x14ac:dyDescent="0.45">
      <c r="A8032" t="s">
        <v>11379</v>
      </c>
      <c r="B8032">
        <v>684368</v>
      </c>
      <c r="C8032">
        <v>10000</v>
      </c>
      <c r="D8032">
        <v>10000</v>
      </c>
      <c r="E8032" t="s">
        <v>1808</v>
      </c>
      <c r="F8032" t="s">
        <v>1804</v>
      </c>
      <c r="G8032" t="s">
        <v>11331</v>
      </c>
      <c r="H8032" t="s">
        <v>1810</v>
      </c>
    </row>
    <row r="8033" spans="1:8" x14ac:dyDescent="0.45">
      <c r="A8033" t="s">
        <v>11380</v>
      </c>
      <c r="B8033">
        <v>684368</v>
      </c>
      <c r="C8033">
        <v>10000</v>
      </c>
      <c r="D8033">
        <v>10000</v>
      </c>
      <c r="E8033" t="s">
        <v>1808</v>
      </c>
      <c r="F8033" t="s">
        <v>1804</v>
      </c>
      <c r="G8033" t="s">
        <v>11331</v>
      </c>
      <c r="H8033" t="s">
        <v>1810</v>
      </c>
    </row>
    <row r="8034" spans="1:8" x14ac:dyDescent="0.45">
      <c r="A8034" t="s">
        <v>11381</v>
      </c>
      <c r="B8034">
        <v>684368</v>
      </c>
      <c r="C8034">
        <v>10000</v>
      </c>
      <c r="D8034">
        <v>10000</v>
      </c>
      <c r="E8034" t="s">
        <v>1808</v>
      </c>
      <c r="F8034" t="s">
        <v>1804</v>
      </c>
      <c r="G8034" t="s">
        <v>11331</v>
      </c>
      <c r="H8034" t="s">
        <v>1810</v>
      </c>
    </row>
    <row r="8035" spans="1:8" x14ac:dyDescent="0.45">
      <c r="A8035" t="s">
        <v>11382</v>
      </c>
      <c r="B8035">
        <v>684368</v>
      </c>
      <c r="C8035">
        <v>10000</v>
      </c>
      <c r="D8035">
        <v>10000</v>
      </c>
      <c r="E8035" t="s">
        <v>1808</v>
      </c>
      <c r="F8035" t="s">
        <v>1804</v>
      </c>
      <c r="G8035" t="s">
        <v>11331</v>
      </c>
      <c r="H8035" t="s">
        <v>1810</v>
      </c>
    </row>
    <row r="8036" spans="1:8" x14ac:dyDescent="0.45">
      <c r="A8036" t="s">
        <v>11383</v>
      </c>
      <c r="B8036">
        <v>684368</v>
      </c>
      <c r="C8036">
        <v>10000</v>
      </c>
      <c r="D8036">
        <v>10000</v>
      </c>
      <c r="E8036" t="s">
        <v>1808</v>
      </c>
      <c r="F8036" t="s">
        <v>1804</v>
      </c>
      <c r="G8036" t="s">
        <v>11331</v>
      </c>
      <c r="H8036" t="s">
        <v>1810</v>
      </c>
    </row>
    <row r="8037" spans="1:8" x14ac:dyDescent="0.45">
      <c r="A8037" t="s">
        <v>11384</v>
      </c>
      <c r="B8037">
        <v>684368</v>
      </c>
      <c r="C8037">
        <v>10000</v>
      </c>
      <c r="D8037">
        <v>10000</v>
      </c>
      <c r="E8037" t="s">
        <v>1808</v>
      </c>
      <c r="F8037" t="s">
        <v>1804</v>
      </c>
      <c r="G8037" t="s">
        <v>11331</v>
      </c>
      <c r="H8037" t="s">
        <v>1810</v>
      </c>
    </row>
    <row r="8038" spans="1:8" x14ac:dyDescent="0.45">
      <c r="A8038" t="s">
        <v>11385</v>
      </c>
      <c r="B8038">
        <v>684368</v>
      </c>
      <c r="C8038">
        <v>10000</v>
      </c>
      <c r="D8038">
        <v>10000</v>
      </c>
      <c r="E8038" t="s">
        <v>1808</v>
      </c>
      <c r="F8038" t="s">
        <v>1804</v>
      </c>
      <c r="G8038" t="s">
        <v>11331</v>
      </c>
      <c r="H8038" t="s">
        <v>1810</v>
      </c>
    </row>
    <row r="8039" spans="1:8" x14ac:dyDescent="0.45">
      <c r="A8039" t="s">
        <v>11386</v>
      </c>
      <c r="B8039">
        <v>684368</v>
      </c>
      <c r="C8039">
        <v>10000</v>
      </c>
      <c r="D8039">
        <v>10000</v>
      </c>
      <c r="E8039" t="s">
        <v>1808</v>
      </c>
      <c r="F8039" t="s">
        <v>1804</v>
      </c>
      <c r="G8039" t="s">
        <v>11331</v>
      </c>
      <c r="H8039" t="s">
        <v>1810</v>
      </c>
    </row>
    <row r="8040" spans="1:8" x14ac:dyDescent="0.45">
      <c r="A8040" t="s">
        <v>11387</v>
      </c>
      <c r="B8040">
        <v>684368</v>
      </c>
      <c r="C8040">
        <v>10000</v>
      </c>
      <c r="D8040">
        <v>10000</v>
      </c>
      <c r="E8040" t="s">
        <v>1808</v>
      </c>
      <c r="F8040" t="s">
        <v>1804</v>
      </c>
      <c r="G8040" t="s">
        <v>11331</v>
      </c>
      <c r="H8040" t="s">
        <v>1810</v>
      </c>
    </row>
    <row r="8041" spans="1:8" x14ac:dyDescent="0.45">
      <c r="A8041" t="s">
        <v>11388</v>
      </c>
      <c r="B8041">
        <v>684368</v>
      </c>
      <c r="C8041">
        <v>10000</v>
      </c>
      <c r="D8041">
        <v>10000</v>
      </c>
      <c r="E8041" t="s">
        <v>1808</v>
      </c>
      <c r="F8041" t="s">
        <v>1804</v>
      </c>
      <c r="G8041" t="s">
        <v>11331</v>
      </c>
      <c r="H8041" t="s">
        <v>1810</v>
      </c>
    </row>
    <row r="8042" spans="1:8" x14ac:dyDescent="0.45">
      <c r="A8042" t="s">
        <v>11389</v>
      </c>
      <c r="B8042">
        <v>684368</v>
      </c>
      <c r="C8042">
        <v>10000</v>
      </c>
      <c r="D8042">
        <v>10000</v>
      </c>
      <c r="E8042" t="s">
        <v>1808</v>
      </c>
      <c r="F8042" t="s">
        <v>1804</v>
      </c>
      <c r="G8042" t="s">
        <v>11331</v>
      </c>
      <c r="H8042" t="s">
        <v>1810</v>
      </c>
    </row>
    <row r="8043" spans="1:8" x14ac:dyDescent="0.45">
      <c r="A8043" t="s">
        <v>11390</v>
      </c>
      <c r="B8043">
        <v>687204</v>
      </c>
      <c r="C8043">
        <v>250</v>
      </c>
      <c r="D8043">
        <v>129</v>
      </c>
      <c r="E8043" t="s">
        <v>1808</v>
      </c>
      <c r="F8043" t="s">
        <v>1804</v>
      </c>
      <c r="G8043" t="s">
        <v>11391</v>
      </c>
      <c r="H8043" t="s">
        <v>1881</v>
      </c>
    </row>
    <row r="8044" spans="1:8" x14ac:dyDescent="0.45">
      <c r="A8044" t="s">
        <v>11392</v>
      </c>
      <c r="B8044">
        <v>687204</v>
      </c>
      <c r="C8044">
        <v>250</v>
      </c>
      <c r="D8044">
        <v>250</v>
      </c>
      <c r="E8044" t="s">
        <v>1808</v>
      </c>
      <c r="F8044" t="s">
        <v>1804</v>
      </c>
      <c r="G8044" t="s">
        <v>11391</v>
      </c>
      <c r="H8044" t="s">
        <v>1881</v>
      </c>
    </row>
    <row r="8045" spans="1:8" x14ac:dyDescent="0.45">
      <c r="A8045" t="s">
        <v>11393</v>
      </c>
      <c r="B8045">
        <v>687204</v>
      </c>
      <c r="C8045">
        <v>250</v>
      </c>
      <c r="D8045">
        <v>250</v>
      </c>
      <c r="E8045" t="s">
        <v>1808</v>
      </c>
      <c r="F8045" t="s">
        <v>1804</v>
      </c>
      <c r="G8045" t="s">
        <v>11391</v>
      </c>
      <c r="H8045" t="s">
        <v>1881</v>
      </c>
    </row>
    <row r="8046" spans="1:8" x14ac:dyDescent="0.45">
      <c r="A8046" t="s">
        <v>11394</v>
      </c>
      <c r="B8046">
        <v>687204</v>
      </c>
      <c r="C8046">
        <v>250</v>
      </c>
      <c r="D8046">
        <v>250</v>
      </c>
      <c r="E8046" t="s">
        <v>1808</v>
      </c>
      <c r="F8046" t="s">
        <v>1804</v>
      </c>
      <c r="G8046" t="s">
        <v>11391</v>
      </c>
      <c r="H8046" t="s">
        <v>1881</v>
      </c>
    </row>
    <row r="8047" spans="1:8" x14ac:dyDescent="0.45">
      <c r="A8047" t="s">
        <v>11395</v>
      </c>
      <c r="B8047">
        <v>687204</v>
      </c>
      <c r="C8047">
        <v>250</v>
      </c>
      <c r="D8047">
        <v>250</v>
      </c>
      <c r="E8047" t="s">
        <v>1808</v>
      </c>
      <c r="F8047" t="s">
        <v>1804</v>
      </c>
      <c r="G8047" t="s">
        <v>11391</v>
      </c>
      <c r="H8047" t="s">
        <v>1881</v>
      </c>
    </row>
    <row r="8048" spans="1:8" x14ac:dyDescent="0.45">
      <c r="A8048" t="s">
        <v>11396</v>
      </c>
      <c r="B8048">
        <v>687204</v>
      </c>
      <c r="C8048">
        <v>250</v>
      </c>
      <c r="D8048">
        <v>250</v>
      </c>
      <c r="E8048" t="s">
        <v>1808</v>
      </c>
      <c r="F8048" t="s">
        <v>1804</v>
      </c>
      <c r="G8048" t="s">
        <v>11391</v>
      </c>
      <c r="H8048" t="s">
        <v>1881</v>
      </c>
    </row>
    <row r="8049" spans="1:8" x14ac:dyDescent="0.45">
      <c r="A8049" t="s">
        <v>11397</v>
      </c>
      <c r="B8049">
        <v>687436</v>
      </c>
      <c r="C8049">
        <v>10000</v>
      </c>
      <c r="D8049">
        <v>37</v>
      </c>
      <c r="E8049" t="s">
        <v>1837</v>
      </c>
      <c r="F8049" t="s">
        <v>2670</v>
      </c>
      <c r="G8049" t="s">
        <v>11398</v>
      </c>
      <c r="H8049" t="s">
        <v>1810</v>
      </c>
    </row>
    <row r="8050" spans="1:8" x14ac:dyDescent="0.45">
      <c r="A8050" t="s">
        <v>11399</v>
      </c>
      <c r="B8050">
        <v>687436</v>
      </c>
      <c r="C8050">
        <v>10000</v>
      </c>
      <c r="D8050">
        <v>8244</v>
      </c>
      <c r="E8050" t="s">
        <v>1837</v>
      </c>
      <c r="F8050" t="s">
        <v>1972</v>
      </c>
      <c r="G8050" t="s">
        <v>11398</v>
      </c>
      <c r="H8050" t="s">
        <v>1810</v>
      </c>
    </row>
    <row r="8051" spans="1:8" x14ac:dyDescent="0.45">
      <c r="A8051" t="s">
        <v>11400</v>
      </c>
      <c r="B8051">
        <v>687436</v>
      </c>
      <c r="C8051">
        <v>10000</v>
      </c>
      <c r="D8051">
        <v>6615</v>
      </c>
      <c r="E8051" t="s">
        <v>1837</v>
      </c>
      <c r="F8051" t="s">
        <v>1838</v>
      </c>
      <c r="G8051" t="s">
        <v>11398</v>
      </c>
      <c r="H8051" t="s">
        <v>1810</v>
      </c>
    </row>
    <row r="8052" spans="1:8" x14ac:dyDescent="0.45">
      <c r="A8052" t="s">
        <v>11401</v>
      </c>
      <c r="B8052">
        <v>687445</v>
      </c>
      <c r="C8052">
        <v>3000</v>
      </c>
      <c r="D8052">
        <v>2299</v>
      </c>
      <c r="E8052" t="s">
        <v>1808</v>
      </c>
      <c r="F8052" t="s">
        <v>1804</v>
      </c>
      <c r="G8052" t="s">
        <v>11402</v>
      </c>
      <c r="H8052" t="s">
        <v>1881</v>
      </c>
    </row>
    <row r="8053" spans="1:8" x14ac:dyDescent="0.45">
      <c r="A8053" t="s">
        <v>11403</v>
      </c>
      <c r="B8053">
        <v>687445</v>
      </c>
      <c r="C8053">
        <v>3000</v>
      </c>
      <c r="D8053">
        <v>3000</v>
      </c>
      <c r="E8053" t="s">
        <v>1808</v>
      </c>
      <c r="F8053" t="s">
        <v>1804</v>
      </c>
      <c r="G8053" t="s">
        <v>11402</v>
      </c>
      <c r="H8053" t="s">
        <v>1881</v>
      </c>
    </row>
    <row r="8054" spans="1:8" x14ac:dyDescent="0.45">
      <c r="A8054" t="s">
        <v>11404</v>
      </c>
      <c r="B8054">
        <v>687445</v>
      </c>
      <c r="C8054">
        <v>3000</v>
      </c>
      <c r="D8054">
        <v>3000</v>
      </c>
      <c r="E8054" t="s">
        <v>1808</v>
      </c>
      <c r="F8054" t="s">
        <v>1804</v>
      </c>
      <c r="G8054" t="s">
        <v>11402</v>
      </c>
      <c r="H8054" t="s">
        <v>1881</v>
      </c>
    </row>
    <row r="8055" spans="1:8" x14ac:dyDescent="0.45">
      <c r="A8055" t="s">
        <v>11405</v>
      </c>
      <c r="B8055">
        <v>687454</v>
      </c>
      <c r="C8055">
        <v>3000</v>
      </c>
      <c r="D8055">
        <v>26</v>
      </c>
      <c r="E8055" t="s">
        <v>1837</v>
      </c>
      <c r="F8055" t="s">
        <v>2670</v>
      </c>
      <c r="G8055" t="s">
        <v>11406</v>
      </c>
      <c r="H8055" t="s">
        <v>1886</v>
      </c>
    </row>
    <row r="8056" spans="1:8" x14ac:dyDescent="0.45">
      <c r="A8056" t="s">
        <v>11407</v>
      </c>
      <c r="B8056">
        <v>687454</v>
      </c>
      <c r="C8056">
        <v>3000</v>
      </c>
      <c r="D8056">
        <v>885</v>
      </c>
      <c r="E8056" t="s">
        <v>1808</v>
      </c>
      <c r="F8056" t="s">
        <v>1804</v>
      </c>
      <c r="G8056" t="s">
        <v>11406</v>
      </c>
      <c r="H8056" t="s">
        <v>1886</v>
      </c>
    </row>
    <row r="8057" spans="1:8" x14ac:dyDescent="0.45">
      <c r="A8057" t="s">
        <v>11408</v>
      </c>
      <c r="B8057">
        <v>687454</v>
      </c>
      <c r="C8057">
        <v>3000</v>
      </c>
      <c r="D8057">
        <v>2208</v>
      </c>
      <c r="E8057" t="s">
        <v>1808</v>
      </c>
      <c r="F8057" t="s">
        <v>1804</v>
      </c>
      <c r="G8057" t="s">
        <v>11406</v>
      </c>
      <c r="H8057" t="s">
        <v>1886</v>
      </c>
    </row>
    <row r="8058" spans="1:8" x14ac:dyDescent="0.45">
      <c r="A8058" t="s">
        <v>11409</v>
      </c>
      <c r="B8058">
        <v>687454</v>
      </c>
      <c r="C8058">
        <v>3000</v>
      </c>
      <c r="D8058">
        <v>1127</v>
      </c>
      <c r="E8058" t="s">
        <v>1837</v>
      </c>
      <c r="F8058" t="s">
        <v>1972</v>
      </c>
      <c r="G8058" t="s">
        <v>11406</v>
      </c>
      <c r="H8058" t="s">
        <v>1886</v>
      </c>
    </row>
    <row r="8059" spans="1:8" x14ac:dyDescent="0.45">
      <c r="A8059" t="s">
        <v>11410</v>
      </c>
      <c r="B8059">
        <v>687454</v>
      </c>
      <c r="C8059">
        <v>3000</v>
      </c>
      <c r="D8059">
        <v>2783</v>
      </c>
      <c r="E8059" t="s">
        <v>1808</v>
      </c>
      <c r="F8059" t="s">
        <v>1804</v>
      </c>
      <c r="G8059" t="s">
        <v>11406</v>
      </c>
      <c r="H8059" t="s">
        <v>1886</v>
      </c>
    </row>
    <row r="8060" spans="1:8" x14ac:dyDescent="0.45">
      <c r="A8060" t="s">
        <v>11411</v>
      </c>
      <c r="B8060">
        <v>687454</v>
      </c>
      <c r="C8060">
        <v>3000</v>
      </c>
      <c r="D8060">
        <v>1878</v>
      </c>
      <c r="E8060" t="s">
        <v>1837</v>
      </c>
      <c r="F8060" t="s">
        <v>1972</v>
      </c>
      <c r="G8060" t="s">
        <v>11406</v>
      </c>
      <c r="H8060" t="s">
        <v>1886</v>
      </c>
    </row>
    <row r="8061" spans="1:8" x14ac:dyDescent="0.45">
      <c r="A8061" t="s">
        <v>11412</v>
      </c>
      <c r="B8061">
        <v>687454</v>
      </c>
      <c r="C8061">
        <v>3000</v>
      </c>
      <c r="D8061">
        <v>2252</v>
      </c>
      <c r="E8061" t="s">
        <v>1888</v>
      </c>
      <c r="F8061" t="s">
        <v>2196</v>
      </c>
      <c r="G8061" t="s">
        <v>11406</v>
      </c>
      <c r="H8061" t="s">
        <v>1886</v>
      </c>
    </row>
    <row r="8062" spans="1:8" x14ac:dyDescent="0.45">
      <c r="A8062" t="s">
        <v>11413</v>
      </c>
      <c r="B8062">
        <v>687454</v>
      </c>
      <c r="C8062">
        <v>3000</v>
      </c>
      <c r="D8062">
        <v>3000</v>
      </c>
      <c r="E8062" t="s">
        <v>1808</v>
      </c>
      <c r="F8062" t="s">
        <v>1804</v>
      </c>
      <c r="G8062" t="s">
        <v>11406</v>
      </c>
      <c r="H8062" t="s">
        <v>1886</v>
      </c>
    </row>
    <row r="8063" spans="1:8" x14ac:dyDescent="0.45">
      <c r="A8063" t="s">
        <v>11414</v>
      </c>
      <c r="B8063">
        <v>687454</v>
      </c>
      <c r="C8063">
        <v>3000</v>
      </c>
      <c r="D8063">
        <v>3000</v>
      </c>
      <c r="E8063" t="s">
        <v>1808</v>
      </c>
      <c r="F8063" t="s">
        <v>1804</v>
      </c>
      <c r="G8063" t="s">
        <v>11406</v>
      </c>
      <c r="H8063" t="s">
        <v>1886</v>
      </c>
    </row>
    <row r="8064" spans="1:8" x14ac:dyDescent="0.45">
      <c r="A8064" t="s">
        <v>11415</v>
      </c>
      <c r="B8064">
        <v>687454</v>
      </c>
      <c r="C8064">
        <v>3000</v>
      </c>
      <c r="D8064">
        <v>3000</v>
      </c>
      <c r="E8064" t="s">
        <v>1808</v>
      </c>
      <c r="F8064" t="s">
        <v>1804</v>
      </c>
      <c r="G8064" t="s">
        <v>11406</v>
      </c>
      <c r="H8064" t="s">
        <v>1886</v>
      </c>
    </row>
    <row r="8065" spans="1:8" x14ac:dyDescent="0.45">
      <c r="A8065" t="s">
        <v>11416</v>
      </c>
      <c r="B8065">
        <v>687454</v>
      </c>
      <c r="C8065">
        <v>3000</v>
      </c>
      <c r="D8065">
        <v>3000</v>
      </c>
      <c r="E8065" t="s">
        <v>1808</v>
      </c>
      <c r="F8065" t="s">
        <v>1804</v>
      </c>
      <c r="G8065" t="s">
        <v>11406</v>
      </c>
      <c r="H8065" t="s">
        <v>1886</v>
      </c>
    </row>
    <row r="8066" spans="1:8" x14ac:dyDescent="0.45">
      <c r="A8066" t="s">
        <v>11417</v>
      </c>
      <c r="B8066">
        <v>687454</v>
      </c>
      <c r="C8066">
        <v>3000</v>
      </c>
      <c r="D8066">
        <v>3000</v>
      </c>
      <c r="E8066" t="s">
        <v>1808</v>
      </c>
      <c r="F8066" t="s">
        <v>1804</v>
      </c>
      <c r="G8066" t="s">
        <v>11406</v>
      </c>
      <c r="H8066" t="s">
        <v>1886</v>
      </c>
    </row>
    <row r="8067" spans="1:8" x14ac:dyDescent="0.45">
      <c r="A8067" t="s">
        <v>11418</v>
      </c>
      <c r="B8067">
        <v>687454</v>
      </c>
      <c r="C8067">
        <v>3000</v>
      </c>
      <c r="D8067">
        <v>3000</v>
      </c>
      <c r="E8067" t="s">
        <v>1808</v>
      </c>
      <c r="F8067" t="s">
        <v>1804</v>
      </c>
      <c r="G8067" t="s">
        <v>11406</v>
      </c>
      <c r="H8067" t="s">
        <v>1886</v>
      </c>
    </row>
    <row r="8068" spans="1:8" x14ac:dyDescent="0.45">
      <c r="A8068" t="s">
        <v>11419</v>
      </c>
      <c r="B8068">
        <v>687454</v>
      </c>
      <c r="C8068">
        <v>3000</v>
      </c>
      <c r="D8068">
        <v>3000</v>
      </c>
      <c r="E8068" t="s">
        <v>1808</v>
      </c>
      <c r="F8068" t="s">
        <v>1804</v>
      </c>
      <c r="G8068" t="s">
        <v>11406</v>
      </c>
      <c r="H8068" t="s">
        <v>1886</v>
      </c>
    </row>
    <row r="8069" spans="1:8" x14ac:dyDescent="0.45">
      <c r="A8069" t="s">
        <v>11420</v>
      </c>
      <c r="B8069">
        <v>687454</v>
      </c>
      <c r="C8069">
        <v>3000</v>
      </c>
      <c r="D8069">
        <v>3000</v>
      </c>
      <c r="E8069" t="s">
        <v>1808</v>
      </c>
      <c r="F8069" t="s">
        <v>1804</v>
      </c>
      <c r="G8069" t="s">
        <v>11406</v>
      </c>
      <c r="H8069" t="s">
        <v>1886</v>
      </c>
    </row>
    <row r="8070" spans="1:8" x14ac:dyDescent="0.45">
      <c r="A8070" t="s">
        <v>11421</v>
      </c>
      <c r="B8070">
        <v>687454</v>
      </c>
      <c r="C8070">
        <v>3000</v>
      </c>
      <c r="D8070">
        <v>3000</v>
      </c>
      <c r="E8070" t="s">
        <v>1808</v>
      </c>
      <c r="F8070" t="s">
        <v>1804</v>
      </c>
      <c r="G8070" t="s">
        <v>11406</v>
      </c>
      <c r="H8070" t="s">
        <v>1886</v>
      </c>
    </row>
    <row r="8071" spans="1:8" x14ac:dyDescent="0.45">
      <c r="A8071" t="s">
        <v>11422</v>
      </c>
      <c r="B8071">
        <v>687454</v>
      </c>
      <c r="C8071">
        <v>3000</v>
      </c>
      <c r="D8071">
        <v>3000</v>
      </c>
      <c r="E8071" t="s">
        <v>1808</v>
      </c>
      <c r="F8071" t="s">
        <v>1804</v>
      </c>
      <c r="G8071" t="s">
        <v>11406</v>
      </c>
      <c r="H8071" t="s">
        <v>1886</v>
      </c>
    </row>
    <row r="8072" spans="1:8" x14ac:dyDescent="0.45">
      <c r="A8072" t="s">
        <v>11423</v>
      </c>
      <c r="B8072">
        <v>687454</v>
      </c>
      <c r="C8072">
        <v>3000</v>
      </c>
      <c r="D8072">
        <v>3000</v>
      </c>
      <c r="E8072" t="s">
        <v>1808</v>
      </c>
      <c r="F8072" t="s">
        <v>1804</v>
      </c>
      <c r="G8072" t="s">
        <v>11406</v>
      </c>
      <c r="H8072" t="s">
        <v>1886</v>
      </c>
    </row>
    <row r="8073" spans="1:8" x14ac:dyDescent="0.45">
      <c r="A8073" t="s">
        <v>11424</v>
      </c>
      <c r="B8073">
        <v>687454</v>
      </c>
      <c r="C8073">
        <v>3000</v>
      </c>
      <c r="D8073">
        <v>3000</v>
      </c>
      <c r="E8073" t="s">
        <v>1808</v>
      </c>
      <c r="F8073" t="s">
        <v>1804</v>
      </c>
      <c r="G8073" t="s">
        <v>11406</v>
      </c>
      <c r="H8073" t="s">
        <v>1886</v>
      </c>
    </row>
    <row r="8074" spans="1:8" x14ac:dyDescent="0.45">
      <c r="A8074" t="s">
        <v>11425</v>
      </c>
      <c r="B8074">
        <v>687454</v>
      </c>
      <c r="C8074">
        <v>3000</v>
      </c>
      <c r="D8074">
        <v>3000</v>
      </c>
      <c r="E8074" t="s">
        <v>1808</v>
      </c>
      <c r="F8074" t="s">
        <v>1804</v>
      </c>
      <c r="G8074" t="s">
        <v>11406</v>
      </c>
      <c r="H8074" t="s">
        <v>1886</v>
      </c>
    </row>
    <row r="8075" spans="1:8" x14ac:dyDescent="0.45">
      <c r="A8075" t="s">
        <v>11426</v>
      </c>
      <c r="B8075">
        <v>687454</v>
      </c>
      <c r="C8075">
        <v>3000</v>
      </c>
      <c r="D8075">
        <v>3000</v>
      </c>
      <c r="E8075" t="s">
        <v>1808</v>
      </c>
      <c r="F8075" t="s">
        <v>1804</v>
      </c>
      <c r="G8075" t="s">
        <v>11406</v>
      </c>
      <c r="H8075" t="s">
        <v>1886</v>
      </c>
    </row>
    <row r="8076" spans="1:8" x14ac:dyDescent="0.45">
      <c r="A8076" t="s">
        <v>11427</v>
      </c>
      <c r="B8076">
        <v>687463</v>
      </c>
      <c r="C8076">
        <v>3000</v>
      </c>
      <c r="D8076">
        <v>2971</v>
      </c>
      <c r="E8076" t="s">
        <v>1808</v>
      </c>
      <c r="F8076" t="s">
        <v>1804</v>
      </c>
      <c r="G8076" t="s">
        <v>11428</v>
      </c>
      <c r="H8076" t="s">
        <v>1881</v>
      </c>
    </row>
    <row r="8077" spans="1:8" x14ac:dyDescent="0.45">
      <c r="A8077" t="s">
        <v>11429</v>
      </c>
      <c r="B8077">
        <v>687472</v>
      </c>
      <c r="C8077">
        <v>3000</v>
      </c>
      <c r="D8077">
        <v>1640</v>
      </c>
      <c r="E8077" t="s">
        <v>1808</v>
      </c>
      <c r="F8077" t="s">
        <v>1804</v>
      </c>
      <c r="G8077" t="s">
        <v>11430</v>
      </c>
      <c r="H8077" t="s">
        <v>1881</v>
      </c>
    </row>
    <row r="8078" spans="1:8" x14ac:dyDescent="0.45">
      <c r="A8078" t="s">
        <v>11431</v>
      </c>
      <c r="B8078">
        <v>687472</v>
      </c>
      <c r="C8078">
        <v>3000</v>
      </c>
      <c r="D8078">
        <v>2808</v>
      </c>
      <c r="E8078" t="s">
        <v>1808</v>
      </c>
      <c r="F8078" t="s">
        <v>1804</v>
      </c>
      <c r="G8078" t="s">
        <v>11430</v>
      </c>
      <c r="H8078" t="s">
        <v>1881</v>
      </c>
    </row>
    <row r="8079" spans="1:8" x14ac:dyDescent="0.45">
      <c r="A8079" t="s">
        <v>11432</v>
      </c>
      <c r="B8079">
        <v>687472</v>
      </c>
      <c r="C8079">
        <v>3000</v>
      </c>
      <c r="D8079">
        <v>2999</v>
      </c>
      <c r="E8079" t="s">
        <v>1808</v>
      </c>
      <c r="F8079" t="s">
        <v>1804</v>
      </c>
      <c r="G8079" t="s">
        <v>11430</v>
      </c>
      <c r="H8079" t="s">
        <v>1881</v>
      </c>
    </row>
    <row r="8080" spans="1:8" x14ac:dyDescent="0.45">
      <c r="A8080" t="s">
        <v>11433</v>
      </c>
      <c r="B8080">
        <v>687472</v>
      </c>
      <c r="C8080">
        <v>3000</v>
      </c>
      <c r="D8080">
        <v>3000</v>
      </c>
      <c r="E8080" t="s">
        <v>1808</v>
      </c>
      <c r="F8080" t="s">
        <v>1804</v>
      </c>
      <c r="G8080" t="s">
        <v>11430</v>
      </c>
      <c r="H8080" t="s">
        <v>1881</v>
      </c>
    </row>
    <row r="8081" spans="1:8" x14ac:dyDescent="0.45">
      <c r="A8081" t="s">
        <v>11434</v>
      </c>
      <c r="B8081">
        <v>687472</v>
      </c>
      <c r="C8081">
        <v>3000</v>
      </c>
      <c r="D8081">
        <v>3000</v>
      </c>
      <c r="E8081" t="s">
        <v>1808</v>
      </c>
      <c r="F8081" t="s">
        <v>1804</v>
      </c>
      <c r="G8081" t="s">
        <v>11430</v>
      </c>
      <c r="H8081" t="s">
        <v>1881</v>
      </c>
    </row>
    <row r="8082" spans="1:8" x14ac:dyDescent="0.45">
      <c r="A8082" t="s">
        <v>11435</v>
      </c>
      <c r="B8082">
        <v>687534</v>
      </c>
      <c r="C8082">
        <v>2000</v>
      </c>
      <c r="D8082">
        <v>290</v>
      </c>
      <c r="E8082" t="s">
        <v>1891</v>
      </c>
      <c r="F8082" t="s">
        <v>1892</v>
      </c>
      <c r="G8082" t="s">
        <v>11436</v>
      </c>
      <c r="H8082" t="s">
        <v>2588</v>
      </c>
    </row>
    <row r="8083" spans="1:8" x14ac:dyDescent="0.45">
      <c r="A8083" t="s">
        <v>11437</v>
      </c>
      <c r="B8083">
        <v>687543</v>
      </c>
      <c r="C8083">
        <v>2000</v>
      </c>
      <c r="D8083">
        <v>1498</v>
      </c>
      <c r="E8083" t="s">
        <v>1808</v>
      </c>
      <c r="F8083" t="s">
        <v>1804</v>
      </c>
      <c r="G8083" t="s">
        <v>11438</v>
      </c>
      <c r="H8083" t="s">
        <v>1910</v>
      </c>
    </row>
    <row r="8084" spans="1:8" x14ac:dyDescent="0.45">
      <c r="A8084" t="s">
        <v>11439</v>
      </c>
      <c r="B8084">
        <v>687543</v>
      </c>
      <c r="C8084">
        <v>1988</v>
      </c>
      <c r="D8084">
        <v>1988</v>
      </c>
      <c r="E8084" t="s">
        <v>1808</v>
      </c>
      <c r="F8084" t="s">
        <v>1804</v>
      </c>
      <c r="G8084" t="s">
        <v>11438</v>
      </c>
      <c r="H8084" t="s">
        <v>1910</v>
      </c>
    </row>
    <row r="8085" spans="1:8" x14ac:dyDescent="0.45">
      <c r="A8085" t="s">
        <v>11440</v>
      </c>
      <c r="B8085">
        <v>687552</v>
      </c>
      <c r="C8085">
        <v>3000</v>
      </c>
      <c r="D8085">
        <v>502</v>
      </c>
      <c r="E8085" t="s">
        <v>1808</v>
      </c>
      <c r="F8085" t="s">
        <v>1804</v>
      </c>
      <c r="G8085" t="s">
        <v>11441</v>
      </c>
      <c r="H8085" t="s">
        <v>1881</v>
      </c>
    </row>
    <row r="8086" spans="1:8" x14ac:dyDescent="0.45">
      <c r="A8086" t="s">
        <v>11442</v>
      </c>
      <c r="B8086">
        <v>687552</v>
      </c>
      <c r="C8086">
        <v>3000</v>
      </c>
      <c r="D8086">
        <v>2662</v>
      </c>
      <c r="E8086" t="s">
        <v>1808</v>
      </c>
      <c r="F8086" t="s">
        <v>1804</v>
      </c>
      <c r="G8086" t="s">
        <v>11441</v>
      </c>
      <c r="H8086" t="s">
        <v>1881</v>
      </c>
    </row>
    <row r="8087" spans="1:8" x14ac:dyDescent="0.45">
      <c r="A8087" t="s">
        <v>11443</v>
      </c>
      <c r="B8087">
        <v>687552</v>
      </c>
      <c r="C8087">
        <v>3000</v>
      </c>
      <c r="D8087">
        <v>3000</v>
      </c>
      <c r="E8087" t="s">
        <v>1808</v>
      </c>
      <c r="F8087" t="s">
        <v>1804</v>
      </c>
      <c r="G8087" t="s">
        <v>11441</v>
      </c>
      <c r="H8087" t="s">
        <v>1881</v>
      </c>
    </row>
    <row r="8088" spans="1:8" x14ac:dyDescent="0.45">
      <c r="A8088" t="s">
        <v>11444</v>
      </c>
      <c r="B8088">
        <v>687552</v>
      </c>
      <c r="C8088">
        <v>3000</v>
      </c>
      <c r="D8088">
        <v>3000</v>
      </c>
      <c r="E8088" t="s">
        <v>1808</v>
      </c>
      <c r="F8088" t="s">
        <v>1804</v>
      </c>
      <c r="G8088" t="s">
        <v>11441</v>
      </c>
      <c r="H8088" t="s">
        <v>1881</v>
      </c>
    </row>
    <row r="8089" spans="1:8" x14ac:dyDescent="0.45">
      <c r="A8089" t="s">
        <v>11445</v>
      </c>
      <c r="B8089">
        <v>687552</v>
      </c>
      <c r="C8089">
        <v>3000</v>
      </c>
      <c r="D8089">
        <v>3000</v>
      </c>
      <c r="E8089" t="s">
        <v>1808</v>
      </c>
      <c r="F8089" t="s">
        <v>1804</v>
      </c>
      <c r="G8089" t="s">
        <v>11441</v>
      </c>
      <c r="H8089" t="s">
        <v>1881</v>
      </c>
    </row>
    <row r="8090" spans="1:8" x14ac:dyDescent="0.45">
      <c r="A8090" t="s">
        <v>11446</v>
      </c>
      <c r="B8090">
        <v>687597</v>
      </c>
      <c r="C8090">
        <v>2000</v>
      </c>
      <c r="D8090">
        <v>414</v>
      </c>
      <c r="E8090" t="s">
        <v>1808</v>
      </c>
      <c r="F8090" t="s">
        <v>1804</v>
      </c>
      <c r="G8090" t="s">
        <v>11447</v>
      </c>
      <c r="H8090" t="s">
        <v>1910</v>
      </c>
    </row>
    <row r="8091" spans="1:8" x14ac:dyDescent="0.45">
      <c r="A8091" t="s">
        <v>11448</v>
      </c>
      <c r="B8091">
        <v>687597</v>
      </c>
      <c r="C8091">
        <v>2000</v>
      </c>
      <c r="D8091">
        <v>1959</v>
      </c>
      <c r="E8091" t="s">
        <v>1808</v>
      </c>
      <c r="F8091" t="s">
        <v>1804</v>
      </c>
      <c r="G8091" t="s">
        <v>11447</v>
      </c>
      <c r="H8091" t="s">
        <v>1910</v>
      </c>
    </row>
    <row r="8092" spans="1:8" x14ac:dyDescent="0.45">
      <c r="A8092" t="s">
        <v>11449</v>
      </c>
      <c r="B8092">
        <v>687597</v>
      </c>
      <c r="C8092">
        <v>2000</v>
      </c>
      <c r="D8092">
        <v>2000</v>
      </c>
      <c r="E8092" t="s">
        <v>1808</v>
      </c>
      <c r="F8092" t="s">
        <v>1804</v>
      </c>
      <c r="G8092" t="s">
        <v>11447</v>
      </c>
      <c r="H8092" t="s">
        <v>1910</v>
      </c>
    </row>
    <row r="8093" spans="1:8" x14ac:dyDescent="0.45">
      <c r="A8093" t="s">
        <v>11450</v>
      </c>
      <c r="B8093">
        <v>687597</v>
      </c>
      <c r="C8093">
        <v>2000</v>
      </c>
      <c r="D8093">
        <v>2000</v>
      </c>
      <c r="E8093" t="s">
        <v>1808</v>
      </c>
      <c r="F8093" t="s">
        <v>1804</v>
      </c>
      <c r="G8093" t="s">
        <v>11447</v>
      </c>
      <c r="H8093" t="s">
        <v>1910</v>
      </c>
    </row>
    <row r="8094" spans="1:8" x14ac:dyDescent="0.45">
      <c r="A8094" t="s">
        <v>11451</v>
      </c>
      <c r="B8094">
        <v>687597</v>
      </c>
      <c r="C8094">
        <v>2000</v>
      </c>
      <c r="D8094">
        <v>2000</v>
      </c>
      <c r="E8094" t="s">
        <v>1808</v>
      </c>
      <c r="F8094" t="s">
        <v>1804</v>
      </c>
      <c r="G8094" t="s">
        <v>11447</v>
      </c>
      <c r="H8094" t="s">
        <v>1910</v>
      </c>
    </row>
    <row r="8095" spans="1:8" x14ac:dyDescent="0.45">
      <c r="A8095" t="s">
        <v>11452</v>
      </c>
      <c r="B8095">
        <v>687597</v>
      </c>
      <c r="C8095">
        <v>2000</v>
      </c>
      <c r="D8095">
        <v>2000</v>
      </c>
      <c r="E8095" t="s">
        <v>1808</v>
      </c>
      <c r="F8095" t="s">
        <v>1804</v>
      </c>
      <c r="G8095" t="s">
        <v>11447</v>
      </c>
      <c r="H8095" t="s">
        <v>1910</v>
      </c>
    </row>
    <row r="8096" spans="1:8" x14ac:dyDescent="0.45">
      <c r="A8096" t="s">
        <v>11453</v>
      </c>
      <c r="B8096">
        <v>687597</v>
      </c>
      <c r="C8096">
        <v>2000</v>
      </c>
      <c r="D8096">
        <v>2000</v>
      </c>
      <c r="E8096" t="s">
        <v>1808</v>
      </c>
      <c r="F8096" t="s">
        <v>1804</v>
      </c>
      <c r="G8096" t="s">
        <v>11447</v>
      </c>
      <c r="H8096" t="s">
        <v>1910</v>
      </c>
    </row>
    <row r="8097" spans="1:8" x14ac:dyDescent="0.45">
      <c r="A8097" t="s">
        <v>11454</v>
      </c>
      <c r="B8097">
        <v>689782</v>
      </c>
      <c r="C8097">
        <v>3000</v>
      </c>
      <c r="D8097">
        <v>504</v>
      </c>
      <c r="E8097" t="s">
        <v>1808</v>
      </c>
      <c r="F8097" t="s">
        <v>1804</v>
      </c>
      <c r="G8097" t="s">
        <v>11455</v>
      </c>
      <c r="H8097" t="s">
        <v>1881</v>
      </c>
    </row>
    <row r="8098" spans="1:8" x14ac:dyDescent="0.45">
      <c r="A8098" t="s">
        <v>11456</v>
      </c>
      <c r="B8098">
        <v>689782</v>
      </c>
      <c r="C8098">
        <v>3000</v>
      </c>
      <c r="D8098">
        <v>3000</v>
      </c>
      <c r="E8098" t="s">
        <v>1808</v>
      </c>
      <c r="F8098" t="s">
        <v>1804</v>
      </c>
      <c r="G8098" t="s">
        <v>11455</v>
      </c>
      <c r="H8098" t="s">
        <v>1881</v>
      </c>
    </row>
    <row r="8099" spans="1:8" x14ac:dyDescent="0.45">
      <c r="A8099" t="s">
        <v>11457</v>
      </c>
      <c r="B8099" t="s">
        <v>11458</v>
      </c>
      <c r="C8099">
        <v>1000</v>
      </c>
      <c r="D8099">
        <v>840</v>
      </c>
      <c r="E8099" t="s">
        <v>1808</v>
      </c>
      <c r="F8099" t="s">
        <v>1804</v>
      </c>
      <c r="G8099" t="s">
        <v>11459</v>
      </c>
      <c r="H8099" t="s">
        <v>3724</v>
      </c>
    </row>
    <row r="8100" spans="1:8" x14ac:dyDescent="0.45">
      <c r="A8100" t="s">
        <v>11460</v>
      </c>
      <c r="B8100" t="s">
        <v>11458</v>
      </c>
      <c r="C8100">
        <v>4000</v>
      </c>
      <c r="D8100">
        <v>3798</v>
      </c>
      <c r="E8100" t="s">
        <v>1837</v>
      </c>
      <c r="F8100" t="s">
        <v>1838</v>
      </c>
      <c r="G8100" t="s">
        <v>11459</v>
      </c>
      <c r="H8100" t="s">
        <v>3724</v>
      </c>
    </row>
    <row r="8101" spans="1:8" x14ac:dyDescent="0.45">
      <c r="A8101" t="s">
        <v>11461</v>
      </c>
      <c r="B8101" t="s">
        <v>11458</v>
      </c>
      <c r="C8101">
        <v>4000</v>
      </c>
      <c r="D8101">
        <v>4000</v>
      </c>
      <c r="E8101" t="s">
        <v>1808</v>
      </c>
      <c r="F8101" t="s">
        <v>1804</v>
      </c>
      <c r="G8101" t="s">
        <v>11459</v>
      </c>
      <c r="H8101" t="s">
        <v>3724</v>
      </c>
    </row>
    <row r="8102" spans="1:8" x14ac:dyDescent="0.45">
      <c r="A8102" t="s">
        <v>11462</v>
      </c>
      <c r="B8102">
        <v>689978</v>
      </c>
      <c r="C8102">
        <v>5000</v>
      </c>
      <c r="D8102">
        <v>4613</v>
      </c>
      <c r="E8102" t="s">
        <v>1808</v>
      </c>
      <c r="F8102" t="s">
        <v>1804</v>
      </c>
      <c r="G8102" t="s">
        <v>11463</v>
      </c>
      <c r="H8102" t="s">
        <v>1810</v>
      </c>
    </row>
    <row r="8103" spans="1:8" x14ac:dyDescent="0.45">
      <c r="A8103" t="s">
        <v>11464</v>
      </c>
      <c r="B8103">
        <v>689978</v>
      </c>
      <c r="C8103">
        <v>5000</v>
      </c>
      <c r="D8103">
        <v>5000</v>
      </c>
      <c r="E8103" t="s">
        <v>1808</v>
      </c>
      <c r="F8103" t="s">
        <v>1804</v>
      </c>
      <c r="G8103" t="s">
        <v>11463</v>
      </c>
      <c r="H8103" t="s">
        <v>1810</v>
      </c>
    </row>
    <row r="8104" spans="1:8" x14ac:dyDescent="0.45">
      <c r="A8104" t="s">
        <v>11465</v>
      </c>
      <c r="B8104">
        <v>689978</v>
      </c>
      <c r="C8104">
        <v>5000</v>
      </c>
      <c r="D8104">
        <v>5000</v>
      </c>
      <c r="E8104" t="s">
        <v>1808</v>
      </c>
      <c r="F8104" t="s">
        <v>1804</v>
      </c>
      <c r="G8104" t="s">
        <v>11463</v>
      </c>
      <c r="H8104" t="s">
        <v>1810</v>
      </c>
    </row>
    <row r="8105" spans="1:8" x14ac:dyDescent="0.45">
      <c r="A8105" t="s">
        <v>11466</v>
      </c>
      <c r="B8105" t="s">
        <v>11467</v>
      </c>
      <c r="C8105">
        <v>3348</v>
      </c>
      <c r="D8105">
        <v>2121</v>
      </c>
      <c r="E8105" t="s">
        <v>1808</v>
      </c>
      <c r="F8105" t="s">
        <v>1804</v>
      </c>
      <c r="G8105" t="s">
        <v>11468</v>
      </c>
      <c r="H8105" t="s">
        <v>4414</v>
      </c>
    </row>
    <row r="8106" spans="1:8" x14ac:dyDescent="0.45">
      <c r="A8106" t="s">
        <v>11469</v>
      </c>
      <c r="B8106" t="s">
        <v>11470</v>
      </c>
      <c r="C8106">
        <v>3000</v>
      </c>
      <c r="D8106">
        <v>1320</v>
      </c>
      <c r="E8106" t="s">
        <v>1808</v>
      </c>
      <c r="F8106" t="s">
        <v>1804</v>
      </c>
      <c r="G8106" t="s">
        <v>11471</v>
      </c>
      <c r="H8106" t="s">
        <v>1881</v>
      </c>
    </row>
    <row r="8107" spans="1:8" x14ac:dyDescent="0.45">
      <c r="A8107" t="s">
        <v>11472</v>
      </c>
      <c r="B8107" t="s">
        <v>11470</v>
      </c>
      <c r="C8107">
        <v>3000</v>
      </c>
      <c r="D8107">
        <v>2904</v>
      </c>
      <c r="E8107" t="s">
        <v>1808</v>
      </c>
      <c r="F8107" t="s">
        <v>1804</v>
      </c>
      <c r="G8107" t="s">
        <v>11471</v>
      </c>
      <c r="H8107" t="s">
        <v>1881</v>
      </c>
    </row>
    <row r="8108" spans="1:8" x14ac:dyDescent="0.45">
      <c r="A8108" t="s">
        <v>11473</v>
      </c>
      <c r="B8108" t="s">
        <v>11470</v>
      </c>
      <c r="C8108">
        <v>3000</v>
      </c>
      <c r="D8108">
        <v>3000</v>
      </c>
      <c r="E8108" t="s">
        <v>1808</v>
      </c>
      <c r="F8108" t="s">
        <v>1804</v>
      </c>
      <c r="G8108" t="s">
        <v>11471</v>
      </c>
      <c r="H8108" t="s">
        <v>1881</v>
      </c>
    </row>
    <row r="8109" spans="1:8" x14ac:dyDescent="0.45">
      <c r="A8109" t="s">
        <v>11474</v>
      </c>
      <c r="B8109" t="s">
        <v>11470</v>
      </c>
      <c r="C8109">
        <v>3000</v>
      </c>
      <c r="D8109">
        <v>3000</v>
      </c>
      <c r="E8109" t="s">
        <v>1808</v>
      </c>
      <c r="F8109" t="s">
        <v>1804</v>
      </c>
      <c r="G8109" t="s">
        <v>11471</v>
      </c>
      <c r="H8109" t="s">
        <v>1881</v>
      </c>
    </row>
    <row r="8110" spans="1:8" x14ac:dyDescent="0.45">
      <c r="A8110" t="s">
        <v>11475</v>
      </c>
      <c r="B8110" t="s">
        <v>11470</v>
      </c>
      <c r="C8110">
        <v>3000</v>
      </c>
      <c r="D8110">
        <v>3000</v>
      </c>
      <c r="E8110" t="s">
        <v>1808</v>
      </c>
      <c r="F8110" t="s">
        <v>1804</v>
      </c>
      <c r="G8110" t="s">
        <v>11471</v>
      </c>
      <c r="H8110" t="s">
        <v>1881</v>
      </c>
    </row>
    <row r="8111" spans="1:8" x14ac:dyDescent="0.45">
      <c r="A8111" t="s">
        <v>11476</v>
      </c>
      <c r="B8111" t="s">
        <v>11470</v>
      </c>
      <c r="C8111">
        <v>3000</v>
      </c>
      <c r="D8111">
        <v>3000</v>
      </c>
      <c r="E8111" t="s">
        <v>1808</v>
      </c>
      <c r="F8111" t="s">
        <v>1804</v>
      </c>
      <c r="G8111" t="s">
        <v>11471</v>
      </c>
      <c r="H8111" t="s">
        <v>1881</v>
      </c>
    </row>
    <row r="8112" spans="1:8" x14ac:dyDescent="0.45">
      <c r="A8112" t="s">
        <v>11477</v>
      </c>
      <c r="B8112" t="s">
        <v>11470</v>
      </c>
      <c r="C8112">
        <v>3000</v>
      </c>
      <c r="D8112">
        <v>3000</v>
      </c>
      <c r="E8112" t="s">
        <v>1808</v>
      </c>
      <c r="F8112" t="s">
        <v>1804</v>
      </c>
      <c r="G8112" t="s">
        <v>11471</v>
      </c>
      <c r="H8112" t="s">
        <v>1881</v>
      </c>
    </row>
    <row r="8113" spans="1:8" x14ac:dyDescent="0.45">
      <c r="A8113" t="s">
        <v>11478</v>
      </c>
      <c r="B8113" t="s">
        <v>11470</v>
      </c>
      <c r="C8113">
        <v>3000</v>
      </c>
      <c r="D8113">
        <v>3000</v>
      </c>
      <c r="E8113" t="s">
        <v>1808</v>
      </c>
      <c r="F8113" t="s">
        <v>1804</v>
      </c>
      <c r="G8113" t="s">
        <v>11471</v>
      </c>
      <c r="H8113" t="s">
        <v>1881</v>
      </c>
    </row>
    <row r="8114" spans="1:8" x14ac:dyDescent="0.45">
      <c r="A8114" t="s">
        <v>11479</v>
      </c>
      <c r="B8114" t="s">
        <v>11470</v>
      </c>
      <c r="C8114">
        <v>3000</v>
      </c>
      <c r="D8114">
        <v>3000</v>
      </c>
      <c r="E8114" t="s">
        <v>1808</v>
      </c>
      <c r="F8114" t="s">
        <v>1804</v>
      </c>
      <c r="G8114" t="s">
        <v>11471</v>
      </c>
      <c r="H8114" t="s">
        <v>1881</v>
      </c>
    </row>
    <row r="8115" spans="1:8" x14ac:dyDescent="0.45">
      <c r="A8115" t="s">
        <v>11480</v>
      </c>
      <c r="B8115" t="s">
        <v>11470</v>
      </c>
      <c r="C8115">
        <v>3000</v>
      </c>
      <c r="D8115">
        <v>3000</v>
      </c>
      <c r="E8115" t="s">
        <v>1808</v>
      </c>
      <c r="F8115" t="s">
        <v>1804</v>
      </c>
      <c r="G8115" t="s">
        <v>11471</v>
      </c>
      <c r="H8115" t="s">
        <v>1881</v>
      </c>
    </row>
    <row r="8116" spans="1:8" x14ac:dyDescent="0.45">
      <c r="A8116" t="s">
        <v>11481</v>
      </c>
      <c r="B8116" t="s">
        <v>11470</v>
      </c>
      <c r="C8116">
        <v>3000</v>
      </c>
      <c r="D8116">
        <v>3000</v>
      </c>
      <c r="E8116" t="s">
        <v>1808</v>
      </c>
      <c r="F8116" t="s">
        <v>1804</v>
      </c>
      <c r="G8116" t="s">
        <v>11471</v>
      </c>
      <c r="H8116" t="s">
        <v>1881</v>
      </c>
    </row>
    <row r="8117" spans="1:8" x14ac:dyDescent="0.45">
      <c r="A8117" t="s">
        <v>11482</v>
      </c>
      <c r="B8117" t="s">
        <v>11470</v>
      </c>
      <c r="C8117">
        <v>3000</v>
      </c>
      <c r="D8117">
        <v>3000</v>
      </c>
      <c r="E8117" t="s">
        <v>1808</v>
      </c>
      <c r="F8117" t="s">
        <v>1804</v>
      </c>
      <c r="G8117" t="s">
        <v>11471</v>
      </c>
      <c r="H8117" t="s">
        <v>1881</v>
      </c>
    </row>
    <row r="8118" spans="1:8" x14ac:dyDescent="0.45">
      <c r="A8118" t="s">
        <v>11483</v>
      </c>
      <c r="B8118" t="s">
        <v>11470</v>
      </c>
      <c r="C8118">
        <v>3000</v>
      </c>
      <c r="D8118">
        <v>3000</v>
      </c>
      <c r="E8118" t="s">
        <v>1808</v>
      </c>
      <c r="F8118" t="s">
        <v>1804</v>
      </c>
      <c r="G8118" t="s">
        <v>11471</v>
      </c>
      <c r="H8118" t="s">
        <v>1881</v>
      </c>
    </row>
    <row r="8119" spans="1:8" x14ac:dyDescent="0.45">
      <c r="A8119" t="s">
        <v>11484</v>
      </c>
      <c r="B8119" t="s">
        <v>11470</v>
      </c>
      <c r="C8119">
        <v>3000</v>
      </c>
      <c r="D8119">
        <v>3000</v>
      </c>
      <c r="E8119" t="s">
        <v>1808</v>
      </c>
      <c r="F8119" t="s">
        <v>1804</v>
      </c>
      <c r="G8119" t="s">
        <v>11471</v>
      </c>
      <c r="H8119" t="s">
        <v>1881</v>
      </c>
    </row>
    <row r="8120" spans="1:8" x14ac:dyDescent="0.45">
      <c r="A8120" t="s">
        <v>11485</v>
      </c>
      <c r="B8120" t="s">
        <v>11470</v>
      </c>
      <c r="C8120">
        <v>3000</v>
      </c>
      <c r="D8120">
        <v>3000</v>
      </c>
      <c r="E8120" t="s">
        <v>1808</v>
      </c>
      <c r="F8120" t="s">
        <v>1804</v>
      </c>
      <c r="G8120" t="s">
        <v>11471</v>
      </c>
      <c r="H8120" t="s">
        <v>1881</v>
      </c>
    </row>
    <row r="8121" spans="1:8" x14ac:dyDescent="0.45">
      <c r="A8121" t="s">
        <v>11486</v>
      </c>
      <c r="B8121" t="s">
        <v>11470</v>
      </c>
      <c r="C8121">
        <v>3000</v>
      </c>
      <c r="D8121">
        <v>3000</v>
      </c>
      <c r="E8121" t="s">
        <v>1808</v>
      </c>
      <c r="F8121" t="s">
        <v>1804</v>
      </c>
      <c r="G8121" t="s">
        <v>11471</v>
      </c>
      <c r="H8121" t="s">
        <v>1881</v>
      </c>
    </row>
    <row r="8122" spans="1:8" x14ac:dyDescent="0.45">
      <c r="A8122" t="s">
        <v>11487</v>
      </c>
      <c r="B8122">
        <v>690673</v>
      </c>
      <c r="C8122">
        <v>4500</v>
      </c>
      <c r="D8122">
        <v>1831</v>
      </c>
      <c r="E8122" t="s">
        <v>1837</v>
      </c>
      <c r="F8122" t="s">
        <v>1838</v>
      </c>
      <c r="G8122" t="s">
        <v>11488</v>
      </c>
      <c r="H8122" t="s">
        <v>2254</v>
      </c>
    </row>
    <row r="8123" spans="1:8" x14ac:dyDescent="0.45">
      <c r="A8123" t="s">
        <v>11489</v>
      </c>
      <c r="B8123">
        <v>690673</v>
      </c>
      <c r="C8123">
        <v>4500</v>
      </c>
      <c r="D8123">
        <v>3781</v>
      </c>
      <c r="E8123" t="s">
        <v>1808</v>
      </c>
      <c r="F8123" t="s">
        <v>1804</v>
      </c>
      <c r="G8123" t="s">
        <v>11488</v>
      </c>
      <c r="H8123" t="s">
        <v>2254</v>
      </c>
    </row>
    <row r="8124" spans="1:8" x14ac:dyDescent="0.45">
      <c r="A8124" t="s">
        <v>11490</v>
      </c>
      <c r="B8124" t="s">
        <v>11491</v>
      </c>
      <c r="C8124">
        <v>1000</v>
      </c>
      <c r="D8124">
        <v>672</v>
      </c>
      <c r="E8124" t="s">
        <v>1808</v>
      </c>
      <c r="F8124" t="s">
        <v>1804</v>
      </c>
      <c r="G8124" t="s">
        <v>11492</v>
      </c>
      <c r="H8124" t="s">
        <v>1910</v>
      </c>
    </row>
    <row r="8125" spans="1:8" x14ac:dyDescent="0.45">
      <c r="A8125" t="s">
        <v>11493</v>
      </c>
      <c r="B8125" t="s">
        <v>11491</v>
      </c>
      <c r="C8125">
        <v>1000</v>
      </c>
      <c r="D8125">
        <v>1000</v>
      </c>
      <c r="E8125" t="s">
        <v>1808</v>
      </c>
      <c r="F8125" t="s">
        <v>1804</v>
      </c>
      <c r="G8125" t="s">
        <v>11492</v>
      </c>
      <c r="H8125" t="s">
        <v>1910</v>
      </c>
    </row>
    <row r="8126" spans="1:8" x14ac:dyDescent="0.45">
      <c r="A8126" t="s">
        <v>11494</v>
      </c>
      <c r="B8126" t="s">
        <v>11491</v>
      </c>
      <c r="C8126">
        <v>1000</v>
      </c>
      <c r="D8126">
        <v>1000</v>
      </c>
      <c r="E8126" t="s">
        <v>1808</v>
      </c>
      <c r="F8126" t="s">
        <v>1804</v>
      </c>
      <c r="G8126" t="s">
        <v>11492</v>
      </c>
      <c r="H8126" t="s">
        <v>1910</v>
      </c>
    </row>
    <row r="8127" spans="1:8" x14ac:dyDescent="0.45">
      <c r="A8127" t="s">
        <v>11495</v>
      </c>
      <c r="B8127">
        <v>690878</v>
      </c>
      <c r="C8127">
        <v>4893</v>
      </c>
      <c r="D8127">
        <v>6</v>
      </c>
      <c r="E8127" t="s">
        <v>1808</v>
      </c>
      <c r="F8127" t="s">
        <v>1804</v>
      </c>
      <c r="G8127" t="s">
        <v>11496</v>
      </c>
      <c r="H8127" t="s">
        <v>1810</v>
      </c>
    </row>
    <row r="8128" spans="1:8" x14ac:dyDescent="0.45">
      <c r="A8128" t="s">
        <v>11497</v>
      </c>
      <c r="B8128">
        <v>690896</v>
      </c>
      <c r="C8128">
        <v>2500</v>
      </c>
      <c r="D8128">
        <v>122</v>
      </c>
      <c r="E8128" t="s">
        <v>1808</v>
      </c>
      <c r="F8128" t="s">
        <v>1804</v>
      </c>
      <c r="G8128" t="s">
        <v>11498</v>
      </c>
      <c r="H8128" t="s">
        <v>1910</v>
      </c>
    </row>
    <row r="8129" spans="1:8" x14ac:dyDescent="0.45">
      <c r="A8129" t="s">
        <v>11499</v>
      </c>
      <c r="B8129">
        <v>690896</v>
      </c>
      <c r="C8129">
        <v>2500</v>
      </c>
      <c r="D8129">
        <v>2404</v>
      </c>
      <c r="E8129" t="s">
        <v>1808</v>
      </c>
      <c r="F8129" t="s">
        <v>1804</v>
      </c>
      <c r="G8129" t="s">
        <v>11498</v>
      </c>
      <c r="H8129" t="s">
        <v>1910</v>
      </c>
    </row>
    <row r="8130" spans="1:8" x14ac:dyDescent="0.45">
      <c r="A8130" t="s">
        <v>11500</v>
      </c>
      <c r="B8130">
        <v>690896</v>
      </c>
      <c r="C8130">
        <v>2500</v>
      </c>
      <c r="D8130">
        <v>2500</v>
      </c>
      <c r="E8130" t="s">
        <v>1808</v>
      </c>
      <c r="F8130" t="s">
        <v>1804</v>
      </c>
      <c r="G8130" t="s">
        <v>11498</v>
      </c>
      <c r="H8130" t="s">
        <v>1910</v>
      </c>
    </row>
    <row r="8131" spans="1:8" x14ac:dyDescent="0.45">
      <c r="A8131" t="s">
        <v>11501</v>
      </c>
      <c r="B8131">
        <v>690896</v>
      </c>
      <c r="C8131">
        <v>2500</v>
      </c>
      <c r="D8131">
        <v>2500</v>
      </c>
      <c r="E8131" t="s">
        <v>1808</v>
      </c>
      <c r="F8131" t="s">
        <v>1804</v>
      </c>
      <c r="G8131" t="s">
        <v>11498</v>
      </c>
      <c r="H8131" t="s">
        <v>1910</v>
      </c>
    </row>
    <row r="8132" spans="1:8" x14ac:dyDescent="0.45">
      <c r="A8132" t="s">
        <v>11502</v>
      </c>
      <c r="B8132">
        <v>690896</v>
      </c>
      <c r="C8132">
        <v>2500</v>
      </c>
      <c r="D8132">
        <v>2500</v>
      </c>
      <c r="E8132" t="s">
        <v>1808</v>
      </c>
      <c r="F8132" t="s">
        <v>1804</v>
      </c>
      <c r="G8132" t="s">
        <v>11498</v>
      </c>
      <c r="H8132" t="s">
        <v>1910</v>
      </c>
    </row>
    <row r="8133" spans="1:8" x14ac:dyDescent="0.45">
      <c r="A8133" t="s">
        <v>11503</v>
      </c>
      <c r="B8133">
        <v>690896</v>
      </c>
      <c r="C8133">
        <v>2500</v>
      </c>
      <c r="D8133">
        <v>2500</v>
      </c>
      <c r="E8133" t="s">
        <v>1808</v>
      </c>
      <c r="F8133" t="s">
        <v>1804</v>
      </c>
      <c r="G8133" t="s">
        <v>11498</v>
      </c>
      <c r="H8133" t="s">
        <v>1910</v>
      </c>
    </row>
    <row r="8134" spans="1:8" x14ac:dyDescent="0.45">
      <c r="A8134" t="s">
        <v>11504</v>
      </c>
      <c r="B8134">
        <v>690896</v>
      </c>
      <c r="C8134">
        <v>2500</v>
      </c>
      <c r="D8134">
        <v>2500</v>
      </c>
      <c r="E8134" t="s">
        <v>1808</v>
      </c>
      <c r="F8134" t="s">
        <v>1804</v>
      </c>
      <c r="G8134" t="s">
        <v>11498</v>
      </c>
      <c r="H8134" t="s">
        <v>1910</v>
      </c>
    </row>
    <row r="8135" spans="1:8" x14ac:dyDescent="0.45">
      <c r="A8135" t="s">
        <v>11505</v>
      </c>
      <c r="B8135">
        <v>690896</v>
      </c>
      <c r="C8135">
        <v>2500</v>
      </c>
      <c r="D8135">
        <v>2500</v>
      </c>
      <c r="E8135" t="s">
        <v>1808</v>
      </c>
      <c r="F8135" t="s">
        <v>1804</v>
      </c>
      <c r="G8135" t="s">
        <v>11498</v>
      </c>
      <c r="H8135" t="s">
        <v>1910</v>
      </c>
    </row>
    <row r="8136" spans="1:8" x14ac:dyDescent="0.45">
      <c r="A8136" t="s">
        <v>11506</v>
      </c>
      <c r="B8136">
        <v>690913</v>
      </c>
      <c r="C8136">
        <v>1016</v>
      </c>
      <c r="D8136">
        <v>597</v>
      </c>
      <c r="E8136" t="s">
        <v>1808</v>
      </c>
      <c r="F8136" t="s">
        <v>1804</v>
      </c>
      <c r="G8136" t="s">
        <v>11507</v>
      </c>
      <c r="H8136" t="s">
        <v>1881</v>
      </c>
    </row>
    <row r="8137" spans="1:8" x14ac:dyDescent="0.45">
      <c r="A8137" t="s">
        <v>11508</v>
      </c>
      <c r="B8137">
        <v>690913</v>
      </c>
      <c r="C8137">
        <v>3000</v>
      </c>
      <c r="D8137">
        <v>2999</v>
      </c>
      <c r="E8137" t="s">
        <v>1808</v>
      </c>
      <c r="F8137" t="s">
        <v>1804</v>
      </c>
      <c r="G8137" t="s">
        <v>11507</v>
      </c>
      <c r="H8137" t="s">
        <v>1881</v>
      </c>
    </row>
    <row r="8138" spans="1:8" x14ac:dyDescent="0.45">
      <c r="A8138" t="s">
        <v>11509</v>
      </c>
      <c r="B8138">
        <v>690922</v>
      </c>
      <c r="C8138">
        <v>3000</v>
      </c>
      <c r="D8138">
        <v>441</v>
      </c>
      <c r="E8138" t="s">
        <v>1808</v>
      </c>
      <c r="F8138" t="s">
        <v>1804</v>
      </c>
      <c r="G8138" t="s">
        <v>11510</v>
      </c>
      <c r="H8138" t="s">
        <v>1881</v>
      </c>
    </row>
    <row r="8139" spans="1:8" x14ac:dyDescent="0.45">
      <c r="A8139" t="s">
        <v>11511</v>
      </c>
      <c r="B8139">
        <v>690922</v>
      </c>
      <c r="C8139">
        <v>3000</v>
      </c>
      <c r="D8139">
        <v>2664</v>
      </c>
      <c r="E8139" t="s">
        <v>1808</v>
      </c>
      <c r="F8139" t="s">
        <v>1804</v>
      </c>
      <c r="G8139" t="s">
        <v>11510</v>
      </c>
      <c r="H8139" t="s">
        <v>1881</v>
      </c>
    </row>
    <row r="8140" spans="1:8" x14ac:dyDescent="0.45">
      <c r="A8140" t="s">
        <v>11512</v>
      </c>
      <c r="B8140">
        <v>691021</v>
      </c>
      <c r="C8140">
        <v>2000</v>
      </c>
      <c r="D8140">
        <v>63</v>
      </c>
      <c r="E8140" t="s">
        <v>1808</v>
      </c>
      <c r="F8140" t="s">
        <v>1804</v>
      </c>
      <c r="G8140" t="s">
        <v>11513</v>
      </c>
      <c r="H8140" t="s">
        <v>1910</v>
      </c>
    </row>
    <row r="8141" spans="1:8" x14ac:dyDescent="0.45">
      <c r="A8141" t="s">
        <v>11514</v>
      </c>
      <c r="B8141">
        <v>691021</v>
      </c>
      <c r="C8141">
        <v>2000</v>
      </c>
      <c r="D8141">
        <v>1520</v>
      </c>
      <c r="E8141" t="s">
        <v>1837</v>
      </c>
      <c r="F8141" t="s">
        <v>1972</v>
      </c>
      <c r="G8141" t="s">
        <v>11513</v>
      </c>
      <c r="H8141" t="s">
        <v>1910</v>
      </c>
    </row>
    <row r="8142" spans="1:8" x14ac:dyDescent="0.45">
      <c r="A8142" t="s">
        <v>11515</v>
      </c>
      <c r="B8142">
        <v>691021</v>
      </c>
      <c r="C8142">
        <v>2000</v>
      </c>
      <c r="D8142">
        <v>1976</v>
      </c>
      <c r="E8142" t="s">
        <v>1808</v>
      </c>
      <c r="F8142" t="s">
        <v>1804</v>
      </c>
      <c r="G8142" t="s">
        <v>11513</v>
      </c>
      <c r="H8142" t="s">
        <v>1910</v>
      </c>
    </row>
    <row r="8143" spans="1:8" x14ac:dyDescent="0.45">
      <c r="A8143" t="s">
        <v>11516</v>
      </c>
      <c r="B8143">
        <v>691021</v>
      </c>
      <c r="C8143">
        <v>2000</v>
      </c>
      <c r="D8143">
        <v>2000</v>
      </c>
      <c r="E8143" t="s">
        <v>1808</v>
      </c>
      <c r="F8143" t="s">
        <v>1804</v>
      </c>
      <c r="G8143" t="s">
        <v>11513</v>
      </c>
      <c r="H8143" t="s">
        <v>1910</v>
      </c>
    </row>
    <row r="8144" spans="1:8" x14ac:dyDescent="0.45">
      <c r="A8144" t="s">
        <v>11517</v>
      </c>
      <c r="B8144" t="s">
        <v>11518</v>
      </c>
      <c r="C8144">
        <v>30</v>
      </c>
      <c r="D8144">
        <v>27</v>
      </c>
      <c r="E8144" t="s">
        <v>1808</v>
      </c>
      <c r="F8144" t="s">
        <v>1804</v>
      </c>
      <c r="G8144" t="s">
        <v>11519</v>
      </c>
      <c r="H8144" t="s">
        <v>5218</v>
      </c>
    </row>
    <row r="8145" spans="1:8" x14ac:dyDescent="0.45">
      <c r="A8145" t="s">
        <v>11520</v>
      </c>
      <c r="B8145" t="s">
        <v>11518</v>
      </c>
      <c r="C8145">
        <v>30</v>
      </c>
      <c r="D8145">
        <v>30</v>
      </c>
      <c r="E8145" t="s">
        <v>1808</v>
      </c>
      <c r="F8145" t="s">
        <v>1804</v>
      </c>
      <c r="G8145" t="s">
        <v>11519</v>
      </c>
      <c r="H8145" t="s">
        <v>5218</v>
      </c>
    </row>
    <row r="8146" spans="1:8" x14ac:dyDescent="0.45">
      <c r="A8146" t="s">
        <v>11521</v>
      </c>
      <c r="B8146" t="s">
        <v>11518</v>
      </c>
      <c r="C8146">
        <v>135</v>
      </c>
      <c r="D8146">
        <v>135</v>
      </c>
      <c r="E8146" t="s">
        <v>1808</v>
      </c>
      <c r="F8146" t="s">
        <v>1804</v>
      </c>
      <c r="G8146" t="s">
        <v>11519</v>
      </c>
      <c r="H8146" t="s">
        <v>5218</v>
      </c>
    </row>
    <row r="8147" spans="1:8" x14ac:dyDescent="0.45">
      <c r="A8147" t="s">
        <v>11522</v>
      </c>
      <c r="B8147" t="s">
        <v>11523</v>
      </c>
      <c r="C8147">
        <v>5000</v>
      </c>
      <c r="D8147">
        <v>3268</v>
      </c>
      <c r="E8147" t="s">
        <v>1808</v>
      </c>
      <c r="F8147" t="s">
        <v>1804</v>
      </c>
      <c r="G8147" t="s">
        <v>11524</v>
      </c>
      <c r="H8147" t="s">
        <v>1810</v>
      </c>
    </row>
    <row r="8148" spans="1:8" x14ac:dyDescent="0.45">
      <c r="A8148" t="s">
        <v>11525</v>
      </c>
      <c r="B8148" t="s">
        <v>11523</v>
      </c>
      <c r="C8148">
        <v>5000</v>
      </c>
      <c r="D8148">
        <v>5000</v>
      </c>
      <c r="E8148" t="s">
        <v>1808</v>
      </c>
      <c r="F8148" t="s">
        <v>1804</v>
      </c>
      <c r="G8148" t="s">
        <v>11524</v>
      </c>
      <c r="H8148" t="s">
        <v>1810</v>
      </c>
    </row>
    <row r="8149" spans="1:8" x14ac:dyDescent="0.45">
      <c r="A8149" t="s">
        <v>11526</v>
      </c>
      <c r="B8149" t="s">
        <v>11523</v>
      </c>
      <c r="C8149">
        <v>5000</v>
      </c>
      <c r="D8149">
        <v>5000</v>
      </c>
      <c r="E8149" t="s">
        <v>1808</v>
      </c>
      <c r="F8149" t="s">
        <v>1804</v>
      </c>
      <c r="G8149" t="s">
        <v>11524</v>
      </c>
      <c r="H8149" t="s">
        <v>1810</v>
      </c>
    </row>
    <row r="8150" spans="1:8" x14ac:dyDescent="0.45">
      <c r="A8150" t="s">
        <v>11527</v>
      </c>
      <c r="B8150">
        <v>691529</v>
      </c>
      <c r="C8150">
        <v>10000</v>
      </c>
      <c r="D8150">
        <v>1364</v>
      </c>
      <c r="E8150" t="s">
        <v>1808</v>
      </c>
      <c r="F8150" t="s">
        <v>1804</v>
      </c>
      <c r="G8150" t="s">
        <v>11528</v>
      </c>
      <c r="H8150" t="s">
        <v>1810</v>
      </c>
    </row>
    <row r="8151" spans="1:8" x14ac:dyDescent="0.45">
      <c r="A8151" t="s">
        <v>11529</v>
      </c>
      <c r="B8151">
        <v>691529</v>
      </c>
      <c r="C8151">
        <v>10000</v>
      </c>
      <c r="D8151">
        <v>6467</v>
      </c>
      <c r="E8151" t="s">
        <v>1808</v>
      </c>
      <c r="F8151" t="s">
        <v>1804</v>
      </c>
      <c r="G8151" t="s">
        <v>11528</v>
      </c>
      <c r="H8151" t="s">
        <v>1810</v>
      </c>
    </row>
    <row r="8152" spans="1:8" x14ac:dyDescent="0.45">
      <c r="A8152" t="s">
        <v>11530</v>
      </c>
      <c r="B8152">
        <v>691529</v>
      </c>
      <c r="C8152">
        <v>10000</v>
      </c>
      <c r="D8152">
        <v>9776</v>
      </c>
      <c r="E8152" t="s">
        <v>1808</v>
      </c>
      <c r="F8152" t="s">
        <v>1804</v>
      </c>
      <c r="G8152" t="s">
        <v>11528</v>
      </c>
      <c r="H8152" t="s">
        <v>1810</v>
      </c>
    </row>
    <row r="8153" spans="1:8" x14ac:dyDescent="0.45">
      <c r="A8153" t="s">
        <v>11531</v>
      </c>
      <c r="B8153">
        <v>691529</v>
      </c>
      <c r="C8153">
        <v>10000</v>
      </c>
      <c r="D8153">
        <v>8939</v>
      </c>
      <c r="E8153" t="s">
        <v>1808</v>
      </c>
      <c r="F8153" t="s">
        <v>1804</v>
      </c>
      <c r="G8153" t="s">
        <v>11528</v>
      </c>
      <c r="H8153" t="s">
        <v>1810</v>
      </c>
    </row>
    <row r="8154" spans="1:8" x14ac:dyDescent="0.45">
      <c r="A8154" t="s">
        <v>11532</v>
      </c>
      <c r="B8154">
        <v>691529</v>
      </c>
      <c r="C8154">
        <v>10000</v>
      </c>
      <c r="D8154">
        <v>8368</v>
      </c>
      <c r="E8154" t="s">
        <v>1837</v>
      </c>
      <c r="F8154" t="s">
        <v>1972</v>
      </c>
      <c r="G8154" t="s">
        <v>11528</v>
      </c>
      <c r="H8154" t="s">
        <v>1810</v>
      </c>
    </row>
    <row r="8155" spans="1:8" x14ac:dyDescent="0.45">
      <c r="A8155" t="s">
        <v>11533</v>
      </c>
      <c r="B8155">
        <v>691529</v>
      </c>
      <c r="C8155">
        <v>10000</v>
      </c>
      <c r="D8155">
        <v>10000</v>
      </c>
      <c r="E8155" t="s">
        <v>1808</v>
      </c>
      <c r="F8155" t="s">
        <v>1804</v>
      </c>
      <c r="G8155" t="s">
        <v>11528</v>
      </c>
      <c r="H8155" t="s">
        <v>1810</v>
      </c>
    </row>
    <row r="8156" spans="1:8" x14ac:dyDescent="0.45">
      <c r="A8156" t="s">
        <v>11534</v>
      </c>
      <c r="B8156">
        <v>691529</v>
      </c>
      <c r="C8156">
        <v>10000</v>
      </c>
      <c r="D8156">
        <v>10000</v>
      </c>
      <c r="E8156" t="s">
        <v>1808</v>
      </c>
      <c r="F8156" t="s">
        <v>1804</v>
      </c>
      <c r="G8156" t="s">
        <v>11528</v>
      </c>
      <c r="H8156" t="s">
        <v>1810</v>
      </c>
    </row>
    <row r="8157" spans="1:8" x14ac:dyDescent="0.45">
      <c r="A8157" t="s">
        <v>11535</v>
      </c>
      <c r="B8157">
        <v>691761</v>
      </c>
      <c r="C8157">
        <v>10000</v>
      </c>
      <c r="D8157">
        <v>820</v>
      </c>
      <c r="E8157" t="s">
        <v>1888</v>
      </c>
      <c r="F8157" t="s">
        <v>1889</v>
      </c>
      <c r="G8157" t="s">
        <v>11536</v>
      </c>
      <c r="H8157" t="s">
        <v>1810</v>
      </c>
    </row>
    <row r="8158" spans="1:8" x14ac:dyDescent="0.45">
      <c r="A8158" t="s">
        <v>11537</v>
      </c>
      <c r="B8158">
        <v>691761</v>
      </c>
      <c r="C8158">
        <v>10000</v>
      </c>
      <c r="D8158">
        <v>4781</v>
      </c>
      <c r="E8158" t="s">
        <v>1808</v>
      </c>
      <c r="F8158" t="s">
        <v>1804</v>
      </c>
      <c r="G8158" t="s">
        <v>11536</v>
      </c>
      <c r="H8158" t="s">
        <v>1810</v>
      </c>
    </row>
    <row r="8159" spans="1:8" x14ac:dyDescent="0.45">
      <c r="A8159" t="s">
        <v>11538</v>
      </c>
      <c r="B8159">
        <v>691761</v>
      </c>
      <c r="C8159">
        <v>10000</v>
      </c>
      <c r="D8159">
        <v>10000</v>
      </c>
      <c r="E8159" t="s">
        <v>1808</v>
      </c>
      <c r="F8159" t="s">
        <v>1804</v>
      </c>
      <c r="G8159" t="s">
        <v>11536</v>
      </c>
      <c r="H8159" t="s">
        <v>1810</v>
      </c>
    </row>
    <row r="8160" spans="1:8" x14ac:dyDescent="0.45">
      <c r="A8160" t="s">
        <v>11539</v>
      </c>
      <c r="B8160">
        <v>691761</v>
      </c>
      <c r="C8160">
        <v>10000</v>
      </c>
      <c r="D8160">
        <v>10000</v>
      </c>
      <c r="E8160" t="s">
        <v>1808</v>
      </c>
      <c r="F8160" t="s">
        <v>1804</v>
      </c>
      <c r="G8160" t="s">
        <v>11536</v>
      </c>
      <c r="H8160" t="s">
        <v>1810</v>
      </c>
    </row>
    <row r="8161" spans="1:8" x14ac:dyDescent="0.45">
      <c r="A8161" t="s">
        <v>11540</v>
      </c>
      <c r="B8161">
        <v>691886</v>
      </c>
      <c r="C8161">
        <v>2500</v>
      </c>
      <c r="D8161">
        <v>1517</v>
      </c>
      <c r="E8161" t="s">
        <v>1808</v>
      </c>
      <c r="F8161" t="s">
        <v>1804</v>
      </c>
      <c r="G8161" t="s">
        <v>11541</v>
      </c>
      <c r="H8161" t="s">
        <v>2254</v>
      </c>
    </row>
    <row r="8162" spans="1:8" x14ac:dyDescent="0.45">
      <c r="A8162" t="s">
        <v>11542</v>
      </c>
      <c r="B8162">
        <v>691886</v>
      </c>
      <c r="C8162">
        <v>2500</v>
      </c>
      <c r="D8162">
        <v>2500</v>
      </c>
      <c r="E8162" t="s">
        <v>1808</v>
      </c>
      <c r="F8162" t="s">
        <v>1804</v>
      </c>
      <c r="G8162" t="s">
        <v>11541</v>
      </c>
      <c r="H8162" t="s">
        <v>2254</v>
      </c>
    </row>
    <row r="8163" spans="1:8" x14ac:dyDescent="0.45">
      <c r="A8163" t="s">
        <v>11543</v>
      </c>
      <c r="B8163">
        <v>692199</v>
      </c>
      <c r="C8163">
        <v>2000</v>
      </c>
      <c r="D8163">
        <v>1695</v>
      </c>
      <c r="E8163" t="s">
        <v>1808</v>
      </c>
      <c r="F8163" t="s">
        <v>1804</v>
      </c>
      <c r="G8163" t="s">
        <v>11544</v>
      </c>
      <c r="H8163" t="s">
        <v>1810</v>
      </c>
    </row>
    <row r="8164" spans="1:8" x14ac:dyDescent="0.45">
      <c r="A8164" t="s">
        <v>11545</v>
      </c>
      <c r="B8164">
        <v>692199</v>
      </c>
      <c r="C8164">
        <v>2000</v>
      </c>
      <c r="D8164">
        <v>2000</v>
      </c>
      <c r="E8164" t="s">
        <v>1808</v>
      </c>
      <c r="F8164" t="s">
        <v>1804</v>
      </c>
      <c r="G8164" t="s">
        <v>11544</v>
      </c>
      <c r="H8164" t="s">
        <v>1810</v>
      </c>
    </row>
    <row r="8165" spans="1:8" x14ac:dyDescent="0.45">
      <c r="A8165" t="s">
        <v>11546</v>
      </c>
      <c r="B8165">
        <v>692475</v>
      </c>
      <c r="C8165">
        <v>5000</v>
      </c>
      <c r="D8165">
        <v>1826</v>
      </c>
      <c r="E8165" t="s">
        <v>1808</v>
      </c>
      <c r="F8165" t="s">
        <v>1804</v>
      </c>
      <c r="G8165" t="s">
        <v>11547</v>
      </c>
      <c r="H8165" t="s">
        <v>1810</v>
      </c>
    </row>
    <row r="8166" spans="1:8" x14ac:dyDescent="0.45">
      <c r="A8166" t="s">
        <v>11548</v>
      </c>
      <c r="B8166">
        <v>692475</v>
      </c>
      <c r="C8166">
        <v>5000</v>
      </c>
      <c r="D8166">
        <v>4994</v>
      </c>
      <c r="E8166" t="s">
        <v>1808</v>
      </c>
      <c r="F8166" t="s">
        <v>1804</v>
      </c>
      <c r="G8166" t="s">
        <v>11547</v>
      </c>
      <c r="H8166" t="s">
        <v>1810</v>
      </c>
    </row>
    <row r="8167" spans="1:8" x14ac:dyDescent="0.45">
      <c r="A8167" t="s">
        <v>11549</v>
      </c>
      <c r="B8167">
        <v>692591</v>
      </c>
      <c r="C8167">
        <v>250</v>
      </c>
      <c r="D8167">
        <v>181</v>
      </c>
      <c r="E8167" t="s">
        <v>1808</v>
      </c>
      <c r="F8167" t="s">
        <v>1804</v>
      </c>
      <c r="G8167" t="s">
        <v>11550</v>
      </c>
      <c r="H8167" t="s">
        <v>3430</v>
      </c>
    </row>
    <row r="8168" spans="1:8" x14ac:dyDescent="0.45">
      <c r="A8168" t="s">
        <v>11551</v>
      </c>
      <c r="B8168" t="s">
        <v>11552</v>
      </c>
      <c r="C8168">
        <v>1000</v>
      </c>
      <c r="D8168">
        <v>370</v>
      </c>
      <c r="E8168" t="s">
        <v>1808</v>
      </c>
      <c r="F8168" t="s">
        <v>1804</v>
      </c>
      <c r="G8168" t="s">
        <v>11553</v>
      </c>
      <c r="H8168" t="s">
        <v>1881</v>
      </c>
    </row>
    <row r="8169" spans="1:8" x14ac:dyDescent="0.45">
      <c r="A8169" t="s">
        <v>11554</v>
      </c>
      <c r="B8169" t="s">
        <v>11552</v>
      </c>
      <c r="C8169">
        <v>1000</v>
      </c>
      <c r="D8169">
        <v>879</v>
      </c>
      <c r="E8169" t="s">
        <v>1808</v>
      </c>
      <c r="F8169" t="s">
        <v>1804</v>
      </c>
      <c r="G8169" t="s">
        <v>11553</v>
      </c>
      <c r="H8169" t="s">
        <v>1881</v>
      </c>
    </row>
    <row r="8170" spans="1:8" x14ac:dyDescent="0.45">
      <c r="A8170" t="s">
        <v>11555</v>
      </c>
      <c r="B8170">
        <v>692662</v>
      </c>
      <c r="C8170">
        <v>2000</v>
      </c>
      <c r="D8170">
        <v>1216</v>
      </c>
      <c r="E8170" t="s">
        <v>1808</v>
      </c>
      <c r="F8170" t="s">
        <v>1804</v>
      </c>
      <c r="G8170" t="s">
        <v>11556</v>
      </c>
      <c r="H8170" t="s">
        <v>1910</v>
      </c>
    </row>
    <row r="8171" spans="1:8" x14ac:dyDescent="0.45">
      <c r="A8171" t="s">
        <v>11557</v>
      </c>
      <c r="B8171">
        <v>692662</v>
      </c>
      <c r="C8171">
        <v>2000</v>
      </c>
      <c r="D8171">
        <v>1929</v>
      </c>
      <c r="E8171" t="s">
        <v>1808</v>
      </c>
      <c r="F8171" t="s">
        <v>1804</v>
      </c>
      <c r="G8171" t="s">
        <v>11556</v>
      </c>
      <c r="H8171" t="s">
        <v>1910</v>
      </c>
    </row>
    <row r="8172" spans="1:8" x14ac:dyDescent="0.45">
      <c r="A8172" t="s">
        <v>11558</v>
      </c>
      <c r="B8172">
        <v>692662</v>
      </c>
      <c r="C8172">
        <v>2000</v>
      </c>
      <c r="D8172">
        <v>2000</v>
      </c>
      <c r="E8172" t="s">
        <v>1808</v>
      </c>
      <c r="F8172" t="s">
        <v>1804</v>
      </c>
      <c r="G8172" t="s">
        <v>11556</v>
      </c>
      <c r="H8172" t="s">
        <v>1910</v>
      </c>
    </row>
    <row r="8173" spans="1:8" x14ac:dyDescent="0.45">
      <c r="A8173" t="s">
        <v>11559</v>
      </c>
      <c r="B8173">
        <v>692662</v>
      </c>
      <c r="C8173">
        <v>2000</v>
      </c>
      <c r="D8173">
        <v>2000</v>
      </c>
      <c r="E8173" t="s">
        <v>1808</v>
      </c>
      <c r="F8173" t="s">
        <v>1804</v>
      </c>
      <c r="G8173" t="s">
        <v>11556</v>
      </c>
      <c r="H8173" t="s">
        <v>1910</v>
      </c>
    </row>
    <row r="8174" spans="1:8" x14ac:dyDescent="0.45">
      <c r="A8174" t="s">
        <v>11560</v>
      </c>
      <c r="B8174">
        <v>692662</v>
      </c>
      <c r="C8174">
        <v>2000</v>
      </c>
      <c r="D8174">
        <v>2000</v>
      </c>
      <c r="E8174" t="s">
        <v>1808</v>
      </c>
      <c r="F8174" t="s">
        <v>1804</v>
      </c>
      <c r="G8174" t="s">
        <v>11556</v>
      </c>
      <c r="H8174" t="s">
        <v>1910</v>
      </c>
    </row>
    <row r="8175" spans="1:8" x14ac:dyDescent="0.45">
      <c r="A8175" t="s">
        <v>11561</v>
      </c>
      <c r="B8175">
        <v>692662</v>
      </c>
      <c r="C8175">
        <v>2000</v>
      </c>
      <c r="D8175">
        <v>2000</v>
      </c>
      <c r="E8175" t="s">
        <v>1808</v>
      </c>
      <c r="F8175" t="s">
        <v>1804</v>
      </c>
      <c r="G8175" t="s">
        <v>11556</v>
      </c>
      <c r="H8175" t="s">
        <v>1910</v>
      </c>
    </row>
    <row r="8176" spans="1:8" x14ac:dyDescent="0.45">
      <c r="A8176" t="s">
        <v>11562</v>
      </c>
      <c r="B8176" t="s">
        <v>52</v>
      </c>
      <c r="C8176">
        <v>2000</v>
      </c>
      <c r="D8176">
        <v>1047</v>
      </c>
      <c r="E8176" t="s">
        <v>1888</v>
      </c>
      <c r="F8176" t="s">
        <v>1889</v>
      </c>
      <c r="G8176" t="s">
        <v>11563</v>
      </c>
      <c r="H8176" t="s">
        <v>1910</v>
      </c>
    </row>
    <row r="8177" spans="1:8" x14ac:dyDescent="0.45">
      <c r="A8177" t="s">
        <v>11564</v>
      </c>
      <c r="B8177" t="s">
        <v>52</v>
      </c>
      <c r="C8177">
        <v>2000</v>
      </c>
      <c r="D8177">
        <v>1866</v>
      </c>
      <c r="E8177" t="s">
        <v>1808</v>
      </c>
      <c r="F8177" t="s">
        <v>1804</v>
      </c>
      <c r="G8177" t="s">
        <v>11563</v>
      </c>
      <c r="H8177" t="s">
        <v>1910</v>
      </c>
    </row>
    <row r="8178" spans="1:8" x14ac:dyDescent="0.45">
      <c r="A8178" t="s">
        <v>11565</v>
      </c>
      <c r="B8178" t="s">
        <v>52</v>
      </c>
      <c r="C8178">
        <v>2000</v>
      </c>
      <c r="D8178">
        <v>48</v>
      </c>
      <c r="E8178" t="s">
        <v>1837</v>
      </c>
      <c r="F8178" t="s">
        <v>1884</v>
      </c>
      <c r="G8178" t="s">
        <v>11563</v>
      </c>
      <c r="H8178" t="s">
        <v>1910</v>
      </c>
    </row>
    <row r="8179" spans="1:8" x14ac:dyDescent="0.45">
      <c r="A8179" t="s">
        <v>11566</v>
      </c>
      <c r="B8179" t="s">
        <v>52</v>
      </c>
      <c r="C8179">
        <v>2000</v>
      </c>
      <c r="D8179">
        <v>1191</v>
      </c>
      <c r="E8179" t="s">
        <v>1808</v>
      </c>
      <c r="F8179" t="s">
        <v>1804</v>
      </c>
      <c r="G8179" t="s">
        <v>11563</v>
      </c>
      <c r="H8179" t="s">
        <v>1910</v>
      </c>
    </row>
    <row r="8180" spans="1:8" x14ac:dyDescent="0.45">
      <c r="A8180" t="s">
        <v>11567</v>
      </c>
      <c r="B8180" t="s">
        <v>52</v>
      </c>
      <c r="C8180">
        <v>2000</v>
      </c>
      <c r="D8180">
        <v>107</v>
      </c>
      <c r="E8180" t="s">
        <v>1837</v>
      </c>
      <c r="F8180" t="s">
        <v>2183</v>
      </c>
      <c r="G8180" t="s">
        <v>11563</v>
      </c>
      <c r="H8180" t="s">
        <v>1910</v>
      </c>
    </row>
    <row r="8181" spans="1:8" x14ac:dyDescent="0.45">
      <c r="A8181" t="s">
        <v>11568</v>
      </c>
      <c r="B8181" t="s">
        <v>52</v>
      </c>
      <c r="C8181">
        <v>2000</v>
      </c>
      <c r="D8181">
        <v>2000</v>
      </c>
      <c r="E8181" t="s">
        <v>1891</v>
      </c>
      <c r="F8181" t="s">
        <v>3405</v>
      </c>
      <c r="G8181" t="s">
        <v>11563</v>
      </c>
      <c r="H8181" t="s">
        <v>1910</v>
      </c>
    </row>
    <row r="8182" spans="1:8" x14ac:dyDescent="0.45">
      <c r="A8182" t="s">
        <v>11569</v>
      </c>
      <c r="B8182" t="s">
        <v>52</v>
      </c>
      <c r="C8182">
        <v>2000</v>
      </c>
      <c r="D8182">
        <v>571</v>
      </c>
      <c r="E8182" t="s">
        <v>1837</v>
      </c>
      <c r="F8182" t="s">
        <v>1972</v>
      </c>
      <c r="G8182" t="s">
        <v>11563</v>
      </c>
      <c r="H8182" t="s">
        <v>1910</v>
      </c>
    </row>
    <row r="8183" spans="1:8" x14ac:dyDescent="0.45">
      <c r="A8183" t="s">
        <v>11570</v>
      </c>
      <c r="B8183" t="s">
        <v>52</v>
      </c>
      <c r="C8183">
        <v>2000</v>
      </c>
      <c r="D8183">
        <v>2000</v>
      </c>
      <c r="E8183" t="s">
        <v>1808</v>
      </c>
      <c r="F8183" t="s">
        <v>1804</v>
      </c>
      <c r="G8183" t="s">
        <v>11563</v>
      </c>
      <c r="H8183" t="s">
        <v>1910</v>
      </c>
    </row>
    <row r="8184" spans="1:8" x14ac:dyDescent="0.45">
      <c r="A8184" t="s">
        <v>11571</v>
      </c>
      <c r="B8184" t="s">
        <v>11572</v>
      </c>
      <c r="C8184">
        <v>1000</v>
      </c>
      <c r="D8184">
        <v>80</v>
      </c>
      <c r="E8184" t="s">
        <v>1808</v>
      </c>
      <c r="F8184" t="s">
        <v>1804</v>
      </c>
      <c r="G8184" t="s">
        <v>11573</v>
      </c>
      <c r="H8184" t="s">
        <v>1910</v>
      </c>
    </row>
    <row r="8185" spans="1:8" x14ac:dyDescent="0.45">
      <c r="A8185" t="s">
        <v>11574</v>
      </c>
      <c r="B8185">
        <v>692742</v>
      </c>
      <c r="C8185">
        <v>2000</v>
      </c>
      <c r="D8185">
        <v>1718</v>
      </c>
      <c r="E8185" t="s">
        <v>1808</v>
      </c>
      <c r="F8185" t="s">
        <v>1804</v>
      </c>
      <c r="G8185" t="s">
        <v>11575</v>
      </c>
      <c r="H8185" t="s">
        <v>1910</v>
      </c>
    </row>
    <row r="8186" spans="1:8" x14ac:dyDescent="0.45">
      <c r="A8186" t="s">
        <v>11576</v>
      </c>
      <c r="B8186">
        <v>692742</v>
      </c>
      <c r="C8186">
        <v>2000</v>
      </c>
      <c r="D8186">
        <v>1926</v>
      </c>
      <c r="E8186" t="s">
        <v>1837</v>
      </c>
      <c r="F8186" t="s">
        <v>1838</v>
      </c>
      <c r="G8186" t="s">
        <v>11575</v>
      </c>
      <c r="H8186" t="s">
        <v>1910</v>
      </c>
    </row>
    <row r="8187" spans="1:8" x14ac:dyDescent="0.45">
      <c r="A8187" t="s">
        <v>11577</v>
      </c>
      <c r="B8187">
        <v>692742</v>
      </c>
      <c r="C8187">
        <v>2000</v>
      </c>
      <c r="D8187">
        <v>2000</v>
      </c>
      <c r="E8187" t="s">
        <v>1808</v>
      </c>
      <c r="F8187" t="s">
        <v>1804</v>
      </c>
      <c r="G8187" t="s">
        <v>11575</v>
      </c>
      <c r="H8187" t="s">
        <v>1910</v>
      </c>
    </row>
    <row r="8188" spans="1:8" x14ac:dyDescent="0.45">
      <c r="A8188" t="s">
        <v>11578</v>
      </c>
      <c r="B8188">
        <v>692742</v>
      </c>
      <c r="C8188">
        <v>2000</v>
      </c>
      <c r="D8188">
        <v>2000</v>
      </c>
      <c r="E8188" t="s">
        <v>1808</v>
      </c>
      <c r="F8188" t="s">
        <v>1804</v>
      </c>
      <c r="G8188" t="s">
        <v>11575</v>
      </c>
      <c r="H8188" t="s">
        <v>1910</v>
      </c>
    </row>
    <row r="8189" spans="1:8" x14ac:dyDescent="0.45">
      <c r="A8189" t="s">
        <v>11579</v>
      </c>
      <c r="B8189">
        <v>692742</v>
      </c>
      <c r="C8189">
        <v>2000</v>
      </c>
      <c r="D8189">
        <v>2000</v>
      </c>
      <c r="E8189" t="s">
        <v>1808</v>
      </c>
      <c r="F8189" t="s">
        <v>1804</v>
      </c>
      <c r="G8189" t="s">
        <v>11575</v>
      </c>
      <c r="H8189" t="s">
        <v>1910</v>
      </c>
    </row>
    <row r="8190" spans="1:8" x14ac:dyDescent="0.45">
      <c r="A8190" t="s">
        <v>11580</v>
      </c>
      <c r="B8190">
        <v>692742</v>
      </c>
      <c r="C8190">
        <v>2000</v>
      </c>
      <c r="D8190">
        <v>2000</v>
      </c>
      <c r="E8190" t="s">
        <v>1808</v>
      </c>
      <c r="F8190" t="s">
        <v>1804</v>
      </c>
      <c r="G8190" t="s">
        <v>11575</v>
      </c>
      <c r="H8190" t="s">
        <v>1910</v>
      </c>
    </row>
    <row r="8191" spans="1:8" x14ac:dyDescent="0.45">
      <c r="A8191" t="s">
        <v>11581</v>
      </c>
      <c r="B8191">
        <v>692742</v>
      </c>
      <c r="C8191">
        <v>2000</v>
      </c>
      <c r="D8191">
        <v>2000</v>
      </c>
      <c r="E8191" t="s">
        <v>1808</v>
      </c>
      <c r="F8191" t="s">
        <v>1804</v>
      </c>
      <c r="G8191" t="s">
        <v>11575</v>
      </c>
      <c r="H8191" t="s">
        <v>1910</v>
      </c>
    </row>
    <row r="8192" spans="1:8" x14ac:dyDescent="0.45">
      <c r="A8192" t="s">
        <v>11582</v>
      </c>
      <c r="B8192">
        <v>692742</v>
      </c>
      <c r="C8192">
        <v>2000</v>
      </c>
      <c r="D8192">
        <v>2000</v>
      </c>
      <c r="E8192" t="s">
        <v>1808</v>
      </c>
      <c r="F8192" t="s">
        <v>1804</v>
      </c>
      <c r="G8192" t="s">
        <v>11575</v>
      </c>
      <c r="H8192" t="s">
        <v>1910</v>
      </c>
    </row>
    <row r="8193" spans="1:8" x14ac:dyDescent="0.45">
      <c r="A8193" t="s">
        <v>11583</v>
      </c>
      <c r="B8193">
        <v>692742</v>
      </c>
      <c r="C8193">
        <v>2000</v>
      </c>
      <c r="D8193">
        <v>2000</v>
      </c>
      <c r="E8193" t="s">
        <v>1808</v>
      </c>
      <c r="F8193" t="s">
        <v>1804</v>
      </c>
      <c r="G8193" t="s">
        <v>11575</v>
      </c>
      <c r="H8193" t="s">
        <v>1910</v>
      </c>
    </row>
    <row r="8194" spans="1:8" x14ac:dyDescent="0.45">
      <c r="A8194" t="s">
        <v>11584</v>
      </c>
      <c r="B8194">
        <v>692742</v>
      </c>
      <c r="C8194">
        <v>2000</v>
      </c>
      <c r="D8194">
        <v>2000</v>
      </c>
      <c r="E8194" t="s">
        <v>1808</v>
      </c>
      <c r="F8194" t="s">
        <v>1804</v>
      </c>
      <c r="G8194" t="s">
        <v>11575</v>
      </c>
      <c r="H8194" t="s">
        <v>1910</v>
      </c>
    </row>
    <row r="8195" spans="1:8" x14ac:dyDescent="0.45">
      <c r="A8195" t="s">
        <v>11585</v>
      </c>
      <c r="B8195">
        <v>692742</v>
      </c>
      <c r="C8195">
        <v>2000</v>
      </c>
      <c r="D8195">
        <v>2000</v>
      </c>
      <c r="E8195" t="s">
        <v>1808</v>
      </c>
      <c r="F8195" t="s">
        <v>1804</v>
      </c>
      <c r="G8195" t="s">
        <v>11575</v>
      </c>
      <c r="H8195" t="s">
        <v>1910</v>
      </c>
    </row>
    <row r="8196" spans="1:8" x14ac:dyDescent="0.45">
      <c r="A8196" t="s">
        <v>11586</v>
      </c>
      <c r="B8196">
        <v>692751</v>
      </c>
      <c r="C8196">
        <v>2000</v>
      </c>
      <c r="D8196">
        <v>1257</v>
      </c>
      <c r="E8196" t="s">
        <v>1808</v>
      </c>
      <c r="F8196" t="s">
        <v>1804</v>
      </c>
      <c r="G8196" t="s">
        <v>11587</v>
      </c>
      <c r="H8196" t="s">
        <v>1910</v>
      </c>
    </row>
    <row r="8197" spans="1:8" x14ac:dyDescent="0.45">
      <c r="A8197" t="s">
        <v>11588</v>
      </c>
      <c r="B8197">
        <v>692751</v>
      </c>
      <c r="C8197">
        <v>2000</v>
      </c>
      <c r="D8197">
        <v>1783</v>
      </c>
      <c r="E8197" t="s">
        <v>1808</v>
      </c>
      <c r="F8197" t="s">
        <v>1804</v>
      </c>
      <c r="G8197" t="s">
        <v>11587</v>
      </c>
      <c r="H8197" t="s">
        <v>1910</v>
      </c>
    </row>
    <row r="8198" spans="1:8" x14ac:dyDescent="0.45">
      <c r="A8198" t="s">
        <v>11589</v>
      </c>
      <c r="B8198">
        <v>692751</v>
      </c>
      <c r="C8198">
        <v>2000</v>
      </c>
      <c r="D8198">
        <v>2000</v>
      </c>
      <c r="E8198" t="s">
        <v>1808</v>
      </c>
      <c r="F8198" t="s">
        <v>1804</v>
      </c>
      <c r="G8198" t="s">
        <v>11587</v>
      </c>
      <c r="H8198" t="s">
        <v>1910</v>
      </c>
    </row>
    <row r="8199" spans="1:8" x14ac:dyDescent="0.45">
      <c r="A8199" t="s">
        <v>11590</v>
      </c>
      <c r="B8199">
        <v>692751</v>
      </c>
      <c r="C8199">
        <v>2000</v>
      </c>
      <c r="D8199">
        <v>2000</v>
      </c>
      <c r="E8199" t="s">
        <v>1808</v>
      </c>
      <c r="F8199" t="s">
        <v>1804</v>
      </c>
      <c r="G8199" t="s">
        <v>11587</v>
      </c>
      <c r="H8199" t="s">
        <v>1910</v>
      </c>
    </row>
    <row r="8200" spans="1:8" x14ac:dyDescent="0.45">
      <c r="A8200" t="s">
        <v>11591</v>
      </c>
      <c r="B8200">
        <v>692796</v>
      </c>
      <c r="C8200">
        <v>2000</v>
      </c>
      <c r="D8200">
        <v>336</v>
      </c>
      <c r="E8200" t="s">
        <v>1808</v>
      </c>
      <c r="F8200" t="s">
        <v>1804</v>
      </c>
      <c r="G8200" t="s">
        <v>11592</v>
      </c>
      <c r="H8200" t="s">
        <v>1910</v>
      </c>
    </row>
    <row r="8201" spans="1:8" x14ac:dyDescent="0.45">
      <c r="A8201" t="s">
        <v>11593</v>
      </c>
      <c r="B8201">
        <v>692796</v>
      </c>
      <c r="C8201">
        <v>2000</v>
      </c>
      <c r="D8201">
        <v>1998</v>
      </c>
      <c r="E8201" t="s">
        <v>1808</v>
      </c>
      <c r="F8201" t="s">
        <v>1804</v>
      </c>
      <c r="G8201" t="s">
        <v>11592</v>
      </c>
      <c r="H8201" t="s">
        <v>1910</v>
      </c>
    </row>
    <row r="8202" spans="1:8" x14ac:dyDescent="0.45">
      <c r="A8202" t="s">
        <v>11594</v>
      </c>
      <c r="B8202">
        <v>692796</v>
      </c>
      <c r="C8202">
        <v>2000</v>
      </c>
      <c r="D8202">
        <v>2000</v>
      </c>
      <c r="E8202" t="s">
        <v>1808</v>
      </c>
      <c r="F8202" t="s">
        <v>1804</v>
      </c>
      <c r="G8202" t="s">
        <v>11592</v>
      </c>
      <c r="H8202" t="s">
        <v>1910</v>
      </c>
    </row>
    <row r="8203" spans="1:8" x14ac:dyDescent="0.45">
      <c r="A8203" t="s">
        <v>11595</v>
      </c>
      <c r="B8203">
        <v>692813</v>
      </c>
      <c r="C8203">
        <v>1000</v>
      </c>
      <c r="D8203">
        <v>549</v>
      </c>
      <c r="E8203" t="s">
        <v>1808</v>
      </c>
      <c r="F8203" t="s">
        <v>1804</v>
      </c>
      <c r="G8203" t="s">
        <v>11596</v>
      </c>
      <c r="H8203" t="s">
        <v>1881</v>
      </c>
    </row>
    <row r="8204" spans="1:8" x14ac:dyDescent="0.45">
      <c r="A8204" t="s">
        <v>11597</v>
      </c>
      <c r="B8204">
        <v>692813</v>
      </c>
      <c r="C8204">
        <v>1000</v>
      </c>
      <c r="D8204">
        <v>1000</v>
      </c>
      <c r="E8204" t="s">
        <v>1808</v>
      </c>
      <c r="F8204" t="s">
        <v>1804</v>
      </c>
      <c r="G8204" t="s">
        <v>11596</v>
      </c>
      <c r="H8204" t="s">
        <v>1881</v>
      </c>
    </row>
    <row r="8205" spans="1:8" x14ac:dyDescent="0.45">
      <c r="A8205" t="s">
        <v>11598</v>
      </c>
      <c r="B8205">
        <v>692813</v>
      </c>
      <c r="C8205">
        <v>1000</v>
      </c>
      <c r="D8205">
        <v>1000</v>
      </c>
      <c r="E8205" t="s">
        <v>1808</v>
      </c>
      <c r="F8205" t="s">
        <v>1804</v>
      </c>
      <c r="G8205" t="s">
        <v>11596</v>
      </c>
      <c r="H8205" t="s">
        <v>1881</v>
      </c>
    </row>
    <row r="8206" spans="1:8" x14ac:dyDescent="0.45">
      <c r="A8206" t="s">
        <v>11599</v>
      </c>
      <c r="B8206">
        <v>692813</v>
      </c>
      <c r="C8206">
        <v>1000</v>
      </c>
      <c r="D8206">
        <v>1000</v>
      </c>
      <c r="E8206" t="s">
        <v>1808</v>
      </c>
      <c r="F8206" t="s">
        <v>1804</v>
      </c>
      <c r="G8206" t="s">
        <v>11596</v>
      </c>
      <c r="H8206" t="s">
        <v>1881</v>
      </c>
    </row>
    <row r="8207" spans="1:8" x14ac:dyDescent="0.45">
      <c r="A8207" t="s">
        <v>11600</v>
      </c>
      <c r="B8207" t="s">
        <v>11601</v>
      </c>
      <c r="C8207">
        <v>5000</v>
      </c>
      <c r="D8207">
        <v>1402</v>
      </c>
      <c r="E8207" t="s">
        <v>1891</v>
      </c>
      <c r="F8207" t="s">
        <v>1892</v>
      </c>
      <c r="G8207" t="s">
        <v>11602</v>
      </c>
      <c r="H8207" t="s">
        <v>1810</v>
      </c>
    </row>
    <row r="8208" spans="1:8" x14ac:dyDescent="0.45">
      <c r="A8208" t="s">
        <v>11603</v>
      </c>
      <c r="B8208">
        <v>692929</v>
      </c>
      <c r="C8208">
        <v>5000</v>
      </c>
      <c r="D8208">
        <v>4654</v>
      </c>
      <c r="E8208" t="s">
        <v>1808</v>
      </c>
      <c r="F8208" t="s">
        <v>1804</v>
      </c>
      <c r="G8208" t="s">
        <v>11604</v>
      </c>
      <c r="H8208" t="s">
        <v>1810</v>
      </c>
    </row>
    <row r="8209" spans="1:8" x14ac:dyDescent="0.45">
      <c r="A8209" t="s">
        <v>11605</v>
      </c>
      <c r="B8209" t="s">
        <v>11606</v>
      </c>
      <c r="C8209">
        <v>5000</v>
      </c>
      <c r="D8209">
        <v>2742</v>
      </c>
      <c r="E8209" t="s">
        <v>1891</v>
      </c>
      <c r="F8209" t="s">
        <v>1892</v>
      </c>
      <c r="G8209" t="s">
        <v>11607</v>
      </c>
      <c r="H8209" t="s">
        <v>1810</v>
      </c>
    </row>
    <row r="8210" spans="1:8" x14ac:dyDescent="0.45">
      <c r="A8210" t="s">
        <v>11608</v>
      </c>
      <c r="B8210">
        <v>692956</v>
      </c>
      <c r="C8210">
        <v>5000</v>
      </c>
      <c r="D8210">
        <v>4418</v>
      </c>
      <c r="E8210" t="s">
        <v>1891</v>
      </c>
      <c r="F8210" t="s">
        <v>1892</v>
      </c>
      <c r="G8210" t="s">
        <v>11609</v>
      </c>
      <c r="H8210" t="s">
        <v>1810</v>
      </c>
    </row>
    <row r="8211" spans="1:8" x14ac:dyDescent="0.45">
      <c r="A8211" t="s">
        <v>11610</v>
      </c>
      <c r="B8211">
        <v>692956</v>
      </c>
      <c r="C8211">
        <v>5000</v>
      </c>
      <c r="D8211">
        <v>2984</v>
      </c>
      <c r="E8211" t="s">
        <v>1837</v>
      </c>
      <c r="F8211" t="s">
        <v>1838</v>
      </c>
      <c r="G8211" t="s">
        <v>11609</v>
      </c>
      <c r="H8211" t="s">
        <v>1810</v>
      </c>
    </row>
    <row r="8212" spans="1:8" x14ac:dyDescent="0.45">
      <c r="A8212" t="s">
        <v>11611</v>
      </c>
      <c r="B8212">
        <v>692965</v>
      </c>
      <c r="C8212">
        <v>2500</v>
      </c>
      <c r="D8212">
        <v>2500</v>
      </c>
      <c r="E8212" t="s">
        <v>1808</v>
      </c>
      <c r="F8212" t="s">
        <v>1804</v>
      </c>
      <c r="G8212" t="s">
        <v>11612</v>
      </c>
      <c r="H8212" t="s">
        <v>1910</v>
      </c>
    </row>
    <row r="8213" spans="1:8" x14ac:dyDescent="0.45">
      <c r="A8213" t="s">
        <v>11613</v>
      </c>
      <c r="B8213">
        <v>692965</v>
      </c>
      <c r="C8213">
        <v>2500</v>
      </c>
      <c r="D8213">
        <v>2500</v>
      </c>
      <c r="E8213" t="s">
        <v>1808</v>
      </c>
      <c r="F8213" t="s">
        <v>1804</v>
      </c>
      <c r="G8213" t="s">
        <v>11612</v>
      </c>
      <c r="H8213" t="s">
        <v>1910</v>
      </c>
    </row>
    <row r="8214" spans="1:8" x14ac:dyDescent="0.45">
      <c r="A8214" t="s">
        <v>11614</v>
      </c>
      <c r="B8214" t="s">
        <v>11615</v>
      </c>
      <c r="C8214">
        <v>5000</v>
      </c>
      <c r="D8214">
        <v>2942</v>
      </c>
      <c r="E8214" t="s">
        <v>1808</v>
      </c>
      <c r="F8214" t="s">
        <v>1804</v>
      </c>
      <c r="G8214" t="s">
        <v>11616</v>
      </c>
      <c r="H8214" t="s">
        <v>1810</v>
      </c>
    </row>
    <row r="8215" spans="1:8" x14ac:dyDescent="0.45">
      <c r="A8215" t="s">
        <v>11617</v>
      </c>
      <c r="B8215" t="s">
        <v>11615</v>
      </c>
      <c r="C8215">
        <v>5000</v>
      </c>
      <c r="D8215">
        <v>5000</v>
      </c>
      <c r="E8215" t="s">
        <v>1808</v>
      </c>
      <c r="F8215" t="s">
        <v>1804</v>
      </c>
      <c r="G8215" t="s">
        <v>11616</v>
      </c>
      <c r="H8215" t="s">
        <v>1810</v>
      </c>
    </row>
    <row r="8216" spans="1:8" x14ac:dyDescent="0.45">
      <c r="A8216" t="s">
        <v>11618</v>
      </c>
      <c r="B8216">
        <v>694918</v>
      </c>
      <c r="C8216">
        <v>450</v>
      </c>
      <c r="D8216">
        <v>6</v>
      </c>
      <c r="E8216" t="s">
        <v>1808</v>
      </c>
      <c r="F8216" t="s">
        <v>1804</v>
      </c>
      <c r="G8216" t="s">
        <v>11619</v>
      </c>
      <c r="H8216" t="s">
        <v>1810</v>
      </c>
    </row>
    <row r="8217" spans="1:8" x14ac:dyDescent="0.45">
      <c r="A8217" t="s">
        <v>11620</v>
      </c>
      <c r="B8217">
        <v>694918</v>
      </c>
      <c r="C8217">
        <v>450</v>
      </c>
      <c r="D8217">
        <v>430</v>
      </c>
      <c r="E8217" t="s">
        <v>1808</v>
      </c>
      <c r="F8217" t="s">
        <v>1804</v>
      </c>
      <c r="G8217" t="s">
        <v>11619</v>
      </c>
      <c r="H8217" t="s">
        <v>1810</v>
      </c>
    </row>
    <row r="8218" spans="1:8" x14ac:dyDescent="0.45">
      <c r="A8218" t="s">
        <v>11621</v>
      </c>
      <c r="B8218">
        <v>695035</v>
      </c>
      <c r="C8218">
        <v>4000</v>
      </c>
      <c r="D8218">
        <v>2906</v>
      </c>
      <c r="E8218" t="s">
        <v>1808</v>
      </c>
      <c r="F8218" t="s">
        <v>1804</v>
      </c>
      <c r="G8218" t="s">
        <v>11622</v>
      </c>
      <c r="H8218" t="s">
        <v>2149</v>
      </c>
    </row>
    <row r="8219" spans="1:8" x14ac:dyDescent="0.45">
      <c r="A8219" t="s">
        <v>11623</v>
      </c>
      <c r="B8219">
        <v>695035</v>
      </c>
      <c r="C8219">
        <v>4000</v>
      </c>
      <c r="D8219">
        <v>590</v>
      </c>
      <c r="E8219" t="s">
        <v>1808</v>
      </c>
      <c r="F8219" t="s">
        <v>1804</v>
      </c>
      <c r="G8219" t="s">
        <v>11622</v>
      </c>
      <c r="H8219" t="s">
        <v>2149</v>
      </c>
    </row>
    <row r="8220" spans="1:8" x14ac:dyDescent="0.45">
      <c r="A8220" t="s">
        <v>11624</v>
      </c>
      <c r="B8220">
        <v>695035</v>
      </c>
      <c r="C8220">
        <v>4000</v>
      </c>
      <c r="D8220">
        <v>1241</v>
      </c>
      <c r="E8220" t="s">
        <v>1837</v>
      </c>
      <c r="F8220" t="s">
        <v>1838</v>
      </c>
      <c r="G8220" t="s">
        <v>11622</v>
      </c>
      <c r="H8220" t="s">
        <v>2149</v>
      </c>
    </row>
    <row r="8221" spans="1:8" x14ac:dyDescent="0.45">
      <c r="A8221" t="s">
        <v>11625</v>
      </c>
      <c r="B8221">
        <v>695962</v>
      </c>
      <c r="C8221">
        <v>100</v>
      </c>
      <c r="D8221">
        <v>11</v>
      </c>
      <c r="E8221" t="s">
        <v>1808</v>
      </c>
      <c r="F8221" t="s">
        <v>1804</v>
      </c>
      <c r="G8221" t="s">
        <v>11626</v>
      </c>
      <c r="H8221" t="s">
        <v>1810</v>
      </c>
    </row>
    <row r="8222" spans="1:8" x14ac:dyDescent="0.45">
      <c r="A8222" t="s">
        <v>11627</v>
      </c>
      <c r="B8222">
        <v>695962</v>
      </c>
      <c r="C8222">
        <v>100</v>
      </c>
      <c r="D8222">
        <v>100</v>
      </c>
      <c r="E8222" t="s">
        <v>1808</v>
      </c>
      <c r="F8222" t="s">
        <v>1804</v>
      </c>
      <c r="G8222" t="s">
        <v>11626</v>
      </c>
      <c r="H8222" t="s">
        <v>1810</v>
      </c>
    </row>
    <row r="8223" spans="1:8" x14ac:dyDescent="0.45">
      <c r="A8223" t="s">
        <v>11628</v>
      </c>
      <c r="B8223" t="s">
        <v>11629</v>
      </c>
      <c r="C8223">
        <v>1000</v>
      </c>
      <c r="D8223">
        <v>571</v>
      </c>
      <c r="E8223" t="s">
        <v>1808</v>
      </c>
      <c r="F8223" t="s">
        <v>1804</v>
      </c>
      <c r="G8223" t="s">
        <v>11630</v>
      </c>
      <c r="H8223" t="s">
        <v>2254</v>
      </c>
    </row>
    <row r="8224" spans="1:8" x14ac:dyDescent="0.45">
      <c r="A8224" t="s">
        <v>11631</v>
      </c>
      <c r="B8224">
        <v>696114</v>
      </c>
      <c r="C8224">
        <v>300</v>
      </c>
      <c r="D8224">
        <v>52</v>
      </c>
      <c r="E8224" t="s">
        <v>1808</v>
      </c>
      <c r="F8224" t="s">
        <v>1804</v>
      </c>
      <c r="G8224" t="s">
        <v>11632</v>
      </c>
      <c r="H8224" t="s">
        <v>1810</v>
      </c>
    </row>
    <row r="8225" spans="1:8" x14ac:dyDescent="0.45">
      <c r="A8225" t="s">
        <v>11633</v>
      </c>
      <c r="B8225">
        <v>696114</v>
      </c>
      <c r="C8225">
        <v>300</v>
      </c>
      <c r="D8225">
        <v>300</v>
      </c>
      <c r="E8225" t="s">
        <v>1808</v>
      </c>
      <c r="F8225" t="s">
        <v>1804</v>
      </c>
      <c r="G8225" t="s">
        <v>11632</v>
      </c>
      <c r="H8225" t="s">
        <v>1810</v>
      </c>
    </row>
    <row r="8226" spans="1:8" x14ac:dyDescent="0.45">
      <c r="A8226" t="s">
        <v>11634</v>
      </c>
      <c r="B8226">
        <v>696123</v>
      </c>
      <c r="C8226">
        <v>200</v>
      </c>
      <c r="D8226">
        <v>123</v>
      </c>
      <c r="E8226" t="s">
        <v>1808</v>
      </c>
      <c r="F8226" t="s">
        <v>1804</v>
      </c>
      <c r="G8226" t="s">
        <v>11635</v>
      </c>
      <c r="H8226" t="s">
        <v>1810</v>
      </c>
    </row>
    <row r="8227" spans="1:8" x14ac:dyDescent="0.45">
      <c r="A8227" t="s">
        <v>11636</v>
      </c>
      <c r="B8227">
        <v>696123</v>
      </c>
      <c r="C8227">
        <v>200</v>
      </c>
      <c r="D8227">
        <v>200</v>
      </c>
      <c r="E8227" t="s">
        <v>1808</v>
      </c>
      <c r="F8227" t="s">
        <v>1804</v>
      </c>
      <c r="G8227" t="s">
        <v>11635</v>
      </c>
      <c r="H8227" t="s">
        <v>1810</v>
      </c>
    </row>
    <row r="8228" spans="1:8" x14ac:dyDescent="0.45">
      <c r="A8228" t="s">
        <v>11637</v>
      </c>
      <c r="B8228">
        <v>696132</v>
      </c>
      <c r="C8228">
        <v>200</v>
      </c>
      <c r="D8228">
        <v>2</v>
      </c>
      <c r="E8228" t="s">
        <v>1837</v>
      </c>
      <c r="F8228" t="s">
        <v>1838</v>
      </c>
      <c r="G8228" t="s">
        <v>11638</v>
      </c>
      <c r="H8228" t="s">
        <v>1810</v>
      </c>
    </row>
    <row r="8229" spans="1:8" x14ac:dyDescent="0.45">
      <c r="A8229" t="s">
        <v>11639</v>
      </c>
      <c r="B8229">
        <v>696132</v>
      </c>
      <c r="C8229">
        <v>200</v>
      </c>
      <c r="D8229">
        <v>198</v>
      </c>
      <c r="E8229" t="s">
        <v>1808</v>
      </c>
      <c r="F8229" t="s">
        <v>1804</v>
      </c>
      <c r="G8229" t="s">
        <v>11638</v>
      </c>
      <c r="H8229" t="s">
        <v>1810</v>
      </c>
    </row>
    <row r="8230" spans="1:8" x14ac:dyDescent="0.45">
      <c r="A8230" t="s">
        <v>11640</v>
      </c>
      <c r="B8230">
        <v>696132</v>
      </c>
      <c r="C8230">
        <v>200</v>
      </c>
      <c r="D8230">
        <v>200</v>
      </c>
      <c r="E8230" t="s">
        <v>1808</v>
      </c>
      <c r="F8230" t="s">
        <v>1804</v>
      </c>
      <c r="G8230" t="s">
        <v>11638</v>
      </c>
      <c r="H8230" t="s">
        <v>1810</v>
      </c>
    </row>
    <row r="8231" spans="1:8" x14ac:dyDescent="0.45">
      <c r="A8231" t="s">
        <v>11641</v>
      </c>
      <c r="B8231" t="s">
        <v>11642</v>
      </c>
      <c r="C8231">
        <v>3000</v>
      </c>
      <c r="D8231">
        <v>1413</v>
      </c>
      <c r="E8231" t="s">
        <v>1891</v>
      </c>
      <c r="F8231" t="s">
        <v>1892</v>
      </c>
      <c r="G8231" t="s">
        <v>11643</v>
      </c>
      <c r="H8231" t="s">
        <v>1881</v>
      </c>
    </row>
    <row r="8232" spans="1:8" x14ac:dyDescent="0.45">
      <c r="A8232" t="s">
        <v>11644</v>
      </c>
      <c r="B8232" t="s">
        <v>11642</v>
      </c>
      <c r="C8232">
        <v>3000</v>
      </c>
      <c r="D8232">
        <v>3000</v>
      </c>
      <c r="E8232" t="s">
        <v>1808</v>
      </c>
      <c r="F8232" t="s">
        <v>1804</v>
      </c>
      <c r="G8232" t="s">
        <v>11643</v>
      </c>
      <c r="H8232" t="s">
        <v>1881</v>
      </c>
    </row>
    <row r="8233" spans="1:8" x14ac:dyDescent="0.45">
      <c r="A8233" t="s">
        <v>11645</v>
      </c>
      <c r="B8233" t="s">
        <v>11646</v>
      </c>
      <c r="C8233">
        <v>2000</v>
      </c>
      <c r="D8233">
        <v>1560</v>
      </c>
      <c r="E8233" t="s">
        <v>1888</v>
      </c>
      <c r="F8233" t="s">
        <v>1889</v>
      </c>
      <c r="G8233" t="s">
        <v>11647</v>
      </c>
      <c r="H8233" t="s">
        <v>1810</v>
      </c>
    </row>
    <row r="8234" spans="1:8" x14ac:dyDescent="0.45">
      <c r="A8234" t="s">
        <v>11648</v>
      </c>
      <c r="B8234" t="s">
        <v>11646</v>
      </c>
      <c r="C8234">
        <v>2000</v>
      </c>
      <c r="D8234">
        <v>2000</v>
      </c>
      <c r="E8234" t="s">
        <v>1808</v>
      </c>
      <c r="F8234" t="s">
        <v>1804</v>
      </c>
      <c r="G8234" t="s">
        <v>11647</v>
      </c>
      <c r="H8234" t="s">
        <v>1810</v>
      </c>
    </row>
    <row r="8235" spans="1:8" x14ac:dyDescent="0.45">
      <c r="A8235" t="s">
        <v>11649</v>
      </c>
      <c r="B8235" t="s">
        <v>11650</v>
      </c>
      <c r="C8235">
        <v>3000</v>
      </c>
      <c r="D8235">
        <v>867</v>
      </c>
      <c r="E8235" t="s">
        <v>1808</v>
      </c>
      <c r="F8235" t="s">
        <v>1804</v>
      </c>
      <c r="G8235" t="s">
        <v>11651</v>
      </c>
      <c r="H8235" t="s">
        <v>1881</v>
      </c>
    </row>
    <row r="8236" spans="1:8" x14ac:dyDescent="0.45">
      <c r="A8236" t="s">
        <v>11652</v>
      </c>
      <c r="B8236" t="s">
        <v>11650</v>
      </c>
      <c r="C8236">
        <v>3000</v>
      </c>
      <c r="D8236">
        <v>2910</v>
      </c>
      <c r="E8236" t="s">
        <v>1808</v>
      </c>
      <c r="F8236" t="s">
        <v>1804</v>
      </c>
      <c r="G8236" t="s">
        <v>11651</v>
      </c>
      <c r="H8236" t="s">
        <v>1881</v>
      </c>
    </row>
    <row r="8237" spans="1:8" x14ac:dyDescent="0.45">
      <c r="A8237" t="s">
        <v>11653</v>
      </c>
      <c r="B8237" t="s">
        <v>11654</v>
      </c>
      <c r="C8237">
        <v>4000</v>
      </c>
      <c r="D8237">
        <v>1315</v>
      </c>
      <c r="E8237" t="s">
        <v>1808</v>
      </c>
      <c r="F8237" t="s">
        <v>1804</v>
      </c>
      <c r="G8237" t="s">
        <v>11655</v>
      </c>
      <c r="H8237" t="s">
        <v>1810</v>
      </c>
    </row>
    <row r="8238" spans="1:8" x14ac:dyDescent="0.45">
      <c r="A8238" t="s">
        <v>11656</v>
      </c>
      <c r="B8238" t="s">
        <v>11654</v>
      </c>
      <c r="C8238">
        <v>123</v>
      </c>
      <c r="D8238">
        <v>20</v>
      </c>
      <c r="E8238" t="s">
        <v>1808</v>
      </c>
      <c r="F8238" t="s">
        <v>1804</v>
      </c>
      <c r="G8238" t="s">
        <v>11655</v>
      </c>
      <c r="H8238" t="s">
        <v>1810</v>
      </c>
    </row>
    <row r="8239" spans="1:8" x14ac:dyDescent="0.45">
      <c r="A8239" t="s">
        <v>11657</v>
      </c>
      <c r="B8239" t="s">
        <v>11654</v>
      </c>
      <c r="C8239">
        <v>769</v>
      </c>
      <c r="D8239">
        <v>663</v>
      </c>
      <c r="E8239" t="s">
        <v>1808</v>
      </c>
      <c r="F8239" t="s">
        <v>1804</v>
      </c>
      <c r="G8239" t="s">
        <v>11655</v>
      </c>
      <c r="H8239" t="s">
        <v>1810</v>
      </c>
    </row>
    <row r="8240" spans="1:8" x14ac:dyDescent="0.45">
      <c r="A8240" t="s">
        <v>11658</v>
      </c>
      <c r="B8240" t="s">
        <v>11654</v>
      </c>
      <c r="C8240">
        <v>4000</v>
      </c>
      <c r="D8240">
        <v>1376</v>
      </c>
      <c r="E8240" t="s">
        <v>1808</v>
      </c>
      <c r="F8240" t="s">
        <v>1804</v>
      </c>
      <c r="G8240" t="s">
        <v>11655</v>
      </c>
      <c r="H8240" t="s">
        <v>1810</v>
      </c>
    </row>
    <row r="8241" spans="1:8" x14ac:dyDescent="0.45">
      <c r="A8241" t="s">
        <v>11659</v>
      </c>
      <c r="B8241" t="s">
        <v>11654</v>
      </c>
      <c r="C8241">
        <v>4000</v>
      </c>
      <c r="D8241">
        <v>3785</v>
      </c>
      <c r="E8241" t="s">
        <v>1837</v>
      </c>
      <c r="F8241" t="s">
        <v>2187</v>
      </c>
      <c r="G8241" t="s">
        <v>11655</v>
      </c>
      <c r="H8241" t="s">
        <v>1810</v>
      </c>
    </row>
    <row r="8242" spans="1:8" x14ac:dyDescent="0.45">
      <c r="A8242" t="s">
        <v>11660</v>
      </c>
      <c r="B8242" t="s">
        <v>11654</v>
      </c>
      <c r="C8242">
        <v>4000</v>
      </c>
      <c r="D8242">
        <v>93</v>
      </c>
      <c r="E8242" t="s">
        <v>1837</v>
      </c>
      <c r="F8242" t="s">
        <v>1884</v>
      </c>
      <c r="G8242" t="s">
        <v>11655</v>
      </c>
      <c r="H8242" t="s">
        <v>1810</v>
      </c>
    </row>
    <row r="8243" spans="1:8" x14ac:dyDescent="0.45">
      <c r="A8243" t="s">
        <v>11661</v>
      </c>
      <c r="B8243" t="s">
        <v>11654</v>
      </c>
      <c r="C8243">
        <v>4000</v>
      </c>
      <c r="D8243">
        <v>4000</v>
      </c>
      <c r="E8243" t="s">
        <v>1891</v>
      </c>
      <c r="F8243" t="s">
        <v>3405</v>
      </c>
      <c r="G8243" t="s">
        <v>11655</v>
      </c>
      <c r="H8243" t="s">
        <v>1810</v>
      </c>
    </row>
    <row r="8244" spans="1:8" x14ac:dyDescent="0.45">
      <c r="A8244" t="s">
        <v>11662</v>
      </c>
      <c r="B8244" t="s">
        <v>11654</v>
      </c>
      <c r="C8244">
        <v>4000</v>
      </c>
      <c r="D8244">
        <v>4000</v>
      </c>
      <c r="E8244" t="s">
        <v>1808</v>
      </c>
      <c r="F8244" t="s">
        <v>1804</v>
      </c>
      <c r="G8244" t="s">
        <v>11655</v>
      </c>
      <c r="H8244" t="s">
        <v>1810</v>
      </c>
    </row>
    <row r="8245" spans="1:8" x14ac:dyDescent="0.45">
      <c r="A8245" t="s">
        <v>11663</v>
      </c>
      <c r="B8245" t="s">
        <v>11654</v>
      </c>
      <c r="C8245">
        <v>4000</v>
      </c>
      <c r="D8245">
        <v>4000</v>
      </c>
      <c r="E8245" t="s">
        <v>1808</v>
      </c>
      <c r="F8245" t="s">
        <v>1804</v>
      </c>
      <c r="G8245" t="s">
        <v>11655</v>
      </c>
      <c r="H8245" t="s">
        <v>1810</v>
      </c>
    </row>
    <row r="8246" spans="1:8" x14ac:dyDescent="0.45">
      <c r="A8246" t="s">
        <v>11664</v>
      </c>
      <c r="B8246" t="s">
        <v>11654</v>
      </c>
      <c r="C8246">
        <v>4000</v>
      </c>
      <c r="D8246">
        <v>4000</v>
      </c>
      <c r="E8246" t="s">
        <v>1808</v>
      </c>
      <c r="F8246" t="s">
        <v>1804</v>
      </c>
      <c r="G8246" t="s">
        <v>11655</v>
      </c>
      <c r="H8246" t="s">
        <v>1810</v>
      </c>
    </row>
    <row r="8247" spans="1:8" x14ac:dyDescent="0.45">
      <c r="A8247" t="s">
        <v>11665</v>
      </c>
      <c r="B8247" t="s">
        <v>11654</v>
      </c>
      <c r="C8247">
        <v>4000</v>
      </c>
      <c r="D8247">
        <v>4000</v>
      </c>
      <c r="E8247" t="s">
        <v>1808</v>
      </c>
      <c r="F8247" t="s">
        <v>1804</v>
      </c>
      <c r="G8247" t="s">
        <v>11655</v>
      </c>
      <c r="H8247" t="s">
        <v>1810</v>
      </c>
    </row>
    <row r="8248" spans="1:8" x14ac:dyDescent="0.45">
      <c r="A8248" t="s">
        <v>11666</v>
      </c>
      <c r="B8248" t="s">
        <v>11654</v>
      </c>
      <c r="C8248">
        <v>4000</v>
      </c>
      <c r="D8248">
        <v>4000</v>
      </c>
      <c r="E8248" t="s">
        <v>1808</v>
      </c>
      <c r="F8248" t="s">
        <v>1804</v>
      </c>
      <c r="G8248" t="s">
        <v>11655</v>
      </c>
      <c r="H8248" t="s">
        <v>1810</v>
      </c>
    </row>
    <row r="8249" spans="1:8" x14ac:dyDescent="0.45">
      <c r="A8249" t="s">
        <v>11667</v>
      </c>
      <c r="B8249">
        <v>702581</v>
      </c>
      <c r="C8249">
        <v>500</v>
      </c>
      <c r="D8249">
        <v>292</v>
      </c>
      <c r="E8249" t="s">
        <v>1808</v>
      </c>
      <c r="F8249" t="s">
        <v>1804</v>
      </c>
      <c r="G8249" t="s">
        <v>11668</v>
      </c>
      <c r="H8249" t="s">
        <v>2254</v>
      </c>
    </row>
    <row r="8250" spans="1:8" x14ac:dyDescent="0.45">
      <c r="A8250" t="s">
        <v>11669</v>
      </c>
      <c r="B8250">
        <v>703009</v>
      </c>
      <c r="C8250">
        <v>100</v>
      </c>
      <c r="D8250">
        <v>100</v>
      </c>
      <c r="E8250" t="s">
        <v>1891</v>
      </c>
      <c r="F8250" t="s">
        <v>1892</v>
      </c>
      <c r="G8250" t="s">
        <v>11670</v>
      </c>
      <c r="H8250" t="s">
        <v>1810</v>
      </c>
    </row>
    <row r="8251" spans="1:8" x14ac:dyDescent="0.45">
      <c r="A8251" t="s">
        <v>11671</v>
      </c>
      <c r="B8251">
        <v>703188</v>
      </c>
      <c r="C8251">
        <v>5000</v>
      </c>
      <c r="D8251">
        <v>29</v>
      </c>
      <c r="E8251" t="s">
        <v>1891</v>
      </c>
      <c r="F8251" t="s">
        <v>1892</v>
      </c>
      <c r="G8251" t="s">
        <v>11672</v>
      </c>
      <c r="H8251" t="s">
        <v>1810</v>
      </c>
    </row>
    <row r="8252" spans="1:8" x14ac:dyDescent="0.45">
      <c r="A8252" t="s">
        <v>11673</v>
      </c>
      <c r="B8252">
        <v>703223</v>
      </c>
      <c r="C8252">
        <v>5000</v>
      </c>
      <c r="D8252">
        <v>3712</v>
      </c>
      <c r="E8252" t="s">
        <v>1891</v>
      </c>
      <c r="F8252" t="s">
        <v>1892</v>
      </c>
      <c r="G8252" t="s">
        <v>11674</v>
      </c>
      <c r="H8252" t="s">
        <v>1810</v>
      </c>
    </row>
    <row r="8253" spans="1:8" x14ac:dyDescent="0.45">
      <c r="A8253" t="s">
        <v>11675</v>
      </c>
      <c r="B8253">
        <v>703223</v>
      </c>
      <c r="C8253">
        <v>5000</v>
      </c>
      <c r="D8253">
        <v>5000</v>
      </c>
      <c r="E8253" t="s">
        <v>1808</v>
      </c>
      <c r="F8253" t="s">
        <v>1804</v>
      </c>
      <c r="G8253" t="s">
        <v>11674</v>
      </c>
      <c r="H8253" t="s">
        <v>1810</v>
      </c>
    </row>
    <row r="8254" spans="1:8" x14ac:dyDescent="0.45">
      <c r="A8254" t="s">
        <v>11676</v>
      </c>
      <c r="B8254">
        <v>703259</v>
      </c>
      <c r="C8254">
        <v>5000</v>
      </c>
      <c r="D8254">
        <v>2838</v>
      </c>
      <c r="E8254" t="s">
        <v>1808</v>
      </c>
      <c r="F8254" t="s">
        <v>1804</v>
      </c>
      <c r="G8254" t="s">
        <v>11677</v>
      </c>
      <c r="H8254" t="s">
        <v>1810</v>
      </c>
    </row>
    <row r="8255" spans="1:8" x14ac:dyDescent="0.45">
      <c r="A8255" t="s">
        <v>11678</v>
      </c>
      <c r="B8255">
        <v>703312</v>
      </c>
      <c r="C8255">
        <v>30</v>
      </c>
      <c r="D8255">
        <v>30</v>
      </c>
      <c r="E8255" t="s">
        <v>1891</v>
      </c>
      <c r="F8255" t="s">
        <v>1892</v>
      </c>
      <c r="G8255" t="s">
        <v>11679</v>
      </c>
      <c r="H8255" t="s">
        <v>1810</v>
      </c>
    </row>
    <row r="8256" spans="1:8" x14ac:dyDescent="0.45">
      <c r="A8256" t="s">
        <v>11680</v>
      </c>
      <c r="B8256">
        <v>703339</v>
      </c>
      <c r="C8256">
        <v>5000</v>
      </c>
      <c r="D8256">
        <v>4566</v>
      </c>
      <c r="E8256" t="s">
        <v>1891</v>
      </c>
      <c r="F8256" t="s">
        <v>1892</v>
      </c>
      <c r="G8256" t="s">
        <v>11681</v>
      </c>
      <c r="H8256" t="s">
        <v>1810</v>
      </c>
    </row>
    <row r="8257" spans="1:8" x14ac:dyDescent="0.45">
      <c r="A8257" t="s">
        <v>11682</v>
      </c>
      <c r="B8257">
        <v>703384</v>
      </c>
      <c r="C8257">
        <v>5000</v>
      </c>
      <c r="D8257">
        <v>5000</v>
      </c>
      <c r="E8257" t="s">
        <v>1891</v>
      </c>
      <c r="F8257" t="s">
        <v>1892</v>
      </c>
      <c r="G8257" t="s">
        <v>11683</v>
      </c>
      <c r="H8257" t="s">
        <v>1810</v>
      </c>
    </row>
    <row r="8258" spans="1:8" x14ac:dyDescent="0.45">
      <c r="A8258" t="s">
        <v>11684</v>
      </c>
      <c r="B8258">
        <v>703393</v>
      </c>
      <c r="C8258">
        <v>516</v>
      </c>
      <c r="D8258">
        <v>216</v>
      </c>
      <c r="E8258" t="s">
        <v>1808</v>
      </c>
      <c r="F8258" t="s">
        <v>1804</v>
      </c>
      <c r="G8258" t="s">
        <v>11685</v>
      </c>
      <c r="H8258" t="s">
        <v>1810</v>
      </c>
    </row>
    <row r="8259" spans="1:8" x14ac:dyDescent="0.45">
      <c r="A8259" t="s">
        <v>11686</v>
      </c>
      <c r="B8259">
        <v>703393</v>
      </c>
      <c r="C8259">
        <v>5000</v>
      </c>
      <c r="D8259">
        <v>2902</v>
      </c>
      <c r="E8259" t="s">
        <v>1888</v>
      </c>
      <c r="F8259" t="s">
        <v>2196</v>
      </c>
      <c r="G8259" t="s">
        <v>11685</v>
      </c>
      <c r="H8259" t="s">
        <v>1810</v>
      </c>
    </row>
    <row r="8260" spans="1:8" x14ac:dyDescent="0.45">
      <c r="A8260" t="s">
        <v>11687</v>
      </c>
      <c r="B8260">
        <v>703393</v>
      </c>
      <c r="C8260">
        <v>5000</v>
      </c>
      <c r="D8260">
        <v>5000</v>
      </c>
      <c r="E8260" t="s">
        <v>1808</v>
      </c>
      <c r="F8260" t="s">
        <v>1804</v>
      </c>
      <c r="G8260" t="s">
        <v>11685</v>
      </c>
      <c r="H8260" t="s">
        <v>1810</v>
      </c>
    </row>
    <row r="8261" spans="1:8" x14ac:dyDescent="0.45">
      <c r="A8261" t="s">
        <v>11688</v>
      </c>
      <c r="B8261">
        <v>703393</v>
      </c>
      <c r="C8261">
        <v>5000</v>
      </c>
      <c r="D8261">
        <v>5000</v>
      </c>
      <c r="E8261" t="s">
        <v>1808</v>
      </c>
      <c r="F8261" t="s">
        <v>1804</v>
      </c>
      <c r="G8261" t="s">
        <v>11685</v>
      </c>
      <c r="H8261" t="s">
        <v>1810</v>
      </c>
    </row>
    <row r="8262" spans="1:8" x14ac:dyDescent="0.45">
      <c r="A8262" t="s">
        <v>11689</v>
      </c>
      <c r="B8262">
        <v>703393</v>
      </c>
      <c r="C8262">
        <v>5000</v>
      </c>
      <c r="D8262">
        <v>5000</v>
      </c>
      <c r="E8262" t="s">
        <v>1808</v>
      </c>
      <c r="F8262" t="s">
        <v>1804</v>
      </c>
      <c r="G8262" t="s">
        <v>11685</v>
      </c>
      <c r="H8262" t="s">
        <v>1810</v>
      </c>
    </row>
    <row r="8263" spans="1:8" x14ac:dyDescent="0.45">
      <c r="A8263" t="s">
        <v>11690</v>
      </c>
      <c r="B8263">
        <v>703401</v>
      </c>
      <c r="C8263">
        <v>5000</v>
      </c>
      <c r="D8263">
        <v>111</v>
      </c>
      <c r="E8263" t="s">
        <v>1891</v>
      </c>
      <c r="F8263" t="s">
        <v>1892</v>
      </c>
      <c r="G8263" t="s">
        <v>11691</v>
      </c>
      <c r="H8263" t="s">
        <v>1810</v>
      </c>
    </row>
    <row r="8264" spans="1:8" x14ac:dyDescent="0.45">
      <c r="A8264" t="s">
        <v>11692</v>
      </c>
      <c r="B8264">
        <v>703419</v>
      </c>
      <c r="C8264">
        <v>5000</v>
      </c>
      <c r="D8264">
        <v>3548</v>
      </c>
      <c r="E8264" t="s">
        <v>1891</v>
      </c>
      <c r="F8264" t="s">
        <v>1892</v>
      </c>
      <c r="G8264" t="s">
        <v>11693</v>
      </c>
      <c r="H8264" t="s">
        <v>1810</v>
      </c>
    </row>
    <row r="8265" spans="1:8" x14ac:dyDescent="0.45">
      <c r="A8265" t="s">
        <v>11694</v>
      </c>
      <c r="B8265">
        <v>703419</v>
      </c>
      <c r="C8265">
        <v>5000</v>
      </c>
      <c r="D8265">
        <v>5000</v>
      </c>
      <c r="E8265" t="s">
        <v>2323</v>
      </c>
      <c r="F8265" t="s">
        <v>2324</v>
      </c>
      <c r="G8265" t="s">
        <v>11693</v>
      </c>
      <c r="H8265" t="s">
        <v>1810</v>
      </c>
    </row>
    <row r="8266" spans="1:8" x14ac:dyDescent="0.45">
      <c r="A8266" t="s">
        <v>11695</v>
      </c>
      <c r="B8266">
        <v>703455</v>
      </c>
      <c r="C8266">
        <v>5000</v>
      </c>
      <c r="D8266">
        <v>5000</v>
      </c>
      <c r="E8266" t="s">
        <v>1891</v>
      </c>
      <c r="F8266" t="s">
        <v>1892</v>
      </c>
      <c r="G8266" t="s">
        <v>11696</v>
      </c>
      <c r="H8266" t="s">
        <v>1810</v>
      </c>
    </row>
    <row r="8267" spans="1:8" x14ac:dyDescent="0.45">
      <c r="A8267" t="s">
        <v>11697</v>
      </c>
      <c r="B8267">
        <v>703482</v>
      </c>
      <c r="C8267">
        <v>410</v>
      </c>
      <c r="D8267">
        <v>187</v>
      </c>
      <c r="E8267" t="s">
        <v>1891</v>
      </c>
      <c r="F8267" t="s">
        <v>1892</v>
      </c>
      <c r="G8267" t="s">
        <v>11698</v>
      </c>
      <c r="H8267" t="s">
        <v>1810</v>
      </c>
    </row>
    <row r="8268" spans="1:8" x14ac:dyDescent="0.45">
      <c r="A8268" t="s">
        <v>11699</v>
      </c>
      <c r="B8268">
        <v>703508</v>
      </c>
      <c r="C8268">
        <v>30</v>
      </c>
      <c r="D8268">
        <v>4</v>
      </c>
      <c r="E8268" t="s">
        <v>1808</v>
      </c>
      <c r="F8268" t="s">
        <v>1804</v>
      </c>
      <c r="G8268" t="s">
        <v>11700</v>
      </c>
      <c r="H8268" t="s">
        <v>2108</v>
      </c>
    </row>
    <row r="8269" spans="1:8" x14ac:dyDescent="0.45">
      <c r="A8269" t="s">
        <v>11701</v>
      </c>
      <c r="B8269">
        <v>703508</v>
      </c>
      <c r="C8269">
        <v>20</v>
      </c>
      <c r="D8269">
        <v>20</v>
      </c>
      <c r="E8269" t="s">
        <v>1891</v>
      </c>
      <c r="F8269" t="s">
        <v>1892</v>
      </c>
      <c r="G8269" t="s">
        <v>11700</v>
      </c>
      <c r="H8269" t="s">
        <v>2108</v>
      </c>
    </row>
    <row r="8270" spans="1:8" x14ac:dyDescent="0.45">
      <c r="A8270" t="s">
        <v>11702</v>
      </c>
      <c r="B8270">
        <v>703517</v>
      </c>
      <c r="C8270">
        <v>5000</v>
      </c>
      <c r="D8270">
        <v>1411</v>
      </c>
      <c r="E8270" t="s">
        <v>1891</v>
      </c>
      <c r="F8270" t="s">
        <v>1892</v>
      </c>
      <c r="G8270" t="s">
        <v>11703</v>
      </c>
      <c r="H8270" t="s">
        <v>1810</v>
      </c>
    </row>
    <row r="8271" spans="1:8" x14ac:dyDescent="0.45">
      <c r="A8271" t="s">
        <v>11704</v>
      </c>
      <c r="B8271">
        <v>703544</v>
      </c>
      <c r="C8271">
        <v>5000</v>
      </c>
      <c r="D8271">
        <v>2627</v>
      </c>
      <c r="E8271" t="s">
        <v>1891</v>
      </c>
      <c r="F8271" t="s">
        <v>1892</v>
      </c>
      <c r="G8271" t="s">
        <v>11705</v>
      </c>
      <c r="H8271" t="s">
        <v>1810</v>
      </c>
    </row>
    <row r="8272" spans="1:8" x14ac:dyDescent="0.45">
      <c r="A8272" t="s">
        <v>11706</v>
      </c>
      <c r="B8272">
        <v>703544</v>
      </c>
      <c r="C8272">
        <v>5000</v>
      </c>
      <c r="D8272">
        <v>4831</v>
      </c>
      <c r="E8272" t="s">
        <v>1808</v>
      </c>
      <c r="F8272" t="s">
        <v>1804</v>
      </c>
      <c r="G8272" t="s">
        <v>11705</v>
      </c>
      <c r="H8272" t="s">
        <v>1810</v>
      </c>
    </row>
    <row r="8273" spans="1:8" x14ac:dyDescent="0.45">
      <c r="A8273" t="s">
        <v>11707</v>
      </c>
      <c r="B8273">
        <v>703562</v>
      </c>
      <c r="C8273">
        <v>887</v>
      </c>
      <c r="D8273">
        <v>887</v>
      </c>
      <c r="E8273" t="s">
        <v>1891</v>
      </c>
      <c r="F8273" t="s">
        <v>1892</v>
      </c>
      <c r="G8273" t="s">
        <v>11708</v>
      </c>
      <c r="H8273" t="s">
        <v>1810</v>
      </c>
    </row>
    <row r="8274" spans="1:8" x14ac:dyDescent="0.45">
      <c r="A8274" t="s">
        <v>11709</v>
      </c>
      <c r="B8274">
        <v>703589</v>
      </c>
      <c r="C8274">
        <v>5000</v>
      </c>
      <c r="D8274">
        <v>1525</v>
      </c>
      <c r="E8274" t="s">
        <v>1891</v>
      </c>
      <c r="F8274" t="s">
        <v>1892</v>
      </c>
      <c r="G8274" t="s">
        <v>11710</v>
      </c>
      <c r="H8274" t="s">
        <v>1810</v>
      </c>
    </row>
    <row r="8275" spans="1:8" x14ac:dyDescent="0.45">
      <c r="A8275" t="s">
        <v>11711</v>
      </c>
      <c r="B8275">
        <v>703589</v>
      </c>
      <c r="C8275">
        <v>5000</v>
      </c>
      <c r="D8275">
        <v>5000</v>
      </c>
      <c r="E8275" t="s">
        <v>1808</v>
      </c>
      <c r="F8275" t="s">
        <v>1804</v>
      </c>
      <c r="G8275" t="s">
        <v>11710</v>
      </c>
      <c r="H8275" t="s">
        <v>1810</v>
      </c>
    </row>
    <row r="8276" spans="1:8" x14ac:dyDescent="0.45">
      <c r="A8276" t="s">
        <v>11712</v>
      </c>
      <c r="B8276">
        <v>703598</v>
      </c>
      <c r="C8276">
        <v>5000</v>
      </c>
      <c r="D8276">
        <v>1187</v>
      </c>
      <c r="E8276" t="s">
        <v>1808</v>
      </c>
      <c r="F8276" t="s">
        <v>1804</v>
      </c>
      <c r="G8276" t="s">
        <v>11713</v>
      </c>
      <c r="H8276" t="s">
        <v>1810</v>
      </c>
    </row>
    <row r="8277" spans="1:8" x14ac:dyDescent="0.45">
      <c r="A8277" t="s">
        <v>11714</v>
      </c>
      <c r="B8277">
        <v>703615</v>
      </c>
      <c r="C8277">
        <v>5000</v>
      </c>
      <c r="D8277">
        <v>605</v>
      </c>
      <c r="E8277" t="s">
        <v>1891</v>
      </c>
      <c r="F8277" t="s">
        <v>1892</v>
      </c>
      <c r="G8277" t="s">
        <v>11715</v>
      </c>
      <c r="H8277" t="s">
        <v>1810</v>
      </c>
    </row>
    <row r="8278" spans="1:8" x14ac:dyDescent="0.45">
      <c r="A8278" t="s">
        <v>11716</v>
      </c>
      <c r="B8278">
        <v>703624</v>
      </c>
      <c r="C8278">
        <v>5000</v>
      </c>
      <c r="D8278">
        <v>183</v>
      </c>
      <c r="E8278" t="s">
        <v>1891</v>
      </c>
      <c r="F8278" t="s">
        <v>1892</v>
      </c>
      <c r="G8278" t="s">
        <v>11717</v>
      </c>
      <c r="H8278" t="s">
        <v>1810</v>
      </c>
    </row>
    <row r="8279" spans="1:8" x14ac:dyDescent="0.45">
      <c r="A8279" t="s">
        <v>11718</v>
      </c>
      <c r="B8279">
        <v>703624</v>
      </c>
      <c r="C8279">
        <v>5000</v>
      </c>
      <c r="D8279">
        <v>5000</v>
      </c>
      <c r="E8279" t="s">
        <v>1808</v>
      </c>
      <c r="F8279" t="s">
        <v>1804</v>
      </c>
      <c r="G8279" t="s">
        <v>11717</v>
      </c>
      <c r="H8279" t="s">
        <v>1810</v>
      </c>
    </row>
    <row r="8280" spans="1:8" x14ac:dyDescent="0.45">
      <c r="A8280" t="s">
        <v>11719</v>
      </c>
      <c r="B8280">
        <v>703678</v>
      </c>
      <c r="C8280">
        <v>5000</v>
      </c>
      <c r="D8280">
        <v>3387</v>
      </c>
      <c r="E8280" t="s">
        <v>1808</v>
      </c>
      <c r="F8280" t="s">
        <v>1804</v>
      </c>
      <c r="G8280" t="s">
        <v>11720</v>
      </c>
      <c r="H8280" t="s">
        <v>1810</v>
      </c>
    </row>
    <row r="8281" spans="1:8" x14ac:dyDescent="0.45">
      <c r="A8281" t="s">
        <v>11721</v>
      </c>
      <c r="B8281">
        <v>703713</v>
      </c>
      <c r="C8281">
        <v>5000</v>
      </c>
      <c r="D8281">
        <v>416</v>
      </c>
      <c r="E8281" t="s">
        <v>1891</v>
      </c>
      <c r="F8281" t="s">
        <v>1892</v>
      </c>
      <c r="G8281" t="s">
        <v>11722</v>
      </c>
      <c r="H8281" t="s">
        <v>1810</v>
      </c>
    </row>
    <row r="8282" spans="1:8" x14ac:dyDescent="0.45">
      <c r="A8282" t="s">
        <v>11723</v>
      </c>
      <c r="B8282">
        <v>704302</v>
      </c>
      <c r="C8282">
        <v>5000</v>
      </c>
      <c r="D8282">
        <v>3556</v>
      </c>
      <c r="E8282" t="s">
        <v>1891</v>
      </c>
      <c r="F8282" t="s">
        <v>1892</v>
      </c>
      <c r="G8282" t="s">
        <v>11724</v>
      </c>
      <c r="H8282" t="s">
        <v>1810</v>
      </c>
    </row>
    <row r="8283" spans="1:8" x14ac:dyDescent="0.45">
      <c r="A8283" t="s">
        <v>11725</v>
      </c>
      <c r="B8283">
        <v>704311</v>
      </c>
      <c r="C8283">
        <v>5000</v>
      </c>
      <c r="D8283">
        <v>3211</v>
      </c>
      <c r="E8283" t="s">
        <v>1808</v>
      </c>
      <c r="F8283" t="s">
        <v>1804</v>
      </c>
      <c r="G8283" t="s">
        <v>11726</v>
      </c>
      <c r="H8283" t="s">
        <v>1810</v>
      </c>
    </row>
    <row r="8284" spans="1:8" x14ac:dyDescent="0.45">
      <c r="A8284" t="s">
        <v>11727</v>
      </c>
      <c r="B8284">
        <v>704356</v>
      </c>
      <c r="C8284">
        <v>5000</v>
      </c>
      <c r="D8284">
        <v>768</v>
      </c>
      <c r="E8284" t="s">
        <v>1808</v>
      </c>
      <c r="F8284" t="s">
        <v>1804</v>
      </c>
      <c r="G8284" t="s">
        <v>11728</v>
      </c>
      <c r="H8284" t="s">
        <v>1810</v>
      </c>
    </row>
    <row r="8285" spans="1:8" x14ac:dyDescent="0.45">
      <c r="A8285" t="s">
        <v>11729</v>
      </c>
      <c r="B8285">
        <v>704481</v>
      </c>
      <c r="C8285">
        <v>5000</v>
      </c>
      <c r="D8285">
        <v>2734</v>
      </c>
      <c r="E8285" t="s">
        <v>1891</v>
      </c>
      <c r="F8285" t="s">
        <v>1892</v>
      </c>
      <c r="G8285" t="s">
        <v>11730</v>
      </c>
      <c r="H8285" t="s">
        <v>1810</v>
      </c>
    </row>
    <row r="8286" spans="1:8" x14ac:dyDescent="0.45">
      <c r="A8286" t="s">
        <v>11731</v>
      </c>
      <c r="B8286">
        <v>713596</v>
      </c>
      <c r="C8286">
        <v>2000</v>
      </c>
      <c r="D8286">
        <v>695</v>
      </c>
      <c r="E8286" t="s">
        <v>1808</v>
      </c>
      <c r="F8286" t="s">
        <v>1804</v>
      </c>
      <c r="G8286" t="s">
        <v>11732</v>
      </c>
      <c r="H8286" t="s">
        <v>1810</v>
      </c>
    </row>
    <row r="8287" spans="1:8" x14ac:dyDescent="0.45">
      <c r="A8287" t="s">
        <v>11733</v>
      </c>
      <c r="B8287">
        <v>713596</v>
      </c>
      <c r="C8287">
        <v>2000</v>
      </c>
      <c r="D8287">
        <v>1985</v>
      </c>
      <c r="E8287" t="s">
        <v>1808</v>
      </c>
      <c r="F8287" t="s">
        <v>1804</v>
      </c>
      <c r="G8287" t="s">
        <v>11732</v>
      </c>
      <c r="H8287" t="s">
        <v>1810</v>
      </c>
    </row>
    <row r="8288" spans="1:8" x14ac:dyDescent="0.45">
      <c r="A8288" t="s">
        <v>11734</v>
      </c>
      <c r="B8288">
        <v>715879</v>
      </c>
      <c r="C8288">
        <v>5000</v>
      </c>
      <c r="D8288">
        <v>575</v>
      </c>
      <c r="E8288" t="s">
        <v>1808</v>
      </c>
      <c r="F8288" t="s">
        <v>1804</v>
      </c>
      <c r="G8288" t="s">
        <v>11735</v>
      </c>
      <c r="H8288" t="s">
        <v>1810</v>
      </c>
    </row>
    <row r="8289" spans="1:8" x14ac:dyDescent="0.45">
      <c r="A8289" t="s">
        <v>11736</v>
      </c>
      <c r="B8289">
        <v>715879</v>
      </c>
      <c r="C8289">
        <v>5000</v>
      </c>
      <c r="D8289">
        <v>4056</v>
      </c>
      <c r="E8289" t="s">
        <v>1808</v>
      </c>
      <c r="F8289" t="s">
        <v>1804</v>
      </c>
      <c r="G8289" t="s">
        <v>11735</v>
      </c>
      <c r="H8289" t="s">
        <v>1810</v>
      </c>
    </row>
    <row r="8290" spans="1:8" x14ac:dyDescent="0.45">
      <c r="A8290" t="s">
        <v>11737</v>
      </c>
      <c r="B8290">
        <v>715879</v>
      </c>
      <c r="C8290">
        <v>5000</v>
      </c>
      <c r="D8290">
        <v>5000</v>
      </c>
      <c r="E8290" t="s">
        <v>1808</v>
      </c>
      <c r="F8290" t="s">
        <v>1804</v>
      </c>
      <c r="G8290" t="s">
        <v>11735</v>
      </c>
      <c r="H8290" t="s">
        <v>1810</v>
      </c>
    </row>
    <row r="8291" spans="1:8" x14ac:dyDescent="0.45">
      <c r="A8291" t="s">
        <v>11738</v>
      </c>
      <c r="B8291">
        <v>715879</v>
      </c>
      <c r="C8291">
        <v>5000</v>
      </c>
      <c r="D8291">
        <v>5000</v>
      </c>
      <c r="E8291" t="s">
        <v>1808</v>
      </c>
      <c r="F8291" t="s">
        <v>1804</v>
      </c>
      <c r="G8291" t="s">
        <v>11735</v>
      </c>
      <c r="H8291" t="s">
        <v>1810</v>
      </c>
    </row>
    <row r="8292" spans="1:8" x14ac:dyDescent="0.45">
      <c r="A8292" t="s">
        <v>11739</v>
      </c>
      <c r="B8292">
        <v>715879</v>
      </c>
      <c r="C8292">
        <v>5000</v>
      </c>
      <c r="D8292">
        <v>5000</v>
      </c>
      <c r="E8292" t="s">
        <v>1808</v>
      </c>
      <c r="F8292" t="s">
        <v>1804</v>
      </c>
      <c r="G8292" t="s">
        <v>11735</v>
      </c>
      <c r="H8292" t="s">
        <v>1810</v>
      </c>
    </row>
    <row r="8293" spans="1:8" x14ac:dyDescent="0.45">
      <c r="A8293" t="s">
        <v>11740</v>
      </c>
      <c r="B8293">
        <v>715879</v>
      </c>
      <c r="C8293">
        <v>5000</v>
      </c>
      <c r="D8293">
        <v>5000</v>
      </c>
      <c r="E8293" t="s">
        <v>1808</v>
      </c>
      <c r="F8293" t="s">
        <v>1804</v>
      </c>
      <c r="G8293" t="s">
        <v>11735</v>
      </c>
      <c r="H8293" t="s">
        <v>1810</v>
      </c>
    </row>
    <row r="8294" spans="1:8" x14ac:dyDescent="0.45">
      <c r="A8294" t="s">
        <v>11741</v>
      </c>
      <c r="B8294">
        <v>715879</v>
      </c>
      <c r="C8294">
        <v>5000</v>
      </c>
      <c r="D8294">
        <v>5000</v>
      </c>
      <c r="E8294" t="s">
        <v>1808</v>
      </c>
      <c r="F8294" t="s">
        <v>1804</v>
      </c>
      <c r="G8294" t="s">
        <v>11735</v>
      </c>
      <c r="H8294" t="s">
        <v>1810</v>
      </c>
    </row>
    <row r="8295" spans="1:8" x14ac:dyDescent="0.45">
      <c r="A8295" t="s">
        <v>11742</v>
      </c>
      <c r="B8295">
        <v>715879</v>
      </c>
      <c r="C8295">
        <v>5000</v>
      </c>
      <c r="D8295">
        <v>5000</v>
      </c>
      <c r="E8295" t="s">
        <v>1808</v>
      </c>
      <c r="F8295" t="s">
        <v>1804</v>
      </c>
      <c r="G8295" t="s">
        <v>11735</v>
      </c>
      <c r="H8295" t="s">
        <v>1810</v>
      </c>
    </row>
    <row r="8296" spans="1:8" x14ac:dyDescent="0.45">
      <c r="A8296" t="s">
        <v>11743</v>
      </c>
      <c r="B8296">
        <v>715879</v>
      </c>
      <c r="C8296">
        <v>5000</v>
      </c>
      <c r="D8296">
        <v>5000</v>
      </c>
      <c r="E8296" t="s">
        <v>1808</v>
      </c>
      <c r="F8296" t="s">
        <v>1804</v>
      </c>
      <c r="G8296" t="s">
        <v>11735</v>
      </c>
      <c r="H8296" t="s">
        <v>1810</v>
      </c>
    </row>
    <row r="8297" spans="1:8" x14ac:dyDescent="0.45">
      <c r="A8297" t="s">
        <v>11744</v>
      </c>
      <c r="B8297">
        <v>715897</v>
      </c>
      <c r="C8297">
        <v>5000</v>
      </c>
      <c r="D8297">
        <v>2334</v>
      </c>
      <c r="E8297" t="s">
        <v>1808</v>
      </c>
      <c r="F8297" t="s">
        <v>1804</v>
      </c>
      <c r="G8297" t="s">
        <v>11745</v>
      </c>
      <c r="H8297" t="s">
        <v>1810</v>
      </c>
    </row>
    <row r="8298" spans="1:8" x14ac:dyDescent="0.45">
      <c r="A8298" t="s">
        <v>11746</v>
      </c>
      <c r="B8298">
        <v>715897</v>
      </c>
      <c r="C8298">
        <v>5000</v>
      </c>
      <c r="D8298">
        <v>5000</v>
      </c>
      <c r="E8298" t="s">
        <v>1808</v>
      </c>
      <c r="F8298" t="s">
        <v>1804</v>
      </c>
      <c r="G8298" t="s">
        <v>11745</v>
      </c>
      <c r="H8298" t="s">
        <v>1810</v>
      </c>
    </row>
    <row r="8299" spans="1:8" x14ac:dyDescent="0.45">
      <c r="A8299" t="s">
        <v>11747</v>
      </c>
      <c r="B8299">
        <v>715897</v>
      </c>
      <c r="C8299">
        <v>5000</v>
      </c>
      <c r="D8299">
        <v>5000</v>
      </c>
      <c r="E8299" t="s">
        <v>1808</v>
      </c>
      <c r="F8299" t="s">
        <v>1804</v>
      </c>
      <c r="G8299" t="s">
        <v>11745</v>
      </c>
      <c r="H8299" t="s">
        <v>1810</v>
      </c>
    </row>
    <row r="8300" spans="1:8" x14ac:dyDescent="0.45">
      <c r="A8300" t="s">
        <v>11748</v>
      </c>
      <c r="B8300">
        <v>715897</v>
      </c>
      <c r="C8300">
        <v>5000</v>
      </c>
      <c r="D8300">
        <v>5000</v>
      </c>
      <c r="E8300" t="s">
        <v>1808</v>
      </c>
      <c r="F8300" t="s">
        <v>1804</v>
      </c>
      <c r="G8300" t="s">
        <v>11745</v>
      </c>
      <c r="H8300" t="s">
        <v>1810</v>
      </c>
    </row>
    <row r="8301" spans="1:8" x14ac:dyDescent="0.45">
      <c r="A8301" t="s">
        <v>11749</v>
      </c>
      <c r="B8301">
        <v>715897</v>
      </c>
      <c r="C8301">
        <v>5000</v>
      </c>
      <c r="D8301">
        <v>5000</v>
      </c>
      <c r="E8301" t="s">
        <v>1808</v>
      </c>
      <c r="F8301" t="s">
        <v>1804</v>
      </c>
      <c r="G8301" t="s">
        <v>11745</v>
      </c>
      <c r="H8301" t="s">
        <v>1810</v>
      </c>
    </row>
    <row r="8302" spans="1:8" x14ac:dyDescent="0.45">
      <c r="A8302" t="s">
        <v>11750</v>
      </c>
      <c r="B8302">
        <v>715897</v>
      </c>
      <c r="C8302">
        <v>5000</v>
      </c>
      <c r="D8302">
        <v>5000</v>
      </c>
      <c r="E8302" t="s">
        <v>1808</v>
      </c>
      <c r="F8302" t="s">
        <v>1804</v>
      </c>
      <c r="G8302" t="s">
        <v>11745</v>
      </c>
      <c r="H8302" t="s">
        <v>1810</v>
      </c>
    </row>
    <row r="8303" spans="1:8" x14ac:dyDescent="0.45">
      <c r="A8303" t="s">
        <v>11751</v>
      </c>
      <c r="B8303">
        <v>715897</v>
      </c>
      <c r="C8303">
        <v>5000</v>
      </c>
      <c r="D8303">
        <v>5000</v>
      </c>
      <c r="E8303" t="s">
        <v>1808</v>
      </c>
      <c r="F8303" t="s">
        <v>1804</v>
      </c>
      <c r="G8303" t="s">
        <v>11745</v>
      </c>
      <c r="H8303" t="s">
        <v>1810</v>
      </c>
    </row>
    <row r="8304" spans="1:8" x14ac:dyDescent="0.45">
      <c r="A8304" t="s">
        <v>11752</v>
      </c>
      <c r="B8304">
        <v>715897</v>
      </c>
      <c r="C8304">
        <v>5000</v>
      </c>
      <c r="D8304">
        <v>5000</v>
      </c>
      <c r="E8304" t="s">
        <v>1808</v>
      </c>
      <c r="F8304" t="s">
        <v>1804</v>
      </c>
      <c r="G8304" t="s">
        <v>11745</v>
      </c>
      <c r="H8304" t="s">
        <v>1810</v>
      </c>
    </row>
    <row r="8305" spans="1:8" x14ac:dyDescent="0.45">
      <c r="A8305" t="s">
        <v>11753</v>
      </c>
      <c r="B8305">
        <v>715897</v>
      </c>
      <c r="C8305">
        <v>5000</v>
      </c>
      <c r="D8305">
        <v>5000</v>
      </c>
      <c r="E8305" t="s">
        <v>1808</v>
      </c>
      <c r="F8305" t="s">
        <v>1804</v>
      </c>
      <c r="G8305" t="s">
        <v>11745</v>
      </c>
      <c r="H8305" t="s">
        <v>1810</v>
      </c>
    </row>
    <row r="8306" spans="1:8" x14ac:dyDescent="0.45">
      <c r="A8306" t="s">
        <v>11754</v>
      </c>
      <c r="B8306">
        <v>715897</v>
      </c>
      <c r="C8306">
        <v>5000</v>
      </c>
      <c r="D8306">
        <v>5000</v>
      </c>
      <c r="E8306" t="s">
        <v>1808</v>
      </c>
      <c r="F8306" t="s">
        <v>1804</v>
      </c>
      <c r="G8306" t="s">
        <v>11745</v>
      </c>
      <c r="H8306" t="s">
        <v>1810</v>
      </c>
    </row>
    <row r="8307" spans="1:8" x14ac:dyDescent="0.45">
      <c r="A8307" t="s">
        <v>11755</v>
      </c>
      <c r="B8307">
        <v>715897</v>
      </c>
      <c r="C8307">
        <v>5000</v>
      </c>
      <c r="D8307">
        <v>5000</v>
      </c>
      <c r="E8307" t="s">
        <v>1808</v>
      </c>
      <c r="F8307" t="s">
        <v>1804</v>
      </c>
      <c r="G8307" t="s">
        <v>11745</v>
      </c>
      <c r="H8307" t="s">
        <v>1810</v>
      </c>
    </row>
    <row r="8308" spans="1:8" x14ac:dyDescent="0.45">
      <c r="A8308" t="s">
        <v>11756</v>
      </c>
      <c r="B8308">
        <v>715897</v>
      </c>
      <c r="C8308">
        <v>5000</v>
      </c>
      <c r="D8308">
        <v>5000</v>
      </c>
      <c r="E8308" t="s">
        <v>1808</v>
      </c>
      <c r="F8308" t="s">
        <v>1804</v>
      </c>
      <c r="G8308" t="s">
        <v>11745</v>
      </c>
      <c r="H8308" t="s">
        <v>1810</v>
      </c>
    </row>
    <row r="8309" spans="1:8" x14ac:dyDescent="0.45">
      <c r="A8309" t="s">
        <v>11757</v>
      </c>
      <c r="B8309">
        <v>715897</v>
      </c>
      <c r="C8309">
        <v>5000</v>
      </c>
      <c r="D8309">
        <v>5000</v>
      </c>
      <c r="E8309" t="s">
        <v>1808</v>
      </c>
      <c r="F8309" t="s">
        <v>1804</v>
      </c>
      <c r="G8309" t="s">
        <v>11745</v>
      </c>
      <c r="H8309" t="s">
        <v>1810</v>
      </c>
    </row>
    <row r="8310" spans="1:8" x14ac:dyDescent="0.45">
      <c r="A8310" t="s">
        <v>11758</v>
      </c>
      <c r="B8310">
        <v>715897</v>
      </c>
      <c r="C8310">
        <v>5000</v>
      </c>
      <c r="D8310">
        <v>5000</v>
      </c>
      <c r="E8310" t="s">
        <v>1808</v>
      </c>
      <c r="F8310" t="s">
        <v>1804</v>
      </c>
      <c r="G8310" t="s">
        <v>11745</v>
      </c>
      <c r="H8310" t="s">
        <v>1810</v>
      </c>
    </row>
    <row r="8311" spans="1:8" x14ac:dyDescent="0.45">
      <c r="A8311" t="s">
        <v>11759</v>
      </c>
      <c r="B8311">
        <v>715897</v>
      </c>
      <c r="C8311">
        <v>5000</v>
      </c>
      <c r="D8311">
        <v>5000</v>
      </c>
      <c r="E8311" t="s">
        <v>1808</v>
      </c>
      <c r="F8311" t="s">
        <v>1804</v>
      </c>
      <c r="G8311" t="s">
        <v>11745</v>
      </c>
      <c r="H8311" t="s">
        <v>1810</v>
      </c>
    </row>
    <row r="8312" spans="1:8" x14ac:dyDescent="0.45">
      <c r="A8312" t="s">
        <v>11760</v>
      </c>
      <c r="B8312">
        <v>715897</v>
      </c>
      <c r="C8312">
        <v>5000</v>
      </c>
      <c r="D8312">
        <v>5000</v>
      </c>
      <c r="E8312" t="s">
        <v>1808</v>
      </c>
      <c r="F8312" t="s">
        <v>1804</v>
      </c>
      <c r="G8312" t="s">
        <v>11745</v>
      </c>
      <c r="H8312" t="s">
        <v>1810</v>
      </c>
    </row>
    <row r="8313" spans="1:8" x14ac:dyDescent="0.45">
      <c r="A8313" t="s">
        <v>11761</v>
      </c>
      <c r="B8313">
        <v>715897</v>
      </c>
      <c r="C8313">
        <v>5000</v>
      </c>
      <c r="D8313">
        <v>5000</v>
      </c>
      <c r="E8313" t="s">
        <v>1808</v>
      </c>
      <c r="F8313" t="s">
        <v>1804</v>
      </c>
      <c r="G8313" t="s">
        <v>11745</v>
      </c>
      <c r="H8313" t="s">
        <v>1810</v>
      </c>
    </row>
    <row r="8314" spans="1:8" x14ac:dyDescent="0.45">
      <c r="A8314" t="s">
        <v>11762</v>
      </c>
      <c r="B8314">
        <v>716254</v>
      </c>
      <c r="C8314">
        <v>2000</v>
      </c>
      <c r="D8314">
        <v>1350</v>
      </c>
      <c r="E8314" t="s">
        <v>1808</v>
      </c>
      <c r="F8314" t="s">
        <v>1804</v>
      </c>
      <c r="G8314" t="s">
        <v>11763</v>
      </c>
      <c r="H8314" t="s">
        <v>1910</v>
      </c>
    </row>
    <row r="8315" spans="1:8" x14ac:dyDescent="0.45">
      <c r="A8315" t="s">
        <v>11764</v>
      </c>
      <c r="B8315">
        <v>716254</v>
      </c>
      <c r="C8315">
        <v>2000</v>
      </c>
      <c r="D8315">
        <v>2000</v>
      </c>
      <c r="E8315" t="s">
        <v>1808</v>
      </c>
      <c r="F8315" t="s">
        <v>1804</v>
      </c>
      <c r="G8315" t="s">
        <v>11763</v>
      </c>
      <c r="H8315" t="s">
        <v>1910</v>
      </c>
    </row>
    <row r="8316" spans="1:8" x14ac:dyDescent="0.45">
      <c r="A8316" t="s">
        <v>11765</v>
      </c>
      <c r="B8316" t="s">
        <v>11766</v>
      </c>
      <c r="C8316">
        <v>260</v>
      </c>
      <c r="D8316">
        <v>259</v>
      </c>
      <c r="E8316" t="s">
        <v>1808</v>
      </c>
      <c r="F8316" t="s">
        <v>1804</v>
      </c>
      <c r="G8316" t="s">
        <v>11767</v>
      </c>
      <c r="H8316" t="s">
        <v>5218</v>
      </c>
    </row>
    <row r="8317" spans="1:8" x14ac:dyDescent="0.45">
      <c r="A8317" t="s">
        <v>11768</v>
      </c>
      <c r="B8317">
        <v>716414</v>
      </c>
      <c r="C8317">
        <v>5000</v>
      </c>
      <c r="D8317">
        <v>2770</v>
      </c>
      <c r="E8317" t="s">
        <v>1808</v>
      </c>
      <c r="F8317" t="s">
        <v>1804</v>
      </c>
      <c r="G8317" t="s">
        <v>11769</v>
      </c>
      <c r="H8317" t="s">
        <v>1810</v>
      </c>
    </row>
    <row r="8318" spans="1:8" x14ac:dyDescent="0.45">
      <c r="A8318" t="s">
        <v>11770</v>
      </c>
      <c r="B8318">
        <v>716423</v>
      </c>
      <c r="C8318">
        <v>5000</v>
      </c>
      <c r="D8318">
        <v>102</v>
      </c>
      <c r="E8318" t="s">
        <v>1837</v>
      </c>
      <c r="F8318" t="s">
        <v>1884</v>
      </c>
      <c r="G8318" t="s">
        <v>11771</v>
      </c>
      <c r="H8318" t="s">
        <v>1810</v>
      </c>
    </row>
    <row r="8319" spans="1:8" x14ac:dyDescent="0.45">
      <c r="A8319" t="s">
        <v>11772</v>
      </c>
      <c r="B8319">
        <v>716423</v>
      </c>
      <c r="C8319">
        <v>347</v>
      </c>
      <c r="D8319">
        <v>241</v>
      </c>
      <c r="E8319" t="s">
        <v>1837</v>
      </c>
      <c r="F8319" t="s">
        <v>1884</v>
      </c>
      <c r="G8319" t="s">
        <v>11771</v>
      </c>
      <c r="H8319" t="s">
        <v>1810</v>
      </c>
    </row>
    <row r="8320" spans="1:8" x14ac:dyDescent="0.45">
      <c r="A8320" t="s">
        <v>11773</v>
      </c>
      <c r="B8320">
        <v>716423</v>
      </c>
      <c r="C8320">
        <v>5000</v>
      </c>
      <c r="D8320">
        <v>4700</v>
      </c>
      <c r="E8320" t="s">
        <v>1837</v>
      </c>
      <c r="F8320" t="s">
        <v>1884</v>
      </c>
      <c r="G8320" t="s">
        <v>11771</v>
      </c>
      <c r="H8320" t="s">
        <v>1810</v>
      </c>
    </row>
    <row r="8321" spans="1:8" x14ac:dyDescent="0.45">
      <c r="A8321" t="s">
        <v>11774</v>
      </c>
      <c r="B8321">
        <v>716468</v>
      </c>
      <c r="C8321">
        <v>500</v>
      </c>
      <c r="D8321">
        <v>468</v>
      </c>
      <c r="E8321" t="s">
        <v>1808</v>
      </c>
      <c r="F8321" t="s">
        <v>1804</v>
      </c>
      <c r="G8321" t="s">
        <v>11775</v>
      </c>
      <c r="H8321" t="s">
        <v>2254</v>
      </c>
    </row>
    <row r="8322" spans="1:8" x14ac:dyDescent="0.45">
      <c r="A8322" t="s">
        <v>11776</v>
      </c>
      <c r="B8322">
        <v>716477</v>
      </c>
      <c r="C8322">
        <v>1000</v>
      </c>
      <c r="D8322">
        <v>4</v>
      </c>
      <c r="E8322" t="s">
        <v>1808</v>
      </c>
      <c r="F8322" t="s">
        <v>1804</v>
      </c>
      <c r="G8322" t="s">
        <v>11777</v>
      </c>
      <c r="H8322" t="s">
        <v>2254</v>
      </c>
    </row>
    <row r="8323" spans="1:8" x14ac:dyDescent="0.45">
      <c r="A8323" t="s">
        <v>11778</v>
      </c>
      <c r="B8323">
        <v>716477</v>
      </c>
      <c r="C8323">
        <v>1000</v>
      </c>
      <c r="D8323">
        <v>1000</v>
      </c>
      <c r="E8323" t="s">
        <v>1808</v>
      </c>
      <c r="F8323" t="s">
        <v>1804</v>
      </c>
      <c r="G8323" t="s">
        <v>11777</v>
      </c>
      <c r="H8323" t="s">
        <v>2254</v>
      </c>
    </row>
    <row r="8324" spans="1:8" x14ac:dyDescent="0.45">
      <c r="A8324" t="s">
        <v>11779</v>
      </c>
      <c r="B8324">
        <v>716477</v>
      </c>
      <c r="C8324">
        <v>1000</v>
      </c>
      <c r="D8324">
        <v>1000</v>
      </c>
      <c r="E8324" t="s">
        <v>1808</v>
      </c>
      <c r="F8324" t="s">
        <v>1804</v>
      </c>
      <c r="G8324" t="s">
        <v>11777</v>
      </c>
      <c r="H8324" t="s">
        <v>2254</v>
      </c>
    </row>
    <row r="8325" spans="1:8" x14ac:dyDescent="0.45">
      <c r="A8325" t="s">
        <v>11780</v>
      </c>
      <c r="B8325">
        <v>716477</v>
      </c>
      <c r="C8325">
        <v>1000</v>
      </c>
      <c r="D8325">
        <v>1000</v>
      </c>
      <c r="E8325" t="s">
        <v>1808</v>
      </c>
      <c r="F8325" t="s">
        <v>1804</v>
      </c>
      <c r="G8325" t="s">
        <v>11777</v>
      </c>
      <c r="H8325" t="s">
        <v>2254</v>
      </c>
    </row>
    <row r="8326" spans="1:8" x14ac:dyDescent="0.45">
      <c r="A8326" t="s">
        <v>11781</v>
      </c>
      <c r="B8326">
        <v>716477</v>
      </c>
      <c r="C8326">
        <v>1000</v>
      </c>
      <c r="D8326">
        <v>1000</v>
      </c>
      <c r="E8326" t="s">
        <v>1808</v>
      </c>
      <c r="F8326" t="s">
        <v>1804</v>
      </c>
      <c r="G8326" t="s">
        <v>11777</v>
      </c>
      <c r="H8326" t="s">
        <v>2254</v>
      </c>
    </row>
    <row r="8327" spans="1:8" x14ac:dyDescent="0.45">
      <c r="A8327" t="s">
        <v>11782</v>
      </c>
      <c r="B8327">
        <v>716486</v>
      </c>
      <c r="C8327">
        <v>400</v>
      </c>
      <c r="D8327">
        <v>122</v>
      </c>
      <c r="E8327" t="s">
        <v>1808</v>
      </c>
      <c r="F8327" t="s">
        <v>1804</v>
      </c>
      <c r="G8327" t="s">
        <v>11783</v>
      </c>
      <c r="H8327" t="s">
        <v>2185</v>
      </c>
    </row>
    <row r="8328" spans="1:8" x14ac:dyDescent="0.45">
      <c r="A8328" t="s">
        <v>11784</v>
      </c>
      <c r="B8328">
        <v>716486</v>
      </c>
      <c r="C8328">
        <v>400</v>
      </c>
      <c r="D8328">
        <v>400</v>
      </c>
      <c r="E8328" t="s">
        <v>1808</v>
      </c>
      <c r="F8328" t="s">
        <v>1804</v>
      </c>
      <c r="G8328" t="s">
        <v>11783</v>
      </c>
      <c r="H8328" t="s">
        <v>2185</v>
      </c>
    </row>
    <row r="8329" spans="1:8" x14ac:dyDescent="0.45">
      <c r="A8329" t="s">
        <v>11785</v>
      </c>
      <c r="B8329">
        <v>716486</v>
      </c>
      <c r="C8329">
        <v>400</v>
      </c>
      <c r="D8329">
        <v>400</v>
      </c>
      <c r="E8329" t="s">
        <v>1808</v>
      </c>
      <c r="F8329" t="s">
        <v>1804</v>
      </c>
      <c r="G8329" t="s">
        <v>11783</v>
      </c>
      <c r="H8329" t="s">
        <v>2185</v>
      </c>
    </row>
    <row r="8330" spans="1:8" x14ac:dyDescent="0.45">
      <c r="A8330" t="s">
        <v>11786</v>
      </c>
      <c r="B8330">
        <v>716486</v>
      </c>
      <c r="C8330">
        <v>400</v>
      </c>
      <c r="D8330">
        <v>400</v>
      </c>
      <c r="E8330" t="s">
        <v>1808</v>
      </c>
      <c r="F8330" t="s">
        <v>1804</v>
      </c>
      <c r="G8330" t="s">
        <v>11783</v>
      </c>
      <c r="H8330" t="s">
        <v>2185</v>
      </c>
    </row>
    <row r="8331" spans="1:8" x14ac:dyDescent="0.45">
      <c r="A8331" t="s">
        <v>11787</v>
      </c>
      <c r="B8331">
        <v>716486</v>
      </c>
      <c r="C8331">
        <v>400</v>
      </c>
      <c r="D8331">
        <v>400</v>
      </c>
      <c r="E8331" t="s">
        <v>1808</v>
      </c>
      <c r="F8331" t="s">
        <v>1804</v>
      </c>
      <c r="G8331" t="s">
        <v>11783</v>
      </c>
      <c r="H8331" t="s">
        <v>2185</v>
      </c>
    </row>
    <row r="8332" spans="1:8" x14ac:dyDescent="0.45">
      <c r="A8332" t="s">
        <v>11788</v>
      </c>
      <c r="B8332">
        <v>716486</v>
      </c>
      <c r="C8332">
        <v>400</v>
      </c>
      <c r="D8332">
        <v>400</v>
      </c>
      <c r="E8332" t="s">
        <v>1808</v>
      </c>
      <c r="F8332" t="s">
        <v>1804</v>
      </c>
      <c r="G8332" t="s">
        <v>11783</v>
      </c>
      <c r="H8332" t="s">
        <v>2185</v>
      </c>
    </row>
    <row r="8333" spans="1:8" x14ac:dyDescent="0.45">
      <c r="A8333" t="s">
        <v>11789</v>
      </c>
      <c r="B8333">
        <v>716486</v>
      </c>
      <c r="C8333">
        <v>400</v>
      </c>
      <c r="D8333">
        <v>400</v>
      </c>
      <c r="E8333" t="s">
        <v>1808</v>
      </c>
      <c r="F8333" t="s">
        <v>1804</v>
      </c>
      <c r="G8333" t="s">
        <v>11783</v>
      </c>
      <c r="H8333" t="s">
        <v>2185</v>
      </c>
    </row>
    <row r="8334" spans="1:8" x14ac:dyDescent="0.45">
      <c r="A8334" t="s">
        <v>11790</v>
      </c>
      <c r="B8334">
        <v>716824</v>
      </c>
      <c r="C8334">
        <v>200</v>
      </c>
      <c r="D8334">
        <v>200</v>
      </c>
      <c r="E8334" t="s">
        <v>1891</v>
      </c>
      <c r="F8334" t="s">
        <v>1892</v>
      </c>
      <c r="G8334" t="s">
        <v>11791</v>
      </c>
      <c r="H8334" t="s">
        <v>1910</v>
      </c>
    </row>
    <row r="8335" spans="1:8" x14ac:dyDescent="0.45">
      <c r="A8335" t="s">
        <v>11792</v>
      </c>
      <c r="B8335">
        <v>716985</v>
      </c>
      <c r="C8335">
        <v>3000</v>
      </c>
      <c r="D8335">
        <v>1107</v>
      </c>
      <c r="E8335" t="s">
        <v>1888</v>
      </c>
      <c r="F8335" t="s">
        <v>1889</v>
      </c>
      <c r="G8335" t="s">
        <v>11793</v>
      </c>
      <c r="H8335" t="s">
        <v>1881</v>
      </c>
    </row>
    <row r="8336" spans="1:8" x14ac:dyDescent="0.45">
      <c r="A8336" t="s">
        <v>11794</v>
      </c>
      <c r="B8336">
        <v>716985</v>
      </c>
      <c r="C8336">
        <v>3000</v>
      </c>
      <c r="D8336">
        <v>2879</v>
      </c>
      <c r="E8336" t="s">
        <v>1808</v>
      </c>
      <c r="F8336" t="s">
        <v>1804</v>
      </c>
      <c r="G8336" t="s">
        <v>11793</v>
      </c>
      <c r="H8336" t="s">
        <v>1881</v>
      </c>
    </row>
    <row r="8337" spans="1:8" x14ac:dyDescent="0.45">
      <c r="A8337" t="s">
        <v>11795</v>
      </c>
      <c r="B8337">
        <v>716985</v>
      </c>
      <c r="C8337">
        <v>3000</v>
      </c>
      <c r="D8337">
        <v>3000</v>
      </c>
      <c r="E8337" t="s">
        <v>1808</v>
      </c>
      <c r="F8337" t="s">
        <v>1804</v>
      </c>
      <c r="G8337" t="s">
        <v>11793</v>
      </c>
      <c r="H8337" t="s">
        <v>1881</v>
      </c>
    </row>
    <row r="8338" spans="1:8" x14ac:dyDescent="0.45">
      <c r="A8338" t="s">
        <v>11796</v>
      </c>
      <c r="B8338">
        <v>716985</v>
      </c>
      <c r="C8338">
        <v>3000</v>
      </c>
      <c r="D8338">
        <v>3000</v>
      </c>
      <c r="E8338" t="s">
        <v>1808</v>
      </c>
      <c r="F8338" t="s">
        <v>1804</v>
      </c>
      <c r="G8338" t="s">
        <v>11793</v>
      </c>
      <c r="H8338" t="s">
        <v>1881</v>
      </c>
    </row>
    <row r="8339" spans="1:8" x14ac:dyDescent="0.45">
      <c r="A8339" t="s">
        <v>11797</v>
      </c>
      <c r="B8339">
        <v>716985</v>
      </c>
      <c r="C8339">
        <v>3000</v>
      </c>
      <c r="D8339">
        <v>3000</v>
      </c>
      <c r="E8339" t="s">
        <v>1808</v>
      </c>
      <c r="F8339" t="s">
        <v>1804</v>
      </c>
      <c r="G8339" t="s">
        <v>11793</v>
      </c>
      <c r="H8339" t="s">
        <v>1881</v>
      </c>
    </row>
    <row r="8340" spans="1:8" x14ac:dyDescent="0.45">
      <c r="A8340" t="s">
        <v>11798</v>
      </c>
      <c r="B8340">
        <v>716985</v>
      </c>
      <c r="C8340">
        <v>3000</v>
      </c>
      <c r="D8340">
        <v>3000</v>
      </c>
      <c r="E8340" t="s">
        <v>1808</v>
      </c>
      <c r="F8340" t="s">
        <v>1804</v>
      </c>
      <c r="G8340" t="s">
        <v>11793</v>
      </c>
      <c r="H8340" t="s">
        <v>1881</v>
      </c>
    </row>
    <row r="8341" spans="1:8" x14ac:dyDescent="0.45">
      <c r="A8341" t="s">
        <v>11799</v>
      </c>
      <c r="B8341">
        <v>716994</v>
      </c>
      <c r="C8341">
        <v>3000</v>
      </c>
      <c r="D8341">
        <v>2419</v>
      </c>
      <c r="E8341" t="s">
        <v>1808</v>
      </c>
      <c r="F8341" t="s">
        <v>1804</v>
      </c>
      <c r="G8341" t="s">
        <v>11800</v>
      </c>
      <c r="H8341" t="s">
        <v>1881</v>
      </c>
    </row>
    <row r="8342" spans="1:8" x14ac:dyDescent="0.45">
      <c r="A8342" t="s">
        <v>11801</v>
      </c>
      <c r="B8342">
        <v>717084</v>
      </c>
      <c r="C8342">
        <v>250</v>
      </c>
      <c r="D8342">
        <v>98</v>
      </c>
      <c r="E8342" t="s">
        <v>1808</v>
      </c>
      <c r="F8342" t="s">
        <v>1804</v>
      </c>
      <c r="G8342" t="s">
        <v>11802</v>
      </c>
      <c r="H8342" t="s">
        <v>6420</v>
      </c>
    </row>
    <row r="8343" spans="1:8" x14ac:dyDescent="0.45">
      <c r="A8343" t="s">
        <v>11803</v>
      </c>
      <c r="B8343">
        <v>717084</v>
      </c>
      <c r="C8343">
        <v>250</v>
      </c>
      <c r="D8343">
        <v>250</v>
      </c>
      <c r="E8343" t="s">
        <v>1808</v>
      </c>
      <c r="F8343" t="s">
        <v>1804</v>
      </c>
      <c r="G8343" t="s">
        <v>11802</v>
      </c>
      <c r="H8343" t="s">
        <v>6420</v>
      </c>
    </row>
    <row r="8344" spans="1:8" x14ac:dyDescent="0.45">
      <c r="A8344" t="s">
        <v>11804</v>
      </c>
      <c r="B8344">
        <v>717173</v>
      </c>
      <c r="C8344">
        <v>2500</v>
      </c>
      <c r="D8344">
        <v>3</v>
      </c>
      <c r="E8344" t="s">
        <v>1891</v>
      </c>
      <c r="F8344" t="s">
        <v>1892</v>
      </c>
      <c r="G8344" t="s">
        <v>11805</v>
      </c>
      <c r="H8344" t="s">
        <v>1910</v>
      </c>
    </row>
    <row r="8345" spans="1:8" x14ac:dyDescent="0.45">
      <c r="A8345" t="s">
        <v>11806</v>
      </c>
      <c r="B8345">
        <v>717173</v>
      </c>
      <c r="C8345">
        <v>2500</v>
      </c>
      <c r="D8345">
        <v>1197</v>
      </c>
      <c r="E8345" t="s">
        <v>1891</v>
      </c>
      <c r="F8345" t="s">
        <v>1892</v>
      </c>
      <c r="G8345" t="s">
        <v>11805</v>
      </c>
      <c r="H8345" t="s">
        <v>1910</v>
      </c>
    </row>
    <row r="8346" spans="1:8" x14ac:dyDescent="0.45">
      <c r="A8346" t="s">
        <v>11807</v>
      </c>
      <c r="B8346">
        <v>717173</v>
      </c>
      <c r="C8346">
        <v>2500</v>
      </c>
      <c r="D8346">
        <v>685</v>
      </c>
      <c r="E8346" t="s">
        <v>1808</v>
      </c>
      <c r="F8346" t="s">
        <v>1804</v>
      </c>
      <c r="G8346" t="s">
        <v>11805</v>
      </c>
      <c r="H8346" t="s">
        <v>1910</v>
      </c>
    </row>
    <row r="8347" spans="1:8" x14ac:dyDescent="0.45">
      <c r="A8347" t="s">
        <v>11808</v>
      </c>
      <c r="B8347">
        <v>717173</v>
      </c>
      <c r="C8347">
        <v>2500</v>
      </c>
      <c r="D8347">
        <v>2018</v>
      </c>
      <c r="E8347" t="s">
        <v>1808</v>
      </c>
      <c r="F8347" t="s">
        <v>1804</v>
      </c>
      <c r="G8347" t="s">
        <v>11805</v>
      </c>
      <c r="H8347" t="s">
        <v>1910</v>
      </c>
    </row>
    <row r="8348" spans="1:8" x14ac:dyDescent="0.45">
      <c r="A8348" t="s">
        <v>11809</v>
      </c>
      <c r="B8348">
        <v>717173</v>
      </c>
      <c r="C8348">
        <v>2500</v>
      </c>
      <c r="D8348">
        <v>2500</v>
      </c>
      <c r="E8348" t="s">
        <v>1808</v>
      </c>
      <c r="F8348" t="s">
        <v>1804</v>
      </c>
      <c r="G8348" t="s">
        <v>11805</v>
      </c>
      <c r="H8348" t="s">
        <v>1910</v>
      </c>
    </row>
    <row r="8349" spans="1:8" x14ac:dyDescent="0.45">
      <c r="A8349" t="s">
        <v>11810</v>
      </c>
      <c r="B8349">
        <v>717182</v>
      </c>
      <c r="C8349">
        <v>3000</v>
      </c>
      <c r="D8349">
        <v>367</v>
      </c>
      <c r="E8349" t="s">
        <v>1808</v>
      </c>
      <c r="F8349" t="s">
        <v>1804</v>
      </c>
      <c r="G8349" t="s">
        <v>11811</v>
      </c>
      <c r="H8349" t="s">
        <v>1881</v>
      </c>
    </row>
    <row r="8350" spans="1:8" x14ac:dyDescent="0.45">
      <c r="A8350" t="s">
        <v>11812</v>
      </c>
      <c r="B8350">
        <v>717182</v>
      </c>
      <c r="C8350">
        <v>3000</v>
      </c>
      <c r="D8350">
        <v>1438</v>
      </c>
      <c r="E8350" t="s">
        <v>1808</v>
      </c>
      <c r="F8350" t="s">
        <v>1804</v>
      </c>
      <c r="G8350" t="s">
        <v>11811</v>
      </c>
      <c r="H8350" t="s">
        <v>1881</v>
      </c>
    </row>
    <row r="8351" spans="1:8" x14ac:dyDescent="0.45">
      <c r="A8351" t="s">
        <v>11813</v>
      </c>
      <c r="B8351">
        <v>717182</v>
      </c>
      <c r="C8351">
        <v>3000</v>
      </c>
      <c r="D8351">
        <v>950</v>
      </c>
      <c r="E8351" t="s">
        <v>1808</v>
      </c>
      <c r="F8351" t="s">
        <v>1804</v>
      </c>
      <c r="G8351" t="s">
        <v>11811</v>
      </c>
      <c r="H8351" t="s">
        <v>1881</v>
      </c>
    </row>
    <row r="8352" spans="1:8" x14ac:dyDescent="0.45">
      <c r="A8352" t="s">
        <v>11814</v>
      </c>
      <c r="B8352">
        <v>717182</v>
      </c>
      <c r="C8352">
        <v>3000</v>
      </c>
      <c r="D8352">
        <v>1557</v>
      </c>
      <c r="E8352" t="s">
        <v>1837</v>
      </c>
      <c r="F8352" t="s">
        <v>1838</v>
      </c>
      <c r="G8352" t="s">
        <v>11811</v>
      </c>
      <c r="H8352" t="s">
        <v>1881</v>
      </c>
    </row>
    <row r="8353" spans="1:8" x14ac:dyDescent="0.45">
      <c r="A8353" t="s">
        <v>11815</v>
      </c>
      <c r="B8353">
        <v>717182</v>
      </c>
      <c r="C8353">
        <v>3000</v>
      </c>
      <c r="D8353">
        <v>3000</v>
      </c>
      <c r="E8353" t="s">
        <v>1808</v>
      </c>
      <c r="F8353" t="s">
        <v>1804</v>
      </c>
      <c r="G8353" t="s">
        <v>11811</v>
      </c>
      <c r="H8353" t="s">
        <v>1881</v>
      </c>
    </row>
    <row r="8354" spans="1:8" x14ac:dyDescent="0.45">
      <c r="A8354" t="s">
        <v>11816</v>
      </c>
      <c r="B8354">
        <v>717182</v>
      </c>
      <c r="C8354">
        <v>3000</v>
      </c>
      <c r="D8354">
        <v>3000</v>
      </c>
      <c r="E8354" t="s">
        <v>1808</v>
      </c>
      <c r="F8354" t="s">
        <v>1804</v>
      </c>
      <c r="G8354" t="s">
        <v>11811</v>
      </c>
      <c r="H8354" t="s">
        <v>1881</v>
      </c>
    </row>
    <row r="8355" spans="1:8" x14ac:dyDescent="0.45">
      <c r="A8355" t="s">
        <v>11817</v>
      </c>
      <c r="B8355">
        <v>717182</v>
      </c>
      <c r="C8355">
        <v>3000</v>
      </c>
      <c r="D8355">
        <v>3000</v>
      </c>
      <c r="E8355" t="s">
        <v>1808</v>
      </c>
      <c r="F8355" t="s">
        <v>1804</v>
      </c>
      <c r="G8355" t="s">
        <v>11811</v>
      </c>
      <c r="H8355" t="s">
        <v>1881</v>
      </c>
    </row>
    <row r="8356" spans="1:8" x14ac:dyDescent="0.45">
      <c r="A8356" t="s">
        <v>11818</v>
      </c>
      <c r="B8356">
        <v>717182</v>
      </c>
      <c r="C8356">
        <v>3000</v>
      </c>
      <c r="D8356">
        <v>3000</v>
      </c>
      <c r="E8356" t="s">
        <v>1808</v>
      </c>
      <c r="F8356" t="s">
        <v>1804</v>
      </c>
      <c r="G8356" t="s">
        <v>11811</v>
      </c>
      <c r="H8356" t="s">
        <v>1881</v>
      </c>
    </row>
    <row r="8357" spans="1:8" x14ac:dyDescent="0.45">
      <c r="A8357" t="s">
        <v>11819</v>
      </c>
      <c r="B8357">
        <v>717182</v>
      </c>
      <c r="C8357">
        <v>3000</v>
      </c>
      <c r="D8357">
        <v>3000</v>
      </c>
      <c r="E8357" t="s">
        <v>1808</v>
      </c>
      <c r="F8357" t="s">
        <v>1804</v>
      </c>
      <c r="G8357" t="s">
        <v>11811</v>
      </c>
      <c r="H8357" t="s">
        <v>1881</v>
      </c>
    </row>
    <row r="8358" spans="1:8" x14ac:dyDescent="0.45">
      <c r="A8358" t="s">
        <v>11820</v>
      </c>
      <c r="B8358">
        <v>717182</v>
      </c>
      <c r="C8358">
        <v>3000</v>
      </c>
      <c r="D8358">
        <v>3000</v>
      </c>
      <c r="E8358" t="s">
        <v>1808</v>
      </c>
      <c r="F8358" t="s">
        <v>1804</v>
      </c>
      <c r="G8358" t="s">
        <v>11811</v>
      </c>
      <c r="H8358" t="s">
        <v>1881</v>
      </c>
    </row>
    <row r="8359" spans="1:8" x14ac:dyDescent="0.45">
      <c r="A8359" t="s">
        <v>11821</v>
      </c>
      <c r="B8359">
        <v>717182</v>
      </c>
      <c r="C8359">
        <v>3000</v>
      </c>
      <c r="D8359">
        <v>3000</v>
      </c>
      <c r="E8359" t="s">
        <v>1808</v>
      </c>
      <c r="F8359" t="s">
        <v>1804</v>
      </c>
      <c r="G8359" t="s">
        <v>11811</v>
      </c>
      <c r="H8359" t="s">
        <v>1881</v>
      </c>
    </row>
    <row r="8360" spans="1:8" x14ac:dyDescent="0.45">
      <c r="A8360" t="s">
        <v>11822</v>
      </c>
      <c r="B8360">
        <v>717182</v>
      </c>
      <c r="C8360">
        <v>3000</v>
      </c>
      <c r="D8360">
        <v>3000</v>
      </c>
      <c r="E8360" t="s">
        <v>1808</v>
      </c>
      <c r="F8360" t="s">
        <v>1804</v>
      </c>
      <c r="G8360" t="s">
        <v>11811</v>
      </c>
      <c r="H8360" t="s">
        <v>1881</v>
      </c>
    </row>
    <row r="8361" spans="1:8" x14ac:dyDescent="0.45">
      <c r="A8361" t="s">
        <v>11823</v>
      </c>
      <c r="B8361">
        <v>717182</v>
      </c>
      <c r="C8361">
        <v>3000</v>
      </c>
      <c r="D8361">
        <v>3000</v>
      </c>
      <c r="E8361" t="s">
        <v>1808</v>
      </c>
      <c r="F8361" t="s">
        <v>1804</v>
      </c>
      <c r="G8361" t="s">
        <v>11811</v>
      </c>
      <c r="H8361" t="s">
        <v>1881</v>
      </c>
    </row>
    <row r="8362" spans="1:8" x14ac:dyDescent="0.45">
      <c r="A8362" t="s">
        <v>11824</v>
      </c>
      <c r="B8362">
        <v>717182</v>
      </c>
      <c r="C8362">
        <v>3000</v>
      </c>
      <c r="D8362">
        <v>3000</v>
      </c>
      <c r="E8362" t="s">
        <v>1808</v>
      </c>
      <c r="F8362" t="s">
        <v>1804</v>
      </c>
      <c r="G8362" t="s">
        <v>11811</v>
      </c>
      <c r="H8362" t="s">
        <v>1881</v>
      </c>
    </row>
    <row r="8363" spans="1:8" x14ac:dyDescent="0.45">
      <c r="A8363" t="s">
        <v>11825</v>
      </c>
      <c r="B8363">
        <v>717182</v>
      </c>
      <c r="C8363">
        <v>3000</v>
      </c>
      <c r="D8363">
        <v>3000</v>
      </c>
      <c r="E8363" t="s">
        <v>1808</v>
      </c>
      <c r="F8363" t="s">
        <v>1804</v>
      </c>
      <c r="G8363" t="s">
        <v>11811</v>
      </c>
      <c r="H8363" t="s">
        <v>1881</v>
      </c>
    </row>
    <row r="8364" spans="1:8" x14ac:dyDescent="0.45">
      <c r="A8364" t="s">
        <v>11826</v>
      </c>
      <c r="B8364">
        <v>717191</v>
      </c>
      <c r="C8364">
        <v>3000</v>
      </c>
      <c r="D8364">
        <v>497</v>
      </c>
      <c r="E8364" t="s">
        <v>1808</v>
      </c>
      <c r="F8364" t="s">
        <v>1804</v>
      </c>
      <c r="G8364" t="s">
        <v>11827</v>
      </c>
      <c r="H8364" t="s">
        <v>1881</v>
      </c>
    </row>
    <row r="8365" spans="1:8" x14ac:dyDescent="0.45">
      <c r="A8365" t="s">
        <v>11828</v>
      </c>
      <c r="B8365">
        <v>717191</v>
      </c>
      <c r="C8365">
        <v>3000</v>
      </c>
      <c r="D8365">
        <v>3000</v>
      </c>
      <c r="E8365" t="s">
        <v>1808</v>
      </c>
      <c r="F8365" t="s">
        <v>1804</v>
      </c>
      <c r="G8365" t="s">
        <v>11827</v>
      </c>
      <c r="H8365" t="s">
        <v>1881</v>
      </c>
    </row>
    <row r="8366" spans="1:8" x14ac:dyDescent="0.45">
      <c r="A8366" t="s">
        <v>11829</v>
      </c>
      <c r="B8366">
        <v>717191</v>
      </c>
      <c r="C8366">
        <v>3000</v>
      </c>
      <c r="D8366">
        <v>3000</v>
      </c>
      <c r="E8366" t="s">
        <v>1808</v>
      </c>
      <c r="F8366" t="s">
        <v>1804</v>
      </c>
      <c r="G8366" t="s">
        <v>11827</v>
      </c>
      <c r="H8366" t="s">
        <v>1881</v>
      </c>
    </row>
    <row r="8367" spans="1:8" x14ac:dyDescent="0.45">
      <c r="A8367" t="s">
        <v>11830</v>
      </c>
      <c r="B8367">
        <v>717342</v>
      </c>
      <c r="C8367">
        <v>1000</v>
      </c>
      <c r="D8367">
        <v>536</v>
      </c>
      <c r="E8367" t="s">
        <v>1808</v>
      </c>
      <c r="F8367" t="s">
        <v>1804</v>
      </c>
      <c r="G8367" t="s">
        <v>11831</v>
      </c>
      <c r="H8367" t="s">
        <v>1881</v>
      </c>
    </row>
    <row r="8368" spans="1:8" x14ac:dyDescent="0.45">
      <c r="A8368" t="s">
        <v>11832</v>
      </c>
      <c r="B8368">
        <v>717342</v>
      </c>
      <c r="C8368">
        <v>1000</v>
      </c>
      <c r="D8368">
        <v>951</v>
      </c>
      <c r="E8368" t="s">
        <v>1808</v>
      </c>
      <c r="F8368" t="s">
        <v>1804</v>
      </c>
      <c r="G8368" t="s">
        <v>11831</v>
      </c>
      <c r="H8368" t="s">
        <v>1881</v>
      </c>
    </row>
    <row r="8369" spans="1:8" x14ac:dyDescent="0.45">
      <c r="A8369" t="s">
        <v>11833</v>
      </c>
      <c r="B8369">
        <v>717351</v>
      </c>
      <c r="C8369">
        <v>1000</v>
      </c>
      <c r="D8369">
        <v>848</v>
      </c>
      <c r="E8369" t="s">
        <v>1808</v>
      </c>
      <c r="F8369" t="s">
        <v>1804</v>
      </c>
      <c r="G8369" t="s">
        <v>11834</v>
      </c>
      <c r="H8369" t="s">
        <v>1881</v>
      </c>
    </row>
    <row r="8370" spans="1:8" x14ac:dyDescent="0.45">
      <c r="A8370" t="s">
        <v>11835</v>
      </c>
      <c r="B8370">
        <v>717378</v>
      </c>
      <c r="C8370">
        <v>250</v>
      </c>
      <c r="D8370">
        <v>52</v>
      </c>
      <c r="E8370" t="s">
        <v>1808</v>
      </c>
      <c r="F8370" t="s">
        <v>1804</v>
      </c>
      <c r="G8370" t="s">
        <v>11836</v>
      </c>
      <c r="H8370" t="s">
        <v>6420</v>
      </c>
    </row>
    <row r="8371" spans="1:8" x14ac:dyDescent="0.45">
      <c r="A8371" t="s">
        <v>11837</v>
      </c>
      <c r="B8371">
        <v>717378</v>
      </c>
      <c r="C8371">
        <v>250</v>
      </c>
      <c r="D8371">
        <v>59</v>
      </c>
      <c r="E8371" t="s">
        <v>1808</v>
      </c>
      <c r="F8371" t="s">
        <v>1804</v>
      </c>
      <c r="G8371" t="s">
        <v>11836</v>
      </c>
      <c r="H8371" t="s">
        <v>6420</v>
      </c>
    </row>
    <row r="8372" spans="1:8" x14ac:dyDescent="0.45">
      <c r="A8372" t="s">
        <v>11838</v>
      </c>
      <c r="B8372">
        <v>717378</v>
      </c>
      <c r="C8372">
        <v>250</v>
      </c>
      <c r="D8372">
        <v>226</v>
      </c>
      <c r="E8372" t="s">
        <v>1808</v>
      </c>
      <c r="F8372" t="s">
        <v>1804</v>
      </c>
      <c r="G8372" t="s">
        <v>11836</v>
      </c>
      <c r="H8372" t="s">
        <v>6420</v>
      </c>
    </row>
    <row r="8373" spans="1:8" x14ac:dyDescent="0.45">
      <c r="A8373" t="s">
        <v>11839</v>
      </c>
      <c r="B8373">
        <v>717378</v>
      </c>
      <c r="C8373">
        <v>250</v>
      </c>
      <c r="D8373">
        <v>250</v>
      </c>
      <c r="E8373" t="s">
        <v>1808</v>
      </c>
      <c r="F8373" t="s">
        <v>1804</v>
      </c>
      <c r="G8373" t="s">
        <v>11836</v>
      </c>
      <c r="H8373" t="s">
        <v>6420</v>
      </c>
    </row>
    <row r="8374" spans="1:8" x14ac:dyDescent="0.45">
      <c r="A8374" t="s">
        <v>11840</v>
      </c>
      <c r="B8374">
        <v>717378</v>
      </c>
      <c r="C8374">
        <v>250</v>
      </c>
      <c r="D8374">
        <v>250</v>
      </c>
      <c r="E8374" t="s">
        <v>1808</v>
      </c>
      <c r="F8374" t="s">
        <v>1804</v>
      </c>
      <c r="G8374" t="s">
        <v>11836</v>
      </c>
      <c r="H8374" t="s">
        <v>6420</v>
      </c>
    </row>
    <row r="8375" spans="1:8" x14ac:dyDescent="0.45">
      <c r="A8375" t="s">
        <v>11841</v>
      </c>
      <c r="B8375">
        <v>717378</v>
      </c>
      <c r="C8375">
        <v>250</v>
      </c>
      <c r="D8375">
        <v>250</v>
      </c>
      <c r="E8375" t="s">
        <v>1808</v>
      </c>
      <c r="F8375" t="s">
        <v>1804</v>
      </c>
      <c r="G8375" t="s">
        <v>11836</v>
      </c>
      <c r="H8375" t="s">
        <v>6420</v>
      </c>
    </row>
    <row r="8376" spans="1:8" x14ac:dyDescent="0.45">
      <c r="A8376" t="s">
        <v>11842</v>
      </c>
      <c r="B8376">
        <v>717378</v>
      </c>
      <c r="C8376">
        <v>250</v>
      </c>
      <c r="D8376">
        <v>250</v>
      </c>
      <c r="E8376" t="s">
        <v>1808</v>
      </c>
      <c r="F8376" t="s">
        <v>1804</v>
      </c>
      <c r="G8376" t="s">
        <v>11836</v>
      </c>
      <c r="H8376" t="s">
        <v>6420</v>
      </c>
    </row>
    <row r="8377" spans="1:8" x14ac:dyDescent="0.45">
      <c r="A8377" t="s">
        <v>11843</v>
      </c>
      <c r="B8377" t="s">
        <v>11844</v>
      </c>
      <c r="C8377">
        <v>4000</v>
      </c>
      <c r="D8377">
        <v>866</v>
      </c>
      <c r="E8377" t="s">
        <v>1888</v>
      </c>
      <c r="F8377" t="s">
        <v>1889</v>
      </c>
      <c r="G8377" t="s">
        <v>11845</v>
      </c>
      <c r="H8377" t="s">
        <v>1910</v>
      </c>
    </row>
    <row r="8378" spans="1:8" x14ac:dyDescent="0.45">
      <c r="A8378" t="s">
        <v>11846</v>
      </c>
      <c r="B8378" t="s">
        <v>11844</v>
      </c>
      <c r="C8378">
        <v>4000</v>
      </c>
      <c r="D8378">
        <v>3400</v>
      </c>
      <c r="E8378" t="s">
        <v>1808</v>
      </c>
      <c r="F8378" t="s">
        <v>1804</v>
      </c>
      <c r="G8378" t="s">
        <v>11845</v>
      </c>
      <c r="H8378" t="s">
        <v>1910</v>
      </c>
    </row>
    <row r="8379" spans="1:8" x14ac:dyDescent="0.45">
      <c r="A8379" t="s">
        <v>11847</v>
      </c>
      <c r="B8379" t="s">
        <v>11844</v>
      </c>
      <c r="C8379">
        <v>4000</v>
      </c>
      <c r="D8379">
        <v>4000</v>
      </c>
      <c r="E8379" t="s">
        <v>1808</v>
      </c>
      <c r="F8379" t="s">
        <v>1804</v>
      </c>
      <c r="G8379" t="s">
        <v>11845</v>
      </c>
      <c r="H8379" t="s">
        <v>1910</v>
      </c>
    </row>
    <row r="8380" spans="1:8" x14ac:dyDescent="0.45">
      <c r="A8380" t="s">
        <v>11848</v>
      </c>
      <c r="B8380">
        <v>717877</v>
      </c>
      <c r="C8380">
        <v>20</v>
      </c>
      <c r="D8380">
        <v>12</v>
      </c>
      <c r="E8380" t="s">
        <v>1808</v>
      </c>
      <c r="F8380" t="s">
        <v>1804</v>
      </c>
      <c r="G8380" t="s">
        <v>11849</v>
      </c>
      <c r="H8380" t="s">
        <v>1810</v>
      </c>
    </row>
    <row r="8381" spans="1:8" x14ac:dyDescent="0.45">
      <c r="A8381" t="s">
        <v>11850</v>
      </c>
      <c r="B8381">
        <v>717921</v>
      </c>
      <c r="C8381">
        <v>1000</v>
      </c>
      <c r="D8381">
        <v>717</v>
      </c>
      <c r="E8381" t="s">
        <v>1808</v>
      </c>
      <c r="F8381" t="s">
        <v>1804</v>
      </c>
      <c r="G8381" t="s">
        <v>11851</v>
      </c>
      <c r="H8381" t="s">
        <v>2254</v>
      </c>
    </row>
    <row r="8382" spans="1:8" x14ac:dyDescent="0.45">
      <c r="A8382" t="s">
        <v>11852</v>
      </c>
      <c r="B8382">
        <v>717921</v>
      </c>
      <c r="C8382">
        <v>1000</v>
      </c>
      <c r="D8382">
        <v>1000</v>
      </c>
      <c r="E8382" t="s">
        <v>1808</v>
      </c>
      <c r="F8382" t="s">
        <v>1804</v>
      </c>
      <c r="G8382" t="s">
        <v>11851</v>
      </c>
      <c r="H8382" t="s">
        <v>2254</v>
      </c>
    </row>
    <row r="8383" spans="1:8" x14ac:dyDescent="0.45">
      <c r="A8383" t="s">
        <v>11853</v>
      </c>
      <c r="B8383">
        <v>717921</v>
      </c>
      <c r="C8383">
        <v>1000</v>
      </c>
      <c r="D8383">
        <v>1000</v>
      </c>
      <c r="E8383" t="s">
        <v>1808</v>
      </c>
      <c r="F8383" t="s">
        <v>1804</v>
      </c>
      <c r="G8383" t="s">
        <v>11851</v>
      </c>
      <c r="H8383" t="s">
        <v>2254</v>
      </c>
    </row>
    <row r="8384" spans="1:8" x14ac:dyDescent="0.45">
      <c r="A8384" t="s">
        <v>11854</v>
      </c>
      <c r="B8384">
        <v>717939</v>
      </c>
      <c r="C8384">
        <v>2500</v>
      </c>
      <c r="D8384">
        <v>2496</v>
      </c>
      <c r="E8384" t="s">
        <v>1808</v>
      </c>
      <c r="F8384" t="s">
        <v>1804</v>
      </c>
      <c r="G8384" t="s">
        <v>11855</v>
      </c>
      <c r="H8384" t="s">
        <v>1910</v>
      </c>
    </row>
    <row r="8385" spans="1:8" x14ac:dyDescent="0.45">
      <c r="A8385" t="s">
        <v>11856</v>
      </c>
      <c r="B8385">
        <v>719019</v>
      </c>
      <c r="C8385">
        <v>4000</v>
      </c>
      <c r="D8385">
        <v>3945</v>
      </c>
      <c r="E8385" t="s">
        <v>1808</v>
      </c>
      <c r="F8385" t="s">
        <v>1804</v>
      </c>
      <c r="G8385" t="s">
        <v>11857</v>
      </c>
      <c r="H8385" t="s">
        <v>1810</v>
      </c>
    </row>
    <row r="8386" spans="1:8" x14ac:dyDescent="0.45">
      <c r="A8386" t="s">
        <v>11858</v>
      </c>
      <c r="B8386">
        <v>719073</v>
      </c>
      <c r="C8386">
        <v>1000</v>
      </c>
      <c r="D8386">
        <v>723</v>
      </c>
      <c r="E8386" t="s">
        <v>1808</v>
      </c>
      <c r="F8386" t="s">
        <v>1804</v>
      </c>
      <c r="G8386" t="s">
        <v>11859</v>
      </c>
      <c r="H8386" t="s">
        <v>2254</v>
      </c>
    </row>
    <row r="8387" spans="1:8" x14ac:dyDescent="0.45">
      <c r="A8387" t="s">
        <v>11860</v>
      </c>
      <c r="B8387">
        <v>719073</v>
      </c>
      <c r="C8387">
        <v>1000</v>
      </c>
      <c r="D8387">
        <v>1000</v>
      </c>
      <c r="E8387" t="s">
        <v>1808</v>
      </c>
      <c r="F8387" t="s">
        <v>1804</v>
      </c>
      <c r="G8387" t="s">
        <v>11859</v>
      </c>
      <c r="H8387" t="s">
        <v>2254</v>
      </c>
    </row>
    <row r="8388" spans="1:8" x14ac:dyDescent="0.45">
      <c r="A8388" t="s">
        <v>11861</v>
      </c>
      <c r="B8388">
        <v>719269</v>
      </c>
      <c r="C8388">
        <v>1000</v>
      </c>
      <c r="D8388">
        <v>595</v>
      </c>
      <c r="E8388" t="s">
        <v>1808</v>
      </c>
      <c r="F8388" t="s">
        <v>1804</v>
      </c>
      <c r="G8388" t="s">
        <v>11862</v>
      </c>
      <c r="H8388" t="s">
        <v>1910</v>
      </c>
    </row>
    <row r="8389" spans="1:8" x14ac:dyDescent="0.45">
      <c r="A8389" t="s">
        <v>11863</v>
      </c>
      <c r="B8389" t="s">
        <v>11864</v>
      </c>
      <c r="C8389">
        <v>98</v>
      </c>
      <c r="D8389">
        <v>39</v>
      </c>
      <c r="E8389" t="s">
        <v>1808</v>
      </c>
      <c r="F8389" t="s">
        <v>1804</v>
      </c>
      <c r="G8389" t="s">
        <v>11865</v>
      </c>
      <c r="H8389" t="s">
        <v>1910</v>
      </c>
    </row>
    <row r="8390" spans="1:8" x14ac:dyDescent="0.45">
      <c r="A8390" t="s">
        <v>11866</v>
      </c>
      <c r="B8390" t="s">
        <v>11864</v>
      </c>
      <c r="C8390">
        <v>196</v>
      </c>
      <c r="D8390">
        <v>196</v>
      </c>
      <c r="E8390" t="s">
        <v>1808</v>
      </c>
      <c r="F8390" t="s">
        <v>1804</v>
      </c>
      <c r="G8390" t="s">
        <v>11865</v>
      </c>
      <c r="H8390" t="s">
        <v>1910</v>
      </c>
    </row>
    <row r="8391" spans="1:8" x14ac:dyDescent="0.45">
      <c r="A8391" t="s">
        <v>11867</v>
      </c>
      <c r="B8391" t="s">
        <v>11864</v>
      </c>
      <c r="C8391">
        <v>98</v>
      </c>
      <c r="D8391">
        <v>98</v>
      </c>
      <c r="E8391" t="s">
        <v>1808</v>
      </c>
      <c r="F8391" t="s">
        <v>1804</v>
      </c>
      <c r="G8391" t="s">
        <v>11865</v>
      </c>
      <c r="H8391" t="s">
        <v>1910</v>
      </c>
    </row>
    <row r="8392" spans="1:8" x14ac:dyDescent="0.45">
      <c r="A8392" t="s">
        <v>11868</v>
      </c>
      <c r="B8392" t="s">
        <v>11864</v>
      </c>
      <c r="C8392">
        <v>98</v>
      </c>
      <c r="D8392">
        <v>98</v>
      </c>
      <c r="E8392" t="s">
        <v>1808</v>
      </c>
      <c r="F8392" t="s">
        <v>1804</v>
      </c>
      <c r="G8392" t="s">
        <v>11865</v>
      </c>
      <c r="H8392" t="s">
        <v>1910</v>
      </c>
    </row>
    <row r="8393" spans="1:8" x14ac:dyDescent="0.45">
      <c r="A8393" t="s">
        <v>11869</v>
      </c>
      <c r="B8393" t="s">
        <v>11864</v>
      </c>
      <c r="C8393">
        <v>98</v>
      </c>
      <c r="D8393">
        <v>98</v>
      </c>
      <c r="E8393" t="s">
        <v>1808</v>
      </c>
      <c r="F8393" t="s">
        <v>1804</v>
      </c>
      <c r="G8393" t="s">
        <v>11865</v>
      </c>
      <c r="H8393" t="s">
        <v>1910</v>
      </c>
    </row>
    <row r="8394" spans="1:8" x14ac:dyDescent="0.45">
      <c r="A8394" t="s">
        <v>11870</v>
      </c>
      <c r="B8394" t="s">
        <v>11864</v>
      </c>
      <c r="C8394">
        <v>294</v>
      </c>
      <c r="D8394">
        <v>294</v>
      </c>
      <c r="E8394" t="s">
        <v>1808</v>
      </c>
      <c r="F8394" t="s">
        <v>1804</v>
      </c>
      <c r="G8394" t="s">
        <v>11865</v>
      </c>
      <c r="H8394" t="s">
        <v>1910</v>
      </c>
    </row>
    <row r="8395" spans="1:8" x14ac:dyDescent="0.45">
      <c r="A8395" t="s">
        <v>11871</v>
      </c>
      <c r="B8395" t="s">
        <v>11864</v>
      </c>
      <c r="C8395">
        <v>98</v>
      </c>
      <c r="D8395">
        <v>98</v>
      </c>
      <c r="E8395" t="s">
        <v>1808</v>
      </c>
      <c r="F8395" t="s">
        <v>1804</v>
      </c>
      <c r="G8395" t="s">
        <v>11865</v>
      </c>
      <c r="H8395" t="s">
        <v>1910</v>
      </c>
    </row>
    <row r="8396" spans="1:8" x14ac:dyDescent="0.45">
      <c r="A8396" t="s">
        <v>11872</v>
      </c>
      <c r="B8396" t="s">
        <v>11864</v>
      </c>
      <c r="C8396">
        <v>196</v>
      </c>
      <c r="D8396">
        <v>196</v>
      </c>
      <c r="E8396" t="s">
        <v>1808</v>
      </c>
      <c r="F8396" t="s">
        <v>1804</v>
      </c>
      <c r="G8396" t="s">
        <v>11865</v>
      </c>
      <c r="H8396" t="s">
        <v>1910</v>
      </c>
    </row>
    <row r="8397" spans="1:8" x14ac:dyDescent="0.45">
      <c r="A8397" t="s">
        <v>11873</v>
      </c>
      <c r="B8397" t="s">
        <v>11864</v>
      </c>
      <c r="C8397">
        <v>196</v>
      </c>
      <c r="D8397">
        <v>196</v>
      </c>
      <c r="E8397" t="s">
        <v>1808</v>
      </c>
      <c r="F8397" t="s">
        <v>1804</v>
      </c>
      <c r="G8397" t="s">
        <v>11865</v>
      </c>
      <c r="H8397" t="s">
        <v>1910</v>
      </c>
    </row>
    <row r="8398" spans="1:8" x14ac:dyDescent="0.45">
      <c r="A8398" t="s">
        <v>11874</v>
      </c>
      <c r="B8398">
        <v>719982</v>
      </c>
      <c r="C8398">
        <v>176</v>
      </c>
      <c r="D8398">
        <v>31</v>
      </c>
      <c r="E8398" t="s">
        <v>1808</v>
      </c>
      <c r="F8398" t="s">
        <v>1804</v>
      </c>
      <c r="G8398" t="s">
        <v>11875</v>
      </c>
      <c r="H8398" t="s">
        <v>11876</v>
      </c>
    </row>
    <row r="8399" spans="1:8" x14ac:dyDescent="0.45">
      <c r="A8399" t="s">
        <v>11877</v>
      </c>
      <c r="B8399">
        <v>719982</v>
      </c>
      <c r="C8399">
        <v>200</v>
      </c>
      <c r="D8399">
        <v>200</v>
      </c>
      <c r="E8399" t="s">
        <v>1808</v>
      </c>
      <c r="F8399" t="s">
        <v>1804</v>
      </c>
      <c r="G8399" t="s">
        <v>11875</v>
      </c>
      <c r="H8399" t="s">
        <v>11876</v>
      </c>
    </row>
    <row r="8400" spans="1:8" x14ac:dyDescent="0.45">
      <c r="A8400" t="s">
        <v>11878</v>
      </c>
      <c r="B8400">
        <v>719982</v>
      </c>
      <c r="C8400">
        <v>200</v>
      </c>
      <c r="D8400">
        <v>200</v>
      </c>
      <c r="E8400" t="s">
        <v>1808</v>
      </c>
      <c r="F8400" t="s">
        <v>1804</v>
      </c>
      <c r="G8400" t="s">
        <v>11875</v>
      </c>
      <c r="H8400" t="s">
        <v>11876</v>
      </c>
    </row>
    <row r="8401" spans="1:8" x14ac:dyDescent="0.45">
      <c r="A8401" t="s">
        <v>11879</v>
      </c>
      <c r="B8401">
        <v>719991</v>
      </c>
      <c r="C8401">
        <v>1000</v>
      </c>
      <c r="D8401">
        <v>968</v>
      </c>
      <c r="E8401" t="s">
        <v>1837</v>
      </c>
      <c r="F8401" t="s">
        <v>1972</v>
      </c>
      <c r="G8401" t="s">
        <v>11880</v>
      </c>
      <c r="H8401" t="s">
        <v>2254</v>
      </c>
    </row>
    <row r="8402" spans="1:8" x14ac:dyDescent="0.45">
      <c r="A8402" t="s">
        <v>11881</v>
      </c>
      <c r="B8402">
        <v>719991</v>
      </c>
      <c r="C8402">
        <v>1000</v>
      </c>
      <c r="D8402">
        <v>1000</v>
      </c>
      <c r="E8402" t="s">
        <v>1808</v>
      </c>
      <c r="F8402" t="s">
        <v>1804</v>
      </c>
      <c r="G8402" t="s">
        <v>11880</v>
      </c>
      <c r="H8402" t="s">
        <v>2254</v>
      </c>
    </row>
    <row r="8403" spans="1:8" x14ac:dyDescent="0.45">
      <c r="A8403" t="s">
        <v>11882</v>
      </c>
      <c r="B8403">
        <v>720008</v>
      </c>
      <c r="C8403">
        <v>1000</v>
      </c>
      <c r="D8403">
        <v>787</v>
      </c>
      <c r="E8403" t="s">
        <v>1808</v>
      </c>
      <c r="F8403" t="s">
        <v>1804</v>
      </c>
      <c r="G8403" t="s">
        <v>11883</v>
      </c>
      <c r="H8403" t="s">
        <v>2254</v>
      </c>
    </row>
    <row r="8404" spans="1:8" x14ac:dyDescent="0.45">
      <c r="A8404" t="s">
        <v>11884</v>
      </c>
      <c r="B8404">
        <v>720258</v>
      </c>
      <c r="C8404">
        <v>320</v>
      </c>
      <c r="D8404">
        <v>253</v>
      </c>
      <c r="E8404" t="s">
        <v>1808</v>
      </c>
      <c r="F8404" t="s">
        <v>1804</v>
      </c>
      <c r="G8404" t="s">
        <v>11885</v>
      </c>
      <c r="H8404" t="s">
        <v>2604</v>
      </c>
    </row>
    <row r="8405" spans="1:8" x14ac:dyDescent="0.45">
      <c r="A8405" t="s">
        <v>11886</v>
      </c>
      <c r="B8405">
        <v>720258</v>
      </c>
      <c r="C8405">
        <v>160</v>
      </c>
      <c r="D8405">
        <v>155</v>
      </c>
      <c r="E8405" t="s">
        <v>1808</v>
      </c>
      <c r="F8405" t="s">
        <v>1804</v>
      </c>
      <c r="G8405" t="s">
        <v>11885</v>
      </c>
      <c r="H8405" t="s">
        <v>2604</v>
      </c>
    </row>
    <row r="8406" spans="1:8" x14ac:dyDescent="0.45">
      <c r="A8406" t="s">
        <v>11887</v>
      </c>
      <c r="B8406">
        <v>721016</v>
      </c>
      <c r="C8406">
        <v>2500</v>
      </c>
      <c r="D8406">
        <v>635</v>
      </c>
      <c r="E8406" t="s">
        <v>1808</v>
      </c>
      <c r="F8406" t="s">
        <v>1804</v>
      </c>
      <c r="G8406" t="s">
        <v>11888</v>
      </c>
      <c r="H8406" t="s">
        <v>1881</v>
      </c>
    </row>
    <row r="8407" spans="1:8" x14ac:dyDescent="0.45">
      <c r="A8407" t="s">
        <v>11889</v>
      </c>
      <c r="B8407">
        <v>721016</v>
      </c>
      <c r="C8407">
        <v>2500</v>
      </c>
      <c r="D8407">
        <v>2488</v>
      </c>
      <c r="E8407" t="s">
        <v>1837</v>
      </c>
      <c r="F8407" t="s">
        <v>1838</v>
      </c>
      <c r="G8407" t="s">
        <v>11888</v>
      </c>
      <c r="H8407" t="s">
        <v>1881</v>
      </c>
    </row>
    <row r="8408" spans="1:8" x14ac:dyDescent="0.45">
      <c r="A8408" t="s">
        <v>11890</v>
      </c>
      <c r="B8408">
        <v>721016</v>
      </c>
      <c r="C8408">
        <v>2500</v>
      </c>
      <c r="D8408">
        <v>2500</v>
      </c>
      <c r="E8408" t="s">
        <v>1808</v>
      </c>
      <c r="F8408" t="s">
        <v>1804</v>
      </c>
      <c r="G8408" t="s">
        <v>11888</v>
      </c>
      <c r="H8408" t="s">
        <v>1881</v>
      </c>
    </row>
    <row r="8409" spans="1:8" x14ac:dyDescent="0.45">
      <c r="A8409" t="s">
        <v>11891</v>
      </c>
      <c r="B8409">
        <v>721016</v>
      </c>
      <c r="C8409">
        <v>2500</v>
      </c>
      <c r="D8409">
        <v>2500</v>
      </c>
      <c r="E8409" t="s">
        <v>1808</v>
      </c>
      <c r="F8409" t="s">
        <v>1804</v>
      </c>
      <c r="G8409" t="s">
        <v>11888</v>
      </c>
      <c r="H8409" t="s">
        <v>1881</v>
      </c>
    </row>
    <row r="8410" spans="1:8" x14ac:dyDescent="0.45">
      <c r="A8410" t="s">
        <v>11892</v>
      </c>
      <c r="B8410" t="s">
        <v>11893</v>
      </c>
      <c r="C8410">
        <v>3000</v>
      </c>
      <c r="D8410">
        <v>1613</v>
      </c>
      <c r="E8410" t="s">
        <v>1808</v>
      </c>
      <c r="F8410" t="s">
        <v>1804</v>
      </c>
      <c r="G8410" t="s">
        <v>11894</v>
      </c>
      <c r="H8410" t="s">
        <v>1881</v>
      </c>
    </row>
    <row r="8411" spans="1:8" x14ac:dyDescent="0.45">
      <c r="A8411" t="s">
        <v>11895</v>
      </c>
      <c r="B8411" t="s">
        <v>11893</v>
      </c>
      <c r="C8411">
        <v>3000</v>
      </c>
      <c r="D8411">
        <v>2972</v>
      </c>
      <c r="E8411" t="s">
        <v>1808</v>
      </c>
      <c r="F8411" t="s">
        <v>1804</v>
      </c>
      <c r="G8411" t="s">
        <v>11894</v>
      </c>
      <c r="H8411" t="s">
        <v>1881</v>
      </c>
    </row>
    <row r="8412" spans="1:8" x14ac:dyDescent="0.45">
      <c r="A8412" t="s">
        <v>11896</v>
      </c>
      <c r="B8412" t="s">
        <v>11893</v>
      </c>
      <c r="C8412">
        <v>3000</v>
      </c>
      <c r="D8412">
        <v>20</v>
      </c>
      <c r="E8412" t="s">
        <v>1837</v>
      </c>
      <c r="F8412" t="s">
        <v>2670</v>
      </c>
      <c r="G8412" t="s">
        <v>11894</v>
      </c>
      <c r="H8412" t="s">
        <v>1881</v>
      </c>
    </row>
    <row r="8413" spans="1:8" x14ac:dyDescent="0.45">
      <c r="A8413" t="s">
        <v>11897</v>
      </c>
      <c r="B8413" t="s">
        <v>11893</v>
      </c>
      <c r="C8413">
        <v>3000</v>
      </c>
      <c r="D8413">
        <v>1279</v>
      </c>
      <c r="E8413" t="s">
        <v>1837</v>
      </c>
      <c r="F8413" t="s">
        <v>1838</v>
      </c>
      <c r="G8413" t="s">
        <v>11894</v>
      </c>
      <c r="H8413" t="s">
        <v>1881</v>
      </c>
    </row>
    <row r="8414" spans="1:8" x14ac:dyDescent="0.45">
      <c r="A8414" t="s">
        <v>11898</v>
      </c>
      <c r="B8414" t="s">
        <v>11893</v>
      </c>
      <c r="C8414">
        <v>3000</v>
      </c>
      <c r="D8414">
        <v>3000</v>
      </c>
      <c r="E8414" t="s">
        <v>1808</v>
      </c>
      <c r="F8414" t="s">
        <v>1804</v>
      </c>
      <c r="G8414" t="s">
        <v>11894</v>
      </c>
      <c r="H8414" t="s">
        <v>1881</v>
      </c>
    </row>
    <row r="8415" spans="1:8" x14ac:dyDescent="0.45">
      <c r="A8415" t="s">
        <v>11899</v>
      </c>
      <c r="B8415" t="s">
        <v>11893</v>
      </c>
      <c r="C8415">
        <v>3000</v>
      </c>
      <c r="D8415">
        <v>3000</v>
      </c>
      <c r="E8415" t="s">
        <v>1808</v>
      </c>
      <c r="F8415" t="s">
        <v>1804</v>
      </c>
      <c r="G8415" t="s">
        <v>11894</v>
      </c>
      <c r="H8415" t="s">
        <v>1881</v>
      </c>
    </row>
    <row r="8416" spans="1:8" x14ac:dyDescent="0.45">
      <c r="A8416" t="s">
        <v>11900</v>
      </c>
      <c r="B8416">
        <v>721114</v>
      </c>
      <c r="C8416">
        <v>3000</v>
      </c>
      <c r="D8416">
        <v>335</v>
      </c>
      <c r="E8416" t="s">
        <v>1808</v>
      </c>
      <c r="F8416" t="s">
        <v>1804</v>
      </c>
      <c r="G8416" t="s">
        <v>11901</v>
      </c>
      <c r="H8416" t="s">
        <v>2254</v>
      </c>
    </row>
    <row r="8417" spans="1:8" x14ac:dyDescent="0.45">
      <c r="A8417" t="s">
        <v>11902</v>
      </c>
      <c r="B8417">
        <v>721114</v>
      </c>
      <c r="C8417">
        <v>3000</v>
      </c>
      <c r="D8417">
        <v>2784</v>
      </c>
      <c r="E8417" t="s">
        <v>1808</v>
      </c>
      <c r="F8417" t="s">
        <v>1804</v>
      </c>
      <c r="G8417" t="s">
        <v>11901</v>
      </c>
      <c r="H8417" t="s">
        <v>2254</v>
      </c>
    </row>
    <row r="8418" spans="1:8" x14ac:dyDescent="0.45">
      <c r="A8418" t="s">
        <v>11903</v>
      </c>
      <c r="B8418">
        <v>721114</v>
      </c>
      <c r="C8418">
        <v>3000</v>
      </c>
      <c r="D8418">
        <v>1830</v>
      </c>
      <c r="E8418" t="s">
        <v>1837</v>
      </c>
      <c r="F8418" t="s">
        <v>2187</v>
      </c>
      <c r="G8418" t="s">
        <v>11901</v>
      </c>
      <c r="H8418" t="s">
        <v>2254</v>
      </c>
    </row>
    <row r="8419" spans="1:8" x14ac:dyDescent="0.45">
      <c r="A8419" t="s">
        <v>11904</v>
      </c>
      <c r="B8419">
        <v>721114</v>
      </c>
      <c r="C8419">
        <v>3000</v>
      </c>
      <c r="D8419">
        <v>38</v>
      </c>
      <c r="E8419" t="s">
        <v>1837</v>
      </c>
      <c r="F8419" t="s">
        <v>2183</v>
      </c>
      <c r="G8419" t="s">
        <v>11901</v>
      </c>
      <c r="H8419" t="s">
        <v>2254</v>
      </c>
    </row>
    <row r="8420" spans="1:8" x14ac:dyDescent="0.45">
      <c r="A8420" t="s">
        <v>11905</v>
      </c>
      <c r="B8420">
        <v>721114</v>
      </c>
      <c r="C8420">
        <v>3000</v>
      </c>
      <c r="D8420">
        <v>576</v>
      </c>
      <c r="E8420" t="s">
        <v>1888</v>
      </c>
      <c r="F8420" t="s">
        <v>2196</v>
      </c>
      <c r="G8420" t="s">
        <v>11901</v>
      </c>
      <c r="H8420" t="s">
        <v>2254</v>
      </c>
    </row>
    <row r="8421" spans="1:8" x14ac:dyDescent="0.45">
      <c r="A8421" t="s">
        <v>11906</v>
      </c>
      <c r="B8421">
        <v>721114</v>
      </c>
      <c r="C8421">
        <v>3000</v>
      </c>
      <c r="D8421">
        <v>3000</v>
      </c>
      <c r="E8421" t="s">
        <v>1808</v>
      </c>
      <c r="F8421" t="s">
        <v>1804</v>
      </c>
      <c r="G8421" t="s">
        <v>11901</v>
      </c>
      <c r="H8421" t="s">
        <v>2254</v>
      </c>
    </row>
    <row r="8422" spans="1:8" x14ac:dyDescent="0.45">
      <c r="A8422" t="s">
        <v>11907</v>
      </c>
      <c r="B8422">
        <v>721203</v>
      </c>
      <c r="C8422">
        <v>15000</v>
      </c>
      <c r="D8422">
        <v>55</v>
      </c>
      <c r="E8422" t="s">
        <v>1837</v>
      </c>
      <c r="F8422" t="s">
        <v>2670</v>
      </c>
      <c r="G8422" t="s">
        <v>11908</v>
      </c>
      <c r="H8422" t="s">
        <v>1810</v>
      </c>
    </row>
    <row r="8423" spans="1:8" x14ac:dyDescent="0.45">
      <c r="A8423" t="s">
        <v>11909</v>
      </c>
      <c r="B8423">
        <v>721203</v>
      </c>
      <c r="C8423">
        <v>15000</v>
      </c>
      <c r="D8423">
        <v>10235</v>
      </c>
      <c r="E8423" t="s">
        <v>1808</v>
      </c>
      <c r="F8423" t="s">
        <v>1804</v>
      </c>
      <c r="G8423" t="s">
        <v>11908</v>
      </c>
      <c r="H8423" t="s">
        <v>1810</v>
      </c>
    </row>
    <row r="8424" spans="1:8" x14ac:dyDescent="0.45">
      <c r="A8424" t="s">
        <v>11910</v>
      </c>
      <c r="B8424">
        <v>721248</v>
      </c>
      <c r="C8424">
        <v>15000</v>
      </c>
      <c r="D8424">
        <v>8809</v>
      </c>
      <c r="E8424" t="s">
        <v>1808</v>
      </c>
      <c r="F8424" t="s">
        <v>1804</v>
      </c>
      <c r="G8424" t="s">
        <v>11911</v>
      </c>
      <c r="H8424" t="s">
        <v>1810</v>
      </c>
    </row>
    <row r="8425" spans="1:8" x14ac:dyDescent="0.45">
      <c r="A8425" t="s">
        <v>11912</v>
      </c>
      <c r="B8425">
        <v>721257</v>
      </c>
      <c r="C8425">
        <v>15000</v>
      </c>
      <c r="D8425">
        <v>4259</v>
      </c>
      <c r="E8425" t="s">
        <v>1837</v>
      </c>
      <c r="F8425" t="s">
        <v>1972</v>
      </c>
      <c r="G8425" t="s">
        <v>11913</v>
      </c>
      <c r="H8425" t="s">
        <v>1810</v>
      </c>
    </row>
    <row r="8426" spans="1:8" x14ac:dyDescent="0.45">
      <c r="A8426" t="s">
        <v>11914</v>
      </c>
      <c r="B8426">
        <v>721257</v>
      </c>
      <c r="C8426">
        <v>1367</v>
      </c>
      <c r="D8426">
        <v>440</v>
      </c>
      <c r="E8426" t="s">
        <v>1891</v>
      </c>
      <c r="F8426" t="s">
        <v>1892</v>
      </c>
      <c r="G8426" t="s">
        <v>11913</v>
      </c>
      <c r="H8426" t="s">
        <v>1810</v>
      </c>
    </row>
    <row r="8427" spans="1:8" x14ac:dyDescent="0.45">
      <c r="A8427" t="s">
        <v>11915</v>
      </c>
      <c r="B8427" t="s">
        <v>11916</v>
      </c>
      <c r="C8427">
        <v>9996</v>
      </c>
      <c r="D8427">
        <v>3968</v>
      </c>
      <c r="E8427" t="s">
        <v>1808</v>
      </c>
      <c r="F8427" t="s">
        <v>1804</v>
      </c>
      <c r="G8427" t="s">
        <v>11917</v>
      </c>
      <c r="H8427" t="s">
        <v>2108</v>
      </c>
    </row>
    <row r="8428" spans="1:8" x14ac:dyDescent="0.45">
      <c r="A8428" t="s">
        <v>11918</v>
      </c>
      <c r="B8428">
        <v>721444</v>
      </c>
      <c r="C8428">
        <v>1000</v>
      </c>
      <c r="D8428">
        <v>1219</v>
      </c>
      <c r="E8428" t="s">
        <v>1808</v>
      </c>
      <c r="F8428" t="s">
        <v>1804</v>
      </c>
      <c r="G8428" t="s">
        <v>11919</v>
      </c>
      <c r="H8428" t="s">
        <v>1810</v>
      </c>
    </row>
    <row r="8429" spans="1:8" x14ac:dyDescent="0.45">
      <c r="A8429" t="s">
        <v>11920</v>
      </c>
      <c r="B8429" t="s">
        <v>11921</v>
      </c>
      <c r="C8429">
        <v>507</v>
      </c>
      <c r="D8429">
        <v>473</v>
      </c>
      <c r="E8429" t="s">
        <v>1808</v>
      </c>
      <c r="F8429" t="s">
        <v>1804</v>
      </c>
      <c r="G8429" t="s">
        <v>11922</v>
      </c>
      <c r="H8429" t="s">
        <v>5218</v>
      </c>
    </row>
    <row r="8430" spans="1:8" x14ac:dyDescent="0.45">
      <c r="A8430" t="s">
        <v>11923</v>
      </c>
      <c r="B8430" t="s">
        <v>11924</v>
      </c>
      <c r="C8430">
        <v>90</v>
      </c>
      <c r="D8430">
        <v>86</v>
      </c>
      <c r="E8430" t="s">
        <v>1808</v>
      </c>
      <c r="F8430" t="s">
        <v>1804</v>
      </c>
      <c r="G8430" t="s">
        <v>11925</v>
      </c>
      <c r="H8430" t="s">
        <v>5218</v>
      </c>
    </row>
    <row r="8431" spans="1:8" x14ac:dyDescent="0.45">
      <c r="A8431" t="s">
        <v>11926</v>
      </c>
      <c r="B8431">
        <v>721676</v>
      </c>
      <c r="C8431">
        <v>10000</v>
      </c>
      <c r="D8431">
        <v>47</v>
      </c>
      <c r="E8431" t="s">
        <v>1837</v>
      </c>
      <c r="F8431" t="s">
        <v>2670</v>
      </c>
      <c r="G8431" t="s">
        <v>11927</v>
      </c>
      <c r="H8431" t="s">
        <v>1810</v>
      </c>
    </row>
    <row r="8432" spans="1:8" x14ac:dyDescent="0.45">
      <c r="A8432" t="s">
        <v>11928</v>
      </c>
      <c r="B8432">
        <v>721676</v>
      </c>
      <c r="C8432">
        <v>10000</v>
      </c>
      <c r="D8432">
        <v>2256</v>
      </c>
      <c r="E8432" t="s">
        <v>1891</v>
      </c>
      <c r="F8432" t="s">
        <v>1892</v>
      </c>
      <c r="G8432" t="s">
        <v>11927</v>
      </c>
      <c r="H8432" t="s">
        <v>1810</v>
      </c>
    </row>
    <row r="8433" spans="1:8" x14ac:dyDescent="0.45">
      <c r="A8433" t="s">
        <v>11929</v>
      </c>
      <c r="B8433">
        <v>721676</v>
      </c>
      <c r="C8433">
        <v>10000</v>
      </c>
      <c r="D8433">
        <v>4724</v>
      </c>
      <c r="E8433" t="s">
        <v>1837</v>
      </c>
      <c r="F8433" t="s">
        <v>1972</v>
      </c>
      <c r="G8433" t="s">
        <v>11927</v>
      </c>
      <c r="H8433" t="s">
        <v>1810</v>
      </c>
    </row>
    <row r="8434" spans="1:8" x14ac:dyDescent="0.45">
      <c r="A8434" t="s">
        <v>11930</v>
      </c>
      <c r="B8434">
        <v>721676</v>
      </c>
      <c r="C8434">
        <v>10000</v>
      </c>
      <c r="D8434">
        <v>5511</v>
      </c>
      <c r="E8434" t="s">
        <v>1808</v>
      </c>
      <c r="F8434" t="s">
        <v>1804</v>
      </c>
      <c r="G8434" t="s">
        <v>11927</v>
      </c>
      <c r="H8434" t="s">
        <v>1810</v>
      </c>
    </row>
    <row r="8435" spans="1:8" x14ac:dyDescent="0.45">
      <c r="A8435" t="s">
        <v>11931</v>
      </c>
      <c r="B8435">
        <v>721676</v>
      </c>
      <c r="C8435">
        <v>10000</v>
      </c>
      <c r="D8435">
        <v>4578</v>
      </c>
      <c r="E8435" t="s">
        <v>1888</v>
      </c>
      <c r="F8435" t="s">
        <v>2196</v>
      </c>
      <c r="G8435" t="s">
        <v>11927</v>
      </c>
      <c r="H8435" t="s">
        <v>1810</v>
      </c>
    </row>
    <row r="8436" spans="1:8" x14ac:dyDescent="0.45">
      <c r="A8436" t="s">
        <v>11932</v>
      </c>
      <c r="B8436">
        <v>721676</v>
      </c>
      <c r="C8436">
        <v>10000</v>
      </c>
      <c r="D8436">
        <v>10000</v>
      </c>
      <c r="E8436" t="s">
        <v>1808</v>
      </c>
      <c r="F8436" t="s">
        <v>1804</v>
      </c>
      <c r="G8436" t="s">
        <v>11927</v>
      </c>
      <c r="H8436" t="s">
        <v>1810</v>
      </c>
    </row>
    <row r="8437" spans="1:8" x14ac:dyDescent="0.45">
      <c r="A8437" t="s">
        <v>11933</v>
      </c>
      <c r="B8437">
        <v>721676</v>
      </c>
      <c r="C8437">
        <v>10000</v>
      </c>
      <c r="D8437">
        <v>10000</v>
      </c>
      <c r="E8437" t="s">
        <v>1808</v>
      </c>
      <c r="F8437" t="s">
        <v>1804</v>
      </c>
      <c r="G8437" t="s">
        <v>11927</v>
      </c>
      <c r="H8437" t="s">
        <v>1810</v>
      </c>
    </row>
    <row r="8438" spans="1:8" x14ac:dyDescent="0.45">
      <c r="A8438" t="s">
        <v>11934</v>
      </c>
      <c r="B8438">
        <v>721676</v>
      </c>
      <c r="C8438">
        <v>10000</v>
      </c>
      <c r="D8438">
        <v>10000</v>
      </c>
      <c r="E8438" t="s">
        <v>1808</v>
      </c>
      <c r="F8438" t="s">
        <v>1804</v>
      </c>
      <c r="G8438" t="s">
        <v>11927</v>
      </c>
      <c r="H8438" t="s">
        <v>1810</v>
      </c>
    </row>
    <row r="8439" spans="1:8" x14ac:dyDescent="0.45">
      <c r="A8439" t="s">
        <v>11935</v>
      </c>
      <c r="B8439">
        <v>721676</v>
      </c>
      <c r="C8439">
        <v>10000</v>
      </c>
      <c r="D8439">
        <v>10000</v>
      </c>
      <c r="E8439" t="s">
        <v>1808</v>
      </c>
      <c r="F8439" t="s">
        <v>1804</v>
      </c>
      <c r="G8439" t="s">
        <v>11927</v>
      </c>
      <c r="H8439" t="s">
        <v>1810</v>
      </c>
    </row>
    <row r="8440" spans="1:8" x14ac:dyDescent="0.45">
      <c r="A8440" t="s">
        <v>11936</v>
      </c>
      <c r="B8440">
        <v>721685</v>
      </c>
      <c r="C8440">
        <v>10000</v>
      </c>
      <c r="D8440">
        <v>1144</v>
      </c>
      <c r="E8440" t="s">
        <v>1808</v>
      </c>
      <c r="F8440" t="s">
        <v>1804</v>
      </c>
      <c r="G8440" t="s">
        <v>11937</v>
      </c>
      <c r="H8440" t="s">
        <v>4629</v>
      </c>
    </row>
    <row r="8441" spans="1:8" x14ac:dyDescent="0.45">
      <c r="A8441" t="s">
        <v>11938</v>
      </c>
      <c r="B8441">
        <v>721685</v>
      </c>
      <c r="C8441">
        <v>10000</v>
      </c>
      <c r="D8441">
        <v>94</v>
      </c>
      <c r="E8441" t="s">
        <v>1837</v>
      </c>
      <c r="F8441" t="s">
        <v>1972</v>
      </c>
      <c r="G8441" t="s">
        <v>11937</v>
      </c>
      <c r="H8441" t="s">
        <v>4629</v>
      </c>
    </row>
    <row r="8442" spans="1:8" x14ac:dyDescent="0.45">
      <c r="A8442" t="s">
        <v>11939</v>
      </c>
      <c r="B8442">
        <v>721685</v>
      </c>
      <c r="C8442">
        <v>10000</v>
      </c>
      <c r="D8442">
        <v>9856</v>
      </c>
      <c r="E8442" t="s">
        <v>1808</v>
      </c>
      <c r="F8442" t="s">
        <v>1804</v>
      </c>
      <c r="G8442" t="s">
        <v>11937</v>
      </c>
      <c r="H8442" t="s">
        <v>4629</v>
      </c>
    </row>
    <row r="8443" spans="1:8" x14ac:dyDescent="0.45">
      <c r="A8443" t="s">
        <v>11940</v>
      </c>
      <c r="B8443">
        <v>721685</v>
      </c>
      <c r="C8443">
        <v>10000</v>
      </c>
      <c r="D8443">
        <v>5148</v>
      </c>
      <c r="E8443" t="s">
        <v>1837</v>
      </c>
      <c r="F8443" t="s">
        <v>1972</v>
      </c>
      <c r="G8443" t="s">
        <v>11937</v>
      </c>
      <c r="H8443" t="s">
        <v>4629</v>
      </c>
    </row>
    <row r="8444" spans="1:8" x14ac:dyDescent="0.45">
      <c r="A8444" t="s">
        <v>11941</v>
      </c>
      <c r="B8444">
        <v>721685</v>
      </c>
      <c r="C8444">
        <v>10000</v>
      </c>
      <c r="D8444">
        <v>1890</v>
      </c>
      <c r="E8444" t="s">
        <v>1888</v>
      </c>
      <c r="F8444" t="s">
        <v>2196</v>
      </c>
      <c r="G8444" t="s">
        <v>11937</v>
      </c>
      <c r="H8444" t="s">
        <v>4629</v>
      </c>
    </row>
    <row r="8445" spans="1:8" x14ac:dyDescent="0.45">
      <c r="A8445" t="s">
        <v>11942</v>
      </c>
      <c r="B8445">
        <v>721685</v>
      </c>
      <c r="C8445">
        <v>10000</v>
      </c>
      <c r="D8445">
        <v>10000</v>
      </c>
      <c r="E8445" t="s">
        <v>1808</v>
      </c>
      <c r="F8445" t="s">
        <v>1804</v>
      </c>
      <c r="G8445" t="s">
        <v>11937</v>
      </c>
      <c r="H8445" t="s">
        <v>4629</v>
      </c>
    </row>
    <row r="8446" spans="1:8" x14ac:dyDescent="0.45">
      <c r="A8446" t="s">
        <v>11943</v>
      </c>
      <c r="B8446">
        <v>721685</v>
      </c>
      <c r="C8446">
        <v>10000</v>
      </c>
      <c r="D8446">
        <v>10000</v>
      </c>
      <c r="E8446" t="s">
        <v>1808</v>
      </c>
      <c r="F8446" t="s">
        <v>1804</v>
      </c>
      <c r="G8446" t="s">
        <v>11937</v>
      </c>
      <c r="H8446" t="s">
        <v>4629</v>
      </c>
    </row>
    <row r="8447" spans="1:8" x14ac:dyDescent="0.45">
      <c r="A8447" t="s">
        <v>11944</v>
      </c>
      <c r="B8447">
        <v>721694</v>
      </c>
      <c r="C8447">
        <v>2500</v>
      </c>
      <c r="D8447">
        <v>1458</v>
      </c>
      <c r="E8447" t="s">
        <v>1891</v>
      </c>
      <c r="F8447" t="s">
        <v>1892</v>
      </c>
      <c r="G8447" t="s">
        <v>11945</v>
      </c>
      <c r="H8447" t="s">
        <v>1910</v>
      </c>
    </row>
    <row r="8448" spans="1:8" x14ac:dyDescent="0.45">
      <c r="A8448" t="s">
        <v>11946</v>
      </c>
      <c r="B8448">
        <v>721694</v>
      </c>
      <c r="C8448">
        <v>2500</v>
      </c>
      <c r="D8448">
        <v>2476</v>
      </c>
      <c r="E8448" t="s">
        <v>1891</v>
      </c>
      <c r="F8448" t="s">
        <v>1892</v>
      </c>
      <c r="G8448" t="s">
        <v>11945</v>
      </c>
      <c r="H8448" t="s">
        <v>1910</v>
      </c>
    </row>
    <row r="8449" spans="1:8" x14ac:dyDescent="0.45">
      <c r="A8449" t="s">
        <v>11947</v>
      </c>
      <c r="B8449">
        <v>721694</v>
      </c>
      <c r="C8449">
        <v>2500</v>
      </c>
      <c r="D8449">
        <v>2500</v>
      </c>
      <c r="E8449" t="s">
        <v>1808</v>
      </c>
      <c r="F8449" t="s">
        <v>1804</v>
      </c>
      <c r="G8449" t="s">
        <v>11945</v>
      </c>
      <c r="H8449" t="s">
        <v>1910</v>
      </c>
    </row>
    <row r="8450" spans="1:8" x14ac:dyDescent="0.45">
      <c r="A8450" t="s">
        <v>11948</v>
      </c>
      <c r="B8450">
        <v>721729</v>
      </c>
      <c r="C8450">
        <v>15000</v>
      </c>
      <c r="D8450">
        <v>23</v>
      </c>
      <c r="E8450" t="s">
        <v>1837</v>
      </c>
      <c r="F8450" t="s">
        <v>2670</v>
      </c>
      <c r="G8450" t="s">
        <v>11949</v>
      </c>
      <c r="H8450" t="s">
        <v>1810</v>
      </c>
    </row>
    <row r="8451" spans="1:8" x14ac:dyDescent="0.45">
      <c r="A8451" t="s">
        <v>11950</v>
      </c>
      <c r="B8451">
        <v>721729</v>
      </c>
      <c r="C8451">
        <v>15000</v>
      </c>
      <c r="D8451">
        <v>1825</v>
      </c>
      <c r="E8451" t="s">
        <v>1808</v>
      </c>
      <c r="F8451" t="s">
        <v>1804</v>
      </c>
      <c r="G8451" t="s">
        <v>11949</v>
      </c>
      <c r="H8451" t="s">
        <v>1810</v>
      </c>
    </row>
    <row r="8452" spans="1:8" x14ac:dyDescent="0.45">
      <c r="A8452" t="s">
        <v>11951</v>
      </c>
      <c r="B8452">
        <v>721729</v>
      </c>
      <c r="C8452">
        <v>15000</v>
      </c>
      <c r="D8452">
        <v>15000</v>
      </c>
      <c r="E8452" t="s">
        <v>1808</v>
      </c>
      <c r="F8452" t="s">
        <v>1804</v>
      </c>
      <c r="G8452" t="s">
        <v>11949</v>
      </c>
      <c r="H8452" t="s">
        <v>1810</v>
      </c>
    </row>
    <row r="8453" spans="1:8" x14ac:dyDescent="0.45">
      <c r="A8453" t="s">
        <v>11952</v>
      </c>
      <c r="B8453">
        <v>721738</v>
      </c>
      <c r="C8453">
        <v>10000</v>
      </c>
      <c r="D8453">
        <v>522</v>
      </c>
      <c r="E8453" t="s">
        <v>1837</v>
      </c>
      <c r="F8453" t="s">
        <v>1838</v>
      </c>
      <c r="G8453" t="s">
        <v>11953</v>
      </c>
      <c r="H8453" t="s">
        <v>1810</v>
      </c>
    </row>
    <row r="8454" spans="1:8" x14ac:dyDescent="0.45">
      <c r="A8454" t="s">
        <v>11954</v>
      </c>
      <c r="B8454">
        <v>721738</v>
      </c>
      <c r="C8454">
        <v>10000</v>
      </c>
      <c r="D8454">
        <v>9962</v>
      </c>
      <c r="E8454" t="s">
        <v>1891</v>
      </c>
      <c r="F8454" t="s">
        <v>1892</v>
      </c>
      <c r="G8454" t="s">
        <v>11953</v>
      </c>
      <c r="H8454" t="s">
        <v>1810</v>
      </c>
    </row>
    <row r="8455" spans="1:8" x14ac:dyDescent="0.45">
      <c r="A8455" t="s">
        <v>11955</v>
      </c>
      <c r="B8455">
        <v>722381</v>
      </c>
      <c r="C8455">
        <v>5000</v>
      </c>
      <c r="D8455">
        <v>2503</v>
      </c>
      <c r="E8455" t="s">
        <v>1808</v>
      </c>
      <c r="F8455" t="s">
        <v>1804</v>
      </c>
      <c r="G8455" t="s">
        <v>11956</v>
      </c>
      <c r="H8455" t="s">
        <v>1810</v>
      </c>
    </row>
    <row r="8456" spans="1:8" x14ac:dyDescent="0.45">
      <c r="A8456" t="s">
        <v>11957</v>
      </c>
      <c r="B8456">
        <v>722381</v>
      </c>
      <c r="C8456">
        <v>5000</v>
      </c>
      <c r="D8456">
        <v>4920</v>
      </c>
      <c r="E8456" t="s">
        <v>1837</v>
      </c>
      <c r="F8456" t="s">
        <v>1972</v>
      </c>
      <c r="G8456" t="s">
        <v>11956</v>
      </c>
      <c r="H8456" t="s">
        <v>1810</v>
      </c>
    </row>
    <row r="8457" spans="1:8" x14ac:dyDescent="0.45">
      <c r="A8457" t="s">
        <v>11958</v>
      </c>
      <c r="B8457">
        <v>722381</v>
      </c>
      <c r="C8457">
        <v>5000</v>
      </c>
      <c r="D8457">
        <v>5000</v>
      </c>
      <c r="E8457" t="s">
        <v>1808</v>
      </c>
      <c r="F8457" t="s">
        <v>1804</v>
      </c>
      <c r="G8457" t="s">
        <v>11956</v>
      </c>
      <c r="H8457" t="s">
        <v>1810</v>
      </c>
    </row>
    <row r="8458" spans="1:8" x14ac:dyDescent="0.45">
      <c r="A8458" t="s">
        <v>11959</v>
      </c>
      <c r="B8458">
        <v>722381</v>
      </c>
      <c r="C8458">
        <v>5000</v>
      </c>
      <c r="D8458">
        <v>5000</v>
      </c>
      <c r="E8458" t="s">
        <v>1808</v>
      </c>
      <c r="F8458" t="s">
        <v>1804</v>
      </c>
      <c r="G8458" t="s">
        <v>11956</v>
      </c>
      <c r="H8458" t="s">
        <v>1810</v>
      </c>
    </row>
    <row r="8459" spans="1:8" x14ac:dyDescent="0.45">
      <c r="A8459" t="s">
        <v>11960</v>
      </c>
      <c r="B8459">
        <v>722381</v>
      </c>
      <c r="C8459">
        <v>5000</v>
      </c>
      <c r="D8459">
        <v>5000</v>
      </c>
      <c r="E8459" t="s">
        <v>1808</v>
      </c>
      <c r="F8459" t="s">
        <v>1804</v>
      </c>
      <c r="G8459" t="s">
        <v>11956</v>
      </c>
      <c r="H8459" t="s">
        <v>1810</v>
      </c>
    </row>
    <row r="8460" spans="1:8" x14ac:dyDescent="0.45">
      <c r="A8460" t="s">
        <v>11961</v>
      </c>
      <c r="B8460">
        <v>722381</v>
      </c>
      <c r="C8460">
        <v>5000</v>
      </c>
      <c r="D8460">
        <v>5000</v>
      </c>
      <c r="E8460" t="s">
        <v>1808</v>
      </c>
      <c r="F8460" t="s">
        <v>1804</v>
      </c>
      <c r="G8460" t="s">
        <v>11956</v>
      </c>
      <c r="H8460" t="s">
        <v>1810</v>
      </c>
    </row>
    <row r="8461" spans="1:8" x14ac:dyDescent="0.45">
      <c r="A8461" t="s">
        <v>11962</v>
      </c>
      <c r="B8461">
        <v>722381</v>
      </c>
      <c r="C8461">
        <v>5000</v>
      </c>
      <c r="D8461">
        <v>5000</v>
      </c>
      <c r="E8461" t="s">
        <v>1808</v>
      </c>
      <c r="F8461" t="s">
        <v>1804</v>
      </c>
      <c r="G8461" t="s">
        <v>11956</v>
      </c>
      <c r="H8461" t="s">
        <v>1810</v>
      </c>
    </row>
    <row r="8462" spans="1:8" x14ac:dyDescent="0.45">
      <c r="A8462" t="s">
        <v>11963</v>
      </c>
      <c r="B8462">
        <v>722381</v>
      </c>
      <c r="C8462">
        <v>5000</v>
      </c>
      <c r="D8462">
        <v>5000</v>
      </c>
      <c r="E8462" t="s">
        <v>1808</v>
      </c>
      <c r="F8462" t="s">
        <v>1804</v>
      </c>
      <c r="G8462" t="s">
        <v>11956</v>
      </c>
      <c r="H8462" t="s">
        <v>1810</v>
      </c>
    </row>
    <row r="8463" spans="1:8" x14ac:dyDescent="0.45">
      <c r="A8463" t="s">
        <v>11964</v>
      </c>
      <c r="B8463">
        <v>722381</v>
      </c>
      <c r="C8463">
        <v>5000</v>
      </c>
      <c r="D8463">
        <v>5000</v>
      </c>
      <c r="E8463" t="s">
        <v>1808</v>
      </c>
      <c r="F8463" t="s">
        <v>1804</v>
      </c>
      <c r="G8463" t="s">
        <v>11956</v>
      </c>
      <c r="H8463" t="s">
        <v>1810</v>
      </c>
    </row>
    <row r="8464" spans="1:8" x14ac:dyDescent="0.45">
      <c r="A8464" t="s">
        <v>11965</v>
      </c>
      <c r="B8464">
        <v>722381</v>
      </c>
      <c r="C8464">
        <v>5000</v>
      </c>
      <c r="D8464">
        <v>5000</v>
      </c>
      <c r="E8464" t="s">
        <v>1808</v>
      </c>
      <c r="F8464" t="s">
        <v>1804</v>
      </c>
      <c r="G8464" t="s">
        <v>11956</v>
      </c>
      <c r="H8464" t="s">
        <v>1810</v>
      </c>
    </row>
    <row r="8465" spans="1:8" x14ac:dyDescent="0.45">
      <c r="A8465" t="s">
        <v>11966</v>
      </c>
      <c r="B8465">
        <v>722381</v>
      </c>
      <c r="C8465">
        <v>5000</v>
      </c>
      <c r="D8465">
        <v>5000</v>
      </c>
      <c r="E8465" t="s">
        <v>1808</v>
      </c>
      <c r="F8465" t="s">
        <v>1804</v>
      </c>
      <c r="G8465" t="s">
        <v>11956</v>
      </c>
      <c r="H8465" t="s">
        <v>1810</v>
      </c>
    </row>
    <row r="8466" spans="1:8" x14ac:dyDescent="0.45">
      <c r="A8466" t="s">
        <v>11967</v>
      </c>
      <c r="B8466">
        <v>724138</v>
      </c>
      <c r="C8466">
        <v>3000</v>
      </c>
      <c r="D8466">
        <v>2173</v>
      </c>
      <c r="E8466" t="s">
        <v>1837</v>
      </c>
      <c r="F8466" t="s">
        <v>1972</v>
      </c>
      <c r="G8466" t="s">
        <v>11968</v>
      </c>
      <c r="H8466" t="s">
        <v>1881</v>
      </c>
    </row>
    <row r="8467" spans="1:8" x14ac:dyDescent="0.45">
      <c r="A8467" t="s">
        <v>11969</v>
      </c>
      <c r="B8467">
        <v>724138</v>
      </c>
      <c r="C8467">
        <v>3000</v>
      </c>
      <c r="D8467">
        <v>28</v>
      </c>
      <c r="E8467" t="s">
        <v>1888</v>
      </c>
      <c r="F8467" t="s">
        <v>1889</v>
      </c>
      <c r="G8467" t="s">
        <v>11968</v>
      </c>
      <c r="H8467" t="s">
        <v>1881</v>
      </c>
    </row>
    <row r="8468" spans="1:8" x14ac:dyDescent="0.45">
      <c r="A8468" t="s">
        <v>11970</v>
      </c>
      <c r="B8468">
        <v>724138</v>
      </c>
      <c r="C8468">
        <v>3000</v>
      </c>
      <c r="D8468">
        <v>2185</v>
      </c>
      <c r="E8468" t="s">
        <v>1891</v>
      </c>
      <c r="F8468" t="s">
        <v>1892</v>
      </c>
      <c r="G8468" t="s">
        <v>11968</v>
      </c>
      <c r="H8468" t="s">
        <v>1881</v>
      </c>
    </row>
    <row r="8469" spans="1:8" x14ac:dyDescent="0.45">
      <c r="A8469" t="s">
        <v>11971</v>
      </c>
      <c r="B8469">
        <v>724138</v>
      </c>
      <c r="C8469">
        <v>3000</v>
      </c>
      <c r="D8469">
        <v>3000</v>
      </c>
      <c r="E8469" t="s">
        <v>1808</v>
      </c>
      <c r="F8469" t="s">
        <v>1804</v>
      </c>
      <c r="G8469" t="s">
        <v>11968</v>
      </c>
      <c r="H8469" t="s">
        <v>1881</v>
      </c>
    </row>
    <row r="8470" spans="1:8" x14ac:dyDescent="0.45">
      <c r="A8470" t="s">
        <v>11972</v>
      </c>
      <c r="B8470">
        <v>724138</v>
      </c>
      <c r="C8470">
        <v>3000</v>
      </c>
      <c r="D8470">
        <v>3000</v>
      </c>
      <c r="E8470" t="s">
        <v>1808</v>
      </c>
      <c r="F8470" t="s">
        <v>1804</v>
      </c>
      <c r="G8470" t="s">
        <v>11968</v>
      </c>
      <c r="H8470" t="s">
        <v>1881</v>
      </c>
    </row>
    <row r="8471" spans="1:8" x14ac:dyDescent="0.45">
      <c r="A8471" t="s">
        <v>11973</v>
      </c>
      <c r="B8471">
        <v>724138</v>
      </c>
      <c r="C8471">
        <v>3000</v>
      </c>
      <c r="D8471">
        <v>3000</v>
      </c>
      <c r="E8471" t="s">
        <v>1808</v>
      </c>
      <c r="F8471" t="s">
        <v>1804</v>
      </c>
      <c r="G8471" t="s">
        <v>11968</v>
      </c>
      <c r="H8471" t="s">
        <v>1881</v>
      </c>
    </row>
    <row r="8472" spans="1:8" x14ac:dyDescent="0.45">
      <c r="A8472" t="s">
        <v>11974</v>
      </c>
      <c r="B8472">
        <v>724138</v>
      </c>
      <c r="C8472">
        <v>3000</v>
      </c>
      <c r="D8472">
        <v>3000</v>
      </c>
      <c r="E8472" t="s">
        <v>1808</v>
      </c>
      <c r="F8472" t="s">
        <v>1804</v>
      </c>
      <c r="G8472" t="s">
        <v>11968</v>
      </c>
      <c r="H8472" t="s">
        <v>1881</v>
      </c>
    </row>
    <row r="8473" spans="1:8" x14ac:dyDescent="0.45">
      <c r="A8473" t="s">
        <v>11975</v>
      </c>
      <c r="B8473">
        <v>724156</v>
      </c>
      <c r="C8473">
        <v>3000</v>
      </c>
      <c r="D8473">
        <v>706</v>
      </c>
      <c r="E8473" t="s">
        <v>1891</v>
      </c>
      <c r="F8473" t="s">
        <v>1892</v>
      </c>
      <c r="G8473" t="s">
        <v>11976</v>
      </c>
      <c r="H8473" t="s">
        <v>1881</v>
      </c>
    </row>
    <row r="8474" spans="1:8" x14ac:dyDescent="0.45">
      <c r="A8474" t="s">
        <v>11977</v>
      </c>
      <c r="B8474">
        <v>724156</v>
      </c>
      <c r="C8474">
        <v>3000</v>
      </c>
      <c r="D8474">
        <v>2606</v>
      </c>
      <c r="E8474" t="s">
        <v>1808</v>
      </c>
      <c r="F8474" t="s">
        <v>1804</v>
      </c>
      <c r="G8474" t="s">
        <v>11976</v>
      </c>
      <c r="H8474" t="s">
        <v>1881</v>
      </c>
    </row>
    <row r="8475" spans="1:8" x14ac:dyDescent="0.45">
      <c r="A8475" t="s">
        <v>11978</v>
      </c>
      <c r="B8475">
        <v>724156</v>
      </c>
      <c r="C8475">
        <v>3000</v>
      </c>
      <c r="D8475">
        <v>1101</v>
      </c>
      <c r="E8475" t="s">
        <v>1837</v>
      </c>
      <c r="F8475" t="s">
        <v>1972</v>
      </c>
      <c r="G8475" t="s">
        <v>11976</v>
      </c>
      <c r="H8475" t="s">
        <v>1881</v>
      </c>
    </row>
    <row r="8476" spans="1:8" x14ac:dyDescent="0.45">
      <c r="A8476" t="s">
        <v>11979</v>
      </c>
      <c r="B8476">
        <v>724165</v>
      </c>
      <c r="C8476">
        <v>3000</v>
      </c>
      <c r="D8476">
        <v>2003</v>
      </c>
      <c r="E8476" t="s">
        <v>1808</v>
      </c>
      <c r="F8476" t="s">
        <v>1804</v>
      </c>
      <c r="G8476" t="s">
        <v>11980</v>
      </c>
      <c r="H8476" t="s">
        <v>1881</v>
      </c>
    </row>
    <row r="8477" spans="1:8" x14ac:dyDescent="0.45">
      <c r="A8477" t="s">
        <v>11981</v>
      </c>
      <c r="B8477">
        <v>724165</v>
      </c>
      <c r="C8477">
        <v>3000</v>
      </c>
      <c r="D8477">
        <v>3000</v>
      </c>
      <c r="E8477" t="s">
        <v>1808</v>
      </c>
      <c r="F8477" t="s">
        <v>1804</v>
      </c>
      <c r="G8477" t="s">
        <v>11980</v>
      </c>
      <c r="H8477" t="s">
        <v>1881</v>
      </c>
    </row>
    <row r="8478" spans="1:8" x14ac:dyDescent="0.45">
      <c r="A8478" t="s">
        <v>11982</v>
      </c>
      <c r="B8478">
        <v>724165</v>
      </c>
      <c r="C8478">
        <v>3000</v>
      </c>
      <c r="D8478">
        <v>3000</v>
      </c>
      <c r="E8478" t="s">
        <v>1808</v>
      </c>
      <c r="F8478" t="s">
        <v>1804</v>
      </c>
      <c r="G8478" t="s">
        <v>11980</v>
      </c>
      <c r="H8478" t="s">
        <v>1881</v>
      </c>
    </row>
    <row r="8479" spans="1:8" x14ac:dyDescent="0.45">
      <c r="A8479" t="s">
        <v>11983</v>
      </c>
      <c r="B8479">
        <v>724165</v>
      </c>
      <c r="C8479">
        <v>3000</v>
      </c>
      <c r="D8479">
        <v>3000</v>
      </c>
      <c r="E8479" t="s">
        <v>1808</v>
      </c>
      <c r="F8479" t="s">
        <v>1804</v>
      </c>
      <c r="G8479" t="s">
        <v>11980</v>
      </c>
      <c r="H8479" t="s">
        <v>1881</v>
      </c>
    </row>
    <row r="8480" spans="1:8" x14ac:dyDescent="0.45">
      <c r="A8480" t="s">
        <v>11984</v>
      </c>
      <c r="B8480">
        <v>724165</v>
      </c>
      <c r="C8480">
        <v>3000</v>
      </c>
      <c r="D8480">
        <v>3000</v>
      </c>
      <c r="E8480" t="s">
        <v>1808</v>
      </c>
      <c r="F8480" t="s">
        <v>1804</v>
      </c>
      <c r="G8480" t="s">
        <v>11980</v>
      </c>
      <c r="H8480" t="s">
        <v>1881</v>
      </c>
    </row>
    <row r="8481" spans="1:8" x14ac:dyDescent="0.45">
      <c r="A8481" t="s">
        <v>11985</v>
      </c>
      <c r="B8481">
        <v>724165</v>
      </c>
      <c r="C8481">
        <v>3000</v>
      </c>
      <c r="D8481">
        <v>3000</v>
      </c>
      <c r="E8481" t="s">
        <v>1808</v>
      </c>
      <c r="F8481" t="s">
        <v>1804</v>
      </c>
      <c r="G8481" t="s">
        <v>11980</v>
      </c>
      <c r="H8481" t="s">
        <v>1881</v>
      </c>
    </row>
    <row r="8482" spans="1:8" x14ac:dyDescent="0.45">
      <c r="A8482" t="s">
        <v>11986</v>
      </c>
      <c r="B8482">
        <v>724218</v>
      </c>
      <c r="C8482">
        <v>3000</v>
      </c>
      <c r="D8482">
        <v>35</v>
      </c>
      <c r="E8482" t="s">
        <v>1837</v>
      </c>
      <c r="F8482" t="s">
        <v>2670</v>
      </c>
      <c r="G8482" t="s">
        <v>11987</v>
      </c>
      <c r="H8482" t="s">
        <v>1881</v>
      </c>
    </row>
    <row r="8483" spans="1:8" x14ac:dyDescent="0.45">
      <c r="A8483" t="s">
        <v>11988</v>
      </c>
      <c r="B8483">
        <v>724218</v>
      </c>
      <c r="C8483">
        <v>3000</v>
      </c>
      <c r="D8483">
        <v>1753</v>
      </c>
      <c r="E8483" t="s">
        <v>1808</v>
      </c>
      <c r="F8483" t="s">
        <v>1804</v>
      </c>
      <c r="G8483" t="s">
        <v>11987</v>
      </c>
      <c r="H8483" t="s">
        <v>1881</v>
      </c>
    </row>
    <row r="8484" spans="1:8" x14ac:dyDescent="0.45">
      <c r="A8484" t="s">
        <v>11989</v>
      </c>
      <c r="B8484">
        <v>724218</v>
      </c>
      <c r="C8484">
        <v>3000</v>
      </c>
      <c r="D8484">
        <v>2855</v>
      </c>
      <c r="E8484" t="s">
        <v>1888</v>
      </c>
      <c r="F8484" t="s">
        <v>1889</v>
      </c>
      <c r="G8484" t="s">
        <v>11987</v>
      </c>
      <c r="H8484" t="s">
        <v>1881</v>
      </c>
    </row>
    <row r="8485" spans="1:8" x14ac:dyDescent="0.45">
      <c r="A8485" t="s">
        <v>11990</v>
      </c>
      <c r="B8485">
        <v>724218</v>
      </c>
      <c r="C8485">
        <v>3000</v>
      </c>
      <c r="D8485">
        <v>241</v>
      </c>
      <c r="E8485" t="s">
        <v>1837</v>
      </c>
      <c r="F8485" t="s">
        <v>1838</v>
      </c>
      <c r="G8485" t="s">
        <v>11987</v>
      </c>
      <c r="H8485" t="s">
        <v>1881</v>
      </c>
    </row>
    <row r="8486" spans="1:8" x14ac:dyDescent="0.45">
      <c r="A8486" t="s">
        <v>11991</v>
      </c>
      <c r="B8486">
        <v>724218</v>
      </c>
      <c r="C8486">
        <v>3000</v>
      </c>
      <c r="D8486">
        <v>1256</v>
      </c>
      <c r="E8486" t="s">
        <v>1888</v>
      </c>
      <c r="F8486" t="s">
        <v>2196</v>
      </c>
      <c r="G8486" t="s">
        <v>11987</v>
      </c>
      <c r="H8486" t="s">
        <v>1881</v>
      </c>
    </row>
    <row r="8487" spans="1:8" x14ac:dyDescent="0.45">
      <c r="A8487" t="s">
        <v>11992</v>
      </c>
      <c r="B8487">
        <v>724218</v>
      </c>
      <c r="C8487">
        <v>3000</v>
      </c>
      <c r="D8487">
        <v>3000</v>
      </c>
      <c r="E8487" t="s">
        <v>1891</v>
      </c>
      <c r="F8487" t="s">
        <v>1892</v>
      </c>
      <c r="G8487" t="s">
        <v>11987</v>
      </c>
      <c r="H8487" t="s">
        <v>1881</v>
      </c>
    </row>
    <row r="8488" spans="1:8" x14ac:dyDescent="0.45">
      <c r="A8488" t="s">
        <v>11993</v>
      </c>
      <c r="B8488">
        <v>724218</v>
      </c>
      <c r="C8488">
        <v>3000</v>
      </c>
      <c r="D8488">
        <v>3000</v>
      </c>
      <c r="E8488" t="s">
        <v>1808</v>
      </c>
      <c r="F8488" t="s">
        <v>1804</v>
      </c>
      <c r="G8488" t="s">
        <v>11987</v>
      </c>
      <c r="H8488" t="s">
        <v>1881</v>
      </c>
    </row>
    <row r="8489" spans="1:8" x14ac:dyDescent="0.45">
      <c r="A8489" t="s">
        <v>11994</v>
      </c>
      <c r="B8489">
        <v>724218</v>
      </c>
      <c r="C8489">
        <v>3000</v>
      </c>
      <c r="D8489">
        <v>3000</v>
      </c>
      <c r="E8489" t="s">
        <v>1808</v>
      </c>
      <c r="F8489" t="s">
        <v>1804</v>
      </c>
      <c r="G8489" t="s">
        <v>11987</v>
      </c>
      <c r="H8489" t="s">
        <v>1881</v>
      </c>
    </row>
    <row r="8490" spans="1:8" x14ac:dyDescent="0.45">
      <c r="A8490" t="s">
        <v>11995</v>
      </c>
      <c r="B8490">
        <v>724218</v>
      </c>
      <c r="C8490">
        <v>3000</v>
      </c>
      <c r="D8490">
        <v>3000</v>
      </c>
      <c r="E8490" t="s">
        <v>1808</v>
      </c>
      <c r="F8490" t="s">
        <v>1804</v>
      </c>
      <c r="G8490" t="s">
        <v>11987</v>
      </c>
      <c r="H8490" t="s">
        <v>1881</v>
      </c>
    </row>
    <row r="8491" spans="1:8" x14ac:dyDescent="0.45">
      <c r="A8491" t="s">
        <v>11996</v>
      </c>
      <c r="B8491">
        <v>724218</v>
      </c>
      <c r="C8491">
        <v>3000</v>
      </c>
      <c r="D8491">
        <v>3000</v>
      </c>
      <c r="E8491" t="s">
        <v>1808</v>
      </c>
      <c r="F8491" t="s">
        <v>1804</v>
      </c>
      <c r="G8491" t="s">
        <v>11987</v>
      </c>
      <c r="H8491" t="s">
        <v>1881</v>
      </c>
    </row>
    <row r="8492" spans="1:8" x14ac:dyDescent="0.45">
      <c r="A8492" t="s">
        <v>11997</v>
      </c>
      <c r="B8492">
        <v>724218</v>
      </c>
      <c r="C8492">
        <v>3000</v>
      </c>
      <c r="D8492">
        <v>3000</v>
      </c>
      <c r="E8492" t="s">
        <v>1808</v>
      </c>
      <c r="F8492" t="s">
        <v>1804</v>
      </c>
      <c r="G8492" t="s">
        <v>11987</v>
      </c>
      <c r="H8492" t="s">
        <v>1881</v>
      </c>
    </row>
    <row r="8493" spans="1:8" x14ac:dyDescent="0.45">
      <c r="A8493" t="s">
        <v>11998</v>
      </c>
      <c r="B8493">
        <v>724218</v>
      </c>
      <c r="C8493">
        <v>3000</v>
      </c>
      <c r="D8493">
        <v>3000</v>
      </c>
      <c r="E8493" t="s">
        <v>1808</v>
      </c>
      <c r="F8493" t="s">
        <v>1804</v>
      </c>
      <c r="G8493" t="s">
        <v>11987</v>
      </c>
      <c r="H8493" t="s">
        <v>1881</v>
      </c>
    </row>
    <row r="8494" spans="1:8" x14ac:dyDescent="0.45">
      <c r="A8494" t="s">
        <v>11999</v>
      </c>
      <c r="B8494">
        <v>724218</v>
      </c>
      <c r="C8494">
        <v>3000</v>
      </c>
      <c r="D8494">
        <v>3000</v>
      </c>
      <c r="E8494" t="s">
        <v>1808</v>
      </c>
      <c r="F8494" t="s">
        <v>1804</v>
      </c>
      <c r="G8494" t="s">
        <v>11987</v>
      </c>
      <c r="H8494" t="s">
        <v>1881</v>
      </c>
    </row>
    <row r="8495" spans="1:8" x14ac:dyDescent="0.45">
      <c r="A8495" t="s">
        <v>12000</v>
      </c>
      <c r="B8495">
        <v>724218</v>
      </c>
      <c r="C8495">
        <v>3000</v>
      </c>
      <c r="D8495">
        <v>3000</v>
      </c>
      <c r="E8495" t="s">
        <v>1808</v>
      </c>
      <c r="F8495" t="s">
        <v>1804</v>
      </c>
      <c r="G8495" t="s">
        <v>11987</v>
      </c>
      <c r="H8495" t="s">
        <v>1881</v>
      </c>
    </row>
    <row r="8496" spans="1:8" x14ac:dyDescent="0.45">
      <c r="A8496" t="s">
        <v>12001</v>
      </c>
      <c r="B8496">
        <v>724218</v>
      </c>
      <c r="C8496">
        <v>3000</v>
      </c>
      <c r="D8496">
        <v>3000</v>
      </c>
      <c r="E8496" t="s">
        <v>1808</v>
      </c>
      <c r="F8496" t="s">
        <v>1804</v>
      </c>
      <c r="G8496" t="s">
        <v>11987</v>
      </c>
      <c r="H8496" t="s">
        <v>1881</v>
      </c>
    </row>
    <row r="8497" spans="1:8" x14ac:dyDescent="0.45">
      <c r="A8497" t="s">
        <v>12002</v>
      </c>
      <c r="B8497">
        <v>724227</v>
      </c>
      <c r="C8497">
        <v>3000</v>
      </c>
      <c r="D8497">
        <v>21</v>
      </c>
      <c r="E8497" t="s">
        <v>1837</v>
      </c>
      <c r="F8497" t="s">
        <v>2670</v>
      </c>
      <c r="G8497" t="s">
        <v>12003</v>
      </c>
      <c r="H8497" t="s">
        <v>1881</v>
      </c>
    </row>
    <row r="8498" spans="1:8" x14ac:dyDescent="0.45">
      <c r="A8498" t="s">
        <v>12004</v>
      </c>
      <c r="B8498">
        <v>724227</v>
      </c>
      <c r="C8498">
        <v>3000</v>
      </c>
      <c r="D8498">
        <v>1552</v>
      </c>
      <c r="E8498" t="s">
        <v>1808</v>
      </c>
      <c r="F8498" t="s">
        <v>1804</v>
      </c>
      <c r="G8498" t="s">
        <v>12003</v>
      </c>
      <c r="H8498" t="s">
        <v>1881</v>
      </c>
    </row>
    <row r="8499" spans="1:8" x14ac:dyDescent="0.45">
      <c r="A8499" t="s">
        <v>12005</v>
      </c>
      <c r="B8499">
        <v>724227</v>
      </c>
      <c r="C8499">
        <v>3000</v>
      </c>
      <c r="D8499">
        <v>2879</v>
      </c>
      <c r="E8499" t="s">
        <v>1808</v>
      </c>
      <c r="F8499" t="s">
        <v>1804</v>
      </c>
      <c r="G8499" t="s">
        <v>12003</v>
      </c>
      <c r="H8499" t="s">
        <v>1881</v>
      </c>
    </row>
    <row r="8500" spans="1:8" x14ac:dyDescent="0.45">
      <c r="A8500" t="s">
        <v>12006</v>
      </c>
      <c r="B8500">
        <v>724227</v>
      </c>
      <c r="C8500">
        <v>3000</v>
      </c>
      <c r="D8500">
        <v>3000</v>
      </c>
      <c r="E8500" t="s">
        <v>1808</v>
      </c>
      <c r="F8500" t="s">
        <v>1804</v>
      </c>
      <c r="G8500" t="s">
        <v>12003</v>
      </c>
      <c r="H8500" t="s">
        <v>1881</v>
      </c>
    </row>
    <row r="8501" spans="1:8" x14ac:dyDescent="0.45">
      <c r="A8501" t="s">
        <v>12007</v>
      </c>
      <c r="B8501">
        <v>724227</v>
      </c>
      <c r="C8501">
        <v>3000</v>
      </c>
      <c r="D8501">
        <v>3000</v>
      </c>
      <c r="E8501" t="s">
        <v>1808</v>
      </c>
      <c r="F8501" t="s">
        <v>1804</v>
      </c>
      <c r="G8501" t="s">
        <v>12003</v>
      </c>
      <c r="H8501" t="s">
        <v>1881</v>
      </c>
    </row>
    <row r="8502" spans="1:8" x14ac:dyDescent="0.45">
      <c r="A8502" t="s">
        <v>12008</v>
      </c>
      <c r="B8502">
        <v>724227</v>
      </c>
      <c r="C8502">
        <v>3000</v>
      </c>
      <c r="D8502">
        <v>3000</v>
      </c>
      <c r="E8502" t="s">
        <v>1808</v>
      </c>
      <c r="F8502" t="s">
        <v>1804</v>
      </c>
      <c r="G8502" t="s">
        <v>12003</v>
      </c>
      <c r="H8502" t="s">
        <v>1881</v>
      </c>
    </row>
    <row r="8503" spans="1:8" x14ac:dyDescent="0.45">
      <c r="A8503" t="s">
        <v>12009</v>
      </c>
      <c r="B8503">
        <v>724227</v>
      </c>
      <c r="C8503">
        <v>3000</v>
      </c>
      <c r="D8503">
        <v>3000</v>
      </c>
      <c r="E8503" t="s">
        <v>1808</v>
      </c>
      <c r="F8503" t="s">
        <v>1804</v>
      </c>
      <c r="G8503" t="s">
        <v>12003</v>
      </c>
      <c r="H8503" t="s">
        <v>1881</v>
      </c>
    </row>
    <row r="8504" spans="1:8" x14ac:dyDescent="0.45">
      <c r="A8504" t="s">
        <v>12010</v>
      </c>
      <c r="B8504">
        <v>724227</v>
      </c>
      <c r="C8504">
        <v>3000</v>
      </c>
      <c r="D8504">
        <v>3000</v>
      </c>
      <c r="E8504" t="s">
        <v>1808</v>
      </c>
      <c r="F8504" t="s">
        <v>1804</v>
      </c>
      <c r="G8504" t="s">
        <v>12003</v>
      </c>
      <c r="H8504" t="s">
        <v>1881</v>
      </c>
    </row>
    <row r="8505" spans="1:8" x14ac:dyDescent="0.45">
      <c r="A8505" t="s">
        <v>12011</v>
      </c>
      <c r="B8505">
        <v>724227</v>
      </c>
      <c r="C8505">
        <v>3000</v>
      </c>
      <c r="D8505">
        <v>3000</v>
      </c>
      <c r="E8505" t="s">
        <v>1808</v>
      </c>
      <c r="F8505" t="s">
        <v>1804</v>
      </c>
      <c r="G8505" t="s">
        <v>12003</v>
      </c>
      <c r="H8505" t="s">
        <v>1881</v>
      </c>
    </row>
    <row r="8506" spans="1:8" x14ac:dyDescent="0.45">
      <c r="A8506" t="s">
        <v>12012</v>
      </c>
      <c r="B8506">
        <v>724227</v>
      </c>
      <c r="C8506">
        <v>3000</v>
      </c>
      <c r="D8506">
        <v>3000</v>
      </c>
      <c r="E8506" t="s">
        <v>1808</v>
      </c>
      <c r="F8506" t="s">
        <v>1804</v>
      </c>
      <c r="G8506" t="s">
        <v>12003</v>
      </c>
      <c r="H8506" t="s">
        <v>1881</v>
      </c>
    </row>
    <row r="8507" spans="1:8" x14ac:dyDescent="0.45">
      <c r="A8507" t="s">
        <v>12013</v>
      </c>
      <c r="B8507">
        <v>724227</v>
      </c>
      <c r="C8507">
        <v>3000</v>
      </c>
      <c r="D8507">
        <v>3000</v>
      </c>
      <c r="E8507" t="s">
        <v>1808</v>
      </c>
      <c r="F8507" t="s">
        <v>1804</v>
      </c>
      <c r="G8507" t="s">
        <v>12003</v>
      </c>
      <c r="H8507" t="s">
        <v>1881</v>
      </c>
    </row>
    <row r="8508" spans="1:8" x14ac:dyDescent="0.45">
      <c r="A8508" t="s">
        <v>12014</v>
      </c>
      <c r="B8508">
        <v>724227</v>
      </c>
      <c r="C8508">
        <v>3000</v>
      </c>
      <c r="D8508">
        <v>3000</v>
      </c>
      <c r="E8508" t="s">
        <v>1808</v>
      </c>
      <c r="F8508" t="s">
        <v>1804</v>
      </c>
      <c r="G8508" t="s">
        <v>12003</v>
      </c>
      <c r="H8508" t="s">
        <v>1881</v>
      </c>
    </row>
    <row r="8509" spans="1:8" x14ac:dyDescent="0.45">
      <c r="A8509" t="s">
        <v>12015</v>
      </c>
      <c r="B8509">
        <v>724227</v>
      </c>
      <c r="C8509">
        <v>3000</v>
      </c>
      <c r="D8509">
        <v>3000</v>
      </c>
      <c r="E8509" t="s">
        <v>1808</v>
      </c>
      <c r="F8509" t="s">
        <v>1804</v>
      </c>
      <c r="G8509" t="s">
        <v>12003</v>
      </c>
      <c r="H8509" t="s">
        <v>1881</v>
      </c>
    </row>
    <row r="8510" spans="1:8" x14ac:dyDescent="0.45">
      <c r="A8510" t="s">
        <v>12016</v>
      </c>
      <c r="B8510">
        <v>724236</v>
      </c>
      <c r="C8510">
        <v>3000</v>
      </c>
      <c r="D8510">
        <v>1866</v>
      </c>
      <c r="E8510" t="s">
        <v>1808</v>
      </c>
      <c r="F8510" t="s">
        <v>1804</v>
      </c>
      <c r="G8510" t="s">
        <v>12017</v>
      </c>
      <c r="H8510" t="s">
        <v>3430</v>
      </c>
    </row>
    <row r="8511" spans="1:8" x14ac:dyDescent="0.45">
      <c r="A8511" t="s">
        <v>12018</v>
      </c>
      <c r="B8511">
        <v>724254</v>
      </c>
      <c r="C8511">
        <v>2000</v>
      </c>
      <c r="D8511">
        <v>621</v>
      </c>
      <c r="E8511" t="s">
        <v>1808</v>
      </c>
      <c r="F8511" t="s">
        <v>1804</v>
      </c>
      <c r="G8511" t="s">
        <v>12019</v>
      </c>
      <c r="H8511" t="s">
        <v>1910</v>
      </c>
    </row>
    <row r="8512" spans="1:8" x14ac:dyDescent="0.45">
      <c r="A8512" t="s">
        <v>12020</v>
      </c>
      <c r="B8512">
        <v>724254</v>
      </c>
      <c r="C8512">
        <v>2000</v>
      </c>
      <c r="D8512">
        <v>1589</v>
      </c>
      <c r="E8512" t="s">
        <v>1837</v>
      </c>
      <c r="F8512" t="s">
        <v>1972</v>
      </c>
      <c r="G8512" t="s">
        <v>12019</v>
      </c>
      <c r="H8512" t="s">
        <v>1910</v>
      </c>
    </row>
    <row r="8513" spans="1:8" x14ac:dyDescent="0.45">
      <c r="A8513" t="s">
        <v>12021</v>
      </c>
      <c r="B8513">
        <v>724254</v>
      </c>
      <c r="C8513">
        <v>2000</v>
      </c>
      <c r="D8513">
        <v>2000</v>
      </c>
      <c r="E8513" t="s">
        <v>1808</v>
      </c>
      <c r="F8513" t="s">
        <v>1804</v>
      </c>
      <c r="G8513" t="s">
        <v>12019</v>
      </c>
      <c r="H8513" t="s">
        <v>1910</v>
      </c>
    </row>
    <row r="8514" spans="1:8" x14ac:dyDescent="0.45">
      <c r="A8514" t="s">
        <v>12022</v>
      </c>
      <c r="B8514">
        <v>724254</v>
      </c>
      <c r="C8514">
        <v>2000</v>
      </c>
      <c r="D8514">
        <v>2000</v>
      </c>
      <c r="E8514" t="s">
        <v>1808</v>
      </c>
      <c r="F8514" t="s">
        <v>1804</v>
      </c>
      <c r="G8514" t="s">
        <v>12019</v>
      </c>
      <c r="H8514" t="s">
        <v>1910</v>
      </c>
    </row>
    <row r="8515" spans="1:8" x14ac:dyDescent="0.45">
      <c r="A8515" t="s">
        <v>12023</v>
      </c>
      <c r="B8515">
        <v>724254</v>
      </c>
      <c r="C8515">
        <v>2000</v>
      </c>
      <c r="D8515">
        <v>2000</v>
      </c>
      <c r="E8515" t="s">
        <v>1808</v>
      </c>
      <c r="F8515" t="s">
        <v>1804</v>
      </c>
      <c r="G8515" t="s">
        <v>12019</v>
      </c>
      <c r="H8515" t="s">
        <v>1910</v>
      </c>
    </row>
    <row r="8516" spans="1:8" x14ac:dyDescent="0.45">
      <c r="A8516" t="s">
        <v>12024</v>
      </c>
      <c r="B8516">
        <v>724263</v>
      </c>
      <c r="C8516">
        <v>2000</v>
      </c>
      <c r="D8516">
        <v>1513</v>
      </c>
      <c r="E8516" t="s">
        <v>1808</v>
      </c>
      <c r="F8516" t="s">
        <v>1804</v>
      </c>
      <c r="G8516" t="s">
        <v>12025</v>
      </c>
      <c r="H8516" t="s">
        <v>1910</v>
      </c>
    </row>
    <row r="8517" spans="1:8" x14ac:dyDescent="0.45">
      <c r="A8517" t="s">
        <v>12026</v>
      </c>
      <c r="B8517">
        <v>724263</v>
      </c>
      <c r="C8517">
        <v>2000</v>
      </c>
      <c r="D8517">
        <v>2000</v>
      </c>
      <c r="E8517" t="s">
        <v>1808</v>
      </c>
      <c r="F8517" t="s">
        <v>1804</v>
      </c>
      <c r="G8517" t="s">
        <v>12025</v>
      </c>
      <c r="H8517" t="s">
        <v>1910</v>
      </c>
    </row>
    <row r="8518" spans="1:8" x14ac:dyDescent="0.45">
      <c r="A8518" t="s">
        <v>12027</v>
      </c>
      <c r="B8518">
        <v>724263</v>
      </c>
      <c r="C8518">
        <v>2000</v>
      </c>
      <c r="D8518">
        <v>2000</v>
      </c>
      <c r="E8518" t="s">
        <v>1808</v>
      </c>
      <c r="F8518" t="s">
        <v>1804</v>
      </c>
      <c r="G8518" t="s">
        <v>12025</v>
      </c>
      <c r="H8518" t="s">
        <v>1910</v>
      </c>
    </row>
    <row r="8519" spans="1:8" x14ac:dyDescent="0.45">
      <c r="A8519" t="s">
        <v>12028</v>
      </c>
      <c r="B8519">
        <v>724263</v>
      </c>
      <c r="C8519">
        <v>2000</v>
      </c>
      <c r="D8519">
        <v>2000</v>
      </c>
      <c r="E8519" t="s">
        <v>1808</v>
      </c>
      <c r="F8519" t="s">
        <v>1804</v>
      </c>
      <c r="G8519" t="s">
        <v>12025</v>
      </c>
      <c r="H8519" t="s">
        <v>1910</v>
      </c>
    </row>
    <row r="8520" spans="1:8" x14ac:dyDescent="0.45">
      <c r="A8520" t="s">
        <v>12029</v>
      </c>
      <c r="B8520">
        <v>724263</v>
      </c>
      <c r="C8520">
        <v>2000</v>
      </c>
      <c r="D8520">
        <v>2000</v>
      </c>
      <c r="E8520" t="s">
        <v>1808</v>
      </c>
      <c r="F8520" t="s">
        <v>1804</v>
      </c>
      <c r="G8520" t="s">
        <v>12025</v>
      </c>
      <c r="H8520" t="s">
        <v>1910</v>
      </c>
    </row>
    <row r="8521" spans="1:8" x14ac:dyDescent="0.45">
      <c r="A8521" t="s">
        <v>12030</v>
      </c>
      <c r="B8521">
        <v>724263</v>
      </c>
      <c r="C8521">
        <v>2000</v>
      </c>
      <c r="D8521">
        <v>2000</v>
      </c>
      <c r="E8521" t="s">
        <v>1808</v>
      </c>
      <c r="F8521" t="s">
        <v>1804</v>
      </c>
      <c r="G8521" t="s">
        <v>12025</v>
      </c>
      <c r="H8521" t="s">
        <v>1910</v>
      </c>
    </row>
    <row r="8522" spans="1:8" x14ac:dyDescent="0.45">
      <c r="A8522" t="s">
        <v>12031</v>
      </c>
      <c r="B8522">
        <v>724263</v>
      </c>
      <c r="C8522">
        <v>2000</v>
      </c>
      <c r="D8522">
        <v>2000</v>
      </c>
      <c r="E8522" t="s">
        <v>1808</v>
      </c>
      <c r="F8522" t="s">
        <v>1804</v>
      </c>
      <c r="G8522" t="s">
        <v>12025</v>
      </c>
      <c r="H8522" t="s">
        <v>1910</v>
      </c>
    </row>
    <row r="8523" spans="1:8" x14ac:dyDescent="0.45">
      <c r="A8523" t="s">
        <v>12032</v>
      </c>
      <c r="B8523">
        <v>724272</v>
      </c>
      <c r="C8523">
        <v>2000</v>
      </c>
      <c r="D8523">
        <v>205</v>
      </c>
      <c r="E8523" t="s">
        <v>1808</v>
      </c>
      <c r="F8523" t="s">
        <v>1804</v>
      </c>
      <c r="G8523" t="s">
        <v>12033</v>
      </c>
      <c r="H8523" t="s">
        <v>1910</v>
      </c>
    </row>
    <row r="8524" spans="1:8" x14ac:dyDescent="0.45">
      <c r="A8524" t="s">
        <v>12034</v>
      </c>
      <c r="B8524">
        <v>724272</v>
      </c>
      <c r="C8524">
        <v>2000</v>
      </c>
      <c r="D8524">
        <v>35</v>
      </c>
      <c r="E8524" t="s">
        <v>1808</v>
      </c>
      <c r="F8524" t="s">
        <v>1804</v>
      </c>
      <c r="G8524" t="s">
        <v>12033</v>
      </c>
      <c r="H8524" t="s">
        <v>1910</v>
      </c>
    </row>
    <row r="8525" spans="1:8" x14ac:dyDescent="0.45">
      <c r="A8525" t="s">
        <v>12035</v>
      </c>
      <c r="B8525">
        <v>724272</v>
      </c>
      <c r="C8525">
        <v>2000</v>
      </c>
      <c r="D8525">
        <v>400</v>
      </c>
      <c r="E8525" t="s">
        <v>1808</v>
      </c>
      <c r="F8525" t="s">
        <v>1804</v>
      </c>
      <c r="G8525" t="s">
        <v>12033</v>
      </c>
      <c r="H8525" t="s">
        <v>1910</v>
      </c>
    </row>
    <row r="8526" spans="1:8" x14ac:dyDescent="0.45">
      <c r="A8526" t="s">
        <v>12036</v>
      </c>
      <c r="B8526">
        <v>724272</v>
      </c>
      <c r="C8526">
        <v>2000</v>
      </c>
      <c r="D8526">
        <v>1169</v>
      </c>
      <c r="E8526" t="s">
        <v>1888</v>
      </c>
      <c r="F8526" t="s">
        <v>2196</v>
      </c>
      <c r="G8526" t="s">
        <v>12033</v>
      </c>
      <c r="H8526" t="s">
        <v>1910</v>
      </c>
    </row>
    <row r="8527" spans="1:8" x14ac:dyDescent="0.45">
      <c r="A8527" t="s">
        <v>12037</v>
      </c>
      <c r="B8527">
        <v>724272</v>
      </c>
      <c r="C8527">
        <v>2000</v>
      </c>
      <c r="D8527">
        <v>2000</v>
      </c>
      <c r="E8527" t="s">
        <v>1808</v>
      </c>
      <c r="F8527" t="s">
        <v>1804</v>
      </c>
      <c r="G8527" t="s">
        <v>12033</v>
      </c>
      <c r="H8527" t="s">
        <v>1910</v>
      </c>
    </row>
    <row r="8528" spans="1:8" x14ac:dyDescent="0.45">
      <c r="A8528" t="s">
        <v>12038</v>
      </c>
      <c r="B8528">
        <v>724272</v>
      </c>
      <c r="C8528">
        <v>2000</v>
      </c>
      <c r="D8528">
        <v>2000</v>
      </c>
      <c r="E8528" t="s">
        <v>1808</v>
      </c>
      <c r="F8528" t="s">
        <v>1804</v>
      </c>
      <c r="G8528" t="s">
        <v>12033</v>
      </c>
      <c r="H8528" t="s">
        <v>1910</v>
      </c>
    </row>
    <row r="8529" spans="1:8" x14ac:dyDescent="0.45">
      <c r="A8529" t="s">
        <v>12039</v>
      </c>
      <c r="B8529">
        <v>724272</v>
      </c>
      <c r="C8529">
        <v>2000</v>
      </c>
      <c r="D8529">
        <v>2000</v>
      </c>
      <c r="E8529" t="s">
        <v>1808</v>
      </c>
      <c r="F8529" t="s">
        <v>1804</v>
      </c>
      <c r="G8529" t="s">
        <v>12033</v>
      </c>
      <c r="H8529" t="s">
        <v>1910</v>
      </c>
    </row>
    <row r="8530" spans="1:8" x14ac:dyDescent="0.45">
      <c r="A8530" t="s">
        <v>12040</v>
      </c>
      <c r="B8530">
        <v>724272</v>
      </c>
      <c r="C8530">
        <v>2000</v>
      </c>
      <c r="D8530">
        <v>2000</v>
      </c>
      <c r="E8530" t="s">
        <v>1808</v>
      </c>
      <c r="F8530" t="s">
        <v>1804</v>
      </c>
      <c r="G8530" t="s">
        <v>12033</v>
      </c>
      <c r="H8530" t="s">
        <v>1910</v>
      </c>
    </row>
    <row r="8531" spans="1:8" x14ac:dyDescent="0.45">
      <c r="A8531" t="s">
        <v>12041</v>
      </c>
      <c r="B8531">
        <v>724272</v>
      </c>
      <c r="C8531">
        <v>2000</v>
      </c>
      <c r="D8531">
        <v>2000</v>
      </c>
      <c r="E8531" t="s">
        <v>1808</v>
      </c>
      <c r="F8531" t="s">
        <v>1804</v>
      </c>
      <c r="G8531" t="s">
        <v>12033</v>
      </c>
      <c r="H8531" t="s">
        <v>1910</v>
      </c>
    </row>
    <row r="8532" spans="1:8" x14ac:dyDescent="0.45">
      <c r="A8532" t="s">
        <v>12042</v>
      </c>
      <c r="B8532">
        <v>724272</v>
      </c>
      <c r="C8532">
        <v>2000</v>
      </c>
      <c r="D8532">
        <v>2000</v>
      </c>
      <c r="E8532" t="s">
        <v>1808</v>
      </c>
      <c r="F8532" t="s">
        <v>1804</v>
      </c>
      <c r="G8532" t="s">
        <v>12033</v>
      </c>
      <c r="H8532" t="s">
        <v>1910</v>
      </c>
    </row>
    <row r="8533" spans="1:8" x14ac:dyDescent="0.45">
      <c r="A8533" t="s">
        <v>12043</v>
      </c>
      <c r="B8533">
        <v>724272</v>
      </c>
      <c r="C8533">
        <v>2000</v>
      </c>
      <c r="D8533">
        <v>2000</v>
      </c>
      <c r="E8533" t="s">
        <v>1808</v>
      </c>
      <c r="F8533" t="s">
        <v>1804</v>
      </c>
      <c r="G8533" t="s">
        <v>12033</v>
      </c>
      <c r="H8533" t="s">
        <v>1910</v>
      </c>
    </row>
    <row r="8534" spans="1:8" x14ac:dyDescent="0.45">
      <c r="A8534" t="s">
        <v>12044</v>
      </c>
      <c r="B8534">
        <v>724272</v>
      </c>
      <c r="C8534">
        <v>2000</v>
      </c>
      <c r="D8534">
        <v>2000</v>
      </c>
      <c r="E8534" t="s">
        <v>1808</v>
      </c>
      <c r="F8534" t="s">
        <v>1804</v>
      </c>
      <c r="G8534" t="s">
        <v>12033</v>
      </c>
      <c r="H8534" t="s">
        <v>1910</v>
      </c>
    </row>
    <row r="8535" spans="1:8" x14ac:dyDescent="0.45">
      <c r="A8535" t="s">
        <v>12045</v>
      </c>
      <c r="B8535">
        <v>724272</v>
      </c>
      <c r="C8535">
        <v>2000</v>
      </c>
      <c r="D8535">
        <v>2000</v>
      </c>
      <c r="E8535" t="s">
        <v>1808</v>
      </c>
      <c r="F8535" t="s">
        <v>1804</v>
      </c>
      <c r="G8535" t="s">
        <v>12033</v>
      </c>
      <c r="H8535" t="s">
        <v>1910</v>
      </c>
    </row>
    <row r="8536" spans="1:8" x14ac:dyDescent="0.45">
      <c r="A8536" t="s">
        <v>12046</v>
      </c>
      <c r="B8536">
        <v>724272</v>
      </c>
      <c r="C8536">
        <v>2000</v>
      </c>
      <c r="D8536">
        <v>2000</v>
      </c>
      <c r="E8536" t="s">
        <v>1808</v>
      </c>
      <c r="F8536" t="s">
        <v>1804</v>
      </c>
      <c r="G8536" t="s">
        <v>12033</v>
      </c>
      <c r="H8536" t="s">
        <v>1910</v>
      </c>
    </row>
    <row r="8537" spans="1:8" x14ac:dyDescent="0.45">
      <c r="A8537" t="s">
        <v>12047</v>
      </c>
      <c r="B8537">
        <v>724272</v>
      </c>
      <c r="C8537">
        <v>2000</v>
      </c>
      <c r="D8537">
        <v>2000</v>
      </c>
      <c r="E8537" t="s">
        <v>1808</v>
      </c>
      <c r="F8537" t="s">
        <v>1804</v>
      </c>
      <c r="G8537" t="s">
        <v>12033</v>
      </c>
      <c r="H8537" t="s">
        <v>1910</v>
      </c>
    </row>
    <row r="8538" spans="1:8" x14ac:dyDescent="0.45">
      <c r="A8538" t="s">
        <v>12048</v>
      </c>
      <c r="B8538">
        <v>724272</v>
      </c>
      <c r="C8538">
        <v>2000</v>
      </c>
      <c r="D8538">
        <v>2000</v>
      </c>
      <c r="E8538" t="s">
        <v>1808</v>
      </c>
      <c r="F8538" t="s">
        <v>1804</v>
      </c>
      <c r="G8538" t="s">
        <v>12033</v>
      </c>
      <c r="H8538" t="s">
        <v>1910</v>
      </c>
    </row>
    <row r="8539" spans="1:8" x14ac:dyDescent="0.45">
      <c r="A8539" t="s">
        <v>12049</v>
      </c>
      <c r="B8539">
        <v>724272</v>
      </c>
      <c r="C8539">
        <v>2000</v>
      </c>
      <c r="D8539">
        <v>2000</v>
      </c>
      <c r="E8539" t="s">
        <v>1808</v>
      </c>
      <c r="F8539" t="s">
        <v>1804</v>
      </c>
      <c r="G8539" t="s">
        <v>12033</v>
      </c>
      <c r="H8539" t="s">
        <v>1910</v>
      </c>
    </row>
    <row r="8540" spans="1:8" x14ac:dyDescent="0.45">
      <c r="A8540" t="s">
        <v>12050</v>
      </c>
      <c r="B8540">
        <v>724272</v>
      </c>
      <c r="C8540">
        <v>2000</v>
      </c>
      <c r="D8540">
        <v>2000</v>
      </c>
      <c r="E8540" t="s">
        <v>1808</v>
      </c>
      <c r="F8540" t="s">
        <v>1804</v>
      </c>
      <c r="G8540" t="s">
        <v>12033</v>
      </c>
      <c r="H8540" t="s">
        <v>1910</v>
      </c>
    </row>
    <row r="8541" spans="1:8" x14ac:dyDescent="0.45">
      <c r="A8541" t="s">
        <v>12051</v>
      </c>
      <c r="B8541">
        <v>724272</v>
      </c>
      <c r="C8541">
        <v>2000</v>
      </c>
      <c r="D8541">
        <v>2000</v>
      </c>
      <c r="E8541" t="s">
        <v>1808</v>
      </c>
      <c r="F8541" t="s">
        <v>1804</v>
      </c>
      <c r="G8541" t="s">
        <v>12033</v>
      </c>
      <c r="H8541" t="s">
        <v>1910</v>
      </c>
    </row>
    <row r="8542" spans="1:8" x14ac:dyDescent="0.45">
      <c r="A8542" t="s">
        <v>12052</v>
      </c>
      <c r="B8542">
        <v>724272</v>
      </c>
      <c r="C8542">
        <v>2000</v>
      </c>
      <c r="D8542">
        <v>2000</v>
      </c>
      <c r="E8542" t="s">
        <v>1808</v>
      </c>
      <c r="F8542" t="s">
        <v>1804</v>
      </c>
      <c r="G8542" t="s">
        <v>12033</v>
      </c>
      <c r="H8542" t="s">
        <v>1910</v>
      </c>
    </row>
    <row r="8543" spans="1:8" x14ac:dyDescent="0.45">
      <c r="A8543" t="s">
        <v>12053</v>
      </c>
      <c r="B8543">
        <v>724272</v>
      </c>
      <c r="C8543">
        <v>2000</v>
      </c>
      <c r="D8543">
        <v>2000</v>
      </c>
      <c r="E8543" t="s">
        <v>1808</v>
      </c>
      <c r="F8543" t="s">
        <v>1804</v>
      </c>
      <c r="G8543" t="s">
        <v>12033</v>
      </c>
      <c r="H8543" t="s">
        <v>1910</v>
      </c>
    </row>
    <row r="8544" spans="1:8" x14ac:dyDescent="0.45">
      <c r="A8544" t="s">
        <v>12054</v>
      </c>
      <c r="B8544">
        <v>724272</v>
      </c>
      <c r="C8544">
        <v>2000</v>
      </c>
      <c r="D8544">
        <v>2000</v>
      </c>
      <c r="E8544" t="s">
        <v>1808</v>
      </c>
      <c r="F8544" t="s">
        <v>1804</v>
      </c>
      <c r="G8544" t="s">
        <v>12033</v>
      </c>
      <c r="H8544" t="s">
        <v>1910</v>
      </c>
    </row>
    <row r="8545" spans="1:8" x14ac:dyDescent="0.45">
      <c r="A8545" t="s">
        <v>12055</v>
      </c>
      <c r="B8545">
        <v>724272</v>
      </c>
      <c r="C8545">
        <v>2000</v>
      </c>
      <c r="D8545">
        <v>2000</v>
      </c>
      <c r="E8545" t="s">
        <v>1808</v>
      </c>
      <c r="F8545" t="s">
        <v>1804</v>
      </c>
      <c r="G8545" t="s">
        <v>12033</v>
      </c>
      <c r="H8545" t="s">
        <v>1910</v>
      </c>
    </row>
    <row r="8546" spans="1:8" x14ac:dyDescent="0.45">
      <c r="A8546" t="s">
        <v>12056</v>
      </c>
      <c r="B8546">
        <v>724272</v>
      </c>
      <c r="C8546">
        <v>2000</v>
      </c>
      <c r="D8546">
        <v>2000</v>
      </c>
      <c r="E8546" t="s">
        <v>1808</v>
      </c>
      <c r="F8546" t="s">
        <v>1804</v>
      </c>
      <c r="G8546" t="s">
        <v>12033</v>
      </c>
      <c r="H8546" t="s">
        <v>1910</v>
      </c>
    </row>
    <row r="8547" spans="1:8" x14ac:dyDescent="0.45">
      <c r="A8547" t="s">
        <v>12057</v>
      </c>
      <c r="B8547">
        <v>724281</v>
      </c>
      <c r="C8547">
        <v>2000</v>
      </c>
      <c r="D8547">
        <v>657</v>
      </c>
      <c r="E8547" t="s">
        <v>1808</v>
      </c>
      <c r="F8547" t="s">
        <v>1804</v>
      </c>
      <c r="G8547" t="s">
        <v>12058</v>
      </c>
      <c r="H8547" t="s">
        <v>1910</v>
      </c>
    </row>
    <row r="8548" spans="1:8" x14ac:dyDescent="0.45">
      <c r="A8548" t="s">
        <v>12059</v>
      </c>
      <c r="B8548">
        <v>724281</v>
      </c>
      <c r="C8548">
        <v>2000</v>
      </c>
      <c r="D8548">
        <v>1904</v>
      </c>
      <c r="E8548" t="s">
        <v>1808</v>
      </c>
      <c r="F8548" t="s">
        <v>1804</v>
      </c>
      <c r="G8548" t="s">
        <v>12058</v>
      </c>
      <c r="H8548" t="s">
        <v>1910</v>
      </c>
    </row>
    <row r="8549" spans="1:8" x14ac:dyDescent="0.45">
      <c r="A8549" t="s">
        <v>12060</v>
      </c>
      <c r="B8549">
        <v>724299</v>
      </c>
      <c r="C8549">
        <v>2000</v>
      </c>
      <c r="D8549">
        <v>369</v>
      </c>
      <c r="E8549" t="s">
        <v>1808</v>
      </c>
      <c r="F8549" t="s">
        <v>1804</v>
      </c>
      <c r="G8549" t="s">
        <v>12061</v>
      </c>
      <c r="H8549" t="s">
        <v>1910</v>
      </c>
    </row>
    <row r="8550" spans="1:8" x14ac:dyDescent="0.45">
      <c r="A8550" t="s">
        <v>12062</v>
      </c>
      <c r="B8550">
        <v>724379</v>
      </c>
      <c r="C8550">
        <v>2000</v>
      </c>
      <c r="D8550">
        <v>1994</v>
      </c>
      <c r="E8550" t="s">
        <v>1808</v>
      </c>
      <c r="F8550" t="s">
        <v>1804</v>
      </c>
      <c r="G8550" t="s">
        <v>12063</v>
      </c>
      <c r="H8550" t="s">
        <v>1910</v>
      </c>
    </row>
    <row r="8551" spans="1:8" x14ac:dyDescent="0.45">
      <c r="A8551" t="s">
        <v>12064</v>
      </c>
      <c r="B8551">
        <v>724379</v>
      </c>
      <c r="C8551">
        <v>2000</v>
      </c>
      <c r="D8551">
        <v>144</v>
      </c>
      <c r="E8551" t="s">
        <v>1837</v>
      </c>
      <c r="F8551" t="s">
        <v>2187</v>
      </c>
      <c r="G8551" t="s">
        <v>12063</v>
      </c>
      <c r="H8551" t="s">
        <v>1910</v>
      </c>
    </row>
    <row r="8552" spans="1:8" x14ac:dyDescent="0.45">
      <c r="A8552" t="s">
        <v>12065</v>
      </c>
      <c r="B8552">
        <v>724379</v>
      </c>
      <c r="C8552">
        <v>2000</v>
      </c>
      <c r="D8552">
        <v>294</v>
      </c>
      <c r="E8552" t="s">
        <v>1837</v>
      </c>
      <c r="F8552" t="s">
        <v>2187</v>
      </c>
      <c r="G8552" t="s">
        <v>12063</v>
      </c>
      <c r="H8552" t="s">
        <v>1910</v>
      </c>
    </row>
    <row r="8553" spans="1:8" x14ac:dyDescent="0.45">
      <c r="A8553" t="s">
        <v>12066</v>
      </c>
      <c r="B8553">
        <v>724379</v>
      </c>
      <c r="C8553">
        <v>2000</v>
      </c>
      <c r="D8553">
        <v>495</v>
      </c>
      <c r="E8553" t="s">
        <v>1837</v>
      </c>
      <c r="F8553" t="s">
        <v>2187</v>
      </c>
      <c r="G8553" t="s">
        <v>12063</v>
      </c>
      <c r="H8553" t="s">
        <v>1910</v>
      </c>
    </row>
    <row r="8554" spans="1:8" x14ac:dyDescent="0.45">
      <c r="A8554" t="s">
        <v>12067</v>
      </c>
      <c r="B8554">
        <v>724379</v>
      </c>
      <c r="C8554">
        <v>2000</v>
      </c>
      <c r="D8554">
        <v>589</v>
      </c>
      <c r="E8554" t="s">
        <v>1837</v>
      </c>
      <c r="F8554" t="s">
        <v>2187</v>
      </c>
      <c r="G8554" t="s">
        <v>12063</v>
      </c>
      <c r="H8554" t="s">
        <v>1910</v>
      </c>
    </row>
    <row r="8555" spans="1:8" x14ac:dyDescent="0.45">
      <c r="A8555" t="s">
        <v>12068</v>
      </c>
      <c r="B8555">
        <v>724379</v>
      </c>
      <c r="C8555">
        <v>2000</v>
      </c>
      <c r="D8555">
        <v>204</v>
      </c>
      <c r="E8555" t="s">
        <v>1837</v>
      </c>
      <c r="F8555" t="s">
        <v>2187</v>
      </c>
      <c r="G8555" t="s">
        <v>12063</v>
      </c>
      <c r="H8555" t="s">
        <v>1910</v>
      </c>
    </row>
    <row r="8556" spans="1:8" x14ac:dyDescent="0.45">
      <c r="A8556" t="s">
        <v>12069</v>
      </c>
      <c r="B8556">
        <v>724379</v>
      </c>
      <c r="C8556">
        <v>2000</v>
      </c>
      <c r="D8556">
        <v>1113</v>
      </c>
      <c r="E8556" t="s">
        <v>1888</v>
      </c>
      <c r="F8556" t="s">
        <v>2196</v>
      </c>
      <c r="G8556" t="s">
        <v>12063</v>
      </c>
      <c r="H8556" t="s">
        <v>1910</v>
      </c>
    </row>
    <row r="8557" spans="1:8" x14ac:dyDescent="0.45">
      <c r="A8557" t="s">
        <v>12070</v>
      </c>
      <c r="B8557">
        <v>724379</v>
      </c>
      <c r="C8557">
        <v>2000</v>
      </c>
      <c r="D8557">
        <v>2000</v>
      </c>
      <c r="E8557" t="s">
        <v>1808</v>
      </c>
      <c r="F8557" t="s">
        <v>1804</v>
      </c>
      <c r="G8557" t="s">
        <v>12063</v>
      </c>
      <c r="H8557" t="s">
        <v>1910</v>
      </c>
    </row>
    <row r="8558" spans="1:8" x14ac:dyDescent="0.45">
      <c r="A8558" t="s">
        <v>12071</v>
      </c>
      <c r="B8558">
        <v>724379</v>
      </c>
      <c r="C8558">
        <v>2000</v>
      </c>
      <c r="D8558">
        <v>2000</v>
      </c>
      <c r="E8558" t="s">
        <v>1808</v>
      </c>
      <c r="F8558" t="s">
        <v>1804</v>
      </c>
      <c r="G8558" t="s">
        <v>12063</v>
      </c>
      <c r="H8558" t="s">
        <v>1910</v>
      </c>
    </row>
    <row r="8559" spans="1:8" x14ac:dyDescent="0.45">
      <c r="A8559" t="s">
        <v>12072</v>
      </c>
      <c r="B8559">
        <v>724379</v>
      </c>
      <c r="C8559">
        <v>2000</v>
      </c>
      <c r="D8559">
        <v>2000</v>
      </c>
      <c r="E8559" t="s">
        <v>1808</v>
      </c>
      <c r="F8559" t="s">
        <v>1804</v>
      </c>
      <c r="G8559" t="s">
        <v>12063</v>
      </c>
      <c r="H8559" t="s">
        <v>1910</v>
      </c>
    </row>
    <row r="8560" spans="1:8" x14ac:dyDescent="0.45">
      <c r="A8560" t="s">
        <v>12073</v>
      </c>
      <c r="B8560">
        <v>724379</v>
      </c>
      <c r="C8560">
        <v>2000</v>
      </c>
      <c r="D8560">
        <v>2000</v>
      </c>
      <c r="E8560" t="s">
        <v>1808</v>
      </c>
      <c r="F8560" t="s">
        <v>1804</v>
      </c>
      <c r="G8560" t="s">
        <v>12063</v>
      </c>
      <c r="H8560" t="s">
        <v>1910</v>
      </c>
    </row>
    <row r="8561" spans="1:8" x14ac:dyDescent="0.45">
      <c r="A8561" t="s">
        <v>12074</v>
      </c>
      <c r="B8561">
        <v>724379</v>
      </c>
      <c r="C8561">
        <v>2000</v>
      </c>
      <c r="D8561">
        <v>2000</v>
      </c>
      <c r="E8561" t="s">
        <v>1808</v>
      </c>
      <c r="F8561" t="s">
        <v>1804</v>
      </c>
      <c r="G8561" t="s">
        <v>12063</v>
      </c>
      <c r="H8561" t="s">
        <v>1910</v>
      </c>
    </row>
    <row r="8562" spans="1:8" x14ac:dyDescent="0.45">
      <c r="A8562" t="s">
        <v>12075</v>
      </c>
      <c r="B8562">
        <v>724379</v>
      </c>
      <c r="C8562">
        <v>2000</v>
      </c>
      <c r="D8562">
        <v>2000</v>
      </c>
      <c r="E8562" t="s">
        <v>1808</v>
      </c>
      <c r="F8562" t="s">
        <v>1804</v>
      </c>
      <c r="G8562" t="s">
        <v>12063</v>
      </c>
      <c r="H8562" t="s">
        <v>1910</v>
      </c>
    </row>
    <row r="8563" spans="1:8" x14ac:dyDescent="0.45">
      <c r="A8563" t="s">
        <v>12076</v>
      </c>
      <c r="B8563">
        <v>724379</v>
      </c>
      <c r="C8563">
        <v>2000</v>
      </c>
      <c r="D8563">
        <v>2000</v>
      </c>
      <c r="E8563" t="s">
        <v>1808</v>
      </c>
      <c r="F8563" t="s">
        <v>1804</v>
      </c>
      <c r="G8563" t="s">
        <v>12063</v>
      </c>
      <c r="H8563" t="s">
        <v>1910</v>
      </c>
    </row>
    <row r="8564" spans="1:8" x14ac:dyDescent="0.45">
      <c r="A8564" t="s">
        <v>12077</v>
      </c>
      <c r="B8564">
        <v>724379</v>
      </c>
      <c r="C8564">
        <v>2000</v>
      </c>
      <c r="D8564">
        <v>2000</v>
      </c>
      <c r="E8564" t="s">
        <v>1808</v>
      </c>
      <c r="F8564" t="s">
        <v>1804</v>
      </c>
      <c r="G8564" t="s">
        <v>12063</v>
      </c>
      <c r="H8564" t="s">
        <v>1910</v>
      </c>
    </row>
    <row r="8565" spans="1:8" x14ac:dyDescent="0.45">
      <c r="A8565" t="s">
        <v>12078</v>
      </c>
      <c r="B8565">
        <v>724379</v>
      </c>
      <c r="C8565">
        <v>2000</v>
      </c>
      <c r="D8565">
        <v>2000</v>
      </c>
      <c r="E8565" t="s">
        <v>1808</v>
      </c>
      <c r="F8565" t="s">
        <v>1804</v>
      </c>
      <c r="G8565" t="s">
        <v>12063</v>
      </c>
      <c r="H8565" t="s">
        <v>1910</v>
      </c>
    </row>
    <row r="8566" spans="1:8" x14ac:dyDescent="0.45">
      <c r="A8566" t="s">
        <v>12079</v>
      </c>
      <c r="B8566">
        <v>724379</v>
      </c>
      <c r="C8566">
        <v>2000</v>
      </c>
      <c r="D8566">
        <v>2000</v>
      </c>
      <c r="E8566" t="s">
        <v>1808</v>
      </c>
      <c r="F8566" t="s">
        <v>1804</v>
      </c>
      <c r="G8566" t="s">
        <v>12063</v>
      </c>
      <c r="H8566" t="s">
        <v>1910</v>
      </c>
    </row>
    <row r="8567" spans="1:8" x14ac:dyDescent="0.45">
      <c r="A8567" t="s">
        <v>12080</v>
      </c>
      <c r="B8567">
        <v>724379</v>
      </c>
      <c r="C8567">
        <v>2000</v>
      </c>
      <c r="D8567">
        <v>2000</v>
      </c>
      <c r="E8567" t="s">
        <v>1808</v>
      </c>
      <c r="F8567" t="s">
        <v>1804</v>
      </c>
      <c r="G8567" t="s">
        <v>12063</v>
      </c>
      <c r="H8567" t="s">
        <v>1910</v>
      </c>
    </row>
    <row r="8568" spans="1:8" x14ac:dyDescent="0.45">
      <c r="A8568" t="s">
        <v>12081</v>
      </c>
      <c r="B8568">
        <v>724379</v>
      </c>
      <c r="C8568">
        <v>2000</v>
      </c>
      <c r="D8568">
        <v>2000</v>
      </c>
      <c r="E8568" t="s">
        <v>1808</v>
      </c>
      <c r="F8568" t="s">
        <v>1804</v>
      </c>
      <c r="G8568" t="s">
        <v>12063</v>
      </c>
      <c r="H8568" t="s">
        <v>1910</v>
      </c>
    </row>
    <row r="8569" spans="1:8" x14ac:dyDescent="0.45">
      <c r="A8569" t="s">
        <v>12082</v>
      </c>
      <c r="B8569">
        <v>724379</v>
      </c>
      <c r="C8569">
        <v>2000</v>
      </c>
      <c r="D8569">
        <v>2000</v>
      </c>
      <c r="E8569" t="s">
        <v>1808</v>
      </c>
      <c r="F8569" t="s">
        <v>1804</v>
      </c>
      <c r="G8569" t="s">
        <v>12063</v>
      </c>
      <c r="H8569" t="s">
        <v>1910</v>
      </c>
    </row>
    <row r="8570" spans="1:8" x14ac:dyDescent="0.45">
      <c r="A8570" t="s">
        <v>12083</v>
      </c>
      <c r="B8570">
        <v>724379</v>
      </c>
      <c r="C8570">
        <v>2000</v>
      </c>
      <c r="D8570">
        <v>2000</v>
      </c>
      <c r="E8570" t="s">
        <v>1808</v>
      </c>
      <c r="F8570" t="s">
        <v>1804</v>
      </c>
      <c r="G8570" t="s">
        <v>12063</v>
      </c>
      <c r="H8570" t="s">
        <v>1910</v>
      </c>
    </row>
    <row r="8571" spans="1:8" x14ac:dyDescent="0.45">
      <c r="A8571" t="s">
        <v>12084</v>
      </c>
      <c r="B8571">
        <v>724379</v>
      </c>
      <c r="C8571">
        <v>2000</v>
      </c>
      <c r="D8571">
        <v>2000</v>
      </c>
      <c r="E8571" t="s">
        <v>1808</v>
      </c>
      <c r="F8571" t="s">
        <v>1804</v>
      </c>
      <c r="G8571" t="s">
        <v>12063</v>
      </c>
      <c r="H8571" t="s">
        <v>1910</v>
      </c>
    </row>
    <row r="8572" spans="1:8" x14ac:dyDescent="0.45">
      <c r="A8572" t="s">
        <v>12085</v>
      </c>
      <c r="B8572">
        <v>724379</v>
      </c>
      <c r="C8572">
        <v>2000</v>
      </c>
      <c r="D8572">
        <v>2000</v>
      </c>
      <c r="E8572" t="s">
        <v>1808</v>
      </c>
      <c r="F8572" t="s">
        <v>1804</v>
      </c>
      <c r="G8572" t="s">
        <v>12063</v>
      </c>
      <c r="H8572" t="s">
        <v>1910</v>
      </c>
    </row>
    <row r="8573" spans="1:8" x14ac:dyDescent="0.45">
      <c r="A8573" t="s">
        <v>12086</v>
      </c>
      <c r="B8573">
        <v>724379</v>
      </c>
      <c r="C8573">
        <v>2000</v>
      </c>
      <c r="D8573">
        <v>2000</v>
      </c>
      <c r="E8573" t="s">
        <v>1808</v>
      </c>
      <c r="F8573" t="s">
        <v>1804</v>
      </c>
      <c r="G8573" t="s">
        <v>12063</v>
      </c>
      <c r="H8573" t="s">
        <v>1910</v>
      </c>
    </row>
    <row r="8574" spans="1:8" x14ac:dyDescent="0.45">
      <c r="A8574" t="s">
        <v>12087</v>
      </c>
      <c r="B8574">
        <v>724379</v>
      </c>
      <c r="C8574">
        <v>2000</v>
      </c>
      <c r="D8574">
        <v>2000</v>
      </c>
      <c r="E8574" t="s">
        <v>1808</v>
      </c>
      <c r="F8574" t="s">
        <v>1804</v>
      </c>
      <c r="G8574" t="s">
        <v>12063</v>
      </c>
      <c r="H8574" t="s">
        <v>1910</v>
      </c>
    </row>
    <row r="8575" spans="1:8" x14ac:dyDescent="0.45">
      <c r="A8575" t="s">
        <v>12088</v>
      </c>
      <c r="B8575">
        <v>724379</v>
      </c>
      <c r="C8575">
        <v>2000</v>
      </c>
      <c r="D8575">
        <v>2000</v>
      </c>
      <c r="E8575" t="s">
        <v>1808</v>
      </c>
      <c r="F8575" t="s">
        <v>1804</v>
      </c>
      <c r="G8575" t="s">
        <v>12063</v>
      </c>
      <c r="H8575" t="s">
        <v>1910</v>
      </c>
    </row>
    <row r="8576" spans="1:8" x14ac:dyDescent="0.45">
      <c r="A8576" t="s">
        <v>12089</v>
      </c>
      <c r="B8576">
        <v>724379</v>
      </c>
      <c r="C8576">
        <v>2000</v>
      </c>
      <c r="D8576">
        <v>2000</v>
      </c>
      <c r="E8576" t="s">
        <v>1808</v>
      </c>
      <c r="F8576" t="s">
        <v>1804</v>
      </c>
      <c r="G8576" t="s">
        <v>12063</v>
      </c>
      <c r="H8576" t="s">
        <v>1910</v>
      </c>
    </row>
    <row r="8577" spans="1:8" x14ac:dyDescent="0.45">
      <c r="A8577" t="s">
        <v>12090</v>
      </c>
      <c r="B8577">
        <v>724379</v>
      </c>
      <c r="C8577">
        <v>2000</v>
      </c>
      <c r="D8577">
        <v>2000</v>
      </c>
      <c r="E8577" t="s">
        <v>1808</v>
      </c>
      <c r="F8577" t="s">
        <v>1804</v>
      </c>
      <c r="G8577" t="s">
        <v>12063</v>
      </c>
      <c r="H8577" t="s">
        <v>1910</v>
      </c>
    </row>
    <row r="8578" spans="1:8" x14ac:dyDescent="0.45">
      <c r="A8578" t="s">
        <v>12091</v>
      </c>
      <c r="B8578">
        <v>724958</v>
      </c>
      <c r="C8578">
        <v>4000</v>
      </c>
      <c r="D8578">
        <v>3874</v>
      </c>
      <c r="E8578" t="s">
        <v>1808</v>
      </c>
      <c r="F8578" t="s">
        <v>1804</v>
      </c>
      <c r="G8578" t="s">
        <v>12092</v>
      </c>
      <c r="H8578" t="s">
        <v>1910</v>
      </c>
    </row>
    <row r="8579" spans="1:8" x14ac:dyDescent="0.45">
      <c r="A8579" t="s">
        <v>12093</v>
      </c>
      <c r="B8579">
        <v>725021</v>
      </c>
      <c r="C8579">
        <v>1000</v>
      </c>
      <c r="D8579">
        <v>882</v>
      </c>
      <c r="E8579" t="s">
        <v>1808</v>
      </c>
      <c r="F8579" t="s">
        <v>1804</v>
      </c>
      <c r="G8579" t="s">
        <v>12094</v>
      </c>
      <c r="H8579" t="s">
        <v>6420</v>
      </c>
    </row>
    <row r="8580" spans="1:8" x14ac:dyDescent="0.45">
      <c r="A8580" t="s">
        <v>12095</v>
      </c>
      <c r="B8580">
        <v>725021</v>
      </c>
      <c r="C8580">
        <v>1000</v>
      </c>
      <c r="D8580">
        <v>760</v>
      </c>
      <c r="E8580" t="s">
        <v>1808</v>
      </c>
      <c r="F8580" t="s">
        <v>1804</v>
      </c>
      <c r="G8580" t="s">
        <v>12094</v>
      </c>
      <c r="H8580" t="s">
        <v>6420</v>
      </c>
    </row>
    <row r="8581" spans="1:8" x14ac:dyDescent="0.45">
      <c r="A8581" t="s">
        <v>12096</v>
      </c>
      <c r="B8581">
        <v>725021</v>
      </c>
      <c r="C8581">
        <v>1000</v>
      </c>
      <c r="D8581">
        <v>1000</v>
      </c>
      <c r="E8581" t="s">
        <v>1808</v>
      </c>
      <c r="F8581" t="s">
        <v>1804</v>
      </c>
      <c r="G8581" t="s">
        <v>12094</v>
      </c>
      <c r="H8581" t="s">
        <v>6420</v>
      </c>
    </row>
    <row r="8582" spans="1:8" x14ac:dyDescent="0.45">
      <c r="A8582" t="s">
        <v>12097</v>
      </c>
      <c r="B8582">
        <v>725021</v>
      </c>
      <c r="C8582">
        <v>1000</v>
      </c>
      <c r="D8582">
        <v>1000</v>
      </c>
      <c r="E8582" t="s">
        <v>1808</v>
      </c>
      <c r="F8582" t="s">
        <v>1804</v>
      </c>
      <c r="G8582" t="s">
        <v>12094</v>
      </c>
      <c r="H8582" t="s">
        <v>6420</v>
      </c>
    </row>
    <row r="8583" spans="1:8" x14ac:dyDescent="0.45">
      <c r="A8583" t="s">
        <v>12098</v>
      </c>
      <c r="B8583">
        <v>725021</v>
      </c>
      <c r="C8583">
        <v>1000</v>
      </c>
      <c r="D8583">
        <v>1000</v>
      </c>
      <c r="E8583" t="s">
        <v>1808</v>
      </c>
      <c r="F8583" t="s">
        <v>1804</v>
      </c>
      <c r="G8583" t="s">
        <v>12094</v>
      </c>
      <c r="H8583" t="s">
        <v>6420</v>
      </c>
    </row>
    <row r="8584" spans="1:8" x14ac:dyDescent="0.45">
      <c r="A8584" t="s">
        <v>12099</v>
      </c>
      <c r="B8584">
        <v>725021</v>
      </c>
      <c r="C8584">
        <v>1000</v>
      </c>
      <c r="D8584">
        <v>1000</v>
      </c>
      <c r="E8584" t="s">
        <v>1808</v>
      </c>
      <c r="F8584" t="s">
        <v>1804</v>
      </c>
      <c r="G8584" t="s">
        <v>12094</v>
      </c>
      <c r="H8584" t="s">
        <v>6420</v>
      </c>
    </row>
    <row r="8585" spans="1:8" x14ac:dyDescent="0.45">
      <c r="A8585" t="s">
        <v>12100</v>
      </c>
      <c r="B8585">
        <v>725021</v>
      </c>
      <c r="C8585">
        <v>1000</v>
      </c>
      <c r="D8585">
        <v>1000</v>
      </c>
      <c r="E8585" t="s">
        <v>1808</v>
      </c>
      <c r="F8585" t="s">
        <v>1804</v>
      </c>
      <c r="G8585" t="s">
        <v>12094</v>
      </c>
      <c r="H8585" t="s">
        <v>6420</v>
      </c>
    </row>
    <row r="8586" spans="1:8" x14ac:dyDescent="0.45">
      <c r="A8586" t="s">
        <v>12101</v>
      </c>
      <c r="B8586">
        <v>725021</v>
      </c>
      <c r="C8586">
        <v>1000</v>
      </c>
      <c r="D8586">
        <v>1000</v>
      </c>
      <c r="E8586" t="s">
        <v>1808</v>
      </c>
      <c r="F8586" t="s">
        <v>1804</v>
      </c>
      <c r="G8586" t="s">
        <v>12094</v>
      </c>
      <c r="H8586" t="s">
        <v>6420</v>
      </c>
    </row>
    <row r="8587" spans="1:8" x14ac:dyDescent="0.45">
      <c r="A8587" t="s">
        <v>12102</v>
      </c>
      <c r="B8587">
        <v>725021</v>
      </c>
      <c r="C8587">
        <v>1000</v>
      </c>
      <c r="D8587">
        <v>1000</v>
      </c>
      <c r="E8587" t="s">
        <v>1808</v>
      </c>
      <c r="F8587" t="s">
        <v>1804</v>
      </c>
      <c r="G8587" t="s">
        <v>12094</v>
      </c>
      <c r="H8587" t="s">
        <v>6420</v>
      </c>
    </row>
    <row r="8588" spans="1:8" x14ac:dyDescent="0.45">
      <c r="A8588" t="s">
        <v>12103</v>
      </c>
      <c r="B8588">
        <v>725021</v>
      </c>
      <c r="C8588">
        <v>1000</v>
      </c>
      <c r="D8588">
        <v>1000</v>
      </c>
      <c r="E8588" t="s">
        <v>1808</v>
      </c>
      <c r="F8588" t="s">
        <v>1804</v>
      </c>
      <c r="G8588" t="s">
        <v>12094</v>
      </c>
      <c r="H8588" t="s">
        <v>6420</v>
      </c>
    </row>
    <row r="8589" spans="1:8" x14ac:dyDescent="0.45">
      <c r="A8589" t="s">
        <v>12104</v>
      </c>
      <c r="B8589">
        <v>725021</v>
      </c>
      <c r="C8589">
        <v>1000</v>
      </c>
      <c r="D8589">
        <v>1000</v>
      </c>
      <c r="E8589" t="s">
        <v>1808</v>
      </c>
      <c r="F8589" t="s">
        <v>1804</v>
      </c>
      <c r="G8589" t="s">
        <v>12094</v>
      </c>
      <c r="H8589" t="s">
        <v>6420</v>
      </c>
    </row>
    <row r="8590" spans="1:8" x14ac:dyDescent="0.45">
      <c r="A8590" t="s">
        <v>12105</v>
      </c>
      <c r="B8590">
        <v>725021</v>
      </c>
      <c r="C8590">
        <v>1000</v>
      </c>
      <c r="D8590">
        <v>1000</v>
      </c>
      <c r="E8590" t="s">
        <v>1808</v>
      </c>
      <c r="F8590" t="s">
        <v>1804</v>
      </c>
      <c r="G8590" t="s">
        <v>12094</v>
      </c>
      <c r="H8590" t="s">
        <v>6420</v>
      </c>
    </row>
    <row r="8591" spans="1:8" x14ac:dyDescent="0.45">
      <c r="A8591" t="s">
        <v>12106</v>
      </c>
      <c r="B8591">
        <v>726092</v>
      </c>
      <c r="C8591">
        <v>308</v>
      </c>
      <c r="D8591">
        <v>175</v>
      </c>
      <c r="E8591" t="s">
        <v>1808</v>
      </c>
      <c r="F8591" t="s">
        <v>1804</v>
      </c>
      <c r="G8591" t="s">
        <v>12107</v>
      </c>
      <c r="H8591" t="s">
        <v>1901</v>
      </c>
    </row>
    <row r="8592" spans="1:8" x14ac:dyDescent="0.45">
      <c r="A8592" t="s">
        <v>12108</v>
      </c>
      <c r="B8592" t="s">
        <v>12109</v>
      </c>
      <c r="C8592">
        <v>250</v>
      </c>
      <c r="D8592">
        <v>161</v>
      </c>
      <c r="E8592" t="s">
        <v>1808</v>
      </c>
      <c r="F8592" t="s">
        <v>1804</v>
      </c>
      <c r="G8592" t="s">
        <v>12110</v>
      </c>
      <c r="H8592" t="s">
        <v>1910</v>
      </c>
    </row>
    <row r="8593" spans="1:8" x14ac:dyDescent="0.45">
      <c r="A8593" t="s">
        <v>12111</v>
      </c>
      <c r="B8593" t="s">
        <v>12109</v>
      </c>
      <c r="C8593">
        <v>50</v>
      </c>
      <c r="D8593">
        <v>50</v>
      </c>
      <c r="E8593" t="s">
        <v>1808</v>
      </c>
      <c r="F8593" t="s">
        <v>1804</v>
      </c>
      <c r="G8593" t="s">
        <v>12110</v>
      </c>
      <c r="H8593" t="s">
        <v>1910</v>
      </c>
    </row>
    <row r="8594" spans="1:8" x14ac:dyDescent="0.45">
      <c r="A8594" t="s">
        <v>12112</v>
      </c>
      <c r="B8594" t="s">
        <v>12109</v>
      </c>
      <c r="C8594">
        <v>150</v>
      </c>
      <c r="D8594">
        <v>150</v>
      </c>
      <c r="E8594" t="s">
        <v>1808</v>
      </c>
      <c r="F8594" t="s">
        <v>1804</v>
      </c>
      <c r="G8594" t="s">
        <v>12110</v>
      </c>
      <c r="H8594" t="s">
        <v>1910</v>
      </c>
    </row>
    <row r="8595" spans="1:8" x14ac:dyDescent="0.45">
      <c r="A8595" t="s">
        <v>12113</v>
      </c>
      <c r="B8595" t="s">
        <v>12109</v>
      </c>
      <c r="C8595">
        <v>150</v>
      </c>
      <c r="D8595">
        <v>150</v>
      </c>
      <c r="E8595" t="s">
        <v>1808</v>
      </c>
      <c r="F8595" t="s">
        <v>1804</v>
      </c>
      <c r="G8595" t="s">
        <v>12110</v>
      </c>
      <c r="H8595" t="s">
        <v>1910</v>
      </c>
    </row>
    <row r="8596" spans="1:8" x14ac:dyDescent="0.45">
      <c r="A8596" t="s">
        <v>12114</v>
      </c>
      <c r="B8596">
        <v>728428</v>
      </c>
      <c r="C8596">
        <v>1456</v>
      </c>
      <c r="D8596">
        <v>1025</v>
      </c>
      <c r="E8596" t="s">
        <v>1808</v>
      </c>
      <c r="F8596" t="s">
        <v>1804</v>
      </c>
      <c r="G8596" t="s">
        <v>12115</v>
      </c>
      <c r="H8596" t="s">
        <v>1926</v>
      </c>
    </row>
    <row r="8597" spans="1:8" x14ac:dyDescent="0.45">
      <c r="A8597" t="s">
        <v>12116</v>
      </c>
      <c r="B8597">
        <v>728428</v>
      </c>
      <c r="C8597">
        <v>178</v>
      </c>
      <c r="D8597">
        <v>3</v>
      </c>
      <c r="E8597" t="s">
        <v>1808</v>
      </c>
      <c r="F8597" t="s">
        <v>1804</v>
      </c>
      <c r="G8597" t="s">
        <v>12115</v>
      </c>
      <c r="H8597" t="s">
        <v>1926</v>
      </c>
    </row>
    <row r="8598" spans="1:8" x14ac:dyDescent="0.45">
      <c r="A8598" t="s">
        <v>12117</v>
      </c>
      <c r="B8598">
        <v>728482</v>
      </c>
      <c r="C8598">
        <v>1150</v>
      </c>
      <c r="D8598">
        <v>1090</v>
      </c>
      <c r="E8598" t="s">
        <v>1808</v>
      </c>
      <c r="F8598" t="s">
        <v>1804</v>
      </c>
      <c r="G8598" t="s">
        <v>12118</v>
      </c>
      <c r="H8598" t="s">
        <v>2862</v>
      </c>
    </row>
    <row r="8599" spans="1:8" x14ac:dyDescent="0.45">
      <c r="A8599" t="s">
        <v>12119</v>
      </c>
      <c r="B8599">
        <v>729285</v>
      </c>
      <c r="C8599">
        <v>1791</v>
      </c>
      <c r="D8599">
        <v>1023</v>
      </c>
      <c r="E8599" t="s">
        <v>1808</v>
      </c>
      <c r="F8599" t="s">
        <v>1804</v>
      </c>
      <c r="G8599" t="s">
        <v>12120</v>
      </c>
      <c r="H8599" t="s">
        <v>3731</v>
      </c>
    </row>
    <row r="8600" spans="1:8" x14ac:dyDescent="0.45">
      <c r="A8600" t="s">
        <v>12121</v>
      </c>
      <c r="B8600">
        <v>729365</v>
      </c>
      <c r="C8600">
        <v>185</v>
      </c>
      <c r="D8600">
        <v>63</v>
      </c>
      <c r="E8600" t="s">
        <v>1808</v>
      </c>
      <c r="F8600" t="s">
        <v>1804</v>
      </c>
      <c r="G8600" t="s">
        <v>12122</v>
      </c>
      <c r="H8600" t="s">
        <v>2862</v>
      </c>
    </row>
    <row r="8601" spans="1:8" x14ac:dyDescent="0.45">
      <c r="A8601" t="s">
        <v>12123</v>
      </c>
      <c r="B8601" t="s">
        <v>12124</v>
      </c>
      <c r="C8601">
        <v>480</v>
      </c>
      <c r="D8601">
        <v>49</v>
      </c>
      <c r="E8601" t="s">
        <v>1808</v>
      </c>
      <c r="F8601" t="s">
        <v>1804</v>
      </c>
      <c r="G8601" t="s">
        <v>12125</v>
      </c>
      <c r="H8601" t="s">
        <v>5218</v>
      </c>
    </row>
    <row r="8602" spans="1:8" x14ac:dyDescent="0.45">
      <c r="A8602" t="s">
        <v>12126</v>
      </c>
      <c r="B8602" t="s">
        <v>12124</v>
      </c>
      <c r="C8602">
        <v>40</v>
      </c>
      <c r="D8602">
        <v>40</v>
      </c>
      <c r="E8602" t="s">
        <v>1808</v>
      </c>
      <c r="F8602" t="s">
        <v>1804</v>
      </c>
      <c r="G8602" t="s">
        <v>12125</v>
      </c>
      <c r="H8602" t="s">
        <v>5218</v>
      </c>
    </row>
    <row r="8603" spans="1:8" x14ac:dyDescent="0.45">
      <c r="A8603" t="s">
        <v>12127</v>
      </c>
      <c r="B8603" t="s">
        <v>12124</v>
      </c>
      <c r="C8603">
        <v>480</v>
      </c>
      <c r="D8603">
        <v>480</v>
      </c>
      <c r="E8603" t="s">
        <v>1808</v>
      </c>
      <c r="F8603" t="s">
        <v>1804</v>
      </c>
      <c r="G8603" t="s">
        <v>12125</v>
      </c>
      <c r="H8603" t="s">
        <v>5218</v>
      </c>
    </row>
    <row r="8604" spans="1:8" x14ac:dyDescent="0.45">
      <c r="A8604" t="s">
        <v>12128</v>
      </c>
      <c r="B8604" t="s">
        <v>12129</v>
      </c>
      <c r="C8604">
        <v>480</v>
      </c>
      <c r="D8604">
        <v>50</v>
      </c>
      <c r="E8604" t="s">
        <v>1808</v>
      </c>
      <c r="F8604" t="s">
        <v>1804</v>
      </c>
      <c r="G8604" t="s">
        <v>12130</v>
      </c>
      <c r="H8604" t="s">
        <v>5218</v>
      </c>
    </row>
    <row r="8605" spans="1:8" x14ac:dyDescent="0.45">
      <c r="A8605" t="s">
        <v>12131</v>
      </c>
      <c r="B8605" t="s">
        <v>12129</v>
      </c>
      <c r="C8605">
        <v>40</v>
      </c>
      <c r="D8605">
        <v>40</v>
      </c>
      <c r="E8605" t="s">
        <v>1808</v>
      </c>
      <c r="F8605" t="s">
        <v>1804</v>
      </c>
      <c r="G8605" t="s">
        <v>12130</v>
      </c>
      <c r="H8605" t="s">
        <v>5218</v>
      </c>
    </row>
    <row r="8606" spans="1:8" x14ac:dyDescent="0.45">
      <c r="A8606" t="s">
        <v>12132</v>
      </c>
      <c r="B8606" t="s">
        <v>12129</v>
      </c>
      <c r="C8606">
        <v>480</v>
      </c>
      <c r="D8606">
        <v>480</v>
      </c>
      <c r="E8606" t="s">
        <v>1808</v>
      </c>
      <c r="F8606" t="s">
        <v>1804</v>
      </c>
      <c r="G8606" t="s">
        <v>12130</v>
      </c>
      <c r="H8606" t="s">
        <v>5218</v>
      </c>
    </row>
    <row r="8607" spans="1:8" x14ac:dyDescent="0.45">
      <c r="A8607" t="s">
        <v>12133</v>
      </c>
      <c r="B8607" t="s">
        <v>12134</v>
      </c>
      <c r="C8607">
        <v>480</v>
      </c>
      <c r="D8607">
        <v>54</v>
      </c>
      <c r="E8607" t="s">
        <v>1808</v>
      </c>
      <c r="F8607" t="s">
        <v>1804</v>
      </c>
      <c r="G8607" t="s">
        <v>12135</v>
      </c>
      <c r="H8607" t="s">
        <v>5218</v>
      </c>
    </row>
    <row r="8608" spans="1:8" x14ac:dyDescent="0.45">
      <c r="A8608" t="s">
        <v>12136</v>
      </c>
      <c r="B8608" t="s">
        <v>12134</v>
      </c>
      <c r="C8608">
        <v>40</v>
      </c>
      <c r="D8608">
        <v>40</v>
      </c>
      <c r="E8608" t="s">
        <v>1808</v>
      </c>
      <c r="F8608" t="s">
        <v>1804</v>
      </c>
      <c r="G8608" t="s">
        <v>12135</v>
      </c>
      <c r="H8608" t="s">
        <v>5218</v>
      </c>
    </row>
    <row r="8609" spans="1:8" x14ac:dyDescent="0.45">
      <c r="A8609" t="s">
        <v>12137</v>
      </c>
      <c r="B8609" t="s">
        <v>12134</v>
      </c>
      <c r="C8609">
        <v>480</v>
      </c>
      <c r="D8609">
        <v>480</v>
      </c>
      <c r="E8609" t="s">
        <v>1808</v>
      </c>
      <c r="F8609" t="s">
        <v>1804</v>
      </c>
      <c r="G8609" t="s">
        <v>12135</v>
      </c>
      <c r="H8609" t="s">
        <v>5218</v>
      </c>
    </row>
    <row r="8610" spans="1:8" x14ac:dyDescent="0.45">
      <c r="A8610" t="s">
        <v>12138</v>
      </c>
      <c r="B8610" t="s">
        <v>12139</v>
      </c>
      <c r="C8610">
        <v>480</v>
      </c>
      <c r="D8610">
        <v>45</v>
      </c>
      <c r="E8610" t="s">
        <v>1808</v>
      </c>
      <c r="F8610" t="s">
        <v>1804</v>
      </c>
      <c r="G8610" t="s">
        <v>12140</v>
      </c>
      <c r="H8610" t="s">
        <v>5218</v>
      </c>
    </row>
    <row r="8611" spans="1:8" x14ac:dyDescent="0.45">
      <c r="A8611" t="s">
        <v>12141</v>
      </c>
      <c r="B8611" t="s">
        <v>12139</v>
      </c>
      <c r="C8611">
        <v>40</v>
      </c>
      <c r="D8611">
        <v>40</v>
      </c>
      <c r="E8611" t="s">
        <v>1808</v>
      </c>
      <c r="F8611" t="s">
        <v>1804</v>
      </c>
      <c r="G8611" t="s">
        <v>12140</v>
      </c>
      <c r="H8611" t="s">
        <v>5218</v>
      </c>
    </row>
    <row r="8612" spans="1:8" x14ac:dyDescent="0.45">
      <c r="A8612" t="s">
        <v>12142</v>
      </c>
      <c r="B8612" t="s">
        <v>12139</v>
      </c>
      <c r="C8612">
        <v>480</v>
      </c>
      <c r="D8612">
        <v>480</v>
      </c>
      <c r="E8612" t="s">
        <v>1808</v>
      </c>
      <c r="F8612" t="s">
        <v>1804</v>
      </c>
      <c r="G8612" t="s">
        <v>12140</v>
      </c>
      <c r="H8612" t="s">
        <v>5218</v>
      </c>
    </row>
    <row r="8613" spans="1:8" x14ac:dyDescent="0.45">
      <c r="A8613" t="s">
        <v>12143</v>
      </c>
      <c r="B8613" t="s">
        <v>12144</v>
      </c>
      <c r="C8613">
        <v>480</v>
      </c>
      <c r="D8613">
        <v>53</v>
      </c>
      <c r="E8613" t="s">
        <v>1808</v>
      </c>
      <c r="F8613" t="s">
        <v>1804</v>
      </c>
      <c r="G8613" t="s">
        <v>12145</v>
      </c>
      <c r="H8613" t="s">
        <v>5218</v>
      </c>
    </row>
    <row r="8614" spans="1:8" x14ac:dyDescent="0.45">
      <c r="A8614" t="s">
        <v>12146</v>
      </c>
      <c r="B8614" t="s">
        <v>12144</v>
      </c>
      <c r="C8614">
        <v>40</v>
      </c>
      <c r="D8614">
        <v>40</v>
      </c>
      <c r="E8614" t="s">
        <v>1808</v>
      </c>
      <c r="F8614" t="s">
        <v>1804</v>
      </c>
      <c r="G8614" t="s">
        <v>12145</v>
      </c>
      <c r="H8614" t="s">
        <v>5218</v>
      </c>
    </row>
    <row r="8615" spans="1:8" x14ac:dyDescent="0.45">
      <c r="A8615" t="s">
        <v>12147</v>
      </c>
      <c r="B8615" t="s">
        <v>12144</v>
      </c>
      <c r="C8615">
        <v>480</v>
      </c>
      <c r="D8615">
        <v>480</v>
      </c>
      <c r="E8615" t="s">
        <v>1808</v>
      </c>
      <c r="F8615" t="s">
        <v>1804</v>
      </c>
      <c r="G8615" t="s">
        <v>12145</v>
      </c>
      <c r="H8615" t="s">
        <v>5218</v>
      </c>
    </row>
    <row r="8616" spans="1:8" x14ac:dyDescent="0.45">
      <c r="A8616" t="s">
        <v>12148</v>
      </c>
      <c r="B8616" t="s">
        <v>12149</v>
      </c>
      <c r="C8616">
        <v>480</v>
      </c>
      <c r="D8616">
        <v>58</v>
      </c>
      <c r="E8616" t="s">
        <v>1808</v>
      </c>
      <c r="F8616" t="s">
        <v>1804</v>
      </c>
      <c r="G8616" t="s">
        <v>12150</v>
      </c>
      <c r="H8616" t="s">
        <v>5218</v>
      </c>
    </row>
    <row r="8617" spans="1:8" x14ac:dyDescent="0.45">
      <c r="A8617" t="s">
        <v>12151</v>
      </c>
      <c r="B8617" t="s">
        <v>12149</v>
      </c>
      <c r="C8617">
        <v>240</v>
      </c>
      <c r="D8617">
        <v>240</v>
      </c>
      <c r="E8617" t="s">
        <v>1808</v>
      </c>
      <c r="F8617" t="s">
        <v>1804</v>
      </c>
      <c r="G8617" t="s">
        <v>12150</v>
      </c>
      <c r="H8617" t="s">
        <v>5218</v>
      </c>
    </row>
    <row r="8618" spans="1:8" x14ac:dyDescent="0.45">
      <c r="A8618" t="s">
        <v>12152</v>
      </c>
      <c r="B8618" t="s">
        <v>12149</v>
      </c>
      <c r="C8618">
        <v>280</v>
      </c>
      <c r="D8618">
        <v>280</v>
      </c>
      <c r="E8618" t="s">
        <v>1808</v>
      </c>
      <c r="F8618" t="s">
        <v>1804</v>
      </c>
      <c r="G8618" t="s">
        <v>12150</v>
      </c>
      <c r="H8618" t="s">
        <v>5218</v>
      </c>
    </row>
    <row r="8619" spans="1:8" x14ac:dyDescent="0.45">
      <c r="A8619" t="s">
        <v>12153</v>
      </c>
      <c r="B8619">
        <v>733387</v>
      </c>
      <c r="C8619">
        <v>2000</v>
      </c>
      <c r="D8619">
        <v>687</v>
      </c>
      <c r="E8619" t="s">
        <v>1888</v>
      </c>
      <c r="F8619" t="s">
        <v>1889</v>
      </c>
      <c r="G8619" t="s">
        <v>12154</v>
      </c>
      <c r="H8619" t="s">
        <v>2388</v>
      </c>
    </row>
    <row r="8620" spans="1:8" x14ac:dyDescent="0.45">
      <c r="A8620" t="s">
        <v>12155</v>
      </c>
      <c r="B8620">
        <v>733387</v>
      </c>
      <c r="C8620">
        <v>2000</v>
      </c>
      <c r="D8620">
        <v>2000</v>
      </c>
      <c r="E8620" t="s">
        <v>1891</v>
      </c>
      <c r="F8620" t="s">
        <v>1892</v>
      </c>
      <c r="G8620" t="s">
        <v>12154</v>
      </c>
      <c r="H8620" t="s">
        <v>2388</v>
      </c>
    </row>
    <row r="8621" spans="1:8" x14ac:dyDescent="0.45">
      <c r="A8621" t="s">
        <v>12156</v>
      </c>
      <c r="B8621">
        <v>733387</v>
      </c>
      <c r="C8621">
        <v>2000</v>
      </c>
      <c r="D8621">
        <v>2000</v>
      </c>
      <c r="E8621" t="s">
        <v>1808</v>
      </c>
      <c r="F8621" t="s">
        <v>1804</v>
      </c>
      <c r="G8621" t="s">
        <v>12154</v>
      </c>
      <c r="H8621" t="s">
        <v>2388</v>
      </c>
    </row>
    <row r="8622" spans="1:8" x14ac:dyDescent="0.45">
      <c r="A8622" t="s">
        <v>12157</v>
      </c>
      <c r="B8622">
        <v>733387</v>
      </c>
      <c r="C8622">
        <v>2000</v>
      </c>
      <c r="D8622">
        <v>2000</v>
      </c>
      <c r="E8622" t="s">
        <v>1808</v>
      </c>
      <c r="F8622" t="s">
        <v>1804</v>
      </c>
      <c r="G8622" t="s">
        <v>12154</v>
      </c>
      <c r="H8622" t="s">
        <v>2388</v>
      </c>
    </row>
    <row r="8623" spans="1:8" x14ac:dyDescent="0.45">
      <c r="A8623" t="s">
        <v>12158</v>
      </c>
      <c r="B8623">
        <v>733387</v>
      </c>
      <c r="C8623">
        <v>2000</v>
      </c>
      <c r="D8623">
        <v>2000</v>
      </c>
      <c r="E8623" t="s">
        <v>1808</v>
      </c>
      <c r="F8623" t="s">
        <v>1804</v>
      </c>
      <c r="G8623" t="s">
        <v>12154</v>
      </c>
      <c r="H8623" t="s">
        <v>2388</v>
      </c>
    </row>
    <row r="8624" spans="1:8" x14ac:dyDescent="0.45">
      <c r="A8624" t="s">
        <v>12159</v>
      </c>
      <c r="B8624">
        <v>733387</v>
      </c>
      <c r="C8624">
        <v>2000</v>
      </c>
      <c r="D8624">
        <v>2000</v>
      </c>
      <c r="E8624" t="s">
        <v>1808</v>
      </c>
      <c r="F8624" t="s">
        <v>1804</v>
      </c>
      <c r="G8624" t="s">
        <v>12154</v>
      </c>
      <c r="H8624" t="s">
        <v>2388</v>
      </c>
    </row>
    <row r="8625" spans="1:8" x14ac:dyDescent="0.45">
      <c r="A8625" t="s">
        <v>12160</v>
      </c>
      <c r="B8625">
        <v>733387</v>
      </c>
      <c r="C8625">
        <v>2000</v>
      </c>
      <c r="D8625">
        <v>2000</v>
      </c>
      <c r="E8625" t="s">
        <v>1808</v>
      </c>
      <c r="F8625" t="s">
        <v>1804</v>
      </c>
      <c r="G8625" t="s">
        <v>12154</v>
      </c>
      <c r="H8625" t="s">
        <v>2388</v>
      </c>
    </row>
    <row r="8626" spans="1:8" x14ac:dyDescent="0.45">
      <c r="A8626" t="s">
        <v>12161</v>
      </c>
      <c r="B8626">
        <v>733387</v>
      </c>
      <c r="C8626">
        <v>2000</v>
      </c>
      <c r="D8626">
        <v>2000</v>
      </c>
      <c r="E8626" t="s">
        <v>1808</v>
      </c>
      <c r="F8626" t="s">
        <v>1804</v>
      </c>
      <c r="G8626" t="s">
        <v>12154</v>
      </c>
      <c r="H8626" t="s">
        <v>2388</v>
      </c>
    </row>
    <row r="8627" spans="1:8" x14ac:dyDescent="0.45">
      <c r="A8627" t="s">
        <v>12162</v>
      </c>
      <c r="B8627">
        <v>733387</v>
      </c>
      <c r="C8627">
        <v>2000</v>
      </c>
      <c r="D8627">
        <v>2000</v>
      </c>
      <c r="E8627" t="s">
        <v>1808</v>
      </c>
      <c r="F8627" t="s">
        <v>1804</v>
      </c>
      <c r="G8627" t="s">
        <v>12154</v>
      </c>
      <c r="H8627" t="s">
        <v>2388</v>
      </c>
    </row>
    <row r="8628" spans="1:8" x14ac:dyDescent="0.45">
      <c r="A8628" t="s">
        <v>12163</v>
      </c>
      <c r="B8628">
        <v>733387</v>
      </c>
      <c r="C8628">
        <v>2000</v>
      </c>
      <c r="D8628">
        <v>2000</v>
      </c>
      <c r="E8628" t="s">
        <v>1808</v>
      </c>
      <c r="F8628" t="s">
        <v>1804</v>
      </c>
      <c r="G8628" t="s">
        <v>12154</v>
      </c>
      <c r="H8628" t="s">
        <v>2388</v>
      </c>
    </row>
    <row r="8629" spans="1:8" x14ac:dyDescent="0.45">
      <c r="A8629" t="s">
        <v>12164</v>
      </c>
      <c r="B8629">
        <v>733387</v>
      </c>
      <c r="C8629">
        <v>2000</v>
      </c>
      <c r="D8629">
        <v>2000</v>
      </c>
      <c r="E8629" t="s">
        <v>1808</v>
      </c>
      <c r="F8629" t="s">
        <v>1804</v>
      </c>
      <c r="G8629" t="s">
        <v>12154</v>
      </c>
      <c r="H8629" t="s">
        <v>2388</v>
      </c>
    </row>
    <row r="8630" spans="1:8" x14ac:dyDescent="0.45">
      <c r="A8630" t="s">
        <v>12165</v>
      </c>
      <c r="B8630">
        <v>733387</v>
      </c>
      <c r="C8630">
        <v>2000</v>
      </c>
      <c r="D8630">
        <v>2000</v>
      </c>
      <c r="E8630" t="s">
        <v>1808</v>
      </c>
      <c r="F8630" t="s">
        <v>1804</v>
      </c>
      <c r="G8630" t="s">
        <v>12154</v>
      </c>
      <c r="H8630" t="s">
        <v>2388</v>
      </c>
    </row>
    <row r="8631" spans="1:8" x14ac:dyDescent="0.45">
      <c r="A8631" t="s">
        <v>12166</v>
      </c>
      <c r="B8631">
        <v>733387</v>
      </c>
      <c r="C8631">
        <v>2000</v>
      </c>
      <c r="D8631">
        <v>2000</v>
      </c>
      <c r="E8631" t="s">
        <v>1808</v>
      </c>
      <c r="F8631" t="s">
        <v>1804</v>
      </c>
      <c r="G8631" t="s">
        <v>12154</v>
      </c>
      <c r="H8631" t="s">
        <v>2388</v>
      </c>
    </row>
    <row r="8632" spans="1:8" x14ac:dyDescent="0.45">
      <c r="A8632" t="s">
        <v>12167</v>
      </c>
      <c r="B8632">
        <v>733387</v>
      </c>
      <c r="C8632">
        <v>2000</v>
      </c>
      <c r="D8632">
        <v>2000</v>
      </c>
      <c r="E8632" t="s">
        <v>1808</v>
      </c>
      <c r="F8632" t="s">
        <v>1804</v>
      </c>
      <c r="G8632" t="s">
        <v>12154</v>
      </c>
      <c r="H8632" t="s">
        <v>2388</v>
      </c>
    </row>
    <row r="8633" spans="1:8" x14ac:dyDescent="0.45">
      <c r="A8633" t="s">
        <v>12168</v>
      </c>
      <c r="B8633">
        <v>733387</v>
      </c>
      <c r="C8633">
        <v>2000</v>
      </c>
      <c r="D8633">
        <v>2000</v>
      </c>
      <c r="E8633" t="s">
        <v>1808</v>
      </c>
      <c r="F8633" t="s">
        <v>1804</v>
      </c>
      <c r="G8633" t="s">
        <v>12154</v>
      </c>
      <c r="H8633" t="s">
        <v>2388</v>
      </c>
    </row>
    <row r="8634" spans="1:8" x14ac:dyDescent="0.45">
      <c r="A8634" t="s">
        <v>12169</v>
      </c>
      <c r="B8634">
        <v>733387</v>
      </c>
      <c r="C8634">
        <v>2000</v>
      </c>
      <c r="D8634">
        <v>2000</v>
      </c>
      <c r="E8634" t="s">
        <v>1808</v>
      </c>
      <c r="F8634" t="s">
        <v>1804</v>
      </c>
      <c r="G8634" t="s">
        <v>12154</v>
      </c>
      <c r="H8634" t="s">
        <v>2388</v>
      </c>
    </row>
    <row r="8635" spans="1:8" x14ac:dyDescent="0.45">
      <c r="A8635" t="s">
        <v>12170</v>
      </c>
      <c r="B8635">
        <v>733387</v>
      </c>
      <c r="C8635">
        <v>2000</v>
      </c>
      <c r="D8635">
        <v>2000</v>
      </c>
      <c r="E8635" t="s">
        <v>1808</v>
      </c>
      <c r="F8635" t="s">
        <v>1804</v>
      </c>
      <c r="G8635" t="s">
        <v>12154</v>
      </c>
      <c r="H8635" t="s">
        <v>2388</v>
      </c>
    </row>
    <row r="8636" spans="1:8" x14ac:dyDescent="0.45">
      <c r="A8636" t="s">
        <v>12171</v>
      </c>
      <c r="B8636">
        <v>733387</v>
      </c>
      <c r="C8636">
        <v>2000</v>
      </c>
      <c r="D8636">
        <v>2000</v>
      </c>
      <c r="E8636" t="s">
        <v>1808</v>
      </c>
      <c r="F8636" t="s">
        <v>1804</v>
      </c>
      <c r="G8636" t="s">
        <v>12154</v>
      </c>
      <c r="H8636" t="s">
        <v>2388</v>
      </c>
    </row>
    <row r="8637" spans="1:8" x14ac:dyDescent="0.45">
      <c r="A8637" t="s">
        <v>12172</v>
      </c>
      <c r="B8637">
        <v>733387</v>
      </c>
      <c r="C8637">
        <v>2000</v>
      </c>
      <c r="D8637">
        <v>2000</v>
      </c>
      <c r="E8637" t="s">
        <v>1808</v>
      </c>
      <c r="F8637" t="s">
        <v>1804</v>
      </c>
      <c r="G8637" t="s">
        <v>12154</v>
      </c>
      <c r="H8637" t="s">
        <v>2388</v>
      </c>
    </row>
    <row r="8638" spans="1:8" x14ac:dyDescent="0.45">
      <c r="A8638" t="s">
        <v>12173</v>
      </c>
      <c r="B8638">
        <v>733387</v>
      </c>
      <c r="C8638">
        <v>2000</v>
      </c>
      <c r="D8638">
        <v>2000</v>
      </c>
      <c r="E8638" t="s">
        <v>1808</v>
      </c>
      <c r="F8638" t="s">
        <v>1804</v>
      </c>
      <c r="G8638" t="s">
        <v>12154</v>
      </c>
      <c r="H8638" t="s">
        <v>2388</v>
      </c>
    </row>
    <row r="8639" spans="1:8" x14ac:dyDescent="0.45">
      <c r="A8639" t="s">
        <v>12174</v>
      </c>
      <c r="B8639">
        <v>733387</v>
      </c>
      <c r="C8639">
        <v>2000</v>
      </c>
      <c r="D8639">
        <v>2000</v>
      </c>
      <c r="E8639" t="s">
        <v>1808</v>
      </c>
      <c r="F8639" t="s">
        <v>1804</v>
      </c>
      <c r="G8639" t="s">
        <v>12154</v>
      </c>
      <c r="H8639" t="s">
        <v>2388</v>
      </c>
    </row>
    <row r="8640" spans="1:8" x14ac:dyDescent="0.45">
      <c r="A8640" t="s">
        <v>12175</v>
      </c>
      <c r="B8640">
        <v>733387</v>
      </c>
      <c r="C8640">
        <v>2000</v>
      </c>
      <c r="D8640">
        <v>2000</v>
      </c>
      <c r="E8640" t="s">
        <v>1808</v>
      </c>
      <c r="F8640" t="s">
        <v>1804</v>
      </c>
      <c r="G8640" t="s">
        <v>12154</v>
      </c>
      <c r="H8640" t="s">
        <v>2388</v>
      </c>
    </row>
    <row r="8641" spans="1:8" x14ac:dyDescent="0.45">
      <c r="A8641" t="s">
        <v>12176</v>
      </c>
      <c r="B8641">
        <v>733387</v>
      </c>
      <c r="C8641">
        <v>2000</v>
      </c>
      <c r="D8641">
        <v>2000</v>
      </c>
      <c r="E8641" t="s">
        <v>1808</v>
      </c>
      <c r="F8641" t="s">
        <v>1804</v>
      </c>
      <c r="G8641" t="s">
        <v>12154</v>
      </c>
      <c r="H8641" t="s">
        <v>2388</v>
      </c>
    </row>
    <row r="8642" spans="1:8" x14ac:dyDescent="0.45">
      <c r="A8642" t="s">
        <v>12177</v>
      </c>
      <c r="B8642">
        <v>733387</v>
      </c>
      <c r="C8642">
        <v>2000</v>
      </c>
      <c r="D8642">
        <v>2000</v>
      </c>
      <c r="E8642" t="s">
        <v>1808</v>
      </c>
      <c r="F8642" t="s">
        <v>1804</v>
      </c>
      <c r="G8642" t="s">
        <v>12154</v>
      </c>
      <c r="H8642" t="s">
        <v>2388</v>
      </c>
    </row>
    <row r="8643" spans="1:8" x14ac:dyDescent="0.45">
      <c r="A8643" t="s">
        <v>12178</v>
      </c>
      <c r="B8643">
        <v>733387</v>
      </c>
      <c r="C8643">
        <v>2000</v>
      </c>
      <c r="D8643">
        <v>2000</v>
      </c>
      <c r="E8643" t="s">
        <v>1808</v>
      </c>
      <c r="F8643" t="s">
        <v>1804</v>
      </c>
      <c r="G8643" t="s">
        <v>12154</v>
      </c>
      <c r="H8643" t="s">
        <v>2388</v>
      </c>
    </row>
    <row r="8644" spans="1:8" x14ac:dyDescent="0.45">
      <c r="A8644" t="s">
        <v>12179</v>
      </c>
      <c r="B8644">
        <v>733511</v>
      </c>
      <c r="C8644">
        <v>2000</v>
      </c>
      <c r="D8644">
        <v>120</v>
      </c>
      <c r="E8644" t="s">
        <v>1888</v>
      </c>
      <c r="F8644" t="s">
        <v>1889</v>
      </c>
      <c r="G8644" t="s">
        <v>12180</v>
      </c>
      <c r="H8644" t="s">
        <v>2254</v>
      </c>
    </row>
    <row r="8645" spans="1:8" x14ac:dyDescent="0.45">
      <c r="A8645" t="s">
        <v>12181</v>
      </c>
      <c r="B8645">
        <v>733511</v>
      </c>
      <c r="C8645">
        <v>15</v>
      </c>
      <c r="D8645">
        <v>4</v>
      </c>
      <c r="E8645" t="s">
        <v>1808</v>
      </c>
      <c r="F8645" t="s">
        <v>1804</v>
      </c>
      <c r="G8645" t="s">
        <v>12180</v>
      </c>
      <c r="H8645" t="s">
        <v>2254</v>
      </c>
    </row>
    <row r="8646" spans="1:8" x14ac:dyDescent="0.45">
      <c r="A8646" t="s">
        <v>12182</v>
      </c>
      <c r="B8646">
        <v>733547</v>
      </c>
      <c r="C8646">
        <v>1000</v>
      </c>
      <c r="D8646">
        <v>518</v>
      </c>
      <c r="E8646" t="s">
        <v>1808</v>
      </c>
      <c r="F8646" t="s">
        <v>1804</v>
      </c>
      <c r="G8646" t="s">
        <v>12183</v>
      </c>
      <c r="H8646" t="s">
        <v>2254</v>
      </c>
    </row>
    <row r="8647" spans="1:8" x14ac:dyDescent="0.45">
      <c r="A8647" t="s">
        <v>12184</v>
      </c>
      <c r="B8647">
        <v>733547</v>
      </c>
      <c r="C8647">
        <v>1000</v>
      </c>
      <c r="D8647">
        <v>1000</v>
      </c>
      <c r="E8647" t="s">
        <v>1808</v>
      </c>
      <c r="F8647" t="s">
        <v>1804</v>
      </c>
      <c r="G8647" t="s">
        <v>12183</v>
      </c>
      <c r="H8647" t="s">
        <v>2254</v>
      </c>
    </row>
    <row r="8648" spans="1:8" x14ac:dyDescent="0.45">
      <c r="A8648" t="s">
        <v>12185</v>
      </c>
      <c r="B8648">
        <v>735812</v>
      </c>
      <c r="C8648">
        <v>3000</v>
      </c>
      <c r="D8648">
        <v>23</v>
      </c>
      <c r="E8648" t="s">
        <v>1837</v>
      </c>
      <c r="F8648" t="s">
        <v>2670</v>
      </c>
      <c r="G8648" t="s">
        <v>12186</v>
      </c>
      <c r="H8648" t="s">
        <v>1881</v>
      </c>
    </row>
    <row r="8649" spans="1:8" x14ac:dyDescent="0.45">
      <c r="A8649" t="s">
        <v>12187</v>
      </c>
      <c r="B8649">
        <v>735812</v>
      </c>
      <c r="C8649">
        <v>3000</v>
      </c>
      <c r="D8649">
        <v>985</v>
      </c>
      <c r="E8649" t="s">
        <v>1808</v>
      </c>
      <c r="F8649" t="s">
        <v>1804</v>
      </c>
      <c r="G8649" t="s">
        <v>12186</v>
      </c>
      <c r="H8649" t="s">
        <v>1881</v>
      </c>
    </row>
    <row r="8650" spans="1:8" x14ac:dyDescent="0.45">
      <c r="A8650" t="s">
        <v>12188</v>
      </c>
      <c r="B8650">
        <v>735812</v>
      </c>
      <c r="C8650">
        <v>3000</v>
      </c>
      <c r="D8650">
        <v>2856</v>
      </c>
      <c r="E8650" t="s">
        <v>1808</v>
      </c>
      <c r="F8650" t="s">
        <v>1804</v>
      </c>
      <c r="G8650" t="s">
        <v>12186</v>
      </c>
      <c r="H8650" t="s">
        <v>1881</v>
      </c>
    </row>
    <row r="8651" spans="1:8" x14ac:dyDescent="0.45">
      <c r="A8651" t="s">
        <v>12189</v>
      </c>
      <c r="B8651">
        <v>735812</v>
      </c>
      <c r="C8651">
        <v>3000</v>
      </c>
      <c r="D8651">
        <v>3000</v>
      </c>
      <c r="E8651" t="s">
        <v>1808</v>
      </c>
      <c r="F8651" t="s">
        <v>1804</v>
      </c>
      <c r="G8651" t="s">
        <v>12186</v>
      </c>
      <c r="H8651" t="s">
        <v>1881</v>
      </c>
    </row>
    <row r="8652" spans="1:8" x14ac:dyDescent="0.45">
      <c r="A8652" t="s">
        <v>12190</v>
      </c>
      <c r="B8652">
        <v>735812</v>
      </c>
      <c r="C8652">
        <v>3000</v>
      </c>
      <c r="D8652">
        <v>3000</v>
      </c>
      <c r="E8652" t="s">
        <v>1808</v>
      </c>
      <c r="F8652" t="s">
        <v>1804</v>
      </c>
      <c r="G8652" t="s">
        <v>12186</v>
      </c>
      <c r="H8652" t="s">
        <v>1881</v>
      </c>
    </row>
    <row r="8653" spans="1:8" x14ac:dyDescent="0.45">
      <c r="A8653" t="s">
        <v>12191</v>
      </c>
      <c r="B8653">
        <v>735812</v>
      </c>
      <c r="C8653">
        <v>3000</v>
      </c>
      <c r="D8653">
        <v>3000</v>
      </c>
      <c r="E8653" t="s">
        <v>1808</v>
      </c>
      <c r="F8653" t="s">
        <v>1804</v>
      </c>
      <c r="G8653" t="s">
        <v>12186</v>
      </c>
      <c r="H8653" t="s">
        <v>1881</v>
      </c>
    </row>
    <row r="8654" spans="1:8" x14ac:dyDescent="0.45">
      <c r="A8654" t="s">
        <v>12192</v>
      </c>
      <c r="B8654">
        <v>735812</v>
      </c>
      <c r="C8654">
        <v>3000</v>
      </c>
      <c r="D8654">
        <v>3000</v>
      </c>
      <c r="E8654" t="s">
        <v>1808</v>
      </c>
      <c r="F8654" t="s">
        <v>1804</v>
      </c>
      <c r="G8654" t="s">
        <v>12186</v>
      </c>
      <c r="H8654" t="s">
        <v>1881</v>
      </c>
    </row>
    <row r="8655" spans="1:8" x14ac:dyDescent="0.45">
      <c r="A8655" t="s">
        <v>12193</v>
      </c>
      <c r="B8655">
        <v>737748</v>
      </c>
      <c r="C8655">
        <v>960</v>
      </c>
      <c r="D8655">
        <v>631</v>
      </c>
      <c r="E8655" t="s">
        <v>1891</v>
      </c>
      <c r="F8655" t="s">
        <v>1892</v>
      </c>
      <c r="G8655" t="s">
        <v>12194</v>
      </c>
      <c r="H8655" t="s">
        <v>5218</v>
      </c>
    </row>
    <row r="8656" spans="1:8" x14ac:dyDescent="0.45">
      <c r="A8656" t="s">
        <v>12195</v>
      </c>
      <c r="B8656">
        <v>737748</v>
      </c>
      <c r="C8656">
        <v>336</v>
      </c>
      <c r="D8656">
        <v>336</v>
      </c>
      <c r="E8656" t="s">
        <v>1808</v>
      </c>
      <c r="F8656" t="s">
        <v>1804</v>
      </c>
      <c r="G8656" t="s">
        <v>12194</v>
      </c>
      <c r="H8656" t="s">
        <v>5218</v>
      </c>
    </row>
    <row r="8657" spans="1:8" x14ac:dyDescent="0.45">
      <c r="A8657" t="s">
        <v>12196</v>
      </c>
      <c r="B8657">
        <v>737748</v>
      </c>
      <c r="C8657">
        <v>384</v>
      </c>
      <c r="D8657">
        <v>384</v>
      </c>
      <c r="E8657" t="s">
        <v>1808</v>
      </c>
      <c r="F8657" t="s">
        <v>1804</v>
      </c>
      <c r="G8657" t="s">
        <v>12194</v>
      </c>
      <c r="H8657" t="s">
        <v>5218</v>
      </c>
    </row>
    <row r="8658" spans="1:8" x14ac:dyDescent="0.45">
      <c r="A8658" t="s">
        <v>12197</v>
      </c>
      <c r="B8658">
        <v>737748</v>
      </c>
      <c r="C8658">
        <v>720</v>
      </c>
      <c r="D8658">
        <v>720</v>
      </c>
      <c r="E8658" t="s">
        <v>1808</v>
      </c>
      <c r="F8658" t="s">
        <v>1804</v>
      </c>
      <c r="G8658" t="s">
        <v>12194</v>
      </c>
      <c r="H8658" t="s">
        <v>5218</v>
      </c>
    </row>
    <row r="8659" spans="1:8" x14ac:dyDescent="0.45">
      <c r="A8659" t="s">
        <v>12198</v>
      </c>
      <c r="B8659">
        <v>737748</v>
      </c>
      <c r="C8659">
        <v>576</v>
      </c>
      <c r="D8659">
        <v>576</v>
      </c>
      <c r="E8659" t="s">
        <v>1808</v>
      </c>
      <c r="F8659" t="s">
        <v>1804</v>
      </c>
      <c r="G8659" t="s">
        <v>12194</v>
      </c>
      <c r="H8659" t="s">
        <v>5218</v>
      </c>
    </row>
    <row r="8660" spans="1:8" x14ac:dyDescent="0.45">
      <c r="A8660" t="s">
        <v>12199</v>
      </c>
      <c r="B8660">
        <v>737748</v>
      </c>
      <c r="C8660">
        <v>288</v>
      </c>
      <c r="D8660">
        <v>288</v>
      </c>
      <c r="E8660" t="s">
        <v>1808</v>
      </c>
      <c r="F8660" t="s">
        <v>1804</v>
      </c>
      <c r="G8660" t="s">
        <v>12194</v>
      </c>
      <c r="H8660" t="s">
        <v>5218</v>
      </c>
    </row>
    <row r="8661" spans="1:8" x14ac:dyDescent="0.45">
      <c r="A8661" t="s">
        <v>12200</v>
      </c>
      <c r="B8661">
        <v>738105</v>
      </c>
      <c r="C8661">
        <v>15</v>
      </c>
      <c r="D8661">
        <v>3</v>
      </c>
      <c r="E8661" t="s">
        <v>1888</v>
      </c>
      <c r="F8661" t="s">
        <v>1889</v>
      </c>
      <c r="G8661" t="s">
        <v>12201</v>
      </c>
      <c r="H8661" t="s">
        <v>1910</v>
      </c>
    </row>
    <row r="8662" spans="1:8" x14ac:dyDescent="0.45">
      <c r="A8662" t="s">
        <v>12202</v>
      </c>
      <c r="B8662">
        <v>738275</v>
      </c>
      <c r="C8662">
        <v>1000</v>
      </c>
      <c r="D8662">
        <v>966</v>
      </c>
      <c r="E8662" t="s">
        <v>1808</v>
      </c>
      <c r="F8662" t="s">
        <v>1804</v>
      </c>
      <c r="G8662" t="s">
        <v>12203</v>
      </c>
      <c r="H8662" t="s">
        <v>4438</v>
      </c>
    </row>
    <row r="8663" spans="1:8" x14ac:dyDescent="0.45">
      <c r="A8663" t="s">
        <v>12204</v>
      </c>
      <c r="B8663">
        <v>738293</v>
      </c>
      <c r="C8663">
        <v>4000</v>
      </c>
      <c r="D8663">
        <v>4000</v>
      </c>
      <c r="E8663" t="s">
        <v>1891</v>
      </c>
      <c r="F8663" t="s">
        <v>3140</v>
      </c>
      <c r="G8663" t="s">
        <v>12205</v>
      </c>
      <c r="H8663" t="s">
        <v>2388</v>
      </c>
    </row>
    <row r="8664" spans="1:8" x14ac:dyDescent="0.45">
      <c r="A8664" t="s">
        <v>12206</v>
      </c>
      <c r="B8664">
        <v>738293</v>
      </c>
      <c r="C8664">
        <v>4000</v>
      </c>
      <c r="D8664">
        <v>1618</v>
      </c>
      <c r="E8664" t="s">
        <v>1837</v>
      </c>
      <c r="F8664" t="s">
        <v>1972</v>
      </c>
      <c r="G8664" t="s">
        <v>12205</v>
      </c>
      <c r="H8664" t="s">
        <v>2388</v>
      </c>
    </row>
    <row r="8665" spans="1:8" x14ac:dyDescent="0.45">
      <c r="A8665" t="s">
        <v>12207</v>
      </c>
      <c r="B8665">
        <v>738293</v>
      </c>
      <c r="C8665">
        <v>4000</v>
      </c>
      <c r="D8665">
        <v>1764</v>
      </c>
      <c r="E8665" t="s">
        <v>1837</v>
      </c>
      <c r="F8665" t="s">
        <v>1884</v>
      </c>
      <c r="G8665" t="s">
        <v>12205</v>
      </c>
      <c r="H8665" t="s">
        <v>2388</v>
      </c>
    </row>
    <row r="8666" spans="1:8" x14ac:dyDescent="0.45">
      <c r="A8666" t="s">
        <v>12208</v>
      </c>
      <c r="B8666">
        <v>738293</v>
      </c>
      <c r="C8666">
        <v>4000</v>
      </c>
      <c r="D8666">
        <v>1516</v>
      </c>
      <c r="E8666" t="s">
        <v>1891</v>
      </c>
      <c r="F8666" t="s">
        <v>1892</v>
      </c>
      <c r="G8666" t="s">
        <v>12205</v>
      </c>
      <c r="H8666" t="s">
        <v>2388</v>
      </c>
    </row>
    <row r="8667" spans="1:8" x14ac:dyDescent="0.45">
      <c r="A8667" t="s">
        <v>12209</v>
      </c>
      <c r="B8667">
        <v>738293</v>
      </c>
      <c r="C8667">
        <v>4000</v>
      </c>
      <c r="D8667">
        <v>3920</v>
      </c>
      <c r="E8667" t="s">
        <v>1808</v>
      </c>
      <c r="F8667" t="s">
        <v>1804</v>
      </c>
      <c r="G8667" t="s">
        <v>12205</v>
      </c>
      <c r="H8667" t="s">
        <v>2388</v>
      </c>
    </row>
    <row r="8668" spans="1:8" x14ac:dyDescent="0.45">
      <c r="A8668" t="s">
        <v>12210</v>
      </c>
      <c r="B8668">
        <v>738293</v>
      </c>
      <c r="C8668">
        <v>4000</v>
      </c>
      <c r="D8668">
        <v>4000</v>
      </c>
      <c r="E8668" t="s">
        <v>1808</v>
      </c>
      <c r="F8668" t="s">
        <v>1804</v>
      </c>
      <c r="G8668" t="s">
        <v>12205</v>
      </c>
      <c r="H8668" t="s">
        <v>2388</v>
      </c>
    </row>
    <row r="8669" spans="1:8" x14ac:dyDescent="0.45">
      <c r="A8669" t="s">
        <v>12211</v>
      </c>
      <c r="B8669">
        <v>738293</v>
      </c>
      <c r="C8669">
        <v>4000</v>
      </c>
      <c r="D8669">
        <v>4000</v>
      </c>
      <c r="E8669" t="s">
        <v>1808</v>
      </c>
      <c r="F8669" t="s">
        <v>1804</v>
      </c>
      <c r="G8669" t="s">
        <v>12205</v>
      </c>
      <c r="H8669" t="s">
        <v>2388</v>
      </c>
    </row>
    <row r="8670" spans="1:8" x14ac:dyDescent="0.45">
      <c r="A8670" t="s">
        <v>12212</v>
      </c>
      <c r="B8670">
        <v>738293</v>
      </c>
      <c r="C8670">
        <v>4000</v>
      </c>
      <c r="D8670">
        <v>4000</v>
      </c>
      <c r="E8670" t="s">
        <v>1808</v>
      </c>
      <c r="F8670" t="s">
        <v>1804</v>
      </c>
      <c r="G8670" t="s">
        <v>12205</v>
      </c>
      <c r="H8670" t="s">
        <v>2388</v>
      </c>
    </row>
    <row r="8671" spans="1:8" x14ac:dyDescent="0.45">
      <c r="A8671" t="s">
        <v>12213</v>
      </c>
      <c r="B8671">
        <v>738293</v>
      </c>
      <c r="C8671">
        <v>4000</v>
      </c>
      <c r="D8671">
        <v>4000</v>
      </c>
      <c r="E8671" t="s">
        <v>1808</v>
      </c>
      <c r="F8671" t="s">
        <v>1804</v>
      </c>
      <c r="G8671" t="s">
        <v>12205</v>
      </c>
      <c r="H8671" t="s">
        <v>2388</v>
      </c>
    </row>
    <row r="8672" spans="1:8" x14ac:dyDescent="0.45">
      <c r="A8672" t="s">
        <v>12214</v>
      </c>
      <c r="B8672">
        <v>738293</v>
      </c>
      <c r="C8672">
        <v>4000</v>
      </c>
      <c r="D8672">
        <v>4000</v>
      </c>
      <c r="E8672" t="s">
        <v>1808</v>
      </c>
      <c r="F8672" t="s">
        <v>1804</v>
      </c>
      <c r="G8672" t="s">
        <v>12205</v>
      </c>
      <c r="H8672" t="s">
        <v>2388</v>
      </c>
    </row>
    <row r="8673" spans="1:8" x14ac:dyDescent="0.45">
      <c r="A8673" t="s">
        <v>12215</v>
      </c>
      <c r="B8673">
        <v>738293</v>
      </c>
      <c r="C8673">
        <v>4000</v>
      </c>
      <c r="D8673">
        <v>4000</v>
      </c>
      <c r="E8673" t="s">
        <v>1808</v>
      </c>
      <c r="F8673" t="s">
        <v>1804</v>
      </c>
      <c r="G8673" t="s">
        <v>12205</v>
      </c>
      <c r="H8673" t="s">
        <v>2388</v>
      </c>
    </row>
    <row r="8674" spans="1:8" x14ac:dyDescent="0.45">
      <c r="A8674" t="s">
        <v>12216</v>
      </c>
      <c r="B8674">
        <v>738293</v>
      </c>
      <c r="C8674">
        <v>4000</v>
      </c>
      <c r="D8674">
        <v>4000</v>
      </c>
      <c r="E8674" t="s">
        <v>1808</v>
      </c>
      <c r="F8674" t="s">
        <v>1804</v>
      </c>
      <c r="G8674" t="s">
        <v>12205</v>
      </c>
      <c r="H8674" t="s">
        <v>2388</v>
      </c>
    </row>
    <row r="8675" spans="1:8" x14ac:dyDescent="0.45">
      <c r="A8675" t="s">
        <v>12217</v>
      </c>
      <c r="B8675">
        <v>738293</v>
      </c>
      <c r="C8675">
        <v>4000</v>
      </c>
      <c r="D8675">
        <v>4000</v>
      </c>
      <c r="E8675" t="s">
        <v>1808</v>
      </c>
      <c r="F8675" t="s">
        <v>1804</v>
      </c>
      <c r="G8675" t="s">
        <v>12205</v>
      </c>
      <c r="H8675" t="s">
        <v>2388</v>
      </c>
    </row>
    <row r="8676" spans="1:8" x14ac:dyDescent="0.45">
      <c r="A8676" t="s">
        <v>12218</v>
      </c>
      <c r="B8676">
        <v>738293</v>
      </c>
      <c r="C8676">
        <v>4000</v>
      </c>
      <c r="D8676">
        <v>4000</v>
      </c>
      <c r="E8676" t="s">
        <v>1808</v>
      </c>
      <c r="F8676" t="s">
        <v>1804</v>
      </c>
      <c r="G8676" t="s">
        <v>12205</v>
      </c>
      <c r="H8676" t="s">
        <v>2388</v>
      </c>
    </row>
    <row r="8677" spans="1:8" x14ac:dyDescent="0.45">
      <c r="A8677" t="s">
        <v>12219</v>
      </c>
      <c r="B8677">
        <v>738293</v>
      </c>
      <c r="C8677">
        <v>4000</v>
      </c>
      <c r="D8677">
        <v>4000</v>
      </c>
      <c r="E8677" t="s">
        <v>1808</v>
      </c>
      <c r="F8677" t="s">
        <v>1804</v>
      </c>
      <c r="G8677" t="s">
        <v>12205</v>
      </c>
      <c r="H8677" t="s">
        <v>2388</v>
      </c>
    </row>
    <row r="8678" spans="1:8" x14ac:dyDescent="0.45">
      <c r="A8678" t="s">
        <v>12220</v>
      </c>
      <c r="B8678">
        <v>738293</v>
      </c>
      <c r="C8678">
        <v>4000</v>
      </c>
      <c r="D8678">
        <v>4000</v>
      </c>
      <c r="E8678" t="s">
        <v>1808</v>
      </c>
      <c r="F8678" t="s">
        <v>1804</v>
      </c>
      <c r="G8678" t="s">
        <v>12205</v>
      </c>
      <c r="H8678" t="s">
        <v>2388</v>
      </c>
    </row>
    <row r="8679" spans="1:8" x14ac:dyDescent="0.45">
      <c r="A8679" t="s">
        <v>12221</v>
      </c>
      <c r="B8679">
        <v>738293</v>
      </c>
      <c r="C8679">
        <v>4000</v>
      </c>
      <c r="D8679">
        <v>4000</v>
      </c>
      <c r="E8679" t="s">
        <v>1808</v>
      </c>
      <c r="F8679" t="s">
        <v>1804</v>
      </c>
      <c r="G8679" t="s">
        <v>12205</v>
      </c>
      <c r="H8679" t="s">
        <v>2388</v>
      </c>
    </row>
    <row r="8680" spans="1:8" x14ac:dyDescent="0.45">
      <c r="A8680" t="s">
        <v>12222</v>
      </c>
      <c r="B8680">
        <v>738293</v>
      </c>
      <c r="C8680">
        <v>4000</v>
      </c>
      <c r="D8680">
        <v>4000</v>
      </c>
      <c r="E8680" t="s">
        <v>1808</v>
      </c>
      <c r="F8680" t="s">
        <v>1804</v>
      </c>
      <c r="G8680" t="s">
        <v>12205</v>
      </c>
      <c r="H8680" t="s">
        <v>2388</v>
      </c>
    </row>
    <row r="8681" spans="1:8" x14ac:dyDescent="0.45">
      <c r="A8681" t="s">
        <v>12223</v>
      </c>
      <c r="B8681">
        <v>738293</v>
      </c>
      <c r="C8681">
        <v>4000</v>
      </c>
      <c r="D8681">
        <v>4000</v>
      </c>
      <c r="E8681" t="s">
        <v>1808</v>
      </c>
      <c r="F8681" t="s">
        <v>1804</v>
      </c>
      <c r="G8681" t="s">
        <v>12205</v>
      </c>
      <c r="H8681" t="s">
        <v>2388</v>
      </c>
    </row>
    <row r="8682" spans="1:8" x14ac:dyDescent="0.45">
      <c r="A8682" t="s">
        <v>12224</v>
      </c>
      <c r="B8682">
        <v>738293</v>
      </c>
      <c r="C8682">
        <v>4000</v>
      </c>
      <c r="D8682">
        <v>4000</v>
      </c>
      <c r="E8682" t="s">
        <v>1808</v>
      </c>
      <c r="F8682" t="s">
        <v>1804</v>
      </c>
      <c r="G8682" t="s">
        <v>12205</v>
      </c>
      <c r="H8682" t="s">
        <v>2388</v>
      </c>
    </row>
    <row r="8683" spans="1:8" x14ac:dyDescent="0.45">
      <c r="A8683" t="s">
        <v>12225</v>
      </c>
      <c r="B8683">
        <v>738293</v>
      </c>
      <c r="C8683">
        <v>4000</v>
      </c>
      <c r="D8683">
        <v>4000</v>
      </c>
      <c r="E8683" t="s">
        <v>1808</v>
      </c>
      <c r="F8683" t="s">
        <v>1804</v>
      </c>
      <c r="G8683" t="s">
        <v>12205</v>
      </c>
      <c r="H8683" t="s">
        <v>2388</v>
      </c>
    </row>
    <row r="8684" spans="1:8" x14ac:dyDescent="0.45">
      <c r="A8684" t="s">
        <v>12226</v>
      </c>
      <c r="B8684">
        <v>738293</v>
      </c>
      <c r="C8684">
        <v>4000</v>
      </c>
      <c r="D8684">
        <v>4000</v>
      </c>
      <c r="E8684" t="s">
        <v>1808</v>
      </c>
      <c r="F8684" t="s">
        <v>1804</v>
      </c>
      <c r="G8684" t="s">
        <v>12205</v>
      </c>
      <c r="H8684" t="s">
        <v>2388</v>
      </c>
    </row>
    <row r="8685" spans="1:8" x14ac:dyDescent="0.45">
      <c r="A8685" t="s">
        <v>12227</v>
      </c>
      <c r="B8685">
        <v>738293</v>
      </c>
      <c r="C8685">
        <v>4000</v>
      </c>
      <c r="D8685">
        <v>4000</v>
      </c>
      <c r="E8685" t="s">
        <v>1808</v>
      </c>
      <c r="F8685" t="s">
        <v>1804</v>
      </c>
      <c r="G8685" t="s">
        <v>12205</v>
      </c>
      <c r="H8685" t="s">
        <v>2388</v>
      </c>
    </row>
    <row r="8686" spans="1:8" x14ac:dyDescent="0.45">
      <c r="A8686" t="s">
        <v>12228</v>
      </c>
      <c r="B8686">
        <v>738293</v>
      </c>
      <c r="C8686">
        <v>4000</v>
      </c>
      <c r="D8686">
        <v>4000</v>
      </c>
      <c r="E8686" t="s">
        <v>1808</v>
      </c>
      <c r="F8686" t="s">
        <v>1804</v>
      </c>
      <c r="G8686" t="s">
        <v>12205</v>
      </c>
      <c r="H8686" t="s">
        <v>2388</v>
      </c>
    </row>
    <row r="8687" spans="1:8" x14ac:dyDescent="0.45">
      <c r="A8687" t="s">
        <v>12229</v>
      </c>
      <c r="B8687">
        <v>738293</v>
      </c>
      <c r="C8687">
        <v>4000</v>
      </c>
      <c r="D8687">
        <v>4000</v>
      </c>
      <c r="E8687" t="s">
        <v>1808</v>
      </c>
      <c r="F8687" t="s">
        <v>1804</v>
      </c>
      <c r="G8687" t="s">
        <v>12205</v>
      </c>
      <c r="H8687" t="s">
        <v>2388</v>
      </c>
    </row>
    <row r="8688" spans="1:8" x14ac:dyDescent="0.45">
      <c r="A8688" t="s">
        <v>12230</v>
      </c>
      <c r="B8688">
        <v>738293</v>
      </c>
      <c r="C8688">
        <v>4000</v>
      </c>
      <c r="D8688">
        <v>4000</v>
      </c>
      <c r="E8688" t="s">
        <v>1808</v>
      </c>
      <c r="F8688" t="s">
        <v>1804</v>
      </c>
      <c r="G8688" t="s">
        <v>12205</v>
      </c>
      <c r="H8688" t="s">
        <v>2388</v>
      </c>
    </row>
    <row r="8689" spans="1:8" x14ac:dyDescent="0.45">
      <c r="A8689" t="s">
        <v>12231</v>
      </c>
      <c r="B8689">
        <v>738293</v>
      </c>
      <c r="C8689">
        <v>4000</v>
      </c>
      <c r="D8689">
        <v>4000</v>
      </c>
      <c r="E8689" t="s">
        <v>1808</v>
      </c>
      <c r="F8689" t="s">
        <v>1804</v>
      </c>
      <c r="G8689" t="s">
        <v>12205</v>
      </c>
      <c r="H8689" t="s">
        <v>2388</v>
      </c>
    </row>
    <row r="8690" spans="1:8" x14ac:dyDescent="0.45">
      <c r="A8690" t="s">
        <v>12232</v>
      </c>
      <c r="B8690">
        <v>738293</v>
      </c>
      <c r="C8690">
        <v>4000</v>
      </c>
      <c r="D8690">
        <v>4000</v>
      </c>
      <c r="E8690" t="s">
        <v>1808</v>
      </c>
      <c r="F8690" t="s">
        <v>1804</v>
      </c>
      <c r="G8690" t="s">
        <v>12205</v>
      </c>
      <c r="H8690" t="s">
        <v>2388</v>
      </c>
    </row>
    <row r="8691" spans="1:8" x14ac:dyDescent="0.45">
      <c r="A8691" t="s">
        <v>12233</v>
      </c>
      <c r="B8691">
        <v>738293</v>
      </c>
      <c r="C8691">
        <v>4000</v>
      </c>
      <c r="D8691">
        <v>4000</v>
      </c>
      <c r="E8691" t="s">
        <v>1808</v>
      </c>
      <c r="F8691" t="s">
        <v>1804</v>
      </c>
      <c r="G8691" t="s">
        <v>12205</v>
      </c>
      <c r="H8691" t="s">
        <v>2388</v>
      </c>
    </row>
    <row r="8692" spans="1:8" x14ac:dyDescent="0.45">
      <c r="A8692" t="s">
        <v>12234</v>
      </c>
      <c r="B8692">
        <v>738293</v>
      </c>
      <c r="C8692">
        <v>4000</v>
      </c>
      <c r="D8692">
        <v>4000</v>
      </c>
      <c r="E8692" t="s">
        <v>1808</v>
      </c>
      <c r="F8692" t="s">
        <v>1804</v>
      </c>
      <c r="G8692" t="s">
        <v>12205</v>
      </c>
      <c r="H8692" t="s">
        <v>2388</v>
      </c>
    </row>
    <row r="8693" spans="1:8" x14ac:dyDescent="0.45">
      <c r="A8693" t="s">
        <v>12235</v>
      </c>
      <c r="B8693">
        <v>738293</v>
      </c>
      <c r="C8693">
        <v>4000</v>
      </c>
      <c r="D8693">
        <v>4000</v>
      </c>
      <c r="E8693" t="s">
        <v>1808</v>
      </c>
      <c r="F8693" t="s">
        <v>1804</v>
      </c>
      <c r="G8693" t="s">
        <v>12205</v>
      </c>
      <c r="H8693" t="s">
        <v>2388</v>
      </c>
    </row>
    <row r="8694" spans="1:8" x14ac:dyDescent="0.45">
      <c r="A8694" t="s">
        <v>12236</v>
      </c>
      <c r="B8694">
        <v>738293</v>
      </c>
      <c r="C8694">
        <v>4000</v>
      </c>
      <c r="D8694">
        <v>4000</v>
      </c>
      <c r="E8694" t="s">
        <v>1808</v>
      </c>
      <c r="F8694" t="s">
        <v>1804</v>
      </c>
      <c r="G8694" t="s">
        <v>12205</v>
      </c>
      <c r="H8694" t="s">
        <v>2388</v>
      </c>
    </row>
    <row r="8695" spans="1:8" x14ac:dyDescent="0.45">
      <c r="A8695" t="s">
        <v>12237</v>
      </c>
      <c r="B8695">
        <v>738293</v>
      </c>
      <c r="C8695">
        <v>4000</v>
      </c>
      <c r="D8695">
        <v>4000</v>
      </c>
      <c r="E8695" t="s">
        <v>1808</v>
      </c>
      <c r="F8695" t="s">
        <v>1804</v>
      </c>
      <c r="G8695" t="s">
        <v>12205</v>
      </c>
      <c r="H8695" t="s">
        <v>2388</v>
      </c>
    </row>
    <row r="8696" spans="1:8" x14ac:dyDescent="0.45">
      <c r="A8696" t="s">
        <v>12238</v>
      </c>
      <c r="B8696">
        <v>738293</v>
      </c>
      <c r="C8696">
        <v>4000</v>
      </c>
      <c r="D8696">
        <v>4000</v>
      </c>
      <c r="E8696" t="s">
        <v>1808</v>
      </c>
      <c r="F8696" t="s">
        <v>1804</v>
      </c>
      <c r="G8696" t="s">
        <v>12205</v>
      </c>
      <c r="H8696" t="s">
        <v>2388</v>
      </c>
    </row>
    <row r="8697" spans="1:8" x14ac:dyDescent="0.45">
      <c r="A8697" t="s">
        <v>12239</v>
      </c>
      <c r="B8697">
        <v>738293</v>
      </c>
      <c r="C8697">
        <v>4000</v>
      </c>
      <c r="D8697">
        <v>4000</v>
      </c>
      <c r="E8697" t="s">
        <v>1808</v>
      </c>
      <c r="F8697" t="s">
        <v>1804</v>
      </c>
      <c r="G8697" t="s">
        <v>12205</v>
      </c>
      <c r="H8697" t="s">
        <v>2388</v>
      </c>
    </row>
    <row r="8698" spans="1:8" x14ac:dyDescent="0.45">
      <c r="A8698" t="s">
        <v>12240</v>
      </c>
      <c r="B8698">
        <v>738293</v>
      </c>
      <c r="C8698">
        <v>4000</v>
      </c>
      <c r="D8698">
        <v>4000</v>
      </c>
      <c r="E8698" t="s">
        <v>1808</v>
      </c>
      <c r="F8698" t="s">
        <v>1804</v>
      </c>
      <c r="G8698" t="s">
        <v>12205</v>
      </c>
      <c r="H8698" t="s">
        <v>2388</v>
      </c>
    </row>
    <row r="8699" spans="1:8" x14ac:dyDescent="0.45">
      <c r="A8699" t="s">
        <v>12241</v>
      </c>
      <c r="B8699">
        <v>738293</v>
      </c>
      <c r="C8699">
        <v>4000</v>
      </c>
      <c r="D8699">
        <v>4000</v>
      </c>
      <c r="E8699" t="s">
        <v>1808</v>
      </c>
      <c r="F8699" t="s">
        <v>1804</v>
      </c>
      <c r="G8699" t="s">
        <v>12205</v>
      </c>
      <c r="H8699" t="s">
        <v>2388</v>
      </c>
    </row>
    <row r="8700" spans="1:8" x14ac:dyDescent="0.45">
      <c r="A8700" t="s">
        <v>12242</v>
      </c>
      <c r="B8700">
        <v>738293</v>
      </c>
      <c r="C8700">
        <v>4000</v>
      </c>
      <c r="D8700">
        <v>4000</v>
      </c>
      <c r="E8700" t="s">
        <v>1808</v>
      </c>
      <c r="F8700" t="s">
        <v>1804</v>
      </c>
      <c r="G8700" t="s">
        <v>12205</v>
      </c>
      <c r="H8700" t="s">
        <v>2388</v>
      </c>
    </row>
    <row r="8701" spans="1:8" x14ac:dyDescent="0.45">
      <c r="A8701" t="s">
        <v>12243</v>
      </c>
      <c r="B8701">
        <v>738293</v>
      </c>
      <c r="C8701">
        <v>4000</v>
      </c>
      <c r="D8701">
        <v>4000</v>
      </c>
      <c r="E8701" t="s">
        <v>1808</v>
      </c>
      <c r="F8701" t="s">
        <v>1804</v>
      </c>
      <c r="G8701" t="s">
        <v>12205</v>
      </c>
      <c r="H8701" t="s">
        <v>2388</v>
      </c>
    </row>
    <row r="8702" spans="1:8" x14ac:dyDescent="0.45">
      <c r="A8702" t="s">
        <v>12244</v>
      </c>
      <c r="B8702">
        <v>738293</v>
      </c>
      <c r="C8702">
        <v>4000</v>
      </c>
      <c r="D8702">
        <v>4000</v>
      </c>
      <c r="E8702" t="s">
        <v>1808</v>
      </c>
      <c r="F8702" t="s">
        <v>1804</v>
      </c>
      <c r="G8702" t="s">
        <v>12205</v>
      </c>
      <c r="H8702" t="s">
        <v>2388</v>
      </c>
    </row>
    <row r="8703" spans="1:8" x14ac:dyDescent="0.45">
      <c r="A8703" t="s">
        <v>12245</v>
      </c>
      <c r="B8703">
        <v>738293</v>
      </c>
      <c r="C8703">
        <v>4000</v>
      </c>
      <c r="D8703">
        <v>4000</v>
      </c>
      <c r="E8703" t="s">
        <v>1808</v>
      </c>
      <c r="F8703" t="s">
        <v>1804</v>
      </c>
      <c r="G8703" t="s">
        <v>12205</v>
      </c>
      <c r="H8703" t="s">
        <v>2388</v>
      </c>
    </row>
    <row r="8704" spans="1:8" x14ac:dyDescent="0.45">
      <c r="A8704" t="s">
        <v>12246</v>
      </c>
      <c r="B8704">
        <v>738293</v>
      </c>
      <c r="C8704">
        <v>4000</v>
      </c>
      <c r="D8704">
        <v>4000</v>
      </c>
      <c r="E8704" t="s">
        <v>1808</v>
      </c>
      <c r="F8704" t="s">
        <v>1804</v>
      </c>
      <c r="G8704" t="s">
        <v>12205</v>
      </c>
      <c r="H8704" t="s">
        <v>2388</v>
      </c>
    </row>
    <row r="8705" spans="1:8" x14ac:dyDescent="0.45">
      <c r="A8705" t="s">
        <v>12247</v>
      </c>
      <c r="B8705">
        <v>738293</v>
      </c>
      <c r="C8705">
        <v>4000</v>
      </c>
      <c r="D8705">
        <v>4000</v>
      </c>
      <c r="E8705" t="s">
        <v>1808</v>
      </c>
      <c r="F8705" t="s">
        <v>1804</v>
      </c>
      <c r="G8705" t="s">
        <v>12205</v>
      </c>
      <c r="H8705" t="s">
        <v>2388</v>
      </c>
    </row>
    <row r="8706" spans="1:8" x14ac:dyDescent="0.45">
      <c r="A8706" t="s">
        <v>12248</v>
      </c>
      <c r="B8706">
        <v>738293</v>
      </c>
      <c r="C8706">
        <v>4000</v>
      </c>
      <c r="D8706">
        <v>4000</v>
      </c>
      <c r="E8706" t="s">
        <v>1808</v>
      </c>
      <c r="F8706" t="s">
        <v>1804</v>
      </c>
      <c r="G8706" t="s">
        <v>12205</v>
      </c>
      <c r="H8706" t="s">
        <v>2388</v>
      </c>
    </row>
    <row r="8707" spans="1:8" x14ac:dyDescent="0.45">
      <c r="A8707" t="s">
        <v>12249</v>
      </c>
      <c r="B8707">
        <v>738293</v>
      </c>
      <c r="C8707">
        <v>4000</v>
      </c>
      <c r="D8707">
        <v>4000</v>
      </c>
      <c r="E8707" t="s">
        <v>1808</v>
      </c>
      <c r="F8707" t="s">
        <v>1804</v>
      </c>
      <c r="G8707" t="s">
        <v>12205</v>
      </c>
      <c r="H8707" t="s">
        <v>2388</v>
      </c>
    </row>
    <row r="8708" spans="1:8" x14ac:dyDescent="0.45">
      <c r="A8708" t="s">
        <v>12250</v>
      </c>
      <c r="B8708">
        <v>738649</v>
      </c>
      <c r="C8708">
        <v>900</v>
      </c>
      <c r="D8708">
        <v>297</v>
      </c>
      <c r="E8708" t="s">
        <v>1888</v>
      </c>
      <c r="F8708" t="s">
        <v>1889</v>
      </c>
      <c r="G8708" t="s">
        <v>12251</v>
      </c>
      <c r="H8708" t="s">
        <v>2588</v>
      </c>
    </row>
    <row r="8709" spans="1:8" x14ac:dyDescent="0.45">
      <c r="A8709" t="s">
        <v>12252</v>
      </c>
      <c r="B8709">
        <v>738649</v>
      </c>
      <c r="C8709">
        <v>900</v>
      </c>
      <c r="D8709">
        <v>899</v>
      </c>
      <c r="E8709" t="s">
        <v>1808</v>
      </c>
      <c r="F8709" t="s">
        <v>1804</v>
      </c>
      <c r="G8709" t="s">
        <v>12251</v>
      </c>
      <c r="H8709" t="s">
        <v>2588</v>
      </c>
    </row>
    <row r="8710" spans="1:8" x14ac:dyDescent="0.45">
      <c r="A8710" t="s">
        <v>12253</v>
      </c>
      <c r="B8710">
        <v>738649</v>
      </c>
      <c r="C8710">
        <v>900</v>
      </c>
      <c r="D8710">
        <v>900</v>
      </c>
      <c r="E8710" t="s">
        <v>1808</v>
      </c>
      <c r="F8710" t="s">
        <v>1804</v>
      </c>
      <c r="G8710" t="s">
        <v>12251</v>
      </c>
      <c r="H8710" t="s">
        <v>2588</v>
      </c>
    </row>
    <row r="8711" spans="1:8" x14ac:dyDescent="0.45">
      <c r="A8711" t="s">
        <v>12254</v>
      </c>
      <c r="B8711">
        <v>738649</v>
      </c>
      <c r="C8711">
        <v>900</v>
      </c>
      <c r="D8711">
        <v>900</v>
      </c>
      <c r="E8711" t="s">
        <v>1808</v>
      </c>
      <c r="F8711" t="s">
        <v>1804</v>
      </c>
      <c r="G8711" t="s">
        <v>12251</v>
      </c>
      <c r="H8711" t="s">
        <v>2588</v>
      </c>
    </row>
    <row r="8712" spans="1:8" x14ac:dyDescent="0.45">
      <c r="A8712" t="s">
        <v>12255</v>
      </c>
      <c r="B8712">
        <v>738649</v>
      </c>
      <c r="C8712">
        <v>900</v>
      </c>
      <c r="D8712">
        <v>900</v>
      </c>
      <c r="E8712" t="s">
        <v>1808</v>
      </c>
      <c r="F8712" t="s">
        <v>1804</v>
      </c>
      <c r="G8712" t="s">
        <v>12251</v>
      </c>
      <c r="H8712" t="s">
        <v>2588</v>
      </c>
    </row>
    <row r="8713" spans="1:8" x14ac:dyDescent="0.45">
      <c r="A8713" t="s">
        <v>12256</v>
      </c>
      <c r="B8713">
        <v>738649</v>
      </c>
      <c r="C8713">
        <v>900</v>
      </c>
      <c r="D8713">
        <v>900</v>
      </c>
      <c r="E8713" t="s">
        <v>1808</v>
      </c>
      <c r="F8713" t="s">
        <v>1804</v>
      </c>
      <c r="G8713" t="s">
        <v>12251</v>
      </c>
      <c r="H8713" t="s">
        <v>2588</v>
      </c>
    </row>
    <row r="8714" spans="1:8" x14ac:dyDescent="0.45">
      <c r="A8714" t="s">
        <v>12257</v>
      </c>
      <c r="B8714">
        <v>738649</v>
      </c>
      <c r="C8714">
        <v>900</v>
      </c>
      <c r="D8714">
        <v>900</v>
      </c>
      <c r="E8714" t="s">
        <v>1808</v>
      </c>
      <c r="F8714" t="s">
        <v>1804</v>
      </c>
      <c r="G8714" t="s">
        <v>12251</v>
      </c>
      <c r="H8714" t="s">
        <v>2588</v>
      </c>
    </row>
    <row r="8715" spans="1:8" x14ac:dyDescent="0.45">
      <c r="A8715" t="s">
        <v>12258</v>
      </c>
      <c r="B8715">
        <v>739612</v>
      </c>
      <c r="C8715">
        <v>5000</v>
      </c>
      <c r="D8715">
        <v>1061</v>
      </c>
      <c r="E8715" t="s">
        <v>1808</v>
      </c>
      <c r="F8715" t="s">
        <v>1804</v>
      </c>
      <c r="G8715" t="s">
        <v>12259</v>
      </c>
      <c r="H8715" t="s">
        <v>1810</v>
      </c>
    </row>
    <row r="8716" spans="1:8" x14ac:dyDescent="0.45">
      <c r="A8716" t="s">
        <v>12260</v>
      </c>
      <c r="B8716">
        <v>739612</v>
      </c>
      <c r="C8716">
        <v>5000</v>
      </c>
      <c r="D8716">
        <v>5000</v>
      </c>
      <c r="E8716" t="s">
        <v>1808</v>
      </c>
      <c r="F8716" t="s">
        <v>1804</v>
      </c>
      <c r="G8716" t="s">
        <v>12259</v>
      </c>
      <c r="H8716" t="s">
        <v>1810</v>
      </c>
    </row>
    <row r="8717" spans="1:8" x14ac:dyDescent="0.45">
      <c r="A8717" t="s">
        <v>12261</v>
      </c>
      <c r="B8717" t="s">
        <v>12262</v>
      </c>
      <c r="C8717">
        <v>100</v>
      </c>
      <c r="D8717">
        <v>90</v>
      </c>
      <c r="E8717" t="s">
        <v>1808</v>
      </c>
      <c r="F8717" t="s">
        <v>1804</v>
      </c>
      <c r="G8717" t="s">
        <v>12263</v>
      </c>
      <c r="H8717" t="s">
        <v>2862</v>
      </c>
    </row>
    <row r="8718" spans="1:8" x14ac:dyDescent="0.45">
      <c r="A8718" t="s">
        <v>12264</v>
      </c>
      <c r="B8718" t="s">
        <v>12262</v>
      </c>
      <c r="C8718">
        <v>100</v>
      </c>
      <c r="D8718">
        <v>100</v>
      </c>
      <c r="E8718" t="s">
        <v>1808</v>
      </c>
      <c r="F8718" t="s">
        <v>1804</v>
      </c>
      <c r="G8718" t="s">
        <v>12263</v>
      </c>
      <c r="H8718" t="s">
        <v>2862</v>
      </c>
    </row>
    <row r="8719" spans="1:8" x14ac:dyDescent="0.45">
      <c r="A8719" t="s">
        <v>12265</v>
      </c>
      <c r="B8719" t="s">
        <v>12266</v>
      </c>
      <c r="C8719">
        <v>5000</v>
      </c>
      <c r="D8719">
        <v>387</v>
      </c>
      <c r="E8719" t="s">
        <v>1808</v>
      </c>
      <c r="F8719" t="s">
        <v>1804</v>
      </c>
      <c r="G8719" t="s">
        <v>12267</v>
      </c>
      <c r="H8719" t="s">
        <v>1810</v>
      </c>
    </row>
    <row r="8720" spans="1:8" x14ac:dyDescent="0.45">
      <c r="A8720" t="s">
        <v>12268</v>
      </c>
      <c r="B8720">
        <v>900705</v>
      </c>
      <c r="C8720">
        <v>15000</v>
      </c>
      <c r="D8720">
        <v>34</v>
      </c>
      <c r="E8720" t="s">
        <v>1837</v>
      </c>
      <c r="F8720" t="s">
        <v>2670</v>
      </c>
      <c r="G8720" t="s">
        <v>12269</v>
      </c>
      <c r="H8720" t="s">
        <v>1810</v>
      </c>
    </row>
    <row r="8721" spans="1:8" x14ac:dyDescent="0.45">
      <c r="A8721" t="s">
        <v>12270</v>
      </c>
      <c r="B8721">
        <v>900705</v>
      </c>
      <c r="C8721">
        <v>15000</v>
      </c>
      <c r="D8721">
        <v>51</v>
      </c>
      <c r="E8721" t="s">
        <v>1837</v>
      </c>
      <c r="F8721" t="s">
        <v>2670</v>
      </c>
      <c r="G8721" t="s">
        <v>12269</v>
      </c>
      <c r="H8721" t="s">
        <v>1810</v>
      </c>
    </row>
    <row r="8722" spans="1:8" x14ac:dyDescent="0.45">
      <c r="A8722" t="s">
        <v>12271</v>
      </c>
      <c r="B8722">
        <v>900705</v>
      </c>
      <c r="C8722">
        <v>15000</v>
      </c>
      <c r="D8722">
        <v>12264</v>
      </c>
      <c r="E8722" t="s">
        <v>1837</v>
      </c>
      <c r="F8722" t="s">
        <v>1838</v>
      </c>
      <c r="G8722" t="s">
        <v>12269</v>
      </c>
      <c r="H8722" t="s">
        <v>1810</v>
      </c>
    </row>
    <row r="8723" spans="1:8" x14ac:dyDescent="0.45">
      <c r="A8723" t="s">
        <v>12272</v>
      </c>
      <c r="B8723">
        <v>900705</v>
      </c>
      <c r="C8723">
        <v>15000</v>
      </c>
      <c r="D8723">
        <v>14667</v>
      </c>
      <c r="E8723" t="s">
        <v>1808</v>
      </c>
      <c r="F8723" t="s">
        <v>1804</v>
      </c>
      <c r="G8723" t="s">
        <v>12269</v>
      </c>
      <c r="H8723" t="s">
        <v>1810</v>
      </c>
    </row>
    <row r="8724" spans="1:8" x14ac:dyDescent="0.45">
      <c r="A8724" t="s">
        <v>12273</v>
      </c>
      <c r="B8724">
        <v>900866</v>
      </c>
      <c r="C8724">
        <v>1000</v>
      </c>
      <c r="D8724">
        <v>135</v>
      </c>
      <c r="E8724" t="s">
        <v>1891</v>
      </c>
      <c r="F8724" t="s">
        <v>1892</v>
      </c>
      <c r="G8724" t="s">
        <v>12274</v>
      </c>
      <c r="H8724" t="s">
        <v>2254</v>
      </c>
    </row>
    <row r="8725" spans="1:8" x14ac:dyDescent="0.45">
      <c r="A8725" t="s">
        <v>12275</v>
      </c>
      <c r="B8725">
        <v>900866</v>
      </c>
      <c r="C8725">
        <v>1000</v>
      </c>
      <c r="D8725">
        <v>594</v>
      </c>
      <c r="E8725" t="s">
        <v>1837</v>
      </c>
      <c r="F8725" t="s">
        <v>1972</v>
      </c>
      <c r="G8725" t="s">
        <v>12274</v>
      </c>
      <c r="H8725" t="s">
        <v>2254</v>
      </c>
    </row>
    <row r="8726" spans="1:8" x14ac:dyDescent="0.45">
      <c r="A8726" t="s">
        <v>12276</v>
      </c>
      <c r="B8726">
        <v>900866</v>
      </c>
      <c r="C8726">
        <v>1000</v>
      </c>
      <c r="D8726">
        <v>1000</v>
      </c>
      <c r="E8726" t="s">
        <v>1808</v>
      </c>
      <c r="F8726" t="s">
        <v>1804</v>
      </c>
      <c r="G8726" t="s">
        <v>12274</v>
      </c>
      <c r="H8726" t="s">
        <v>2254</v>
      </c>
    </row>
    <row r="8727" spans="1:8" x14ac:dyDescent="0.45">
      <c r="A8727" t="s">
        <v>12277</v>
      </c>
      <c r="B8727">
        <v>900866</v>
      </c>
      <c r="C8727">
        <v>1000</v>
      </c>
      <c r="D8727">
        <v>1000</v>
      </c>
      <c r="E8727" t="s">
        <v>1808</v>
      </c>
      <c r="F8727" t="s">
        <v>1804</v>
      </c>
      <c r="G8727" t="s">
        <v>12274</v>
      </c>
      <c r="H8727" t="s">
        <v>2254</v>
      </c>
    </row>
    <row r="8728" spans="1:8" x14ac:dyDescent="0.45">
      <c r="A8728" t="s">
        <v>12278</v>
      </c>
      <c r="B8728">
        <v>900866</v>
      </c>
      <c r="C8728">
        <v>1000</v>
      </c>
      <c r="D8728">
        <v>1000</v>
      </c>
      <c r="E8728" t="s">
        <v>1808</v>
      </c>
      <c r="F8728" t="s">
        <v>1804</v>
      </c>
      <c r="G8728" t="s">
        <v>12274</v>
      </c>
      <c r="H8728" t="s">
        <v>2254</v>
      </c>
    </row>
    <row r="8729" spans="1:8" x14ac:dyDescent="0.45">
      <c r="A8729" t="s">
        <v>12279</v>
      </c>
      <c r="B8729">
        <v>900866</v>
      </c>
      <c r="C8729">
        <v>1000</v>
      </c>
      <c r="D8729">
        <v>1000</v>
      </c>
      <c r="E8729" t="s">
        <v>1808</v>
      </c>
      <c r="F8729" t="s">
        <v>1804</v>
      </c>
      <c r="G8729" t="s">
        <v>12274</v>
      </c>
      <c r="H8729" t="s">
        <v>2254</v>
      </c>
    </row>
    <row r="8730" spans="1:8" x14ac:dyDescent="0.45">
      <c r="A8730" t="s">
        <v>12280</v>
      </c>
      <c r="B8730">
        <v>900875</v>
      </c>
      <c r="C8730">
        <v>500</v>
      </c>
      <c r="D8730">
        <v>338</v>
      </c>
      <c r="E8730" t="s">
        <v>1808</v>
      </c>
      <c r="F8730" t="s">
        <v>1804</v>
      </c>
      <c r="G8730" t="s">
        <v>12281</v>
      </c>
      <c r="H8730" t="s">
        <v>1810</v>
      </c>
    </row>
    <row r="8731" spans="1:8" x14ac:dyDescent="0.45">
      <c r="A8731" t="s">
        <v>12282</v>
      </c>
      <c r="B8731">
        <v>900884</v>
      </c>
      <c r="C8731">
        <v>250</v>
      </c>
      <c r="D8731">
        <v>392</v>
      </c>
      <c r="E8731" t="s">
        <v>1808</v>
      </c>
      <c r="F8731" t="s">
        <v>1804</v>
      </c>
      <c r="G8731" t="s">
        <v>12283</v>
      </c>
      <c r="H8731" t="s">
        <v>1881</v>
      </c>
    </row>
    <row r="8732" spans="1:8" x14ac:dyDescent="0.45">
      <c r="A8732" t="s">
        <v>12284</v>
      </c>
      <c r="B8732">
        <v>900884</v>
      </c>
      <c r="C8732">
        <v>250</v>
      </c>
      <c r="D8732">
        <v>250</v>
      </c>
      <c r="E8732" t="s">
        <v>1808</v>
      </c>
      <c r="F8732" t="s">
        <v>1804</v>
      </c>
      <c r="G8732" t="s">
        <v>12283</v>
      </c>
      <c r="H8732" t="s">
        <v>1881</v>
      </c>
    </row>
    <row r="8733" spans="1:8" x14ac:dyDescent="0.45">
      <c r="A8733" t="s">
        <v>12285</v>
      </c>
      <c r="B8733">
        <v>900884</v>
      </c>
      <c r="C8733">
        <v>250</v>
      </c>
      <c r="D8733">
        <v>250</v>
      </c>
      <c r="E8733" t="s">
        <v>1808</v>
      </c>
      <c r="F8733" t="s">
        <v>1804</v>
      </c>
      <c r="G8733" t="s">
        <v>12283</v>
      </c>
      <c r="H8733" t="s">
        <v>1881</v>
      </c>
    </row>
    <row r="8734" spans="1:8" x14ac:dyDescent="0.45">
      <c r="A8734" t="s">
        <v>12286</v>
      </c>
      <c r="B8734">
        <v>900884</v>
      </c>
      <c r="C8734">
        <v>250</v>
      </c>
      <c r="D8734">
        <v>250</v>
      </c>
      <c r="E8734" t="s">
        <v>1808</v>
      </c>
      <c r="F8734" t="s">
        <v>1804</v>
      </c>
      <c r="G8734" t="s">
        <v>12283</v>
      </c>
      <c r="H8734" t="s">
        <v>1881</v>
      </c>
    </row>
    <row r="8735" spans="1:8" x14ac:dyDescent="0.45">
      <c r="A8735" t="s">
        <v>12287</v>
      </c>
      <c r="B8735">
        <v>900884</v>
      </c>
      <c r="C8735">
        <v>250</v>
      </c>
      <c r="D8735">
        <v>250</v>
      </c>
      <c r="E8735" t="s">
        <v>1808</v>
      </c>
      <c r="F8735" t="s">
        <v>1804</v>
      </c>
      <c r="G8735" t="s">
        <v>12283</v>
      </c>
      <c r="H8735" t="s">
        <v>1881</v>
      </c>
    </row>
    <row r="8736" spans="1:8" x14ac:dyDescent="0.45">
      <c r="A8736" t="s">
        <v>12288</v>
      </c>
      <c r="B8736">
        <v>900884</v>
      </c>
      <c r="C8736">
        <v>250</v>
      </c>
      <c r="D8736">
        <v>250</v>
      </c>
      <c r="E8736" t="s">
        <v>1808</v>
      </c>
      <c r="F8736" t="s">
        <v>1804</v>
      </c>
      <c r="G8736" t="s">
        <v>12283</v>
      </c>
      <c r="H8736" t="s">
        <v>1881</v>
      </c>
    </row>
    <row r="8737" spans="1:8" x14ac:dyDescent="0.45">
      <c r="A8737" t="s">
        <v>12289</v>
      </c>
      <c r="B8737">
        <v>900884</v>
      </c>
      <c r="C8737">
        <v>250</v>
      </c>
      <c r="D8737">
        <v>250</v>
      </c>
      <c r="E8737" t="s">
        <v>1808</v>
      </c>
      <c r="F8737" t="s">
        <v>1804</v>
      </c>
      <c r="G8737" t="s">
        <v>12283</v>
      </c>
      <c r="H8737" t="s">
        <v>1881</v>
      </c>
    </row>
    <row r="8738" spans="1:8" x14ac:dyDescent="0.45">
      <c r="A8738" t="s">
        <v>12290</v>
      </c>
      <c r="B8738">
        <v>900884</v>
      </c>
      <c r="C8738">
        <v>250</v>
      </c>
      <c r="D8738">
        <v>250</v>
      </c>
      <c r="E8738" t="s">
        <v>1808</v>
      </c>
      <c r="F8738" t="s">
        <v>1804</v>
      </c>
      <c r="G8738" t="s">
        <v>12283</v>
      </c>
      <c r="H8738" t="s">
        <v>1881</v>
      </c>
    </row>
    <row r="8739" spans="1:8" x14ac:dyDescent="0.45">
      <c r="A8739" t="s">
        <v>12291</v>
      </c>
      <c r="B8739">
        <v>900884</v>
      </c>
      <c r="C8739">
        <v>250</v>
      </c>
      <c r="D8739">
        <v>250</v>
      </c>
      <c r="E8739" t="s">
        <v>1808</v>
      </c>
      <c r="F8739" t="s">
        <v>1804</v>
      </c>
      <c r="G8739" t="s">
        <v>12283</v>
      </c>
      <c r="H8739" t="s">
        <v>1881</v>
      </c>
    </row>
    <row r="8740" spans="1:8" x14ac:dyDescent="0.45">
      <c r="A8740" t="s">
        <v>12292</v>
      </c>
      <c r="B8740">
        <v>901116</v>
      </c>
      <c r="C8740">
        <v>2000</v>
      </c>
      <c r="D8740">
        <v>208</v>
      </c>
      <c r="E8740" t="s">
        <v>1808</v>
      </c>
      <c r="F8740" t="s">
        <v>1804</v>
      </c>
      <c r="G8740" t="s">
        <v>12293</v>
      </c>
      <c r="H8740" t="s">
        <v>2254</v>
      </c>
    </row>
    <row r="8741" spans="1:8" x14ac:dyDescent="0.45">
      <c r="A8741" t="s">
        <v>12294</v>
      </c>
      <c r="B8741">
        <v>901116</v>
      </c>
      <c r="C8741">
        <v>2000</v>
      </c>
      <c r="D8741">
        <v>206</v>
      </c>
      <c r="E8741" t="s">
        <v>1808</v>
      </c>
      <c r="F8741" t="s">
        <v>1804</v>
      </c>
      <c r="G8741" t="s">
        <v>12293</v>
      </c>
      <c r="H8741" t="s">
        <v>2254</v>
      </c>
    </row>
    <row r="8742" spans="1:8" x14ac:dyDescent="0.45">
      <c r="A8742" t="s">
        <v>12295</v>
      </c>
      <c r="B8742">
        <v>901116</v>
      </c>
      <c r="C8742">
        <v>2000</v>
      </c>
      <c r="D8742">
        <v>2000</v>
      </c>
      <c r="E8742" t="s">
        <v>1808</v>
      </c>
      <c r="F8742" t="s">
        <v>1804</v>
      </c>
      <c r="G8742" t="s">
        <v>12293</v>
      </c>
      <c r="H8742" t="s">
        <v>2254</v>
      </c>
    </row>
    <row r="8743" spans="1:8" x14ac:dyDescent="0.45">
      <c r="A8743" t="s">
        <v>12296</v>
      </c>
      <c r="B8743">
        <v>901179</v>
      </c>
      <c r="C8743">
        <v>4000</v>
      </c>
      <c r="D8743">
        <v>1306</v>
      </c>
      <c r="E8743" t="s">
        <v>1808</v>
      </c>
      <c r="F8743" t="s">
        <v>1804</v>
      </c>
      <c r="G8743" t="s">
        <v>12297</v>
      </c>
      <c r="H8743" t="s">
        <v>2388</v>
      </c>
    </row>
    <row r="8744" spans="1:8" x14ac:dyDescent="0.45">
      <c r="A8744" t="s">
        <v>12298</v>
      </c>
      <c r="B8744">
        <v>901179</v>
      </c>
      <c r="C8744">
        <v>4000</v>
      </c>
      <c r="D8744">
        <v>4000</v>
      </c>
      <c r="E8744" t="s">
        <v>1808</v>
      </c>
      <c r="F8744" t="s">
        <v>1804</v>
      </c>
      <c r="G8744" t="s">
        <v>12297</v>
      </c>
      <c r="H8744" t="s">
        <v>2388</v>
      </c>
    </row>
    <row r="8745" spans="1:8" x14ac:dyDescent="0.45">
      <c r="A8745" t="s">
        <v>12299</v>
      </c>
      <c r="B8745">
        <v>901179</v>
      </c>
      <c r="C8745">
        <v>4000</v>
      </c>
      <c r="D8745">
        <v>4000</v>
      </c>
      <c r="E8745" t="s">
        <v>1808</v>
      </c>
      <c r="F8745" t="s">
        <v>1804</v>
      </c>
      <c r="G8745" t="s">
        <v>12297</v>
      </c>
      <c r="H8745" t="s">
        <v>2388</v>
      </c>
    </row>
    <row r="8746" spans="1:8" x14ac:dyDescent="0.45">
      <c r="A8746" t="s">
        <v>12300</v>
      </c>
      <c r="B8746">
        <v>901179</v>
      </c>
      <c r="C8746">
        <v>4000</v>
      </c>
      <c r="D8746">
        <v>4000</v>
      </c>
      <c r="E8746" t="s">
        <v>1808</v>
      </c>
      <c r="F8746" t="s">
        <v>1804</v>
      </c>
      <c r="G8746" t="s">
        <v>12297</v>
      </c>
      <c r="H8746" t="s">
        <v>2388</v>
      </c>
    </row>
    <row r="8747" spans="1:8" x14ac:dyDescent="0.45">
      <c r="A8747" t="s">
        <v>12301</v>
      </c>
      <c r="B8747">
        <v>901179</v>
      </c>
      <c r="C8747">
        <v>4000</v>
      </c>
      <c r="D8747">
        <v>4000</v>
      </c>
      <c r="E8747" t="s">
        <v>1808</v>
      </c>
      <c r="F8747" t="s">
        <v>1804</v>
      </c>
      <c r="G8747" t="s">
        <v>12297</v>
      </c>
      <c r="H8747" t="s">
        <v>2388</v>
      </c>
    </row>
    <row r="8748" spans="1:8" x14ac:dyDescent="0.45">
      <c r="A8748" t="s">
        <v>12302</v>
      </c>
      <c r="B8748">
        <v>901179</v>
      </c>
      <c r="C8748">
        <v>4000</v>
      </c>
      <c r="D8748">
        <v>4000</v>
      </c>
      <c r="E8748" t="s">
        <v>1808</v>
      </c>
      <c r="F8748" t="s">
        <v>1804</v>
      </c>
      <c r="G8748" t="s">
        <v>12297</v>
      </c>
      <c r="H8748" t="s">
        <v>2388</v>
      </c>
    </row>
    <row r="8749" spans="1:8" x14ac:dyDescent="0.45">
      <c r="A8749" t="s">
        <v>12303</v>
      </c>
      <c r="B8749">
        <v>901179</v>
      </c>
      <c r="C8749">
        <v>4000</v>
      </c>
      <c r="D8749">
        <v>4000</v>
      </c>
      <c r="E8749" t="s">
        <v>1808</v>
      </c>
      <c r="F8749" t="s">
        <v>1804</v>
      </c>
      <c r="G8749" t="s">
        <v>12297</v>
      </c>
      <c r="H8749" t="s">
        <v>2388</v>
      </c>
    </row>
    <row r="8750" spans="1:8" x14ac:dyDescent="0.45">
      <c r="A8750" t="s">
        <v>12304</v>
      </c>
      <c r="B8750">
        <v>901179</v>
      </c>
      <c r="C8750">
        <v>4000</v>
      </c>
      <c r="D8750">
        <v>4000</v>
      </c>
      <c r="E8750" t="s">
        <v>1808</v>
      </c>
      <c r="F8750" t="s">
        <v>1804</v>
      </c>
      <c r="G8750" t="s">
        <v>12297</v>
      </c>
      <c r="H8750" t="s">
        <v>2388</v>
      </c>
    </row>
    <row r="8751" spans="1:8" x14ac:dyDescent="0.45">
      <c r="A8751" t="s">
        <v>12305</v>
      </c>
      <c r="B8751">
        <v>901179</v>
      </c>
      <c r="C8751">
        <v>4000</v>
      </c>
      <c r="D8751">
        <v>4000</v>
      </c>
      <c r="E8751" t="s">
        <v>1808</v>
      </c>
      <c r="F8751" t="s">
        <v>1804</v>
      </c>
      <c r="G8751" t="s">
        <v>12297</v>
      </c>
      <c r="H8751" t="s">
        <v>2388</v>
      </c>
    </row>
    <row r="8752" spans="1:8" x14ac:dyDescent="0.45">
      <c r="A8752" t="s">
        <v>12306</v>
      </c>
      <c r="B8752">
        <v>901179</v>
      </c>
      <c r="C8752">
        <v>4000</v>
      </c>
      <c r="D8752">
        <v>4000</v>
      </c>
      <c r="E8752" t="s">
        <v>1808</v>
      </c>
      <c r="F8752" t="s">
        <v>1804</v>
      </c>
      <c r="G8752" t="s">
        <v>12297</v>
      </c>
      <c r="H8752" t="s">
        <v>2388</v>
      </c>
    </row>
    <row r="8753" spans="1:8" x14ac:dyDescent="0.45">
      <c r="A8753" t="s">
        <v>12307</v>
      </c>
      <c r="B8753">
        <v>901179</v>
      </c>
      <c r="C8753">
        <v>4000</v>
      </c>
      <c r="D8753">
        <v>4000</v>
      </c>
      <c r="E8753" t="s">
        <v>1808</v>
      </c>
      <c r="F8753" t="s">
        <v>1804</v>
      </c>
      <c r="G8753" t="s">
        <v>12297</v>
      </c>
      <c r="H8753" t="s">
        <v>2388</v>
      </c>
    </row>
    <row r="8754" spans="1:8" x14ac:dyDescent="0.45">
      <c r="A8754" t="s">
        <v>12308</v>
      </c>
      <c r="B8754">
        <v>901179</v>
      </c>
      <c r="C8754">
        <v>4000</v>
      </c>
      <c r="D8754">
        <v>4000</v>
      </c>
      <c r="E8754" t="s">
        <v>1808</v>
      </c>
      <c r="F8754" t="s">
        <v>1804</v>
      </c>
      <c r="G8754" t="s">
        <v>12297</v>
      </c>
      <c r="H8754" t="s">
        <v>2388</v>
      </c>
    </row>
    <row r="8755" spans="1:8" x14ac:dyDescent="0.45">
      <c r="A8755" t="s">
        <v>12309</v>
      </c>
      <c r="B8755">
        <v>901179</v>
      </c>
      <c r="C8755">
        <v>4000</v>
      </c>
      <c r="D8755">
        <v>4000</v>
      </c>
      <c r="E8755" t="s">
        <v>1808</v>
      </c>
      <c r="F8755" t="s">
        <v>1804</v>
      </c>
      <c r="G8755" t="s">
        <v>12297</v>
      </c>
      <c r="H8755" t="s">
        <v>2388</v>
      </c>
    </row>
    <row r="8756" spans="1:8" x14ac:dyDescent="0.45">
      <c r="A8756" t="s">
        <v>12310</v>
      </c>
      <c r="B8756">
        <v>901179</v>
      </c>
      <c r="C8756">
        <v>4000</v>
      </c>
      <c r="D8756">
        <v>4000</v>
      </c>
      <c r="E8756" t="s">
        <v>1808</v>
      </c>
      <c r="F8756" t="s">
        <v>1804</v>
      </c>
      <c r="G8756" t="s">
        <v>12297</v>
      </c>
      <c r="H8756" t="s">
        <v>2388</v>
      </c>
    </row>
    <row r="8757" spans="1:8" x14ac:dyDescent="0.45">
      <c r="A8757" t="s">
        <v>12311</v>
      </c>
      <c r="B8757">
        <v>901179</v>
      </c>
      <c r="C8757">
        <v>4000</v>
      </c>
      <c r="D8757">
        <v>4000</v>
      </c>
      <c r="E8757" t="s">
        <v>1808</v>
      </c>
      <c r="F8757" t="s">
        <v>1804</v>
      </c>
      <c r="G8757" t="s">
        <v>12297</v>
      </c>
      <c r="H8757" t="s">
        <v>2388</v>
      </c>
    </row>
    <row r="8758" spans="1:8" x14ac:dyDescent="0.45">
      <c r="A8758" t="s">
        <v>12312</v>
      </c>
      <c r="B8758">
        <v>901179</v>
      </c>
      <c r="C8758">
        <v>4000</v>
      </c>
      <c r="D8758">
        <v>4000</v>
      </c>
      <c r="E8758" t="s">
        <v>1808</v>
      </c>
      <c r="F8758" t="s">
        <v>1804</v>
      </c>
      <c r="G8758" t="s">
        <v>12297</v>
      </c>
      <c r="H8758" t="s">
        <v>2388</v>
      </c>
    </row>
    <row r="8759" spans="1:8" x14ac:dyDescent="0.45">
      <c r="A8759" t="s">
        <v>12313</v>
      </c>
      <c r="B8759">
        <v>901179</v>
      </c>
      <c r="C8759">
        <v>4000</v>
      </c>
      <c r="D8759">
        <v>4000</v>
      </c>
      <c r="E8759" t="s">
        <v>1808</v>
      </c>
      <c r="F8759" t="s">
        <v>1804</v>
      </c>
      <c r="G8759" t="s">
        <v>12297</v>
      </c>
      <c r="H8759" t="s">
        <v>2388</v>
      </c>
    </row>
    <row r="8760" spans="1:8" x14ac:dyDescent="0.45">
      <c r="A8760" t="s">
        <v>12314</v>
      </c>
      <c r="B8760">
        <v>901179</v>
      </c>
      <c r="C8760">
        <v>4000</v>
      </c>
      <c r="D8760">
        <v>4000</v>
      </c>
      <c r="E8760" t="s">
        <v>1808</v>
      </c>
      <c r="F8760" t="s">
        <v>1804</v>
      </c>
      <c r="G8760" t="s">
        <v>12297</v>
      </c>
      <c r="H8760" t="s">
        <v>2388</v>
      </c>
    </row>
    <row r="8761" spans="1:8" x14ac:dyDescent="0.45">
      <c r="A8761" t="s">
        <v>12315</v>
      </c>
      <c r="B8761">
        <v>901179</v>
      </c>
      <c r="C8761">
        <v>4000</v>
      </c>
      <c r="D8761">
        <v>4000</v>
      </c>
      <c r="E8761" t="s">
        <v>1808</v>
      </c>
      <c r="F8761" t="s">
        <v>1804</v>
      </c>
      <c r="G8761" t="s">
        <v>12297</v>
      </c>
      <c r="H8761" t="s">
        <v>2388</v>
      </c>
    </row>
    <row r="8762" spans="1:8" x14ac:dyDescent="0.45">
      <c r="A8762" t="s">
        <v>12316</v>
      </c>
      <c r="B8762">
        <v>901179</v>
      </c>
      <c r="C8762">
        <v>4000</v>
      </c>
      <c r="D8762">
        <v>4000</v>
      </c>
      <c r="E8762" t="s">
        <v>1808</v>
      </c>
      <c r="F8762" t="s">
        <v>1804</v>
      </c>
      <c r="G8762" t="s">
        <v>12297</v>
      </c>
      <c r="H8762" t="s">
        <v>2388</v>
      </c>
    </row>
    <row r="8763" spans="1:8" x14ac:dyDescent="0.45">
      <c r="A8763" t="s">
        <v>12317</v>
      </c>
      <c r="B8763">
        <v>901179</v>
      </c>
      <c r="C8763">
        <v>4000</v>
      </c>
      <c r="D8763">
        <v>4000</v>
      </c>
      <c r="E8763" t="s">
        <v>1808</v>
      </c>
      <c r="F8763" t="s">
        <v>1804</v>
      </c>
      <c r="G8763" t="s">
        <v>12297</v>
      </c>
      <c r="H8763" t="s">
        <v>2388</v>
      </c>
    </row>
    <row r="8764" spans="1:8" x14ac:dyDescent="0.45">
      <c r="A8764" t="s">
        <v>12318</v>
      </c>
      <c r="B8764">
        <v>901179</v>
      </c>
      <c r="C8764">
        <v>4000</v>
      </c>
      <c r="D8764">
        <v>4000</v>
      </c>
      <c r="E8764" t="s">
        <v>1808</v>
      </c>
      <c r="F8764" t="s">
        <v>1804</v>
      </c>
      <c r="G8764" t="s">
        <v>12297</v>
      </c>
      <c r="H8764" t="s">
        <v>2388</v>
      </c>
    </row>
    <row r="8765" spans="1:8" x14ac:dyDescent="0.45">
      <c r="A8765" t="s">
        <v>12319</v>
      </c>
      <c r="B8765">
        <v>901179</v>
      </c>
      <c r="C8765">
        <v>4000</v>
      </c>
      <c r="D8765">
        <v>4000</v>
      </c>
      <c r="E8765" t="s">
        <v>1808</v>
      </c>
      <c r="F8765" t="s">
        <v>1804</v>
      </c>
      <c r="G8765" t="s">
        <v>12297</v>
      </c>
      <c r="H8765" t="s">
        <v>2388</v>
      </c>
    </row>
    <row r="8766" spans="1:8" x14ac:dyDescent="0.45">
      <c r="A8766" t="s">
        <v>12320</v>
      </c>
      <c r="B8766">
        <v>901179</v>
      </c>
      <c r="C8766">
        <v>4000</v>
      </c>
      <c r="D8766">
        <v>4000</v>
      </c>
      <c r="E8766" t="s">
        <v>1808</v>
      </c>
      <c r="F8766" t="s">
        <v>1804</v>
      </c>
      <c r="G8766" t="s">
        <v>12297</v>
      </c>
      <c r="H8766" t="s">
        <v>2388</v>
      </c>
    </row>
    <row r="8767" spans="1:8" x14ac:dyDescent="0.45">
      <c r="A8767" t="s">
        <v>12321</v>
      </c>
      <c r="B8767">
        <v>901179</v>
      </c>
      <c r="C8767">
        <v>4000</v>
      </c>
      <c r="D8767">
        <v>4000</v>
      </c>
      <c r="E8767" t="s">
        <v>1808</v>
      </c>
      <c r="F8767" t="s">
        <v>1804</v>
      </c>
      <c r="G8767" t="s">
        <v>12297</v>
      </c>
      <c r="H8767" t="s">
        <v>2388</v>
      </c>
    </row>
    <row r="8768" spans="1:8" x14ac:dyDescent="0.45">
      <c r="A8768" t="s">
        <v>12322</v>
      </c>
      <c r="B8768">
        <v>901179</v>
      </c>
      <c r="C8768">
        <v>4000</v>
      </c>
      <c r="D8768">
        <v>4000</v>
      </c>
      <c r="E8768" t="s">
        <v>1808</v>
      </c>
      <c r="F8768" t="s">
        <v>1804</v>
      </c>
      <c r="G8768" t="s">
        <v>12297</v>
      </c>
      <c r="H8768" t="s">
        <v>2388</v>
      </c>
    </row>
    <row r="8769" spans="1:8" x14ac:dyDescent="0.45">
      <c r="A8769" t="s">
        <v>12323</v>
      </c>
      <c r="B8769">
        <v>901179</v>
      </c>
      <c r="C8769">
        <v>4000</v>
      </c>
      <c r="D8769">
        <v>4000</v>
      </c>
      <c r="E8769" t="s">
        <v>1808</v>
      </c>
      <c r="F8769" t="s">
        <v>1804</v>
      </c>
      <c r="G8769" t="s">
        <v>12297</v>
      </c>
      <c r="H8769" t="s">
        <v>2388</v>
      </c>
    </row>
    <row r="8770" spans="1:8" x14ac:dyDescent="0.45">
      <c r="A8770" t="s">
        <v>12324</v>
      </c>
      <c r="B8770">
        <v>901179</v>
      </c>
      <c r="C8770">
        <v>4000</v>
      </c>
      <c r="D8770">
        <v>4000</v>
      </c>
      <c r="E8770" t="s">
        <v>1808</v>
      </c>
      <c r="F8770" t="s">
        <v>1804</v>
      </c>
      <c r="G8770" t="s">
        <v>12297</v>
      </c>
      <c r="H8770" t="s">
        <v>2388</v>
      </c>
    </row>
    <row r="8771" spans="1:8" x14ac:dyDescent="0.45">
      <c r="A8771" t="s">
        <v>12325</v>
      </c>
      <c r="B8771">
        <v>901179</v>
      </c>
      <c r="C8771">
        <v>4000</v>
      </c>
      <c r="D8771">
        <v>4000</v>
      </c>
      <c r="E8771" t="s">
        <v>1808</v>
      </c>
      <c r="F8771" t="s">
        <v>1804</v>
      </c>
      <c r="G8771" t="s">
        <v>12297</v>
      </c>
      <c r="H8771" t="s">
        <v>2388</v>
      </c>
    </row>
    <row r="8772" spans="1:8" x14ac:dyDescent="0.45">
      <c r="A8772" t="s">
        <v>12326</v>
      </c>
      <c r="B8772">
        <v>901179</v>
      </c>
      <c r="C8772">
        <v>4000</v>
      </c>
      <c r="D8772">
        <v>4000</v>
      </c>
      <c r="E8772" t="s">
        <v>1808</v>
      </c>
      <c r="F8772" t="s">
        <v>1804</v>
      </c>
      <c r="G8772" t="s">
        <v>12297</v>
      </c>
      <c r="H8772" t="s">
        <v>2388</v>
      </c>
    </row>
    <row r="8773" spans="1:8" x14ac:dyDescent="0.45">
      <c r="A8773" t="s">
        <v>12327</v>
      </c>
      <c r="B8773">
        <v>901179</v>
      </c>
      <c r="C8773">
        <v>4000</v>
      </c>
      <c r="D8773">
        <v>4000</v>
      </c>
      <c r="E8773" t="s">
        <v>1808</v>
      </c>
      <c r="F8773" t="s">
        <v>1804</v>
      </c>
      <c r="G8773" t="s">
        <v>12297</v>
      </c>
      <c r="H8773" t="s">
        <v>2388</v>
      </c>
    </row>
    <row r="8774" spans="1:8" x14ac:dyDescent="0.45">
      <c r="A8774" t="s">
        <v>12328</v>
      </c>
      <c r="B8774">
        <v>901179</v>
      </c>
      <c r="C8774">
        <v>4000</v>
      </c>
      <c r="D8774">
        <v>4000</v>
      </c>
      <c r="E8774" t="s">
        <v>1808</v>
      </c>
      <c r="F8774" t="s">
        <v>1804</v>
      </c>
      <c r="G8774" t="s">
        <v>12297</v>
      </c>
      <c r="H8774" t="s">
        <v>2388</v>
      </c>
    </row>
    <row r="8775" spans="1:8" x14ac:dyDescent="0.45">
      <c r="A8775" t="s">
        <v>12329</v>
      </c>
      <c r="B8775">
        <v>901179</v>
      </c>
      <c r="C8775">
        <v>4000</v>
      </c>
      <c r="D8775">
        <v>4000</v>
      </c>
      <c r="E8775" t="s">
        <v>1808</v>
      </c>
      <c r="F8775" t="s">
        <v>1804</v>
      </c>
      <c r="G8775" t="s">
        <v>12297</v>
      </c>
      <c r="H8775" t="s">
        <v>2388</v>
      </c>
    </row>
    <row r="8776" spans="1:8" x14ac:dyDescent="0.45">
      <c r="A8776" t="s">
        <v>12330</v>
      </c>
      <c r="B8776">
        <v>901179</v>
      </c>
      <c r="C8776">
        <v>4000</v>
      </c>
      <c r="D8776">
        <v>4000</v>
      </c>
      <c r="E8776" t="s">
        <v>1808</v>
      </c>
      <c r="F8776" t="s">
        <v>1804</v>
      </c>
      <c r="G8776" t="s">
        <v>12297</v>
      </c>
      <c r="H8776" t="s">
        <v>2388</v>
      </c>
    </row>
    <row r="8777" spans="1:8" x14ac:dyDescent="0.45">
      <c r="A8777" t="s">
        <v>12331</v>
      </c>
      <c r="B8777">
        <v>901179</v>
      </c>
      <c r="C8777">
        <v>4000</v>
      </c>
      <c r="D8777">
        <v>4000</v>
      </c>
      <c r="E8777" t="s">
        <v>1808</v>
      </c>
      <c r="F8777" t="s">
        <v>1804</v>
      </c>
      <c r="G8777" t="s">
        <v>12297</v>
      </c>
      <c r="H8777" t="s">
        <v>2388</v>
      </c>
    </row>
    <row r="8778" spans="1:8" x14ac:dyDescent="0.45">
      <c r="A8778" t="s">
        <v>12332</v>
      </c>
      <c r="B8778">
        <v>901179</v>
      </c>
      <c r="C8778">
        <v>4000</v>
      </c>
      <c r="D8778">
        <v>4000</v>
      </c>
      <c r="E8778" t="s">
        <v>1808</v>
      </c>
      <c r="F8778" t="s">
        <v>1804</v>
      </c>
      <c r="G8778" t="s">
        <v>12297</v>
      </c>
      <c r="H8778" t="s">
        <v>2388</v>
      </c>
    </row>
    <row r="8779" spans="1:8" x14ac:dyDescent="0.45">
      <c r="A8779" t="s">
        <v>12333</v>
      </c>
      <c r="B8779">
        <v>901179</v>
      </c>
      <c r="C8779">
        <v>4000</v>
      </c>
      <c r="D8779">
        <v>4000</v>
      </c>
      <c r="E8779" t="s">
        <v>1808</v>
      </c>
      <c r="F8779" t="s">
        <v>1804</v>
      </c>
      <c r="G8779" t="s">
        <v>12297</v>
      </c>
      <c r="H8779" t="s">
        <v>2388</v>
      </c>
    </row>
    <row r="8780" spans="1:8" x14ac:dyDescent="0.45">
      <c r="A8780" t="s">
        <v>12334</v>
      </c>
      <c r="B8780">
        <v>901179</v>
      </c>
      <c r="C8780">
        <v>4000</v>
      </c>
      <c r="D8780">
        <v>4000</v>
      </c>
      <c r="E8780" t="s">
        <v>1808</v>
      </c>
      <c r="F8780" t="s">
        <v>1804</v>
      </c>
      <c r="G8780" t="s">
        <v>12297</v>
      </c>
      <c r="H8780" t="s">
        <v>2388</v>
      </c>
    </row>
    <row r="8781" spans="1:8" x14ac:dyDescent="0.45">
      <c r="A8781" t="s">
        <v>12335</v>
      </c>
      <c r="B8781">
        <v>901188</v>
      </c>
      <c r="C8781">
        <v>8000</v>
      </c>
      <c r="D8781">
        <v>71</v>
      </c>
      <c r="E8781" t="s">
        <v>1837</v>
      </c>
      <c r="F8781" t="s">
        <v>2670</v>
      </c>
      <c r="G8781" t="s">
        <v>12336</v>
      </c>
      <c r="H8781" t="s">
        <v>1881</v>
      </c>
    </row>
    <row r="8782" spans="1:8" x14ac:dyDescent="0.45">
      <c r="A8782" t="s">
        <v>12337</v>
      </c>
      <c r="B8782">
        <v>901188</v>
      </c>
      <c r="C8782">
        <v>8000</v>
      </c>
      <c r="D8782">
        <v>4723</v>
      </c>
      <c r="E8782" t="s">
        <v>1808</v>
      </c>
      <c r="F8782" t="s">
        <v>1804</v>
      </c>
      <c r="G8782" t="s">
        <v>12336</v>
      </c>
      <c r="H8782" t="s">
        <v>1881</v>
      </c>
    </row>
    <row r="8783" spans="1:8" x14ac:dyDescent="0.45">
      <c r="A8783" t="s">
        <v>12338</v>
      </c>
      <c r="B8783">
        <v>901188</v>
      </c>
      <c r="C8783">
        <v>8000</v>
      </c>
      <c r="D8783">
        <v>7754</v>
      </c>
      <c r="E8783" t="s">
        <v>1808</v>
      </c>
      <c r="F8783" t="s">
        <v>1804</v>
      </c>
      <c r="G8783" t="s">
        <v>12336</v>
      </c>
      <c r="H8783" t="s">
        <v>1881</v>
      </c>
    </row>
    <row r="8784" spans="1:8" x14ac:dyDescent="0.45">
      <c r="A8784" t="s">
        <v>12339</v>
      </c>
      <c r="B8784">
        <v>901188</v>
      </c>
      <c r="C8784">
        <v>8000</v>
      </c>
      <c r="D8784">
        <v>1047</v>
      </c>
      <c r="E8784" t="s">
        <v>1837</v>
      </c>
      <c r="F8784" t="s">
        <v>1838</v>
      </c>
      <c r="G8784" t="s">
        <v>12336</v>
      </c>
      <c r="H8784" t="s">
        <v>1881</v>
      </c>
    </row>
    <row r="8785" spans="1:8" x14ac:dyDescent="0.45">
      <c r="A8785" t="s">
        <v>12340</v>
      </c>
      <c r="B8785">
        <v>901188</v>
      </c>
      <c r="C8785">
        <v>8000</v>
      </c>
      <c r="D8785">
        <v>8000</v>
      </c>
      <c r="E8785" t="s">
        <v>1891</v>
      </c>
      <c r="F8785" t="s">
        <v>1892</v>
      </c>
      <c r="G8785" t="s">
        <v>12336</v>
      </c>
      <c r="H8785" t="s">
        <v>1881</v>
      </c>
    </row>
    <row r="8786" spans="1:8" x14ac:dyDescent="0.45">
      <c r="A8786" t="s">
        <v>12341</v>
      </c>
      <c r="B8786">
        <v>901223</v>
      </c>
      <c r="C8786">
        <v>250</v>
      </c>
      <c r="D8786">
        <v>93</v>
      </c>
      <c r="E8786" t="s">
        <v>1808</v>
      </c>
      <c r="F8786" t="s">
        <v>1804</v>
      </c>
      <c r="G8786" t="s">
        <v>12342</v>
      </c>
      <c r="H8786" t="s">
        <v>1810</v>
      </c>
    </row>
    <row r="8787" spans="1:8" x14ac:dyDescent="0.45">
      <c r="A8787" t="s">
        <v>12343</v>
      </c>
      <c r="B8787">
        <v>901223</v>
      </c>
      <c r="C8787">
        <v>250</v>
      </c>
      <c r="D8787">
        <v>250</v>
      </c>
      <c r="E8787" t="s">
        <v>1808</v>
      </c>
      <c r="F8787" t="s">
        <v>1804</v>
      </c>
      <c r="G8787" t="s">
        <v>12342</v>
      </c>
      <c r="H8787" t="s">
        <v>1810</v>
      </c>
    </row>
    <row r="8788" spans="1:8" x14ac:dyDescent="0.45">
      <c r="A8788" t="s">
        <v>12344</v>
      </c>
      <c r="B8788">
        <v>901223</v>
      </c>
      <c r="C8788">
        <v>250</v>
      </c>
      <c r="D8788">
        <v>250</v>
      </c>
      <c r="E8788" t="s">
        <v>1808</v>
      </c>
      <c r="F8788" t="s">
        <v>1804</v>
      </c>
      <c r="G8788" t="s">
        <v>12342</v>
      </c>
      <c r="H8788" t="s">
        <v>1810</v>
      </c>
    </row>
    <row r="8789" spans="1:8" x14ac:dyDescent="0.45">
      <c r="A8789" t="s">
        <v>12345</v>
      </c>
      <c r="B8789">
        <v>901223</v>
      </c>
      <c r="C8789">
        <v>250</v>
      </c>
      <c r="D8789">
        <v>250</v>
      </c>
      <c r="E8789" t="s">
        <v>1808</v>
      </c>
      <c r="F8789" t="s">
        <v>1804</v>
      </c>
      <c r="G8789" t="s">
        <v>12342</v>
      </c>
      <c r="H8789" t="s">
        <v>1810</v>
      </c>
    </row>
    <row r="8790" spans="1:8" x14ac:dyDescent="0.45">
      <c r="A8790" t="s">
        <v>12346</v>
      </c>
      <c r="B8790">
        <v>901375</v>
      </c>
      <c r="C8790">
        <v>180</v>
      </c>
      <c r="D8790">
        <v>174</v>
      </c>
      <c r="E8790" t="s">
        <v>1808</v>
      </c>
      <c r="F8790" t="s">
        <v>1804</v>
      </c>
      <c r="G8790" t="s">
        <v>12347</v>
      </c>
      <c r="H8790" t="s">
        <v>2604</v>
      </c>
    </row>
    <row r="8791" spans="1:8" x14ac:dyDescent="0.45">
      <c r="A8791" t="s">
        <v>12348</v>
      </c>
      <c r="B8791">
        <v>901375</v>
      </c>
      <c r="C8791">
        <v>30</v>
      </c>
      <c r="D8791">
        <v>30</v>
      </c>
      <c r="E8791" t="s">
        <v>1808</v>
      </c>
      <c r="F8791" t="s">
        <v>1804</v>
      </c>
      <c r="G8791" t="s">
        <v>12347</v>
      </c>
      <c r="H8791" t="s">
        <v>2604</v>
      </c>
    </row>
    <row r="8792" spans="1:8" x14ac:dyDescent="0.45">
      <c r="A8792" t="s">
        <v>12349</v>
      </c>
      <c r="B8792">
        <v>901375</v>
      </c>
      <c r="C8792">
        <v>60</v>
      </c>
      <c r="D8792">
        <v>60</v>
      </c>
      <c r="E8792" t="s">
        <v>1808</v>
      </c>
      <c r="F8792" t="s">
        <v>1804</v>
      </c>
      <c r="G8792" t="s">
        <v>12347</v>
      </c>
      <c r="H8792" t="s">
        <v>2604</v>
      </c>
    </row>
    <row r="8793" spans="1:8" x14ac:dyDescent="0.45">
      <c r="A8793" t="s">
        <v>12350</v>
      </c>
      <c r="B8793">
        <v>901375</v>
      </c>
      <c r="C8793">
        <v>30</v>
      </c>
      <c r="D8793">
        <v>30</v>
      </c>
      <c r="E8793" t="s">
        <v>1808</v>
      </c>
      <c r="F8793" t="s">
        <v>1804</v>
      </c>
      <c r="G8793" t="s">
        <v>12347</v>
      </c>
      <c r="H8793" t="s">
        <v>2604</v>
      </c>
    </row>
    <row r="8794" spans="1:8" x14ac:dyDescent="0.45">
      <c r="A8794" t="s">
        <v>12351</v>
      </c>
      <c r="B8794">
        <v>901375</v>
      </c>
      <c r="C8794">
        <v>30</v>
      </c>
      <c r="D8794">
        <v>30</v>
      </c>
      <c r="E8794" t="s">
        <v>1808</v>
      </c>
      <c r="F8794" t="s">
        <v>1804</v>
      </c>
      <c r="G8794" t="s">
        <v>12347</v>
      </c>
      <c r="H8794" t="s">
        <v>2604</v>
      </c>
    </row>
    <row r="8795" spans="1:8" x14ac:dyDescent="0.45">
      <c r="A8795" t="s">
        <v>12352</v>
      </c>
      <c r="B8795">
        <v>901375</v>
      </c>
      <c r="C8795">
        <v>30</v>
      </c>
      <c r="D8795">
        <v>30</v>
      </c>
      <c r="E8795" t="s">
        <v>1808</v>
      </c>
      <c r="F8795" t="s">
        <v>1804</v>
      </c>
      <c r="G8795" t="s">
        <v>12347</v>
      </c>
      <c r="H8795" t="s">
        <v>2604</v>
      </c>
    </row>
    <row r="8796" spans="1:8" x14ac:dyDescent="0.45">
      <c r="A8796" t="s">
        <v>12353</v>
      </c>
      <c r="B8796">
        <v>901375</v>
      </c>
      <c r="C8796">
        <v>210</v>
      </c>
      <c r="D8796">
        <v>210</v>
      </c>
      <c r="E8796" t="s">
        <v>1808</v>
      </c>
      <c r="F8796" t="s">
        <v>1804</v>
      </c>
      <c r="G8796" t="s">
        <v>12347</v>
      </c>
      <c r="H8796" t="s">
        <v>2604</v>
      </c>
    </row>
    <row r="8797" spans="1:8" x14ac:dyDescent="0.45">
      <c r="A8797" t="s">
        <v>12354</v>
      </c>
      <c r="B8797">
        <v>901375</v>
      </c>
      <c r="C8797">
        <v>6</v>
      </c>
      <c r="D8797">
        <v>6</v>
      </c>
      <c r="E8797" t="s">
        <v>1891</v>
      </c>
      <c r="F8797" t="s">
        <v>1892</v>
      </c>
      <c r="G8797" t="s">
        <v>12347</v>
      </c>
      <c r="H8797" t="s">
        <v>2604</v>
      </c>
    </row>
    <row r="8798" spans="1:8" x14ac:dyDescent="0.45">
      <c r="A8798" t="s">
        <v>12355</v>
      </c>
      <c r="B8798" t="s">
        <v>12356</v>
      </c>
      <c r="C8798">
        <v>50</v>
      </c>
      <c r="D8798">
        <v>18</v>
      </c>
      <c r="E8798" t="s">
        <v>1808</v>
      </c>
      <c r="F8798" t="s">
        <v>1804</v>
      </c>
      <c r="G8798" t="s">
        <v>12357</v>
      </c>
      <c r="H8798" t="s">
        <v>2604</v>
      </c>
    </row>
    <row r="8799" spans="1:8" x14ac:dyDescent="0.45">
      <c r="A8799" t="s">
        <v>12358</v>
      </c>
      <c r="B8799" t="s">
        <v>12356</v>
      </c>
      <c r="C8799">
        <v>50</v>
      </c>
      <c r="D8799">
        <v>50</v>
      </c>
      <c r="E8799" t="s">
        <v>1808</v>
      </c>
      <c r="F8799" t="s">
        <v>1804</v>
      </c>
      <c r="G8799" t="s">
        <v>12357</v>
      </c>
      <c r="H8799" t="s">
        <v>2604</v>
      </c>
    </row>
    <row r="8800" spans="1:8" x14ac:dyDescent="0.45">
      <c r="A8800" t="s">
        <v>12359</v>
      </c>
      <c r="B8800" t="s">
        <v>12356</v>
      </c>
      <c r="C8800">
        <v>50</v>
      </c>
      <c r="D8800">
        <v>50</v>
      </c>
      <c r="E8800" t="s">
        <v>1808</v>
      </c>
      <c r="F8800" t="s">
        <v>1804</v>
      </c>
      <c r="G8800" t="s">
        <v>12357</v>
      </c>
      <c r="H8800" t="s">
        <v>2604</v>
      </c>
    </row>
    <row r="8801" spans="1:8" x14ac:dyDescent="0.45">
      <c r="A8801" t="s">
        <v>12360</v>
      </c>
      <c r="B8801" t="s">
        <v>12356</v>
      </c>
      <c r="C8801">
        <v>50</v>
      </c>
      <c r="D8801">
        <v>50</v>
      </c>
      <c r="E8801" t="s">
        <v>1808</v>
      </c>
      <c r="F8801" t="s">
        <v>1804</v>
      </c>
      <c r="G8801" t="s">
        <v>12357</v>
      </c>
      <c r="H8801" t="s">
        <v>2604</v>
      </c>
    </row>
    <row r="8802" spans="1:8" x14ac:dyDescent="0.45">
      <c r="A8802" t="s">
        <v>12361</v>
      </c>
      <c r="B8802" t="s">
        <v>12356</v>
      </c>
      <c r="C8802">
        <v>50</v>
      </c>
      <c r="D8802">
        <v>50</v>
      </c>
      <c r="E8802" t="s">
        <v>1808</v>
      </c>
      <c r="F8802" t="s">
        <v>1804</v>
      </c>
      <c r="G8802" t="s">
        <v>12357</v>
      </c>
      <c r="H8802" t="s">
        <v>2604</v>
      </c>
    </row>
    <row r="8803" spans="1:8" x14ac:dyDescent="0.45">
      <c r="A8803" t="s">
        <v>12362</v>
      </c>
      <c r="B8803">
        <v>901526</v>
      </c>
      <c r="C8803">
        <v>2000</v>
      </c>
      <c r="D8803">
        <v>427</v>
      </c>
      <c r="E8803" t="s">
        <v>1808</v>
      </c>
      <c r="F8803" t="s">
        <v>1804</v>
      </c>
      <c r="G8803" t="s">
        <v>12363</v>
      </c>
      <c r="H8803" t="s">
        <v>1910</v>
      </c>
    </row>
    <row r="8804" spans="1:8" x14ac:dyDescent="0.45">
      <c r="A8804" t="s">
        <v>12364</v>
      </c>
      <c r="B8804">
        <v>901526</v>
      </c>
      <c r="C8804">
        <v>2000</v>
      </c>
      <c r="D8804">
        <v>536</v>
      </c>
      <c r="E8804" t="s">
        <v>1837</v>
      </c>
      <c r="F8804" t="s">
        <v>1838</v>
      </c>
      <c r="G8804" t="s">
        <v>12363</v>
      </c>
      <c r="H8804" t="s">
        <v>1910</v>
      </c>
    </row>
    <row r="8805" spans="1:8" x14ac:dyDescent="0.45">
      <c r="A8805" t="s">
        <v>12365</v>
      </c>
      <c r="B8805">
        <v>901526</v>
      </c>
      <c r="C8805">
        <v>2000</v>
      </c>
      <c r="D8805">
        <v>2000</v>
      </c>
      <c r="E8805" t="s">
        <v>1808</v>
      </c>
      <c r="F8805" t="s">
        <v>1804</v>
      </c>
      <c r="G8805" t="s">
        <v>12363</v>
      </c>
      <c r="H8805" t="s">
        <v>1910</v>
      </c>
    </row>
    <row r="8806" spans="1:8" x14ac:dyDescent="0.45">
      <c r="A8806" t="s">
        <v>12366</v>
      </c>
      <c r="B8806">
        <v>901526</v>
      </c>
      <c r="C8806">
        <v>2000</v>
      </c>
      <c r="D8806">
        <v>2000</v>
      </c>
      <c r="E8806" t="s">
        <v>1808</v>
      </c>
      <c r="F8806" t="s">
        <v>1804</v>
      </c>
      <c r="G8806" t="s">
        <v>12363</v>
      </c>
      <c r="H8806" t="s">
        <v>1910</v>
      </c>
    </row>
    <row r="8807" spans="1:8" x14ac:dyDescent="0.45">
      <c r="A8807" t="s">
        <v>12367</v>
      </c>
      <c r="B8807">
        <v>901526</v>
      </c>
      <c r="C8807">
        <v>2000</v>
      </c>
      <c r="D8807">
        <v>2000</v>
      </c>
      <c r="E8807" t="s">
        <v>1808</v>
      </c>
      <c r="F8807" t="s">
        <v>1804</v>
      </c>
      <c r="G8807" t="s">
        <v>12363</v>
      </c>
      <c r="H8807" t="s">
        <v>1910</v>
      </c>
    </row>
    <row r="8808" spans="1:8" x14ac:dyDescent="0.45">
      <c r="A8808" t="s">
        <v>12368</v>
      </c>
      <c r="B8808">
        <v>901526</v>
      </c>
      <c r="C8808">
        <v>2000</v>
      </c>
      <c r="D8808">
        <v>2000</v>
      </c>
      <c r="E8808" t="s">
        <v>1808</v>
      </c>
      <c r="F8808" t="s">
        <v>1804</v>
      </c>
      <c r="G8808" t="s">
        <v>12363</v>
      </c>
      <c r="H8808" t="s">
        <v>1910</v>
      </c>
    </row>
    <row r="8809" spans="1:8" x14ac:dyDescent="0.45">
      <c r="A8809" t="s">
        <v>12369</v>
      </c>
      <c r="B8809">
        <v>901526</v>
      </c>
      <c r="C8809">
        <v>2000</v>
      </c>
      <c r="D8809">
        <v>2000</v>
      </c>
      <c r="E8809" t="s">
        <v>1808</v>
      </c>
      <c r="F8809" t="s">
        <v>1804</v>
      </c>
      <c r="G8809" t="s">
        <v>12363</v>
      </c>
      <c r="H8809" t="s">
        <v>1910</v>
      </c>
    </row>
    <row r="8810" spans="1:8" x14ac:dyDescent="0.45">
      <c r="A8810" t="s">
        <v>12370</v>
      </c>
      <c r="B8810">
        <v>901526</v>
      </c>
      <c r="C8810">
        <v>2000</v>
      </c>
      <c r="D8810">
        <v>2000</v>
      </c>
      <c r="E8810" t="s">
        <v>1808</v>
      </c>
      <c r="F8810" t="s">
        <v>1804</v>
      </c>
      <c r="G8810" t="s">
        <v>12363</v>
      </c>
      <c r="H8810" t="s">
        <v>1910</v>
      </c>
    </row>
    <row r="8811" spans="1:8" x14ac:dyDescent="0.45">
      <c r="A8811" t="s">
        <v>12371</v>
      </c>
      <c r="B8811" t="s">
        <v>12372</v>
      </c>
      <c r="C8811">
        <v>3000</v>
      </c>
      <c r="D8811">
        <v>707</v>
      </c>
      <c r="E8811" t="s">
        <v>1808</v>
      </c>
      <c r="F8811" t="s">
        <v>1804</v>
      </c>
      <c r="G8811" t="s">
        <v>12373</v>
      </c>
      <c r="H8811" t="s">
        <v>1881</v>
      </c>
    </row>
    <row r="8812" spans="1:8" x14ac:dyDescent="0.45">
      <c r="A8812" t="s">
        <v>12374</v>
      </c>
      <c r="B8812" t="s">
        <v>12372</v>
      </c>
      <c r="C8812">
        <v>3000</v>
      </c>
      <c r="D8812">
        <v>3000</v>
      </c>
      <c r="E8812" t="s">
        <v>1808</v>
      </c>
      <c r="F8812" t="s">
        <v>1804</v>
      </c>
      <c r="G8812" t="s">
        <v>12373</v>
      </c>
      <c r="H8812" t="s">
        <v>1881</v>
      </c>
    </row>
    <row r="8813" spans="1:8" x14ac:dyDescent="0.45">
      <c r="A8813" t="s">
        <v>12375</v>
      </c>
      <c r="B8813" t="s">
        <v>12372</v>
      </c>
      <c r="C8813">
        <v>3000</v>
      </c>
      <c r="D8813">
        <v>3000</v>
      </c>
      <c r="E8813" t="s">
        <v>1808</v>
      </c>
      <c r="F8813" t="s">
        <v>1804</v>
      </c>
      <c r="G8813" t="s">
        <v>12373</v>
      </c>
      <c r="H8813" t="s">
        <v>1881</v>
      </c>
    </row>
    <row r="8814" spans="1:8" x14ac:dyDescent="0.45">
      <c r="A8814" t="s">
        <v>12376</v>
      </c>
      <c r="B8814" t="s">
        <v>12377</v>
      </c>
      <c r="C8814">
        <v>3000</v>
      </c>
      <c r="D8814">
        <v>250</v>
      </c>
      <c r="E8814" t="s">
        <v>1891</v>
      </c>
      <c r="F8814" t="s">
        <v>1892</v>
      </c>
      <c r="G8814" t="s">
        <v>12378</v>
      </c>
      <c r="H8814" t="s">
        <v>1881</v>
      </c>
    </row>
    <row r="8815" spans="1:8" x14ac:dyDescent="0.45">
      <c r="A8815" t="s">
        <v>12379</v>
      </c>
      <c r="B8815" t="s">
        <v>12377</v>
      </c>
      <c r="C8815">
        <v>3000</v>
      </c>
      <c r="D8815">
        <v>2854</v>
      </c>
      <c r="E8815" t="s">
        <v>1808</v>
      </c>
      <c r="F8815" t="s">
        <v>1804</v>
      </c>
      <c r="G8815" t="s">
        <v>12378</v>
      </c>
      <c r="H8815" t="s">
        <v>1881</v>
      </c>
    </row>
    <row r="8816" spans="1:8" x14ac:dyDescent="0.45">
      <c r="A8816" t="s">
        <v>12380</v>
      </c>
      <c r="B8816" t="s">
        <v>12377</v>
      </c>
      <c r="C8816">
        <v>3000</v>
      </c>
      <c r="D8816">
        <v>3000</v>
      </c>
      <c r="E8816" t="s">
        <v>1808</v>
      </c>
      <c r="F8816" t="s">
        <v>1804</v>
      </c>
      <c r="G8816" t="s">
        <v>12378</v>
      </c>
      <c r="H8816" t="s">
        <v>1881</v>
      </c>
    </row>
    <row r="8817" spans="1:8" x14ac:dyDescent="0.45">
      <c r="A8817" t="s">
        <v>12381</v>
      </c>
      <c r="B8817">
        <v>901624</v>
      </c>
      <c r="C8817">
        <v>900</v>
      </c>
      <c r="D8817">
        <v>1</v>
      </c>
      <c r="E8817" t="s">
        <v>1837</v>
      </c>
      <c r="F8817" t="s">
        <v>1838</v>
      </c>
      <c r="G8817" t="s">
        <v>12382</v>
      </c>
      <c r="H8817" t="s">
        <v>5218</v>
      </c>
    </row>
    <row r="8818" spans="1:8" x14ac:dyDescent="0.45">
      <c r="A8818" t="s">
        <v>12383</v>
      </c>
      <c r="B8818">
        <v>901624</v>
      </c>
      <c r="C8818">
        <v>900</v>
      </c>
      <c r="D8818">
        <v>142</v>
      </c>
      <c r="E8818" t="s">
        <v>1808</v>
      </c>
      <c r="F8818" t="s">
        <v>1804</v>
      </c>
      <c r="G8818" t="s">
        <v>12382</v>
      </c>
      <c r="H8818" t="s">
        <v>5218</v>
      </c>
    </row>
    <row r="8819" spans="1:8" x14ac:dyDescent="0.45">
      <c r="A8819" t="s">
        <v>12384</v>
      </c>
      <c r="B8819">
        <v>901624</v>
      </c>
      <c r="C8819">
        <v>900</v>
      </c>
      <c r="D8819">
        <v>225</v>
      </c>
      <c r="E8819" t="s">
        <v>1808</v>
      </c>
      <c r="F8819" t="s">
        <v>1804</v>
      </c>
      <c r="G8819" t="s">
        <v>12382</v>
      </c>
      <c r="H8819" t="s">
        <v>5218</v>
      </c>
    </row>
    <row r="8820" spans="1:8" x14ac:dyDescent="0.45">
      <c r="A8820" t="s">
        <v>12385</v>
      </c>
      <c r="B8820">
        <v>901624</v>
      </c>
      <c r="C8820">
        <v>90</v>
      </c>
      <c r="D8820">
        <v>90</v>
      </c>
      <c r="E8820" t="s">
        <v>1808</v>
      </c>
      <c r="F8820" t="s">
        <v>1804</v>
      </c>
      <c r="G8820" t="s">
        <v>12382</v>
      </c>
      <c r="H8820" t="s">
        <v>5218</v>
      </c>
    </row>
    <row r="8821" spans="1:8" x14ac:dyDescent="0.45">
      <c r="A8821" t="s">
        <v>12386</v>
      </c>
      <c r="B8821">
        <v>901624</v>
      </c>
      <c r="C8821">
        <v>900</v>
      </c>
      <c r="D8821">
        <v>900</v>
      </c>
      <c r="E8821" t="s">
        <v>1808</v>
      </c>
      <c r="F8821" t="s">
        <v>1804</v>
      </c>
      <c r="G8821" t="s">
        <v>12382</v>
      </c>
      <c r="H8821" t="s">
        <v>5218</v>
      </c>
    </row>
    <row r="8822" spans="1:8" x14ac:dyDescent="0.45">
      <c r="A8822" t="s">
        <v>12387</v>
      </c>
      <c r="B8822">
        <v>901624</v>
      </c>
      <c r="C8822">
        <v>900</v>
      </c>
      <c r="D8822">
        <v>900</v>
      </c>
      <c r="E8822" t="s">
        <v>1808</v>
      </c>
      <c r="F8822" t="s">
        <v>1804</v>
      </c>
      <c r="G8822" t="s">
        <v>12382</v>
      </c>
      <c r="H8822" t="s">
        <v>5218</v>
      </c>
    </row>
    <row r="8823" spans="1:8" x14ac:dyDescent="0.45">
      <c r="A8823" t="s">
        <v>12388</v>
      </c>
      <c r="B8823">
        <v>901624</v>
      </c>
      <c r="C8823">
        <v>540</v>
      </c>
      <c r="D8823">
        <v>540</v>
      </c>
      <c r="E8823" t="s">
        <v>1808</v>
      </c>
      <c r="F8823" t="s">
        <v>1804</v>
      </c>
      <c r="G8823" t="s">
        <v>12382</v>
      </c>
      <c r="H8823" t="s">
        <v>5218</v>
      </c>
    </row>
    <row r="8824" spans="1:8" x14ac:dyDescent="0.45">
      <c r="A8824" t="s">
        <v>12389</v>
      </c>
      <c r="B8824">
        <v>901624</v>
      </c>
      <c r="C8824">
        <v>90</v>
      </c>
      <c r="D8824">
        <v>90</v>
      </c>
      <c r="E8824" t="s">
        <v>1808</v>
      </c>
      <c r="F8824" t="s">
        <v>1804</v>
      </c>
      <c r="G8824" t="s">
        <v>12382</v>
      </c>
      <c r="H8824" t="s">
        <v>5218</v>
      </c>
    </row>
    <row r="8825" spans="1:8" x14ac:dyDescent="0.45">
      <c r="A8825" t="s">
        <v>12390</v>
      </c>
      <c r="B8825">
        <v>901624</v>
      </c>
      <c r="C8825">
        <v>900</v>
      </c>
      <c r="D8825">
        <v>900</v>
      </c>
      <c r="E8825" t="s">
        <v>1808</v>
      </c>
      <c r="F8825" t="s">
        <v>1804</v>
      </c>
      <c r="G8825" t="s">
        <v>12382</v>
      </c>
      <c r="H8825" t="s">
        <v>5218</v>
      </c>
    </row>
    <row r="8826" spans="1:8" x14ac:dyDescent="0.45">
      <c r="A8826" t="s">
        <v>12391</v>
      </c>
      <c r="B8826">
        <v>901624</v>
      </c>
      <c r="C8826">
        <v>900</v>
      </c>
      <c r="D8826">
        <v>900</v>
      </c>
      <c r="E8826" t="s">
        <v>1808</v>
      </c>
      <c r="F8826" t="s">
        <v>1804</v>
      </c>
      <c r="G8826" t="s">
        <v>12382</v>
      </c>
      <c r="H8826" t="s">
        <v>5218</v>
      </c>
    </row>
    <row r="8827" spans="1:8" x14ac:dyDescent="0.45">
      <c r="A8827" t="s">
        <v>12392</v>
      </c>
      <c r="B8827">
        <v>901624</v>
      </c>
      <c r="C8827">
        <v>270</v>
      </c>
      <c r="D8827">
        <v>270</v>
      </c>
      <c r="E8827" t="s">
        <v>1808</v>
      </c>
      <c r="F8827" t="s">
        <v>1804</v>
      </c>
      <c r="G8827" t="s">
        <v>12382</v>
      </c>
      <c r="H8827" t="s">
        <v>5218</v>
      </c>
    </row>
    <row r="8828" spans="1:8" x14ac:dyDescent="0.45">
      <c r="A8828" t="s">
        <v>12393</v>
      </c>
      <c r="B8828">
        <v>901624</v>
      </c>
      <c r="C8828">
        <v>270</v>
      </c>
      <c r="D8828">
        <v>270</v>
      </c>
      <c r="E8828" t="s">
        <v>1808</v>
      </c>
      <c r="F8828" t="s">
        <v>1804</v>
      </c>
      <c r="G8828" t="s">
        <v>12382</v>
      </c>
      <c r="H8828" t="s">
        <v>5218</v>
      </c>
    </row>
    <row r="8829" spans="1:8" x14ac:dyDescent="0.45">
      <c r="A8829" t="s">
        <v>12394</v>
      </c>
      <c r="B8829">
        <v>901624</v>
      </c>
      <c r="C8829">
        <v>90</v>
      </c>
      <c r="D8829">
        <v>90</v>
      </c>
      <c r="E8829" t="s">
        <v>1891</v>
      </c>
      <c r="F8829" t="s">
        <v>1892</v>
      </c>
      <c r="G8829" t="s">
        <v>12382</v>
      </c>
      <c r="H8829" t="s">
        <v>5218</v>
      </c>
    </row>
    <row r="8830" spans="1:8" x14ac:dyDescent="0.45">
      <c r="A8830" t="s">
        <v>12395</v>
      </c>
      <c r="B8830">
        <v>901722</v>
      </c>
      <c r="C8830">
        <v>700</v>
      </c>
      <c r="D8830">
        <v>617</v>
      </c>
      <c r="E8830" t="s">
        <v>1888</v>
      </c>
      <c r="F8830" t="s">
        <v>1889</v>
      </c>
      <c r="G8830" t="s">
        <v>12396</v>
      </c>
      <c r="H8830" t="s">
        <v>1810</v>
      </c>
    </row>
    <row r="8831" spans="1:8" x14ac:dyDescent="0.45">
      <c r="A8831" t="s">
        <v>12397</v>
      </c>
      <c r="B8831">
        <v>901722</v>
      </c>
      <c r="C8831">
        <v>700</v>
      </c>
      <c r="D8831">
        <v>700</v>
      </c>
      <c r="E8831" t="s">
        <v>1808</v>
      </c>
      <c r="F8831" t="s">
        <v>1804</v>
      </c>
      <c r="G8831" t="s">
        <v>12396</v>
      </c>
      <c r="H8831" t="s">
        <v>1810</v>
      </c>
    </row>
    <row r="8832" spans="1:8" x14ac:dyDescent="0.45">
      <c r="A8832" t="s">
        <v>12398</v>
      </c>
      <c r="B8832">
        <v>901722</v>
      </c>
      <c r="C8832">
        <v>700</v>
      </c>
      <c r="D8832">
        <v>700</v>
      </c>
      <c r="E8832" t="s">
        <v>1808</v>
      </c>
      <c r="F8832" t="s">
        <v>1804</v>
      </c>
      <c r="G8832" t="s">
        <v>12396</v>
      </c>
      <c r="H8832" t="s">
        <v>1810</v>
      </c>
    </row>
    <row r="8833" spans="1:8" x14ac:dyDescent="0.45">
      <c r="A8833" t="s">
        <v>12399</v>
      </c>
      <c r="B8833">
        <v>902231</v>
      </c>
      <c r="C8833">
        <v>3000</v>
      </c>
      <c r="D8833">
        <v>379</v>
      </c>
      <c r="E8833" t="s">
        <v>1888</v>
      </c>
      <c r="F8833" t="s">
        <v>1889</v>
      </c>
      <c r="G8833" t="s">
        <v>12400</v>
      </c>
      <c r="H8833" t="s">
        <v>1881</v>
      </c>
    </row>
    <row r="8834" spans="1:8" x14ac:dyDescent="0.45">
      <c r="A8834" t="s">
        <v>12401</v>
      </c>
      <c r="B8834">
        <v>902231</v>
      </c>
      <c r="C8834">
        <v>3000</v>
      </c>
      <c r="D8834">
        <v>2904</v>
      </c>
      <c r="E8834" t="s">
        <v>1808</v>
      </c>
      <c r="F8834" t="s">
        <v>1804</v>
      </c>
      <c r="G8834" t="s">
        <v>12400</v>
      </c>
      <c r="H8834" t="s">
        <v>1881</v>
      </c>
    </row>
    <row r="8835" spans="1:8" x14ac:dyDescent="0.45">
      <c r="A8835" t="s">
        <v>12402</v>
      </c>
      <c r="B8835">
        <v>902231</v>
      </c>
      <c r="C8835">
        <v>3000</v>
      </c>
      <c r="D8835">
        <v>3000</v>
      </c>
      <c r="E8835" t="s">
        <v>1808</v>
      </c>
      <c r="F8835" t="s">
        <v>1804</v>
      </c>
      <c r="G8835" t="s">
        <v>12400</v>
      </c>
      <c r="H8835" t="s">
        <v>1881</v>
      </c>
    </row>
    <row r="8836" spans="1:8" x14ac:dyDescent="0.45">
      <c r="A8836" t="s">
        <v>12403</v>
      </c>
      <c r="B8836">
        <v>902231</v>
      </c>
      <c r="C8836">
        <v>3000</v>
      </c>
      <c r="D8836">
        <v>3000</v>
      </c>
      <c r="E8836" t="s">
        <v>1808</v>
      </c>
      <c r="F8836" t="s">
        <v>1804</v>
      </c>
      <c r="G8836" t="s">
        <v>12400</v>
      </c>
      <c r="H8836" t="s">
        <v>1881</v>
      </c>
    </row>
    <row r="8837" spans="1:8" x14ac:dyDescent="0.45">
      <c r="A8837" t="s">
        <v>12404</v>
      </c>
      <c r="B8837">
        <v>902231</v>
      </c>
      <c r="C8837">
        <v>3000</v>
      </c>
      <c r="D8837">
        <v>3000</v>
      </c>
      <c r="E8837" t="s">
        <v>1808</v>
      </c>
      <c r="F8837" t="s">
        <v>1804</v>
      </c>
      <c r="G8837" t="s">
        <v>12400</v>
      </c>
      <c r="H8837" t="s">
        <v>1881</v>
      </c>
    </row>
    <row r="8838" spans="1:8" x14ac:dyDescent="0.45">
      <c r="A8838" t="s">
        <v>12405</v>
      </c>
      <c r="B8838" t="s">
        <v>12406</v>
      </c>
      <c r="C8838">
        <v>675</v>
      </c>
      <c r="D8838">
        <v>525</v>
      </c>
      <c r="E8838" t="s">
        <v>1808</v>
      </c>
      <c r="F8838" t="s">
        <v>1804</v>
      </c>
      <c r="G8838" t="s">
        <v>12407</v>
      </c>
      <c r="H8838" t="s">
        <v>1910</v>
      </c>
    </row>
    <row r="8839" spans="1:8" x14ac:dyDescent="0.45">
      <c r="A8839" t="s">
        <v>12408</v>
      </c>
      <c r="B8839" t="s">
        <v>12406</v>
      </c>
      <c r="C8839">
        <v>675</v>
      </c>
      <c r="D8839">
        <v>675</v>
      </c>
      <c r="E8839" t="s">
        <v>1808</v>
      </c>
      <c r="F8839" t="s">
        <v>1804</v>
      </c>
      <c r="G8839" t="s">
        <v>12407</v>
      </c>
      <c r="H8839" t="s">
        <v>1910</v>
      </c>
    </row>
    <row r="8840" spans="1:8" x14ac:dyDescent="0.45">
      <c r="A8840" t="s">
        <v>12409</v>
      </c>
      <c r="B8840" t="s">
        <v>12406</v>
      </c>
      <c r="C8840">
        <v>675</v>
      </c>
      <c r="D8840">
        <v>675</v>
      </c>
      <c r="E8840" t="s">
        <v>1808</v>
      </c>
      <c r="F8840" t="s">
        <v>1804</v>
      </c>
      <c r="G8840" t="s">
        <v>12407</v>
      </c>
      <c r="H8840" t="s">
        <v>1910</v>
      </c>
    </row>
    <row r="8841" spans="1:8" x14ac:dyDescent="0.45">
      <c r="A8841" t="s">
        <v>12410</v>
      </c>
      <c r="B8841" t="s">
        <v>12406</v>
      </c>
      <c r="C8841">
        <v>675</v>
      </c>
      <c r="D8841">
        <v>675</v>
      </c>
      <c r="E8841" t="s">
        <v>1808</v>
      </c>
      <c r="F8841" t="s">
        <v>1804</v>
      </c>
      <c r="G8841" t="s">
        <v>12407</v>
      </c>
      <c r="H8841" t="s">
        <v>1910</v>
      </c>
    </row>
    <row r="8842" spans="1:8" x14ac:dyDescent="0.45">
      <c r="A8842" t="s">
        <v>12411</v>
      </c>
      <c r="B8842" t="s">
        <v>12406</v>
      </c>
      <c r="C8842">
        <v>540</v>
      </c>
      <c r="D8842">
        <v>540</v>
      </c>
      <c r="E8842" t="s">
        <v>1808</v>
      </c>
      <c r="F8842" t="s">
        <v>1804</v>
      </c>
      <c r="G8842" t="s">
        <v>12407</v>
      </c>
      <c r="H8842" t="s">
        <v>1910</v>
      </c>
    </row>
    <row r="8843" spans="1:8" x14ac:dyDescent="0.45">
      <c r="A8843" t="s">
        <v>12412</v>
      </c>
      <c r="B8843" t="s">
        <v>12406</v>
      </c>
      <c r="C8843">
        <v>540</v>
      </c>
      <c r="D8843">
        <v>540</v>
      </c>
      <c r="E8843" t="s">
        <v>1808</v>
      </c>
      <c r="F8843" t="s">
        <v>1804</v>
      </c>
      <c r="G8843" t="s">
        <v>12407</v>
      </c>
      <c r="H8843" t="s">
        <v>1910</v>
      </c>
    </row>
    <row r="8844" spans="1:8" x14ac:dyDescent="0.45">
      <c r="A8844" t="s">
        <v>12413</v>
      </c>
      <c r="B8844" t="s">
        <v>12406</v>
      </c>
      <c r="C8844">
        <v>540</v>
      </c>
      <c r="D8844">
        <v>540</v>
      </c>
      <c r="E8844" t="s">
        <v>1808</v>
      </c>
      <c r="F8844" t="s">
        <v>1804</v>
      </c>
      <c r="G8844" t="s">
        <v>12407</v>
      </c>
      <c r="H8844" t="s">
        <v>1910</v>
      </c>
    </row>
    <row r="8845" spans="1:8" x14ac:dyDescent="0.45">
      <c r="A8845" t="s">
        <v>12414</v>
      </c>
      <c r="B8845" t="s">
        <v>12406</v>
      </c>
      <c r="C8845">
        <v>540</v>
      </c>
      <c r="D8845">
        <v>540</v>
      </c>
      <c r="E8845" t="s">
        <v>1808</v>
      </c>
      <c r="F8845" t="s">
        <v>1804</v>
      </c>
      <c r="G8845" t="s">
        <v>12407</v>
      </c>
      <c r="H8845" t="s">
        <v>1910</v>
      </c>
    </row>
    <row r="8846" spans="1:8" x14ac:dyDescent="0.45">
      <c r="A8846" t="s">
        <v>12415</v>
      </c>
      <c r="B8846" t="s">
        <v>12406</v>
      </c>
      <c r="C8846">
        <v>540</v>
      </c>
      <c r="D8846">
        <v>540</v>
      </c>
      <c r="E8846" t="s">
        <v>1808</v>
      </c>
      <c r="F8846" t="s">
        <v>1804</v>
      </c>
      <c r="G8846" t="s">
        <v>12407</v>
      </c>
      <c r="H8846" t="s">
        <v>1910</v>
      </c>
    </row>
    <row r="8847" spans="1:8" x14ac:dyDescent="0.45">
      <c r="A8847" t="s">
        <v>12416</v>
      </c>
      <c r="B8847" t="s">
        <v>12406</v>
      </c>
      <c r="C8847">
        <v>135</v>
      </c>
      <c r="D8847">
        <v>135</v>
      </c>
      <c r="E8847" t="s">
        <v>1808</v>
      </c>
      <c r="F8847" t="s">
        <v>1804</v>
      </c>
      <c r="G8847" t="s">
        <v>12407</v>
      </c>
      <c r="H8847" t="s">
        <v>1910</v>
      </c>
    </row>
    <row r="8848" spans="1:8" x14ac:dyDescent="0.45">
      <c r="A8848" t="s">
        <v>12417</v>
      </c>
      <c r="B8848">
        <v>902338</v>
      </c>
      <c r="C8848">
        <v>1000</v>
      </c>
      <c r="D8848">
        <v>509</v>
      </c>
      <c r="E8848" t="s">
        <v>1808</v>
      </c>
      <c r="F8848" t="s">
        <v>1804</v>
      </c>
      <c r="G8848" t="s">
        <v>12418</v>
      </c>
      <c r="H8848" t="s">
        <v>2254</v>
      </c>
    </row>
    <row r="8849" spans="1:8" x14ac:dyDescent="0.45">
      <c r="A8849" t="s">
        <v>12419</v>
      </c>
      <c r="B8849">
        <v>902846</v>
      </c>
      <c r="C8849">
        <v>15000</v>
      </c>
      <c r="D8849">
        <v>2538</v>
      </c>
      <c r="E8849" t="s">
        <v>1808</v>
      </c>
      <c r="F8849" t="s">
        <v>1804</v>
      </c>
      <c r="G8849" t="s">
        <v>12420</v>
      </c>
      <c r="H8849" t="s">
        <v>1810</v>
      </c>
    </row>
    <row r="8850" spans="1:8" x14ac:dyDescent="0.45">
      <c r="A8850" t="s">
        <v>12421</v>
      </c>
      <c r="B8850" t="s">
        <v>12422</v>
      </c>
      <c r="C8850">
        <v>2000</v>
      </c>
      <c r="D8850">
        <v>48</v>
      </c>
      <c r="E8850" t="s">
        <v>1808</v>
      </c>
      <c r="F8850" t="s">
        <v>1804</v>
      </c>
      <c r="G8850" t="s">
        <v>12423</v>
      </c>
      <c r="H8850" t="s">
        <v>2254</v>
      </c>
    </row>
    <row r="8851" spans="1:8" x14ac:dyDescent="0.45">
      <c r="A8851" t="s">
        <v>12424</v>
      </c>
      <c r="B8851" t="s">
        <v>12422</v>
      </c>
      <c r="C8851">
        <v>720</v>
      </c>
      <c r="D8851">
        <v>603</v>
      </c>
      <c r="E8851" t="s">
        <v>1808</v>
      </c>
      <c r="F8851" t="s">
        <v>1804</v>
      </c>
      <c r="G8851" t="s">
        <v>12423</v>
      </c>
      <c r="H8851" t="s">
        <v>2254</v>
      </c>
    </row>
    <row r="8852" spans="1:8" x14ac:dyDescent="0.45">
      <c r="A8852" t="s">
        <v>12425</v>
      </c>
      <c r="B8852">
        <v>903284</v>
      </c>
      <c r="C8852">
        <v>1811</v>
      </c>
      <c r="D8852">
        <v>1408</v>
      </c>
      <c r="E8852" t="s">
        <v>1808</v>
      </c>
      <c r="F8852" t="s">
        <v>1804</v>
      </c>
      <c r="G8852" t="s">
        <v>12426</v>
      </c>
      <c r="H8852" t="s">
        <v>4414</v>
      </c>
    </row>
    <row r="8853" spans="1:8" x14ac:dyDescent="0.45">
      <c r="A8853" t="s">
        <v>12427</v>
      </c>
      <c r="B8853">
        <v>903489</v>
      </c>
      <c r="C8853">
        <v>10000</v>
      </c>
      <c r="D8853">
        <v>3192</v>
      </c>
      <c r="E8853" t="s">
        <v>1891</v>
      </c>
      <c r="F8853" t="s">
        <v>1892</v>
      </c>
      <c r="G8853" t="s">
        <v>12428</v>
      </c>
      <c r="H8853" t="s">
        <v>1810</v>
      </c>
    </row>
    <row r="8854" spans="1:8" x14ac:dyDescent="0.45">
      <c r="A8854" t="s">
        <v>12429</v>
      </c>
      <c r="B8854">
        <v>903489</v>
      </c>
      <c r="C8854">
        <v>10000</v>
      </c>
      <c r="D8854">
        <v>3273</v>
      </c>
      <c r="E8854" t="s">
        <v>1808</v>
      </c>
      <c r="F8854" t="s">
        <v>1804</v>
      </c>
      <c r="G8854" t="s">
        <v>12428</v>
      </c>
      <c r="H8854" t="s">
        <v>1810</v>
      </c>
    </row>
    <row r="8855" spans="1:8" x14ac:dyDescent="0.45">
      <c r="A8855" t="s">
        <v>12430</v>
      </c>
      <c r="B8855">
        <v>903489</v>
      </c>
      <c r="C8855">
        <v>10000</v>
      </c>
      <c r="D8855">
        <v>5226</v>
      </c>
      <c r="E8855" t="s">
        <v>1837</v>
      </c>
      <c r="F8855" t="s">
        <v>1972</v>
      </c>
      <c r="G8855" t="s">
        <v>12428</v>
      </c>
      <c r="H8855" t="s">
        <v>1810</v>
      </c>
    </row>
    <row r="8856" spans="1:8" x14ac:dyDescent="0.45">
      <c r="A8856" t="s">
        <v>12431</v>
      </c>
      <c r="B8856">
        <v>903489</v>
      </c>
      <c r="C8856">
        <v>10000</v>
      </c>
      <c r="D8856">
        <v>10000</v>
      </c>
      <c r="E8856" t="s">
        <v>1808</v>
      </c>
      <c r="F8856" t="s">
        <v>1804</v>
      </c>
      <c r="G8856" t="s">
        <v>12428</v>
      </c>
      <c r="H8856" t="s">
        <v>1810</v>
      </c>
    </row>
    <row r="8857" spans="1:8" x14ac:dyDescent="0.45">
      <c r="A8857" t="s">
        <v>12432</v>
      </c>
      <c r="B8857">
        <v>903489</v>
      </c>
      <c r="C8857">
        <v>10000</v>
      </c>
      <c r="D8857">
        <v>10000</v>
      </c>
      <c r="E8857" t="s">
        <v>1808</v>
      </c>
      <c r="F8857" t="s">
        <v>1804</v>
      </c>
      <c r="G8857" t="s">
        <v>12428</v>
      </c>
      <c r="H8857" t="s">
        <v>1810</v>
      </c>
    </row>
    <row r="8858" spans="1:8" x14ac:dyDescent="0.45">
      <c r="A8858" t="s">
        <v>12433</v>
      </c>
      <c r="B8858">
        <v>903489</v>
      </c>
      <c r="C8858">
        <v>10000</v>
      </c>
      <c r="D8858">
        <v>10000</v>
      </c>
      <c r="E8858" t="s">
        <v>1808</v>
      </c>
      <c r="F8858" t="s">
        <v>1804</v>
      </c>
      <c r="G8858" t="s">
        <v>12428</v>
      </c>
      <c r="H8858" t="s">
        <v>1810</v>
      </c>
    </row>
    <row r="8859" spans="1:8" x14ac:dyDescent="0.45">
      <c r="A8859" t="s">
        <v>12434</v>
      </c>
      <c r="B8859">
        <v>903515</v>
      </c>
      <c r="C8859">
        <v>10000</v>
      </c>
      <c r="D8859">
        <v>2079</v>
      </c>
      <c r="E8859" t="s">
        <v>1808</v>
      </c>
      <c r="F8859" t="s">
        <v>1804</v>
      </c>
      <c r="G8859" t="s">
        <v>12435</v>
      </c>
      <c r="H8859" t="s">
        <v>1810</v>
      </c>
    </row>
    <row r="8860" spans="1:8" x14ac:dyDescent="0.45">
      <c r="A8860" t="s">
        <v>12436</v>
      </c>
      <c r="B8860">
        <v>903569</v>
      </c>
      <c r="C8860">
        <v>10000</v>
      </c>
      <c r="D8860">
        <v>2136</v>
      </c>
      <c r="E8860" t="s">
        <v>1808</v>
      </c>
      <c r="F8860" t="s">
        <v>1804</v>
      </c>
      <c r="G8860" t="s">
        <v>12437</v>
      </c>
      <c r="H8860" t="s">
        <v>1810</v>
      </c>
    </row>
    <row r="8861" spans="1:8" x14ac:dyDescent="0.45">
      <c r="A8861" t="s">
        <v>12438</v>
      </c>
      <c r="B8861">
        <v>903569</v>
      </c>
      <c r="C8861">
        <v>10000</v>
      </c>
      <c r="D8861">
        <v>10000</v>
      </c>
      <c r="E8861" t="s">
        <v>1808</v>
      </c>
      <c r="F8861" t="s">
        <v>1804</v>
      </c>
      <c r="G8861" t="s">
        <v>12437</v>
      </c>
      <c r="H8861" t="s">
        <v>1810</v>
      </c>
    </row>
    <row r="8862" spans="1:8" x14ac:dyDescent="0.45">
      <c r="A8862" t="s">
        <v>12439</v>
      </c>
      <c r="B8862">
        <v>903578</v>
      </c>
      <c r="C8862">
        <v>500</v>
      </c>
      <c r="D8862">
        <v>500</v>
      </c>
      <c r="E8862" t="s">
        <v>1808</v>
      </c>
      <c r="F8862" t="s">
        <v>1804</v>
      </c>
      <c r="G8862" t="s">
        <v>12440</v>
      </c>
      <c r="H8862" t="s">
        <v>1810</v>
      </c>
    </row>
    <row r="8863" spans="1:8" x14ac:dyDescent="0.45">
      <c r="A8863" t="s">
        <v>12441</v>
      </c>
      <c r="B8863">
        <v>903587</v>
      </c>
      <c r="C8863">
        <v>10000</v>
      </c>
      <c r="D8863">
        <v>4699</v>
      </c>
      <c r="E8863" t="s">
        <v>1808</v>
      </c>
      <c r="F8863" t="s">
        <v>1804</v>
      </c>
      <c r="G8863" t="s">
        <v>12442</v>
      </c>
      <c r="H8863" t="s">
        <v>1810</v>
      </c>
    </row>
    <row r="8864" spans="1:8" x14ac:dyDescent="0.45">
      <c r="A8864" t="s">
        <v>12443</v>
      </c>
      <c r="B8864">
        <v>903667</v>
      </c>
      <c r="C8864">
        <v>300</v>
      </c>
      <c r="D8864">
        <v>29</v>
      </c>
      <c r="E8864" t="s">
        <v>1891</v>
      </c>
      <c r="F8864" t="s">
        <v>1892</v>
      </c>
      <c r="G8864" t="s">
        <v>12444</v>
      </c>
      <c r="H8864" t="s">
        <v>1810</v>
      </c>
    </row>
    <row r="8865" spans="1:8" x14ac:dyDescent="0.45">
      <c r="A8865" t="s">
        <v>12445</v>
      </c>
      <c r="B8865">
        <v>903667</v>
      </c>
      <c r="C8865">
        <v>10000</v>
      </c>
      <c r="D8865">
        <v>672</v>
      </c>
      <c r="E8865" t="s">
        <v>1891</v>
      </c>
      <c r="F8865" t="s">
        <v>1892</v>
      </c>
      <c r="G8865" t="s">
        <v>12444</v>
      </c>
      <c r="H8865" t="s">
        <v>1810</v>
      </c>
    </row>
    <row r="8866" spans="1:8" x14ac:dyDescent="0.45">
      <c r="A8866" t="s">
        <v>12446</v>
      </c>
      <c r="B8866">
        <v>903685</v>
      </c>
      <c r="C8866">
        <v>10000</v>
      </c>
      <c r="D8866">
        <v>4198</v>
      </c>
      <c r="E8866" t="s">
        <v>1808</v>
      </c>
      <c r="F8866" t="s">
        <v>1804</v>
      </c>
      <c r="G8866" t="s">
        <v>12447</v>
      </c>
      <c r="H8866" t="s">
        <v>1810</v>
      </c>
    </row>
    <row r="8867" spans="1:8" x14ac:dyDescent="0.45">
      <c r="A8867" t="s">
        <v>12448</v>
      </c>
      <c r="B8867">
        <v>903685</v>
      </c>
      <c r="C8867">
        <v>10000</v>
      </c>
      <c r="D8867">
        <v>6056</v>
      </c>
      <c r="E8867" t="s">
        <v>1808</v>
      </c>
      <c r="F8867" t="s">
        <v>1804</v>
      </c>
      <c r="G8867" t="s">
        <v>12447</v>
      </c>
      <c r="H8867" t="s">
        <v>1810</v>
      </c>
    </row>
    <row r="8868" spans="1:8" x14ac:dyDescent="0.45">
      <c r="A8868" t="s">
        <v>12449</v>
      </c>
      <c r="B8868">
        <v>903756</v>
      </c>
      <c r="C8868">
        <v>2000</v>
      </c>
      <c r="D8868">
        <v>344</v>
      </c>
      <c r="E8868" t="s">
        <v>1891</v>
      </c>
      <c r="F8868" t="s">
        <v>1892</v>
      </c>
      <c r="G8868" t="s">
        <v>12450</v>
      </c>
      <c r="H8868" t="s">
        <v>1810</v>
      </c>
    </row>
    <row r="8869" spans="1:8" x14ac:dyDescent="0.45">
      <c r="A8869" t="s">
        <v>12451</v>
      </c>
      <c r="B8869">
        <v>903756</v>
      </c>
      <c r="C8869">
        <v>2000</v>
      </c>
      <c r="D8869">
        <v>808</v>
      </c>
      <c r="E8869" t="s">
        <v>1888</v>
      </c>
      <c r="F8869" t="s">
        <v>1889</v>
      </c>
      <c r="G8869" t="s">
        <v>12450</v>
      </c>
      <c r="H8869" t="s">
        <v>1810</v>
      </c>
    </row>
    <row r="8870" spans="1:8" x14ac:dyDescent="0.45">
      <c r="A8870" t="s">
        <v>12452</v>
      </c>
      <c r="B8870">
        <v>904158</v>
      </c>
      <c r="C8870">
        <v>2000</v>
      </c>
      <c r="D8870">
        <v>1212</v>
      </c>
      <c r="E8870" t="s">
        <v>1808</v>
      </c>
      <c r="F8870" t="s">
        <v>1804</v>
      </c>
      <c r="G8870" t="s">
        <v>12453</v>
      </c>
      <c r="H8870" t="s">
        <v>1810</v>
      </c>
    </row>
    <row r="8871" spans="1:8" x14ac:dyDescent="0.45">
      <c r="A8871" t="s">
        <v>12454</v>
      </c>
      <c r="B8871">
        <v>904158</v>
      </c>
      <c r="C8871">
        <v>2000</v>
      </c>
      <c r="D8871">
        <v>1888</v>
      </c>
      <c r="E8871" t="s">
        <v>1808</v>
      </c>
      <c r="F8871" t="s">
        <v>1804</v>
      </c>
      <c r="G8871" t="s">
        <v>12453</v>
      </c>
      <c r="H8871" t="s">
        <v>1810</v>
      </c>
    </row>
    <row r="8872" spans="1:8" x14ac:dyDescent="0.45">
      <c r="A8872" t="s">
        <v>12455</v>
      </c>
      <c r="B8872">
        <v>904238</v>
      </c>
      <c r="C8872">
        <v>2000</v>
      </c>
      <c r="D8872">
        <v>1512</v>
      </c>
      <c r="E8872" t="s">
        <v>1808</v>
      </c>
      <c r="F8872" t="s">
        <v>1804</v>
      </c>
      <c r="G8872" t="s">
        <v>12456</v>
      </c>
      <c r="H8872" t="s">
        <v>1810</v>
      </c>
    </row>
    <row r="8873" spans="1:8" x14ac:dyDescent="0.45">
      <c r="A8873" t="s">
        <v>12457</v>
      </c>
      <c r="B8873">
        <v>904238</v>
      </c>
      <c r="C8873">
        <v>2000</v>
      </c>
      <c r="D8873">
        <v>1904</v>
      </c>
      <c r="E8873" t="s">
        <v>1808</v>
      </c>
      <c r="F8873" t="s">
        <v>1804</v>
      </c>
      <c r="G8873" t="s">
        <v>12456</v>
      </c>
      <c r="H8873" t="s">
        <v>1810</v>
      </c>
    </row>
    <row r="8874" spans="1:8" x14ac:dyDescent="0.45">
      <c r="A8874" t="s">
        <v>12458</v>
      </c>
      <c r="B8874">
        <v>904247</v>
      </c>
      <c r="C8874">
        <v>333</v>
      </c>
      <c r="D8874">
        <v>333</v>
      </c>
      <c r="E8874" t="s">
        <v>1891</v>
      </c>
      <c r="F8874" t="s">
        <v>1892</v>
      </c>
      <c r="G8874" t="s">
        <v>12459</v>
      </c>
      <c r="H8874" t="s">
        <v>1881</v>
      </c>
    </row>
    <row r="8875" spans="1:8" x14ac:dyDescent="0.45">
      <c r="A8875" t="s">
        <v>12460</v>
      </c>
      <c r="B8875">
        <v>904336</v>
      </c>
      <c r="C8875">
        <v>3000</v>
      </c>
      <c r="D8875">
        <v>1677</v>
      </c>
      <c r="E8875" t="s">
        <v>1808</v>
      </c>
      <c r="F8875" t="s">
        <v>1804</v>
      </c>
      <c r="G8875" t="s">
        <v>12461</v>
      </c>
      <c r="H8875" t="s">
        <v>1910</v>
      </c>
    </row>
    <row r="8876" spans="1:8" x14ac:dyDescent="0.45">
      <c r="A8876" t="s">
        <v>12462</v>
      </c>
      <c r="B8876">
        <v>904336</v>
      </c>
      <c r="C8876">
        <v>3000</v>
      </c>
      <c r="D8876">
        <v>389</v>
      </c>
      <c r="E8876" t="s">
        <v>1808</v>
      </c>
      <c r="F8876" t="s">
        <v>1804</v>
      </c>
      <c r="G8876" t="s">
        <v>12461</v>
      </c>
      <c r="H8876" t="s">
        <v>1910</v>
      </c>
    </row>
    <row r="8877" spans="1:8" x14ac:dyDescent="0.45">
      <c r="A8877" t="s">
        <v>12463</v>
      </c>
      <c r="B8877">
        <v>904336</v>
      </c>
      <c r="C8877">
        <v>3000</v>
      </c>
      <c r="D8877">
        <v>1015</v>
      </c>
      <c r="E8877" t="s">
        <v>1808</v>
      </c>
      <c r="F8877" t="s">
        <v>1804</v>
      </c>
      <c r="G8877" t="s">
        <v>12461</v>
      </c>
      <c r="H8877" t="s">
        <v>1910</v>
      </c>
    </row>
    <row r="8878" spans="1:8" x14ac:dyDescent="0.45">
      <c r="A8878" t="s">
        <v>12464</v>
      </c>
      <c r="B8878">
        <v>904336</v>
      </c>
      <c r="C8878">
        <v>3000</v>
      </c>
      <c r="D8878">
        <v>1374</v>
      </c>
      <c r="E8878" t="s">
        <v>1837</v>
      </c>
      <c r="F8878" t="s">
        <v>1884</v>
      </c>
      <c r="G8878" t="s">
        <v>12461</v>
      </c>
      <c r="H8878" t="s">
        <v>1910</v>
      </c>
    </row>
    <row r="8879" spans="1:8" x14ac:dyDescent="0.45">
      <c r="A8879" t="s">
        <v>12465</v>
      </c>
      <c r="B8879">
        <v>904336</v>
      </c>
      <c r="C8879">
        <v>3000</v>
      </c>
      <c r="D8879">
        <v>3000</v>
      </c>
      <c r="E8879" t="s">
        <v>1808</v>
      </c>
      <c r="F8879" t="s">
        <v>1804</v>
      </c>
      <c r="G8879" t="s">
        <v>12461</v>
      </c>
      <c r="H8879" t="s">
        <v>1910</v>
      </c>
    </row>
    <row r="8880" spans="1:8" x14ac:dyDescent="0.45">
      <c r="A8880" t="s">
        <v>12466</v>
      </c>
      <c r="B8880">
        <v>904336</v>
      </c>
      <c r="C8880">
        <v>3000</v>
      </c>
      <c r="D8880">
        <v>3000</v>
      </c>
      <c r="E8880" t="s">
        <v>1808</v>
      </c>
      <c r="F8880" t="s">
        <v>1804</v>
      </c>
      <c r="G8880" t="s">
        <v>12461</v>
      </c>
      <c r="H8880" t="s">
        <v>1910</v>
      </c>
    </row>
    <row r="8881" spans="1:8" x14ac:dyDescent="0.45">
      <c r="A8881" t="s">
        <v>12467</v>
      </c>
      <c r="B8881">
        <v>904336</v>
      </c>
      <c r="C8881">
        <v>3000</v>
      </c>
      <c r="D8881">
        <v>3000</v>
      </c>
      <c r="E8881" t="s">
        <v>1808</v>
      </c>
      <c r="F8881" t="s">
        <v>1804</v>
      </c>
      <c r="G8881" t="s">
        <v>12461</v>
      </c>
      <c r="H8881" t="s">
        <v>1910</v>
      </c>
    </row>
    <row r="8882" spans="1:8" x14ac:dyDescent="0.45">
      <c r="A8882" t="s">
        <v>12468</v>
      </c>
      <c r="B8882">
        <v>904336</v>
      </c>
      <c r="C8882">
        <v>3000</v>
      </c>
      <c r="D8882">
        <v>3000</v>
      </c>
      <c r="E8882" t="s">
        <v>1808</v>
      </c>
      <c r="F8882" t="s">
        <v>1804</v>
      </c>
      <c r="G8882" t="s">
        <v>12461</v>
      </c>
      <c r="H8882" t="s">
        <v>1910</v>
      </c>
    </row>
    <row r="8883" spans="1:8" x14ac:dyDescent="0.45">
      <c r="A8883" t="s">
        <v>12469</v>
      </c>
      <c r="B8883">
        <v>904336</v>
      </c>
      <c r="C8883">
        <v>3000</v>
      </c>
      <c r="D8883">
        <v>3000</v>
      </c>
      <c r="E8883" t="s">
        <v>1808</v>
      </c>
      <c r="F8883" t="s">
        <v>1804</v>
      </c>
      <c r="G8883" t="s">
        <v>12461</v>
      </c>
      <c r="H8883" t="s">
        <v>1910</v>
      </c>
    </row>
    <row r="8884" spans="1:8" x14ac:dyDescent="0.45">
      <c r="A8884" t="s">
        <v>12470</v>
      </c>
      <c r="B8884">
        <v>904336</v>
      </c>
      <c r="C8884">
        <v>3000</v>
      </c>
      <c r="D8884">
        <v>3000</v>
      </c>
      <c r="E8884" t="s">
        <v>1808</v>
      </c>
      <c r="F8884" t="s">
        <v>1804</v>
      </c>
      <c r="G8884" t="s">
        <v>12461</v>
      </c>
      <c r="H8884" t="s">
        <v>1910</v>
      </c>
    </row>
    <row r="8885" spans="1:8" x14ac:dyDescent="0.45">
      <c r="A8885" t="s">
        <v>12471</v>
      </c>
      <c r="B8885">
        <v>904399</v>
      </c>
      <c r="C8885">
        <v>10000</v>
      </c>
      <c r="D8885">
        <v>29</v>
      </c>
      <c r="E8885" t="s">
        <v>1837</v>
      </c>
      <c r="F8885" t="s">
        <v>2670</v>
      </c>
      <c r="G8885" t="s">
        <v>12472</v>
      </c>
      <c r="H8885" t="s">
        <v>1810</v>
      </c>
    </row>
    <row r="8886" spans="1:8" x14ac:dyDescent="0.45">
      <c r="A8886" t="s">
        <v>12473</v>
      </c>
      <c r="B8886">
        <v>904399</v>
      </c>
      <c r="C8886">
        <v>5172</v>
      </c>
      <c r="D8886">
        <v>2768</v>
      </c>
      <c r="E8886" t="s">
        <v>1808</v>
      </c>
      <c r="F8886" t="s">
        <v>1804</v>
      </c>
      <c r="G8886" t="s">
        <v>12472</v>
      </c>
      <c r="H8886" t="s">
        <v>1810</v>
      </c>
    </row>
    <row r="8887" spans="1:8" x14ac:dyDescent="0.45">
      <c r="A8887" t="s">
        <v>12474</v>
      </c>
      <c r="B8887">
        <v>904399</v>
      </c>
      <c r="C8887">
        <v>10000</v>
      </c>
      <c r="D8887">
        <v>10000</v>
      </c>
      <c r="E8887" t="s">
        <v>1808</v>
      </c>
      <c r="F8887" t="s">
        <v>1804</v>
      </c>
      <c r="G8887" t="s">
        <v>12472</v>
      </c>
      <c r="H8887" t="s">
        <v>1810</v>
      </c>
    </row>
    <row r="8888" spans="1:8" x14ac:dyDescent="0.45">
      <c r="A8888" t="s">
        <v>12475</v>
      </c>
      <c r="B8888" t="s">
        <v>12476</v>
      </c>
      <c r="C8888">
        <v>1080</v>
      </c>
      <c r="D8888">
        <v>11</v>
      </c>
      <c r="E8888" t="s">
        <v>1808</v>
      </c>
      <c r="F8888" t="s">
        <v>1804</v>
      </c>
      <c r="G8888" t="s">
        <v>12477</v>
      </c>
      <c r="H8888" t="s">
        <v>2862</v>
      </c>
    </row>
    <row r="8889" spans="1:8" x14ac:dyDescent="0.45">
      <c r="A8889" t="s">
        <v>12478</v>
      </c>
      <c r="B8889">
        <v>904497</v>
      </c>
      <c r="C8889">
        <v>1000</v>
      </c>
      <c r="D8889">
        <v>112</v>
      </c>
      <c r="E8889" t="s">
        <v>1808</v>
      </c>
      <c r="F8889" t="s">
        <v>1804</v>
      </c>
      <c r="G8889" t="s">
        <v>12479</v>
      </c>
      <c r="H8889" t="s">
        <v>2149</v>
      </c>
    </row>
    <row r="8890" spans="1:8" x14ac:dyDescent="0.45">
      <c r="A8890" t="s">
        <v>12480</v>
      </c>
      <c r="B8890">
        <v>904497</v>
      </c>
      <c r="C8890">
        <v>1000</v>
      </c>
      <c r="D8890">
        <v>1000</v>
      </c>
      <c r="E8890" t="s">
        <v>1808</v>
      </c>
      <c r="F8890" t="s">
        <v>1804</v>
      </c>
      <c r="G8890" t="s">
        <v>12479</v>
      </c>
      <c r="H8890" t="s">
        <v>2149</v>
      </c>
    </row>
    <row r="8891" spans="1:8" x14ac:dyDescent="0.45">
      <c r="A8891" t="s">
        <v>12481</v>
      </c>
      <c r="B8891">
        <v>904497</v>
      </c>
      <c r="C8891">
        <v>1000</v>
      </c>
      <c r="D8891">
        <v>1000</v>
      </c>
      <c r="E8891" t="s">
        <v>1808</v>
      </c>
      <c r="F8891" t="s">
        <v>1804</v>
      </c>
      <c r="G8891" t="s">
        <v>12479</v>
      </c>
      <c r="H8891" t="s">
        <v>2149</v>
      </c>
    </row>
    <row r="8892" spans="1:8" x14ac:dyDescent="0.45">
      <c r="A8892" t="s">
        <v>12482</v>
      </c>
      <c r="B8892">
        <v>904505</v>
      </c>
      <c r="C8892">
        <v>10000</v>
      </c>
      <c r="D8892">
        <v>7676</v>
      </c>
      <c r="E8892" t="s">
        <v>1808</v>
      </c>
      <c r="F8892" t="s">
        <v>1804</v>
      </c>
      <c r="G8892" t="s">
        <v>12483</v>
      </c>
      <c r="H8892" t="s">
        <v>1810</v>
      </c>
    </row>
    <row r="8893" spans="1:8" x14ac:dyDescent="0.45">
      <c r="A8893" t="s">
        <v>12484</v>
      </c>
      <c r="B8893">
        <v>904505</v>
      </c>
      <c r="C8893">
        <v>10000</v>
      </c>
      <c r="D8893">
        <v>2449</v>
      </c>
      <c r="E8893" t="s">
        <v>1837</v>
      </c>
      <c r="F8893" t="s">
        <v>1838</v>
      </c>
      <c r="G8893" t="s">
        <v>12483</v>
      </c>
      <c r="H8893" t="s">
        <v>1810</v>
      </c>
    </row>
    <row r="8894" spans="1:8" x14ac:dyDescent="0.45">
      <c r="A8894" t="s">
        <v>12485</v>
      </c>
      <c r="B8894">
        <v>904505</v>
      </c>
      <c r="C8894">
        <v>6500</v>
      </c>
      <c r="D8894">
        <v>5610</v>
      </c>
      <c r="E8894" t="s">
        <v>1808</v>
      </c>
      <c r="F8894" t="s">
        <v>1804</v>
      </c>
      <c r="G8894" t="s">
        <v>12483</v>
      </c>
      <c r="H8894" t="s">
        <v>1810</v>
      </c>
    </row>
    <row r="8895" spans="1:8" x14ac:dyDescent="0.45">
      <c r="A8895" t="s">
        <v>12486</v>
      </c>
      <c r="B8895" t="s">
        <v>12487</v>
      </c>
      <c r="C8895">
        <v>2000</v>
      </c>
      <c r="D8895">
        <v>1738</v>
      </c>
      <c r="E8895" t="s">
        <v>1837</v>
      </c>
      <c r="F8895" t="s">
        <v>1838</v>
      </c>
      <c r="G8895" t="s">
        <v>12488</v>
      </c>
      <c r="H8895" t="s">
        <v>1881</v>
      </c>
    </row>
    <row r="8896" spans="1:8" x14ac:dyDescent="0.45">
      <c r="A8896" t="s">
        <v>12489</v>
      </c>
      <c r="B8896">
        <v>904595</v>
      </c>
      <c r="C8896">
        <v>8000</v>
      </c>
      <c r="D8896">
        <v>71</v>
      </c>
      <c r="E8896" t="s">
        <v>1837</v>
      </c>
      <c r="F8896" t="s">
        <v>2670</v>
      </c>
      <c r="G8896" t="s">
        <v>12490</v>
      </c>
      <c r="H8896" t="s">
        <v>3724</v>
      </c>
    </row>
    <row r="8897" spans="1:8" x14ac:dyDescent="0.45">
      <c r="A8897" t="s">
        <v>12491</v>
      </c>
      <c r="B8897">
        <v>904595</v>
      </c>
      <c r="C8897">
        <v>4000</v>
      </c>
      <c r="D8897">
        <v>3046</v>
      </c>
      <c r="E8897" t="s">
        <v>1808</v>
      </c>
      <c r="F8897" t="s">
        <v>1804</v>
      </c>
      <c r="G8897" t="s">
        <v>12490</v>
      </c>
      <c r="H8897" t="s">
        <v>3724</v>
      </c>
    </row>
    <row r="8898" spans="1:8" x14ac:dyDescent="0.45">
      <c r="A8898" t="s">
        <v>12492</v>
      </c>
      <c r="B8898">
        <v>904595</v>
      </c>
      <c r="C8898">
        <v>8000</v>
      </c>
      <c r="D8898">
        <v>793</v>
      </c>
      <c r="E8898" t="s">
        <v>1837</v>
      </c>
      <c r="F8898" t="s">
        <v>1838</v>
      </c>
      <c r="G8898" t="s">
        <v>12490</v>
      </c>
      <c r="H8898" t="s">
        <v>3724</v>
      </c>
    </row>
    <row r="8899" spans="1:8" x14ac:dyDescent="0.45">
      <c r="A8899" t="s">
        <v>12493</v>
      </c>
      <c r="B8899">
        <v>904595</v>
      </c>
      <c r="C8899">
        <v>4000</v>
      </c>
      <c r="D8899">
        <v>3769</v>
      </c>
      <c r="E8899" t="s">
        <v>1891</v>
      </c>
      <c r="F8899" t="s">
        <v>1892</v>
      </c>
      <c r="G8899" t="s">
        <v>12490</v>
      </c>
      <c r="H8899" t="s">
        <v>3724</v>
      </c>
    </row>
    <row r="8900" spans="1:8" x14ac:dyDescent="0.45">
      <c r="A8900" t="s">
        <v>12494</v>
      </c>
      <c r="B8900">
        <v>904862</v>
      </c>
      <c r="C8900">
        <v>2000</v>
      </c>
      <c r="D8900">
        <v>1121</v>
      </c>
      <c r="E8900" t="s">
        <v>1891</v>
      </c>
      <c r="F8900" t="s">
        <v>1892</v>
      </c>
      <c r="G8900" t="s">
        <v>12495</v>
      </c>
      <c r="H8900" t="s">
        <v>6420</v>
      </c>
    </row>
    <row r="8901" spans="1:8" x14ac:dyDescent="0.45">
      <c r="A8901" t="s">
        <v>12496</v>
      </c>
      <c r="B8901">
        <v>904862</v>
      </c>
      <c r="C8901">
        <v>2000</v>
      </c>
      <c r="D8901">
        <v>2000</v>
      </c>
      <c r="E8901" t="s">
        <v>1808</v>
      </c>
      <c r="F8901" t="s">
        <v>1804</v>
      </c>
      <c r="G8901" t="s">
        <v>12495</v>
      </c>
      <c r="H8901" t="s">
        <v>6420</v>
      </c>
    </row>
    <row r="8902" spans="1:8" x14ac:dyDescent="0.45">
      <c r="A8902" t="s">
        <v>12497</v>
      </c>
      <c r="B8902">
        <v>904862</v>
      </c>
      <c r="C8902">
        <v>2000</v>
      </c>
      <c r="D8902">
        <v>2000</v>
      </c>
      <c r="E8902" t="s">
        <v>1808</v>
      </c>
      <c r="F8902" t="s">
        <v>1804</v>
      </c>
      <c r="G8902" t="s">
        <v>12495</v>
      </c>
      <c r="H8902" t="s">
        <v>6420</v>
      </c>
    </row>
    <row r="8903" spans="1:8" x14ac:dyDescent="0.45">
      <c r="A8903" t="s">
        <v>12498</v>
      </c>
      <c r="B8903">
        <v>904862</v>
      </c>
      <c r="C8903">
        <v>2000</v>
      </c>
      <c r="D8903">
        <v>2000</v>
      </c>
      <c r="E8903" t="s">
        <v>1808</v>
      </c>
      <c r="F8903" t="s">
        <v>1804</v>
      </c>
      <c r="G8903" t="s">
        <v>12495</v>
      </c>
      <c r="H8903" t="s">
        <v>6420</v>
      </c>
    </row>
    <row r="8904" spans="1:8" x14ac:dyDescent="0.45">
      <c r="A8904" t="s">
        <v>12499</v>
      </c>
      <c r="B8904">
        <v>904862</v>
      </c>
      <c r="C8904">
        <v>2000</v>
      </c>
      <c r="D8904">
        <v>2000</v>
      </c>
      <c r="E8904" t="s">
        <v>1808</v>
      </c>
      <c r="F8904" t="s">
        <v>1804</v>
      </c>
      <c r="G8904" t="s">
        <v>12495</v>
      </c>
      <c r="H8904" t="s">
        <v>6420</v>
      </c>
    </row>
    <row r="8905" spans="1:8" x14ac:dyDescent="0.45">
      <c r="A8905" t="s">
        <v>12500</v>
      </c>
      <c r="B8905">
        <v>904862</v>
      </c>
      <c r="C8905">
        <v>2000</v>
      </c>
      <c r="D8905">
        <v>2000</v>
      </c>
      <c r="E8905" t="s">
        <v>1808</v>
      </c>
      <c r="F8905" t="s">
        <v>1804</v>
      </c>
      <c r="G8905" t="s">
        <v>12495</v>
      </c>
      <c r="H8905" t="s">
        <v>6420</v>
      </c>
    </row>
    <row r="8906" spans="1:8" x14ac:dyDescent="0.45">
      <c r="A8906" t="s">
        <v>12501</v>
      </c>
      <c r="B8906">
        <v>905068</v>
      </c>
      <c r="C8906">
        <v>1000</v>
      </c>
      <c r="D8906">
        <v>884</v>
      </c>
      <c r="E8906" t="s">
        <v>1891</v>
      </c>
      <c r="F8906" t="s">
        <v>1892</v>
      </c>
      <c r="G8906" t="s">
        <v>12502</v>
      </c>
      <c r="H8906" t="s">
        <v>2149</v>
      </c>
    </row>
    <row r="8907" spans="1:8" x14ac:dyDescent="0.45">
      <c r="A8907" t="s">
        <v>12503</v>
      </c>
      <c r="B8907">
        <v>905068</v>
      </c>
      <c r="C8907">
        <v>1000</v>
      </c>
      <c r="D8907">
        <v>1000</v>
      </c>
      <c r="E8907" t="s">
        <v>1808</v>
      </c>
      <c r="F8907" t="s">
        <v>1804</v>
      </c>
      <c r="G8907" t="s">
        <v>12502</v>
      </c>
      <c r="H8907" t="s">
        <v>2149</v>
      </c>
    </row>
    <row r="8908" spans="1:8" x14ac:dyDescent="0.45">
      <c r="A8908" t="s">
        <v>12504</v>
      </c>
      <c r="B8908">
        <v>905228</v>
      </c>
      <c r="C8908">
        <v>2500</v>
      </c>
      <c r="D8908">
        <v>350</v>
      </c>
      <c r="E8908" t="s">
        <v>1808</v>
      </c>
      <c r="F8908" t="s">
        <v>1804</v>
      </c>
      <c r="G8908" t="s">
        <v>12505</v>
      </c>
      <c r="H8908" t="s">
        <v>1881</v>
      </c>
    </row>
    <row r="8909" spans="1:8" x14ac:dyDescent="0.45">
      <c r="A8909" t="s">
        <v>12506</v>
      </c>
      <c r="B8909">
        <v>905228</v>
      </c>
      <c r="C8909">
        <v>2500</v>
      </c>
      <c r="D8909">
        <v>2392</v>
      </c>
      <c r="E8909" t="s">
        <v>1808</v>
      </c>
      <c r="F8909" t="s">
        <v>1804</v>
      </c>
      <c r="G8909" t="s">
        <v>12505</v>
      </c>
      <c r="H8909" t="s">
        <v>1881</v>
      </c>
    </row>
    <row r="8910" spans="1:8" x14ac:dyDescent="0.45">
      <c r="A8910" t="s">
        <v>12507</v>
      </c>
      <c r="B8910">
        <v>905255</v>
      </c>
      <c r="C8910">
        <v>3000</v>
      </c>
      <c r="D8910">
        <v>500</v>
      </c>
      <c r="E8910" t="s">
        <v>1808</v>
      </c>
      <c r="F8910" t="s">
        <v>1804</v>
      </c>
      <c r="G8910" t="s">
        <v>12508</v>
      </c>
      <c r="H8910" t="s">
        <v>1901</v>
      </c>
    </row>
    <row r="8911" spans="1:8" x14ac:dyDescent="0.45">
      <c r="A8911" t="s">
        <v>12509</v>
      </c>
      <c r="B8911">
        <v>905255</v>
      </c>
      <c r="C8911">
        <v>3000</v>
      </c>
      <c r="D8911">
        <v>2952</v>
      </c>
      <c r="E8911" t="s">
        <v>1808</v>
      </c>
      <c r="F8911" t="s">
        <v>1804</v>
      </c>
      <c r="G8911" t="s">
        <v>12508</v>
      </c>
      <c r="H8911" t="s">
        <v>1901</v>
      </c>
    </row>
    <row r="8912" spans="1:8" x14ac:dyDescent="0.45">
      <c r="A8912" t="s">
        <v>12510</v>
      </c>
      <c r="B8912">
        <v>905255</v>
      </c>
      <c r="C8912">
        <v>3000</v>
      </c>
      <c r="D8912">
        <v>3000</v>
      </c>
      <c r="E8912" t="s">
        <v>1808</v>
      </c>
      <c r="F8912" t="s">
        <v>1804</v>
      </c>
      <c r="G8912" t="s">
        <v>12508</v>
      </c>
      <c r="H8912" t="s">
        <v>1901</v>
      </c>
    </row>
    <row r="8913" spans="1:8" x14ac:dyDescent="0.45">
      <c r="A8913" t="s">
        <v>12511</v>
      </c>
      <c r="B8913">
        <v>905255</v>
      </c>
      <c r="C8913">
        <v>3000</v>
      </c>
      <c r="D8913">
        <v>3000</v>
      </c>
      <c r="E8913" t="s">
        <v>1808</v>
      </c>
      <c r="F8913" t="s">
        <v>1804</v>
      </c>
      <c r="G8913" t="s">
        <v>12508</v>
      </c>
      <c r="H8913" t="s">
        <v>1901</v>
      </c>
    </row>
    <row r="8914" spans="1:8" x14ac:dyDescent="0.45">
      <c r="A8914" t="s">
        <v>12512</v>
      </c>
      <c r="B8914">
        <v>905282</v>
      </c>
      <c r="C8914">
        <v>1500</v>
      </c>
      <c r="D8914">
        <v>390</v>
      </c>
      <c r="E8914" t="s">
        <v>1808</v>
      </c>
      <c r="F8914" t="s">
        <v>1804</v>
      </c>
      <c r="G8914" t="s">
        <v>12513</v>
      </c>
      <c r="H8914" t="s">
        <v>1881</v>
      </c>
    </row>
    <row r="8915" spans="1:8" x14ac:dyDescent="0.45">
      <c r="A8915" t="s">
        <v>12514</v>
      </c>
      <c r="B8915">
        <v>905282</v>
      </c>
      <c r="C8915">
        <v>1500</v>
      </c>
      <c r="D8915">
        <v>861</v>
      </c>
      <c r="E8915" t="s">
        <v>1808</v>
      </c>
      <c r="F8915" t="s">
        <v>1804</v>
      </c>
      <c r="G8915" t="s">
        <v>12513</v>
      </c>
      <c r="H8915" t="s">
        <v>1881</v>
      </c>
    </row>
    <row r="8916" spans="1:8" x14ac:dyDescent="0.45">
      <c r="A8916" t="s">
        <v>12515</v>
      </c>
      <c r="B8916">
        <v>905282</v>
      </c>
      <c r="C8916">
        <v>1500</v>
      </c>
      <c r="D8916">
        <v>584</v>
      </c>
      <c r="E8916" t="s">
        <v>1837</v>
      </c>
      <c r="F8916" t="s">
        <v>2183</v>
      </c>
      <c r="G8916" t="s">
        <v>12513</v>
      </c>
      <c r="H8916" t="s">
        <v>1881</v>
      </c>
    </row>
    <row r="8917" spans="1:8" x14ac:dyDescent="0.45">
      <c r="A8917" t="s">
        <v>12516</v>
      </c>
      <c r="B8917">
        <v>905282</v>
      </c>
      <c r="C8917">
        <v>1500</v>
      </c>
      <c r="D8917">
        <v>2</v>
      </c>
      <c r="E8917" t="s">
        <v>1837</v>
      </c>
      <c r="F8917" t="s">
        <v>1884</v>
      </c>
      <c r="G8917" t="s">
        <v>12513</v>
      </c>
      <c r="H8917" t="s">
        <v>1881</v>
      </c>
    </row>
    <row r="8918" spans="1:8" x14ac:dyDescent="0.45">
      <c r="A8918" t="s">
        <v>12517</v>
      </c>
      <c r="B8918">
        <v>905282</v>
      </c>
      <c r="C8918">
        <v>1500</v>
      </c>
      <c r="D8918">
        <v>294</v>
      </c>
      <c r="E8918" t="s">
        <v>1837</v>
      </c>
      <c r="F8918" t="s">
        <v>1972</v>
      </c>
      <c r="G8918" t="s">
        <v>12513</v>
      </c>
      <c r="H8918" t="s">
        <v>1881</v>
      </c>
    </row>
    <row r="8919" spans="1:8" x14ac:dyDescent="0.45">
      <c r="A8919" t="s">
        <v>12518</v>
      </c>
      <c r="B8919">
        <v>905282</v>
      </c>
      <c r="C8919">
        <v>1500</v>
      </c>
      <c r="D8919">
        <v>1500</v>
      </c>
      <c r="E8919" t="s">
        <v>1891</v>
      </c>
      <c r="F8919" t="s">
        <v>3140</v>
      </c>
      <c r="G8919" t="s">
        <v>12513</v>
      </c>
      <c r="H8919" t="s">
        <v>1881</v>
      </c>
    </row>
    <row r="8920" spans="1:8" x14ac:dyDescent="0.45">
      <c r="A8920" t="s">
        <v>12519</v>
      </c>
      <c r="B8920">
        <v>905282</v>
      </c>
      <c r="C8920">
        <v>1500</v>
      </c>
      <c r="D8920">
        <v>792</v>
      </c>
      <c r="E8920" t="s">
        <v>1888</v>
      </c>
      <c r="F8920" t="s">
        <v>2196</v>
      </c>
      <c r="G8920" t="s">
        <v>12513</v>
      </c>
      <c r="H8920" t="s">
        <v>1881</v>
      </c>
    </row>
    <row r="8921" spans="1:8" x14ac:dyDescent="0.45">
      <c r="A8921" t="s">
        <v>12520</v>
      </c>
      <c r="B8921">
        <v>905282</v>
      </c>
      <c r="C8921">
        <v>1500</v>
      </c>
      <c r="D8921">
        <v>1500</v>
      </c>
      <c r="E8921" t="s">
        <v>1808</v>
      </c>
      <c r="F8921" t="s">
        <v>1804</v>
      </c>
      <c r="G8921" t="s">
        <v>12513</v>
      </c>
      <c r="H8921" t="s">
        <v>1881</v>
      </c>
    </row>
    <row r="8922" spans="1:8" x14ac:dyDescent="0.45">
      <c r="A8922" t="s">
        <v>12521</v>
      </c>
      <c r="B8922">
        <v>905282</v>
      </c>
      <c r="C8922">
        <v>1500</v>
      </c>
      <c r="D8922">
        <v>1500</v>
      </c>
      <c r="E8922" t="s">
        <v>1808</v>
      </c>
      <c r="F8922" t="s">
        <v>1804</v>
      </c>
      <c r="G8922" t="s">
        <v>12513</v>
      </c>
      <c r="H8922" t="s">
        <v>1881</v>
      </c>
    </row>
    <row r="8923" spans="1:8" x14ac:dyDescent="0.45">
      <c r="A8923" t="s">
        <v>12522</v>
      </c>
      <c r="B8923">
        <v>905282</v>
      </c>
      <c r="C8923">
        <v>1500</v>
      </c>
      <c r="D8923">
        <v>1500</v>
      </c>
      <c r="E8923" t="s">
        <v>1808</v>
      </c>
      <c r="F8923" t="s">
        <v>1804</v>
      </c>
      <c r="G8923" t="s">
        <v>12513</v>
      </c>
      <c r="H8923" t="s">
        <v>1881</v>
      </c>
    </row>
    <row r="8924" spans="1:8" x14ac:dyDescent="0.45">
      <c r="A8924" t="s">
        <v>12523</v>
      </c>
      <c r="B8924">
        <v>905282</v>
      </c>
      <c r="C8924">
        <v>1500</v>
      </c>
      <c r="D8924">
        <v>1500</v>
      </c>
      <c r="E8924" t="s">
        <v>1808</v>
      </c>
      <c r="F8924" t="s">
        <v>1804</v>
      </c>
      <c r="G8924" t="s">
        <v>12513</v>
      </c>
      <c r="H8924" t="s">
        <v>1881</v>
      </c>
    </row>
    <row r="8925" spans="1:8" x14ac:dyDescent="0.45">
      <c r="A8925" t="s">
        <v>12524</v>
      </c>
      <c r="B8925">
        <v>905282</v>
      </c>
      <c r="C8925">
        <v>1500</v>
      </c>
      <c r="D8925">
        <v>1500</v>
      </c>
      <c r="E8925" t="s">
        <v>1808</v>
      </c>
      <c r="F8925" t="s">
        <v>1804</v>
      </c>
      <c r="G8925" t="s">
        <v>12513</v>
      </c>
      <c r="H8925" t="s">
        <v>1881</v>
      </c>
    </row>
    <row r="8926" spans="1:8" x14ac:dyDescent="0.45">
      <c r="A8926" t="s">
        <v>12525</v>
      </c>
      <c r="B8926">
        <v>905282</v>
      </c>
      <c r="C8926">
        <v>1500</v>
      </c>
      <c r="D8926">
        <v>1500</v>
      </c>
      <c r="E8926" t="s">
        <v>1808</v>
      </c>
      <c r="F8926" t="s">
        <v>1804</v>
      </c>
      <c r="G8926" t="s">
        <v>12513</v>
      </c>
      <c r="H8926" t="s">
        <v>1881</v>
      </c>
    </row>
    <row r="8927" spans="1:8" x14ac:dyDescent="0.45">
      <c r="A8927" t="s">
        <v>12526</v>
      </c>
      <c r="B8927">
        <v>905282</v>
      </c>
      <c r="C8927">
        <v>1500</v>
      </c>
      <c r="D8927">
        <v>1500</v>
      </c>
      <c r="E8927" t="s">
        <v>1808</v>
      </c>
      <c r="F8927" t="s">
        <v>1804</v>
      </c>
      <c r="G8927" t="s">
        <v>12513</v>
      </c>
      <c r="H8927" t="s">
        <v>1881</v>
      </c>
    </row>
    <row r="8928" spans="1:8" x14ac:dyDescent="0.45">
      <c r="A8928" t="s">
        <v>12527</v>
      </c>
      <c r="B8928">
        <v>905282</v>
      </c>
      <c r="C8928">
        <v>1500</v>
      </c>
      <c r="D8928">
        <v>1500</v>
      </c>
      <c r="E8928" t="s">
        <v>1808</v>
      </c>
      <c r="F8928" t="s">
        <v>1804</v>
      </c>
      <c r="G8928" t="s">
        <v>12513</v>
      </c>
      <c r="H8928" t="s">
        <v>1881</v>
      </c>
    </row>
    <row r="8929" spans="1:8" x14ac:dyDescent="0.45">
      <c r="A8929" t="s">
        <v>12528</v>
      </c>
      <c r="B8929">
        <v>905282</v>
      </c>
      <c r="C8929">
        <v>1500</v>
      </c>
      <c r="D8929">
        <v>1500</v>
      </c>
      <c r="E8929" t="s">
        <v>1808</v>
      </c>
      <c r="F8929" t="s">
        <v>1804</v>
      </c>
      <c r="G8929" t="s">
        <v>12513</v>
      </c>
      <c r="H8929" t="s">
        <v>1881</v>
      </c>
    </row>
    <row r="8930" spans="1:8" x14ac:dyDescent="0.45">
      <c r="A8930" t="s">
        <v>12529</v>
      </c>
      <c r="B8930">
        <v>905282</v>
      </c>
      <c r="C8930">
        <v>1500</v>
      </c>
      <c r="D8930">
        <v>1500</v>
      </c>
      <c r="E8930" t="s">
        <v>1808</v>
      </c>
      <c r="F8930" t="s">
        <v>1804</v>
      </c>
      <c r="G8930" t="s">
        <v>12513</v>
      </c>
      <c r="H8930" t="s">
        <v>1881</v>
      </c>
    </row>
    <row r="8931" spans="1:8" x14ac:dyDescent="0.45">
      <c r="A8931" t="s">
        <v>12530</v>
      </c>
      <c r="B8931">
        <v>905282</v>
      </c>
      <c r="C8931">
        <v>1500</v>
      </c>
      <c r="D8931">
        <v>1500</v>
      </c>
      <c r="E8931" t="s">
        <v>1808</v>
      </c>
      <c r="F8931" t="s">
        <v>1804</v>
      </c>
      <c r="G8931" t="s">
        <v>12513</v>
      </c>
      <c r="H8931" t="s">
        <v>1881</v>
      </c>
    </row>
    <row r="8932" spans="1:8" x14ac:dyDescent="0.45">
      <c r="A8932" t="s">
        <v>12531</v>
      </c>
      <c r="B8932">
        <v>905282</v>
      </c>
      <c r="C8932">
        <v>1500</v>
      </c>
      <c r="D8932">
        <v>1500</v>
      </c>
      <c r="E8932" t="s">
        <v>1808</v>
      </c>
      <c r="F8932" t="s">
        <v>1804</v>
      </c>
      <c r="G8932" t="s">
        <v>12513</v>
      </c>
      <c r="H8932" t="s">
        <v>1881</v>
      </c>
    </row>
    <row r="8933" spans="1:8" x14ac:dyDescent="0.45">
      <c r="A8933" t="s">
        <v>12532</v>
      </c>
      <c r="B8933">
        <v>905282</v>
      </c>
      <c r="C8933">
        <v>1500</v>
      </c>
      <c r="D8933">
        <v>1500</v>
      </c>
      <c r="E8933" t="s">
        <v>1808</v>
      </c>
      <c r="F8933" t="s">
        <v>1804</v>
      </c>
      <c r="G8933" t="s">
        <v>12513</v>
      </c>
      <c r="H8933" t="s">
        <v>1881</v>
      </c>
    </row>
    <row r="8934" spans="1:8" x14ac:dyDescent="0.45">
      <c r="A8934" t="s">
        <v>12533</v>
      </c>
      <c r="B8934">
        <v>905282</v>
      </c>
      <c r="C8934">
        <v>1500</v>
      </c>
      <c r="D8934">
        <v>1500</v>
      </c>
      <c r="E8934" t="s">
        <v>1808</v>
      </c>
      <c r="F8934" t="s">
        <v>1804</v>
      </c>
      <c r="G8934" t="s">
        <v>12513</v>
      </c>
      <c r="H8934" t="s">
        <v>1881</v>
      </c>
    </row>
    <row r="8935" spans="1:8" x14ac:dyDescent="0.45">
      <c r="A8935" t="s">
        <v>12534</v>
      </c>
      <c r="B8935">
        <v>905282</v>
      </c>
      <c r="C8935">
        <v>1500</v>
      </c>
      <c r="D8935">
        <v>1500</v>
      </c>
      <c r="E8935" t="s">
        <v>1808</v>
      </c>
      <c r="F8935" t="s">
        <v>1804</v>
      </c>
      <c r="G8935" t="s">
        <v>12513</v>
      </c>
      <c r="H8935" t="s">
        <v>1881</v>
      </c>
    </row>
    <row r="8936" spans="1:8" x14ac:dyDescent="0.45">
      <c r="A8936" t="s">
        <v>12535</v>
      </c>
      <c r="B8936">
        <v>905282</v>
      </c>
      <c r="C8936">
        <v>1500</v>
      </c>
      <c r="D8936">
        <v>1500</v>
      </c>
      <c r="E8936" t="s">
        <v>1808</v>
      </c>
      <c r="F8936" t="s">
        <v>1804</v>
      </c>
      <c r="G8936" t="s">
        <v>12513</v>
      </c>
      <c r="H8936" t="s">
        <v>1881</v>
      </c>
    </row>
    <row r="8937" spans="1:8" x14ac:dyDescent="0.45">
      <c r="A8937" t="s">
        <v>12536</v>
      </c>
      <c r="B8937">
        <v>905282</v>
      </c>
      <c r="C8937">
        <v>1500</v>
      </c>
      <c r="D8937">
        <v>1500</v>
      </c>
      <c r="E8937" t="s">
        <v>1808</v>
      </c>
      <c r="F8937" t="s">
        <v>1804</v>
      </c>
      <c r="G8937" t="s">
        <v>12513</v>
      </c>
      <c r="H8937" t="s">
        <v>1881</v>
      </c>
    </row>
    <row r="8938" spans="1:8" x14ac:dyDescent="0.45">
      <c r="A8938" t="s">
        <v>12537</v>
      </c>
      <c r="B8938">
        <v>905282</v>
      </c>
      <c r="C8938">
        <v>1500</v>
      </c>
      <c r="D8938">
        <v>1500</v>
      </c>
      <c r="E8938" t="s">
        <v>1808</v>
      </c>
      <c r="F8938" t="s">
        <v>1804</v>
      </c>
      <c r="G8938" t="s">
        <v>12513</v>
      </c>
      <c r="H8938" t="s">
        <v>1881</v>
      </c>
    </row>
    <row r="8939" spans="1:8" x14ac:dyDescent="0.45">
      <c r="A8939" t="s">
        <v>12538</v>
      </c>
      <c r="B8939">
        <v>905282</v>
      </c>
      <c r="C8939">
        <v>1500</v>
      </c>
      <c r="D8939">
        <v>1500</v>
      </c>
      <c r="E8939" t="s">
        <v>1808</v>
      </c>
      <c r="F8939" t="s">
        <v>1804</v>
      </c>
      <c r="G8939" t="s">
        <v>12513</v>
      </c>
      <c r="H8939" t="s">
        <v>1881</v>
      </c>
    </row>
    <row r="8940" spans="1:8" x14ac:dyDescent="0.45">
      <c r="A8940" t="s">
        <v>12539</v>
      </c>
      <c r="B8940">
        <v>905282</v>
      </c>
      <c r="C8940">
        <v>1500</v>
      </c>
      <c r="D8940">
        <v>1500</v>
      </c>
      <c r="E8940" t="s">
        <v>1808</v>
      </c>
      <c r="F8940" t="s">
        <v>1804</v>
      </c>
      <c r="G8940" t="s">
        <v>12513</v>
      </c>
      <c r="H8940" t="s">
        <v>1881</v>
      </c>
    </row>
    <row r="8941" spans="1:8" x14ac:dyDescent="0.45">
      <c r="A8941" t="s">
        <v>12540</v>
      </c>
      <c r="B8941">
        <v>905282</v>
      </c>
      <c r="C8941">
        <v>1500</v>
      </c>
      <c r="D8941">
        <v>1500</v>
      </c>
      <c r="E8941" t="s">
        <v>1808</v>
      </c>
      <c r="F8941" t="s">
        <v>1804</v>
      </c>
      <c r="G8941" t="s">
        <v>12513</v>
      </c>
      <c r="H8941" t="s">
        <v>1881</v>
      </c>
    </row>
    <row r="8942" spans="1:8" x14ac:dyDescent="0.45">
      <c r="A8942" t="s">
        <v>12541</v>
      </c>
      <c r="B8942">
        <v>905282</v>
      </c>
      <c r="C8942">
        <v>1500</v>
      </c>
      <c r="D8942">
        <v>1500</v>
      </c>
      <c r="E8942" t="s">
        <v>1808</v>
      </c>
      <c r="F8942" t="s">
        <v>1804</v>
      </c>
      <c r="G8942" t="s">
        <v>12513</v>
      </c>
      <c r="H8942" t="s">
        <v>1881</v>
      </c>
    </row>
    <row r="8943" spans="1:8" x14ac:dyDescent="0.45">
      <c r="A8943" t="s">
        <v>12542</v>
      </c>
      <c r="B8943">
        <v>905282</v>
      </c>
      <c r="C8943">
        <v>1500</v>
      </c>
      <c r="D8943">
        <v>1500</v>
      </c>
      <c r="E8943" t="s">
        <v>1808</v>
      </c>
      <c r="F8943" t="s">
        <v>1804</v>
      </c>
      <c r="G8943" t="s">
        <v>12513</v>
      </c>
      <c r="H8943" t="s">
        <v>1881</v>
      </c>
    </row>
    <row r="8944" spans="1:8" x14ac:dyDescent="0.45">
      <c r="A8944" t="s">
        <v>12543</v>
      </c>
      <c r="B8944">
        <v>905282</v>
      </c>
      <c r="C8944">
        <v>1500</v>
      </c>
      <c r="D8944">
        <v>1500</v>
      </c>
      <c r="E8944" t="s">
        <v>1808</v>
      </c>
      <c r="F8944" t="s">
        <v>1804</v>
      </c>
      <c r="G8944" t="s">
        <v>12513</v>
      </c>
      <c r="H8944" t="s">
        <v>1881</v>
      </c>
    </row>
    <row r="8945" spans="1:8" x14ac:dyDescent="0.45">
      <c r="A8945" t="s">
        <v>12544</v>
      </c>
      <c r="B8945">
        <v>905282</v>
      </c>
      <c r="C8945">
        <v>1500</v>
      </c>
      <c r="D8945">
        <v>1500</v>
      </c>
      <c r="E8945" t="s">
        <v>1808</v>
      </c>
      <c r="F8945" t="s">
        <v>1804</v>
      </c>
      <c r="G8945" t="s">
        <v>12513</v>
      </c>
      <c r="H8945" t="s">
        <v>1881</v>
      </c>
    </row>
    <row r="8946" spans="1:8" x14ac:dyDescent="0.45">
      <c r="A8946" t="s">
        <v>12545</v>
      </c>
      <c r="B8946">
        <v>905282</v>
      </c>
      <c r="C8946">
        <v>1500</v>
      </c>
      <c r="D8946">
        <v>1500</v>
      </c>
      <c r="E8946" t="s">
        <v>2323</v>
      </c>
      <c r="F8946" t="s">
        <v>2324</v>
      </c>
      <c r="G8946" t="s">
        <v>12513</v>
      </c>
      <c r="H8946" t="s">
        <v>1881</v>
      </c>
    </row>
    <row r="8947" spans="1:8" x14ac:dyDescent="0.45">
      <c r="A8947" t="s">
        <v>12546</v>
      </c>
      <c r="B8947">
        <v>905282</v>
      </c>
      <c r="C8947">
        <v>1500</v>
      </c>
      <c r="D8947">
        <v>1500</v>
      </c>
      <c r="E8947" t="s">
        <v>2323</v>
      </c>
      <c r="F8947" t="s">
        <v>2324</v>
      </c>
      <c r="G8947" t="s">
        <v>12513</v>
      </c>
      <c r="H8947" t="s">
        <v>1881</v>
      </c>
    </row>
    <row r="8948" spans="1:8" x14ac:dyDescent="0.45">
      <c r="A8948" t="s">
        <v>12547</v>
      </c>
      <c r="B8948">
        <v>905282</v>
      </c>
      <c r="C8948">
        <v>1500</v>
      </c>
      <c r="D8948">
        <v>1500</v>
      </c>
      <c r="E8948" t="s">
        <v>2323</v>
      </c>
      <c r="F8948" t="s">
        <v>2324</v>
      </c>
      <c r="G8948" t="s">
        <v>12513</v>
      </c>
      <c r="H8948" t="s">
        <v>1881</v>
      </c>
    </row>
    <row r="8949" spans="1:8" x14ac:dyDescent="0.45">
      <c r="A8949" t="s">
        <v>12548</v>
      </c>
      <c r="B8949">
        <v>905282</v>
      </c>
      <c r="C8949">
        <v>1500</v>
      </c>
      <c r="D8949">
        <v>1500</v>
      </c>
      <c r="E8949" t="s">
        <v>2323</v>
      </c>
      <c r="F8949" t="s">
        <v>2324</v>
      </c>
      <c r="G8949" t="s">
        <v>12513</v>
      </c>
      <c r="H8949" t="s">
        <v>1881</v>
      </c>
    </row>
    <row r="8950" spans="1:8" x14ac:dyDescent="0.45">
      <c r="A8950" t="s">
        <v>12549</v>
      </c>
      <c r="B8950">
        <v>905282</v>
      </c>
      <c r="C8950">
        <v>1500</v>
      </c>
      <c r="D8950">
        <v>1500</v>
      </c>
      <c r="E8950" t="s">
        <v>2323</v>
      </c>
      <c r="F8950" t="s">
        <v>2324</v>
      </c>
      <c r="G8950" t="s">
        <v>12513</v>
      </c>
      <c r="H8950" t="s">
        <v>1881</v>
      </c>
    </row>
    <row r="8951" spans="1:8" x14ac:dyDescent="0.45">
      <c r="A8951" t="s">
        <v>12550</v>
      </c>
      <c r="B8951">
        <v>905308</v>
      </c>
      <c r="C8951">
        <v>930</v>
      </c>
      <c r="D8951">
        <v>24</v>
      </c>
      <c r="E8951" t="s">
        <v>1837</v>
      </c>
      <c r="F8951" t="s">
        <v>2670</v>
      </c>
      <c r="G8951" t="s">
        <v>12551</v>
      </c>
      <c r="H8951" t="s">
        <v>1881</v>
      </c>
    </row>
    <row r="8952" spans="1:8" x14ac:dyDescent="0.45">
      <c r="A8952" t="s">
        <v>12552</v>
      </c>
      <c r="B8952">
        <v>905308</v>
      </c>
      <c r="C8952">
        <v>8000</v>
      </c>
      <c r="D8952">
        <v>4465</v>
      </c>
      <c r="E8952" t="s">
        <v>1837</v>
      </c>
      <c r="F8952" t="s">
        <v>1838</v>
      </c>
      <c r="G8952" t="s">
        <v>12551</v>
      </c>
      <c r="H8952" t="s">
        <v>1881</v>
      </c>
    </row>
    <row r="8953" spans="1:8" x14ac:dyDescent="0.45">
      <c r="A8953" t="s">
        <v>12553</v>
      </c>
      <c r="B8953">
        <v>905326</v>
      </c>
      <c r="C8953">
        <v>8000</v>
      </c>
      <c r="D8953">
        <v>1172</v>
      </c>
      <c r="E8953" t="s">
        <v>1891</v>
      </c>
      <c r="F8953" t="s">
        <v>1892</v>
      </c>
      <c r="G8953" t="s">
        <v>12554</v>
      </c>
      <c r="H8953" t="s">
        <v>1881</v>
      </c>
    </row>
    <row r="8954" spans="1:8" x14ac:dyDescent="0.45">
      <c r="A8954" t="s">
        <v>12555</v>
      </c>
      <c r="B8954">
        <v>905353</v>
      </c>
      <c r="C8954">
        <v>2500</v>
      </c>
      <c r="D8954">
        <v>1916</v>
      </c>
      <c r="E8954" t="s">
        <v>1837</v>
      </c>
      <c r="F8954" t="s">
        <v>1972</v>
      </c>
      <c r="G8954" t="s">
        <v>12556</v>
      </c>
      <c r="H8954" t="s">
        <v>1910</v>
      </c>
    </row>
    <row r="8955" spans="1:8" x14ac:dyDescent="0.45">
      <c r="A8955" t="s">
        <v>12557</v>
      </c>
      <c r="B8955">
        <v>905353</v>
      </c>
      <c r="C8955">
        <v>410</v>
      </c>
      <c r="D8955">
        <v>261</v>
      </c>
      <c r="E8955" t="s">
        <v>1808</v>
      </c>
      <c r="F8955" t="s">
        <v>1804</v>
      </c>
      <c r="G8955" t="s">
        <v>12556</v>
      </c>
      <c r="H8955" t="s">
        <v>1910</v>
      </c>
    </row>
    <row r="8956" spans="1:8" x14ac:dyDescent="0.45">
      <c r="A8956" t="s">
        <v>12558</v>
      </c>
      <c r="B8956">
        <v>905389</v>
      </c>
      <c r="C8956">
        <v>5000</v>
      </c>
      <c r="D8956">
        <v>3041</v>
      </c>
      <c r="E8956" t="s">
        <v>1808</v>
      </c>
      <c r="F8956" t="s">
        <v>1804</v>
      </c>
      <c r="G8956" t="s">
        <v>12559</v>
      </c>
      <c r="H8956" t="s">
        <v>1810</v>
      </c>
    </row>
    <row r="8957" spans="1:8" x14ac:dyDescent="0.45">
      <c r="A8957" t="s">
        <v>12560</v>
      </c>
      <c r="B8957">
        <v>905692</v>
      </c>
      <c r="C8957">
        <v>4500</v>
      </c>
      <c r="D8957">
        <v>2350</v>
      </c>
      <c r="E8957" t="s">
        <v>1808</v>
      </c>
      <c r="F8957" t="s">
        <v>1804</v>
      </c>
      <c r="G8957" t="s">
        <v>12561</v>
      </c>
      <c r="H8957" t="s">
        <v>2254</v>
      </c>
    </row>
    <row r="8958" spans="1:8" x14ac:dyDescent="0.45">
      <c r="A8958" t="s">
        <v>12562</v>
      </c>
      <c r="B8958">
        <v>905799</v>
      </c>
      <c r="C8958">
        <v>3000</v>
      </c>
      <c r="D8958">
        <v>801</v>
      </c>
      <c r="E8958" t="s">
        <v>1808</v>
      </c>
      <c r="F8958" t="s">
        <v>1804</v>
      </c>
      <c r="G8958" t="s">
        <v>12563</v>
      </c>
      <c r="H8958" t="s">
        <v>1810</v>
      </c>
    </row>
    <row r="8959" spans="1:8" x14ac:dyDescent="0.45">
      <c r="A8959" t="s">
        <v>12564</v>
      </c>
      <c r="B8959">
        <v>905799</v>
      </c>
      <c r="C8959">
        <v>3000</v>
      </c>
      <c r="D8959">
        <v>3021</v>
      </c>
      <c r="E8959" t="s">
        <v>1808</v>
      </c>
      <c r="F8959" t="s">
        <v>1804</v>
      </c>
      <c r="G8959" t="s">
        <v>12563</v>
      </c>
      <c r="H8959" t="s">
        <v>1810</v>
      </c>
    </row>
    <row r="8960" spans="1:8" x14ac:dyDescent="0.45">
      <c r="A8960" t="s">
        <v>12565</v>
      </c>
      <c r="B8960">
        <v>906004</v>
      </c>
      <c r="C8960">
        <v>10000</v>
      </c>
      <c r="D8960">
        <v>47</v>
      </c>
      <c r="E8960" t="s">
        <v>1837</v>
      </c>
      <c r="F8960" t="s">
        <v>2670</v>
      </c>
      <c r="G8960" t="s">
        <v>12566</v>
      </c>
      <c r="H8960" t="s">
        <v>1810</v>
      </c>
    </row>
    <row r="8961" spans="1:8" x14ac:dyDescent="0.45">
      <c r="A8961" t="s">
        <v>12567</v>
      </c>
      <c r="B8961">
        <v>906004</v>
      </c>
      <c r="C8961">
        <v>10000</v>
      </c>
      <c r="D8961">
        <v>38</v>
      </c>
      <c r="E8961" t="s">
        <v>1837</v>
      </c>
      <c r="F8961" t="s">
        <v>2670</v>
      </c>
      <c r="G8961" t="s">
        <v>12566</v>
      </c>
      <c r="H8961" t="s">
        <v>1810</v>
      </c>
    </row>
    <row r="8962" spans="1:8" x14ac:dyDescent="0.45">
      <c r="A8962" t="s">
        <v>12568</v>
      </c>
      <c r="B8962">
        <v>906004</v>
      </c>
      <c r="C8962">
        <v>10000</v>
      </c>
      <c r="D8962">
        <v>4464</v>
      </c>
      <c r="E8962" t="s">
        <v>1837</v>
      </c>
      <c r="F8962" t="s">
        <v>1838</v>
      </c>
      <c r="G8962" t="s">
        <v>12566</v>
      </c>
      <c r="H8962" t="s">
        <v>1810</v>
      </c>
    </row>
    <row r="8963" spans="1:8" x14ac:dyDescent="0.45">
      <c r="A8963" t="s">
        <v>12569</v>
      </c>
      <c r="B8963">
        <v>906004</v>
      </c>
      <c r="C8963">
        <v>10000</v>
      </c>
      <c r="D8963">
        <v>6790</v>
      </c>
      <c r="E8963" t="s">
        <v>1891</v>
      </c>
      <c r="F8963" t="s">
        <v>1892</v>
      </c>
      <c r="G8963" t="s">
        <v>12566</v>
      </c>
      <c r="H8963" t="s">
        <v>1810</v>
      </c>
    </row>
    <row r="8964" spans="1:8" x14ac:dyDescent="0.45">
      <c r="A8964" t="s">
        <v>12570</v>
      </c>
      <c r="B8964">
        <v>906004</v>
      </c>
      <c r="C8964">
        <v>10000</v>
      </c>
      <c r="D8964">
        <v>9766</v>
      </c>
      <c r="E8964" t="s">
        <v>1808</v>
      </c>
      <c r="F8964" t="s">
        <v>1804</v>
      </c>
      <c r="G8964" t="s">
        <v>12566</v>
      </c>
      <c r="H8964" t="s">
        <v>1810</v>
      </c>
    </row>
    <row r="8965" spans="1:8" x14ac:dyDescent="0.45">
      <c r="A8965" t="s">
        <v>12571</v>
      </c>
      <c r="B8965">
        <v>906004</v>
      </c>
      <c r="C8965">
        <v>10000</v>
      </c>
      <c r="D8965">
        <v>10000</v>
      </c>
      <c r="E8965" t="s">
        <v>1808</v>
      </c>
      <c r="F8965" t="s">
        <v>1804</v>
      </c>
      <c r="G8965" t="s">
        <v>12566</v>
      </c>
      <c r="H8965" t="s">
        <v>1810</v>
      </c>
    </row>
    <row r="8966" spans="1:8" x14ac:dyDescent="0.45">
      <c r="A8966" t="s">
        <v>12572</v>
      </c>
      <c r="B8966">
        <v>906004</v>
      </c>
      <c r="C8966">
        <v>10000</v>
      </c>
      <c r="D8966">
        <v>10000</v>
      </c>
      <c r="E8966" t="s">
        <v>1808</v>
      </c>
      <c r="F8966" t="s">
        <v>1804</v>
      </c>
      <c r="G8966" t="s">
        <v>12566</v>
      </c>
      <c r="H8966" t="s">
        <v>1810</v>
      </c>
    </row>
    <row r="8967" spans="1:8" x14ac:dyDescent="0.45">
      <c r="A8967" t="s">
        <v>12573</v>
      </c>
      <c r="B8967">
        <v>906004</v>
      </c>
      <c r="C8967">
        <v>10000</v>
      </c>
      <c r="D8967">
        <v>10000</v>
      </c>
      <c r="E8967" t="s">
        <v>1808</v>
      </c>
      <c r="F8967" t="s">
        <v>1804</v>
      </c>
      <c r="G8967" t="s">
        <v>12566</v>
      </c>
      <c r="H8967" t="s">
        <v>1810</v>
      </c>
    </row>
    <row r="8968" spans="1:8" x14ac:dyDescent="0.45">
      <c r="A8968" t="s">
        <v>12574</v>
      </c>
      <c r="B8968">
        <v>906004</v>
      </c>
      <c r="C8968">
        <v>10000</v>
      </c>
      <c r="D8968">
        <v>10000</v>
      </c>
      <c r="E8968" t="s">
        <v>1808</v>
      </c>
      <c r="F8968" t="s">
        <v>1804</v>
      </c>
      <c r="G8968" t="s">
        <v>12566</v>
      </c>
      <c r="H8968" t="s">
        <v>1810</v>
      </c>
    </row>
    <row r="8969" spans="1:8" x14ac:dyDescent="0.45">
      <c r="A8969" t="s">
        <v>12575</v>
      </c>
      <c r="B8969">
        <v>906004</v>
      </c>
      <c r="C8969">
        <v>10000</v>
      </c>
      <c r="D8969">
        <v>10000</v>
      </c>
      <c r="E8969" t="s">
        <v>1808</v>
      </c>
      <c r="F8969" t="s">
        <v>1804</v>
      </c>
      <c r="G8969" t="s">
        <v>12566</v>
      </c>
      <c r="H8969" t="s">
        <v>1810</v>
      </c>
    </row>
    <row r="8970" spans="1:8" x14ac:dyDescent="0.45">
      <c r="A8970" t="s">
        <v>12576</v>
      </c>
      <c r="B8970">
        <v>906004</v>
      </c>
      <c r="C8970">
        <v>10000</v>
      </c>
      <c r="D8970">
        <v>10000</v>
      </c>
      <c r="E8970" t="s">
        <v>1808</v>
      </c>
      <c r="F8970" t="s">
        <v>1804</v>
      </c>
      <c r="G8970" t="s">
        <v>12566</v>
      </c>
      <c r="H8970" t="s">
        <v>1810</v>
      </c>
    </row>
    <row r="8971" spans="1:8" x14ac:dyDescent="0.45">
      <c r="A8971" t="s">
        <v>12577</v>
      </c>
      <c r="B8971">
        <v>906004</v>
      </c>
      <c r="C8971">
        <v>10000</v>
      </c>
      <c r="D8971">
        <v>10000</v>
      </c>
      <c r="E8971" t="s">
        <v>1808</v>
      </c>
      <c r="F8971" t="s">
        <v>1804</v>
      </c>
      <c r="G8971" t="s">
        <v>12566</v>
      </c>
      <c r="H8971" t="s">
        <v>1810</v>
      </c>
    </row>
    <row r="8972" spans="1:8" x14ac:dyDescent="0.45">
      <c r="A8972" t="s">
        <v>12578</v>
      </c>
      <c r="B8972">
        <v>906004</v>
      </c>
      <c r="C8972">
        <v>10000</v>
      </c>
      <c r="D8972">
        <v>10000</v>
      </c>
      <c r="E8972" t="s">
        <v>1808</v>
      </c>
      <c r="F8972" t="s">
        <v>1804</v>
      </c>
      <c r="G8972" t="s">
        <v>12566</v>
      </c>
      <c r="H8972" t="s">
        <v>1810</v>
      </c>
    </row>
    <row r="8973" spans="1:8" x14ac:dyDescent="0.45">
      <c r="A8973" t="s">
        <v>12579</v>
      </c>
      <c r="B8973">
        <v>906058</v>
      </c>
      <c r="C8973">
        <v>450</v>
      </c>
      <c r="D8973">
        <v>396</v>
      </c>
      <c r="E8973" t="s">
        <v>1808</v>
      </c>
      <c r="F8973" t="s">
        <v>1804</v>
      </c>
      <c r="G8973" t="s">
        <v>12580</v>
      </c>
      <c r="H8973" t="s">
        <v>2388</v>
      </c>
    </row>
    <row r="8974" spans="1:8" x14ac:dyDescent="0.45">
      <c r="A8974" t="s">
        <v>12581</v>
      </c>
      <c r="B8974">
        <v>906058</v>
      </c>
      <c r="C8974">
        <v>450</v>
      </c>
      <c r="D8974">
        <v>318</v>
      </c>
      <c r="E8974" t="s">
        <v>1888</v>
      </c>
      <c r="F8974" t="s">
        <v>2196</v>
      </c>
      <c r="G8974" t="s">
        <v>12580</v>
      </c>
      <c r="H8974" t="s">
        <v>2388</v>
      </c>
    </row>
    <row r="8975" spans="1:8" x14ac:dyDescent="0.45">
      <c r="A8975" t="s">
        <v>12582</v>
      </c>
      <c r="B8975">
        <v>906058</v>
      </c>
      <c r="C8975">
        <v>450</v>
      </c>
      <c r="D8975">
        <v>450</v>
      </c>
      <c r="E8975" t="s">
        <v>1891</v>
      </c>
      <c r="F8975" t="s">
        <v>3405</v>
      </c>
      <c r="G8975" t="s">
        <v>12580</v>
      </c>
      <c r="H8975" t="s">
        <v>2388</v>
      </c>
    </row>
    <row r="8976" spans="1:8" x14ac:dyDescent="0.45">
      <c r="A8976" t="s">
        <v>12583</v>
      </c>
      <c r="B8976">
        <v>906058</v>
      </c>
      <c r="C8976">
        <v>450</v>
      </c>
      <c r="D8976">
        <v>450</v>
      </c>
      <c r="E8976" t="s">
        <v>1808</v>
      </c>
      <c r="F8976" t="s">
        <v>1804</v>
      </c>
      <c r="G8976" t="s">
        <v>12580</v>
      </c>
      <c r="H8976" t="s">
        <v>2388</v>
      </c>
    </row>
    <row r="8977" spans="1:8" x14ac:dyDescent="0.45">
      <c r="A8977" t="s">
        <v>12584</v>
      </c>
      <c r="B8977">
        <v>906058</v>
      </c>
      <c r="C8977">
        <v>450</v>
      </c>
      <c r="D8977">
        <v>450</v>
      </c>
      <c r="E8977" t="s">
        <v>1808</v>
      </c>
      <c r="F8977" t="s">
        <v>1804</v>
      </c>
      <c r="G8977" t="s">
        <v>12580</v>
      </c>
      <c r="H8977" t="s">
        <v>2388</v>
      </c>
    </row>
    <row r="8978" spans="1:8" x14ac:dyDescent="0.45">
      <c r="A8978" t="s">
        <v>12585</v>
      </c>
      <c r="B8978">
        <v>906058</v>
      </c>
      <c r="C8978">
        <v>450</v>
      </c>
      <c r="D8978">
        <v>450</v>
      </c>
      <c r="E8978" t="s">
        <v>1808</v>
      </c>
      <c r="F8978" t="s">
        <v>1804</v>
      </c>
      <c r="G8978" t="s">
        <v>12580</v>
      </c>
      <c r="H8978" t="s">
        <v>2388</v>
      </c>
    </row>
    <row r="8979" spans="1:8" x14ac:dyDescent="0.45">
      <c r="A8979" t="s">
        <v>12586</v>
      </c>
      <c r="B8979">
        <v>906058</v>
      </c>
      <c r="C8979">
        <v>450</v>
      </c>
      <c r="D8979">
        <v>450</v>
      </c>
      <c r="E8979" t="s">
        <v>1808</v>
      </c>
      <c r="F8979" t="s">
        <v>1804</v>
      </c>
      <c r="G8979" t="s">
        <v>12580</v>
      </c>
      <c r="H8979" t="s">
        <v>2388</v>
      </c>
    </row>
    <row r="8980" spans="1:8" x14ac:dyDescent="0.45">
      <c r="A8980" t="s">
        <v>12587</v>
      </c>
      <c r="B8980">
        <v>906058</v>
      </c>
      <c r="C8980">
        <v>450</v>
      </c>
      <c r="D8980">
        <v>450</v>
      </c>
      <c r="E8980" t="s">
        <v>1808</v>
      </c>
      <c r="F8980" t="s">
        <v>1804</v>
      </c>
      <c r="G8980" t="s">
        <v>12580</v>
      </c>
      <c r="H8980" t="s">
        <v>2388</v>
      </c>
    </row>
    <row r="8981" spans="1:8" x14ac:dyDescent="0.45">
      <c r="A8981" t="s">
        <v>12588</v>
      </c>
      <c r="B8981">
        <v>906058</v>
      </c>
      <c r="C8981">
        <v>450</v>
      </c>
      <c r="D8981">
        <v>450</v>
      </c>
      <c r="E8981" t="s">
        <v>1808</v>
      </c>
      <c r="F8981" t="s">
        <v>1804</v>
      </c>
      <c r="G8981" t="s">
        <v>12580</v>
      </c>
      <c r="H8981" t="s">
        <v>2388</v>
      </c>
    </row>
    <row r="8982" spans="1:8" x14ac:dyDescent="0.45">
      <c r="A8982" t="s">
        <v>12589</v>
      </c>
      <c r="B8982">
        <v>906058</v>
      </c>
      <c r="C8982">
        <v>450</v>
      </c>
      <c r="D8982">
        <v>450</v>
      </c>
      <c r="E8982" t="s">
        <v>1808</v>
      </c>
      <c r="F8982" t="s">
        <v>1804</v>
      </c>
      <c r="G8982" t="s">
        <v>12580</v>
      </c>
      <c r="H8982" t="s">
        <v>2388</v>
      </c>
    </row>
    <row r="8983" spans="1:8" x14ac:dyDescent="0.45">
      <c r="A8983" t="s">
        <v>12590</v>
      </c>
      <c r="B8983">
        <v>906058</v>
      </c>
      <c r="C8983">
        <v>450</v>
      </c>
      <c r="D8983">
        <v>450</v>
      </c>
      <c r="E8983" t="s">
        <v>1808</v>
      </c>
      <c r="F8983" t="s">
        <v>1804</v>
      </c>
      <c r="G8983" t="s">
        <v>12580</v>
      </c>
      <c r="H8983" t="s">
        <v>2388</v>
      </c>
    </row>
    <row r="8984" spans="1:8" x14ac:dyDescent="0.45">
      <c r="A8984" t="s">
        <v>12591</v>
      </c>
      <c r="B8984">
        <v>906058</v>
      </c>
      <c r="C8984">
        <v>450</v>
      </c>
      <c r="D8984">
        <v>450</v>
      </c>
      <c r="E8984" t="s">
        <v>1808</v>
      </c>
      <c r="F8984" t="s">
        <v>1804</v>
      </c>
      <c r="G8984" t="s">
        <v>12580</v>
      </c>
      <c r="H8984" t="s">
        <v>2388</v>
      </c>
    </row>
    <row r="8985" spans="1:8" x14ac:dyDescent="0.45">
      <c r="A8985" t="s">
        <v>12592</v>
      </c>
      <c r="B8985">
        <v>906058</v>
      </c>
      <c r="C8985">
        <v>450</v>
      </c>
      <c r="D8985">
        <v>450</v>
      </c>
      <c r="E8985" t="s">
        <v>1808</v>
      </c>
      <c r="F8985" t="s">
        <v>1804</v>
      </c>
      <c r="G8985" t="s">
        <v>12580</v>
      </c>
      <c r="H8985" t="s">
        <v>2388</v>
      </c>
    </row>
    <row r="8986" spans="1:8" x14ac:dyDescent="0.45">
      <c r="A8986" t="s">
        <v>12593</v>
      </c>
      <c r="B8986">
        <v>906058</v>
      </c>
      <c r="C8986">
        <v>450</v>
      </c>
      <c r="D8986">
        <v>450</v>
      </c>
      <c r="E8986" t="s">
        <v>1808</v>
      </c>
      <c r="F8986" t="s">
        <v>1804</v>
      </c>
      <c r="G8986" t="s">
        <v>12580</v>
      </c>
      <c r="H8986" t="s">
        <v>2388</v>
      </c>
    </row>
    <row r="8987" spans="1:8" x14ac:dyDescent="0.45">
      <c r="A8987" t="s">
        <v>12594</v>
      </c>
      <c r="B8987">
        <v>906058</v>
      </c>
      <c r="C8987">
        <v>450</v>
      </c>
      <c r="D8987">
        <v>450</v>
      </c>
      <c r="E8987" t="s">
        <v>1808</v>
      </c>
      <c r="F8987" t="s">
        <v>1804</v>
      </c>
      <c r="G8987" t="s">
        <v>12580</v>
      </c>
      <c r="H8987" t="s">
        <v>2388</v>
      </c>
    </row>
    <row r="8988" spans="1:8" x14ac:dyDescent="0.45">
      <c r="A8988" t="s">
        <v>12595</v>
      </c>
      <c r="B8988">
        <v>906058</v>
      </c>
      <c r="C8988">
        <v>450</v>
      </c>
      <c r="D8988">
        <v>450</v>
      </c>
      <c r="E8988" t="s">
        <v>1808</v>
      </c>
      <c r="F8988" t="s">
        <v>1804</v>
      </c>
      <c r="G8988" t="s">
        <v>12580</v>
      </c>
      <c r="H8988" t="s">
        <v>2388</v>
      </c>
    </row>
    <row r="8989" spans="1:8" x14ac:dyDescent="0.45">
      <c r="A8989" t="s">
        <v>12596</v>
      </c>
      <c r="B8989">
        <v>906058</v>
      </c>
      <c r="C8989">
        <v>450</v>
      </c>
      <c r="D8989">
        <v>450</v>
      </c>
      <c r="E8989" t="s">
        <v>1808</v>
      </c>
      <c r="F8989" t="s">
        <v>1804</v>
      </c>
      <c r="G8989" t="s">
        <v>12580</v>
      </c>
      <c r="H8989" t="s">
        <v>2388</v>
      </c>
    </row>
    <row r="8990" spans="1:8" x14ac:dyDescent="0.45">
      <c r="A8990" t="s">
        <v>12597</v>
      </c>
      <c r="B8990">
        <v>906058</v>
      </c>
      <c r="C8990">
        <v>450</v>
      </c>
      <c r="D8990">
        <v>450</v>
      </c>
      <c r="E8990" t="s">
        <v>1808</v>
      </c>
      <c r="F8990" t="s">
        <v>1804</v>
      </c>
      <c r="G8990" t="s">
        <v>12580</v>
      </c>
      <c r="H8990" t="s">
        <v>2388</v>
      </c>
    </row>
    <row r="8991" spans="1:8" x14ac:dyDescent="0.45">
      <c r="A8991" t="s">
        <v>12598</v>
      </c>
      <c r="B8991">
        <v>906058</v>
      </c>
      <c r="C8991">
        <v>450</v>
      </c>
      <c r="D8991">
        <v>450</v>
      </c>
      <c r="E8991" t="s">
        <v>1808</v>
      </c>
      <c r="F8991" t="s">
        <v>1804</v>
      </c>
      <c r="G8991" t="s">
        <v>12580</v>
      </c>
      <c r="H8991" t="s">
        <v>2388</v>
      </c>
    </row>
    <row r="8992" spans="1:8" x14ac:dyDescent="0.45">
      <c r="A8992" t="s">
        <v>12599</v>
      </c>
      <c r="B8992">
        <v>906058</v>
      </c>
      <c r="C8992">
        <v>450</v>
      </c>
      <c r="D8992">
        <v>450</v>
      </c>
      <c r="E8992" t="s">
        <v>1808</v>
      </c>
      <c r="F8992" t="s">
        <v>1804</v>
      </c>
      <c r="G8992" t="s">
        <v>12580</v>
      </c>
      <c r="H8992" t="s">
        <v>2388</v>
      </c>
    </row>
    <row r="8993" spans="1:8" x14ac:dyDescent="0.45">
      <c r="A8993" t="s">
        <v>12600</v>
      </c>
      <c r="B8993">
        <v>906058</v>
      </c>
      <c r="C8993">
        <v>450</v>
      </c>
      <c r="D8993">
        <v>450</v>
      </c>
      <c r="E8993" t="s">
        <v>1808</v>
      </c>
      <c r="F8993" t="s">
        <v>1804</v>
      </c>
      <c r="G8993" t="s">
        <v>12580</v>
      </c>
      <c r="H8993" t="s">
        <v>2388</v>
      </c>
    </row>
    <row r="8994" spans="1:8" x14ac:dyDescent="0.45">
      <c r="A8994" t="s">
        <v>12601</v>
      </c>
      <c r="B8994">
        <v>906058</v>
      </c>
      <c r="C8994">
        <v>450</v>
      </c>
      <c r="D8994">
        <v>450</v>
      </c>
      <c r="E8994" t="s">
        <v>1808</v>
      </c>
      <c r="F8994" t="s">
        <v>1804</v>
      </c>
      <c r="G8994" t="s">
        <v>12580</v>
      </c>
      <c r="H8994" t="s">
        <v>2388</v>
      </c>
    </row>
    <row r="8995" spans="1:8" x14ac:dyDescent="0.45">
      <c r="A8995" t="s">
        <v>12602</v>
      </c>
      <c r="B8995">
        <v>906058</v>
      </c>
      <c r="C8995">
        <v>450</v>
      </c>
      <c r="D8995">
        <v>450</v>
      </c>
      <c r="E8995" t="s">
        <v>1808</v>
      </c>
      <c r="F8995" t="s">
        <v>1804</v>
      </c>
      <c r="G8995" t="s">
        <v>12580</v>
      </c>
      <c r="H8995" t="s">
        <v>2388</v>
      </c>
    </row>
    <row r="8996" spans="1:8" x14ac:dyDescent="0.45">
      <c r="A8996" t="s">
        <v>12603</v>
      </c>
      <c r="B8996">
        <v>906058</v>
      </c>
      <c r="C8996">
        <v>450</v>
      </c>
      <c r="D8996">
        <v>450</v>
      </c>
      <c r="E8996" t="s">
        <v>1808</v>
      </c>
      <c r="F8996" t="s">
        <v>1804</v>
      </c>
      <c r="G8996" t="s">
        <v>12580</v>
      </c>
      <c r="H8996" t="s">
        <v>2388</v>
      </c>
    </row>
    <row r="8997" spans="1:8" x14ac:dyDescent="0.45">
      <c r="A8997" t="s">
        <v>12604</v>
      </c>
      <c r="B8997">
        <v>906058</v>
      </c>
      <c r="C8997">
        <v>450</v>
      </c>
      <c r="D8997">
        <v>450</v>
      </c>
      <c r="E8997" t="s">
        <v>1808</v>
      </c>
      <c r="F8997" t="s">
        <v>1804</v>
      </c>
      <c r="G8997" t="s">
        <v>12580</v>
      </c>
      <c r="H8997" t="s">
        <v>2388</v>
      </c>
    </row>
    <row r="8998" spans="1:8" x14ac:dyDescent="0.45">
      <c r="A8998" t="s">
        <v>12605</v>
      </c>
      <c r="B8998">
        <v>906058</v>
      </c>
      <c r="C8998">
        <v>450</v>
      </c>
      <c r="D8998">
        <v>450</v>
      </c>
      <c r="E8998" t="s">
        <v>1808</v>
      </c>
      <c r="F8998" t="s">
        <v>1804</v>
      </c>
      <c r="G8998" t="s">
        <v>12580</v>
      </c>
      <c r="H8998" t="s">
        <v>2388</v>
      </c>
    </row>
    <row r="8999" spans="1:8" x14ac:dyDescent="0.45">
      <c r="A8999" t="s">
        <v>12606</v>
      </c>
      <c r="B8999">
        <v>906058</v>
      </c>
      <c r="C8999">
        <v>450</v>
      </c>
      <c r="D8999">
        <v>450</v>
      </c>
      <c r="E8999" t="s">
        <v>1808</v>
      </c>
      <c r="F8999" t="s">
        <v>1804</v>
      </c>
      <c r="G8999" t="s">
        <v>12580</v>
      </c>
      <c r="H8999" t="s">
        <v>2388</v>
      </c>
    </row>
    <row r="9000" spans="1:8" x14ac:dyDescent="0.45">
      <c r="A9000" t="s">
        <v>12607</v>
      </c>
      <c r="B9000">
        <v>906058</v>
      </c>
      <c r="C9000">
        <v>450</v>
      </c>
      <c r="D9000">
        <v>450</v>
      </c>
      <c r="E9000" t="s">
        <v>1808</v>
      </c>
      <c r="F9000" t="s">
        <v>1804</v>
      </c>
      <c r="G9000" t="s">
        <v>12580</v>
      </c>
      <c r="H9000" t="s">
        <v>2388</v>
      </c>
    </row>
    <row r="9001" spans="1:8" x14ac:dyDescent="0.45">
      <c r="A9001" t="s">
        <v>12608</v>
      </c>
      <c r="B9001">
        <v>906058</v>
      </c>
      <c r="C9001">
        <v>450</v>
      </c>
      <c r="D9001">
        <v>450</v>
      </c>
      <c r="E9001" t="s">
        <v>1808</v>
      </c>
      <c r="F9001" t="s">
        <v>1804</v>
      </c>
      <c r="G9001" t="s">
        <v>12580</v>
      </c>
      <c r="H9001" t="s">
        <v>2388</v>
      </c>
    </row>
    <row r="9002" spans="1:8" x14ac:dyDescent="0.45">
      <c r="A9002" t="s">
        <v>12609</v>
      </c>
      <c r="B9002">
        <v>906156</v>
      </c>
      <c r="C9002">
        <v>3000</v>
      </c>
      <c r="D9002">
        <v>293</v>
      </c>
      <c r="E9002" t="s">
        <v>1837</v>
      </c>
      <c r="F9002" t="s">
        <v>1972</v>
      </c>
      <c r="G9002" t="s">
        <v>12610</v>
      </c>
      <c r="H9002" t="s">
        <v>1810</v>
      </c>
    </row>
    <row r="9003" spans="1:8" x14ac:dyDescent="0.45">
      <c r="A9003" t="s">
        <v>12611</v>
      </c>
      <c r="B9003">
        <v>906156</v>
      </c>
      <c r="C9003">
        <v>3000</v>
      </c>
      <c r="D9003">
        <v>2802</v>
      </c>
      <c r="E9003" t="s">
        <v>1808</v>
      </c>
      <c r="F9003" t="s">
        <v>1804</v>
      </c>
      <c r="G9003" t="s">
        <v>12610</v>
      </c>
      <c r="H9003" t="s">
        <v>1810</v>
      </c>
    </row>
    <row r="9004" spans="1:8" x14ac:dyDescent="0.45">
      <c r="A9004" t="s">
        <v>12612</v>
      </c>
      <c r="B9004">
        <v>906236</v>
      </c>
      <c r="C9004">
        <v>3000</v>
      </c>
      <c r="D9004">
        <v>1201</v>
      </c>
      <c r="E9004" t="s">
        <v>1808</v>
      </c>
      <c r="F9004" t="s">
        <v>1804</v>
      </c>
      <c r="G9004" t="s">
        <v>12613</v>
      </c>
      <c r="H9004" t="s">
        <v>1810</v>
      </c>
    </row>
    <row r="9005" spans="1:8" x14ac:dyDescent="0.45">
      <c r="A9005" t="s">
        <v>12614</v>
      </c>
      <c r="B9005">
        <v>906459</v>
      </c>
      <c r="C9005">
        <v>10000</v>
      </c>
      <c r="D9005">
        <v>3731</v>
      </c>
      <c r="E9005" t="s">
        <v>1808</v>
      </c>
      <c r="F9005" t="s">
        <v>1804</v>
      </c>
      <c r="G9005" t="s">
        <v>12615</v>
      </c>
      <c r="H9005" t="s">
        <v>2388</v>
      </c>
    </row>
    <row r="9006" spans="1:8" x14ac:dyDescent="0.45">
      <c r="A9006" t="s">
        <v>12616</v>
      </c>
      <c r="B9006">
        <v>906459</v>
      </c>
      <c r="C9006">
        <v>10000</v>
      </c>
      <c r="D9006">
        <v>10000</v>
      </c>
      <c r="E9006" t="s">
        <v>1808</v>
      </c>
      <c r="F9006" t="s">
        <v>1804</v>
      </c>
      <c r="G9006" t="s">
        <v>12615</v>
      </c>
      <c r="H9006" t="s">
        <v>2388</v>
      </c>
    </row>
    <row r="9007" spans="1:8" x14ac:dyDescent="0.45">
      <c r="A9007" t="s">
        <v>12617</v>
      </c>
      <c r="B9007">
        <v>906459</v>
      </c>
      <c r="C9007">
        <v>10000</v>
      </c>
      <c r="D9007">
        <v>10000</v>
      </c>
      <c r="E9007" t="s">
        <v>1808</v>
      </c>
      <c r="F9007" t="s">
        <v>1804</v>
      </c>
      <c r="G9007" t="s">
        <v>12615</v>
      </c>
      <c r="H9007" t="s">
        <v>2388</v>
      </c>
    </row>
    <row r="9008" spans="1:8" x14ac:dyDescent="0.45">
      <c r="A9008" t="s">
        <v>12618</v>
      </c>
      <c r="B9008">
        <v>906459</v>
      </c>
      <c r="C9008">
        <v>10000</v>
      </c>
      <c r="D9008">
        <v>10000</v>
      </c>
      <c r="E9008" t="s">
        <v>1808</v>
      </c>
      <c r="F9008" t="s">
        <v>1804</v>
      </c>
      <c r="G9008" t="s">
        <v>12615</v>
      </c>
      <c r="H9008" t="s">
        <v>2388</v>
      </c>
    </row>
    <row r="9009" spans="1:8" x14ac:dyDescent="0.45">
      <c r="A9009" t="s">
        <v>12619</v>
      </c>
      <c r="B9009">
        <v>906459</v>
      </c>
      <c r="C9009">
        <v>10000</v>
      </c>
      <c r="D9009">
        <v>10000</v>
      </c>
      <c r="E9009" t="s">
        <v>1808</v>
      </c>
      <c r="F9009" t="s">
        <v>1804</v>
      </c>
      <c r="G9009" t="s">
        <v>12615</v>
      </c>
      <c r="H9009" t="s">
        <v>2388</v>
      </c>
    </row>
    <row r="9010" spans="1:8" x14ac:dyDescent="0.45">
      <c r="A9010" t="s">
        <v>12620</v>
      </c>
      <c r="B9010">
        <v>906459</v>
      </c>
      <c r="C9010">
        <v>10000</v>
      </c>
      <c r="D9010">
        <v>10000</v>
      </c>
      <c r="E9010" t="s">
        <v>1808</v>
      </c>
      <c r="F9010" t="s">
        <v>1804</v>
      </c>
      <c r="G9010" t="s">
        <v>12615</v>
      </c>
      <c r="H9010" t="s">
        <v>2388</v>
      </c>
    </row>
    <row r="9011" spans="1:8" x14ac:dyDescent="0.45">
      <c r="A9011" t="s">
        <v>12621</v>
      </c>
      <c r="B9011">
        <v>906459</v>
      </c>
      <c r="C9011">
        <v>10000</v>
      </c>
      <c r="D9011">
        <v>10000</v>
      </c>
      <c r="E9011" t="s">
        <v>1808</v>
      </c>
      <c r="F9011" t="s">
        <v>1804</v>
      </c>
      <c r="G9011" t="s">
        <v>12615</v>
      </c>
      <c r="H9011" t="s">
        <v>2388</v>
      </c>
    </row>
    <row r="9012" spans="1:8" x14ac:dyDescent="0.45">
      <c r="A9012" t="s">
        <v>12622</v>
      </c>
      <c r="B9012">
        <v>906459</v>
      </c>
      <c r="C9012">
        <v>10000</v>
      </c>
      <c r="D9012">
        <v>10000</v>
      </c>
      <c r="E9012" t="s">
        <v>1808</v>
      </c>
      <c r="F9012" t="s">
        <v>1804</v>
      </c>
      <c r="G9012" t="s">
        <v>12615</v>
      </c>
      <c r="H9012" t="s">
        <v>2388</v>
      </c>
    </row>
    <row r="9013" spans="1:8" x14ac:dyDescent="0.45">
      <c r="A9013" t="s">
        <v>12623</v>
      </c>
      <c r="B9013">
        <v>906459</v>
      </c>
      <c r="C9013">
        <v>10000</v>
      </c>
      <c r="D9013">
        <v>10000</v>
      </c>
      <c r="E9013" t="s">
        <v>1808</v>
      </c>
      <c r="F9013" t="s">
        <v>1804</v>
      </c>
      <c r="G9013" t="s">
        <v>12615</v>
      </c>
      <c r="H9013" t="s">
        <v>2388</v>
      </c>
    </row>
    <row r="9014" spans="1:8" x14ac:dyDescent="0.45">
      <c r="A9014" t="s">
        <v>12624</v>
      </c>
      <c r="B9014">
        <v>906459</v>
      </c>
      <c r="C9014">
        <v>10000</v>
      </c>
      <c r="D9014">
        <v>10000</v>
      </c>
      <c r="E9014" t="s">
        <v>1808</v>
      </c>
      <c r="F9014" t="s">
        <v>1804</v>
      </c>
      <c r="G9014" t="s">
        <v>12615</v>
      </c>
      <c r="H9014" t="s">
        <v>2388</v>
      </c>
    </row>
    <row r="9015" spans="1:8" x14ac:dyDescent="0.45">
      <c r="A9015" t="s">
        <v>12625</v>
      </c>
      <c r="B9015">
        <v>906459</v>
      </c>
      <c r="C9015">
        <v>10000</v>
      </c>
      <c r="D9015">
        <v>10000</v>
      </c>
      <c r="E9015" t="s">
        <v>1808</v>
      </c>
      <c r="F9015" t="s">
        <v>1804</v>
      </c>
      <c r="G9015" t="s">
        <v>12615</v>
      </c>
      <c r="H9015" t="s">
        <v>2388</v>
      </c>
    </row>
    <row r="9016" spans="1:8" x14ac:dyDescent="0.45">
      <c r="A9016" t="s">
        <v>12626</v>
      </c>
      <c r="B9016">
        <v>906459</v>
      </c>
      <c r="C9016">
        <v>10000</v>
      </c>
      <c r="D9016">
        <v>10000</v>
      </c>
      <c r="E9016" t="s">
        <v>1808</v>
      </c>
      <c r="F9016" t="s">
        <v>1804</v>
      </c>
      <c r="G9016" t="s">
        <v>12615</v>
      </c>
      <c r="H9016" t="s">
        <v>2388</v>
      </c>
    </row>
    <row r="9017" spans="1:8" x14ac:dyDescent="0.45">
      <c r="A9017" t="s">
        <v>12627</v>
      </c>
      <c r="B9017">
        <v>906459</v>
      </c>
      <c r="C9017">
        <v>10000</v>
      </c>
      <c r="D9017">
        <v>10000</v>
      </c>
      <c r="E9017" t="s">
        <v>1808</v>
      </c>
      <c r="F9017" t="s">
        <v>1804</v>
      </c>
      <c r="G9017" t="s">
        <v>12615</v>
      </c>
      <c r="H9017" t="s">
        <v>2388</v>
      </c>
    </row>
    <row r="9018" spans="1:8" x14ac:dyDescent="0.45">
      <c r="A9018" t="s">
        <v>12628</v>
      </c>
      <c r="B9018">
        <v>906459</v>
      </c>
      <c r="C9018">
        <v>10000</v>
      </c>
      <c r="D9018">
        <v>10000</v>
      </c>
      <c r="E9018" t="s">
        <v>1808</v>
      </c>
      <c r="F9018" t="s">
        <v>1804</v>
      </c>
      <c r="G9018" t="s">
        <v>12615</v>
      </c>
      <c r="H9018" t="s">
        <v>2388</v>
      </c>
    </row>
    <row r="9019" spans="1:8" x14ac:dyDescent="0.45">
      <c r="A9019" t="s">
        <v>12629</v>
      </c>
      <c r="B9019">
        <v>906459</v>
      </c>
      <c r="C9019">
        <v>10000</v>
      </c>
      <c r="D9019">
        <v>10000</v>
      </c>
      <c r="E9019" t="s">
        <v>1808</v>
      </c>
      <c r="F9019" t="s">
        <v>1804</v>
      </c>
      <c r="G9019" t="s">
        <v>12615</v>
      </c>
      <c r="H9019" t="s">
        <v>2388</v>
      </c>
    </row>
    <row r="9020" spans="1:8" x14ac:dyDescent="0.45">
      <c r="A9020" t="s">
        <v>12630</v>
      </c>
      <c r="B9020">
        <v>906459</v>
      </c>
      <c r="C9020">
        <v>10000</v>
      </c>
      <c r="D9020">
        <v>10000</v>
      </c>
      <c r="E9020" t="s">
        <v>1808</v>
      </c>
      <c r="F9020" t="s">
        <v>1804</v>
      </c>
      <c r="G9020" t="s">
        <v>12615</v>
      </c>
      <c r="H9020" t="s">
        <v>2388</v>
      </c>
    </row>
    <row r="9021" spans="1:8" x14ac:dyDescent="0.45">
      <c r="A9021" t="s">
        <v>12631</v>
      </c>
      <c r="B9021">
        <v>906459</v>
      </c>
      <c r="C9021">
        <v>10000</v>
      </c>
      <c r="D9021">
        <v>10000</v>
      </c>
      <c r="E9021" t="s">
        <v>1808</v>
      </c>
      <c r="F9021" t="s">
        <v>1804</v>
      </c>
      <c r="G9021" t="s">
        <v>12615</v>
      </c>
      <c r="H9021" t="s">
        <v>2388</v>
      </c>
    </row>
    <row r="9022" spans="1:8" x14ac:dyDescent="0.45">
      <c r="A9022" t="s">
        <v>12632</v>
      </c>
      <c r="B9022">
        <v>906459</v>
      </c>
      <c r="C9022">
        <v>10000</v>
      </c>
      <c r="D9022">
        <v>10000</v>
      </c>
      <c r="E9022" t="s">
        <v>1808</v>
      </c>
      <c r="F9022" t="s">
        <v>1804</v>
      </c>
      <c r="G9022" t="s">
        <v>12615</v>
      </c>
      <c r="H9022" t="s">
        <v>2388</v>
      </c>
    </row>
    <row r="9023" spans="1:8" x14ac:dyDescent="0.45">
      <c r="A9023" t="s">
        <v>12633</v>
      </c>
      <c r="B9023">
        <v>906459</v>
      </c>
      <c r="C9023">
        <v>10000</v>
      </c>
      <c r="D9023">
        <v>10000</v>
      </c>
      <c r="E9023" t="s">
        <v>1808</v>
      </c>
      <c r="F9023" t="s">
        <v>1804</v>
      </c>
      <c r="G9023" t="s">
        <v>12615</v>
      </c>
      <c r="H9023" t="s">
        <v>2388</v>
      </c>
    </row>
    <row r="9024" spans="1:8" x14ac:dyDescent="0.45">
      <c r="A9024" t="s">
        <v>12634</v>
      </c>
      <c r="B9024">
        <v>906459</v>
      </c>
      <c r="C9024">
        <v>10000</v>
      </c>
      <c r="D9024">
        <v>10000</v>
      </c>
      <c r="E9024" t="s">
        <v>1808</v>
      </c>
      <c r="F9024" t="s">
        <v>1804</v>
      </c>
      <c r="G9024" t="s">
        <v>12615</v>
      </c>
      <c r="H9024" t="s">
        <v>2388</v>
      </c>
    </row>
    <row r="9025" spans="1:8" x14ac:dyDescent="0.45">
      <c r="A9025" t="s">
        <v>12635</v>
      </c>
      <c r="B9025">
        <v>906459</v>
      </c>
      <c r="C9025">
        <v>10000</v>
      </c>
      <c r="D9025">
        <v>10000</v>
      </c>
      <c r="E9025" t="s">
        <v>1808</v>
      </c>
      <c r="F9025" t="s">
        <v>1804</v>
      </c>
      <c r="G9025" t="s">
        <v>12615</v>
      </c>
      <c r="H9025" t="s">
        <v>2388</v>
      </c>
    </row>
    <row r="9026" spans="1:8" x14ac:dyDescent="0.45">
      <c r="A9026" t="s">
        <v>12636</v>
      </c>
      <c r="B9026">
        <v>906468</v>
      </c>
      <c r="C9026">
        <v>10000</v>
      </c>
      <c r="D9026">
        <v>2835</v>
      </c>
      <c r="E9026" t="s">
        <v>1808</v>
      </c>
      <c r="F9026" t="s">
        <v>1804</v>
      </c>
      <c r="G9026" t="s">
        <v>12637</v>
      </c>
      <c r="H9026" t="s">
        <v>1810</v>
      </c>
    </row>
    <row r="9027" spans="1:8" x14ac:dyDescent="0.45">
      <c r="A9027" t="s">
        <v>12638</v>
      </c>
      <c r="B9027">
        <v>906468</v>
      </c>
      <c r="C9027">
        <v>10000</v>
      </c>
      <c r="D9027">
        <v>4038</v>
      </c>
      <c r="E9027" t="s">
        <v>1837</v>
      </c>
      <c r="F9027" t="s">
        <v>1838</v>
      </c>
      <c r="G9027" t="s">
        <v>12637</v>
      </c>
      <c r="H9027" t="s">
        <v>1810</v>
      </c>
    </row>
    <row r="9028" spans="1:8" x14ac:dyDescent="0.45">
      <c r="A9028" t="s">
        <v>12639</v>
      </c>
      <c r="B9028">
        <v>906468</v>
      </c>
      <c r="C9028">
        <v>10000</v>
      </c>
      <c r="D9028">
        <v>8872</v>
      </c>
      <c r="E9028" t="s">
        <v>1808</v>
      </c>
      <c r="F9028" t="s">
        <v>1804</v>
      </c>
      <c r="G9028" t="s">
        <v>12637</v>
      </c>
      <c r="H9028" t="s">
        <v>1810</v>
      </c>
    </row>
    <row r="9029" spans="1:8" x14ac:dyDescent="0.45">
      <c r="A9029" t="s">
        <v>12640</v>
      </c>
      <c r="B9029">
        <v>906468</v>
      </c>
      <c r="C9029">
        <v>10000</v>
      </c>
      <c r="D9029">
        <v>9232</v>
      </c>
      <c r="E9029" t="s">
        <v>1808</v>
      </c>
      <c r="F9029" t="s">
        <v>1804</v>
      </c>
      <c r="G9029" t="s">
        <v>12637</v>
      </c>
      <c r="H9029" t="s">
        <v>1810</v>
      </c>
    </row>
    <row r="9030" spans="1:8" x14ac:dyDescent="0.45">
      <c r="A9030" t="s">
        <v>12641</v>
      </c>
      <c r="B9030">
        <v>906468</v>
      </c>
      <c r="C9030">
        <v>10000</v>
      </c>
      <c r="D9030">
        <v>7714</v>
      </c>
      <c r="E9030" t="s">
        <v>1808</v>
      </c>
      <c r="F9030" t="s">
        <v>1804</v>
      </c>
      <c r="G9030" t="s">
        <v>12637</v>
      </c>
      <c r="H9030" t="s">
        <v>1810</v>
      </c>
    </row>
    <row r="9031" spans="1:8" x14ac:dyDescent="0.45">
      <c r="A9031" t="s">
        <v>12642</v>
      </c>
      <c r="B9031">
        <v>906468</v>
      </c>
      <c r="C9031">
        <v>10000</v>
      </c>
      <c r="D9031">
        <v>10000</v>
      </c>
      <c r="E9031" t="s">
        <v>1808</v>
      </c>
      <c r="F9031" t="s">
        <v>1804</v>
      </c>
      <c r="G9031" t="s">
        <v>12637</v>
      </c>
      <c r="H9031" t="s">
        <v>1810</v>
      </c>
    </row>
    <row r="9032" spans="1:8" x14ac:dyDescent="0.45">
      <c r="A9032" t="s">
        <v>12643</v>
      </c>
      <c r="B9032">
        <v>906468</v>
      </c>
      <c r="C9032">
        <v>10000</v>
      </c>
      <c r="D9032">
        <v>10000</v>
      </c>
      <c r="E9032" t="s">
        <v>1808</v>
      </c>
      <c r="F9032" t="s">
        <v>1804</v>
      </c>
      <c r="G9032" t="s">
        <v>12637</v>
      </c>
      <c r="H9032" t="s">
        <v>1810</v>
      </c>
    </row>
    <row r="9033" spans="1:8" x14ac:dyDescent="0.45">
      <c r="A9033" t="s">
        <v>12644</v>
      </c>
      <c r="B9033">
        <v>906468</v>
      </c>
      <c r="C9033">
        <v>10000</v>
      </c>
      <c r="D9033">
        <v>10000</v>
      </c>
      <c r="E9033" t="s">
        <v>1808</v>
      </c>
      <c r="F9033" t="s">
        <v>1804</v>
      </c>
      <c r="G9033" t="s">
        <v>12637</v>
      </c>
      <c r="H9033" t="s">
        <v>1810</v>
      </c>
    </row>
    <row r="9034" spans="1:8" x14ac:dyDescent="0.45">
      <c r="A9034" t="s">
        <v>12645</v>
      </c>
      <c r="B9034">
        <v>906468</v>
      </c>
      <c r="C9034">
        <v>10000</v>
      </c>
      <c r="D9034">
        <v>7512</v>
      </c>
      <c r="E9034" t="s">
        <v>1808</v>
      </c>
      <c r="F9034" t="s">
        <v>1804</v>
      </c>
      <c r="G9034" t="s">
        <v>12637</v>
      </c>
      <c r="H9034" t="s">
        <v>1810</v>
      </c>
    </row>
    <row r="9035" spans="1:8" x14ac:dyDescent="0.45">
      <c r="A9035" t="s">
        <v>12646</v>
      </c>
      <c r="B9035">
        <v>906503</v>
      </c>
      <c r="C9035">
        <v>10000</v>
      </c>
      <c r="D9035">
        <v>7407</v>
      </c>
      <c r="E9035" t="s">
        <v>1808</v>
      </c>
      <c r="F9035" t="s">
        <v>1804</v>
      </c>
      <c r="G9035" t="s">
        <v>12647</v>
      </c>
      <c r="H9035" t="s">
        <v>1810</v>
      </c>
    </row>
    <row r="9036" spans="1:8" x14ac:dyDescent="0.45">
      <c r="A9036" t="s">
        <v>12648</v>
      </c>
      <c r="B9036">
        <v>906503</v>
      </c>
      <c r="C9036">
        <v>10000</v>
      </c>
      <c r="D9036">
        <v>10000</v>
      </c>
      <c r="E9036" t="s">
        <v>1808</v>
      </c>
      <c r="F9036" t="s">
        <v>1804</v>
      </c>
      <c r="G9036" t="s">
        <v>12647</v>
      </c>
      <c r="H9036" t="s">
        <v>1810</v>
      </c>
    </row>
    <row r="9037" spans="1:8" x14ac:dyDescent="0.45">
      <c r="A9037" t="s">
        <v>12649</v>
      </c>
      <c r="B9037">
        <v>906503</v>
      </c>
      <c r="C9037">
        <v>10000</v>
      </c>
      <c r="D9037">
        <v>10000</v>
      </c>
      <c r="E9037" t="s">
        <v>1808</v>
      </c>
      <c r="F9037" t="s">
        <v>1804</v>
      </c>
      <c r="G9037" t="s">
        <v>12647</v>
      </c>
      <c r="H9037" t="s">
        <v>1810</v>
      </c>
    </row>
    <row r="9038" spans="1:8" x14ac:dyDescent="0.45">
      <c r="A9038" t="s">
        <v>12650</v>
      </c>
      <c r="B9038">
        <v>906503</v>
      </c>
      <c r="C9038">
        <v>10000</v>
      </c>
      <c r="D9038">
        <v>10000</v>
      </c>
      <c r="E9038" t="s">
        <v>1808</v>
      </c>
      <c r="F9038" t="s">
        <v>1804</v>
      </c>
      <c r="G9038" t="s">
        <v>12647</v>
      </c>
      <c r="H9038" t="s">
        <v>1810</v>
      </c>
    </row>
    <row r="9039" spans="1:8" x14ac:dyDescent="0.45">
      <c r="A9039" t="s">
        <v>12651</v>
      </c>
      <c r="B9039">
        <v>906503</v>
      </c>
      <c r="C9039">
        <v>10000</v>
      </c>
      <c r="D9039">
        <v>10000</v>
      </c>
      <c r="E9039" t="s">
        <v>1808</v>
      </c>
      <c r="F9039" t="s">
        <v>1804</v>
      </c>
      <c r="G9039" t="s">
        <v>12647</v>
      </c>
      <c r="H9039" t="s">
        <v>1810</v>
      </c>
    </row>
    <row r="9040" spans="1:8" x14ac:dyDescent="0.45">
      <c r="A9040" t="s">
        <v>12652</v>
      </c>
      <c r="B9040">
        <v>906557</v>
      </c>
      <c r="C9040">
        <v>10000</v>
      </c>
      <c r="D9040">
        <v>1010</v>
      </c>
      <c r="E9040" t="s">
        <v>1808</v>
      </c>
      <c r="F9040" t="s">
        <v>1804</v>
      </c>
      <c r="G9040" t="s">
        <v>12653</v>
      </c>
      <c r="H9040" t="s">
        <v>1810</v>
      </c>
    </row>
    <row r="9041" spans="1:8" x14ac:dyDescent="0.45">
      <c r="A9041" t="s">
        <v>12654</v>
      </c>
      <c r="B9041">
        <v>906557</v>
      </c>
      <c r="C9041">
        <v>10000</v>
      </c>
      <c r="D9041">
        <v>5790</v>
      </c>
      <c r="E9041" t="s">
        <v>1837</v>
      </c>
      <c r="F9041" t="s">
        <v>1838</v>
      </c>
      <c r="G9041" t="s">
        <v>12653</v>
      </c>
      <c r="H9041" t="s">
        <v>1810</v>
      </c>
    </row>
    <row r="9042" spans="1:8" x14ac:dyDescent="0.45">
      <c r="A9042" t="s">
        <v>12655</v>
      </c>
      <c r="B9042">
        <v>906557</v>
      </c>
      <c r="C9042">
        <v>10000</v>
      </c>
      <c r="D9042">
        <v>8624</v>
      </c>
      <c r="E9042" t="s">
        <v>1808</v>
      </c>
      <c r="F9042" t="s">
        <v>1804</v>
      </c>
      <c r="G9042" t="s">
        <v>12653</v>
      </c>
      <c r="H9042" t="s">
        <v>1810</v>
      </c>
    </row>
    <row r="9043" spans="1:8" x14ac:dyDescent="0.45">
      <c r="A9043" t="s">
        <v>12656</v>
      </c>
      <c r="B9043">
        <v>906557</v>
      </c>
      <c r="C9043">
        <v>10000</v>
      </c>
      <c r="D9043">
        <v>10000</v>
      </c>
      <c r="E9043" t="s">
        <v>1808</v>
      </c>
      <c r="F9043" t="s">
        <v>1804</v>
      </c>
      <c r="G9043" t="s">
        <v>12653</v>
      </c>
      <c r="H9043" t="s">
        <v>1810</v>
      </c>
    </row>
    <row r="9044" spans="1:8" x14ac:dyDescent="0.45">
      <c r="A9044" t="s">
        <v>12657</v>
      </c>
      <c r="B9044">
        <v>906557</v>
      </c>
      <c r="C9044">
        <v>10000</v>
      </c>
      <c r="D9044">
        <v>10000</v>
      </c>
      <c r="E9044" t="s">
        <v>1808</v>
      </c>
      <c r="F9044" t="s">
        <v>1804</v>
      </c>
      <c r="G9044" t="s">
        <v>12653</v>
      </c>
      <c r="H9044" t="s">
        <v>1810</v>
      </c>
    </row>
    <row r="9045" spans="1:8" x14ac:dyDescent="0.45">
      <c r="A9045" t="s">
        <v>12658</v>
      </c>
      <c r="B9045">
        <v>906575</v>
      </c>
      <c r="C9045">
        <v>10000</v>
      </c>
      <c r="D9045">
        <v>4957</v>
      </c>
      <c r="E9045" t="s">
        <v>1808</v>
      </c>
      <c r="F9045" t="s">
        <v>1804</v>
      </c>
      <c r="G9045" t="s">
        <v>12659</v>
      </c>
      <c r="H9045" t="s">
        <v>1810</v>
      </c>
    </row>
    <row r="9046" spans="1:8" x14ac:dyDescent="0.45">
      <c r="A9046" t="s">
        <v>12660</v>
      </c>
      <c r="B9046">
        <v>906593</v>
      </c>
      <c r="C9046">
        <v>10000</v>
      </c>
      <c r="D9046">
        <v>6815</v>
      </c>
      <c r="E9046" t="s">
        <v>1808</v>
      </c>
      <c r="F9046" t="s">
        <v>1804</v>
      </c>
      <c r="G9046" t="s">
        <v>12661</v>
      </c>
      <c r="H9046" t="s">
        <v>1810</v>
      </c>
    </row>
    <row r="9047" spans="1:8" x14ac:dyDescent="0.45">
      <c r="A9047" t="s">
        <v>12662</v>
      </c>
      <c r="B9047">
        <v>906593</v>
      </c>
      <c r="C9047">
        <v>10000</v>
      </c>
      <c r="D9047">
        <v>9950</v>
      </c>
      <c r="E9047" t="s">
        <v>1808</v>
      </c>
      <c r="F9047" t="s">
        <v>1804</v>
      </c>
      <c r="G9047" t="s">
        <v>12661</v>
      </c>
      <c r="H9047" t="s">
        <v>1810</v>
      </c>
    </row>
    <row r="9048" spans="1:8" x14ac:dyDescent="0.45">
      <c r="A9048" t="s">
        <v>12663</v>
      </c>
      <c r="B9048">
        <v>906593</v>
      </c>
      <c r="C9048">
        <v>10000</v>
      </c>
      <c r="D9048">
        <v>6407</v>
      </c>
      <c r="E9048" t="s">
        <v>1837</v>
      </c>
      <c r="F9048" t="s">
        <v>1838</v>
      </c>
      <c r="G9048" t="s">
        <v>12661</v>
      </c>
      <c r="H9048" t="s">
        <v>1810</v>
      </c>
    </row>
    <row r="9049" spans="1:8" x14ac:dyDescent="0.45">
      <c r="A9049" t="s">
        <v>12664</v>
      </c>
      <c r="B9049">
        <v>906619</v>
      </c>
      <c r="C9049">
        <v>10000</v>
      </c>
      <c r="D9049">
        <v>3599</v>
      </c>
      <c r="E9049" t="s">
        <v>1808</v>
      </c>
      <c r="F9049" t="s">
        <v>1804</v>
      </c>
      <c r="G9049" t="s">
        <v>12665</v>
      </c>
      <c r="H9049" t="s">
        <v>1810</v>
      </c>
    </row>
    <row r="9050" spans="1:8" x14ac:dyDescent="0.45">
      <c r="A9050" t="s">
        <v>12666</v>
      </c>
      <c r="B9050">
        <v>906619</v>
      </c>
      <c r="C9050">
        <v>10000</v>
      </c>
      <c r="D9050">
        <v>9856</v>
      </c>
      <c r="E9050" t="s">
        <v>1808</v>
      </c>
      <c r="F9050" t="s">
        <v>1804</v>
      </c>
      <c r="G9050" t="s">
        <v>12665</v>
      </c>
      <c r="H9050" t="s">
        <v>1810</v>
      </c>
    </row>
    <row r="9051" spans="1:8" x14ac:dyDescent="0.45">
      <c r="A9051" t="s">
        <v>12667</v>
      </c>
      <c r="B9051">
        <v>906619</v>
      </c>
      <c r="C9051">
        <v>10000</v>
      </c>
      <c r="D9051">
        <v>10000</v>
      </c>
      <c r="E9051" t="s">
        <v>1808</v>
      </c>
      <c r="F9051" t="s">
        <v>1804</v>
      </c>
      <c r="G9051" t="s">
        <v>12665</v>
      </c>
      <c r="H9051" t="s">
        <v>1810</v>
      </c>
    </row>
    <row r="9052" spans="1:8" x14ac:dyDescent="0.45">
      <c r="A9052" t="s">
        <v>12668</v>
      </c>
      <c r="B9052">
        <v>906619</v>
      </c>
      <c r="C9052">
        <v>10000</v>
      </c>
      <c r="D9052">
        <v>10000</v>
      </c>
      <c r="E9052" t="s">
        <v>1808</v>
      </c>
      <c r="F9052" t="s">
        <v>1804</v>
      </c>
      <c r="G9052" t="s">
        <v>12665</v>
      </c>
      <c r="H9052" t="s">
        <v>1810</v>
      </c>
    </row>
    <row r="9053" spans="1:8" x14ac:dyDescent="0.45">
      <c r="A9053" t="s">
        <v>12669</v>
      </c>
      <c r="B9053">
        <v>906619</v>
      </c>
      <c r="C9053">
        <v>10000</v>
      </c>
      <c r="D9053">
        <v>10000</v>
      </c>
      <c r="E9053" t="s">
        <v>1808</v>
      </c>
      <c r="F9053" t="s">
        <v>1804</v>
      </c>
      <c r="G9053" t="s">
        <v>12665</v>
      </c>
      <c r="H9053" t="s">
        <v>1810</v>
      </c>
    </row>
    <row r="9054" spans="1:8" x14ac:dyDescent="0.45">
      <c r="A9054" t="s">
        <v>12670</v>
      </c>
      <c r="B9054">
        <v>906619</v>
      </c>
      <c r="C9054">
        <v>10000</v>
      </c>
      <c r="D9054">
        <v>10000</v>
      </c>
      <c r="E9054" t="s">
        <v>1808</v>
      </c>
      <c r="F9054" t="s">
        <v>1804</v>
      </c>
      <c r="G9054" t="s">
        <v>12665</v>
      </c>
      <c r="H9054" t="s">
        <v>1810</v>
      </c>
    </row>
    <row r="9055" spans="1:8" x14ac:dyDescent="0.45">
      <c r="A9055" t="s">
        <v>12671</v>
      </c>
      <c r="B9055">
        <v>906619</v>
      </c>
      <c r="C9055">
        <v>10000</v>
      </c>
      <c r="D9055">
        <v>10000</v>
      </c>
      <c r="E9055" t="s">
        <v>1808</v>
      </c>
      <c r="F9055" t="s">
        <v>1804</v>
      </c>
      <c r="G9055" t="s">
        <v>12665</v>
      </c>
      <c r="H9055" t="s">
        <v>1810</v>
      </c>
    </row>
    <row r="9056" spans="1:8" x14ac:dyDescent="0.45">
      <c r="A9056" t="s">
        <v>12672</v>
      </c>
      <c r="B9056">
        <v>906619</v>
      </c>
      <c r="C9056">
        <v>10000</v>
      </c>
      <c r="D9056">
        <v>10000</v>
      </c>
      <c r="E9056" t="s">
        <v>1808</v>
      </c>
      <c r="F9056" t="s">
        <v>1804</v>
      </c>
      <c r="G9056" t="s">
        <v>12665</v>
      </c>
      <c r="H9056" t="s">
        <v>1810</v>
      </c>
    </row>
    <row r="9057" spans="1:8" x14ac:dyDescent="0.45">
      <c r="A9057" t="s">
        <v>12673</v>
      </c>
      <c r="B9057">
        <v>906619</v>
      </c>
      <c r="C9057">
        <v>10000</v>
      </c>
      <c r="D9057">
        <v>10000</v>
      </c>
      <c r="E9057" t="s">
        <v>1808</v>
      </c>
      <c r="F9057" t="s">
        <v>1804</v>
      </c>
      <c r="G9057" t="s">
        <v>12665</v>
      </c>
      <c r="H9057" t="s">
        <v>1810</v>
      </c>
    </row>
    <row r="9058" spans="1:8" x14ac:dyDescent="0.45">
      <c r="A9058" t="s">
        <v>12674</v>
      </c>
      <c r="B9058">
        <v>906619</v>
      </c>
      <c r="C9058">
        <v>10000</v>
      </c>
      <c r="D9058">
        <v>10000</v>
      </c>
      <c r="E9058" t="s">
        <v>1808</v>
      </c>
      <c r="F9058" t="s">
        <v>1804</v>
      </c>
      <c r="G9058" t="s">
        <v>12665</v>
      </c>
      <c r="H9058" t="s">
        <v>1810</v>
      </c>
    </row>
    <row r="9059" spans="1:8" x14ac:dyDescent="0.45">
      <c r="A9059" t="s">
        <v>12675</v>
      </c>
      <c r="B9059">
        <v>906619</v>
      </c>
      <c r="C9059">
        <v>10000</v>
      </c>
      <c r="D9059">
        <v>10000</v>
      </c>
      <c r="E9059" t="s">
        <v>1808</v>
      </c>
      <c r="F9059" t="s">
        <v>1804</v>
      </c>
      <c r="G9059" t="s">
        <v>12665</v>
      </c>
      <c r="H9059" t="s">
        <v>1810</v>
      </c>
    </row>
    <row r="9060" spans="1:8" x14ac:dyDescent="0.45">
      <c r="A9060" t="s">
        <v>12676</v>
      </c>
      <c r="B9060">
        <v>906619</v>
      </c>
      <c r="C9060">
        <v>10000</v>
      </c>
      <c r="D9060">
        <v>10000</v>
      </c>
      <c r="E9060" t="s">
        <v>1808</v>
      </c>
      <c r="F9060" t="s">
        <v>1804</v>
      </c>
      <c r="G9060" t="s">
        <v>12665</v>
      </c>
      <c r="H9060" t="s">
        <v>1810</v>
      </c>
    </row>
    <row r="9061" spans="1:8" x14ac:dyDescent="0.45">
      <c r="A9061" t="s">
        <v>12677</v>
      </c>
      <c r="B9061">
        <v>906619</v>
      </c>
      <c r="C9061">
        <v>10000</v>
      </c>
      <c r="D9061">
        <v>10000</v>
      </c>
      <c r="E9061" t="s">
        <v>1808</v>
      </c>
      <c r="F9061" t="s">
        <v>1804</v>
      </c>
      <c r="G9061" t="s">
        <v>12665</v>
      </c>
      <c r="H9061" t="s">
        <v>1810</v>
      </c>
    </row>
    <row r="9062" spans="1:8" x14ac:dyDescent="0.45">
      <c r="A9062" t="s">
        <v>12678</v>
      </c>
      <c r="B9062">
        <v>906619</v>
      </c>
      <c r="C9062">
        <v>10000</v>
      </c>
      <c r="D9062">
        <v>10000</v>
      </c>
      <c r="E9062" t="s">
        <v>1808</v>
      </c>
      <c r="F9062" t="s">
        <v>1804</v>
      </c>
      <c r="G9062" t="s">
        <v>12665</v>
      </c>
      <c r="H9062" t="s">
        <v>1810</v>
      </c>
    </row>
    <row r="9063" spans="1:8" x14ac:dyDescent="0.45">
      <c r="A9063" t="s">
        <v>12679</v>
      </c>
      <c r="B9063">
        <v>906619</v>
      </c>
      <c r="C9063">
        <v>10000</v>
      </c>
      <c r="D9063">
        <v>10000</v>
      </c>
      <c r="E9063" t="s">
        <v>1808</v>
      </c>
      <c r="F9063" t="s">
        <v>1804</v>
      </c>
      <c r="G9063" t="s">
        <v>12665</v>
      </c>
      <c r="H9063" t="s">
        <v>1810</v>
      </c>
    </row>
    <row r="9064" spans="1:8" x14ac:dyDescent="0.45">
      <c r="A9064" t="s">
        <v>12680</v>
      </c>
      <c r="B9064">
        <v>906619</v>
      </c>
      <c r="C9064">
        <v>10000</v>
      </c>
      <c r="D9064">
        <v>10000</v>
      </c>
      <c r="E9064" t="s">
        <v>1808</v>
      </c>
      <c r="F9064" t="s">
        <v>1804</v>
      </c>
      <c r="G9064" t="s">
        <v>12665</v>
      </c>
      <c r="H9064" t="s">
        <v>1810</v>
      </c>
    </row>
    <row r="9065" spans="1:8" x14ac:dyDescent="0.45">
      <c r="A9065" t="s">
        <v>12681</v>
      </c>
      <c r="B9065">
        <v>906619</v>
      </c>
      <c r="C9065">
        <v>10000</v>
      </c>
      <c r="D9065">
        <v>10000</v>
      </c>
      <c r="E9065" t="s">
        <v>1808</v>
      </c>
      <c r="F9065" t="s">
        <v>1804</v>
      </c>
      <c r="G9065" t="s">
        <v>12665</v>
      </c>
      <c r="H9065" t="s">
        <v>1810</v>
      </c>
    </row>
    <row r="9066" spans="1:8" x14ac:dyDescent="0.45">
      <c r="A9066" t="s">
        <v>12682</v>
      </c>
      <c r="B9066">
        <v>906619</v>
      </c>
      <c r="C9066">
        <v>10000</v>
      </c>
      <c r="D9066">
        <v>10000</v>
      </c>
      <c r="E9066" t="s">
        <v>1808</v>
      </c>
      <c r="F9066" t="s">
        <v>1804</v>
      </c>
      <c r="G9066" t="s">
        <v>12665</v>
      </c>
      <c r="H9066" t="s">
        <v>1810</v>
      </c>
    </row>
    <row r="9067" spans="1:8" x14ac:dyDescent="0.45">
      <c r="A9067" t="s">
        <v>12683</v>
      </c>
      <c r="B9067">
        <v>906619</v>
      </c>
      <c r="C9067">
        <v>10000</v>
      </c>
      <c r="D9067">
        <v>10000</v>
      </c>
      <c r="E9067" t="s">
        <v>1808</v>
      </c>
      <c r="F9067" t="s">
        <v>1804</v>
      </c>
      <c r="G9067" t="s">
        <v>12665</v>
      </c>
      <c r="H9067" t="s">
        <v>1810</v>
      </c>
    </row>
    <row r="9068" spans="1:8" x14ac:dyDescent="0.45">
      <c r="A9068" t="s">
        <v>12684</v>
      </c>
      <c r="B9068">
        <v>906619</v>
      </c>
      <c r="C9068">
        <v>10000</v>
      </c>
      <c r="D9068">
        <v>10000</v>
      </c>
      <c r="E9068" t="s">
        <v>1808</v>
      </c>
      <c r="F9068" t="s">
        <v>1804</v>
      </c>
      <c r="G9068" t="s">
        <v>12665</v>
      </c>
      <c r="H9068" t="s">
        <v>1810</v>
      </c>
    </row>
    <row r="9069" spans="1:8" x14ac:dyDescent="0.45">
      <c r="A9069" t="s">
        <v>12685</v>
      </c>
      <c r="B9069">
        <v>906619</v>
      </c>
      <c r="C9069">
        <v>10000</v>
      </c>
      <c r="D9069">
        <v>10000</v>
      </c>
      <c r="E9069" t="s">
        <v>1808</v>
      </c>
      <c r="F9069" t="s">
        <v>1804</v>
      </c>
      <c r="G9069" t="s">
        <v>12665</v>
      </c>
      <c r="H9069" t="s">
        <v>1810</v>
      </c>
    </row>
    <row r="9070" spans="1:8" x14ac:dyDescent="0.45">
      <c r="A9070" t="s">
        <v>12686</v>
      </c>
      <c r="B9070">
        <v>906619</v>
      </c>
      <c r="C9070">
        <v>10000</v>
      </c>
      <c r="D9070">
        <v>10000</v>
      </c>
      <c r="E9070" t="s">
        <v>1808</v>
      </c>
      <c r="F9070" t="s">
        <v>1804</v>
      </c>
      <c r="G9070" t="s">
        <v>12665</v>
      </c>
      <c r="H9070" t="s">
        <v>1810</v>
      </c>
    </row>
    <row r="9071" spans="1:8" x14ac:dyDescent="0.45">
      <c r="A9071" t="s">
        <v>12687</v>
      </c>
      <c r="B9071">
        <v>906619</v>
      </c>
      <c r="C9071">
        <v>10000</v>
      </c>
      <c r="D9071">
        <v>10000</v>
      </c>
      <c r="E9071" t="s">
        <v>1808</v>
      </c>
      <c r="F9071" t="s">
        <v>1804</v>
      </c>
      <c r="G9071" t="s">
        <v>12665</v>
      </c>
      <c r="H9071" t="s">
        <v>1810</v>
      </c>
    </row>
    <row r="9072" spans="1:8" x14ac:dyDescent="0.45">
      <c r="A9072" t="s">
        <v>12688</v>
      </c>
      <c r="B9072">
        <v>906646</v>
      </c>
      <c r="C9072">
        <v>10000</v>
      </c>
      <c r="D9072">
        <v>7924</v>
      </c>
      <c r="E9072" t="s">
        <v>1837</v>
      </c>
      <c r="F9072" t="s">
        <v>1838</v>
      </c>
      <c r="G9072" t="s">
        <v>12689</v>
      </c>
      <c r="H9072" t="s">
        <v>2388</v>
      </c>
    </row>
    <row r="9073" spans="1:8" x14ac:dyDescent="0.45">
      <c r="A9073" t="s">
        <v>12690</v>
      </c>
      <c r="B9073">
        <v>906646</v>
      </c>
      <c r="C9073">
        <v>10000</v>
      </c>
      <c r="D9073">
        <v>3710</v>
      </c>
      <c r="E9073" t="s">
        <v>1891</v>
      </c>
      <c r="F9073" t="s">
        <v>1892</v>
      </c>
      <c r="G9073" t="s">
        <v>12689</v>
      </c>
      <c r="H9073" t="s">
        <v>2388</v>
      </c>
    </row>
    <row r="9074" spans="1:8" x14ac:dyDescent="0.45">
      <c r="A9074" t="s">
        <v>12691</v>
      </c>
      <c r="B9074">
        <v>906646</v>
      </c>
      <c r="C9074">
        <v>10000</v>
      </c>
      <c r="D9074">
        <v>8224</v>
      </c>
      <c r="E9074" t="s">
        <v>1808</v>
      </c>
      <c r="F9074" t="s">
        <v>1804</v>
      </c>
      <c r="G9074" t="s">
        <v>12689</v>
      </c>
      <c r="H9074" t="s">
        <v>2388</v>
      </c>
    </row>
    <row r="9075" spans="1:8" x14ac:dyDescent="0.45">
      <c r="A9075" t="s">
        <v>12692</v>
      </c>
      <c r="B9075">
        <v>906646</v>
      </c>
      <c r="C9075">
        <v>10000</v>
      </c>
      <c r="D9075">
        <v>10000</v>
      </c>
      <c r="E9075" t="s">
        <v>1808</v>
      </c>
      <c r="F9075" t="s">
        <v>1804</v>
      </c>
      <c r="G9075" t="s">
        <v>12689</v>
      </c>
      <c r="H9075" t="s">
        <v>2388</v>
      </c>
    </row>
    <row r="9076" spans="1:8" x14ac:dyDescent="0.45">
      <c r="A9076" t="s">
        <v>12693</v>
      </c>
      <c r="B9076">
        <v>906646</v>
      </c>
      <c r="C9076">
        <v>10000</v>
      </c>
      <c r="D9076">
        <v>10000</v>
      </c>
      <c r="E9076" t="s">
        <v>1808</v>
      </c>
      <c r="F9076" t="s">
        <v>1804</v>
      </c>
      <c r="G9076" t="s">
        <v>12689</v>
      </c>
      <c r="H9076" t="s">
        <v>2388</v>
      </c>
    </row>
    <row r="9077" spans="1:8" x14ac:dyDescent="0.45">
      <c r="A9077" t="s">
        <v>12694</v>
      </c>
      <c r="B9077">
        <v>906646</v>
      </c>
      <c r="C9077">
        <v>10000</v>
      </c>
      <c r="D9077">
        <v>10000</v>
      </c>
      <c r="E9077" t="s">
        <v>1808</v>
      </c>
      <c r="F9077" t="s">
        <v>1804</v>
      </c>
      <c r="G9077" t="s">
        <v>12689</v>
      </c>
      <c r="H9077" t="s">
        <v>2388</v>
      </c>
    </row>
    <row r="9078" spans="1:8" x14ac:dyDescent="0.45">
      <c r="A9078" t="s">
        <v>12695</v>
      </c>
      <c r="B9078">
        <v>906646</v>
      </c>
      <c r="C9078">
        <v>10000</v>
      </c>
      <c r="D9078">
        <v>10000</v>
      </c>
      <c r="E9078" t="s">
        <v>1808</v>
      </c>
      <c r="F9078" t="s">
        <v>1804</v>
      </c>
      <c r="G9078" t="s">
        <v>12689</v>
      </c>
      <c r="H9078" t="s">
        <v>2388</v>
      </c>
    </row>
    <row r="9079" spans="1:8" x14ac:dyDescent="0.45">
      <c r="A9079" t="s">
        <v>12696</v>
      </c>
      <c r="B9079">
        <v>906646</v>
      </c>
      <c r="C9079">
        <v>10000</v>
      </c>
      <c r="D9079">
        <v>10000</v>
      </c>
      <c r="E9079" t="s">
        <v>1808</v>
      </c>
      <c r="F9079" t="s">
        <v>1804</v>
      </c>
      <c r="G9079" t="s">
        <v>12689</v>
      </c>
      <c r="H9079" t="s">
        <v>2388</v>
      </c>
    </row>
    <row r="9080" spans="1:8" x14ac:dyDescent="0.45">
      <c r="A9080" t="s">
        <v>12697</v>
      </c>
      <c r="B9080">
        <v>906646</v>
      </c>
      <c r="C9080">
        <v>10000</v>
      </c>
      <c r="D9080">
        <v>10000</v>
      </c>
      <c r="E9080" t="s">
        <v>1808</v>
      </c>
      <c r="F9080" t="s">
        <v>1804</v>
      </c>
      <c r="G9080" t="s">
        <v>12689</v>
      </c>
      <c r="H9080" t="s">
        <v>2388</v>
      </c>
    </row>
    <row r="9081" spans="1:8" x14ac:dyDescent="0.45">
      <c r="A9081" t="s">
        <v>12698</v>
      </c>
      <c r="B9081">
        <v>906646</v>
      </c>
      <c r="C9081">
        <v>10000</v>
      </c>
      <c r="D9081">
        <v>10000</v>
      </c>
      <c r="E9081" t="s">
        <v>1808</v>
      </c>
      <c r="F9081" t="s">
        <v>1804</v>
      </c>
      <c r="G9081" t="s">
        <v>12689</v>
      </c>
      <c r="H9081" t="s">
        <v>2388</v>
      </c>
    </row>
    <row r="9082" spans="1:8" x14ac:dyDescent="0.45">
      <c r="A9082" t="s">
        <v>12699</v>
      </c>
      <c r="B9082">
        <v>906646</v>
      </c>
      <c r="C9082">
        <v>10000</v>
      </c>
      <c r="D9082">
        <v>10000</v>
      </c>
      <c r="E9082" t="s">
        <v>1808</v>
      </c>
      <c r="F9082" t="s">
        <v>1804</v>
      </c>
      <c r="G9082" t="s">
        <v>12689</v>
      </c>
      <c r="H9082" t="s">
        <v>2388</v>
      </c>
    </row>
    <row r="9083" spans="1:8" x14ac:dyDescent="0.45">
      <c r="A9083" t="s">
        <v>12700</v>
      </c>
      <c r="B9083">
        <v>906646</v>
      </c>
      <c r="C9083">
        <v>10000</v>
      </c>
      <c r="D9083">
        <v>10000</v>
      </c>
      <c r="E9083" t="s">
        <v>1808</v>
      </c>
      <c r="F9083" t="s">
        <v>1804</v>
      </c>
      <c r="G9083" t="s">
        <v>12689</v>
      </c>
      <c r="H9083" t="s">
        <v>2388</v>
      </c>
    </row>
    <row r="9084" spans="1:8" x14ac:dyDescent="0.45">
      <c r="A9084" t="s">
        <v>12701</v>
      </c>
      <c r="B9084">
        <v>906646</v>
      </c>
      <c r="C9084">
        <v>10000</v>
      </c>
      <c r="D9084">
        <v>10000</v>
      </c>
      <c r="E9084" t="s">
        <v>1808</v>
      </c>
      <c r="F9084" t="s">
        <v>1804</v>
      </c>
      <c r="G9084" t="s">
        <v>12689</v>
      </c>
      <c r="H9084" t="s">
        <v>2388</v>
      </c>
    </row>
    <row r="9085" spans="1:8" x14ac:dyDescent="0.45">
      <c r="A9085" t="s">
        <v>12702</v>
      </c>
      <c r="B9085">
        <v>906646</v>
      </c>
      <c r="C9085">
        <v>10000</v>
      </c>
      <c r="D9085">
        <v>10000</v>
      </c>
      <c r="E9085" t="s">
        <v>1808</v>
      </c>
      <c r="F9085" t="s">
        <v>1804</v>
      </c>
      <c r="G9085" t="s">
        <v>12689</v>
      </c>
      <c r="H9085" t="s">
        <v>2388</v>
      </c>
    </row>
    <row r="9086" spans="1:8" x14ac:dyDescent="0.45">
      <c r="A9086" t="s">
        <v>12703</v>
      </c>
      <c r="B9086">
        <v>906646</v>
      </c>
      <c r="C9086">
        <v>10000</v>
      </c>
      <c r="D9086">
        <v>10000</v>
      </c>
      <c r="E9086" t="s">
        <v>1808</v>
      </c>
      <c r="F9086" t="s">
        <v>1804</v>
      </c>
      <c r="G9086" t="s">
        <v>12689</v>
      </c>
      <c r="H9086" t="s">
        <v>2388</v>
      </c>
    </row>
    <row r="9087" spans="1:8" x14ac:dyDescent="0.45">
      <c r="A9087" t="s">
        <v>12704</v>
      </c>
      <c r="B9087">
        <v>906646</v>
      </c>
      <c r="C9087">
        <v>10000</v>
      </c>
      <c r="D9087">
        <v>10000</v>
      </c>
      <c r="E9087" t="s">
        <v>1808</v>
      </c>
      <c r="F9087" t="s">
        <v>1804</v>
      </c>
      <c r="G9087" t="s">
        <v>12689</v>
      </c>
      <c r="H9087" t="s">
        <v>2388</v>
      </c>
    </row>
    <row r="9088" spans="1:8" x14ac:dyDescent="0.45">
      <c r="A9088" t="s">
        <v>12705</v>
      </c>
      <c r="B9088">
        <v>906646</v>
      </c>
      <c r="C9088">
        <v>10000</v>
      </c>
      <c r="D9088">
        <v>10000</v>
      </c>
      <c r="E9088" t="s">
        <v>1808</v>
      </c>
      <c r="F9088" t="s">
        <v>1804</v>
      </c>
      <c r="G9088" t="s">
        <v>12689</v>
      </c>
      <c r="H9088" t="s">
        <v>2388</v>
      </c>
    </row>
    <row r="9089" spans="1:8" x14ac:dyDescent="0.45">
      <c r="A9089" t="s">
        <v>12706</v>
      </c>
      <c r="B9089">
        <v>906646</v>
      </c>
      <c r="C9089">
        <v>10000</v>
      </c>
      <c r="D9089">
        <v>10000</v>
      </c>
      <c r="E9089" t="s">
        <v>1808</v>
      </c>
      <c r="F9089" t="s">
        <v>1804</v>
      </c>
      <c r="G9089" t="s">
        <v>12689</v>
      </c>
      <c r="H9089" t="s">
        <v>2388</v>
      </c>
    </row>
    <row r="9090" spans="1:8" x14ac:dyDescent="0.45">
      <c r="A9090" t="s">
        <v>12707</v>
      </c>
      <c r="B9090">
        <v>906646</v>
      </c>
      <c r="C9090">
        <v>10000</v>
      </c>
      <c r="D9090">
        <v>10000</v>
      </c>
      <c r="E9090" t="s">
        <v>1808</v>
      </c>
      <c r="F9090" t="s">
        <v>1804</v>
      </c>
      <c r="G9090" t="s">
        <v>12689</v>
      </c>
      <c r="H9090" t="s">
        <v>2388</v>
      </c>
    </row>
    <row r="9091" spans="1:8" x14ac:dyDescent="0.45">
      <c r="A9091" t="s">
        <v>12708</v>
      </c>
      <c r="B9091">
        <v>906646</v>
      </c>
      <c r="C9091">
        <v>10000</v>
      </c>
      <c r="D9091">
        <v>10000</v>
      </c>
      <c r="E9091" t="s">
        <v>1808</v>
      </c>
      <c r="F9091" t="s">
        <v>1804</v>
      </c>
      <c r="G9091" t="s">
        <v>12689</v>
      </c>
      <c r="H9091" t="s">
        <v>2388</v>
      </c>
    </row>
    <row r="9092" spans="1:8" x14ac:dyDescent="0.45">
      <c r="A9092" t="s">
        <v>12709</v>
      </c>
      <c r="B9092">
        <v>906646</v>
      </c>
      <c r="C9092">
        <v>10000</v>
      </c>
      <c r="D9092">
        <v>10000</v>
      </c>
      <c r="E9092" t="s">
        <v>1808</v>
      </c>
      <c r="F9092" t="s">
        <v>1804</v>
      </c>
      <c r="G9092" t="s">
        <v>12689</v>
      </c>
      <c r="H9092" t="s">
        <v>2388</v>
      </c>
    </row>
    <row r="9093" spans="1:8" x14ac:dyDescent="0.45">
      <c r="A9093" t="s">
        <v>12710</v>
      </c>
      <c r="B9093">
        <v>906646</v>
      </c>
      <c r="C9093">
        <v>10000</v>
      </c>
      <c r="D9093">
        <v>10000</v>
      </c>
      <c r="E9093" t="s">
        <v>1808</v>
      </c>
      <c r="F9093" t="s">
        <v>1804</v>
      </c>
      <c r="G9093" t="s">
        <v>12689</v>
      </c>
      <c r="H9093" t="s">
        <v>2388</v>
      </c>
    </row>
    <row r="9094" spans="1:8" x14ac:dyDescent="0.45">
      <c r="A9094" t="s">
        <v>12711</v>
      </c>
      <c r="B9094">
        <v>906646</v>
      </c>
      <c r="C9094">
        <v>10000</v>
      </c>
      <c r="D9094">
        <v>10000</v>
      </c>
      <c r="E9094" t="s">
        <v>1808</v>
      </c>
      <c r="F9094" t="s">
        <v>1804</v>
      </c>
      <c r="G9094" t="s">
        <v>12689</v>
      </c>
      <c r="H9094" t="s">
        <v>2388</v>
      </c>
    </row>
    <row r="9095" spans="1:8" x14ac:dyDescent="0.45">
      <c r="A9095" t="s">
        <v>12712</v>
      </c>
      <c r="B9095">
        <v>906646</v>
      </c>
      <c r="C9095">
        <v>10000</v>
      </c>
      <c r="D9095">
        <v>10000</v>
      </c>
      <c r="E9095" t="s">
        <v>1808</v>
      </c>
      <c r="F9095" t="s">
        <v>1804</v>
      </c>
      <c r="G9095" t="s">
        <v>12689</v>
      </c>
      <c r="H9095" t="s">
        <v>2388</v>
      </c>
    </row>
    <row r="9096" spans="1:8" x14ac:dyDescent="0.45">
      <c r="A9096" t="s">
        <v>12713</v>
      </c>
      <c r="B9096">
        <v>906646</v>
      </c>
      <c r="C9096">
        <v>10000</v>
      </c>
      <c r="D9096">
        <v>10000</v>
      </c>
      <c r="E9096" t="s">
        <v>1808</v>
      </c>
      <c r="F9096" t="s">
        <v>1804</v>
      </c>
      <c r="G9096" t="s">
        <v>12689</v>
      </c>
      <c r="H9096" t="s">
        <v>2388</v>
      </c>
    </row>
    <row r="9097" spans="1:8" x14ac:dyDescent="0.45">
      <c r="A9097" t="s">
        <v>12714</v>
      </c>
      <c r="B9097">
        <v>906646</v>
      </c>
      <c r="C9097">
        <v>10000</v>
      </c>
      <c r="D9097">
        <v>10000</v>
      </c>
      <c r="E9097" t="s">
        <v>1808</v>
      </c>
      <c r="F9097" t="s">
        <v>1804</v>
      </c>
      <c r="G9097" t="s">
        <v>12689</v>
      </c>
      <c r="H9097" t="s">
        <v>2388</v>
      </c>
    </row>
    <row r="9098" spans="1:8" x14ac:dyDescent="0.45">
      <c r="A9098" t="s">
        <v>12715</v>
      </c>
      <c r="B9098">
        <v>906646</v>
      </c>
      <c r="C9098">
        <v>10000</v>
      </c>
      <c r="D9098">
        <v>10000</v>
      </c>
      <c r="E9098" t="s">
        <v>1808</v>
      </c>
      <c r="F9098" t="s">
        <v>1804</v>
      </c>
      <c r="G9098" t="s">
        <v>12689</v>
      </c>
      <c r="H9098" t="s">
        <v>2388</v>
      </c>
    </row>
    <row r="9099" spans="1:8" x14ac:dyDescent="0.45">
      <c r="A9099" t="s">
        <v>12716</v>
      </c>
      <c r="B9099">
        <v>906646</v>
      </c>
      <c r="C9099">
        <v>10000</v>
      </c>
      <c r="D9099">
        <v>10000</v>
      </c>
      <c r="E9099" t="s">
        <v>1808</v>
      </c>
      <c r="F9099" t="s">
        <v>1804</v>
      </c>
      <c r="G9099" t="s">
        <v>12689</v>
      </c>
      <c r="H9099" t="s">
        <v>2388</v>
      </c>
    </row>
    <row r="9100" spans="1:8" x14ac:dyDescent="0.45">
      <c r="A9100" t="s">
        <v>12717</v>
      </c>
      <c r="B9100">
        <v>906646</v>
      </c>
      <c r="C9100">
        <v>10000</v>
      </c>
      <c r="D9100">
        <v>10000</v>
      </c>
      <c r="E9100" t="s">
        <v>1808</v>
      </c>
      <c r="F9100" t="s">
        <v>1804</v>
      </c>
      <c r="G9100" t="s">
        <v>12689</v>
      </c>
      <c r="H9100" t="s">
        <v>2388</v>
      </c>
    </row>
    <row r="9101" spans="1:8" x14ac:dyDescent="0.45">
      <c r="A9101" t="s">
        <v>12718</v>
      </c>
      <c r="B9101">
        <v>906646</v>
      </c>
      <c r="C9101">
        <v>10000</v>
      </c>
      <c r="D9101">
        <v>10000</v>
      </c>
      <c r="E9101" t="s">
        <v>1808</v>
      </c>
      <c r="F9101" t="s">
        <v>1804</v>
      </c>
      <c r="G9101" t="s">
        <v>12689</v>
      </c>
      <c r="H9101" t="s">
        <v>2388</v>
      </c>
    </row>
    <row r="9102" spans="1:8" x14ac:dyDescent="0.45">
      <c r="A9102" t="s">
        <v>12719</v>
      </c>
      <c r="B9102">
        <v>906646</v>
      </c>
      <c r="C9102">
        <v>10000</v>
      </c>
      <c r="D9102">
        <v>10000</v>
      </c>
      <c r="E9102" t="s">
        <v>1808</v>
      </c>
      <c r="F9102" t="s">
        <v>1804</v>
      </c>
      <c r="G9102" t="s">
        <v>12689</v>
      </c>
      <c r="H9102" t="s">
        <v>2388</v>
      </c>
    </row>
    <row r="9103" spans="1:8" x14ac:dyDescent="0.45">
      <c r="A9103" t="s">
        <v>12720</v>
      </c>
      <c r="B9103">
        <v>906646</v>
      </c>
      <c r="C9103">
        <v>10000</v>
      </c>
      <c r="D9103">
        <v>10000</v>
      </c>
      <c r="E9103" t="s">
        <v>1808</v>
      </c>
      <c r="F9103" t="s">
        <v>1804</v>
      </c>
      <c r="G9103" t="s">
        <v>12689</v>
      </c>
      <c r="H9103" t="s">
        <v>2388</v>
      </c>
    </row>
    <row r="9104" spans="1:8" x14ac:dyDescent="0.45">
      <c r="A9104" t="s">
        <v>12721</v>
      </c>
      <c r="B9104">
        <v>906646</v>
      </c>
      <c r="C9104">
        <v>10000</v>
      </c>
      <c r="D9104">
        <v>10000</v>
      </c>
      <c r="E9104" t="s">
        <v>1808</v>
      </c>
      <c r="F9104" t="s">
        <v>1804</v>
      </c>
      <c r="G9104" t="s">
        <v>12689</v>
      </c>
      <c r="H9104" t="s">
        <v>2388</v>
      </c>
    </row>
    <row r="9105" spans="1:8" x14ac:dyDescent="0.45">
      <c r="A9105" t="s">
        <v>12722</v>
      </c>
      <c r="B9105">
        <v>906646</v>
      </c>
      <c r="C9105">
        <v>10000</v>
      </c>
      <c r="D9105">
        <v>10000</v>
      </c>
      <c r="E9105" t="s">
        <v>1808</v>
      </c>
      <c r="F9105" t="s">
        <v>1804</v>
      </c>
      <c r="G9105" t="s">
        <v>12689</v>
      </c>
      <c r="H9105" t="s">
        <v>2388</v>
      </c>
    </row>
    <row r="9106" spans="1:8" x14ac:dyDescent="0.45">
      <c r="A9106" t="s">
        <v>12723</v>
      </c>
      <c r="B9106">
        <v>906646</v>
      </c>
      <c r="C9106">
        <v>10000</v>
      </c>
      <c r="D9106">
        <v>10000</v>
      </c>
      <c r="E9106" t="s">
        <v>1808</v>
      </c>
      <c r="F9106" t="s">
        <v>1804</v>
      </c>
      <c r="G9106" t="s">
        <v>12689</v>
      </c>
      <c r="H9106" t="s">
        <v>2388</v>
      </c>
    </row>
    <row r="9107" spans="1:8" x14ac:dyDescent="0.45">
      <c r="A9107" t="s">
        <v>12724</v>
      </c>
      <c r="B9107">
        <v>906646</v>
      </c>
      <c r="C9107">
        <v>10000</v>
      </c>
      <c r="D9107">
        <v>10000</v>
      </c>
      <c r="E9107" t="s">
        <v>1808</v>
      </c>
      <c r="F9107" t="s">
        <v>1804</v>
      </c>
      <c r="G9107" t="s">
        <v>12689</v>
      </c>
      <c r="H9107" t="s">
        <v>2388</v>
      </c>
    </row>
    <row r="9108" spans="1:8" x14ac:dyDescent="0.45">
      <c r="A9108" t="s">
        <v>12725</v>
      </c>
      <c r="B9108">
        <v>906646</v>
      </c>
      <c r="C9108">
        <v>10000</v>
      </c>
      <c r="D9108">
        <v>10000</v>
      </c>
      <c r="E9108" t="s">
        <v>1808</v>
      </c>
      <c r="F9108" t="s">
        <v>1804</v>
      </c>
      <c r="G9108" t="s">
        <v>12689</v>
      </c>
      <c r="H9108" t="s">
        <v>2388</v>
      </c>
    </row>
    <row r="9109" spans="1:8" x14ac:dyDescent="0.45">
      <c r="A9109" t="s">
        <v>12726</v>
      </c>
      <c r="B9109">
        <v>906646</v>
      </c>
      <c r="C9109">
        <v>10000</v>
      </c>
      <c r="D9109">
        <v>10000</v>
      </c>
      <c r="E9109" t="s">
        <v>1808</v>
      </c>
      <c r="F9109" t="s">
        <v>1804</v>
      </c>
      <c r="G9109" t="s">
        <v>12689</v>
      </c>
      <c r="H9109" t="s">
        <v>2388</v>
      </c>
    </row>
    <row r="9110" spans="1:8" x14ac:dyDescent="0.45">
      <c r="A9110" t="s">
        <v>12727</v>
      </c>
      <c r="B9110">
        <v>906646</v>
      </c>
      <c r="C9110">
        <v>10000</v>
      </c>
      <c r="D9110">
        <v>10000</v>
      </c>
      <c r="E9110" t="s">
        <v>1808</v>
      </c>
      <c r="F9110" t="s">
        <v>1804</v>
      </c>
      <c r="G9110" t="s">
        <v>12689</v>
      </c>
      <c r="H9110" t="s">
        <v>2388</v>
      </c>
    </row>
    <row r="9111" spans="1:8" x14ac:dyDescent="0.45">
      <c r="A9111" t="s">
        <v>12728</v>
      </c>
      <c r="B9111">
        <v>906646</v>
      </c>
      <c r="C9111">
        <v>10000</v>
      </c>
      <c r="D9111">
        <v>10000</v>
      </c>
      <c r="E9111" t="s">
        <v>1808</v>
      </c>
      <c r="F9111" t="s">
        <v>1804</v>
      </c>
      <c r="G9111" t="s">
        <v>12689</v>
      </c>
      <c r="H9111" t="s">
        <v>2388</v>
      </c>
    </row>
    <row r="9112" spans="1:8" x14ac:dyDescent="0.45">
      <c r="A9112" t="s">
        <v>12729</v>
      </c>
      <c r="B9112">
        <v>906646</v>
      </c>
      <c r="C9112">
        <v>10000</v>
      </c>
      <c r="D9112">
        <v>10000</v>
      </c>
      <c r="E9112" t="s">
        <v>1808</v>
      </c>
      <c r="F9112" t="s">
        <v>1804</v>
      </c>
      <c r="G9112" t="s">
        <v>12689</v>
      </c>
      <c r="H9112" t="s">
        <v>2388</v>
      </c>
    </row>
    <row r="9113" spans="1:8" x14ac:dyDescent="0.45">
      <c r="A9113" t="s">
        <v>12730</v>
      </c>
      <c r="B9113">
        <v>906646</v>
      </c>
      <c r="C9113">
        <v>10000</v>
      </c>
      <c r="D9113">
        <v>10000</v>
      </c>
      <c r="E9113" t="s">
        <v>1808</v>
      </c>
      <c r="F9113" t="s">
        <v>1804</v>
      </c>
      <c r="G9113" t="s">
        <v>12689</v>
      </c>
      <c r="H9113" t="s">
        <v>2388</v>
      </c>
    </row>
    <row r="9114" spans="1:8" x14ac:dyDescent="0.45">
      <c r="A9114" t="s">
        <v>12731</v>
      </c>
      <c r="B9114">
        <v>906646</v>
      </c>
      <c r="C9114">
        <v>10000</v>
      </c>
      <c r="D9114">
        <v>10000</v>
      </c>
      <c r="E9114" t="s">
        <v>1808</v>
      </c>
      <c r="F9114" t="s">
        <v>1804</v>
      </c>
      <c r="G9114" t="s">
        <v>12689</v>
      </c>
      <c r="H9114" t="s">
        <v>2388</v>
      </c>
    </row>
    <row r="9115" spans="1:8" x14ac:dyDescent="0.45">
      <c r="A9115" t="s">
        <v>12732</v>
      </c>
      <c r="B9115">
        <v>906646</v>
      </c>
      <c r="C9115">
        <v>10000</v>
      </c>
      <c r="D9115">
        <v>10000</v>
      </c>
      <c r="E9115" t="s">
        <v>1808</v>
      </c>
      <c r="F9115" t="s">
        <v>1804</v>
      </c>
      <c r="G9115" t="s">
        <v>12689</v>
      </c>
      <c r="H9115" t="s">
        <v>2388</v>
      </c>
    </row>
    <row r="9116" spans="1:8" x14ac:dyDescent="0.45">
      <c r="A9116" t="s">
        <v>12733</v>
      </c>
      <c r="B9116">
        <v>906646</v>
      </c>
      <c r="C9116">
        <v>10000</v>
      </c>
      <c r="D9116">
        <v>10000</v>
      </c>
      <c r="E9116" t="s">
        <v>1808</v>
      </c>
      <c r="F9116" t="s">
        <v>1804</v>
      </c>
      <c r="G9116" t="s">
        <v>12689</v>
      </c>
      <c r="H9116" t="s">
        <v>2388</v>
      </c>
    </row>
    <row r="9117" spans="1:8" x14ac:dyDescent="0.45">
      <c r="A9117" t="s">
        <v>12734</v>
      </c>
      <c r="B9117">
        <v>906646</v>
      </c>
      <c r="C9117">
        <v>10000</v>
      </c>
      <c r="D9117">
        <v>10000</v>
      </c>
      <c r="E9117" t="s">
        <v>1808</v>
      </c>
      <c r="F9117" t="s">
        <v>1804</v>
      </c>
      <c r="G9117" t="s">
        <v>12689</v>
      </c>
      <c r="H9117" t="s">
        <v>2388</v>
      </c>
    </row>
    <row r="9118" spans="1:8" x14ac:dyDescent="0.45">
      <c r="A9118" t="s">
        <v>12735</v>
      </c>
      <c r="B9118">
        <v>906646</v>
      </c>
      <c r="C9118">
        <v>10000</v>
      </c>
      <c r="D9118">
        <v>10000</v>
      </c>
      <c r="E9118" t="s">
        <v>1808</v>
      </c>
      <c r="F9118" t="s">
        <v>1804</v>
      </c>
      <c r="G9118" t="s">
        <v>12689</v>
      </c>
      <c r="H9118" t="s">
        <v>2388</v>
      </c>
    </row>
    <row r="9119" spans="1:8" x14ac:dyDescent="0.45">
      <c r="A9119" t="s">
        <v>12736</v>
      </c>
      <c r="B9119">
        <v>906646</v>
      </c>
      <c r="C9119">
        <v>10000</v>
      </c>
      <c r="D9119">
        <v>10000</v>
      </c>
      <c r="E9119" t="s">
        <v>1808</v>
      </c>
      <c r="F9119" t="s">
        <v>1804</v>
      </c>
      <c r="G9119" t="s">
        <v>12689</v>
      </c>
      <c r="H9119" t="s">
        <v>2388</v>
      </c>
    </row>
    <row r="9120" spans="1:8" x14ac:dyDescent="0.45">
      <c r="A9120" t="s">
        <v>12737</v>
      </c>
      <c r="B9120">
        <v>906646</v>
      </c>
      <c r="C9120">
        <v>10000</v>
      </c>
      <c r="D9120">
        <v>10000</v>
      </c>
      <c r="E9120" t="s">
        <v>1808</v>
      </c>
      <c r="F9120" t="s">
        <v>1804</v>
      </c>
      <c r="G9120" t="s">
        <v>12689</v>
      </c>
      <c r="H9120" t="s">
        <v>2388</v>
      </c>
    </row>
    <row r="9121" spans="1:8" x14ac:dyDescent="0.45">
      <c r="A9121" t="s">
        <v>12738</v>
      </c>
      <c r="B9121">
        <v>906646</v>
      </c>
      <c r="C9121">
        <v>10000</v>
      </c>
      <c r="D9121">
        <v>10000</v>
      </c>
      <c r="E9121" t="s">
        <v>1808</v>
      </c>
      <c r="F9121" t="s">
        <v>1804</v>
      </c>
      <c r="G9121" t="s">
        <v>12689</v>
      </c>
      <c r="H9121" t="s">
        <v>2388</v>
      </c>
    </row>
    <row r="9122" spans="1:8" x14ac:dyDescent="0.45">
      <c r="A9122" t="s">
        <v>12739</v>
      </c>
      <c r="B9122">
        <v>906646</v>
      </c>
      <c r="C9122">
        <v>10000</v>
      </c>
      <c r="D9122">
        <v>10000</v>
      </c>
      <c r="E9122" t="s">
        <v>1808</v>
      </c>
      <c r="F9122" t="s">
        <v>1804</v>
      </c>
      <c r="G9122" t="s">
        <v>12689</v>
      </c>
      <c r="H9122" t="s">
        <v>2388</v>
      </c>
    </row>
    <row r="9123" spans="1:8" x14ac:dyDescent="0.45">
      <c r="A9123" t="s">
        <v>12740</v>
      </c>
      <c r="B9123">
        <v>906646</v>
      </c>
      <c r="C9123">
        <v>10000</v>
      </c>
      <c r="D9123">
        <v>10000</v>
      </c>
      <c r="E9123" t="s">
        <v>1808</v>
      </c>
      <c r="F9123" t="s">
        <v>1804</v>
      </c>
      <c r="G9123" t="s">
        <v>12689</v>
      </c>
      <c r="H9123" t="s">
        <v>2388</v>
      </c>
    </row>
    <row r="9124" spans="1:8" x14ac:dyDescent="0.45">
      <c r="A9124" t="s">
        <v>12741</v>
      </c>
      <c r="B9124">
        <v>906646</v>
      </c>
      <c r="C9124">
        <v>10000</v>
      </c>
      <c r="D9124">
        <v>10000</v>
      </c>
      <c r="E9124" t="s">
        <v>1808</v>
      </c>
      <c r="F9124" t="s">
        <v>1804</v>
      </c>
      <c r="G9124" t="s">
        <v>12689</v>
      </c>
      <c r="H9124" t="s">
        <v>2388</v>
      </c>
    </row>
    <row r="9125" spans="1:8" x14ac:dyDescent="0.45">
      <c r="A9125" t="s">
        <v>12742</v>
      </c>
      <c r="B9125">
        <v>906646</v>
      </c>
      <c r="C9125">
        <v>10000</v>
      </c>
      <c r="D9125">
        <v>10000</v>
      </c>
      <c r="E9125" t="s">
        <v>1808</v>
      </c>
      <c r="F9125" t="s">
        <v>1804</v>
      </c>
      <c r="G9125" t="s">
        <v>12689</v>
      </c>
      <c r="H9125" t="s">
        <v>2388</v>
      </c>
    </row>
    <row r="9126" spans="1:8" x14ac:dyDescent="0.45">
      <c r="A9126" t="s">
        <v>12743</v>
      </c>
      <c r="B9126">
        <v>906646</v>
      </c>
      <c r="C9126">
        <v>10000</v>
      </c>
      <c r="D9126">
        <v>10000</v>
      </c>
      <c r="E9126" t="s">
        <v>1808</v>
      </c>
      <c r="F9126" t="s">
        <v>1804</v>
      </c>
      <c r="G9126" t="s">
        <v>12689</v>
      </c>
      <c r="H9126" t="s">
        <v>2388</v>
      </c>
    </row>
    <row r="9127" spans="1:8" x14ac:dyDescent="0.45">
      <c r="A9127" t="s">
        <v>12744</v>
      </c>
      <c r="B9127">
        <v>906646</v>
      </c>
      <c r="C9127">
        <v>10000</v>
      </c>
      <c r="D9127">
        <v>10000</v>
      </c>
      <c r="E9127" t="s">
        <v>1808</v>
      </c>
      <c r="F9127" t="s">
        <v>1804</v>
      </c>
      <c r="G9127" t="s">
        <v>12689</v>
      </c>
      <c r="H9127" t="s">
        <v>2388</v>
      </c>
    </row>
    <row r="9128" spans="1:8" x14ac:dyDescent="0.45">
      <c r="A9128" t="s">
        <v>12745</v>
      </c>
      <c r="B9128">
        <v>906646</v>
      </c>
      <c r="C9128">
        <v>10000</v>
      </c>
      <c r="D9128">
        <v>10000</v>
      </c>
      <c r="E9128" t="s">
        <v>1808</v>
      </c>
      <c r="F9128" t="s">
        <v>1804</v>
      </c>
      <c r="G9128" t="s">
        <v>12689</v>
      </c>
      <c r="H9128" t="s">
        <v>2388</v>
      </c>
    </row>
    <row r="9129" spans="1:8" x14ac:dyDescent="0.45">
      <c r="A9129" t="s">
        <v>12746</v>
      </c>
      <c r="B9129">
        <v>906646</v>
      </c>
      <c r="C9129">
        <v>10000</v>
      </c>
      <c r="D9129">
        <v>10000</v>
      </c>
      <c r="E9129" t="s">
        <v>1808</v>
      </c>
      <c r="F9129" t="s">
        <v>1804</v>
      </c>
      <c r="G9129" t="s">
        <v>12689</v>
      </c>
      <c r="H9129" t="s">
        <v>2388</v>
      </c>
    </row>
    <row r="9130" spans="1:8" x14ac:dyDescent="0.45">
      <c r="A9130" t="s">
        <v>12747</v>
      </c>
      <c r="B9130">
        <v>906646</v>
      </c>
      <c r="C9130">
        <v>10000</v>
      </c>
      <c r="D9130">
        <v>10000</v>
      </c>
      <c r="E9130" t="s">
        <v>1808</v>
      </c>
      <c r="F9130" t="s">
        <v>1804</v>
      </c>
      <c r="G9130" t="s">
        <v>12689</v>
      </c>
      <c r="H9130" t="s">
        <v>2388</v>
      </c>
    </row>
    <row r="9131" spans="1:8" x14ac:dyDescent="0.45">
      <c r="A9131" t="s">
        <v>12748</v>
      </c>
      <c r="B9131">
        <v>906646</v>
      </c>
      <c r="C9131">
        <v>10000</v>
      </c>
      <c r="D9131">
        <v>10000</v>
      </c>
      <c r="E9131" t="s">
        <v>1808</v>
      </c>
      <c r="F9131" t="s">
        <v>1804</v>
      </c>
      <c r="G9131" t="s">
        <v>12689</v>
      </c>
      <c r="H9131" t="s">
        <v>2388</v>
      </c>
    </row>
    <row r="9132" spans="1:8" x14ac:dyDescent="0.45">
      <c r="A9132" t="s">
        <v>12749</v>
      </c>
      <c r="B9132">
        <v>906646</v>
      </c>
      <c r="C9132">
        <v>10000</v>
      </c>
      <c r="D9132">
        <v>10000</v>
      </c>
      <c r="E9132" t="s">
        <v>1808</v>
      </c>
      <c r="F9132" t="s">
        <v>1804</v>
      </c>
      <c r="G9132" t="s">
        <v>12689</v>
      </c>
      <c r="H9132" t="s">
        <v>2388</v>
      </c>
    </row>
    <row r="9133" spans="1:8" x14ac:dyDescent="0.45">
      <c r="A9133" t="s">
        <v>12750</v>
      </c>
      <c r="B9133">
        <v>906646</v>
      </c>
      <c r="C9133">
        <v>10000</v>
      </c>
      <c r="D9133">
        <v>10000</v>
      </c>
      <c r="E9133" t="s">
        <v>1808</v>
      </c>
      <c r="F9133" t="s">
        <v>1804</v>
      </c>
      <c r="G9133" t="s">
        <v>12689</v>
      </c>
      <c r="H9133" t="s">
        <v>2388</v>
      </c>
    </row>
    <row r="9134" spans="1:8" x14ac:dyDescent="0.45">
      <c r="A9134" t="s">
        <v>12751</v>
      </c>
      <c r="B9134">
        <v>906646</v>
      </c>
      <c r="C9134">
        <v>10000</v>
      </c>
      <c r="D9134">
        <v>10000</v>
      </c>
      <c r="E9134" t="s">
        <v>1808</v>
      </c>
      <c r="F9134" t="s">
        <v>1804</v>
      </c>
      <c r="G9134" t="s">
        <v>12689</v>
      </c>
      <c r="H9134" t="s">
        <v>2388</v>
      </c>
    </row>
    <row r="9135" spans="1:8" x14ac:dyDescent="0.45">
      <c r="A9135" t="s">
        <v>12752</v>
      </c>
      <c r="B9135">
        <v>906646</v>
      </c>
      <c r="C9135">
        <v>10000</v>
      </c>
      <c r="D9135">
        <v>10000</v>
      </c>
      <c r="E9135" t="s">
        <v>1808</v>
      </c>
      <c r="F9135" t="s">
        <v>1804</v>
      </c>
      <c r="G9135" t="s">
        <v>12689</v>
      </c>
      <c r="H9135" t="s">
        <v>2388</v>
      </c>
    </row>
    <row r="9136" spans="1:8" x14ac:dyDescent="0.45">
      <c r="A9136" t="s">
        <v>12753</v>
      </c>
      <c r="B9136">
        <v>906646</v>
      </c>
      <c r="C9136">
        <v>10000</v>
      </c>
      <c r="D9136">
        <v>10000</v>
      </c>
      <c r="E9136" t="s">
        <v>1808</v>
      </c>
      <c r="F9136" t="s">
        <v>1804</v>
      </c>
      <c r="G9136" t="s">
        <v>12689</v>
      </c>
      <c r="H9136" t="s">
        <v>2388</v>
      </c>
    </row>
    <row r="9137" spans="1:8" x14ac:dyDescent="0.45">
      <c r="A9137" t="s">
        <v>12754</v>
      </c>
      <c r="B9137">
        <v>906646</v>
      </c>
      <c r="C9137">
        <v>10000</v>
      </c>
      <c r="D9137">
        <v>10000</v>
      </c>
      <c r="E9137" t="s">
        <v>1808</v>
      </c>
      <c r="F9137" t="s">
        <v>1804</v>
      </c>
      <c r="G9137" t="s">
        <v>12689</v>
      </c>
      <c r="H9137" t="s">
        <v>2388</v>
      </c>
    </row>
    <row r="9138" spans="1:8" x14ac:dyDescent="0.45">
      <c r="A9138" t="s">
        <v>12755</v>
      </c>
      <c r="B9138">
        <v>906646</v>
      </c>
      <c r="C9138">
        <v>10000</v>
      </c>
      <c r="D9138">
        <v>10000</v>
      </c>
      <c r="E9138" t="s">
        <v>1808</v>
      </c>
      <c r="F9138" t="s">
        <v>1804</v>
      </c>
      <c r="G9138" t="s">
        <v>12689</v>
      </c>
      <c r="H9138" t="s">
        <v>2388</v>
      </c>
    </row>
    <row r="9139" spans="1:8" x14ac:dyDescent="0.45">
      <c r="A9139" t="s">
        <v>12756</v>
      </c>
      <c r="B9139">
        <v>906646</v>
      </c>
      <c r="C9139">
        <v>10000</v>
      </c>
      <c r="D9139">
        <v>10000</v>
      </c>
      <c r="E9139" t="s">
        <v>1808</v>
      </c>
      <c r="F9139" t="s">
        <v>1804</v>
      </c>
      <c r="G9139" t="s">
        <v>12689</v>
      </c>
      <c r="H9139" t="s">
        <v>2388</v>
      </c>
    </row>
    <row r="9140" spans="1:8" x14ac:dyDescent="0.45">
      <c r="A9140" t="s">
        <v>12757</v>
      </c>
      <c r="B9140">
        <v>906646</v>
      </c>
      <c r="C9140">
        <v>10000</v>
      </c>
      <c r="D9140">
        <v>10000</v>
      </c>
      <c r="E9140" t="s">
        <v>1808</v>
      </c>
      <c r="F9140" t="s">
        <v>1804</v>
      </c>
      <c r="G9140" t="s">
        <v>12689</v>
      </c>
      <c r="H9140" t="s">
        <v>2388</v>
      </c>
    </row>
    <row r="9141" spans="1:8" x14ac:dyDescent="0.45">
      <c r="A9141" t="s">
        <v>12758</v>
      </c>
      <c r="B9141">
        <v>906646</v>
      </c>
      <c r="C9141">
        <v>10000</v>
      </c>
      <c r="D9141">
        <v>10000</v>
      </c>
      <c r="E9141" t="s">
        <v>1808</v>
      </c>
      <c r="F9141" t="s">
        <v>1804</v>
      </c>
      <c r="G9141" t="s">
        <v>12689</v>
      </c>
      <c r="H9141" t="s">
        <v>2388</v>
      </c>
    </row>
    <row r="9142" spans="1:8" x14ac:dyDescent="0.45">
      <c r="A9142" t="s">
        <v>12759</v>
      </c>
      <c r="B9142">
        <v>906646</v>
      </c>
      <c r="C9142">
        <v>10000</v>
      </c>
      <c r="D9142">
        <v>10000</v>
      </c>
      <c r="E9142" t="s">
        <v>1808</v>
      </c>
      <c r="F9142" t="s">
        <v>1804</v>
      </c>
      <c r="G9142" t="s">
        <v>12689</v>
      </c>
      <c r="H9142" t="s">
        <v>2388</v>
      </c>
    </row>
    <row r="9143" spans="1:8" x14ac:dyDescent="0.45">
      <c r="A9143" t="s">
        <v>12760</v>
      </c>
      <c r="B9143">
        <v>906646</v>
      </c>
      <c r="C9143">
        <v>10000</v>
      </c>
      <c r="D9143">
        <v>10000</v>
      </c>
      <c r="E9143" t="s">
        <v>1808</v>
      </c>
      <c r="F9143" t="s">
        <v>1804</v>
      </c>
      <c r="G9143" t="s">
        <v>12689</v>
      </c>
      <c r="H9143" t="s">
        <v>2388</v>
      </c>
    </row>
    <row r="9144" spans="1:8" x14ac:dyDescent="0.45">
      <c r="A9144" t="s">
        <v>12761</v>
      </c>
      <c r="B9144">
        <v>906646</v>
      </c>
      <c r="C9144">
        <v>10000</v>
      </c>
      <c r="D9144">
        <v>10000</v>
      </c>
      <c r="E9144" t="s">
        <v>1808</v>
      </c>
      <c r="F9144" t="s">
        <v>1804</v>
      </c>
      <c r="G9144" t="s">
        <v>12689</v>
      </c>
      <c r="H9144" t="s">
        <v>2388</v>
      </c>
    </row>
    <row r="9145" spans="1:8" x14ac:dyDescent="0.45">
      <c r="A9145" t="s">
        <v>12762</v>
      </c>
      <c r="B9145">
        <v>906646</v>
      </c>
      <c r="C9145">
        <v>10000</v>
      </c>
      <c r="D9145">
        <v>10000</v>
      </c>
      <c r="E9145" t="s">
        <v>1808</v>
      </c>
      <c r="F9145" t="s">
        <v>1804</v>
      </c>
      <c r="G9145" t="s">
        <v>12689</v>
      </c>
      <c r="H9145" t="s">
        <v>2388</v>
      </c>
    </row>
    <row r="9146" spans="1:8" x14ac:dyDescent="0.45">
      <c r="A9146" t="s">
        <v>12763</v>
      </c>
      <c r="B9146">
        <v>906646</v>
      </c>
      <c r="C9146">
        <v>10000</v>
      </c>
      <c r="D9146">
        <v>10000</v>
      </c>
      <c r="E9146" t="s">
        <v>1808</v>
      </c>
      <c r="F9146" t="s">
        <v>1804</v>
      </c>
      <c r="G9146" t="s">
        <v>12689</v>
      </c>
      <c r="H9146" t="s">
        <v>2388</v>
      </c>
    </row>
    <row r="9147" spans="1:8" x14ac:dyDescent="0.45">
      <c r="A9147" t="s">
        <v>12764</v>
      </c>
      <c r="B9147">
        <v>906646</v>
      </c>
      <c r="C9147">
        <v>10000</v>
      </c>
      <c r="D9147">
        <v>10000</v>
      </c>
      <c r="E9147" t="s">
        <v>1808</v>
      </c>
      <c r="F9147" t="s">
        <v>1804</v>
      </c>
      <c r="G9147" t="s">
        <v>12689</v>
      </c>
      <c r="H9147" t="s">
        <v>2388</v>
      </c>
    </row>
    <row r="9148" spans="1:8" x14ac:dyDescent="0.45">
      <c r="A9148" t="s">
        <v>12765</v>
      </c>
      <c r="B9148">
        <v>906646</v>
      </c>
      <c r="C9148">
        <v>10000</v>
      </c>
      <c r="D9148">
        <v>10000</v>
      </c>
      <c r="E9148" t="s">
        <v>1808</v>
      </c>
      <c r="F9148" t="s">
        <v>1804</v>
      </c>
      <c r="G9148" t="s">
        <v>12689</v>
      </c>
      <c r="H9148" t="s">
        <v>2388</v>
      </c>
    </row>
    <row r="9149" spans="1:8" x14ac:dyDescent="0.45">
      <c r="A9149" t="s">
        <v>12766</v>
      </c>
      <c r="B9149">
        <v>906646</v>
      </c>
      <c r="C9149">
        <v>10000</v>
      </c>
      <c r="D9149">
        <v>10000</v>
      </c>
      <c r="E9149" t="s">
        <v>1808</v>
      </c>
      <c r="F9149" t="s">
        <v>1804</v>
      </c>
      <c r="G9149" t="s">
        <v>12689</v>
      </c>
      <c r="H9149" t="s">
        <v>2388</v>
      </c>
    </row>
    <row r="9150" spans="1:8" x14ac:dyDescent="0.45">
      <c r="A9150" t="s">
        <v>12767</v>
      </c>
      <c r="B9150">
        <v>906646</v>
      </c>
      <c r="C9150">
        <v>10000</v>
      </c>
      <c r="D9150">
        <v>10000</v>
      </c>
      <c r="E9150" t="s">
        <v>1808</v>
      </c>
      <c r="F9150" t="s">
        <v>1804</v>
      </c>
      <c r="G9150" t="s">
        <v>12689</v>
      </c>
      <c r="H9150" t="s">
        <v>2388</v>
      </c>
    </row>
    <row r="9151" spans="1:8" x14ac:dyDescent="0.45">
      <c r="A9151" t="s">
        <v>12768</v>
      </c>
      <c r="B9151">
        <v>906646</v>
      </c>
      <c r="C9151">
        <v>10000</v>
      </c>
      <c r="D9151">
        <v>10000</v>
      </c>
      <c r="E9151" t="s">
        <v>1808</v>
      </c>
      <c r="F9151" t="s">
        <v>1804</v>
      </c>
      <c r="G9151" t="s">
        <v>12689</v>
      </c>
      <c r="H9151" t="s">
        <v>2388</v>
      </c>
    </row>
    <row r="9152" spans="1:8" x14ac:dyDescent="0.45">
      <c r="A9152" t="s">
        <v>12769</v>
      </c>
      <c r="B9152">
        <v>906646</v>
      </c>
      <c r="C9152">
        <v>10000</v>
      </c>
      <c r="D9152">
        <v>10000</v>
      </c>
      <c r="E9152" t="s">
        <v>1808</v>
      </c>
      <c r="F9152" t="s">
        <v>1804</v>
      </c>
      <c r="G9152" t="s">
        <v>12689</v>
      </c>
      <c r="H9152" t="s">
        <v>2388</v>
      </c>
    </row>
    <row r="9153" spans="1:8" x14ac:dyDescent="0.45">
      <c r="A9153" t="s">
        <v>12770</v>
      </c>
      <c r="B9153">
        <v>906646</v>
      </c>
      <c r="C9153">
        <v>10000</v>
      </c>
      <c r="D9153">
        <v>10000</v>
      </c>
      <c r="E9153" t="s">
        <v>1808</v>
      </c>
      <c r="F9153" t="s">
        <v>1804</v>
      </c>
      <c r="G9153" t="s">
        <v>12689</v>
      </c>
      <c r="H9153" t="s">
        <v>2388</v>
      </c>
    </row>
    <row r="9154" spans="1:8" x14ac:dyDescent="0.45">
      <c r="A9154" t="s">
        <v>12771</v>
      </c>
      <c r="B9154">
        <v>906646</v>
      </c>
      <c r="C9154">
        <v>10000</v>
      </c>
      <c r="D9154">
        <v>10000</v>
      </c>
      <c r="E9154" t="s">
        <v>1808</v>
      </c>
      <c r="F9154" t="s">
        <v>1804</v>
      </c>
      <c r="G9154" t="s">
        <v>12689</v>
      </c>
      <c r="H9154" t="s">
        <v>2388</v>
      </c>
    </row>
    <row r="9155" spans="1:8" x14ac:dyDescent="0.45">
      <c r="A9155" t="s">
        <v>12772</v>
      </c>
      <c r="B9155">
        <v>906646</v>
      </c>
      <c r="C9155">
        <v>10000</v>
      </c>
      <c r="D9155">
        <v>10000</v>
      </c>
      <c r="E9155" t="s">
        <v>1808</v>
      </c>
      <c r="F9155" t="s">
        <v>1804</v>
      </c>
      <c r="G9155" t="s">
        <v>12689</v>
      </c>
      <c r="H9155" t="s">
        <v>2388</v>
      </c>
    </row>
    <row r="9156" spans="1:8" x14ac:dyDescent="0.45">
      <c r="A9156" t="s">
        <v>12773</v>
      </c>
      <c r="B9156">
        <v>906646</v>
      </c>
      <c r="C9156">
        <v>10000</v>
      </c>
      <c r="D9156">
        <v>10000</v>
      </c>
      <c r="E9156" t="s">
        <v>1808</v>
      </c>
      <c r="F9156" t="s">
        <v>1804</v>
      </c>
      <c r="G9156" t="s">
        <v>12689</v>
      </c>
      <c r="H9156" t="s">
        <v>2388</v>
      </c>
    </row>
    <row r="9157" spans="1:8" x14ac:dyDescent="0.45">
      <c r="A9157" t="s">
        <v>12774</v>
      </c>
      <c r="B9157">
        <v>906646</v>
      </c>
      <c r="C9157">
        <v>10000</v>
      </c>
      <c r="D9157">
        <v>10000</v>
      </c>
      <c r="E9157" t="s">
        <v>1808</v>
      </c>
      <c r="F9157" t="s">
        <v>1804</v>
      </c>
      <c r="G9157" t="s">
        <v>12689</v>
      </c>
      <c r="H9157" t="s">
        <v>2388</v>
      </c>
    </row>
    <row r="9158" spans="1:8" x14ac:dyDescent="0.45">
      <c r="A9158" t="s">
        <v>12775</v>
      </c>
      <c r="B9158">
        <v>906646</v>
      </c>
      <c r="C9158">
        <v>10000</v>
      </c>
      <c r="D9158">
        <v>10000</v>
      </c>
      <c r="E9158" t="s">
        <v>1808</v>
      </c>
      <c r="F9158" t="s">
        <v>1804</v>
      </c>
      <c r="G9158" t="s">
        <v>12689</v>
      </c>
      <c r="H9158" t="s">
        <v>2388</v>
      </c>
    </row>
    <row r="9159" spans="1:8" x14ac:dyDescent="0.45">
      <c r="A9159" t="s">
        <v>12776</v>
      </c>
      <c r="B9159">
        <v>906646</v>
      </c>
      <c r="C9159">
        <v>10000</v>
      </c>
      <c r="D9159">
        <v>10000</v>
      </c>
      <c r="E9159" t="s">
        <v>1808</v>
      </c>
      <c r="F9159" t="s">
        <v>1804</v>
      </c>
      <c r="G9159" t="s">
        <v>12689</v>
      </c>
      <c r="H9159" t="s">
        <v>2388</v>
      </c>
    </row>
    <row r="9160" spans="1:8" x14ac:dyDescent="0.45">
      <c r="A9160" t="s">
        <v>12777</v>
      </c>
      <c r="B9160">
        <v>906646</v>
      </c>
      <c r="C9160">
        <v>10000</v>
      </c>
      <c r="D9160">
        <v>10000</v>
      </c>
      <c r="E9160" t="s">
        <v>1808</v>
      </c>
      <c r="F9160" t="s">
        <v>1804</v>
      </c>
      <c r="G9160" t="s">
        <v>12689</v>
      </c>
      <c r="H9160" t="s">
        <v>2388</v>
      </c>
    </row>
    <row r="9161" spans="1:8" x14ac:dyDescent="0.45">
      <c r="A9161" t="s">
        <v>12778</v>
      </c>
      <c r="B9161">
        <v>906646</v>
      </c>
      <c r="C9161">
        <v>10000</v>
      </c>
      <c r="D9161">
        <v>10000</v>
      </c>
      <c r="E9161" t="s">
        <v>1808</v>
      </c>
      <c r="F9161" t="s">
        <v>1804</v>
      </c>
      <c r="G9161" t="s">
        <v>12689</v>
      </c>
      <c r="H9161" t="s">
        <v>2388</v>
      </c>
    </row>
    <row r="9162" spans="1:8" x14ac:dyDescent="0.45">
      <c r="A9162" t="s">
        <v>12779</v>
      </c>
      <c r="B9162">
        <v>906646</v>
      </c>
      <c r="C9162">
        <v>10000</v>
      </c>
      <c r="D9162">
        <v>10000</v>
      </c>
      <c r="E9162" t="s">
        <v>1808</v>
      </c>
      <c r="F9162" t="s">
        <v>1804</v>
      </c>
      <c r="G9162" t="s">
        <v>12689</v>
      </c>
      <c r="H9162" t="s">
        <v>2388</v>
      </c>
    </row>
    <row r="9163" spans="1:8" x14ac:dyDescent="0.45">
      <c r="A9163" t="s">
        <v>12780</v>
      </c>
      <c r="B9163">
        <v>906646</v>
      </c>
      <c r="C9163">
        <v>10000</v>
      </c>
      <c r="D9163">
        <v>10000</v>
      </c>
      <c r="E9163" t="s">
        <v>1808</v>
      </c>
      <c r="F9163" t="s">
        <v>1804</v>
      </c>
      <c r="G9163" t="s">
        <v>12689</v>
      </c>
      <c r="H9163" t="s">
        <v>2388</v>
      </c>
    </row>
    <row r="9164" spans="1:8" x14ac:dyDescent="0.45">
      <c r="A9164" t="s">
        <v>12781</v>
      </c>
      <c r="B9164">
        <v>906646</v>
      </c>
      <c r="C9164">
        <v>10000</v>
      </c>
      <c r="D9164">
        <v>10000</v>
      </c>
      <c r="E9164" t="s">
        <v>1808</v>
      </c>
      <c r="F9164" t="s">
        <v>1804</v>
      </c>
      <c r="G9164" t="s">
        <v>12689</v>
      </c>
      <c r="H9164" t="s">
        <v>2388</v>
      </c>
    </row>
    <row r="9165" spans="1:8" x14ac:dyDescent="0.45">
      <c r="A9165" t="s">
        <v>12782</v>
      </c>
      <c r="B9165">
        <v>906646</v>
      </c>
      <c r="C9165">
        <v>10000</v>
      </c>
      <c r="D9165">
        <v>10000</v>
      </c>
      <c r="E9165" t="s">
        <v>1808</v>
      </c>
      <c r="F9165" t="s">
        <v>1804</v>
      </c>
      <c r="G9165" t="s">
        <v>12689</v>
      </c>
      <c r="H9165" t="s">
        <v>2388</v>
      </c>
    </row>
    <row r="9166" spans="1:8" x14ac:dyDescent="0.45">
      <c r="A9166" t="s">
        <v>12783</v>
      </c>
      <c r="B9166">
        <v>906646</v>
      </c>
      <c r="C9166">
        <v>10000</v>
      </c>
      <c r="D9166">
        <v>10000</v>
      </c>
      <c r="E9166" t="s">
        <v>1808</v>
      </c>
      <c r="F9166" t="s">
        <v>1804</v>
      </c>
      <c r="G9166" t="s">
        <v>12689</v>
      </c>
      <c r="H9166" t="s">
        <v>2388</v>
      </c>
    </row>
    <row r="9167" spans="1:8" x14ac:dyDescent="0.45">
      <c r="A9167" t="s">
        <v>12784</v>
      </c>
      <c r="B9167">
        <v>906646</v>
      </c>
      <c r="C9167">
        <v>10000</v>
      </c>
      <c r="D9167">
        <v>10000</v>
      </c>
      <c r="E9167" t="s">
        <v>1808</v>
      </c>
      <c r="F9167" t="s">
        <v>1804</v>
      </c>
      <c r="G9167" t="s">
        <v>12689</v>
      </c>
      <c r="H9167" t="s">
        <v>2388</v>
      </c>
    </row>
    <row r="9168" spans="1:8" x14ac:dyDescent="0.45">
      <c r="A9168" t="s">
        <v>12785</v>
      </c>
      <c r="B9168">
        <v>906646</v>
      </c>
      <c r="C9168">
        <v>10000</v>
      </c>
      <c r="D9168">
        <v>10000</v>
      </c>
      <c r="E9168" t="s">
        <v>1808</v>
      </c>
      <c r="F9168" t="s">
        <v>1804</v>
      </c>
      <c r="G9168" t="s">
        <v>12689</v>
      </c>
      <c r="H9168" t="s">
        <v>2388</v>
      </c>
    </row>
    <row r="9169" spans="1:8" x14ac:dyDescent="0.45">
      <c r="A9169" t="s">
        <v>12786</v>
      </c>
      <c r="B9169">
        <v>906646</v>
      </c>
      <c r="C9169">
        <v>10000</v>
      </c>
      <c r="D9169">
        <v>10000</v>
      </c>
      <c r="E9169" t="s">
        <v>1808</v>
      </c>
      <c r="F9169" t="s">
        <v>1804</v>
      </c>
      <c r="G9169" t="s">
        <v>12689</v>
      </c>
      <c r="H9169" t="s">
        <v>2388</v>
      </c>
    </row>
    <row r="9170" spans="1:8" x14ac:dyDescent="0.45">
      <c r="A9170" t="s">
        <v>12787</v>
      </c>
      <c r="B9170">
        <v>906646</v>
      </c>
      <c r="C9170">
        <v>10000</v>
      </c>
      <c r="D9170">
        <v>10000</v>
      </c>
      <c r="E9170" t="s">
        <v>1808</v>
      </c>
      <c r="F9170" t="s">
        <v>1804</v>
      </c>
      <c r="G9170" t="s">
        <v>12689</v>
      </c>
      <c r="H9170" t="s">
        <v>2388</v>
      </c>
    </row>
    <row r="9171" spans="1:8" x14ac:dyDescent="0.45">
      <c r="A9171" t="s">
        <v>12788</v>
      </c>
      <c r="B9171">
        <v>906646</v>
      </c>
      <c r="C9171">
        <v>10000</v>
      </c>
      <c r="D9171">
        <v>10000</v>
      </c>
      <c r="E9171" t="s">
        <v>1808</v>
      </c>
      <c r="F9171" t="s">
        <v>1804</v>
      </c>
      <c r="G9171" t="s">
        <v>12689</v>
      </c>
      <c r="H9171" t="s">
        <v>2388</v>
      </c>
    </row>
    <row r="9172" spans="1:8" x14ac:dyDescent="0.45">
      <c r="A9172" t="s">
        <v>12789</v>
      </c>
      <c r="B9172">
        <v>906646</v>
      </c>
      <c r="C9172">
        <v>10000</v>
      </c>
      <c r="D9172">
        <v>10000</v>
      </c>
      <c r="E9172" t="s">
        <v>1808</v>
      </c>
      <c r="F9172" t="s">
        <v>1804</v>
      </c>
      <c r="G9172" t="s">
        <v>12689</v>
      </c>
      <c r="H9172" t="s">
        <v>2388</v>
      </c>
    </row>
    <row r="9173" spans="1:8" x14ac:dyDescent="0.45">
      <c r="A9173" t="s">
        <v>12790</v>
      </c>
      <c r="B9173">
        <v>906646</v>
      </c>
      <c r="C9173">
        <v>10000</v>
      </c>
      <c r="D9173">
        <v>10000</v>
      </c>
      <c r="E9173" t="s">
        <v>1808</v>
      </c>
      <c r="F9173" t="s">
        <v>1804</v>
      </c>
      <c r="G9173" t="s">
        <v>12689</v>
      </c>
      <c r="H9173" t="s">
        <v>2388</v>
      </c>
    </row>
    <row r="9174" spans="1:8" x14ac:dyDescent="0.45">
      <c r="A9174" t="s">
        <v>12791</v>
      </c>
      <c r="B9174">
        <v>906646</v>
      </c>
      <c r="C9174">
        <v>10000</v>
      </c>
      <c r="D9174">
        <v>10000</v>
      </c>
      <c r="E9174" t="s">
        <v>1808</v>
      </c>
      <c r="F9174" t="s">
        <v>1804</v>
      </c>
      <c r="G9174" t="s">
        <v>12689</v>
      </c>
      <c r="H9174" t="s">
        <v>2388</v>
      </c>
    </row>
    <row r="9175" spans="1:8" x14ac:dyDescent="0.45">
      <c r="A9175" t="s">
        <v>12792</v>
      </c>
      <c r="B9175">
        <v>906646</v>
      </c>
      <c r="C9175">
        <v>10000</v>
      </c>
      <c r="D9175">
        <v>10000</v>
      </c>
      <c r="E9175" t="s">
        <v>1808</v>
      </c>
      <c r="F9175" t="s">
        <v>1804</v>
      </c>
      <c r="G9175" t="s">
        <v>12689</v>
      </c>
      <c r="H9175" t="s">
        <v>2388</v>
      </c>
    </row>
    <row r="9176" spans="1:8" x14ac:dyDescent="0.45">
      <c r="A9176" t="s">
        <v>12793</v>
      </c>
      <c r="B9176">
        <v>906646</v>
      </c>
      <c r="C9176">
        <v>10000</v>
      </c>
      <c r="D9176">
        <v>10000</v>
      </c>
      <c r="E9176" t="s">
        <v>1808</v>
      </c>
      <c r="F9176" t="s">
        <v>1804</v>
      </c>
      <c r="G9176" t="s">
        <v>12689</v>
      </c>
      <c r="H9176" t="s">
        <v>2388</v>
      </c>
    </row>
    <row r="9177" spans="1:8" x14ac:dyDescent="0.45">
      <c r="A9177" t="s">
        <v>12794</v>
      </c>
      <c r="B9177">
        <v>906646</v>
      </c>
      <c r="C9177">
        <v>10000</v>
      </c>
      <c r="D9177">
        <v>10000</v>
      </c>
      <c r="E9177" t="s">
        <v>1808</v>
      </c>
      <c r="F9177" t="s">
        <v>1804</v>
      </c>
      <c r="G9177" t="s">
        <v>12689</v>
      </c>
      <c r="H9177" t="s">
        <v>2388</v>
      </c>
    </row>
    <row r="9178" spans="1:8" x14ac:dyDescent="0.45">
      <c r="A9178" t="s">
        <v>12795</v>
      </c>
      <c r="B9178">
        <v>906646</v>
      </c>
      <c r="C9178">
        <v>10000</v>
      </c>
      <c r="D9178">
        <v>10000</v>
      </c>
      <c r="E9178" t="s">
        <v>1808</v>
      </c>
      <c r="F9178" t="s">
        <v>1804</v>
      </c>
      <c r="G9178" t="s">
        <v>12689</v>
      </c>
      <c r="H9178" t="s">
        <v>2388</v>
      </c>
    </row>
    <row r="9179" spans="1:8" x14ac:dyDescent="0.45">
      <c r="A9179" t="s">
        <v>12796</v>
      </c>
      <c r="B9179">
        <v>906646</v>
      </c>
      <c r="C9179">
        <v>10000</v>
      </c>
      <c r="D9179">
        <v>10000</v>
      </c>
      <c r="E9179" t="s">
        <v>1808</v>
      </c>
      <c r="F9179" t="s">
        <v>1804</v>
      </c>
      <c r="G9179" t="s">
        <v>12689</v>
      </c>
      <c r="H9179" t="s">
        <v>2388</v>
      </c>
    </row>
    <row r="9180" spans="1:8" x14ac:dyDescent="0.45">
      <c r="A9180" t="s">
        <v>12797</v>
      </c>
      <c r="B9180">
        <v>906646</v>
      </c>
      <c r="C9180">
        <v>10000</v>
      </c>
      <c r="D9180">
        <v>10000</v>
      </c>
      <c r="E9180" t="s">
        <v>1808</v>
      </c>
      <c r="F9180" t="s">
        <v>1804</v>
      </c>
      <c r="G9180" t="s">
        <v>12689</v>
      </c>
      <c r="H9180" t="s">
        <v>2388</v>
      </c>
    </row>
    <row r="9181" spans="1:8" x14ac:dyDescent="0.45">
      <c r="A9181" t="s">
        <v>12798</v>
      </c>
      <c r="B9181">
        <v>906664</v>
      </c>
      <c r="C9181">
        <v>10000</v>
      </c>
      <c r="D9181">
        <v>25</v>
      </c>
      <c r="E9181" t="s">
        <v>1837</v>
      </c>
      <c r="F9181" t="s">
        <v>2670</v>
      </c>
      <c r="G9181" t="s">
        <v>12799</v>
      </c>
      <c r="H9181" t="s">
        <v>1810</v>
      </c>
    </row>
    <row r="9182" spans="1:8" x14ac:dyDescent="0.45">
      <c r="A9182" t="s">
        <v>12800</v>
      </c>
      <c r="B9182">
        <v>906664</v>
      </c>
      <c r="C9182">
        <v>10000</v>
      </c>
      <c r="D9182">
        <v>3007</v>
      </c>
      <c r="E9182" t="s">
        <v>1808</v>
      </c>
      <c r="F9182" t="s">
        <v>1804</v>
      </c>
      <c r="G9182" t="s">
        <v>12799</v>
      </c>
      <c r="H9182" t="s">
        <v>1810</v>
      </c>
    </row>
    <row r="9183" spans="1:8" x14ac:dyDescent="0.45">
      <c r="A9183" t="s">
        <v>12801</v>
      </c>
      <c r="B9183">
        <v>906664</v>
      </c>
      <c r="C9183">
        <v>10000</v>
      </c>
      <c r="D9183">
        <v>3210</v>
      </c>
      <c r="E9183" t="s">
        <v>1837</v>
      </c>
      <c r="F9183" t="s">
        <v>1838</v>
      </c>
      <c r="G9183" t="s">
        <v>12799</v>
      </c>
      <c r="H9183" t="s">
        <v>1810</v>
      </c>
    </row>
    <row r="9184" spans="1:8" x14ac:dyDescent="0.45">
      <c r="A9184" t="s">
        <v>12802</v>
      </c>
      <c r="B9184">
        <v>906664</v>
      </c>
      <c r="C9184">
        <v>10000</v>
      </c>
      <c r="D9184">
        <v>9374</v>
      </c>
      <c r="E9184" t="s">
        <v>1808</v>
      </c>
      <c r="F9184" t="s">
        <v>1804</v>
      </c>
      <c r="G9184" t="s">
        <v>12799</v>
      </c>
      <c r="H9184" t="s">
        <v>1810</v>
      </c>
    </row>
    <row r="9185" spans="1:8" x14ac:dyDescent="0.45">
      <c r="A9185" t="s">
        <v>12803</v>
      </c>
      <c r="B9185">
        <v>906664</v>
      </c>
      <c r="C9185">
        <v>10000</v>
      </c>
      <c r="D9185">
        <v>10000</v>
      </c>
      <c r="E9185" t="s">
        <v>1808</v>
      </c>
      <c r="F9185" t="s">
        <v>1804</v>
      </c>
      <c r="G9185" t="s">
        <v>12799</v>
      </c>
      <c r="H9185" t="s">
        <v>1810</v>
      </c>
    </row>
    <row r="9186" spans="1:8" x14ac:dyDescent="0.45">
      <c r="A9186" t="s">
        <v>12804</v>
      </c>
      <c r="B9186">
        <v>906664</v>
      </c>
      <c r="C9186">
        <v>10000</v>
      </c>
      <c r="D9186">
        <v>10000</v>
      </c>
      <c r="E9186" t="s">
        <v>1808</v>
      </c>
      <c r="F9186" t="s">
        <v>1804</v>
      </c>
      <c r="G9186" t="s">
        <v>12799</v>
      </c>
      <c r="H9186" t="s">
        <v>1810</v>
      </c>
    </row>
    <row r="9187" spans="1:8" x14ac:dyDescent="0.45">
      <c r="A9187" t="s">
        <v>12805</v>
      </c>
      <c r="B9187">
        <v>906664</v>
      </c>
      <c r="C9187">
        <v>10000</v>
      </c>
      <c r="D9187">
        <v>10000</v>
      </c>
      <c r="E9187" t="s">
        <v>1808</v>
      </c>
      <c r="F9187" t="s">
        <v>1804</v>
      </c>
      <c r="G9187" t="s">
        <v>12799</v>
      </c>
      <c r="H9187" t="s">
        <v>1810</v>
      </c>
    </row>
    <row r="9188" spans="1:8" x14ac:dyDescent="0.45">
      <c r="A9188" t="s">
        <v>12806</v>
      </c>
      <c r="B9188">
        <v>906664</v>
      </c>
      <c r="C9188">
        <v>10000</v>
      </c>
      <c r="D9188">
        <v>10000</v>
      </c>
      <c r="E9188" t="s">
        <v>1808</v>
      </c>
      <c r="F9188" t="s">
        <v>1804</v>
      </c>
      <c r="G9188" t="s">
        <v>12799</v>
      </c>
      <c r="H9188" t="s">
        <v>1810</v>
      </c>
    </row>
    <row r="9189" spans="1:8" x14ac:dyDescent="0.45">
      <c r="A9189" t="s">
        <v>12807</v>
      </c>
      <c r="B9189">
        <v>906664</v>
      </c>
      <c r="C9189">
        <v>10000</v>
      </c>
      <c r="D9189">
        <v>10000</v>
      </c>
      <c r="E9189" t="s">
        <v>1808</v>
      </c>
      <c r="F9189" t="s">
        <v>1804</v>
      </c>
      <c r="G9189" t="s">
        <v>12799</v>
      </c>
      <c r="H9189" t="s">
        <v>1810</v>
      </c>
    </row>
    <row r="9190" spans="1:8" x14ac:dyDescent="0.45">
      <c r="A9190" t="s">
        <v>12808</v>
      </c>
      <c r="B9190">
        <v>906664</v>
      </c>
      <c r="C9190">
        <v>10000</v>
      </c>
      <c r="D9190">
        <v>10000</v>
      </c>
      <c r="E9190" t="s">
        <v>2323</v>
      </c>
      <c r="F9190" t="s">
        <v>2324</v>
      </c>
      <c r="G9190" t="s">
        <v>12799</v>
      </c>
      <c r="H9190" t="s">
        <v>1810</v>
      </c>
    </row>
    <row r="9191" spans="1:8" x14ac:dyDescent="0.45">
      <c r="A9191" t="s">
        <v>12809</v>
      </c>
      <c r="B9191" t="s">
        <v>12810</v>
      </c>
      <c r="C9191">
        <v>241</v>
      </c>
      <c r="D9191">
        <v>22</v>
      </c>
      <c r="E9191" t="s">
        <v>1891</v>
      </c>
      <c r="F9191" t="s">
        <v>1892</v>
      </c>
      <c r="G9191" t="s">
        <v>12811</v>
      </c>
      <c r="H9191" t="s">
        <v>1881</v>
      </c>
    </row>
    <row r="9192" spans="1:8" x14ac:dyDescent="0.45">
      <c r="A9192" t="s">
        <v>12812</v>
      </c>
      <c r="B9192">
        <v>906708</v>
      </c>
      <c r="C9192">
        <v>10000</v>
      </c>
      <c r="D9192">
        <v>25</v>
      </c>
      <c r="E9192" t="s">
        <v>1837</v>
      </c>
      <c r="F9192" t="s">
        <v>2670</v>
      </c>
      <c r="G9192" t="s">
        <v>12813</v>
      </c>
      <c r="H9192" t="s">
        <v>2388</v>
      </c>
    </row>
    <row r="9193" spans="1:8" x14ac:dyDescent="0.45">
      <c r="A9193" t="s">
        <v>12814</v>
      </c>
      <c r="B9193">
        <v>906708</v>
      </c>
      <c r="C9193">
        <v>10000</v>
      </c>
      <c r="D9193">
        <v>4122</v>
      </c>
      <c r="E9193" t="s">
        <v>1808</v>
      </c>
      <c r="F9193" t="s">
        <v>1804</v>
      </c>
      <c r="G9193" t="s">
        <v>12813</v>
      </c>
      <c r="H9193" t="s">
        <v>2388</v>
      </c>
    </row>
    <row r="9194" spans="1:8" x14ac:dyDescent="0.45">
      <c r="A9194" t="s">
        <v>12815</v>
      </c>
      <c r="B9194">
        <v>906708</v>
      </c>
      <c r="C9194">
        <v>10000</v>
      </c>
      <c r="D9194">
        <v>10000</v>
      </c>
      <c r="E9194" t="s">
        <v>1808</v>
      </c>
      <c r="F9194" t="s">
        <v>1804</v>
      </c>
      <c r="G9194" t="s">
        <v>12813</v>
      </c>
      <c r="H9194" t="s">
        <v>2388</v>
      </c>
    </row>
    <row r="9195" spans="1:8" x14ac:dyDescent="0.45">
      <c r="A9195" t="s">
        <v>12816</v>
      </c>
      <c r="B9195">
        <v>906708</v>
      </c>
      <c r="C9195">
        <v>10000</v>
      </c>
      <c r="D9195">
        <v>10000</v>
      </c>
      <c r="E9195" t="s">
        <v>1808</v>
      </c>
      <c r="F9195" t="s">
        <v>1804</v>
      </c>
      <c r="G9195" t="s">
        <v>12813</v>
      </c>
      <c r="H9195" t="s">
        <v>2388</v>
      </c>
    </row>
    <row r="9196" spans="1:8" x14ac:dyDescent="0.45">
      <c r="A9196" t="s">
        <v>12817</v>
      </c>
      <c r="B9196">
        <v>906708</v>
      </c>
      <c r="C9196">
        <v>10000</v>
      </c>
      <c r="D9196">
        <v>10000</v>
      </c>
      <c r="E9196" t="s">
        <v>1808</v>
      </c>
      <c r="F9196" t="s">
        <v>1804</v>
      </c>
      <c r="G9196" t="s">
        <v>12813</v>
      </c>
      <c r="H9196" t="s">
        <v>2388</v>
      </c>
    </row>
    <row r="9197" spans="1:8" x14ac:dyDescent="0.45">
      <c r="A9197" t="s">
        <v>12818</v>
      </c>
      <c r="B9197">
        <v>906708</v>
      </c>
      <c r="C9197">
        <v>10000</v>
      </c>
      <c r="D9197">
        <v>10000</v>
      </c>
      <c r="E9197" t="s">
        <v>1808</v>
      </c>
      <c r="F9197" t="s">
        <v>1804</v>
      </c>
      <c r="G9197" t="s">
        <v>12813</v>
      </c>
      <c r="H9197" t="s">
        <v>2388</v>
      </c>
    </row>
    <row r="9198" spans="1:8" x14ac:dyDescent="0.45">
      <c r="A9198" t="s">
        <v>12819</v>
      </c>
      <c r="B9198">
        <v>906708</v>
      </c>
      <c r="C9198">
        <v>10000</v>
      </c>
      <c r="D9198">
        <v>10000</v>
      </c>
      <c r="E9198" t="s">
        <v>1808</v>
      </c>
      <c r="F9198" t="s">
        <v>1804</v>
      </c>
      <c r="G9198" t="s">
        <v>12813</v>
      </c>
      <c r="H9198" t="s">
        <v>2388</v>
      </c>
    </row>
    <row r="9199" spans="1:8" x14ac:dyDescent="0.45">
      <c r="A9199" t="s">
        <v>12820</v>
      </c>
      <c r="B9199">
        <v>906708</v>
      </c>
      <c r="C9199">
        <v>10000</v>
      </c>
      <c r="D9199">
        <v>10000</v>
      </c>
      <c r="E9199" t="s">
        <v>1808</v>
      </c>
      <c r="F9199" t="s">
        <v>1804</v>
      </c>
      <c r="G9199" t="s">
        <v>12813</v>
      </c>
      <c r="H9199" t="s">
        <v>2388</v>
      </c>
    </row>
    <row r="9200" spans="1:8" x14ac:dyDescent="0.45">
      <c r="A9200" t="s">
        <v>12821</v>
      </c>
      <c r="B9200">
        <v>906708</v>
      </c>
      <c r="C9200">
        <v>10000</v>
      </c>
      <c r="D9200">
        <v>10000</v>
      </c>
      <c r="E9200" t="s">
        <v>1808</v>
      </c>
      <c r="F9200" t="s">
        <v>1804</v>
      </c>
      <c r="G9200" t="s">
        <v>12813</v>
      </c>
      <c r="H9200" t="s">
        <v>2388</v>
      </c>
    </row>
    <row r="9201" spans="1:8" x14ac:dyDescent="0.45">
      <c r="A9201" t="s">
        <v>12822</v>
      </c>
      <c r="B9201">
        <v>906708</v>
      </c>
      <c r="C9201">
        <v>10000</v>
      </c>
      <c r="D9201">
        <v>10000</v>
      </c>
      <c r="E9201" t="s">
        <v>1808</v>
      </c>
      <c r="F9201" t="s">
        <v>1804</v>
      </c>
      <c r="G9201" t="s">
        <v>12813</v>
      </c>
      <c r="H9201" t="s">
        <v>2388</v>
      </c>
    </row>
    <row r="9202" spans="1:8" x14ac:dyDescent="0.45">
      <c r="A9202" t="s">
        <v>12823</v>
      </c>
      <c r="B9202">
        <v>906708</v>
      </c>
      <c r="C9202">
        <v>10000</v>
      </c>
      <c r="D9202">
        <v>10000</v>
      </c>
      <c r="E9202" t="s">
        <v>1808</v>
      </c>
      <c r="F9202" t="s">
        <v>1804</v>
      </c>
      <c r="G9202" t="s">
        <v>12813</v>
      </c>
      <c r="H9202" t="s">
        <v>2388</v>
      </c>
    </row>
    <row r="9203" spans="1:8" x14ac:dyDescent="0.45">
      <c r="A9203" t="s">
        <v>12824</v>
      </c>
      <c r="B9203">
        <v>906708</v>
      </c>
      <c r="C9203">
        <v>10000</v>
      </c>
      <c r="D9203">
        <v>10000</v>
      </c>
      <c r="E9203" t="s">
        <v>1808</v>
      </c>
      <c r="F9203" t="s">
        <v>1804</v>
      </c>
      <c r="G9203" t="s">
        <v>12813</v>
      </c>
      <c r="H9203" t="s">
        <v>2388</v>
      </c>
    </row>
    <row r="9204" spans="1:8" x14ac:dyDescent="0.45">
      <c r="A9204" t="s">
        <v>12825</v>
      </c>
      <c r="B9204">
        <v>906708</v>
      </c>
      <c r="C9204">
        <v>10000</v>
      </c>
      <c r="D9204">
        <v>10000</v>
      </c>
      <c r="E9204" t="s">
        <v>1808</v>
      </c>
      <c r="F9204" t="s">
        <v>1804</v>
      </c>
      <c r="G9204" t="s">
        <v>12813</v>
      </c>
      <c r="H9204" t="s">
        <v>2388</v>
      </c>
    </row>
    <row r="9205" spans="1:8" x14ac:dyDescent="0.45">
      <c r="A9205" t="s">
        <v>12826</v>
      </c>
      <c r="B9205">
        <v>906708</v>
      </c>
      <c r="C9205">
        <v>10000</v>
      </c>
      <c r="D9205">
        <v>10000</v>
      </c>
      <c r="E9205" t="s">
        <v>1808</v>
      </c>
      <c r="F9205" t="s">
        <v>1804</v>
      </c>
      <c r="G9205" t="s">
        <v>12813</v>
      </c>
      <c r="H9205" t="s">
        <v>2388</v>
      </c>
    </row>
    <row r="9206" spans="1:8" x14ac:dyDescent="0.45">
      <c r="A9206" t="s">
        <v>12827</v>
      </c>
      <c r="B9206">
        <v>906708</v>
      </c>
      <c r="C9206">
        <v>10000</v>
      </c>
      <c r="D9206">
        <v>10000</v>
      </c>
      <c r="E9206" t="s">
        <v>1808</v>
      </c>
      <c r="F9206" t="s">
        <v>1804</v>
      </c>
      <c r="G9206" t="s">
        <v>12813</v>
      </c>
      <c r="H9206" t="s">
        <v>2388</v>
      </c>
    </row>
    <row r="9207" spans="1:8" x14ac:dyDescent="0.45">
      <c r="A9207" t="s">
        <v>12828</v>
      </c>
      <c r="B9207">
        <v>906708</v>
      </c>
      <c r="C9207">
        <v>10000</v>
      </c>
      <c r="D9207">
        <v>10000</v>
      </c>
      <c r="E9207" t="s">
        <v>1808</v>
      </c>
      <c r="F9207" t="s">
        <v>1804</v>
      </c>
      <c r="G9207" t="s">
        <v>12813</v>
      </c>
      <c r="H9207" t="s">
        <v>2388</v>
      </c>
    </row>
    <row r="9208" spans="1:8" x14ac:dyDescent="0.45">
      <c r="A9208" t="s">
        <v>12829</v>
      </c>
      <c r="B9208">
        <v>906708</v>
      </c>
      <c r="C9208">
        <v>10000</v>
      </c>
      <c r="D9208">
        <v>10000</v>
      </c>
      <c r="E9208" t="s">
        <v>1808</v>
      </c>
      <c r="F9208" t="s">
        <v>1804</v>
      </c>
      <c r="G9208" t="s">
        <v>12813</v>
      </c>
      <c r="H9208" t="s">
        <v>2388</v>
      </c>
    </row>
    <row r="9209" spans="1:8" x14ac:dyDescent="0.45">
      <c r="A9209" t="s">
        <v>12830</v>
      </c>
      <c r="B9209">
        <v>906708</v>
      </c>
      <c r="C9209">
        <v>10000</v>
      </c>
      <c r="D9209">
        <v>10000</v>
      </c>
      <c r="E9209" t="s">
        <v>1808</v>
      </c>
      <c r="F9209" t="s">
        <v>1804</v>
      </c>
      <c r="G9209" t="s">
        <v>12813</v>
      </c>
      <c r="H9209" t="s">
        <v>2388</v>
      </c>
    </row>
    <row r="9210" spans="1:8" x14ac:dyDescent="0.45">
      <c r="A9210" t="s">
        <v>12831</v>
      </c>
      <c r="B9210">
        <v>906708</v>
      </c>
      <c r="C9210">
        <v>10000</v>
      </c>
      <c r="D9210">
        <v>10000</v>
      </c>
      <c r="E9210" t="s">
        <v>1808</v>
      </c>
      <c r="F9210" t="s">
        <v>1804</v>
      </c>
      <c r="G9210" t="s">
        <v>12813</v>
      </c>
      <c r="H9210" t="s">
        <v>2388</v>
      </c>
    </row>
    <row r="9211" spans="1:8" x14ac:dyDescent="0.45">
      <c r="A9211" t="s">
        <v>12832</v>
      </c>
      <c r="B9211">
        <v>906708</v>
      </c>
      <c r="C9211">
        <v>10000</v>
      </c>
      <c r="D9211">
        <v>10000</v>
      </c>
      <c r="E9211" t="s">
        <v>1808</v>
      </c>
      <c r="F9211" t="s">
        <v>1804</v>
      </c>
      <c r="G9211" t="s">
        <v>12813</v>
      </c>
      <c r="H9211" t="s">
        <v>2388</v>
      </c>
    </row>
    <row r="9212" spans="1:8" x14ac:dyDescent="0.45">
      <c r="A9212" t="s">
        <v>12833</v>
      </c>
      <c r="B9212">
        <v>906708</v>
      </c>
      <c r="C9212">
        <v>10000</v>
      </c>
      <c r="D9212">
        <v>10000</v>
      </c>
      <c r="E9212" t="s">
        <v>1808</v>
      </c>
      <c r="F9212" t="s">
        <v>1804</v>
      </c>
      <c r="G9212" t="s">
        <v>12813</v>
      </c>
      <c r="H9212" t="s">
        <v>2388</v>
      </c>
    </row>
    <row r="9213" spans="1:8" x14ac:dyDescent="0.45">
      <c r="A9213" t="s">
        <v>12834</v>
      </c>
      <c r="B9213">
        <v>906708</v>
      </c>
      <c r="C9213">
        <v>10000</v>
      </c>
      <c r="D9213">
        <v>10000</v>
      </c>
      <c r="E9213" t="s">
        <v>1808</v>
      </c>
      <c r="F9213" t="s">
        <v>1804</v>
      </c>
      <c r="G9213" t="s">
        <v>12813</v>
      </c>
      <c r="H9213" t="s">
        <v>2388</v>
      </c>
    </row>
    <row r="9214" spans="1:8" x14ac:dyDescent="0.45">
      <c r="A9214" t="s">
        <v>12835</v>
      </c>
      <c r="B9214">
        <v>906708</v>
      </c>
      <c r="C9214">
        <v>10000</v>
      </c>
      <c r="D9214">
        <v>10000</v>
      </c>
      <c r="E9214" t="s">
        <v>1808</v>
      </c>
      <c r="F9214" t="s">
        <v>1804</v>
      </c>
      <c r="G9214" t="s">
        <v>12813</v>
      </c>
      <c r="H9214" t="s">
        <v>2388</v>
      </c>
    </row>
    <row r="9215" spans="1:8" x14ac:dyDescent="0.45">
      <c r="A9215" t="s">
        <v>12836</v>
      </c>
      <c r="B9215">
        <v>906708</v>
      </c>
      <c r="C9215">
        <v>10000</v>
      </c>
      <c r="D9215">
        <v>10000</v>
      </c>
      <c r="E9215" t="s">
        <v>1808</v>
      </c>
      <c r="F9215" t="s">
        <v>1804</v>
      </c>
      <c r="G9215" t="s">
        <v>12813</v>
      </c>
      <c r="H9215" t="s">
        <v>2388</v>
      </c>
    </row>
    <row r="9216" spans="1:8" x14ac:dyDescent="0.45">
      <c r="A9216" t="s">
        <v>12837</v>
      </c>
      <c r="B9216">
        <v>906708</v>
      </c>
      <c r="C9216">
        <v>10000</v>
      </c>
      <c r="D9216">
        <v>10000</v>
      </c>
      <c r="E9216" t="s">
        <v>1808</v>
      </c>
      <c r="F9216" t="s">
        <v>1804</v>
      </c>
      <c r="G9216" t="s">
        <v>12813</v>
      </c>
      <c r="H9216" t="s">
        <v>2388</v>
      </c>
    </row>
    <row r="9217" spans="1:8" x14ac:dyDescent="0.45">
      <c r="A9217" t="s">
        <v>12838</v>
      </c>
      <c r="B9217">
        <v>906708</v>
      </c>
      <c r="C9217">
        <v>10000</v>
      </c>
      <c r="D9217">
        <v>10000</v>
      </c>
      <c r="E9217" t="s">
        <v>1808</v>
      </c>
      <c r="F9217" t="s">
        <v>1804</v>
      </c>
      <c r="G9217" t="s">
        <v>12813</v>
      </c>
      <c r="H9217" t="s">
        <v>2388</v>
      </c>
    </row>
    <row r="9218" spans="1:8" x14ac:dyDescent="0.45">
      <c r="A9218" t="s">
        <v>12839</v>
      </c>
      <c r="B9218">
        <v>906708</v>
      </c>
      <c r="C9218">
        <v>10000</v>
      </c>
      <c r="D9218">
        <v>10000</v>
      </c>
      <c r="E9218" t="s">
        <v>1808</v>
      </c>
      <c r="F9218" t="s">
        <v>1804</v>
      </c>
      <c r="G9218" t="s">
        <v>12813</v>
      </c>
      <c r="H9218" t="s">
        <v>2388</v>
      </c>
    </row>
    <row r="9219" spans="1:8" x14ac:dyDescent="0.45">
      <c r="A9219" t="s">
        <v>12840</v>
      </c>
      <c r="B9219">
        <v>906708</v>
      </c>
      <c r="C9219">
        <v>10000</v>
      </c>
      <c r="D9219">
        <v>10000</v>
      </c>
      <c r="E9219" t="s">
        <v>1808</v>
      </c>
      <c r="F9219" t="s">
        <v>1804</v>
      </c>
      <c r="G9219" t="s">
        <v>12813</v>
      </c>
      <c r="H9219" t="s">
        <v>2388</v>
      </c>
    </row>
    <row r="9220" spans="1:8" x14ac:dyDescent="0.45">
      <c r="A9220" t="s">
        <v>12841</v>
      </c>
      <c r="B9220">
        <v>906708</v>
      </c>
      <c r="C9220">
        <v>10000</v>
      </c>
      <c r="D9220">
        <v>10000</v>
      </c>
      <c r="E9220" t="s">
        <v>1808</v>
      </c>
      <c r="F9220" t="s">
        <v>1804</v>
      </c>
      <c r="G9220" t="s">
        <v>12813</v>
      </c>
      <c r="H9220" t="s">
        <v>2388</v>
      </c>
    </row>
    <row r="9221" spans="1:8" x14ac:dyDescent="0.45">
      <c r="A9221" t="s">
        <v>12842</v>
      </c>
      <c r="B9221">
        <v>906708</v>
      </c>
      <c r="C9221">
        <v>10000</v>
      </c>
      <c r="D9221">
        <v>10000</v>
      </c>
      <c r="E9221" t="s">
        <v>1808</v>
      </c>
      <c r="F9221" t="s">
        <v>1804</v>
      </c>
      <c r="G9221" t="s">
        <v>12813</v>
      </c>
      <c r="H9221" t="s">
        <v>2388</v>
      </c>
    </row>
    <row r="9222" spans="1:8" x14ac:dyDescent="0.45">
      <c r="A9222" t="s">
        <v>12843</v>
      </c>
      <c r="B9222">
        <v>906708</v>
      </c>
      <c r="C9222">
        <v>10000</v>
      </c>
      <c r="D9222">
        <v>10000</v>
      </c>
      <c r="E9222" t="s">
        <v>1808</v>
      </c>
      <c r="F9222" t="s">
        <v>1804</v>
      </c>
      <c r="G9222" t="s">
        <v>12813</v>
      </c>
      <c r="H9222" t="s">
        <v>2388</v>
      </c>
    </row>
    <row r="9223" spans="1:8" x14ac:dyDescent="0.45">
      <c r="A9223" t="s">
        <v>12844</v>
      </c>
      <c r="B9223">
        <v>906708</v>
      </c>
      <c r="C9223">
        <v>10000</v>
      </c>
      <c r="D9223">
        <v>10000</v>
      </c>
      <c r="E9223" t="s">
        <v>1808</v>
      </c>
      <c r="F9223" t="s">
        <v>1804</v>
      </c>
      <c r="G9223" t="s">
        <v>12813</v>
      </c>
      <c r="H9223" t="s">
        <v>2388</v>
      </c>
    </row>
    <row r="9224" spans="1:8" x14ac:dyDescent="0.45">
      <c r="A9224" t="s">
        <v>12845</v>
      </c>
      <c r="B9224">
        <v>906708</v>
      </c>
      <c r="C9224">
        <v>10000</v>
      </c>
      <c r="D9224">
        <v>10000</v>
      </c>
      <c r="E9224" t="s">
        <v>1808</v>
      </c>
      <c r="F9224" t="s">
        <v>1804</v>
      </c>
      <c r="G9224" t="s">
        <v>12813</v>
      </c>
      <c r="H9224" t="s">
        <v>2388</v>
      </c>
    </row>
    <row r="9225" spans="1:8" x14ac:dyDescent="0.45">
      <c r="A9225" t="s">
        <v>12846</v>
      </c>
      <c r="B9225">
        <v>906708</v>
      </c>
      <c r="C9225">
        <v>10000</v>
      </c>
      <c r="D9225">
        <v>10000</v>
      </c>
      <c r="E9225" t="s">
        <v>1808</v>
      </c>
      <c r="F9225" t="s">
        <v>1804</v>
      </c>
      <c r="G9225" t="s">
        <v>12813</v>
      </c>
      <c r="H9225" t="s">
        <v>2388</v>
      </c>
    </row>
    <row r="9226" spans="1:8" x14ac:dyDescent="0.45">
      <c r="A9226" t="s">
        <v>12847</v>
      </c>
      <c r="B9226">
        <v>906708</v>
      </c>
      <c r="C9226">
        <v>10000</v>
      </c>
      <c r="D9226">
        <v>10000</v>
      </c>
      <c r="E9226" t="s">
        <v>1808</v>
      </c>
      <c r="F9226" t="s">
        <v>1804</v>
      </c>
      <c r="G9226" t="s">
        <v>12813</v>
      </c>
      <c r="H9226" t="s">
        <v>2388</v>
      </c>
    </row>
    <row r="9227" spans="1:8" x14ac:dyDescent="0.45">
      <c r="A9227" t="s">
        <v>12848</v>
      </c>
      <c r="B9227">
        <v>906708</v>
      </c>
      <c r="C9227">
        <v>10000</v>
      </c>
      <c r="D9227">
        <v>10000</v>
      </c>
      <c r="E9227" t="s">
        <v>1808</v>
      </c>
      <c r="F9227" t="s">
        <v>1804</v>
      </c>
      <c r="G9227" t="s">
        <v>12813</v>
      </c>
      <c r="H9227" t="s">
        <v>2388</v>
      </c>
    </row>
    <row r="9228" spans="1:8" x14ac:dyDescent="0.45">
      <c r="A9228" t="s">
        <v>12849</v>
      </c>
      <c r="B9228">
        <v>906708</v>
      </c>
      <c r="C9228">
        <v>10000</v>
      </c>
      <c r="D9228">
        <v>10000</v>
      </c>
      <c r="E9228" t="s">
        <v>1808</v>
      </c>
      <c r="F9228" t="s">
        <v>1804</v>
      </c>
      <c r="G9228" t="s">
        <v>12813</v>
      </c>
      <c r="H9228" t="s">
        <v>2388</v>
      </c>
    </row>
    <row r="9229" spans="1:8" x14ac:dyDescent="0.45">
      <c r="A9229" t="s">
        <v>12850</v>
      </c>
      <c r="B9229">
        <v>906708</v>
      </c>
      <c r="C9229">
        <v>10000</v>
      </c>
      <c r="D9229">
        <v>10000</v>
      </c>
      <c r="E9229" t="s">
        <v>1808</v>
      </c>
      <c r="F9229" t="s">
        <v>1804</v>
      </c>
      <c r="G9229" t="s">
        <v>12813</v>
      </c>
      <c r="H9229" t="s">
        <v>2388</v>
      </c>
    </row>
    <row r="9230" spans="1:8" x14ac:dyDescent="0.45">
      <c r="A9230" t="s">
        <v>12851</v>
      </c>
      <c r="B9230">
        <v>906708</v>
      </c>
      <c r="C9230">
        <v>10000</v>
      </c>
      <c r="D9230">
        <v>10000</v>
      </c>
      <c r="E9230" t="s">
        <v>1808</v>
      </c>
      <c r="F9230" t="s">
        <v>1804</v>
      </c>
      <c r="G9230" t="s">
        <v>12813</v>
      </c>
      <c r="H9230" t="s">
        <v>2388</v>
      </c>
    </row>
    <row r="9231" spans="1:8" x14ac:dyDescent="0.45">
      <c r="A9231" t="s">
        <v>12852</v>
      </c>
      <c r="B9231">
        <v>906708</v>
      </c>
      <c r="C9231">
        <v>10000</v>
      </c>
      <c r="D9231">
        <v>10000</v>
      </c>
      <c r="E9231" t="s">
        <v>1808</v>
      </c>
      <c r="F9231" t="s">
        <v>1804</v>
      </c>
      <c r="G9231" t="s">
        <v>12813</v>
      </c>
      <c r="H9231" t="s">
        <v>2388</v>
      </c>
    </row>
    <row r="9232" spans="1:8" x14ac:dyDescent="0.45">
      <c r="A9232" t="s">
        <v>12853</v>
      </c>
      <c r="B9232">
        <v>906708</v>
      </c>
      <c r="C9232">
        <v>10000</v>
      </c>
      <c r="D9232">
        <v>10000</v>
      </c>
      <c r="E9232" t="s">
        <v>1808</v>
      </c>
      <c r="F9232" t="s">
        <v>1804</v>
      </c>
      <c r="G9232" t="s">
        <v>12813</v>
      </c>
      <c r="H9232" t="s">
        <v>2388</v>
      </c>
    </row>
    <row r="9233" spans="1:8" x14ac:dyDescent="0.45">
      <c r="A9233" t="s">
        <v>12854</v>
      </c>
      <c r="B9233">
        <v>906708</v>
      </c>
      <c r="C9233">
        <v>10000</v>
      </c>
      <c r="D9233">
        <v>10000</v>
      </c>
      <c r="E9233" t="s">
        <v>1808</v>
      </c>
      <c r="F9233" t="s">
        <v>1804</v>
      </c>
      <c r="G9233" t="s">
        <v>12813</v>
      </c>
      <c r="H9233" t="s">
        <v>2388</v>
      </c>
    </row>
    <row r="9234" spans="1:8" x14ac:dyDescent="0.45">
      <c r="A9234" t="s">
        <v>12855</v>
      </c>
      <c r="B9234">
        <v>906708</v>
      </c>
      <c r="C9234">
        <v>10000</v>
      </c>
      <c r="D9234">
        <v>10000</v>
      </c>
      <c r="E9234" t="s">
        <v>1808</v>
      </c>
      <c r="F9234" t="s">
        <v>1804</v>
      </c>
      <c r="G9234" t="s">
        <v>12813</v>
      </c>
      <c r="H9234" t="s">
        <v>2388</v>
      </c>
    </row>
    <row r="9235" spans="1:8" x14ac:dyDescent="0.45">
      <c r="A9235" t="s">
        <v>12856</v>
      </c>
      <c r="B9235">
        <v>906708</v>
      </c>
      <c r="C9235">
        <v>10000</v>
      </c>
      <c r="D9235">
        <v>10000</v>
      </c>
      <c r="E9235" t="s">
        <v>1808</v>
      </c>
      <c r="F9235" t="s">
        <v>1804</v>
      </c>
      <c r="G9235" t="s">
        <v>12813</v>
      </c>
      <c r="H9235" t="s">
        <v>2388</v>
      </c>
    </row>
    <row r="9236" spans="1:8" x14ac:dyDescent="0.45">
      <c r="A9236" t="s">
        <v>12857</v>
      </c>
      <c r="B9236">
        <v>906708</v>
      </c>
      <c r="C9236">
        <v>10000</v>
      </c>
      <c r="D9236">
        <v>10000</v>
      </c>
      <c r="E9236" t="s">
        <v>1808</v>
      </c>
      <c r="F9236" t="s">
        <v>1804</v>
      </c>
      <c r="G9236" t="s">
        <v>12813</v>
      </c>
      <c r="H9236" t="s">
        <v>2388</v>
      </c>
    </row>
    <row r="9237" spans="1:8" x14ac:dyDescent="0.45">
      <c r="A9237" t="s">
        <v>12858</v>
      </c>
      <c r="B9237">
        <v>906708</v>
      </c>
      <c r="C9237">
        <v>10000</v>
      </c>
      <c r="D9237">
        <v>10000</v>
      </c>
      <c r="E9237" t="s">
        <v>1808</v>
      </c>
      <c r="F9237" t="s">
        <v>1804</v>
      </c>
      <c r="G9237" t="s">
        <v>12813</v>
      </c>
      <c r="H9237" t="s">
        <v>2388</v>
      </c>
    </row>
    <row r="9238" spans="1:8" x14ac:dyDescent="0.45">
      <c r="A9238" t="s">
        <v>12859</v>
      </c>
      <c r="B9238">
        <v>906708</v>
      </c>
      <c r="C9238">
        <v>10000</v>
      </c>
      <c r="D9238">
        <v>10000</v>
      </c>
      <c r="E9238" t="s">
        <v>1808</v>
      </c>
      <c r="F9238" t="s">
        <v>1804</v>
      </c>
      <c r="G9238" t="s">
        <v>12813</v>
      </c>
      <c r="H9238" t="s">
        <v>2388</v>
      </c>
    </row>
    <row r="9239" spans="1:8" x14ac:dyDescent="0.45">
      <c r="A9239" t="s">
        <v>12860</v>
      </c>
      <c r="B9239">
        <v>906708</v>
      </c>
      <c r="C9239">
        <v>10000</v>
      </c>
      <c r="D9239">
        <v>10000</v>
      </c>
      <c r="E9239" t="s">
        <v>1808</v>
      </c>
      <c r="F9239" t="s">
        <v>1804</v>
      </c>
      <c r="G9239" t="s">
        <v>12813</v>
      </c>
      <c r="H9239" t="s">
        <v>2388</v>
      </c>
    </row>
    <row r="9240" spans="1:8" x14ac:dyDescent="0.45">
      <c r="A9240" t="s">
        <v>12861</v>
      </c>
      <c r="B9240">
        <v>906708</v>
      </c>
      <c r="C9240">
        <v>10000</v>
      </c>
      <c r="D9240">
        <v>10000</v>
      </c>
      <c r="E9240" t="s">
        <v>1808</v>
      </c>
      <c r="F9240" t="s">
        <v>1804</v>
      </c>
      <c r="G9240" t="s">
        <v>12813</v>
      </c>
      <c r="H9240" t="s">
        <v>2388</v>
      </c>
    </row>
    <row r="9241" spans="1:8" x14ac:dyDescent="0.45">
      <c r="A9241" t="s">
        <v>12862</v>
      </c>
      <c r="B9241">
        <v>906708</v>
      </c>
      <c r="C9241">
        <v>10000</v>
      </c>
      <c r="D9241">
        <v>10000</v>
      </c>
      <c r="E9241" t="s">
        <v>1808</v>
      </c>
      <c r="F9241" t="s">
        <v>1804</v>
      </c>
      <c r="G9241" t="s">
        <v>12813</v>
      </c>
      <c r="H9241" t="s">
        <v>2388</v>
      </c>
    </row>
    <row r="9242" spans="1:8" x14ac:dyDescent="0.45">
      <c r="A9242" t="s">
        <v>12863</v>
      </c>
      <c r="B9242">
        <v>906708</v>
      </c>
      <c r="C9242">
        <v>10000</v>
      </c>
      <c r="D9242">
        <v>10000</v>
      </c>
      <c r="E9242" t="s">
        <v>1808</v>
      </c>
      <c r="F9242" t="s">
        <v>1804</v>
      </c>
      <c r="G9242" t="s">
        <v>12813</v>
      </c>
      <c r="H9242" t="s">
        <v>2388</v>
      </c>
    </row>
    <row r="9243" spans="1:8" x14ac:dyDescent="0.45">
      <c r="A9243" t="s">
        <v>12864</v>
      </c>
      <c r="B9243">
        <v>906708</v>
      </c>
      <c r="C9243">
        <v>10000</v>
      </c>
      <c r="D9243">
        <v>10000</v>
      </c>
      <c r="E9243" t="s">
        <v>1808</v>
      </c>
      <c r="F9243" t="s">
        <v>1804</v>
      </c>
      <c r="G9243" t="s">
        <v>12813</v>
      </c>
      <c r="H9243" t="s">
        <v>2388</v>
      </c>
    </row>
    <row r="9244" spans="1:8" x14ac:dyDescent="0.45">
      <c r="A9244" t="s">
        <v>12865</v>
      </c>
      <c r="B9244">
        <v>906708</v>
      </c>
      <c r="C9244">
        <v>10000</v>
      </c>
      <c r="D9244">
        <v>10000</v>
      </c>
      <c r="E9244" t="s">
        <v>1808</v>
      </c>
      <c r="F9244" t="s">
        <v>1804</v>
      </c>
      <c r="G9244" t="s">
        <v>12813</v>
      </c>
      <c r="H9244" t="s">
        <v>2388</v>
      </c>
    </row>
    <row r="9245" spans="1:8" x14ac:dyDescent="0.45">
      <c r="A9245" t="s">
        <v>12866</v>
      </c>
      <c r="B9245">
        <v>906708</v>
      </c>
      <c r="C9245">
        <v>10000</v>
      </c>
      <c r="D9245">
        <v>10000</v>
      </c>
      <c r="E9245" t="s">
        <v>1808</v>
      </c>
      <c r="F9245" t="s">
        <v>1804</v>
      </c>
      <c r="G9245" t="s">
        <v>12813</v>
      </c>
      <c r="H9245" t="s">
        <v>2388</v>
      </c>
    </row>
    <row r="9246" spans="1:8" x14ac:dyDescent="0.45">
      <c r="A9246" t="s">
        <v>12867</v>
      </c>
      <c r="B9246">
        <v>906708</v>
      </c>
      <c r="C9246">
        <v>10000</v>
      </c>
      <c r="D9246">
        <v>10000</v>
      </c>
      <c r="E9246" t="s">
        <v>1808</v>
      </c>
      <c r="F9246" t="s">
        <v>1804</v>
      </c>
      <c r="G9246" t="s">
        <v>12813</v>
      </c>
      <c r="H9246" t="s">
        <v>2388</v>
      </c>
    </row>
    <row r="9247" spans="1:8" x14ac:dyDescent="0.45">
      <c r="A9247" t="s">
        <v>12868</v>
      </c>
      <c r="B9247">
        <v>906708</v>
      </c>
      <c r="C9247">
        <v>10000</v>
      </c>
      <c r="D9247">
        <v>10000</v>
      </c>
      <c r="E9247" t="s">
        <v>1808</v>
      </c>
      <c r="F9247" t="s">
        <v>1804</v>
      </c>
      <c r="G9247" t="s">
        <v>12813</v>
      </c>
      <c r="H9247" t="s">
        <v>2388</v>
      </c>
    </row>
    <row r="9248" spans="1:8" x14ac:dyDescent="0.45">
      <c r="A9248" t="s">
        <v>12869</v>
      </c>
      <c r="B9248">
        <v>906708</v>
      </c>
      <c r="C9248">
        <v>10000</v>
      </c>
      <c r="D9248">
        <v>10000</v>
      </c>
      <c r="E9248" t="s">
        <v>1808</v>
      </c>
      <c r="F9248" t="s">
        <v>1804</v>
      </c>
      <c r="G9248" t="s">
        <v>12813</v>
      </c>
      <c r="H9248" t="s">
        <v>2388</v>
      </c>
    </row>
    <row r="9249" spans="1:8" x14ac:dyDescent="0.45">
      <c r="A9249" t="s">
        <v>12870</v>
      </c>
      <c r="B9249">
        <v>906708</v>
      </c>
      <c r="C9249">
        <v>10000</v>
      </c>
      <c r="D9249">
        <v>10000</v>
      </c>
      <c r="E9249" t="s">
        <v>1808</v>
      </c>
      <c r="F9249" t="s">
        <v>1804</v>
      </c>
      <c r="G9249" t="s">
        <v>12813</v>
      </c>
      <c r="H9249" t="s">
        <v>2388</v>
      </c>
    </row>
    <row r="9250" spans="1:8" x14ac:dyDescent="0.45">
      <c r="A9250" t="s">
        <v>12871</v>
      </c>
      <c r="B9250">
        <v>906708</v>
      </c>
      <c r="C9250">
        <v>10000</v>
      </c>
      <c r="D9250">
        <v>10000</v>
      </c>
      <c r="E9250" t="s">
        <v>1808</v>
      </c>
      <c r="F9250" t="s">
        <v>1804</v>
      </c>
      <c r="G9250" t="s">
        <v>12813</v>
      </c>
      <c r="H9250" t="s">
        <v>2388</v>
      </c>
    </row>
    <row r="9251" spans="1:8" x14ac:dyDescent="0.45">
      <c r="A9251" t="s">
        <v>12872</v>
      </c>
      <c r="B9251">
        <v>906708</v>
      </c>
      <c r="C9251">
        <v>10000</v>
      </c>
      <c r="D9251">
        <v>10000</v>
      </c>
      <c r="E9251" t="s">
        <v>1808</v>
      </c>
      <c r="F9251" t="s">
        <v>1804</v>
      </c>
      <c r="G9251" t="s">
        <v>12813</v>
      </c>
      <c r="H9251" t="s">
        <v>2388</v>
      </c>
    </row>
    <row r="9252" spans="1:8" x14ac:dyDescent="0.45">
      <c r="A9252" t="s">
        <v>12873</v>
      </c>
      <c r="B9252">
        <v>906708</v>
      </c>
      <c r="C9252">
        <v>10000</v>
      </c>
      <c r="D9252">
        <v>10000</v>
      </c>
      <c r="E9252" t="s">
        <v>1808</v>
      </c>
      <c r="F9252" t="s">
        <v>1804</v>
      </c>
      <c r="G9252" t="s">
        <v>12813</v>
      </c>
      <c r="H9252" t="s">
        <v>2388</v>
      </c>
    </row>
    <row r="9253" spans="1:8" x14ac:dyDescent="0.45">
      <c r="A9253" t="s">
        <v>12874</v>
      </c>
      <c r="B9253">
        <v>906717</v>
      </c>
      <c r="C9253">
        <v>10000</v>
      </c>
      <c r="D9253">
        <v>47</v>
      </c>
      <c r="E9253" t="s">
        <v>1837</v>
      </c>
      <c r="F9253" t="s">
        <v>2670</v>
      </c>
      <c r="G9253" t="s">
        <v>12875</v>
      </c>
      <c r="H9253" t="s">
        <v>2388</v>
      </c>
    </row>
    <row r="9254" spans="1:8" x14ac:dyDescent="0.45">
      <c r="A9254" t="s">
        <v>12876</v>
      </c>
      <c r="B9254">
        <v>906717</v>
      </c>
      <c r="C9254">
        <v>10000</v>
      </c>
      <c r="D9254">
        <v>1119</v>
      </c>
      <c r="E9254" t="s">
        <v>1808</v>
      </c>
      <c r="F9254" t="s">
        <v>1804</v>
      </c>
      <c r="G9254" t="s">
        <v>12875</v>
      </c>
      <c r="H9254" t="s">
        <v>2388</v>
      </c>
    </row>
    <row r="9255" spans="1:8" x14ac:dyDescent="0.45">
      <c r="A9255" t="s">
        <v>12877</v>
      </c>
      <c r="B9255">
        <v>906717</v>
      </c>
      <c r="C9255">
        <v>10000</v>
      </c>
      <c r="D9255">
        <v>9832</v>
      </c>
      <c r="E9255" t="s">
        <v>1808</v>
      </c>
      <c r="F9255" t="s">
        <v>1804</v>
      </c>
      <c r="G9255" t="s">
        <v>12875</v>
      </c>
      <c r="H9255" t="s">
        <v>2388</v>
      </c>
    </row>
    <row r="9256" spans="1:8" x14ac:dyDescent="0.45">
      <c r="A9256" t="s">
        <v>12878</v>
      </c>
      <c r="B9256">
        <v>906717</v>
      </c>
      <c r="C9256">
        <v>10000</v>
      </c>
      <c r="D9256">
        <v>10000</v>
      </c>
      <c r="E9256" t="s">
        <v>1808</v>
      </c>
      <c r="F9256" t="s">
        <v>1804</v>
      </c>
      <c r="G9256" t="s">
        <v>12875</v>
      </c>
      <c r="H9256" t="s">
        <v>2388</v>
      </c>
    </row>
    <row r="9257" spans="1:8" x14ac:dyDescent="0.45">
      <c r="A9257" t="s">
        <v>12879</v>
      </c>
      <c r="B9257">
        <v>906717</v>
      </c>
      <c r="C9257">
        <v>10000</v>
      </c>
      <c r="D9257">
        <v>10000</v>
      </c>
      <c r="E9257" t="s">
        <v>1808</v>
      </c>
      <c r="F9257" t="s">
        <v>1804</v>
      </c>
      <c r="G9257" t="s">
        <v>12875</v>
      </c>
      <c r="H9257" t="s">
        <v>2388</v>
      </c>
    </row>
    <row r="9258" spans="1:8" x14ac:dyDescent="0.45">
      <c r="A9258" t="s">
        <v>12880</v>
      </c>
      <c r="B9258">
        <v>906717</v>
      </c>
      <c r="C9258">
        <v>10000</v>
      </c>
      <c r="D9258">
        <v>10000</v>
      </c>
      <c r="E9258" t="s">
        <v>1808</v>
      </c>
      <c r="F9258" t="s">
        <v>1804</v>
      </c>
      <c r="G9258" t="s">
        <v>12875</v>
      </c>
      <c r="H9258" t="s">
        <v>2388</v>
      </c>
    </row>
    <row r="9259" spans="1:8" x14ac:dyDescent="0.45">
      <c r="A9259" t="s">
        <v>12881</v>
      </c>
      <c r="B9259">
        <v>906717</v>
      </c>
      <c r="C9259">
        <v>10000</v>
      </c>
      <c r="D9259">
        <v>10000</v>
      </c>
      <c r="E9259" t="s">
        <v>1808</v>
      </c>
      <c r="F9259" t="s">
        <v>1804</v>
      </c>
      <c r="G9259" t="s">
        <v>12875</v>
      </c>
      <c r="H9259" t="s">
        <v>2388</v>
      </c>
    </row>
    <row r="9260" spans="1:8" x14ac:dyDescent="0.45">
      <c r="A9260" t="s">
        <v>12882</v>
      </c>
      <c r="B9260">
        <v>906717</v>
      </c>
      <c r="C9260">
        <v>10000</v>
      </c>
      <c r="D9260">
        <v>10000</v>
      </c>
      <c r="E9260" t="s">
        <v>1808</v>
      </c>
      <c r="F9260" t="s">
        <v>1804</v>
      </c>
      <c r="G9260" t="s">
        <v>12875</v>
      </c>
      <c r="H9260" t="s">
        <v>2388</v>
      </c>
    </row>
    <row r="9261" spans="1:8" x14ac:dyDescent="0.45">
      <c r="A9261" t="s">
        <v>12883</v>
      </c>
      <c r="B9261">
        <v>906717</v>
      </c>
      <c r="C9261">
        <v>10000</v>
      </c>
      <c r="D9261">
        <v>10000</v>
      </c>
      <c r="E9261" t="s">
        <v>1808</v>
      </c>
      <c r="F9261" t="s">
        <v>1804</v>
      </c>
      <c r="G9261" t="s">
        <v>12875</v>
      </c>
      <c r="H9261" t="s">
        <v>2388</v>
      </c>
    </row>
    <row r="9262" spans="1:8" x14ac:dyDescent="0.45">
      <c r="A9262" t="s">
        <v>12884</v>
      </c>
      <c r="B9262">
        <v>906717</v>
      </c>
      <c r="C9262">
        <v>10000</v>
      </c>
      <c r="D9262">
        <v>10000</v>
      </c>
      <c r="E9262" t="s">
        <v>1808</v>
      </c>
      <c r="F9262" t="s">
        <v>1804</v>
      </c>
      <c r="G9262" t="s">
        <v>12875</v>
      </c>
      <c r="H9262" t="s">
        <v>2388</v>
      </c>
    </row>
    <row r="9263" spans="1:8" x14ac:dyDescent="0.45">
      <c r="A9263" t="s">
        <v>12885</v>
      </c>
      <c r="B9263">
        <v>906717</v>
      </c>
      <c r="C9263">
        <v>10000</v>
      </c>
      <c r="D9263">
        <v>10000</v>
      </c>
      <c r="E9263" t="s">
        <v>1808</v>
      </c>
      <c r="F9263" t="s">
        <v>1804</v>
      </c>
      <c r="G9263" t="s">
        <v>12875</v>
      </c>
      <c r="H9263" t="s">
        <v>2388</v>
      </c>
    </row>
    <row r="9264" spans="1:8" x14ac:dyDescent="0.45">
      <c r="A9264" t="s">
        <v>12886</v>
      </c>
      <c r="B9264">
        <v>906717</v>
      </c>
      <c r="C9264">
        <v>10000</v>
      </c>
      <c r="D9264">
        <v>10000</v>
      </c>
      <c r="E9264" t="s">
        <v>1808</v>
      </c>
      <c r="F9264" t="s">
        <v>1804</v>
      </c>
      <c r="G9264" t="s">
        <v>12875</v>
      </c>
      <c r="H9264" t="s">
        <v>2388</v>
      </c>
    </row>
    <row r="9265" spans="1:8" x14ac:dyDescent="0.45">
      <c r="A9265" t="s">
        <v>12887</v>
      </c>
      <c r="B9265">
        <v>906717</v>
      </c>
      <c r="C9265">
        <v>10000</v>
      </c>
      <c r="D9265">
        <v>10000</v>
      </c>
      <c r="E9265" t="s">
        <v>1808</v>
      </c>
      <c r="F9265" t="s">
        <v>1804</v>
      </c>
      <c r="G9265" t="s">
        <v>12875</v>
      </c>
      <c r="H9265" t="s">
        <v>2388</v>
      </c>
    </row>
    <row r="9266" spans="1:8" x14ac:dyDescent="0.45">
      <c r="A9266" t="s">
        <v>12888</v>
      </c>
      <c r="B9266">
        <v>906717</v>
      </c>
      <c r="C9266">
        <v>10000</v>
      </c>
      <c r="D9266">
        <v>10000</v>
      </c>
      <c r="E9266" t="s">
        <v>1808</v>
      </c>
      <c r="F9266" t="s">
        <v>1804</v>
      </c>
      <c r="G9266" t="s">
        <v>12875</v>
      </c>
      <c r="H9266" t="s">
        <v>2388</v>
      </c>
    </row>
    <row r="9267" spans="1:8" x14ac:dyDescent="0.45">
      <c r="A9267" t="s">
        <v>12889</v>
      </c>
      <c r="B9267">
        <v>906726</v>
      </c>
      <c r="C9267">
        <v>10000</v>
      </c>
      <c r="D9267">
        <v>75</v>
      </c>
      <c r="E9267" t="s">
        <v>1837</v>
      </c>
      <c r="F9267" t="s">
        <v>2670</v>
      </c>
      <c r="G9267" t="s">
        <v>12890</v>
      </c>
      <c r="H9267" t="s">
        <v>1810</v>
      </c>
    </row>
    <row r="9268" spans="1:8" x14ac:dyDescent="0.45">
      <c r="A9268" t="s">
        <v>12891</v>
      </c>
      <c r="B9268">
        <v>906726</v>
      </c>
      <c r="C9268">
        <v>10000</v>
      </c>
      <c r="D9268">
        <v>4809</v>
      </c>
      <c r="E9268" t="s">
        <v>1891</v>
      </c>
      <c r="F9268" t="s">
        <v>1892</v>
      </c>
      <c r="G9268" t="s">
        <v>12890</v>
      </c>
      <c r="H9268" t="s">
        <v>1810</v>
      </c>
    </row>
    <row r="9269" spans="1:8" x14ac:dyDescent="0.45">
      <c r="A9269" t="s">
        <v>12892</v>
      </c>
      <c r="B9269">
        <v>906726</v>
      </c>
      <c r="C9269">
        <v>10000</v>
      </c>
      <c r="D9269">
        <v>9759</v>
      </c>
      <c r="E9269" t="s">
        <v>1837</v>
      </c>
      <c r="F9269" t="s">
        <v>1838</v>
      </c>
      <c r="G9269" t="s">
        <v>12890</v>
      </c>
      <c r="H9269" t="s">
        <v>1810</v>
      </c>
    </row>
    <row r="9270" spans="1:8" x14ac:dyDescent="0.45">
      <c r="A9270" t="s">
        <v>12893</v>
      </c>
      <c r="B9270">
        <v>906726</v>
      </c>
      <c r="C9270">
        <v>10000</v>
      </c>
      <c r="D9270">
        <v>8152</v>
      </c>
      <c r="E9270" t="s">
        <v>1808</v>
      </c>
      <c r="F9270" t="s">
        <v>1804</v>
      </c>
      <c r="G9270" t="s">
        <v>12890</v>
      </c>
      <c r="H9270" t="s">
        <v>1810</v>
      </c>
    </row>
    <row r="9271" spans="1:8" x14ac:dyDescent="0.45">
      <c r="A9271" t="s">
        <v>12894</v>
      </c>
      <c r="B9271">
        <v>906726</v>
      </c>
      <c r="C9271">
        <v>10000</v>
      </c>
      <c r="D9271">
        <v>10000</v>
      </c>
      <c r="E9271" t="s">
        <v>1808</v>
      </c>
      <c r="F9271" t="s">
        <v>1804</v>
      </c>
      <c r="G9271" t="s">
        <v>12890</v>
      </c>
      <c r="H9271" t="s">
        <v>1810</v>
      </c>
    </row>
    <row r="9272" spans="1:8" x14ac:dyDescent="0.45">
      <c r="A9272" t="s">
        <v>12895</v>
      </c>
      <c r="B9272">
        <v>906735</v>
      </c>
      <c r="C9272">
        <v>2500</v>
      </c>
      <c r="D9272">
        <v>10</v>
      </c>
      <c r="E9272" t="s">
        <v>1837</v>
      </c>
      <c r="F9272" t="s">
        <v>1838</v>
      </c>
      <c r="G9272" t="s">
        <v>12896</v>
      </c>
      <c r="H9272" t="s">
        <v>2040</v>
      </c>
    </row>
    <row r="9273" spans="1:8" x14ac:dyDescent="0.45">
      <c r="A9273" t="s">
        <v>12897</v>
      </c>
      <c r="B9273">
        <v>906744</v>
      </c>
      <c r="C9273">
        <v>10000</v>
      </c>
      <c r="D9273">
        <v>5442</v>
      </c>
      <c r="E9273" t="s">
        <v>1808</v>
      </c>
      <c r="F9273" t="s">
        <v>1804</v>
      </c>
      <c r="G9273" t="s">
        <v>12898</v>
      </c>
      <c r="H9273" t="s">
        <v>1810</v>
      </c>
    </row>
    <row r="9274" spans="1:8" x14ac:dyDescent="0.45">
      <c r="A9274" t="s">
        <v>12899</v>
      </c>
      <c r="B9274">
        <v>906762</v>
      </c>
      <c r="C9274">
        <v>10000</v>
      </c>
      <c r="D9274">
        <v>5839</v>
      </c>
      <c r="E9274" t="s">
        <v>1808</v>
      </c>
      <c r="F9274" t="s">
        <v>1804</v>
      </c>
      <c r="G9274" t="s">
        <v>12900</v>
      </c>
      <c r="H9274" t="s">
        <v>1810</v>
      </c>
    </row>
    <row r="9275" spans="1:8" x14ac:dyDescent="0.45">
      <c r="A9275" t="s">
        <v>12901</v>
      </c>
      <c r="B9275">
        <v>906762</v>
      </c>
      <c r="C9275">
        <v>10000</v>
      </c>
      <c r="D9275">
        <v>10000</v>
      </c>
      <c r="E9275" t="s">
        <v>1808</v>
      </c>
      <c r="F9275" t="s">
        <v>1804</v>
      </c>
      <c r="G9275" t="s">
        <v>12900</v>
      </c>
      <c r="H9275" t="s">
        <v>1810</v>
      </c>
    </row>
    <row r="9276" spans="1:8" x14ac:dyDescent="0.45">
      <c r="A9276" t="s">
        <v>12902</v>
      </c>
      <c r="B9276">
        <v>906762</v>
      </c>
      <c r="C9276">
        <v>10000</v>
      </c>
      <c r="D9276">
        <v>10000</v>
      </c>
      <c r="E9276" t="s">
        <v>1808</v>
      </c>
      <c r="F9276" t="s">
        <v>1804</v>
      </c>
      <c r="G9276" t="s">
        <v>12900</v>
      </c>
      <c r="H9276" t="s">
        <v>1810</v>
      </c>
    </row>
    <row r="9277" spans="1:8" x14ac:dyDescent="0.45">
      <c r="A9277" t="s">
        <v>12903</v>
      </c>
      <c r="B9277">
        <v>906762</v>
      </c>
      <c r="C9277">
        <v>10000</v>
      </c>
      <c r="D9277">
        <v>10000</v>
      </c>
      <c r="E9277" t="s">
        <v>1808</v>
      </c>
      <c r="F9277" t="s">
        <v>1804</v>
      </c>
      <c r="G9277" t="s">
        <v>12900</v>
      </c>
      <c r="H9277" t="s">
        <v>1810</v>
      </c>
    </row>
    <row r="9278" spans="1:8" x14ac:dyDescent="0.45">
      <c r="A9278" t="s">
        <v>12904</v>
      </c>
      <c r="B9278">
        <v>906762</v>
      </c>
      <c r="C9278">
        <v>10000</v>
      </c>
      <c r="D9278">
        <v>10000</v>
      </c>
      <c r="E9278" t="s">
        <v>1808</v>
      </c>
      <c r="F9278" t="s">
        <v>1804</v>
      </c>
      <c r="G9278" t="s">
        <v>12900</v>
      </c>
      <c r="H9278" t="s">
        <v>1810</v>
      </c>
    </row>
    <row r="9279" spans="1:8" x14ac:dyDescent="0.45">
      <c r="A9279" t="s">
        <v>12905</v>
      </c>
      <c r="B9279">
        <v>906762</v>
      </c>
      <c r="C9279">
        <v>10000</v>
      </c>
      <c r="D9279">
        <v>10000</v>
      </c>
      <c r="E9279" t="s">
        <v>1808</v>
      </c>
      <c r="F9279" t="s">
        <v>1804</v>
      </c>
      <c r="G9279" t="s">
        <v>12900</v>
      </c>
      <c r="H9279" t="s">
        <v>1810</v>
      </c>
    </row>
    <row r="9280" spans="1:8" x14ac:dyDescent="0.45">
      <c r="A9280" t="s">
        <v>12906</v>
      </c>
      <c r="B9280">
        <v>906762</v>
      </c>
      <c r="C9280">
        <v>10000</v>
      </c>
      <c r="D9280">
        <v>10000</v>
      </c>
      <c r="E9280" t="s">
        <v>1808</v>
      </c>
      <c r="F9280" t="s">
        <v>1804</v>
      </c>
      <c r="G9280" t="s">
        <v>12900</v>
      </c>
      <c r="H9280" t="s">
        <v>1810</v>
      </c>
    </row>
    <row r="9281" spans="1:8" x14ac:dyDescent="0.45">
      <c r="A9281" t="s">
        <v>12907</v>
      </c>
      <c r="B9281">
        <v>906762</v>
      </c>
      <c r="C9281">
        <v>10000</v>
      </c>
      <c r="D9281">
        <v>10000</v>
      </c>
      <c r="E9281" t="s">
        <v>1808</v>
      </c>
      <c r="F9281" t="s">
        <v>1804</v>
      </c>
      <c r="G9281" t="s">
        <v>12900</v>
      </c>
      <c r="H9281" t="s">
        <v>1810</v>
      </c>
    </row>
    <row r="9282" spans="1:8" x14ac:dyDescent="0.45">
      <c r="A9282" t="s">
        <v>12908</v>
      </c>
      <c r="B9282">
        <v>906762</v>
      </c>
      <c r="C9282">
        <v>10000</v>
      </c>
      <c r="D9282">
        <v>10000</v>
      </c>
      <c r="E9282" t="s">
        <v>1808</v>
      </c>
      <c r="F9282" t="s">
        <v>1804</v>
      </c>
      <c r="G9282" t="s">
        <v>12900</v>
      </c>
      <c r="H9282" t="s">
        <v>1810</v>
      </c>
    </row>
    <row r="9283" spans="1:8" x14ac:dyDescent="0.45">
      <c r="A9283" t="s">
        <v>12909</v>
      </c>
      <c r="B9283">
        <v>906762</v>
      </c>
      <c r="C9283">
        <v>10000</v>
      </c>
      <c r="D9283">
        <v>10000</v>
      </c>
      <c r="E9283" t="s">
        <v>1808</v>
      </c>
      <c r="F9283" t="s">
        <v>1804</v>
      </c>
      <c r="G9283" t="s">
        <v>12900</v>
      </c>
      <c r="H9283" t="s">
        <v>1810</v>
      </c>
    </row>
    <row r="9284" spans="1:8" x14ac:dyDescent="0.45">
      <c r="A9284" t="s">
        <v>12910</v>
      </c>
      <c r="B9284">
        <v>906762</v>
      </c>
      <c r="C9284">
        <v>10000</v>
      </c>
      <c r="D9284">
        <v>10000</v>
      </c>
      <c r="E9284" t="s">
        <v>1808</v>
      </c>
      <c r="F9284" t="s">
        <v>1804</v>
      </c>
      <c r="G9284" t="s">
        <v>12900</v>
      </c>
      <c r="H9284" t="s">
        <v>1810</v>
      </c>
    </row>
    <row r="9285" spans="1:8" x14ac:dyDescent="0.45">
      <c r="A9285" t="s">
        <v>12911</v>
      </c>
      <c r="B9285">
        <v>906762</v>
      </c>
      <c r="C9285">
        <v>10000</v>
      </c>
      <c r="D9285">
        <v>10000</v>
      </c>
      <c r="E9285" t="s">
        <v>1808</v>
      </c>
      <c r="F9285" t="s">
        <v>1804</v>
      </c>
      <c r="G9285" t="s">
        <v>12900</v>
      </c>
      <c r="H9285" t="s">
        <v>1810</v>
      </c>
    </row>
    <row r="9286" spans="1:8" x14ac:dyDescent="0.45">
      <c r="A9286" t="s">
        <v>12912</v>
      </c>
      <c r="B9286">
        <v>906762</v>
      </c>
      <c r="C9286">
        <v>10000</v>
      </c>
      <c r="D9286">
        <v>10000</v>
      </c>
      <c r="E9286" t="s">
        <v>1808</v>
      </c>
      <c r="F9286" t="s">
        <v>1804</v>
      </c>
      <c r="G9286" t="s">
        <v>12900</v>
      </c>
      <c r="H9286" t="s">
        <v>1810</v>
      </c>
    </row>
    <row r="9287" spans="1:8" x14ac:dyDescent="0.45">
      <c r="A9287" t="s">
        <v>12913</v>
      </c>
      <c r="B9287">
        <v>906789</v>
      </c>
      <c r="C9287">
        <v>10000</v>
      </c>
      <c r="D9287">
        <v>2259</v>
      </c>
      <c r="E9287" t="s">
        <v>1808</v>
      </c>
      <c r="F9287" t="s">
        <v>1804</v>
      </c>
      <c r="G9287" t="s">
        <v>12914</v>
      </c>
      <c r="H9287" t="s">
        <v>1810</v>
      </c>
    </row>
    <row r="9288" spans="1:8" x14ac:dyDescent="0.45">
      <c r="A9288" t="s">
        <v>12915</v>
      </c>
      <c r="B9288">
        <v>906789</v>
      </c>
      <c r="C9288">
        <v>10000</v>
      </c>
      <c r="D9288">
        <v>9882</v>
      </c>
      <c r="E9288" t="s">
        <v>1808</v>
      </c>
      <c r="F9288" t="s">
        <v>1804</v>
      </c>
      <c r="G9288" t="s">
        <v>12914</v>
      </c>
      <c r="H9288" t="s">
        <v>1810</v>
      </c>
    </row>
    <row r="9289" spans="1:8" x14ac:dyDescent="0.45">
      <c r="A9289" t="s">
        <v>12916</v>
      </c>
      <c r="B9289">
        <v>906789</v>
      </c>
      <c r="C9289">
        <v>10000</v>
      </c>
      <c r="D9289">
        <v>10000</v>
      </c>
      <c r="E9289" t="s">
        <v>1808</v>
      </c>
      <c r="F9289" t="s">
        <v>1804</v>
      </c>
      <c r="G9289" t="s">
        <v>12914</v>
      </c>
      <c r="H9289" t="s">
        <v>1810</v>
      </c>
    </row>
    <row r="9290" spans="1:8" x14ac:dyDescent="0.45">
      <c r="A9290" t="s">
        <v>12917</v>
      </c>
      <c r="B9290">
        <v>906798</v>
      </c>
      <c r="C9290">
        <v>10000</v>
      </c>
      <c r="D9290">
        <v>6824</v>
      </c>
      <c r="E9290" t="s">
        <v>1808</v>
      </c>
      <c r="F9290" t="s">
        <v>1804</v>
      </c>
      <c r="G9290" t="s">
        <v>12918</v>
      </c>
      <c r="H9290" t="s">
        <v>1810</v>
      </c>
    </row>
    <row r="9291" spans="1:8" x14ac:dyDescent="0.45">
      <c r="A9291" t="s">
        <v>12919</v>
      </c>
      <c r="B9291">
        <v>906958</v>
      </c>
      <c r="C9291">
        <v>10000</v>
      </c>
      <c r="D9291">
        <v>9379</v>
      </c>
      <c r="E9291" t="s">
        <v>1808</v>
      </c>
      <c r="F9291" t="s">
        <v>1804</v>
      </c>
      <c r="G9291" t="s">
        <v>12920</v>
      </c>
      <c r="H9291" t="s">
        <v>1810</v>
      </c>
    </row>
    <row r="9292" spans="1:8" x14ac:dyDescent="0.45">
      <c r="A9292" t="s">
        <v>12921</v>
      </c>
      <c r="B9292">
        <v>906976</v>
      </c>
      <c r="C9292">
        <v>2500</v>
      </c>
      <c r="D9292">
        <v>309</v>
      </c>
      <c r="E9292" t="s">
        <v>1808</v>
      </c>
      <c r="F9292" t="s">
        <v>1804</v>
      </c>
      <c r="G9292" t="s">
        <v>12922</v>
      </c>
      <c r="H9292" t="s">
        <v>2588</v>
      </c>
    </row>
    <row r="9293" spans="1:8" x14ac:dyDescent="0.45">
      <c r="A9293" t="s">
        <v>12923</v>
      </c>
      <c r="B9293">
        <v>906976</v>
      </c>
      <c r="C9293">
        <v>2500</v>
      </c>
      <c r="D9293">
        <v>2470</v>
      </c>
      <c r="E9293" t="s">
        <v>1808</v>
      </c>
      <c r="F9293" t="s">
        <v>1804</v>
      </c>
      <c r="G9293" t="s">
        <v>12922</v>
      </c>
      <c r="H9293" t="s">
        <v>2588</v>
      </c>
    </row>
    <row r="9294" spans="1:8" x14ac:dyDescent="0.45">
      <c r="A9294" t="s">
        <v>12924</v>
      </c>
      <c r="B9294">
        <v>906976</v>
      </c>
      <c r="C9294">
        <v>2500</v>
      </c>
      <c r="D9294">
        <v>2500</v>
      </c>
      <c r="E9294" t="s">
        <v>1808</v>
      </c>
      <c r="F9294" t="s">
        <v>1804</v>
      </c>
      <c r="G9294" t="s">
        <v>12922</v>
      </c>
      <c r="H9294" t="s">
        <v>2588</v>
      </c>
    </row>
    <row r="9295" spans="1:8" x14ac:dyDescent="0.45">
      <c r="A9295" t="s">
        <v>12925</v>
      </c>
      <c r="B9295">
        <v>906985</v>
      </c>
      <c r="C9295">
        <v>2000</v>
      </c>
      <c r="D9295">
        <v>972</v>
      </c>
      <c r="E9295" t="s">
        <v>1808</v>
      </c>
      <c r="F9295" t="s">
        <v>1804</v>
      </c>
      <c r="G9295" t="s">
        <v>12926</v>
      </c>
      <c r="H9295" t="s">
        <v>1910</v>
      </c>
    </row>
    <row r="9296" spans="1:8" x14ac:dyDescent="0.45">
      <c r="A9296" t="s">
        <v>12927</v>
      </c>
      <c r="B9296">
        <v>906985</v>
      </c>
      <c r="C9296">
        <v>2000</v>
      </c>
      <c r="D9296">
        <v>1950</v>
      </c>
      <c r="E9296" t="s">
        <v>1808</v>
      </c>
      <c r="F9296" t="s">
        <v>1804</v>
      </c>
      <c r="G9296" t="s">
        <v>12926</v>
      </c>
      <c r="H9296" t="s">
        <v>1910</v>
      </c>
    </row>
    <row r="9297" spans="1:8" x14ac:dyDescent="0.45">
      <c r="A9297" t="s">
        <v>12928</v>
      </c>
      <c r="B9297">
        <v>907208</v>
      </c>
      <c r="C9297">
        <v>4000</v>
      </c>
      <c r="D9297">
        <v>3964</v>
      </c>
      <c r="E9297" t="s">
        <v>1808</v>
      </c>
      <c r="F9297" t="s">
        <v>1804</v>
      </c>
      <c r="G9297" t="s">
        <v>12929</v>
      </c>
      <c r="H9297" t="s">
        <v>1810</v>
      </c>
    </row>
    <row r="9298" spans="1:8" x14ac:dyDescent="0.45">
      <c r="A9298" t="s">
        <v>12930</v>
      </c>
      <c r="B9298">
        <v>907289</v>
      </c>
      <c r="C9298">
        <v>3000</v>
      </c>
      <c r="D9298">
        <v>2234</v>
      </c>
      <c r="E9298" t="s">
        <v>1808</v>
      </c>
      <c r="F9298" t="s">
        <v>1804</v>
      </c>
      <c r="G9298" t="s">
        <v>12931</v>
      </c>
      <c r="H9298" t="s">
        <v>1881</v>
      </c>
    </row>
    <row r="9299" spans="1:8" x14ac:dyDescent="0.45">
      <c r="A9299" t="s">
        <v>12932</v>
      </c>
      <c r="B9299">
        <v>907289</v>
      </c>
      <c r="C9299">
        <v>3000</v>
      </c>
      <c r="D9299">
        <v>1124</v>
      </c>
      <c r="E9299" t="s">
        <v>1837</v>
      </c>
      <c r="F9299" t="s">
        <v>1972</v>
      </c>
      <c r="G9299" t="s">
        <v>12931</v>
      </c>
      <c r="H9299" t="s">
        <v>1881</v>
      </c>
    </row>
    <row r="9300" spans="1:8" x14ac:dyDescent="0.45">
      <c r="A9300" t="s">
        <v>12933</v>
      </c>
      <c r="B9300">
        <v>907289</v>
      </c>
      <c r="C9300">
        <v>3000</v>
      </c>
      <c r="D9300">
        <v>1272</v>
      </c>
      <c r="E9300" t="s">
        <v>1837</v>
      </c>
      <c r="F9300" t="s">
        <v>1972</v>
      </c>
      <c r="G9300" t="s">
        <v>12931</v>
      </c>
      <c r="H9300" t="s">
        <v>1881</v>
      </c>
    </row>
    <row r="9301" spans="1:8" x14ac:dyDescent="0.45">
      <c r="A9301" t="s">
        <v>12934</v>
      </c>
      <c r="B9301">
        <v>907289</v>
      </c>
      <c r="C9301">
        <v>3000</v>
      </c>
      <c r="D9301">
        <v>3000</v>
      </c>
      <c r="E9301" t="s">
        <v>1808</v>
      </c>
      <c r="F9301" t="s">
        <v>1804</v>
      </c>
      <c r="G9301" t="s">
        <v>12931</v>
      </c>
      <c r="H9301" t="s">
        <v>1881</v>
      </c>
    </row>
    <row r="9302" spans="1:8" x14ac:dyDescent="0.45">
      <c r="A9302" t="s">
        <v>12935</v>
      </c>
      <c r="B9302">
        <v>907289</v>
      </c>
      <c r="C9302">
        <v>3000</v>
      </c>
      <c r="D9302">
        <v>3000</v>
      </c>
      <c r="E9302" t="s">
        <v>1808</v>
      </c>
      <c r="F9302" t="s">
        <v>1804</v>
      </c>
      <c r="G9302" t="s">
        <v>12931</v>
      </c>
      <c r="H9302" t="s">
        <v>1881</v>
      </c>
    </row>
    <row r="9303" spans="1:8" x14ac:dyDescent="0.45">
      <c r="A9303" t="s">
        <v>12936</v>
      </c>
      <c r="B9303">
        <v>907289</v>
      </c>
      <c r="C9303">
        <v>3000</v>
      </c>
      <c r="D9303">
        <v>3000</v>
      </c>
      <c r="E9303" t="s">
        <v>1808</v>
      </c>
      <c r="F9303" t="s">
        <v>1804</v>
      </c>
      <c r="G9303" t="s">
        <v>12931</v>
      </c>
      <c r="H9303" t="s">
        <v>1881</v>
      </c>
    </row>
    <row r="9304" spans="1:8" x14ac:dyDescent="0.45">
      <c r="A9304" t="s">
        <v>12937</v>
      </c>
      <c r="B9304">
        <v>907583</v>
      </c>
      <c r="C9304">
        <v>10000</v>
      </c>
      <c r="D9304">
        <v>755</v>
      </c>
      <c r="E9304" t="s">
        <v>1808</v>
      </c>
      <c r="F9304" t="s">
        <v>1804</v>
      </c>
      <c r="G9304" t="s">
        <v>12938</v>
      </c>
      <c r="H9304" t="s">
        <v>2149</v>
      </c>
    </row>
    <row r="9305" spans="1:8" x14ac:dyDescent="0.45">
      <c r="A9305" t="s">
        <v>12939</v>
      </c>
      <c r="B9305">
        <v>907592</v>
      </c>
      <c r="C9305">
        <v>2500</v>
      </c>
      <c r="D9305">
        <v>2239</v>
      </c>
      <c r="E9305" t="s">
        <v>1808</v>
      </c>
      <c r="F9305" t="s">
        <v>1804</v>
      </c>
      <c r="G9305" t="s">
        <v>12940</v>
      </c>
      <c r="H9305" t="s">
        <v>1910</v>
      </c>
    </row>
    <row r="9306" spans="1:8" x14ac:dyDescent="0.45">
      <c r="A9306" t="s">
        <v>12941</v>
      </c>
      <c r="B9306">
        <v>907592</v>
      </c>
      <c r="C9306">
        <v>2500</v>
      </c>
      <c r="D9306">
        <v>150</v>
      </c>
      <c r="E9306" t="s">
        <v>1837</v>
      </c>
      <c r="F9306" t="s">
        <v>1884</v>
      </c>
      <c r="G9306" t="s">
        <v>12940</v>
      </c>
      <c r="H9306" t="s">
        <v>1910</v>
      </c>
    </row>
    <row r="9307" spans="1:8" x14ac:dyDescent="0.45">
      <c r="A9307" t="s">
        <v>12942</v>
      </c>
      <c r="B9307">
        <v>907592</v>
      </c>
      <c r="C9307">
        <v>2500</v>
      </c>
      <c r="D9307">
        <v>2500</v>
      </c>
      <c r="E9307" t="s">
        <v>1891</v>
      </c>
      <c r="F9307" t="s">
        <v>3405</v>
      </c>
      <c r="G9307" t="s">
        <v>12940</v>
      </c>
      <c r="H9307" t="s">
        <v>1910</v>
      </c>
    </row>
    <row r="9308" spans="1:8" x14ac:dyDescent="0.45">
      <c r="A9308" t="s">
        <v>12943</v>
      </c>
      <c r="B9308">
        <v>907592</v>
      </c>
      <c r="C9308">
        <v>2500</v>
      </c>
      <c r="D9308">
        <v>2500</v>
      </c>
      <c r="E9308" t="s">
        <v>1808</v>
      </c>
      <c r="F9308" t="s">
        <v>1804</v>
      </c>
      <c r="G9308" t="s">
        <v>12940</v>
      </c>
      <c r="H9308" t="s">
        <v>1910</v>
      </c>
    </row>
    <row r="9309" spans="1:8" x14ac:dyDescent="0.45">
      <c r="A9309" t="s">
        <v>12944</v>
      </c>
      <c r="B9309" t="s">
        <v>83</v>
      </c>
      <c r="C9309">
        <v>3000</v>
      </c>
      <c r="D9309">
        <v>395</v>
      </c>
      <c r="E9309" t="s">
        <v>1808</v>
      </c>
      <c r="F9309" t="s">
        <v>1804</v>
      </c>
      <c r="G9309" t="s">
        <v>12945</v>
      </c>
      <c r="H9309" t="s">
        <v>1881</v>
      </c>
    </row>
    <row r="9310" spans="1:8" x14ac:dyDescent="0.45">
      <c r="A9310" t="s">
        <v>12946</v>
      </c>
      <c r="B9310" t="s">
        <v>83</v>
      </c>
      <c r="C9310">
        <v>3000</v>
      </c>
      <c r="D9310">
        <v>2894</v>
      </c>
      <c r="E9310" t="s">
        <v>1808</v>
      </c>
      <c r="F9310" t="s">
        <v>1804</v>
      </c>
      <c r="G9310" t="s">
        <v>12945</v>
      </c>
      <c r="H9310" t="s">
        <v>1881</v>
      </c>
    </row>
    <row r="9311" spans="1:8" x14ac:dyDescent="0.45">
      <c r="A9311" t="s">
        <v>12947</v>
      </c>
      <c r="B9311" t="s">
        <v>83</v>
      </c>
      <c r="C9311">
        <v>3000</v>
      </c>
      <c r="D9311">
        <v>2926</v>
      </c>
      <c r="E9311" t="s">
        <v>1808</v>
      </c>
      <c r="F9311" t="s">
        <v>1804</v>
      </c>
      <c r="G9311" t="s">
        <v>12945</v>
      </c>
      <c r="H9311" t="s">
        <v>1881</v>
      </c>
    </row>
    <row r="9312" spans="1:8" x14ac:dyDescent="0.45">
      <c r="A9312" t="s">
        <v>12948</v>
      </c>
      <c r="B9312" t="s">
        <v>83</v>
      </c>
      <c r="C9312">
        <v>3000</v>
      </c>
      <c r="D9312">
        <v>2474</v>
      </c>
      <c r="E9312" t="s">
        <v>1837</v>
      </c>
      <c r="F9312" t="s">
        <v>1972</v>
      </c>
      <c r="G9312" t="s">
        <v>12945</v>
      </c>
      <c r="H9312" t="s">
        <v>1881</v>
      </c>
    </row>
    <row r="9313" spans="1:8" x14ac:dyDescent="0.45">
      <c r="A9313" t="s">
        <v>12949</v>
      </c>
      <c r="B9313" t="s">
        <v>83</v>
      </c>
      <c r="C9313">
        <v>3000</v>
      </c>
      <c r="D9313">
        <v>3000</v>
      </c>
      <c r="E9313" t="s">
        <v>1808</v>
      </c>
      <c r="F9313" t="s">
        <v>1804</v>
      </c>
      <c r="G9313" t="s">
        <v>12945</v>
      </c>
      <c r="H9313" t="s">
        <v>1881</v>
      </c>
    </row>
    <row r="9314" spans="1:8" x14ac:dyDescent="0.45">
      <c r="A9314" t="s">
        <v>12950</v>
      </c>
      <c r="B9314">
        <v>907645</v>
      </c>
      <c r="C9314">
        <v>2500</v>
      </c>
      <c r="D9314">
        <v>1781</v>
      </c>
      <c r="E9314" t="s">
        <v>1808</v>
      </c>
      <c r="F9314" t="s">
        <v>1804</v>
      </c>
      <c r="G9314" t="s">
        <v>12951</v>
      </c>
      <c r="H9314" t="s">
        <v>1910</v>
      </c>
    </row>
    <row r="9315" spans="1:8" x14ac:dyDescent="0.45">
      <c r="A9315" t="s">
        <v>12952</v>
      </c>
      <c r="B9315">
        <v>907725</v>
      </c>
      <c r="C9315">
        <v>2000</v>
      </c>
      <c r="D9315">
        <v>710</v>
      </c>
      <c r="E9315" t="s">
        <v>1808</v>
      </c>
      <c r="F9315" t="s">
        <v>1804</v>
      </c>
      <c r="G9315" t="s">
        <v>12953</v>
      </c>
      <c r="H9315" t="s">
        <v>1910</v>
      </c>
    </row>
    <row r="9316" spans="1:8" x14ac:dyDescent="0.45">
      <c r="A9316" t="s">
        <v>12954</v>
      </c>
      <c r="B9316">
        <v>907725</v>
      </c>
      <c r="C9316">
        <v>2000</v>
      </c>
      <c r="D9316">
        <v>1202</v>
      </c>
      <c r="E9316" t="s">
        <v>1808</v>
      </c>
      <c r="F9316" t="s">
        <v>1804</v>
      </c>
      <c r="G9316" t="s">
        <v>12953</v>
      </c>
      <c r="H9316" t="s">
        <v>1910</v>
      </c>
    </row>
    <row r="9317" spans="1:8" x14ac:dyDescent="0.45">
      <c r="A9317" t="s">
        <v>12955</v>
      </c>
      <c r="B9317">
        <v>907725</v>
      </c>
      <c r="C9317">
        <v>2000</v>
      </c>
      <c r="D9317">
        <v>2000</v>
      </c>
      <c r="E9317" t="s">
        <v>1808</v>
      </c>
      <c r="F9317" t="s">
        <v>1804</v>
      </c>
      <c r="G9317" t="s">
        <v>12953</v>
      </c>
      <c r="H9317" t="s">
        <v>1910</v>
      </c>
    </row>
    <row r="9318" spans="1:8" x14ac:dyDescent="0.45">
      <c r="A9318" t="s">
        <v>12956</v>
      </c>
      <c r="B9318">
        <v>907725</v>
      </c>
      <c r="C9318">
        <v>2000</v>
      </c>
      <c r="D9318">
        <v>2000</v>
      </c>
      <c r="E9318" t="s">
        <v>1808</v>
      </c>
      <c r="F9318" t="s">
        <v>1804</v>
      </c>
      <c r="G9318" t="s">
        <v>12953</v>
      </c>
      <c r="H9318" t="s">
        <v>1910</v>
      </c>
    </row>
    <row r="9319" spans="1:8" x14ac:dyDescent="0.45">
      <c r="A9319" t="s">
        <v>12957</v>
      </c>
      <c r="B9319">
        <v>907725</v>
      </c>
      <c r="C9319">
        <v>2000</v>
      </c>
      <c r="D9319">
        <v>2000</v>
      </c>
      <c r="E9319" t="s">
        <v>1808</v>
      </c>
      <c r="F9319" t="s">
        <v>1804</v>
      </c>
      <c r="G9319" t="s">
        <v>12953</v>
      </c>
      <c r="H9319" t="s">
        <v>1910</v>
      </c>
    </row>
    <row r="9320" spans="1:8" x14ac:dyDescent="0.45">
      <c r="A9320" t="s">
        <v>12958</v>
      </c>
      <c r="B9320">
        <v>907725</v>
      </c>
      <c r="C9320">
        <v>2000</v>
      </c>
      <c r="D9320">
        <v>2000</v>
      </c>
      <c r="E9320" t="s">
        <v>1808</v>
      </c>
      <c r="F9320" t="s">
        <v>1804</v>
      </c>
      <c r="G9320" t="s">
        <v>12953</v>
      </c>
      <c r="H9320" t="s">
        <v>1910</v>
      </c>
    </row>
    <row r="9321" spans="1:8" x14ac:dyDescent="0.45">
      <c r="A9321" t="s">
        <v>12959</v>
      </c>
      <c r="B9321">
        <v>907725</v>
      </c>
      <c r="C9321">
        <v>2000</v>
      </c>
      <c r="D9321">
        <v>2000</v>
      </c>
      <c r="E9321" t="s">
        <v>1808</v>
      </c>
      <c r="F9321" t="s">
        <v>1804</v>
      </c>
      <c r="G9321" t="s">
        <v>12953</v>
      </c>
      <c r="H9321" t="s">
        <v>1910</v>
      </c>
    </row>
    <row r="9322" spans="1:8" x14ac:dyDescent="0.45">
      <c r="A9322" t="s">
        <v>12960</v>
      </c>
      <c r="B9322">
        <v>907725</v>
      </c>
      <c r="C9322">
        <v>2000</v>
      </c>
      <c r="D9322">
        <v>2000</v>
      </c>
      <c r="E9322" t="s">
        <v>1808</v>
      </c>
      <c r="F9322" t="s">
        <v>1804</v>
      </c>
      <c r="G9322" t="s">
        <v>12953</v>
      </c>
      <c r="H9322" t="s">
        <v>1910</v>
      </c>
    </row>
    <row r="9323" spans="1:8" x14ac:dyDescent="0.45">
      <c r="A9323" t="s">
        <v>12961</v>
      </c>
      <c r="B9323">
        <v>907725</v>
      </c>
      <c r="C9323">
        <v>2000</v>
      </c>
      <c r="D9323">
        <v>2000</v>
      </c>
      <c r="E9323" t="s">
        <v>1808</v>
      </c>
      <c r="F9323" t="s">
        <v>1804</v>
      </c>
      <c r="G9323" t="s">
        <v>12953</v>
      </c>
      <c r="H9323" t="s">
        <v>1910</v>
      </c>
    </row>
    <row r="9324" spans="1:8" x14ac:dyDescent="0.45">
      <c r="A9324" t="s">
        <v>12962</v>
      </c>
      <c r="B9324">
        <v>907725</v>
      </c>
      <c r="C9324">
        <v>2000</v>
      </c>
      <c r="D9324">
        <v>2000</v>
      </c>
      <c r="E9324" t="s">
        <v>1808</v>
      </c>
      <c r="F9324" t="s">
        <v>1804</v>
      </c>
      <c r="G9324" t="s">
        <v>12953</v>
      </c>
      <c r="H9324" t="s">
        <v>1910</v>
      </c>
    </row>
    <row r="9325" spans="1:8" x14ac:dyDescent="0.45">
      <c r="A9325" t="s">
        <v>12963</v>
      </c>
      <c r="B9325">
        <v>907725</v>
      </c>
      <c r="C9325">
        <v>2000</v>
      </c>
      <c r="D9325">
        <v>2000</v>
      </c>
      <c r="E9325" t="s">
        <v>1808</v>
      </c>
      <c r="F9325" t="s">
        <v>1804</v>
      </c>
      <c r="G9325" t="s">
        <v>12953</v>
      </c>
      <c r="H9325" t="s">
        <v>1910</v>
      </c>
    </row>
    <row r="9326" spans="1:8" x14ac:dyDescent="0.45">
      <c r="A9326" t="s">
        <v>12964</v>
      </c>
      <c r="B9326">
        <v>907725</v>
      </c>
      <c r="C9326">
        <v>2000</v>
      </c>
      <c r="D9326">
        <v>2000</v>
      </c>
      <c r="E9326" t="s">
        <v>1808</v>
      </c>
      <c r="F9326" t="s">
        <v>1804</v>
      </c>
      <c r="G9326" t="s">
        <v>12953</v>
      </c>
      <c r="H9326" t="s">
        <v>1910</v>
      </c>
    </row>
    <row r="9327" spans="1:8" x14ac:dyDescent="0.45">
      <c r="A9327" t="s">
        <v>12965</v>
      </c>
      <c r="B9327">
        <v>907725</v>
      </c>
      <c r="C9327">
        <v>2000</v>
      </c>
      <c r="D9327">
        <v>2000</v>
      </c>
      <c r="E9327" t="s">
        <v>1808</v>
      </c>
      <c r="F9327" t="s">
        <v>1804</v>
      </c>
      <c r="G9327" t="s">
        <v>12953</v>
      </c>
      <c r="H9327" t="s">
        <v>1910</v>
      </c>
    </row>
    <row r="9328" spans="1:8" x14ac:dyDescent="0.45">
      <c r="A9328" t="s">
        <v>12966</v>
      </c>
      <c r="B9328">
        <v>907725</v>
      </c>
      <c r="C9328">
        <v>2000</v>
      </c>
      <c r="D9328">
        <v>2000</v>
      </c>
      <c r="E9328" t="s">
        <v>1808</v>
      </c>
      <c r="F9328" t="s">
        <v>1804</v>
      </c>
      <c r="G9328" t="s">
        <v>12953</v>
      </c>
      <c r="H9328" t="s">
        <v>1910</v>
      </c>
    </row>
    <row r="9329" spans="1:8" x14ac:dyDescent="0.45">
      <c r="A9329" t="s">
        <v>12967</v>
      </c>
      <c r="B9329">
        <v>907725</v>
      </c>
      <c r="C9329">
        <v>2000</v>
      </c>
      <c r="D9329">
        <v>2000</v>
      </c>
      <c r="E9329" t="s">
        <v>1808</v>
      </c>
      <c r="F9329" t="s">
        <v>1804</v>
      </c>
      <c r="G9329" t="s">
        <v>12953</v>
      </c>
      <c r="H9329" t="s">
        <v>1910</v>
      </c>
    </row>
    <row r="9330" spans="1:8" x14ac:dyDescent="0.45">
      <c r="A9330" t="s">
        <v>12968</v>
      </c>
      <c r="B9330">
        <v>907725</v>
      </c>
      <c r="C9330">
        <v>2000</v>
      </c>
      <c r="D9330">
        <v>2000</v>
      </c>
      <c r="E9330" t="s">
        <v>1808</v>
      </c>
      <c r="F9330" t="s">
        <v>1804</v>
      </c>
      <c r="G9330" t="s">
        <v>12953</v>
      </c>
      <c r="H9330" t="s">
        <v>1910</v>
      </c>
    </row>
    <row r="9331" spans="1:8" x14ac:dyDescent="0.45">
      <c r="A9331" t="s">
        <v>12969</v>
      </c>
      <c r="B9331">
        <v>907725</v>
      </c>
      <c r="C9331">
        <v>2000</v>
      </c>
      <c r="D9331">
        <v>2000</v>
      </c>
      <c r="E9331" t="s">
        <v>1808</v>
      </c>
      <c r="F9331" t="s">
        <v>1804</v>
      </c>
      <c r="G9331" t="s">
        <v>12953</v>
      </c>
      <c r="H9331" t="s">
        <v>1910</v>
      </c>
    </row>
    <row r="9332" spans="1:8" x14ac:dyDescent="0.45">
      <c r="A9332" t="s">
        <v>12970</v>
      </c>
      <c r="B9332">
        <v>907734</v>
      </c>
      <c r="C9332">
        <v>1800</v>
      </c>
      <c r="D9332">
        <v>631</v>
      </c>
      <c r="E9332" t="s">
        <v>1808</v>
      </c>
      <c r="F9332" t="s">
        <v>1804</v>
      </c>
      <c r="G9332" t="s">
        <v>12971</v>
      </c>
      <c r="H9332" t="s">
        <v>2254</v>
      </c>
    </row>
    <row r="9333" spans="1:8" x14ac:dyDescent="0.45">
      <c r="A9333" t="s">
        <v>12972</v>
      </c>
      <c r="B9333">
        <v>907734</v>
      </c>
      <c r="C9333">
        <v>1800</v>
      </c>
      <c r="D9333">
        <v>1800</v>
      </c>
      <c r="E9333" t="s">
        <v>1808</v>
      </c>
      <c r="F9333" t="s">
        <v>1804</v>
      </c>
      <c r="G9333" t="s">
        <v>12971</v>
      </c>
      <c r="H9333" t="s">
        <v>2254</v>
      </c>
    </row>
    <row r="9334" spans="1:8" x14ac:dyDescent="0.45">
      <c r="A9334" t="s">
        <v>12973</v>
      </c>
      <c r="B9334">
        <v>907734</v>
      </c>
      <c r="C9334">
        <v>1800</v>
      </c>
      <c r="D9334">
        <v>1800</v>
      </c>
      <c r="E9334" t="s">
        <v>1808</v>
      </c>
      <c r="F9334" t="s">
        <v>1804</v>
      </c>
      <c r="G9334" t="s">
        <v>12971</v>
      </c>
      <c r="H9334" t="s">
        <v>2254</v>
      </c>
    </row>
    <row r="9335" spans="1:8" x14ac:dyDescent="0.45">
      <c r="A9335" t="s">
        <v>12974</v>
      </c>
      <c r="B9335">
        <v>907734</v>
      </c>
      <c r="C9335">
        <v>1800</v>
      </c>
      <c r="D9335">
        <v>855</v>
      </c>
      <c r="E9335" t="s">
        <v>1808</v>
      </c>
      <c r="F9335" t="s">
        <v>1804</v>
      </c>
      <c r="G9335" t="s">
        <v>12971</v>
      </c>
      <c r="H9335" t="s">
        <v>2254</v>
      </c>
    </row>
    <row r="9336" spans="1:8" x14ac:dyDescent="0.45">
      <c r="A9336" t="s">
        <v>12975</v>
      </c>
      <c r="B9336">
        <v>907734</v>
      </c>
      <c r="C9336">
        <v>1800</v>
      </c>
      <c r="D9336">
        <v>1800</v>
      </c>
      <c r="E9336" t="s">
        <v>1808</v>
      </c>
      <c r="F9336" t="s">
        <v>1804</v>
      </c>
      <c r="G9336" t="s">
        <v>12971</v>
      </c>
      <c r="H9336" t="s">
        <v>2254</v>
      </c>
    </row>
    <row r="9337" spans="1:8" x14ac:dyDescent="0.45">
      <c r="A9337" t="s">
        <v>12976</v>
      </c>
      <c r="B9337">
        <v>907734</v>
      </c>
      <c r="C9337">
        <v>1800</v>
      </c>
      <c r="D9337">
        <v>1800</v>
      </c>
      <c r="E9337" t="s">
        <v>1808</v>
      </c>
      <c r="F9337" t="s">
        <v>1804</v>
      </c>
      <c r="G9337" t="s">
        <v>12971</v>
      </c>
      <c r="H9337" t="s">
        <v>2254</v>
      </c>
    </row>
    <row r="9338" spans="1:8" x14ac:dyDescent="0.45">
      <c r="A9338" t="s">
        <v>12977</v>
      </c>
      <c r="B9338">
        <v>907734</v>
      </c>
      <c r="C9338">
        <v>1800</v>
      </c>
      <c r="D9338">
        <v>1800</v>
      </c>
      <c r="E9338" t="s">
        <v>1808</v>
      </c>
      <c r="F9338" t="s">
        <v>1804</v>
      </c>
      <c r="G9338" t="s">
        <v>12971</v>
      </c>
      <c r="H9338" t="s">
        <v>2254</v>
      </c>
    </row>
    <row r="9339" spans="1:8" x14ac:dyDescent="0.45">
      <c r="A9339" t="s">
        <v>12978</v>
      </c>
      <c r="B9339">
        <v>907734</v>
      </c>
      <c r="C9339">
        <v>1800</v>
      </c>
      <c r="D9339">
        <v>1800</v>
      </c>
      <c r="E9339" t="s">
        <v>1808</v>
      </c>
      <c r="F9339" t="s">
        <v>1804</v>
      </c>
      <c r="G9339" t="s">
        <v>12971</v>
      </c>
      <c r="H9339" t="s">
        <v>2254</v>
      </c>
    </row>
    <row r="9340" spans="1:8" x14ac:dyDescent="0.45">
      <c r="A9340" t="s">
        <v>12979</v>
      </c>
      <c r="B9340">
        <v>907734</v>
      </c>
      <c r="C9340">
        <v>1800</v>
      </c>
      <c r="D9340">
        <v>1800</v>
      </c>
      <c r="E9340" t="s">
        <v>1808</v>
      </c>
      <c r="F9340" t="s">
        <v>1804</v>
      </c>
      <c r="G9340" t="s">
        <v>12971</v>
      </c>
      <c r="H9340" t="s">
        <v>2254</v>
      </c>
    </row>
    <row r="9341" spans="1:8" x14ac:dyDescent="0.45">
      <c r="A9341" t="s">
        <v>12980</v>
      </c>
      <c r="B9341">
        <v>907734</v>
      </c>
      <c r="C9341">
        <v>1800</v>
      </c>
      <c r="D9341">
        <v>1800</v>
      </c>
      <c r="E9341" t="s">
        <v>1808</v>
      </c>
      <c r="F9341" t="s">
        <v>1804</v>
      </c>
      <c r="G9341" t="s">
        <v>12971</v>
      </c>
      <c r="H9341" t="s">
        <v>2254</v>
      </c>
    </row>
    <row r="9342" spans="1:8" x14ac:dyDescent="0.45">
      <c r="A9342" t="s">
        <v>12981</v>
      </c>
      <c r="B9342">
        <v>907734</v>
      </c>
      <c r="C9342">
        <v>1800</v>
      </c>
      <c r="D9342">
        <v>1800</v>
      </c>
      <c r="E9342" t="s">
        <v>1808</v>
      </c>
      <c r="F9342" t="s">
        <v>1804</v>
      </c>
      <c r="G9342" t="s">
        <v>12971</v>
      </c>
      <c r="H9342" t="s">
        <v>2254</v>
      </c>
    </row>
    <row r="9343" spans="1:8" x14ac:dyDescent="0.45">
      <c r="A9343" t="s">
        <v>12982</v>
      </c>
      <c r="B9343">
        <v>907734</v>
      </c>
      <c r="C9343">
        <v>1800</v>
      </c>
      <c r="D9343">
        <v>1800</v>
      </c>
      <c r="E9343" t="s">
        <v>1808</v>
      </c>
      <c r="F9343" t="s">
        <v>1804</v>
      </c>
      <c r="G9343" t="s">
        <v>12971</v>
      </c>
      <c r="H9343" t="s">
        <v>2254</v>
      </c>
    </row>
    <row r="9344" spans="1:8" x14ac:dyDescent="0.45">
      <c r="A9344" t="s">
        <v>12983</v>
      </c>
      <c r="B9344">
        <v>907734</v>
      </c>
      <c r="C9344">
        <v>1800</v>
      </c>
      <c r="D9344">
        <v>1800</v>
      </c>
      <c r="E9344" t="s">
        <v>1808</v>
      </c>
      <c r="F9344" t="s">
        <v>1804</v>
      </c>
      <c r="G9344" t="s">
        <v>12971</v>
      </c>
      <c r="H9344" t="s">
        <v>2254</v>
      </c>
    </row>
    <row r="9345" spans="1:8" x14ac:dyDescent="0.45">
      <c r="A9345" t="s">
        <v>12984</v>
      </c>
      <c r="B9345">
        <v>907734</v>
      </c>
      <c r="C9345">
        <v>1800</v>
      </c>
      <c r="D9345">
        <v>1800</v>
      </c>
      <c r="E9345" t="s">
        <v>1808</v>
      </c>
      <c r="F9345" t="s">
        <v>1804</v>
      </c>
      <c r="G9345" t="s">
        <v>12971</v>
      </c>
      <c r="H9345" t="s">
        <v>2254</v>
      </c>
    </row>
    <row r="9346" spans="1:8" x14ac:dyDescent="0.45">
      <c r="A9346" t="s">
        <v>12985</v>
      </c>
      <c r="B9346">
        <v>907752</v>
      </c>
      <c r="C9346">
        <v>10000</v>
      </c>
      <c r="D9346">
        <v>8084</v>
      </c>
      <c r="E9346" t="s">
        <v>1837</v>
      </c>
      <c r="F9346" t="s">
        <v>2183</v>
      </c>
      <c r="G9346" t="s">
        <v>12986</v>
      </c>
      <c r="H9346" t="s">
        <v>1810</v>
      </c>
    </row>
    <row r="9347" spans="1:8" x14ac:dyDescent="0.45">
      <c r="A9347" t="s">
        <v>12987</v>
      </c>
      <c r="B9347">
        <v>907752</v>
      </c>
      <c r="C9347">
        <v>10000</v>
      </c>
      <c r="D9347">
        <v>4565</v>
      </c>
      <c r="E9347" t="s">
        <v>1808</v>
      </c>
      <c r="F9347" t="s">
        <v>1804</v>
      </c>
      <c r="G9347" t="s">
        <v>12986</v>
      </c>
      <c r="H9347" t="s">
        <v>1810</v>
      </c>
    </row>
    <row r="9348" spans="1:8" x14ac:dyDescent="0.45">
      <c r="A9348" t="s">
        <v>12988</v>
      </c>
      <c r="B9348">
        <v>907752</v>
      </c>
      <c r="C9348">
        <v>10000</v>
      </c>
      <c r="D9348">
        <v>4385</v>
      </c>
      <c r="E9348" t="s">
        <v>1837</v>
      </c>
      <c r="F9348" t="s">
        <v>1972</v>
      </c>
      <c r="G9348" t="s">
        <v>12986</v>
      </c>
      <c r="H9348" t="s">
        <v>1810</v>
      </c>
    </row>
    <row r="9349" spans="1:8" x14ac:dyDescent="0.45">
      <c r="A9349" t="s">
        <v>12989</v>
      </c>
      <c r="B9349">
        <v>907752</v>
      </c>
      <c r="C9349">
        <v>10000</v>
      </c>
      <c r="D9349">
        <v>10000</v>
      </c>
      <c r="E9349" t="s">
        <v>1808</v>
      </c>
      <c r="F9349" t="s">
        <v>1804</v>
      </c>
      <c r="G9349" t="s">
        <v>12986</v>
      </c>
      <c r="H9349" t="s">
        <v>1810</v>
      </c>
    </row>
    <row r="9350" spans="1:8" x14ac:dyDescent="0.45">
      <c r="A9350" t="s">
        <v>12990</v>
      </c>
      <c r="B9350">
        <v>907752</v>
      </c>
      <c r="C9350">
        <v>10000</v>
      </c>
      <c r="D9350">
        <v>10000</v>
      </c>
      <c r="E9350" t="s">
        <v>1808</v>
      </c>
      <c r="F9350" t="s">
        <v>1804</v>
      </c>
      <c r="G9350" t="s">
        <v>12986</v>
      </c>
      <c r="H9350" t="s">
        <v>1810</v>
      </c>
    </row>
    <row r="9351" spans="1:8" x14ac:dyDescent="0.45">
      <c r="A9351" t="s">
        <v>12991</v>
      </c>
      <c r="B9351">
        <v>907752</v>
      </c>
      <c r="C9351">
        <v>10000</v>
      </c>
      <c r="D9351">
        <v>10000</v>
      </c>
      <c r="E9351" t="s">
        <v>1808</v>
      </c>
      <c r="F9351" t="s">
        <v>1804</v>
      </c>
      <c r="G9351" t="s">
        <v>12986</v>
      </c>
      <c r="H9351" t="s">
        <v>1810</v>
      </c>
    </row>
    <row r="9352" spans="1:8" x14ac:dyDescent="0.45">
      <c r="A9352" t="s">
        <v>12992</v>
      </c>
      <c r="B9352">
        <v>907752</v>
      </c>
      <c r="C9352">
        <v>10000</v>
      </c>
      <c r="D9352">
        <v>10000</v>
      </c>
      <c r="E9352" t="s">
        <v>1808</v>
      </c>
      <c r="F9352" t="s">
        <v>1804</v>
      </c>
      <c r="G9352" t="s">
        <v>12986</v>
      </c>
      <c r="H9352" t="s">
        <v>1810</v>
      </c>
    </row>
    <row r="9353" spans="1:8" x14ac:dyDescent="0.45">
      <c r="A9353" t="s">
        <v>12993</v>
      </c>
      <c r="B9353">
        <v>907752</v>
      </c>
      <c r="C9353">
        <v>10000</v>
      </c>
      <c r="D9353">
        <v>10000</v>
      </c>
      <c r="E9353" t="s">
        <v>1808</v>
      </c>
      <c r="F9353" t="s">
        <v>1804</v>
      </c>
      <c r="G9353" t="s">
        <v>12986</v>
      </c>
      <c r="H9353" t="s">
        <v>1810</v>
      </c>
    </row>
    <row r="9354" spans="1:8" x14ac:dyDescent="0.45">
      <c r="A9354" t="s">
        <v>12994</v>
      </c>
      <c r="B9354">
        <v>907797</v>
      </c>
      <c r="C9354">
        <v>2000</v>
      </c>
      <c r="D9354">
        <v>1421</v>
      </c>
      <c r="E9354" t="s">
        <v>1888</v>
      </c>
      <c r="F9354" t="s">
        <v>1889</v>
      </c>
      <c r="G9354" t="s">
        <v>12995</v>
      </c>
      <c r="H9354" t="s">
        <v>1910</v>
      </c>
    </row>
    <row r="9355" spans="1:8" x14ac:dyDescent="0.45">
      <c r="A9355" t="s">
        <v>12996</v>
      </c>
      <c r="B9355">
        <v>907797</v>
      </c>
      <c r="C9355">
        <v>2000</v>
      </c>
      <c r="D9355">
        <v>2000</v>
      </c>
      <c r="E9355" t="s">
        <v>1808</v>
      </c>
      <c r="F9355" t="s">
        <v>1804</v>
      </c>
      <c r="G9355" t="s">
        <v>12995</v>
      </c>
      <c r="H9355" t="s">
        <v>1910</v>
      </c>
    </row>
    <row r="9356" spans="1:8" x14ac:dyDescent="0.45">
      <c r="A9356" t="s">
        <v>12997</v>
      </c>
      <c r="B9356">
        <v>907797</v>
      </c>
      <c r="C9356">
        <v>2000</v>
      </c>
      <c r="D9356">
        <v>2000</v>
      </c>
      <c r="E9356" t="s">
        <v>1808</v>
      </c>
      <c r="F9356" t="s">
        <v>1804</v>
      </c>
      <c r="G9356" t="s">
        <v>12995</v>
      </c>
      <c r="H9356" t="s">
        <v>1910</v>
      </c>
    </row>
    <row r="9357" spans="1:8" x14ac:dyDescent="0.45">
      <c r="A9357" t="s">
        <v>12998</v>
      </c>
      <c r="B9357">
        <v>907797</v>
      </c>
      <c r="C9357">
        <v>2000</v>
      </c>
      <c r="D9357">
        <v>2000</v>
      </c>
      <c r="E9357" t="s">
        <v>1808</v>
      </c>
      <c r="F9357" t="s">
        <v>1804</v>
      </c>
      <c r="G9357" t="s">
        <v>12995</v>
      </c>
      <c r="H9357" t="s">
        <v>1910</v>
      </c>
    </row>
    <row r="9358" spans="1:8" x14ac:dyDescent="0.45">
      <c r="A9358" t="s">
        <v>12999</v>
      </c>
      <c r="B9358">
        <v>907797</v>
      </c>
      <c r="C9358">
        <v>2000</v>
      </c>
      <c r="D9358">
        <v>2000</v>
      </c>
      <c r="E9358" t="s">
        <v>1808</v>
      </c>
      <c r="F9358" t="s">
        <v>1804</v>
      </c>
      <c r="G9358" t="s">
        <v>12995</v>
      </c>
      <c r="H9358" t="s">
        <v>1910</v>
      </c>
    </row>
    <row r="9359" spans="1:8" x14ac:dyDescent="0.45">
      <c r="A9359" t="s">
        <v>13000</v>
      </c>
      <c r="B9359">
        <v>907797</v>
      </c>
      <c r="C9359">
        <v>2000</v>
      </c>
      <c r="D9359">
        <v>2000</v>
      </c>
      <c r="E9359" t="s">
        <v>1808</v>
      </c>
      <c r="F9359" t="s">
        <v>1804</v>
      </c>
      <c r="G9359" t="s">
        <v>12995</v>
      </c>
      <c r="H9359" t="s">
        <v>1910</v>
      </c>
    </row>
    <row r="9360" spans="1:8" x14ac:dyDescent="0.45">
      <c r="A9360" t="s">
        <v>13001</v>
      </c>
      <c r="B9360">
        <v>907797</v>
      </c>
      <c r="C9360">
        <v>2000</v>
      </c>
      <c r="D9360">
        <v>2000</v>
      </c>
      <c r="E9360" t="s">
        <v>1808</v>
      </c>
      <c r="F9360" t="s">
        <v>1804</v>
      </c>
      <c r="G9360" t="s">
        <v>12995</v>
      </c>
      <c r="H9360" t="s">
        <v>1910</v>
      </c>
    </row>
    <row r="9361" spans="1:8" x14ac:dyDescent="0.45">
      <c r="A9361" t="s">
        <v>13002</v>
      </c>
      <c r="B9361">
        <v>907797</v>
      </c>
      <c r="C9361">
        <v>2000</v>
      </c>
      <c r="D9361">
        <v>2000</v>
      </c>
      <c r="E9361" t="s">
        <v>1808</v>
      </c>
      <c r="F9361" t="s">
        <v>1804</v>
      </c>
      <c r="G9361" t="s">
        <v>12995</v>
      </c>
      <c r="H9361" t="s">
        <v>1910</v>
      </c>
    </row>
    <row r="9362" spans="1:8" x14ac:dyDescent="0.45">
      <c r="A9362" t="s">
        <v>13003</v>
      </c>
      <c r="B9362">
        <v>907797</v>
      </c>
      <c r="C9362">
        <v>2000</v>
      </c>
      <c r="D9362">
        <v>2000</v>
      </c>
      <c r="E9362" t="s">
        <v>1808</v>
      </c>
      <c r="F9362" t="s">
        <v>1804</v>
      </c>
      <c r="G9362" t="s">
        <v>12995</v>
      </c>
      <c r="H9362" t="s">
        <v>1910</v>
      </c>
    </row>
    <row r="9363" spans="1:8" x14ac:dyDescent="0.45">
      <c r="A9363" t="s">
        <v>13004</v>
      </c>
      <c r="B9363">
        <v>907797</v>
      </c>
      <c r="C9363">
        <v>2000</v>
      </c>
      <c r="D9363">
        <v>2000</v>
      </c>
      <c r="E9363" t="s">
        <v>1808</v>
      </c>
      <c r="F9363" t="s">
        <v>1804</v>
      </c>
      <c r="G9363" t="s">
        <v>12995</v>
      </c>
      <c r="H9363" t="s">
        <v>1910</v>
      </c>
    </row>
    <row r="9364" spans="1:8" x14ac:dyDescent="0.45">
      <c r="A9364" t="s">
        <v>13005</v>
      </c>
      <c r="B9364">
        <v>907939</v>
      </c>
      <c r="C9364">
        <v>4000</v>
      </c>
      <c r="D9364">
        <v>2</v>
      </c>
      <c r="E9364" t="s">
        <v>1837</v>
      </c>
      <c r="F9364" t="s">
        <v>1838</v>
      </c>
      <c r="G9364" t="s">
        <v>13006</v>
      </c>
      <c r="H9364" t="s">
        <v>1810</v>
      </c>
    </row>
    <row r="9365" spans="1:8" x14ac:dyDescent="0.45">
      <c r="A9365" t="s">
        <v>13007</v>
      </c>
      <c r="B9365">
        <v>907939</v>
      </c>
      <c r="C9365">
        <v>4000</v>
      </c>
      <c r="D9365">
        <v>20</v>
      </c>
      <c r="E9365" t="s">
        <v>1837</v>
      </c>
      <c r="F9365" t="s">
        <v>2670</v>
      </c>
      <c r="G9365" t="s">
        <v>13006</v>
      </c>
      <c r="H9365" t="s">
        <v>1810</v>
      </c>
    </row>
    <row r="9366" spans="1:8" x14ac:dyDescent="0.45">
      <c r="A9366" t="s">
        <v>13008</v>
      </c>
      <c r="B9366">
        <v>907939</v>
      </c>
      <c r="C9366">
        <v>4000</v>
      </c>
      <c r="D9366">
        <v>2580</v>
      </c>
      <c r="E9366" t="s">
        <v>1808</v>
      </c>
      <c r="F9366" t="s">
        <v>1804</v>
      </c>
      <c r="G9366" t="s">
        <v>13006</v>
      </c>
      <c r="H9366" t="s">
        <v>1810</v>
      </c>
    </row>
    <row r="9367" spans="1:8" x14ac:dyDescent="0.45">
      <c r="A9367" t="s">
        <v>13009</v>
      </c>
      <c r="B9367">
        <v>907939</v>
      </c>
      <c r="C9367">
        <v>4000</v>
      </c>
      <c r="D9367">
        <v>4000</v>
      </c>
      <c r="E9367" t="s">
        <v>1808</v>
      </c>
      <c r="F9367" t="s">
        <v>1804</v>
      </c>
      <c r="G9367" t="s">
        <v>13006</v>
      </c>
      <c r="H9367" t="s">
        <v>1810</v>
      </c>
    </row>
    <row r="9368" spans="1:8" x14ac:dyDescent="0.45">
      <c r="A9368" t="s">
        <v>13010</v>
      </c>
      <c r="B9368">
        <v>908029</v>
      </c>
      <c r="C9368">
        <v>2500</v>
      </c>
      <c r="D9368">
        <v>377</v>
      </c>
      <c r="E9368" t="s">
        <v>1808</v>
      </c>
      <c r="F9368" t="s">
        <v>1804</v>
      </c>
      <c r="G9368" t="s">
        <v>13011</v>
      </c>
      <c r="H9368" t="s">
        <v>2388</v>
      </c>
    </row>
    <row r="9369" spans="1:8" x14ac:dyDescent="0.45">
      <c r="A9369" t="s">
        <v>13012</v>
      </c>
      <c r="B9369">
        <v>908029</v>
      </c>
      <c r="C9369">
        <v>2500</v>
      </c>
      <c r="D9369">
        <v>2356</v>
      </c>
      <c r="E9369" t="s">
        <v>1808</v>
      </c>
      <c r="F9369" t="s">
        <v>1804</v>
      </c>
      <c r="G9369" t="s">
        <v>13011</v>
      </c>
      <c r="H9369" t="s">
        <v>2388</v>
      </c>
    </row>
    <row r="9370" spans="1:8" x14ac:dyDescent="0.45">
      <c r="A9370" t="s">
        <v>13013</v>
      </c>
      <c r="B9370">
        <v>908029</v>
      </c>
      <c r="C9370">
        <v>2500</v>
      </c>
      <c r="D9370">
        <v>1600</v>
      </c>
      <c r="E9370" t="s">
        <v>1837</v>
      </c>
      <c r="F9370" t="s">
        <v>1972</v>
      </c>
      <c r="G9370" t="s">
        <v>13011</v>
      </c>
      <c r="H9370" t="s">
        <v>2388</v>
      </c>
    </row>
    <row r="9371" spans="1:8" x14ac:dyDescent="0.45">
      <c r="A9371" t="s">
        <v>13014</v>
      </c>
      <c r="B9371">
        <v>908029</v>
      </c>
      <c r="C9371">
        <v>2500</v>
      </c>
      <c r="D9371">
        <v>2209</v>
      </c>
      <c r="E9371" t="s">
        <v>1837</v>
      </c>
      <c r="F9371" t="s">
        <v>1972</v>
      </c>
      <c r="G9371" t="s">
        <v>13011</v>
      </c>
      <c r="H9371" t="s">
        <v>2388</v>
      </c>
    </row>
    <row r="9372" spans="1:8" x14ac:dyDescent="0.45">
      <c r="A9372" t="s">
        <v>13015</v>
      </c>
      <c r="B9372">
        <v>908029</v>
      </c>
      <c r="C9372">
        <v>2500</v>
      </c>
      <c r="D9372">
        <v>2500</v>
      </c>
      <c r="E9372" t="s">
        <v>1808</v>
      </c>
      <c r="F9372" t="s">
        <v>1804</v>
      </c>
      <c r="G9372" t="s">
        <v>13011</v>
      </c>
      <c r="H9372" t="s">
        <v>2388</v>
      </c>
    </row>
    <row r="9373" spans="1:8" x14ac:dyDescent="0.45">
      <c r="A9373" t="s">
        <v>13016</v>
      </c>
      <c r="B9373">
        <v>908029</v>
      </c>
      <c r="C9373">
        <v>2500</v>
      </c>
      <c r="D9373">
        <v>2500</v>
      </c>
      <c r="E9373" t="s">
        <v>1808</v>
      </c>
      <c r="F9373" t="s">
        <v>1804</v>
      </c>
      <c r="G9373" t="s">
        <v>13011</v>
      </c>
      <c r="H9373" t="s">
        <v>2388</v>
      </c>
    </row>
    <row r="9374" spans="1:8" x14ac:dyDescent="0.45">
      <c r="A9374" t="s">
        <v>13017</v>
      </c>
      <c r="B9374">
        <v>908029</v>
      </c>
      <c r="C9374">
        <v>2500</v>
      </c>
      <c r="D9374">
        <v>2500</v>
      </c>
      <c r="E9374" t="s">
        <v>1808</v>
      </c>
      <c r="F9374" t="s">
        <v>1804</v>
      </c>
      <c r="G9374" t="s">
        <v>13011</v>
      </c>
      <c r="H9374" t="s">
        <v>2388</v>
      </c>
    </row>
    <row r="9375" spans="1:8" x14ac:dyDescent="0.45">
      <c r="A9375" t="s">
        <v>13018</v>
      </c>
      <c r="B9375">
        <v>908029</v>
      </c>
      <c r="C9375">
        <v>2500</v>
      </c>
      <c r="D9375">
        <v>2500</v>
      </c>
      <c r="E9375" t="s">
        <v>1808</v>
      </c>
      <c r="F9375" t="s">
        <v>1804</v>
      </c>
      <c r="G9375" t="s">
        <v>13011</v>
      </c>
      <c r="H9375" t="s">
        <v>2388</v>
      </c>
    </row>
    <row r="9376" spans="1:8" x14ac:dyDescent="0.45">
      <c r="A9376" t="s">
        <v>13019</v>
      </c>
      <c r="B9376">
        <v>908029</v>
      </c>
      <c r="C9376">
        <v>2500</v>
      </c>
      <c r="D9376">
        <v>2500</v>
      </c>
      <c r="E9376" t="s">
        <v>1808</v>
      </c>
      <c r="F9376" t="s">
        <v>1804</v>
      </c>
      <c r="G9376" t="s">
        <v>13011</v>
      </c>
      <c r="H9376" t="s">
        <v>2388</v>
      </c>
    </row>
    <row r="9377" spans="1:8" x14ac:dyDescent="0.45">
      <c r="A9377" t="s">
        <v>13020</v>
      </c>
      <c r="B9377">
        <v>908092</v>
      </c>
      <c r="C9377">
        <v>4000</v>
      </c>
      <c r="D9377">
        <v>1935</v>
      </c>
      <c r="E9377" t="s">
        <v>1808</v>
      </c>
      <c r="F9377" t="s">
        <v>1804</v>
      </c>
      <c r="G9377" t="s">
        <v>13021</v>
      </c>
      <c r="H9377" t="s">
        <v>1810</v>
      </c>
    </row>
    <row r="9378" spans="1:8" x14ac:dyDescent="0.45">
      <c r="A9378" t="s">
        <v>13022</v>
      </c>
      <c r="B9378">
        <v>908092</v>
      </c>
      <c r="C9378">
        <v>4000</v>
      </c>
      <c r="D9378">
        <v>2396</v>
      </c>
      <c r="E9378" t="s">
        <v>1808</v>
      </c>
      <c r="F9378" t="s">
        <v>1804</v>
      </c>
      <c r="G9378" t="s">
        <v>13021</v>
      </c>
      <c r="H9378" t="s">
        <v>1810</v>
      </c>
    </row>
    <row r="9379" spans="1:8" x14ac:dyDescent="0.45">
      <c r="A9379" t="s">
        <v>13023</v>
      </c>
      <c r="B9379">
        <v>908092</v>
      </c>
      <c r="C9379">
        <v>4000</v>
      </c>
      <c r="D9379">
        <v>898</v>
      </c>
      <c r="E9379" t="s">
        <v>1888</v>
      </c>
      <c r="F9379" t="s">
        <v>2196</v>
      </c>
      <c r="G9379" t="s">
        <v>13021</v>
      </c>
      <c r="H9379" t="s">
        <v>1810</v>
      </c>
    </row>
    <row r="9380" spans="1:8" x14ac:dyDescent="0.45">
      <c r="A9380" t="s">
        <v>13024</v>
      </c>
      <c r="B9380">
        <v>908092</v>
      </c>
      <c r="C9380">
        <v>4000</v>
      </c>
      <c r="D9380">
        <v>4000</v>
      </c>
      <c r="E9380" t="s">
        <v>1808</v>
      </c>
      <c r="F9380" t="s">
        <v>1804</v>
      </c>
      <c r="G9380" t="s">
        <v>13021</v>
      </c>
      <c r="H9380" t="s">
        <v>1810</v>
      </c>
    </row>
    <row r="9381" spans="1:8" x14ac:dyDescent="0.45">
      <c r="A9381" t="s">
        <v>13025</v>
      </c>
      <c r="B9381">
        <v>908092</v>
      </c>
      <c r="C9381">
        <v>4000</v>
      </c>
      <c r="D9381">
        <v>4000</v>
      </c>
      <c r="E9381" t="s">
        <v>1808</v>
      </c>
      <c r="F9381" t="s">
        <v>1804</v>
      </c>
      <c r="G9381" t="s">
        <v>13021</v>
      </c>
      <c r="H9381" t="s">
        <v>1810</v>
      </c>
    </row>
    <row r="9382" spans="1:8" x14ac:dyDescent="0.45">
      <c r="A9382" t="s">
        <v>13026</v>
      </c>
      <c r="B9382">
        <v>908092</v>
      </c>
      <c r="C9382">
        <v>4000</v>
      </c>
      <c r="D9382">
        <v>4000</v>
      </c>
      <c r="E9382" t="s">
        <v>1808</v>
      </c>
      <c r="F9382" t="s">
        <v>1804</v>
      </c>
      <c r="G9382" t="s">
        <v>13021</v>
      </c>
      <c r="H9382" t="s">
        <v>1810</v>
      </c>
    </row>
    <row r="9383" spans="1:8" x14ac:dyDescent="0.45">
      <c r="A9383" t="s">
        <v>13027</v>
      </c>
      <c r="B9383">
        <v>908092</v>
      </c>
      <c r="C9383">
        <v>4000</v>
      </c>
      <c r="D9383">
        <v>4000</v>
      </c>
      <c r="E9383" t="s">
        <v>1808</v>
      </c>
      <c r="F9383" t="s">
        <v>1804</v>
      </c>
      <c r="G9383" t="s">
        <v>13021</v>
      </c>
      <c r="H9383" t="s">
        <v>1810</v>
      </c>
    </row>
    <row r="9384" spans="1:8" x14ac:dyDescent="0.45">
      <c r="A9384" t="s">
        <v>13028</v>
      </c>
      <c r="B9384">
        <v>908092</v>
      </c>
      <c r="C9384">
        <v>4000</v>
      </c>
      <c r="D9384">
        <v>4000</v>
      </c>
      <c r="E9384" t="s">
        <v>1808</v>
      </c>
      <c r="F9384" t="s">
        <v>1804</v>
      </c>
      <c r="G9384" t="s">
        <v>13021</v>
      </c>
      <c r="H9384" t="s">
        <v>1810</v>
      </c>
    </row>
    <row r="9385" spans="1:8" x14ac:dyDescent="0.45">
      <c r="A9385" t="s">
        <v>13029</v>
      </c>
      <c r="B9385">
        <v>908092</v>
      </c>
      <c r="C9385">
        <v>4000</v>
      </c>
      <c r="D9385">
        <v>4000</v>
      </c>
      <c r="E9385" t="s">
        <v>1808</v>
      </c>
      <c r="F9385" t="s">
        <v>1804</v>
      </c>
      <c r="G9385" t="s">
        <v>13021</v>
      </c>
      <c r="H9385" t="s">
        <v>1810</v>
      </c>
    </row>
    <row r="9386" spans="1:8" x14ac:dyDescent="0.45">
      <c r="A9386" t="s">
        <v>13030</v>
      </c>
      <c r="B9386">
        <v>908092</v>
      </c>
      <c r="C9386">
        <v>4000</v>
      </c>
      <c r="D9386">
        <v>4000</v>
      </c>
      <c r="E9386" t="s">
        <v>1808</v>
      </c>
      <c r="F9386" t="s">
        <v>1804</v>
      </c>
      <c r="G9386" t="s">
        <v>13021</v>
      </c>
      <c r="H9386" t="s">
        <v>1810</v>
      </c>
    </row>
    <row r="9387" spans="1:8" x14ac:dyDescent="0.45">
      <c r="A9387" t="s">
        <v>13031</v>
      </c>
      <c r="B9387">
        <v>908092</v>
      </c>
      <c r="C9387">
        <v>4000</v>
      </c>
      <c r="D9387">
        <v>4000</v>
      </c>
      <c r="E9387" t="s">
        <v>1808</v>
      </c>
      <c r="F9387" t="s">
        <v>1804</v>
      </c>
      <c r="G9387" t="s">
        <v>13021</v>
      </c>
      <c r="H9387" t="s">
        <v>1810</v>
      </c>
    </row>
    <row r="9388" spans="1:8" x14ac:dyDescent="0.45">
      <c r="A9388" t="s">
        <v>13032</v>
      </c>
      <c r="B9388">
        <v>908261</v>
      </c>
      <c r="C9388">
        <v>3000</v>
      </c>
      <c r="D9388">
        <v>1024</v>
      </c>
      <c r="E9388" t="s">
        <v>1888</v>
      </c>
      <c r="F9388" t="s">
        <v>1889</v>
      </c>
      <c r="G9388" t="s">
        <v>13033</v>
      </c>
      <c r="H9388" t="s">
        <v>1910</v>
      </c>
    </row>
    <row r="9389" spans="1:8" x14ac:dyDescent="0.45">
      <c r="A9389" t="s">
        <v>13034</v>
      </c>
      <c r="B9389">
        <v>908261</v>
      </c>
      <c r="C9389">
        <v>3000</v>
      </c>
      <c r="D9389">
        <v>3000</v>
      </c>
      <c r="E9389" t="s">
        <v>1891</v>
      </c>
      <c r="F9389" t="s">
        <v>1892</v>
      </c>
      <c r="G9389" t="s">
        <v>13033</v>
      </c>
      <c r="H9389" t="s">
        <v>1910</v>
      </c>
    </row>
    <row r="9390" spans="1:8" x14ac:dyDescent="0.45">
      <c r="A9390" t="s">
        <v>13035</v>
      </c>
      <c r="B9390">
        <v>908261</v>
      </c>
      <c r="C9390">
        <v>3000</v>
      </c>
      <c r="D9390">
        <v>3000</v>
      </c>
      <c r="E9390" t="s">
        <v>1808</v>
      </c>
      <c r="F9390" t="s">
        <v>1804</v>
      </c>
      <c r="G9390" t="s">
        <v>13033</v>
      </c>
      <c r="H9390" t="s">
        <v>1910</v>
      </c>
    </row>
    <row r="9391" spans="1:8" x14ac:dyDescent="0.45">
      <c r="A9391" t="s">
        <v>13036</v>
      </c>
      <c r="B9391">
        <v>908261</v>
      </c>
      <c r="C9391">
        <v>3000</v>
      </c>
      <c r="D9391">
        <v>3000</v>
      </c>
      <c r="E9391" t="s">
        <v>1808</v>
      </c>
      <c r="F9391" t="s">
        <v>1804</v>
      </c>
      <c r="G9391" t="s">
        <v>13033</v>
      </c>
      <c r="H9391" t="s">
        <v>1910</v>
      </c>
    </row>
    <row r="9392" spans="1:8" x14ac:dyDescent="0.45">
      <c r="A9392" t="s">
        <v>13037</v>
      </c>
      <c r="B9392">
        <v>908261</v>
      </c>
      <c r="C9392">
        <v>3000</v>
      </c>
      <c r="D9392">
        <v>3000</v>
      </c>
      <c r="E9392" t="s">
        <v>1808</v>
      </c>
      <c r="F9392" t="s">
        <v>1804</v>
      </c>
      <c r="G9392" t="s">
        <v>13033</v>
      </c>
      <c r="H9392" t="s">
        <v>1910</v>
      </c>
    </row>
    <row r="9393" spans="1:8" x14ac:dyDescent="0.45">
      <c r="A9393" t="s">
        <v>13038</v>
      </c>
      <c r="B9393">
        <v>908279</v>
      </c>
      <c r="C9393">
        <v>2000</v>
      </c>
      <c r="D9393">
        <v>382</v>
      </c>
      <c r="E9393" t="s">
        <v>1808</v>
      </c>
      <c r="F9393" t="s">
        <v>1804</v>
      </c>
      <c r="G9393" t="s">
        <v>13039</v>
      </c>
      <c r="H9393" t="s">
        <v>1910</v>
      </c>
    </row>
    <row r="9394" spans="1:8" x14ac:dyDescent="0.45">
      <c r="A9394" t="s">
        <v>13040</v>
      </c>
      <c r="B9394">
        <v>908279</v>
      </c>
      <c r="C9394">
        <v>2000</v>
      </c>
      <c r="D9394">
        <v>1951</v>
      </c>
      <c r="E9394" t="s">
        <v>1808</v>
      </c>
      <c r="F9394" t="s">
        <v>1804</v>
      </c>
      <c r="G9394" t="s">
        <v>13039</v>
      </c>
      <c r="H9394" t="s">
        <v>1910</v>
      </c>
    </row>
    <row r="9395" spans="1:8" x14ac:dyDescent="0.45">
      <c r="A9395" t="s">
        <v>13041</v>
      </c>
      <c r="B9395">
        <v>908279</v>
      </c>
      <c r="C9395">
        <v>2000</v>
      </c>
      <c r="D9395">
        <v>2000</v>
      </c>
      <c r="E9395" t="s">
        <v>1808</v>
      </c>
      <c r="F9395" t="s">
        <v>1804</v>
      </c>
      <c r="G9395" t="s">
        <v>13039</v>
      </c>
      <c r="H9395" t="s">
        <v>1910</v>
      </c>
    </row>
    <row r="9396" spans="1:8" x14ac:dyDescent="0.45">
      <c r="A9396" t="s">
        <v>13042</v>
      </c>
      <c r="B9396" t="s">
        <v>13043</v>
      </c>
      <c r="C9396">
        <v>2000</v>
      </c>
      <c r="D9396">
        <v>1636</v>
      </c>
      <c r="E9396" t="s">
        <v>1808</v>
      </c>
      <c r="F9396" t="s">
        <v>1804</v>
      </c>
      <c r="G9396" t="s">
        <v>13044</v>
      </c>
      <c r="H9396" t="s">
        <v>1910</v>
      </c>
    </row>
    <row r="9397" spans="1:8" x14ac:dyDescent="0.45">
      <c r="A9397" t="s">
        <v>13045</v>
      </c>
      <c r="B9397" t="s">
        <v>13043</v>
      </c>
      <c r="C9397">
        <v>2000</v>
      </c>
      <c r="D9397">
        <v>2000</v>
      </c>
      <c r="E9397" t="s">
        <v>1808</v>
      </c>
      <c r="F9397" t="s">
        <v>1804</v>
      </c>
      <c r="G9397" t="s">
        <v>13044</v>
      </c>
      <c r="H9397" t="s">
        <v>1910</v>
      </c>
    </row>
    <row r="9398" spans="1:8" x14ac:dyDescent="0.45">
      <c r="A9398" t="s">
        <v>13046</v>
      </c>
      <c r="B9398" t="s">
        <v>13043</v>
      </c>
      <c r="C9398">
        <v>2000</v>
      </c>
      <c r="D9398">
        <v>2000</v>
      </c>
      <c r="E9398" t="s">
        <v>1808</v>
      </c>
      <c r="F9398" t="s">
        <v>1804</v>
      </c>
      <c r="G9398" t="s">
        <v>13044</v>
      </c>
      <c r="H9398" t="s">
        <v>1910</v>
      </c>
    </row>
    <row r="9399" spans="1:8" x14ac:dyDescent="0.45">
      <c r="A9399" t="s">
        <v>13047</v>
      </c>
      <c r="B9399" t="s">
        <v>13043</v>
      </c>
      <c r="C9399">
        <v>2000</v>
      </c>
      <c r="D9399">
        <v>2000</v>
      </c>
      <c r="E9399" t="s">
        <v>1808</v>
      </c>
      <c r="F9399" t="s">
        <v>1804</v>
      </c>
      <c r="G9399" t="s">
        <v>13044</v>
      </c>
      <c r="H9399" t="s">
        <v>1910</v>
      </c>
    </row>
    <row r="9400" spans="1:8" x14ac:dyDescent="0.45">
      <c r="A9400" t="s">
        <v>13048</v>
      </c>
      <c r="B9400" t="s">
        <v>13043</v>
      </c>
      <c r="C9400">
        <v>2000</v>
      </c>
      <c r="D9400">
        <v>2000</v>
      </c>
      <c r="E9400" t="s">
        <v>1808</v>
      </c>
      <c r="F9400" t="s">
        <v>1804</v>
      </c>
      <c r="G9400" t="s">
        <v>13044</v>
      </c>
      <c r="H9400" t="s">
        <v>1910</v>
      </c>
    </row>
    <row r="9401" spans="1:8" x14ac:dyDescent="0.45">
      <c r="A9401" t="s">
        <v>13049</v>
      </c>
      <c r="B9401" t="s">
        <v>13043</v>
      </c>
      <c r="C9401">
        <v>2000</v>
      </c>
      <c r="D9401">
        <v>2000</v>
      </c>
      <c r="E9401" t="s">
        <v>1808</v>
      </c>
      <c r="F9401" t="s">
        <v>1804</v>
      </c>
      <c r="G9401" t="s">
        <v>13044</v>
      </c>
      <c r="H9401" t="s">
        <v>1910</v>
      </c>
    </row>
    <row r="9402" spans="1:8" x14ac:dyDescent="0.45">
      <c r="A9402" t="s">
        <v>13050</v>
      </c>
      <c r="B9402" t="s">
        <v>13043</v>
      </c>
      <c r="C9402">
        <v>2000</v>
      </c>
      <c r="D9402">
        <v>2000</v>
      </c>
      <c r="E9402" t="s">
        <v>1808</v>
      </c>
      <c r="F9402" t="s">
        <v>1804</v>
      </c>
      <c r="G9402" t="s">
        <v>13044</v>
      </c>
      <c r="H9402" t="s">
        <v>1910</v>
      </c>
    </row>
    <row r="9403" spans="1:8" x14ac:dyDescent="0.45">
      <c r="A9403" t="s">
        <v>13051</v>
      </c>
      <c r="B9403">
        <v>908332</v>
      </c>
      <c r="C9403">
        <v>4000</v>
      </c>
      <c r="D9403">
        <v>3855</v>
      </c>
      <c r="E9403" t="s">
        <v>1808</v>
      </c>
      <c r="F9403" t="s">
        <v>1804</v>
      </c>
      <c r="G9403" t="s">
        <v>13052</v>
      </c>
      <c r="H9403" t="s">
        <v>1881</v>
      </c>
    </row>
    <row r="9404" spans="1:8" x14ac:dyDescent="0.45">
      <c r="A9404" t="s">
        <v>13053</v>
      </c>
      <c r="B9404">
        <v>908341</v>
      </c>
      <c r="C9404">
        <v>10000</v>
      </c>
      <c r="D9404">
        <v>34</v>
      </c>
      <c r="E9404" t="s">
        <v>1837</v>
      </c>
      <c r="F9404" t="s">
        <v>2670</v>
      </c>
      <c r="G9404" t="s">
        <v>13054</v>
      </c>
      <c r="H9404" t="s">
        <v>1810</v>
      </c>
    </row>
    <row r="9405" spans="1:8" x14ac:dyDescent="0.45">
      <c r="A9405" t="s">
        <v>13055</v>
      </c>
      <c r="B9405">
        <v>908341</v>
      </c>
      <c r="C9405">
        <v>10000</v>
      </c>
      <c r="D9405">
        <v>9889</v>
      </c>
      <c r="E9405" t="s">
        <v>1837</v>
      </c>
      <c r="F9405" t="s">
        <v>1838</v>
      </c>
      <c r="G9405" t="s">
        <v>13054</v>
      </c>
      <c r="H9405" t="s">
        <v>1810</v>
      </c>
    </row>
    <row r="9406" spans="1:8" x14ac:dyDescent="0.45">
      <c r="A9406" t="s">
        <v>13056</v>
      </c>
      <c r="B9406">
        <v>908377</v>
      </c>
      <c r="C9406">
        <v>10000</v>
      </c>
      <c r="D9406">
        <v>6344</v>
      </c>
      <c r="E9406" t="s">
        <v>1808</v>
      </c>
      <c r="F9406" t="s">
        <v>1804</v>
      </c>
      <c r="G9406" t="s">
        <v>13057</v>
      </c>
      <c r="H9406" t="s">
        <v>1810</v>
      </c>
    </row>
    <row r="9407" spans="1:8" x14ac:dyDescent="0.45">
      <c r="A9407" t="s">
        <v>13058</v>
      </c>
      <c r="B9407">
        <v>908377</v>
      </c>
      <c r="C9407">
        <v>10000</v>
      </c>
      <c r="D9407">
        <v>10000</v>
      </c>
      <c r="E9407" t="s">
        <v>1808</v>
      </c>
      <c r="F9407" t="s">
        <v>1804</v>
      </c>
      <c r="G9407" t="s">
        <v>13057</v>
      </c>
      <c r="H9407" t="s">
        <v>1810</v>
      </c>
    </row>
    <row r="9408" spans="1:8" x14ac:dyDescent="0.45">
      <c r="A9408" t="s">
        <v>13059</v>
      </c>
      <c r="B9408">
        <v>908377</v>
      </c>
      <c r="C9408">
        <v>10000</v>
      </c>
      <c r="D9408">
        <v>3198</v>
      </c>
      <c r="E9408" t="s">
        <v>1837</v>
      </c>
      <c r="F9408" t="s">
        <v>1838</v>
      </c>
      <c r="G9408" t="s">
        <v>13057</v>
      </c>
      <c r="H9408" t="s">
        <v>1810</v>
      </c>
    </row>
    <row r="9409" spans="1:8" x14ac:dyDescent="0.45">
      <c r="A9409" t="s">
        <v>13060</v>
      </c>
      <c r="B9409">
        <v>908377</v>
      </c>
      <c r="C9409">
        <v>10000</v>
      </c>
      <c r="D9409">
        <v>10000</v>
      </c>
      <c r="E9409" t="s">
        <v>1808</v>
      </c>
      <c r="F9409" t="s">
        <v>1804</v>
      </c>
      <c r="G9409" t="s">
        <v>13057</v>
      </c>
      <c r="H9409" t="s">
        <v>1810</v>
      </c>
    </row>
    <row r="9410" spans="1:8" x14ac:dyDescent="0.45">
      <c r="A9410" t="s">
        <v>13061</v>
      </c>
      <c r="B9410">
        <v>908377</v>
      </c>
      <c r="C9410">
        <v>10000</v>
      </c>
      <c r="D9410">
        <v>10000</v>
      </c>
      <c r="E9410" t="s">
        <v>1808</v>
      </c>
      <c r="F9410" t="s">
        <v>1804</v>
      </c>
      <c r="G9410" t="s">
        <v>13057</v>
      </c>
      <c r="H9410" t="s">
        <v>1810</v>
      </c>
    </row>
    <row r="9411" spans="1:8" x14ac:dyDescent="0.45">
      <c r="A9411" t="s">
        <v>13062</v>
      </c>
      <c r="B9411" t="s">
        <v>13063</v>
      </c>
      <c r="C9411">
        <v>1500</v>
      </c>
      <c r="D9411">
        <v>794</v>
      </c>
      <c r="E9411" t="s">
        <v>1808</v>
      </c>
      <c r="F9411" t="s">
        <v>1804</v>
      </c>
      <c r="G9411" t="s">
        <v>13064</v>
      </c>
      <c r="H9411" t="s">
        <v>1901</v>
      </c>
    </row>
    <row r="9412" spans="1:8" x14ac:dyDescent="0.45">
      <c r="A9412" t="s">
        <v>13065</v>
      </c>
      <c r="B9412">
        <v>908653</v>
      </c>
      <c r="C9412">
        <v>10000</v>
      </c>
      <c r="D9412">
        <v>7764</v>
      </c>
      <c r="E9412" t="s">
        <v>1808</v>
      </c>
      <c r="F9412" t="s">
        <v>1804</v>
      </c>
      <c r="G9412" t="s">
        <v>13066</v>
      </c>
      <c r="H9412" t="s">
        <v>2108</v>
      </c>
    </row>
    <row r="9413" spans="1:8" x14ac:dyDescent="0.45">
      <c r="A9413" t="s">
        <v>13067</v>
      </c>
      <c r="B9413">
        <v>908689</v>
      </c>
      <c r="C9413">
        <v>135</v>
      </c>
      <c r="D9413">
        <v>109</v>
      </c>
      <c r="E9413" t="s">
        <v>1808</v>
      </c>
      <c r="F9413" t="s">
        <v>1804</v>
      </c>
      <c r="G9413" t="s">
        <v>13068</v>
      </c>
      <c r="H9413" t="s">
        <v>5218</v>
      </c>
    </row>
    <row r="9414" spans="1:8" x14ac:dyDescent="0.45">
      <c r="A9414" t="s">
        <v>13069</v>
      </c>
      <c r="B9414">
        <v>908778</v>
      </c>
      <c r="C9414">
        <v>1000</v>
      </c>
      <c r="D9414">
        <v>562</v>
      </c>
      <c r="E9414" t="s">
        <v>1808</v>
      </c>
      <c r="F9414" t="s">
        <v>1804</v>
      </c>
      <c r="G9414" t="s">
        <v>13070</v>
      </c>
      <c r="H9414" t="s">
        <v>2254</v>
      </c>
    </row>
    <row r="9415" spans="1:8" x14ac:dyDescent="0.45">
      <c r="A9415" t="s">
        <v>13071</v>
      </c>
      <c r="B9415">
        <v>908867</v>
      </c>
      <c r="C9415">
        <v>2000</v>
      </c>
      <c r="D9415">
        <v>1389</v>
      </c>
      <c r="E9415" t="s">
        <v>1808</v>
      </c>
      <c r="F9415" t="s">
        <v>1804</v>
      </c>
      <c r="G9415" t="s">
        <v>13072</v>
      </c>
      <c r="H9415" t="s">
        <v>1910</v>
      </c>
    </row>
    <row r="9416" spans="1:8" x14ac:dyDescent="0.45">
      <c r="A9416" t="s">
        <v>13073</v>
      </c>
      <c r="B9416">
        <v>908867</v>
      </c>
      <c r="C9416">
        <v>2500</v>
      </c>
      <c r="D9416">
        <v>2440</v>
      </c>
      <c r="E9416" t="s">
        <v>1808</v>
      </c>
      <c r="F9416" t="s">
        <v>1804</v>
      </c>
      <c r="G9416" t="s">
        <v>13072</v>
      </c>
      <c r="H9416" t="s">
        <v>1910</v>
      </c>
    </row>
    <row r="9417" spans="1:8" x14ac:dyDescent="0.45">
      <c r="A9417" t="s">
        <v>13074</v>
      </c>
      <c r="B9417" t="s">
        <v>13075</v>
      </c>
      <c r="C9417">
        <v>475</v>
      </c>
      <c r="D9417">
        <v>443</v>
      </c>
      <c r="E9417" t="s">
        <v>1808</v>
      </c>
      <c r="F9417" t="s">
        <v>1804</v>
      </c>
      <c r="G9417" t="s">
        <v>13076</v>
      </c>
      <c r="H9417" t="s">
        <v>2254</v>
      </c>
    </row>
    <row r="9418" spans="1:8" x14ac:dyDescent="0.45">
      <c r="A9418" t="s">
        <v>13077</v>
      </c>
      <c r="B9418" t="s">
        <v>13075</v>
      </c>
      <c r="C9418">
        <v>475</v>
      </c>
      <c r="D9418">
        <v>230</v>
      </c>
      <c r="E9418" t="s">
        <v>1808</v>
      </c>
      <c r="F9418" t="s">
        <v>1804</v>
      </c>
      <c r="G9418" t="s">
        <v>13076</v>
      </c>
      <c r="H9418" t="s">
        <v>2254</v>
      </c>
    </row>
    <row r="9419" spans="1:8" x14ac:dyDescent="0.45">
      <c r="A9419" t="s">
        <v>13078</v>
      </c>
      <c r="B9419" t="s">
        <v>13075</v>
      </c>
      <c r="C9419">
        <v>475</v>
      </c>
      <c r="D9419">
        <v>435</v>
      </c>
      <c r="E9419" t="s">
        <v>1808</v>
      </c>
      <c r="F9419" t="s">
        <v>1804</v>
      </c>
      <c r="G9419" t="s">
        <v>13076</v>
      </c>
      <c r="H9419" t="s">
        <v>2254</v>
      </c>
    </row>
    <row r="9420" spans="1:8" x14ac:dyDescent="0.45">
      <c r="A9420" t="s">
        <v>13079</v>
      </c>
      <c r="B9420">
        <v>909198</v>
      </c>
      <c r="C9420">
        <v>10000</v>
      </c>
      <c r="D9420">
        <v>3197</v>
      </c>
      <c r="E9420" t="s">
        <v>1808</v>
      </c>
      <c r="F9420" t="s">
        <v>1804</v>
      </c>
      <c r="G9420" t="s">
        <v>13080</v>
      </c>
      <c r="H9420" t="s">
        <v>1810</v>
      </c>
    </row>
    <row r="9421" spans="1:8" x14ac:dyDescent="0.45">
      <c r="A9421" t="s">
        <v>13081</v>
      </c>
      <c r="B9421">
        <v>909198</v>
      </c>
      <c r="C9421">
        <v>10000</v>
      </c>
      <c r="D9421">
        <v>9428</v>
      </c>
      <c r="E9421" t="s">
        <v>1808</v>
      </c>
      <c r="F9421" t="s">
        <v>1804</v>
      </c>
      <c r="G9421" t="s">
        <v>13080</v>
      </c>
      <c r="H9421" t="s">
        <v>1810</v>
      </c>
    </row>
    <row r="9422" spans="1:8" x14ac:dyDescent="0.45">
      <c r="A9422" t="s">
        <v>13082</v>
      </c>
      <c r="B9422">
        <v>909198</v>
      </c>
      <c r="C9422">
        <v>10000</v>
      </c>
      <c r="D9422">
        <v>3043</v>
      </c>
      <c r="E9422" t="s">
        <v>1837</v>
      </c>
      <c r="F9422" t="s">
        <v>1838</v>
      </c>
      <c r="G9422" t="s">
        <v>13080</v>
      </c>
      <c r="H9422" t="s">
        <v>1810</v>
      </c>
    </row>
    <row r="9423" spans="1:8" x14ac:dyDescent="0.45">
      <c r="A9423" t="s">
        <v>13083</v>
      </c>
      <c r="B9423">
        <v>909206</v>
      </c>
      <c r="C9423">
        <v>10000</v>
      </c>
      <c r="D9423">
        <v>46</v>
      </c>
      <c r="E9423" t="s">
        <v>1837</v>
      </c>
      <c r="F9423" t="s">
        <v>2670</v>
      </c>
      <c r="G9423" t="s">
        <v>13084</v>
      </c>
      <c r="H9423" t="s">
        <v>1810</v>
      </c>
    </row>
    <row r="9424" spans="1:8" x14ac:dyDescent="0.45">
      <c r="A9424" t="s">
        <v>13085</v>
      </c>
      <c r="B9424">
        <v>909206</v>
      </c>
      <c r="C9424">
        <v>10000</v>
      </c>
      <c r="D9424">
        <v>43</v>
      </c>
      <c r="E9424" t="s">
        <v>1837</v>
      </c>
      <c r="F9424" t="s">
        <v>2670</v>
      </c>
      <c r="G9424" t="s">
        <v>13084</v>
      </c>
      <c r="H9424" t="s">
        <v>1810</v>
      </c>
    </row>
    <row r="9425" spans="1:8" x14ac:dyDescent="0.45">
      <c r="A9425" t="s">
        <v>13086</v>
      </c>
      <c r="B9425">
        <v>909206</v>
      </c>
      <c r="C9425">
        <v>10000</v>
      </c>
      <c r="D9425">
        <v>1180</v>
      </c>
      <c r="E9425" t="s">
        <v>1837</v>
      </c>
      <c r="F9425" t="s">
        <v>1838</v>
      </c>
      <c r="G9425" t="s">
        <v>13084</v>
      </c>
      <c r="H9425" t="s">
        <v>1810</v>
      </c>
    </row>
    <row r="9426" spans="1:8" x14ac:dyDescent="0.45">
      <c r="A9426" t="s">
        <v>13087</v>
      </c>
      <c r="B9426">
        <v>909206</v>
      </c>
      <c r="C9426">
        <v>10000</v>
      </c>
      <c r="D9426">
        <v>4463</v>
      </c>
      <c r="E9426" t="s">
        <v>1837</v>
      </c>
      <c r="F9426" t="s">
        <v>1972</v>
      </c>
      <c r="G9426" t="s">
        <v>13084</v>
      </c>
      <c r="H9426" t="s">
        <v>1810</v>
      </c>
    </row>
    <row r="9427" spans="1:8" x14ac:dyDescent="0.45">
      <c r="A9427" t="s">
        <v>13088</v>
      </c>
      <c r="B9427">
        <v>909206</v>
      </c>
      <c r="C9427">
        <v>10000</v>
      </c>
      <c r="D9427">
        <v>2379</v>
      </c>
      <c r="E9427" t="s">
        <v>1891</v>
      </c>
      <c r="F9427" t="s">
        <v>1892</v>
      </c>
      <c r="G9427" t="s">
        <v>13084</v>
      </c>
      <c r="H9427" t="s">
        <v>1810</v>
      </c>
    </row>
    <row r="9428" spans="1:8" x14ac:dyDescent="0.45">
      <c r="A9428" t="s">
        <v>13089</v>
      </c>
      <c r="B9428">
        <v>909206</v>
      </c>
      <c r="C9428">
        <v>10000</v>
      </c>
      <c r="D9428">
        <v>9672</v>
      </c>
      <c r="E9428" t="s">
        <v>1808</v>
      </c>
      <c r="F9428" t="s">
        <v>1804</v>
      </c>
      <c r="G9428" t="s">
        <v>13084</v>
      </c>
      <c r="H9428" t="s">
        <v>1810</v>
      </c>
    </row>
    <row r="9429" spans="1:8" x14ac:dyDescent="0.45">
      <c r="A9429" t="s">
        <v>13090</v>
      </c>
      <c r="B9429">
        <v>909206</v>
      </c>
      <c r="C9429">
        <v>10000</v>
      </c>
      <c r="D9429">
        <v>9560</v>
      </c>
      <c r="E9429" t="s">
        <v>1837</v>
      </c>
      <c r="F9429" t="s">
        <v>1972</v>
      </c>
      <c r="G9429" t="s">
        <v>13084</v>
      </c>
      <c r="H9429" t="s">
        <v>1810</v>
      </c>
    </row>
    <row r="9430" spans="1:8" x14ac:dyDescent="0.45">
      <c r="A9430" t="s">
        <v>13091</v>
      </c>
      <c r="B9430">
        <v>909206</v>
      </c>
      <c r="C9430">
        <v>10000</v>
      </c>
      <c r="D9430">
        <v>10000</v>
      </c>
      <c r="E9430" t="s">
        <v>1891</v>
      </c>
      <c r="F9430" t="s">
        <v>3140</v>
      </c>
      <c r="G9430" t="s">
        <v>13084</v>
      </c>
      <c r="H9430" t="s">
        <v>1810</v>
      </c>
    </row>
    <row r="9431" spans="1:8" x14ac:dyDescent="0.45">
      <c r="A9431" t="s">
        <v>13092</v>
      </c>
      <c r="B9431">
        <v>909206</v>
      </c>
      <c r="C9431">
        <v>10000</v>
      </c>
      <c r="D9431">
        <v>10000</v>
      </c>
      <c r="E9431" t="s">
        <v>1808</v>
      </c>
      <c r="F9431" t="s">
        <v>1804</v>
      </c>
      <c r="G9431" t="s">
        <v>13084</v>
      </c>
      <c r="H9431" t="s">
        <v>1810</v>
      </c>
    </row>
    <row r="9432" spans="1:8" x14ac:dyDescent="0.45">
      <c r="A9432" t="s">
        <v>13093</v>
      </c>
      <c r="B9432">
        <v>909206</v>
      </c>
      <c r="C9432">
        <v>10000</v>
      </c>
      <c r="D9432">
        <v>10000</v>
      </c>
      <c r="E9432" t="s">
        <v>1808</v>
      </c>
      <c r="F9432" t="s">
        <v>1804</v>
      </c>
      <c r="G9432" t="s">
        <v>13084</v>
      </c>
      <c r="H9432" t="s">
        <v>1810</v>
      </c>
    </row>
    <row r="9433" spans="1:8" x14ac:dyDescent="0.45">
      <c r="A9433" t="s">
        <v>13094</v>
      </c>
      <c r="B9433">
        <v>909206</v>
      </c>
      <c r="C9433">
        <v>10000</v>
      </c>
      <c r="D9433">
        <v>10000</v>
      </c>
      <c r="E9433" t="s">
        <v>1808</v>
      </c>
      <c r="F9433" t="s">
        <v>1804</v>
      </c>
      <c r="G9433" t="s">
        <v>13084</v>
      </c>
      <c r="H9433" t="s">
        <v>1810</v>
      </c>
    </row>
    <row r="9434" spans="1:8" x14ac:dyDescent="0.45">
      <c r="A9434" t="s">
        <v>13095</v>
      </c>
      <c r="B9434">
        <v>909206</v>
      </c>
      <c r="C9434">
        <v>10000</v>
      </c>
      <c r="D9434">
        <v>10000</v>
      </c>
      <c r="E9434" t="s">
        <v>1808</v>
      </c>
      <c r="F9434" t="s">
        <v>1804</v>
      </c>
      <c r="G9434" t="s">
        <v>13084</v>
      </c>
      <c r="H9434" t="s">
        <v>1810</v>
      </c>
    </row>
    <row r="9435" spans="1:8" x14ac:dyDescent="0.45">
      <c r="A9435" t="s">
        <v>13096</v>
      </c>
      <c r="B9435">
        <v>909215</v>
      </c>
      <c r="C9435">
        <v>10000</v>
      </c>
      <c r="D9435">
        <v>2541</v>
      </c>
      <c r="E9435" t="s">
        <v>1891</v>
      </c>
      <c r="F9435" t="s">
        <v>1892</v>
      </c>
      <c r="G9435" t="s">
        <v>13097</v>
      </c>
      <c r="H9435" t="s">
        <v>1810</v>
      </c>
    </row>
    <row r="9436" spans="1:8" x14ac:dyDescent="0.45">
      <c r="A9436" t="s">
        <v>13098</v>
      </c>
      <c r="B9436">
        <v>909215</v>
      </c>
      <c r="C9436">
        <v>10000</v>
      </c>
      <c r="D9436">
        <v>8719</v>
      </c>
      <c r="E9436" t="s">
        <v>1808</v>
      </c>
      <c r="F9436" t="s">
        <v>1804</v>
      </c>
      <c r="G9436" t="s">
        <v>13097</v>
      </c>
      <c r="H9436" t="s">
        <v>1810</v>
      </c>
    </row>
    <row r="9437" spans="1:8" x14ac:dyDescent="0.45">
      <c r="A9437" t="s">
        <v>13099</v>
      </c>
      <c r="B9437">
        <v>909215</v>
      </c>
      <c r="C9437">
        <v>10000</v>
      </c>
      <c r="D9437">
        <v>4665</v>
      </c>
      <c r="E9437" t="s">
        <v>1837</v>
      </c>
      <c r="F9437" t="s">
        <v>1972</v>
      </c>
      <c r="G9437" t="s">
        <v>13097</v>
      </c>
      <c r="H9437" t="s">
        <v>1810</v>
      </c>
    </row>
    <row r="9438" spans="1:8" x14ac:dyDescent="0.45">
      <c r="A9438" t="s">
        <v>13100</v>
      </c>
      <c r="B9438">
        <v>909215</v>
      </c>
      <c r="C9438">
        <v>10000</v>
      </c>
      <c r="D9438">
        <v>9880</v>
      </c>
      <c r="E9438" t="s">
        <v>1808</v>
      </c>
      <c r="F9438" t="s">
        <v>1804</v>
      </c>
      <c r="G9438" t="s">
        <v>13097</v>
      </c>
      <c r="H9438" t="s">
        <v>1810</v>
      </c>
    </row>
    <row r="9439" spans="1:8" x14ac:dyDescent="0.45">
      <c r="A9439" t="s">
        <v>13101</v>
      </c>
      <c r="B9439">
        <v>909215</v>
      </c>
      <c r="C9439">
        <v>10000</v>
      </c>
      <c r="D9439">
        <v>4583</v>
      </c>
      <c r="E9439" t="s">
        <v>1837</v>
      </c>
      <c r="F9439" t="s">
        <v>1838</v>
      </c>
      <c r="G9439" t="s">
        <v>13097</v>
      </c>
      <c r="H9439" t="s">
        <v>1810</v>
      </c>
    </row>
    <row r="9440" spans="1:8" x14ac:dyDescent="0.45">
      <c r="A9440" t="s">
        <v>13102</v>
      </c>
      <c r="B9440">
        <v>909215</v>
      </c>
      <c r="C9440">
        <v>10000</v>
      </c>
      <c r="D9440">
        <v>7260</v>
      </c>
      <c r="E9440" t="s">
        <v>1888</v>
      </c>
      <c r="F9440" t="s">
        <v>2196</v>
      </c>
      <c r="G9440" t="s">
        <v>13097</v>
      </c>
      <c r="H9440" t="s">
        <v>1810</v>
      </c>
    </row>
    <row r="9441" spans="1:8" x14ac:dyDescent="0.45">
      <c r="A9441" t="s">
        <v>13103</v>
      </c>
      <c r="B9441">
        <v>909215</v>
      </c>
      <c r="C9441">
        <v>10000</v>
      </c>
      <c r="D9441">
        <v>10000</v>
      </c>
      <c r="E9441" t="s">
        <v>1808</v>
      </c>
      <c r="F9441" t="s">
        <v>1804</v>
      </c>
      <c r="G9441" t="s">
        <v>13097</v>
      </c>
      <c r="H9441" t="s">
        <v>1810</v>
      </c>
    </row>
    <row r="9442" spans="1:8" x14ac:dyDescent="0.45">
      <c r="A9442" t="s">
        <v>13104</v>
      </c>
      <c r="B9442">
        <v>909215</v>
      </c>
      <c r="C9442">
        <v>10000</v>
      </c>
      <c r="D9442">
        <v>10000</v>
      </c>
      <c r="E9442" t="s">
        <v>1808</v>
      </c>
      <c r="F9442" t="s">
        <v>1804</v>
      </c>
      <c r="G9442" t="s">
        <v>13097</v>
      </c>
      <c r="H9442" t="s">
        <v>1810</v>
      </c>
    </row>
    <row r="9443" spans="1:8" x14ac:dyDescent="0.45">
      <c r="A9443" t="s">
        <v>13105</v>
      </c>
      <c r="B9443">
        <v>909304</v>
      </c>
      <c r="C9443">
        <v>1000</v>
      </c>
      <c r="D9443">
        <v>147</v>
      </c>
      <c r="E9443" t="s">
        <v>1837</v>
      </c>
      <c r="F9443" t="s">
        <v>2670</v>
      </c>
      <c r="G9443" t="s">
        <v>13106</v>
      </c>
      <c r="H9443" t="s">
        <v>1810</v>
      </c>
    </row>
    <row r="9444" spans="1:8" x14ac:dyDescent="0.45">
      <c r="A9444" t="s">
        <v>13107</v>
      </c>
      <c r="B9444">
        <v>909304</v>
      </c>
      <c r="C9444">
        <v>1000</v>
      </c>
      <c r="D9444">
        <v>351</v>
      </c>
      <c r="E9444" t="s">
        <v>1837</v>
      </c>
      <c r="F9444" t="s">
        <v>1838</v>
      </c>
      <c r="G9444" t="s">
        <v>13106</v>
      </c>
      <c r="H9444" t="s">
        <v>1810</v>
      </c>
    </row>
    <row r="9445" spans="1:8" x14ac:dyDescent="0.45">
      <c r="A9445" t="s">
        <v>13108</v>
      </c>
      <c r="B9445">
        <v>909304</v>
      </c>
      <c r="C9445">
        <v>1000</v>
      </c>
      <c r="D9445">
        <v>1000</v>
      </c>
      <c r="E9445" t="s">
        <v>1891</v>
      </c>
      <c r="F9445" t="s">
        <v>3140</v>
      </c>
      <c r="G9445" t="s">
        <v>13106</v>
      </c>
      <c r="H9445" t="s">
        <v>1810</v>
      </c>
    </row>
    <row r="9446" spans="1:8" x14ac:dyDescent="0.45">
      <c r="A9446" t="s">
        <v>13109</v>
      </c>
      <c r="B9446">
        <v>909304</v>
      </c>
      <c r="C9446">
        <v>1000</v>
      </c>
      <c r="D9446">
        <v>997</v>
      </c>
      <c r="E9446" t="s">
        <v>1808</v>
      </c>
      <c r="F9446" t="s">
        <v>1804</v>
      </c>
      <c r="G9446" t="s">
        <v>13106</v>
      </c>
      <c r="H9446" t="s">
        <v>1810</v>
      </c>
    </row>
    <row r="9447" spans="1:8" x14ac:dyDescent="0.45">
      <c r="A9447" t="s">
        <v>13110</v>
      </c>
      <c r="B9447">
        <v>909304</v>
      </c>
      <c r="C9447">
        <v>1000</v>
      </c>
      <c r="D9447">
        <v>1000</v>
      </c>
      <c r="E9447" t="s">
        <v>1808</v>
      </c>
      <c r="F9447" t="s">
        <v>1804</v>
      </c>
      <c r="G9447" t="s">
        <v>13106</v>
      </c>
      <c r="H9447" t="s">
        <v>1810</v>
      </c>
    </row>
    <row r="9448" spans="1:8" x14ac:dyDescent="0.45">
      <c r="A9448" t="s">
        <v>13111</v>
      </c>
      <c r="B9448">
        <v>909304</v>
      </c>
      <c r="C9448">
        <v>1000</v>
      </c>
      <c r="D9448">
        <v>1000</v>
      </c>
      <c r="E9448" t="s">
        <v>1808</v>
      </c>
      <c r="F9448" t="s">
        <v>1804</v>
      </c>
      <c r="G9448" t="s">
        <v>13106</v>
      </c>
      <c r="H9448" t="s">
        <v>1810</v>
      </c>
    </row>
    <row r="9449" spans="1:8" x14ac:dyDescent="0.45">
      <c r="A9449" t="s">
        <v>13112</v>
      </c>
      <c r="B9449">
        <v>909304</v>
      </c>
      <c r="C9449">
        <v>1000</v>
      </c>
      <c r="D9449">
        <v>1000</v>
      </c>
      <c r="E9449" t="s">
        <v>1808</v>
      </c>
      <c r="F9449" t="s">
        <v>1804</v>
      </c>
      <c r="G9449" t="s">
        <v>13106</v>
      </c>
      <c r="H9449" t="s">
        <v>1810</v>
      </c>
    </row>
    <row r="9450" spans="1:8" x14ac:dyDescent="0.45">
      <c r="A9450" t="s">
        <v>13113</v>
      </c>
      <c r="B9450">
        <v>909322</v>
      </c>
      <c r="C9450">
        <v>5000</v>
      </c>
      <c r="D9450">
        <v>3721</v>
      </c>
      <c r="E9450" t="s">
        <v>1808</v>
      </c>
      <c r="F9450" t="s">
        <v>1804</v>
      </c>
      <c r="G9450" t="s">
        <v>13114</v>
      </c>
      <c r="H9450" t="s">
        <v>1810</v>
      </c>
    </row>
    <row r="9451" spans="1:8" x14ac:dyDescent="0.45">
      <c r="A9451" t="s">
        <v>13115</v>
      </c>
      <c r="B9451">
        <v>909607</v>
      </c>
      <c r="C9451">
        <v>10000</v>
      </c>
      <c r="D9451">
        <v>113</v>
      </c>
      <c r="E9451" t="s">
        <v>1837</v>
      </c>
      <c r="F9451" t="s">
        <v>2670</v>
      </c>
      <c r="G9451" t="s">
        <v>13116</v>
      </c>
      <c r="H9451" t="s">
        <v>1810</v>
      </c>
    </row>
    <row r="9452" spans="1:8" x14ac:dyDescent="0.45">
      <c r="A9452" t="s">
        <v>13117</v>
      </c>
      <c r="B9452">
        <v>909607</v>
      </c>
      <c r="C9452">
        <v>10000</v>
      </c>
      <c r="D9452">
        <v>2795</v>
      </c>
      <c r="E9452" t="s">
        <v>1808</v>
      </c>
      <c r="F9452" t="s">
        <v>1804</v>
      </c>
      <c r="G9452" t="s">
        <v>13116</v>
      </c>
      <c r="H9452" t="s">
        <v>1810</v>
      </c>
    </row>
    <row r="9453" spans="1:8" x14ac:dyDescent="0.45">
      <c r="A9453" t="s">
        <v>13118</v>
      </c>
      <c r="B9453">
        <v>909607</v>
      </c>
      <c r="C9453">
        <v>10000</v>
      </c>
      <c r="D9453">
        <v>4883</v>
      </c>
      <c r="E9453" t="s">
        <v>1837</v>
      </c>
      <c r="F9453" t="s">
        <v>1972</v>
      </c>
      <c r="G9453" t="s">
        <v>13116</v>
      </c>
      <c r="H9453" t="s">
        <v>1810</v>
      </c>
    </row>
    <row r="9454" spans="1:8" x14ac:dyDescent="0.45">
      <c r="A9454" t="s">
        <v>13119</v>
      </c>
      <c r="B9454">
        <v>909607</v>
      </c>
      <c r="C9454">
        <v>10000</v>
      </c>
      <c r="D9454">
        <v>7333</v>
      </c>
      <c r="E9454" t="s">
        <v>1837</v>
      </c>
      <c r="F9454" t="s">
        <v>1972</v>
      </c>
      <c r="G9454" t="s">
        <v>13116</v>
      </c>
      <c r="H9454" t="s">
        <v>1810</v>
      </c>
    </row>
    <row r="9455" spans="1:8" x14ac:dyDescent="0.45">
      <c r="A9455" t="s">
        <v>13120</v>
      </c>
      <c r="B9455">
        <v>909607</v>
      </c>
      <c r="C9455">
        <v>10000</v>
      </c>
      <c r="D9455">
        <v>9255</v>
      </c>
      <c r="E9455" t="s">
        <v>1808</v>
      </c>
      <c r="F9455" t="s">
        <v>1804</v>
      </c>
      <c r="G9455" t="s">
        <v>13116</v>
      </c>
      <c r="H9455" t="s">
        <v>1810</v>
      </c>
    </row>
    <row r="9456" spans="1:8" x14ac:dyDescent="0.45">
      <c r="A9456" t="s">
        <v>13121</v>
      </c>
      <c r="B9456">
        <v>909607</v>
      </c>
      <c r="C9456">
        <v>10000</v>
      </c>
      <c r="D9456">
        <v>8152</v>
      </c>
      <c r="E9456" t="s">
        <v>1837</v>
      </c>
      <c r="F9456" t="s">
        <v>1838</v>
      </c>
      <c r="G9456" t="s">
        <v>13116</v>
      </c>
      <c r="H9456" t="s">
        <v>1810</v>
      </c>
    </row>
    <row r="9457" spans="1:8" x14ac:dyDescent="0.45">
      <c r="A9457" t="s">
        <v>13122</v>
      </c>
      <c r="B9457">
        <v>909607</v>
      </c>
      <c r="C9457">
        <v>10000</v>
      </c>
      <c r="D9457">
        <v>3209</v>
      </c>
      <c r="E9457" t="s">
        <v>1888</v>
      </c>
      <c r="F9457" t="s">
        <v>2196</v>
      </c>
      <c r="G9457" t="s">
        <v>13116</v>
      </c>
      <c r="H9457" t="s">
        <v>1810</v>
      </c>
    </row>
    <row r="9458" spans="1:8" x14ac:dyDescent="0.45">
      <c r="A9458" t="s">
        <v>13123</v>
      </c>
      <c r="B9458">
        <v>909607</v>
      </c>
      <c r="C9458">
        <v>10000</v>
      </c>
      <c r="D9458">
        <v>10000</v>
      </c>
      <c r="E9458" t="s">
        <v>1808</v>
      </c>
      <c r="F9458" t="s">
        <v>1804</v>
      </c>
      <c r="G9458" t="s">
        <v>13116</v>
      </c>
      <c r="H9458" t="s">
        <v>1810</v>
      </c>
    </row>
    <row r="9459" spans="1:8" x14ac:dyDescent="0.45">
      <c r="A9459" t="s">
        <v>13124</v>
      </c>
      <c r="B9459">
        <v>909616</v>
      </c>
      <c r="C9459">
        <v>10000</v>
      </c>
      <c r="D9459">
        <v>29</v>
      </c>
      <c r="E9459" t="s">
        <v>1837</v>
      </c>
      <c r="F9459" t="s">
        <v>2670</v>
      </c>
      <c r="G9459" t="s">
        <v>13125</v>
      </c>
      <c r="H9459" t="s">
        <v>1810</v>
      </c>
    </row>
    <row r="9460" spans="1:8" x14ac:dyDescent="0.45">
      <c r="A9460" t="s">
        <v>13126</v>
      </c>
      <c r="B9460">
        <v>909616</v>
      </c>
      <c r="C9460">
        <v>10000</v>
      </c>
      <c r="D9460">
        <v>37</v>
      </c>
      <c r="E9460" t="s">
        <v>1837</v>
      </c>
      <c r="F9460" t="s">
        <v>2670</v>
      </c>
      <c r="G9460" t="s">
        <v>13125</v>
      </c>
      <c r="H9460" t="s">
        <v>1810</v>
      </c>
    </row>
    <row r="9461" spans="1:8" x14ac:dyDescent="0.45">
      <c r="A9461" t="s">
        <v>13127</v>
      </c>
      <c r="B9461">
        <v>909616</v>
      </c>
      <c r="C9461">
        <v>10000</v>
      </c>
      <c r="D9461">
        <v>33</v>
      </c>
      <c r="E9461" t="s">
        <v>1837</v>
      </c>
      <c r="F9461" t="s">
        <v>2670</v>
      </c>
      <c r="G9461" t="s">
        <v>13125</v>
      </c>
      <c r="H9461" t="s">
        <v>1810</v>
      </c>
    </row>
    <row r="9462" spans="1:8" x14ac:dyDescent="0.45">
      <c r="A9462" t="s">
        <v>13128</v>
      </c>
      <c r="B9462">
        <v>909616</v>
      </c>
      <c r="C9462">
        <v>10000</v>
      </c>
      <c r="D9462">
        <v>335</v>
      </c>
      <c r="E9462" t="s">
        <v>1837</v>
      </c>
      <c r="F9462" t="s">
        <v>1972</v>
      </c>
      <c r="G9462" t="s">
        <v>13125</v>
      </c>
      <c r="H9462" t="s">
        <v>1810</v>
      </c>
    </row>
    <row r="9463" spans="1:8" x14ac:dyDescent="0.45">
      <c r="A9463" t="s">
        <v>13129</v>
      </c>
      <c r="B9463">
        <v>909616</v>
      </c>
      <c r="C9463">
        <v>10000</v>
      </c>
      <c r="D9463">
        <v>379</v>
      </c>
      <c r="E9463" t="s">
        <v>1808</v>
      </c>
      <c r="F9463" t="s">
        <v>1804</v>
      </c>
      <c r="G9463" t="s">
        <v>13125</v>
      </c>
      <c r="H9463" t="s">
        <v>1810</v>
      </c>
    </row>
    <row r="9464" spans="1:8" x14ac:dyDescent="0.45">
      <c r="A9464" t="s">
        <v>13130</v>
      </c>
      <c r="B9464">
        <v>909616</v>
      </c>
      <c r="C9464">
        <v>10000</v>
      </c>
      <c r="D9464">
        <v>8587</v>
      </c>
      <c r="E9464" t="s">
        <v>1891</v>
      </c>
      <c r="F9464" t="s">
        <v>1892</v>
      </c>
      <c r="G9464" t="s">
        <v>13125</v>
      </c>
      <c r="H9464" t="s">
        <v>1810</v>
      </c>
    </row>
    <row r="9465" spans="1:8" x14ac:dyDescent="0.45">
      <c r="A9465" t="s">
        <v>13131</v>
      </c>
      <c r="B9465">
        <v>909616</v>
      </c>
      <c r="C9465">
        <v>10000</v>
      </c>
      <c r="D9465">
        <v>7258</v>
      </c>
      <c r="E9465" t="s">
        <v>1837</v>
      </c>
      <c r="F9465" t="s">
        <v>1838</v>
      </c>
      <c r="G9465" t="s">
        <v>13125</v>
      </c>
      <c r="H9465" t="s">
        <v>1810</v>
      </c>
    </row>
    <row r="9466" spans="1:8" x14ac:dyDescent="0.45">
      <c r="A9466" t="s">
        <v>13132</v>
      </c>
      <c r="B9466">
        <v>909616</v>
      </c>
      <c r="C9466">
        <v>10000</v>
      </c>
      <c r="D9466">
        <v>10000</v>
      </c>
      <c r="E9466" t="s">
        <v>1891</v>
      </c>
      <c r="F9466" t="s">
        <v>3140</v>
      </c>
      <c r="G9466" t="s">
        <v>13125</v>
      </c>
      <c r="H9466" t="s">
        <v>1810</v>
      </c>
    </row>
    <row r="9467" spans="1:8" x14ac:dyDescent="0.45">
      <c r="A9467" t="s">
        <v>13133</v>
      </c>
      <c r="B9467">
        <v>909616</v>
      </c>
      <c r="C9467">
        <v>10000</v>
      </c>
      <c r="D9467">
        <v>9787</v>
      </c>
      <c r="E9467" t="s">
        <v>1837</v>
      </c>
      <c r="F9467" t="s">
        <v>1972</v>
      </c>
      <c r="G9467" t="s">
        <v>13125</v>
      </c>
      <c r="H9467" t="s">
        <v>1810</v>
      </c>
    </row>
    <row r="9468" spans="1:8" x14ac:dyDescent="0.45">
      <c r="A9468" t="s">
        <v>13134</v>
      </c>
      <c r="B9468">
        <v>909616</v>
      </c>
      <c r="C9468">
        <v>10000</v>
      </c>
      <c r="D9468">
        <v>1224</v>
      </c>
      <c r="E9468" t="s">
        <v>1888</v>
      </c>
      <c r="F9468" t="s">
        <v>2196</v>
      </c>
      <c r="G9468" t="s">
        <v>13125</v>
      </c>
      <c r="H9468" t="s">
        <v>1810</v>
      </c>
    </row>
    <row r="9469" spans="1:8" x14ac:dyDescent="0.45">
      <c r="A9469" t="s">
        <v>13135</v>
      </c>
      <c r="B9469">
        <v>909616</v>
      </c>
      <c r="C9469">
        <v>10000</v>
      </c>
      <c r="D9469">
        <v>10000</v>
      </c>
      <c r="E9469" t="s">
        <v>1891</v>
      </c>
      <c r="F9469" t="s">
        <v>3405</v>
      </c>
      <c r="G9469" t="s">
        <v>13125</v>
      </c>
      <c r="H9469" t="s">
        <v>1810</v>
      </c>
    </row>
    <row r="9470" spans="1:8" x14ac:dyDescent="0.45">
      <c r="A9470" t="s">
        <v>13136</v>
      </c>
      <c r="B9470">
        <v>909616</v>
      </c>
      <c r="C9470">
        <v>10000</v>
      </c>
      <c r="D9470">
        <v>10000</v>
      </c>
      <c r="E9470" t="s">
        <v>1808</v>
      </c>
      <c r="F9470" t="s">
        <v>1804</v>
      </c>
      <c r="G9470" t="s">
        <v>13125</v>
      </c>
      <c r="H9470" t="s">
        <v>1810</v>
      </c>
    </row>
    <row r="9471" spans="1:8" x14ac:dyDescent="0.45">
      <c r="A9471" t="s">
        <v>13137</v>
      </c>
      <c r="B9471">
        <v>909616</v>
      </c>
      <c r="C9471">
        <v>10000</v>
      </c>
      <c r="D9471">
        <v>10000</v>
      </c>
      <c r="E9471" t="s">
        <v>1808</v>
      </c>
      <c r="F9471" t="s">
        <v>1804</v>
      </c>
      <c r="G9471" t="s">
        <v>13125</v>
      </c>
      <c r="H9471" t="s">
        <v>1810</v>
      </c>
    </row>
    <row r="9472" spans="1:8" x14ac:dyDescent="0.45">
      <c r="A9472" t="s">
        <v>13138</v>
      </c>
      <c r="B9472">
        <v>909616</v>
      </c>
      <c r="C9472">
        <v>10000</v>
      </c>
      <c r="D9472">
        <v>10000</v>
      </c>
      <c r="E9472" t="s">
        <v>1808</v>
      </c>
      <c r="F9472" t="s">
        <v>1804</v>
      </c>
      <c r="G9472" t="s">
        <v>13125</v>
      </c>
      <c r="H9472" t="s">
        <v>1810</v>
      </c>
    </row>
    <row r="9473" spans="1:8" x14ac:dyDescent="0.45">
      <c r="A9473" t="s">
        <v>13139</v>
      </c>
      <c r="B9473">
        <v>909616</v>
      </c>
      <c r="C9473">
        <v>10000</v>
      </c>
      <c r="D9473">
        <v>10000</v>
      </c>
      <c r="E9473" t="s">
        <v>1808</v>
      </c>
      <c r="F9473" t="s">
        <v>1804</v>
      </c>
      <c r="G9473" t="s">
        <v>13125</v>
      </c>
      <c r="H9473" t="s">
        <v>1810</v>
      </c>
    </row>
    <row r="9474" spans="1:8" x14ac:dyDescent="0.45">
      <c r="A9474" t="s">
        <v>13140</v>
      </c>
      <c r="B9474">
        <v>909616</v>
      </c>
      <c r="C9474">
        <v>10000</v>
      </c>
      <c r="D9474">
        <v>10000</v>
      </c>
      <c r="E9474" t="s">
        <v>1808</v>
      </c>
      <c r="F9474" t="s">
        <v>1804</v>
      </c>
      <c r="G9474" t="s">
        <v>13125</v>
      </c>
      <c r="H9474" t="s">
        <v>1810</v>
      </c>
    </row>
    <row r="9475" spans="1:8" x14ac:dyDescent="0.45">
      <c r="A9475" t="s">
        <v>13141</v>
      </c>
      <c r="B9475">
        <v>909616</v>
      </c>
      <c r="C9475">
        <v>10000</v>
      </c>
      <c r="D9475">
        <v>10000</v>
      </c>
      <c r="E9475" t="s">
        <v>1808</v>
      </c>
      <c r="F9475" t="s">
        <v>1804</v>
      </c>
      <c r="G9475" t="s">
        <v>13125</v>
      </c>
      <c r="H9475" t="s">
        <v>1810</v>
      </c>
    </row>
    <row r="9476" spans="1:8" x14ac:dyDescent="0.45">
      <c r="A9476" t="s">
        <v>13142</v>
      </c>
      <c r="B9476">
        <v>909616</v>
      </c>
      <c r="C9476">
        <v>10000</v>
      </c>
      <c r="D9476">
        <v>10000</v>
      </c>
      <c r="E9476" t="s">
        <v>1808</v>
      </c>
      <c r="F9476" t="s">
        <v>1804</v>
      </c>
      <c r="G9476" t="s">
        <v>13125</v>
      </c>
      <c r="H9476" t="s">
        <v>1810</v>
      </c>
    </row>
    <row r="9477" spans="1:8" x14ac:dyDescent="0.45">
      <c r="A9477" t="s">
        <v>13143</v>
      </c>
      <c r="B9477">
        <v>909616</v>
      </c>
      <c r="C9477">
        <v>10000</v>
      </c>
      <c r="D9477">
        <v>10000</v>
      </c>
      <c r="E9477" t="s">
        <v>1808</v>
      </c>
      <c r="F9477" t="s">
        <v>1804</v>
      </c>
      <c r="G9477" t="s">
        <v>13125</v>
      </c>
      <c r="H9477" t="s">
        <v>1810</v>
      </c>
    </row>
    <row r="9478" spans="1:8" x14ac:dyDescent="0.45">
      <c r="A9478" t="s">
        <v>13144</v>
      </c>
      <c r="B9478">
        <v>909616</v>
      </c>
      <c r="C9478">
        <v>10000</v>
      </c>
      <c r="D9478">
        <v>10000</v>
      </c>
      <c r="E9478" t="s">
        <v>1808</v>
      </c>
      <c r="F9478" t="s">
        <v>1804</v>
      </c>
      <c r="G9478" t="s">
        <v>13125</v>
      </c>
      <c r="H9478" t="s">
        <v>1810</v>
      </c>
    </row>
    <row r="9479" spans="1:8" x14ac:dyDescent="0.45">
      <c r="A9479" t="s">
        <v>13145</v>
      </c>
      <c r="B9479">
        <v>909616</v>
      </c>
      <c r="C9479">
        <v>10000</v>
      </c>
      <c r="D9479">
        <v>10000</v>
      </c>
      <c r="E9479" t="s">
        <v>1808</v>
      </c>
      <c r="F9479" t="s">
        <v>1804</v>
      </c>
      <c r="G9479" t="s">
        <v>13125</v>
      </c>
      <c r="H9479" t="s">
        <v>1810</v>
      </c>
    </row>
    <row r="9480" spans="1:8" x14ac:dyDescent="0.45">
      <c r="A9480" t="s">
        <v>13146</v>
      </c>
      <c r="B9480">
        <v>909616</v>
      </c>
      <c r="C9480">
        <v>10000</v>
      </c>
      <c r="D9480">
        <v>10000</v>
      </c>
      <c r="E9480" t="s">
        <v>1808</v>
      </c>
      <c r="F9480" t="s">
        <v>1804</v>
      </c>
      <c r="G9480" t="s">
        <v>13125</v>
      </c>
      <c r="H9480" t="s">
        <v>1810</v>
      </c>
    </row>
    <row r="9481" spans="1:8" x14ac:dyDescent="0.45">
      <c r="A9481" t="s">
        <v>13147</v>
      </c>
      <c r="B9481">
        <v>909616</v>
      </c>
      <c r="C9481">
        <v>10000</v>
      </c>
      <c r="D9481">
        <v>10000</v>
      </c>
      <c r="E9481" t="s">
        <v>1808</v>
      </c>
      <c r="F9481" t="s">
        <v>1804</v>
      </c>
      <c r="G9481" t="s">
        <v>13125</v>
      </c>
      <c r="H9481" t="s">
        <v>1810</v>
      </c>
    </row>
    <row r="9482" spans="1:8" x14ac:dyDescent="0.45">
      <c r="A9482" t="s">
        <v>13148</v>
      </c>
      <c r="B9482">
        <v>909616</v>
      </c>
      <c r="C9482">
        <v>10000</v>
      </c>
      <c r="D9482">
        <v>10000</v>
      </c>
      <c r="E9482" t="s">
        <v>1808</v>
      </c>
      <c r="F9482" t="s">
        <v>1804</v>
      </c>
      <c r="G9482" t="s">
        <v>13125</v>
      </c>
      <c r="H9482" t="s">
        <v>1810</v>
      </c>
    </row>
    <row r="9483" spans="1:8" x14ac:dyDescent="0.45">
      <c r="A9483" t="s">
        <v>13149</v>
      </c>
      <c r="B9483">
        <v>909616</v>
      </c>
      <c r="C9483">
        <v>10000</v>
      </c>
      <c r="D9483">
        <v>10000</v>
      </c>
      <c r="E9483" t="s">
        <v>1808</v>
      </c>
      <c r="F9483" t="s">
        <v>1804</v>
      </c>
      <c r="G9483" t="s">
        <v>13125</v>
      </c>
      <c r="H9483" t="s">
        <v>1810</v>
      </c>
    </row>
    <row r="9484" spans="1:8" x14ac:dyDescent="0.45">
      <c r="A9484" t="s">
        <v>13150</v>
      </c>
      <c r="B9484">
        <v>909625</v>
      </c>
      <c r="C9484">
        <v>10000</v>
      </c>
      <c r="D9484">
        <v>5</v>
      </c>
      <c r="E9484" t="s">
        <v>1837</v>
      </c>
      <c r="F9484" t="s">
        <v>1972</v>
      </c>
      <c r="G9484" t="s">
        <v>13151</v>
      </c>
      <c r="H9484" t="s">
        <v>1810</v>
      </c>
    </row>
    <row r="9485" spans="1:8" x14ac:dyDescent="0.45">
      <c r="A9485" t="s">
        <v>13152</v>
      </c>
      <c r="B9485">
        <v>909625</v>
      </c>
      <c r="C9485">
        <v>10000</v>
      </c>
      <c r="D9485">
        <v>2175</v>
      </c>
      <c r="E9485" t="s">
        <v>1837</v>
      </c>
      <c r="F9485" t="s">
        <v>1972</v>
      </c>
      <c r="G9485" t="s">
        <v>13151</v>
      </c>
      <c r="H9485" t="s">
        <v>1810</v>
      </c>
    </row>
    <row r="9486" spans="1:8" x14ac:dyDescent="0.45">
      <c r="A9486" t="s">
        <v>13153</v>
      </c>
      <c r="B9486">
        <v>909625</v>
      </c>
      <c r="C9486">
        <v>3607</v>
      </c>
      <c r="D9486">
        <v>2212</v>
      </c>
      <c r="E9486" t="s">
        <v>1808</v>
      </c>
      <c r="F9486" t="s">
        <v>1804</v>
      </c>
      <c r="G9486" t="s">
        <v>13151</v>
      </c>
      <c r="H9486" t="s">
        <v>1810</v>
      </c>
    </row>
    <row r="9487" spans="1:8" x14ac:dyDescent="0.45">
      <c r="A9487" t="s">
        <v>13154</v>
      </c>
      <c r="B9487">
        <v>909634</v>
      </c>
      <c r="C9487">
        <v>10000</v>
      </c>
      <c r="D9487">
        <v>1751</v>
      </c>
      <c r="E9487" t="s">
        <v>1837</v>
      </c>
      <c r="F9487" t="s">
        <v>1838</v>
      </c>
      <c r="G9487" t="s">
        <v>13155</v>
      </c>
      <c r="H9487" t="s">
        <v>1810</v>
      </c>
    </row>
    <row r="9488" spans="1:8" x14ac:dyDescent="0.45">
      <c r="A9488" t="s">
        <v>13156</v>
      </c>
      <c r="B9488">
        <v>909634</v>
      </c>
      <c r="C9488">
        <v>10000</v>
      </c>
      <c r="D9488">
        <v>59</v>
      </c>
      <c r="E9488" t="s">
        <v>1837</v>
      </c>
      <c r="F9488" t="s">
        <v>2670</v>
      </c>
      <c r="G9488" t="s">
        <v>13155</v>
      </c>
      <c r="H9488" t="s">
        <v>1810</v>
      </c>
    </row>
    <row r="9489" spans="1:8" x14ac:dyDescent="0.45">
      <c r="A9489" t="s">
        <v>13157</v>
      </c>
      <c r="B9489">
        <v>909634</v>
      </c>
      <c r="C9489">
        <v>10000</v>
      </c>
      <c r="D9489">
        <v>3767</v>
      </c>
      <c r="E9489" t="s">
        <v>1808</v>
      </c>
      <c r="F9489" t="s">
        <v>1804</v>
      </c>
      <c r="G9489" t="s">
        <v>13155</v>
      </c>
      <c r="H9489" t="s">
        <v>1810</v>
      </c>
    </row>
    <row r="9490" spans="1:8" x14ac:dyDescent="0.45">
      <c r="A9490" t="s">
        <v>13158</v>
      </c>
      <c r="B9490">
        <v>909634</v>
      </c>
      <c r="C9490">
        <v>10000</v>
      </c>
      <c r="D9490">
        <v>9712</v>
      </c>
      <c r="E9490" t="s">
        <v>1891</v>
      </c>
      <c r="F9490" t="s">
        <v>1892</v>
      </c>
      <c r="G9490" t="s">
        <v>13155</v>
      </c>
      <c r="H9490" t="s">
        <v>1810</v>
      </c>
    </row>
    <row r="9491" spans="1:8" x14ac:dyDescent="0.45">
      <c r="A9491" t="s">
        <v>13159</v>
      </c>
      <c r="B9491" t="s">
        <v>13160</v>
      </c>
      <c r="C9491">
        <v>3000</v>
      </c>
      <c r="D9491">
        <v>1641</v>
      </c>
      <c r="E9491" t="s">
        <v>1808</v>
      </c>
      <c r="F9491" t="s">
        <v>1804</v>
      </c>
      <c r="G9491" t="s">
        <v>13161</v>
      </c>
      <c r="H9491" t="s">
        <v>1881</v>
      </c>
    </row>
    <row r="9492" spans="1:8" x14ac:dyDescent="0.45">
      <c r="A9492" t="s">
        <v>13162</v>
      </c>
      <c r="B9492" t="s">
        <v>13160</v>
      </c>
      <c r="C9492">
        <v>3000</v>
      </c>
      <c r="D9492">
        <v>3000</v>
      </c>
      <c r="E9492" t="s">
        <v>1808</v>
      </c>
      <c r="F9492" t="s">
        <v>1804</v>
      </c>
      <c r="G9492" t="s">
        <v>13161</v>
      </c>
      <c r="H9492" t="s">
        <v>1881</v>
      </c>
    </row>
    <row r="9493" spans="1:8" x14ac:dyDescent="0.45">
      <c r="A9493" t="s">
        <v>13163</v>
      </c>
      <c r="B9493" t="s">
        <v>13160</v>
      </c>
      <c r="C9493">
        <v>3000</v>
      </c>
      <c r="D9493">
        <v>3000</v>
      </c>
      <c r="E9493" t="s">
        <v>1808</v>
      </c>
      <c r="F9493" t="s">
        <v>1804</v>
      </c>
      <c r="G9493" t="s">
        <v>13161</v>
      </c>
      <c r="H9493" t="s">
        <v>1881</v>
      </c>
    </row>
    <row r="9494" spans="1:8" x14ac:dyDescent="0.45">
      <c r="A9494" t="s">
        <v>13164</v>
      </c>
      <c r="B9494">
        <v>909991</v>
      </c>
      <c r="C9494">
        <v>5000</v>
      </c>
      <c r="D9494">
        <v>2439</v>
      </c>
      <c r="E9494" t="s">
        <v>1808</v>
      </c>
      <c r="F9494" t="s">
        <v>1804</v>
      </c>
      <c r="G9494" t="s">
        <v>13165</v>
      </c>
      <c r="H9494" t="s">
        <v>1810</v>
      </c>
    </row>
    <row r="9495" spans="1:8" x14ac:dyDescent="0.45">
      <c r="A9495" t="s">
        <v>13166</v>
      </c>
      <c r="B9495">
        <v>909991</v>
      </c>
      <c r="C9495">
        <v>5000</v>
      </c>
      <c r="D9495">
        <v>2487</v>
      </c>
      <c r="E9495" t="s">
        <v>1808</v>
      </c>
      <c r="F9495" t="s">
        <v>1804</v>
      </c>
      <c r="G9495" t="s">
        <v>13165</v>
      </c>
      <c r="H9495" t="s">
        <v>1810</v>
      </c>
    </row>
    <row r="9496" spans="1:8" x14ac:dyDescent="0.45">
      <c r="A9496" t="s">
        <v>13167</v>
      </c>
      <c r="B9496">
        <v>909991</v>
      </c>
      <c r="C9496">
        <v>2500</v>
      </c>
      <c r="D9496">
        <v>2472</v>
      </c>
      <c r="E9496" t="s">
        <v>1808</v>
      </c>
      <c r="F9496" t="s">
        <v>1804</v>
      </c>
      <c r="G9496" t="s">
        <v>13165</v>
      </c>
      <c r="H9496" t="s">
        <v>1810</v>
      </c>
    </row>
    <row r="9497" spans="1:8" x14ac:dyDescent="0.45">
      <c r="A9497" t="s">
        <v>13168</v>
      </c>
      <c r="B9497">
        <v>909991</v>
      </c>
      <c r="C9497">
        <v>2500</v>
      </c>
      <c r="D9497">
        <v>2500</v>
      </c>
      <c r="E9497" t="s">
        <v>1808</v>
      </c>
      <c r="F9497" t="s">
        <v>1804</v>
      </c>
      <c r="G9497" t="s">
        <v>13165</v>
      </c>
      <c r="H9497" t="s">
        <v>1810</v>
      </c>
    </row>
    <row r="9498" spans="1:8" x14ac:dyDescent="0.45">
      <c r="A9498" t="s">
        <v>13169</v>
      </c>
      <c r="B9498">
        <v>910026</v>
      </c>
      <c r="C9498">
        <v>750</v>
      </c>
      <c r="D9498">
        <v>57</v>
      </c>
      <c r="E9498" t="s">
        <v>1808</v>
      </c>
      <c r="F9498" t="s">
        <v>1804</v>
      </c>
      <c r="G9498" t="s">
        <v>13170</v>
      </c>
      <c r="H9498" t="s">
        <v>1881</v>
      </c>
    </row>
    <row r="9499" spans="1:8" x14ac:dyDescent="0.45">
      <c r="A9499" t="s">
        <v>13171</v>
      </c>
      <c r="B9499">
        <v>910026</v>
      </c>
      <c r="C9499">
        <v>750</v>
      </c>
      <c r="D9499">
        <v>444</v>
      </c>
      <c r="E9499" t="s">
        <v>1808</v>
      </c>
      <c r="F9499" t="s">
        <v>1804</v>
      </c>
      <c r="G9499" t="s">
        <v>13170</v>
      </c>
      <c r="H9499" t="s">
        <v>1881</v>
      </c>
    </row>
    <row r="9500" spans="1:8" x14ac:dyDescent="0.45">
      <c r="A9500" t="s">
        <v>13172</v>
      </c>
      <c r="B9500">
        <v>910026</v>
      </c>
      <c r="C9500">
        <v>750</v>
      </c>
      <c r="D9500">
        <v>750</v>
      </c>
      <c r="E9500" t="s">
        <v>1808</v>
      </c>
      <c r="F9500" t="s">
        <v>1804</v>
      </c>
      <c r="G9500" t="s">
        <v>13170</v>
      </c>
      <c r="H9500" t="s">
        <v>1881</v>
      </c>
    </row>
    <row r="9501" spans="1:8" x14ac:dyDescent="0.45">
      <c r="A9501" t="s">
        <v>13173</v>
      </c>
      <c r="B9501">
        <v>910026</v>
      </c>
      <c r="C9501">
        <v>750</v>
      </c>
      <c r="D9501">
        <v>750</v>
      </c>
      <c r="E9501" t="s">
        <v>1808</v>
      </c>
      <c r="F9501" t="s">
        <v>1804</v>
      </c>
      <c r="G9501" t="s">
        <v>13170</v>
      </c>
      <c r="H9501" t="s">
        <v>1881</v>
      </c>
    </row>
    <row r="9502" spans="1:8" x14ac:dyDescent="0.45">
      <c r="A9502" t="s">
        <v>13174</v>
      </c>
      <c r="B9502">
        <v>910026</v>
      </c>
      <c r="C9502">
        <v>750</v>
      </c>
      <c r="D9502">
        <v>750</v>
      </c>
      <c r="E9502" t="s">
        <v>1808</v>
      </c>
      <c r="F9502" t="s">
        <v>1804</v>
      </c>
      <c r="G9502" t="s">
        <v>13170</v>
      </c>
      <c r="H9502" t="s">
        <v>1881</v>
      </c>
    </row>
    <row r="9503" spans="1:8" x14ac:dyDescent="0.45">
      <c r="A9503" t="s">
        <v>13175</v>
      </c>
      <c r="B9503">
        <v>910026</v>
      </c>
      <c r="C9503">
        <v>750</v>
      </c>
      <c r="D9503">
        <v>750</v>
      </c>
      <c r="E9503" t="s">
        <v>1808</v>
      </c>
      <c r="F9503" t="s">
        <v>1804</v>
      </c>
      <c r="G9503" t="s">
        <v>13170</v>
      </c>
      <c r="H9503" t="s">
        <v>1881</v>
      </c>
    </row>
    <row r="9504" spans="1:8" x14ac:dyDescent="0.45">
      <c r="A9504" t="s">
        <v>13176</v>
      </c>
      <c r="B9504">
        <v>910026</v>
      </c>
      <c r="C9504">
        <v>750</v>
      </c>
      <c r="D9504">
        <v>750</v>
      </c>
      <c r="E9504" t="s">
        <v>1808</v>
      </c>
      <c r="F9504" t="s">
        <v>1804</v>
      </c>
      <c r="G9504" t="s">
        <v>13170</v>
      </c>
      <c r="H9504" t="s">
        <v>1881</v>
      </c>
    </row>
    <row r="9505" spans="1:8" x14ac:dyDescent="0.45">
      <c r="A9505" t="s">
        <v>13177</v>
      </c>
      <c r="B9505">
        <v>910026</v>
      </c>
      <c r="C9505">
        <v>750</v>
      </c>
      <c r="D9505">
        <v>750</v>
      </c>
      <c r="E9505" t="s">
        <v>1808</v>
      </c>
      <c r="F9505" t="s">
        <v>1804</v>
      </c>
      <c r="G9505" t="s">
        <v>13170</v>
      </c>
      <c r="H9505" t="s">
        <v>1881</v>
      </c>
    </row>
    <row r="9506" spans="1:8" x14ac:dyDescent="0.45">
      <c r="A9506" t="s">
        <v>13178</v>
      </c>
      <c r="B9506">
        <v>910026</v>
      </c>
      <c r="C9506">
        <v>750</v>
      </c>
      <c r="D9506">
        <v>750</v>
      </c>
      <c r="E9506" t="s">
        <v>1808</v>
      </c>
      <c r="F9506" t="s">
        <v>1804</v>
      </c>
      <c r="G9506" t="s">
        <v>13170</v>
      </c>
      <c r="H9506" t="s">
        <v>1881</v>
      </c>
    </row>
    <row r="9507" spans="1:8" x14ac:dyDescent="0.45">
      <c r="A9507" t="s">
        <v>13179</v>
      </c>
      <c r="B9507">
        <v>910026</v>
      </c>
      <c r="C9507">
        <v>750</v>
      </c>
      <c r="D9507">
        <v>750</v>
      </c>
      <c r="E9507" t="s">
        <v>1808</v>
      </c>
      <c r="F9507" t="s">
        <v>1804</v>
      </c>
      <c r="G9507" t="s">
        <v>13170</v>
      </c>
      <c r="H9507" t="s">
        <v>1881</v>
      </c>
    </row>
    <row r="9508" spans="1:8" x14ac:dyDescent="0.45">
      <c r="A9508" t="s">
        <v>13180</v>
      </c>
      <c r="B9508">
        <v>910026</v>
      </c>
      <c r="C9508">
        <v>750</v>
      </c>
      <c r="D9508">
        <v>750</v>
      </c>
      <c r="E9508" t="s">
        <v>1808</v>
      </c>
      <c r="F9508" t="s">
        <v>1804</v>
      </c>
      <c r="G9508" t="s">
        <v>13170</v>
      </c>
      <c r="H9508" t="s">
        <v>1881</v>
      </c>
    </row>
    <row r="9509" spans="1:8" x14ac:dyDescent="0.45">
      <c r="A9509" t="s">
        <v>13181</v>
      </c>
      <c r="B9509">
        <v>910026</v>
      </c>
      <c r="C9509">
        <v>750</v>
      </c>
      <c r="D9509">
        <v>750</v>
      </c>
      <c r="E9509" t="s">
        <v>1808</v>
      </c>
      <c r="F9509" t="s">
        <v>1804</v>
      </c>
      <c r="G9509" t="s">
        <v>13170</v>
      </c>
      <c r="H9509" t="s">
        <v>1881</v>
      </c>
    </row>
    <row r="9510" spans="1:8" x14ac:dyDescent="0.45">
      <c r="A9510" t="s">
        <v>13182</v>
      </c>
      <c r="B9510">
        <v>910026</v>
      </c>
      <c r="C9510">
        <v>750</v>
      </c>
      <c r="D9510">
        <v>750</v>
      </c>
      <c r="E9510" t="s">
        <v>1808</v>
      </c>
      <c r="F9510" t="s">
        <v>1804</v>
      </c>
      <c r="G9510" t="s">
        <v>13170</v>
      </c>
      <c r="H9510" t="s">
        <v>1881</v>
      </c>
    </row>
    <row r="9511" spans="1:8" x14ac:dyDescent="0.45">
      <c r="A9511" t="s">
        <v>13183</v>
      </c>
      <c r="B9511">
        <v>910026</v>
      </c>
      <c r="C9511">
        <v>750</v>
      </c>
      <c r="D9511">
        <v>750</v>
      </c>
      <c r="E9511" t="s">
        <v>1808</v>
      </c>
      <c r="F9511" t="s">
        <v>1804</v>
      </c>
      <c r="G9511" t="s">
        <v>13170</v>
      </c>
      <c r="H9511" t="s">
        <v>1881</v>
      </c>
    </row>
    <row r="9512" spans="1:8" x14ac:dyDescent="0.45">
      <c r="A9512" t="s">
        <v>13184</v>
      </c>
      <c r="B9512">
        <v>910026</v>
      </c>
      <c r="C9512">
        <v>750</v>
      </c>
      <c r="D9512">
        <v>750</v>
      </c>
      <c r="E9512" t="s">
        <v>1808</v>
      </c>
      <c r="F9512" t="s">
        <v>1804</v>
      </c>
      <c r="G9512" t="s">
        <v>13170</v>
      </c>
      <c r="H9512" t="s">
        <v>1881</v>
      </c>
    </row>
    <row r="9513" spans="1:8" x14ac:dyDescent="0.45">
      <c r="A9513" t="s">
        <v>13185</v>
      </c>
      <c r="B9513">
        <v>910026</v>
      </c>
      <c r="C9513">
        <v>750</v>
      </c>
      <c r="D9513">
        <v>750</v>
      </c>
      <c r="E9513" t="s">
        <v>1808</v>
      </c>
      <c r="F9513" t="s">
        <v>1804</v>
      </c>
      <c r="G9513" t="s">
        <v>13170</v>
      </c>
      <c r="H9513" t="s">
        <v>1881</v>
      </c>
    </row>
    <row r="9514" spans="1:8" x14ac:dyDescent="0.45">
      <c r="A9514" t="s">
        <v>13186</v>
      </c>
      <c r="B9514">
        <v>910035</v>
      </c>
      <c r="C9514">
        <v>10000</v>
      </c>
      <c r="D9514">
        <v>3350</v>
      </c>
      <c r="E9514" t="s">
        <v>1808</v>
      </c>
      <c r="F9514" t="s">
        <v>1804</v>
      </c>
      <c r="G9514" t="s">
        <v>13187</v>
      </c>
      <c r="H9514" t="s">
        <v>1810</v>
      </c>
    </row>
    <row r="9515" spans="1:8" x14ac:dyDescent="0.45">
      <c r="A9515" t="s">
        <v>13188</v>
      </c>
      <c r="B9515">
        <v>910035</v>
      </c>
      <c r="C9515">
        <v>10000</v>
      </c>
      <c r="D9515">
        <v>6965</v>
      </c>
      <c r="E9515" t="s">
        <v>1808</v>
      </c>
      <c r="F9515" t="s">
        <v>1804</v>
      </c>
      <c r="G9515" t="s">
        <v>13187</v>
      </c>
      <c r="H9515" t="s">
        <v>1810</v>
      </c>
    </row>
    <row r="9516" spans="1:8" x14ac:dyDescent="0.45">
      <c r="A9516" t="s">
        <v>13189</v>
      </c>
      <c r="B9516">
        <v>910035</v>
      </c>
      <c r="C9516">
        <v>10000</v>
      </c>
      <c r="D9516">
        <v>1755</v>
      </c>
      <c r="E9516" t="s">
        <v>1837</v>
      </c>
      <c r="F9516" t="s">
        <v>1838</v>
      </c>
      <c r="G9516" t="s">
        <v>13187</v>
      </c>
      <c r="H9516" t="s">
        <v>1810</v>
      </c>
    </row>
    <row r="9517" spans="1:8" x14ac:dyDescent="0.45">
      <c r="A9517" t="s">
        <v>13190</v>
      </c>
      <c r="B9517">
        <v>910035</v>
      </c>
      <c r="C9517">
        <v>10000</v>
      </c>
      <c r="D9517">
        <v>9592</v>
      </c>
      <c r="E9517" t="s">
        <v>1808</v>
      </c>
      <c r="F9517" t="s">
        <v>1804</v>
      </c>
      <c r="G9517" t="s">
        <v>13187</v>
      </c>
      <c r="H9517" t="s">
        <v>1810</v>
      </c>
    </row>
    <row r="9518" spans="1:8" x14ac:dyDescent="0.45">
      <c r="A9518" t="s">
        <v>13191</v>
      </c>
      <c r="B9518">
        <v>910035</v>
      </c>
      <c r="C9518">
        <v>10000</v>
      </c>
      <c r="D9518">
        <v>8642</v>
      </c>
      <c r="E9518" t="s">
        <v>1837</v>
      </c>
      <c r="F9518" t="s">
        <v>1972</v>
      </c>
      <c r="G9518" t="s">
        <v>13187</v>
      </c>
      <c r="H9518" t="s">
        <v>1810</v>
      </c>
    </row>
    <row r="9519" spans="1:8" x14ac:dyDescent="0.45">
      <c r="A9519" t="s">
        <v>13192</v>
      </c>
      <c r="B9519">
        <v>910035</v>
      </c>
      <c r="C9519">
        <v>10000</v>
      </c>
      <c r="D9519">
        <v>10000</v>
      </c>
      <c r="E9519" t="s">
        <v>1808</v>
      </c>
      <c r="F9519" t="s">
        <v>1804</v>
      </c>
      <c r="G9519" t="s">
        <v>13187</v>
      </c>
      <c r="H9519" t="s">
        <v>1810</v>
      </c>
    </row>
    <row r="9520" spans="1:8" x14ac:dyDescent="0.45">
      <c r="A9520" t="s">
        <v>13193</v>
      </c>
      <c r="B9520">
        <v>910035</v>
      </c>
      <c r="C9520">
        <v>10000</v>
      </c>
      <c r="D9520">
        <v>10000</v>
      </c>
      <c r="E9520" t="s">
        <v>1808</v>
      </c>
      <c r="F9520" t="s">
        <v>1804</v>
      </c>
      <c r="G9520" t="s">
        <v>13187</v>
      </c>
      <c r="H9520" t="s">
        <v>1810</v>
      </c>
    </row>
    <row r="9521" spans="1:8" x14ac:dyDescent="0.45">
      <c r="A9521" t="s">
        <v>13194</v>
      </c>
      <c r="B9521">
        <v>910044</v>
      </c>
      <c r="C9521">
        <v>10000</v>
      </c>
      <c r="D9521">
        <v>1760</v>
      </c>
      <c r="E9521" t="s">
        <v>1837</v>
      </c>
      <c r="F9521" t="s">
        <v>2670</v>
      </c>
      <c r="G9521" t="s">
        <v>13195</v>
      </c>
      <c r="H9521" t="s">
        <v>1810</v>
      </c>
    </row>
    <row r="9522" spans="1:8" x14ac:dyDescent="0.45">
      <c r="A9522" t="s">
        <v>13196</v>
      </c>
      <c r="B9522">
        <v>910044</v>
      </c>
      <c r="C9522">
        <v>10000</v>
      </c>
      <c r="D9522">
        <v>195</v>
      </c>
      <c r="E9522" t="s">
        <v>1808</v>
      </c>
      <c r="F9522" t="s">
        <v>1804</v>
      </c>
      <c r="G9522" t="s">
        <v>13195</v>
      </c>
      <c r="H9522" t="s">
        <v>1810</v>
      </c>
    </row>
    <row r="9523" spans="1:8" x14ac:dyDescent="0.45">
      <c r="A9523" t="s">
        <v>13197</v>
      </c>
      <c r="B9523">
        <v>910044</v>
      </c>
      <c r="C9523">
        <v>10000</v>
      </c>
      <c r="D9523">
        <v>5186</v>
      </c>
      <c r="E9523" t="s">
        <v>1837</v>
      </c>
      <c r="F9523" t="s">
        <v>1972</v>
      </c>
      <c r="G9523" t="s">
        <v>13195</v>
      </c>
      <c r="H9523" t="s">
        <v>1810</v>
      </c>
    </row>
    <row r="9524" spans="1:8" x14ac:dyDescent="0.45">
      <c r="A9524" t="s">
        <v>13198</v>
      </c>
      <c r="B9524">
        <v>910044</v>
      </c>
      <c r="C9524">
        <v>10000</v>
      </c>
      <c r="D9524">
        <v>8912</v>
      </c>
      <c r="E9524" t="s">
        <v>1808</v>
      </c>
      <c r="F9524" t="s">
        <v>1804</v>
      </c>
      <c r="G9524" t="s">
        <v>13195</v>
      </c>
      <c r="H9524" t="s">
        <v>1810</v>
      </c>
    </row>
    <row r="9525" spans="1:8" x14ac:dyDescent="0.45">
      <c r="A9525" t="s">
        <v>13199</v>
      </c>
      <c r="B9525">
        <v>910044</v>
      </c>
      <c r="C9525">
        <v>10000</v>
      </c>
      <c r="D9525">
        <v>1655</v>
      </c>
      <c r="E9525" t="s">
        <v>1837</v>
      </c>
      <c r="F9525" t="s">
        <v>1838</v>
      </c>
      <c r="G9525" t="s">
        <v>13195</v>
      </c>
      <c r="H9525" t="s">
        <v>1810</v>
      </c>
    </row>
    <row r="9526" spans="1:8" x14ac:dyDescent="0.45">
      <c r="A9526" t="s">
        <v>13200</v>
      </c>
      <c r="B9526">
        <v>910044</v>
      </c>
      <c r="C9526">
        <v>10000</v>
      </c>
      <c r="D9526">
        <v>8500</v>
      </c>
      <c r="E9526" t="s">
        <v>1888</v>
      </c>
      <c r="F9526" t="s">
        <v>2196</v>
      </c>
      <c r="G9526" t="s">
        <v>13195</v>
      </c>
      <c r="H9526" t="s">
        <v>1810</v>
      </c>
    </row>
    <row r="9527" spans="1:8" x14ac:dyDescent="0.45">
      <c r="A9527" t="s">
        <v>13201</v>
      </c>
      <c r="B9527">
        <v>910044</v>
      </c>
      <c r="C9527">
        <v>10000</v>
      </c>
      <c r="D9527">
        <v>10000</v>
      </c>
      <c r="E9527" t="s">
        <v>1808</v>
      </c>
      <c r="F9527" t="s">
        <v>1804</v>
      </c>
      <c r="G9527" t="s">
        <v>13195</v>
      </c>
      <c r="H9527" t="s">
        <v>1810</v>
      </c>
    </row>
    <row r="9528" spans="1:8" x14ac:dyDescent="0.45">
      <c r="A9528" t="s">
        <v>13202</v>
      </c>
      <c r="B9528">
        <v>910044</v>
      </c>
      <c r="C9528">
        <v>10000</v>
      </c>
      <c r="D9528">
        <v>10000</v>
      </c>
      <c r="E9528" t="s">
        <v>1808</v>
      </c>
      <c r="F9528" t="s">
        <v>1804</v>
      </c>
      <c r="G9528" t="s">
        <v>13195</v>
      </c>
      <c r="H9528" t="s">
        <v>1810</v>
      </c>
    </row>
    <row r="9529" spans="1:8" x14ac:dyDescent="0.45">
      <c r="A9529" t="s">
        <v>13203</v>
      </c>
      <c r="B9529">
        <v>910044</v>
      </c>
      <c r="C9529">
        <v>10000</v>
      </c>
      <c r="D9529">
        <v>10000</v>
      </c>
      <c r="E9529" t="s">
        <v>1808</v>
      </c>
      <c r="F9529" t="s">
        <v>1804</v>
      </c>
      <c r="G9529" t="s">
        <v>13195</v>
      </c>
      <c r="H9529" t="s">
        <v>1810</v>
      </c>
    </row>
    <row r="9530" spans="1:8" x14ac:dyDescent="0.45">
      <c r="A9530" t="s">
        <v>13204</v>
      </c>
      <c r="B9530">
        <v>910044</v>
      </c>
      <c r="C9530">
        <v>10000</v>
      </c>
      <c r="D9530">
        <v>10000</v>
      </c>
      <c r="E9530" t="s">
        <v>1808</v>
      </c>
      <c r="F9530" t="s">
        <v>1804</v>
      </c>
      <c r="G9530" t="s">
        <v>13195</v>
      </c>
      <c r="H9530" t="s">
        <v>1810</v>
      </c>
    </row>
    <row r="9531" spans="1:8" x14ac:dyDescent="0.45">
      <c r="A9531" t="s">
        <v>13205</v>
      </c>
      <c r="B9531">
        <v>910053</v>
      </c>
      <c r="C9531">
        <v>10000</v>
      </c>
      <c r="D9531">
        <v>6738</v>
      </c>
      <c r="E9531" t="s">
        <v>1837</v>
      </c>
      <c r="F9531" t="s">
        <v>1838</v>
      </c>
      <c r="G9531" t="s">
        <v>13206</v>
      </c>
      <c r="H9531" t="s">
        <v>1810</v>
      </c>
    </row>
    <row r="9532" spans="1:8" x14ac:dyDescent="0.45">
      <c r="A9532" t="s">
        <v>13207</v>
      </c>
      <c r="B9532">
        <v>910062</v>
      </c>
      <c r="C9532">
        <v>10000</v>
      </c>
      <c r="D9532">
        <v>1929</v>
      </c>
      <c r="E9532" t="s">
        <v>1837</v>
      </c>
      <c r="F9532" t="s">
        <v>1972</v>
      </c>
      <c r="G9532" t="s">
        <v>13208</v>
      </c>
      <c r="H9532" t="s">
        <v>1810</v>
      </c>
    </row>
    <row r="9533" spans="1:8" x14ac:dyDescent="0.45">
      <c r="A9533" t="s">
        <v>13209</v>
      </c>
      <c r="B9533">
        <v>910062</v>
      </c>
      <c r="C9533">
        <v>10000</v>
      </c>
      <c r="D9533">
        <v>127</v>
      </c>
      <c r="E9533" t="s">
        <v>1891</v>
      </c>
      <c r="F9533" t="s">
        <v>1892</v>
      </c>
      <c r="G9533" t="s">
        <v>13208</v>
      </c>
      <c r="H9533" t="s">
        <v>1810</v>
      </c>
    </row>
    <row r="9534" spans="1:8" x14ac:dyDescent="0.45">
      <c r="A9534" t="s">
        <v>13210</v>
      </c>
      <c r="B9534">
        <v>910062</v>
      </c>
      <c r="C9534">
        <v>10000</v>
      </c>
      <c r="D9534">
        <v>5430</v>
      </c>
      <c r="E9534" t="s">
        <v>1891</v>
      </c>
      <c r="F9534" t="s">
        <v>1892</v>
      </c>
      <c r="G9534" t="s">
        <v>13208</v>
      </c>
      <c r="H9534" t="s">
        <v>1810</v>
      </c>
    </row>
    <row r="9535" spans="1:8" x14ac:dyDescent="0.45">
      <c r="A9535" t="s">
        <v>13211</v>
      </c>
      <c r="B9535">
        <v>910062</v>
      </c>
      <c r="C9535">
        <v>10000</v>
      </c>
      <c r="D9535">
        <v>9879</v>
      </c>
      <c r="E9535" t="s">
        <v>1837</v>
      </c>
      <c r="F9535" t="s">
        <v>1972</v>
      </c>
      <c r="G9535" t="s">
        <v>13208</v>
      </c>
      <c r="H9535" t="s">
        <v>1810</v>
      </c>
    </row>
    <row r="9536" spans="1:8" x14ac:dyDescent="0.45">
      <c r="A9536" t="s">
        <v>13212</v>
      </c>
      <c r="B9536">
        <v>910062</v>
      </c>
      <c r="C9536">
        <v>10000</v>
      </c>
      <c r="D9536">
        <v>10000</v>
      </c>
      <c r="E9536" t="s">
        <v>1808</v>
      </c>
      <c r="F9536" t="s">
        <v>1804</v>
      </c>
      <c r="G9536" t="s">
        <v>13208</v>
      </c>
      <c r="H9536" t="s">
        <v>1810</v>
      </c>
    </row>
    <row r="9537" spans="1:8" x14ac:dyDescent="0.45">
      <c r="A9537" t="s">
        <v>13213</v>
      </c>
      <c r="B9537">
        <v>910062</v>
      </c>
      <c r="C9537">
        <v>10000</v>
      </c>
      <c r="D9537">
        <v>10000</v>
      </c>
      <c r="E9537" t="s">
        <v>1808</v>
      </c>
      <c r="F9537" t="s">
        <v>1804</v>
      </c>
      <c r="G9537" t="s">
        <v>13208</v>
      </c>
      <c r="H9537" t="s">
        <v>1810</v>
      </c>
    </row>
    <row r="9538" spans="1:8" x14ac:dyDescent="0.45">
      <c r="A9538" t="s">
        <v>13214</v>
      </c>
      <c r="B9538">
        <v>910062</v>
      </c>
      <c r="C9538">
        <v>10000</v>
      </c>
      <c r="D9538">
        <v>10000</v>
      </c>
      <c r="E9538" t="s">
        <v>1808</v>
      </c>
      <c r="F9538" t="s">
        <v>1804</v>
      </c>
      <c r="G9538" t="s">
        <v>13208</v>
      </c>
      <c r="H9538" t="s">
        <v>1810</v>
      </c>
    </row>
    <row r="9539" spans="1:8" x14ac:dyDescent="0.45">
      <c r="A9539" t="s">
        <v>13215</v>
      </c>
      <c r="B9539">
        <v>910062</v>
      </c>
      <c r="C9539">
        <v>10000</v>
      </c>
      <c r="D9539">
        <v>10000</v>
      </c>
      <c r="E9539" t="s">
        <v>1808</v>
      </c>
      <c r="F9539" t="s">
        <v>1804</v>
      </c>
      <c r="G9539" t="s">
        <v>13208</v>
      </c>
      <c r="H9539" t="s">
        <v>1810</v>
      </c>
    </row>
    <row r="9540" spans="1:8" x14ac:dyDescent="0.45">
      <c r="A9540" t="s">
        <v>13216</v>
      </c>
      <c r="B9540">
        <v>910062</v>
      </c>
      <c r="C9540">
        <v>10000</v>
      </c>
      <c r="D9540">
        <v>10000</v>
      </c>
      <c r="E9540" t="s">
        <v>1808</v>
      </c>
      <c r="F9540" t="s">
        <v>1804</v>
      </c>
      <c r="G9540" t="s">
        <v>13208</v>
      </c>
      <c r="H9540" t="s">
        <v>1810</v>
      </c>
    </row>
    <row r="9541" spans="1:8" x14ac:dyDescent="0.45">
      <c r="A9541" t="s">
        <v>13217</v>
      </c>
      <c r="B9541">
        <v>910062</v>
      </c>
      <c r="C9541">
        <v>10000</v>
      </c>
      <c r="D9541">
        <v>10000</v>
      </c>
      <c r="E9541" t="s">
        <v>1808</v>
      </c>
      <c r="F9541" t="s">
        <v>1804</v>
      </c>
      <c r="G9541" t="s">
        <v>13208</v>
      </c>
      <c r="H9541" t="s">
        <v>1810</v>
      </c>
    </row>
    <row r="9542" spans="1:8" x14ac:dyDescent="0.45">
      <c r="A9542" t="s">
        <v>13218</v>
      </c>
      <c r="B9542">
        <v>910062</v>
      </c>
      <c r="C9542">
        <v>10000</v>
      </c>
      <c r="D9542">
        <v>10000</v>
      </c>
      <c r="E9542" t="s">
        <v>1808</v>
      </c>
      <c r="F9542" t="s">
        <v>1804</v>
      </c>
      <c r="G9542" t="s">
        <v>13208</v>
      </c>
      <c r="H9542" t="s">
        <v>1810</v>
      </c>
    </row>
    <row r="9543" spans="1:8" x14ac:dyDescent="0.45">
      <c r="A9543" t="s">
        <v>13219</v>
      </c>
      <c r="B9543">
        <v>910062</v>
      </c>
      <c r="C9543">
        <v>10000</v>
      </c>
      <c r="D9543">
        <v>10000</v>
      </c>
      <c r="E9543" t="s">
        <v>1808</v>
      </c>
      <c r="F9543" t="s">
        <v>1804</v>
      </c>
      <c r="G9543" t="s">
        <v>13208</v>
      </c>
      <c r="H9543" t="s">
        <v>1810</v>
      </c>
    </row>
    <row r="9544" spans="1:8" x14ac:dyDescent="0.45">
      <c r="A9544" t="s">
        <v>13220</v>
      </c>
      <c r="B9544">
        <v>910062</v>
      </c>
      <c r="C9544">
        <v>10000</v>
      </c>
      <c r="D9544">
        <v>10000</v>
      </c>
      <c r="E9544" t="s">
        <v>1808</v>
      </c>
      <c r="F9544" t="s">
        <v>1804</v>
      </c>
      <c r="G9544" t="s">
        <v>13208</v>
      </c>
      <c r="H9544" t="s">
        <v>1810</v>
      </c>
    </row>
    <row r="9545" spans="1:8" x14ac:dyDescent="0.45">
      <c r="A9545" t="s">
        <v>13221</v>
      </c>
      <c r="B9545">
        <v>910062</v>
      </c>
      <c r="C9545">
        <v>10000</v>
      </c>
      <c r="D9545">
        <v>10000</v>
      </c>
      <c r="E9545" t="s">
        <v>1808</v>
      </c>
      <c r="F9545" t="s">
        <v>1804</v>
      </c>
      <c r="G9545" t="s">
        <v>13208</v>
      </c>
      <c r="H9545" t="s">
        <v>1810</v>
      </c>
    </row>
    <row r="9546" spans="1:8" x14ac:dyDescent="0.45">
      <c r="A9546" t="s">
        <v>13222</v>
      </c>
      <c r="B9546">
        <v>910071</v>
      </c>
      <c r="C9546">
        <v>10000</v>
      </c>
      <c r="D9546">
        <v>614</v>
      </c>
      <c r="E9546" t="s">
        <v>1837</v>
      </c>
      <c r="F9546" t="s">
        <v>1972</v>
      </c>
      <c r="G9546" t="s">
        <v>13223</v>
      </c>
      <c r="H9546" t="s">
        <v>1810</v>
      </c>
    </row>
    <row r="9547" spans="1:8" x14ac:dyDescent="0.45">
      <c r="A9547" t="s">
        <v>13224</v>
      </c>
      <c r="B9547">
        <v>910071</v>
      </c>
      <c r="C9547">
        <v>10000</v>
      </c>
      <c r="D9547">
        <v>27</v>
      </c>
      <c r="E9547" t="s">
        <v>1837</v>
      </c>
      <c r="F9547" t="s">
        <v>2670</v>
      </c>
      <c r="G9547" t="s">
        <v>13223</v>
      </c>
      <c r="H9547" t="s">
        <v>1810</v>
      </c>
    </row>
    <row r="9548" spans="1:8" x14ac:dyDescent="0.45">
      <c r="A9548" t="s">
        <v>13225</v>
      </c>
      <c r="B9548">
        <v>910071</v>
      </c>
      <c r="C9548">
        <v>10000</v>
      </c>
      <c r="D9548">
        <v>26</v>
      </c>
      <c r="E9548" t="s">
        <v>1837</v>
      </c>
      <c r="F9548" t="s">
        <v>2670</v>
      </c>
      <c r="G9548" t="s">
        <v>13223</v>
      </c>
      <c r="H9548" t="s">
        <v>1810</v>
      </c>
    </row>
    <row r="9549" spans="1:8" x14ac:dyDescent="0.45">
      <c r="A9549" t="s">
        <v>13226</v>
      </c>
      <c r="B9549">
        <v>910071</v>
      </c>
      <c r="C9549">
        <v>10000</v>
      </c>
      <c r="D9549">
        <v>10000</v>
      </c>
      <c r="E9549" t="s">
        <v>1891</v>
      </c>
      <c r="F9549" t="s">
        <v>3140</v>
      </c>
      <c r="G9549" t="s">
        <v>13223</v>
      </c>
      <c r="H9549" t="s">
        <v>1810</v>
      </c>
    </row>
    <row r="9550" spans="1:8" x14ac:dyDescent="0.45">
      <c r="A9550" t="s">
        <v>13227</v>
      </c>
      <c r="B9550">
        <v>910071</v>
      </c>
      <c r="C9550">
        <v>10000</v>
      </c>
      <c r="D9550">
        <v>373</v>
      </c>
      <c r="E9550" t="s">
        <v>1891</v>
      </c>
      <c r="F9550" t="s">
        <v>1892</v>
      </c>
      <c r="G9550" t="s">
        <v>13223</v>
      </c>
      <c r="H9550" t="s">
        <v>1810</v>
      </c>
    </row>
    <row r="9551" spans="1:8" x14ac:dyDescent="0.45">
      <c r="A9551" t="s">
        <v>13228</v>
      </c>
      <c r="B9551">
        <v>910071</v>
      </c>
      <c r="C9551">
        <v>10000</v>
      </c>
      <c r="D9551">
        <v>6243</v>
      </c>
      <c r="E9551" t="s">
        <v>1837</v>
      </c>
      <c r="F9551" t="s">
        <v>1972</v>
      </c>
      <c r="G9551" t="s">
        <v>13223</v>
      </c>
      <c r="H9551" t="s">
        <v>1810</v>
      </c>
    </row>
    <row r="9552" spans="1:8" x14ac:dyDescent="0.45">
      <c r="A9552" t="s">
        <v>13229</v>
      </c>
      <c r="B9552">
        <v>910071</v>
      </c>
      <c r="C9552">
        <v>10000</v>
      </c>
      <c r="D9552">
        <v>3976</v>
      </c>
      <c r="E9552" t="s">
        <v>1891</v>
      </c>
      <c r="F9552" t="s">
        <v>1892</v>
      </c>
      <c r="G9552" t="s">
        <v>13223</v>
      </c>
      <c r="H9552" t="s">
        <v>1810</v>
      </c>
    </row>
    <row r="9553" spans="1:8" x14ac:dyDescent="0.45">
      <c r="A9553" t="s">
        <v>13230</v>
      </c>
      <c r="B9553">
        <v>910071</v>
      </c>
      <c r="C9553">
        <v>10000</v>
      </c>
      <c r="D9553">
        <v>10000</v>
      </c>
      <c r="E9553" t="s">
        <v>1808</v>
      </c>
      <c r="F9553" t="s">
        <v>1804</v>
      </c>
      <c r="G9553" t="s">
        <v>13223</v>
      </c>
      <c r="H9553" t="s">
        <v>1810</v>
      </c>
    </row>
    <row r="9554" spans="1:8" x14ac:dyDescent="0.45">
      <c r="A9554" t="s">
        <v>13231</v>
      </c>
      <c r="B9554">
        <v>910071</v>
      </c>
      <c r="C9554">
        <v>10000</v>
      </c>
      <c r="D9554">
        <v>10000</v>
      </c>
      <c r="E9554" t="s">
        <v>1808</v>
      </c>
      <c r="F9554" t="s">
        <v>1804</v>
      </c>
      <c r="G9554" t="s">
        <v>13223</v>
      </c>
      <c r="H9554" t="s">
        <v>1810</v>
      </c>
    </row>
    <row r="9555" spans="1:8" x14ac:dyDescent="0.45">
      <c r="A9555" t="s">
        <v>13232</v>
      </c>
      <c r="B9555">
        <v>910071</v>
      </c>
      <c r="C9555">
        <v>10000</v>
      </c>
      <c r="D9555">
        <v>10000</v>
      </c>
      <c r="E9555" t="s">
        <v>1808</v>
      </c>
      <c r="F9555" t="s">
        <v>1804</v>
      </c>
      <c r="G9555" t="s">
        <v>13223</v>
      </c>
      <c r="H9555" t="s">
        <v>1810</v>
      </c>
    </row>
    <row r="9556" spans="1:8" x14ac:dyDescent="0.45">
      <c r="A9556" t="s">
        <v>13233</v>
      </c>
      <c r="B9556">
        <v>910071</v>
      </c>
      <c r="C9556">
        <v>10000</v>
      </c>
      <c r="D9556">
        <v>10000</v>
      </c>
      <c r="E9556" t="s">
        <v>1808</v>
      </c>
      <c r="F9556" t="s">
        <v>1804</v>
      </c>
      <c r="G9556" t="s">
        <v>13223</v>
      </c>
      <c r="H9556" t="s">
        <v>1810</v>
      </c>
    </row>
    <row r="9557" spans="1:8" x14ac:dyDescent="0.45">
      <c r="A9557" t="s">
        <v>13234</v>
      </c>
      <c r="B9557">
        <v>910071</v>
      </c>
      <c r="C9557">
        <v>10000</v>
      </c>
      <c r="D9557">
        <v>10000</v>
      </c>
      <c r="E9557" t="s">
        <v>1808</v>
      </c>
      <c r="F9557" t="s">
        <v>1804</v>
      </c>
      <c r="G9557" t="s">
        <v>13223</v>
      </c>
      <c r="H9557" t="s">
        <v>1810</v>
      </c>
    </row>
    <row r="9558" spans="1:8" x14ac:dyDescent="0.45">
      <c r="A9558" t="s">
        <v>13235</v>
      </c>
      <c r="B9558">
        <v>910071</v>
      </c>
      <c r="C9558">
        <v>10000</v>
      </c>
      <c r="D9558">
        <v>10000</v>
      </c>
      <c r="E9558" t="s">
        <v>1808</v>
      </c>
      <c r="F9558" t="s">
        <v>1804</v>
      </c>
      <c r="G9558" t="s">
        <v>13223</v>
      </c>
      <c r="H9558" t="s">
        <v>1810</v>
      </c>
    </row>
    <row r="9559" spans="1:8" x14ac:dyDescent="0.45">
      <c r="A9559" t="s">
        <v>13236</v>
      </c>
      <c r="B9559">
        <v>910071</v>
      </c>
      <c r="C9559">
        <v>10000</v>
      </c>
      <c r="D9559">
        <v>10000</v>
      </c>
      <c r="E9559" t="s">
        <v>1808</v>
      </c>
      <c r="F9559" t="s">
        <v>1804</v>
      </c>
      <c r="G9559" t="s">
        <v>13223</v>
      </c>
      <c r="H9559" t="s">
        <v>1810</v>
      </c>
    </row>
    <row r="9560" spans="1:8" x14ac:dyDescent="0.45">
      <c r="A9560" t="s">
        <v>13237</v>
      </c>
      <c r="B9560">
        <v>910089</v>
      </c>
      <c r="C9560">
        <v>10000</v>
      </c>
      <c r="D9560">
        <v>3390</v>
      </c>
      <c r="E9560" t="s">
        <v>1837</v>
      </c>
      <c r="F9560" t="s">
        <v>1972</v>
      </c>
      <c r="G9560" t="s">
        <v>13238</v>
      </c>
      <c r="H9560" t="s">
        <v>1810</v>
      </c>
    </row>
    <row r="9561" spans="1:8" x14ac:dyDescent="0.45">
      <c r="A9561" t="s">
        <v>13239</v>
      </c>
      <c r="B9561">
        <v>910089</v>
      </c>
      <c r="C9561">
        <v>10000</v>
      </c>
      <c r="D9561">
        <v>1744</v>
      </c>
      <c r="E9561" t="s">
        <v>1808</v>
      </c>
      <c r="F9561" t="s">
        <v>1804</v>
      </c>
      <c r="G9561" t="s">
        <v>13238</v>
      </c>
      <c r="H9561" t="s">
        <v>1810</v>
      </c>
    </row>
    <row r="9562" spans="1:8" x14ac:dyDescent="0.45">
      <c r="A9562" t="s">
        <v>13240</v>
      </c>
      <c r="B9562">
        <v>910089</v>
      </c>
      <c r="C9562">
        <v>10000</v>
      </c>
      <c r="D9562">
        <v>2892</v>
      </c>
      <c r="E9562" t="s">
        <v>1837</v>
      </c>
      <c r="F9562" t="s">
        <v>1884</v>
      </c>
      <c r="G9562" t="s">
        <v>13238</v>
      </c>
      <c r="H9562" t="s">
        <v>1810</v>
      </c>
    </row>
    <row r="9563" spans="1:8" x14ac:dyDescent="0.45">
      <c r="A9563" t="s">
        <v>13241</v>
      </c>
      <c r="B9563">
        <v>910089</v>
      </c>
      <c r="C9563">
        <v>10000</v>
      </c>
      <c r="D9563">
        <v>1755</v>
      </c>
      <c r="E9563" t="s">
        <v>1837</v>
      </c>
      <c r="F9563" t="s">
        <v>1838</v>
      </c>
      <c r="G9563" t="s">
        <v>13238</v>
      </c>
      <c r="H9563" t="s">
        <v>1810</v>
      </c>
    </row>
    <row r="9564" spans="1:8" x14ac:dyDescent="0.45">
      <c r="A9564" t="s">
        <v>13242</v>
      </c>
      <c r="B9564">
        <v>910089</v>
      </c>
      <c r="C9564">
        <v>10000</v>
      </c>
      <c r="D9564">
        <v>8145</v>
      </c>
      <c r="E9564" t="s">
        <v>1808</v>
      </c>
      <c r="F9564" t="s">
        <v>1804</v>
      </c>
      <c r="G9564" t="s">
        <v>13238</v>
      </c>
      <c r="H9564" t="s">
        <v>1810</v>
      </c>
    </row>
    <row r="9565" spans="1:8" x14ac:dyDescent="0.45">
      <c r="A9565" t="s">
        <v>13243</v>
      </c>
      <c r="B9565">
        <v>910089</v>
      </c>
      <c r="C9565">
        <v>10000</v>
      </c>
      <c r="D9565">
        <v>10000</v>
      </c>
      <c r="E9565" t="s">
        <v>1808</v>
      </c>
      <c r="F9565" t="s">
        <v>1804</v>
      </c>
      <c r="G9565" t="s">
        <v>13238</v>
      </c>
      <c r="H9565" t="s">
        <v>1810</v>
      </c>
    </row>
    <row r="9566" spans="1:8" x14ac:dyDescent="0.45">
      <c r="A9566" t="s">
        <v>13244</v>
      </c>
      <c r="B9566">
        <v>910098</v>
      </c>
      <c r="C9566">
        <v>10000</v>
      </c>
      <c r="D9566">
        <v>200</v>
      </c>
      <c r="E9566" t="s">
        <v>1837</v>
      </c>
      <c r="F9566" t="s">
        <v>1972</v>
      </c>
      <c r="G9566" t="s">
        <v>13245</v>
      </c>
      <c r="H9566" t="s">
        <v>1810</v>
      </c>
    </row>
    <row r="9567" spans="1:8" x14ac:dyDescent="0.45">
      <c r="A9567" t="s">
        <v>13246</v>
      </c>
      <c r="B9567">
        <v>910098</v>
      </c>
      <c r="C9567">
        <v>10000</v>
      </c>
      <c r="D9567">
        <v>39</v>
      </c>
      <c r="E9567" t="s">
        <v>1837</v>
      </c>
      <c r="F9567" t="s">
        <v>2670</v>
      </c>
      <c r="G9567" t="s">
        <v>13245</v>
      </c>
      <c r="H9567" t="s">
        <v>1810</v>
      </c>
    </row>
    <row r="9568" spans="1:8" x14ac:dyDescent="0.45">
      <c r="A9568" t="s">
        <v>13247</v>
      </c>
      <c r="B9568">
        <v>910098</v>
      </c>
      <c r="C9568">
        <v>10000</v>
      </c>
      <c r="D9568">
        <v>10000</v>
      </c>
      <c r="E9568" t="s">
        <v>1891</v>
      </c>
      <c r="F9568" t="s">
        <v>3140</v>
      </c>
      <c r="G9568" t="s">
        <v>13245</v>
      </c>
      <c r="H9568" t="s">
        <v>1810</v>
      </c>
    </row>
    <row r="9569" spans="1:8" x14ac:dyDescent="0.45">
      <c r="A9569" t="s">
        <v>13248</v>
      </c>
      <c r="B9569">
        <v>910098</v>
      </c>
      <c r="C9569">
        <v>10000</v>
      </c>
      <c r="D9569">
        <v>8650</v>
      </c>
      <c r="E9569" t="s">
        <v>1808</v>
      </c>
      <c r="F9569" t="s">
        <v>1804</v>
      </c>
      <c r="G9569" t="s">
        <v>13245</v>
      </c>
      <c r="H9569" t="s">
        <v>1810</v>
      </c>
    </row>
    <row r="9570" spans="1:8" x14ac:dyDescent="0.45">
      <c r="A9570" t="s">
        <v>13249</v>
      </c>
      <c r="B9570">
        <v>910098</v>
      </c>
      <c r="C9570">
        <v>10000</v>
      </c>
      <c r="D9570">
        <v>10000</v>
      </c>
      <c r="E9570" t="s">
        <v>1891</v>
      </c>
      <c r="F9570" t="s">
        <v>1892</v>
      </c>
      <c r="G9570" t="s">
        <v>13245</v>
      </c>
      <c r="H9570" t="s">
        <v>1810</v>
      </c>
    </row>
    <row r="9571" spans="1:8" x14ac:dyDescent="0.45">
      <c r="A9571" t="s">
        <v>13250</v>
      </c>
      <c r="B9571">
        <v>910098</v>
      </c>
      <c r="C9571">
        <v>10000</v>
      </c>
      <c r="D9571">
        <v>10000</v>
      </c>
      <c r="E9571" t="s">
        <v>1808</v>
      </c>
      <c r="F9571" t="s">
        <v>1804</v>
      </c>
      <c r="G9571" t="s">
        <v>13245</v>
      </c>
      <c r="H9571" t="s">
        <v>1810</v>
      </c>
    </row>
    <row r="9572" spans="1:8" x14ac:dyDescent="0.45">
      <c r="A9572" t="s">
        <v>13251</v>
      </c>
      <c r="B9572">
        <v>910106</v>
      </c>
      <c r="C9572">
        <v>10000</v>
      </c>
      <c r="D9572">
        <v>6160</v>
      </c>
      <c r="E9572" t="s">
        <v>1808</v>
      </c>
      <c r="F9572" t="s">
        <v>1804</v>
      </c>
      <c r="G9572" t="s">
        <v>13252</v>
      </c>
      <c r="H9572" t="s">
        <v>1810</v>
      </c>
    </row>
    <row r="9573" spans="1:8" x14ac:dyDescent="0.45">
      <c r="A9573" t="s">
        <v>13253</v>
      </c>
      <c r="B9573">
        <v>910106</v>
      </c>
      <c r="C9573">
        <v>10000</v>
      </c>
      <c r="D9573">
        <v>9748</v>
      </c>
      <c r="E9573" t="s">
        <v>1808</v>
      </c>
      <c r="F9573" t="s">
        <v>1804</v>
      </c>
      <c r="G9573" t="s">
        <v>13252</v>
      </c>
      <c r="H9573" t="s">
        <v>1810</v>
      </c>
    </row>
    <row r="9574" spans="1:8" x14ac:dyDescent="0.45">
      <c r="A9574" t="s">
        <v>13254</v>
      </c>
      <c r="B9574">
        <v>910115</v>
      </c>
      <c r="C9574">
        <v>10000</v>
      </c>
      <c r="D9574">
        <v>104</v>
      </c>
      <c r="E9574" t="s">
        <v>1837</v>
      </c>
      <c r="F9574" t="s">
        <v>2670</v>
      </c>
      <c r="G9574" t="s">
        <v>13255</v>
      </c>
      <c r="H9574" t="s">
        <v>1810</v>
      </c>
    </row>
    <row r="9575" spans="1:8" x14ac:dyDescent="0.45">
      <c r="A9575" t="s">
        <v>13256</v>
      </c>
      <c r="B9575">
        <v>910115</v>
      </c>
      <c r="C9575">
        <v>10000</v>
      </c>
      <c r="D9575">
        <v>71</v>
      </c>
      <c r="E9575" t="s">
        <v>1837</v>
      </c>
      <c r="F9575" t="s">
        <v>2670</v>
      </c>
      <c r="G9575" t="s">
        <v>13255</v>
      </c>
      <c r="H9575" t="s">
        <v>1810</v>
      </c>
    </row>
    <row r="9576" spans="1:8" x14ac:dyDescent="0.45">
      <c r="A9576" t="s">
        <v>13257</v>
      </c>
      <c r="B9576">
        <v>910115</v>
      </c>
      <c r="C9576">
        <v>10000</v>
      </c>
      <c r="D9576">
        <v>6848</v>
      </c>
      <c r="E9576" t="s">
        <v>1837</v>
      </c>
      <c r="F9576" t="s">
        <v>1972</v>
      </c>
      <c r="G9576" t="s">
        <v>13255</v>
      </c>
      <c r="H9576" t="s">
        <v>1810</v>
      </c>
    </row>
    <row r="9577" spans="1:8" x14ac:dyDescent="0.45">
      <c r="A9577" t="s">
        <v>13258</v>
      </c>
      <c r="B9577">
        <v>910115</v>
      </c>
      <c r="C9577">
        <v>10000</v>
      </c>
      <c r="D9577">
        <v>8887</v>
      </c>
      <c r="E9577" t="s">
        <v>1837</v>
      </c>
      <c r="F9577" t="s">
        <v>1838</v>
      </c>
      <c r="G9577" t="s">
        <v>13255</v>
      </c>
      <c r="H9577" t="s">
        <v>1810</v>
      </c>
    </row>
    <row r="9578" spans="1:8" x14ac:dyDescent="0.45">
      <c r="A9578" t="s">
        <v>13259</v>
      </c>
      <c r="B9578">
        <v>910133</v>
      </c>
      <c r="C9578">
        <v>5000</v>
      </c>
      <c r="D9578">
        <v>998</v>
      </c>
      <c r="E9578" t="s">
        <v>1808</v>
      </c>
      <c r="F9578" t="s">
        <v>1804</v>
      </c>
      <c r="G9578" t="s">
        <v>13260</v>
      </c>
      <c r="H9578" t="s">
        <v>1810</v>
      </c>
    </row>
    <row r="9579" spans="1:8" x14ac:dyDescent="0.45">
      <c r="A9579" t="s">
        <v>13261</v>
      </c>
      <c r="B9579">
        <v>910133</v>
      </c>
      <c r="C9579">
        <v>5000</v>
      </c>
      <c r="D9579">
        <v>3933</v>
      </c>
      <c r="E9579" t="s">
        <v>1808</v>
      </c>
      <c r="F9579" t="s">
        <v>1804</v>
      </c>
      <c r="G9579" t="s">
        <v>13260</v>
      </c>
      <c r="H9579" t="s">
        <v>1810</v>
      </c>
    </row>
    <row r="9580" spans="1:8" x14ac:dyDescent="0.45">
      <c r="A9580" t="s">
        <v>13262</v>
      </c>
      <c r="B9580">
        <v>910133</v>
      </c>
      <c r="C9580">
        <v>5000</v>
      </c>
      <c r="D9580">
        <v>4983</v>
      </c>
      <c r="E9580" t="s">
        <v>1808</v>
      </c>
      <c r="F9580" t="s">
        <v>1804</v>
      </c>
      <c r="G9580" t="s">
        <v>13260</v>
      </c>
      <c r="H9580" t="s">
        <v>1810</v>
      </c>
    </row>
    <row r="9581" spans="1:8" x14ac:dyDescent="0.45">
      <c r="A9581" t="s">
        <v>13263</v>
      </c>
      <c r="B9581">
        <v>910213</v>
      </c>
      <c r="C9581">
        <v>500</v>
      </c>
      <c r="D9581">
        <v>130</v>
      </c>
      <c r="E9581" t="s">
        <v>1808</v>
      </c>
      <c r="F9581" t="s">
        <v>1804</v>
      </c>
      <c r="G9581" t="s">
        <v>13264</v>
      </c>
      <c r="H9581" t="s">
        <v>3097</v>
      </c>
    </row>
    <row r="9582" spans="1:8" x14ac:dyDescent="0.45">
      <c r="A9582" t="s">
        <v>13265</v>
      </c>
      <c r="B9582">
        <v>910213</v>
      </c>
      <c r="C9582">
        <v>500</v>
      </c>
      <c r="D9582">
        <v>499</v>
      </c>
      <c r="E9582" t="s">
        <v>1808</v>
      </c>
      <c r="F9582" t="s">
        <v>1804</v>
      </c>
      <c r="G9582" t="s">
        <v>13264</v>
      </c>
      <c r="H9582" t="s">
        <v>3097</v>
      </c>
    </row>
    <row r="9583" spans="1:8" x14ac:dyDescent="0.45">
      <c r="A9583" t="s">
        <v>13266</v>
      </c>
      <c r="B9583">
        <v>910213</v>
      </c>
      <c r="C9583">
        <v>500</v>
      </c>
      <c r="D9583">
        <v>108</v>
      </c>
      <c r="E9583" t="s">
        <v>1837</v>
      </c>
      <c r="F9583" t="s">
        <v>2187</v>
      </c>
      <c r="G9583" t="s">
        <v>13264</v>
      </c>
      <c r="H9583" t="s">
        <v>3097</v>
      </c>
    </row>
    <row r="9584" spans="1:8" x14ac:dyDescent="0.45">
      <c r="A9584" t="s">
        <v>13267</v>
      </c>
      <c r="B9584">
        <v>910213</v>
      </c>
      <c r="C9584">
        <v>500</v>
      </c>
      <c r="D9584">
        <v>328</v>
      </c>
      <c r="E9584" t="s">
        <v>1888</v>
      </c>
      <c r="F9584" t="s">
        <v>2196</v>
      </c>
      <c r="G9584" t="s">
        <v>13264</v>
      </c>
      <c r="H9584" t="s">
        <v>3097</v>
      </c>
    </row>
    <row r="9585" spans="1:8" x14ac:dyDescent="0.45">
      <c r="A9585" t="s">
        <v>13268</v>
      </c>
      <c r="B9585">
        <v>910213</v>
      </c>
      <c r="C9585">
        <v>500</v>
      </c>
      <c r="D9585">
        <v>500</v>
      </c>
      <c r="E9585" t="s">
        <v>1808</v>
      </c>
      <c r="F9585" t="s">
        <v>1804</v>
      </c>
      <c r="G9585" t="s">
        <v>13264</v>
      </c>
      <c r="H9585" t="s">
        <v>3097</v>
      </c>
    </row>
    <row r="9586" spans="1:8" x14ac:dyDescent="0.45">
      <c r="A9586" t="s">
        <v>13269</v>
      </c>
      <c r="B9586">
        <v>910213</v>
      </c>
      <c r="C9586">
        <v>500</v>
      </c>
      <c r="D9586">
        <v>500</v>
      </c>
      <c r="E9586" t="s">
        <v>1808</v>
      </c>
      <c r="F9586" t="s">
        <v>1804</v>
      </c>
      <c r="G9586" t="s">
        <v>13264</v>
      </c>
      <c r="H9586" t="s">
        <v>3097</v>
      </c>
    </row>
    <row r="9587" spans="1:8" x14ac:dyDescent="0.45">
      <c r="A9587" t="s">
        <v>13270</v>
      </c>
      <c r="B9587">
        <v>910213</v>
      </c>
      <c r="C9587">
        <v>500</v>
      </c>
      <c r="D9587">
        <v>500</v>
      </c>
      <c r="E9587" t="s">
        <v>1808</v>
      </c>
      <c r="F9587" t="s">
        <v>1804</v>
      </c>
      <c r="G9587" t="s">
        <v>13264</v>
      </c>
      <c r="H9587" t="s">
        <v>3097</v>
      </c>
    </row>
    <row r="9588" spans="1:8" x14ac:dyDescent="0.45">
      <c r="A9588" t="s">
        <v>13271</v>
      </c>
      <c r="B9588">
        <v>910213</v>
      </c>
      <c r="C9588">
        <v>500</v>
      </c>
      <c r="D9588">
        <v>500</v>
      </c>
      <c r="E9588" t="s">
        <v>1808</v>
      </c>
      <c r="F9588" t="s">
        <v>1804</v>
      </c>
      <c r="G9588" t="s">
        <v>13264</v>
      </c>
      <c r="H9588" t="s">
        <v>3097</v>
      </c>
    </row>
    <row r="9589" spans="1:8" x14ac:dyDescent="0.45">
      <c r="A9589" t="s">
        <v>13272</v>
      </c>
      <c r="B9589">
        <v>910213</v>
      </c>
      <c r="C9589">
        <v>500</v>
      </c>
      <c r="D9589">
        <v>500</v>
      </c>
      <c r="E9589" t="s">
        <v>1808</v>
      </c>
      <c r="F9589" t="s">
        <v>1804</v>
      </c>
      <c r="G9589" t="s">
        <v>13264</v>
      </c>
      <c r="H9589" t="s">
        <v>3097</v>
      </c>
    </row>
    <row r="9590" spans="1:8" x14ac:dyDescent="0.45">
      <c r="A9590" t="s">
        <v>13273</v>
      </c>
      <c r="B9590">
        <v>910213</v>
      </c>
      <c r="C9590">
        <v>500</v>
      </c>
      <c r="D9590">
        <v>500</v>
      </c>
      <c r="E9590" t="s">
        <v>1808</v>
      </c>
      <c r="F9590" t="s">
        <v>1804</v>
      </c>
      <c r="G9590" t="s">
        <v>13264</v>
      </c>
      <c r="H9590" t="s">
        <v>3097</v>
      </c>
    </row>
    <row r="9591" spans="1:8" x14ac:dyDescent="0.45">
      <c r="A9591" t="s">
        <v>13274</v>
      </c>
      <c r="B9591">
        <v>910213</v>
      </c>
      <c r="C9591">
        <v>500</v>
      </c>
      <c r="D9591">
        <v>500</v>
      </c>
      <c r="E9591" t="s">
        <v>1808</v>
      </c>
      <c r="F9591" t="s">
        <v>1804</v>
      </c>
      <c r="G9591" t="s">
        <v>13264</v>
      </c>
      <c r="H9591" t="s">
        <v>3097</v>
      </c>
    </row>
    <row r="9592" spans="1:8" x14ac:dyDescent="0.45">
      <c r="A9592" t="s">
        <v>13275</v>
      </c>
      <c r="B9592">
        <v>910213</v>
      </c>
      <c r="C9592">
        <v>500</v>
      </c>
      <c r="D9592">
        <v>500</v>
      </c>
      <c r="E9592" t="s">
        <v>1808</v>
      </c>
      <c r="F9592" t="s">
        <v>1804</v>
      </c>
      <c r="G9592" t="s">
        <v>13264</v>
      </c>
      <c r="H9592" t="s">
        <v>3097</v>
      </c>
    </row>
    <row r="9593" spans="1:8" x14ac:dyDescent="0.45">
      <c r="A9593" t="s">
        <v>13276</v>
      </c>
      <c r="B9593">
        <v>910213</v>
      </c>
      <c r="C9593">
        <v>500</v>
      </c>
      <c r="D9593">
        <v>500</v>
      </c>
      <c r="E9593" t="s">
        <v>1808</v>
      </c>
      <c r="F9593" t="s">
        <v>1804</v>
      </c>
      <c r="G9593" t="s">
        <v>13264</v>
      </c>
      <c r="H9593" t="s">
        <v>3097</v>
      </c>
    </row>
    <row r="9594" spans="1:8" x14ac:dyDescent="0.45">
      <c r="A9594" t="s">
        <v>13277</v>
      </c>
      <c r="B9594">
        <v>910213</v>
      </c>
      <c r="C9594">
        <v>500</v>
      </c>
      <c r="D9594">
        <v>500</v>
      </c>
      <c r="E9594" t="s">
        <v>1808</v>
      </c>
      <c r="F9594" t="s">
        <v>1804</v>
      </c>
      <c r="G9594" t="s">
        <v>13264</v>
      </c>
      <c r="H9594" t="s">
        <v>3097</v>
      </c>
    </row>
    <row r="9595" spans="1:8" x14ac:dyDescent="0.45">
      <c r="A9595" t="s">
        <v>13278</v>
      </c>
      <c r="B9595">
        <v>910213</v>
      </c>
      <c r="C9595">
        <v>500</v>
      </c>
      <c r="D9595">
        <v>500</v>
      </c>
      <c r="E9595" t="s">
        <v>1808</v>
      </c>
      <c r="F9595" t="s">
        <v>1804</v>
      </c>
      <c r="G9595" t="s">
        <v>13264</v>
      </c>
      <c r="H9595" t="s">
        <v>3097</v>
      </c>
    </row>
    <row r="9596" spans="1:8" x14ac:dyDescent="0.45">
      <c r="A9596" t="s">
        <v>13279</v>
      </c>
      <c r="B9596">
        <v>910213</v>
      </c>
      <c r="C9596">
        <v>500</v>
      </c>
      <c r="D9596">
        <v>500</v>
      </c>
      <c r="E9596" t="s">
        <v>1808</v>
      </c>
      <c r="F9596" t="s">
        <v>1804</v>
      </c>
      <c r="G9596" t="s">
        <v>13264</v>
      </c>
      <c r="H9596" t="s">
        <v>3097</v>
      </c>
    </row>
    <row r="9597" spans="1:8" x14ac:dyDescent="0.45">
      <c r="A9597" t="s">
        <v>13280</v>
      </c>
      <c r="B9597">
        <v>910213</v>
      </c>
      <c r="C9597">
        <v>500</v>
      </c>
      <c r="D9597">
        <v>500</v>
      </c>
      <c r="E9597" t="s">
        <v>1808</v>
      </c>
      <c r="F9597" t="s">
        <v>1804</v>
      </c>
      <c r="G9597" t="s">
        <v>13264</v>
      </c>
      <c r="H9597" t="s">
        <v>3097</v>
      </c>
    </row>
    <row r="9598" spans="1:8" x14ac:dyDescent="0.45">
      <c r="A9598" t="s">
        <v>13281</v>
      </c>
      <c r="B9598">
        <v>910213</v>
      </c>
      <c r="C9598">
        <v>500</v>
      </c>
      <c r="D9598">
        <v>500</v>
      </c>
      <c r="E9598" t="s">
        <v>1808</v>
      </c>
      <c r="F9598" t="s">
        <v>1804</v>
      </c>
      <c r="G9598" t="s">
        <v>13264</v>
      </c>
      <c r="H9598" t="s">
        <v>3097</v>
      </c>
    </row>
    <row r="9599" spans="1:8" x14ac:dyDescent="0.45">
      <c r="A9599" t="s">
        <v>13282</v>
      </c>
      <c r="B9599">
        <v>910213</v>
      </c>
      <c r="C9599">
        <v>500</v>
      </c>
      <c r="D9599">
        <v>500</v>
      </c>
      <c r="E9599" t="s">
        <v>1808</v>
      </c>
      <c r="F9599" t="s">
        <v>1804</v>
      </c>
      <c r="G9599" t="s">
        <v>13264</v>
      </c>
      <c r="H9599" t="s">
        <v>3097</v>
      </c>
    </row>
    <row r="9600" spans="1:8" x14ac:dyDescent="0.45">
      <c r="A9600" t="s">
        <v>13283</v>
      </c>
      <c r="B9600">
        <v>910213</v>
      </c>
      <c r="C9600">
        <v>500</v>
      </c>
      <c r="D9600">
        <v>500</v>
      </c>
      <c r="E9600" t="s">
        <v>1808</v>
      </c>
      <c r="F9600" t="s">
        <v>1804</v>
      </c>
      <c r="G9600" t="s">
        <v>13264</v>
      </c>
      <c r="H9600" t="s">
        <v>3097</v>
      </c>
    </row>
    <row r="9601" spans="1:8" x14ac:dyDescent="0.45">
      <c r="A9601" t="s">
        <v>13284</v>
      </c>
      <c r="B9601">
        <v>910213</v>
      </c>
      <c r="C9601">
        <v>500</v>
      </c>
      <c r="D9601">
        <v>500</v>
      </c>
      <c r="E9601" t="s">
        <v>1808</v>
      </c>
      <c r="F9601" t="s">
        <v>1804</v>
      </c>
      <c r="G9601" t="s">
        <v>13264</v>
      </c>
      <c r="H9601" t="s">
        <v>3097</v>
      </c>
    </row>
    <row r="9602" spans="1:8" x14ac:dyDescent="0.45">
      <c r="A9602" t="s">
        <v>13285</v>
      </c>
      <c r="B9602">
        <v>910213</v>
      </c>
      <c r="C9602">
        <v>500</v>
      </c>
      <c r="D9602">
        <v>500</v>
      </c>
      <c r="E9602" t="s">
        <v>1808</v>
      </c>
      <c r="F9602" t="s">
        <v>1804</v>
      </c>
      <c r="G9602" t="s">
        <v>13264</v>
      </c>
      <c r="H9602" t="s">
        <v>3097</v>
      </c>
    </row>
    <row r="9603" spans="1:8" x14ac:dyDescent="0.45">
      <c r="A9603" t="s">
        <v>13286</v>
      </c>
      <c r="B9603">
        <v>910213</v>
      </c>
      <c r="C9603">
        <v>500</v>
      </c>
      <c r="D9603">
        <v>500</v>
      </c>
      <c r="E9603" t="s">
        <v>1808</v>
      </c>
      <c r="F9603" t="s">
        <v>1804</v>
      </c>
      <c r="G9603" t="s">
        <v>13264</v>
      </c>
      <c r="H9603" t="s">
        <v>3097</v>
      </c>
    </row>
    <row r="9604" spans="1:8" x14ac:dyDescent="0.45">
      <c r="A9604" t="s">
        <v>13287</v>
      </c>
      <c r="B9604">
        <v>910213</v>
      </c>
      <c r="C9604">
        <v>500</v>
      </c>
      <c r="D9604">
        <v>500</v>
      </c>
      <c r="E9604" t="s">
        <v>1808</v>
      </c>
      <c r="F9604" t="s">
        <v>1804</v>
      </c>
      <c r="G9604" t="s">
        <v>13264</v>
      </c>
      <c r="H9604" t="s">
        <v>3097</v>
      </c>
    </row>
    <row r="9605" spans="1:8" x14ac:dyDescent="0.45">
      <c r="A9605" t="s">
        <v>13288</v>
      </c>
      <c r="B9605">
        <v>910213</v>
      </c>
      <c r="C9605">
        <v>500</v>
      </c>
      <c r="D9605">
        <v>500</v>
      </c>
      <c r="E9605" t="s">
        <v>1808</v>
      </c>
      <c r="F9605" t="s">
        <v>1804</v>
      </c>
      <c r="G9605" t="s">
        <v>13264</v>
      </c>
      <c r="H9605" t="s">
        <v>3097</v>
      </c>
    </row>
    <row r="9606" spans="1:8" x14ac:dyDescent="0.45">
      <c r="A9606" t="s">
        <v>13289</v>
      </c>
      <c r="B9606">
        <v>910213</v>
      </c>
      <c r="C9606">
        <v>500</v>
      </c>
      <c r="D9606">
        <v>500</v>
      </c>
      <c r="E9606" t="s">
        <v>1808</v>
      </c>
      <c r="F9606" t="s">
        <v>1804</v>
      </c>
      <c r="G9606" t="s">
        <v>13264</v>
      </c>
      <c r="H9606" t="s">
        <v>3097</v>
      </c>
    </row>
    <row r="9607" spans="1:8" x14ac:dyDescent="0.45">
      <c r="A9607" t="s">
        <v>13290</v>
      </c>
      <c r="B9607">
        <v>910213</v>
      </c>
      <c r="C9607">
        <v>500</v>
      </c>
      <c r="D9607">
        <v>500</v>
      </c>
      <c r="E9607" t="s">
        <v>1808</v>
      </c>
      <c r="F9607" t="s">
        <v>1804</v>
      </c>
      <c r="G9607" t="s">
        <v>13264</v>
      </c>
      <c r="H9607" t="s">
        <v>3097</v>
      </c>
    </row>
    <row r="9608" spans="1:8" x14ac:dyDescent="0.45">
      <c r="A9608" t="s">
        <v>13291</v>
      </c>
      <c r="B9608">
        <v>910213</v>
      </c>
      <c r="C9608">
        <v>500</v>
      </c>
      <c r="D9608">
        <v>500</v>
      </c>
      <c r="E9608" t="s">
        <v>1808</v>
      </c>
      <c r="F9608" t="s">
        <v>1804</v>
      </c>
      <c r="G9608" t="s">
        <v>13264</v>
      </c>
      <c r="H9608" t="s">
        <v>3097</v>
      </c>
    </row>
    <row r="9609" spans="1:8" x14ac:dyDescent="0.45">
      <c r="A9609" t="s">
        <v>13292</v>
      </c>
      <c r="B9609">
        <v>910213</v>
      </c>
      <c r="C9609">
        <v>500</v>
      </c>
      <c r="D9609">
        <v>500</v>
      </c>
      <c r="E9609" t="s">
        <v>1808</v>
      </c>
      <c r="F9609" t="s">
        <v>1804</v>
      </c>
      <c r="G9609" t="s">
        <v>13264</v>
      </c>
      <c r="H9609" t="s">
        <v>3097</v>
      </c>
    </row>
    <row r="9610" spans="1:8" x14ac:dyDescent="0.45">
      <c r="A9610" t="s">
        <v>13293</v>
      </c>
      <c r="B9610">
        <v>910213</v>
      </c>
      <c r="C9610">
        <v>500</v>
      </c>
      <c r="D9610">
        <v>500</v>
      </c>
      <c r="E9610" t="s">
        <v>1808</v>
      </c>
      <c r="F9610" t="s">
        <v>1804</v>
      </c>
      <c r="G9610" t="s">
        <v>13264</v>
      </c>
      <c r="H9610" t="s">
        <v>3097</v>
      </c>
    </row>
    <row r="9611" spans="1:8" x14ac:dyDescent="0.45">
      <c r="A9611" t="s">
        <v>13294</v>
      </c>
      <c r="B9611">
        <v>910213</v>
      </c>
      <c r="C9611">
        <v>500</v>
      </c>
      <c r="D9611">
        <v>500</v>
      </c>
      <c r="E9611" t="s">
        <v>1808</v>
      </c>
      <c r="F9611" t="s">
        <v>1804</v>
      </c>
      <c r="G9611" t="s">
        <v>13264</v>
      </c>
      <c r="H9611" t="s">
        <v>3097</v>
      </c>
    </row>
    <row r="9612" spans="1:8" x14ac:dyDescent="0.45">
      <c r="A9612" t="s">
        <v>13295</v>
      </c>
      <c r="B9612">
        <v>910213</v>
      </c>
      <c r="C9612">
        <v>500</v>
      </c>
      <c r="D9612">
        <v>500</v>
      </c>
      <c r="E9612" t="s">
        <v>1808</v>
      </c>
      <c r="F9612" t="s">
        <v>1804</v>
      </c>
      <c r="G9612" t="s">
        <v>13264</v>
      </c>
      <c r="H9612" t="s">
        <v>3097</v>
      </c>
    </row>
    <row r="9613" spans="1:8" x14ac:dyDescent="0.45">
      <c r="A9613" t="s">
        <v>13296</v>
      </c>
      <c r="B9613">
        <v>910213</v>
      </c>
      <c r="C9613">
        <v>500</v>
      </c>
      <c r="D9613">
        <v>500</v>
      </c>
      <c r="E9613" t="s">
        <v>1808</v>
      </c>
      <c r="F9613" t="s">
        <v>1804</v>
      </c>
      <c r="G9613" t="s">
        <v>13264</v>
      </c>
      <c r="H9613" t="s">
        <v>3097</v>
      </c>
    </row>
    <row r="9614" spans="1:8" x14ac:dyDescent="0.45">
      <c r="A9614" t="s">
        <v>13297</v>
      </c>
      <c r="B9614">
        <v>910213</v>
      </c>
      <c r="C9614">
        <v>500</v>
      </c>
      <c r="D9614">
        <v>500</v>
      </c>
      <c r="E9614" t="s">
        <v>1808</v>
      </c>
      <c r="F9614" t="s">
        <v>1804</v>
      </c>
      <c r="G9614" t="s">
        <v>13264</v>
      </c>
      <c r="H9614" t="s">
        <v>3097</v>
      </c>
    </row>
    <row r="9615" spans="1:8" x14ac:dyDescent="0.45">
      <c r="A9615" t="s">
        <v>13298</v>
      </c>
      <c r="B9615">
        <v>910213</v>
      </c>
      <c r="C9615">
        <v>500</v>
      </c>
      <c r="D9615">
        <v>500</v>
      </c>
      <c r="E9615" t="s">
        <v>1808</v>
      </c>
      <c r="F9615" t="s">
        <v>1804</v>
      </c>
      <c r="G9615" t="s">
        <v>13264</v>
      </c>
      <c r="H9615" t="s">
        <v>3097</v>
      </c>
    </row>
    <row r="9616" spans="1:8" x14ac:dyDescent="0.45">
      <c r="A9616" t="s">
        <v>13299</v>
      </c>
      <c r="B9616">
        <v>910213</v>
      </c>
      <c r="C9616">
        <v>500</v>
      </c>
      <c r="D9616">
        <v>500</v>
      </c>
      <c r="E9616" t="s">
        <v>1808</v>
      </c>
      <c r="F9616" t="s">
        <v>1804</v>
      </c>
      <c r="G9616" t="s">
        <v>13264</v>
      </c>
      <c r="H9616" t="s">
        <v>3097</v>
      </c>
    </row>
    <row r="9617" spans="1:8" x14ac:dyDescent="0.45">
      <c r="A9617" t="s">
        <v>13300</v>
      </c>
      <c r="B9617">
        <v>910213</v>
      </c>
      <c r="C9617">
        <v>500</v>
      </c>
      <c r="D9617">
        <v>500</v>
      </c>
      <c r="E9617" t="s">
        <v>1808</v>
      </c>
      <c r="F9617" t="s">
        <v>1804</v>
      </c>
      <c r="G9617" t="s">
        <v>13264</v>
      </c>
      <c r="H9617" t="s">
        <v>3097</v>
      </c>
    </row>
    <row r="9618" spans="1:8" x14ac:dyDescent="0.45">
      <c r="A9618" t="s">
        <v>13301</v>
      </c>
      <c r="B9618">
        <v>910213</v>
      </c>
      <c r="C9618">
        <v>500</v>
      </c>
      <c r="D9618">
        <v>500</v>
      </c>
      <c r="E9618" t="s">
        <v>1808</v>
      </c>
      <c r="F9618" t="s">
        <v>1804</v>
      </c>
      <c r="G9618" t="s">
        <v>13264</v>
      </c>
      <c r="H9618" t="s">
        <v>3097</v>
      </c>
    </row>
    <row r="9619" spans="1:8" x14ac:dyDescent="0.45">
      <c r="A9619" t="s">
        <v>13302</v>
      </c>
      <c r="B9619">
        <v>910213</v>
      </c>
      <c r="C9619">
        <v>500</v>
      </c>
      <c r="D9619">
        <v>500</v>
      </c>
      <c r="E9619" t="s">
        <v>1808</v>
      </c>
      <c r="F9619" t="s">
        <v>1804</v>
      </c>
      <c r="G9619" t="s">
        <v>13264</v>
      </c>
      <c r="H9619" t="s">
        <v>3097</v>
      </c>
    </row>
    <row r="9620" spans="1:8" x14ac:dyDescent="0.45">
      <c r="A9620" t="s">
        <v>13303</v>
      </c>
      <c r="B9620">
        <v>910213</v>
      </c>
      <c r="C9620">
        <v>500</v>
      </c>
      <c r="D9620">
        <v>500</v>
      </c>
      <c r="E9620" t="s">
        <v>1808</v>
      </c>
      <c r="F9620" t="s">
        <v>1804</v>
      </c>
      <c r="G9620" t="s">
        <v>13264</v>
      </c>
      <c r="H9620" t="s">
        <v>3097</v>
      </c>
    </row>
    <row r="9621" spans="1:8" x14ac:dyDescent="0.45">
      <c r="A9621" t="s">
        <v>13304</v>
      </c>
      <c r="B9621">
        <v>910213</v>
      </c>
      <c r="C9621">
        <v>500</v>
      </c>
      <c r="D9621">
        <v>500</v>
      </c>
      <c r="E9621" t="s">
        <v>1808</v>
      </c>
      <c r="F9621" t="s">
        <v>1804</v>
      </c>
      <c r="G9621" t="s">
        <v>13264</v>
      </c>
      <c r="H9621" t="s">
        <v>3097</v>
      </c>
    </row>
    <row r="9622" spans="1:8" x14ac:dyDescent="0.45">
      <c r="A9622" t="s">
        <v>13305</v>
      </c>
      <c r="B9622">
        <v>910213</v>
      </c>
      <c r="C9622">
        <v>500</v>
      </c>
      <c r="D9622">
        <v>500</v>
      </c>
      <c r="E9622" t="s">
        <v>1808</v>
      </c>
      <c r="F9622" t="s">
        <v>1804</v>
      </c>
      <c r="G9622" t="s">
        <v>13264</v>
      </c>
      <c r="H9622" t="s">
        <v>3097</v>
      </c>
    </row>
    <row r="9623" spans="1:8" x14ac:dyDescent="0.45">
      <c r="A9623" t="s">
        <v>13306</v>
      </c>
      <c r="B9623">
        <v>910213</v>
      </c>
      <c r="C9623">
        <v>500</v>
      </c>
      <c r="D9623">
        <v>500</v>
      </c>
      <c r="E9623" t="s">
        <v>1808</v>
      </c>
      <c r="F9623" t="s">
        <v>1804</v>
      </c>
      <c r="G9623" t="s">
        <v>13264</v>
      </c>
      <c r="H9623" t="s">
        <v>3097</v>
      </c>
    </row>
    <row r="9624" spans="1:8" x14ac:dyDescent="0.45">
      <c r="A9624" t="s">
        <v>13307</v>
      </c>
      <c r="B9624">
        <v>910213</v>
      </c>
      <c r="C9624">
        <v>500</v>
      </c>
      <c r="D9624">
        <v>500</v>
      </c>
      <c r="E9624" t="s">
        <v>1808</v>
      </c>
      <c r="F9624" t="s">
        <v>1804</v>
      </c>
      <c r="G9624" t="s">
        <v>13264</v>
      </c>
      <c r="H9624" t="s">
        <v>3097</v>
      </c>
    </row>
    <row r="9625" spans="1:8" x14ac:dyDescent="0.45">
      <c r="A9625" t="s">
        <v>13308</v>
      </c>
      <c r="B9625">
        <v>910213</v>
      </c>
      <c r="C9625">
        <v>500</v>
      </c>
      <c r="D9625">
        <v>500</v>
      </c>
      <c r="E9625" t="s">
        <v>1808</v>
      </c>
      <c r="F9625" t="s">
        <v>1804</v>
      </c>
      <c r="G9625" t="s">
        <v>13264</v>
      </c>
      <c r="H9625" t="s">
        <v>3097</v>
      </c>
    </row>
    <row r="9626" spans="1:8" x14ac:dyDescent="0.45">
      <c r="A9626" t="s">
        <v>13309</v>
      </c>
      <c r="B9626">
        <v>910213</v>
      </c>
      <c r="C9626">
        <v>500</v>
      </c>
      <c r="D9626">
        <v>500</v>
      </c>
      <c r="E9626" t="s">
        <v>1808</v>
      </c>
      <c r="F9626" t="s">
        <v>1804</v>
      </c>
      <c r="G9626" t="s">
        <v>13264</v>
      </c>
      <c r="H9626" t="s">
        <v>3097</v>
      </c>
    </row>
    <row r="9627" spans="1:8" x14ac:dyDescent="0.45">
      <c r="A9627" t="s">
        <v>13310</v>
      </c>
      <c r="B9627">
        <v>910213</v>
      </c>
      <c r="C9627">
        <v>500</v>
      </c>
      <c r="D9627">
        <v>500</v>
      </c>
      <c r="E9627" t="s">
        <v>1808</v>
      </c>
      <c r="F9627" t="s">
        <v>1804</v>
      </c>
      <c r="G9627" t="s">
        <v>13264</v>
      </c>
      <c r="H9627" t="s">
        <v>3097</v>
      </c>
    </row>
    <row r="9628" spans="1:8" x14ac:dyDescent="0.45">
      <c r="A9628" t="s">
        <v>13311</v>
      </c>
      <c r="B9628">
        <v>910213</v>
      </c>
      <c r="C9628">
        <v>500</v>
      </c>
      <c r="D9628">
        <v>500</v>
      </c>
      <c r="E9628" t="s">
        <v>1808</v>
      </c>
      <c r="F9628" t="s">
        <v>1804</v>
      </c>
      <c r="G9628" t="s">
        <v>13264</v>
      </c>
      <c r="H9628" t="s">
        <v>3097</v>
      </c>
    </row>
    <row r="9629" spans="1:8" x14ac:dyDescent="0.45">
      <c r="A9629" t="s">
        <v>13312</v>
      </c>
      <c r="B9629">
        <v>910213</v>
      </c>
      <c r="C9629">
        <v>500</v>
      </c>
      <c r="D9629">
        <v>500</v>
      </c>
      <c r="E9629" t="s">
        <v>1808</v>
      </c>
      <c r="F9629" t="s">
        <v>1804</v>
      </c>
      <c r="G9629" t="s">
        <v>13264</v>
      </c>
      <c r="H9629" t="s">
        <v>3097</v>
      </c>
    </row>
    <row r="9630" spans="1:8" x14ac:dyDescent="0.45">
      <c r="A9630" t="s">
        <v>13313</v>
      </c>
      <c r="B9630">
        <v>910213</v>
      </c>
      <c r="C9630">
        <v>500</v>
      </c>
      <c r="D9630">
        <v>500</v>
      </c>
      <c r="E9630" t="s">
        <v>1808</v>
      </c>
      <c r="F9630" t="s">
        <v>1804</v>
      </c>
      <c r="G9630" t="s">
        <v>13264</v>
      </c>
      <c r="H9630" t="s">
        <v>3097</v>
      </c>
    </row>
    <row r="9631" spans="1:8" x14ac:dyDescent="0.45">
      <c r="A9631" t="s">
        <v>13314</v>
      </c>
      <c r="B9631">
        <v>910213</v>
      </c>
      <c r="C9631">
        <v>500</v>
      </c>
      <c r="D9631">
        <v>500</v>
      </c>
      <c r="E9631" t="s">
        <v>1808</v>
      </c>
      <c r="F9631" t="s">
        <v>1804</v>
      </c>
      <c r="G9631" t="s">
        <v>13264</v>
      </c>
      <c r="H9631" t="s">
        <v>3097</v>
      </c>
    </row>
    <row r="9632" spans="1:8" x14ac:dyDescent="0.45">
      <c r="A9632" t="s">
        <v>13315</v>
      </c>
      <c r="B9632">
        <v>910213</v>
      </c>
      <c r="C9632">
        <v>500</v>
      </c>
      <c r="D9632">
        <v>500</v>
      </c>
      <c r="E9632" t="s">
        <v>1808</v>
      </c>
      <c r="F9632" t="s">
        <v>1804</v>
      </c>
      <c r="G9632" t="s">
        <v>13264</v>
      </c>
      <c r="H9632" t="s">
        <v>3097</v>
      </c>
    </row>
    <row r="9633" spans="1:8" x14ac:dyDescent="0.45">
      <c r="A9633" t="s">
        <v>13316</v>
      </c>
      <c r="B9633">
        <v>910213</v>
      </c>
      <c r="C9633">
        <v>500</v>
      </c>
      <c r="D9633">
        <v>500</v>
      </c>
      <c r="E9633" t="s">
        <v>1808</v>
      </c>
      <c r="F9633" t="s">
        <v>1804</v>
      </c>
      <c r="G9633" t="s">
        <v>13264</v>
      </c>
      <c r="H9633" t="s">
        <v>3097</v>
      </c>
    </row>
    <row r="9634" spans="1:8" x14ac:dyDescent="0.45">
      <c r="A9634" t="s">
        <v>13317</v>
      </c>
      <c r="B9634">
        <v>910213</v>
      </c>
      <c r="C9634">
        <v>500</v>
      </c>
      <c r="D9634">
        <v>500</v>
      </c>
      <c r="E9634" t="s">
        <v>1808</v>
      </c>
      <c r="F9634" t="s">
        <v>1804</v>
      </c>
      <c r="G9634" t="s">
        <v>13264</v>
      </c>
      <c r="H9634" t="s">
        <v>3097</v>
      </c>
    </row>
    <row r="9635" spans="1:8" x14ac:dyDescent="0.45">
      <c r="A9635" t="s">
        <v>13318</v>
      </c>
      <c r="B9635">
        <v>910213</v>
      </c>
      <c r="C9635">
        <v>500</v>
      </c>
      <c r="D9635">
        <v>500</v>
      </c>
      <c r="E9635" t="s">
        <v>1808</v>
      </c>
      <c r="F9635" t="s">
        <v>1804</v>
      </c>
      <c r="G9635" t="s">
        <v>13264</v>
      </c>
      <c r="H9635" t="s">
        <v>3097</v>
      </c>
    </row>
    <row r="9636" spans="1:8" x14ac:dyDescent="0.45">
      <c r="A9636" t="s">
        <v>13319</v>
      </c>
      <c r="B9636">
        <v>910213</v>
      </c>
      <c r="C9636">
        <v>500</v>
      </c>
      <c r="D9636">
        <v>500</v>
      </c>
      <c r="E9636" t="s">
        <v>1808</v>
      </c>
      <c r="F9636" t="s">
        <v>1804</v>
      </c>
      <c r="G9636" t="s">
        <v>13264</v>
      </c>
      <c r="H9636" t="s">
        <v>3097</v>
      </c>
    </row>
    <row r="9637" spans="1:8" x14ac:dyDescent="0.45">
      <c r="A9637" t="s">
        <v>13320</v>
      </c>
      <c r="B9637">
        <v>910213</v>
      </c>
      <c r="C9637">
        <v>500</v>
      </c>
      <c r="D9637">
        <v>500</v>
      </c>
      <c r="E9637" t="s">
        <v>1808</v>
      </c>
      <c r="F9637" t="s">
        <v>1804</v>
      </c>
      <c r="G9637" t="s">
        <v>13264</v>
      </c>
      <c r="H9637" t="s">
        <v>3097</v>
      </c>
    </row>
    <row r="9638" spans="1:8" x14ac:dyDescent="0.45">
      <c r="A9638" t="s">
        <v>13321</v>
      </c>
      <c r="B9638">
        <v>910213</v>
      </c>
      <c r="C9638">
        <v>500</v>
      </c>
      <c r="D9638">
        <v>500</v>
      </c>
      <c r="E9638" t="s">
        <v>1808</v>
      </c>
      <c r="F9638" t="s">
        <v>1804</v>
      </c>
      <c r="G9638" t="s">
        <v>13264</v>
      </c>
      <c r="H9638" t="s">
        <v>3097</v>
      </c>
    </row>
    <row r="9639" spans="1:8" x14ac:dyDescent="0.45">
      <c r="A9639" t="s">
        <v>13322</v>
      </c>
      <c r="B9639">
        <v>910213</v>
      </c>
      <c r="C9639">
        <v>500</v>
      </c>
      <c r="D9639">
        <v>500</v>
      </c>
      <c r="E9639" t="s">
        <v>1808</v>
      </c>
      <c r="F9639" t="s">
        <v>1804</v>
      </c>
      <c r="G9639" t="s">
        <v>13264</v>
      </c>
      <c r="H9639" t="s">
        <v>3097</v>
      </c>
    </row>
    <row r="9640" spans="1:8" x14ac:dyDescent="0.45">
      <c r="A9640" t="s">
        <v>13323</v>
      </c>
      <c r="B9640">
        <v>910213</v>
      </c>
      <c r="C9640">
        <v>500</v>
      </c>
      <c r="D9640">
        <v>500</v>
      </c>
      <c r="E9640" t="s">
        <v>1808</v>
      </c>
      <c r="F9640" t="s">
        <v>1804</v>
      </c>
      <c r="G9640" t="s">
        <v>13264</v>
      </c>
      <c r="H9640" t="s">
        <v>3097</v>
      </c>
    </row>
    <row r="9641" spans="1:8" x14ac:dyDescent="0.45">
      <c r="A9641" t="s">
        <v>13324</v>
      </c>
      <c r="B9641">
        <v>910213</v>
      </c>
      <c r="C9641">
        <v>500</v>
      </c>
      <c r="D9641">
        <v>500</v>
      </c>
      <c r="E9641" t="s">
        <v>1808</v>
      </c>
      <c r="F9641" t="s">
        <v>1804</v>
      </c>
      <c r="G9641" t="s">
        <v>13264</v>
      </c>
      <c r="H9641" t="s">
        <v>3097</v>
      </c>
    </row>
    <row r="9642" spans="1:8" x14ac:dyDescent="0.45">
      <c r="A9642" t="s">
        <v>13325</v>
      </c>
      <c r="B9642">
        <v>910213</v>
      </c>
      <c r="C9642">
        <v>500</v>
      </c>
      <c r="D9642">
        <v>500</v>
      </c>
      <c r="E9642" t="s">
        <v>1808</v>
      </c>
      <c r="F9642" t="s">
        <v>1804</v>
      </c>
      <c r="G9642" t="s">
        <v>13264</v>
      </c>
      <c r="H9642" t="s">
        <v>3097</v>
      </c>
    </row>
    <row r="9643" spans="1:8" x14ac:dyDescent="0.45">
      <c r="A9643" t="s">
        <v>13326</v>
      </c>
      <c r="B9643">
        <v>910213</v>
      </c>
      <c r="C9643">
        <v>500</v>
      </c>
      <c r="D9643">
        <v>500</v>
      </c>
      <c r="E9643" t="s">
        <v>1808</v>
      </c>
      <c r="F9643" t="s">
        <v>1804</v>
      </c>
      <c r="G9643" t="s">
        <v>13264</v>
      </c>
      <c r="H9643" t="s">
        <v>3097</v>
      </c>
    </row>
    <row r="9644" spans="1:8" x14ac:dyDescent="0.45">
      <c r="A9644" t="s">
        <v>13327</v>
      </c>
      <c r="B9644">
        <v>910374</v>
      </c>
      <c r="C9644">
        <v>3000</v>
      </c>
      <c r="D9644">
        <v>2977</v>
      </c>
      <c r="E9644" t="s">
        <v>1837</v>
      </c>
      <c r="F9644" t="s">
        <v>1838</v>
      </c>
      <c r="G9644" t="s">
        <v>13328</v>
      </c>
      <c r="H9644" t="s">
        <v>1881</v>
      </c>
    </row>
    <row r="9645" spans="1:8" x14ac:dyDescent="0.45">
      <c r="A9645" t="s">
        <v>13329</v>
      </c>
      <c r="B9645">
        <v>910374</v>
      </c>
      <c r="C9645">
        <v>3000</v>
      </c>
      <c r="D9645">
        <v>2291</v>
      </c>
      <c r="E9645" t="s">
        <v>1808</v>
      </c>
      <c r="F9645" t="s">
        <v>1804</v>
      </c>
      <c r="G9645" t="s">
        <v>13328</v>
      </c>
      <c r="H9645" t="s">
        <v>1881</v>
      </c>
    </row>
    <row r="9646" spans="1:8" x14ac:dyDescent="0.45">
      <c r="A9646" t="s">
        <v>13330</v>
      </c>
      <c r="B9646">
        <v>910374</v>
      </c>
      <c r="C9646">
        <v>3000</v>
      </c>
      <c r="D9646">
        <v>2904</v>
      </c>
      <c r="E9646" t="s">
        <v>1808</v>
      </c>
      <c r="F9646" t="s">
        <v>1804</v>
      </c>
      <c r="G9646" t="s">
        <v>13328</v>
      </c>
      <c r="H9646" t="s">
        <v>1881</v>
      </c>
    </row>
    <row r="9647" spans="1:8" x14ac:dyDescent="0.45">
      <c r="A9647" t="s">
        <v>13331</v>
      </c>
      <c r="B9647">
        <v>910374</v>
      </c>
      <c r="C9647">
        <v>3000</v>
      </c>
      <c r="D9647">
        <v>3000</v>
      </c>
      <c r="E9647" t="s">
        <v>1808</v>
      </c>
      <c r="F9647" t="s">
        <v>1804</v>
      </c>
      <c r="G9647" t="s">
        <v>13328</v>
      </c>
      <c r="H9647" t="s">
        <v>1881</v>
      </c>
    </row>
    <row r="9648" spans="1:8" x14ac:dyDescent="0.45">
      <c r="A9648" t="s">
        <v>13332</v>
      </c>
      <c r="B9648">
        <v>910374</v>
      </c>
      <c r="C9648">
        <v>3000</v>
      </c>
      <c r="D9648">
        <v>3000</v>
      </c>
      <c r="E9648" t="s">
        <v>1808</v>
      </c>
      <c r="F9648" t="s">
        <v>1804</v>
      </c>
      <c r="G9648" t="s">
        <v>13328</v>
      </c>
      <c r="H9648" t="s">
        <v>1881</v>
      </c>
    </row>
    <row r="9649" spans="1:8" x14ac:dyDescent="0.45">
      <c r="A9649" t="s">
        <v>13333</v>
      </c>
      <c r="B9649">
        <v>910383</v>
      </c>
      <c r="C9649">
        <v>3000</v>
      </c>
      <c r="D9649">
        <v>378</v>
      </c>
      <c r="E9649" t="s">
        <v>1891</v>
      </c>
      <c r="F9649" t="s">
        <v>1892</v>
      </c>
      <c r="G9649" t="s">
        <v>13334</v>
      </c>
      <c r="H9649" t="s">
        <v>1881</v>
      </c>
    </row>
    <row r="9650" spans="1:8" x14ac:dyDescent="0.45">
      <c r="A9650" t="s">
        <v>13335</v>
      </c>
      <c r="B9650">
        <v>910383</v>
      </c>
      <c r="C9650">
        <v>3000</v>
      </c>
      <c r="D9650">
        <v>665</v>
      </c>
      <c r="E9650" t="s">
        <v>1837</v>
      </c>
      <c r="F9650" t="s">
        <v>1838</v>
      </c>
      <c r="G9650" t="s">
        <v>13334</v>
      </c>
      <c r="H9650" t="s">
        <v>1881</v>
      </c>
    </row>
    <row r="9651" spans="1:8" x14ac:dyDescent="0.45">
      <c r="A9651" t="s">
        <v>13336</v>
      </c>
      <c r="B9651">
        <v>910383</v>
      </c>
      <c r="C9651">
        <v>3000</v>
      </c>
      <c r="D9651">
        <v>2949</v>
      </c>
      <c r="E9651" t="s">
        <v>1891</v>
      </c>
      <c r="F9651" t="s">
        <v>1892</v>
      </c>
      <c r="G9651" t="s">
        <v>13334</v>
      </c>
      <c r="H9651" t="s">
        <v>1881</v>
      </c>
    </row>
    <row r="9652" spans="1:8" x14ac:dyDescent="0.45">
      <c r="A9652" t="s">
        <v>13337</v>
      </c>
      <c r="B9652">
        <v>910418</v>
      </c>
      <c r="C9652">
        <v>800</v>
      </c>
      <c r="D9652">
        <v>511</v>
      </c>
      <c r="E9652" t="s">
        <v>1808</v>
      </c>
      <c r="F9652" t="s">
        <v>1804</v>
      </c>
      <c r="G9652" t="s">
        <v>13338</v>
      </c>
      <c r="H9652" t="s">
        <v>5218</v>
      </c>
    </row>
    <row r="9653" spans="1:8" x14ac:dyDescent="0.45">
      <c r="A9653" t="s">
        <v>13339</v>
      </c>
      <c r="B9653">
        <v>910418</v>
      </c>
      <c r="C9653">
        <v>800</v>
      </c>
      <c r="D9653">
        <v>800</v>
      </c>
      <c r="E9653" t="s">
        <v>1808</v>
      </c>
      <c r="F9653" t="s">
        <v>1804</v>
      </c>
      <c r="G9653" t="s">
        <v>13338</v>
      </c>
      <c r="H9653" t="s">
        <v>5218</v>
      </c>
    </row>
    <row r="9654" spans="1:8" x14ac:dyDescent="0.45">
      <c r="A9654" t="s">
        <v>13340</v>
      </c>
      <c r="B9654">
        <v>910418</v>
      </c>
      <c r="C9654">
        <v>800</v>
      </c>
      <c r="D9654">
        <v>800</v>
      </c>
      <c r="E9654" t="s">
        <v>1808</v>
      </c>
      <c r="F9654" t="s">
        <v>1804</v>
      </c>
      <c r="G9654" t="s">
        <v>13338</v>
      </c>
      <c r="H9654" t="s">
        <v>5218</v>
      </c>
    </row>
    <row r="9655" spans="1:8" x14ac:dyDescent="0.45">
      <c r="A9655" t="s">
        <v>13341</v>
      </c>
      <c r="B9655">
        <v>910418</v>
      </c>
      <c r="C9655">
        <v>800</v>
      </c>
      <c r="D9655">
        <v>800</v>
      </c>
      <c r="E9655" t="s">
        <v>1808</v>
      </c>
      <c r="F9655" t="s">
        <v>1804</v>
      </c>
      <c r="G9655" t="s">
        <v>13338</v>
      </c>
      <c r="H9655" t="s">
        <v>5218</v>
      </c>
    </row>
    <row r="9656" spans="1:8" x14ac:dyDescent="0.45">
      <c r="A9656" t="s">
        <v>13342</v>
      </c>
      <c r="B9656">
        <v>910472</v>
      </c>
      <c r="C9656">
        <v>10000</v>
      </c>
      <c r="D9656">
        <v>200</v>
      </c>
      <c r="E9656" t="s">
        <v>1808</v>
      </c>
      <c r="F9656" t="s">
        <v>1804</v>
      </c>
      <c r="G9656" t="s">
        <v>13343</v>
      </c>
      <c r="H9656" t="s">
        <v>1810</v>
      </c>
    </row>
    <row r="9657" spans="1:8" x14ac:dyDescent="0.45">
      <c r="A9657" t="s">
        <v>13344</v>
      </c>
      <c r="B9657">
        <v>910864</v>
      </c>
      <c r="C9657">
        <v>2000</v>
      </c>
      <c r="D9657">
        <v>197</v>
      </c>
      <c r="E9657" t="s">
        <v>1808</v>
      </c>
      <c r="F9657" t="s">
        <v>1804</v>
      </c>
      <c r="G9657" t="s">
        <v>13345</v>
      </c>
      <c r="H9657" t="s">
        <v>2149</v>
      </c>
    </row>
    <row r="9658" spans="1:8" x14ac:dyDescent="0.45">
      <c r="A9658" t="s">
        <v>13346</v>
      </c>
      <c r="B9658">
        <v>910864</v>
      </c>
      <c r="C9658">
        <v>2000</v>
      </c>
      <c r="D9658">
        <v>2000</v>
      </c>
      <c r="E9658" t="s">
        <v>1808</v>
      </c>
      <c r="F9658" t="s">
        <v>1804</v>
      </c>
      <c r="G9658" t="s">
        <v>13345</v>
      </c>
      <c r="H9658" t="s">
        <v>2149</v>
      </c>
    </row>
    <row r="9659" spans="1:8" x14ac:dyDescent="0.45">
      <c r="A9659" t="s">
        <v>13347</v>
      </c>
      <c r="B9659">
        <v>910935</v>
      </c>
      <c r="C9659">
        <v>4000</v>
      </c>
      <c r="D9659">
        <v>1060</v>
      </c>
      <c r="E9659" t="s">
        <v>1808</v>
      </c>
      <c r="F9659" t="s">
        <v>1804</v>
      </c>
      <c r="G9659" t="s">
        <v>13348</v>
      </c>
      <c r="H9659" t="s">
        <v>2254</v>
      </c>
    </row>
    <row r="9660" spans="1:8" x14ac:dyDescent="0.45">
      <c r="A9660" t="s">
        <v>13349</v>
      </c>
      <c r="B9660">
        <v>910935</v>
      </c>
      <c r="C9660">
        <v>4000</v>
      </c>
      <c r="D9660">
        <v>3976</v>
      </c>
      <c r="E9660" t="s">
        <v>1808</v>
      </c>
      <c r="F9660" t="s">
        <v>1804</v>
      </c>
      <c r="G9660" t="s">
        <v>13348</v>
      </c>
      <c r="H9660" t="s">
        <v>2254</v>
      </c>
    </row>
    <row r="9661" spans="1:8" x14ac:dyDescent="0.45">
      <c r="A9661" t="s">
        <v>13350</v>
      </c>
      <c r="B9661">
        <v>911061</v>
      </c>
      <c r="C9661">
        <v>3000</v>
      </c>
      <c r="D9661">
        <v>2646</v>
      </c>
      <c r="E9661" t="s">
        <v>1808</v>
      </c>
      <c r="F9661" t="s">
        <v>1804</v>
      </c>
      <c r="G9661" t="s">
        <v>13351</v>
      </c>
      <c r="H9661" t="s">
        <v>1881</v>
      </c>
    </row>
    <row r="9662" spans="1:8" x14ac:dyDescent="0.45">
      <c r="A9662" t="s">
        <v>13352</v>
      </c>
      <c r="B9662">
        <v>911061</v>
      </c>
      <c r="C9662">
        <v>3000</v>
      </c>
      <c r="D9662">
        <v>3000</v>
      </c>
      <c r="E9662" t="s">
        <v>1808</v>
      </c>
      <c r="F9662" t="s">
        <v>1804</v>
      </c>
      <c r="G9662" t="s">
        <v>13351</v>
      </c>
      <c r="H9662" t="s">
        <v>1881</v>
      </c>
    </row>
    <row r="9663" spans="1:8" x14ac:dyDescent="0.45">
      <c r="A9663" t="s">
        <v>13353</v>
      </c>
      <c r="B9663">
        <v>911186</v>
      </c>
      <c r="C9663">
        <v>2000</v>
      </c>
      <c r="D9663">
        <v>1849</v>
      </c>
      <c r="E9663" t="s">
        <v>1808</v>
      </c>
      <c r="F9663" t="s">
        <v>1804</v>
      </c>
      <c r="G9663" t="s">
        <v>13354</v>
      </c>
      <c r="H9663" t="s">
        <v>2149</v>
      </c>
    </row>
    <row r="9664" spans="1:8" x14ac:dyDescent="0.45">
      <c r="A9664" t="s">
        <v>13355</v>
      </c>
      <c r="B9664">
        <v>911186</v>
      </c>
      <c r="C9664">
        <v>2000</v>
      </c>
      <c r="D9664">
        <v>1949</v>
      </c>
      <c r="E9664" t="s">
        <v>1837</v>
      </c>
      <c r="F9664" t="s">
        <v>1838</v>
      </c>
      <c r="G9664" t="s">
        <v>13354</v>
      </c>
      <c r="H9664" t="s">
        <v>2149</v>
      </c>
    </row>
    <row r="9665" spans="1:8" x14ac:dyDescent="0.45">
      <c r="A9665" t="s">
        <v>13356</v>
      </c>
      <c r="B9665">
        <v>911186</v>
      </c>
      <c r="C9665">
        <v>2000</v>
      </c>
      <c r="D9665">
        <v>2000</v>
      </c>
      <c r="E9665" t="s">
        <v>1808</v>
      </c>
      <c r="F9665" t="s">
        <v>1804</v>
      </c>
      <c r="G9665" t="s">
        <v>13354</v>
      </c>
      <c r="H9665" t="s">
        <v>2149</v>
      </c>
    </row>
    <row r="9666" spans="1:8" x14ac:dyDescent="0.45">
      <c r="A9666" t="s">
        <v>13357</v>
      </c>
      <c r="B9666">
        <v>911203</v>
      </c>
      <c r="C9666">
        <v>3000</v>
      </c>
      <c r="D9666">
        <v>876</v>
      </c>
      <c r="E9666" t="s">
        <v>1808</v>
      </c>
      <c r="F9666" t="s">
        <v>1804</v>
      </c>
      <c r="G9666" t="s">
        <v>13358</v>
      </c>
      <c r="H9666" t="s">
        <v>1910</v>
      </c>
    </row>
    <row r="9667" spans="1:8" x14ac:dyDescent="0.45">
      <c r="A9667" t="s">
        <v>13359</v>
      </c>
      <c r="B9667">
        <v>911203</v>
      </c>
      <c r="C9667">
        <v>3000</v>
      </c>
      <c r="D9667">
        <v>2806</v>
      </c>
      <c r="E9667" t="s">
        <v>1808</v>
      </c>
      <c r="F9667" t="s">
        <v>1804</v>
      </c>
      <c r="G9667" t="s">
        <v>13358</v>
      </c>
      <c r="H9667" t="s">
        <v>1910</v>
      </c>
    </row>
    <row r="9668" spans="1:8" x14ac:dyDescent="0.45">
      <c r="A9668" t="s">
        <v>13360</v>
      </c>
      <c r="B9668">
        <v>911203</v>
      </c>
      <c r="C9668">
        <v>3000</v>
      </c>
      <c r="D9668">
        <v>1646</v>
      </c>
      <c r="E9668" t="s">
        <v>1837</v>
      </c>
      <c r="F9668" t="s">
        <v>1972</v>
      </c>
      <c r="G9668" t="s">
        <v>13358</v>
      </c>
      <c r="H9668" t="s">
        <v>1910</v>
      </c>
    </row>
    <row r="9669" spans="1:8" x14ac:dyDescent="0.45">
      <c r="A9669" t="s">
        <v>13361</v>
      </c>
      <c r="B9669">
        <v>911203</v>
      </c>
      <c r="C9669">
        <v>3000</v>
      </c>
      <c r="D9669">
        <v>3000</v>
      </c>
      <c r="E9669" t="s">
        <v>1808</v>
      </c>
      <c r="F9669" t="s">
        <v>1804</v>
      </c>
      <c r="G9669" t="s">
        <v>13358</v>
      </c>
      <c r="H9669" t="s">
        <v>1910</v>
      </c>
    </row>
    <row r="9670" spans="1:8" x14ac:dyDescent="0.45">
      <c r="A9670" t="s">
        <v>13362</v>
      </c>
      <c r="B9670">
        <v>911203</v>
      </c>
      <c r="C9670">
        <v>3000</v>
      </c>
      <c r="D9670">
        <v>3000</v>
      </c>
      <c r="E9670" t="s">
        <v>1808</v>
      </c>
      <c r="F9670" t="s">
        <v>1804</v>
      </c>
      <c r="G9670" t="s">
        <v>13358</v>
      </c>
      <c r="H9670" t="s">
        <v>1910</v>
      </c>
    </row>
    <row r="9671" spans="1:8" x14ac:dyDescent="0.45">
      <c r="A9671" t="s">
        <v>13363</v>
      </c>
      <c r="B9671">
        <v>911203</v>
      </c>
      <c r="C9671">
        <v>3000</v>
      </c>
      <c r="D9671">
        <v>3000</v>
      </c>
      <c r="E9671" t="s">
        <v>1808</v>
      </c>
      <c r="F9671" t="s">
        <v>1804</v>
      </c>
      <c r="G9671" t="s">
        <v>13358</v>
      </c>
      <c r="H9671" t="s">
        <v>1910</v>
      </c>
    </row>
    <row r="9672" spans="1:8" x14ac:dyDescent="0.45">
      <c r="A9672" t="s">
        <v>13364</v>
      </c>
      <c r="B9672">
        <v>911203</v>
      </c>
      <c r="C9672">
        <v>3000</v>
      </c>
      <c r="D9672">
        <v>3000</v>
      </c>
      <c r="E9672" t="s">
        <v>1808</v>
      </c>
      <c r="F9672" t="s">
        <v>1804</v>
      </c>
      <c r="G9672" t="s">
        <v>13358</v>
      </c>
      <c r="H9672" t="s">
        <v>1910</v>
      </c>
    </row>
    <row r="9673" spans="1:8" x14ac:dyDescent="0.45">
      <c r="A9673" t="s">
        <v>13365</v>
      </c>
      <c r="B9673">
        <v>911203</v>
      </c>
      <c r="C9673">
        <v>3000</v>
      </c>
      <c r="D9673">
        <v>3000</v>
      </c>
      <c r="E9673" t="s">
        <v>1808</v>
      </c>
      <c r="F9673" t="s">
        <v>1804</v>
      </c>
      <c r="G9673" t="s">
        <v>13358</v>
      </c>
      <c r="H9673" t="s">
        <v>1910</v>
      </c>
    </row>
    <row r="9674" spans="1:8" x14ac:dyDescent="0.45">
      <c r="A9674" t="s">
        <v>13366</v>
      </c>
      <c r="B9674">
        <v>911426</v>
      </c>
      <c r="C9674">
        <v>400</v>
      </c>
      <c r="D9674">
        <v>63</v>
      </c>
      <c r="E9674" t="s">
        <v>1808</v>
      </c>
      <c r="F9674" t="s">
        <v>1804</v>
      </c>
      <c r="G9674" t="s">
        <v>13367</v>
      </c>
      <c r="H9674" t="s">
        <v>2254</v>
      </c>
    </row>
    <row r="9675" spans="1:8" x14ac:dyDescent="0.45">
      <c r="A9675" t="s">
        <v>13368</v>
      </c>
      <c r="B9675">
        <v>911426</v>
      </c>
      <c r="C9675">
        <v>400</v>
      </c>
      <c r="D9675">
        <v>385</v>
      </c>
      <c r="E9675" t="s">
        <v>1808</v>
      </c>
      <c r="F9675" t="s">
        <v>1804</v>
      </c>
      <c r="G9675" t="s">
        <v>13367</v>
      </c>
      <c r="H9675" t="s">
        <v>2254</v>
      </c>
    </row>
    <row r="9676" spans="1:8" x14ac:dyDescent="0.45">
      <c r="A9676" t="s">
        <v>13369</v>
      </c>
      <c r="B9676" t="s">
        <v>13370</v>
      </c>
      <c r="C9676">
        <v>5000</v>
      </c>
      <c r="D9676">
        <v>4615</v>
      </c>
      <c r="E9676" t="s">
        <v>1808</v>
      </c>
      <c r="F9676" t="s">
        <v>1804</v>
      </c>
      <c r="G9676" t="s">
        <v>13371</v>
      </c>
      <c r="H9676" t="s">
        <v>1810</v>
      </c>
    </row>
    <row r="9677" spans="1:8" x14ac:dyDescent="0.45">
      <c r="A9677" t="s">
        <v>13372</v>
      </c>
      <c r="B9677" t="s">
        <v>13373</v>
      </c>
      <c r="C9677">
        <v>5000</v>
      </c>
      <c r="D9677">
        <v>4433</v>
      </c>
      <c r="E9677" t="s">
        <v>1808</v>
      </c>
      <c r="F9677" t="s">
        <v>1804</v>
      </c>
      <c r="G9677" t="s">
        <v>13374</v>
      </c>
      <c r="H9677" t="s">
        <v>1810</v>
      </c>
    </row>
    <row r="9678" spans="1:8" x14ac:dyDescent="0.45">
      <c r="A9678" t="s">
        <v>13375</v>
      </c>
      <c r="B9678" t="s">
        <v>13373</v>
      </c>
      <c r="C9678">
        <v>5000</v>
      </c>
      <c r="D9678">
        <v>5000</v>
      </c>
      <c r="E9678" t="s">
        <v>1808</v>
      </c>
      <c r="F9678" t="s">
        <v>1804</v>
      </c>
      <c r="G9678" t="s">
        <v>13374</v>
      </c>
      <c r="H9678" t="s">
        <v>1810</v>
      </c>
    </row>
    <row r="9679" spans="1:8" x14ac:dyDescent="0.45">
      <c r="A9679" t="s">
        <v>13376</v>
      </c>
      <c r="B9679">
        <v>911533</v>
      </c>
      <c r="C9679">
        <v>10000</v>
      </c>
      <c r="D9679">
        <v>1685</v>
      </c>
      <c r="E9679" t="s">
        <v>1808</v>
      </c>
      <c r="F9679" t="s">
        <v>1804</v>
      </c>
      <c r="G9679" t="s">
        <v>13377</v>
      </c>
      <c r="H9679" t="s">
        <v>1810</v>
      </c>
    </row>
    <row r="9680" spans="1:8" x14ac:dyDescent="0.45">
      <c r="A9680" t="s">
        <v>13378</v>
      </c>
      <c r="B9680">
        <v>911533</v>
      </c>
      <c r="C9680">
        <v>10000</v>
      </c>
      <c r="D9680">
        <v>1377</v>
      </c>
      <c r="E9680" t="s">
        <v>1808</v>
      </c>
      <c r="F9680" t="s">
        <v>1804</v>
      </c>
      <c r="G9680" t="s">
        <v>13377</v>
      </c>
      <c r="H9680" t="s">
        <v>1810</v>
      </c>
    </row>
    <row r="9681" spans="1:8" x14ac:dyDescent="0.45">
      <c r="A9681" t="s">
        <v>13379</v>
      </c>
      <c r="B9681">
        <v>911533</v>
      </c>
      <c r="C9681">
        <v>10000</v>
      </c>
      <c r="D9681">
        <v>2323</v>
      </c>
      <c r="E9681" t="s">
        <v>1837</v>
      </c>
      <c r="F9681" t="s">
        <v>1972</v>
      </c>
      <c r="G9681" t="s">
        <v>13377</v>
      </c>
      <c r="H9681" t="s">
        <v>1810</v>
      </c>
    </row>
    <row r="9682" spans="1:8" x14ac:dyDescent="0.45">
      <c r="A9682" t="s">
        <v>13380</v>
      </c>
      <c r="B9682">
        <v>911533</v>
      </c>
      <c r="C9682">
        <v>10000</v>
      </c>
      <c r="D9682">
        <v>8</v>
      </c>
      <c r="E9682" t="s">
        <v>1837</v>
      </c>
      <c r="F9682" t="s">
        <v>1972</v>
      </c>
      <c r="G9682" t="s">
        <v>13377</v>
      </c>
      <c r="H9682" t="s">
        <v>1810</v>
      </c>
    </row>
    <row r="9683" spans="1:8" x14ac:dyDescent="0.45">
      <c r="A9683" t="s">
        <v>13381</v>
      </c>
      <c r="B9683">
        <v>911533</v>
      </c>
      <c r="C9683">
        <v>10000</v>
      </c>
      <c r="D9683">
        <v>8176</v>
      </c>
      <c r="E9683" t="s">
        <v>1888</v>
      </c>
      <c r="F9683" t="s">
        <v>2196</v>
      </c>
      <c r="G9683" t="s">
        <v>13377</v>
      </c>
      <c r="H9683" t="s">
        <v>1810</v>
      </c>
    </row>
    <row r="9684" spans="1:8" x14ac:dyDescent="0.45">
      <c r="A9684" t="s">
        <v>13382</v>
      </c>
      <c r="B9684">
        <v>911533</v>
      </c>
      <c r="C9684">
        <v>10000</v>
      </c>
      <c r="D9684">
        <v>10000</v>
      </c>
      <c r="E9684" t="s">
        <v>1808</v>
      </c>
      <c r="F9684" t="s">
        <v>1804</v>
      </c>
      <c r="G9684" t="s">
        <v>13377</v>
      </c>
      <c r="H9684" t="s">
        <v>1810</v>
      </c>
    </row>
    <row r="9685" spans="1:8" x14ac:dyDescent="0.45">
      <c r="A9685" t="s">
        <v>13383</v>
      </c>
      <c r="B9685">
        <v>911533</v>
      </c>
      <c r="C9685">
        <v>10000</v>
      </c>
      <c r="D9685">
        <v>10000</v>
      </c>
      <c r="E9685" t="s">
        <v>1808</v>
      </c>
      <c r="F9685" t="s">
        <v>1804</v>
      </c>
      <c r="G9685" t="s">
        <v>13377</v>
      </c>
      <c r="H9685" t="s">
        <v>1810</v>
      </c>
    </row>
    <row r="9686" spans="1:8" x14ac:dyDescent="0.45">
      <c r="A9686" t="s">
        <v>13384</v>
      </c>
      <c r="B9686">
        <v>911533</v>
      </c>
      <c r="C9686">
        <v>10000</v>
      </c>
      <c r="D9686">
        <v>10000</v>
      </c>
      <c r="E9686" t="s">
        <v>1808</v>
      </c>
      <c r="F9686" t="s">
        <v>1804</v>
      </c>
      <c r="G9686" t="s">
        <v>13377</v>
      </c>
      <c r="H9686" t="s">
        <v>1810</v>
      </c>
    </row>
    <row r="9687" spans="1:8" x14ac:dyDescent="0.45">
      <c r="A9687" t="s">
        <v>13385</v>
      </c>
      <c r="B9687">
        <v>911533</v>
      </c>
      <c r="C9687">
        <v>10000</v>
      </c>
      <c r="D9687">
        <v>10000</v>
      </c>
      <c r="E9687" t="s">
        <v>1808</v>
      </c>
      <c r="F9687" t="s">
        <v>1804</v>
      </c>
      <c r="G9687" t="s">
        <v>13377</v>
      </c>
      <c r="H9687" t="s">
        <v>1810</v>
      </c>
    </row>
    <row r="9688" spans="1:8" x14ac:dyDescent="0.45">
      <c r="A9688" t="s">
        <v>13386</v>
      </c>
      <c r="B9688">
        <v>911533</v>
      </c>
      <c r="C9688">
        <v>10000</v>
      </c>
      <c r="D9688">
        <v>10000</v>
      </c>
      <c r="E9688" t="s">
        <v>1808</v>
      </c>
      <c r="F9688" t="s">
        <v>1804</v>
      </c>
      <c r="G9688" t="s">
        <v>13377</v>
      </c>
      <c r="H9688" t="s">
        <v>1810</v>
      </c>
    </row>
    <row r="9689" spans="1:8" x14ac:dyDescent="0.45">
      <c r="A9689" t="s">
        <v>13387</v>
      </c>
      <c r="B9689">
        <v>911533</v>
      </c>
      <c r="C9689">
        <v>10000</v>
      </c>
      <c r="D9689">
        <v>10000</v>
      </c>
      <c r="E9689" t="s">
        <v>1808</v>
      </c>
      <c r="F9689" t="s">
        <v>1804</v>
      </c>
      <c r="G9689" t="s">
        <v>13377</v>
      </c>
      <c r="H9689" t="s">
        <v>1810</v>
      </c>
    </row>
    <row r="9690" spans="1:8" x14ac:dyDescent="0.45">
      <c r="A9690" t="s">
        <v>13388</v>
      </c>
      <c r="B9690">
        <v>911533</v>
      </c>
      <c r="C9690">
        <v>10000</v>
      </c>
      <c r="D9690">
        <v>10000</v>
      </c>
      <c r="E9690" t="s">
        <v>1808</v>
      </c>
      <c r="F9690" t="s">
        <v>1804</v>
      </c>
      <c r="G9690" t="s">
        <v>13377</v>
      </c>
      <c r="H9690" t="s">
        <v>1810</v>
      </c>
    </row>
    <row r="9691" spans="1:8" x14ac:dyDescent="0.45">
      <c r="A9691" t="s">
        <v>13389</v>
      </c>
      <c r="B9691">
        <v>911533</v>
      </c>
      <c r="C9691">
        <v>10000</v>
      </c>
      <c r="D9691">
        <v>10000</v>
      </c>
      <c r="E9691" t="s">
        <v>1808</v>
      </c>
      <c r="F9691" t="s">
        <v>1804</v>
      </c>
      <c r="G9691" t="s">
        <v>13377</v>
      </c>
      <c r="H9691" t="s">
        <v>1810</v>
      </c>
    </row>
    <row r="9692" spans="1:8" x14ac:dyDescent="0.45">
      <c r="A9692" t="s">
        <v>13390</v>
      </c>
      <c r="B9692">
        <v>911533</v>
      </c>
      <c r="C9692">
        <v>10000</v>
      </c>
      <c r="D9692">
        <v>10000</v>
      </c>
      <c r="E9692" t="s">
        <v>1808</v>
      </c>
      <c r="F9692" t="s">
        <v>1804</v>
      </c>
      <c r="G9692" t="s">
        <v>13377</v>
      </c>
      <c r="H9692" t="s">
        <v>1810</v>
      </c>
    </row>
    <row r="9693" spans="1:8" x14ac:dyDescent="0.45">
      <c r="A9693" t="s">
        <v>13391</v>
      </c>
      <c r="B9693">
        <v>911533</v>
      </c>
      <c r="C9693">
        <v>10000</v>
      </c>
      <c r="D9693">
        <v>10000</v>
      </c>
      <c r="E9693" t="s">
        <v>1808</v>
      </c>
      <c r="F9693" t="s">
        <v>1804</v>
      </c>
      <c r="G9693" t="s">
        <v>13377</v>
      </c>
      <c r="H9693" t="s">
        <v>1810</v>
      </c>
    </row>
    <row r="9694" spans="1:8" x14ac:dyDescent="0.45">
      <c r="A9694" t="s">
        <v>13392</v>
      </c>
      <c r="B9694">
        <v>911533</v>
      </c>
      <c r="C9694">
        <v>10000</v>
      </c>
      <c r="D9694">
        <v>10000</v>
      </c>
      <c r="E9694" t="s">
        <v>1808</v>
      </c>
      <c r="F9694" t="s">
        <v>1804</v>
      </c>
      <c r="G9694" t="s">
        <v>13377</v>
      </c>
      <c r="H9694" t="s">
        <v>1810</v>
      </c>
    </row>
    <row r="9695" spans="1:8" x14ac:dyDescent="0.45">
      <c r="A9695" t="s">
        <v>13393</v>
      </c>
      <c r="B9695" t="s">
        <v>71</v>
      </c>
      <c r="C9695">
        <v>450</v>
      </c>
      <c r="D9695">
        <v>45</v>
      </c>
      <c r="E9695" t="s">
        <v>1837</v>
      </c>
      <c r="F9695" t="s">
        <v>2670</v>
      </c>
      <c r="G9695" t="s">
        <v>13394</v>
      </c>
      <c r="H9695" t="s">
        <v>3097</v>
      </c>
    </row>
    <row r="9696" spans="1:8" x14ac:dyDescent="0.45">
      <c r="A9696" t="s">
        <v>13395</v>
      </c>
      <c r="B9696" t="s">
        <v>71</v>
      </c>
      <c r="C9696">
        <v>450</v>
      </c>
      <c r="D9696">
        <v>259</v>
      </c>
      <c r="E9696" t="s">
        <v>1888</v>
      </c>
      <c r="F9696" t="s">
        <v>1889</v>
      </c>
      <c r="G9696" t="s">
        <v>13394</v>
      </c>
      <c r="H9696" t="s">
        <v>3097</v>
      </c>
    </row>
    <row r="9697" spans="1:8" x14ac:dyDescent="0.45">
      <c r="A9697" t="s">
        <v>13396</v>
      </c>
      <c r="B9697" t="s">
        <v>71</v>
      </c>
      <c r="C9697">
        <v>450</v>
      </c>
      <c r="D9697">
        <v>402</v>
      </c>
      <c r="E9697" t="s">
        <v>1808</v>
      </c>
      <c r="F9697" t="s">
        <v>1804</v>
      </c>
      <c r="G9697" t="s">
        <v>13394</v>
      </c>
      <c r="H9697" t="s">
        <v>3097</v>
      </c>
    </row>
    <row r="9698" spans="1:8" x14ac:dyDescent="0.45">
      <c r="A9698" t="s">
        <v>13397</v>
      </c>
      <c r="B9698" t="s">
        <v>71</v>
      </c>
      <c r="C9698">
        <v>450</v>
      </c>
      <c r="D9698">
        <v>377</v>
      </c>
      <c r="E9698" t="s">
        <v>1837</v>
      </c>
      <c r="F9698" t="s">
        <v>1972</v>
      </c>
      <c r="G9698" t="s">
        <v>13394</v>
      </c>
      <c r="H9698" t="s">
        <v>3097</v>
      </c>
    </row>
    <row r="9699" spans="1:8" x14ac:dyDescent="0.45">
      <c r="A9699" t="s">
        <v>13398</v>
      </c>
      <c r="B9699" t="s">
        <v>71</v>
      </c>
      <c r="C9699">
        <v>450</v>
      </c>
      <c r="D9699">
        <v>450</v>
      </c>
      <c r="E9699" t="s">
        <v>1808</v>
      </c>
      <c r="F9699" t="s">
        <v>1804</v>
      </c>
      <c r="G9699" t="s">
        <v>13394</v>
      </c>
      <c r="H9699" t="s">
        <v>3097</v>
      </c>
    </row>
    <row r="9700" spans="1:8" x14ac:dyDescent="0.45">
      <c r="A9700" t="s">
        <v>13399</v>
      </c>
      <c r="B9700" t="s">
        <v>71</v>
      </c>
      <c r="C9700">
        <v>450</v>
      </c>
      <c r="D9700">
        <v>450</v>
      </c>
      <c r="E9700" t="s">
        <v>1808</v>
      </c>
      <c r="F9700" t="s">
        <v>1804</v>
      </c>
      <c r="G9700" t="s">
        <v>13394</v>
      </c>
      <c r="H9700" t="s">
        <v>3097</v>
      </c>
    </row>
    <row r="9701" spans="1:8" x14ac:dyDescent="0.45">
      <c r="A9701" t="s">
        <v>13400</v>
      </c>
      <c r="B9701">
        <v>911622</v>
      </c>
      <c r="C9701">
        <v>2500</v>
      </c>
      <c r="D9701">
        <v>2496</v>
      </c>
      <c r="E9701" t="s">
        <v>1808</v>
      </c>
      <c r="F9701" t="s">
        <v>1804</v>
      </c>
      <c r="G9701" t="s">
        <v>13401</v>
      </c>
      <c r="H9701" t="s">
        <v>1910</v>
      </c>
    </row>
    <row r="9702" spans="1:8" x14ac:dyDescent="0.45">
      <c r="A9702" t="s">
        <v>13402</v>
      </c>
      <c r="B9702">
        <v>911622</v>
      </c>
      <c r="C9702">
        <v>2500</v>
      </c>
      <c r="D9702">
        <v>2500</v>
      </c>
      <c r="E9702" t="s">
        <v>1808</v>
      </c>
      <c r="F9702" t="s">
        <v>1804</v>
      </c>
      <c r="G9702" t="s">
        <v>13401</v>
      </c>
      <c r="H9702" t="s">
        <v>1910</v>
      </c>
    </row>
    <row r="9703" spans="1:8" x14ac:dyDescent="0.45">
      <c r="A9703" t="s">
        <v>13403</v>
      </c>
      <c r="B9703" t="s">
        <v>13404</v>
      </c>
      <c r="C9703">
        <v>120</v>
      </c>
      <c r="D9703">
        <v>73</v>
      </c>
      <c r="E9703" t="s">
        <v>1808</v>
      </c>
      <c r="F9703" t="s">
        <v>1804</v>
      </c>
      <c r="G9703" t="s">
        <v>13405</v>
      </c>
      <c r="H9703" t="s">
        <v>5218</v>
      </c>
    </row>
    <row r="9704" spans="1:8" x14ac:dyDescent="0.45">
      <c r="A9704" t="s">
        <v>13406</v>
      </c>
      <c r="B9704">
        <v>911738</v>
      </c>
      <c r="C9704">
        <v>10000</v>
      </c>
      <c r="D9704">
        <v>1329</v>
      </c>
      <c r="E9704" t="s">
        <v>1891</v>
      </c>
      <c r="F9704" t="s">
        <v>1892</v>
      </c>
      <c r="G9704" t="s">
        <v>13407</v>
      </c>
      <c r="H9704" t="s">
        <v>1810</v>
      </c>
    </row>
    <row r="9705" spans="1:8" x14ac:dyDescent="0.45">
      <c r="A9705" t="s">
        <v>13408</v>
      </c>
      <c r="B9705">
        <v>911738</v>
      </c>
      <c r="C9705">
        <v>10000</v>
      </c>
      <c r="D9705">
        <v>8168</v>
      </c>
      <c r="E9705" t="s">
        <v>1837</v>
      </c>
      <c r="F9705" t="s">
        <v>1838</v>
      </c>
      <c r="G9705" t="s">
        <v>13407</v>
      </c>
      <c r="H9705" t="s">
        <v>1810</v>
      </c>
    </row>
    <row r="9706" spans="1:8" x14ac:dyDescent="0.45">
      <c r="A9706" t="s">
        <v>13409</v>
      </c>
      <c r="B9706">
        <v>911738</v>
      </c>
      <c r="C9706">
        <v>10000</v>
      </c>
      <c r="D9706">
        <v>7059</v>
      </c>
      <c r="E9706" t="s">
        <v>1808</v>
      </c>
      <c r="F9706" t="s">
        <v>1804</v>
      </c>
      <c r="G9706" t="s">
        <v>13407</v>
      </c>
      <c r="H9706" t="s">
        <v>1810</v>
      </c>
    </row>
    <row r="9707" spans="1:8" x14ac:dyDescent="0.45">
      <c r="A9707" t="s">
        <v>13410</v>
      </c>
      <c r="B9707">
        <v>911738</v>
      </c>
      <c r="C9707">
        <v>10000</v>
      </c>
      <c r="D9707">
        <v>9313</v>
      </c>
      <c r="E9707" t="s">
        <v>1837</v>
      </c>
      <c r="F9707" t="s">
        <v>1972</v>
      </c>
      <c r="G9707" t="s">
        <v>13407</v>
      </c>
      <c r="H9707" t="s">
        <v>1810</v>
      </c>
    </row>
    <row r="9708" spans="1:8" x14ac:dyDescent="0.45">
      <c r="A9708" t="s">
        <v>13411</v>
      </c>
      <c r="B9708">
        <v>911738</v>
      </c>
      <c r="C9708">
        <v>10000</v>
      </c>
      <c r="D9708">
        <v>10000</v>
      </c>
      <c r="E9708" t="s">
        <v>1808</v>
      </c>
      <c r="F9708" t="s">
        <v>1804</v>
      </c>
      <c r="G9708" t="s">
        <v>13407</v>
      </c>
      <c r="H9708" t="s">
        <v>1810</v>
      </c>
    </row>
    <row r="9709" spans="1:8" x14ac:dyDescent="0.45">
      <c r="A9709" t="s">
        <v>13412</v>
      </c>
      <c r="B9709">
        <v>911738</v>
      </c>
      <c r="C9709">
        <v>10000</v>
      </c>
      <c r="D9709">
        <v>10000</v>
      </c>
      <c r="E9709" t="s">
        <v>1808</v>
      </c>
      <c r="F9709" t="s">
        <v>1804</v>
      </c>
      <c r="G9709" t="s">
        <v>13407</v>
      </c>
      <c r="H9709" t="s">
        <v>1810</v>
      </c>
    </row>
    <row r="9710" spans="1:8" x14ac:dyDescent="0.45">
      <c r="A9710" t="s">
        <v>13413</v>
      </c>
      <c r="B9710">
        <v>911738</v>
      </c>
      <c r="C9710">
        <v>10000</v>
      </c>
      <c r="D9710">
        <v>10000</v>
      </c>
      <c r="E9710" t="s">
        <v>1808</v>
      </c>
      <c r="F9710" t="s">
        <v>1804</v>
      </c>
      <c r="G9710" t="s">
        <v>13407</v>
      </c>
      <c r="H9710" t="s">
        <v>1810</v>
      </c>
    </row>
    <row r="9711" spans="1:8" x14ac:dyDescent="0.45">
      <c r="A9711" t="s">
        <v>13414</v>
      </c>
      <c r="B9711">
        <v>911738</v>
      </c>
      <c r="C9711">
        <v>10000</v>
      </c>
      <c r="D9711">
        <v>10000</v>
      </c>
      <c r="E9711" t="s">
        <v>1808</v>
      </c>
      <c r="F9711" t="s">
        <v>1804</v>
      </c>
      <c r="G9711" t="s">
        <v>13407</v>
      </c>
      <c r="H9711" t="s">
        <v>1810</v>
      </c>
    </row>
    <row r="9712" spans="1:8" x14ac:dyDescent="0.45">
      <c r="A9712" t="s">
        <v>13415</v>
      </c>
      <c r="B9712">
        <v>911738</v>
      </c>
      <c r="C9712">
        <v>10000</v>
      </c>
      <c r="D9712">
        <v>10000</v>
      </c>
      <c r="E9712" t="s">
        <v>1808</v>
      </c>
      <c r="F9712" t="s">
        <v>1804</v>
      </c>
      <c r="G9712" t="s">
        <v>13407</v>
      </c>
      <c r="H9712" t="s">
        <v>1810</v>
      </c>
    </row>
    <row r="9713" spans="1:8" x14ac:dyDescent="0.45">
      <c r="A9713" t="s">
        <v>13416</v>
      </c>
      <c r="B9713">
        <v>911738</v>
      </c>
      <c r="C9713">
        <v>10000</v>
      </c>
      <c r="D9713">
        <v>10000</v>
      </c>
      <c r="E9713" t="s">
        <v>1808</v>
      </c>
      <c r="F9713" t="s">
        <v>1804</v>
      </c>
      <c r="G9713" t="s">
        <v>13407</v>
      </c>
      <c r="H9713" t="s">
        <v>1810</v>
      </c>
    </row>
    <row r="9714" spans="1:8" x14ac:dyDescent="0.45">
      <c r="A9714" t="s">
        <v>13417</v>
      </c>
      <c r="B9714">
        <v>911738</v>
      </c>
      <c r="C9714">
        <v>10000</v>
      </c>
      <c r="D9714">
        <v>10000</v>
      </c>
      <c r="E9714" t="s">
        <v>1808</v>
      </c>
      <c r="F9714" t="s">
        <v>1804</v>
      </c>
      <c r="G9714" t="s">
        <v>13407</v>
      </c>
      <c r="H9714" t="s">
        <v>1810</v>
      </c>
    </row>
    <row r="9715" spans="1:8" x14ac:dyDescent="0.45">
      <c r="A9715" t="s">
        <v>13418</v>
      </c>
      <c r="B9715">
        <v>911738</v>
      </c>
      <c r="C9715">
        <v>10000</v>
      </c>
      <c r="D9715">
        <v>10000</v>
      </c>
      <c r="E9715" t="s">
        <v>1808</v>
      </c>
      <c r="F9715" t="s">
        <v>1804</v>
      </c>
      <c r="G9715" t="s">
        <v>13407</v>
      </c>
      <c r="H9715" t="s">
        <v>1810</v>
      </c>
    </row>
    <row r="9716" spans="1:8" x14ac:dyDescent="0.45">
      <c r="A9716" t="s">
        <v>13419</v>
      </c>
      <c r="B9716">
        <v>911738</v>
      </c>
      <c r="C9716">
        <v>10000</v>
      </c>
      <c r="D9716">
        <v>10000</v>
      </c>
      <c r="E9716" t="s">
        <v>1808</v>
      </c>
      <c r="F9716" t="s">
        <v>1804</v>
      </c>
      <c r="G9716" t="s">
        <v>13407</v>
      </c>
      <c r="H9716" t="s">
        <v>1810</v>
      </c>
    </row>
    <row r="9717" spans="1:8" x14ac:dyDescent="0.45">
      <c r="A9717" t="s">
        <v>13420</v>
      </c>
      <c r="B9717">
        <v>911738</v>
      </c>
      <c r="C9717">
        <v>10000</v>
      </c>
      <c r="D9717">
        <v>10000</v>
      </c>
      <c r="E9717" t="s">
        <v>1808</v>
      </c>
      <c r="F9717" t="s">
        <v>1804</v>
      </c>
      <c r="G9717" t="s">
        <v>13407</v>
      </c>
      <c r="H9717" t="s">
        <v>1810</v>
      </c>
    </row>
    <row r="9718" spans="1:8" x14ac:dyDescent="0.45">
      <c r="A9718" t="s">
        <v>13421</v>
      </c>
      <c r="B9718">
        <v>911738</v>
      </c>
      <c r="C9718">
        <v>10000</v>
      </c>
      <c r="D9718">
        <v>10000</v>
      </c>
      <c r="E9718" t="s">
        <v>1808</v>
      </c>
      <c r="F9718" t="s">
        <v>1804</v>
      </c>
      <c r="G9718" t="s">
        <v>13407</v>
      </c>
      <c r="H9718" t="s">
        <v>1810</v>
      </c>
    </row>
    <row r="9719" spans="1:8" x14ac:dyDescent="0.45">
      <c r="A9719" t="s">
        <v>13422</v>
      </c>
      <c r="B9719">
        <v>911738</v>
      </c>
      <c r="C9719">
        <v>10000</v>
      </c>
      <c r="D9719">
        <v>10000</v>
      </c>
      <c r="E9719" t="s">
        <v>1808</v>
      </c>
      <c r="F9719" t="s">
        <v>1804</v>
      </c>
      <c r="G9719" t="s">
        <v>13407</v>
      </c>
      <c r="H9719" t="s">
        <v>1810</v>
      </c>
    </row>
    <row r="9720" spans="1:8" x14ac:dyDescent="0.45">
      <c r="A9720" t="s">
        <v>13423</v>
      </c>
      <c r="B9720">
        <v>911738</v>
      </c>
      <c r="C9720">
        <v>10000</v>
      </c>
      <c r="D9720">
        <v>10000</v>
      </c>
      <c r="E9720" t="s">
        <v>1808</v>
      </c>
      <c r="F9720" t="s">
        <v>1804</v>
      </c>
      <c r="G9720" t="s">
        <v>13407</v>
      </c>
      <c r="H9720" t="s">
        <v>1810</v>
      </c>
    </row>
    <row r="9721" spans="1:8" x14ac:dyDescent="0.45">
      <c r="A9721" t="s">
        <v>13424</v>
      </c>
      <c r="B9721">
        <v>911738</v>
      </c>
      <c r="C9721">
        <v>10000</v>
      </c>
      <c r="D9721">
        <v>10000</v>
      </c>
      <c r="E9721" t="s">
        <v>1808</v>
      </c>
      <c r="F9721" t="s">
        <v>1804</v>
      </c>
      <c r="G9721" t="s">
        <v>13407</v>
      </c>
      <c r="H9721" t="s">
        <v>1810</v>
      </c>
    </row>
    <row r="9722" spans="1:8" x14ac:dyDescent="0.45">
      <c r="A9722" t="s">
        <v>13425</v>
      </c>
      <c r="B9722">
        <v>911738</v>
      </c>
      <c r="C9722">
        <v>10000</v>
      </c>
      <c r="D9722">
        <v>10000</v>
      </c>
      <c r="E9722" t="s">
        <v>1808</v>
      </c>
      <c r="F9722" t="s">
        <v>1804</v>
      </c>
      <c r="G9722" t="s">
        <v>13407</v>
      </c>
      <c r="H9722" t="s">
        <v>1810</v>
      </c>
    </row>
    <row r="9723" spans="1:8" x14ac:dyDescent="0.45">
      <c r="A9723" t="s">
        <v>13426</v>
      </c>
      <c r="B9723">
        <v>911738</v>
      </c>
      <c r="C9723">
        <v>10000</v>
      </c>
      <c r="D9723">
        <v>10000</v>
      </c>
      <c r="E9723" t="s">
        <v>1808</v>
      </c>
      <c r="F9723" t="s">
        <v>1804</v>
      </c>
      <c r="G9723" t="s">
        <v>13407</v>
      </c>
      <c r="H9723" t="s">
        <v>1810</v>
      </c>
    </row>
    <row r="9724" spans="1:8" x14ac:dyDescent="0.45">
      <c r="A9724" t="s">
        <v>13427</v>
      </c>
      <c r="B9724">
        <v>911738</v>
      </c>
      <c r="C9724">
        <v>10000</v>
      </c>
      <c r="D9724">
        <v>10000</v>
      </c>
      <c r="E9724" t="s">
        <v>1808</v>
      </c>
      <c r="F9724" t="s">
        <v>1804</v>
      </c>
      <c r="G9724" t="s">
        <v>13407</v>
      </c>
      <c r="H9724" t="s">
        <v>1810</v>
      </c>
    </row>
    <row r="9725" spans="1:8" x14ac:dyDescent="0.45">
      <c r="A9725" t="s">
        <v>13428</v>
      </c>
      <c r="B9725">
        <v>911738</v>
      </c>
      <c r="C9725">
        <v>10000</v>
      </c>
      <c r="D9725">
        <v>10000</v>
      </c>
      <c r="E9725" t="s">
        <v>1808</v>
      </c>
      <c r="F9725" t="s">
        <v>1804</v>
      </c>
      <c r="G9725" t="s">
        <v>13407</v>
      </c>
      <c r="H9725" t="s">
        <v>1810</v>
      </c>
    </row>
    <row r="9726" spans="1:8" x14ac:dyDescent="0.45">
      <c r="A9726" t="s">
        <v>13429</v>
      </c>
      <c r="B9726">
        <v>911738</v>
      </c>
      <c r="C9726">
        <v>10000</v>
      </c>
      <c r="D9726">
        <v>10000</v>
      </c>
      <c r="E9726" t="s">
        <v>1808</v>
      </c>
      <c r="F9726" t="s">
        <v>1804</v>
      </c>
      <c r="G9726" t="s">
        <v>13407</v>
      </c>
      <c r="H9726" t="s">
        <v>1810</v>
      </c>
    </row>
    <row r="9727" spans="1:8" x14ac:dyDescent="0.45">
      <c r="A9727" t="s">
        <v>13430</v>
      </c>
      <c r="B9727">
        <v>911881</v>
      </c>
      <c r="C9727">
        <v>2000</v>
      </c>
      <c r="D9727">
        <v>1996</v>
      </c>
      <c r="E9727" t="s">
        <v>1808</v>
      </c>
      <c r="F9727" t="s">
        <v>1804</v>
      </c>
      <c r="G9727" t="s">
        <v>13431</v>
      </c>
      <c r="H9727" t="s">
        <v>1910</v>
      </c>
    </row>
    <row r="9728" spans="1:8" x14ac:dyDescent="0.45">
      <c r="A9728" t="s">
        <v>13432</v>
      </c>
      <c r="B9728">
        <v>911907</v>
      </c>
      <c r="C9728">
        <v>1000</v>
      </c>
      <c r="D9728">
        <v>693</v>
      </c>
      <c r="E9728" t="s">
        <v>1808</v>
      </c>
      <c r="F9728" t="s">
        <v>1804</v>
      </c>
      <c r="G9728" t="s">
        <v>13433</v>
      </c>
      <c r="H9728" t="s">
        <v>1810</v>
      </c>
    </row>
    <row r="9729" spans="1:8" x14ac:dyDescent="0.45">
      <c r="A9729" t="s">
        <v>13434</v>
      </c>
      <c r="B9729">
        <v>911952</v>
      </c>
      <c r="C9729">
        <v>1000</v>
      </c>
      <c r="D9729">
        <v>910</v>
      </c>
      <c r="E9729" t="s">
        <v>1808</v>
      </c>
      <c r="F9729" t="s">
        <v>1804</v>
      </c>
      <c r="G9729" t="s">
        <v>13435</v>
      </c>
      <c r="H9729" t="s">
        <v>2254</v>
      </c>
    </row>
    <row r="9730" spans="1:8" x14ac:dyDescent="0.45">
      <c r="A9730" t="s">
        <v>13436</v>
      </c>
      <c r="B9730">
        <v>911952</v>
      </c>
      <c r="C9730">
        <v>1000</v>
      </c>
      <c r="D9730">
        <v>1000</v>
      </c>
      <c r="E9730" t="s">
        <v>1808</v>
      </c>
      <c r="F9730" t="s">
        <v>1804</v>
      </c>
      <c r="G9730" t="s">
        <v>13435</v>
      </c>
      <c r="H9730" t="s">
        <v>2254</v>
      </c>
    </row>
    <row r="9731" spans="1:8" x14ac:dyDescent="0.45">
      <c r="A9731" t="s">
        <v>13437</v>
      </c>
      <c r="B9731">
        <v>911952</v>
      </c>
      <c r="C9731">
        <v>1000</v>
      </c>
      <c r="D9731">
        <v>1000</v>
      </c>
      <c r="E9731" t="s">
        <v>1808</v>
      </c>
      <c r="F9731" t="s">
        <v>1804</v>
      </c>
      <c r="G9731" t="s">
        <v>13435</v>
      </c>
      <c r="H9731" t="s">
        <v>2254</v>
      </c>
    </row>
    <row r="9732" spans="1:8" x14ac:dyDescent="0.45">
      <c r="A9732" t="s">
        <v>13438</v>
      </c>
      <c r="B9732">
        <v>911952</v>
      </c>
      <c r="C9732">
        <v>1000</v>
      </c>
      <c r="D9732">
        <v>1000</v>
      </c>
      <c r="E9732" t="s">
        <v>1808</v>
      </c>
      <c r="F9732" t="s">
        <v>1804</v>
      </c>
      <c r="G9732" t="s">
        <v>13435</v>
      </c>
      <c r="H9732" t="s">
        <v>2254</v>
      </c>
    </row>
    <row r="9733" spans="1:8" x14ac:dyDescent="0.45">
      <c r="A9733" t="s">
        <v>13439</v>
      </c>
      <c r="B9733">
        <v>911952</v>
      </c>
      <c r="C9733">
        <v>1000</v>
      </c>
      <c r="D9733">
        <v>1000</v>
      </c>
      <c r="E9733" t="s">
        <v>1808</v>
      </c>
      <c r="F9733" t="s">
        <v>1804</v>
      </c>
      <c r="G9733" t="s">
        <v>13435</v>
      </c>
      <c r="H9733" t="s">
        <v>2254</v>
      </c>
    </row>
    <row r="9734" spans="1:8" x14ac:dyDescent="0.45">
      <c r="A9734" t="s">
        <v>13440</v>
      </c>
      <c r="B9734">
        <v>911952</v>
      </c>
      <c r="C9734">
        <v>1000</v>
      </c>
      <c r="D9734">
        <v>1000</v>
      </c>
      <c r="E9734" t="s">
        <v>1808</v>
      </c>
      <c r="F9734" t="s">
        <v>1804</v>
      </c>
      <c r="G9734" t="s">
        <v>13435</v>
      </c>
      <c r="H9734" t="s">
        <v>2254</v>
      </c>
    </row>
    <row r="9735" spans="1:8" x14ac:dyDescent="0.45">
      <c r="A9735" t="s">
        <v>13441</v>
      </c>
      <c r="B9735">
        <v>911952</v>
      </c>
      <c r="C9735">
        <v>1000</v>
      </c>
      <c r="D9735">
        <v>1000</v>
      </c>
      <c r="E9735" t="s">
        <v>1808</v>
      </c>
      <c r="F9735" t="s">
        <v>1804</v>
      </c>
      <c r="G9735" t="s">
        <v>13435</v>
      </c>
      <c r="H9735" t="s">
        <v>2254</v>
      </c>
    </row>
    <row r="9736" spans="1:8" x14ac:dyDescent="0.45">
      <c r="A9736" t="s">
        <v>13442</v>
      </c>
      <c r="B9736">
        <v>911961</v>
      </c>
      <c r="C9736">
        <v>2000</v>
      </c>
      <c r="D9736">
        <v>1996</v>
      </c>
      <c r="E9736" t="s">
        <v>1808</v>
      </c>
      <c r="F9736" t="s">
        <v>1804</v>
      </c>
      <c r="G9736" t="s">
        <v>13443</v>
      </c>
      <c r="H9736" t="s">
        <v>1910</v>
      </c>
    </row>
    <row r="9737" spans="1:8" x14ac:dyDescent="0.45">
      <c r="A9737" t="s">
        <v>13444</v>
      </c>
      <c r="B9737">
        <v>912122</v>
      </c>
      <c r="C9737">
        <v>2000</v>
      </c>
      <c r="D9737">
        <v>1687</v>
      </c>
      <c r="E9737" t="s">
        <v>1837</v>
      </c>
      <c r="F9737" t="s">
        <v>1972</v>
      </c>
      <c r="G9737" t="s">
        <v>13445</v>
      </c>
      <c r="H9737" t="s">
        <v>2388</v>
      </c>
    </row>
    <row r="9738" spans="1:8" x14ac:dyDescent="0.45">
      <c r="A9738" t="s">
        <v>13446</v>
      </c>
      <c r="B9738">
        <v>912122</v>
      </c>
      <c r="C9738">
        <v>2000</v>
      </c>
      <c r="D9738">
        <v>1838</v>
      </c>
      <c r="E9738" t="s">
        <v>1891</v>
      </c>
      <c r="F9738" t="s">
        <v>1892</v>
      </c>
      <c r="G9738" t="s">
        <v>13445</v>
      </c>
      <c r="H9738" t="s">
        <v>2388</v>
      </c>
    </row>
    <row r="9739" spans="1:8" x14ac:dyDescent="0.45">
      <c r="A9739" t="s">
        <v>13447</v>
      </c>
      <c r="B9739">
        <v>912122</v>
      </c>
      <c r="C9739">
        <v>2000</v>
      </c>
      <c r="D9739">
        <v>1940</v>
      </c>
      <c r="E9739" t="s">
        <v>1837</v>
      </c>
      <c r="F9739" t="s">
        <v>1838</v>
      </c>
      <c r="G9739" t="s">
        <v>13445</v>
      </c>
      <c r="H9739" t="s">
        <v>2388</v>
      </c>
    </row>
    <row r="9740" spans="1:8" x14ac:dyDescent="0.45">
      <c r="A9740" t="s">
        <v>13448</v>
      </c>
      <c r="B9740">
        <v>912122</v>
      </c>
      <c r="C9740">
        <v>2000</v>
      </c>
      <c r="D9740">
        <v>2000</v>
      </c>
      <c r="E9740" t="s">
        <v>1808</v>
      </c>
      <c r="F9740" t="s">
        <v>1804</v>
      </c>
      <c r="G9740" t="s">
        <v>13445</v>
      </c>
      <c r="H9740" t="s">
        <v>2388</v>
      </c>
    </row>
    <row r="9741" spans="1:8" x14ac:dyDescent="0.45">
      <c r="A9741" t="s">
        <v>13449</v>
      </c>
      <c r="B9741">
        <v>912122</v>
      </c>
      <c r="C9741">
        <v>2000</v>
      </c>
      <c r="D9741">
        <v>2000</v>
      </c>
      <c r="E9741" t="s">
        <v>1808</v>
      </c>
      <c r="F9741" t="s">
        <v>1804</v>
      </c>
      <c r="G9741" t="s">
        <v>13445</v>
      </c>
      <c r="H9741" t="s">
        <v>2388</v>
      </c>
    </row>
    <row r="9742" spans="1:8" x14ac:dyDescent="0.45">
      <c r="A9742" t="s">
        <v>13450</v>
      </c>
      <c r="B9742">
        <v>912122</v>
      </c>
      <c r="C9742">
        <v>2000</v>
      </c>
      <c r="D9742">
        <v>2000</v>
      </c>
      <c r="E9742" t="s">
        <v>1808</v>
      </c>
      <c r="F9742" t="s">
        <v>1804</v>
      </c>
      <c r="G9742" t="s">
        <v>13445</v>
      </c>
      <c r="H9742" t="s">
        <v>2388</v>
      </c>
    </row>
    <row r="9743" spans="1:8" x14ac:dyDescent="0.45">
      <c r="A9743" t="s">
        <v>13451</v>
      </c>
      <c r="B9743">
        <v>912122</v>
      </c>
      <c r="C9743">
        <v>2000</v>
      </c>
      <c r="D9743">
        <v>2000</v>
      </c>
      <c r="E9743" t="s">
        <v>1808</v>
      </c>
      <c r="F9743" t="s">
        <v>1804</v>
      </c>
      <c r="G9743" t="s">
        <v>13445</v>
      </c>
      <c r="H9743" t="s">
        <v>2388</v>
      </c>
    </row>
    <row r="9744" spans="1:8" x14ac:dyDescent="0.45">
      <c r="A9744" t="s">
        <v>13452</v>
      </c>
      <c r="B9744">
        <v>912122</v>
      </c>
      <c r="C9744">
        <v>2000</v>
      </c>
      <c r="D9744">
        <v>2000</v>
      </c>
      <c r="E9744" t="s">
        <v>1808</v>
      </c>
      <c r="F9744" t="s">
        <v>1804</v>
      </c>
      <c r="G9744" t="s">
        <v>13445</v>
      </c>
      <c r="H9744" t="s">
        <v>2388</v>
      </c>
    </row>
    <row r="9745" spans="1:8" x14ac:dyDescent="0.45">
      <c r="A9745" t="s">
        <v>13453</v>
      </c>
      <c r="B9745">
        <v>912122</v>
      </c>
      <c r="C9745">
        <v>2000</v>
      </c>
      <c r="D9745">
        <v>2000</v>
      </c>
      <c r="E9745" t="s">
        <v>1808</v>
      </c>
      <c r="F9745" t="s">
        <v>1804</v>
      </c>
      <c r="G9745" t="s">
        <v>13445</v>
      </c>
      <c r="H9745" t="s">
        <v>2388</v>
      </c>
    </row>
    <row r="9746" spans="1:8" x14ac:dyDescent="0.45">
      <c r="A9746" t="s">
        <v>13454</v>
      </c>
      <c r="B9746">
        <v>912122</v>
      </c>
      <c r="C9746">
        <v>2000</v>
      </c>
      <c r="D9746">
        <v>2000</v>
      </c>
      <c r="E9746" t="s">
        <v>1808</v>
      </c>
      <c r="F9746" t="s">
        <v>1804</v>
      </c>
      <c r="G9746" t="s">
        <v>13445</v>
      </c>
      <c r="H9746" t="s">
        <v>2388</v>
      </c>
    </row>
    <row r="9747" spans="1:8" x14ac:dyDescent="0.45">
      <c r="A9747" t="s">
        <v>13455</v>
      </c>
      <c r="B9747">
        <v>912122</v>
      </c>
      <c r="C9747">
        <v>2000</v>
      </c>
      <c r="D9747">
        <v>2000</v>
      </c>
      <c r="E9747" t="s">
        <v>1808</v>
      </c>
      <c r="F9747" t="s">
        <v>1804</v>
      </c>
      <c r="G9747" t="s">
        <v>13445</v>
      </c>
      <c r="H9747" t="s">
        <v>2388</v>
      </c>
    </row>
    <row r="9748" spans="1:8" x14ac:dyDescent="0.45">
      <c r="A9748" t="s">
        <v>13456</v>
      </c>
      <c r="B9748">
        <v>912122</v>
      </c>
      <c r="C9748">
        <v>2000</v>
      </c>
      <c r="D9748">
        <v>2000</v>
      </c>
      <c r="E9748" t="s">
        <v>1808</v>
      </c>
      <c r="F9748" t="s">
        <v>1804</v>
      </c>
      <c r="G9748" t="s">
        <v>13445</v>
      </c>
      <c r="H9748" t="s">
        <v>2388</v>
      </c>
    </row>
    <row r="9749" spans="1:8" x14ac:dyDescent="0.45">
      <c r="A9749" t="s">
        <v>13457</v>
      </c>
      <c r="B9749">
        <v>912122</v>
      </c>
      <c r="C9749">
        <v>2000</v>
      </c>
      <c r="D9749">
        <v>2000</v>
      </c>
      <c r="E9749" t="s">
        <v>1808</v>
      </c>
      <c r="F9749" t="s">
        <v>1804</v>
      </c>
      <c r="G9749" t="s">
        <v>13445</v>
      </c>
      <c r="H9749" t="s">
        <v>2388</v>
      </c>
    </row>
    <row r="9750" spans="1:8" x14ac:dyDescent="0.45">
      <c r="A9750" t="s">
        <v>13458</v>
      </c>
      <c r="B9750">
        <v>912122</v>
      </c>
      <c r="C9750">
        <v>2000</v>
      </c>
      <c r="D9750">
        <v>2000</v>
      </c>
      <c r="E9750" t="s">
        <v>1808</v>
      </c>
      <c r="F9750" t="s">
        <v>1804</v>
      </c>
      <c r="G9750" t="s">
        <v>13445</v>
      </c>
      <c r="H9750" t="s">
        <v>2388</v>
      </c>
    </row>
    <row r="9751" spans="1:8" x14ac:dyDescent="0.45">
      <c r="A9751" t="s">
        <v>13459</v>
      </c>
      <c r="B9751">
        <v>912122</v>
      </c>
      <c r="C9751">
        <v>2000</v>
      </c>
      <c r="D9751">
        <v>2000</v>
      </c>
      <c r="E9751" t="s">
        <v>1808</v>
      </c>
      <c r="F9751" t="s">
        <v>1804</v>
      </c>
      <c r="G9751" t="s">
        <v>13445</v>
      </c>
      <c r="H9751" t="s">
        <v>2388</v>
      </c>
    </row>
    <row r="9752" spans="1:8" x14ac:dyDescent="0.45">
      <c r="A9752" t="s">
        <v>13460</v>
      </c>
      <c r="B9752">
        <v>912122</v>
      </c>
      <c r="C9752">
        <v>2000</v>
      </c>
      <c r="D9752">
        <v>2000</v>
      </c>
      <c r="E9752" t="s">
        <v>1808</v>
      </c>
      <c r="F9752" t="s">
        <v>1804</v>
      </c>
      <c r="G9752" t="s">
        <v>13445</v>
      </c>
      <c r="H9752" t="s">
        <v>2388</v>
      </c>
    </row>
    <row r="9753" spans="1:8" x14ac:dyDescent="0.45">
      <c r="A9753" t="s">
        <v>13461</v>
      </c>
      <c r="B9753">
        <v>912122</v>
      </c>
      <c r="C9753">
        <v>2000</v>
      </c>
      <c r="D9753">
        <v>2000</v>
      </c>
      <c r="E9753" t="s">
        <v>1808</v>
      </c>
      <c r="F9753" t="s">
        <v>1804</v>
      </c>
      <c r="G9753" t="s">
        <v>13445</v>
      </c>
      <c r="H9753" t="s">
        <v>2388</v>
      </c>
    </row>
    <row r="9754" spans="1:8" x14ac:dyDescent="0.45">
      <c r="A9754" t="s">
        <v>13462</v>
      </c>
      <c r="B9754">
        <v>912122</v>
      </c>
      <c r="C9754">
        <v>2000</v>
      </c>
      <c r="D9754">
        <v>2000</v>
      </c>
      <c r="E9754" t="s">
        <v>1808</v>
      </c>
      <c r="F9754" t="s">
        <v>1804</v>
      </c>
      <c r="G9754" t="s">
        <v>13445</v>
      </c>
      <c r="H9754" t="s">
        <v>2388</v>
      </c>
    </row>
    <row r="9755" spans="1:8" x14ac:dyDescent="0.45">
      <c r="A9755" t="s">
        <v>13463</v>
      </c>
      <c r="B9755">
        <v>912122</v>
      </c>
      <c r="C9755">
        <v>2000</v>
      </c>
      <c r="D9755">
        <v>2000</v>
      </c>
      <c r="E9755" t="s">
        <v>1808</v>
      </c>
      <c r="F9755" t="s">
        <v>1804</v>
      </c>
      <c r="G9755" t="s">
        <v>13445</v>
      </c>
      <c r="H9755" t="s">
        <v>2388</v>
      </c>
    </row>
    <row r="9756" spans="1:8" x14ac:dyDescent="0.45">
      <c r="A9756" t="s">
        <v>13464</v>
      </c>
      <c r="B9756">
        <v>912122</v>
      </c>
      <c r="C9756">
        <v>2000</v>
      </c>
      <c r="D9756">
        <v>2000</v>
      </c>
      <c r="E9756" t="s">
        <v>1808</v>
      </c>
      <c r="F9756" t="s">
        <v>1804</v>
      </c>
      <c r="G9756" t="s">
        <v>13445</v>
      </c>
      <c r="H9756" t="s">
        <v>2388</v>
      </c>
    </row>
    <row r="9757" spans="1:8" x14ac:dyDescent="0.45">
      <c r="A9757" t="s">
        <v>13465</v>
      </c>
      <c r="B9757">
        <v>912122</v>
      </c>
      <c r="C9757">
        <v>2000</v>
      </c>
      <c r="D9757">
        <v>2000</v>
      </c>
      <c r="E9757" t="s">
        <v>1808</v>
      </c>
      <c r="F9757" t="s">
        <v>1804</v>
      </c>
      <c r="G9757" t="s">
        <v>13445</v>
      </c>
      <c r="H9757" t="s">
        <v>2388</v>
      </c>
    </row>
    <row r="9758" spans="1:8" x14ac:dyDescent="0.45">
      <c r="A9758" t="s">
        <v>13466</v>
      </c>
      <c r="B9758">
        <v>912122</v>
      </c>
      <c r="C9758">
        <v>2000</v>
      </c>
      <c r="D9758">
        <v>2000</v>
      </c>
      <c r="E9758" t="s">
        <v>1808</v>
      </c>
      <c r="F9758" t="s">
        <v>1804</v>
      </c>
      <c r="G9758" t="s">
        <v>13445</v>
      </c>
      <c r="H9758" t="s">
        <v>2388</v>
      </c>
    </row>
    <row r="9759" spans="1:8" x14ac:dyDescent="0.45">
      <c r="A9759" t="s">
        <v>13467</v>
      </c>
      <c r="B9759">
        <v>912122</v>
      </c>
      <c r="C9759">
        <v>2000</v>
      </c>
      <c r="D9759">
        <v>2000</v>
      </c>
      <c r="E9759" t="s">
        <v>1808</v>
      </c>
      <c r="F9759" t="s">
        <v>1804</v>
      </c>
      <c r="G9759" t="s">
        <v>13445</v>
      </c>
      <c r="H9759" t="s">
        <v>2388</v>
      </c>
    </row>
    <row r="9760" spans="1:8" x14ac:dyDescent="0.45">
      <c r="A9760" t="s">
        <v>13468</v>
      </c>
      <c r="B9760">
        <v>912122</v>
      </c>
      <c r="C9760">
        <v>2000</v>
      </c>
      <c r="D9760">
        <v>2000</v>
      </c>
      <c r="E9760" t="s">
        <v>1808</v>
      </c>
      <c r="F9760" t="s">
        <v>1804</v>
      </c>
      <c r="G9760" t="s">
        <v>13445</v>
      </c>
      <c r="H9760" t="s">
        <v>2388</v>
      </c>
    </row>
    <row r="9761" spans="1:8" x14ac:dyDescent="0.45">
      <c r="A9761" t="s">
        <v>13469</v>
      </c>
      <c r="B9761">
        <v>912122</v>
      </c>
      <c r="C9761">
        <v>2000</v>
      </c>
      <c r="D9761">
        <v>2000</v>
      </c>
      <c r="E9761" t="s">
        <v>1808</v>
      </c>
      <c r="F9761" t="s">
        <v>1804</v>
      </c>
      <c r="G9761" t="s">
        <v>13445</v>
      </c>
      <c r="H9761" t="s">
        <v>2388</v>
      </c>
    </row>
    <row r="9762" spans="1:8" x14ac:dyDescent="0.45">
      <c r="A9762" t="s">
        <v>13470</v>
      </c>
      <c r="B9762">
        <v>912122</v>
      </c>
      <c r="C9762">
        <v>2000</v>
      </c>
      <c r="D9762">
        <v>2000</v>
      </c>
      <c r="E9762" t="s">
        <v>1808</v>
      </c>
      <c r="F9762" t="s">
        <v>1804</v>
      </c>
      <c r="G9762" t="s">
        <v>13445</v>
      </c>
      <c r="H9762" t="s">
        <v>2388</v>
      </c>
    </row>
    <row r="9763" spans="1:8" x14ac:dyDescent="0.45">
      <c r="A9763" t="s">
        <v>13471</v>
      </c>
      <c r="B9763">
        <v>912122</v>
      </c>
      <c r="C9763">
        <v>2000</v>
      </c>
      <c r="D9763">
        <v>2000</v>
      </c>
      <c r="E9763" t="s">
        <v>1808</v>
      </c>
      <c r="F9763" t="s">
        <v>1804</v>
      </c>
      <c r="G9763" t="s">
        <v>13445</v>
      </c>
      <c r="H9763" t="s">
        <v>2388</v>
      </c>
    </row>
    <row r="9764" spans="1:8" x14ac:dyDescent="0.45">
      <c r="A9764" t="s">
        <v>13472</v>
      </c>
      <c r="B9764">
        <v>912122</v>
      </c>
      <c r="C9764">
        <v>2000</v>
      </c>
      <c r="D9764">
        <v>2000</v>
      </c>
      <c r="E9764" t="s">
        <v>1808</v>
      </c>
      <c r="F9764" t="s">
        <v>1804</v>
      </c>
      <c r="G9764" t="s">
        <v>13445</v>
      </c>
      <c r="H9764" t="s">
        <v>2388</v>
      </c>
    </row>
    <row r="9765" spans="1:8" x14ac:dyDescent="0.45">
      <c r="A9765" t="s">
        <v>13473</v>
      </c>
      <c r="B9765">
        <v>912577</v>
      </c>
      <c r="C9765">
        <v>2500</v>
      </c>
      <c r="D9765">
        <v>420</v>
      </c>
      <c r="E9765" t="s">
        <v>1808</v>
      </c>
      <c r="F9765" t="s">
        <v>1804</v>
      </c>
      <c r="G9765" t="s">
        <v>13474</v>
      </c>
      <c r="H9765" t="s">
        <v>1910</v>
      </c>
    </row>
    <row r="9766" spans="1:8" x14ac:dyDescent="0.45">
      <c r="A9766" t="s">
        <v>13475</v>
      </c>
      <c r="B9766">
        <v>912595</v>
      </c>
      <c r="C9766">
        <v>15000</v>
      </c>
      <c r="D9766">
        <v>2113</v>
      </c>
      <c r="E9766" t="s">
        <v>1837</v>
      </c>
      <c r="F9766" t="s">
        <v>1838</v>
      </c>
      <c r="G9766" t="s">
        <v>13476</v>
      </c>
      <c r="H9766" t="s">
        <v>1810</v>
      </c>
    </row>
    <row r="9767" spans="1:8" x14ac:dyDescent="0.45">
      <c r="A9767" t="s">
        <v>13477</v>
      </c>
      <c r="B9767">
        <v>912595</v>
      </c>
      <c r="C9767">
        <v>15000</v>
      </c>
      <c r="D9767">
        <v>6388</v>
      </c>
      <c r="E9767" t="s">
        <v>1891</v>
      </c>
      <c r="F9767" t="s">
        <v>1892</v>
      </c>
      <c r="G9767" t="s">
        <v>13476</v>
      </c>
      <c r="H9767" t="s">
        <v>1810</v>
      </c>
    </row>
    <row r="9768" spans="1:8" x14ac:dyDescent="0.45">
      <c r="A9768" t="s">
        <v>13478</v>
      </c>
      <c r="B9768">
        <v>912595</v>
      </c>
      <c r="C9768">
        <v>15000</v>
      </c>
      <c r="D9768">
        <v>42</v>
      </c>
      <c r="E9768" t="s">
        <v>1837</v>
      </c>
      <c r="F9768" t="s">
        <v>2670</v>
      </c>
      <c r="G9768" t="s">
        <v>13476</v>
      </c>
      <c r="H9768" t="s">
        <v>1810</v>
      </c>
    </row>
    <row r="9769" spans="1:8" x14ac:dyDescent="0.45">
      <c r="A9769" t="s">
        <v>13479</v>
      </c>
      <c r="B9769">
        <v>912595</v>
      </c>
      <c r="C9769">
        <v>15000</v>
      </c>
      <c r="D9769">
        <v>2015</v>
      </c>
      <c r="E9769" t="s">
        <v>1808</v>
      </c>
      <c r="F9769" t="s">
        <v>1804</v>
      </c>
      <c r="G9769" t="s">
        <v>13476</v>
      </c>
      <c r="H9769" t="s">
        <v>1810</v>
      </c>
    </row>
    <row r="9770" spans="1:8" x14ac:dyDescent="0.45">
      <c r="A9770" t="s">
        <v>13480</v>
      </c>
      <c r="B9770">
        <v>912595</v>
      </c>
      <c r="C9770">
        <v>15000</v>
      </c>
      <c r="D9770">
        <v>15000</v>
      </c>
      <c r="E9770" t="s">
        <v>2323</v>
      </c>
      <c r="F9770" t="s">
        <v>2324</v>
      </c>
      <c r="G9770" t="s">
        <v>13476</v>
      </c>
      <c r="H9770" t="s">
        <v>1810</v>
      </c>
    </row>
    <row r="9771" spans="1:8" x14ac:dyDescent="0.45">
      <c r="A9771" t="s">
        <v>13481</v>
      </c>
      <c r="B9771">
        <v>912621</v>
      </c>
      <c r="C9771">
        <v>15000</v>
      </c>
      <c r="D9771">
        <v>114</v>
      </c>
      <c r="E9771" t="s">
        <v>1837</v>
      </c>
      <c r="F9771" t="s">
        <v>2670</v>
      </c>
      <c r="G9771" t="s">
        <v>13482</v>
      </c>
      <c r="H9771" t="s">
        <v>1810</v>
      </c>
    </row>
    <row r="9772" spans="1:8" x14ac:dyDescent="0.45">
      <c r="A9772" t="s">
        <v>13483</v>
      </c>
      <c r="B9772">
        <v>912621</v>
      </c>
      <c r="C9772">
        <v>15000</v>
      </c>
      <c r="D9772">
        <v>3821</v>
      </c>
      <c r="E9772" t="s">
        <v>1808</v>
      </c>
      <c r="F9772" t="s">
        <v>1804</v>
      </c>
      <c r="G9772" t="s">
        <v>13482</v>
      </c>
      <c r="H9772" t="s">
        <v>1810</v>
      </c>
    </row>
    <row r="9773" spans="1:8" x14ac:dyDescent="0.45">
      <c r="A9773" t="s">
        <v>13484</v>
      </c>
      <c r="B9773">
        <v>912639</v>
      </c>
      <c r="C9773">
        <v>248</v>
      </c>
      <c r="D9773">
        <v>169</v>
      </c>
      <c r="E9773" t="s">
        <v>1808</v>
      </c>
      <c r="F9773" t="s">
        <v>1804</v>
      </c>
      <c r="G9773" t="s">
        <v>13485</v>
      </c>
      <c r="H9773" t="s">
        <v>2862</v>
      </c>
    </row>
    <row r="9774" spans="1:8" x14ac:dyDescent="0.45">
      <c r="A9774" t="s">
        <v>13486</v>
      </c>
      <c r="B9774">
        <v>912639</v>
      </c>
      <c r="C9774">
        <v>540</v>
      </c>
      <c r="D9774">
        <v>540</v>
      </c>
      <c r="E9774" t="s">
        <v>1808</v>
      </c>
      <c r="F9774" t="s">
        <v>1804</v>
      </c>
      <c r="G9774" t="s">
        <v>13485</v>
      </c>
      <c r="H9774" t="s">
        <v>2862</v>
      </c>
    </row>
    <row r="9775" spans="1:8" x14ac:dyDescent="0.45">
      <c r="A9775" t="s">
        <v>13487</v>
      </c>
      <c r="B9775">
        <v>912639</v>
      </c>
      <c r="C9775">
        <v>540</v>
      </c>
      <c r="D9775">
        <v>540</v>
      </c>
      <c r="E9775" t="s">
        <v>1808</v>
      </c>
      <c r="F9775" t="s">
        <v>1804</v>
      </c>
      <c r="G9775" t="s">
        <v>13485</v>
      </c>
      <c r="H9775" t="s">
        <v>2862</v>
      </c>
    </row>
    <row r="9776" spans="1:8" x14ac:dyDescent="0.45">
      <c r="A9776" t="s">
        <v>13488</v>
      </c>
      <c r="B9776">
        <v>912639</v>
      </c>
      <c r="C9776">
        <v>540</v>
      </c>
      <c r="D9776">
        <v>540</v>
      </c>
      <c r="E9776" t="s">
        <v>1808</v>
      </c>
      <c r="F9776" t="s">
        <v>1804</v>
      </c>
      <c r="G9776" t="s">
        <v>13485</v>
      </c>
      <c r="H9776" t="s">
        <v>2862</v>
      </c>
    </row>
    <row r="9777" spans="1:8" x14ac:dyDescent="0.45">
      <c r="A9777" t="s">
        <v>13489</v>
      </c>
      <c r="B9777">
        <v>912639</v>
      </c>
      <c r="C9777">
        <v>540</v>
      </c>
      <c r="D9777">
        <v>540</v>
      </c>
      <c r="E9777" t="s">
        <v>1808</v>
      </c>
      <c r="F9777" t="s">
        <v>1804</v>
      </c>
      <c r="G9777" t="s">
        <v>13485</v>
      </c>
      <c r="H9777" t="s">
        <v>2862</v>
      </c>
    </row>
    <row r="9778" spans="1:8" x14ac:dyDescent="0.45">
      <c r="A9778" t="s">
        <v>13490</v>
      </c>
      <c r="B9778">
        <v>912639</v>
      </c>
      <c r="C9778">
        <v>540</v>
      </c>
      <c r="D9778">
        <v>540</v>
      </c>
      <c r="E9778" t="s">
        <v>1808</v>
      </c>
      <c r="F9778" t="s">
        <v>1804</v>
      </c>
      <c r="G9778" t="s">
        <v>13485</v>
      </c>
      <c r="H9778" t="s">
        <v>2862</v>
      </c>
    </row>
    <row r="9779" spans="1:8" x14ac:dyDescent="0.45">
      <c r="A9779" t="s">
        <v>13491</v>
      </c>
      <c r="B9779">
        <v>912639</v>
      </c>
      <c r="C9779">
        <v>540</v>
      </c>
      <c r="D9779">
        <v>540</v>
      </c>
      <c r="E9779" t="s">
        <v>1808</v>
      </c>
      <c r="F9779" t="s">
        <v>1804</v>
      </c>
      <c r="G9779" t="s">
        <v>13485</v>
      </c>
      <c r="H9779" t="s">
        <v>2862</v>
      </c>
    </row>
    <row r="9780" spans="1:8" x14ac:dyDescent="0.45">
      <c r="A9780" t="s">
        <v>13492</v>
      </c>
      <c r="B9780">
        <v>912639</v>
      </c>
      <c r="C9780">
        <v>7</v>
      </c>
      <c r="D9780">
        <v>7</v>
      </c>
      <c r="E9780" t="s">
        <v>1808</v>
      </c>
      <c r="F9780" t="s">
        <v>1804</v>
      </c>
      <c r="G9780" t="s">
        <v>13485</v>
      </c>
      <c r="H9780" t="s">
        <v>2862</v>
      </c>
    </row>
    <row r="9781" spans="1:8" x14ac:dyDescent="0.45">
      <c r="A9781" t="s">
        <v>13493</v>
      </c>
      <c r="B9781">
        <v>912639</v>
      </c>
      <c r="C9781">
        <v>33</v>
      </c>
      <c r="D9781">
        <v>33</v>
      </c>
      <c r="E9781" t="s">
        <v>1808</v>
      </c>
      <c r="F9781" t="s">
        <v>1804</v>
      </c>
      <c r="G9781" t="s">
        <v>13485</v>
      </c>
      <c r="H9781" t="s">
        <v>2862</v>
      </c>
    </row>
    <row r="9782" spans="1:8" x14ac:dyDescent="0.45">
      <c r="A9782" t="s">
        <v>13494</v>
      </c>
      <c r="B9782">
        <v>912639</v>
      </c>
      <c r="C9782">
        <v>129</v>
      </c>
      <c r="D9782">
        <v>129</v>
      </c>
      <c r="E9782" t="s">
        <v>1808</v>
      </c>
      <c r="F9782" t="s">
        <v>1804</v>
      </c>
      <c r="G9782" t="s">
        <v>13485</v>
      </c>
      <c r="H9782" t="s">
        <v>2862</v>
      </c>
    </row>
    <row r="9783" spans="1:8" x14ac:dyDescent="0.45">
      <c r="A9783" t="s">
        <v>13495</v>
      </c>
      <c r="B9783">
        <v>912639</v>
      </c>
      <c r="C9783">
        <v>149</v>
      </c>
      <c r="D9783">
        <v>149</v>
      </c>
      <c r="E9783" t="s">
        <v>1808</v>
      </c>
      <c r="F9783" t="s">
        <v>1804</v>
      </c>
      <c r="G9783" t="s">
        <v>13485</v>
      </c>
      <c r="H9783" t="s">
        <v>2862</v>
      </c>
    </row>
    <row r="9784" spans="1:8" x14ac:dyDescent="0.45">
      <c r="A9784" t="s">
        <v>13496</v>
      </c>
      <c r="B9784">
        <v>912639</v>
      </c>
      <c r="C9784">
        <v>270</v>
      </c>
      <c r="D9784">
        <v>270</v>
      </c>
      <c r="E9784" t="s">
        <v>1808</v>
      </c>
      <c r="F9784" t="s">
        <v>1804</v>
      </c>
      <c r="G9784" t="s">
        <v>13485</v>
      </c>
      <c r="H9784" t="s">
        <v>2862</v>
      </c>
    </row>
    <row r="9785" spans="1:8" x14ac:dyDescent="0.45">
      <c r="A9785" t="s">
        <v>13497</v>
      </c>
      <c r="B9785">
        <v>912639</v>
      </c>
      <c r="C9785">
        <v>540</v>
      </c>
      <c r="D9785">
        <v>540</v>
      </c>
      <c r="E9785" t="s">
        <v>1808</v>
      </c>
      <c r="F9785" t="s">
        <v>1804</v>
      </c>
      <c r="G9785" t="s">
        <v>13485</v>
      </c>
      <c r="H9785" t="s">
        <v>2862</v>
      </c>
    </row>
    <row r="9786" spans="1:8" x14ac:dyDescent="0.45">
      <c r="A9786" t="s">
        <v>13498</v>
      </c>
      <c r="B9786">
        <v>912639</v>
      </c>
      <c r="C9786">
        <v>540</v>
      </c>
      <c r="D9786">
        <v>540</v>
      </c>
      <c r="E9786" t="s">
        <v>1808</v>
      </c>
      <c r="F9786" t="s">
        <v>1804</v>
      </c>
      <c r="G9786" t="s">
        <v>13485</v>
      </c>
      <c r="H9786" t="s">
        <v>2862</v>
      </c>
    </row>
    <row r="9787" spans="1:8" x14ac:dyDescent="0.45">
      <c r="A9787" t="s">
        <v>13499</v>
      </c>
      <c r="B9787">
        <v>912639</v>
      </c>
      <c r="C9787">
        <v>540</v>
      </c>
      <c r="D9787">
        <v>540</v>
      </c>
      <c r="E9787" t="s">
        <v>1808</v>
      </c>
      <c r="F9787" t="s">
        <v>1804</v>
      </c>
      <c r="G9787" t="s">
        <v>13485</v>
      </c>
      <c r="H9787" t="s">
        <v>2862</v>
      </c>
    </row>
    <row r="9788" spans="1:8" x14ac:dyDescent="0.45">
      <c r="A9788" t="s">
        <v>13500</v>
      </c>
      <c r="B9788">
        <v>912639</v>
      </c>
      <c r="C9788">
        <v>540</v>
      </c>
      <c r="D9788">
        <v>540</v>
      </c>
      <c r="E9788" t="s">
        <v>1808</v>
      </c>
      <c r="F9788" t="s">
        <v>1804</v>
      </c>
      <c r="G9788" t="s">
        <v>13485</v>
      </c>
      <c r="H9788" t="s">
        <v>2862</v>
      </c>
    </row>
    <row r="9789" spans="1:8" x14ac:dyDescent="0.45">
      <c r="A9789" t="s">
        <v>13501</v>
      </c>
      <c r="B9789">
        <v>912639</v>
      </c>
      <c r="C9789">
        <v>540</v>
      </c>
      <c r="D9789">
        <v>540</v>
      </c>
      <c r="E9789" t="s">
        <v>1808</v>
      </c>
      <c r="F9789" t="s">
        <v>1804</v>
      </c>
      <c r="G9789" t="s">
        <v>13485</v>
      </c>
      <c r="H9789" t="s">
        <v>2862</v>
      </c>
    </row>
    <row r="9790" spans="1:8" x14ac:dyDescent="0.45">
      <c r="A9790" t="s">
        <v>13502</v>
      </c>
      <c r="B9790">
        <v>912639</v>
      </c>
      <c r="C9790">
        <v>540</v>
      </c>
      <c r="D9790">
        <v>540</v>
      </c>
      <c r="E9790" t="s">
        <v>1808</v>
      </c>
      <c r="F9790" t="s">
        <v>1804</v>
      </c>
      <c r="G9790" t="s">
        <v>13485</v>
      </c>
      <c r="H9790" t="s">
        <v>2862</v>
      </c>
    </row>
    <row r="9791" spans="1:8" x14ac:dyDescent="0.45">
      <c r="A9791" t="s">
        <v>13503</v>
      </c>
      <c r="B9791">
        <v>912639</v>
      </c>
      <c r="C9791">
        <v>540</v>
      </c>
      <c r="D9791">
        <v>540</v>
      </c>
      <c r="E9791" t="s">
        <v>1808</v>
      </c>
      <c r="F9791" t="s">
        <v>1804</v>
      </c>
      <c r="G9791" t="s">
        <v>13485</v>
      </c>
      <c r="H9791" t="s">
        <v>2862</v>
      </c>
    </row>
    <row r="9792" spans="1:8" x14ac:dyDescent="0.45">
      <c r="A9792" t="s">
        <v>13504</v>
      </c>
      <c r="B9792">
        <v>912648</v>
      </c>
      <c r="C9792">
        <v>320</v>
      </c>
      <c r="D9792">
        <v>245</v>
      </c>
      <c r="E9792" t="s">
        <v>1891</v>
      </c>
      <c r="F9792" t="s">
        <v>1892</v>
      </c>
      <c r="G9792" t="s">
        <v>13505</v>
      </c>
      <c r="H9792" t="s">
        <v>5218</v>
      </c>
    </row>
    <row r="9793" spans="1:8" x14ac:dyDescent="0.45">
      <c r="A9793" t="s">
        <v>13506</v>
      </c>
      <c r="B9793">
        <v>912648</v>
      </c>
      <c r="C9793">
        <v>320</v>
      </c>
      <c r="D9793">
        <v>320</v>
      </c>
      <c r="E9793" t="s">
        <v>1808</v>
      </c>
      <c r="F9793" t="s">
        <v>1804</v>
      </c>
      <c r="G9793" t="s">
        <v>13505</v>
      </c>
      <c r="H9793" t="s">
        <v>5218</v>
      </c>
    </row>
    <row r="9794" spans="1:8" x14ac:dyDescent="0.45">
      <c r="A9794" t="s">
        <v>13507</v>
      </c>
      <c r="B9794">
        <v>912648</v>
      </c>
      <c r="C9794">
        <v>160</v>
      </c>
      <c r="D9794">
        <v>160</v>
      </c>
      <c r="E9794" t="s">
        <v>1808</v>
      </c>
      <c r="F9794" t="s">
        <v>1804</v>
      </c>
      <c r="G9794" t="s">
        <v>13505</v>
      </c>
      <c r="H9794" t="s">
        <v>5218</v>
      </c>
    </row>
    <row r="9795" spans="1:8" x14ac:dyDescent="0.45">
      <c r="A9795" t="s">
        <v>13508</v>
      </c>
      <c r="B9795">
        <v>912648</v>
      </c>
      <c r="C9795">
        <v>320</v>
      </c>
      <c r="D9795">
        <v>320</v>
      </c>
      <c r="E9795" t="s">
        <v>1808</v>
      </c>
      <c r="F9795" t="s">
        <v>1804</v>
      </c>
      <c r="G9795" t="s">
        <v>13505</v>
      </c>
      <c r="H9795" t="s">
        <v>5218</v>
      </c>
    </row>
    <row r="9796" spans="1:8" x14ac:dyDescent="0.45">
      <c r="A9796" t="s">
        <v>13509</v>
      </c>
      <c r="B9796">
        <v>912648</v>
      </c>
      <c r="C9796">
        <v>160</v>
      </c>
      <c r="D9796">
        <v>160</v>
      </c>
      <c r="E9796" t="s">
        <v>1808</v>
      </c>
      <c r="F9796" t="s">
        <v>1804</v>
      </c>
      <c r="G9796" t="s">
        <v>13505</v>
      </c>
      <c r="H9796" t="s">
        <v>5218</v>
      </c>
    </row>
    <row r="9797" spans="1:8" x14ac:dyDescent="0.45">
      <c r="A9797" t="s">
        <v>13510</v>
      </c>
      <c r="B9797">
        <v>912648</v>
      </c>
      <c r="C9797">
        <v>160</v>
      </c>
      <c r="D9797">
        <v>160</v>
      </c>
      <c r="E9797" t="s">
        <v>1808</v>
      </c>
      <c r="F9797" t="s">
        <v>1804</v>
      </c>
      <c r="G9797" t="s">
        <v>13505</v>
      </c>
      <c r="H9797" t="s">
        <v>5218</v>
      </c>
    </row>
    <row r="9798" spans="1:8" x14ac:dyDescent="0.45">
      <c r="A9798" t="s">
        <v>13511</v>
      </c>
      <c r="B9798">
        <v>912648</v>
      </c>
      <c r="C9798">
        <v>160</v>
      </c>
      <c r="D9798">
        <v>160</v>
      </c>
      <c r="E9798" t="s">
        <v>1808</v>
      </c>
      <c r="F9798" t="s">
        <v>1804</v>
      </c>
      <c r="G9798" t="s">
        <v>13505</v>
      </c>
      <c r="H9798" t="s">
        <v>5218</v>
      </c>
    </row>
    <row r="9799" spans="1:8" x14ac:dyDescent="0.45">
      <c r="A9799" t="s">
        <v>13512</v>
      </c>
      <c r="B9799">
        <v>912648</v>
      </c>
      <c r="C9799">
        <v>320</v>
      </c>
      <c r="D9799">
        <v>320</v>
      </c>
      <c r="E9799" t="s">
        <v>1808</v>
      </c>
      <c r="F9799" t="s">
        <v>1804</v>
      </c>
      <c r="G9799" t="s">
        <v>13505</v>
      </c>
      <c r="H9799" t="s">
        <v>5218</v>
      </c>
    </row>
    <row r="9800" spans="1:8" x14ac:dyDescent="0.45">
      <c r="A9800" t="s">
        <v>13513</v>
      </c>
      <c r="B9800">
        <v>912648</v>
      </c>
      <c r="C9800">
        <v>160</v>
      </c>
      <c r="D9800">
        <v>160</v>
      </c>
      <c r="E9800" t="s">
        <v>1808</v>
      </c>
      <c r="F9800" t="s">
        <v>1804</v>
      </c>
      <c r="G9800" t="s">
        <v>13505</v>
      </c>
      <c r="H9800" t="s">
        <v>5218</v>
      </c>
    </row>
    <row r="9801" spans="1:8" x14ac:dyDescent="0.45">
      <c r="A9801" t="s">
        <v>13514</v>
      </c>
      <c r="B9801">
        <v>912648</v>
      </c>
      <c r="C9801">
        <v>160</v>
      </c>
      <c r="D9801">
        <v>160</v>
      </c>
      <c r="E9801" t="s">
        <v>1808</v>
      </c>
      <c r="F9801" t="s">
        <v>1804</v>
      </c>
      <c r="G9801" t="s">
        <v>13505</v>
      </c>
      <c r="H9801" t="s">
        <v>5218</v>
      </c>
    </row>
    <row r="9802" spans="1:8" x14ac:dyDescent="0.45">
      <c r="A9802" t="s">
        <v>13515</v>
      </c>
      <c r="B9802">
        <v>912648</v>
      </c>
      <c r="C9802">
        <v>48</v>
      </c>
      <c r="D9802">
        <v>10</v>
      </c>
      <c r="E9802" t="s">
        <v>1888</v>
      </c>
      <c r="F9802" t="s">
        <v>1889</v>
      </c>
      <c r="G9802" t="s">
        <v>13505</v>
      </c>
      <c r="H9802" t="s">
        <v>5218</v>
      </c>
    </row>
    <row r="9803" spans="1:8" x14ac:dyDescent="0.45">
      <c r="A9803" t="s">
        <v>13516</v>
      </c>
      <c r="B9803">
        <v>912817</v>
      </c>
      <c r="C9803">
        <v>2000</v>
      </c>
      <c r="D9803">
        <v>1745</v>
      </c>
      <c r="E9803" t="s">
        <v>1808</v>
      </c>
      <c r="F9803" t="s">
        <v>1804</v>
      </c>
      <c r="G9803" t="s">
        <v>13517</v>
      </c>
      <c r="H9803" t="s">
        <v>2545</v>
      </c>
    </row>
    <row r="9804" spans="1:8" x14ac:dyDescent="0.45">
      <c r="A9804" t="s">
        <v>13518</v>
      </c>
      <c r="B9804">
        <v>912924</v>
      </c>
      <c r="C9804">
        <v>1500</v>
      </c>
      <c r="D9804">
        <v>310</v>
      </c>
      <c r="E9804" t="s">
        <v>1837</v>
      </c>
      <c r="F9804" t="s">
        <v>2183</v>
      </c>
      <c r="G9804" t="s">
        <v>13519</v>
      </c>
      <c r="H9804" t="s">
        <v>2254</v>
      </c>
    </row>
    <row r="9805" spans="1:8" x14ac:dyDescent="0.45">
      <c r="A9805" t="s">
        <v>13520</v>
      </c>
      <c r="B9805">
        <v>912924</v>
      </c>
      <c r="C9805">
        <v>1500</v>
      </c>
      <c r="D9805">
        <v>72</v>
      </c>
      <c r="E9805" t="s">
        <v>1808</v>
      </c>
      <c r="F9805" t="s">
        <v>1804</v>
      </c>
      <c r="G9805" t="s">
        <v>13519</v>
      </c>
      <c r="H9805" t="s">
        <v>2254</v>
      </c>
    </row>
    <row r="9806" spans="1:8" x14ac:dyDescent="0.45">
      <c r="A9806" t="s">
        <v>13521</v>
      </c>
      <c r="B9806">
        <v>912924</v>
      </c>
      <c r="C9806">
        <v>1500</v>
      </c>
      <c r="D9806">
        <v>251</v>
      </c>
      <c r="E9806" t="s">
        <v>1837</v>
      </c>
      <c r="F9806" t="s">
        <v>2183</v>
      </c>
      <c r="G9806" t="s">
        <v>13519</v>
      </c>
      <c r="H9806" t="s">
        <v>2254</v>
      </c>
    </row>
    <row r="9807" spans="1:8" x14ac:dyDescent="0.45">
      <c r="A9807" t="s">
        <v>13522</v>
      </c>
      <c r="B9807">
        <v>912924</v>
      </c>
      <c r="C9807">
        <v>1500</v>
      </c>
      <c r="D9807">
        <v>355</v>
      </c>
      <c r="E9807" t="s">
        <v>1837</v>
      </c>
      <c r="F9807" t="s">
        <v>1972</v>
      </c>
      <c r="G9807" t="s">
        <v>13519</v>
      </c>
      <c r="H9807" t="s">
        <v>2254</v>
      </c>
    </row>
    <row r="9808" spans="1:8" x14ac:dyDescent="0.45">
      <c r="A9808" t="s">
        <v>13523</v>
      </c>
      <c r="B9808">
        <v>912924</v>
      </c>
      <c r="C9808">
        <v>1500</v>
      </c>
      <c r="D9808">
        <v>1500</v>
      </c>
      <c r="E9808" t="s">
        <v>1808</v>
      </c>
      <c r="F9808" t="s">
        <v>1804</v>
      </c>
      <c r="G9808" t="s">
        <v>13519</v>
      </c>
      <c r="H9808" t="s">
        <v>2254</v>
      </c>
    </row>
    <row r="9809" spans="1:8" x14ac:dyDescent="0.45">
      <c r="A9809" t="s">
        <v>13524</v>
      </c>
      <c r="B9809">
        <v>912933</v>
      </c>
      <c r="C9809">
        <v>10000</v>
      </c>
      <c r="D9809">
        <v>81</v>
      </c>
      <c r="E9809" t="s">
        <v>1837</v>
      </c>
      <c r="F9809" t="s">
        <v>2183</v>
      </c>
      <c r="G9809" t="s">
        <v>13525</v>
      </c>
      <c r="H9809" t="s">
        <v>1810</v>
      </c>
    </row>
    <row r="9810" spans="1:8" x14ac:dyDescent="0.45">
      <c r="A9810" t="s">
        <v>13526</v>
      </c>
      <c r="B9810">
        <v>912933</v>
      </c>
      <c r="C9810">
        <v>10000</v>
      </c>
      <c r="D9810">
        <v>4693</v>
      </c>
      <c r="E9810" t="s">
        <v>1837</v>
      </c>
      <c r="F9810" t="s">
        <v>1972</v>
      </c>
      <c r="G9810" t="s">
        <v>13525</v>
      </c>
      <c r="H9810" t="s">
        <v>1810</v>
      </c>
    </row>
    <row r="9811" spans="1:8" x14ac:dyDescent="0.45">
      <c r="A9811" t="s">
        <v>13527</v>
      </c>
      <c r="B9811">
        <v>912933</v>
      </c>
      <c r="C9811">
        <v>10000</v>
      </c>
      <c r="D9811">
        <v>9620</v>
      </c>
      <c r="E9811" t="s">
        <v>1808</v>
      </c>
      <c r="F9811" t="s">
        <v>1804</v>
      </c>
      <c r="G9811" t="s">
        <v>13525</v>
      </c>
      <c r="H9811" t="s">
        <v>1810</v>
      </c>
    </row>
    <row r="9812" spans="1:8" x14ac:dyDescent="0.45">
      <c r="A9812" t="s">
        <v>13528</v>
      </c>
      <c r="B9812">
        <v>913014</v>
      </c>
      <c r="C9812">
        <v>4000</v>
      </c>
      <c r="D9812">
        <v>4000</v>
      </c>
      <c r="E9812" t="s">
        <v>1808</v>
      </c>
      <c r="F9812" t="s">
        <v>1804</v>
      </c>
      <c r="G9812" t="s">
        <v>13529</v>
      </c>
      <c r="H9812" t="s">
        <v>1810</v>
      </c>
    </row>
    <row r="9813" spans="1:8" x14ac:dyDescent="0.45">
      <c r="A9813" t="s">
        <v>13530</v>
      </c>
      <c r="B9813">
        <v>913023</v>
      </c>
      <c r="C9813">
        <v>1000</v>
      </c>
      <c r="D9813">
        <v>45</v>
      </c>
      <c r="E9813" t="s">
        <v>1808</v>
      </c>
      <c r="F9813" t="s">
        <v>1804</v>
      </c>
      <c r="G9813" t="s">
        <v>13531</v>
      </c>
      <c r="H9813" t="s">
        <v>2254</v>
      </c>
    </row>
    <row r="9814" spans="1:8" x14ac:dyDescent="0.45">
      <c r="A9814" t="s">
        <v>13532</v>
      </c>
      <c r="B9814">
        <v>913059</v>
      </c>
      <c r="C9814">
        <v>1000</v>
      </c>
      <c r="D9814">
        <v>301</v>
      </c>
      <c r="E9814" t="s">
        <v>1891</v>
      </c>
      <c r="F9814" t="s">
        <v>1892</v>
      </c>
      <c r="G9814" t="s">
        <v>13533</v>
      </c>
      <c r="H9814" t="s">
        <v>1881</v>
      </c>
    </row>
    <row r="9815" spans="1:8" x14ac:dyDescent="0.45">
      <c r="A9815" t="s">
        <v>13534</v>
      </c>
      <c r="B9815">
        <v>913059</v>
      </c>
      <c r="C9815">
        <v>1000</v>
      </c>
      <c r="D9815">
        <v>1000</v>
      </c>
      <c r="E9815" t="s">
        <v>1808</v>
      </c>
      <c r="F9815" t="s">
        <v>1804</v>
      </c>
      <c r="G9815" t="s">
        <v>13533</v>
      </c>
      <c r="H9815" t="s">
        <v>1881</v>
      </c>
    </row>
    <row r="9816" spans="1:8" x14ac:dyDescent="0.45">
      <c r="A9816" t="s">
        <v>13535</v>
      </c>
      <c r="B9816">
        <v>913059</v>
      </c>
      <c r="C9816">
        <v>1000</v>
      </c>
      <c r="D9816">
        <v>1000</v>
      </c>
      <c r="E9816" t="s">
        <v>1808</v>
      </c>
      <c r="F9816" t="s">
        <v>1804</v>
      </c>
      <c r="G9816" t="s">
        <v>13533</v>
      </c>
      <c r="H9816" t="s">
        <v>1881</v>
      </c>
    </row>
    <row r="9817" spans="1:8" x14ac:dyDescent="0.45">
      <c r="A9817" t="s">
        <v>13536</v>
      </c>
      <c r="B9817">
        <v>913059</v>
      </c>
      <c r="C9817">
        <v>1000</v>
      </c>
      <c r="D9817">
        <v>1000</v>
      </c>
      <c r="E9817" t="s">
        <v>1808</v>
      </c>
      <c r="F9817" t="s">
        <v>1804</v>
      </c>
      <c r="G9817" t="s">
        <v>13533</v>
      </c>
      <c r="H9817" t="s">
        <v>1881</v>
      </c>
    </row>
    <row r="9818" spans="1:8" x14ac:dyDescent="0.45">
      <c r="A9818" t="s">
        <v>13537</v>
      </c>
      <c r="B9818">
        <v>913059</v>
      </c>
      <c r="C9818">
        <v>1000</v>
      </c>
      <c r="D9818">
        <v>1000</v>
      </c>
      <c r="E9818" t="s">
        <v>1808</v>
      </c>
      <c r="F9818" t="s">
        <v>1804</v>
      </c>
      <c r="G9818" t="s">
        <v>13533</v>
      </c>
      <c r="H9818" t="s">
        <v>1881</v>
      </c>
    </row>
    <row r="9819" spans="1:8" x14ac:dyDescent="0.45">
      <c r="A9819" t="s">
        <v>13538</v>
      </c>
      <c r="B9819">
        <v>913059</v>
      </c>
      <c r="C9819">
        <v>1000</v>
      </c>
      <c r="D9819">
        <v>1000</v>
      </c>
      <c r="E9819" t="s">
        <v>1808</v>
      </c>
      <c r="F9819" t="s">
        <v>1804</v>
      </c>
      <c r="G9819" t="s">
        <v>13533</v>
      </c>
      <c r="H9819" t="s">
        <v>1881</v>
      </c>
    </row>
    <row r="9820" spans="1:8" x14ac:dyDescent="0.45">
      <c r="A9820" t="s">
        <v>13539</v>
      </c>
      <c r="B9820">
        <v>913059</v>
      </c>
      <c r="C9820">
        <v>1000</v>
      </c>
      <c r="D9820">
        <v>1000</v>
      </c>
      <c r="E9820" t="s">
        <v>1808</v>
      </c>
      <c r="F9820" t="s">
        <v>1804</v>
      </c>
      <c r="G9820" t="s">
        <v>13533</v>
      </c>
      <c r="H9820" t="s">
        <v>1881</v>
      </c>
    </row>
    <row r="9821" spans="1:8" x14ac:dyDescent="0.45">
      <c r="A9821" t="s">
        <v>13540</v>
      </c>
      <c r="B9821">
        <v>913059</v>
      </c>
      <c r="C9821">
        <v>1000</v>
      </c>
      <c r="D9821">
        <v>1000</v>
      </c>
      <c r="E9821" t="s">
        <v>1808</v>
      </c>
      <c r="F9821" t="s">
        <v>1804</v>
      </c>
      <c r="G9821" t="s">
        <v>13533</v>
      </c>
      <c r="H9821" t="s">
        <v>1881</v>
      </c>
    </row>
    <row r="9822" spans="1:8" x14ac:dyDescent="0.45">
      <c r="A9822" t="s">
        <v>13541</v>
      </c>
      <c r="B9822">
        <v>913059</v>
      </c>
      <c r="C9822">
        <v>1000</v>
      </c>
      <c r="D9822">
        <v>1000</v>
      </c>
      <c r="E9822" t="s">
        <v>1808</v>
      </c>
      <c r="F9822" t="s">
        <v>1804</v>
      </c>
      <c r="G9822" t="s">
        <v>13533</v>
      </c>
      <c r="H9822" t="s">
        <v>1881</v>
      </c>
    </row>
    <row r="9823" spans="1:8" x14ac:dyDescent="0.45">
      <c r="A9823" t="s">
        <v>13542</v>
      </c>
      <c r="B9823">
        <v>913059</v>
      </c>
      <c r="C9823">
        <v>1000</v>
      </c>
      <c r="D9823">
        <v>1000</v>
      </c>
      <c r="E9823" t="s">
        <v>1808</v>
      </c>
      <c r="F9823" t="s">
        <v>1804</v>
      </c>
      <c r="G9823" t="s">
        <v>13533</v>
      </c>
      <c r="H9823" t="s">
        <v>1881</v>
      </c>
    </row>
    <row r="9824" spans="1:8" x14ac:dyDescent="0.45">
      <c r="A9824" t="s">
        <v>13543</v>
      </c>
      <c r="B9824">
        <v>913059</v>
      </c>
      <c r="C9824">
        <v>1000</v>
      </c>
      <c r="D9824">
        <v>1000</v>
      </c>
      <c r="E9824" t="s">
        <v>1808</v>
      </c>
      <c r="F9824" t="s">
        <v>1804</v>
      </c>
      <c r="G9824" t="s">
        <v>13533</v>
      </c>
      <c r="H9824" t="s">
        <v>1881</v>
      </c>
    </row>
    <row r="9825" spans="1:8" x14ac:dyDescent="0.45">
      <c r="A9825" t="s">
        <v>13544</v>
      </c>
      <c r="B9825">
        <v>913059</v>
      </c>
      <c r="C9825">
        <v>1000</v>
      </c>
      <c r="D9825">
        <v>1000</v>
      </c>
      <c r="E9825" t="s">
        <v>1808</v>
      </c>
      <c r="F9825" t="s">
        <v>1804</v>
      </c>
      <c r="G9825" t="s">
        <v>13533</v>
      </c>
      <c r="H9825" t="s">
        <v>1881</v>
      </c>
    </row>
    <row r="9826" spans="1:8" x14ac:dyDescent="0.45">
      <c r="A9826" t="s">
        <v>13545</v>
      </c>
      <c r="B9826">
        <v>913077</v>
      </c>
      <c r="C9826">
        <v>2000</v>
      </c>
      <c r="D9826">
        <v>433</v>
      </c>
      <c r="E9826" t="s">
        <v>1891</v>
      </c>
      <c r="F9826" t="s">
        <v>1892</v>
      </c>
      <c r="G9826" t="s">
        <v>13546</v>
      </c>
      <c r="H9826" t="s">
        <v>1810</v>
      </c>
    </row>
    <row r="9827" spans="1:8" x14ac:dyDescent="0.45">
      <c r="A9827" t="s">
        <v>13547</v>
      </c>
      <c r="B9827">
        <v>913077</v>
      </c>
      <c r="C9827">
        <v>2000</v>
      </c>
      <c r="D9827">
        <v>1688</v>
      </c>
      <c r="E9827" t="s">
        <v>1808</v>
      </c>
      <c r="F9827" t="s">
        <v>1804</v>
      </c>
      <c r="G9827" t="s">
        <v>13546</v>
      </c>
      <c r="H9827" t="s">
        <v>1810</v>
      </c>
    </row>
    <row r="9828" spans="1:8" x14ac:dyDescent="0.45">
      <c r="A9828" t="s">
        <v>13548</v>
      </c>
      <c r="B9828">
        <v>913077</v>
      </c>
      <c r="C9828">
        <v>2000</v>
      </c>
      <c r="D9828">
        <v>2000</v>
      </c>
      <c r="E9828" t="s">
        <v>1808</v>
      </c>
      <c r="F9828" t="s">
        <v>1804</v>
      </c>
      <c r="G9828" t="s">
        <v>13546</v>
      </c>
      <c r="H9828" t="s">
        <v>1810</v>
      </c>
    </row>
    <row r="9829" spans="1:8" x14ac:dyDescent="0.45">
      <c r="A9829" t="s">
        <v>13549</v>
      </c>
      <c r="B9829">
        <v>913077</v>
      </c>
      <c r="C9829">
        <v>2000</v>
      </c>
      <c r="D9829">
        <v>2000</v>
      </c>
      <c r="E9829" t="s">
        <v>1808</v>
      </c>
      <c r="F9829" t="s">
        <v>1804</v>
      </c>
      <c r="G9829" t="s">
        <v>13546</v>
      </c>
      <c r="H9829" t="s">
        <v>1810</v>
      </c>
    </row>
    <row r="9830" spans="1:8" x14ac:dyDescent="0.45">
      <c r="A9830" t="s">
        <v>13550</v>
      </c>
      <c r="B9830">
        <v>913077</v>
      </c>
      <c r="C9830">
        <v>2000</v>
      </c>
      <c r="D9830">
        <v>2000</v>
      </c>
      <c r="E9830" t="s">
        <v>1808</v>
      </c>
      <c r="F9830" t="s">
        <v>1804</v>
      </c>
      <c r="G9830" t="s">
        <v>13546</v>
      </c>
      <c r="H9830" t="s">
        <v>1810</v>
      </c>
    </row>
    <row r="9831" spans="1:8" x14ac:dyDescent="0.45">
      <c r="A9831" t="s">
        <v>13551</v>
      </c>
      <c r="B9831">
        <v>913077</v>
      </c>
      <c r="C9831">
        <v>2000</v>
      </c>
      <c r="D9831">
        <v>2000</v>
      </c>
      <c r="E9831" t="s">
        <v>1808</v>
      </c>
      <c r="F9831" t="s">
        <v>1804</v>
      </c>
      <c r="G9831" t="s">
        <v>13546</v>
      </c>
      <c r="H9831" t="s">
        <v>1810</v>
      </c>
    </row>
    <row r="9832" spans="1:8" x14ac:dyDescent="0.45">
      <c r="A9832" t="s">
        <v>13552</v>
      </c>
      <c r="B9832">
        <v>913077</v>
      </c>
      <c r="C9832">
        <v>2000</v>
      </c>
      <c r="D9832">
        <v>2000</v>
      </c>
      <c r="E9832" t="s">
        <v>1808</v>
      </c>
      <c r="F9832" t="s">
        <v>1804</v>
      </c>
      <c r="G9832" t="s">
        <v>13546</v>
      </c>
      <c r="H9832" t="s">
        <v>1810</v>
      </c>
    </row>
    <row r="9833" spans="1:8" x14ac:dyDescent="0.45">
      <c r="A9833" t="s">
        <v>13553</v>
      </c>
      <c r="B9833">
        <v>913077</v>
      </c>
      <c r="C9833">
        <v>2000</v>
      </c>
      <c r="D9833">
        <v>2000</v>
      </c>
      <c r="E9833" t="s">
        <v>1808</v>
      </c>
      <c r="F9833" t="s">
        <v>1804</v>
      </c>
      <c r="G9833" t="s">
        <v>13546</v>
      </c>
      <c r="H9833" t="s">
        <v>1810</v>
      </c>
    </row>
    <row r="9834" spans="1:8" x14ac:dyDescent="0.45">
      <c r="A9834" t="s">
        <v>13554</v>
      </c>
      <c r="B9834">
        <v>913077</v>
      </c>
      <c r="C9834">
        <v>2000</v>
      </c>
      <c r="D9834">
        <v>2000</v>
      </c>
      <c r="E9834" t="s">
        <v>1808</v>
      </c>
      <c r="F9834" t="s">
        <v>1804</v>
      </c>
      <c r="G9834" t="s">
        <v>13546</v>
      </c>
      <c r="H9834" t="s">
        <v>1810</v>
      </c>
    </row>
    <row r="9835" spans="1:8" x14ac:dyDescent="0.45">
      <c r="A9835" t="s">
        <v>13555</v>
      </c>
      <c r="B9835">
        <v>913077</v>
      </c>
      <c r="C9835">
        <v>2000</v>
      </c>
      <c r="D9835">
        <v>2000</v>
      </c>
      <c r="E9835" t="s">
        <v>1808</v>
      </c>
      <c r="F9835" t="s">
        <v>1804</v>
      </c>
      <c r="G9835" t="s">
        <v>13546</v>
      </c>
      <c r="H9835" t="s">
        <v>1810</v>
      </c>
    </row>
    <row r="9836" spans="1:8" x14ac:dyDescent="0.45">
      <c r="A9836" t="s">
        <v>13556</v>
      </c>
      <c r="B9836">
        <v>913086</v>
      </c>
      <c r="C9836">
        <v>2000</v>
      </c>
      <c r="D9836">
        <v>151</v>
      </c>
      <c r="E9836" t="s">
        <v>1808</v>
      </c>
      <c r="F9836" t="s">
        <v>1804</v>
      </c>
      <c r="G9836" t="s">
        <v>13557</v>
      </c>
      <c r="H9836" t="s">
        <v>1910</v>
      </c>
    </row>
    <row r="9837" spans="1:8" x14ac:dyDescent="0.45">
      <c r="A9837" t="s">
        <v>13558</v>
      </c>
      <c r="B9837">
        <v>913086</v>
      </c>
      <c r="C9837">
        <v>2000</v>
      </c>
      <c r="D9837">
        <v>1610</v>
      </c>
      <c r="E9837" t="s">
        <v>1808</v>
      </c>
      <c r="F9837" t="s">
        <v>1804</v>
      </c>
      <c r="G9837" t="s">
        <v>13557</v>
      </c>
      <c r="H9837" t="s">
        <v>1910</v>
      </c>
    </row>
    <row r="9838" spans="1:8" x14ac:dyDescent="0.45">
      <c r="A9838" t="s">
        <v>13559</v>
      </c>
      <c r="B9838">
        <v>913086</v>
      </c>
      <c r="C9838">
        <v>2000</v>
      </c>
      <c r="D9838">
        <v>1975</v>
      </c>
      <c r="E9838" t="s">
        <v>1808</v>
      </c>
      <c r="F9838" t="s">
        <v>1804</v>
      </c>
      <c r="G9838" t="s">
        <v>13557</v>
      </c>
      <c r="H9838" t="s">
        <v>1910</v>
      </c>
    </row>
    <row r="9839" spans="1:8" x14ac:dyDescent="0.45">
      <c r="A9839" t="s">
        <v>13560</v>
      </c>
      <c r="B9839">
        <v>913086</v>
      </c>
      <c r="C9839">
        <v>2000</v>
      </c>
      <c r="D9839">
        <v>626</v>
      </c>
      <c r="E9839" t="s">
        <v>1837</v>
      </c>
      <c r="F9839" t="s">
        <v>1972</v>
      </c>
      <c r="G9839" t="s">
        <v>13557</v>
      </c>
      <c r="H9839" t="s">
        <v>1910</v>
      </c>
    </row>
    <row r="9840" spans="1:8" x14ac:dyDescent="0.45">
      <c r="A9840" t="s">
        <v>13561</v>
      </c>
      <c r="B9840">
        <v>913086</v>
      </c>
      <c r="C9840">
        <v>2000</v>
      </c>
      <c r="D9840">
        <v>2000</v>
      </c>
      <c r="E9840" t="s">
        <v>1808</v>
      </c>
      <c r="F9840" t="s">
        <v>1804</v>
      </c>
      <c r="G9840" t="s">
        <v>13557</v>
      </c>
      <c r="H9840" t="s">
        <v>1910</v>
      </c>
    </row>
    <row r="9841" spans="1:8" x14ac:dyDescent="0.45">
      <c r="A9841" t="s">
        <v>13562</v>
      </c>
      <c r="B9841">
        <v>913086</v>
      </c>
      <c r="C9841">
        <v>2000</v>
      </c>
      <c r="D9841">
        <v>2000</v>
      </c>
      <c r="E9841" t="s">
        <v>1808</v>
      </c>
      <c r="F9841" t="s">
        <v>1804</v>
      </c>
      <c r="G9841" t="s">
        <v>13557</v>
      </c>
      <c r="H9841" t="s">
        <v>1910</v>
      </c>
    </row>
    <row r="9842" spans="1:8" x14ac:dyDescent="0.45">
      <c r="A9842" t="s">
        <v>13563</v>
      </c>
      <c r="B9842">
        <v>913086</v>
      </c>
      <c r="C9842">
        <v>2000</v>
      </c>
      <c r="D9842">
        <v>2000</v>
      </c>
      <c r="E9842" t="s">
        <v>1808</v>
      </c>
      <c r="F9842" t="s">
        <v>1804</v>
      </c>
      <c r="G9842" t="s">
        <v>13557</v>
      </c>
      <c r="H9842" t="s">
        <v>1910</v>
      </c>
    </row>
    <row r="9843" spans="1:8" x14ac:dyDescent="0.45">
      <c r="A9843" t="s">
        <v>13564</v>
      </c>
      <c r="B9843">
        <v>913086</v>
      </c>
      <c r="C9843">
        <v>2000</v>
      </c>
      <c r="D9843">
        <v>2000</v>
      </c>
      <c r="E9843" t="s">
        <v>1808</v>
      </c>
      <c r="F9843" t="s">
        <v>1804</v>
      </c>
      <c r="G9843" t="s">
        <v>13557</v>
      </c>
      <c r="H9843" t="s">
        <v>1910</v>
      </c>
    </row>
    <row r="9844" spans="1:8" x14ac:dyDescent="0.45">
      <c r="A9844" t="s">
        <v>13565</v>
      </c>
      <c r="B9844">
        <v>913086</v>
      </c>
      <c r="C9844">
        <v>2000</v>
      </c>
      <c r="D9844">
        <v>2000</v>
      </c>
      <c r="E9844" t="s">
        <v>1808</v>
      </c>
      <c r="F9844" t="s">
        <v>1804</v>
      </c>
      <c r="G9844" t="s">
        <v>13557</v>
      </c>
      <c r="H9844" t="s">
        <v>1910</v>
      </c>
    </row>
    <row r="9845" spans="1:8" x14ac:dyDescent="0.45">
      <c r="A9845" t="s">
        <v>13566</v>
      </c>
      <c r="B9845">
        <v>913095</v>
      </c>
      <c r="C9845">
        <v>2000</v>
      </c>
      <c r="D9845">
        <v>1</v>
      </c>
      <c r="E9845" t="s">
        <v>1837</v>
      </c>
      <c r="F9845" t="s">
        <v>1838</v>
      </c>
      <c r="G9845" t="s">
        <v>13567</v>
      </c>
      <c r="H9845" t="s">
        <v>1910</v>
      </c>
    </row>
    <row r="9846" spans="1:8" x14ac:dyDescent="0.45">
      <c r="A9846" t="s">
        <v>13568</v>
      </c>
      <c r="B9846">
        <v>913095</v>
      </c>
      <c r="C9846">
        <v>2000</v>
      </c>
      <c r="D9846">
        <v>374</v>
      </c>
      <c r="E9846" t="s">
        <v>1808</v>
      </c>
      <c r="F9846" t="s">
        <v>1804</v>
      </c>
      <c r="G9846" t="s">
        <v>13567</v>
      </c>
      <c r="H9846" t="s">
        <v>1910</v>
      </c>
    </row>
    <row r="9847" spans="1:8" x14ac:dyDescent="0.45">
      <c r="A9847" t="s">
        <v>13569</v>
      </c>
      <c r="B9847">
        <v>913095</v>
      </c>
      <c r="C9847">
        <v>2000</v>
      </c>
      <c r="D9847">
        <v>781</v>
      </c>
      <c r="E9847" t="s">
        <v>1808</v>
      </c>
      <c r="F9847" t="s">
        <v>1804</v>
      </c>
      <c r="G9847" t="s">
        <v>13567</v>
      </c>
      <c r="H9847" t="s">
        <v>1910</v>
      </c>
    </row>
    <row r="9848" spans="1:8" x14ac:dyDescent="0.45">
      <c r="A9848" t="s">
        <v>13570</v>
      </c>
      <c r="B9848">
        <v>913095</v>
      </c>
      <c r="C9848">
        <v>2000</v>
      </c>
      <c r="D9848">
        <v>944</v>
      </c>
      <c r="E9848" t="s">
        <v>1837</v>
      </c>
      <c r="F9848" t="s">
        <v>1972</v>
      </c>
      <c r="G9848" t="s">
        <v>13567</v>
      </c>
      <c r="H9848" t="s">
        <v>1910</v>
      </c>
    </row>
    <row r="9849" spans="1:8" x14ac:dyDescent="0.45">
      <c r="A9849" t="s">
        <v>13571</v>
      </c>
      <c r="B9849">
        <v>913095</v>
      </c>
      <c r="C9849">
        <v>2000</v>
      </c>
      <c r="D9849">
        <v>2000</v>
      </c>
      <c r="E9849" t="s">
        <v>1808</v>
      </c>
      <c r="F9849" t="s">
        <v>1804</v>
      </c>
      <c r="G9849" t="s">
        <v>13567</v>
      </c>
      <c r="H9849" t="s">
        <v>1910</v>
      </c>
    </row>
    <row r="9850" spans="1:8" x14ac:dyDescent="0.45">
      <c r="A9850" t="s">
        <v>13572</v>
      </c>
      <c r="B9850">
        <v>913095</v>
      </c>
      <c r="C9850">
        <v>2000</v>
      </c>
      <c r="D9850">
        <v>2000</v>
      </c>
      <c r="E9850" t="s">
        <v>1808</v>
      </c>
      <c r="F9850" t="s">
        <v>1804</v>
      </c>
      <c r="G9850" t="s">
        <v>13567</v>
      </c>
      <c r="H9850" t="s">
        <v>1910</v>
      </c>
    </row>
    <row r="9851" spans="1:8" x14ac:dyDescent="0.45">
      <c r="A9851" t="s">
        <v>13573</v>
      </c>
      <c r="B9851">
        <v>913095</v>
      </c>
      <c r="C9851">
        <v>2000</v>
      </c>
      <c r="D9851">
        <v>2000</v>
      </c>
      <c r="E9851" t="s">
        <v>1808</v>
      </c>
      <c r="F9851" t="s">
        <v>1804</v>
      </c>
      <c r="G9851" t="s">
        <v>13567</v>
      </c>
      <c r="H9851" t="s">
        <v>1910</v>
      </c>
    </row>
    <row r="9852" spans="1:8" x14ac:dyDescent="0.45">
      <c r="A9852" t="s">
        <v>13574</v>
      </c>
      <c r="B9852">
        <v>913095</v>
      </c>
      <c r="C9852">
        <v>2000</v>
      </c>
      <c r="D9852">
        <v>2000</v>
      </c>
      <c r="E9852" t="s">
        <v>1808</v>
      </c>
      <c r="F9852" t="s">
        <v>1804</v>
      </c>
      <c r="G9852" t="s">
        <v>13567</v>
      </c>
      <c r="H9852" t="s">
        <v>1910</v>
      </c>
    </row>
    <row r="9853" spans="1:8" x14ac:dyDescent="0.45">
      <c r="A9853" t="s">
        <v>13575</v>
      </c>
      <c r="B9853">
        <v>913103</v>
      </c>
      <c r="C9853">
        <v>2000</v>
      </c>
      <c r="D9853">
        <v>405</v>
      </c>
      <c r="E9853" t="s">
        <v>1808</v>
      </c>
      <c r="F9853" t="s">
        <v>1804</v>
      </c>
      <c r="G9853" t="s">
        <v>13576</v>
      </c>
      <c r="H9853" t="s">
        <v>1910</v>
      </c>
    </row>
    <row r="9854" spans="1:8" x14ac:dyDescent="0.45">
      <c r="A9854" t="s">
        <v>13577</v>
      </c>
      <c r="B9854">
        <v>913103</v>
      </c>
      <c r="C9854">
        <v>2000</v>
      </c>
      <c r="D9854">
        <v>300</v>
      </c>
      <c r="E9854" t="s">
        <v>1837</v>
      </c>
      <c r="F9854" t="s">
        <v>2187</v>
      </c>
      <c r="G9854" t="s">
        <v>13576</v>
      </c>
      <c r="H9854" t="s">
        <v>1910</v>
      </c>
    </row>
    <row r="9855" spans="1:8" x14ac:dyDescent="0.45">
      <c r="A9855" t="s">
        <v>13578</v>
      </c>
      <c r="B9855">
        <v>913103</v>
      </c>
      <c r="C9855">
        <v>2000</v>
      </c>
      <c r="D9855">
        <v>193</v>
      </c>
      <c r="E9855" t="s">
        <v>1837</v>
      </c>
      <c r="F9855" t="s">
        <v>2183</v>
      </c>
      <c r="G9855" t="s">
        <v>13576</v>
      </c>
      <c r="H9855" t="s">
        <v>1910</v>
      </c>
    </row>
    <row r="9856" spans="1:8" x14ac:dyDescent="0.45">
      <c r="A9856" t="s">
        <v>13579</v>
      </c>
      <c r="B9856">
        <v>913103</v>
      </c>
      <c r="C9856">
        <v>2000</v>
      </c>
      <c r="D9856">
        <v>1930</v>
      </c>
      <c r="E9856" t="s">
        <v>1808</v>
      </c>
      <c r="F9856" t="s">
        <v>1804</v>
      </c>
      <c r="G9856" t="s">
        <v>13576</v>
      </c>
      <c r="H9856" t="s">
        <v>1910</v>
      </c>
    </row>
    <row r="9857" spans="1:8" x14ac:dyDescent="0.45">
      <c r="A9857" t="s">
        <v>13580</v>
      </c>
      <c r="B9857">
        <v>913103</v>
      </c>
      <c r="C9857">
        <v>2000</v>
      </c>
      <c r="D9857">
        <v>950</v>
      </c>
      <c r="E9857" t="s">
        <v>1837</v>
      </c>
      <c r="F9857" t="s">
        <v>2187</v>
      </c>
      <c r="G9857" t="s">
        <v>13576</v>
      </c>
      <c r="H9857" t="s">
        <v>1910</v>
      </c>
    </row>
    <row r="9858" spans="1:8" x14ac:dyDescent="0.45">
      <c r="A9858" t="s">
        <v>13581</v>
      </c>
      <c r="B9858">
        <v>913103</v>
      </c>
      <c r="C9858">
        <v>2000</v>
      </c>
      <c r="D9858">
        <v>1046</v>
      </c>
      <c r="E9858" t="s">
        <v>1888</v>
      </c>
      <c r="F9858" t="s">
        <v>2196</v>
      </c>
      <c r="G9858" t="s">
        <v>13576</v>
      </c>
      <c r="H9858" t="s">
        <v>1910</v>
      </c>
    </row>
    <row r="9859" spans="1:8" x14ac:dyDescent="0.45">
      <c r="A9859" t="s">
        <v>13582</v>
      </c>
      <c r="B9859">
        <v>913103</v>
      </c>
      <c r="C9859">
        <v>2000</v>
      </c>
      <c r="D9859">
        <v>2000</v>
      </c>
      <c r="E9859" t="s">
        <v>1808</v>
      </c>
      <c r="F9859" t="s">
        <v>1804</v>
      </c>
      <c r="G9859" t="s">
        <v>13576</v>
      </c>
      <c r="H9859" t="s">
        <v>1910</v>
      </c>
    </row>
    <row r="9860" spans="1:8" x14ac:dyDescent="0.45">
      <c r="A9860" t="s">
        <v>13583</v>
      </c>
      <c r="B9860">
        <v>913103</v>
      </c>
      <c r="C9860">
        <v>2000</v>
      </c>
      <c r="D9860">
        <v>2000</v>
      </c>
      <c r="E9860" t="s">
        <v>1808</v>
      </c>
      <c r="F9860" t="s">
        <v>1804</v>
      </c>
      <c r="G9860" t="s">
        <v>13576</v>
      </c>
      <c r="H9860" t="s">
        <v>1910</v>
      </c>
    </row>
    <row r="9861" spans="1:8" x14ac:dyDescent="0.45">
      <c r="A9861" t="s">
        <v>13584</v>
      </c>
      <c r="B9861">
        <v>913103</v>
      </c>
      <c r="C9861">
        <v>2000</v>
      </c>
      <c r="D9861">
        <v>2000</v>
      </c>
      <c r="E9861" t="s">
        <v>1808</v>
      </c>
      <c r="F9861" t="s">
        <v>1804</v>
      </c>
      <c r="G9861" t="s">
        <v>13576</v>
      </c>
      <c r="H9861" t="s">
        <v>1910</v>
      </c>
    </row>
    <row r="9862" spans="1:8" x14ac:dyDescent="0.45">
      <c r="A9862" t="s">
        <v>13585</v>
      </c>
      <c r="B9862">
        <v>913103</v>
      </c>
      <c r="C9862">
        <v>2000</v>
      </c>
      <c r="D9862">
        <v>2000</v>
      </c>
      <c r="E9862" t="s">
        <v>1808</v>
      </c>
      <c r="F9862" t="s">
        <v>1804</v>
      </c>
      <c r="G9862" t="s">
        <v>13576</v>
      </c>
      <c r="H9862" t="s">
        <v>1910</v>
      </c>
    </row>
    <row r="9863" spans="1:8" x14ac:dyDescent="0.45">
      <c r="A9863" t="s">
        <v>13586</v>
      </c>
      <c r="B9863">
        <v>913103</v>
      </c>
      <c r="C9863">
        <v>2000</v>
      </c>
      <c r="D9863">
        <v>2000</v>
      </c>
      <c r="E9863" t="s">
        <v>1808</v>
      </c>
      <c r="F9863" t="s">
        <v>1804</v>
      </c>
      <c r="G9863" t="s">
        <v>13576</v>
      </c>
      <c r="H9863" t="s">
        <v>1910</v>
      </c>
    </row>
    <row r="9864" spans="1:8" x14ac:dyDescent="0.45">
      <c r="A9864" t="s">
        <v>13587</v>
      </c>
      <c r="B9864">
        <v>913103</v>
      </c>
      <c r="C9864">
        <v>2000</v>
      </c>
      <c r="D9864">
        <v>2000</v>
      </c>
      <c r="E9864" t="s">
        <v>1808</v>
      </c>
      <c r="F9864" t="s">
        <v>1804</v>
      </c>
      <c r="G9864" t="s">
        <v>13576</v>
      </c>
      <c r="H9864" t="s">
        <v>1910</v>
      </c>
    </row>
    <row r="9865" spans="1:8" x14ac:dyDescent="0.45">
      <c r="A9865" t="s">
        <v>13588</v>
      </c>
      <c r="B9865">
        <v>913103</v>
      </c>
      <c r="C9865">
        <v>2000</v>
      </c>
      <c r="D9865">
        <v>2000</v>
      </c>
      <c r="E9865" t="s">
        <v>1808</v>
      </c>
      <c r="F9865" t="s">
        <v>1804</v>
      </c>
      <c r="G9865" t="s">
        <v>13576</v>
      </c>
      <c r="H9865" t="s">
        <v>1910</v>
      </c>
    </row>
    <row r="9866" spans="1:8" x14ac:dyDescent="0.45">
      <c r="A9866" t="s">
        <v>13589</v>
      </c>
      <c r="B9866">
        <v>913103</v>
      </c>
      <c r="C9866">
        <v>2000</v>
      </c>
      <c r="D9866">
        <v>2000</v>
      </c>
      <c r="E9866" t="s">
        <v>1808</v>
      </c>
      <c r="F9866" t="s">
        <v>1804</v>
      </c>
      <c r="G9866" t="s">
        <v>13576</v>
      </c>
      <c r="H9866" t="s">
        <v>1910</v>
      </c>
    </row>
    <row r="9867" spans="1:8" x14ac:dyDescent="0.45">
      <c r="A9867" t="s">
        <v>13590</v>
      </c>
      <c r="B9867">
        <v>913103</v>
      </c>
      <c r="C9867">
        <v>2000</v>
      </c>
      <c r="D9867">
        <v>2000</v>
      </c>
      <c r="E9867" t="s">
        <v>1808</v>
      </c>
      <c r="F9867" t="s">
        <v>1804</v>
      </c>
      <c r="G9867" t="s">
        <v>13576</v>
      </c>
      <c r="H9867" t="s">
        <v>1910</v>
      </c>
    </row>
    <row r="9868" spans="1:8" x14ac:dyDescent="0.45">
      <c r="A9868" t="s">
        <v>13591</v>
      </c>
      <c r="B9868">
        <v>913103</v>
      </c>
      <c r="C9868">
        <v>2000</v>
      </c>
      <c r="D9868">
        <v>2000</v>
      </c>
      <c r="E9868" t="s">
        <v>1808</v>
      </c>
      <c r="F9868" t="s">
        <v>1804</v>
      </c>
      <c r="G9868" t="s">
        <v>13576</v>
      </c>
      <c r="H9868" t="s">
        <v>1910</v>
      </c>
    </row>
    <row r="9869" spans="1:8" x14ac:dyDescent="0.45">
      <c r="A9869" t="s">
        <v>13592</v>
      </c>
      <c r="B9869">
        <v>913103</v>
      </c>
      <c r="C9869">
        <v>2000</v>
      </c>
      <c r="D9869">
        <v>2000</v>
      </c>
      <c r="E9869" t="s">
        <v>1808</v>
      </c>
      <c r="F9869" t="s">
        <v>1804</v>
      </c>
      <c r="G9869" t="s">
        <v>13576</v>
      </c>
      <c r="H9869" t="s">
        <v>1910</v>
      </c>
    </row>
    <row r="9870" spans="1:8" x14ac:dyDescent="0.45">
      <c r="A9870" t="s">
        <v>13593</v>
      </c>
      <c r="B9870">
        <v>913103</v>
      </c>
      <c r="C9870">
        <v>2000</v>
      </c>
      <c r="D9870">
        <v>2000</v>
      </c>
      <c r="E9870" t="s">
        <v>1808</v>
      </c>
      <c r="F9870" t="s">
        <v>1804</v>
      </c>
      <c r="G9870" t="s">
        <v>13576</v>
      </c>
      <c r="H9870" t="s">
        <v>1910</v>
      </c>
    </row>
    <row r="9871" spans="1:8" x14ac:dyDescent="0.45">
      <c r="A9871" t="s">
        <v>13594</v>
      </c>
      <c r="B9871">
        <v>913103</v>
      </c>
      <c r="C9871">
        <v>2000</v>
      </c>
      <c r="D9871">
        <v>2000</v>
      </c>
      <c r="E9871" t="s">
        <v>1808</v>
      </c>
      <c r="F9871" t="s">
        <v>1804</v>
      </c>
      <c r="G9871" t="s">
        <v>13576</v>
      </c>
      <c r="H9871" t="s">
        <v>1910</v>
      </c>
    </row>
    <row r="9872" spans="1:8" x14ac:dyDescent="0.45">
      <c r="A9872" t="s">
        <v>13595</v>
      </c>
      <c r="B9872">
        <v>913103</v>
      </c>
      <c r="C9872">
        <v>2000</v>
      </c>
      <c r="D9872">
        <v>2000</v>
      </c>
      <c r="E9872" t="s">
        <v>1808</v>
      </c>
      <c r="F9872" t="s">
        <v>1804</v>
      </c>
      <c r="G9872" t="s">
        <v>13576</v>
      </c>
      <c r="H9872" t="s">
        <v>1910</v>
      </c>
    </row>
    <row r="9873" spans="1:8" x14ac:dyDescent="0.45">
      <c r="A9873" t="s">
        <v>13596</v>
      </c>
      <c r="B9873">
        <v>913103</v>
      </c>
      <c r="C9873">
        <v>2000</v>
      </c>
      <c r="D9873">
        <v>2000</v>
      </c>
      <c r="E9873" t="s">
        <v>1808</v>
      </c>
      <c r="F9873" t="s">
        <v>1804</v>
      </c>
      <c r="G9873" t="s">
        <v>13576</v>
      </c>
      <c r="H9873" t="s">
        <v>1910</v>
      </c>
    </row>
    <row r="9874" spans="1:8" x14ac:dyDescent="0.45">
      <c r="A9874" t="s">
        <v>13597</v>
      </c>
      <c r="B9874">
        <v>913103</v>
      </c>
      <c r="C9874">
        <v>2000</v>
      </c>
      <c r="D9874">
        <v>2000</v>
      </c>
      <c r="E9874" t="s">
        <v>1808</v>
      </c>
      <c r="F9874" t="s">
        <v>1804</v>
      </c>
      <c r="G9874" t="s">
        <v>13576</v>
      </c>
      <c r="H9874" t="s">
        <v>1910</v>
      </c>
    </row>
    <row r="9875" spans="1:8" x14ac:dyDescent="0.45">
      <c r="A9875" t="s">
        <v>13598</v>
      </c>
      <c r="B9875">
        <v>913103</v>
      </c>
      <c r="C9875">
        <v>2000</v>
      </c>
      <c r="D9875">
        <v>2000</v>
      </c>
      <c r="E9875" t="s">
        <v>1808</v>
      </c>
      <c r="F9875" t="s">
        <v>1804</v>
      </c>
      <c r="G9875" t="s">
        <v>13576</v>
      </c>
      <c r="H9875" t="s">
        <v>1910</v>
      </c>
    </row>
    <row r="9876" spans="1:8" x14ac:dyDescent="0.45">
      <c r="A9876" t="s">
        <v>13599</v>
      </c>
      <c r="B9876">
        <v>913103</v>
      </c>
      <c r="C9876">
        <v>2000</v>
      </c>
      <c r="D9876">
        <v>2000</v>
      </c>
      <c r="E9876" t="s">
        <v>1808</v>
      </c>
      <c r="F9876" t="s">
        <v>1804</v>
      </c>
      <c r="G9876" t="s">
        <v>13576</v>
      </c>
      <c r="H9876" t="s">
        <v>1910</v>
      </c>
    </row>
    <row r="9877" spans="1:8" x14ac:dyDescent="0.45">
      <c r="A9877" t="s">
        <v>13600</v>
      </c>
      <c r="B9877">
        <v>913103</v>
      </c>
      <c r="C9877">
        <v>2000</v>
      </c>
      <c r="D9877">
        <v>2000</v>
      </c>
      <c r="E9877" t="s">
        <v>1808</v>
      </c>
      <c r="F9877" t="s">
        <v>1804</v>
      </c>
      <c r="G9877" t="s">
        <v>13576</v>
      </c>
      <c r="H9877" t="s">
        <v>1910</v>
      </c>
    </row>
    <row r="9878" spans="1:8" x14ac:dyDescent="0.45">
      <c r="A9878" t="s">
        <v>13601</v>
      </c>
      <c r="B9878">
        <v>913103</v>
      </c>
      <c r="C9878">
        <v>2000</v>
      </c>
      <c r="D9878">
        <v>870</v>
      </c>
      <c r="E9878" t="s">
        <v>1837</v>
      </c>
      <c r="F9878" t="s">
        <v>1972</v>
      </c>
      <c r="G9878" t="s">
        <v>13576</v>
      </c>
      <c r="H9878" t="s">
        <v>1910</v>
      </c>
    </row>
    <row r="9879" spans="1:8" x14ac:dyDescent="0.45">
      <c r="A9879" t="s">
        <v>13602</v>
      </c>
      <c r="B9879">
        <v>913103</v>
      </c>
      <c r="C9879">
        <v>2000</v>
      </c>
      <c r="D9879">
        <v>2000</v>
      </c>
      <c r="E9879" t="s">
        <v>1808</v>
      </c>
      <c r="F9879" t="s">
        <v>1804</v>
      </c>
      <c r="G9879" t="s">
        <v>13576</v>
      </c>
      <c r="H9879" t="s">
        <v>1910</v>
      </c>
    </row>
    <row r="9880" spans="1:8" x14ac:dyDescent="0.45">
      <c r="A9880" t="s">
        <v>13603</v>
      </c>
      <c r="B9880">
        <v>913103</v>
      </c>
      <c r="C9880">
        <v>2000</v>
      </c>
      <c r="D9880">
        <v>2000</v>
      </c>
      <c r="E9880" t="s">
        <v>1808</v>
      </c>
      <c r="F9880" t="s">
        <v>1804</v>
      </c>
      <c r="G9880" t="s">
        <v>13576</v>
      </c>
      <c r="H9880" t="s">
        <v>1910</v>
      </c>
    </row>
    <row r="9881" spans="1:8" x14ac:dyDescent="0.45">
      <c r="A9881" t="s">
        <v>13604</v>
      </c>
      <c r="B9881">
        <v>913103</v>
      </c>
      <c r="C9881">
        <v>2000</v>
      </c>
      <c r="D9881">
        <v>2000</v>
      </c>
      <c r="E9881" t="s">
        <v>1808</v>
      </c>
      <c r="F9881" t="s">
        <v>1804</v>
      </c>
      <c r="G9881" t="s">
        <v>13576</v>
      </c>
      <c r="H9881" t="s">
        <v>1910</v>
      </c>
    </row>
    <row r="9882" spans="1:8" x14ac:dyDescent="0.45">
      <c r="A9882" t="s">
        <v>13605</v>
      </c>
      <c r="B9882">
        <v>913103</v>
      </c>
      <c r="C9882">
        <v>2000</v>
      </c>
      <c r="D9882">
        <v>2000</v>
      </c>
      <c r="E9882" t="s">
        <v>1808</v>
      </c>
      <c r="F9882" t="s">
        <v>1804</v>
      </c>
      <c r="G9882" t="s">
        <v>13576</v>
      </c>
      <c r="H9882" t="s">
        <v>1910</v>
      </c>
    </row>
    <row r="9883" spans="1:8" x14ac:dyDescent="0.45">
      <c r="A9883" t="s">
        <v>13606</v>
      </c>
      <c r="B9883">
        <v>913121</v>
      </c>
      <c r="C9883">
        <v>2000</v>
      </c>
      <c r="D9883">
        <v>983</v>
      </c>
      <c r="E9883" t="s">
        <v>1891</v>
      </c>
      <c r="F9883" t="s">
        <v>1892</v>
      </c>
      <c r="G9883" t="s">
        <v>13607</v>
      </c>
      <c r="H9883" t="s">
        <v>1910</v>
      </c>
    </row>
    <row r="9884" spans="1:8" x14ac:dyDescent="0.45">
      <c r="A9884" t="s">
        <v>13608</v>
      </c>
      <c r="B9884">
        <v>913121</v>
      </c>
      <c r="C9884">
        <v>2000</v>
      </c>
      <c r="D9884">
        <v>1999</v>
      </c>
      <c r="E9884" t="s">
        <v>1808</v>
      </c>
      <c r="F9884" t="s">
        <v>1804</v>
      </c>
      <c r="G9884" t="s">
        <v>13607</v>
      </c>
      <c r="H9884" t="s">
        <v>1910</v>
      </c>
    </row>
    <row r="9885" spans="1:8" x14ac:dyDescent="0.45">
      <c r="A9885" t="s">
        <v>13609</v>
      </c>
      <c r="B9885">
        <v>913121</v>
      </c>
      <c r="C9885">
        <v>2000</v>
      </c>
      <c r="D9885">
        <v>2000</v>
      </c>
      <c r="E9885" t="s">
        <v>1808</v>
      </c>
      <c r="F9885" t="s">
        <v>1804</v>
      </c>
      <c r="G9885" t="s">
        <v>13607</v>
      </c>
      <c r="H9885" t="s">
        <v>1910</v>
      </c>
    </row>
    <row r="9886" spans="1:8" x14ac:dyDescent="0.45">
      <c r="A9886" t="s">
        <v>13610</v>
      </c>
      <c r="B9886">
        <v>913121</v>
      </c>
      <c r="C9886">
        <v>2000</v>
      </c>
      <c r="D9886">
        <v>2000</v>
      </c>
      <c r="E9886" t="s">
        <v>1808</v>
      </c>
      <c r="F9886" t="s">
        <v>1804</v>
      </c>
      <c r="G9886" t="s">
        <v>13607</v>
      </c>
      <c r="H9886" t="s">
        <v>1910</v>
      </c>
    </row>
    <row r="9887" spans="1:8" x14ac:dyDescent="0.45">
      <c r="A9887" t="s">
        <v>13611</v>
      </c>
      <c r="B9887">
        <v>913121</v>
      </c>
      <c r="C9887">
        <v>2000</v>
      </c>
      <c r="D9887">
        <v>2000</v>
      </c>
      <c r="E9887" t="s">
        <v>1808</v>
      </c>
      <c r="F9887" t="s">
        <v>1804</v>
      </c>
      <c r="G9887" t="s">
        <v>13607</v>
      </c>
      <c r="H9887" t="s">
        <v>1910</v>
      </c>
    </row>
    <row r="9888" spans="1:8" x14ac:dyDescent="0.45">
      <c r="A9888" t="s">
        <v>13612</v>
      </c>
      <c r="B9888">
        <v>913255</v>
      </c>
      <c r="C9888">
        <v>1000</v>
      </c>
      <c r="D9888">
        <v>784</v>
      </c>
      <c r="E9888" t="s">
        <v>1891</v>
      </c>
      <c r="F9888" t="s">
        <v>1892</v>
      </c>
      <c r="G9888" t="s">
        <v>13613</v>
      </c>
      <c r="H9888" t="s">
        <v>1881</v>
      </c>
    </row>
    <row r="9889" spans="1:8" x14ac:dyDescent="0.45">
      <c r="A9889" t="s">
        <v>13614</v>
      </c>
      <c r="B9889">
        <v>913255</v>
      </c>
      <c r="C9889">
        <v>1000</v>
      </c>
      <c r="D9889">
        <v>1000</v>
      </c>
      <c r="E9889" t="s">
        <v>1808</v>
      </c>
      <c r="F9889" t="s">
        <v>1804</v>
      </c>
      <c r="G9889" t="s">
        <v>13613</v>
      </c>
      <c r="H9889" t="s">
        <v>1881</v>
      </c>
    </row>
    <row r="9890" spans="1:8" x14ac:dyDescent="0.45">
      <c r="A9890" t="s">
        <v>13615</v>
      </c>
      <c r="B9890">
        <v>913273</v>
      </c>
      <c r="C9890">
        <v>3000</v>
      </c>
      <c r="D9890">
        <v>76</v>
      </c>
      <c r="E9890" t="s">
        <v>1808</v>
      </c>
      <c r="F9890" t="s">
        <v>1804</v>
      </c>
      <c r="G9890" t="s">
        <v>13616</v>
      </c>
      <c r="H9890" t="s">
        <v>1910</v>
      </c>
    </row>
    <row r="9891" spans="1:8" x14ac:dyDescent="0.45">
      <c r="A9891" t="s">
        <v>13617</v>
      </c>
      <c r="B9891">
        <v>913273</v>
      </c>
      <c r="C9891">
        <v>3000</v>
      </c>
      <c r="D9891">
        <v>1797</v>
      </c>
      <c r="E9891" t="s">
        <v>1808</v>
      </c>
      <c r="F9891" t="s">
        <v>1804</v>
      </c>
      <c r="G9891" t="s">
        <v>13616</v>
      </c>
      <c r="H9891" t="s">
        <v>1910</v>
      </c>
    </row>
    <row r="9892" spans="1:8" x14ac:dyDescent="0.45">
      <c r="A9892" t="s">
        <v>13618</v>
      </c>
      <c r="B9892">
        <v>913273</v>
      </c>
      <c r="C9892">
        <v>3000</v>
      </c>
      <c r="D9892">
        <v>3000</v>
      </c>
      <c r="E9892" t="s">
        <v>1808</v>
      </c>
      <c r="F9892" t="s">
        <v>1804</v>
      </c>
      <c r="G9892" t="s">
        <v>13616</v>
      </c>
      <c r="H9892" t="s">
        <v>1910</v>
      </c>
    </row>
    <row r="9893" spans="1:8" x14ac:dyDescent="0.45">
      <c r="A9893" t="s">
        <v>13619</v>
      </c>
      <c r="B9893">
        <v>913273</v>
      </c>
      <c r="C9893">
        <v>3000</v>
      </c>
      <c r="D9893">
        <v>3000</v>
      </c>
      <c r="E9893" t="s">
        <v>1808</v>
      </c>
      <c r="F9893" t="s">
        <v>1804</v>
      </c>
      <c r="G9893" t="s">
        <v>13616</v>
      </c>
      <c r="H9893" t="s">
        <v>1910</v>
      </c>
    </row>
    <row r="9894" spans="1:8" x14ac:dyDescent="0.45">
      <c r="A9894" t="s">
        <v>13620</v>
      </c>
      <c r="B9894">
        <v>913291</v>
      </c>
      <c r="C9894">
        <v>2000</v>
      </c>
      <c r="D9894">
        <v>177</v>
      </c>
      <c r="E9894" t="s">
        <v>1808</v>
      </c>
      <c r="F9894" t="s">
        <v>1804</v>
      </c>
      <c r="G9894" t="s">
        <v>13621</v>
      </c>
      <c r="H9894" t="s">
        <v>1910</v>
      </c>
    </row>
    <row r="9895" spans="1:8" x14ac:dyDescent="0.45">
      <c r="A9895" t="s">
        <v>13622</v>
      </c>
      <c r="B9895">
        <v>913291</v>
      </c>
      <c r="C9895">
        <v>2000</v>
      </c>
      <c r="D9895">
        <v>597</v>
      </c>
      <c r="E9895" t="s">
        <v>1808</v>
      </c>
      <c r="F9895" t="s">
        <v>1804</v>
      </c>
      <c r="G9895" t="s">
        <v>13621</v>
      </c>
      <c r="H9895" t="s">
        <v>1910</v>
      </c>
    </row>
    <row r="9896" spans="1:8" x14ac:dyDescent="0.45">
      <c r="A9896" t="s">
        <v>13623</v>
      </c>
      <c r="B9896">
        <v>913291</v>
      </c>
      <c r="C9896">
        <v>2000</v>
      </c>
      <c r="D9896">
        <v>202</v>
      </c>
      <c r="E9896" t="s">
        <v>1837</v>
      </c>
      <c r="F9896" t="s">
        <v>2183</v>
      </c>
      <c r="G9896" t="s">
        <v>13621</v>
      </c>
      <c r="H9896" t="s">
        <v>1910</v>
      </c>
    </row>
    <row r="9897" spans="1:8" x14ac:dyDescent="0.45">
      <c r="A9897" t="s">
        <v>13624</v>
      </c>
      <c r="B9897">
        <v>913291</v>
      </c>
      <c r="C9897">
        <v>2000</v>
      </c>
      <c r="D9897">
        <v>1784</v>
      </c>
      <c r="E9897" t="s">
        <v>1837</v>
      </c>
      <c r="F9897" t="s">
        <v>1972</v>
      </c>
      <c r="G9897" t="s">
        <v>13621</v>
      </c>
      <c r="H9897" t="s">
        <v>1910</v>
      </c>
    </row>
    <row r="9898" spans="1:8" x14ac:dyDescent="0.45">
      <c r="A9898" t="s">
        <v>13625</v>
      </c>
      <c r="B9898">
        <v>913291</v>
      </c>
      <c r="C9898">
        <v>2000</v>
      </c>
      <c r="D9898">
        <v>2000</v>
      </c>
      <c r="E9898" t="s">
        <v>1808</v>
      </c>
      <c r="F9898" t="s">
        <v>1804</v>
      </c>
      <c r="G9898" t="s">
        <v>13621</v>
      </c>
      <c r="H9898" t="s">
        <v>1910</v>
      </c>
    </row>
    <row r="9899" spans="1:8" x14ac:dyDescent="0.45">
      <c r="A9899" t="s">
        <v>13626</v>
      </c>
      <c r="B9899">
        <v>913291</v>
      </c>
      <c r="C9899">
        <v>2000</v>
      </c>
      <c r="D9899">
        <v>2000</v>
      </c>
      <c r="E9899" t="s">
        <v>1808</v>
      </c>
      <c r="F9899" t="s">
        <v>1804</v>
      </c>
      <c r="G9899" t="s">
        <v>13621</v>
      </c>
      <c r="H9899" t="s">
        <v>1910</v>
      </c>
    </row>
    <row r="9900" spans="1:8" x14ac:dyDescent="0.45">
      <c r="A9900" t="s">
        <v>13627</v>
      </c>
      <c r="B9900">
        <v>913291</v>
      </c>
      <c r="C9900">
        <v>2000</v>
      </c>
      <c r="D9900">
        <v>2000</v>
      </c>
      <c r="E9900" t="s">
        <v>1808</v>
      </c>
      <c r="F9900" t="s">
        <v>1804</v>
      </c>
      <c r="G9900" t="s">
        <v>13621</v>
      </c>
      <c r="H9900" t="s">
        <v>1910</v>
      </c>
    </row>
    <row r="9901" spans="1:8" x14ac:dyDescent="0.45">
      <c r="A9901" t="s">
        <v>13628</v>
      </c>
      <c r="B9901">
        <v>913398</v>
      </c>
      <c r="C9901">
        <v>1000</v>
      </c>
      <c r="D9901">
        <v>31</v>
      </c>
      <c r="E9901" t="s">
        <v>1837</v>
      </c>
      <c r="F9901" t="s">
        <v>2670</v>
      </c>
      <c r="G9901" t="s">
        <v>13629</v>
      </c>
      <c r="H9901" t="s">
        <v>1810</v>
      </c>
    </row>
    <row r="9902" spans="1:8" x14ac:dyDescent="0.45">
      <c r="A9902" t="s">
        <v>13630</v>
      </c>
      <c r="B9902">
        <v>913398</v>
      </c>
      <c r="C9902">
        <v>1000</v>
      </c>
      <c r="D9902">
        <v>446</v>
      </c>
      <c r="E9902" t="s">
        <v>1808</v>
      </c>
      <c r="F9902" t="s">
        <v>1804</v>
      </c>
      <c r="G9902" t="s">
        <v>13629</v>
      </c>
      <c r="H9902" t="s">
        <v>1810</v>
      </c>
    </row>
    <row r="9903" spans="1:8" x14ac:dyDescent="0.45">
      <c r="A9903" t="s">
        <v>13631</v>
      </c>
      <c r="B9903">
        <v>913398</v>
      </c>
      <c r="C9903">
        <v>1000</v>
      </c>
      <c r="D9903">
        <v>760</v>
      </c>
      <c r="E9903" t="s">
        <v>1808</v>
      </c>
      <c r="F9903" t="s">
        <v>1804</v>
      </c>
      <c r="G9903" t="s">
        <v>13629</v>
      </c>
      <c r="H9903" t="s">
        <v>1810</v>
      </c>
    </row>
    <row r="9904" spans="1:8" x14ac:dyDescent="0.45">
      <c r="A9904" t="s">
        <v>13632</v>
      </c>
      <c r="B9904">
        <v>913398</v>
      </c>
      <c r="C9904">
        <v>1000</v>
      </c>
      <c r="D9904">
        <v>1000</v>
      </c>
      <c r="E9904" t="s">
        <v>1808</v>
      </c>
      <c r="F9904" t="s">
        <v>1804</v>
      </c>
      <c r="G9904" t="s">
        <v>13629</v>
      </c>
      <c r="H9904" t="s">
        <v>1810</v>
      </c>
    </row>
    <row r="9905" spans="1:8" x14ac:dyDescent="0.45">
      <c r="A9905" t="s">
        <v>13633</v>
      </c>
      <c r="B9905">
        <v>913433</v>
      </c>
      <c r="C9905">
        <v>2000</v>
      </c>
      <c r="D9905">
        <v>1679</v>
      </c>
      <c r="E9905" t="s">
        <v>1808</v>
      </c>
      <c r="F9905" t="s">
        <v>1804</v>
      </c>
      <c r="G9905" t="s">
        <v>13634</v>
      </c>
      <c r="H9905" t="s">
        <v>2149</v>
      </c>
    </row>
    <row r="9906" spans="1:8" x14ac:dyDescent="0.45">
      <c r="A9906" t="s">
        <v>13635</v>
      </c>
      <c r="B9906">
        <v>913478</v>
      </c>
      <c r="C9906">
        <v>2000</v>
      </c>
      <c r="D9906">
        <v>968</v>
      </c>
      <c r="E9906" t="s">
        <v>1808</v>
      </c>
      <c r="F9906" t="s">
        <v>1804</v>
      </c>
      <c r="G9906" t="s">
        <v>13636</v>
      </c>
      <c r="H9906" t="s">
        <v>1910</v>
      </c>
    </row>
    <row r="9907" spans="1:8" x14ac:dyDescent="0.45">
      <c r="A9907" t="s">
        <v>13637</v>
      </c>
      <c r="B9907">
        <v>913478</v>
      </c>
      <c r="C9907">
        <v>2000</v>
      </c>
      <c r="D9907">
        <v>2000</v>
      </c>
      <c r="E9907" t="s">
        <v>1808</v>
      </c>
      <c r="F9907" t="s">
        <v>1804</v>
      </c>
      <c r="G9907" t="s">
        <v>13636</v>
      </c>
      <c r="H9907" t="s">
        <v>1910</v>
      </c>
    </row>
    <row r="9908" spans="1:8" x14ac:dyDescent="0.45">
      <c r="A9908" t="s">
        <v>13638</v>
      </c>
      <c r="B9908">
        <v>913478</v>
      </c>
      <c r="C9908">
        <v>2000</v>
      </c>
      <c r="D9908">
        <v>2000</v>
      </c>
      <c r="E9908" t="s">
        <v>1808</v>
      </c>
      <c r="F9908" t="s">
        <v>1804</v>
      </c>
      <c r="G9908" t="s">
        <v>13636</v>
      </c>
      <c r="H9908" t="s">
        <v>1910</v>
      </c>
    </row>
    <row r="9909" spans="1:8" x14ac:dyDescent="0.45">
      <c r="A9909" t="s">
        <v>13639</v>
      </c>
      <c r="B9909">
        <v>913478</v>
      </c>
      <c r="C9909">
        <v>2000</v>
      </c>
      <c r="D9909">
        <v>2000</v>
      </c>
      <c r="E9909" t="s">
        <v>1808</v>
      </c>
      <c r="F9909" t="s">
        <v>1804</v>
      </c>
      <c r="G9909" t="s">
        <v>13636</v>
      </c>
      <c r="H9909" t="s">
        <v>1910</v>
      </c>
    </row>
    <row r="9910" spans="1:8" x14ac:dyDescent="0.45">
      <c r="A9910" t="s">
        <v>13640</v>
      </c>
      <c r="B9910">
        <v>913478</v>
      </c>
      <c r="C9910">
        <v>2000</v>
      </c>
      <c r="D9910">
        <v>2000</v>
      </c>
      <c r="E9910" t="s">
        <v>1808</v>
      </c>
      <c r="F9910" t="s">
        <v>1804</v>
      </c>
      <c r="G9910" t="s">
        <v>13636</v>
      </c>
      <c r="H9910" t="s">
        <v>1910</v>
      </c>
    </row>
    <row r="9911" spans="1:8" x14ac:dyDescent="0.45">
      <c r="A9911" t="s">
        <v>13641</v>
      </c>
      <c r="B9911">
        <v>913478</v>
      </c>
      <c r="C9911">
        <v>2000</v>
      </c>
      <c r="D9911">
        <v>2000</v>
      </c>
      <c r="E9911" t="s">
        <v>1808</v>
      </c>
      <c r="F9911" t="s">
        <v>1804</v>
      </c>
      <c r="G9911" t="s">
        <v>13636</v>
      </c>
      <c r="H9911" t="s">
        <v>1910</v>
      </c>
    </row>
    <row r="9912" spans="1:8" x14ac:dyDescent="0.45">
      <c r="A9912" t="s">
        <v>13642</v>
      </c>
      <c r="B9912">
        <v>913478</v>
      </c>
      <c r="C9912">
        <v>2000</v>
      </c>
      <c r="D9912">
        <v>2000</v>
      </c>
      <c r="E9912" t="s">
        <v>1808</v>
      </c>
      <c r="F9912" t="s">
        <v>1804</v>
      </c>
      <c r="G9912" t="s">
        <v>13636</v>
      </c>
      <c r="H9912" t="s">
        <v>1910</v>
      </c>
    </row>
    <row r="9913" spans="1:8" x14ac:dyDescent="0.45">
      <c r="A9913" t="s">
        <v>13643</v>
      </c>
      <c r="B9913">
        <v>913478</v>
      </c>
      <c r="C9913">
        <v>2000</v>
      </c>
      <c r="D9913">
        <v>2000</v>
      </c>
      <c r="E9913" t="s">
        <v>1808</v>
      </c>
      <c r="F9913" t="s">
        <v>1804</v>
      </c>
      <c r="G9913" t="s">
        <v>13636</v>
      </c>
      <c r="H9913" t="s">
        <v>1910</v>
      </c>
    </row>
    <row r="9914" spans="1:8" x14ac:dyDescent="0.45">
      <c r="A9914" t="s">
        <v>13644</v>
      </c>
      <c r="B9914">
        <v>913478</v>
      </c>
      <c r="C9914">
        <v>2000</v>
      </c>
      <c r="D9914">
        <v>2000</v>
      </c>
      <c r="E9914" t="s">
        <v>1808</v>
      </c>
      <c r="F9914" t="s">
        <v>1804</v>
      </c>
      <c r="G9914" t="s">
        <v>13636</v>
      </c>
      <c r="H9914" t="s">
        <v>1910</v>
      </c>
    </row>
    <row r="9915" spans="1:8" x14ac:dyDescent="0.45">
      <c r="A9915" t="s">
        <v>13645</v>
      </c>
      <c r="B9915" t="s">
        <v>13646</v>
      </c>
      <c r="C9915">
        <v>1500</v>
      </c>
      <c r="D9915">
        <v>28</v>
      </c>
      <c r="E9915" t="s">
        <v>1808</v>
      </c>
      <c r="F9915" t="s">
        <v>1804</v>
      </c>
      <c r="G9915" t="s">
        <v>13647</v>
      </c>
      <c r="H9915" t="s">
        <v>2040</v>
      </c>
    </row>
    <row r="9916" spans="1:8" x14ac:dyDescent="0.45">
      <c r="A9916" t="s">
        <v>13648</v>
      </c>
      <c r="B9916" t="s">
        <v>13646</v>
      </c>
      <c r="C9916">
        <v>1500</v>
      </c>
      <c r="D9916">
        <v>1274</v>
      </c>
      <c r="E9916" t="s">
        <v>1808</v>
      </c>
      <c r="F9916" t="s">
        <v>1804</v>
      </c>
      <c r="G9916" t="s">
        <v>13647</v>
      </c>
      <c r="H9916" t="s">
        <v>2040</v>
      </c>
    </row>
    <row r="9917" spans="1:8" x14ac:dyDescent="0.45">
      <c r="A9917" t="s">
        <v>13649</v>
      </c>
      <c r="B9917" t="s">
        <v>13646</v>
      </c>
      <c r="C9917">
        <v>1500</v>
      </c>
      <c r="D9917">
        <v>1469</v>
      </c>
      <c r="E9917" t="s">
        <v>1808</v>
      </c>
      <c r="F9917" t="s">
        <v>1804</v>
      </c>
      <c r="G9917" t="s">
        <v>13647</v>
      </c>
      <c r="H9917" t="s">
        <v>2040</v>
      </c>
    </row>
    <row r="9918" spans="1:8" x14ac:dyDescent="0.45">
      <c r="A9918" t="s">
        <v>13650</v>
      </c>
      <c r="B9918" t="s">
        <v>13646</v>
      </c>
      <c r="C9918">
        <v>1500</v>
      </c>
      <c r="D9918">
        <v>1730</v>
      </c>
      <c r="E9918" t="s">
        <v>1808</v>
      </c>
      <c r="F9918" t="s">
        <v>1804</v>
      </c>
      <c r="G9918" t="s">
        <v>13647</v>
      </c>
      <c r="H9918" t="s">
        <v>2040</v>
      </c>
    </row>
    <row r="9919" spans="1:8" x14ac:dyDescent="0.45">
      <c r="A9919" t="s">
        <v>13651</v>
      </c>
      <c r="B9919" t="s">
        <v>13646</v>
      </c>
      <c r="C9919">
        <v>1500</v>
      </c>
      <c r="D9919">
        <v>1428</v>
      </c>
      <c r="E9919" t="s">
        <v>1808</v>
      </c>
      <c r="F9919" t="s">
        <v>1804</v>
      </c>
      <c r="G9919" t="s">
        <v>13647</v>
      </c>
      <c r="H9919" t="s">
        <v>2040</v>
      </c>
    </row>
    <row r="9920" spans="1:8" x14ac:dyDescent="0.45">
      <c r="A9920" t="s">
        <v>13652</v>
      </c>
      <c r="B9920" t="s">
        <v>13646</v>
      </c>
      <c r="C9920">
        <v>1500</v>
      </c>
      <c r="D9920">
        <v>1500</v>
      </c>
      <c r="E9920" t="s">
        <v>1808</v>
      </c>
      <c r="F9920" t="s">
        <v>1804</v>
      </c>
      <c r="G9920" t="s">
        <v>13647</v>
      </c>
      <c r="H9920" t="s">
        <v>2040</v>
      </c>
    </row>
    <row r="9921" spans="1:8" x14ac:dyDescent="0.45">
      <c r="A9921" t="s">
        <v>13653</v>
      </c>
      <c r="B9921" t="s">
        <v>13646</v>
      </c>
      <c r="C9921">
        <v>1500</v>
      </c>
      <c r="D9921">
        <v>1500</v>
      </c>
      <c r="E9921" t="s">
        <v>1808</v>
      </c>
      <c r="F9921" t="s">
        <v>1804</v>
      </c>
      <c r="G9921" t="s">
        <v>13647</v>
      </c>
      <c r="H9921" t="s">
        <v>2040</v>
      </c>
    </row>
    <row r="9922" spans="1:8" x14ac:dyDescent="0.45">
      <c r="A9922" t="s">
        <v>13654</v>
      </c>
      <c r="B9922" t="s">
        <v>13646</v>
      </c>
      <c r="C9922">
        <v>1500</v>
      </c>
      <c r="D9922">
        <v>270</v>
      </c>
      <c r="E9922" t="s">
        <v>1808</v>
      </c>
      <c r="F9922" t="s">
        <v>1804</v>
      </c>
      <c r="G9922" t="s">
        <v>13647</v>
      </c>
      <c r="H9922" t="s">
        <v>2040</v>
      </c>
    </row>
    <row r="9923" spans="1:8" x14ac:dyDescent="0.45">
      <c r="A9923" t="s">
        <v>13655</v>
      </c>
      <c r="B9923">
        <v>913549</v>
      </c>
      <c r="C9923">
        <v>5000</v>
      </c>
      <c r="D9923">
        <v>3672</v>
      </c>
      <c r="E9923" t="s">
        <v>1891</v>
      </c>
      <c r="F9923" t="s">
        <v>1892</v>
      </c>
      <c r="G9923" t="s">
        <v>13656</v>
      </c>
      <c r="H9923" t="s">
        <v>1810</v>
      </c>
    </row>
    <row r="9924" spans="1:8" x14ac:dyDescent="0.45">
      <c r="A9924" t="s">
        <v>13657</v>
      </c>
      <c r="B9924">
        <v>913549</v>
      </c>
      <c r="C9924">
        <v>5000</v>
      </c>
      <c r="D9924">
        <v>5000</v>
      </c>
      <c r="E9924" t="s">
        <v>1808</v>
      </c>
      <c r="F9924" t="s">
        <v>1804</v>
      </c>
      <c r="G9924" t="s">
        <v>13656</v>
      </c>
      <c r="H9924" t="s">
        <v>1810</v>
      </c>
    </row>
    <row r="9925" spans="1:8" x14ac:dyDescent="0.45">
      <c r="A9925" t="s">
        <v>13658</v>
      </c>
      <c r="B9925">
        <v>913558</v>
      </c>
      <c r="C9925">
        <v>5000</v>
      </c>
      <c r="D9925">
        <v>461</v>
      </c>
      <c r="E9925" t="s">
        <v>1891</v>
      </c>
      <c r="F9925" t="s">
        <v>1892</v>
      </c>
      <c r="G9925" t="s">
        <v>13659</v>
      </c>
      <c r="H9925" t="s">
        <v>1810</v>
      </c>
    </row>
    <row r="9926" spans="1:8" x14ac:dyDescent="0.45">
      <c r="A9926" t="s">
        <v>13660</v>
      </c>
      <c r="B9926">
        <v>913558</v>
      </c>
      <c r="C9926">
        <v>5000</v>
      </c>
      <c r="D9926">
        <v>1908</v>
      </c>
      <c r="E9926" t="s">
        <v>1837</v>
      </c>
      <c r="F9926" t="s">
        <v>1838</v>
      </c>
      <c r="G9926" t="s">
        <v>13659</v>
      </c>
      <c r="H9926" t="s">
        <v>1810</v>
      </c>
    </row>
    <row r="9927" spans="1:8" x14ac:dyDescent="0.45">
      <c r="A9927" t="s">
        <v>13661</v>
      </c>
      <c r="B9927">
        <v>913558</v>
      </c>
      <c r="C9927">
        <v>5000</v>
      </c>
      <c r="D9927">
        <v>5000</v>
      </c>
      <c r="E9927" t="s">
        <v>1808</v>
      </c>
      <c r="F9927" t="s">
        <v>1804</v>
      </c>
      <c r="G9927" t="s">
        <v>13659</v>
      </c>
      <c r="H9927" t="s">
        <v>1810</v>
      </c>
    </row>
    <row r="9928" spans="1:8" x14ac:dyDescent="0.45">
      <c r="A9928" t="s">
        <v>13662</v>
      </c>
      <c r="B9928">
        <v>913567</v>
      </c>
      <c r="C9928">
        <v>5000</v>
      </c>
      <c r="D9928">
        <v>2049</v>
      </c>
      <c r="E9928" t="s">
        <v>1891</v>
      </c>
      <c r="F9928" t="s">
        <v>1892</v>
      </c>
      <c r="G9928" t="s">
        <v>13663</v>
      </c>
      <c r="H9928" t="s">
        <v>1810</v>
      </c>
    </row>
    <row r="9929" spans="1:8" x14ac:dyDescent="0.45">
      <c r="A9929" t="s">
        <v>13664</v>
      </c>
      <c r="B9929">
        <v>913567</v>
      </c>
      <c r="C9929">
        <v>5000</v>
      </c>
      <c r="D9929">
        <v>5000</v>
      </c>
      <c r="E9929" t="s">
        <v>1808</v>
      </c>
      <c r="F9929" t="s">
        <v>1804</v>
      </c>
      <c r="G9929" t="s">
        <v>13663</v>
      </c>
      <c r="H9929" t="s">
        <v>1810</v>
      </c>
    </row>
    <row r="9930" spans="1:8" x14ac:dyDescent="0.45">
      <c r="A9930" t="s">
        <v>13665</v>
      </c>
      <c r="B9930" t="s">
        <v>13666</v>
      </c>
      <c r="C9930">
        <v>3000</v>
      </c>
      <c r="D9930">
        <v>1497</v>
      </c>
      <c r="E9930" t="s">
        <v>1808</v>
      </c>
      <c r="F9930" t="s">
        <v>1804</v>
      </c>
      <c r="G9930" t="s">
        <v>13667</v>
      </c>
      <c r="H9930" t="s">
        <v>1881</v>
      </c>
    </row>
    <row r="9931" spans="1:8" x14ac:dyDescent="0.45">
      <c r="A9931" t="s">
        <v>13668</v>
      </c>
      <c r="B9931" t="s">
        <v>13666</v>
      </c>
      <c r="C9931">
        <v>3000</v>
      </c>
      <c r="D9931">
        <v>3000</v>
      </c>
      <c r="E9931" t="s">
        <v>1808</v>
      </c>
      <c r="F9931" t="s">
        <v>1804</v>
      </c>
      <c r="G9931" t="s">
        <v>13667</v>
      </c>
      <c r="H9931" t="s">
        <v>1881</v>
      </c>
    </row>
    <row r="9932" spans="1:8" x14ac:dyDescent="0.45">
      <c r="A9932" t="s">
        <v>13669</v>
      </c>
      <c r="B9932" t="s">
        <v>13666</v>
      </c>
      <c r="C9932">
        <v>3000</v>
      </c>
      <c r="D9932">
        <v>3000</v>
      </c>
      <c r="E9932" t="s">
        <v>1808</v>
      </c>
      <c r="F9932" t="s">
        <v>1804</v>
      </c>
      <c r="G9932" t="s">
        <v>13667</v>
      </c>
      <c r="H9932" t="s">
        <v>1881</v>
      </c>
    </row>
    <row r="9933" spans="1:8" x14ac:dyDescent="0.45">
      <c r="A9933" t="s">
        <v>13670</v>
      </c>
      <c r="B9933" t="s">
        <v>13666</v>
      </c>
      <c r="C9933">
        <v>3000</v>
      </c>
      <c r="D9933">
        <v>3000</v>
      </c>
      <c r="E9933" t="s">
        <v>1808</v>
      </c>
      <c r="F9933" t="s">
        <v>1804</v>
      </c>
      <c r="G9933" t="s">
        <v>13667</v>
      </c>
      <c r="H9933" t="s">
        <v>1881</v>
      </c>
    </row>
    <row r="9934" spans="1:8" x14ac:dyDescent="0.45">
      <c r="A9934" t="s">
        <v>13671</v>
      </c>
      <c r="B9934" t="s">
        <v>13672</v>
      </c>
      <c r="C9934">
        <v>3000</v>
      </c>
      <c r="D9934">
        <v>1714</v>
      </c>
      <c r="E9934" t="s">
        <v>1808</v>
      </c>
      <c r="F9934" t="s">
        <v>1804</v>
      </c>
      <c r="G9934" t="s">
        <v>13673</v>
      </c>
      <c r="H9934" t="s">
        <v>1881</v>
      </c>
    </row>
    <row r="9935" spans="1:8" x14ac:dyDescent="0.45">
      <c r="A9935" t="s">
        <v>13674</v>
      </c>
      <c r="B9935" t="s">
        <v>13672</v>
      </c>
      <c r="C9935">
        <v>3000</v>
      </c>
      <c r="D9935">
        <v>3000</v>
      </c>
      <c r="E9935" t="s">
        <v>1808</v>
      </c>
      <c r="F9935" t="s">
        <v>1804</v>
      </c>
      <c r="G9935" t="s">
        <v>13673</v>
      </c>
      <c r="H9935" t="s">
        <v>1881</v>
      </c>
    </row>
    <row r="9936" spans="1:8" x14ac:dyDescent="0.45">
      <c r="A9936" t="s">
        <v>13675</v>
      </c>
      <c r="B9936" t="s">
        <v>13672</v>
      </c>
      <c r="C9936">
        <v>3000</v>
      </c>
      <c r="D9936">
        <v>3000</v>
      </c>
      <c r="E9936" t="s">
        <v>1808</v>
      </c>
      <c r="F9936" t="s">
        <v>1804</v>
      </c>
      <c r="G9936" t="s">
        <v>13673</v>
      </c>
      <c r="H9936" t="s">
        <v>1881</v>
      </c>
    </row>
    <row r="9937" spans="1:8" x14ac:dyDescent="0.45">
      <c r="A9937" t="s">
        <v>13676</v>
      </c>
      <c r="B9937" t="s">
        <v>13672</v>
      </c>
      <c r="C9937">
        <v>3000</v>
      </c>
      <c r="D9937">
        <v>3000</v>
      </c>
      <c r="E9937" t="s">
        <v>1808</v>
      </c>
      <c r="F9937" t="s">
        <v>1804</v>
      </c>
      <c r="G9937" t="s">
        <v>13673</v>
      </c>
      <c r="H9937" t="s">
        <v>1881</v>
      </c>
    </row>
    <row r="9938" spans="1:8" x14ac:dyDescent="0.45">
      <c r="A9938" t="s">
        <v>13677</v>
      </c>
      <c r="B9938">
        <v>914245</v>
      </c>
      <c r="C9938">
        <v>1000</v>
      </c>
      <c r="D9938">
        <v>934</v>
      </c>
      <c r="E9938" t="s">
        <v>1808</v>
      </c>
      <c r="F9938" t="s">
        <v>1804</v>
      </c>
      <c r="G9938" t="s">
        <v>13678</v>
      </c>
      <c r="H9938" t="s">
        <v>1910</v>
      </c>
    </row>
    <row r="9939" spans="1:8" x14ac:dyDescent="0.45">
      <c r="A9939" t="s">
        <v>13679</v>
      </c>
      <c r="B9939">
        <v>914388</v>
      </c>
      <c r="C9939">
        <v>3000</v>
      </c>
      <c r="D9939">
        <v>1125</v>
      </c>
      <c r="E9939" t="s">
        <v>1837</v>
      </c>
      <c r="F9939" t="s">
        <v>1972</v>
      </c>
      <c r="G9939" t="s">
        <v>13680</v>
      </c>
      <c r="H9939" t="s">
        <v>1881</v>
      </c>
    </row>
    <row r="9940" spans="1:8" x14ac:dyDescent="0.45">
      <c r="A9940" t="s">
        <v>13681</v>
      </c>
      <c r="B9940">
        <v>914388</v>
      </c>
      <c r="C9940">
        <v>3000</v>
      </c>
      <c r="D9940">
        <v>999</v>
      </c>
      <c r="E9940" t="s">
        <v>1837</v>
      </c>
      <c r="F9940" t="s">
        <v>1838</v>
      </c>
      <c r="G9940" t="s">
        <v>13680</v>
      </c>
      <c r="H9940" t="s">
        <v>1881</v>
      </c>
    </row>
    <row r="9941" spans="1:8" x14ac:dyDescent="0.45">
      <c r="A9941" t="s">
        <v>13682</v>
      </c>
      <c r="B9941">
        <v>914388</v>
      </c>
      <c r="C9941">
        <v>3000</v>
      </c>
      <c r="D9941">
        <v>927</v>
      </c>
      <c r="E9941" t="s">
        <v>1808</v>
      </c>
      <c r="F9941" t="s">
        <v>1804</v>
      </c>
      <c r="G9941" t="s">
        <v>13680</v>
      </c>
      <c r="H9941" t="s">
        <v>1881</v>
      </c>
    </row>
    <row r="9942" spans="1:8" x14ac:dyDescent="0.45">
      <c r="A9942" t="s">
        <v>13683</v>
      </c>
      <c r="B9942">
        <v>914405</v>
      </c>
      <c r="C9942">
        <v>2500</v>
      </c>
      <c r="D9942">
        <v>2395</v>
      </c>
      <c r="E9942" t="s">
        <v>1808</v>
      </c>
      <c r="F9942" t="s">
        <v>1804</v>
      </c>
      <c r="G9942" t="s">
        <v>13684</v>
      </c>
      <c r="H9942" t="s">
        <v>2588</v>
      </c>
    </row>
    <row r="9943" spans="1:8" x14ac:dyDescent="0.45">
      <c r="A9943" t="s">
        <v>13685</v>
      </c>
      <c r="B9943">
        <v>914414</v>
      </c>
      <c r="C9943">
        <v>1000</v>
      </c>
      <c r="D9943">
        <v>996</v>
      </c>
      <c r="E9943" t="s">
        <v>1808</v>
      </c>
      <c r="F9943" t="s">
        <v>1804</v>
      </c>
      <c r="G9943" t="s">
        <v>13686</v>
      </c>
      <c r="H9943" t="s">
        <v>1881</v>
      </c>
    </row>
    <row r="9944" spans="1:8" x14ac:dyDescent="0.45">
      <c r="A9944" t="s">
        <v>13687</v>
      </c>
      <c r="B9944" t="s">
        <v>13688</v>
      </c>
      <c r="C9944">
        <v>457</v>
      </c>
      <c r="D9944">
        <v>139</v>
      </c>
      <c r="E9944" t="s">
        <v>1808</v>
      </c>
      <c r="F9944" t="s">
        <v>1804</v>
      </c>
      <c r="G9944" t="s">
        <v>13689</v>
      </c>
      <c r="H9944" t="s">
        <v>2545</v>
      </c>
    </row>
    <row r="9945" spans="1:8" x14ac:dyDescent="0.45">
      <c r="A9945" t="s">
        <v>13690</v>
      </c>
      <c r="B9945">
        <v>914441</v>
      </c>
      <c r="C9945">
        <v>500</v>
      </c>
      <c r="D9945">
        <v>470</v>
      </c>
      <c r="E9945" t="s">
        <v>1808</v>
      </c>
      <c r="F9945" t="s">
        <v>1804</v>
      </c>
      <c r="G9945" t="s">
        <v>13691</v>
      </c>
      <c r="H9945" t="s">
        <v>2185</v>
      </c>
    </row>
    <row r="9946" spans="1:8" x14ac:dyDescent="0.45">
      <c r="A9946" t="s">
        <v>13692</v>
      </c>
      <c r="B9946">
        <v>914762</v>
      </c>
      <c r="C9946">
        <v>5000</v>
      </c>
      <c r="D9946">
        <v>3403</v>
      </c>
      <c r="E9946" t="s">
        <v>1808</v>
      </c>
      <c r="F9946" t="s">
        <v>1804</v>
      </c>
      <c r="G9946" t="s">
        <v>13693</v>
      </c>
      <c r="H9946" t="s">
        <v>1810</v>
      </c>
    </row>
    <row r="9947" spans="1:8" x14ac:dyDescent="0.45">
      <c r="A9947" t="s">
        <v>13694</v>
      </c>
      <c r="B9947">
        <v>914762</v>
      </c>
      <c r="C9947">
        <v>5000</v>
      </c>
      <c r="D9947">
        <v>5000</v>
      </c>
      <c r="E9947" t="s">
        <v>1808</v>
      </c>
      <c r="F9947" t="s">
        <v>1804</v>
      </c>
      <c r="G9947" t="s">
        <v>13693</v>
      </c>
      <c r="H9947" t="s">
        <v>1810</v>
      </c>
    </row>
    <row r="9948" spans="1:8" x14ac:dyDescent="0.45">
      <c r="A9948" t="s">
        <v>13695</v>
      </c>
      <c r="B9948">
        <v>914762</v>
      </c>
      <c r="C9948">
        <v>5000</v>
      </c>
      <c r="D9948">
        <v>5000</v>
      </c>
      <c r="E9948" t="s">
        <v>1808</v>
      </c>
      <c r="F9948" t="s">
        <v>1804</v>
      </c>
      <c r="G9948" t="s">
        <v>13693</v>
      </c>
      <c r="H9948" t="s">
        <v>1810</v>
      </c>
    </row>
    <row r="9949" spans="1:8" x14ac:dyDescent="0.45">
      <c r="A9949" t="s">
        <v>13696</v>
      </c>
      <c r="B9949">
        <v>914762</v>
      </c>
      <c r="C9949">
        <v>5000</v>
      </c>
      <c r="D9949">
        <v>5000</v>
      </c>
      <c r="E9949" t="s">
        <v>1808</v>
      </c>
      <c r="F9949" t="s">
        <v>1804</v>
      </c>
      <c r="G9949" t="s">
        <v>13693</v>
      </c>
      <c r="H9949" t="s">
        <v>1810</v>
      </c>
    </row>
    <row r="9950" spans="1:8" x14ac:dyDescent="0.45">
      <c r="A9950" t="s">
        <v>13697</v>
      </c>
      <c r="B9950">
        <v>914815</v>
      </c>
      <c r="C9950">
        <v>10000</v>
      </c>
      <c r="D9950">
        <v>8835</v>
      </c>
      <c r="E9950" t="s">
        <v>1837</v>
      </c>
      <c r="F9950" t="s">
        <v>1838</v>
      </c>
      <c r="G9950" t="s">
        <v>13698</v>
      </c>
      <c r="H9950" t="s">
        <v>1810</v>
      </c>
    </row>
    <row r="9951" spans="1:8" x14ac:dyDescent="0.45">
      <c r="A9951" t="s">
        <v>13699</v>
      </c>
      <c r="B9951">
        <v>914842</v>
      </c>
      <c r="C9951">
        <v>180</v>
      </c>
      <c r="D9951">
        <v>134</v>
      </c>
      <c r="E9951" t="s">
        <v>1808</v>
      </c>
      <c r="F9951" t="s">
        <v>1804</v>
      </c>
      <c r="G9951" t="s">
        <v>13700</v>
      </c>
      <c r="H9951" t="s">
        <v>5218</v>
      </c>
    </row>
    <row r="9952" spans="1:8" x14ac:dyDescent="0.45">
      <c r="A9952" t="s">
        <v>13701</v>
      </c>
      <c r="B9952">
        <v>914842</v>
      </c>
      <c r="C9952">
        <v>180</v>
      </c>
      <c r="D9952">
        <v>180</v>
      </c>
      <c r="E9952" t="s">
        <v>1808</v>
      </c>
      <c r="F9952" t="s">
        <v>1804</v>
      </c>
      <c r="G9952" t="s">
        <v>13700</v>
      </c>
      <c r="H9952" t="s">
        <v>5218</v>
      </c>
    </row>
    <row r="9953" spans="1:8" x14ac:dyDescent="0.45">
      <c r="A9953" t="s">
        <v>13702</v>
      </c>
      <c r="B9953" t="s">
        <v>13703</v>
      </c>
      <c r="C9953">
        <v>540</v>
      </c>
      <c r="D9953">
        <v>259</v>
      </c>
      <c r="E9953" t="s">
        <v>1808</v>
      </c>
      <c r="F9953" t="s">
        <v>1804</v>
      </c>
      <c r="G9953" t="s">
        <v>13704</v>
      </c>
      <c r="H9953" t="s">
        <v>2862</v>
      </c>
    </row>
    <row r="9954" spans="1:8" x14ac:dyDescent="0.45">
      <c r="A9954" t="s">
        <v>13705</v>
      </c>
      <c r="B9954">
        <v>914922</v>
      </c>
      <c r="C9954">
        <v>1000</v>
      </c>
      <c r="D9954">
        <v>746</v>
      </c>
      <c r="E9954" t="s">
        <v>1808</v>
      </c>
      <c r="F9954" t="s">
        <v>1804</v>
      </c>
      <c r="G9954" t="s">
        <v>13706</v>
      </c>
      <c r="H9954" t="s">
        <v>1810</v>
      </c>
    </row>
    <row r="9955" spans="1:8" x14ac:dyDescent="0.45">
      <c r="A9955" t="s">
        <v>13707</v>
      </c>
      <c r="B9955">
        <v>914922</v>
      </c>
      <c r="C9955">
        <v>1000</v>
      </c>
      <c r="D9955">
        <v>1000</v>
      </c>
      <c r="E9955" t="s">
        <v>1808</v>
      </c>
      <c r="F9955" t="s">
        <v>1804</v>
      </c>
      <c r="G9955" t="s">
        <v>13706</v>
      </c>
      <c r="H9955" t="s">
        <v>1810</v>
      </c>
    </row>
    <row r="9956" spans="1:8" x14ac:dyDescent="0.45">
      <c r="A9956" t="s">
        <v>13708</v>
      </c>
      <c r="B9956">
        <v>914922</v>
      </c>
      <c r="C9956">
        <v>1000</v>
      </c>
      <c r="D9956">
        <v>1000</v>
      </c>
      <c r="E9956" t="s">
        <v>1808</v>
      </c>
      <c r="F9956" t="s">
        <v>1804</v>
      </c>
      <c r="G9956" t="s">
        <v>13706</v>
      </c>
      <c r="H9956" t="s">
        <v>1810</v>
      </c>
    </row>
    <row r="9957" spans="1:8" x14ac:dyDescent="0.45">
      <c r="A9957" t="s">
        <v>13709</v>
      </c>
      <c r="B9957">
        <v>914922</v>
      </c>
      <c r="C9957">
        <v>1000</v>
      </c>
      <c r="D9957">
        <v>1000</v>
      </c>
      <c r="E9957" t="s">
        <v>1808</v>
      </c>
      <c r="F9957" t="s">
        <v>1804</v>
      </c>
      <c r="G9957" t="s">
        <v>13706</v>
      </c>
      <c r="H9957" t="s">
        <v>1810</v>
      </c>
    </row>
    <row r="9958" spans="1:8" x14ac:dyDescent="0.45">
      <c r="A9958" t="s">
        <v>13710</v>
      </c>
      <c r="B9958">
        <v>914922</v>
      </c>
      <c r="C9958">
        <v>1000</v>
      </c>
      <c r="D9958">
        <v>1000</v>
      </c>
      <c r="E9958" t="s">
        <v>1808</v>
      </c>
      <c r="F9958" t="s">
        <v>1804</v>
      </c>
      <c r="G9958" t="s">
        <v>13706</v>
      </c>
      <c r="H9958" t="s">
        <v>1810</v>
      </c>
    </row>
    <row r="9959" spans="1:8" x14ac:dyDescent="0.45">
      <c r="A9959" t="s">
        <v>13711</v>
      </c>
      <c r="B9959">
        <v>915119</v>
      </c>
      <c r="C9959">
        <v>3000</v>
      </c>
      <c r="D9959">
        <v>2263</v>
      </c>
      <c r="E9959" t="s">
        <v>1808</v>
      </c>
      <c r="F9959" t="s">
        <v>1804</v>
      </c>
      <c r="G9959" t="s">
        <v>13712</v>
      </c>
      <c r="H9959" t="s">
        <v>1881</v>
      </c>
    </row>
    <row r="9960" spans="1:8" x14ac:dyDescent="0.45">
      <c r="A9960" t="s">
        <v>13713</v>
      </c>
      <c r="B9960">
        <v>915663</v>
      </c>
      <c r="C9960">
        <v>500</v>
      </c>
      <c r="D9960">
        <v>76</v>
      </c>
      <c r="E9960" t="s">
        <v>1837</v>
      </c>
      <c r="F9960" t="s">
        <v>2183</v>
      </c>
      <c r="G9960" t="s">
        <v>13714</v>
      </c>
      <c r="H9960" t="s">
        <v>3097</v>
      </c>
    </row>
    <row r="9961" spans="1:8" x14ac:dyDescent="0.45">
      <c r="A9961" t="s">
        <v>13715</v>
      </c>
      <c r="B9961">
        <v>915663</v>
      </c>
      <c r="C9961">
        <v>500</v>
      </c>
      <c r="D9961">
        <v>73</v>
      </c>
      <c r="E9961" t="s">
        <v>1837</v>
      </c>
      <c r="F9961" t="s">
        <v>2183</v>
      </c>
      <c r="G9961" t="s">
        <v>13714</v>
      </c>
      <c r="H9961" t="s">
        <v>3097</v>
      </c>
    </row>
    <row r="9962" spans="1:8" x14ac:dyDescent="0.45">
      <c r="A9962" t="s">
        <v>13716</v>
      </c>
      <c r="B9962">
        <v>915663</v>
      </c>
      <c r="C9962">
        <v>500</v>
      </c>
      <c r="D9962">
        <v>336</v>
      </c>
      <c r="E9962" t="s">
        <v>1888</v>
      </c>
      <c r="F9962" t="s">
        <v>1889</v>
      </c>
      <c r="G9962" t="s">
        <v>13714</v>
      </c>
      <c r="H9962" t="s">
        <v>3097</v>
      </c>
    </row>
    <row r="9963" spans="1:8" x14ac:dyDescent="0.45">
      <c r="A9963" t="s">
        <v>13717</v>
      </c>
      <c r="B9963">
        <v>915663</v>
      </c>
      <c r="C9963">
        <v>500</v>
      </c>
      <c r="D9963">
        <v>257</v>
      </c>
      <c r="E9963" t="s">
        <v>1837</v>
      </c>
      <c r="F9963" t="s">
        <v>1972</v>
      </c>
      <c r="G9963" t="s">
        <v>13714</v>
      </c>
      <c r="H9963" t="s">
        <v>3097</v>
      </c>
    </row>
    <row r="9964" spans="1:8" x14ac:dyDescent="0.45">
      <c r="A9964" t="s">
        <v>13718</v>
      </c>
      <c r="B9964">
        <v>915663</v>
      </c>
      <c r="C9964">
        <v>500</v>
      </c>
      <c r="D9964">
        <v>500</v>
      </c>
      <c r="E9964" t="s">
        <v>1808</v>
      </c>
      <c r="F9964" t="s">
        <v>1804</v>
      </c>
      <c r="G9964" t="s">
        <v>13714</v>
      </c>
      <c r="H9964" t="s">
        <v>3097</v>
      </c>
    </row>
    <row r="9965" spans="1:8" x14ac:dyDescent="0.45">
      <c r="A9965" t="s">
        <v>13719</v>
      </c>
      <c r="B9965">
        <v>915663</v>
      </c>
      <c r="C9965">
        <v>500</v>
      </c>
      <c r="D9965">
        <v>500</v>
      </c>
      <c r="E9965" t="s">
        <v>1808</v>
      </c>
      <c r="F9965" t="s">
        <v>1804</v>
      </c>
      <c r="G9965" t="s">
        <v>13714</v>
      </c>
      <c r="H9965" t="s">
        <v>3097</v>
      </c>
    </row>
    <row r="9966" spans="1:8" x14ac:dyDescent="0.45">
      <c r="A9966" t="s">
        <v>13720</v>
      </c>
      <c r="B9966">
        <v>915663</v>
      </c>
      <c r="C9966">
        <v>500</v>
      </c>
      <c r="D9966">
        <v>500</v>
      </c>
      <c r="E9966" t="s">
        <v>1808</v>
      </c>
      <c r="F9966" t="s">
        <v>1804</v>
      </c>
      <c r="G9966" t="s">
        <v>13714</v>
      </c>
      <c r="H9966" t="s">
        <v>3097</v>
      </c>
    </row>
    <row r="9967" spans="1:8" x14ac:dyDescent="0.45">
      <c r="A9967" t="s">
        <v>13721</v>
      </c>
      <c r="B9967">
        <v>915663</v>
      </c>
      <c r="C9967">
        <v>500</v>
      </c>
      <c r="D9967">
        <v>500</v>
      </c>
      <c r="E9967" t="s">
        <v>1808</v>
      </c>
      <c r="F9967" t="s">
        <v>1804</v>
      </c>
      <c r="G9967" t="s">
        <v>13714</v>
      </c>
      <c r="H9967" t="s">
        <v>3097</v>
      </c>
    </row>
    <row r="9968" spans="1:8" x14ac:dyDescent="0.45">
      <c r="A9968" t="s">
        <v>13722</v>
      </c>
      <c r="B9968">
        <v>915663</v>
      </c>
      <c r="C9968">
        <v>500</v>
      </c>
      <c r="D9968">
        <v>500</v>
      </c>
      <c r="E9968" t="s">
        <v>1808</v>
      </c>
      <c r="F9968" t="s">
        <v>1804</v>
      </c>
      <c r="G9968" t="s">
        <v>13714</v>
      </c>
      <c r="H9968" t="s">
        <v>3097</v>
      </c>
    </row>
    <row r="9969" spans="1:8" x14ac:dyDescent="0.45">
      <c r="A9969" t="s">
        <v>13723</v>
      </c>
      <c r="B9969">
        <v>915663</v>
      </c>
      <c r="C9969">
        <v>500</v>
      </c>
      <c r="D9969">
        <v>500</v>
      </c>
      <c r="E9969" t="s">
        <v>1808</v>
      </c>
      <c r="F9969" t="s">
        <v>1804</v>
      </c>
      <c r="G9969" t="s">
        <v>13714</v>
      </c>
      <c r="H9969" t="s">
        <v>3097</v>
      </c>
    </row>
    <row r="9970" spans="1:8" x14ac:dyDescent="0.45">
      <c r="A9970" t="s">
        <v>13724</v>
      </c>
      <c r="B9970">
        <v>915663</v>
      </c>
      <c r="C9970">
        <v>500</v>
      </c>
      <c r="D9970">
        <v>500</v>
      </c>
      <c r="E9970" t="s">
        <v>1808</v>
      </c>
      <c r="F9970" t="s">
        <v>1804</v>
      </c>
      <c r="G9970" t="s">
        <v>13714</v>
      </c>
      <c r="H9970" t="s">
        <v>3097</v>
      </c>
    </row>
    <row r="9971" spans="1:8" x14ac:dyDescent="0.45">
      <c r="A9971" t="s">
        <v>13725</v>
      </c>
      <c r="B9971">
        <v>915663</v>
      </c>
      <c r="C9971">
        <v>500</v>
      </c>
      <c r="D9971">
        <v>500</v>
      </c>
      <c r="E9971" t="s">
        <v>1808</v>
      </c>
      <c r="F9971" t="s">
        <v>1804</v>
      </c>
      <c r="G9971" t="s">
        <v>13714</v>
      </c>
      <c r="H9971" t="s">
        <v>3097</v>
      </c>
    </row>
    <row r="9972" spans="1:8" x14ac:dyDescent="0.45">
      <c r="A9972" t="s">
        <v>13726</v>
      </c>
      <c r="B9972">
        <v>915663</v>
      </c>
      <c r="C9972">
        <v>500</v>
      </c>
      <c r="D9972">
        <v>500</v>
      </c>
      <c r="E9972" t="s">
        <v>1808</v>
      </c>
      <c r="F9972" t="s">
        <v>1804</v>
      </c>
      <c r="G9972" t="s">
        <v>13714</v>
      </c>
      <c r="H9972" t="s">
        <v>3097</v>
      </c>
    </row>
    <row r="9973" spans="1:8" x14ac:dyDescent="0.45">
      <c r="A9973" t="s">
        <v>13727</v>
      </c>
      <c r="B9973">
        <v>915663</v>
      </c>
      <c r="C9973">
        <v>500</v>
      </c>
      <c r="D9973">
        <v>500</v>
      </c>
      <c r="E9973" t="s">
        <v>1808</v>
      </c>
      <c r="F9973" t="s">
        <v>1804</v>
      </c>
      <c r="G9973" t="s">
        <v>13714</v>
      </c>
      <c r="H9973" t="s">
        <v>3097</v>
      </c>
    </row>
    <row r="9974" spans="1:8" x14ac:dyDescent="0.45">
      <c r="A9974" t="s">
        <v>13728</v>
      </c>
      <c r="B9974">
        <v>915663</v>
      </c>
      <c r="C9974">
        <v>500</v>
      </c>
      <c r="D9974">
        <v>500</v>
      </c>
      <c r="E9974" t="s">
        <v>1808</v>
      </c>
      <c r="F9974" t="s">
        <v>1804</v>
      </c>
      <c r="G9974" t="s">
        <v>13714</v>
      </c>
      <c r="H9974" t="s">
        <v>3097</v>
      </c>
    </row>
    <row r="9975" spans="1:8" x14ac:dyDescent="0.45">
      <c r="A9975" t="s">
        <v>13729</v>
      </c>
      <c r="B9975">
        <v>915663</v>
      </c>
      <c r="C9975">
        <v>500</v>
      </c>
      <c r="D9975">
        <v>500</v>
      </c>
      <c r="E9975" t="s">
        <v>1808</v>
      </c>
      <c r="F9975" t="s">
        <v>1804</v>
      </c>
      <c r="G9975" t="s">
        <v>13714</v>
      </c>
      <c r="H9975" t="s">
        <v>3097</v>
      </c>
    </row>
    <row r="9976" spans="1:8" x14ac:dyDescent="0.45">
      <c r="A9976" t="s">
        <v>13730</v>
      </c>
      <c r="B9976">
        <v>915663</v>
      </c>
      <c r="C9976">
        <v>500</v>
      </c>
      <c r="D9976">
        <v>500</v>
      </c>
      <c r="E9976" t="s">
        <v>1808</v>
      </c>
      <c r="F9976" t="s">
        <v>1804</v>
      </c>
      <c r="G9976" t="s">
        <v>13714</v>
      </c>
      <c r="H9976" t="s">
        <v>3097</v>
      </c>
    </row>
    <row r="9977" spans="1:8" x14ac:dyDescent="0.45">
      <c r="A9977" t="s">
        <v>13731</v>
      </c>
      <c r="B9977">
        <v>915663</v>
      </c>
      <c r="C9977">
        <v>500</v>
      </c>
      <c r="D9977">
        <v>500</v>
      </c>
      <c r="E9977" t="s">
        <v>1808</v>
      </c>
      <c r="F9977" t="s">
        <v>1804</v>
      </c>
      <c r="G9977" t="s">
        <v>13714</v>
      </c>
      <c r="H9977" t="s">
        <v>3097</v>
      </c>
    </row>
    <row r="9978" spans="1:8" x14ac:dyDescent="0.45">
      <c r="A9978" t="s">
        <v>13732</v>
      </c>
      <c r="B9978">
        <v>915663</v>
      </c>
      <c r="C9978">
        <v>500</v>
      </c>
      <c r="D9978">
        <v>500</v>
      </c>
      <c r="E9978" t="s">
        <v>1808</v>
      </c>
      <c r="F9978" t="s">
        <v>1804</v>
      </c>
      <c r="G9978" t="s">
        <v>13714</v>
      </c>
      <c r="H9978" t="s">
        <v>3097</v>
      </c>
    </row>
    <row r="9979" spans="1:8" x14ac:dyDescent="0.45">
      <c r="A9979" t="s">
        <v>13733</v>
      </c>
      <c r="B9979">
        <v>915663</v>
      </c>
      <c r="C9979">
        <v>500</v>
      </c>
      <c r="D9979">
        <v>500</v>
      </c>
      <c r="E9979" t="s">
        <v>1808</v>
      </c>
      <c r="F9979" t="s">
        <v>1804</v>
      </c>
      <c r="G9979" t="s">
        <v>13714</v>
      </c>
      <c r="H9979" t="s">
        <v>3097</v>
      </c>
    </row>
    <row r="9980" spans="1:8" x14ac:dyDescent="0.45">
      <c r="A9980" t="s">
        <v>13734</v>
      </c>
      <c r="B9980">
        <v>915663</v>
      </c>
      <c r="C9980">
        <v>500</v>
      </c>
      <c r="D9980">
        <v>500</v>
      </c>
      <c r="E9980" t="s">
        <v>1808</v>
      </c>
      <c r="F9980" t="s">
        <v>1804</v>
      </c>
      <c r="G9980" t="s">
        <v>13714</v>
      </c>
      <c r="H9980" t="s">
        <v>3097</v>
      </c>
    </row>
    <row r="9981" spans="1:8" x14ac:dyDescent="0.45">
      <c r="A9981" t="s">
        <v>13735</v>
      </c>
      <c r="B9981">
        <v>915663</v>
      </c>
      <c r="C9981">
        <v>500</v>
      </c>
      <c r="D9981">
        <v>500</v>
      </c>
      <c r="E9981" t="s">
        <v>1808</v>
      </c>
      <c r="F9981" t="s">
        <v>1804</v>
      </c>
      <c r="G9981" t="s">
        <v>13714</v>
      </c>
      <c r="H9981" t="s">
        <v>3097</v>
      </c>
    </row>
    <row r="9982" spans="1:8" x14ac:dyDescent="0.45">
      <c r="A9982" t="s">
        <v>13736</v>
      </c>
      <c r="B9982">
        <v>915663</v>
      </c>
      <c r="C9982">
        <v>500</v>
      </c>
      <c r="D9982">
        <v>500</v>
      </c>
      <c r="E9982" t="s">
        <v>1808</v>
      </c>
      <c r="F9982" t="s">
        <v>1804</v>
      </c>
      <c r="G9982" t="s">
        <v>13714</v>
      </c>
      <c r="H9982" t="s">
        <v>3097</v>
      </c>
    </row>
    <row r="9983" spans="1:8" x14ac:dyDescent="0.45">
      <c r="A9983" t="s">
        <v>13737</v>
      </c>
      <c r="B9983">
        <v>915663</v>
      </c>
      <c r="C9983">
        <v>500</v>
      </c>
      <c r="D9983">
        <v>500</v>
      </c>
      <c r="E9983" t="s">
        <v>1808</v>
      </c>
      <c r="F9983" t="s">
        <v>1804</v>
      </c>
      <c r="G9983" t="s">
        <v>13714</v>
      </c>
      <c r="H9983" t="s">
        <v>3097</v>
      </c>
    </row>
    <row r="9984" spans="1:8" x14ac:dyDescent="0.45">
      <c r="A9984" t="s">
        <v>13738</v>
      </c>
      <c r="B9984">
        <v>915663</v>
      </c>
      <c r="C9984">
        <v>500</v>
      </c>
      <c r="D9984">
        <v>500</v>
      </c>
      <c r="E9984" t="s">
        <v>1808</v>
      </c>
      <c r="F9984" t="s">
        <v>1804</v>
      </c>
      <c r="G9984" t="s">
        <v>13714</v>
      </c>
      <c r="H9984" t="s">
        <v>3097</v>
      </c>
    </row>
    <row r="9985" spans="1:8" x14ac:dyDescent="0.45">
      <c r="A9985" t="s">
        <v>13739</v>
      </c>
      <c r="B9985">
        <v>915663</v>
      </c>
      <c r="C9985">
        <v>500</v>
      </c>
      <c r="D9985">
        <v>500</v>
      </c>
      <c r="E9985" t="s">
        <v>1808</v>
      </c>
      <c r="F9985" t="s">
        <v>1804</v>
      </c>
      <c r="G9985" t="s">
        <v>13714</v>
      </c>
      <c r="H9985" t="s">
        <v>3097</v>
      </c>
    </row>
    <row r="9986" spans="1:8" x14ac:dyDescent="0.45">
      <c r="A9986" t="s">
        <v>13740</v>
      </c>
      <c r="B9986">
        <v>915663</v>
      </c>
      <c r="C9986">
        <v>500</v>
      </c>
      <c r="D9986">
        <v>500</v>
      </c>
      <c r="E9986" t="s">
        <v>1808</v>
      </c>
      <c r="F9986" t="s">
        <v>1804</v>
      </c>
      <c r="G9986" t="s">
        <v>13714</v>
      </c>
      <c r="H9986" t="s">
        <v>3097</v>
      </c>
    </row>
    <row r="9987" spans="1:8" x14ac:dyDescent="0.45">
      <c r="A9987" t="s">
        <v>13741</v>
      </c>
      <c r="B9987">
        <v>915663</v>
      </c>
      <c r="C9987">
        <v>500</v>
      </c>
      <c r="D9987">
        <v>500</v>
      </c>
      <c r="E9987" t="s">
        <v>1808</v>
      </c>
      <c r="F9987" t="s">
        <v>1804</v>
      </c>
      <c r="G9987" t="s">
        <v>13714</v>
      </c>
      <c r="H9987" t="s">
        <v>3097</v>
      </c>
    </row>
    <row r="9988" spans="1:8" x14ac:dyDescent="0.45">
      <c r="A9988" t="s">
        <v>13742</v>
      </c>
      <c r="B9988">
        <v>915663</v>
      </c>
      <c r="C9988">
        <v>500</v>
      </c>
      <c r="D9988">
        <v>500</v>
      </c>
      <c r="E9988" t="s">
        <v>1808</v>
      </c>
      <c r="F9988" t="s">
        <v>1804</v>
      </c>
      <c r="G9988" t="s">
        <v>13714</v>
      </c>
      <c r="H9988" t="s">
        <v>3097</v>
      </c>
    </row>
    <row r="9989" spans="1:8" x14ac:dyDescent="0.45">
      <c r="A9989" t="s">
        <v>13743</v>
      </c>
      <c r="B9989">
        <v>915663</v>
      </c>
      <c r="C9989">
        <v>500</v>
      </c>
      <c r="D9989">
        <v>500</v>
      </c>
      <c r="E9989" t="s">
        <v>1808</v>
      </c>
      <c r="F9989" t="s">
        <v>1804</v>
      </c>
      <c r="G9989" t="s">
        <v>13714</v>
      </c>
      <c r="H9989" t="s">
        <v>3097</v>
      </c>
    </row>
    <row r="9990" spans="1:8" x14ac:dyDescent="0.45">
      <c r="A9990" t="s">
        <v>13744</v>
      </c>
      <c r="B9990">
        <v>915663</v>
      </c>
      <c r="C9990">
        <v>500</v>
      </c>
      <c r="D9990">
        <v>500</v>
      </c>
      <c r="E9990" t="s">
        <v>1808</v>
      </c>
      <c r="F9990" t="s">
        <v>1804</v>
      </c>
      <c r="G9990" t="s">
        <v>13714</v>
      </c>
      <c r="H9990" t="s">
        <v>3097</v>
      </c>
    </row>
    <row r="9991" spans="1:8" x14ac:dyDescent="0.45">
      <c r="A9991" t="s">
        <v>13745</v>
      </c>
      <c r="B9991">
        <v>915663</v>
      </c>
      <c r="C9991">
        <v>500</v>
      </c>
      <c r="D9991">
        <v>500</v>
      </c>
      <c r="E9991" t="s">
        <v>1808</v>
      </c>
      <c r="F9991" t="s">
        <v>1804</v>
      </c>
      <c r="G9991" t="s">
        <v>13714</v>
      </c>
      <c r="H9991" t="s">
        <v>3097</v>
      </c>
    </row>
    <row r="9992" spans="1:8" x14ac:dyDescent="0.45">
      <c r="A9992" t="s">
        <v>13746</v>
      </c>
      <c r="B9992">
        <v>915663</v>
      </c>
      <c r="C9992">
        <v>500</v>
      </c>
      <c r="D9992">
        <v>500</v>
      </c>
      <c r="E9992" t="s">
        <v>1808</v>
      </c>
      <c r="F9992" t="s">
        <v>1804</v>
      </c>
      <c r="G9992" t="s">
        <v>13714</v>
      </c>
      <c r="H9992" t="s">
        <v>3097</v>
      </c>
    </row>
    <row r="9993" spans="1:8" x14ac:dyDescent="0.45">
      <c r="A9993" t="s">
        <v>13747</v>
      </c>
      <c r="B9993">
        <v>915663</v>
      </c>
      <c r="C9993">
        <v>500</v>
      </c>
      <c r="D9993">
        <v>500</v>
      </c>
      <c r="E9993" t="s">
        <v>1808</v>
      </c>
      <c r="F9993" t="s">
        <v>1804</v>
      </c>
      <c r="G9993" t="s">
        <v>13714</v>
      </c>
      <c r="H9993" t="s">
        <v>3097</v>
      </c>
    </row>
    <row r="9994" spans="1:8" x14ac:dyDescent="0.45">
      <c r="A9994" t="s">
        <v>13748</v>
      </c>
      <c r="B9994">
        <v>915663</v>
      </c>
      <c r="C9994">
        <v>500</v>
      </c>
      <c r="D9994">
        <v>500</v>
      </c>
      <c r="E9994" t="s">
        <v>1808</v>
      </c>
      <c r="F9994" t="s">
        <v>1804</v>
      </c>
      <c r="G9994" t="s">
        <v>13714</v>
      </c>
      <c r="H9994" t="s">
        <v>3097</v>
      </c>
    </row>
    <row r="9995" spans="1:8" x14ac:dyDescent="0.45">
      <c r="A9995" t="s">
        <v>13749</v>
      </c>
      <c r="B9995">
        <v>915663</v>
      </c>
      <c r="C9995">
        <v>500</v>
      </c>
      <c r="D9995">
        <v>500</v>
      </c>
      <c r="E9995" t="s">
        <v>1808</v>
      </c>
      <c r="F9995" t="s">
        <v>1804</v>
      </c>
      <c r="G9995" t="s">
        <v>13714</v>
      </c>
      <c r="H9995" t="s">
        <v>3097</v>
      </c>
    </row>
    <row r="9996" spans="1:8" x14ac:dyDescent="0.45">
      <c r="A9996" t="s">
        <v>13750</v>
      </c>
      <c r="B9996">
        <v>915663</v>
      </c>
      <c r="C9996">
        <v>500</v>
      </c>
      <c r="D9996">
        <v>500</v>
      </c>
      <c r="E9996" t="s">
        <v>1808</v>
      </c>
      <c r="F9996" t="s">
        <v>1804</v>
      </c>
      <c r="G9996" t="s">
        <v>13714</v>
      </c>
      <c r="H9996" t="s">
        <v>3097</v>
      </c>
    </row>
    <row r="9997" spans="1:8" x14ac:dyDescent="0.45">
      <c r="A9997" t="s">
        <v>13751</v>
      </c>
      <c r="B9997">
        <v>915663</v>
      </c>
      <c r="C9997">
        <v>500</v>
      </c>
      <c r="D9997">
        <v>500</v>
      </c>
      <c r="E9997" t="s">
        <v>1808</v>
      </c>
      <c r="F9997" t="s">
        <v>1804</v>
      </c>
      <c r="G9997" t="s">
        <v>13714</v>
      </c>
      <c r="H9997" t="s">
        <v>3097</v>
      </c>
    </row>
    <row r="9998" spans="1:8" x14ac:dyDescent="0.45">
      <c r="A9998" t="s">
        <v>13752</v>
      </c>
      <c r="B9998">
        <v>915663</v>
      </c>
      <c r="C9998">
        <v>500</v>
      </c>
      <c r="D9998">
        <v>500</v>
      </c>
      <c r="E9998" t="s">
        <v>1808</v>
      </c>
      <c r="F9998" t="s">
        <v>1804</v>
      </c>
      <c r="G9998" t="s">
        <v>13714</v>
      </c>
      <c r="H9998" t="s">
        <v>3097</v>
      </c>
    </row>
    <row r="9999" spans="1:8" x14ac:dyDescent="0.45">
      <c r="A9999" t="s">
        <v>13753</v>
      </c>
      <c r="B9999">
        <v>915663</v>
      </c>
      <c r="C9999">
        <v>500</v>
      </c>
      <c r="D9999">
        <v>500</v>
      </c>
      <c r="E9999" t="s">
        <v>1808</v>
      </c>
      <c r="F9999" t="s">
        <v>1804</v>
      </c>
      <c r="G9999" t="s">
        <v>13714</v>
      </c>
      <c r="H9999" t="s">
        <v>3097</v>
      </c>
    </row>
    <row r="10000" spans="1:8" x14ac:dyDescent="0.45">
      <c r="A10000" t="s">
        <v>13754</v>
      </c>
      <c r="B10000">
        <v>915663</v>
      </c>
      <c r="C10000">
        <v>500</v>
      </c>
      <c r="D10000">
        <v>500</v>
      </c>
      <c r="E10000" t="s">
        <v>1808</v>
      </c>
      <c r="F10000" t="s">
        <v>1804</v>
      </c>
      <c r="G10000" t="s">
        <v>13714</v>
      </c>
      <c r="H10000" t="s">
        <v>3097</v>
      </c>
    </row>
    <row r="10001" spans="1:8" x14ac:dyDescent="0.45">
      <c r="A10001" t="s">
        <v>13755</v>
      </c>
      <c r="B10001">
        <v>915663</v>
      </c>
      <c r="C10001">
        <v>500</v>
      </c>
      <c r="D10001">
        <v>500</v>
      </c>
      <c r="E10001" t="s">
        <v>1808</v>
      </c>
      <c r="F10001" t="s">
        <v>1804</v>
      </c>
      <c r="G10001" t="s">
        <v>13714</v>
      </c>
      <c r="H10001" t="s">
        <v>3097</v>
      </c>
    </row>
    <row r="10002" spans="1:8" x14ac:dyDescent="0.45">
      <c r="A10002" t="s">
        <v>13756</v>
      </c>
      <c r="B10002">
        <v>915663</v>
      </c>
      <c r="C10002">
        <v>500</v>
      </c>
      <c r="D10002">
        <v>500</v>
      </c>
      <c r="E10002" t="s">
        <v>1808</v>
      </c>
      <c r="F10002" t="s">
        <v>1804</v>
      </c>
      <c r="G10002" t="s">
        <v>13714</v>
      </c>
      <c r="H10002" t="s">
        <v>3097</v>
      </c>
    </row>
    <row r="10003" spans="1:8" x14ac:dyDescent="0.45">
      <c r="A10003" t="s">
        <v>13757</v>
      </c>
      <c r="B10003">
        <v>915663</v>
      </c>
      <c r="C10003">
        <v>500</v>
      </c>
      <c r="D10003">
        <v>500</v>
      </c>
      <c r="E10003" t="s">
        <v>1808</v>
      </c>
      <c r="F10003" t="s">
        <v>1804</v>
      </c>
      <c r="G10003" t="s">
        <v>13714</v>
      </c>
      <c r="H10003" t="s">
        <v>3097</v>
      </c>
    </row>
    <row r="10004" spans="1:8" x14ac:dyDescent="0.45">
      <c r="A10004" t="s">
        <v>13758</v>
      </c>
      <c r="B10004">
        <v>915663</v>
      </c>
      <c r="C10004">
        <v>500</v>
      </c>
      <c r="D10004">
        <v>400</v>
      </c>
      <c r="E10004" t="s">
        <v>1808</v>
      </c>
      <c r="F10004" t="s">
        <v>1804</v>
      </c>
      <c r="G10004" t="s">
        <v>13714</v>
      </c>
      <c r="H10004" t="s">
        <v>3097</v>
      </c>
    </row>
    <row r="10005" spans="1:8" x14ac:dyDescent="0.45">
      <c r="A10005" t="s">
        <v>13759</v>
      </c>
      <c r="B10005">
        <v>915672</v>
      </c>
      <c r="C10005">
        <v>500</v>
      </c>
      <c r="D10005">
        <v>500</v>
      </c>
      <c r="E10005" t="s">
        <v>1808</v>
      </c>
      <c r="F10005" t="s">
        <v>1804</v>
      </c>
      <c r="G10005" t="s">
        <v>13760</v>
      </c>
      <c r="H10005" t="s">
        <v>2254</v>
      </c>
    </row>
    <row r="10006" spans="1:8" x14ac:dyDescent="0.45">
      <c r="A10006" t="s">
        <v>13761</v>
      </c>
      <c r="B10006">
        <v>915681</v>
      </c>
      <c r="C10006">
        <v>900</v>
      </c>
      <c r="D10006">
        <v>179</v>
      </c>
      <c r="E10006" t="s">
        <v>1888</v>
      </c>
      <c r="F10006" t="s">
        <v>1889</v>
      </c>
      <c r="G10006" t="s">
        <v>13762</v>
      </c>
      <c r="H10006" t="s">
        <v>2254</v>
      </c>
    </row>
    <row r="10007" spans="1:8" x14ac:dyDescent="0.45">
      <c r="A10007" t="s">
        <v>13763</v>
      </c>
      <c r="B10007">
        <v>915681</v>
      </c>
      <c r="C10007">
        <v>900</v>
      </c>
      <c r="D10007">
        <v>708</v>
      </c>
      <c r="E10007" t="s">
        <v>1808</v>
      </c>
      <c r="F10007" t="s">
        <v>1804</v>
      </c>
      <c r="G10007" t="s">
        <v>13762</v>
      </c>
      <c r="H10007" t="s">
        <v>2254</v>
      </c>
    </row>
    <row r="10008" spans="1:8" x14ac:dyDescent="0.45">
      <c r="A10008" t="s">
        <v>13764</v>
      </c>
      <c r="B10008">
        <v>915681</v>
      </c>
      <c r="C10008">
        <v>900</v>
      </c>
      <c r="D10008">
        <v>900</v>
      </c>
      <c r="E10008" t="s">
        <v>1808</v>
      </c>
      <c r="F10008" t="s">
        <v>1804</v>
      </c>
      <c r="G10008" t="s">
        <v>13762</v>
      </c>
      <c r="H10008" t="s">
        <v>2254</v>
      </c>
    </row>
    <row r="10009" spans="1:8" x14ac:dyDescent="0.45">
      <c r="A10009" t="s">
        <v>13765</v>
      </c>
      <c r="B10009">
        <v>915681</v>
      </c>
      <c r="C10009">
        <v>900</v>
      </c>
      <c r="D10009">
        <v>900</v>
      </c>
      <c r="E10009" t="s">
        <v>1808</v>
      </c>
      <c r="F10009" t="s">
        <v>1804</v>
      </c>
      <c r="G10009" t="s">
        <v>13762</v>
      </c>
      <c r="H10009" t="s">
        <v>2254</v>
      </c>
    </row>
    <row r="10010" spans="1:8" x14ac:dyDescent="0.45">
      <c r="A10010" t="s">
        <v>13766</v>
      </c>
      <c r="B10010">
        <v>915681</v>
      </c>
      <c r="C10010">
        <v>900</v>
      </c>
      <c r="D10010">
        <v>900</v>
      </c>
      <c r="E10010" t="s">
        <v>1808</v>
      </c>
      <c r="F10010" t="s">
        <v>1804</v>
      </c>
      <c r="G10010" t="s">
        <v>13762</v>
      </c>
      <c r="H10010" t="s">
        <v>2254</v>
      </c>
    </row>
    <row r="10011" spans="1:8" x14ac:dyDescent="0.45">
      <c r="A10011" t="s">
        <v>13767</v>
      </c>
      <c r="B10011">
        <v>915681</v>
      </c>
      <c r="C10011">
        <v>900</v>
      </c>
      <c r="D10011">
        <v>900</v>
      </c>
      <c r="E10011" t="s">
        <v>1808</v>
      </c>
      <c r="F10011" t="s">
        <v>1804</v>
      </c>
      <c r="G10011" t="s">
        <v>13762</v>
      </c>
      <c r="H10011" t="s">
        <v>2254</v>
      </c>
    </row>
    <row r="10012" spans="1:8" x14ac:dyDescent="0.45">
      <c r="A10012" t="s">
        <v>13768</v>
      </c>
      <c r="B10012">
        <v>915681</v>
      </c>
      <c r="C10012">
        <v>900</v>
      </c>
      <c r="D10012">
        <v>900</v>
      </c>
      <c r="E10012" t="s">
        <v>1808</v>
      </c>
      <c r="F10012" t="s">
        <v>1804</v>
      </c>
      <c r="G10012" t="s">
        <v>13762</v>
      </c>
      <c r="H10012" t="s">
        <v>2254</v>
      </c>
    </row>
    <row r="10013" spans="1:8" x14ac:dyDescent="0.45">
      <c r="A10013" t="s">
        <v>13769</v>
      </c>
      <c r="B10013">
        <v>915699</v>
      </c>
      <c r="C10013">
        <v>1000</v>
      </c>
      <c r="D10013">
        <v>746</v>
      </c>
      <c r="E10013" t="s">
        <v>1808</v>
      </c>
      <c r="F10013" t="s">
        <v>1804</v>
      </c>
      <c r="G10013" t="s">
        <v>13770</v>
      </c>
      <c r="H10013" t="s">
        <v>2254</v>
      </c>
    </row>
    <row r="10014" spans="1:8" x14ac:dyDescent="0.45">
      <c r="A10014" t="s">
        <v>13771</v>
      </c>
      <c r="B10014">
        <v>915699</v>
      </c>
      <c r="C10014">
        <v>1000</v>
      </c>
      <c r="D10014">
        <v>454</v>
      </c>
      <c r="E10014" t="s">
        <v>1837</v>
      </c>
      <c r="F10014" t="s">
        <v>1972</v>
      </c>
      <c r="G10014" t="s">
        <v>13770</v>
      </c>
      <c r="H10014" t="s">
        <v>2254</v>
      </c>
    </row>
    <row r="10015" spans="1:8" x14ac:dyDescent="0.45">
      <c r="A10015" t="s">
        <v>13772</v>
      </c>
      <c r="B10015">
        <v>915699</v>
      </c>
      <c r="C10015">
        <v>1000</v>
      </c>
      <c r="D10015">
        <v>1000</v>
      </c>
      <c r="E10015" t="s">
        <v>1808</v>
      </c>
      <c r="F10015" t="s">
        <v>1804</v>
      </c>
      <c r="G10015" t="s">
        <v>13770</v>
      </c>
      <c r="H10015" t="s">
        <v>2254</v>
      </c>
    </row>
    <row r="10016" spans="1:8" x14ac:dyDescent="0.45">
      <c r="A10016" t="s">
        <v>13773</v>
      </c>
      <c r="B10016">
        <v>915699</v>
      </c>
      <c r="C10016">
        <v>1000</v>
      </c>
      <c r="D10016">
        <v>1000</v>
      </c>
      <c r="E10016" t="s">
        <v>1808</v>
      </c>
      <c r="F10016" t="s">
        <v>1804</v>
      </c>
      <c r="G10016" t="s">
        <v>13770</v>
      </c>
      <c r="H10016" t="s">
        <v>2254</v>
      </c>
    </row>
    <row r="10017" spans="1:8" x14ac:dyDescent="0.45">
      <c r="A10017" t="s">
        <v>13774</v>
      </c>
      <c r="B10017">
        <v>915699</v>
      </c>
      <c r="C10017">
        <v>1000</v>
      </c>
      <c r="D10017">
        <v>1000</v>
      </c>
      <c r="E10017" t="s">
        <v>1808</v>
      </c>
      <c r="F10017" t="s">
        <v>1804</v>
      </c>
      <c r="G10017" t="s">
        <v>13770</v>
      </c>
      <c r="H10017" t="s">
        <v>2254</v>
      </c>
    </row>
    <row r="10018" spans="1:8" x14ac:dyDescent="0.45">
      <c r="A10018" t="s">
        <v>13775</v>
      </c>
      <c r="B10018">
        <v>915699</v>
      </c>
      <c r="C10018">
        <v>1000</v>
      </c>
      <c r="D10018">
        <v>1000</v>
      </c>
      <c r="E10018" t="s">
        <v>1808</v>
      </c>
      <c r="F10018" t="s">
        <v>1804</v>
      </c>
      <c r="G10018" t="s">
        <v>13770</v>
      </c>
      <c r="H10018" t="s">
        <v>2254</v>
      </c>
    </row>
    <row r="10019" spans="1:8" x14ac:dyDescent="0.45">
      <c r="A10019" t="s">
        <v>13776</v>
      </c>
      <c r="B10019">
        <v>915699</v>
      </c>
      <c r="C10019">
        <v>1000</v>
      </c>
      <c r="D10019">
        <v>1000</v>
      </c>
      <c r="E10019" t="s">
        <v>1808</v>
      </c>
      <c r="F10019" t="s">
        <v>1804</v>
      </c>
      <c r="G10019" t="s">
        <v>13770</v>
      </c>
      <c r="H10019" t="s">
        <v>2254</v>
      </c>
    </row>
    <row r="10020" spans="1:8" x14ac:dyDescent="0.45">
      <c r="A10020" t="s">
        <v>13777</v>
      </c>
      <c r="B10020">
        <v>915699</v>
      </c>
      <c r="C10020">
        <v>1000</v>
      </c>
      <c r="D10020">
        <v>1000</v>
      </c>
      <c r="E10020" t="s">
        <v>1808</v>
      </c>
      <c r="F10020" t="s">
        <v>1804</v>
      </c>
      <c r="G10020" t="s">
        <v>13770</v>
      </c>
      <c r="H10020" t="s">
        <v>2254</v>
      </c>
    </row>
    <row r="10021" spans="1:8" x14ac:dyDescent="0.45">
      <c r="A10021" t="s">
        <v>13778</v>
      </c>
      <c r="B10021">
        <v>915699</v>
      </c>
      <c r="C10021">
        <v>1000</v>
      </c>
      <c r="D10021">
        <v>1000</v>
      </c>
      <c r="E10021" t="s">
        <v>1808</v>
      </c>
      <c r="F10021" t="s">
        <v>1804</v>
      </c>
      <c r="G10021" t="s">
        <v>13770</v>
      </c>
      <c r="H10021" t="s">
        <v>2254</v>
      </c>
    </row>
    <row r="10022" spans="1:8" x14ac:dyDescent="0.45">
      <c r="A10022" t="s">
        <v>13779</v>
      </c>
      <c r="B10022">
        <v>915707</v>
      </c>
      <c r="C10022">
        <v>1000</v>
      </c>
      <c r="D10022">
        <v>628</v>
      </c>
      <c r="E10022" t="s">
        <v>1808</v>
      </c>
      <c r="F10022" t="s">
        <v>1804</v>
      </c>
      <c r="G10022" t="s">
        <v>13780</v>
      </c>
      <c r="H10022" t="s">
        <v>2254</v>
      </c>
    </row>
    <row r="10023" spans="1:8" x14ac:dyDescent="0.45">
      <c r="A10023" t="s">
        <v>13781</v>
      </c>
      <c r="B10023">
        <v>915707</v>
      </c>
      <c r="C10023">
        <v>1000</v>
      </c>
      <c r="D10023">
        <v>450</v>
      </c>
      <c r="E10023" t="s">
        <v>1837</v>
      </c>
      <c r="F10023" t="s">
        <v>1972</v>
      </c>
      <c r="G10023" t="s">
        <v>13780</v>
      </c>
      <c r="H10023" t="s">
        <v>2254</v>
      </c>
    </row>
    <row r="10024" spans="1:8" x14ac:dyDescent="0.45">
      <c r="A10024" t="s">
        <v>13782</v>
      </c>
      <c r="B10024">
        <v>915707</v>
      </c>
      <c r="C10024">
        <v>1000</v>
      </c>
      <c r="D10024">
        <v>1000</v>
      </c>
      <c r="E10024" t="s">
        <v>1808</v>
      </c>
      <c r="F10024" t="s">
        <v>1804</v>
      </c>
      <c r="G10024" t="s">
        <v>13780</v>
      </c>
      <c r="H10024" t="s">
        <v>2254</v>
      </c>
    </row>
    <row r="10025" spans="1:8" x14ac:dyDescent="0.45">
      <c r="A10025" t="s">
        <v>13783</v>
      </c>
      <c r="B10025">
        <v>915707</v>
      </c>
      <c r="C10025">
        <v>1000</v>
      </c>
      <c r="D10025">
        <v>1000</v>
      </c>
      <c r="E10025" t="s">
        <v>1808</v>
      </c>
      <c r="F10025" t="s">
        <v>1804</v>
      </c>
      <c r="G10025" t="s">
        <v>13780</v>
      </c>
      <c r="H10025" t="s">
        <v>2254</v>
      </c>
    </row>
    <row r="10026" spans="1:8" x14ac:dyDescent="0.45">
      <c r="A10026" t="s">
        <v>13784</v>
      </c>
      <c r="B10026">
        <v>915707</v>
      </c>
      <c r="C10026">
        <v>1000</v>
      </c>
      <c r="D10026">
        <v>1000</v>
      </c>
      <c r="E10026" t="s">
        <v>1808</v>
      </c>
      <c r="F10026" t="s">
        <v>1804</v>
      </c>
      <c r="G10026" t="s">
        <v>13780</v>
      </c>
      <c r="H10026" t="s">
        <v>2254</v>
      </c>
    </row>
    <row r="10027" spans="1:8" x14ac:dyDescent="0.45">
      <c r="A10027" t="s">
        <v>13785</v>
      </c>
      <c r="B10027">
        <v>915707</v>
      </c>
      <c r="C10027">
        <v>1000</v>
      </c>
      <c r="D10027">
        <v>1000</v>
      </c>
      <c r="E10027" t="s">
        <v>1808</v>
      </c>
      <c r="F10027" t="s">
        <v>1804</v>
      </c>
      <c r="G10027" t="s">
        <v>13780</v>
      </c>
      <c r="H10027" t="s">
        <v>2254</v>
      </c>
    </row>
    <row r="10028" spans="1:8" x14ac:dyDescent="0.45">
      <c r="A10028" t="s">
        <v>13786</v>
      </c>
      <c r="B10028">
        <v>915725</v>
      </c>
      <c r="C10028">
        <v>500</v>
      </c>
      <c r="D10028">
        <v>212</v>
      </c>
      <c r="E10028" t="s">
        <v>1808</v>
      </c>
      <c r="F10028" t="s">
        <v>1804</v>
      </c>
      <c r="G10028" t="s">
        <v>13787</v>
      </c>
      <c r="H10028" t="s">
        <v>2254</v>
      </c>
    </row>
    <row r="10029" spans="1:8" x14ac:dyDescent="0.45">
      <c r="A10029" t="s">
        <v>13788</v>
      </c>
      <c r="B10029">
        <v>915725</v>
      </c>
      <c r="C10029">
        <v>500</v>
      </c>
      <c r="D10029">
        <v>181</v>
      </c>
      <c r="E10029" t="s">
        <v>1808</v>
      </c>
      <c r="F10029" t="s">
        <v>1804</v>
      </c>
      <c r="G10029" t="s">
        <v>13787</v>
      </c>
      <c r="H10029" t="s">
        <v>2254</v>
      </c>
    </row>
    <row r="10030" spans="1:8" x14ac:dyDescent="0.45">
      <c r="A10030" t="s">
        <v>13789</v>
      </c>
      <c r="B10030">
        <v>915725</v>
      </c>
      <c r="C10030">
        <v>500</v>
      </c>
      <c r="D10030">
        <v>500</v>
      </c>
      <c r="E10030" t="s">
        <v>1808</v>
      </c>
      <c r="F10030" t="s">
        <v>1804</v>
      </c>
      <c r="G10030" t="s">
        <v>13787</v>
      </c>
      <c r="H10030" t="s">
        <v>2254</v>
      </c>
    </row>
    <row r="10031" spans="1:8" x14ac:dyDescent="0.45">
      <c r="A10031" t="s">
        <v>13790</v>
      </c>
      <c r="B10031" t="s">
        <v>68</v>
      </c>
      <c r="C10031">
        <v>2000</v>
      </c>
      <c r="D10031">
        <v>845</v>
      </c>
      <c r="E10031" t="s">
        <v>1837</v>
      </c>
      <c r="F10031" t="s">
        <v>1972</v>
      </c>
      <c r="G10031" t="s">
        <v>13791</v>
      </c>
      <c r="H10031" t="s">
        <v>2254</v>
      </c>
    </row>
    <row r="10032" spans="1:8" x14ac:dyDescent="0.45">
      <c r="A10032" t="s">
        <v>13792</v>
      </c>
      <c r="B10032" t="s">
        <v>68</v>
      </c>
      <c r="C10032">
        <v>2000</v>
      </c>
      <c r="D10032">
        <v>1976</v>
      </c>
      <c r="E10032" t="s">
        <v>1808</v>
      </c>
      <c r="F10032" t="s">
        <v>1804</v>
      </c>
      <c r="G10032" t="s">
        <v>13791</v>
      </c>
      <c r="H10032" t="s">
        <v>2254</v>
      </c>
    </row>
    <row r="10033" spans="1:8" x14ac:dyDescent="0.45">
      <c r="A10033" t="s">
        <v>13793</v>
      </c>
      <c r="B10033" t="s">
        <v>68</v>
      </c>
      <c r="C10033">
        <v>2000</v>
      </c>
      <c r="D10033">
        <v>2000</v>
      </c>
      <c r="E10033" t="s">
        <v>1891</v>
      </c>
      <c r="F10033" t="s">
        <v>3140</v>
      </c>
      <c r="G10033" t="s">
        <v>13791</v>
      </c>
      <c r="H10033" t="s">
        <v>2254</v>
      </c>
    </row>
    <row r="10034" spans="1:8" x14ac:dyDescent="0.45">
      <c r="A10034" t="s">
        <v>13794</v>
      </c>
      <c r="B10034" t="s">
        <v>68</v>
      </c>
      <c r="C10034">
        <v>2000</v>
      </c>
      <c r="D10034">
        <v>2000</v>
      </c>
      <c r="E10034" t="s">
        <v>1808</v>
      </c>
      <c r="F10034" t="s">
        <v>1804</v>
      </c>
      <c r="G10034" t="s">
        <v>13791</v>
      </c>
      <c r="H10034" t="s">
        <v>2254</v>
      </c>
    </row>
    <row r="10035" spans="1:8" x14ac:dyDescent="0.45">
      <c r="A10035" t="s">
        <v>13795</v>
      </c>
      <c r="B10035" t="s">
        <v>68</v>
      </c>
      <c r="C10035">
        <v>2000</v>
      </c>
      <c r="D10035">
        <v>2000</v>
      </c>
      <c r="E10035" t="s">
        <v>1808</v>
      </c>
      <c r="F10035" t="s">
        <v>1804</v>
      </c>
      <c r="G10035" t="s">
        <v>13791</v>
      </c>
      <c r="H10035" t="s">
        <v>2254</v>
      </c>
    </row>
    <row r="10036" spans="1:8" x14ac:dyDescent="0.45">
      <c r="A10036" t="s">
        <v>13796</v>
      </c>
      <c r="B10036" t="s">
        <v>68</v>
      </c>
      <c r="C10036">
        <v>2000</v>
      </c>
      <c r="D10036">
        <v>2000</v>
      </c>
      <c r="E10036" t="s">
        <v>1808</v>
      </c>
      <c r="F10036" t="s">
        <v>1804</v>
      </c>
      <c r="G10036" t="s">
        <v>13791</v>
      </c>
      <c r="H10036" t="s">
        <v>2254</v>
      </c>
    </row>
    <row r="10037" spans="1:8" x14ac:dyDescent="0.45">
      <c r="A10037" t="s">
        <v>13797</v>
      </c>
      <c r="B10037">
        <v>915832</v>
      </c>
      <c r="C10037">
        <v>1500</v>
      </c>
      <c r="D10037">
        <v>44</v>
      </c>
      <c r="E10037" t="s">
        <v>1808</v>
      </c>
      <c r="F10037" t="s">
        <v>1804</v>
      </c>
      <c r="G10037" t="s">
        <v>13798</v>
      </c>
      <c r="H10037" t="s">
        <v>2254</v>
      </c>
    </row>
    <row r="10038" spans="1:8" x14ac:dyDescent="0.45">
      <c r="A10038" t="s">
        <v>13799</v>
      </c>
      <c r="B10038">
        <v>916047</v>
      </c>
      <c r="C10038">
        <v>2500</v>
      </c>
      <c r="D10038">
        <v>2500</v>
      </c>
      <c r="E10038" t="s">
        <v>1808</v>
      </c>
      <c r="F10038" t="s">
        <v>1804</v>
      </c>
      <c r="G10038" t="s">
        <v>13800</v>
      </c>
      <c r="H10038" t="s">
        <v>1910</v>
      </c>
    </row>
    <row r="10039" spans="1:8" x14ac:dyDescent="0.45">
      <c r="A10039" t="s">
        <v>13801</v>
      </c>
      <c r="B10039">
        <v>916252</v>
      </c>
      <c r="C10039">
        <v>5000</v>
      </c>
      <c r="D10039">
        <v>4342</v>
      </c>
      <c r="E10039" t="s">
        <v>1808</v>
      </c>
      <c r="F10039" t="s">
        <v>1804</v>
      </c>
      <c r="G10039" t="s">
        <v>13802</v>
      </c>
      <c r="H10039" t="s">
        <v>1810</v>
      </c>
    </row>
    <row r="10040" spans="1:8" x14ac:dyDescent="0.45">
      <c r="A10040" t="s">
        <v>13803</v>
      </c>
      <c r="B10040">
        <v>916252</v>
      </c>
      <c r="C10040">
        <v>5000</v>
      </c>
      <c r="D10040">
        <v>5000</v>
      </c>
      <c r="E10040" t="s">
        <v>1808</v>
      </c>
      <c r="F10040" t="s">
        <v>1804</v>
      </c>
      <c r="G10040" t="s">
        <v>13802</v>
      </c>
      <c r="H10040" t="s">
        <v>1810</v>
      </c>
    </row>
    <row r="10041" spans="1:8" x14ac:dyDescent="0.45">
      <c r="A10041" t="s">
        <v>13804</v>
      </c>
      <c r="B10041">
        <v>916252</v>
      </c>
      <c r="C10041">
        <v>5000</v>
      </c>
      <c r="D10041">
        <v>5000</v>
      </c>
      <c r="E10041" t="s">
        <v>1808</v>
      </c>
      <c r="F10041" t="s">
        <v>1804</v>
      </c>
      <c r="G10041" t="s">
        <v>13802</v>
      </c>
      <c r="H10041" t="s">
        <v>1810</v>
      </c>
    </row>
    <row r="10042" spans="1:8" x14ac:dyDescent="0.45">
      <c r="A10042" t="s">
        <v>13805</v>
      </c>
      <c r="B10042">
        <v>916252</v>
      </c>
      <c r="C10042">
        <v>5000</v>
      </c>
      <c r="D10042">
        <v>5000</v>
      </c>
      <c r="E10042" t="s">
        <v>1808</v>
      </c>
      <c r="F10042" t="s">
        <v>1804</v>
      </c>
      <c r="G10042" t="s">
        <v>13802</v>
      </c>
      <c r="H10042" t="s">
        <v>1810</v>
      </c>
    </row>
    <row r="10043" spans="1:8" x14ac:dyDescent="0.45">
      <c r="A10043" t="s">
        <v>13806</v>
      </c>
      <c r="B10043">
        <v>916421</v>
      </c>
      <c r="C10043">
        <v>10000</v>
      </c>
      <c r="D10043">
        <v>8326</v>
      </c>
      <c r="E10043" t="s">
        <v>1808</v>
      </c>
      <c r="F10043" t="s">
        <v>1804</v>
      </c>
      <c r="G10043" t="s">
        <v>13807</v>
      </c>
      <c r="H10043" t="s">
        <v>1810</v>
      </c>
    </row>
    <row r="10044" spans="1:8" x14ac:dyDescent="0.45">
      <c r="A10044" t="s">
        <v>13808</v>
      </c>
      <c r="B10044">
        <v>916475</v>
      </c>
      <c r="C10044">
        <v>2500</v>
      </c>
      <c r="D10044">
        <v>1643</v>
      </c>
      <c r="E10044" t="s">
        <v>1808</v>
      </c>
      <c r="F10044" t="s">
        <v>1804</v>
      </c>
      <c r="G10044" t="s">
        <v>13809</v>
      </c>
      <c r="H10044" t="s">
        <v>1910</v>
      </c>
    </row>
    <row r="10045" spans="1:8" x14ac:dyDescent="0.45">
      <c r="A10045" t="s">
        <v>13810</v>
      </c>
      <c r="B10045">
        <v>916475</v>
      </c>
      <c r="C10045">
        <v>2500</v>
      </c>
      <c r="D10045">
        <v>2500</v>
      </c>
      <c r="E10045" t="s">
        <v>1808</v>
      </c>
      <c r="F10045" t="s">
        <v>1804</v>
      </c>
      <c r="G10045" t="s">
        <v>13809</v>
      </c>
      <c r="H10045" t="s">
        <v>1910</v>
      </c>
    </row>
    <row r="10046" spans="1:8" x14ac:dyDescent="0.45">
      <c r="A10046" t="s">
        <v>13811</v>
      </c>
      <c r="B10046">
        <v>916475</v>
      </c>
      <c r="C10046">
        <v>2500</v>
      </c>
      <c r="D10046">
        <v>2500</v>
      </c>
      <c r="E10046" t="s">
        <v>1808</v>
      </c>
      <c r="F10046" t="s">
        <v>1804</v>
      </c>
      <c r="G10046" t="s">
        <v>13809</v>
      </c>
      <c r="H10046" t="s">
        <v>1910</v>
      </c>
    </row>
    <row r="10047" spans="1:8" x14ac:dyDescent="0.45">
      <c r="A10047" t="s">
        <v>13812</v>
      </c>
      <c r="B10047">
        <v>916475</v>
      </c>
      <c r="C10047">
        <v>2500</v>
      </c>
      <c r="D10047">
        <v>2500</v>
      </c>
      <c r="E10047" t="s">
        <v>1808</v>
      </c>
      <c r="F10047" t="s">
        <v>1804</v>
      </c>
      <c r="G10047" t="s">
        <v>13809</v>
      </c>
      <c r="H10047" t="s">
        <v>1910</v>
      </c>
    </row>
    <row r="10048" spans="1:8" x14ac:dyDescent="0.45">
      <c r="A10048" t="s">
        <v>13813</v>
      </c>
      <c r="B10048">
        <v>916475</v>
      </c>
      <c r="C10048">
        <v>2500</v>
      </c>
      <c r="D10048">
        <v>2500</v>
      </c>
      <c r="E10048" t="s">
        <v>1808</v>
      </c>
      <c r="F10048" t="s">
        <v>1804</v>
      </c>
      <c r="G10048" t="s">
        <v>13809</v>
      </c>
      <c r="H10048" t="s">
        <v>1910</v>
      </c>
    </row>
    <row r="10049" spans="1:8" x14ac:dyDescent="0.45">
      <c r="A10049" t="s">
        <v>13814</v>
      </c>
      <c r="B10049">
        <v>916475</v>
      </c>
      <c r="C10049">
        <v>2500</v>
      </c>
      <c r="D10049">
        <v>2500</v>
      </c>
      <c r="E10049" t="s">
        <v>1808</v>
      </c>
      <c r="F10049" t="s">
        <v>1804</v>
      </c>
      <c r="G10049" t="s">
        <v>13809</v>
      </c>
      <c r="H10049" t="s">
        <v>1910</v>
      </c>
    </row>
    <row r="10050" spans="1:8" x14ac:dyDescent="0.45">
      <c r="A10050" t="s">
        <v>13815</v>
      </c>
      <c r="B10050">
        <v>916501</v>
      </c>
      <c r="C10050">
        <v>3000</v>
      </c>
      <c r="D10050">
        <v>719</v>
      </c>
      <c r="E10050" t="s">
        <v>1808</v>
      </c>
      <c r="F10050" t="s">
        <v>1804</v>
      </c>
      <c r="G10050" t="s">
        <v>13816</v>
      </c>
      <c r="H10050" t="s">
        <v>1886</v>
      </c>
    </row>
    <row r="10051" spans="1:8" x14ac:dyDescent="0.45">
      <c r="A10051" t="s">
        <v>13817</v>
      </c>
      <c r="B10051">
        <v>916501</v>
      </c>
      <c r="C10051">
        <v>3000</v>
      </c>
      <c r="D10051">
        <v>2495</v>
      </c>
      <c r="E10051" t="s">
        <v>1808</v>
      </c>
      <c r="F10051" t="s">
        <v>1804</v>
      </c>
      <c r="G10051" t="s">
        <v>13816</v>
      </c>
      <c r="H10051" t="s">
        <v>1886</v>
      </c>
    </row>
    <row r="10052" spans="1:8" x14ac:dyDescent="0.45">
      <c r="A10052" t="s">
        <v>13818</v>
      </c>
      <c r="B10052">
        <v>916501</v>
      </c>
      <c r="C10052">
        <v>3000</v>
      </c>
      <c r="D10052">
        <v>3000</v>
      </c>
      <c r="E10052" t="s">
        <v>1808</v>
      </c>
      <c r="F10052" t="s">
        <v>1804</v>
      </c>
      <c r="G10052" t="s">
        <v>13816</v>
      </c>
      <c r="H10052" t="s">
        <v>1886</v>
      </c>
    </row>
    <row r="10053" spans="1:8" x14ac:dyDescent="0.45">
      <c r="A10053" t="s">
        <v>13819</v>
      </c>
      <c r="B10053">
        <v>916501</v>
      </c>
      <c r="C10053">
        <v>3000</v>
      </c>
      <c r="D10053">
        <v>3000</v>
      </c>
      <c r="E10053" t="s">
        <v>1808</v>
      </c>
      <c r="F10053" t="s">
        <v>1804</v>
      </c>
      <c r="G10053" t="s">
        <v>13816</v>
      </c>
      <c r="H10053" t="s">
        <v>1886</v>
      </c>
    </row>
    <row r="10054" spans="1:8" x14ac:dyDescent="0.45">
      <c r="A10054" t="s">
        <v>13820</v>
      </c>
      <c r="B10054">
        <v>916501</v>
      </c>
      <c r="C10054">
        <v>3000</v>
      </c>
      <c r="D10054">
        <v>3000</v>
      </c>
      <c r="E10054" t="s">
        <v>1808</v>
      </c>
      <c r="F10054" t="s">
        <v>1804</v>
      </c>
      <c r="G10054" t="s">
        <v>13816</v>
      </c>
      <c r="H10054" t="s">
        <v>1886</v>
      </c>
    </row>
    <row r="10055" spans="1:8" x14ac:dyDescent="0.45">
      <c r="A10055" t="s">
        <v>13821</v>
      </c>
      <c r="B10055">
        <v>916501</v>
      </c>
      <c r="C10055">
        <v>3000</v>
      </c>
      <c r="D10055">
        <v>3000</v>
      </c>
      <c r="E10055" t="s">
        <v>1808</v>
      </c>
      <c r="F10055" t="s">
        <v>1804</v>
      </c>
      <c r="G10055" t="s">
        <v>13816</v>
      </c>
      <c r="H10055" t="s">
        <v>1886</v>
      </c>
    </row>
    <row r="10056" spans="1:8" x14ac:dyDescent="0.45">
      <c r="A10056" t="s">
        <v>13822</v>
      </c>
      <c r="B10056">
        <v>916501</v>
      </c>
      <c r="C10056">
        <v>3000</v>
      </c>
      <c r="D10056">
        <v>3000</v>
      </c>
      <c r="E10056" t="s">
        <v>1808</v>
      </c>
      <c r="F10056" t="s">
        <v>1804</v>
      </c>
      <c r="G10056" t="s">
        <v>13816</v>
      </c>
      <c r="H10056" t="s">
        <v>1886</v>
      </c>
    </row>
    <row r="10057" spans="1:8" x14ac:dyDescent="0.45">
      <c r="A10057" t="s">
        <v>13823</v>
      </c>
      <c r="B10057">
        <v>916501</v>
      </c>
      <c r="C10057">
        <v>3000</v>
      </c>
      <c r="D10057">
        <v>3000</v>
      </c>
      <c r="E10057" t="s">
        <v>1808</v>
      </c>
      <c r="F10057" t="s">
        <v>1804</v>
      </c>
      <c r="G10057" t="s">
        <v>13816</v>
      </c>
      <c r="H10057" t="s">
        <v>1886</v>
      </c>
    </row>
    <row r="10058" spans="1:8" x14ac:dyDescent="0.45">
      <c r="A10058" t="s">
        <v>13824</v>
      </c>
      <c r="B10058">
        <v>916501</v>
      </c>
      <c r="C10058">
        <v>3000</v>
      </c>
      <c r="D10058">
        <v>3000</v>
      </c>
      <c r="E10058" t="s">
        <v>1808</v>
      </c>
      <c r="F10058" t="s">
        <v>1804</v>
      </c>
      <c r="G10058" t="s">
        <v>13816</v>
      </c>
      <c r="H10058" t="s">
        <v>1886</v>
      </c>
    </row>
    <row r="10059" spans="1:8" x14ac:dyDescent="0.45">
      <c r="A10059" t="s">
        <v>13825</v>
      </c>
      <c r="B10059">
        <v>916501</v>
      </c>
      <c r="C10059">
        <v>3000</v>
      </c>
      <c r="D10059">
        <v>3000</v>
      </c>
      <c r="E10059" t="s">
        <v>1808</v>
      </c>
      <c r="F10059" t="s">
        <v>1804</v>
      </c>
      <c r="G10059" t="s">
        <v>13816</v>
      </c>
      <c r="H10059" t="s">
        <v>1886</v>
      </c>
    </row>
    <row r="10060" spans="1:8" x14ac:dyDescent="0.45">
      <c r="A10060" t="s">
        <v>13826</v>
      </c>
      <c r="B10060">
        <v>916501</v>
      </c>
      <c r="C10060">
        <v>3000</v>
      </c>
      <c r="D10060">
        <v>3000</v>
      </c>
      <c r="E10060" t="s">
        <v>1808</v>
      </c>
      <c r="F10060" t="s">
        <v>1804</v>
      </c>
      <c r="G10060" t="s">
        <v>13816</v>
      </c>
      <c r="H10060" t="s">
        <v>1886</v>
      </c>
    </row>
    <row r="10061" spans="1:8" x14ac:dyDescent="0.45">
      <c r="A10061" t="s">
        <v>13827</v>
      </c>
      <c r="B10061">
        <v>916501</v>
      </c>
      <c r="C10061">
        <v>3000</v>
      </c>
      <c r="D10061">
        <v>3000</v>
      </c>
      <c r="E10061" t="s">
        <v>1808</v>
      </c>
      <c r="F10061" t="s">
        <v>1804</v>
      </c>
      <c r="G10061" t="s">
        <v>13816</v>
      </c>
      <c r="H10061" t="s">
        <v>1886</v>
      </c>
    </row>
    <row r="10062" spans="1:8" x14ac:dyDescent="0.45">
      <c r="A10062" t="s">
        <v>13828</v>
      </c>
      <c r="B10062">
        <v>916501</v>
      </c>
      <c r="C10062">
        <v>3000</v>
      </c>
      <c r="D10062">
        <v>3000</v>
      </c>
      <c r="E10062" t="s">
        <v>1808</v>
      </c>
      <c r="F10062" t="s">
        <v>1804</v>
      </c>
      <c r="G10062" t="s">
        <v>13816</v>
      </c>
      <c r="H10062" t="s">
        <v>1886</v>
      </c>
    </row>
    <row r="10063" spans="1:8" x14ac:dyDescent="0.45">
      <c r="A10063" t="s">
        <v>13829</v>
      </c>
      <c r="B10063">
        <v>916501</v>
      </c>
      <c r="C10063">
        <v>3000</v>
      </c>
      <c r="D10063">
        <v>3000</v>
      </c>
      <c r="E10063" t="s">
        <v>1808</v>
      </c>
      <c r="F10063" t="s">
        <v>1804</v>
      </c>
      <c r="G10063" t="s">
        <v>13816</v>
      </c>
      <c r="H10063" t="s">
        <v>1886</v>
      </c>
    </row>
    <row r="10064" spans="1:8" x14ac:dyDescent="0.45">
      <c r="A10064" t="s">
        <v>13830</v>
      </c>
      <c r="B10064">
        <v>916501</v>
      </c>
      <c r="C10064">
        <v>3000</v>
      </c>
      <c r="D10064">
        <v>3000</v>
      </c>
      <c r="E10064" t="s">
        <v>1808</v>
      </c>
      <c r="F10064" t="s">
        <v>1804</v>
      </c>
      <c r="G10064" t="s">
        <v>13816</v>
      </c>
      <c r="H10064" t="s">
        <v>1886</v>
      </c>
    </row>
    <row r="10065" spans="1:8" x14ac:dyDescent="0.45">
      <c r="A10065" t="s">
        <v>13831</v>
      </c>
      <c r="B10065">
        <v>916501</v>
      </c>
      <c r="C10065">
        <v>3000</v>
      </c>
      <c r="D10065">
        <v>3000</v>
      </c>
      <c r="E10065" t="s">
        <v>1808</v>
      </c>
      <c r="F10065" t="s">
        <v>1804</v>
      </c>
      <c r="G10065" t="s">
        <v>13816</v>
      </c>
      <c r="H10065" t="s">
        <v>1886</v>
      </c>
    </row>
    <row r="10066" spans="1:8" x14ac:dyDescent="0.45">
      <c r="A10066" t="s">
        <v>13832</v>
      </c>
      <c r="B10066">
        <v>916501</v>
      </c>
      <c r="C10066">
        <v>3000</v>
      </c>
      <c r="D10066">
        <v>3000</v>
      </c>
      <c r="E10066" t="s">
        <v>1808</v>
      </c>
      <c r="F10066" t="s">
        <v>1804</v>
      </c>
      <c r="G10066" t="s">
        <v>13816</v>
      </c>
      <c r="H10066" t="s">
        <v>1886</v>
      </c>
    </row>
    <row r="10067" spans="1:8" x14ac:dyDescent="0.45">
      <c r="A10067" t="s">
        <v>13833</v>
      </c>
      <c r="B10067">
        <v>916501</v>
      </c>
      <c r="C10067">
        <v>3000</v>
      </c>
      <c r="D10067">
        <v>3000</v>
      </c>
      <c r="E10067" t="s">
        <v>1808</v>
      </c>
      <c r="F10067" t="s">
        <v>1804</v>
      </c>
      <c r="G10067" t="s">
        <v>13816</v>
      </c>
      <c r="H10067" t="s">
        <v>1886</v>
      </c>
    </row>
    <row r="10068" spans="1:8" x14ac:dyDescent="0.45">
      <c r="A10068" t="s">
        <v>13834</v>
      </c>
      <c r="B10068">
        <v>916501</v>
      </c>
      <c r="C10068">
        <v>3000</v>
      </c>
      <c r="D10068">
        <v>3000</v>
      </c>
      <c r="E10068" t="s">
        <v>1808</v>
      </c>
      <c r="F10068" t="s">
        <v>1804</v>
      </c>
      <c r="G10068" t="s">
        <v>13816</v>
      </c>
      <c r="H10068" t="s">
        <v>1886</v>
      </c>
    </row>
    <row r="10069" spans="1:8" x14ac:dyDescent="0.45">
      <c r="A10069" t="s">
        <v>13835</v>
      </c>
      <c r="B10069">
        <v>916501</v>
      </c>
      <c r="C10069">
        <v>3000</v>
      </c>
      <c r="D10069">
        <v>3000</v>
      </c>
      <c r="E10069" t="s">
        <v>1808</v>
      </c>
      <c r="F10069" t="s">
        <v>1804</v>
      </c>
      <c r="G10069" t="s">
        <v>13816</v>
      </c>
      <c r="H10069" t="s">
        <v>1886</v>
      </c>
    </row>
    <row r="10070" spans="1:8" x14ac:dyDescent="0.45">
      <c r="A10070" t="s">
        <v>13836</v>
      </c>
      <c r="B10070">
        <v>916501</v>
      </c>
      <c r="C10070">
        <v>3000</v>
      </c>
      <c r="D10070">
        <v>3000</v>
      </c>
      <c r="E10070" t="s">
        <v>1808</v>
      </c>
      <c r="F10070" t="s">
        <v>1804</v>
      </c>
      <c r="G10070" t="s">
        <v>13816</v>
      </c>
      <c r="H10070" t="s">
        <v>1886</v>
      </c>
    </row>
    <row r="10071" spans="1:8" x14ac:dyDescent="0.45">
      <c r="A10071" t="s">
        <v>13837</v>
      </c>
      <c r="B10071">
        <v>916501</v>
      </c>
      <c r="C10071">
        <v>3000</v>
      </c>
      <c r="D10071">
        <v>3000</v>
      </c>
      <c r="E10071" t="s">
        <v>1808</v>
      </c>
      <c r="F10071" t="s">
        <v>1804</v>
      </c>
      <c r="G10071" t="s">
        <v>13816</v>
      </c>
      <c r="H10071" t="s">
        <v>1886</v>
      </c>
    </row>
    <row r="10072" spans="1:8" x14ac:dyDescent="0.45">
      <c r="A10072" t="s">
        <v>13838</v>
      </c>
      <c r="B10072">
        <v>916501</v>
      </c>
      <c r="C10072">
        <v>3000</v>
      </c>
      <c r="D10072">
        <v>3000</v>
      </c>
      <c r="E10072" t="s">
        <v>1808</v>
      </c>
      <c r="F10072" t="s">
        <v>1804</v>
      </c>
      <c r="G10072" t="s">
        <v>13816</v>
      </c>
      <c r="H10072" t="s">
        <v>1886</v>
      </c>
    </row>
    <row r="10073" spans="1:8" x14ac:dyDescent="0.45">
      <c r="A10073" t="s">
        <v>13839</v>
      </c>
      <c r="B10073">
        <v>916501</v>
      </c>
      <c r="C10073">
        <v>3000</v>
      </c>
      <c r="D10073">
        <v>3000</v>
      </c>
      <c r="E10073" t="s">
        <v>1808</v>
      </c>
      <c r="F10073" t="s">
        <v>1804</v>
      </c>
      <c r="G10073" t="s">
        <v>13816</v>
      </c>
      <c r="H10073" t="s">
        <v>1886</v>
      </c>
    </row>
    <row r="10074" spans="1:8" x14ac:dyDescent="0.45">
      <c r="A10074" t="s">
        <v>13840</v>
      </c>
      <c r="B10074">
        <v>916501</v>
      </c>
      <c r="C10074">
        <v>3000</v>
      </c>
      <c r="D10074">
        <v>3000</v>
      </c>
      <c r="E10074" t="s">
        <v>1808</v>
      </c>
      <c r="F10074" t="s">
        <v>1804</v>
      </c>
      <c r="G10074" t="s">
        <v>13816</v>
      </c>
      <c r="H10074" t="s">
        <v>1886</v>
      </c>
    </row>
    <row r="10075" spans="1:8" x14ac:dyDescent="0.45">
      <c r="A10075" t="s">
        <v>13841</v>
      </c>
      <c r="B10075">
        <v>916501</v>
      </c>
      <c r="C10075">
        <v>3000</v>
      </c>
      <c r="D10075">
        <v>3000</v>
      </c>
      <c r="E10075" t="s">
        <v>1808</v>
      </c>
      <c r="F10075" t="s">
        <v>1804</v>
      </c>
      <c r="G10075" t="s">
        <v>13816</v>
      </c>
      <c r="H10075" t="s">
        <v>1886</v>
      </c>
    </row>
    <row r="10076" spans="1:8" x14ac:dyDescent="0.45">
      <c r="A10076" t="s">
        <v>13842</v>
      </c>
      <c r="B10076">
        <v>916501</v>
      </c>
      <c r="C10076">
        <v>3000</v>
      </c>
      <c r="D10076">
        <v>3000</v>
      </c>
      <c r="E10076" t="s">
        <v>1808</v>
      </c>
      <c r="F10076" t="s">
        <v>1804</v>
      </c>
      <c r="G10076" t="s">
        <v>13816</v>
      </c>
      <c r="H10076" t="s">
        <v>1886</v>
      </c>
    </row>
    <row r="10077" spans="1:8" x14ac:dyDescent="0.45">
      <c r="A10077" t="s">
        <v>13843</v>
      </c>
      <c r="B10077">
        <v>916501</v>
      </c>
      <c r="C10077">
        <v>3000</v>
      </c>
      <c r="D10077">
        <v>3000</v>
      </c>
      <c r="E10077" t="s">
        <v>1808</v>
      </c>
      <c r="F10077" t="s">
        <v>1804</v>
      </c>
      <c r="G10077" t="s">
        <v>13816</v>
      </c>
      <c r="H10077" t="s">
        <v>1886</v>
      </c>
    </row>
    <row r="10078" spans="1:8" x14ac:dyDescent="0.45">
      <c r="A10078" t="s">
        <v>13844</v>
      </c>
      <c r="B10078">
        <v>916501</v>
      </c>
      <c r="C10078">
        <v>3000</v>
      </c>
      <c r="D10078">
        <v>3000</v>
      </c>
      <c r="E10078" t="s">
        <v>1808</v>
      </c>
      <c r="F10078" t="s">
        <v>1804</v>
      </c>
      <c r="G10078" t="s">
        <v>13816</v>
      </c>
      <c r="H10078" t="s">
        <v>1886</v>
      </c>
    </row>
    <row r="10079" spans="1:8" x14ac:dyDescent="0.45">
      <c r="A10079" t="s">
        <v>13845</v>
      </c>
      <c r="B10079">
        <v>916501</v>
      </c>
      <c r="C10079">
        <v>3000</v>
      </c>
      <c r="D10079">
        <v>3000</v>
      </c>
      <c r="E10079" t="s">
        <v>1808</v>
      </c>
      <c r="F10079" t="s">
        <v>1804</v>
      </c>
      <c r="G10079" t="s">
        <v>13816</v>
      </c>
      <c r="H10079" t="s">
        <v>1886</v>
      </c>
    </row>
    <row r="10080" spans="1:8" x14ac:dyDescent="0.45">
      <c r="A10080" t="s">
        <v>13846</v>
      </c>
      <c r="B10080">
        <v>916501</v>
      </c>
      <c r="C10080">
        <v>3000</v>
      </c>
      <c r="D10080">
        <v>3000</v>
      </c>
      <c r="E10080" t="s">
        <v>1808</v>
      </c>
      <c r="F10080" t="s">
        <v>1804</v>
      </c>
      <c r="G10080" t="s">
        <v>13816</v>
      </c>
      <c r="H10080" t="s">
        <v>1886</v>
      </c>
    </row>
    <row r="10081" spans="1:8" x14ac:dyDescent="0.45">
      <c r="A10081" t="s">
        <v>13847</v>
      </c>
      <c r="B10081">
        <v>916519</v>
      </c>
      <c r="C10081">
        <v>3000</v>
      </c>
      <c r="D10081">
        <v>1079</v>
      </c>
      <c r="E10081" t="s">
        <v>1808</v>
      </c>
      <c r="F10081" t="s">
        <v>1804</v>
      </c>
      <c r="G10081" t="s">
        <v>13848</v>
      </c>
      <c r="H10081" t="s">
        <v>1881</v>
      </c>
    </row>
    <row r="10082" spans="1:8" x14ac:dyDescent="0.45">
      <c r="A10082" t="s">
        <v>13849</v>
      </c>
      <c r="B10082">
        <v>916519</v>
      </c>
      <c r="C10082">
        <v>3000</v>
      </c>
      <c r="D10082">
        <v>2808</v>
      </c>
      <c r="E10082" t="s">
        <v>1808</v>
      </c>
      <c r="F10082" t="s">
        <v>1804</v>
      </c>
      <c r="G10082" t="s">
        <v>13848</v>
      </c>
      <c r="H10082" t="s">
        <v>1881</v>
      </c>
    </row>
    <row r="10083" spans="1:8" x14ac:dyDescent="0.45">
      <c r="A10083" t="s">
        <v>13850</v>
      </c>
      <c r="B10083">
        <v>916519</v>
      </c>
      <c r="C10083">
        <v>3000</v>
      </c>
      <c r="D10083">
        <v>3000</v>
      </c>
      <c r="E10083" t="s">
        <v>1808</v>
      </c>
      <c r="F10083" t="s">
        <v>1804</v>
      </c>
      <c r="G10083" t="s">
        <v>13848</v>
      </c>
      <c r="H10083" t="s">
        <v>1881</v>
      </c>
    </row>
    <row r="10084" spans="1:8" x14ac:dyDescent="0.45">
      <c r="A10084" t="s">
        <v>13851</v>
      </c>
      <c r="B10084">
        <v>916519</v>
      </c>
      <c r="C10084">
        <v>3000</v>
      </c>
      <c r="D10084">
        <v>3000</v>
      </c>
      <c r="E10084" t="s">
        <v>1808</v>
      </c>
      <c r="F10084" t="s">
        <v>1804</v>
      </c>
      <c r="G10084" t="s">
        <v>13848</v>
      </c>
      <c r="H10084" t="s">
        <v>1881</v>
      </c>
    </row>
    <row r="10085" spans="1:8" x14ac:dyDescent="0.45">
      <c r="A10085" t="s">
        <v>13852</v>
      </c>
      <c r="B10085">
        <v>916519</v>
      </c>
      <c r="C10085">
        <v>3000</v>
      </c>
      <c r="D10085">
        <v>3000</v>
      </c>
      <c r="E10085" t="s">
        <v>1808</v>
      </c>
      <c r="F10085" t="s">
        <v>1804</v>
      </c>
      <c r="G10085" t="s">
        <v>13848</v>
      </c>
      <c r="H10085" t="s">
        <v>1881</v>
      </c>
    </row>
    <row r="10086" spans="1:8" x14ac:dyDescent="0.45">
      <c r="A10086" t="s">
        <v>13853</v>
      </c>
      <c r="B10086">
        <v>916519</v>
      </c>
      <c r="C10086">
        <v>3000</v>
      </c>
      <c r="D10086">
        <v>3000</v>
      </c>
      <c r="E10086" t="s">
        <v>1808</v>
      </c>
      <c r="F10086" t="s">
        <v>1804</v>
      </c>
      <c r="G10086" t="s">
        <v>13848</v>
      </c>
      <c r="H10086" t="s">
        <v>1881</v>
      </c>
    </row>
    <row r="10087" spans="1:8" x14ac:dyDescent="0.45">
      <c r="A10087" t="s">
        <v>13854</v>
      </c>
      <c r="B10087">
        <v>916555</v>
      </c>
      <c r="C10087">
        <v>10000</v>
      </c>
      <c r="D10087">
        <v>9169</v>
      </c>
      <c r="E10087" t="s">
        <v>1808</v>
      </c>
      <c r="F10087" t="s">
        <v>1804</v>
      </c>
      <c r="G10087" t="s">
        <v>13855</v>
      </c>
      <c r="H10087" t="s">
        <v>13856</v>
      </c>
    </row>
    <row r="10088" spans="1:8" x14ac:dyDescent="0.45">
      <c r="A10088" t="s">
        <v>13857</v>
      </c>
      <c r="B10088">
        <v>916555</v>
      </c>
      <c r="C10088">
        <v>10000</v>
      </c>
      <c r="D10088">
        <v>1684</v>
      </c>
      <c r="E10088" t="s">
        <v>1837</v>
      </c>
      <c r="F10088" t="s">
        <v>1838</v>
      </c>
      <c r="G10088" t="s">
        <v>13855</v>
      </c>
      <c r="H10088" t="s">
        <v>13856</v>
      </c>
    </row>
    <row r="10089" spans="1:8" x14ac:dyDescent="0.45">
      <c r="A10089" t="s">
        <v>13858</v>
      </c>
      <c r="B10089">
        <v>916555</v>
      </c>
      <c r="C10089">
        <v>10000</v>
      </c>
      <c r="D10089">
        <v>10000</v>
      </c>
      <c r="E10089" t="s">
        <v>1808</v>
      </c>
      <c r="F10089" t="s">
        <v>1804</v>
      </c>
      <c r="G10089" t="s">
        <v>13855</v>
      </c>
      <c r="H10089" t="s">
        <v>13856</v>
      </c>
    </row>
    <row r="10090" spans="1:8" x14ac:dyDescent="0.45">
      <c r="A10090" t="s">
        <v>13859</v>
      </c>
      <c r="B10090">
        <v>916617</v>
      </c>
      <c r="C10090">
        <v>4</v>
      </c>
      <c r="D10090">
        <v>3</v>
      </c>
      <c r="E10090" t="s">
        <v>1808</v>
      </c>
      <c r="F10090" t="s">
        <v>1804</v>
      </c>
      <c r="G10090" t="s">
        <v>13860</v>
      </c>
      <c r="H10090" t="s">
        <v>11876</v>
      </c>
    </row>
    <row r="10091" spans="1:8" x14ac:dyDescent="0.45">
      <c r="A10091" t="s">
        <v>13861</v>
      </c>
      <c r="B10091">
        <v>916689</v>
      </c>
      <c r="C10091">
        <v>160</v>
      </c>
      <c r="D10091">
        <v>45</v>
      </c>
      <c r="E10091" t="s">
        <v>1808</v>
      </c>
      <c r="F10091" t="s">
        <v>1804</v>
      </c>
      <c r="G10091" t="s">
        <v>13862</v>
      </c>
      <c r="H10091" t="s">
        <v>5218</v>
      </c>
    </row>
    <row r="10092" spans="1:8" x14ac:dyDescent="0.45">
      <c r="A10092" t="s">
        <v>13863</v>
      </c>
      <c r="B10092">
        <v>916689</v>
      </c>
      <c r="C10092">
        <v>160</v>
      </c>
      <c r="D10092">
        <v>160</v>
      </c>
      <c r="E10092" t="s">
        <v>1808</v>
      </c>
      <c r="F10092" t="s">
        <v>1804</v>
      </c>
      <c r="G10092" t="s">
        <v>13862</v>
      </c>
      <c r="H10092" t="s">
        <v>5218</v>
      </c>
    </row>
    <row r="10093" spans="1:8" x14ac:dyDescent="0.45">
      <c r="A10093" t="s">
        <v>13864</v>
      </c>
      <c r="B10093">
        <v>916689</v>
      </c>
      <c r="C10093">
        <v>160</v>
      </c>
      <c r="D10093">
        <v>160</v>
      </c>
      <c r="E10093" t="s">
        <v>1808</v>
      </c>
      <c r="F10093" t="s">
        <v>1804</v>
      </c>
      <c r="G10093" t="s">
        <v>13862</v>
      </c>
      <c r="H10093" t="s">
        <v>5218</v>
      </c>
    </row>
    <row r="10094" spans="1:8" x14ac:dyDescent="0.45">
      <c r="A10094" t="s">
        <v>13865</v>
      </c>
      <c r="B10094">
        <v>916689</v>
      </c>
      <c r="C10094">
        <v>160</v>
      </c>
      <c r="D10094">
        <v>160</v>
      </c>
      <c r="E10094" t="s">
        <v>1808</v>
      </c>
      <c r="F10094" t="s">
        <v>1804</v>
      </c>
      <c r="G10094" t="s">
        <v>13862</v>
      </c>
      <c r="H10094" t="s">
        <v>5218</v>
      </c>
    </row>
    <row r="10095" spans="1:8" x14ac:dyDescent="0.45">
      <c r="A10095" t="s">
        <v>13866</v>
      </c>
      <c r="B10095">
        <v>916689</v>
      </c>
      <c r="C10095">
        <v>4</v>
      </c>
      <c r="D10095">
        <v>4</v>
      </c>
      <c r="E10095" t="s">
        <v>1808</v>
      </c>
      <c r="F10095" t="s">
        <v>1804</v>
      </c>
      <c r="G10095" t="s">
        <v>13862</v>
      </c>
      <c r="H10095" t="s">
        <v>5218</v>
      </c>
    </row>
    <row r="10096" spans="1:8" x14ac:dyDescent="0.45">
      <c r="A10096" t="s">
        <v>13867</v>
      </c>
      <c r="B10096">
        <v>916689</v>
      </c>
      <c r="C10096">
        <v>156</v>
      </c>
      <c r="D10096">
        <v>156</v>
      </c>
      <c r="E10096" t="s">
        <v>1808</v>
      </c>
      <c r="F10096" t="s">
        <v>1804</v>
      </c>
      <c r="G10096" t="s">
        <v>13862</v>
      </c>
      <c r="H10096" t="s">
        <v>5218</v>
      </c>
    </row>
    <row r="10097" spans="1:8" x14ac:dyDescent="0.45">
      <c r="A10097" t="s">
        <v>13868</v>
      </c>
      <c r="B10097">
        <v>916689</v>
      </c>
      <c r="C10097">
        <v>160</v>
      </c>
      <c r="D10097">
        <v>160</v>
      </c>
      <c r="E10097" t="s">
        <v>1808</v>
      </c>
      <c r="F10097" t="s">
        <v>1804</v>
      </c>
      <c r="G10097" t="s">
        <v>13862</v>
      </c>
      <c r="H10097" t="s">
        <v>5218</v>
      </c>
    </row>
    <row r="10098" spans="1:8" x14ac:dyDescent="0.45">
      <c r="A10098" t="s">
        <v>13869</v>
      </c>
      <c r="B10098" t="s">
        <v>13870</v>
      </c>
      <c r="C10098">
        <v>3000</v>
      </c>
      <c r="D10098">
        <v>1968</v>
      </c>
      <c r="E10098" t="s">
        <v>1808</v>
      </c>
      <c r="F10098" t="s">
        <v>1804</v>
      </c>
      <c r="G10098" t="s">
        <v>13871</v>
      </c>
      <c r="H10098" t="s">
        <v>1881</v>
      </c>
    </row>
    <row r="10099" spans="1:8" x14ac:dyDescent="0.45">
      <c r="A10099" t="s">
        <v>13872</v>
      </c>
      <c r="B10099">
        <v>916804</v>
      </c>
      <c r="C10099">
        <v>3000</v>
      </c>
      <c r="D10099">
        <v>290</v>
      </c>
      <c r="E10099" t="s">
        <v>1837</v>
      </c>
      <c r="F10099" t="s">
        <v>2183</v>
      </c>
      <c r="G10099" t="s">
        <v>13873</v>
      </c>
      <c r="H10099" t="s">
        <v>1886</v>
      </c>
    </row>
    <row r="10100" spans="1:8" x14ac:dyDescent="0.45">
      <c r="A10100" t="s">
        <v>13874</v>
      </c>
      <c r="B10100">
        <v>916804</v>
      </c>
      <c r="C10100">
        <v>3000</v>
      </c>
      <c r="D10100">
        <v>508</v>
      </c>
      <c r="E10100" t="s">
        <v>1837</v>
      </c>
      <c r="F10100" t="s">
        <v>2187</v>
      </c>
      <c r="G10100" t="s">
        <v>13873</v>
      </c>
      <c r="H10100" t="s">
        <v>1886</v>
      </c>
    </row>
    <row r="10101" spans="1:8" x14ac:dyDescent="0.45">
      <c r="A10101" t="s">
        <v>13875</v>
      </c>
      <c r="B10101">
        <v>916804</v>
      </c>
      <c r="C10101">
        <v>3000</v>
      </c>
      <c r="D10101">
        <v>2502</v>
      </c>
      <c r="E10101" t="s">
        <v>1837</v>
      </c>
      <c r="F10101" t="s">
        <v>1972</v>
      </c>
      <c r="G10101" t="s">
        <v>13873</v>
      </c>
      <c r="H10101" t="s">
        <v>1886</v>
      </c>
    </row>
    <row r="10102" spans="1:8" x14ac:dyDescent="0.45">
      <c r="A10102" t="s">
        <v>13876</v>
      </c>
      <c r="B10102">
        <v>916804</v>
      </c>
      <c r="C10102">
        <v>3000</v>
      </c>
      <c r="D10102">
        <v>33</v>
      </c>
      <c r="E10102" t="s">
        <v>1837</v>
      </c>
      <c r="F10102" t="s">
        <v>2187</v>
      </c>
      <c r="G10102" t="s">
        <v>13873</v>
      </c>
      <c r="H10102" t="s">
        <v>1886</v>
      </c>
    </row>
    <row r="10103" spans="1:8" x14ac:dyDescent="0.45">
      <c r="A10103" t="s">
        <v>13877</v>
      </c>
      <c r="B10103">
        <v>916804</v>
      </c>
      <c r="C10103">
        <v>3000</v>
      </c>
      <c r="D10103">
        <v>919</v>
      </c>
      <c r="E10103" t="s">
        <v>1888</v>
      </c>
      <c r="F10103" t="s">
        <v>1889</v>
      </c>
      <c r="G10103" t="s">
        <v>13873</v>
      </c>
      <c r="H10103" t="s">
        <v>1886</v>
      </c>
    </row>
    <row r="10104" spans="1:8" x14ac:dyDescent="0.45">
      <c r="A10104" t="s">
        <v>13878</v>
      </c>
      <c r="B10104">
        <v>916804</v>
      </c>
      <c r="C10104">
        <v>3000</v>
      </c>
      <c r="D10104">
        <v>20</v>
      </c>
      <c r="E10104" t="s">
        <v>1837</v>
      </c>
      <c r="F10104" t="s">
        <v>1972</v>
      </c>
      <c r="G10104" t="s">
        <v>13873</v>
      </c>
      <c r="H10104" t="s">
        <v>1886</v>
      </c>
    </row>
    <row r="10105" spans="1:8" x14ac:dyDescent="0.45">
      <c r="A10105" t="s">
        <v>13879</v>
      </c>
      <c r="B10105">
        <v>916804</v>
      </c>
      <c r="C10105">
        <v>3000</v>
      </c>
      <c r="D10105">
        <v>3000</v>
      </c>
      <c r="E10105" t="s">
        <v>1891</v>
      </c>
      <c r="F10105" t="s">
        <v>3140</v>
      </c>
      <c r="G10105" t="s">
        <v>13873</v>
      </c>
      <c r="H10105" t="s">
        <v>1886</v>
      </c>
    </row>
    <row r="10106" spans="1:8" x14ac:dyDescent="0.45">
      <c r="A10106" t="s">
        <v>13880</v>
      </c>
      <c r="B10106">
        <v>916804</v>
      </c>
      <c r="C10106">
        <v>3000</v>
      </c>
      <c r="D10106">
        <v>1859</v>
      </c>
      <c r="E10106" t="s">
        <v>1888</v>
      </c>
      <c r="F10106" t="s">
        <v>2196</v>
      </c>
      <c r="G10106" t="s">
        <v>13873</v>
      </c>
      <c r="H10106" t="s">
        <v>1886</v>
      </c>
    </row>
    <row r="10107" spans="1:8" x14ac:dyDescent="0.45">
      <c r="A10107" t="s">
        <v>13881</v>
      </c>
      <c r="B10107">
        <v>916804</v>
      </c>
      <c r="C10107">
        <v>3000</v>
      </c>
      <c r="D10107">
        <v>3000</v>
      </c>
      <c r="E10107" t="s">
        <v>1891</v>
      </c>
      <c r="F10107" t="s">
        <v>1892</v>
      </c>
      <c r="G10107" t="s">
        <v>13873</v>
      </c>
      <c r="H10107" t="s">
        <v>1886</v>
      </c>
    </row>
    <row r="10108" spans="1:8" x14ac:dyDescent="0.45">
      <c r="A10108" t="s">
        <v>13882</v>
      </c>
      <c r="B10108">
        <v>916804</v>
      </c>
      <c r="C10108">
        <v>3000</v>
      </c>
      <c r="D10108">
        <v>3000</v>
      </c>
      <c r="E10108" t="s">
        <v>1808</v>
      </c>
      <c r="F10108" t="s">
        <v>1804</v>
      </c>
      <c r="G10108" t="s">
        <v>13873</v>
      </c>
      <c r="H10108" t="s">
        <v>1886</v>
      </c>
    </row>
    <row r="10109" spans="1:8" x14ac:dyDescent="0.45">
      <c r="A10109" t="s">
        <v>13883</v>
      </c>
      <c r="B10109">
        <v>916804</v>
      </c>
      <c r="C10109">
        <v>3000</v>
      </c>
      <c r="D10109">
        <v>3000</v>
      </c>
      <c r="E10109" t="s">
        <v>1808</v>
      </c>
      <c r="F10109" t="s">
        <v>1804</v>
      </c>
      <c r="G10109" t="s">
        <v>13873</v>
      </c>
      <c r="H10109" t="s">
        <v>1886</v>
      </c>
    </row>
    <row r="10110" spans="1:8" x14ac:dyDescent="0.45">
      <c r="A10110" t="s">
        <v>13884</v>
      </c>
      <c r="B10110">
        <v>916804</v>
      </c>
      <c r="C10110">
        <v>3000</v>
      </c>
      <c r="D10110">
        <v>3000</v>
      </c>
      <c r="E10110" t="s">
        <v>1808</v>
      </c>
      <c r="F10110" t="s">
        <v>1804</v>
      </c>
      <c r="G10110" t="s">
        <v>13873</v>
      </c>
      <c r="H10110" t="s">
        <v>1886</v>
      </c>
    </row>
    <row r="10111" spans="1:8" x14ac:dyDescent="0.45">
      <c r="A10111" t="s">
        <v>13885</v>
      </c>
      <c r="B10111">
        <v>916804</v>
      </c>
      <c r="C10111">
        <v>3000</v>
      </c>
      <c r="D10111">
        <v>3000</v>
      </c>
      <c r="E10111" t="s">
        <v>1808</v>
      </c>
      <c r="F10111" t="s">
        <v>1804</v>
      </c>
      <c r="G10111" t="s">
        <v>13873</v>
      </c>
      <c r="H10111" t="s">
        <v>1886</v>
      </c>
    </row>
    <row r="10112" spans="1:8" x14ac:dyDescent="0.45">
      <c r="A10112" t="s">
        <v>13886</v>
      </c>
      <c r="B10112">
        <v>916804</v>
      </c>
      <c r="C10112">
        <v>3000</v>
      </c>
      <c r="D10112">
        <v>3000</v>
      </c>
      <c r="E10112" t="s">
        <v>1808</v>
      </c>
      <c r="F10112" t="s">
        <v>1804</v>
      </c>
      <c r="G10112" t="s">
        <v>13873</v>
      </c>
      <c r="H10112" t="s">
        <v>1886</v>
      </c>
    </row>
    <row r="10113" spans="1:8" x14ac:dyDescent="0.45">
      <c r="A10113" t="s">
        <v>13887</v>
      </c>
      <c r="B10113">
        <v>916804</v>
      </c>
      <c r="C10113">
        <v>3000</v>
      </c>
      <c r="D10113">
        <v>3000</v>
      </c>
      <c r="E10113" t="s">
        <v>1808</v>
      </c>
      <c r="F10113" t="s">
        <v>1804</v>
      </c>
      <c r="G10113" t="s">
        <v>13873</v>
      </c>
      <c r="H10113" t="s">
        <v>1886</v>
      </c>
    </row>
    <row r="10114" spans="1:8" x14ac:dyDescent="0.45">
      <c r="A10114" t="s">
        <v>13888</v>
      </c>
      <c r="B10114">
        <v>916804</v>
      </c>
      <c r="C10114">
        <v>3000</v>
      </c>
      <c r="D10114">
        <v>3000</v>
      </c>
      <c r="E10114" t="s">
        <v>1808</v>
      </c>
      <c r="F10114" t="s">
        <v>1804</v>
      </c>
      <c r="G10114" t="s">
        <v>13873</v>
      </c>
      <c r="H10114" t="s">
        <v>1886</v>
      </c>
    </row>
    <row r="10115" spans="1:8" x14ac:dyDescent="0.45">
      <c r="A10115" t="s">
        <v>13889</v>
      </c>
      <c r="B10115">
        <v>916804</v>
      </c>
      <c r="C10115">
        <v>3000</v>
      </c>
      <c r="D10115">
        <v>3000</v>
      </c>
      <c r="E10115" t="s">
        <v>1808</v>
      </c>
      <c r="F10115" t="s">
        <v>1804</v>
      </c>
      <c r="G10115" t="s">
        <v>13873</v>
      </c>
      <c r="H10115" t="s">
        <v>1886</v>
      </c>
    </row>
    <row r="10116" spans="1:8" x14ac:dyDescent="0.45">
      <c r="A10116" t="s">
        <v>13890</v>
      </c>
      <c r="B10116">
        <v>916804</v>
      </c>
      <c r="C10116">
        <v>3000</v>
      </c>
      <c r="D10116">
        <v>3000</v>
      </c>
      <c r="E10116" t="s">
        <v>1808</v>
      </c>
      <c r="F10116" t="s">
        <v>1804</v>
      </c>
      <c r="G10116" t="s">
        <v>13873</v>
      </c>
      <c r="H10116" t="s">
        <v>1886</v>
      </c>
    </row>
    <row r="10117" spans="1:8" x14ac:dyDescent="0.45">
      <c r="A10117" t="s">
        <v>13891</v>
      </c>
      <c r="B10117">
        <v>916804</v>
      </c>
      <c r="C10117">
        <v>3000</v>
      </c>
      <c r="D10117">
        <v>3000</v>
      </c>
      <c r="E10117" t="s">
        <v>1808</v>
      </c>
      <c r="F10117" t="s">
        <v>1804</v>
      </c>
      <c r="G10117" t="s">
        <v>13873</v>
      </c>
      <c r="H10117" t="s">
        <v>1886</v>
      </c>
    </row>
    <row r="10118" spans="1:8" x14ac:dyDescent="0.45">
      <c r="A10118" t="s">
        <v>13892</v>
      </c>
      <c r="B10118">
        <v>916804</v>
      </c>
      <c r="C10118">
        <v>3000</v>
      </c>
      <c r="D10118">
        <v>3000</v>
      </c>
      <c r="E10118" t="s">
        <v>1808</v>
      </c>
      <c r="F10118" t="s">
        <v>1804</v>
      </c>
      <c r="G10118" t="s">
        <v>13873</v>
      </c>
      <c r="H10118" t="s">
        <v>1886</v>
      </c>
    </row>
    <row r="10119" spans="1:8" x14ac:dyDescent="0.45">
      <c r="A10119" t="s">
        <v>13893</v>
      </c>
      <c r="B10119">
        <v>916804</v>
      </c>
      <c r="C10119">
        <v>3000</v>
      </c>
      <c r="D10119">
        <v>3000</v>
      </c>
      <c r="E10119" t="s">
        <v>1808</v>
      </c>
      <c r="F10119" t="s">
        <v>1804</v>
      </c>
      <c r="G10119" t="s">
        <v>13873</v>
      </c>
      <c r="H10119" t="s">
        <v>1886</v>
      </c>
    </row>
    <row r="10120" spans="1:8" x14ac:dyDescent="0.45">
      <c r="A10120" t="s">
        <v>13894</v>
      </c>
      <c r="B10120">
        <v>916804</v>
      </c>
      <c r="C10120">
        <v>3000</v>
      </c>
      <c r="D10120">
        <v>3000</v>
      </c>
      <c r="E10120" t="s">
        <v>1808</v>
      </c>
      <c r="F10120" t="s">
        <v>1804</v>
      </c>
      <c r="G10120" t="s">
        <v>13873</v>
      </c>
      <c r="H10120" t="s">
        <v>1886</v>
      </c>
    </row>
    <row r="10121" spans="1:8" x14ac:dyDescent="0.45">
      <c r="A10121" t="s">
        <v>13895</v>
      </c>
      <c r="B10121">
        <v>916804</v>
      </c>
      <c r="C10121">
        <v>3000</v>
      </c>
      <c r="D10121">
        <v>3000</v>
      </c>
      <c r="E10121" t="s">
        <v>1808</v>
      </c>
      <c r="F10121" t="s">
        <v>1804</v>
      </c>
      <c r="G10121" t="s">
        <v>13873</v>
      </c>
      <c r="H10121" t="s">
        <v>1886</v>
      </c>
    </row>
    <row r="10122" spans="1:8" x14ac:dyDescent="0.45">
      <c r="A10122" t="s">
        <v>13896</v>
      </c>
      <c r="B10122">
        <v>916804</v>
      </c>
      <c r="C10122">
        <v>3000</v>
      </c>
      <c r="D10122">
        <v>3000</v>
      </c>
      <c r="E10122" t="s">
        <v>1808</v>
      </c>
      <c r="F10122" t="s">
        <v>1804</v>
      </c>
      <c r="G10122" t="s">
        <v>13873</v>
      </c>
      <c r="H10122" t="s">
        <v>1886</v>
      </c>
    </row>
    <row r="10123" spans="1:8" x14ac:dyDescent="0.45">
      <c r="A10123" t="s">
        <v>13897</v>
      </c>
      <c r="B10123">
        <v>916804</v>
      </c>
      <c r="C10123">
        <v>3000</v>
      </c>
      <c r="D10123">
        <v>3000</v>
      </c>
      <c r="E10123" t="s">
        <v>1808</v>
      </c>
      <c r="F10123" t="s">
        <v>1804</v>
      </c>
      <c r="G10123" t="s">
        <v>13873</v>
      </c>
      <c r="H10123" t="s">
        <v>1886</v>
      </c>
    </row>
    <row r="10124" spans="1:8" x14ac:dyDescent="0.45">
      <c r="A10124" t="s">
        <v>13898</v>
      </c>
      <c r="B10124">
        <v>916804</v>
      </c>
      <c r="C10124">
        <v>3000</v>
      </c>
      <c r="D10124">
        <v>3000</v>
      </c>
      <c r="E10124" t="s">
        <v>1808</v>
      </c>
      <c r="F10124" t="s">
        <v>1804</v>
      </c>
      <c r="G10124" t="s">
        <v>13873</v>
      </c>
      <c r="H10124" t="s">
        <v>1886</v>
      </c>
    </row>
    <row r="10125" spans="1:8" x14ac:dyDescent="0.45">
      <c r="A10125" t="s">
        <v>13899</v>
      </c>
      <c r="B10125">
        <v>916804</v>
      </c>
      <c r="C10125">
        <v>3000</v>
      </c>
      <c r="D10125">
        <v>3000</v>
      </c>
      <c r="E10125" t="s">
        <v>1808</v>
      </c>
      <c r="F10125" t="s">
        <v>1804</v>
      </c>
      <c r="G10125" t="s">
        <v>13873</v>
      </c>
      <c r="H10125" t="s">
        <v>1886</v>
      </c>
    </row>
    <row r="10126" spans="1:8" x14ac:dyDescent="0.45">
      <c r="A10126" t="s">
        <v>13900</v>
      </c>
      <c r="B10126">
        <v>916804</v>
      </c>
      <c r="C10126">
        <v>3000</v>
      </c>
      <c r="D10126">
        <v>3000</v>
      </c>
      <c r="E10126" t="s">
        <v>1808</v>
      </c>
      <c r="F10126" t="s">
        <v>1804</v>
      </c>
      <c r="G10126" t="s">
        <v>13873</v>
      </c>
      <c r="H10126" t="s">
        <v>1886</v>
      </c>
    </row>
    <row r="10127" spans="1:8" x14ac:dyDescent="0.45">
      <c r="A10127" t="s">
        <v>13901</v>
      </c>
      <c r="B10127">
        <v>916804</v>
      </c>
      <c r="C10127">
        <v>3000</v>
      </c>
      <c r="D10127">
        <v>3000</v>
      </c>
      <c r="E10127" t="s">
        <v>1808</v>
      </c>
      <c r="F10127" t="s">
        <v>1804</v>
      </c>
      <c r="G10127" t="s">
        <v>13873</v>
      </c>
      <c r="H10127" t="s">
        <v>1886</v>
      </c>
    </row>
    <row r="10128" spans="1:8" x14ac:dyDescent="0.45">
      <c r="A10128" t="s">
        <v>13902</v>
      </c>
      <c r="B10128">
        <v>916804</v>
      </c>
      <c r="C10128">
        <v>3000</v>
      </c>
      <c r="D10128">
        <v>3000</v>
      </c>
      <c r="E10128" t="s">
        <v>1808</v>
      </c>
      <c r="F10128" t="s">
        <v>1804</v>
      </c>
      <c r="G10128" t="s">
        <v>13873</v>
      </c>
      <c r="H10128" t="s">
        <v>1886</v>
      </c>
    </row>
    <row r="10129" spans="1:8" x14ac:dyDescent="0.45">
      <c r="A10129" t="s">
        <v>13903</v>
      </c>
      <c r="B10129">
        <v>916804</v>
      </c>
      <c r="C10129">
        <v>3000</v>
      </c>
      <c r="D10129">
        <v>3000</v>
      </c>
      <c r="E10129" t="s">
        <v>1808</v>
      </c>
      <c r="F10129" t="s">
        <v>1804</v>
      </c>
      <c r="G10129" t="s">
        <v>13873</v>
      </c>
      <c r="H10129" t="s">
        <v>1886</v>
      </c>
    </row>
    <row r="10130" spans="1:8" x14ac:dyDescent="0.45">
      <c r="A10130" t="s">
        <v>13904</v>
      </c>
      <c r="B10130">
        <v>916804</v>
      </c>
      <c r="C10130">
        <v>3000</v>
      </c>
      <c r="D10130">
        <v>3000</v>
      </c>
      <c r="E10130" t="s">
        <v>1808</v>
      </c>
      <c r="F10130" t="s">
        <v>1804</v>
      </c>
      <c r="G10130" t="s">
        <v>13873</v>
      </c>
      <c r="H10130" t="s">
        <v>1886</v>
      </c>
    </row>
    <row r="10131" spans="1:8" x14ac:dyDescent="0.45">
      <c r="A10131" t="s">
        <v>13905</v>
      </c>
      <c r="B10131">
        <v>916804</v>
      </c>
      <c r="C10131">
        <v>3000</v>
      </c>
      <c r="D10131">
        <v>3000</v>
      </c>
      <c r="E10131" t="s">
        <v>1808</v>
      </c>
      <c r="F10131" t="s">
        <v>1804</v>
      </c>
      <c r="G10131" t="s">
        <v>13873</v>
      </c>
      <c r="H10131" t="s">
        <v>1886</v>
      </c>
    </row>
    <row r="10132" spans="1:8" x14ac:dyDescent="0.45">
      <c r="A10132" t="s">
        <v>13906</v>
      </c>
      <c r="B10132">
        <v>916804</v>
      </c>
      <c r="C10132">
        <v>3000</v>
      </c>
      <c r="D10132">
        <v>3000</v>
      </c>
      <c r="E10132" t="s">
        <v>1808</v>
      </c>
      <c r="F10132" t="s">
        <v>1804</v>
      </c>
      <c r="G10132" t="s">
        <v>13873</v>
      </c>
      <c r="H10132" t="s">
        <v>1886</v>
      </c>
    </row>
    <row r="10133" spans="1:8" x14ac:dyDescent="0.45">
      <c r="A10133" t="s">
        <v>13907</v>
      </c>
      <c r="B10133">
        <v>916804</v>
      </c>
      <c r="C10133">
        <v>3000</v>
      </c>
      <c r="D10133">
        <v>3000</v>
      </c>
      <c r="E10133" t="s">
        <v>1808</v>
      </c>
      <c r="F10133" t="s">
        <v>1804</v>
      </c>
      <c r="G10133" t="s">
        <v>13873</v>
      </c>
      <c r="H10133" t="s">
        <v>1886</v>
      </c>
    </row>
    <row r="10134" spans="1:8" x14ac:dyDescent="0.45">
      <c r="A10134" t="s">
        <v>13908</v>
      </c>
      <c r="B10134">
        <v>916804</v>
      </c>
      <c r="C10134">
        <v>3000</v>
      </c>
      <c r="D10134">
        <v>3000</v>
      </c>
      <c r="E10134" t="s">
        <v>1808</v>
      </c>
      <c r="F10134" t="s">
        <v>1804</v>
      </c>
      <c r="G10134" t="s">
        <v>13873</v>
      </c>
      <c r="H10134" t="s">
        <v>1886</v>
      </c>
    </row>
    <row r="10135" spans="1:8" x14ac:dyDescent="0.45">
      <c r="A10135" t="s">
        <v>13909</v>
      </c>
      <c r="B10135">
        <v>916804</v>
      </c>
      <c r="C10135">
        <v>3000</v>
      </c>
      <c r="D10135">
        <v>3000</v>
      </c>
      <c r="E10135" t="s">
        <v>1808</v>
      </c>
      <c r="F10135" t="s">
        <v>1804</v>
      </c>
      <c r="G10135" t="s">
        <v>13873</v>
      </c>
      <c r="H10135" t="s">
        <v>1886</v>
      </c>
    </row>
    <row r="10136" spans="1:8" x14ac:dyDescent="0.45">
      <c r="A10136" t="s">
        <v>13910</v>
      </c>
      <c r="B10136">
        <v>916804</v>
      </c>
      <c r="C10136">
        <v>3000</v>
      </c>
      <c r="D10136">
        <v>3000</v>
      </c>
      <c r="E10136" t="s">
        <v>1808</v>
      </c>
      <c r="F10136" t="s">
        <v>1804</v>
      </c>
      <c r="G10136" t="s">
        <v>13873</v>
      </c>
      <c r="H10136" t="s">
        <v>1886</v>
      </c>
    </row>
    <row r="10137" spans="1:8" x14ac:dyDescent="0.45">
      <c r="A10137" t="s">
        <v>13911</v>
      </c>
      <c r="B10137">
        <v>916804</v>
      </c>
      <c r="C10137">
        <v>3000</v>
      </c>
      <c r="D10137">
        <v>3000</v>
      </c>
      <c r="E10137" t="s">
        <v>1808</v>
      </c>
      <c r="F10137" t="s">
        <v>1804</v>
      </c>
      <c r="G10137" t="s">
        <v>13873</v>
      </c>
      <c r="H10137" t="s">
        <v>1886</v>
      </c>
    </row>
    <row r="10138" spans="1:8" x14ac:dyDescent="0.45">
      <c r="A10138" t="s">
        <v>13912</v>
      </c>
      <c r="B10138">
        <v>916804</v>
      </c>
      <c r="C10138">
        <v>3000</v>
      </c>
      <c r="D10138">
        <v>3000</v>
      </c>
      <c r="E10138" t="s">
        <v>1808</v>
      </c>
      <c r="F10138" t="s">
        <v>1804</v>
      </c>
      <c r="G10138" t="s">
        <v>13873</v>
      </c>
      <c r="H10138" t="s">
        <v>1886</v>
      </c>
    </row>
    <row r="10139" spans="1:8" x14ac:dyDescent="0.45">
      <c r="A10139" t="s">
        <v>13913</v>
      </c>
      <c r="B10139">
        <v>916804</v>
      </c>
      <c r="C10139">
        <v>3000</v>
      </c>
      <c r="D10139">
        <v>3000</v>
      </c>
      <c r="E10139" t="s">
        <v>1808</v>
      </c>
      <c r="F10139" t="s">
        <v>1804</v>
      </c>
      <c r="G10139" t="s">
        <v>13873</v>
      </c>
      <c r="H10139" t="s">
        <v>1886</v>
      </c>
    </row>
    <row r="10140" spans="1:8" x14ac:dyDescent="0.45">
      <c r="A10140" t="s">
        <v>13914</v>
      </c>
      <c r="B10140">
        <v>916804</v>
      </c>
      <c r="C10140">
        <v>3000</v>
      </c>
      <c r="D10140">
        <v>3000</v>
      </c>
      <c r="E10140" t="s">
        <v>1808</v>
      </c>
      <c r="F10140" t="s">
        <v>1804</v>
      </c>
      <c r="G10140" t="s">
        <v>13873</v>
      </c>
      <c r="H10140" t="s">
        <v>1886</v>
      </c>
    </row>
    <row r="10141" spans="1:8" x14ac:dyDescent="0.45">
      <c r="A10141" t="s">
        <v>13915</v>
      </c>
      <c r="B10141">
        <v>916804</v>
      </c>
      <c r="C10141">
        <v>3000</v>
      </c>
      <c r="D10141">
        <v>3000</v>
      </c>
      <c r="E10141" t="s">
        <v>1808</v>
      </c>
      <c r="F10141" t="s">
        <v>1804</v>
      </c>
      <c r="G10141" t="s">
        <v>13873</v>
      </c>
      <c r="H10141" t="s">
        <v>1886</v>
      </c>
    </row>
    <row r="10142" spans="1:8" x14ac:dyDescent="0.45">
      <c r="A10142" t="s">
        <v>13916</v>
      </c>
      <c r="B10142">
        <v>916804</v>
      </c>
      <c r="C10142">
        <v>3000</v>
      </c>
      <c r="D10142">
        <v>3000</v>
      </c>
      <c r="E10142" t="s">
        <v>1808</v>
      </c>
      <c r="F10142" t="s">
        <v>1804</v>
      </c>
      <c r="G10142" t="s">
        <v>13873</v>
      </c>
      <c r="H10142" t="s">
        <v>1886</v>
      </c>
    </row>
    <row r="10143" spans="1:8" x14ac:dyDescent="0.45">
      <c r="A10143" t="s">
        <v>13917</v>
      </c>
      <c r="B10143">
        <v>916813</v>
      </c>
      <c r="C10143">
        <v>500</v>
      </c>
      <c r="D10143">
        <v>500</v>
      </c>
      <c r="E10143" t="s">
        <v>1808</v>
      </c>
      <c r="F10143" t="s">
        <v>1804</v>
      </c>
      <c r="G10143" t="s">
        <v>13918</v>
      </c>
      <c r="H10143" t="s">
        <v>1810</v>
      </c>
    </row>
    <row r="10144" spans="1:8" x14ac:dyDescent="0.45">
      <c r="A10144" t="s">
        <v>13919</v>
      </c>
      <c r="B10144">
        <v>917162</v>
      </c>
      <c r="C10144">
        <v>4000</v>
      </c>
      <c r="D10144">
        <v>451</v>
      </c>
      <c r="E10144" t="s">
        <v>1808</v>
      </c>
      <c r="F10144" t="s">
        <v>1804</v>
      </c>
      <c r="G10144" t="s">
        <v>13920</v>
      </c>
      <c r="H10144" t="s">
        <v>2388</v>
      </c>
    </row>
    <row r="10145" spans="1:8" x14ac:dyDescent="0.45">
      <c r="A10145" t="s">
        <v>13921</v>
      </c>
      <c r="B10145">
        <v>917162</v>
      </c>
      <c r="C10145">
        <v>4000</v>
      </c>
      <c r="D10145">
        <v>3879</v>
      </c>
      <c r="E10145" t="s">
        <v>1808</v>
      </c>
      <c r="F10145" t="s">
        <v>1804</v>
      </c>
      <c r="G10145" t="s">
        <v>13920</v>
      </c>
      <c r="H10145" t="s">
        <v>2388</v>
      </c>
    </row>
    <row r="10146" spans="1:8" x14ac:dyDescent="0.45">
      <c r="A10146" t="s">
        <v>13922</v>
      </c>
      <c r="B10146">
        <v>917162</v>
      </c>
      <c r="C10146">
        <v>4000</v>
      </c>
      <c r="D10146">
        <v>1084</v>
      </c>
      <c r="E10146" t="s">
        <v>1837</v>
      </c>
      <c r="F10146" t="s">
        <v>1838</v>
      </c>
      <c r="G10146" t="s">
        <v>13920</v>
      </c>
      <c r="H10146" t="s">
        <v>2388</v>
      </c>
    </row>
    <row r="10147" spans="1:8" x14ac:dyDescent="0.45">
      <c r="A10147" t="s">
        <v>13923</v>
      </c>
      <c r="B10147">
        <v>917162</v>
      </c>
      <c r="C10147">
        <v>4000</v>
      </c>
      <c r="D10147">
        <v>4000</v>
      </c>
      <c r="E10147" t="s">
        <v>1808</v>
      </c>
      <c r="F10147" t="s">
        <v>1804</v>
      </c>
      <c r="G10147" t="s">
        <v>13920</v>
      </c>
      <c r="H10147" t="s">
        <v>2388</v>
      </c>
    </row>
    <row r="10148" spans="1:8" x14ac:dyDescent="0.45">
      <c r="A10148" t="s">
        <v>13924</v>
      </c>
      <c r="B10148">
        <v>917162</v>
      </c>
      <c r="C10148">
        <v>4000</v>
      </c>
      <c r="D10148">
        <v>4000</v>
      </c>
      <c r="E10148" t="s">
        <v>1808</v>
      </c>
      <c r="F10148" t="s">
        <v>1804</v>
      </c>
      <c r="G10148" t="s">
        <v>13920</v>
      </c>
      <c r="H10148" t="s">
        <v>2388</v>
      </c>
    </row>
    <row r="10149" spans="1:8" x14ac:dyDescent="0.45">
      <c r="A10149" t="s">
        <v>13925</v>
      </c>
      <c r="B10149">
        <v>917162</v>
      </c>
      <c r="C10149">
        <v>4000</v>
      </c>
      <c r="D10149">
        <v>4000</v>
      </c>
      <c r="E10149" t="s">
        <v>1808</v>
      </c>
      <c r="F10149" t="s">
        <v>1804</v>
      </c>
      <c r="G10149" t="s">
        <v>13920</v>
      </c>
      <c r="H10149" t="s">
        <v>2388</v>
      </c>
    </row>
    <row r="10150" spans="1:8" x14ac:dyDescent="0.45">
      <c r="A10150" t="s">
        <v>13926</v>
      </c>
      <c r="B10150">
        <v>917162</v>
      </c>
      <c r="C10150">
        <v>4000</v>
      </c>
      <c r="D10150">
        <v>4000</v>
      </c>
      <c r="E10150" t="s">
        <v>1808</v>
      </c>
      <c r="F10150" t="s">
        <v>1804</v>
      </c>
      <c r="G10150" t="s">
        <v>13920</v>
      </c>
      <c r="H10150" t="s">
        <v>2388</v>
      </c>
    </row>
    <row r="10151" spans="1:8" x14ac:dyDescent="0.45">
      <c r="A10151" t="s">
        <v>13927</v>
      </c>
      <c r="B10151">
        <v>917162</v>
      </c>
      <c r="C10151">
        <v>4000</v>
      </c>
      <c r="D10151">
        <v>4000</v>
      </c>
      <c r="E10151" t="s">
        <v>1808</v>
      </c>
      <c r="F10151" t="s">
        <v>1804</v>
      </c>
      <c r="G10151" t="s">
        <v>13920</v>
      </c>
      <c r="H10151" t="s">
        <v>2388</v>
      </c>
    </row>
    <row r="10152" spans="1:8" x14ac:dyDescent="0.45">
      <c r="A10152" t="s">
        <v>13928</v>
      </c>
      <c r="B10152">
        <v>917162</v>
      </c>
      <c r="C10152">
        <v>4000</v>
      </c>
      <c r="D10152">
        <v>4000</v>
      </c>
      <c r="E10152" t="s">
        <v>1808</v>
      </c>
      <c r="F10152" t="s">
        <v>1804</v>
      </c>
      <c r="G10152" t="s">
        <v>13920</v>
      </c>
      <c r="H10152" t="s">
        <v>2388</v>
      </c>
    </row>
    <row r="10153" spans="1:8" x14ac:dyDescent="0.45">
      <c r="A10153" t="s">
        <v>13929</v>
      </c>
      <c r="B10153">
        <v>917162</v>
      </c>
      <c r="C10153">
        <v>4000</v>
      </c>
      <c r="D10153">
        <v>4000</v>
      </c>
      <c r="E10153" t="s">
        <v>1808</v>
      </c>
      <c r="F10153" t="s">
        <v>1804</v>
      </c>
      <c r="G10153" t="s">
        <v>13920</v>
      </c>
      <c r="H10153" t="s">
        <v>2388</v>
      </c>
    </row>
    <row r="10154" spans="1:8" x14ac:dyDescent="0.45">
      <c r="A10154" t="s">
        <v>13930</v>
      </c>
      <c r="B10154">
        <v>917251</v>
      </c>
      <c r="C10154">
        <v>10000</v>
      </c>
      <c r="D10154">
        <v>5395</v>
      </c>
      <c r="E10154" t="s">
        <v>1808</v>
      </c>
      <c r="F10154" t="s">
        <v>1804</v>
      </c>
      <c r="G10154" t="s">
        <v>13931</v>
      </c>
      <c r="H10154" t="s">
        <v>13856</v>
      </c>
    </row>
    <row r="10155" spans="1:8" x14ac:dyDescent="0.45">
      <c r="A10155" t="s">
        <v>13932</v>
      </c>
      <c r="B10155">
        <v>917438</v>
      </c>
      <c r="C10155">
        <v>72</v>
      </c>
      <c r="D10155">
        <v>68</v>
      </c>
      <c r="E10155" t="s">
        <v>1808</v>
      </c>
      <c r="F10155" t="s">
        <v>1804</v>
      </c>
      <c r="G10155" t="s">
        <v>13933</v>
      </c>
      <c r="H10155" t="s">
        <v>5218</v>
      </c>
    </row>
    <row r="10156" spans="1:8" x14ac:dyDescent="0.45">
      <c r="A10156" t="s">
        <v>13934</v>
      </c>
      <c r="B10156" t="s">
        <v>13935</v>
      </c>
      <c r="C10156">
        <v>2000</v>
      </c>
      <c r="D10156">
        <v>452</v>
      </c>
      <c r="E10156" t="s">
        <v>1808</v>
      </c>
      <c r="F10156" t="s">
        <v>1804</v>
      </c>
      <c r="G10156" t="s">
        <v>13936</v>
      </c>
      <c r="H10156" t="s">
        <v>2040</v>
      </c>
    </row>
    <row r="10157" spans="1:8" x14ac:dyDescent="0.45">
      <c r="A10157" t="s">
        <v>13937</v>
      </c>
      <c r="B10157">
        <v>917483</v>
      </c>
      <c r="C10157">
        <v>5000</v>
      </c>
      <c r="D10157">
        <v>1382</v>
      </c>
      <c r="E10157" t="s">
        <v>1808</v>
      </c>
      <c r="F10157" t="s">
        <v>1804</v>
      </c>
      <c r="G10157" t="s">
        <v>13938</v>
      </c>
      <c r="H10157" t="s">
        <v>1810</v>
      </c>
    </row>
    <row r="10158" spans="1:8" x14ac:dyDescent="0.45">
      <c r="A10158" t="s">
        <v>13939</v>
      </c>
      <c r="B10158">
        <v>917527</v>
      </c>
      <c r="C10158">
        <v>1000</v>
      </c>
      <c r="D10158">
        <v>53</v>
      </c>
      <c r="E10158" t="s">
        <v>1808</v>
      </c>
      <c r="F10158" t="s">
        <v>1804</v>
      </c>
      <c r="G10158" t="s">
        <v>13940</v>
      </c>
      <c r="H10158" t="s">
        <v>2588</v>
      </c>
    </row>
    <row r="10159" spans="1:8" x14ac:dyDescent="0.45">
      <c r="A10159" t="s">
        <v>13941</v>
      </c>
      <c r="B10159">
        <v>917527</v>
      </c>
      <c r="C10159">
        <v>1000</v>
      </c>
      <c r="D10159">
        <v>904</v>
      </c>
      <c r="E10159" t="s">
        <v>1808</v>
      </c>
      <c r="F10159" t="s">
        <v>1804</v>
      </c>
      <c r="G10159" t="s">
        <v>13940</v>
      </c>
      <c r="H10159" t="s">
        <v>2588</v>
      </c>
    </row>
    <row r="10160" spans="1:8" x14ac:dyDescent="0.45">
      <c r="A10160" t="s">
        <v>13942</v>
      </c>
      <c r="B10160">
        <v>917527</v>
      </c>
      <c r="C10160">
        <v>1000</v>
      </c>
      <c r="D10160">
        <v>1000</v>
      </c>
      <c r="E10160" t="s">
        <v>1808</v>
      </c>
      <c r="F10160" t="s">
        <v>1804</v>
      </c>
      <c r="G10160" t="s">
        <v>13940</v>
      </c>
      <c r="H10160" t="s">
        <v>2588</v>
      </c>
    </row>
    <row r="10161" spans="1:8" x14ac:dyDescent="0.45">
      <c r="A10161" t="s">
        <v>13943</v>
      </c>
      <c r="B10161">
        <v>917527</v>
      </c>
      <c r="C10161">
        <v>1000</v>
      </c>
      <c r="D10161">
        <v>1000</v>
      </c>
      <c r="E10161" t="s">
        <v>1808</v>
      </c>
      <c r="F10161" t="s">
        <v>1804</v>
      </c>
      <c r="G10161" t="s">
        <v>13940</v>
      </c>
      <c r="H10161" t="s">
        <v>2588</v>
      </c>
    </row>
    <row r="10162" spans="1:8" x14ac:dyDescent="0.45">
      <c r="A10162" t="s">
        <v>13944</v>
      </c>
      <c r="B10162">
        <v>917527</v>
      </c>
      <c r="C10162">
        <v>1000</v>
      </c>
      <c r="D10162">
        <v>1000</v>
      </c>
      <c r="E10162" t="s">
        <v>1808</v>
      </c>
      <c r="F10162" t="s">
        <v>1804</v>
      </c>
      <c r="G10162" t="s">
        <v>13940</v>
      </c>
      <c r="H10162" t="s">
        <v>2588</v>
      </c>
    </row>
    <row r="10163" spans="1:8" x14ac:dyDescent="0.45">
      <c r="A10163" t="s">
        <v>13945</v>
      </c>
      <c r="B10163">
        <v>917527</v>
      </c>
      <c r="C10163">
        <v>1000</v>
      </c>
      <c r="D10163">
        <v>1000</v>
      </c>
      <c r="E10163" t="s">
        <v>1808</v>
      </c>
      <c r="F10163" t="s">
        <v>1804</v>
      </c>
      <c r="G10163" t="s">
        <v>13940</v>
      </c>
      <c r="H10163" t="s">
        <v>2588</v>
      </c>
    </row>
    <row r="10164" spans="1:8" x14ac:dyDescent="0.45">
      <c r="A10164" t="s">
        <v>13946</v>
      </c>
      <c r="B10164">
        <v>917527</v>
      </c>
      <c r="C10164">
        <v>1000</v>
      </c>
      <c r="D10164">
        <v>1000</v>
      </c>
      <c r="E10164" t="s">
        <v>1808</v>
      </c>
      <c r="F10164" t="s">
        <v>1804</v>
      </c>
      <c r="G10164" t="s">
        <v>13940</v>
      </c>
      <c r="H10164" t="s">
        <v>2588</v>
      </c>
    </row>
    <row r="10165" spans="1:8" x14ac:dyDescent="0.45">
      <c r="A10165" t="s">
        <v>13947</v>
      </c>
      <c r="B10165">
        <v>917527</v>
      </c>
      <c r="C10165">
        <v>1000</v>
      </c>
      <c r="D10165">
        <v>1000</v>
      </c>
      <c r="E10165" t="s">
        <v>1808</v>
      </c>
      <c r="F10165" t="s">
        <v>1804</v>
      </c>
      <c r="G10165" t="s">
        <v>13940</v>
      </c>
      <c r="H10165" t="s">
        <v>2588</v>
      </c>
    </row>
    <row r="10166" spans="1:8" x14ac:dyDescent="0.45">
      <c r="A10166" t="s">
        <v>13948</v>
      </c>
      <c r="B10166">
        <v>917527</v>
      </c>
      <c r="C10166">
        <v>1000</v>
      </c>
      <c r="D10166">
        <v>1000</v>
      </c>
      <c r="E10166" t="s">
        <v>1808</v>
      </c>
      <c r="F10166" t="s">
        <v>1804</v>
      </c>
      <c r="G10166" t="s">
        <v>13940</v>
      </c>
      <c r="H10166" t="s">
        <v>2588</v>
      </c>
    </row>
    <row r="10167" spans="1:8" x14ac:dyDescent="0.45">
      <c r="A10167" t="s">
        <v>13949</v>
      </c>
      <c r="B10167">
        <v>917527</v>
      </c>
      <c r="C10167">
        <v>1000</v>
      </c>
      <c r="D10167">
        <v>1000</v>
      </c>
      <c r="E10167" t="s">
        <v>1808</v>
      </c>
      <c r="F10167" t="s">
        <v>1804</v>
      </c>
      <c r="G10167" t="s">
        <v>13940</v>
      </c>
      <c r="H10167" t="s">
        <v>2588</v>
      </c>
    </row>
    <row r="10168" spans="1:8" x14ac:dyDescent="0.45">
      <c r="A10168" t="s">
        <v>13950</v>
      </c>
      <c r="B10168">
        <v>917527</v>
      </c>
      <c r="C10168">
        <v>1000</v>
      </c>
      <c r="D10168">
        <v>263</v>
      </c>
      <c r="E10168" t="s">
        <v>1808</v>
      </c>
      <c r="F10168" t="s">
        <v>1804</v>
      </c>
      <c r="G10168" t="s">
        <v>13940</v>
      </c>
      <c r="H10168" t="s">
        <v>2588</v>
      </c>
    </row>
    <row r="10169" spans="1:8" x14ac:dyDescent="0.45">
      <c r="A10169" t="s">
        <v>13951</v>
      </c>
      <c r="B10169">
        <v>917527</v>
      </c>
      <c r="C10169">
        <v>1000</v>
      </c>
      <c r="D10169">
        <v>1000</v>
      </c>
      <c r="E10169" t="s">
        <v>1808</v>
      </c>
      <c r="F10169" t="s">
        <v>1804</v>
      </c>
      <c r="G10169" t="s">
        <v>13940</v>
      </c>
      <c r="H10169" t="s">
        <v>2588</v>
      </c>
    </row>
    <row r="10170" spans="1:8" x14ac:dyDescent="0.45">
      <c r="A10170" t="s">
        <v>13952</v>
      </c>
      <c r="B10170">
        <v>917545</v>
      </c>
      <c r="C10170">
        <v>1000</v>
      </c>
      <c r="D10170">
        <v>1000</v>
      </c>
      <c r="E10170" t="s">
        <v>1808</v>
      </c>
      <c r="F10170" t="s">
        <v>1804</v>
      </c>
      <c r="G10170" t="s">
        <v>13953</v>
      </c>
      <c r="H10170" t="s">
        <v>6420</v>
      </c>
    </row>
    <row r="10171" spans="1:8" x14ac:dyDescent="0.45">
      <c r="A10171" t="s">
        <v>13954</v>
      </c>
      <c r="B10171">
        <v>917563</v>
      </c>
      <c r="C10171">
        <v>2000</v>
      </c>
      <c r="D10171">
        <v>103</v>
      </c>
      <c r="E10171" t="s">
        <v>1808</v>
      </c>
      <c r="F10171" t="s">
        <v>1804</v>
      </c>
      <c r="G10171" t="s">
        <v>13955</v>
      </c>
      <c r="H10171" t="s">
        <v>2254</v>
      </c>
    </row>
    <row r="10172" spans="1:8" x14ac:dyDescent="0.45">
      <c r="A10172" t="s">
        <v>13956</v>
      </c>
      <c r="B10172">
        <v>917563</v>
      </c>
      <c r="C10172">
        <v>2000</v>
      </c>
      <c r="D10172">
        <v>2000</v>
      </c>
      <c r="E10172" t="s">
        <v>1808</v>
      </c>
      <c r="F10172" t="s">
        <v>1804</v>
      </c>
      <c r="G10172" t="s">
        <v>13955</v>
      </c>
      <c r="H10172" t="s">
        <v>2254</v>
      </c>
    </row>
    <row r="10173" spans="1:8" x14ac:dyDescent="0.45">
      <c r="A10173" t="s">
        <v>13957</v>
      </c>
      <c r="B10173">
        <v>917581</v>
      </c>
      <c r="C10173">
        <v>900</v>
      </c>
      <c r="D10173">
        <v>135</v>
      </c>
      <c r="E10173" t="s">
        <v>1837</v>
      </c>
      <c r="F10173" t="s">
        <v>2183</v>
      </c>
      <c r="G10173" t="s">
        <v>13958</v>
      </c>
      <c r="H10173" t="s">
        <v>2254</v>
      </c>
    </row>
    <row r="10174" spans="1:8" x14ac:dyDescent="0.45">
      <c r="A10174" t="s">
        <v>13959</v>
      </c>
      <c r="B10174">
        <v>917581</v>
      </c>
      <c r="C10174">
        <v>900</v>
      </c>
      <c r="D10174">
        <v>294</v>
      </c>
      <c r="E10174" t="s">
        <v>1837</v>
      </c>
      <c r="F10174" t="s">
        <v>1972</v>
      </c>
      <c r="G10174" t="s">
        <v>13958</v>
      </c>
      <c r="H10174" t="s">
        <v>2254</v>
      </c>
    </row>
    <row r="10175" spans="1:8" x14ac:dyDescent="0.45">
      <c r="A10175" t="s">
        <v>13960</v>
      </c>
      <c r="B10175">
        <v>917581</v>
      </c>
      <c r="C10175">
        <v>900</v>
      </c>
      <c r="D10175">
        <v>792</v>
      </c>
      <c r="E10175" t="s">
        <v>1808</v>
      </c>
      <c r="F10175" t="s">
        <v>1804</v>
      </c>
      <c r="G10175" t="s">
        <v>13958</v>
      </c>
      <c r="H10175" t="s">
        <v>2254</v>
      </c>
    </row>
    <row r="10176" spans="1:8" x14ac:dyDescent="0.45">
      <c r="A10176" t="s">
        <v>13961</v>
      </c>
      <c r="B10176">
        <v>917581</v>
      </c>
      <c r="C10176">
        <v>900</v>
      </c>
      <c r="D10176">
        <v>900</v>
      </c>
      <c r="E10176" t="s">
        <v>1808</v>
      </c>
      <c r="F10176" t="s">
        <v>1804</v>
      </c>
      <c r="G10176" t="s">
        <v>13958</v>
      </c>
      <c r="H10176" t="s">
        <v>2254</v>
      </c>
    </row>
    <row r="10177" spans="1:8" x14ac:dyDescent="0.45">
      <c r="A10177" t="s">
        <v>13962</v>
      </c>
      <c r="B10177">
        <v>917581</v>
      </c>
      <c r="C10177">
        <v>900</v>
      </c>
      <c r="D10177">
        <v>900</v>
      </c>
      <c r="E10177" t="s">
        <v>1808</v>
      </c>
      <c r="F10177" t="s">
        <v>1804</v>
      </c>
      <c r="G10177" t="s">
        <v>13958</v>
      </c>
      <c r="H10177" t="s">
        <v>2254</v>
      </c>
    </row>
    <row r="10178" spans="1:8" x14ac:dyDescent="0.45">
      <c r="A10178" t="s">
        <v>13963</v>
      </c>
      <c r="B10178">
        <v>917581</v>
      </c>
      <c r="C10178">
        <v>900</v>
      </c>
      <c r="D10178">
        <v>900</v>
      </c>
      <c r="E10178" t="s">
        <v>1808</v>
      </c>
      <c r="F10178" t="s">
        <v>1804</v>
      </c>
      <c r="G10178" t="s">
        <v>13958</v>
      </c>
      <c r="H10178" t="s">
        <v>2254</v>
      </c>
    </row>
    <row r="10179" spans="1:8" x14ac:dyDescent="0.45">
      <c r="A10179" t="s">
        <v>13964</v>
      </c>
      <c r="B10179">
        <v>917581</v>
      </c>
      <c r="C10179">
        <v>900</v>
      </c>
      <c r="D10179">
        <v>900</v>
      </c>
      <c r="E10179" t="s">
        <v>1808</v>
      </c>
      <c r="F10179" t="s">
        <v>1804</v>
      </c>
      <c r="G10179" t="s">
        <v>13958</v>
      </c>
      <c r="H10179" t="s">
        <v>2254</v>
      </c>
    </row>
    <row r="10180" spans="1:8" x14ac:dyDescent="0.45">
      <c r="A10180" t="s">
        <v>13965</v>
      </c>
      <c r="B10180">
        <v>917581</v>
      </c>
      <c r="C10180">
        <v>900</v>
      </c>
      <c r="D10180">
        <v>900</v>
      </c>
      <c r="E10180" t="s">
        <v>1808</v>
      </c>
      <c r="F10180" t="s">
        <v>1804</v>
      </c>
      <c r="G10180" t="s">
        <v>13958</v>
      </c>
      <c r="H10180" t="s">
        <v>2254</v>
      </c>
    </row>
    <row r="10181" spans="1:8" x14ac:dyDescent="0.45">
      <c r="A10181" t="s">
        <v>13966</v>
      </c>
      <c r="B10181">
        <v>917581</v>
      </c>
      <c r="C10181">
        <v>900</v>
      </c>
      <c r="D10181">
        <v>900</v>
      </c>
      <c r="E10181" t="s">
        <v>1808</v>
      </c>
      <c r="F10181" t="s">
        <v>1804</v>
      </c>
      <c r="G10181" t="s">
        <v>13958</v>
      </c>
      <c r="H10181" t="s">
        <v>2254</v>
      </c>
    </row>
    <row r="10182" spans="1:8" x14ac:dyDescent="0.45">
      <c r="A10182" t="s">
        <v>13967</v>
      </c>
      <c r="B10182">
        <v>917581</v>
      </c>
      <c r="C10182">
        <v>900</v>
      </c>
      <c r="D10182">
        <v>900</v>
      </c>
      <c r="E10182" t="s">
        <v>1808</v>
      </c>
      <c r="F10182" t="s">
        <v>1804</v>
      </c>
      <c r="G10182" t="s">
        <v>13958</v>
      </c>
      <c r="H10182" t="s">
        <v>2254</v>
      </c>
    </row>
    <row r="10183" spans="1:8" x14ac:dyDescent="0.45">
      <c r="A10183" t="s">
        <v>13968</v>
      </c>
      <c r="B10183">
        <v>917581</v>
      </c>
      <c r="C10183">
        <v>900</v>
      </c>
      <c r="D10183">
        <v>900</v>
      </c>
      <c r="E10183" t="s">
        <v>1808</v>
      </c>
      <c r="F10183" t="s">
        <v>1804</v>
      </c>
      <c r="G10183" t="s">
        <v>13958</v>
      </c>
      <c r="H10183" t="s">
        <v>2254</v>
      </c>
    </row>
    <row r="10184" spans="1:8" x14ac:dyDescent="0.45">
      <c r="A10184" t="s">
        <v>13969</v>
      </c>
      <c r="B10184">
        <v>917581</v>
      </c>
      <c r="C10184">
        <v>900</v>
      </c>
      <c r="D10184">
        <v>900</v>
      </c>
      <c r="E10184" t="s">
        <v>1808</v>
      </c>
      <c r="F10184" t="s">
        <v>1804</v>
      </c>
      <c r="G10184" t="s">
        <v>13958</v>
      </c>
      <c r="H10184" t="s">
        <v>2254</v>
      </c>
    </row>
    <row r="10185" spans="1:8" x14ac:dyDescent="0.45">
      <c r="A10185" t="s">
        <v>13970</v>
      </c>
      <c r="B10185">
        <v>917581</v>
      </c>
      <c r="C10185">
        <v>900</v>
      </c>
      <c r="D10185">
        <v>900</v>
      </c>
      <c r="E10185" t="s">
        <v>1808</v>
      </c>
      <c r="F10185" t="s">
        <v>1804</v>
      </c>
      <c r="G10185" t="s">
        <v>13958</v>
      </c>
      <c r="H10185" t="s">
        <v>2254</v>
      </c>
    </row>
    <row r="10186" spans="1:8" x14ac:dyDescent="0.45">
      <c r="A10186" t="s">
        <v>13971</v>
      </c>
      <c r="B10186">
        <v>917581</v>
      </c>
      <c r="C10186">
        <v>900</v>
      </c>
      <c r="D10186">
        <v>900</v>
      </c>
      <c r="E10186" t="s">
        <v>1808</v>
      </c>
      <c r="F10186" t="s">
        <v>1804</v>
      </c>
      <c r="G10186" t="s">
        <v>13958</v>
      </c>
      <c r="H10186" t="s">
        <v>2254</v>
      </c>
    </row>
    <row r="10187" spans="1:8" x14ac:dyDescent="0.45">
      <c r="A10187" t="s">
        <v>13972</v>
      </c>
      <c r="B10187">
        <v>917581</v>
      </c>
      <c r="C10187">
        <v>900</v>
      </c>
      <c r="D10187">
        <v>900</v>
      </c>
      <c r="E10187" t="s">
        <v>1808</v>
      </c>
      <c r="F10187" t="s">
        <v>1804</v>
      </c>
      <c r="G10187" t="s">
        <v>13958</v>
      </c>
      <c r="H10187" t="s">
        <v>2254</v>
      </c>
    </row>
    <row r="10188" spans="1:8" x14ac:dyDescent="0.45">
      <c r="A10188" t="s">
        <v>13973</v>
      </c>
      <c r="B10188">
        <v>917581</v>
      </c>
      <c r="C10188">
        <v>900</v>
      </c>
      <c r="D10188">
        <v>900</v>
      </c>
      <c r="E10188" t="s">
        <v>1808</v>
      </c>
      <c r="F10188" t="s">
        <v>1804</v>
      </c>
      <c r="G10188" t="s">
        <v>13958</v>
      </c>
      <c r="H10188" t="s">
        <v>2254</v>
      </c>
    </row>
    <row r="10189" spans="1:8" x14ac:dyDescent="0.45">
      <c r="A10189" t="s">
        <v>13974</v>
      </c>
      <c r="B10189">
        <v>917581</v>
      </c>
      <c r="C10189">
        <v>900</v>
      </c>
      <c r="D10189">
        <v>900</v>
      </c>
      <c r="E10189" t="s">
        <v>1808</v>
      </c>
      <c r="F10189" t="s">
        <v>1804</v>
      </c>
      <c r="G10189" t="s">
        <v>13958</v>
      </c>
      <c r="H10189" t="s">
        <v>2254</v>
      </c>
    </row>
    <row r="10190" spans="1:8" x14ac:dyDescent="0.45">
      <c r="A10190" t="s">
        <v>13975</v>
      </c>
      <c r="B10190">
        <v>917581</v>
      </c>
      <c r="C10190">
        <v>900</v>
      </c>
      <c r="D10190">
        <v>900</v>
      </c>
      <c r="E10190" t="s">
        <v>1808</v>
      </c>
      <c r="F10190" t="s">
        <v>1804</v>
      </c>
      <c r="G10190" t="s">
        <v>13958</v>
      </c>
      <c r="H10190" t="s">
        <v>2254</v>
      </c>
    </row>
    <row r="10191" spans="1:8" x14ac:dyDescent="0.45">
      <c r="A10191" t="s">
        <v>13976</v>
      </c>
      <c r="B10191">
        <v>917581</v>
      </c>
      <c r="C10191">
        <v>900</v>
      </c>
      <c r="D10191">
        <v>900</v>
      </c>
      <c r="E10191" t="s">
        <v>1808</v>
      </c>
      <c r="F10191" t="s">
        <v>1804</v>
      </c>
      <c r="G10191" t="s">
        <v>13958</v>
      </c>
      <c r="H10191" t="s">
        <v>2254</v>
      </c>
    </row>
    <row r="10192" spans="1:8" x14ac:dyDescent="0.45">
      <c r="A10192" t="s">
        <v>13977</v>
      </c>
      <c r="B10192">
        <v>917581</v>
      </c>
      <c r="C10192">
        <v>900</v>
      </c>
      <c r="D10192">
        <v>900</v>
      </c>
      <c r="E10192" t="s">
        <v>1808</v>
      </c>
      <c r="F10192" t="s">
        <v>1804</v>
      </c>
      <c r="G10192" t="s">
        <v>13958</v>
      </c>
      <c r="H10192" t="s">
        <v>2254</v>
      </c>
    </row>
    <row r="10193" spans="1:8" x14ac:dyDescent="0.45">
      <c r="A10193" t="s">
        <v>13978</v>
      </c>
      <c r="B10193">
        <v>917581</v>
      </c>
      <c r="C10193">
        <v>900</v>
      </c>
      <c r="D10193">
        <v>900</v>
      </c>
      <c r="E10193" t="s">
        <v>1808</v>
      </c>
      <c r="F10193" t="s">
        <v>1804</v>
      </c>
      <c r="G10193" t="s">
        <v>13958</v>
      </c>
      <c r="H10193" t="s">
        <v>2254</v>
      </c>
    </row>
    <row r="10194" spans="1:8" x14ac:dyDescent="0.45">
      <c r="A10194" t="s">
        <v>13979</v>
      </c>
      <c r="B10194">
        <v>917607</v>
      </c>
      <c r="C10194">
        <v>500</v>
      </c>
      <c r="D10194">
        <v>86</v>
      </c>
      <c r="E10194" t="s">
        <v>1837</v>
      </c>
      <c r="F10194" t="s">
        <v>2670</v>
      </c>
      <c r="G10194" t="s">
        <v>13980</v>
      </c>
      <c r="H10194" t="s">
        <v>3097</v>
      </c>
    </row>
    <row r="10195" spans="1:8" x14ac:dyDescent="0.45">
      <c r="A10195" t="s">
        <v>13981</v>
      </c>
      <c r="B10195">
        <v>917607</v>
      </c>
      <c r="C10195">
        <v>500</v>
      </c>
      <c r="D10195">
        <v>1</v>
      </c>
      <c r="E10195" t="s">
        <v>1837</v>
      </c>
      <c r="F10195" t="s">
        <v>1972</v>
      </c>
      <c r="G10195" t="s">
        <v>13980</v>
      </c>
      <c r="H10195" t="s">
        <v>3097</v>
      </c>
    </row>
    <row r="10196" spans="1:8" x14ac:dyDescent="0.45">
      <c r="A10196" t="s">
        <v>13982</v>
      </c>
      <c r="B10196">
        <v>917607</v>
      </c>
      <c r="C10196">
        <v>500</v>
      </c>
      <c r="D10196">
        <v>423</v>
      </c>
      <c r="E10196" t="s">
        <v>1888</v>
      </c>
      <c r="F10196" t="s">
        <v>2196</v>
      </c>
      <c r="G10196" t="s">
        <v>13980</v>
      </c>
      <c r="H10196" t="s">
        <v>3097</v>
      </c>
    </row>
    <row r="10197" spans="1:8" x14ac:dyDescent="0.45">
      <c r="A10197" t="s">
        <v>13983</v>
      </c>
      <c r="B10197">
        <v>917607</v>
      </c>
      <c r="C10197">
        <v>500</v>
      </c>
      <c r="D10197">
        <v>410</v>
      </c>
      <c r="E10197" t="s">
        <v>1837</v>
      </c>
      <c r="F10197" t="s">
        <v>1972</v>
      </c>
      <c r="G10197" t="s">
        <v>13980</v>
      </c>
      <c r="H10197" t="s">
        <v>3097</v>
      </c>
    </row>
    <row r="10198" spans="1:8" x14ac:dyDescent="0.45">
      <c r="A10198" t="s">
        <v>13984</v>
      </c>
      <c r="B10198">
        <v>917607</v>
      </c>
      <c r="C10198">
        <v>500</v>
      </c>
      <c r="D10198">
        <v>500</v>
      </c>
      <c r="E10198" t="s">
        <v>1891</v>
      </c>
      <c r="F10198" t="s">
        <v>1892</v>
      </c>
      <c r="G10198" t="s">
        <v>13980</v>
      </c>
      <c r="H10198" t="s">
        <v>3097</v>
      </c>
    </row>
    <row r="10199" spans="1:8" x14ac:dyDescent="0.45">
      <c r="A10199" t="s">
        <v>13985</v>
      </c>
      <c r="B10199">
        <v>917607</v>
      </c>
      <c r="C10199">
        <v>500</v>
      </c>
      <c r="D10199">
        <v>500</v>
      </c>
      <c r="E10199" t="s">
        <v>1808</v>
      </c>
      <c r="F10199" t="s">
        <v>1804</v>
      </c>
      <c r="G10199" t="s">
        <v>13980</v>
      </c>
      <c r="H10199" t="s">
        <v>3097</v>
      </c>
    </row>
    <row r="10200" spans="1:8" x14ac:dyDescent="0.45">
      <c r="A10200" t="s">
        <v>13986</v>
      </c>
      <c r="B10200">
        <v>917607</v>
      </c>
      <c r="C10200">
        <v>500</v>
      </c>
      <c r="D10200">
        <v>500</v>
      </c>
      <c r="E10200" t="s">
        <v>1808</v>
      </c>
      <c r="F10200" t="s">
        <v>1804</v>
      </c>
      <c r="G10200" t="s">
        <v>13980</v>
      </c>
      <c r="H10200" t="s">
        <v>3097</v>
      </c>
    </row>
    <row r="10201" spans="1:8" x14ac:dyDescent="0.45">
      <c r="A10201" t="s">
        <v>13987</v>
      </c>
      <c r="B10201">
        <v>917607</v>
      </c>
      <c r="C10201">
        <v>500</v>
      </c>
      <c r="D10201">
        <v>500</v>
      </c>
      <c r="E10201" t="s">
        <v>1808</v>
      </c>
      <c r="F10201" t="s">
        <v>1804</v>
      </c>
      <c r="G10201" t="s">
        <v>13980</v>
      </c>
      <c r="H10201" t="s">
        <v>3097</v>
      </c>
    </row>
    <row r="10202" spans="1:8" x14ac:dyDescent="0.45">
      <c r="A10202" t="s">
        <v>13988</v>
      </c>
      <c r="B10202">
        <v>917607</v>
      </c>
      <c r="C10202">
        <v>500</v>
      </c>
      <c r="D10202">
        <v>500</v>
      </c>
      <c r="E10202" t="s">
        <v>1808</v>
      </c>
      <c r="F10202" t="s">
        <v>1804</v>
      </c>
      <c r="G10202" t="s">
        <v>13980</v>
      </c>
      <c r="H10202" t="s">
        <v>3097</v>
      </c>
    </row>
    <row r="10203" spans="1:8" x14ac:dyDescent="0.45">
      <c r="A10203" t="s">
        <v>13989</v>
      </c>
      <c r="B10203">
        <v>917607</v>
      </c>
      <c r="C10203">
        <v>500</v>
      </c>
      <c r="D10203">
        <v>500</v>
      </c>
      <c r="E10203" t="s">
        <v>1808</v>
      </c>
      <c r="F10203" t="s">
        <v>1804</v>
      </c>
      <c r="G10203" t="s">
        <v>13980</v>
      </c>
      <c r="H10203" t="s">
        <v>3097</v>
      </c>
    </row>
    <row r="10204" spans="1:8" x14ac:dyDescent="0.45">
      <c r="A10204" t="s">
        <v>13990</v>
      </c>
      <c r="B10204">
        <v>917607</v>
      </c>
      <c r="C10204">
        <v>500</v>
      </c>
      <c r="D10204">
        <v>500</v>
      </c>
      <c r="E10204" t="s">
        <v>1808</v>
      </c>
      <c r="F10204" t="s">
        <v>1804</v>
      </c>
      <c r="G10204" t="s">
        <v>13980</v>
      </c>
      <c r="H10204" t="s">
        <v>3097</v>
      </c>
    </row>
    <row r="10205" spans="1:8" x14ac:dyDescent="0.45">
      <c r="A10205" t="s">
        <v>13991</v>
      </c>
      <c r="B10205">
        <v>917607</v>
      </c>
      <c r="C10205">
        <v>500</v>
      </c>
      <c r="D10205">
        <v>500</v>
      </c>
      <c r="E10205" t="s">
        <v>1808</v>
      </c>
      <c r="F10205" t="s">
        <v>1804</v>
      </c>
      <c r="G10205" t="s">
        <v>13980</v>
      </c>
      <c r="H10205" t="s">
        <v>3097</v>
      </c>
    </row>
    <row r="10206" spans="1:8" x14ac:dyDescent="0.45">
      <c r="A10206" t="s">
        <v>13992</v>
      </c>
      <c r="B10206">
        <v>917607</v>
      </c>
      <c r="C10206">
        <v>500</v>
      </c>
      <c r="D10206">
        <v>500</v>
      </c>
      <c r="E10206" t="s">
        <v>1808</v>
      </c>
      <c r="F10206" t="s">
        <v>1804</v>
      </c>
      <c r="G10206" t="s">
        <v>13980</v>
      </c>
      <c r="H10206" t="s">
        <v>3097</v>
      </c>
    </row>
    <row r="10207" spans="1:8" x14ac:dyDescent="0.45">
      <c r="A10207" t="s">
        <v>13993</v>
      </c>
      <c r="B10207">
        <v>917607</v>
      </c>
      <c r="C10207">
        <v>500</v>
      </c>
      <c r="D10207">
        <v>500</v>
      </c>
      <c r="E10207" t="s">
        <v>1808</v>
      </c>
      <c r="F10207" t="s">
        <v>1804</v>
      </c>
      <c r="G10207" t="s">
        <v>13980</v>
      </c>
      <c r="H10207" t="s">
        <v>3097</v>
      </c>
    </row>
    <row r="10208" spans="1:8" x14ac:dyDescent="0.45">
      <c r="A10208" t="s">
        <v>13994</v>
      </c>
      <c r="B10208">
        <v>917607</v>
      </c>
      <c r="C10208">
        <v>500</v>
      </c>
      <c r="D10208">
        <v>500</v>
      </c>
      <c r="E10208" t="s">
        <v>1808</v>
      </c>
      <c r="F10208" t="s">
        <v>1804</v>
      </c>
      <c r="G10208" t="s">
        <v>13980</v>
      </c>
      <c r="H10208" t="s">
        <v>3097</v>
      </c>
    </row>
    <row r="10209" spans="1:8" x14ac:dyDescent="0.45">
      <c r="A10209" t="s">
        <v>13995</v>
      </c>
      <c r="B10209">
        <v>917607</v>
      </c>
      <c r="C10209">
        <v>500</v>
      </c>
      <c r="D10209">
        <v>500</v>
      </c>
      <c r="E10209" t="s">
        <v>1808</v>
      </c>
      <c r="F10209" t="s">
        <v>1804</v>
      </c>
      <c r="G10209" t="s">
        <v>13980</v>
      </c>
      <c r="H10209" t="s">
        <v>3097</v>
      </c>
    </row>
    <row r="10210" spans="1:8" x14ac:dyDescent="0.45">
      <c r="A10210" t="s">
        <v>13996</v>
      </c>
      <c r="B10210">
        <v>917607</v>
      </c>
      <c r="C10210">
        <v>500</v>
      </c>
      <c r="D10210">
        <v>500</v>
      </c>
      <c r="E10210" t="s">
        <v>1808</v>
      </c>
      <c r="F10210" t="s">
        <v>1804</v>
      </c>
      <c r="G10210" t="s">
        <v>13980</v>
      </c>
      <c r="H10210" t="s">
        <v>3097</v>
      </c>
    </row>
    <row r="10211" spans="1:8" x14ac:dyDescent="0.45">
      <c r="A10211" t="s">
        <v>13997</v>
      </c>
      <c r="B10211">
        <v>917607</v>
      </c>
      <c r="C10211">
        <v>500</v>
      </c>
      <c r="D10211">
        <v>500</v>
      </c>
      <c r="E10211" t="s">
        <v>1808</v>
      </c>
      <c r="F10211" t="s">
        <v>1804</v>
      </c>
      <c r="G10211" t="s">
        <v>13980</v>
      </c>
      <c r="H10211" t="s">
        <v>3097</v>
      </c>
    </row>
    <row r="10212" spans="1:8" x14ac:dyDescent="0.45">
      <c r="A10212" t="s">
        <v>13998</v>
      </c>
      <c r="B10212">
        <v>917607</v>
      </c>
      <c r="C10212">
        <v>500</v>
      </c>
      <c r="D10212">
        <v>500</v>
      </c>
      <c r="E10212" t="s">
        <v>1808</v>
      </c>
      <c r="F10212" t="s">
        <v>1804</v>
      </c>
      <c r="G10212" t="s">
        <v>13980</v>
      </c>
      <c r="H10212" t="s">
        <v>3097</v>
      </c>
    </row>
    <row r="10213" spans="1:8" x14ac:dyDescent="0.45">
      <c r="A10213" t="s">
        <v>13999</v>
      </c>
      <c r="B10213">
        <v>917607</v>
      </c>
      <c r="C10213">
        <v>500</v>
      </c>
      <c r="D10213">
        <v>500</v>
      </c>
      <c r="E10213" t="s">
        <v>1808</v>
      </c>
      <c r="F10213" t="s">
        <v>1804</v>
      </c>
      <c r="G10213" t="s">
        <v>13980</v>
      </c>
      <c r="H10213" t="s">
        <v>3097</v>
      </c>
    </row>
    <row r="10214" spans="1:8" x14ac:dyDescent="0.45">
      <c r="A10214" t="s">
        <v>14000</v>
      </c>
      <c r="B10214">
        <v>917607</v>
      </c>
      <c r="C10214">
        <v>500</v>
      </c>
      <c r="D10214">
        <v>500</v>
      </c>
      <c r="E10214" t="s">
        <v>1808</v>
      </c>
      <c r="F10214" t="s">
        <v>1804</v>
      </c>
      <c r="G10214" t="s">
        <v>13980</v>
      </c>
      <c r="H10214" t="s">
        <v>3097</v>
      </c>
    </row>
    <row r="10215" spans="1:8" x14ac:dyDescent="0.45">
      <c r="A10215" t="s">
        <v>14001</v>
      </c>
      <c r="B10215">
        <v>917607</v>
      </c>
      <c r="C10215">
        <v>500</v>
      </c>
      <c r="D10215">
        <v>500</v>
      </c>
      <c r="E10215" t="s">
        <v>1808</v>
      </c>
      <c r="F10215" t="s">
        <v>1804</v>
      </c>
      <c r="G10215" t="s">
        <v>13980</v>
      </c>
      <c r="H10215" t="s">
        <v>3097</v>
      </c>
    </row>
    <row r="10216" spans="1:8" x14ac:dyDescent="0.45">
      <c r="A10216" t="s">
        <v>14002</v>
      </c>
      <c r="B10216">
        <v>917607</v>
      </c>
      <c r="C10216">
        <v>500</v>
      </c>
      <c r="D10216">
        <v>500</v>
      </c>
      <c r="E10216" t="s">
        <v>1808</v>
      </c>
      <c r="F10216" t="s">
        <v>1804</v>
      </c>
      <c r="G10216" t="s">
        <v>13980</v>
      </c>
      <c r="H10216" t="s">
        <v>3097</v>
      </c>
    </row>
    <row r="10217" spans="1:8" x14ac:dyDescent="0.45">
      <c r="A10217" t="s">
        <v>14003</v>
      </c>
      <c r="B10217">
        <v>917607</v>
      </c>
      <c r="C10217">
        <v>500</v>
      </c>
      <c r="D10217">
        <v>500</v>
      </c>
      <c r="E10217" t="s">
        <v>1808</v>
      </c>
      <c r="F10217" t="s">
        <v>1804</v>
      </c>
      <c r="G10217" t="s">
        <v>13980</v>
      </c>
      <c r="H10217" t="s">
        <v>3097</v>
      </c>
    </row>
    <row r="10218" spans="1:8" x14ac:dyDescent="0.45">
      <c r="A10218" t="s">
        <v>14004</v>
      </c>
      <c r="B10218">
        <v>917607</v>
      </c>
      <c r="C10218">
        <v>500</v>
      </c>
      <c r="D10218">
        <v>500</v>
      </c>
      <c r="E10218" t="s">
        <v>1808</v>
      </c>
      <c r="F10218" t="s">
        <v>1804</v>
      </c>
      <c r="G10218" t="s">
        <v>13980</v>
      </c>
      <c r="H10218" t="s">
        <v>3097</v>
      </c>
    </row>
    <row r="10219" spans="1:8" x14ac:dyDescent="0.45">
      <c r="A10219" t="s">
        <v>14005</v>
      </c>
      <c r="B10219">
        <v>917607</v>
      </c>
      <c r="C10219">
        <v>500</v>
      </c>
      <c r="D10219">
        <v>500</v>
      </c>
      <c r="E10219" t="s">
        <v>1808</v>
      </c>
      <c r="F10219" t="s">
        <v>1804</v>
      </c>
      <c r="G10219" t="s">
        <v>13980</v>
      </c>
      <c r="H10219" t="s">
        <v>3097</v>
      </c>
    </row>
    <row r="10220" spans="1:8" x14ac:dyDescent="0.45">
      <c r="A10220" t="s">
        <v>14006</v>
      </c>
      <c r="B10220">
        <v>917607</v>
      </c>
      <c r="C10220">
        <v>500</v>
      </c>
      <c r="D10220">
        <v>500</v>
      </c>
      <c r="E10220" t="s">
        <v>1808</v>
      </c>
      <c r="F10220" t="s">
        <v>1804</v>
      </c>
      <c r="G10220" t="s">
        <v>13980</v>
      </c>
      <c r="H10220" t="s">
        <v>3097</v>
      </c>
    </row>
    <row r="10221" spans="1:8" x14ac:dyDescent="0.45">
      <c r="A10221" t="s">
        <v>14007</v>
      </c>
      <c r="B10221">
        <v>917607</v>
      </c>
      <c r="C10221">
        <v>500</v>
      </c>
      <c r="D10221">
        <v>500</v>
      </c>
      <c r="E10221" t="s">
        <v>1808</v>
      </c>
      <c r="F10221" t="s">
        <v>1804</v>
      </c>
      <c r="G10221" t="s">
        <v>13980</v>
      </c>
      <c r="H10221" t="s">
        <v>3097</v>
      </c>
    </row>
    <row r="10222" spans="1:8" x14ac:dyDescent="0.45">
      <c r="A10222" t="s">
        <v>14008</v>
      </c>
      <c r="B10222">
        <v>917607</v>
      </c>
      <c r="C10222">
        <v>500</v>
      </c>
      <c r="D10222">
        <v>500</v>
      </c>
      <c r="E10222" t="s">
        <v>1808</v>
      </c>
      <c r="F10222" t="s">
        <v>1804</v>
      </c>
      <c r="G10222" t="s">
        <v>13980</v>
      </c>
      <c r="H10222" t="s">
        <v>3097</v>
      </c>
    </row>
    <row r="10223" spans="1:8" x14ac:dyDescent="0.45">
      <c r="A10223" t="s">
        <v>14009</v>
      </c>
      <c r="B10223">
        <v>917607</v>
      </c>
      <c r="C10223">
        <v>500</v>
      </c>
      <c r="D10223">
        <v>500</v>
      </c>
      <c r="E10223" t="s">
        <v>1808</v>
      </c>
      <c r="F10223" t="s">
        <v>1804</v>
      </c>
      <c r="G10223" t="s">
        <v>13980</v>
      </c>
      <c r="H10223" t="s">
        <v>3097</v>
      </c>
    </row>
    <row r="10224" spans="1:8" x14ac:dyDescent="0.45">
      <c r="A10224" t="s">
        <v>14010</v>
      </c>
      <c r="B10224">
        <v>917607</v>
      </c>
      <c r="C10224">
        <v>500</v>
      </c>
      <c r="D10224">
        <v>500</v>
      </c>
      <c r="E10224" t="s">
        <v>1808</v>
      </c>
      <c r="F10224" t="s">
        <v>1804</v>
      </c>
      <c r="G10224" t="s">
        <v>13980</v>
      </c>
      <c r="H10224" t="s">
        <v>3097</v>
      </c>
    </row>
    <row r="10225" spans="1:8" x14ac:dyDescent="0.45">
      <c r="A10225" t="s">
        <v>14011</v>
      </c>
      <c r="B10225">
        <v>917607</v>
      </c>
      <c r="C10225">
        <v>500</v>
      </c>
      <c r="D10225">
        <v>500</v>
      </c>
      <c r="E10225" t="s">
        <v>1808</v>
      </c>
      <c r="F10225" t="s">
        <v>1804</v>
      </c>
      <c r="G10225" t="s">
        <v>13980</v>
      </c>
      <c r="H10225" t="s">
        <v>3097</v>
      </c>
    </row>
    <row r="10226" spans="1:8" x14ac:dyDescent="0.45">
      <c r="A10226" t="s">
        <v>14012</v>
      </c>
      <c r="B10226">
        <v>917607</v>
      </c>
      <c r="C10226">
        <v>500</v>
      </c>
      <c r="D10226">
        <v>500</v>
      </c>
      <c r="E10226" t="s">
        <v>1808</v>
      </c>
      <c r="F10226" t="s">
        <v>1804</v>
      </c>
      <c r="G10226" t="s">
        <v>13980</v>
      </c>
      <c r="H10226" t="s">
        <v>3097</v>
      </c>
    </row>
    <row r="10227" spans="1:8" x14ac:dyDescent="0.45">
      <c r="A10227" t="s">
        <v>14013</v>
      </c>
      <c r="B10227">
        <v>917607</v>
      </c>
      <c r="C10227">
        <v>500</v>
      </c>
      <c r="D10227">
        <v>500</v>
      </c>
      <c r="E10227" t="s">
        <v>1808</v>
      </c>
      <c r="F10227" t="s">
        <v>1804</v>
      </c>
      <c r="G10227" t="s">
        <v>13980</v>
      </c>
      <c r="H10227" t="s">
        <v>3097</v>
      </c>
    </row>
    <row r="10228" spans="1:8" x14ac:dyDescent="0.45">
      <c r="A10228" t="s">
        <v>14014</v>
      </c>
      <c r="B10228">
        <v>917607</v>
      </c>
      <c r="C10228">
        <v>500</v>
      </c>
      <c r="D10228">
        <v>500</v>
      </c>
      <c r="E10228" t="s">
        <v>1808</v>
      </c>
      <c r="F10228" t="s">
        <v>1804</v>
      </c>
      <c r="G10228" t="s">
        <v>13980</v>
      </c>
      <c r="H10228" t="s">
        <v>3097</v>
      </c>
    </row>
    <row r="10229" spans="1:8" x14ac:dyDescent="0.45">
      <c r="A10229" t="s">
        <v>14015</v>
      </c>
      <c r="B10229">
        <v>917607</v>
      </c>
      <c r="C10229">
        <v>500</v>
      </c>
      <c r="D10229">
        <v>500</v>
      </c>
      <c r="E10229" t="s">
        <v>1808</v>
      </c>
      <c r="F10229" t="s">
        <v>1804</v>
      </c>
      <c r="G10229" t="s">
        <v>13980</v>
      </c>
      <c r="H10229" t="s">
        <v>3097</v>
      </c>
    </row>
    <row r="10230" spans="1:8" x14ac:dyDescent="0.45">
      <c r="A10230" t="s">
        <v>14016</v>
      </c>
      <c r="B10230">
        <v>917607</v>
      </c>
      <c r="C10230">
        <v>500</v>
      </c>
      <c r="D10230">
        <v>500</v>
      </c>
      <c r="E10230" t="s">
        <v>1808</v>
      </c>
      <c r="F10230" t="s">
        <v>1804</v>
      </c>
      <c r="G10230" t="s">
        <v>13980</v>
      </c>
      <c r="H10230" t="s">
        <v>3097</v>
      </c>
    </row>
    <row r="10231" spans="1:8" x14ac:dyDescent="0.45">
      <c r="A10231" t="s">
        <v>14017</v>
      </c>
      <c r="B10231">
        <v>917607</v>
      </c>
      <c r="C10231">
        <v>500</v>
      </c>
      <c r="D10231">
        <v>500</v>
      </c>
      <c r="E10231" t="s">
        <v>1808</v>
      </c>
      <c r="F10231" t="s">
        <v>1804</v>
      </c>
      <c r="G10231" t="s">
        <v>13980</v>
      </c>
      <c r="H10231" t="s">
        <v>3097</v>
      </c>
    </row>
    <row r="10232" spans="1:8" x14ac:dyDescent="0.45">
      <c r="A10232" t="s">
        <v>14018</v>
      </c>
      <c r="B10232">
        <v>917607</v>
      </c>
      <c r="C10232">
        <v>500</v>
      </c>
      <c r="D10232">
        <v>500</v>
      </c>
      <c r="E10232" t="s">
        <v>1808</v>
      </c>
      <c r="F10232" t="s">
        <v>1804</v>
      </c>
      <c r="G10232" t="s">
        <v>13980</v>
      </c>
      <c r="H10232" t="s">
        <v>3097</v>
      </c>
    </row>
    <row r="10233" spans="1:8" x14ac:dyDescent="0.45">
      <c r="A10233" t="s">
        <v>14019</v>
      </c>
      <c r="B10233">
        <v>917607</v>
      </c>
      <c r="C10233">
        <v>500</v>
      </c>
      <c r="D10233">
        <v>500</v>
      </c>
      <c r="E10233" t="s">
        <v>1808</v>
      </c>
      <c r="F10233" t="s">
        <v>1804</v>
      </c>
      <c r="G10233" t="s">
        <v>13980</v>
      </c>
      <c r="H10233" t="s">
        <v>3097</v>
      </c>
    </row>
    <row r="10234" spans="1:8" x14ac:dyDescent="0.45">
      <c r="A10234" t="s">
        <v>14020</v>
      </c>
      <c r="B10234">
        <v>917607</v>
      </c>
      <c r="C10234">
        <v>500</v>
      </c>
      <c r="D10234">
        <v>500</v>
      </c>
      <c r="E10234" t="s">
        <v>1808</v>
      </c>
      <c r="F10234" t="s">
        <v>1804</v>
      </c>
      <c r="G10234" t="s">
        <v>13980</v>
      </c>
      <c r="H10234" t="s">
        <v>3097</v>
      </c>
    </row>
    <row r="10235" spans="1:8" x14ac:dyDescent="0.45">
      <c r="A10235" t="s">
        <v>14021</v>
      </c>
      <c r="B10235">
        <v>917607</v>
      </c>
      <c r="C10235">
        <v>500</v>
      </c>
      <c r="D10235">
        <v>500</v>
      </c>
      <c r="E10235" t="s">
        <v>1808</v>
      </c>
      <c r="F10235" t="s">
        <v>1804</v>
      </c>
      <c r="G10235" t="s">
        <v>13980</v>
      </c>
      <c r="H10235" t="s">
        <v>3097</v>
      </c>
    </row>
    <row r="10236" spans="1:8" x14ac:dyDescent="0.45">
      <c r="A10236" t="s">
        <v>14022</v>
      </c>
      <c r="B10236">
        <v>917607</v>
      </c>
      <c r="C10236">
        <v>500</v>
      </c>
      <c r="D10236">
        <v>500</v>
      </c>
      <c r="E10236" t="s">
        <v>1808</v>
      </c>
      <c r="F10236" t="s">
        <v>1804</v>
      </c>
      <c r="G10236" t="s">
        <v>13980</v>
      </c>
      <c r="H10236" t="s">
        <v>3097</v>
      </c>
    </row>
    <row r="10237" spans="1:8" x14ac:dyDescent="0.45">
      <c r="A10237" t="s">
        <v>14023</v>
      </c>
      <c r="B10237">
        <v>917607</v>
      </c>
      <c r="C10237">
        <v>500</v>
      </c>
      <c r="D10237">
        <v>500</v>
      </c>
      <c r="E10237" t="s">
        <v>1808</v>
      </c>
      <c r="F10237" t="s">
        <v>1804</v>
      </c>
      <c r="G10237" t="s">
        <v>13980</v>
      </c>
      <c r="H10237" t="s">
        <v>3097</v>
      </c>
    </row>
    <row r="10238" spans="1:8" x14ac:dyDescent="0.45">
      <c r="A10238" t="s">
        <v>14024</v>
      </c>
      <c r="B10238">
        <v>917607</v>
      </c>
      <c r="C10238">
        <v>500</v>
      </c>
      <c r="D10238">
        <v>500</v>
      </c>
      <c r="E10238" t="s">
        <v>1808</v>
      </c>
      <c r="F10238" t="s">
        <v>1804</v>
      </c>
      <c r="G10238" t="s">
        <v>13980</v>
      </c>
      <c r="H10238" t="s">
        <v>3097</v>
      </c>
    </row>
    <row r="10239" spans="1:8" x14ac:dyDescent="0.45">
      <c r="A10239" t="s">
        <v>14025</v>
      </c>
      <c r="B10239">
        <v>917607</v>
      </c>
      <c r="C10239">
        <v>500</v>
      </c>
      <c r="D10239">
        <v>500</v>
      </c>
      <c r="E10239" t="s">
        <v>1808</v>
      </c>
      <c r="F10239" t="s">
        <v>1804</v>
      </c>
      <c r="G10239" t="s">
        <v>13980</v>
      </c>
      <c r="H10239" t="s">
        <v>3097</v>
      </c>
    </row>
    <row r="10240" spans="1:8" x14ac:dyDescent="0.45">
      <c r="A10240" t="s">
        <v>14026</v>
      </c>
      <c r="B10240">
        <v>917607</v>
      </c>
      <c r="C10240">
        <v>500</v>
      </c>
      <c r="D10240">
        <v>500</v>
      </c>
      <c r="E10240" t="s">
        <v>1808</v>
      </c>
      <c r="F10240" t="s">
        <v>1804</v>
      </c>
      <c r="G10240" t="s">
        <v>13980</v>
      </c>
      <c r="H10240" t="s">
        <v>3097</v>
      </c>
    </row>
    <row r="10241" spans="1:8" x14ac:dyDescent="0.45">
      <c r="A10241" t="s">
        <v>14027</v>
      </c>
      <c r="B10241">
        <v>917607</v>
      </c>
      <c r="C10241">
        <v>500</v>
      </c>
      <c r="D10241">
        <v>500</v>
      </c>
      <c r="E10241" t="s">
        <v>1808</v>
      </c>
      <c r="F10241" t="s">
        <v>1804</v>
      </c>
      <c r="G10241" t="s">
        <v>13980</v>
      </c>
      <c r="H10241" t="s">
        <v>3097</v>
      </c>
    </row>
    <row r="10242" spans="1:8" x14ac:dyDescent="0.45">
      <c r="A10242" t="s">
        <v>14028</v>
      </c>
      <c r="B10242">
        <v>917607</v>
      </c>
      <c r="C10242">
        <v>500</v>
      </c>
      <c r="D10242">
        <v>500</v>
      </c>
      <c r="E10242" t="s">
        <v>1808</v>
      </c>
      <c r="F10242" t="s">
        <v>1804</v>
      </c>
      <c r="G10242" t="s">
        <v>13980</v>
      </c>
      <c r="H10242" t="s">
        <v>3097</v>
      </c>
    </row>
    <row r="10243" spans="1:8" x14ac:dyDescent="0.45">
      <c r="A10243" t="s">
        <v>14029</v>
      </c>
      <c r="B10243">
        <v>917607</v>
      </c>
      <c r="C10243">
        <v>500</v>
      </c>
      <c r="D10243">
        <v>500</v>
      </c>
      <c r="E10243" t="s">
        <v>1808</v>
      </c>
      <c r="F10243" t="s">
        <v>1804</v>
      </c>
      <c r="G10243" t="s">
        <v>13980</v>
      </c>
      <c r="H10243" t="s">
        <v>3097</v>
      </c>
    </row>
    <row r="10244" spans="1:8" x14ac:dyDescent="0.45">
      <c r="A10244" t="s">
        <v>14030</v>
      </c>
      <c r="B10244">
        <v>917607</v>
      </c>
      <c r="C10244">
        <v>500</v>
      </c>
      <c r="D10244">
        <v>500</v>
      </c>
      <c r="E10244" t="s">
        <v>1808</v>
      </c>
      <c r="F10244" t="s">
        <v>1804</v>
      </c>
      <c r="G10244" t="s">
        <v>13980</v>
      </c>
      <c r="H10244" t="s">
        <v>3097</v>
      </c>
    </row>
    <row r="10245" spans="1:8" x14ac:dyDescent="0.45">
      <c r="A10245" t="s">
        <v>14031</v>
      </c>
      <c r="B10245">
        <v>917607</v>
      </c>
      <c r="C10245">
        <v>500</v>
      </c>
      <c r="D10245">
        <v>500</v>
      </c>
      <c r="E10245" t="s">
        <v>1808</v>
      </c>
      <c r="F10245" t="s">
        <v>1804</v>
      </c>
      <c r="G10245" t="s">
        <v>13980</v>
      </c>
      <c r="H10245" t="s">
        <v>3097</v>
      </c>
    </row>
    <row r="10246" spans="1:8" x14ac:dyDescent="0.45">
      <c r="A10246" t="s">
        <v>14032</v>
      </c>
      <c r="B10246">
        <v>917607</v>
      </c>
      <c r="C10246">
        <v>500</v>
      </c>
      <c r="D10246">
        <v>500</v>
      </c>
      <c r="E10246" t="s">
        <v>1808</v>
      </c>
      <c r="F10246" t="s">
        <v>1804</v>
      </c>
      <c r="G10246" t="s">
        <v>13980</v>
      </c>
      <c r="H10246" t="s">
        <v>3097</v>
      </c>
    </row>
    <row r="10247" spans="1:8" x14ac:dyDescent="0.45">
      <c r="A10247" t="s">
        <v>14033</v>
      </c>
      <c r="B10247">
        <v>917607</v>
      </c>
      <c r="C10247">
        <v>500</v>
      </c>
      <c r="D10247">
        <v>500</v>
      </c>
      <c r="E10247" t="s">
        <v>1808</v>
      </c>
      <c r="F10247" t="s">
        <v>1804</v>
      </c>
      <c r="G10247" t="s">
        <v>13980</v>
      </c>
      <c r="H10247" t="s">
        <v>3097</v>
      </c>
    </row>
    <row r="10248" spans="1:8" x14ac:dyDescent="0.45">
      <c r="A10248" t="s">
        <v>14034</v>
      </c>
      <c r="B10248">
        <v>917607</v>
      </c>
      <c r="C10248">
        <v>500</v>
      </c>
      <c r="D10248">
        <v>500</v>
      </c>
      <c r="E10248" t="s">
        <v>1808</v>
      </c>
      <c r="F10248" t="s">
        <v>1804</v>
      </c>
      <c r="G10248" t="s">
        <v>13980</v>
      </c>
      <c r="H10248" t="s">
        <v>3097</v>
      </c>
    </row>
    <row r="10249" spans="1:8" x14ac:dyDescent="0.45">
      <c r="A10249" t="s">
        <v>14035</v>
      </c>
      <c r="B10249">
        <v>917607</v>
      </c>
      <c r="C10249">
        <v>500</v>
      </c>
      <c r="D10249">
        <v>500</v>
      </c>
      <c r="E10249" t="s">
        <v>1808</v>
      </c>
      <c r="F10249" t="s">
        <v>1804</v>
      </c>
      <c r="G10249" t="s">
        <v>13980</v>
      </c>
      <c r="H10249" t="s">
        <v>3097</v>
      </c>
    </row>
    <row r="10250" spans="1:8" x14ac:dyDescent="0.45">
      <c r="A10250" t="s">
        <v>14036</v>
      </c>
      <c r="B10250">
        <v>917607</v>
      </c>
      <c r="C10250">
        <v>500</v>
      </c>
      <c r="D10250">
        <v>500</v>
      </c>
      <c r="E10250" t="s">
        <v>1808</v>
      </c>
      <c r="F10250" t="s">
        <v>1804</v>
      </c>
      <c r="G10250" t="s">
        <v>13980</v>
      </c>
      <c r="H10250" t="s">
        <v>3097</v>
      </c>
    </row>
    <row r="10251" spans="1:8" x14ac:dyDescent="0.45">
      <c r="A10251" t="s">
        <v>14037</v>
      </c>
      <c r="B10251">
        <v>917607</v>
      </c>
      <c r="C10251">
        <v>500</v>
      </c>
      <c r="D10251">
        <v>500</v>
      </c>
      <c r="E10251" t="s">
        <v>1808</v>
      </c>
      <c r="F10251" t="s">
        <v>1804</v>
      </c>
      <c r="G10251" t="s">
        <v>13980</v>
      </c>
      <c r="H10251" t="s">
        <v>3097</v>
      </c>
    </row>
    <row r="10252" spans="1:8" x14ac:dyDescent="0.45">
      <c r="A10252" t="s">
        <v>14038</v>
      </c>
      <c r="B10252">
        <v>917607</v>
      </c>
      <c r="C10252">
        <v>500</v>
      </c>
      <c r="D10252">
        <v>500</v>
      </c>
      <c r="E10252" t="s">
        <v>1808</v>
      </c>
      <c r="F10252" t="s">
        <v>1804</v>
      </c>
      <c r="G10252" t="s">
        <v>13980</v>
      </c>
      <c r="H10252" t="s">
        <v>3097</v>
      </c>
    </row>
    <row r="10253" spans="1:8" x14ac:dyDescent="0.45">
      <c r="A10253" t="s">
        <v>14039</v>
      </c>
      <c r="B10253">
        <v>917607</v>
      </c>
      <c r="C10253">
        <v>500</v>
      </c>
      <c r="D10253">
        <v>500</v>
      </c>
      <c r="E10253" t="s">
        <v>1808</v>
      </c>
      <c r="F10253" t="s">
        <v>1804</v>
      </c>
      <c r="G10253" t="s">
        <v>13980</v>
      </c>
      <c r="H10253" t="s">
        <v>3097</v>
      </c>
    </row>
    <row r="10254" spans="1:8" x14ac:dyDescent="0.45">
      <c r="A10254" t="s">
        <v>14040</v>
      </c>
      <c r="B10254">
        <v>917607</v>
      </c>
      <c r="C10254">
        <v>500</v>
      </c>
      <c r="D10254">
        <v>500</v>
      </c>
      <c r="E10254" t="s">
        <v>1808</v>
      </c>
      <c r="F10254" t="s">
        <v>1804</v>
      </c>
      <c r="G10254" t="s">
        <v>13980</v>
      </c>
      <c r="H10254" t="s">
        <v>3097</v>
      </c>
    </row>
    <row r="10255" spans="1:8" x14ac:dyDescent="0.45">
      <c r="A10255" t="s">
        <v>14041</v>
      </c>
      <c r="B10255">
        <v>917607</v>
      </c>
      <c r="C10255">
        <v>500</v>
      </c>
      <c r="D10255">
        <v>500</v>
      </c>
      <c r="E10255" t="s">
        <v>1808</v>
      </c>
      <c r="F10255" t="s">
        <v>1804</v>
      </c>
      <c r="G10255" t="s">
        <v>13980</v>
      </c>
      <c r="H10255" t="s">
        <v>3097</v>
      </c>
    </row>
    <row r="10256" spans="1:8" x14ac:dyDescent="0.45">
      <c r="A10256" t="s">
        <v>14042</v>
      </c>
      <c r="B10256">
        <v>917607</v>
      </c>
      <c r="C10256">
        <v>500</v>
      </c>
      <c r="D10256">
        <v>500</v>
      </c>
      <c r="E10256" t="s">
        <v>1808</v>
      </c>
      <c r="F10256" t="s">
        <v>1804</v>
      </c>
      <c r="G10256" t="s">
        <v>13980</v>
      </c>
      <c r="H10256" t="s">
        <v>3097</v>
      </c>
    </row>
    <row r="10257" spans="1:8" x14ac:dyDescent="0.45">
      <c r="A10257" t="s">
        <v>14043</v>
      </c>
      <c r="B10257">
        <v>917607</v>
      </c>
      <c r="C10257">
        <v>500</v>
      </c>
      <c r="D10257">
        <v>500</v>
      </c>
      <c r="E10257" t="s">
        <v>1808</v>
      </c>
      <c r="F10257" t="s">
        <v>1804</v>
      </c>
      <c r="G10257" t="s">
        <v>13980</v>
      </c>
      <c r="H10257" t="s">
        <v>3097</v>
      </c>
    </row>
    <row r="10258" spans="1:8" x14ac:dyDescent="0.45">
      <c r="A10258" t="s">
        <v>14044</v>
      </c>
      <c r="B10258">
        <v>917607</v>
      </c>
      <c r="C10258">
        <v>500</v>
      </c>
      <c r="D10258">
        <v>500</v>
      </c>
      <c r="E10258" t="s">
        <v>1808</v>
      </c>
      <c r="F10258" t="s">
        <v>1804</v>
      </c>
      <c r="G10258" t="s">
        <v>13980</v>
      </c>
      <c r="H10258" t="s">
        <v>3097</v>
      </c>
    </row>
    <row r="10259" spans="1:8" x14ac:dyDescent="0.45">
      <c r="A10259" t="s">
        <v>14045</v>
      </c>
      <c r="B10259">
        <v>917607</v>
      </c>
      <c r="C10259">
        <v>500</v>
      </c>
      <c r="D10259">
        <v>500</v>
      </c>
      <c r="E10259" t="s">
        <v>1808</v>
      </c>
      <c r="F10259" t="s">
        <v>1804</v>
      </c>
      <c r="G10259" t="s">
        <v>13980</v>
      </c>
      <c r="H10259" t="s">
        <v>3097</v>
      </c>
    </row>
    <row r="10260" spans="1:8" x14ac:dyDescent="0.45">
      <c r="A10260" t="s">
        <v>14046</v>
      </c>
      <c r="B10260">
        <v>917607</v>
      </c>
      <c r="C10260">
        <v>500</v>
      </c>
      <c r="D10260">
        <v>500</v>
      </c>
      <c r="E10260" t="s">
        <v>1808</v>
      </c>
      <c r="F10260" t="s">
        <v>1804</v>
      </c>
      <c r="G10260" t="s">
        <v>13980</v>
      </c>
      <c r="H10260" t="s">
        <v>3097</v>
      </c>
    </row>
    <row r="10261" spans="1:8" x14ac:dyDescent="0.45">
      <c r="A10261" t="s">
        <v>14047</v>
      </c>
      <c r="B10261">
        <v>917607</v>
      </c>
      <c r="C10261">
        <v>500</v>
      </c>
      <c r="D10261">
        <v>500</v>
      </c>
      <c r="E10261" t="s">
        <v>1808</v>
      </c>
      <c r="F10261" t="s">
        <v>1804</v>
      </c>
      <c r="G10261" t="s">
        <v>13980</v>
      </c>
      <c r="H10261" t="s">
        <v>3097</v>
      </c>
    </row>
    <row r="10262" spans="1:8" x14ac:dyDescent="0.45">
      <c r="A10262" t="s">
        <v>14048</v>
      </c>
      <c r="B10262">
        <v>917607</v>
      </c>
      <c r="C10262">
        <v>500</v>
      </c>
      <c r="D10262">
        <v>500</v>
      </c>
      <c r="E10262" t="s">
        <v>1808</v>
      </c>
      <c r="F10262" t="s">
        <v>1804</v>
      </c>
      <c r="G10262" t="s">
        <v>13980</v>
      </c>
      <c r="H10262" t="s">
        <v>3097</v>
      </c>
    </row>
    <row r="10263" spans="1:8" x14ac:dyDescent="0.45">
      <c r="A10263" t="s">
        <v>14049</v>
      </c>
      <c r="B10263">
        <v>917607</v>
      </c>
      <c r="C10263">
        <v>500</v>
      </c>
      <c r="D10263">
        <v>500</v>
      </c>
      <c r="E10263" t="s">
        <v>1808</v>
      </c>
      <c r="F10263" t="s">
        <v>1804</v>
      </c>
      <c r="G10263" t="s">
        <v>13980</v>
      </c>
      <c r="H10263" t="s">
        <v>3097</v>
      </c>
    </row>
    <row r="10264" spans="1:8" x14ac:dyDescent="0.45">
      <c r="A10264" t="s">
        <v>14050</v>
      </c>
      <c r="B10264">
        <v>917607</v>
      </c>
      <c r="C10264">
        <v>500</v>
      </c>
      <c r="D10264">
        <v>500</v>
      </c>
      <c r="E10264" t="s">
        <v>1808</v>
      </c>
      <c r="F10264" t="s">
        <v>1804</v>
      </c>
      <c r="G10264" t="s">
        <v>13980</v>
      </c>
      <c r="H10264" t="s">
        <v>3097</v>
      </c>
    </row>
    <row r="10265" spans="1:8" x14ac:dyDescent="0.45">
      <c r="A10265" t="s">
        <v>14051</v>
      </c>
      <c r="B10265">
        <v>917607</v>
      </c>
      <c r="C10265">
        <v>500</v>
      </c>
      <c r="D10265">
        <v>500</v>
      </c>
      <c r="E10265" t="s">
        <v>1808</v>
      </c>
      <c r="F10265" t="s">
        <v>1804</v>
      </c>
      <c r="G10265" t="s">
        <v>13980</v>
      </c>
      <c r="H10265" t="s">
        <v>3097</v>
      </c>
    </row>
    <row r="10266" spans="1:8" x14ac:dyDescent="0.45">
      <c r="A10266" t="s">
        <v>14052</v>
      </c>
      <c r="B10266">
        <v>917607</v>
      </c>
      <c r="C10266">
        <v>500</v>
      </c>
      <c r="D10266">
        <v>500</v>
      </c>
      <c r="E10266" t="s">
        <v>1808</v>
      </c>
      <c r="F10266" t="s">
        <v>1804</v>
      </c>
      <c r="G10266" t="s">
        <v>13980</v>
      </c>
      <c r="H10266" t="s">
        <v>3097</v>
      </c>
    </row>
    <row r="10267" spans="1:8" x14ac:dyDescent="0.45">
      <c r="A10267" t="s">
        <v>14053</v>
      </c>
      <c r="B10267">
        <v>917607</v>
      </c>
      <c r="C10267">
        <v>500</v>
      </c>
      <c r="D10267">
        <v>500</v>
      </c>
      <c r="E10267" t="s">
        <v>1808</v>
      </c>
      <c r="F10267" t="s">
        <v>1804</v>
      </c>
      <c r="G10267" t="s">
        <v>13980</v>
      </c>
      <c r="H10267" t="s">
        <v>3097</v>
      </c>
    </row>
    <row r="10268" spans="1:8" x14ac:dyDescent="0.45">
      <c r="A10268" t="s">
        <v>14054</v>
      </c>
      <c r="B10268">
        <v>917607</v>
      </c>
      <c r="C10268">
        <v>500</v>
      </c>
      <c r="D10268">
        <v>500</v>
      </c>
      <c r="E10268" t="s">
        <v>1808</v>
      </c>
      <c r="F10268" t="s">
        <v>1804</v>
      </c>
      <c r="G10268" t="s">
        <v>13980</v>
      </c>
      <c r="H10268" t="s">
        <v>3097</v>
      </c>
    </row>
    <row r="10269" spans="1:8" x14ac:dyDescent="0.45">
      <c r="A10269" t="s">
        <v>14055</v>
      </c>
      <c r="B10269">
        <v>917607</v>
      </c>
      <c r="C10269">
        <v>500</v>
      </c>
      <c r="D10269">
        <v>500</v>
      </c>
      <c r="E10269" t="s">
        <v>1808</v>
      </c>
      <c r="F10269" t="s">
        <v>1804</v>
      </c>
      <c r="G10269" t="s">
        <v>13980</v>
      </c>
      <c r="H10269" t="s">
        <v>3097</v>
      </c>
    </row>
    <row r="10270" spans="1:8" x14ac:dyDescent="0.45">
      <c r="A10270" t="s">
        <v>14056</v>
      </c>
      <c r="B10270">
        <v>917607</v>
      </c>
      <c r="C10270">
        <v>500</v>
      </c>
      <c r="D10270">
        <v>500</v>
      </c>
      <c r="E10270" t="s">
        <v>1808</v>
      </c>
      <c r="F10270" t="s">
        <v>1804</v>
      </c>
      <c r="G10270" t="s">
        <v>13980</v>
      </c>
      <c r="H10270" t="s">
        <v>3097</v>
      </c>
    </row>
    <row r="10271" spans="1:8" x14ac:dyDescent="0.45">
      <c r="A10271" t="s">
        <v>14057</v>
      </c>
      <c r="B10271">
        <v>917607</v>
      </c>
      <c r="C10271">
        <v>500</v>
      </c>
      <c r="D10271">
        <v>500</v>
      </c>
      <c r="E10271" t="s">
        <v>1808</v>
      </c>
      <c r="F10271" t="s">
        <v>1804</v>
      </c>
      <c r="G10271" t="s">
        <v>13980</v>
      </c>
      <c r="H10271" t="s">
        <v>3097</v>
      </c>
    </row>
    <row r="10272" spans="1:8" x14ac:dyDescent="0.45">
      <c r="A10272" t="s">
        <v>14058</v>
      </c>
      <c r="B10272">
        <v>917607</v>
      </c>
      <c r="C10272">
        <v>500</v>
      </c>
      <c r="D10272">
        <v>500</v>
      </c>
      <c r="E10272" t="s">
        <v>1808</v>
      </c>
      <c r="F10272" t="s">
        <v>1804</v>
      </c>
      <c r="G10272" t="s">
        <v>13980</v>
      </c>
      <c r="H10272" t="s">
        <v>3097</v>
      </c>
    </row>
    <row r="10273" spans="1:8" x14ac:dyDescent="0.45">
      <c r="A10273" t="s">
        <v>14059</v>
      </c>
      <c r="B10273">
        <v>917607</v>
      </c>
      <c r="C10273">
        <v>500</v>
      </c>
      <c r="D10273">
        <v>500</v>
      </c>
      <c r="E10273" t="s">
        <v>1808</v>
      </c>
      <c r="F10273" t="s">
        <v>1804</v>
      </c>
      <c r="G10273" t="s">
        <v>13980</v>
      </c>
      <c r="H10273" t="s">
        <v>3097</v>
      </c>
    </row>
    <row r="10274" spans="1:8" x14ac:dyDescent="0.45">
      <c r="A10274" t="s">
        <v>14060</v>
      </c>
      <c r="B10274">
        <v>917607</v>
      </c>
      <c r="C10274">
        <v>500</v>
      </c>
      <c r="D10274">
        <v>500</v>
      </c>
      <c r="E10274" t="s">
        <v>1808</v>
      </c>
      <c r="F10274" t="s">
        <v>1804</v>
      </c>
      <c r="G10274" t="s">
        <v>13980</v>
      </c>
      <c r="H10274" t="s">
        <v>3097</v>
      </c>
    </row>
    <row r="10275" spans="1:8" x14ac:dyDescent="0.45">
      <c r="A10275" t="s">
        <v>14061</v>
      </c>
      <c r="B10275">
        <v>917607</v>
      </c>
      <c r="C10275">
        <v>500</v>
      </c>
      <c r="D10275">
        <v>500</v>
      </c>
      <c r="E10275" t="s">
        <v>1808</v>
      </c>
      <c r="F10275" t="s">
        <v>1804</v>
      </c>
      <c r="G10275" t="s">
        <v>13980</v>
      </c>
      <c r="H10275" t="s">
        <v>3097</v>
      </c>
    </row>
    <row r="10276" spans="1:8" x14ac:dyDescent="0.45">
      <c r="A10276" t="s">
        <v>14062</v>
      </c>
      <c r="B10276">
        <v>917607</v>
      </c>
      <c r="C10276">
        <v>500</v>
      </c>
      <c r="D10276">
        <v>500</v>
      </c>
      <c r="E10276" t="s">
        <v>1808</v>
      </c>
      <c r="F10276" t="s">
        <v>1804</v>
      </c>
      <c r="G10276" t="s">
        <v>13980</v>
      </c>
      <c r="H10276" t="s">
        <v>3097</v>
      </c>
    </row>
    <row r="10277" spans="1:8" x14ac:dyDescent="0.45">
      <c r="A10277" t="s">
        <v>14063</v>
      </c>
      <c r="B10277">
        <v>917607</v>
      </c>
      <c r="C10277">
        <v>500</v>
      </c>
      <c r="D10277">
        <v>500</v>
      </c>
      <c r="E10277" t="s">
        <v>1808</v>
      </c>
      <c r="F10277" t="s">
        <v>1804</v>
      </c>
      <c r="G10277" t="s">
        <v>13980</v>
      </c>
      <c r="H10277" t="s">
        <v>3097</v>
      </c>
    </row>
    <row r="10278" spans="1:8" x14ac:dyDescent="0.45">
      <c r="A10278" t="s">
        <v>14064</v>
      </c>
      <c r="B10278">
        <v>917607</v>
      </c>
      <c r="C10278">
        <v>500</v>
      </c>
      <c r="D10278">
        <v>500</v>
      </c>
      <c r="E10278" t="s">
        <v>1808</v>
      </c>
      <c r="F10278" t="s">
        <v>1804</v>
      </c>
      <c r="G10278" t="s">
        <v>13980</v>
      </c>
      <c r="H10278" t="s">
        <v>3097</v>
      </c>
    </row>
    <row r="10279" spans="1:8" x14ac:dyDescent="0.45">
      <c r="A10279" t="s">
        <v>14065</v>
      </c>
      <c r="B10279">
        <v>917607</v>
      </c>
      <c r="C10279">
        <v>500</v>
      </c>
      <c r="D10279">
        <v>500</v>
      </c>
      <c r="E10279" t="s">
        <v>1808</v>
      </c>
      <c r="F10279" t="s">
        <v>1804</v>
      </c>
      <c r="G10279" t="s">
        <v>13980</v>
      </c>
      <c r="H10279" t="s">
        <v>3097</v>
      </c>
    </row>
    <row r="10280" spans="1:8" x14ac:dyDescent="0.45">
      <c r="A10280" t="s">
        <v>14066</v>
      </c>
      <c r="B10280">
        <v>917607</v>
      </c>
      <c r="C10280">
        <v>500</v>
      </c>
      <c r="D10280">
        <v>500</v>
      </c>
      <c r="E10280" t="s">
        <v>1808</v>
      </c>
      <c r="F10280" t="s">
        <v>1804</v>
      </c>
      <c r="G10280" t="s">
        <v>13980</v>
      </c>
      <c r="H10280" t="s">
        <v>3097</v>
      </c>
    </row>
    <row r="10281" spans="1:8" x14ac:dyDescent="0.45">
      <c r="A10281" t="s">
        <v>14067</v>
      </c>
      <c r="B10281">
        <v>917607</v>
      </c>
      <c r="C10281">
        <v>500</v>
      </c>
      <c r="D10281">
        <v>500</v>
      </c>
      <c r="E10281" t="s">
        <v>1808</v>
      </c>
      <c r="F10281" t="s">
        <v>1804</v>
      </c>
      <c r="G10281" t="s">
        <v>13980</v>
      </c>
      <c r="H10281" t="s">
        <v>3097</v>
      </c>
    </row>
    <row r="10282" spans="1:8" x14ac:dyDescent="0.45">
      <c r="A10282" t="s">
        <v>14068</v>
      </c>
      <c r="B10282">
        <v>917607</v>
      </c>
      <c r="C10282">
        <v>500</v>
      </c>
      <c r="D10282">
        <v>500</v>
      </c>
      <c r="E10282" t="s">
        <v>1808</v>
      </c>
      <c r="F10282" t="s">
        <v>1804</v>
      </c>
      <c r="G10282" t="s">
        <v>13980</v>
      </c>
      <c r="H10282" t="s">
        <v>3097</v>
      </c>
    </row>
    <row r="10283" spans="1:8" x14ac:dyDescent="0.45">
      <c r="A10283" t="s">
        <v>14069</v>
      </c>
      <c r="B10283">
        <v>917607</v>
      </c>
      <c r="C10283">
        <v>500</v>
      </c>
      <c r="D10283">
        <v>500</v>
      </c>
      <c r="E10283" t="s">
        <v>1808</v>
      </c>
      <c r="F10283" t="s">
        <v>1804</v>
      </c>
      <c r="G10283" t="s">
        <v>13980</v>
      </c>
      <c r="H10283" t="s">
        <v>3097</v>
      </c>
    </row>
    <row r="10284" spans="1:8" x14ac:dyDescent="0.45">
      <c r="A10284" t="s">
        <v>14070</v>
      </c>
      <c r="B10284">
        <v>917607</v>
      </c>
      <c r="C10284">
        <v>500</v>
      </c>
      <c r="D10284">
        <v>500</v>
      </c>
      <c r="E10284" t="s">
        <v>1808</v>
      </c>
      <c r="F10284" t="s">
        <v>1804</v>
      </c>
      <c r="G10284" t="s">
        <v>13980</v>
      </c>
      <c r="H10284" t="s">
        <v>3097</v>
      </c>
    </row>
    <row r="10285" spans="1:8" x14ac:dyDescent="0.45">
      <c r="A10285" t="s">
        <v>14071</v>
      </c>
      <c r="B10285">
        <v>917607</v>
      </c>
      <c r="C10285">
        <v>500</v>
      </c>
      <c r="D10285">
        <v>500</v>
      </c>
      <c r="E10285" t="s">
        <v>1808</v>
      </c>
      <c r="F10285" t="s">
        <v>1804</v>
      </c>
      <c r="G10285" t="s">
        <v>13980</v>
      </c>
      <c r="H10285" t="s">
        <v>3097</v>
      </c>
    </row>
    <row r="10286" spans="1:8" x14ac:dyDescent="0.45">
      <c r="A10286" t="s">
        <v>14072</v>
      </c>
      <c r="B10286">
        <v>917607</v>
      </c>
      <c r="C10286">
        <v>500</v>
      </c>
      <c r="D10286">
        <v>500</v>
      </c>
      <c r="E10286" t="s">
        <v>1808</v>
      </c>
      <c r="F10286" t="s">
        <v>1804</v>
      </c>
      <c r="G10286" t="s">
        <v>13980</v>
      </c>
      <c r="H10286" t="s">
        <v>3097</v>
      </c>
    </row>
    <row r="10287" spans="1:8" x14ac:dyDescent="0.45">
      <c r="A10287" t="s">
        <v>14073</v>
      </c>
      <c r="B10287">
        <v>917607</v>
      </c>
      <c r="C10287">
        <v>500</v>
      </c>
      <c r="D10287">
        <v>500</v>
      </c>
      <c r="E10287" t="s">
        <v>1808</v>
      </c>
      <c r="F10287" t="s">
        <v>1804</v>
      </c>
      <c r="G10287" t="s">
        <v>13980</v>
      </c>
      <c r="H10287" t="s">
        <v>3097</v>
      </c>
    </row>
    <row r="10288" spans="1:8" x14ac:dyDescent="0.45">
      <c r="A10288" t="s">
        <v>14074</v>
      </c>
      <c r="B10288">
        <v>917607</v>
      </c>
      <c r="C10288">
        <v>500</v>
      </c>
      <c r="D10288">
        <v>500</v>
      </c>
      <c r="E10288" t="s">
        <v>1808</v>
      </c>
      <c r="F10288" t="s">
        <v>1804</v>
      </c>
      <c r="G10288" t="s">
        <v>13980</v>
      </c>
      <c r="H10288" t="s">
        <v>3097</v>
      </c>
    </row>
    <row r="10289" spans="1:8" x14ac:dyDescent="0.45">
      <c r="A10289" t="s">
        <v>14075</v>
      </c>
      <c r="B10289">
        <v>917607</v>
      </c>
      <c r="C10289">
        <v>500</v>
      </c>
      <c r="D10289">
        <v>500</v>
      </c>
      <c r="E10289" t="s">
        <v>1808</v>
      </c>
      <c r="F10289" t="s">
        <v>1804</v>
      </c>
      <c r="G10289" t="s">
        <v>13980</v>
      </c>
      <c r="H10289" t="s">
        <v>3097</v>
      </c>
    </row>
    <row r="10290" spans="1:8" x14ac:dyDescent="0.45">
      <c r="A10290" t="s">
        <v>14076</v>
      </c>
      <c r="B10290">
        <v>917607</v>
      </c>
      <c r="C10290">
        <v>500</v>
      </c>
      <c r="D10290">
        <v>500</v>
      </c>
      <c r="E10290" t="s">
        <v>1808</v>
      </c>
      <c r="F10290" t="s">
        <v>1804</v>
      </c>
      <c r="G10290" t="s">
        <v>13980</v>
      </c>
      <c r="H10290" t="s">
        <v>3097</v>
      </c>
    </row>
    <row r="10291" spans="1:8" x14ac:dyDescent="0.45">
      <c r="A10291" t="s">
        <v>14077</v>
      </c>
      <c r="B10291">
        <v>917607</v>
      </c>
      <c r="C10291">
        <v>500</v>
      </c>
      <c r="D10291">
        <v>500</v>
      </c>
      <c r="E10291" t="s">
        <v>1808</v>
      </c>
      <c r="F10291" t="s">
        <v>1804</v>
      </c>
      <c r="G10291" t="s">
        <v>13980</v>
      </c>
      <c r="H10291" t="s">
        <v>3097</v>
      </c>
    </row>
    <row r="10292" spans="1:8" x14ac:dyDescent="0.45">
      <c r="A10292" t="s">
        <v>14078</v>
      </c>
      <c r="B10292">
        <v>917607</v>
      </c>
      <c r="C10292">
        <v>500</v>
      </c>
      <c r="D10292">
        <v>500</v>
      </c>
      <c r="E10292" t="s">
        <v>1808</v>
      </c>
      <c r="F10292" t="s">
        <v>1804</v>
      </c>
      <c r="G10292" t="s">
        <v>13980</v>
      </c>
      <c r="H10292" t="s">
        <v>3097</v>
      </c>
    </row>
    <row r="10293" spans="1:8" x14ac:dyDescent="0.45">
      <c r="A10293" t="s">
        <v>14079</v>
      </c>
      <c r="B10293">
        <v>917607</v>
      </c>
      <c r="C10293">
        <v>500</v>
      </c>
      <c r="D10293">
        <v>500</v>
      </c>
      <c r="E10293" t="s">
        <v>1808</v>
      </c>
      <c r="F10293" t="s">
        <v>1804</v>
      </c>
      <c r="G10293" t="s">
        <v>13980</v>
      </c>
      <c r="H10293" t="s">
        <v>3097</v>
      </c>
    </row>
    <row r="10294" spans="1:8" x14ac:dyDescent="0.45">
      <c r="A10294" t="s">
        <v>14080</v>
      </c>
      <c r="B10294">
        <v>917607</v>
      </c>
      <c r="C10294">
        <v>500</v>
      </c>
      <c r="D10294">
        <v>500</v>
      </c>
      <c r="E10294" t="s">
        <v>1808</v>
      </c>
      <c r="F10294" t="s">
        <v>1804</v>
      </c>
      <c r="G10294" t="s">
        <v>13980</v>
      </c>
      <c r="H10294" t="s">
        <v>3097</v>
      </c>
    </row>
    <row r="10295" spans="1:8" x14ac:dyDescent="0.45">
      <c r="A10295" t="s">
        <v>14081</v>
      </c>
      <c r="B10295">
        <v>917607</v>
      </c>
      <c r="C10295">
        <v>500</v>
      </c>
      <c r="D10295">
        <v>500</v>
      </c>
      <c r="E10295" t="s">
        <v>1808</v>
      </c>
      <c r="F10295" t="s">
        <v>1804</v>
      </c>
      <c r="G10295" t="s">
        <v>13980</v>
      </c>
      <c r="H10295" t="s">
        <v>3097</v>
      </c>
    </row>
    <row r="10296" spans="1:8" x14ac:dyDescent="0.45">
      <c r="A10296" t="s">
        <v>14082</v>
      </c>
      <c r="B10296">
        <v>917607</v>
      </c>
      <c r="C10296">
        <v>500</v>
      </c>
      <c r="D10296">
        <v>500</v>
      </c>
      <c r="E10296" t="s">
        <v>1808</v>
      </c>
      <c r="F10296" t="s">
        <v>1804</v>
      </c>
      <c r="G10296" t="s">
        <v>13980</v>
      </c>
      <c r="H10296" t="s">
        <v>3097</v>
      </c>
    </row>
    <row r="10297" spans="1:8" x14ac:dyDescent="0.45">
      <c r="A10297" t="s">
        <v>14083</v>
      </c>
      <c r="B10297">
        <v>917607</v>
      </c>
      <c r="C10297">
        <v>500</v>
      </c>
      <c r="D10297">
        <v>500</v>
      </c>
      <c r="E10297" t="s">
        <v>1808</v>
      </c>
      <c r="F10297" t="s">
        <v>1804</v>
      </c>
      <c r="G10297" t="s">
        <v>13980</v>
      </c>
      <c r="H10297" t="s">
        <v>3097</v>
      </c>
    </row>
    <row r="10298" spans="1:8" x14ac:dyDescent="0.45">
      <c r="A10298" t="s">
        <v>14084</v>
      </c>
      <c r="B10298">
        <v>917607</v>
      </c>
      <c r="C10298">
        <v>500</v>
      </c>
      <c r="D10298">
        <v>500</v>
      </c>
      <c r="E10298" t="s">
        <v>1808</v>
      </c>
      <c r="F10298" t="s">
        <v>1804</v>
      </c>
      <c r="G10298" t="s">
        <v>13980</v>
      </c>
      <c r="H10298" t="s">
        <v>3097</v>
      </c>
    </row>
    <row r="10299" spans="1:8" x14ac:dyDescent="0.45">
      <c r="A10299" t="s">
        <v>14085</v>
      </c>
      <c r="B10299">
        <v>917616</v>
      </c>
      <c r="C10299">
        <v>500</v>
      </c>
      <c r="D10299">
        <v>144</v>
      </c>
      <c r="E10299" t="s">
        <v>1837</v>
      </c>
      <c r="F10299" t="s">
        <v>1972</v>
      </c>
      <c r="G10299" t="s">
        <v>14086</v>
      </c>
      <c r="H10299" t="s">
        <v>3097</v>
      </c>
    </row>
    <row r="10300" spans="1:8" x14ac:dyDescent="0.45">
      <c r="A10300" t="s">
        <v>14087</v>
      </c>
      <c r="B10300">
        <v>917616</v>
      </c>
      <c r="C10300">
        <v>500</v>
      </c>
      <c r="D10300">
        <v>48</v>
      </c>
      <c r="E10300" t="s">
        <v>1837</v>
      </c>
      <c r="F10300" t="s">
        <v>2183</v>
      </c>
      <c r="G10300" t="s">
        <v>14086</v>
      </c>
      <c r="H10300" t="s">
        <v>3097</v>
      </c>
    </row>
    <row r="10301" spans="1:8" x14ac:dyDescent="0.45">
      <c r="A10301" t="s">
        <v>14088</v>
      </c>
      <c r="B10301">
        <v>917616</v>
      </c>
      <c r="C10301">
        <v>500</v>
      </c>
      <c r="D10301">
        <v>345</v>
      </c>
      <c r="E10301" t="s">
        <v>1808</v>
      </c>
      <c r="F10301" t="s">
        <v>1804</v>
      </c>
      <c r="G10301" t="s">
        <v>14086</v>
      </c>
      <c r="H10301" t="s">
        <v>3097</v>
      </c>
    </row>
    <row r="10302" spans="1:8" x14ac:dyDescent="0.45">
      <c r="A10302" t="s">
        <v>14089</v>
      </c>
      <c r="B10302">
        <v>917616</v>
      </c>
      <c r="C10302">
        <v>500</v>
      </c>
      <c r="D10302">
        <v>74</v>
      </c>
      <c r="E10302" t="s">
        <v>1837</v>
      </c>
      <c r="F10302" t="s">
        <v>2183</v>
      </c>
      <c r="G10302" t="s">
        <v>14086</v>
      </c>
      <c r="H10302" t="s">
        <v>3097</v>
      </c>
    </row>
    <row r="10303" spans="1:8" x14ac:dyDescent="0.45">
      <c r="A10303" t="s">
        <v>14090</v>
      </c>
      <c r="B10303">
        <v>917616</v>
      </c>
      <c r="C10303">
        <v>500</v>
      </c>
      <c r="D10303">
        <v>118</v>
      </c>
      <c r="E10303" t="s">
        <v>1837</v>
      </c>
      <c r="F10303" t="s">
        <v>1972</v>
      </c>
      <c r="G10303" t="s">
        <v>14086</v>
      </c>
      <c r="H10303" t="s">
        <v>3097</v>
      </c>
    </row>
    <row r="10304" spans="1:8" x14ac:dyDescent="0.45">
      <c r="A10304" t="s">
        <v>14091</v>
      </c>
      <c r="B10304">
        <v>917616</v>
      </c>
      <c r="C10304">
        <v>500</v>
      </c>
      <c r="D10304">
        <v>500</v>
      </c>
      <c r="E10304" t="s">
        <v>1808</v>
      </c>
      <c r="F10304" t="s">
        <v>1804</v>
      </c>
      <c r="G10304" t="s">
        <v>14086</v>
      </c>
      <c r="H10304" t="s">
        <v>3097</v>
      </c>
    </row>
    <row r="10305" spans="1:8" x14ac:dyDescent="0.45">
      <c r="A10305" t="s">
        <v>14092</v>
      </c>
      <c r="B10305">
        <v>917616</v>
      </c>
      <c r="C10305">
        <v>500</v>
      </c>
      <c r="D10305">
        <v>500</v>
      </c>
      <c r="E10305" t="s">
        <v>1808</v>
      </c>
      <c r="F10305" t="s">
        <v>1804</v>
      </c>
      <c r="G10305" t="s">
        <v>14086</v>
      </c>
      <c r="H10305" t="s">
        <v>3097</v>
      </c>
    </row>
    <row r="10306" spans="1:8" x14ac:dyDescent="0.45">
      <c r="A10306" t="s">
        <v>14093</v>
      </c>
      <c r="B10306">
        <v>917616</v>
      </c>
      <c r="C10306">
        <v>500</v>
      </c>
      <c r="D10306">
        <v>500</v>
      </c>
      <c r="E10306" t="s">
        <v>1808</v>
      </c>
      <c r="F10306" t="s">
        <v>1804</v>
      </c>
      <c r="G10306" t="s">
        <v>14086</v>
      </c>
      <c r="H10306" t="s">
        <v>3097</v>
      </c>
    </row>
    <row r="10307" spans="1:8" x14ac:dyDescent="0.45">
      <c r="A10307" t="s">
        <v>14094</v>
      </c>
      <c r="B10307">
        <v>917616</v>
      </c>
      <c r="C10307">
        <v>500</v>
      </c>
      <c r="D10307">
        <v>500</v>
      </c>
      <c r="E10307" t="s">
        <v>1808</v>
      </c>
      <c r="F10307" t="s">
        <v>1804</v>
      </c>
      <c r="G10307" t="s">
        <v>14086</v>
      </c>
      <c r="H10307" t="s">
        <v>3097</v>
      </c>
    </row>
    <row r="10308" spans="1:8" x14ac:dyDescent="0.45">
      <c r="A10308" t="s">
        <v>14095</v>
      </c>
      <c r="B10308">
        <v>917616</v>
      </c>
      <c r="C10308">
        <v>500</v>
      </c>
      <c r="D10308">
        <v>500</v>
      </c>
      <c r="E10308" t="s">
        <v>1808</v>
      </c>
      <c r="F10308" t="s">
        <v>1804</v>
      </c>
      <c r="G10308" t="s">
        <v>14086</v>
      </c>
      <c r="H10308" t="s">
        <v>3097</v>
      </c>
    </row>
    <row r="10309" spans="1:8" x14ac:dyDescent="0.45">
      <c r="A10309" t="s">
        <v>14096</v>
      </c>
      <c r="B10309">
        <v>917616</v>
      </c>
      <c r="C10309">
        <v>500</v>
      </c>
      <c r="D10309">
        <v>500</v>
      </c>
      <c r="E10309" t="s">
        <v>1808</v>
      </c>
      <c r="F10309" t="s">
        <v>1804</v>
      </c>
      <c r="G10309" t="s">
        <v>14086</v>
      </c>
      <c r="H10309" t="s">
        <v>3097</v>
      </c>
    </row>
    <row r="10310" spans="1:8" x14ac:dyDescent="0.45">
      <c r="A10310" t="s">
        <v>14097</v>
      </c>
      <c r="B10310">
        <v>917616</v>
      </c>
      <c r="C10310">
        <v>500</v>
      </c>
      <c r="D10310">
        <v>500</v>
      </c>
      <c r="E10310" t="s">
        <v>1808</v>
      </c>
      <c r="F10310" t="s">
        <v>1804</v>
      </c>
      <c r="G10310" t="s">
        <v>14086</v>
      </c>
      <c r="H10310" t="s">
        <v>3097</v>
      </c>
    </row>
    <row r="10311" spans="1:8" x14ac:dyDescent="0.45">
      <c r="A10311" t="s">
        <v>14098</v>
      </c>
      <c r="B10311">
        <v>917616</v>
      </c>
      <c r="C10311">
        <v>500</v>
      </c>
      <c r="D10311">
        <v>500</v>
      </c>
      <c r="E10311" t="s">
        <v>1808</v>
      </c>
      <c r="F10311" t="s">
        <v>1804</v>
      </c>
      <c r="G10311" t="s">
        <v>14086</v>
      </c>
      <c r="H10311" t="s">
        <v>3097</v>
      </c>
    </row>
    <row r="10312" spans="1:8" x14ac:dyDescent="0.45">
      <c r="A10312" t="s">
        <v>14099</v>
      </c>
      <c r="B10312">
        <v>917616</v>
      </c>
      <c r="C10312">
        <v>500</v>
      </c>
      <c r="D10312">
        <v>500</v>
      </c>
      <c r="E10312" t="s">
        <v>1808</v>
      </c>
      <c r="F10312" t="s">
        <v>1804</v>
      </c>
      <c r="G10312" t="s">
        <v>14086</v>
      </c>
      <c r="H10312" t="s">
        <v>3097</v>
      </c>
    </row>
    <row r="10313" spans="1:8" x14ac:dyDescent="0.45">
      <c r="A10313" t="s">
        <v>14100</v>
      </c>
      <c r="B10313">
        <v>917616</v>
      </c>
      <c r="C10313">
        <v>500</v>
      </c>
      <c r="D10313">
        <v>500</v>
      </c>
      <c r="E10313" t="s">
        <v>1808</v>
      </c>
      <c r="F10313" t="s">
        <v>1804</v>
      </c>
      <c r="G10313" t="s">
        <v>14086</v>
      </c>
      <c r="H10313" t="s">
        <v>3097</v>
      </c>
    </row>
    <row r="10314" spans="1:8" x14ac:dyDescent="0.45">
      <c r="A10314" t="s">
        <v>14101</v>
      </c>
      <c r="B10314">
        <v>917616</v>
      </c>
      <c r="C10314">
        <v>500</v>
      </c>
      <c r="D10314">
        <v>500</v>
      </c>
      <c r="E10314" t="s">
        <v>1808</v>
      </c>
      <c r="F10314" t="s">
        <v>1804</v>
      </c>
      <c r="G10314" t="s">
        <v>14086</v>
      </c>
      <c r="H10314" t="s">
        <v>3097</v>
      </c>
    </row>
    <row r="10315" spans="1:8" x14ac:dyDescent="0.45">
      <c r="A10315" t="s">
        <v>14102</v>
      </c>
      <c r="B10315">
        <v>917616</v>
      </c>
      <c r="C10315">
        <v>500</v>
      </c>
      <c r="D10315">
        <v>500</v>
      </c>
      <c r="E10315" t="s">
        <v>1808</v>
      </c>
      <c r="F10315" t="s">
        <v>1804</v>
      </c>
      <c r="G10315" t="s">
        <v>14086</v>
      </c>
      <c r="H10315" t="s">
        <v>3097</v>
      </c>
    </row>
    <row r="10316" spans="1:8" x14ac:dyDescent="0.45">
      <c r="A10316" t="s">
        <v>14103</v>
      </c>
      <c r="B10316">
        <v>917616</v>
      </c>
      <c r="C10316">
        <v>500</v>
      </c>
      <c r="D10316">
        <v>500</v>
      </c>
      <c r="E10316" t="s">
        <v>1808</v>
      </c>
      <c r="F10316" t="s">
        <v>1804</v>
      </c>
      <c r="G10316" t="s">
        <v>14086</v>
      </c>
      <c r="H10316" t="s">
        <v>3097</v>
      </c>
    </row>
    <row r="10317" spans="1:8" x14ac:dyDescent="0.45">
      <c r="A10317" t="s">
        <v>14104</v>
      </c>
      <c r="B10317">
        <v>917616</v>
      </c>
      <c r="C10317">
        <v>500</v>
      </c>
      <c r="D10317">
        <v>500</v>
      </c>
      <c r="E10317" t="s">
        <v>1808</v>
      </c>
      <c r="F10317" t="s">
        <v>1804</v>
      </c>
      <c r="G10317" t="s">
        <v>14086</v>
      </c>
      <c r="H10317" t="s">
        <v>3097</v>
      </c>
    </row>
    <row r="10318" spans="1:8" x14ac:dyDescent="0.45">
      <c r="A10318" t="s">
        <v>14105</v>
      </c>
      <c r="B10318">
        <v>917625</v>
      </c>
      <c r="C10318">
        <v>500</v>
      </c>
      <c r="D10318">
        <v>54</v>
      </c>
      <c r="E10318" t="s">
        <v>1888</v>
      </c>
      <c r="F10318" t="s">
        <v>1889</v>
      </c>
      <c r="G10318" t="s">
        <v>14106</v>
      </c>
      <c r="H10318" t="s">
        <v>2254</v>
      </c>
    </row>
    <row r="10319" spans="1:8" x14ac:dyDescent="0.45">
      <c r="A10319" t="s">
        <v>14107</v>
      </c>
      <c r="B10319">
        <v>917625</v>
      </c>
      <c r="C10319">
        <v>500</v>
      </c>
      <c r="D10319">
        <v>372</v>
      </c>
      <c r="E10319" t="s">
        <v>1808</v>
      </c>
      <c r="F10319" t="s">
        <v>1804</v>
      </c>
      <c r="G10319" t="s">
        <v>14106</v>
      </c>
      <c r="H10319" t="s">
        <v>2254</v>
      </c>
    </row>
    <row r="10320" spans="1:8" x14ac:dyDescent="0.45">
      <c r="A10320" t="s">
        <v>14108</v>
      </c>
      <c r="B10320">
        <v>917625</v>
      </c>
      <c r="C10320">
        <v>500</v>
      </c>
      <c r="D10320">
        <v>1</v>
      </c>
      <c r="E10320" t="s">
        <v>1837</v>
      </c>
      <c r="F10320" t="s">
        <v>1972</v>
      </c>
      <c r="G10320" t="s">
        <v>14106</v>
      </c>
      <c r="H10320" t="s">
        <v>2254</v>
      </c>
    </row>
    <row r="10321" spans="1:8" x14ac:dyDescent="0.45">
      <c r="A10321" t="s">
        <v>14109</v>
      </c>
      <c r="B10321">
        <v>917625</v>
      </c>
      <c r="C10321">
        <v>500</v>
      </c>
      <c r="D10321">
        <v>460</v>
      </c>
      <c r="E10321" t="s">
        <v>1808</v>
      </c>
      <c r="F10321" t="s">
        <v>1804</v>
      </c>
      <c r="G10321" t="s">
        <v>14106</v>
      </c>
      <c r="H10321" t="s">
        <v>2254</v>
      </c>
    </row>
    <row r="10322" spans="1:8" x14ac:dyDescent="0.45">
      <c r="A10322" t="s">
        <v>14110</v>
      </c>
      <c r="B10322">
        <v>917625</v>
      </c>
      <c r="C10322">
        <v>500</v>
      </c>
      <c r="D10322">
        <v>212</v>
      </c>
      <c r="E10322" t="s">
        <v>1837</v>
      </c>
      <c r="F10322" t="s">
        <v>1972</v>
      </c>
      <c r="G10322" t="s">
        <v>14106</v>
      </c>
      <c r="H10322" t="s">
        <v>2254</v>
      </c>
    </row>
    <row r="10323" spans="1:8" x14ac:dyDescent="0.45">
      <c r="A10323" t="s">
        <v>14111</v>
      </c>
      <c r="B10323">
        <v>917625</v>
      </c>
      <c r="C10323">
        <v>500</v>
      </c>
      <c r="D10323">
        <v>500</v>
      </c>
      <c r="E10323" t="s">
        <v>1808</v>
      </c>
      <c r="F10323" t="s">
        <v>1804</v>
      </c>
      <c r="G10323" t="s">
        <v>14106</v>
      </c>
      <c r="H10323" t="s">
        <v>2254</v>
      </c>
    </row>
    <row r="10324" spans="1:8" x14ac:dyDescent="0.45">
      <c r="A10324" t="s">
        <v>14112</v>
      </c>
      <c r="B10324">
        <v>917625</v>
      </c>
      <c r="C10324">
        <v>500</v>
      </c>
      <c r="D10324">
        <v>500</v>
      </c>
      <c r="E10324" t="s">
        <v>1808</v>
      </c>
      <c r="F10324" t="s">
        <v>1804</v>
      </c>
      <c r="G10324" t="s">
        <v>14106</v>
      </c>
      <c r="H10324" t="s">
        <v>2254</v>
      </c>
    </row>
    <row r="10325" spans="1:8" x14ac:dyDescent="0.45">
      <c r="A10325" t="s">
        <v>14113</v>
      </c>
      <c r="B10325">
        <v>917625</v>
      </c>
      <c r="C10325">
        <v>500</v>
      </c>
      <c r="D10325">
        <v>500</v>
      </c>
      <c r="E10325" t="s">
        <v>1808</v>
      </c>
      <c r="F10325" t="s">
        <v>1804</v>
      </c>
      <c r="G10325" t="s">
        <v>14106</v>
      </c>
      <c r="H10325" t="s">
        <v>2254</v>
      </c>
    </row>
    <row r="10326" spans="1:8" x14ac:dyDescent="0.45">
      <c r="A10326" t="s">
        <v>14114</v>
      </c>
      <c r="B10326">
        <v>917625</v>
      </c>
      <c r="C10326">
        <v>500</v>
      </c>
      <c r="D10326">
        <v>500</v>
      </c>
      <c r="E10326" t="s">
        <v>1808</v>
      </c>
      <c r="F10326" t="s">
        <v>1804</v>
      </c>
      <c r="G10326" t="s">
        <v>14106</v>
      </c>
      <c r="H10326" t="s">
        <v>2254</v>
      </c>
    </row>
    <row r="10327" spans="1:8" x14ac:dyDescent="0.45">
      <c r="A10327" t="s">
        <v>14115</v>
      </c>
      <c r="B10327">
        <v>917625</v>
      </c>
      <c r="C10327">
        <v>500</v>
      </c>
      <c r="D10327">
        <v>500</v>
      </c>
      <c r="E10327" t="s">
        <v>1808</v>
      </c>
      <c r="F10327" t="s">
        <v>1804</v>
      </c>
      <c r="G10327" t="s">
        <v>14106</v>
      </c>
      <c r="H10327" t="s">
        <v>2254</v>
      </c>
    </row>
    <row r="10328" spans="1:8" x14ac:dyDescent="0.45">
      <c r="A10328" t="s">
        <v>14116</v>
      </c>
      <c r="B10328">
        <v>917625</v>
      </c>
      <c r="C10328">
        <v>500</v>
      </c>
      <c r="D10328">
        <v>500</v>
      </c>
      <c r="E10328" t="s">
        <v>1808</v>
      </c>
      <c r="F10328" t="s">
        <v>1804</v>
      </c>
      <c r="G10328" t="s">
        <v>14106</v>
      </c>
      <c r="H10328" t="s">
        <v>2254</v>
      </c>
    </row>
    <row r="10329" spans="1:8" x14ac:dyDescent="0.45">
      <c r="A10329" t="s">
        <v>14117</v>
      </c>
      <c r="B10329">
        <v>917625</v>
      </c>
      <c r="C10329">
        <v>500</v>
      </c>
      <c r="D10329">
        <v>500</v>
      </c>
      <c r="E10329" t="s">
        <v>1808</v>
      </c>
      <c r="F10329" t="s">
        <v>1804</v>
      </c>
      <c r="G10329" t="s">
        <v>14106</v>
      </c>
      <c r="H10329" t="s">
        <v>2254</v>
      </c>
    </row>
    <row r="10330" spans="1:8" x14ac:dyDescent="0.45">
      <c r="A10330" t="s">
        <v>14118</v>
      </c>
      <c r="B10330">
        <v>917625</v>
      </c>
      <c r="C10330">
        <v>500</v>
      </c>
      <c r="D10330">
        <v>500</v>
      </c>
      <c r="E10330" t="s">
        <v>1808</v>
      </c>
      <c r="F10330" t="s">
        <v>1804</v>
      </c>
      <c r="G10330" t="s">
        <v>14106</v>
      </c>
      <c r="H10330" t="s">
        <v>2254</v>
      </c>
    </row>
    <row r="10331" spans="1:8" x14ac:dyDescent="0.45">
      <c r="A10331" t="s">
        <v>14119</v>
      </c>
      <c r="B10331">
        <v>917625</v>
      </c>
      <c r="C10331">
        <v>500</v>
      </c>
      <c r="D10331">
        <v>500</v>
      </c>
      <c r="E10331" t="s">
        <v>1808</v>
      </c>
      <c r="F10331" t="s">
        <v>1804</v>
      </c>
      <c r="G10331" t="s">
        <v>14106</v>
      </c>
      <c r="H10331" t="s">
        <v>2254</v>
      </c>
    </row>
    <row r="10332" spans="1:8" x14ac:dyDescent="0.45">
      <c r="A10332" t="s">
        <v>14120</v>
      </c>
      <c r="B10332">
        <v>917625</v>
      </c>
      <c r="C10332">
        <v>500</v>
      </c>
      <c r="D10332">
        <v>500</v>
      </c>
      <c r="E10332" t="s">
        <v>1808</v>
      </c>
      <c r="F10332" t="s">
        <v>1804</v>
      </c>
      <c r="G10332" t="s">
        <v>14106</v>
      </c>
      <c r="H10332" t="s">
        <v>2254</v>
      </c>
    </row>
    <row r="10333" spans="1:8" x14ac:dyDescent="0.45">
      <c r="A10333" t="s">
        <v>14121</v>
      </c>
      <c r="B10333">
        <v>917625</v>
      </c>
      <c r="C10333">
        <v>500</v>
      </c>
      <c r="D10333">
        <v>500</v>
      </c>
      <c r="E10333" t="s">
        <v>1808</v>
      </c>
      <c r="F10333" t="s">
        <v>1804</v>
      </c>
      <c r="G10333" t="s">
        <v>14106</v>
      </c>
      <c r="H10333" t="s">
        <v>2254</v>
      </c>
    </row>
    <row r="10334" spans="1:8" x14ac:dyDescent="0.45">
      <c r="A10334" t="s">
        <v>14122</v>
      </c>
      <c r="B10334">
        <v>917625</v>
      </c>
      <c r="C10334">
        <v>500</v>
      </c>
      <c r="D10334">
        <v>500</v>
      </c>
      <c r="E10334" t="s">
        <v>1808</v>
      </c>
      <c r="F10334" t="s">
        <v>1804</v>
      </c>
      <c r="G10334" t="s">
        <v>14106</v>
      </c>
      <c r="H10334" t="s">
        <v>2254</v>
      </c>
    </row>
    <row r="10335" spans="1:8" x14ac:dyDescent="0.45">
      <c r="A10335" t="s">
        <v>14123</v>
      </c>
      <c r="B10335">
        <v>917625</v>
      </c>
      <c r="C10335">
        <v>500</v>
      </c>
      <c r="D10335">
        <v>500</v>
      </c>
      <c r="E10335" t="s">
        <v>1808</v>
      </c>
      <c r="F10335" t="s">
        <v>1804</v>
      </c>
      <c r="G10335" t="s">
        <v>14106</v>
      </c>
      <c r="H10335" t="s">
        <v>2254</v>
      </c>
    </row>
    <row r="10336" spans="1:8" x14ac:dyDescent="0.45">
      <c r="A10336" t="s">
        <v>14124</v>
      </c>
      <c r="B10336">
        <v>917625</v>
      </c>
      <c r="C10336">
        <v>500</v>
      </c>
      <c r="D10336">
        <v>500</v>
      </c>
      <c r="E10336" t="s">
        <v>1808</v>
      </c>
      <c r="F10336" t="s">
        <v>1804</v>
      </c>
      <c r="G10336" t="s">
        <v>14106</v>
      </c>
      <c r="H10336" t="s">
        <v>2254</v>
      </c>
    </row>
    <row r="10337" spans="1:8" x14ac:dyDescent="0.45">
      <c r="A10337" t="s">
        <v>14125</v>
      </c>
      <c r="B10337">
        <v>917625</v>
      </c>
      <c r="C10337">
        <v>500</v>
      </c>
      <c r="D10337">
        <v>500</v>
      </c>
      <c r="E10337" t="s">
        <v>1808</v>
      </c>
      <c r="F10337" t="s">
        <v>1804</v>
      </c>
      <c r="G10337" t="s">
        <v>14106</v>
      </c>
      <c r="H10337" t="s">
        <v>2254</v>
      </c>
    </row>
    <row r="10338" spans="1:8" x14ac:dyDescent="0.45">
      <c r="A10338" t="s">
        <v>14126</v>
      </c>
      <c r="B10338">
        <v>917634</v>
      </c>
      <c r="C10338">
        <v>2000</v>
      </c>
      <c r="D10338">
        <v>1996</v>
      </c>
      <c r="E10338" t="s">
        <v>1808</v>
      </c>
      <c r="F10338" t="s">
        <v>1804</v>
      </c>
      <c r="G10338" t="s">
        <v>14127</v>
      </c>
      <c r="H10338" t="s">
        <v>1910</v>
      </c>
    </row>
    <row r="10339" spans="1:8" x14ac:dyDescent="0.45">
      <c r="A10339" t="s">
        <v>14128</v>
      </c>
      <c r="B10339">
        <v>917741</v>
      </c>
      <c r="C10339">
        <v>250</v>
      </c>
      <c r="D10339">
        <v>250</v>
      </c>
      <c r="E10339" t="s">
        <v>1808</v>
      </c>
      <c r="F10339" t="s">
        <v>1804</v>
      </c>
      <c r="G10339" t="s">
        <v>14129</v>
      </c>
      <c r="H10339" t="s">
        <v>1881</v>
      </c>
    </row>
    <row r="10340" spans="1:8" x14ac:dyDescent="0.45">
      <c r="A10340" t="s">
        <v>14130</v>
      </c>
      <c r="B10340">
        <v>917795</v>
      </c>
      <c r="C10340">
        <v>1000</v>
      </c>
      <c r="D10340">
        <v>501</v>
      </c>
      <c r="E10340" t="s">
        <v>1808</v>
      </c>
      <c r="F10340" t="s">
        <v>1804</v>
      </c>
      <c r="G10340" t="s">
        <v>14131</v>
      </c>
      <c r="H10340" t="s">
        <v>2254</v>
      </c>
    </row>
    <row r="10341" spans="1:8" x14ac:dyDescent="0.45">
      <c r="A10341" t="s">
        <v>14132</v>
      </c>
      <c r="B10341">
        <v>917795</v>
      </c>
      <c r="C10341">
        <v>1000</v>
      </c>
      <c r="D10341">
        <v>452</v>
      </c>
      <c r="E10341" t="s">
        <v>1837</v>
      </c>
      <c r="F10341" t="s">
        <v>1972</v>
      </c>
      <c r="G10341" t="s">
        <v>14131</v>
      </c>
      <c r="H10341" t="s">
        <v>2254</v>
      </c>
    </row>
    <row r="10342" spans="1:8" x14ac:dyDescent="0.45">
      <c r="A10342" t="s">
        <v>14133</v>
      </c>
      <c r="B10342">
        <v>917795</v>
      </c>
      <c r="C10342">
        <v>1000</v>
      </c>
      <c r="D10342">
        <v>1000</v>
      </c>
      <c r="E10342" t="s">
        <v>1808</v>
      </c>
      <c r="F10342" t="s">
        <v>1804</v>
      </c>
      <c r="G10342" t="s">
        <v>14131</v>
      </c>
      <c r="H10342" t="s">
        <v>2254</v>
      </c>
    </row>
    <row r="10343" spans="1:8" x14ac:dyDescent="0.45">
      <c r="A10343" t="s">
        <v>14134</v>
      </c>
      <c r="B10343">
        <v>917857</v>
      </c>
      <c r="C10343">
        <v>2000</v>
      </c>
      <c r="D10343">
        <v>1992</v>
      </c>
      <c r="E10343" t="s">
        <v>1808</v>
      </c>
      <c r="F10343" t="s">
        <v>1804</v>
      </c>
      <c r="G10343" t="s">
        <v>14135</v>
      </c>
      <c r="H10343" t="s">
        <v>1810</v>
      </c>
    </row>
    <row r="10344" spans="1:8" x14ac:dyDescent="0.45">
      <c r="A10344" t="s">
        <v>14136</v>
      </c>
      <c r="B10344">
        <v>917901</v>
      </c>
      <c r="C10344">
        <v>5000</v>
      </c>
      <c r="D10344">
        <v>2991</v>
      </c>
      <c r="E10344" t="s">
        <v>1808</v>
      </c>
      <c r="F10344" t="s">
        <v>1804</v>
      </c>
      <c r="G10344" t="s">
        <v>14137</v>
      </c>
      <c r="H10344" t="s">
        <v>1810</v>
      </c>
    </row>
    <row r="10345" spans="1:8" x14ac:dyDescent="0.45">
      <c r="A10345" t="s">
        <v>14138</v>
      </c>
      <c r="B10345">
        <v>917955</v>
      </c>
      <c r="C10345">
        <v>3000</v>
      </c>
      <c r="D10345">
        <v>47</v>
      </c>
      <c r="E10345" t="s">
        <v>1808</v>
      </c>
      <c r="F10345" t="s">
        <v>1804</v>
      </c>
      <c r="G10345" t="s">
        <v>14139</v>
      </c>
      <c r="H10345" t="s">
        <v>1881</v>
      </c>
    </row>
    <row r="10346" spans="1:8" x14ac:dyDescent="0.45">
      <c r="A10346" t="s">
        <v>14140</v>
      </c>
      <c r="B10346">
        <v>917955</v>
      </c>
      <c r="C10346">
        <v>3000</v>
      </c>
      <c r="D10346">
        <v>2864</v>
      </c>
      <c r="E10346" t="s">
        <v>1808</v>
      </c>
      <c r="F10346" t="s">
        <v>1804</v>
      </c>
      <c r="G10346" t="s">
        <v>14139</v>
      </c>
      <c r="H10346" t="s">
        <v>1881</v>
      </c>
    </row>
    <row r="10347" spans="1:8" x14ac:dyDescent="0.45">
      <c r="A10347" t="s">
        <v>14141</v>
      </c>
      <c r="B10347">
        <v>917955</v>
      </c>
      <c r="C10347">
        <v>3000</v>
      </c>
      <c r="D10347">
        <v>3000</v>
      </c>
      <c r="E10347" t="s">
        <v>1808</v>
      </c>
      <c r="F10347" t="s">
        <v>1804</v>
      </c>
      <c r="G10347" t="s">
        <v>14139</v>
      </c>
      <c r="H10347" t="s">
        <v>1881</v>
      </c>
    </row>
    <row r="10348" spans="1:8" x14ac:dyDescent="0.45">
      <c r="A10348" t="s">
        <v>14142</v>
      </c>
      <c r="B10348">
        <v>918107</v>
      </c>
      <c r="C10348">
        <v>3000</v>
      </c>
      <c r="D10348">
        <v>428</v>
      </c>
      <c r="E10348" t="s">
        <v>1808</v>
      </c>
      <c r="F10348" t="s">
        <v>1804</v>
      </c>
      <c r="G10348" t="s">
        <v>14143</v>
      </c>
      <c r="H10348" t="s">
        <v>1810</v>
      </c>
    </row>
    <row r="10349" spans="1:8" x14ac:dyDescent="0.45">
      <c r="A10349" t="s">
        <v>14144</v>
      </c>
      <c r="B10349">
        <v>918107</v>
      </c>
      <c r="C10349">
        <v>3000</v>
      </c>
      <c r="D10349">
        <v>2410</v>
      </c>
      <c r="E10349" t="s">
        <v>1808</v>
      </c>
      <c r="F10349" t="s">
        <v>1804</v>
      </c>
      <c r="G10349" t="s">
        <v>14143</v>
      </c>
      <c r="H10349" t="s">
        <v>1810</v>
      </c>
    </row>
    <row r="10350" spans="1:8" x14ac:dyDescent="0.45">
      <c r="A10350" t="s">
        <v>14145</v>
      </c>
      <c r="B10350">
        <v>918107</v>
      </c>
      <c r="C10350">
        <v>3000</v>
      </c>
      <c r="D10350">
        <v>2976</v>
      </c>
      <c r="E10350" t="s">
        <v>1808</v>
      </c>
      <c r="F10350" t="s">
        <v>1804</v>
      </c>
      <c r="G10350" t="s">
        <v>14143</v>
      </c>
      <c r="H10350" t="s">
        <v>1810</v>
      </c>
    </row>
    <row r="10351" spans="1:8" x14ac:dyDescent="0.45">
      <c r="A10351" t="s">
        <v>14146</v>
      </c>
      <c r="B10351">
        <v>918107</v>
      </c>
      <c r="C10351">
        <v>3000</v>
      </c>
      <c r="D10351">
        <v>3000</v>
      </c>
      <c r="E10351" t="s">
        <v>1808</v>
      </c>
      <c r="F10351" t="s">
        <v>1804</v>
      </c>
      <c r="G10351" t="s">
        <v>14143</v>
      </c>
      <c r="H10351" t="s">
        <v>1810</v>
      </c>
    </row>
    <row r="10352" spans="1:8" x14ac:dyDescent="0.45">
      <c r="A10352" t="s">
        <v>14147</v>
      </c>
      <c r="B10352">
        <v>918107</v>
      </c>
      <c r="C10352">
        <v>3000</v>
      </c>
      <c r="D10352">
        <v>3000</v>
      </c>
      <c r="E10352" t="s">
        <v>1808</v>
      </c>
      <c r="F10352" t="s">
        <v>1804</v>
      </c>
      <c r="G10352" t="s">
        <v>14143</v>
      </c>
      <c r="H10352" t="s">
        <v>1810</v>
      </c>
    </row>
    <row r="10353" spans="1:8" x14ac:dyDescent="0.45">
      <c r="A10353" t="s">
        <v>14148</v>
      </c>
      <c r="B10353">
        <v>918107</v>
      </c>
      <c r="C10353">
        <v>3000</v>
      </c>
      <c r="D10353">
        <v>3000</v>
      </c>
      <c r="E10353" t="s">
        <v>1808</v>
      </c>
      <c r="F10353" t="s">
        <v>1804</v>
      </c>
      <c r="G10353" t="s">
        <v>14143</v>
      </c>
      <c r="H10353" t="s">
        <v>1810</v>
      </c>
    </row>
    <row r="10354" spans="1:8" x14ac:dyDescent="0.45">
      <c r="A10354" t="s">
        <v>14149</v>
      </c>
      <c r="B10354">
        <v>918107</v>
      </c>
      <c r="C10354">
        <v>3000</v>
      </c>
      <c r="D10354">
        <v>3000</v>
      </c>
      <c r="E10354" t="s">
        <v>1808</v>
      </c>
      <c r="F10354" t="s">
        <v>1804</v>
      </c>
      <c r="G10354" t="s">
        <v>14143</v>
      </c>
      <c r="H10354" t="s">
        <v>1810</v>
      </c>
    </row>
    <row r="10355" spans="1:8" x14ac:dyDescent="0.45">
      <c r="A10355" t="s">
        <v>14150</v>
      </c>
      <c r="B10355">
        <v>918107</v>
      </c>
      <c r="C10355">
        <v>3000</v>
      </c>
      <c r="D10355">
        <v>3000</v>
      </c>
      <c r="E10355" t="s">
        <v>1808</v>
      </c>
      <c r="F10355" t="s">
        <v>1804</v>
      </c>
      <c r="G10355" t="s">
        <v>14143</v>
      </c>
      <c r="H10355" t="s">
        <v>1810</v>
      </c>
    </row>
    <row r="10356" spans="1:8" x14ac:dyDescent="0.45">
      <c r="A10356" t="s">
        <v>14151</v>
      </c>
      <c r="B10356">
        <v>918107</v>
      </c>
      <c r="C10356">
        <v>3000</v>
      </c>
      <c r="D10356">
        <v>3000</v>
      </c>
      <c r="E10356" t="s">
        <v>1808</v>
      </c>
      <c r="F10356" t="s">
        <v>1804</v>
      </c>
      <c r="G10356" t="s">
        <v>14143</v>
      </c>
      <c r="H10356" t="s">
        <v>1810</v>
      </c>
    </row>
    <row r="10357" spans="1:8" x14ac:dyDescent="0.45">
      <c r="A10357" t="s">
        <v>14152</v>
      </c>
      <c r="B10357">
        <v>918107</v>
      </c>
      <c r="C10357">
        <v>3000</v>
      </c>
      <c r="D10357">
        <v>3000</v>
      </c>
      <c r="E10357" t="s">
        <v>1808</v>
      </c>
      <c r="F10357" t="s">
        <v>1804</v>
      </c>
      <c r="G10357" t="s">
        <v>14143</v>
      </c>
      <c r="H10357" t="s">
        <v>1810</v>
      </c>
    </row>
    <row r="10358" spans="1:8" x14ac:dyDescent="0.45">
      <c r="A10358" t="s">
        <v>14153</v>
      </c>
      <c r="B10358">
        <v>918107</v>
      </c>
      <c r="C10358">
        <v>3000</v>
      </c>
      <c r="D10358">
        <v>3000</v>
      </c>
      <c r="E10358" t="s">
        <v>1808</v>
      </c>
      <c r="F10358" t="s">
        <v>1804</v>
      </c>
      <c r="G10358" t="s">
        <v>14143</v>
      </c>
      <c r="H10358" t="s">
        <v>1810</v>
      </c>
    </row>
    <row r="10359" spans="1:8" x14ac:dyDescent="0.45">
      <c r="A10359" t="s">
        <v>14154</v>
      </c>
      <c r="B10359">
        <v>918107</v>
      </c>
      <c r="C10359">
        <v>3000</v>
      </c>
      <c r="D10359">
        <v>3000</v>
      </c>
      <c r="E10359" t="s">
        <v>1808</v>
      </c>
      <c r="F10359" t="s">
        <v>1804</v>
      </c>
      <c r="G10359" t="s">
        <v>14143</v>
      </c>
      <c r="H10359" t="s">
        <v>1810</v>
      </c>
    </row>
    <row r="10360" spans="1:8" x14ac:dyDescent="0.45">
      <c r="A10360" t="s">
        <v>14155</v>
      </c>
      <c r="B10360" t="s">
        <v>1240</v>
      </c>
      <c r="C10360">
        <v>1861</v>
      </c>
      <c r="D10360">
        <v>1092</v>
      </c>
      <c r="E10360" t="s">
        <v>1808</v>
      </c>
      <c r="F10360" t="s">
        <v>1804</v>
      </c>
      <c r="G10360" t="s">
        <v>14156</v>
      </c>
      <c r="H10360" t="s">
        <v>1910</v>
      </c>
    </row>
    <row r="10361" spans="1:8" x14ac:dyDescent="0.45">
      <c r="A10361" t="s">
        <v>14157</v>
      </c>
      <c r="B10361" t="s">
        <v>1240</v>
      </c>
      <c r="C10361">
        <v>2000</v>
      </c>
      <c r="D10361">
        <v>1054</v>
      </c>
      <c r="E10361" t="s">
        <v>1808</v>
      </c>
      <c r="F10361" t="s">
        <v>1804</v>
      </c>
      <c r="G10361" t="s">
        <v>14156</v>
      </c>
      <c r="H10361" t="s">
        <v>1910</v>
      </c>
    </row>
    <row r="10362" spans="1:8" x14ac:dyDescent="0.45">
      <c r="A10362" t="s">
        <v>14158</v>
      </c>
      <c r="B10362" t="s">
        <v>1240</v>
      </c>
      <c r="C10362">
        <v>2000</v>
      </c>
      <c r="D10362">
        <v>900</v>
      </c>
      <c r="E10362" t="s">
        <v>1808</v>
      </c>
      <c r="F10362" t="s">
        <v>1804</v>
      </c>
      <c r="G10362" t="s">
        <v>14156</v>
      </c>
      <c r="H10362" t="s">
        <v>1910</v>
      </c>
    </row>
    <row r="10363" spans="1:8" x14ac:dyDescent="0.45">
      <c r="A10363" t="s">
        <v>14159</v>
      </c>
      <c r="B10363" t="s">
        <v>1240</v>
      </c>
      <c r="C10363">
        <v>2000</v>
      </c>
      <c r="D10363">
        <v>100</v>
      </c>
      <c r="E10363" t="s">
        <v>1837</v>
      </c>
      <c r="F10363" t="s">
        <v>2183</v>
      </c>
      <c r="G10363" t="s">
        <v>14156</v>
      </c>
      <c r="H10363" t="s">
        <v>1910</v>
      </c>
    </row>
    <row r="10364" spans="1:8" x14ac:dyDescent="0.45">
      <c r="A10364" t="s">
        <v>14160</v>
      </c>
      <c r="B10364" t="s">
        <v>1240</v>
      </c>
      <c r="C10364">
        <v>2000</v>
      </c>
      <c r="D10364">
        <v>419</v>
      </c>
      <c r="E10364" t="s">
        <v>1837</v>
      </c>
      <c r="F10364" t="s">
        <v>1972</v>
      </c>
      <c r="G10364" t="s">
        <v>14156</v>
      </c>
      <c r="H10364" t="s">
        <v>1910</v>
      </c>
    </row>
    <row r="10365" spans="1:8" x14ac:dyDescent="0.45">
      <c r="A10365" t="s">
        <v>14161</v>
      </c>
      <c r="B10365">
        <v>918375</v>
      </c>
      <c r="C10365">
        <v>2000</v>
      </c>
      <c r="D10365">
        <v>283</v>
      </c>
      <c r="E10365" t="s">
        <v>1808</v>
      </c>
      <c r="F10365" t="s">
        <v>1804</v>
      </c>
      <c r="G10365" t="s">
        <v>14162</v>
      </c>
      <c r="H10365" t="s">
        <v>1910</v>
      </c>
    </row>
    <row r="10366" spans="1:8" x14ac:dyDescent="0.45">
      <c r="A10366" t="s">
        <v>14163</v>
      </c>
      <c r="B10366">
        <v>918375</v>
      </c>
      <c r="C10366">
        <v>2000</v>
      </c>
      <c r="D10366">
        <v>1709</v>
      </c>
      <c r="E10366" t="s">
        <v>1808</v>
      </c>
      <c r="F10366" t="s">
        <v>1804</v>
      </c>
      <c r="G10366" t="s">
        <v>14162</v>
      </c>
      <c r="H10366" t="s">
        <v>1910</v>
      </c>
    </row>
    <row r="10367" spans="1:8" x14ac:dyDescent="0.45">
      <c r="A10367" t="s">
        <v>14164</v>
      </c>
      <c r="B10367">
        <v>918375</v>
      </c>
      <c r="C10367">
        <v>2000</v>
      </c>
      <c r="D10367">
        <v>457</v>
      </c>
      <c r="E10367" t="s">
        <v>1808</v>
      </c>
      <c r="F10367" t="s">
        <v>1804</v>
      </c>
      <c r="G10367" t="s">
        <v>14162</v>
      </c>
      <c r="H10367" t="s">
        <v>1910</v>
      </c>
    </row>
    <row r="10368" spans="1:8" x14ac:dyDescent="0.45">
      <c r="A10368" t="s">
        <v>14165</v>
      </c>
      <c r="B10368">
        <v>918375</v>
      </c>
      <c r="C10368">
        <v>2000</v>
      </c>
      <c r="D10368">
        <v>1342</v>
      </c>
      <c r="E10368" t="s">
        <v>1837</v>
      </c>
      <c r="F10368" t="s">
        <v>1972</v>
      </c>
      <c r="G10368" t="s">
        <v>14162</v>
      </c>
      <c r="H10368" t="s">
        <v>1910</v>
      </c>
    </row>
    <row r="10369" spans="1:8" x14ac:dyDescent="0.45">
      <c r="A10369" t="s">
        <v>14166</v>
      </c>
      <c r="B10369">
        <v>918375</v>
      </c>
      <c r="C10369">
        <v>2000</v>
      </c>
      <c r="D10369">
        <v>2000</v>
      </c>
      <c r="E10369" t="s">
        <v>1808</v>
      </c>
      <c r="F10369" t="s">
        <v>1804</v>
      </c>
      <c r="G10369" t="s">
        <v>14162</v>
      </c>
      <c r="H10369" t="s">
        <v>1910</v>
      </c>
    </row>
    <row r="10370" spans="1:8" x14ac:dyDescent="0.45">
      <c r="A10370" t="s">
        <v>14167</v>
      </c>
      <c r="B10370">
        <v>918428</v>
      </c>
      <c r="C10370">
        <v>4000</v>
      </c>
      <c r="D10370">
        <v>3989</v>
      </c>
      <c r="E10370" t="s">
        <v>1808</v>
      </c>
      <c r="F10370" t="s">
        <v>1804</v>
      </c>
      <c r="G10370" t="s">
        <v>14168</v>
      </c>
      <c r="H10370" t="s">
        <v>1810</v>
      </c>
    </row>
    <row r="10371" spans="1:8" x14ac:dyDescent="0.45">
      <c r="A10371" t="s">
        <v>14169</v>
      </c>
      <c r="B10371">
        <v>918428</v>
      </c>
      <c r="C10371">
        <v>4000</v>
      </c>
      <c r="D10371">
        <v>3605</v>
      </c>
      <c r="E10371" t="s">
        <v>1837</v>
      </c>
      <c r="F10371" t="s">
        <v>1838</v>
      </c>
      <c r="G10371" t="s">
        <v>14168</v>
      </c>
      <c r="H10371" t="s">
        <v>1810</v>
      </c>
    </row>
    <row r="10372" spans="1:8" x14ac:dyDescent="0.45">
      <c r="A10372" t="s">
        <v>14170</v>
      </c>
      <c r="B10372">
        <v>918428</v>
      </c>
      <c r="C10372">
        <v>4000</v>
      </c>
      <c r="D10372">
        <v>4000</v>
      </c>
      <c r="E10372" t="s">
        <v>1808</v>
      </c>
      <c r="F10372" t="s">
        <v>1804</v>
      </c>
      <c r="G10372" t="s">
        <v>14168</v>
      </c>
      <c r="H10372" t="s">
        <v>1810</v>
      </c>
    </row>
    <row r="10373" spans="1:8" x14ac:dyDescent="0.45">
      <c r="A10373" t="s">
        <v>14171</v>
      </c>
      <c r="B10373">
        <v>918437</v>
      </c>
      <c r="C10373">
        <v>4000</v>
      </c>
      <c r="D10373">
        <v>772</v>
      </c>
      <c r="E10373" t="s">
        <v>1808</v>
      </c>
      <c r="F10373" t="s">
        <v>1804</v>
      </c>
      <c r="G10373" t="s">
        <v>14172</v>
      </c>
      <c r="H10373" t="s">
        <v>1810</v>
      </c>
    </row>
    <row r="10374" spans="1:8" x14ac:dyDescent="0.45">
      <c r="A10374" t="s">
        <v>14173</v>
      </c>
      <c r="B10374">
        <v>918437</v>
      </c>
      <c r="C10374">
        <v>4000</v>
      </c>
      <c r="D10374">
        <v>715</v>
      </c>
      <c r="E10374" t="s">
        <v>1837</v>
      </c>
      <c r="F10374" t="s">
        <v>1838</v>
      </c>
      <c r="G10374" t="s">
        <v>14172</v>
      </c>
      <c r="H10374" t="s">
        <v>1810</v>
      </c>
    </row>
    <row r="10375" spans="1:8" x14ac:dyDescent="0.45">
      <c r="A10375" t="s">
        <v>14174</v>
      </c>
      <c r="B10375">
        <v>918437</v>
      </c>
      <c r="C10375">
        <v>4000</v>
      </c>
      <c r="D10375">
        <v>4000</v>
      </c>
      <c r="E10375" t="s">
        <v>1891</v>
      </c>
      <c r="F10375" t="s">
        <v>1892</v>
      </c>
      <c r="G10375" t="s">
        <v>14172</v>
      </c>
      <c r="H10375" t="s">
        <v>1810</v>
      </c>
    </row>
    <row r="10376" spans="1:8" x14ac:dyDescent="0.45">
      <c r="A10376" t="s">
        <v>14175</v>
      </c>
      <c r="B10376">
        <v>918446</v>
      </c>
      <c r="C10376">
        <v>4000</v>
      </c>
      <c r="D10376">
        <v>766</v>
      </c>
      <c r="E10376" t="s">
        <v>1808</v>
      </c>
      <c r="F10376" t="s">
        <v>1804</v>
      </c>
      <c r="G10376" t="s">
        <v>14176</v>
      </c>
      <c r="H10376" t="s">
        <v>1810</v>
      </c>
    </row>
    <row r="10377" spans="1:8" x14ac:dyDescent="0.45">
      <c r="A10377" t="s">
        <v>14177</v>
      </c>
      <c r="B10377">
        <v>918446</v>
      </c>
      <c r="C10377">
        <v>4000</v>
      </c>
      <c r="D10377">
        <v>3972</v>
      </c>
      <c r="E10377" t="s">
        <v>1808</v>
      </c>
      <c r="F10377" t="s">
        <v>1804</v>
      </c>
      <c r="G10377" t="s">
        <v>14176</v>
      </c>
      <c r="H10377" t="s">
        <v>1810</v>
      </c>
    </row>
    <row r="10378" spans="1:8" x14ac:dyDescent="0.45">
      <c r="A10378" t="s">
        <v>14178</v>
      </c>
      <c r="B10378">
        <v>918446</v>
      </c>
      <c r="C10378">
        <v>4000</v>
      </c>
      <c r="D10378">
        <v>718</v>
      </c>
      <c r="E10378" t="s">
        <v>1837</v>
      </c>
      <c r="F10378" t="s">
        <v>1838</v>
      </c>
      <c r="G10378" t="s">
        <v>14176</v>
      </c>
      <c r="H10378" t="s">
        <v>1810</v>
      </c>
    </row>
    <row r="10379" spans="1:8" x14ac:dyDescent="0.45">
      <c r="A10379" t="s">
        <v>14179</v>
      </c>
      <c r="B10379">
        <v>918446</v>
      </c>
      <c r="C10379">
        <v>4000</v>
      </c>
      <c r="D10379">
        <v>4000</v>
      </c>
      <c r="E10379" t="s">
        <v>1891</v>
      </c>
      <c r="F10379" t="s">
        <v>1892</v>
      </c>
      <c r="G10379" t="s">
        <v>14176</v>
      </c>
      <c r="H10379" t="s">
        <v>1810</v>
      </c>
    </row>
    <row r="10380" spans="1:8" x14ac:dyDescent="0.45">
      <c r="A10380" t="s">
        <v>14180</v>
      </c>
      <c r="B10380">
        <v>918633</v>
      </c>
      <c r="C10380">
        <v>4000</v>
      </c>
      <c r="D10380">
        <v>454</v>
      </c>
      <c r="E10380" t="s">
        <v>1808</v>
      </c>
      <c r="F10380" t="s">
        <v>1804</v>
      </c>
      <c r="G10380" t="s">
        <v>14181</v>
      </c>
      <c r="H10380" t="s">
        <v>1810</v>
      </c>
    </row>
    <row r="10381" spans="1:8" x14ac:dyDescent="0.45">
      <c r="A10381" t="s">
        <v>14182</v>
      </c>
      <c r="B10381">
        <v>918633</v>
      </c>
      <c r="C10381">
        <v>4000</v>
      </c>
      <c r="D10381">
        <v>3904</v>
      </c>
      <c r="E10381" t="s">
        <v>1808</v>
      </c>
      <c r="F10381" t="s">
        <v>1804</v>
      </c>
      <c r="G10381" t="s">
        <v>14181</v>
      </c>
      <c r="H10381" t="s">
        <v>1810</v>
      </c>
    </row>
    <row r="10382" spans="1:8" x14ac:dyDescent="0.45">
      <c r="A10382" t="s">
        <v>14183</v>
      </c>
      <c r="B10382">
        <v>918633</v>
      </c>
      <c r="C10382">
        <v>4000</v>
      </c>
      <c r="D10382">
        <v>4000</v>
      </c>
      <c r="E10382" t="s">
        <v>1808</v>
      </c>
      <c r="F10382" t="s">
        <v>1804</v>
      </c>
      <c r="G10382" t="s">
        <v>14181</v>
      </c>
      <c r="H10382" t="s">
        <v>1810</v>
      </c>
    </row>
    <row r="10383" spans="1:8" x14ac:dyDescent="0.45">
      <c r="A10383" t="s">
        <v>14184</v>
      </c>
      <c r="B10383">
        <v>918633</v>
      </c>
      <c r="C10383">
        <v>4000</v>
      </c>
      <c r="D10383">
        <v>4000</v>
      </c>
      <c r="E10383" t="s">
        <v>1808</v>
      </c>
      <c r="F10383" t="s">
        <v>1804</v>
      </c>
      <c r="G10383" t="s">
        <v>14181</v>
      </c>
      <c r="H10383" t="s">
        <v>1810</v>
      </c>
    </row>
    <row r="10384" spans="1:8" x14ac:dyDescent="0.45">
      <c r="A10384" t="s">
        <v>14185</v>
      </c>
      <c r="B10384">
        <v>918633</v>
      </c>
      <c r="C10384">
        <v>4000</v>
      </c>
      <c r="D10384">
        <v>4000</v>
      </c>
      <c r="E10384" t="s">
        <v>1808</v>
      </c>
      <c r="F10384" t="s">
        <v>1804</v>
      </c>
      <c r="G10384" t="s">
        <v>14181</v>
      </c>
      <c r="H10384" t="s">
        <v>1810</v>
      </c>
    </row>
    <row r="10385" spans="1:8" x14ac:dyDescent="0.45">
      <c r="A10385" t="s">
        <v>14186</v>
      </c>
      <c r="B10385">
        <v>918633</v>
      </c>
      <c r="C10385">
        <v>4000</v>
      </c>
      <c r="D10385">
        <v>4000</v>
      </c>
      <c r="E10385" t="s">
        <v>1808</v>
      </c>
      <c r="F10385" t="s">
        <v>1804</v>
      </c>
      <c r="G10385" t="s">
        <v>14181</v>
      </c>
      <c r="H10385" t="s">
        <v>1810</v>
      </c>
    </row>
    <row r="10386" spans="1:8" x14ac:dyDescent="0.45">
      <c r="A10386" t="s">
        <v>14187</v>
      </c>
      <c r="B10386">
        <v>918633</v>
      </c>
      <c r="C10386">
        <v>4000</v>
      </c>
      <c r="D10386">
        <v>4000</v>
      </c>
      <c r="E10386" t="s">
        <v>1808</v>
      </c>
      <c r="F10386" t="s">
        <v>1804</v>
      </c>
      <c r="G10386" t="s">
        <v>14181</v>
      </c>
      <c r="H10386" t="s">
        <v>1810</v>
      </c>
    </row>
    <row r="10387" spans="1:8" x14ac:dyDescent="0.45">
      <c r="A10387" t="s">
        <v>14188</v>
      </c>
      <c r="B10387">
        <v>918633</v>
      </c>
      <c r="C10387">
        <v>4000</v>
      </c>
      <c r="D10387">
        <v>4000</v>
      </c>
      <c r="E10387" t="s">
        <v>1808</v>
      </c>
      <c r="F10387" t="s">
        <v>1804</v>
      </c>
      <c r="G10387" t="s">
        <v>14181</v>
      </c>
      <c r="H10387" t="s">
        <v>1810</v>
      </c>
    </row>
    <row r="10388" spans="1:8" x14ac:dyDescent="0.45">
      <c r="A10388" t="s">
        <v>14189</v>
      </c>
      <c r="B10388">
        <v>918633</v>
      </c>
      <c r="C10388">
        <v>4000</v>
      </c>
      <c r="D10388">
        <v>4000</v>
      </c>
      <c r="E10388" t="s">
        <v>1808</v>
      </c>
      <c r="F10388" t="s">
        <v>1804</v>
      </c>
      <c r="G10388" t="s">
        <v>14181</v>
      </c>
      <c r="H10388" t="s">
        <v>1810</v>
      </c>
    </row>
    <row r="10389" spans="1:8" x14ac:dyDescent="0.45">
      <c r="A10389" t="s">
        <v>14190</v>
      </c>
      <c r="B10389">
        <v>918633</v>
      </c>
      <c r="C10389">
        <v>4000</v>
      </c>
      <c r="D10389">
        <v>4000</v>
      </c>
      <c r="E10389" t="s">
        <v>1808</v>
      </c>
      <c r="F10389" t="s">
        <v>1804</v>
      </c>
      <c r="G10389" t="s">
        <v>14181</v>
      </c>
      <c r="H10389" t="s">
        <v>1810</v>
      </c>
    </row>
    <row r="10390" spans="1:8" x14ac:dyDescent="0.45">
      <c r="A10390" t="s">
        <v>14191</v>
      </c>
      <c r="B10390">
        <v>918633</v>
      </c>
      <c r="C10390">
        <v>4000</v>
      </c>
      <c r="D10390">
        <v>4000</v>
      </c>
      <c r="E10390" t="s">
        <v>1808</v>
      </c>
      <c r="F10390" t="s">
        <v>1804</v>
      </c>
      <c r="G10390" t="s">
        <v>14181</v>
      </c>
      <c r="H10390" t="s">
        <v>1810</v>
      </c>
    </row>
    <row r="10391" spans="1:8" x14ac:dyDescent="0.45">
      <c r="A10391" t="s">
        <v>14192</v>
      </c>
      <c r="B10391">
        <v>918633</v>
      </c>
      <c r="C10391">
        <v>4000</v>
      </c>
      <c r="D10391">
        <v>4000</v>
      </c>
      <c r="E10391" t="s">
        <v>1808</v>
      </c>
      <c r="F10391" t="s">
        <v>1804</v>
      </c>
      <c r="G10391" t="s">
        <v>14181</v>
      </c>
      <c r="H10391" t="s">
        <v>1810</v>
      </c>
    </row>
    <row r="10392" spans="1:8" x14ac:dyDescent="0.45">
      <c r="A10392" t="s">
        <v>14193</v>
      </c>
      <c r="B10392">
        <v>918633</v>
      </c>
      <c r="C10392">
        <v>4000</v>
      </c>
      <c r="D10392">
        <v>4000</v>
      </c>
      <c r="E10392" t="s">
        <v>1808</v>
      </c>
      <c r="F10392" t="s">
        <v>1804</v>
      </c>
      <c r="G10392" t="s">
        <v>14181</v>
      </c>
      <c r="H10392" t="s">
        <v>1810</v>
      </c>
    </row>
    <row r="10393" spans="1:8" x14ac:dyDescent="0.45">
      <c r="A10393" t="s">
        <v>14194</v>
      </c>
      <c r="B10393" t="s">
        <v>14195</v>
      </c>
      <c r="C10393">
        <v>48</v>
      </c>
      <c r="D10393">
        <v>4</v>
      </c>
      <c r="E10393" t="s">
        <v>1808</v>
      </c>
      <c r="F10393" t="s">
        <v>1804</v>
      </c>
      <c r="G10393" t="s">
        <v>14196</v>
      </c>
      <c r="H10393" t="s">
        <v>3124</v>
      </c>
    </row>
    <row r="10394" spans="1:8" x14ac:dyDescent="0.45">
      <c r="A10394" t="s">
        <v>14197</v>
      </c>
      <c r="B10394">
        <v>919106</v>
      </c>
      <c r="C10394">
        <v>1000</v>
      </c>
      <c r="D10394">
        <v>478</v>
      </c>
      <c r="E10394" t="s">
        <v>1808</v>
      </c>
      <c r="F10394" t="s">
        <v>1804</v>
      </c>
      <c r="G10394" t="s">
        <v>14198</v>
      </c>
      <c r="H10394" t="s">
        <v>1910</v>
      </c>
    </row>
    <row r="10395" spans="1:8" x14ac:dyDescent="0.45">
      <c r="A10395" t="s">
        <v>14199</v>
      </c>
      <c r="B10395">
        <v>919133</v>
      </c>
      <c r="C10395">
        <v>3000</v>
      </c>
      <c r="D10395">
        <v>152</v>
      </c>
      <c r="E10395" t="s">
        <v>1808</v>
      </c>
      <c r="F10395" t="s">
        <v>1804</v>
      </c>
      <c r="G10395" t="s">
        <v>14200</v>
      </c>
      <c r="H10395" t="s">
        <v>1810</v>
      </c>
    </row>
    <row r="10396" spans="1:8" x14ac:dyDescent="0.45">
      <c r="A10396" t="s">
        <v>14201</v>
      </c>
      <c r="B10396">
        <v>919133</v>
      </c>
      <c r="C10396">
        <v>3000</v>
      </c>
      <c r="D10396">
        <v>2224</v>
      </c>
      <c r="E10396" t="s">
        <v>1808</v>
      </c>
      <c r="F10396" t="s">
        <v>1804</v>
      </c>
      <c r="G10396" t="s">
        <v>14200</v>
      </c>
      <c r="H10396" t="s">
        <v>1810</v>
      </c>
    </row>
    <row r="10397" spans="1:8" x14ac:dyDescent="0.45">
      <c r="A10397" t="s">
        <v>14202</v>
      </c>
      <c r="B10397">
        <v>919187</v>
      </c>
      <c r="C10397">
        <v>3000</v>
      </c>
      <c r="D10397">
        <v>2270</v>
      </c>
      <c r="E10397" t="s">
        <v>1808</v>
      </c>
      <c r="F10397" t="s">
        <v>1804</v>
      </c>
      <c r="G10397" t="s">
        <v>14203</v>
      </c>
      <c r="H10397" t="s">
        <v>1881</v>
      </c>
    </row>
    <row r="10398" spans="1:8" x14ac:dyDescent="0.45">
      <c r="A10398" t="s">
        <v>14204</v>
      </c>
      <c r="B10398">
        <v>919187</v>
      </c>
      <c r="C10398">
        <v>3000</v>
      </c>
      <c r="D10398">
        <v>967</v>
      </c>
      <c r="E10398" t="s">
        <v>1837</v>
      </c>
      <c r="F10398" t="s">
        <v>1838</v>
      </c>
      <c r="G10398" t="s">
        <v>14203</v>
      </c>
      <c r="H10398" t="s">
        <v>1881</v>
      </c>
    </row>
    <row r="10399" spans="1:8" x14ac:dyDescent="0.45">
      <c r="A10399" t="s">
        <v>14205</v>
      </c>
      <c r="B10399">
        <v>919187</v>
      </c>
      <c r="C10399">
        <v>3000</v>
      </c>
      <c r="D10399">
        <v>3000</v>
      </c>
      <c r="E10399" t="s">
        <v>1808</v>
      </c>
      <c r="F10399" t="s">
        <v>1804</v>
      </c>
      <c r="G10399" t="s">
        <v>14203</v>
      </c>
      <c r="H10399" t="s">
        <v>1881</v>
      </c>
    </row>
    <row r="10400" spans="1:8" x14ac:dyDescent="0.45">
      <c r="A10400" t="s">
        <v>14206</v>
      </c>
      <c r="B10400">
        <v>919231</v>
      </c>
      <c r="C10400">
        <v>3000</v>
      </c>
      <c r="D10400">
        <v>1163</v>
      </c>
      <c r="E10400" t="s">
        <v>1808</v>
      </c>
      <c r="F10400" t="s">
        <v>1804</v>
      </c>
      <c r="G10400" t="s">
        <v>14207</v>
      </c>
      <c r="H10400" t="s">
        <v>1881</v>
      </c>
    </row>
    <row r="10401" spans="1:8" x14ac:dyDescent="0.45">
      <c r="A10401" t="s">
        <v>14208</v>
      </c>
      <c r="B10401">
        <v>919231</v>
      </c>
      <c r="C10401">
        <v>3000</v>
      </c>
      <c r="D10401">
        <v>3000</v>
      </c>
      <c r="E10401" t="s">
        <v>1808</v>
      </c>
      <c r="F10401" t="s">
        <v>1804</v>
      </c>
      <c r="G10401" t="s">
        <v>14207</v>
      </c>
      <c r="H10401" t="s">
        <v>1881</v>
      </c>
    </row>
    <row r="10402" spans="1:8" x14ac:dyDescent="0.45">
      <c r="A10402" t="s">
        <v>14209</v>
      </c>
      <c r="B10402">
        <v>919249</v>
      </c>
      <c r="C10402">
        <v>3000</v>
      </c>
      <c r="D10402">
        <v>2696</v>
      </c>
      <c r="E10402" t="s">
        <v>1808</v>
      </c>
      <c r="F10402" t="s">
        <v>1804</v>
      </c>
      <c r="G10402" t="s">
        <v>14210</v>
      </c>
      <c r="H10402" t="s">
        <v>1881</v>
      </c>
    </row>
    <row r="10403" spans="1:8" x14ac:dyDescent="0.45">
      <c r="A10403" t="s">
        <v>14211</v>
      </c>
      <c r="B10403">
        <v>919392</v>
      </c>
      <c r="C10403">
        <v>5000</v>
      </c>
      <c r="D10403">
        <v>1267</v>
      </c>
      <c r="E10403" t="s">
        <v>1891</v>
      </c>
      <c r="F10403" t="s">
        <v>1892</v>
      </c>
      <c r="G10403" t="s">
        <v>14212</v>
      </c>
      <c r="H10403" t="s">
        <v>1810</v>
      </c>
    </row>
    <row r="10404" spans="1:8" x14ac:dyDescent="0.45">
      <c r="A10404" t="s">
        <v>14213</v>
      </c>
      <c r="B10404">
        <v>919392</v>
      </c>
      <c r="C10404">
        <v>5000</v>
      </c>
      <c r="D10404">
        <v>4297</v>
      </c>
      <c r="E10404" t="s">
        <v>1808</v>
      </c>
      <c r="F10404" t="s">
        <v>1804</v>
      </c>
      <c r="G10404" t="s">
        <v>14212</v>
      </c>
      <c r="H10404" t="s">
        <v>1810</v>
      </c>
    </row>
    <row r="10405" spans="1:8" x14ac:dyDescent="0.45">
      <c r="A10405" t="s">
        <v>14214</v>
      </c>
      <c r="B10405">
        <v>919392</v>
      </c>
      <c r="C10405">
        <v>5000</v>
      </c>
      <c r="D10405">
        <v>3928</v>
      </c>
      <c r="E10405" t="s">
        <v>1837</v>
      </c>
      <c r="F10405" t="s">
        <v>2183</v>
      </c>
      <c r="G10405" t="s">
        <v>14212</v>
      </c>
      <c r="H10405" t="s">
        <v>1810</v>
      </c>
    </row>
    <row r="10406" spans="1:8" x14ac:dyDescent="0.45">
      <c r="A10406" t="s">
        <v>14215</v>
      </c>
      <c r="B10406">
        <v>919392</v>
      </c>
      <c r="C10406">
        <v>5000</v>
      </c>
      <c r="D10406">
        <v>287</v>
      </c>
      <c r="E10406" t="s">
        <v>1837</v>
      </c>
      <c r="F10406" t="s">
        <v>2183</v>
      </c>
      <c r="G10406" t="s">
        <v>14212</v>
      </c>
      <c r="H10406" t="s">
        <v>1810</v>
      </c>
    </row>
    <row r="10407" spans="1:8" x14ac:dyDescent="0.45">
      <c r="A10407" t="s">
        <v>14216</v>
      </c>
      <c r="B10407">
        <v>919392</v>
      </c>
      <c r="C10407">
        <v>5000</v>
      </c>
      <c r="D10407">
        <v>3407</v>
      </c>
      <c r="E10407" t="s">
        <v>1837</v>
      </c>
      <c r="F10407" t="s">
        <v>1972</v>
      </c>
      <c r="G10407" t="s">
        <v>14212</v>
      </c>
      <c r="H10407" t="s">
        <v>1810</v>
      </c>
    </row>
    <row r="10408" spans="1:8" x14ac:dyDescent="0.45">
      <c r="A10408" t="s">
        <v>14217</v>
      </c>
      <c r="B10408">
        <v>919392</v>
      </c>
      <c r="C10408">
        <v>5000</v>
      </c>
      <c r="D10408">
        <v>2982</v>
      </c>
      <c r="E10408" t="s">
        <v>1837</v>
      </c>
      <c r="F10408" t="s">
        <v>1972</v>
      </c>
      <c r="G10408" t="s">
        <v>14212</v>
      </c>
      <c r="H10408" t="s">
        <v>1810</v>
      </c>
    </row>
    <row r="10409" spans="1:8" x14ac:dyDescent="0.45">
      <c r="A10409" t="s">
        <v>14218</v>
      </c>
      <c r="B10409">
        <v>919392</v>
      </c>
      <c r="C10409">
        <v>5000</v>
      </c>
      <c r="D10409">
        <v>1404</v>
      </c>
      <c r="E10409" t="s">
        <v>1888</v>
      </c>
      <c r="F10409" t="s">
        <v>2196</v>
      </c>
      <c r="G10409" t="s">
        <v>14212</v>
      </c>
      <c r="H10409" t="s">
        <v>1810</v>
      </c>
    </row>
    <row r="10410" spans="1:8" x14ac:dyDescent="0.45">
      <c r="A10410" t="s">
        <v>14219</v>
      </c>
      <c r="B10410">
        <v>919392</v>
      </c>
      <c r="C10410">
        <v>5000</v>
      </c>
      <c r="D10410">
        <v>5000</v>
      </c>
      <c r="E10410" t="s">
        <v>1808</v>
      </c>
      <c r="F10410" t="s">
        <v>1804</v>
      </c>
      <c r="G10410" t="s">
        <v>14212</v>
      </c>
      <c r="H10410" t="s">
        <v>1810</v>
      </c>
    </row>
    <row r="10411" spans="1:8" x14ac:dyDescent="0.45">
      <c r="A10411" t="s">
        <v>14220</v>
      </c>
      <c r="B10411">
        <v>919392</v>
      </c>
      <c r="C10411">
        <v>5000</v>
      </c>
      <c r="D10411">
        <v>5000</v>
      </c>
      <c r="E10411" t="s">
        <v>1808</v>
      </c>
      <c r="F10411" t="s">
        <v>1804</v>
      </c>
      <c r="G10411" t="s">
        <v>14212</v>
      </c>
      <c r="H10411" t="s">
        <v>1810</v>
      </c>
    </row>
    <row r="10412" spans="1:8" x14ac:dyDescent="0.45">
      <c r="A10412" t="s">
        <v>14221</v>
      </c>
      <c r="B10412">
        <v>919392</v>
      </c>
      <c r="C10412">
        <v>5000</v>
      </c>
      <c r="D10412">
        <v>5000</v>
      </c>
      <c r="E10412" t="s">
        <v>1808</v>
      </c>
      <c r="F10412" t="s">
        <v>1804</v>
      </c>
      <c r="G10412" t="s">
        <v>14212</v>
      </c>
      <c r="H10412" t="s">
        <v>1810</v>
      </c>
    </row>
    <row r="10413" spans="1:8" x14ac:dyDescent="0.45">
      <c r="A10413" t="s">
        <v>14222</v>
      </c>
      <c r="B10413">
        <v>919392</v>
      </c>
      <c r="C10413">
        <v>5000</v>
      </c>
      <c r="D10413">
        <v>5000</v>
      </c>
      <c r="E10413" t="s">
        <v>1808</v>
      </c>
      <c r="F10413" t="s">
        <v>1804</v>
      </c>
      <c r="G10413" t="s">
        <v>14212</v>
      </c>
      <c r="H10413" t="s">
        <v>1810</v>
      </c>
    </row>
    <row r="10414" spans="1:8" x14ac:dyDescent="0.45">
      <c r="A10414" t="s">
        <v>14223</v>
      </c>
      <c r="B10414">
        <v>919392</v>
      </c>
      <c r="C10414">
        <v>5000</v>
      </c>
      <c r="D10414">
        <v>5000</v>
      </c>
      <c r="E10414" t="s">
        <v>1808</v>
      </c>
      <c r="F10414" t="s">
        <v>1804</v>
      </c>
      <c r="G10414" t="s">
        <v>14212</v>
      </c>
      <c r="H10414" t="s">
        <v>1810</v>
      </c>
    </row>
    <row r="10415" spans="1:8" x14ac:dyDescent="0.45">
      <c r="A10415" t="s">
        <v>14224</v>
      </c>
      <c r="B10415">
        <v>919392</v>
      </c>
      <c r="C10415">
        <v>5000</v>
      </c>
      <c r="D10415">
        <v>5000</v>
      </c>
      <c r="E10415" t="s">
        <v>1808</v>
      </c>
      <c r="F10415" t="s">
        <v>1804</v>
      </c>
      <c r="G10415" t="s">
        <v>14212</v>
      </c>
      <c r="H10415" t="s">
        <v>1810</v>
      </c>
    </row>
    <row r="10416" spans="1:8" x14ac:dyDescent="0.45">
      <c r="A10416" t="s">
        <v>14225</v>
      </c>
      <c r="B10416">
        <v>919392</v>
      </c>
      <c r="C10416">
        <v>5000</v>
      </c>
      <c r="D10416">
        <v>5000</v>
      </c>
      <c r="E10416" t="s">
        <v>1808</v>
      </c>
      <c r="F10416" t="s">
        <v>1804</v>
      </c>
      <c r="G10416" t="s">
        <v>14212</v>
      </c>
      <c r="H10416" t="s">
        <v>1810</v>
      </c>
    </row>
    <row r="10417" spans="1:8" x14ac:dyDescent="0.45">
      <c r="A10417" t="s">
        <v>14226</v>
      </c>
      <c r="B10417">
        <v>919392</v>
      </c>
      <c r="C10417">
        <v>5000</v>
      </c>
      <c r="D10417">
        <v>5000</v>
      </c>
      <c r="E10417" t="s">
        <v>1808</v>
      </c>
      <c r="F10417" t="s">
        <v>1804</v>
      </c>
      <c r="G10417" t="s">
        <v>14212</v>
      </c>
      <c r="H10417" t="s">
        <v>1810</v>
      </c>
    </row>
    <row r="10418" spans="1:8" x14ac:dyDescent="0.45">
      <c r="A10418" t="s">
        <v>14227</v>
      </c>
      <c r="B10418">
        <v>919392</v>
      </c>
      <c r="C10418">
        <v>5000</v>
      </c>
      <c r="D10418">
        <v>5000</v>
      </c>
      <c r="E10418" t="s">
        <v>1808</v>
      </c>
      <c r="F10418" t="s">
        <v>1804</v>
      </c>
      <c r="G10418" t="s">
        <v>14212</v>
      </c>
      <c r="H10418" t="s">
        <v>1810</v>
      </c>
    </row>
    <row r="10419" spans="1:8" x14ac:dyDescent="0.45">
      <c r="A10419" t="s">
        <v>14228</v>
      </c>
      <c r="B10419">
        <v>919392</v>
      </c>
      <c r="C10419">
        <v>5000</v>
      </c>
      <c r="D10419">
        <v>5000</v>
      </c>
      <c r="E10419" t="s">
        <v>1808</v>
      </c>
      <c r="F10419" t="s">
        <v>1804</v>
      </c>
      <c r="G10419" t="s">
        <v>14212</v>
      </c>
      <c r="H10419" t="s">
        <v>1810</v>
      </c>
    </row>
    <row r="10420" spans="1:8" x14ac:dyDescent="0.45">
      <c r="A10420" t="s">
        <v>14229</v>
      </c>
      <c r="B10420">
        <v>919392</v>
      </c>
      <c r="C10420">
        <v>5000</v>
      </c>
      <c r="D10420">
        <v>5000</v>
      </c>
      <c r="E10420" t="s">
        <v>1808</v>
      </c>
      <c r="F10420" t="s">
        <v>1804</v>
      </c>
      <c r="G10420" t="s">
        <v>14212</v>
      </c>
      <c r="H10420" t="s">
        <v>1810</v>
      </c>
    </row>
    <row r="10421" spans="1:8" x14ac:dyDescent="0.45">
      <c r="A10421" t="s">
        <v>14230</v>
      </c>
      <c r="B10421">
        <v>919392</v>
      </c>
      <c r="C10421">
        <v>5000</v>
      </c>
      <c r="D10421">
        <v>5000</v>
      </c>
      <c r="E10421" t="s">
        <v>1808</v>
      </c>
      <c r="F10421" t="s">
        <v>1804</v>
      </c>
      <c r="G10421" t="s">
        <v>14212</v>
      </c>
      <c r="H10421" t="s">
        <v>1810</v>
      </c>
    </row>
    <row r="10422" spans="1:8" x14ac:dyDescent="0.45">
      <c r="A10422" t="s">
        <v>14231</v>
      </c>
      <c r="B10422">
        <v>919392</v>
      </c>
      <c r="C10422">
        <v>5000</v>
      </c>
      <c r="D10422">
        <v>5000</v>
      </c>
      <c r="E10422" t="s">
        <v>1808</v>
      </c>
      <c r="F10422" t="s">
        <v>1804</v>
      </c>
      <c r="G10422" t="s">
        <v>14212</v>
      </c>
      <c r="H10422" t="s">
        <v>1810</v>
      </c>
    </row>
    <row r="10423" spans="1:8" x14ac:dyDescent="0.45">
      <c r="A10423" t="s">
        <v>14232</v>
      </c>
      <c r="B10423">
        <v>919739</v>
      </c>
      <c r="C10423">
        <v>500</v>
      </c>
      <c r="D10423">
        <v>404</v>
      </c>
      <c r="E10423" t="s">
        <v>1808</v>
      </c>
      <c r="F10423" t="s">
        <v>1804</v>
      </c>
      <c r="G10423" t="s">
        <v>14233</v>
      </c>
      <c r="H10423" t="s">
        <v>2254</v>
      </c>
    </row>
    <row r="10424" spans="1:8" x14ac:dyDescent="0.45">
      <c r="A10424" t="s">
        <v>14234</v>
      </c>
      <c r="B10424">
        <v>919739</v>
      </c>
      <c r="C10424">
        <v>500</v>
      </c>
      <c r="D10424">
        <v>466</v>
      </c>
      <c r="E10424" t="s">
        <v>1837</v>
      </c>
      <c r="F10424" t="s">
        <v>1972</v>
      </c>
      <c r="G10424" t="s">
        <v>14233</v>
      </c>
      <c r="H10424" t="s">
        <v>2254</v>
      </c>
    </row>
    <row r="10425" spans="1:8" x14ac:dyDescent="0.45">
      <c r="A10425" t="s">
        <v>14235</v>
      </c>
      <c r="B10425">
        <v>919775</v>
      </c>
      <c r="C10425">
        <v>1500</v>
      </c>
      <c r="D10425">
        <v>1445</v>
      </c>
      <c r="E10425" t="s">
        <v>1808</v>
      </c>
      <c r="F10425" t="s">
        <v>1804</v>
      </c>
      <c r="G10425" t="s">
        <v>14236</v>
      </c>
      <c r="H10425" t="s">
        <v>2254</v>
      </c>
    </row>
    <row r="10426" spans="1:8" x14ac:dyDescent="0.45">
      <c r="A10426" t="s">
        <v>14237</v>
      </c>
      <c r="B10426">
        <v>919775</v>
      </c>
      <c r="C10426">
        <v>1500</v>
      </c>
      <c r="D10426">
        <v>1500</v>
      </c>
      <c r="E10426" t="s">
        <v>1808</v>
      </c>
      <c r="F10426" t="s">
        <v>1804</v>
      </c>
      <c r="G10426" t="s">
        <v>14236</v>
      </c>
      <c r="H10426" t="s">
        <v>2254</v>
      </c>
    </row>
    <row r="10427" spans="1:8" x14ac:dyDescent="0.45">
      <c r="A10427" t="s">
        <v>14238</v>
      </c>
      <c r="B10427">
        <v>919784</v>
      </c>
      <c r="C10427">
        <v>500</v>
      </c>
      <c r="D10427">
        <v>93</v>
      </c>
      <c r="E10427" t="s">
        <v>1808</v>
      </c>
      <c r="F10427" t="s">
        <v>1804</v>
      </c>
      <c r="G10427" t="s">
        <v>14239</v>
      </c>
      <c r="H10427" t="s">
        <v>2254</v>
      </c>
    </row>
    <row r="10428" spans="1:8" x14ac:dyDescent="0.45">
      <c r="A10428" t="s">
        <v>14240</v>
      </c>
      <c r="B10428">
        <v>919784</v>
      </c>
      <c r="C10428">
        <v>500</v>
      </c>
      <c r="D10428">
        <v>500</v>
      </c>
      <c r="E10428" t="s">
        <v>1808</v>
      </c>
      <c r="F10428" t="s">
        <v>1804</v>
      </c>
      <c r="G10428" t="s">
        <v>14239</v>
      </c>
      <c r="H10428" t="s">
        <v>2254</v>
      </c>
    </row>
    <row r="10429" spans="1:8" x14ac:dyDescent="0.45">
      <c r="A10429" t="s">
        <v>14241</v>
      </c>
      <c r="B10429">
        <v>919784</v>
      </c>
      <c r="C10429">
        <v>500</v>
      </c>
      <c r="D10429">
        <v>500</v>
      </c>
      <c r="E10429" t="s">
        <v>1808</v>
      </c>
      <c r="F10429" t="s">
        <v>1804</v>
      </c>
      <c r="G10429" t="s">
        <v>14239</v>
      </c>
      <c r="H10429" t="s">
        <v>2254</v>
      </c>
    </row>
    <row r="10430" spans="1:8" x14ac:dyDescent="0.45">
      <c r="A10430" t="s">
        <v>14242</v>
      </c>
      <c r="B10430">
        <v>919784</v>
      </c>
      <c r="C10430">
        <v>500</v>
      </c>
      <c r="D10430">
        <v>500</v>
      </c>
      <c r="E10430" t="s">
        <v>1808</v>
      </c>
      <c r="F10430" t="s">
        <v>1804</v>
      </c>
      <c r="G10430" t="s">
        <v>14239</v>
      </c>
      <c r="H10430" t="s">
        <v>2254</v>
      </c>
    </row>
    <row r="10431" spans="1:8" x14ac:dyDescent="0.45">
      <c r="A10431" t="s">
        <v>14243</v>
      </c>
      <c r="B10431">
        <v>919784</v>
      </c>
      <c r="C10431">
        <v>500</v>
      </c>
      <c r="D10431">
        <v>500</v>
      </c>
      <c r="E10431" t="s">
        <v>1808</v>
      </c>
      <c r="F10431" t="s">
        <v>1804</v>
      </c>
      <c r="G10431" t="s">
        <v>14239</v>
      </c>
      <c r="H10431" t="s">
        <v>2254</v>
      </c>
    </row>
    <row r="10432" spans="1:8" x14ac:dyDescent="0.45">
      <c r="A10432" t="s">
        <v>14244</v>
      </c>
      <c r="B10432">
        <v>919953</v>
      </c>
      <c r="C10432">
        <v>2500</v>
      </c>
      <c r="D10432">
        <v>2500</v>
      </c>
      <c r="E10432" t="s">
        <v>1808</v>
      </c>
      <c r="F10432" t="s">
        <v>1804</v>
      </c>
      <c r="G10432" t="s">
        <v>14245</v>
      </c>
      <c r="H10432" t="s">
        <v>1910</v>
      </c>
    </row>
    <row r="10433" spans="1:8" x14ac:dyDescent="0.45">
      <c r="A10433" t="s">
        <v>14246</v>
      </c>
      <c r="B10433">
        <v>920069</v>
      </c>
      <c r="C10433">
        <v>1500</v>
      </c>
      <c r="D10433">
        <v>1342</v>
      </c>
      <c r="E10433" t="s">
        <v>1837</v>
      </c>
      <c r="F10433" t="s">
        <v>1884</v>
      </c>
      <c r="G10433" t="s">
        <v>14247</v>
      </c>
      <c r="H10433" t="s">
        <v>2254</v>
      </c>
    </row>
    <row r="10434" spans="1:8" x14ac:dyDescent="0.45">
      <c r="A10434" t="s">
        <v>14248</v>
      </c>
      <c r="B10434">
        <v>920069</v>
      </c>
      <c r="C10434">
        <v>1500</v>
      </c>
      <c r="D10434">
        <v>1500</v>
      </c>
      <c r="E10434" t="s">
        <v>1808</v>
      </c>
      <c r="F10434" t="s">
        <v>1804</v>
      </c>
      <c r="G10434" t="s">
        <v>14247</v>
      </c>
      <c r="H10434" t="s">
        <v>2254</v>
      </c>
    </row>
    <row r="10435" spans="1:8" x14ac:dyDescent="0.45">
      <c r="A10435" t="s">
        <v>14249</v>
      </c>
      <c r="B10435">
        <v>920078</v>
      </c>
      <c r="C10435">
        <v>3000</v>
      </c>
      <c r="D10435">
        <v>1292</v>
      </c>
      <c r="E10435" t="s">
        <v>1888</v>
      </c>
      <c r="F10435" t="s">
        <v>1889</v>
      </c>
      <c r="G10435" t="s">
        <v>14250</v>
      </c>
      <c r="H10435" t="s">
        <v>2254</v>
      </c>
    </row>
    <row r="10436" spans="1:8" x14ac:dyDescent="0.45">
      <c r="A10436" t="s">
        <v>14251</v>
      </c>
      <c r="B10436">
        <v>920167</v>
      </c>
      <c r="C10436">
        <v>2000</v>
      </c>
      <c r="D10436">
        <v>1185</v>
      </c>
      <c r="E10436" t="s">
        <v>1808</v>
      </c>
      <c r="F10436" t="s">
        <v>1804</v>
      </c>
      <c r="G10436" t="s">
        <v>14252</v>
      </c>
      <c r="H10436" t="s">
        <v>2254</v>
      </c>
    </row>
    <row r="10437" spans="1:8" x14ac:dyDescent="0.45">
      <c r="A10437" t="s">
        <v>14253</v>
      </c>
      <c r="B10437">
        <v>920167</v>
      </c>
      <c r="C10437">
        <v>2000</v>
      </c>
      <c r="D10437">
        <v>869</v>
      </c>
      <c r="E10437" t="s">
        <v>1837</v>
      </c>
      <c r="F10437" t="s">
        <v>2187</v>
      </c>
      <c r="G10437" t="s">
        <v>14252</v>
      </c>
      <c r="H10437" t="s">
        <v>2254</v>
      </c>
    </row>
    <row r="10438" spans="1:8" x14ac:dyDescent="0.45">
      <c r="A10438" t="s">
        <v>14254</v>
      </c>
      <c r="B10438">
        <v>920167</v>
      </c>
      <c r="C10438">
        <v>2000</v>
      </c>
      <c r="D10438">
        <v>1875</v>
      </c>
      <c r="E10438" t="s">
        <v>1808</v>
      </c>
      <c r="F10438" t="s">
        <v>1804</v>
      </c>
      <c r="G10438" t="s">
        <v>14252</v>
      </c>
      <c r="H10438" t="s">
        <v>2254</v>
      </c>
    </row>
    <row r="10439" spans="1:8" x14ac:dyDescent="0.45">
      <c r="A10439" t="s">
        <v>14255</v>
      </c>
      <c r="B10439">
        <v>920167</v>
      </c>
      <c r="C10439">
        <v>2000</v>
      </c>
      <c r="D10439">
        <v>1343</v>
      </c>
      <c r="E10439" t="s">
        <v>1888</v>
      </c>
      <c r="F10439" t="s">
        <v>2196</v>
      </c>
      <c r="G10439" t="s">
        <v>14252</v>
      </c>
      <c r="H10439" t="s">
        <v>2254</v>
      </c>
    </row>
    <row r="10440" spans="1:8" x14ac:dyDescent="0.45">
      <c r="A10440" t="s">
        <v>14256</v>
      </c>
      <c r="B10440">
        <v>920167</v>
      </c>
      <c r="C10440">
        <v>2000</v>
      </c>
      <c r="D10440">
        <v>2000</v>
      </c>
      <c r="E10440" t="s">
        <v>1808</v>
      </c>
      <c r="F10440" t="s">
        <v>1804</v>
      </c>
      <c r="G10440" t="s">
        <v>14252</v>
      </c>
      <c r="H10440" t="s">
        <v>2254</v>
      </c>
    </row>
    <row r="10441" spans="1:8" x14ac:dyDescent="0.45">
      <c r="A10441" t="s">
        <v>14257</v>
      </c>
      <c r="B10441">
        <v>920167</v>
      </c>
      <c r="C10441">
        <v>2000</v>
      </c>
      <c r="D10441">
        <v>2000</v>
      </c>
      <c r="E10441" t="s">
        <v>1808</v>
      </c>
      <c r="F10441" t="s">
        <v>1804</v>
      </c>
      <c r="G10441" t="s">
        <v>14252</v>
      </c>
      <c r="H10441" t="s">
        <v>2254</v>
      </c>
    </row>
    <row r="10442" spans="1:8" x14ac:dyDescent="0.45">
      <c r="A10442" t="s">
        <v>14258</v>
      </c>
      <c r="B10442">
        <v>920167</v>
      </c>
      <c r="C10442">
        <v>2000</v>
      </c>
      <c r="D10442">
        <v>2000</v>
      </c>
      <c r="E10442" t="s">
        <v>1808</v>
      </c>
      <c r="F10442" t="s">
        <v>1804</v>
      </c>
      <c r="G10442" t="s">
        <v>14252</v>
      </c>
      <c r="H10442" t="s">
        <v>2254</v>
      </c>
    </row>
    <row r="10443" spans="1:8" x14ac:dyDescent="0.45">
      <c r="A10443" t="s">
        <v>14259</v>
      </c>
      <c r="B10443">
        <v>920185</v>
      </c>
      <c r="C10443">
        <v>3000</v>
      </c>
      <c r="D10443">
        <v>1547</v>
      </c>
      <c r="E10443" t="s">
        <v>1808</v>
      </c>
      <c r="F10443" t="s">
        <v>1804</v>
      </c>
      <c r="G10443" t="s">
        <v>14260</v>
      </c>
      <c r="H10443" t="s">
        <v>1881</v>
      </c>
    </row>
    <row r="10444" spans="1:8" x14ac:dyDescent="0.45">
      <c r="A10444" t="s">
        <v>14261</v>
      </c>
      <c r="B10444">
        <v>920185</v>
      </c>
      <c r="C10444">
        <v>3000</v>
      </c>
      <c r="D10444">
        <v>708</v>
      </c>
      <c r="E10444" t="s">
        <v>1837</v>
      </c>
      <c r="F10444" t="s">
        <v>1972</v>
      </c>
      <c r="G10444" t="s">
        <v>14260</v>
      </c>
      <c r="H10444" t="s">
        <v>1881</v>
      </c>
    </row>
    <row r="10445" spans="1:8" x14ac:dyDescent="0.45">
      <c r="A10445" t="s">
        <v>14262</v>
      </c>
      <c r="B10445">
        <v>920185</v>
      </c>
      <c r="C10445">
        <v>3000</v>
      </c>
      <c r="D10445">
        <v>2949</v>
      </c>
      <c r="E10445" t="s">
        <v>1808</v>
      </c>
      <c r="F10445" t="s">
        <v>1804</v>
      </c>
      <c r="G10445" t="s">
        <v>14260</v>
      </c>
      <c r="H10445" t="s">
        <v>1881</v>
      </c>
    </row>
    <row r="10446" spans="1:8" x14ac:dyDescent="0.45">
      <c r="A10446" t="s">
        <v>14263</v>
      </c>
      <c r="B10446">
        <v>920185</v>
      </c>
      <c r="C10446">
        <v>3000</v>
      </c>
      <c r="D10446">
        <v>2478</v>
      </c>
      <c r="E10446" t="s">
        <v>1837</v>
      </c>
      <c r="F10446" t="s">
        <v>1972</v>
      </c>
      <c r="G10446" t="s">
        <v>14260</v>
      </c>
      <c r="H10446" t="s">
        <v>1881</v>
      </c>
    </row>
    <row r="10447" spans="1:8" x14ac:dyDescent="0.45">
      <c r="A10447" t="s">
        <v>14264</v>
      </c>
      <c r="B10447">
        <v>920185</v>
      </c>
      <c r="C10447">
        <v>3000</v>
      </c>
      <c r="D10447">
        <v>1223</v>
      </c>
      <c r="E10447" t="s">
        <v>1888</v>
      </c>
      <c r="F10447" t="s">
        <v>2196</v>
      </c>
      <c r="G10447" t="s">
        <v>14260</v>
      </c>
      <c r="H10447" t="s">
        <v>1881</v>
      </c>
    </row>
    <row r="10448" spans="1:8" x14ac:dyDescent="0.45">
      <c r="A10448" t="s">
        <v>14265</v>
      </c>
      <c r="B10448">
        <v>920185</v>
      </c>
      <c r="C10448">
        <v>3000</v>
      </c>
      <c r="D10448">
        <v>3000</v>
      </c>
      <c r="E10448" t="s">
        <v>1808</v>
      </c>
      <c r="F10448" t="s">
        <v>1804</v>
      </c>
      <c r="G10448" t="s">
        <v>14260</v>
      </c>
      <c r="H10448" t="s">
        <v>1881</v>
      </c>
    </row>
    <row r="10449" spans="1:8" x14ac:dyDescent="0.45">
      <c r="A10449" t="s">
        <v>14266</v>
      </c>
      <c r="B10449">
        <v>920185</v>
      </c>
      <c r="C10449">
        <v>3000</v>
      </c>
      <c r="D10449">
        <v>3000</v>
      </c>
      <c r="E10449" t="s">
        <v>1808</v>
      </c>
      <c r="F10449" t="s">
        <v>1804</v>
      </c>
      <c r="G10449" t="s">
        <v>14260</v>
      </c>
      <c r="H10449" t="s">
        <v>1881</v>
      </c>
    </row>
    <row r="10450" spans="1:8" x14ac:dyDescent="0.45">
      <c r="A10450" t="s">
        <v>14267</v>
      </c>
      <c r="B10450">
        <v>920185</v>
      </c>
      <c r="C10450">
        <v>3000</v>
      </c>
      <c r="D10450">
        <v>3000</v>
      </c>
      <c r="E10450" t="s">
        <v>1808</v>
      </c>
      <c r="F10450" t="s">
        <v>1804</v>
      </c>
      <c r="G10450" t="s">
        <v>14260</v>
      </c>
      <c r="H10450" t="s">
        <v>1881</v>
      </c>
    </row>
    <row r="10451" spans="1:8" x14ac:dyDescent="0.45">
      <c r="A10451" t="s">
        <v>14268</v>
      </c>
      <c r="B10451">
        <v>920185</v>
      </c>
      <c r="C10451">
        <v>3000</v>
      </c>
      <c r="D10451">
        <v>3000</v>
      </c>
      <c r="E10451" t="s">
        <v>1808</v>
      </c>
      <c r="F10451" t="s">
        <v>1804</v>
      </c>
      <c r="G10451" t="s">
        <v>14260</v>
      </c>
      <c r="H10451" t="s">
        <v>1881</v>
      </c>
    </row>
    <row r="10452" spans="1:8" x14ac:dyDescent="0.45">
      <c r="A10452" t="s">
        <v>14269</v>
      </c>
      <c r="B10452">
        <v>920185</v>
      </c>
      <c r="C10452">
        <v>3000</v>
      </c>
      <c r="D10452">
        <v>3000</v>
      </c>
      <c r="E10452" t="s">
        <v>1808</v>
      </c>
      <c r="F10452" t="s">
        <v>1804</v>
      </c>
      <c r="G10452" t="s">
        <v>14260</v>
      </c>
      <c r="H10452" t="s">
        <v>1881</v>
      </c>
    </row>
    <row r="10453" spans="1:8" x14ac:dyDescent="0.45">
      <c r="A10453" t="s">
        <v>14270</v>
      </c>
      <c r="B10453">
        <v>920185</v>
      </c>
      <c r="C10453">
        <v>3000</v>
      </c>
      <c r="D10453">
        <v>3000</v>
      </c>
      <c r="E10453" t="s">
        <v>1808</v>
      </c>
      <c r="F10453" t="s">
        <v>1804</v>
      </c>
      <c r="G10453" t="s">
        <v>14260</v>
      </c>
      <c r="H10453" t="s">
        <v>1881</v>
      </c>
    </row>
    <row r="10454" spans="1:8" x14ac:dyDescent="0.45">
      <c r="A10454" t="s">
        <v>14271</v>
      </c>
      <c r="B10454">
        <v>920185</v>
      </c>
      <c r="C10454">
        <v>3000</v>
      </c>
      <c r="D10454">
        <v>3000</v>
      </c>
      <c r="E10454" t="s">
        <v>1808</v>
      </c>
      <c r="F10454" t="s">
        <v>1804</v>
      </c>
      <c r="G10454" t="s">
        <v>14260</v>
      </c>
      <c r="H10454" t="s">
        <v>1881</v>
      </c>
    </row>
    <row r="10455" spans="1:8" x14ac:dyDescent="0.45">
      <c r="A10455" t="s">
        <v>14272</v>
      </c>
      <c r="B10455">
        <v>920185</v>
      </c>
      <c r="C10455">
        <v>3000</v>
      </c>
      <c r="D10455">
        <v>3000</v>
      </c>
      <c r="E10455" t="s">
        <v>1808</v>
      </c>
      <c r="F10455" t="s">
        <v>1804</v>
      </c>
      <c r="G10455" t="s">
        <v>14260</v>
      </c>
      <c r="H10455" t="s">
        <v>1881</v>
      </c>
    </row>
    <row r="10456" spans="1:8" x14ac:dyDescent="0.45">
      <c r="A10456" t="s">
        <v>14273</v>
      </c>
      <c r="B10456">
        <v>920185</v>
      </c>
      <c r="C10456">
        <v>3000</v>
      </c>
      <c r="D10456">
        <v>3000</v>
      </c>
      <c r="E10456" t="s">
        <v>1808</v>
      </c>
      <c r="F10456" t="s">
        <v>1804</v>
      </c>
      <c r="G10456" t="s">
        <v>14260</v>
      </c>
      <c r="H10456" t="s">
        <v>1881</v>
      </c>
    </row>
    <row r="10457" spans="1:8" x14ac:dyDescent="0.45">
      <c r="A10457" t="s">
        <v>14274</v>
      </c>
      <c r="B10457">
        <v>920185</v>
      </c>
      <c r="C10457">
        <v>3000</v>
      </c>
      <c r="D10457">
        <v>3000</v>
      </c>
      <c r="E10457" t="s">
        <v>1808</v>
      </c>
      <c r="F10457" t="s">
        <v>1804</v>
      </c>
      <c r="G10457" t="s">
        <v>14260</v>
      </c>
      <c r="H10457" t="s">
        <v>1881</v>
      </c>
    </row>
    <row r="10458" spans="1:8" x14ac:dyDescent="0.45">
      <c r="A10458" t="s">
        <v>14275</v>
      </c>
      <c r="B10458">
        <v>920185</v>
      </c>
      <c r="C10458">
        <v>3000</v>
      </c>
      <c r="D10458">
        <v>3000</v>
      </c>
      <c r="E10458" t="s">
        <v>1808</v>
      </c>
      <c r="F10458" t="s">
        <v>1804</v>
      </c>
      <c r="G10458" t="s">
        <v>14260</v>
      </c>
      <c r="H10458" t="s">
        <v>1881</v>
      </c>
    </row>
    <row r="10459" spans="1:8" x14ac:dyDescent="0.45">
      <c r="A10459" t="s">
        <v>14276</v>
      </c>
      <c r="B10459">
        <v>920185</v>
      </c>
      <c r="C10459">
        <v>3000</v>
      </c>
      <c r="D10459">
        <v>3000</v>
      </c>
      <c r="E10459" t="s">
        <v>1808</v>
      </c>
      <c r="F10459" t="s">
        <v>1804</v>
      </c>
      <c r="G10459" t="s">
        <v>14260</v>
      </c>
      <c r="H10459" t="s">
        <v>1881</v>
      </c>
    </row>
    <row r="10460" spans="1:8" x14ac:dyDescent="0.45">
      <c r="A10460" t="s">
        <v>14277</v>
      </c>
      <c r="B10460">
        <v>920185</v>
      </c>
      <c r="C10460">
        <v>3000</v>
      </c>
      <c r="D10460">
        <v>3000</v>
      </c>
      <c r="E10460" t="s">
        <v>1808</v>
      </c>
      <c r="F10460" t="s">
        <v>1804</v>
      </c>
      <c r="G10460" t="s">
        <v>14260</v>
      </c>
      <c r="H10460" t="s">
        <v>1881</v>
      </c>
    </row>
    <row r="10461" spans="1:8" x14ac:dyDescent="0.45">
      <c r="A10461" t="s">
        <v>14278</v>
      </c>
      <c r="B10461">
        <v>920185</v>
      </c>
      <c r="C10461">
        <v>3000</v>
      </c>
      <c r="D10461">
        <v>3000</v>
      </c>
      <c r="E10461" t="s">
        <v>1808</v>
      </c>
      <c r="F10461" t="s">
        <v>1804</v>
      </c>
      <c r="G10461" t="s">
        <v>14260</v>
      </c>
      <c r="H10461" t="s">
        <v>1881</v>
      </c>
    </row>
    <row r="10462" spans="1:8" x14ac:dyDescent="0.45">
      <c r="A10462" t="s">
        <v>14279</v>
      </c>
      <c r="B10462">
        <v>920185</v>
      </c>
      <c r="C10462">
        <v>3000</v>
      </c>
      <c r="D10462">
        <v>3000</v>
      </c>
      <c r="E10462" t="s">
        <v>1808</v>
      </c>
      <c r="F10462" t="s">
        <v>1804</v>
      </c>
      <c r="G10462" t="s">
        <v>14260</v>
      </c>
      <c r="H10462" t="s">
        <v>1881</v>
      </c>
    </row>
    <row r="10463" spans="1:8" x14ac:dyDescent="0.45">
      <c r="A10463" t="s">
        <v>14280</v>
      </c>
      <c r="B10463">
        <v>920185</v>
      </c>
      <c r="C10463">
        <v>3000</v>
      </c>
      <c r="D10463">
        <v>3000</v>
      </c>
      <c r="E10463" t="s">
        <v>1808</v>
      </c>
      <c r="F10463" t="s">
        <v>1804</v>
      </c>
      <c r="G10463" t="s">
        <v>14260</v>
      </c>
      <c r="H10463" t="s">
        <v>1881</v>
      </c>
    </row>
    <row r="10464" spans="1:8" x14ac:dyDescent="0.45">
      <c r="A10464" t="s">
        <v>14281</v>
      </c>
      <c r="B10464">
        <v>920185</v>
      </c>
      <c r="C10464">
        <v>3000</v>
      </c>
      <c r="D10464">
        <v>3000</v>
      </c>
      <c r="E10464" t="s">
        <v>1808</v>
      </c>
      <c r="F10464" t="s">
        <v>1804</v>
      </c>
      <c r="G10464" t="s">
        <v>14260</v>
      </c>
      <c r="H10464" t="s">
        <v>1881</v>
      </c>
    </row>
    <row r="10465" spans="1:8" x14ac:dyDescent="0.45">
      <c r="A10465" t="s">
        <v>14282</v>
      </c>
      <c r="B10465">
        <v>920185</v>
      </c>
      <c r="C10465">
        <v>3000</v>
      </c>
      <c r="D10465">
        <v>3000</v>
      </c>
      <c r="E10465" t="s">
        <v>1808</v>
      </c>
      <c r="F10465" t="s">
        <v>1804</v>
      </c>
      <c r="G10465" t="s">
        <v>14260</v>
      </c>
      <c r="H10465" t="s">
        <v>1881</v>
      </c>
    </row>
    <row r="10466" spans="1:8" x14ac:dyDescent="0.45">
      <c r="A10466" t="s">
        <v>14283</v>
      </c>
      <c r="B10466">
        <v>920185</v>
      </c>
      <c r="C10466">
        <v>3000</v>
      </c>
      <c r="D10466">
        <v>3000</v>
      </c>
      <c r="E10466" t="s">
        <v>1808</v>
      </c>
      <c r="F10466" t="s">
        <v>1804</v>
      </c>
      <c r="G10466" t="s">
        <v>14260</v>
      </c>
      <c r="H10466" t="s">
        <v>1881</v>
      </c>
    </row>
    <row r="10467" spans="1:8" x14ac:dyDescent="0.45">
      <c r="A10467" t="s">
        <v>14284</v>
      </c>
      <c r="B10467">
        <v>920185</v>
      </c>
      <c r="C10467">
        <v>3000</v>
      </c>
      <c r="D10467">
        <v>3000</v>
      </c>
      <c r="E10467" t="s">
        <v>1808</v>
      </c>
      <c r="F10467" t="s">
        <v>1804</v>
      </c>
      <c r="G10467" t="s">
        <v>14260</v>
      </c>
      <c r="H10467" t="s">
        <v>1881</v>
      </c>
    </row>
    <row r="10468" spans="1:8" x14ac:dyDescent="0.45">
      <c r="A10468" t="s">
        <v>14285</v>
      </c>
      <c r="B10468">
        <v>920185</v>
      </c>
      <c r="C10468">
        <v>3000</v>
      </c>
      <c r="D10468">
        <v>3000</v>
      </c>
      <c r="E10468" t="s">
        <v>1808</v>
      </c>
      <c r="F10468" t="s">
        <v>1804</v>
      </c>
      <c r="G10468" t="s">
        <v>14260</v>
      </c>
      <c r="H10468" t="s">
        <v>1881</v>
      </c>
    </row>
    <row r="10469" spans="1:8" x14ac:dyDescent="0.45">
      <c r="A10469" t="s">
        <v>14286</v>
      </c>
      <c r="B10469">
        <v>920185</v>
      </c>
      <c r="C10469">
        <v>3000</v>
      </c>
      <c r="D10469">
        <v>3000</v>
      </c>
      <c r="E10469" t="s">
        <v>1808</v>
      </c>
      <c r="F10469" t="s">
        <v>1804</v>
      </c>
      <c r="G10469" t="s">
        <v>14260</v>
      </c>
      <c r="H10469" t="s">
        <v>1881</v>
      </c>
    </row>
    <row r="10470" spans="1:8" x14ac:dyDescent="0.45">
      <c r="A10470" t="s">
        <v>14287</v>
      </c>
      <c r="B10470">
        <v>920185</v>
      </c>
      <c r="C10470">
        <v>3000</v>
      </c>
      <c r="D10470">
        <v>3000</v>
      </c>
      <c r="E10470" t="s">
        <v>1808</v>
      </c>
      <c r="F10470" t="s">
        <v>1804</v>
      </c>
      <c r="G10470" t="s">
        <v>14260</v>
      </c>
      <c r="H10470" t="s">
        <v>1881</v>
      </c>
    </row>
    <row r="10471" spans="1:8" x14ac:dyDescent="0.45">
      <c r="A10471" t="s">
        <v>14288</v>
      </c>
      <c r="B10471">
        <v>920185</v>
      </c>
      <c r="C10471">
        <v>3000</v>
      </c>
      <c r="D10471">
        <v>3000</v>
      </c>
      <c r="E10471" t="s">
        <v>1808</v>
      </c>
      <c r="F10471" t="s">
        <v>1804</v>
      </c>
      <c r="G10471" t="s">
        <v>14260</v>
      </c>
      <c r="H10471" t="s">
        <v>1881</v>
      </c>
    </row>
    <row r="10472" spans="1:8" x14ac:dyDescent="0.45">
      <c r="A10472" t="s">
        <v>14289</v>
      </c>
      <c r="B10472">
        <v>920185</v>
      </c>
      <c r="C10472">
        <v>3000</v>
      </c>
      <c r="D10472">
        <v>3000</v>
      </c>
      <c r="E10472" t="s">
        <v>1808</v>
      </c>
      <c r="F10472" t="s">
        <v>1804</v>
      </c>
      <c r="G10472" t="s">
        <v>14260</v>
      </c>
      <c r="H10472" t="s">
        <v>1881</v>
      </c>
    </row>
    <row r="10473" spans="1:8" x14ac:dyDescent="0.45">
      <c r="A10473" t="s">
        <v>14290</v>
      </c>
      <c r="B10473">
        <v>920185</v>
      </c>
      <c r="C10473">
        <v>3000</v>
      </c>
      <c r="D10473">
        <v>3000</v>
      </c>
      <c r="E10473" t="s">
        <v>1808</v>
      </c>
      <c r="F10473" t="s">
        <v>1804</v>
      </c>
      <c r="G10473" t="s">
        <v>14260</v>
      </c>
      <c r="H10473" t="s">
        <v>1881</v>
      </c>
    </row>
    <row r="10474" spans="1:8" x14ac:dyDescent="0.45">
      <c r="A10474" t="s">
        <v>14291</v>
      </c>
      <c r="B10474">
        <v>920185</v>
      </c>
      <c r="C10474">
        <v>3000</v>
      </c>
      <c r="D10474">
        <v>3000</v>
      </c>
      <c r="E10474" t="s">
        <v>1808</v>
      </c>
      <c r="F10474" t="s">
        <v>1804</v>
      </c>
      <c r="G10474" t="s">
        <v>14260</v>
      </c>
      <c r="H10474" t="s">
        <v>1881</v>
      </c>
    </row>
    <row r="10475" spans="1:8" x14ac:dyDescent="0.45">
      <c r="A10475" t="s">
        <v>14292</v>
      </c>
      <c r="B10475">
        <v>920185</v>
      </c>
      <c r="C10475">
        <v>3000</v>
      </c>
      <c r="D10475">
        <v>3000</v>
      </c>
      <c r="E10475" t="s">
        <v>1808</v>
      </c>
      <c r="F10475" t="s">
        <v>1804</v>
      </c>
      <c r="G10475" t="s">
        <v>14260</v>
      </c>
      <c r="H10475" t="s">
        <v>1881</v>
      </c>
    </row>
    <row r="10476" spans="1:8" x14ac:dyDescent="0.45">
      <c r="A10476" t="s">
        <v>14293</v>
      </c>
      <c r="B10476">
        <v>920185</v>
      </c>
      <c r="C10476">
        <v>3000</v>
      </c>
      <c r="D10476">
        <v>3000</v>
      </c>
      <c r="E10476" t="s">
        <v>1808</v>
      </c>
      <c r="F10476" t="s">
        <v>1804</v>
      </c>
      <c r="G10476" t="s">
        <v>14260</v>
      </c>
      <c r="H10476" t="s">
        <v>1881</v>
      </c>
    </row>
    <row r="10477" spans="1:8" x14ac:dyDescent="0.45">
      <c r="A10477" t="s">
        <v>14294</v>
      </c>
      <c r="B10477">
        <v>920185</v>
      </c>
      <c r="C10477">
        <v>3000</v>
      </c>
      <c r="D10477">
        <v>3000</v>
      </c>
      <c r="E10477" t="s">
        <v>1808</v>
      </c>
      <c r="F10477" t="s">
        <v>1804</v>
      </c>
      <c r="G10477" t="s">
        <v>14260</v>
      </c>
      <c r="H10477" t="s">
        <v>1881</v>
      </c>
    </row>
    <row r="10478" spans="1:8" x14ac:dyDescent="0.45">
      <c r="A10478" t="s">
        <v>14295</v>
      </c>
      <c r="B10478">
        <v>920185</v>
      </c>
      <c r="C10478">
        <v>3000</v>
      </c>
      <c r="D10478">
        <v>3000</v>
      </c>
      <c r="E10478" t="s">
        <v>1808</v>
      </c>
      <c r="F10478" t="s">
        <v>1804</v>
      </c>
      <c r="G10478" t="s">
        <v>14260</v>
      </c>
      <c r="H10478" t="s">
        <v>1881</v>
      </c>
    </row>
    <row r="10479" spans="1:8" x14ac:dyDescent="0.45">
      <c r="A10479" t="s">
        <v>14296</v>
      </c>
      <c r="B10479">
        <v>920185</v>
      </c>
      <c r="C10479">
        <v>3000</v>
      </c>
      <c r="D10479">
        <v>3000</v>
      </c>
      <c r="E10479" t="s">
        <v>1808</v>
      </c>
      <c r="F10479" t="s">
        <v>1804</v>
      </c>
      <c r="G10479" t="s">
        <v>14260</v>
      </c>
      <c r="H10479" t="s">
        <v>1881</v>
      </c>
    </row>
    <row r="10480" spans="1:8" x14ac:dyDescent="0.45">
      <c r="A10480" t="s">
        <v>14297</v>
      </c>
      <c r="B10480">
        <v>920185</v>
      </c>
      <c r="C10480">
        <v>3000</v>
      </c>
      <c r="D10480">
        <v>3000</v>
      </c>
      <c r="E10480" t="s">
        <v>1808</v>
      </c>
      <c r="F10480" t="s">
        <v>1804</v>
      </c>
      <c r="G10480" t="s">
        <v>14260</v>
      </c>
      <c r="H10480" t="s">
        <v>1881</v>
      </c>
    </row>
    <row r="10481" spans="1:8" x14ac:dyDescent="0.45">
      <c r="A10481" t="s">
        <v>14298</v>
      </c>
      <c r="B10481">
        <v>920185</v>
      </c>
      <c r="C10481">
        <v>3000</v>
      </c>
      <c r="D10481">
        <v>3000</v>
      </c>
      <c r="E10481" t="s">
        <v>1808</v>
      </c>
      <c r="F10481" t="s">
        <v>1804</v>
      </c>
      <c r="G10481" t="s">
        <v>14260</v>
      </c>
      <c r="H10481" t="s">
        <v>1881</v>
      </c>
    </row>
    <row r="10482" spans="1:8" x14ac:dyDescent="0.45">
      <c r="A10482" t="s">
        <v>14299</v>
      </c>
      <c r="B10482">
        <v>920185</v>
      </c>
      <c r="C10482">
        <v>3000</v>
      </c>
      <c r="D10482">
        <v>3000</v>
      </c>
      <c r="E10482" t="s">
        <v>1808</v>
      </c>
      <c r="F10482" t="s">
        <v>1804</v>
      </c>
      <c r="G10482" t="s">
        <v>14260</v>
      </c>
      <c r="H10482" t="s">
        <v>1881</v>
      </c>
    </row>
    <row r="10483" spans="1:8" x14ac:dyDescent="0.45">
      <c r="A10483" t="s">
        <v>14300</v>
      </c>
      <c r="B10483">
        <v>920185</v>
      </c>
      <c r="C10483">
        <v>3000</v>
      </c>
      <c r="D10483">
        <v>3000</v>
      </c>
      <c r="E10483" t="s">
        <v>1808</v>
      </c>
      <c r="F10483" t="s">
        <v>1804</v>
      </c>
      <c r="G10483" t="s">
        <v>14260</v>
      </c>
      <c r="H10483" t="s">
        <v>1881</v>
      </c>
    </row>
    <row r="10484" spans="1:8" x14ac:dyDescent="0.45">
      <c r="A10484" t="s">
        <v>14301</v>
      </c>
      <c r="B10484">
        <v>920185</v>
      </c>
      <c r="C10484">
        <v>3000</v>
      </c>
      <c r="D10484">
        <v>3000</v>
      </c>
      <c r="E10484" t="s">
        <v>1808</v>
      </c>
      <c r="F10484" t="s">
        <v>1804</v>
      </c>
      <c r="G10484" t="s">
        <v>14260</v>
      </c>
      <c r="H10484" t="s">
        <v>1881</v>
      </c>
    </row>
    <row r="10485" spans="1:8" x14ac:dyDescent="0.45">
      <c r="A10485" t="s">
        <v>14302</v>
      </c>
      <c r="B10485">
        <v>920185</v>
      </c>
      <c r="C10485">
        <v>3000</v>
      </c>
      <c r="D10485">
        <v>3000</v>
      </c>
      <c r="E10485" t="s">
        <v>1808</v>
      </c>
      <c r="F10485" t="s">
        <v>1804</v>
      </c>
      <c r="G10485" t="s">
        <v>14260</v>
      </c>
      <c r="H10485" t="s">
        <v>1881</v>
      </c>
    </row>
    <row r="10486" spans="1:8" x14ac:dyDescent="0.45">
      <c r="A10486" t="s">
        <v>14303</v>
      </c>
      <c r="B10486">
        <v>920185</v>
      </c>
      <c r="C10486">
        <v>3000</v>
      </c>
      <c r="D10486">
        <v>3000</v>
      </c>
      <c r="E10486" t="s">
        <v>1808</v>
      </c>
      <c r="F10486" t="s">
        <v>1804</v>
      </c>
      <c r="G10486" t="s">
        <v>14260</v>
      </c>
      <c r="H10486" t="s">
        <v>1881</v>
      </c>
    </row>
    <row r="10487" spans="1:8" x14ac:dyDescent="0.45">
      <c r="A10487" t="s">
        <v>14304</v>
      </c>
      <c r="B10487">
        <v>920185</v>
      </c>
      <c r="C10487">
        <v>3000</v>
      </c>
      <c r="D10487">
        <v>3000</v>
      </c>
      <c r="E10487" t="s">
        <v>1808</v>
      </c>
      <c r="F10487" t="s">
        <v>1804</v>
      </c>
      <c r="G10487" t="s">
        <v>14260</v>
      </c>
      <c r="H10487" t="s">
        <v>1881</v>
      </c>
    </row>
    <row r="10488" spans="1:8" x14ac:dyDescent="0.45">
      <c r="A10488" t="s">
        <v>14305</v>
      </c>
      <c r="B10488">
        <v>920185</v>
      </c>
      <c r="C10488">
        <v>3000</v>
      </c>
      <c r="D10488">
        <v>3000</v>
      </c>
      <c r="E10488" t="s">
        <v>1808</v>
      </c>
      <c r="F10488" t="s">
        <v>1804</v>
      </c>
      <c r="G10488" t="s">
        <v>14260</v>
      </c>
      <c r="H10488" t="s">
        <v>1881</v>
      </c>
    </row>
    <row r="10489" spans="1:8" x14ac:dyDescent="0.45">
      <c r="A10489" t="s">
        <v>14306</v>
      </c>
      <c r="B10489">
        <v>920185</v>
      </c>
      <c r="C10489">
        <v>3000</v>
      </c>
      <c r="D10489">
        <v>3000</v>
      </c>
      <c r="E10489" t="s">
        <v>1808</v>
      </c>
      <c r="F10489" t="s">
        <v>1804</v>
      </c>
      <c r="G10489" t="s">
        <v>14260</v>
      </c>
      <c r="H10489" t="s">
        <v>1881</v>
      </c>
    </row>
    <row r="10490" spans="1:8" x14ac:dyDescent="0.45">
      <c r="A10490" t="s">
        <v>14307</v>
      </c>
      <c r="B10490">
        <v>920185</v>
      </c>
      <c r="C10490">
        <v>3000</v>
      </c>
      <c r="D10490">
        <v>3000</v>
      </c>
      <c r="E10490" t="s">
        <v>1808</v>
      </c>
      <c r="F10490" t="s">
        <v>1804</v>
      </c>
      <c r="G10490" t="s">
        <v>14260</v>
      </c>
      <c r="H10490" t="s">
        <v>1881</v>
      </c>
    </row>
    <row r="10491" spans="1:8" x14ac:dyDescent="0.45">
      <c r="A10491" t="s">
        <v>14308</v>
      </c>
      <c r="B10491">
        <v>920185</v>
      </c>
      <c r="C10491">
        <v>3000</v>
      </c>
      <c r="D10491">
        <v>3000</v>
      </c>
      <c r="E10491" t="s">
        <v>1808</v>
      </c>
      <c r="F10491" t="s">
        <v>1804</v>
      </c>
      <c r="G10491" t="s">
        <v>14260</v>
      </c>
      <c r="H10491" t="s">
        <v>1881</v>
      </c>
    </row>
    <row r="10492" spans="1:8" x14ac:dyDescent="0.45">
      <c r="A10492" t="s">
        <v>14309</v>
      </c>
      <c r="B10492">
        <v>920185</v>
      </c>
      <c r="C10492">
        <v>3000</v>
      </c>
      <c r="D10492">
        <v>3000</v>
      </c>
      <c r="E10492" t="s">
        <v>1808</v>
      </c>
      <c r="F10492" t="s">
        <v>1804</v>
      </c>
      <c r="G10492" t="s">
        <v>14260</v>
      </c>
      <c r="H10492" t="s">
        <v>1881</v>
      </c>
    </row>
    <row r="10493" spans="1:8" x14ac:dyDescent="0.45">
      <c r="A10493" t="s">
        <v>14310</v>
      </c>
      <c r="B10493">
        <v>920185</v>
      </c>
      <c r="C10493">
        <v>3000</v>
      </c>
      <c r="D10493">
        <v>3000</v>
      </c>
      <c r="E10493" t="s">
        <v>1808</v>
      </c>
      <c r="F10493" t="s">
        <v>1804</v>
      </c>
      <c r="G10493" t="s">
        <v>14260</v>
      </c>
      <c r="H10493" t="s">
        <v>1881</v>
      </c>
    </row>
    <row r="10494" spans="1:8" x14ac:dyDescent="0.45">
      <c r="A10494" t="s">
        <v>14311</v>
      </c>
      <c r="B10494">
        <v>920185</v>
      </c>
      <c r="C10494">
        <v>3000</v>
      </c>
      <c r="D10494">
        <v>3000</v>
      </c>
      <c r="E10494" t="s">
        <v>1808</v>
      </c>
      <c r="F10494" t="s">
        <v>1804</v>
      </c>
      <c r="G10494" t="s">
        <v>14260</v>
      </c>
      <c r="H10494" t="s">
        <v>1881</v>
      </c>
    </row>
    <row r="10495" spans="1:8" x14ac:dyDescent="0.45">
      <c r="A10495" t="s">
        <v>14312</v>
      </c>
      <c r="B10495">
        <v>920185</v>
      </c>
      <c r="C10495">
        <v>3000</v>
      </c>
      <c r="D10495">
        <v>3000</v>
      </c>
      <c r="E10495" t="s">
        <v>1808</v>
      </c>
      <c r="F10495" t="s">
        <v>1804</v>
      </c>
      <c r="G10495" t="s">
        <v>14260</v>
      </c>
      <c r="H10495" t="s">
        <v>1881</v>
      </c>
    </row>
    <row r="10496" spans="1:8" x14ac:dyDescent="0.45">
      <c r="A10496" t="s">
        <v>14313</v>
      </c>
      <c r="B10496">
        <v>920185</v>
      </c>
      <c r="C10496">
        <v>3000</v>
      </c>
      <c r="D10496">
        <v>3000</v>
      </c>
      <c r="E10496" t="s">
        <v>1808</v>
      </c>
      <c r="F10496" t="s">
        <v>1804</v>
      </c>
      <c r="G10496" t="s">
        <v>14260</v>
      </c>
      <c r="H10496" t="s">
        <v>1881</v>
      </c>
    </row>
    <row r="10497" spans="1:8" x14ac:dyDescent="0.45">
      <c r="A10497" t="s">
        <v>14314</v>
      </c>
      <c r="B10497">
        <v>920185</v>
      </c>
      <c r="C10497">
        <v>3000</v>
      </c>
      <c r="D10497">
        <v>3000</v>
      </c>
      <c r="E10497" t="s">
        <v>1808</v>
      </c>
      <c r="F10497" t="s">
        <v>1804</v>
      </c>
      <c r="G10497" t="s">
        <v>14260</v>
      </c>
      <c r="H10497" t="s">
        <v>1881</v>
      </c>
    </row>
    <row r="10498" spans="1:8" x14ac:dyDescent="0.45">
      <c r="A10498" t="s">
        <v>14315</v>
      </c>
      <c r="B10498">
        <v>920185</v>
      </c>
      <c r="C10498">
        <v>3000</v>
      </c>
      <c r="D10498">
        <v>3000</v>
      </c>
      <c r="E10498" t="s">
        <v>1808</v>
      </c>
      <c r="F10498" t="s">
        <v>1804</v>
      </c>
      <c r="G10498" t="s">
        <v>14260</v>
      </c>
      <c r="H10498" t="s">
        <v>1881</v>
      </c>
    </row>
    <row r="10499" spans="1:8" x14ac:dyDescent="0.45">
      <c r="A10499" t="s">
        <v>14316</v>
      </c>
      <c r="B10499">
        <v>920185</v>
      </c>
      <c r="C10499">
        <v>3000</v>
      </c>
      <c r="D10499">
        <v>3000</v>
      </c>
      <c r="E10499" t="s">
        <v>1808</v>
      </c>
      <c r="F10499" t="s">
        <v>1804</v>
      </c>
      <c r="G10499" t="s">
        <v>14260</v>
      </c>
      <c r="H10499" t="s">
        <v>1881</v>
      </c>
    </row>
    <row r="10500" spans="1:8" x14ac:dyDescent="0.45">
      <c r="A10500" t="s">
        <v>14317</v>
      </c>
      <c r="B10500">
        <v>920185</v>
      </c>
      <c r="C10500">
        <v>3000</v>
      </c>
      <c r="D10500">
        <v>3000</v>
      </c>
      <c r="E10500" t="s">
        <v>1808</v>
      </c>
      <c r="F10500" t="s">
        <v>1804</v>
      </c>
      <c r="G10500" t="s">
        <v>14260</v>
      </c>
      <c r="H10500" t="s">
        <v>1881</v>
      </c>
    </row>
    <row r="10501" spans="1:8" x14ac:dyDescent="0.45">
      <c r="A10501" t="s">
        <v>14318</v>
      </c>
      <c r="B10501">
        <v>920185</v>
      </c>
      <c r="C10501">
        <v>3000</v>
      </c>
      <c r="D10501">
        <v>3000</v>
      </c>
      <c r="E10501" t="s">
        <v>1808</v>
      </c>
      <c r="F10501" t="s">
        <v>1804</v>
      </c>
      <c r="G10501" t="s">
        <v>14260</v>
      </c>
      <c r="H10501" t="s">
        <v>1881</v>
      </c>
    </row>
    <row r="10502" spans="1:8" x14ac:dyDescent="0.45">
      <c r="A10502" t="s">
        <v>14319</v>
      </c>
      <c r="B10502">
        <v>920185</v>
      </c>
      <c r="C10502">
        <v>3000</v>
      </c>
      <c r="D10502">
        <v>3000</v>
      </c>
      <c r="E10502" t="s">
        <v>1808</v>
      </c>
      <c r="F10502" t="s">
        <v>1804</v>
      </c>
      <c r="G10502" t="s">
        <v>14260</v>
      </c>
      <c r="H10502" t="s">
        <v>1881</v>
      </c>
    </row>
    <row r="10503" spans="1:8" x14ac:dyDescent="0.45">
      <c r="A10503" t="s">
        <v>14320</v>
      </c>
      <c r="B10503">
        <v>920185</v>
      </c>
      <c r="C10503">
        <v>3000</v>
      </c>
      <c r="D10503">
        <v>3000</v>
      </c>
      <c r="E10503" t="s">
        <v>1808</v>
      </c>
      <c r="F10503" t="s">
        <v>1804</v>
      </c>
      <c r="G10503" t="s">
        <v>14260</v>
      </c>
      <c r="H10503" t="s">
        <v>1881</v>
      </c>
    </row>
    <row r="10504" spans="1:8" x14ac:dyDescent="0.45">
      <c r="A10504" t="s">
        <v>14321</v>
      </c>
      <c r="B10504">
        <v>920185</v>
      </c>
      <c r="C10504">
        <v>3000</v>
      </c>
      <c r="D10504">
        <v>3000</v>
      </c>
      <c r="E10504" t="s">
        <v>1808</v>
      </c>
      <c r="F10504" t="s">
        <v>1804</v>
      </c>
      <c r="G10504" t="s">
        <v>14260</v>
      </c>
      <c r="H10504" t="s">
        <v>1881</v>
      </c>
    </row>
    <row r="10505" spans="1:8" x14ac:dyDescent="0.45">
      <c r="A10505" t="s">
        <v>14322</v>
      </c>
      <c r="B10505">
        <v>920185</v>
      </c>
      <c r="C10505">
        <v>3000</v>
      </c>
      <c r="D10505">
        <v>3000</v>
      </c>
      <c r="E10505" t="s">
        <v>1808</v>
      </c>
      <c r="F10505" t="s">
        <v>1804</v>
      </c>
      <c r="G10505" t="s">
        <v>14260</v>
      </c>
      <c r="H10505" t="s">
        <v>1881</v>
      </c>
    </row>
    <row r="10506" spans="1:8" x14ac:dyDescent="0.45">
      <c r="A10506" t="s">
        <v>14323</v>
      </c>
      <c r="B10506">
        <v>920185</v>
      </c>
      <c r="C10506">
        <v>3000</v>
      </c>
      <c r="D10506">
        <v>3000</v>
      </c>
      <c r="E10506" t="s">
        <v>1808</v>
      </c>
      <c r="F10506" t="s">
        <v>1804</v>
      </c>
      <c r="G10506" t="s">
        <v>14260</v>
      </c>
      <c r="H10506" t="s">
        <v>1881</v>
      </c>
    </row>
    <row r="10507" spans="1:8" x14ac:dyDescent="0.45">
      <c r="A10507" t="s">
        <v>14324</v>
      </c>
      <c r="B10507">
        <v>920185</v>
      </c>
      <c r="C10507">
        <v>3000</v>
      </c>
      <c r="D10507">
        <v>3000</v>
      </c>
      <c r="E10507" t="s">
        <v>1808</v>
      </c>
      <c r="F10507" t="s">
        <v>1804</v>
      </c>
      <c r="G10507" t="s">
        <v>14260</v>
      </c>
      <c r="H10507" t="s">
        <v>1881</v>
      </c>
    </row>
    <row r="10508" spans="1:8" x14ac:dyDescent="0.45">
      <c r="A10508" t="s">
        <v>14325</v>
      </c>
      <c r="B10508">
        <v>920185</v>
      </c>
      <c r="C10508">
        <v>3000</v>
      </c>
      <c r="D10508">
        <v>3000</v>
      </c>
      <c r="E10508" t="s">
        <v>1808</v>
      </c>
      <c r="F10508" t="s">
        <v>1804</v>
      </c>
      <c r="G10508" t="s">
        <v>14260</v>
      </c>
      <c r="H10508" t="s">
        <v>1881</v>
      </c>
    </row>
    <row r="10509" spans="1:8" x14ac:dyDescent="0.45">
      <c r="A10509" t="s">
        <v>14326</v>
      </c>
      <c r="B10509">
        <v>920185</v>
      </c>
      <c r="C10509">
        <v>3000</v>
      </c>
      <c r="D10509">
        <v>3000</v>
      </c>
      <c r="E10509" t="s">
        <v>1808</v>
      </c>
      <c r="F10509" t="s">
        <v>1804</v>
      </c>
      <c r="G10509" t="s">
        <v>14260</v>
      </c>
      <c r="H10509" t="s">
        <v>1881</v>
      </c>
    </row>
    <row r="10510" spans="1:8" x14ac:dyDescent="0.45">
      <c r="A10510" t="s">
        <v>14327</v>
      </c>
      <c r="B10510">
        <v>920185</v>
      </c>
      <c r="C10510">
        <v>3000</v>
      </c>
      <c r="D10510">
        <v>3000</v>
      </c>
      <c r="E10510" t="s">
        <v>1808</v>
      </c>
      <c r="F10510" t="s">
        <v>1804</v>
      </c>
      <c r="G10510" t="s">
        <v>14260</v>
      </c>
      <c r="H10510" t="s">
        <v>1881</v>
      </c>
    </row>
    <row r="10511" spans="1:8" x14ac:dyDescent="0.45">
      <c r="A10511" t="s">
        <v>14328</v>
      </c>
      <c r="B10511">
        <v>920185</v>
      </c>
      <c r="C10511">
        <v>3000</v>
      </c>
      <c r="D10511">
        <v>3000</v>
      </c>
      <c r="E10511" t="s">
        <v>1808</v>
      </c>
      <c r="F10511" t="s">
        <v>1804</v>
      </c>
      <c r="G10511" t="s">
        <v>14260</v>
      </c>
      <c r="H10511" t="s">
        <v>1881</v>
      </c>
    </row>
    <row r="10512" spans="1:8" x14ac:dyDescent="0.45">
      <c r="A10512" t="s">
        <v>14329</v>
      </c>
      <c r="B10512">
        <v>920185</v>
      </c>
      <c r="C10512">
        <v>3000</v>
      </c>
      <c r="D10512">
        <v>3000</v>
      </c>
      <c r="E10512" t="s">
        <v>1808</v>
      </c>
      <c r="F10512" t="s">
        <v>1804</v>
      </c>
      <c r="G10512" t="s">
        <v>14260</v>
      </c>
      <c r="H10512" t="s">
        <v>1881</v>
      </c>
    </row>
    <row r="10513" spans="1:8" x14ac:dyDescent="0.45">
      <c r="A10513" t="s">
        <v>14330</v>
      </c>
      <c r="B10513">
        <v>920185</v>
      </c>
      <c r="C10513">
        <v>3000</v>
      </c>
      <c r="D10513">
        <v>3000</v>
      </c>
      <c r="E10513" t="s">
        <v>1808</v>
      </c>
      <c r="F10513" t="s">
        <v>1804</v>
      </c>
      <c r="G10513" t="s">
        <v>14260</v>
      </c>
      <c r="H10513" t="s">
        <v>1881</v>
      </c>
    </row>
    <row r="10514" spans="1:8" x14ac:dyDescent="0.45">
      <c r="A10514" t="s">
        <v>14331</v>
      </c>
      <c r="B10514">
        <v>920185</v>
      </c>
      <c r="C10514">
        <v>3000</v>
      </c>
      <c r="D10514">
        <v>3000</v>
      </c>
      <c r="E10514" t="s">
        <v>1808</v>
      </c>
      <c r="F10514" t="s">
        <v>1804</v>
      </c>
      <c r="G10514" t="s">
        <v>14260</v>
      </c>
      <c r="H10514" t="s">
        <v>1881</v>
      </c>
    </row>
    <row r="10515" spans="1:8" x14ac:dyDescent="0.45">
      <c r="A10515" t="s">
        <v>14332</v>
      </c>
      <c r="B10515">
        <v>920185</v>
      </c>
      <c r="C10515">
        <v>3000</v>
      </c>
      <c r="D10515">
        <v>3000</v>
      </c>
      <c r="E10515" t="s">
        <v>1808</v>
      </c>
      <c r="F10515" t="s">
        <v>1804</v>
      </c>
      <c r="G10515" t="s">
        <v>14260</v>
      </c>
      <c r="H10515" t="s">
        <v>1881</v>
      </c>
    </row>
    <row r="10516" spans="1:8" x14ac:dyDescent="0.45">
      <c r="A10516" t="s">
        <v>14333</v>
      </c>
      <c r="B10516">
        <v>920185</v>
      </c>
      <c r="C10516">
        <v>3000</v>
      </c>
      <c r="D10516">
        <v>3000</v>
      </c>
      <c r="E10516" t="s">
        <v>1808</v>
      </c>
      <c r="F10516" t="s">
        <v>1804</v>
      </c>
      <c r="G10516" t="s">
        <v>14260</v>
      </c>
      <c r="H10516" t="s">
        <v>1881</v>
      </c>
    </row>
    <row r="10517" spans="1:8" x14ac:dyDescent="0.45">
      <c r="A10517" t="s">
        <v>14334</v>
      </c>
      <c r="B10517">
        <v>920185</v>
      </c>
      <c r="C10517">
        <v>3000</v>
      </c>
      <c r="D10517">
        <v>3000</v>
      </c>
      <c r="E10517" t="s">
        <v>1808</v>
      </c>
      <c r="F10517" t="s">
        <v>1804</v>
      </c>
      <c r="G10517" t="s">
        <v>14260</v>
      </c>
      <c r="H10517" t="s">
        <v>1881</v>
      </c>
    </row>
    <row r="10518" spans="1:8" x14ac:dyDescent="0.45">
      <c r="A10518" t="s">
        <v>14335</v>
      </c>
      <c r="B10518">
        <v>920185</v>
      </c>
      <c r="C10518">
        <v>3000</v>
      </c>
      <c r="D10518">
        <v>3000</v>
      </c>
      <c r="E10518" t="s">
        <v>1808</v>
      </c>
      <c r="F10518" t="s">
        <v>1804</v>
      </c>
      <c r="G10518" t="s">
        <v>14260</v>
      </c>
      <c r="H10518" t="s">
        <v>1881</v>
      </c>
    </row>
    <row r="10519" spans="1:8" x14ac:dyDescent="0.45">
      <c r="A10519" t="s">
        <v>14336</v>
      </c>
      <c r="B10519">
        <v>920185</v>
      </c>
      <c r="C10519">
        <v>3000</v>
      </c>
      <c r="D10519">
        <v>3000</v>
      </c>
      <c r="E10519" t="s">
        <v>1808</v>
      </c>
      <c r="F10519" t="s">
        <v>1804</v>
      </c>
      <c r="G10519" t="s">
        <v>14260</v>
      </c>
      <c r="H10519" t="s">
        <v>1881</v>
      </c>
    </row>
    <row r="10520" spans="1:8" x14ac:dyDescent="0.45">
      <c r="A10520" t="s">
        <v>14337</v>
      </c>
      <c r="B10520">
        <v>920185</v>
      </c>
      <c r="C10520">
        <v>3000</v>
      </c>
      <c r="D10520">
        <v>3000</v>
      </c>
      <c r="E10520" t="s">
        <v>1808</v>
      </c>
      <c r="F10520" t="s">
        <v>1804</v>
      </c>
      <c r="G10520" t="s">
        <v>14260</v>
      </c>
      <c r="H10520" t="s">
        <v>1881</v>
      </c>
    </row>
    <row r="10521" spans="1:8" x14ac:dyDescent="0.45">
      <c r="A10521" t="s">
        <v>14338</v>
      </c>
      <c r="B10521">
        <v>920185</v>
      </c>
      <c r="C10521">
        <v>3000</v>
      </c>
      <c r="D10521">
        <v>3000</v>
      </c>
      <c r="E10521" t="s">
        <v>1808</v>
      </c>
      <c r="F10521" t="s">
        <v>1804</v>
      </c>
      <c r="G10521" t="s">
        <v>14260</v>
      </c>
      <c r="H10521" t="s">
        <v>1881</v>
      </c>
    </row>
    <row r="10522" spans="1:8" x14ac:dyDescent="0.45">
      <c r="A10522" t="s">
        <v>14339</v>
      </c>
      <c r="B10522">
        <v>920185</v>
      </c>
      <c r="C10522">
        <v>3000</v>
      </c>
      <c r="D10522">
        <v>3000</v>
      </c>
      <c r="E10522" t="s">
        <v>1808</v>
      </c>
      <c r="F10522" t="s">
        <v>1804</v>
      </c>
      <c r="G10522" t="s">
        <v>14260</v>
      </c>
      <c r="H10522" t="s">
        <v>1881</v>
      </c>
    </row>
    <row r="10523" spans="1:8" x14ac:dyDescent="0.45">
      <c r="A10523" t="s">
        <v>14340</v>
      </c>
      <c r="B10523">
        <v>920185</v>
      </c>
      <c r="C10523">
        <v>3000</v>
      </c>
      <c r="D10523">
        <v>3000</v>
      </c>
      <c r="E10523" t="s">
        <v>1808</v>
      </c>
      <c r="F10523" t="s">
        <v>1804</v>
      </c>
      <c r="G10523" t="s">
        <v>14260</v>
      </c>
      <c r="H10523" t="s">
        <v>1881</v>
      </c>
    </row>
    <row r="10524" spans="1:8" x14ac:dyDescent="0.45">
      <c r="A10524" t="s">
        <v>14341</v>
      </c>
      <c r="B10524">
        <v>920185</v>
      </c>
      <c r="C10524">
        <v>3000</v>
      </c>
      <c r="D10524">
        <v>3000</v>
      </c>
      <c r="E10524" t="s">
        <v>1808</v>
      </c>
      <c r="F10524" t="s">
        <v>1804</v>
      </c>
      <c r="G10524" t="s">
        <v>14260</v>
      </c>
      <c r="H10524" t="s">
        <v>1881</v>
      </c>
    </row>
    <row r="10525" spans="1:8" x14ac:dyDescent="0.45">
      <c r="A10525" t="s">
        <v>14342</v>
      </c>
      <c r="B10525">
        <v>920185</v>
      </c>
      <c r="C10525">
        <v>3000</v>
      </c>
      <c r="D10525">
        <v>3000</v>
      </c>
      <c r="E10525" t="s">
        <v>1808</v>
      </c>
      <c r="F10525" t="s">
        <v>1804</v>
      </c>
      <c r="G10525" t="s">
        <v>14260</v>
      </c>
      <c r="H10525" t="s">
        <v>1881</v>
      </c>
    </row>
    <row r="10526" spans="1:8" x14ac:dyDescent="0.45">
      <c r="A10526" t="s">
        <v>14343</v>
      </c>
      <c r="B10526">
        <v>920185</v>
      </c>
      <c r="C10526">
        <v>3000</v>
      </c>
      <c r="D10526">
        <v>3000</v>
      </c>
      <c r="E10526" t="s">
        <v>1808</v>
      </c>
      <c r="F10526" t="s">
        <v>1804</v>
      </c>
      <c r="G10526" t="s">
        <v>14260</v>
      </c>
      <c r="H10526" t="s">
        <v>1881</v>
      </c>
    </row>
    <row r="10527" spans="1:8" x14ac:dyDescent="0.45">
      <c r="A10527" t="s">
        <v>14344</v>
      </c>
      <c r="B10527">
        <v>920185</v>
      </c>
      <c r="C10527">
        <v>3000</v>
      </c>
      <c r="D10527">
        <v>3000</v>
      </c>
      <c r="E10527" t="s">
        <v>1808</v>
      </c>
      <c r="F10527" t="s">
        <v>1804</v>
      </c>
      <c r="G10527" t="s">
        <v>14260</v>
      </c>
      <c r="H10527" t="s">
        <v>1881</v>
      </c>
    </row>
    <row r="10528" spans="1:8" x14ac:dyDescent="0.45">
      <c r="A10528" t="s">
        <v>14345</v>
      </c>
      <c r="B10528">
        <v>920185</v>
      </c>
      <c r="C10528">
        <v>3000</v>
      </c>
      <c r="D10528">
        <v>3000</v>
      </c>
      <c r="E10528" t="s">
        <v>1808</v>
      </c>
      <c r="F10528" t="s">
        <v>1804</v>
      </c>
      <c r="G10528" t="s">
        <v>14260</v>
      </c>
      <c r="H10528" t="s">
        <v>1881</v>
      </c>
    </row>
    <row r="10529" spans="1:8" x14ac:dyDescent="0.45">
      <c r="A10529" t="s">
        <v>14346</v>
      </c>
      <c r="B10529">
        <v>920185</v>
      </c>
      <c r="C10529">
        <v>3000</v>
      </c>
      <c r="D10529">
        <v>3000</v>
      </c>
      <c r="E10529" t="s">
        <v>1808</v>
      </c>
      <c r="F10529" t="s">
        <v>1804</v>
      </c>
      <c r="G10529" t="s">
        <v>14260</v>
      </c>
      <c r="H10529" t="s">
        <v>1881</v>
      </c>
    </row>
    <row r="10530" spans="1:8" x14ac:dyDescent="0.45">
      <c r="A10530" t="s">
        <v>14347</v>
      </c>
      <c r="B10530">
        <v>920185</v>
      </c>
      <c r="C10530">
        <v>3000</v>
      </c>
      <c r="D10530">
        <v>3000</v>
      </c>
      <c r="E10530" t="s">
        <v>1808</v>
      </c>
      <c r="F10530" t="s">
        <v>1804</v>
      </c>
      <c r="G10530" t="s">
        <v>14260</v>
      </c>
      <c r="H10530" t="s">
        <v>1881</v>
      </c>
    </row>
    <row r="10531" spans="1:8" x14ac:dyDescent="0.45">
      <c r="A10531" t="s">
        <v>14348</v>
      </c>
      <c r="B10531">
        <v>920185</v>
      </c>
      <c r="C10531">
        <v>3000</v>
      </c>
      <c r="D10531">
        <v>3000</v>
      </c>
      <c r="E10531" t="s">
        <v>1808</v>
      </c>
      <c r="F10531" t="s">
        <v>1804</v>
      </c>
      <c r="G10531" t="s">
        <v>14260</v>
      </c>
      <c r="H10531" t="s">
        <v>1881</v>
      </c>
    </row>
    <row r="10532" spans="1:8" x14ac:dyDescent="0.45">
      <c r="A10532" t="s">
        <v>14349</v>
      </c>
      <c r="B10532">
        <v>920185</v>
      </c>
      <c r="C10532">
        <v>3000</v>
      </c>
      <c r="D10532">
        <v>3000</v>
      </c>
      <c r="E10532" t="s">
        <v>1808</v>
      </c>
      <c r="F10532" t="s">
        <v>1804</v>
      </c>
      <c r="G10532" t="s">
        <v>14260</v>
      </c>
      <c r="H10532" t="s">
        <v>1881</v>
      </c>
    </row>
    <row r="10533" spans="1:8" x14ac:dyDescent="0.45">
      <c r="A10533" t="s">
        <v>14350</v>
      </c>
      <c r="B10533">
        <v>920185</v>
      </c>
      <c r="C10533">
        <v>3000</v>
      </c>
      <c r="D10533">
        <v>3000</v>
      </c>
      <c r="E10533" t="s">
        <v>1808</v>
      </c>
      <c r="F10533" t="s">
        <v>1804</v>
      </c>
      <c r="G10533" t="s">
        <v>14260</v>
      </c>
      <c r="H10533" t="s">
        <v>1881</v>
      </c>
    </row>
    <row r="10534" spans="1:8" x14ac:dyDescent="0.45">
      <c r="A10534" t="s">
        <v>14351</v>
      </c>
      <c r="B10534">
        <v>920185</v>
      </c>
      <c r="C10534">
        <v>3000</v>
      </c>
      <c r="D10534">
        <v>3000</v>
      </c>
      <c r="E10534" t="s">
        <v>1808</v>
      </c>
      <c r="F10534" t="s">
        <v>1804</v>
      </c>
      <c r="G10534" t="s">
        <v>14260</v>
      </c>
      <c r="H10534" t="s">
        <v>1881</v>
      </c>
    </row>
    <row r="10535" spans="1:8" x14ac:dyDescent="0.45">
      <c r="A10535" t="s">
        <v>14352</v>
      </c>
      <c r="B10535">
        <v>920185</v>
      </c>
      <c r="C10535">
        <v>3000</v>
      </c>
      <c r="D10535">
        <v>3000</v>
      </c>
      <c r="E10535" t="s">
        <v>1808</v>
      </c>
      <c r="F10535" t="s">
        <v>1804</v>
      </c>
      <c r="G10535" t="s">
        <v>14260</v>
      </c>
      <c r="H10535" t="s">
        <v>1881</v>
      </c>
    </row>
    <row r="10536" spans="1:8" x14ac:dyDescent="0.45">
      <c r="A10536" t="s">
        <v>14353</v>
      </c>
      <c r="B10536">
        <v>920185</v>
      </c>
      <c r="C10536">
        <v>3000</v>
      </c>
      <c r="D10536">
        <v>3000</v>
      </c>
      <c r="E10536" t="s">
        <v>1808</v>
      </c>
      <c r="F10536" t="s">
        <v>1804</v>
      </c>
      <c r="G10536" t="s">
        <v>14260</v>
      </c>
      <c r="H10536" t="s">
        <v>1881</v>
      </c>
    </row>
    <row r="10537" spans="1:8" x14ac:dyDescent="0.45">
      <c r="A10537" t="s">
        <v>14354</v>
      </c>
      <c r="B10537">
        <v>920185</v>
      </c>
      <c r="C10537">
        <v>3000</v>
      </c>
      <c r="D10537">
        <v>3000</v>
      </c>
      <c r="E10537" t="s">
        <v>1808</v>
      </c>
      <c r="F10537" t="s">
        <v>1804</v>
      </c>
      <c r="G10537" t="s">
        <v>14260</v>
      </c>
      <c r="H10537" t="s">
        <v>1881</v>
      </c>
    </row>
    <row r="10538" spans="1:8" x14ac:dyDescent="0.45">
      <c r="A10538" t="s">
        <v>14355</v>
      </c>
      <c r="B10538">
        <v>920185</v>
      </c>
      <c r="C10538">
        <v>3000</v>
      </c>
      <c r="D10538">
        <v>3000</v>
      </c>
      <c r="E10538" t="s">
        <v>1808</v>
      </c>
      <c r="F10538" t="s">
        <v>1804</v>
      </c>
      <c r="G10538" t="s">
        <v>14260</v>
      </c>
      <c r="H10538" t="s">
        <v>1881</v>
      </c>
    </row>
    <row r="10539" spans="1:8" x14ac:dyDescent="0.45">
      <c r="A10539" t="s">
        <v>14356</v>
      </c>
      <c r="B10539">
        <v>920185</v>
      </c>
      <c r="C10539">
        <v>3000</v>
      </c>
      <c r="D10539">
        <v>3000</v>
      </c>
      <c r="E10539" t="s">
        <v>1808</v>
      </c>
      <c r="F10539" t="s">
        <v>1804</v>
      </c>
      <c r="G10539" t="s">
        <v>14260</v>
      </c>
      <c r="H10539" t="s">
        <v>1881</v>
      </c>
    </row>
    <row r="10540" spans="1:8" x14ac:dyDescent="0.45">
      <c r="A10540" t="s">
        <v>14357</v>
      </c>
      <c r="B10540">
        <v>920185</v>
      </c>
      <c r="C10540">
        <v>3000</v>
      </c>
      <c r="D10540">
        <v>3000</v>
      </c>
      <c r="E10540" t="s">
        <v>1808</v>
      </c>
      <c r="F10540" t="s">
        <v>1804</v>
      </c>
      <c r="G10540" t="s">
        <v>14260</v>
      </c>
      <c r="H10540" t="s">
        <v>1881</v>
      </c>
    </row>
    <row r="10541" spans="1:8" x14ac:dyDescent="0.45">
      <c r="A10541" t="s">
        <v>14358</v>
      </c>
      <c r="B10541">
        <v>920185</v>
      </c>
      <c r="C10541">
        <v>3000</v>
      </c>
      <c r="D10541">
        <v>3000</v>
      </c>
      <c r="E10541" t="s">
        <v>1808</v>
      </c>
      <c r="F10541" t="s">
        <v>1804</v>
      </c>
      <c r="G10541" t="s">
        <v>14260</v>
      </c>
      <c r="H10541" t="s">
        <v>1881</v>
      </c>
    </row>
    <row r="10542" spans="1:8" x14ac:dyDescent="0.45">
      <c r="A10542" t="s">
        <v>14359</v>
      </c>
      <c r="B10542">
        <v>920185</v>
      </c>
      <c r="C10542">
        <v>3000</v>
      </c>
      <c r="D10542">
        <v>3000</v>
      </c>
      <c r="E10542" t="s">
        <v>1808</v>
      </c>
      <c r="F10542" t="s">
        <v>1804</v>
      </c>
      <c r="G10542" t="s">
        <v>14260</v>
      </c>
      <c r="H10542" t="s">
        <v>1881</v>
      </c>
    </row>
    <row r="10543" spans="1:8" x14ac:dyDescent="0.45">
      <c r="A10543" t="s">
        <v>14360</v>
      </c>
      <c r="B10543">
        <v>920185</v>
      </c>
      <c r="C10543">
        <v>3000</v>
      </c>
      <c r="D10543">
        <v>3000</v>
      </c>
      <c r="E10543" t="s">
        <v>1808</v>
      </c>
      <c r="F10543" t="s">
        <v>1804</v>
      </c>
      <c r="G10543" t="s">
        <v>14260</v>
      </c>
      <c r="H10543" t="s">
        <v>1881</v>
      </c>
    </row>
    <row r="10544" spans="1:8" x14ac:dyDescent="0.45">
      <c r="A10544" t="s">
        <v>14361</v>
      </c>
      <c r="B10544">
        <v>920185</v>
      </c>
      <c r="C10544">
        <v>3000</v>
      </c>
      <c r="D10544">
        <v>3000</v>
      </c>
      <c r="E10544" t="s">
        <v>1808</v>
      </c>
      <c r="F10544" t="s">
        <v>1804</v>
      </c>
      <c r="G10544" t="s">
        <v>14260</v>
      </c>
      <c r="H10544" t="s">
        <v>1881</v>
      </c>
    </row>
    <row r="10545" spans="1:8" x14ac:dyDescent="0.45">
      <c r="A10545" t="s">
        <v>14362</v>
      </c>
      <c r="B10545">
        <v>920185</v>
      </c>
      <c r="C10545">
        <v>3000</v>
      </c>
      <c r="D10545">
        <v>3000</v>
      </c>
      <c r="E10545" t="s">
        <v>1808</v>
      </c>
      <c r="F10545" t="s">
        <v>1804</v>
      </c>
      <c r="G10545" t="s">
        <v>14260</v>
      </c>
      <c r="H10545" t="s">
        <v>1881</v>
      </c>
    </row>
    <row r="10546" spans="1:8" x14ac:dyDescent="0.45">
      <c r="A10546" t="s">
        <v>14363</v>
      </c>
      <c r="B10546" t="s">
        <v>14364</v>
      </c>
      <c r="C10546">
        <v>3000</v>
      </c>
      <c r="D10546">
        <v>1630</v>
      </c>
      <c r="E10546" t="s">
        <v>1888</v>
      </c>
      <c r="F10546" t="s">
        <v>1889</v>
      </c>
      <c r="G10546" t="s">
        <v>14365</v>
      </c>
      <c r="H10546" t="s">
        <v>1881</v>
      </c>
    </row>
    <row r="10547" spans="1:8" x14ac:dyDescent="0.45">
      <c r="A10547" t="s">
        <v>14366</v>
      </c>
      <c r="B10547" t="s">
        <v>14364</v>
      </c>
      <c r="C10547">
        <v>3000</v>
      </c>
      <c r="D10547">
        <v>2332</v>
      </c>
      <c r="E10547" t="s">
        <v>1808</v>
      </c>
      <c r="F10547" t="s">
        <v>1804</v>
      </c>
      <c r="G10547" t="s">
        <v>14365</v>
      </c>
      <c r="H10547" t="s">
        <v>1881</v>
      </c>
    </row>
    <row r="10548" spans="1:8" x14ac:dyDescent="0.45">
      <c r="A10548" t="s">
        <v>14367</v>
      </c>
      <c r="B10548" t="s">
        <v>14364</v>
      </c>
      <c r="C10548">
        <v>3000</v>
      </c>
      <c r="D10548">
        <v>3000</v>
      </c>
      <c r="E10548" t="s">
        <v>1808</v>
      </c>
      <c r="F10548" t="s">
        <v>1804</v>
      </c>
      <c r="G10548" t="s">
        <v>14365</v>
      </c>
      <c r="H10548" t="s">
        <v>1881</v>
      </c>
    </row>
    <row r="10549" spans="1:8" x14ac:dyDescent="0.45">
      <c r="A10549" t="s">
        <v>14368</v>
      </c>
      <c r="B10549" t="s">
        <v>14364</v>
      </c>
      <c r="C10549">
        <v>3000</v>
      </c>
      <c r="D10549">
        <v>3000</v>
      </c>
      <c r="E10549" t="s">
        <v>1808</v>
      </c>
      <c r="F10549" t="s">
        <v>1804</v>
      </c>
      <c r="G10549" t="s">
        <v>14365</v>
      </c>
      <c r="H10549" t="s">
        <v>1881</v>
      </c>
    </row>
    <row r="10550" spans="1:8" x14ac:dyDescent="0.45">
      <c r="A10550" t="s">
        <v>14369</v>
      </c>
      <c r="B10550" t="s">
        <v>14364</v>
      </c>
      <c r="C10550">
        <v>3000</v>
      </c>
      <c r="D10550">
        <v>3000</v>
      </c>
      <c r="E10550" t="s">
        <v>1808</v>
      </c>
      <c r="F10550" t="s">
        <v>1804</v>
      </c>
      <c r="G10550" t="s">
        <v>14365</v>
      </c>
      <c r="H10550" t="s">
        <v>1881</v>
      </c>
    </row>
    <row r="10551" spans="1:8" x14ac:dyDescent="0.45">
      <c r="A10551" t="s">
        <v>14370</v>
      </c>
      <c r="B10551" t="s">
        <v>14371</v>
      </c>
      <c r="C10551">
        <v>3000</v>
      </c>
      <c r="D10551">
        <v>415</v>
      </c>
      <c r="E10551" t="s">
        <v>1888</v>
      </c>
      <c r="F10551" t="s">
        <v>1889</v>
      </c>
      <c r="G10551" t="s">
        <v>14372</v>
      </c>
      <c r="H10551" t="s">
        <v>1881</v>
      </c>
    </row>
    <row r="10552" spans="1:8" x14ac:dyDescent="0.45">
      <c r="A10552" t="s">
        <v>14373</v>
      </c>
      <c r="B10552" t="s">
        <v>14371</v>
      </c>
      <c r="C10552">
        <v>3000</v>
      </c>
      <c r="D10552">
        <v>3000</v>
      </c>
      <c r="E10552" t="s">
        <v>1808</v>
      </c>
      <c r="F10552" t="s">
        <v>1804</v>
      </c>
      <c r="G10552" t="s">
        <v>14372</v>
      </c>
      <c r="H10552" t="s">
        <v>1881</v>
      </c>
    </row>
    <row r="10553" spans="1:8" x14ac:dyDescent="0.45">
      <c r="A10553" t="s">
        <v>14374</v>
      </c>
      <c r="B10553" t="s">
        <v>14371</v>
      </c>
      <c r="C10553">
        <v>3000</v>
      </c>
      <c r="D10553">
        <v>3000</v>
      </c>
      <c r="E10553" t="s">
        <v>1808</v>
      </c>
      <c r="F10553" t="s">
        <v>1804</v>
      </c>
      <c r="G10553" t="s">
        <v>14372</v>
      </c>
      <c r="H10553" t="s">
        <v>1881</v>
      </c>
    </row>
    <row r="10554" spans="1:8" x14ac:dyDescent="0.45">
      <c r="A10554" t="s">
        <v>14375</v>
      </c>
      <c r="B10554" t="s">
        <v>14371</v>
      </c>
      <c r="C10554">
        <v>3000</v>
      </c>
      <c r="D10554">
        <v>3000</v>
      </c>
      <c r="E10554" t="s">
        <v>1808</v>
      </c>
      <c r="F10554" t="s">
        <v>1804</v>
      </c>
      <c r="G10554" t="s">
        <v>14372</v>
      </c>
      <c r="H10554" t="s">
        <v>1881</v>
      </c>
    </row>
    <row r="10555" spans="1:8" x14ac:dyDescent="0.45">
      <c r="A10555" t="s">
        <v>14376</v>
      </c>
      <c r="B10555" t="s">
        <v>14371</v>
      </c>
      <c r="C10555">
        <v>3000</v>
      </c>
      <c r="D10555">
        <v>3000</v>
      </c>
      <c r="E10555" t="s">
        <v>1808</v>
      </c>
      <c r="F10555" t="s">
        <v>1804</v>
      </c>
      <c r="G10555" t="s">
        <v>14372</v>
      </c>
      <c r="H10555" t="s">
        <v>1881</v>
      </c>
    </row>
    <row r="10556" spans="1:8" x14ac:dyDescent="0.45">
      <c r="A10556" t="s">
        <v>14377</v>
      </c>
      <c r="B10556">
        <v>920238</v>
      </c>
      <c r="C10556">
        <v>3000</v>
      </c>
      <c r="D10556">
        <v>2549</v>
      </c>
      <c r="E10556" t="s">
        <v>1888</v>
      </c>
      <c r="F10556" t="s">
        <v>1889</v>
      </c>
      <c r="G10556" t="s">
        <v>14378</v>
      </c>
      <c r="H10556" t="s">
        <v>1886</v>
      </c>
    </row>
    <row r="10557" spans="1:8" x14ac:dyDescent="0.45">
      <c r="A10557" t="s">
        <v>14379</v>
      </c>
      <c r="B10557">
        <v>920238</v>
      </c>
      <c r="C10557">
        <v>3000</v>
      </c>
      <c r="D10557">
        <v>2990</v>
      </c>
      <c r="E10557" t="s">
        <v>1808</v>
      </c>
      <c r="F10557" t="s">
        <v>1804</v>
      </c>
      <c r="G10557" t="s">
        <v>14378</v>
      </c>
      <c r="H10557" t="s">
        <v>1886</v>
      </c>
    </row>
    <row r="10558" spans="1:8" x14ac:dyDescent="0.45">
      <c r="A10558" t="s">
        <v>14380</v>
      </c>
      <c r="B10558">
        <v>920238</v>
      </c>
      <c r="C10558">
        <v>3000</v>
      </c>
      <c r="D10558">
        <v>1293</v>
      </c>
      <c r="E10558" t="s">
        <v>1888</v>
      </c>
      <c r="F10558" t="s">
        <v>2196</v>
      </c>
      <c r="G10558" t="s">
        <v>14378</v>
      </c>
      <c r="H10558" t="s">
        <v>1886</v>
      </c>
    </row>
    <row r="10559" spans="1:8" x14ac:dyDescent="0.45">
      <c r="A10559" t="s">
        <v>14381</v>
      </c>
      <c r="B10559">
        <v>920238</v>
      </c>
      <c r="C10559">
        <v>3000</v>
      </c>
      <c r="D10559">
        <v>3000</v>
      </c>
      <c r="E10559" t="s">
        <v>1808</v>
      </c>
      <c r="F10559" t="s">
        <v>1804</v>
      </c>
      <c r="G10559" t="s">
        <v>14378</v>
      </c>
      <c r="H10559" t="s">
        <v>1886</v>
      </c>
    </row>
    <row r="10560" spans="1:8" x14ac:dyDescent="0.45">
      <c r="A10560" t="s">
        <v>14382</v>
      </c>
      <c r="B10560">
        <v>920238</v>
      </c>
      <c r="C10560">
        <v>3000</v>
      </c>
      <c r="D10560">
        <v>3000</v>
      </c>
      <c r="E10560" t="s">
        <v>1808</v>
      </c>
      <c r="F10560" t="s">
        <v>1804</v>
      </c>
      <c r="G10560" t="s">
        <v>14378</v>
      </c>
      <c r="H10560" t="s">
        <v>1886</v>
      </c>
    </row>
    <row r="10561" spans="1:8" x14ac:dyDescent="0.45">
      <c r="A10561" t="s">
        <v>14383</v>
      </c>
      <c r="B10561">
        <v>920238</v>
      </c>
      <c r="C10561">
        <v>3000</v>
      </c>
      <c r="D10561">
        <v>3000</v>
      </c>
      <c r="E10561" t="s">
        <v>1808</v>
      </c>
      <c r="F10561" t="s">
        <v>1804</v>
      </c>
      <c r="G10561" t="s">
        <v>14378</v>
      </c>
      <c r="H10561" t="s">
        <v>1886</v>
      </c>
    </row>
    <row r="10562" spans="1:8" x14ac:dyDescent="0.45">
      <c r="A10562" t="s">
        <v>14384</v>
      </c>
      <c r="B10562">
        <v>920238</v>
      </c>
      <c r="C10562">
        <v>3000</v>
      </c>
      <c r="D10562">
        <v>3000</v>
      </c>
      <c r="E10562" t="s">
        <v>1808</v>
      </c>
      <c r="F10562" t="s">
        <v>1804</v>
      </c>
      <c r="G10562" t="s">
        <v>14378</v>
      </c>
      <c r="H10562" t="s">
        <v>1886</v>
      </c>
    </row>
    <row r="10563" spans="1:8" x14ac:dyDescent="0.45">
      <c r="A10563" t="s">
        <v>14385</v>
      </c>
      <c r="B10563">
        <v>920238</v>
      </c>
      <c r="C10563">
        <v>3000</v>
      </c>
      <c r="D10563">
        <v>3000</v>
      </c>
      <c r="E10563" t="s">
        <v>1808</v>
      </c>
      <c r="F10563" t="s">
        <v>1804</v>
      </c>
      <c r="G10563" t="s">
        <v>14378</v>
      </c>
      <c r="H10563" t="s">
        <v>1886</v>
      </c>
    </row>
    <row r="10564" spans="1:8" x14ac:dyDescent="0.45">
      <c r="A10564" t="s">
        <v>14386</v>
      </c>
      <c r="B10564">
        <v>920238</v>
      </c>
      <c r="C10564">
        <v>3000</v>
      </c>
      <c r="D10564">
        <v>3000</v>
      </c>
      <c r="E10564" t="s">
        <v>1808</v>
      </c>
      <c r="F10564" t="s">
        <v>1804</v>
      </c>
      <c r="G10564" t="s">
        <v>14378</v>
      </c>
      <c r="H10564" t="s">
        <v>1886</v>
      </c>
    </row>
    <row r="10565" spans="1:8" x14ac:dyDescent="0.45">
      <c r="A10565" t="s">
        <v>14387</v>
      </c>
      <c r="B10565">
        <v>920238</v>
      </c>
      <c r="C10565">
        <v>3000</v>
      </c>
      <c r="D10565">
        <v>3000</v>
      </c>
      <c r="E10565" t="s">
        <v>1808</v>
      </c>
      <c r="F10565" t="s">
        <v>1804</v>
      </c>
      <c r="G10565" t="s">
        <v>14378</v>
      </c>
      <c r="H10565" t="s">
        <v>1886</v>
      </c>
    </row>
    <row r="10566" spans="1:8" x14ac:dyDescent="0.45">
      <c r="A10566" t="s">
        <v>14388</v>
      </c>
      <c r="B10566">
        <v>920238</v>
      </c>
      <c r="C10566">
        <v>3000</v>
      </c>
      <c r="D10566">
        <v>3000</v>
      </c>
      <c r="E10566" t="s">
        <v>1808</v>
      </c>
      <c r="F10566" t="s">
        <v>1804</v>
      </c>
      <c r="G10566" t="s">
        <v>14378</v>
      </c>
      <c r="H10566" t="s">
        <v>1886</v>
      </c>
    </row>
    <row r="10567" spans="1:8" x14ac:dyDescent="0.45">
      <c r="A10567" t="s">
        <v>14389</v>
      </c>
      <c r="B10567">
        <v>920238</v>
      </c>
      <c r="C10567">
        <v>3000</v>
      </c>
      <c r="D10567">
        <v>3000</v>
      </c>
      <c r="E10567" t="s">
        <v>1808</v>
      </c>
      <c r="F10567" t="s">
        <v>1804</v>
      </c>
      <c r="G10567" t="s">
        <v>14378</v>
      </c>
      <c r="H10567" t="s">
        <v>1886</v>
      </c>
    </row>
    <row r="10568" spans="1:8" x14ac:dyDescent="0.45">
      <c r="A10568" t="s">
        <v>14390</v>
      </c>
      <c r="B10568">
        <v>920238</v>
      </c>
      <c r="C10568">
        <v>3000</v>
      </c>
      <c r="D10568">
        <v>3000</v>
      </c>
      <c r="E10568" t="s">
        <v>1808</v>
      </c>
      <c r="F10568" t="s">
        <v>1804</v>
      </c>
      <c r="G10568" t="s">
        <v>14378</v>
      </c>
      <c r="H10568" t="s">
        <v>1886</v>
      </c>
    </row>
    <row r="10569" spans="1:8" x14ac:dyDescent="0.45">
      <c r="A10569" t="s">
        <v>14391</v>
      </c>
      <c r="B10569">
        <v>920238</v>
      </c>
      <c r="C10569">
        <v>3000</v>
      </c>
      <c r="D10569">
        <v>3000</v>
      </c>
      <c r="E10569" t="s">
        <v>1808</v>
      </c>
      <c r="F10569" t="s">
        <v>1804</v>
      </c>
      <c r="G10569" t="s">
        <v>14378</v>
      </c>
      <c r="H10569" t="s">
        <v>1886</v>
      </c>
    </row>
    <row r="10570" spans="1:8" x14ac:dyDescent="0.45">
      <c r="A10570" t="s">
        <v>14392</v>
      </c>
      <c r="B10570">
        <v>920238</v>
      </c>
      <c r="C10570">
        <v>3000</v>
      </c>
      <c r="D10570">
        <v>3000</v>
      </c>
      <c r="E10570" t="s">
        <v>1808</v>
      </c>
      <c r="F10570" t="s">
        <v>1804</v>
      </c>
      <c r="G10570" t="s">
        <v>14378</v>
      </c>
      <c r="H10570" t="s">
        <v>1886</v>
      </c>
    </row>
    <row r="10571" spans="1:8" x14ac:dyDescent="0.45">
      <c r="A10571" t="s">
        <v>14393</v>
      </c>
      <c r="B10571">
        <v>920238</v>
      </c>
      <c r="C10571">
        <v>3000</v>
      </c>
      <c r="D10571">
        <v>3000</v>
      </c>
      <c r="E10571" t="s">
        <v>1808</v>
      </c>
      <c r="F10571" t="s">
        <v>1804</v>
      </c>
      <c r="G10571" t="s">
        <v>14378</v>
      </c>
      <c r="H10571" t="s">
        <v>1886</v>
      </c>
    </row>
    <row r="10572" spans="1:8" x14ac:dyDescent="0.45">
      <c r="A10572" t="s">
        <v>14394</v>
      </c>
      <c r="B10572">
        <v>920238</v>
      </c>
      <c r="C10572">
        <v>3000</v>
      </c>
      <c r="D10572">
        <v>3000</v>
      </c>
      <c r="E10572" t="s">
        <v>1808</v>
      </c>
      <c r="F10572" t="s">
        <v>1804</v>
      </c>
      <c r="G10572" t="s">
        <v>14378</v>
      </c>
      <c r="H10572" t="s">
        <v>1886</v>
      </c>
    </row>
    <row r="10573" spans="1:8" x14ac:dyDescent="0.45">
      <c r="A10573" t="s">
        <v>14395</v>
      </c>
      <c r="B10573">
        <v>920238</v>
      </c>
      <c r="C10573">
        <v>3000</v>
      </c>
      <c r="D10573">
        <v>3000</v>
      </c>
      <c r="E10573" t="s">
        <v>1808</v>
      </c>
      <c r="F10573" t="s">
        <v>1804</v>
      </c>
      <c r="G10573" t="s">
        <v>14378</v>
      </c>
      <c r="H10573" t="s">
        <v>1886</v>
      </c>
    </row>
    <row r="10574" spans="1:8" x14ac:dyDescent="0.45">
      <c r="A10574" t="s">
        <v>14396</v>
      </c>
      <c r="B10574">
        <v>920238</v>
      </c>
      <c r="C10574">
        <v>3000</v>
      </c>
      <c r="D10574">
        <v>3000</v>
      </c>
      <c r="E10574" t="s">
        <v>1808</v>
      </c>
      <c r="F10574" t="s">
        <v>1804</v>
      </c>
      <c r="G10574" t="s">
        <v>14378</v>
      </c>
      <c r="H10574" t="s">
        <v>1886</v>
      </c>
    </row>
    <row r="10575" spans="1:8" x14ac:dyDescent="0.45">
      <c r="A10575" t="s">
        <v>14397</v>
      </c>
      <c r="B10575">
        <v>920238</v>
      </c>
      <c r="C10575">
        <v>3000</v>
      </c>
      <c r="D10575">
        <v>3000</v>
      </c>
      <c r="E10575" t="s">
        <v>1808</v>
      </c>
      <c r="F10575" t="s">
        <v>1804</v>
      </c>
      <c r="G10575" t="s">
        <v>14378</v>
      </c>
      <c r="H10575" t="s">
        <v>1886</v>
      </c>
    </row>
    <row r="10576" spans="1:8" x14ac:dyDescent="0.45">
      <c r="A10576" t="s">
        <v>14398</v>
      </c>
      <c r="B10576">
        <v>920238</v>
      </c>
      <c r="C10576">
        <v>3000</v>
      </c>
      <c r="D10576">
        <v>3000</v>
      </c>
      <c r="E10576" t="s">
        <v>1808</v>
      </c>
      <c r="F10576" t="s">
        <v>1804</v>
      </c>
      <c r="G10576" t="s">
        <v>14378</v>
      </c>
      <c r="H10576" t="s">
        <v>1886</v>
      </c>
    </row>
    <row r="10577" spans="1:8" x14ac:dyDescent="0.45">
      <c r="A10577" t="s">
        <v>14399</v>
      </c>
      <c r="B10577">
        <v>920238</v>
      </c>
      <c r="C10577">
        <v>3000</v>
      </c>
      <c r="D10577">
        <v>3000</v>
      </c>
      <c r="E10577" t="s">
        <v>1808</v>
      </c>
      <c r="F10577" t="s">
        <v>1804</v>
      </c>
      <c r="G10577" t="s">
        <v>14378</v>
      </c>
      <c r="H10577" t="s">
        <v>1886</v>
      </c>
    </row>
    <row r="10578" spans="1:8" x14ac:dyDescent="0.45">
      <c r="A10578" t="s">
        <v>14400</v>
      </c>
      <c r="B10578">
        <v>920238</v>
      </c>
      <c r="C10578">
        <v>3000</v>
      </c>
      <c r="D10578">
        <v>3000</v>
      </c>
      <c r="E10578" t="s">
        <v>1808</v>
      </c>
      <c r="F10578" t="s">
        <v>1804</v>
      </c>
      <c r="G10578" t="s">
        <v>14378</v>
      </c>
      <c r="H10578" t="s">
        <v>1886</v>
      </c>
    </row>
    <row r="10579" spans="1:8" x14ac:dyDescent="0.45">
      <c r="A10579" t="s">
        <v>14401</v>
      </c>
      <c r="B10579">
        <v>920238</v>
      </c>
      <c r="C10579">
        <v>3000</v>
      </c>
      <c r="D10579">
        <v>3000</v>
      </c>
      <c r="E10579" t="s">
        <v>1808</v>
      </c>
      <c r="F10579" t="s">
        <v>1804</v>
      </c>
      <c r="G10579" t="s">
        <v>14378</v>
      </c>
      <c r="H10579" t="s">
        <v>1886</v>
      </c>
    </row>
    <row r="10580" spans="1:8" x14ac:dyDescent="0.45">
      <c r="A10580" t="s">
        <v>14402</v>
      </c>
      <c r="B10580">
        <v>920238</v>
      </c>
      <c r="C10580">
        <v>3000</v>
      </c>
      <c r="D10580">
        <v>3000</v>
      </c>
      <c r="E10580" t="s">
        <v>1808</v>
      </c>
      <c r="F10580" t="s">
        <v>1804</v>
      </c>
      <c r="G10580" t="s">
        <v>14378</v>
      </c>
      <c r="H10580" t="s">
        <v>1886</v>
      </c>
    </row>
    <row r="10581" spans="1:8" x14ac:dyDescent="0.45">
      <c r="A10581" t="s">
        <v>14403</v>
      </c>
      <c r="B10581">
        <v>920238</v>
      </c>
      <c r="C10581">
        <v>3000</v>
      </c>
      <c r="D10581">
        <v>3000</v>
      </c>
      <c r="E10581" t="s">
        <v>1808</v>
      </c>
      <c r="F10581" t="s">
        <v>1804</v>
      </c>
      <c r="G10581" t="s">
        <v>14378</v>
      </c>
      <c r="H10581" t="s">
        <v>1886</v>
      </c>
    </row>
    <row r="10582" spans="1:8" x14ac:dyDescent="0.45">
      <c r="A10582" t="s">
        <v>14404</v>
      </c>
      <c r="B10582">
        <v>920238</v>
      </c>
      <c r="C10582">
        <v>3000</v>
      </c>
      <c r="D10582">
        <v>3000</v>
      </c>
      <c r="E10582" t="s">
        <v>1808</v>
      </c>
      <c r="F10582" t="s">
        <v>1804</v>
      </c>
      <c r="G10582" t="s">
        <v>14378</v>
      </c>
      <c r="H10582" t="s">
        <v>1886</v>
      </c>
    </row>
    <row r="10583" spans="1:8" x14ac:dyDescent="0.45">
      <c r="A10583" t="s">
        <v>14405</v>
      </c>
      <c r="B10583">
        <v>920238</v>
      </c>
      <c r="C10583">
        <v>3000</v>
      </c>
      <c r="D10583">
        <v>3000</v>
      </c>
      <c r="E10583" t="s">
        <v>1808</v>
      </c>
      <c r="F10583" t="s">
        <v>1804</v>
      </c>
      <c r="G10583" t="s">
        <v>14378</v>
      </c>
      <c r="H10583" t="s">
        <v>1886</v>
      </c>
    </row>
    <row r="10584" spans="1:8" x14ac:dyDescent="0.45">
      <c r="A10584" t="s">
        <v>14406</v>
      </c>
      <c r="B10584">
        <v>920238</v>
      </c>
      <c r="C10584">
        <v>3000</v>
      </c>
      <c r="D10584">
        <v>3000</v>
      </c>
      <c r="E10584" t="s">
        <v>1808</v>
      </c>
      <c r="F10584" t="s">
        <v>1804</v>
      </c>
      <c r="G10584" t="s">
        <v>14378</v>
      </c>
      <c r="H10584" t="s">
        <v>1886</v>
      </c>
    </row>
    <row r="10585" spans="1:8" x14ac:dyDescent="0.45">
      <c r="A10585" t="s">
        <v>14407</v>
      </c>
      <c r="B10585">
        <v>920238</v>
      </c>
      <c r="C10585">
        <v>3000</v>
      </c>
      <c r="D10585">
        <v>3000</v>
      </c>
      <c r="E10585" t="s">
        <v>1808</v>
      </c>
      <c r="F10585" t="s">
        <v>1804</v>
      </c>
      <c r="G10585" t="s">
        <v>14378</v>
      </c>
      <c r="H10585" t="s">
        <v>1886</v>
      </c>
    </row>
    <row r="10586" spans="1:8" x14ac:dyDescent="0.45">
      <c r="A10586" t="s">
        <v>14408</v>
      </c>
      <c r="B10586">
        <v>920238</v>
      </c>
      <c r="C10586">
        <v>3000</v>
      </c>
      <c r="D10586">
        <v>3000</v>
      </c>
      <c r="E10586" t="s">
        <v>1808</v>
      </c>
      <c r="F10586" t="s">
        <v>1804</v>
      </c>
      <c r="G10586" t="s">
        <v>14378</v>
      </c>
      <c r="H10586" t="s">
        <v>1886</v>
      </c>
    </row>
    <row r="10587" spans="1:8" x14ac:dyDescent="0.45">
      <c r="A10587" t="s">
        <v>14409</v>
      </c>
      <c r="B10587">
        <v>920238</v>
      </c>
      <c r="C10587">
        <v>3000</v>
      </c>
      <c r="D10587">
        <v>3000</v>
      </c>
      <c r="E10587" t="s">
        <v>1808</v>
      </c>
      <c r="F10587" t="s">
        <v>1804</v>
      </c>
      <c r="G10587" t="s">
        <v>14378</v>
      </c>
      <c r="H10587" t="s">
        <v>1886</v>
      </c>
    </row>
    <row r="10588" spans="1:8" x14ac:dyDescent="0.45">
      <c r="A10588" t="s">
        <v>14410</v>
      </c>
      <c r="B10588">
        <v>920238</v>
      </c>
      <c r="C10588">
        <v>3000</v>
      </c>
      <c r="D10588">
        <v>3000</v>
      </c>
      <c r="E10588" t="s">
        <v>1808</v>
      </c>
      <c r="F10588" t="s">
        <v>1804</v>
      </c>
      <c r="G10588" t="s">
        <v>14378</v>
      </c>
      <c r="H10588" t="s">
        <v>1886</v>
      </c>
    </row>
    <row r="10589" spans="1:8" x14ac:dyDescent="0.45">
      <c r="A10589" t="s">
        <v>14411</v>
      </c>
      <c r="B10589">
        <v>920238</v>
      </c>
      <c r="C10589">
        <v>3000</v>
      </c>
      <c r="D10589">
        <v>3000</v>
      </c>
      <c r="E10589" t="s">
        <v>1808</v>
      </c>
      <c r="F10589" t="s">
        <v>1804</v>
      </c>
      <c r="G10589" t="s">
        <v>14378</v>
      </c>
      <c r="H10589" t="s">
        <v>1886</v>
      </c>
    </row>
    <row r="10590" spans="1:8" x14ac:dyDescent="0.45">
      <c r="A10590" t="s">
        <v>14412</v>
      </c>
      <c r="B10590">
        <v>920238</v>
      </c>
      <c r="C10590">
        <v>3000</v>
      </c>
      <c r="D10590">
        <v>3000</v>
      </c>
      <c r="E10590" t="s">
        <v>1808</v>
      </c>
      <c r="F10590" t="s">
        <v>1804</v>
      </c>
      <c r="G10590" t="s">
        <v>14378</v>
      </c>
      <c r="H10590" t="s">
        <v>1886</v>
      </c>
    </row>
    <row r="10591" spans="1:8" x14ac:dyDescent="0.45">
      <c r="A10591" t="s">
        <v>14413</v>
      </c>
      <c r="B10591">
        <v>920238</v>
      </c>
      <c r="C10591">
        <v>3000</v>
      </c>
      <c r="D10591">
        <v>3000</v>
      </c>
      <c r="E10591" t="s">
        <v>1808</v>
      </c>
      <c r="F10591" t="s">
        <v>1804</v>
      </c>
      <c r="G10591" t="s">
        <v>14378</v>
      </c>
      <c r="H10591" t="s">
        <v>1886</v>
      </c>
    </row>
    <row r="10592" spans="1:8" x14ac:dyDescent="0.45">
      <c r="A10592" t="s">
        <v>14414</v>
      </c>
      <c r="B10592">
        <v>920238</v>
      </c>
      <c r="C10592">
        <v>3000</v>
      </c>
      <c r="D10592">
        <v>3000</v>
      </c>
      <c r="E10592" t="s">
        <v>1808</v>
      </c>
      <c r="F10592" t="s">
        <v>1804</v>
      </c>
      <c r="G10592" t="s">
        <v>14378</v>
      </c>
      <c r="H10592" t="s">
        <v>1886</v>
      </c>
    </row>
    <row r="10593" spans="1:8" x14ac:dyDescent="0.45">
      <c r="A10593" t="s">
        <v>14415</v>
      </c>
      <c r="B10593">
        <v>920238</v>
      </c>
      <c r="C10593">
        <v>3000</v>
      </c>
      <c r="D10593">
        <v>3000</v>
      </c>
      <c r="E10593" t="s">
        <v>1808</v>
      </c>
      <c r="F10593" t="s">
        <v>1804</v>
      </c>
      <c r="G10593" t="s">
        <v>14378</v>
      </c>
      <c r="H10593" t="s">
        <v>1886</v>
      </c>
    </row>
    <row r="10594" spans="1:8" x14ac:dyDescent="0.45">
      <c r="A10594" t="s">
        <v>14416</v>
      </c>
      <c r="B10594">
        <v>920247</v>
      </c>
      <c r="C10594">
        <v>1500</v>
      </c>
      <c r="D10594">
        <v>91</v>
      </c>
      <c r="E10594" t="s">
        <v>1808</v>
      </c>
      <c r="F10594" t="s">
        <v>1804</v>
      </c>
      <c r="G10594" t="s">
        <v>14417</v>
      </c>
      <c r="H10594" t="s">
        <v>2254</v>
      </c>
    </row>
    <row r="10595" spans="1:8" x14ac:dyDescent="0.45">
      <c r="A10595" t="s">
        <v>14418</v>
      </c>
      <c r="B10595">
        <v>920247</v>
      </c>
      <c r="C10595">
        <v>1500</v>
      </c>
      <c r="D10595">
        <v>1476</v>
      </c>
      <c r="E10595" t="s">
        <v>1808</v>
      </c>
      <c r="F10595" t="s">
        <v>1804</v>
      </c>
      <c r="G10595" t="s">
        <v>14417</v>
      </c>
      <c r="H10595" t="s">
        <v>2254</v>
      </c>
    </row>
    <row r="10596" spans="1:8" x14ac:dyDescent="0.45">
      <c r="A10596" t="s">
        <v>14419</v>
      </c>
      <c r="B10596">
        <v>920247</v>
      </c>
      <c r="C10596">
        <v>1500</v>
      </c>
      <c r="D10596">
        <v>1500</v>
      </c>
      <c r="E10596" t="s">
        <v>1808</v>
      </c>
      <c r="F10596" t="s">
        <v>1804</v>
      </c>
      <c r="G10596" t="s">
        <v>14417</v>
      </c>
      <c r="H10596" t="s">
        <v>2254</v>
      </c>
    </row>
    <row r="10597" spans="1:8" x14ac:dyDescent="0.45">
      <c r="A10597" t="s">
        <v>14420</v>
      </c>
      <c r="B10597">
        <v>920256</v>
      </c>
      <c r="C10597">
        <v>3000</v>
      </c>
      <c r="D10597">
        <v>1204</v>
      </c>
      <c r="E10597" t="s">
        <v>1888</v>
      </c>
      <c r="F10597" t="s">
        <v>1889</v>
      </c>
      <c r="G10597" t="s">
        <v>14421</v>
      </c>
      <c r="H10597" t="s">
        <v>1881</v>
      </c>
    </row>
    <row r="10598" spans="1:8" x14ac:dyDescent="0.45">
      <c r="A10598" t="s">
        <v>14422</v>
      </c>
      <c r="B10598">
        <v>920274</v>
      </c>
      <c r="C10598">
        <v>3000</v>
      </c>
      <c r="D10598">
        <v>2928</v>
      </c>
      <c r="E10598" t="s">
        <v>1808</v>
      </c>
      <c r="F10598" t="s">
        <v>1804</v>
      </c>
      <c r="G10598" t="s">
        <v>14423</v>
      </c>
      <c r="H10598" t="s">
        <v>1901</v>
      </c>
    </row>
    <row r="10599" spans="1:8" x14ac:dyDescent="0.45">
      <c r="A10599" t="s">
        <v>14424</v>
      </c>
      <c r="B10599">
        <v>920292</v>
      </c>
      <c r="C10599">
        <v>144</v>
      </c>
      <c r="D10599">
        <v>75</v>
      </c>
      <c r="E10599" t="s">
        <v>1891</v>
      </c>
      <c r="F10599" t="s">
        <v>1892</v>
      </c>
      <c r="G10599" t="s">
        <v>14425</v>
      </c>
      <c r="H10599" t="s">
        <v>5218</v>
      </c>
    </row>
    <row r="10600" spans="1:8" x14ac:dyDescent="0.45">
      <c r="A10600" t="s">
        <v>14426</v>
      </c>
      <c r="B10600">
        <v>920292</v>
      </c>
      <c r="C10600">
        <v>144</v>
      </c>
      <c r="D10600">
        <v>144</v>
      </c>
      <c r="E10600" t="s">
        <v>1808</v>
      </c>
      <c r="F10600" t="s">
        <v>1804</v>
      </c>
      <c r="G10600" t="s">
        <v>14425</v>
      </c>
      <c r="H10600" t="s">
        <v>5218</v>
      </c>
    </row>
    <row r="10601" spans="1:8" x14ac:dyDescent="0.45">
      <c r="A10601" t="s">
        <v>14427</v>
      </c>
      <c r="B10601">
        <v>920292</v>
      </c>
      <c r="C10601">
        <v>4</v>
      </c>
      <c r="D10601">
        <v>4</v>
      </c>
      <c r="E10601" t="s">
        <v>1808</v>
      </c>
      <c r="F10601" t="s">
        <v>1804</v>
      </c>
      <c r="G10601" t="s">
        <v>14425</v>
      </c>
      <c r="H10601" t="s">
        <v>5218</v>
      </c>
    </row>
    <row r="10602" spans="1:8" x14ac:dyDescent="0.45">
      <c r="A10602" t="s">
        <v>14428</v>
      </c>
      <c r="B10602">
        <v>920292</v>
      </c>
      <c r="C10602">
        <v>48</v>
      </c>
      <c r="D10602">
        <v>48</v>
      </c>
      <c r="E10602" t="s">
        <v>1808</v>
      </c>
      <c r="F10602" t="s">
        <v>1804</v>
      </c>
      <c r="G10602" t="s">
        <v>14425</v>
      </c>
      <c r="H10602" t="s">
        <v>5218</v>
      </c>
    </row>
    <row r="10603" spans="1:8" x14ac:dyDescent="0.45">
      <c r="A10603" t="s">
        <v>14429</v>
      </c>
      <c r="B10603">
        <v>920292</v>
      </c>
      <c r="C10603">
        <v>49</v>
      </c>
      <c r="D10603">
        <v>49</v>
      </c>
      <c r="E10603" t="s">
        <v>1808</v>
      </c>
      <c r="F10603" t="s">
        <v>1804</v>
      </c>
      <c r="G10603" t="s">
        <v>14425</v>
      </c>
      <c r="H10603" t="s">
        <v>5218</v>
      </c>
    </row>
    <row r="10604" spans="1:8" x14ac:dyDescent="0.45">
      <c r="A10604" t="s">
        <v>14430</v>
      </c>
      <c r="B10604">
        <v>920292</v>
      </c>
      <c r="C10604">
        <v>140</v>
      </c>
      <c r="D10604">
        <v>140</v>
      </c>
      <c r="E10604" t="s">
        <v>1808</v>
      </c>
      <c r="F10604" t="s">
        <v>1804</v>
      </c>
      <c r="G10604" t="s">
        <v>14425</v>
      </c>
      <c r="H10604" t="s">
        <v>5218</v>
      </c>
    </row>
    <row r="10605" spans="1:8" x14ac:dyDescent="0.45">
      <c r="A10605" t="s">
        <v>14431</v>
      </c>
      <c r="B10605">
        <v>920292</v>
      </c>
      <c r="C10605">
        <v>35</v>
      </c>
      <c r="D10605">
        <v>35</v>
      </c>
      <c r="E10605" t="s">
        <v>1808</v>
      </c>
      <c r="F10605" t="s">
        <v>1804</v>
      </c>
      <c r="G10605" t="s">
        <v>14425</v>
      </c>
      <c r="H10605" t="s">
        <v>5218</v>
      </c>
    </row>
    <row r="10606" spans="1:8" x14ac:dyDescent="0.45">
      <c r="A10606" t="s">
        <v>14432</v>
      </c>
      <c r="B10606">
        <v>920309</v>
      </c>
      <c r="C10606">
        <v>3000</v>
      </c>
      <c r="D10606">
        <v>1490</v>
      </c>
      <c r="E10606" t="s">
        <v>1808</v>
      </c>
      <c r="F10606" t="s">
        <v>1804</v>
      </c>
      <c r="G10606" t="s">
        <v>14433</v>
      </c>
      <c r="H10606" t="s">
        <v>1810</v>
      </c>
    </row>
    <row r="10607" spans="1:8" x14ac:dyDescent="0.45">
      <c r="A10607" t="s">
        <v>14434</v>
      </c>
      <c r="B10607">
        <v>920309</v>
      </c>
      <c r="C10607">
        <v>3000</v>
      </c>
      <c r="D10607">
        <v>621</v>
      </c>
      <c r="E10607" t="s">
        <v>1837</v>
      </c>
      <c r="F10607" t="s">
        <v>1972</v>
      </c>
      <c r="G10607" t="s">
        <v>14433</v>
      </c>
      <c r="H10607" t="s">
        <v>1810</v>
      </c>
    </row>
    <row r="10608" spans="1:8" x14ac:dyDescent="0.45">
      <c r="A10608" t="s">
        <v>14435</v>
      </c>
      <c r="B10608">
        <v>920309</v>
      </c>
      <c r="C10608">
        <v>3000</v>
      </c>
      <c r="D10608">
        <v>2183</v>
      </c>
      <c r="E10608" t="s">
        <v>1888</v>
      </c>
      <c r="F10608" t="s">
        <v>2196</v>
      </c>
      <c r="G10608" t="s">
        <v>14433</v>
      </c>
      <c r="H10608" t="s">
        <v>1810</v>
      </c>
    </row>
    <row r="10609" spans="1:8" x14ac:dyDescent="0.45">
      <c r="A10609" t="s">
        <v>14436</v>
      </c>
      <c r="B10609">
        <v>920309</v>
      </c>
      <c r="C10609">
        <v>3000</v>
      </c>
      <c r="D10609">
        <v>3000</v>
      </c>
      <c r="E10609" t="s">
        <v>1891</v>
      </c>
      <c r="F10609" t="s">
        <v>3140</v>
      </c>
      <c r="G10609" t="s">
        <v>14433</v>
      </c>
      <c r="H10609" t="s">
        <v>1810</v>
      </c>
    </row>
    <row r="10610" spans="1:8" x14ac:dyDescent="0.45">
      <c r="A10610" t="s">
        <v>14437</v>
      </c>
      <c r="B10610">
        <v>920309</v>
      </c>
      <c r="C10610">
        <v>3000</v>
      </c>
      <c r="D10610">
        <v>2955</v>
      </c>
      <c r="E10610" t="s">
        <v>1888</v>
      </c>
      <c r="F10610" t="s">
        <v>1889</v>
      </c>
      <c r="G10610" t="s">
        <v>14433</v>
      </c>
      <c r="H10610" t="s">
        <v>1810</v>
      </c>
    </row>
    <row r="10611" spans="1:8" x14ac:dyDescent="0.45">
      <c r="A10611" t="s">
        <v>14438</v>
      </c>
      <c r="B10611">
        <v>920309</v>
      </c>
      <c r="C10611">
        <v>3000</v>
      </c>
      <c r="D10611">
        <v>3000</v>
      </c>
      <c r="E10611" t="s">
        <v>1808</v>
      </c>
      <c r="F10611" t="s">
        <v>1804</v>
      </c>
      <c r="G10611" t="s">
        <v>14433</v>
      </c>
      <c r="H10611" t="s">
        <v>1810</v>
      </c>
    </row>
    <row r="10612" spans="1:8" x14ac:dyDescent="0.45">
      <c r="A10612" t="s">
        <v>14439</v>
      </c>
      <c r="B10612">
        <v>920309</v>
      </c>
      <c r="C10612">
        <v>3000</v>
      </c>
      <c r="D10612">
        <v>3000</v>
      </c>
      <c r="E10612" t="s">
        <v>1808</v>
      </c>
      <c r="F10612" t="s">
        <v>1804</v>
      </c>
      <c r="G10612" t="s">
        <v>14433</v>
      </c>
      <c r="H10612" t="s">
        <v>1810</v>
      </c>
    </row>
    <row r="10613" spans="1:8" x14ac:dyDescent="0.45">
      <c r="A10613" t="s">
        <v>14440</v>
      </c>
      <c r="B10613">
        <v>920309</v>
      </c>
      <c r="C10613">
        <v>3000</v>
      </c>
      <c r="D10613">
        <v>3000</v>
      </c>
      <c r="E10613" t="s">
        <v>1808</v>
      </c>
      <c r="F10613" t="s">
        <v>1804</v>
      </c>
      <c r="G10613" t="s">
        <v>14433</v>
      </c>
      <c r="H10613" t="s">
        <v>1810</v>
      </c>
    </row>
    <row r="10614" spans="1:8" x14ac:dyDescent="0.45">
      <c r="A10614" t="s">
        <v>14441</v>
      </c>
      <c r="B10614">
        <v>920336</v>
      </c>
      <c r="C10614">
        <v>2000</v>
      </c>
      <c r="D10614">
        <v>1105</v>
      </c>
      <c r="E10614" t="s">
        <v>1837</v>
      </c>
      <c r="F10614" t="s">
        <v>1884</v>
      </c>
      <c r="G10614" t="s">
        <v>14442</v>
      </c>
      <c r="H10614" t="s">
        <v>2254</v>
      </c>
    </row>
    <row r="10615" spans="1:8" x14ac:dyDescent="0.45">
      <c r="A10615" t="s">
        <v>14443</v>
      </c>
      <c r="B10615">
        <v>920336</v>
      </c>
      <c r="C10615">
        <v>2000</v>
      </c>
      <c r="D10615">
        <v>1651</v>
      </c>
      <c r="E10615" t="s">
        <v>1888</v>
      </c>
      <c r="F10615" t="s">
        <v>1889</v>
      </c>
      <c r="G10615" t="s">
        <v>14442</v>
      </c>
      <c r="H10615" t="s">
        <v>2254</v>
      </c>
    </row>
    <row r="10616" spans="1:8" x14ac:dyDescent="0.45">
      <c r="A10616" t="s">
        <v>14444</v>
      </c>
      <c r="B10616">
        <v>920336</v>
      </c>
      <c r="C10616">
        <v>1178</v>
      </c>
      <c r="D10616">
        <v>1178</v>
      </c>
      <c r="E10616" t="s">
        <v>1808</v>
      </c>
      <c r="F10616" t="s">
        <v>1804</v>
      </c>
      <c r="G10616" t="s">
        <v>14442</v>
      </c>
      <c r="H10616" t="s">
        <v>2254</v>
      </c>
    </row>
    <row r="10617" spans="1:8" x14ac:dyDescent="0.45">
      <c r="A10617" t="s">
        <v>14445</v>
      </c>
      <c r="B10617">
        <v>920434</v>
      </c>
      <c r="C10617">
        <v>1000</v>
      </c>
      <c r="D10617">
        <v>233</v>
      </c>
      <c r="E10617" t="s">
        <v>1808</v>
      </c>
      <c r="F10617" t="s">
        <v>1804</v>
      </c>
      <c r="G10617" t="s">
        <v>14446</v>
      </c>
      <c r="H10617" t="s">
        <v>2149</v>
      </c>
    </row>
    <row r="10618" spans="1:8" x14ac:dyDescent="0.45">
      <c r="A10618" t="s">
        <v>14447</v>
      </c>
      <c r="B10618" t="s">
        <v>14448</v>
      </c>
      <c r="C10618">
        <v>500</v>
      </c>
      <c r="D10618">
        <v>347</v>
      </c>
      <c r="E10618" t="s">
        <v>1808</v>
      </c>
      <c r="F10618" t="s">
        <v>1804</v>
      </c>
      <c r="G10618" t="s">
        <v>14449</v>
      </c>
      <c r="H10618" t="s">
        <v>1910</v>
      </c>
    </row>
    <row r="10619" spans="1:8" x14ac:dyDescent="0.45">
      <c r="A10619" t="s">
        <v>14450</v>
      </c>
      <c r="B10619" t="s">
        <v>14448</v>
      </c>
      <c r="C10619">
        <v>500</v>
      </c>
      <c r="D10619">
        <v>490</v>
      </c>
      <c r="E10619" t="s">
        <v>1808</v>
      </c>
      <c r="F10619" t="s">
        <v>1804</v>
      </c>
      <c r="G10619" t="s">
        <v>14449</v>
      </c>
      <c r="H10619" t="s">
        <v>1910</v>
      </c>
    </row>
    <row r="10620" spans="1:8" x14ac:dyDescent="0.45">
      <c r="A10620" t="s">
        <v>14451</v>
      </c>
      <c r="B10620" t="s">
        <v>14448</v>
      </c>
      <c r="C10620">
        <v>1500</v>
      </c>
      <c r="D10620">
        <v>1500</v>
      </c>
      <c r="E10620" t="s">
        <v>1808</v>
      </c>
      <c r="F10620" t="s">
        <v>1804</v>
      </c>
      <c r="G10620" t="s">
        <v>14449</v>
      </c>
      <c r="H10620" t="s">
        <v>1910</v>
      </c>
    </row>
    <row r="10621" spans="1:8" x14ac:dyDescent="0.45">
      <c r="A10621" t="s">
        <v>14452</v>
      </c>
      <c r="B10621" t="s">
        <v>14448</v>
      </c>
      <c r="C10621">
        <v>2000</v>
      </c>
      <c r="D10621">
        <v>2000</v>
      </c>
      <c r="E10621" t="s">
        <v>1808</v>
      </c>
      <c r="F10621" t="s">
        <v>1804</v>
      </c>
      <c r="G10621" t="s">
        <v>14449</v>
      </c>
      <c r="H10621" t="s">
        <v>1910</v>
      </c>
    </row>
    <row r="10622" spans="1:8" x14ac:dyDescent="0.45">
      <c r="A10622" t="s">
        <v>14453</v>
      </c>
      <c r="B10622" t="s">
        <v>14448</v>
      </c>
      <c r="C10622">
        <v>2000</v>
      </c>
      <c r="D10622">
        <v>2000</v>
      </c>
      <c r="E10622" t="s">
        <v>1808</v>
      </c>
      <c r="F10622" t="s">
        <v>1804</v>
      </c>
      <c r="G10622" t="s">
        <v>14449</v>
      </c>
      <c r="H10622" t="s">
        <v>1910</v>
      </c>
    </row>
    <row r="10623" spans="1:8" x14ac:dyDescent="0.45">
      <c r="A10623" t="s">
        <v>14454</v>
      </c>
      <c r="B10623" t="s">
        <v>14448</v>
      </c>
      <c r="C10623">
        <v>2000</v>
      </c>
      <c r="D10623">
        <v>2000</v>
      </c>
      <c r="E10623" t="s">
        <v>1808</v>
      </c>
      <c r="F10623" t="s">
        <v>1804</v>
      </c>
      <c r="G10623" t="s">
        <v>14449</v>
      </c>
      <c r="H10623" t="s">
        <v>1910</v>
      </c>
    </row>
    <row r="10624" spans="1:8" x14ac:dyDescent="0.45">
      <c r="A10624" t="s">
        <v>14455</v>
      </c>
      <c r="B10624" t="s">
        <v>14448</v>
      </c>
      <c r="C10624">
        <v>2000</v>
      </c>
      <c r="D10624">
        <v>2000</v>
      </c>
      <c r="E10624" t="s">
        <v>1808</v>
      </c>
      <c r="F10624" t="s">
        <v>1804</v>
      </c>
      <c r="G10624" t="s">
        <v>14449</v>
      </c>
      <c r="H10624" t="s">
        <v>1910</v>
      </c>
    </row>
    <row r="10625" spans="1:8" x14ac:dyDescent="0.45">
      <c r="A10625" t="s">
        <v>14456</v>
      </c>
      <c r="B10625" t="s">
        <v>14448</v>
      </c>
      <c r="C10625">
        <v>2000</v>
      </c>
      <c r="D10625">
        <v>2000</v>
      </c>
      <c r="E10625" t="s">
        <v>1808</v>
      </c>
      <c r="F10625" t="s">
        <v>1804</v>
      </c>
      <c r="G10625" t="s">
        <v>14449</v>
      </c>
      <c r="H10625" t="s">
        <v>1910</v>
      </c>
    </row>
    <row r="10626" spans="1:8" x14ac:dyDescent="0.45">
      <c r="A10626" t="s">
        <v>14457</v>
      </c>
      <c r="B10626">
        <v>920514</v>
      </c>
      <c r="C10626">
        <v>2000</v>
      </c>
      <c r="D10626">
        <v>1416</v>
      </c>
      <c r="E10626" t="s">
        <v>1808</v>
      </c>
      <c r="F10626" t="s">
        <v>1804</v>
      </c>
      <c r="G10626" t="s">
        <v>14458</v>
      </c>
      <c r="H10626" t="s">
        <v>2254</v>
      </c>
    </row>
    <row r="10627" spans="1:8" x14ac:dyDescent="0.45">
      <c r="A10627" t="s">
        <v>14459</v>
      </c>
      <c r="B10627">
        <v>920514</v>
      </c>
      <c r="C10627">
        <v>2000</v>
      </c>
      <c r="D10627">
        <v>1999</v>
      </c>
      <c r="E10627" t="s">
        <v>1808</v>
      </c>
      <c r="F10627" t="s">
        <v>1804</v>
      </c>
      <c r="G10627" t="s">
        <v>14458</v>
      </c>
      <c r="H10627" t="s">
        <v>2254</v>
      </c>
    </row>
    <row r="10628" spans="1:8" x14ac:dyDescent="0.45">
      <c r="A10628" t="s">
        <v>14460</v>
      </c>
      <c r="B10628" t="s">
        <v>14461</v>
      </c>
      <c r="C10628">
        <v>10000</v>
      </c>
      <c r="D10628">
        <v>3202</v>
      </c>
      <c r="E10628" t="s">
        <v>1808</v>
      </c>
      <c r="F10628" t="s">
        <v>1804</v>
      </c>
      <c r="G10628" t="s">
        <v>14462</v>
      </c>
      <c r="H10628" t="s">
        <v>1810</v>
      </c>
    </row>
    <row r="10629" spans="1:8" x14ac:dyDescent="0.45">
      <c r="A10629" t="s">
        <v>14463</v>
      </c>
      <c r="B10629" t="s">
        <v>14461</v>
      </c>
      <c r="C10629">
        <v>10000</v>
      </c>
      <c r="D10629">
        <v>10000</v>
      </c>
      <c r="E10629" t="s">
        <v>1808</v>
      </c>
      <c r="F10629" t="s">
        <v>1804</v>
      </c>
      <c r="G10629" t="s">
        <v>14462</v>
      </c>
      <c r="H10629" t="s">
        <v>1810</v>
      </c>
    </row>
    <row r="10630" spans="1:8" x14ac:dyDescent="0.45">
      <c r="A10630" t="s">
        <v>14464</v>
      </c>
      <c r="B10630" t="s">
        <v>14461</v>
      </c>
      <c r="C10630">
        <v>10000</v>
      </c>
      <c r="D10630">
        <v>10000</v>
      </c>
      <c r="E10630" t="s">
        <v>1808</v>
      </c>
      <c r="F10630" t="s">
        <v>1804</v>
      </c>
      <c r="G10630" t="s">
        <v>14462</v>
      </c>
      <c r="H10630" t="s">
        <v>1810</v>
      </c>
    </row>
    <row r="10631" spans="1:8" x14ac:dyDescent="0.45">
      <c r="A10631" t="s">
        <v>14465</v>
      </c>
      <c r="B10631">
        <v>920621</v>
      </c>
      <c r="C10631">
        <v>4000</v>
      </c>
      <c r="D10631">
        <v>3166</v>
      </c>
      <c r="E10631" t="s">
        <v>1888</v>
      </c>
      <c r="F10631" t="s">
        <v>1889</v>
      </c>
      <c r="G10631" t="s">
        <v>14466</v>
      </c>
      <c r="H10631" t="s">
        <v>1810</v>
      </c>
    </row>
    <row r="10632" spans="1:8" x14ac:dyDescent="0.45">
      <c r="A10632" t="s">
        <v>14467</v>
      </c>
      <c r="B10632">
        <v>920924</v>
      </c>
      <c r="C10632">
        <v>4000</v>
      </c>
      <c r="D10632">
        <v>1207</v>
      </c>
      <c r="E10632" t="s">
        <v>1808</v>
      </c>
      <c r="F10632" t="s">
        <v>1804</v>
      </c>
      <c r="G10632" t="s">
        <v>14468</v>
      </c>
      <c r="H10632" t="s">
        <v>1810</v>
      </c>
    </row>
    <row r="10633" spans="1:8" x14ac:dyDescent="0.45">
      <c r="A10633" t="s">
        <v>14469</v>
      </c>
      <c r="B10633">
        <v>920924</v>
      </c>
      <c r="C10633">
        <v>4000</v>
      </c>
      <c r="D10633">
        <v>4000</v>
      </c>
      <c r="E10633" t="s">
        <v>1808</v>
      </c>
      <c r="F10633" t="s">
        <v>1804</v>
      </c>
      <c r="G10633" t="s">
        <v>14468</v>
      </c>
      <c r="H10633" t="s">
        <v>1810</v>
      </c>
    </row>
    <row r="10634" spans="1:8" x14ac:dyDescent="0.45">
      <c r="A10634" t="s">
        <v>14470</v>
      </c>
      <c r="B10634">
        <v>920924</v>
      </c>
      <c r="C10634">
        <v>4000</v>
      </c>
      <c r="D10634">
        <v>4000</v>
      </c>
      <c r="E10634" t="s">
        <v>1808</v>
      </c>
      <c r="F10634" t="s">
        <v>1804</v>
      </c>
      <c r="G10634" t="s">
        <v>14468</v>
      </c>
      <c r="H10634" t="s">
        <v>1810</v>
      </c>
    </row>
    <row r="10635" spans="1:8" x14ac:dyDescent="0.45">
      <c r="A10635" t="s">
        <v>14471</v>
      </c>
      <c r="B10635">
        <v>920924</v>
      </c>
      <c r="C10635">
        <v>4000</v>
      </c>
      <c r="D10635">
        <v>4000</v>
      </c>
      <c r="E10635" t="s">
        <v>1808</v>
      </c>
      <c r="F10635" t="s">
        <v>1804</v>
      </c>
      <c r="G10635" t="s">
        <v>14468</v>
      </c>
      <c r="H10635" t="s">
        <v>1810</v>
      </c>
    </row>
    <row r="10636" spans="1:8" x14ac:dyDescent="0.45">
      <c r="A10636" t="s">
        <v>14472</v>
      </c>
      <c r="B10636">
        <v>920933</v>
      </c>
      <c r="C10636">
        <v>1000</v>
      </c>
      <c r="D10636">
        <v>367</v>
      </c>
      <c r="E10636" t="s">
        <v>1808</v>
      </c>
      <c r="F10636" t="s">
        <v>1804</v>
      </c>
      <c r="G10636" t="s">
        <v>14473</v>
      </c>
      <c r="H10636" t="s">
        <v>1810</v>
      </c>
    </row>
    <row r="10637" spans="1:8" x14ac:dyDescent="0.45">
      <c r="A10637" t="s">
        <v>14474</v>
      </c>
      <c r="B10637">
        <v>920933</v>
      </c>
      <c r="C10637">
        <v>1000</v>
      </c>
      <c r="D10637">
        <v>996</v>
      </c>
      <c r="E10637" t="s">
        <v>1808</v>
      </c>
      <c r="F10637" t="s">
        <v>1804</v>
      </c>
      <c r="G10637" t="s">
        <v>14473</v>
      </c>
      <c r="H10637" t="s">
        <v>1810</v>
      </c>
    </row>
    <row r="10638" spans="1:8" x14ac:dyDescent="0.45">
      <c r="A10638" t="s">
        <v>14475</v>
      </c>
      <c r="B10638">
        <v>920933</v>
      </c>
      <c r="C10638">
        <v>1000</v>
      </c>
      <c r="D10638">
        <v>1000</v>
      </c>
      <c r="E10638" t="s">
        <v>1808</v>
      </c>
      <c r="F10638" t="s">
        <v>1804</v>
      </c>
      <c r="G10638" t="s">
        <v>14473</v>
      </c>
      <c r="H10638" t="s">
        <v>1810</v>
      </c>
    </row>
    <row r="10639" spans="1:8" x14ac:dyDescent="0.45">
      <c r="A10639" t="s">
        <v>14476</v>
      </c>
      <c r="B10639">
        <v>920933</v>
      </c>
      <c r="C10639">
        <v>1000</v>
      </c>
      <c r="D10639">
        <v>1000</v>
      </c>
      <c r="E10639" t="s">
        <v>1808</v>
      </c>
      <c r="F10639" t="s">
        <v>1804</v>
      </c>
      <c r="G10639" t="s">
        <v>14473</v>
      </c>
      <c r="H10639" t="s">
        <v>1810</v>
      </c>
    </row>
    <row r="10640" spans="1:8" x14ac:dyDescent="0.45">
      <c r="A10640" t="s">
        <v>14477</v>
      </c>
      <c r="B10640">
        <v>920933</v>
      </c>
      <c r="C10640">
        <v>1000</v>
      </c>
      <c r="D10640">
        <v>1000</v>
      </c>
      <c r="E10640" t="s">
        <v>1808</v>
      </c>
      <c r="F10640" t="s">
        <v>1804</v>
      </c>
      <c r="G10640" t="s">
        <v>14473</v>
      </c>
      <c r="H10640" t="s">
        <v>1810</v>
      </c>
    </row>
    <row r="10641" spans="1:8" x14ac:dyDescent="0.45">
      <c r="A10641" t="s">
        <v>14478</v>
      </c>
      <c r="B10641">
        <v>920933</v>
      </c>
      <c r="C10641">
        <v>1000</v>
      </c>
      <c r="D10641">
        <v>1000</v>
      </c>
      <c r="E10641" t="s">
        <v>1808</v>
      </c>
      <c r="F10641" t="s">
        <v>1804</v>
      </c>
      <c r="G10641" t="s">
        <v>14473</v>
      </c>
      <c r="H10641" t="s">
        <v>1810</v>
      </c>
    </row>
    <row r="10642" spans="1:8" x14ac:dyDescent="0.45">
      <c r="A10642" t="s">
        <v>14479</v>
      </c>
      <c r="B10642">
        <v>920933</v>
      </c>
      <c r="C10642">
        <v>1000</v>
      </c>
      <c r="D10642">
        <v>1000</v>
      </c>
      <c r="E10642" t="s">
        <v>1808</v>
      </c>
      <c r="F10642" t="s">
        <v>1804</v>
      </c>
      <c r="G10642" t="s">
        <v>14473</v>
      </c>
      <c r="H10642" t="s">
        <v>1810</v>
      </c>
    </row>
    <row r="10643" spans="1:8" x14ac:dyDescent="0.45">
      <c r="A10643" t="s">
        <v>14480</v>
      </c>
      <c r="B10643">
        <v>920951</v>
      </c>
      <c r="C10643">
        <v>2500</v>
      </c>
      <c r="D10643">
        <v>1046</v>
      </c>
      <c r="E10643" t="s">
        <v>1808</v>
      </c>
      <c r="F10643" t="s">
        <v>1804</v>
      </c>
      <c r="G10643" t="s">
        <v>14481</v>
      </c>
      <c r="H10643" t="s">
        <v>1910</v>
      </c>
    </row>
    <row r="10644" spans="1:8" x14ac:dyDescent="0.45">
      <c r="A10644" t="s">
        <v>14482</v>
      </c>
      <c r="B10644">
        <v>921201</v>
      </c>
      <c r="C10644">
        <v>1000</v>
      </c>
      <c r="D10644">
        <v>832</v>
      </c>
      <c r="E10644" t="s">
        <v>1808</v>
      </c>
      <c r="F10644" t="s">
        <v>1804</v>
      </c>
      <c r="G10644" t="s">
        <v>14483</v>
      </c>
      <c r="H10644" t="s">
        <v>2254</v>
      </c>
    </row>
    <row r="10645" spans="1:8" x14ac:dyDescent="0.45">
      <c r="A10645" t="s">
        <v>14484</v>
      </c>
      <c r="B10645" t="s">
        <v>14485</v>
      </c>
      <c r="C10645">
        <v>100</v>
      </c>
      <c r="D10645">
        <v>94</v>
      </c>
      <c r="E10645" t="s">
        <v>1808</v>
      </c>
      <c r="F10645" t="s">
        <v>1804</v>
      </c>
      <c r="G10645" t="s">
        <v>14486</v>
      </c>
      <c r="H10645" t="s">
        <v>5218</v>
      </c>
    </row>
    <row r="10646" spans="1:8" x14ac:dyDescent="0.45">
      <c r="A10646" t="s">
        <v>14487</v>
      </c>
      <c r="B10646">
        <v>921317</v>
      </c>
      <c r="C10646">
        <v>10000</v>
      </c>
      <c r="D10646">
        <v>6539</v>
      </c>
      <c r="E10646" t="s">
        <v>1808</v>
      </c>
      <c r="F10646" t="s">
        <v>1804</v>
      </c>
      <c r="G10646" t="s">
        <v>14488</v>
      </c>
      <c r="H10646" t="s">
        <v>1810</v>
      </c>
    </row>
    <row r="10647" spans="1:8" x14ac:dyDescent="0.45">
      <c r="A10647" t="s">
        <v>14489</v>
      </c>
      <c r="B10647">
        <v>921317</v>
      </c>
      <c r="C10647">
        <v>10000</v>
      </c>
      <c r="D10647">
        <v>9808</v>
      </c>
      <c r="E10647" t="s">
        <v>1808</v>
      </c>
      <c r="F10647" t="s">
        <v>1804</v>
      </c>
      <c r="G10647" t="s">
        <v>14488</v>
      </c>
      <c r="H10647" t="s">
        <v>1810</v>
      </c>
    </row>
    <row r="10648" spans="1:8" x14ac:dyDescent="0.45">
      <c r="A10648" t="s">
        <v>14490</v>
      </c>
      <c r="B10648">
        <v>921317</v>
      </c>
      <c r="C10648">
        <v>10000</v>
      </c>
      <c r="D10648">
        <v>10000</v>
      </c>
      <c r="E10648" t="s">
        <v>1808</v>
      </c>
      <c r="F10648" t="s">
        <v>1804</v>
      </c>
      <c r="G10648" t="s">
        <v>14488</v>
      </c>
      <c r="H10648" t="s">
        <v>1810</v>
      </c>
    </row>
    <row r="10649" spans="1:8" x14ac:dyDescent="0.45">
      <c r="A10649" t="s">
        <v>14491</v>
      </c>
      <c r="B10649">
        <v>921317</v>
      </c>
      <c r="C10649">
        <v>10000</v>
      </c>
      <c r="D10649">
        <v>10000</v>
      </c>
      <c r="E10649" t="s">
        <v>1808</v>
      </c>
      <c r="F10649" t="s">
        <v>1804</v>
      </c>
      <c r="G10649" t="s">
        <v>14488</v>
      </c>
      <c r="H10649" t="s">
        <v>1810</v>
      </c>
    </row>
    <row r="10650" spans="1:8" x14ac:dyDescent="0.45">
      <c r="A10650" t="s">
        <v>14492</v>
      </c>
      <c r="B10650">
        <v>921317</v>
      </c>
      <c r="C10650">
        <v>550</v>
      </c>
      <c r="D10650">
        <v>550</v>
      </c>
      <c r="E10650" t="s">
        <v>1808</v>
      </c>
      <c r="F10650" t="s">
        <v>1804</v>
      </c>
      <c r="G10650" t="s">
        <v>14488</v>
      </c>
      <c r="H10650" t="s">
        <v>1810</v>
      </c>
    </row>
    <row r="10651" spans="1:8" x14ac:dyDescent="0.45">
      <c r="A10651" t="s">
        <v>14493</v>
      </c>
      <c r="B10651">
        <v>921326</v>
      </c>
      <c r="C10651">
        <v>10000</v>
      </c>
      <c r="D10651">
        <v>116</v>
      </c>
      <c r="E10651" t="s">
        <v>1837</v>
      </c>
      <c r="F10651" t="s">
        <v>2670</v>
      </c>
      <c r="G10651" t="s">
        <v>14494</v>
      </c>
      <c r="H10651" t="s">
        <v>1810</v>
      </c>
    </row>
    <row r="10652" spans="1:8" x14ac:dyDescent="0.45">
      <c r="A10652" t="s">
        <v>14495</v>
      </c>
      <c r="B10652">
        <v>921326</v>
      </c>
      <c r="C10652">
        <v>10000</v>
      </c>
      <c r="D10652">
        <v>9879</v>
      </c>
      <c r="E10652" t="s">
        <v>1891</v>
      </c>
      <c r="F10652" t="s">
        <v>1892</v>
      </c>
      <c r="G10652" t="s">
        <v>14494</v>
      </c>
      <c r="H10652" t="s">
        <v>1810</v>
      </c>
    </row>
    <row r="10653" spans="1:8" x14ac:dyDescent="0.45">
      <c r="A10653" t="s">
        <v>14496</v>
      </c>
      <c r="B10653">
        <v>921326</v>
      </c>
      <c r="C10653">
        <v>10000</v>
      </c>
      <c r="D10653">
        <v>2880</v>
      </c>
      <c r="E10653" t="s">
        <v>1891</v>
      </c>
      <c r="F10653" t="s">
        <v>1892</v>
      </c>
      <c r="G10653" t="s">
        <v>14494</v>
      </c>
      <c r="H10653" t="s">
        <v>1810</v>
      </c>
    </row>
    <row r="10654" spans="1:8" x14ac:dyDescent="0.45">
      <c r="A10654" t="s">
        <v>14497</v>
      </c>
      <c r="B10654">
        <v>921326</v>
      </c>
      <c r="C10654">
        <v>10000</v>
      </c>
      <c r="D10654">
        <v>9065</v>
      </c>
      <c r="E10654" t="s">
        <v>1808</v>
      </c>
      <c r="F10654" t="s">
        <v>1804</v>
      </c>
      <c r="G10654" t="s">
        <v>14494</v>
      </c>
      <c r="H10654" t="s">
        <v>1810</v>
      </c>
    </row>
    <row r="10655" spans="1:8" x14ac:dyDescent="0.45">
      <c r="A10655" t="s">
        <v>14498</v>
      </c>
      <c r="B10655">
        <v>921326</v>
      </c>
      <c r="C10655">
        <v>10000</v>
      </c>
      <c r="D10655">
        <v>9970</v>
      </c>
      <c r="E10655" t="s">
        <v>1808</v>
      </c>
      <c r="F10655" t="s">
        <v>1804</v>
      </c>
      <c r="G10655" t="s">
        <v>14494</v>
      </c>
      <c r="H10655" t="s">
        <v>1810</v>
      </c>
    </row>
    <row r="10656" spans="1:8" x14ac:dyDescent="0.45">
      <c r="A10656" t="s">
        <v>14499</v>
      </c>
      <c r="B10656">
        <v>921326</v>
      </c>
      <c r="C10656">
        <v>10000</v>
      </c>
      <c r="D10656">
        <v>10000</v>
      </c>
      <c r="E10656" t="s">
        <v>1808</v>
      </c>
      <c r="F10656" t="s">
        <v>1804</v>
      </c>
      <c r="G10656" t="s">
        <v>14494</v>
      </c>
      <c r="H10656" t="s">
        <v>1810</v>
      </c>
    </row>
    <row r="10657" spans="1:8" x14ac:dyDescent="0.45">
      <c r="A10657" t="s">
        <v>14500</v>
      </c>
      <c r="B10657">
        <v>921326</v>
      </c>
      <c r="C10657">
        <v>10000</v>
      </c>
      <c r="D10657">
        <v>10000</v>
      </c>
      <c r="E10657" t="s">
        <v>1808</v>
      </c>
      <c r="F10657" t="s">
        <v>1804</v>
      </c>
      <c r="G10657" t="s">
        <v>14494</v>
      </c>
      <c r="H10657" t="s">
        <v>1810</v>
      </c>
    </row>
    <row r="10658" spans="1:8" x14ac:dyDescent="0.45">
      <c r="A10658" t="s">
        <v>14501</v>
      </c>
      <c r="B10658">
        <v>921326</v>
      </c>
      <c r="C10658">
        <v>10000</v>
      </c>
      <c r="D10658">
        <v>10000</v>
      </c>
      <c r="E10658" t="s">
        <v>1808</v>
      </c>
      <c r="F10658" t="s">
        <v>1804</v>
      </c>
      <c r="G10658" t="s">
        <v>14494</v>
      </c>
      <c r="H10658" t="s">
        <v>1810</v>
      </c>
    </row>
    <row r="10659" spans="1:8" x14ac:dyDescent="0.45">
      <c r="A10659" t="s">
        <v>14502</v>
      </c>
      <c r="B10659">
        <v>921326</v>
      </c>
      <c r="C10659">
        <v>10000</v>
      </c>
      <c r="D10659">
        <v>10000</v>
      </c>
      <c r="E10659" t="s">
        <v>1808</v>
      </c>
      <c r="F10659" t="s">
        <v>1804</v>
      </c>
      <c r="G10659" t="s">
        <v>14494</v>
      </c>
      <c r="H10659" t="s">
        <v>1810</v>
      </c>
    </row>
    <row r="10660" spans="1:8" x14ac:dyDescent="0.45">
      <c r="A10660" t="s">
        <v>14503</v>
      </c>
      <c r="B10660">
        <v>921326</v>
      </c>
      <c r="C10660">
        <v>10000</v>
      </c>
      <c r="D10660">
        <v>10000</v>
      </c>
      <c r="E10660" t="s">
        <v>1808</v>
      </c>
      <c r="F10660" t="s">
        <v>1804</v>
      </c>
      <c r="G10660" t="s">
        <v>14494</v>
      </c>
      <c r="H10660" t="s">
        <v>1810</v>
      </c>
    </row>
    <row r="10661" spans="1:8" x14ac:dyDescent="0.45">
      <c r="A10661" t="s">
        <v>14504</v>
      </c>
      <c r="B10661">
        <v>921335</v>
      </c>
      <c r="C10661">
        <v>1000</v>
      </c>
      <c r="D10661">
        <v>481</v>
      </c>
      <c r="E10661" t="s">
        <v>1808</v>
      </c>
      <c r="F10661" t="s">
        <v>1804</v>
      </c>
      <c r="G10661" t="s">
        <v>14505</v>
      </c>
      <c r="H10661" t="s">
        <v>2388</v>
      </c>
    </row>
    <row r="10662" spans="1:8" x14ac:dyDescent="0.45">
      <c r="A10662" t="s">
        <v>14506</v>
      </c>
      <c r="B10662">
        <v>921335</v>
      </c>
      <c r="C10662">
        <v>1000</v>
      </c>
      <c r="D10662">
        <v>149</v>
      </c>
      <c r="E10662" t="s">
        <v>1837</v>
      </c>
      <c r="F10662" t="s">
        <v>2187</v>
      </c>
      <c r="G10662" t="s">
        <v>14505</v>
      </c>
      <c r="H10662" t="s">
        <v>2388</v>
      </c>
    </row>
    <row r="10663" spans="1:8" x14ac:dyDescent="0.45">
      <c r="A10663" t="s">
        <v>14507</v>
      </c>
      <c r="B10663">
        <v>921335</v>
      </c>
      <c r="C10663">
        <v>1000</v>
      </c>
      <c r="D10663">
        <v>141</v>
      </c>
      <c r="E10663" t="s">
        <v>1888</v>
      </c>
      <c r="F10663" t="s">
        <v>2196</v>
      </c>
      <c r="G10663" t="s">
        <v>14505</v>
      </c>
      <c r="H10663" t="s">
        <v>2388</v>
      </c>
    </row>
    <row r="10664" spans="1:8" x14ac:dyDescent="0.45">
      <c r="A10664" t="s">
        <v>14508</v>
      </c>
      <c r="B10664">
        <v>921335</v>
      </c>
      <c r="C10664">
        <v>1000</v>
      </c>
      <c r="D10664">
        <v>1000</v>
      </c>
      <c r="E10664" t="s">
        <v>1891</v>
      </c>
      <c r="F10664" t="s">
        <v>3405</v>
      </c>
      <c r="G10664" t="s">
        <v>14505</v>
      </c>
      <c r="H10664" t="s">
        <v>2388</v>
      </c>
    </row>
    <row r="10665" spans="1:8" x14ac:dyDescent="0.45">
      <c r="A10665" t="s">
        <v>14509</v>
      </c>
      <c r="B10665">
        <v>921335</v>
      </c>
      <c r="C10665">
        <v>1000</v>
      </c>
      <c r="D10665">
        <v>1000</v>
      </c>
      <c r="E10665" t="s">
        <v>1808</v>
      </c>
      <c r="F10665" t="s">
        <v>1804</v>
      </c>
      <c r="G10665" t="s">
        <v>14505</v>
      </c>
      <c r="H10665" t="s">
        <v>2388</v>
      </c>
    </row>
    <row r="10666" spans="1:8" x14ac:dyDescent="0.45">
      <c r="A10666" t="s">
        <v>14510</v>
      </c>
      <c r="B10666">
        <v>921335</v>
      </c>
      <c r="C10666">
        <v>1000</v>
      </c>
      <c r="D10666">
        <v>1000</v>
      </c>
      <c r="E10666" t="s">
        <v>1808</v>
      </c>
      <c r="F10666" t="s">
        <v>1804</v>
      </c>
      <c r="G10666" t="s">
        <v>14505</v>
      </c>
      <c r="H10666" t="s">
        <v>2388</v>
      </c>
    </row>
    <row r="10667" spans="1:8" x14ac:dyDescent="0.45">
      <c r="A10667" t="s">
        <v>14511</v>
      </c>
      <c r="B10667">
        <v>921335</v>
      </c>
      <c r="C10667">
        <v>1000</v>
      </c>
      <c r="D10667">
        <v>1000</v>
      </c>
      <c r="E10667" t="s">
        <v>1808</v>
      </c>
      <c r="F10667" t="s">
        <v>1804</v>
      </c>
      <c r="G10667" t="s">
        <v>14505</v>
      </c>
      <c r="H10667" t="s">
        <v>2388</v>
      </c>
    </row>
    <row r="10668" spans="1:8" x14ac:dyDescent="0.45">
      <c r="A10668" t="s">
        <v>14512</v>
      </c>
      <c r="B10668">
        <v>921335</v>
      </c>
      <c r="C10668">
        <v>1000</v>
      </c>
      <c r="D10668">
        <v>1000</v>
      </c>
      <c r="E10668" t="s">
        <v>1808</v>
      </c>
      <c r="F10668" t="s">
        <v>1804</v>
      </c>
      <c r="G10668" t="s">
        <v>14505</v>
      </c>
      <c r="H10668" t="s">
        <v>2388</v>
      </c>
    </row>
    <row r="10669" spans="1:8" x14ac:dyDescent="0.45">
      <c r="A10669" t="s">
        <v>14513</v>
      </c>
      <c r="B10669">
        <v>921335</v>
      </c>
      <c r="C10669">
        <v>1000</v>
      </c>
      <c r="D10669">
        <v>1000</v>
      </c>
      <c r="E10669" t="s">
        <v>1808</v>
      </c>
      <c r="F10669" t="s">
        <v>1804</v>
      </c>
      <c r="G10669" t="s">
        <v>14505</v>
      </c>
      <c r="H10669" t="s">
        <v>2388</v>
      </c>
    </row>
    <row r="10670" spans="1:8" x14ac:dyDescent="0.45">
      <c r="A10670" t="s">
        <v>14514</v>
      </c>
      <c r="B10670">
        <v>921335</v>
      </c>
      <c r="C10670">
        <v>1000</v>
      </c>
      <c r="D10670">
        <v>1000</v>
      </c>
      <c r="E10670" t="s">
        <v>1808</v>
      </c>
      <c r="F10670" t="s">
        <v>1804</v>
      </c>
      <c r="G10670" t="s">
        <v>14505</v>
      </c>
      <c r="H10670" t="s">
        <v>2388</v>
      </c>
    </row>
    <row r="10671" spans="1:8" x14ac:dyDescent="0.45">
      <c r="A10671" t="s">
        <v>14515</v>
      </c>
      <c r="B10671">
        <v>921335</v>
      </c>
      <c r="C10671">
        <v>1000</v>
      </c>
      <c r="D10671">
        <v>1000</v>
      </c>
      <c r="E10671" t="s">
        <v>1808</v>
      </c>
      <c r="F10671" t="s">
        <v>1804</v>
      </c>
      <c r="G10671" t="s">
        <v>14505</v>
      </c>
      <c r="H10671" t="s">
        <v>2388</v>
      </c>
    </row>
    <row r="10672" spans="1:8" x14ac:dyDescent="0.45">
      <c r="A10672" t="s">
        <v>14516</v>
      </c>
      <c r="B10672">
        <v>921335</v>
      </c>
      <c r="C10672">
        <v>1000</v>
      </c>
      <c r="D10672">
        <v>1000</v>
      </c>
      <c r="E10672" t="s">
        <v>1808</v>
      </c>
      <c r="F10672" t="s">
        <v>1804</v>
      </c>
      <c r="G10672" t="s">
        <v>14505</v>
      </c>
      <c r="H10672" t="s">
        <v>2388</v>
      </c>
    </row>
    <row r="10673" spans="1:8" x14ac:dyDescent="0.45">
      <c r="A10673" t="s">
        <v>14517</v>
      </c>
      <c r="B10673">
        <v>921335</v>
      </c>
      <c r="C10673">
        <v>1000</v>
      </c>
      <c r="D10673">
        <v>1000</v>
      </c>
      <c r="E10673" t="s">
        <v>1808</v>
      </c>
      <c r="F10673" t="s">
        <v>1804</v>
      </c>
      <c r="G10673" t="s">
        <v>14505</v>
      </c>
      <c r="H10673" t="s">
        <v>2388</v>
      </c>
    </row>
    <row r="10674" spans="1:8" x14ac:dyDescent="0.45">
      <c r="A10674" t="s">
        <v>14518</v>
      </c>
      <c r="B10674">
        <v>921335</v>
      </c>
      <c r="C10674">
        <v>1000</v>
      </c>
      <c r="D10674">
        <v>1000</v>
      </c>
      <c r="E10674" t="s">
        <v>1808</v>
      </c>
      <c r="F10674" t="s">
        <v>1804</v>
      </c>
      <c r="G10674" t="s">
        <v>14505</v>
      </c>
      <c r="H10674" t="s">
        <v>2388</v>
      </c>
    </row>
    <row r="10675" spans="1:8" x14ac:dyDescent="0.45">
      <c r="A10675" t="s">
        <v>14519</v>
      </c>
      <c r="B10675">
        <v>921335</v>
      </c>
      <c r="C10675">
        <v>1000</v>
      </c>
      <c r="D10675">
        <v>1000</v>
      </c>
      <c r="E10675" t="s">
        <v>1808</v>
      </c>
      <c r="F10675" t="s">
        <v>1804</v>
      </c>
      <c r="G10675" t="s">
        <v>14505</v>
      </c>
      <c r="H10675" t="s">
        <v>2388</v>
      </c>
    </row>
    <row r="10676" spans="1:8" x14ac:dyDescent="0.45">
      <c r="A10676" t="s">
        <v>14520</v>
      </c>
      <c r="B10676">
        <v>921344</v>
      </c>
      <c r="C10676">
        <v>1000</v>
      </c>
      <c r="D10676">
        <v>363</v>
      </c>
      <c r="E10676" t="s">
        <v>1808</v>
      </c>
      <c r="F10676" t="s">
        <v>1804</v>
      </c>
      <c r="G10676" t="s">
        <v>14521</v>
      </c>
      <c r="H10676" t="s">
        <v>1810</v>
      </c>
    </row>
    <row r="10677" spans="1:8" x14ac:dyDescent="0.45">
      <c r="A10677" t="s">
        <v>14522</v>
      </c>
      <c r="B10677">
        <v>921344</v>
      </c>
      <c r="C10677">
        <v>1000</v>
      </c>
      <c r="D10677">
        <v>1000</v>
      </c>
      <c r="E10677" t="s">
        <v>1808</v>
      </c>
      <c r="F10677" t="s">
        <v>1804</v>
      </c>
      <c r="G10677" t="s">
        <v>14521</v>
      </c>
      <c r="H10677" t="s">
        <v>1810</v>
      </c>
    </row>
    <row r="10678" spans="1:8" x14ac:dyDescent="0.45">
      <c r="A10678" t="s">
        <v>14523</v>
      </c>
      <c r="B10678">
        <v>921353</v>
      </c>
      <c r="C10678">
        <v>1000</v>
      </c>
      <c r="D10678">
        <v>283</v>
      </c>
      <c r="E10678" t="s">
        <v>1808</v>
      </c>
      <c r="F10678" t="s">
        <v>1804</v>
      </c>
      <c r="G10678" t="s">
        <v>14524</v>
      </c>
      <c r="H10678" t="s">
        <v>1810</v>
      </c>
    </row>
    <row r="10679" spans="1:8" x14ac:dyDescent="0.45">
      <c r="A10679" t="s">
        <v>14525</v>
      </c>
      <c r="B10679">
        <v>921389</v>
      </c>
      <c r="C10679">
        <v>10000</v>
      </c>
      <c r="D10679">
        <v>5972</v>
      </c>
      <c r="E10679" t="s">
        <v>1891</v>
      </c>
      <c r="F10679" t="s">
        <v>1892</v>
      </c>
      <c r="G10679" t="s">
        <v>14526</v>
      </c>
      <c r="H10679" t="s">
        <v>1810</v>
      </c>
    </row>
    <row r="10680" spans="1:8" x14ac:dyDescent="0.45">
      <c r="A10680" t="s">
        <v>14527</v>
      </c>
      <c r="B10680">
        <v>921389</v>
      </c>
      <c r="C10680">
        <v>10000</v>
      </c>
      <c r="D10680">
        <v>9760</v>
      </c>
      <c r="E10680" t="s">
        <v>1808</v>
      </c>
      <c r="F10680" t="s">
        <v>1804</v>
      </c>
      <c r="G10680" t="s">
        <v>14526</v>
      </c>
      <c r="H10680" t="s">
        <v>1810</v>
      </c>
    </row>
    <row r="10681" spans="1:8" x14ac:dyDescent="0.45">
      <c r="A10681" t="s">
        <v>14528</v>
      </c>
      <c r="B10681">
        <v>921389</v>
      </c>
      <c r="C10681">
        <v>10000</v>
      </c>
      <c r="D10681">
        <v>790</v>
      </c>
      <c r="E10681" t="s">
        <v>1837</v>
      </c>
      <c r="F10681" t="s">
        <v>1838</v>
      </c>
      <c r="G10681" t="s">
        <v>14526</v>
      </c>
      <c r="H10681" t="s">
        <v>1810</v>
      </c>
    </row>
    <row r="10682" spans="1:8" x14ac:dyDescent="0.45">
      <c r="A10682" t="s">
        <v>14529</v>
      </c>
      <c r="B10682">
        <v>921389</v>
      </c>
      <c r="C10682">
        <v>10000</v>
      </c>
      <c r="D10682">
        <v>10000</v>
      </c>
      <c r="E10682" t="s">
        <v>1891</v>
      </c>
      <c r="F10682" t="s">
        <v>1892</v>
      </c>
      <c r="G10682" t="s">
        <v>14526</v>
      </c>
      <c r="H10682" t="s">
        <v>1810</v>
      </c>
    </row>
    <row r="10683" spans="1:8" x14ac:dyDescent="0.45">
      <c r="A10683" t="s">
        <v>14530</v>
      </c>
      <c r="B10683">
        <v>921513</v>
      </c>
      <c r="C10683">
        <v>3000</v>
      </c>
      <c r="D10683">
        <v>1694</v>
      </c>
      <c r="E10683" t="s">
        <v>1891</v>
      </c>
      <c r="F10683" t="s">
        <v>1892</v>
      </c>
      <c r="G10683" t="s">
        <v>14531</v>
      </c>
      <c r="H10683" t="s">
        <v>1881</v>
      </c>
    </row>
    <row r="10684" spans="1:8" x14ac:dyDescent="0.45">
      <c r="A10684" t="s">
        <v>14532</v>
      </c>
      <c r="B10684">
        <v>921549</v>
      </c>
      <c r="C10684">
        <v>2000</v>
      </c>
      <c r="D10684">
        <v>976</v>
      </c>
      <c r="E10684" t="s">
        <v>1891</v>
      </c>
      <c r="F10684" t="s">
        <v>1892</v>
      </c>
      <c r="G10684" t="s">
        <v>14533</v>
      </c>
      <c r="H10684" t="s">
        <v>2254</v>
      </c>
    </row>
    <row r="10685" spans="1:8" x14ac:dyDescent="0.45">
      <c r="A10685" t="s">
        <v>14534</v>
      </c>
      <c r="B10685">
        <v>921549</v>
      </c>
      <c r="C10685">
        <v>2000</v>
      </c>
      <c r="D10685">
        <v>2000</v>
      </c>
      <c r="E10685" t="s">
        <v>1808</v>
      </c>
      <c r="F10685" t="s">
        <v>1804</v>
      </c>
      <c r="G10685" t="s">
        <v>14533</v>
      </c>
      <c r="H10685" t="s">
        <v>2254</v>
      </c>
    </row>
    <row r="10686" spans="1:8" x14ac:dyDescent="0.45">
      <c r="A10686" t="s">
        <v>14535</v>
      </c>
      <c r="B10686" t="s">
        <v>14536</v>
      </c>
      <c r="C10686">
        <v>1800</v>
      </c>
      <c r="D10686">
        <v>294</v>
      </c>
      <c r="E10686" t="s">
        <v>1808</v>
      </c>
      <c r="F10686" t="s">
        <v>1804</v>
      </c>
      <c r="G10686" t="s">
        <v>14537</v>
      </c>
      <c r="H10686" t="s">
        <v>1910</v>
      </c>
    </row>
    <row r="10687" spans="1:8" x14ac:dyDescent="0.45">
      <c r="A10687" t="s">
        <v>14538</v>
      </c>
      <c r="B10687" t="s">
        <v>14536</v>
      </c>
      <c r="C10687">
        <v>1400</v>
      </c>
      <c r="D10687">
        <v>1400</v>
      </c>
      <c r="E10687" t="s">
        <v>1808</v>
      </c>
      <c r="F10687" t="s">
        <v>1804</v>
      </c>
      <c r="G10687" t="s">
        <v>14537</v>
      </c>
      <c r="H10687" t="s">
        <v>1910</v>
      </c>
    </row>
    <row r="10688" spans="1:8" x14ac:dyDescent="0.45">
      <c r="A10688" t="s">
        <v>14539</v>
      </c>
      <c r="B10688">
        <v>921602</v>
      </c>
      <c r="C10688">
        <v>3000</v>
      </c>
      <c r="D10688">
        <v>497</v>
      </c>
      <c r="E10688" t="s">
        <v>1808</v>
      </c>
      <c r="F10688" t="s">
        <v>1804</v>
      </c>
      <c r="G10688" t="s">
        <v>14540</v>
      </c>
      <c r="H10688" t="s">
        <v>1910</v>
      </c>
    </row>
    <row r="10689" spans="1:8" x14ac:dyDescent="0.45">
      <c r="A10689" t="s">
        <v>14541</v>
      </c>
      <c r="B10689">
        <v>921602</v>
      </c>
      <c r="C10689">
        <v>3000</v>
      </c>
      <c r="D10689">
        <v>77</v>
      </c>
      <c r="E10689" t="s">
        <v>1837</v>
      </c>
      <c r="F10689" t="s">
        <v>1838</v>
      </c>
      <c r="G10689" t="s">
        <v>14540</v>
      </c>
      <c r="H10689" t="s">
        <v>1910</v>
      </c>
    </row>
    <row r="10690" spans="1:8" x14ac:dyDescent="0.45">
      <c r="A10690" t="s">
        <v>14542</v>
      </c>
      <c r="B10690">
        <v>921602</v>
      </c>
      <c r="C10690">
        <v>3000</v>
      </c>
      <c r="D10690">
        <v>3000</v>
      </c>
      <c r="E10690" t="s">
        <v>1891</v>
      </c>
      <c r="F10690" t="s">
        <v>1892</v>
      </c>
      <c r="G10690" t="s">
        <v>14540</v>
      </c>
      <c r="H10690" t="s">
        <v>1910</v>
      </c>
    </row>
    <row r="10691" spans="1:8" x14ac:dyDescent="0.45">
      <c r="A10691" t="s">
        <v>14543</v>
      </c>
      <c r="B10691">
        <v>921665</v>
      </c>
      <c r="C10691">
        <v>2000</v>
      </c>
      <c r="D10691">
        <v>1832</v>
      </c>
      <c r="E10691" t="s">
        <v>1837</v>
      </c>
      <c r="F10691" t="s">
        <v>1838</v>
      </c>
      <c r="G10691" t="s">
        <v>14544</v>
      </c>
      <c r="H10691" t="s">
        <v>2254</v>
      </c>
    </row>
    <row r="10692" spans="1:8" x14ac:dyDescent="0.45">
      <c r="A10692" t="s">
        <v>14545</v>
      </c>
      <c r="B10692">
        <v>921674</v>
      </c>
      <c r="C10692">
        <v>2000</v>
      </c>
      <c r="D10692">
        <v>870</v>
      </c>
      <c r="E10692" t="s">
        <v>1808</v>
      </c>
      <c r="F10692" t="s">
        <v>1804</v>
      </c>
      <c r="G10692" t="s">
        <v>14546</v>
      </c>
      <c r="H10692" t="s">
        <v>2254</v>
      </c>
    </row>
    <row r="10693" spans="1:8" x14ac:dyDescent="0.45">
      <c r="A10693" t="s">
        <v>14547</v>
      </c>
      <c r="B10693">
        <v>921674</v>
      </c>
      <c r="C10693">
        <v>2000</v>
      </c>
      <c r="D10693">
        <v>1899</v>
      </c>
      <c r="E10693" t="s">
        <v>1808</v>
      </c>
      <c r="F10693" t="s">
        <v>1804</v>
      </c>
      <c r="G10693" t="s">
        <v>14546</v>
      </c>
      <c r="H10693" t="s">
        <v>2254</v>
      </c>
    </row>
    <row r="10694" spans="1:8" x14ac:dyDescent="0.45">
      <c r="A10694" t="s">
        <v>14548</v>
      </c>
      <c r="B10694">
        <v>921692</v>
      </c>
      <c r="C10694">
        <v>10000</v>
      </c>
      <c r="D10694">
        <v>4361</v>
      </c>
      <c r="E10694" t="s">
        <v>1808</v>
      </c>
      <c r="F10694" t="s">
        <v>1804</v>
      </c>
      <c r="G10694" t="s">
        <v>14549</v>
      </c>
      <c r="H10694" t="s">
        <v>2108</v>
      </c>
    </row>
    <row r="10695" spans="1:8" x14ac:dyDescent="0.45">
      <c r="A10695" t="s">
        <v>14550</v>
      </c>
      <c r="B10695">
        <v>921799</v>
      </c>
      <c r="C10695">
        <v>4000</v>
      </c>
      <c r="D10695">
        <v>3886</v>
      </c>
      <c r="E10695" t="s">
        <v>1891</v>
      </c>
      <c r="F10695" t="s">
        <v>1892</v>
      </c>
      <c r="G10695" t="s">
        <v>14551</v>
      </c>
      <c r="H10695" t="s">
        <v>1810</v>
      </c>
    </row>
    <row r="10696" spans="1:8" x14ac:dyDescent="0.45">
      <c r="A10696" t="s">
        <v>14552</v>
      </c>
      <c r="B10696">
        <v>921799</v>
      </c>
      <c r="C10696">
        <v>4000</v>
      </c>
      <c r="D10696">
        <v>646</v>
      </c>
      <c r="E10696" t="s">
        <v>1837</v>
      </c>
      <c r="F10696" t="s">
        <v>1838</v>
      </c>
      <c r="G10696" t="s">
        <v>14551</v>
      </c>
      <c r="H10696" t="s">
        <v>1810</v>
      </c>
    </row>
    <row r="10697" spans="1:8" x14ac:dyDescent="0.45">
      <c r="A10697" t="s">
        <v>14553</v>
      </c>
      <c r="B10697">
        <v>921807</v>
      </c>
      <c r="C10697">
        <v>1000</v>
      </c>
      <c r="D10697">
        <v>989</v>
      </c>
      <c r="E10697" t="s">
        <v>1808</v>
      </c>
      <c r="F10697" t="s">
        <v>1804</v>
      </c>
      <c r="G10697" t="s">
        <v>14554</v>
      </c>
      <c r="H10697" t="s">
        <v>1810</v>
      </c>
    </row>
    <row r="10698" spans="1:8" x14ac:dyDescent="0.45">
      <c r="A10698" t="s">
        <v>14555</v>
      </c>
      <c r="B10698">
        <v>921843</v>
      </c>
      <c r="C10698">
        <v>2500</v>
      </c>
      <c r="D10698">
        <v>480</v>
      </c>
      <c r="E10698" t="s">
        <v>1837</v>
      </c>
      <c r="F10698" t="s">
        <v>1838</v>
      </c>
      <c r="G10698" t="s">
        <v>14556</v>
      </c>
      <c r="H10698" t="s">
        <v>2254</v>
      </c>
    </row>
    <row r="10699" spans="1:8" x14ac:dyDescent="0.45">
      <c r="A10699" t="s">
        <v>14557</v>
      </c>
      <c r="B10699">
        <v>921843</v>
      </c>
      <c r="C10699">
        <v>2500</v>
      </c>
      <c r="D10699">
        <v>2500</v>
      </c>
      <c r="E10699" t="s">
        <v>1808</v>
      </c>
      <c r="F10699" t="s">
        <v>1804</v>
      </c>
      <c r="G10699" t="s">
        <v>14556</v>
      </c>
      <c r="H10699" t="s">
        <v>2254</v>
      </c>
    </row>
    <row r="10700" spans="1:8" x14ac:dyDescent="0.45">
      <c r="A10700" t="s">
        <v>14558</v>
      </c>
      <c r="B10700">
        <v>921843</v>
      </c>
      <c r="C10700">
        <v>2500</v>
      </c>
      <c r="D10700">
        <v>2500</v>
      </c>
      <c r="E10700" t="s">
        <v>1808</v>
      </c>
      <c r="F10700" t="s">
        <v>1804</v>
      </c>
      <c r="G10700" t="s">
        <v>14556</v>
      </c>
      <c r="H10700" t="s">
        <v>2254</v>
      </c>
    </row>
    <row r="10701" spans="1:8" x14ac:dyDescent="0.45">
      <c r="A10701" t="s">
        <v>14559</v>
      </c>
      <c r="B10701">
        <v>921888</v>
      </c>
      <c r="C10701">
        <v>2000</v>
      </c>
      <c r="D10701">
        <v>1637</v>
      </c>
      <c r="E10701" t="s">
        <v>1808</v>
      </c>
      <c r="F10701" t="s">
        <v>1804</v>
      </c>
      <c r="G10701" t="s">
        <v>14560</v>
      </c>
      <c r="H10701" t="s">
        <v>2254</v>
      </c>
    </row>
    <row r="10702" spans="1:8" x14ac:dyDescent="0.45">
      <c r="A10702" t="s">
        <v>14561</v>
      </c>
      <c r="B10702">
        <v>922174</v>
      </c>
      <c r="C10702">
        <v>2500</v>
      </c>
      <c r="D10702">
        <v>1257</v>
      </c>
      <c r="E10702" t="s">
        <v>1808</v>
      </c>
      <c r="F10702" t="s">
        <v>1804</v>
      </c>
      <c r="G10702" t="s">
        <v>14562</v>
      </c>
      <c r="H10702" t="s">
        <v>2588</v>
      </c>
    </row>
    <row r="10703" spans="1:8" x14ac:dyDescent="0.45">
      <c r="A10703" t="s">
        <v>14563</v>
      </c>
      <c r="B10703">
        <v>922183</v>
      </c>
      <c r="C10703">
        <v>4000</v>
      </c>
      <c r="D10703">
        <v>858</v>
      </c>
      <c r="E10703" t="s">
        <v>1888</v>
      </c>
      <c r="F10703" t="s">
        <v>3137</v>
      </c>
      <c r="G10703" t="s">
        <v>14564</v>
      </c>
      <c r="H10703" t="s">
        <v>6420</v>
      </c>
    </row>
    <row r="10704" spans="1:8" x14ac:dyDescent="0.45">
      <c r="A10704" t="s">
        <v>14565</v>
      </c>
      <c r="B10704">
        <v>922183</v>
      </c>
      <c r="C10704">
        <v>4000</v>
      </c>
      <c r="D10704">
        <v>2542</v>
      </c>
      <c r="E10704" t="s">
        <v>1888</v>
      </c>
      <c r="F10704" t="s">
        <v>1889</v>
      </c>
      <c r="G10704" t="s">
        <v>14564</v>
      </c>
      <c r="H10704" t="s">
        <v>6420</v>
      </c>
    </row>
    <row r="10705" spans="1:8" x14ac:dyDescent="0.45">
      <c r="A10705" t="s">
        <v>14566</v>
      </c>
      <c r="B10705">
        <v>922183</v>
      </c>
      <c r="C10705">
        <v>4000</v>
      </c>
      <c r="D10705">
        <v>3995</v>
      </c>
      <c r="E10705" t="s">
        <v>1808</v>
      </c>
      <c r="F10705" t="s">
        <v>1804</v>
      </c>
      <c r="G10705" t="s">
        <v>14564</v>
      </c>
      <c r="H10705" t="s">
        <v>6420</v>
      </c>
    </row>
    <row r="10706" spans="1:8" x14ac:dyDescent="0.45">
      <c r="A10706" t="s">
        <v>14567</v>
      </c>
      <c r="B10706">
        <v>922183</v>
      </c>
      <c r="C10706">
        <v>4000</v>
      </c>
      <c r="D10706">
        <v>3524</v>
      </c>
      <c r="E10706" t="s">
        <v>1837</v>
      </c>
      <c r="F10706" t="s">
        <v>1884</v>
      </c>
      <c r="G10706" t="s">
        <v>14564</v>
      </c>
      <c r="H10706" t="s">
        <v>6420</v>
      </c>
    </row>
    <row r="10707" spans="1:8" x14ac:dyDescent="0.45">
      <c r="A10707" t="s">
        <v>14568</v>
      </c>
      <c r="B10707">
        <v>922183</v>
      </c>
      <c r="C10707">
        <v>4000</v>
      </c>
      <c r="D10707">
        <v>3004</v>
      </c>
      <c r="E10707" t="s">
        <v>1837</v>
      </c>
      <c r="F10707" t="s">
        <v>1972</v>
      </c>
      <c r="G10707" t="s">
        <v>14564</v>
      </c>
      <c r="H10707" t="s">
        <v>6420</v>
      </c>
    </row>
    <row r="10708" spans="1:8" x14ac:dyDescent="0.45">
      <c r="A10708" t="s">
        <v>14569</v>
      </c>
      <c r="B10708">
        <v>922183</v>
      </c>
      <c r="C10708">
        <v>4000</v>
      </c>
      <c r="D10708">
        <v>4000</v>
      </c>
      <c r="E10708" t="s">
        <v>1808</v>
      </c>
      <c r="F10708" t="s">
        <v>1804</v>
      </c>
      <c r="G10708" t="s">
        <v>14564</v>
      </c>
      <c r="H10708" t="s">
        <v>6420</v>
      </c>
    </row>
    <row r="10709" spans="1:8" x14ac:dyDescent="0.45">
      <c r="A10709" t="s">
        <v>14570</v>
      </c>
      <c r="B10709">
        <v>922192</v>
      </c>
      <c r="C10709">
        <v>4000</v>
      </c>
      <c r="D10709">
        <v>422</v>
      </c>
      <c r="E10709" t="s">
        <v>1837</v>
      </c>
      <c r="F10709" t="s">
        <v>1884</v>
      </c>
      <c r="G10709" t="s">
        <v>14571</v>
      </c>
      <c r="H10709" t="s">
        <v>6420</v>
      </c>
    </row>
    <row r="10710" spans="1:8" x14ac:dyDescent="0.45">
      <c r="A10710" t="s">
        <v>14572</v>
      </c>
      <c r="B10710">
        <v>922192</v>
      </c>
      <c r="C10710">
        <v>4000</v>
      </c>
      <c r="D10710">
        <v>177</v>
      </c>
      <c r="E10710" t="s">
        <v>1888</v>
      </c>
      <c r="F10710" t="s">
        <v>3137</v>
      </c>
      <c r="G10710" t="s">
        <v>14571</v>
      </c>
      <c r="H10710" t="s">
        <v>6420</v>
      </c>
    </row>
    <row r="10711" spans="1:8" x14ac:dyDescent="0.45">
      <c r="A10711" t="s">
        <v>14573</v>
      </c>
      <c r="B10711">
        <v>922192</v>
      </c>
      <c r="C10711">
        <v>4000</v>
      </c>
      <c r="D10711">
        <v>71</v>
      </c>
      <c r="E10711" t="s">
        <v>1837</v>
      </c>
      <c r="F10711" t="s">
        <v>1972</v>
      </c>
      <c r="G10711" t="s">
        <v>14571</v>
      </c>
      <c r="H10711" t="s">
        <v>6420</v>
      </c>
    </row>
    <row r="10712" spans="1:8" x14ac:dyDescent="0.45">
      <c r="A10712" t="s">
        <v>14574</v>
      </c>
      <c r="B10712">
        <v>922192</v>
      </c>
      <c r="C10712">
        <v>4000</v>
      </c>
      <c r="D10712">
        <v>121</v>
      </c>
      <c r="E10712" t="s">
        <v>1837</v>
      </c>
      <c r="F10712" t="s">
        <v>2183</v>
      </c>
      <c r="G10712" t="s">
        <v>14571</v>
      </c>
      <c r="H10712" t="s">
        <v>6420</v>
      </c>
    </row>
    <row r="10713" spans="1:8" x14ac:dyDescent="0.45">
      <c r="A10713" t="s">
        <v>14575</v>
      </c>
      <c r="B10713">
        <v>922192</v>
      </c>
      <c r="C10713">
        <v>4000</v>
      </c>
      <c r="D10713">
        <v>4000</v>
      </c>
      <c r="E10713" t="s">
        <v>1891</v>
      </c>
      <c r="F10713" t="s">
        <v>3405</v>
      </c>
      <c r="G10713" t="s">
        <v>14571</v>
      </c>
      <c r="H10713" t="s">
        <v>6420</v>
      </c>
    </row>
    <row r="10714" spans="1:8" x14ac:dyDescent="0.45">
      <c r="A10714" t="s">
        <v>14576</v>
      </c>
      <c r="B10714">
        <v>922192</v>
      </c>
      <c r="C10714">
        <v>4000</v>
      </c>
      <c r="D10714">
        <v>3663</v>
      </c>
      <c r="E10714" t="s">
        <v>1808</v>
      </c>
      <c r="F10714" t="s">
        <v>1804</v>
      </c>
      <c r="G10714" t="s">
        <v>14571</v>
      </c>
      <c r="H10714" t="s">
        <v>6420</v>
      </c>
    </row>
    <row r="10715" spans="1:8" x14ac:dyDescent="0.45">
      <c r="A10715" t="s">
        <v>14577</v>
      </c>
      <c r="B10715">
        <v>922192</v>
      </c>
      <c r="C10715">
        <v>4000</v>
      </c>
      <c r="D10715">
        <v>3330</v>
      </c>
      <c r="E10715" t="s">
        <v>1837</v>
      </c>
      <c r="F10715" t="s">
        <v>1972</v>
      </c>
      <c r="G10715" t="s">
        <v>14571</v>
      </c>
      <c r="H10715" t="s">
        <v>6420</v>
      </c>
    </row>
    <row r="10716" spans="1:8" x14ac:dyDescent="0.45">
      <c r="A10716" t="s">
        <v>14578</v>
      </c>
      <c r="B10716">
        <v>922192</v>
      </c>
      <c r="C10716">
        <v>4000</v>
      </c>
      <c r="D10716">
        <v>4000</v>
      </c>
      <c r="E10716" t="s">
        <v>1891</v>
      </c>
      <c r="F10716" t="s">
        <v>3140</v>
      </c>
      <c r="G10716" t="s">
        <v>14571</v>
      </c>
      <c r="H10716" t="s">
        <v>6420</v>
      </c>
    </row>
    <row r="10717" spans="1:8" x14ac:dyDescent="0.45">
      <c r="A10717" t="s">
        <v>14579</v>
      </c>
      <c r="B10717">
        <v>922192</v>
      </c>
      <c r="C10717">
        <v>4000</v>
      </c>
      <c r="D10717">
        <v>4000</v>
      </c>
      <c r="E10717" t="s">
        <v>1808</v>
      </c>
      <c r="F10717" t="s">
        <v>1804</v>
      </c>
      <c r="G10717" t="s">
        <v>14571</v>
      </c>
      <c r="H10717" t="s">
        <v>6420</v>
      </c>
    </row>
    <row r="10718" spans="1:8" x14ac:dyDescent="0.45">
      <c r="A10718" t="s">
        <v>14580</v>
      </c>
      <c r="B10718">
        <v>922192</v>
      </c>
      <c r="C10718">
        <v>4000</v>
      </c>
      <c r="D10718">
        <v>4000</v>
      </c>
      <c r="E10718" t="s">
        <v>1808</v>
      </c>
      <c r="F10718" t="s">
        <v>1804</v>
      </c>
      <c r="G10718" t="s">
        <v>14571</v>
      </c>
      <c r="H10718" t="s">
        <v>6420</v>
      </c>
    </row>
    <row r="10719" spans="1:8" x14ac:dyDescent="0.45">
      <c r="A10719" t="s">
        <v>14581</v>
      </c>
      <c r="B10719">
        <v>922192</v>
      </c>
      <c r="C10719">
        <v>4000</v>
      </c>
      <c r="D10719">
        <v>4000</v>
      </c>
      <c r="E10719" t="s">
        <v>1808</v>
      </c>
      <c r="F10719" t="s">
        <v>1804</v>
      </c>
      <c r="G10719" t="s">
        <v>14571</v>
      </c>
      <c r="H10719" t="s">
        <v>6420</v>
      </c>
    </row>
    <row r="10720" spans="1:8" x14ac:dyDescent="0.45">
      <c r="A10720" t="s">
        <v>14582</v>
      </c>
      <c r="B10720">
        <v>922192</v>
      </c>
      <c r="C10720">
        <v>4000</v>
      </c>
      <c r="D10720">
        <v>4000</v>
      </c>
      <c r="E10720" t="s">
        <v>1808</v>
      </c>
      <c r="F10720" t="s">
        <v>1804</v>
      </c>
      <c r="G10720" t="s">
        <v>14571</v>
      </c>
      <c r="H10720" t="s">
        <v>6420</v>
      </c>
    </row>
    <row r="10721" spans="1:8" x14ac:dyDescent="0.45">
      <c r="A10721" t="s">
        <v>14583</v>
      </c>
      <c r="B10721">
        <v>922192</v>
      </c>
      <c r="C10721">
        <v>4000</v>
      </c>
      <c r="D10721">
        <v>4000</v>
      </c>
      <c r="E10721" t="s">
        <v>1808</v>
      </c>
      <c r="F10721" t="s">
        <v>1804</v>
      </c>
      <c r="G10721" t="s">
        <v>14571</v>
      </c>
      <c r="H10721" t="s">
        <v>6420</v>
      </c>
    </row>
    <row r="10722" spans="1:8" x14ac:dyDescent="0.45">
      <c r="A10722" t="s">
        <v>14584</v>
      </c>
      <c r="B10722">
        <v>922192</v>
      </c>
      <c r="C10722">
        <v>4000</v>
      </c>
      <c r="D10722">
        <v>4000</v>
      </c>
      <c r="E10722" t="s">
        <v>1808</v>
      </c>
      <c r="F10722" t="s">
        <v>1804</v>
      </c>
      <c r="G10722" t="s">
        <v>14571</v>
      </c>
      <c r="H10722" t="s">
        <v>6420</v>
      </c>
    </row>
    <row r="10723" spans="1:8" x14ac:dyDescent="0.45">
      <c r="A10723" t="s">
        <v>14585</v>
      </c>
      <c r="B10723">
        <v>922192</v>
      </c>
      <c r="C10723">
        <v>4000</v>
      </c>
      <c r="D10723">
        <v>4000</v>
      </c>
      <c r="E10723" t="s">
        <v>1808</v>
      </c>
      <c r="F10723" t="s">
        <v>1804</v>
      </c>
      <c r="G10723" t="s">
        <v>14571</v>
      </c>
      <c r="H10723" t="s">
        <v>6420</v>
      </c>
    </row>
    <row r="10724" spans="1:8" x14ac:dyDescent="0.45">
      <c r="A10724" t="s">
        <v>14586</v>
      </c>
      <c r="B10724">
        <v>922192</v>
      </c>
      <c r="C10724">
        <v>4000</v>
      </c>
      <c r="D10724">
        <v>4000</v>
      </c>
      <c r="E10724" t="s">
        <v>1808</v>
      </c>
      <c r="F10724" t="s">
        <v>1804</v>
      </c>
      <c r="G10724" t="s">
        <v>14571</v>
      </c>
      <c r="H10724" t="s">
        <v>6420</v>
      </c>
    </row>
    <row r="10725" spans="1:8" x14ac:dyDescent="0.45">
      <c r="A10725" t="s">
        <v>14587</v>
      </c>
      <c r="B10725">
        <v>922192</v>
      </c>
      <c r="C10725">
        <v>4000</v>
      </c>
      <c r="D10725">
        <v>4000</v>
      </c>
      <c r="E10725" t="s">
        <v>1808</v>
      </c>
      <c r="F10725" t="s">
        <v>1804</v>
      </c>
      <c r="G10725" t="s">
        <v>14571</v>
      </c>
      <c r="H10725" t="s">
        <v>6420</v>
      </c>
    </row>
    <row r="10726" spans="1:8" x14ac:dyDescent="0.45">
      <c r="A10726" t="s">
        <v>14588</v>
      </c>
      <c r="B10726">
        <v>922209</v>
      </c>
      <c r="C10726">
        <v>2000</v>
      </c>
      <c r="D10726">
        <v>412</v>
      </c>
      <c r="E10726" t="s">
        <v>1808</v>
      </c>
      <c r="F10726" t="s">
        <v>1804</v>
      </c>
      <c r="G10726" t="s">
        <v>14589</v>
      </c>
      <c r="H10726" t="s">
        <v>6420</v>
      </c>
    </row>
    <row r="10727" spans="1:8" x14ac:dyDescent="0.45">
      <c r="A10727" t="s">
        <v>14590</v>
      </c>
      <c r="B10727">
        <v>922209</v>
      </c>
      <c r="C10727">
        <v>2000</v>
      </c>
      <c r="D10727">
        <v>1424</v>
      </c>
      <c r="E10727" t="s">
        <v>1808</v>
      </c>
      <c r="F10727" t="s">
        <v>1804</v>
      </c>
      <c r="G10727" t="s">
        <v>14589</v>
      </c>
      <c r="H10727" t="s">
        <v>6420</v>
      </c>
    </row>
    <row r="10728" spans="1:8" x14ac:dyDescent="0.45">
      <c r="A10728" t="s">
        <v>14591</v>
      </c>
      <c r="B10728">
        <v>922209</v>
      </c>
      <c r="C10728">
        <v>2000</v>
      </c>
      <c r="D10728">
        <v>2000</v>
      </c>
      <c r="E10728" t="s">
        <v>1891</v>
      </c>
      <c r="F10728" t="s">
        <v>3405</v>
      </c>
      <c r="G10728" t="s">
        <v>14589</v>
      </c>
      <c r="H10728" t="s">
        <v>6420</v>
      </c>
    </row>
    <row r="10729" spans="1:8" x14ac:dyDescent="0.45">
      <c r="A10729" t="s">
        <v>14592</v>
      </c>
      <c r="B10729">
        <v>922209</v>
      </c>
      <c r="C10729">
        <v>2000</v>
      </c>
      <c r="D10729">
        <v>2000</v>
      </c>
      <c r="E10729" t="s">
        <v>1891</v>
      </c>
      <c r="F10729" t="s">
        <v>3405</v>
      </c>
      <c r="G10729" t="s">
        <v>14589</v>
      </c>
      <c r="H10729" t="s">
        <v>6420</v>
      </c>
    </row>
    <row r="10730" spans="1:8" x14ac:dyDescent="0.45">
      <c r="A10730" t="s">
        <v>14593</v>
      </c>
      <c r="B10730">
        <v>922316</v>
      </c>
      <c r="C10730">
        <v>2500</v>
      </c>
      <c r="D10730">
        <v>600</v>
      </c>
      <c r="E10730" t="s">
        <v>1837</v>
      </c>
      <c r="F10730" t="s">
        <v>1972</v>
      </c>
      <c r="G10730" t="s">
        <v>14594</v>
      </c>
      <c r="H10730" t="s">
        <v>1810</v>
      </c>
    </row>
    <row r="10731" spans="1:8" x14ac:dyDescent="0.45">
      <c r="A10731" t="s">
        <v>14595</v>
      </c>
      <c r="B10731">
        <v>922316</v>
      </c>
      <c r="C10731">
        <v>2500</v>
      </c>
      <c r="D10731">
        <v>951</v>
      </c>
      <c r="E10731" t="s">
        <v>1888</v>
      </c>
      <c r="F10731" t="s">
        <v>1889</v>
      </c>
      <c r="G10731" t="s">
        <v>14594</v>
      </c>
      <c r="H10731" t="s">
        <v>1810</v>
      </c>
    </row>
    <row r="10732" spans="1:8" x14ac:dyDescent="0.45">
      <c r="A10732" t="s">
        <v>14596</v>
      </c>
      <c r="B10732">
        <v>922316</v>
      </c>
      <c r="C10732">
        <v>2500</v>
      </c>
      <c r="D10732">
        <v>1785</v>
      </c>
      <c r="E10732" t="s">
        <v>1808</v>
      </c>
      <c r="F10732" t="s">
        <v>1804</v>
      </c>
      <c r="G10732" t="s">
        <v>14594</v>
      </c>
      <c r="H10732" t="s">
        <v>1810</v>
      </c>
    </row>
    <row r="10733" spans="1:8" x14ac:dyDescent="0.45">
      <c r="A10733" t="s">
        <v>14597</v>
      </c>
      <c r="B10733">
        <v>922316</v>
      </c>
      <c r="C10733">
        <v>2500</v>
      </c>
      <c r="D10733">
        <v>2500</v>
      </c>
      <c r="E10733" t="s">
        <v>1891</v>
      </c>
      <c r="F10733" t="s">
        <v>3140</v>
      </c>
      <c r="G10733" t="s">
        <v>14594</v>
      </c>
      <c r="H10733" t="s">
        <v>1810</v>
      </c>
    </row>
    <row r="10734" spans="1:8" x14ac:dyDescent="0.45">
      <c r="A10734" t="s">
        <v>14598</v>
      </c>
      <c r="B10734">
        <v>922316</v>
      </c>
      <c r="C10734">
        <v>2500</v>
      </c>
      <c r="D10734">
        <v>2500</v>
      </c>
      <c r="E10734" t="s">
        <v>1808</v>
      </c>
      <c r="F10734" t="s">
        <v>1804</v>
      </c>
      <c r="G10734" t="s">
        <v>14594</v>
      </c>
      <c r="H10734" t="s">
        <v>1810</v>
      </c>
    </row>
    <row r="10735" spans="1:8" x14ac:dyDescent="0.45">
      <c r="A10735" t="s">
        <v>14599</v>
      </c>
      <c r="B10735">
        <v>922316</v>
      </c>
      <c r="C10735">
        <v>2500</v>
      </c>
      <c r="D10735">
        <v>2500</v>
      </c>
      <c r="E10735" t="s">
        <v>1808</v>
      </c>
      <c r="F10735" t="s">
        <v>1804</v>
      </c>
      <c r="G10735" t="s">
        <v>14594</v>
      </c>
      <c r="H10735" t="s">
        <v>1810</v>
      </c>
    </row>
    <row r="10736" spans="1:8" x14ac:dyDescent="0.45">
      <c r="A10736" t="s">
        <v>14600</v>
      </c>
      <c r="B10736">
        <v>922388</v>
      </c>
      <c r="C10736">
        <v>3000</v>
      </c>
      <c r="D10736">
        <v>1547</v>
      </c>
      <c r="E10736" t="s">
        <v>1808</v>
      </c>
      <c r="F10736" t="s">
        <v>1804</v>
      </c>
      <c r="G10736" t="s">
        <v>14601</v>
      </c>
      <c r="H10736" t="s">
        <v>2254</v>
      </c>
    </row>
    <row r="10737" spans="1:8" x14ac:dyDescent="0.45">
      <c r="A10737" t="s">
        <v>14602</v>
      </c>
      <c r="B10737">
        <v>922388</v>
      </c>
      <c r="C10737">
        <v>3000</v>
      </c>
      <c r="D10737">
        <v>3000</v>
      </c>
      <c r="E10737" t="s">
        <v>1808</v>
      </c>
      <c r="F10737" t="s">
        <v>1804</v>
      </c>
      <c r="G10737" t="s">
        <v>14601</v>
      </c>
      <c r="H10737" t="s">
        <v>2254</v>
      </c>
    </row>
    <row r="10738" spans="1:8" x14ac:dyDescent="0.45">
      <c r="A10738" t="s">
        <v>14603</v>
      </c>
      <c r="B10738">
        <v>922405</v>
      </c>
      <c r="C10738">
        <v>3000</v>
      </c>
      <c r="D10738">
        <v>1029</v>
      </c>
      <c r="E10738" t="s">
        <v>1808</v>
      </c>
      <c r="F10738" t="s">
        <v>1804</v>
      </c>
      <c r="G10738" t="s">
        <v>14604</v>
      </c>
      <c r="H10738" t="s">
        <v>2588</v>
      </c>
    </row>
    <row r="10739" spans="1:8" x14ac:dyDescent="0.45">
      <c r="A10739" t="s">
        <v>14605</v>
      </c>
      <c r="B10739">
        <v>922405</v>
      </c>
      <c r="C10739">
        <v>3000</v>
      </c>
      <c r="D10739">
        <v>2881</v>
      </c>
      <c r="E10739" t="s">
        <v>1891</v>
      </c>
      <c r="F10739" t="s">
        <v>1892</v>
      </c>
      <c r="G10739" t="s">
        <v>14604</v>
      </c>
      <c r="H10739" t="s">
        <v>2588</v>
      </c>
    </row>
    <row r="10740" spans="1:8" x14ac:dyDescent="0.45">
      <c r="A10740" t="s">
        <v>14606</v>
      </c>
      <c r="B10740">
        <v>922414</v>
      </c>
      <c r="C10740">
        <v>5000</v>
      </c>
      <c r="D10740">
        <v>4861</v>
      </c>
      <c r="E10740" t="s">
        <v>1891</v>
      </c>
      <c r="F10740" t="s">
        <v>1892</v>
      </c>
      <c r="G10740" t="s">
        <v>14607</v>
      </c>
      <c r="H10740" t="s">
        <v>2254</v>
      </c>
    </row>
    <row r="10741" spans="1:8" x14ac:dyDescent="0.45">
      <c r="A10741" t="s">
        <v>14608</v>
      </c>
      <c r="B10741">
        <v>922423</v>
      </c>
      <c r="C10741">
        <v>500</v>
      </c>
      <c r="D10741">
        <v>10</v>
      </c>
      <c r="E10741" t="s">
        <v>1808</v>
      </c>
      <c r="F10741" t="s">
        <v>1804</v>
      </c>
      <c r="G10741" t="s">
        <v>14609</v>
      </c>
      <c r="H10741" t="s">
        <v>2388</v>
      </c>
    </row>
    <row r="10742" spans="1:8" x14ac:dyDescent="0.45">
      <c r="A10742" t="s">
        <v>14610</v>
      </c>
      <c r="B10742">
        <v>922423</v>
      </c>
      <c r="C10742">
        <v>500</v>
      </c>
      <c r="D10742">
        <v>209</v>
      </c>
      <c r="E10742" t="s">
        <v>1837</v>
      </c>
      <c r="F10742" t="s">
        <v>1838</v>
      </c>
      <c r="G10742" t="s">
        <v>14609</v>
      </c>
      <c r="H10742" t="s">
        <v>2388</v>
      </c>
    </row>
    <row r="10743" spans="1:8" x14ac:dyDescent="0.45">
      <c r="A10743" t="s">
        <v>14611</v>
      </c>
      <c r="B10743">
        <v>922423</v>
      </c>
      <c r="C10743">
        <v>500</v>
      </c>
      <c r="D10743">
        <v>500</v>
      </c>
      <c r="E10743" t="s">
        <v>1891</v>
      </c>
      <c r="F10743" t="s">
        <v>1892</v>
      </c>
      <c r="G10743" t="s">
        <v>14609</v>
      </c>
      <c r="H10743" t="s">
        <v>2388</v>
      </c>
    </row>
    <row r="10744" spans="1:8" x14ac:dyDescent="0.45">
      <c r="A10744" t="s">
        <v>14612</v>
      </c>
      <c r="B10744">
        <v>922423</v>
      </c>
      <c r="C10744">
        <v>500</v>
      </c>
      <c r="D10744">
        <v>500</v>
      </c>
      <c r="E10744" t="s">
        <v>1808</v>
      </c>
      <c r="F10744" t="s">
        <v>1804</v>
      </c>
      <c r="G10744" t="s">
        <v>14609</v>
      </c>
      <c r="H10744" t="s">
        <v>2388</v>
      </c>
    </row>
    <row r="10745" spans="1:8" x14ac:dyDescent="0.45">
      <c r="A10745" t="s">
        <v>14613</v>
      </c>
      <c r="B10745">
        <v>922423</v>
      </c>
      <c r="C10745">
        <v>500</v>
      </c>
      <c r="D10745">
        <v>500</v>
      </c>
      <c r="E10745" t="s">
        <v>1808</v>
      </c>
      <c r="F10745" t="s">
        <v>1804</v>
      </c>
      <c r="G10745" t="s">
        <v>14609</v>
      </c>
      <c r="H10745" t="s">
        <v>2388</v>
      </c>
    </row>
    <row r="10746" spans="1:8" x14ac:dyDescent="0.45">
      <c r="A10746" t="s">
        <v>14614</v>
      </c>
      <c r="B10746">
        <v>922423</v>
      </c>
      <c r="C10746">
        <v>500</v>
      </c>
      <c r="D10746">
        <v>500</v>
      </c>
      <c r="E10746" t="s">
        <v>1808</v>
      </c>
      <c r="F10746" t="s">
        <v>1804</v>
      </c>
      <c r="G10746" t="s">
        <v>14609</v>
      </c>
      <c r="H10746" t="s">
        <v>2388</v>
      </c>
    </row>
    <row r="10747" spans="1:8" x14ac:dyDescent="0.45">
      <c r="A10747" t="s">
        <v>14615</v>
      </c>
      <c r="B10747">
        <v>922423</v>
      </c>
      <c r="C10747">
        <v>500</v>
      </c>
      <c r="D10747">
        <v>500</v>
      </c>
      <c r="E10747" t="s">
        <v>1808</v>
      </c>
      <c r="F10747" t="s">
        <v>1804</v>
      </c>
      <c r="G10747" t="s">
        <v>14609</v>
      </c>
      <c r="H10747" t="s">
        <v>2388</v>
      </c>
    </row>
    <row r="10748" spans="1:8" x14ac:dyDescent="0.45">
      <c r="A10748" t="s">
        <v>14616</v>
      </c>
      <c r="B10748">
        <v>922423</v>
      </c>
      <c r="C10748">
        <v>500</v>
      </c>
      <c r="D10748">
        <v>500</v>
      </c>
      <c r="E10748" t="s">
        <v>1808</v>
      </c>
      <c r="F10748" t="s">
        <v>1804</v>
      </c>
      <c r="G10748" t="s">
        <v>14609</v>
      </c>
      <c r="H10748" t="s">
        <v>2388</v>
      </c>
    </row>
    <row r="10749" spans="1:8" x14ac:dyDescent="0.45">
      <c r="A10749" t="s">
        <v>14617</v>
      </c>
      <c r="B10749">
        <v>922423</v>
      </c>
      <c r="C10749">
        <v>500</v>
      </c>
      <c r="D10749">
        <v>500</v>
      </c>
      <c r="E10749" t="s">
        <v>1808</v>
      </c>
      <c r="F10749" t="s">
        <v>1804</v>
      </c>
      <c r="G10749" t="s">
        <v>14609</v>
      </c>
      <c r="H10749" t="s">
        <v>2388</v>
      </c>
    </row>
    <row r="10750" spans="1:8" x14ac:dyDescent="0.45">
      <c r="A10750" t="s">
        <v>14618</v>
      </c>
      <c r="B10750">
        <v>922423</v>
      </c>
      <c r="C10750">
        <v>500</v>
      </c>
      <c r="D10750">
        <v>500</v>
      </c>
      <c r="E10750" t="s">
        <v>1808</v>
      </c>
      <c r="F10750" t="s">
        <v>1804</v>
      </c>
      <c r="G10750" t="s">
        <v>14609</v>
      </c>
      <c r="H10750" t="s">
        <v>2388</v>
      </c>
    </row>
    <row r="10751" spans="1:8" x14ac:dyDescent="0.45">
      <c r="A10751" t="s">
        <v>14619</v>
      </c>
      <c r="B10751">
        <v>922423</v>
      </c>
      <c r="C10751">
        <v>500</v>
      </c>
      <c r="D10751">
        <v>500</v>
      </c>
      <c r="E10751" t="s">
        <v>1808</v>
      </c>
      <c r="F10751" t="s">
        <v>1804</v>
      </c>
      <c r="G10751" t="s">
        <v>14609</v>
      </c>
      <c r="H10751" t="s">
        <v>2388</v>
      </c>
    </row>
    <row r="10752" spans="1:8" x14ac:dyDescent="0.45">
      <c r="A10752" t="s">
        <v>14620</v>
      </c>
      <c r="B10752">
        <v>922423</v>
      </c>
      <c r="C10752">
        <v>500</v>
      </c>
      <c r="D10752">
        <v>500</v>
      </c>
      <c r="E10752" t="s">
        <v>1808</v>
      </c>
      <c r="F10752" t="s">
        <v>1804</v>
      </c>
      <c r="G10752" t="s">
        <v>14609</v>
      </c>
      <c r="H10752" t="s">
        <v>2388</v>
      </c>
    </row>
    <row r="10753" spans="1:8" x14ac:dyDescent="0.45">
      <c r="A10753" t="s">
        <v>14621</v>
      </c>
      <c r="B10753">
        <v>922423</v>
      </c>
      <c r="C10753">
        <v>500</v>
      </c>
      <c r="D10753">
        <v>500</v>
      </c>
      <c r="E10753" t="s">
        <v>1808</v>
      </c>
      <c r="F10753" t="s">
        <v>1804</v>
      </c>
      <c r="G10753" t="s">
        <v>14609</v>
      </c>
      <c r="H10753" t="s">
        <v>2388</v>
      </c>
    </row>
    <row r="10754" spans="1:8" x14ac:dyDescent="0.45">
      <c r="A10754" t="s">
        <v>14622</v>
      </c>
      <c r="B10754">
        <v>922423</v>
      </c>
      <c r="C10754">
        <v>500</v>
      </c>
      <c r="D10754">
        <v>500</v>
      </c>
      <c r="E10754" t="s">
        <v>1808</v>
      </c>
      <c r="F10754" t="s">
        <v>1804</v>
      </c>
      <c r="G10754" t="s">
        <v>14609</v>
      </c>
      <c r="H10754" t="s">
        <v>2388</v>
      </c>
    </row>
    <row r="10755" spans="1:8" x14ac:dyDescent="0.45">
      <c r="A10755" t="s">
        <v>14623</v>
      </c>
      <c r="B10755">
        <v>922423</v>
      </c>
      <c r="C10755">
        <v>500</v>
      </c>
      <c r="D10755">
        <v>500</v>
      </c>
      <c r="E10755" t="s">
        <v>1808</v>
      </c>
      <c r="F10755" t="s">
        <v>1804</v>
      </c>
      <c r="G10755" t="s">
        <v>14609</v>
      </c>
      <c r="H10755" t="s">
        <v>2388</v>
      </c>
    </row>
    <row r="10756" spans="1:8" x14ac:dyDescent="0.45">
      <c r="A10756" t="s">
        <v>14624</v>
      </c>
      <c r="B10756">
        <v>922423</v>
      </c>
      <c r="C10756">
        <v>500</v>
      </c>
      <c r="D10756">
        <v>500</v>
      </c>
      <c r="E10756" t="s">
        <v>1808</v>
      </c>
      <c r="F10756" t="s">
        <v>1804</v>
      </c>
      <c r="G10756" t="s">
        <v>14609</v>
      </c>
      <c r="H10756" t="s">
        <v>2388</v>
      </c>
    </row>
    <row r="10757" spans="1:8" x14ac:dyDescent="0.45">
      <c r="A10757" t="s">
        <v>14625</v>
      </c>
      <c r="B10757">
        <v>922423</v>
      </c>
      <c r="C10757">
        <v>500</v>
      </c>
      <c r="D10757">
        <v>500</v>
      </c>
      <c r="E10757" t="s">
        <v>1808</v>
      </c>
      <c r="F10757" t="s">
        <v>1804</v>
      </c>
      <c r="G10757" t="s">
        <v>14609</v>
      </c>
      <c r="H10757" t="s">
        <v>2388</v>
      </c>
    </row>
    <row r="10758" spans="1:8" x14ac:dyDescent="0.45">
      <c r="A10758" t="s">
        <v>14626</v>
      </c>
      <c r="B10758">
        <v>922423</v>
      </c>
      <c r="C10758">
        <v>500</v>
      </c>
      <c r="D10758">
        <v>500</v>
      </c>
      <c r="E10758" t="s">
        <v>1808</v>
      </c>
      <c r="F10758" t="s">
        <v>1804</v>
      </c>
      <c r="G10758" t="s">
        <v>14609</v>
      </c>
      <c r="H10758" t="s">
        <v>2388</v>
      </c>
    </row>
    <row r="10759" spans="1:8" x14ac:dyDescent="0.45">
      <c r="A10759" t="s">
        <v>14627</v>
      </c>
      <c r="B10759">
        <v>922423</v>
      </c>
      <c r="C10759">
        <v>500</v>
      </c>
      <c r="D10759">
        <v>500</v>
      </c>
      <c r="E10759" t="s">
        <v>1808</v>
      </c>
      <c r="F10759" t="s">
        <v>1804</v>
      </c>
      <c r="G10759" t="s">
        <v>14609</v>
      </c>
      <c r="H10759" t="s">
        <v>2388</v>
      </c>
    </row>
    <row r="10760" spans="1:8" x14ac:dyDescent="0.45">
      <c r="A10760" t="s">
        <v>14628</v>
      </c>
      <c r="B10760">
        <v>922423</v>
      </c>
      <c r="C10760">
        <v>500</v>
      </c>
      <c r="D10760">
        <v>500</v>
      </c>
      <c r="E10760" t="s">
        <v>1808</v>
      </c>
      <c r="F10760" t="s">
        <v>1804</v>
      </c>
      <c r="G10760" t="s">
        <v>14609</v>
      </c>
      <c r="H10760" t="s">
        <v>2388</v>
      </c>
    </row>
    <row r="10761" spans="1:8" x14ac:dyDescent="0.45">
      <c r="A10761" t="s">
        <v>14629</v>
      </c>
      <c r="B10761">
        <v>922432</v>
      </c>
      <c r="C10761">
        <v>960</v>
      </c>
      <c r="D10761">
        <v>420</v>
      </c>
      <c r="E10761" t="s">
        <v>1808</v>
      </c>
      <c r="F10761" t="s">
        <v>1804</v>
      </c>
      <c r="G10761" t="s">
        <v>14630</v>
      </c>
      <c r="H10761" t="s">
        <v>5218</v>
      </c>
    </row>
    <row r="10762" spans="1:8" x14ac:dyDescent="0.45">
      <c r="A10762" t="s">
        <v>14631</v>
      </c>
      <c r="B10762">
        <v>922548</v>
      </c>
      <c r="C10762">
        <v>500</v>
      </c>
      <c r="D10762">
        <v>257</v>
      </c>
      <c r="E10762" t="s">
        <v>1891</v>
      </c>
      <c r="F10762" t="s">
        <v>1892</v>
      </c>
      <c r="G10762" t="s">
        <v>14632</v>
      </c>
      <c r="H10762" t="s">
        <v>2254</v>
      </c>
    </row>
    <row r="10763" spans="1:8" x14ac:dyDescent="0.45">
      <c r="A10763" t="s">
        <v>14633</v>
      </c>
      <c r="B10763">
        <v>922548</v>
      </c>
      <c r="C10763">
        <v>500</v>
      </c>
      <c r="D10763">
        <v>500</v>
      </c>
      <c r="E10763" t="s">
        <v>1808</v>
      </c>
      <c r="F10763" t="s">
        <v>1804</v>
      </c>
      <c r="G10763" t="s">
        <v>14632</v>
      </c>
      <c r="H10763" t="s">
        <v>2254</v>
      </c>
    </row>
    <row r="10764" spans="1:8" x14ac:dyDescent="0.45">
      <c r="A10764" t="s">
        <v>14634</v>
      </c>
      <c r="B10764">
        <v>922557</v>
      </c>
      <c r="C10764">
        <v>2000</v>
      </c>
      <c r="D10764">
        <v>670</v>
      </c>
      <c r="E10764" t="s">
        <v>1808</v>
      </c>
      <c r="F10764" t="s">
        <v>1804</v>
      </c>
      <c r="G10764" t="s">
        <v>14635</v>
      </c>
      <c r="H10764" t="s">
        <v>1910</v>
      </c>
    </row>
    <row r="10765" spans="1:8" x14ac:dyDescent="0.45">
      <c r="A10765" t="s">
        <v>14636</v>
      </c>
      <c r="B10765">
        <v>922557</v>
      </c>
      <c r="C10765">
        <v>2000</v>
      </c>
      <c r="D10765">
        <v>1540</v>
      </c>
      <c r="E10765" t="s">
        <v>1808</v>
      </c>
      <c r="F10765" t="s">
        <v>1804</v>
      </c>
      <c r="G10765" t="s">
        <v>14635</v>
      </c>
      <c r="H10765" t="s">
        <v>1910</v>
      </c>
    </row>
    <row r="10766" spans="1:8" x14ac:dyDescent="0.45">
      <c r="A10766" t="s">
        <v>14637</v>
      </c>
      <c r="B10766" t="s">
        <v>14638</v>
      </c>
      <c r="C10766">
        <v>1000</v>
      </c>
      <c r="D10766">
        <v>364</v>
      </c>
      <c r="E10766" t="s">
        <v>1808</v>
      </c>
      <c r="F10766" t="s">
        <v>1804</v>
      </c>
      <c r="G10766" t="s">
        <v>14639</v>
      </c>
      <c r="H10766" t="s">
        <v>2254</v>
      </c>
    </row>
    <row r="10767" spans="1:8" x14ac:dyDescent="0.45">
      <c r="A10767" t="s">
        <v>14640</v>
      </c>
      <c r="B10767" t="s">
        <v>14638</v>
      </c>
      <c r="C10767">
        <v>1000</v>
      </c>
      <c r="D10767">
        <v>950</v>
      </c>
      <c r="E10767" t="s">
        <v>1808</v>
      </c>
      <c r="F10767" t="s">
        <v>1804</v>
      </c>
      <c r="G10767" t="s">
        <v>14639</v>
      </c>
      <c r="H10767" t="s">
        <v>2254</v>
      </c>
    </row>
    <row r="10768" spans="1:8" x14ac:dyDescent="0.45">
      <c r="A10768" t="s">
        <v>14641</v>
      </c>
      <c r="B10768" t="s">
        <v>14638</v>
      </c>
      <c r="C10768">
        <v>1000</v>
      </c>
      <c r="D10768">
        <v>1000</v>
      </c>
      <c r="E10768" t="s">
        <v>1808</v>
      </c>
      <c r="F10768" t="s">
        <v>1804</v>
      </c>
      <c r="G10768" t="s">
        <v>14639</v>
      </c>
      <c r="H10768" t="s">
        <v>2254</v>
      </c>
    </row>
    <row r="10769" spans="1:8" x14ac:dyDescent="0.45">
      <c r="A10769" t="s">
        <v>14642</v>
      </c>
      <c r="B10769">
        <v>922691</v>
      </c>
      <c r="C10769">
        <v>3000</v>
      </c>
      <c r="D10769">
        <v>2064</v>
      </c>
      <c r="E10769" t="s">
        <v>1808</v>
      </c>
      <c r="F10769" t="s">
        <v>1804</v>
      </c>
      <c r="G10769" t="s">
        <v>14643</v>
      </c>
      <c r="H10769" t="s">
        <v>3430</v>
      </c>
    </row>
    <row r="10770" spans="1:8" x14ac:dyDescent="0.45">
      <c r="A10770" t="s">
        <v>14644</v>
      </c>
      <c r="B10770">
        <v>922815</v>
      </c>
      <c r="C10770">
        <v>3000</v>
      </c>
      <c r="D10770">
        <v>677</v>
      </c>
      <c r="E10770" t="s">
        <v>1808</v>
      </c>
      <c r="F10770" t="s">
        <v>1804</v>
      </c>
      <c r="G10770" t="s">
        <v>14645</v>
      </c>
      <c r="H10770" t="s">
        <v>1901</v>
      </c>
    </row>
    <row r="10771" spans="1:8" x14ac:dyDescent="0.45">
      <c r="A10771" t="s">
        <v>14646</v>
      </c>
      <c r="B10771">
        <v>922815</v>
      </c>
      <c r="C10771">
        <v>3000</v>
      </c>
      <c r="D10771">
        <v>3000</v>
      </c>
      <c r="E10771" t="s">
        <v>1808</v>
      </c>
      <c r="F10771" t="s">
        <v>1804</v>
      </c>
      <c r="G10771" t="s">
        <v>14645</v>
      </c>
      <c r="H10771" t="s">
        <v>1901</v>
      </c>
    </row>
    <row r="10772" spans="1:8" x14ac:dyDescent="0.45">
      <c r="A10772" t="s">
        <v>14647</v>
      </c>
      <c r="B10772">
        <v>922815</v>
      </c>
      <c r="C10772">
        <v>3000</v>
      </c>
      <c r="D10772">
        <v>3000</v>
      </c>
      <c r="E10772" t="s">
        <v>1808</v>
      </c>
      <c r="F10772" t="s">
        <v>1804</v>
      </c>
      <c r="G10772" t="s">
        <v>14645</v>
      </c>
      <c r="H10772" t="s">
        <v>1901</v>
      </c>
    </row>
    <row r="10773" spans="1:8" x14ac:dyDescent="0.45">
      <c r="A10773" t="s">
        <v>14648</v>
      </c>
      <c r="B10773">
        <v>922815</v>
      </c>
      <c r="C10773">
        <v>3000</v>
      </c>
      <c r="D10773">
        <v>3000</v>
      </c>
      <c r="E10773" t="s">
        <v>1808</v>
      </c>
      <c r="F10773" t="s">
        <v>1804</v>
      </c>
      <c r="G10773" t="s">
        <v>14645</v>
      </c>
      <c r="H10773" t="s">
        <v>1901</v>
      </c>
    </row>
    <row r="10774" spans="1:8" x14ac:dyDescent="0.45">
      <c r="A10774" t="s">
        <v>14649</v>
      </c>
      <c r="B10774">
        <v>922815</v>
      </c>
      <c r="C10774">
        <v>3000</v>
      </c>
      <c r="D10774">
        <v>3000</v>
      </c>
      <c r="E10774" t="s">
        <v>1808</v>
      </c>
      <c r="F10774" t="s">
        <v>1804</v>
      </c>
      <c r="G10774" t="s">
        <v>14645</v>
      </c>
      <c r="H10774" t="s">
        <v>1901</v>
      </c>
    </row>
    <row r="10775" spans="1:8" x14ac:dyDescent="0.45">
      <c r="A10775" t="s">
        <v>14650</v>
      </c>
      <c r="B10775">
        <v>922815</v>
      </c>
      <c r="C10775">
        <v>3000</v>
      </c>
      <c r="D10775">
        <v>3000</v>
      </c>
      <c r="E10775" t="s">
        <v>1808</v>
      </c>
      <c r="F10775" t="s">
        <v>1804</v>
      </c>
      <c r="G10775" t="s">
        <v>14645</v>
      </c>
      <c r="H10775" t="s">
        <v>1901</v>
      </c>
    </row>
    <row r="10776" spans="1:8" x14ac:dyDescent="0.45">
      <c r="A10776" t="s">
        <v>14651</v>
      </c>
      <c r="B10776">
        <v>922815</v>
      </c>
      <c r="C10776">
        <v>3000</v>
      </c>
      <c r="D10776">
        <v>3000</v>
      </c>
      <c r="E10776" t="s">
        <v>1808</v>
      </c>
      <c r="F10776" t="s">
        <v>1804</v>
      </c>
      <c r="G10776" t="s">
        <v>14645</v>
      </c>
      <c r="H10776" t="s">
        <v>1901</v>
      </c>
    </row>
    <row r="10777" spans="1:8" x14ac:dyDescent="0.45">
      <c r="A10777" t="s">
        <v>14652</v>
      </c>
      <c r="B10777">
        <v>922815</v>
      </c>
      <c r="C10777">
        <v>3000</v>
      </c>
      <c r="D10777">
        <v>3000</v>
      </c>
      <c r="E10777" t="s">
        <v>1808</v>
      </c>
      <c r="F10777" t="s">
        <v>1804</v>
      </c>
      <c r="G10777" t="s">
        <v>14645</v>
      </c>
      <c r="H10777" t="s">
        <v>1901</v>
      </c>
    </row>
    <row r="10778" spans="1:8" x14ac:dyDescent="0.45">
      <c r="A10778" t="s">
        <v>14653</v>
      </c>
      <c r="B10778">
        <v>922815</v>
      </c>
      <c r="C10778">
        <v>3000</v>
      </c>
      <c r="D10778">
        <v>3000</v>
      </c>
      <c r="E10778" t="s">
        <v>1808</v>
      </c>
      <c r="F10778" t="s">
        <v>1804</v>
      </c>
      <c r="G10778" t="s">
        <v>14645</v>
      </c>
      <c r="H10778" t="s">
        <v>1901</v>
      </c>
    </row>
    <row r="10779" spans="1:8" x14ac:dyDescent="0.45">
      <c r="A10779" t="s">
        <v>14654</v>
      </c>
      <c r="B10779">
        <v>922931</v>
      </c>
      <c r="C10779">
        <v>100</v>
      </c>
      <c r="D10779">
        <v>80</v>
      </c>
      <c r="E10779" t="s">
        <v>1888</v>
      </c>
      <c r="F10779" t="s">
        <v>1889</v>
      </c>
      <c r="G10779" t="s">
        <v>14655</v>
      </c>
      <c r="H10779" t="s">
        <v>1810</v>
      </c>
    </row>
    <row r="10780" spans="1:8" x14ac:dyDescent="0.45">
      <c r="A10780" t="s">
        <v>14656</v>
      </c>
      <c r="B10780">
        <v>922976</v>
      </c>
      <c r="C10780">
        <v>800</v>
      </c>
      <c r="D10780">
        <v>74</v>
      </c>
      <c r="E10780" t="s">
        <v>1808</v>
      </c>
      <c r="F10780" t="s">
        <v>1804</v>
      </c>
      <c r="G10780" t="s">
        <v>14657</v>
      </c>
      <c r="H10780" t="s">
        <v>1810</v>
      </c>
    </row>
    <row r="10781" spans="1:8" x14ac:dyDescent="0.45">
      <c r="A10781" t="s">
        <v>14658</v>
      </c>
      <c r="B10781">
        <v>922976</v>
      </c>
      <c r="C10781">
        <v>800</v>
      </c>
      <c r="D10781">
        <v>740</v>
      </c>
      <c r="E10781" t="s">
        <v>1808</v>
      </c>
      <c r="F10781" t="s">
        <v>1804</v>
      </c>
      <c r="G10781" t="s">
        <v>14657</v>
      </c>
      <c r="H10781" t="s">
        <v>1810</v>
      </c>
    </row>
    <row r="10782" spans="1:8" x14ac:dyDescent="0.45">
      <c r="A10782" t="s">
        <v>14659</v>
      </c>
      <c r="B10782">
        <v>923003</v>
      </c>
      <c r="C10782">
        <v>3000</v>
      </c>
      <c r="D10782">
        <v>1050</v>
      </c>
      <c r="E10782" t="s">
        <v>1808</v>
      </c>
      <c r="F10782" t="s">
        <v>1804</v>
      </c>
      <c r="G10782" t="s">
        <v>14660</v>
      </c>
      <c r="H10782" t="s">
        <v>1881</v>
      </c>
    </row>
    <row r="10783" spans="1:8" x14ac:dyDescent="0.45">
      <c r="A10783" t="s">
        <v>14661</v>
      </c>
      <c r="B10783">
        <v>923003</v>
      </c>
      <c r="C10783">
        <v>3000</v>
      </c>
      <c r="D10783">
        <v>2879</v>
      </c>
      <c r="E10783" t="s">
        <v>1808</v>
      </c>
      <c r="F10783" t="s">
        <v>1804</v>
      </c>
      <c r="G10783" t="s">
        <v>14660</v>
      </c>
      <c r="H10783" t="s">
        <v>1881</v>
      </c>
    </row>
    <row r="10784" spans="1:8" x14ac:dyDescent="0.45">
      <c r="A10784" t="s">
        <v>14662</v>
      </c>
      <c r="B10784">
        <v>923164</v>
      </c>
      <c r="C10784">
        <v>963</v>
      </c>
      <c r="D10784">
        <v>709</v>
      </c>
      <c r="E10784" t="s">
        <v>1808</v>
      </c>
      <c r="F10784" t="s">
        <v>1804</v>
      </c>
      <c r="G10784" t="s">
        <v>14663</v>
      </c>
      <c r="H10784" t="s">
        <v>1901</v>
      </c>
    </row>
    <row r="10785" spans="1:8" x14ac:dyDescent="0.45">
      <c r="A10785" t="s">
        <v>14664</v>
      </c>
      <c r="B10785">
        <v>923458</v>
      </c>
      <c r="C10785">
        <v>500</v>
      </c>
      <c r="D10785">
        <v>362</v>
      </c>
      <c r="E10785" t="s">
        <v>1808</v>
      </c>
      <c r="F10785" t="s">
        <v>1804</v>
      </c>
      <c r="G10785" t="s">
        <v>14665</v>
      </c>
      <c r="H10785" t="s">
        <v>2254</v>
      </c>
    </row>
    <row r="10786" spans="1:8" x14ac:dyDescent="0.45">
      <c r="A10786" t="s">
        <v>14666</v>
      </c>
      <c r="B10786">
        <v>923458</v>
      </c>
      <c r="C10786">
        <v>500</v>
      </c>
      <c r="D10786">
        <v>500</v>
      </c>
      <c r="E10786" t="s">
        <v>1808</v>
      </c>
      <c r="F10786" t="s">
        <v>1804</v>
      </c>
      <c r="G10786" t="s">
        <v>14665</v>
      </c>
      <c r="H10786" t="s">
        <v>2254</v>
      </c>
    </row>
    <row r="10787" spans="1:8" x14ac:dyDescent="0.45">
      <c r="A10787" t="s">
        <v>14667</v>
      </c>
      <c r="B10787">
        <v>923458</v>
      </c>
      <c r="C10787">
        <v>500</v>
      </c>
      <c r="D10787">
        <v>500</v>
      </c>
      <c r="E10787" t="s">
        <v>1808</v>
      </c>
      <c r="F10787" t="s">
        <v>1804</v>
      </c>
      <c r="G10787" t="s">
        <v>14665</v>
      </c>
      <c r="H10787" t="s">
        <v>2254</v>
      </c>
    </row>
    <row r="10788" spans="1:8" x14ac:dyDescent="0.45">
      <c r="A10788" t="s">
        <v>14668</v>
      </c>
      <c r="B10788">
        <v>923502</v>
      </c>
      <c r="C10788">
        <v>1000</v>
      </c>
      <c r="D10788">
        <v>837</v>
      </c>
      <c r="E10788" t="s">
        <v>1808</v>
      </c>
      <c r="F10788" t="s">
        <v>1804</v>
      </c>
      <c r="G10788" t="s">
        <v>14669</v>
      </c>
      <c r="H10788" t="s">
        <v>1881</v>
      </c>
    </row>
    <row r="10789" spans="1:8" x14ac:dyDescent="0.45">
      <c r="A10789" t="s">
        <v>14670</v>
      </c>
      <c r="B10789">
        <v>923502</v>
      </c>
      <c r="C10789">
        <v>1000</v>
      </c>
      <c r="D10789">
        <v>710</v>
      </c>
      <c r="E10789" t="s">
        <v>1837</v>
      </c>
      <c r="F10789" t="s">
        <v>1972</v>
      </c>
      <c r="G10789" t="s">
        <v>14669</v>
      </c>
      <c r="H10789" t="s">
        <v>1881</v>
      </c>
    </row>
    <row r="10790" spans="1:8" x14ac:dyDescent="0.45">
      <c r="A10790" t="s">
        <v>14671</v>
      </c>
      <c r="B10790">
        <v>923583</v>
      </c>
      <c r="C10790">
        <v>1886</v>
      </c>
      <c r="D10790">
        <v>1453</v>
      </c>
      <c r="E10790" t="s">
        <v>1808</v>
      </c>
      <c r="F10790" t="s">
        <v>1804</v>
      </c>
      <c r="G10790" t="s">
        <v>14672</v>
      </c>
      <c r="H10790" t="s">
        <v>2108</v>
      </c>
    </row>
    <row r="10791" spans="1:8" x14ac:dyDescent="0.45">
      <c r="A10791" t="s">
        <v>14673</v>
      </c>
      <c r="B10791">
        <v>923583</v>
      </c>
      <c r="C10791">
        <v>219</v>
      </c>
      <c r="D10791">
        <v>19</v>
      </c>
      <c r="E10791" t="s">
        <v>1808</v>
      </c>
      <c r="F10791" t="s">
        <v>1804</v>
      </c>
      <c r="G10791" t="s">
        <v>14672</v>
      </c>
      <c r="H10791" t="s">
        <v>2108</v>
      </c>
    </row>
    <row r="10792" spans="1:8" x14ac:dyDescent="0.45">
      <c r="A10792" t="s">
        <v>14674</v>
      </c>
      <c r="B10792">
        <v>923636</v>
      </c>
      <c r="C10792">
        <v>800</v>
      </c>
      <c r="D10792">
        <v>61</v>
      </c>
      <c r="E10792" t="s">
        <v>1808</v>
      </c>
      <c r="F10792" t="s">
        <v>1804</v>
      </c>
      <c r="G10792" t="s">
        <v>14675</v>
      </c>
      <c r="H10792" t="s">
        <v>2862</v>
      </c>
    </row>
    <row r="10793" spans="1:8" x14ac:dyDescent="0.45">
      <c r="A10793" t="s">
        <v>14676</v>
      </c>
      <c r="B10793">
        <v>923636</v>
      </c>
      <c r="C10793">
        <v>800</v>
      </c>
      <c r="D10793">
        <v>800</v>
      </c>
      <c r="E10793" t="s">
        <v>1808</v>
      </c>
      <c r="F10793" t="s">
        <v>1804</v>
      </c>
      <c r="G10793" t="s">
        <v>14675</v>
      </c>
      <c r="H10793" t="s">
        <v>2862</v>
      </c>
    </row>
    <row r="10794" spans="1:8" x14ac:dyDescent="0.45">
      <c r="A10794" t="s">
        <v>14677</v>
      </c>
      <c r="B10794">
        <v>923636</v>
      </c>
      <c r="C10794">
        <v>800</v>
      </c>
      <c r="D10794">
        <v>800</v>
      </c>
      <c r="E10794" t="s">
        <v>1808</v>
      </c>
      <c r="F10794" t="s">
        <v>1804</v>
      </c>
      <c r="G10794" t="s">
        <v>14675</v>
      </c>
      <c r="H10794" t="s">
        <v>2862</v>
      </c>
    </row>
    <row r="10795" spans="1:8" x14ac:dyDescent="0.45">
      <c r="A10795" t="s">
        <v>14678</v>
      </c>
      <c r="B10795">
        <v>923814</v>
      </c>
      <c r="C10795">
        <v>5000</v>
      </c>
      <c r="D10795">
        <v>1093</v>
      </c>
      <c r="E10795" t="s">
        <v>1891</v>
      </c>
      <c r="F10795" t="s">
        <v>1892</v>
      </c>
      <c r="G10795" t="s">
        <v>14679</v>
      </c>
      <c r="H10795" t="s">
        <v>1810</v>
      </c>
    </row>
    <row r="10796" spans="1:8" x14ac:dyDescent="0.45">
      <c r="A10796" t="s">
        <v>14680</v>
      </c>
      <c r="B10796">
        <v>924118</v>
      </c>
      <c r="C10796">
        <v>3000</v>
      </c>
      <c r="D10796">
        <v>20</v>
      </c>
      <c r="E10796" t="s">
        <v>1837</v>
      </c>
      <c r="F10796" t="s">
        <v>2670</v>
      </c>
      <c r="G10796" t="s">
        <v>14681</v>
      </c>
      <c r="H10796" t="s">
        <v>1881</v>
      </c>
    </row>
    <row r="10797" spans="1:8" x14ac:dyDescent="0.45">
      <c r="A10797" t="s">
        <v>14682</v>
      </c>
      <c r="B10797">
        <v>924118</v>
      </c>
      <c r="C10797">
        <v>3000</v>
      </c>
      <c r="D10797">
        <v>749</v>
      </c>
      <c r="E10797" t="s">
        <v>1837</v>
      </c>
      <c r="F10797" t="s">
        <v>1838</v>
      </c>
      <c r="G10797" t="s">
        <v>14681</v>
      </c>
      <c r="H10797" t="s">
        <v>1881</v>
      </c>
    </row>
    <row r="10798" spans="1:8" x14ac:dyDescent="0.45">
      <c r="A10798" t="s">
        <v>14683</v>
      </c>
      <c r="B10798">
        <v>924118</v>
      </c>
      <c r="C10798">
        <v>3000</v>
      </c>
      <c r="D10798">
        <v>2960</v>
      </c>
      <c r="E10798" t="s">
        <v>1891</v>
      </c>
      <c r="F10798" t="s">
        <v>1892</v>
      </c>
      <c r="G10798" t="s">
        <v>14681</v>
      </c>
      <c r="H10798" t="s">
        <v>1881</v>
      </c>
    </row>
    <row r="10799" spans="1:8" x14ac:dyDescent="0.45">
      <c r="A10799" t="s">
        <v>14684</v>
      </c>
      <c r="B10799">
        <v>924163</v>
      </c>
      <c r="C10799">
        <v>500</v>
      </c>
      <c r="D10799">
        <v>352</v>
      </c>
      <c r="E10799" t="s">
        <v>1808</v>
      </c>
      <c r="F10799" t="s">
        <v>1804</v>
      </c>
      <c r="G10799" t="s">
        <v>14685</v>
      </c>
      <c r="H10799" t="s">
        <v>5218</v>
      </c>
    </row>
    <row r="10800" spans="1:8" x14ac:dyDescent="0.45">
      <c r="A10800" t="s">
        <v>14686</v>
      </c>
      <c r="B10800">
        <v>924163</v>
      </c>
      <c r="C10800">
        <v>1</v>
      </c>
      <c r="D10800">
        <v>1</v>
      </c>
      <c r="E10800" t="s">
        <v>1808</v>
      </c>
      <c r="F10800" t="s">
        <v>1804</v>
      </c>
      <c r="G10800" t="s">
        <v>14685</v>
      </c>
      <c r="H10800" t="s">
        <v>5218</v>
      </c>
    </row>
    <row r="10801" spans="1:8" x14ac:dyDescent="0.45">
      <c r="A10801" t="s">
        <v>14687</v>
      </c>
      <c r="B10801">
        <v>924163</v>
      </c>
      <c r="C10801">
        <v>99</v>
      </c>
      <c r="D10801">
        <v>99</v>
      </c>
      <c r="E10801" t="s">
        <v>1808</v>
      </c>
      <c r="F10801" t="s">
        <v>1804</v>
      </c>
      <c r="G10801" t="s">
        <v>14685</v>
      </c>
      <c r="H10801" t="s">
        <v>5218</v>
      </c>
    </row>
    <row r="10802" spans="1:8" x14ac:dyDescent="0.45">
      <c r="A10802" t="s">
        <v>14688</v>
      </c>
      <c r="B10802">
        <v>924163</v>
      </c>
      <c r="C10802">
        <v>100</v>
      </c>
      <c r="D10802">
        <v>100</v>
      </c>
      <c r="E10802" t="s">
        <v>1808</v>
      </c>
      <c r="F10802" t="s">
        <v>1804</v>
      </c>
      <c r="G10802" t="s">
        <v>14685</v>
      </c>
      <c r="H10802" t="s">
        <v>5218</v>
      </c>
    </row>
    <row r="10803" spans="1:8" x14ac:dyDescent="0.45">
      <c r="A10803" t="s">
        <v>14689</v>
      </c>
      <c r="B10803">
        <v>924163</v>
      </c>
      <c r="C10803">
        <v>200</v>
      </c>
      <c r="D10803">
        <v>200</v>
      </c>
      <c r="E10803" t="s">
        <v>1808</v>
      </c>
      <c r="F10803" t="s">
        <v>1804</v>
      </c>
      <c r="G10803" t="s">
        <v>14685</v>
      </c>
      <c r="H10803" t="s">
        <v>5218</v>
      </c>
    </row>
    <row r="10804" spans="1:8" x14ac:dyDescent="0.45">
      <c r="A10804" t="s">
        <v>14690</v>
      </c>
      <c r="B10804">
        <v>924163</v>
      </c>
      <c r="C10804">
        <v>5</v>
      </c>
      <c r="D10804">
        <v>5</v>
      </c>
      <c r="E10804" t="s">
        <v>1808</v>
      </c>
      <c r="F10804" t="s">
        <v>1804</v>
      </c>
      <c r="G10804" t="s">
        <v>14685</v>
      </c>
      <c r="H10804" t="s">
        <v>5218</v>
      </c>
    </row>
    <row r="10805" spans="1:8" x14ac:dyDescent="0.45">
      <c r="A10805" t="s">
        <v>14691</v>
      </c>
      <c r="B10805">
        <v>924163</v>
      </c>
      <c r="C10805">
        <v>35</v>
      </c>
      <c r="D10805">
        <v>35</v>
      </c>
      <c r="E10805" t="s">
        <v>1808</v>
      </c>
      <c r="F10805" t="s">
        <v>1804</v>
      </c>
      <c r="G10805" t="s">
        <v>14685</v>
      </c>
      <c r="H10805" t="s">
        <v>5218</v>
      </c>
    </row>
    <row r="10806" spans="1:8" x14ac:dyDescent="0.45">
      <c r="A10806" t="s">
        <v>14692</v>
      </c>
      <c r="B10806">
        <v>924163</v>
      </c>
      <c r="C10806">
        <v>65</v>
      </c>
      <c r="D10806">
        <v>65</v>
      </c>
      <c r="E10806" t="s">
        <v>1808</v>
      </c>
      <c r="F10806" t="s">
        <v>1804</v>
      </c>
      <c r="G10806" t="s">
        <v>14685</v>
      </c>
      <c r="H10806" t="s">
        <v>5218</v>
      </c>
    </row>
    <row r="10807" spans="1:8" x14ac:dyDescent="0.45">
      <c r="A10807" t="s">
        <v>14693</v>
      </c>
      <c r="B10807">
        <v>924163</v>
      </c>
      <c r="C10807">
        <v>195</v>
      </c>
      <c r="D10807">
        <v>195</v>
      </c>
      <c r="E10807" t="s">
        <v>1808</v>
      </c>
      <c r="F10807" t="s">
        <v>1804</v>
      </c>
      <c r="G10807" t="s">
        <v>14685</v>
      </c>
      <c r="H10807" t="s">
        <v>5218</v>
      </c>
    </row>
    <row r="10808" spans="1:8" x14ac:dyDescent="0.45">
      <c r="A10808" t="s">
        <v>14694</v>
      </c>
      <c r="B10808">
        <v>924163</v>
      </c>
      <c r="C10808">
        <v>100</v>
      </c>
      <c r="D10808">
        <v>100</v>
      </c>
      <c r="E10808" t="s">
        <v>1808</v>
      </c>
      <c r="F10808" t="s">
        <v>1804</v>
      </c>
      <c r="G10808" t="s">
        <v>14685</v>
      </c>
      <c r="H10808" t="s">
        <v>5218</v>
      </c>
    </row>
    <row r="10809" spans="1:8" x14ac:dyDescent="0.45">
      <c r="A10809" t="s">
        <v>14695</v>
      </c>
      <c r="B10809">
        <v>924163</v>
      </c>
      <c r="C10809">
        <v>50</v>
      </c>
      <c r="D10809">
        <v>50</v>
      </c>
      <c r="E10809" t="s">
        <v>1808</v>
      </c>
      <c r="F10809" t="s">
        <v>1804</v>
      </c>
      <c r="G10809" t="s">
        <v>14685</v>
      </c>
      <c r="H10809" t="s">
        <v>5218</v>
      </c>
    </row>
    <row r="10810" spans="1:8" x14ac:dyDescent="0.45">
      <c r="A10810" t="s">
        <v>14696</v>
      </c>
      <c r="B10810">
        <v>924163</v>
      </c>
      <c r="C10810">
        <v>150</v>
      </c>
      <c r="D10810">
        <v>150</v>
      </c>
      <c r="E10810" t="s">
        <v>1808</v>
      </c>
      <c r="F10810" t="s">
        <v>1804</v>
      </c>
      <c r="G10810" t="s">
        <v>14685</v>
      </c>
      <c r="H10810" t="s">
        <v>5218</v>
      </c>
    </row>
    <row r="10811" spans="1:8" x14ac:dyDescent="0.45">
      <c r="A10811" t="s">
        <v>14697</v>
      </c>
      <c r="B10811">
        <v>924234</v>
      </c>
      <c r="C10811">
        <v>5000</v>
      </c>
      <c r="D10811">
        <v>2981</v>
      </c>
      <c r="E10811" t="s">
        <v>1808</v>
      </c>
      <c r="F10811" t="s">
        <v>1804</v>
      </c>
      <c r="G10811" t="s">
        <v>14698</v>
      </c>
      <c r="H10811" t="s">
        <v>1810</v>
      </c>
    </row>
    <row r="10812" spans="1:8" x14ac:dyDescent="0.45">
      <c r="A10812" t="s">
        <v>14699</v>
      </c>
      <c r="B10812">
        <v>924234</v>
      </c>
      <c r="C10812">
        <v>5000</v>
      </c>
      <c r="D10812">
        <v>2084</v>
      </c>
      <c r="E10812" t="s">
        <v>1837</v>
      </c>
      <c r="F10812" t="s">
        <v>1972</v>
      </c>
      <c r="G10812" t="s">
        <v>14698</v>
      </c>
      <c r="H10812" t="s">
        <v>1810</v>
      </c>
    </row>
    <row r="10813" spans="1:8" x14ac:dyDescent="0.45">
      <c r="A10813" t="s">
        <v>14700</v>
      </c>
      <c r="B10813">
        <v>924243</v>
      </c>
      <c r="C10813">
        <v>2000</v>
      </c>
      <c r="D10813">
        <v>1231</v>
      </c>
      <c r="E10813" t="s">
        <v>1808</v>
      </c>
      <c r="F10813" t="s">
        <v>1804</v>
      </c>
      <c r="G10813" t="s">
        <v>14701</v>
      </c>
      <c r="H10813" t="s">
        <v>1901</v>
      </c>
    </row>
    <row r="10814" spans="1:8" x14ac:dyDescent="0.45">
      <c r="A10814" t="s">
        <v>14702</v>
      </c>
      <c r="B10814">
        <v>924252</v>
      </c>
      <c r="C10814">
        <v>2500</v>
      </c>
      <c r="D10814">
        <v>621</v>
      </c>
      <c r="E10814" t="s">
        <v>1808</v>
      </c>
      <c r="F10814" t="s">
        <v>1804</v>
      </c>
      <c r="G10814" t="s">
        <v>14703</v>
      </c>
      <c r="H10814" t="s">
        <v>1910</v>
      </c>
    </row>
    <row r="10815" spans="1:8" x14ac:dyDescent="0.45">
      <c r="A10815" t="s">
        <v>14704</v>
      </c>
      <c r="B10815">
        <v>924252</v>
      </c>
      <c r="C10815">
        <v>2500</v>
      </c>
      <c r="D10815">
        <v>2500</v>
      </c>
      <c r="E10815" t="s">
        <v>1808</v>
      </c>
      <c r="F10815" t="s">
        <v>1804</v>
      </c>
      <c r="G10815" t="s">
        <v>14703</v>
      </c>
      <c r="H10815" t="s">
        <v>1910</v>
      </c>
    </row>
    <row r="10816" spans="1:8" x14ac:dyDescent="0.45">
      <c r="A10816" t="s">
        <v>14705</v>
      </c>
      <c r="B10816">
        <v>924252</v>
      </c>
      <c r="C10816">
        <v>2500</v>
      </c>
      <c r="D10816">
        <v>2500</v>
      </c>
      <c r="E10816" t="s">
        <v>1808</v>
      </c>
      <c r="F10816" t="s">
        <v>1804</v>
      </c>
      <c r="G10816" t="s">
        <v>14703</v>
      </c>
      <c r="H10816" t="s">
        <v>1910</v>
      </c>
    </row>
    <row r="10817" spans="1:8" x14ac:dyDescent="0.45">
      <c r="A10817" t="s">
        <v>14706</v>
      </c>
      <c r="B10817">
        <v>924252</v>
      </c>
      <c r="C10817">
        <v>2500</v>
      </c>
      <c r="D10817">
        <v>2500</v>
      </c>
      <c r="E10817" t="s">
        <v>1808</v>
      </c>
      <c r="F10817" t="s">
        <v>1804</v>
      </c>
      <c r="G10817" t="s">
        <v>14703</v>
      </c>
      <c r="H10817" t="s">
        <v>1910</v>
      </c>
    </row>
    <row r="10818" spans="1:8" x14ac:dyDescent="0.45">
      <c r="A10818" t="s">
        <v>14707</v>
      </c>
      <c r="B10818">
        <v>924252</v>
      </c>
      <c r="C10818">
        <v>2500</v>
      </c>
      <c r="D10818">
        <v>2500</v>
      </c>
      <c r="E10818" t="s">
        <v>1808</v>
      </c>
      <c r="F10818" t="s">
        <v>1804</v>
      </c>
      <c r="G10818" t="s">
        <v>14703</v>
      </c>
      <c r="H10818" t="s">
        <v>1910</v>
      </c>
    </row>
    <row r="10819" spans="1:8" x14ac:dyDescent="0.45">
      <c r="A10819" t="s">
        <v>14708</v>
      </c>
      <c r="B10819">
        <v>924252</v>
      </c>
      <c r="C10819">
        <v>2500</v>
      </c>
      <c r="D10819">
        <v>2500</v>
      </c>
      <c r="E10819" t="s">
        <v>1808</v>
      </c>
      <c r="F10819" t="s">
        <v>1804</v>
      </c>
      <c r="G10819" t="s">
        <v>14703</v>
      </c>
      <c r="H10819" t="s">
        <v>1910</v>
      </c>
    </row>
    <row r="10820" spans="1:8" x14ac:dyDescent="0.45">
      <c r="A10820" t="s">
        <v>14709</v>
      </c>
      <c r="B10820">
        <v>924279</v>
      </c>
      <c r="C10820">
        <v>2000</v>
      </c>
      <c r="D10820">
        <v>1989</v>
      </c>
      <c r="E10820" t="s">
        <v>1808</v>
      </c>
      <c r="F10820" t="s">
        <v>1804</v>
      </c>
      <c r="G10820" t="s">
        <v>14710</v>
      </c>
      <c r="H10820" t="s">
        <v>1910</v>
      </c>
    </row>
    <row r="10821" spans="1:8" x14ac:dyDescent="0.45">
      <c r="A10821" t="s">
        <v>14711</v>
      </c>
      <c r="B10821">
        <v>924288</v>
      </c>
      <c r="C10821">
        <v>2000</v>
      </c>
      <c r="D10821">
        <v>1989</v>
      </c>
      <c r="E10821" t="s">
        <v>1808</v>
      </c>
      <c r="F10821" t="s">
        <v>1804</v>
      </c>
      <c r="G10821" t="s">
        <v>14712</v>
      </c>
      <c r="H10821" t="s">
        <v>1910</v>
      </c>
    </row>
    <row r="10822" spans="1:8" x14ac:dyDescent="0.45">
      <c r="A10822" t="s">
        <v>14713</v>
      </c>
      <c r="B10822">
        <v>924297</v>
      </c>
      <c r="C10822">
        <v>1000</v>
      </c>
      <c r="D10822">
        <v>989</v>
      </c>
      <c r="E10822" t="s">
        <v>1808</v>
      </c>
      <c r="F10822" t="s">
        <v>1804</v>
      </c>
      <c r="G10822" t="s">
        <v>14714</v>
      </c>
      <c r="H10822" t="s">
        <v>6420</v>
      </c>
    </row>
    <row r="10823" spans="1:8" x14ac:dyDescent="0.45">
      <c r="A10823" t="s">
        <v>14715</v>
      </c>
      <c r="B10823">
        <v>924305</v>
      </c>
      <c r="C10823">
        <v>1000</v>
      </c>
      <c r="D10823">
        <v>989</v>
      </c>
      <c r="E10823" t="s">
        <v>1808</v>
      </c>
      <c r="F10823" t="s">
        <v>1804</v>
      </c>
      <c r="G10823" t="s">
        <v>14716</v>
      </c>
      <c r="H10823" t="s">
        <v>6420</v>
      </c>
    </row>
    <row r="10824" spans="1:8" x14ac:dyDescent="0.45">
      <c r="A10824" t="s">
        <v>14717</v>
      </c>
      <c r="B10824">
        <v>924314</v>
      </c>
      <c r="C10824">
        <v>3000</v>
      </c>
      <c r="D10824">
        <v>939</v>
      </c>
      <c r="E10824" t="s">
        <v>1808</v>
      </c>
      <c r="F10824" t="s">
        <v>1804</v>
      </c>
      <c r="G10824" t="s">
        <v>14718</v>
      </c>
      <c r="H10824" t="s">
        <v>1910</v>
      </c>
    </row>
    <row r="10825" spans="1:8" x14ac:dyDescent="0.45">
      <c r="A10825" t="s">
        <v>14719</v>
      </c>
      <c r="B10825">
        <v>924314</v>
      </c>
      <c r="C10825">
        <v>3000</v>
      </c>
      <c r="D10825">
        <v>2998</v>
      </c>
      <c r="E10825" t="s">
        <v>1808</v>
      </c>
      <c r="F10825" t="s">
        <v>1804</v>
      </c>
      <c r="G10825" t="s">
        <v>14718</v>
      </c>
      <c r="H10825" t="s">
        <v>1910</v>
      </c>
    </row>
    <row r="10826" spans="1:8" x14ac:dyDescent="0.45">
      <c r="A10826" t="s">
        <v>14720</v>
      </c>
      <c r="B10826">
        <v>924314</v>
      </c>
      <c r="C10826">
        <v>3000</v>
      </c>
      <c r="D10826">
        <v>3000</v>
      </c>
      <c r="E10826" t="s">
        <v>1808</v>
      </c>
      <c r="F10826" t="s">
        <v>1804</v>
      </c>
      <c r="G10826" t="s">
        <v>14718</v>
      </c>
      <c r="H10826" t="s">
        <v>1910</v>
      </c>
    </row>
    <row r="10827" spans="1:8" x14ac:dyDescent="0.45">
      <c r="A10827" t="s">
        <v>14721</v>
      </c>
      <c r="B10827">
        <v>924314</v>
      </c>
      <c r="C10827">
        <v>3000</v>
      </c>
      <c r="D10827">
        <v>3000</v>
      </c>
      <c r="E10827" t="s">
        <v>1808</v>
      </c>
      <c r="F10827" t="s">
        <v>1804</v>
      </c>
      <c r="G10827" t="s">
        <v>14718</v>
      </c>
      <c r="H10827" t="s">
        <v>1910</v>
      </c>
    </row>
    <row r="10828" spans="1:8" x14ac:dyDescent="0.45">
      <c r="A10828" t="s">
        <v>14722</v>
      </c>
      <c r="B10828">
        <v>924323</v>
      </c>
      <c r="C10828">
        <v>1400</v>
      </c>
      <c r="D10828">
        <v>567</v>
      </c>
      <c r="E10828" t="s">
        <v>1808</v>
      </c>
      <c r="F10828" t="s">
        <v>1804</v>
      </c>
      <c r="G10828" t="s">
        <v>14723</v>
      </c>
      <c r="H10828" t="s">
        <v>1910</v>
      </c>
    </row>
    <row r="10829" spans="1:8" x14ac:dyDescent="0.45">
      <c r="A10829" t="s">
        <v>14724</v>
      </c>
      <c r="B10829">
        <v>924323</v>
      </c>
      <c r="C10829">
        <v>2988</v>
      </c>
      <c r="D10829">
        <v>2988</v>
      </c>
      <c r="E10829" t="s">
        <v>1808</v>
      </c>
      <c r="F10829" t="s">
        <v>1804</v>
      </c>
      <c r="G10829" t="s">
        <v>14723</v>
      </c>
      <c r="H10829" t="s">
        <v>1910</v>
      </c>
    </row>
    <row r="10830" spans="1:8" x14ac:dyDescent="0.45">
      <c r="A10830" t="s">
        <v>14725</v>
      </c>
      <c r="B10830">
        <v>924323</v>
      </c>
      <c r="C10830">
        <v>3000</v>
      </c>
      <c r="D10830">
        <v>3000</v>
      </c>
      <c r="E10830" t="s">
        <v>1808</v>
      </c>
      <c r="F10830" t="s">
        <v>1804</v>
      </c>
      <c r="G10830" t="s">
        <v>14723</v>
      </c>
      <c r="H10830" t="s">
        <v>1910</v>
      </c>
    </row>
    <row r="10831" spans="1:8" x14ac:dyDescent="0.45">
      <c r="A10831" t="s">
        <v>14726</v>
      </c>
      <c r="B10831">
        <v>924359</v>
      </c>
      <c r="C10831">
        <v>500</v>
      </c>
      <c r="D10831">
        <v>411</v>
      </c>
      <c r="E10831" t="s">
        <v>1808</v>
      </c>
      <c r="F10831" t="s">
        <v>1804</v>
      </c>
      <c r="G10831" t="s">
        <v>14727</v>
      </c>
      <c r="H10831" t="s">
        <v>2944</v>
      </c>
    </row>
    <row r="10832" spans="1:8" x14ac:dyDescent="0.45">
      <c r="A10832" t="s">
        <v>14728</v>
      </c>
      <c r="B10832">
        <v>924359</v>
      </c>
      <c r="C10832">
        <v>500</v>
      </c>
      <c r="D10832">
        <v>500</v>
      </c>
      <c r="E10832" t="s">
        <v>1808</v>
      </c>
      <c r="F10832" t="s">
        <v>1804</v>
      </c>
      <c r="G10832" t="s">
        <v>14727</v>
      </c>
      <c r="H10832" t="s">
        <v>2944</v>
      </c>
    </row>
    <row r="10833" spans="1:8" x14ac:dyDescent="0.45">
      <c r="A10833" t="s">
        <v>14729</v>
      </c>
      <c r="B10833">
        <v>924359</v>
      </c>
      <c r="C10833">
        <v>500</v>
      </c>
      <c r="D10833">
        <v>500</v>
      </c>
      <c r="E10833" t="s">
        <v>1808</v>
      </c>
      <c r="F10833" t="s">
        <v>1804</v>
      </c>
      <c r="G10833" t="s">
        <v>14727</v>
      </c>
      <c r="H10833" t="s">
        <v>2944</v>
      </c>
    </row>
    <row r="10834" spans="1:8" x14ac:dyDescent="0.45">
      <c r="A10834" t="s">
        <v>14730</v>
      </c>
      <c r="B10834">
        <v>924359</v>
      </c>
      <c r="C10834">
        <v>500</v>
      </c>
      <c r="D10834">
        <v>500</v>
      </c>
      <c r="E10834" t="s">
        <v>1808</v>
      </c>
      <c r="F10834" t="s">
        <v>1804</v>
      </c>
      <c r="G10834" t="s">
        <v>14727</v>
      </c>
      <c r="H10834" t="s">
        <v>2944</v>
      </c>
    </row>
    <row r="10835" spans="1:8" x14ac:dyDescent="0.45">
      <c r="A10835" t="s">
        <v>14731</v>
      </c>
      <c r="B10835">
        <v>924359</v>
      </c>
      <c r="C10835">
        <v>500</v>
      </c>
      <c r="D10835">
        <v>500</v>
      </c>
      <c r="E10835" t="s">
        <v>1808</v>
      </c>
      <c r="F10835" t="s">
        <v>1804</v>
      </c>
      <c r="G10835" t="s">
        <v>14727</v>
      </c>
      <c r="H10835" t="s">
        <v>2944</v>
      </c>
    </row>
    <row r="10836" spans="1:8" x14ac:dyDescent="0.45">
      <c r="A10836" t="s">
        <v>14732</v>
      </c>
      <c r="B10836">
        <v>924359</v>
      </c>
      <c r="C10836">
        <v>500</v>
      </c>
      <c r="D10836">
        <v>500</v>
      </c>
      <c r="E10836" t="s">
        <v>1808</v>
      </c>
      <c r="F10836" t="s">
        <v>1804</v>
      </c>
      <c r="G10836" t="s">
        <v>14727</v>
      </c>
      <c r="H10836" t="s">
        <v>2944</v>
      </c>
    </row>
    <row r="10837" spans="1:8" x14ac:dyDescent="0.45">
      <c r="A10837" t="s">
        <v>14733</v>
      </c>
      <c r="B10837">
        <v>924359</v>
      </c>
      <c r="C10837">
        <v>500</v>
      </c>
      <c r="D10837">
        <v>500</v>
      </c>
      <c r="E10837" t="s">
        <v>1808</v>
      </c>
      <c r="F10837" t="s">
        <v>1804</v>
      </c>
      <c r="G10837" t="s">
        <v>14727</v>
      </c>
      <c r="H10837" t="s">
        <v>2944</v>
      </c>
    </row>
    <row r="10838" spans="1:8" x14ac:dyDescent="0.45">
      <c r="A10838" t="s">
        <v>14734</v>
      </c>
      <c r="B10838">
        <v>924359</v>
      </c>
      <c r="C10838">
        <v>500</v>
      </c>
      <c r="D10838">
        <v>500</v>
      </c>
      <c r="E10838" t="s">
        <v>1808</v>
      </c>
      <c r="F10838" t="s">
        <v>1804</v>
      </c>
      <c r="G10838" t="s">
        <v>14727</v>
      </c>
      <c r="H10838" t="s">
        <v>2944</v>
      </c>
    </row>
    <row r="10839" spans="1:8" x14ac:dyDescent="0.45">
      <c r="A10839" t="s">
        <v>14735</v>
      </c>
      <c r="B10839">
        <v>924359</v>
      </c>
      <c r="C10839">
        <v>500</v>
      </c>
      <c r="D10839">
        <v>500</v>
      </c>
      <c r="E10839" t="s">
        <v>1808</v>
      </c>
      <c r="F10839" t="s">
        <v>1804</v>
      </c>
      <c r="G10839" t="s">
        <v>14727</v>
      </c>
      <c r="H10839" t="s">
        <v>2944</v>
      </c>
    </row>
    <row r="10840" spans="1:8" x14ac:dyDescent="0.45">
      <c r="A10840" t="s">
        <v>14736</v>
      </c>
      <c r="B10840">
        <v>924359</v>
      </c>
      <c r="C10840">
        <v>500</v>
      </c>
      <c r="D10840">
        <v>500</v>
      </c>
      <c r="E10840" t="s">
        <v>1808</v>
      </c>
      <c r="F10840" t="s">
        <v>1804</v>
      </c>
      <c r="G10840" t="s">
        <v>14727</v>
      </c>
      <c r="H10840" t="s">
        <v>2944</v>
      </c>
    </row>
    <row r="10841" spans="1:8" x14ac:dyDescent="0.45">
      <c r="A10841" t="s">
        <v>14737</v>
      </c>
      <c r="B10841">
        <v>924359</v>
      </c>
      <c r="C10841">
        <v>500</v>
      </c>
      <c r="D10841">
        <v>500</v>
      </c>
      <c r="E10841" t="s">
        <v>1808</v>
      </c>
      <c r="F10841" t="s">
        <v>1804</v>
      </c>
      <c r="G10841" t="s">
        <v>14727</v>
      </c>
      <c r="H10841" t="s">
        <v>2944</v>
      </c>
    </row>
    <row r="10842" spans="1:8" x14ac:dyDescent="0.45">
      <c r="A10842" t="s">
        <v>14738</v>
      </c>
      <c r="B10842">
        <v>924377</v>
      </c>
      <c r="C10842">
        <v>2000</v>
      </c>
      <c r="D10842">
        <v>1346</v>
      </c>
      <c r="E10842" t="s">
        <v>1808</v>
      </c>
      <c r="F10842" t="s">
        <v>1804</v>
      </c>
      <c r="G10842" t="s">
        <v>14739</v>
      </c>
      <c r="H10842" t="s">
        <v>2254</v>
      </c>
    </row>
    <row r="10843" spans="1:8" x14ac:dyDescent="0.45">
      <c r="A10843" t="s">
        <v>14740</v>
      </c>
      <c r="B10843">
        <v>924377</v>
      </c>
      <c r="C10843">
        <v>2000</v>
      </c>
      <c r="D10843">
        <v>2000</v>
      </c>
      <c r="E10843" t="s">
        <v>1808</v>
      </c>
      <c r="F10843" t="s">
        <v>1804</v>
      </c>
      <c r="G10843" t="s">
        <v>14739</v>
      </c>
      <c r="H10843" t="s">
        <v>2254</v>
      </c>
    </row>
    <row r="10844" spans="1:8" x14ac:dyDescent="0.45">
      <c r="A10844" t="s">
        <v>14741</v>
      </c>
      <c r="B10844" t="s">
        <v>14742</v>
      </c>
      <c r="C10844">
        <v>1000</v>
      </c>
      <c r="D10844">
        <v>687</v>
      </c>
      <c r="E10844" t="s">
        <v>1808</v>
      </c>
      <c r="F10844" t="s">
        <v>1804</v>
      </c>
      <c r="G10844" t="s">
        <v>14743</v>
      </c>
      <c r="H10844" t="s">
        <v>1881</v>
      </c>
    </row>
    <row r="10845" spans="1:8" x14ac:dyDescent="0.45">
      <c r="A10845" t="s">
        <v>14744</v>
      </c>
      <c r="B10845" t="s">
        <v>14742</v>
      </c>
      <c r="C10845">
        <v>1000</v>
      </c>
      <c r="D10845">
        <v>1000</v>
      </c>
      <c r="E10845" t="s">
        <v>1808</v>
      </c>
      <c r="F10845" t="s">
        <v>1804</v>
      </c>
      <c r="G10845" t="s">
        <v>14743</v>
      </c>
      <c r="H10845" t="s">
        <v>1881</v>
      </c>
    </row>
    <row r="10846" spans="1:8" x14ac:dyDescent="0.45">
      <c r="A10846" t="s">
        <v>14745</v>
      </c>
      <c r="B10846" t="s">
        <v>14742</v>
      </c>
      <c r="C10846">
        <v>1000</v>
      </c>
      <c r="D10846">
        <v>1000</v>
      </c>
      <c r="E10846" t="s">
        <v>1808</v>
      </c>
      <c r="F10846" t="s">
        <v>1804</v>
      </c>
      <c r="G10846" t="s">
        <v>14743</v>
      </c>
      <c r="H10846" t="s">
        <v>1881</v>
      </c>
    </row>
    <row r="10847" spans="1:8" x14ac:dyDescent="0.45">
      <c r="A10847" t="s">
        <v>14746</v>
      </c>
      <c r="B10847" t="s">
        <v>14742</v>
      </c>
      <c r="C10847">
        <v>1000</v>
      </c>
      <c r="D10847">
        <v>1000</v>
      </c>
      <c r="E10847" t="s">
        <v>1808</v>
      </c>
      <c r="F10847" t="s">
        <v>1804</v>
      </c>
      <c r="G10847" t="s">
        <v>14743</v>
      </c>
      <c r="H10847" t="s">
        <v>1881</v>
      </c>
    </row>
    <row r="10848" spans="1:8" x14ac:dyDescent="0.45">
      <c r="A10848" t="s">
        <v>14747</v>
      </c>
      <c r="B10848">
        <v>924626</v>
      </c>
      <c r="C10848">
        <v>10000</v>
      </c>
      <c r="D10848">
        <v>8388</v>
      </c>
      <c r="E10848" t="s">
        <v>1837</v>
      </c>
      <c r="F10848" t="s">
        <v>1838</v>
      </c>
      <c r="G10848" t="s">
        <v>14748</v>
      </c>
      <c r="H10848" t="s">
        <v>1810</v>
      </c>
    </row>
    <row r="10849" spans="1:8" x14ac:dyDescent="0.45">
      <c r="A10849" t="s">
        <v>14749</v>
      </c>
      <c r="B10849">
        <v>924724</v>
      </c>
      <c r="C10849">
        <v>1600</v>
      </c>
      <c r="D10849">
        <v>456</v>
      </c>
      <c r="E10849" t="s">
        <v>1888</v>
      </c>
      <c r="F10849" t="s">
        <v>1889</v>
      </c>
      <c r="G10849" t="s">
        <v>14750</v>
      </c>
      <c r="H10849" t="s">
        <v>1810</v>
      </c>
    </row>
    <row r="10850" spans="1:8" x14ac:dyDescent="0.45">
      <c r="A10850" t="s">
        <v>14751</v>
      </c>
      <c r="B10850">
        <v>924796</v>
      </c>
      <c r="C10850">
        <v>3000</v>
      </c>
      <c r="D10850">
        <v>1366</v>
      </c>
      <c r="E10850" t="s">
        <v>1837</v>
      </c>
      <c r="F10850" t="s">
        <v>1972</v>
      </c>
      <c r="G10850" t="s">
        <v>14752</v>
      </c>
      <c r="H10850" t="s">
        <v>1881</v>
      </c>
    </row>
    <row r="10851" spans="1:8" x14ac:dyDescent="0.45">
      <c r="A10851" t="s">
        <v>14753</v>
      </c>
      <c r="B10851">
        <v>924796</v>
      </c>
      <c r="C10851">
        <v>3000</v>
      </c>
      <c r="D10851">
        <v>87</v>
      </c>
      <c r="E10851" t="s">
        <v>1808</v>
      </c>
      <c r="F10851" t="s">
        <v>1804</v>
      </c>
      <c r="G10851" t="s">
        <v>14752</v>
      </c>
      <c r="H10851" t="s">
        <v>1881</v>
      </c>
    </row>
    <row r="10852" spans="1:8" x14ac:dyDescent="0.45">
      <c r="A10852" t="s">
        <v>14754</v>
      </c>
      <c r="B10852">
        <v>924796</v>
      </c>
      <c r="C10852">
        <v>3000</v>
      </c>
      <c r="D10852">
        <v>2665</v>
      </c>
      <c r="E10852" t="s">
        <v>1808</v>
      </c>
      <c r="F10852" t="s">
        <v>1804</v>
      </c>
      <c r="G10852" t="s">
        <v>14752</v>
      </c>
      <c r="H10852" t="s">
        <v>1881</v>
      </c>
    </row>
    <row r="10853" spans="1:8" x14ac:dyDescent="0.45">
      <c r="A10853" t="s">
        <v>14755</v>
      </c>
      <c r="B10853">
        <v>924796</v>
      </c>
      <c r="C10853">
        <v>3000</v>
      </c>
      <c r="D10853">
        <v>3000</v>
      </c>
      <c r="E10853" t="s">
        <v>1808</v>
      </c>
      <c r="F10853" t="s">
        <v>1804</v>
      </c>
      <c r="G10853" t="s">
        <v>14752</v>
      </c>
      <c r="H10853" t="s">
        <v>1881</v>
      </c>
    </row>
    <row r="10854" spans="1:8" x14ac:dyDescent="0.45">
      <c r="A10854" t="s">
        <v>14756</v>
      </c>
      <c r="B10854">
        <v>925028</v>
      </c>
      <c r="C10854">
        <v>2000</v>
      </c>
      <c r="D10854">
        <v>1249</v>
      </c>
      <c r="E10854" t="s">
        <v>1808</v>
      </c>
      <c r="F10854" t="s">
        <v>1804</v>
      </c>
      <c r="G10854" t="s">
        <v>14757</v>
      </c>
      <c r="H10854" t="s">
        <v>3430</v>
      </c>
    </row>
    <row r="10855" spans="1:8" x14ac:dyDescent="0.45">
      <c r="A10855" t="s">
        <v>14758</v>
      </c>
      <c r="B10855">
        <v>925037</v>
      </c>
      <c r="C10855">
        <v>2500</v>
      </c>
      <c r="D10855">
        <v>2288</v>
      </c>
      <c r="E10855" t="s">
        <v>1808</v>
      </c>
      <c r="F10855" t="s">
        <v>1804</v>
      </c>
      <c r="G10855" t="s">
        <v>14759</v>
      </c>
      <c r="H10855" t="s">
        <v>1881</v>
      </c>
    </row>
    <row r="10856" spans="1:8" x14ac:dyDescent="0.45">
      <c r="A10856" t="s">
        <v>14760</v>
      </c>
      <c r="B10856">
        <v>925037</v>
      </c>
      <c r="C10856">
        <v>2500</v>
      </c>
      <c r="D10856">
        <v>2500</v>
      </c>
      <c r="E10856" t="s">
        <v>1808</v>
      </c>
      <c r="F10856" t="s">
        <v>1804</v>
      </c>
      <c r="G10856" t="s">
        <v>14759</v>
      </c>
      <c r="H10856" t="s">
        <v>1881</v>
      </c>
    </row>
    <row r="10857" spans="1:8" x14ac:dyDescent="0.45">
      <c r="A10857" t="s">
        <v>14761</v>
      </c>
      <c r="B10857">
        <v>925055</v>
      </c>
      <c r="C10857">
        <v>3000</v>
      </c>
      <c r="D10857">
        <v>713</v>
      </c>
      <c r="E10857" t="s">
        <v>1837</v>
      </c>
      <c r="F10857" t="s">
        <v>1972</v>
      </c>
      <c r="G10857" t="s">
        <v>14762</v>
      </c>
      <c r="H10857" t="s">
        <v>1881</v>
      </c>
    </row>
    <row r="10858" spans="1:8" x14ac:dyDescent="0.45">
      <c r="A10858" t="s">
        <v>14763</v>
      </c>
      <c r="B10858">
        <v>925055</v>
      </c>
      <c r="C10858">
        <v>3000</v>
      </c>
      <c r="D10858">
        <v>808</v>
      </c>
      <c r="E10858" t="s">
        <v>1891</v>
      </c>
      <c r="F10858" t="s">
        <v>1892</v>
      </c>
      <c r="G10858" t="s">
        <v>14762</v>
      </c>
      <c r="H10858" t="s">
        <v>1881</v>
      </c>
    </row>
    <row r="10859" spans="1:8" x14ac:dyDescent="0.45">
      <c r="A10859" t="s">
        <v>14764</v>
      </c>
      <c r="B10859">
        <v>925055</v>
      </c>
      <c r="C10859">
        <v>3000</v>
      </c>
      <c r="D10859">
        <v>2711</v>
      </c>
      <c r="E10859" t="s">
        <v>1808</v>
      </c>
      <c r="F10859" t="s">
        <v>1804</v>
      </c>
      <c r="G10859" t="s">
        <v>14762</v>
      </c>
      <c r="H10859" t="s">
        <v>1881</v>
      </c>
    </row>
    <row r="10860" spans="1:8" x14ac:dyDescent="0.45">
      <c r="A10860" t="s">
        <v>14765</v>
      </c>
      <c r="B10860">
        <v>925055</v>
      </c>
      <c r="C10860">
        <v>3000</v>
      </c>
      <c r="D10860">
        <v>3000</v>
      </c>
      <c r="E10860" t="s">
        <v>1808</v>
      </c>
      <c r="F10860" t="s">
        <v>1804</v>
      </c>
      <c r="G10860" t="s">
        <v>14762</v>
      </c>
      <c r="H10860" t="s">
        <v>1881</v>
      </c>
    </row>
    <row r="10861" spans="1:8" x14ac:dyDescent="0.45">
      <c r="A10861" t="s">
        <v>14766</v>
      </c>
      <c r="B10861">
        <v>925224</v>
      </c>
      <c r="C10861">
        <v>2500</v>
      </c>
      <c r="D10861">
        <v>797</v>
      </c>
      <c r="E10861" t="s">
        <v>1808</v>
      </c>
      <c r="F10861" t="s">
        <v>1804</v>
      </c>
      <c r="G10861" t="s">
        <v>14767</v>
      </c>
      <c r="H10861" t="s">
        <v>1910</v>
      </c>
    </row>
    <row r="10862" spans="1:8" x14ac:dyDescent="0.45">
      <c r="A10862" t="s">
        <v>14768</v>
      </c>
      <c r="B10862" t="s">
        <v>14769</v>
      </c>
      <c r="C10862">
        <v>1569</v>
      </c>
      <c r="D10862">
        <v>401</v>
      </c>
      <c r="E10862" t="s">
        <v>1808</v>
      </c>
      <c r="F10862" t="s">
        <v>1804</v>
      </c>
      <c r="G10862" t="s">
        <v>14770</v>
      </c>
      <c r="H10862" t="s">
        <v>1910</v>
      </c>
    </row>
    <row r="10863" spans="1:8" x14ac:dyDescent="0.45">
      <c r="A10863" t="s">
        <v>14771</v>
      </c>
      <c r="B10863" t="s">
        <v>14769</v>
      </c>
      <c r="C10863">
        <v>2500</v>
      </c>
      <c r="D10863">
        <v>2397</v>
      </c>
      <c r="E10863" t="s">
        <v>1808</v>
      </c>
      <c r="F10863" t="s">
        <v>1804</v>
      </c>
      <c r="G10863" t="s">
        <v>14770</v>
      </c>
      <c r="H10863" t="s">
        <v>1910</v>
      </c>
    </row>
    <row r="10864" spans="1:8" x14ac:dyDescent="0.45">
      <c r="A10864" t="s">
        <v>14772</v>
      </c>
      <c r="B10864" t="s">
        <v>14769</v>
      </c>
      <c r="C10864">
        <v>2500</v>
      </c>
      <c r="D10864">
        <v>2500</v>
      </c>
      <c r="E10864" t="s">
        <v>1808</v>
      </c>
      <c r="F10864" t="s">
        <v>1804</v>
      </c>
      <c r="G10864" t="s">
        <v>14770</v>
      </c>
      <c r="H10864" t="s">
        <v>1910</v>
      </c>
    </row>
    <row r="10865" spans="1:8" x14ac:dyDescent="0.45">
      <c r="A10865" t="s">
        <v>14773</v>
      </c>
      <c r="B10865" t="s">
        <v>14769</v>
      </c>
      <c r="C10865">
        <v>2500</v>
      </c>
      <c r="D10865">
        <v>2500</v>
      </c>
      <c r="E10865" t="s">
        <v>1808</v>
      </c>
      <c r="F10865" t="s">
        <v>1804</v>
      </c>
      <c r="G10865" t="s">
        <v>14770</v>
      </c>
      <c r="H10865" t="s">
        <v>1910</v>
      </c>
    </row>
    <row r="10866" spans="1:8" x14ac:dyDescent="0.45">
      <c r="A10866" t="s">
        <v>14774</v>
      </c>
      <c r="B10866" t="s">
        <v>14769</v>
      </c>
      <c r="C10866">
        <v>2500</v>
      </c>
      <c r="D10866">
        <v>2500</v>
      </c>
      <c r="E10866" t="s">
        <v>1808</v>
      </c>
      <c r="F10866" t="s">
        <v>1804</v>
      </c>
      <c r="G10866" t="s">
        <v>14770</v>
      </c>
      <c r="H10866" t="s">
        <v>1910</v>
      </c>
    </row>
    <row r="10867" spans="1:8" x14ac:dyDescent="0.45">
      <c r="A10867" t="s">
        <v>14775</v>
      </c>
      <c r="B10867" t="s">
        <v>14769</v>
      </c>
      <c r="C10867">
        <v>1262</v>
      </c>
      <c r="D10867">
        <v>1262</v>
      </c>
      <c r="E10867" t="s">
        <v>1808</v>
      </c>
      <c r="F10867" t="s">
        <v>1804</v>
      </c>
      <c r="G10867" t="s">
        <v>14770</v>
      </c>
      <c r="H10867" t="s">
        <v>1910</v>
      </c>
    </row>
    <row r="10868" spans="1:8" x14ac:dyDescent="0.45">
      <c r="A10868" t="s">
        <v>14776</v>
      </c>
      <c r="B10868" t="s">
        <v>14769</v>
      </c>
      <c r="C10868">
        <v>1987</v>
      </c>
      <c r="D10868">
        <v>1987</v>
      </c>
      <c r="E10868" t="s">
        <v>1808</v>
      </c>
      <c r="F10868" t="s">
        <v>1804</v>
      </c>
      <c r="G10868" t="s">
        <v>14770</v>
      </c>
      <c r="H10868" t="s">
        <v>1910</v>
      </c>
    </row>
    <row r="10869" spans="1:8" x14ac:dyDescent="0.45">
      <c r="A10869" t="s">
        <v>14777</v>
      </c>
      <c r="B10869">
        <v>925714</v>
      </c>
      <c r="C10869">
        <v>8000</v>
      </c>
      <c r="D10869">
        <v>7116</v>
      </c>
      <c r="E10869" t="s">
        <v>1808</v>
      </c>
      <c r="F10869" t="s">
        <v>1804</v>
      </c>
      <c r="G10869" t="s">
        <v>14778</v>
      </c>
      <c r="H10869" t="s">
        <v>1881</v>
      </c>
    </row>
    <row r="10870" spans="1:8" x14ac:dyDescent="0.45">
      <c r="A10870" t="s">
        <v>14779</v>
      </c>
      <c r="B10870">
        <v>925714</v>
      </c>
      <c r="C10870">
        <v>8000</v>
      </c>
      <c r="D10870">
        <v>7964</v>
      </c>
      <c r="E10870" t="s">
        <v>1808</v>
      </c>
      <c r="F10870" t="s">
        <v>1804</v>
      </c>
      <c r="G10870" t="s">
        <v>14778</v>
      </c>
      <c r="H10870" t="s">
        <v>1881</v>
      </c>
    </row>
    <row r="10871" spans="1:8" x14ac:dyDescent="0.45">
      <c r="A10871" t="s">
        <v>14780</v>
      </c>
      <c r="B10871" t="s">
        <v>14781</v>
      </c>
      <c r="C10871">
        <v>10000</v>
      </c>
      <c r="D10871">
        <v>1803</v>
      </c>
      <c r="E10871" t="s">
        <v>1808</v>
      </c>
      <c r="F10871" t="s">
        <v>1804</v>
      </c>
      <c r="G10871" t="s">
        <v>14782</v>
      </c>
      <c r="H10871" t="s">
        <v>1810</v>
      </c>
    </row>
    <row r="10872" spans="1:8" x14ac:dyDescent="0.45">
      <c r="A10872" t="s">
        <v>14783</v>
      </c>
      <c r="B10872" t="s">
        <v>14781</v>
      </c>
      <c r="C10872">
        <v>10000</v>
      </c>
      <c r="D10872">
        <v>9328</v>
      </c>
      <c r="E10872" t="s">
        <v>1808</v>
      </c>
      <c r="F10872" t="s">
        <v>1804</v>
      </c>
      <c r="G10872" t="s">
        <v>14782</v>
      </c>
      <c r="H10872" t="s">
        <v>1810</v>
      </c>
    </row>
    <row r="10873" spans="1:8" x14ac:dyDescent="0.45">
      <c r="A10873" t="s">
        <v>14784</v>
      </c>
      <c r="B10873" t="s">
        <v>14781</v>
      </c>
      <c r="C10873">
        <v>10000</v>
      </c>
      <c r="D10873">
        <v>10000</v>
      </c>
      <c r="E10873" t="s">
        <v>1808</v>
      </c>
      <c r="F10873" t="s">
        <v>1804</v>
      </c>
      <c r="G10873" t="s">
        <v>14782</v>
      </c>
      <c r="H10873" t="s">
        <v>1810</v>
      </c>
    </row>
    <row r="10874" spans="1:8" x14ac:dyDescent="0.45">
      <c r="A10874" t="s">
        <v>14785</v>
      </c>
      <c r="B10874" t="s">
        <v>14781</v>
      </c>
      <c r="C10874">
        <v>10000</v>
      </c>
      <c r="D10874">
        <v>10000</v>
      </c>
      <c r="E10874" t="s">
        <v>1808</v>
      </c>
      <c r="F10874" t="s">
        <v>1804</v>
      </c>
      <c r="G10874" t="s">
        <v>14782</v>
      </c>
      <c r="H10874" t="s">
        <v>1810</v>
      </c>
    </row>
    <row r="10875" spans="1:8" x14ac:dyDescent="0.45">
      <c r="A10875" t="s">
        <v>14786</v>
      </c>
      <c r="B10875" t="s">
        <v>14787</v>
      </c>
      <c r="C10875">
        <v>10000</v>
      </c>
      <c r="D10875">
        <v>22</v>
      </c>
      <c r="E10875" t="s">
        <v>1837</v>
      </c>
      <c r="F10875" t="s">
        <v>2670</v>
      </c>
      <c r="G10875" t="s">
        <v>14788</v>
      </c>
      <c r="H10875" t="s">
        <v>1810</v>
      </c>
    </row>
    <row r="10876" spans="1:8" x14ac:dyDescent="0.45">
      <c r="A10876" t="s">
        <v>14789</v>
      </c>
      <c r="B10876" t="s">
        <v>14787</v>
      </c>
      <c r="C10876">
        <v>10000</v>
      </c>
      <c r="D10876">
        <v>5679</v>
      </c>
      <c r="E10876" t="s">
        <v>1808</v>
      </c>
      <c r="F10876" t="s">
        <v>1804</v>
      </c>
      <c r="G10876" t="s">
        <v>14788</v>
      </c>
      <c r="H10876" t="s">
        <v>1810</v>
      </c>
    </row>
    <row r="10877" spans="1:8" x14ac:dyDescent="0.45">
      <c r="A10877" t="s">
        <v>14790</v>
      </c>
      <c r="B10877">
        <v>926312</v>
      </c>
      <c r="C10877">
        <v>4000</v>
      </c>
      <c r="D10877">
        <v>3582</v>
      </c>
      <c r="E10877" t="s">
        <v>1808</v>
      </c>
      <c r="F10877" t="s">
        <v>1804</v>
      </c>
      <c r="G10877" t="s">
        <v>14791</v>
      </c>
      <c r="H10877" t="s">
        <v>1810</v>
      </c>
    </row>
    <row r="10878" spans="1:8" x14ac:dyDescent="0.45">
      <c r="A10878" t="s">
        <v>14792</v>
      </c>
      <c r="B10878">
        <v>926384</v>
      </c>
      <c r="C10878">
        <v>3000</v>
      </c>
      <c r="D10878">
        <v>3000</v>
      </c>
      <c r="E10878" t="s">
        <v>1808</v>
      </c>
      <c r="F10878" t="s">
        <v>1804</v>
      </c>
      <c r="G10878" t="s">
        <v>14793</v>
      </c>
      <c r="H10878" t="s">
        <v>1881</v>
      </c>
    </row>
    <row r="10879" spans="1:8" x14ac:dyDescent="0.45">
      <c r="A10879" t="s">
        <v>14794</v>
      </c>
      <c r="B10879">
        <v>926749</v>
      </c>
      <c r="C10879">
        <v>10000</v>
      </c>
      <c r="D10879">
        <v>9984</v>
      </c>
      <c r="E10879" t="s">
        <v>1808</v>
      </c>
      <c r="F10879" t="s">
        <v>1804</v>
      </c>
      <c r="G10879" t="s">
        <v>14795</v>
      </c>
      <c r="H10879" t="s">
        <v>1810</v>
      </c>
    </row>
    <row r="10880" spans="1:8" x14ac:dyDescent="0.45">
      <c r="A10880" t="s">
        <v>14796</v>
      </c>
      <c r="B10880">
        <v>926776</v>
      </c>
      <c r="C10880">
        <v>10000</v>
      </c>
      <c r="D10880">
        <v>3221</v>
      </c>
      <c r="E10880" t="s">
        <v>1808</v>
      </c>
      <c r="F10880" t="s">
        <v>1804</v>
      </c>
      <c r="G10880" t="s">
        <v>14797</v>
      </c>
      <c r="H10880" t="s">
        <v>1810</v>
      </c>
    </row>
    <row r="10881" spans="1:8" x14ac:dyDescent="0.45">
      <c r="A10881" t="s">
        <v>14798</v>
      </c>
      <c r="B10881">
        <v>926811</v>
      </c>
      <c r="C10881">
        <v>10000</v>
      </c>
      <c r="D10881">
        <v>2032</v>
      </c>
      <c r="E10881" t="s">
        <v>1808</v>
      </c>
      <c r="F10881" t="s">
        <v>1804</v>
      </c>
      <c r="G10881" t="s">
        <v>14799</v>
      </c>
      <c r="H10881" t="s">
        <v>1810</v>
      </c>
    </row>
    <row r="10882" spans="1:8" x14ac:dyDescent="0.45">
      <c r="A10882" t="s">
        <v>14800</v>
      </c>
      <c r="B10882">
        <v>926811</v>
      </c>
      <c r="C10882">
        <v>10000</v>
      </c>
      <c r="D10882">
        <v>8699</v>
      </c>
      <c r="E10882" t="s">
        <v>1808</v>
      </c>
      <c r="F10882" t="s">
        <v>1804</v>
      </c>
      <c r="G10882" t="s">
        <v>14799</v>
      </c>
      <c r="H10882" t="s">
        <v>1810</v>
      </c>
    </row>
    <row r="10883" spans="1:8" x14ac:dyDescent="0.45">
      <c r="A10883" t="s">
        <v>14801</v>
      </c>
      <c r="B10883">
        <v>926811</v>
      </c>
      <c r="C10883">
        <v>10000</v>
      </c>
      <c r="D10883">
        <v>10000</v>
      </c>
      <c r="E10883" t="s">
        <v>1808</v>
      </c>
      <c r="F10883" t="s">
        <v>1804</v>
      </c>
      <c r="G10883" t="s">
        <v>14799</v>
      </c>
      <c r="H10883" t="s">
        <v>1810</v>
      </c>
    </row>
    <row r="10884" spans="1:8" x14ac:dyDescent="0.45">
      <c r="A10884" t="s">
        <v>14802</v>
      </c>
      <c r="B10884">
        <v>926811</v>
      </c>
      <c r="C10884">
        <v>10000</v>
      </c>
      <c r="D10884">
        <v>10000</v>
      </c>
      <c r="E10884" t="s">
        <v>1808</v>
      </c>
      <c r="F10884" t="s">
        <v>1804</v>
      </c>
      <c r="G10884" t="s">
        <v>14799</v>
      </c>
      <c r="H10884" t="s">
        <v>1810</v>
      </c>
    </row>
    <row r="10885" spans="1:8" x14ac:dyDescent="0.45">
      <c r="A10885" t="s">
        <v>14803</v>
      </c>
      <c r="B10885">
        <v>926927</v>
      </c>
      <c r="C10885">
        <v>865</v>
      </c>
      <c r="D10885">
        <v>354</v>
      </c>
      <c r="E10885" t="s">
        <v>1808</v>
      </c>
      <c r="F10885" t="s">
        <v>1804</v>
      </c>
      <c r="G10885" t="s">
        <v>14804</v>
      </c>
      <c r="H10885" t="s">
        <v>4548</v>
      </c>
    </row>
    <row r="10886" spans="1:8" x14ac:dyDescent="0.45">
      <c r="A10886" t="s">
        <v>14805</v>
      </c>
      <c r="B10886">
        <v>926945</v>
      </c>
      <c r="C10886">
        <v>1000</v>
      </c>
      <c r="D10886">
        <v>894</v>
      </c>
      <c r="E10886" t="s">
        <v>1808</v>
      </c>
      <c r="F10886" t="s">
        <v>1804</v>
      </c>
      <c r="G10886" t="s">
        <v>14806</v>
      </c>
      <c r="H10886" t="s">
        <v>2149</v>
      </c>
    </row>
    <row r="10887" spans="1:8" x14ac:dyDescent="0.45">
      <c r="A10887" t="s">
        <v>14807</v>
      </c>
      <c r="B10887">
        <v>926945</v>
      </c>
      <c r="C10887">
        <v>1000</v>
      </c>
      <c r="D10887">
        <v>972</v>
      </c>
      <c r="E10887" t="s">
        <v>1808</v>
      </c>
      <c r="F10887" t="s">
        <v>1804</v>
      </c>
      <c r="G10887" t="s">
        <v>14806</v>
      </c>
      <c r="H10887" t="s">
        <v>2149</v>
      </c>
    </row>
    <row r="10888" spans="1:8" x14ac:dyDescent="0.45">
      <c r="A10888" t="s">
        <v>14808</v>
      </c>
      <c r="B10888">
        <v>926945</v>
      </c>
      <c r="C10888">
        <v>1000</v>
      </c>
      <c r="D10888">
        <v>727</v>
      </c>
      <c r="E10888" t="s">
        <v>1837</v>
      </c>
      <c r="F10888" t="s">
        <v>1838</v>
      </c>
      <c r="G10888" t="s">
        <v>14806</v>
      </c>
      <c r="H10888" t="s">
        <v>2149</v>
      </c>
    </row>
    <row r="10889" spans="1:8" x14ac:dyDescent="0.45">
      <c r="A10889" t="s">
        <v>14809</v>
      </c>
      <c r="B10889">
        <v>926945</v>
      </c>
      <c r="C10889">
        <v>1000</v>
      </c>
      <c r="D10889">
        <v>1000</v>
      </c>
      <c r="E10889" t="s">
        <v>1808</v>
      </c>
      <c r="F10889" t="s">
        <v>1804</v>
      </c>
      <c r="G10889" t="s">
        <v>14806</v>
      </c>
      <c r="H10889" t="s">
        <v>2149</v>
      </c>
    </row>
    <row r="10890" spans="1:8" x14ac:dyDescent="0.45">
      <c r="A10890" t="s">
        <v>14810</v>
      </c>
      <c r="B10890">
        <v>926945</v>
      </c>
      <c r="C10890">
        <v>1000</v>
      </c>
      <c r="D10890">
        <v>1000</v>
      </c>
      <c r="E10890" t="s">
        <v>1808</v>
      </c>
      <c r="F10890" t="s">
        <v>1804</v>
      </c>
      <c r="G10890" t="s">
        <v>14806</v>
      </c>
      <c r="H10890" t="s">
        <v>2149</v>
      </c>
    </row>
    <row r="10891" spans="1:8" x14ac:dyDescent="0.45">
      <c r="A10891" t="s">
        <v>14811</v>
      </c>
      <c r="B10891">
        <v>926945</v>
      </c>
      <c r="C10891">
        <v>1000</v>
      </c>
      <c r="D10891">
        <v>1000</v>
      </c>
      <c r="E10891" t="s">
        <v>1808</v>
      </c>
      <c r="F10891" t="s">
        <v>1804</v>
      </c>
      <c r="G10891" t="s">
        <v>14806</v>
      </c>
      <c r="H10891" t="s">
        <v>2149</v>
      </c>
    </row>
    <row r="10892" spans="1:8" x14ac:dyDescent="0.45">
      <c r="A10892" t="s">
        <v>14812</v>
      </c>
      <c r="B10892">
        <v>926945</v>
      </c>
      <c r="C10892">
        <v>1000</v>
      </c>
      <c r="D10892">
        <v>1000</v>
      </c>
      <c r="E10892" t="s">
        <v>1808</v>
      </c>
      <c r="F10892" t="s">
        <v>1804</v>
      </c>
      <c r="G10892" t="s">
        <v>14806</v>
      </c>
      <c r="H10892" t="s">
        <v>2149</v>
      </c>
    </row>
    <row r="10893" spans="1:8" x14ac:dyDescent="0.45">
      <c r="A10893" t="s">
        <v>14813</v>
      </c>
      <c r="B10893">
        <v>926945</v>
      </c>
      <c r="C10893">
        <v>1000</v>
      </c>
      <c r="D10893">
        <v>1000</v>
      </c>
      <c r="E10893" t="s">
        <v>1808</v>
      </c>
      <c r="F10893" t="s">
        <v>1804</v>
      </c>
      <c r="G10893" t="s">
        <v>14806</v>
      </c>
      <c r="H10893" t="s">
        <v>2149</v>
      </c>
    </row>
    <row r="10894" spans="1:8" x14ac:dyDescent="0.45">
      <c r="A10894" t="s">
        <v>14814</v>
      </c>
      <c r="B10894">
        <v>926945</v>
      </c>
      <c r="C10894">
        <v>1000</v>
      </c>
      <c r="D10894">
        <v>1000</v>
      </c>
      <c r="E10894" t="s">
        <v>1808</v>
      </c>
      <c r="F10894" t="s">
        <v>1804</v>
      </c>
      <c r="G10894" t="s">
        <v>14806</v>
      </c>
      <c r="H10894" t="s">
        <v>2149</v>
      </c>
    </row>
    <row r="10895" spans="1:8" x14ac:dyDescent="0.45">
      <c r="A10895" t="s">
        <v>14815</v>
      </c>
      <c r="B10895">
        <v>926945</v>
      </c>
      <c r="C10895">
        <v>1000</v>
      </c>
      <c r="D10895">
        <v>1000</v>
      </c>
      <c r="E10895" t="s">
        <v>1808</v>
      </c>
      <c r="F10895" t="s">
        <v>1804</v>
      </c>
      <c r="G10895" t="s">
        <v>14806</v>
      </c>
      <c r="H10895" t="s">
        <v>2149</v>
      </c>
    </row>
    <row r="10896" spans="1:8" x14ac:dyDescent="0.45">
      <c r="A10896" t="s">
        <v>14816</v>
      </c>
      <c r="B10896">
        <v>926945</v>
      </c>
      <c r="C10896">
        <v>1000</v>
      </c>
      <c r="D10896">
        <v>1000</v>
      </c>
      <c r="E10896" t="s">
        <v>1808</v>
      </c>
      <c r="F10896" t="s">
        <v>1804</v>
      </c>
      <c r="G10896" t="s">
        <v>14806</v>
      </c>
      <c r="H10896" t="s">
        <v>2149</v>
      </c>
    </row>
    <row r="10897" spans="1:8" x14ac:dyDescent="0.45">
      <c r="A10897" t="s">
        <v>14817</v>
      </c>
      <c r="B10897">
        <v>926945</v>
      </c>
      <c r="C10897">
        <v>1000</v>
      </c>
      <c r="D10897">
        <v>1000</v>
      </c>
      <c r="E10897" t="s">
        <v>1808</v>
      </c>
      <c r="F10897" t="s">
        <v>1804</v>
      </c>
      <c r="G10897" t="s">
        <v>14806</v>
      </c>
      <c r="H10897" t="s">
        <v>2149</v>
      </c>
    </row>
    <row r="10898" spans="1:8" x14ac:dyDescent="0.45">
      <c r="A10898" t="s">
        <v>14818</v>
      </c>
      <c r="B10898">
        <v>926945</v>
      </c>
      <c r="C10898">
        <v>1000</v>
      </c>
      <c r="D10898">
        <v>1000</v>
      </c>
      <c r="E10898" t="s">
        <v>1808</v>
      </c>
      <c r="F10898" t="s">
        <v>1804</v>
      </c>
      <c r="G10898" t="s">
        <v>14806</v>
      </c>
      <c r="H10898" t="s">
        <v>2149</v>
      </c>
    </row>
    <row r="10899" spans="1:8" x14ac:dyDescent="0.45">
      <c r="A10899" t="s">
        <v>14819</v>
      </c>
      <c r="B10899">
        <v>926945</v>
      </c>
      <c r="C10899">
        <v>1000</v>
      </c>
      <c r="D10899">
        <v>1000</v>
      </c>
      <c r="E10899" t="s">
        <v>1808</v>
      </c>
      <c r="F10899" t="s">
        <v>1804</v>
      </c>
      <c r="G10899" t="s">
        <v>14806</v>
      </c>
      <c r="H10899" t="s">
        <v>2149</v>
      </c>
    </row>
    <row r="10900" spans="1:8" x14ac:dyDescent="0.45">
      <c r="A10900" t="s">
        <v>14820</v>
      </c>
      <c r="B10900">
        <v>926945</v>
      </c>
      <c r="C10900">
        <v>1000</v>
      </c>
      <c r="D10900">
        <v>1000</v>
      </c>
      <c r="E10900" t="s">
        <v>1808</v>
      </c>
      <c r="F10900" t="s">
        <v>1804</v>
      </c>
      <c r="G10900" t="s">
        <v>14806</v>
      </c>
      <c r="H10900" t="s">
        <v>2149</v>
      </c>
    </row>
    <row r="10901" spans="1:8" x14ac:dyDescent="0.45">
      <c r="A10901" t="s">
        <v>14821</v>
      </c>
      <c r="B10901">
        <v>926945</v>
      </c>
      <c r="C10901">
        <v>1000</v>
      </c>
      <c r="D10901">
        <v>1000</v>
      </c>
      <c r="E10901" t="s">
        <v>1808</v>
      </c>
      <c r="F10901" t="s">
        <v>1804</v>
      </c>
      <c r="G10901" t="s">
        <v>14806</v>
      </c>
      <c r="H10901" t="s">
        <v>2149</v>
      </c>
    </row>
    <row r="10902" spans="1:8" x14ac:dyDescent="0.45">
      <c r="A10902" t="s">
        <v>14822</v>
      </c>
      <c r="B10902">
        <v>926945</v>
      </c>
      <c r="C10902">
        <v>1000</v>
      </c>
      <c r="D10902">
        <v>1000</v>
      </c>
      <c r="E10902" t="s">
        <v>1808</v>
      </c>
      <c r="F10902" t="s">
        <v>1804</v>
      </c>
      <c r="G10902" t="s">
        <v>14806</v>
      </c>
      <c r="H10902" t="s">
        <v>2149</v>
      </c>
    </row>
    <row r="10903" spans="1:8" x14ac:dyDescent="0.45">
      <c r="A10903" t="s">
        <v>14823</v>
      </c>
      <c r="B10903">
        <v>926945</v>
      </c>
      <c r="C10903">
        <v>1000</v>
      </c>
      <c r="D10903">
        <v>1000</v>
      </c>
      <c r="E10903" t="s">
        <v>1808</v>
      </c>
      <c r="F10903" t="s">
        <v>1804</v>
      </c>
      <c r="G10903" t="s">
        <v>14806</v>
      </c>
      <c r="H10903" t="s">
        <v>2149</v>
      </c>
    </row>
    <row r="10904" spans="1:8" x14ac:dyDescent="0.45">
      <c r="A10904" t="s">
        <v>14824</v>
      </c>
      <c r="B10904">
        <v>926945</v>
      </c>
      <c r="C10904">
        <v>1000</v>
      </c>
      <c r="D10904">
        <v>1000</v>
      </c>
      <c r="E10904" t="s">
        <v>1808</v>
      </c>
      <c r="F10904" t="s">
        <v>1804</v>
      </c>
      <c r="G10904" t="s">
        <v>14806</v>
      </c>
      <c r="H10904" t="s">
        <v>2149</v>
      </c>
    </row>
    <row r="10905" spans="1:8" x14ac:dyDescent="0.45">
      <c r="A10905" t="s">
        <v>14825</v>
      </c>
      <c r="B10905">
        <v>926945</v>
      </c>
      <c r="C10905">
        <v>1000</v>
      </c>
      <c r="D10905">
        <v>1000</v>
      </c>
      <c r="E10905" t="s">
        <v>1808</v>
      </c>
      <c r="F10905" t="s">
        <v>1804</v>
      </c>
      <c r="G10905" t="s">
        <v>14806</v>
      </c>
      <c r="H10905" t="s">
        <v>2149</v>
      </c>
    </row>
    <row r="10906" spans="1:8" x14ac:dyDescent="0.45">
      <c r="A10906" t="s">
        <v>14826</v>
      </c>
      <c r="B10906">
        <v>926945</v>
      </c>
      <c r="C10906">
        <v>1000</v>
      </c>
      <c r="D10906">
        <v>1000</v>
      </c>
      <c r="E10906" t="s">
        <v>1808</v>
      </c>
      <c r="F10906" t="s">
        <v>1804</v>
      </c>
      <c r="G10906" t="s">
        <v>14806</v>
      </c>
      <c r="H10906" t="s">
        <v>2149</v>
      </c>
    </row>
    <row r="10907" spans="1:8" x14ac:dyDescent="0.45">
      <c r="A10907" t="s">
        <v>14827</v>
      </c>
      <c r="B10907">
        <v>926945</v>
      </c>
      <c r="C10907">
        <v>1000</v>
      </c>
      <c r="D10907">
        <v>1000</v>
      </c>
      <c r="E10907" t="s">
        <v>1808</v>
      </c>
      <c r="F10907" t="s">
        <v>1804</v>
      </c>
      <c r="G10907" t="s">
        <v>14806</v>
      </c>
      <c r="H10907" t="s">
        <v>2149</v>
      </c>
    </row>
    <row r="10908" spans="1:8" x14ac:dyDescent="0.45">
      <c r="A10908" t="s">
        <v>14828</v>
      </c>
      <c r="B10908">
        <v>926945</v>
      </c>
      <c r="C10908">
        <v>1000</v>
      </c>
      <c r="D10908">
        <v>1000</v>
      </c>
      <c r="E10908" t="s">
        <v>1808</v>
      </c>
      <c r="F10908" t="s">
        <v>1804</v>
      </c>
      <c r="G10908" t="s">
        <v>14806</v>
      </c>
      <c r="H10908" t="s">
        <v>2149</v>
      </c>
    </row>
    <row r="10909" spans="1:8" x14ac:dyDescent="0.45">
      <c r="A10909" t="s">
        <v>14829</v>
      </c>
      <c r="B10909">
        <v>926945</v>
      </c>
      <c r="C10909">
        <v>1000</v>
      </c>
      <c r="D10909">
        <v>1000</v>
      </c>
      <c r="E10909" t="s">
        <v>1808</v>
      </c>
      <c r="F10909" t="s">
        <v>1804</v>
      </c>
      <c r="G10909" t="s">
        <v>14806</v>
      </c>
      <c r="H10909" t="s">
        <v>2149</v>
      </c>
    </row>
    <row r="10910" spans="1:8" x14ac:dyDescent="0.45">
      <c r="A10910" t="s">
        <v>14830</v>
      </c>
      <c r="B10910">
        <v>926963</v>
      </c>
      <c r="C10910">
        <v>500</v>
      </c>
      <c r="D10910">
        <v>319</v>
      </c>
      <c r="E10910" t="s">
        <v>1808</v>
      </c>
      <c r="F10910" t="s">
        <v>1804</v>
      </c>
      <c r="G10910" t="s">
        <v>14831</v>
      </c>
      <c r="H10910" t="s">
        <v>2254</v>
      </c>
    </row>
    <row r="10911" spans="1:8" x14ac:dyDescent="0.45">
      <c r="A10911" t="s">
        <v>14832</v>
      </c>
      <c r="B10911">
        <v>926963</v>
      </c>
      <c r="C10911">
        <v>500</v>
      </c>
      <c r="D10911">
        <v>500</v>
      </c>
      <c r="E10911" t="s">
        <v>1808</v>
      </c>
      <c r="F10911" t="s">
        <v>1804</v>
      </c>
      <c r="G10911" t="s">
        <v>14831</v>
      </c>
      <c r="H10911" t="s">
        <v>2254</v>
      </c>
    </row>
    <row r="10912" spans="1:8" x14ac:dyDescent="0.45">
      <c r="A10912" t="s">
        <v>14833</v>
      </c>
      <c r="B10912">
        <v>927053</v>
      </c>
      <c r="C10912">
        <v>4104</v>
      </c>
      <c r="D10912">
        <v>183</v>
      </c>
      <c r="E10912" t="s">
        <v>1837</v>
      </c>
      <c r="F10912" t="s">
        <v>1838</v>
      </c>
      <c r="G10912" t="s">
        <v>14834</v>
      </c>
      <c r="H10912" t="s">
        <v>1810</v>
      </c>
    </row>
    <row r="10913" spans="1:8" x14ac:dyDescent="0.45">
      <c r="A10913" t="s">
        <v>14835</v>
      </c>
      <c r="B10913">
        <v>927053</v>
      </c>
      <c r="C10913">
        <v>10000</v>
      </c>
      <c r="D10913">
        <v>1422</v>
      </c>
      <c r="E10913" t="s">
        <v>1808</v>
      </c>
      <c r="F10913" t="s">
        <v>1804</v>
      </c>
      <c r="G10913" t="s">
        <v>14834</v>
      </c>
      <c r="H10913" t="s">
        <v>1810</v>
      </c>
    </row>
    <row r="10914" spans="1:8" x14ac:dyDescent="0.45">
      <c r="A10914" t="s">
        <v>14836</v>
      </c>
      <c r="B10914">
        <v>927053</v>
      </c>
      <c r="C10914">
        <v>3000</v>
      </c>
      <c r="D10914">
        <v>3000</v>
      </c>
      <c r="E10914" t="s">
        <v>1891</v>
      </c>
      <c r="F10914" t="s">
        <v>1892</v>
      </c>
      <c r="G10914" t="s">
        <v>14834</v>
      </c>
      <c r="H10914" t="s">
        <v>1810</v>
      </c>
    </row>
    <row r="10915" spans="1:8" x14ac:dyDescent="0.45">
      <c r="A10915" t="s">
        <v>14837</v>
      </c>
      <c r="B10915">
        <v>927062</v>
      </c>
      <c r="C10915">
        <v>10000</v>
      </c>
      <c r="D10915">
        <v>39</v>
      </c>
      <c r="E10915" t="s">
        <v>1837</v>
      </c>
      <c r="F10915" t="s">
        <v>2670</v>
      </c>
      <c r="G10915" t="s">
        <v>14838</v>
      </c>
      <c r="H10915" t="s">
        <v>1810</v>
      </c>
    </row>
    <row r="10916" spans="1:8" x14ac:dyDescent="0.45">
      <c r="A10916" t="s">
        <v>14839</v>
      </c>
      <c r="B10916">
        <v>927062</v>
      </c>
      <c r="C10916">
        <v>10000</v>
      </c>
      <c r="D10916">
        <v>58</v>
      </c>
      <c r="E10916" t="s">
        <v>1837</v>
      </c>
      <c r="F10916" t="s">
        <v>2670</v>
      </c>
      <c r="G10916" t="s">
        <v>14838</v>
      </c>
      <c r="H10916" t="s">
        <v>1810</v>
      </c>
    </row>
    <row r="10917" spans="1:8" x14ac:dyDescent="0.45">
      <c r="A10917" t="s">
        <v>14840</v>
      </c>
      <c r="B10917">
        <v>927062</v>
      </c>
      <c r="C10917">
        <v>10000</v>
      </c>
      <c r="D10917">
        <v>6209</v>
      </c>
      <c r="E10917" t="s">
        <v>1837</v>
      </c>
      <c r="F10917" t="s">
        <v>1972</v>
      </c>
      <c r="G10917" t="s">
        <v>14838</v>
      </c>
      <c r="H10917" t="s">
        <v>1810</v>
      </c>
    </row>
    <row r="10918" spans="1:8" x14ac:dyDescent="0.45">
      <c r="A10918" t="s">
        <v>14841</v>
      </c>
      <c r="B10918">
        <v>927062</v>
      </c>
      <c r="C10918">
        <v>10000</v>
      </c>
      <c r="D10918">
        <v>5264</v>
      </c>
      <c r="E10918" t="s">
        <v>1837</v>
      </c>
      <c r="F10918" t="s">
        <v>1884</v>
      </c>
      <c r="G10918" t="s">
        <v>14838</v>
      </c>
      <c r="H10918" t="s">
        <v>1810</v>
      </c>
    </row>
    <row r="10919" spans="1:8" x14ac:dyDescent="0.45">
      <c r="A10919" t="s">
        <v>14842</v>
      </c>
      <c r="B10919">
        <v>927062</v>
      </c>
      <c r="C10919">
        <v>10000</v>
      </c>
      <c r="D10919">
        <v>5164</v>
      </c>
      <c r="E10919" t="s">
        <v>1888</v>
      </c>
      <c r="F10919" t="s">
        <v>1889</v>
      </c>
      <c r="G10919" t="s">
        <v>14838</v>
      </c>
      <c r="H10919" t="s">
        <v>1810</v>
      </c>
    </row>
    <row r="10920" spans="1:8" x14ac:dyDescent="0.45">
      <c r="A10920" t="s">
        <v>14843</v>
      </c>
      <c r="B10920">
        <v>927062</v>
      </c>
      <c r="C10920">
        <v>10000</v>
      </c>
      <c r="D10920">
        <v>9099</v>
      </c>
      <c r="E10920" t="s">
        <v>1808</v>
      </c>
      <c r="F10920" t="s">
        <v>1804</v>
      </c>
      <c r="G10920" t="s">
        <v>14838</v>
      </c>
      <c r="H10920" t="s">
        <v>1810</v>
      </c>
    </row>
    <row r="10921" spans="1:8" x14ac:dyDescent="0.45">
      <c r="A10921" t="s">
        <v>14844</v>
      </c>
      <c r="B10921">
        <v>927062</v>
      </c>
      <c r="C10921">
        <v>10000</v>
      </c>
      <c r="D10921">
        <v>7906</v>
      </c>
      <c r="E10921" t="s">
        <v>1837</v>
      </c>
      <c r="F10921" t="s">
        <v>1838</v>
      </c>
      <c r="G10921" t="s">
        <v>14838</v>
      </c>
      <c r="H10921" t="s">
        <v>1810</v>
      </c>
    </row>
    <row r="10922" spans="1:8" x14ac:dyDescent="0.45">
      <c r="A10922" t="s">
        <v>14845</v>
      </c>
      <c r="B10922">
        <v>927062</v>
      </c>
      <c r="C10922">
        <v>10000</v>
      </c>
      <c r="D10922">
        <v>10000</v>
      </c>
      <c r="E10922" t="s">
        <v>1808</v>
      </c>
      <c r="F10922" t="s">
        <v>1804</v>
      </c>
      <c r="G10922" t="s">
        <v>14838</v>
      </c>
      <c r="H10922" t="s">
        <v>1810</v>
      </c>
    </row>
    <row r="10923" spans="1:8" x14ac:dyDescent="0.45">
      <c r="A10923" t="s">
        <v>14846</v>
      </c>
      <c r="B10923">
        <v>927062</v>
      </c>
      <c r="C10923">
        <v>10000</v>
      </c>
      <c r="D10923">
        <v>10000</v>
      </c>
      <c r="E10923" t="s">
        <v>1808</v>
      </c>
      <c r="F10923" t="s">
        <v>1804</v>
      </c>
      <c r="G10923" t="s">
        <v>14838</v>
      </c>
      <c r="H10923" t="s">
        <v>1810</v>
      </c>
    </row>
    <row r="10924" spans="1:8" x14ac:dyDescent="0.45">
      <c r="A10924" t="s">
        <v>14847</v>
      </c>
      <c r="B10924">
        <v>927062</v>
      </c>
      <c r="C10924">
        <v>10000</v>
      </c>
      <c r="D10924">
        <v>10000</v>
      </c>
      <c r="E10924" t="s">
        <v>1808</v>
      </c>
      <c r="F10924" t="s">
        <v>1804</v>
      </c>
      <c r="G10924" t="s">
        <v>14838</v>
      </c>
      <c r="H10924" t="s">
        <v>1810</v>
      </c>
    </row>
    <row r="10925" spans="1:8" x14ac:dyDescent="0.45">
      <c r="A10925" t="s">
        <v>14848</v>
      </c>
      <c r="B10925">
        <v>927062</v>
      </c>
      <c r="C10925">
        <v>10000</v>
      </c>
      <c r="D10925">
        <v>10000</v>
      </c>
      <c r="E10925" t="s">
        <v>1808</v>
      </c>
      <c r="F10925" t="s">
        <v>1804</v>
      </c>
      <c r="G10925" t="s">
        <v>14838</v>
      </c>
      <c r="H10925" t="s">
        <v>1810</v>
      </c>
    </row>
    <row r="10926" spans="1:8" x14ac:dyDescent="0.45">
      <c r="A10926" t="s">
        <v>14849</v>
      </c>
      <c r="B10926">
        <v>927062</v>
      </c>
      <c r="C10926">
        <v>10000</v>
      </c>
      <c r="D10926">
        <v>10000</v>
      </c>
      <c r="E10926" t="s">
        <v>1808</v>
      </c>
      <c r="F10926" t="s">
        <v>1804</v>
      </c>
      <c r="G10926" t="s">
        <v>14838</v>
      </c>
      <c r="H10926" t="s">
        <v>1810</v>
      </c>
    </row>
    <row r="10927" spans="1:8" x14ac:dyDescent="0.45">
      <c r="A10927" t="s">
        <v>14850</v>
      </c>
      <c r="B10927">
        <v>927062</v>
      </c>
      <c r="C10927">
        <v>10000</v>
      </c>
      <c r="D10927">
        <v>10000</v>
      </c>
      <c r="E10927" t="s">
        <v>1808</v>
      </c>
      <c r="F10927" t="s">
        <v>1804</v>
      </c>
      <c r="G10927" t="s">
        <v>14838</v>
      </c>
      <c r="H10927" t="s">
        <v>1810</v>
      </c>
    </row>
    <row r="10928" spans="1:8" x14ac:dyDescent="0.45">
      <c r="A10928" t="s">
        <v>14851</v>
      </c>
      <c r="B10928">
        <v>927062</v>
      </c>
      <c r="C10928">
        <v>10000</v>
      </c>
      <c r="D10928">
        <v>10000</v>
      </c>
      <c r="E10928" t="s">
        <v>1808</v>
      </c>
      <c r="F10928" t="s">
        <v>1804</v>
      </c>
      <c r="G10928" t="s">
        <v>14838</v>
      </c>
      <c r="H10928" t="s">
        <v>1810</v>
      </c>
    </row>
    <row r="10929" spans="1:8" x14ac:dyDescent="0.45">
      <c r="A10929" t="s">
        <v>14852</v>
      </c>
      <c r="B10929">
        <v>927062</v>
      </c>
      <c r="C10929">
        <v>10000</v>
      </c>
      <c r="D10929">
        <v>10000</v>
      </c>
      <c r="E10929" t="s">
        <v>1808</v>
      </c>
      <c r="F10929" t="s">
        <v>1804</v>
      </c>
      <c r="G10929" t="s">
        <v>14838</v>
      </c>
      <c r="H10929" t="s">
        <v>1810</v>
      </c>
    </row>
    <row r="10930" spans="1:8" x14ac:dyDescent="0.45">
      <c r="A10930" t="s">
        <v>14853</v>
      </c>
      <c r="B10930">
        <v>927062</v>
      </c>
      <c r="C10930">
        <v>10000</v>
      </c>
      <c r="D10930">
        <v>10000</v>
      </c>
      <c r="E10930" t="s">
        <v>1808</v>
      </c>
      <c r="F10930" t="s">
        <v>1804</v>
      </c>
      <c r="G10930" t="s">
        <v>14838</v>
      </c>
      <c r="H10930" t="s">
        <v>1810</v>
      </c>
    </row>
    <row r="10931" spans="1:8" x14ac:dyDescent="0.45">
      <c r="A10931" t="s">
        <v>14854</v>
      </c>
      <c r="B10931">
        <v>927062</v>
      </c>
      <c r="C10931">
        <v>10000</v>
      </c>
      <c r="D10931">
        <v>10000</v>
      </c>
      <c r="E10931" t="s">
        <v>1808</v>
      </c>
      <c r="F10931" t="s">
        <v>1804</v>
      </c>
      <c r="G10931" t="s">
        <v>14838</v>
      </c>
      <c r="H10931" t="s">
        <v>1810</v>
      </c>
    </row>
    <row r="10932" spans="1:8" x14ac:dyDescent="0.45">
      <c r="A10932" t="s">
        <v>14855</v>
      </c>
      <c r="B10932">
        <v>927071</v>
      </c>
      <c r="C10932">
        <v>10000</v>
      </c>
      <c r="D10932">
        <v>5851</v>
      </c>
      <c r="E10932" t="s">
        <v>1891</v>
      </c>
      <c r="F10932" t="s">
        <v>1892</v>
      </c>
      <c r="G10932" t="s">
        <v>14856</v>
      </c>
      <c r="H10932" t="s">
        <v>1810</v>
      </c>
    </row>
    <row r="10933" spans="1:8" x14ac:dyDescent="0.45">
      <c r="A10933" t="s">
        <v>14857</v>
      </c>
      <c r="B10933">
        <v>927071</v>
      </c>
      <c r="C10933">
        <v>10000</v>
      </c>
      <c r="D10933">
        <v>8889</v>
      </c>
      <c r="E10933" t="s">
        <v>1808</v>
      </c>
      <c r="F10933" t="s">
        <v>1804</v>
      </c>
      <c r="G10933" t="s">
        <v>14856</v>
      </c>
      <c r="H10933" t="s">
        <v>1810</v>
      </c>
    </row>
    <row r="10934" spans="1:8" x14ac:dyDescent="0.45">
      <c r="A10934" t="s">
        <v>14858</v>
      </c>
      <c r="B10934">
        <v>927071</v>
      </c>
      <c r="C10934">
        <v>10000</v>
      </c>
      <c r="D10934">
        <v>3568</v>
      </c>
      <c r="E10934" t="s">
        <v>1837</v>
      </c>
      <c r="F10934" t="s">
        <v>1972</v>
      </c>
      <c r="G10934" t="s">
        <v>14856</v>
      </c>
      <c r="H10934" t="s">
        <v>1810</v>
      </c>
    </row>
    <row r="10935" spans="1:8" x14ac:dyDescent="0.45">
      <c r="A10935" t="s">
        <v>14859</v>
      </c>
      <c r="B10935">
        <v>927071</v>
      </c>
      <c r="C10935">
        <v>10000</v>
      </c>
      <c r="D10935">
        <v>9952</v>
      </c>
      <c r="E10935" t="s">
        <v>1808</v>
      </c>
      <c r="F10935" t="s">
        <v>1804</v>
      </c>
      <c r="G10935" t="s">
        <v>14856</v>
      </c>
      <c r="H10935" t="s">
        <v>1810</v>
      </c>
    </row>
    <row r="10936" spans="1:8" x14ac:dyDescent="0.45">
      <c r="A10936" t="s">
        <v>14860</v>
      </c>
      <c r="B10936">
        <v>927071</v>
      </c>
      <c r="C10936">
        <v>10000</v>
      </c>
      <c r="D10936">
        <v>1050</v>
      </c>
      <c r="E10936" t="s">
        <v>1888</v>
      </c>
      <c r="F10936" t="s">
        <v>2196</v>
      </c>
      <c r="G10936" t="s">
        <v>14856</v>
      </c>
      <c r="H10936" t="s">
        <v>1810</v>
      </c>
    </row>
    <row r="10937" spans="1:8" x14ac:dyDescent="0.45">
      <c r="A10937" t="s">
        <v>14861</v>
      </c>
      <c r="B10937">
        <v>927071</v>
      </c>
      <c r="C10937">
        <v>10000</v>
      </c>
      <c r="D10937">
        <v>10000</v>
      </c>
      <c r="E10937" t="s">
        <v>1891</v>
      </c>
      <c r="F10937" t="s">
        <v>3405</v>
      </c>
      <c r="G10937" t="s">
        <v>14856</v>
      </c>
      <c r="H10937" t="s">
        <v>1810</v>
      </c>
    </row>
    <row r="10938" spans="1:8" x14ac:dyDescent="0.45">
      <c r="A10938" t="s">
        <v>14862</v>
      </c>
      <c r="B10938">
        <v>927071</v>
      </c>
      <c r="C10938">
        <v>10000</v>
      </c>
      <c r="D10938">
        <v>10000</v>
      </c>
      <c r="E10938" t="s">
        <v>1808</v>
      </c>
      <c r="F10938" t="s">
        <v>1804</v>
      </c>
      <c r="G10938" t="s">
        <v>14856</v>
      </c>
      <c r="H10938" t="s">
        <v>1810</v>
      </c>
    </row>
    <row r="10939" spans="1:8" x14ac:dyDescent="0.45">
      <c r="A10939" t="s">
        <v>14863</v>
      </c>
      <c r="B10939">
        <v>927311</v>
      </c>
      <c r="C10939">
        <v>2500</v>
      </c>
      <c r="D10939">
        <v>2272</v>
      </c>
      <c r="E10939" t="s">
        <v>1808</v>
      </c>
      <c r="F10939" t="s">
        <v>1804</v>
      </c>
      <c r="G10939" t="s">
        <v>14864</v>
      </c>
      <c r="H10939" t="s">
        <v>1910</v>
      </c>
    </row>
    <row r="10940" spans="1:8" x14ac:dyDescent="0.45">
      <c r="A10940" t="s">
        <v>14865</v>
      </c>
      <c r="B10940">
        <v>927311</v>
      </c>
      <c r="C10940">
        <v>2500</v>
      </c>
      <c r="D10940">
        <v>2500</v>
      </c>
      <c r="E10940" t="s">
        <v>1808</v>
      </c>
      <c r="F10940" t="s">
        <v>1804</v>
      </c>
      <c r="G10940" t="s">
        <v>14864</v>
      </c>
      <c r="H10940" t="s">
        <v>1910</v>
      </c>
    </row>
    <row r="10941" spans="1:8" x14ac:dyDescent="0.45">
      <c r="A10941" t="s">
        <v>14866</v>
      </c>
      <c r="B10941">
        <v>927311</v>
      </c>
      <c r="C10941">
        <v>2500</v>
      </c>
      <c r="D10941">
        <v>2500</v>
      </c>
      <c r="E10941" t="s">
        <v>1808</v>
      </c>
      <c r="F10941" t="s">
        <v>1804</v>
      </c>
      <c r="G10941" t="s">
        <v>14864</v>
      </c>
      <c r="H10941" t="s">
        <v>1910</v>
      </c>
    </row>
    <row r="10942" spans="1:8" x14ac:dyDescent="0.45">
      <c r="A10942" t="s">
        <v>14867</v>
      </c>
      <c r="B10942">
        <v>927311</v>
      </c>
      <c r="C10942">
        <v>2500</v>
      </c>
      <c r="D10942">
        <v>2500</v>
      </c>
      <c r="E10942" t="s">
        <v>1808</v>
      </c>
      <c r="F10942" t="s">
        <v>1804</v>
      </c>
      <c r="G10942" t="s">
        <v>14864</v>
      </c>
      <c r="H10942" t="s">
        <v>1910</v>
      </c>
    </row>
    <row r="10943" spans="1:8" x14ac:dyDescent="0.45">
      <c r="A10943" t="s">
        <v>14868</v>
      </c>
      <c r="B10943">
        <v>927445</v>
      </c>
      <c r="C10943">
        <v>100</v>
      </c>
      <c r="D10943">
        <v>12</v>
      </c>
      <c r="E10943" t="s">
        <v>1808</v>
      </c>
      <c r="F10943" t="s">
        <v>1804</v>
      </c>
      <c r="G10943" t="s">
        <v>14869</v>
      </c>
      <c r="H10943" t="s">
        <v>1910</v>
      </c>
    </row>
    <row r="10944" spans="1:8" x14ac:dyDescent="0.45">
      <c r="A10944" t="s">
        <v>14870</v>
      </c>
      <c r="B10944" t="s">
        <v>14871</v>
      </c>
      <c r="C10944">
        <v>1500</v>
      </c>
      <c r="D10944">
        <v>630</v>
      </c>
      <c r="E10944" t="s">
        <v>1808</v>
      </c>
      <c r="F10944" t="s">
        <v>1804</v>
      </c>
      <c r="G10944" t="s">
        <v>14872</v>
      </c>
      <c r="H10944" t="s">
        <v>2588</v>
      </c>
    </row>
    <row r="10945" spans="1:8" x14ac:dyDescent="0.45">
      <c r="A10945" t="s">
        <v>14873</v>
      </c>
      <c r="B10945" t="s">
        <v>14871</v>
      </c>
      <c r="C10945">
        <v>1500</v>
      </c>
      <c r="D10945">
        <v>1500</v>
      </c>
      <c r="E10945" t="s">
        <v>1808</v>
      </c>
      <c r="F10945" t="s">
        <v>1804</v>
      </c>
      <c r="G10945" t="s">
        <v>14872</v>
      </c>
      <c r="H10945" t="s">
        <v>2588</v>
      </c>
    </row>
    <row r="10946" spans="1:8" x14ac:dyDescent="0.45">
      <c r="A10946" t="s">
        <v>14874</v>
      </c>
      <c r="B10946" t="s">
        <v>14871</v>
      </c>
      <c r="C10946">
        <v>1500</v>
      </c>
      <c r="D10946">
        <v>1500</v>
      </c>
      <c r="E10946" t="s">
        <v>1808</v>
      </c>
      <c r="F10946" t="s">
        <v>1804</v>
      </c>
      <c r="G10946" t="s">
        <v>14872</v>
      </c>
      <c r="H10946" t="s">
        <v>2588</v>
      </c>
    </row>
    <row r="10947" spans="1:8" x14ac:dyDescent="0.45">
      <c r="A10947" t="s">
        <v>14875</v>
      </c>
      <c r="B10947">
        <v>927917</v>
      </c>
      <c r="C10947">
        <v>3000</v>
      </c>
      <c r="D10947">
        <v>1459</v>
      </c>
      <c r="E10947" t="s">
        <v>1808</v>
      </c>
      <c r="F10947" t="s">
        <v>1804</v>
      </c>
      <c r="G10947" t="s">
        <v>14876</v>
      </c>
      <c r="H10947" t="s">
        <v>1881</v>
      </c>
    </row>
    <row r="10948" spans="1:8" x14ac:dyDescent="0.45">
      <c r="A10948" t="s">
        <v>14877</v>
      </c>
      <c r="B10948">
        <v>927917</v>
      </c>
      <c r="C10948">
        <v>3000</v>
      </c>
      <c r="D10948">
        <v>2940</v>
      </c>
      <c r="E10948" t="s">
        <v>1808</v>
      </c>
      <c r="F10948" t="s">
        <v>1804</v>
      </c>
      <c r="G10948" t="s">
        <v>14876</v>
      </c>
      <c r="H10948" t="s">
        <v>1881</v>
      </c>
    </row>
    <row r="10949" spans="1:8" x14ac:dyDescent="0.45">
      <c r="A10949" t="s">
        <v>14878</v>
      </c>
      <c r="B10949">
        <v>927917</v>
      </c>
      <c r="C10949">
        <v>3000</v>
      </c>
      <c r="D10949">
        <v>2288</v>
      </c>
      <c r="E10949" t="s">
        <v>1837</v>
      </c>
      <c r="F10949" t="s">
        <v>1838</v>
      </c>
      <c r="G10949" t="s">
        <v>14876</v>
      </c>
      <c r="H10949" t="s">
        <v>1881</v>
      </c>
    </row>
    <row r="10950" spans="1:8" x14ac:dyDescent="0.45">
      <c r="A10950" t="s">
        <v>14879</v>
      </c>
      <c r="B10950">
        <v>927917</v>
      </c>
      <c r="C10950">
        <v>3000</v>
      </c>
      <c r="D10950">
        <v>3000</v>
      </c>
      <c r="E10950" t="s">
        <v>1808</v>
      </c>
      <c r="F10950" t="s">
        <v>1804</v>
      </c>
      <c r="G10950" t="s">
        <v>14876</v>
      </c>
      <c r="H10950" t="s">
        <v>1881</v>
      </c>
    </row>
    <row r="10951" spans="1:8" x14ac:dyDescent="0.45">
      <c r="A10951" t="s">
        <v>14880</v>
      </c>
      <c r="B10951">
        <v>927917</v>
      </c>
      <c r="C10951">
        <v>3000</v>
      </c>
      <c r="D10951">
        <v>3000</v>
      </c>
      <c r="E10951" t="s">
        <v>1808</v>
      </c>
      <c r="F10951" t="s">
        <v>1804</v>
      </c>
      <c r="G10951" t="s">
        <v>14876</v>
      </c>
      <c r="H10951" t="s">
        <v>1881</v>
      </c>
    </row>
    <row r="10952" spans="1:8" x14ac:dyDescent="0.45">
      <c r="A10952" t="s">
        <v>14881</v>
      </c>
      <c r="B10952">
        <v>927917</v>
      </c>
      <c r="C10952">
        <v>3000</v>
      </c>
      <c r="D10952">
        <v>3000</v>
      </c>
      <c r="E10952" t="s">
        <v>1808</v>
      </c>
      <c r="F10952" t="s">
        <v>1804</v>
      </c>
      <c r="G10952" t="s">
        <v>14876</v>
      </c>
      <c r="H10952" t="s">
        <v>1881</v>
      </c>
    </row>
    <row r="10953" spans="1:8" x14ac:dyDescent="0.45">
      <c r="A10953" t="s">
        <v>14882</v>
      </c>
      <c r="B10953">
        <v>927917</v>
      </c>
      <c r="C10953">
        <v>3000</v>
      </c>
      <c r="D10953">
        <v>3000</v>
      </c>
      <c r="E10953" t="s">
        <v>1808</v>
      </c>
      <c r="F10953" t="s">
        <v>1804</v>
      </c>
      <c r="G10953" t="s">
        <v>14876</v>
      </c>
      <c r="H10953" t="s">
        <v>1881</v>
      </c>
    </row>
    <row r="10954" spans="1:8" x14ac:dyDescent="0.45">
      <c r="A10954" t="s">
        <v>14883</v>
      </c>
      <c r="B10954">
        <v>927917</v>
      </c>
      <c r="C10954">
        <v>3000</v>
      </c>
      <c r="D10954">
        <v>3000</v>
      </c>
      <c r="E10954" t="s">
        <v>1808</v>
      </c>
      <c r="F10954" t="s">
        <v>1804</v>
      </c>
      <c r="G10954" t="s">
        <v>14876</v>
      </c>
      <c r="H10954" t="s">
        <v>1881</v>
      </c>
    </row>
    <row r="10955" spans="1:8" x14ac:dyDescent="0.45">
      <c r="A10955" t="s">
        <v>14884</v>
      </c>
      <c r="B10955">
        <v>927917</v>
      </c>
      <c r="C10955">
        <v>3000</v>
      </c>
      <c r="D10955">
        <v>3000</v>
      </c>
      <c r="E10955" t="s">
        <v>1808</v>
      </c>
      <c r="F10955" t="s">
        <v>1804</v>
      </c>
      <c r="G10955" t="s">
        <v>14876</v>
      </c>
      <c r="H10955" t="s">
        <v>1881</v>
      </c>
    </row>
    <row r="10956" spans="1:8" x14ac:dyDescent="0.45">
      <c r="A10956" t="s">
        <v>14885</v>
      </c>
      <c r="B10956">
        <v>927917</v>
      </c>
      <c r="C10956">
        <v>3000</v>
      </c>
      <c r="D10956">
        <v>3000</v>
      </c>
      <c r="E10956" t="s">
        <v>1808</v>
      </c>
      <c r="F10956" t="s">
        <v>1804</v>
      </c>
      <c r="G10956" t="s">
        <v>14876</v>
      </c>
      <c r="H10956" t="s">
        <v>1881</v>
      </c>
    </row>
    <row r="10957" spans="1:8" x14ac:dyDescent="0.45">
      <c r="A10957" t="s">
        <v>14886</v>
      </c>
      <c r="B10957">
        <v>927917</v>
      </c>
      <c r="C10957">
        <v>3000</v>
      </c>
      <c r="D10957">
        <v>3000</v>
      </c>
      <c r="E10957" t="s">
        <v>1808</v>
      </c>
      <c r="F10957" t="s">
        <v>1804</v>
      </c>
      <c r="G10957" t="s">
        <v>14876</v>
      </c>
      <c r="H10957" t="s">
        <v>1881</v>
      </c>
    </row>
    <row r="10958" spans="1:8" x14ac:dyDescent="0.45">
      <c r="A10958" t="s">
        <v>14887</v>
      </c>
      <c r="B10958">
        <v>927917</v>
      </c>
      <c r="C10958">
        <v>3000</v>
      </c>
      <c r="D10958">
        <v>3000</v>
      </c>
      <c r="E10958" t="s">
        <v>1808</v>
      </c>
      <c r="F10958" t="s">
        <v>1804</v>
      </c>
      <c r="G10958" t="s">
        <v>14876</v>
      </c>
      <c r="H10958" t="s">
        <v>1881</v>
      </c>
    </row>
    <row r="10959" spans="1:8" x14ac:dyDescent="0.45">
      <c r="A10959" t="s">
        <v>14888</v>
      </c>
      <c r="B10959">
        <v>927917</v>
      </c>
      <c r="C10959">
        <v>3000</v>
      </c>
      <c r="D10959">
        <v>3000</v>
      </c>
      <c r="E10959" t="s">
        <v>1808</v>
      </c>
      <c r="F10959" t="s">
        <v>1804</v>
      </c>
      <c r="G10959" t="s">
        <v>14876</v>
      </c>
      <c r="H10959" t="s">
        <v>1881</v>
      </c>
    </row>
    <row r="10960" spans="1:8" x14ac:dyDescent="0.45">
      <c r="A10960" t="s">
        <v>14889</v>
      </c>
      <c r="B10960">
        <v>927917</v>
      </c>
      <c r="C10960">
        <v>3000</v>
      </c>
      <c r="D10960">
        <v>3000</v>
      </c>
      <c r="E10960" t="s">
        <v>1808</v>
      </c>
      <c r="F10960" t="s">
        <v>1804</v>
      </c>
      <c r="G10960" t="s">
        <v>14876</v>
      </c>
      <c r="H10960" t="s">
        <v>1881</v>
      </c>
    </row>
    <row r="10961" spans="1:8" x14ac:dyDescent="0.45">
      <c r="A10961" t="s">
        <v>14890</v>
      </c>
      <c r="B10961">
        <v>927917</v>
      </c>
      <c r="C10961">
        <v>3000</v>
      </c>
      <c r="D10961">
        <v>3000</v>
      </c>
      <c r="E10961" t="s">
        <v>1808</v>
      </c>
      <c r="F10961" t="s">
        <v>1804</v>
      </c>
      <c r="G10961" t="s">
        <v>14876</v>
      </c>
      <c r="H10961" t="s">
        <v>1881</v>
      </c>
    </row>
    <row r="10962" spans="1:8" x14ac:dyDescent="0.45">
      <c r="A10962" t="s">
        <v>14891</v>
      </c>
      <c r="B10962">
        <v>927926</v>
      </c>
      <c r="C10962">
        <v>960</v>
      </c>
      <c r="D10962">
        <v>428</v>
      </c>
      <c r="E10962" t="s">
        <v>1808</v>
      </c>
      <c r="F10962" t="s">
        <v>1804</v>
      </c>
      <c r="G10962" t="s">
        <v>14892</v>
      </c>
      <c r="H10962" t="s">
        <v>5218</v>
      </c>
    </row>
    <row r="10963" spans="1:8" x14ac:dyDescent="0.45">
      <c r="A10963" t="s">
        <v>14893</v>
      </c>
      <c r="B10963">
        <v>927926</v>
      </c>
      <c r="C10963">
        <v>960</v>
      </c>
      <c r="D10963">
        <v>960</v>
      </c>
      <c r="E10963" t="s">
        <v>1808</v>
      </c>
      <c r="F10963" t="s">
        <v>1804</v>
      </c>
      <c r="G10963" t="s">
        <v>14892</v>
      </c>
      <c r="H10963" t="s">
        <v>5218</v>
      </c>
    </row>
    <row r="10964" spans="1:8" x14ac:dyDescent="0.45">
      <c r="A10964" t="s">
        <v>14894</v>
      </c>
      <c r="B10964">
        <v>927935</v>
      </c>
      <c r="C10964">
        <v>3000</v>
      </c>
      <c r="D10964">
        <v>2942</v>
      </c>
      <c r="E10964" t="s">
        <v>1808</v>
      </c>
      <c r="F10964" t="s">
        <v>1804</v>
      </c>
      <c r="G10964" t="s">
        <v>14895</v>
      </c>
      <c r="H10964" t="s">
        <v>1881</v>
      </c>
    </row>
    <row r="10965" spans="1:8" x14ac:dyDescent="0.45">
      <c r="A10965" t="s">
        <v>14896</v>
      </c>
      <c r="B10965">
        <v>927971</v>
      </c>
      <c r="C10965">
        <v>3000</v>
      </c>
      <c r="D10965">
        <v>568</v>
      </c>
      <c r="E10965" t="s">
        <v>1808</v>
      </c>
      <c r="F10965" t="s">
        <v>1804</v>
      </c>
      <c r="G10965" t="s">
        <v>14897</v>
      </c>
      <c r="H10965" t="s">
        <v>1881</v>
      </c>
    </row>
    <row r="10966" spans="1:8" x14ac:dyDescent="0.45">
      <c r="A10966" t="s">
        <v>14898</v>
      </c>
      <c r="B10966">
        <v>927971</v>
      </c>
      <c r="C10966">
        <v>3000</v>
      </c>
      <c r="D10966">
        <v>100</v>
      </c>
      <c r="E10966" t="s">
        <v>1837</v>
      </c>
      <c r="F10966" t="s">
        <v>2183</v>
      </c>
      <c r="G10966" t="s">
        <v>14897</v>
      </c>
      <c r="H10966" t="s">
        <v>1881</v>
      </c>
    </row>
    <row r="10967" spans="1:8" x14ac:dyDescent="0.45">
      <c r="A10967" t="s">
        <v>14899</v>
      </c>
      <c r="B10967">
        <v>927971</v>
      </c>
      <c r="C10967">
        <v>3000</v>
      </c>
      <c r="D10967">
        <v>2951</v>
      </c>
      <c r="E10967" t="s">
        <v>1808</v>
      </c>
      <c r="F10967" t="s">
        <v>1804</v>
      </c>
      <c r="G10967" t="s">
        <v>14897</v>
      </c>
      <c r="H10967" t="s">
        <v>1881</v>
      </c>
    </row>
    <row r="10968" spans="1:8" x14ac:dyDescent="0.45">
      <c r="A10968" t="s">
        <v>14900</v>
      </c>
      <c r="B10968">
        <v>927971</v>
      </c>
      <c r="C10968">
        <v>3000</v>
      </c>
      <c r="D10968">
        <v>2054</v>
      </c>
      <c r="E10968" t="s">
        <v>1837</v>
      </c>
      <c r="F10968" t="s">
        <v>1972</v>
      </c>
      <c r="G10968" t="s">
        <v>14897</v>
      </c>
      <c r="H10968" t="s">
        <v>1881</v>
      </c>
    </row>
    <row r="10969" spans="1:8" x14ac:dyDescent="0.45">
      <c r="A10969" t="s">
        <v>14901</v>
      </c>
      <c r="B10969">
        <v>927971</v>
      </c>
      <c r="C10969">
        <v>3000</v>
      </c>
      <c r="D10969">
        <v>2109</v>
      </c>
      <c r="E10969" t="s">
        <v>1888</v>
      </c>
      <c r="F10969" t="s">
        <v>2196</v>
      </c>
      <c r="G10969" t="s">
        <v>14897</v>
      </c>
      <c r="H10969" t="s">
        <v>1881</v>
      </c>
    </row>
    <row r="10970" spans="1:8" x14ac:dyDescent="0.45">
      <c r="A10970" t="s">
        <v>14902</v>
      </c>
      <c r="B10970">
        <v>927971</v>
      </c>
      <c r="C10970">
        <v>3000</v>
      </c>
      <c r="D10970">
        <v>3000</v>
      </c>
      <c r="E10970" t="s">
        <v>1808</v>
      </c>
      <c r="F10970" t="s">
        <v>1804</v>
      </c>
      <c r="G10970" t="s">
        <v>14897</v>
      </c>
      <c r="H10970" t="s">
        <v>1881</v>
      </c>
    </row>
    <row r="10971" spans="1:8" x14ac:dyDescent="0.45">
      <c r="A10971" t="s">
        <v>14903</v>
      </c>
      <c r="B10971">
        <v>927971</v>
      </c>
      <c r="C10971">
        <v>3000</v>
      </c>
      <c r="D10971">
        <v>3000</v>
      </c>
      <c r="E10971" t="s">
        <v>1808</v>
      </c>
      <c r="F10971" t="s">
        <v>1804</v>
      </c>
      <c r="G10971" t="s">
        <v>14897</v>
      </c>
      <c r="H10971" t="s">
        <v>1881</v>
      </c>
    </row>
    <row r="10972" spans="1:8" x14ac:dyDescent="0.45">
      <c r="A10972" t="s">
        <v>14904</v>
      </c>
      <c r="B10972">
        <v>927971</v>
      </c>
      <c r="C10972">
        <v>3000</v>
      </c>
      <c r="D10972">
        <v>3000</v>
      </c>
      <c r="E10972" t="s">
        <v>1808</v>
      </c>
      <c r="F10972" t="s">
        <v>1804</v>
      </c>
      <c r="G10972" t="s">
        <v>14897</v>
      </c>
      <c r="H10972" t="s">
        <v>1881</v>
      </c>
    </row>
    <row r="10973" spans="1:8" x14ac:dyDescent="0.45">
      <c r="A10973" t="s">
        <v>14905</v>
      </c>
      <c r="B10973">
        <v>927971</v>
      </c>
      <c r="C10973">
        <v>3000</v>
      </c>
      <c r="D10973">
        <v>3000</v>
      </c>
      <c r="E10973" t="s">
        <v>1808</v>
      </c>
      <c r="F10973" t="s">
        <v>1804</v>
      </c>
      <c r="G10973" t="s">
        <v>14897</v>
      </c>
      <c r="H10973" t="s">
        <v>1881</v>
      </c>
    </row>
    <row r="10974" spans="1:8" x14ac:dyDescent="0.45">
      <c r="A10974" t="s">
        <v>14906</v>
      </c>
      <c r="B10974">
        <v>927971</v>
      </c>
      <c r="C10974">
        <v>3000</v>
      </c>
      <c r="D10974">
        <v>3000</v>
      </c>
      <c r="E10974" t="s">
        <v>1808</v>
      </c>
      <c r="F10974" t="s">
        <v>1804</v>
      </c>
      <c r="G10974" t="s">
        <v>14897</v>
      </c>
      <c r="H10974" t="s">
        <v>1881</v>
      </c>
    </row>
    <row r="10975" spans="1:8" x14ac:dyDescent="0.45">
      <c r="A10975" t="s">
        <v>14907</v>
      </c>
      <c r="B10975">
        <v>927971</v>
      </c>
      <c r="C10975">
        <v>3000</v>
      </c>
      <c r="D10975">
        <v>3000</v>
      </c>
      <c r="E10975" t="s">
        <v>1808</v>
      </c>
      <c r="F10975" t="s">
        <v>1804</v>
      </c>
      <c r="G10975" t="s">
        <v>14897</v>
      </c>
      <c r="H10975" t="s">
        <v>1881</v>
      </c>
    </row>
    <row r="10976" spans="1:8" x14ac:dyDescent="0.45">
      <c r="A10976" t="s">
        <v>14908</v>
      </c>
      <c r="B10976">
        <v>927971</v>
      </c>
      <c r="C10976">
        <v>3000</v>
      </c>
      <c r="D10976">
        <v>3000</v>
      </c>
      <c r="E10976" t="s">
        <v>1808</v>
      </c>
      <c r="F10976" t="s">
        <v>1804</v>
      </c>
      <c r="G10976" t="s">
        <v>14897</v>
      </c>
      <c r="H10976" t="s">
        <v>1881</v>
      </c>
    </row>
    <row r="10977" spans="1:8" x14ac:dyDescent="0.45">
      <c r="A10977" t="s">
        <v>14909</v>
      </c>
      <c r="B10977">
        <v>927971</v>
      </c>
      <c r="C10977">
        <v>3000</v>
      </c>
      <c r="D10977">
        <v>3000</v>
      </c>
      <c r="E10977" t="s">
        <v>1808</v>
      </c>
      <c r="F10977" t="s">
        <v>1804</v>
      </c>
      <c r="G10977" t="s">
        <v>14897</v>
      </c>
      <c r="H10977" t="s">
        <v>1881</v>
      </c>
    </row>
    <row r="10978" spans="1:8" x14ac:dyDescent="0.45">
      <c r="A10978" t="s">
        <v>14910</v>
      </c>
      <c r="B10978">
        <v>927971</v>
      </c>
      <c r="C10978">
        <v>3000</v>
      </c>
      <c r="D10978">
        <v>3000</v>
      </c>
      <c r="E10978" t="s">
        <v>1808</v>
      </c>
      <c r="F10978" t="s">
        <v>1804</v>
      </c>
      <c r="G10978" t="s">
        <v>14897</v>
      </c>
      <c r="H10978" t="s">
        <v>1881</v>
      </c>
    </row>
    <row r="10979" spans="1:8" x14ac:dyDescent="0.45">
      <c r="A10979" t="s">
        <v>14911</v>
      </c>
      <c r="B10979">
        <v>927971</v>
      </c>
      <c r="C10979">
        <v>3000</v>
      </c>
      <c r="D10979">
        <v>3000</v>
      </c>
      <c r="E10979" t="s">
        <v>1808</v>
      </c>
      <c r="F10979" t="s">
        <v>1804</v>
      </c>
      <c r="G10979" t="s">
        <v>14897</v>
      </c>
      <c r="H10979" t="s">
        <v>1881</v>
      </c>
    </row>
    <row r="10980" spans="1:8" x14ac:dyDescent="0.45">
      <c r="A10980" t="s">
        <v>14912</v>
      </c>
      <c r="B10980">
        <v>927971</v>
      </c>
      <c r="C10980">
        <v>3000</v>
      </c>
      <c r="D10980">
        <v>3000</v>
      </c>
      <c r="E10980" t="s">
        <v>1808</v>
      </c>
      <c r="F10980" t="s">
        <v>1804</v>
      </c>
      <c r="G10980" t="s">
        <v>14897</v>
      </c>
      <c r="H10980" t="s">
        <v>1881</v>
      </c>
    </row>
    <row r="10981" spans="1:8" x14ac:dyDescent="0.45">
      <c r="A10981" t="s">
        <v>14913</v>
      </c>
      <c r="B10981">
        <v>927971</v>
      </c>
      <c r="C10981">
        <v>3000</v>
      </c>
      <c r="D10981">
        <v>3000</v>
      </c>
      <c r="E10981" t="s">
        <v>1808</v>
      </c>
      <c r="F10981" t="s">
        <v>1804</v>
      </c>
      <c r="G10981" t="s">
        <v>14897</v>
      </c>
      <c r="H10981" t="s">
        <v>1881</v>
      </c>
    </row>
    <row r="10982" spans="1:8" x14ac:dyDescent="0.45">
      <c r="A10982" t="s">
        <v>14914</v>
      </c>
      <c r="B10982">
        <v>927989</v>
      </c>
      <c r="C10982">
        <v>4000</v>
      </c>
      <c r="D10982">
        <v>2873</v>
      </c>
      <c r="E10982" t="s">
        <v>1808</v>
      </c>
      <c r="F10982" t="s">
        <v>1804</v>
      </c>
      <c r="G10982" t="s">
        <v>14915</v>
      </c>
      <c r="H10982" t="s">
        <v>1810</v>
      </c>
    </row>
    <row r="10983" spans="1:8" x14ac:dyDescent="0.45">
      <c r="A10983" t="s">
        <v>14916</v>
      </c>
      <c r="B10983">
        <v>927998</v>
      </c>
      <c r="C10983">
        <v>3000</v>
      </c>
      <c r="D10983">
        <v>2980</v>
      </c>
      <c r="E10983" t="s">
        <v>1808</v>
      </c>
      <c r="F10983" t="s">
        <v>1804</v>
      </c>
      <c r="G10983" t="s">
        <v>14917</v>
      </c>
      <c r="H10983" t="s">
        <v>1901</v>
      </c>
    </row>
    <row r="10984" spans="1:8" x14ac:dyDescent="0.45">
      <c r="A10984" t="s">
        <v>14918</v>
      </c>
      <c r="B10984">
        <v>928132</v>
      </c>
      <c r="C10984">
        <v>4000</v>
      </c>
      <c r="D10984">
        <v>3123</v>
      </c>
      <c r="E10984" t="s">
        <v>1808</v>
      </c>
      <c r="F10984" t="s">
        <v>1804</v>
      </c>
      <c r="G10984" t="s">
        <v>14919</v>
      </c>
      <c r="H10984" t="s">
        <v>1810</v>
      </c>
    </row>
    <row r="10985" spans="1:8" x14ac:dyDescent="0.45">
      <c r="A10985" t="s">
        <v>14920</v>
      </c>
      <c r="B10985">
        <v>928132</v>
      </c>
      <c r="C10985">
        <v>4000</v>
      </c>
      <c r="D10985">
        <v>4000</v>
      </c>
      <c r="E10985" t="s">
        <v>1808</v>
      </c>
      <c r="F10985" t="s">
        <v>1804</v>
      </c>
      <c r="G10985" t="s">
        <v>14919</v>
      </c>
      <c r="H10985" t="s">
        <v>1810</v>
      </c>
    </row>
    <row r="10986" spans="1:8" x14ac:dyDescent="0.45">
      <c r="A10986" t="s">
        <v>14921</v>
      </c>
      <c r="B10986">
        <v>928168</v>
      </c>
      <c r="C10986">
        <v>5000</v>
      </c>
      <c r="D10986">
        <v>2925</v>
      </c>
      <c r="E10986" t="s">
        <v>1808</v>
      </c>
      <c r="F10986" t="s">
        <v>1804</v>
      </c>
      <c r="G10986" t="s">
        <v>14922</v>
      </c>
      <c r="H10986" t="s">
        <v>1810</v>
      </c>
    </row>
    <row r="10987" spans="1:8" x14ac:dyDescent="0.45">
      <c r="A10987" t="s">
        <v>14923</v>
      </c>
      <c r="B10987">
        <v>928168</v>
      </c>
      <c r="C10987">
        <v>5000</v>
      </c>
      <c r="D10987">
        <v>5000</v>
      </c>
      <c r="E10987" t="s">
        <v>1808</v>
      </c>
      <c r="F10987" t="s">
        <v>1804</v>
      </c>
      <c r="G10987" t="s">
        <v>14922</v>
      </c>
      <c r="H10987" t="s">
        <v>1810</v>
      </c>
    </row>
    <row r="10988" spans="1:8" x14ac:dyDescent="0.45">
      <c r="A10988" t="s">
        <v>14924</v>
      </c>
      <c r="B10988">
        <v>928364</v>
      </c>
      <c r="C10988">
        <v>2500</v>
      </c>
      <c r="D10988">
        <v>2221</v>
      </c>
      <c r="E10988" t="s">
        <v>1808</v>
      </c>
      <c r="F10988" t="s">
        <v>1804</v>
      </c>
      <c r="G10988" t="s">
        <v>14925</v>
      </c>
      <c r="H10988" t="s">
        <v>1910</v>
      </c>
    </row>
    <row r="10989" spans="1:8" x14ac:dyDescent="0.45">
      <c r="A10989" t="s">
        <v>14926</v>
      </c>
      <c r="B10989">
        <v>928444</v>
      </c>
      <c r="C10989">
        <v>2000</v>
      </c>
      <c r="D10989">
        <v>1607</v>
      </c>
      <c r="E10989" t="s">
        <v>1837</v>
      </c>
      <c r="F10989" t="s">
        <v>1972</v>
      </c>
      <c r="G10989" t="s">
        <v>14927</v>
      </c>
      <c r="H10989" t="s">
        <v>1910</v>
      </c>
    </row>
    <row r="10990" spans="1:8" x14ac:dyDescent="0.45">
      <c r="A10990" t="s">
        <v>14928</v>
      </c>
      <c r="B10990">
        <v>928444</v>
      </c>
      <c r="C10990">
        <v>2000</v>
      </c>
      <c r="D10990">
        <v>1707</v>
      </c>
      <c r="E10990" t="s">
        <v>1808</v>
      </c>
      <c r="F10990" t="s">
        <v>1804</v>
      </c>
      <c r="G10990" t="s">
        <v>14927</v>
      </c>
      <c r="H10990" t="s">
        <v>1910</v>
      </c>
    </row>
    <row r="10991" spans="1:8" x14ac:dyDescent="0.45">
      <c r="A10991" t="s">
        <v>14929</v>
      </c>
      <c r="B10991">
        <v>928444</v>
      </c>
      <c r="C10991">
        <v>2000</v>
      </c>
      <c r="D10991">
        <v>866</v>
      </c>
      <c r="E10991" t="s">
        <v>1837</v>
      </c>
      <c r="F10991" t="s">
        <v>1972</v>
      </c>
      <c r="G10991" t="s">
        <v>14927</v>
      </c>
      <c r="H10991" t="s">
        <v>1910</v>
      </c>
    </row>
    <row r="10992" spans="1:8" x14ac:dyDescent="0.45">
      <c r="A10992" t="s">
        <v>14930</v>
      </c>
      <c r="B10992">
        <v>928444</v>
      </c>
      <c r="C10992">
        <v>2000</v>
      </c>
      <c r="D10992">
        <v>434</v>
      </c>
      <c r="E10992" t="s">
        <v>1888</v>
      </c>
      <c r="F10992" t="s">
        <v>2196</v>
      </c>
      <c r="G10992" t="s">
        <v>14927</v>
      </c>
      <c r="H10992" t="s">
        <v>1910</v>
      </c>
    </row>
    <row r="10993" spans="1:8" x14ac:dyDescent="0.45">
      <c r="A10993" t="s">
        <v>14931</v>
      </c>
      <c r="B10993">
        <v>928444</v>
      </c>
      <c r="C10993">
        <v>2000</v>
      </c>
      <c r="D10993">
        <v>2000</v>
      </c>
      <c r="E10993" t="s">
        <v>1808</v>
      </c>
      <c r="F10993" t="s">
        <v>1804</v>
      </c>
      <c r="G10993" t="s">
        <v>14927</v>
      </c>
      <c r="H10993" t="s">
        <v>1910</v>
      </c>
    </row>
    <row r="10994" spans="1:8" x14ac:dyDescent="0.45">
      <c r="A10994" t="s">
        <v>14932</v>
      </c>
      <c r="B10994">
        <v>928444</v>
      </c>
      <c r="C10994">
        <v>2000</v>
      </c>
      <c r="D10994">
        <v>2000</v>
      </c>
      <c r="E10994" t="s">
        <v>1808</v>
      </c>
      <c r="F10994" t="s">
        <v>1804</v>
      </c>
      <c r="G10994" t="s">
        <v>14927</v>
      </c>
      <c r="H10994" t="s">
        <v>1910</v>
      </c>
    </row>
    <row r="10995" spans="1:8" x14ac:dyDescent="0.45">
      <c r="A10995" t="s">
        <v>14933</v>
      </c>
      <c r="B10995">
        <v>928444</v>
      </c>
      <c r="C10995">
        <v>2000</v>
      </c>
      <c r="D10995">
        <v>2000</v>
      </c>
      <c r="E10995" t="s">
        <v>1808</v>
      </c>
      <c r="F10995" t="s">
        <v>1804</v>
      </c>
      <c r="G10995" t="s">
        <v>14927</v>
      </c>
      <c r="H10995" t="s">
        <v>1910</v>
      </c>
    </row>
    <row r="10996" spans="1:8" x14ac:dyDescent="0.45">
      <c r="A10996" t="s">
        <v>14934</v>
      </c>
      <c r="B10996">
        <v>928444</v>
      </c>
      <c r="C10996">
        <v>2000</v>
      </c>
      <c r="D10996">
        <v>2000</v>
      </c>
      <c r="E10996" t="s">
        <v>1808</v>
      </c>
      <c r="F10996" t="s">
        <v>1804</v>
      </c>
      <c r="G10996" t="s">
        <v>14927</v>
      </c>
      <c r="H10996" t="s">
        <v>1910</v>
      </c>
    </row>
    <row r="10997" spans="1:8" x14ac:dyDescent="0.45">
      <c r="A10997" t="s">
        <v>14935</v>
      </c>
      <c r="B10997">
        <v>928444</v>
      </c>
      <c r="C10997">
        <v>2000</v>
      </c>
      <c r="D10997">
        <v>2000</v>
      </c>
      <c r="E10997" t="s">
        <v>1808</v>
      </c>
      <c r="F10997" t="s">
        <v>1804</v>
      </c>
      <c r="G10997" t="s">
        <v>14927</v>
      </c>
      <c r="H10997" t="s">
        <v>1910</v>
      </c>
    </row>
    <row r="10998" spans="1:8" x14ac:dyDescent="0.45">
      <c r="A10998" t="s">
        <v>14936</v>
      </c>
      <c r="B10998">
        <v>928444</v>
      </c>
      <c r="C10998">
        <v>2000</v>
      </c>
      <c r="D10998">
        <v>2000</v>
      </c>
      <c r="E10998" t="s">
        <v>1808</v>
      </c>
      <c r="F10998" t="s">
        <v>1804</v>
      </c>
      <c r="G10998" t="s">
        <v>14927</v>
      </c>
      <c r="H10998" t="s">
        <v>1910</v>
      </c>
    </row>
    <row r="10999" spans="1:8" x14ac:dyDescent="0.45">
      <c r="A10999" t="s">
        <v>14937</v>
      </c>
      <c r="B10999">
        <v>928444</v>
      </c>
      <c r="C10999">
        <v>2000</v>
      </c>
      <c r="D10999">
        <v>2000</v>
      </c>
      <c r="E10999" t="s">
        <v>1808</v>
      </c>
      <c r="F10999" t="s">
        <v>1804</v>
      </c>
      <c r="G10999" t="s">
        <v>14927</v>
      </c>
      <c r="H10999" t="s">
        <v>1910</v>
      </c>
    </row>
    <row r="11000" spans="1:8" x14ac:dyDescent="0.45">
      <c r="A11000" t="s">
        <v>14938</v>
      </c>
      <c r="B11000">
        <v>928444</v>
      </c>
      <c r="C11000">
        <v>2000</v>
      </c>
      <c r="D11000">
        <v>2000</v>
      </c>
      <c r="E11000" t="s">
        <v>1808</v>
      </c>
      <c r="F11000" t="s">
        <v>1804</v>
      </c>
      <c r="G11000" t="s">
        <v>14927</v>
      </c>
      <c r="H11000" t="s">
        <v>1910</v>
      </c>
    </row>
    <row r="11001" spans="1:8" x14ac:dyDescent="0.45">
      <c r="A11001" t="s">
        <v>14939</v>
      </c>
      <c r="B11001">
        <v>928444</v>
      </c>
      <c r="C11001">
        <v>2000</v>
      </c>
      <c r="D11001">
        <v>2000</v>
      </c>
      <c r="E11001" t="s">
        <v>1808</v>
      </c>
      <c r="F11001" t="s">
        <v>1804</v>
      </c>
      <c r="G11001" t="s">
        <v>14927</v>
      </c>
      <c r="H11001" t="s">
        <v>1910</v>
      </c>
    </row>
    <row r="11002" spans="1:8" x14ac:dyDescent="0.45">
      <c r="A11002" t="s">
        <v>14940</v>
      </c>
      <c r="B11002">
        <v>928444</v>
      </c>
      <c r="C11002">
        <v>2000</v>
      </c>
      <c r="D11002">
        <v>2000</v>
      </c>
      <c r="E11002" t="s">
        <v>1808</v>
      </c>
      <c r="F11002" t="s">
        <v>1804</v>
      </c>
      <c r="G11002" t="s">
        <v>14927</v>
      </c>
      <c r="H11002" t="s">
        <v>1910</v>
      </c>
    </row>
    <row r="11003" spans="1:8" x14ac:dyDescent="0.45">
      <c r="A11003" t="s">
        <v>14941</v>
      </c>
      <c r="B11003">
        <v>928444</v>
      </c>
      <c r="C11003">
        <v>2000</v>
      </c>
      <c r="D11003">
        <v>2000</v>
      </c>
      <c r="E11003" t="s">
        <v>1808</v>
      </c>
      <c r="F11003" t="s">
        <v>1804</v>
      </c>
      <c r="G11003" t="s">
        <v>14927</v>
      </c>
      <c r="H11003" t="s">
        <v>1910</v>
      </c>
    </row>
    <row r="11004" spans="1:8" x14ac:dyDescent="0.45">
      <c r="A11004" t="s">
        <v>14942</v>
      </c>
      <c r="B11004">
        <v>928444</v>
      </c>
      <c r="C11004">
        <v>2000</v>
      </c>
      <c r="D11004">
        <v>2000</v>
      </c>
      <c r="E11004" t="s">
        <v>1808</v>
      </c>
      <c r="F11004" t="s">
        <v>1804</v>
      </c>
      <c r="G11004" t="s">
        <v>14927</v>
      </c>
      <c r="H11004" t="s">
        <v>1910</v>
      </c>
    </row>
    <row r="11005" spans="1:8" x14ac:dyDescent="0.45">
      <c r="A11005" t="s">
        <v>14943</v>
      </c>
      <c r="B11005">
        <v>928444</v>
      </c>
      <c r="C11005">
        <v>2000</v>
      </c>
      <c r="D11005">
        <v>2000</v>
      </c>
      <c r="E11005" t="s">
        <v>1808</v>
      </c>
      <c r="F11005" t="s">
        <v>1804</v>
      </c>
      <c r="G11005" t="s">
        <v>14927</v>
      </c>
      <c r="H11005" t="s">
        <v>1910</v>
      </c>
    </row>
    <row r="11006" spans="1:8" x14ac:dyDescent="0.45">
      <c r="A11006" t="s">
        <v>14944</v>
      </c>
      <c r="B11006">
        <v>928444</v>
      </c>
      <c r="C11006">
        <v>2000</v>
      </c>
      <c r="D11006">
        <v>2000</v>
      </c>
      <c r="E11006" t="s">
        <v>1808</v>
      </c>
      <c r="F11006" t="s">
        <v>1804</v>
      </c>
      <c r="G11006" t="s">
        <v>14927</v>
      </c>
      <c r="H11006" t="s">
        <v>1910</v>
      </c>
    </row>
    <row r="11007" spans="1:8" x14ac:dyDescent="0.45">
      <c r="A11007" t="s">
        <v>14945</v>
      </c>
      <c r="B11007">
        <v>928444</v>
      </c>
      <c r="C11007">
        <v>2000</v>
      </c>
      <c r="D11007">
        <v>2000</v>
      </c>
      <c r="E11007" t="s">
        <v>1808</v>
      </c>
      <c r="F11007" t="s">
        <v>1804</v>
      </c>
      <c r="G11007" t="s">
        <v>14927</v>
      </c>
      <c r="H11007" t="s">
        <v>1910</v>
      </c>
    </row>
    <row r="11008" spans="1:8" x14ac:dyDescent="0.45">
      <c r="A11008" t="s">
        <v>14946</v>
      </c>
      <c r="B11008">
        <v>928444</v>
      </c>
      <c r="C11008">
        <v>2000</v>
      </c>
      <c r="D11008">
        <v>2000</v>
      </c>
      <c r="E11008" t="s">
        <v>1808</v>
      </c>
      <c r="F11008" t="s">
        <v>1804</v>
      </c>
      <c r="G11008" t="s">
        <v>14927</v>
      </c>
      <c r="H11008" t="s">
        <v>1910</v>
      </c>
    </row>
    <row r="11009" spans="1:8" x14ac:dyDescent="0.45">
      <c r="A11009" t="s">
        <v>14947</v>
      </c>
      <c r="B11009">
        <v>928444</v>
      </c>
      <c r="C11009">
        <v>2000</v>
      </c>
      <c r="D11009">
        <v>2000</v>
      </c>
      <c r="E11009" t="s">
        <v>1808</v>
      </c>
      <c r="F11009" t="s">
        <v>1804</v>
      </c>
      <c r="G11009" t="s">
        <v>14927</v>
      </c>
      <c r="H11009" t="s">
        <v>1910</v>
      </c>
    </row>
    <row r="11010" spans="1:8" x14ac:dyDescent="0.45">
      <c r="A11010" t="s">
        <v>14948</v>
      </c>
      <c r="B11010">
        <v>928444</v>
      </c>
      <c r="C11010">
        <v>2000</v>
      </c>
      <c r="D11010">
        <v>2000</v>
      </c>
      <c r="E11010" t="s">
        <v>1808</v>
      </c>
      <c r="F11010" t="s">
        <v>1804</v>
      </c>
      <c r="G11010" t="s">
        <v>14927</v>
      </c>
      <c r="H11010" t="s">
        <v>1910</v>
      </c>
    </row>
    <row r="11011" spans="1:8" x14ac:dyDescent="0.45">
      <c r="A11011" t="s">
        <v>14949</v>
      </c>
      <c r="B11011">
        <v>928444</v>
      </c>
      <c r="C11011">
        <v>2000</v>
      </c>
      <c r="D11011">
        <v>2000</v>
      </c>
      <c r="E11011" t="s">
        <v>1808</v>
      </c>
      <c r="F11011" t="s">
        <v>1804</v>
      </c>
      <c r="G11011" t="s">
        <v>14927</v>
      </c>
      <c r="H11011" t="s">
        <v>1910</v>
      </c>
    </row>
    <row r="11012" spans="1:8" x14ac:dyDescent="0.45">
      <c r="A11012" t="s">
        <v>14950</v>
      </c>
      <c r="B11012">
        <v>928444</v>
      </c>
      <c r="C11012">
        <v>2000</v>
      </c>
      <c r="D11012">
        <v>2000</v>
      </c>
      <c r="E11012" t="s">
        <v>1808</v>
      </c>
      <c r="F11012" t="s">
        <v>1804</v>
      </c>
      <c r="G11012" t="s">
        <v>14927</v>
      </c>
      <c r="H11012" t="s">
        <v>1910</v>
      </c>
    </row>
    <row r="11013" spans="1:8" x14ac:dyDescent="0.45">
      <c r="A11013" t="s">
        <v>14951</v>
      </c>
      <c r="B11013">
        <v>928444</v>
      </c>
      <c r="C11013">
        <v>2000</v>
      </c>
      <c r="D11013">
        <v>2000</v>
      </c>
      <c r="E11013" t="s">
        <v>1808</v>
      </c>
      <c r="F11013" t="s">
        <v>1804</v>
      </c>
      <c r="G11013" t="s">
        <v>14927</v>
      </c>
      <c r="H11013" t="s">
        <v>1910</v>
      </c>
    </row>
    <row r="11014" spans="1:8" x14ac:dyDescent="0.45">
      <c r="A11014" t="s">
        <v>14952</v>
      </c>
      <c r="B11014">
        <v>928444</v>
      </c>
      <c r="C11014">
        <v>2000</v>
      </c>
      <c r="D11014">
        <v>2000</v>
      </c>
      <c r="E11014" t="s">
        <v>1808</v>
      </c>
      <c r="F11014" t="s">
        <v>1804</v>
      </c>
      <c r="G11014" t="s">
        <v>14927</v>
      </c>
      <c r="H11014" t="s">
        <v>1910</v>
      </c>
    </row>
    <row r="11015" spans="1:8" x14ac:dyDescent="0.45">
      <c r="A11015" t="s">
        <v>14953</v>
      </c>
      <c r="B11015">
        <v>928444</v>
      </c>
      <c r="C11015">
        <v>2000</v>
      </c>
      <c r="D11015">
        <v>2000</v>
      </c>
      <c r="E11015" t="s">
        <v>1808</v>
      </c>
      <c r="F11015" t="s">
        <v>1804</v>
      </c>
      <c r="G11015" t="s">
        <v>14927</v>
      </c>
      <c r="H11015" t="s">
        <v>1910</v>
      </c>
    </row>
    <row r="11016" spans="1:8" x14ac:dyDescent="0.45">
      <c r="A11016" t="s">
        <v>14954</v>
      </c>
      <c r="B11016">
        <v>928444</v>
      </c>
      <c r="C11016">
        <v>2000</v>
      </c>
      <c r="D11016">
        <v>2000</v>
      </c>
      <c r="E11016" t="s">
        <v>1808</v>
      </c>
      <c r="F11016" t="s">
        <v>1804</v>
      </c>
      <c r="G11016" t="s">
        <v>14927</v>
      </c>
      <c r="H11016" t="s">
        <v>1910</v>
      </c>
    </row>
    <row r="11017" spans="1:8" x14ac:dyDescent="0.45">
      <c r="A11017" t="s">
        <v>14955</v>
      </c>
      <c r="B11017">
        <v>928444</v>
      </c>
      <c r="C11017">
        <v>2000</v>
      </c>
      <c r="D11017">
        <v>2000</v>
      </c>
      <c r="E11017" t="s">
        <v>1808</v>
      </c>
      <c r="F11017" t="s">
        <v>1804</v>
      </c>
      <c r="G11017" t="s">
        <v>14927</v>
      </c>
      <c r="H11017" t="s">
        <v>1910</v>
      </c>
    </row>
    <row r="11018" spans="1:8" x14ac:dyDescent="0.45">
      <c r="A11018" t="s">
        <v>14956</v>
      </c>
      <c r="B11018">
        <v>928604</v>
      </c>
      <c r="C11018">
        <v>3000</v>
      </c>
      <c r="D11018">
        <v>1218</v>
      </c>
      <c r="E11018" t="s">
        <v>1891</v>
      </c>
      <c r="F11018" t="s">
        <v>1892</v>
      </c>
      <c r="G11018" t="s">
        <v>14957</v>
      </c>
      <c r="H11018" t="s">
        <v>1881</v>
      </c>
    </row>
    <row r="11019" spans="1:8" x14ac:dyDescent="0.45">
      <c r="A11019" t="s">
        <v>14958</v>
      </c>
      <c r="B11019">
        <v>928604</v>
      </c>
      <c r="C11019">
        <v>3000</v>
      </c>
      <c r="D11019">
        <v>2806</v>
      </c>
      <c r="E11019" t="s">
        <v>1808</v>
      </c>
      <c r="F11019" t="s">
        <v>1804</v>
      </c>
      <c r="G11019" t="s">
        <v>14957</v>
      </c>
      <c r="H11019" t="s">
        <v>1881</v>
      </c>
    </row>
    <row r="11020" spans="1:8" x14ac:dyDescent="0.45">
      <c r="A11020" t="s">
        <v>14959</v>
      </c>
      <c r="B11020">
        <v>928729</v>
      </c>
      <c r="C11020">
        <v>1000</v>
      </c>
      <c r="D11020">
        <v>220</v>
      </c>
      <c r="E11020" t="s">
        <v>1808</v>
      </c>
      <c r="F11020" t="s">
        <v>1804</v>
      </c>
      <c r="G11020" t="s">
        <v>14960</v>
      </c>
      <c r="H11020" t="s">
        <v>1810</v>
      </c>
    </row>
    <row r="11021" spans="1:8" x14ac:dyDescent="0.45">
      <c r="A11021" t="s">
        <v>14961</v>
      </c>
      <c r="B11021">
        <v>928729</v>
      </c>
      <c r="C11021">
        <v>1000</v>
      </c>
      <c r="D11021">
        <v>1000</v>
      </c>
      <c r="E11021" t="s">
        <v>1808</v>
      </c>
      <c r="F11021" t="s">
        <v>1804</v>
      </c>
      <c r="G11021" t="s">
        <v>14960</v>
      </c>
      <c r="H11021" t="s">
        <v>1810</v>
      </c>
    </row>
    <row r="11022" spans="1:8" x14ac:dyDescent="0.45">
      <c r="A11022" t="s">
        <v>14962</v>
      </c>
      <c r="B11022" t="s">
        <v>14963</v>
      </c>
      <c r="C11022">
        <v>1000</v>
      </c>
      <c r="D11022">
        <v>252</v>
      </c>
      <c r="E11022" t="s">
        <v>1808</v>
      </c>
      <c r="F11022" t="s">
        <v>1804</v>
      </c>
      <c r="G11022" t="s">
        <v>14964</v>
      </c>
      <c r="H11022" t="s">
        <v>6420</v>
      </c>
    </row>
    <row r="11023" spans="1:8" x14ac:dyDescent="0.45">
      <c r="A11023" t="s">
        <v>14965</v>
      </c>
      <c r="B11023">
        <v>929015</v>
      </c>
      <c r="C11023">
        <v>1000</v>
      </c>
      <c r="D11023">
        <v>484</v>
      </c>
      <c r="E11023" t="s">
        <v>1808</v>
      </c>
      <c r="F11023" t="s">
        <v>1804</v>
      </c>
      <c r="G11023" t="s">
        <v>14966</v>
      </c>
      <c r="H11023" t="s">
        <v>2254</v>
      </c>
    </row>
    <row r="11024" spans="1:8" x14ac:dyDescent="0.45">
      <c r="A11024" t="s">
        <v>14967</v>
      </c>
      <c r="B11024">
        <v>929113</v>
      </c>
      <c r="C11024">
        <v>3000</v>
      </c>
      <c r="D11024">
        <v>3000</v>
      </c>
      <c r="E11024" t="s">
        <v>1891</v>
      </c>
      <c r="F11024" t="s">
        <v>3405</v>
      </c>
      <c r="G11024" t="s">
        <v>14968</v>
      </c>
      <c r="H11024" t="s">
        <v>6420</v>
      </c>
    </row>
    <row r="11025" spans="1:8" x14ac:dyDescent="0.45">
      <c r="A11025" t="s">
        <v>14969</v>
      </c>
      <c r="B11025">
        <v>929113</v>
      </c>
      <c r="C11025">
        <v>3000</v>
      </c>
      <c r="D11025">
        <v>691</v>
      </c>
      <c r="E11025" t="s">
        <v>1891</v>
      </c>
      <c r="F11025" t="s">
        <v>3405</v>
      </c>
      <c r="G11025" t="s">
        <v>14968</v>
      </c>
      <c r="H11025" t="s">
        <v>6420</v>
      </c>
    </row>
    <row r="11026" spans="1:8" x14ac:dyDescent="0.45">
      <c r="A11026" t="s">
        <v>14970</v>
      </c>
      <c r="B11026">
        <v>929113</v>
      </c>
      <c r="C11026">
        <v>3000</v>
      </c>
      <c r="D11026">
        <v>54</v>
      </c>
      <c r="E11026" t="s">
        <v>1808</v>
      </c>
      <c r="F11026" t="s">
        <v>1804</v>
      </c>
      <c r="G11026" t="s">
        <v>14968</v>
      </c>
      <c r="H11026" t="s">
        <v>6420</v>
      </c>
    </row>
    <row r="11027" spans="1:8" x14ac:dyDescent="0.45">
      <c r="A11027" t="s">
        <v>14971</v>
      </c>
      <c r="B11027">
        <v>929113</v>
      </c>
      <c r="C11027">
        <v>3000</v>
      </c>
      <c r="D11027">
        <v>3000</v>
      </c>
      <c r="E11027" t="s">
        <v>1808</v>
      </c>
      <c r="F11027" t="s">
        <v>1804</v>
      </c>
      <c r="G11027" t="s">
        <v>14968</v>
      </c>
      <c r="H11027" t="s">
        <v>6420</v>
      </c>
    </row>
    <row r="11028" spans="1:8" x14ac:dyDescent="0.45">
      <c r="A11028" t="s">
        <v>14972</v>
      </c>
      <c r="B11028">
        <v>929113</v>
      </c>
      <c r="C11028">
        <v>3000</v>
      </c>
      <c r="D11028">
        <v>3000</v>
      </c>
      <c r="E11028" t="s">
        <v>1808</v>
      </c>
      <c r="F11028" t="s">
        <v>1804</v>
      </c>
      <c r="G11028" t="s">
        <v>14968</v>
      </c>
      <c r="H11028" t="s">
        <v>6420</v>
      </c>
    </row>
    <row r="11029" spans="1:8" x14ac:dyDescent="0.45">
      <c r="A11029" t="s">
        <v>14973</v>
      </c>
      <c r="B11029">
        <v>929113</v>
      </c>
      <c r="C11029">
        <v>3000</v>
      </c>
      <c r="D11029">
        <v>3000</v>
      </c>
      <c r="E11029" t="s">
        <v>1808</v>
      </c>
      <c r="F11029" t="s">
        <v>1804</v>
      </c>
      <c r="G11029" t="s">
        <v>14968</v>
      </c>
      <c r="H11029" t="s">
        <v>6420</v>
      </c>
    </row>
    <row r="11030" spans="1:8" x14ac:dyDescent="0.45">
      <c r="A11030" t="s">
        <v>14974</v>
      </c>
      <c r="B11030">
        <v>929113</v>
      </c>
      <c r="C11030">
        <v>3000</v>
      </c>
      <c r="D11030">
        <v>3000</v>
      </c>
      <c r="E11030" t="s">
        <v>1808</v>
      </c>
      <c r="F11030" t="s">
        <v>1804</v>
      </c>
      <c r="G11030" t="s">
        <v>14968</v>
      </c>
      <c r="H11030" t="s">
        <v>6420</v>
      </c>
    </row>
    <row r="11031" spans="1:8" x14ac:dyDescent="0.45">
      <c r="A11031" t="s">
        <v>14975</v>
      </c>
      <c r="B11031">
        <v>929265</v>
      </c>
      <c r="C11031">
        <v>3000</v>
      </c>
      <c r="D11031">
        <v>370</v>
      </c>
      <c r="E11031" t="s">
        <v>1837</v>
      </c>
      <c r="F11031" t="s">
        <v>1972</v>
      </c>
      <c r="G11031" t="s">
        <v>14976</v>
      </c>
      <c r="H11031" t="s">
        <v>1881</v>
      </c>
    </row>
    <row r="11032" spans="1:8" x14ac:dyDescent="0.45">
      <c r="A11032" t="s">
        <v>14977</v>
      </c>
      <c r="B11032">
        <v>929265</v>
      </c>
      <c r="C11032">
        <v>3000</v>
      </c>
      <c r="D11032">
        <v>1976</v>
      </c>
      <c r="E11032" t="s">
        <v>1888</v>
      </c>
      <c r="F11032" t="s">
        <v>1889</v>
      </c>
      <c r="G11032" t="s">
        <v>14976</v>
      </c>
      <c r="H11032" t="s">
        <v>1881</v>
      </c>
    </row>
    <row r="11033" spans="1:8" x14ac:dyDescent="0.45">
      <c r="A11033" t="s">
        <v>14978</v>
      </c>
      <c r="B11033">
        <v>929265</v>
      </c>
      <c r="C11033">
        <v>3000</v>
      </c>
      <c r="D11033">
        <v>2910</v>
      </c>
      <c r="E11033" t="s">
        <v>1808</v>
      </c>
      <c r="F11033" t="s">
        <v>1804</v>
      </c>
      <c r="G11033" t="s">
        <v>14976</v>
      </c>
      <c r="H11033" t="s">
        <v>1881</v>
      </c>
    </row>
    <row r="11034" spans="1:8" x14ac:dyDescent="0.45">
      <c r="A11034" t="s">
        <v>14979</v>
      </c>
      <c r="B11034">
        <v>929265</v>
      </c>
      <c r="C11034">
        <v>3000</v>
      </c>
      <c r="D11034">
        <v>415</v>
      </c>
      <c r="E11034" t="s">
        <v>1837</v>
      </c>
      <c r="F11034" t="s">
        <v>1972</v>
      </c>
      <c r="G11034" t="s">
        <v>14976</v>
      </c>
      <c r="H11034" t="s">
        <v>1881</v>
      </c>
    </row>
    <row r="11035" spans="1:8" x14ac:dyDescent="0.45">
      <c r="A11035" t="s">
        <v>14980</v>
      </c>
      <c r="B11035">
        <v>929265</v>
      </c>
      <c r="C11035">
        <v>3000</v>
      </c>
      <c r="D11035">
        <v>3000</v>
      </c>
      <c r="E11035" t="s">
        <v>1891</v>
      </c>
      <c r="F11035" t="s">
        <v>3140</v>
      </c>
      <c r="G11035" t="s">
        <v>14976</v>
      </c>
      <c r="H11035" t="s">
        <v>1881</v>
      </c>
    </row>
    <row r="11036" spans="1:8" x14ac:dyDescent="0.45">
      <c r="A11036" t="s">
        <v>14981</v>
      </c>
      <c r="B11036">
        <v>929265</v>
      </c>
      <c r="C11036">
        <v>3000</v>
      </c>
      <c r="D11036">
        <v>3000</v>
      </c>
      <c r="E11036" t="s">
        <v>1891</v>
      </c>
      <c r="F11036" t="s">
        <v>3140</v>
      </c>
      <c r="G11036" t="s">
        <v>14976</v>
      </c>
      <c r="H11036" t="s">
        <v>1881</v>
      </c>
    </row>
    <row r="11037" spans="1:8" x14ac:dyDescent="0.45">
      <c r="A11037" t="s">
        <v>14982</v>
      </c>
      <c r="B11037">
        <v>929265</v>
      </c>
      <c r="C11037">
        <v>3000</v>
      </c>
      <c r="D11037">
        <v>3000</v>
      </c>
      <c r="E11037" t="s">
        <v>1808</v>
      </c>
      <c r="F11037" t="s">
        <v>1804</v>
      </c>
      <c r="G11037" t="s">
        <v>14976</v>
      </c>
      <c r="H11037" t="s">
        <v>1881</v>
      </c>
    </row>
    <row r="11038" spans="1:8" x14ac:dyDescent="0.45">
      <c r="A11038" t="s">
        <v>14983</v>
      </c>
      <c r="B11038">
        <v>929265</v>
      </c>
      <c r="C11038">
        <v>3000</v>
      </c>
      <c r="D11038">
        <v>3000</v>
      </c>
      <c r="E11038" t="s">
        <v>1808</v>
      </c>
      <c r="F11038" t="s">
        <v>1804</v>
      </c>
      <c r="G11038" t="s">
        <v>14976</v>
      </c>
      <c r="H11038" t="s">
        <v>1881</v>
      </c>
    </row>
    <row r="11039" spans="1:8" x14ac:dyDescent="0.45">
      <c r="A11039" t="s">
        <v>14984</v>
      </c>
      <c r="B11039" t="s">
        <v>14985</v>
      </c>
      <c r="C11039">
        <v>10000</v>
      </c>
      <c r="D11039">
        <v>8089</v>
      </c>
      <c r="E11039" t="s">
        <v>1891</v>
      </c>
      <c r="F11039" t="s">
        <v>1892</v>
      </c>
      <c r="G11039" t="s">
        <v>14986</v>
      </c>
      <c r="H11039" t="s">
        <v>1810</v>
      </c>
    </row>
    <row r="11040" spans="1:8" x14ac:dyDescent="0.45">
      <c r="A11040" t="s">
        <v>14987</v>
      </c>
      <c r="B11040">
        <v>929523</v>
      </c>
      <c r="C11040">
        <v>2000</v>
      </c>
      <c r="D11040">
        <v>504</v>
      </c>
      <c r="E11040" t="s">
        <v>1808</v>
      </c>
      <c r="F11040" t="s">
        <v>1804</v>
      </c>
      <c r="G11040" t="s">
        <v>14988</v>
      </c>
      <c r="H11040" t="s">
        <v>1910</v>
      </c>
    </row>
    <row r="11041" spans="1:8" x14ac:dyDescent="0.45">
      <c r="A11041" t="s">
        <v>14989</v>
      </c>
      <c r="B11041">
        <v>929523</v>
      </c>
      <c r="C11041">
        <v>2000</v>
      </c>
      <c r="D11041">
        <v>1950</v>
      </c>
      <c r="E11041" t="s">
        <v>1808</v>
      </c>
      <c r="F11041" t="s">
        <v>1804</v>
      </c>
      <c r="G11041" t="s">
        <v>14988</v>
      </c>
      <c r="H11041" t="s">
        <v>1910</v>
      </c>
    </row>
    <row r="11042" spans="1:8" x14ac:dyDescent="0.45">
      <c r="A11042" t="s">
        <v>14990</v>
      </c>
      <c r="B11042">
        <v>929728</v>
      </c>
      <c r="C11042">
        <v>2000</v>
      </c>
      <c r="D11042">
        <v>1965</v>
      </c>
      <c r="E11042" t="s">
        <v>1808</v>
      </c>
      <c r="F11042" t="s">
        <v>1804</v>
      </c>
      <c r="G11042" t="s">
        <v>14991</v>
      </c>
      <c r="H11042" t="s">
        <v>1910</v>
      </c>
    </row>
    <row r="11043" spans="1:8" x14ac:dyDescent="0.45">
      <c r="A11043" t="s">
        <v>14992</v>
      </c>
      <c r="B11043">
        <v>929791</v>
      </c>
      <c r="C11043">
        <v>5000</v>
      </c>
      <c r="D11043">
        <v>185</v>
      </c>
      <c r="E11043" t="s">
        <v>1808</v>
      </c>
      <c r="F11043" t="s">
        <v>1804</v>
      </c>
      <c r="G11043" t="s">
        <v>14993</v>
      </c>
      <c r="H11043" t="s">
        <v>1810</v>
      </c>
    </row>
    <row r="11044" spans="1:8" x14ac:dyDescent="0.45">
      <c r="A11044" t="s">
        <v>14994</v>
      </c>
      <c r="B11044">
        <v>929791</v>
      </c>
      <c r="C11044">
        <v>5000</v>
      </c>
      <c r="D11044">
        <v>4404</v>
      </c>
      <c r="E11044" t="s">
        <v>1808</v>
      </c>
      <c r="F11044" t="s">
        <v>1804</v>
      </c>
      <c r="G11044" t="s">
        <v>14993</v>
      </c>
      <c r="H11044" t="s">
        <v>1810</v>
      </c>
    </row>
    <row r="11045" spans="1:8" x14ac:dyDescent="0.45">
      <c r="A11045" t="s">
        <v>14995</v>
      </c>
      <c r="B11045">
        <v>929791</v>
      </c>
      <c r="C11045">
        <v>5000</v>
      </c>
      <c r="D11045">
        <v>5000</v>
      </c>
      <c r="E11045" t="s">
        <v>1808</v>
      </c>
      <c r="F11045" t="s">
        <v>1804</v>
      </c>
      <c r="G11045" t="s">
        <v>14993</v>
      </c>
      <c r="H11045" t="s">
        <v>1810</v>
      </c>
    </row>
    <row r="11046" spans="1:8" x14ac:dyDescent="0.45">
      <c r="A11046" t="s">
        <v>14996</v>
      </c>
      <c r="B11046">
        <v>929791</v>
      </c>
      <c r="C11046">
        <v>5000</v>
      </c>
      <c r="D11046">
        <v>5000</v>
      </c>
      <c r="E11046" t="s">
        <v>1808</v>
      </c>
      <c r="F11046" t="s">
        <v>1804</v>
      </c>
      <c r="G11046" t="s">
        <v>14993</v>
      </c>
      <c r="H11046" t="s">
        <v>1810</v>
      </c>
    </row>
    <row r="11047" spans="1:8" x14ac:dyDescent="0.45">
      <c r="A11047" t="s">
        <v>14997</v>
      </c>
      <c r="B11047">
        <v>929791</v>
      </c>
      <c r="C11047">
        <v>5000</v>
      </c>
      <c r="D11047">
        <v>5000</v>
      </c>
      <c r="E11047" t="s">
        <v>1808</v>
      </c>
      <c r="F11047" t="s">
        <v>1804</v>
      </c>
      <c r="G11047" t="s">
        <v>14993</v>
      </c>
      <c r="H11047" t="s">
        <v>1810</v>
      </c>
    </row>
    <row r="11048" spans="1:8" x14ac:dyDescent="0.45">
      <c r="A11048" t="s">
        <v>14998</v>
      </c>
      <c r="B11048">
        <v>929791</v>
      </c>
      <c r="C11048">
        <v>5000</v>
      </c>
      <c r="D11048">
        <v>5000</v>
      </c>
      <c r="E11048" t="s">
        <v>1808</v>
      </c>
      <c r="F11048" t="s">
        <v>1804</v>
      </c>
      <c r="G11048" t="s">
        <v>14993</v>
      </c>
      <c r="H11048" t="s">
        <v>1810</v>
      </c>
    </row>
    <row r="11049" spans="1:8" x14ac:dyDescent="0.45">
      <c r="A11049" t="s">
        <v>14999</v>
      </c>
      <c r="B11049">
        <v>929791</v>
      </c>
      <c r="C11049">
        <v>5000</v>
      </c>
      <c r="D11049">
        <v>5000</v>
      </c>
      <c r="E11049" t="s">
        <v>1808</v>
      </c>
      <c r="F11049" t="s">
        <v>1804</v>
      </c>
      <c r="G11049" t="s">
        <v>14993</v>
      </c>
      <c r="H11049" t="s">
        <v>1810</v>
      </c>
    </row>
    <row r="11050" spans="1:8" x14ac:dyDescent="0.45">
      <c r="A11050" t="s">
        <v>15000</v>
      </c>
      <c r="B11050">
        <v>929808</v>
      </c>
      <c r="C11050">
        <v>5000</v>
      </c>
      <c r="D11050">
        <v>3923</v>
      </c>
      <c r="E11050" t="s">
        <v>1808</v>
      </c>
      <c r="F11050" t="s">
        <v>1804</v>
      </c>
      <c r="G11050" t="s">
        <v>15001</v>
      </c>
      <c r="H11050" t="s">
        <v>1810</v>
      </c>
    </row>
    <row r="11051" spans="1:8" x14ac:dyDescent="0.45">
      <c r="A11051" t="s">
        <v>15002</v>
      </c>
      <c r="B11051">
        <v>929808</v>
      </c>
      <c r="C11051">
        <v>5000</v>
      </c>
      <c r="D11051">
        <v>4967</v>
      </c>
      <c r="E11051" t="s">
        <v>1888</v>
      </c>
      <c r="F11051" t="s">
        <v>1889</v>
      </c>
      <c r="G11051" t="s">
        <v>15001</v>
      </c>
      <c r="H11051" t="s">
        <v>1810</v>
      </c>
    </row>
    <row r="11052" spans="1:8" x14ac:dyDescent="0.45">
      <c r="A11052" t="s">
        <v>15003</v>
      </c>
      <c r="B11052">
        <v>929817</v>
      </c>
      <c r="C11052">
        <v>4000</v>
      </c>
      <c r="D11052">
        <v>3096</v>
      </c>
      <c r="E11052" t="s">
        <v>1808</v>
      </c>
      <c r="F11052" t="s">
        <v>1804</v>
      </c>
      <c r="G11052" t="s">
        <v>15004</v>
      </c>
      <c r="H11052" t="s">
        <v>2108</v>
      </c>
    </row>
    <row r="11053" spans="1:8" x14ac:dyDescent="0.45">
      <c r="A11053" t="s">
        <v>15005</v>
      </c>
      <c r="B11053">
        <v>929826</v>
      </c>
      <c r="C11053">
        <v>4000</v>
      </c>
      <c r="D11053">
        <v>3567</v>
      </c>
      <c r="E11053" t="s">
        <v>1837</v>
      </c>
      <c r="F11053" t="s">
        <v>1972</v>
      </c>
      <c r="G11053" t="s">
        <v>15006</v>
      </c>
      <c r="H11053" t="s">
        <v>1810</v>
      </c>
    </row>
    <row r="11054" spans="1:8" x14ac:dyDescent="0.45">
      <c r="A11054" t="s">
        <v>15007</v>
      </c>
      <c r="B11054">
        <v>929826</v>
      </c>
      <c r="C11054">
        <v>4000</v>
      </c>
      <c r="D11054">
        <v>140</v>
      </c>
      <c r="E11054" t="s">
        <v>1808</v>
      </c>
      <c r="F11054" t="s">
        <v>1804</v>
      </c>
      <c r="G11054" t="s">
        <v>15006</v>
      </c>
      <c r="H11054" t="s">
        <v>1810</v>
      </c>
    </row>
    <row r="11055" spans="1:8" x14ac:dyDescent="0.45">
      <c r="A11055" t="s">
        <v>15008</v>
      </c>
      <c r="B11055">
        <v>929826</v>
      </c>
      <c r="C11055">
        <v>4000</v>
      </c>
      <c r="D11055">
        <v>2968</v>
      </c>
      <c r="E11055" t="s">
        <v>1808</v>
      </c>
      <c r="F11055" t="s">
        <v>1804</v>
      </c>
      <c r="G11055" t="s">
        <v>15006</v>
      </c>
      <c r="H11055" t="s">
        <v>1810</v>
      </c>
    </row>
    <row r="11056" spans="1:8" x14ac:dyDescent="0.45">
      <c r="A11056" t="s">
        <v>15009</v>
      </c>
      <c r="B11056">
        <v>929826</v>
      </c>
      <c r="C11056">
        <v>4000</v>
      </c>
      <c r="D11056">
        <v>4000</v>
      </c>
      <c r="E11056" t="s">
        <v>1808</v>
      </c>
      <c r="F11056" t="s">
        <v>1804</v>
      </c>
      <c r="G11056" t="s">
        <v>15006</v>
      </c>
      <c r="H11056" t="s">
        <v>1810</v>
      </c>
    </row>
    <row r="11057" spans="1:8" x14ac:dyDescent="0.45">
      <c r="A11057" t="s">
        <v>15010</v>
      </c>
      <c r="B11057">
        <v>929862</v>
      </c>
      <c r="C11057">
        <v>10000</v>
      </c>
      <c r="D11057">
        <v>9088</v>
      </c>
      <c r="E11057" t="s">
        <v>1808</v>
      </c>
      <c r="F11057" t="s">
        <v>1804</v>
      </c>
      <c r="G11057" t="s">
        <v>15011</v>
      </c>
      <c r="H11057" t="s">
        <v>1810</v>
      </c>
    </row>
    <row r="11058" spans="1:8" x14ac:dyDescent="0.45">
      <c r="A11058" t="s">
        <v>15012</v>
      </c>
      <c r="B11058">
        <v>929889</v>
      </c>
      <c r="C11058">
        <v>2000</v>
      </c>
      <c r="D11058">
        <v>1655</v>
      </c>
      <c r="E11058" t="s">
        <v>1808</v>
      </c>
      <c r="F11058" t="s">
        <v>1804</v>
      </c>
      <c r="G11058" t="s">
        <v>15013</v>
      </c>
      <c r="H11058" t="s">
        <v>1910</v>
      </c>
    </row>
    <row r="11059" spans="1:8" x14ac:dyDescent="0.45">
      <c r="A11059" t="s">
        <v>15014</v>
      </c>
      <c r="B11059">
        <v>929889</v>
      </c>
      <c r="C11059">
        <v>2000</v>
      </c>
      <c r="D11059">
        <v>2000</v>
      </c>
      <c r="E11059" t="s">
        <v>1808</v>
      </c>
      <c r="F11059" t="s">
        <v>1804</v>
      </c>
      <c r="G11059" t="s">
        <v>15013</v>
      </c>
      <c r="H11059" t="s">
        <v>1910</v>
      </c>
    </row>
    <row r="11060" spans="1:8" x14ac:dyDescent="0.45">
      <c r="A11060" t="s">
        <v>15015</v>
      </c>
      <c r="B11060">
        <v>929889</v>
      </c>
      <c r="C11060">
        <v>2000</v>
      </c>
      <c r="D11060">
        <v>2000</v>
      </c>
      <c r="E11060" t="s">
        <v>1808</v>
      </c>
      <c r="F11060" t="s">
        <v>1804</v>
      </c>
      <c r="G11060" t="s">
        <v>15013</v>
      </c>
      <c r="H11060" t="s">
        <v>1910</v>
      </c>
    </row>
    <row r="11061" spans="1:8" x14ac:dyDescent="0.45">
      <c r="A11061" t="s">
        <v>15016</v>
      </c>
      <c r="B11061">
        <v>929889</v>
      </c>
      <c r="C11061">
        <v>2000</v>
      </c>
      <c r="D11061">
        <v>2000</v>
      </c>
      <c r="E11061" t="s">
        <v>1808</v>
      </c>
      <c r="F11061" t="s">
        <v>1804</v>
      </c>
      <c r="G11061" t="s">
        <v>15013</v>
      </c>
      <c r="H11061" t="s">
        <v>1910</v>
      </c>
    </row>
    <row r="11062" spans="1:8" x14ac:dyDescent="0.45">
      <c r="A11062" t="s">
        <v>15017</v>
      </c>
      <c r="B11062">
        <v>929889</v>
      </c>
      <c r="C11062">
        <v>2000</v>
      </c>
      <c r="D11062">
        <v>2000</v>
      </c>
      <c r="E11062" t="s">
        <v>1808</v>
      </c>
      <c r="F11062" t="s">
        <v>1804</v>
      </c>
      <c r="G11062" t="s">
        <v>15013</v>
      </c>
      <c r="H11062" t="s">
        <v>1910</v>
      </c>
    </row>
    <row r="11063" spans="1:8" x14ac:dyDescent="0.45">
      <c r="A11063" t="s">
        <v>15018</v>
      </c>
      <c r="B11063">
        <v>929889</v>
      </c>
      <c r="C11063">
        <v>2000</v>
      </c>
      <c r="D11063">
        <v>2000</v>
      </c>
      <c r="E11063" t="s">
        <v>1808</v>
      </c>
      <c r="F11063" t="s">
        <v>1804</v>
      </c>
      <c r="G11063" t="s">
        <v>15013</v>
      </c>
      <c r="H11063" t="s">
        <v>1910</v>
      </c>
    </row>
    <row r="11064" spans="1:8" x14ac:dyDescent="0.45">
      <c r="A11064" t="s">
        <v>15019</v>
      </c>
      <c r="B11064">
        <v>929951</v>
      </c>
      <c r="C11064">
        <v>2000</v>
      </c>
      <c r="D11064">
        <v>621</v>
      </c>
      <c r="E11064" t="s">
        <v>1891</v>
      </c>
      <c r="F11064" t="s">
        <v>1892</v>
      </c>
      <c r="G11064" t="s">
        <v>15020</v>
      </c>
      <c r="H11064" t="s">
        <v>1910</v>
      </c>
    </row>
    <row r="11065" spans="1:8" x14ac:dyDescent="0.45">
      <c r="A11065" t="s">
        <v>15021</v>
      </c>
      <c r="B11065">
        <v>929951</v>
      </c>
      <c r="C11065">
        <v>2000</v>
      </c>
      <c r="D11065">
        <v>1880</v>
      </c>
      <c r="E11065" t="s">
        <v>1808</v>
      </c>
      <c r="F11065" t="s">
        <v>1804</v>
      </c>
      <c r="G11065" t="s">
        <v>15020</v>
      </c>
      <c r="H11065" t="s">
        <v>1910</v>
      </c>
    </row>
    <row r="11066" spans="1:8" x14ac:dyDescent="0.45">
      <c r="A11066" t="s">
        <v>15022</v>
      </c>
      <c r="B11066">
        <v>930049</v>
      </c>
      <c r="C11066">
        <v>4000</v>
      </c>
      <c r="D11066">
        <v>582</v>
      </c>
      <c r="E11066" t="s">
        <v>1808</v>
      </c>
      <c r="F11066" t="s">
        <v>1804</v>
      </c>
      <c r="G11066" t="s">
        <v>15023</v>
      </c>
      <c r="H11066" t="s">
        <v>6420</v>
      </c>
    </row>
    <row r="11067" spans="1:8" x14ac:dyDescent="0.45">
      <c r="A11067" t="s">
        <v>15024</v>
      </c>
      <c r="B11067">
        <v>930049</v>
      </c>
      <c r="C11067">
        <v>4000</v>
      </c>
      <c r="D11067">
        <v>3943</v>
      </c>
      <c r="E11067" t="s">
        <v>1808</v>
      </c>
      <c r="F11067" t="s">
        <v>1804</v>
      </c>
      <c r="G11067" t="s">
        <v>15023</v>
      </c>
      <c r="H11067" t="s">
        <v>6420</v>
      </c>
    </row>
    <row r="11068" spans="1:8" x14ac:dyDescent="0.45">
      <c r="A11068" t="s">
        <v>15025</v>
      </c>
      <c r="B11068" t="s">
        <v>15026</v>
      </c>
      <c r="C11068">
        <v>1000</v>
      </c>
      <c r="D11068">
        <v>247</v>
      </c>
      <c r="E11068" t="s">
        <v>1808</v>
      </c>
      <c r="F11068" t="s">
        <v>1804</v>
      </c>
      <c r="G11068" t="s">
        <v>15027</v>
      </c>
      <c r="H11068" t="s">
        <v>1910</v>
      </c>
    </row>
    <row r="11069" spans="1:8" x14ac:dyDescent="0.45">
      <c r="A11069" t="s">
        <v>15028</v>
      </c>
      <c r="B11069" t="s">
        <v>15026</v>
      </c>
      <c r="C11069">
        <v>1000</v>
      </c>
      <c r="D11069">
        <v>1000</v>
      </c>
      <c r="E11069" t="s">
        <v>1808</v>
      </c>
      <c r="F11069" t="s">
        <v>1804</v>
      </c>
      <c r="G11069" t="s">
        <v>15027</v>
      </c>
      <c r="H11069" t="s">
        <v>1910</v>
      </c>
    </row>
    <row r="11070" spans="1:8" x14ac:dyDescent="0.45">
      <c r="A11070" t="s">
        <v>15029</v>
      </c>
      <c r="B11070" t="s">
        <v>15026</v>
      </c>
      <c r="C11070">
        <v>1000</v>
      </c>
      <c r="D11070">
        <v>1000</v>
      </c>
      <c r="E11070" t="s">
        <v>1808</v>
      </c>
      <c r="F11070" t="s">
        <v>1804</v>
      </c>
      <c r="G11070" t="s">
        <v>15027</v>
      </c>
      <c r="H11070" t="s">
        <v>1910</v>
      </c>
    </row>
    <row r="11071" spans="1:8" x14ac:dyDescent="0.45">
      <c r="A11071" t="s">
        <v>15030</v>
      </c>
      <c r="B11071" t="s">
        <v>15026</v>
      </c>
      <c r="C11071">
        <v>1000</v>
      </c>
      <c r="D11071">
        <v>1000</v>
      </c>
      <c r="E11071" t="s">
        <v>1808</v>
      </c>
      <c r="F11071" t="s">
        <v>1804</v>
      </c>
      <c r="G11071" t="s">
        <v>15027</v>
      </c>
      <c r="H11071" t="s">
        <v>1910</v>
      </c>
    </row>
    <row r="11072" spans="1:8" x14ac:dyDescent="0.45">
      <c r="A11072" t="s">
        <v>15031</v>
      </c>
      <c r="B11072" t="s">
        <v>15026</v>
      </c>
      <c r="C11072">
        <v>1000</v>
      </c>
      <c r="D11072">
        <v>1000</v>
      </c>
      <c r="E11072" t="s">
        <v>1808</v>
      </c>
      <c r="F11072" t="s">
        <v>1804</v>
      </c>
      <c r="G11072" t="s">
        <v>15027</v>
      </c>
      <c r="H11072" t="s">
        <v>1910</v>
      </c>
    </row>
    <row r="11073" spans="1:8" x14ac:dyDescent="0.45">
      <c r="A11073" t="s">
        <v>15032</v>
      </c>
      <c r="B11073" t="s">
        <v>15026</v>
      </c>
      <c r="C11073">
        <v>1000</v>
      </c>
      <c r="D11073">
        <v>1000</v>
      </c>
      <c r="E11073" t="s">
        <v>1808</v>
      </c>
      <c r="F11073" t="s">
        <v>1804</v>
      </c>
      <c r="G11073" t="s">
        <v>15027</v>
      </c>
      <c r="H11073" t="s">
        <v>1910</v>
      </c>
    </row>
    <row r="11074" spans="1:8" x14ac:dyDescent="0.45">
      <c r="A11074" t="s">
        <v>15033</v>
      </c>
      <c r="B11074" t="s">
        <v>15026</v>
      </c>
      <c r="C11074">
        <v>1000</v>
      </c>
      <c r="D11074">
        <v>1000</v>
      </c>
      <c r="E11074" t="s">
        <v>1808</v>
      </c>
      <c r="F11074" t="s">
        <v>1804</v>
      </c>
      <c r="G11074" t="s">
        <v>15027</v>
      </c>
      <c r="H11074" t="s">
        <v>1910</v>
      </c>
    </row>
    <row r="11075" spans="1:8" x14ac:dyDescent="0.45">
      <c r="A11075" t="s">
        <v>15034</v>
      </c>
      <c r="B11075" t="s">
        <v>15026</v>
      </c>
      <c r="C11075">
        <v>1000</v>
      </c>
      <c r="D11075">
        <v>1000</v>
      </c>
      <c r="E11075" t="s">
        <v>1808</v>
      </c>
      <c r="F11075" t="s">
        <v>1804</v>
      </c>
      <c r="G11075" t="s">
        <v>15027</v>
      </c>
      <c r="H11075" t="s">
        <v>1910</v>
      </c>
    </row>
    <row r="11076" spans="1:8" x14ac:dyDescent="0.45">
      <c r="A11076" t="s">
        <v>15035</v>
      </c>
      <c r="B11076" t="s">
        <v>15026</v>
      </c>
      <c r="C11076">
        <v>1000</v>
      </c>
      <c r="D11076">
        <v>1000</v>
      </c>
      <c r="E11076" t="s">
        <v>1808</v>
      </c>
      <c r="F11076" t="s">
        <v>1804</v>
      </c>
      <c r="G11076" t="s">
        <v>15027</v>
      </c>
      <c r="H11076" t="s">
        <v>1910</v>
      </c>
    </row>
    <row r="11077" spans="1:8" x14ac:dyDescent="0.45">
      <c r="A11077" t="s">
        <v>15036</v>
      </c>
      <c r="B11077" t="s">
        <v>15026</v>
      </c>
      <c r="C11077">
        <v>1000</v>
      </c>
      <c r="D11077">
        <v>1000</v>
      </c>
      <c r="E11077" t="s">
        <v>1808</v>
      </c>
      <c r="F11077" t="s">
        <v>1804</v>
      </c>
      <c r="G11077" t="s">
        <v>15027</v>
      </c>
      <c r="H11077" t="s">
        <v>1910</v>
      </c>
    </row>
    <row r="11078" spans="1:8" x14ac:dyDescent="0.45">
      <c r="A11078" t="s">
        <v>15037</v>
      </c>
      <c r="B11078" t="s">
        <v>15026</v>
      </c>
      <c r="C11078">
        <v>1000</v>
      </c>
      <c r="D11078">
        <v>964</v>
      </c>
      <c r="E11078" t="s">
        <v>1808</v>
      </c>
      <c r="F11078" t="s">
        <v>1804</v>
      </c>
      <c r="G11078" t="s">
        <v>15027</v>
      </c>
      <c r="H11078" t="s">
        <v>1910</v>
      </c>
    </row>
    <row r="11079" spans="1:8" x14ac:dyDescent="0.45">
      <c r="A11079" t="s">
        <v>15038</v>
      </c>
      <c r="B11079" t="s">
        <v>15039</v>
      </c>
      <c r="C11079">
        <v>1000</v>
      </c>
      <c r="D11079">
        <v>666</v>
      </c>
      <c r="E11079" t="s">
        <v>1808</v>
      </c>
      <c r="F11079" t="s">
        <v>1804</v>
      </c>
      <c r="G11079" t="s">
        <v>15040</v>
      </c>
      <c r="H11079" t="s">
        <v>1910</v>
      </c>
    </row>
    <row r="11080" spans="1:8" x14ac:dyDescent="0.45">
      <c r="A11080" t="s">
        <v>15041</v>
      </c>
      <c r="B11080" t="s">
        <v>15039</v>
      </c>
      <c r="C11080">
        <v>1000</v>
      </c>
      <c r="D11080">
        <v>952</v>
      </c>
      <c r="E11080" t="s">
        <v>1808</v>
      </c>
      <c r="F11080" t="s">
        <v>1804</v>
      </c>
      <c r="G11080" t="s">
        <v>15040</v>
      </c>
      <c r="H11080" t="s">
        <v>1910</v>
      </c>
    </row>
    <row r="11081" spans="1:8" x14ac:dyDescent="0.45">
      <c r="A11081" t="s">
        <v>15042</v>
      </c>
      <c r="B11081" t="s">
        <v>15039</v>
      </c>
      <c r="C11081">
        <v>1000</v>
      </c>
      <c r="D11081">
        <v>1000</v>
      </c>
      <c r="E11081" t="s">
        <v>1808</v>
      </c>
      <c r="F11081" t="s">
        <v>1804</v>
      </c>
      <c r="G11081" t="s">
        <v>15040</v>
      </c>
      <c r="H11081" t="s">
        <v>1910</v>
      </c>
    </row>
    <row r="11082" spans="1:8" x14ac:dyDescent="0.45">
      <c r="A11082" t="s">
        <v>15043</v>
      </c>
      <c r="B11082">
        <v>930147</v>
      </c>
      <c r="C11082">
        <v>184</v>
      </c>
      <c r="D11082">
        <v>155</v>
      </c>
      <c r="E11082" t="s">
        <v>1808</v>
      </c>
      <c r="F11082" t="s">
        <v>1804</v>
      </c>
      <c r="G11082" t="s">
        <v>15044</v>
      </c>
      <c r="H11082" t="s">
        <v>15045</v>
      </c>
    </row>
    <row r="11083" spans="1:8" x14ac:dyDescent="0.45">
      <c r="A11083" t="s">
        <v>15046</v>
      </c>
      <c r="B11083">
        <v>930147</v>
      </c>
      <c r="C11083">
        <v>184</v>
      </c>
      <c r="D11083">
        <v>184</v>
      </c>
      <c r="E11083" t="s">
        <v>1808</v>
      </c>
      <c r="F11083" t="s">
        <v>1804</v>
      </c>
      <c r="G11083" t="s">
        <v>15044</v>
      </c>
      <c r="H11083" t="s">
        <v>15045</v>
      </c>
    </row>
    <row r="11084" spans="1:8" x14ac:dyDescent="0.45">
      <c r="A11084" t="s">
        <v>15047</v>
      </c>
      <c r="B11084">
        <v>930147</v>
      </c>
      <c r="C11084">
        <v>184</v>
      </c>
      <c r="D11084">
        <v>184</v>
      </c>
      <c r="E11084" t="s">
        <v>1808</v>
      </c>
      <c r="F11084" t="s">
        <v>1804</v>
      </c>
      <c r="G11084" t="s">
        <v>15044</v>
      </c>
      <c r="H11084" t="s">
        <v>15045</v>
      </c>
    </row>
    <row r="11085" spans="1:8" x14ac:dyDescent="0.45">
      <c r="A11085" t="s">
        <v>15048</v>
      </c>
      <c r="B11085">
        <v>930183</v>
      </c>
      <c r="C11085">
        <v>2000</v>
      </c>
      <c r="D11085">
        <v>1406</v>
      </c>
      <c r="E11085" t="s">
        <v>1808</v>
      </c>
      <c r="F11085" t="s">
        <v>1804</v>
      </c>
      <c r="G11085" t="s">
        <v>15049</v>
      </c>
      <c r="H11085" t="s">
        <v>2588</v>
      </c>
    </row>
    <row r="11086" spans="1:8" x14ac:dyDescent="0.45">
      <c r="A11086" t="s">
        <v>15050</v>
      </c>
      <c r="B11086">
        <v>930209</v>
      </c>
      <c r="C11086">
        <v>500</v>
      </c>
      <c r="D11086">
        <v>71</v>
      </c>
      <c r="E11086" t="s">
        <v>1808</v>
      </c>
      <c r="F11086" t="s">
        <v>1804</v>
      </c>
      <c r="G11086" t="s">
        <v>15051</v>
      </c>
      <c r="H11086" t="s">
        <v>2254</v>
      </c>
    </row>
    <row r="11087" spans="1:8" x14ac:dyDescent="0.45">
      <c r="A11087" t="s">
        <v>15052</v>
      </c>
      <c r="B11087">
        <v>930209</v>
      </c>
      <c r="C11087">
        <v>500</v>
      </c>
      <c r="D11087">
        <v>500</v>
      </c>
      <c r="E11087" t="s">
        <v>1808</v>
      </c>
      <c r="F11087" t="s">
        <v>1804</v>
      </c>
      <c r="G11087" t="s">
        <v>15051</v>
      </c>
      <c r="H11087" t="s">
        <v>2254</v>
      </c>
    </row>
    <row r="11088" spans="1:8" x14ac:dyDescent="0.45">
      <c r="A11088" t="s">
        <v>15053</v>
      </c>
      <c r="B11088">
        <v>930209</v>
      </c>
      <c r="C11088">
        <v>500</v>
      </c>
      <c r="D11088">
        <v>500</v>
      </c>
      <c r="E11088" t="s">
        <v>1808</v>
      </c>
      <c r="F11088" t="s">
        <v>1804</v>
      </c>
      <c r="G11088" t="s">
        <v>15051</v>
      </c>
      <c r="H11088" t="s">
        <v>2254</v>
      </c>
    </row>
    <row r="11089" spans="1:8" x14ac:dyDescent="0.45">
      <c r="A11089" t="s">
        <v>15054</v>
      </c>
      <c r="B11089">
        <v>930218</v>
      </c>
      <c r="C11089">
        <v>1500</v>
      </c>
      <c r="D11089">
        <v>750</v>
      </c>
      <c r="E11089" t="s">
        <v>1837</v>
      </c>
      <c r="F11089" t="s">
        <v>1972</v>
      </c>
      <c r="G11089" t="s">
        <v>15055</v>
      </c>
      <c r="H11089" t="s">
        <v>1881</v>
      </c>
    </row>
    <row r="11090" spans="1:8" x14ac:dyDescent="0.45">
      <c r="A11090" t="s">
        <v>15056</v>
      </c>
      <c r="B11090">
        <v>930218</v>
      </c>
      <c r="C11090">
        <v>1500</v>
      </c>
      <c r="D11090">
        <v>544</v>
      </c>
      <c r="E11090" t="s">
        <v>1808</v>
      </c>
      <c r="F11090" t="s">
        <v>1804</v>
      </c>
      <c r="G11090" t="s">
        <v>15055</v>
      </c>
      <c r="H11090" t="s">
        <v>1881</v>
      </c>
    </row>
    <row r="11091" spans="1:8" x14ac:dyDescent="0.45">
      <c r="A11091" t="s">
        <v>15057</v>
      </c>
      <c r="B11091">
        <v>930218</v>
      </c>
      <c r="C11091">
        <v>1500</v>
      </c>
      <c r="D11091">
        <v>1482</v>
      </c>
      <c r="E11091" t="s">
        <v>1837</v>
      </c>
      <c r="F11091" t="s">
        <v>1838</v>
      </c>
      <c r="G11091" t="s">
        <v>15055</v>
      </c>
      <c r="H11091" t="s">
        <v>1881</v>
      </c>
    </row>
    <row r="11092" spans="1:8" x14ac:dyDescent="0.45">
      <c r="A11092" t="s">
        <v>15058</v>
      </c>
      <c r="B11092">
        <v>930218</v>
      </c>
      <c r="C11092">
        <v>1500</v>
      </c>
      <c r="D11092">
        <v>1500</v>
      </c>
      <c r="E11092" t="s">
        <v>1808</v>
      </c>
      <c r="F11092" t="s">
        <v>1804</v>
      </c>
      <c r="G11092" t="s">
        <v>15055</v>
      </c>
      <c r="H11092" t="s">
        <v>1881</v>
      </c>
    </row>
    <row r="11093" spans="1:8" x14ac:dyDescent="0.45">
      <c r="A11093" t="s">
        <v>15059</v>
      </c>
      <c r="B11093">
        <v>930218</v>
      </c>
      <c r="C11093">
        <v>1500</v>
      </c>
      <c r="D11093">
        <v>1500</v>
      </c>
      <c r="E11093" t="s">
        <v>1808</v>
      </c>
      <c r="F11093" t="s">
        <v>1804</v>
      </c>
      <c r="G11093" t="s">
        <v>15055</v>
      </c>
      <c r="H11093" t="s">
        <v>1881</v>
      </c>
    </row>
    <row r="11094" spans="1:8" x14ac:dyDescent="0.45">
      <c r="A11094" t="s">
        <v>15060</v>
      </c>
      <c r="B11094">
        <v>930218</v>
      </c>
      <c r="C11094">
        <v>1500</v>
      </c>
      <c r="D11094">
        <v>1500</v>
      </c>
      <c r="E11094" t="s">
        <v>1808</v>
      </c>
      <c r="F11094" t="s">
        <v>1804</v>
      </c>
      <c r="G11094" t="s">
        <v>15055</v>
      </c>
      <c r="H11094" t="s">
        <v>1881</v>
      </c>
    </row>
    <row r="11095" spans="1:8" x14ac:dyDescent="0.45">
      <c r="A11095" t="s">
        <v>15061</v>
      </c>
      <c r="B11095">
        <v>930236</v>
      </c>
      <c r="C11095">
        <v>5000</v>
      </c>
      <c r="D11095">
        <v>4835</v>
      </c>
      <c r="E11095" t="s">
        <v>1808</v>
      </c>
      <c r="F11095" t="s">
        <v>1804</v>
      </c>
      <c r="G11095" t="s">
        <v>15062</v>
      </c>
      <c r="H11095" t="s">
        <v>1910</v>
      </c>
    </row>
    <row r="11096" spans="1:8" x14ac:dyDescent="0.45">
      <c r="A11096" t="s">
        <v>15063</v>
      </c>
      <c r="B11096">
        <v>930236</v>
      </c>
      <c r="C11096">
        <v>5000</v>
      </c>
      <c r="D11096">
        <v>4998</v>
      </c>
      <c r="E11096" t="s">
        <v>1808</v>
      </c>
      <c r="F11096" t="s">
        <v>1804</v>
      </c>
      <c r="G11096" t="s">
        <v>15062</v>
      </c>
      <c r="H11096" t="s">
        <v>1910</v>
      </c>
    </row>
    <row r="11097" spans="1:8" x14ac:dyDescent="0.45">
      <c r="A11097" t="s">
        <v>15064</v>
      </c>
      <c r="B11097">
        <v>930254</v>
      </c>
      <c r="C11097">
        <v>2000</v>
      </c>
      <c r="D11097">
        <v>1472</v>
      </c>
      <c r="E11097" t="s">
        <v>1808</v>
      </c>
      <c r="F11097" t="s">
        <v>1804</v>
      </c>
      <c r="G11097" t="s">
        <v>15065</v>
      </c>
      <c r="H11097" t="s">
        <v>1910</v>
      </c>
    </row>
    <row r="11098" spans="1:8" x14ac:dyDescent="0.45">
      <c r="A11098" t="s">
        <v>15066</v>
      </c>
      <c r="B11098">
        <v>930254</v>
      </c>
      <c r="C11098">
        <v>2000</v>
      </c>
      <c r="D11098">
        <v>1688</v>
      </c>
      <c r="E11098" t="s">
        <v>1808</v>
      </c>
      <c r="F11098" t="s">
        <v>1804</v>
      </c>
      <c r="G11098" t="s">
        <v>15065</v>
      </c>
      <c r="H11098" t="s">
        <v>1910</v>
      </c>
    </row>
    <row r="11099" spans="1:8" x14ac:dyDescent="0.45">
      <c r="A11099" t="s">
        <v>15067</v>
      </c>
      <c r="B11099">
        <v>930254</v>
      </c>
      <c r="C11099">
        <v>2000</v>
      </c>
      <c r="D11099">
        <v>2000</v>
      </c>
      <c r="E11099" t="s">
        <v>1808</v>
      </c>
      <c r="F11099" t="s">
        <v>1804</v>
      </c>
      <c r="G11099" t="s">
        <v>15065</v>
      </c>
      <c r="H11099" t="s">
        <v>1910</v>
      </c>
    </row>
    <row r="11100" spans="1:8" x14ac:dyDescent="0.45">
      <c r="A11100" t="s">
        <v>15068</v>
      </c>
      <c r="B11100">
        <v>930254</v>
      </c>
      <c r="C11100">
        <v>2000</v>
      </c>
      <c r="D11100">
        <v>2000</v>
      </c>
      <c r="E11100" t="s">
        <v>1808</v>
      </c>
      <c r="F11100" t="s">
        <v>1804</v>
      </c>
      <c r="G11100" t="s">
        <v>15065</v>
      </c>
      <c r="H11100" t="s">
        <v>1910</v>
      </c>
    </row>
    <row r="11101" spans="1:8" x14ac:dyDescent="0.45">
      <c r="A11101" t="s">
        <v>15069</v>
      </c>
      <c r="B11101">
        <v>930254</v>
      </c>
      <c r="C11101">
        <v>2000</v>
      </c>
      <c r="D11101">
        <v>2000</v>
      </c>
      <c r="E11101" t="s">
        <v>1808</v>
      </c>
      <c r="F11101" t="s">
        <v>1804</v>
      </c>
      <c r="G11101" t="s">
        <v>15065</v>
      </c>
      <c r="H11101" t="s">
        <v>1910</v>
      </c>
    </row>
    <row r="11102" spans="1:8" x14ac:dyDescent="0.45">
      <c r="A11102" t="s">
        <v>15070</v>
      </c>
      <c r="B11102">
        <v>930254</v>
      </c>
      <c r="C11102">
        <v>2000</v>
      </c>
      <c r="D11102">
        <v>2000</v>
      </c>
      <c r="E11102" t="s">
        <v>1808</v>
      </c>
      <c r="F11102" t="s">
        <v>1804</v>
      </c>
      <c r="G11102" t="s">
        <v>15065</v>
      </c>
      <c r="H11102" t="s">
        <v>1910</v>
      </c>
    </row>
    <row r="11103" spans="1:8" x14ac:dyDescent="0.45">
      <c r="A11103" t="s">
        <v>15071</v>
      </c>
      <c r="B11103">
        <v>930254</v>
      </c>
      <c r="C11103">
        <v>2000</v>
      </c>
      <c r="D11103">
        <v>2000</v>
      </c>
      <c r="E11103" t="s">
        <v>1808</v>
      </c>
      <c r="F11103" t="s">
        <v>1804</v>
      </c>
      <c r="G11103" t="s">
        <v>15065</v>
      </c>
      <c r="H11103" t="s">
        <v>1910</v>
      </c>
    </row>
    <row r="11104" spans="1:8" x14ac:dyDescent="0.45">
      <c r="A11104" t="s">
        <v>15072</v>
      </c>
      <c r="B11104">
        <v>930254</v>
      </c>
      <c r="C11104">
        <v>2000</v>
      </c>
      <c r="D11104">
        <v>2000</v>
      </c>
      <c r="E11104" t="s">
        <v>1808</v>
      </c>
      <c r="F11104" t="s">
        <v>1804</v>
      </c>
      <c r="G11104" t="s">
        <v>15065</v>
      </c>
      <c r="H11104" t="s">
        <v>1910</v>
      </c>
    </row>
    <row r="11105" spans="1:8" x14ac:dyDescent="0.45">
      <c r="A11105" t="s">
        <v>15073</v>
      </c>
      <c r="B11105">
        <v>930254</v>
      </c>
      <c r="C11105">
        <v>2000</v>
      </c>
      <c r="D11105">
        <v>2000</v>
      </c>
      <c r="E11105" t="s">
        <v>1808</v>
      </c>
      <c r="F11105" t="s">
        <v>1804</v>
      </c>
      <c r="G11105" t="s">
        <v>15065</v>
      </c>
      <c r="H11105" t="s">
        <v>1910</v>
      </c>
    </row>
    <row r="11106" spans="1:8" x14ac:dyDescent="0.45">
      <c r="A11106" t="s">
        <v>15074</v>
      </c>
      <c r="B11106">
        <v>930254</v>
      </c>
      <c r="C11106">
        <v>2000</v>
      </c>
      <c r="D11106">
        <v>2000</v>
      </c>
      <c r="E11106" t="s">
        <v>1808</v>
      </c>
      <c r="F11106" t="s">
        <v>1804</v>
      </c>
      <c r="G11106" t="s">
        <v>15065</v>
      </c>
      <c r="H11106" t="s">
        <v>1910</v>
      </c>
    </row>
    <row r="11107" spans="1:8" x14ac:dyDescent="0.45">
      <c r="A11107" t="s">
        <v>15075</v>
      </c>
      <c r="B11107">
        <v>930254</v>
      </c>
      <c r="C11107">
        <v>2000</v>
      </c>
      <c r="D11107">
        <v>2000</v>
      </c>
      <c r="E11107" t="s">
        <v>1808</v>
      </c>
      <c r="F11107" t="s">
        <v>1804</v>
      </c>
      <c r="G11107" t="s">
        <v>15065</v>
      </c>
      <c r="H11107" t="s">
        <v>1910</v>
      </c>
    </row>
    <row r="11108" spans="1:8" x14ac:dyDescent="0.45">
      <c r="A11108" t="s">
        <v>15076</v>
      </c>
      <c r="B11108">
        <v>930254</v>
      </c>
      <c r="C11108">
        <v>2000</v>
      </c>
      <c r="D11108">
        <v>2000</v>
      </c>
      <c r="E11108" t="s">
        <v>1808</v>
      </c>
      <c r="F11108" t="s">
        <v>1804</v>
      </c>
      <c r="G11108" t="s">
        <v>15065</v>
      </c>
      <c r="H11108" t="s">
        <v>1910</v>
      </c>
    </row>
    <row r="11109" spans="1:8" x14ac:dyDescent="0.45">
      <c r="A11109" t="s">
        <v>15077</v>
      </c>
      <c r="B11109">
        <v>930254</v>
      </c>
      <c r="C11109">
        <v>2000</v>
      </c>
      <c r="D11109">
        <v>2000</v>
      </c>
      <c r="E11109" t="s">
        <v>1808</v>
      </c>
      <c r="F11109" t="s">
        <v>1804</v>
      </c>
      <c r="G11109" t="s">
        <v>15065</v>
      </c>
      <c r="H11109" t="s">
        <v>1910</v>
      </c>
    </row>
    <row r="11110" spans="1:8" x14ac:dyDescent="0.45">
      <c r="A11110" t="s">
        <v>15078</v>
      </c>
      <c r="B11110">
        <v>930263</v>
      </c>
      <c r="C11110">
        <v>1000</v>
      </c>
      <c r="D11110">
        <v>361</v>
      </c>
      <c r="E11110" t="s">
        <v>1808</v>
      </c>
      <c r="F11110" t="s">
        <v>1804</v>
      </c>
      <c r="G11110" t="s">
        <v>15079</v>
      </c>
      <c r="H11110" t="s">
        <v>1810</v>
      </c>
    </row>
    <row r="11111" spans="1:8" x14ac:dyDescent="0.45">
      <c r="A11111" t="s">
        <v>15080</v>
      </c>
      <c r="B11111">
        <v>930263</v>
      </c>
      <c r="C11111">
        <v>218</v>
      </c>
      <c r="D11111">
        <v>170</v>
      </c>
      <c r="E11111" t="s">
        <v>1808</v>
      </c>
      <c r="F11111" t="s">
        <v>1804</v>
      </c>
      <c r="G11111" t="s">
        <v>15079</v>
      </c>
      <c r="H11111" t="s">
        <v>1810</v>
      </c>
    </row>
    <row r="11112" spans="1:8" x14ac:dyDescent="0.45">
      <c r="A11112" t="s">
        <v>15081</v>
      </c>
      <c r="B11112">
        <v>930316</v>
      </c>
      <c r="C11112">
        <v>4000</v>
      </c>
      <c r="D11112">
        <v>262</v>
      </c>
      <c r="E11112" t="s">
        <v>1808</v>
      </c>
      <c r="F11112" t="s">
        <v>1804</v>
      </c>
      <c r="G11112" t="s">
        <v>15082</v>
      </c>
      <c r="H11112" t="s">
        <v>1810</v>
      </c>
    </row>
    <row r="11113" spans="1:8" x14ac:dyDescent="0.45">
      <c r="A11113" t="s">
        <v>15083</v>
      </c>
      <c r="B11113">
        <v>930316</v>
      </c>
      <c r="C11113">
        <v>4000</v>
      </c>
      <c r="D11113">
        <v>3079</v>
      </c>
      <c r="E11113" t="s">
        <v>1837</v>
      </c>
      <c r="F11113" t="s">
        <v>2183</v>
      </c>
      <c r="G11113" t="s">
        <v>15082</v>
      </c>
      <c r="H11113" t="s">
        <v>1810</v>
      </c>
    </row>
    <row r="11114" spans="1:8" x14ac:dyDescent="0.45">
      <c r="A11114" t="s">
        <v>15084</v>
      </c>
      <c r="B11114">
        <v>930316</v>
      </c>
      <c r="C11114">
        <v>4000</v>
      </c>
      <c r="D11114">
        <v>2968</v>
      </c>
      <c r="E11114" t="s">
        <v>1837</v>
      </c>
      <c r="F11114" t="s">
        <v>1972</v>
      </c>
      <c r="G11114" t="s">
        <v>15082</v>
      </c>
      <c r="H11114" t="s">
        <v>1810</v>
      </c>
    </row>
    <row r="11115" spans="1:8" x14ac:dyDescent="0.45">
      <c r="A11115" t="s">
        <v>15085</v>
      </c>
      <c r="B11115">
        <v>930316</v>
      </c>
      <c r="C11115">
        <v>4000</v>
      </c>
      <c r="D11115">
        <v>4000</v>
      </c>
      <c r="E11115" t="s">
        <v>1808</v>
      </c>
      <c r="F11115" t="s">
        <v>1804</v>
      </c>
      <c r="G11115" t="s">
        <v>15082</v>
      </c>
      <c r="H11115" t="s">
        <v>1810</v>
      </c>
    </row>
    <row r="11116" spans="1:8" x14ac:dyDescent="0.45">
      <c r="A11116" t="s">
        <v>15086</v>
      </c>
      <c r="B11116">
        <v>930316</v>
      </c>
      <c r="C11116">
        <v>4000</v>
      </c>
      <c r="D11116">
        <v>4000</v>
      </c>
      <c r="E11116" t="s">
        <v>1808</v>
      </c>
      <c r="F11116" t="s">
        <v>1804</v>
      </c>
      <c r="G11116" t="s">
        <v>15082</v>
      </c>
      <c r="H11116" t="s">
        <v>1810</v>
      </c>
    </row>
    <row r="11117" spans="1:8" x14ac:dyDescent="0.45">
      <c r="A11117" t="s">
        <v>15087</v>
      </c>
      <c r="B11117">
        <v>930316</v>
      </c>
      <c r="C11117">
        <v>4000</v>
      </c>
      <c r="D11117">
        <v>4000</v>
      </c>
      <c r="E11117" t="s">
        <v>1808</v>
      </c>
      <c r="F11117" t="s">
        <v>1804</v>
      </c>
      <c r="G11117" t="s">
        <v>15082</v>
      </c>
      <c r="H11117" t="s">
        <v>1810</v>
      </c>
    </row>
    <row r="11118" spans="1:8" x14ac:dyDescent="0.45">
      <c r="A11118" t="s">
        <v>15088</v>
      </c>
      <c r="B11118">
        <v>930316</v>
      </c>
      <c r="C11118">
        <v>4000</v>
      </c>
      <c r="D11118">
        <v>4000</v>
      </c>
      <c r="E11118" t="s">
        <v>1808</v>
      </c>
      <c r="F11118" t="s">
        <v>1804</v>
      </c>
      <c r="G11118" t="s">
        <v>15082</v>
      </c>
      <c r="H11118" t="s">
        <v>1810</v>
      </c>
    </row>
    <row r="11119" spans="1:8" x14ac:dyDescent="0.45">
      <c r="A11119" t="s">
        <v>15089</v>
      </c>
      <c r="B11119">
        <v>930325</v>
      </c>
      <c r="C11119">
        <v>2000</v>
      </c>
      <c r="D11119">
        <v>1573</v>
      </c>
      <c r="E11119" t="s">
        <v>1808</v>
      </c>
      <c r="F11119" t="s">
        <v>1804</v>
      </c>
      <c r="G11119" t="s">
        <v>15090</v>
      </c>
      <c r="H11119" t="s">
        <v>1810</v>
      </c>
    </row>
    <row r="11120" spans="1:8" x14ac:dyDescent="0.45">
      <c r="A11120" t="s">
        <v>15091</v>
      </c>
      <c r="B11120">
        <v>930325</v>
      </c>
      <c r="C11120">
        <v>2000</v>
      </c>
      <c r="D11120">
        <v>1952</v>
      </c>
      <c r="E11120" t="s">
        <v>1808</v>
      </c>
      <c r="F11120" t="s">
        <v>1804</v>
      </c>
      <c r="G11120" t="s">
        <v>15090</v>
      </c>
      <c r="H11120" t="s">
        <v>1810</v>
      </c>
    </row>
    <row r="11121" spans="1:8" x14ac:dyDescent="0.45">
      <c r="A11121" t="s">
        <v>15092</v>
      </c>
      <c r="B11121">
        <v>930379</v>
      </c>
      <c r="C11121">
        <v>5000</v>
      </c>
      <c r="D11121">
        <v>3219</v>
      </c>
      <c r="E11121" t="s">
        <v>1808</v>
      </c>
      <c r="F11121" t="s">
        <v>1804</v>
      </c>
      <c r="G11121" t="s">
        <v>15093</v>
      </c>
      <c r="H11121" t="s">
        <v>1810</v>
      </c>
    </row>
    <row r="11122" spans="1:8" x14ac:dyDescent="0.45">
      <c r="A11122" t="s">
        <v>15094</v>
      </c>
      <c r="B11122">
        <v>930432</v>
      </c>
      <c r="C11122">
        <v>2000</v>
      </c>
      <c r="D11122">
        <v>112</v>
      </c>
      <c r="E11122" t="s">
        <v>1808</v>
      </c>
      <c r="F11122" t="s">
        <v>1804</v>
      </c>
      <c r="G11122" t="s">
        <v>15095</v>
      </c>
      <c r="H11122" t="s">
        <v>1810</v>
      </c>
    </row>
    <row r="11123" spans="1:8" x14ac:dyDescent="0.45">
      <c r="A11123" t="s">
        <v>15096</v>
      </c>
      <c r="B11123">
        <v>930432</v>
      </c>
      <c r="C11123">
        <v>2000</v>
      </c>
      <c r="D11123">
        <v>1760</v>
      </c>
      <c r="E11123" t="s">
        <v>1808</v>
      </c>
      <c r="F11123" t="s">
        <v>1804</v>
      </c>
      <c r="G11123" t="s">
        <v>15095</v>
      </c>
      <c r="H11123" t="s">
        <v>1810</v>
      </c>
    </row>
    <row r="11124" spans="1:8" x14ac:dyDescent="0.45">
      <c r="A11124" t="s">
        <v>15097</v>
      </c>
      <c r="B11124">
        <v>930432</v>
      </c>
      <c r="C11124">
        <v>2000</v>
      </c>
      <c r="D11124">
        <v>2000</v>
      </c>
      <c r="E11124" t="s">
        <v>1808</v>
      </c>
      <c r="F11124" t="s">
        <v>1804</v>
      </c>
      <c r="G11124" t="s">
        <v>15095</v>
      </c>
      <c r="H11124" t="s">
        <v>1810</v>
      </c>
    </row>
    <row r="11125" spans="1:8" x14ac:dyDescent="0.45">
      <c r="A11125" t="s">
        <v>15098</v>
      </c>
      <c r="B11125">
        <v>930432</v>
      </c>
      <c r="C11125">
        <v>2000</v>
      </c>
      <c r="D11125">
        <v>2000</v>
      </c>
      <c r="E11125" t="s">
        <v>1808</v>
      </c>
      <c r="F11125" t="s">
        <v>1804</v>
      </c>
      <c r="G11125" t="s">
        <v>15095</v>
      </c>
      <c r="H11125" t="s">
        <v>1810</v>
      </c>
    </row>
    <row r="11126" spans="1:8" x14ac:dyDescent="0.45">
      <c r="A11126" t="s">
        <v>15099</v>
      </c>
      <c r="B11126">
        <v>930432</v>
      </c>
      <c r="C11126">
        <v>2000</v>
      </c>
      <c r="D11126">
        <v>2000</v>
      </c>
      <c r="E11126" t="s">
        <v>1808</v>
      </c>
      <c r="F11126" t="s">
        <v>1804</v>
      </c>
      <c r="G11126" t="s">
        <v>15095</v>
      </c>
      <c r="H11126" t="s">
        <v>1810</v>
      </c>
    </row>
    <row r="11127" spans="1:8" x14ac:dyDescent="0.45">
      <c r="A11127" t="s">
        <v>15100</v>
      </c>
      <c r="B11127">
        <v>930432</v>
      </c>
      <c r="C11127">
        <v>2000</v>
      </c>
      <c r="D11127">
        <v>2000</v>
      </c>
      <c r="E11127" t="s">
        <v>1808</v>
      </c>
      <c r="F11127" t="s">
        <v>1804</v>
      </c>
      <c r="G11127" t="s">
        <v>15095</v>
      </c>
      <c r="H11127" t="s">
        <v>1810</v>
      </c>
    </row>
    <row r="11128" spans="1:8" x14ac:dyDescent="0.45">
      <c r="A11128" t="s">
        <v>15101</v>
      </c>
      <c r="B11128">
        <v>930468</v>
      </c>
      <c r="C11128">
        <v>3000</v>
      </c>
      <c r="D11128">
        <v>429</v>
      </c>
      <c r="E11128" t="s">
        <v>1808</v>
      </c>
      <c r="F11128" t="s">
        <v>1804</v>
      </c>
      <c r="G11128" t="s">
        <v>15102</v>
      </c>
      <c r="H11128" t="s">
        <v>1881</v>
      </c>
    </row>
    <row r="11129" spans="1:8" x14ac:dyDescent="0.45">
      <c r="A11129" t="s">
        <v>15103</v>
      </c>
      <c r="B11129">
        <v>930468</v>
      </c>
      <c r="C11129">
        <v>3000</v>
      </c>
      <c r="D11129">
        <v>2955</v>
      </c>
      <c r="E11129" t="s">
        <v>1808</v>
      </c>
      <c r="F11129" t="s">
        <v>1804</v>
      </c>
      <c r="G11129" t="s">
        <v>15102</v>
      </c>
      <c r="H11129" t="s">
        <v>1881</v>
      </c>
    </row>
    <row r="11130" spans="1:8" x14ac:dyDescent="0.45">
      <c r="A11130" t="s">
        <v>15104</v>
      </c>
      <c r="B11130">
        <v>930468</v>
      </c>
      <c r="C11130">
        <v>3000</v>
      </c>
      <c r="D11130">
        <v>3000</v>
      </c>
      <c r="E11130" t="s">
        <v>1808</v>
      </c>
      <c r="F11130" t="s">
        <v>1804</v>
      </c>
      <c r="G11130" t="s">
        <v>15102</v>
      </c>
      <c r="H11130" t="s">
        <v>1881</v>
      </c>
    </row>
    <row r="11131" spans="1:8" x14ac:dyDescent="0.45">
      <c r="A11131" t="s">
        <v>15105</v>
      </c>
      <c r="B11131">
        <v>930468</v>
      </c>
      <c r="C11131">
        <v>3000</v>
      </c>
      <c r="D11131">
        <v>3000</v>
      </c>
      <c r="E11131" t="s">
        <v>1808</v>
      </c>
      <c r="F11131" t="s">
        <v>1804</v>
      </c>
      <c r="G11131" t="s">
        <v>15102</v>
      </c>
      <c r="H11131" t="s">
        <v>1881</v>
      </c>
    </row>
    <row r="11132" spans="1:8" x14ac:dyDescent="0.45">
      <c r="A11132" t="s">
        <v>15106</v>
      </c>
      <c r="B11132">
        <v>930468</v>
      </c>
      <c r="C11132">
        <v>3000</v>
      </c>
      <c r="D11132">
        <v>3000</v>
      </c>
      <c r="E11132" t="s">
        <v>1808</v>
      </c>
      <c r="F11132" t="s">
        <v>1804</v>
      </c>
      <c r="G11132" t="s">
        <v>15102</v>
      </c>
      <c r="H11132" t="s">
        <v>1881</v>
      </c>
    </row>
    <row r="11133" spans="1:8" x14ac:dyDescent="0.45">
      <c r="A11133" t="s">
        <v>15107</v>
      </c>
      <c r="B11133">
        <v>930539</v>
      </c>
      <c r="C11133">
        <v>1000</v>
      </c>
      <c r="D11133">
        <v>980</v>
      </c>
      <c r="E11133" t="s">
        <v>1888</v>
      </c>
      <c r="F11133" t="s">
        <v>1889</v>
      </c>
      <c r="G11133" t="s">
        <v>15108</v>
      </c>
      <c r="H11133" t="s">
        <v>6420</v>
      </c>
    </row>
    <row r="11134" spans="1:8" x14ac:dyDescent="0.45">
      <c r="A11134" t="s">
        <v>15109</v>
      </c>
      <c r="B11134">
        <v>930593</v>
      </c>
      <c r="C11134">
        <v>1000</v>
      </c>
      <c r="D11134">
        <v>538</v>
      </c>
      <c r="E11134" t="s">
        <v>1808</v>
      </c>
      <c r="F11134" t="s">
        <v>1804</v>
      </c>
      <c r="G11134" t="s">
        <v>15110</v>
      </c>
      <c r="H11134" t="s">
        <v>2254</v>
      </c>
    </row>
    <row r="11135" spans="1:8" x14ac:dyDescent="0.45">
      <c r="A11135" t="s">
        <v>15111</v>
      </c>
      <c r="B11135">
        <v>930593</v>
      </c>
      <c r="C11135">
        <v>1000</v>
      </c>
      <c r="D11135">
        <v>1000</v>
      </c>
      <c r="E11135" t="s">
        <v>1808</v>
      </c>
      <c r="F11135" t="s">
        <v>1804</v>
      </c>
      <c r="G11135" t="s">
        <v>15110</v>
      </c>
      <c r="H11135" t="s">
        <v>2254</v>
      </c>
    </row>
    <row r="11136" spans="1:8" x14ac:dyDescent="0.45">
      <c r="A11136" t="s">
        <v>15112</v>
      </c>
      <c r="B11136">
        <v>930593</v>
      </c>
      <c r="C11136">
        <v>1000</v>
      </c>
      <c r="D11136">
        <v>1000</v>
      </c>
      <c r="E11136" t="s">
        <v>1808</v>
      </c>
      <c r="F11136" t="s">
        <v>1804</v>
      </c>
      <c r="G11136" t="s">
        <v>15110</v>
      </c>
      <c r="H11136" t="s">
        <v>2254</v>
      </c>
    </row>
    <row r="11137" spans="1:8" x14ac:dyDescent="0.45">
      <c r="A11137" t="s">
        <v>15113</v>
      </c>
      <c r="B11137">
        <v>930593</v>
      </c>
      <c r="C11137">
        <v>1000</v>
      </c>
      <c r="D11137">
        <v>1000</v>
      </c>
      <c r="E11137" t="s">
        <v>1808</v>
      </c>
      <c r="F11137" t="s">
        <v>1804</v>
      </c>
      <c r="G11137" t="s">
        <v>15110</v>
      </c>
      <c r="H11137" t="s">
        <v>2254</v>
      </c>
    </row>
    <row r="11138" spans="1:8" x14ac:dyDescent="0.45">
      <c r="A11138" t="s">
        <v>15114</v>
      </c>
      <c r="B11138">
        <v>930637</v>
      </c>
      <c r="C11138">
        <v>80</v>
      </c>
      <c r="D11138">
        <v>80</v>
      </c>
      <c r="E11138" t="s">
        <v>1808</v>
      </c>
      <c r="F11138" t="s">
        <v>1804</v>
      </c>
      <c r="G11138" t="s">
        <v>15115</v>
      </c>
      <c r="H11138" t="s">
        <v>2604</v>
      </c>
    </row>
    <row r="11139" spans="1:8" x14ac:dyDescent="0.45">
      <c r="A11139" t="s">
        <v>15116</v>
      </c>
      <c r="B11139">
        <v>930673</v>
      </c>
      <c r="C11139">
        <v>1000</v>
      </c>
      <c r="D11139">
        <v>391</v>
      </c>
      <c r="E11139" t="s">
        <v>1808</v>
      </c>
      <c r="F11139" t="s">
        <v>1804</v>
      </c>
      <c r="G11139" t="s">
        <v>15117</v>
      </c>
      <c r="H11139" t="s">
        <v>2040</v>
      </c>
    </row>
    <row r="11140" spans="1:8" x14ac:dyDescent="0.45">
      <c r="A11140" t="s">
        <v>15118</v>
      </c>
      <c r="B11140">
        <v>930789</v>
      </c>
      <c r="C11140">
        <v>1000</v>
      </c>
      <c r="D11140">
        <v>996</v>
      </c>
      <c r="E11140" t="s">
        <v>1808</v>
      </c>
      <c r="F11140" t="s">
        <v>1804</v>
      </c>
      <c r="G11140" t="s">
        <v>15119</v>
      </c>
      <c r="H11140" t="s">
        <v>2254</v>
      </c>
    </row>
    <row r="11141" spans="1:8" x14ac:dyDescent="0.45">
      <c r="A11141" t="s">
        <v>15120</v>
      </c>
      <c r="B11141">
        <v>930833</v>
      </c>
      <c r="C11141">
        <v>3000</v>
      </c>
      <c r="D11141">
        <v>2808</v>
      </c>
      <c r="E11141" t="s">
        <v>1808</v>
      </c>
      <c r="F11141" t="s">
        <v>1804</v>
      </c>
      <c r="G11141" t="s">
        <v>15121</v>
      </c>
      <c r="H11141" t="s">
        <v>2588</v>
      </c>
    </row>
    <row r="11142" spans="1:8" x14ac:dyDescent="0.45">
      <c r="A11142" t="s">
        <v>15122</v>
      </c>
      <c r="B11142">
        <v>930851</v>
      </c>
      <c r="C11142">
        <v>10000</v>
      </c>
      <c r="D11142">
        <v>7867</v>
      </c>
      <c r="E11142" t="s">
        <v>1891</v>
      </c>
      <c r="F11142" t="s">
        <v>1892</v>
      </c>
      <c r="G11142" t="s">
        <v>15123</v>
      </c>
      <c r="H11142" t="s">
        <v>1810</v>
      </c>
    </row>
    <row r="11143" spans="1:8" x14ac:dyDescent="0.45">
      <c r="A11143" t="s">
        <v>15124</v>
      </c>
      <c r="B11143">
        <v>930869</v>
      </c>
      <c r="C11143">
        <v>1000</v>
      </c>
      <c r="D11143">
        <v>879</v>
      </c>
      <c r="E11143" t="s">
        <v>1808</v>
      </c>
      <c r="F11143" t="s">
        <v>1804</v>
      </c>
      <c r="G11143" t="s">
        <v>15125</v>
      </c>
      <c r="H11143" t="s">
        <v>2254</v>
      </c>
    </row>
    <row r="11144" spans="1:8" x14ac:dyDescent="0.45">
      <c r="A11144" t="s">
        <v>15126</v>
      </c>
      <c r="B11144">
        <v>930878</v>
      </c>
      <c r="C11144">
        <v>1000</v>
      </c>
      <c r="D11144">
        <v>201</v>
      </c>
      <c r="E11144" t="s">
        <v>1888</v>
      </c>
      <c r="F11144" t="s">
        <v>3137</v>
      </c>
      <c r="G11144" t="s">
        <v>15127</v>
      </c>
      <c r="H11144" t="s">
        <v>2254</v>
      </c>
    </row>
    <row r="11145" spans="1:8" x14ac:dyDescent="0.45">
      <c r="A11145" t="s">
        <v>15128</v>
      </c>
      <c r="B11145">
        <v>930878</v>
      </c>
      <c r="C11145">
        <v>1000</v>
      </c>
      <c r="D11145">
        <v>336</v>
      </c>
      <c r="E11145" t="s">
        <v>1808</v>
      </c>
      <c r="F11145" t="s">
        <v>1804</v>
      </c>
      <c r="G11145" t="s">
        <v>15127</v>
      </c>
      <c r="H11145" t="s">
        <v>2254</v>
      </c>
    </row>
    <row r="11146" spans="1:8" x14ac:dyDescent="0.45">
      <c r="A11146" t="s">
        <v>15129</v>
      </c>
      <c r="B11146">
        <v>930878</v>
      </c>
      <c r="C11146">
        <v>1000</v>
      </c>
      <c r="D11146">
        <v>1000</v>
      </c>
      <c r="E11146" t="s">
        <v>1891</v>
      </c>
      <c r="F11146" t="s">
        <v>3140</v>
      </c>
      <c r="G11146" t="s">
        <v>15127</v>
      </c>
      <c r="H11146" t="s">
        <v>2254</v>
      </c>
    </row>
    <row r="11147" spans="1:8" x14ac:dyDescent="0.45">
      <c r="A11147" t="s">
        <v>15130</v>
      </c>
      <c r="B11147">
        <v>930878</v>
      </c>
      <c r="C11147">
        <v>1000</v>
      </c>
      <c r="D11147">
        <v>1000</v>
      </c>
      <c r="E11147" t="s">
        <v>1808</v>
      </c>
      <c r="F11147" t="s">
        <v>1804</v>
      </c>
      <c r="G11147" t="s">
        <v>15127</v>
      </c>
      <c r="H11147" t="s">
        <v>2254</v>
      </c>
    </row>
    <row r="11148" spans="1:8" x14ac:dyDescent="0.45">
      <c r="A11148" t="s">
        <v>15131</v>
      </c>
      <c r="B11148">
        <v>930878</v>
      </c>
      <c r="C11148">
        <v>1000</v>
      </c>
      <c r="D11148">
        <v>1000</v>
      </c>
      <c r="E11148" t="s">
        <v>1808</v>
      </c>
      <c r="F11148" t="s">
        <v>1804</v>
      </c>
      <c r="G11148" t="s">
        <v>15127</v>
      </c>
      <c r="H11148" t="s">
        <v>2254</v>
      </c>
    </row>
    <row r="11149" spans="1:8" x14ac:dyDescent="0.45">
      <c r="A11149" t="s">
        <v>15132</v>
      </c>
      <c r="B11149">
        <v>930878</v>
      </c>
      <c r="C11149">
        <v>1000</v>
      </c>
      <c r="D11149">
        <v>1000</v>
      </c>
      <c r="E11149" t="s">
        <v>1808</v>
      </c>
      <c r="F11149" t="s">
        <v>1804</v>
      </c>
      <c r="G11149" t="s">
        <v>15127</v>
      </c>
      <c r="H11149" t="s">
        <v>2254</v>
      </c>
    </row>
    <row r="11150" spans="1:8" x14ac:dyDescent="0.45">
      <c r="A11150" t="s">
        <v>15133</v>
      </c>
      <c r="B11150">
        <v>930878</v>
      </c>
      <c r="C11150">
        <v>1000</v>
      </c>
      <c r="D11150">
        <v>1000</v>
      </c>
      <c r="E11150" t="s">
        <v>1808</v>
      </c>
      <c r="F11150" t="s">
        <v>1804</v>
      </c>
      <c r="G11150" t="s">
        <v>15127</v>
      </c>
      <c r="H11150" t="s">
        <v>2254</v>
      </c>
    </row>
    <row r="11151" spans="1:8" x14ac:dyDescent="0.45">
      <c r="A11151" t="s">
        <v>15134</v>
      </c>
      <c r="B11151">
        <v>930878</v>
      </c>
      <c r="C11151">
        <v>1000</v>
      </c>
      <c r="D11151">
        <v>1000</v>
      </c>
      <c r="E11151" t="s">
        <v>1808</v>
      </c>
      <c r="F11151" t="s">
        <v>1804</v>
      </c>
      <c r="G11151" t="s">
        <v>15127</v>
      </c>
      <c r="H11151" t="s">
        <v>2254</v>
      </c>
    </row>
    <row r="11152" spans="1:8" x14ac:dyDescent="0.45">
      <c r="A11152" t="s">
        <v>15135</v>
      </c>
      <c r="B11152">
        <v>930878</v>
      </c>
      <c r="C11152">
        <v>1000</v>
      </c>
      <c r="D11152">
        <v>1000</v>
      </c>
      <c r="E11152" t="s">
        <v>1808</v>
      </c>
      <c r="F11152" t="s">
        <v>1804</v>
      </c>
      <c r="G11152" t="s">
        <v>15127</v>
      </c>
      <c r="H11152" t="s">
        <v>2254</v>
      </c>
    </row>
    <row r="11153" spans="1:8" x14ac:dyDescent="0.45">
      <c r="A11153" t="s">
        <v>15136</v>
      </c>
      <c r="B11153">
        <v>930878</v>
      </c>
      <c r="C11153">
        <v>1000</v>
      </c>
      <c r="D11153">
        <v>1000</v>
      </c>
      <c r="E11153" t="s">
        <v>1808</v>
      </c>
      <c r="F11153" t="s">
        <v>1804</v>
      </c>
      <c r="G11153" t="s">
        <v>15127</v>
      </c>
      <c r="H11153" t="s">
        <v>2254</v>
      </c>
    </row>
    <row r="11154" spans="1:8" x14ac:dyDescent="0.45">
      <c r="A11154" t="s">
        <v>15137</v>
      </c>
      <c r="B11154" t="s">
        <v>15138</v>
      </c>
      <c r="C11154">
        <v>3000</v>
      </c>
      <c r="D11154">
        <v>1229</v>
      </c>
      <c r="E11154" t="s">
        <v>1891</v>
      </c>
      <c r="F11154" t="s">
        <v>1892</v>
      </c>
      <c r="G11154" t="s">
        <v>15139</v>
      </c>
      <c r="H11154" t="s">
        <v>1881</v>
      </c>
    </row>
    <row r="11155" spans="1:8" x14ac:dyDescent="0.45">
      <c r="A11155" t="s">
        <v>15140</v>
      </c>
      <c r="B11155" t="s">
        <v>15138</v>
      </c>
      <c r="C11155">
        <v>3000</v>
      </c>
      <c r="D11155">
        <v>3000</v>
      </c>
      <c r="E11155" t="s">
        <v>1808</v>
      </c>
      <c r="F11155" t="s">
        <v>1804</v>
      </c>
      <c r="G11155" t="s">
        <v>15139</v>
      </c>
      <c r="H11155" t="s">
        <v>1881</v>
      </c>
    </row>
    <row r="11156" spans="1:8" x14ac:dyDescent="0.45">
      <c r="A11156" t="s">
        <v>15141</v>
      </c>
      <c r="B11156">
        <v>930913</v>
      </c>
      <c r="C11156">
        <v>2500</v>
      </c>
      <c r="D11156">
        <v>2477</v>
      </c>
      <c r="E11156" t="s">
        <v>1891</v>
      </c>
      <c r="F11156" t="s">
        <v>1892</v>
      </c>
      <c r="G11156" t="s">
        <v>15142</v>
      </c>
      <c r="H11156" t="s">
        <v>2588</v>
      </c>
    </row>
    <row r="11157" spans="1:8" x14ac:dyDescent="0.45">
      <c r="A11157" t="s">
        <v>15143</v>
      </c>
      <c r="B11157">
        <v>930913</v>
      </c>
      <c r="C11157">
        <v>2500</v>
      </c>
      <c r="D11157">
        <v>2500</v>
      </c>
      <c r="E11157" t="s">
        <v>1808</v>
      </c>
      <c r="F11157" t="s">
        <v>1804</v>
      </c>
      <c r="G11157" t="s">
        <v>15142</v>
      </c>
      <c r="H11157" t="s">
        <v>2588</v>
      </c>
    </row>
    <row r="11158" spans="1:8" x14ac:dyDescent="0.45">
      <c r="A11158" t="s">
        <v>15144</v>
      </c>
      <c r="B11158">
        <v>930913</v>
      </c>
      <c r="C11158">
        <v>2500</v>
      </c>
      <c r="D11158">
        <v>2500</v>
      </c>
      <c r="E11158" t="s">
        <v>1808</v>
      </c>
      <c r="F11158" t="s">
        <v>1804</v>
      </c>
      <c r="G11158" t="s">
        <v>15142</v>
      </c>
      <c r="H11158" t="s">
        <v>2588</v>
      </c>
    </row>
    <row r="11159" spans="1:8" x14ac:dyDescent="0.45">
      <c r="A11159" t="s">
        <v>15145</v>
      </c>
      <c r="B11159">
        <v>930913</v>
      </c>
      <c r="C11159">
        <v>2500</v>
      </c>
      <c r="D11159">
        <v>2500</v>
      </c>
      <c r="E11159" t="s">
        <v>1808</v>
      </c>
      <c r="F11159" t="s">
        <v>1804</v>
      </c>
      <c r="G11159" t="s">
        <v>15142</v>
      </c>
      <c r="H11159" t="s">
        <v>2588</v>
      </c>
    </row>
    <row r="11160" spans="1:8" x14ac:dyDescent="0.45">
      <c r="A11160" t="s">
        <v>15146</v>
      </c>
      <c r="B11160">
        <v>930913</v>
      </c>
      <c r="C11160">
        <v>2500</v>
      </c>
      <c r="D11160">
        <v>2500</v>
      </c>
      <c r="E11160" t="s">
        <v>1808</v>
      </c>
      <c r="F11160" t="s">
        <v>1804</v>
      </c>
      <c r="G11160" t="s">
        <v>15142</v>
      </c>
      <c r="H11160" t="s">
        <v>2588</v>
      </c>
    </row>
    <row r="11161" spans="1:8" x14ac:dyDescent="0.45">
      <c r="A11161" t="s">
        <v>15147</v>
      </c>
      <c r="B11161">
        <v>930913</v>
      </c>
      <c r="C11161">
        <v>2500</v>
      </c>
      <c r="D11161">
        <v>2500</v>
      </c>
      <c r="E11161" t="s">
        <v>1808</v>
      </c>
      <c r="F11161" t="s">
        <v>1804</v>
      </c>
      <c r="G11161" t="s">
        <v>15142</v>
      </c>
      <c r="H11161" t="s">
        <v>2588</v>
      </c>
    </row>
    <row r="11162" spans="1:8" x14ac:dyDescent="0.45">
      <c r="A11162" t="s">
        <v>15148</v>
      </c>
      <c r="B11162">
        <v>930922</v>
      </c>
      <c r="C11162">
        <v>3000</v>
      </c>
      <c r="D11162">
        <v>885</v>
      </c>
      <c r="E11162" t="s">
        <v>1808</v>
      </c>
      <c r="F11162" t="s">
        <v>1804</v>
      </c>
      <c r="G11162" t="s">
        <v>15149</v>
      </c>
      <c r="H11162" t="s">
        <v>6420</v>
      </c>
    </row>
    <row r="11163" spans="1:8" x14ac:dyDescent="0.45">
      <c r="A11163" t="s">
        <v>15150</v>
      </c>
      <c r="B11163">
        <v>930922</v>
      </c>
      <c r="C11163">
        <v>3000</v>
      </c>
      <c r="D11163">
        <v>548</v>
      </c>
      <c r="E11163" t="s">
        <v>1837</v>
      </c>
      <c r="F11163" t="s">
        <v>1972</v>
      </c>
      <c r="G11163" t="s">
        <v>15149</v>
      </c>
      <c r="H11163" t="s">
        <v>6420</v>
      </c>
    </row>
    <row r="11164" spans="1:8" x14ac:dyDescent="0.45">
      <c r="A11164" t="s">
        <v>15151</v>
      </c>
      <c r="B11164">
        <v>930922</v>
      </c>
      <c r="C11164">
        <v>3000</v>
      </c>
      <c r="D11164">
        <v>196</v>
      </c>
      <c r="E11164" t="s">
        <v>1837</v>
      </c>
      <c r="F11164" t="s">
        <v>1838</v>
      </c>
      <c r="G11164" t="s">
        <v>15149</v>
      </c>
      <c r="H11164" t="s">
        <v>6420</v>
      </c>
    </row>
    <row r="11165" spans="1:8" x14ac:dyDescent="0.45">
      <c r="A11165" t="s">
        <v>15152</v>
      </c>
      <c r="B11165">
        <v>930922</v>
      </c>
      <c r="C11165">
        <v>3000</v>
      </c>
      <c r="D11165">
        <v>3000</v>
      </c>
      <c r="E11165" t="s">
        <v>1891</v>
      </c>
      <c r="F11165" t="s">
        <v>1892</v>
      </c>
      <c r="G11165" t="s">
        <v>15149</v>
      </c>
      <c r="H11165" t="s">
        <v>6420</v>
      </c>
    </row>
    <row r="11166" spans="1:8" x14ac:dyDescent="0.45">
      <c r="A11166" t="s">
        <v>15153</v>
      </c>
      <c r="B11166">
        <v>930922</v>
      </c>
      <c r="C11166">
        <v>3000</v>
      </c>
      <c r="D11166">
        <v>3000</v>
      </c>
      <c r="E11166" t="s">
        <v>1808</v>
      </c>
      <c r="F11166" t="s">
        <v>1804</v>
      </c>
      <c r="G11166" t="s">
        <v>15149</v>
      </c>
      <c r="H11166" t="s">
        <v>6420</v>
      </c>
    </row>
    <row r="11167" spans="1:8" x14ac:dyDescent="0.45">
      <c r="A11167" t="s">
        <v>15154</v>
      </c>
      <c r="B11167">
        <v>930931</v>
      </c>
      <c r="C11167">
        <v>2000</v>
      </c>
      <c r="D11167">
        <v>1669</v>
      </c>
      <c r="E11167" t="s">
        <v>1808</v>
      </c>
      <c r="F11167" t="s">
        <v>1804</v>
      </c>
      <c r="G11167" t="s">
        <v>15155</v>
      </c>
      <c r="H11167" t="s">
        <v>1910</v>
      </c>
    </row>
    <row r="11168" spans="1:8" x14ac:dyDescent="0.45">
      <c r="A11168" t="s">
        <v>15156</v>
      </c>
      <c r="B11168">
        <v>930931</v>
      </c>
      <c r="C11168">
        <v>2000</v>
      </c>
      <c r="D11168">
        <v>2000</v>
      </c>
      <c r="E11168" t="s">
        <v>1808</v>
      </c>
      <c r="F11168" t="s">
        <v>1804</v>
      </c>
      <c r="G11168" t="s">
        <v>15155</v>
      </c>
      <c r="H11168" t="s">
        <v>1910</v>
      </c>
    </row>
    <row r="11169" spans="1:8" x14ac:dyDescent="0.45">
      <c r="A11169" t="s">
        <v>15157</v>
      </c>
      <c r="B11169">
        <v>930931</v>
      </c>
      <c r="C11169">
        <v>2000</v>
      </c>
      <c r="D11169">
        <v>2000</v>
      </c>
      <c r="E11169" t="s">
        <v>1808</v>
      </c>
      <c r="F11169" t="s">
        <v>1804</v>
      </c>
      <c r="G11169" t="s">
        <v>15155</v>
      </c>
      <c r="H11169" t="s">
        <v>1910</v>
      </c>
    </row>
    <row r="11170" spans="1:8" x14ac:dyDescent="0.45">
      <c r="A11170" t="s">
        <v>15158</v>
      </c>
      <c r="B11170">
        <v>930931</v>
      </c>
      <c r="C11170">
        <v>2000</v>
      </c>
      <c r="D11170">
        <v>2000</v>
      </c>
      <c r="E11170" t="s">
        <v>1808</v>
      </c>
      <c r="F11170" t="s">
        <v>1804</v>
      </c>
      <c r="G11170" t="s">
        <v>15155</v>
      </c>
      <c r="H11170" t="s">
        <v>1910</v>
      </c>
    </row>
    <row r="11171" spans="1:8" x14ac:dyDescent="0.45">
      <c r="A11171" t="s">
        <v>15159</v>
      </c>
      <c r="B11171">
        <v>930931</v>
      </c>
      <c r="C11171">
        <v>2000</v>
      </c>
      <c r="D11171">
        <v>2000</v>
      </c>
      <c r="E11171" t="s">
        <v>1808</v>
      </c>
      <c r="F11171" t="s">
        <v>1804</v>
      </c>
      <c r="G11171" t="s">
        <v>15155</v>
      </c>
      <c r="H11171" t="s">
        <v>1910</v>
      </c>
    </row>
    <row r="11172" spans="1:8" x14ac:dyDescent="0.45">
      <c r="A11172" t="s">
        <v>15160</v>
      </c>
      <c r="B11172">
        <v>930931</v>
      </c>
      <c r="C11172">
        <v>2000</v>
      </c>
      <c r="D11172">
        <v>2000</v>
      </c>
      <c r="E11172" t="s">
        <v>1808</v>
      </c>
      <c r="F11172" t="s">
        <v>1804</v>
      </c>
      <c r="G11172" t="s">
        <v>15155</v>
      </c>
      <c r="H11172" t="s">
        <v>1910</v>
      </c>
    </row>
    <row r="11173" spans="1:8" x14ac:dyDescent="0.45">
      <c r="A11173" t="s">
        <v>15161</v>
      </c>
      <c r="B11173">
        <v>930931</v>
      </c>
      <c r="C11173">
        <v>2000</v>
      </c>
      <c r="D11173">
        <v>2000</v>
      </c>
      <c r="E11173" t="s">
        <v>1808</v>
      </c>
      <c r="F11173" t="s">
        <v>1804</v>
      </c>
      <c r="G11173" t="s">
        <v>15155</v>
      </c>
      <c r="H11173" t="s">
        <v>1910</v>
      </c>
    </row>
    <row r="11174" spans="1:8" x14ac:dyDescent="0.45">
      <c r="A11174" t="s">
        <v>15162</v>
      </c>
      <c r="B11174">
        <v>930958</v>
      </c>
      <c r="C11174">
        <v>3000</v>
      </c>
      <c r="D11174">
        <v>2424</v>
      </c>
      <c r="E11174" t="s">
        <v>1808</v>
      </c>
      <c r="F11174" t="s">
        <v>1804</v>
      </c>
      <c r="G11174" t="s">
        <v>15163</v>
      </c>
      <c r="H11174" t="s">
        <v>1881</v>
      </c>
    </row>
    <row r="11175" spans="1:8" x14ac:dyDescent="0.45">
      <c r="A11175" t="s">
        <v>15164</v>
      </c>
      <c r="B11175">
        <v>930958</v>
      </c>
      <c r="C11175">
        <v>3000</v>
      </c>
      <c r="D11175">
        <v>433</v>
      </c>
      <c r="E11175" t="s">
        <v>1837</v>
      </c>
      <c r="F11175" t="s">
        <v>1972</v>
      </c>
      <c r="G11175" t="s">
        <v>15163</v>
      </c>
      <c r="H11175" t="s">
        <v>1881</v>
      </c>
    </row>
    <row r="11176" spans="1:8" x14ac:dyDescent="0.45">
      <c r="A11176" t="s">
        <v>15165</v>
      </c>
      <c r="B11176">
        <v>930958</v>
      </c>
      <c r="C11176">
        <v>3000</v>
      </c>
      <c r="D11176">
        <v>3000</v>
      </c>
      <c r="E11176" t="s">
        <v>1891</v>
      </c>
      <c r="F11176" t="s">
        <v>3140</v>
      </c>
      <c r="G11176" t="s">
        <v>15163</v>
      </c>
      <c r="H11176" t="s">
        <v>1881</v>
      </c>
    </row>
    <row r="11177" spans="1:8" x14ac:dyDescent="0.45">
      <c r="A11177" t="s">
        <v>15166</v>
      </c>
      <c r="B11177">
        <v>930958</v>
      </c>
      <c r="C11177">
        <v>3000</v>
      </c>
      <c r="D11177">
        <v>3000</v>
      </c>
      <c r="E11177" t="s">
        <v>1891</v>
      </c>
      <c r="F11177" t="s">
        <v>3140</v>
      </c>
      <c r="G11177" t="s">
        <v>15163</v>
      </c>
      <c r="H11177" t="s">
        <v>1881</v>
      </c>
    </row>
    <row r="11178" spans="1:8" x14ac:dyDescent="0.45">
      <c r="A11178" t="s">
        <v>15167</v>
      </c>
      <c r="B11178">
        <v>930958</v>
      </c>
      <c r="C11178">
        <v>3000</v>
      </c>
      <c r="D11178">
        <v>504</v>
      </c>
      <c r="E11178" t="s">
        <v>1837</v>
      </c>
      <c r="F11178" t="s">
        <v>1972</v>
      </c>
      <c r="G11178" t="s">
        <v>15163</v>
      </c>
      <c r="H11178" t="s">
        <v>1881</v>
      </c>
    </row>
    <row r="11179" spans="1:8" x14ac:dyDescent="0.45">
      <c r="A11179" t="s">
        <v>15168</v>
      </c>
      <c r="B11179">
        <v>930958</v>
      </c>
      <c r="C11179">
        <v>3000</v>
      </c>
      <c r="D11179">
        <v>95</v>
      </c>
      <c r="E11179" t="s">
        <v>1837</v>
      </c>
      <c r="F11179" t="s">
        <v>2183</v>
      </c>
      <c r="G11179" t="s">
        <v>15163</v>
      </c>
      <c r="H11179" t="s">
        <v>1881</v>
      </c>
    </row>
    <row r="11180" spans="1:8" x14ac:dyDescent="0.45">
      <c r="A11180" t="s">
        <v>15169</v>
      </c>
      <c r="B11180">
        <v>930958</v>
      </c>
      <c r="C11180">
        <v>3000</v>
      </c>
      <c r="D11180">
        <v>2984</v>
      </c>
      <c r="E11180" t="s">
        <v>1808</v>
      </c>
      <c r="F11180" t="s">
        <v>1804</v>
      </c>
      <c r="G11180" t="s">
        <v>15163</v>
      </c>
      <c r="H11180" t="s">
        <v>1881</v>
      </c>
    </row>
    <row r="11181" spans="1:8" x14ac:dyDescent="0.45">
      <c r="A11181" t="s">
        <v>15170</v>
      </c>
      <c r="B11181">
        <v>930958</v>
      </c>
      <c r="C11181">
        <v>3000</v>
      </c>
      <c r="D11181">
        <v>920</v>
      </c>
      <c r="E11181" t="s">
        <v>1808</v>
      </c>
      <c r="F11181" t="s">
        <v>1804</v>
      </c>
      <c r="G11181" t="s">
        <v>15163</v>
      </c>
      <c r="H11181" t="s">
        <v>1881</v>
      </c>
    </row>
    <row r="11182" spans="1:8" x14ac:dyDescent="0.45">
      <c r="A11182" t="s">
        <v>15171</v>
      </c>
      <c r="B11182">
        <v>930958</v>
      </c>
      <c r="C11182">
        <v>3000</v>
      </c>
      <c r="D11182">
        <v>1891</v>
      </c>
      <c r="E11182" t="s">
        <v>1808</v>
      </c>
      <c r="F11182" t="s">
        <v>1804</v>
      </c>
      <c r="G11182" t="s">
        <v>15163</v>
      </c>
      <c r="H11182" t="s">
        <v>1881</v>
      </c>
    </row>
    <row r="11183" spans="1:8" x14ac:dyDescent="0.45">
      <c r="A11183" t="s">
        <v>15172</v>
      </c>
      <c r="B11183">
        <v>930958</v>
      </c>
      <c r="C11183">
        <v>3000</v>
      </c>
      <c r="D11183">
        <v>3000</v>
      </c>
      <c r="E11183" t="s">
        <v>1808</v>
      </c>
      <c r="F11183" t="s">
        <v>1804</v>
      </c>
      <c r="G11183" t="s">
        <v>15163</v>
      </c>
      <c r="H11183" t="s">
        <v>1881</v>
      </c>
    </row>
    <row r="11184" spans="1:8" x14ac:dyDescent="0.45">
      <c r="A11184" t="s">
        <v>15173</v>
      </c>
      <c r="B11184">
        <v>930958</v>
      </c>
      <c r="C11184">
        <v>3000</v>
      </c>
      <c r="D11184">
        <v>3000</v>
      </c>
      <c r="E11184" t="s">
        <v>1808</v>
      </c>
      <c r="F11184" t="s">
        <v>1804</v>
      </c>
      <c r="G11184" t="s">
        <v>15163</v>
      </c>
      <c r="H11184" t="s">
        <v>1881</v>
      </c>
    </row>
    <row r="11185" spans="1:8" x14ac:dyDescent="0.45">
      <c r="A11185" t="s">
        <v>15174</v>
      </c>
      <c r="B11185">
        <v>930958</v>
      </c>
      <c r="C11185">
        <v>3000</v>
      </c>
      <c r="D11185">
        <v>3000</v>
      </c>
      <c r="E11185" t="s">
        <v>1808</v>
      </c>
      <c r="F11185" t="s">
        <v>1804</v>
      </c>
      <c r="G11185" t="s">
        <v>15163</v>
      </c>
      <c r="H11185" t="s">
        <v>1881</v>
      </c>
    </row>
    <row r="11186" spans="1:8" x14ac:dyDescent="0.45">
      <c r="A11186" t="s">
        <v>15175</v>
      </c>
      <c r="B11186">
        <v>930958</v>
      </c>
      <c r="C11186">
        <v>3000</v>
      </c>
      <c r="D11186">
        <v>3000</v>
      </c>
      <c r="E11186" t="s">
        <v>1808</v>
      </c>
      <c r="F11186" t="s">
        <v>1804</v>
      </c>
      <c r="G11186" t="s">
        <v>15163</v>
      </c>
      <c r="H11186" t="s">
        <v>1881</v>
      </c>
    </row>
    <row r="11187" spans="1:8" x14ac:dyDescent="0.45">
      <c r="A11187" t="s">
        <v>15176</v>
      </c>
      <c r="B11187">
        <v>930958</v>
      </c>
      <c r="C11187">
        <v>3000</v>
      </c>
      <c r="D11187">
        <v>3000</v>
      </c>
      <c r="E11187" t="s">
        <v>1808</v>
      </c>
      <c r="F11187" t="s">
        <v>1804</v>
      </c>
      <c r="G11187" t="s">
        <v>15163</v>
      </c>
      <c r="H11187" t="s">
        <v>1881</v>
      </c>
    </row>
    <row r="11188" spans="1:8" x14ac:dyDescent="0.45">
      <c r="A11188" t="s">
        <v>15177</v>
      </c>
      <c r="B11188">
        <v>931066</v>
      </c>
      <c r="C11188">
        <v>2000</v>
      </c>
      <c r="D11188">
        <v>1897</v>
      </c>
      <c r="E11188" t="s">
        <v>1808</v>
      </c>
      <c r="F11188" t="s">
        <v>1804</v>
      </c>
      <c r="G11188" t="s">
        <v>15178</v>
      </c>
      <c r="H11188" t="s">
        <v>1910</v>
      </c>
    </row>
    <row r="11189" spans="1:8" x14ac:dyDescent="0.45">
      <c r="A11189" t="s">
        <v>15179</v>
      </c>
      <c r="B11189">
        <v>931075</v>
      </c>
      <c r="C11189">
        <v>3000</v>
      </c>
      <c r="D11189">
        <v>3000</v>
      </c>
      <c r="E11189" t="s">
        <v>1808</v>
      </c>
      <c r="F11189" t="s">
        <v>1804</v>
      </c>
      <c r="G11189" t="s">
        <v>15180</v>
      </c>
      <c r="H11189" t="s">
        <v>1881</v>
      </c>
    </row>
    <row r="11190" spans="1:8" x14ac:dyDescent="0.45">
      <c r="A11190" t="s">
        <v>15181</v>
      </c>
      <c r="B11190">
        <v>931084</v>
      </c>
      <c r="C11190">
        <v>3000</v>
      </c>
      <c r="D11190">
        <v>22</v>
      </c>
      <c r="E11190" t="s">
        <v>1837</v>
      </c>
      <c r="F11190" t="s">
        <v>2670</v>
      </c>
      <c r="G11190" t="s">
        <v>15182</v>
      </c>
      <c r="H11190" t="s">
        <v>1881</v>
      </c>
    </row>
    <row r="11191" spans="1:8" x14ac:dyDescent="0.45">
      <c r="A11191" t="s">
        <v>15183</v>
      </c>
      <c r="B11191">
        <v>931084</v>
      </c>
      <c r="C11191">
        <v>3000</v>
      </c>
      <c r="D11191">
        <v>1289</v>
      </c>
      <c r="E11191" t="s">
        <v>1891</v>
      </c>
      <c r="F11191" t="s">
        <v>1892</v>
      </c>
      <c r="G11191" t="s">
        <v>15182</v>
      </c>
      <c r="H11191" t="s">
        <v>1881</v>
      </c>
    </row>
    <row r="11192" spans="1:8" x14ac:dyDescent="0.45">
      <c r="A11192" t="s">
        <v>15184</v>
      </c>
      <c r="B11192">
        <v>931084</v>
      </c>
      <c r="C11192">
        <v>3000</v>
      </c>
      <c r="D11192">
        <v>2903</v>
      </c>
      <c r="E11192" t="s">
        <v>1808</v>
      </c>
      <c r="F11192" t="s">
        <v>1804</v>
      </c>
      <c r="G11192" t="s">
        <v>15182</v>
      </c>
      <c r="H11192" t="s">
        <v>1881</v>
      </c>
    </row>
    <row r="11193" spans="1:8" x14ac:dyDescent="0.45">
      <c r="A11193" t="s">
        <v>15185</v>
      </c>
      <c r="B11193">
        <v>931084</v>
      </c>
      <c r="C11193">
        <v>3000</v>
      </c>
      <c r="D11193">
        <v>274</v>
      </c>
      <c r="E11193" t="s">
        <v>1837</v>
      </c>
      <c r="F11193" t="s">
        <v>1838</v>
      </c>
      <c r="G11193" t="s">
        <v>15182</v>
      </c>
      <c r="H11193" t="s">
        <v>1881</v>
      </c>
    </row>
    <row r="11194" spans="1:8" x14ac:dyDescent="0.45">
      <c r="A11194" t="s">
        <v>15186</v>
      </c>
      <c r="B11194">
        <v>931084</v>
      </c>
      <c r="C11194">
        <v>3000</v>
      </c>
      <c r="D11194">
        <v>3000</v>
      </c>
      <c r="E11194" t="s">
        <v>1891</v>
      </c>
      <c r="F11194" t="s">
        <v>1892</v>
      </c>
      <c r="G11194" t="s">
        <v>15182</v>
      </c>
      <c r="H11194" t="s">
        <v>1881</v>
      </c>
    </row>
    <row r="11195" spans="1:8" x14ac:dyDescent="0.45">
      <c r="A11195" t="s">
        <v>15187</v>
      </c>
      <c r="B11195">
        <v>931476</v>
      </c>
      <c r="C11195">
        <v>3000</v>
      </c>
      <c r="D11195">
        <v>1824</v>
      </c>
      <c r="E11195" t="s">
        <v>1837</v>
      </c>
      <c r="F11195" t="s">
        <v>1972</v>
      </c>
      <c r="G11195" t="s">
        <v>15188</v>
      </c>
      <c r="H11195" t="s">
        <v>1881</v>
      </c>
    </row>
    <row r="11196" spans="1:8" x14ac:dyDescent="0.45">
      <c r="A11196" t="s">
        <v>15189</v>
      </c>
      <c r="B11196">
        <v>931476</v>
      </c>
      <c r="C11196">
        <v>3000</v>
      </c>
      <c r="D11196">
        <v>3000</v>
      </c>
      <c r="E11196" t="s">
        <v>1808</v>
      </c>
      <c r="F11196" t="s">
        <v>1804</v>
      </c>
      <c r="G11196" t="s">
        <v>15188</v>
      </c>
      <c r="H11196" t="s">
        <v>1881</v>
      </c>
    </row>
    <row r="11197" spans="1:8" x14ac:dyDescent="0.45">
      <c r="A11197" t="s">
        <v>15190</v>
      </c>
      <c r="B11197">
        <v>931476</v>
      </c>
      <c r="C11197">
        <v>3000</v>
      </c>
      <c r="D11197">
        <v>3000</v>
      </c>
      <c r="E11197" t="s">
        <v>1808</v>
      </c>
      <c r="F11197" t="s">
        <v>1804</v>
      </c>
      <c r="G11197" t="s">
        <v>15188</v>
      </c>
      <c r="H11197" t="s">
        <v>1881</v>
      </c>
    </row>
    <row r="11198" spans="1:8" x14ac:dyDescent="0.45">
      <c r="A11198" t="s">
        <v>15191</v>
      </c>
      <c r="B11198">
        <v>931476</v>
      </c>
      <c r="C11198">
        <v>3000</v>
      </c>
      <c r="D11198">
        <v>3000</v>
      </c>
      <c r="E11198" t="s">
        <v>1808</v>
      </c>
      <c r="F11198" t="s">
        <v>1804</v>
      </c>
      <c r="G11198" t="s">
        <v>15188</v>
      </c>
      <c r="H11198" t="s">
        <v>1881</v>
      </c>
    </row>
    <row r="11199" spans="1:8" x14ac:dyDescent="0.45">
      <c r="A11199" t="s">
        <v>15192</v>
      </c>
      <c r="B11199">
        <v>931538</v>
      </c>
      <c r="C11199">
        <v>3000</v>
      </c>
      <c r="D11199">
        <v>3000</v>
      </c>
      <c r="E11199" t="s">
        <v>1891</v>
      </c>
      <c r="F11199" t="s">
        <v>1892</v>
      </c>
      <c r="G11199" t="s">
        <v>15193</v>
      </c>
      <c r="H11199" t="s">
        <v>1881</v>
      </c>
    </row>
    <row r="11200" spans="1:8" x14ac:dyDescent="0.45">
      <c r="A11200" t="s">
        <v>15194</v>
      </c>
      <c r="B11200" t="s">
        <v>15195</v>
      </c>
      <c r="C11200">
        <v>170</v>
      </c>
      <c r="D11200">
        <v>94</v>
      </c>
      <c r="E11200" t="s">
        <v>1808</v>
      </c>
      <c r="F11200" t="s">
        <v>1804</v>
      </c>
      <c r="G11200" t="s">
        <v>15196</v>
      </c>
      <c r="H11200" t="s">
        <v>1910</v>
      </c>
    </row>
    <row r="11201" spans="1:8" x14ac:dyDescent="0.45">
      <c r="A11201" t="s">
        <v>15197</v>
      </c>
      <c r="B11201">
        <v>933411</v>
      </c>
      <c r="C11201">
        <v>2000</v>
      </c>
      <c r="D11201">
        <v>1389</v>
      </c>
      <c r="E11201" t="s">
        <v>1891</v>
      </c>
      <c r="F11201" t="s">
        <v>1892</v>
      </c>
      <c r="G11201" t="s">
        <v>15198</v>
      </c>
      <c r="H11201" t="s">
        <v>2254</v>
      </c>
    </row>
    <row r="11202" spans="1:8" x14ac:dyDescent="0.45">
      <c r="A11202" t="s">
        <v>15199</v>
      </c>
      <c r="B11202">
        <v>933411</v>
      </c>
      <c r="C11202">
        <v>2000</v>
      </c>
      <c r="D11202">
        <v>1502</v>
      </c>
      <c r="E11202" t="s">
        <v>1837</v>
      </c>
      <c r="F11202" t="s">
        <v>1972</v>
      </c>
      <c r="G11202" t="s">
        <v>15198</v>
      </c>
      <c r="H11202" t="s">
        <v>2254</v>
      </c>
    </row>
    <row r="11203" spans="1:8" x14ac:dyDescent="0.45">
      <c r="A11203" t="s">
        <v>15200</v>
      </c>
      <c r="B11203">
        <v>933411</v>
      </c>
      <c r="C11203">
        <v>2000</v>
      </c>
      <c r="D11203">
        <v>1904</v>
      </c>
      <c r="E11203" t="s">
        <v>1808</v>
      </c>
      <c r="F11203" t="s">
        <v>1804</v>
      </c>
      <c r="G11203" t="s">
        <v>15198</v>
      </c>
      <c r="H11203" t="s">
        <v>2254</v>
      </c>
    </row>
    <row r="11204" spans="1:8" x14ac:dyDescent="0.45">
      <c r="A11204" t="s">
        <v>15201</v>
      </c>
      <c r="B11204">
        <v>933411</v>
      </c>
      <c r="C11204">
        <v>2000</v>
      </c>
      <c r="D11204">
        <v>1176</v>
      </c>
      <c r="E11204" t="s">
        <v>1837</v>
      </c>
      <c r="F11204" t="s">
        <v>1972</v>
      </c>
      <c r="G11204" t="s">
        <v>15198</v>
      </c>
      <c r="H11204" t="s">
        <v>2254</v>
      </c>
    </row>
    <row r="11205" spans="1:8" x14ac:dyDescent="0.45">
      <c r="A11205" t="s">
        <v>15202</v>
      </c>
      <c r="B11205">
        <v>933411</v>
      </c>
      <c r="C11205">
        <v>2000</v>
      </c>
      <c r="D11205">
        <v>625</v>
      </c>
      <c r="E11205" t="s">
        <v>1888</v>
      </c>
      <c r="F11205" t="s">
        <v>2196</v>
      </c>
      <c r="G11205" t="s">
        <v>15198</v>
      </c>
      <c r="H11205" t="s">
        <v>2254</v>
      </c>
    </row>
    <row r="11206" spans="1:8" x14ac:dyDescent="0.45">
      <c r="A11206" t="s">
        <v>15203</v>
      </c>
      <c r="B11206">
        <v>933411</v>
      </c>
      <c r="C11206">
        <v>2000</v>
      </c>
      <c r="D11206">
        <v>2000</v>
      </c>
      <c r="E11206" t="s">
        <v>1808</v>
      </c>
      <c r="F11206" t="s">
        <v>1804</v>
      </c>
      <c r="G11206" t="s">
        <v>15198</v>
      </c>
      <c r="H11206" t="s">
        <v>2254</v>
      </c>
    </row>
    <row r="11207" spans="1:8" x14ac:dyDescent="0.45">
      <c r="A11207" t="s">
        <v>15204</v>
      </c>
      <c r="B11207">
        <v>933411</v>
      </c>
      <c r="C11207">
        <v>2000</v>
      </c>
      <c r="D11207">
        <v>2000</v>
      </c>
      <c r="E11207" t="s">
        <v>1808</v>
      </c>
      <c r="F11207" t="s">
        <v>1804</v>
      </c>
      <c r="G11207" t="s">
        <v>15198</v>
      </c>
      <c r="H11207" t="s">
        <v>2254</v>
      </c>
    </row>
    <row r="11208" spans="1:8" x14ac:dyDescent="0.45">
      <c r="A11208" t="s">
        <v>15205</v>
      </c>
      <c r="B11208">
        <v>933411</v>
      </c>
      <c r="C11208">
        <v>2000</v>
      </c>
      <c r="D11208">
        <v>2000</v>
      </c>
      <c r="E11208" t="s">
        <v>1808</v>
      </c>
      <c r="F11208" t="s">
        <v>1804</v>
      </c>
      <c r="G11208" t="s">
        <v>15198</v>
      </c>
      <c r="H11208" t="s">
        <v>2254</v>
      </c>
    </row>
    <row r="11209" spans="1:8" x14ac:dyDescent="0.45">
      <c r="A11209" t="s">
        <v>15206</v>
      </c>
      <c r="B11209">
        <v>933411</v>
      </c>
      <c r="C11209">
        <v>2000</v>
      </c>
      <c r="D11209">
        <v>2000</v>
      </c>
      <c r="E11209" t="s">
        <v>1808</v>
      </c>
      <c r="F11209" t="s">
        <v>1804</v>
      </c>
      <c r="G11209" t="s">
        <v>15198</v>
      </c>
      <c r="H11209" t="s">
        <v>2254</v>
      </c>
    </row>
    <row r="11210" spans="1:8" x14ac:dyDescent="0.45">
      <c r="A11210" t="s">
        <v>15207</v>
      </c>
      <c r="B11210">
        <v>933411</v>
      </c>
      <c r="C11210">
        <v>2000</v>
      </c>
      <c r="D11210">
        <v>2000</v>
      </c>
      <c r="E11210" t="s">
        <v>1808</v>
      </c>
      <c r="F11210" t="s">
        <v>1804</v>
      </c>
      <c r="G11210" t="s">
        <v>15198</v>
      </c>
      <c r="H11210" t="s">
        <v>2254</v>
      </c>
    </row>
    <row r="11211" spans="1:8" x14ac:dyDescent="0.45">
      <c r="A11211" t="s">
        <v>15208</v>
      </c>
      <c r="B11211">
        <v>933411</v>
      </c>
      <c r="C11211">
        <v>2000</v>
      </c>
      <c r="D11211">
        <v>2000</v>
      </c>
      <c r="E11211" t="s">
        <v>1808</v>
      </c>
      <c r="F11211" t="s">
        <v>1804</v>
      </c>
      <c r="G11211" t="s">
        <v>15198</v>
      </c>
      <c r="H11211" t="s">
        <v>2254</v>
      </c>
    </row>
    <row r="11212" spans="1:8" x14ac:dyDescent="0.45">
      <c r="A11212" t="s">
        <v>15209</v>
      </c>
      <c r="B11212">
        <v>933411</v>
      </c>
      <c r="C11212">
        <v>2000</v>
      </c>
      <c r="D11212">
        <v>2000</v>
      </c>
      <c r="E11212" t="s">
        <v>1808</v>
      </c>
      <c r="F11212" t="s">
        <v>1804</v>
      </c>
      <c r="G11212" t="s">
        <v>15198</v>
      </c>
      <c r="H11212" t="s">
        <v>2254</v>
      </c>
    </row>
    <row r="11213" spans="1:8" x14ac:dyDescent="0.45">
      <c r="A11213" t="s">
        <v>15210</v>
      </c>
      <c r="B11213">
        <v>933411</v>
      </c>
      <c r="C11213">
        <v>2000</v>
      </c>
      <c r="D11213">
        <v>2000</v>
      </c>
      <c r="E11213" t="s">
        <v>1808</v>
      </c>
      <c r="F11213" t="s">
        <v>1804</v>
      </c>
      <c r="G11213" t="s">
        <v>15198</v>
      </c>
      <c r="H11213" t="s">
        <v>2254</v>
      </c>
    </row>
    <row r="11214" spans="1:8" x14ac:dyDescent="0.45">
      <c r="A11214" t="s">
        <v>15211</v>
      </c>
      <c r="B11214">
        <v>933411</v>
      </c>
      <c r="C11214">
        <v>2000</v>
      </c>
      <c r="D11214">
        <v>2000</v>
      </c>
      <c r="E11214" t="s">
        <v>1808</v>
      </c>
      <c r="F11214" t="s">
        <v>1804</v>
      </c>
      <c r="G11214" t="s">
        <v>15198</v>
      </c>
      <c r="H11214" t="s">
        <v>2254</v>
      </c>
    </row>
    <row r="11215" spans="1:8" x14ac:dyDescent="0.45">
      <c r="A11215" t="s">
        <v>15212</v>
      </c>
      <c r="B11215">
        <v>933411</v>
      </c>
      <c r="C11215">
        <v>2000</v>
      </c>
      <c r="D11215">
        <v>2000</v>
      </c>
      <c r="E11215" t="s">
        <v>1808</v>
      </c>
      <c r="F11215" t="s">
        <v>1804</v>
      </c>
      <c r="G11215" t="s">
        <v>15198</v>
      </c>
      <c r="H11215" t="s">
        <v>2254</v>
      </c>
    </row>
    <row r="11216" spans="1:8" x14ac:dyDescent="0.45">
      <c r="A11216" t="s">
        <v>15213</v>
      </c>
      <c r="B11216">
        <v>933411</v>
      </c>
      <c r="C11216">
        <v>2000</v>
      </c>
      <c r="D11216">
        <v>2000</v>
      </c>
      <c r="E11216" t="s">
        <v>1808</v>
      </c>
      <c r="F11216" t="s">
        <v>1804</v>
      </c>
      <c r="G11216" t="s">
        <v>15198</v>
      </c>
      <c r="H11216" t="s">
        <v>2254</v>
      </c>
    </row>
    <row r="11217" spans="1:8" x14ac:dyDescent="0.45">
      <c r="A11217" t="s">
        <v>15214</v>
      </c>
      <c r="B11217">
        <v>933411</v>
      </c>
      <c r="C11217">
        <v>2000</v>
      </c>
      <c r="D11217">
        <v>2000</v>
      </c>
      <c r="E11217" t="s">
        <v>1808</v>
      </c>
      <c r="F11217" t="s">
        <v>1804</v>
      </c>
      <c r="G11217" t="s">
        <v>15198</v>
      </c>
      <c r="H11217" t="s">
        <v>2254</v>
      </c>
    </row>
    <row r="11218" spans="1:8" x14ac:dyDescent="0.45">
      <c r="A11218" t="s">
        <v>15215</v>
      </c>
      <c r="B11218">
        <v>933411</v>
      </c>
      <c r="C11218">
        <v>2000</v>
      </c>
      <c r="D11218">
        <v>2000</v>
      </c>
      <c r="E11218" t="s">
        <v>1808</v>
      </c>
      <c r="F11218" t="s">
        <v>1804</v>
      </c>
      <c r="G11218" t="s">
        <v>15198</v>
      </c>
      <c r="H11218" t="s">
        <v>2254</v>
      </c>
    </row>
    <row r="11219" spans="1:8" x14ac:dyDescent="0.45">
      <c r="A11219" t="s">
        <v>15216</v>
      </c>
      <c r="B11219">
        <v>933411</v>
      </c>
      <c r="C11219">
        <v>2000</v>
      </c>
      <c r="D11219">
        <v>2000</v>
      </c>
      <c r="E11219" t="s">
        <v>1808</v>
      </c>
      <c r="F11219" t="s">
        <v>1804</v>
      </c>
      <c r="G11219" t="s">
        <v>15198</v>
      </c>
      <c r="H11219" t="s">
        <v>2254</v>
      </c>
    </row>
    <row r="11220" spans="1:8" x14ac:dyDescent="0.45">
      <c r="A11220" t="s">
        <v>15217</v>
      </c>
      <c r="B11220">
        <v>933411</v>
      </c>
      <c r="C11220">
        <v>2000</v>
      </c>
      <c r="D11220">
        <v>2000</v>
      </c>
      <c r="E11220" t="s">
        <v>1808</v>
      </c>
      <c r="F11220" t="s">
        <v>1804</v>
      </c>
      <c r="G11220" t="s">
        <v>15198</v>
      </c>
      <c r="H11220" t="s">
        <v>2254</v>
      </c>
    </row>
    <row r="11221" spans="1:8" x14ac:dyDescent="0.45">
      <c r="A11221" t="s">
        <v>15218</v>
      </c>
      <c r="B11221">
        <v>933411</v>
      </c>
      <c r="C11221">
        <v>2000</v>
      </c>
      <c r="D11221">
        <v>2000</v>
      </c>
      <c r="E11221" t="s">
        <v>1808</v>
      </c>
      <c r="F11221" t="s">
        <v>1804</v>
      </c>
      <c r="G11221" t="s">
        <v>15198</v>
      </c>
      <c r="H11221" t="s">
        <v>2254</v>
      </c>
    </row>
    <row r="11222" spans="1:8" x14ac:dyDescent="0.45">
      <c r="A11222" t="s">
        <v>15219</v>
      </c>
      <c r="B11222">
        <v>933411</v>
      </c>
      <c r="C11222">
        <v>2000</v>
      </c>
      <c r="D11222">
        <v>2000</v>
      </c>
      <c r="E11222" t="s">
        <v>1808</v>
      </c>
      <c r="F11222" t="s">
        <v>1804</v>
      </c>
      <c r="G11222" t="s">
        <v>15198</v>
      </c>
      <c r="H11222" t="s">
        <v>2254</v>
      </c>
    </row>
    <row r="11223" spans="1:8" x14ac:dyDescent="0.45">
      <c r="A11223" t="s">
        <v>15220</v>
      </c>
      <c r="B11223">
        <v>933411</v>
      </c>
      <c r="C11223">
        <v>2000</v>
      </c>
      <c r="D11223">
        <v>2000</v>
      </c>
      <c r="E11223" t="s">
        <v>1808</v>
      </c>
      <c r="F11223" t="s">
        <v>1804</v>
      </c>
      <c r="G11223" t="s">
        <v>15198</v>
      </c>
      <c r="H11223" t="s">
        <v>2254</v>
      </c>
    </row>
    <row r="11224" spans="1:8" x14ac:dyDescent="0.45">
      <c r="A11224" t="s">
        <v>15221</v>
      </c>
      <c r="B11224">
        <v>933411</v>
      </c>
      <c r="C11224">
        <v>2000</v>
      </c>
      <c r="D11224">
        <v>2000</v>
      </c>
      <c r="E11224" t="s">
        <v>1808</v>
      </c>
      <c r="F11224" t="s">
        <v>1804</v>
      </c>
      <c r="G11224" t="s">
        <v>15198</v>
      </c>
      <c r="H11224" t="s">
        <v>2254</v>
      </c>
    </row>
    <row r="11225" spans="1:8" x14ac:dyDescent="0.45">
      <c r="A11225" t="s">
        <v>15222</v>
      </c>
      <c r="B11225">
        <v>933411</v>
      </c>
      <c r="C11225">
        <v>2000</v>
      </c>
      <c r="D11225">
        <v>2000</v>
      </c>
      <c r="E11225" t="s">
        <v>1808</v>
      </c>
      <c r="F11225" t="s">
        <v>1804</v>
      </c>
      <c r="G11225" t="s">
        <v>15198</v>
      </c>
      <c r="H11225" t="s">
        <v>2254</v>
      </c>
    </row>
    <row r="11226" spans="1:8" x14ac:dyDescent="0.45">
      <c r="A11226" t="s">
        <v>15223</v>
      </c>
      <c r="B11226">
        <v>933411</v>
      </c>
      <c r="C11226">
        <v>2000</v>
      </c>
      <c r="D11226">
        <v>2000</v>
      </c>
      <c r="E11226" t="s">
        <v>1808</v>
      </c>
      <c r="F11226" t="s">
        <v>1804</v>
      </c>
      <c r="G11226" t="s">
        <v>15198</v>
      </c>
      <c r="H11226" t="s">
        <v>2254</v>
      </c>
    </row>
    <row r="11227" spans="1:8" x14ac:dyDescent="0.45">
      <c r="A11227" t="s">
        <v>15224</v>
      </c>
      <c r="B11227">
        <v>933411</v>
      </c>
      <c r="C11227">
        <v>2000</v>
      </c>
      <c r="D11227">
        <v>2000</v>
      </c>
      <c r="E11227" t="s">
        <v>1808</v>
      </c>
      <c r="F11227" t="s">
        <v>1804</v>
      </c>
      <c r="G11227" t="s">
        <v>15198</v>
      </c>
      <c r="H11227" t="s">
        <v>2254</v>
      </c>
    </row>
    <row r="11228" spans="1:8" x14ac:dyDescent="0.45">
      <c r="A11228" t="s">
        <v>15225</v>
      </c>
      <c r="B11228">
        <v>933411</v>
      </c>
      <c r="C11228">
        <v>2000</v>
      </c>
      <c r="D11228">
        <v>2000</v>
      </c>
      <c r="E11228" t="s">
        <v>1808</v>
      </c>
      <c r="F11228" t="s">
        <v>1804</v>
      </c>
      <c r="G11228" t="s">
        <v>15198</v>
      </c>
      <c r="H11228" t="s">
        <v>2254</v>
      </c>
    </row>
    <row r="11229" spans="1:8" x14ac:dyDescent="0.45">
      <c r="A11229" t="s">
        <v>15226</v>
      </c>
      <c r="B11229">
        <v>933411</v>
      </c>
      <c r="C11229">
        <v>2000</v>
      </c>
      <c r="D11229">
        <v>2000</v>
      </c>
      <c r="E11229" t="s">
        <v>1808</v>
      </c>
      <c r="F11229" t="s">
        <v>1804</v>
      </c>
      <c r="G11229" t="s">
        <v>15198</v>
      </c>
      <c r="H11229" t="s">
        <v>2254</v>
      </c>
    </row>
    <row r="11230" spans="1:8" x14ac:dyDescent="0.45">
      <c r="A11230" t="s">
        <v>15227</v>
      </c>
      <c r="B11230">
        <v>933411</v>
      </c>
      <c r="C11230">
        <v>2000</v>
      </c>
      <c r="D11230">
        <v>2000</v>
      </c>
      <c r="E11230" t="s">
        <v>1808</v>
      </c>
      <c r="F11230" t="s">
        <v>1804</v>
      </c>
      <c r="G11230" t="s">
        <v>15198</v>
      </c>
      <c r="H11230" t="s">
        <v>2254</v>
      </c>
    </row>
    <row r="11231" spans="1:8" x14ac:dyDescent="0.45">
      <c r="A11231" t="s">
        <v>15228</v>
      </c>
      <c r="B11231">
        <v>933411</v>
      </c>
      <c r="C11231">
        <v>2000</v>
      </c>
      <c r="D11231">
        <v>2000</v>
      </c>
      <c r="E11231" t="s">
        <v>1808</v>
      </c>
      <c r="F11231" t="s">
        <v>1804</v>
      </c>
      <c r="G11231" t="s">
        <v>15198</v>
      </c>
      <c r="H11231" t="s">
        <v>2254</v>
      </c>
    </row>
    <row r="11232" spans="1:8" x14ac:dyDescent="0.45">
      <c r="A11232" t="s">
        <v>15229</v>
      </c>
      <c r="B11232">
        <v>933411</v>
      </c>
      <c r="C11232">
        <v>2000</v>
      </c>
      <c r="D11232">
        <v>2000</v>
      </c>
      <c r="E11232" t="s">
        <v>1808</v>
      </c>
      <c r="F11232" t="s">
        <v>1804</v>
      </c>
      <c r="G11232" t="s">
        <v>15198</v>
      </c>
      <c r="H11232" t="s">
        <v>2254</v>
      </c>
    </row>
    <row r="11233" spans="1:8" x14ac:dyDescent="0.45">
      <c r="A11233" t="s">
        <v>15230</v>
      </c>
      <c r="B11233">
        <v>933411</v>
      </c>
      <c r="C11233">
        <v>2000</v>
      </c>
      <c r="D11233">
        <v>2000</v>
      </c>
      <c r="E11233" t="s">
        <v>1808</v>
      </c>
      <c r="F11233" t="s">
        <v>1804</v>
      </c>
      <c r="G11233" t="s">
        <v>15198</v>
      </c>
      <c r="H11233" t="s">
        <v>2254</v>
      </c>
    </row>
    <row r="11234" spans="1:8" x14ac:dyDescent="0.45">
      <c r="A11234" t="s">
        <v>15231</v>
      </c>
      <c r="B11234">
        <v>933411</v>
      </c>
      <c r="C11234">
        <v>2000</v>
      </c>
      <c r="D11234">
        <v>2000</v>
      </c>
      <c r="E11234" t="s">
        <v>1808</v>
      </c>
      <c r="F11234" t="s">
        <v>1804</v>
      </c>
      <c r="G11234" t="s">
        <v>15198</v>
      </c>
      <c r="H11234" t="s">
        <v>2254</v>
      </c>
    </row>
    <row r="11235" spans="1:8" x14ac:dyDescent="0.45">
      <c r="A11235" t="s">
        <v>15232</v>
      </c>
      <c r="B11235">
        <v>933411</v>
      </c>
      <c r="C11235">
        <v>2000</v>
      </c>
      <c r="D11235">
        <v>2000</v>
      </c>
      <c r="E11235" t="s">
        <v>1808</v>
      </c>
      <c r="F11235" t="s">
        <v>1804</v>
      </c>
      <c r="G11235" t="s">
        <v>15198</v>
      </c>
      <c r="H11235" t="s">
        <v>2254</v>
      </c>
    </row>
    <row r="11236" spans="1:8" x14ac:dyDescent="0.45">
      <c r="A11236" t="s">
        <v>15233</v>
      </c>
      <c r="B11236">
        <v>933411</v>
      </c>
      <c r="C11236">
        <v>2000</v>
      </c>
      <c r="D11236">
        <v>2000</v>
      </c>
      <c r="E11236" t="s">
        <v>1808</v>
      </c>
      <c r="F11236" t="s">
        <v>1804</v>
      </c>
      <c r="G11236" t="s">
        <v>15198</v>
      </c>
      <c r="H11236" t="s">
        <v>2254</v>
      </c>
    </row>
    <row r="11237" spans="1:8" x14ac:dyDescent="0.45">
      <c r="A11237" t="s">
        <v>15234</v>
      </c>
      <c r="B11237">
        <v>933411</v>
      </c>
      <c r="C11237">
        <v>2000</v>
      </c>
      <c r="D11237">
        <v>2000</v>
      </c>
      <c r="E11237" t="s">
        <v>1808</v>
      </c>
      <c r="F11237" t="s">
        <v>1804</v>
      </c>
      <c r="G11237" t="s">
        <v>15198</v>
      </c>
      <c r="H11237" t="s">
        <v>2254</v>
      </c>
    </row>
    <row r="11238" spans="1:8" x14ac:dyDescent="0.45">
      <c r="A11238" t="s">
        <v>15235</v>
      </c>
      <c r="B11238">
        <v>933411</v>
      </c>
      <c r="C11238">
        <v>2000</v>
      </c>
      <c r="D11238">
        <v>2000</v>
      </c>
      <c r="E11238" t="s">
        <v>1808</v>
      </c>
      <c r="F11238" t="s">
        <v>1804</v>
      </c>
      <c r="G11238" t="s">
        <v>15198</v>
      </c>
      <c r="H11238" t="s">
        <v>2254</v>
      </c>
    </row>
    <row r="11239" spans="1:8" x14ac:dyDescent="0.45">
      <c r="A11239" t="s">
        <v>15236</v>
      </c>
      <c r="B11239">
        <v>933411</v>
      </c>
      <c r="C11239">
        <v>2000</v>
      </c>
      <c r="D11239">
        <v>2000</v>
      </c>
      <c r="E11239" t="s">
        <v>1808</v>
      </c>
      <c r="F11239" t="s">
        <v>1804</v>
      </c>
      <c r="G11239" t="s">
        <v>15198</v>
      </c>
      <c r="H11239" t="s">
        <v>2254</v>
      </c>
    </row>
    <row r="11240" spans="1:8" x14ac:dyDescent="0.45">
      <c r="A11240" t="s">
        <v>15237</v>
      </c>
      <c r="B11240">
        <v>933411</v>
      </c>
      <c r="C11240">
        <v>2000</v>
      </c>
      <c r="D11240">
        <v>2000</v>
      </c>
      <c r="E11240" t="s">
        <v>1808</v>
      </c>
      <c r="F11240" t="s">
        <v>1804</v>
      </c>
      <c r="G11240" t="s">
        <v>15198</v>
      </c>
      <c r="H11240" t="s">
        <v>2254</v>
      </c>
    </row>
    <row r="11241" spans="1:8" x14ac:dyDescent="0.45">
      <c r="A11241" t="s">
        <v>15238</v>
      </c>
      <c r="B11241">
        <v>933411</v>
      </c>
      <c r="C11241">
        <v>2000</v>
      </c>
      <c r="D11241">
        <v>2000</v>
      </c>
      <c r="E11241" t="s">
        <v>1808</v>
      </c>
      <c r="F11241" t="s">
        <v>1804</v>
      </c>
      <c r="G11241" t="s">
        <v>15198</v>
      </c>
      <c r="H11241" t="s">
        <v>2254</v>
      </c>
    </row>
    <row r="11242" spans="1:8" x14ac:dyDescent="0.45">
      <c r="A11242" t="s">
        <v>15239</v>
      </c>
      <c r="B11242">
        <v>933411</v>
      </c>
      <c r="C11242">
        <v>2000</v>
      </c>
      <c r="D11242">
        <v>2000</v>
      </c>
      <c r="E11242" t="s">
        <v>1808</v>
      </c>
      <c r="F11242" t="s">
        <v>1804</v>
      </c>
      <c r="G11242" t="s">
        <v>15198</v>
      </c>
      <c r="H11242" t="s">
        <v>2254</v>
      </c>
    </row>
    <row r="11243" spans="1:8" x14ac:dyDescent="0.45">
      <c r="A11243" t="s">
        <v>15240</v>
      </c>
      <c r="B11243">
        <v>933411</v>
      </c>
      <c r="C11243">
        <v>2000</v>
      </c>
      <c r="D11243">
        <v>2000</v>
      </c>
      <c r="E11243" t="s">
        <v>1808</v>
      </c>
      <c r="F11243" t="s">
        <v>1804</v>
      </c>
      <c r="G11243" t="s">
        <v>15198</v>
      </c>
      <c r="H11243" t="s">
        <v>2254</v>
      </c>
    </row>
    <row r="11244" spans="1:8" x14ac:dyDescent="0.45">
      <c r="A11244" t="s">
        <v>15241</v>
      </c>
      <c r="B11244">
        <v>933411</v>
      </c>
      <c r="C11244">
        <v>2000</v>
      </c>
      <c r="D11244">
        <v>2000</v>
      </c>
      <c r="E11244" t="s">
        <v>1808</v>
      </c>
      <c r="F11244" t="s">
        <v>1804</v>
      </c>
      <c r="G11244" t="s">
        <v>15198</v>
      </c>
      <c r="H11244" t="s">
        <v>2254</v>
      </c>
    </row>
    <row r="11245" spans="1:8" x14ac:dyDescent="0.45">
      <c r="A11245" t="s">
        <v>15242</v>
      </c>
      <c r="B11245">
        <v>933411</v>
      </c>
      <c r="C11245">
        <v>2000</v>
      </c>
      <c r="D11245">
        <v>2000</v>
      </c>
      <c r="E11245" t="s">
        <v>1808</v>
      </c>
      <c r="F11245" t="s">
        <v>1804</v>
      </c>
      <c r="G11245" t="s">
        <v>15198</v>
      </c>
      <c r="H11245" t="s">
        <v>2254</v>
      </c>
    </row>
    <row r="11246" spans="1:8" x14ac:dyDescent="0.45">
      <c r="A11246" t="s">
        <v>15243</v>
      </c>
      <c r="B11246">
        <v>933411</v>
      </c>
      <c r="C11246">
        <v>2000</v>
      </c>
      <c r="D11246">
        <v>2000</v>
      </c>
      <c r="E11246" t="s">
        <v>1808</v>
      </c>
      <c r="F11246" t="s">
        <v>1804</v>
      </c>
      <c r="G11246" t="s">
        <v>15198</v>
      </c>
      <c r="H11246" t="s">
        <v>2254</v>
      </c>
    </row>
    <row r="11247" spans="1:8" x14ac:dyDescent="0.45">
      <c r="A11247" t="s">
        <v>15244</v>
      </c>
      <c r="B11247">
        <v>933411</v>
      </c>
      <c r="C11247">
        <v>2000</v>
      </c>
      <c r="D11247">
        <v>2000</v>
      </c>
      <c r="E11247" t="s">
        <v>1808</v>
      </c>
      <c r="F11247" t="s">
        <v>1804</v>
      </c>
      <c r="G11247" t="s">
        <v>15198</v>
      </c>
      <c r="H11247" t="s">
        <v>2254</v>
      </c>
    </row>
    <row r="11248" spans="1:8" x14ac:dyDescent="0.45">
      <c r="A11248" t="s">
        <v>15245</v>
      </c>
      <c r="B11248">
        <v>933411</v>
      </c>
      <c r="C11248">
        <v>2000</v>
      </c>
      <c r="D11248">
        <v>2000</v>
      </c>
      <c r="E11248" t="s">
        <v>1808</v>
      </c>
      <c r="F11248" t="s">
        <v>1804</v>
      </c>
      <c r="G11248" t="s">
        <v>15198</v>
      </c>
      <c r="H11248" t="s">
        <v>2254</v>
      </c>
    </row>
    <row r="11249" spans="1:8" x14ac:dyDescent="0.45">
      <c r="A11249" t="s">
        <v>15246</v>
      </c>
      <c r="B11249">
        <v>933411</v>
      </c>
      <c r="C11249">
        <v>2000</v>
      </c>
      <c r="D11249">
        <v>2000</v>
      </c>
      <c r="E11249" t="s">
        <v>1808</v>
      </c>
      <c r="F11249" t="s">
        <v>1804</v>
      </c>
      <c r="G11249" t="s">
        <v>15198</v>
      </c>
      <c r="H11249" t="s">
        <v>2254</v>
      </c>
    </row>
    <row r="11250" spans="1:8" x14ac:dyDescent="0.45">
      <c r="A11250" t="s">
        <v>15247</v>
      </c>
      <c r="B11250">
        <v>933411</v>
      </c>
      <c r="C11250">
        <v>2000</v>
      </c>
      <c r="D11250">
        <v>2000</v>
      </c>
      <c r="E11250" t="s">
        <v>1808</v>
      </c>
      <c r="F11250" t="s">
        <v>1804</v>
      </c>
      <c r="G11250" t="s">
        <v>15198</v>
      </c>
      <c r="H11250" t="s">
        <v>2254</v>
      </c>
    </row>
    <row r="11251" spans="1:8" x14ac:dyDescent="0.45">
      <c r="A11251" t="s">
        <v>15248</v>
      </c>
      <c r="B11251">
        <v>933411</v>
      </c>
      <c r="C11251">
        <v>2000</v>
      </c>
      <c r="D11251">
        <v>2000</v>
      </c>
      <c r="E11251" t="s">
        <v>1808</v>
      </c>
      <c r="F11251" t="s">
        <v>1804</v>
      </c>
      <c r="G11251" t="s">
        <v>15198</v>
      </c>
      <c r="H11251" t="s">
        <v>2254</v>
      </c>
    </row>
    <row r="11252" spans="1:8" x14ac:dyDescent="0.45">
      <c r="A11252" t="s">
        <v>15249</v>
      </c>
      <c r="B11252">
        <v>933411</v>
      </c>
      <c r="C11252">
        <v>2000</v>
      </c>
      <c r="D11252">
        <v>2000</v>
      </c>
      <c r="E11252" t="s">
        <v>1808</v>
      </c>
      <c r="F11252" t="s">
        <v>1804</v>
      </c>
      <c r="G11252" t="s">
        <v>15198</v>
      </c>
      <c r="H11252" t="s">
        <v>2254</v>
      </c>
    </row>
    <row r="11253" spans="1:8" x14ac:dyDescent="0.45">
      <c r="A11253" t="s">
        <v>15250</v>
      </c>
      <c r="B11253">
        <v>933411</v>
      </c>
      <c r="C11253">
        <v>2000</v>
      </c>
      <c r="D11253">
        <v>2000</v>
      </c>
      <c r="E11253" t="s">
        <v>1808</v>
      </c>
      <c r="F11253" t="s">
        <v>1804</v>
      </c>
      <c r="G11253" t="s">
        <v>15198</v>
      </c>
      <c r="H11253" t="s">
        <v>2254</v>
      </c>
    </row>
    <row r="11254" spans="1:8" x14ac:dyDescent="0.45">
      <c r="A11254" t="s">
        <v>15251</v>
      </c>
      <c r="B11254">
        <v>933411</v>
      </c>
      <c r="C11254">
        <v>2000</v>
      </c>
      <c r="D11254">
        <v>2000</v>
      </c>
      <c r="E11254" t="s">
        <v>1808</v>
      </c>
      <c r="F11254" t="s">
        <v>1804</v>
      </c>
      <c r="G11254" t="s">
        <v>15198</v>
      </c>
      <c r="H11254" t="s">
        <v>2254</v>
      </c>
    </row>
    <row r="11255" spans="1:8" x14ac:dyDescent="0.45">
      <c r="A11255" t="s">
        <v>15252</v>
      </c>
      <c r="B11255">
        <v>933411</v>
      </c>
      <c r="C11255">
        <v>2000</v>
      </c>
      <c r="D11255">
        <v>2000</v>
      </c>
      <c r="E11255" t="s">
        <v>1808</v>
      </c>
      <c r="F11255" t="s">
        <v>1804</v>
      </c>
      <c r="G11255" t="s">
        <v>15198</v>
      </c>
      <c r="H11255" t="s">
        <v>2254</v>
      </c>
    </row>
    <row r="11256" spans="1:8" x14ac:dyDescent="0.45">
      <c r="A11256" t="s">
        <v>15253</v>
      </c>
      <c r="B11256" t="s">
        <v>15254</v>
      </c>
      <c r="C11256">
        <v>160</v>
      </c>
      <c r="D11256">
        <v>80</v>
      </c>
      <c r="E11256" t="s">
        <v>1808</v>
      </c>
      <c r="F11256" t="s">
        <v>1804</v>
      </c>
      <c r="G11256" t="s">
        <v>15255</v>
      </c>
      <c r="H11256" t="s">
        <v>5218</v>
      </c>
    </row>
    <row r="11257" spans="1:8" x14ac:dyDescent="0.45">
      <c r="A11257" t="s">
        <v>15256</v>
      </c>
      <c r="B11257">
        <v>934188</v>
      </c>
      <c r="C11257">
        <v>2500</v>
      </c>
      <c r="D11257">
        <v>2101</v>
      </c>
      <c r="E11257" t="s">
        <v>1808</v>
      </c>
      <c r="F11257" t="s">
        <v>1804</v>
      </c>
      <c r="G11257" t="s">
        <v>15257</v>
      </c>
      <c r="H11257" t="s">
        <v>2588</v>
      </c>
    </row>
    <row r="11258" spans="1:8" x14ac:dyDescent="0.45">
      <c r="A11258" t="s">
        <v>15258</v>
      </c>
      <c r="B11258">
        <v>934188</v>
      </c>
      <c r="C11258">
        <v>2500</v>
      </c>
      <c r="D11258">
        <v>2500</v>
      </c>
      <c r="E11258" t="s">
        <v>1808</v>
      </c>
      <c r="F11258" t="s">
        <v>1804</v>
      </c>
      <c r="G11258" t="s">
        <v>15257</v>
      </c>
      <c r="H11258" t="s">
        <v>2588</v>
      </c>
    </row>
    <row r="11259" spans="1:8" x14ac:dyDescent="0.45">
      <c r="A11259" t="s">
        <v>15259</v>
      </c>
      <c r="B11259">
        <v>934544</v>
      </c>
      <c r="C11259">
        <v>1500</v>
      </c>
      <c r="D11259">
        <v>1041</v>
      </c>
      <c r="E11259" t="s">
        <v>1837</v>
      </c>
      <c r="F11259" t="s">
        <v>1838</v>
      </c>
      <c r="G11259" t="s">
        <v>15260</v>
      </c>
      <c r="H11259" t="s">
        <v>1810</v>
      </c>
    </row>
    <row r="11260" spans="1:8" x14ac:dyDescent="0.45">
      <c r="A11260" t="s">
        <v>15261</v>
      </c>
      <c r="B11260">
        <v>934544</v>
      </c>
      <c r="C11260">
        <v>1500</v>
      </c>
      <c r="D11260">
        <v>780</v>
      </c>
      <c r="E11260" t="s">
        <v>1808</v>
      </c>
      <c r="F11260" t="s">
        <v>1804</v>
      </c>
      <c r="G11260" t="s">
        <v>15260</v>
      </c>
      <c r="H11260" t="s">
        <v>1810</v>
      </c>
    </row>
    <row r="11261" spans="1:8" x14ac:dyDescent="0.45">
      <c r="A11261" t="s">
        <v>15262</v>
      </c>
      <c r="B11261">
        <v>934544</v>
      </c>
      <c r="C11261">
        <v>1500</v>
      </c>
      <c r="D11261">
        <v>1500</v>
      </c>
      <c r="E11261" t="s">
        <v>1808</v>
      </c>
      <c r="F11261" t="s">
        <v>1804</v>
      </c>
      <c r="G11261" t="s">
        <v>15260</v>
      </c>
      <c r="H11261" t="s">
        <v>1810</v>
      </c>
    </row>
    <row r="11262" spans="1:8" x14ac:dyDescent="0.45">
      <c r="A11262" t="s">
        <v>15263</v>
      </c>
      <c r="B11262">
        <v>934544</v>
      </c>
      <c r="C11262">
        <v>1500</v>
      </c>
      <c r="D11262">
        <v>1500</v>
      </c>
      <c r="E11262" t="s">
        <v>1808</v>
      </c>
      <c r="F11262" t="s">
        <v>1804</v>
      </c>
      <c r="G11262" t="s">
        <v>15260</v>
      </c>
      <c r="H11262" t="s">
        <v>1810</v>
      </c>
    </row>
    <row r="11263" spans="1:8" x14ac:dyDescent="0.45">
      <c r="A11263" t="s">
        <v>15264</v>
      </c>
      <c r="B11263">
        <v>934544</v>
      </c>
      <c r="C11263">
        <v>1500</v>
      </c>
      <c r="D11263">
        <v>1500</v>
      </c>
      <c r="E11263" t="s">
        <v>1808</v>
      </c>
      <c r="F11263" t="s">
        <v>1804</v>
      </c>
      <c r="G11263" t="s">
        <v>15260</v>
      </c>
      <c r="H11263" t="s">
        <v>1810</v>
      </c>
    </row>
    <row r="11264" spans="1:8" x14ac:dyDescent="0.45">
      <c r="A11264" t="s">
        <v>15265</v>
      </c>
      <c r="B11264" t="s">
        <v>1138</v>
      </c>
      <c r="C11264">
        <v>2500</v>
      </c>
      <c r="D11264">
        <v>112</v>
      </c>
      <c r="E11264" t="s">
        <v>1837</v>
      </c>
      <c r="F11264" t="s">
        <v>1972</v>
      </c>
      <c r="G11264" t="s">
        <v>15266</v>
      </c>
      <c r="H11264" t="s">
        <v>2588</v>
      </c>
    </row>
    <row r="11265" spans="1:8" x14ac:dyDescent="0.45">
      <c r="A11265" t="s">
        <v>15267</v>
      </c>
      <c r="B11265" t="s">
        <v>1138</v>
      </c>
      <c r="C11265">
        <v>2500</v>
      </c>
      <c r="D11265">
        <v>1957</v>
      </c>
      <c r="E11265" t="s">
        <v>1891</v>
      </c>
      <c r="F11265" t="s">
        <v>3140</v>
      </c>
      <c r="G11265" t="s">
        <v>15266</v>
      </c>
      <c r="H11265" t="s">
        <v>2588</v>
      </c>
    </row>
    <row r="11266" spans="1:8" x14ac:dyDescent="0.45">
      <c r="A11266" t="s">
        <v>15268</v>
      </c>
      <c r="B11266" t="s">
        <v>1138</v>
      </c>
      <c r="C11266">
        <v>1059</v>
      </c>
      <c r="D11266">
        <v>814</v>
      </c>
      <c r="E11266" t="s">
        <v>1808</v>
      </c>
      <c r="F11266" t="s">
        <v>1804</v>
      </c>
      <c r="G11266" t="s">
        <v>15266</v>
      </c>
      <c r="H11266" t="s">
        <v>2588</v>
      </c>
    </row>
    <row r="11267" spans="1:8" x14ac:dyDescent="0.45">
      <c r="A11267" t="s">
        <v>15269</v>
      </c>
      <c r="B11267" t="s">
        <v>15270</v>
      </c>
      <c r="C11267">
        <v>677</v>
      </c>
      <c r="D11267">
        <v>114</v>
      </c>
      <c r="E11267" t="s">
        <v>1808</v>
      </c>
      <c r="F11267" t="s">
        <v>1804</v>
      </c>
      <c r="G11267" t="s">
        <v>15271</v>
      </c>
      <c r="H11267" t="s">
        <v>1910</v>
      </c>
    </row>
    <row r="11268" spans="1:8" x14ac:dyDescent="0.45">
      <c r="A11268" t="s">
        <v>15272</v>
      </c>
      <c r="B11268">
        <v>934606</v>
      </c>
      <c r="C11268">
        <v>4000</v>
      </c>
      <c r="D11268">
        <v>2426</v>
      </c>
      <c r="E11268" t="s">
        <v>1808</v>
      </c>
      <c r="F11268" t="s">
        <v>1804</v>
      </c>
      <c r="G11268" t="s">
        <v>15273</v>
      </c>
      <c r="H11268" t="s">
        <v>2108</v>
      </c>
    </row>
    <row r="11269" spans="1:8" x14ac:dyDescent="0.45">
      <c r="A11269" t="s">
        <v>15274</v>
      </c>
      <c r="B11269">
        <v>934731</v>
      </c>
      <c r="C11269">
        <v>500</v>
      </c>
      <c r="D11269">
        <v>496</v>
      </c>
      <c r="E11269" t="s">
        <v>1808</v>
      </c>
      <c r="F11269" t="s">
        <v>1804</v>
      </c>
      <c r="G11269" t="s">
        <v>15275</v>
      </c>
      <c r="H11269" t="s">
        <v>2254</v>
      </c>
    </row>
    <row r="11270" spans="1:8" x14ac:dyDescent="0.45">
      <c r="A11270" t="s">
        <v>15276</v>
      </c>
      <c r="B11270">
        <v>934731</v>
      </c>
      <c r="C11270">
        <v>500</v>
      </c>
      <c r="D11270">
        <v>23</v>
      </c>
      <c r="E11270" t="s">
        <v>1837</v>
      </c>
      <c r="F11270" t="s">
        <v>2187</v>
      </c>
      <c r="G11270" t="s">
        <v>15275</v>
      </c>
      <c r="H11270" t="s">
        <v>2254</v>
      </c>
    </row>
    <row r="11271" spans="1:8" x14ac:dyDescent="0.45">
      <c r="A11271" t="s">
        <v>15277</v>
      </c>
      <c r="B11271">
        <v>934731</v>
      </c>
      <c r="C11271">
        <v>500</v>
      </c>
      <c r="D11271">
        <v>97</v>
      </c>
      <c r="E11271" t="s">
        <v>1837</v>
      </c>
      <c r="F11271" t="s">
        <v>2183</v>
      </c>
      <c r="G11271" t="s">
        <v>15275</v>
      </c>
      <c r="H11271" t="s">
        <v>2254</v>
      </c>
    </row>
    <row r="11272" spans="1:8" x14ac:dyDescent="0.45">
      <c r="A11272" t="s">
        <v>15278</v>
      </c>
      <c r="B11272">
        <v>934731</v>
      </c>
      <c r="C11272">
        <v>500</v>
      </c>
      <c r="D11272">
        <v>52</v>
      </c>
      <c r="E11272" t="s">
        <v>1837</v>
      </c>
      <c r="F11272" t="s">
        <v>1972</v>
      </c>
      <c r="G11272" t="s">
        <v>15275</v>
      </c>
      <c r="H11272" t="s">
        <v>2254</v>
      </c>
    </row>
    <row r="11273" spans="1:8" x14ac:dyDescent="0.45">
      <c r="A11273" t="s">
        <v>15279</v>
      </c>
      <c r="B11273">
        <v>934731</v>
      </c>
      <c r="C11273">
        <v>500</v>
      </c>
      <c r="D11273">
        <v>262</v>
      </c>
      <c r="E11273" t="s">
        <v>1837</v>
      </c>
      <c r="F11273" t="s">
        <v>1884</v>
      </c>
      <c r="G11273" t="s">
        <v>15275</v>
      </c>
      <c r="H11273" t="s">
        <v>2254</v>
      </c>
    </row>
    <row r="11274" spans="1:8" x14ac:dyDescent="0.45">
      <c r="A11274" t="s">
        <v>15280</v>
      </c>
      <c r="B11274">
        <v>934731</v>
      </c>
      <c r="C11274">
        <v>500</v>
      </c>
      <c r="D11274">
        <v>500</v>
      </c>
      <c r="E11274" t="s">
        <v>1891</v>
      </c>
      <c r="F11274" t="s">
        <v>3140</v>
      </c>
      <c r="G11274" t="s">
        <v>15275</v>
      </c>
      <c r="H11274" t="s">
        <v>2254</v>
      </c>
    </row>
    <row r="11275" spans="1:8" x14ac:dyDescent="0.45">
      <c r="A11275" t="s">
        <v>15281</v>
      </c>
      <c r="B11275">
        <v>934731</v>
      </c>
      <c r="C11275">
        <v>500</v>
      </c>
      <c r="D11275">
        <v>500</v>
      </c>
      <c r="E11275" t="s">
        <v>1808</v>
      </c>
      <c r="F11275" t="s">
        <v>1804</v>
      </c>
      <c r="G11275" t="s">
        <v>15275</v>
      </c>
      <c r="H11275" t="s">
        <v>2254</v>
      </c>
    </row>
    <row r="11276" spans="1:8" x14ac:dyDescent="0.45">
      <c r="A11276" t="s">
        <v>15282</v>
      </c>
      <c r="B11276">
        <v>934731</v>
      </c>
      <c r="C11276">
        <v>500</v>
      </c>
      <c r="D11276">
        <v>500</v>
      </c>
      <c r="E11276" t="s">
        <v>1808</v>
      </c>
      <c r="F11276" t="s">
        <v>1804</v>
      </c>
      <c r="G11276" t="s">
        <v>15275</v>
      </c>
      <c r="H11276" t="s">
        <v>2254</v>
      </c>
    </row>
    <row r="11277" spans="1:8" x14ac:dyDescent="0.45">
      <c r="A11277" t="s">
        <v>15283</v>
      </c>
      <c r="B11277">
        <v>934731</v>
      </c>
      <c r="C11277">
        <v>500</v>
      </c>
      <c r="D11277">
        <v>500</v>
      </c>
      <c r="E11277" t="s">
        <v>1808</v>
      </c>
      <c r="F11277" t="s">
        <v>1804</v>
      </c>
      <c r="G11277" t="s">
        <v>15275</v>
      </c>
      <c r="H11277" t="s">
        <v>2254</v>
      </c>
    </row>
    <row r="11278" spans="1:8" x14ac:dyDescent="0.45">
      <c r="A11278" t="s">
        <v>15284</v>
      </c>
      <c r="B11278">
        <v>934731</v>
      </c>
      <c r="C11278">
        <v>500</v>
      </c>
      <c r="D11278">
        <v>500</v>
      </c>
      <c r="E11278" t="s">
        <v>1808</v>
      </c>
      <c r="F11278" t="s">
        <v>1804</v>
      </c>
      <c r="G11278" t="s">
        <v>15275</v>
      </c>
      <c r="H11278" t="s">
        <v>2254</v>
      </c>
    </row>
    <row r="11279" spans="1:8" x14ac:dyDescent="0.45">
      <c r="A11279" t="s">
        <v>15285</v>
      </c>
      <c r="B11279">
        <v>934767</v>
      </c>
      <c r="C11279">
        <v>3000</v>
      </c>
      <c r="D11279">
        <v>341</v>
      </c>
      <c r="E11279" t="s">
        <v>1808</v>
      </c>
      <c r="F11279" t="s">
        <v>1804</v>
      </c>
      <c r="G11279" t="s">
        <v>15286</v>
      </c>
      <c r="H11279" t="s">
        <v>1881</v>
      </c>
    </row>
    <row r="11280" spans="1:8" x14ac:dyDescent="0.45">
      <c r="A11280" t="s">
        <v>15287</v>
      </c>
      <c r="B11280">
        <v>934767</v>
      </c>
      <c r="C11280">
        <v>3000</v>
      </c>
      <c r="D11280">
        <v>2680</v>
      </c>
      <c r="E11280" t="s">
        <v>1808</v>
      </c>
      <c r="F11280" t="s">
        <v>1804</v>
      </c>
      <c r="G11280" t="s">
        <v>15286</v>
      </c>
      <c r="H11280" t="s">
        <v>1881</v>
      </c>
    </row>
    <row r="11281" spans="1:8" x14ac:dyDescent="0.45">
      <c r="A11281" t="s">
        <v>15288</v>
      </c>
      <c r="B11281">
        <v>934767</v>
      </c>
      <c r="C11281">
        <v>3000</v>
      </c>
      <c r="D11281">
        <v>2469</v>
      </c>
      <c r="E11281" t="s">
        <v>1837</v>
      </c>
      <c r="F11281" t="s">
        <v>1972</v>
      </c>
      <c r="G11281" t="s">
        <v>15286</v>
      </c>
      <c r="H11281" t="s">
        <v>1881</v>
      </c>
    </row>
    <row r="11282" spans="1:8" x14ac:dyDescent="0.45">
      <c r="A11282" t="s">
        <v>15289</v>
      </c>
      <c r="B11282">
        <v>934767</v>
      </c>
      <c r="C11282">
        <v>3000</v>
      </c>
      <c r="D11282">
        <v>3000</v>
      </c>
      <c r="E11282" t="s">
        <v>1808</v>
      </c>
      <c r="F11282" t="s">
        <v>1804</v>
      </c>
      <c r="G11282" t="s">
        <v>15286</v>
      </c>
      <c r="H11282" t="s">
        <v>1881</v>
      </c>
    </row>
    <row r="11283" spans="1:8" x14ac:dyDescent="0.45">
      <c r="A11283" t="s">
        <v>15290</v>
      </c>
      <c r="B11283">
        <v>934767</v>
      </c>
      <c r="C11283">
        <v>3000</v>
      </c>
      <c r="D11283">
        <v>3000</v>
      </c>
      <c r="E11283" t="s">
        <v>1808</v>
      </c>
      <c r="F11283" t="s">
        <v>1804</v>
      </c>
      <c r="G11283" t="s">
        <v>15286</v>
      </c>
      <c r="H11283" t="s">
        <v>1881</v>
      </c>
    </row>
    <row r="11284" spans="1:8" x14ac:dyDescent="0.45">
      <c r="A11284" t="s">
        <v>15291</v>
      </c>
      <c r="B11284">
        <v>934767</v>
      </c>
      <c r="C11284">
        <v>3000</v>
      </c>
      <c r="D11284">
        <v>3000</v>
      </c>
      <c r="E11284" t="s">
        <v>1808</v>
      </c>
      <c r="F11284" t="s">
        <v>1804</v>
      </c>
      <c r="G11284" t="s">
        <v>15286</v>
      </c>
      <c r="H11284" t="s">
        <v>1881</v>
      </c>
    </row>
    <row r="11285" spans="1:8" x14ac:dyDescent="0.45">
      <c r="A11285" t="s">
        <v>15292</v>
      </c>
      <c r="B11285">
        <v>934767</v>
      </c>
      <c r="C11285">
        <v>3000</v>
      </c>
      <c r="D11285">
        <v>3000</v>
      </c>
      <c r="E11285" t="s">
        <v>1808</v>
      </c>
      <c r="F11285" t="s">
        <v>1804</v>
      </c>
      <c r="G11285" t="s">
        <v>15286</v>
      </c>
      <c r="H11285" t="s">
        <v>1881</v>
      </c>
    </row>
    <row r="11286" spans="1:8" x14ac:dyDescent="0.45">
      <c r="A11286" t="s">
        <v>15293</v>
      </c>
      <c r="B11286">
        <v>934767</v>
      </c>
      <c r="C11286">
        <v>3000</v>
      </c>
      <c r="D11286">
        <v>3000</v>
      </c>
      <c r="E11286" t="s">
        <v>1808</v>
      </c>
      <c r="F11286" t="s">
        <v>1804</v>
      </c>
      <c r="G11286" t="s">
        <v>15286</v>
      </c>
      <c r="H11286" t="s">
        <v>1881</v>
      </c>
    </row>
    <row r="11287" spans="1:8" x14ac:dyDescent="0.45">
      <c r="A11287" t="s">
        <v>15294</v>
      </c>
      <c r="B11287">
        <v>934776</v>
      </c>
      <c r="C11287">
        <v>3000</v>
      </c>
      <c r="D11287">
        <v>663</v>
      </c>
      <c r="E11287" t="s">
        <v>1808</v>
      </c>
      <c r="F11287" t="s">
        <v>1804</v>
      </c>
      <c r="G11287" t="s">
        <v>15295</v>
      </c>
      <c r="H11287" t="s">
        <v>1881</v>
      </c>
    </row>
    <row r="11288" spans="1:8" x14ac:dyDescent="0.45">
      <c r="A11288" t="s">
        <v>15296</v>
      </c>
      <c r="B11288">
        <v>934776</v>
      </c>
      <c r="C11288">
        <v>3000</v>
      </c>
      <c r="D11288">
        <v>2970</v>
      </c>
      <c r="E11288" t="s">
        <v>1808</v>
      </c>
      <c r="F11288" t="s">
        <v>1804</v>
      </c>
      <c r="G11288" t="s">
        <v>15295</v>
      </c>
      <c r="H11288" t="s">
        <v>1881</v>
      </c>
    </row>
    <row r="11289" spans="1:8" x14ac:dyDescent="0.45">
      <c r="A11289" t="s">
        <v>15297</v>
      </c>
      <c r="B11289">
        <v>934847</v>
      </c>
      <c r="C11289">
        <v>3000</v>
      </c>
      <c r="D11289">
        <v>32</v>
      </c>
      <c r="E11289" t="s">
        <v>1837</v>
      </c>
      <c r="F11289" t="s">
        <v>2670</v>
      </c>
      <c r="G11289" t="s">
        <v>15298</v>
      </c>
      <c r="H11289" t="s">
        <v>1881</v>
      </c>
    </row>
    <row r="11290" spans="1:8" x14ac:dyDescent="0.45">
      <c r="A11290" t="s">
        <v>15299</v>
      </c>
      <c r="B11290">
        <v>934847</v>
      </c>
      <c r="C11290">
        <v>3000</v>
      </c>
      <c r="D11290">
        <v>2630</v>
      </c>
      <c r="E11290" t="s">
        <v>1808</v>
      </c>
      <c r="F11290" t="s">
        <v>1804</v>
      </c>
      <c r="G11290" t="s">
        <v>15298</v>
      </c>
      <c r="H11290" t="s">
        <v>1881</v>
      </c>
    </row>
    <row r="11291" spans="1:8" x14ac:dyDescent="0.45">
      <c r="A11291" t="s">
        <v>15300</v>
      </c>
      <c r="B11291">
        <v>934847</v>
      </c>
      <c r="C11291">
        <v>3000</v>
      </c>
      <c r="D11291">
        <v>259</v>
      </c>
      <c r="E11291" t="s">
        <v>1837</v>
      </c>
      <c r="F11291" t="s">
        <v>1838</v>
      </c>
      <c r="G11291" t="s">
        <v>15298</v>
      </c>
      <c r="H11291" t="s">
        <v>1881</v>
      </c>
    </row>
    <row r="11292" spans="1:8" x14ac:dyDescent="0.45">
      <c r="A11292" t="s">
        <v>15301</v>
      </c>
      <c r="B11292">
        <v>934847</v>
      </c>
      <c r="C11292">
        <v>3000</v>
      </c>
      <c r="D11292">
        <v>3000</v>
      </c>
      <c r="E11292" t="s">
        <v>1891</v>
      </c>
      <c r="F11292" t="s">
        <v>1892</v>
      </c>
      <c r="G11292" t="s">
        <v>15298</v>
      </c>
      <c r="H11292" t="s">
        <v>1881</v>
      </c>
    </row>
    <row r="11293" spans="1:8" x14ac:dyDescent="0.45">
      <c r="A11293" t="s">
        <v>15302</v>
      </c>
      <c r="B11293">
        <v>934847</v>
      </c>
      <c r="C11293">
        <v>3000</v>
      </c>
      <c r="D11293">
        <v>3000</v>
      </c>
      <c r="E11293" t="s">
        <v>1808</v>
      </c>
      <c r="F11293" t="s">
        <v>1804</v>
      </c>
      <c r="G11293" t="s">
        <v>15298</v>
      </c>
      <c r="H11293" t="s">
        <v>1881</v>
      </c>
    </row>
    <row r="11294" spans="1:8" x14ac:dyDescent="0.45">
      <c r="A11294" t="s">
        <v>15303</v>
      </c>
      <c r="B11294">
        <v>934909</v>
      </c>
      <c r="C11294">
        <v>3000</v>
      </c>
      <c r="D11294">
        <v>455</v>
      </c>
      <c r="E11294" t="s">
        <v>1808</v>
      </c>
      <c r="F11294" t="s">
        <v>1804</v>
      </c>
      <c r="G11294" t="s">
        <v>15304</v>
      </c>
      <c r="H11294" t="s">
        <v>1810</v>
      </c>
    </row>
    <row r="11295" spans="1:8" x14ac:dyDescent="0.45">
      <c r="A11295" t="s">
        <v>15305</v>
      </c>
      <c r="B11295">
        <v>934909</v>
      </c>
      <c r="C11295">
        <v>3000</v>
      </c>
      <c r="D11295">
        <v>3000</v>
      </c>
      <c r="E11295" t="s">
        <v>1808</v>
      </c>
      <c r="F11295" t="s">
        <v>1804</v>
      </c>
      <c r="G11295" t="s">
        <v>15304</v>
      </c>
      <c r="H11295" t="s">
        <v>1810</v>
      </c>
    </row>
    <row r="11296" spans="1:8" x14ac:dyDescent="0.45">
      <c r="A11296" t="s">
        <v>15306</v>
      </c>
      <c r="B11296">
        <v>934909</v>
      </c>
      <c r="C11296">
        <v>3000</v>
      </c>
      <c r="D11296">
        <v>3000</v>
      </c>
      <c r="E11296" t="s">
        <v>1808</v>
      </c>
      <c r="F11296" t="s">
        <v>1804</v>
      </c>
      <c r="G11296" t="s">
        <v>15304</v>
      </c>
      <c r="H11296" t="s">
        <v>1810</v>
      </c>
    </row>
    <row r="11297" spans="1:8" x14ac:dyDescent="0.45">
      <c r="A11297" t="s">
        <v>15307</v>
      </c>
      <c r="B11297" t="s">
        <v>15308</v>
      </c>
      <c r="C11297">
        <v>1000</v>
      </c>
      <c r="D11297">
        <v>51</v>
      </c>
      <c r="E11297" t="s">
        <v>1808</v>
      </c>
      <c r="F11297" t="s">
        <v>1804</v>
      </c>
      <c r="G11297" t="s">
        <v>15309</v>
      </c>
      <c r="H11297" t="s">
        <v>2588</v>
      </c>
    </row>
    <row r="11298" spans="1:8" x14ac:dyDescent="0.45">
      <c r="A11298" t="s">
        <v>15310</v>
      </c>
      <c r="B11298" t="s">
        <v>15308</v>
      </c>
      <c r="C11298">
        <v>1000</v>
      </c>
      <c r="D11298">
        <v>1000</v>
      </c>
      <c r="E11298" t="s">
        <v>1808</v>
      </c>
      <c r="F11298" t="s">
        <v>1804</v>
      </c>
      <c r="G11298" t="s">
        <v>15309</v>
      </c>
      <c r="H11298" t="s">
        <v>2588</v>
      </c>
    </row>
    <row r="11299" spans="1:8" x14ac:dyDescent="0.45">
      <c r="A11299" t="s">
        <v>15311</v>
      </c>
      <c r="B11299">
        <v>935365</v>
      </c>
      <c r="C11299">
        <v>3000</v>
      </c>
      <c r="D11299">
        <v>1284</v>
      </c>
      <c r="E11299" t="s">
        <v>1808</v>
      </c>
      <c r="F11299" t="s">
        <v>1804</v>
      </c>
      <c r="G11299" t="s">
        <v>15312</v>
      </c>
      <c r="H11299" t="s">
        <v>2588</v>
      </c>
    </row>
    <row r="11300" spans="1:8" x14ac:dyDescent="0.45">
      <c r="A11300" t="s">
        <v>15313</v>
      </c>
      <c r="B11300">
        <v>935365</v>
      </c>
      <c r="C11300">
        <v>3000</v>
      </c>
      <c r="D11300">
        <v>970</v>
      </c>
      <c r="E11300" t="s">
        <v>1837</v>
      </c>
      <c r="F11300" t="s">
        <v>1838</v>
      </c>
      <c r="G11300" t="s">
        <v>15312</v>
      </c>
      <c r="H11300" t="s">
        <v>2588</v>
      </c>
    </row>
    <row r="11301" spans="1:8" x14ac:dyDescent="0.45">
      <c r="A11301" t="s">
        <v>15314</v>
      </c>
      <c r="B11301">
        <v>935365</v>
      </c>
      <c r="C11301">
        <v>3000</v>
      </c>
      <c r="D11301">
        <v>3000</v>
      </c>
      <c r="E11301" t="s">
        <v>1808</v>
      </c>
      <c r="F11301" t="s">
        <v>1804</v>
      </c>
      <c r="G11301" t="s">
        <v>15312</v>
      </c>
      <c r="H11301" t="s">
        <v>2588</v>
      </c>
    </row>
    <row r="11302" spans="1:8" x14ac:dyDescent="0.45">
      <c r="A11302" t="s">
        <v>15315</v>
      </c>
      <c r="B11302">
        <v>935374</v>
      </c>
      <c r="C11302">
        <v>3000</v>
      </c>
      <c r="D11302">
        <v>413</v>
      </c>
      <c r="E11302" t="s">
        <v>1808</v>
      </c>
      <c r="F11302" t="s">
        <v>1804</v>
      </c>
      <c r="G11302" t="s">
        <v>15316</v>
      </c>
      <c r="H11302" t="s">
        <v>1810</v>
      </c>
    </row>
    <row r="11303" spans="1:8" x14ac:dyDescent="0.45">
      <c r="A11303" t="s">
        <v>15317</v>
      </c>
      <c r="B11303">
        <v>935374</v>
      </c>
      <c r="C11303">
        <v>3000</v>
      </c>
      <c r="D11303">
        <v>3000</v>
      </c>
      <c r="E11303" t="s">
        <v>1808</v>
      </c>
      <c r="F11303" t="s">
        <v>1804</v>
      </c>
      <c r="G11303" t="s">
        <v>15316</v>
      </c>
      <c r="H11303" t="s">
        <v>1810</v>
      </c>
    </row>
    <row r="11304" spans="1:8" x14ac:dyDescent="0.45">
      <c r="A11304" t="s">
        <v>15318</v>
      </c>
      <c r="B11304">
        <v>935374</v>
      </c>
      <c r="C11304">
        <v>3000</v>
      </c>
      <c r="D11304">
        <v>3000</v>
      </c>
      <c r="E11304" t="s">
        <v>1808</v>
      </c>
      <c r="F11304" t="s">
        <v>1804</v>
      </c>
      <c r="G11304" t="s">
        <v>15316</v>
      </c>
      <c r="H11304" t="s">
        <v>1810</v>
      </c>
    </row>
    <row r="11305" spans="1:8" x14ac:dyDescent="0.45">
      <c r="A11305" t="s">
        <v>15319</v>
      </c>
      <c r="B11305">
        <v>935481</v>
      </c>
      <c r="C11305">
        <v>2000</v>
      </c>
      <c r="D11305">
        <v>836</v>
      </c>
      <c r="E11305" t="s">
        <v>1808</v>
      </c>
      <c r="F11305" t="s">
        <v>1804</v>
      </c>
      <c r="G11305" t="s">
        <v>15320</v>
      </c>
      <c r="H11305" t="s">
        <v>1810</v>
      </c>
    </row>
    <row r="11306" spans="1:8" x14ac:dyDescent="0.45">
      <c r="A11306" t="s">
        <v>15321</v>
      </c>
      <c r="B11306">
        <v>935516</v>
      </c>
      <c r="C11306">
        <v>870</v>
      </c>
      <c r="D11306">
        <v>646</v>
      </c>
      <c r="E11306" t="s">
        <v>1808</v>
      </c>
      <c r="F11306" t="s">
        <v>1804</v>
      </c>
      <c r="G11306" t="s">
        <v>15322</v>
      </c>
      <c r="H11306" t="s">
        <v>1881</v>
      </c>
    </row>
    <row r="11307" spans="1:8" x14ac:dyDescent="0.45">
      <c r="A11307" t="s">
        <v>15323</v>
      </c>
      <c r="B11307">
        <v>935516</v>
      </c>
      <c r="C11307">
        <v>824</v>
      </c>
      <c r="D11307">
        <v>802</v>
      </c>
      <c r="E11307" t="s">
        <v>1808</v>
      </c>
      <c r="F11307" t="s">
        <v>1804</v>
      </c>
      <c r="G11307" t="s">
        <v>15322</v>
      </c>
      <c r="H11307" t="s">
        <v>1881</v>
      </c>
    </row>
    <row r="11308" spans="1:8" x14ac:dyDescent="0.45">
      <c r="A11308" t="s">
        <v>15324</v>
      </c>
      <c r="B11308">
        <v>935516</v>
      </c>
      <c r="C11308">
        <v>3000</v>
      </c>
      <c r="D11308">
        <v>3000</v>
      </c>
      <c r="E11308" t="s">
        <v>1808</v>
      </c>
      <c r="F11308" t="s">
        <v>1804</v>
      </c>
      <c r="G11308" t="s">
        <v>15322</v>
      </c>
      <c r="H11308" t="s">
        <v>1881</v>
      </c>
    </row>
    <row r="11309" spans="1:8" x14ac:dyDescent="0.45">
      <c r="A11309" t="s">
        <v>15325</v>
      </c>
      <c r="B11309">
        <v>935516</v>
      </c>
      <c r="C11309">
        <v>3000</v>
      </c>
      <c r="D11309">
        <v>3000</v>
      </c>
      <c r="E11309" t="s">
        <v>1808</v>
      </c>
      <c r="F11309" t="s">
        <v>1804</v>
      </c>
      <c r="G11309" t="s">
        <v>15322</v>
      </c>
      <c r="H11309" t="s">
        <v>1881</v>
      </c>
    </row>
    <row r="11310" spans="1:8" x14ac:dyDescent="0.45">
      <c r="A11310" t="s">
        <v>15326</v>
      </c>
      <c r="B11310">
        <v>935543</v>
      </c>
      <c r="C11310">
        <v>3000</v>
      </c>
      <c r="D11310">
        <v>545</v>
      </c>
      <c r="E11310" t="s">
        <v>1837</v>
      </c>
      <c r="F11310" t="s">
        <v>2183</v>
      </c>
      <c r="G11310" t="s">
        <v>15327</v>
      </c>
      <c r="H11310" t="s">
        <v>1886</v>
      </c>
    </row>
    <row r="11311" spans="1:8" x14ac:dyDescent="0.45">
      <c r="A11311" t="s">
        <v>15328</v>
      </c>
      <c r="B11311">
        <v>935543</v>
      </c>
      <c r="C11311">
        <v>3000</v>
      </c>
      <c r="D11311">
        <v>448</v>
      </c>
      <c r="E11311" t="s">
        <v>1837</v>
      </c>
      <c r="F11311" t="s">
        <v>2187</v>
      </c>
      <c r="G11311" t="s">
        <v>15327</v>
      </c>
      <c r="H11311" t="s">
        <v>1886</v>
      </c>
    </row>
    <row r="11312" spans="1:8" x14ac:dyDescent="0.45">
      <c r="A11312" t="s">
        <v>15329</v>
      </c>
      <c r="B11312">
        <v>935543</v>
      </c>
      <c r="C11312">
        <v>3000</v>
      </c>
      <c r="D11312">
        <v>29</v>
      </c>
      <c r="E11312" t="s">
        <v>1837</v>
      </c>
      <c r="F11312" t="s">
        <v>2670</v>
      </c>
      <c r="G11312" t="s">
        <v>15327</v>
      </c>
      <c r="H11312" t="s">
        <v>1886</v>
      </c>
    </row>
    <row r="11313" spans="1:8" x14ac:dyDescent="0.45">
      <c r="A11313" t="s">
        <v>15330</v>
      </c>
      <c r="B11313">
        <v>935543</v>
      </c>
      <c r="C11313">
        <v>3000</v>
      </c>
      <c r="D11313">
        <v>576</v>
      </c>
      <c r="E11313" t="s">
        <v>1837</v>
      </c>
      <c r="F11313" t="s">
        <v>2183</v>
      </c>
      <c r="G11313" t="s">
        <v>15327</v>
      </c>
      <c r="H11313" t="s">
        <v>1886</v>
      </c>
    </row>
    <row r="11314" spans="1:8" x14ac:dyDescent="0.45">
      <c r="A11314" t="s">
        <v>15331</v>
      </c>
      <c r="B11314">
        <v>935543</v>
      </c>
      <c r="C11314">
        <v>3000</v>
      </c>
      <c r="D11314">
        <v>462</v>
      </c>
      <c r="E11314" t="s">
        <v>1837</v>
      </c>
      <c r="F11314" t="s">
        <v>2187</v>
      </c>
      <c r="G11314" t="s">
        <v>15327</v>
      </c>
      <c r="H11314" t="s">
        <v>1886</v>
      </c>
    </row>
    <row r="11315" spans="1:8" x14ac:dyDescent="0.45">
      <c r="A11315" t="s">
        <v>15332</v>
      </c>
      <c r="B11315">
        <v>935543</v>
      </c>
      <c r="C11315">
        <v>3000</v>
      </c>
      <c r="D11315">
        <v>2088</v>
      </c>
      <c r="E11315" t="s">
        <v>1808</v>
      </c>
      <c r="F11315" t="s">
        <v>1804</v>
      </c>
      <c r="G11315" t="s">
        <v>15327</v>
      </c>
      <c r="H11315" t="s">
        <v>1886</v>
      </c>
    </row>
    <row r="11316" spans="1:8" x14ac:dyDescent="0.45">
      <c r="A11316" t="s">
        <v>15333</v>
      </c>
      <c r="B11316">
        <v>935543</v>
      </c>
      <c r="C11316">
        <v>3000</v>
      </c>
      <c r="D11316">
        <v>1497</v>
      </c>
      <c r="E11316" t="s">
        <v>1837</v>
      </c>
      <c r="F11316" t="s">
        <v>1972</v>
      </c>
      <c r="G11316" t="s">
        <v>15327</v>
      </c>
      <c r="H11316" t="s">
        <v>1886</v>
      </c>
    </row>
    <row r="11317" spans="1:8" x14ac:dyDescent="0.45">
      <c r="A11317" t="s">
        <v>15334</v>
      </c>
      <c r="B11317">
        <v>935543</v>
      </c>
      <c r="C11317">
        <v>3000</v>
      </c>
      <c r="D11317">
        <v>1601</v>
      </c>
      <c r="E11317" t="s">
        <v>1888</v>
      </c>
      <c r="F11317" t="s">
        <v>2196</v>
      </c>
      <c r="G11317" t="s">
        <v>15327</v>
      </c>
      <c r="H11317" t="s">
        <v>1886</v>
      </c>
    </row>
    <row r="11318" spans="1:8" x14ac:dyDescent="0.45">
      <c r="A11318" t="s">
        <v>15335</v>
      </c>
      <c r="B11318">
        <v>935543</v>
      </c>
      <c r="C11318">
        <v>3000</v>
      </c>
      <c r="D11318">
        <v>2306</v>
      </c>
      <c r="E11318" t="s">
        <v>1837</v>
      </c>
      <c r="F11318" t="s">
        <v>1972</v>
      </c>
      <c r="G11318" t="s">
        <v>15327</v>
      </c>
      <c r="H11318" t="s">
        <v>1886</v>
      </c>
    </row>
    <row r="11319" spans="1:8" x14ac:dyDescent="0.45">
      <c r="A11319" t="s">
        <v>15336</v>
      </c>
      <c r="B11319">
        <v>935543</v>
      </c>
      <c r="C11319">
        <v>3000</v>
      </c>
      <c r="D11319">
        <v>3000</v>
      </c>
      <c r="E11319" t="s">
        <v>1808</v>
      </c>
      <c r="F11319" t="s">
        <v>1804</v>
      </c>
      <c r="G11319" t="s">
        <v>15327</v>
      </c>
      <c r="H11319" t="s">
        <v>1886</v>
      </c>
    </row>
    <row r="11320" spans="1:8" x14ac:dyDescent="0.45">
      <c r="A11320" t="s">
        <v>15337</v>
      </c>
      <c r="B11320">
        <v>935543</v>
      </c>
      <c r="C11320">
        <v>3000</v>
      </c>
      <c r="D11320">
        <v>2509</v>
      </c>
      <c r="E11320" t="s">
        <v>1808</v>
      </c>
      <c r="F11320" t="s">
        <v>1804</v>
      </c>
      <c r="G11320" t="s">
        <v>15327</v>
      </c>
      <c r="H11320" t="s">
        <v>1886</v>
      </c>
    </row>
    <row r="11321" spans="1:8" x14ac:dyDescent="0.45">
      <c r="A11321" t="s">
        <v>15338</v>
      </c>
      <c r="B11321">
        <v>935543</v>
      </c>
      <c r="C11321">
        <v>3000</v>
      </c>
      <c r="D11321">
        <v>3000</v>
      </c>
      <c r="E11321" t="s">
        <v>1808</v>
      </c>
      <c r="F11321" t="s">
        <v>1804</v>
      </c>
      <c r="G11321" t="s">
        <v>15327</v>
      </c>
      <c r="H11321" t="s">
        <v>1886</v>
      </c>
    </row>
    <row r="11322" spans="1:8" x14ac:dyDescent="0.45">
      <c r="A11322" t="s">
        <v>15339</v>
      </c>
      <c r="B11322">
        <v>935543</v>
      </c>
      <c r="C11322">
        <v>3000</v>
      </c>
      <c r="D11322">
        <v>3000</v>
      </c>
      <c r="E11322" t="s">
        <v>1808</v>
      </c>
      <c r="F11322" t="s">
        <v>1804</v>
      </c>
      <c r="G11322" t="s">
        <v>15327</v>
      </c>
      <c r="H11322" t="s">
        <v>1886</v>
      </c>
    </row>
    <row r="11323" spans="1:8" x14ac:dyDescent="0.45">
      <c r="A11323" t="s">
        <v>15340</v>
      </c>
      <c r="B11323">
        <v>935543</v>
      </c>
      <c r="C11323">
        <v>3000</v>
      </c>
      <c r="D11323">
        <v>3000</v>
      </c>
      <c r="E11323" t="s">
        <v>1808</v>
      </c>
      <c r="F11323" t="s">
        <v>1804</v>
      </c>
      <c r="G11323" t="s">
        <v>15327</v>
      </c>
      <c r="H11323" t="s">
        <v>1886</v>
      </c>
    </row>
    <row r="11324" spans="1:8" x14ac:dyDescent="0.45">
      <c r="A11324" t="s">
        <v>15341</v>
      </c>
      <c r="B11324">
        <v>935543</v>
      </c>
      <c r="C11324">
        <v>3000</v>
      </c>
      <c r="D11324">
        <v>3000</v>
      </c>
      <c r="E11324" t="s">
        <v>1808</v>
      </c>
      <c r="F11324" t="s">
        <v>1804</v>
      </c>
      <c r="G11324" t="s">
        <v>15327</v>
      </c>
      <c r="H11324" t="s">
        <v>1886</v>
      </c>
    </row>
    <row r="11325" spans="1:8" x14ac:dyDescent="0.45">
      <c r="A11325" t="s">
        <v>15342</v>
      </c>
      <c r="B11325">
        <v>935543</v>
      </c>
      <c r="C11325">
        <v>3000</v>
      </c>
      <c r="D11325">
        <v>3000</v>
      </c>
      <c r="E11325" t="s">
        <v>1808</v>
      </c>
      <c r="F11325" t="s">
        <v>1804</v>
      </c>
      <c r="G11325" t="s">
        <v>15327</v>
      </c>
      <c r="H11325" t="s">
        <v>1886</v>
      </c>
    </row>
    <row r="11326" spans="1:8" x14ac:dyDescent="0.45">
      <c r="A11326" t="s">
        <v>15343</v>
      </c>
      <c r="B11326">
        <v>935543</v>
      </c>
      <c r="C11326">
        <v>3000</v>
      </c>
      <c r="D11326">
        <v>3000</v>
      </c>
      <c r="E11326" t="s">
        <v>1808</v>
      </c>
      <c r="F11326" t="s">
        <v>1804</v>
      </c>
      <c r="G11326" t="s">
        <v>15327</v>
      </c>
      <c r="H11326" t="s">
        <v>1886</v>
      </c>
    </row>
    <row r="11327" spans="1:8" x14ac:dyDescent="0.45">
      <c r="A11327" t="s">
        <v>15344</v>
      </c>
      <c r="B11327">
        <v>935543</v>
      </c>
      <c r="C11327">
        <v>3000</v>
      </c>
      <c r="D11327">
        <v>3000</v>
      </c>
      <c r="E11327" t="s">
        <v>1808</v>
      </c>
      <c r="F11327" t="s">
        <v>1804</v>
      </c>
      <c r="G11327" t="s">
        <v>15327</v>
      </c>
      <c r="H11327" t="s">
        <v>1886</v>
      </c>
    </row>
    <row r="11328" spans="1:8" x14ac:dyDescent="0.45">
      <c r="A11328" t="s">
        <v>15345</v>
      </c>
      <c r="B11328">
        <v>935543</v>
      </c>
      <c r="C11328">
        <v>3000</v>
      </c>
      <c r="D11328">
        <v>3000</v>
      </c>
      <c r="E11328" t="s">
        <v>1808</v>
      </c>
      <c r="F11328" t="s">
        <v>1804</v>
      </c>
      <c r="G11328" t="s">
        <v>15327</v>
      </c>
      <c r="H11328" t="s">
        <v>1886</v>
      </c>
    </row>
    <row r="11329" spans="1:8" x14ac:dyDescent="0.45">
      <c r="A11329" t="s">
        <v>15346</v>
      </c>
      <c r="B11329">
        <v>935543</v>
      </c>
      <c r="C11329">
        <v>3000</v>
      </c>
      <c r="D11329">
        <v>3000</v>
      </c>
      <c r="E11329" t="s">
        <v>1808</v>
      </c>
      <c r="F11329" t="s">
        <v>1804</v>
      </c>
      <c r="G11329" t="s">
        <v>15327</v>
      </c>
      <c r="H11329" t="s">
        <v>1886</v>
      </c>
    </row>
    <row r="11330" spans="1:8" x14ac:dyDescent="0.45">
      <c r="A11330" t="s">
        <v>15347</v>
      </c>
      <c r="B11330">
        <v>935543</v>
      </c>
      <c r="C11330">
        <v>3000</v>
      </c>
      <c r="D11330">
        <v>3000</v>
      </c>
      <c r="E11330" t="s">
        <v>1808</v>
      </c>
      <c r="F11330" t="s">
        <v>1804</v>
      </c>
      <c r="G11330" t="s">
        <v>15327</v>
      </c>
      <c r="H11330" t="s">
        <v>1886</v>
      </c>
    </row>
    <row r="11331" spans="1:8" x14ac:dyDescent="0.45">
      <c r="A11331" t="s">
        <v>15348</v>
      </c>
      <c r="B11331">
        <v>935543</v>
      </c>
      <c r="C11331">
        <v>3000</v>
      </c>
      <c r="D11331">
        <v>3000</v>
      </c>
      <c r="E11331" t="s">
        <v>1808</v>
      </c>
      <c r="F11331" t="s">
        <v>1804</v>
      </c>
      <c r="G11331" t="s">
        <v>15327</v>
      </c>
      <c r="H11331" t="s">
        <v>1886</v>
      </c>
    </row>
    <row r="11332" spans="1:8" x14ac:dyDescent="0.45">
      <c r="A11332" t="s">
        <v>15349</v>
      </c>
      <c r="B11332">
        <v>935543</v>
      </c>
      <c r="C11332">
        <v>3000</v>
      </c>
      <c r="D11332">
        <v>3000</v>
      </c>
      <c r="E11332" t="s">
        <v>1808</v>
      </c>
      <c r="F11332" t="s">
        <v>1804</v>
      </c>
      <c r="G11332" t="s">
        <v>15327</v>
      </c>
      <c r="H11332" t="s">
        <v>1886</v>
      </c>
    </row>
    <row r="11333" spans="1:8" x14ac:dyDescent="0.45">
      <c r="A11333" t="s">
        <v>15350</v>
      </c>
      <c r="B11333">
        <v>935543</v>
      </c>
      <c r="C11333">
        <v>3000</v>
      </c>
      <c r="D11333">
        <v>3000</v>
      </c>
      <c r="E11333" t="s">
        <v>1808</v>
      </c>
      <c r="F11333" t="s">
        <v>1804</v>
      </c>
      <c r="G11333" t="s">
        <v>15327</v>
      </c>
      <c r="H11333" t="s">
        <v>1886</v>
      </c>
    </row>
    <row r="11334" spans="1:8" x14ac:dyDescent="0.45">
      <c r="A11334" t="s">
        <v>15351</v>
      </c>
      <c r="B11334">
        <v>935543</v>
      </c>
      <c r="C11334">
        <v>3000</v>
      </c>
      <c r="D11334">
        <v>3000</v>
      </c>
      <c r="E11334" t="s">
        <v>1808</v>
      </c>
      <c r="F11334" t="s">
        <v>1804</v>
      </c>
      <c r="G11334" t="s">
        <v>15327</v>
      </c>
      <c r="H11334" t="s">
        <v>1886</v>
      </c>
    </row>
    <row r="11335" spans="1:8" x14ac:dyDescent="0.45">
      <c r="A11335" t="s">
        <v>15352</v>
      </c>
      <c r="B11335">
        <v>935543</v>
      </c>
      <c r="C11335">
        <v>3000</v>
      </c>
      <c r="D11335">
        <v>3000</v>
      </c>
      <c r="E11335" t="s">
        <v>1808</v>
      </c>
      <c r="F11335" t="s">
        <v>1804</v>
      </c>
      <c r="G11335" t="s">
        <v>15327</v>
      </c>
      <c r="H11335" t="s">
        <v>1886</v>
      </c>
    </row>
    <row r="11336" spans="1:8" x14ac:dyDescent="0.45">
      <c r="A11336" t="s">
        <v>15353</v>
      </c>
      <c r="B11336">
        <v>935543</v>
      </c>
      <c r="C11336">
        <v>3000</v>
      </c>
      <c r="D11336">
        <v>3000</v>
      </c>
      <c r="E11336" t="s">
        <v>1808</v>
      </c>
      <c r="F11336" t="s">
        <v>1804</v>
      </c>
      <c r="G11336" t="s">
        <v>15327</v>
      </c>
      <c r="H11336" t="s">
        <v>1886</v>
      </c>
    </row>
    <row r="11337" spans="1:8" x14ac:dyDescent="0.45">
      <c r="A11337" t="s">
        <v>15354</v>
      </c>
      <c r="B11337">
        <v>935543</v>
      </c>
      <c r="C11337">
        <v>3000</v>
      </c>
      <c r="D11337">
        <v>3000</v>
      </c>
      <c r="E11337" t="s">
        <v>1808</v>
      </c>
      <c r="F11337" t="s">
        <v>1804</v>
      </c>
      <c r="G11337" t="s">
        <v>15327</v>
      </c>
      <c r="H11337" t="s">
        <v>1886</v>
      </c>
    </row>
    <row r="11338" spans="1:8" x14ac:dyDescent="0.45">
      <c r="A11338" t="s">
        <v>15355</v>
      </c>
      <c r="B11338">
        <v>935543</v>
      </c>
      <c r="C11338">
        <v>3000</v>
      </c>
      <c r="D11338">
        <v>3000</v>
      </c>
      <c r="E11338" t="s">
        <v>1808</v>
      </c>
      <c r="F11338" t="s">
        <v>1804</v>
      </c>
      <c r="G11338" t="s">
        <v>15327</v>
      </c>
      <c r="H11338" t="s">
        <v>1886</v>
      </c>
    </row>
    <row r="11339" spans="1:8" x14ac:dyDescent="0.45">
      <c r="A11339" t="s">
        <v>15356</v>
      </c>
      <c r="B11339">
        <v>935543</v>
      </c>
      <c r="C11339">
        <v>3000</v>
      </c>
      <c r="D11339">
        <v>3000</v>
      </c>
      <c r="E11339" t="s">
        <v>1808</v>
      </c>
      <c r="F11339" t="s">
        <v>1804</v>
      </c>
      <c r="G11339" t="s">
        <v>15327</v>
      </c>
      <c r="H11339" t="s">
        <v>1886</v>
      </c>
    </row>
    <row r="11340" spans="1:8" x14ac:dyDescent="0.45">
      <c r="A11340" t="s">
        <v>15357</v>
      </c>
      <c r="B11340">
        <v>935543</v>
      </c>
      <c r="C11340">
        <v>3000</v>
      </c>
      <c r="D11340">
        <v>3000</v>
      </c>
      <c r="E11340" t="s">
        <v>1808</v>
      </c>
      <c r="F11340" t="s">
        <v>1804</v>
      </c>
      <c r="G11340" t="s">
        <v>15327</v>
      </c>
      <c r="H11340" t="s">
        <v>1886</v>
      </c>
    </row>
    <row r="11341" spans="1:8" x14ac:dyDescent="0.45">
      <c r="A11341" t="s">
        <v>15358</v>
      </c>
      <c r="B11341">
        <v>935543</v>
      </c>
      <c r="C11341">
        <v>3000</v>
      </c>
      <c r="D11341">
        <v>3000</v>
      </c>
      <c r="E11341" t="s">
        <v>1808</v>
      </c>
      <c r="F11341" t="s">
        <v>1804</v>
      </c>
      <c r="G11341" t="s">
        <v>15327</v>
      </c>
      <c r="H11341" t="s">
        <v>1886</v>
      </c>
    </row>
    <row r="11342" spans="1:8" x14ac:dyDescent="0.45">
      <c r="A11342" t="s">
        <v>15359</v>
      </c>
      <c r="B11342">
        <v>935543</v>
      </c>
      <c r="C11342">
        <v>3000</v>
      </c>
      <c r="D11342">
        <v>3000</v>
      </c>
      <c r="E11342" t="s">
        <v>1808</v>
      </c>
      <c r="F11342" t="s">
        <v>1804</v>
      </c>
      <c r="G11342" t="s">
        <v>15327</v>
      </c>
      <c r="H11342" t="s">
        <v>1886</v>
      </c>
    </row>
    <row r="11343" spans="1:8" x14ac:dyDescent="0.45">
      <c r="A11343" t="s">
        <v>15360</v>
      </c>
      <c r="B11343">
        <v>935543</v>
      </c>
      <c r="C11343">
        <v>3000</v>
      </c>
      <c r="D11343">
        <v>3000</v>
      </c>
      <c r="E11343" t="s">
        <v>1808</v>
      </c>
      <c r="F11343" t="s">
        <v>1804</v>
      </c>
      <c r="G11343" t="s">
        <v>15327</v>
      </c>
      <c r="H11343" t="s">
        <v>1886</v>
      </c>
    </row>
    <row r="11344" spans="1:8" x14ac:dyDescent="0.45">
      <c r="A11344" t="s">
        <v>15361</v>
      </c>
      <c r="B11344">
        <v>935543</v>
      </c>
      <c r="C11344">
        <v>3000</v>
      </c>
      <c r="D11344">
        <v>3000</v>
      </c>
      <c r="E11344" t="s">
        <v>1808</v>
      </c>
      <c r="F11344" t="s">
        <v>1804</v>
      </c>
      <c r="G11344" t="s">
        <v>15327</v>
      </c>
      <c r="H11344" t="s">
        <v>1886</v>
      </c>
    </row>
    <row r="11345" spans="1:8" x14ac:dyDescent="0.45">
      <c r="A11345" t="s">
        <v>15362</v>
      </c>
      <c r="B11345">
        <v>935543</v>
      </c>
      <c r="C11345">
        <v>3000</v>
      </c>
      <c r="D11345">
        <v>3000</v>
      </c>
      <c r="E11345" t="s">
        <v>1808</v>
      </c>
      <c r="F11345" t="s">
        <v>1804</v>
      </c>
      <c r="G11345" t="s">
        <v>15327</v>
      </c>
      <c r="H11345" t="s">
        <v>1886</v>
      </c>
    </row>
    <row r="11346" spans="1:8" x14ac:dyDescent="0.45">
      <c r="A11346" t="s">
        <v>15363</v>
      </c>
      <c r="B11346">
        <v>935543</v>
      </c>
      <c r="C11346">
        <v>3000</v>
      </c>
      <c r="D11346">
        <v>3000</v>
      </c>
      <c r="E11346" t="s">
        <v>1808</v>
      </c>
      <c r="F11346" t="s">
        <v>1804</v>
      </c>
      <c r="G11346" t="s">
        <v>15327</v>
      </c>
      <c r="H11346" t="s">
        <v>1886</v>
      </c>
    </row>
    <row r="11347" spans="1:8" x14ac:dyDescent="0.45">
      <c r="A11347" t="s">
        <v>15364</v>
      </c>
      <c r="B11347">
        <v>935543</v>
      </c>
      <c r="C11347">
        <v>3000</v>
      </c>
      <c r="D11347">
        <v>3000</v>
      </c>
      <c r="E11347" t="s">
        <v>1808</v>
      </c>
      <c r="F11347" t="s">
        <v>1804</v>
      </c>
      <c r="G11347" t="s">
        <v>15327</v>
      </c>
      <c r="H11347" t="s">
        <v>1886</v>
      </c>
    </row>
    <row r="11348" spans="1:8" x14ac:dyDescent="0.45">
      <c r="A11348" t="s">
        <v>15365</v>
      </c>
      <c r="B11348">
        <v>935543</v>
      </c>
      <c r="C11348">
        <v>3000</v>
      </c>
      <c r="D11348">
        <v>3000</v>
      </c>
      <c r="E11348" t="s">
        <v>1808</v>
      </c>
      <c r="F11348" t="s">
        <v>1804</v>
      </c>
      <c r="G11348" t="s">
        <v>15327</v>
      </c>
      <c r="H11348" t="s">
        <v>1886</v>
      </c>
    </row>
    <row r="11349" spans="1:8" x14ac:dyDescent="0.45">
      <c r="A11349" t="s">
        <v>15366</v>
      </c>
      <c r="B11349">
        <v>935543</v>
      </c>
      <c r="C11349">
        <v>3000</v>
      </c>
      <c r="D11349">
        <v>3000</v>
      </c>
      <c r="E11349" t="s">
        <v>1808</v>
      </c>
      <c r="F11349" t="s">
        <v>1804</v>
      </c>
      <c r="G11349" t="s">
        <v>15327</v>
      </c>
      <c r="H11349" t="s">
        <v>1886</v>
      </c>
    </row>
    <row r="11350" spans="1:8" x14ac:dyDescent="0.45">
      <c r="A11350" t="s">
        <v>15367</v>
      </c>
      <c r="B11350">
        <v>935543</v>
      </c>
      <c r="C11350">
        <v>3000</v>
      </c>
      <c r="D11350">
        <v>3000</v>
      </c>
      <c r="E11350" t="s">
        <v>1808</v>
      </c>
      <c r="F11350" t="s">
        <v>1804</v>
      </c>
      <c r="G11350" t="s">
        <v>15327</v>
      </c>
      <c r="H11350" t="s">
        <v>1886</v>
      </c>
    </row>
    <row r="11351" spans="1:8" x14ac:dyDescent="0.45">
      <c r="A11351" t="s">
        <v>15368</v>
      </c>
      <c r="B11351">
        <v>935543</v>
      </c>
      <c r="C11351">
        <v>3000</v>
      </c>
      <c r="D11351">
        <v>3000</v>
      </c>
      <c r="E11351" t="s">
        <v>1808</v>
      </c>
      <c r="F11351" t="s">
        <v>1804</v>
      </c>
      <c r="G11351" t="s">
        <v>15327</v>
      </c>
      <c r="H11351" t="s">
        <v>1886</v>
      </c>
    </row>
    <row r="11352" spans="1:8" x14ac:dyDescent="0.45">
      <c r="A11352" t="s">
        <v>15369</v>
      </c>
      <c r="B11352">
        <v>935543</v>
      </c>
      <c r="C11352">
        <v>3000</v>
      </c>
      <c r="D11352">
        <v>3000</v>
      </c>
      <c r="E11352" t="s">
        <v>1808</v>
      </c>
      <c r="F11352" t="s">
        <v>1804</v>
      </c>
      <c r="G11352" t="s">
        <v>15327</v>
      </c>
      <c r="H11352" t="s">
        <v>1886</v>
      </c>
    </row>
    <row r="11353" spans="1:8" x14ac:dyDescent="0.45">
      <c r="A11353" t="s">
        <v>15370</v>
      </c>
      <c r="B11353">
        <v>935543</v>
      </c>
      <c r="C11353">
        <v>3000</v>
      </c>
      <c r="D11353">
        <v>3000</v>
      </c>
      <c r="E11353" t="s">
        <v>1808</v>
      </c>
      <c r="F11353" t="s">
        <v>1804</v>
      </c>
      <c r="G11353" t="s">
        <v>15327</v>
      </c>
      <c r="H11353" t="s">
        <v>1886</v>
      </c>
    </row>
    <row r="11354" spans="1:8" x14ac:dyDescent="0.45">
      <c r="A11354" t="s">
        <v>15371</v>
      </c>
      <c r="B11354">
        <v>935543</v>
      </c>
      <c r="C11354">
        <v>3000</v>
      </c>
      <c r="D11354">
        <v>3000</v>
      </c>
      <c r="E11354" t="s">
        <v>1808</v>
      </c>
      <c r="F11354" t="s">
        <v>1804</v>
      </c>
      <c r="G11354" t="s">
        <v>15327</v>
      </c>
      <c r="H11354" t="s">
        <v>1886</v>
      </c>
    </row>
    <row r="11355" spans="1:8" x14ac:dyDescent="0.45">
      <c r="A11355" t="s">
        <v>15372</v>
      </c>
      <c r="B11355">
        <v>935543</v>
      </c>
      <c r="C11355">
        <v>3000</v>
      </c>
      <c r="D11355">
        <v>3000</v>
      </c>
      <c r="E11355" t="s">
        <v>1808</v>
      </c>
      <c r="F11355" t="s">
        <v>1804</v>
      </c>
      <c r="G11355" t="s">
        <v>15327</v>
      </c>
      <c r="H11355" t="s">
        <v>1886</v>
      </c>
    </row>
    <row r="11356" spans="1:8" x14ac:dyDescent="0.45">
      <c r="A11356" t="s">
        <v>15373</v>
      </c>
      <c r="B11356">
        <v>935543</v>
      </c>
      <c r="C11356">
        <v>3000</v>
      </c>
      <c r="D11356">
        <v>3000</v>
      </c>
      <c r="E11356" t="s">
        <v>1808</v>
      </c>
      <c r="F11356" t="s">
        <v>1804</v>
      </c>
      <c r="G11356" t="s">
        <v>15327</v>
      </c>
      <c r="H11356" t="s">
        <v>1886</v>
      </c>
    </row>
    <row r="11357" spans="1:8" x14ac:dyDescent="0.45">
      <c r="A11357" t="s">
        <v>15374</v>
      </c>
      <c r="B11357">
        <v>935543</v>
      </c>
      <c r="C11357">
        <v>3000</v>
      </c>
      <c r="D11357">
        <v>3000</v>
      </c>
      <c r="E11357" t="s">
        <v>1808</v>
      </c>
      <c r="F11357" t="s">
        <v>1804</v>
      </c>
      <c r="G11357" t="s">
        <v>15327</v>
      </c>
      <c r="H11357" t="s">
        <v>1886</v>
      </c>
    </row>
    <row r="11358" spans="1:8" x14ac:dyDescent="0.45">
      <c r="A11358" t="s">
        <v>15375</v>
      </c>
      <c r="B11358">
        <v>935543</v>
      </c>
      <c r="C11358">
        <v>3000</v>
      </c>
      <c r="D11358">
        <v>3000</v>
      </c>
      <c r="E11358" t="s">
        <v>1808</v>
      </c>
      <c r="F11358" t="s">
        <v>1804</v>
      </c>
      <c r="G11358" t="s">
        <v>15327</v>
      </c>
      <c r="H11358" t="s">
        <v>1886</v>
      </c>
    </row>
    <row r="11359" spans="1:8" x14ac:dyDescent="0.45">
      <c r="A11359" t="s">
        <v>15376</v>
      </c>
      <c r="B11359">
        <v>935543</v>
      </c>
      <c r="C11359">
        <v>3000</v>
      </c>
      <c r="D11359">
        <v>3000</v>
      </c>
      <c r="E11359" t="s">
        <v>1808</v>
      </c>
      <c r="F11359" t="s">
        <v>1804</v>
      </c>
      <c r="G11359" t="s">
        <v>15327</v>
      </c>
      <c r="H11359" t="s">
        <v>1886</v>
      </c>
    </row>
    <row r="11360" spans="1:8" x14ac:dyDescent="0.45">
      <c r="A11360" t="s">
        <v>15377</v>
      </c>
      <c r="B11360">
        <v>935543</v>
      </c>
      <c r="C11360">
        <v>3000</v>
      </c>
      <c r="D11360">
        <v>3000</v>
      </c>
      <c r="E11360" t="s">
        <v>1808</v>
      </c>
      <c r="F11360" t="s">
        <v>1804</v>
      </c>
      <c r="G11360" t="s">
        <v>15327</v>
      </c>
      <c r="H11360" t="s">
        <v>1886</v>
      </c>
    </row>
    <row r="11361" spans="1:8" x14ac:dyDescent="0.45">
      <c r="A11361" t="s">
        <v>15378</v>
      </c>
      <c r="B11361">
        <v>935543</v>
      </c>
      <c r="C11361">
        <v>3000</v>
      </c>
      <c r="D11361">
        <v>3000</v>
      </c>
      <c r="E11361" t="s">
        <v>1808</v>
      </c>
      <c r="F11361" t="s">
        <v>1804</v>
      </c>
      <c r="G11361" t="s">
        <v>15327</v>
      </c>
      <c r="H11361" t="s">
        <v>1886</v>
      </c>
    </row>
    <row r="11362" spans="1:8" x14ac:dyDescent="0.45">
      <c r="A11362" t="s">
        <v>15379</v>
      </c>
      <c r="B11362">
        <v>935543</v>
      </c>
      <c r="C11362">
        <v>3000</v>
      </c>
      <c r="D11362">
        <v>3000</v>
      </c>
      <c r="E11362" t="s">
        <v>1808</v>
      </c>
      <c r="F11362" t="s">
        <v>1804</v>
      </c>
      <c r="G11362" t="s">
        <v>15327</v>
      </c>
      <c r="H11362" t="s">
        <v>1886</v>
      </c>
    </row>
    <row r="11363" spans="1:8" x14ac:dyDescent="0.45">
      <c r="A11363" t="s">
        <v>15380</v>
      </c>
      <c r="B11363">
        <v>935543</v>
      </c>
      <c r="C11363">
        <v>3000</v>
      </c>
      <c r="D11363">
        <v>3000</v>
      </c>
      <c r="E11363" t="s">
        <v>1808</v>
      </c>
      <c r="F11363" t="s">
        <v>1804</v>
      </c>
      <c r="G11363" t="s">
        <v>15327</v>
      </c>
      <c r="H11363" t="s">
        <v>1886</v>
      </c>
    </row>
    <row r="11364" spans="1:8" x14ac:dyDescent="0.45">
      <c r="A11364" t="s">
        <v>15381</v>
      </c>
      <c r="B11364">
        <v>935543</v>
      </c>
      <c r="C11364">
        <v>3000</v>
      </c>
      <c r="D11364">
        <v>3000</v>
      </c>
      <c r="E11364" t="s">
        <v>1808</v>
      </c>
      <c r="F11364" t="s">
        <v>1804</v>
      </c>
      <c r="G11364" t="s">
        <v>15327</v>
      </c>
      <c r="H11364" t="s">
        <v>1886</v>
      </c>
    </row>
    <row r="11365" spans="1:8" x14ac:dyDescent="0.45">
      <c r="A11365" t="s">
        <v>15382</v>
      </c>
      <c r="B11365">
        <v>935543</v>
      </c>
      <c r="C11365">
        <v>3000</v>
      </c>
      <c r="D11365">
        <v>3000</v>
      </c>
      <c r="E11365" t="s">
        <v>1808</v>
      </c>
      <c r="F11365" t="s">
        <v>1804</v>
      </c>
      <c r="G11365" t="s">
        <v>15327</v>
      </c>
      <c r="H11365" t="s">
        <v>1886</v>
      </c>
    </row>
    <row r="11366" spans="1:8" x14ac:dyDescent="0.45">
      <c r="A11366" t="s">
        <v>15383</v>
      </c>
      <c r="B11366">
        <v>935543</v>
      </c>
      <c r="C11366">
        <v>3000</v>
      </c>
      <c r="D11366">
        <v>3000</v>
      </c>
      <c r="E11366" t="s">
        <v>1808</v>
      </c>
      <c r="F11366" t="s">
        <v>1804</v>
      </c>
      <c r="G11366" t="s">
        <v>15327</v>
      </c>
      <c r="H11366" t="s">
        <v>1886</v>
      </c>
    </row>
    <row r="11367" spans="1:8" x14ac:dyDescent="0.45">
      <c r="A11367" t="s">
        <v>15384</v>
      </c>
      <c r="B11367">
        <v>935543</v>
      </c>
      <c r="C11367">
        <v>3000</v>
      </c>
      <c r="D11367">
        <v>3000</v>
      </c>
      <c r="E11367" t="s">
        <v>1808</v>
      </c>
      <c r="F11367" t="s">
        <v>1804</v>
      </c>
      <c r="G11367" t="s">
        <v>15327</v>
      </c>
      <c r="H11367" t="s">
        <v>1886</v>
      </c>
    </row>
    <row r="11368" spans="1:8" x14ac:dyDescent="0.45">
      <c r="A11368" t="s">
        <v>15385</v>
      </c>
      <c r="B11368">
        <v>935543</v>
      </c>
      <c r="C11368">
        <v>3000</v>
      </c>
      <c r="D11368">
        <v>3000</v>
      </c>
      <c r="E11368" t="s">
        <v>1808</v>
      </c>
      <c r="F11368" t="s">
        <v>1804</v>
      </c>
      <c r="G11368" t="s">
        <v>15327</v>
      </c>
      <c r="H11368" t="s">
        <v>1886</v>
      </c>
    </row>
    <row r="11369" spans="1:8" x14ac:dyDescent="0.45">
      <c r="A11369" t="s">
        <v>15386</v>
      </c>
      <c r="B11369">
        <v>935543</v>
      </c>
      <c r="C11369">
        <v>3000</v>
      </c>
      <c r="D11369">
        <v>3000</v>
      </c>
      <c r="E11369" t="s">
        <v>1808</v>
      </c>
      <c r="F11369" t="s">
        <v>1804</v>
      </c>
      <c r="G11369" t="s">
        <v>15327</v>
      </c>
      <c r="H11369" t="s">
        <v>1886</v>
      </c>
    </row>
    <row r="11370" spans="1:8" x14ac:dyDescent="0.45">
      <c r="A11370" t="s">
        <v>15387</v>
      </c>
      <c r="B11370">
        <v>935543</v>
      </c>
      <c r="C11370">
        <v>3000</v>
      </c>
      <c r="D11370">
        <v>3000</v>
      </c>
      <c r="E11370" t="s">
        <v>1808</v>
      </c>
      <c r="F11370" t="s">
        <v>1804</v>
      </c>
      <c r="G11370" t="s">
        <v>15327</v>
      </c>
      <c r="H11370" t="s">
        <v>1886</v>
      </c>
    </row>
    <row r="11371" spans="1:8" x14ac:dyDescent="0.45">
      <c r="A11371" t="s">
        <v>15388</v>
      </c>
      <c r="B11371">
        <v>935543</v>
      </c>
      <c r="C11371">
        <v>3000</v>
      </c>
      <c r="D11371">
        <v>3000</v>
      </c>
      <c r="E11371" t="s">
        <v>1808</v>
      </c>
      <c r="F11371" t="s">
        <v>1804</v>
      </c>
      <c r="G11371" t="s">
        <v>15327</v>
      </c>
      <c r="H11371" t="s">
        <v>1886</v>
      </c>
    </row>
    <row r="11372" spans="1:8" x14ac:dyDescent="0.45">
      <c r="A11372" t="s">
        <v>15389</v>
      </c>
      <c r="B11372">
        <v>935543</v>
      </c>
      <c r="C11372">
        <v>3000</v>
      </c>
      <c r="D11372">
        <v>3000</v>
      </c>
      <c r="E11372" t="s">
        <v>1808</v>
      </c>
      <c r="F11372" t="s">
        <v>1804</v>
      </c>
      <c r="G11372" t="s">
        <v>15327</v>
      </c>
      <c r="H11372" t="s">
        <v>1886</v>
      </c>
    </row>
    <row r="11373" spans="1:8" x14ac:dyDescent="0.45">
      <c r="A11373" t="s">
        <v>15390</v>
      </c>
      <c r="B11373">
        <v>935543</v>
      </c>
      <c r="C11373">
        <v>3000</v>
      </c>
      <c r="D11373">
        <v>3000</v>
      </c>
      <c r="E11373" t="s">
        <v>1808</v>
      </c>
      <c r="F11373" t="s">
        <v>1804</v>
      </c>
      <c r="G11373" t="s">
        <v>15327</v>
      </c>
      <c r="H11373" t="s">
        <v>1886</v>
      </c>
    </row>
    <row r="11374" spans="1:8" x14ac:dyDescent="0.45">
      <c r="A11374" t="s">
        <v>15391</v>
      </c>
      <c r="B11374">
        <v>935543</v>
      </c>
      <c r="C11374">
        <v>3000</v>
      </c>
      <c r="D11374">
        <v>3000</v>
      </c>
      <c r="E11374" t="s">
        <v>1808</v>
      </c>
      <c r="F11374" t="s">
        <v>1804</v>
      </c>
      <c r="G11374" t="s">
        <v>15327</v>
      </c>
      <c r="H11374" t="s">
        <v>1886</v>
      </c>
    </row>
    <row r="11375" spans="1:8" x14ac:dyDescent="0.45">
      <c r="A11375" t="s">
        <v>15392</v>
      </c>
      <c r="B11375">
        <v>935543</v>
      </c>
      <c r="C11375">
        <v>3000</v>
      </c>
      <c r="D11375">
        <v>3000</v>
      </c>
      <c r="E11375" t="s">
        <v>1808</v>
      </c>
      <c r="F11375" t="s">
        <v>1804</v>
      </c>
      <c r="G11375" t="s">
        <v>15327</v>
      </c>
      <c r="H11375" t="s">
        <v>1886</v>
      </c>
    </row>
    <row r="11376" spans="1:8" x14ac:dyDescent="0.45">
      <c r="A11376" t="s">
        <v>15393</v>
      </c>
      <c r="B11376">
        <v>935543</v>
      </c>
      <c r="C11376">
        <v>3000</v>
      </c>
      <c r="D11376">
        <v>3000</v>
      </c>
      <c r="E11376" t="s">
        <v>1808</v>
      </c>
      <c r="F11376" t="s">
        <v>1804</v>
      </c>
      <c r="G11376" t="s">
        <v>15327</v>
      </c>
      <c r="H11376" t="s">
        <v>1886</v>
      </c>
    </row>
    <row r="11377" spans="1:8" x14ac:dyDescent="0.45">
      <c r="A11377" t="s">
        <v>15394</v>
      </c>
      <c r="B11377">
        <v>935552</v>
      </c>
      <c r="C11377">
        <v>4000</v>
      </c>
      <c r="D11377">
        <v>3587</v>
      </c>
      <c r="E11377" t="s">
        <v>1808</v>
      </c>
      <c r="F11377" t="s">
        <v>1804</v>
      </c>
      <c r="G11377" t="s">
        <v>15395</v>
      </c>
      <c r="H11377" t="s">
        <v>1881</v>
      </c>
    </row>
    <row r="11378" spans="1:8" x14ac:dyDescent="0.45">
      <c r="A11378" t="s">
        <v>15396</v>
      </c>
      <c r="B11378">
        <v>935552</v>
      </c>
      <c r="C11378">
        <v>4000</v>
      </c>
      <c r="D11378">
        <v>3344</v>
      </c>
      <c r="E11378" t="s">
        <v>1808</v>
      </c>
      <c r="F11378" t="s">
        <v>1804</v>
      </c>
      <c r="G11378" t="s">
        <v>15395</v>
      </c>
      <c r="H11378" t="s">
        <v>1881</v>
      </c>
    </row>
    <row r="11379" spans="1:8" x14ac:dyDescent="0.45">
      <c r="A11379" t="s">
        <v>15397</v>
      </c>
      <c r="B11379">
        <v>935552</v>
      </c>
      <c r="C11379">
        <v>4000</v>
      </c>
      <c r="D11379">
        <v>4000</v>
      </c>
      <c r="E11379" t="s">
        <v>1808</v>
      </c>
      <c r="F11379" t="s">
        <v>1804</v>
      </c>
      <c r="G11379" t="s">
        <v>15395</v>
      </c>
      <c r="H11379" t="s">
        <v>1881</v>
      </c>
    </row>
    <row r="11380" spans="1:8" x14ac:dyDescent="0.45">
      <c r="A11380" t="s">
        <v>15398</v>
      </c>
      <c r="B11380">
        <v>935552</v>
      </c>
      <c r="C11380">
        <v>4000</v>
      </c>
      <c r="D11380">
        <v>4000</v>
      </c>
      <c r="E11380" t="s">
        <v>1808</v>
      </c>
      <c r="F11380" t="s">
        <v>1804</v>
      </c>
      <c r="G11380" t="s">
        <v>15395</v>
      </c>
      <c r="H11380" t="s">
        <v>1881</v>
      </c>
    </row>
    <row r="11381" spans="1:8" x14ac:dyDescent="0.45">
      <c r="A11381" t="s">
        <v>15399</v>
      </c>
      <c r="B11381">
        <v>935552</v>
      </c>
      <c r="C11381">
        <v>4000</v>
      </c>
      <c r="D11381">
        <v>4000</v>
      </c>
      <c r="E11381" t="s">
        <v>1808</v>
      </c>
      <c r="F11381" t="s">
        <v>1804</v>
      </c>
      <c r="G11381" t="s">
        <v>15395</v>
      </c>
      <c r="H11381" t="s">
        <v>1881</v>
      </c>
    </row>
    <row r="11382" spans="1:8" x14ac:dyDescent="0.45">
      <c r="A11382" t="s">
        <v>15400</v>
      </c>
      <c r="B11382">
        <v>935552</v>
      </c>
      <c r="C11382">
        <v>4000</v>
      </c>
      <c r="D11382">
        <v>4000</v>
      </c>
      <c r="E11382" t="s">
        <v>1808</v>
      </c>
      <c r="F11382" t="s">
        <v>1804</v>
      </c>
      <c r="G11382" t="s">
        <v>15395</v>
      </c>
      <c r="H11382" t="s">
        <v>1881</v>
      </c>
    </row>
    <row r="11383" spans="1:8" x14ac:dyDescent="0.45">
      <c r="A11383" t="s">
        <v>15401</v>
      </c>
      <c r="B11383">
        <v>935552</v>
      </c>
      <c r="C11383">
        <v>4000</v>
      </c>
      <c r="D11383">
        <v>4000</v>
      </c>
      <c r="E11383" t="s">
        <v>1808</v>
      </c>
      <c r="F11383" t="s">
        <v>1804</v>
      </c>
      <c r="G11383" t="s">
        <v>15395</v>
      </c>
      <c r="H11383" t="s">
        <v>1881</v>
      </c>
    </row>
    <row r="11384" spans="1:8" x14ac:dyDescent="0.45">
      <c r="A11384" t="s">
        <v>15402</v>
      </c>
      <c r="B11384">
        <v>935552</v>
      </c>
      <c r="C11384">
        <v>4000</v>
      </c>
      <c r="D11384">
        <v>4000</v>
      </c>
      <c r="E11384" t="s">
        <v>1808</v>
      </c>
      <c r="F11384" t="s">
        <v>1804</v>
      </c>
      <c r="G11384" t="s">
        <v>15395</v>
      </c>
      <c r="H11384" t="s">
        <v>1881</v>
      </c>
    </row>
    <row r="11385" spans="1:8" x14ac:dyDescent="0.45">
      <c r="A11385" t="s">
        <v>15403</v>
      </c>
      <c r="B11385">
        <v>935552</v>
      </c>
      <c r="C11385">
        <v>4000</v>
      </c>
      <c r="D11385">
        <v>4000</v>
      </c>
      <c r="E11385" t="s">
        <v>1808</v>
      </c>
      <c r="F11385" t="s">
        <v>1804</v>
      </c>
      <c r="G11385" t="s">
        <v>15395</v>
      </c>
      <c r="H11385" t="s">
        <v>1881</v>
      </c>
    </row>
    <row r="11386" spans="1:8" x14ac:dyDescent="0.45">
      <c r="A11386" t="s">
        <v>15404</v>
      </c>
      <c r="B11386">
        <v>935552</v>
      </c>
      <c r="C11386">
        <v>4000</v>
      </c>
      <c r="D11386">
        <v>4000</v>
      </c>
      <c r="E11386" t="s">
        <v>1808</v>
      </c>
      <c r="F11386" t="s">
        <v>1804</v>
      </c>
      <c r="G11386" t="s">
        <v>15395</v>
      </c>
      <c r="H11386" t="s">
        <v>1881</v>
      </c>
    </row>
    <row r="11387" spans="1:8" x14ac:dyDescent="0.45">
      <c r="A11387" t="s">
        <v>15405</v>
      </c>
      <c r="B11387">
        <v>935552</v>
      </c>
      <c r="C11387">
        <v>4000</v>
      </c>
      <c r="D11387">
        <v>4000</v>
      </c>
      <c r="E11387" t="s">
        <v>1808</v>
      </c>
      <c r="F11387" t="s">
        <v>1804</v>
      </c>
      <c r="G11387" t="s">
        <v>15395</v>
      </c>
      <c r="H11387" t="s">
        <v>1881</v>
      </c>
    </row>
    <row r="11388" spans="1:8" x14ac:dyDescent="0.45">
      <c r="A11388" t="s">
        <v>15406</v>
      </c>
      <c r="B11388">
        <v>935552</v>
      </c>
      <c r="C11388">
        <v>4000</v>
      </c>
      <c r="D11388">
        <v>4000</v>
      </c>
      <c r="E11388" t="s">
        <v>1808</v>
      </c>
      <c r="F11388" t="s">
        <v>1804</v>
      </c>
      <c r="G11388" t="s">
        <v>15395</v>
      </c>
      <c r="H11388" t="s">
        <v>1881</v>
      </c>
    </row>
    <row r="11389" spans="1:8" x14ac:dyDescent="0.45">
      <c r="A11389" t="s">
        <v>15407</v>
      </c>
      <c r="B11389">
        <v>935552</v>
      </c>
      <c r="C11389">
        <v>4000</v>
      </c>
      <c r="D11389">
        <v>4000</v>
      </c>
      <c r="E11389" t="s">
        <v>1808</v>
      </c>
      <c r="F11389" t="s">
        <v>1804</v>
      </c>
      <c r="G11389" t="s">
        <v>15395</v>
      </c>
      <c r="H11389" t="s">
        <v>1881</v>
      </c>
    </row>
    <row r="11390" spans="1:8" x14ac:dyDescent="0.45">
      <c r="A11390" t="s">
        <v>15408</v>
      </c>
      <c r="B11390">
        <v>935552</v>
      </c>
      <c r="C11390">
        <v>4000</v>
      </c>
      <c r="D11390">
        <v>4000</v>
      </c>
      <c r="E11390" t="s">
        <v>1808</v>
      </c>
      <c r="F11390" t="s">
        <v>1804</v>
      </c>
      <c r="G11390" t="s">
        <v>15395</v>
      </c>
      <c r="H11390" t="s">
        <v>1881</v>
      </c>
    </row>
    <row r="11391" spans="1:8" x14ac:dyDescent="0.45">
      <c r="A11391" t="s">
        <v>15409</v>
      </c>
      <c r="B11391">
        <v>935757</v>
      </c>
      <c r="C11391">
        <v>2000</v>
      </c>
      <c r="D11391">
        <v>1609</v>
      </c>
      <c r="E11391" t="s">
        <v>1808</v>
      </c>
      <c r="F11391" t="s">
        <v>1804</v>
      </c>
      <c r="G11391" t="s">
        <v>15410</v>
      </c>
      <c r="H11391" t="s">
        <v>1810</v>
      </c>
    </row>
    <row r="11392" spans="1:8" x14ac:dyDescent="0.45">
      <c r="A11392" t="s">
        <v>15411</v>
      </c>
      <c r="B11392">
        <v>935775</v>
      </c>
      <c r="C11392">
        <v>2000</v>
      </c>
      <c r="D11392">
        <v>2000</v>
      </c>
      <c r="E11392" t="s">
        <v>1808</v>
      </c>
      <c r="F11392" t="s">
        <v>1804</v>
      </c>
      <c r="G11392" t="s">
        <v>15412</v>
      </c>
      <c r="H11392" t="s">
        <v>1810</v>
      </c>
    </row>
    <row r="11393" spans="1:8" x14ac:dyDescent="0.45">
      <c r="A11393" t="s">
        <v>15413</v>
      </c>
      <c r="B11393">
        <v>935855</v>
      </c>
      <c r="C11393">
        <v>350</v>
      </c>
      <c r="D11393">
        <v>315</v>
      </c>
      <c r="E11393" t="s">
        <v>1808</v>
      </c>
      <c r="F11393" t="s">
        <v>1804</v>
      </c>
      <c r="G11393" t="s">
        <v>15414</v>
      </c>
      <c r="H11393" t="s">
        <v>2254</v>
      </c>
    </row>
    <row r="11394" spans="1:8" x14ac:dyDescent="0.45">
      <c r="A11394" t="s">
        <v>15415</v>
      </c>
      <c r="B11394">
        <v>935864</v>
      </c>
      <c r="C11394">
        <v>300</v>
      </c>
      <c r="D11394">
        <v>94</v>
      </c>
      <c r="E11394" t="s">
        <v>1808</v>
      </c>
      <c r="F11394" t="s">
        <v>1804</v>
      </c>
      <c r="G11394" t="s">
        <v>15416</v>
      </c>
      <c r="H11394" t="s">
        <v>2254</v>
      </c>
    </row>
    <row r="11395" spans="1:8" x14ac:dyDescent="0.45">
      <c r="A11395" t="s">
        <v>15417</v>
      </c>
      <c r="B11395">
        <v>935864</v>
      </c>
      <c r="C11395">
        <v>300</v>
      </c>
      <c r="D11395">
        <v>295</v>
      </c>
      <c r="E11395" t="s">
        <v>1808</v>
      </c>
      <c r="F11395" t="s">
        <v>1804</v>
      </c>
      <c r="G11395" t="s">
        <v>15416</v>
      </c>
      <c r="H11395" t="s">
        <v>2254</v>
      </c>
    </row>
    <row r="11396" spans="1:8" x14ac:dyDescent="0.45">
      <c r="A11396" t="s">
        <v>15418</v>
      </c>
      <c r="B11396">
        <v>935864</v>
      </c>
      <c r="C11396">
        <v>300</v>
      </c>
      <c r="D11396">
        <v>224</v>
      </c>
      <c r="E11396" t="s">
        <v>1808</v>
      </c>
      <c r="F11396" t="s">
        <v>1804</v>
      </c>
      <c r="G11396" t="s">
        <v>15416</v>
      </c>
      <c r="H11396" t="s">
        <v>2254</v>
      </c>
    </row>
    <row r="11397" spans="1:8" x14ac:dyDescent="0.45">
      <c r="A11397" t="s">
        <v>15419</v>
      </c>
      <c r="B11397">
        <v>935864</v>
      </c>
      <c r="C11397">
        <v>300</v>
      </c>
      <c r="D11397">
        <v>202</v>
      </c>
      <c r="E11397" t="s">
        <v>1837</v>
      </c>
      <c r="F11397" t="s">
        <v>1972</v>
      </c>
      <c r="G11397" t="s">
        <v>15416</v>
      </c>
      <c r="H11397" t="s">
        <v>2254</v>
      </c>
    </row>
    <row r="11398" spans="1:8" x14ac:dyDescent="0.45">
      <c r="A11398" t="s">
        <v>15420</v>
      </c>
      <c r="B11398">
        <v>935864</v>
      </c>
      <c r="C11398">
        <v>300</v>
      </c>
      <c r="D11398">
        <v>300</v>
      </c>
      <c r="E11398" t="s">
        <v>1891</v>
      </c>
      <c r="F11398" t="s">
        <v>3140</v>
      </c>
      <c r="G11398" t="s">
        <v>15416</v>
      </c>
      <c r="H11398" t="s">
        <v>2254</v>
      </c>
    </row>
    <row r="11399" spans="1:8" x14ac:dyDescent="0.45">
      <c r="A11399" t="s">
        <v>15421</v>
      </c>
      <c r="B11399">
        <v>935864</v>
      </c>
      <c r="C11399">
        <v>300</v>
      </c>
      <c r="D11399">
        <v>300</v>
      </c>
      <c r="E11399" t="s">
        <v>1808</v>
      </c>
      <c r="F11399" t="s">
        <v>1804</v>
      </c>
      <c r="G11399" t="s">
        <v>15416</v>
      </c>
      <c r="H11399" t="s">
        <v>2254</v>
      </c>
    </row>
    <row r="11400" spans="1:8" x14ac:dyDescent="0.45">
      <c r="A11400" t="s">
        <v>15422</v>
      </c>
      <c r="B11400">
        <v>935864</v>
      </c>
      <c r="C11400">
        <v>300</v>
      </c>
      <c r="D11400">
        <v>300</v>
      </c>
      <c r="E11400" t="s">
        <v>1808</v>
      </c>
      <c r="F11400" t="s">
        <v>1804</v>
      </c>
      <c r="G11400" t="s">
        <v>15416</v>
      </c>
      <c r="H11400" t="s">
        <v>2254</v>
      </c>
    </row>
    <row r="11401" spans="1:8" x14ac:dyDescent="0.45">
      <c r="A11401" t="s">
        <v>15423</v>
      </c>
      <c r="B11401">
        <v>935864</v>
      </c>
      <c r="C11401">
        <v>300</v>
      </c>
      <c r="D11401">
        <v>300</v>
      </c>
      <c r="E11401" t="s">
        <v>1808</v>
      </c>
      <c r="F11401" t="s">
        <v>1804</v>
      </c>
      <c r="G11401" t="s">
        <v>15416</v>
      </c>
      <c r="H11401" t="s">
        <v>2254</v>
      </c>
    </row>
    <row r="11402" spans="1:8" x14ac:dyDescent="0.45">
      <c r="A11402" t="s">
        <v>15424</v>
      </c>
      <c r="B11402">
        <v>935864</v>
      </c>
      <c r="C11402">
        <v>300</v>
      </c>
      <c r="D11402">
        <v>300</v>
      </c>
      <c r="E11402" t="s">
        <v>1808</v>
      </c>
      <c r="F11402" t="s">
        <v>1804</v>
      </c>
      <c r="G11402" t="s">
        <v>15416</v>
      </c>
      <c r="H11402" t="s">
        <v>2254</v>
      </c>
    </row>
    <row r="11403" spans="1:8" x14ac:dyDescent="0.45">
      <c r="A11403" t="s">
        <v>15425</v>
      </c>
      <c r="B11403">
        <v>935864</v>
      </c>
      <c r="C11403">
        <v>108</v>
      </c>
      <c r="D11403">
        <v>108</v>
      </c>
      <c r="E11403" t="s">
        <v>1808</v>
      </c>
      <c r="F11403" t="s">
        <v>1804</v>
      </c>
      <c r="G11403" t="s">
        <v>15416</v>
      </c>
      <c r="H11403" t="s">
        <v>2254</v>
      </c>
    </row>
    <row r="11404" spans="1:8" x14ac:dyDescent="0.45">
      <c r="A11404" t="s">
        <v>15426</v>
      </c>
      <c r="B11404">
        <v>936114</v>
      </c>
      <c r="C11404">
        <v>2000</v>
      </c>
      <c r="D11404">
        <v>414</v>
      </c>
      <c r="E11404" t="s">
        <v>1808</v>
      </c>
      <c r="F11404" t="s">
        <v>1804</v>
      </c>
      <c r="G11404" t="s">
        <v>15427</v>
      </c>
      <c r="H11404" t="s">
        <v>1910</v>
      </c>
    </row>
    <row r="11405" spans="1:8" x14ac:dyDescent="0.45">
      <c r="A11405" t="s">
        <v>15428</v>
      </c>
      <c r="B11405">
        <v>936114</v>
      </c>
      <c r="C11405">
        <v>2000</v>
      </c>
      <c r="D11405">
        <v>2000</v>
      </c>
      <c r="E11405" t="s">
        <v>1808</v>
      </c>
      <c r="F11405" t="s">
        <v>1804</v>
      </c>
      <c r="G11405" t="s">
        <v>15427</v>
      </c>
      <c r="H11405" t="s">
        <v>1910</v>
      </c>
    </row>
    <row r="11406" spans="1:8" x14ac:dyDescent="0.45">
      <c r="A11406" t="s">
        <v>15429</v>
      </c>
      <c r="B11406">
        <v>936114</v>
      </c>
      <c r="C11406">
        <v>2000</v>
      </c>
      <c r="D11406">
        <v>2000</v>
      </c>
      <c r="E11406" t="s">
        <v>1808</v>
      </c>
      <c r="F11406" t="s">
        <v>1804</v>
      </c>
      <c r="G11406" t="s">
        <v>15427</v>
      </c>
      <c r="H11406" t="s">
        <v>1910</v>
      </c>
    </row>
    <row r="11407" spans="1:8" x14ac:dyDescent="0.45">
      <c r="A11407" t="s">
        <v>15430</v>
      </c>
      <c r="B11407">
        <v>936114</v>
      </c>
      <c r="C11407">
        <v>2000</v>
      </c>
      <c r="D11407">
        <v>2000</v>
      </c>
      <c r="E11407" t="s">
        <v>1808</v>
      </c>
      <c r="F11407" t="s">
        <v>1804</v>
      </c>
      <c r="G11407" t="s">
        <v>15427</v>
      </c>
      <c r="H11407" t="s">
        <v>1910</v>
      </c>
    </row>
    <row r="11408" spans="1:8" x14ac:dyDescent="0.45">
      <c r="A11408" t="s">
        <v>15431</v>
      </c>
      <c r="B11408">
        <v>936114</v>
      </c>
      <c r="C11408">
        <v>2000</v>
      </c>
      <c r="D11408">
        <v>2000</v>
      </c>
      <c r="E11408" t="s">
        <v>1808</v>
      </c>
      <c r="F11408" t="s">
        <v>1804</v>
      </c>
      <c r="G11408" t="s">
        <v>15427</v>
      </c>
      <c r="H11408" t="s">
        <v>1910</v>
      </c>
    </row>
    <row r="11409" spans="1:8" x14ac:dyDescent="0.45">
      <c r="A11409" t="s">
        <v>15432</v>
      </c>
      <c r="B11409">
        <v>936114</v>
      </c>
      <c r="C11409">
        <v>2000</v>
      </c>
      <c r="D11409">
        <v>2000</v>
      </c>
      <c r="E11409" t="s">
        <v>1808</v>
      </c>
      <c r="F11409" t="s">
        <v>1804</v>
      </c>
      <c r="G11409" t="s">
        <v>15427</v>
      </c>
      <c r="H11409" t="s">
        <v>1910</v>
      </c>
    </row>
    <row r="11410" spans="1:8" x14ac:dyDescent="0.45">
      <c r="A11410" t="s">
        <v>15433</v>
      </c>
      <c r="B11410">
        <v>936114</v>
      </c>
      <c r="C11410">
        <v>2000</v>
      </c>
      <c r="D11410">
        <v>2000</v>
      </c>
      <c r="E11410" t="s">
        <v>1808</v>
      </c>
      <c r="F11410" t="s">
        <v>1804</v>
      </c>
      <c r="G11410" t="s">
        <v>15427</v>
      </c>
      <c r="H11410" t="s">
        <v>1910</v>
      </c>
    </row>
    <row r="11411" spans="1:8" x14ac:dyDescent="0.45">
      <c r="A11411" t="s">
        <v>15434</v>
      </c>
      <c r="B11411">
        <v>936114</v>
      </c>
      <c r="C11411">
        <v>2000</v>
      </c>
      <c r="D11411">
        <v>2000</v>
      </c>
      <c r="E11411" t="s">
        <v>1808</v>
      </c>
      <c r="F11411" t="s">
        <v>1804</v>
      </c>
      <c r="G11411" t="s">
        <v>15427</v>
      </c>
      <c r="H11411" t="s">
        <v>1910</v>
      </c>
    </row>
    <row r="11412" spans="1:8" x14ac:dyDescent="0.45">
      <c r="A11412" t="s">
        <v>15435</v>
      </c>
      <c r="B11412">
        <v>936114</v>
      </c>
      <c r="C11412">
        <v>2000</v>
      </c>
      <c r="D11412">
        <v>2000</v>
      </c>
      <c r="E11412" t="s">
        <v>1808</v>
      </c>
      <c r="F11412" t="s">
        <v>1804</v>
      </c>
      <c r="G11412" t="s">
        <v>15427</v>
      </c>
      <c r="H11412" t="s">
        <v>1910</v>
      </c>
    </row>
    <row r="11413" spans="1:8" x14ac:dyDescent="0.45">
      <c r="A11413" t="s">
        <v>15436</v>
      </c>
      <c r="B11413">
        <v>936114</v>
      </c>
      <c r="C11413">
        <v>2000</v>
      </c>
      <c r="D11413">
        <v>2000</v>
      </c>
      <c r="E11413" t="s">
        <v>1808</v>
      </c>
      <c r="F11413" t="s">
        <v>1804</v>
      </c>
      <c r="G11413" t="s">
        <v>15427</v>
      </c>
      <c r="H11413" t="s">
        <v>1910</v>
      </c>
    </row>
    <row r="11414" spans="1:8" x14ac:dyDescent="0.45">
      <c r="A11414" t="s">
        <v>15437</v>
      </c>
      <c r="B11414">
        <v>936114</v>
      </c>
      <c r="C11414">
        <v>2000</v>
      </c>
      <c r="D11414">
        <v>2000</v>
      </c>
      <c r="E11414" t="s">
        <v>1808</v>
      </c>
      <c r="F11414" t="s">
        <v>1804</v>
      </c>
      <c r="G11414" t="s">
        <v>15427</v>
      </c>
      <c r="H11414" t="s">
        <v>1910</v>
      </c>
    </row>
    <row r="11415" spans="1:8" x14ac:dyDescent="0.45">
      <c r="A11415" t="s">
        <v>15438</v>
      </c>
      <c r="B11415">
        <v>936114</v>
      </c>
      <c r="C11415">
        <v>2000</v>
      </c>
      <c r="D11415">
        <v>2000</v>
      </c>
      <c r="E11415" t="s">
        <v>1808</v>
      </c>
      <c r="F11415" t="s">
        <v>1804</v>
      </c>
      <c r="G11415" t="s">
        <v>15427</v>
      </c>
      <c r="H11415" t="s">
        <v>1910</v>
      </c>
    </row>
    <row r="11416" spans="1:8" x14ac:dyDescent="0.45">
      <c r="A11416" t="s">
        <v>15439</v>
      </c>
      <c r="B11416">
        <v>936114</v>
      </c>
      <c r="C11416">
        <v>2000</v>
      </c>
      <c r="D11416">
        <v>2000</v>
      </c>
      <c r="E11416" t="s">
        <v>1808</v>
      </c>
      <c r="F11416" t="s">
        <v>1804</v>
      </c>
      <c r="G11416" t="s">
        <v>15427</v>
      </c>
      <c r="H11416" t="s">
        <v>1910</v>
      </c>
    </row>
    <row r="11417" spans="1:8" x14ac:dyDescent="0.45">
      <c r="A11417" t="s">
        <v>15440</v>
      </c>
      <c r="B11417">
        <v>936132</v>
      </c>
      <c r="C11417">
        <v>2000</v>
      </c>
      <c r="D11417">
        <v>1997</v>
      </c>
      <c r="E11417" t="s">
        <v>1808</v>
      </c>
      <c r="F11417" t="s">
        <v>1804</v>
      </c>
      <c r="G11417" t="s">
        <v>15441</v>
      </c>
      <c r="H11417" t="s">
        <v>1910</v>
      </c>
    </row>
    <row r="11418" spans="1:8" x14ac:dyDescent="0.45">
      <c r="A11418" t="s">
        <v>15442</v>
      </c>
      <c r="B11418">
        <v>936168</v>
      </c>
      <c r="C11418">
        <v>960</v>
      </c>
      <c r="D11418">
        <v>437</v>
      </c>
      <c r="E11418" t="s">
        <v>1808</v>
      </c>
      <c r="F11418" t="s">
        <v>1804</v>
      </c>
      <c r="G11418" t="s">
        <v>15443</v>
      </c>
      <c r="H11418" t="s">
        <v>5218</v>
      </c>
    </row>
    <row r="11419" spans="1:8" x14ac:dyDescent="0.45">
      <c r="A11419" t="s">
        <v>15444</v>
      </c>
      <c r="B11419">
        <v>936168</v>
      </c>
      <c r="C11419">
        <v>960</v>
      </c>
      <c r="D11419">
        <v>958</v>
      </c>
      <c r="E11419" t="s">
        <v>1808</v>
      </c>
      <c r="F11419" t="s">
        <v>1804</v>
      </c>
      <c r="G11419" t="s">
        <v>15443</v>
      </c>
      <c r="H11419" t="s">
        <v>5218</v>
      </c>
    </row>
    <row r="11420" spans="1:8" x14ac:dyDescent="0.45">
      <c r="A11420" t="s">
        <v>15445</v>
      </c>
      <c r="B11420">
        <v>936168</v>
      </c>
      <c r="C11420">
        <v>960</v>
      </c>
      <c r="D11420">
        <v>960</v>
      </c>
      <c r="E11420" t="s">
        <v>1808</v>
      </c>
      <c r="F11420" t="s">
        <v>1804</v>
      </c>
      <c r="G11420" t="s">
        <v>15443</v>
      </c>
      <c r="H11420" t="s">
        <v>5218</v>
      </c>
    </row>
    <row r="11421" spans="1:8" x14ac:dyDescent="0.45">
      <c r="A11421" t="s">
        <v>15446</v>
      </c>
      <c r="B11421">
        <v>936168</v>
      </c>
      <c r="C11421">
        <v>960</v>
      </c>
      <c r="D11421">
        <v>960</v>
      </c>
      <c r="E11421" t="s">
        <v>1808</v>
      </c>
      <c r="F11421" t="s">
        <v>1804</v>
      </c>
      <c r="G11421" t="s">
        <v>15443</v>
      </c>
      <c r="H11421" t="s">
        <v>5218</v>
      </c>
    </row>
    <row r="11422" spans="1:8" x14ac:dyDescent="0.45">
      <c r="A11422" t="s">
        <v>15447</v>
      </c>
      <c r="B11422">
        <v>936168</v>
      </c>
      <c r="C11422">
        <v>960</v>
      </c>
      <c r="D11422">
        <v>960</v>
      </c>
      <c r="E11422" t="s">
        <v>1808</v>
      </c>
      <c r="F11422" t="s">
        <v>1804</v>
      </c>
      <c r="G11422" t="s">
        <v>15443</v>
      </c>
      <c r="H11422" t="s">
        <v>5218</v>
      </c>
    </row>
    <row r="11423" spans="1:8" x14ac:dyDescent="0.45">
      <c r="A11423" t="s">
        <v>15448</v>
      </c>
      <c r="B11423">
        <v>936177</v>
      </c>
      <c r="C11423">
        <v>2940</v>
      </c>
      <c r="D11423">
        <v>2818</v>
      </c>
      <c r="E11423" t="s">
        <v>1808</v>
      </c>
      <c r="F11423" t="s">
        <v>1804</v>
      </c>
      <c r="G11423" t="s">
        <v>15449</v>
      </c>
      <c r="H11423" t="s">
        <v>5218</v>
      </c>
    </row>
    <row r="11424" spans="1:8" x14ac:dyDescent="0.45">
      <c r="A11424" t="s">
        <v>15450</v>
      </c>
      <c r="B11424">
        <v>936186</v>
      </c>
      <c r="C11424">
        <v>2500</v>
      </c>
      <c r="D11424">
        <v>1398</v>
      </c>
      <c r="E11424" t="s">
        <v>1808</v>
      </c>
      <c r="F11424" t="s">
        <v>1804</v>
      </c>
      <c r="G11424" t="s">
        <v>15451</v>
      </c>
      <c r="H11424" t="s">
        <v>1910</v>
      </c>
    </row>
    <row r="11425" spans="1:8" x14ac:dyDescent="0.45">
      <c r="A11425" t="s">
        <v>15452</v>
      </c>
      <c r="B11425">
        <v>936319</v>
      </c>
      <c r="C11425">
        <v>2000</v>
      </c>
      <c r="D11425">
        <v>499</v>
      </c>
      <c r="E11425" t="s">
        <v>1837</v>
      </c>
      <c r="F11425" t="s">
        <v>1838</v>
      </c>
      <c r="G11425" t="s">
        <v>15453</v>
      </c>
      <c r="H11425" t="s">
        <v>6420</v>
      </c>
    </row>
    <row r="11426" spans="1:8" x14ac:dyDescent="0.45">
      <c r="A11426" t="s">
        <v>15454</v>
      </c>
      <c r="B11426">
        <v>936319</v>
      </c>
      <c r="C11426">
        <v>2000</v>
      </c>
      <c r="D11426">
        <v>1790</v>
      </c>
      <c r="E11426" t="s">
        <v>1891</v>
      </c>
      <c r="F11426" t="s">
        <v>1892</v>
      </c>
      <c r="G11426" t="s">
        <v>15453</v>
      </c>
      <c r="H11426" t="s">
        <v>6420</v>
      </c>
    </row>
    <row r="11427" spans="1:8" x14ac:dyDescent="0.45">
      <c r="A11427" t="s">
        <v>15455</v>
      </c>
      <c r="B11427">
        <v>936738</v>
      </c>
      <c r="C11427">
        <v>250</v>
      </c>
      <c r="D11427">
        <v>31</v>
      </c>
      <c r="E11427" t="s">
        <v>1808</v>
      </c>
      <c r="F11427" t="s">
        <v>1804</v>
      </c>
      <c r="G11427" t="s">
        <v>15456</v>
      </c>
      <c r="H11427" t="s">
        <v>6420</v>
      </c>
    </row>
    <row r="11428" spans="1:8" x14ac:dyDescent="0.45">
      <c r="A11428" t="s">
        <v>15457</v>
      </c>
      <c r="B11428">
        <v>936738</v>
      </c>
      <c r="C11428">
        <v>250</v>
      </c>
      <c r="D11428">
        <v>250</v>
      </c>
      <c r="E11428" t="s">
        <v>1808</v>
      </c>
      <c r="F11428" t="s">
        <v>1804</v>
      </c>
      <c r="G11428" t="s">
        <v>15456</v>
      </c>
      <c r="H11428" t="s">
        <v>6420</v>
      </c>
    </row>
    <row r="11429" spans="1:8" x14ac:dyDescent="0.45">
      <c r="A11429" t="s">
        <v>15458</v>
      </c>
      <c r="B11429">
        <v>936738</v>
      </c>
      <c r="C11429">
        <v>250</v>
      </c>
      <c r="D11429">
        <v>250</v>
      </c>
      <c r="E11429" t="s">
        <v>1808</v>
      </c>
      <c r="F11429" t="s">
        <v>1804</v>
      </c>
      <c r="G11429" t="s">
        <v>15456</v>
      </c>
      <c r="H11429" t="s">
        <v>6420</v>
      </c>
    </row>
    <row r="11430" spans="1:8" x14ac:dyDescent="0.45">
      <c r="A11430" t="s">
        <v>15459</v>
      </c>
      <c r="B11430">
        <v>936738</v>
      </c>
      <c r="C11430">
        <v>250</v>
      </c>
      <c r="D11430">
        <v>250</v>
      </c>
      <c r="E11430" t="s">
        <v>1808</v>
      </c>
      <c r="F11430" t="s">
        <v>1804</v>
      </c>
      <c r="G11430" t="s">
        <v>15456</v>
      </c>
      <c r="H11430" t="s">
        <v>6420</v>
      </c>
    </row>
    <row r="11431" spans="1:8" x14ac:dyDescent="0.45">
      <c r="A11431" t="s">
        <v>15460</v>
      </c>
      <c r="B11431">
        <v>936738</v>
      </c>
      <c r="C11431">
        <v>250</v>
      </c>
      <c r="D11431">
        <v>250</v>
      </c>
      <c r="E11431" t="s">
        <v>1808</v>
      </c>
      <c r="F11431" t="s">
        <v>1804</v>
      </c>
      <c r="G11431" t="s">
        <v>15456</v>
      </c>
      <c r="H11431" t="s">
        <v>6420</v>
      </c>
    </row>
    <row r="11432" spans="1:8" x14ac:dyDescent="0.45">
      <c r="A11432" t="s">
        <v>15461</v>
      </c>
      <c r="B11432">
        <v>936783</v>
      </c>
      <c r="C11432">
        <v>3000</v>
      </c>
      <c r="D11432">
        <v>2894</v>
      </c>
      <c r="E11432" t="s">
        <v>1808</v>
      </c>
      <c r="F11432" t="s">
        <v>1804</v>
      </c>
      <c r="G11432" t="s">
        <v>15462</v>
      </c>
      <c r="H11432" t="s">
        <v>1881</v>
      </c>
    </row>
    <row r="11433" spans="1:8" x14ac:dyDescent="0.45">
      <c r="A11433" t="s">
        <v>15463</v>
      </c>
      <c r="B11433">
        <v>936783</v>
      </c>
      <c r="C11433">
        <v>3000</v>
      </c>
      <c r="D11433">
        <v>1847</v>
      </c>
      <c r="E11433" t="s">
        <v>1837</v>
      </c>
      <c r="F11433" t="s">
        <v>2670</v>
      </c>
      <c r="G11433" t="s">
        <v>15462</v>
      </c>
      <c r="H11433" t="s">
        <v>1881</v>
      </c>
    </row>
    <row r="11434" spans="1:8" x14ac:dyDescent="0.45">
      <c r="A11434" t="s">
        <v>15464</v>
      </c>
      <c r="B11434">
        <v>936783</v>
      </c>
      <c r="C11434">
        <v>3000</v>
      </c>
      <c r="D11434">
        <v>1698</v>
      </c>
      <c r="E11434" t="s">
        <v>1837</v>
      </c>
      <c r="F11434" t="s">
        <v>1838</v>
      </c>
      <c r="G11434" t="s">
        <v>15462</v>
      </c>
      <c r="H11434" t="s">
        <v>1881</v>
      </c>
    </row>
    <row r="11435" spans="1:8" x14ac:dyDescent="0.45">
      <c r="A11435" t="s">
        <v>15465</v>
      </c>
      <c r="B11435">
        <v>936783</v>
      </c>
      <c r="C11435">
        <v>3000</v>
      </c>
      <c r="D11435">
        <v>3000</v>
      </c>
      <c r="E11435" t="s">
        <v>1808</v>
      </c>
      <c r="F11435" t="s">
        <v>1804</v>
      </c>
      <c r="G11435" t="s">
        <v>15462</v>
      </c>
      <c r="H11435" t="s">
        <v>1881</v>
      </c>
    </row>
    <row r="11436" spans="1:8" x14ac:dyDescent="0.45">
      <c r="A11436" t="s">
        <v>15466</v>
      </c>
      <c r="B11436">
        <v>936783</v>
      </c>
      <c r="C11436">
        <v>3000</v>
      </c>
      <c r="D11436">
        <v>3000</v>
      </c>
      <c r="E11436" t="s">
        <v>1808</v>
      </c>
      <c r="F11436" t="s">
        <v>1804</v>
      </c>
      <c r="G11436" t="s">
        <v>15462</v>
      </c>
      <c r="H11436" t="s">
        <v>1881</v>
      </c>
    </row>
    <row r="11437" spans="1:8" x14ac:dyDescent="0.45">
      <c r="A11437" t="s">
        <v>15467</v>
      </c>
      <c r="B11437" t="s">
        <v>15468</v>
      </c>
      <c r="C11437">
        <v>3000</v>
      </c>
      <c r="D11437">
        <v>2526</v>
      </c>
      <c r="E11437" t="s">
        <v>1808</v>
      </c>
      <c r="F11437" t="s">
        <v>1804</v>
      </c>
      <c r="G11437" t="s">
        <v>15469</v>
      </c>
      <c r="H11437" t="s">
        <v>1881</v>
      </c>
    </row>
    <row r="11438" spans="1:8" x14ac:dyDescent="0.45">
      <c r="A11438" t="s">
        <v>15470</v>
      </c>
      <c r="B11438" t="s">
        <v>15471</v>
      </c>
      <c r="C11438">
        <v>3000</v>
      </c>
      <c r="D11438">
        <v>781</v>
      </c>
      <c r="E11438" t="s">
        <v>1808</v>
      </c>
      <c r="F11438" t="s">
        <v>1804</v>
      </c>
      <c r="G11438" t="s">
        <v>15472</v>
      </c>
      <c r="H11438" t="s">
        <v>1881</v>
      </c>
    </row>
    <row r="11439" spans="1:8" x14ac:dyDescent="0.45">
      <c r="A11439" t="s">
        <v>15473</v>
      </c>
      <c r="B11439" t="s">
        <v>15471</v>
      </c>
      <c r="C11439">
        <v>1543</v>
      </c>
      <c r="D11439">
        <v>1483</v>
      </c>
      <c r="E11439" t="s">
        <v>1808</v>
      </c>
      <c r="F11439" t="s">
        <v>1804</v>
      </c>
      <c r="G11439" t="s">
        <v>15472</v>
      </c>
      <c r="H11439" t="s">
        <v>1881</v>
      </c>
    </row>
    <row r="11440" spans="1:8" x14ac:dyDescent="0.45">
      <c r="A11440" t="s">
        <v>15474</v>
      </c>
      <c r="B11440">
        <v>937006</v>
      </c>
      <c r="C11440">
        <v>2000</v>
      </c>
      <c r="D11440">
        <v>1903</v>
      </c>
      <c r="E11440" t="s">
        <v>1808</v>
      </c>
      <c r="F11440" t="s">
        <v>1804</v>
      </c>
      <c r="G11440" t="s">
        <v>15475</v>
      </c>
      <c r="H11440" t="s">
        <v>6420</v>
      </c>
    </row>
    <row r="11441" spans="1:8" x14ac:dyDescent="0.45">
      <c r="A11441" t="s">
        <v>15476</v>
      </c>
      <c r="B11441">
        <v>937006</v>
      </c>
      <c r="C11441">
        <v>2000</v>
      </c>
      <c r="D11441">
        <v>1412</v>
      </c>
      <c r="E11441" t="s">
        <v>1837</v>
      </c>
      <c r="F11441" t="s">
        <v>1972</v>
      </c>
      <c r="G11441" t="s">
        <v>15475</v>
      </c>
      <c r="H11441" t="s">
        <v>6420</v>
      </c>
    </row>
    <row r="11442" spans="1:8" x14ac:dyDescent="0.45">
      <c r="A11442" t="s">
        <v>15477</v>
      </c>
      <c r="B11442">
        <v>937006</v>
      </c>
      <c r="C11442">
        <v>2000</v>
      </c>
      <c r="D11442">
        <v>2000</v>
      </c>
      <c r="E11442" t="s">
        <v>1808</v>
      </c>
      <c r="F11442" t="s">
        <v>1804</v>
      </c>
      <c r="G11442" t="s">
        <v>15475</v>
      </c>
      <c r="H11442" t="s">
        <v>6420</v>
      </c>
    </row>
    <row r="11443" spans="1:8" x14ac:dyDescent="0.45">
      <c r="A11443" t="s">
        <v>15478</v>
      </c>
      <c r="B11443">
        <v>937006</v>
      </c>
      <c r="C11443">
        <v>2000</v>
      </c>
      <c r="D11443">
        <v>2000</v>
      </c>
      <c r="E11443" t="s">
        <v>1808</v>
      </c>
      <c r="F11443" t="s">
        <v>1804</v>
      </c>
      <c r="G11443" t="s">
        <v>15475</v>
      </c>
      <c r="H11443" t="s">
        <v>6420</v>
      </c>
    </row>
    <row r="11444" spans="1:8" x14ac:dyDescent="0.45">
      <c r="A11444" t="s">
        <v>15479</v>
      </c>
      <c r="B11444">
        <v>937006</v>
      </c>
      <c r="C11444">
        <v>2000</v>
      </c>
      <c r="D11444">
        <v>2000</v>
      </c>
      <c r="E11444" t="s">
        <v>1808</v>
      </c>
      <c r="F11444" t="s">
        <v>1804</v>
      </c>
      <c r="G11444" t="s">
        <v>15475</v>
      </c>
      <c r="H11444" t="s">
        <v>6420</v>
      </c>
    </row>
    <row r="11445" spans="1:8" x14ac:dyDescent="0.45">
      <c r="A11445" t="s">
        <v>15480</v>
      </c>
      <c r="B11445">
        <v>937006</v>
      </c>
      <c r="C11445">
        <v>2000</v>
      </c>
      <c r="D11445">
        <v>2000</v>
      </c>
      <c r="E11445" t="s">
        <v>1808</v>
      </c>
      <c r="F11445" t="s">
        <v>1804</v>
      </c>
      <c r="G11445" t="s">
        <v>15475</v>
      </c>
      <c r="H11445" t="s">
        <v>6420</v>
      </c>
    </row>
    <row r="11446" spans="1:8" x14ac:dyDescent="0.45">
      <c r="A11446" t="s">
        <v>15481</v>
      </c>
      <c r="B11446">
        <v>937006</v>
      </c>
      <c r="C11446">
        <v>2000</v>
      </c>
      <c r="D11446">
        <v>2000</v>
      </c>
      <c r="E11446" t="s">
        <v>1808</v>
      </c>
      <c r="F11446" t="s">
        <v>1804</v>
      </c>
      <c r="G11446" t="s">
        <v>15475</v>
      </c>
      <c r="H11446" t="s">
        <v>6420</v>
      </c>
    </row>
    <row r="11447" spans="1:8" x14ac:dyDescent="0.45">
      <c r="A11447" t="s">
        <v>15482</v>
      </c>
      <c r="B11447">
        <v>937006</v>
      </c>
      <c r="C11447">
        <v>2000</v>
      </c>
      <c r="D11447">
        <v>2000</v>
      </c>
      <c r="E11447" t="s">
        <v>1808</v>
      </c>
      <c r="F11447" t="s">
        <v>1804</v>
      </c>
      <c r="G11447" t="s">
        <v>15475</v>
      </c>
      <c r="H11447" t="s">
        <v>6420</v>
      </c>
    </row>
    <row r="11448" spans="1:8" x14ac:dyDescent="0.45">
      <c r="A11448" t="s">
        <v>15483</v>
      </c>
      <c r="B11448">
        <v>937006</v>
      </c>
      <c r="C11448">
        <v>2000</v>
      </c>
      <c r="D11448">
        <v>2000</v>
      </c>
      <c r="E11448" t="s">
        <v>1808</v>
      </c>
      <c r="F11448" t="s">
        <v>1804</v>
      </c>
      <c r="G11448" t="s">
        <v>15475</v>
      </c>
      <c r="H11448" t="s">
        <v>6420</v>
      </c>
    </row>
    <row r="11449" spans="1:8" x14ac:dyDescent="0.45">
      <c r="A11449" t="s">
        <v>15484</v>
      </c>
      <c r="B11449">
        <v>937006</v>
      </c>
      <c r="C11449">
        <v>2000</v>
      </c>
      <c r="D11449">
        <v>2000</v>
      </c>
      <c r="E11449" t="s">
        <v>1808</v>
      </c>
      <c r="F11449" t="s">
        <v>1804</v>
      </c>
      <c r="G11449" t="s">
        <v>15475</v>
      </c>
      <c r="H11449" t="s">
        <v>6420</v>
      </c>
    </row>
    <row r="11450" spans="1:8" x14ac:dyDescent="0.45">
      <c r="A11450" t="s">
        <v>15485</v>
      </c>
      <c r="B11450">
        <v>937006</v>
      </c>
      <c r="C11450">
        <v>2000</v>
      </c>
      <c r="D11450">
        <v>2000</v>
      </c>
      <c r="E11450" t="s">
        <v>1808</v>
      </c>
      <c r="F11450" t="s">
        <v>1804</v>
      </c>
      <c r="G11450" t="s">
        <v>15475</v>
      </c>
      <c r="H11450" t="s">
        <v>6420</v>
      </c>
    </row>
    <row r="11451" spans="1:8" x14ac:dyDescent="0.45">
      <c r="A11451" t="s">
        <v>15486</v>
      </c>
      <c r="B11451">
        <v>937006</v>
      </c>
      <c r="C11451">
        <v>2000</v>
      </c>
      <c r="D11451">
        <v>2000</v>
      </c>
      <c r="E11451" t="s">
        <v>1808</v>
      </c>
      <c r="F11451" t="s">
        <v>1804</v>
      </c>
      <c r="G11451" t="s">
        <v>15475</v>
      </c>
      <c r="H11451" t="s">
        <v>6420</v>
      </c>
    </row>
    <row r="11452" spans="1:8" x14ac:dyDescent="0.45">
      <c r="A11452" t="s">
        <v>15487</v>
      </c>
      <c r="B11452">
        <v>937006</v>
      </c>
      <c r="C11452">
        <v>2000</v>
      </c>
      <c r="D11452">
        <v>2000</v>
      </c>
      <c r="E11452" t="s">
        <v>1808</v>
      </c>
      <c r="F11452" t="s">
        <v>1804</v>
      </c>
      <c r="G11452" t="s">
        <v>15475</v>
      </c>
      <c r="H11452" t="s">
        <v>6420</v>
      </c>
    </row>
    <row r="11453" spans="1:8" x14ac:dyDescent="0.45">
      <c r="A11453" t="s">
        <v>15488</v>
      </c>
      <c r="B11453">
        <v>937015</v>
      </c>
      <c r="C11453">
        <v>3000</v>
      </c>
      <c r="D11453">
        <v>782</v>
      </c>
      <c r="E11453" t="s">
        <v>1808</v>
      </c>
      <c r="F11453" t="s">
        <v>1804</v>
      </c>
      <c r="G11453" t="s">
        <v>15489</v>
      </c>
      <c r="H11453" t="s">
        <v>1881</v>
      </c>
    </row>
    <row r="11454" spans="1:8" x14ac:dyDescent="0.45">
      <c r="A11454" t="s">
        <v>15490</v>
      </c>
      <c r="B11454">
        <v>937015</v>
      </c>
      <c r="C11454">
        <v>3000</v>
      </c>
      <c r="D11454">
        <v>2892</v>
      </c>
      <c r="E11454" t="s">
        <v>1808</v>
      </c>
      <c r="F11454" t="s">
        <v>1804</v>
      </c>
      <c r="G11454" t="s">
        <v>15489</v>
      </c>
      <c r="H11454" t="s">
        <v>1881</v>
      </c>
    </row>
    <row r="11455" spans="1:8" x14ac:dyDescent="0.45">
      <c r="A11455" t="s">
        <v>15491</v>
      </c>
      <c r="B11455">
        <v>937015</v>
      </c>
      <c r="C11455">
        <v>3000</v>
      </c>
      <c r="D11455">
        <v>3000</v>
      </c>
      <c r="E11455" t="s">
        <v>1808</v>
      </c>
      <c r="F11455" t="s">
        <v>1804</v>
      </c>
      <c r="G11455" t="s">
        <v>15489</v>
      </c>
      <c r="H11455" t="s">
        <v>1881</v>
      </c>
    </row>
    <row r="11456" spans="1:8" x14ac:dyDescent="0.45">
      <c r="A11456" t="s">
        <v>15492</v>
      </c>
      <c r="B11456">
        <v>937015</v>
      </c>
      <c r="C11456">
        <v>3000</v>
      </c>
      <c r="D11456">
        <v>3000</v>
      </c>
      <c r="E11456" t="s">
        <v>1808</v>
      </c>
      <c r="F11456" t="s">
        <v>1804</v>
      </c>
      <c r="G11456" t="s">
        <v>15489</v>
      </c>
      <c r="H11456" t="s">
        <v>1881</v>
      </c>
    </row>
    <row r="11457" spans="1:8" x14ac:dyDescent="0.45">
      <c r="A11457" t="s">
        <v>15493</v>
      </c>
      <c r="B11457">
        <v>937015</v>
      </c>
      <c r="C11457">
        <v>3000</v>
      </c>
      <c r="D11457">
        <v>3000</v>
      </c>
      <c r="E11457" t="s">
        <v>1808</v>
      </c>
      <c r="F11457" t="s">
        <v>1804</v>
      </c>
      <c r="G11457" t="s">
        <v>15489</v>
      </c>
      <c r="H11457" t="s">
        <v>1881</v>
      </c>
    </row>
    <row r="11458" spans="1:8" x14ac:dyDescent="0.45">
      <c r="A11458" t="s">
        <v>15494</v>
      </c>
      <c r="B11458" t="s">
        <v>15495</v>
      </c>
      <c r="C11458">
        <v>3000</v>
      </c>
      <c r="D11458">
        <v>1890</v>
      </c>
      <c r="E11458" t="s">
        <v>1808</v>
      </c>
      <c r="F11458" t="s">
        <v>1804</v>
      </c>
      <c r="G11458" t="s">
        <v>15496</v>
      </c>
      <c r="H11458" t="s">
        <v>1881</v>
      </c>
    </row>
    <row r="11459" spans="1:8" x14ac:dyDescent="0.45">
      <c r="A11459" t="s">
        <v>15497</v>
      </c>
      <c r="B11459">
        <v>937042</v>
      </c>
      <c r="C11459">
        <v>548</v>
      </c>
      <c r="D11459">
        <v>213</v>
      </c>
      <c r="E11459" t="s">
        <v>1808</v>
      </c>
      <c r="F11459" t="s">
        <v>1804</v>
      </c>
      <c r="G11459" t="s">
        <v>15498</v>
      </c>
      <c r="H11459" t="s">
        <v>2545</v>
      </c>
    </row>
    <row r="11460" spans="1:8" x14ac:dyDescent="0.45">
      <c r="A11460" t="s">
        <v>15499</v>
      </c>
      <c r="B11460">
        <v>937069</v>
      </c>
      <c r="C11460">
        <v>950</v>
      </c>
      <c r="D11460">
        <v>929</v>
      </c>
      <c r="E11460" t="s">
        <v>1808</v>
      </c>
      <c r="F11460" t="s">
        <v>1804</v>
      </c>
      <c r="G11460" t="s">
        <v>15500</v>
      </c>
      <c r="H11460" t="s">
        <v>2254</v>
      </c>
    </row>
    <row r="11461" spans="1:8" x14ac:dyDescent="0.45">
      <c r="A11461" t="s">
        <v>15501</v>
      </c>
      <c r="B11461">
        <v>937149</v>
      </c>
      <c r="C11461">
        <v>2500</v>
      </c>
      <c r="D11461">
        <v>777</v>
      </c>
      <c r="E11461" t="s">
        <v>1808</v>
      </c>
      <c r="F11461" t="s">
        <v>1804</v>
      </c>
      <c r="G11461" t="s">
        <v>15502</v>
      </c>
      <c r="H11461" t="s">
        <v>2040</v>
      </c>
    </row>
    <row r="11462" spans="1:8" x14ac:dyDescent="0.45">
      <c r="A11462" t="s">
        <v>15503</v>
      </c>
      <c r="B11462">
        <v>937194</v>
      </c>
      <c r="C11462">
        <v>1000</v>
      </c>
      <c r="D11462">
        <v>691</v>
      </c>
      <c r="E11462" t="s">
        <v>1808</v>
      </c>
      <c r="F11462" t="s">
        <v>1804</v>
      </c>
      <c r="G11462" t="s">
        <v>15504</v>
      </c>
      <c r="H11462" t="s">
        <v>2254</v>
      </c>
    </row>
    <row r="11463" spans="1:8" x14ac:dyDescent="0.45">
      <c r="A11463" t="s">
        <v>15505</v>
      </c>
      <c r="B11463">
        <v>937194</v>
      </c>
      <c r="C11463">
        <v>1000</v>
      </c>
      <c r="D11463">
        <v>1000</v>
      </c>
      <c r="E11463" t="s">
        <v>1808</v>
      </c>
      <c r="F11463" t="s">
        <v>1804</v>
      </c>
      <c r="G11463" t="s">
        <v>15504</v>
      </c>
      <c r="H11463" t="s">
        <v>2254</v>
      </c>
    </row>
    <row r="11464" spans="1:8" x14ac:dyDescent="0.45">
      <c r="A11464" t="s">
        <v>15506</v>
      </c>
      <c r="B11464">
        <v>937194</v>
      </c>
      <c r="C11464">
        <v>1000</v>
      </c>
      <c r="D11464">
        <v>1000</v>
      </c>
      <c r="E11464" t="s">
        <v>1808</v>
      </c>
      <c r="F11464" t="s">
        <v>1804</v>
      </c>
      <c r="G11464" t="s">
        <v>15504</v>
      </c>
      <c r="H11464" t="s">
        <v>2254</v>
      </c>
    </row>
    <row r="11465" spans="1:8" x14ac:dyDescent="0.45">
      <c r="A11465" t="s">
        <v>15507</v>
      </c>
      <c r="B11465">
        <v>937202</v>
      </c>
      <c r="C11465">
        <v>500</v>
      </c>
      <c r="D11465">
        <v>253</v>
      </c>
      <c r="E11465" t="s">
        <v>1808</v>
      </c>
      <c r="F11465" t="s">
        <v>1804</v>
      </c>
      <c r="G11465" t="s">
        <v>15508</v>
      </c>
      <c r="H11465" t="s">
        <v>2254</v>
      </c>
    </row>
    <row r="11466" spans="1:8" x14ac:dyDescent="0.45">
      <c r="A11466" t="s">
        <v>15509</v>
      </c>
      <c r="B11466">
        <v>937202</v>
      </c>
      <c r="C11466">
        <v>500</v>
      </c>
      <c r="D11466">
        <v>500</v>
      </c>
      <c r="E11466" t="s">
        <v>1808</v>
      </c>
      <c r="F11466" t="s">
        <v>1804</v>
      </c>
      <c r="G11466" t="s">
        <v>15508</v>
      </c>
      <c r="H11466" t="s">
        <v>2254</v>
      </c>
    </row>
    <row r="11467" spans="1:8" x14ac:dyDescent="0.45">
      <c r="A11467" t="s">
        <v>15510</v>
      </c>
      <c r="B11467">
        <v>937202</v>
      </c>
      <c r="C11467">
        <v>500</v>
      </c>
      <c r="D11467">
        <v>500</v>
      </c>
      <c r="E11467" t="s">
        <v>1808</v>
      </c>
      <c r="F11467" t="s">
        <v>1804</v>
      </c>
      <c r="G11467" t="s">
        <v>15508</v>
      </c>
      <c r="H11467" t="s">
        <v>2254</v>
      </c>
    </row>
    <row r="11468" spans="1:8" x14ac:dyDescent="0.45">
      <c r="A11468" t="s">
        <v>15511</v>
      </c>
      <c r="B11468">
        <v>937202</v>
      </c>
      <c r="C11468">
        <v>500</v>
      </c>
      <c r="D11468">
        <v>500</v>
      </c>
      <c r="E11468" t="s">
        <v>1808</v>
      </c>
      <c r="F11468" t="s">
        <v>1804</v>
      </c>
      <c r="G11468" t="s">
        <v>15508</v>
      </c>
      <c r="H11468" t="s">
        <v>2254</v>
      </c>
    </row>
    <row r="11469" spans="1:8" x14ac:dyDescent="0.45">
      <c r="A11469" t="s">
        <v>15512</v>
      </c>
      <c r="B11469">
        <v>937211</v>
      </c>
      <c r="C11469">
        <v>500</v>
      </c>
      <c r="D11469">
        <v>56</v>
      </c>
      <c r="E11469" t="s">
        <v>1808</v>
      </c>
      <c r="F11469" t="s">
        <v>1804</v>
      </c>
      <c r="G11469" t="s">
        <v>15513</v>
      </c>
      <c r="H11469" t="s">
        <v>2254</v>
      </c>
    </row>
    <row r="11470" spans="1:8" x14ac:dyDescent="0.45">
      <c r="A11470" t="s">
        <v>15514</v>
      </c>
      <c r="B11470">
        <v>937211</v>
      </c>
      <c r="C11470">
        <v>500</v>
      </c>
      <c r="D11470">
        <v>500</v>
      </c>
      <c r="E11470" t="s">
        <v>1808</v>
      </c>
      <c r="F11470" t="s">
        <v>1804</v>
      </c>
      <c r="G11470" t="s">
        <v>15513</v>
      </c>
      <c r="H11470" t="s">
        <v>2254</v>
      </c>
    </row>
    <row r="11471" spans="1:8" x14ac:dyDescent="0.45">
      <c r="A11471" t="s">
        <v>15515</v>
      </c>
      <c r="B11471">
        <v>937229</v>
      </c>
      <c r="C11471">
        <v>1000</v>
      </c>
      <c r="D11471">
        <v>351</v>
      </c>
      <c r="E11471" t="s">
        <v>1808</v>
      </c>
      <c r="F11471" t="s">
        <v>1804</v>
      </c>
      <c r="G11471" t="s">
        <v>15516</v>
      </c>
      <c r="H11471" t="s">
        <v>2254</v>
      </c>
    </row>
    <row r="11472" spans="1:8" x14ac:dyDescent="0.45">
      <c r="A11472" t="s">
        <v>15517</v>
      </c>
      <c r="B11472">
        <v>937229</v>
      </c>
      <c r="C11472">
        <v>77</v>
      </c>
      <c r="D11472">
        <v>24</v>
      </c>
      <c r="E11472" t="s">
        <v>1808</v>
      </c>
      <c r="F11472" t="s">
        <v>1804</v>
      </c>
      <c r="G11472" t="s">
        <v>15516</v>
      </c>
      <c r="H11472" t="s">
        <v>2254</v>
      </c>
    </row>
    <row r="11473" spans="1:8" x14ac:dyDescent="0.45">
      <c r="A11473" t="s">
        <v>15518</v>
      </c>
      <c r="B11473">
        <v>937229</v>
      </c>
      <c r="C11473">
        <v>1600</v>
      </c>
      <c r="D11473">
        <v>1600</v>
      </c>
      <c r="E11473" t="s">
        <v>1808</v>
      </c>
      <c r="F11473" t="s">
        <v>1804</v>
      </c>
      <c r="G11473" t="s">
        <v>15516</v>
      </c>
      <c r="H11473" t="s">
        <v>2254</v>
      </c>
    </row>
    <row r="11474" spans="1:8" x14ac:dyDescent="0.45">
      <c r="A11474" t="s">
        <v>15519</v>
      </c>
      <c r="B11474">
        <v>937229</v>
      </c>
      <c r="C11474">
        <v>1600</v>
      </c>
      <c r="D11474">
        <v>1600</v>
      </c>
      <c r="E11474" t="s">
        <v>1808</v>
      </c>
      <c r="F11474" t="s">
        <v>1804</v>
      </c>
      <c r="G11474" t="s">
        <v>15516</v>
      </c>
      <c r="H11474" t="s">
        <v>2254</v>
      </c>
    </row>
    <row r="11475" spans="1:8" x14ac:dyDescent="0.45">
      <c r="A11475" t="s">
        <v>15520</v>
      </c>
      <c r="B11475">
        <v>937229</v>
      </c>
      <c r="C11475">
        <v>1600</v>
      </c>
      <c r="D11475">
        <v>1600</v>
      </c>
      <c r="E11475" t="s">
        <v>1808</v>
      </c>
      <c r="F11475" t="s">
        <v>1804</v>
      </c>
      <c r="G11475" t="s">
        <v>15516</v>
      </c>
      <c r="H11475" t="s">
        <v>2254</v>
      </c>
    </row>
    <row r="11476" spans="1:8" x14ac:dyDescent="0.45">
      <c r="A11476" t="s">
        <v>15521</v>
      </c>
      <c r="B11476">
        <v>937229</v>
      </c>
      <c r="C11476">
        <v>1600</v>
      </c>
      <c r="D11476">
        <v>1600</v>
      </c>
      <c r="E11476" t="s">
        <v>1808</v>
      </c>
      <c r="F11476" t="s">
        <v>1804</v>
      </c>
      <c r="G11476" t="s">
        <v>15516</v>
      </c>
      <c r="H11476" t="s">
        <v>2254</v>
      </c>
    </row>
    <row r="11477" spans="1:8" x14ac:dyDescent="0.45">
      <c r="A11477" t="s">
        <v>15522</v>
      </c>
      <c r="B11477">
        <v>937229</v>
      </c>
      <c r="C11477">
        <v>1600</v>
      </c>
      <c r="D11477">
        <v>1600</v>
      </c>
      <c r="E11477" t="s">
        <v>1808</v>
      </c>
      <c r="F11477" t="s">
        <v>1804</v>
      </c>
      <c r="G11477" t="s">
        <v>15516</v>
      </c>
      <c r="H11477" t="s">
        <v>2254</v>
      </c>
    </row>
    <row r="11478" spans="1:8" x14ac:dyDescent="0.45">
      <c r="A11478" t="s">
        <v>15523</v>
      </c>
      <c r="B11478">
        <v>937229</v>
      </c>
      <c r="C11478">
        <v>1600</v>
      </c>
      <c r="D11478">
        <v>1600</v>
      </c>
      <c r="E11478" t="s">
        <v>1808</v>
      </c>
      <c r="F11478" t="s">
        <v>1804</v>
      </c>
      <c r="G11478" t="s">
        <v>15516</v>
      </c>
      <c r="H11478" t="s">
        <v>2254</v>
      </c>
    </row>
    <row r="11479" spans="1:8" x14ac:dyDescent="0.45">
      <c r="A11479" t="s">
        <v>15524</v>
      </c>
      <c r="B11479">
        <v>937363</v>
      </c>
      <c r="C11479">
        <v>2000</v>
      </c>
      <c r="D11479">
        <v>1846</v>
      </c>
      <c r="E11479" t="s">
        <v>1808</v>
      </c>
      <c r="F11479" t="s">
        <v>1804</v>
      </c>
      <c r="G11479" t="s">
        <v>15525</v>
      </c>
      <c r="H11479" t="s">
        <v>2040</v>
      </c>
    </row>
    <row r="11480" spans="1:8" x14ac:dyDescent="0.45">
      <c r="A11480" t="s">
        <v>15526</v>
      </c>
      <c r="B11480">
        <v>937399</v>
      </c>
      <c r="C11480">
        <v>1000</v>
      </c>
      <c r="D11480">
        <v>375</v>
      </c>
      <c r="E11480" t="s">
        <v>1808</v>
      </c>
      <c r="F11480" t="s">
        <v>1804</v>
      </c>
      <c r="G11480" t="s">
        <v>15527</v>
      </c>
      <c r="H11480" t="s">
        <v>2254</v>
      </c>
    </row>
    <row r="11481" spans="1:8" x14ac:dyDescent="0.45">
      <c r="A11481" t="s">
        <v>15528</v>
      </c>
      <c r="B11481">
        <v>937407</v>
      </c>
      <c r="C11481">
        <v>2000</v>
      </c>
      <c r="D11481">
        <v>40</v>
      </c>
      <c r="E11481" t="s">
        <v>1808</v>
      </c>
      <c r="F11481" t="s">
        <v>1804</v>
      </c>
      <c r="G11481" t="s">
        <v>15529</v>
      </c>
      <c r="H11481" t="s">
        <v>2040</v>
      </c>
    </row>
    <row r="11482" spans="1:8" x14ac:dyDescent="0.45">
      <c r="A11482" t="s">
        <v>15530</v>
      </c>
      <c r="B11482">
        <v>937407</v>
      </c>
      <c r="C11482">
        <v>2000</v>
      </c>
      <c r="D11482">
        <v>771</v>
      </c>
      <c r="E11482" t="s">
        <v>1837</v>
      </c>
      <c r="F11482" t="s">
        <v>2183</v>
      </c>
      <c r="G11482" t="s">
        <v>15529</v>
      </c>
      <c r="H11482" t="s">
        <v>2040</v>
      </c>
    </row>
    <row r="11483" spans="1:8" x14ac:dyDescent="0.45">
      <c r="A11483" t="s">
        <v>15531</v>
      </c>
      <c r="B11483">
        <v>937407</v>
      </c>
      <c r="C11483">
        <v>2000</v>
      </c>
      <c r="D11483">
        <v>299</v>
      </c>
      <c r="E11483" t="s">
        <v>1837</v>
      </c>
      <c r="F11483" t="s">
        <v>2183</v>
      </c>
      <c r="G11483" t="s">
        <v>15529</v>
      </c>
      <c r="H11483" t="s">
        <v>2040</v>
      </c>
    </row>
    <row r="11484" spans="1:8" x14ac:dyDescent="0.45">
      <c r="A11484" t="s">
        <v>15532</v>
      </c>
      <c r="B11484">
        <v>937407</v>
      </c>
      <c r="C11484">
        <v>2000</v>
      </c>
      <c r="D11484">
        <v>1155</v>
      </c>
      <c r="E11484" t="s">
        <v>1837</v>
      </c>
      <c r="F11484" t="s">
        <v>1972</v>
      </c>
      <c r="G11484" t="s">
        <v>15529</v>
      </c>
      <c r="H11484" t="s">
        <v>2040</v>
      </c>
    </row>
    <row r="11485" spans="1:8" x14ac:dyDescent="0.45">
      <c r="A11485" t="s">
        <v>15533</v>
      </c>
      <c r="B11485">
        <v>937407</v>
      </c>
      <c r="C11485">
        <v>2000</v>
      </c>
      <c r="D11485">
        <v>2000</v>
      </c>
      <c r="E11485" t="s">
        <v>1808</v>
      </c>
      <c r="F11485" t="s">
        <v>1804</v>
      </c>
      <c r="G11485" t="s">
        <v>15529</v>
      </c>
      <c r="H11485" t="s">
        <v>2040</v>
      </c>
    </row>
    <row r="11486" spans="1:8" x14ac:dyDescent="0.45">
      <c r="A11486" t="s">
        <v>15534</v>
      </c>
      <c r="B11486">
        <v>937407</v>
      </c>
      <c r="C11486">
        <v>2000</v>
      </c>
      <c r="D11486">
        <v>2000</v>
      </c>
      <c r="E11486" t="s">
        <v>1808</v>
      </c>
      <c r="F11486" t="s">
        <v>1804</v>
      </c>
      <c r="G11486" t="s">
        <v>15529</v>
      </c>
      <c r="H11486" t="s">
        <v>2040</v>
      </c>
    </row>
    <row r="11487" spans="1:8" x14ac:dyDescent="0.45">
      <c r="A11487" t="s">
        <v>15535</v>
      </c>
      <c r="B11487">
        <v>937407</v>
      </c>
      <c r="C11487">
        <v>2000</v>
      </c>
      <c r="D11487">
        <v>2000</v>
      </c>
      <c r="E11487" t="s">
        <v>1808</v>
      </c>
      <c r="F11487" t="s">
        <v>1804</v>
      </c>
      <c r="G11487" t="s">
        <v>15529</v>
      </c>
      <c r="H11487" t="s">
        <v>2040</v>
      </c>
    </row>
    <row r="11488" spans="1:8" x14ac:dyDescent="0.45">
      <c r="A11488" t="s">
        <v>15536</v>
      </c>
      <c r="B11488">
        <v>937407</v>
      </c>
      <c r="C11488">
        <v>2000</v>
      </c>
      <c r="D11488">
        <v>2000</v>
      </c>
      <c r="E11488" t="s">
        <v>1808</v>
      </c>
      <c r="F11488" t="s">
        <v>1804</v>
      </c>
      <c r="G11488" t="s">
        <v>15529</v>
      </c>
      <c r="H11488" t="s">
        <v>2040</v>
      </c>
    </row>
    <row r="11489" spans="1:8" x14ac:dyDescent="0.45">
      <c r="A11489" t="s">
        <v>15537</v>
      </c>
      <c r="B11489">
        <v>937407</v>
      </c>
      <c r="C11489">
        <v>2000</v>
      </c>
      <c r="D11489">
        <v>2000</v>
      </c>
      <c r="E11489" t="s">
        <v>1808</v>
      </c>
      <c r="F11489" t="s">
        <v>1804</v>
      </c>
      <c r="G11489" t="s">
        <v>15529</v>
      </c>
      <c r="H11489" t="s">
        <v>2040</v>
      </c>
    </row>
    <row r="11490" spans="1:8" x14ac:dyDescent="0.45">
      <c r="A11490" t="s">
        <v>15538</v>
      </c>
      <c r="B11490">
        <v>937407</v>
      </c>
      <c r="C11490">
        <v>2000</v>
      </c>
      <c r="D11490">
        <v>2000</v>
      </c>
      <c r="E11490" t="s">
        <v>1808</v>
      </c>
      <c r="F11490" t="s">
        <v>1804</v>
      </c>
      <c r="G11490" t="s">
        <v>15529</v>
      </c>
      <c r="H11490" t="s">
        <v>2040</v>
      </c>
    </row>
    <row r="11491" spans="1:8" x14ac:dyDescent="0.45">
      <c r="A11491" t="s">
        <v>15539</v>
      </c>
      <c r="B11491">
        <v>937407</v>
      </c>
      <c r="C11491">
        <v>2000</v>
      </c>
      <c r="D11491">
        <v>2000</v>
      </c>
      <c r="E11491" t="s">
        <v>1808</v>
      </c>
      <c r="F11491" t="s">
        <v>1804</v>
      </c>
      <c r="G11491" t="s">
        <v>15529</v>
      </c>
      <c r="H11491" t="s">
        <v>2040</v>
      </c>
    </row>
    <row r="11492" spans="1:8" x14ac:dyDescent="0.45">
      <c r="A11492" t="s">
        <v>15540</v>
      </c>
      <c r="B11492">
        <v>937407</v>
      </c>
      <c r="C11492">
        <v>2000</v>
      </c>
      <c r="D11492">
        <v>2000</v>
      </c>
      <c r="E11492" t="s">
        <v>1808</v>
      </c>
      <c r="F11492" t="s">
        <v>1804</v>
      </c>
      <c r="G11492" t="s">
        <v>15529</v>
      </c>
      <c r="H11492" t="s">
        <v>2040</v>
      </c>
    </row>
    <row r="11493" spans="1:8" x14ac:dyDescent="0.45">
      <c r="A11493" t="s">
        <v>15541</v>
      </c>
      <c r="B11493">
        <v>937407</v>
      </c>
      <c r="C11493">
        <v>2000</v>
      </c>
      <c r="D11493">
        <v>2000</v>
      </c>
      <c r="E11493" t="s">
        <v>1808</v>
      </c>
      <c r="F11493" t="s">
        <v>1804</v>
      </c>
      <c r="G11493" t="s">
        <v>15529</v>
      </c>
      <c r="H11493" t="s">
        <v>2040</v>
      </c>
    </row>
    <row r="11494" spans="1:8" x14ac:dyDescent="0.45">
      <c r="A11494" t="s">
        <v>15542</v>
      </c>
      <c r="B11494">
        <v>937407</v>
      </c>
      <c r="C11494">
        <v>2000</v>
      </c>
      <c r="D11494">
        <v>2000</v>
      </c>
      <c r="E11494" t="s">
        <v>1808</v>
      </c>
      <c r="F11494" t="s">
        <v>1804</v>
      </c>
      <c r="G11494" t="s">
        <v>15529</v>
      </c>
      <c r="H11494" t="s">
        <v>2040</v>
      </c>
    </row>
    <row r="11495" spans="1:8" x14ac:dyDescent="0.45">
      <c r="A11495" t="s">
        <v>15543</v>
      </c>
      <c r="B11495">
        <v>937407</v>
      </c>
      <c r="C11495">
        <v>2000</v>
      </c>
      <c r="D11495">
        <v>2000</v>
      </c>
      <c r="E11495" t="s">
        <v>1808</v>
      </c>
      <c r="F11495" t="s">
        <v>1804</v>
      </c>
      <c r="G11495" t="s">
        <v>15529</v>
      </c>
      <c r="H11495" t="s">
        <v>2040</v>
      </c>
    </row>
    <row r="11496" spans="1:8" x14ac:dyDescent="0.45">
      <c r="A11496" t="s">
        <v>15544</v>
      </c>
      <c r="B11496">
        <v>937407</v>
      </c>
      <c r="C11496">
        <v>2000</v>
      </c>
      <c r="D11496">
        <v>2000</v>
      </c>
      <c r="E11496" t="s">
        <v>1808</v>
      </c>
      <c r="F11496" t="s">
        <v>1804</v>
      </c>
      <c r="G11496" t="s">
        <v>15529</v>
      </c>
      <c r="H11496" t="s">
        <v>2040</v>
      </c>
    </row>
    <row r="11497" spans="1:8" x14ac:dyDescent="0.45">
      <c r="A11497" t="s">
        <v>15545</v>
      </c>
      <c r="B11497">
        <v>937407</v>
      </c>
      <c r="C11497">
        <v>2000</v>
      </c>
      <c r="D11497">
        <v>2000</v>
      </c>
      <c r="E11497" t="s">
        <v>1808</v>
      </c>
      <c r="F11497" t="s">
        <v>1804</v>
      </c>
      <c r="G11497" t="s">
        <v>15529</v>
      </c>
      <c r="H11497" t="s">
        <v>2040</v>
      </c>
    </row>
    <row r="11498" spans="1:8" x14ac:dyDescent="0.45">
      <c r="A11498" t="s">
        <v>15546</v>
      </c>
      <c r="B11498">
        <v>937407</v>
      </c>
      <c r="C11498">
        <v>2000</v>
      </c>
      <c r="D11498">
        <v>2000</v>
      </c>
      <c r="E11498" t="s">
        <v>1808</v>
      </c>
      <c r="F11498" t="s">
        <v>1804</v>
      </c>
      <c r="G11498" t="s">
        <v>15529</v>
      </c>
      <c r="H11498" t="s">
        <v>2040</v>
      </c>
    </row>
    <row r="11499" spans="1:8" x14ac:dyDescent="0.45">
      <c r="A11499" t="s">
        <v>15547</v>
      </c>
      <c r="B11499">
        <v>937407</v>
      </c>
      <c r="C11499">
        <v>2000</v>
      </c>
      <c r="D11499">
        <v>2000</v>
      </c>
      <c r="E11499" t="s">
        <v>1808</v>
      </c>
      <c r="F11499" t="s">
        <v>1804</v>
      </c>
      <c r="G11499" t="s">
        <v>15529</v>
      </c>
      <c r="H11499" t="s">
        <v>2040</v>
      </c>
    </row>
    <row r="11500" spans="1:8" x14ac:dyDescent="0.45">
      <c r="A11500" t="s">
        <v>15548</v>
      </c>
      <c r="B11500">
        <v>937407</v>
      </c>
      <c r="C11500">
        <v>2000</v>
      </c>
      <c r="D11500">
        <v>2000</v>
      </c>
      <c r="E11500" t="s">
        <v>1808</v>
      </c>
      <c r="F11500" t="s">
        <v>1804</v>
      </c>
      <c r="G11500" t="s">
        <v>15529</v>
      </c>
      <c r="H11500" t="s">
        <v>2040</v>
      </c>
    </row>
    <row r="11501" spans="1:8" x14ac:dyDescent="0.45">
      <c r="A11501" t="s">
        <v>15549</v>
      </c>
      <c r="B11501">
        <v>937407</v>
      </c>
      <c r="C11501">
        <v>2000</v>
      </c>
      <c r="D11501">
        <v>2000</v>
      </c>
      <c r="E11501" t="s">
        <v>1808</v>
      </c>
      <c r="F11501" t="s">
        <v>1804</v>
      </c>
      <c r="G11501" t="s">
        <v>15529</v>
      </c>
      <c r="H11501" t="s">
        <v>2040</v>
      </c>
    </row>
    <row r="11502" spans="1:8" x14ac:dyDescent="0.45">
      <c r="A11502" t="s">
        <v>15550</v>
      </c>
      <c r="B11502">
        <v>937407</v>
      </c>
      <c r="C11502">
        <v>2000</v>
      </c>
      <c r="D11502">
        <v>2000</v>
      </c>
      <c r="E11502" t="s">
        <v>1808</v>
      </c>
      <c r="F11502" t="s">
        <v>1804</v>
      </c>
      <c r="G11502" t="s">
        <v>15529</v>
      </c>
      <c r="H11502" t="s">
        <v>2040</v>
      </c>
    </row>
    <row r="11503" spans="1:8" x14ac:dyDescent="0.45">
      <c r="A11503" t="s">
        <v>15551</v>
      </c>
      <c r="B11503">
        <v>937407</v>
      </c>
      <c r="C11503">
        <v>2000</v>
      </c>
      <c r="D11503">
        <v>2000</v>
      </c>
      <c r="E11503" t="s">
        <v>1808</v>
      </c>
      <c r="F11503" t="s">
        <v>1804</v>
      </c>
      <c r="G11503" t="s">
        <v>15529</v>
      </c>
      <c r="H11503" t="s">
        <v>2040</v>
      </c>
    </row>
    <row r="11504" spans="1:8" x14ac:dyDescent="0.45">
      <c r="A11504" t="s">
        <v>15552</v>
      </c>
      <c r="B11504">
        <v>937505</v>
      </c>
      <c r="C11504">
        <v>525</v>
      </c>
      <c r="D11504">
        <v>337</v>
      </c>
      <c r="E11504" t="s">
        <v>1808</v>
      </c>
      <c r="F11504" t="s">
        <v>1804</v>
      </c>
      <c r="G11504" t="s">
        <v>15553</v>
      </c>
      <c r="H11504" t="s">
        <v>2040</v>
      </c>
    </row>
    <row r="11505" spans="1:8" x14ac:dyDescent="0.45">
      <c r="A11505" t="s">
        <v>15554</v>
      </c>
      <c r="B11505">
        <v>937532</v>
      </c>
      <c r="C11505">
        <v>2000</v>
      </c>
      <c r="D11505">
        <v>1481</v>
      </c>
      <c r="E11505" t="s">
        <v>1808</v>
      </c>
      <c r="F11505" t="s">
        <v>1804</v>
      </c>
      <c r="G11505" t="s">
        <v>15555</v>
      </c>
      <c r="H11505" t="s">
        <v>2040</v>
      </c>
    </row>
    <row r="11506" spans="1:8" x14ac:dyDescent="0.45">
      <c r="A11506" t="s">
        <v>15556</v>
      </c>
      <c r="B11506">
        <v>937532</v>
      </c>
      <c r="C11506">
        <v>2000</v>
      </c>
      <c r="D11506">
        <v>2000</v>
      </c>
      <c r="E11506" t="s">
        <v>1808</v>
      </c>
      <c r="F11506" t="s">
        <v>1804</v>
      </c>
      <c r="G11506" t="s">
        <v>15555</v>
      </c>
      <c r="H11506" t="s">
        <v>2040</v>
      </c>
    </row>
    <row r="11507" spans="1:8" x14ac:dyDescent="0.45">
      <c r="A11507" t="s">
        <v>15557</v>
      </c>
      <c r="B11507">
        <v>937532</v>
      </c>
      <c r="C11507">
        <v>2000</v>
      </c>
      <c r="D11507">
        <v>2000</v>
      </c>
      <c r="E11507" t="s">
        <v>1808</v>
      </c>
      <c r="F11507" t="s">
        <v>1804</v>
      </c>
      <c r="G11507" t="s">
        <v>15555</v>
      </c>
      <c r="H11507" t="s">
        <v>2040</v>
      </c>
    </row>
    <row r="11508" spans="1:8" x14ac:dyDescent="0.45">
      <c r="A11508" t="s">
        <v>15558</v>
      </c>
      <c r="B11508">
        <v>937532</v>
      </c>
      <c r="C11508">
        <v>2000</v>
      </c>
      <c r="D11508">
        <v>2000</v>
      </c>
      <c r="E11508" t="s">
        <v>1808</v>
      </c>
      <c r="F11508" t="s">
        <v>1804</v>
      </c>
      <c r="G11508" t="s">
        <v>15555</v>
      </c>
      <c r="H11508" t="s">
        <v>2040</v>
      </c>
    </row>
    <row r="11509" spans="1:8" x14ac:dyDescent="0.45">
      <c r="A11509" t="s">
        <v>15559</v>
      </c>
      <c r="B11509" t="s">
        <v>15560</v>
      </c>
      <c r="C11509">
        <v>3000</v>
      </c>
      <c r="D11509">
        <v>2857</v>
      </c>
      <c r="E11509" t="s">
        <v>1808</v>
      </c>
      <c r="F11509" t="s">
        <v>1804</v>
      </c>
      <c r="G11509" t="s">
        <v>15561</v>
      </c>
      <c r="H11509" t="s">
        <v>1881</v>
      </c>
    </row>
    <row r="11510" spans="1:8" x14ac:dyDescent="0.45">
      <c r="A11510" t="s">
        <v>15562</v>
      </c>
      <c r="B11510" t="s">
        <v>15563</v>
      </c>
      <c r="C11510">
        <v>3000</v>
      </c>
      <c r="D11510">
        <v>3000</v>
      </c>
      <c r="E11510" t="s">
        <v>1808</v>
      </c>
      <c r="F11510" t="s">
        <v>1804</v>
      </c>
      <c r="G11510" t="s">
        <v>15564</v>
      </c>
      <c r="H11510" t="s">
        <v>1881</v>
      </c>
    </row>
    <row r="11511" spans="1:8" x14ac:dyDescent="0.45">
      <c r="A11511" t="s">
        <v>15565</v>
      </c>
      <c r="B11511">
        <v>937666</v>
      </c>
      <c r="C11511">
        <v>500</v>
      </c>
      <c r="D11511">
        <v>435</v>
      </c>
      <c r="E11511" t="s">
        <v>1808</v>
      </c>
      <c r="F11511" t="s">
        <v>1804</v>
      </c>
      <c r="G11511" t="s">
        <v>15566</v>
      </c>
      <c r="H11511" t="s">
        <v>2254</v>
      </c>
    </row>
    <row r="11512" spans="1:8" x14ac:dyDescent="0.45">
      <c r="A11512" t="s">
        <v>15567</v>
      </c>
      <c r="B11512">
        <v>937666</v>
      </c>
      <c r="C11512">
        <v>500</v>
      </c>
      <c r="D11512">
        <v>500</v>
      </c>
      <c r="E11512" t="s">
        <v>1808</v>
      </c>
      <c r="F11512" t="s">
        <v>1804</v>
      </c>
      <c r="G11512" t="s">
        <v>15566</v>
      </c>
      <c r="H11512" t="s">
        <v>2254</v>
      </c>
    </row>
    <row r="11513" spans="1:8" x14ac:dyDescent="0.45">
      <c r="A11513" t="s">
        <v>15568</v>
      </c>
      <c r="B11513">
        <v>937675</v>
      </c>
      <c r="C11513">
        <v>500</v>
      </c>
      <c r="D11513">
        <v>226</v>
      </c>
      <c r="E11513" t="s">
        <v>1808</v>
      </c>
      <c r="F11513" t="s">
        <v>1804</v>
      </c>
      <c r="G11513" t="s">
        <v>15569</v>
      </c>
      <c r="H11513" t="s">
        <v>2254</v>
      </c>
    </row>
    <row r="11514" spans="1:8" x14ac:dyDescent="0.45">
      <c r="A11514" t="s">
        <v>15570</v>
      </c>
      <c r="B11514">
        <v>937675</v>
      </c>
      <c r="C11514">
        <v>500</v>
      </c>
      <c r="D11514">
        <v>500</v>
      </c>
      <c r="E11514" t="s">
        <v>1808</v>
      </c>
      <c r="F11514" t="s">
        <v>1804</v>
      </c>
      <c r="G11514" t="s">
        <v>15569</v>
      </c>
      <c r="H11514" t="s">
        <v>2254</v>
      </c>
    </row>
    <row r="11515" spans="1:8" x14ac:dyDescent="0.45">
      <c r="A11515" t="s">
        <v>15571</v>
      </c>
      <c r="B11515">
        <v>937675</v>
      </c>
      <c r="C11515">
        <v>500</v>
      </c>
      <c r="D11515">
        <v>500</v>
      </c>
      <c r="E11515" t="s">
        <v>1808</v>
      </c>
      <c r="F11515" t="s">
        <v>1804</v>
      </c>
      <c r="G11515" t="s">
        <v>15569</v>
      </c>
      <c r="H11515" t="s">
        <v>2254</v>
      </c>
    </row>
    <row r="11516" spans="1:8" x14ac:dyDescent="0.45">
      <c r="A11516" t="s">
        <v>15572</v>
      </c>
      <c r="B11516">
        <v>937675</v>
      </c>
      <c r="C11516">
        <v>500</v>
      </c>
      <c r="D11516">
        <v>500</v>
      </c>
      <c r="E11516" t="s">
        <v>1808</v>
      </c>
      <c r="F11516" t="s">
        <v>1804</v>
      </c>
      <c r="G11516" t="s">
        <v>15569</v>
      </c>
      <c r="H11516" t="s">
        <v>2254</v>
      </c>
    </row>
    <row r="11517" spans="1:8" x14ac:dyDescent="0.45">
      <c r="A11517" t="s">
        <v>15573</v>
      </c>
      <c r="B11517">
        <v>937755</v>
      </c>
      <c r="C11517">
        <v>1500</v>
      </c>
      <c r="D11517">
        <v>157</v>
      </c>
      <c r="E11517" t="s">
        <v>1891</v>
      </c>
      <c r="F11517" t="s">
        <v>1892</v>
      </c>
      <c r="G11517" t="s">
        <v>15574</v>
      </c>
      <c r="H11517" t="s">
        <v>6420</v>
      </c>
    </row>
    <row r="11518" spans="1:8" x14ac:dyDescent="0.45">
      <c r="A11518" t="s">
        <v>15575</v>
      </c>
      <c r="B11518">
        <v>937755</v>
      </c>
      <c r="C11518">
        <v>1500</v>
      </c>
      <c r="D11518">
        <v>1500</v>
      </c>
      <c r="E11518" t="s">
        <v>1808</v>
      </c>
      <c r="F11518" t="s">
        <v>1804</v>
      </c>
      <c r="G11518" t="s">
        <v>15574</v>
      </c>
      <c r="H11518" t="s">
        <v>6420</v>
      </c>
    </row>
    <row r="11519" spans="1:8" x14ac:dyDescent="0.45">
      <c r="A11519" t="s">
        <v>15576</v>
      </c>
      <c r="B11519">
        <v>937764</v>
      </c>
      <c r="C11519">
        <v>250</v>
      </c>
      <c r="D11519">
        <v>234</v>
      </c>
      <c r="E11519" t="s">
        <v>1808</v>
      </c>
      <c r="F11519" t="s">
        <v>1804</v>
      </c>
      <c r="G11519" t="s">
        <v>15577</v>
      </c>
      <c r="H11519" t="s">
        <v>2588</v>
      </c>
    </row>
    <row r="11520" spans="1:8" x14ac:dyDescent="0.45">
      <c r="A11520" t="s">
        <v>15578</v>
      </c>
      <c r="B11520">
        <v>937808</v>
      </c>
      <c r="C11520">
        <v>90</v>
      </c>
      <c r="D11520">
        <v>24</v>
      </c>
      <c r="E11520" t="s">
        <v>1808</v>
      </c>
      <c r="F11520" t="s">
        <v>1804</v>
      </c>
      <c r="G11520" t="s">
        <v>15579</v>
      </c>
      <c r="H11520" t="s">
        <v>5218</v>
      </c>
    </row>
    <row r="11521" spans="1:8" x14ac:dyDescent="0.45">
      <c r="A11521" t="s">
        <v>15580</v>
      </c>
      <c r="B11521">
        <v>937808</v>
      </c>
      <c r="C11521">
        <v>90</v>
      </c>
      <c r="D11521">
        <v>90</v>
      </c>
      <c r="E11521" t="s">
        <v>1808</v>
      </c>
      <c r="F11521" t="s">
        <v>1804</v>
      </c>
      <c r="G11521" t="s">
        <v>15579</v>
      </c>
      <c r="H11521" t="s">
        <v>5218</v>
      </c>
    </row>
    <row r="11522" spans="1:8" x14ac:dyDescent="0.45">
      <c r="A11522" t="s">
        <v>15581</v>
      </c>
      <c r="B11522">
        <v>937808</v>
      </c>
      <c r="C11522">
        <v>90</v>
      </c>
      <c r="D11522">
        <v>90</v>
      </c>
      <c r="E11522" t="s">
        <v>1808</v>
      </c>
      <c r="F11522" t="s">
        <v>1804</v>
      </c>
      <c r="G11522" t="s">
        <v>15579</v>
      </c>
      <c r="H11522" t="s">
        <v>5218</v>
      </c>
    </row>
    <row r="11523" spans="1:8" x14ac:dyDescent="0.45">
      <c r="A11523" t="s">
        <v>15582</v>
      </c>
      <c r="B11523">
        <v>937808</v>
      </c>
      <c r="C11523">
        <v>90</v>
      </c>
      <c r="D11523">
        <v>90</v>
      </c>
      <c r="E11523" t="s">
        <v>1808</v>
      </c>
      <c r="F11523" t="s">
        <v>1804</v>
      </c>
      <c r="G11523" t="s">
        <v>15579</v>
      </c>
      <c r="H11523" t="s">
        <v>5218</v>
      </c>
    </row>
    <row r="11524" spans="1:8" x14ac:dyDescent="0.45">
      <c r="A11524" t="s">
        <v>15583</v>
      </c>
      <c r="B11524">
        <v>937808</v>
      </c>
      <c r="C11524">
        <v>90</v>
      </c>
      <c r="D11524">
        <v>90</v>
      </c>
      <c r="E11524" t="s">
        <v>1808</v>
      </c>
      <c r="F11524" t="s">
        <v>1804</v>
      </c>
      <c r="G11524" t="s">
        <v>15579</v>
      </c>
      <c r="H11524" t="s">
        <v>5218</v>
      </c>
    </row>
    <row r="11525" spans="1:8" x14ac:dyDescent="0.45">
      <c r="A11525" t="s">
        <v>15584</v>
      </c>
      <c r="B11525">
        <v>937808</v>
      </c>
      <c r="C11525">
        <v>90</v>
      </c>
      <c r="D11525">
        <v>90</v>
      </c>
      <c r="E11525" t="s">
        <v>1808</v>
      </c>
      <c r="F11525" t="s">
        <v>1804</v>
      </c>
      <c r="G11525" t="s">
        <v>15579</v>
      </c>
      <c r="H11525" t="s">
        <v>5218</v>
      </c>
    </row>
    <row r="11526" spans="1:8" x14ac:dyDescent="0.45">
      <c r="A11526" t="s">
        <v>15585</v>
      </c>
      <c r="B11526">
        <v>937844</v>
      </c>
      <c r="C11526">
        <v>2500</v>
      </c>
      <c r="D11526">
        <v>869</v>
      </c>
      <c r="E11526" t="s">
        <v>1808</v>
      </c>
      <c r="F11526" t="s">
        <v>1804</v>
      </c>
      <c r="G11526" t="s">
        <v>15586</v>
      </c>
      <c r="H11526" t="s">
        <v>2254</v>
      </c>
    </row>
    <row r="11527" spans="1:8" x14ac:dyDescent="0.45">
      <c r="A11527" t="s">
        <v>15587</v>
      </c>
      <c r="B11527">
        <v>937889</v>
      </c>
      <c r="C11527">
        <v>1000</v>
      </c>
      <c r="D11527">
        <v>382</v>
      </c>
      <c r="E11527" t="s">
        <v>1891</v>
      </c>
      <c r="F11527" t="s">
        <v>1892</v>
      </c>
      <c r="G11527" t="s">
        <v>15588</v>
      </c>
      <c r="H11527" t="s">
        <v>2149</v>
      </c>
    </row>
    <row r="11528" spans="1:8" x14ac:dyDescent="0.45">
      <c r="A11528" t="s">
        <v>15589</v>
      </c>
      <c r="B11528">
        <v>937889</v>
      </c>
      <c r="C11528">
        <v>1000</v>
      </c>
      <c r="D11528">
        <v>1000</v>
      </c>
      <c r="E11528" t="s">
        <v>1808</v>
      </c>
      <c r="F11528" t="s">
        <v>1804</v>
      </c>
      <c r="G11528" t="s">
        <v>15588</v>
      </c>
      <c r="H11528" t="s">
        <v>2149</v>
      </c>
    </row>
    <row r="11529" spans="1:8" x14ac:dyDescent="0.45">
      <c r="A11529" t="s">
        <v>15590</v>
      </c>
      <c r="B11529">
        <v>937889</v>
      </c>
      <c r="C11529">
        <v>1000</v>
      </c>
      <c r="D11529">
        <v>1000</v>
      </c>
      <c r="E11529" t="s">
        <v>1808</v>
      </c>
      <c r="F11529" t="s">
        <v>1804</v>
      </c>
      <c r="G11529" t="s">
        <v>15588</v>
      </c>
      <c r="H11529" t="s">
        <v>2149</v>
      </c>
    </row>
    <row r="11530" spans="1:8" x14ac:dyDescent="0.45">
      <c r="A11530" t="s">
        <v>15591</v>
      </c>
      <c r="B11530">
        <v>937889</v>
      </c>
      <c r="C11530">
        <v>1000</v>
      </c>
      <c r="D11530">
        <v>1000</v>
      </c>
      <c r="E11530" t="s">
        <v>1808</v>
      </c>
      <c r="F11530" t="s">
        <v>1804</v>
      </c>
      <c r="G11530" t="s">
        <v>15588</v>
      </c>
      <c r="H11530" t="s">
        <v>2149</v>
      </c>
    </row>
    <row r="11531" spans="1:8" x14ac:dyDescent="0.45">
      <c r="A11531" t="s">
        <v>15592</v>
      </c>
      <c r="B11531">
        <v>937889</v>
      </c>
      <c r="C11531">
        <v>1000</v>
      </c>
      <c r="D11531">
        <v>1000</v>
      </c>
      <c r="E11531" t="s">
        <v>1808</v>
      </c>
      <c r="F11531" t="s">
        <v>1804</v>
      </c>
      <c r="G11531" t="s">
        <v>15588</v>
      </c>
      <c r="H11531" t="s">
        <v>2149</v>
      </c>
    </row>
    <row r="11532" spans="1:8" x14ac:dyDescent="0.45">
      <c r="A11532" t="s">
        <v>15593</v>
      </c>
      <c r="B11532">
        <v>937889</v>
      </c>
      <c r="C11532">
        <v>1000</v>
      </c>
      <c r="D11532">
        <v>1000</v>
      </c>
      <c r="E11532" t="s">
        <v>1808</v>
      </c>
      <c r="F11532" t="s">
        <v>1804</v>
      </c>
      <c r="G11532" t="s">
        <v>15588</v>
      </c>
      <c r="H11532" t="s">
        <v>2149</v>
      </c>
    </row>
    <row r="11533" spans="1:8" x14ac:dyDescent="0.45">
      <c r="A11533" t="s">
        <v>15594</v>
      </c>
      <c r="B11533">
        <v>937924</v>
      </c>
      <c r="C11533">
        <v>500</v>
      </c>
      <c r="D11533">
        <v>307</v>
      </c>
      <c r="E11533" t="s">
        <v>1808</v>
      </c>
      <c r="F11533" t="s">
        <v>1804</v>
      </c>
      <c r="G11533" t="s">
        <v>15595</v>
      </c>
      <c r="H11533" t="s">
        <v>6420</v>
      </c>
    </row>
    <row r="11534" spans="1:8" x14ac:dyDescent="0.45">
      <c r="A11534" t="s">
        <v>15596</v>
      </c>
      <c r="B11534">
        <v>937924</v>
      </c>
      <c r="C11534">
        <v>500</v>
      </c>
      <c r="D11534">
        <v>500</v>
      </c>
      <c r="E11534" t="s">
        <v>1808</v>
      </c>
      <c r="F11534" t="s">
        <v>1804</v>
      </c>
      <c r="G11534" t="s">
        <v>15595</v>
      </c>
      <c r="H11534" t="s">
        <v>6420</v>
      </c>
    </row>
    <row r="11535" spans="1:8" x14ac:dyDescent="0.45">
      <c r="A11535" t="s">
        <v>15597</v>
      </c>
      <c r="B11535">
        <v>937924</v>
      </c>
      <c r="C11535">
        <v>500</v>
      </c>
      <c r="D11535">
        <v>500</v>
      </c>
      <c r="E11535" t="s">
        <v>1808</v>
      </c>
      <c r="F11535" t="s">
        <v>1804</v>
      </c>
      <c r="G11535" t="s">
        <v>15595</v>
      </c>
      <c r="H11535" t="s">
        <v>6420</v>
      </c>
    </row>
    <row r="11536" spans="1:8" x14ac:dyDescent="0.45">
      <c r="A11536" t="s">
        <v>15598</v>
      </c>
      <c r="B11536">
        <v>937924</v>
      </c>
      <c r="C11536">
        <v>500</v>
      </c>
      <c r="D11536">
        <v>500</v>
      </c>
      <c r="E11536" t="s">
        <v>1808</v>
      </c>
      <c r="F11536" t="s">
        <v>1804</v>
      </c>
      <c r="G11536" t="s">
        <v>15595</v>
      </c>
      <c r="H11536" t="s">
        <v>6420</v>
      </c>
    </row>
    <row r="11537" spans="1:8" x14ac:dyDescent="0.45">
      <c r="A11537" t="s">
        <v>15599</v>
      </c>
      <c r="B11537">
        <v>937924</v>
      </c>
      <c r="C11537">
        <v>500</v>
      </c>
      <c r="D11537">
        <v>500</v>
      </c>
      <c r="E11537" t="s">
        <v>1808</v>
      </c>
      <c r="F11537" t="s">
        <v>1804</v>
      </c>
      <c r="G11537" t="s">
        <v>15595</v>
      </c>
      <c r="H11537" t="s">
        <v>6420</v>
      </c>
    </row>
    <row r="11538" spans="1:8" x14ac:dyDescent="0.45">
      <c r="A11538" t="s">
        <v>15600</v>
      </c>
      <c r="B11538">
        <v>937924</v>
      </c>
      <c r="C11538">
        <v>500</v>
      </c>
      <c r="D11538">
        <v>500</v>
      </c>
      <c r="E11538" t="s">
        <v>1808</v>
      </c>
      <c r="F11538" t="s">
        <v>1804</v>
      </c>
      <c r="G11538" t="s">
        <v>15595</v>
      </c>
      <c r="H11538" t="s">
        <v>6420</v>
      </c>
    </row>
    <row r="11539" spans="1:8" x14ac:dyDescent="0.45">
      <c r="A11539" t="s">
        <v>15601</v>
      </c>
      <c r="B11539">
        <v>937924</v>
      </c>
      <c r="C11539">
        <v>500</v>
      </c>
      <c r="D11539">
        <v>500</v>
      </c>
      <c r="E11539" t="s">
        <v>1808</v>
      </c>
      <c r="F11539" t="s">
        <v>1804</v>
      </c>
      <c r="G11539" t="s">
        <v>15595</v>
      </c>
      <c r="H11539" t="s">
        <v>6420</v>
      </c>
    </row>
    <row r="11540" spans="1:8" x14ac:dyDescent="0.45">
      <c r="A11540" t="s">
        <v>15602</v>
      </c>
      <c r="B11540">
        <v>937924</v>
      </c>
      <c r="C11540">
        <v>500</v>
      </c>
      <c r="D11540">
        <v>500</v>
      </c>
      <c r="E11540" t="s">
        <v>1808</v>
      </c>
      <c r="F11540" t="s">
        <v>1804</v>
      </c>
      <c r="G11540" t="s">
        <v>15595</v>
      </c>
      <c r="H11540" t="s">
        <v>6420</v>
      </c>
    </row>
    <row r="11541" spans="1:8" x14ac:dyDescent="0.45">
      <c r="A11541" t="s">
        <v>15603</v>
      </c>
      <c r="B11541">
        <v>937924</v>
      </c>
      <c r="C11541">
        <v>500</v>
      </c>
      <c r="D11541">
        <v>500</v>
      </c>
      <c r="E11541" t="s">
        <v>1808</v>
      </c>
      <c r="F11541" t="s">
        <v>1804</v>
      </c>
      <c r="G11541" t="s">
        <v>15595</v>
      </c>
      <c r="H11541" t="s">
        <v>6420</v>
      </c>
    </row>
    <row r="11542" spans="1:8" x14ac:dyDescent="0.45">
      <c r="A11542" t="s">
        <v>15604</v>
      </c>
      <c r="B11542">
        <v>937924</v>
      </c>
      <c r="C11542">
        <v>500</v>
      </c>
      <c r="D11542">
        <v>500</v>
      </c>
      <c r="E11542" t="s">
        <v>1808</v>
      </c>
      <c r="F11542" t="s">
        <v>1804</v>
      </c>
      <c r="G11542" t="s">
        <v>15595</v>
      </c>
      <c r="H11542" t="s">
        <v>6420</v>
      </c>
    </row>
    <row r="11543" spans="1:8" x14ac:dyDescent="0.45">
      <c r="A11543" t="s">
        <v>15605</v>
      </c>
      <c r="B11543">
        <v>937924</v>
      </c>
      <c r="C11543">
        <v>500</v>
      </c>
      <c r="D11543">
        <v>500</v>
      </c>
      <c r="E11543" t="s">
        <v>1808</v>
      </c>
      <c r="F11543" t="s">
        <v>1804</v>
      </c>
      <c r="G11543" t="s">
        <v>15595</v>
      </c>
      <c r="H11543" t="s">
        <v>6420</v>
      </c>
    </row>
    <row r="11544" spans="1:8" x14ac:dyDescent="0.45">
      <c r="A11544" t="s">
        <v>15606</v>
      </c>
      <c r="B11544">
        <v>937924</v>
      </c>
      <c r="C11544">
        <v>500</v>
      </c>
      <c r="D11544">
        <v>500</v>
      </c>
      <c r="E11544" t="s">
        <v>1808</v>
      </c>
      <c r="F11544" t="s">
        <v>1804</v>
      </c>
      <c r="G11544" t="s">
        <v>15595</v>
      </c>
      <c r="H11544" t="s">
        <v>6420</v>
      </c>
    </row>
    <row r="11545" spans="1:8" x14ac:dyDescent="0.45">
      <c r="A11545" t="s">
        <v>15607</v>
      </c>
      <c r="B11545" t="s">
        <v>15608</v>
      </c>
      <c r="C11545">
        <v>4000</v>
      </c>
      <c r="D11545">
        <v>3136</v>
      </c>
      <c r="E11545" t="s">
        <v>1808</v>
      </c>
      <c r="F11545" t="s">
        <v>1804</v>
      </c>
      <c r="G11545" t="s">
        <v>15609</v>
      </c>
      <c r="H11545" t="s">
        <v>3366</v>
      </c>
    </row>
    <row r="11546" spans="1:8" x14ac:dyDescent="0.45">
      <c r="A11546" t="s">
        <v>15610</v>
      </c>
      <c r="B11546" t="s">
        <v>15608</v>
      </c>
      <c r="C11546">
        <v>4000</v>
      </c>
      <c r="D11546">
        <v>995</v>
      </c>
      <c r="E11546" t="s">
        <v>1808</v>
      </c>
      <c r="F11546" t="s">
        <v>1804</v>
      </c>
      <c r="G11546" t="s">
        <v>15609</v>
      </c>
      <c r="H11546" t="s">
        <v>3366</v>
      </c>
    </row>
    <row r="11547" spans="1:8" x14ac:dyDescent="0.45">
      <c r="A11547" t="s">
        <v>15611</v>
      </c>
      <c r="B11547">
        <v>938014</v>
      </c>
      <c r="C11547">
        <v>3000</v>
      </c>
      <c r="D11547">
        <v>2747</v>
      </c>
      <c r="E11547" t="s">
        <v>1808</v>
      </c>
      <c r="F11547" t="s">
        <v>1804</v>
      </c>
      <c r="G11547" t="s">
        <v>15612</v>
      </c>
      <c r="H11547" t="s">
        <v>1881</v>
      </c>
    </row>
    <row r="11548" spans="1:8" x14ac:dyDescent="0.45">
      <c r="A11548" t="s">
        <v>15613</v>
      </c>
      <c r="B11548" t="s">
        <v>15614</v>
      </c>
      <c r="C11548">
        <v>1000</v>
      </c>
      <c r="D11548">
        <v>900</v>
      </c>
      <c r="E11548" t="s">
        <v>1808</v>
      </c>
      <c r="F11548" t="s">
        <v>1804</v>
      </c>
      <c r="G11548" t="s">
        <v>15615</v>
      </c>
      <c r="H11548" t="s">
        <v>1881</v>
      </c>
    </row>
    <row r="11549" spans="1:8" x14ac:dyDescent="0.45">
      <c r="A11549" t="s">
        <v>15616</v>
      </c>
      <c r="B11549" t="s">
        <v>15614</v>
      </c>
      <c r="C11549">
        <v>1000</v>
      </c>
      <c r="D11549">
        <v>788</v>
      </c>
      <c r="E11549" t="s">
        <v>1837</v>
      </c>
      <c r="F11549" t="s">
        <v>1838</v>
      </c>
      <c r="G11549" t="s">
        <v>15615</v>
      </c>
      <c r="H11549" t="s">
        <v>1881</v>
      </c>
    </row>
    <row r="11550" spans="1:8" x14ac:dyDescent="0.45">
      <c r="A11550" t="s">
        <v>15617</v>
      </c>
      <c r="B11550" t="s">
        <v>15614</v>
      </c>
      <c r="C11550">
        <v>1000</v>
      </c>
      <c r="D11550">
        <v>1000</v>
      </c>
      <c r="E11550" t="s">
        <v>1808</v>
      </c>
      <c r="F11550" t="s">
        <v>1804</v>
      </c>
      <c r="G11550" t="s">
        <v>15615</v>
      </c>
      <c r="H11550" t="s">
        <v>1881</v>
      </c>
    </row>
    <row r="11551" spans="1:8" x14ac:dyDescent="0.45">
      <c r="A11551" t="s">
        <v>15618</v>
      </c>
      <c r="B11551" t="s">
        <v>15614</v>
      </c>
      <c r="C11551">
        <v>1000</v>
      </c>
      <c r="D11551">
        <v>1000</v>
      </c>
      <c r="E11551" t="s">
        <v>1808</v>
      </c>
      <c r="F11551" t="s">
        <v>1804</v>
      </c>
      <c r="G11551" t="s">
        <v>15615</v>
      </c>
      <c r="H11551" t="s">
        <v>1881</v>
      </c>
    </row>
    <row r="11552" spans="1:8" x14ac:dyDescent="0.45">
      <c r="A11552" t="s">
        <v>15619</v>
      </c>
      <c r="B11552">
        <v>938059</v>
      </c>
      <c r="C11552">
        <v>2500</v>
      </c>
      <c r="D11552">
        <v>1096</v>
      </c>
      <c r="E11552" t="s">
        <v>1808</v>
      </c>
      <c r="F11552" t="s">
        <v>1804</v>
      </c>
      <c r="G11552" t="s">
        <v>15620</v>
      </c>
      <c r="H11552" t="s">
        <v>1910</v>
      </c>
    </row>
    <row r="11553" spans="1:8" x14ac:dyDescent="0.45">
      <c r="A11553" t="s">
        <v>15621</v>
      </c>
      <c r="B11553">
        <v>938059</v>
      </c>
      <c r="C11553">
        <v>2500</v>
      </c>
      <c r="D11553">
        <v>1493</v>
      </c>
      <c r="E11553" t="s">
        <v>1837</v>
      </c>
      <c r="F11553" t="s">
        <v>1838</v>
      </c>
      <c r="G11553" t="s">
        <v>15620</v>
      </c>
      <c r="H11553" t="s">
        <v>1910</v>
      </c>
    </row>
    <row r="11554" spans="1:8" x14ac:dyDescent="0.45">
      <c r="A11554" t="s">
        <v>15622</v>
      </c>
      <c r="B11554">
        <v>938059</v>
      </c>
      <c r="C11554">
        <v>2500</v>
      </c>
      <c r="D11554">
        <v>2499</v>
      </c>
      <c r="E11554" t="s">
        <v>1808</v>
      </c>
      <c r="F11554" t="s">
        <v>1804</v>
      </c>
      <c r="G11554" t="s">
        <v>15620</v>
      </c>
      <c r="H11554" t="s">
        <v>1910</v>
      </c>
    </row>
    <row r="11555" spans="1:8" x14ac:dyDescent="0.45">
      <c r="A11555" t="s">
        <v>15623</v>
      </c>
      <c r="B11555">
        <v>938059</v>
      </c>
      <c r="C11555">
        <v>2500</v>
      </c>
      <c r="D11555">
        <v>2500</v>
      </c>
      <c r="E11555" t="s">
        <v>1808</v>
      </c>
      <c r="F11555" t="s">
        <v>1804</v>
      </c>
      <c r="G11555" t="s">
        <v>15620</v>
      </c>
      <c r="H11555" t="s">
        <v>1910</v>
      </c>
    </row>
    <row r="11556" spans="1:8" x14ac:dyDescent="0.45">
      <c r="A11556" t="s">
        <v>15624</v>
      </c>
      <c r="B11556">
        <v>938068</v>
      </c>
      <c r="C11556">
        <v>2000</v>
      </c>
      <c r="D11556">
        <v>1799</v>
      </c>
      <c r="E11556" t="s">
        <v>1808</v>
      </c>
      <c r="F11556" t="s">
        <v>1804</v>
      </c>
      <c r="G11556" t="s">
        <v>15625</v>
      </c>
      <c r="H11556" t="s">
        <v>1810</v>
      </c>
    </row>
    <row r="11557" spans="1:8" x14ac:dyDescent="0.45">
      <c r="A11557" t="s">
        <v>15626</v>
      </c>
      <c r="B11557">
        <v>938077</v>
      </c>
      <c r="C11557">
        <v>4000</v>
      </c>
      <c r="D11557">
        <v>34</v>
      </c>
      <c r="E11557" t="s">
        <v>1837</v>
      </c>
      <c r="F11557" t="s">
        <v>2670</v>
      </c>
      <c r="G11557" t="s">
        <v>15627</v>
      </c>
      <c r="H11557" t="s">
        <v>1810</v>
      </c>
    </row>
    <row r="11558" spans="1:8" x14ac:dyDescent="0.45">
      <c r="A11558" t="s">
        <v>15628</v>
      </c>
      <c r="B11558">
        <v>938077</v>
      </c>
      <c r="C11558">
        <v>4000</v>
      </c>
      <c r="D11558">
        <v>2081</v>
      </c>
      <c r="E11558" t="s">
        <v>1808</v>
      </c>
      <c r="F11558" t="s">
        <v>1804</v>
      </c>
      <c r="G11558" t="s">
        <v>15627</v>
      </c>
      <c r="H11558" t="s">
        <v>1810</v>
      </c>
    </row>
    <row r="11559" spans="1:8" x14ac:dyDescent="0.45">
      <c r="A11559" t="s">
        <v>15629</v>
      </c>
      <c r="B11559">
        <v>938077</v>
      </c>
      <c r="C11559">
        <v>4000</v>
      </c>
      <c r="D11559">
        <v>3734</v>
      </c>
      <c r="E11559" t="s">
        <v>1808</v>
      </c>
      <c r="F11559" t="s">
        <v>1804</v>
      </c>
      <c r="G11559" t="s">
        <v>15627</v>
      </c>
      <c r="H11559" t="s">
        <v>1810</v>
      </c>
    </row>
    <row r="11560" spans="1:8" x14ac:dyDescent="0.45">
      <c r="A11560" t="s">
        <v>15630</v>
      </c>
      <c r="B11560">
        <v>938077</v>
      </c>
      <c r="C11560">
        <v>4000</v>
      </c>
      <c r="D11560">
        <v>3042</v>
      </c>
      <c r="E11560" t="s">
        <v>1837</v>
      </c>
      <c r="F11560" t="s">
        <v>1838</v>
      </c>
      <c r="G11560" t="s">
        <v>15627</v>
      </c>
      <c r="H11560" t="s">
        <v>1810</v>
      </c>
    </row>
    <row r="11561" spans="1:8" x14ac:dyDescent="0.45">
      <c r="A11561" t="s">
        <v>15631</v>
      </c>
      <c r="B11561">
        <v>938086</v>
      </c>
      <c r="C11561">
        <v>10000</v>
      </c>
      <c r="D11561">
        <v>10000</v>
      </c>
      <c r="E11561" t="s">
        <v>1808</v>
      </c>
      <c r="F11561" t="s">
        <v>1804</v>
      </c>
      <c r="G11561" t="s">
        <v>15632</v>
      </c>
      <c r="H11561" t="s">
        <v>1810</v>
      </c>
    </row>
    <row r="11562" spans="1:8" x14ac:dyDescent="0.45">
      <c r="A11562" t="s">
        <v>15633</v>
      </c>
      <c r="B11562">
        <v>938086</v>
      </c>
      <c r="C11562">
        <v>10000</v>
      </c>
      <c r="D11562">
        <v>8048</v>
      </c>
      <c r="E11562" t="s">
        <v>1837</v>
      </c>
      <c r="F11562" t="s">
        <v>1838</v>
      </c>
      <c r="G11562" t="s">
        <v>15632</v>
      </c>
      <c r="H11562" t="s">
        <v>1810</v>
      </c>
    </row>
    <row r="11563" spans="1:8" x14ac:dyDescent="0.45">
      <c r="A11563" t="s">
        <v>15634</v>
      </c>
      <c r="B11563">
        <v>938095</v>
      </c>
      <c r="C11563">
        <v>4000</v>
      </c>
      <c r="D11563">
        <v>456</v>
      </c>
      <c r="E11563" t="s">
        <v>1808</v>
      </c>
      <c r="F11563" t="s">
        <v>1804</v>
      </c>
      <c r="G11563" t="s">
        <v>15635</v>
      </c>
      <c r="H11563" t="s">
        <v>1810</v>
      </c>
    </row>
    <row r="11564" spans="1:8" x14ac:dyDescent="0.45">
      <c r="A11564" t="s">
        <v>15636</v>
      </c>
      <c r="B11564">
        <v>938095</v>
      </c>
      <c r="C11564">
        <v>4000</v>
      </c>
      <c r="D11564">
        <v>3028</v>
      </c>
      <c r="E11564" t="s">
        <v>1837</v>
      </c>
      <c r="F11564" t="s">
        <v>1838</v>
      </c>
      <c r="G11564" t="s">
        <v>15635</v>
      </c>
      <c r="H11564" t="s">
        <v>1810</v>
      </c>
    </row>
    <row r="11565" spans="1:8" x14ac:dyDescent="0.45">
      <c r="A11565" t="s">
        <v>15637</v>
      </c>
      <c r="B11565">
        <v>938095</v>
      </c>
      <c r="C11565">
        <v>4000</v>
      </c>
      <c r="D11565">
        <v>4000</v>
      </c>
      <c r="E11565" t="s">
        <v>1891</v>
      </c>
      <c r="F11565" t="s">
        <v>3140</v>
      </c>
      <c r="G11565" t="s">
        <v>15635</v>
      </c>
      <c r="H11565" t="s">
        <v>1810</v>
      </c>
    </row>
    <row r="11566" spans="1:8" x14ac:dyDescent="0.45">
      <c r="A11566" t="s">
        <v>15638</v>
      </c>
      <c r="B11566">
        <v>938095</v>
      </c>
      <c r="C11566">
        <v>4000</v>
      </c>
      <c r="D11566">
        <v>3808</v>
      </c>
      <c r="E11566" t="s">
        <v>1808</v>
      </c>
      <c r="F11566" t="s">
        <v>1804</v>
      </c>
      <c r="G11566" t="s">
        <v>15635</v>
      </c>
      <c r="H11566" t="s">
        <v>1810</v>
      </c>
    </row>
    <row r="11567" spans="1:8" x14ac:dyDescent="0.45">
      <c r="A11567" t="s">
        <v>15639</v>
      </c>
      <c r="B11567">
        <v>938095</v>
      </c>
      <c r="C11567">
        <v>4000</v>
      </c>
      <c r="D11567">
        <v>4000</v>
      </c>
      <c r="E11567" t="s">
        <v>1808</v>
      </c>
      <c r="F11567" t="s">
        <v>1804</v>
      </c>
      <c r="G11567" t="s">
        <v>15635</v>
      </c>
      <c r="H11567" t="s">
        <v>1810</v>
      </c>
    </row>
    <row r="11568" spans="1:8" x14ac:dyDescent="0.45">
      <c r="A11568" t="s">
        <v>15640</v>
      </c>
      <c r="B11568">
        <v>938219</v>
      </c>
      <c r="C11568">
        <v>3000</v>
      </c>
      <c r="D11568">
        <v>933</v>
      </c>
      <c r="E11568" t="s">
        <v>1891</v>
      </c>
      <c r="F11568" t="s">
        <v>1892</v>
      </c>
      <c r="G11568" t="s">
        <v>15641</v>
      </c>
      <c r="H11568" t="s">
        <v>1881</v>
      </c>
    </row>
    <row r="11569" spans="1:8" x14ac:dyDescent="0.45">
      <c r="A11569" t="s">
        <v>15642</v>
      </c>
      <c r="B11569">
        <v>938219</v>
      </c>
      <c r="C11569">
        <v>3000</v>
      </c>
      <c r="D11569">
        <v>2073</v>
      </c>
      <c r="E11569" t="s">
        <v>1808</v>
      </c>
      <c r="F11569" t="s">
        <v>1804</v>
      </c>
      <c r="G11569" t="s">
        <v>15641</v>
      </c>
      <c r="H11569" t="s">
        <v>1881</v>
      </c>
    </row>
    <row r="11570" spans="1:8" x14ac:dyDescent="0.45">
      <c r="A11570" t="s">
        <v>15643</v>
      </c>
      <c r="B11570">
        <v>938237</v>
      </c>
      <c r="C11570">
        <v>450</v>
      </c>
      <c r="D11570">
        <v>171</v>
      </c>
      <c r="E11570" t="s">
        <v>1808</v>
      </c>
      <c r="F11570" t="s">
        <v>1804</v>
      </c>
      <c r="G11570" t="s">
        <v>15644</v>
      </c>
      <c r="H11570" t="s">
        <v>1810</v>
      </c>
    </row>
    <row r="11571" spans="1:8" x14ac:dyDescent="0.45">
      <c r="A11571" t="s">
        <v>15645</v>
      </c>
      <c r="B11571">
        <v>938344</v>
      </c>
      <c r="C11571">
        <v>1500</v>
      </c>
      <c r="D11571">
        <v>848</v>
      </c>
      <c r="E11571" t="s">
        <v>1808</v>
      </c>
      <c r="F11571" t="s">
        <v>1804</v>
      </c>
      <c r="G11571" t="s">
        <v>15646</v>
      </c>
      <c r="H11571" t="s">
        <v>1881</v>
      </c>
    </row>
    <row r="11572" spans="1:8" x14ac:dyDescent="0.45">
      <c r="A11572" t="s">
        <v>15647</v>
      </c>
      <c r="B11572">
        <v>938344</v>
      </c>
      <c r="C11572">
        <v>1500</v>
      </c>
      <c r="D11572">
        <v>1500</v>
      </c>
      <c r="E11572" t="s">
        <v>1808</v>
      </c>
      <c r="F11572" t="s">
        <v>1804</v>
      </c>
      <c r="G11572" t="s">
        <v>15646</v>
      </c>
      <c r="H11572" t="s">
        <v>1881</v>
      </c>
    </row>
    <row r="11573" spans="1:8" x14ac:dyDescent="0.45">
      <c r="A11573" t="s">
        <v>15648</v>
      </c>
      <c r="B11573">
        <v>938344</v>
      </c>
      <c r="C11573">
        <v>1500</v>
      </c>
      <c r="D11573">
        <v>1288</v>
      </c>
      <c r="E11573" t="s">
        <v>1837</v>
      </c>
      <c r="F11573" t="s">
        <v>1838</v>
      </c>
      <c r="G11573" t="s">
        <v>15646</v>
      </c>
      <c r="H11573" t="s">
        <v>1881</v>
      </c>
    </row>
    <row r="11574" spans="1:8" x14ac:dyDescent="0.45">
      <c r="A11574" t="s">
        <v>15649</v>
      </c>
      <c r="B11574">
        <v>938344</v>
      </c>
      <c r="C11574">
        <v>1500</v>
      </c>
      <c r="D11574">
        <v>1500</v>
      </c>
      <c r="E11574" t="s">
        <v>1808</v>
      </c>
      <c r="F11574" t="s">
        <v>1804</v>
      </c>
      <c r="G11574" t="s">
        <v>15646</v>
      </c>
      <c r="H11574" t="s">
        <v>1881</v>
      </c>
    </row>
    <row r="11575" spans="1:8" x14ac:dyDescent="0.45">
      <c r="A11575" t="s">
        <v>15650</v>
      </c>
      <c r="B11575">
        <v>938362</v>
      </c>
      <c r="C11575">
        <v>4000</v>
      </c>
      <c r="D11575">
        <v>2549</v>
      </c>
      <c r="E11575" t="s">
        <v>1891</v>
      </c>
      <c r="F11575" t="s">
        <v>1892</v>
      </c>
      <c r="G11575" t="s">
        <v>15651</v>
      </c>
      <c r="H11575" t="s">
        <v>2254</v>
      </c>
    </row>
    <row r="11576" spans="1:8" x14ac:dyDescent="0.45">
      <c r="A11576" t="s">
        <v>15652</v>
      </c>
      <c r="B11576">
        <v>938362</v>
      </c>
      <c r="C11576">
        <v>4000</v>
      </c>
      <c r="D11576">
        <v>3779</v>
      </c>
      <c r="E11576" t="s">
        <v>1808</v>
      </c>
      <c r="F11576" t="s">
        <v>1804</v>
      </c>
      <c r="G11576" t="s">
        <v>15651</v>
      </c>
      <c r="H11576" t="s">
        <v>2254</v>
      </c>
    </row>
    <row r="11577" spans="1:8" x14ac:dyDescent="0.45">
      <c r="A11577" t="s">
        <v>15653</v>
      </c>
      <c r="B11577">
        <v>938371</v>
      </c>
      <c r="C11577">
        <v>450</v>
      </c>
      <c r="D11577">
        <v>432</v>
      </c>
      <c r="E11577" t="s">
        <v>1808</v>
      </c>
      <c r="F11577" t="s">
        <v>1804</v>
      </c>
      <c r="G11577" t="s">
        <v>15654</v>
      </c>
      <c r="H11577" t="s">
        <v>2254</v>
      </c>
    </row>
    <row r="11578" spans="1:8" x14ac:dyDescent="0.45">
      <c r="A11578" t="s">
        <v>15655</v>
      </c>
      <c r="B11578">
        <v>938406</v>
      </c>
      <c r="C11578">
        <v>2500</v>
      </c>
      <c r="D11578">
        <v>1414</v>
      </c>
      <c r="E11578" t="s">
        <v>1808</v>
      </c>
      <c r="F11578" t="s">
        <v>1804</v>
      </c>
      <c r="G11578" t="s">
        <v>15656</v>
      </c>
      <c r="H11578" t="s">
        <v>2588</v>
      </c>
    </row>
    <row r="11579" spans="1:8" x14ac:dyDescent="0.45">
      <c r="A11579" t="s">
        <v>15657</v>
      </c>
      <c r="B11579">
        <v>938406</v>
      </c>
      <c r="C11579">
        <v>2500</v>
      </c>
      <c r="D11579">
        <v>2450</v>
      </c>
      <c r="E11579" t="s">
        <v>1808</v>
      </c>
      <c r="F11579" t="s">
        <v>1804</v>
      </c>
      <c r="G11579" t="s">
        <v>15656</v>
      </c>
      <c r="H11579" t="s">
        <v>2588</v>
      </c>
    </row>
    <row r="11580" spans="1:8" x14ac:dyDescent="0.45">
      <c r="A11580" t="s">
        <v>15658</v>
      </c>
      <c r="B11580">
        <v>938406</v>
      </c>
      <c r="C11580">
        <v>2500</v>
      </c>
      <c r="D11580">
        <v>2500</v>
      </c>
      <c r="E11580" t="s">
        <v>1808</v>
      </c>
      <c r="F11580" t="s">
        <v>1804</v>
      </c>
      <c r="G11580" t="s">
        <v>15656</v>
      </c>
      <c r="H11580" t="s">
        <v>2588</v>
      </c>
    </row>
    <row r="11581" spans="1:8" x14ac:dyDescent="0.45">
      <c r="A11581" t="s">
        <v>15659</v>
      </c>
      <c r="B11581">
        <v>938442</v>
      </c>
      <c r="C11581">
        <v>3000</v>
      </c>
      <c r="D11581">
        <v>619</v>
      </c>
      <c r="E11581" t="s">
        <v>1808</v>
      </c>
      <c r="F11581" t="s">
        <v>1804</v>
      </c>
      <c r="G11581" t="s">
        <v>15660</v>
      </c>
      <c r="H11581" t="s">
        <v>1810</v>
      </c>
    </row>
    <row r="11582" spans="1:8" x14ac:dyDescent="0.45">
      <c r="A11582" t="s">
        <v>15661</v>
      </c>
      <c r="B11582">
        <v>938442</v>
      </c>
      <c r="C11582">
        <v>3000</v>
      </c>
      <c r="D11582">
        <v>2792</v>
      </c>
      <c r="E11582" t="s">
        <v>1808</v>
      </c>
      <c r="F11582" t="s">
        <v>1804</v>
      </c>
      <c r="G11582" t="s">
        <v>15660</v>
      </c>
      <c r="H11582" t="s">
        <v>1810</v>
      </c>
    </row>
    <row r="11583" spans="1:8" x14ac:dyDescent="0.45">
      <c r="A11583" t="s">
        <v>15662</v>
      </c>
      <c r="B11583">
        <v>938442</v>
      </c>
      <c r="C11583">
        <v>3000</v>
      </c>
      <c r="D11583">
        <v>1380</v>
      </c>
      <c r="E11583" t="s">
        <v>1837</v>
      </c>
      <c r="F11583" t="s">
        <v>1972</v>
      </c>
      <c r="G11583" t="s">
        <v>15660</v>
      </c>
      <c r="H11583" t="s">
        <v>1810</v>
      </c>
    </row>
    <row r="11584" spans="1:8" x14ac:dyDescent="0.45">
      <c r="A11584" t="s">
        <v>15663</v>
      </c>
      <c r="B11584">
        <v>938442</v>
      </c>
      <c r="C11584">
        <v>3000</v>
      </c>
      <c r="D11584">
        <v>447</v>
      </c>
      <c r="E11584" t="s">
        <v>1837</v>
      </c>
      <c r="F11584" t="s">
        <v>2187</v>
      </c>
      <c r="G11584" t="s">
        <v>15660</v>
      </c>
      <c r="H11584" t="s">
        <v>1810</v>
      </c>
    </row>
    <row r="11585" spans="1:8" x14ac:dyDescent="0.45">
      <c r="A11585" t="s">
        <v>15664</v>
      </c>
      <c r="B11585">
        <v>938442</v>
      </c>
      <c r="C11585">
        <v>3000</v>
      </c>
      <c r="D11585">
        <v>21</v>
      </c>
      <c r="E11585" t="s">
        <v>1837</v>
      </c>
      <c r="F11585" t="s">
        <v>2187</v>
      </c>
      <c r="G11585" t="s">
        <v>15660</v>
      </c>
      <c r="H11585" t="s">
        <v>1810</v>
      </c>
    </row>
    <row r="11586" spans="1:8" x14ac:dyDescent="0.45">
      <c r="A11586" t="s">
        <v>15665</v>
      </c>
      <c r="B11586">
        <v>938442</v>
      </c>
      <c r="C11586">
        <v>3000</v>
      </c>
      <c r="D11586">
        <v>453</v>
      </c>
      <c r="E11586" t="s">
        <v>1837</v>
      </c>
      <c r="F11586" t="s">
        <v>2187</v>
      </c>
      <c r="G11586" t="s">
        <v>15660</v>
      </c>
      <c r="H11586" t="s">
        <v>1810</v>
      </c>
    </row>
    <row r="11587" spans="1:8" x14ac:dyDescent="0.45">
      <c r="A11587" t="s">
        <v>15666</v>
      </c>
      <c r="B11587">
        <v>938442</v>
      </c>
      <c r="C11587">
        <v>3000</v>
      </c>
      <c r="D11587">
        <v>1921</v>
      </c>
      <c r="E11587" t="s">
        <v>1837</v>
      </c>
      <c r="F11587" t="s">
        <v>1972</v>
      </c>
      <c r="G11587" t="s">
        <v>15660</v>
      </c>
      <c r="H11587" t="s">
        <v>1810</v>
      </c>
    </row>
    <row r="11588" spans="1:8" x14ac:dyDescent="0.45">
      <c r="A11588" t="s">
        <v>15667</v>
      </c>
      <c r="B11588">
        <v>938442</v>
      </c>
      <c r="C11588">
        <v>3000</v>
      </c>
      <c r="D11588">
        <v>1</v>
      </c>
      <c r="E11588" t="s">
        <v>1837</v>
      </c>
      <c r="F11588" t="s">
        <v>1884</v>
      </c>
      <c r="G11588" t="s">
        <v>15660</v>
      </c>
      <c r="H11588" t="s">
        <v>1810</v>
      </c>
    </row>
    <row r="11589" spans="1:8" x14ac:dyDescent="0.45">
      <c r="A11589" t="s">
        <v>15668</v>
      </c>
      <c r="B11589">
        <v>938442</v>
      </c>
      <c r="C11589">
        <v>3000</v>
      </c>
      <c r="D11589">
        <v>1651</v>
      </c>
      <c r="E11589" t="s">
        <v>1888</v>
      </c>
      <c r="F11589" t="s">
        <v>2196</v>
      </c>
      <c r="G11589" t="s">
        <v>15660</v>
      </c>
      <c r="H11589" t="s">
        <v>1810</v>
      </c>
    </row>
    <row r="11590" spans="1:8" x14ac:dyDescent="0.45">
      <c r="A11590" t="s">
        <v>15669</v>
      </c>
      <c r="B11590">
        <v>938442</v>
      </c>
      <c r="C11590">
        <v>3000</v>
      </c>
      <c r="D11590">
        <v>3000</v>
      </c>
      <c r="E11590" t="s">
        <v>1808</v>
      </c>
      <c r="F11590" t="s">
        <v>1804</v>
      </c>
      <c r="G11590" t="s">
        <v>15660</v>
      </c>
      <c r="H11590" t="s">
        <v>1810</v>
      </c>
    </row>
    <row r="11591" spans="1:8" x14ac:dyDescent="0.45">
      <c r="A11591" t="s">
        <v>15670</v>
      </c>
      <c r="B11591">
        <v>938442</v>
      </c>
      <c r="C11591">
        <v>3000</v>
      </c>
      <c r="D11591">
        <v>3000</v>
      </c>
      <c r="E11591" t="s">
        <v>1808</v>
      </c>
      <c r="F11591" t="s">
        <v>1804</v>
      </c>
      <c r="G11591" t="s">
        <v>15660</v>
      </c>
      <c r="H11591" t="s">
        <v>1810</v>
      </c>
    </row>
    <row r="11592" spans="1:8" x14ac:dyDescent="0.45">
      <c r="A11592" t="s">
        <v>15671</v>
      </c>
      <c r="B11592">
        <v>938442</v>
      </c>
      <c r="C11592">
        <v>3000</v>
      </c>
      <c r="D11592">
        <v>3000</v>
      </c>
      <c r="E11592" t="s">
        <v>1808</v>
      </c>
      <c r="F11592" t="s">
        <v>1804</v>
      </c>
      <c r="G11592" t="s">
        <v>15660</v>
      </c>
      <c r="H11592" t="s">
        <v>1810</v>
      </c>
    </row>
    <row r="11593" spans="1:8" x14ac:dyDescent="0.45">
      <c r="A11593" t="s">
        <v>15672</v>
      </c>
      <c r="B11593">
        <v>938442</v>
      </c>
      <c r="C11593">
        <v>3000</v>
      </c>
      <c r="D11593">
        <v>3000</v>
      </c>
      <c r="E11593" t="s">
        <v>1808</v>
      </c>
      <c r="F11593" t="s">
        <v>1804</v>
      </c>
      <c r="G11593" t="s">
        <v>15660</v>
      </c>
      <c r="H11593" t="s">
        <v>1810</v>
      </c>
    </row>
    <row r="11594" spans="1:8" x14ac:dyDescent="0.45">
      <c r="A11594" t="s">
        <v>15673</v>
      </c>
      <c r="B11594">
        <v>938442</v>
      </c>
      <c r="C11594">
        <v>3000</v>
      </c>
      <c r="D11594">
        <v>3000</v>
      </c>
      <c r="E11594" t="s">
        <v>1808</v>
      </c>
      <c r="F11594" t="s">
        <v>1804</v>
      </c>
      <c r="G11594" t="s">
        <v>15660</v>
      </c>
      <c r="H11594" t="s">
        <v>1810</v>
      </c>
    </row>
    <row r="11595" spans="1:8" x14ac:dyDescent="0.45">
      <c r="A11595" t="s">
        <v>15674</v>
      </c>
      <c r="B11595">
        <v>938442</v>
      </c>
      <c r="C11595">
        <v>3000</v>
      </c>
      <c r="D11595">
        <v>3000</v>
      </c>
      <c r="E11595" t="s">
        <v>1808</v>
      </c>
      <c r="F11595" t="s">
        <v>1804</v>
      </c>
      <c r="G11595" t="s">
        <v>15660</v>
      </c>
      <c r="H11595" t="s">
        <v>1810</v>
      </c>
    </row>
    <row r="11596" spans="1:8" x14ac:dyDescent="0.45">
      <c r="A11596" t="s">
        <v>15675</v>
      </c>
      <c r="B11596">
        <v>938442</v>
      </c>
      <c r="C11596">
        <v>3000</v>
      </c>
      <c r="D11596">
        <v>3000</v>
      </c>
      <c r="E11596" t="s">
        <v>1808</v>
      </c>
      <c r="F11596" t="s">
        <v>1804</v>
      </c>
      <c r="G11596" t="s">
        <v>15660</v>
      </c>
      <c r="H11596" t="s">
        <v>1810</v>
      </c>
    </row>
    <row r="11597" spans="1:8" x14ac:dyDescent="0.45">
      <c r="A11597" t="s">
        <v>15676</v>
      </c>
      <c r="B11597">
        <v>938442</v>
      </c>
      <c r="C11597">
        <v>3000</v>
      </c>
      <c r="D11597">
        <v>3000</v>
      </c>
      <c r="E11597" t="s">
        <v>1808</v>
      </c>
      <c r="F11597" t="s">
        <v>1804</v>
      </c>
      <c r="G11597" t="s">
        <v>15660</v>
      </c>
      <c r="H11597" t="s">
        <v>1810</v>
      </c>
    </row>
    <row r="11598" spans="1:8" x14ac:dyDescent="0.45">
      <c r="A11598" t="s">
        <v>15677</v>
      </c>
      <c r="B11598">
        <v>938442</v>
      </c>
      <c r="C11598">
        <v>3000</v>
      </c>
      <c r="D11598">
        <v>3000</v>
      </c>
      <c r="E11598" t="s">
        <v>1808</v>
      </c>
      <c r="F11598" t="s">
        <v>1804</v>
      </c>
      <c r="G11598" t="s">
        <v>15660</v>
      </c>
      <c r="H11598" t="s">
        <v>1810</v>
      </c>
    </row>
    <row r="11599" spans="1:8" x14ac:dyDescent="0.45">
      <c r="A11599" t="s">
        <v>15678</v>
      </c>
      <c r="B11599">
        <v>938478</v>
      </c>
      <c r="C11599">
        <v>3000</v>
      </c>
      <c r="D11599">
        <v>952</v>
      </c>
      <c r="E11599" t="s">
        <v>1808</v>
      </c>
      <c r="F11599" t="s">
        <v>1804</v>
      </c>
      <c r="G11599" t="s">
        <v>15679</v>
      </c>
      <c r="H11599" t="s">
        <v>1881</v>
      </c>
    </row>
    <row r="11600" spans="1:8" x14ac:dyDescent="0.45">
      <c r="A11600" t="s">
        <v>15680</v>
      </c>
      <c r="B11600">
        <v>938478</v>
      </c>
      <c r="C11600">
        <v>3000</v>
      </c>
      <c r="D11600">
        <v>2850</v>
      </c>
      <c r="E11600" t="s">
        <v>1808</v>
      </c>
      <c r="F11600" t="s">
        <v>1804</v>
      </c>
      <c r="G11600" t="s">
        <v>15679</v>
      </c>
      <c r="H11600" t="s">
        <v>1881</v>
      </c>
    </row>
    <row r="11601" spans="1:8" x14ac:dyDescent="0.45">
      <c r="A11601" t="s">
        <v>15681</v>
      </c>
      <c r="B11601">
        <v>938487</v>
      </c>
      <c r="C11601">
        <v>3000</v>
      </c>
      <c r="D11601">
        <v>1363</v>
      </c>
      <c r="E11601" t="s">
        <v>1808</v>
      </c>
      <c r="F11601" t="s">
        <v>1804</v>
      </c>
      <c r="G11601" t="s">
        <v>15682</v>
      </c>
      <c r="H11601" t="s">
        <v>1881</v>
      </c>
    </row>
    <row r="11602" spans="1:8" x14ac:dyDescent="0.45">
      <c r="A11602" t="s">
        <v>15683</v>
      </c>
      <c r="B11602">
        <v>938496</v>
      </c>
      <c r="C11602">
        <v>3000</v>
      </c>
      <c r="D11602">
        <v>2999</v>
      </c>
      <c r="E11602" t="s">
        <v>1808</v>
      </c>
      <c r="F11602" t="s">
        <v>1804</v>
      </c>
      <c r="G11602" t="s">
        <v>15684</v>
      </c>
      <c r="H11602" t="s">
        <v>1901</v>
      </c>
    </row>
    <row r="11603" spans="1:8" x14ac:dyDescent="0.45">
      <c r="A11603" t="s">
        <v>15685</v>
      </c>
      <c r="B11603">
        <v>938513</v>
      </c>
      <c r="C11603">
        <v>3000</v>
      </c>
      <c r="D11603">
        <v>990</v>
      </c>
      <c r="E11603" t="s">
        <v>1891</v>
      </c>
      <c r="F11603" t="s">
        <v>1892</v>
      </c>
      <c r="G11603" t="s">
        <v>15686</v>
      </c>
      <c r="H11603" t="s">
        <v>1881</v>
      </c>
    </row>
    <row r="11604" spans="1:8" x14ac:dyDescent="0.45">
      <c r="A11604" t="s">
        <v>15687</v>
      </c>
      <c r="B11604">
        <v>938513</v>
      </c>
      <c r="C11604">
        <v>3000</v>
      </c>
      <c r="D11604">
        <v>2952</v>
      </c>
      <c r="E11604" t="s">
        <v>1808</v>
      </c>
      <c r="F11604" t="s">
        <v>1804</v>
      </c>
      <c r="G11604" t="s">
        <v>15686</v>
      </c>
      <c r="H11604" t="s">
        <v>1881</v>
      </c>
    </row>
    <row r="11605" spans="1:8" x14ac:dyDescent="0.45">
      <c r="A11605" t="s">
        <v>15688</v>
      </c>
      <c r="B11605">
        <v>938513</v>
      </c>
      <c r="C11605">
        <v>3000</v>
      </c>
      <c r="D11605">
        <v>3000</v>
      </c>
      <c r="E11605" t="s">
        <v>1808</v>
      </c>
      <c r="F11605" t="s">
        <v>1804</v>
      </c>
      <c r="G11605" t="s">
        <v>15686</v>
      </c>
      <c r="H11605" t="s">
        <v>1881</v>
      </c>
    </row>
    <row r="11606" spans="1:8" x14ac:dyDescent="0.45">
      <c r="A11606" t="s">
        <v>15689</v>
      </c>
      <c r="B11606">
        <v>938522</v>
      </c>
      <c r="C11606">
        <v>3000</v>
      </c>
      <c r="D11606">
        <v>1503</v>
      </c>
      <c r="E11606" t="s">
        <v>1808</v>
      </c>
      <c r="F11606" t="s">
        <v>1804</v>
      </c>
      <c r="G11606" t="s">
        <v>15690</v>
      </c>
      <c r="H11606" t="s">
        <v>1881</v>
      </c>
    </row>
    <row r="11607" spans="1:8" x14ac:dyDescent="0.45">
      <c r="A11607" t="s">
        <v>15691</v>
      </c>
      <c r="B11607">
        <v>938522</v>
      </c>
      <c r="C11607">
        <v>3000</v>
      </c>
      <c r="D11607">
        <v>2980</v>
      </c>
      <c r="E11607" t="s">
        <v>1808</v>
      </c>
      <c r="F11607" t="s">
        <v>1804</v>
      </c>
      <c r="G11607" t="s">
        <v>15690</v>
      </c>
      <c r="H11607" t="s">
        <v>1881</v>
      </c>
    </row>
    <row r="11608" spans="1:8" x14ac:dyDescent="0.45">
      <c r="A11608" t="s">
        <v>15692</v>
      </c>
      <c r="B11608">
        <v>938531</v>
      </c>
      <c r="C11608">
        <v>3000</v>
      </c>
      <c r="D11608">
        <v>685</v>
      </c>
      <c r="E11608" t="s">
        <v>1808</v>
      </c>
      <c r="F11608" t="s">
        <v>1804</v>
      </c>
      <c r="G11608" t="s">
        <v>15693</v>
      </c>
      <c r="H11608" t="s">
        <v>1881</v>
      </c>
    </row>
    <row r="11609" spans="1:8" x14ac:dyDescent="0.45">
      <c r="A11609" t="s">
        <v>15694</v>
      </c>
      <c r="B11609">
        <v>938531</v>
      </c>
      <c r="C11609">
        <v>3000</v>
      </c>
      <c r="D11609">
        <v>2822</v>
      </c>
      <c r="E11609" t="s">
        <v>1808</v>
      </c>
      <c r="F11609" t="s">
        <v>1804</v>
      </c>
      <c r="G11609" t="s">
        <v>15693</v>
      </c>
      <c r="H11609" t="s">
        <v>1881</v>
      </c>
    </row>
    <row r="11610" spans="1:8" x14ac:dyDescent="0.45">
      <c r="A11610" t="s">
        <v>15695</v>
      </c>
      <c r="B11610">
        <v>938531</v>
      </c>
      <c r="C11610">
        <v>3000</v>
      </c>
      <c r="D11610">
        <v>3000</v>
      </c>
      <c r="E11610" t="s">
        <v>1808</v>
      </c>
      <c r="F11610" t="s">
        <v>1804</v>
      </c>
      <c r="G11610" t="s">
        <v>15693</v>
      </c>
      <c r="H11610" t="s">
        <v>1881</v>
      </c>
    </row>
    <row r="11611" spans="1:8" x14ac:dyDescent="0.45">
      <c r="A11611" t="s">
        <v>15696</v>
      </c>
      <c r="B11611">
        <v>938531</v>
      </c>
      <c r="C11611">
        <v>3000</v>
      </c>
      <c r="D11611">
        <v>3000</v>
      </c>
      <c r="E11611" t="s">
        <v>1808</v>
      </c>
      <c r="F11611" t="s">
        <v>1804</v>
      </c>
      <c r="G11611" t="s">
        <v>15693</v>
      </c>
      <c r="H11611" t="s">
        <v>1881</v>
      </c>
    </row>
    <row r="11612" spans="1:8" x14ac:dyDescent="0.45">
      <c r="A11612" t="s">
        <v>15697</v>
      </c>
      <c r="B11612">
        <v>938567</v>
      </c>
      <c r="C11612">
        <v>3000</v>
      </c>
      <c r="D11612">
        <v>174</v>
      </c>
      <c r="E11612" t="s">
        <v>1808</v>
      </c>
      <c r="F11612" t="s">
        <v>1804</v>
      </c>
      <c r="G11612" t="s">
        <v>15698</v>
      </c>
      <c r="H11612" t="s">
        <v>1910</v>
      </c>
    </row>
    <row r="11613" spans="1:8" x14ac:dyDescent="0.45">
      <c r="A11613" t="s">
        <v>15699</v>
      </c>
      <c r="B11613">
        <v>938567</v>
      </c>
      <c r="C11613">
        <v>3000</v>
      </c>
      <c r="D11613">
        <v>2870</v>
      </c>
      <c r="E11613" t="s">
        <v>1808</v>
      </c>
      <c r="F11613" t="s">
        <v>1804</v>
      </c>
      <c r="G11613" t="s">
        <v>15698</v>
      </c>
      <c r="H11613" t="s">
        <v>1910</v>
      </c>
    </row>
    <row r="11614" spans="1:8" x14ac:dyDescent="0.45">
      <c r="A11614" t="s">
        <v>15700</v>
      </c>
      <c r="B11614">
        <v>938567</v>
      </c>
      <c r="C11614">
        <v>3000</v>
      </c>
      <c r="D11614">
        <v>3000</v>
      </c>
      <c r="E11614" t="s">
        <v>1808</v>
      </c>
      <c r="F11614" t="s">
        <v>1804</v>
      </c>
      <c r="G11614" t="s">
        <v>15698</v>
      </c>
      <c r="H11614" t="s">
        <v>1910</v>
      </c>
    </row>
    <row r="11615" spans="1:8" x14ac:dyDescent="0.45">
      <c r="A11615" t="s">
        <v>15701</v>
      </c>
      <c r="B11615" t="s">
        <v>15702</v>
      </c>
      <c r="C11615">
        <v>60</v>
      </c>
      <c r="D11615">
        <v>35</v>
      </c>
      <c r="E11615" t="s">
        <v>1808</v>
      </c>
      <c r="F11615" t="s">
        <v>1804</v>
      </c>
      <c r="G11615" t="s">
        <v>15703</v>
      </c>
      <c r="H11615" t="s">
        <v>2604</v>
      </c>
    </row>
    <row r="11616" spans="1:8" x14ac:dyDescent="0.45">
      <c r="A11616" t="s">
        <v>15704</v>
      </c>
      <c r="B11616" t="s">
        <v>15702</v>
      </c>
      <c r="C11616">
        <v>180</v>
      </c>
      <c r="D11616">
        <v>180</v>
      </c>
      <c r="E11616" t="s">
        <v>1808</v>
      </c>
      <c r="F11616" t="s">
        <v>1804</v>
      </c>
      <c r="G11616" t="s">
        <v>15703</v>
      </c>
      <c r="H11616" t="s">
        <v>2604</v>
      </c>
    </row>
    <row r="11617" spans="1:8" x14ac:dyDescent="0.45">
      <c r="A11617" t="s">
        <v>15705</v>
      </c>
      <c r="B11617">
        <v>939147</v>
      </c>
      <c r="C11617">
        <v>3000</v>
      </c>
      <c r="D11617">
        <v>2981</v>
      </c>
      <c r="E11617" t="s">
        <v>1888</v>
      </c>
      <c r="F11617" t="s">
        <v>1889</v>
      </c>
      <c r="G11617" t="s">
        <v>15706</v>
      </c>
      <c r="H11617" t="s">
        <v>1881</v>
      </c>
    </row>
    <row r="11618" spans="1:8" x14ac:dyDescent="0.45">
      <c r="A11618" t="s">
        <v>15707</v>
      </c>
      <c r="B11618">
        <v>939174</v>
      </c>
      <c r="C11618">
        <v>85</v>
      </c>
      <c r="D11618">
        <v>77</v>
      </c>
      <c r="E11618" t="s">
        <v>1808</v>
      </c>
      <c r="F11618" t="s">
        <v>1804</v>
      </c>
      <c r="G11618" t="s">
        <v>15708</v>
      </c>
      <c r="H11618" t="s">
        <v>5218</v>
      </c>
    </row>
    <row r="11619" spans="1:8" x14ac:dyDescent="0.45">
      <c r="A11619" t="s">
        <v>15709</v>
      </c>
      <c r="B11619">
        <v>939192</v>
      </c>
      <c r="C11619">
        <v>15</v>
      </c>
      <c r="D11619">
        <v>1</v>
      </c>
      <c r="E11619" t="s">
        <v>1837</v>
      </c>
      <c r="F11619" t="s">
        <v>2670</v>
      </c>
      <c r="G11619" t="s">
        <v>15710</v>
      </c>
      <c r="H11619" t="s">
        <v>2254</v>
      </c>
    </row>
    <row r="11620" spans="1:8" x14ac:dyDescent="0.45">
      <c r="A11620" t="s">
        <v>15711</v>
      </c>
      <c r="B11620">
        <v>939192</v>
      </c>
      <c r="C11620">
        <v>1000</v>
      </c>
      <c r="D11620">
        <v>995</v>
      </c>
      <c r="E11620" t="s">
        <v>1888</v>
      </c>
      <c r="F11620" t="s">
        <v>1889</v>
      </c>
      <c r="G11620" t="s">
        <v>15710</v>
      </c>
      <c r="H11620" t="s">
        <v>2254</v>
      </c>
    </row>
    <row r="11621" spans="1:8" x14ac:dyDescent="0.45">
      <c r="A11621" t="s">
        <v>15712</v>
      </c>
      <c r="B11621">
        <v>939503</v>
      </c>
      <c r="C11621">
        <v>200</v>
      </c>
      <c r="D11621">
        <v>2</v>
      </c>
      <c r="E11621" t="s">
        <v>1891</v>
      </c>
      <c r="F11621" t="s">
        <v>1892</v>
      </c>
      <c r="G11621" t="s">
        <v>15713</v>
      </c>
      <c r="H11621" t="s">
        <v>1810</v>
      </c>
    </row>
    <row r="11622" spans="1:8" x14ac:dyDescent="0.45">
      <c r="A11622" t="s">
        <v>15714</v>
      </c>
      <c r="B11622">
        <v>939503</v>
      </c>
      <c r="C11622">
        <v>200</v>
      </c>
      <c r="D11622">
        <v>16</v>
      </c>
      <c r="E11622" t="s">
        <v>1808</v>
      </c>
      <c r="F11622" t="s">
        <v>1804</v>
      </c>
      <c r="G11622" t="s">
        <v>15713</v>
      </c>
      <c r="H11622" t="s">
        <v>1810</v>
      </c>
    </row>
    <row r="11623" spans="1:8" x14ac:dyDescent="0.45">
      <c r="A11623" t="s">
        <v>15715</v>
      </c>
      <c r="B11623">
        <v>939503</v>
      </c>
      <c r="C11623">
        <v>200</v>
      </c>
      <c r="D11623">
        <v>200</v>
      </c>
      <c r="E11623" t="s">
        <v>1808</v>
      </c>
      <c r="F11623" t="s">
        <v>1804</v>
      </c>
      <c r="G11623" t="s">
        <v>15713</v>
      </c>
      <c r="H11623" t="s">
        <v>1810</v>
      </c>
    </row>
    <row r="11624" spans="1:8" x14ac:dyDescent="0.45">
      <c r="A11624" t="s">
        <v>15716</v>
      </c>
      <c r="B11624">
        <v>939637</v>
      </c>
      <c r="C11624">
        <v>400</v>
      </c>
      <c r="D11624">
        <v>58</v>
      </c>
      <c r="E11624" t="s">
        <v>1837</v>
      </c>
      <c r="F11624" t="s">
        <v>2670</v>
      </c>
      <c r="G11624" t="s">
        <v>15717</v>
      </c>
      <c r="H11624" t="s">
        <v>2254</v>
      </c>
    </row>
    <row r="11625" spans="1:8" x14ac:dyDescent="0.45">
      <c r="A11625" t="s">
        <v>15718</v>
      </c>
      <c r="B11625">
        <v>939637</v>
      </c>
      <c r="C11625">
        <v>400</v>
      </c>
      <c r="D11625">
        <v>1</v>
      </c>
      <c r="E11625" t="s">
        <v>1837</v>
      </c>
      <c r="F11625" t="s">
        <v>1838</v>
      </c>
      <c r="G11625" t="s">
        <v>15717</v>
      </c>
      <c r="H11625" t="s">
        <v>2254</v>
      </c>
    </row>
    <row r="11626" spans="1:8" x14ac:dyDescent="0.45">
      <c r="A11626" t="s">
        <v>15719</v>
      </c>
      <c r="B11626">
        <v>939637</v>
      </c>
      <c r="C11626">
        <v>400</v>
      </c>
      <c r="D11626">
        <v>134</v>
      </c>
      <c r="E11626" t="s">
        <v>1837</v>
      </c>
      <c r="F11626" t="s">
        <v>1838</v>
      </c>
      <c r="G11626" t="s">
        <v>15717</v>
      </c>
      <c r="H11626" t="s">
        <v>2254</v>
      </c>
    </row>
    <row r="11627" spans="1:8" x14ac:dyDescent="0.45">
      <c r="A11627" t="s">
        <v>15720</v>
      </c>
      <c r="B11627">
        <v>939637</v>
      </c>
      <c r="C11627">
        <v>400</v>
      </c>
      <c r="D11627">
        <v>400</v>
      </c>
      <c r="E11627" t="s">
        <v>1891</v>
      </c>
      <c r="F11627" t="s">
        <v>1892</v>
      </c>
      <c r="G11627" t="s">
        <v>15717</v>
      </c>
      <c r="H11627" t="s">
        <v>2254</v>
      </c>
    </row>
    <row r="11628" spans="1:8" x14ac:dyDescent="0.45">
      <c r="A11628" t="s">
        <v>15721</v>
      </c>
      <c r="B11628">
        <v>939637</v>
      </c>
      <c r="C11628">
        <v>400</v>
      </c>
      <c r="D11628">
        <v>400</v>
      </c>
      <c r="E11628" t="s">
        <v>1808</v>
      </c>
      <c r="F11628" t="s">
        <v>1804</v>
      </c>
      <c r="G11628" t="s">
        <v>15717</v>
      </c>
      <c r="H11628" t="s">
        <v>2254</v>
      </c>
    </row>
    <row r="11629" spans="1:8" x14ac:dyDescent="0.45">
      <c r="A11629" t="s">
        <v>15722</v>
      </c>
      <c r="B11629">
        <v>939637</v>
      </c>
      <c r="C11629">
        <v>400</v>
      </c>
      <c r="D11629">
        <v>400</v>
      </c>
      <c r="E11629" t="s">
        <v>1808</v>
      </c>
      <c r="F11629" t="s">
        <v>1804</v>
      </c>
      <c r="G11629" t="s">
        <v>15717</v>
      </c>
      <c r="H11629" t="s">
        <v>2254</v>
      </c>
    </row>
    <row r="11630" spans="1:8" x14ac:dyDescent="0.45">
      <c r="A11630" t="s">
        <v>15723</v>
      </c>
      <c r="B11630">
        <v>939655</v>
      </c>
      <c r="C11630">
        <v>4000</v>
      </c>
      <c r="D11630">
        <v>1594</v>
      </c>
      <c r="E11630" t="s">
        <v>1808</v>
      </c>
      <c r="F11630" t="s">
        <v>1804</v>
      </c>
      <c r="G11630" t="s">
        <v>15724</v>
      </c>
      <c r="H11630" t="s">
        <v>1881</v>
      </c>
    </row>
    <row r="11631" spans="1:8" x14ac:dyDescent="0.45">
      <c r="A11631" t="s">
        <v>15725</v>
      </c>
      <c r="B11631">
        <v>939655</v>
      </c>
      <c r="C11631">
        <v>4000</v>
      </c>
      <c r="D11631">
        <v>3180</v>
      </c>
      <c r="E11631" t="s">
        <v>1837</v>
      </c>
      <c r="F11631" t="s">
        <v>1972</v>
      </c>
      <c r="G11631" t="s">
        <v>15724</v>
      </c>
      <c r="H11631" t="s">
        <v>1881</v>
      </c>
    </row>
    <row r="11632" spans="1:8" x14ac:dyDescent="0.45">
      <c r="A11632" t="s">
        <v>15726</v>
      </c>
      <c r="B11632">
        <v>939655</v>
      </c>
      <c r="C11632">
        <v>4000</v>
      </c>
      <c r="D11632">
        <v>2608</v>
      </c>
      <c r="E11632" t="s">
        <v>1837</v>
      </c>
      <c r="F11632" t="s">
        <v>1838</v>
      </c>
      <c r="G11632" t="s">
        <v>15724</v>
      </c>
      <c r="H11632" t="s">
        <v>1881</v>
      </c>
    </row>
    <row r="11633" spans="1:8" x14ac:dyDescent="0.45">
      <c r="A11633" t="s">
        <v>15727</v>
      </c>
      <c r="B11633">
        <v>939655</v>
      </c>
      <c r="C11633">
        <v>4000</v>
      </c>
      <c r="D11633">
        <v>1839</v>
      </c>
      <c r="E11633" t="s">
        <v>1808</v>
      </c>
      <c r="F11633" t="s">
        <v>1804</v>
      </c>
      <c r="G11633" t="s">
        <v>15724</v>
      </c>
      <c r="H11633" t="s">
        <v>1881</v>
      </c>
    </row>
    <row r="11634" spans="1:8" x14ac:dyDescent="0.45">
      <c r="A11634" t="s">
        <v>15728</v>
      </c>
      <c r="B11634">
        <v>939655</v>
      </c>
      <c r="C11634">
        <v>4000</v>
      </c>
      <c r="D11634">
        <v>4000</v>
      </c>
      <c r="E11634" t="s">
        <v>1808</v>
      </c>
      <c r="F11634" t="s">
        <v>1804</v>
      </c>
      <c r="G11634" t="s">
        <v>15724</v>
      </c>
      <c r="H11634" t="s">
        <v>1881</v>
      </c>
    </row>
    <row r="11635" spans="1:8" x14ac:dyDescent="0.45">
      <c r="A11635" t="s">
        <v>15729</v>
      </c>
      <c r="B11635">
        <v>939655</v>
      </c>
      <c r="C11635">
        <v>4000</v>
      </c>
      <c r="D11635">
        <v>4000</v>
      </c>
      <c r="E11635" t="s">
        <v>1808</v>
      </c>
      <c r="F11635" t="s">
        <v>1804</v>
      </c>
      <c r="G11635" t="s">
        <v>15724</v>
      </c>
      <c r="H11635" t="s">
        <v>1881</v>
      </c>
    </row>
    <row r="11636" spans="1:8" x14ac:dyDescent="0.45">
      <c r="A11636" t="s">
        <v>15730</v>
      </c>
      <c r="B11636">
        <v>939655</v>
      </c>
      <c r="C11636">
        <v>4000</v>
      </c>
      <c r="D11636">
        <v>4000</v>
      </c>
      <c r="E11636" t="s">
        <v>1808</v>
      </c>
      <c r="F11636" t="s">
        <v>1804</v>
      </c>
      <c r="G11636" t="s">
        <v>15724</v>
      </c>
      <c r="H11636" t="s">
        <v>1881</v>
      </c>
    </row>
    <row r="11637" spans="1:8" x14ac:dyDescent="0.45">
      <c r="A11637" t="s">
        <v>15731</v>
      </c>
      <c r="B11637">
        <v>939673</v>
      </c>
      <c r="C11637">
        <v>3000</v>
      </c>
      <c r="D11637">
        <v>2793</v>
      </c>
      <c r="E11637" t="s">
        <v>1808</v>
      </c>
      <c r="F11637" t="s">
        <v>1804</v>
      </c>
      <c r="G11637" t="s">
        <v>15732</v>
      </c>
      <c r="H11637" t="s">
        <v>1881</v>
      </c>
    </row>
    <row r="11638" spans="1:8" x14ac:dyDescent="0.45">
      <c r="A11638" t="s">
        <v>15733</v>
      </c>
      <c r="B11638">
        <v>939673</v>
      </c>
      <c r="C11638">
        <v>3000</v>
      </c>
      <c r="D11638">
        <v>856</v>
      </c>
      <c r="E11638" t="s">
        <v>1837</v>
      </c>
      <c r="F11638" t="s">
        <v>1838</v>
      </c>
      <c r="G11638" t="s">
        <v>15732</v>
      </c>
      <c r="H11638" t="s">
        <v>1881</v>
      </c>
    </row>
    <row r="11639" spans="1:8" x14ac:dyDescent="0.45">
      <c r="A11639" t="s">
        <v>15734</v>
      </c>
      <c r="B11639">
        <v>939673</v>
      </c>
      <c r="C11639">
        <v>3000</v>
      </c>
      <c r="D11639">
        <v>3000</v>
      </c>
      <c r="E11639" t="s">
        <v>1808</v>
      </c>
      <c r="F11639" t="s">
        <v>1804</v>
      </c>
      <c r="G11639" t="s">
        <v>15732</v>
      </c>
      <c r="H11639" t="s">
        <v>1881</v>
      </c>
    </row>
    <row r="11640" spans="1:8" x14ac:dyDescent="0.45">
      <c r="A11640" t="s">
        <v>15735</v>
      </c>
      <c r="B11640">
        <v>939673</v>
      </c>
      <c r="C11640">
        <v>3000</v>
      </c>
      <c r="D11640">
        <v>3000</v>
      </c>
      <c r="E11640" t="s">
        <v>1808</v>
      </c>
      <c r="F11640" t="s">
        <v>1804</v>
      </c>
      <c r="G11640" t="s">
        <v>15732</v>
      </c>
      <c r="H11640" t="s">
        <v>1881</v>
      </c>
    </row>
    <row r="11641" spans="1:8" x14ac:dyDescent="0.45">
      <c r="A11641" t="s">
        <v>15736</v>
      </c>
      <c r="B11641">
        <v>939673</v>
      </c>
      <c r="C11641">
        <v>3000</v>
      </c>
      <c r="D11641">
        <v>3000</v>
      </c>
      <c r="E11641" t="s">
        <v>1808</v>
      </c>
      <c r="F11641" t="s">
        <v>1804</v>
      </c>
      <c r="G11641" t="s">
        <v>15732</v>
      </c>
      <c r="H11641" t="s">
        <v>1881</v>
      </c>
    </row>
    <row r="11642" spans="1:8" x14ac:dyDescent="0.45">
      <c r="A11642" t="s">
        <v>15737</v>
      </c>
      <c r="B11642">
        <v>939682</v>
      </c>
      <c r="C11642">
        <v>1370</v>
      </c>
      <c r="D11642">
        <v>588</v>
      </c>
      <c r="E11642" t="s">
        <v>1808</v>
      </c>
      <c r="F11642" t="s">
        <v>1804</v>
      </c>
      <c r="G11642" t="s">
        <v>15738</v>
      </c>
      <c r="H11642" t="s">
        <v>1881</v>
      </c>
    </row>
    <row r="11643" spans="1:8" x14ac:dyDescent="0.45">
      <c r="A11643" t="s">
        <v>15739</v>
      </c>
      <c r="B11643">
        <v>939762</v>
      </c>
      <c r="C11643">
        <v>2000</v>
      </c>
      <c r="D11643">
        <v>1975</v>
      </c>
      <c r="E11643" t="s">
        <v>1808</v>
      </c>
      <c r="F11643" t="s">
        <v>1804</v>
      </c>
      <c r="G11643" t="s">
        <v>15740</v>
      </c>
      <c r="H11643" t="s">
        <v>2040</v>
      </c>
    </row>
    <row r="11644" spans="1:8" x14ac:dyDescent="0.45">
      <c r="A11644" t="s">
        <v>15741</v>
      </c>
      <c r="B11644" t="s">
        <v>15742</v>
      </c>
      <c r="C11644">
        <v>300</v>
      </c>
      <c r="D11644">
        <v>126</v>
      </c>
      <c r="E11644" t="s">
        <v>1837</v>
      </c>
      <c r="F11644" t="s">
        <v>1838</v>
      </c>
      <c r="G11644" t="s">
        <v>15743</v>
      </c>
      <c r="H11644" t="s">
        <v>15744</v>
      </c>
    </row>
    <row r="11645" spans="1:8" x14ac:dyDescent="0.45">
      <c r="A11645" t="s">
        <v>15745</v>
      </c>
      <c r="B11645" t="s">
        <v>15746</v>
      </c>
      <c r="C11645">
        <v>300</v>
      </c>
      <c r="D11645">
        <v>62</v>
      </c>
      <c r="E11645" t="s">
        <v>1837</v>
      </c>
      <c r="F11645" t="s">
        <v>1838</v>
      </c>
      <c r="G11645" t="s">
        <v>15747</v>
      </c>
      <c r="H11645" t="s">
        <v>15744</v>
      </c>
    </row>
    <row r="11646" spans="1:8" x14ac:dyDescent="0.45">
      <c r="A11646" t="s">
        <v>15748</v>
      </c>
      <c r="B11646" t="s">
        <v>15749</v>
      </c>
      <c r="C11646">
        <v>120</v>
      </c>
      <c r="D11646">
        <v>12</v>
      </c>
      <c r="E11646" t="s">
        <v>1891</v>
      </c>
      <c r="F11646" t="s">
        <v>1892</v>
      </c>
      <c r="G11646" t="s">
        <v>15750</v>
      </c>
      <c r="H11646" t="s">
        <v>15744</v>
      </c>
    </row>
    <row r="11647" spans="1:8" x14ac:dyDescent="0.45">
      <c r="A11647" t="s">
        <v>15751</v>
      </c>
      <c r="B11647" t="s">
        <v>15752</v>
      </c>
      <c r="C11647">
        <v>120</v>
      </c>
      <c r="D11647">
        <v>12</v>
      </c>
      <c r="E11647" t="s">
        <v>1891</v>
      </c>
      <c r="F11647" t="s">
        <v>1892</v>
      </c>
      <c r="G11647" t="s">
        <v>15753</v>
      </c>
      <c r="H11647" t="s">
        <v>15744</v>
      </c>
    </row>
    <row r="11648" spans="1:8" x14ac:dyDescent="0.45">
      <c r="A11648" t="s">
        <v>15754</v>
      </c>
      <c r="B11648" t="s">
        <v>15755</v>
      </c>
      <c r="C11648">
        <v>2937</v>
      </c>
      <c r="D11648">
        <v>2829</v>
      </c>
      <c r="E11648" t="s">
        <v>1837</v>
      </c>
      <c r="F11648" t="s">
        <v>1838</v>
      </c>
      <c r="G11648" t="s">
        <v>15756</v>
      </c>
      <c r="H11648" t="s">
        <v>15744</v>
      </c>
    </row>
    <row r="11649" spans="1:8" x14ac:dyDescent="0.45">
      <c r="A11649" t="s">
        <v>15757</v>
      </c>
      <c r="B11649" t="s">
        <v>15758</v>
      </c>
      <c r="C11649">
        <v>250</v>
      </c>
      <c r="D11649">
        <v>137</v>
      </c>
      <c r="E11649" t="s">
        <v>1837</v>
      </c>
      <c r="F11649" t="s">
        <v>1838</v>
      </c>
      <c r="G11649" t="s">
        <v>15759</v>
      </c>
      <c r="H11649" t="s">
        <v>15744</v>
      </c>
    </row>
    <row r="11650" spans="1:8" x14ac:dyDescent="0.45">
      <c r="A11650" t="s">
        <v>15760</v>
      </c>
      <c r="B11650" t="s">
        <v>15761</v>
      </c>
      <c r="C11650">
        <v>300</v>
      </c>
      <c r="D11650">
        <v>192</v>
      </c>
      <c r="E11650" t="s">
        <v>1837</v>
      </c>
      <c r="F11650" t="s">
        <v>1838</v>
      </c>
      <c r="G11650" t="s">
        <v>15762</v>
      </c>
      <c r="H11650" t="s">
        <v>15744</v>
      </c>
    </row>
    <row r="11651" spans="1:8" x14ac:dyDescent="0.45">
      <c r="A11651" t="s">
        <v>15763</v>
      </c>
      <c r="B11651" t="s">
        <v>15764</v>
      </c>
      <c r="C11651">
        <v>800</v>
      </c>
      <c r="D11651">
        <v>584</v>
      </c>
      <c r="E11651" t="s">
        <v>1837</v>
      </c>
      <c r="F11651" t="s">
        <v>1838</v>
      </c>
      <c r="G11651" t="s">
        <v>15765</v>
      </c>
      <c r="H11651" t="s">
        <v>15744</v>
      </c>
    </row>
    <row r="11652" spans="1:8" x14ac:dyDescent="0.45">
      <c r="A11652" t="s">
        <v>15766</v>
      </c>
      <c r="B11652" t="s">
        <v>15767</v>
      </c>
      <c r="C11652">
        <v>4804</v>
      </c>
      <c r="D11652">
        <v>4694</v>
      </c>
      <c r="E11652" t="s">
        <v>1837</v>
      </c>
      <c r="F11652" t="s">
        <v>1838</v>
      </c>
      <c r="G11652" t="s">
        <v>15768</v>
      </c>
      <c r="H11652" t="s">
        <v>15744</v>
      </c>
    </row>
    <row r="11653" spans="1:8" x14ac:dyDescent="0.45">
      <c r="A11653" t="s">
        <v>15769</v>
      </c>
      <c r="B11653" t="s">
        <v>15770</v>
      </c>
      <c r="C11653">
        <v>322</v>
      </c>
      <c r="D11653">
        <v>322</v>
      </c>
      <c r="E11653" t="s">
        <v>1808</v>
      </c>
      <c r="F11653" t="s">
        <v>1804</v>
      </c>
      <c r="G11653" t="s">
        <v>15771</v>
      </c>
      <c r="H11653" t="s">
        <v>15744</v>
      </c>
    </row>
    <row r="11654" spans="1:8" x14ac:dyDescent="0.45">
      <c r="A11654" t="s">
        <v>15772</v>
      </c>
      <c r="B11654" t="s">
        <v>15773</v>
      </c>
      <c r="C11654">
        <v>500</v>
      </c>
      <c r="D11654">
        <v>57</v>
      </c>
      <c r="E11654" t="s">
        <v>1837</v>
      </c>
      <c r="F11654" t="s">
        <v>1838</v>
      </c>
      <c r="G11654" t="s">
        <v>15774</v>
      </c>
      <c r="H11654" t="s">
        <v>15744</v>
      </c>
    </row>
    <row r="11655" spans="1:8" x14ac:dyDescent="0.45">
      <c r="A11655" t="s">
        <v>15775</v>
      </c>
      <c r="B11655" t="s">
        <v>15776</v>
      </c>
      <c r="C11655">
        <v>54</v>
      </c>
      <c r="D11655">
        <v>43</v>
      </c>
      <c r="E11655" t="s">
        <v>1837</v>
      </c>
      <c r="F11655" t="s">
        <v>1838</v>
      </c>
      <c r="G11655" t="s">
        <v>15777</v>
      </c>
      <c r="H11655" t="s">
        <v>15744</v>
      </c>
    </row>
    <row r="11656" spans="1:8" x14ac:dyDescent="0.45">
      <c r="A11656" t="s">
        <v>15778</v>
      </c>
      <c r="B11656" t="s">
        <v>15779</v>
      </c>
      <c r="C11656">
        <v>199</v>
      </c>
      <c r="D11656">
        <v>188</v>
      </c>
      <c r="E11656" t="s">
        <v>1837</v>
      </c>
      <c r="F11656" t="s">
        <v>1838</v>
      </c>
      <c r="G11656" t="s">
        <v>15780</v>
      </c>
      <c r="H11656" t="s">
        <v>15744</v>
      </c>
    </row>
    <row r="11657" spans="1:8" x14ac:dyDescent="0.45">
      <c r="A11657" t="s">
        <v>15781</v>
      </c>
      <c r="B11657" t="s">
        <v>15782</v>
      </c>
      <c r="C11657">
        <v>300</v>
      </c>
      <c r="D11657">
        <v>271</v>
      </c>
      <c r="E11657" t="s">
        <v>1837</v>
      </c>
      <c r="F11657" t="s">
        <v>1838</v>
      </c>
      <c r="G11657" t="s">
        <v>15783</v>
      </c>
      <c r="H11657" t="s">
        <v>15744</v>
      </c>
    </row>
    <row r="11658" spans="1:8" x14ac:dyDescent="0.45">
      <c r="A11658" t="s">
        <v>15784</v>
      </c>
      <c r="B11658" t="s">
        <v>15785</v>
      </c>
      <c r="C11658">
        <v>130</v>
      </c>
      <c r="D11658">
        <v>101</v>
      </c>
      <c r="E11658" t="s">
        <v>1837</v>
      </c>
      <c r="F11658" t="s">
        <v>1838</v>
      </c>
      <c r="G11658" t="s">
        <v>15786</v>
      </c>
      <c r="H11658" t="s">
        <v>15744</v>
      </c>
    </row>
    <row r="11659" spans="1:8" x14ac:dyDescent="0.45">
      <c r="A11659" t="s">
        <v>15787</v>
      </c>
      <c r="B11659" t="s">
        <v>15788</v>
      </c>
      <c r="C11659">
        <v>700</v>
      </c>
      <c r="D11659">
        <v>295</v>
      </c>
      <c r="E11659" t="s">
        <v>1837</v>
      </c>
      <c r="F11659" t="s">
        <v>1838</v>
      </c>
      <c r="G11659" t="s">
        <v>15789</v>
      </c>
      <c r="H11659" t="s">
        <v>15744</v>
      </c>
    </row>
    <row r="11660" spans="1:8" x14ac:dyDescent="0.45">
      <c r="A11660" t="s">
        <v>15790</v>
      </c>
      <c r="B11660" t="s">
        <v>15791</v>
      </c>
      <c r="C11660">
        <v>100</v>
      </c>
      <c r="D11660">
        <v>46</v>
      </c>
      <c r="E11660" t="s">
        <v>1837</v>
      </c>
      <c r="F11660" t="s">
        <v>1972</v>
      </c>
      <c r="G11660" t="s">
        <v>15792</v>
      </c>
      <c r="H11660" t="s">
        <v>15744</v>
      </c>
    </row>
    <row r="11661" spans="1:8" x14ac:dyDescent="0.45">
      <c r="A11661" t="s">
        <v>15793</v>
      </c>
      <c r="B11661" t="s">
        <v>15794</v>
      </c>
      <c r="C11661">
        <v>375</v>
      </c>
      <c r="D11661">
        <v>375</v>
      </c>
      <c r="E11661" t="s">
        <v>1808</v>
      </c>
      <c r="F11661" t="s">
        <v>1804</v>
      </c>
      <c r="G11661" t="s">
        <v>15795</v>
      </c>
      <c r="H11661" t="s">
        <v>15744</v>
      </c>
    </row>
    <row r="11662" spans="1:8" x14ac:dyDescent="0.45">
      <c r="A11662" t="s">
        <v>15796</v>
      </c>
      <c r="B11662" t="s">
        <v>15797</v>
      </c>
      <c r="C11662">
        <v>400</v>
      </c>
      <c r="D11662">
        <v>180</v>
      </c>
      <c r="E11662" t="s">
        <v>1837</v>
      </c>
      <c r="F11662" t="s">
        <v>1838</v>
      </c>
      <c r="G11662" t="s">
        <v>15798</v>
      </c>
      <c r="H11662" t="s">
        <v>15744</v>
      </c>
    </row>
    <row r="11663" spans="1:8" x14ac:dyDescent="0.45">
      <c r="A11663" t="s">
        <v>15799</v>
      </c>
      <c r="B11663" t="s">
        <v>15800</v>
      </c>
      <c r="C11663">
        <v>350</v>
      </c>
      <c r="D11663">
        <v>238</v>
      </c>
      <c r="E11663" t="s">
        <v>1837</v>
      </c>
      <c r="F11663" t="s">
        <v>1838</v>
      </c>
      <c r="G11663" t="s">
        <v>15801</v>
      </c>
      <c r="H11663" t="s">
        <v>15744</v>
      </c>
    </row>
    <row r="11664" spans="1:8" x14ac:dyDescent="0.45">
      <c r="A11664" t="s">
        <v>15802</v>
      </c>
      <c r="B11664" t="s">
        <v>15803</v>
      </c>
      <c r="C11664">
        <v>250</v>
      </c>
      <c r="D11664">
        <v>142</v>
      </c>
      <c r="E11664" t="s">
        <v>1837</v>
      </c>
      <c r="F11664" t="s">
        <v>1838</v>
      </c>
      <c r="G11664" t="s">
        <v>15804</v>
      </c>
      <c r="H11664" t="s">
        <v>15744</v>
      </c>
    </row>
    <row r="11665" spans="1:8" x14ac:dyDescent="0.45">
      <c r="A11665" t="s">
        <v>15805</v>
      </c>
      <c r="B11665" t="s">
        <v>15806</v>
      </c>
      <c r="C11665">
        <v>500</v>
      </c>
      <c r="D11665">
        <v>212</v>
      </c>
      <c r="E11665" t="s">
        <v>1837</v>
      </c>
      <c r="F11665" t="s">
        <v>1838</v>
      </c>
      <c r="G11665" t="s">
        <v>15807</v>
      </c>
      <c r="H11665" t="s">
        <v>15744</v>
      </c>
    </row>
    <row r="11666" spans="1:8" x14ac:dyDescent="0.45">
      <c r="A11666" t="s">
        <v>15808</v>
      </c>
      <c r="B11666" t="s">
        <v>15809</v>
      </c>
      <c r="C11666">
        <v>199</v>
      </c>
      <c r="D11666">
        <v>103</v>
      </c>
      <c r="E11666" t="s">
        <v>1837</v>
      </c>
      <c r="F11666" t="s">
        <v>1838</v>
      </c>
      <c r="G11666" t="s">
        <v>15810</v>
      </c>
      <c r="H11666" t="s">
        <v>15744</v>
      </c>
    </row>
    <row r="11667" spans="1:8" x14ac:dyDescent="0.45">
      <c r="A11667" t="s">
        <v>15811</v>
      </c>
      <c r="B11667" t="s">
        <v>15812</v>
      </c>
      <c r="C11667">
        <v>77</v>
      </c>
      <c r="D11667">
        <v>44</v>
      </c>
      <c r="E11667" t="s">
        <v>1837</v>
      </c>
      <c r="F11667" t="s">
        <v>1838</v>
      </c>
      <c r="G11667" t="s">
        <v>15813</v>
      </c>
      <c r="H11667" t="s">
        <v>15744</v>
      </c>
    </row>
    <row r="11668" spans="1:8" x14ac:dyDescent="0.45">
      <c r="A11668" t="s">
        <v>15814</v>
      </c>
      <c r="B11668" t="s">
        <v>15815</v>
      </c>
      <c r="C11668">
        <v>39</v>
      </c>
      <c r="D11668">
        <v>28</v>
      </c>
      <c r="E11668" t="s">
        <v>1837</v>
      </c>
      <c r="F11668" t="s">
        <v>1838</v>
      </c>
      <c r="G11668" t="s">
        <v>15816</v>
      </c>
      <c r="H11668" t="s">
        <v>15744</v>
      </c>
    </row>
    <row r="11669" spans="1:8" x14ac:dyDescent="0.45">
      <c r="A11669" t="s">
        <v>15817</v>
      </c>
      <c r="B11669" t="s">
        <v>15818</v>
      </c>
      <c r="C11669">
        <v>199</v>
      </c>
      <c r="D11669">
        <v>188</v>
      </c>
      <c r="E11669" t="s">
        <v>1837</v>
      </c>
      <c r="F11669" t="s">
        <v>1838</v>
      </c>
      <c r="G11669" t="s">
        <v>15819</v>
      </c>
      <c r="H11669" t="s">
        <v>15744</v>
      </c>
    </row>
    <row r="11670" spans="1:8" x14ac:dyDescent="0.45">
      <c r="A11670" t="s">
        <v>15820</v>
      </c>
      <c r="B11670" t="s">
        <v>15821</v>
      </c>
      <c r="C11670">
        <v>70</v>
      </c>
      <c r="D11670">
        <v>21</v>
      </c>
      <c r="E11670" t="s">
        <v>1837</v>
      </c>
      <c r="F11670" t="s">
        <v>1838</v>
      </c>
      <c r="G11670" t="s">
        <v>15822</v>
      </c>
      <c r="H11670" t="s">
        <v>15744</v>
      </c>
    </row>
    <row r="11671" spans="1:8" x14ac:dyDescent="0.45">
      <c r="A11671" t="s">
        <v>15823</v>
      </c>
      <c r="B11671" t="s">
        <v>15824</v>
      </c>
      <c r="C11671">
        <v>20</v>
      </c>
      <c r="D11671">
        <v>3</v>
      </c>
      <c r="E11671" t="s">
        <v>1837</v>
      </c>
      <c r="F11671" t="s">
        <v>1838</v>
      </c>
      <c r="G11671" t="s">
        <v>15825</v>
      </c>
      <c r="H11671" t="s">
        <v>15744</v>
      </c>
    </row>
    <row r="11672" spans="1:8" x14ac:dyDescent="0.45">
      <c r="A11672" t="s">
        <v>15826</v>
      </c>
      <c r="B11672" t="s">
        <v>15827</v>
      </c>
      <c r="C11672">
        <v>20</v>
      </c>
      <c r="D11672">
        <v>2</v>
      </c>
      <c r="E11672" t="s">
        <v>1837</v>
      </c>
      <c r="F11672" t="s">
        <v>1838</v>
      </c>
      <c r="G11672" t="s">
        <v>15828</v>
      </c>
      <c r="H11672" t="s">
        <v>15744</v>
      </c>
    </row>
    <row r="11673" spans="1:8" x14ac:dyDescent="0.45">
      <c r="A11673" t="s">
        <v>15829</v>
      </c>
      <c r="B11673" t="s">
        <v>15830</v>
      </c>
      <c r="C11673">
        <v>99</v>
      </c>
      <c r="D11673">
        <v>79</v>
      </c>
      <c r="E11673" t="s">
        <v>1837</v>
      </c>
      <c r="F11673" t="s">
        <v>1838</v>
      </c>
      <c r="G11673" t="s">
        <v>15831</v>
      </c>
      <c r="H11673" t="s">
        <v>15744</v>
      </c>
    </row>
    <row r="11674" spans="1:8" x14ac:dyDescent="0.45">
      <c r="A11674" t="s">
        <v>15832</v>
      </c>
      <c r="B11674" t="s">
        <v>15833</v>
      </c>
      <c r="C11674">
        <v>19</v>
      </c>
      <c r="D11674">
        <v>3</v>
      </c>
      <c r="E11674" t="s">
        <v>1837</v>
      </c>
      <c r="F11674" t="s">
        <v>1838</v>
      </c>
      <c r="G11674" t="s">
        <v>15834</v>
      </c>
      <c r="H11674" t="s">
        <v>15744</v>
      </c>
    </row>
    <row r="11675" spans="1:8" x14ac:dyDescent="0.45">
      <c r="A11675" t="s">
        <v>15835</v>
      </c>
      <c r="B11675" t="s">
        <v>15836</v>
      </c>
      <c r="C11675">
        <v>98</v>
      </c>
      <c r="D11675">
        <v>85</v>
      </c>
      <c r="E11675" t="s">
        <v>1837</v>
      </c>
      <c r="F11675" t="s">
        <v>1838</v>
      </c>
      <c r="G11675" t="s">
        <v>15837</v>
      </c>
      <c r="H11675" t="s">
        <v>15744</v>
      </c>
    </row>
    <row r="11676" spans="1:8" x14ac:dyDescent="0.45">
      <c r="A11676" t="s">
        <v>15838</v>
      </c>
      <c r="B11676" t="s">
        <v>15839</v>
      </c>
      <c r="C11676">
        <v>150</v>
      </c>
      <c r="D11676">
        <v>42</v>
      </c>
      <c r="E11676" t="s">
        <v>1837</v>
      </c>
      <c r="F11676" t="s">
        <v>1838</v>
      </c>
      <c r="G11676" t="s">
        <v>15840</v>
      </c>
      <c r="H11676" t="s">
        <v>15744</v>
      </c>
    </row>
    <row r="11677" spans="1:8" x14ac:dyDescent="0.45">
      <c r="A11677" t="s">
        <v>15841</v>
      </c>
      <c r="B11677" t="s">
        <v>15842</v>
      </c>
      <c r="C11677">
        <v>150</v>
      </c>
      <c r="D11677">
        <v>42</v>
      </c>
      <c r="E11677" t="s">
        <v>1837</v>
      </c>
      <c r="F11677" t="s">
        <v>1838</v>
      </c>
      <c r="G11677" t="s">
        <v>15843</v>
      </c>
      <c r="H11677" t="s">
        <v>15744</v>
      </c>
    </row>
    <row r="11678" spans="1:8" x14ac:dyDescent="0.45">
      <c r="A11678" t="s">
        <v>15844</v>
      </c>
      <c r="B11678" t="s">
        <v>15845</v>
      </c>
      <c r="C11678">
        <v>200</v>
      </c>
      <c r="D11678">
        <v>22</v>
      </c>
      <c r="E11678" t="s">
        <v>1837</v>
      </c>
      <c r="F11678" t="s">
        <v>1838</v>
      </c>
      <c r="G11678" t="s">
        <v>15846</v>
      </c>
      <c r="H11678" t="s">
        <v>15744</v>
      </c>
    </row>
    <row r="11679" spans="1:8" x14ac:dyDescent="0.45">
      <c r="A11679" t="s">
        <v>15847</v>
      </c>
      <c r="B11679" t="s">
        <v>15848</v>
      </c>
      <c r="C11679">
        <v>440</v>
      </c>
      <c r="D11679">
        <v>194</v>
      </c>
      <c r="E11679" t="s">
        <v>1837</v>
      </c>
      <c r="F11679" t="s">
        <v>1838</v>
      </c>
      <c r="G11679" t="s">
        <v>15849</v>
      </c>
      <c r="H11679" t="s">
        <v>15744</v>
      </c>
    </row>
    <row r="11680" spans="1:8" x14ac:dyDescent="0.45">
      <c r="A11680" t="s">
        <v>15850</v>
      </c>
      <c r="B11680" t="s">
        <v>15851</v>
      </c>
      <c r="C11680">
        <v>59</v>
      </c>
      <c r="D11680">
        <v>32</v>
      </c>
      <c r="E11680" t="s">
        <v>1891</v>
      </c>
      <c r="F11680" t="s">
        <v>1892</v>
      </c>
      <c r="G11680" t="s">
        <v>15852</v>
      </c>
      <c r="H11680" t="s">
        <v>15744</v>
      </c>
    </row>
    <row r="11681" spans="1:8" x14ac:dyDescent="0.45">
      <c r="A11681" t="s">
        <v>15853</v>
      </c>
      <c r="B11681" t="s">
        <v>15854</v>
      </c>
      <c r="C11681">
        <v>2000</v>
      </c>
      <c r="D11681">
        <v>1717</v>
      </c>
      <c r="E11681" t="s">
        <v>1837</v>
      </c>
      <c r="F11681" t="s">
        <v>1838</v>
      </c>
      <c r="G11681" t="s">
        <v>15855</v>
      </c>
      <c r="H11681" t="s">
        <v>15744</v>
      </c>
    </row>
    <row r="11682" spans="1:8" x14ac:dyDescent="0.45">
      <c r="A11682" t="s">
        <v>15856</v>
      </c>
      <c r="B11682" t="s">
        <v>15857</v>
      </c>
      <c r="C11682">
        <v>300</v>
      </c>
      <c r="D11682">
        <v>271</v>
      </c>
      <c r="E11682" t="s">
        <v>1837</v>
      </c>
      <c r="F11682" t="s">
        <v>1838</v>
      </c>
      <c r="G11682" t="s">
        <v>15858</v>
      </c>
      <c r="H11682" t="s">
        <v>15744</v>
      </c>
    </row>
    <row r="11683" spans="1:8" x14ac:dyDescent="0.45">
      <c r="A11683" t="s">
        <v>15859</v>
      </c>
      <c r="B11683" t="s">
        <v>15860</v>
      </c>
      <c r="C11683">
        <v>500</v>
      </c>
      <c r="D11683">
        <v>326</v>
      </c>
      <c r="E11683" t="s">
        <v>1837</v>
      </c>
      <c r="F11683" t="s">
        <v>1838</v>
      </c>
      <c r="G11683" t="s">
        <v>15861</v>
      </c>
      <c r="H11683" t="s">
        <v>15744</v>
      </c>
    </row>
    <row r="11684" spans="1:8" x14ac:dyDescent="0.45">
      <c r="A11684" t="s">
        <v>15862</v>
      </c>
      <c r="B11684" t="s">
        <v>15863</v>
      </c>
      <c r="C11684">
        <v>300</v>
      </c>
      <c r="D11684">
        <v>242</v>
      </c>
      <c r="E11684" t="s">
        <v>1837</v>
      </c>
      <c r="F11684" t="s">
        <v>1838</v>
      </c>
      <c r="G11684" t="s">
        <v>15864</v>
      </c>
      <c r="H11684" t="s">
        <v>15744</v>
      </c>
    </row>
    <row r="11685" spans="1:8" x14ac:dyDescent="0.45">
      <c r="A11685" t="s">
        <v>15865</v>
      </c>
      <c r="B11685" t="s">
        <v>15866</v>
      </c>
      <c r="C11685">
        <v>50</v>
      </c>
      <c r="D11685">
        <v>21</v>
      </c>
      <c r="E11685" t="s">
        <v>1837</v>
      </c>
      <c r="F11685" t="s">
        <v>1838</v>
      </c>
      <c r="G11685" t="s">
        <v>15867</v>
      </c>
      <c r="H11685" t="s">
        <v>15744</v>
      </c>
    </row>
    <row r="11686" spans="1:8" x14ac:dyDescent="0.45">
      <c r="A11686" t="s">
        <v>15868</v>
      </c>
      <c r="B11686" t="s">
        <v>15869</v>
      </c>
      <c r="C11686">
        <v>300</v>
      </c>
      <c r="D11686">
        <v>271</v>
      </c>
      <c r="E11686" t="s">
        <v>1837</v>
      </c>
      <c r="F11686" t="s">
        <v>1838</v>
      </c>
      <c r="G11686" t="s">
        <v>15870</v>
      </c>
      <c r="H11686" t="s">
        <v>15744</v>
      </c>
    </row>
    <row r="11687" spans="1:8" x14ac:dyDescent="0.45">
      <c r="A11687" t="s">
        <v>15871</v>
      </c>
      <c r="B11687" t="s">
        <v>15872</v>
      </c>
      <c r="C11687">
        <v>10</v>
      </c>
      <c r="D11687">
        <v>6</v>
      </c>
      <c r="E11687" t="s">
        <v>1891</v>
      </c>
      <c r="F11687" t="s">
        <v>1892</v>
      </c>
      <c r="G11687" t="s">
        <v>15873</v>
      </c>
      <c r="H11687" t="s">
        <v>15744</v>
      </c>
    </row>
    <row r="11688" spans="1:8" x14ac:dyDescent="0.45">
      <c r="A11688" t="s">
        <v>15874</v>
      </c>
      <c r="B11688" t="s">
        <v>15875</v>
      </c>
      <c r="C11688">
        <v>80</v>
      </c>
      <c r="D11688">
        <v>23</v>
      </c>
      <c r="E11688" t="s">
        <v>1837</v>
      </c>
      <c r="F11688" t="s">
        <v>1972</v>
      </c>
      <c r="G11688" t="s">
        <v>15876</v>
      </c>
      <c r="H11688" t="s">
        <v>15744</v>
      </c>
    </row>
    <row r="11689" spans="1:8" x14ac:dyDescent="0.45">
      <c r="A11689" t="s">
        <v>15877</v>
      </c>
      <c r="B11689" t="s">
        <v>15878</v>
      </c>
      <c r="C11689">
        <v>2026</v>
      </c>
      <c r="D11689">
        <v>278</v>
      </c>
      <c r="E11689" t="s">
        <v>1837</v>
      </c>
      <c r="F11689" t="s">
        <v>1838</v>
      </c>
      <c r="G11689" t="s">
        <v>15879</v>
      </c>
      <c r="H11689" t="s">
        <v>2254</v>
      </c>
    </row>
    <row r="11690" spans="1:8" x14ac:dyDescent="0.45">
      <c r="A11690" t="s">
        <v>15880</v>
      </c>
      <c r="B11690" t="s">
        <v>15881</v>
      </c>
      <c r="C11690">
        <v>500</v>
      </c>
      <c r="D11690">
        <v>8</v>
      </c>
      <c r="E11690" t="s">
        <v>1808</v>
      </c>
      <c r="F11690" t="s">
        <v>1804</v>
      </c>
      <c r="G11690" t="s">
        <v>15882</v>
      </c>
      <c r="H11690" t="s">
        <v>2254</v>
      </c>
    </row>
    <row r="11691" spans="1:8" x14ac:dyDescent="0.45">
      <c r="A11691" t="s">
        <v>15883</v>
      </c>
      <c r="B11691" t="s">
        <v>15884</v>
      </c>
      <c r="C11691">
        <v>1271</v>
      </c>
      <c r="D11691">
        <v>1259</v>
      </c>
      <c r="E11691" t="s">
        <v>1808</v>
      </c>
      <c r="F11691" t="s">
        <v>1804</v>
      </c>
      <c r="G11691" t="s">
        <v>15885</v>
      </c>
      <c r="H11691" t="s">
        <v>1910</v>
      </c>
    </row>
    <row r="11692" spans="1:8" x14ac:dyDescent="0.45">
      <c r="A11692" t="s">
        <v>15886</v>
      </c>
      <c r="B11692" t="s">
        <v>15887</v>
      </c>
      <c r="C11692">
        <v>875</v>
      </c>
      <c r="D11692">
        <v>388</v>
      </c>
      <c r="E11692" t="s">
        <v>1808</v>
      </c>
      <c r="F11692" t="s">
        <v>1804</v>
      </c>
      <c r="G11692" t="s">
        <v>15888</v>
      </c>
      <c r="H11692" t="s">
        <v>2254</v>
      </c>
    </row>
    <row r="11693" spans="1:8" x14ac:dyDescent="0.45">
      <c r="A11693" t="s">
        <v>15889</v>
      </c>
      <c r="B11693" t="s">
        <v>15890</v>
      </c>
      <c r="C11693">
        <v>3000</v>
      </c>
      <c r="D11693">
        <v>463</v>
      </c>
      <c r="E11693" t="s">
        <v>1808</v>
      </c>
      <c r="F11693" t="s">
        <v>1804</v>
      </c>
      <c r="G11693" t="s">
        <v>15891</v>
      </c>
      <c r="H11693" t="s">
        <v>2588</v>
      </c>
    </row>
    <row r="11694" spans="1:8" x14ac:dyDescent="0.45">
      <c r="A11694" t="s">
        <v>15892</v>
      </c>
      <c r="B11694" t="s">
        <v>15890</v>
      </c>
      <c r="C11694">
        <v>3000</v>
      </c>
      <c r="D11694">
        <v>3000</v>
      </c>
      <c r="E11694" t="s">
        <v>1808</v>
      </c>
      <c r="F11694" t="s">
        <v>1804</v>
      </c>
      <c r="G11694" t="s">
        <v>15891</v>
      </c>
      <c r="H11694" t="s">
        <v>2588</v>
      </c>
    </row>
    <row r="11695" spans="1:8" x14ac:dyDescent="0.45">
      <c r="A11695" t="s">
        <v>15893</v>
      </c>
      <c r="B11695" t="s">
        <v>15894</v>
      </c>
      <c r="C11695">
        <v>300</v>
      </c>
      <c r="D11695">
        <v>12</v>
      </c>
      <c r="E11695" t="s">
        <v>1808</v>
      </c>
      <c r="F11695" t="s">
        <v>1804</v>
      </c>
      <c r="G11695" t="s">
        <v>15895</v>
      </c>
      <c r="H11695" t="s">
        <v>2254</v>
      </c>
    </row>
    <row r="11696" spans="1:8" x14ac:dyDescent="0.45">
      <c r="A11696" t="s">
        <v>15896</v>
      </c>
      <c r="B11696" t="s">
        <v>15897</v>
      </c>
      <c r="C11696">
        <v>30</v>
      </c>
      <c r="D11696">
        <v>8</v>
      </c>
      <c r="E11696" t="s">
        <v>1837</v>
      </c>
      <c r="F11696" t="s">
        <v>1838</v>
      </c>
      <c r="G11696" t="s">
        <v>15898</v>
      </c>
      <c r="H11696" t="s">
        <v>15744</v>
      </c>
    </row>
    <row r="11697" spans="1:8" x14ac:dyDescent="0.45">
      <c r="A11697" t="s">
        <v>15899</v>
      </c>
      <c r="B11697" t="s">
        <v>15900</v>
      </c>
      <c r="C11697">
        <v>552</v>
      </c>
      <c r="D11697">
        <v>529</v>
      </c>
      <c r="E11697" t="s">
        <v>1837</v>
      </c>
      <c r="F11697" t="s">
        <v>1838</v>
      </c>
      <c r="G11697" t="s">
        <v>15901</v>
      </c>
      <c r="H11697" t="s">
        <v>15744</v>
      </c>
    </row>
    <row r="11698" spans="1:8" x14ac:dyDescent="0.45">
      <c r="A11698" t="s">
        <v>15902</v>
      </c>
      <c r="B11698" t="s">
        <v>15903</v>
      </c>
      <c r="C11698">
        <v>29</v>
      </c>
      <c r="D11698">
        <v>6</v>
      </c>
      <c r="E11698" t="s">
        <v>1837</v>
      </c>
      <c r="F11698" t="s">
        <v>1838</v>
      </c>
      <c r="G11698" t="s">
        <v>15904</v>
      </c>
      <c r="H11698" t="s">
        <v>15744</v>
      </c>
    </row>
    <row r="11699" spans="1:8" x14ac:dyDescent="0.45">
      <c r="A11699" t="s">
        <v>15905</v>
      </c>
      <c r="B11699" t="s">
        <v>15906</v>
      </c>
      <c r="C11699">
        <v>55</v>
      </c>
      <c r="D11699">
        <v>11</v>
      </c>
      <c r="E11699" t="s">
        <v>1837</v>
      </c>
      <c r="F11699" t="s">
        <v>1838</v>
      </c>
      <c r="G11699" t="s">
        <v>15907</v>
      </c>
      <c r="H11699" t="s">
        <v>15744</v>
      </c>
    </row>
    <row r="11700" spans="1:8" x14ac:dyDescent="0.45">
      <c r="A11700" t="s">
        <v>15908</v>
      </c>
      <c r="B11700" t="s">
        <v>15909</v>
      </c>
      <c r="C11700">
        <v>29</v>
      </c>
      <c r="D11700">
        <v>7</v>
      </c>
      <c r="E11700" t="s">
        <v>1837</v>
      </c>
      <c r="F11700" t="s">
        <v>1838</v>
      </c>
      <c r="G11700" t="s">
        <v>15910</v>
      </c>
      <c r="H11700" t="s">
        <v>15744</v>
      </c>
    </row>
    <row r="11701" spans="1:8" x14ac:dyDescent="0.45">
      <c r="A11701" t="s">
        <v>15911</v>
      </c>
      <c r="B11701" t="s">
        <v>15746</v>
      </c>
      <c r="C11701">
        <v>236</v>
      </c>
      <c r="D11701">
        <v>204</v>
      </c>
      <c r="E11701" t="s">
        <v>1837</v>
      </c>
      <c r="F11701" t="s">
        <v>1838</v>
      </c>
      <c r="G11701" t="s">
        <v>15747</v>
      </c>
      <c r="H11701" t="s">
        <v>15744</v>
      </c>
    </row>
    <row r="11702" spans="1:8" x14ac:dyDescent="0.45">
      <c r="A11702" t="s">
        <v>15912</v>
      </c>
      <c r="B11702" t="s">
        <v>15913</v>
      </c>
      <c r="C11702">
        <v>30</v>
      </c>
      <c r="D11702">
        <v>8</v>
      </c>
      <c r="E11702" t="s">
        <v>1837</v>
      </c>
      <c r="F11702" t="s">
        <v>1838</v>
      </c>
      <c r="G11702" t="s">
        <v>15914</v>
      </c>
      <c r="H11702" t="s">
        <v>15744</v>
      </c>
    </row>
    <row r="11703" spans="1:8" x14ac:dyDescent="0.45">
      <c r="A11703" t="s">
        <v>15915</v>
      </c>
      <c r="B11703" t="s">
        <v>15916</v>
      </c>
      <c r="C11703">
        <v>50</v>
      </c>
      <c r="D11703">
        <v>28</v>
      </c>
      <c r="E11703" t="s">
        <v>1837</v>
      </c>
      <c r="F11703" t="s">
        <v>1838</v>
      </c>
      <c r="G11703" t="s">
        <v>15917</v>
      </c>
      <c r="H11703" t="s">
        <v>15744</v>
      </c>
    </row>
    <row r="11704" spans="1:8" x14ac:dyDescent="0.45">
      <c r="A11704" t="s">
        <v>15918</v>
      </c>
      <c r="B11704" t="s">
        <v>15919</v>
      </c>
      <c r="C11704">
        <v>236</v>
      </c>
      <c r="D11704">
        <v>204</v>
      </c>
      <c r="E11704" t="s">
        <v>1837</v>
      </c>
      <c r="F11704" t="s">
        <v>1838</v>
      </c>
      <c r="G11704" t="s">
        <v>15920</v>
      </c>
      <c r="H11704" t="s">
        <v>15744</v>
      </c>
    </row>
    <row r="11705" spans="1:8" x14ac:dyDescent="0.45">
      <c r="A11705" t="s">
        <v>15921</v>
      </c>
      <c r="B11705" t="s">
        <v>15922</v>
      </c>
      <c r="C11705">
        <v>30</v>
      </c>
      <c r="D11705">
        <v>8</v>
      </c>
      <c r="E11705" t="s">
        <v>1837</v>
      </c>
      <c r="F11705" t="s">
        <v>1838</v>
      </c>
      <c r="G11705" t="s">
        <v>15923</v>
      </c>
      <c r="H11705" t="s">
        <v>15744</v>
      </c>
    </row>
    <row r="11706" spans="1:8" x14ac:dyDescent="0.45">
      <c r="A11706" t="s">
        <v>15924</v>
      </c>
      <c r="B11706" t="s">
        <v>15925</v>
      </c>
      <c r="C11706">
        <v>336</v>
      </c>
      <c r="D11706">
        <v>320</v>
      </c>
      <c r="E11706" t="s">
        <v>1837</v>
      </c>
      <c r="F11706" t="s">
        <v>1838</v>
      </c>
      <c r="G11706" t="s">
        <v>15926</v>
      </c>
      <c r="H11706" t="s">
        <v>15744</v>
      </c>
    </row>
    <row r="11707" spans="1:8" x14ac:dyDescent="0.45">
      <c r="A11707" t="s">
        <v>15927</v>
      </c>
      <c r="B11707" t="s">
        <v>15928</v>
      </c>
      <c r="C11707">
        <v>78</v>
      </c>
      <c r="D11707">
        <v>40</v>
      </c>
      <c r="E11707" t="s">
        <v>1837</v>
      </c>
      <c r="F11707" t="s">
        <v>1838</v>
      </c>
      <c r="G11707" t="s">
        <v>15929</v>
      </c>
      <c r="H11707" t="s">
        <v>15744</v>
      </c>
    </row>
    <row r="11708" spans="1:8" x14ac:dyDescent="0.45">
      <c r="A11708" t="s">
        <v>15930</v>
      </c>
      <c r="B11708" t="s">
        <v>15931</v>
      </c>
      <c r="C11708">
        <v>70</v>
      </c>
      <c r="D11708">
        <v>21</v>
      </c>
      <c r="E11708" t="s">
        <v>1837</v>
      </c>
      <c r="F11708" t="s">
        <v>1838</v>
      </c>
      <c r="G11708" t="s">
        <v>15932</v>
      </c>
      <c r="H11708" t="s">
        <v>15744</v>
      </c>
    </row>
    <row r="11709" spans="1:8" x14ac:dyDescent="0.45">
      <c r="A11709" t="s">
        <v>15933</v>
      </c>
      <c r="B11709" t="s">
        <v>15934</v>
      </c>
      <c r="C11709">
        <v>40</v>
      </c>
      <c r="D11709">
        <v>18</v>
      </c>
      <c r="E11709" t="s">
        <v>1837</v>
      </c>
      <c r="F11709" t="s">
        <v>1838</v>
      </c>
      <c r="G11709" t="s">
        <v>15935</v>
      </c>
      <c r="H11709" t="s">
        <v>15744</v>
      </c>
    </row>
    <row r="11710" spans="1:8" x14ac:dyDescent="0.45">
      <c r="A11710" t="s">
        <v>15936</v>
      </c>
      <c r="B11710" t="s">
        <v>15937</v>
      </c>
      <c r="C11710">
        <v>80</v>
      </c>
      <c r="D11710">
        <v>14</v>
      </c>
      <c r="E11710" t="s">
        <v>1837</v>
      </c>
      <c r="F11710" t="s">
        <v>1838</v>
      </c>
      <c r="G11710" t="s">
        <v>15938</v>
      </c>
      <c r="H11710" t="s">
        <v>15744</v>
      </c>
    </row>
    <row r="11711" spans="1:8" x14ac:dyDescent="0.45">
      <c r="A11711" t="s">
        <v>15939</v>
      </c>
      <c r="B11711" t="s">
        <v>15940</v>
      </c>
      <c r="C11711">
        <v>30</v>
      </c>
      <c r="D11711">
        <v>8</v>
      </c>
      <c r="E11711" t="s">
        <v>1837</v>
      </c>
      <c r="F11711" t="s">
        <v>1838</v>
      </c>
      <c r="G11711" t="s">
        <v>15941</v>
      </c>
      <c r="H11711" t="s">
        <v>15744</v>
      </c>
    </row>
    <row r="11712" spans="1:8" x14ac:dyDescent="0.45">
      <c r="A11712" t="s">
        <v>15942</v>
      </c>
      <c r="B11712" t="s">
        <v>15943</v>
      </c>
      <c r="C11712">
        <v>78</v>
      </c>
      <c r="D11712">
        <v>40</v>
      </c>
      <c r="E11712" t="s">
        <v>1837</v>
      </c>
      <c r="F11712" t="s">
        <v>1838</v>
      </c>
      <c r="G11712" t="s">
        <v>15944</v>
      </c>
      <c r="H11712" t="s">
        <v>15744</v>
      </c>
    </row>
    <row r="11713" spans="1:8" x14ac:dyDescent="0.45">
      <c r="A11713" t="s">
        <v>15945</v>
      </c>
      <c r="B11713" t="s">
        <v>15946</v>
      </c>
      <c r="C11713">
        <v>68</v>
      </c>
      <c r="D11713">
        <v>52</v>
      </c>
      <c r="E11713" t="s">
        <v>1837</v>
      </c>
      <c r="F11713" t="s">
        <v>1838</v>
      </c>
      <c r="G11713" t="s">
        <v>15947</v>
      </c>
      <c r="H11713" t="s">
        <v>15744</v>
      </c>
    </row>
    <row r="11714" spans="1:8" x14ac:dyDescent="0.45">
      <c r="A11714" t="s">
        <v>15948</v>
      </c>
      <c r="B11714" t="s">
        <v>15949</v>
      </c>
      <c r="C11714">
        <v>30</v>
      </c>
      <c r="D11714">
        <v>30</v>
      </c>
      <c r="E11714" t="s">
        <v>1891</v>
      </c>
      <c r="F11714" t="s">
        <v>1892</v>
      </c>
      <c r="G11714" t="s">
        <v>15950</v>
      </c>
      <c r="H11714" t="s">
        <v>15744</v>
      </c>
    </row>
    <row r="11715" spans="1:8" x14ac:dyDescent="0.45">
      <c r="A11715" t="s">
        <v>15951</v>
      </c>
      <c r="B11715" t="s">
        <v>15952</v>
      </c>
      <c r="C11715">
        <v>70</v>
      </c>
      <c r="D11715">
        <v>35</v>
      </c>
      <c r="E11715" t="s">
        <v>1837</v>
      </c>
      <c r="F11715" t="s">
        <v>1838</v>
      </c>
      <c r="G11715" t="s">
        <v>15953</v>
      </c>
      <c r="H11715" t="s">
        <v>15744</v>
      </c>
    </row>
    <row r="11716" spans="1:8" x14ac:dyDescent="0.45">
      <c r="A11716" t="s">
        <v>15954</v>
      </c>
      <c r="B11716" t="s">
        <v>15955</v>
      </c>
      <c r="C11716">
        <v>30</v>
      </c>
      <c r="D11716">
        <v>8</v>
      </c>
      <c r="E11716" t="s">
        <v>1837</v>
      </c>
      <c r="F11716" t="s">
        <v>1838</v>
      </c>
      <c r="G11716" t="s">
        <v>15956</v>
      </c>
      <c r="H11716" t="s">
        <v>15744</v>
      </c>
    </row>
    <row r="11717" spans="1:8" x14ac:dyDescent="0.45">
      <c r="A11717" t="s">
        <v>15957</v>
      </c>
      <c r="B11717" t="s">
        <v>457</v>
      </c>
      <c r="C11717">
        <v>5501</v>
      </c>
      <c r="D11717">
        <v>4366</v>
      </c>
      <c r="E11717" t="s">
        <v>1837</v>
      </c>
      <c r="F11717" t="s">
        <v>1972</v>
      </c>
      <c r="G11717" t="s">
        <v>15958</v>
      </c>
      <c r="H11717" t="s">
        <v>1810</v>
      </c>
    </row>
    <row r="11718" spans="1:8" x14ac:dyDescent="0.45">
      <c r="A11718" t="s">
        <v>15959</v>
      </c>
      <c r="B11718" t="s">
        <v>457</v>
      </c>
      <c r="C11718">
        <v>750</v>
      </c>
      <c r="D11718">
        <v>668</v>
      </c>
      <c r="E11718" t="s">
        <v>1808</v>
      </c>
      <c r="F11718" t="s">
        <v>1804</v>
      </c>
      <c r="G11718" t="s">
        <v>15958</v>
      </c>
      <c r="H11718" t="s">
        <v>1810</v>
      </c>
    </row>
    <row r="11719" spans="1:8" x14ac:dyDescent="0.45">
      <c r="A11719" t="s">
        <v>15960</v>
      </c>
      <c r="B11719" t="s">
        <v>15961</v>
      </c>
      <c r="C11719">
        <v>556</v>
      </c>
      <c r="D11719">
        <v>368</v>
      </c>
      <c r="E11719" t="s">
        <v>1808</v>
      </c>
      <c r="F11719" t="s">
        <v>1804</v>
      </c>
      <c r="G11719" t="s">
        <v>15962</v>
      </c>
      <c r="H11719" t="s">
        <v>2040</v>
      </c>
    </row>
    <row r="11720" spans="1:8" x14ac:dyDescent="0.45">
      <c r="A11720" t="s">
        <v>15963</v>
      </c>
      <c r="B11720" t="s">
        <v>15961</v>
      </c>
      <c r="C11720">
        <v>2470</v>
      </c>
      <c r="D11720">
        <v>2462</v>
      </c>
      <c r="E11720" t="s">
        <v>1808</v>
      </c>
      <c r="F11720" t="s">
        <v>1804</v>
      </c>
      <c r="G11720" t="s">
        <v>15962</v>
      </c>
      <c r="H11720" t="s">
        <v>2040</v>
      </c>
    </row>
    <row r="11721" spans="1:8" x14ac:dyDescent="0.45">
      <c r="A11721" t="s">
        <v>15964</v>
      </c>
      <c r="B11721" t="s">
        <v>15965</v>
      </c>
      <c r="C11721">
        <v>70</v>
      </c>
      <c r="D11721">
        <v>50</v>
      </c>
      <c r="E11721" t="s">
        <v>1837</v>
      </c>
      <c r="F11721" t="s">
        <v>1838</v>
      </c>
      <c r="G11721" t="s">
        <v>15966</v>
      </c>
      <c r="H11721" t="s">
        <v>15744</v>
      </c>
    </row>
    <row r="11722" spans="1:8" x14ac:dyDescent="0.45">
      <c r="A11722" t="s">
        <v>15967</v>
      </c>
      <c r="B11722" t="s">
        <v>15968</v>
      </c>
      <c r="C11722">
        <v>140</v>
      </c>
      <c r="D11722">
        <v>60</v>
      </c>
      <c r="E11722" t="s">
        <v>1837</v>
      </c>
      <c r="F11722" t="s">
        <v>1838</v>
      </c>
      <c r="G11722" t="s">
        <v>15969</v>
      </c>
      <c r="H11722" t="s">
        <v>15744</v>
      </c>
    </row>
    <row r="11723" spans="1:8" x14ac:dyDescent="0.45">
      <c r="A11723" t="s">
        <v>15970</v>
      </c>
      <c r="B11723" t="s">
        <v>15971</v>
      </c>
      <c r="C11723">
        <v>160</v>
      </c>
      <c r="D11723">
        <v>100</v>
      </c>
      <c r="E11723" t="s">
        <v>1837</v>
      </c>
      <c r="F11723" t="s">
        <v>1838</v>
      </c>
      <c r="G11723" t="s">
        <v>15972</v>
      </c>
      <c r="H11723" t="s">
        <v>15744</v>
      </c>
    </row>
    <row r="11724" spans="1:8" x14ac:dyDescent="0.45">
      <c r="A11724" t="s">
        <v>15973</v>
      </c>
      <c r="B11724" t="s">
        <v>15974</v>
      </c>
      <c r="C11724">
        <v>50</v>
      </c>
      <c r="D11724">
        <v>39</v>
      </c>
      <c r="E11724" t="s">
        <v>1837</v>
      </c>
      <c r="F11724" t="s">
        <v>1838</v>
      </c>
      <c r="G11724" t="s">
        <v>15975</v>
      </c>
      <c r="H11724" t="s">
        <v>15744</v>
      </c>
    </row>
    <row r="11725" spans="1:8" x14ac:dyDescent="0.45">
      <c r="A11725" t="s">
        <v>15976</v>
      </c>
      <c r="B11725" t="s">
        <v>15977</v>
      </c>
      <c r="C11725">
        <v>240</v>
      </c>
      <c r="D11725">
        <v>215</v>
      </c>
      <c r="E11725" t="s">
        <v>1837</v>
      </c>
      <c r="F11725" t="s">
        <v>1838</v>
      </c>
      <c r="G11725" t="s">
        <v>15978</v>
      </c>
      <c r="H11725" t="s">
        <v>15744</v>
      </c>
    </row>
    <row r="11726" spans="1:8" x14ac:dyDescent="0.45">
      <c r="A11726" t="s">
        <v>15979</v>
      </c>
      <c r="B11726" t="s">
        <v>15980</v>
      </c>
      <c r="C11726">
        <v>236</v>
      </c>
      <c r="D11726">
        <v>212</v>
      </c>
      <c r="E11726" t="s">
        <v>1891</v>
      </c>
      <c r="F11726" t="s">
        <v>1892</v>
      </c>
      <c r="G11726" t="s">
        <v>15981</v>
      </c>
      <c r="H11726" t="s">
        <v>15744</v>
      </c>
    </row>
    <row r="11727" spans="1:8" x14ac:dyDescent="0.45">
      <c r="A11727" t="s">
        <v>15982</v>
      </c>
      <c r="B11727" t="s">
        <v>15983</v>
      </c>
      <c r="C11727">
        <v>3752</v>
      </c>
      <c r="D11727">
        <v>3728</v>
      </c>
      <c r="E11727" t="s">
        <v>1891</v>
      </c>
      <c r="F11727" t="s">
        <v>1892</v>
      </c>
      <c r="G11727" t="s">
        <v>15984</v>
      </c>
      <c r="H11727" t="s">
        <v>15744</v>
      </c>
    </row>
    <row r="11728" spans="1:8" x14ac:dyDescent="0.45">
      <c r="A11728" t="s">
        <v>15985</v>
      </c>
      <c r="B11728" t="s">
        <v>15986</v>
      </c>
      <c r="C11728">
        <v>100</v>
      </c>
      <c r="D11728">
        <v>68</v>
      </c>
      <c r="E11728" t="s">
        <v>1837</v>
      </c>
      <c r="F11728" t="s">
        <v>1838</v>
      </c>
      <c r="G11728" t="s">
        <v>15987</v>
      </c>
      <c r="H11728" t="s">
        <v>15744</v>
      </c>
    </row>
    <row r="11729" spans="1:8" x14ac:dyDescent="0.45">
      <c r="A11729" t="s">
        <v>15988</v>
      </c>
      <c r="B11729" t="s">
        <v>15989</v>
      </c>
      <c r="C11729">
        <v>1866</v>
      </c>
      <c r="D11729">
        <v>1842</v>
      </c>
      <c r="E11729" t="s">
        <v>1837</v>
      </c>
      <c r="F11729" t="s">
        <v>1838</v>
      </c>
      <c r="G11729" t="s">
        <v>15990</v>
      </c>
      <c r="H11729" t="s">
        <v>15744</v>
      </c>
    </row>
    <row r="11730" spans="1:8" x14ac:dyDescent="0.45">
      <c r="A11730" t="s">
        <v>15991</v>
      </c>
      <c r="B11730" t="s">
        <v>15992</v>
      </c>
      <c r="C11730">
        <v>2324</v>
      </c>
      <c r="D11730">
        <v>2276</v>
      </c>
      <c r="E11730" t="s">
        <v>1837</v>
      </c>
      <c r="F11730" t="s">
        <v>1838</v>
      </c>
      <c r="G11730" t="s">
        <v>15993</v>
      </c>
      <c r="H11730" t="s">
        <v>15744</v>
      </c>
    </row>
    <row r="11731" spans="1:8" x14ac:dyDescent="0.45">
      <c r="A11731" t="s">
        <v>15994</v>
      </c>
      <c r="B11731" t="s">
        <v>15995</v>
      </c>
      <c r="C11731">
        <v>100</v>
      </c>
      <c r="D11731">
        <v>68</v>
      </c>
      <c r="E11731" t="s">
        <v>1837</v>
      </c>
      <c r="F11731" t="s">
        <v>1838</v>
      </c>
      <c r="G11731" t="s">
        <v>15996</v>
      </c>
      <c r="H11731" t="s">
        <v>15744</v>
      </c>
    </row>
    <row r="11732" spans="1:8" x14ac:dyDescent="0.45">
      <c r="A11732" t="s">
        <v>15997</v>
      </c>
      <c r="B11732" t="s">
        <v>15998</v>
      </c>
      <c r="C11732">
        <v>82</v>
      </c>
      <c r="D11732">
        <v>58</v>
      </c>
      <c r="E11732" t="s">
        <v>1837</v>
      </c>
      <c r="F11732" t="s">
        <v>1838</v>
      </c>
      <c r="G11732" t="s">
        <v>15999</v>
      </c>
      <c r="H11732" t="s">
        <v>15744</v>
      </c>
    </row>
    <row r="11733" spans="1:8" x14ac:dyDescent="0.45">
      <c r="A11733" t="s">
        <v>16000</v>
      </c>
      <c r="B11733" t="s">
        <v>16001</v>
      </c>
      <c r="C11733">
        <v>500</v>
      </c>
      <c r="D11733">
        <v>475</v>
      </c>
      <c r="E11733" t="s">
        <v>1837</v>
      </c>
      <c r="F11733" t="s">
        <v>1838</v>
      </c>
      <c r="G11733" t="s">
        <v>16002</v>
      </c>
      <c r="H11733" t="s">
        <v>15744</v>
      </c>
    </row>
    <row r="11734" spans="1:8" x14ac:dyDescent="0.45">
      <c r="A11734" t="s">
        <v>16003</v>
      </c>
      <c r="B11734" t="s">
        <v>16004</v>
      </c>
      <c r="C11734">
        <v>1372</v>
      </c>
      <c r="D11734">
        <v>1348</v>
      </c>
      <c r="E11734" t="s">
        <v>1837</v>
      </c>
      <c r="F11734" t="s">
        <v>1838</v>
      </c>
      <c r="G11734" t="s">
        <v>16005</v>
      </c>
      <c r="H11734" t="s">
        <v>15744</v>
      </c>
    </row>
    <row r="11735" spans="1:8" x14ac:dyDescent="0.45">
      <c r="A11735" t="s">
        <v>16006</v>
      </c>
      <c r="B11735" t="s">
        <v>16007</v>
      </c>
      <c r="C11735">
        <v>1223</v>
      </c>
      <c r="D11735">
        <v>1175</v>
      </c>
      <c r="E11735" t="s">
        <v>1837</v>
      </c>
      <c r="F11735" t="s">
        <v>1838</v>
      </c>
      <c r="G11735" t="s">
        <v>16008</v>
      </c>
      <c r="H11735" t="s">
        <v>15744</v>
      </c>
    </row>
    <row r="11736" spans="1:8" x14ac:dyDescent="0.45">
      <c r="A11736" t="s">
        <v>16009</v>
      </c>
      <c r="B11736" t="s">
        <v>16010</v>
      </c>
      <c r="C11736">
        <v>232</v>
      </c>
      <c r="D11736">
        <v>208</v>
      </c>
      <c r="E11736" t="s">
        <v>1837</v>
      </c>
      <c r="F11736" t="s">
        <v>1838</v>
      </c>
      <c r="G11736" t="s">
        <v>16011</v>
      </c>
      <c r="H11736" t="s">
        <v>15744</v>
      </c>
    </row>
    <row r="11737" spans="1:8" x14ac:dyDescent="0.45">
      <c r="A11737" t="s">
        <v>16012</v>
      </c>
      <c r="B11737" t="s">
        <v>16013</v>
      </c>
      <c r="C11737">
        <v>232</v>
      </c>
      <c r="D11737">
        <v>208</v>
      </c>
      <c r="E11737" t="s">
        <v>1837</v>
      </c>
      <c r="F11737" t="s">
        <v>1838</v>
      </c>
      <c r="G11737" t="s">
        <v>16014</v>
      </c>
      <c r="H11737" t="s">
        <v>15744</v>
      </c>
    </row>
    <row r="11738" spans="1:8" x14ac:dyDescent="0.45">
      <c r="A11738" t="s">
        <v>16015</v>
      </c>
      <c r="B11738" t="s">
        <v>16016</v>
      </c>
      <c r="C11738">
        <v>132</v>
      </c>
      <c r="D11738">
        <v>108</v>
      </c>
      <c r="E11738" t="s">
        <v>1837</v>
      </c>
      <c r="F11738" t="s">
        <v>1838</v>
      </c>
      <c r="G11738" t="s">
        <v>16017</v>
      </c>
      <c r="H11738" t="s">
        <v>15744</v>
      </c>
    </row>
    <row r="11739" spans="1:8" x14ac:dyDescent="0.45">
      <c r="A11739" t="s">
        <v>16018</v>
      </c>
      <c r="B11739" t="s">
        <v>16019</v>
      </c>
      <c r="C11739">
        <v>114</v>
      </c>
      <c r="D11739">
        <v>90</v>
      </c>
      <c r="E11739" t="s">
        <v>1837</v>
      </c>
      <c r="F11739" t="s">
        <v>1838</v>
      </c>
      <c r="G11739" t="s">
        <v>16020</v>
      </c>
      <c r="H11739" t="s">
        <v>15744</v>
      </c>
    </row>
    <row r="11740" spans="1:8" x14ac:dyDescent="0.45">
      <c r="A11740" t="s">
        <v>16021</v>
      </c>
      <c r="B11740" t="s">
        <v>16022</v>
      </c>
      <c r="C11740">
        <v>604</v>
      </c>
      <c r="D11740">
        <v>508</v>
      </c>
      <c r="E11740" t="s">
        <v>1837</v>
      </c>
      <c r="F11740" t="s">
        <v>1838</v>
      </c>
      <c r="G11740" t="s">
        <v>16023</v>
      </c>
      <c r="H11740" t="s">
        <v>15744</v>
      </c>
    </row>
    <row r="11741" spans="1:8" x14ac:dyDescent="0.45">
      <c r="A11741" t="s">
        <v>16024</v>
      </c>
      <c r="B11741" t="s">
        <v>16025</v>
      </c>
      <c r="C11741">
        <v>225</v>
      </c>
      <c r="D11741">
        <v>201</v>
      </c>
      <c r="E11741" t="s">
        <v>1837</v>
      </c>
      <c r="F11741" t="s">
        <v>1838</v>
      </c>
      <c r="G11741" t="s">
        <v>16026</v>
      </c>
      <c r="H11741" t="s">
        <v>15744</v>
      </c>
    </row>
    <row r="11742" spans="1:8" x14ac:dyDescent="0.45">
      <c r="A11742" t="s">
        <v>16027</v>
      </c>
      <c r="B11742" t="s">
        <v>16028</v>
      </c>
      <c r="C11742">
        <v>500</v>
      </c>
      <c r="D11742">
        <v>121</v>
      </c>
      <c r="E11742" t="s">
        <v>1837</v>
      </c>
      <c r="F11742" t="s">
        <v>1838</v>
      </c>
      <c r="G11742" t="s">
        <v>16029</v>
      </c>
      <c r="H11742" t="s">
        <v>15744</v>
      </c>
    </row>
    <row r="11743" spans="1:8" x14ac:dyDescent="0.45">
      <c r="A11743" t="s">
        <v>16030</v>
      </c>
      <c r="B11743" t="s">
        <v>16031</v>
      </c>
      <c r="C11743">
        <v>33</v>
      </c>
      <c r="D11743">
        <v>3</v>
      </c>
      <c r="E11743" t="s">
        <v>1808</v>
      </c>
      <c r="F11743" t="s">
        <v>1804</v>
      </c>
      <c r="G11743" t="s">
        <v>16032</v>
      </c>
      <c r="H11743" t="s">
        <v>15744</v>
      </c>
    </row>
    <row r="11744" spans="1:8" x14ac:dyDescent="0.45">
      <c r="A11744" t="s">
        <v>16033</v>
      </c>
      <c r="B11744" t="s">
        <v>16031</v>
      </c>
      <c r="C11744">
        <v>17</v>
      </c>
      <c r="D11744">
        <v>17</v>
      </c>
      <c r="E11744" t="s">
        <v>2323</v>
      </c>
      <c r="F11744" t="s">
        <v>2324</v>
      </c>
      <c r="G11744" t="s">
        <v>16032</v>
      </c>
      <c r="H11744" t="s">
        <v>15744</v>
      </c>
    </row>
    <row r="11745" spans="1:8" x14ac:dyDescent="0.45">
      <c r="A11745" t="s">
        <v>16034</v>
      </c>
      <c r="B11745" t="s">
        <v>16035</v>
      </c>
      <c r="C11745">
        <v>25</v>
      </c>
      <c r="D11745">
        <v>19</v>
      </c>
      <c r="E11745" t="s">
        <v>1808</v>
      </c>
      <c r="F11745" t="s">
        <v>1804</v>
      </c>
      <c r="G11745" t="s">
        <v>16036</v>
      </c>
      <c r="H11745" t="s">
        <v>15744</v>
      </c>
    </row>
    <row r="11746" spans="1:8" x14ac:dyDescent="0.45">
      <c r="A11746" t="s">
        <v>16037</v>
      </c>
      <c r="B11746" t="s">
        <v>16035</v>
      </c>
      <c r="C11746">
        <v>25</v>
      </c>
      <c r="D11746">
        <v>25</v>
      </c>
      <c r="E11746" t="s">
        <v>2323</v>
      </c>
      <c r="F11746" t="s">
        <v>2324</v>
      </c>
      <c r="G11746" t="s">
        <v>16036</v>
      </c>
      <c r="H11746" t="s">
        <v>15744</v>
      </c>
    </row>
    <row r="11747" spans="1:8" x14ac:dyDescent="0.45">
      <c r="A11747" t="s">
        <v>16038</v>
      </c>
      <c r="B11747" t="s">
        <v>16039</v>
      </c>
      <c r="C11747">
        <v>50</v>
      </c>
      <c r="D11747">
        <v>50</v>
      </c>
      <c r="E11747" t="s">
        <v>2323</v>
      </c>
      <c r="F11747" t="s">
        <v>2324</v>
      </c>
      <c r="G11747" t="s">
        <v>16040</v>
      </c>
      <c r="H11747" t="s">
        <v>15744</v>
      </c>
    </row>
    <row r="11748" spans="1:8" x14ac:dyDescent="0.45">
      <c r="A11748" t="s">
        <v>16041</v>
      </c>
      <c r="B11748" t="s">
        <v>16042</v>
      </c>
      <c r="C11748">
        <v>500</v>
      </c>
      <c r="D11748">
        <v>226</v>
      </c>
      <c r="E11748" t="s">
        <v>1888</v>
      </c>
      <c r="F11748" t="s">
        <v>1889</v>
      </c>
      <c r="G11748" t="s">
        <v>16043</v>
      </c>
      <c r="H11748" t="s">
        <v>15744</v>
      </c>
    </row>
    <row r="11749" spans="1:8" x14ac:dyDescent="0.45">
      <c r="A11749" t="s">
        <v>16044</v>
      </c>
      <c r="B11749" t="s">
        <v>16045</v>
      </c>
      <c r="C11749">
        <v>20</v>
      </c>
      <c r="D11749">
        <v>9</v>
      </c>
      <c r="E11749" t="s">
        <v>1891</v>
      </c>
      <c r="F11749" t="s">
        <v>1892</v>
      </c>
      <c r="G11749" t="s">
        <v>16046</v>
      </c>
      <c r="H11749" t="s">
        <v>15744</v>
      </c>
    </row>
    <row r="11750" spans="1:8" x14ac:dyDescent="0.45">
      <c r="A11750" t="s">
        <v>16047</v>
      </c>
      <c r="B11750" t="s">
        <v>16048</v>
      </c>
      <c r="C11750">
        <v>20</v>
      </c>
      <c r="D11750">
        <v>20</v>
      </c>
      <c r="E11750" t="s">
        <v>1891</v>
      </c>
      <c r="F11750" t="s">
        <v>1892</v>
      </c>
      <c r="G11750" t="s">
        <v>16049</v>
      </c>
      <c r="H11750" t="s">
        <v>15744</v>
      </c>
    </row>
    <row r="11751" spans="1:8" x14ac:dyDescent="0.45">
      <c r="A11751" t="s">
        <v>16050</v>
      </c>
      <c r="B11751" t="s">
        <v>16051</v>
      </c>
      <c r="C11751">
        <v>40</v>
      </c>
      <c r="D11751">
        <v>40</v>
      </c>
      <c r="E11751" t="s">
        <v>1891</v>
      </c>
      <c r="F11751" t="s">
        <v>1892</v>
      </c>
      <c r="G11751" t="s">
        <v>16052</v>
      </c>
      <c r="H11751" t="s">
        <v>15744</v>
      </c>
    </row>
    <row r="11752" spans="1:8" x14ac:dyDescent="0.45">
      <c r="A11752" t="s">
        <v>16053</v>
      </c>
      <c r="B11752" t="s">
        <v>16054</v>
      </c>
      <c r="C11752">
        <v>100</v>
      </c>
      <c r="D11752">
        <v>97</v>
      </c>
      <c r="E11752" t="s">
        <v>1891</v>
      </c>
      <c r="F11752" t="s">
        <v>1892</v>
      </c>
      <c r="G11752" t="s">
        <v>16055</v>
      </c>
      <c r="H11752" t="s">
        <v>15744</v>
      </c>
    </row>
    <row r="11753" spans="1:8" x14ac:dyDescent="0.45">
      <c r="A11753" t="s">
        <v>16056</v>
      </c>
      <c r="B11753" t="s">
        <v>16057</v>
      </c>
      <c r="C11753">
        <v>100</v>
      </c>
      <c r="D11753">
        <v>95</v>
      </c>
      <c r="E11753" t="s">
        <v>1891</v>
      </c>
      <c r="F11753" t="s">
        <v>1892</v>
      </c>
      <c r="G11753" t="s">
        <v>16058</v>
      </c>
      <c r="H11753" t="s">
        <v>15744</v>
      </c>
    </row>
    <row r="11754" spans="1:8" x14ac:dyDescent="0.45">
      <c r="A11754" t="s">
        <v>16059</v>
      </c>
      <c r="B11754" t="s">
        <v>16060</v>
      </c>
      <c r="C11754">
        <v>50</v>
      </c>
      <c r="D11754">
        <v>45</v>
      </c>
      <c r="E11754" t="s">
        <v>1891</v>
      </c>
      <c r="F11754" t="s">
        <v>1892</v>
      </c>
      <c r="G11754" t="s">
        <v>16061</v>
      </c>
      <c r="H11754" t="s">
        <v>15744</v>
      </c>
    </row>
    <row r="11755" spans="1:8" x14ac:dyDescent="0.45">
      <c r="A11755" t="s">
        <v>16062</v>
      </c>
      <c r="B11755" t="s">
        <v>16063</v>
      </c>
      <c r="C11755">
        <v>100</v>
      </c>
      <c r="D11755">
        <v>95</v>
      </c>
      <c r="E11755" t="s">
        <v>1891</v>
      </c>
      <c r="F11755" t="s">
        <v>1892</v>
      </c>
      <c r="G11755" t="s">
        <v>16064</v>
      </c>
      <c r="H11755" t="s">
        <v>15744</v>
      </c>
    </row>
    <row r="11756" spans="1:8" x14ac:dyDescent="0.45">
      <c r="A11756" t="s">
        <v>16065</v>
      </c>
      <c r="B11756" t="s">
        <v>16066</v>
      </c>
      <c r="C11756">
        <v>50</v>
      </c>
      <c r="D11756">
        <v>47</v>
      </c>
      <c r="E11756" t="s">
        <v>1891</v>
      </c>
      <c r="F11756" t="s">
        <v>1892</v>
      </c>
      <c r="G11756" t="s">
        <v>16067</v>
      </c>
      <c r="H11756" t="s">
        <v>15744</v>
      </c>
    </row>
    <row r="11757" spans="1:8" x14ac:dyDescent="0.45">
      <c r="A11757" t="s">
        <v>16068</v>
      </c>
      <c r="B11757" t="s">
        <v>16069</v>
      </c>
      <c r="C11757">
        <v>20</v>
      </c>
      <c r="D11757">
        <v>17</v>
      </c>
      <c r="E11757" t="s">
        <v>1891</v>
      </c>
      <c r="F11757" t="s">
        <v>1892</v>
      </c>
      <c r="G11757" t="s">
        <v>16070</v>
      </c>
      <c r="H11757" t="s">
        <v>15744</v>
      </c>
    </row>
    <row r="11758" spans="1:8" x14ac:dyDescent="0.45">
      <c r="A11758" t="s">
        <v>16071</v>
      </c>
      <c r="B11758">
        <v>6104902444</v>
      </c>
      <c r="C11758">
        <v>800</v>
      </c>
      <c r="D11758">
        <v>31</v>
      </c>
      <c r="E11758" t="s">
        <v>1808</v>
      </c>
      <c r="F11758" t="s">
        <v>1804</v>
      </c>
      <c r="G11758" t="s">
        <v>16072</v>
      </c>
      <c r="H11758" t="s">
        <v>5218</v>
      </c>
    </row>
    <row r="11759" spans="1:8" x14ac:dyDescent="0.45">
      <c r="A11759" t="s">
        <v>16073</v>
      </c>
      <c r="B11759">
        <v>6104902445</v>
      </c>
      <c r="C11759">
        <v>787</v>
      </c>
      <c r="D11759">
        <v>18</v>
      </c>
      <c r="E11759" t="s">
        <v>1808</v>
      </c>
      <c r="F11759" t="s">
        <v>1804</v>
      </c>
      <c r="G11759" t="s">
        <v>16074</v>
      </c>
      <c r="H11759" t="s">
        <v>5218</v>
      </c>
    </row>
    <row r="11760" spans="1:8" x14ac:dyDescent="0.45">
      <c r="A11760" t="s">
        <v>16075</v>
      </c>
      <c r="B11760">
        <v>6104902567</v>
      </c>
      <c r="C11760">
        <v>359</v>
      </c>
      <c r="D11760">
        <v>1</v>
      </c>
      <c r="E11760" t="s">
        <v>1808</v>
      </c>
      <c r="F11760" t="s">
        <v>1804</v>
      </c>
      <c r="G11760" t="s">
        <v>16076</v>
      </c>
      <c r="H11760" t="s">
        <v>15045</v>
      </c>
    </row>
    <row r="11761" spans="1:8" x14ac:dyDescent="0.45">
      <c r="A11761" t="s">
        <v>16077</v>
      </c>
      <c r="B11761">
        <v>6104902568</v>
      </c>
      <c r="C11761">
        <v>717</v>
      </c>
      <c r="D11761">
        <v>1</v>
      </c>
      <c r="E11761" t="s">
        <v>1808</v>
      </c>
      <c r="F11761" t="s">
        <v>1804</v>
      </c>
      <c r="G11761" t="s">
        <v>16078</v>
      </c>
      <c r="H11761" t="s">
        <v>15045</v>
      </c>
    </row>
    <row r="11762" spans="1:8" x14ac:dyDescent="0.45">
      <c r="A11762" t="s">
        <v>16079</v>
      </c>
      <c r="B11762">
        <v>6104902631</v>
      </c>
      <c r="C11762">
        <v>480</v>
      </c>
      <c r="D11762">
        <v>24</v>
      </c>
      <c r="E11762" t="s">
        <v>1808</v>
      </c>
      <c r="F11762" t="s">
        <v>1804</v>
      </c>
      <c r="G11762" t="s">
        <v>16080</v>
      </c>
      <c r="H11762" t="s">
        <v>5218</v>
      </c>
    </row>
    <row r="11763" spans="1:8" x14ac:dyDescent="0.45">
      <c r="A11763" t="s">
        <v>16081</v>
      </c>
      <c r="B11763">
        <v>6104902631</v>
      </c>
      <c r="C11763">
        <v>480</v>
      </c>
      <c r="D11763">
        <v>250</v>
      </c>
      <c r="E11763" t="s">
        <v>1808</v>
      </c>
      <c r="F11763" t="s">
        <v>1804</v>
      </c>
      <c r="G11763" t="s">
        <v>16080</v>
      </c>
      <c r="H11763" t="s">
        <v>5218</v>
      </c>
    </row>
    <row r="11764" spans="1:8" x14ac:dyDescent="0.45">
      <c r="A11764" t="s">
        <v>16082</v>
      </c>
      <c r="B11764">
        <v>6104902631</v>
      </c>
      <c r="C11764">
        <v>480</v>
      </c>
      <c r="D11764">
        <v>480</v>
      </c>
      <c r="E11764" t="s">
        <v>1808</v>
      </c>
      <c r="F11764" t="s">
        <v>1804</v>
      </c>
      <c r="G11764" t="s">
        <v>16080</v>
      </c>
      <c r="H11764" t="s">
        <v>5218</v>
      </c>
    </row>
    <row r="11765" spans="1:8" x14ac:dyDescent="0.45">
      <c r="A11765" t="s">
        <v>16083</v>
      </c>
      <c r="B11765">
        <v>6104902631</v>
      </c>
      <c r="C11765">
        <v>480</v>
      </c>
      <c r="D11765">
        <v>480</v>
      </c>
      <c r="E11765" t="s">
        <v>1808</v>
      </c>
      <c r="F11765" t="s">
        <v>1804</v>
      </c>
      <c r="G11765" t="s">
        <v>16080</v>
      </c>
      <c r="H11765" t="s">
        <v>5218</v>
      </c>
    </row>
    <row r="11766" spans="1:8" x14ac:dyDescent="0.45">
      <c r="A11766" t="s">
        <v>16084</v>
      </c>
      <c r="B11766">
        <v>6104902631</v>
      </c>
      <c r="C11766">
        <v>480</v>
      </c>
      <c r="D11766">
        <v>480</v>
      </c>
      <c r="E11766" t="s">
        <v>1808</v>
      </c>
      <c r="F11766" t="s">
        <v>1804</v>
      </c>
      <c r="G11766" t="s">
        <v>16080</v>
      </c>
      <c r="H11766" t="s">
        <v>5218</v>
      </c>
    </row>
    <row r="11767" spans="1:8" x14ac:dyDescent="0.45">
      <c r="A11767" t="s">
        <v>16085</v>
      </c>
      <c r="B11767">
        <v>6104902631</v>
      </c>
      <c r="C11767">
        <v>480</v>
      </c>
      <c r="D11767">
        <v>480</v>
      </c>
      <c r="E11767" t="s">
        <v>1808</v>
      </c>
      <c r="F11767" t="s">
        <v>1804</v>
      </c>
      <c r="G11767" t="s">
        <v>16080</v>
      </c>
      <c r="H11767" t="s">
        <v>5218</v>
      </c>
    </row>
    <row r="11768" spans="1:8" x14ac:dyDescent="0.45">
      <c r="A11768" t="s">
        <v>16086</v>
      </c>
      <c r="B11768">
        <v>6104902631</v>
      </c>
      <c r="C11768">
        <v>480</v>
      </c>
      <c r="D11768">
        <v>480</v>
      </c>
      <c r="E11768" t="s">
        <v>1808</v>
      </c>
      <c r="F11768" t="s">
        <v>1804</v>
      </c>
      <c r="G11768" t="s">
        <v>16080</v>
      </c>
      <c r="H11768" t="s">
        <v>5218</v>
      </c>
    </row>
    <row r="11769" spans="1:8" x14ac:dyDescent="0.45">
      <c r="A11769" t="s">
        <v>16087</v>
      </c>
      <c r="B11769">
        <v>6104902631</v>
      </c>
      <c r="C11769">
        <v>480</v>
      </c>
      <c r="D11769">
        <v>480</v>
      </c>
      <c r="E11769" t="s">
        <v>1808</v>
      </c>
      <c r="F11769" t="s">
        <v>1804</v>
      </c>
      <c r="G11769" t="s">
        <v>16080</v>
      </c>
      <c r="H11769" t="s">
        <v>5218</v>
      </c>
    </row>
    <row r="11770" spans="1:8" x14ac:dyDescent="0.45">
      <c r="A11770" t="s">
        <v>16088</v>
      </c>
      <c r="B11770">
        <v>6104902631</v>
      </c>
      <c r="C11770">
        <v>480</v>
      </c>
      <c r="D11770">
        <v>480</v>
      </c>
      <c r="E11770" t="s">
        <v>1808</v>
      </c>
      <c r="F11770" t="s">
        <v>1804</v>
      </c>
      <c r="G11770" t="s">
        <v>16080</v>
      </c>
      <c r="H11770" t="s">
        <v>5218</v>
      </c>
    </row>
    <row r="11771" spans="1:8" x14ac:dyDescent="0.45">
      <c r="A11771" t="s">
        <v>16089</v>
      </c>
      <c r="B11771">
        <v>6104902631</v>
      </c>
      <c r="C11771">
        <v>480</v>
      </c>
      <c r="D11771">
        <v>480</v>
      </c>
      <c r="E11771" t="s">
        <v>1808</v>
      </c>
      <c r="F11771" t="s">
        <v>1804</v>
      </c>
      <c r="G11771" t="s">
        <v>16080</v>
      </c>
      <c r="H11771" t="s">
        <v>5218</v>
      </c>
    </row>
    <row r="11772" spans="1:8" x14ac:dyDescent="0.45">
      <c r="A11772" t="s">
        <v>16090</v>
      </c>
      <c r="B11772">
        <v>6104902631</v>
      </c>
      <c r="C11772">
        <v>480</v>
      </c>
      <c r="D11772">
        <v>480</v>
      </c>
      <c r="E11772" t="s">
        <v>1808</v>
      </c>
      <c r="F11772" t="s">
        <v>1804</v>
      </c>
      <c r="G11772" t="s">
        <v>16080</v>
      </c>
      <c r="H11772" t="s">
        <v>5218</v>
      </c>
    </row>
    <row r="11773" spans="1:8" x14ac:dyDescent="0.45">
      <c r="A11773" t="s">
        <v>16091</v>
      </c>
      <c r="B11773">
        <v>6104902631</v>
      </c>
      <c r="C11773">
        <v>480</v>
      </c>
      <c r="D11773">
        <v>480</v>
      </c>
      <c r="E11773" t="s">
        <v>1808</v>
      </c>
      <c r="F11773" t="s">
        <v>1804</v>
      </c>
      <c r="G11773" t="s">
        <v>16080</v>
      </c>
      <c r="H11773" t="s">
        <v>5218</v>
      </c>
    </row>
    <row r="11774" spans="1:8" x14ac:dyDescent="0.45">
      <c r="A11774" t="s">
        <v>16092</v>
      </c>
      <c r="B11774">
        <v>6104902631</v>
      </c>
      <c r="C11774">
        <v>480</v>
      </c>
      <c r="D11774">
        <v>480</v>
      </c>
      <c r="E11774" t="s">
        <v>1808</v>
      </c>
      <c r="F11774" t="s">
        <v>1804</v>
      </c>
      <c r="G11774" t="s">
        <v>16080</v>
      </c>
      <c r="H11774" t="s">
        <v>5218</v>
      </c>
    </row>
    <row r="11775" spans="1:8" x14ac:dyDescent="0.45">
      <c r="A11775" t="s">
        <v>16093</v>
      </c>
      <c r="B11775">
        <v>6104902631</v>
      </c>
      <c r="C11775">
        <v>480</v>
      </c>
      <c r="D11775">
        <v>480</v>
      </c>
      <c r="E11775" t="s">
        <v>1808</v>
      </c>
      <c r="F11775" t="s">
        <v>1804</v>
      </c>
      <c r="G11775" t="s">
        <v>16080</v>
      </c>
      <c r="H11775" t="s">
        <v>5218</v>
      </c>
    </row>
    <row r="11776" spans="1:8" x14ac:dyDescent="0.45">
      <c r="A11776" t="s">
        <v>16094</v>
      </c>
      <c r="B11776">
        <v>6104902631</v>
      </c>
      <c r="C11776">
        <v>480</v>
      </c>
      <c r="D11776">
        <v>480</v>
      </c>
      <c r="E11776" t="s">
        <v>1808</v>
      </c>
      <c r="F11776" t="s">
        <v>1804</v>
      </c>
      <c r="G11776" t="s">
        <v>16080</v>
      </c>
      <c r="H11776" t="s">
        <v>5218</v>
      </c>
    </row>
    <row r="11777" spans="1:8" x14ac:dyDescent="0.45">
      <c r="A11777" t="s">
        <v>16095</v>
      </c>
      <c r="B11777">
        <v>6104902631</v>
      </c>
      <c r="C11777">
        <v>480</v>
      </c>
      <c r="D11777">
        <v>480</v>
      </c>
      <c r="E11777" t="s">
        <v>1808</v>
      </c>
      <c r="F11777" t="s">
        <v>1804</v>
      </c>
      <c r="G11777" t="s">
        <v>16080</v>
      </c>
      <c r="H11777" t="s">
        <v>5218</v>
      </c>
    </row>
    <row r="11778" spans="1:8" x14ac:dyDescent="0.45">
      <c r="A11778" t="s">
        <v>16096</v>
      </c>
      <c r="B11778">
        <v>6104902631</v>
      </c>
      <c r="C11778">
        <v>480</v>
      </c>
      <c r="D11778">
        <v>480</v>
      </c>
      <c r="E11778" t="s">
        <v>1808</v>
      </c>
      <c r="F11778" t="s">
        <v>1804</v>
      </c>
      <c r="G11778" t="s">
        <v>16080</v>
      </c>
      <c r="H11778" t="s">
        <v>5218</v>
      </c>
    </row>
    <row r="11779" spans="1:8" x14ac:dyDescent="0.45">
      <c r="A11779" t="s">
        <v>16097</v>
      </c>
      <c r="B11779">
        <v>6104902631</v>
      </c>
      <c r="C11779">
        <v>480</v>
      </c>
      <c r="D11779">
        <v>480</v>
      </c>
      <c r="E11779" t="s">
        <v>1808</v>
      </c>
      <c r="F11779" t="s">
        <v>1804</v>
      </c>
      <c r="G11779" t="s">
        <v>16080</v>
      </c>
      <c r="H11779" t="s">
        <v>5218</v>
      </c>
    </row>
    <row r="11780" spans="1:8" x14ac:dyDescent="0.45">
      <c r="A11780" t="s">
        <v>16098</v>
      </c>
      <c r="B11780">
        <v>6104902631</v>
      </c>
      <c r="C11780">
        <v>480</v>
      </c>
      <c r="D11780">
        <v>480</v>
      </c>
      <c r="E11780" t="s">
        <v>1808</v>
      </c>
      <c r="F11780" t="s">
        <v>1804</v>
      </c>
      <c r="G11780" t="s">
        <v>16080</v>
      </c>
      <c r="H11780" t="s">
        <v>5218</v>
      </c>
    </row>
    <row r="11781" spans="1:8" x14ac:dyDescent="0.45">
      <c r="A11781" t="s">
        <v>16099</v>
      </c>
      <c r="B11781">
        <v>6104902631</v>
      </c>
      <c r="C11781">
        <v>480</v>
      </c>
      <c r="D11781">
        <v>480</v>
      </c>
      <c r="E11781" t="s">
        <v>1808</v>
      </c>
      <c r="F11781" t="s">
        <v>1804</v>
      </c>
      <c r="G11781" t="s">
        <v>16080</v>
      </c>
      <c r="H11781" t="s">
        <v>5218</v>
      </c>
    </row>
    <row r="11782" spans="1:8" x14ac:dyDescent="0.45">
      <c r="A11782" t="s">
        <v>16100</v>
      </c>
      <c r="B11782">
        <v>6104902631</v>
      </c>
      <c r="C11782">
        <v>480</v>
      </c>
      <c r="D11782">
        <v>480</v>
      </c>
      <c r="E11782" t="s">
        <v>1808</v>
      </c>
      <c r="F11782" t="s">
        <v>1804</v>
      </c>
      <c r="G11782" t="s">
        <v>16080</v>
      </c>
      <c r="H11782" t="s">
        <v>5218</v>
      </c>
    </row>
    <row r="11783" spans="1:8" x14ac:dyDescent="0.45">
      <c r="A11783" t="s">
        <v>16101</v>
      </c>
      <c r="B11783">
        <v>6104902631</v>
      </c>
      <c r="C11783">
        <v>480</v>
      </c>
      <c r="D11783">
        <v>480</v>
      </c>
      <c r="E11783" t="s">
        <v>1808</v>
      </c>
      <c r="F11783" t="s">
        <v>1804</v>
      </c>
      <c r="G11783" t="s">
        <v>16080</v>
      </c>
      <c r="H11783" t="s">
        <v>5218</v>
      </c>
    </row>
    <row r="11784" spans="1:8" x14ac:dyDescent="0.45">
      <c r="A11784" t="s">
        <v>16102</v>
      </c>
      <c r="B11784">
        <v>6104902631</v>
      </c>
      <c r="C11784">
        <v>480</v>
      </c>
      <c r="D11784">
        <v>480</v>
      </c>
      <c r="E11784" t="s">
        <v>1808</v>
      </c>
      <c r="F11784" t="s">
        <v>1804</v>
      </c>
      <c r="G11784" t="s">
        <v>16080</v>
      </c>
      <c r="H11784" t="s">
        <v>5218</v>
      </c>
    </row>
    <row r="11785" spans="1:8" x14ac:dyDescent="0.45">
      <c r="A11785" t="s">
        <v>16103</v>
      </c>
      <c r="B11785">
        <v>6104902631</v>
      </c>
      <c r="C11785">
        <v>480</v>
      </c>
      <c r="D11785">
        <v>480</v>
      </c>
      <c r="E11785" t="s">
        <v>1808</v>
      </c>
      <c r="F11785" t="s">
        <v>1804</v>
      </c>
      <c r="G11785" t="s">
        <v>16080</v>
      </c>
      <c r="H11785" t="s">
        <v>5218</v>
      </c>
    </row>
    <row r="11786" spans="1:8" x14ac:dyDescent="0.45">
      <c r="A11786" t="s">
        <v>16104</v>
      </c>
      <c r="B11786">
        <v>6104902631</v>
      </c>
      <c r="C11786">
        <v>480</v>
      </c>
      <c r="D11786">
        <v>480</v>
      </c>
      <c r="E11786" t="s">
        <v>1808</v>
      </c>
      <c r="F11786" t="s">
        <v>1804</v>
      </c>
      <c r="G11786" t="s">
        <v>16080</v>
      </c>
      <c r="H11786" t="s">
        <v>5218</v>
      </c>
    </row>
    <row r="11787" spans="1:8" x14ac:dyDescent="0.45">
      <c r="A11787" t="s">
        <v>16105</v>
      </c>
      <c r="B11787">
        <v>6104902631</v>
      </c>
      <c r="C11787">
        <v>480</v>
      </c>
      <c r="D11787">
        <v>480</v>
      </c>
      <c r="E11787" t="s">
        <v>1808</v>
      </c>
      <c r="F11787" t="s">
        <v>1804</v>
      </c>
      <c r="G11787" t="s">
        <v>16080</v>
      </c>
      <c r="H11787" t="s">
        <v>5218</v>
      </c>
    </row>
    <row r="11788" spans="1:8" x14ac:dyDescent="0.45">
      <c r="A11788" t="s">
        <v>16106</v>
      </c>
      <c r="B11788">
        <v>6104904879</v>
      </c>
      <c r="C11788">
        <v>480</v>
      </c>
      <c r="D11788">
        <v>480</v>
      </c>
      <c r="E11788" t="s">
        <v>1808</v>
      </c>
      <c r="F11788" t="s">
        <v>1804</v>
      </c>
      <c r="G11788" t="s">
        <v>16107</v>
      </c>
      <c r="H11788" t="s">
        <v>5218</v>
      </c>
    </row>
    <row r="11789" spans="1:8" x14ac:dyDescent="0.45">
      <c r="A11789" t="s">
        <v>16108</v>
      </c>
      <c r="B11789">
        <v>6104904879</v>
      </c>
      <c r="C11789">
        <v>480</v>
      </c>
      <c r="D11789">
        <v>480</v>
      </c>
      <c r="E11789" t="s">
        <v>1808</v>
      </c>
      <c r="F11789" t="s">
        <v>1804</v>
      </c>
      <c r="G11789" t="s">
        <v>16107</v>
      </c>
      <c r="H11789" t="s">
        <v>5218</v>
      </c>
    </row>
    <row r="11790" spans="1:8" x14ac:dyDescent="0.45">
      <c r="A11790" t="s">
        <v>16109</v>
      </c>
      <c r="B11790">
        <v>6114934960</v>
      </c>
      <c r="C11790">
        <v>94</v>
      </c>
      <c r="D11790">
        <v>1</v>
      </c>
      <c r="E11790" t="s">
        <v>1837</v>
      </c>
      <c r="F11790" t="s">
        <v>1838</v>
      </c>
      <c r="G11790" t="s">
        <v>16110</v>
      </c>
      <c r="H11790" t="s">
        <v>2604</v>
      </c>
    </row>
    <row r="11791" spans="1:8" x14ac:dyDescent="0.45">
      <c r="A11791" t="s">
        <v>16111</v>
      </c>
      <c r="B11791">
        <v>6114934960</v>
      </c>
      <c r="C11791">
        <v>600</v>
      </c>
      <c r="D11791">
        <v>127</v>
      </c>
      <c r="E11791" t="s">
        <v>1891</v>
      </c>
      <c r="F11791" t="s">
        <v>1892</v>
      </c>
      <c r="G11791" t="s">
        <v>16110</v>
      </c>
      <c r="H11791" t="s">
        <v>2604</v>
      </c>
    </row>
    <row r="11792" spans="1:8" x14ac:dyDescent="0.45">
      <c r="A11792" t="s">
        <v>16112</v>
      </c>
      <c r="B11792">
        <v>6114934960</v>
      </c>
      <c r="C11792">
        <v>800</v>
      </c>
      <c r="D11792">
        <v>800</v>
      </c>
      <c r="E11792" t="s">
        <v>1891</v>
      </c>
      <c r="F11792" t="s">
        <v>1892</v>
      </c>
      <c r="G11792" t="s">
        <v>16110</v>
      </c>
      <c r="H11792" t="s">
        <v>2604</v>
      </c>
    </row>
    <row r="11793" spans="1:8" x14ac:dyDescent="0.45">
      <c r="A11793" t="s">
        <v>16113</v>
      </c>
      <c r="B11793">
        <v>6114937635</v>
      </c>
      <c r="C11793">
        <v>20</v>
      </c>
      <c r="D11793">
        <v>1</v>
      </c>
      <c r="E11793" t="s">
        <v>1808</v>
      </c>
      <c r="F11793" t="s">
        <v>1804</v>
      </c>
      <c r="G11793" t="s">
        <v>16114</v>
      </c>
      <c r="H11793" t="s">
        <v>2604</v>
      </c>
    </row>
    <row r="11794" spans="1:8" x14ac:dyDescent="0.45">
      <c r="A11794" t="s">
        <v>16115</v>
      </c>
      <c r="B11794">
        <v>9000000037</v>
      </c>
      <c r="C11794">
        <v>15</v>
      </c>
      <c r="D11794">
        <v>7</v>
      </c>
      <c r="E11794" t="s">
        <v>1808</v>
      </c>
      <c r="F11794" t="s">
        <v>1804</v>
      </c>
      <c r="G11794" t="s">
        <v>16116</v>
      </c>
      <c r="H11794" t="s">
        <v>2040</v>
      </c>
    </row>
    <row r="11795" spans="1:8" x14ac:dyDescent="0.45">
      <c r="A11795" t="s">
        <v>16117</v>
      </c>
      <c r="B11795">
        <v>9000000358</v>
      </c>
      <c r="C11795">
        <v>3000</v>
      </c>
      <c r="D11795">
        <v>25</v>
      </c>
      <c r="E11795" t="s">
        <v>1837</v>
      </c>
      <c r="F11795" t="s">
        <v>2670</v>
      </c>
      <c r="G11795" t="s">
        <v>16118</v>
      </c>
      <c r="H11795" t="s">
        <v>1881</v>
      </c>
    </row>
    <row r="11796" spans="1:8" x14ac:dyDescent="0.45">
      <c r="A11796" t="s">
        <v>16119</v>
      </c>
      <c r="B11796">
        <v>9000000358</v>
      </c>
      <c r="C11796">
        <v>3000</v>
      </c>
      <c r="D11796">
        <v>1102</v>
      </c>
      <c r="E11796" t="s">
        <v>1888</v>
      </c>
      <c r="F11796" t="s">
        <v>1889</v>
      </c>
      <c r="G11796" t="s">
        <v>16118</v>
      </c>
      <c r="H11796" t="s">
        <v>1881</v>
      </c>
    </row>
    <row r="11797" spans="1:8" x14ac:dyDescent="0.45">
      <c r="A11797" t="s">
        <v>865</v>
      </c>
      <c r="B11797">
        <v>9000000358</v>
      </c>
      <c r="C11797">
        <v>3000</v>
      </c>
      <c r="D11797">
        <v>694</v>
      </c>
      <c r="E11797" t="s">
        <v>1837</v>
      </c>
      <c r="F11797" t="s">
        <v>1972</v>
      </c>
      <c r="G11797" t="s">
        <v>16118</v>
      </c>
      <c r="H11797" t="s">
        <v>1881</v>
      </c>
    </row>
    <row r="11798" spans="1:8" x14ac:dyDescent="0.45">
      <c r="A11798" t="s">
        <v>16120</v>
      </c>
      <c r="B11798">
        <v>9000000358</v>
      </c>
      <c r="C11798">
        <v>3000</v>
      </c>
      <c r="D11798">
        <v>183</v>
      </c>
      <c r="E11798" t="s">
        <v>1808</v>
      </c>
      <c r="F11798" t="s">
        <v>1804</v>
      </c>
      <c r="G11798" t="s">
        <v>16118</v>
      </c>
      <c r="H11798" t="s">
        <v>1881</v>
      </c>
    </row>
    <row r="11799" spans="1:8" x14ac:dyDescent="0.45">
      <c r="A11799" t="s">
        <v>16121</v>
      </c>
      <c r="B11799">
        <v>9000000358</v>
      </c>
      <c r="C11799">
        <v>3000</v>
      </c>
      <c r="D11799">
        <v>2621</v>
      </c>
      <c r="E11799" t="s">
        <v>1808</v>
      </c>
      <c r="F11799" t="s">
        <v>1804</v>
      </c>
      <c r="G11799" t="s">
        <v>16118</v>
      </c>
      <c r="H11799" t="s">
        <v>1881</v>
      </c>
    </row>
    <row r="11800" spans="1:8" x14ac:dyDescent="0.45">
      <c r="A11800" t="s">
        <v>1735</v>
      </c>
      <c r="B11800">
        <v>9000000358</v>
      </c>
      <c r="C11800">
        <v>3000</v>
      </c>
      <c r="D11800">
        <v>516</v>
      </c>
      <c r="E11800" t="s">
        <v>1837</v>
      </c>
      <c r="F11800" t="s">
        <v>1972</v>
      </c>
      <c r="G11800" t="s">
        <v>16118</v>
      </c>
      <c r="H11800" t="s">
        <v>1881</v>
      </c>
    </row>
    <row r="11801" spans="1:8" x14ac:dyDescent="0.45">
      <c r="A11801" t="s">
        <v>1737</v>
      </c>
      <c r="B11801">
        <v>9000000358</v>
      </c>
      <c r="C11801">
        <v>3000</v>
      </c>
      <c r="D11801">
        <v>3000</v>
      </c>
      <c r="E11801" t="s">
        <v>1891</v>
      </c>
      <c r="F11801" t="s">
        <v>3140</v>
      </c>
      <c r="G11801" t="s">
        <v>16118</v>
      </c>
      <c r="H11801" t="s">
        <v>1881</v>
      </c>
    </row>
    <row r="11802" spans="1:8" x14ac:dyDescent="0.45">
      <c r="A11802" t="s">
        <v>16122</v>
      </c>
      <c r="B11802">
        <v>9000000358</v>
      </c>
      <c r="C11802">
        <v>3000</v>
      </c>
      <c r="D11802">
        <v>2724</v>
      </c>
      <c r="E11802" t="s">
        <v>1888</v>
      </c>
      <c r="F11802" t="s">
        <v>2196</v>
      </c>
      <c r="G11802" t="s">
        <v>16118</v>
      </c>
      <c r="H11802" t="s">
        <v>1881</v>
      </c>
    </row>
    <row r="11803" spans="1:8" x14ac:dyDescent="0.45">
      <c r="A11803" t="s">
        <v>866</v>
      </c>
      <c r="B11803">
        <v>9000000358</v>
      </c>
      <c r="C11803">
        <v>3000</v>
      </c>
      <c r="D11803">
        <v>3000</v>
      </c>
      <c r="E11803" t="s">
        <v>1891</v>
      </c>
      <c r="F11803" t="s">
        <v>3140</v>
      </c>
      <c r="G11803" t="s">
        <v>16118</v>
      </c>
      <c r="H11803" t="s">
        <v>1881</v>
      </c>
    </row>
    <row r="11804" spans="1:8" x14ac:dyDescent="0.45">
      <c r="A11804" t="s">
        <v>16123</v>
      </c>
      <c r="B11804">
        <v>9000000358</v>
      </c>
      <c r="C11804">
        <v>3000</v>
      </c>
      <c r="D11804">
        <v>3000</v>
      </c>
      <c r="E11804" t="s">
        <v>1808</v>
      </c>
      <c r="F11804" t="s">
        <v>1804</v>
      </c>
      <c r="G11804" t="s">
        <v>16118</v>
      </c>
      <c r="H11804" t="s">
        <v>1881</v>
      </c>
    </row>
    <row r="11805" spans="1:8" x14ac:dyDescent="0.45">
      <c r="A11805" t="s">
        <v>16124</v>
      </c>
      <c r="B11805">
        <v>9000000358</v>
      </c>
      <c r="C11805">
        <v>3000</v>
      </c>
      <c r="D11805">
        <v>3000</v>
      </c>
      <c r="E11805" t="s">
        <v>1808</v>
      </c>
      <c r="F11805" t="s">
        <v>1804</v>
      </c>
      <c r="G11805" t="s">
        <v>16118</v>
      </c>
      <c r="H11805" t="s">
        <v>1881</v>
      </c>
    </row>
    <row r="11806" spans="1:8" x14ac:dyDescent="0.45">
      <c r="A11806" t="s">
        <v>16125</v>
      </c>
      <c r="B11806">
        <v>9000000358</v>
      </c>
      <c r="C11806">
        <v>3000</v>
      </c>
      <c r="D11806">
        <v>3000</v>
      </c>
      <c r="E11806" t="s">
        <v>1808</v>
      </c>
      <c r="F11806" t="s">
        <v>1804</v>
      </c>
      <c r="G11806" t="s">
        <v>16118</v>
      </c>
      <c r="H11806" t="s">
        <v>1881</v>
      </c>
    </row>
    <row r="11807" spans="1:8" x14ac:dyDescent="0.45">
      <c r="A11807" t="s">
        <v>16126</v>
      </c>
      <c r="B11807">
        <v>9000000358</v>
      </c>
      <c r="C11807">
        <v>3000</v>
      </c>
      <c r="D11807">
        <v>3000</v>
      </c>
      <c r="E11807" t="s">
        <v>1808</v>
      </c>
      <c r="F11807" t="s">
        <v>1804</v>
      </c>
      <c r="G11807" t="s">
        <v>16118</v>
      </c>
      <c r="H11807" t="s">
        <v>1881</v>
      </c>
    </row>
    <row r="11808" spans="1:8" x14ac:dyDescent="0.45">
      <c r="A11808" t="s">
        <v>16127</v>
      </c>
      <c r="B11808">
        <v>9000000358</v>
      </c>
      <c r="C11808">
        <v>3000</v>
      </c>
      <c r="D11808">
        <v>3000</v>
      </c>
      <c r="E11808" t="s">
        <v>1808</v>
      </c>
      <c r="F11808" t="s">
        <v>1804</v>
      </c>
      <c r="G11808" t="s">
        <v>16118</v>
      </c>
      <c r="H11808" t="s">
        <v>1881</v>
      </c>
    </row>
    <row r="11809" spans="1:8" x14ac:dyDescent="0.45">
      <c r="A11809" t="s">
        <v>16128</v>
      </c>
      <c r="B11809">
        <v>9000000358</v>
      </c>
      <c r="C11809">
        <v>3000</v>
      </c>
      <c r="D11809">
        <v>3000</v>
      </c>
      <c r="E11809" t="s">
        <v>1808</v>
      </c>
      <c r="F11809" t="s">
        <v>1804</v>
      </c>
      <c r="G11809" t="s">
        <v>16118</v>
      </c>
      <c r="H11809" t="s">
        <v>1881</v>
      </c>
    </row>
    <row r="11810" spans="1:8" x14ac:dyDescent="0.45">
      <c r="A11810" t="s">
        <v>16129</v>
      </c>
      <c r="B11810">
        <v>9000000358</v>
      </c>
      <c r="C11810">
        <v>3000</v>
      </c>
      <c r="D11810">
        <v>3000</v>
      </c>
      <c r="E11810" t="s">
        <v>1808</v>
      </c>
      <c r="F11810" t="s">
        <v>1804</v>
      </c>
      <c r="G11810" t="s">
        <v>16118</v>
      </c>
      <c r="H11810" t="s">
        <v>1881</v>
      </c>
    </row>
    <row r="11811" spans="1:8" x14ac:dyDescent="0.45">
      <c r="A11811" t="s">
        <v>16130</v>
      </c>
      <c r="B11811">
        <v>9000000358</v>
      </c>
      <c r="C11811">
        <v>3000</v>
      </c>
      <c r="D11811">
        <v>3000</v>
      </c>
      <c r="E11811" t="s">
        <v>1808</v>
      </c>
      <c r="F11811" t="s">
        <v>1804</v>
      </c>
      <c r="G11811" t="s">
        <v>16118</v>
      </c>
      <c r="H11811" t="s">
        <v>1881</v>
      </c>
    </row>
    <row r="11812" spans="1:8" x14ac:dyDescent="0.45">
      <c r="A11812" t="s">
        <v>16131</v>
      </c>
      <c r="B11812">
        <v>9000000358</v>
      </c>
      <c r="C11812">
        <v>3000</v>
      </c>
      <c r="D11812">
        <v>3000</v>
      </c>
      <c r="E11812" t="s">
        <v>1808</v>
      </c>
      <c r="F11812" t="s">
        <v>1804</v>
      </c>
      <c r="G11812" t="s">
        <v>16118</v>
      </c>
      <c r="H11812" t="s">
        <v>1881</v>
      </c>
    </row>
    <row r="11813" spans="1:8" x14ac:dyDescent="0.45">
      <c r="A11813" t="s">
        <v>16132</v>
      </c>
      <c r="B11813">
        <v>9000000358</v>
      </c>
      <c r="C11813">
        <v>3000</v>
      </c>
      <c r="D11813">
        <v>3000</v>
      </c>
      <c r="E11813" t="s">
        <v>1808</v>
      </c>
      <c r="F11813" t="s">
        <v>1804</v>
      </c>
      <c r="G11813" t="s">
        <v>16118</v>
      </c>
      <c r="H11813" t="s">
        <v>1881</v>
      </c>
    </row>
    <row r="11814" spans="1:8" x14ac:dyDescent="0.45">
      <c r="A11814" t="s">
        <v>16133</v>
      </c>
      <c r="B11814">
        <v>9000000358</v>
      </c>
      <c r="C11814">
        <v>3000</v>
      </c>
      <c r="D11814">
        <v>3000</v>
      </c>
      <c r="E11814" t="s">
        <v>1808</v>
      </c>
      <c r="F11814" t="s">
        <v>1804</v>
      </c>
      <c r="G11814" t="s">
        <v>16118</v>
      </c>
      <c r="H11814" t="s">
        <v>1881</v>
      </c>
    </row>
    <row r="11815" spans="1:8" x14ac:dyDescent="0.45">
      <c r="A11815" t="s">
        <v>16134</v>
      </c>
      <c r="B11815">
        <v>9000000358</v>
      </c>
      <c r="C11815">
        <v>3000</v>
      </c>
      <c r="D11815">
        <v>3000</v>
      </c>
      <c r="E11815" t="s">
        <v>1808</v>
      </c>
      <c r="F11815" t="s">
        <v>1804</v>
      </c>
      <c r="G11815" t="s">
        <v>16118</v>
      </c>
      <c r="H11815" t="s">
        <v>1881</v>
      </c>
    </row>
    <row r="11816" spans="1:8" x14ac:dyDescent="0.45">
      <c r="A11816" t="s">
        <v>16135</v>
      </c>
      <c r="B11816">
        <v>9000000358</v>
      </c>
      <c r="C11816">
        <v>3000</v>
      </c>
      <c r="D11816">
        <v>3000</v>
      </c>
      <c r="E11816" t="s">
        <v>1808</v>
      </c>
      <c r="F11816" t="s">
        <v>1804</v>
      </c>
      <c r="G11816" t="s">
        <v>16118</v>
      </c>
      <c r="H11816" t="s">
        <v>1881</v>
      </c>
    </row>
    <row r="11817" spans="1:8" x14ac:dyDescent="0.45">
      <c r="A11817" t="s">
        <v>16136</v>
      </c>
      <c r="B11817">
        <v>9000000358</v>
      </c>
      <c r="C11817">
        <v>3000</v>
      </c>
      <c r="D11817">
        <v>3000</v>
      </c>
      <c r="E11817" t="s">
        <v>1808</v>
      </c>
      <c r="F11817" t="s">
        <v>1804</v>
      </c>
      <c r="G11817" t="s">
        <v>16118</v>
      </c>
      <c r="H11817" t="s">
        <v>1881</v>
      </c>
    </row>
    <row r="11818" spans="1:8" x14ac:dyDescent="0.45">
      <c r="A11818" t="s">
        <v>16137</v>
      </c>
      <c r="B11818">
        <v>9000000358</v>
      </c>
      <c r="C11818">
        <v>3000</v>
      </c>
      <c r="D11818">
        <v>3000</v>
      </c>
      <c r="E11818" t="s">
        <v>1808</v>
      </c>
      <c r="F11818" t="s">
        <v>1804</v>
      </c>
      <c r="G11818" t="s">
        <v>16118</v>
      </c>
      <c r="H11818" t="s">
        <v>1881</v>
      </c>
    </row>
    <row r="11819" spans="1:8" x14ac:dyDescent="0.45">
      <c r="A11819" t="s">
        <v>16138</v>
      </c>
      <c r="B11819">
        <v>9000000358</v>
      </c>
      <c r="C11819">
        <v>3000</v>
      </c>
      <c r="D11819">
        <v>3000</v>
      </c>
      <c r="E11819" t="s">
        <v>1808</v>
      </c>
      <c r="F11819" t="s">
        <v>1804</v>
      </c>
      <c r="G11819" t="s">
        <v>16118</v>
      </c>
      <c r="H11819" t="s">
        <v>1881</v>
      </c>
    </row>
    <row r="11820" spans="1:8" x14ac:dyDescent="0.45">
      <c r="A11820" t="s">
        <v>16139</v>
      </c>
      <c r="B11820">
        <v>9000000358</v>
      </c>
      <c r="C11820">
        <v>3000</v>
      </c>
      <c r="D11820">
        <v>3000</v>
      </c>
      <c r="E11820" t="s">
        <v>1808</v>
      </c>
      <c r="F11820" t="s">
        <v>1804</v>
      </c>
      <c r="G11820" t="s">
        <v>16118</v>
      </c>
      <c r="H11820" t="s">
        <v>1881</v>
      </c>
    </row>
    <row r="11821" spans="1:8" x14ac:dyDescent="0.45">
      <c r="A11821" t="s">
        <v>16140</v>
      </c>
      <c r="B11821">
        <v>9000000358</v>
      </c>
      <c r="C11821">
        <v>3000</v>
      </c>
      <c r="D11821">
        <v>3000</v>
      </c>
      <c r="E11821" t="s">
        <v>1808</v>
      </c>
      <c r="F11821" t="s">
        <v>1804</v>
      </c>
      <c r="G11821" t="s">
        <v>16118</v>
      </c>
      <c r="H11821" t="s">
        <v>1881</v>
      </c>
    </row>
    <row r="11822" spans="1:8" x14ac:dyDescent="0.45">
      <c r="A11822" t="s">
        <v>16141</v>
      </c>
      <c r="B11822">
        <v>9000000358</v>
      </c>
      <c r="C11822">
        <v>3000</v>
      </c>
      <c r="D11822">
        <v>3000</v>
      </c>
      <c r="E11822" t="s">
        <v>1808</v>
      </c>
      <c r="F11822" t="s">
        <v>1804</v>
      </c>
      <c r="G11822" t="s">
        <v>16118</v>
      </c>
      <c r="H11822" t="s">
        <v>1881</v>
      </c>
    </row>
    <row r="11823" spans="1:8" x14ac:dyDescent="0.45">
      <c r="A11823" t="s">
        <v>16142</v>
      </c>
      <c r="B11823">
        <v>9000000358</v>
      </c>
      <c r="C11823">
        <v>3000</v>
      </c>
      <c r="D11823">
        <v>3000</v>
      </c>
      <c r="E11823" t="s">
        <v>1808</v>
      </c>
      <c r="F11823" t="s">
        <v>1804</v>
      </c>
      <c r="G11823" t="s">
        <v>16118</v>
      </c>
      <c r="H11823" t="s">
        <v>1881</v>
      </c>
    </row>
    <row r="11824" spans="1:8" x14ac:dyDescent="0.45">
      <c r="A11824" t="s">
        <v>16143</v>
      </c>
      <c r="B11824">
        <v>9000000358</v>
      </c>
      <c r="C11824">
        <v>3000</v>
      </c>
      <c r="D11824">
        <v>3000</v>
      </c>
      <c r="E11824" t="s">
        <v>1808</v>
      </c>
      <c r="F11824" t="s">
        <v>1804</v>
      </c>
      <c r="G11824" t="s">
        <v>16118</v>
      </c>
      <c r="H11824" t="s">
        <v>1881</v>
      </c>
    </row>
    <row r="11825" spans="1:8" x14ac:dyDescent="0.45">
      <c r="A11825" t="s">
        <v>16144</v>
      </c>
      <c r="B11825">
        <v>9000000358</v>
      </c>
      <c r="C11825">
        <v>3000</v>
      </c>
      <c r="D11825">
        <v>3000</v>
      </c>
      <c r="E11825" t="s">
        <v>1808</v>
      </c>
      <c r="F11825" t="s">
        <v>1804</v>
      </c>
      <c r="G11825" t="s">
        <v>16118</v>
      </c>
      <c r="H11825" t="s">
        <v>1881</v>
      </c>
    </row>
    <row r="11826" spans="1:8" x14ac:dyDescent="0.45">
      <c r="A11826" t="s">
        <v>16145</v>
      </c>
      <c r="B11826">
        <v>9000000358</v>
      </c>
      <c r="C11826">
        <v>3000</v>
      </c>
      <c r="D11826">
        <v>3000</v>
      </c>
      <c r="E11826" t="s">
        <v>1808</v>
      </c>
      <c r="F11826" t="s">
        <v>1804</v>
      </c>
      <c r="G11826" t="s">
        <v>16118</v>
      </c>
      <c r="H11826" t="s">
        <v>1881</v>
      </c>
    </row>
    <row r="11827" spans="1:8" x14ac:dyDescent="0.45">
      <c r="A11827" t="s">
        <v>16146</v>
      </c>
      <c r="B11827">
        <v>9000000358</v>
      </c>
      <c r="C11827">
        <v>3000</v>
      </c>
      <c r="D11827">
        <v>3000</v>
      </c>
      <c r="E11827" t="s">
        <v>1808</v>
      </c>
      <c r="F11827" t="s">
        <v>1804</v>
      </c>
      <c r="G11827" t="s">
        <v>16118</v>
      </c>
      <c r="H11827" t="s">
        <v>1881</v>
      </c>
    </row>
    <row r="11828" spans="1:8" x14ac:dyDescent="0.45">
      <c r="A11828" t="s">
        <v>16147</v>
      </c>
      <c r="B11828">
        <v>9000000358</v>
      </c>
      <c r="C11828">
        <v>3000</v>
      </c>
      <c r="D11828">
        <v>3000</v>
      </c>
      <c r="E11828" t="s">
        <v>1808</v>
      </c>
      <c r="F11828" t="s">
        <v>1804</v>
      </c>
      <c r="G11828" t="s">
        <v>16118</v>
      </c>
      <c r="H11828" t="s">
        <v>1881</v>
      </c>
    </row>
    <row r="11829" spans="1:8" x14ac:dyDescent="0.45">
      <c r="A11829" t="s">
        <v>16148</v>
      </c>
      <c r="B11829">
        <v>9000000358</v>
      </c>
      <c r="C11829">
        <v>3000</v>
      </c>
      <c r="D11829">
        <v>3000</v>
      </c>
      <c r="E11829" t="s">
        <v>1808</v>
      </c>
      <c r="F11829" t="s">
        <v>1804</v>
      </c>
      <c r="G11829" t="s">
        <v>16118</v>
      </c>
      <c r="H11829" t="s">
        <v>1881</v>
      </c>
    </row>
    <row r="11830" spans="1:8" x14ac:dyDescent="0.45">
      <c r="A11830" t="s">
        <v>16149</v>
      </c>
      <c r="B11830">
        <v>9000000367</v>
      </c>
      <c r="C11830">
        <v>3000</v>
      </c>
      <c r="D11830">
        <v>1021</v>
      </c>
      <c r="E11830" t="s">
        <v>1888</v>
      </c>
      <c r="F11830" t="s">
        <v>1889</v>
      </c>
      <c r="G11830" t="s">
        <v>16150</v>
      </c>
      <c r="H11830" t="s">
        <v>1881</v>
      </c>
    </row>
    <row r="11831" spans="1:8" x14ac:dyDescent="0.45">
      <c r="A11831" t="s">
        <v>417</v>
      </c>
      <c r="B11831">
        <v>9000000367</v>
      </c>
      <c r="C11831">
        <v>3000</v>
      </c>
      <c r="D11831">
        <v>702</v>
      </c>
      <c r="E11831" t="s">
        <v>1837</v>
      </c>
      <c r="F11831" t="s">
        <v>1972</v>
      </c>
      <c r="G11831" t="s">
        <v>16150</v>
      </c>
      <c r="H11831" t="s">
        <v>1881</v>
      </c>
    </row>
    <row r="11832" spans="1:8" x14ac:dyDescent="0.45">
      <c r="A11832" t="s">
        <v>16151</v>
      </c>
      <c r="B11832">
        <v>9000000367</v>
      </c>
      <c r="C11832">
        <v>3000</v>
      </c>
      <c r="D11832">
        <v>2821</v>
      </c>
      <c r="E11832" t="s">
        <v>1808</v>
      </c>
      <c r="F11832" t="s">
        <v>1804</v>
      </c>
      <c r="G11832" t="s">
        <v>16150</v>
      </c>
      <c r="H11832" t="s">
        <v>1881</v>
      </c>
    </row>
    <row r="11833" spans="1:8" x14ac:dyDescent="0.45">
      <c r="A11833" t="s">
        <v>16152</v>
      </c>
      <c r="B11833">
        <v>9000000367</v>
      </c>
      <c r="C11833">
        <v>3000</v>
      </c>
      <c r="D11833">
        <v>97</v>
      </c>
      <c r="E11833" t="s">
        <v>1837</v>
      </c>
      <c r="F11833" t="s">
        <v>2187</v>
      </c>
      <c r="G11833" t="s">
        <v>16150</v>
      </c>
      <c r="H11833" t="s">
        <v>1881</v>
      </c>
    </row>
    <row r="11834" spans="1:8" x14ac:dyDescent="0.45">
      <c r="A11834" t="s">
        <v>16153</v>
      </c>
      <c r="B11834">
        <v>9000000367</v>
      </c>
      <c r="C11834">
        <v>3000</v>
      </c>
      <c r="D11834">
        <v>2976</v>
      </c>
      <c r="E11834" t="s">
        <v>1808</v>
      </c>
      <c r="F11834" t="s">
        <v>1804</v>
      </c>
      <c r="G11834" t="s">
        <v>16150</v>
      </c>
      <c r="H11834" t="s">
        <v>1881</v>
      </c>
    </row>
    <row r="11835" spans="1:8" x14ac:dyDescent="0.45">
      <c r="A11835" t="s">
        <v>1065</v>
      </c>
      <c r="B11835">
        <v>9000000367</v>
      </c>
      <c r="C11835">
        <v>3000</v>
      </c>
      <c r="D11835">
        <v>2234</v>
      </c>
      <c r="E11835" t="s">
        <v>1837</v>
      </c>
      <c r="F11835" t="s">
        <v>1972</v>
      </c>
      <c r="G11835" t="s">
        <v>16150</v>
      </c>
      <c r="H11835" t="s">
        <v>1881</v>
      </c>
    </row>
    <row r="11836" spans="1:8" x14ac:dyDescent="0.45">
      <c r="A11836" t="s">
        <v>16154</v>
      </c>
      <c r="B11836">
        <v>9000000367</v>
      </c>
      <c r="C11836">
        <v>3000</v>
      </c>
      <c r="D11836">
        <v>2169</v>
      </c>
      <c r="E11836" t="s">
        <v>1888</v>
      </c>
      <c r="F11836" t="s">
        <v>2196</v>
      </c>
      <c r="G11836" t="s">
        <v>16150</v>
      </c>
      <c r="H11836" t="s">
        <v>1881</v>
      </c>
    </row>
    <row r="11837" spans="1:8" x14ac:dyDescent="0.45">
      <c r="A11837" t="s">
        <v>16155</v>
      </c>
      <c r="B11837">
        <v>9000000367</v>
      </c>
      <c r="C11837">
        <v>3000</v>
      </c>
      <c r="D11837">
        <v>3000</v>
      </c>
      <c r="E11837" t="s">
        <v>1808</v>
      </c>
      <c r="F11837" t="s">
        <v>1804</v>
      </c>
      <c r="G11837" t="s">
        <v>16150</v>
      </c>
      <c r="H11837" t="s">
        <v>1881</v>
      </c>
    </row>
    <row r="11838" spans="1:8" x14ac:dyDescent="0.45">
      <c r="A11838" t="s">
        <v>16156</v>
      </c>
      <c r="B11838">
        <v>9000000367</v>
      </c>
      <c r="C11838">
        <v>3000</v>
      </c>
      <c r="D11838">
        <v>3000</v>
      </c>
      <c r="E11838" t="s">
        <v>1808</v>
      </c>
      <c r="F11838" t="s">
        <v>1804</v>
      </c>
      <c r="G11838" t="s">
        <v>16150</v>
      </c>
      <c r="H11838" t="s">
        <v>1881</v>
      </c>
    </row>
    <row r="11839" spans="1:8" x14ac:dyDescent="0.45">
      <c r="A11839" t="s">
        <v>16157</v>
      </c>
      <c r="B11839">
        <v>9000000367</v>
      </c>
      <c r="C11839">
        <v>3000</v>
      </c>
      <c r="D11839">
        <v>3000</v>
      </c>
      <c r="E11839" t="s">
        <v>1808</v>
      </c>
      <c r="F11839" t="s">
        <v>1804</v>
      </c>
      <c r="G11839" t="s">
        <v>16150</v>
      </c>
      <c r="H11839" t="s">
        <v>1881</v>
      </c>
    </row>
    <row r="11840" spans="1:8" x14ac:dyDescent="0.45">
      <c r="A11840" t="s">
        <v>16158</v>
      </c>
      <c r="B11840">
        <v>9000000367</v>
      </c>
      <c r="C11840">
        <v>3000</v>
      </c>
      <c r="D11840">
        <v>3000</v>
      </c>
      <c r="E11840" t="s">
        <v>1808</v>
      </c>
      <c r="F11840" t="s">
        <v>1804</v>
      </c>
      <c r="G11840" t="s">
        <v>16150</v>
      </c>
      <c r="H11840" t="s">
        <v>1881</v>
      </c>
    </row>
    <row r="11841" spans="1:8" x14ac:dyDescent="0.45">
      <c r="A11841" t="s">
        <v>16159</v>
      </c>
      <c r="B11841">
        <v>9000000367</v>
      </c>
      <c r="C11841">
        <v>3000</v>
      </c>
      <c r="D11841">
        <v>3000</v>
      </c>
      <c r="E11841" t="s">
        <v>1808</v>
      </c>
      <c r="F11841" t="s">
        <v>1804</v>
      </c>
      <c r="G11841" t="s">
        <v>16150</v>
      </c>
      <c r="H11841" t="s">
        <v>1881</v>
      </c>
    </row>
    <row r="11842" spans="1:8" x14ac:dyDescent="0.45">
      <c r="A11842" t="s">
        <v>16160</v>
      </c>
      <c r="B11842">
        <v>9000000367</v>
      </c>
      <c r="C11842">
        <v>3000</v>
      </c>
      <c r="D11842">
        <v>3000</v>
      </c>
      <c r="E11842" t="s">
        <v>1808</v>
      </c>
      <c r="F11842" t="s">
        <v>1804</v>
      </c>
      <c r="G11842" t="s">
        <v>16150</v>
      </c>
      <c r="H11842" t="s">
        <v>1881</v>
      </c>
    </row>
    <row r="11843" spans="1:8" x14ac:dyDescent="0.45">
      <c r="A11843" t="s">
        <v>16161</v>
      </c>
      <c r="B11843">
        <v>9000000367</v>
      </c>
      <c r="C11843">
        <v>3000</v>
      </c>
      <c r="D11843">
        <v>3000</v>
      </c>
      <c r="E11843" t="s">
        <v>1808</v>
      </c>
      <c r="F11843" t="s">
        <v>1804</v>
      </c>
      <c r="G11843" t="s">
        <v>16150</v>
      </c>
      <c r="H11843" t="s">
        <v>1881</v>
      </c>
    </row>
    <row r="11844" spans="1:8" x14ac:dyDescent="0.45">
      <c r="A11844" t="s">
        <v>16162</v>
      </c>
      <c r="B11844">
        <v>9000000367</v>
      </c>
      <c r="C11844">
        <v>3000</v>
      </c>
      <c r="D11844">
        <v>3000</v>
      </c>
      <c r="E11844" t="s">
        <v>1808</v>
      </c>
      <c r="F11844" t="s">
        <v>1804</v>
      </c>
      <c r="G11844" t="s">
        <v>16150</v>
      </c>
      <c r="H11844" t="s">
        <v>1881</v>
      </c>
    </row>
    <row r="11845" spans="1:8" x14ac:dyDescent="0.45">
      <c r="A11845" t="s">
        <v>16163</v>
      </c>
      <c r="B11845">
        <v>9000000367</v>
      </c>
      <c r="C11845">
        <v>3000</v>
      </c>
      <c r="D11845">
        <v>3000</v>
      </c>
      <c r="E11845" t="s">
        <v>1808</v>
      </c>
      <c r="F11845" t="s">
        <v>1804</v>
      </c>
      <c r="G11845" t="s">
        <v>16150</v>
      </c>
      <c r="H11845" t="s">
        <v>1881</v>
      </c>
    </row>
    <row r="11846" spans="1:8" x14ac:dyDescent="0.45">
      <c r="A11846" t="s">
        <v>16164</v>
      </c>
      <c r="B11846">
        <v>9000000465</v>
      </c>
      <c r="C11846">
        <v>3000</v>
      </c>
      <c r="D11846">
        <v>1194</v>
      </c>
      <c r="E11846" t="s">
        <v>1808</v>
      </c>
      <c r="F11846" t="s">
        <v>1804</v>
      </c>
      <c r="G11846" t="s">
        <v>16165</v>
      </c>
      <c r="H11846" t="s">
        <v>2588</v>
      </c>
    </row>
    <row r="11847" spans="1:8" x14ac:dyDescent="0.45">
      <c r="A11847" t="s">
        <v>16166</v>
      </c>
      <c r="B11847">
        <v>9000000616</v>
      </c>
      <c r="C11847">
        <v>3000</v>
      </c>
      <c r="D11847">
        <v>2476</v>
      </c>
      <c r="E11847" t="s">
        <v>1808</v>
      </c>
      <c r="F11847" t="s">
        <v>1804</v>
      </c>
      <c r="G11847" t="s">
        <v>16167</v>
      </c>
      <c r="H11847" t="s">
        <v>1881</v>
      </c>
    </row>
    <row r="11848" spans="1:8" x14ac:dyDescent="0.45">
      <c r="A11848" t="s">
        <v>16168</v>
      </c>
      <c r="B11848">
        <v>9000000616</v>
      </c>
      <c r="C11848">
        <v>3000</v>
      </c>
      <c r="D11848">
        <v>3000</v>
      </c>
      <c r="E11848" t="s">
        <v>1808</v>
      </c>
      <c r="F11848" t="s">
        <v>1804</v>
      </c>
      <c r="G11848" t="s">
        <v>16167</v>
      </c>
      <c r="H11848" t="s">
        <v>1881</v>
      </c>
    </row>
    <row r="11849" spans="1:8" x14ac:dyDescent="0.45">
      <c r="A11849" t="s">
        <v>16169</v>
      </c>
      <c r="B11849">
        <v>9000000714</v>
      </c>
      <c r="C11849">
        <v>1000</v>
      </c>
      <c r="D11849">
        <v>557</v>
      </c>
      <c r="E11849" t="s">
        <v>1808</v>
      </c>
      <c r="F11849" t="s">
        <v>1804</v>
      </c>
      <c r="G11849" t="s">
        <v>16170</v>
      </c>
      <c r="H11849" t="s">
        <v>1810</v>
      </c>
    </row>
    <row r="11850" spans="1:8" x14ac:dyDescent="0.45">
      <c r="A11850" t="s">
        <v>16171</v>
      </c>
      <c r="B11850">
        <v>9000000714</v>
      </c>
      <c r="C11850">
        <v>1000</v>
      </c>
      <c r="D11850">
        <v>807</v>
      </c>
      <c r="E11850" t="s">
        <v>1808</v>
      </c>
      <c r="F11850" t="s">
        <v>1804</v>
      </c>
      <c r="G11850" t="s">
        <v>16170</v>
      </c>
      <c r="H11850" t="s">
        <v>1810</v>
      </c>
    </row>
    <row r="11851" spans="1:8" x14ac:dyDescent="0.45">
      <c r="A11851" t="s">
        <v>16172</v>
      </c>
      <c r="B11851">
        <v>9000000714</v>
      </c>
      <c r="C11851">
        <v>1000</v>
      </c>
      <c r="D11851">
        <v>71</v>
      </c>
      <c r="E11851" t="s">
        <v>1837</v>
      </c>
      <c r="F11851" t="s">
        <v>1972</v>
      </c>
      <c r="G11851" t="s">
        <v>16170</v>
      </c>
      <c r="H11851" t="s">
        <v>1810</v>
      </c>
    </row>
    <row r="11852" spans="1:8" x14ac:dyDescent="0.45">
      <c r="A11852" t="s">
        <v>561</v>
      </c>
      <c r="B11852">
        <v>9000000714</v>
      </c>
      <c r="C11852">
        <v>1000</v>
      </c>
      <c r="D11852">
        <v>742</v>
      </c>
      <c r="E11852" t="s">
        <v>1837</v>
      </c>
      <c r="F11852" t="s">
        <v>1972</v>
      </c>
      <c r="G11852" t="s">
        <v>16170</v>
      </c>
      <c r="H11852" t="s">
        <v>1810</v>
      </c>
    </row>
    <row r="11853" spans="1:8" x14ac:dyDescent="0.45">
      <c r="A11853" t="s">
        <v>16173</v>
      </c>
      <c r="B11853">
        <v>9000000714</v>
      </c>
      <c r="C11853">
        <v>1000</v>
      </c>
      <c r="D11853">
        <v>25</v>
      </c>
      <c r="E11853" t="s">
        <v>1837</v>
      </c>
      <c r="F11853" t="s">
        <v>2183</v>
      </c>
      <c r="G11853" t="s">
        <v>16170</v>
      </c>
      <c r="H11853" t="s">
        <v>1810</v>
      </c>
    </row>
    <row r="11854" spans="1:8" x14ac:dyDescent="0.45">
      <c r="A11854" t="s">
        <v>1402</v>
      </c>
      <c r="B11854">
        <v>9000000714</v>
      </c>
      <c r="C11854">
        <v>1000</v>
      </c>
      <c r="D11854">
        <v>372</v>
      </c>
      <c r="E11854" t="s">
        <v>1837</v>
      </c>
      <c r="F11854" t="s">
        <v>1972</v>
      </c>
      <c r="G11854" t="s">
        <v>16170</v>
      </c>
      <c r="H11854" t="s">
        <v>1810</v>
      </c>
    </row>
    <row r="11855" spans="1:8" x14ac:dyDescent="0.45">
      <c r="A11855" t="s">
        <v>16174</v>
      </c>
      <c r="B11855">
        <v>9000000714</v>
      </c>
      <c r="C11855">
        <v>1000</v>
      </c>
      <c r="D11855">
        <v>110</v>
      </c>
      <c r="E11855" t="s">
        <v>1888</v>
      </c>
      <c r="F11855" t="s">
        <v>2196</v>
      </c>
      <c r="G11855" t="s">
        <v>16170</v>
      </c>
      <c r="H11855" t="s">
        <v>1810</v>
      </c>
    </row>
    <row r="11856" spans="1:8" x14ac:dyDescent="0.45">
      <c r="A11856" t="s">
        <v>16175</v>
      </c>
      <c r="B11856">
        <v>9000000714</v>
      </c>
      <c r="C11856">
        <v>1000</v>
      </c>
      <c r="D11856">
        <v>1000</v>
      </c>
      <c r="E11856" t="s">
        <v>1891</v>
      </c>
      <c r="F11856" t="s">
        <v>3405</v>
      </c>
      <c r="G11856" t="s">
        <v>16170</v>
      </c>
      <c r="H11856" t="s">
        <v>1810</v>
      </c>
    </row>
    <row r="11857" spans="1:8" x14ac:dyDescent="0.45">
      <c r="A11857" t="s">
        <v>16176</v>
      </c>
      <c r="B11857">
        <v>9000000714</v>
      </c>
      <c r="C11857">
        <v>1000</v>
      </c>
      <c r="D11857">
        <v>1000</v>
      </c>
      <c r="E11857" t="s">
        <v>1808</v>
      </c>
      <c r="F11857" t="s">
        <v>1804</v>
      </c>
      <c r="G11857" t="s">
        <v>16170</v>
      </c>
      <c r="H11857" t="s">
        <v>1810</v>
      </c>
    </row>
    <row r="11858" spans="1:8" x14ac:dyDescent="0.45">
      <c r="A11858" t="s">
        <v>16177</v>
      </c>
      <c r="B11858">
        <v>9000000714</v>
      </c>
      <c r="C11858">
        <v>1000</v>
      </c>
      <c r="D11858">
        <v>1000</v>
      </c>
      <c r="E11858" t="s">
        <v>1808</v>
      </c>
      <c r="F11858" t="s">
        <v>1804</v>
      </c>
      <c r="G11858" t="s">
        <v>16170</v>
      </c>
      <c r="H11858" t="s">
        <v>1810</v>
      </c>
    </row>
    <row r="11859" spans="1:8" x14ac:dyDescent="0.45">
      <c r="A11859" t="s">
        <v>16178</v>
      </c>
      <c r="B11859">
        <v>9000000714</v>
      </c>
      <c r="C11859">
        <v>1000</v>
      </c>
      <c r="D11859">
        <v>1000</v>
      </c>
      <c r="E11859" t="s">
        <v>1808</v>
      </c>
      <c r="F11859" t="s">
        <v>1804</v>
      </c>
      <c r="G11859" t="s">
        <v>16170</v>
      </c>
      <c r="H11859" t="s">
        <v>1810</v>
      </c>
    </row>
    <row r="11860" spans="1:8" x14ac:dyDescent="0.45">
      <c r="A11860" t="s">
        <v>16179</v>
      </c>
      <c r="B11860">
        <v>9000000714</v>
      </c>
      <c r="C11860">
        <v>1000</v>
      </c>
      <c r="D11860">
        <v>1000</v>
      </c>
      <c r="E11860" t="s">
        <v>1808</v>
      </c>
      <c r="F11860" t="s">
        <v>1804</v>
      </c>
      <c r="G11860" t="s">
        <v>16170</v>
      </c>
      <c r="H11860" t="s">
        <v>1810</v>
      </c>
    </row>
    <row r="11861" spans="1:8" x14ac:dyDescent="0.45">
      <c r="A11861" t="s">
        <v>16180</v>
      </c>
      <c r="B11861">
        <v>9000000714</v>
      </c>
      <c r="C11861">
        <v>1000</v>
      </c>
      <c r="D11861">
        <v>1000</v>
      </c>
      <c r="E11861" t="s">
        <v>1808</v>
      </c>
      <c r="F11861" t="s">
        <v>1804</v>
      </c>
      <c r="G11861" t="s">
        <v>16170</v>
      </c>
      <c r="H11861" t="s">
        <v>1810</v>
      </c>
    </row>
    <row r="11862" spans="1:8" x14ac:dyDescent="0.45">
      <c r="A11862" t="s">
        <v>16181</v>
      </c>
      <c r="B11862">
        <v>9000000714</v>
      </c>
      <c r="C11862">
        <v>1000</v>
      </c>
      <c r="D11862">
        <v>1000</v>
      </c>
      <c r="E11862" t="s">
        <v>1808</v>
      </c>
      <c r="F11862" t="s">
        <v>1804</v>
      </c>
      <c r="G11862" t="s">
        <v>16170</v>
      </c>
      <c r="H11862" t="s">
        <v>1810</v>
      </c>
    </row>
    <row r="11863" spans="1:8" x14ac:dyDescent="0.45">
      <c r="A11863" t="s">
        <v>16182</v>
      </c>
      <c r="B11863">
        <v>9000000714</v>
      </c>
      <c r="C11863">
        <v>1000</v>
      </c>
      <c r="D11863">
        <v>1000</v>
      </c>
      <c r="E11863" t="s">
        <v>1808</v>
      </c>
      <c r="F11863" t="s">
        <v>1804</v>
      </c>
      <c r="G11863" t="s">
        <v>16170</v>
      </c>
      <c r="H11863" t="s">
        <v>1810</v>
      </c>
    </row>
    <row r="11864" spans="1:8" x14ac:dyDescent="0.45">
      <c r="A11864" t="s">
        <v>16183</v>
      </c>
      <c r="B11864">
        <v>9000000714</v>
      </c>
      <c r="C11864">
        <v>1000</v>
      </c>
      <c r="D11864">
        <v>1000</v>
      </c>
      <c r="E11864" t="s">
        <v>1808</v>
      </c>
      <c r="F11864" t="s">
        <v>1804</v>
      </c>
      <c r="G11864" t="s">
        <v>16170</v>
      </c>
      <c r="H11864" t="s">
        <v>1810</v>
      </c>
    </row>
    <row r="11865" spans="1:8" x14ac:dyDescent="0.45">
      <c r="A11865" t="s">
        <v>16184</v>
      </c>
      <c r="B11865">
        <v>9000000714</v>
      </c>
      <c r="C11865">
        <v>1000</v>
      </c>
      <c r="D11865">
        <v>1000</v>
      </c>
      <c r="E11865" t="s">
        <v>1808</v>
      </c>
      <c r="F11865" t="s">
        <v>1804</v>
      </c>
      <c r="G11865" t="s">
        <v>16170</v>
      </c>
      <c r="H11865" t="s">
        <v>1810</v>
      </c>
    </row>
    <row r="11866" spans="1:8" x14ac:dyDescent="0.45">
      <c r="A11866" t="s">
        <v>16185</v>
      </c>
      <c r="B11866">
        <v>9000000714</v>
      </c>
      <c r="C11866">
        <v>1000</v>
      </c>
      <c r="D11866">
        <v>1000</v>
      </c>
      <c r="E11866" t="s">
        <v>1808</v>
      </c>
      <c r="F11866" t="s">
        <v>1804</v>
      </c>
      <c r="G11866" t="s">
        <v>16170</v>
      </c>
      <c r="H11866" t="s">
        <v>1810</v>
      </c>
    </row>
    <row r="11867" spans="1:8" x14ac:dyDescent="0.45">
      <c r="A11867" t="s">
        <v>16186</v>
      </c>
      <c r="B11867">
        <v>9000000759</v>
      </c>
      <c r="C11867">
        <v>2500</v>
      </c>
      <c r="D11867">
        <v>310</v>
      </c>
      <c r="E11867" t="s">
        <v>1891</v>
      </c>
      <c r="F11867" t="s">
        <v>1892</v>
      </c>
      <c r="G11867" t="s">
        <v>16187</v>
      </c>
      <c r="H11867" t="s">
        <v>1881</v>
      </c>
    </row>
    <row r="11868" spans="1:8" x14ac:dyDescent="0.45">
      <c r="A11868" t="s">
        <v>16188</v>
      </c>
      <c r="B11868">
        <v>9000000759</v>
      </c>
      <c r="C11868">
        <v>2500</v>
      </c>
      <c r="D11868">
        <v>2500</v>
      </c>
      <c r="E11868" t="s">
        <v>1808</v>
      </c>
      <c r="F11868" t="s">
        <v>1804</v>
      </c>
      <c r="G11868" t="s">
        <v>16187</v>
      </c>
      <c r="H11868" t="s">
        <v>1881</v>
      </c>
    </row>
    <row r="11869" spans="1:8" x14ac:dyDescent="0.45">
      <c r="A11869" t="s">
        <v>16189</v>
      </c>
      <c r="B11869">
        <v>9000000803</v>
      </c>
      <c r="C11869">
        <v>200</v>
      </c>
      <c r="D11869">
        <v>193</v>
      </c>
      <c r="E11869" t="s">
        <v>1808</v>
      </c>
      <c r="F11869" t="s">
        <v>1804</v>
      </c>
      <c r="G11869" t="s">
        <v>16190</v>
      </c>
      <c r="H11869" t="s">
        <v>2588</v>
      </c>
    </row>
    <row r="11870" spans="1:8" x14ac:dyDescent="0.45">
      <c r="A11870" t="s">
        <v>16191</v>
      </c>
      <c r="B11870">
        <v>9000000812</v>
      </c>
      <c r="C11870">
        <v>500</v>
      </c>
      <c r="D11870">
        <v>113</v>
      </c>
      <c r="E11870" t="s">
        <v>1808</v>
      </c>
      <c r="F11870" t="s">
        <v>1804</v>
      </c>
      <c r="G11870" t="s">
        <v>16192</v>
      </c>
      <c r="H11870" t="s">
        <v>2588</v>
      </c>
    </row>
    <row r="11871" spans="1:8" x14ac:dyDescent="0.45">
      <c r="A11871" t="s">
        <v>16193</v>
      </c>
      <c r="B11871">
        <v>9000000812</v>
      </c>
      <c r="C11871">
        <v>500</v>
      </c>
      <c r="D11871">
        <v>500</v>
      </c>
      <c r="E11871" t="s">
        <v>1808</v>
      </c>
      <c r="F11871" t="s">
        <v>1804</v>
      </c>
      <c r="G11871" t="s">
        <v>16192</v>
      </c>
      <c r="H11871" t="s">
        <v>2588</v>
      </c>
    </row>
    <row r="11872" spans="1:8" x14ac:dyDescent="0.45">
      <c r="A11872" t="s">
        <v>16194</v>
      </c>
      <c r="B11872">
        <v>9000000812</v>
      </c>
      <c r="C11872">
        <v>500</v>
      </c>
      <c r="D11872">
        <v>500</v>
      </c>
      <c r="E11872" t="s">
        <v>1808</v>
      </c>
      <c r="F11872" t="s">
        <v>1804</v>
      </c>
      <c r="G11872" t="s">
        <v>16192</v>
      </c>
      <c r="H11872" t="s">
        <v>2588</v>
      </c>
    </row>
    <row r="11873" spans="1:8" x14ac:dyDescent="0.45">
      <c r="A11873" t="s">
        <v>16195</v>
      </c>
      <c r="B11873">
        <v>9000000812</v>
      </c>
      <c r="C11873">
        <v>500</v>
      </c>
      <c r="D11873">
        <v>500</v>
      </c>
      <c r="E11873" t="s">
        <v>1808</v>
      </c>
      <c r="F11873" t="s">
        <v>1804</v>
      </c>
      <c r="G11873" t="s">
        <v>16192</v>
      </c>
      <c r="H11873" t="s">
        <v>2588</v>
      </c>
    </row>
    <row r="11874" spans="1:8" x14ac:dyDescent="0.45">
      <c r="A11874" t="s">
        <v>16196</v>
      </c>
      <c r="B11874">
        <v>9000000812</v>
      </c>
      <c r="C11874">
        <v>500</v>
      </c>
      <c r="D11874">
        <v>500</v>
      </c>
      <c r="E11874" t="s">
        <v>1808</v>
      </c>
      <c r="F11874" t="s">
        <v>1804</v>
      </c>
      <c r="G11874" t="s">
        <v>16192</v>
      </c>
      <c r="H11874" t="s">
        <v>2588</v>
      </c>
    </row>
    <row r="11875" spans="1:8" x14ac:dyDescent="0.45">
      <c r="A11875" t="s">
        <v>16197</v>
      </c>
      <c r="B11875">
        <v>9000000812</v>
      </c>
      <c r="C11875">
        <v>500</v>
      </c>
      <c r="D11875">
        <v>500</v>
      </c>
      <c r="E11875" t="s">
        <v>1808</v>
      </c>
      <c r="F11875" t="s">
        <v>1804</v>
      </c>
      <c r="G11875" t="s">
        <v>16192</v>
      </c>
      <c r="H11875" t="s">
        <v>2588</v>
      </c>
    </row>
    <row r="11876" spans="1:8" x14ac:dyDescent="0.45">
      <c r="A11876" t="s">
        <v>16198</v>
      </c>
      <c r="B11876">
        <v>9000000812</v>
      </c>
      <c r="C11876">
        <v>500</v>
      </c>
      <c r="D11876">
        <v>500</v>
      </c>
      <c r="E11876" t="s">
        <v>1808</v>
      </c>
      <c r="F11876" t="s">
        <v>1804</v>
      </c>
      <c r="G11876" t="s">
        <v>16192</v>
      </c>
      <c r="H11876" t="s">
        <v>2588</v>
      </c>
    </row>
    <row r="11877" spans="1:8" x14ac:dyDescent="0.45">
      <c r="A11877" t="s">
        <v>16199</v>
      </c>
      <c r="B11877">
        <v>9000000812</v>
      </c>
      <c r="C11877">
        <v>500</v>
      </c>
      <c r="D11877">
        <v>500</v>
      </c>
      <c r="E11877" t="s">
        <v>1808</v>
      </c>
      <c r="F11877" t="s">
        <v>1804</v>
      </c>
      <c r="G11877" t="s">
        <v>16192</v>
      </c>
      <c r="H11877" t="s">
        <v>2588</v>
      </c>
    </row>
    <row r="11878" spans="1:8" x14ac:dyDescent="0.45">
      <c r="A11878" t="s">
        <v>16200</v>
      </c>
      <c r="B11878">
        <v>9000000812</v>
      </c>
      <c r="C11878">
        <v>500</v>
      </c>
      <c r="D11878">
        <v>500</v>
      </c>
      <c r="E11878" t="s">
        <v>1808</v>
      </c>
      <c r="F11878" t="s">
        <v>1804</v>
      </c>
      <c r="G11878" t="s">
        <v>16192</v>
      </c>
      <c r="H11878" t="s">
        <v>2588</v>
      </c>
    </row>
    <row r="11879" spans="1:8" x14ac:dyDescent="0.45">
      <c r="A11879" t="s">
        <v>16201</v>
      </c>
      <c r="B11879">
        <v>9000000812</v>
      </c>
      <c r="C11879">
        <v>500</v>
      </c>
      <c r="D11879">
        <v>500</v>
      </c>
      <c r="E11879" t="s">
        <v>1808</v>
      </c>
      <c r="F11879" t="s">
        <v>1804</v>
      </c>
      <c r="G11879" t="s">
        <v>16192</v>
      </c>
      <c r="H11879" t="s">
        <v>2588</v>
      </c>
    </row>
    <row r="11880" spans="1:8" x14ac:dyDescent="0.45">
      <c r="A11880" t="s">
        <v>16202</v>
      </c>
      <c r="B11880">
        <v>9000000812</v>
      </c>
      <c r="C11880">
        <v>500</v>
      </c>
      <c r="D11880">
        <v>500</v>
      </c>
      <c r="E11880" t="s">
        <v>1808</v>
      </c>
      <c r="F11880" t="s">
        <v>1804</v>
      </c>
      <c r="G11880" t="s">
        <v>16192</v>
      </c>
      <c r="H11880" t="s">
        <v>2588</v>
      </c>
    </row>
    <row r="11881" spans="1:8" x14ac:dyDescent="0.45">
      <c r="A11881" t="s">
        <v>16203</v>
      </c>
      <c r="B11881">
        <v>9000000812</v>
      </c>
      <c r="C11881">
        <v>500</v>
      </c>
      <c r="D11881">
        <v>500</v>
      </c>
      <c r="E11881" t="s">
        <v>1808</v>
      </c>
      <c r="F11881" t="s">
        <v>1804</v>
      </c>
      <c r="G11881" t="s">
        <v>16192</v>
      </c>
      <c r="H11881" t="s">
        <v>2588</v>
      </c>
    </row>
    <row r="11882" spans="1:8" x14ac:dyDescent="0.45">
      <c r="A11882" t="s">
        <v>16204</v>
      </c>
      <c r="B11882">
        <v>9000000812</v>
      </c>
      <c r="C11882">
        <v>500</v>
      </c>
      <c r="D11882">
        <v>500</v>
      </c>
      <c r="E11882" t="s">
        <v>1808</v>
      </c>
      <c r="F11882" t="s">
        <v>1804</v>
      </c>
      <c r="G11882" t="s">
        <v>16192</v>
      </c>
      <c r="H11882" t="s">
        <v>2588</v>
      </c>
    </row>
    <row r="11883" spans="1:8" x14ac:dyDescent="0.45">
      <c r="A11883" t="s">
        <v>16205</v>
      </c>
      <c r="B11883">
        <v>9000000812</v>
      </c>
      <c r="C11883">
        <v>500</v>
      </c>
      <c r="D11883">
        <v>500</v>
      </c>
      <c r="E11883" t="s">
        <v>1808</v>
      </c>
      <c r="F11883" t="s">
        <v>1804</v>
      </c>
      <c r="G11883" t="s">
        <v>16192</v>
      </c>
      <c r="H11883" t="s">
        <v>2588</v>
      </c>
    </row>
    <row r="11884" spans="1:8" x14ac:dyDescent="0.45">
      <c r="A11884" t="s">
        <v>16206</v>
      </c>
      <c r="B11884">
        <v>9000000973</v>
      </c>
      <c r="C11884">
        <v>3000</v>
      </c>
      <c r="D11884">
        <v>1188</v>
      </c>
      <c r="E11884" t="s">
        <v>1888</v>
      </c>
      <c r="F11884" t="s">
        <v>1889</v>
      </c>
      <c r="G11884" t="s">
        <v>16207</v>
      </c>
      <c r="H11884" t="s">
        <v>1901</v>
      </c>
    </row>
    <row r="11885" spans="1:8" x14ac:dyDescent="0.45">
      <c r="A11885" t="s">
        <v>16208</v>
      </c>
      <c r="B11885">
        <v>9000000973</v>
      </c>
      <c r="C11885">
        <v>3000</v>
      </c>
      <c r="D11885">
        <v>678</v>
      </c>
      <c r="E11885" t="s">
        <v>1891</v>
      </c>
      <c r="F11885" t="s">
        <v>3405</v>
      </c>
      <c r="G11885" t="s">
        <v>16207</v>
      </c>
      <c r="H11885" t="s">
        <v>1901</v>
      </c>
    </row>
    <row r="11886" spans="1:8" x14ac:dyDescent="0.45">
      <c r="A11886" t="s">
        <v>16209</v>
      </c>
      <c r="B11886">
        <v>9000000973</v>
      </c>
      <c r="C11886">
        <v>3000</v>
      </c>
      <c r="D11886">
        <v>3000</v>
      </c>
      <c r="E11886" t="s">
        <v>1891</v>
      </c>
      <c r="F11886" t="s">
        <v>3405</v>
      </c>
      <c r="G11886" t="s">
        <v>16207</v>
      </c>
      <c r="H11886" t="s">
        <v>1901</v>
      </c>
    </row>
    <row r="11887" spans="1:8" x14ac:dyDescent="0.45">
      <c r="A11887" t="s">
        <v>16210</v>
      </c>
      <c r="B11887">
        <v>9000000973</v>
      </c>
      <c r="C11887">
        <v>3000</v>
      </c>
      <c r="D11887">
        <v>3000</v>
      </c>
      <c r="E11887" t="s">
        <v>1808</v>
      </c>
      <c r="F11887" t="s">
        <v>1804</v>
      </c>
      <c r="G11887" t="s">
        <v>16207</v>
      </c>
      <c r="H11887" t="s">
        <v>1901</v>
      </c>
    </row>
    <row r="11888" spans="1:8" x14ac:dyDescent="0.45">
      <c r="A11888" t="s">
        <v>16211</v>
      </c>
      <c r="B11888">
        <v>9000000973</v>
      </c>
      <c r="C11888">
        <v>3000</v>
      </c>
      <c r="D11888">
        <v>3000</v>
      </c>
      <c r="E11888" t="s">
        <v>1808</v>
      </c>
      <c r="F11888" t="s">
        <v>1804</v>
      </c>
      <c r="G11888" t="s">
        <v>16207</v>
      </c>
      <c r="H11888" t="s">
        <v>1901</v>
      </c>
    </row>
    <row r="11889" spans="1:8" x14ac:dyDescent="0.45">
      <c r="A11889" t="s">
        <v>16212</v>
      </c>
      <c r="B11889">
        <v>9000000973</v>
      </c>
      <c r="C11889">
        <v>3000</v>
      </c>
      <c r="D11889">
        <v>3000</v>
      </c>
      <c r="E11889" t="s">
        <v>1808</v>
      </c>
      <c r="F11889" t="s">
        <v>1804</v>
      </c>
      <c r="G11889" t="s">
        <v>16207</v>
      </c>
      <c r="H11889" t="s">
        <v>1901</v>
      </c>
    </row>
    <row r="11890" spans="1:8" x14ac:dyDescent="0.45">
      <c r="A11890" t="s">
        <v>16213</v>
      </c>
      <c r="B11890">
        <v>9000000982</v>
      </c>
      <c r="C11890">
        <v>1988</v>
      </c>
      <c r="D11890">
        <v>1104</v>
      </c>
      <c r="E11890" t="s">
        <v>1888</v>
      </c>
      <c r="F11890" t="s">
        <v>1889</v>
      </c>
      <c r="G11890" t="s">
        <v>16214</v>
      </c>
      <c r="H11890" t="s">
        <v>1901</v>
      </c>
    </row>
    <row r="11891" spans="1:8" x14ac:dyDescent="0.45">
      <c r="A11891" t="s">
        <v>16215</v>
      </c>
      <c r="B11891">
        <v>9000000982</v>
      </c>
      <c r="C11891">
        <v>3000</v>
      </c>
      <c r="D11891">
        <v>2808</v>
      </c>
      <c r="E11891" t="s">
        <v>1808</v>
      </c>
      <c r="F11891" t="s">
        <v>1804</v>
      </c>
      <c r="G11891" t="s">
        <v>16214</v>
      </c>
      <c r="H11891" t="s">
        <v>1901</v>
      </c>
    </row>
    <row r="11892" spans="1:8" x14ac:dyDescent="0.45">
      <c r="A11892" t="s">
        <v>16216</v>
      </c>
      <c r="B11892">
        <v>9000001009</v>
      </c>
      <c r="C11892">
        <v>634</v>
      </c>
      <c r="D11892">
        <v>30</v>
      </c>
      <c r="E11892" t="s">
        <v>1837</v>
      </c>
      <c r="F11892" t="s">
        <v>2183</v>
      </c>
      <c r="G11892" t="s">
        <v>16217</v>
      </c>
      <c r="H11892" t="s">
        <v>1810</v>
      </c>
    </row>
    <row r="11893" spans="1:8" x14ac:dyDescent="0.45">
      <c r="A11893" t="s">
        <v>16218</v>
      </c>
      <c r="B11893">
        <v>9000001009</v>
      </c>
      <c r="C11893">
        <v>3000</v>
      </c>
      <c r="D11893">
        <v>1421</v>
      </c>
      <c r="E11893" t="s">
        <v>1888</v>
      </c>
      <c r="F11893" t="s">
        <v>1889</v>
      </c>
      <c r="G11893" t="s">
        <v>16217</v>
      </c>
      <c r="H11893" t="s">
        <v>1810</v>
      </c>
    </row>
    <row r="11894" spans="1:8" x14ac:dyDescent="0.45">
      <c r="A11894" t="s">
        <v>16219</v>
      </c>
      <c r="B11894">
        <v>9000001009</v>
      </c>
      <c r="C11894">
        <v>3000</v>
      </c>
      <c r="D11894">
        <v>2645</v>
      </c>
      <c r="E11894" t="s">
        <v>1837</v>
      </c>
      <c r="F11894" t="s">
        <v>1884</v>
      </c>
      <c r="G11894" t="s">
        <v>16217</v>
      </c>
      <c r="H11894" t="s">
        <v>1810</v>
      </c>
    </row>
    <row r="11895" spans="1:8" x14ac:dyDescent="0.45">
      <c r="A11895" t="s">
        <v>16220</v>
      </c>
      <c r="B11895">
        <v>9000001027</v>
      </c>
      <c r="C11895">
        <v>1000</v>
      </c>
      <c r="D11895">
        <v>29</v>
      </c>
      <c r="E11895" t="s">
        <v>1808</v>
      </c>
      <c r="F11895" t="s">
        <v>1804</v>
      </c>
      <c r="G11895" t="s">
        <v>16221</v>
      </c>
      <c r="H11895" t="s">
        <v>2254</v>
      </c>
    </row>
    <row r="11896" spans="1:8" x14ac:dyDescent="0.45">
      <c r="A11896" t="s">
        <v>16222</v>
      </c>
      <c r="B11896">
        <v>9000001027</v>
      </c>
      <c r="C11896">
        <v>1000</v>
      </c>
      <c r="D11896">
        <v>988</v>
      </c>
      <c r="E11896" t="s">
        <v>1808</v>
      </c>
      <c r="F11896" t="s">
        <v>1804</v>
      </c>
      <c r="G11896" t="s">
        <v>16221</v>
      </c>
      <c r="H11896" t="s">
        <v>2254</v>
      </c>
    </row>
    <row r="11897" spans="1:8" x14ac:dyDescent="0.45">
      <c r="A11897" t="s">
        <v>656</v>
      </c>
      <c r="B11897">
        <v>9000001027</v>
      </c>
      <c r="C11897">
        <v>1000</v>
      </c>
      <c r="D11897">
        <v>990</v>
      </c>
      <c r="E11897" t="s">
        <v>1837</v>
      </c>
      <c r="F11897" t="s">
        <v>1972</v>
      </c>
      <c r="G11897" t="s">
        <v>16221</v>
      </c>
      <c r="H11897" t="s">
        <v>2254</v>
      </c>
    </row>
    <row r="11898" spans="1:8" x14ac:dyDescent="0.45">
      <c r="A11898" t="s">
        <v>16223</v>
      </c>
      <c r="B11898">
        <v>9000001027</v>
      </c>
      <c r="C11898">
        <v>1000</v>
      </c>
      <c r="D11898">
        <v>1000</v>
      </c>
      <c r="E11898" t="s">
        <v>1808</v>
      </c>
      <c r="F11898" t="s">
        <v>1804</v>
      </c>
      <c r="G11898" t="s">
        <v>16221</v>
      </c>
      <c r="H11898" t="s">
        <v>2254</v>
      </c>
    </row>
    <row r="11899" spans="1:8" x14ac:dyDescent="0.45">
      <c r="A11899" t="s">
        <v>16224</v>
      </c>
      <c r="B11899">
        <v>9000001036</v>
      </c>
      <c r="C11899">
        <v>3000</v>
      </c>
      <c r="D11899">
        <v>1247</v>
      </c>
      <c r="E11899" t="s">
        <v>1837</v>
      </c>
      <c r="F11899" t="s">
        <v>2183</v>
      </c>
      <c r="G11899" t="s">
        <v>16225</v>
      </c>
      <c r="H11899" t="s">
        <v>1886</v>
      </c>
    </row>
    <row r="11900" spans="1:8" x14ac:dyDescent="0.45">
      <c r="A11900" t="s">
        <v>16226</v>
      </c>
      <c r="B11900">
        <v>9000001036</v>
      </c>
      <c r="C11900">
        <v>3000</v>
      </c>
      <c r="D11900">
        <v>36</v>
      </c>
      <c r="E11900" t="s">
        <v>1837</v>
      </c>
      <c r="F11900" t="s">
        <v>2187</v>
      </c>
      <c r="G11900" t="s">
        <v>16225</v>
      </c>
      <c r="H11900" t="s">
        <v>1886</v>
      </c>
    </row>
    <row r="11901" spans="1:8" x14ac:dyDescent="0.45">
      <c r="A11901" t="s">
        <v>16227</v>
      </c>
      <c r="B11901">
        <v>9000001036</v>
      </c>
      <c r="C11901">
        <v>3000</v>
      </c>
      <c r="D11901">
        <v>405</v>
      </c>
      <c r="E11901" t="s">
        <v>1888</v>
      </c>
      <c r="F11901" t="s">
        <v>1889</v>
      </c>
      <c r="G11901" t="s">
        <v>16225</v>
      </c>
      <c r="H11901" t="s">
        <v>1886</v>
      </c>
    </row>
    <row r="11902" spans="1:8" x14ac:dyDescent="0.45">
      <c r="A11902" t="s">
        <v>873</v>
      </c>
      <c r="B11902">
        <v>9000001036</v>
      </c>
      <c r="C11902">
        <v>3000</v>
      </c>
      <c r="D11902">
        <v>1362</v>
      </c>
      <c r="E11902" t="s">
        <v>1837</v>
      </c>
      <c r="F11902" t="s">
        <v>1972</v>
      </c>
      <c r="G11902" t="s">
        <v>16225</v>
      </c>
      <c r="H11902" t="s">
        <v>1886</v>
      </c>
    </row>
    <row r="11903" spans="1:8" x14ac:dyDescent="0.45">
      <c r="A11903" t="s">
        <v>1750</v>
      </c>
      <c r="B11903">
        <v>9000001036</v>
      </c>
      <c r="C11903">
        <v>3000</v>
      </c>
      <c r="D11903">
        <v>2552</v>
      </c>
      <c r="E11903" t="s">
        <v>1837</v>
      </c>
      <c r="F11903" t="s">
        <v>1972</v>
      </c>
      <c r="G11903" t="s">
        <v>16225</v>
      </c>
      <c r="H11903" t="s">
        <v>1886</v>
      </c>
    </row>
    <row r="11904" spans="1:8" x14ac:dyDescent="0.45">
      <c r="A11904" t="s">
        <v>16228</v>
      </c>
      <c r="B11904">
        <v>9000001036</v>
      </c>
      <c r="C11904">
        <v>3000</v>
      </c>
      <c r="D11904">
        <v>1030</v>
      </c>
      <c r="E11904" t="s">
        <v>1888</v>
      </c>
      <c r="F11904" t="s">
        <v>2196</v>
      </c>
      <c r="G11904" t="s">
        <v>16225</v>
      </c>
      <c r="H11904" t="s">
        <v>1886</v>
      </c>
    </row>
    <row r="11905" spans="1:8" x14ac:dyDescent="0.45">
      <c r="A11905" t="s">
        <v>874</v>
      </c>
      <c r="B11905">
        <v>9000001036</v>
      </c>
      <c r="C11905">
        <v>3000</v>
      </c>
      <c r="D11905">
        <v>3000</v>
      </c>
      <c r="E11905" t="s">
        <v>1891</v>
      </c>
      <c r="F11905" t="s">
        <v>3140</v>
      </c>
      <c r="G11905" t="s">
        <v>16225</v>
      </c>
      <c r="H11905" t="s">
        <v>1886</v>
      </c>
    </row>
    <row r="11906" spans="1:8" x14ac:dyDescent="0.45">
      <c r="A11906" t="s">
        <v>16229</v>
      </c>
      <c r="B11906">
        <v>9000001036</v>
      </c>
      <c r="C11906">
        <v>3000</v>
      </c>
      <c r="D11906">
        <v>3000</v>
      </c>
      <c r="E11906" t="s">
        <v>1808</v>
      </c>
      <c r="F11906" t="s">
        <v>1804</v>
      </c>
      <c r="G11906" t="s">
        <v>16225</v>
      </c>
      <c r="H11906" t="s">
        <v>1886</v>
      </c>
    </row>
    <row r="11907" spans="1:8" x14ac:dyDescent="0.45">
      <c r="A11907" t="s">
        <v>16230</v>
      </c>
      <c r="B11907">
        <v>9000001036</v>
      </c>
      <c r="C11907">
        <v>3000</v>
      </c>
      <c r="D11907">
        <v>3000</v>
      </c>
      <c r="E11907" t="s">
        <v>1808</v>
      </c>
      <c r="F11907" t="s">
        <v>1804</v>
      </c>
      <c r="G11907" t="s">
        <v>16225</v>
      </c>
      <c r="H11907" t="s">
        <v>1886</v>
      </c>
    </row>
    <row r="11908" spans="1:8" x14ac:dyDescent="0.45">
      <c r="A11908" t="s">
        <v>16231</v>
      </c>
      <c r="B11908">
        <v>9000001036</v>
      </c>
      <c r="C11908">
        <v>3000</v>
      </c>
      <c r="D11908">
        <v>3000</v>
      </c>
      <c r="E11908" t="s">
        <v>1808</v>
      </c>
      <c r="F11908" t="s">
        <v>1804</v>
      </c>
      <c r="G11908" t="s">
        <v>16225</v>
      </c>
      <c r="H11908" t="s">
        <v>1886</v>
      </c>
    </row>
    <row r="11909" spans="1:8" x14ac:dyDescent="0.45">
      <c r="A11909" t="s">
        <v>16232</v>
      </c>
      <c r="B11909">
        <v>9000001036</v>
      </c>
      <c r="C11909">
        <v>3000</v>
      </c>
      <c r="D11909">
        <v>3000</v>
      </c>
      <c r="E11909" t="s">
        <v>1808</v>
      </c>
      <c r="F11909" t="s">
        <v>1804</v>
      </c>
      <c r="G11909" t="s">
        <v>16225</v>
      </c>
      <c r="H11909" t="s">
        <v>1886</v>
      </c>
    </row>
    <row r="11910" spans="1:8" x14ac:dyDescent="0.45">
      <c r="A11910" t="s">
        <v>16233</v>
      </c>
      <c r="B11910">
        <v>9000001036</v>
      </c>
      <c r="C11910">
        <v>3000</v>
      </c>
      <c r="D11910">
        <v>3000</v>
      </c>
      <c r="E11910" t="s">
        <v>1808</v>
      </c>
      <c r="F11910" t="s">
        <v>1804</v>
      </c>
      <c r="G11910" t="s">
        <v>16225</v>
      </c>
      <c r="H11910" t="s">
        <v>1886</v>
      </c>
    </row>
    <row r="11911" spans="1:8" x14ac:dyDescent="0.45">
      <c r="A11911" t="s">
        <v>16234</v>
      </c>
      <c r="B11911">
        <v>9000001036</v>
      </c>
      <c r="C11911">
        <v>3000</v>
      </c>
      <c r="D11911">
        <v>3000</v>
      </c>
      <c r="E11911" t="s">
        <v>1808</v>
      </c>
      <c r="F11911" t="s">
        <v>1804</v>
      </c>
      <c r="G11911" t="s">
        <v>16225</v>
      </c>
      <c r="H11911" t="s">
        <v>1886</v>
      </c>
    </row>
    <row r="11912" spans="1:8" x14ac:dyDescent="0.45">
      <c r="A11912" t="s">
        <v>16235</v>
      </c>
      <c r="B11912">
        <v>9000001036</v>
      </c>
      <c r="C11912">
        <v>3000</v>
      </c>
      <c r="D11912">
        <v>3000</v>
      </c>
      <c r="E11912" t="s">
        <v>1808</v>
      </c>
      <c r="F11912" t="s">
        <v>1804</v>
      </c>
      <c r="G11912" t="s">
        <v>16225</v>
      </c>
      <c r="H11912" t="s">
        <v>1886</v>
      </c>
    </row>
    <row r="11913" spans="1:8" x14ac:dyDescent="0.45">
      <c r="A11913" t="s">
        <v>16236</v>
      </c>
      <c r="B11913">
        <v>9000001036</v>
      </c>
      <c r="C11913">
        <v>3000</v>
      </c>
      <c r="D11913">
        <v>3000</v>
      </c>
      <c r="E11913" t="s">
        <v>1808</v>
      </c>
      <c r="F11913" t="s">
        <v>1804</v>
      </c>
      <c r="G11913" t="s">
        <v>16225</v>
      </c>
      <c r="H11913" t="s">
        <v>1886</v>
      </c>
    </row>
    <row r="11914" spans="1:8" x14ac:dyDescent="0.45">
      <c r="A11914" t="s">
        <v>16237</v>
      </c>
      <c r="B11914">
        <v>9000001036</v>
      </c>
      <c r="C11914">
        <v>3000</v>
      </c>
      <c r="D11914">
        <v>3000</v>
      </c>
      <c r="E11914" t="s">
        <v>1808</v>
      </c>
      <c r="F11914" t="s">
        <v>1804</v>
      </c>
      <c r="G11914" t="s">
        <v>16225</v>
      </c>
      <c r="H11914" t="s">
        <v>1886</v>
      </c>
    </row>
    <row r="11915" spans="1:8" x14ac:dyDescent="0.45">
      <c r="A11915" t="s">
        <v>16238</v>
      </c>
      <c r="B11915">
        <v>9000001036</v>
      </c>
      <c r="C11915">
        <v>3000</v>
      </c>
      <c r="D11915">
        <v>3000</v>
      </c>
      <c r="E11915" t="s">
        <v>1808</v>
      </c>
      <c r="F11915" t="s">
        <v>1804</v>
      </c>
      <c r="G11915" t="s">
        <v>16225</v>
      </c>
      <c r="H11915" t="s">
        <v>1886</v>
      </c>
    </row>
    <row r="11916" spans="1:8" x14ac:dyDescent="0.45">
      <c r="A11916" t="s">
        <v>16239</v>
      </c>
      <c r="B11916">
        <v>9000001036</v>
      </c>
      <c r="C11916">
        <v>3000</v>
      </c>
      <c r="D11916">
        <v>3000</v>
      </c>
      <c r="E11916" t="s">
        <v>1808</v>
      </c>
      <c r="F11916" t="s">
        <v>1804</v>
      </c>
      <c r="G11916" t="s">
        <v>16225</v>
      </c>
      <c r="H11916" t="s">
        <v>1886</v>
      </c>
    </row>
    <row r="11917" spans="1:8" x14ac:dyDescent="0.45">
      <c r="A11917" t="s">
        <v>16240</v>
      </c>
      <c r="B11917">
        <v>9000001036</v>
      </c>
      <c r="C11917">
        <v>3000</v>
      </c>
      <c r="D11917">
        <v>3000</v>
      </c>
      <c r="E11917" t="s">
        <v>1808</v>
      </c>
      <c r="F11917" t="s">
        <v>1804</v>
      </c>
      <c r="G11917" t="s">
        <v>16225</v>
      </c>
      <c r="H11917" t="s">
        <v>1886</v>
      </c>
    </row>
    <row r="11918" spans="1:8" x14ac:dyDescent="0.45">
      <c r="A11918" t="s">
        <v>16241</v>
      </c>
      <c r="B11918">
        <v>9000001036</v>
      </c>
      <c r="C11918">
        <v>3000</v>
      </c>
      <c r="D11918">
        <v>3000</v>
      </c>
      <c r="E11918" t="s">
        <v>1808</v>
      </c>
      <c r="F11918" t="s">
        <v>1804</v>
      </c>
      <c r="G11918" t="s">
        <v>16225</v>
      </c>
      <c r="H11918" t="s">
        <v>1886</v>
      </c>
    </row>
    <row r="11919" spans="1:8" x14ac:dyDescent="0.45">
      <c r="A11919" t="s">
        <v>16242</v>
      </c>
      <c r="B11919">
        <v>9000001036</v>
      </c>
      <c r="C11919">
        <v>3000</v>
      </c>
      <c r="D11919">
        <v>3000</v>
      </c>
      <c r="E11919" t="s">
        <v>1808</v>
      </c>
      <c r="F11919" t="s">
        <v>1804</v>
      </c>
      <c r="G11919" t="s">
        <v>16225</v>
      </c>
      <c r="H11919" t="s">
        <v>1886</v>
      </c>
    </row>
    <row r="11920" spans="1:8" x14ac:dyDescent="0.45">
      <c r="A11920" t="s">
        <v>16243</v>
      </c>
      <c r="B11920">
        <v>9000001036</v>
      </c>
      <c r="C11920">
        <v>3000</v>
      </c>
      <c r="D11920">
        <v>3000</v>
      </c>
      <c r="E11920" t="s">
        <v>1808</v>
      </c>
      <c r="F11920" t="s">
        <v>1804</v>
      </c>
      <c r="G11920" t="s">
        <v>16225</v>
      </c>
      <c r="H11920" t="s">
        <v>1886</v>
      </c>
    </row>
    <row r="11921" spans="1:8" x14ac:dyDescent="0.45">
      <c r="A11921" t="s">
        <v>16244</v>
      </c>
      <c r="B11921">
        <v>9000001036</v>
      </c>
      <c r="C11921">
        <v>3000</v>
      </c>
      <c r="D11921">
        <v>3000</v>
      </c>
      <c r="E11921" t="s">
        <v>1808</v>
      </c>
      <c r="F11921" t="s">
        <v>1804</v>
      </c>
      <c r="G11921" t="s">
        <v>16225</v>
      </c>
      <c r="H11921" t="s">
        <v>1886</v>
      </c>
    </row>
    <row r="11922" spans="1:8" x14ac:dyDescent="0.45">
      <c r="A11922" t="s">
        <v>16245</v>
      </c>
      <c r="B11922">
        <v>9000001036</v>
      </c>
      <c r="C11922">
        <v>3000</v>
      </c>
      <c r="D11922">
        <v>3000</v>
      </c>
      <c r="E11922" t="s">
        <v>1808</v>
      </c>
      <c r="F11922" t="s">
        <v>1804</v>
      </c>
      <c r="G11922" t="s">
        <v>16225</v>
      </c>
      <c r="H11922" t="s">
        <v>1886</v>
      </c>
    </row>
    <row r="11923" spans="1:8" x14ac:dyDescent="0.45">
      <c r="A11923" t="s">
        <v>16246</v>
      </c>
      <c r="B11923">
        <v>9000001036</v>
      </c>
      <c r="C11923">
        <v>3000</v>
      </c>
      <c r="D11923">
        <v>3000</v>
      </c>
      <c r="E11923" t="s">
        <v>1808</v>
      </c>
      <c r="F11923" t="s">
        <v>1804</v>
      </c>
      <c r="G11923" t="s">
        <v>16225</v>
      </c>
      <c r="H11923" t="s">
        <v>1886</v>
      </c>
    </row>
    <row r="11924" spans="1:8" x14ac:dyDescent="0.45">
      <c r="A11924" t="s">
        <v>16247</v>
      </c>
      <c r="B11924">
        <v>9000001036</v>
      </c>
      <c r="C11924">
        <v>3000</v>
      </c>
      <c r="D11924">
        <v>3000</v>
      </c>
      <c r="E11924" t="s">
        <v>1808</v>
      </c>
      <c r="F11924" t="s">
        <v>1804</v>
      </c>
      <c r="G11924" t="s">
        <v>16225</v>
      </c>
      <c r="H11924" t="s">
        <v>1886</v>
      </c>
    </row>
    <row r="11925" spans="1:8" x14ac:dyDescent="0.45">
      <c r="A11925" t="s">
        <v>16248</v>
      </c>
      <c r="B11925">
        <v>9000001036</v>
      </c>
      <c r="C11925">
        <v>3000</v>
      </c>
      <c r="D11925">
        <v>3000</v>
      </c>
      <c r="E11925" t="s">
        <v>1808</v>
      </c>
      <c r="F11925" t="s">
        <v>1804</v>
      </c>
      <c r="G11925" t="s">
        <v>16225</v>
      </c>
      <c r="H11925" t="s">
        <v>1886</v>
      </c>
    </row>
    <row r="11926" spans="1:8" x14ac:dyDescent="0.45">
      <c r="A11926" t="s">
        <v>16249</v>
      </c>
      <c r="B11926">
        <v>9000001036</v>
      </c>
      <c r="C11926">
        <v>3000</v>
      </c>
      <c r="D11926">
        <v>3000</v>
      </c>
      <c r="E11926" t="s">
        <v>1808</v>
      </c>
      <c r="F11926" t="s">
        <v>1804</v>
      </c>
      <c r="G11926" t="s">
        <v>16225</v>
      </c>
      <c r="H11926" t="s">
        <v>1886</v>
      </c>
    </row>
    <row r="11927" spans="1:8" x14ac:dyDescent="0.45">
      <c r="A11927" t="s">
        <v>16250</v>
      </c>
      <c r="B11927">
        <v>9000001036</v>
      </c>
      <c r="C11927">
        <v>3000</v>
      </c>
      <c r="D11927">
        <v>3000</v>
      </c>
      <c r="E11927" t="s">
        <v>1808</v>
      </c>
      <c r="F11927" t="s">
        <v>1804</v>
      </c>
      <c r="G11927" t="s">
        <v>16225</v>
      </c>
      <c r="H11927" t="s">
        <v>1886</v>
      </c>
    </row>
    <row r="11928" spans="1:8" x14ac:dyDescent="0.45">
      <c r="A11928" t="s">
        <v>16251</v>
      </c>
      <c r="B11928">
        <v>9000001036</v>
      </c>
      <c r="C11928">
        <v>3000</v>
      </c>
      <c r="D11928">
        <v>3000</v>
      </c>
      <c r="E11928" t="s">
        <v>1808</v>
      </c>
      <c r="F11928" t="s">
        <v>1804</v>
      </c>
      <c r="G11928" t="s">
        <v>16225</v>
      </c>
      <c r="H11928" t="s">
        <v>1886</v>
      </c>
    </row>
    <row r="11929" spans="1:8" x14ac:dyDescent="0.45">
      <c r="A11929" t="s">
        <v>16252</v>
      </c>
      <c r="B11929">
        <v>9000001036</v>
      </c>
      <c r="C11929">
        <v>3000</v>
      </c>
      <c r="D11929">
        <v>3000</v>
      </c>
      <c r="E11929" t="s">
        <v>1808</v>
      </c>
      <c r="F11929" t="s">
        <v>1804</v>
      </c>
      <c r="G11929" t="s">
        <v>16225</v>
      </c>
      <c r="H11929" t="s">
        <v>1886</v>
      </c>
    </row>
    <row r="11930" spans="1:8" x14ac:dyDescent="0.45">
      <c r="A11930" t="s">
        <v>16253</v>
      </c>
      <c r="B11930">
        <v>9000001036</v>
      </c>
      <c r="C11930">
        <v>3000</v>
      </c>
      <c r="D11930">
        <v>3000</v>
      </c>
      <c r="E11930" t="s">
        <v>1808</v>
      </c>
      <c r="F11930" t="s">
        <v>1804</v>
      </c>
      <c r="G11930" t="s">
        <v>16225</v>
      </c>
      <c r="H11930" t="s">
        <v>1886</v>
      </c>
    </row>
    <row r="11931" spans="1:8" x14ac:dyDescent="0.45">
      <c r="A11931" t="s">
        <v>16254</v>
      </c>
      <c r="B11931">
        <v>9000001036</v>
      </c>
      <c r="C11931">
        <v>3000</v>
      </c>
      <c r="D11931">
        <v>3000</v>
      </c>
      <c r="E11931" t="s">
        <v>1808</v>
      </c>
      <c r="F11931" t="s">
        <v>1804</v>
      </c>
      <c r="G11931" t="s">
        <v>16225</v>
      </c>
      <c r="H11931" t="s">
        <v>1886</v>
      </c>
    </row>
    <row r="11932" spans="1:8" x14ac:dyDescent="0.45">
      <c r="A11932" t="s">
        <v>16255</v>
      </c>
      <c r="B11932">
        <v>9000001036</v>
      </c>
      <c r="C11932">
        <v>3000</v>
      </c>
      <c r="D11932">
        <v>3000</v>
      </c>
      <c r="E11932" t="s">
        <v>1808</v>
      </c>
      <c r="F11932" t="s">
        <v>1804</v>
      </c>
      <c r="G11932" t="s">
        <v>16225</v>
      </c>
      <c r="H11932" t="s">
        <v>1886</v>
      </c>
    </row>
    <row r="11933" spans="1:8" x14ac:dyDescent="0.45">
      <c r="A11933" t="s">
        <v>16256</v>
      </c>
      <c r="B11933">
        <v>9000001036</v>
      </c>
      <c r="C11933">
        <v>3000</v>
      </c>
      <c r="D11933">
        <v>3000</v>
      </c>
      <c r="E11933" t="s">
        <v>1808</v>
      </c>
      <c r="F11933" t="s">
        <v>1804</v>
      </c>
      <c r="G11933" t="s">
        <v>16225</v>
      </c>
      <c r="H11933" t="s">
        <v>1886</v>
      </c>
    </row>
    <row r="11934" spans="1:8" x14ac:dyDescent="0.45">
      <c r="A11934" t="s">
        <v>16257</v>
      </c>
      <c r="B11934">
        <v>9000001036</v>
      </c>
      <c r="C11934">
        <v>3000</v>
      </c>
      <c r="D11934">
        <v>3000</v>
      </c>
      <c r="E11934" t="s">
        <v>1808</v>
      </c>
      <c r="F11934" t="s">
        <v>1804</v>
      </c>
      <c r="G11934" t="s">
        <v>16225</v>
      </c>
      <c r="H11934" t="s">
        <v>1886</v>
      </c>
    </row>
    <row r="11935" spans="1:8" x14ac:dyDescent="0.45">
      <c r="A11935" t="s">
        <v>16258</v>
      </c>
      <c r="B11935">
        <v>9000001036</v>
      </c>
      <c r="C11935">
        <v>3000</v>
      </c>
      <c r="D11935">
        <v>3000</v>
      </c>
      <c r="E11935" t="s">
        <v>1808</v>
      </c>
      <c r="F11935" t="s">
        <v>1804</v>
      </c>
      <c r="G11935" t="s">
        <v>16225</v>
      </c>
      <c r="H11935" t="s">
        <v>1886</v>
      </c>
    </row>
    <row r="11936" spans="1:8" x14ac:dyDescent="0.45">
      <c r="A11936" t="s">
        <v>16259</v>
      </c>
      <c r="B11936">
        <v>9000001036</v>
      </c>
      <c r="C11936">
        <v>3000</v>
      </c>
      <c r="D11936">
        <v>3000</v>
      </c>
      <c r="E11936" t="s">
        <v>1808</v>
      </c>
      <c r="F11936" t="s">
        <v>1804</v>
      </c>
      <c r="G11936" t="s">
        <v>16225</v>
      </c>
      <c r="H11936" t="s">
        <v>1886</v>
      </c>
    </row>
    <row r="11937" spans="1:8" x14ac:dyDescent="0.45">
      <c r="A11937" t="s">
        <v>16260</v>
      </c>
      <c r="B11937">
        <v>9000001036</v>
      </c>
      <c r="C11937">
        <v>3000</v>
      </c>
      <c r="D11937">
        <v>3000</v>
      </c>
      <c r="E11937" t="s">
        <v>1808</v>
      </c>
      <c r="F11937" t="s">
        <v>1804</v>
      </c>
      <c r="G11937" t="s">
        <v>16225</v>
      </c>
      <c r="H11937" t="s">
        <v>1886</v>
      </c>
    </row>
    <row r="11938" spans="1:8" x14ac:dyDescent="0.45">
      <c r="A11938" t="s">
        <v>16261</v>
      </c>
      <c r="B11938">
        <v>9000001036</v>
      </c>
      <c r="C11938">
        <v>3000</v>
      </c>
      <c r="D11938">
        <v>3000</v>
      </c>
      <c r="E11938" t="s">
        <v>1808</v>
      </c>
      <c r="F11938" t="s">
        <v>1804</v>
      </c>
      <c r="G11938" t="s">
        <v>16225</v>
      </c>
      <c r="H11938" t="s">
        <v>1886</v>
      </c>
    </row>
    <row r="11939" spans="1:8" x14ac:dyDescent="0.45">
      <c r="A11939" t="s">
        <v>16262</v>
      </c>
      <c r="B11939">
        <v>9000001036</v>
      </c>
      <c r="C11939">
        <v>3000</v>
      </c>
      <c r="D11939">
        <v>3000</v>
      </c>
      <c r="E11939" t="s">
        <v>1808</v>
      </c>
      <c r="F11939" t="s">
        <v>1804</v>
      </c>
      <c r="G11939" t="s">
        <v>16225</v>
      </c>
      <c r="H11939" t="s">
        <v>1886</v>
      </c>
    </row>
    <row r="11940" spans="1:8" x14ac:dyDescent="0.45">
      <c r="A11940" t="s">
        <v>16263</v>
      </c>
      <c r="B11940">
        <v>9000001036</v>
      </c>
      <c r="C11940">
        <v>3000</v>
      </c>
      <c r="D11940">
        <v>3000</v>
      </c>
      <c r="E11940" t="s">
        <v>1808</v>
      </c>
      <c r="F11940" t="s">
        <v>1804</v>
      </c>
      <c r="G11940" t="s">
        <v>16225</v>
      </c>
      <c r="H11940" t="s">
        <v>1886</v>
      </c>
    </row>
    <row r="11941" spans="1:8" x14ac:dyDescent="0.45">
      <c r="A11941" t="s">
        <v>16264</v>
      </c>
      <c r="B11941">
        <v>9000001036</v>
      </c>
      <c r="C11941">
        <v>3000</v>
      </c>
      <c r="D11941">
        <v>3000</v>
      </c>
      <c r="E11941" t="s">
        <v>1808</v>
      </c>
      <c r="F11941" t="s">
        <v>1804</v>
      </c>
      <c r="G11941" t="s">
        <v>16225</v>
      </c>
      <c r="H11941" t="s">
        <v>1886</v>
      </c>
    </row>
    <row r="11942" spans="1:8" x14ac:dyDescent="0.45">
      <c r="A11942" t="s">
        <v>16265</v>
      </c>
      <c r="B11942">
        <v>9000001036</v>
      </c>
      <c r="C11942">
        <v>3000</v>
      </c>
      <c r="D11942">
        <v>3000</v>
      </c>
      <c r="E11942" t="s">
        <v>1808</v>
      </c>
      <c r="F11942" t="s">
        <v>1804</v>
      </c>
      <c r="G11942" t="s">
        <v>16225</v>
      </c>
      <c r="H11942" t="s">
        <v>1886</v>
      </c>
    </row>
    <row r="11943" spans="1:8" x14ac:dyDescent="0.45">
      <c r="A11943" t="s">
        <v>16266</v>
      </c>
      <c r="B11943">
        <v>9000001036</v>
      </c>
      <c r="C11943">
        <v>3000</v>
      </c>
      <c r="D11943">
        <v>3000</v>
      </c>
      <c r="E11943" t="s">
        <v>1808</v>
      </c>
      <c r="F11943" t="s">
        <v>1804</v>
      </c>
      <c r="G11943" t="s">
        <v>16225</v>
      </c>
      <c r="H11943" t="s">
        <v>1886</v>
      </c>
    </row>
    <row r="11944" spans="1:8" x14ac:dyDescent="0.45">
      <c r="A11944" t="s">
        <v>16267</v>
      </c>
      <c r="B11944">
        <v>9000001036</v>
      </c>
      <c r="C11944">
        <v>3000</v>
      </c>
      <c r="D11944">
        <v>3000</v>
      </c>
      <c r="E11944" t="s">
        <v>1808</v>
      </c>
      <c r="F11944" t="s">
        <v>1804</v>
      </c>
      <c r="G11944" t="s">
        <v>16225</v>
      </c>
      <c r="H11944" t="s">
        <v>1886</v>
      </c>
    </row>
    <row r="11945" spans="1:8" x14ac:dyDescent="0.45">
      <c r="A11945" t="s">
        <v>16268</v>
      </c>
      <c r="B11945">
        <v>9000001036</v>
      </c>
      <c r="C11945">
        <v>3000</v>
      </c>
      <c r="D11945">
        <v>3000</v>
      </c>
      <c r="E11945" t="s">
        <v>1808</v>
      </c>
      <c r="F11945" t="s">
        <v>1804</v>
      </c>
      <c r="G11945" t="s">
        <v>16225</v>
      </c>
      <c r="H11945" t="s">
        <v>1886</v>
      </c>
    </row>
    <row r="11946" spans="1:8" x14ac:dyDescent="0.45">
      <c r="A11946" t="s">
        <v>16269</v>
      </c>
      <c r="B11946">
        <v>9000001036</v>
      </c>
      <c r="C11946">
        <v>3000</v>
      </c>
      <c r="D11946">
        <v>3000</v>
      </c>
      <c r="E11946" t="s">
        <v>1808</v>
      </c>
      <c r="F11946" t="s">
        <v>1804</v>
      </c>
      <c r="G11946" t="s">
        <v>16225</v>
      </c>
      <c r="H11946" t="s">
        <v>1886</v>
      </c>
    </row>
    <row r="11947" spans="1:8" x14ac:dyDescent="0.45">
      <c r="A11947" t="s">
        <v>16270</v>
      </c>
      <c r="B11947">
        <v>9000001036</v>
      </c>
      <c r="C11947">
        <v>3000</v>
      </c>
      <c r="D11947">
        <v>3000</v>
      </c>
      <c r="E11947" t="s">
        <v>1808</v>
      </c>
      <c r="F11947" t="s">
        <v>1804</v>
      </c>
      <c r="G11947" t="s">
        <v>16225</v>
      </c>
      <c r="H11947" t="s">
        <v>1886</v>
      </c>
    </row>
    <row r="11948" spans="1:8" x14ac:dyDescent="0.45">
      <c r="A11948" t="s">
        <v>16271</v>
      </c>
      <c r="B11948">
        <v>9000001036</v>
      </c>
      <c r="C11948">
        <v>3000</v>
      </c>
      <c r="D11948">
        <v>3000</v>
      </c>
      <c r="E11948" t="s">
        <v>1808</v>
      </c>
      <c r="F11948" t="s">
        <v>1804</v>
      </c>
      <c r="G11948" t="s">
        <v>16225</v>
      </c>
      <c r="H11948" t="s">
        <v>1886</v>
      </c>
    </row>
    <row r="11949" spans="1:8" x14ac:dyDescent="0.45">
      <c r="A11949" t="s">
        <v>16272</v>
      </c>
      <c r="B11949">
        <v>9000001036</v>
      </c>
      <c r="C11949">
        <v>3000</v>
      </c>
      <c r="D11949">
        <v>3000</v>
      </c>
      <c r="E11949" t="s">
        <v>1808</v>
      </c>
      <c r="F11949" t="s">
        <v>1804</v>
      </c>
      <c r="G11949" t="s">
        <v>16225</v>
      </c>
      <c r="H11949" t="s">
        <v>1886</v>
      </c>
    </row>
    <row r="11950" spans="1:8" x14ac:dyDescent="0.45">
      <c r="A11950" t="s">
        <v>16273</v>
      </c>
      <c r="B11950">
        <v>9000001036</v>
      </c>
      <c r="C11950">
        <v>3000</v>
      </c>
      <c r="D11950">
        <v>3000</v>
      </c>
      <c r="E11950" t="s">
        <v>1808</v>
      </c>
      <c r="F11950" t="s">
        <v>1804</v>
      </c>
      <c r="G11950" t="s">
        <v>16225</v>
      </c>
      <c r="H11950" t="s">
        <v>1886</v>
      </c>
    </row>
    <row r="11951" spans="1:8" x14ac:dyDescent="0.45">
      <c r="A11951" t="s">
        <v>16274</v>
      </c>
      <c r="B11951">
        <v>9000001036</v>
      </c>
      <c r="C11951">
        <v>3000</v>
      </c>
      <c r="D11951">
        <v>3000</v>
      </c>
      <c r="E11951" t="s">
        <v>1808</v>
      </c>
      <c r="F11951" t="s">
        <v>1804</v>
      </c>
      <c r="G11951" t="s">
        <v>16225</v>
      </c>
      <c r="H11951" t="s">
        <v>1886</v>
      </c>
    </row>
    <row r="11952" spans="1:8" x14ac:dyDescent="0.45">
      <c r="A11952" t="s">
        <v>16275</v>
      </c>
      <c r="B11952">
        <v>9000001036</v>
      </c>
      <c r="C11952">
        <v>3000</v>
      </c>
      <c r="D11952">
        <v>3000</v>
      </c>
      <c r="E11952" t="s">
        <v>1808</v>
      </c>
      <c r="F11952" t="s">
        <v>1804</v>
      </c>
      <c r="G11952" t="s">
        <v>16225</v>
      </c>
      <c r="H11952" t="s">
        <v>1886</v>
      </c>
    </row>
    <row r="11953" spans="1:8" x14ac:dyDescent="0.45">
      <c r="A11953" t="s">
        <v>16276</v>
      </c>
      <c r="B11953">
        <v>9000001036</v>
      </c>
      <c r="C11953">
        <v>3000</v>
      </c>
      <c r="D11953">
        <v>3000</v>
      </c>
      <c r="E11953" t="s">
        <v>1808</v>
      </c>
      <c r="F11953" t="s">
        <v>1804</v>
      </c>
      <c r="G11953" t="s">
        <v>16225</v>
      </c>
      <c r="H11953" t="s">
        <v>1886</v>
      </c>
    </row>
    <row r="11954" spans="1:8" x14ac:dyDescent="0.45">
      <c r="A11954" t="s">
        <v>16277</v>
      </c>
      <c r="B11954">
        <v>9000001036</v>
      </c>
      <c r="C11954">
        <v>3000</v>
      </c>
      <c r="D11954">
        <v>3000</v>
      </c>
      <c r="E11954" t="s">
        <v>1808</v>
      </c>
      <c r="F11954" t="s">
        <v>1804</v>
      </c>
      <c r="G11954" t="s">
        <v>16225</v>
      </c>
      <c r="H11954" t="s">
        <v>1886</v>
      </c>
    </row>
    <row r="11955" spans="1:8" x14ac:dyDescent="0.45">
      <c r="A11955" t="s">
        <v>16278</v>
      </c>
      <c r="B11955">
        <v>9000001036</v>
      </c>
      <c r="C11955">
        <v>3000</v>
      </c>
      <c r="D11955">
        <v>3000</v>
      </c>
      <c r="E11955" t="s">
        <v>1808</v>
      </c>
      <c r="F11955" t="s">
        <v>1804</v>
      </c>
      <c r="G11955" t="s">
        <v>16225</v>
      </c>
      <c r="H11955" t="s">
        <v>1886</v>
      </c>
    </row>
    <row r="11956" spans="1:8" x14ac:dyDescent="0.45">
      <c r="A11956" t="s">
        <v>16279</v>
      </c>
      <c r="B11956">
        <v>9000001036</v>
      </c>
      <c r="C11956">
        <v>3000</v>
      </c>
      <c r="D11956">
        <v>3000</v>
      </c>
      <c r="E11956" t="s">
        <v>1808</v>
      </c>
      <c r="F11956" t="s">
        <v>1804</v>
      </c>
      <c r="G11956" t="s">
        <v>16225</v>
      </c>
      <c r="H11956" t="s">
        <v>1886</v>
      </c>
    </row>
    <row r="11957" spans="1:8" x14ac:dyDescent="0.45">
      <c r="A11957" t="s">
        <v>16280</v>
      </c>
      <c r="B11957">
        <v>9000001036</v>
      </c>
      <c r="C11957">
        <v>3000</v>
      </c>
      <c r="D11957">
        <v>3000</v>
      </c>
      <c r="E11957" t="s">
        <v>1808</v>
      </c>
      <c r="F11957" t="s">
        <v>1804</v>
      </c>
      <c r="G11957" t="s">
        <v>16225</v>
      </c>
      <c r="H11957" t="s">
        <v>1886</v>
      </c>
    </row>
    <row r="11958" spans="1:8" x14ac:dyDescent="0.45">
      <c r="A11958" t="s">
        <v>16281</v>
      </c>
      <c r="B11958">
        <v>9000001036</v>
      </c>
      <c r="C11958">
        <v>3000</v>
      </c>
      <c r="D11958">
        <v>3000</v>
      </c>
      <c r="E11958" t="s">
        <v>1808</v>
      </c>
      <c r="F11958" t="s">
        <v>1804</v>
      </c>
      <c r="G11958" t="s">
        <v>16225</v>
      </c>
      <c r="H11958" t="s">
        <v>1886</v>
      </c>
    </row>
    <row r="11959" spans="1:8" x14ac:dyDescent="0.45">
      <c r="A11959" t="s">
        <v>16282</v>
      </c>
      <c r="B11959">
        <v>9000001036</v>
      </c>
      <c r="C11959">
        <v>3000</v>
      </c>
      <c r="D11959">
        <v>3000</v>
      </c>
      <c r="E11959" t="s">
        <v>1808</v>
      </c>
      <c r="F11959" t="s">
        <v>1804</v>
      </c>
      <c r="G11959" t="s">
        <v>16225</v>
      </c>
      <c r="H11959" t="s">
        <v>1886</v>
      </c>
    </row>
    <row r="11960" spans="1:8" x14ac:dyDescent="0.45">
      <c r="A11960" t="s">
        <v>16283</v>
      </c>
      <c r="B11960">
        <v>9000001036</v>
      </c>
      <c r="C11960">
        <v>3000</v>
      </c>
      <c r="D11960">
        <v>3000</v>
      </c>
      <c r="E11960" t="s">
        <v>1808</v>
      </c>
      <c r="F11960" t="s">
        <v>1804</v>
      </c>
      <c r="G11960" t="s">
        <v>16225</v>
      </c>
      <c r="H11960" t="s">
        <v>1886</v>
      </c>
    </row>
    <row r="11961" spans="1:8" x14ac:dyDescent="0.45">
      <c r="A11961" t="s">
        <v>16284</v>
      </c>
      <c r="B11961">
        <v>9000001036</v>
      </c>
      <c r="C11961">
        <v>3000</v>
      </c>
      <c r="D11961">
        <v>3000</v>
      </c>
      <c r="E11961" t="s">
        <v>1808</v>
      </c>
      <c r="F11961" t="s">
        <v>1804</v>
      </c>
      <c r="G11961" t="s">
        <v>16225</v>
      </c>
      <c r="H11961" t="s">
        <v>1886</v>
      </c>
    </row>
    <row r="11962" spans="1:8" x14ac:dyDescent="0.45">
      <c r="A11962" t="s">
        <v>16285</v>
      </c>
      <c r="B11962">
        <v>9000001036</v>
      </c>
      <c r="C11962">
        <v>3000</v>
      </c>
      <c r="D11962">
        <v>3000</v>
      </c>
      <c r="E11962" t="s">
        <v>1808</v>
      </c>
      <c r="F11962" t="s">
        <v>1804</v>
      </c>
      <c r="G11962" t="s">
        <v>16225</v>
      </c>
      <c r="H11962" t="s">
        <v>1886</v>
      </c>
    </row>
    <row r="11963" spans="1:8" x14ac:dyDescent="0.45">
      <c r="A11963" t="s">
        <v>16286</v>
      </c>
      <c r="B11963">
        <v>9000001036</v>
      </c>
      <c r="C11963">
        <v>3000</v>
      </c>
      <c r="D11963">
        <v>3000</v>
      </c>
      <c r="E11963" t="s">
        <v>1808</v>
      </c>
      <c r="F11963" t="s">
        <v>1804</v>
      </c>
      <c r="G11963" t="s">
        <v>16225</v>
      </c>
      <c r="H11963" t="s">
        <v>1886</v>
      </c>
    </row>
    <row r="11964" spans="1:8" x14ac:dyDescent="0.45">
      <c r="A11964" t="s">
        <v>16287</v>
      </c>
      <c r="B11964">
        <v>9000001036</v>
      </c>
      <c r="C11964">
        <v>3000</v>
      </c>
      <c r="D11964">
        <v>3000</v>
      </c>
      <c r="E11964" t="s">
        <v>1808</v>
      </c>
      <c r="F11964" t="s">
        <v>1804</v>
      </c>
      <c r="G11964" t="s">
        <v>16225</v>
      </c>
      <c r="H11964" t="s">
        <v>1886</v>
      </c>
    </row>
    <row r="11965" spans="1:8" x14ac:dyDescent="0.45">
      <c r="A11965" t="s">
        <v>16288</v>
      </c>
      <c r="B11965">
        <v>9000001036</v>
      </c>
      <c r="C11965">
        <v>3000</v>
      </c>
      <c r="D11965">
        <v>3000</v>
      </c>
      <c r="E11965" t="s">
        <v>1808</v>
      </c>
      <c r="F11965" t="s">
        <v>1804</v>
      </c>
      <c r="G11965" t="s">
        <v>16225</v>
      </c>
      <c r="H11965" t="s">
        <v>1886</v>
      </c>
    </row>
    <row r="11966" spans="1:8" x14ac:dyDescent="0.45">
      <c r="A11966" t="s">
        <v>16289</v>
      </c>
      <c r="B11966">
        <v>9000001036</v>
      </c>
      <c r="C11966">
        <v>3000</v>
      </c>
      <c r="D11966">
        <v>3000</v>
      </c>
      <c r="E11966" t="s">
        <v>1808</v>
      </c>
      <c r="F11966" t="s">
        <v>1804</v>
      </c>
      <c r="G11966" t="s">
        <v>16225</v>
      </c>
      <c r="H11966" t="s">
        <v>1886</v>
      </c>
    </row>
    <row r="11967" spans="1:8" x14ac:dyDescent="0.45">
      <c r="A11967" t="s">
        <v>16290</v>
      </c>
      <c r="B11967">
        <v>9000001036</v>
      </c>
      <c r="C11967">
        <v>3000</v>
      </c>
      <c r="D11967">
        <v>3000</v>
      </c>
      <c r="E11967" t="s">
        <v>1808</v>
      </c>
      <c r="F11967" t="s">
        <v>1804</v>
      </c>
      <c r="G11967" t="s">
        <v>16225</v>
      </c>
      <c r="H11967" t="s">
        <v>1886</v>
      </c>
    </row>
    <row r="11968" spans="1:8" x14ac:dyDescent="0.45">
      <c r="A11968" t="s">
        <v>16291</v>
      </c>
      <c r="B11968">
        <v>9000001036</v>
      </c>
      <c r="C11968">
        <v>3000</v>
      </c>
      <c r="D11968">
        <v>3000</v>
      </c>
      <c r="E11968" t="s">
        <v>1808</v>
      </c>
      <c r="F11968" t="s">
        <v>1804</v>
      </c>
      <c r="G11968" t="s">
        <v>16225</v>
      </c>
      <c r="H11968" t="s">
        <v>1886</v>
      </c>
    </row>
    <row r="11969" spans="1:8" x14ac:dyDescent="0.45">
      <c r="A11969" t="s">
        <v>16292</v>
      </c>
      <c r="B11969">
        <v>9000001036</v>
      </c>
      <c r="C11969">
        <v>3000</v>
      </c>
      <c r="D11969">
        <v>3000</v>
      </c>
      <c r="E11969" t="s">
        <v>1808</v>
      </c>
      <c r="F11969" t="s">
        <v>1804</v>
      </c>
      <c r="G11969" t="s">
        <v>16225</v>
      </c>
      <c r="H11969" t="s">
        <v>1886</v>
      </c>
    </row>
    <row r="11970" spans="1:8" x14ac:dyDescent="0.45">
      <c r="A11970" t="s">
        <v>16293</v>
      </c>
      <c r="B11970">
        <v>9000001036</v>
      </c>
      <c r="C11970">
        <v>3000</v>
      </c>
      <c r="D11970">
        <v>3000</v>
      </c>
      <c r="E11970" t="s">
        <v>1808</v>
      </c>
      <c r="F11970" t="s">
        <v>1804</v>
      </c>
      <c r="G11970" t="s">
        <v>16225</v>
      </c>
      <c r="H11970" t="s">
        <v>1886</v>
      </c>
    </row>
    <row r="11971" spans="1:8" x14ac:dyDescent="0.45">
      <c r="A11971" t="s">
        <v>16294</v>
      </c>
      <c r="B11971">
        <v>9000001036</v>
      </c>
      <c r="C11971">
        <v>3000</v>
      </c>
      <c r="D11971">
        <v>3000</v>
      </c>
      <c r="E11971" t="s">
        <v>1808</v>
      </c>
      <c r="F11971" t="s">
        <v>1804</v>
      </c>
      <c r="G11971" t="s">
        <v>16225</v>
      </c>
      <c r="H11971" t="s">
        <v>1886</v>
      </c>
    </row>
    <row r="11972" spans="1:8" x14ac:dyDescent="0.45">
      <c r="A11972" t="s">
        <v>16295</v>
      </c>
      <c r="B11972">
        <v>9000001036</v>
      </c>
      <c r="C11972">
        <v>3000</v>
      </c>
      <c r="D11972">
        <v>3000</v>
      </c>
      <c r="E11972" t="s">
        <v>1808</v>
      </c>
      <c r="F11972" t="s">
        <v>1804</v>
      </c>
      <c r="G11972" t="s">
        <v>16225</v>
      </c>
      <c r="H11972" t="s">
        <v>1886</v>
      </c>
    </row>
    <row r="11973" spans="1:8" x14ac:dyDescent="0.45">
      <c r="A11973" t="s">
        <v>16296</v>
      </c>
      <c r="B11973">
        <v>9000001036</v>
      </c>
      <c r="C11973">
        <v>3000</v>
      </c>
      <c r="D11973">
        <v>3000</v>
      </c>
      <c r="E11973" t="s">
        <v>1808</v>
      </c>
      <c r="F11973" t="s">
        <v>1804</v>
      </c>
      <c r="G11973" t="s">
        <v>16225</v>
      </c>
      <c r="H11973" t="s">
        <v>1886</v>
      </c>
    </row>
    <row r="11974" spans="1:8" x14ac:dyDescent="0.45">
      <c r="A11974" t="s">
        <v>16297</v>
      </c>
      <c r="B11974">
        <v>9000001036</v>
      </c>
      <c r="C11974">
        <v>3000</v>
      </c>
      <c r="D11974">
        <v>3000</v>
      </c>
      <c r="E11974" t="s">
        <v>1808</v>
      </c>
      <c r="F11974" t="s">
        <v>1804</v>
      </c>
      <c r="G11974" t="s">
        <v>16225</v>
      </c>
      <c r="H11974" t="s">
        <v>1886</v>
      </c>
    </row>
    <row r="11975" spans="1:8" x14ac:dyDescent="0.45">
      <c r="A11975" t="s">
        <v>16298</v>
      </c>
      <c r="B11975">
        <v>9000001036</v>
      </c>
      <c r="C11975">
        <v>3000</v>
      </c>
      <c r="D11975">
        <v>3000</v>
      </c>
      <c r="E11975" t="s">
        <v>1808</v>
      </c>
      <c r="F11975" t="s">
        <v>1804</v>
      </c>
      <c r="G11975" t="s">
        <v>16225</v>
      </c>
      <c r="H11975" t="s">
        <v>1886</v>
      </c>
    </row>
    <row r="11976" spans="1:8" x14ac:dyDescent="0.45">
      <c r="A11976" t="s">
        <v>16299</v>
      </c>
      <c r="B11976">
        <v>9000001036</v>
      </c>
      <c r="C11976">
        <v>3000</v>
      </c>
      <c r="D11976">
        <v>3000</v>
      </c>
      <c r="E11976" t="s">
        <v>1808</v>
      </c>
      <c r="F11976" t="s">
        <v>1804</v>
      </c>
      <c r="G11976" t="s">
        <v>16225</v>
      </c>
      <c r="H11976" t="s">
        <v>1886</v>
      </c>
    </row>
    <row r="11977" spans="1:8" x14ac:dyDescent="0.45">
      <c r="A11977" t="s">
        <v>16300</v>
      </c>
      <c r="B11977">
        <v>9000001036</v>
      </c>
      <c r="C11977">
        <v>3000</v>
      </c>
      <c r="D11977">
        <v>3000</v>
      </c>
      <c r="E11977" t="s">
        <v>1808</v>
      </c>
      <c r="F11977" t="s">
        <v>1804</v>
      </c>
      <c r="G11977" t="s">
        <v>16225</v>
      </c>
      <c r="H11977" t="s">
        <v>1886</v>
      </c>
    </row>
    <row r="11978" spans="1:8" x14ac:dyDescent="0.45">
      <c r="A11978" t="s">
        <v>16301</v>
      </c>
      <c r="B11978">
        <v>9000001036</v>
      </c>
      <c r="C11978">
        <v>3000</v>
      </c>
      <c r="D11978">
        <v>3000</v>
      </c>
      <c r="E11978" t="s">
        <v>1808</v>
      </c>
      <c r="F11978" t="s">
        <v>1804</v>
      </c>
      <c r="G11978" t="s">
        <v>16225</v>
      </c>
      <c r="H11978" t="s">
        <v>1886</v>
      </c>
    </row>
    <row r="11979" spans="1:8" x14ac:dyDescent="0.45">
      <c r="A11979" t="s">
        <v>16302</v>
      </c>
      <c r="B11979">
        <v>9000001036</v>
      </c>
      <c r="C11979">
        <v>3000</v>
      </c>
      <c r="D11979">
        <v>3000</v>
      </c>
      <c r="E11979" t="s">
        <v>1808</v>
      </c>
      <c r="F11979" t="s">
        <v>1804</v>
      </c>
      <c r="G11979" t="s">
        <v>16225</v>
      </c>
      <c r="H11979" t="s">
        <v>1886</v>
      </c>
    </row>
    <row r="11980" spans="1:8" x14ac:dyDescent="0.45">
      <c r="A11980" t="s">
        <v>16303</v>
      </c>
      <c r="B11980">
        <v>9000001036</v>
      </c>
      <c r="C11980">
        <v>3000</v>
      </c>
      <c r="D11980">
        <v>3000</v>
      </c>
      <c r="E11980" t="s">
        <v>1808</v>
      </c>
      <c r="F11980" t="s">
        <v>1804</v>
      </c>
      <c r="G11980" t="s">
        <v>16225</v>
      </c>
      <c r="H11980" t="s">
        <v>1886</v>
      </c>
    </row>
    <row r="11981" spans="1:8" x14ac:dyDescent="0.45">
      <c r="A11981" t="s">
        <v>16304</v>
      </c>
      <c r="B11981">
        <v>9000001036</v>
      </c>
      <c r="C11981">
        <v>3000</v>
      </c>
      <c r="D11981">
        <v>3000</v>
      </c>
      <c r="E11981" t="s">
        <v>1808</v>
      </c>
      <c r="F11981" t="s">
        <v>1804</v>
      </c>
      <c r="G11981" t="s">
        <v>16225</v>
      </c>
      <c r="H11981" t="s">
        <v>1886</v>
      </c>
    </row>
    <row r="11982" spans="1:8" x14ac:dyDescent="0.45">
      <c r="A11982" t="s">
        <v>16305</v>
      </c>
      <c r="B11982">
        <v>9000001036</v>
      </c>
      <c r="C11982">
        <v>3000</v>
      </c>
      <c r="D11982">
        <v>3000</v>
      </c>
      <c r="E11982" t="s">
        <v>1808</v>
      </c>
      <c r="F11982" t="s">
        <v>1804</v>
      </c>
      <c r="G11982" t="s">
        <v>16225</v>
      </c>
      <c r="H11982" t="s">
        <v>1886</v>
      </c>
    </row>
    <row r="11983" spans="1:8" x14ac:dyDescent="0.45">
      <c r="A11983" t="s">
        <v>16306</v>
      </c>
      <c r="B11983">
        <v>9000001036</v>
      </c>
      <c r="C11983">
        <v>3000</v>
      </c>
      <c r="D11983">
        <v>3000</v>
      </c>
      <c r="E11983" t="s">
        <v>1808</v>
      </c>
      <c r="F11983" t="s">
        <v>1804</v>
      </c>
      <c r="G11983" t="s">
        <v>16225</v>
      </c>
      <c r="H11983" t="s">
        <v>1886</v>
      </c>
    </row>
    <row r="11984" spans="1:8" x14ac:dyDescent="0.45">
      <c r="A11984" t="s">
        <v>16307</v>
      </c>
      <c r="B11984">
        <v>9000001036</v>
      </c>
      <c r="C11984">
        <v>3000</v>
      </c>
      <c r="D11984">
        <v>3000</v>
      </c>
      <c r="E11984" t="s">
        <v>1808</v>
      </c>
      <c r="F11984" t="s">
        <v>1804</v>
      </c>
      <c r="G11984" t="s">
        <v>16225</v>
      </c>
      <c r="H11984" t="s">
        <v>1886</v>
      </c>
    </row>
    <row r="11985" spans="1:8" x14ac:dyDescent="0.45">
      <c r="A11985" t="s">
        <v>16308</v>
      </c>
      <c r="B11985">
        <v>9000001036</v>
      </c>
      <c r="C11985">
        <v>3000</v>
      </c>
      <c r="D11985">
        <v>3000</v>
      </c>
      <c r="E11985" t="s">
        <v>1808</v>
      </c>
      <c r="F11985" t="s">
        <v>1804</v>
      </c>
      <c r="G11985" t="s">
        <v>16225</v>
      </c>
      <c r="H11985" t="s">
        <v>1886</v>
      </c>
    </row>
    <row r="11986" spans="1:8" x14ac:dyDescent="0.45">
      <c r="A11986" t="s">
        <v>16309</v>
      </c>
      <c r="B11986">
        <v>9000001036</v>
      </c>
      <c r="C11986">
        <v>3000</v>
      </c>
      <c r="D11986">
        <v>3000</v>
      </c>
      <c r="E11986" t="s">
        <v>1808</v>
      </c>
      <c r="F11986" t="s">
        <v>1804</v>
      </c>
      <c r="G11986" t="s">
        <v>16225</v>
      </c>
      <c r="H11986" t="s">
        <v>1886</v>
      </c>
    </row>
    <row r="11987" spans="1:8" x14ac:dyDescent="0.45">
      <c r="A11987" t="s">
        <v>16310</v>
      </c>
      <c r="B11987">
        <v>9000001036</v>
      </c>
      <c r="C11987">
        <v>3000</v>
      </c>
      <c r="D11987">
        <v>3000</v>
      </c>
      <c r="E11987" t="s">
        <v>1808</v>
      </c>
      <c r="F11987" t="s">
        <v>1804</v>
      </c>
      <c r="G11987" t="s">
        <v>16225</v>
      </c>
      <c r="H11987" t="s">
        <v>1886</v>
      </c>
    </row>
    <row r="11988" spans="1:8" x14ac:dyDescent="0.45">
      <c r="A11988" t="s">
        <v>16311</v>
      </c>
      <c r="B11988">
        <v>9000001036</v>
      </c>
      <c r="C11988">
        <v>3000</v>
      </c>
      <c r="D11988">
        <v>3000</v>
      </c>
      <c r="E11988" t="s">
        <v>1808</v>
      </c>
      <c r="F11988" t="s">
        <v>1804</v>
      </c>
      <c r="G11988" t="s">
        <v>16225</v>
      </c>
      <c r="H11988" t="s">
        <v>1886</v>
      </c>
    </row>
    <row r="11989" spans="1:8" x14ac:dyDescent="0.45">
      <c r="A11989" t="s">
        <v>16312</v>
      </c>
      <c r="B11989">
        <v>9000001036</v>
      </c>
      <c r="C11989">
        <v>3000</v>
      </c>
      <c r="D11989">
        <v>3000</v>
      </c>
      <c r="E11989" t="s">
        <v>1808</v>
      </c>
      <c r="F11989" t="s">
        <v>1804</v>
      </c>
      <c r="G11989" t="s">
        <v>16225</v>
      </c>
      <c r="H11989" t="s">
        <v>1886</v>
      </c>
    </row>
    <row r="11990" spans="1:8" x14ac:dyDescent="0.45">
      <c r="A11990" t="s">
        <v>16313</v>
      </c>
      <c r="B11990">
        <v>9000001036</v>
      </c>
      <c r="C11990">
        <v>3000</v>
      </c>
      <c r="D11990">
        <v>3000</v>
      </c>
      <c r="E11990" t="s">
        <v>1808</v>
      </c>
      <c r="F11990" t="s">
        <v>1804</v>
      </c>
      <c r="G11990" t="s">
        <v>16225</v>
      </c>
      <c r="H11990" t="s">
        <v>1886</v>
      </c>
    </row>
    <row r="11991" spans="1:8" x14ac:dyDescent="0.45">
      <c r="A11991" t="s">
        <v>16314</v>
      </c>
      <c r="B11991">
        <v>9000001036</v>
      </c>
      <c r="C11991">
        <v>3000</v>
      </c>
      <c r="D11991">
        <v>3000</v>
      </c>
      <c r="E11991" t="s">
        <v>1808</v>
      </c>
      <c r="F11991" t="s">
        <v>1804</v>
      </c>
      <c r="G11991" t="s">
        <v>16225</v>
      </c>
      <c r="H11991" t="s">
        <v>1886</v>
      </c>
    </row>
    <row r="11992" spans="1:8" x14ac:dyDescent="0.45">
      <c r="A11992" t="s">
        <v>16315</v>
      </c>
      <c r="B11992">
        <v>9000001036</v>
      </c>
      <c r="C11992">
        <v>3000</v>
      </c>
      <c r="D11992">
        <v>3000</v>
      </c>
      <c r="E11992" t="s">
        <v>1808</v>
      </c>
      <c r="F11992" t="s">
        <v>1804</v>
      </c>
      <c r="G11992" t="s">
        <v>16225</v>
      </c>
      <c r="H11992" t="s">
        <v>1886</v>
      </c>
    </row>
    <row r="11993" spans="1:8" x14ac:dyDescent="0.45">
      <c r="A11993" t="s">
        <v>16316</v>
      </c>
      <c r="B11993">
        <v>9000001036</v>
      </c>
      <c r="C11993">
        <v>3000</v>
      </c>
      <c r="D11993">
        <v>3000</v>
      </c>
      <c r="E11993" t="s">
        <v>1808</v>
      </c>
      <c r="F11993" t="s">
        <v>1804</v>
      </c>
      <c r="G11993" t="s">
        <v>16225</v>
      </c>
      <c r="H11993" t="s">
        <v>1886</v>
      </c>
    </row>
    <row r="11994" spans="1:8" x14ac:dyDescent="0.45">
      <c r="A11994" t="s">
        <v>16317</v>
      </c>
      <c r="B11994">
        <v>9000001036</v>
      </c>
      <c r="C11994">
        <v>3000</v>
      </c>
      <c r="D11994">
        <v>3000</v>
      </c>
      <c r="E11994" t="s">
        <v>1808</v>
      </c>
      <c r="F11994" t="s">
        <v>1804</v>
      </c>
      <c r="G11994" t="s">
        <v>16225</v>
      </c>
      <c r="H11994" t="s">
        <v>1886</v>
      </c>
    </row>
    <row r="11995" spans="1:8" x14ac:dyDescent="0.45">
      <c r="A11995" t="s">
        <v>16318</v>
      </c>
      <c r="B11995">
        <v>9000001036</v>
      </c>
      <c r="C11995">
        <v>3000</v>
      </c>
      <c r="D11995">
        <v>3000</v>
      </c>
      <c r="E11995" t="s">
        <v>1808</v>
      </c>
      <c r="F11995" t="s">
        <v>1804</v>
      </c>
      <c r="G11995" t="s">
        <v>16225</v>
      </c>
      <c r="H11995" t="s">
        <v>1886</v>
      </c>
    </row>
    <row r="11996" spans="1:8" x14ac:dyDescent="0.45">
      <c r="A11996" t="s">
        <v>16319</v>
      </c>
      <c r="B11996">
        <v>9000001036</v>
      </c>
      <c r="C11996">
        <v>3000</v>
      </c>
      <c r="D11996">
        <v>3000</v>
      </c>
      <c r="E11996" t="s">
        <v>1808</v>
      </c>
      <c r="F11996" t="s">
        <v>1804</v>
      </c>
      <c r="G11996" t="s">
        <v>16225</v>
      </c>
      <c r="H11996" t="s">
        <v>1886</v>
      </c>
    </row>
    <row r="11997" spans="1:8" x14ac:dyDescent="0.45">
      <c r="A11997" t="s">
        <v>16320</v>
      </c>
      <c r="B11997">
        <v>9000001036</v>
      </c>
      <c r="C11997">
        <v>3000</v>
      </c>
      <c r="D11997">
        <v>3000</v>
      </c>
      <c r="E11997" t="s">
        <v>1808</v>
      </c>
      <c r="F11997" t="s">
        <v>1804</v>
      </c>
      <c r="G11997" t="s">
        <v>16225</v>
      </c>
      <c r="H11997" t="s">
        <v>1886</v>
      </c>
    </row>
    <row r="11998" spans="1:8" x14ac:dyDescent="0.45">
      <c r="A11998" t="s">
        <v>16321</v>
      </c>
      <c r="B11998">
        <v>9000001036</v>
      </c>
      <c r="C11998">
        <v>3000</v>
      </c>
      <c r="D11998">
        <v>3000</v>
      </c>
      <c r="E11998" t="s">
        <v>1808</v>
      </c>
      <c r="F11998" t="s">
        <v>1804</v>
      </c>
      <c r="G11998" t="s">
        <v>16225</v>
      </c>
      <c r="H11998" t="s">
        <v>1886</v>
      </c>
    </row>
    <row r="11999" spans="1:8" x14ac:dyDescent="0.45">
      <c r="A11999" t="s">
        <v>16322</v>
      </c>
      <c r="B11999">
        <v>9000001036</v>
      </c>
      <c r="C11999">
        <v>3000</v>
      </c>
      <c r="D11999">
        <v>3000</v>
      </c>
      <c r="E11999" t="s">
        <v>1808</v>
      </c>
      <c r="F11999" t="s">
        <v>1804</v>
      </c>
      <c r="G11999" t="s">
        <v>16225</v>
      </c>
      <c r="H11999" t="s">
        <v>1886</v>
      </c>
    </row>
    <row r="12000" spans="1:8" x14ac:dyDescent="0.45">
      <c r="A12000" t="s">
        <v>16323</v>
      </c>
      <c r="B12000">
        <v>9000001036</v>
      </c>
      <c r="C12000">
        <v>3000</v>
      </c>
      <c r="D12000">
        <v>3000</v>
      </c>
      <c r="E12000" t="s">
        <v>1808</v>
      </c>
      <c r="F12000" t="s">
        <v>1804</v>
      </c>
      <c r="G12000" t="s">
        <v>16225</v>
      </c>
      <c r="H12000" t="s">
        <v>1886</v>
      </c>
    </row>
    <row r="12001" spans="1:8" x14ac:dyDescent="0.45">
      <c r="A12001" t="s">
        <v>16324</v>
      </c>
      <c r="B12001">
        <v>9000001036</v>
      </c>
      <c r="C12001">
        <v>3000</v>
      </c>
      <c r="D12001">
        <v>3000</v>
      </c>
      <c r="E12001" t="s">
        <v>1808</v>
      </c>
      <c r="F12001" t="s">
        <v>1804</v>
      </c>
      <c r="G12001" t="s">
        <v>16225</v>
      </c>
      <c r="H12001" t="s">
        <v>1886</v>
      </c>
    </row>
    <row r="12002" spans="1:8" x14ac:dyDescent="0.45">
      <c r="A12002" t="s">
        <v>16325</v>
      </c>
      <c r="B12002">
        <v>9000001036</v>
      </c>
      <c r="C12002">
        <v>3000</v>
      </c>
      <c r="D12002">
        <v>3000</v>
      </c>
      <c r="E12002" t="s">
        <v>1808</v>
      </c>
      <c r="F12002" t="s">
        <v>1804</v>
      </c>
      <c r="G12002" t="s">
        <v>16225</v>
      </c>
      <c r="H12002" t="s">
        <v>1886</v>
      </c>
    </row>
    <row r="12003" spans="1:8" x14ac:dyDescent="0.45">
      <c r="A12003" t="s">
        <v>16326</v>
      </c>
      <c r="B12003">
        <v>9000001036</v>
      </c>
      <c r="C12003">
        <v>3000</v>
      </c>
      <c r="D12003">
        <v>3000</v>
      </c>
      <c r="E12003" t="s">
        <v>1808</v>
      </c>
      <c r="F12003" t="s">
        <v>1804</v>
      </c>
      <c r="G12003" t="s">
        <v>16225</v>
      </c>
      <c r="H12003" t="s">
        <v>1886</v>
      </c>
    </row>
    <row r="12004" spans="1:8" x14ac:dyDescent="0.45">
      <c r="A12004" t="s">
        <v>16327</v>
      </c>
      <c r="B12004">
        <v>9000001036</v>
      </c>
      <c r="C12004">
        <v>3000</v>
      </c>
      <c r="D12004">
        <v>3000</v>
      </c>
      <c r="E12004" t="s">
        <v>1808</v>
      </c>
      <c r="F12004" t="s">
        <v>1804</v>
      </c>
      <c r="G12004" t="s">
        <v>16225</v>
      </c>
      <c r="H12004" t="s">
        <v>1886</v>
      </c>
    </row>
    <row r="12005" spans="1:8" x14ac:dyDescent="0.45">
      <c r="A12005" t="s">
        <v>16328</v>
      </c>
      <c r="B12005">
        <v>9000001036</v>
      </c>
      <c r="C12005">
        <v>3000</v>
      </c>
      <c r="D12005">
        <v>3000</v>
      </c>
      <c r="E12005" t="s">
        <v>1808</v>
      </c>
      <c r="F12005" t="s">
        <v>1804</v>
      </c>
      <c r="G12005" t="s">
        <v>16225</v>
      </c>
      <c r="H12005" t="s">
        <v>1886</v>
      </c>
    </row>
    <row r="12006" spans="1:8" x14ac:dyDescent="0.45">
      <c r="A12006" t="s">
        <v>16329</v>
      </c>
      <c r="B12006">
        <v>9000001036</v>
      </c>
      <c r="C12006">
        <v>3000</v>
      </c>
      <c r="D12006">
        <v>3000</v>
      </c>
      <c r="E12006" t="s">
        <v>1808</v>
      </c>
      <c r="F12006" t="s">
        <v>1804</v>
      </c>
      <c r="G12006" t="s">
        <v>16225</v>
      </c>
      <c r="H12006" t="s">
        <v>1886</v>
      </c>
    </row>
    <row r="12007" spans="1:8" x14ac:dyDescent="0.45">
      <c r="A12007" t="s">
        <v>16330</v>
      </c>
      <c r="B12007">
        <v>9000001036</v>
      </c>
      <c r="C12007">
        <v>3000</v>
      </c>
      <c r="D12007">
        <v>3000</v>
      </c>
      <c r="E12007" t="s">
        <v>1808</v>
      </c>
      <c r="F12007" t="s">
        <v>1804</v>
      </c>
      <c r="G12007" t="s">
        <v>16225</v>
      </c>
      <c r="H12007" t="s">
        <v>1886</v>
      </c>
    </row>
    <row r="12008" spans="1:8" x14ac:dyDescent="0.45">
      <c r="A12008" t="s">
        <v>16331</v>
      </c>
      <c r="B12008">
        <v>9000001036</v>
      </c>
      <c r="C12008">
        <v>3000</v>
      </c>
      <c r="D12008">
        <v>3000</v>
      </c>
      <c r="E12008" t="s">
        <v>1808</v>
      </c>
      <c r="F12008" t="s">
        <v>1804</v>
      </c>
      <c r="G12008" t="s">
        <v>16225</v>
      </c>
      <c r="H12008" t="s">
        <v>1886</v>
      </c>
    </row>
    <row r="12009" spans="1:8" x14ac:dyDescent="0.45">
      <c r="A12009" t="s">
        <v>16332</v>
      </c>
      <c r="B12009">
        <v>9000001036</v>
      </c>
      <c r="C12009">
        <v>3000</v>
      </c>
      <c r="D12009">
        <v>3000</v>
      </c>
      <c r="E12009" t="s">
        <v>1808</v>
      </c>
      <c r="F12009" t="s">
        <v>1804</v>
      </c>
      <c r="G12009" t="s">
        <v>16225</v>
      </c>
      <c r="H12009" t="s">
        <v>1886</v>
      </c>
    </row>
    <row r="12010" spans="1:8" x14ac:dyDescent="0.45">
      <c r="A12010" t="s">
        <v>16333</v>
      </c>
      <c r="B12010">
        <v>9000001036</v>
      </c>
      <c r="C12010">
        <v>3000</v>
      </c>
      <c r="D12010">
        <v>3000</v>
      </c>
      <c r="E12010" t="s">
        <v>1808</v>
      </c>
      <c r="F12010" t="s">
        <v>1804</v>
      </c>
      <c r="G12010" t="s">
        <v>16225</v>
      </c>
      <c r="H12010" t="s">
        <v>1886</v>
      </c>
    </row>
    <row r="12011" spans="1:8" x14ac:dyDescent="0.45">
      <c r="A12011" t="s">
        <v>16334</v>
      </c>
      <c r="B12011">
        <v>9000001036</v>
      </c>
      <c r="C12011">
        <v>3000</v>
      </c>
      <c r="D12011">
        <v>3000</v>
      </c>
      <c r="E12011" t="s">
        <v>1808</v>
      </c>
      <c r="F12011" t="s">
        <v>1804</v>
      </c>
      <c r="G12011" t="s">
        <v>16225</v>
      </c>
      <c r="H12011" t="s">
        <v>1886</v>
      </c>
    </row>
    <row r="12012" spans="1:8" x14ac:dyDescent="0.45">
      <c r="A12012" t="s">
        <v>16335</v>
      </c>
      <c r="B12012">
        <v>9000001036</v>
      </c>
      <c r="C12012">
        <v>3000</v>
      </c>
      <c r="D12012">
        <v>3000</v>
      </c>
      <c r="E12012" t="s">
        <v>1808</v>
      </c>
      <c r="F12012" t="s">
        <v>1804</v>
      </c>
      <c r="G12012" t="s">
        <v>16225</v>
      </c>
      <c r="H12012" t="s">
        <v>1886</v>
      </c>
    </row>
    <row r="12013" spans="1:8" x14ac:dyDescent="0.45">
      <c r="A12013" t="s">
        <v>16336</v>
      </c>
      <c r="B12013">
        <v>9000001036</v>
      </c>
      <c r="C12013">
        <v>3000</v>
      </c>
      <c r="D12013">
        <v>3000</v>
      </c>
      <c r="E12013" t="s">
        <v>1808</v>
      </c>
      <c r="F12013" t="s">
        <v>1804</v>
      </c>
      <c r="G12013" t="s">
        <v>16225</v>
      </c>
      <c r="H12013" t="s">
        <v>1886</v>
      </c>
    </row>
    <row r="12014" spans="1:8" x14ac:dyDescent="0.45">
      <c r="A12014" t="s">
        <v>16337</v>
      </c>
      <c r="B12014">
        <v>9000001036</v>
      </c>
      <c r="C12014">
        <v>3000</v>
      </c>
      <c r="D12014">
        <v>3000</v>
      </c>
      <c r="E12014" t="s">
        <v>1808</v>
      </c>
      <c r="F12014" t="s">
        <v>1804</v>
      </c>
      <c r="G12014" t="s">
        <v>16225</v>
      </c>
      <c r="H12014" t="s">
        <v>1886</v>
      </c>
    </row>
    <row r="12015" spans="1:8" x14ac:dyDescent="0.45">
      <c r="A12015" t="s">
        <v>16338</v>
      </c>
      <c r="B12015">
        <v>9000001036</v>
      </c>
      <c r="C12015">
        <v>3000</v>
      </c>
      <c r="D12015">
        <v>3000</v>
      </c>
      <c r="E12015" t="s">
        <v>1808</v>
      </c>
      <c r="F12015" t="s">
        <v>1804</v>
      </c>
      <c r="G12015" t="s">
        <v>16225</v>
      </c>
      <c r="H12015" t="s">
        <v>1886</v>
      </c>
    </row>
    <row r="12016" spans="1:8" x14ac:dyDescent="0.45">
      <c r="A12016" t="s">
        <v>16339</v>
      </c>
      <c r="B12016">
        <v>9000001036</v>
      </c>
      <c r="C12016">
        <v>3000</v>
      </c>
      <c r="D12016">
        <v>3000</v>
      </c>
      <c r="E12016" t="s">
        <v>1808</v>
      </c>
      <c r="F12016" t="s">
        <v>1804</v>
      </c>
      <c r="G12016" t="s">
        <v>16225</v>
      </c>
      <c r="H12016" t="s">
        <v>1886</v>
      </c>
    </row>
    <row r="12017" spans="1:8" x14ac:dyDescent="0.45">
      <c r="A12017" t="s">
        <v>16340</v>
      </c>
      <c r="B12017">
        <v>9000001036</v>
      </c>
      <c r="C12017">
        <v>3000</v>
      </c>
      <c r="D12017">
        <v>3000</v>
      </c>
      <c r="E12017" t="s">
        <v>1808</v>
      </c>
      <c r="F12017" t="s">
        <v>1804</v>
      </c>
      <c r="G12017" t="s">
        <v>16225</v>
      </c>
      <c r="H12017" t="s">
        <v>1886</v>
      </c>
    </row>
    <row r="12018" spans="1:8" x14ac:dyDescent="0.45">
      <c r="A12018" t="s">
        <v>16341</v>
      </c>
      <c r="B12018">
        <v>9000001036</v>
      </c>
      <c r="C12018">
        <v>3000</v>
      </c>
      <c r="D12018">
        <v>3000</v>
      </c>
      <c r="E12018" t="s">
        <v>1808</v>
      </c>
      <c r="F12018" t="s">
        <v>1804</v>
      </c>
      <c r="G12018" t="s">
        <v>16225</v>
      </c>
      <c r="H12018" t="s">
        <v>1886</v>
      </c>
    </row>
    <row r="12019" spans="1:8" x14ac:dyDescent="0.45">
      <c r="A12019" t="s">
        <v>16342</v>
      </c>
      <c r="B12019">
        <v>9000001036</v>
      </c>
      <c r="C12019">
        <v>3000</v>
      </c>
      <c r="D12019">
        <v>3000</v>
      </c>
      <c r="E12019" t="s">
        <v>1808</v>
      </c>
      <c r="F12019" t="s">
        <v>1804</v>
      </c>
      <c r="G12019" t="s">
        <v>16225</v>
      </c>
      <c r="H12019" t="s">
        <v>1886</v>
      </c>
    </row>
    <row r="12020" spans="1:8" x14ac:dyDescent="0.45">
      <c r="A12020" t="s">
        <v>16343</v>
      </c>
      <c r="B12020">
        <v>9000001036</v>
      </c>
      <c r="C12020">
        <v>3000</v>
      </c>
      <c r="D12020">
        <v>3000</v>
      </c>
      <c r="E12020" t="s">
        <v>1808</v>
      </c>
      <c r="F12020" t="s">
        <v>1804</v>
      </c>
      <c r="G12020" t="s">
        <v>16225</v>
      </c>
      <c r="H12020" t="s">
        <v>1886</v>
      </c>
    </row>
    <row r="12021" spans="1:8" x14ac:dyDescent="0.45">
      <c r="A12021" t="s">
        <v>16344</v>
      </c>
      <c r="B12021">
        <v>9000001036</v>
      </c>
      <c r="C12021">
        <v>3000</v>
      </c>
      <c r="D12021">
        <v>3000</v>
      </c>
      <c r="E12021" t="s">
        <v>1808</v>
      </c>
      <c r="F12021" t="s">
        <v>1804</v>
      </c>
      <c r="G12021" t="s">
        <v>16225</v>
      </c>
      <c r="H12021" t="s">
        <v>1886</v>
      </c>
    </row>
    <row r="12022" spans="1:8" x14ac:dyDescent="0.45">
      <c r="A12022" t="s">
        <v>16345</v>
      </c>
      <c r="B12022">
        <v>9000001036</v>
      </c>
      <c r="C12022">
        <v>3000</v>
      </c>
      <c r="D12022">
        <v>3000</v>
      </c>
      <c r="E12022" t="s">
        <v>1808</v>
      </c>
      <c r="F12022" t="s">
        <v>1804</v>
      </c>
      <c r="G12022" t="s">
        <v>16225</v>
      </c>
      <c r="H12022" t="s">
        <v>1886</v>
      </c>
    </row>
    <row r="12023" spans="1:8" x14ac:dyDescent="0.45">
      <c r="A12023" t="s">
        <v>16346</v>
      </c>
      <c r="B12023">
        <v>9000001036</v>
      </c>
      <c r="C12023">
        <v>3000</v>
      </c>
      <c r="D12023">
        <v>3000</v>
      </c>
      <c r="E12023" t="s">
        <v>1808</v>
      </c>
      <c r="F12023" t="s">
        <v>1804</v>
      </c>
      <c r="G12023" t="s">
        <v>16225</v>
      </c>
      <c r="H12023" t="s">
        <v>1886</v>
      </c>
    </row>
    <row r="12024" spans="1:8" x14ac:dyDescent="0.45">
      <c r="A12024" t="s">
        <v>16347</v>
      </c>
      <c r="B12024">
        <v>9000001036</v>
      </c>
      <c r="C12024">
        <v>3000</v>
      </c>
      <c r="D12024">
        <v>3000</v>
      </c>
      <c r="E12024" t="s">
        <v>1808</v>
      </c>
      <c r="F12024" t="s">
        <v>1804</v>
      </c>
      <c r="G12024" t="s">
        <v>16225</v>
      </c>
      <c r="H12024" t="s">
        <v>1886</v>
      </c>
    </row>
    <row r="12025" spans="1:8" x14ac:dyDescent="0.45">
      <c r="A12025" t="s">
        <v>16348</v>
      </c>
      <c r="B12025">
        <v>9000001036</v>
      </c>
      <c r="C12025">
        <v>3000</v>
      </c>
      <c r="D12025">
        <v>3000</v>
      </c>
      <c r="E12025" t="s">
        <v>1808</v>
      </c>
      <c r="F12025" t="s">
        <v>1804</v>
      </c>
      <c r="G12025" t="s">
        <v>16225</v>
      </c>
      <c r="H12025" t="s">
        <v>1886</v>
      </c>
    </row>
    <row r="12026" spans="1:8" x14ac:dyDescent="0.45">
      <c r="A12026" t="s">
        <v>16349</v>
      </c>
      <c r="B12026">
        <v>9000001036</v>
      </c>
      <c r="C12026">
        <v>3000</v>
      </c>
      <c r="D12026">
        <v>3000</v>
      </c>
      <c r="E12026" t="s">
        <v>1808</v>
      </c>
      <c r="F12026" t="s">
        <v>1804</v>
      </c>
      <c r="G12026" t="s">
        <v>16225</v>
      </c>
      <c r="H12026" t="s">
        <v>1886</v>
      </c>
    </row>
    <row r="12027" spans="1:8" x14ac:dyDescent="0.45">
      <c r="A12027" t="s">
        <v>16350</v>
      </c>
      <c r="B12027">
        <v>9000001036</v>
      </c>
      <c r="C12027">
        <v>3000</v>
      </c>
      <c r="D12027">
        <v>3000</v>
      </c>
      <c r="E12027" t="s">
        <v>1808</v>
      </c>
      <c r="F12027" t="s">
        <v>1804</v>
      </c>
      <c r="G12027" t="s">
        <v>16225</v>
      </c>
      <c r="H12027" t="s">
        <v>1886</v>
      </c>
    </row>
    <row r="12028" spans="1:8" x14ac:dyDescent="0.45">
      <c r="A12028" t="s">
        <v>16351</v>
      </c>
      <c r="B12028">
        <v>9000001063</v>
      </c>
      <c r="C12028">
        <v>3000</v>
      </c>
      <c r="D12028">
        <v>20</v>
      </c>
      <c r="E12028" t="s">
        <v>1837</v>
      </c>
      <c r="F12028" t="s">
        <v>2187</v>
      </c>
      <c r="G12028" t="s">
        <v>16352</v>
      </c>
      <c r="H12028" t="s">
        <v>1886</v>
      </c>
    </row>
    <row r="12029" spans="1:8" x14ac:dyDescent="0.45">
      <c r="A12029" t="s">
        <v>540</v>
      </c>
      <c r="B12029">
        <v>9000001063</v>
      </c>
      <c r="C12029">
        <v>3000</v>
      </c>
      <c r="D12029">
        <v>1007</v>
      </c>
      <c r="E12029" t="s">
        <v>1837</v>
      </c>
      <c r="F12029" t="s">
        <v>1972</v>
      </c>
      <c r="G12029" t="s">
        <v>16352</v>
      </c>
      <c r="H12029" t="s">
        <v>1886</v>
      </c>
    </row>
    <row r="12030" spans="1:8" x14ac:dyDescent="0.45">
      <c r="A12030" t="s">
        <v>16353</v>
      </c>
      <c r="B12030">
        <v>9000001063</v>
      </c>
      <c r="C12030">
        <v>3000</v>
      </c>
      <c r="D12030">
        <v>451</v>
      </c>
      <c r="E12030" t="s">
        <v>1837</v>
      </c>
      <c r="F12030" t="s">
        <v>2187</v>
      </c>
      <c r="G12030" t="s">
        <v>16352</v>
      </c>
      <c r="H12030" t="s">
        <v>1886</v>
      </c>
    </row>
    <row r="12031" spans="1:8" x14ac:dyDescent="0.45">
      <c r="A12031" t="s">
        <v>16354</v>
      </c>
      <c r="B12031">
        <v>9000001063</v>
      </c>
      <c r="C12031">
        <v>3000</v>
      </c>
      <c r="D12031">
        <v>2106</v>
      </c>
      <c r="E12031" t="s">
        <v>1808</v>
      </c>
      <c r="F12031" t="s">
        <v>1804</v>
      </c>
      <c r="G12031" t="s">
        <v>16352</v>
      </c>
      <c r="H12031" t="s">
        <v>1886</v>
      </c>
    </row>
    <row r="12032" spans="1:8" x14ac:dyDescent="0.45">
      <c r="A12032" t="s">
        <v>16355</v>
      </c>
      <c r="B12032">
        <v>9000001063</v>
      </c>
      <c r="C12032">
        <v>3000</v>
      </c>
      <c r="D12032">
        <v>2</v>
      </c>
      <c r="E12032" t="s">
        <v>1837</v>
      </c>
      <c r="F12032" t="s">
        <v>1972</v>
      </c>
      <c r="G12032" t="s">
        <v>16352</v>
      </c>
      <c r="H12032" t="s">
        <v>1886</v>
      </c>
    </row>
    <row r="12033" spans="1:8" x14ac:dyDescent="0.45">
      <c r="A12033" t="s">
        <v>1305</v>
      </c>
      <c r="B12033">
        <v>9000001063</v>
      </c>
      <c r="C12033">
        <v>3000</v>
      </c>
      <c r="D12033">
        <v>739</v>
      </c>
      <c r="E12033" t="s">
        <v>1837</v>
      </c>
      <c r="F12033" t="s">
        <v>1972</v>
      </c>
      <c r="G12033" t="s">
        <v>16352</v>
      </c>
      <c r="H12033" t="s">
        <v>1886</v>
      </c>
    </row>
    <row r="12034" spans="1:8" x14ac:dyDescent="0.45">
      <c r="A12034" t="s">
        <v>16356</v>
      </c>
      <c r="B12034">
        <v>9000001063</v>
      </c>
      <c r="C12034">
        <v>3000</v>
      </c>
      <c r="D12034">
        <v>862</v>
      </c>
      <c r="E12034" t="s">
        <v>1888</v>
      </c>
      <c r="F12034" t="s">
        <v>2196</v>
      </c>
      <c r="G12034" t="s">
        <v>16352</v>
      </c>
      <c r="H12034" t="s">
        <v>1886</v>
      </c>
    </row>
    <row r="12035" spans="1:8" x14ac:dyDescent="0.45">
      <c r="A12035" t="s">
        <v>1307</v>
      </c>
      <c r="B12035">
        <v>9000001063</v>
      </c>
      <c r="C12035">
        <v>3000</v>
      </c>
      <c r="D12035">
        <v>3000</v>
      </c>
      <c r="E12035" t="s">
        <v>1891</v>
      </c>
      <c r="F12035" t="s">
        <v>3140</v>
      </c>
      <c r="G12035" t="s">
        <v>16352</v>
      </c>
      <c r="H12035" t="s">
        <v>1886</v>
      </c>
    </row>
    <row r="12036" spans="1:8" x14ac:dyDescent="0.45">
      <c r="A12036" t="s">
        <v>16357</v>
      </c>
      <c r="B12036">
        <v>9000001063</v>
      </c>
      <c r="C12036">
        <v>3000</v>
      </c>
      <c r="D12036">
        <v>3000</v>
      </c>
      <c r="E12036" t="s">
        <v>1808</v>
      </c>
      <c r="F12036" t="s">
        <v>1804</v>
      </c>
      <c r="G12036" t="s">
        <v>16352</v>
      </c>
      <c r="H12036" t="s">
        <v>1886</v>
      </c>
    </row>
    <row r="12037" spans="1:8" x14ac:dyDescent="0.45">
      <c r="A12037" t="s">
        <v>16358</v>
      </c>
      <c r="B12037">
        <v>9000001063</v>
      </c>
      <c r="C12037">
        <v>3000</v>
      </c>
      <c r="D12037">
        <v>3000</v>
      </c>
      <c r="E12037" t="s">
        <v>1808</v>
      </c>
      <c r="F12037" t="s">
        <v>1804</v>
      </c>
      <c r="G12037" t="s">
        <v>16352</v>
      </c>
      <c r="H12037" t="s">
        <v>1886</v>
      </c>
    </row>
    <row r="12038" spans="1:8" x14ac:dyDescent="0.45">
      <c r="A12038" t="s">
        <v>16359</v>
      </c>
      <c r="B12038">
        <v>9000001063</v>
      </c>
      <c r="C12038">
        <v>3000</v>
      </c>
      <c r="D12038">
        <v>3000</v>
      </c>
      <c r="E12038" t="s">
        <v>1808</v>
      </c>
      <c r="F12038" t="s">
        <v>1804</v>
      </c>
      <c r="G12038" t="s">
        <v>16352</v>
      </c>
      <c r="H12038" t="s">
        <v>1886</v>
      </c>
    </row>
    <row r="12039" spans="1:8" x14ac:dyDescent="0.45">
      <c r="A12039" t="s">
        <v>16360</v>
      </c>
      <c r="B12039">
        <v>9000001063</v>
      </c>
      <c r="C12039">
        <v>3000</v>
      </c>
      <c r="D12039">
        <v>3000</v>
      </c>
      <c r="E12039" t="s">
        <v>1808</v>
      </c>
      <c r="F12039" t="s">
        <v>1804</v>
      </c>
      <c r="G12039" t="s">
        <v>16352</v>
      </c>
      <c r="H12039" t="s">
        <v>1886</v>
      </c>
    </row>
    <row r="12040" spans="1:8" x14ac:dyDescent="0.45">
      <c r="A12040" t="s">
        <v>16361</v>
      </c>
      <c r="B12040">
        <v>9000001063</v>
      </c>
      <c r="C12040">
        <v>3000</v>
      </c>
      <c r="D12040">
        <v>3000</v>
      </c>
      <c r="E12040" t="s">
        <v>1808</v>
      </c>
      <c r="F12040" t="s">
        <v>1804</v>
      </c>
      <c r="G12040" t="s">
        <v>16352</v>
      </c>
      <c r="H12040" t="s">
        <v>1886</v>
      </c>
    </row>
    <row r="12041" spans="1:8" x14ac:dyDescent="0.45">
      <c r="A12041" t="s">
        <v>16362</v>
      </c>
      <c r="B12041">
        <v>9000001063</v>
      </c>
      <c r="C12041">
        <v>3000</v>
      </c>
      <c r="D12041">
        <v>3000</v>
      </c>
      <c r="E12041" t="s">
        <v>1808</v>
      </c>
      <c r="F12041" t="s">
        <v>1804</v>
      </c>
      <c r="G12041" t="s">
        <v>16352</v>
      </c>
      <c r="H12041" t="s">
        <v>1886</v>
      </c>
    </row>
    <row r="12042" spans="1:8" x14ac:dyDescent="0.45">
      <c r="A12042" t="s">
        <v>16363</v>
      </c>
      <c r="B12042">
        <v>9000001063</v>
      </c>
      <c r="C12042">
        <v>3000</v>
      </c>
      <c r="D12042">
        <v>3000</v>
      </c>
      <c r="E12042" t="s">
        <v>1808</v>
      </c>
      <c r="F12042" t="s">
        <v>1804</v>
      </c>
      <c r="G12042" t="s">
        <v>16352</v>
      </c>
      <c r="H12042" t="s">
        <v>1886</v>
      </c>
    </row>
    <row r="12043" spans="1:8" x14ac:dyDescent="0.45">
      <c r="A12043" t="s">
        <v>16364</v>
      </c>
      <c r="B12043">
        <v>9000001063</v>
      </c>
      <c r="C12043">
        <v>3000</v>
      </c>
      <c r="D12043">
        <v>3000</v>
      </c>
      <c r="E12043" t="s">
        <v>1808</v>
      </c>
      <c r="F12043" t="s">
        <v>1804</v>
      </c>
      <c r="G12043" t="s">
        <v>16352</v>
      </c>
      <c r="H12043" t="s">
        <v>1886</v>
      </c>
    </row>
    <row r="12044" spans="1:8" x14ac:dyDescent="0.45">
      <c r="A12044" t="s">
        <v>16365</v>
      </c>
      <c r="B12044">
        <v>9000001063</v>
      </c>
      <c r="C12044">
        <v>3000</v>
      </c>
      <c r="D12044">
        <v>3000</v>
      </c>
      <c r="E12044" t="s">
        <v>1808</v>
      </c>
      <c r="F12044" t="s">
        <v>1804</v>
      </c>
      <c r="G12044" t="s">
        <v>16352</v>
      </c>
      <c r="H12044" t="s">
        <v>1886</v>
      </c>
    </row>
    <row r="12045" spans="1:8" x14ac:dyDescent="0.45">
      <c r="A12045" t="s">
        <v>16366</v>
      </c>
      <c r="B12045">
        <v>9000001063</v>
      </c>
      <c r="C12045">
        <v>3000</v>
      </c>
      <c r="D12045">
        <v>3000</v>
      </c>
      <c r="E12045" t="s">
        <v>1808</v>
      </c>
      <c r="F12045" t="s">
        <v>1804</v>
      </c>
      <c r="G12045" t="s">
        <v>16352</v>
      </c>
      <c r="H12045" t="s">
        <v>1886</v>
      </c>
    </row>
    <row r="12046" spans="1:8" x14ac:dyDescent="0.45">
      <c r="A12046" t="s">
        <v>16367</v>
      </c>
      <c r="B12046">
        <v>9000001063</v>
      </c>
      <c r="C12046">
        <v>3000</v>
      </c>
      <c r="D12046">
        <v>3000</v>
      </c>
      <c r="E12046" t="s">
        <v>1808</v>
      </c>
      <c r="F12046" t="s">
        <v>1804</v>
      </c>
      <c r="G12046" t="s">
        <v>16352</v>
      </c>
      <c r="H12046" t="s">
        <v>1886</v>
      </c>
    </row>
    <row r="12047" spans="1:8" x14ac:dyDescent="0.45">
      <c r="A12047" t="s">
        <v>16368</v>
      </c>
      <c r="B12047">
        <v>9000001063</v>
      </c>
      <c r="C12047">
        <v>3000</v>
      </c>
      <c r="D12047">
        <v>3000</v>
      </c>
      <c r="E12047" t="s">
        <v>1808</v>
      </c>
      <c r="F12047" t="s">
        <v>1804</v>
      </c>
      <c r="G12047" t="s">
        <v>16352</v>
      </c>
      <c r="H12047" t="s">
        <v>1886</v>
      </c>
    </row>
    <row r="12048" spans="1:8" x14ac:dyDescent="0.45">
      <c r="A12048" t="s">
        <v>16369</v>
      </c>
      <c r="B12048">
        <v>9000001063</v>
      </c>
      <c r="C12048">
        <v>3000</v>
      </c>
      <c r="D12048">
        <v>3000</v>
      </c>
      <c r="E12048" t="s">
        <v>1808</v>
      </c>
      <c r="F12048" t="s">
        <v>1804</v>
      </c>
      <c r="G12048" t="s">
        <v>16352</v>
      </c>
      <c r="H12048" t="s">
        <v>1886</v>
      </c>
    </row>
    <row r="12049" spans="1:8" x14ac:dyDescent="0.45">
      <c r="A12049" t="s">
        <v>16370</v>
      </c>
      <c r="B12049">
        <v>9000001063</v>
      </c>
      <c r="C12049">
        <v>3000</v>
      </c>
      <c r="D12049">
        <v>3000</v>
      </c>
      <c r="E12049" t="s">
        <v>1808</v>
      </c>
      <c r="F12049" t="s">
        <v>1804</v>
      </c>
      <c r="G12049" t="s">
        <v>16352</v>
      </c>
      <c r="H12049" t="s">
        <v>1886</v>
      </c>
    </row>
    <row r="12050" spans="1:8" x14ac:dyDescent="0.45">
      <c r="A12050" t="s">
        <v>16371</v>
      </c>
      <c r="B12050">
        <v>9000001063</v>
      </c>
      <c r="C12050">
        <v>3000</v>
      </c>
      <c r="D12050">
        <v>3000</v>
      </c>
      <c r="E12050" t="s">
        <v>1808</v>
      </c>
      <c r="F12050" t="s">
        <v>1804</v>
      </c>
      <c r="G12050" t="s">
        <v>16352</v>
      </c>
      <c r="H12050" t="s">
        <v>1886</v>
      </c>
    </row>
    <row r="12051" spans="1:8" x14ac:dyDescent="0.45">
      <c r="A12051" t="s">
        <v>16372</v>
      </c>
      <c r="B12051">
        <v>9000001063</v>
      </c>
      <c r="C12051">
        <v>3000</v>
      </c>
      <c r="D12051">
        <v>3000</v>
      </c>
      <c r="E12051" t="s">
        <v>1808</v>
      </c>
      <c r="F12051" t="s">
        <v>1804</v>
      </c>
      <c r="G12051" t="s">
        <v>16352</v>
      </c>
      <c r="H12051" t="s">
        <v>1886</v>
      </c>
    </row>
    <row r="12052" spans="1:8" x14ac:dyDescent="0.45">
      <c r="A12052" t="s">
        <v>16373</v>
      </c>
      <c r="B12052">
        <v>9000001063</v>
      </c>
      <c r="C12052">
        <v>3000</v>
      </c>
      <c r="D12052">
        <v>3000</v>
      </c>
      <c r="E12052" t="s">
        <v>1808</v>
      </c>
      <c r="F12052" t="s">
        <v>1804</v>
      </c>
      <c r="G12052" t="s">
        <v>16352</v>
      </c>
      <c r="H12052" t="s">
        <v>1886</v>
      </c>
    </row>
    <row r="12053" spans="1:8" x14ac:dyDescent="0.45">
      <c r="A12053" t="s">
        <v>16374</v>
      </c>
      <c r="B12053">
        <v>9000001063</v>
      </c>
      <c r="C12053">
        <v>3000</v>
      </c>
      <c r="D12053">
        <v>3000</v>
      </c>
      <c r="E12053" t="s">
        <v>1808</v>
      </c>
      <c r="F12053" t="s">
        <v>1804</v>
      </c>
      <c r="G12053" t="s">
        <v>16352</v>
      </c>
      <c r="H12053" t="s">
        <v>1886</v>
      </c>
    </row>
    <row r="12054" spans="1:8" x14ac:dyDescent="0.45">
      <c r="A12054" t="s">
        <v>16375</v>
      </c>
      <c r="B12054">
        <v>9000001081</v>
      </c>
      <c r="C12054">
        <v>2895</v>
      </c>
      <c r="D12054">
        <v>2674</v>
      </c>
      <c r="E12054" t="s">
        <v>1808</v>
      </c>
      <c r="F12054" t="s">
        <v>1804</v>
      </c>
      <c r="G12054" t="s">
        <v>16376</v>
      </c>
      <c r="H12054" t="s">
        <v>3430</v>
      </c>
    </row>
    <row r="12055" spans="1:8" x14ac:dyDescent="0.45">
      <c r="A12055" t="s">
        <v>16377</v>
      </c>
      <c r="B12055">
        <v>9000001099</v>
      </c>
      <c r="C12055">
        <v>4000</v>
      </c>
      <c r="D12055">
        <v>907</v>
      </c>
      <c r="E12055" t="s">
        <v>1808</v>
      </c>
      <c r="F12055" t="s">
        <v>1804</v>
      </c>
      <c r="G12055" t="s">
        <v>16378</v>
      </c>
      <c r="H12055" t="s">
        <v>1881</v>
      </c>
    </row>
    <row r="12056" spans="1:8" x14ac:dyDescent="0.45">
      <c r="A12056" t="s">
        <v>16379</v>
      </c>
      <c r="B12056">
        <v>9000001099</v>
      </c>
      <c r="C12056">
        <v>4000</v>
      </c>
      <c r="D12056">
        <v>3999</v>
      </c>
      <c r="E12056" t="s">
        <v>1808</v>
      </c>
      <c r="F12056" t="s">
        <v>1804</v>
      </c>
      <c r="G12056" t="s">
        <v>16378</v>
      </c>
      <c r="H12056" t="s">
        <v>1881</v>
      </c>
    </row>
    <row r="12057" spans="1:8" x14ac:dyDescent="0.45">
      <c r="A12057" t="s">
        <v>16380</v>
      </c>
      <c r="B12057">
        <v>9000001099</v>
      </c>
      <c r="C12057">
        <v>4000</v>
      </c>
      <c r="D12057">
        <v>2408</v>
      </c>
      <c r="E12057" t="s">
        <v>1888</v>
      </c>
      <c r="F12057" t="s">
        <v>2196</v>
      </c>
      <c r="G12057" t="s">
        <v>16378</v>
      </c>
      <c r="H12057" t="s">
        <v>1881</v>
      </c>
    </row>
    <row r="12058" spans="1:8" x14ac:dyDescent="0.45">
      <c r="A12058" t="s">
        <v>16381</v>
      </c>
      <c r="B12058">
        <v>9000001099</v>
      </c>
      <c r="C12058">
        <v>4000</v>
      </c>
      <c r="D12058">
        <v>4000</v>
      </c>
      <c r="E12058" t="s">
        <v>1808</v>
      </c>
      <c r="F12058" t="s">
        <v>1804</v>
      </c>
      <c r="G12058" t="s">
        <v>16378</v>
      </c>
      <c r="H12058" t="s">
        <v>1881</v>
      </c>
    </row>
    <row r="12059" spans="1:8" x14ac:dyDescent="0.45">
      <c r="A12059" t="s">
        <v>16382</v>
      </c>
      <c r="B12059">
        <v>9000001099</v>
      </c>
      <c r="C12059">
        <v>4000</v>
      </c>
      <c r="D12059">
        <v>4000</v>
      </c>
      <c r="E12059" t="s">
        <v>1808</v>
      </c>
      <c r="F12059" t="s">
        <v>1804</v>
      </c>
      <c r="G12059" t="s">
        <v>16378</v>
      </c>
      <c r="H12059" t="s">
        <v>1881</v>
      </c>
    </row>
    <row r="12060" spans="1:8" x14ac:dyDescent="0.45">
      <c r="A12060" t="s">
        <v>16383</v>
      </c>
      <c r="B12060">
        <v>9000001099</v>
      </c>
      <c r="C12060">
        <v>4000</v>
      </c>
      <c r="D12060">
        <v>4000</v>
      </c>
      <c r="E12060" t="s">
        <v>1808</v>
      </c>
      <c r="F12060" t="s">
        <v>1804</v>
      </c>
      <c r="G12060" t="s">
        <v>16378</v>
      </c>
      <c r="H12060" t="s">
        <v>1881</v>
      </c>
    </row>
    <row r="12061" spans="1:8" x14ac:dyDescent="0.45">
      <c r="A12061" t="s">
        <v>16384</v>
      </c>
      <c r="B12061">
        <v>9000001099</v>
      </c>
      <c r="C12061">
        <v>4000</v>
      </c>
      <c r="D12061">
        <v>4000</v>
      </c>
      <c r="E12061" t="s">
        <v>1808</v>
      </c>
      <c r="F12061" t="s">
        <v>1804</v>
      </c>
      <c r="G12061" t="s">
        <v>16378</v>
      </c>
      <c r="H12061" t="s">
        <v>1881</v>
      </c>
    </row>
    <row r="12062" spans="1:8" x14ac:dyDescent="0.45">
      <c r="A12062" t="s">
        <v>16385</v>
      </c>
      <c r="B12062">
        <v>9000001099</v>
      </c>
      <c r="C12062">
        <v>4000</v>
      </c>
      <c r="D12062">
        <v>4000</v>
      </c>
      <c r="E12062" t="s">
        <v>1808</v>
      </c>
      <c r="F12062" t="s">
        <v>1804</v>
      </c>
      <c r="G12062" t="s">
        <v>16378</v>
      </c>
      <c r="H12062" t="s">
        <v>1881</v>
      </c>
    </row>
    <row r="12063" spans="1:8" x14ac:dyDescent="0.45">
      <c r="A12063" t="s">
        <v>16386</v>
      </c>
      <c r="B12063">
        <v>9000001099</v>
      </c>
      <c r="C12063">
        <v>4000</v>
      </c>
      <c r="D12063">
        <v>4000</v>
      </c>
      <c r="E12063" t="s">
        <v>1808</v>
      </c>
      <c r="F12063" t="s">
        <v>1804</v>
      </c>
      <c r="G12063" t="s">
        <v>16378</v>
      </c>
      <c r="H12063" t="s">
        <v>1881</v>
      </c>
    </row>
    <row r="12064" spans="1:8" x14ac:dyDescent="0.45">
      <c r="A12064" t="s">
        <v>16387</v>
      </c>
      <c r="B12064">
        <v>9000001099</v>
      </c>
      <c r="C12064">
        <v>4000</v>
      </c>
      <c r="D12064">
        <v>4000</v>
      </c>
      <c r="E12064" t="s">
        <v>1808</v>
      </c>
      <c r="F12064" t="s">
        <v>1804</v>
      </c>
      <c r="G12064" t="s">
        <v>16378</v>
      </c>
      <c r="H12064" t="s">
        <v>1881</v>
      </c>
    </row>
    <row r="12065" spans="1:8" x14ac:dyDescent="0.45">
      <c r="A12065" t="s">
        <v>16388</v>
      </c>
      <c r="B12065">
        <v>9000001099</v>
      </c>
      <c r="C12065">
        <v>4000</v>
      </c>
      <c r="D12065">
        <v>4000</v>
      </c>
      <c r="E12065" t="s">
        <v>1808</v>
      </c>
      <c r="F12065" t="s">
        <v>1804</v>
      </c>
      <c r="G12065" t="s">
        <v>16378</v>
      </c>
      <c r="H12065" t="s">
        <v>1881</v>
      </c>
    </row>
    <row r="12066" spans="1:8" x14ac:dyDescent="0.45">
      <c r="A12066" t="s">
        <v>16389</v>
      </c>
      <c r="B12066">
        <v>9000001099</v>
      </c>
      <c r="C12066">
        <v>4000</v>
      </c>
      <c r="D12066">
        <v>4000</v>
      </c>
      <c r="E12066" t="s">
        <v>1808</v>
      </c>
      <c r="F12066" t="s">
        <v>1804</v>
      </c>
      <c r="G12066" t="s">
        <v>16378</v>
      </c>
      <c r="H12066" t="s">
        <v>1881</v>
      </c>
    </row>
    <row r="12067" spans="1:8" x14ac:dyDescent="0.45">
      <c r="A12067" t="s">
        <v>16390</v>
      </c>
      <c r="B12067">
        <v>9000001099</v>
      </c>
      <c r="C12067">
        <v>4000</v>
      </c>
      <c r="D12067">
        <v>4000</v>
      </c>
      <c r="E12067" t="s">
        <v>1808</v>
      </c>
      <c r="F12067" t="s">
        <v>1804</v>
      </c>
      <c r="G12067" t="s">
        <v>16378</v>
      </c>
      <c r="H12067" t="s">
        <v>1881</v>
      </c>
    </row>
    <row r="12068" spans="1:8" x14ac:dyDescent="0.45">
      <c r="A12068" t="s">
        <v>16391</v>
      </c>
      <c r="B12068">
        <v>9000001099</v>
      </c>
      <c r="C12068">
        <v>4000</v>
      </c>
      <c r="D12068">
        <v>4000</v>
      </c>
      <c r="E12068" t="s">
        <v>1808</v>
      </c>
      <c r="F12068" t="s">
        <v>1804</v>
      </c>
      <c r="G12068" t="s">
        <v>16378</v>
      </c>
      <c r="H12068" t="s">
        <v>1881</v>
      </c>
    </row>
    <row r="12069" spans="1:8" x14ac:dyDescent="0.45">
      <c r="A12069" t="s">
        <v>16392</v>
      </c>
      <c r="B12069">
        <v>9000001099</v>
      </c>
      <c r="C12069">
        <v>4000</v>
      </c>
      <c r="D12069">
        <v>4000</v>
      </c>
      <c r="E12069" t="s">
        <v>1808</v>
      </c>
      <c r="F12069" t="s">
        <v>1804</v>
      </c>
      <c r="G12069" t="s">
        <v>16378</v>
      </c>
      <c r="H12069" t="s">
        <v>1881</v>
      </c>
    </row>
    <row r="12070" spans="1:8" x14ac:dyDescent="0.45">
      <c r="A12070" t="s">
        <v>16393</v>
      </c>
      <c r="B12070">
        <v>9000001099</v>
      </c>
      <c r="C12070">
        <v>4000</v>
      </c>
      <c r="D12070">
        <v>4000</v>
      </c>
      <c r="E12070" t="s">
        <v>1808</v>
      </c>
      <c r="F12070" t="s">
        <v>1804</v>
      </c>
      <c r="G12070" t="s">
        <v>16378</v>
      </c>
      <c r="H12070" t="s">
        <v>1881</v>
      </c>
    </row>
    <row r="12071" spans="1:8" x14ac:dyDescent="0.45">
      <c r="A12071" t="s">
        <v>16394</v>
      </c>
      <c r="B12071">
        <v>9000001099</v>
      </c>
      <c r="C12071">
        <v>4000</v>
      </c>
      <c r="D12071">
        <v>4000</v>
      </c>
      <c r="E12071" t="s">
        <v>1808</v>
      </c>
      <c r="F12071" t="s">
        <v>1804</v>
      </c>
      <c r="G12071" t="s">
        <v>16378</v>
      </c>
      <c r="H12071" t="s">
        <v>1881</v>
      </c>
    </row>
    <row r="12072" spans="1:8" x14ac:dyDescent="0.45">
      <c r="A12072" t="s">
        <v>16395</v>
      </c>
      <c r="B12072">
        <v>9000001099</v>
      </c>
      <c r="C12072">
        <v>4000</v>
      </c>
      <c r="D12072">
        <v>4000</v>
      </c>
      <c r="E12072" t="s">
        <v>1808</v>
      </c>
      <c r="F12072" t="s">
        <v>1804</v>
      </c>
      <c r="G12072" t="s">
        <v>16378</v>
      </c>
      <c r="H12072" t="s">
        <v>1881</v>
      </c>
    </row>
    <row r="12073" spans="1:8" x14ac:dyDescent="0.45">
      <c r="A12073" t="s">
        <v>16396</v>
      </c>
      <c r="B12073">
        <v>9000001099</v>
      </c>
      <c r="C12073">
        <v>4000</v>
      </c>
      <c r="D12073">
        <v>4000</v>
      </c>
      <c r="E12073" t="s">
        <v>1808</v>
      </c>
      <c r="F12073" t="s">
        <v>1804</v>
      </c>
      <c r="G12073" t="s">
        <v>16378</v>
      </c>
      <c r="H12073" t="s">
        <v>1881</v>
      </c>
    </row>
    <row r="12074" spans="1:8" x14ac:dyDescent="0.45">
      <c r="A12074" t="s">
        <v>16397</v>
      </c>
      <c r="B12074">
        <v>9000001099</v>
      </c>
      <c r="C12074">
        <v>4000</v>
      </c>
      <c r="D12074">
        <v>4000</v>
      </c>
      <c r="E12074" t="s">
        <v>1808</v>
      </c>
      <c r="F12074" t="s">
        <v>1804</v>
      </c>
      <c r="G12074" t="s">
        <v>16378</v>
      </c>
      <c r="H12074" t="s">
        <v>1881</v>
      </c>
    </row>
    <row r="12075" spans="1:8" x14ac:dyDescent="0.45">
      <c r="A12075" t="s">
        <v>16398</v>
      </c>
      <c r="B12075">
        <v>9000001134</v>
      </c>
      <c r="C12075">
        <v>5000</v>
      </c>
      <c r="D12075">
        <v>4969</v>
      </c>
      <c r="E12075" t="s">
        <v>1808</v>
      </c>
      <c r="F12075" t="s">
        <v>1804</v>
      </c>
      <c r="G12075" t="s">
        <v>16399</v>
      </c>
      <c r="H12075" t="s">
        <v>1810</v>
      </c>
    </row>
    <row r="12076" spans="1:8" x14ac:dyDescent="0.45">
      <c r="A12076" t="s">
        <v>16400</v>
      </c>
      <c r="B12076">
        <v>9000001134</v>
      </c>
      <c r="C12076">
        <v>5000</v>
      </c>
      <c r="D12076">
        <v>5000</v>
      </c>
      <c r="E12076" t="s">
        <v>1808</v>
      </c>
      <c r="F12076" t="s">
        <v>1804</v>
      </c>
      <c r="G12076" t="s">
        <v>16399</v>
      </c>
      <c r="H12076" t="s">
        <v>1810</v>
      </c>
    </row>
    <row r="12077" spans="1:8" x14ac:dyDescent="0.45">
      <c r="A12077" t="s">
        <v>16401</v>
      </c>
      <c r="B12077">
        <v>9000001152</v>
      </c>
      <c r="C12077">
        <v>2000</v>
      </c>
      <c r="D12077">
        <v>1519</v>
      </c>
      <c r="E12077" t="s">
        <v>1888</v>
      </c>
      <c r="F12077" t="s">
        <v>1889</v>
      </c>
      <c r="G12077" t="s">
        <v>16402</v>
      </c>
      <c r="H12077" t="s">
        <v>2254</v>
      </c>
    </row>
    <row r="12078" spans="1:8" x14ac:dyDescent="0.45">
      <c r="A12078" t="s">
        <v>16403</v>
      </c>
      <c r="B12078">
        <v>9000001152</v>
      </c>
      <c r="C12078">
        <v>2000</v>
      </c>
      <c r="D12078">
        <v>156</v>
      </c>
      <c r="E12078" t="s">
        <v>1837</v>
      </c>
      <c r="F12078" t="s">
        <v>1884</v>
      </c>
      <c r="G12078" t="s">
        <v>16402</v>
      </c>
      <c r="H12078" t="s">
        <v>2254</v>
      </c>
    </row>
    <row r="12079" spans="1:8" x14ac:dyDescent="0.45">
      <c r="A12079" t="s">
        <v>16404</v>
      </c>
      <c r="B12079">
        <v>9000001152</v>
      </c>
      <c r="C12079">
        <v>2000</v>
      </c>
      <c r="D12079">
        <v>2000</v>
      </c>
      <c r="E12079" t="s">
        <v>1891</v>
      </c>
      <c r="F12079" t="s">
        <v>3405</v>
      </c>
      <c r="G12079" t="s">
        <v>16402</v>
      </c>
      <c r="H12079" t="s">
        <v>2254</v>
      </c>
    </row>
    <row r="12080" spans="1:8" x14ac:dyDescent="0.45">
      <c r="A12080" t="s">
        <v>16405</v>
      </c>
      <c r="B12080">
        <v>9000001152</v>
      </c>
      <c r="C12080">
        <v>2000</v>
      </c>
      <c r="D12080">
        <v>2000</v>
      </c>
      <c r="E12080" t="s">
        <v>1808</v>
      </c>
      <c r="F12080" t="s">
        <v>1804</v>
      </c>
      <c r="G12080" t="s">
        <v>16402</v>
      </c>
      <c r="H12080" t="s">
        <v>2254</v>
      </c>
    </row>
    <row r="12081" spans="1:8" x14ac:dyDescent="0.45">
      <c r="A12081" t="s">
        <v>16406</v>
      </c>
      <c r="B12081">
        <v>9000001152</v>
      </c>
      <c r="C12081">
        <v>2000</v>
      </c>
      <c r="D12081">
        <v>2000</v>
      </c>
      <c r="E12081" t="s">
        <v>1808</v>
      </c>
      <c r="F12081" t="s">
        <v>1804</v>
      </c>
      <c r="G12081" t="s">
        <v>16402</v>
      </c>
      <c r="H12081" t="s">
        <v>2254</v>
      </c>
    </row>
    <row r="12082" spans="1:8" x14ac:dyDescent="0.45">
      <c r="A12082" t="s">
        <v>16407</v>
      </c>
      <c r="B12082">
        <v>9000001295</v>
      </c>
      <c r="C12082">
        <v>3000</v>
      </c>
      <c r="D12082">
        <v>2506</v>
      </c>
      <c r="E12082" t="s">
        <v>1808</v>
      </c>
      <c r="F12082" t="s">
        <v>1804</v>
      </c>
      <c r="G12082" t="s">
        <v>16408</v>
      </c>
      <c r="H12082" t="s">
        <v>1910</v>
      </c>
    </row>
    <row r="12083" spans="1:8" x14ac:dyDescent="0.45">
      <c r="A12083" t="s">
        <v>16409</v>
      </c>
      <c r="B12083">
        <v>9000001321</v>
      </c>
      <c r="C12083">
        <v>1000</v>
      </c>
      <c r="D12083">
        <v>303</v>
      </c>
      <c r="E12083" t="s">
        <v>1808</v>
      </c>
      <c r="F12083" t="s">
        <v>1804</v>
      </c>
      <c r="G12083" t="s">
        <v>16410</v>
      </c>
      <c r="H12083" t="s">
        <v>1881</v>
      </c>
    </row>
    <row r="12084" spans="1:8" x14ac:dyDescent="0.45">
      <c r="A12084" t="s">
        <v>16411</v>
      </c>
      <c r="B12084">
        <v>9000001401</v>
      </c>
      <c r="C12084">
        <v>4000</v>
      </c>
      <c r="D12084">
        <v>3628</v>
      </c>
      <c r="E12084" t="s">
        <v>1808</v>
      </c>
      <c r="F12084" t="s">
        <v>1804</v>
      </c>
      <c r="G12084" t="s">
        <v>16412</v>
      </c>
      <c r="H12084" t="s">
        <v>2108</v>
      </c>
    </row>
    <row r="12085" spans="1:8" x14ac:dyDescent="0.45">
      <c r="A12085" t="s">
        <v>16413</v>
      </c>
      <c r="B12085">
        <v>9000001562</v>
      </c>
      <c r="C12085">
        <v>3000</v>
      </c>
      <c r="D12085">
        <v>152</v>
      </c>
      <c r="E12085" t="s">
        <v>1808</v>
      </c>
      <c r="F12085" t="s">
        <v>1804</v>
      </c>
      <c r="G12085" t="s">
        <v>16414</v>
      </c>
      <c r="H12085" t="s">
        <v>1881</v>
      </c>
    </row>
    <row r="12086" spans="1:8" x14ac:dyDescent="0.45">
      <c r="A12086" t="s">
        <v>16415</v>
      </c>
      <c r="B12086">
        <v>9000001562</v>
      </c>
      <c r="C12086">
        <v>3000</v>
      </c>
      <c r="D12086">
        <v>3000</v>
      </c>
      <c r="E12086" t="s">
        <v>1891</v>
      </c>
      <c r="F12086" t="s">
        <v>1892</v>
      </c>
      <c r="G12086" t="s">
        <v>16414</v>
      </c>
      <c r="H12086" t="s">
        <v>1881</v>
      </c>
    </row>
    <row r="12087" spans="1:8" x14ac:dyDescent="0.45">
      <c r="A12087" t="s">
        <v>16416</v>
      </c>
      <c r="B12087">
        <v>9000001562</v>
      </c>
      <c r="C12087">
        <v>3000</v>
      </c>
      <c r="D12087">
        <v>259</v>
      </c>
      <c r="E12087" t="s">
        <v>1837</v>
      </c>
      <c r="F12087" t="s">
        <v>1838</v>
      </c>
      <c r="G12087" t="s">
        <v>16414</v>
      </c>
      <c r="H12087" t="s">
        <v>1881</v>
      </c>
    </row>
    <row r="12088" spans="1:8" x14ac:dyDescent="0.45">
      <c r="A12088" t="s">
        <v>16417</v>
      </c>
      <c r="B12088">
        <v>9000001562</v>
      </c>
      <c r="C12088">
        <v>3000</v>
      </c>
      <c r="D12088">
        <v>3000</v>
      </c>
      <c r="E12088" t="s">
        <v>1808</v>
      </c>
      <c r="F12088" t="s">
        <v>1804</v>
      </c>
      <c r="G12088" t="s">
        <v>16414</v>
      </c>
      <c r="H12088" t="s">
        <v>1881</v>
      </c>
    </row>
    <row r="12089" spans="1:8" x14ac:dyDescent="0.45">
      <c r="A12089" t="s">
        <v>16418</v>
      </c>
      <c r="B12089">
        <v>9000001562</v>
      </c>
      <c r="C12089">
        <v>3000</v>
      </c>
      <c r="D12089">
        <v>3000</v>
      </c>
      <c r="E12089" t="s">
        <v>1808</v>
      </c>
      <c r="F12089" t="s">
        <v>1804</v>
      </c>
      <c r="G12089" t="s">
        <v>16414</v>
      </c>
      <c r="H12089" t="s">
        <v>1881</v>
      </c>
    </row>
    <row r="12090" spans="1:8" x14ac:dyDescent="0.45">
      <c r="A12090" t="s">
        <v>16419</v>
      </c>
      <c r="B12090">
        <v>9000001589</v>
      </c>
      <c r="C12090">
        <v>2000</v>
      </c>
      <c r="D12090">
        <v>1956</v>
      </c>
      <c r="E12090" t="s">
        <v>1837</v>
      </c>
      <c r="F12090" t="s">
        <v>1838</v>
      </c>
      <c r="G12090" t="s">
        <v>16420</v>
      </c>
      <c r="H12090" t="s">
        <v>1810</v>
      </c>
    </row>
    <row r="12091" spans="1:8" x14ac:dyDescent="0.45">
      <c r="A12091" t="s">
        <v>16421</v>
      </c>
      <c r="B12091">
        <v>9000001589</v>
      </c>
      <c r="C12091">
        <v>2000</v>
      </c>
      <c r="D12091">
        <v>2000</v>
      </c>
      <c r="E12091" t="s">
        <v>1808</v>
      </c>
      <c r="F12091" t="s">
        <v>1804</v>
      </c>
      <c r="G12091" t="s">
        <v>16420</v>
      </c>
      <c r="H12091" t="s">
        <v>1810</v>
      </c>
    </row>
    <row r="12092" spans="1:8" x14ac:dyDescent="0.45">
      <c r="A12092" t="s">
        <v>16422</v>
      </c>
      <c r="B12092">
        <v>9000001589</v>
      </c>
      <c r="C12092">
        <v>2000</v>
      </c>
      <c r="D12092">
        <v>2000</v>
      </c>
      <c r="E12092" t="s">
        <v>1808</v>
      </c>
      <c r="F12092" t="s">
        <v>1804</v>
      </c>
      <c r="G12092" t="s">
        <v>16420</v>
      </c>
      <c r="H12092" t="s">
        <v>1810</v>
      </c>
    </row>
    <row r="12093" spans="1:8" x14ac:dyDescent="0.45">
      <c r="A12093" t="s">
        <v>16423</v>
      </c>
      <c r="B12093">
        <v>9000001598</v>
      </c>
      <c r="C12093">
        <v>4000</v>
      </c>
      <c r="D12093">
        <v>1192</v>
      </c>
      <c r="E12093" t="s">
        <v>1837</v>
      </c>
      <c r="F12093" t="s">
        <v>1838</v>
      </c>
      <c r="G12093" t="s">
        <v>16424</v>
      </c>
      <c r="H12093" t="s">
        <v>1810</v>
      </c>
    </row>
    <row r="12094" spans="1:8" x14ac:dyDescent="0.45">
      <c r="A12094" t="s">
        <v>16425</v>
      </c>
      <c r="B12094">
        <v>9000001598</v>
      </c>
      <c r="C12094">
        <v>4000</v>
      </c>
      <c r="D12094">
        <v>4000</v>
      </c>
      <c r="E12094" t="s">
        <v>1808</v>
      </c>
      <c r="F12094" t="s">
        <v>1804</v>
      </c>
      <c r="G12094" t="s">
        <v>16424</v>
      </c>
      <c r="H12094" t="s">
        <v>1810</v>
      </c>
    </row>
    <row r="12095" spans="1:8" x14ac:dyDescent="0.45">
      <c r="A12095" t="s">
        <v>16426</v>
      </c>
      <c r="B12095">
        <v>9000001598</v>
      </c>
      <c r="C12095">
        <v>4000</v>
      </c>
      <c r="D12095">
        <v>4000</v>
      </c>
      <c r="E12095" t="s">
        <v>1808</v>
      </c>
      <c r="F12095" t="s">
        <v>1804</v>
      </c>
      <c r="G12095" t="s">
        <v>16424</v>
      </c>
      <c r="H12095" t="s">
        <v>1810</v>
      </c>
    </row>
    <row r="12096" spans="1:8" x14ac:dyDescent="0.45">
      <c r="A12096" t="s">
        <v>16427</v>
      </c>
      <c r="B12096">
        <v>9000001598</v>
      </c>
      <c r="C12096">
        <v>4000</v>
      </c>
      <c r="D12096">
        <v>4000</v>
      </c>
      <c r="E12096" t="s">
        <v>1808</v>
      </c>
      <c r="F12096" t="s">
        <v>1804</v>
      </c>
      <c r="G12096" t="s">
        <v>16424</v>
      </c>
      <c r="H12096" t="s">
        <v>1810</v>
      </c>
    </row>
    <row r="12097" spans="1:8" x14ac:dyDescent="0.45">
      <c r="A12097" t="s">
        <v>16428</v>
      </c>
      <c r="B12097">
        <v>9000001598</v>
      </c>
      <c r="C12097">
        <v>4000</v>
      </c>
      <c r="D12097">
        <v>4000</v>
      </c>
      <c r="E12097" t="s">
        <v>1808</v>
      </c>
      <c r="F12097" t="s">
        <v>1804</v>
      </c>
      <c r="G12097" t="s">
        <v>16424</v>
      </c>
      <c r="H12097" t="s">
        <v>1810</v>
      </c>
    </row>
    <row r="12098" spans="1:8" x14ac:dyDescent="0.45">
      <c r="A12098" t="s">
        <v>16429</v>
      </c>
      <c r="B12098">
        <v>9000001598</v>
      </c>
      <c r="C12098">
        <v>4000</v>
      </c>
      <c r="D12098">
        <v>4000</v>
      </c>
      <c r="E12098" t="s">
        <v>1808</v>
      </c>
      <c r="F12098" t="s">
        <v>1804</v>
      </c>
      <c r="G12098" t="s">
        <v>16424</v>
      </c>
      <c r="H12098" t="s">
        <v>1810</v>
      </c>
    </row>
    <row r="12099" spans="1:8" x14ac:dyDescent="0.45">
      <c r="A12099" t="s">
        <v>16430</v>
      </c>
      <c r="B12099">
        <v>9000001598</v>
      </c>
      <c r="C12099">
        <v>4000</v>
      </c>
      <c r="D12099">
        <v>4000</v>
      </c>
      <c r="E12099" t="s">
        <v>1808</v>
      </c>
      <c r="F12099" t="s">
        <v>1804</v>
      </c>
      <c r="G12099" t="s">
        <v>16424</v>
      </c>
      <c r="H12099" t="s">
        <v>1810</v>
      </c>
    </row>
    <row r="12100" spans="1:8" x14ac:dyDescent="0.45">
      <c r="A12100" t="s">
        <v>16431</v>
      </c>
      <c r="B12100">
        <v>9000001606</v>
      </c>
      <c r="C12100">
        <v>3000</v>
      </c>
      <c r="D12100">
        <v>1773</v>
      </c>
      <c r="E12100" t="s">
        <v>1808</v>
      </c>
      <c r="F12100" t="s">
        <v>1804</v>
      </c>
      <c r="G12100" t="s">
        <v>16432</v>
      </c>
      <c r="H12100" t="s">
        <v>1810</v>
      </c>
    </row>
    <row r="12101" spans="1:8" x14ac:dyDescent="0.45">
      <c r="A12101" t="s">
        <v>353</v>
      </c>
      <c r="B12101">
        <v>9000001606</v>
      </c>
      <c r="C12101">
        <v>3000</v>
      </c>
      <c r="D12101">
        <v>624</v>
      </c>
      <c r="E12101" t="s">
        <v>1837</v>
      </c>
      <c r="F12101" t="s">
        <v>1972</v>
      </c>
      <c r="G12101" t="s">
        <v>16432</v>
      </c>
      <c r="H12101" t="s">
        <v>1810</v>
      </c>
    </row>
    <row r="12102" spans="1:8" x14ac:dyDescent="0.45">
      <c r="A12102" t="s">
        <v>16433</v>
      </c>
      <c r="B12102">
        <v>9000001606</v>
      </c>
      <c r="C12102">
        <v>3000</v>
      </c>
      <c r="D12102">
        <v>856</v>
      </c>
      <c r="E12102" t="s">
        <v>1837</v>
      </c>
      <c r="F12102" t="s">
        <v>1838</v>
      </c>
      <c r="G12102" t="s">
        <v>16432</v>
      </c>
      <c r="H12102" t="s">
        <v>1810</v>
      </c>
    </row>
    <row r="12103" spans="1:8" x14ac:dyDescent="0.45">
      <c r="A12103" t="s">
        <v>16434</v>
      </c>
      <c r="B12103">
        <v>9000001606</v>
      </c>
      <c r="C12103">
        <v>3000</v>
      </c>
      <c r="D12103">
        <v>2928</v>
      </c>
      <c r="E12103" t="s">
        <v>1808</v>
      </c>
      <c r="F12103" t="s">
        <v>1804</v>
      </c>
      <c r="G12103" t="s">
        <v>16432</v>
      </c>
      <c r="H12103" t="s">
        <v>1810</v>
      </c>
    </row>
    <row r="12104" spans="1:8" x14ac:dyDescent="0.45">
      <c r="A12104" t="s">
        <v>16435</v>
      </c>
      <c r="B12104">
        <v>9000001606</v>
      </c>
      <c r="C12104">
        <v>3000</v>
      </c>
      <c r="D12104">
        <v>3000</v>
      </c>
      <c r="E12104" t="s">
        <v>1808</v>
      </c>
      <c r="F12104" t="s">
        <v>1804</v>
      </c>
      <c r="G12104" t="s">
        <v>16432</v>
      </c>
      <c r="H12104" t="s">
        <v>1810</v>
      </c>
    </row>
    <row r="12105" spans="1:8" x14ac:dyDescent="0.45">
      <c r="A12105" t="s">
        <v>16436</v>
      </c>
      <c r="B12105">
        <v>9000001651</v>
      </c>
      <c r="C12105">
        <v>4000</v>
      </c>
      <c r="D12105">
        <v>4000</v>
      </c>
      <c r="E12105" t="s">
        <v>1891</v>
      </c>
      <c r="F12105" t="s">
        <v>1892</v>
      </c>
      <c r="G12105" t="s">
        <v>16437</v>
      </c>
      <c r="H12105" t="s">
        <v>1810</v>
      </c>
    </row>
    <row r="12106" spans="1:8" x14ac:dyDescent="0.45">
      <c r="A12106" t="s">
        <v>16438</v>
      </c>
      <c r="B12106">
        <v>9000001669</v>
      </c>
      <c r="C12106">
        <v>10000</v>
      </c>
      <c r="D12106">
        <v>5757</v>
      </c>
      <c r="E12106" t="s">
        <v>1891</v>
      </c>
      <c r="F12106" t="s">
        <v>1892</v>
      </c>
      <c r="G12106" t="s">
        <v>16439</v>
      </c>
      <c r="H12106" t="s">
        <v>1810</v>
      </c>
    </row>
    <row r="12107" spans="1:8" x14ac:dyDescent="0.45">
      <c r="A12107" t="s">
        <v>16440</v>
      </c>
      <c r="B12107">
        <v>9000001696</v>
      </c>
      <c r="C12107">
        <v>10000</v>
      </c>
      <c r="D12107">
        <v>8</v>
      </c>
      <c r="E12107" t="s">
        <v>1837</v>
      </c>
      <c r="F12107" t="s">
        <v>1838</v>
      </c>
      <c r="G12107" t="s">
        <v>16441</v>
      </c>
      <c r="H12107" t="s">
        <v>1810</v>
      </c>
    </row>
    <row r="12108" spans="1:8" x14ac:dyDescent="0.45">
      <c r="A12108" t="s">
        <v>16442</v>
      </c>
      <c r="B12108">
        <v>9000001696</v>
      </c>
      <c r="C12108">
        <v>10000</v>
      </c>
      <c r="D12108">
        <v>10000</v>
      </c>
      <c r="E12108" t="s">
        <v>1891</v>
      </c>
      <c r="F12108" t="s">
        <v>1892</v>
      </c>
      <c r="G12108" t="s">
        <v>16441</v>
      </c>
      <c r="H12108" t="s">
        <v>1810</v>
      </c>
    </row>
    <row r="12109" spans="1:8" x14ac:dyDescent="0.45">
      <c r="A12109" t="s">
        <v>16443</v>
      </c>
      <c r="B12109">
        <v>9000001713</v>
      </c>
      <c r="C12109">
        <v>1200</v>
      </c>
      <c r="D12109">
        <v>30</v>
      </c>
      <c r="E12109" t="s">
        <v>1891</v>
      </c>
      <c r="F12109" t="s">
        <v>1892</v>
      </c>
      <c r="G12109" t="s">
        <v>16444</v>
      </c>
      <c r="H12109" t="s">
        <v>1810</v>
      </c>
    </row>
    <row r="12110" spans="1:8" x14ac:dyDescent="0.45">
      <c r="A12110" t="s">
        <v>16445</v>
      </c>
      <c r="B12110">
        <v>9000001713</v>
      </c>
      <c r="C12110">
        <v>10000</v>
      </c>
      <c r="D12110">
        <v>2521</v>
      </c>
      <c r="E12110" t="s">
        <v>1837</v>
      </c>
      <c r="F12110" t="s">
        <v>1838</v>
      </c>
      <c r="G12110" t="s">
        <v>16444</v>
      </c>
      <c r="H12110" t="s">
        <v>1810</v>
      </c>
    </row>
    <row r="12111" spans="1:8" x14ac:dyDescent="0.45">
      <c r="A12111" t="s">
        <v>16446</v>
      </c>
      <c r="B12111">
        <v>9000001713</v>
      </c>
      <c r="C12111">
        <v>10000</v>
      </c>
      <c r="D12111">
        <v>9904</v>
      </c>
      <c r="E12111" t="s">
        <v>1808</v>
      </c>
      <c r="F12111" t="s">
        <v>1804</v>
      </c>
      <c r="G12111" t="s">
        <v>16444</v>
      </c>
      <c r="H12111" t="s">
        <v>1810</v>
      </c>
    </row>
    <row r="12112" spans="1:8" x14ac:dyDescent="0.45">
      <c r="A12112" t="s">
        <v>16447</v>
      </c>
      <c r="B12112">
        <v>9000001722</v>
      </c>
      <c r="C12112">
        <v>3000</v>
      </c>
      <c r="D12112">
        <v>2987</v>
      </c>
      <c r="E12112" t="s">
        <v>1808</v>
      </c>
      <c r="F12112" t="s">
        <v>1804</v>
      </c>
      <c r="G12112" t="s">
        <v>16448</v>
      </c>
      <c r="H12112" t="s">
        <v>1910</v>
      </c>
    </row>
    <row r="12113" spans="1:8" x14ac:dyDescent="0.45">
      <c r="A12113" t="s">
        <v>16449</v>
      </c>
      <c r="B12113">
        <v>9000001722</v>
      </c>
      <c r="C12113">
        <v>3000</v>
      </c>
      <c r="D12113">
        <v>760</v>
      </c>
      <c r="E12113" t="s">
        <v>1837</v>
      </c>
      <c r="F12113" t="s">
        <v>1838</v>
      </c>
      <c r="G12113" t="s">
        <v>16448</v>
      </c>
      <c r="H12113" t="s">
        <v>1910</v>
      </c>
    </row>
    <row r="12114" spans="1:8" x14ac:dyDescent="0.45">
      <c r="A12114" t="s">
        <v>16450</v>
      </c>
      <c r="B12114">
        <v>9000001722</v>
      </c>
      <c r="C12114">
        <v>3000</v>
      </c>
      <c r="D12114">
        <v>3000</v>
      </c>
      <c r="E12114" t="s">
        <v>1891</v>
      </c>
      <c r="F12114" t="s">
        <v>1892</v>
      </c>
      <c r="G12114" t="s">
        <v>16448</v>
      </c>
      <c r="H12114" t="s">
        <v>1910</v>
      </c>
    </row>
    <row r="12115" spans="1:8" x14ac:dyDescent="0.45">
      <c r="A12115" t="s">
        <v>16451</v>
      </c>
      <c r="B12115">
        <v>9000001722</v>
      </c>
      <c r="C12115">
        <v>3000</v>
      </c>
      <c r="D12115">
        <v>3000</v>
      </c>
      <c r="E12115" t="s">
        <v>1808</v>
      </c>
      <c r="F12115" t="s">
        <v>1804</v>
      </c>
      <c r="G12115" t="s">
        <v>16448</v>
      </c>
      <c r="H12115" t="s">
        <v>1910</v>
      </c>
    </row>
    <row r="12116" spans="1:8" x14ac:dyDescent="0.45">
      <c r="A12116" t="s">
        <v>16452</v>
      </c>
      <c r="B12116">
        <v>9000001749</v>
      </c>
      <c r="C12116">
        <v>3000</v>
      </c>
      <c r="D12116">
        <v>1700</v>
      </c>
      <c r="E12116" t="s">
        <v>1808</v>
      </c>
      <c r="F12116" t="s">
        <v>1804</v>
      </c>
      <c r="G12116" t="s">
        <v>16453</v>
      </c>
      <c r="H12116" t="s">
        <v>1881</v>
      </c>
    </row>
    <row r="12117" spans="1:8" x14ac:dyDescent="0.45">
      <c r="A12117" t="s">
        <v>16454</v>
      </c>
      <c r="B12117">
        <v>9000001749</v>
      </c>
      <c r="C12117">
        <v>3000</v>
      </c>
      <c r="D12117">
        <v>1877</v>
      </c>
      <c r="E12117" t="s">
        <v>1837</v>
      </c>
      <c r="F12117" t="s">
        <v>1838</v>
      </c>
      <c r="G12117" t="s">
        <v>16453</v>
      </c>
      <c r="H12117" t="s">
        <v>1881</v>
      </c>
    </row>
    <row r="12118" spans="1:8" x14ac:dyDescent="0.45">
      <c r="A12118" t="s">
        <v>16455</v>
      </c>
      <c r="B12118">
        <v>9000001749</v>
      </c>
      <c r="C12118">
        <v>3000</v>
      </c>
      <c r="D12118">
        <v>3000</v>
      </c>
      <c r="E12118" t="s">
        <v>1808</v>
      </c>
      <c r="F12118" t="s">
        <v>1804</v>
      </c>
      <c r="G12118" t="s">
        <v>16453</v>
      </c>
      <c r="H12118" t="s">
        <v>1881</v>
      </c>
    </row>
    <row r="12119" spans="1:8" x14ac:dyDescent="0.45">
      <c r="A12119" t="s">
        <v>16456</v>
      </c>
      <c r="B12119">
        <v>9000001749</v>
      </c>
      <c r="C12119">
        <v>3000</v>
      </c>
      <c r="D12119">
        <v>3000</v>
      </c>
      <c r="E12119" t="s">
        <v>1808</v>
      </c>
      <c r="F12119" t="s">
        <v>1804</v>
      </c>
      <c r="G12119" t="s">
        <v>16453</v>
      </c>
      <c r="H12119" t="s">
        <v>1881</v>
      </c>
    </row>
    <row r="12120" spans="1:8" x14ac:dyDescent="0.45">
      <c r="A12120" t="s">
        <v>16457</v>
      </c>
      <c r="B12120">
        <v>9000001749</v>
      </c>
      <c r="C12120">
        <v>3000</v>
      </c>
      <c r="D12120">
        <v>3000</v>
      </c>
      <c r="E12120" t="s">
        <v>1808</v>
      </c>
      <c r="F12120" t="s">
        <v>1804</v>
      </c>
      <c r="G12120" t="s">
        <v>16453</v>
      </c>
      <c r="H12120" t="s">
        <v>1881</v>
      </c>
    </row>
    <row r="12121" spans="1:8" x14ac:dyDescent="0.45">
      <c r="A12121" t="s">
        <v>16458</v>
      </c>
      <c r="B12121">
        <v>9000001749</v>
      </c>
      <c r="C12121">
        <v>3000</v>
      </c>
      <c r="D12121">
        <v>3000</v>
      </c>
      <c r="E12121" t="s">
        <v>1808</v>
      </c>
      <c r="F12121" t="s">
        <v>1804</v>
      </c>
      <c r="G12121" t="s">
        <v>16453</v>
      </c>
      <c r="H12121" t="s">
        <v>1881</v>
      </c>
    </row>
    <row r="12122" spans="1:8" x14ac:dyDescent="0.45">
      <c r="A12122" t="s">
        <v>16459</v>
      </c>
      <c r="B12122">
        <v>9000001749</v>
      </c>
      <c r="C12122">
        <v>3000</v>
      </c>
      <c r="D12122">
        <v>3000</v>
      </c>
      <c r="E12122" t="s">
        <v>1808</v>
      </c>
      <c r="F12122" t="s">
        <v>1804</v>
      </c>
      <c r="G12122" t="s">
        <v>16453</v>
      </c>
      <c r="H12122" t="s">
        <v>1881</v>
      </c>
    </row>
    <row r="12123" spans="1:8" x14ac:dyDescent="0.45">
      <c r="A12123" t="s">
        <v>16460</v>
      </c>
      <c r="B12123">
        <v>9000001749</v>
      </c>
      <c r="C12123">
        <v>3000</v>
      </c>
      <c r="D12123">
        <v>3000</v>
      </c>
      <c r="E12123" t="s">
        <v>1808</v>
      </c>
      <c r="F12123" t="s">
        <v>1804</v>
      </c>
      <c r="G12123" t="s">
        <v>16453</v>
      </c>
      <c r="H12123" t="s">
        <v>1881</v>
      </c>
    </row>
    <row r="12124" spans="1:8" x14ac:dyDescent="0.45">
      <c r="A12124" t="s">
        <v>16461</v>
      </c>
      <c r="B12124">
        <v>9000001749</v>
      </c>
      <c r="C12124">
        <v>3000</v>
      </c>
      <c r="D12124">
        <v>3000</v>
      </c>
      <c r="E12124" t="s">
        <v>1808</v>
      </c>
      <c r="F12124" t="s">
        <v>1804</v>
      </c>
      <c r="G12124" t="s">
        <v>16453</v>
      </c>
      <c r="H12124" t="s">
        <v>1881</v>
      </c>
    </row>
    <row r="12125" spans="1:8" x14ac:dyDescent="0.45">
      <c r="A12125" t="s">
        <v>16462</v>
      </c>
      <c r="B12125">
        <v>9000001749</v>
      </c>
      <c r="C12125">
        <v>3000</v>
      </c>
      <c r="D12125">
        <v>3000</v>
      </c>
      <c r="E12125" t="s">
        <v>1808</v>
      </c>
      <c r="F12125" t="s">
        <v>1804</v>
      </c>
      <c r="G12125" t="s">
        <v>16453</v>
      </c>
      <c r="H12125" t="s">
        <v>1881</v>
      </c>
    </row>
    <row r="12126" spans="1:8" x14ac:dyDescent="0.45">
      <c r="A12126" t="s">
        <v>16463</v>
      </c>
      <c r="B12126">
        <v>9000001758</v>
      </c>
      <c r="C12126">
        <v>3000</v>
      </c>
      <c r="D12126">
        <v>1398</v>
      </c>
      <c r="E12126" t="s">
        <v>1808</v>
      </c>
      <c r="F12126" t="s">
        <v>1804</v>
      </c>
      <c r="G12126" t="s">
        <v>16464</v>
      </c>
      <c r="H12126" t="s">
        <v>1881</v>
      </c>
    </row>
    <row r="12127" spans="1:8" x14ac:dyDescent="0.45">
      <c r="A12127" t="s">
        <v>16465</v>
      </c>
      <c r="B12127">
        <v>9000001758</v>
      </c>
      <c r="C12127">
        <v>3000</v>
      </c>
      <c r="D12127">
        <v>1114</v>
      </c>
      <c r="E12127" t="s">
        <v>1837</v>
      </c>
      <c r="F12127" t="s">
        <v>1838</v>
      </c>
      <c r="G12127" t="s">
        <v>16464</v>
      </c>
      <c r="H12127" t="s">
        <v>1881</v>
      </c>
    </row>
    <row r="12128" spans="1:8" x14ac:dyDescent="0.45">
      <c r="A12128" t="s">
        <v>16466</v>
      </c>
      <c r="B12128">
        <v>9000001758</v>
      </c>
      <c r="C12128">
        <v>3000</v>
      </c>
      <c r="D12128">
        <v>2856</v>
      </c>
      <c r="E12128" t="s">
        <v>1808</v>
      </c>
      <c r="F12128" t="s">
        <v>1804</v>
      </c>
      <c r="G12128" t="s">
        <v>16464</v>
      </c>
      <c r="H12128" t="s">
        <v>1881</v>
      </c>
    </row>
    <row r="12129" spans="1:8" x14ac:dyDescent="0.45">
      <c r="A12129" t="s">
        <v>16467</v>
      </c>
      <c r="B12129">
        <v>9000001758</v>
      </c>
      <c r="C12129">
        <v>3000</v>
      </c>
      <c r="D12129">
        <v>3000</v>
      </c>
      <c r="E12129" t="s">
        <v>1808</v>
      </c>
      <c r="F12129" t="s">
        <v>1804</v>
      </c>
      <c r="G12129" t="s">
        <v>16464</v>
      </c>
      <c r="H12129" t="s">
        <v>1881</v>
      </c>
    </row>
    <row r="12130" spans="1:8" x14ac:dyDescent="0.45">
      <c r="A12130" t="s">
        <v>16468</v>
      </c>
      <c r="B12130">
        <v>9000001758</v>
      </c>
      <c r="C12130">
        <v>3000</v>
      </c>
      <c r="D12130">
        <v>3000</v>
      </c>
      <c r="E12130" t="s">
        <v>1808</v>
      </c>
      <c r="F12130" t="s">
        <v>1804</v>
      </c>
      <c r="G12130" t="s">
        <v>16464</v>
      </c>
      <c r="H12130" t="s">
        <v>1881</v>
      </c>
    </row>
    <row r="12131" spans="1:8" x14ac:dyDescent="0.45">
      <c r="A12131" t="s">
        <v>16469</v>
      </c>
      <c r="B12131">
        <v>9000001758</v>
      </c>
      <c r="C12131">
        <v>3000</v>
      </c>
      <c r="D12131">
        <v>3000</v>
      </c>
      <c r="E12131" t="s">
        <v>1808</v>
      </c>
      <c r="F12131" t="s">
        <v>1804</v>
      </c>
      <c r="G12131" t="s">
        <v>16464</v>
      </c>
      <c r="H12131" t="s">
        <v>1881</v>
      </c>
    </row>
    <row r="12132" spans="1:8" x14ac:dyDescent="0.45">
      <c r="A12132" t="s">
        <v>16470</v>
      </c>
      <c r="B12132">
        <v>9000001758</v>
      </c>
      <c r="C12132">
        <v>3000</v>
      </c>
      <c r="D12132">
        <v>3000</v>
      </c>
      <c r="E12132" t="s">
        <v>1808</v>
      </c>
      <c r="F12132" t="s">
        <v>1804</v>
      </c>
      <c r="G12132" t="s">
        <v>16464</v>
      </c>
      <c r="H12132" t="s">
        <v>1881</v>
      </c>
    </row>
    <row r="12133" spans="1:8" x14ac:dyDescent="0.45">
      <c r="A12133" t="s">
        <v>16471</v>
      </c>
      <c r="B12133">
        <v>9000001758</v>
      </c>
      <c r="C12133">
        <v>3000</v>
      </c>
      <c r="D12133">
        <v>3000</v>
      </c>
      <c r="E12133" t="s">
        <v>1808</v>
      </c>
      <c r="F12133" t="s">
        <v>1804</v>
      </c>
      <c r="G12133" t="s">
        <v>16464</v>
      </c>
      <c r="H12133" t="s">
        <v>1881</v>
      </c>
    </row>
    <row r="12134" spans="1:8" x14ac:dyDescent="0.45">
      <c r="A12134" t="s">
        <v>16472</v>
      </c>
      <c r="B12134">
        <v>9000001758</v>
      </c>
      <c r="C12134">
        <v>3000</v>
      </c>
      <c r="D12134">
        <v>3000</v>
      </c>
      <c r="E12134" t="s">
        <v>1808</v>
      </c>
      <c r="F12134" t="s">
        <v>1804</v>
      </c>
      <c r="G12134" t="s">
        <v>16464</v>
      </c>
      <c r="H12134" t="s">
        <v>1881</v>
      </c>
    </row>
    <row r="12135" spans="1:8" x14ac:dyDescent="0.45">
      <c r="A12135" t="s">
        <v>16473</v>
      </c>
      <c r="B12135">
        <v>9000001758</v>
      </c>
      <c r="C12135">
        <v>3000</v>
      </c>
      <c r="D12135">
        <v>3000</v>
      </c>
      <c r="E12135" t="s">
        <v>1808</v>
      </c>
      <c r="F12135" t="s">
        <v>1804</v>
      </c>
      <c r="G12135" t="s">
        <v>16464</v>
      </c>
      <c r="H12135" t="s">
        <v>1881</v>
      </c>
    </row>
    <row r="12136" spans="1:8" x14ac:dyDescent="0.45">
      <c r="A12136" t="s">
        <v>16474</v>
      </c>
      <c r="B12136">
        <v>9000001758</v>
      </c>
      <c r="C12136">
        <v>3000</v>
      </c>
      <c r="D12136">
        <v>3000</v>
      </c>
      <c r="E12136" t="s">
        <v>1808</v>
      </c>
      <c r="F12136" t="s">
        <v>1804</v>
      </c>
      <c r="G12136" t="s">
        <v>16464</v>
      </c>
      <c r="H12136" t="s">
        <v>1881</v>
      </c>
    </row>
    <row r="12137" spans="1:8" x14ac:dyDescent="0.45">
      <c r="A12137" t="s">
        <v>16475</v>
      </c>
      <c r="B12137">
        <v>9000001776</v>
      </c>
      <c r="C12137">
        <v>3000</v>
      </c>
      <c r="D12137">
        <v>1552</v>
      </c>
      <c r="E12137" t="s">
        <v>1808</v>
      </c>
      <c r="F12137" t="s">
        <v>1804</v>
      </c>
      <c r="G12137" t="s">
        <v>16476</v>
      </c>
      <c r="H12137" t="s">
        <v>1881</v>
      </c>
    </row>
    <row r="12138" spans="1:8" x14ac:dyDescent="0.45">
      <c r="A12138" t="s">
        <v>16477</v>
      </c>
      <c r="B12138">
        <v>9000001776</v>
      </c>
      <c r="C12138">
        <v>3000</v>
      </c>
      <c r="D12138">
        <v>2904</v>
      </c>
      <c r="E12138" t="s">
        <v>1808</v>
      </c>
      <c r="F12138" t="s">
        <v>1804</v>
      </c>
      <c r="G12138" t="s">
        <v>16476</v>
      </c>
      <c r="H12138" t="s">
        <v>1881</v>
      </c>
    </row>
    <row r="12139" spans="1:8" x14ac:dyDescent="0.45">
      <c r="A12139" t="s">
        <v>16478</v>
      </c>
      <c r="B12139">
        <v>9000001776</v>
      </c>
      <c r="C12139">
        <v>3000</v>
      </c>
      <c r="D12139">
        <v>3000</v>
      </c>
      <c r="E12139" t="s">
        <v>1808</v>
      </c>
      <c r="F12139" t="s">
        <v>1804</v>
      </c>
      <c r="G12139" t="s">
        <v>16476</v>
      </c>
      <c r="H12139" t="s">
        <v>1881</v>
      </c>
    </row>
    <row r="12140" spans="1:8" x14ac:dyDescent="0.45">
      <c r="A12140" t="s">
        <v>16479</v>
      </c>
      <c r="B12140">
        <v>9000001785</v>
      </c>
      <c r="C12140">
        <v>3000</v>
      </c>
      <c r="D12140">
        <v>2867</v>
      </c>
      <c r="E12140" t="s">
        <v>1808</v>
      </c>
      <c r="F12140" t="s">
        <v>1804</v>
      </c>
      <c r="G12140" t="s">
        <v>16480</v>
      </c>
      <c r="H12140" t="s">
        <v>1881</v>
      </c>
    </row>
    <row r="12141" spans="1:8" x14ac:dyDescent="0.45">
      <c r="A12141" t="s">
        <v>16481</v>
      </c>
      <c r="B12141">
        <v>9000001785</v>
      </c>
      <c r="C12141">
        <v>3000</v>
      </c>
      <c r="D12141">
        <v>1049</v>
      </c>
      <c r="E12141" t="s">
        <v>1837</v>
      </c>
      <c r="F12141" t="s">
        <v>1838</v>
      </c>
      <c r="G12141" t="s">
        <v>16480</v>
      </c>
      <c r="H12141" t="s">
        <v>1881</v>
      </c>
    </row>
    <row r="12142" spans="1:8" x14ac:dyDescent="0.45">
      <c r="A12142" t="s">
        <v>16482</v>
      </c>
      <c r="B12142">
        <v>9000001785</v>
      </c>
      <c r="C12142">
        <v>3000</v>
      </c>
      <c r="D12142">
        <v>3000</v>
      </c>
      <c r="E12142" t="s">
        <v>1808</v>
      </c>
      <c r="F12142" t="s">
        <v>1804</v>
      </c>
      <c r="G12142" t="s">
        <v>16480</v>
      </c>
      <c r="H12142" t="s">
        <v>1881</v>
      </c>
    </row>
    <row r="12143" spans="1:8" x14ac:dyDescent="0.45">
      <c r="A12143" t="s">
        <v>16483</v>
      </c>
      <c r="B12143">
        <v>9000001785</v>
      </c>
      <c r="C12143">
        <v>3000</v>
      </c>
      <c r="D12143">
        <v>3000</v>
      </c>
      <c r="E12143" t="s">
        <v>1808</v>
      </c>
      <c r="F12143" t="s">
        <v>1804</v>
      </c>
      <c r="G12143" t="s">
        <v>16480</v>
      </c>
      <c r="H12143" t="s">
        <v>1881</v>
      </c>
    </row>
    <row r="12144" spans="1:8" x14ac:dyDescent="0.45">
      <c r="A12144" t="s">
        <v>16484</v>
      </c>
      <c r="B12144">
        <v>9000001794</v>
      </c>
      <c r="C12144">
        <v>3000</v>
      </c>
      <c r="D12144">
        <v>1769</v>
      </c>
      <c r="E12144" t="s">
        <v>1837</v>
      </c>
      <c r="F12144" t="s">
        <v>1838</v>
      </c>
      <c r="G12144" t="s">
        <v>16485</v>
      </c>
      <c r="H12144" t="s">
        <v>1881</v>
      </c>
    </row>
    <row r="12145" spans="1:8" x14ac:dyDescent="0.45">
      <c r="A12145" t="s">
        <v>16486</v>
      </c>
      <c r="B12145">
        <v>9000001794</v>
      </c>
      <c r="C12145">
        <v>3000</v>
      </c>
      <c r="D12145">
        <v>2998</v>
      </c>
      <c r="E12145" t="s">
        <v>1808</v>
      </c>
      <c r="F12145" t="s">
        <v>1804</v>
      </c>
      <c r="G12145" t="s">
        <v>16485</v>
      </c>
      <c r="H12145" t="s">
        <v>1881</v>
      </c>
    </row>
    <row r="12146" spans="1:8" x14ac:dyDescent="0.45">
      <c r="A12146" t="s">
        <v>16487</v>
      </c>
      <c r="B12146">
        <v>9000001802</v>
      </c>
      <c r="C12146">
        <v>1500</v>
      </c>
      <c r="D12146">
        <v>65</v>
      </c>
      <c r="E12146" t="s">
        <v>1808</v>
      </c>
      <c r="F12146" t="s">
        <v>1804</v>
      </c>
      <c r="G12146" t="s">
        <v>16488</v>
      </c>
      <c r="H12146" t="s">
        <v>1810</v>
      </c>
    </row>
    <row r="12147" spans="1:8" x14ac:dyDescent="0.45">
      <c r="A12147" t="s">
        <v>16489</v>
      </c>
      <c r="B12147">
        <v>9000001802</v>
      </c>
      <c r="C12147">
        <v>1500</v>
      </c>
      <c r="D12147">
        <v>1459</v>
      </c>
      <c r="E12147" t="s">
        <v>1808</v>
      </c>
      <c r="F12147" t="s">
        <v>1804</v>
      </c>
      <c r="G12147" t="s">
        <v>16488</v>
      </c>
      <c r="H12147" t="s">
        <v>1810</v>
      </c>
    </row>
    <row r="12148" spans="1:8" x14ac:dyDescent="0.45">
      <c r="A12148" t="s">
        <v>16490</v>
      </c>
      <c r="B12148">
        <v>9000001802</v>
      </c>
      <c r="C12148">
        <v>1500</v>
      </c>
      <c r="D12148">
        <v>749</v>
      </c>
      <c r="E12148" t="s">
        <v>1837</v>
      </c>
      <c r="F12148" t="s">
        <v>1838</v>
      </c>
      <c r="G12148" t="s">
        <v>16488</v>
      </c>
      <c r="H12148" t="s">
        <v>1810</v>
      </c>
    </row>
    <row r="12149" spans="1:8" x14ac:dyDescent="0.45">
      <c r="A12149" t="s">
        <v>16491</v>
      </c>
      <c r="B12149">
        <v>9000001802</v>
      </c>
      <c r="C12149">
        <v>1500</v>
      </c>
      <c r="D12149">
        <v>1500</v>
      </c>
      <c r="E12149" t="s">
        <v>1808</v>
      </c>
      <c r="F12149" t="s">
        <v>1804</v>
      </c>
      <c r="G12149" t="s">
        <v>16488</v>
      </c>
      <c r="H12149" t="s">
        <v>1810</v>
      </c>
    </row>
    <row r="12150" spans="1:8" x14ac:dyDescent="0.45">
      <c r="A12150" t="s">
        <v>16492</v>
      </c>
      <c r="B12150">
        <v>9000001802</v>
      </c>
      <c r="C12150">
        <v>1500</v>
      </c>
      <c r="D12150">
        <v>1500</v>
      </c>
      <c r="E12150" t="s">
        <v>1808</v>
      </c>
      <c r="F12150" t="s">
        <v>1804</v>
      </c>
      <c r="G12150" t="s">
        <v>16488</v>
      </c>
      <c r="H12150" t="s">
        <v>1810</v>
      </c>
    </row>
    <row r="12151" spans="1:8" x14ac:dyDescent="0.45">
      <c r="A12151" t="s">
        <v>16493</v>
      </c>
      <c r="B12151">
        <v>9000001838</v>
      </c>
      <c r="C12151">
        <v>3000</v>
      </c>
      <c r="D12151">
        <v>2005</v>
      </c>
      <c r="E12151" t="s">
        <v>1808</v>
      </c>
      <c r="F12151" t="s">
        <v>1804</v>
      </c>
      <c r="G12151" t="s">
        <v>16494</v>
      </c>
      <c r="H12151" t="s">
        <v>1881</v>
      </c>
    </row>
    <row r="12152" spans="1:8" x14ac:dyDescent="0.45">
      <c r="A12152" t="s">
        <v>16495</v>
      </c>
      <c r="B12152">
        <v>9000001838</v>
      </c>
      <c r="C12152">
        <v>3000</v>
      </c>
      <c r="D12152">
        <v>2554</v>
      </c>
      <c r="E12152" t="s">
        <v>1837</v>
      </c>
      <c r="F12152" t="s">
        <v>1838</v>
      </c>
      <c r="G12152" t="s">
        <v>16494</v>
      </c>
      <c r="H12152" t="s">
        <v>1881</v>
      </c>
    </row>
    <row r="12153" spans="1:8" x14ac:dyDescent="0.45">
      <c r="A12153" t="s">
        <v>16496</v>
      </c>
      <c r="B12153">
        <v>9000001838</v>
      </c>
      <c r="C12153">
        <v>3000</v>
      </c>
      <c r="D12153">
        <v>3000</v>
      </c>
      <c r="E12153" t="s">
        <v>1808</v>
      </c>
      <c r="F12153" t="s">
        <v>1804</v>
      </c>
      <c r="G12153" t="s">
        <v>16494</v>
      </c>
      <c r="H12153" t="s">
        <v>1881</v>
      </c>
    </row>
    <row r="12154" spans="1:8" x14ac:dyDescent="0.45">
      <c r="A12154" t="s">
        <v>16497</v>
      </c>
      <c r="B12154">
        <v>9000001838</v>
      </c>
      <c r="C12154">
        <v>3000</v>
      </c>
      <c r="D12154">
        <v>3000</v>
      </c>
      <c r="E12154" t="s">
        <v>1808</v>
      </c>
      <c r="F12154" t="s">
        <v>1804</v>
      </c>
      <c r="G12154" t="s">
        <v>16494</v>
      </c>
      <c r="H12154" t="s">
        <v>1881</v>
      </c>
    </row>
    <row r="12155" spans="1:8" x14ac:dyDescent="0.45">
      <c r="A12155" t="s">
        <v>16498</v>
      </c>
      <c r="B12155">
        <v>9000001838</v>
      </c>
      <c r="C12155">
        <v>3000</v>
      </c>
      <c r="D12155">
        <v>3000</v>
      </c>
      <c r="E12155" t="s">
        <v>1808</v>
      </c>
      <c r="F12155" t="s">
        <v>1804</v>
      </c>
      <c r="G12155" t="s">
        <v>16494</v>
      </c>
      <c r="H12155" t="s">
        <v>1881</v>
      </c>
    </row>
    <row r="12156" spans="1:8" x14ac:dyDescent="0.45">
      <c r="A12156" t="s">
        <v>16499</v>
      </c>
      <c r="B12156">
        <v>9000001838</v>
      </c>
      <c r="C12156">
        <v>3000</v>
      </c>
      <c r="D12156">
        <v>3000</v>
      </c>
      <c r="E12156" t="s">
        <v>1808</v>
      </c>
      <c r="F12156" t="s">
        <v>1804</v>
      </c>
      <c r="G12156" t="s">
        <v>16494</v>
      </c>
      <c r="H12156" t="s">
        <v>1881</v>
      </c>
    </row>
    <row r="12157" spans="1:8" x14ac:dyDescent="0.45">
      <c r="A12157" t="s">
        <v>16500</v>
      </c>
      <c r="B12157">
        <v>9000001838</v>
      </c>
      <c r="C12157">
        <v>3000</v>
      </c>
      <c r="D12157">
        <v>3000</v>
      </c>
      <c r="E12157" t="s">
        <v>1808</v>
      </c>
      <c r="F12157" t="s">
        <v>1804</v>
      </c>
      <c r="G12157" t="s">
        <v>16494</v>
      </c>
      <c r="H12157" t="s">
        <v>1881</v>
      </c>
    </row>
    <row r="12158" spans="1:8" x14ac:dyDescent="0.45">
      <c r="A12158" t="s">
        <v>16501</v>
      </c>
      <c r="B12158">
        <v>9000001838</v>
      </c>
      <c r="C12158">
        <v>3000</v>
      </c>
      <c r="D12158">
        <v>3000</v>
      </c>
      <c r="E12158" t="s">
        <v>1808</v>
      </c>
      <c r="F12158" t="s">
        <v>1804</v>
      </c>
      <c r="G12158" t="s">
        <v>16494</v>
      </c>
      <c r="H12158" t="s">
        <v>1881</v>
      </c>
    </row>
    <row r="12159" spans="1:8" x14ac:dyDescent="0.45">
      <c r="A12159" t="s">
        <v>16502</v>
      </c>
      <c r="B12159">
        <v>9000001838</v>
      </c>
      <c r="C12159">
        <v>3000</v>
      </c>
      <c r="D12159">
        <v>3000</v>
      </c>
      <c r="E12159" t="s">
        <v>1808</v>
      </c>
      <c r="F12159" t="s">
        <v>1804</v>
      </c>
      <c r="G12159" t="s">
        <v>16494</v>
      </c>
      <c r="H12159" t="s">
        <v>1881</v>
      </c>
    </row>
    <row r="12160" spans="1:8" x14ac:dyDescent="0.45">
      <c r="A12160" t="s">
        <v>16503</v>
      </c>
      <c r="B12160">
        <v>9000001838</v>
      </c>
      <c r="C12160">
        <v>3000</v>
      </c>
      <c r="D12160">
        <v>3000</v>
      </c>
      <c r="E12160" t="s">
        <v>1808</v>
      </c>
      <c r="F12160" t="s">
        <v>1804</v>
      </c>
      <c r="G12160" t="s">
        <v>16494</v>
      </c>
      <c r="H12160" t="s">
        <v>1881</v>
      </c>
    </row>
    <row r="12161" spans="1:8" x14ac:dyDescent="0.45">
      <c r="A12161" t="s">
        <v>617</v>
      </c>
      <c r="B12161">
        <v>9000001856</v>
      </c>
      <c r="C12161">
        <v>1000</v>
      </c>
      <c r="D12161">
        <v>626</v>
      </c>
      <c r="E12161" t="s">
        <v>1888</v>
      </c>
      <c r="F12161" t="s">
        <v>3137</v>
      </c>
      <c r="G12161" t="s">
        <v>16504</v>
      </c>
      <c r="H12161" t="s">
        <v>2254</v>
      </c>
    </row>
    <row r="12162" spans="1:8" x14ac:dyDescent="0.45">
      <c r="A12162" t="s">
        <v>16505</v>
      </c>
      <c r="B12162">
        <v>9000001856</v>
      </c>
      <c r="C12162">
        <v>1000</v>
      </c>
      <c r="D12162">
        <v>368</v>
      </c>
      <c r="E12162" t="s">
        <v>1808</v>
      </c>
      <c r="F12162" t="s">
        <v>1804</v>
      </c>
      <c r="G12162" t="s">
        <v>16504</v>
      </c>
      <c r="H12162" t="s">
        <v>2254</v>
      </c>
    </row>
    <row r="12163" spans="1:8" x14ac:dyDescent="0.45">
      <c r="A12163" t="s">
        <v>16506</v>
      </c>
      <c r="B12163">
        <v>9000001856</v>
      </c>
      <c r="C12163">
        <v>1000</v>
      </c>
      <c r="D12163">
        <v>988</v>
      </c>
      <c r="E12163" t="s">
        <v>1808</v>
      </c>
      <c r="F12163" t="s">
        <v>1804</v>
      </c>
      <c r="G12163" t="s">
        <v>16504</v>
      </c>
      <c r="H12163" t="s">
        <v>2254</v>
      </c>
    </row>
    <row r="12164" spans="1:8" x14ac:dyDescent="0.45">
      <c r="A12164" t="s">
        <v>16507</v>
      </c>
      <c r="B12164">
        <v>9000001856</v>
      </c>
      <c r="C12164">
        <v>1000</v>
      </c>
      <c r="D12164">
        <v>1000</v>
      </c>
      <c r="E12164" t="s">
        <v>1808</v>
      </c>
      <c r="F12164" t="s">
        <v>1804</v>
      </c>
      <c r="G12164" t="s">
        <v>16504</v>
      </c>
      <c r="H12164" t="s">
        <v>2254</v>
      </c>
    </row>
    <row r="12165" spans="1:8" x14ac:dyDescent="0.45">
      <c r="A12165" t="s">
        <v>16508</v>
      </c>
      <c r="B12165">
        <v>9000001856</v>
      </c>
      <c r="C12165">
        <v>1000</v>
      </c>
      <c r="D12165">
        <v>1000</v>
      </c>
      <c r="E12165" t="s">
        <v>1808</v>
      </c>
      <c r="F12165" t="s">
        <v>1804</v>
      </c>
      <c r="G12165" t="s">
        <v>16504</v>
      </c>
      <c r="H12165" t="s">
        <v>2254</v>
      </c>
    </row>
    <row r="12166" spans="1:8" x14ac:dyDescent="0.45">
      <c r="A12166" t="s">
        <v>16509</v>
      </c>
      <c r="B12166">
        <v>9000001856</v>
      </c>
      <c r="C12166">
        <v>1000</v>
      </c>
      <c r="D12166">
        <v>1000</v>
      </c>
      <c r="E12166" t="s">
        <v>1808</v>
      </c>
      <c r="F12166" t="s">
        <v>1804</v>
      </c>
      <c r="G12166" t="s">
        <v>16504</v>
      </c>
      <c r="H12166" t="s">
        <v>2254</v>
      </c>
    </row>
    <row r="12167" spans="1:8" x14ac:dyDescent="0.45">
      <c r="A12167" t="s">
        <v>16510</v>
      </c>
      <c r="B12167">
        <v>9000001909</v>
      </c>
      <c r="C12167">
        <v>3000</v>
      </c>
      <c r="D12167">
        <v>1775</v>
      </c>
      <c r="E12167" t="s">
        <v>1837</v>
      </c>
      <c r="F12167" t="s">
        <v>1838</v>
      </c>
      <c r="G12167" t="s">
        <v>16511</v>
      </c>
      <c r="H12167" t="s">
        <v>1881</v>
      </c>
    </row>
    <row r="12168" spans="1:8" x14ac:dyDescent="0.45">
      <c r="A12168" t="s">
        <v>16512</v>
      </c>
      <c r="B12168">
        <v>9000001918</v>
      </c>
      <c r="C12168">
        <v>3000</v>
      </c>
      <c r="D12168">
        <v>164</v>
      </c>
      <c r="E12168" t="s">
        <v>1891</v>
      </c>
      <c r="F12168" t="s">
        <v>1892</v>
      </c>
      <c r="G12168" t="s">
        <v>16513</v>
      </c>
      <c r="H12168" t="s">
        <v>1881</v>
      </c>
    </row>
    <row r="12169" spans="1:8" x14ac:dyDescent="0.45">
      <c r="A12169" t="s">
        <v>16514</v>
      </c>
      <c r="B12169">
        <v>9000001918</v>
      </c>
      <c r="C12169">
        <v>3000</v>
      </c>
      <c r="D12169">
        <v>109</v>
      </c>
      <c r="E12169" t="s">
        <v>1837</v>
      </c>
      <c r="F12169" t="s">
        <v>1838</v>
      </c>
      <c r="G12169" t="s">
        <v>16513</v>
      </c>
      <c r="H12169" t="s">
        <v>1881</v>
      </c>
    </row>
    <row r="12170" spans="1:8" x14ac:dyDescent="0.45">
      <c r="A12170" t="s">
        <v>16515</v>
      </c>
      <c r="B12170">
        <v>9000001918</v>
      </c>
      <c r="C12170">
        <v>3000</v>
      </c>
      <c r="D12170">
        <v>2904</v>
      </c>
      <c r="E12170" t="s">
        <v>1891</v>
      </c>
      <c r="F12170" t="s">
        <v>1892</v>
      </c>
      <c r="G12170" t="s">
        <v>16513</v>
      </c>
      <c r="H12170" t="s">
        <v>1881</v>
      </c>
    </row>
    <row r="12171" spans="1:8" x14ac:dyDescent="0.45">
      <c r="A12171" t="s">
        <v>16516</v>
      </c>
      <c r="B12171">
        <v>9000001918</v>
      </c>
      <c r="C12171">
        <v>3000</v>
      </c>
      <c r="D12171">
        <v>3000</v>
      </c>
      <c r="E12171" t="s">
        <v>1891</v>
      </c>
      <c r="F12171" t="s">
        <v>3140</v>
      </c>
      <c r="G12171" t="s">
        <v>16513</v>
      </c>
      <c r="H12171" t="s">
        <v>1881</v>
      </c>
    </row>
    <row r="12172" spans="1:8" x14ac:dyDescent="0.45">
      <c r="A12172" t="s">
        <v>16517</v>
      </c>
      <c r="B12172">
        <v>9000001918</v>
      </c>
      <c r="C12172">
        <v>3000</v>
      </c>
      <c r="D12172">
        <v>3000</v>
      </c>
      <c r="E12172" t="s">
        <v>1808</v>
      </c>
      <c r="F12172" t="s">
        <v>1804</v>
      </c>
      <c r="G12172" t="s">
        <v>16513</v>
      </c>
      <c r="H12172" t="s">
        <v>1881</v>
      </c>
    </row>
    <row r="12173" spans="1:8" x14ac:dyDescent="0.45">
      <c r="A12173" t="s">
        <v>16518</v>
      </c>
      <c r="B12173">
        <v>9000001918</v>
      </c>
      <c r="C12173">
        <v>3000</v>
      </c>
      <c r="D12173">
        <v>3000</v>
      </c>
      <c r="E12173" t="s">
        <v>1808</v>
      </c>
      <c r="F12173" t="s">
        <v>1804</v>
      </c>
      <c r="G12173" t="s">
        <v>16513</v>
      </c>
      <c r="H12173" t="s">
        <v>1881</v>
      </c>
    </row>
    <row r="12174" spans="1:8" x14ac:dyDescent="0.45">
      <c r="A12174" t="s">
        <v>16519</v>
      </c>
      <c r="B12174">
        <v>9000001918</v>
      </c>
      <c r="C12174">
        <v>3000</v>
      </c>
      <c r="D12174">
        <v>3000</v>
      </c>
      <c r="E12174" t="s">
        <v>1808</v>
      </c>
      <c r="F12174" t="s">
        <v>1804</v>
      </c>
      <c r="G12174" t="s">
        <v>16513</v>
      </c>
      <c r="H12174" t="s">
        <v>1881</v>
      </c>
    </row>
    <row r="12175" spans="1:8" x14ac:dyDescent="0.45">
      <c r="A12175" t="s">
        <v>16520</v>
      </c>
      <c r="B12175">
        <v>9000001918</v>
      </c>
      <c r="C12175">
        <v>3000</v>
      </c>
      <c r="D12175">
        <v>3000</v>
      </c>
      <c r="E12175" t="s">
        <v>1808</v>
      </c>
      <c r="F12175" t="s">
        <v>1804</v>
      </c>
      <c r="G12175" t="s">
        <v>16513</v>
      </c>
      <c r="H12175" t="s">
        <v>1881</v>
      </c>
    </row>
    <row r="12176" spans="1:8" x14ac:dyDescent="0.45">
      <c r="A12176" t="s">
        <v>16521</v>
      </c>
      <c r="B12176">
        <v>9000001918</v>
      </c>
      <c r="C12176">
        <v>3000</v>
      </c>
      <c r="D12176">
        <v>3000</v>
      </c>
      <c r="E12176" t="s">
        <v>1808</v>
      </c>
      <c r="F12176" t="s">
        <v>1804</v>
      </c>
      <c r="G12176" t="s">
        <v>16513</v>
      </c>
      <c r="H12176" t="s">
        <v>1881</v>
      </c>
    </row>
    <row r="12177" spans="1:8" x14ac:dyDescent="0.45">
      <c r="A12177" t="s">
        <v>16522</v>
      </c>
      <c r="B12177">
        <v>9000001918</v>
      </c>
      <c r="C12177">
        <v>3000</v>
      </c>
      <c r="D12177">
        <v>3000</v>
      </c>
      <c r="E12177" t="s">
        <v>1808</v>
      </c>
      <c r="F12177" t="s">
        <v>1804</v>
      </c>
      <c r="G12177" t="s">
        <v>16513</v>
      </c>
      <c r="H12177" t="s">
        <v>1881</v>
      </c>
    </row>
    <row r="12178" spans="1:8" x14ac:dyDescent="0.45">
      <c r="A12178" t="s">
        <v>16523</v>
      </c>
      <c r="B12178">
        <v>9000001918</v>
      </c>
      <c r="C12178">
        <v>3000</v>
      </c>
      <c r="D12178">
        <v>3000</v>
      </c>
      <c r="E12178" t="s">
        <v>1808</v>
      </c>
      <c r="F12178" t="s">
        <v>1804</v>
      </c>
      <c r="G12178" t="s">
        <v>16513</v>
      </c>
      <c r="H12178" t="s">
        <v>1881</v>
      </c>
    </row>
    <row r="12179" spans="1:8" x14ac:dyDescent="0.45">
      <c r="A12179" t="s">
        <v>16524</v>
      </c>
      <c r="B12179">
        <v>9000001918</v>
      </c>
      <c r="C12179">
        <v>3000</v>
      </c>
      <c r="D12179">
        <v>3000</v>
      </c>
      <c r="E12179" t="s">
        <v>1808</v>
      </c>
      <c r="F12179" t="s">
        <v>1804</v>
      </c>
      <c r="G12179" t="s">
        <v>16513</v>
      </c>
      <c r="H12179" t="s">
        <v>1881</v>
      </c>
    </row>
    <row r="12180" spans="1:8" x14ac:dyDescent="0.45">
      <c r="A12180" t="s">
        <v>16525</v>
      </c>
      <c r="B12180">
        <v>9000001918</v>
      </c>
      <c r="C12180">
        <v>3000</v>
      </c>
      <c r="D12180">
        <v>3000</v>
      </c>
      <c r="E12180" t="s">
        <v>1808</v>
      </c>
      <c r="F12180" t="s">
        <v>1804</v>
      </c>
      <c r="G12180" t="s">
        <v>16513</v>
      </c>
      <c r="H12180" t="s">
        <v>1881</v>
      </c>
    </row>
    <row r="12181" spans="1:8" x14ac:dyDescent="0.45">
      <c r="A12181" t="s">
        <v>16526</v>
      </c>
      <c r="B12181">
        <v>9000001918</v>
      </c>
      <c r="C12181">
        <v>3000</v>
      </c>
      <c r="D12181">
        <v>3000</v>
      </c>
      <c r="E12181" t="s">
        <v>1808</v>
      </c>
      <c r="F12181" t="s">
        <v>1804</v>
      </c>
      <c r="G12181" t="s">
        <v>16513</v>
      </c>
      <c r="H12181" t="s">
        <v>1881</v>
      </c>
    </row>
    <row r="12182" spans="1:8" x14ac:dyDescent="0.45">
      <c r="A12182" t="s">
        <v>16527</v>
      </c>
      <c r="B12182">
        <v>9000001972</v>
      </c>
      <c r="C12182">
        <v>3000</v>
      </c>
      <c r="D12182">
        <v>1446</v>
      </c>
      <c r="E12182" t="s">
        <v>1837</v>
      </c>
      <c r="F12182" t="s">
        <v>1838</v>
      </c>
      <c r="G12182" t="s">
        <v>16528</v>
      </c>
      <c r="H12182" t="s">
        <v>2588</v>
      </c>
    </row>
    <row r="12183" spans="1:8" x14ac:dyDescent="0.45">
      <c r="A12183" t="s">
        <v>16529</v>
      </c>
      <c r="B12183">
        <v>9000001972</v>
      </c>
      <c r="C12183">
        <v>3000</v>
      </c>
      <c r="D12183">
        <v>3000</v>
      </c>
      <c r="E12183" t="s">
        <v>1808</v>
      </c>
      <c r="F12183" t="s">
        <v>1804</v>
      </c>
      <c r="G12183" t="s">
        <v>16528</v>
      </c>
      <c r="H12183" t="s">
        <v>2588</v>
      </c>
    </row>
    <row r="12184" spans="1:8" x14ac:dyDescent="0.45">
      <c r="A12184" t="s">
        <v>16530</v>
      </c>
      <c r="B12184">
        <v>9000002106</v>
      </c>
      <c r="C12184">
        <v>3000</v>
      </c>
      <c r="D12184">
        <v>1508</v>
      </c>
      <c r="E12184" t="s">
        <v>1808</v>
      </c>
      <c r="F12184" t="s">
        <v>1804</v>
      </c>
      <c r="G12184" t="s">
        <v>16531</v>
      </c>
      <c r="H12184" t="s">
        <v>2588</v>
      </c>
    </row>
    <row r="12185" spans="1:8" x14ac:dyDescent="0.45">
      <c r="A12185" t="s">
        <v>16532</v>
      </c>
      <c r="B12185">
        <v>9000002204</v>
      </c>
      <c r="C12185">
        <v>4000</v>
      </c>
      <c r="D12185">
        <v>1196</v>
      </c>
      <c r="E12185" t="s">
        <v>1808</v>
      </c>
      <c r="F12185" t="s">
        <v>1804</v>
      </c>
      <c r="G12185" t="s">
        <v>16533</v>
      </c>
      <c r="H12185" t="s">
        <v>1810</v>
      </c>
    </row>
    <row r="12186" spans="1:8" x14ac:dyDescent="0.45">
      <c r="A12186" t="s">
        <v>16534</v>
      </c>
      <c r="B12186">
        <v>9000002204</v>
      </c>
      <c r="C12186">
        <v>4000</v>
      </c>
      <c r="D12186">
        <v>27</v>
      </c>
      <c r="E12186" t="s">
        <v>1837</v>
      </c>
      <c r="F12186" t="s">
        <v>2183</v>
      </c>
      <c r="G12186" t="s">
        <v>16533</v>
      </c>
      <c r="H12186" t="s">
        <v>1810</v>
      </c>
    </row>
    <row r="12187" spans="1:8" x14ac:dyDescent="0.45">
      <c r="A12187" t="s">
        <v>574</v>
      </c>
      <c r="B12187">
        <v>9000002204</v>
      </c>
      <c r="C12187">
        <v>4000</v>
      </c>
      <c r="D12187">
        <v>2746</v>
      </c>
      <c r="E12187" t="s">
        <v>1837</v>
      </c>
      <c r="F12187" t="s">
        <v>1972</v>
      </c>
      <c r="G12187" t="s">
        <v>16533</v>
      </c>
      <c r="H12187" t="s">
        <v>1810</v>
      </c>
    </row>
    <row r="12188" spans="1:8" x14ac:dyDescent="0.45">
      <c r="A12188" t="s">
        <v>1323</v>
      </c>
      <c r="B12188">
        <v>9000002204</v>
      </c>
      <c r="C12188">
        <v>4000</v>
      </c>
      <c r="D12188">
        <v>849</v>
      </c>
      <c r="E12188" t="s">
        <v>1837</v>
      </c>
      <c r="F12188" t="s">
        <v>1972</v>
      </c>
      <c r="G12188" t="s">
        <v>16533</v>
      </c>
      <c r="H12188" t="s">
        <v>1810</v>
      </c>
    </row>
    <row r="12189" spans="1:8" x14ac:dyDescent="0.45">
      <c r="A12189" t="s">
        <v>16535</v>
      </c>
      <c r="B12189">
        <v>9000002204</v>
      </c>
      <c r="C12189">
        <v>4000</v>
      </c>
      <c r="D12189">
        <v>3061</v>
      </c>
      <c r="E12189" t="s">
        <v>1837</v>
      </c>
      <c r="F12189" t="s">
        <v>1884</v>
      </c>
      <c r="G12189" t="s">
        <v>16533</v>
      </c>
      <c r="H12189" t="s">
        <v>1810</v>
      </c>
    </row>
    <row r="12190" spans="1:8" x14ac:dyDescent="0.45">
      <c r="A12190" t="s">
        <v>16536</v>
      </c>
      <c r="B12190">
        <v>9000002267</v>
      </c>
      <c r="C12190">
        <v>1800</v>
      </c>
      <c r="D12190">
        <v>1790</v>
      </c>
      <c r="E12190" t="s">
        <v>1891</v>
      </c>
      <c r="F12190" t="s">
        <v>1892</v>
      </c>
      <c r="G12190" t="s">
        <v>16537</v>
      </c>
      <c r="H12190" t="s">
        <v>1881</v>
      </c>
    </row>
    <row r="12191" spans="1:8" x14ac:dyDescent="0.45">
      <c r="A12191" t="s">
        <v>16538</v>
      </c>
      <c r="B12191">
        <v>9000002374</v>
      </c>
      <c r="C12191">
        <v>4000</v>
      </c>
      <c r="D12191">
        <v>3940</v>
      </c>
      <c r="E12191" t="s">
        <v>1808</v>
      </c>
      <c r="F12191" t="s">
        <v>1804</v>
      </c>
      <c r="G12191" t="s">
        <v>16539</v>
      </c>
      <c r="H12191" t="s">
        <v>1810</v>
      </c>
    </row>
    <row r="12192" spans="1:8" x14ac:dyDescent="0.45">
      <c r="A12192" t="s">
        <v>16540</v>
      </c>
      <c r="B12192">
        <v>9000002383</v>
      </c>
      <c r="C12192">
        <v>100</v>
      </c>
      <c r="D12192">
        <v>100</v>
      </c>
      <c r="E12192" t="s">
        <v>1891</v>
      </c>
      <c r="F12192" t="s">
        <v>1892</v>
      </c>
      <c r="G12192" t="s">
        <v>16541</v>
      </c>
      <c r="H12192" t="s">
        <v>1881</v>
      </c>
    </row>
    <row r="12193" spans="1:8" x14ac:dyDescent="0.45">
      <c r="A12193" t="s">
        <v>16542</v>
      </c>
      <c r="B12193">
        <v>9000002418</v>
      </c>
      <c r="C12193">
        <v>2500</v>
      </c>
      <c r="D12193">
        <v>2480</v>
      </c>
      <c r="E12193" t="s">
        <v>1808</v>
      </c>
      <c r="F12193" t="s">
        <v>1804</v>
      </c>
      <c r="G12193" t="s">
        <v>16543</v>
      </c>
      <c r="H12193" t="s">
        <v>1910</v>
      </c>
    </row>
    <row r="12194" spans="1:8" x14ac:dyDescent="0.45">
      <c r="A12194" t="s">
        <v>16544</v>
      </c>
      <c r="B12194">
        <v>9000002507</v>
      </c>
      <c r="C12194">
        <v>2000</v>
      </c>
      <c r="D12194">
        <v>1951</v>
      </c>
      <c r="E12194" t="s">
        <v>1808</v>
      </c>
      <c r="F12194" t="s">
        <v>1804</v>
      </c>
      <c r="G12194" t="s">
        <v>16545</v>
      </c>
      <c r="H12194" t="s">
        <v>1910</v>
      </c>
    </row>
    <row r="12195" spans="1:8" x14ac:dyDescent="0.45">
      <c r="A12195" t="s">
        <v>16546</v>
      </c>
      <c r="B12195">
        <v>9000002525</v>
      </c>
      <c r="C12195">
        <v>500</v>
      </c>
      <c r="D12195">
        <v>481</v>
      </c>
      <c r="E12195" t="s">
        <v>1808</v>
      </c>
      <c r="F12195" t="s">
        <v>1804</v>
      </c>
      <c r="G12195" t="s">
        <v>16547</v>
      </c>
      <c r="H12195" t="s">
        <v>2254</v>
      </c>
    </row>
    <row r="12196" spans="1:8" x14ac:dyDescent="0.45">
      <c r="A12196" t="s">
        <v>16548</v>
      </c>
      <c r="B12196">
        <v>9000002543</v>
      </c>
      <c r="C12196">
        <v>2000</v>
      </c>
      <c r="D12196">
        <v>741</v>
      </c>
      <c r="E12196" t="s">
        <v>1837</v>
      </c>
      <c r="F12196" t="s">
        <v>1884</v>
      </c>
      <c r="G12196" t="s">
        <v>16549</v>
      </c>
      <c r="H12196" t="s">
        <v>2040</v>
      </c>
    </row>
    <row r="12197" spans="1:8" x14ac:dyDescent="0.45">
      <c r="A12197" t="s">
        <v>16550</v>
      </c>
      <c r="B12197">
        <v>9000002543</v>
      </c>
      <c r="C12197">
        <v>2000</v>
      </c>
      <c r="D12197">
        <v>953</v>
      </c>
      <c r="E12197" t="s">
        <v>1888</v>
      </c>
      <c r="F12197" t="s">
        <v>1889</v>
      </c>
      <c r="G12197" t="s">
        <v>16549</v>
      </c>
      <c r="H12197" t="s">
        <v>2040</v>
      </c>
    </row>
    <row r="12198" spans="1:8" x14ac:dyDescent="0.45">
      <c r="A12198" t="s">
        <v>16551</v>
      </c>
      <c r="B12198">
        <v>9000002543</v>
      </c>
      <c r="C12198">
        <v>2000</v>
      </c>
      <c r="D12198">
        <v>1848</v>
      </c>
      <c r="E12198" t="s">
        <v>1808</v>
      </c>
      <c r="F12198" t="s">
        <v>1804</v>
      </c>
      <c r="G12198" t="s">
        <v>16549</v>
      </c>
      <c r="H12198" t="s">
        <v>2040</v>
      </c>
    </row>
    <row r="12199" spans="1:8" x14ac:dyDescent="0.45">
      <c r="A12199" t="s">
        <v>16552</v>
      </c>
      <c r="B12199">
        <v>9000002543</v>
      </c>
      <c r="C12199">
        <v>2000</v>
      </c>
      <c r="D12199">
        <v>2000</v>
      </c>
      <c r="E12199" t="s">
        <v>1808</v>
      </c>
      <c r="F12199" t="s">
        <v>1804</v>
      </c>
      <c r="G12199" t="s">
        <v>16549</v>
      </c>
      <c r="H12199" t="s">
        <v>2040</v>
      </c>
    </row>
    <row r="12200" spans="1:8" x14ac:dyDescent="0.45">
      <c r="A12200" t="s">
        <v>16553</v>
      </c>
      <c r="B12200">
        <v>9000002543</v>
      </c>
      <c r="C12200">
        <v>2000</v>
      </c>
      <c r="D12200">
        <v>2000</v>
      </c>
      <c r="E12200" t="s">
        <v>1808</v>
      </c>
      <c r="F12200" t="s">
        <v>1804</v>
      </c>
      <c r="G12200" t="s">
        <v>16549</v>
      </c>
      <c r="H12200" t="s">
        <v>2040</v>
      </c>
    </row>
    <row r="12201" spans="1:8" x14ac:dyDescent="0.45">
      <c r="A12201" t="s">
        <v>16554</v>
      </c>
      <c r="B12201">
        <v>9000002588</v>
      </c>
      <c r="C12201">
        <v>1000</v>
      </c>
      <c r="D12201">
        <v>348</v>
      </c>
      <c r="E12201" t="s">
        <v>1808</v>
      </c>
      <c r="F12201" t="s">
        <v>1804</v>
      </c>
      <c r="G12201" t="s">
        <v>16555</v>
      </c>
      <c r="H12201" t="s">
        <v>2254</v>
      </c>
    </row>
    <row r="12202" spans="1:8" x14ac:dyDescent="0.45">
      <c r="A12202" t="s">
        <v>16556</v>
      </c>
      <c r="B12202">
        <v>9000002588</v>
      </c>
      <c r="C12202">
        <v>1000</v>
      </c>
      <c r="D12202">
        <v>976</v>
      </c>
      <c r="E12202" t="s">
        <v>1808</v>
      </c>
      <c r="F12202" t="s">
        <v>1804</v>
      </c>
      <c r="G12202" t="s">
        <v>16555</v>
      </c>
      <c r="H12202" t="s">
        <v>2254</v>
      </c>
    </row>
    <row r="12203" spans="1:8" x14ac:dyDescent="0.45">
      <c r="A12203" t="s">
        <v>16557</v>
      </c>
      <c r="B12203">
        <v>9000002588</v>
      </c>
      <c r="C12203">
        <v>1000</v>
      </c>
      <c r="D12203">
        <v>926</v>
      </c>
      <c r="E12203" t="s">
        <v>1808</v>
      </c>
      <c r="F12203" t="s">
        <v>1804</v>
      </c>
      <c r="G12203" t="s">
        <v>16555</v>
      </c>
      <c r="H12203" t="s">
        <v>2254</v>
      </c>
    </row>
    <row r="12204" spans="1:8" x14ac:dyDescent="0.45">
      <c r="A12204" t="s">
        <v>16558</v>
      </c>
      <c r="B12204">
        <v>9000002623</v>
      </c>
      <c r="C12204">
        <v>1000</v>
      </c>
      <c r="D12204">
        <v>1051</v>
      </c>
      <c r="E12204" t="s">
        <v>1808</v>
      </c>
      <c r="F12204" t="s">
        <v>1804</v>
      </c>
      <c r="G12204" t="s">
        <v>16559</v>
      </c>
      <c r="H12204" t="s">
        <v>1810</v>
      </c>
    </row>
    <row r="12205" spans="1:8" x14ac:dyDescent="0.45">
      <c r="A12205" t="s">
        <v>16560</v>
      </c>
      <c r="B12205">
        <v>9000002623</v>
      </c>
      <c r="C12205">
        <v>1000</v>
      </c>
      <c r="D12205">
        <v>97</v>
      </c>
      <c r="E12205" t="s">
        <v>1837</v>
      </c>
      <c r="F12205" t="s">
        <v>2183</v>
      </c>
      <c r="G12205" t="s">
        <v>16559</v>
      </c>
      <c r="H12205" t="s">
        <v>1810</v>
      </c>
    </row>
    <row r="12206" spans="1:8" x14ac:dyDescent="0.45">
      <c r="A12206" t="s">
        <v>370</v>
      </c>
      <c r="B12206">
        <v>9000002623</v>
      </c>
      <c r="C12206">
        <v>1000</v>
      </c>
      <c r="D12206">
        <v>60</v>
      </c>
      <c r="E12206" t="s">
        <v>1837</v>
      </c>
      <c r="F12206" t="s">
        <v>1972</v>
      </c>
      <c r="G12206" t="s">
        <v>16559</v>
      </c>
      <c r="H12206" t="s">
        <v>1810</v>
      </c>
    </row>
    <row r="12207" spans="1:8" x14ac:dyDescent="0.45">
      <c r="A12207" t="s">
        <v>372</v>
      </c>
      <c r="B12207">
        <v>9000002623</v>
      </c>
      <c r="C12207">
        <v>1000</v>
      </c>
      <c r="D12207">
        <v>1000</v>
      </c>
      <c r="E12207" t="s">
        <v>1891</v>
      </c>
      <c r="F12207" t="s">
        <v>3140</v>
      </c>
      <c r="G12207" t="s">
        <v>16559</v>
      </c>
      <c r="H12207" t="s">
        <v>1810</v>
      </c>
    </row>
    <row r="12208" spans="1:8" x14ac:dyDescent="0.45">
      <c r="A12208" t="s">
        <v>16561</v>
      </c>
      <c r="B12208">
        <v>9000002623</v>
      </c>
      <c r="C12208">
        <v>1000</v>
      </c>
      <c r="D12208">
        <v>1000</v>
      </c>
      <c r="E12208" t="s">
        <v>1808</v>
      </c>
      <c r="F12208" t="s">
        <v>1804</v>
      </c>
      <c r="G12208" t="s">
        <v>16559</v>
      </c>
      <c r="H12208" t="s">
        <v>1810</v>
      </c>
    </row>
    <row r="12209" spans="1:8" x14ac:dyDescent="0.45">
      <c r="A12209" t="s">
        <v>16562</v>
      </c>
      <c r="B12209">
        <v>9000002623</v>
      </c>
      <c r="C12209">
        <v>1000</v>
      </c>
      <c r="D12209">
        <v>1000</v>
      </c>
      <c r="E12209" t="s">
        <v>1808</v>
      </c>
      <c r="F12209" t="s">
        <v>1804</v>
      </c>
      <c r="G12209" t="s">
        <v>16559</v>
      </c>
      <c r="H12209" t="s">
        <v>1810</v>
      </c>
    </row>
    <row r="12210" spans="1:8" x14ac:dyDescent="0.45">
      <c r="A12210" t="s">
        <v>16563</v>
      </c>
      <c r="B12210">
        <v>9000002623</v>
      </c>
      <c r="C12210">
        <v>1000</v>
      </c>
      <c r="D12210">
        <v>1000</v>
      </c>
      <c r="E12210" t="s">
        <v>1808</v>
      </c>
      <c r="F12210" t="s">
        <v>1804</v>
      </c>
      <c r="G12210" t="s">
        <v>16559</v>
      </c>
      <c r="H12210" t="s">
        <v>1810</v>
      </c>
    </row>
    <row r="12211" spans="1:8" x14ac:dyDescent="0.45">
      <c r="A12211" t="s">
        <v>16564</v>
      </c>
      <c r="B12211">
        <v>9000002623</v>
      </c>
      <c r="C12211">
        <v>1000</v>
      </c>
      <c r="D12211">
        <v>1000</v>
      </c>
      <c r="E12211" t="s">
        <v>1808</v>
      </c>
      <c r="F12211" t="s">
        <v>1804</v>
      </c>
      <c r="G12211" t="s">
        <v>16559</v>
      </c>
      <c r="H12211" t="s">
        <v>1810</v>
      </c>
    </row>
    <row r="12212" spans="1:8" x14ac:dyDescent="0.45">
      <c r="A12212" t="s">
        <v>16565</v>
      </c>
      <c r="B12212">
        <v>9000002632</v>
      </c>
      <c r="C12212">
        <v>2000</v>
      </c>
      <c r="D12212">
        <v>922</v>
      </c>
      <c r="E12212" t="s">
        <v>1808</v>
      </c>
      <c r="F12212" t="s">
        <v>1804</v>
      </c>
      <c r="G12212" t="s">
        <v>16566</v>
      </c>
      <c r="H12212" t="s">
        <v>1810</v>
      </c>
    </row>
    <row r="12213" spans="1:8" x14ac:dyDescent="0.45">
      <c r="A12213" t="s">
        <v>16567</v>
      </c>
      <c r="B12213">
        <v>9000002632</v>
      </c>
      <c r="C12213">
        <v>2000</v>
      </c>
      <c r="D12213">
        <v>1838</v>
      </c>
      <c r="E12213" t="s">
        <v>1808</v>
      </c>
      <c r="F12213" t="s">
        <v>1804</v>
      </c>
      <c r="G12213" t="s">
        <v>16566</v>
      </c>
      <c r="H12213" t="s">
        <v>1810</v>
      </c>
    </row>
    <row r="12214" spans="1:8" x14ac:dyDescent="0.45">
      <c r="A12214" t="s">
        <v>868</v>
      </c>
      <c r="B12214">
        <v>9000002632</v>
      </c>
      <c r="C12214">
        <v>2000</v>
      </c>
      <c r="D12214">
        <v>827</v>
      </c>
      <c r="E12214" t="s">
        <v>1837</v>
      </c>
      <c r="F12214" t="s">
        <v>1972</v>
      </c>
      <c r="G12214" t="s">
        <v>16566</v>
      </c>
      <c r="H12214" t="s">
        <v>1810</v>
      </c>
    </row>
    <row r="12215" spans="1:8" x14ac:dyDescent="0.45">
      <c r="A12215" t="s">
        <v>16568</v>
      </c>
      <c r="B12215">
        <v>9000002632</v>
      </c>
      <c r="C12215">
        <v>2000</v>
      </c>
      <c r="D12215">
        <v>386</v>
      </c>
      <c r="E12215" t="s">
        <v>1837</v>
      </c>
      <c r="F12215" t="s">
        <v>2183</v>
      </c>
      <c r="G12215" t="s">
        <v>16566</v>
      </c>
      <c r="H12215" t="s">
        <v>1810</v>
      </c>
    </row>
    <row r="12216" spans="1:8" x14ac:dyDescent="0.45">
      <c r="A12216" t="s">
        <v>1764</v>
      </c>
      <c r="B12216">
        <v>9000002632</v>
      </c>
      <c r="C12216">
        <v>2000</v>
      </c>
      <c r="D12216">
        <v>952</v>
      </c>
      <c r="E12216" t="s">
        <v>1837</v>
      </c>
      <c r="F12216" t="s">
        <v>1972</v>
      </c>
      <c r="G12216" t="s">
        <v>16566</v>
      </c>
      <c r="H12216" t="s">
        <v>1810</v>
      </c>
    </row>
    <row r="12217" spans="1:8" x14ac:dyDescent="0.45">
      <c r="A12217" t="s">
        <v>16569</v>
      </c>
      <c r="B12217">
        <v>9000002632</v>
      </c>
      <c r="C12217">
        <v>2000</v>
      </c>
      <c r="D12217">
        <v>2000</v>
      </c>
      <c r="E12217" t="s">
        <v>1808</v>
      </c>
      <c r="F12217" t="s">
        <v>1804</v>
      </c>
      <c r="G12217" t="s">
        <v>16566</v>
      </c>
      <c r="H12217" t="s">
        <v>1810</v>
      </c>
    </row>
    <row r="12218" spans="1:8" x14ac:dyDescent="0.45">
      <c r="A12218" t="s">
        <v>16570</v>
      </c>
      <c r="B12218">
        <v>9000002632</v>
      </c>
      <c r="C12218">
        <v>2000</v>
      </c>
      <c r="D12218">
        <v>2000</v>
      </c>
      <c r="E12218" t="s">
        <v>1808</v>
      </c>
      <c r="F12218" t="s">
        <v>1804</v>
      </c>
      <c r="G12218" t="s">
        <v>16566</v>
      </c>
      <c r="H12218" t="s">
        <v>1810</v>
      </c>
    </row>
    <row r="12219" spans="1:8" x14ac:dyDescent="0.45">
      <c r="A12219" t="s">
        <v>16571</v>
      </c>
      <c r="B12219">
        <v>9000002632</v>
      </c>
      <c r="C12219">
        <v>2000</v>
      </c>
      <c r="D12219">
        <v>2000</v>
      </c>
      <c r="E12219" t="s">
        <v>1808</v>
      </c>
      <c r="F12219" t="s">
        <v>1804</v>
      </c>
      <c r="G12219" t="s">
        <v>16566</v>
      </c>
      <c r="H12219" t="s">
        <v>1810</v>
      </c>
    </row>
    <row r="12220" spans="1:8" x14ac:dyDescent="0.45">
      <c r="A12220" t="s">
        <v>16572</v>
      </c>
      <c r="B12220">
        <v>9000002632</v>
      </c>
      <c r="C12220">
        <v>2000</v>
      </c>
      <c r="D12220">
        <v>2000</v>
      </c>
      <c r="E12220" t="s">
        <v>1808</v>
      </c>
      <c r="F12220" t="s">
        <v>1804</v>
      </c>
      <c r="G12220" t="s">
        <v>16566</v>
      </c>
      <c r="H12220" t="s">
        <v>1810</v>
      </c>
    </row>
    <row r="12221" spans="1:8" x14ac:dyDescent="0.45">
      <c r="A12221" t="s">
        <v>16573</v>
      </c>
      <c r="B12221">
        <v>9000002632</v>
      </c>
      <c r="C12221">
        <v>2000</v>
      </c>
      <c r="D12221">
        <v>2000</v>
      </c>
      <c r="E12221" t="s">
        <v>1808</v>
      </c>
      <c r="F12221" t="s">
        <v>1804</v>
      </c>
      <c r="G12221" t="s">
        <v>16566</v>
      </c>
      <c r="H12221" t="s">
        <v>1810</v>
      </c>
    </row>
    <row r="12222" spans="1:8" x14ac:dyDescent="0.45">
      <c r="A12222" t="s">
        <v>16574</v>
      </c>
      <c r="B12222">
        <v>9000002632</v>
      </c>
      <c r="C12222">
        <v>2000</v>
      </c>
      <c r="D12222">
        <v>2000</v>
      </c>
      <c r="E12222" t="s">
        <v>1808</v>
      </c>
      <c r="F12222" t="s">
        <v>1804</v>
      </c>
      <c r="G12222" t="s">
        <v>16566</v>
      </c>
      <c r="H12222" t="s">
        <v>1810</v>
      </c>
    </row>
    <row r="12223" spans="1:8" x14ac:dyDescent="0.45">
      <c r="A12223" t="s">
        <v>16575</v>
      </c>
      <c r="B12223">
        <v>9000002632</v>
      </c>
      <c r="C12223">
        <v>2000</v>
      </c>
      <c r="D12223">
        <v>2000</v>
      </c>
      <c r="E12223" t="s">
        <v>1808</v>
      </c>
      <c r="F12223" t="s">
        <v>1804</v>
      </c>
      <c r="G12223" t="s">
        <v>16566</v>
      </c>
      <c r="H12223" t="s">
        <v>1810</v>
      </c>
    </row>
    <row r="12224" spans="1:8" x14ac:dyDescent="0.45">
      <c r="A12224" t="s">
        <v>16576</v>
      </c>
      <c r="B12224">
        <v>9000002632</v>
      </c>
      <c r="C12224">
        <v>2000</v>
      </c>
      <c r="D12224">
        <v>2000</v>
      </c>
      <c r="E12224" t="s">
        <v>1808</v>
      </c>
      <c r="F12224" t="s">
        <v>1804</v>
      </c>
      <c r="G12224" t="s">
        <v>16566</v>
      </c>
      <c r="H12224" t="s">
        <v>1810</v>
      </c>
    </row>
    <row r="12225" spans="1:8" x14ac:dyDescent="0.45">
      <c r="A12225" t="s">
        <v>16577</v>
      </c>
      <c r="B12225">
        <v>9000002695</v>
      </c>
      <c r="C12225">
        <v>3031</v>
      </c>
      <c r="D12225">
        <v>1075</v>
      </c>
      <c r="E12225" t="s">
        <v>1808</v>
      </c>
      <c r="F12225" t="s">
        <v>1804</v>
      </c>
      <c r="G12225" t="s">
        <v>16578</v>
      </c>
      <c r="H12225" t="s">
        <v>2108</v>
      </c>
    </row>
    <row r="12226" spans="1:8" x14ac:dyDescent="0.45">
      <c r="A12226" t="s">
        <v>16579</v>
      </c>
      <c r="B12226">
        <v>9000002953</v>
      </c>
      <c r="C12226">
        <v>1000</v>
      </c>
      <c r="D12226">
        <v>20</v>
      </c>
      <c r="E12226" t="s">
        <v>1891</v>
      </c>
      <c r="F12226" t="s">
        <v>1892</v>
      </c>
      <c r="G12226" t="s">
        <v>16580</v>
      </c>
      <c r="H12226" t="s">
        <v>2254</v>
      </c>
    </row>
    <row r="12227" spans="1:8" x14ac:dyDescent="0.45">
      <c r="A12227" t="s">
        <v>16581</v>
      </c>
      <c r="B12227">
        <v>9000002953</v>
      </c>
      <c r="C12227">
        <v>1000</v>
      </c>
      <c r="D12227">
        <v>952</v>
      </c>
      <c r="E12227" t="s">
        <v>1891</v>
      </c>
      <c r="F12227" t="s">
        <v>1892</v>
      </c>
      <c r="G12227" t="s">
        <v>16580</v>
      </c>
      <c r="H12227" t="s">
        <v>2254</v>
      </c>
    </row>
    <row r="12228" spans="1:8" x14ac:dyDescent="0.45">
      <c r="A12228" t="s">
        <v>16582</v>
      </c>
      <c r="B12228">
        <v>9000002953</v>
      </c>
      <c r="C12228">
        <v>1000</v>
      </c>
      <c r="D12228">
        <v>1000</v>
      </c>
      <c r="E12228" t="s">
        <v>1808</v>
      </c>
      <c r="F12228" t="s">
        <v>1804</v>
      </c>
      <c r="G12228" t="s">
        <v>16580</v>
      </c>
      <c r="H12228" t="s">
        <v>2254</v>
      </c>
    </row>
    <row r="12229" spans="1:8" x14ac:dyDescent="0.45">
      <c r="A12229" t="s">
        <v>16583</v>
      </c>
      <c r="B12229">
        <v>9000002953</v>
      </c>
      <c r="C12229">
        <v>1000</v>
      </c>
      <c r="D12229">
        <v>1000</v>
      </c>
      <c r="E12229" t="s">
        <v>1808</v>
      </c>
      <c r="F12229" t="s">
        <v>1804</v>
      </c>
      <c r="G12229" t="s">
        <v>16580</v>
      </c>
      <c r="H12229" t="s">
        <v>2254</v>
      </c>
    </row>
    <row r="12230" spans="1:8" x14ac:dyDescent="0.45">
      <c r="A12230" t="s">
        <v>16584</v>
      </c>
      <c r="B12230">
        <v>9000002953</v>
      </c>
      <c r="C12230">
        <v>1000</v>
      </c>
      <c r="D12230">
        <v>1000</v>
      </c>
      <c r="E12230" t="s">
        <v>1808</v>
      </c>
      <c r="F12230" t="s">
        <v>1804</v>
      </c>
      <c r="G12230" t="s">
        <v>16580</v>
      </c>
      <c r="H12230" t="s">
        <v>2254</v>
      </c>
    </row>
    <row r="12231" spans="1:8" x14ac:dyDescent="0.45">
      <c r="A12231" t="s">
        <v>16585</v>
      </c>
      <c r="B12231">
        <v>9000002953</v>
      </c>
      <c r="C12231">
        <v>1000</v>
      </c>
      <c r="D12231">
        <v>1000</v>
      </c>
      <c r="E12231" t="s">
        <v>1808</v>
      </c>
      <c r="F12231" t="s">
        <v>1804</v>
      </c>
      <c r="G12231" t="s">
        <v>16580</v>
      </c>
      <c r="H12231" t="s">
        <v>2254</v>
      </c>
    </row>
    <row r="12232" spans="1:8" x14ac:dyDescent="0.45">
      <c r="A12232" t="s">
        <v>16586</v>
      </c>
      <c r="B12232">
        <v>9000002953</v>
      </c>
      <c r="C12232">
        <v>1000</v>
      </c>
      <c r="D12232">
        <v>1000</v>
      </c>
      <c r="E12232" t="s">
        <v>1808</v>
      </c>
      <c r="F12232" t="s">
        <v>1804</v>
      </c>
      <c r="G12232" t="s">
        <v>16580</v>
      </c>
      <c r="H12232" t="s">
        <v>2254</v>
      </c>
    </row>
    <row r="12233" spans="1:8" x14ac:dyDescent="0.45">
      <c r="A12233" t="s">
        <v>16587</v>
      </c>
      <c r="B12233">
        <v>9000002971</v>
      </c>
      <c r="C12233">
        <v>1000</v>
      </c>
      <c r="D12233">
        <v>423</v>
      </c>
      <c r="E12233" t="s">
        <v>1891</v>
      </c>
      <c r="F12233" t="s">
        <v>1892</v>
      </c>
      <c r="G12233" t="s">
        <v>16588</v>
      </c>
      <c r="H12233" t="s">
        <v>2254</v>
      </c>
    </row>
    <row r="12234" spans="1:8" x14ac:dyDescent="0.45">
      <c r="A12234" t="s">
        <v>16589</v>
      </c>
      <c r="B12234">
        <v>9000002989</v>
      </c>
      <c r="C12234">
        <v>1000</v>
      </c>
      <c r="D12234">
        <v>90</v>
      </c>
      <c r="E12234" t="s">
        <v>1891</v>
      </c>
      <c r="F12234" t="s">
        <v>1892</v>
      </c>
      <c r="G12234" t="s">
        <v>16590</v>
      </c>
      <c r="H12234" t="s">
        <v>2254</v>
      </c>
    </row>
    <row r="12235" spans="1:8" x14ac:dyDescent="0.45">
      <c r="A12235" t="s">
        <v>16591</v>
      </c>
      <c r="B12235">
        <v>9000003097</v>
      </c>
      <c r="C12235">
        <v>800</v>
      </c>
      <c r="D12235">
        <v>64</v>
      </c>
      <c r="E12235" t="s">
        <v>1837</v>
      </c>
      <c r="F12235" t="s">
        <v>2183</v>
      </c>
      <c r="G12235" t="s">
        <v>16592</v>
      </c>
      <c r="H12235" t="s">
        <v>2254</v>
      </c>
    </row>
    <row r="12236" spans="1:8" x14ac:dyDescent="0.45">
      <c r="A12236" t="s">
        <v>658</v>
      </c>
      <c r="B12236">
        <v>9000003097</v>
      </c>
      <c r="C12236">
        <v>800</v>
      </c>
      <c r="D12236">
        <v>578</v>
      </c>
      <c r="E12236" t="s">
        <v>1837</v>
      </c>
      <c r="F12236" t="s">
        <v>1972</v>
      </c>
      <c r="G12236" t="s">
        <v>16592</v>
      </c>
      <c r="H12236" t="s">
        <v>2254</v>
      </c>
    </row>
    <row r="12237" spans="1:8" x14ac:dyDescent="0.45">
      <c r="A12237" t="s">
        <v>607</v>
      </c>
      <c r="B12237">
        <v>9000003114</v>
      </c>
      <c r="C12237">
        <v>1100</v>
      </c>
      <c r="D12237">
        <v>869</v>
      </c>
      <c r="E12237" t="s">
        <v>1837</v>
      </c>
      <c r="F12237" t="s">
        <v>1972</v>
      </c>
      <c r="G12237" t="s">
        <v>16593</v>
      </c>
      <c r="H12237" t="s">
        <v>2254</v>
      </c>
    </row>
    <row r="12238" spans="1:8" x14ac:dyDescent="0.45">
      <c r="A12238" t="s">
        <v>648</v>
      </c>
      <c r="B12238">
        <v>9000003123</v>
      </c>
      <c r="C12238">
        <v>1100</v>
      </c>
      <c r="D12238">
        <v>281</v>
      </c>
      <c r="E12238" t="s">
        <v>1837</v>
      </c>
      <c r="F12238" t="s">
        <v>1972</v>
      </c>
      <c r="G12238" t="s">
        <v>16594</v>
      </c>
      <c r="H12238" t="s">
        <v>2254</v>
      </c>
    </row>
    <row r="12239" spans="1:8" x14ac:dyDescent="0.45">
      <c r="A12239" t="s">
        <v>16595</v>
      </c>
      <c r="B12239">
        <v>9000003123</v>
      </c>
      <c r="C12239">
        <v>1100</v>
      </c>
      <c r="D12239">
        <v>974</v>
      </c>
      <c r="E12239" t="s">
        <v>1891</v>
      </c>
      <c r="F12239" t="s">
        <v>1892</v>
      </c>
      <c r="G12239" t="s">
        <v>16594</v>
      </c>
      <c r="H12239" t="s">
        <v>2254</v>
      </c>
    </row>
    <row r="12240" spans="1:8" x14ac:dyDescent="0.45">
      <c r="A12240" t="s">
        <v>628</v>
      </c>
      <c r="B12240">
        <v>9000003132</v>
      </c>
      <c r="C12240">
        <v>800</v>
      </c>
      <c r="D12240">
        <v>800</v>
      </c>
      <c r="E12240" t="s">
        <v>1891</v>
      </c>
      <c r="F12240" t="s">
        <v>3140</v>
      </c>
      <c r="G12240" t="s">
        <v>16596</v>
      </c>
      <c r="H12240" t="s">
        <v>2254</v>
      </c>
    </row>
    <row r="12241" spans="1:8" x14ac:dyDescent="0.45">
      <c r="A12241" t="s">
        <v>16597</v>
      </c>
      <c r="B12241">
        <v>9000003132</v>
      </c>
      <c r="C12241">
        <v>800</v>
      </c>
      <c r="D12241">
        <v>766</v>
      </c>
      <c r="E12241" t="s">
        <v>1808</v>
      </c>
      <c r="F12241" t="s">
        <v>1804</v>
      </c>
      <c r="G12241" t="s">
        <v>16596</v>
      </c>
      <c r="H12241" t="s">
        <v>2254</v>
      </c>
    </row>
    <row r="12242" spans="1:8" x14ac:dyDescent="0.45">
      <c r="A12242" t="s">
        <v>16598</v>
      </c>
      <c r="B12242">
        <v>9000003132</v>
      </c>
      <c r="C12242">
        <v>800</v>
      </c>
      <c r="D12242">
        <v>790</v>
      </c>
      <c r="E12242" t="s">
        <v>1808</v>
      </c>
      <c r="F12242" t="s">
        <v>1804</v>
      </c>
      <c r="G12242" t="s">
        <v>16596</v>
      </c>
      <c r="H12242" t="s">
        <v>2254</v>
      </c>
    </row>
    <row r="12243" spans="1:8" x14ac:dyDescent="0.45">
      <c r="A12243" t="s">
        <v>1468</v>
      </c>
      <c r="B12243">
        <v>9000003132</v>
      </c>
      <c r="C12243">
        <v>800</v>
      </c>
      <c r="D12243">
        <v>146</v>
      </c>
      <c r="E12243" t="s">
        <v>1837</v>
      </c>
      <c r="F12243" t="s">
        <v>1972</v>
      </c>
      <c r="G12243" t="s">
        <v>16596</v>
      </c>
      <c r="H12243" t="s">
        <v>2254</v>
      </c>
    </row>
    <row r="12244" spans="1:8" x14ac:dyDescent="0.45">
      <c r="A12244" t="s">
        <v>1470</v>
      </c>
      <c r="B12244">
        <v>9000003132</v>
      </c>
      <c r="C12244">
        <v>800</v>
      </c>
      <c r="D12244">
        <v>800</v>
      </c>
      <c r="E12244" t="s">
        <v>1891</v>
      </c>
      <c r="F12244" t="s">
        <v>3140</v>
      </c>
      <c r="G12244" t="s">
        <v>16596</v>
      </c>
      <c r="H12244" t="s">
        <v>2254</v>
      </c>
    </row>
    <row r="12245" spans="1:8" x14ac:dyDescent="0.45">
      <c r="A12245" t="s">
        <v>16599</v>
      </c>
      <c r="B12245">
        <v>9000003132</v>
      </c>
      <c r="C12245">
        <v>800</v>
      </c>
      <c r="D12245">
        <v>800</v>
      </c>
      <c r="E12245" t="s">
        <v>1808</v>
      </c>
      <c r="F12245" t="s">
        <v>1804</v>
      </c>
      <c r="G12245" t="s">
        <v>16596</v>
      </c>
      <c r="H12245" t="s">
        <v>2254</v>
      </c>
    </row>
    <row r="12246" spans="1:8" x14ac:dyDescent="0.45">
      <c r="A12246" t="s">
        <v>16600</v>
      </c>
      <c r="B12246">
        <v>9000003132</v>
      </c>
      <c r="C12246">
        <v>800</v>
      </c>
      <c r="D12246">
        <v>800</v>
      </c>
      <c r="E12246" t="s">
        <v>1808</v>
      </c>
      <c r="F12246" t="s">
        <v>1804</v>
      </c>
      <c r="G12246" t="s">
        <v>16596</v>
      </c>
      <c r="H12246" t="s">
        <v>2254</v>
      </c>
    </row>
    <row r="12247" spans="1:8" x14ac:dyDescent="0.45">
      <c r="A12247" t="s">
        <v>16601</v>
      </c>
      <c r="B12247">
        <v>9000003141</v>
      </c>
      <c r="C12247">
        <v>1300</v>
      </c>
      <c r="D12247">
        <v>1198</v>
      </c>
      <c r="E12247" t="s">
        <v>1808</v>
      </c>
      <c r="F12247" t="s">
        <v>1804</v>
      </c>
      <c r="G12247" t="s">
        <v>16602</v>
      </c>
      <c r="H12247" t="s">
        <v>2254</v>
      </c>
    </row>
    <row r="12248" spans="1:8" x14ac:dyDescent="0.45">
      <c r="A12248" t="s">
        <v>16603</v>
      </c>
      <c r="B12248">
        <v>9000003159</v>
      </c>
      <c r="C12248">
        <v>1100</v>
      </c>
      <c r="D12248">
        <v>269</v>
      </c>
      <c r="E12248" t="s">
        <v>1808</v>
      </c>
      <c r="F12248" t="s">
        <v>1804</v>
      </c>
      <c r="G12248" t="s">
        <v>16604</v>
      </c>
      <c r="H12248" t="s">
        <v>2254</v>
      </c>
    </row>
    <row r="12249" spans="1:8" x14ac:dyDescent="0.45">
      <c r="A12249" t="s">
        <v>16605</v>
      </c>
      <c r="B12249">
        <v>9000003168</v>
      </c>
      <c r="C12249">
        <v>1300</v>
      </c>
      <c r="D12249">
        <v>4</v>
      </c>
      <c r="E12249" t="s">
        <v>1837</v>
      </c>
      <c r="F12249" t="s">
        <v>1972</v>
      </c>
      <c r="G12249" t="s">
        <v>16606</v>
      </c>
      <c r="H12249" t="s">
        <v>2254</v>
      </c>
    </row>
    <row r="12250" spans="1:8" x14ac:dyDescent="0.45">
      <c r="A12250" t="s">
        <v>1354</v>
      </c>
      <c r="B12250">
        <v>9000003168</v>
      </c>
      <c r="C12250">
        <v>1300</v>
      </c>
      <c r="D12250">
        <v>144</v>
      </c>
      <c r="E12250" t="s">
        <v>1837</v>
      </c>
      <c r="F12250" t="s">
        <v>1972</v>
      </c>
      <c r="G12250" t="s">
        <v>16606</v>
      </c>
      <c r="H12250" t="s">
        <v>2254</v>
      </c>
    </row>
    <row r="12251" spans="1:8" x14ac:dyDescent="0.45">
      <c r="A12251" t="s">
        <v>1352</v>
      </c>
      <c r="B12251">
        <v>9000003177</v>
      </c>
      <c r="C12251">
        <v>1300</v>
      </c>
      <c r="D12251">
        <v>1236</v>
      </c>
      <c r="E12251" t="s">
        <v>1837</v>
      </c>
      <c r="F12251" t="s">
        <v>1972</v>
      </c>
      <c r="G12251" t="s">
        <v>16607</v>
      </c>
      <c r="H12251" t="s">
        <v>2254</v>
      </c>
    </row>
    <row r="12252" spans="1:8" x14ac:dyDescent="0.45">
      <c r="A12252" t="s">
        <v>609</v>
      </c>
      <c r="B12252">
        <v>9000003186</v>
      </c>
      <c r="C12252">
        <v>1300</v>
      </c>
      <c r="D12252">
        <v>230</v>
      </c>
      <c r="E12252" t="s">
        <v>1837</v>
      </c>
      <c r="F12252" t="s">
        <v>1972</v>
      </c>
      <c r="G12252" t="s">
        <v>16608</v>
      </c>
      <c r="H12252" t="s">
        <v>2254</v>
      </c>
    </row>
    <row r="12253" spans="1:8" x14ac:dyDescent="0.45">
      <c r="A12253" t="s">
        <v>16609</v>
      </c>
      <c r="B12253">
        <v>9000003195</v>
      </c>
      <c r="C12253">
        <v>1000</v>
      </c>
      <c r="D12253">
        <v>366</v>
      </c>
      <c r="E12253" t="s">
        <v>1808</v>
      </c>
      <c r="F12253" t="s">
        <v>1804</v>
      </c>
      <c r="G12253" t="s">
        <v>16610</v>
      </c>
      <c r="H12253" t="s">
        <v>2254</v>
      </c>
    </row>
    <row r="12254" spans="1:8" x14ac:dyDescent="0.45">
      <c r="A12254" t="s">
        <v>16611</v>
      </c>
      <c r="B12254">
        <v>9000003622</v>
      </c>
      <c r="C12254">
        <v>5000</v>
      </c>
      <c r="D12254">
        <v>42</v>
      </c>
      <c r="E12254" t="s">
        <v>1888</v>
      </c>
      <c r="F12254" t="s">
        <v>1889</v>
      </c>
      <c r="G12254" t="s">
        <v>16612</v>
      </c>
      <c r="H12254" t="s">
        <v>1810</v>
      </c>
    </row>
    <row r="12255" spans="1:8" x14ac:dyDescent="0.45">
      <c r="A12255" t="s">
        <v>16613</v>
      </c>
      <c r="B12255">
        <v>9000003622</v>
      </c>
      <c r="C12255">
        <v>20</v>
      </c>
      <c r="D12255">
        <v>2</v>
      </c>
      <c r="E12255" t="s">
        <v>1837</v>
      </c>
      <c r="F12255" t="s">
        <v>2670</v>
      </c>
      <c r="G12255" t="s">
        <v>16612</v>
      </c>
      <c r="H12255" t="s">
        <v>1810</v>
      </c>
    </row>
    <row r="12256" spans="1:8" x14ac:dyDescent="0.45">
      <c r="A12256" t="s">
        <v>16614</v>
      </c>
      <c r="B12256">
        <v>9000003676</v>
      </c>
      <c r="C12256">
        <v>3000</v>
      </c>
      <c r="D12256">
        <v>1984</v>
      </c>
      <c r="E12256" t="s">
        <v>1888</v>
      </c>
      <c r="F12256" t="s">
        <v>1889</v>
      </c>
      <c r="G12256" t="s">
        <v>16615</v>
      </c>
      <c r="H12256" t="s">
        <v>1810</v>
      </c>
    </row>
    <row r="12257" spans="1:8" x14ac:dyDescent="0.45">
      <c r="A12257" t="s">
        <v>16616</v>
      </c>
      <c r="B12257">
        <v>9000003676</v>
      </c>
      <c r="C12257">
        <v>3000</v>
      </c>
      <c r="D12257">
        <v>3000</v>
      </c>
      <c r="E12257" t="s">
        <v>1891</v>
      </c>
      <c r="F12257" t="s">
        <v>1892</v>
      </c>
      <c r="G12257" t="s">
        <v>16615</v>
      </c>
      <c r="H12257" t="s">
        <v>1810</v>
      </c>
    </row>
    <row r="12258" spans="1:8" x14ac:dyDescent="0.45">
      <c r="A12258" t="s">
        <v>16617</v>
      </c>
      <c r="B12258">
        <v>9000003676</v>
      </c>
      <c r="C12258">
        <v>3000</v>
      </c>
      <c r="D12258">
        <v>3000</v>
      </c>
      <c r="E12258" t="s">
        <v>1808</v>
      </c>
      <c r="F12258" t="s">
        <v>1804</v>
      </c>
      <c r="G12258" t="s">
        <v>16615</v>
      </c>
      <c r="H12258" t="s">
        <v>1810</v>
      </c>
    </row>
    <row r="12259" spans="1:8" x14ac:dyDescent="0.45">
      <c r="A12259" t="s">
        <v>16618</v>
      </c>
      <c r="B12259">
        <v>9000003676</v>
      </c>
      <c r="C12259">
        <v>3000</v>
      </c>
      <c r="D12259">
        <v>3000</v>
      </c>
      <c r="E12259" t="s">
        <v>1808</v>
      </c>
      <c r="F12259" t="s">
        <v>1804</v>
      </c>
      <c r="G12259" t="s">
        <v>16615</v>
      </c>
      <c r="H12259" t="s">
        <v>1810</v>
      </c>
    </row>
    <row r="12260" spans="1:8" x14ac:dyDescent="0.45">
      <c r="A12260" t="s">
        <v>16619</v>
      </c>
      <c r="B12260">
        <v>9000003676</v>
      </c>
      <c r="C12260">
        <v>3000</v>
      </c>
      <c r="D12260">
        <v>3000</v>
      </c>
      <c r="E12260" t="s">
        <v>1808</v>
      </c>
      <c r="F12260" t="s">
        <v>1804</v>
      </c>
      <c r="G12260" t="s">
        <v>16615</v>
      </c>
      <c r="H12260" t="s">
        <v>1810</v>
      </c>
    </row>
    <row r="12261" spans="1:8" x14ac:dyDescent="0.45">
      <c r="A12261" t="s">
        <v>16620</v>
      </c>
      <c r="B12261">
        <v>9000003676</v>
      </c>
      <c r="C12261">
        <v>3000</v>
      </c>
      <c r="D12261">
        <v>3000</v>
      </c>
      <c r="E12261" t="s">
        <v>1808</v>
      </c>
      <c r="F12261" t="s">
        <v>1804</v>
      </c>
      <c r="G12261" t="s">
        <v>16615</v>
      </c>
      <c r="H12261" t="s">
        <v>1810</v>
      </c>
    </row>
    <row r="12262" spans="1:8" x14ac:dyDescent="0.45">
      <c r="A12262" t="s">
        <v>16621</v>
      </c>
      <c r="B12262">
        <v>9000003676</v>
      </c>
      <c r="C12262">
        <v>3000</v>
      </c>
      <c r="D12262">
        <v>3000</v>
      </c>
      <c r="E12262" t="s">
        <v>1808</v>
      </c>
      <c r="F12262" t="s">
        <v>1804</v>
      </c>
      <c r="G12262" t="s">
        <v>16615</v>
      </c>
      <c r="H12262" t="s">
        <v>1810</v>
      </c>
    </row>
    <row r="12263" spans="1:8" x14ac:dyDescent="0.45">
      <c r="A12263" t="s">
        <v>16622</v>
      </c>
      <c r="B12263">
        <v>9000003685</v>
      </c>
      <c r="C12263">
        <v>2941</v>
      </c>
      <c r="D12263">
        <v>1869</v>
      </c>
      <c r="E12263" t="s">
        <v>1891</v>
      </c>
      <c r="F12263" t="s">
        <v>1892</v>
      </c>
      <c r="G12263" t="s">
        <v>16623</v>
      </c>
      <c r="H12263" t="s">
        <v>1810</v>
      </c>
    </row>
    <row r="12264" spans="1:8" x14ac:dyDescent="0.45">
      <c r="A12264" t="s">
        <v>16624</v>
      </c>
      <c r="B12264">
        <v>9000003694</v>
      </c>
      <c r="C12264">
        <v>3000</v>
      </c>
      <c r="D12264">
        <v>1340</v>
      </c>
      <c r="E12264" t="s">
        <v>1891</v>
      </c>
      <c r="F12264" t="s">
        <v>1892</v>
      </c>
      <c r="G12264" t="s">
        <v>16625</v>
      </c>
      <c r="H12264" t="s">
        <v>1810</v>
      </c>
    </row>
    <row r="12265" spans="1:8" x14ac:dyDescent="0.45">
      <c r="A12265" t="s">
        <v>16626</v>
      </c>
      <c r="B12265">
        <v>9000003738</v>
      </c>
      <c r="C12265">
        <v>3000</v>
      </c>
      <c r="D12265">
        <v>429</v>
      </c>
      <c r="E12265" t="s">
        <v>1888</v>
      </c>
      <c r="F12265" t="s">
        <v>1889</v>
      </c>
      <c r="G12265" t="s">
        <v>16627</v>
      </c>
      <c r="H12265" t="s">
        <v>1810</v>
      </c>
    </row>
    <row r="12266" spans="1:8" x14ac:dyDescent="0.45">
      <c r="A12266" t="s">
        <v>16628</v>
      </c>
      <c r="B12266">
        <v>9000003756</v>
      </c>
      <c r="C12266">
        <v>3000</v>
      </c>
      <c r="D12266">
        <v>2795</v>
      </c>
      <c r="E12266" t="s">
        <v>1891</v>
      </c>
      <c r="F12266" t="s">
        <v>1892</v>
      </c>
      <c r="G12266" t="s">
        <v>16629</v>
      </c>
      <c r="H12266" t="s">
        <v>1810</v>
      </c>
    </row>
    <row r="12267" spans="1:8" x14ac:dyDescent="0.45">
      <c r="A12267" t="s">
        <v>16630</v>
      </c>
      <c r="B12267">
        <v>9000003765</v>
      </c>
      <c r="C12267">
        <v>3000</v>
      </c>
      <c r="D12267">
        <v>1028</v>
      </c>
      <c r="E12267" t="s">
        <v>1808</v>
      </c>
      <c r="F12267" t="s">
        <v>1804</v>
      </c>
      <c r="G12267" t="s">
        <v>16631</v>
      </c>
      <c r="H12267" t="s">
        <v>1810</v>
      </c>
    </row>
    <row r="12268" spans="1:8" x14ac:dyDescent="0.45">
      <c r="A12268" t="s">
        <v>16632</v>
      </c>
      <c r="B12268">
        <v>9000004033</v>
      </c>
      <c r="C12268">
        <v>2500</v>
      </c>
      <c r="D12268">
        <v>1406</v>
      </c>
      <c r="E12268" t="s">
        <v>1837</v>
      </c>
      <c r="F12268" t="s">
        <v>1838</v>
      </c>
      <c r="G12268" t="s">
        <v>16633</v>
      </c>
      <c r="H12268" t="s">
        <v>1881</v>
      </c>
    </row>
    <row r="12269" spans="1:8" x14ac:dyDescent="0.45">
      <c r="A12269" t="s">
        <v>16634</v>
      </c>
      <c r="B12269">
        <v>9000004033</v>
      </c>
      <c r="C12269">
        <v>2500</v>
      </c>
      <c r="D12269">
        <v>2339</v>
      </c>
      <c r="E12269" t="s">
        <v>1808</v>
      </c>
      <c r="F12269" t="s">
        <v>1804</v>
      </c>
      <c r="G12269" t="s">
        <v>16633</v>
      </c>
      <c r="H12269" t="s">
        <v>1881</v>
      </c>
    </row>
    <row r="12270" spans="1:8" x14ac:dyDescent="0.45">
      <c r="A12270" t="s">
        <v>16635</v>
      </c>
      <c r="B12270">
        <v>9000004033</v>
      </c>
      <c r="C12270">
        <v>2500</v>
      </c>
      <c r="D12270">
        <v>2500</v>
      </c>
      <c r="E12270" t="s">
        <v>1808</v>
      </c>
      <c r="F12270" t="s">
        <v>1804</v>
      </c>
      <c r="G12270" t="s">
        <v>16633</v>
      </c>
      <c r="H12270" t="s">
        <v>1881</v>
      </c>
    </row>
    <row r="12271" spans="1:8" x14ac:dyDescent="0.45">
      <c r="A12271" t="s">
        <v>16636</v>
      </c>
      <c r="B12271">
        <v>9000004033</v>
      </c>
      <c r="C12271">
        <v>2500</v>
      </c>
      <c r="D12271">
        <v>2500</v>
      </c>
      <c r="E12271" t="s">
        <v>1808</v>
      </c>
      <c r="F12271" t="s">
        <v>1804</v>
      </c>
      <c r="G12271" t="s">
        <v>16633</v>
      </c>
      <c r="H12271" t="s">
        <v>1881</v>
      </c>
    </row>
    <row r="12272" spans="1:8" x14ac:dyDescent="0.45">
      <c r="A12272" t="s">
        <v>16637</v>
      </c>
      <c r="B12272">
        <v>9000004033</v>
      </c>
      <c r="C12272">
        <v>2500</v>
      </c>
      <c r="D12272">
        <v>2500</v>
      </c>
      <c r="E12272" t="s">
        <v>1808</v>
      </c>
      <c r="F12272" t="s">
        <v>1804</v>
      </c>
      <c r="G12272" t="s">
        <v>16633</v>
      </c>
      <c r="H12272" t="s">
        <v>1881</v>
      </c>
    </row>
    <row r="12273" spans="1:8" x14ac:dyDescent="0.45">
      <c r="A12273" t="s">
        <v>16638</v>
      </c>
      <c r="B12273">
        <v>9000004033</v>
      </c>
      <c r="C12273">
        <v>2500</v>
      </c>
      <c r="D12273">
        <v>2500</v>
      </c>
      <c r="E12273" t="s">
        <v>1808</v>
      </c>
      <c r="F12273" t="s">
        <v>1804</v>
      </c>
      <c r="G12273" t="s">
        <v>16633</v>
      </c>
      <c r="H12273" t="s">
        <v>1881</v>
      </c>
    </row>
    <row r="12274" spans="1:8" x14ac:dyDescent="0.45">
      <c r="A12274" t="s">
        <v>16639</v>
      </c>
      <c r="B12274">
        <v>9000004042</v>
      </c>
      <c r="C12274">
        <v>3000</v>
      </c>
      <c r="D12274">
        <v>942</v>
      </c>
      <c r="E12274" t="s">
        <v>1837</v>
      </c>
      <c r="F12274" t="s">
        <v>1838</v>
      </c>
      <c r="G12274" t="s">
        <v>16640</v>
      </c>
      <c r="H12274" t="s">
        <v>1881</v>
      </c>
    </row>
    <row r="12275" spans="1:8" x14ac:dyDescent="0.45">
      <c r="A12275" t="s">
        <v>16641</v>
      </c>
      <c r="B12275">
        <v>9000004042</v>
      </c>
      <c r="C12275">
        <v>3000</v>
      </c>
      <c r="D12275">
        <v>3000</v>
      </c>
      <c r="E12275" t="s">
        <v>1808</v>
      </c>
      <c r="F12275" t="s">
        <v>1804</v>
      </c>
      <c r="G12275" t="s">
        <v>16640</v>
      </c>
      <c r="H12275" t="s">
        <v>1881</v>
      </c>
    </row>
    <row r="12276" spans="1:8" x14ac:dyDescent="0.45">
      <c r="A12276" t="s">
        <v>16642</v>
      </c>
      <c r="B12276">
        <v>9000004069</v>
      </c>
      <c r="C12276">
        <v>2500</v>
      </c>
      <c r="D12276">
        <v>1858</v>
      </c>
      <c r="E12276" t="s">
        <v>1808</v>
      </c>
      <c r="F12276" t="s">
        <v>1804</v>
      </c>
      <c r="G12276" t="s">
        <v>16643</v>
      </c>
      <c r="H12276" t="s">
        <v>1881</v>
      </c>
    </row>
    <row r="12277" spans="1:8" x14ac:dyDescent="0.45">
      <c r="A12277" t="s">
        <v>16644</v>
      </c>
      <c r="B12277">
        <v>9000004069</v>
      </c>
      <c r="C12277">
        <v>2500</v>
      </c>
      <c r="D12277">
        <v>2499</v>
      </c>
      <c r="E12277" t="s">
        <v>1891</v>
      </c>
      <c r="F12277" t="s">
        <v>1892</v>
      </c>
      <c r="G12277" t="s">
        <v>16643</v>
      </c>
      <c r="H12277" t="s">
        <v>1881</v>
      </c>
    </row>
    <row r="12278" spans="1:8" x14ac:dyDescent="0.45">
      <c r="A12278" t="s">
        <v>16645</v>
      </c>
      <c r="B12278">
        <v>9000004069</v>
      </c>
      <c r="C12278">
        <v>2500</v>
      </c>
      <c r="D12278">
        <v>1788</v>
      </c>
      <c r="E12278" t="s">
        <v>1837</v>
      </c>
      <c r="F12278" t="s">
        <v>2670</v>
      </c>
      <c r="G12278" t="s">
        <v>16643</v>
      </c>
      <c r="H12278" t="s">
        <v>1881</v>
      </c>
    </row>
    <row r="12279" spans="1:8" x14ac:dyDescent="0.45">
      <c r="A12279" t="s">
        <v>16646</v>
      </c>
      <c r="B12279">
        <v>9000004069</v>
      </c>
      <c r="C12279">
        <v>2500</v>
      </c>
      <c r="D12279">
        <v>97</v>
      </c>
      <c r="E12279" t="s">
        <v>1837</v>
      </c>
      <c r="F12279" t="s">
        <v>1838</v>
      </c>
      <c r="G12279" t="s">
        <v>16643</v>
      </c>
      <c r="H12279" t="s">
        <v>1881</v>
      </c>
    </row>
    <row r="12280" spans="1:8" x14ac:dyDescent="0.45">
      <c r="A12280" t="s">
        <v>16647</v>
      </c>
      <c r="B12280">
        <v>9000004087</v>
      </c>
      <c r="C12280">
        <v>3000</v>
      </c>
      <c r="D12280">
        <v>3000</v>
      </c>
      <c r="E12280" t="s">
        <v>1808</v>
      </c>
      <c r="F12280" t="s">
        <v>1804</v>
      </c>
      <c r="G12280" t="s">
        <v>16648</v>
      </c>
      <c r="H12280" t="s">
        <v>3430</v>
      </c>
    </row>
    <row r="12281" spans="1:8" x14ac:dyDescent="0.45">
      <c r="A12281" t="s">
        <v>16649</v>
      </c>
      <c r="B12281">
        <v>9000004096</v>
      </c>
      <c r="C12281">
        <v>2000</v>
      </c>
      <c r="D12281">
        <v>6</v>
      </c>
      <c r="E12281" t="s">
        <v>1837</v>
      </c>
      <c r="F12281" t="s">
        <v>1838</v>
      </c>
      <c r="G12281" t="s">
        <v>16650</v>
      </c>
      <c r="H12281" t="s">
        <v>1810</v>
      </c>
    </row>
    <row r="12282" spans="1:8" x14ac:dyDescent="0.45">
      <c r="A12282" t="s">
        <v>16651</v>
      </c>
      <c r="B12282">
        <v>9000004096</v>
      </c>
      <c r="C12282">
        <v>2000</v>
      </c>
      <c r="D12282">
        <v>1123</v>
      </c>
      <c r="E12282" t="s">
        <v>1837</v>
      </c>
      <c r="F12282" t="s">
        <v>1838</v>
      </c>
      <c r="G12282" t="s">
        <v>16650</v>
      </c>
      <c r="H12282" t="s">
        <v>1810</v>
      </c>
    </row>
    <row r="12283" spans="1:8" x14ac:dyDescent="0.45">
      <c r="A12283" t="s">
        <v>16652</v>
      </c>
      <c r="B12283">
        <v>9000004096</v>
      </c>
      <c r="C12283">
        <v>2000</v>
      </c>
      <c r="D12283">
        <v>2000</v>
      </c>
      <c r="E12283" t="s">
        <v>1808</v>
      </c>
      <c r="F12283" t="s">
        <v>1804</v>
      </c>
      <c r="G12283" t="s">
        <v>16650</v>
      </c>
      <c r="H12283" t="s">
        <v>1810</v>
      </c>
    </row>
    <row r="12284" spans="1:8" x14ac:dyDescent="0.45">
      <c r="A12284" t="s">
        <v>16653</v>
      </c>
      <c r="B12284">
        <v>9000004096</v>
      </c>
      <c r="C12284">
        <v>2000</v>
      </c>
      <c r="D12284">
        <v>2000</v>
      </c>
      <c r="E12284" t="s">
        <v>1808</v>
      </c>
      <c r="F12284" t="s">
        <v>1804</v>
      </c>
      <c r="G12284" t="s">
        <v>16650</v>
      </c>
      <c r="H12284" t="s">
        <v>1810</v>
      </c>
    </row>
    <row r="12285" spans="1:8" x14ac:dyDescent="0.45">
      <c r="A12285" t="s">
        <v>16654</v>
      </c>
      <c r="B12285">
        <v>9000004104</v>
      </c>
      <c r="C12285">
        <v>3000</v>
      </c>
      <c r="D12285">
        <v>2825</v>
      </c>
      <c r="E12285" t="s">
        <v>1808</v>
      </c>
      <c r="F12285" t="s">
        <v>1804</v>
      </c>
      <c r="G12285" t="s">
        <v>16655</v>
      </c>
      <c r="H12285" t="s">
        <v>1881</v>
      </c>
    </row>
    <row r="12286" spans="1:8" x14ac:dyDescent="0.45">
      <c r="A12286" t="s">
        <v>16656</v>
      </c>
      <c r="B12286">
        <v>9000004104</v>
      </c>
      <c r="C12286">
        <v>3000</v>
      </c>
      <c r="D12286">
        <v>3000</v>
      </c>
      <c r="E12286" t="s">
        <v>1808</v>
      </c>
      <c r="F12286" t="s">
        <v>1804</v>
      </c>
      <c r="G12286" t="s">
        <v>16655</v>
      </c>
      <c r="H12286" t="s">
        <v>1881</v>
      </c>
    </row>
    <row r="12287" spans="1:8" x14ac:dyDescent="0.45">
      <c r="A12287" t="s">
        <v>16657</v>
      </c>
      <c r="B12287">
        <v>9000004104</v>
      </c>
      <c r="C12287">
        <v>3000</v>
      </c>
      <c r="D12287">
        <v>3000</v>
      </c>
      <c r="E12287" t="s">
        <v>1808</v>
      </c>
      <c r="F12287" t="s">
        <v>1804</v>
      </c>
      <c r="G12287" t="s">
        <v>16655</v>
      </c>
      <c r="H12287" t="s">
        <v>1881</v>
      </c>
    </row>
    <row r="12288" spans="1:8" x14ac:dyDescent="0.45">
      <c r="A12288" t="s">
        <v>16658</v>
      </c>
      <c r="B12288">
        <v>9000004104</v>
      </c>
      <c r="C12288">
        <v>3000</v>
      </c>
      <c r="D12288">
        <v>1258</v>
      </c>
      <c r="E12288" t="s">
        <v>1837</v>
      </c>
      <c r="F12288" t="s">
        <v>1838</v>
      </c>
      <c r="G12288" t="s">
        <v>16655</v>
      </c>
      <c r="H12288" t="s">
        <v>1881</v>
      </c>
    </row>
    <row r="12289" spans="1:8" x14ac:dyDescent="0.45">
      <c r="A12289" t="s">
        <v>16659</v>
      </c>
      <c r="B12289">
        <v>9000004265</v>
      </c>
      <c r="C12289">
        <v>4000</v>
      </c>
      <c r="D12289">
        <v>371</v>
      </c>
      <c r="E12289" t="s">
        <v>1808</v>
      </c>
      <c r="F12289" t="s">
        <v>1804</v>
      </c>
      <c r="G12289" t="s">
        <v>16660</v>
      </c>
      <c r="H12289" t="s">
        <v>1810</v>
      </c>
    </row>
    <row r="12290" spans="1:8" x14ac:dyDescent="0.45">
      <c r="A12290" t="s">
        <v>16661</v>
      </c>
      <c r="B12290">
        <v>9000004265</v>
      </c>
      <c r="C12290">
        <v>4000</v>
      </c>
      <c r="D12290">
        <v>3376</v>
      </c>
      <c r="E12290" t="s">
        <v>1808</v>
      </c>
      <c r="F12290" t="s">
        <v>1804</v>
      </c>
      <c r="G12290" t="s">
        <v>16660</v>
      </c>
      <c r="H12290" t="s">
        <v>1810</v>
      </c>
    </row>
    <row r="12291" spans="1:8" x14ac:dyDescent="0.45">
      <c r="A12291" t="s">
        <v>16662</v>
      </c>
      <c r="B12291">
        <v>9000004265</v>
      </c>
      <c r="C12291">
        <v>4000</v>
      </c>
      <c r="D12291">
        <v>4000</v>
      </c>
      <c r="E12291" t="s">
        <v>1808</v>
      </c>
      <c r="F12291" t="s">
        <v>1804</v>
      </c>
      <c r="G12291" t="s">
        <v>16660</v>
      </c>
      <c r="H12291" t="s">
        <v>1810</v>
      </c>
    </row>
    <row r="12292" spans="1:8" x14ac:dyDescent="0.45">
      <c r="A12292" t="s">
        <v>16663</v>
      </c>
      <c r="B12292">
        <v>9000004265</v>
      </c>
      <c r="C12292">
        <v>4000</v>
      </c>
      <c r="D12292">
        <v>4000</v>
      </c>
      <c r="E12292" t="s">
        <v>1808</v>
      </c>
      <c r="F12292" t="s">
        <v>1804</v>
      </c>
      <c r="G12292" t="s">
        <v>16660</v>
      </c>
      <c r="H12292" t="s">
        <v>1810</v>
      </c>
    </row>
    <row r="12293" spans="1:8" x14ac:dyDescent="0.45">
      <c r="A12293" t="s">
        <v>16664</v>
      </c>
      <c r="B12293">
        <v>9000004497</v>
      </c>
      <c r="C12293">
        <v>3000</v>
      </c>
      <c r="D12293">
        <v>861</v>
      </c>
      <c r="E12293" t="s">
        <v>1808</v>
      </c>
      <c r="F12293" t="s">
        <v>1804</v>
      </c>
      <c r="G12293" t="s">
        <v>16665</v>
      </c>
      <c r="H12293" t="s">
        <v>1881</v>
      </c>
    </row>
    <row r="12294" spans="1:8" x14ac:dyDescent="0.45">
      <c r="A12294" t="s">
        <v>16666</v>
      </c>
      <c r="B12294">
        <v>9000004497</v>
      </c>
      <c r="C12294">
        <v>866</v>
      </c>
      <c r="D12294">
        <v>738</v>
      </c>
      <c r="E12294" t="s">
        <v>1808</v>
      </c>
      <c r="F12294" t="s">
        <v>1804</v>
      </c>
      <c r="G12294" t="s">
        <v>16665</v>
      </c>
      <c r="H12294" t="s">
        <v>1881</v>
      </c>
    </row>
    <row r="12295" spans="1:8" x14ac:dyDescent="0.45">
      <c r="A12295" t="s">
        <v>16667</v>
      </c>
      <c r="B12295">
        <v>9000004505</v>
      </c>
      <c r="C12295">
        <v>2500</v>
      </c>
      <c r="D12295">
        <v>1523</v>
      </c>
      <c r="E12295" t="s">
        <v>1808</v>
      </c>
      <c r="F12295" t="s">
        <v>1804</v>
      </c>
      <c r="G12295" t="s">
        <v>16668</v>
      </c>
      <c r="H12295" t="s">
        <v>1910</v>
      </c>
    </row>
    <row r="12296" spans="1:8" x14ac:dyDescent="0.45">
      <c r="A12296" t="s">
        <v>16669</v>
      </c>
      <c r="B12296">
        <v>9000004505</v>
      </c>
      <c r="C12296">
        <v>2500</v>
      </c>
      <c r="D12296">
        <v>2500</v>
      </c>
      <c r="E12296" t="s">
        <v>1808</v>
      </c>
      <c r="F12296" t="s">
        <v>1804</v>
      </c>
      <c r="G12296" t="s">
        <v>16668</v>
      </c>
      <c r="H12296" t="s">
        <v>1910</v>
      </c>
    </row>
    <row r="12297" spans="1:8" x14ac:dyDescent="0.45">
      <c r="A12297" t="s">
        <v>16670</v>
      </c>
      <c r="B12297">
        <v>9000004505</v>
      </c>
      <c r="C12297">
        <v>2500</v>
      </c>
      <c r="D12297">
        <v>2500</v>
      </c>
      <c r="E12297" t="s">
        <v>1808</v>
      </c>
      <c r="F12297" t="s">
        <v>1804</v>
      </c>
      <c r="G12297" t="s">
        <v>16668</v>
      </c>
      <c r="H12297" t="s">
        <v>1910</v>
      </c>
    </row>
    <row r="12298" spans="1:8" x14ac:dyDescent="0.45">
      <c r="A12298" t="s">
        <v>16671</v>
      </c>
      <c r="B12298">
        <v>9000004505</v>
      </c>
      <c r="C12298">
        <v>2500</v>
      </c>
      <c r="D12298">
        <v>2500</v>
      </c>
      <c r="E12298" t="s">
        <v>1808</v>
      </c>
      <c r="F12298" t="s">
        <v>1804</v>
      </c>
      <c r="G12298" t="s">
        <v>16668</v>
      </c>
      <c r="H12298" t="s">
        <v>1910</v>
      </c>
    </row>
    <row r="12299" spans="1:8" x14ac:dyDescent="0.45">
      <c r="A12299" t="s">
        <v>16672</v>
      </c>
      <c r="B12299">
        <v>9000004675</v>
      </c>
      <c r="C12299">
        <v>3000</v>
      </c>
      <c r="D12299">
        <v>647</v>
      </c>
      <c r="E12299" t="s">
        <v>1808</v>
      </c>
      <c r="F12299" t="s">
        <v>1804</v>
      </c>
      <c r="G12299" t="s">
        <v>16673</v>
      </c>
      <c r="H12299" t="s">
        <v>2588</v>
      </c>
    </row>
    <row r="12300" spans="1:8" x14ac:dyDescent="0.45">
      <c r="A12300" t="s">
        <v>16674</v>
      </c>
      <c r="B12300">
        <v>9000004675</v>
      </c>
      <c r="C12300">
        <v>3000</v>
      </c>
      <c r="D12300">
        <v>3000</v>
      </c>
      <c r="E12300" t="s">
        <v>1808</v>
      </c>
      <c r="F12300" t="s">
        <v>1804</v>
      </c>
      <c r="G12300" t="s">
        <v>16673</v>
      </c>
      <c r="H12300" t="s">
        <v>2588</v>
      </c>
    </row>
    <row r="12301" spans="1:8" x14ac:dyDescent="0.45">
      <c r="A12301" t="s">
        <v>16675</v>
      </c>
      <c r="B12301">
        <v>9000005193</v>
      </c>
      <c r="C12301">
        <v>2000</v>
      </c>
      <c r="D12301">
        <v>1968</v>
      </c>
      <c r="E12301" t="s">
        <v>1808</v>
      </c>
      <c r="F12301" t="s">
        <v>1804</v>
      </c>
      <c r="G12301" t="s">
        <v>16676</v>
      </c>
      <c r="H12301" t="s">
        <v>1910</v>
      </c>
    </row>
    <row r="12302" spans="1:8" x14ac:dyDescent="0.45">
      <c r="A12302" t="s">
        <v>16677</v>
      </c>
      <c r="B12302">
        <v>9000005201</v>
      </c>
      <c r="C12302">
        <v>2000</v>
      </c>
      <c r="D12302">
        <v>1284</v>
      </c>
      <c r="E12302" t="s">
        <v>1808</v>
      </c>
      <c r="F12302" t="s">
        <v>1804</v>
      </c>
      <c r="G12302" t="s">
        <v>16678</v>
      </c>
      <c r="H12302" t="s">
        <v>1910</v>
      </c>
    </row>
    <row r="12303" spans="1:8" x14ac:dyDescent="0.45">
      <c r="A12303" t="s">
        <v>16679</v>
      </c>
      <c r="B12303">
        <v>9000005504</v>
      </c>
      <c r="C12303">
        <v>2500</v>
      </c>
      <c r="D12303">
        <v>1434</v>
      </c>
      <c r="E12303" t="s">
        <v>1808</v>
      </c>
      <c r="F12303" t="s">
        <v>1804</v>
      </c>
      <c r="G12303" t="s">
        <v>16680</v>
      </c>
      <c r="H12303" t="s">
        <v>1910</v>
      </c>
    </row>
    <row r="12304" spans="1:8" x14ac:dyDescent="0.45">
      <c r="A12304" t="s">
        <v>16681</v>
      </c>
      <c r="B12304">
        <v>9000005504</v>
      </c>
      <c r="C12304">
        <v>2500</v>
      </c>
      <c r="D12304">
        <v>2476</v>
      </c>
      <c r="E12304" t="s">
        <v>1808</v>
      </c>
      <c r="F12304" t="s">
        <v>1804</v>
      </c>
      <c r="G12304" t="s">
        <v>16680</v>
      </c>
      <c r="H12304" t="s">
        <v>1910</v>
      </c>
    </row>
    <row r="12305" spans="1:8" x14ac:dyDescent="0.45">
      <c r="A12305" t="s">
        <v>16682</v>
      </c>
      <c r="B12305">
        <v>9000005585</v>
      </c>
      <c r="C12305">
        <v>500</v>
      </c>
      <c r="D12305">
        <v>194</v>
      </c>
      <c r="E12305" t="s">
        <v>1891</v>
      </c>
      <c r="F12305" t="s">
        <v>1892</v>
      </c>
      <c r="G12305" t="s">
        <v>16683</v>
      </c>
      <c r="H12305" t="s">
        <v>2254</v>
      </c>
    </row>
    <row r="12306" spans="1:8" x14ac:dyDescent="0.45">
      <c r="A12306" t="s">
        <v>16684</v>
      </c>
      <c r="B12306">
        <v>9000005585</v>
      </c>
      <c r="C12306">
        <v>500</v>
      </c>
      <c r="D12306">
        <v>490</v>
      </c>
      <c r="E12306" t="s">
        <v>1808</v>
      </c>
      <c r="F12306" t="s">
        <v>1804</v>
      </c>
      <c r="G12306" t="s">
        <v>16683</v>
      </c>
      <c r="H12306" t="s">
        <v>2254</v>
      </c>
    </row>
    <row r="12307" spans="1:8" x14ac:dyDescent="0.45">
      <c r="A12307" t="s">
        <v>16685</v>
      </c>
      <c r="B12307">
        <v>9000005718</v>
      </c>
      <c r="C12307">
        <v>5000</v>
      </c>
      <c r="D12307">
        <v>68</v>
      </c>
      <c r="E12307" t="s">
        <v>1891</v>
      </c>
      <c r="F12307" t="s">
        <v>1892</v>
      </c>
      <c r="G12307" t="s">
        <v>16686</v>
      </c>
      <c r="H12307" t="s">
        <v>1810</v>
      </c>
    </row>
    <row r="12308" spans="1:8" x14ac:dyDescent="0.45">
      <c r="A12308" t="s">
        <v>16687</v>
      </c>
      <c r="B12308">
        <v>9000005718</v>
      </c>
      <c r="C12308">
        <v>5000</v>
      </c>
      <c r="D12308">
        <v>1124</v>
      </c>
      <c r="E12308" t="s">
        <v>1891</v>
      </c>
      <c r="F12308" t="s">
        <v>1892</v>
      </c>
      <c r="G12308" t="s">
        <v>16686</v>
      </c>
      <c r="H12308" t="s">
        <v>1810</v>
      </c>
    </row>
    <row r="12309" spans="1:8" x14ac:dyDescent="0.45">
      <c r="A12309" t="s">
        <v>16688</v>
      </c>
      <c r="B12309">
        <v>9000005718</v>
      </c>
      <c r="C12309">
        <v>5000</v>
      </c>
      <c r="D12309">
        <v>1381</v>
      </c>
      <c r="E12309" t="s">
        <v>1837</v>
      </c>
      <c r="F12309" t="s">
        <v>1838</v>
      </c>
      <c r="G12309" t="s">
        <v>16686</v>
      </c>
      <c r="H12309" t="s">
        <v>1810</v>
      </c>
    </row>
    <row r="12310" spans="1:8" x14ac:dyDescent="0.45">
      <c r="A12310" t="s">
        <v>16689</v>
      </c>
      <c r="B12310">
        <v>9000005718</v>
      </c>
      <c r="C12310">
        <v>5000</v>
      </c>
      <c r="D12310">
        <v>5000</v>
      </c>
      <c r="E12310" t="s">
        <v>1808</v>
      </c>
      <c r="F12310" t="s">
        <v>1804</v>
      </c>
      <c r="G12310" t="s">
        <v>16686</v>
      </c>
      <c r="H12310" t="s">
        <v>1810</v>
      </c>
    </row>
    <row r="12311" spans="1:8" x14ac:dyDescent="0.45">
      <c r="A12311" t="s">
        <v>16690</v>
      </c>
      <c r="B12311">
        <v>9000005763</v>
      </c>
      <c r="C12311">
        <v>2500</v>
      </c>
      <c r="D12311">
        <v>1249</v>
      </c>
      <c r="E12311" t="s">
        <v>1808</v>
      </c>
      <c r="F12311" t="s">
        <v>1804</v>
      </c>
      <c r="G12311" t="s">
        <v>16691</v>
      </c>
      <c r="H12311" t="s">
        <v>1910</v>
      </c>
    </row>
    <row r="12312" spans="1:8" x14ac:dyDescent="0.45">
      <c r="A12312" t="s">
        <v>16692</v>
      </c>
      <c r="B12312">
        <v>9000005763</v>
      </c>
      <c r="C12312">
        <v>2500</v>
      </c>
      <c r="D12312">
        <v>2500</v>
      </c>
      <c r="E12312" t="s">
        <v>1808</v>
      </c>
      <c r="F12312" t="s">
        <v>1804</v>
      </c>
      <c r="G12312" t="s">
        <v>16691</v>
      </c>
      <c r="H12312" t="s">
        <v>1910</v>
      </c>
    </row>
    <row r="12313" spans="1:8" x14ac:dyDescent="0.45">
      <c r="A12313" t="s">
        <v>16693</v>
      </c>
      <c r="B12313">
        <v>9000005763</v>
      </c>
      <c r="C12313">
        <v>2500</v>
      </c>
      <c r="D12313">
        <v>2500</v>
      </c>
      <c r="E12313" t="s">
        <v>1808</v>
      </c>
      <c r="F12313" t="s">
        <v>1804</v>
      </c>
      <c r="G12313" t="s">
        <v>16691</v>
      </c>
      <c r="H12313" t="s">
        <v>1910</v>
      </c>
    </row>
    <row r="12314" spans="1:8" x14ac:dyDescent="0.45">
      <c r="A12314" t="s">
        <v>16694</v>
      </c>
      <c r="B12314" t="s">
        <v>16695</v>
      </c>
      <c r="C12314">
        <v>3000</v>
      </c>
      <c r="D12314">
        <v>2203</v>
      </c>
      <c r="E12314" t="s">
        <v>1808</v>
      </c>
      <c r="F12314" t="s">
        <v>1804</v>
      </c>
      <c r="G12314" t="s">
        <v>16696</v>
      </c>
      <c r="H12314" t="s">
        <v>1881</v>
      </c>
    </row>
    <row r="12315" spans="1:8" x14ac:dyDescent="0.45">
      <c r="A12315" t="s">
        <v>16697</v>
      </c>
      <c r="B12315">
        <v>9000006031</v>
      </c>
      <c r="C12315">
        <v>1100</v>
      </c>
      <c r="D12315">
        <v>419</v>
      </c>
      <c r="E12315" t="s">
        <v>1891</v>
      </c>
      <c r="F12315" t="s">
        <v>1892</v>
      </c>
      <c r="G12315" t="s">
        <v>16698</v>
      </c>
      <c r="H12315" t="s">
        <v>2254</v>
      </c>
    </row>
    <row r="12316" spans="1:8" x14ac:dyDescent="0.45">
      <c r="A12316" t="s">
        <v>16699</v>
      </c>
      <c r="B12316">
        <v>9000006067</v>
      </c>
      <c r="C12316">
        <v>3000</v>
      </c>
      <c r="D12316">
        <v>3000</v>
      </c>
      <c r="E12316" t="s">
        <v>1808</v>
      </c>
      <c r="F12316" t="s">
        <v>1804</v>
      </c>
      <c r="G12316" t="s">
        <v>16700</v>
      </c>
      <c r="H12316" t="s">
        <v>1881</v>
      </c>
    </row>
    <row r="12317" spans="1:8" x14ac:dyDescent="0.45">
      <c r="A12317" t="s">
        <v>16701</v>
      </c>
      <c r="B12317">
        <v>9000006067</v>
      </c>
      <c r="C12317">
        <v>3000</v>
      </c>
      <c r="D12317">
        <v>3000</v>
      </c>
      <c r="E12317" t="s">
        <v>1808</v>
      </c>
      <c r="F12317" t="s">
        <v>1804</v>
      </c>
      <c r="G12317" t="s">
        <v>16700</v>
      </c>
      <c r="H12317" t="s">
        <v>1881</v>
      </c>
    </row>
    <row r="12318" spans="1:8" x14ac:dyDescent="0.45">
      <c r="A12318" t="s">
        <v>16702</v>
      </c>
      <c r="B12318">
        <v>9000006067</v>
      </c>
      <c r="C12318">
        <v>3000</v>
      </c>
      <c r="D12318">
        <v>3000</v>
      </c>
      <c r="E12318" t="s">
        <v>1808</v>
      </c>
      <c r="F12318" t="s">
        <v>1804</v>
      </c>
      <c r="G12318" t="s">
        <v>16700</v>
      </c>
      <c r="H12318" t="s">
        <v>1881</v>
      </c>
    </row>
    <row r="12319" spans="1:8" x14ac:dyDescent="0.45">
      <c r="A12319" t="s">
        <v>16703</v>
      </c>
      <c r="B12319">
        <v>9000006067</v>
      </c>
      <c r="C12319">
        <v>3000</v>
      </c>
      <c r="D12319">
        <v>3000</v>
      </c>
      <c r="E12319" t="s">
        <v>1808</v>
      </c>
      <c r="F12319" t="s">
        <v>1804</v>
      </c>
      <c r="G12319" t="s">
        <v>16700</v>
      </c>
      <c r="H12319" t="s">
        <v>1881</v>
      </c>
    </row>
    <row r="12320" spans="1:8" x14ac:dyDescent="0.45">
      <c r="A12320" t="s">
        <v>16704</v>
      </c>
      <c r="B12320">
        <v>9000006067</v>
      </c>
      <c r="C12320">
        <v>3000</v>
      </c>
      <c r="D12320">
        <v>3000</v>
      </c>
      <c r="E12320" t="s">
        <v>1808</v>
      </c>
      <c r="F12320" t="s">
        <v>1804</v>
      </c>
      <c r="G12320" t="s">
        <v>16700</v>
      </c>
      <c r="H12320" t="s">
        <v>1881</v>
      </c>
    </row>
    <row r="12321" spans="1:8" x14ac:dyDescent="0.45">
      <c r="A12321" t="s">
        <v>16705</v>
      </c>
      <c r="B12321">
        <v>9000006067</v>
      </c>
      <c r="C12321">
        <v>3000</v>
      </c>
      <c r="D12321">
        <v>3000</v>
      </c>
      <c r="E12321" t="s">
        <v>1808</v>
      </c>
      <c r="F12321" t="s">
        <v>1804</v>
      </c>
      <c r="G12321" t="s">
        <v>16700</v>
      </c>
      <c r="H12321" t="s">
        <v>1881</v>
      </c>
    </row>
    <row r="12322" spans="1:8" x14ac:dyDescent="0.45">
      <c r="A12322" t="s">
        <v>16706</v>
      </c>
      <c r="B12322">
        <v>9000006067</v>
      </c>
      <c r="C12322">
        <v>3000</v>
      </c>
      <c r="D12322">
        <v>3000</v>
      </c>
      <c r="E12322" t="s">
        <v>1808</v>
      </c>
      <c r="F12322" t="s">
        <v>1804</v>
      </c>
      <c r="G12322" t="s">
        <v>16700</v>
      </c>
      <c r="H12322" t="s">
        <v>1881</v>
      </c>
    </row>
    <row r="12323" spans="1:8" x14ac:dyDescent="0.45">
      <c r="A12323" t="s">
        <v>16707</v>
      </c>
      <c r="B12323">
        <v>9000006067</v>
      </c>
      <c r="C12323">
        <v>3000</v>
      </c>
      <c r="D12323">
        <v>3000</v>
      </c>
      <c r="E12323" t="s">
        <v>1808</v>
      </c>
      <c r="F12323" t="s">
        <v>1804</v>
      </c>
      <c r="G12323" t="s">
        <v>16700</v>
      </c>
      <c r="H12323" t="s">
        <v>1881</v>
      </c>
    </row>
    <row r="12324" spans="1:8" x14ac:dyDescent="0.45">
      <c r="A12324" t="s">
        <v>16708</v>
      </c>
      <c r="B12324">
        <v>9000006067</v>
      </c>
      <c r="C12324">
        <v>3000</v>
      </c>
      <c r="D12324">
        <v>3000</v>
      </c>
      <c r="E12324" t="s">
        <v>1808</v>
      </c>
      <c r="F12324" t="s">
        <v>1804</v>
      </c>
      <c r="G12324" t="s">
        <v>16700</v>
      </c>
      <c r="H12324" t="s">
        <v>1881</v>
      </c>
    </row>
    <row r="12325" spans="1:8" x14ac:dyDescent="0.45">
      <c r="A12325" t="s">
        <v>16709</v>
      </c>
      <c r="B12325">
        <v>9000006067</v>
      </c>
      <c r="C12325">
        <v>3000</v>
      </c>
      <c r="D12325">
        <v>3000</v>
      </c>
      <c r="E12325" t="s">
        <v>1808</v>
      </c>
      <c r="F12325" t="s">
        <v>1804</v>
      </c>
      <c r="G12325" t="s">
        <v>16700</v>
      </c>
      <c r="H12325" t="s">
        <v>1881</v>
      </c>
    </row>
    <row r="12326" spans="1:8" x14ac:dyDescent="0.45">
      <c r="A12326" t="s">
        <v>16710</v>
      </c>
      <c r="B12326">
        <v>9000006067</v>
      </c>
      <c r="C12326">
        <v>3000</v>
      </c>
      <c r="D12326">
        <v>3000</v>
      </c>
      <c r="E12326" t="s">
        <v>1808</v>
      </c>
      <c r="F12326" t="s">
        <v>1804</v>
      </c>
      <c r="G12326" t="s">
        <v>16700</v>
      </c>
      <c r="H12326" t="s">
        <v>1881</v>
      </c>
    </row>
    <row r="12327" spans="1:8" x14ac:dyDescent="0.45">
      <c r="A12327" t="s">
        <v>16711</v>
      </c>
      <c r="B12327">
        <v>9000006067</v>
      </c>
      <c r="C12327">
        <v>3000</v>
      </c>
      <c r="D12327">
        <v>3000</v>
      </c>
      <c r="E12327" t="s">
        <v>1808</v>
      </c>
      <c r="F12327" t="s">
        <v>1804</v>
      </c>
      <c r="G12327" t="s">
        <v>16700</v>
      </c>
      <c r="H12327" t="s">
        <v>1881</v>
      </c>
    </row>
    <row r="12328" spans="1:8" x14ac:dyDescent="0.45">
      <c r="A12328" t="s">
        <v>16712</v>
      </c>
      <c r="B12328">
        <v>9000006281</v>
      </c>
      <c r="C12328">
        <v>2500</v>
      </c>
      <c r="D12328">
        <v>77</v>
      </c>
      <c r="E12328" t="s">
        <v>1808</v>
      </c>
      <c r="F12328" t="s">
        <v>1804</v>
      </c>
      <c r="G12328" t="s">
        <v>16713</v>
      </c>
      <c r="H12328" t="s">
        <v>1910</v>
      </c>
    </row>
    <row r="12329" spans="1:8" x14ac:dyDescent="0.45">
      <c r="A12329" t="s">
        <v>16714</v>
      </c>
      <c r="B12329">
        <v>9000006281</v>
      </c>
      <c r="C12329">
        <v>2500</v>
      </c>
      <c r="D12329">
        <v>2097</v>
      </c>
      <c r="E12329" t="s">
        <v>1808</v>
      </c>
      <c r="F12329" t="s">
        <v>1804</v>
      </c>
      <c r="G12329" t="s">
        <v>16713</v>
      </c>
      <c r="H12329" t="s">
        <v>1910</v>
      </c>
    </row>
    <row r="12330" spans="1:8" x14ac:dyDescent="0.45">
      <c r="A12330" t="s">
        <v>16715</v>
      </c>
      <c r="B12330">
        <v>9000006281</v>
      </c>
      <c r="C12330">
        <v>2500</v>
      </c>
      <c r="D12330">
        <v>2500</v>
      </c>
      <c r="E12330" t="s">
        <v>1808</v>
      </c>
      <c r="F12330" t="s">
        <v>1804</v>
      </c>
      <c r="G12330" t="s">
        <v>16713</v>
      </c>
      <c r="H12330" t="s">
        <v>1910</v>
      </c>
    </row>
    <row r="12331" spans="1:8" x14ac:dyDescent="0.45">
      <c r="A12331" t="s">
        <v>16716</v>
      </c>
      <c r="B12331">
        <v>9000006299</v>
      </c>
      <c r="C12331">
        <v>2500</v>
      </c>
      <c r="D12331">
        <v>1246</v>
      </c>
      <c r="E12331" t="s">
        <v>1891</v>
      </c>
      <c r="F12331" t="s">
        <v>1892</v>
      </c>
      <c r="G12331" t="s">
        <v>16717</v>
      </c>
      <c r="H12331" t="s">
        <v>1910</v>
      </c>
    </row>
    <row r="12332" spans="1:8" x14ac:dyDescent="0.45">
      <c r="A12332" t="s">
        <v>16718</v>
      </c>
      <c r="B12332">
        <v>9000006299</v>
      </c>
      <c r="C12332">
        <v>2500</v>
      </c>
      <c r="D12332">
        <v>2500</v>
      </c>
      <c r="E12332" t="s">
        <v>1808</v>
      </c>
      <c r="F12332" t="s">
        <v>1804</v>
      </c>
      <c r="G12332" t="s">
        <v>16717</v>
      </c>
      <c r="H12332" t="s">
        <v>1910</v>
      </c>
    </row>
    <row r="12333" spans="1:8" x14ac:dyDescent="0.45">
      <c r="A12333" t="s">
        <v>16719</v>
      </c>
      <c r="B12333">
        <v>9000006307</v>
      </c>
      <c r="C12333">
        <v>3000</v>
      </c>
      <c r="D12333">
        <v>1307</v>
      </c>
      <c r="E12333" t="s">
        <v>1808</v>
      </c>
      <c r="F12333" t="s">
        <v>1804</v>
      </c>
      <c r="G12333" t="s">
        <v>16720</v>
      </c>
      <c r="H12333" t="s">
        <v>2124</v>
      </c>
    </row>
    <row r="12334" spans="1:8" x14ac:dyDescent="0.45">
      <c r="A12334" t="s">
        <v>16721</v>
      </c>
      <c r="B12334">
        <v>9000006307</v>
      </c>
      <c r="C12334">
        <v>1356</v>
      </c>
      <c r="D12334">
        <v>1065</v>
      </c>
      <c r="E12334" t="s">
        <v>1808</v>
      </c>
      <c r="F12334" t="s">
        <v>1804</v>
      </c>
      <c r="G12334" t="s">
        <v>16720</v>
      </c>
      <c r="H12334" t="s">
        <v>2124</v>
      </c>
    </row>
    <row r="12335" spans="1:8" x14ac:dyDescent="0.45">
      <c r="A12335" t="s">
        <v>16722</v>
      </c>
      <c r="B12335">
        <v>9000006307</v>
      </c>
      <c r="C12335">
        <v>3000</v>
      </c>
      <c r="D12335">
        <v>1342</v>
      </c>
      <c r="E12335" t="s">
        <v>1808</v>
      </c>
      <c r="F12335" t="s">
        <v>1804</v>
      </c>
      <c r="G12335" t="s">
        <v>16720</v>
      </c>
      <c r="H12335" t="s">
        <v>2124</v>
      </c>
    </row>
    <row r="12336" spans="1:8" x14ac:dyDescent="0.45">
      <c r="A12336" t="s">
        <v>16723</v>
      </c>
      <c r="B12336">
        <v>9000006307</v>
      </c>
      <c r="C12336">
        <v>3000</v>
      </c>
      <c r="D12336">
        <v>200</v>
      </c>
      <c r="E12336" t="s">
        <v>1837</v>
      </c>
      <c r="F12336" t="s">
        <v>2183</v>
      </c>
      <c r="G12336" t="s">
        <v>16720</v>
      </c>
      <c r="H12336" t="s">
        <v>2124</v>
      </c>
    </row>
    <row r="12337" spans="1:8" x14ac:dyDescent="0.45">
      <c r="A12337" t="s">
        <v>490</v>
      </c>
      <c r="B12337">
        <v>9000006307</v>
      </c>
      <c r="C12337">
        <v>3000</v>
      </c>
      <c r="D12337">
        <v>1120</v>
      </c>
      <c r="E12337" t="s">
        <v>1837</v>
      </c>
      <c r="F12337" t="s">
        <v>1972</v>
      </c>
      <c r="G12337" t="s">
        <v>16720</v>
      </c>
      <c r="H12337" t="s">
        <v>2124</v>
      </c>
    </row>
    <row r="12338" spans="1:8" x14ac:dyDescent="0.45">
      <c r="A12338" t="s">
        <v>16724</v>
      </c>
      <c r="B12338">
        <v>9000006307</v>
      </c>
      <c r="C12338">
        <v>3000</v>
      </c>
      <c r="D12338">
        <v>3000</v>
      </c>
      <c r="E12338" t="s">
        <v>1808</v>
      </c>
      <c r="F12338" t="s">
        <v>1804</v>
      </c>
      <c r="G12338" t="s">
        <v>16720</v>
      </c>
      <c r="H12338" t="s">
        <v>2124</v>
      </c>
    </row>
    <row r="12339" spans="1:8" x14ac:dyDescent="0.45">
      <c r="A12339" t="s">
        <v>16725</v>
      </c>
      <c r="B12339">
        <v>9000006316</v>
      </c>
      <c r="C12339">
        <v>2500</v>
      </c>
      <c r="D12339">
        <v>2165</v>
      </c>
      <c r="E12339" t="s">
        <v>1891</v>
      </c>
      <c r="F12339" t="s">
        <v>1892</v>
      </c>
      <c r="G12339" t="s">
        <v>16726</v>
      </c>
      <c r="H12339" t="s">
        <v>1910</v>
      </c>
    </row>
    <row r="12340" spans="1:8" x14ac:dyDescent="0.45">
      <c r="A12340" t="s">
        <v>16727</v>
      </c>
      <c r="B12340">
        <v>9000006316</v>
      </c>
      <c r="C12340">
        <v>2500</v>
      </c>
      <c r="D12340">
        <v>2499</v>
      </c>
      <c r="E12340" t="s">
        <v>1808</v>
      </c>
      <c r="F12340" t="s">
        <v>1804</v>
      </c>
      <c r="G12340" t="s">
        <v>16726</v>
      </c>
      <c r="H12340" t="s">
        <v>1910</v>
      </c>
    </row>
    <row r="12341" spans="1:8" x14ac:dyDescent="0.45">
      <c r="A12341" t="s">
        <v>16728</v>
      </c>
      <c r="B12341">
        <v>9000006316</v>
      </c>
      <c r="C12341">
        <v>2500</v>
      </c>
      <c r="D12341">
        <v>2500</v>
      </c>
      <c r="E12341" t="s">
        <v>1808</v>
      </c>
      <c r="F12341" t="s">
        <v>1804</v>
      </c>
      <c r="G12341" t="s">
        <v>16726</v>
      </c>
      <c r="H12341" t="s">
        <v>1910</v>
      </c>
    </row>
    <row r="12342" spans="1:8" x14ac:dyDescent="0.45">
      <c r="A12342" t="s">
        <v>16729</v>
      </c>
      <c r="B12342">
        <v>9000006316</v>
      </c>
      <c r="C12342">
        <v>2500</v>
      </c>
      <c r="D12342">
        <v>2500</v>
      </c>
      <c r="E12342" t="s">
        <v>1808</v>
      </c>
      <c r="F12342" t="s">
        <v>1804</v>
      </c>
      <c r="G12342" t="s">
        <v>16726</v>
      </c>
      <c r="H12342" t="s">
        <v>1910</v>
      </c>
    </row>
    <row r="12343" spans="1:8" x14ac:dyDescent="0.45">
      <c r="A12343" t="s">
        <v>16730</v>
      </c>
      <c r="B12343">
        <v>9000006334</v>
      </c>
      <c r="C12343">
        <v>500</v>
      </c>
      <c r="D12343">
        <v>229</v>
      </c>
      <c r="E12343" t="s">
        <v>1808</v>
      </c>
      <c r="F12343" t="s">
        <v>1804</v>
      </c>
      <c r="G12343" t="s">
        <v>16731</v>
      </c>
      <c r="H12343" t="s">
        <v>2254</v>
      </c>
    </row>
    <row r="12344" spans="1:8" x14ac:dyDescent="0.45">
      <c r="A12344" t="s">
        <v>16732</v>
      </c>
      <c r="B12344">
        <v>9000006334</v>
      </c>
      <c r="C12344">
        <v>500</v>
      </c>
      <c r="D12344">
        <v>500</v>
      </c>
      <c r="E12344" t="s">
        <v>1808</v>
      </c>
      <c r="F12344" t="s">
        <v>1804</v>
      </c>
      <c r="G12344" t="s">
        <v>16731</v>
      </c>
      <c r="H12344" t="s">
        <v>2254</v>
      </c>
    </row>
    <row r="12345" spans="1:8" x14ac:dyDescent="0.45">
      <c r="A12345" t="s">
        <v>16733</v>
      </c>
      <c r="B12345">
        <v>9000006334</v>
      </c>
      <c r="C12345">
        <v>500</v>
      </c>
      <c r="D12345">
        <v>500</v>
      </c>
      <c r="E12345" t="s">
        <v>1808</v>
      </c>
      <c r="F12345" t="s">
        <v>1804</v>
      </c>
      <c r="G12345" t="s">
        <v>16731</v>
      </c>
      <c r="H12345" t="s">
        <v>2254</v>
      </c>
    </row>
    <row r="12346" spans="1:8" x14ac:dyDescent="0.45">
      <c r="A12346" t="s">
        <v>818</v>
      </c>
      <c r="B12346">
        <v>9000006361</v>
      </c>
      <c r="C12346">
        <v>3000</v>
      </c>
      <c r="D12346">
        <v>1234</v>
      </c>
      <c r="E12346" t="s">
        <v>1837</v>
      </c>
      <c r="F12346" t="s">
        <v>1972</v>
      </c>
      <c r="G12346" t="s">
        <v>16734</v>
      </c>
      <c r="H12346" t="s">
        <v>1881</v>
      </c>
    </row>
    <row r="12347" spans="1:8" x14ac:dyDescent="0.45">
      <c r="A12347" t="s">
        <v>16735</v>
      </c>
      <c r="B12347">
        <v>9000006361</v>
      </c>
      <c r="C12347">
        <v>3000</v>
      </c>
      <c r="D12347">
        <v>2740</v>
      </c>
      <c r="E12347" t="s">
        <v>1891</v>
      </c>
      <c r="F12347" t="s">
        <v>1892</v>
      </c>
      <c r="G12347" t="s">
        <v>16734</v>
      </c>
      <c r="H12347" t="s">
        <v>1881</v>
      </c>
    </row>
    <row r="12348" spans="1:8" x14ac:dyDescent="0.45">
      <c r="A12348" t="s">
        <v>16736</v>
      </c>
      <c r="B12348">
        <v>9000006361</v>
      </c>
      <c r="C12348">
        <v>3000</v>
      </c>
      <c r="D12348">
        <v>2992</v>
      </c>
      <c r="E12348" t="s">
        <v>1837</v>
      </c>
      <c r="F12348" t="s">
        <v>1838</v>
      </c>
      <c r="G12348" t="s">
        <v>16734</v>
      </c>
      <c r="H12348" t="s">
        <v>1881</v>
      </c>
    </row>
    <row r="12349" spans="1:8" x14ac:dyDescent="0.45">
      <c r="A12349" t="s">
        <v>16737</v>
      </c>
      <c r="B12349">
        <v>9000006361</v>
      </c>
      <c r="C12349">
        <v>3000</v>
      </c>
      <c r="D12349">
        <v>3000</v>
      </c>
      <c r="E12349" t="s">
        <v>1808</v>
      </c>
      <c r="F12349" t="s">
        <v>1804</v>
      </c>
      <c r="G12349" t="s">
        <v>16734</v>
      </c>
      <c r="H12349" t="s">
        <v>1881</v>
      </c>
    </row>
    <row r="12350" spans="1:8" x14ac:dyDescent="0.45">
      <c r="A12350" t="s">
        <v>16738</v>
      </c>
      <c r="B12350">
        <v>9000006361</v>
      </c>
      <c r="C12350">
        <v>3000</v>
      </c>
      <c r="D12350">
        <v>3000</v>
      </c>
      <c r="E12350" t="s">
        <v>1808</v>
      </c>
      <c r="F12350" t="s">
        <v>1804</v>
      </c>
      <c r="G12350" t="s">
        <v>16734</v>
      </c>
      <c r="H12350" t="s">
        <v>1881</v>
      </c>
    </row>
    <row r="12351" spans="1:8" x14ac:dyDescent="0.45">
      <c r="A12351" t="s">
        <v>16739</v>
      </c>
      <c r="B12351">
        <v>9000006361</v>
      </c>
      <c r="C12351">
        <v>3000</v>
      </c>
      <c r="D12351">
        <v>3000</v>
      </c>
      <c r="E12351" t="s">
        <v>1808</v>
      </c>
      <c r="F12351" t="s">
        <v>1804</v>
      </c>
      <c r="G12351" t="s">
        <v>16734</v>
      </c>
      <c r="H12351" t="s">
        <v>1881</v>
      </c>
    </row>
    <row r="12352" spans="1:8" x14ac:dyDescent="0.45">
      <c r="A12352" t="s">
        <v>16740</v>
      </c>
      <c r="B12352">
        <v>9000006361</v>
      </c>
      <c r="C12352">
        <v>3000</v>
      </c>
      <c r="D12352">
        <v>3000</v>
      </c>
      <c r="E12352" t="s">
        <v>1808</v>
      </c>
      <c r="F12352" t="s">
        <v>1804</v>
      </c>
      <c r="G12352" t="s">
        <v>16734</v>
      </c>
      <c r="H12352" t="s">
        <v>1881</v>
      </c>
    </row>
    <row r="12353" spans="1:8" x14ac:dyDescent="0.45">
      <c r="A12353" t="s">
        <v>16741</v>
      </c>
      <c r="B12353">
        <v>9000006361</v>
      </c>
      <c r="C12353">
        <v>3000</v>
      </c>
      <c r="D12353">
        <v>3000</v>
      </c>
      <c r="E12353" t="s">
        <v>1808</v>
      </c>
      <c r="F12353" t="s">
        <v>1804</v>
      </c>
      <c r="G12353" t="s">
        <v>16734</v>
      </c>
      <c r="H12353" t="s">
        <v>1881</v>
      </c>
    </row>
    <row r="12354" spans="1:8" x14ac:dyDescent="0.45">
      <c r="A12354" t="s">
        <v>16742</v>
      </c>
      <c r="B12354">
        <v>9000006361</v>
      </c>
      <c r="C12354">
        <v>3000</v>
      </c>
      <c r="D12354">
        <v>3000</v>
      </c>
      <c r="E12354" t="s">
        <v>1808</v>
      </c>
      <c r="F12354" t="s">
        <v>1804</v>
      </c>
      <c r="G12354" t="s">
        <v>16734</v>
      </c>
      <c r="H12354" t="s">
        <v>1881</v>
      </c>
    </row>
    <row r="12355" spans="1:8" x14ac:dyDescent="0.45">
      <c r="A12355" t="s">
        <v>16743</v>
      </c>
      <c r="B12355">
        <v>9000006379</v>
      </c>
      <c r="C12355">
        <v>3000</v>
      </c>
      <c r="D12355">
        <v>2249</v>
      </c>
      <c r="E12355" t="s">
        <v>1808</v>
      </c>
      <c r="F12355" t="s">
        <v>1804</v>
      </c>
      <c r="G12355" t="s">
        <v>16744</v>
      </c>
      <c r="H12355" t="s">
        <v>1881</v>
      </c>
    </row>
    <row r="12356" spans="1:8" x14ac:dyDescent="0.45">
      <c r="A12356" t="s">
        <v>16745</v>
      </c>
      <c r="B12356">
        <v>9000006379</v>
      </c>
      <c r="C12356">
        <v>3000</v>
      </c>
      <c r="D12356">
        <v>2950</v>
      </c>
      <c r="E12356" t="s">
        <v>1808</v>
      </c>
      <c r="F12356" t="s">
        <v>1804</v>
      </c>
      <c r="G12356" t="s">
        <v>16744</v>
      </c>
      <c r="H12356" t="s">
        <v>1881</v>
      </c>
    </row>
    <row r="12357" spans="1:8" x14ac:dyDescent="0.45">
      <c r="A12357" t="s">
        <v>16746</v>
      </c>
      <c r="B12357">
        <v>9000006388</v>
      </c>
      <c r="C12357">
        <v>2500</v>
      </c>
      <c r="D12357">
        <v>2500</v>
      </c>
      <c r="E12357" t="s">
        <v>1808</v>
      </c>
      <c r="F12357" t="s">
        <v>1804</v>
      </c>
      <c r="G12357" t="s">
        <v>16747</v>
      </c>
      <c r="H12357" t="s">
        <v>1910</v>
      </c>
    </row>
    <row r="12358" spans="1:8" x14ac:dyDescent="0.45">
      <c r="A12358" t="s">
        <v>16748</v>
      </c>
      <c r="B12358">
        <v>9000006423</v>
      </c>
      <c r="C12358">
        <v>4000</v>
      </c>
      <c r="D12358">
        <v>1659</v>
      </c>
      <c r="E12358" t="s">
        <v>1891</v>
      </c>
      <c r="F12358" t="s">
        <v>1892</v>
      </c>
      <c r="G12358" t="s">
        <v>16749</v>
      </c>
      <c r="H12358" t="s">
        <v>1810</v>
      </c>
    </row>
    <row r="12359" spans="1:8" x14ac:dyDescent="0.45">
      <c r="A12359" t="s">
        <v>16750</v>
      </c>
      <c r="B12359">
        <v>9000006423</v>
      </c>
      <c r="C12359">
        <v>4000</v>
      </c>
      <c r="D12359">
        <v>4000</v>
      </c>
      <c r="E12359" t="s">
        <v>1808</v>
      </c>
      <c r="F12359" t="s">
        <v>1804</v>
      </c>
      <c r="G12359" t="s">
        <v>16749</v>
      </c>
      <c r="H12359" t="s">
        <v>1810</v>
      </c>
    </row>
    <row r="12360" spans="1:8" x14ac:dyDescent="0.45">
      <c r="A12360" t="s">
        <v>16751</v>
      </c>
      <c r="B12360">
        <v>9000006441</v>
      </c>
      <c r="C12360">
        <v>2000</v>
      </c>
      <c r="D12360">
        <v>883</v>
      </c>
      <c r="E12360" t="s">
        <v>1808</v>
      </c>
      <c r="F12360" t="s">
        <v>1804</v>
      </c>
      <c r="G12360" t="s">
        <v>16752</v>
      </c>
      <c r="H12360" t="s">
        <v>2388</v>
      </c>
    </row>
    <row r="12361" spans="1:8" x14ac:dyDescent="0.45">
      <c r="A12361" t="s">
        <v>16753</v>
      </c>
      <c r="B12361">
        <v>9000006441</v>
      </c>
      <c r="C12361">
        <v>2000</v>
      </c>
      <c r="D12361">
        <v>2000</v>
      </c>
      <c r="E12361" t="s">
        <v>1808</v>
      </c>
      <c r="F12361" t="s">
        <v>1804</v>
      </c>
      <c r="G12361" t="s">
        <v>16752</v>
      </c>
      <c r="H12361" t="s">
        <v>2388</v>
      </c>
    </row>
    <row r="12362" spans="1:8" x14ac:dyDescent="0.45">
      <c r="A12362" t="s">
        <v>16754</v>
      </c>
      <c r="B12362">
        <v>9000006459</v>
      </c>
      <c r="C12362">
        <v>4000</v>
      </c>
      <c r="D12362">
        <v>2463</v>
      </c>
      <c r="E12362" t="s">
        <v>1808</v>
      </c>
      <c r="F12362" t="s">
        <v>1804</v>
      </c>
      <c r="G12362" t="s">
        <v>16755</v>
      </c>
      <c r="H12362" t="s">
        <v>1810</v>
      </c>
    </row>
    <row r="12363" spans="1:8" x14ac:dyDescent="0.45">
      <c r="A12363" t="s">
        <v>16756</v>
      </c>
      <c r="B12363">
        <v>9000006459</v>
      </c>
      <c r="C12363">
        <v>4000</v>
      </c>
      <c r="D12363">
        <v>3904</v>
      </c>
      <c r="E12363" t="s">
        <v>1808</v>
      </c>
      <c r="F12363" t="s">
        <v>1804</v>
      </c>
      <c r="G12363" t="s">
        <v>16755</v>
      </c>
      <c r="H12363" t="s">
        <v>1810</v>
      </c>
    </row>
    <row r="12364" spans="1:8" x14ac:dyDescent="0.45">
      <c r="A12364" t="s">
        <v>16757</v>
      </c>
      <c r="B12364">
        <v>9000006459</v>
      </c>
      <c r="C12364">
        <v>4000</v>
      </c>
      <c r="D12364">
        <v>4000</v>
      </c>
      <c r="E12364" t="s">
        <v>1808</v>
      </c>
      <c r="F12364" t="s">
        <v>1804</v>
      </c>
      <c r="G12364" t="s">
        <v>16755</v>
      </c>
      <c r="H12364" t="s">
        <v>1810</v>
      </c>
    </row>
    <row r="12365" spans="1:8" x14ac:dyDescent="0.45">
      <c r="A12365" t="s">
        <v>16758</v>
      </c>
      <c r="B12365">
        <v>9000006459</v>
      </c>
      <c r="C12365">
        <v>4000</v>
      </c>
      <c r="D12365">
        <v>4000</v>
      </c>
      <c r="E12365" t="s">
        <v>1808</v>
      </c>
      <c r="F12365" t="s">
        <v>1804</v>
      </c>
      <c r="G12365" t="s">
        <v>16755</v>
      </c>
      <c r="H12365" t="s">
        <v>1810</v>
      </c>
    </row>
    <row r="12366" spans="1:8" x14ac:dyDescent="0.45">
      <c r="A12366" t="s">
        <v>16759</v>
      </c>
      <c r="B12366">
        <v>9000006459</v>
      </c>
      <c r="C12366">
        <v>4000</v>
      </c>
      <c r="D12366">
        <v>4000</v>
      </c>
      <c r="E12366" t="s">
        <v>1808</v>
      </c>
      <c r="F12366" t="s">
        <v>1804</v>
      </c>
      <c r="G12366" t="s">
        <v>16755</v>
      </c>
      <c r="H12366" t="s">
        <v>1810</v>
      </c>
    </row>
    <row r="12367" spans="1:8" x14ac:dyDescent="0.45">
      <c r="A12367" t="s">
        <v>16760</v>
      </c>
      <c r="B12367">
        <v>9000006459</v>
      </c>
      <c r="C12367">
        <v>4000</v>
      </c>
      <c r="D12367">
        <v>4000</v>
      </c>
      <c r="E12367" t="s">
        <v>1808</v>
      </c>
      <c r="F12367" t="s">
        <v>1804</v>
      </c>
      <c r="G12367" t="s">
        <v>16755</v>
      </c>
      <c r="H12367" t="s">
        <v>1810</v>
      </c>
    </row>
    <row r="12368" spans="1:8" x14ac:dyDescent="0.45">
      <c r="A12368" t="s">
        <v>16761</v>
      </c>
      <c r="B12368">
        <v>9000006521</v>
      </c>
      <c r="C12368">
        <v>70</v>
      </c>
      <c r="D12368">
        <v>70</v>
      </c>
      <c r="E12368" t="s">
        <v>1808</v>
      </c>
      <c r="F12368" t="s">
        <v>1804</v>
      </c>
      <c r="G12368" t="s">
        <v>16762</v>
      </c>
      <c r="H12368" t="s">
        <v>2604</v>
      </c>
    </row>
    <row r="12369" spans="1:8" x14ac:dyDescent="0.45">
      <c r="A12369" t="s">
        <v>16763</v>
      </c>
      <c r="B12369">
        <v>9000006584</v>
      </c>
      <c r="C12369">
        <v>160</v>
      </c>
      <c r="D12369">
        <v>1</v>
      </c>
      <c r="E12369" t="s">
        <v>1808</v>
      </c>
      <c r="F12369" t="s">
        <v>1804</v>
      </c>
      <c r="G12369" t="s">
        <v>16764</v>
      </c>
      <c r="H12369" t="s">
        <v>5218</v>
      </c>
    </row>
    <row r="12370" spans="1:8" x14ac:dyDescent="0.45">
      <c r="A12370" t="s">
        <v>16765</v>
      </c>
      <c r="B12370">
        <v>9000006637</v>
      </c>
      <c r="C12370">
        <v>3000</v>
      </c>
      <c r="D12370">
        <v>2520</v>
      </c>
      <c r="E12370" t="s">
        <v>1808</v>
      </c>
      <c r="F12370" t="s">
        <v>1804</v>
      </c>
      <c r="G12370" t="s">
        <v>16766</v>
      </c>
      <c r="H12370" t="s">
        <v>1810</v>
      </c>
    </row>
    <row r="12371" spans="1:8" x14ac:dyDescent="0.45">
      <c r="A12371" t="s">
        <v>16767</v>
      </c>
      <c r="B12371">
        <v>9000006637</v>
      </c>
      <c r="C12371">
        <v>3000</v>
      </c>
      <c r="D12371">
        <v>1795</v>
      </c>
      <c r="E12371" t="s">
        <v>1837</v>
      </c>
      <c r="F12371" t="s">
        <v>1838</v>
      </c>
      <c r="G12371" t="s">
        <v>16766</v>
      </c>
      <c r="H12371" t="s">
        <v>1810</v>
      </c>
    </row>
    <row r="12372" spans="1:8" x14ac:dyDescent="0.45">
      <c r="A12372" t="s">
        <v>16768</v>
      </c>
      <c r="B12372">
        <v>9000006637</v>
      </c>
      <c r="C12372">
        <v>3000</v>
      </c>
      <c r="D12372">
        <v>3000</v>
      </c>
      <c r="E12372" t="s">
        <v>1808</v>
      </c>
      <c r="F12372" t="s">
        <v>1804</v>
      </c>
      <c r="G12372" t="s">
        <v>16766</v>
      </c>
      <c r="H12372" t="s">
        <v>1810</v>
      </c>
    </row>
    <row r="12373" spans="1:8" x14ac:dyDescent="0.45">
      <c r="A12373" t="s">
        <v>16769</v>
      </c>
      <c r="B12373">
        <v>9000006637</v>
      </c>
      <c r="C12373">
        <v>3000</v>
      </c>
      <c r="D12373">
        <v>3000</v>
      </c>
      <c r="E12373" t="s">
        <v>1808</v>
      </c>
      <c r="F12373" t="s">
        <v>1804</v>
      </c>
      <c r="G12373" t="s">
        <v>16766</v>
      </c>
      <c r="H12373" t="s">
        <v>1810</v>
      </c>
    </row>
    <row r="12374" spans="1:8" x14ac:dyDescent="0.45">
      <c r="A12374" t="s">
        <v>16770</v>
      </c>
      <c r="B12374">
        <v>9000006637</v>
      </c>
      <c r="C12374">
        <v>3000</v>
      </c>
      <c r="D12374">
        <v>3000</v>
      </c>
      <c r="E12374" t="s">
        <v>1808</v>
      </c>
      <c r="F12374" t="s">
        <v>1804</v>
      </c>
      <c r="G12374" t="s">
        <v>16766</v>
      </c>
      <c r="H12374" t="s">
        <v>1810</v>
      </c>
    </row>
    <row r="12375" spans="1:8" x14ac:dyDescent="0.45">
      <c r="A12375" t="s">
        <v>16771</v>
      </c>
      <c r="B12375">
        <v>9000006637</v>
      </c>
      <c r="C12375">
        <v>3000</v>
      </c>
      <c r="D12375">
        <v>3000</v>
      </c>
      <c r="E12375" t="s">
        <v>1808</v>
      </c>
      <c r="F12375" t="s">
        <v>1804</v>
      </c>
      <c r="G12375" t="s">
        <v>16766</v>
      </c>
      <c r="H12375" t="s">
        <v>1810</v>
      </c>
    </row>
    <row r="12376" spans="1:8" x14ac:dyDescent="0.45">
      <c r="A12376" t="s">
        <v>16772</v>
      </c>
      <c r="B12376">
        <v>9000006637</v>
      </c>
      <c r="C12376">
        <v>3000</v>
      </c>
      <c r="D12376">
        <v>3000</v>
      </c>
      <c r="E12376" t="s">
        <v>1808</v>
      </c>
      <c r="F12376" t="s">
        <v>1804</v>
      </c>
      <c r="G12376" t="s">
        <v>16766</v>
      </c>
      <c r="H12376" t="s">
        <v>1810</v>
      </c>
    </row>
    <row r="12377" spans="1:8" x14ac:dyDescent="0.45">
      <c r="A12377" t="s">
        <v>16773</v>
      </c>
      <c r="B12377">
        <v>9000006637</v>
      </c>
      <c r="C12377">
        <v>3000</v>
      </c>
      <c r="D12377">
        <v>3000</v>
      </c>
      <c r="E12377" t="s">
        <v>1808</v>
      </c>
      <c r="F12377" t="s">
        <v>1804</v>
      </c>
      <c r="G12377" t="s">
        <v>16766</v>
      </c>
      <c r="H12377" t="s">
        <v>1810</v>
      </c>
    </row>
    <row r="12378" spans="1:8" x14ac:dyDescent="0.45">
      <c r="A12378" t="s">
        <v>16774</v>
      </c>
      <c r="B12378">
        <v>9000006691</v>
      </c>
      <c r="C12378">
        <v>2000</v>
      </c>
      <c r="D12378">
        <v>551</v>
      </c>
      <c r="E12378" t="s">
        <v>1808</v>
      </c>
      <c r="F12378" t="s">
        <v>1804</v>
      </c>
      <c r="G12378" t="s">
        <v>16775</v>
      </c>
      <c r="H12378" t="s">
        <v>1910</v>
      </c>
    </row>
    <row r="12379" spans="1:8" x14ac:dyDescent="0.45">
      <c r="A12379" t="s">
        <v>16776</v>
      </c>
      <c r="B12379">
        <v>9000006691</v>
      </c>
      <c r="C12379">
        <v>2000</v>
      </c>
      <c r="D12379">
        <v>1887</v>
      </c>
      <c r="E12379" t="s">
        <v>1808</v>
      </c>
      <c r="F12379" t="s">
        <v>1804</v>
      </c>
      <c r="G12379" t="s">
        <v>16775</v>
      </c>
      <c r="H12379" t="s">
        <v>1910</v>
      </c>
    </row>
    <row r="12380" spans="1:8" x14ac:dyDescent="0.45">
      <c r="A12380" t="s">
        <v>16777</v>
      </c>
      <c r="B12380">
        <v>9000006691</v>
      </c>
      <c r="C12380">
        <v>2000</v>
      </c>
      <c r="D12380">
        <v>1976</v>
      </c>
      <c r="E12380" t="s">
        <v>1808</v>
      </c>
      <c r="F12380" t="s">
        <v>1804</v>
      </c>
      <c r="G12380" t="s">
        <v>16775</v>
      </c>
      <c r="H12380" t="s">
        <v>1910</v>
      </c>
    </row>
    <row r="12381" spans="1:8" x14ac:dyDescent="0.45">
      <c r="A12381" t="s">
        <v>16778</v>
      </c>
      <c r="B12381">
        <v>9000006708</v>
      </c>
      <c r="C12381">
        <v>531</v>
      </c>
      <c r="D12381">
        <v>435</v>
      </c>
      <c r="E12381" t="s">
        <v>1808</v>
      </c>
      <c r="F12381" t="s">
        <v>1804</v>
      </c>
      <c r="G12381" t="s">
        <v>16779</v>
      </c>
      <c r="H12381" t="s">
        <v>2944</v>
      </c>
    </row>
    <row r="12382" spans="1:8" x14ac:dyDescent="0.45">
      <c r="A12382" t="s">
        <v>16780</v>
      </c>
      <c r="B12382">
        <v>9000006726</v>
      </c>
      <c r="C12382">
        <v>2000</v>
      </c>
      <c r="D12382">
        <v>1235</v>
      </c>
      <c r="E12382" t="s">
        <v>1808</v>
      </c>
      <c r="F12382" t="s">
        <v>1804</v>
      </c>
      <c r="G12382" t="s">
        <v>16781</v>
      </c>
      <c r="H12382" t="s">
        <v>2588</v>
      </c>
    </row>
    <row r="12383" spans="1:8" x14ac:dyDescent="0.45">
      <c r="A12383" t="s">
        <v>16782</v>
      </c>
      <c r="B12383">
        <v>9000006726</v>
      </c>
      <c r="C12383">
        <v>2000</v>
      </c>
      <c r="D12383">
        <v>1952</v>
      </c>
      <c r="E12383" t="s">
        <v>1808</v>
      </c>
      <c r="F12383" t="s">
        <v>1804</v>
      </c>
      <c r="G12383" t="s">
        <v>16781</v>
      </c>
      <c r="H12383" t="s">
        <v>2588</v>
      </c>
    </row>
    <row r="12384" spans="1:8" x14ac:dyDescent="0.45">
      <c r="A12384" t="s">
        <v>16783</v>
      </c>
      <c r="B12384">
        <v>9000006726</v>
      </c>
      <c r="C12384">
        <v>2000</v>
      </c>
      <c r="D12384">
        <v>2000</v>
      </c>
      <c r="E12384" t="s">
        <v>1808</v>
      </c>
      <c r="F12384" t="s">
        <v>1804</v>
      </c>
      <c r="G12384" t="s">
        <v>16781</v>
      </c>
      <c r="H12384" t="s">
        <v>2588</v>
      </c>
    </row>
    <row r="12385" spans="1:8" x14ac:dyDescent="0.45">
      <c r="A12385" t="s">
        <v>16784</v>
      </c>
      <c r="B12385">
        <v>9000006753</v>
      </c>
      <c r="C12385">
        <v>1000</v>
      </c>
      <c r="D12385">
        <v>96</v>
      </c>
      <c r="E12385" t="s">
        <v>1808</v>
      </c>
      <c r="F12385" t="s">
        <v>1804</v>
      </c>
      <c r="G12385" t="s">
        <v>16785</v>
      </c>
      <c r="H12385" t="s">
        <v>2588</v>
      </c>
    </row>
    <row r="12386" spans="1:8" x14ac:dyDescent="0.45">
      <c r="A12386" t="s">
        <v>16786</v>
      </c>
      <c r="B12386">
        <v>9000006753</v>
      </c>
      <c r="C12386">
        <v>1000</v>
      </c>
      <c r="D12386">
        <v>1000</v>
      </c>
      <c r="E12386" t="s">
        <v>1808</v>
      </c>
      <c r="F12386" t="s">
        <v>1804</v>
      </c>
      <c r="G12386" t="s">
        <v>16785</v>
      </c>
      <c r="H12386" t="s">
        <v>2588</v>
      </c>
    </row>
    <row r="12387" spans="1:8" x14ac:dyDescent="0.45">
      <c r="A12387" t="s">
        <v>16787</v>
      </c>
      <c r="B12387">
        <v>9000006753</v>
      </c>
      <c r="C12387">
        <v>1000</v>
      </c>
      <c r="D12387">
        <v>1000</v>
      </c>
      <c r="E12387" t="s">
        <v>1808</v>
      </c>
      <c r="F12387" t="s">
        <v>1804</v>
      </c>
      <c r="G12387" t="s">
        <v>16785</v>
      </c>
      <c r="H12387" t="s">
        <v>2588</v>
      </c>
    </row>
    <row r="12388" spans="1:8" x14ac:dyDescent="0.45">
      <c r="A12388" t="s">
        <v>16788</v>
      </c>
      <c r="B12388">
        <v>9000006762</v>
      </c>
      <c r="C12388">
        <v>3000</v>
      </c>
      <c r="D12388">
        <v>1993</v>
      </c>
      <c r="E12388" t="s">
        <v>1808</v>
      </c>
      <c r="F12388" t="s">
        <v>1804</v>
      </c>
      <c r="G12388" t="s">
        <v>16789</v>
      </c>
      <c r="H12388" t="s">
        <v>1881</v>
      </c>
    </row>
    <row r="12389" spans="1:8" x14ac:dyDescent="0.45">
      <c r="A12389" t="s">
        <v>16790</v>
      </c>
      <c r="B12389">
        <v>9000006762</v>
      </c>
      <c r="C12389">
        <v>3000</v>
      </c>
      <c r="D12389">
        <v>1437</v>
      </c>
      <c r="E12389" t="s">
        <v>1808</v>
      </c>
      <c r="F12389" t="s">
        <v>1804</v>
      </c>
      <c r="G12389" t="s">
        <v>16789</v>
      </c>
      <c r="H12389" t="s">
        <v>1881</v>
      </c>
    </row>
    <row r="12390" spans="1:8" x14ac:dyDescent="0.45">
      <c r="A12390" t="s">
        <v>16791</v>
      </c>
      <c r="B12390">
        <v>9000006762</v>
      </c>
      <c r="C12390">
        <v>3000</v>
      </c>
      <c r="D12390">
        <v>2469</v>
      </c>
      <c r="E12390" t="s">
        <v>1888</v>
      </c>
      <c r="F12390" t="s">
        <v>2196</v>
      </c>
      <c r="G12390" t="s">
        <v>16789</v>
      </c>
      <c r="H12390" t="s">
        <v>1881</v>
      </c>
    </row>
    <row r="12391" spans="1:8" x14ac:dyDescent="0.45">
      <c r="A12391" t="s">
        <v>16792</v>
      </c>
      <c r="B12391">
        <v>9000006762</v>
      </c>
      <c r="C12391">
        <v>3000</v>
      </c>
      <c r="D12391">
        <v>3000</v>
      </c>
      <c r="E12391" t="s">
        <v>1808</v>
      </c>
      <c r="F12391" t="s">
        <v>1804</v>
      </c>
      <c r="G12391" t="s">
        <v>16789</v>
      </c>
      <c r="H12391" t="s">
        <v>1881</v>
      </c>
    </row>
    <row r="12392" spans="1:8" x14ac:dyDescent="0.45">
      <c r="A12392" t="s">
        <v>16793</v>
      </c>
      <c r="B12392">
        <v>9000006762</v>
      </c>
      <c r="C12392">
        <v>3000</v>
      </c>
      <c r="D12392">
        <v>3000</v>
      </c>
      <c r="E12392" t="s">
        <v>1808</v>
      </c>
      <c r="F12392" t="s">
        <v>1804</v>
      </c>
      <c r="G12392" t="s">
        <v>16789</v>
      </c>
      <c r="H12392" t="s">
        <v>1881</v>
      </c>
    </row>
    <row r="12393" spans="1:8" x14ac:dyDescent="0.45">
      <c r="A12393" t="s">
        <v>16794</v>
      </c>
      <c r="B12393">
        <v>9000006762</v>
      </c>
      <c r="C12393">
        <v>3000</v>
      </c>
      <c r="D12393">
        <v>3000</v>
      </c>
      <c r="E12393" t="s">
        <v>1808</v>
      </c>
      <c r="F12393" t="s">
        <v>1804</v>
      </c>
      <c r="G12393" t="s">
        <v>16789</v>
      </c>
      <c r="H12393" t="s">
        <v>1881</v>
      </c>
    </row>
    <row r="12394" spans="1:8" x14ac:dyDescent="0.45">
      <c r="A12394" t="s">
        <v>16795</v>
      </c>
      <c r="B12394">
        <v>9000006762</v>
      </c>
      <c r="C12394">
        <v>3000</v>
      </c>
      <c r="D12394">
        <v>3000</v>
      </c>
      <c r="E12394" t="s">
        <v>1808</v>
      </c>
      <c r="F12394" t="s">
        <v>1804</v>
      </c>
      <c r="G12394" t="s">
        <v>16789</v>
      </c>
      <c r="H12394" t="s">
        <v>1881</v>
      </c>
    </row>
    <row r="12395" spans="1:8" x14ac:dyDescent="0.45">
      <c r="A12395" t="s">
        <v>16796</v>
      </c>
      <c r="B12395">
        <v>9000006762</v>
      </c>
      <c r="C12395">
        <v>3000</v>
      </c>
      <c r="D12395">
        <v>3000</v>
      </c>
      <c r="E12395" t="s">
        <v>1808</v>
      </c>
      <c r="F12395" t="s">
        <v>1804</v>
      </c>
      <c r="G12395" t="s">
        <v>16789</v>
      </c>
      <c r="H12395" t="s">
        <v>1881</v>
      </c>
    </row>
    <row r="12396" spans="1:8" x14ac:dyDescent="0.45">
      <c r="A12396" t="s">
        <v>16797</v>
      </c>
      <c r="B12396">
        <v>9000006762</v>
      </c>
      <c r="C12396">
        <v>3000</v>
      </c>
      <c r="D12396">
        <v>3000</v>
      </c>
      <c r="E12396" t="s">
        <v>1808</v>
      </c>
      <c r="F12396" t="s">
        <v>1804</v>
      </c>
      <c r="G12396" t="s">
        <v>16789</v>
      </c>
      <c r="H12396" t="s">
        <v>1881</v>
      </c>
    </row>
    <row r="12397" spans="1:8" x14ac:dyDescent="0.45">
      <c r="A12397" t="s">
        <v>16798</v>
      </c>
      <c r="B12397">
        <v>9000006762</v>
      </c>
      <c r="C12397">
        <v>3000</v>
      </c>
      <c r="D12397">
        <v>3000</v>
      </c>
      <c r="E12397" t="s">
        <v>1808</v>
      </c>
      <c r="F12397" t="s">
        <v>1804</v>
      </c>
      <c r="G12397" t="s">
        <v>16789</v>
      </c>
      <c r="H12397" t="s">
        <v>1881</v>
      </c>
    </row>
    <row r="12398" spans="1:8" x14ac:dyDescent="0.45">
      <c r="A12398" t="s">
        <v>16799</v>
      </c>
      <c r="B12398">
        <v>9000006762</v>
      </c>
      <c r="C12398">
        <v>3000</v>
      </c>
      <c r="D12398">
        <v>3000</v>
      </c>
      <c r="E12398" t="s">
        <v>1808</v>
      </c>
      <c r="F12398" t="s">
        <v>1804</v>
      </c>
      <c r="G12398" t="s">
        <v>16789</v>
      </c>
      <c r="H12398" t="s">
        <v>1881</v>
      </c>
    </row>
    <row r="12399" spans="1:8" x14ac:dyDescent="0.45">
      <c r="A12399" t="s">
        <v>16800</v>
      </c>
      <c r="B12399">
        <v>9000006762</v>
      </c>
      <c r="C12399">
        <v>3000</v>
      </c>
      <c r="D12399">
        <v>3000</v>
      </c>
      <c r="E12399" t="s">
        <v>1808</v>
      </c>
      <c r="F12399" t="s">
        <v>1804</v>
      </c>
      <c r="G12399" t="s">
        <v>16789</v>
      </c>
      <c r="H12399" t="s">
        <v>1881</v>
      </c>
    </row>
    <row r="12400" spans="1:8" x14ac:dyDescent="0.45">
      <c r="A12400" t="s">
        <v>16801</v>
      </c>
      <c r="B12400">
        <v>9000006762</v>
      </c>
      <c r="C12400">
        <v>3000</v>
      </c>
      <c r="D12400">
        <v>3000</v>
      </c>
      <c r="E12400" t="s">
        <v>1808</v>
      </c>
      <c r="F12400" t="s">
        <v>1804</v>
      </c>
      <c r="G12400" t="s">
        <v>16789</v>
      </c>
      <c r="H12400" t="s">
        <v>1881</v>
      </c>
    </row>
    <row r="12401" spans="1:8" x14ac:dyDescent="0.45">
      <c r="A12401" t="s">
        <v>16802</v>
      </c>
      <c r="B12401">
        <v>9000006762</v>
      </c>
      <c r="C12401">
        <v>3000</v>
      </c>
      <c r="D12401">
        <v>3000</v>
      </c>
      <c r="E12401" t="s">
        <v>1808</v>
      </c>
      <c r="F12401" t="s">
        <v>1804</v>
      </c>
      <c r="G12401" t="s">
        <v>16789</v>
      </c>
      <c r="H12401" t="s">
        <v>1881</v>
      </c>
    </row>
    <row r="12402" spans="1:8" x14ac:dyDescent="0.45">
      <c r="A12402" t="s">
        <v>16803</v>
      </c>
      <c r="B12402">
        <v>9000006762</v>
      </c>
      <c r="C12402">
        <v>3000</v>
      </c>
      <c r="D12402">
        <v>3000</v>
      </c>
      <c r="E12402" t="s">
        <v>1808</v>
      </c>
      <c r="F12402" t="s">
        <v>1804</v>
      </c>
      <c r="G12402" t="s">
        <v>16789</v>
      </c>
      <c r="H12402" t="s">
        <v>1881</v>
      </c>
    </row>
    <row r="12403" spans="1:8" x14ac:dyDescent="0.45">
      <c r="A12403" t="s">
        <v>16804</v>
      </c>
      <c r="B12403">
        <v>9000006762</v>
      </c>
      <c r="C12403">
        <v>3000</v>
      </c>
      <c r="D12403">
        <v>3000</v>
      </c>
      <c r="E12403" t="s">
        <v>1808</v>
      </c>
      <c r="F12403" t="s">
        <v>1804</v>
      </c>
      <c r="G12403" t="s">
        <v>16789</v>
      </c>
      <c r="H12403" t="s">
        <v>1881</v>
      </c>
    </row>
    <row r="12404" spans="1:8" x14ac:dyDescent="0.45">
      <c r="A12404" t="s">
        <v>16805</v>
      </c>
      <c r="B12404">
        <v>9000006762</v>
      </c>
      <c r="C12404">
        <v>3000</v>
      </c>
      <c r="D12404">
        <v>3000</v>
      </c>
      <c r="E12404" t="s">
        <v>1808</v>
      </c>
      <c r="F12404" t="s">
        <v>1804</v>
      </c>
      <c r="G12404" t="s">
        <v>16789</v>
      </c>
      <c r="H12404" t="s">
        <v>1881</v>
      </c>
    </row>
    <row r="12405" spans="1:8" x14ac:dyDescent="0.45">
      <c r="A12405" t="s">
        <v>16806</v>
      </c>
      <c r="B12405">
        <v>9000006762</v>
      </c>
      <c r="C12405">
        <v>3000</v>
      </c>
      <c r="D12405">
        <v>3000</v>
      </c>
      <c r="E12405" t="s">
        <v>1808</v>
      </c>
      <c r="F12405" t="s">
        <v>1804</v>
      </c>
      <c r="G12405" t="s">
        <v>16789</v>
      </c>
      <c r="H12405" t="s">
        <v>1881</v>
      </c>
    </row>
    <row r="12406" spans="1:8" x14ac:dyDescent="0.45">
      <c r="A12406" t="s">
        <v>16807</v>
      </c>
      <c r="B12406">
        <v>9000006762</v>
      </c>
      <c r="C12406">
        <v>3000</v>
      </c>
      <c r="D12406">
        <v>3000</v>
      </c>
      <c r="E12406" t="s">
        <v>1808</v>
      </c>
      <c r="F12406" t="s">
        <v>1804</v>
      </c>
      <c r="G12406" t="s">
        <v>16789</v>
      </c>
      <c r="H12406" t="s">
        <v>1881</v>
      </c>
    </row>
    <row r="12407" spans="1:8" x14ac:dyDescent="0.45">
      <c r="A12407" t="s">
        <v>16808</v>
      </c>
      <c r="B12407">
        <v>9000006762</v>
      </c>
      <c r="C12407">
        <v>3000</v>
      </c>
      <c r="D12407">
        <v>3000</v>
      </c>
      <c r="E12407" t="s">
        <v>1808</v>
      </c>
      <c r="F12407" t="s">
        <v>1804</v>
      </c>
      <c r="G12407" t="s">
        <v>16789</v>
      </c>
      <c r="H12407" t="s">
        <v>1881</v>
      </c>
    </row>
    <row r="12408" spans="1:8" x14ac:dyDescent="0.45">
      <c r="A12408" t="s">
        <v>16809</v>
      </c>
      <c r="B12408">
        <v>9000006762</v>
      </c>
      <c r="C12408">
        <v>3000</v>
      </c>
      <c r="D12408">
        <v>3000</v>
      </c>
      <c r="E12408" t="s">
        <v>1808</v>
      </c>
      <c r="F12408" t="s">
        <v>1804</v>
      </c>
      <c r="G12408" t="s">
        <v>16789</v>
      </c>
      <c r="H12408" t="s">
        <v>1881</v>
      </c>
    </row>
    <row r="12409" spans="1:8" x14ac:dyDescent="0.45">
      <c r="A12409" t="s">
        <v>16810</v>
      </c>
      <c r="B12409">
        <v>9000006762</v>
      </c>
      <c r="C12409">
        <v>3000</v>
      </c>
      <c r="D12409">
        <v>3000</v>
      </c>
      <c r="E12409" t="s">
        <v>1808</v>
      </c>
      <c r="F12409" t="s">
        <v>1804</v>
      </c>
      <c r="G12409" t="s">
        <v>16789</v>
      </c>
      <c r="H12409" t="s">
        <v>1881</v>
      </c>
    </row>
    <row r="12410" spans="1:8" x14ac:dyDescent="0.45">
      <c r="A12410" t="s">
        <v>16811</v>
      </c>
      <c r="B12410">
        <v>9000006762</v>
      </c>
      <c r="C12410">
        <v>3000</v>
      </c>
      <c r="D12410">
        <v>3000</v>
      </c>
      <c r="E12410" t="s">
        <v>1808</v>
      </c>
      <c r="F12410" t="s">
        <v>1804</v>
      </c>
      <c r="G12410" t="s">
        <v>16789</v>
      </c>
      <c r="H12410" t="s">
        <v>1881</v>
      </c>
    </row>
    <row r="12411" spans="1:8" x14ac:dyDescent="0.45">
      <c r="A12411" t="s">
        <v>16812</v>
      </c>
      <c r="B12411">
        <v>9000006762</v>
      </c>
      <c r="C12411">
        <v>3000</v>
      </c>
      <c r="D12411">
        <v>3000</v>
      </c>
      <c r="E12411" t="s">
        <v>1808</v>
      </c>
      <c r="F12411" t="s">
        <v>1804</v>
      </c>
      <c r="G12411" t="s">
        <v>16789</v>
      </c>
      <c r="H12411" t="s">
        <v>1881</v>
      </c>
    </row>
    <row r="12412" spans="1:8" x14ac:dyDescent="0.45">
      <c r="A12412" t="s">
        <v>16813</v>
      </c>
      <c r="B12412">
        <v>9000006762</v>
      </c>
      <c r="C12412">
        <v>3000</v>
      </c>
      <c r="D12412">
        <v>3000</v>
      </c>
      <c r="E12412" t="s">
        <v>1808</v>
      </c>
      <c r="F12412" t="s">
        <v>1804</v>
      </c>
      <c r="G12412" t="s">
        <v>16789</v>
      </c>
      <c r="H12412" t="s">
        <v>1881</v>
      </c>
    </row>
    <row r="12413" spans="1:8" x14ac:dyDescent="0.45">
      <c r="A12413" t="s">
        <v>16814</v>
      </c>
      <c r="B12413">
        <v>9000006762</v>
      </c>
      <c r="C12413">
        <v>3000</v>
      </c>
      <c r="D12413">
        <v>3000</v>
      </c>
      <c r="E12413" t="s">
        <v>1808</v>
      </c>
      <c r="F12413" t="s">
        <v>1804</v>
      </c>
      <c r="G12413" t="s">
        <v>16789</v>
      </c>
      <c r="H12413" t="s">
        <v>1881</v>
      </c>
    </row>
    <row r="12414" spans="1:8" x14ac:dyDescent="0.45">
      <c r="A12414" t="s">
        <v>16815</v>
      </c>
      <c r="B12414">
        <v>9000006762</v>
      </c>
      <c r="C12414">
        <v>3000</v>
      </c>
      <c r="D12414">
        <v>3000</v>
      </c>
      <c r="E12414" t="s">
        <v>1808</v>
      </c>
      <c r="F12414" t="s">
        <v>1804</v>
      </c>
      <c r="G12414" t="s">
        <v>16789</v>
      </c>
      <c r="H12414" t="s">
        <v>1881</v>
      </c>
    </row>
    <row r="12415" spans="1:8" x14ac:dyDescent="0.45">
      <c r="A12415" t="s">
        <v>16816</v>
      </c>
      <c r="B12415">
        <v>9000006771</v>
      </c>
      <c r="C12415">
        <v>3000</v>
      </c>
      <c r="D12415">
        <v>1430</v>
      </c>
      <c r="E12415" t="s">
        <v>1808</v>
      </c>
      <c r="F12415" t="s">
        <v>1804</v>
      </c>
      <c r="G12415" t="s">
        <v>16817</v>
      </c>
      <c r="H12415" t="s">
        <v>1881</v>
      </c>
    </row>
    <row r="12416" spans="1:8" x14ac:dyDescent="0.45">
      <c r="A12416" t="s">
        <v>16818</v>
      </c>
      <c r="B12416">
        <v>9000006771</v>
      </c>
      <c r="C12416">
        <v>3000</v>
      </c>
      <c r="D12416">
        <v>1907</v>
      </c>
      <c r="E12416" t="s">
        <v>1837</v>
      </c>
      <c r="F12416" t="s">
        <v>1884</v>
      </c>
      <c r="G12416" t="s">
        <v>16817</v>
      </c>
      <c r="H12416" t="s">
        <v>1881</v>
      </c>
    </row>
    <row r="12417" spans="1:8" x14ac:dyDescent="0.45">
      <c r="A12417" t="s">
        <v>16819</v>
      </c>
      <c r="B12417">
        <v>9000006771</v>
      </c>
      <c r="C12417">
        <v>3000</v>
      </c>
      <c r="D12417">
        <v>2996</v>
      </c>
      <c r="E12417" t="s">
        <v>1808</v>
      </c>
      <c r="F12417" t="s">
        <v>1804</v>
      </c>
      <c r="G12417" t="s">
        <v>16817</v>
      </c>
      <c r="H12417" t="s">
        <v>1881</v>
      </c>
    </row>
    <row r="12418" spans="1:8" x14ac:dyDescent="0.45">
      <c r="A12418" t="s">
        <v>16820</v>
      </c>
      <c r="B12418">
        <v>9000006789</v>
      </c>
      <c r="C12418">
        <v>5000</v>
      </c>
      <c r="D12418">
        <v>1261</v>
      </c>
      <c r="E12418" t="s">
        <v>1837</v>
      </c>
      <c r="F12418" t="s">
        <v>1884</v>
      </c>
      <c r="G12418" t="s">
        <v>16821</v>
      </c>
      <c r="H12418" t="s">
        <v>1810</v>
      </c>
    </row>
    <row r="12419" spans="1:8" x14ac:dyDescent="0.45">
      <c r="A12419" t="s">
        <v>16822</v>
      </c>
      <c r="B12419">
        <v>9000006789</v>
      </c>
      <c r="C12419">
        <v>5000</v>
      </c>
      <c r="D12419">
        <v>3883</v>
      </c>
      <c r="E12419" t="s">
        <v>1808</v>
      </c>
      <c r="F12419" t="s">
        <v>1804</v>
      </c>
      <c r="G12419" t="s">
        <v>16821</v>
      </c>
      <c r="H12419" t="s">
        <v>1810</v>
      </c>
    </row>
    <row r="12420" spans="1:8" x14ac:dyDescent="0.45">
      <c r="A12420" t="s">
        <v>16823</v>
      </c>
      <c r="B12420">
        <v>9000006824</v>
      </c>
      <c r="C12420">
        <v>781</v>
      </c>
      <c r="D12420">
        <v>4</v>
      </c>
      <c r="E12420" t="s">
        <v>1808</v>
      </c>
      <c r="F12420" t="s">
        <v>1804</v>
      </c>
      <c r="G12420" t="s">
        <v>16824</v>
      </c>
      <c r="H12420" t="s">
        <v>1810</v>
      </c>
    </row>
    <row r="12421" spans="1:8" x14ac:dyDescent="0.45">
      <c r="A12421" t="s">
        <v>16825</v>
      </c>
      <c r="B12421" t="s">
        <v>16826</v>
      </c>
      <c r="C12421">
        <v>3000</v>
      </c>
      <c r="D12421">
        <v>877</v>
      </c>
      <c r="E12421" t="s">
        <v>1808</v>
      </c>
      <c r="F12421" t="s">
        <v>1804</v>
      </c>
      <c r="G12421" t="s">
        <v>16827</v>
      </c>
      <c r="H12421" t="s">
        <v>1910</v>
      </c>
    </row>
    <row r="12422" spans="1:8" x14ac:dyDescent="0.45">
      <c r="A12422" t="s">
        <v>16828</v>
      </c>
      <c r="B12422" t="s">
        <v>16826</v>
      </c>
      <c r="C12422">
        <v>3000</v>
      </c>
      <c r="D12422">
        <v>2818</v>
      </c>
      <c r="E12422" t="s">
        <v>1808</v>
      </c>
      <c r="F12422" t="s">
        <v>1804</v>
      </c>
      <c r="G12422" t="s">
        <v>16827</v>
      </c>
      <c r="H12422" t="s">
        <v>1910</v>
      </c>
    </row>
    <row r="12423" spans="1:8" x14ac:dyDescent="0.45">
      <c r="A12423" t="s">
        <v>16829</v>
      </c>
      <c r="B12423" t="s">
        <v>16826</v>
      </c>
      <c r="C12423">
        <v>3000</v>
      </c>
      <c r="D12423">
        <v>3000</v>
      </c>
      <c r="E12423" t="s">
        <v>1808</v>
      </c>
      <c r="F12423" t="s">
        <v>1804</v>
      </c>
      <c r="G12423" t="s">
        <v>16827</v>
      </c>
      <c r="H12423" t="s">
        <v>1910</v>
      </c>
    </row>
    <row r="12424" spans="1:8" x14ac:dyDescent="0.45">
      <c r="A12424" t="s">
        <v>16830</v>
      </c>
      <c r="B12424" t="s">
        <v>16826</v>
      </c>
      <c r="C12424">
        <v>3000</v>
      </c>
      <c r="D12424">
        <v>3000</v>
      </c>
      <c r="E12424" t="s">
        <v>1808</v>
      </c>
      <c r="F12424" t="s">
        <v>1804</v>
      </c>
      <c r="G12424" t="s">
        <v>16827</v>
      </c>
      <c r="H12424" t="s">
        <v>1910</v>
      </c>
    </row>
    <row r="12425" spans="1:8" x14ac:dyDescent="0.45">
      <c r="A12425" t="s">
        <v>16831</v>
      </c>
      <c r="B12425" t="s">
        <v>16826</v>
      </c>
      <c r="C12425">
        <v>3000</v>
      </c>
      <c r="D12425">
        <v>3000</v>
      </c>
      <c r="E12425" t="s">
        <v>1808</v>
      </c>
      <c r="F12425" t="s">
        <v>1804</v>
      </c>
      <c r="G12425" t="s">
        <v>16827</v>
      </c>
      <c r="H12425" t="s">
        <v>1910</v>
      </c>
    </row>
    <row r="12426" spans="1:8" x14ac:dyDescent="0.45">
      <c r="A12426" t="s">
        <v>16832</v>
      </c>
      <c r="B12426" t="s">
        <v>16826</v>
      </c>
      <c r="C12426">
        <v>3000</v>
      </c>
      <c r="D12426">
        <v>3000</v>
      </c>
      <c r="E12426" t="s">
        <v>1808</v>
      </c>
      <c r="F12426" t="s">
        <v>1804</v>
      </c>
      <c r="G12426" t="s">
        <v>16827</v>
      </c>
      <c r="H12426" t="s">
        <v>1910</v>
      </c>
    </row>
    <row r="12427" spans="1:8" x14ac:dyDescent="0.45">
      <c r="A12427" t="s">
        <v>16833</v>
      </c>
      <c r="B12427" t="s">
        <v>16826</v>
      </c>
      <c r="C12427">
        <v>3000</v>
      </c>
      <c r="D12427">
        <v>3000</v>
      </c>
      <c r="E12427" t="s">
        <v>1808</v>
      </c>
      <c r="F12427" t="s">
        <v>1804</v>
      </c>
      <c r="G12427" t="s">
        <v>16827</v>
      </c>
      <c r="H12427" t="s">
        <v>1910</v>
      </c>
    </row>
    <row r="12428" spans="1:8" x14ac:dyDescent="0.45">
      <c r="A12428" t="s">
        <v>16834</v>
      </c>
      <c r="B12428" t="s">
        <v>16826</v>
      </c>
      <c r="C12428">
        <v>3000</v>
      </c>
      <c r="D12428">
        <v>3000</v>
      </c>
      <c r="E12428" t="s">
        <v>1808</v>
      </c>
      <c r="F12428" t="s">
        <v>1804</v>
      </c>
      <c r="G12428" t="s">
        <v>16827</v>
      </c>
      <c r="H12428" t="s">
        <v>1910</v>
      </c>
    </row>
    <row r="12429" spans="1:8" x14ac:dyDescent="0.45">
      <c r="A12429" t="s">
        <v>16835</v>
      </c>
      <c r="B12429" t="s">
        <v>16826</v>
      </c>
      <c r="C12429">
        <v>3000</v>
      </c>
      <c r="D12429">
        <v>3000</v>
      </c>
      <c r="E12429" t="s">
        <v>1808</v>
      </c>
      <c r="F12429" t="s">
        <v>1804</v>
      </c>
      <c r="G12429" t="s">
        <v>16827</v>
      </c>
      <c r="H12429" t="s">
        <v>1910</v>
      </c>
    </row>
    <row r="12430" spans="1:8" x14ac:dyDescent="0.45">
      <c r="A12430" t="s">
        <v>16836</v>
      </c>
      <c r="B12430" t="s">
        <v>16826</v>
      </c>
      <c r="C12430">
        <v>3000</v>
      </c>
      <c r="D12430">
        <v>3000</v>
      </c>
      <c r="E12430" t="s">
        <v>1808</v>
      </c>
      <c r="F12430" t="s">
        <v>1804</v>
      </c>
      <c r="G12430" t="s">
        <v>16827</v>
      </c>
      <c r="H12430" t="s">
        <v>1910</v>
      </c>
    </row>
    <row r="12431" spans="1:8" x14ac:dyDescent="0.45">
      <c r="A12431" t="s">
        <v>16837</v>
      </c>
      <c r="B12431" t="s">
        <v>16826</v>
      </c>
      <c r="C12431">
        <v>3000</v>
      </c>
      <c r="D12431">
        <v>3000</v>
      </c>
      <c r="E12431" t="s">
        <v>1808</v>
      </c>
      <c r="F12431" t="s">
        <v>1804</v>
      </c>
      <c r="G12431" t="s">
        <v>16827</v>
      </c>
      <c r="H12431" t="s">
        <v>1910</v>
      </c>
    </row>
    <row r="12432" spans="1:8" x14ac:dyDescent="0.45">
      <c r="A12432" t="s">
        <v>16838</v>
      </c>
      <c r="B12432" t="s">
        <v>16826</v>
      </c>
      <c r="C12432">
        <v>3000</v>
      </c>
      <c r="D12432">
        <v>3000</v>
      </c>
      <c r="E12432" t="s">
        <v>1808</v>
      </c>
      <c r="F12432" t="s">
        <v>1804</v>
      </c>
      <c r="G12432" t="s">
        <v>16827</v>
      </c>
      <c r="H12432" t="s">
        <v>1910</v>
      </c>
    </row>
    <row r="12433" spans="1:8" x14ac:dyDescent="0.45">
      <c r="A12433" t="s">
        <v>16839</v>
      </c>
      <c r="B12433" t="s">
        <v>16826</v>
      </c>
      <c r="C12433">
        <v>3000</v>
      </c>
      <c r="D12433">
        <v>3000</v>
      </c>
      <c r="E12433" t="s">
        <v>1808</v>
      </c>
      <c r="F12433" t="s">
        <v>1804</v>
      </c>
      <c r="G12433" t="s">
        <v>16827</v>
      </c>
      <c r="H12433" t="s">
        <v>1910</v>
      </c>
    </row>
    <row r="12434" spans="1:8" x14ac:dyDescent="0.45">
      <c r="A12434" t="s">
        <v>16840</v>
      </c>
      <c r="B12434" t="s">
        <v>16826</v>
      </c>
      <c r="C12434">
        <v>3000</v>
      </c>
      <c r="D12434">
        <v>3000</v>
      </c>
      <c r="E12434" t="s">
        <v>1808</v>
      </c>
      <c r="F12434" t="s">
        <v>1804</v>
      </c>
      <c r="G12434" t="s">
        <v>16827</v>
      </c>
      <c r="H12434" t="s">
        <v>1910</v>
      </c>
    </row>
    <row r="12435" spans="1:8" x14ac:dyDescent="0.45">
      <c r="A12435" t="s">
        <v>16841</v>
      </c>
      <c r="B12435" t="s">
        <v>16826</v>
      </c>
      <c r="C12435">
        <v>3000</v>
      </c>
      <c r="D12435">
        <v>3000</v>
      </c>
      <c r="E12435" t="s">
        <v>1808</v>
      </c>
      <c r="F12435" t="s">
        <v>1804</v>
      </c>
      <c r="G12435" t="s">
        <v>16827</v>
      </c>
      <c r="H12435" t="s">
        <v>1910</v>
      </c>
    </row>
    <row r="12436" spans="1:8" x14ac:dyDescent="0.45">
      <c r="A12436" t="s">
        <v>16842</v>
      </c>
      <c r="B12436" t="s">
        <v>16826</v>
      </c>
      <c r="C12436">
        <v>3000</v>
      </c>
      <c r="D12436">
        <v>3000</v>
      </c>
      <c r="E12436" t="s">
        <v>1808</v>
      </c>
      <c r="F12436" t="s">
        <v>1804</v>
      </c>
      <c r="G12436" t="s">
        <v>16827</v>
      </c>
      <c r="H12436" t="s">
        <v>1910</v>
      </c>
    </row>
    <row r="12437" spans="1:8" x14ac:dyDescent="0.45">
      <c r="A12437" t="s">
        <v>16843</v>
      </c>
      <c r="B12437" t="s">
        <v>16826</v>
      </c>
      <c r="C12437">
        <v>3000</v>
      </c>
      <c r="D12437">
        <v>3000</v>
      </c>
      <c r="E12437" t="s">
        <v>1808</v>
      </c>
      <c r="F12437" t="s">
        <v>1804</v>
      </c>
      <c r="G12437" t="s">
        <v>16827</v>
      </c>
      <c r="H12437" t="s">
        <v>1910</v>
      </c>
    </row>
    <row r="12438" spans="1:8" x14ac:dyDescent="0.45">
      <c r="A12438" t="s">
        <v>16844</v>
      </c>
      <c r="B12438" t="s">
        <v>16826</v>
      </c>
      <c r="C12438">
        <v>3000</v>
      </c>
      <c r="D12438">
        <v>3000</v>
      </c>
      <c r="E12438" t="s">
        <v>1808</v>
      </c>
      <c r="F12438" t="s">
        <v>1804</v>
      </c>
      <c r="G12438" t="s">
        <v>16827</v>
      </c>
      <c r="H12438" t="s">
        <v>1910</v>
      </c>
    </row>
    <row r="12439" spans="1:8" x14ac:dyDescent="0.45">
      <c r="A12439" t="s">
        <v>16845</v>
      </c>
      <c r="B12439" t="s">
        <v>16826</v>
      </c>
      <c r="C12439">
        <v>3000</v>
      </c>
      <c r="D12439">
        <v>3000</v>
      </c>
      <c r="E12439" t="s">
        <v>1808</v>
      </c>
      <c r="F12439" t="s">
        <v>1804</v>
      </c>
      <c r="G12439" t="s">
        <v>16827</v>
      </c>
      <c r="H12439" t="s">
        <v>1910</v>
      </c>
    </row>
    <row r="12440" spans="1:8" x14ac:dyDescent="0.45">
      <c r="A12440" t="s">
        <v>16846</v>
      </c>
      <c r="B12440" t="s">
        <v>16826</v>
      </c>
      <c r="C12440">
        <v>3000</v>
      </c>
      <c r="D12440">
        <v>3000</v>
      </c>
      <c r="E12440" t="s">
        <v>1808</v>
      </c>
      <c r="F12440" t="s">
        <v>1804</v>
      </c>
      <c r="G12440" t="s">
        <v>16827</v>
      </c>
      <c r="H12440" t="s">
        <v>1910</v>
      </c>
    </row>
    <row r="12441" spans="1:8" x14ac:dyDescent="0.45">
      <c r="A12441" t="s">
        <v>16847</v>
      </c>
      <c r="B12441" t="s">
        <v>16826</v>
      </c>
      <c r="C12441">
        <v>3000</v>
      </c>
      <c r="D12441">
        <v>3000</v>
      </c>
      <c r="E12441" t="s">
        <v>1808</v>
      </c>
      <c r="F12441" t="s">
        <v>1804</v>
      </c>
      <c r="G12441" t="s">
        <v>16827</v>
      </c>
      <c r="H12441" t="s">
        <v>1910</v>
      </c>
    </row>
    <row r="12442" spans="1:8" x14ac:dyDescent="0.45">
      <c r="A12442" t="s">
        <v>16848</v>
      </c>
      <c r="B12442" t="s">
        <v>16826</v>
      </c>
      <c r="C12442">
        <v>3000</v>
      </c>
      <c r="D12442">
        <v>3000</v>
      </c>
      <c r="E12442" t="s">
        <v>1808</v>
      </c>
      <c r="F12442" t="s">
        <v>1804</v>
      </c>
      <c r="G12442" t="s">
        <v>16827</v>
      </c>
      <c r="H12442" t="s">
        <v>1910</v>
      </c>
    </row>
    <row r="12443" spans="1:8" x14ac:dyDescent="0.45">
      <c r="A12443" t="s">
        <v>16849</v>
      </c>
      <c r="B12443" t="s">
        <v>16826</v>
      </c>
      <c r="C12443">
        <v>3000</v>
      </c>
      <c r="D12443">
        <v>3000</v>
      </c>
      <c r="E12443" t="s">
        <v>1808</v>
      </c>
      <c r="F12443" t="s">
        <v>1804</v>
      </c>
      <c r="G12443" t="s">
        <v>16827</v>
      </c>
      <c r="H12443" t="s">
        <v>1910</v>
      </c>
    </row>
    <row r="12444" spans="1:8" x14ac:dyDescent="0.45">
      <c r="A12444" t="s">
        <v>16850</v>
      </c>
      <c r="B12444" t="s">
        <v>16826</v>
      </c>
      <c r="C12444">
        <v>3000</v>
      </c>
      <c r="D12444">
        <v>3000</v>
      </c>
      <c r="E12444" t="s">
        <v>1808</v>
      </c>
      <c r="F12444" t="s">
        <v>1804</v>
      </c>
      <c r="G12444" t="s">
        <v>16827</v>
      </c>
      <c r="H12444" t="s">
        <v>1910</v>
      </c>
    </row>
    <row r="12445" spans="1:8" x14ac:dyDescent="0.45">
      <c r="A12445" t="s">
        <v>16851</v>
      </c>
      <c r="B12445">
        <v>9000007119</v>
      </c>
      <c r="C12445">
        <v>45</v>
      </c>
      <c r="D12445">
        <v>28</v>
      </c>
      <c r="E12445" t="s">
        <v>1808</v>
      </c>
      <c r="F12445" t="s">
        <v>1804</v>
      </c>
      <c r="G12445" t="s">
        <v>16852</v>
      </c>
      <c r="H12445" t="s">
        <v>5218</v>
      </c>
    </row>
    <row r="12446" spans="1:8" x14ac:dyDescent="0.45">
      <c r="A12446" t="s">
        <v>16853</v>
      </c>
      <c r="B12446">
        <v>9000007119</v>
      </c>
      <c r="C12446">
        <v>45</v>
      </c>
      <c r="D12446">
        <v>45</v>
      </c>
      <c r="E12446" t="s">
        <v>1808</v>
      </c>
      <c r="F12446" t="s">
        <v>1804</v>
      </c>
      <c r="G12446" t="s">
        <v>16852</v>
      </c>
      <c r="H12446" t="s">
        <v>5218</v>
      </c>
    </row>
    <row r="12447" spans="1:8" x14ac:dyDescent="0.45">
      <c r="A12447" t="s">
        <v>16854</v>
      </c>
      <c r="B12447">
        <v>9000007119</v>
      </c>
      <c r="C12447">
        <v>90</v>
      </c>
      <c r="D12447">
        <v>90</v>
      </c>
      <c r="E12447" t="s">
        <v>1808</v>
      </c>
      <c r="F12447" t="s">
        <v>1804</v>
      </c>
      <c r="G12447" t="s">
        <v>16852</v>
      </c>
      <c r="H12447" t="s">
        <v>5218</v>
      </c>
    </row>
    <row r="12448" spans="1:8" x14ac:dyDescent="0.45">
      <c r="A12448" t="s">
        <v>16855</v>
      </c>
      <c r="B12448">
        <v>9000007173</v>
      </c>
      <c r="C12448">
        <v>2500</v>
      </c>
      <c r="D12448">
        <v>2063</v>
      </c>
      <c r="E12448" t="s">
        <v>1808</v>
      </c>
      <c r="F12448" t="s">
        <v>1804</v>
      </c>
      <c r="G12448" t="s">
        <v>16856</v>
      </c>
      <c r="H12448" t="s">
        <v>2588</v>
      </c>
    </row>
    <row r="12449" spans="1:8" x14ac:dyDescent="0.45">
      <c r="A12449" t="s">
        <v>16857</v>
      </c>
      <c r="B12449">
        <v>9000007208</v>
      </c>
      <c r="C12449">
        <v>30</v>
      </c>
      <c r="D12449">
        <v>10</v>
      </c>
      <c r="E12449" t="s">
        <v>1808</v>
      </c>
      <c r="F12449" t="s">
        <v>1804</v>
      </c>
      <c r="G12449" t="s">
        <v>16858</v>
      </c>
      <c r="H12449" t="s">
        <v>2254</v>
      </c>
    </row>
    <row r="12450" spans="1:8" x14ac:dyDescent="0.45">
      <c r="A12450" t="s">
        <v>16859</v>
      </c>
      <c r="B12450">
        <v>9000007342</v>
      </c>
      <c r="C12450">
        <v>1000</v>
      </c>
      <c r="D12450">
        <v>532</v>
      </c>
      <c r="E12450" t="s">
        <v>1808</v>
      </c>
      <c r="F12450" t="s">
        <v>1804</v>
      </c>
      <c r="G12450" t="s">
        <v>16860</v>
      </c>
      <c r="H12450" t="s">
        <v>1910</v>
      </c>
    </row>
    <row r="12451" spans="1:8" x14ac:dyDescent="0.45">
      <c r="A12451" t="s">
        <v>16861</v>
      </c>
      <c r="B12451">
        <v>9000007369</v>
      </c>
      <c r="C12451">
        <v>5000</v>
      </c>
      <c r="D12451">
        <v>753</v>
      </c>
      <c r="E12451" t="s">
        <v>1888</v>
      </c>
      <c r="F12451" t="s">
        <v>1889</v>
      </c>
      <c r="G12451" t="s">
        <v>16862</v>
      </c>
      <c r="H12451" t="s">
        <v>1810</v>
      </c>
    </row>
    <row r="12452" spans="1:8" x14ac:dyDescent="0.45">
      <c r="A12452" t="s">
        <v>16863</v>
      </c>
      <c r="B12452">
        <v>9000007378</v>
      </c>
      <c r="C12452">
        <v>20</v>
      </c>
      <c r="D12452">
        <v>1</v>
      </c>
      <c r="E12452" t="s">
        <v>1888</v>
      </c>
      <c r="F12452" t="s">
        <v>1889</v>
      </c>
      <c r="G12452" t="s">
        <v>16864</v>
      </c>
      <c r="H12452" t="s">
        <v>4734</v>
      </c>
    </row>
    <row r="12453" spans="1:8" x14ac:dyDescent="0.45">
      <c r="A12453" t="s">
        <v>16865</v>
      </c>
      <c r="B12453">
        <v>9000007948</v>
      </c>
      <c r="C12453">
        <v>5000</v>
      </c>
      <c r="D12453">
        <v>801</v>
      </c>
      <c r="E12453" t="s">
        <v>1808</v>
      </c>
      <c r="F12453" t="s">
        <v>1804</v>
      </c>
      <c r="G12453" t="s">
        <v>16866</v>
      </c>
      <c r="H12453" t="s">
        <v>1810</v>
      </c>
    </row>
    <row r="12454" spans="1:8" x14ac:dyDescent="0.45">
      <c r="A12454" t="s">
        <v>16867</v>
      </c>
      <c r="B12454">
        <v>9000007948</v>
      </c>
      <c r="C12454">
        <v>5000</v>
      </c>
      <c r="D12454">
        <v>4760</v>
      </c>
      <c r="E12454" t="s">
        <v>1808</v>
      </c>
      <c r="F12454" t="s">
        <v>1804</v>
      </c>
      <c r="G12454" t="s">
        <v>16866</v>
      </c>
      <c r="H12454" t="s">
        <v>1810</v>
      </c>
    </row>
    <row r="12455" spans="1:8" x14ac:dyDescent="0.45">
      <c r="A12455" t="s">
        <v>802</v>
      </c>
      <c r="B12455">
        <v>9000007948</v>
      </c>
      <c r="C12455">
        <v>5000</v>
      </c>
      <c r="D12455">
        <v>1748</v>
      </c>
      <c r="E12455" t="s">
        <v>1837</v>
      </c>
      <c r="F12455" t="s">
        <v>1972</v>
      </c>
      <c r="G12455" t="s">
        <v>16866</v>
      </c>
      <c r="H12455" t="s">
        <v>1810</v>
      </c>
    </row>
    <row r="12456" spans="1:8" x14ac:dyDescent="0.45">
      <c r="A12456" t="s">
        <v>16868</v>
      </c>
      <c r="B12456">
        <v>9000007948</v>
      </c>
      <c r="C12456">
        <v>5000</v>
      </c>
      <c r="D12456">
        <v>5000</v>
      </c>
      <c r="E12456" t="s">
        <v>1808</v>
      </c>
      <c r="F12456" t="s">
        <v>1804</v>
      </c>
      <c r="G12456" t="s">
        <v>16866</v>
      </c>
      <c r="H12456" t="s">
        <v>1810</v>
      </c>
    </row>
    <row r="12457" spans="1:8" x14ac:dyDescent="0.45">
      <c r="A12457" t="s">
        <v>16869</v>
      </c>
      <c r="B12457">
        <v>9000007984</v>
      </c>
      <c r="C12457">
        <v>1000</v>
      </c>
      <c r="D12457">
        <v>395</v>
      </c>
      <c r="E12457" t="s">
        <v>1808</v>
      </c>
      <c r="F12457" t="s">
        <v>1804</v>
      </c>
      <c r="G12457" t="s">
        <v>16870</v>
      </c>
      <c r="H12457" t="s">
        <v>1910</v>
      </c>
    </row>
    <row r="12458" spans="1:8" x14ac:dyDescent="0.45">
      <c r="A12458" t="s">
        <v>16871</v>
      </c>
      <c r="B12458">
        <v>9000007984</v>
      </c>
      <c r="C12458">
        <v>1000</v>
      </c>
      <c r="D12458">
        <v>1028</v>
      </c>
      <c r="E12458" t="s">
        <v>1808</v>
      </c>
      <c r="F12458" t="s">
        <v>1804</v>
      </c>
      <c r="G12458" t="s">
        <v>16870</v>
      </c>
      <c r="H12458" t="s">
        <v>1910</v>
      </c>
    </row>
    <row r="12459" spans="1:8" x14ac:dyDescent="0.45">
      <c r="A12459" t="s">
        <v>16872</v>
      </c>
      <c r="B12459">
        <v>9000007984</v>
      </c>
      <c r="C12459">
        <v>1000</v>
      </c>
      <c r="D12459">
        <v>1000</v>
      </c>
      <c r="E12459" t="s">
        <v>1808</v>
      </c>
      <c r="F12459" t="s">
        <v>1804</v>
      </c>
      <c r="G12459" t="s">
        <v>16870</v>
      </c>
      <c r="H12459" t="s">
        <v>1910</v>
      </c>
    </row>
    <row r="12460" spans="1:8" x14ac:dyDescent="0.45">
      <c r="A12460" t="s">
        <v>16873</v>
      </c>
      <c r="B12460">
        <v>9000007984</v>
      </c>
      <c r="C12460">
        <v>1000</v>
      </c>
      <c r="D12460">
        <v>1000</v>
      </c>
      <c r="E12460" t="s">
        <v>1808</v>
      </c>
      <c r="F12460" t="s">
        <v>1804</v>
      </c>
      <c r="G12460" t="s">
        <v>16870</v>
      </c>
      <c r="H12460" t="s">
        <v>1910</v>
      </c>
    </row>
    <row r="12461" spans="1:8" x14ac:dyDescent="0.45">
      <c r="A12461" t="s">
        <v>16874</v>
      </c>
      <c r="B12461">
        <v>9000007984</v>
      </c>
      <c r="C12461">
        <v>1000</v>
      </c>
      <c r="D12461">
        <v>1000</v>
      </c>
      <c r="E12461" t="s">
        <v>1808</v>
      </c>
      <c r="F12461" t="s">
        <v>1804</v>
      </c>
      <c r="G12461" t="s">
        <v>16870</v>
      </c>
      <c r="H12461" t="s">
        <v>1910</v>
      </c>
    </row>
    <row r="12462" spans="1:8" x14ac:dyDescent="0.45">
      <c r="A12462" t="s">
        <v>16875</v>
      </c>
      <c r="B12462">
        <v>9000007984</v>
      </c>
      <c r="C12462">
        <v>1000</v>
      </c>
      <c r="D12462">
        <v>1000</v>
      </c>
      <c r="E12462" t="s">
        <v>1808</v>
      </c>
      <c r="F12462" t="s">
        <v>1804</v>
      </c>
      <c r="G12462" t="s">
        <v>16870</v>
      </c>
      <c r="H12462" t="s">
        <v>1910</v>
      </c>
    </row>
    <row r="12463" spans="1:8" x14ac:dyDescent="0.45">
      <c r="A12463" t="s">
        <v>16876</v>
      </c>
      <c r="B12463">
        <v>9000007984</v>
      </c>
      <c r="C12463">
        <v>1000</v>
      </c>
      <c r="D12463">
        <v>1000</v>
      </c>
      <c r="E12463" t="s">
        <v>1808</v>
      </c>
      <c r="F12463" t="s">
        <v>1804</v>
      </c>
      <c r="G12463" t="s">
        <v>16870</v>
      </c>
      <c r="H12463" t="s">
        <v>1910</v>
      </c>
    </row>
    <row r="12464" spans="1:8" x14ac:dyDescent="0.45">
      <c r="A12464" t="s">
        <v>16877</v>
      </c>
      <c r="B12464">
        <v>9000007984</v>
      </c>
      <c r="C12464">
        <v>1000</v>
      </c>
      <c r="D12464">
        <v>1000</v>
      </c>
      <c r="E12464" t="s">
        <v>1808</v>
      </c>
      <c r="F12464" t="s">
        <v>1804</v>
      </c>
      <c r="G12464" t="s">
        <v>16870</v>
      </c>
      <c r="H12464" t="s">
        <v>1910</v>
      </c>
    </row>
    <row r="12465" spans="1:8" x14ac:dyDescent="0.45">
      <c r="A12465" t="s">
        <v>16878</v>
      </c>
      <c r="B12465">
        <v>9000007984</v>
      </c>
      <c r="C12465">
        <v>1000</v>
      </c>
      <c r="D12465">
        <v>1000</v>
      </c>
      <c r="E12465" t="s">
        <v>1808</v>
      </c>
      <c r="F12465" t="s">
        <v>1804</v>
      </c>
      <c r="G12465" t="s">
        <v>16870</v>
      </c>
      <c r="H12465" t="s">
        <v>1910</v>
      </c>
    </row>
    <row r="12466" spans="1:8" x14ac:dyDescent="0.45">
      <c r="A12466" t="s">
        <v>16879</v>
      </c>
      <c r="B12466">
        <v>9000007984</v>
      </c>
      <c r="C12466">
        <v>1000</v>
      </c>
      <c r="D12466">
        <v>1000</v>
      </c>
      <c r="E12466" t="s">
        <v>1808</v>
      </c>
      <c r="F12466" t="s">
        <v>1804</v>
      </c>
      <c r="G12466" t="s">
        <v>16870</v>
      </c>
      <c r="H12466" t="s">
        <v>1910</v>
      </c>
    </row>
    <row r="12467" spans="1:8" x14ac:dyDescent="0.45">
      <c r="A12467" t="s">
        <v>16880</v>
      </c>
      <c r="B12467">
        <v>9000007984</v>
      </c>
      <c r="C12467">
        <v>1000</v>
      </c>
      <c r="D12467">
        <v>1000</v>
      </c>
      <c r="E12467" t="s">
        <v>1808</v>
      </c>
      <c r="F12467" t="s">
        <v>1804</v>
      </c>
      <c r="G12467" t="s">
        <v>16870</v>
      </c>
      <c r="H12467" t="s">
        <v>1910</v>
      </c>
    </row>
    <row r="12468" spans="1:8" x14ac:dyDescent="0.45">
      <c r="A12468" t="s">
        <v>16881</v>
      </c>
      <c r="B12468">
        <v>9000007984</v>
      </c>
      <c r="C12468">
        <v>1000</v>
      </c>
      <c r="D12468">
        <v>1000</v>
      </c>
      <c r="E12468" t="s">
        <v>1808</v>
      </c>
      <c r="F12468" t="s">
        <v>1804</v>
      </c>
      <c r="G12468" t="s">
        <v>16870</v>
      </c>
      <c r="H12468" t="s">
        <v>1910</v>
      </c>
    </row>
    <row r="12469" spans="1:8" x14ac:dyDescent="0.45">
      <c r="A12469" t="s">
        <v>16882</v>
      </c>
      <c r="B12469">
        <v>9000007984</v>
      </c>
      <c r="C12469">
        <v>1000</v>
      </c>
      <c r="D12469">
        <v>1000</v>
      </c>
      <c r="E12469" t="s">
        <v>1808</v>
      </c>
      <c r="F12469" t="s">
        <v>1804</v>
      </c>
      <c r="G12469" t="s">
        <v>16870</v>
      </c>
      <c r="H12469" t="s">
        <v>1910</v>
      </c>
    </row>
    <row r="12470" spans="1:8" x14ac:dyDescent="0.45">
      <c r="A12470" t="s">
        <v>16883</v>
      </c>
      <c r="B12470">
        <v>9000007984</v>
      </c>
      <c r="C12470">
        <v>1000</v>
      </c>
      <c r="D12470">
        <v>1000</v>
      </c>
      <c r="E12470" t="s">
        <v>1808</v>
      </c>
      <c r="F12470" t="s">
        <v>1804</v>
      </c>
      <c r="G12470" t="s">
        <v>16870</v>
      </c>
      <c r="H12470" t="s">
        <v>1910</v>
      </c>
    </row>
    <row r="12471" spans="1:8" x14ac:dyDescent="0.45">
      <c r="A12471" t="s">
        <v>16884</v>
      </c>
      <c r="B12471">
        <v>9000007984</v>
      </c>
      <c r="C12471">
        <v>1000</v>
      </c>
      <c r="D12471">
        <v>1000</v>
      </c>
      <c r="E12471" t="s">
        <v>1808</v>
      </c>
      <c r="F12471" t="s">
        <v>1804</v>
      </c>
      <c r="G12471" t="s">
        <v>16870</v>
      </c>
      <c r="H12471" t="s">
        <v>1910</v>
      </c>
    </row>
    <row r="12472" spans="1:8" x14ac:dyDescent="0.45">
      <c r="A12472" t="s">
        <v>16885</v>
      </c>
      <c r="B12472">
        <v>9000007984</v>
      </c>
      <c r="C12472">
        <v>1000</v>
      </c>
      <c r="D12472">
        <v>1000</v>
      </c>
      <c r="E12472" t="s">
        <v>1808</v>
      </c>
      <c r="F12472" t="s">
        <v>1804</v>
      </c>
      <c r="G12472" t="s">
        <v>16870</v>
      </c>
      <c r="H12472" t="s">
        <v>1910</v>
      </c>
    </row>
    <row r="12473" spans="1:8" x14ac:dyDescent="0.45">
      <c r="A12473" t="s">
        <v>16886</v>
      </c>
      <c r="B12473">
        <v>9000007984</v>
      </c>
      <c r="C12473">
        <v>1000</v>
      </c>
      <c r="D12473">
        <v>1000</v>
      </c>
      <c r="E12473" t="s">
        <v>1808</v>
      </c>
      <c r="F12473" t="s">
        <v>1804</v>
      </c>
      <c r="G12473" t="s">
        <v>16870</v>
      </c>
      <c r="H12473" t="s">
        <v>1910</v>
      </c>
    </row>
    <row r="12474" spans="1:8" x14ac:dyDescent="0.45">
      <c r="A12474" t="s">
        <v>16887</v>
      </c>
      <c r="B12474">
        <v>9000007984</v>
      </c>
      <c r="C12474">
        <v>1000</v>
      </c>
      <c r="D12474">
        <v>1000</v>
      </c>
      <c r="E12474" t="s">
        <v>1808</v>
      </c>
      <c r="F12474" t="s">
        <v>1804</v>
      </c>
      <c r="G12474" t="s">
        <v>16870</v>
      </c>
      <c r="H12474" t="s">
        <v>1910</v>
      </c>
    </row>
    <row r="12475" spans="1:8" x14ac:dyDescent="0.45">
      <c r="A12475" t="s">
        <v>16888</v>
      </c>
      <c r="B12475">
        <v>9000007984</v>
      </c>
      <c r="C12475">
        <v>1000</v>
      </c>
      <c r="D12475">
        <v>1000</v>
      </c>
      <c r="E12475" t="s">
        <v>1808</v>
      </c>
      <c r="F12475" t="s">
        <v>1804</v>
      </c>
      <c r="G12475" t="s">
        <v>16870</v>
      </c>
      <c r="H12475" t="s">
        <v>1910</v>
      </c>
    </row>
    <row r="12476" spans="1:8" x14ac:dyDescent="0.45">
      <c r="A12476" t="s">
        <v>16889</v>
      </c>
      <c r="B12476">
        <v>9000007984</v>
      </c>
      <c r="C12476">
        <v>1000</v>
      </c>
      <c r="D12476">
        <v>1000</v>
      </c>
      <c r="E12476" t="s">
        <v>1808</v>
      </c>
      <c r="F12476" t="s">
        <v>1804</v>
      </c>
      <c r="G12476" t="s">
        <v>16870</v>
      </c>
      <c r="H12476" t="s">
        <v>1910</v>
      </c>
    </row>
    <row r="12477" spans="1:8" x14ac:dyDescent="0.45">
      <c r="A12477" t="s">
        <v>16890</v>
      </c>
      <c r="B12477">
        <v>9000007984</v>
      </c>
      <c r="C12477">
        <v>1000</v>
      </c>
      <c r="D12477">
        <v>1000</v>
      </c>
      <c r="E12477" t="s">
        <v>1808</v>
      </c>
      <c r="F12477" t="s">
        <v>1804</v>
      </c>
      <c r="G12477" t="s">
        <v>16870</v>
      </c>
      <c r="H12477" t="s">
        <v>1910</v>
      </c>
    </row>
    <row r="12478" spans="1:8" x14ac:dyDescent="0.45">
      <c r="A12478" t="s">
        <v>16891</v>
      </c>
      <c r="B12478">
        <v>9000007984</v>
      </c>
      <c r="C12478">
        <v>1000</v>
      </c>
      <c r="D12478">
        <v>1000</v>
      </c>
      <c r="E12478" t="s">
        <v>1808</v>
      </c>
      <c r="F12478" t="s">
        <v>1804</v>
      </c>
      <c r="G12478" t="s">
        <v>16870</v>
      </c>
      <c r="H12478" t="s">
        <v>1910</v>
      </c>
    </row>
    <row r="12479" spans="1:8" x14ac:dyDescent="0.45">
      <c r="A12479" t="s">
        <v>16892</v>
      </c>
      <c r="B12479">
        <v>9000007984</v>
      </c>
      <c r="C12479">
        <v>1000</v>
      </c>
      <c r="D12479">
        <v>1000</v>
      </c>
      <c r="E12479" t="s">
        <v>1808</v>
      </c>
      <c r="F12479" t="s">
        <v>1804</v>
      </c>
      <c r="G12479" t="s">
        <v>16870</v>
      </c>
      <c r="H12479" t="s">
        <v>1910</v>
      </c>
    </row>
    <row r="12480" spans="1:8" x14ac:dyDescent="0.45">
      <c r="A12480" t="s">
        <v>16893</v>
      </c>
      <c r="B12480">
        <v>9000007984</v>
      </c>
      <c r="C12480">
        <v>1000</v>
      </c>
      <c r="D12480">
        <v>1000</v>
      </c>
      <c r="E12480" t="s">
        <v>1808</v>
      </c>
      <c r="F12480" t="s">
        <v>1804</v>
      </c>
      <c r="G12480" t="s">
        <v>16870</v>
      </c>
      <c r="H12480" t="s">
        <v>1910</v>
      </c>
    </row>
    <row r="12481" spans="1:8" x14ac:dyDescent="0.45">
      <c r="A12481" t="s">
        <v>16894</v>
      </c>
      <c r="B12481">
        <v>9000007984</v>
      </c>
      <c r="C12481">
        <v>1000</v>
      </c>
      <c r="D12481">
        <v>1000</v>
      </c>
      <c r="E12481" t="s">
        <v>1808</v>
      </c>
      <c r="F12481" t="s">
        <v>1804</v>
      </c>
      <c r="G12481" t="s">
        <v>16870</v>
      </c>
      <c r="H12481" t="s">
        <v>1910</v>
      </c>
    </row>
    <row r="12482" spans="1:8" x14ac:dyDescent="0.45">
      <c r="A12482" t="s">
        <v>16895</v>
      </c>
      <c r="B12482">
        <v>9000007984</v>
      </c>
      <c r="C12482">
        <v>1000</v>
      </c>
      <c r="D12482">
        <v>1000</v>
      </c>
      <c r="E12482" t="s">
        <v>1808</v>
      </c>
      <c r="F12482" t="s">
        <v>1804</v>
      </c>
      <c r="G12482" t="s">
        <v>16870</v>
      </c>
      <c r="H12482" t="s">
        <v>1910</v>
      </c>
    </row>
    <row r="12483" spans="1:8" x14ac:dyDescent="0.45">
      <c r="A12483" t="s">
        <v>16896</v>
      </c>
      <c r="B12483">
        <v>9000007984</v>
      </c>
      <c r="C12483">
        <v>1000</v>
      </c>
      <c r="D12483">
        <v>1000</v>
      </c>
      <c r="E12483" t="s">
        <v>1808</v>
      </c>
      <c r="F12483" t="s">
        <v>1804</v>
      </c>
      <c r="G12483" t="s">
        <v>16870</v>
      </c>
      <c r="H12483" t="s">
        <v>1910</v>
      </c>
    </row>
    <row r="12484" spans="1:8" x14ac:dyDescent="0.45">
      <c r="A12484" t="s">
        <v>16897</v>
      </c>
      <c r="B12484">
        <v>9000007984</v>
      </c>
      <c r="C12484">
        <v>1000</v>
      </c>
      <c r="D12484">
        <v>1000</v>
      </c>
      <c r="E12484" t="s">
        <v>1808</v>
      </c>
      <c r="F12484" t="s">
        <v>1804</v>
      </c>
      <c r="G12484" t="s">
        <v>16870</v>
      </c>
      <c r="H12484" t="s">
        <v>1910</v>
      </c>
    </row>
    <row r="12485" spans="1:8" x14ac:dyDescent="0.45">
      <c r="A12485" t="s">
        <v>16898</v>
      </c>
      <c r="B12485">
        <v>9000008002</v>
      </c>
      <c r="C12485">
        <v>10000</v>
      </c>
      <c r="D12485">
        <v>989</v>
      </c>
      <c r="E12485" t="s">
        <v>1808</v>
      </c>
      <c r="F12485" t="s">
        <v>1804</v>
      </c>
      <c r="G12485" t="s">
        <v>16899</v>
      </c>
      <c r="H12485" t="s">
        <v>1810</v>
      </c>
    </row>
    <row r="12486" spans="1:8" x14ac:dyDescent="0.45">
      <c r="A12486" t="s">
        <v>16900</v>
      </c>
      <c r="B12486">
        <v>9000008002</v>
      </c>
      <c r="C12486">
        <v>10000</v>
      </c>
      <c r="D12486">
        <v>6993</v>
      </c>
      <c r="E12486" t="s">
        <v>1837</v>
      </c>
      <c r="F12486" t="s">
        <v>2183</v>
      </c>
      <c r="G12486" t="s">
        <v>16899</v>
      </c>
      <c r="H12486" t="s">
        <v>1810</v>
      </c>
    </row>
    <row r="12487" spans="1:8" x14ac:dyDescent="0.45">
      <c r="A12487" t="s">
        <v>16901</v>
      </c>
      <c r="B12487">
        <v>9000008002</v>
      </c>
      <c r="C12487">
        <v>10000</v>
      </c>
      <c r="D12487">
        <v>9808</v>
      </c>
      <c r="E12487" t="s">
        <v>1808</v>
      </c>
      <c r="F12487" t="s">
        <v>1804</v>
      </c>
      <c r="G12487" t="s">
        <v>16899</v>
      </c>
      <c r="H12487" t="s">
        <v>1810</v>
      </c>
    </row>
    <row r="12488" spans="1:8" x14ac:dyDescent="0.45">
      <c r="A12488" t="s">
        <v>535</v>
      </c>
      <c r="B12488">
        <v>9000008002</v>
      </c>
      <c r="C12488">
        <v>10000</v>
      </c>
      <c r="D12488">
        <v>7207</v>
      </c>
      <c r="E12488" t="s">
        <v>1837</v>
      </c>
      <c r="F12488" t="s">
        <v>1972</v>
      </c>
      <c r="G12488" t="s">
        <v>16899</v>
      </c>
      <c r="H12488" t="s">
        <v>1810</v>
      </c>
    </row>
    <row r="12489" spans="1:8" x14ac:dyDescent="0.45">
      <c r="A12489" t="s">
        <v>16902</v>
      </c>
      <c r="B12489">
        <v>9000008038</v>
      </c>
      <c r="C12489">
        <v>3000</v>
      </c>
      <c r="D12489">
        <v>2181</v>
      </c>
      <c r="E12489" t="s">
        <v>1837</v>
      </c>
      <c r="F12489" t="s">
        <v>1838</v>
      </c>
      <c r="G12489" t="s">
        <v>16903</v>
      </c>
      <c r="H12489" t="s">
        <v>1886</v>
      </c>
    </row>
    <row r="12490" spans="1:8" x14ac:dyDescent="0.45">
      <c r="A12490" t="s">
        <v>319</v>
      </c>
      <c r="B12490">
        <v>9000008038</v>
      </c>
      <c r="C12490">
        <v>3000</v>
      </c>
      <c r="D12490">
        <v>2136</v>
      </c>
      <c r="E12490" t="s">
        <v>1837</v>
      </c>
      <c r="F12490" t="s">
        <v>1972</v>
      </c>
      <c r="G12490" t="s">
        <v>16903</v>
      </c>
      <c r="H12490" t="s">
        <v>1886</v>
      </c>
    </row>
    <row r="12491" spans="1:8" x14ac:dyDescent="0.45">
      <c r="A12491" t="s">
        <v>16904</v>
      </c>
      <c r="B12491">
        <v>9000008038</v>
      </c>
      <c r="C12491">
        <v>3000</v>
      </c>
      <c r="D12491">
        <v>2952</v>
      </c>
      <c r="E12491" t="s">
        <v>1891</v>
      </c>
      <c r="F12491" t="s">
        <v>1892</v>
      </c>
      <c r="G12491" t="s">
        <v>16903</v>
      </c>
      <c r="H12491" t="s">
        <v>1886</v>
      </c>
    </row>
    <row r="12492" spans="1:8" x14ac:dyDescent="0.45">
      <c r="A12492" t="s">
        <v>16905</v>
      </c>
      <c r="B12492">
        <v>9000008038</v>
      </c>
      <c r="C12492">
        <v>3000</v>
      </c>
      <c r="D12492">
        <v>2827</v>
      </c>
      <c r="E12492" t="s">
        <v>1808</v>
      </c>
      <c r="F12492" t="s">
        <v>1804</v>
      </c>
      <c r="G12492" t="s">
        <v>16903</v>
      </c>
      <c r="H12492" t="s">
        <v>1886</v>
      </c>
    </row>
    <row r="12493" spans="1:8" x14ac:dyDescent="0.45">
      <c r="A12493" t="s">
        <v>16906</v>
      </c>
      <c r="B12493">
        <v>9000008038</v>
      </c>
      <c r="C12493">
        <v>3000</v>
      </c>
      <c r="D12493">
        <v>3000</v>
      </c>
      <c r="E12493" t="s">
        <v>1808</v>
      </c>
      <c r="F12493" t="s">
        <v>1804</v>
      </c>
      <c r="G12493" t="s">
        <v>16903</v>
      </c>
      <c r="H12493" t="s">
        <v>1886</v>
      </c>
    </row>
    <row r="12494" spans="1:8" x14ac:dyDescent="0.45">
      <c r="A12494" t="s">
        <v>16907</v>
      </c>
      <c r="B12494">
        <v>9000008038</v>
      </c>
      <c r="C12494">
        <v>3000</v>
      </c>
      <c r="D12494">
        <v>3000</v>
      </c>
      <c r="E12494" t="s">
        <v>1808</v>
      </c>
      <c r="F12494" t="s">
        <v>1804</v>
      </c>
      <c r="G12494" t="s">
        <v>16903</v>
      </c>
      <c r="H12494" t="s">
        <v>1886</v>
      </c>
    </row>
    <row r="12495" spans="1:8" x14ac:dyDescent="0.45">
      <c r="A12495" t="s">
        <v>16908</v>
      </c>
      <c r="B12495">
        <v>9000008038</v>
      </c>
      <c r="C12495">
        <v>3000</v>
      </c>
      <c r="D12495">
        <v>3000</v>
      </c>
      <c r="E12495" t="s">
        <v>1808</v>
      </c>
      <c r="F12495" t="s">
        <v>1804</v>
      </c>
      <c r="G12495" t="s">
        <v>16903</v>
      </c>
      <c r="H12495" t="s">
        <v>1886</v>
      </c>
    </row>
    <row r="12496" spans="1:8" x14ac:dyDescent="0.45">
      <c r="A12496" t="s">
        <v>16909</v>
      </c>
      <c r="B12496">
        <v>9000008038</v>
      </c>
      <c r="C12496">
        <v>3000</v>
      </c>
      <c r="D12496">
        <v>3000</v>
      </c>
      <c r="E12496" t="s">
        <v>1808</v>
      </c>
      <c r="F12496" t="s">
        <v>1804</v>
      </c>
      <c r="G12496" t="s">
        <v>16903</v>
      </c>
      <c r="H12496" t="s">
        <v>1886</v>
      </c>
    </row>
    <row r="12497" spans="1:8" x14ac:dyDescent="0.45">
      <c r="A12497" t="s">
        <v>16910</v>
      </c>
      <c r="B12497">
        <v>9000008038</v>
      </c>
      <c r="C12497">
        <v>3000</v>
      </c>
      <c r="D12497">
        <v>3000</v>
      </c>
      <c r="E12497" t="s">
        <v>1808</v>
      </c>
      <c r="F12497" t="s">
        <v>1804</v>
      </c>
      <c r="G12497" t="s">
        <v>16903</v>
      </c>
      <c r="H12497" t="s">
        <v>1886</v>
      </c>
    </row>
    <row r="12498" spans="1:8" x14ac:dyDescent="0.45">
      <c r="A12498" t="s">
        <v>16911</v>
      </c>
      <c r="B12498">
        <v>9000008038</v>
      </c>
      <c r="C12498">
        <v>3000</v>
      </c>
      <c r="D12498">
        <v>3000</v>
      </c>
      <c r="E12498" t="s">
        <v>1808</v>
      </c>
      <c r="F12498" t="s">
        <v>1804</v>
      </c>
      <c r="G12498" t="s">
        <v>16903</v>
      </c>
      <c r="H12498" t="s">
        <v>1886</v>
      </c>
    </row>
    <row r="12499" spans="1:8" x14ac:dyDescent="0.45">
      <c r="A12499" t="s">
        <v>16912</v>
      </c>
      <c r="B12499">
        <v>9000008038</v>
      </c>
      <c r="C12499">
        <v>3000</v>
      </c>
      <c r="D12499">
        <v>3000</v>
      </c>
      <c r="E12499" t="s">
        <v>1808</v>
      </c>
      <c r="F12499" t="s">
        <v>1804</v>
      </c>
      <c r="G12499" t="s">
        <v>16903</v>
      </c>
      <c r="H12499" t="s">
        <v>1886</v>
      </c>
    </row>
    <row r="12500" spans="1:8" x14ac:dyDescent="0.45">
      <c r="A12500" t="s">
        <v>16913</v>
      </c>
      <c r="B12500">
        <v>9000008038</v>
      </c>
      <c r="C12500">
        <v>3000</v>
      </c>
      <c r="D12500">
        <v>3000</v>
      </c>
      <c r="E12500" t="s">
        <v>1808</v>
      </c>
      <c r="F12500" t="s">
        <v>1804</v>
      </c>
      <c r="G12500" t="s">
        <v>16903</v>
      </c>
      <c r="H12500" t="s">
        <v>1886</v>
      </c>
    </row>
    <row r="12501" spans="1:8" x14ac:dyDescent="0.45">
      <c r="A12501" t="s">
        <v>16914</v>
      </c>
      <c r="B12501">
        <v>9000008047</v>
      </c>
      <c r="C12501">
        <v>350</v>
      </c>
      <c r="D12501">
        <v>325</v>
      </c>
      <c r="E12501" t="s">
        <v>1808</v>
      </c>
      <c r="F12501" t="s">
        <v>1804</v>
      </c>
      <c r="G12501" t="s">
        <v>16915</v>
      </c>
      <c r="H12501" t="s">
        <v>4438</v>
      </c>
    </row>
    <row r="12502" spans="1:8" x14ac:dyDescent="0.45">
      <c r="A12502" t="s">
        <v>16916</v>
      </c>
      <c r="B12502">
        <v>9000008234</v>
      </c>
      <c r="C12502">
        <v>2500</v>
      </c>
      <c r="D12502">
        <v>962</v>
      </c>
      <c r="E12502" t="s">
        <v>1808</v>
      </c>
      <c r="F12502" t="s">
        <v>1804</v>
      </c>
      <c r="G12502" t="s">
        <v>16917</v>
      </c>
      <c r="H12502" t="s">
        <v>1910</v>
      </c>
    </row>
    <row r="12503" spans="1:8" x14ac:dyDescent="0.45">
      <c r="A12503" t="s">
        <v>16918</v>
      </c>
      <c r="B12503">
        <v>9000008243</v>
      </c>
      <c r="C12503">
        <v>500</v>
      </c>
      <c r="D12503">
        <v>463</v>
      </c>
      <c r="E12503" t="s">
        <v>1891</v>
      </c>
      <c r="F12503" t="s">
        <v>1892</v>
      </c>
      <c r="G12503" t="s">
        <v>16919</v>
      </c>
      <c r="H12503" t="s">
        <v>1810</v>
      </c>
    </row>
    <row r="12504" spans="1:8" x14ac:dyDescent="0.45">
      <c r="A12504" t="s">
        <v>16920</v>
      </c>
      <c r="B12504">
        <v>9000008252</v>
      </c>
      <c r="C12504">
        <v>2000</v>
      </c>
      <c r="D12504">
        <v>1824</v>
      </c>
      <c r="E12504" t="s">
        <v>1808</v>
      </c>
      <c r="F12504" t="s">
        <v>1804</v>
      </c>
      <c r="G12504" t="s">
        <v>16921</v>
      </c>
      <c r="H12504" t="s">
        <v>1810</v>
      </c>
    </row>
    <row r="12505" spans="1:8" x14ac:dyDescent="0.45">
      <c r="A12505" t="s">
        <v>16922</v>
      </c>
      <c r="B12505">
        <v>9000008448</v>
      </c>
      <c r="C12505">
        <v>1500</v>
      </c>
      <c r="D12505">
        <v>943</v>
      </c>
      <c r="E12505" t="s">
        <v>1808</v>
      </c>
      <c r="F12505" t="s">
        <v>1804</v>
      </c>
      <c r="G12505" t="s">
        <v>16923</v>
      </c>
      <c r="H12505" t="s">
        <v>1881</v>
      </c>
    </row>
    <row r="12506" spans="1:8" x14ac:dyDescent="0.45">
      <c r="A12506" t="s">
        <v>16924</v>
      </c>
      <c r="B12506">
        <v>9000008448</v>
      </c>
      <c r="C12506">
        <v>1500</v>
      </c>
      <c r="D12506">
        <v>1500</v>
      </c>
      <c r="E12506" t="s">
        <v>1808</v>
      </c>
      <c r="F12506" t="s">
        <v>1804</v>
      </c>
      <c r="G12506" t="s">
        <v>16923</v>
      </c>
      <c r="H12506" t="s">
        <v>1881</v>
      </c>
    </row>
    <row r="12507" spans="1:8" x14ac:dyDescent="0.45">
      <c r="A12507" t="s">
        <v>16925</v>
      </c>
      <c r="B12507">
        <v>9000008448</v>
      </c>
      <c r="C12507">
        <v>1500</v>
      </c>
      <c r="D12507">
        <v>1500</v>
      </c>
      <c r="E12507" t="s">
        <v>1808</v>
      </c>
      <c r="F12507" t="s">
        <v>1804</v>
      </c>
      <c r="G12507" t="s">
        <v>16923</v>
      </c>
      <c r="H12507" t="s">
        <v>1881</v>
      </c>
    </row>
    <row r="12508" spans="1:8" x14ac:dyDescent="0.45">
      <c r="A12508" t="s">
        <v>16926</v>
      </c>
      <c r="B12508">
        <v>9000008448</v>
      </c>
      <c r="C12508">
        <v>1500</v>
      </c>
      <c r="D12508">
        <v>1500</v>
      </c>
      <c r="E12508" t="s">
        <v>1808</v>
      </c>
      <c r="F12508" t="s">
        <v>1804</v>
      </c>
      <c r="G12508" t="s">
        <v>16923</v>
      </c>
      <c r="H12508" t="s">
        <v>1881</v>
      </c>
    </row>
    <row r="12509" spans="1:8" x14ac:dyDescent="0.45">
      <c r="A12509" t="s">
        <v>16927</v>
      </c>
      <c r="B12509">
        <v>9000008894</v>
      </c>
      <c r="C12509">
        <v>2500</v>
      </c>
      <c r="D12509">
        <v>2163</v>
      </c>
      <c r="E12509" t="s">
        <v>1808</v>
      </c>
      <c r="F12509" t="s">
        <v>1804</v>
      </c>
      <c r="G12509" t="s">
        <v>16928</v>
      </c>
      <c r="H12509" t="s">
        <v>1910</v>
      </c>
    </row>
    <row r="12510" spans="1:8" x14ac:dyDescent="0.45">
      <c r="A12510" t="s">
        <v>16929</v>
      </c>
      <c r="B12510">
        <v>9000008956</v>
      </c>
      <c r="C12510">
        <v>10000</v>
      </c>
      <c r="D12510">
        <v>160</v>
      </c>
      <c r="E12510" t="s">
        <v>1808</v>
      </c>
      <c r="F12510" t="s">
        <v>1804</v>
      </c>
      <c r="G12510" t="s">
        <v>16930</v>
      </c>
      <c r="H12510" t="s">
        <v>1810</v>
      </c>
    </row>
    <row r="12511" spans="1:8" x14ac:dyDescent="0.45">
      <c r="A12511" t="s">
        <v>16931</v>
      </c>
      <c r="B12511">
        <v>9000008956</v>
      </c>
      <c r="C12511">
        <v>10000</v>
      </c>
      <c r="D12511">
        <v>9360</v>
      </c>
      <c r="E12511" t="s">
        <v>1808</v>
      </c>
      <c r="F12511" t="s">
        <v>1804</v>
      </c>
      <c r="G12511" t="s">
        <v>16930</v>
      </c>
      <c r="H12511" t="s">
        <v>1810</v>
      </c>
    </row>
    <row r="12512" spans="1:8" x14ac:dyDescent="0.45">
      <c r="A12512" t="s">
        <v>16932</v>
      </c>
      <c r="B12512">
        <v>9000009028</v>
      </c>
      <c r="C12512">
        <v>10000</v>
      </c>
      <c r="D12512">
        <v>55</v>
      </c>
      <c r="E12512" t="s">
        <v>1837</v>
      </c>
      <c r="F12512" t="s">
        <v>2670</v>
      </c>
      <c r="G12512" t="s">
        <v>16933</v>
      </c>
      <c r="H12512" t="s">
        <v>1810</v>
      </c>
    </row>
    <row r="12513" spans="1:8" x14ac:dyDescent="0.45">
      <c r="A12513" t="s">
        <v>16934</v>
      </c>
      <c r="B12513">
        <v>9000009028</v>
      </c>
      <c r="C12513">
        <v>10000</v>
      </c>
      <c r="D12513">
        <v>4915</v>
      </c>
      <c r="E12513" t="s">
        <v>1808</v>
      </c>
      <c r="F12513" t="s">
        <v>1804</v>
      </c>
      <c r="G12513" t="s">
        <v>16933</v>
      </c>
      <c r="H12513" t="s">
        <v>1810</v>
      </c>
    </row>
    <row r="12514" spans="1:8" x14ac:dyDescent="0.45">
      <c r="A12514" t="s">
        <v>16935</v>
      </c>
      <c r="B12514">
        <v>9000009028</v>
      </c>
      <c r="C12514">
        <v>10000</v>
      </c>
      <c r="D12514">
        <v>9999</v>
      </c>
      <c r="E12514" t="s">
        <v>1808</v>
      </c>
      <c r="F12514" t="s">
        <v>1804</v>
      </c>
      <c r="G12514" t="s">
        <v>16933</v>
      </c>
      <c r="H12514" t="s">
        <v>1810</v>
      </c>
    </row>
    <row r="12515" spans="1:8" x14ac:dyDescent="0.45">
      <c r="A12515" t="s">
        <v>16936</v>
      </c>
      <c r="B12515">
        <v>9000009028</v>
      </c>
      <c r="C12515">
        <v>10000</v>
      </c>
      <c r="D12515">
        <v>10000</v>
      </c>
      <c r="E12515" t="s">
        <v>1808</v>
      </c>
      <c r="F12515" t="s">
        <v>1804</v>
      </c>
      <c r="G12515" t="s">
        <v>16933</v>
      </c>
      <c r="H12515" t="s">
        <v>1810</v>
      </c>
    </row>
    <row r="12516" spans="1:8" x14ac:dyDescent="0.45">
      <c r="A12516" t="s">
        <v>16937</v>
      </c>
      <c r="B12516">
        <v>9000009028</v>
      </c>
      <c r="C12516">
        <v>10000</v>
      </c>
      <c r="D12516">
        <v>10000</v>
      </c>
      <c r="E12516" t="s">
        <v>1808</v>
      </c>
      <c r="F12516" t="s">
        <v>1804</v>
      </c>
      <c r="G12516" t="s">
        <v>16933</v>
      </c>
      <c r="H12516" t="s">
        <v>1810</v>
      </c>
    </row>
    <row r="12517" spans="1:8" x14ac:dyDescent="0.45">
      <c r="A12517" t="s">
        <v>16938</v>
      </c>
      <c r="B12517">
        <v>9000009028</v>
      </c>
      <c r="C12517">
        <v>10000</v>
      </c>
      <c r="D12517">
        <v>10000</v>
      </c>
      <c r="E12517" t="s">
        <v>1808</v>
      </c>
      <c r="F12517" t="s">
        <v>1804</v>
      </c>
      <c r="G12517" t="s">
        <v>16933</v>
      </c>
      <c r="H12517" t="s">
        <v>1810</v>
      </c>
    </row>
    <row r="12518" spans="1:8" x14ac:dyDescent="0.45">
      <c r="A12518" t="s">
        <v>16939</v>
      </c>
      <c r="B12518">
        <v>9000009028</v>
      </c>
      <c r="C12518">
        <v>10000</v>
      </c>
      <c r="D12518">
        <v>10000</v>
      </c>
      <c r="E12518" t="s">
        <v>1808</v>
      </c>
      <c r="F12518" t="s">
        <v>1804</v>
      </c>
      <c r="G12518" t="s">
        <v>16933</v>
      </c>
      <c r="H12518" t="s">
        <v>1810</v>
      </c>
    </row>
    <row r="12519" spans="1:8" x14ac:dyDescent="0.45">
      <c r="A12519" t="s">
        <v>16940</v>
      </c>
      <c r="B12519">
        <v>9000009028</v>
      </c>
      <c r="C12519">
        <v>10000</v>
      </c>
      <c r="D12519">
        <v>10000</v>
      </c>
      <c r="E12519" t="s">
        <v>1808</v>
      </c>
      <c r="F12519" t="s">
        <v>1804</v>
      </c>
      <c r="G12519" t="s">
        <v>16933</v>
      </c>
      <c r="H12519" t="s">
        <v>1810</v>
      </c>
    </row>
    <row r="12520" spans="1:8" x14ac:dyDescent="0.45">
      <c r="A12520" t="s">
        <v>16941</v>
      </c>
      <c r="B12520">
        <v>9000009028</v>
      </c>
      <c r="C12520">
        <v>10000</v>
      </c>
      <c r="D12520">
        <v>10000</v>
      </c>
      <c r="E12520" t="s">
        <v>1808</v>
      </c>
      <c r="F12520" t="s">
        <v>1804</v>
      </c>
      <c r="G12520" t="s">
        <v>16933</v>
      </c>
      <c r="H12520" t="s">
        <v>1810</v>
      </c>
    </row>
    <row r="12521" spans="1:8" x14ac:dyDescent="0.45">
      <c r="A12521" t="s">
        <v>16942</v>
      </c>
      <c r="B12521">
        <v>9000009028</v>
      </c>
      <c r="C12521">
        <v>10000</v>
      </c>
      <c r="D12521">
        <v>10000</v>
      </c>
      <c r="E12521" t="s">
        <v>1808</v>
      </c>
      <c r="F12521" t="s">
        <v>1804</v>
      </c>
      <c r="G12521" t="s">
        <v>16933</v>
      </c>
      <c r="H12521" t="s">
        <v>1810</v>
      </c>
    </row>
    <row r="12522" spans="1:8" x14ac:dyDescent="0.45">
      <c r="A12522" t="s">
        <v>16943</v>
      </c>
      <c r="B12522">
        <v>9000009028</v>
      </c>
      <c r="C12522">
        <v>10000</v>
      </c>
      <c r="D12522">
        <v>10000</v>
      </c>
      <c r="E12522" t="s">
        <v>1808</v>
      </c>
      <c r="F12522" t="s">
        <v>1804</v>
      </c>
      <c r="G12522" t="s">
        <v>16933</v>
      </c>
      <c r="H12522" t="s">
        <v>1810</v>
      </c>
    </row>
    <row r="12523" spans="1:8" x14ac:dyDescent="0.45">
      <c r="A12523" t="s">
        <v>16944</v>
      </c>
      <c r="B12523">
        <v>9000009028</v>
      </c>
      <c r="C12523">
        <v>10000</v>
      </c>
      <c r="D12523">
        <v>10000</v>
      </c>
      <c r="E12523" t="s">
        <v>1808</v>
      </c>
      <c r="F12523" t="s">
        <v>1804</v>
      </c>
      <c r="G12523" t="s">
        <v>16933</v>
      </c>
      <c r="H12523" t="s">
        <v>1810</v>
      </c>
    </row>
    <row r="12524" spans="1:8" x14ac:dyDescent="0.45">
      <c r="A12524" t="s">
        <v>16945</v>
      </c>
      <c r="B12524">
        <v>9000009028</v>
      </c>
      <c r="C12524">
        <v>10000</v>
      </c>
      <c r="D12524">
        <v>10000</v>
      </c>
      <c r="E12524" t="s">
        <v>1808</v>
      </c>
      <c r="F12524" t="s">
        <v>1804</v>
      </c>
      <c r="G12524" t="s">
        <v>16933</v>
      </c>
      <c r="H12524" t="s">
        <v>1810</v>
      </c>
    </row>
    <row r="12525" spans="1:8" x14ac:dyDescent="0.45">
      <c r="A12525" t="s">
        <v>16946</v>
      </c>
      <c r="B12525">
        <v>9000009028</v>
      </c>
      <c r="C12525">
        <v>10000</v>
      </c>
      <c r="D12525">
        <v>10000</v>
      </c>
      <c r="E12525" t="s">
        <v>1808</v>
      </c>
      <c r="F12525" t="s">
        <v>1804</v>
      </c>
      <c r="G12525" t="s">
        <v>16933</v>
      </c>
      <c r="H12525" t="s">
        <v>1810</v>
      </c>
    </row>
    <row r="12526" spans="1:8" x14ac:dyDescent="0.45">
      <c r="A12526" t="s">
        <v>16947</v>
      </c>
      <c r="B12526">
        <v>9000009046</v>
      </c>
      <c r="C12526">
        <v>10000</v>
      </c>
      <c r="D12526">
        <v>5345</v>
      </c>
      <c r="E12526" t="s">
        <v>1808</v>
      </c>
      <c r="F12526" t="s">
        <v>1804</v>
      </c>
      <c r="G12526" t="s">
        <v>16948</v>
      </c>
      <c r="H12526" t="s">
        <v>1810</v>
      </c>
    </row>
    <row r="12527" spans="1:8" x14ac:dyDescent="0.45">
      <c r="A12527" t="s">
        <v>16949</v>
      </c>
      <c r="B12527">
        <v>9000009046</v>
      </c>
      <c r="C12527">
        <v>10000</v>
      </c>
      <c r="D12527">
        <v>9479</v>
      </c>
      <c r="E12527" t="s">
        <v>1808</v>
      </c>
      <c r="F12527" t="s">
        <v>1804</v>
      </c>
      <c r="G12527" t="s">
        <v>16948</v>
      </c>
      <c r="H12527" t="s">
        <v>1810</v>
      </c>
    </row>
    <row r="12528" spans="1:8" x14ac:dyDescent="0.45">
      <c r="A12528" t="s">
        <v>16950</v>
      </c>
      <c r="B12528">
        <v>9000009046</v>
      </c>
      <c r="C12528">
        <v>10000</v>
      </c>
      <c r="D12528">
        <v>10000</v>
      </c>
      <c r="E12528" t="s">
        <v>1808</v>
      </c>
      <c r="F12528" t="s">
        <v>1804</v>
      </c>
      <c r="G12528" t="s">
        <v>16948</v>
      </c>
      <c r="H12528" t="s">
        <v>1810</v>
      </c>
    </row>
    <row r="12529" spans="1:8" x14ac:dyDescent="0.45">
      <c r="A12529" t="s">
        <v>16951</v>
      </c>
      <c r="B12529">
        <v>9000009064</v>
      </c>
      <c r="C12529">
        <v>10000</v>
      </c>
      <c r="D12529">
        <v>2948</v>
      </c>
      <c r="E12529" t="s">
        <v>1808</v>
      </c>
      <c r="F12529" t="s">
        <v>1804</v>
      </c>
      <c r="G12529" t="s">
        <v>16952</v>
      </c>
      <c r="H12529" t="s">
        <v>1810</v>
      </c>
    </row>
    <row r="12530" spans="1:8" x14ac:dyDescent="0.45">
      <c r="A12530" t="s">
        <v>16953</v>
      </c>
      <c r="B12530">
        <v>9000009064</v>
      </c>
      <c r="C12530">
        <v>3163</v>
      </c>
      <c r="D12530">
        <v>2933</v>
      </c>
      <c r="E12530" t="s">
        <v>1808</v>
      </c>
      <c r="F12530" t="s">
        <v>1804</v>
      </c>
      <c r="G12530" t="s">
        <v>16952</v>
      </c>
      <c r="H12530" t="s">
        <v>1810</v>
      </c>
    </row>
    <row r="12531" spans="1:8" x14ac:dyDescent="0.45">
      <c r="A12531" t="s">
        <v>16954</v>
      </c>
      <c r="B12531">
        <v>9000009064</v>
      </c>
      <c r="C12531">
        <v>10000</v>
      </c>
      <c r="D12531">
        <v>10000</v>
      </c>
      <c r="E12531" t="s">
        <v>1808</v>
      </c>
      <c r="F12531" t="s">
        <v>1804</v>
      </c>
      <c r="G12531" t="s">
        <v>16952</v>
      </c>
      <c r="H12531" t="s">
        <v>1810</v>
      </c>
    </row>
    <row r="12532" spans="1:8" x14ac:dyDescent="0.45">
      <c r="A12532" t="s">
        <v>16955</v>
      </c>
      <c r="B12532">
        <v>9000009108</v>
      </c>
      <c r="C12532">
        <v>10000</v>
      </c>
      <c r="D12532">
        <v>8765</v>
      </c>
      <c r="E12532" t="s">
        <v>1808</v>
      </c>
      <c r="F12532" t="s">
        <v>1804</v>
      </c>
      <c r="G12532" t="s">
        <v>16956</v>
      </c>
      <c r="H12532" t="s">
        <v>1810</v>
      </c>
    </row>
    <row r="12533" spans="1:8" x14ac:dyDescent="0.45">
      <c r="A12533" t="s">
        <v>16957</v>
      </c>
      <c r="B12533">
        <v>9000009153</v>
      </c>
      <c r="C12533">
        <v>10000</v>
      </c>
      <c r="D12533">
        <v>5337</v>
      </c>
      <c r="E12533" t="s">
        <v>1837</v>
      </c>
      <c r="F12533" t="s">
        <v>1838</v>
      </c>
      <c r="G12533" t="s">
        <v>16958</v>
      </c>
      <c r="H12533" t="s">
        <v>1810</v>
      </c>
    </row>
    <row r="12534" spans="1:8" x14ac:dyDescent="0.45">
      <c r="A12534" t="s">
        <v>16959</v>
      </c>
      <c r="B12534">
        <v>9000009313</v>
      </c>
      <c r="C12534">
        <v>3000</v>
      </c>
      <c r="D12534">
        <v>2457</v>
      </c>
      <c r="E12534" t="s">
        <v>1808</v>
      </c>
      <c r="F12534" t="s">
        <v>1804</v>
      </c>
      <c r="G12534" t="s">
        <v>16960</v>
      </c>
      <c r="H12534" t="s">
        <v>1881</v>
      </c>
    </row>
    <row r="12535" spans="1:8" x14ac:dyDescent="0.45">
      <c r="A12535" t="s">
        <v>16961</v>
      </c>
      <c r="B12535">
        <v>9000009394</v>
      </c>
      <c r="C12535">
        <v>1500</v>
      </c>
      <c r="D12535">
        <v>415</v>
      </c>
      <c r="E12535" t="s">
        <v>1808</v>
      </c>
      <c r="F12535" t="s">
        <v>1804</v>
      </c>
      <c r="G12535" t="s">
        <v>16962</v>
      </c>
      <c r="H12535" t="s">
        <v>2254</v>
      </c>
    </row>
    <row r="12536" spans="1:8" x14ac:dyDescent="0.45">
      <c r="A12536" t="s">
        <v>16963</v>
      </c>
      <c r="B12536">
        <v>9000009402</v>
      </c>
      <c r="C12536">
        <v>1500</v>
      </c>
      <c r="D12536">
        <v>1303</v>
      </c>
      <c r="E12536" t="s">
        <v>1808</v>
      </c>
      <c r="F12536" t="s">
        <v>1804</v>
      </c>
      <c r="G12536" t="s">
        <v>16964</v>
      </c>
      <c r="H12536" t="s">
        <v>2254</v>
      </c>
    </row>
    <row r="12537" spans="1:8" x14ac:dyDescent="0.45">
      <c r="A12537" t="s">
        <v>16965</v>
      </c>
      <c r="B12537">
        <v>9000009411</v>
      </c>
      <c r="C12537">
        <v>1500</v>
      </c>
      <c r="D12537">
        <v>949</v>
      </c>
      <c r="E12537" t="s">
        <v>1808</v>
      </c>
      <c r="F12537" t="s">
        <v>1804</v>
      </c>
      <c r="G12537" t="s">
        <v>16966</v>
      </c>
      <c r="H12537" t="s">
        <v>2254</v>
      </c>
    </row>
    <row r="12538" spans="1:8" x14ac:dyDescent="0.45">
      <c r="A12538" t="s">
        <v>16967</v>
      </c>
      <c r="B12538">
        <v>9000009429</v>
      </c>
      <c r="C12538">
        <v>1500</v>
      </c>
      <c r="D12538">
        <v>1057</v>
      </c>
      <c r="E12538" t="s">
        <v>1808</v>
      </c>
      <c r="F12538" t="s">
        <v>1804</v>
      </c>
      <c r="G12538" t="s">
        <v>16968</v>
      </c>
      <c r="H12538" t="s">
        <v>2254</v>
      </c>
    </row>
    <row r="12539" spans="1:8" x14ac:dyDescent="0.45">
      <c r="A12539" t="s">
        <v>16969</v>
      </c>
      <c r="B12539">
        <v>9000009456</v>
      </c>
      <c r="C12539">
        <v>8602</v>
      </c>
      <c r="D12539">
        <v>7315</v>
      </c>
      <c r="E12539" t="s">
        <v>1891</v>
      </c>
      <c r="F12539" t="s">
        <v>1892</v>
      </c>
      <c r="G12539" t="s">
        <v>16970</v>
      </c>
      <c r="H12539" t="s">
        <v>2108</v>
      </c>
    </row>
    <row r="12540" spans="1:8" x14ac:dyDescent="0.45">
      <c r="A12540" t="s">
        <v>16971</v>
      </c>
      <c r="B12540">
        <v>9000009581</v>
      </c>
      <c r="C12540">
        <v>10000</v>
      </c>
      <c r="D12540">
        <v>23</v>
      </c>
      <c r="E12540" t="s">
        <v>1837</v>
      </c>
      <c r="F12540" t="s">
        <v>2670</v>
      </c>
      <c r="G12540" t="s">
        <v>16972</v>
      </c>
      <c r="H12540" t="s">
        <v>1810</v>
      </c>
    </row>
    <row r="12541" spans="1:8" x14ac:dyDescent="0.45">
      <c r="A12541" t="s">
        <v>16973</v>
      </c>
      <c r="B12541">
        <v>9000009581</v>
      </c>
      <c r="C12541">
        <v>10000</v>
      </c>
      <c r="D12541">
        <v>6471</v>
      </c>
      <c r="E12541" t="s">
        <v>1808</v>
      </c>
      <c r="F12541" t="s">
        <v>1804</v>
      </c>
      <c r="G12541" t="s">
        <v>16972</v>
      </c>
      <c r="H12541" t="s">
        <v>1810</v>
      </c>
    </row>
    <row r="12542" spans="1:8" x14ac:dyDescent="0.45">
      <c r="A12542" t="s">
        <v>16974</v>
      </c>
      <c r="B12542">
        <v>9000009581</v>
      </c>
      <c r="C12542">
        <v>10000</v>
      </c>
      <c r="D12542">
        <v>8427</v>
      </c>
      <c r="E12542" t="s">
        <v>1808</v>
      </c>
      <c r="F12542" t="s">
        <v>1804</v>
      </c>
      <c r="G12542" t="s">
        <v>16972</v>
      </c>
      <c r="H12542" t="s">
        <v>1810</v>
      </c>
    </row>
    <row r="12543" spans="1:8" x14ac:dyDescent="0.45">
      <c r="A12543" t="s">
        <v>16975</v>
      </c>
      <c r="B12543">
        <v>9000009581</v>
      </c>
      <c r="C12543">
        <v>10000</v>
      </c>
      <c r="D12543">
        <v>10000</v>
      </c>
      <c r="E12543" t="s">
        <v>1808</v>
      </c>
      <c r="F12543" t="s">
        <v>1804</v>
      </c>
      <c r="G12543" t="s">
        <v>16972</v>
      </c>
      <c r="H12543" t="s">
        <v>1810</v>
      </c>
    </row>
    <row r="12544" spans="1:8" x14ac:dyDescent="0.45">
      <c r="A12544" t="s">
        <v>16976</v>
      </c>
      <c r="B12544">
        <v>9000009581</v>
      </c>
      <c r="C12544">
        <v>10000</v>
      </c>
      <c r="D12544">
        <v>10000</v>
      </c>
      <c r="E12544" t="s">
        <v>1808</v>
      </c>
      <c r="F12544" t="s">
        <v>1804</v>
      </c>
      <c r="G12544" t="s">
        <v>16972</v>
      </c>
      <c r="H12544" t="s">
        <v>1810</v>
      </c>
    </row>
    <row r="12545" spans="1:8" x14ac:dyDescent="0.45">
      <c r="A12545" t="s">
        <v>16977</v>
      </c>
      <c r="B12545">
        <v>9000009581</v>
      </c>
      <c r="C12545">
        <v>10000</v>
      </c>
      <c r="D12545">
        <v>10000</v>
      </c>
      <c r="E12545" t="s">
        <v>1808</v>
      </c>
      <c r="F12545" t="s">
        <v>1804</v>
      </c>
      <c r="G12545" t="s">
        <v>16972</v>
      </c>
      <c r="H12545" t="s">
        <v>1810</v>
      </c>
    </row>
    <row r="12546" spans="1:8" x14ac:dyDescent="0.45">
      <c r="A12546" t="s">
        <v>16978</v>
      </c>
      <c r="B12546">
        <v>9000009581</v>
      </c>
      <c r="C12546">
        <v>10000</v>
      </c>
      <c r="D12546">
        <v>10000</v>
      </c>
      <c r="E12546" t="s">
        <v>1808</v>
      </c>
      <c r="F12546" t="s">
        <v>1804</v>
      </c>
      <c r="G12546" t="s">
        <v>16972</v>
      </c>
      <c r="H12546" t="s">
        <v>1810</v>
      </c>
    </row>
    <row r="12547" spans="1:8" x14ac:dyDescent="0.45">
      <c r="A12547" t="s">
        <v>16979</v>
      </c>
      <c r="B12547">
        <v>9000009581</v>
      </c>
      <c r="C12547">
        <v>10000</v>
      </c>
      <c r="D12547">
        <v>10000</v>
      </c>
      <c r="E12547" t="s">
        <v>1808</v>
      </c>
      <c r="F12547" t="s">
        <v>1804</v>
      </c>
      <c r="G12547" t="s">
        <v>16972</v>
      </c>
      <c r="H12547" t="s">
        <v>1810</v>
      </c>
    </row>
    <row r="12548" spans="1:8" x14ac:dyDescent="0.45">
      <c r="A12548" t="s">
        <v>16980</v>
      </c>
      <c r="B12548">
        <v>9000009581</v>
      </c>
      <c r="C12548">
        <v>10000</v>
      </c>
      <c r="D12548">
        <v>10000</v>
      </c>
      <c r="E12548" t="s">
        <v>1808</v>
      </c>
      <c r="F12548" t="s">
        <v>1804</v>
      </c>
      <c r="G12548" t="s">
        <v>16972</v>
      </c>
      <c r="H12548" t="s">
        <v>1810</v>
      </c>
    </row>
    <row r="12549" spans="1:8" x14ac:dyDescent="0.45">
      <c r="A12549" t="s">
        <v>16981</v>
      </c>
      <c r="B12549">
        <v>9000009581</v>
      </c>
      <c r="C12549">
        <v>10000</v>
      </c>
      <c r="D12549">
        <v>10000</v>
      </c>
      <c r="E12549" t="s">
        <v>1808</v>
      </c>
      <c r="F12549" t="s">
        <v>1804</v>
      </c>
      <c r="G12549" t="s">
        <v>16972</v>
      </c>
      <c r="H12549" t="s">
        <v>1810</v>
      </c>
    </row>
    <row r="12550" spans="1:8" x14ac:dyDescent="0.45">
      <c r="A12550" t="s">
        <v>16982</v>
      </c>
      <c r="B12550">
        <v>9000009581</v>
      </c>
      <c r="C12550">
        <v>10000</v>
      </c>
      <c r="D12550">
        <v>10000</v>
      </c>
      <c r="E12550" t="s">
        <v>1808</v>
      </c>
      <c r="F12550" t="s">
        <v>1804</v>
      </c>
      <c r="G12550" t="s">
        <v>16972</v>
      </c>
      <c r="H12550" t="s">
        <v>1810</v>
      </c>
    </row>
    <row r="12551" spans="1:8" x14ac:dyDescent="0.45">
      <c r="A12551" t="s">
        <v>16983</v>
      </c>
      <c r="B12551">
        <v>9000009581</v>
      </c>
      <c r="C12551">
        <v>10000</v>
      </c>
      <c r="D12551">
        <v>10000</v>
      </c>
      <c r="E12551" t="s">
        <v>1808</v>
      </c>
      <c r="F12551" t="s">
        <v>1804</v>
      </c>
      <c r="G12551" t="s">
        <v>16972</v>
      </c>
      <c r="H12551" t="s">
        <v>1810</v>
      </c>
    </row>
    <row r="12552" spans="1:8" x14ac:dyDescent="0.45">
      <c r="A12552" t="s">
        <v>16984</v>
      </c>
      <c r="B12552">
        <v>9000009634</v>
      </c>
      <c r="C12552">
        <v>10000</v>
      </c>
      <c r="D12552">
        <v>3954</v>
      </c>
      <c r="E12552" t="s">
        <v>1808</v>
      </c>
      <c r="F12552" t="s">
        <v>1804</v>
      </c>
      <c r="G12552" t="s">
        <v>16985</v>
      </c>
      <c r="H12552" t="s">
        <v>1810</v>
      </c>
    </row>
    <row r="12553" spans="1:8" x14ac:dyDescent="0.45">
      <c r="A12553" t="s">
        <v>16986</v>
      </c>
      <c r="B12553">
        <v>9000009634</v>
      </c>
      <c r="C12553">
        <v>10000</v>
      </c>
      <c r="D12553">
        <v>10000</v>
      </c>
      <c r="E12553" t="s">
        <v>1808</v>
      </c>
      <c r="F12553" t="s">
        <v>1804</v>
      </c>
      <c r="G12553" t="s">
        <v>16985</v>
      </c>
      <c r="H12553" t="s">
        <v>1810</v>
      </c>
    </row>
    <row r="12554" spans="1:8" x14ac:dyDescent="0.45">
      <c r="A12554" t="s">
        <v>16987</v>
      </c>
      <c r="B12554" t="s">
        <v>40</v>
      </c>
      <c r="C12554">
        <v>2000</v>
      </c>
      <c r="D12554">
        <v>400</v>
      </c>
      <c r="E12554" t="s">
        <v>1808</v>
      </c>
      <c r="F12554" t="s">
        <v>1804</v>
      </c>
      <c r="G12554" t="s">
        <v>16988</v>
      </c>
      <c r="H12554" t="s">
        <v>6420</v>
      </c>
    </row>
    <row r="12555" spans="1:8" x14ac:dyDescent="0.45">
      <c r="A12555" t="s">
        <v>422</v>
      </c>
      <c r="B12555" t="s">
        <v>40</v>
      </c>
      <c r="C12555">
        <v>2000</v>
      </c>
      <c r="D12555">
        <v>109</v>
      </c>
      <c r="E12555" t="s">
        <v>1837</v>
      </c>
      <c r="F12555" t="s">
        <v>1972</v>
      </c>
      <c r="G12555" t="s">
        <v>16988</v>
      </c>
      <c r="H12555" t="s">
        <v>6420</v>
      </c>
    </row>
    <row r="12556" spans="1:8" x14ac:dyDescent="0.45">
      <c r="A12556" t="s">
        <v>1073</v>
      </c>
      <c r="B12556" t="s">
        <v>40</v>
      </c>
      <c r="C12556">
        <v>2000</v>
      </c>
      <c r="D12556">
        <v>686</v>
      </c>
      <c r="E12556" t="s">
        <v>1837</v>
      </c>
      <c r="F12556" t="s">
        <v>1972</v>
      </c>
      <c r="G12556" t="s">
        <v>16988</v>
      </c>
      <c r="H12556" t="s">
        <v>6420</v>
      </c>
    </row>
    <row r="12557" spans="1:8" x14ac:dyDescent="0.45">
      <c r="A12557" t="s">
        <v>1075</v>
      </c>
      <c r="B12557" t="s">
        <v>40</v>
      </c>
      <c r="C12557">
        <v>2000</v>
      </c>
      <c r="D12557">
        <v>2000</v>
      </c>
      <c r="E12557" t="s">
        <v>1891</v>
      </c>
      <c r="F12557" t="s">
        <v>3140</v>
      </c>
      <c r="G12557" t="s">
        <v>16988</v>
      </c>
      <c r="H12557" t="s">
        <v>6420</v>
      </c>
    </row>
    <row r="12558" spans="1:8" x14ac:dyDescent="0.45">
      <c r="A12558" t="s">
        <v>423</v>
      </c>
      <c r="B12558" t="s">
        <v>40</v>
      </c>
      <c r="C12558">
        <v>2000</v>
      </c>
      <c r="D12558">
        <v>2000</v>
      </c>
      <c r="E12558" t="s">
        <v>1891</v>
      </c>
      <c r="F12558" t="s">
        <v>3140</v>
      </c>
      <c r="G12558" t="s">
        <v>16988</v>
      </c>
      <c r="H12558" t="s">
        <v>6420</v>
      </c>
    </row>
    <row r="12559" spans="1:8" x14ac:dyDescent="0.45">
      <c r="A12559" t="s">
        <v>16989</v>
      </c>
      <c r="B12559" t="s">
        <v>40</v>
      </c>
      <c r="C12559">
        <v>2000</v>
      </c>
      <c r="D12559">
        <v>2000</v>
      </c>
      <c r="E12559" t="s">
        <v>1808</v>
      </c>
      <c r="F12559" t="s">
        <v>1804</v>
      </c>
      <c r="G12559" t="s">
        <v>16988</v>
      </c>
      <c r="H12559" t="s">
        <v>6420</v>
      </c>
    </row>
    <row r="12560" spans="1:8" x14ac:dyDescent="0.45">
      <c r="A12560" t="s">
        <v>16990</v>
      </c>
      <c r="B12560" t="s">
        <v>40</v>
      </c>
      <c r="C12560">
        <v>2000</v>
      </c>
      <c r="D12560">
        <v>2000</v>
      </c>
      <c r="E12560" t="s">
        <v>1808</v>
      </c>
      <c r="F12560" t="s">
        <v>1804</v>
      </c>
      <c r="G12560" t="s">
        <v>16988</v>
      </c>
      <c r="H12560" t="s">
        <v>6420</v>
      </c>
    </row>
    <row r="12561" spans="1:8" x14ac:dyDescent="0.45">
      <c r="A12561" t="s">
        <v>16991</v>
      </c>
      <c r="B12561" t="s">
        <v>40</v>
      </c>
      <c r="C12561">
        <v>2000</v>
      </c>
      <c r="D12561">
        <v>2000</v>
      </c>
      <c r="E12561" t="s">
        <v>1808</v>
      </c>
      <c r="F12561" t="s">
        <v>1804</v>
      </c>
      <c r="G12561" t="s">
        <v>16988</v>
      </c>
      <c r="H12561" t="s">
        <v>6420</v>
      </c>
    </row>
    <row r="12562" spans="1:8" x14ac:dyDescent="0.45">
      <c r="A12562" t="s">
        <v>16992</v>
      </c>
      <c r="B12562" t="s">
        <v>40</v>
      </c>
      <c r="C12562">
        <v>2000</v>
      </c>
      <c r="D12562">
        <v>2000</v>
      </c>
      <c r="E12562" t="s">
        <v>1808</v>
      </c>
      <c r="F12562" t="s">
        <v>1804</v>
      </c>
      <c r="G12562" t="s">
        <v>16988</v>
      </c>
      <c r="H12562" t="s">
        <v>6420</v>
      </c>
    </row>
    <row r="12563" spans="1:8" x14ac:dyDescent="0.45">
      <c r="A12563" t="s">
        <v>16993</v>
      </c>
      <c r="B12563" t="s">
        <v>40</v>
      </c>
      <c r="C12563">
        <v>2000</v>
      </c>
      <c r="D12563">
        <v>2000</v>
      </c>
      <c r="E12563" t="s">
        <v>1808</v>
      </c>
      <c r="F12563" t="s">
        <v>1804</v>
      </c>
      <c r="G12563" t="s">
        <v>16988</v>
      </c>
      <c r="H12563" t="s">
        <v>6420</v>
      </c>
    </row>
    <row r="12564" spans="1:8" x14ac:dyDescent="0.45">
      <c r="A12564" t="s">
        <v>16994</v>
      </c>
      <c r="B12564" t="s">
        <v>40</v>
      </c>
      <c r="C12564">
        <v>2000</v>
      </c>
      <c r="D12564">
        <v>2000</v>
      </c>
      <c r="E12564" t="s">
        <v>1808</v>
      </c>
      <c r="F12564" t="s">
        <v>1804</v>
      </c>
      <c r="G12564" t="s">
        <v>16988</v>
      </c>
      <c r="H12564" t="s">
        <v>6420</v>
      </c>
    </row>
    <row r="12565" spans="1:8" x14ac:dyDescent="0.45">
      <c r="A12565" t="s">
        <v>16995</v>
      </c>
      <c r="B12565" t="s">
        <v>40</v>
      </c>
      <c r="C12565">
        <v>2000</v>
      </c>
      <c r="D12565">
        <v>2000</v>
      </c>
      <c r="E12565" t="s">
        <v>1808</v>
      </c>
      <c r="F12565" t="s">
        <v>1804</v>
      </c>
      <c r="G12565" t="s">
        <v>16988</v>
      </c>
      <c r="H12565" t="s">
        <v>6420</v>
      </c>
    </row>
    <row r="12566" spans="1:8" x14ac:dyDescent="0.45">
      <c r="A12566" t="s">
        <v>16996</v>
      </c>
      <c r="B12566" t="s">
        <v>40</v>
      </c>
      <c r="C12566">
        <v>2000</v>
      </c>
      <c r="D12566">
        <v>2000</v>
      </c>
      <c r="E12566" t="s">
        <v>1808</v>
      </c>
      <c r="F12566" t="s">
        <v>1804</v>
      </c>
      <c r="G12566" t="s">
        <v>16988</v>
      </c>
      <c r="H12566" t="s">
        <v>6420</v>
      </c>
    </row>
    <row r="12567" spans="1:8" x14ac:dyDescent="0.45">
      <c r="A12567" t="s">
        <v>16997</v>
      </c>
      <c r="B12567" t="s">
        <v>40</v>
      </c>
      <c r="C12567">
        <v>2000</v>
      </c>
      <c r="D12567">
        <v>2000</v>
      </c>
      <c r="E12567" t="s">
        <v>1808</v>
      </c>
      <c r="F12567" t="s">
        <v>1804</v>
      </c>
      <c r="G12567" t="s">
        <v>16988</v>
      </c>
      <c r="H12567" t="s">
        <v>6420</v>
      </c>
    </row>
    <row r="12568" spans="1:8" x14ac:dyDescent="0.45">
      <c r="A12568" t="s">
        <v>16998</v>
      </c>
      <c r="B12568" t="s">
        <v>40</v>
      </c>
      <c r="C12568">
        <v>2000</v>
      </c>
      <c r="D12568">
        <v>2000</v>
      </c>
      <c r="E12568" t="s">
        <v>1808</v>
      </c>
      <c r="F12568" t="s">
        <v>1804</v>
      </c>
      <c r="G12568" t="s">
        <v>16988</v>
      </c>
      <c r="H12568" t="s">
        <v>6420</v>
      </c>
    </row>
    <row r="12569" spans="1:8" x14ac:dyDescent="0.45">
      <c r="A12569" t="s">
        <v>16999</v>
      </c>
      <c r="B12569" t="s">
        <v>40</v>
      </c>
      <c r="C12569">
        <v>2000</v>
      </c>
      <c r="D12569">
        <v>2000</v>
      </c>
      <c r="E12569" t="s">
        <v>1808</v>
      </c>
      <c r="F12569" t="s">
        <v>1804</v>
      </c>
      <c r="G12569" t="s">
        <v>16988</v>
      </c>
      <c r="H12569" t="s">
        <v>6420</v>
      </c>
    </row>
    <row r="12570" spans="1:8" x14ac:dyDescent="0.45">
      <c r="A12570" t="s">
        <v>17000</v>
      </c>
      <c r="B12570" t="s">
        <v>40</v>
      </c>
      <c r="C12570">
        <v>2000</v>
      </c>
      <c r="D12570">
        <v>2000</v>
      </c>
      <c r="E12570" t="s">
        <v>1808</v>
      </c>
      <c r="F12570" t="s">
        <v>1804</v>
      </c>
      <c r="G12570" t="s">
        <v>16988</v>
      </c>
      <c r="H12570" t="s">
        <v>6420</v>
      </c>
    </row>
    <row r="12571" spans="1:8" x14ac:dyDescent="0.45">
      <c r="A12571" t="s">
        <v>17001</v>
      </c>
      <c r="B12571" t="s">
        <v>40</v>
      </c>
      <c r="C12571">
        <v>2000</v>
      </c>
      <c r="D12571">
        <v>2000</v>
      </c>
      <c r="E12571" t="s">
        <v>1808</v>
      </c>
      <c r="F12571" t="s">
        <v>1804</v>
      </c>
      <c r="G12571" t="s">
        <v>16988</v>
      </c>
      <c r="H12571" t="s">
        <v>6420</v>
      </c>
    </row>
    <row r="12572" spans="1:8" x14ac:dyDescent="0.45">
      <c r="A12572" t="s">
        <v>17002</v>
      </c>
      <c r="B12572" t="s">
        <v>40</v>
      </c>
      <c r="C12572">
        <v>2000</v>
      </c>
      <c r="D12572">
        <v>2000</v>
      </c>
      <c r="E12572" t="s">
        <v>1808</v>
      </c>
      <c r="F12572" t="s">
        <v>1804</v>
      </c>
      <c r="G12572" t="s">
        <v>16988</v>
      </c>
      <c r="H12572" t="s">
        <v>6420</v>
      </c>
    </row>
    <row r="12573" spans="1:8" x14ac:dyDescent="0.45">
      <c r="A12573" t="s">
        <v>17003</v>
      </c>
      <c r="B12573" t="s">
        <v>40</v>
      </c>
      <c r="C12573">
        <v>2000</v>
      </c>
      <c r="D12573">
        <v>2000</v>
      </c>
      <c r="E12573" t="s">
        <v>1808</v>
      </c>
      <c r="F12573" t="s">
        <v>1804</v>
      </c>
      <c r="G12573" t="s">
        <v>16988</v>
      </c>
      <c r="H12573" t="s">
        <v>6420</v>
      </c>
    </row>
    <row r="12574" spans="1:8" x14ac:dyDescent="0.45">
      <c r="A12574" t="s">
        <v>17004</v>
      </c>
      <c r="B12574" t="s">
        <v>903</v>
      </c>
      <c r="C12574">
        <v>2000</v>
      </c>
      <c r="D12574">
        <v>829</v>
      </c>
      <c r="E12574" t="s">
        <v>1808</v>
      </c>
      <c r="F12574" t="s">
        <v>1804</v>
      </c>
      <c r="G12574" t="s">
        <v>17005</v>
      </c>
      <c r="H12574" t="s">
        <v>6420</v>
      </c>
    </row>
    <row r="12575" spans="1:8" x14ac:dyDescent="0.45">
      <c r="A12575" t="s">
        <v>17006</v>
      </c>
      <c r="B12575" t="s">
        <v>903</v>
      </c>
      <c r="C12575">
        <v>2000</v>
      </c>
      <c r="D12575">
        <v>1893</v>
      </c>
      <c r="E12575" t="s">
        <v>1808</v>
      </c>
      <c r="F12575" t="s">
        <v>1804</v>
      </c>
      <c r="G12575" t="s">
        <v>17005</v>
      </c>
      <c r="H12575" t="s">
        <v>6420</v>
      </c>
    </row>
    <row r="12576" spans="1:8" x14ac:dyDescent="0.45">
      <c r="A12576" t="s">
        <v>902</v>
      </c>
      <c r="B12576" t="s">
        <v>903</v>
      </c>
      <c r="C12576">
        <v>2000</v>
      </c>
      <c r="D12576">
        <v>917</v>
      </c>
      <c r="E12576" t="s">
        <v>1837</v>
      </c>
      <c r="F12576" t="s">
        <v>1972</v>
      </c>
      <c r="G12576" t="s">
        <v>17005</v>
      </c>
      <c r="H12576" t="s">
        <v>6420</v>
      </c>
    </row>
    <row r="12577" spans="1:8" x14ac:dyDescent="0.45">
      <c r="A12577" t="s">
        <v>17007</v>
      </c>
      <c r="B12577" t="s">
        <v>903</v>
      </c>
      <c r="C12577">
        <v>2000</v>
      </c>
      <c r="D12577">
        <v>2000</v>
      </c>
      <c r="E12577" t="s">
        <v>1808</v>
      </c>
      <c r="F12577" t="s">
        <v>1804</v>
      </c>
      <c r="G12577" t="s">
        <v>17005</v>
      </c>
      <c r="H12577" t="s">
        <v>6420</v>
      </c>
    </row>
    <row r="12578" spans="1:8" x14ac:dyDescent="0.45">
      <c r="A12578" t="s">
        <v>17008</v>
      </c>
      <c r="B12578" t="s">
        <v>903</v>
      </c>
      <c r="C12578">
        <v>2000</v>
      </c>
      <c r="D12578">
        <v>2000</v>
      </c>
      <c r="E12578" t="s">
        <v>1808</v>
      </c>
      <c r="F12578" t="s">
        <v>1804</v>
      </c>
      <c r="G12578" t="s">
        <v>17005</v>
      </c>
      <c r="H12578" t="s">
        <v>6420</v>
      </c>
    </row>
    <row r="12579" spans="1:8" x14ac:dyDescent="0.45">
      <c r="A12579" t="s">
        <v>17009</v>
      </c>
      <c r="B12579" t="s">
        <v>903</v>
      </c>
      <c r="C12579">
        <v>2000</v>
      </c>
      <c r="D12579">
        <v>2000</v>
      </c>
      <c r="E12579" t="s">
        <v>1808</v>
      </c>
      <c r="F12579" t="s">
        <v>1804</v>
      </c>
      <c r="G12579" t="s">
        <v>17005</v>
      </c>
      <c r="H12579" t="s">
        <v>6420</v>
      </c>
    </row>
    <row r="12580" spans="1:8" x14ac:dyDescent="0.45">
      <c r="A12580" t="s">
        <v>17010</v>
      </c>
      <c r="B12580" t="s">
        <v>903</v>
      </c>
      <c r="C12580">
        <v>2000</v>
      </c>
      <c r="D12580">
        <v>2000</v>
      </c>
      <c r="E12580" t="s">
        <v>1808</v>
      </c>
      <c r="F12580" t="s">
        <v>1804</v>
      </c>
      <c r="G12580" t="s">
        <v>17005</v>
      </c>
      <c r="H12580" t="s">
        <v>6420</v>
      </c>
    </row>
    <row r="12581" spans="1:8" x14ac:dyDescent="0.45">
      <c r="A12581" t="s">
        <v>17011</v>
      </c>
      <c r="B12581" t="s">
        <v>903</v>
      </c>
      <c r="C12581">
        <v>2000</v>
      </c>
      <c r="D12581">
        <v>2000</v>
      </c>
      <c r="E12581" t="s">
        <v>1808</v>
      </c>
      <c r="F12581" t="s">
        <v>1804</v>
      </c>
      <c r="G12581" t="s">
        <v>17005</v>
      </c>
      <c r="H12581" t="s">
        <v>6420</v>
      </c>
    </row>
    <row r="12582" spans="1:8" x14ac:dyDescent="0.45">
      <c r="A12582" t="s">
        <v>17012</v>
      </c>
      <c r="B12582" t="s">
        <v>903</v>
      </c>
      <c r="C12582">
        <v>2000</v>
      </c>
      <c r="D12582">
        <v>2000</v>
      </c>
      <c r="E12582" t="s">
        <v>1808</v>
      </c>
      <c r="F12582" t="s">
        <v>1804</v>
      </c>
      <c r="G12582" t="s">
        <v>17005</v>
      </c>
      <c r="H12582" t="s">
        <v>6420</v>
      </c>
    </row>
    <row r="12583" spans="1:8" x14ac:dyDescent="0.45">
      <c r="A12583" t="s">
        <v>17013</v>
      </c>
      <c r="B12583" t="s">
        <v>903</v>
      </c>
      <c r="C12583">
        <v>2000</v>
      </c>
      <c r="D12583">
        <v>2000</v>
      </c>
      <c r="E12583" t="s">
        <v>1808</v>
      </c>
      <c r="F12583" t="s">
        <v>1804</v>
      </c>
      <c r="G12583" t="s">
        <v>17005</v>
      </c>
      <c r="H12583" t="s">
        <v>6420</v>
      </c>
    </row>
    <row r="12584" spans="1:8" x14ac:dyDescent="0.45">
      <c r="A12584" t="s">
        <v>17014</v>
      </c>
      <c r="B12584" t="s">
        <v>903</v>
      </c>
      <c r="C12584">
        <v>2000</v>
      </c>
      <c r="D12584">
        <v>2000</v>
      </c>
      <c r="E12584" t="s">
        <v>1808</v>
      </c>
      <c r="F12584" t="s">
        <v>1804</v>
      </c>
      <c r="G12584" t="s">
        <v>17005</v>
      </c>
      <c r="H12584" t="s">
        <v>6420</v>
      </c>
    </row>
    <row r="12585" spans="1:8" x14ac:dyDescent="0.45">
      <c r="A12585" t="s">
        <v>17015</v>
      </c>
      <c r="B12585" t="s">
        <v>903</v>
      </c>
      <c r="C12585">
        <v>2000</v>
      </c>
      <c r="D12585">
        <v>2000</v>
      </c>
      <c r="E12585" t="s">
        <v>1808</v>
      </c>
      <c r="F12585" t="s">
        <v>1804</v>
      </c>
      <c r="G12585" t="s">
        <v>17005</v>
      </c>
      <c r="H12585" t="s">
        <v>6420</v>
      </c>
    </row>
    <row r="12586" spans="1:8" x14ac:dyDescent="0.45">
      <c r="A12586" t="s">
        <v>17016</v>
      </c>
      <c r="B12586" t="s">
        <v>903</v>
      </c>
      <c r="C12586">
        <v>2000</v>
      </c>
      <c r="D12586">
        <v>2000</v>
      </c>
      <c r="E12586" t="s">
        <v>1808</v>
      </c>
      <c r="F12586" t="s">
        <v>1804</v>
      </c>
      <c r="G12586" t="s">
        <v>17005</v>
      </c>
      <c r="H12586" t="s">
        <v>6420</v>
      </c>
    </row>
    <row r="12587" spans="1:8" x14ac:dyDescent="0.45">
      <c r="A12587" t="s">
        <v>17017</v>
      </c>
      <c r="B12587" t="s">
        <v>903</v>
      </c>
      <c r="C12587">
        <v>2000</v>
      </c>
      <c r="D12587">
        <v>2000</v>
      </c>
      <c r="E12587" t="s">
        <v>1808</v>
      </c>
      <c r="F12587" t="s">
        <v>1804</v>
      </c>
      <c r="G12587" t="s">
        <v>17005</v>
      </c>
      <c r="H12587" t="s">
        <v>6420</v>
      </c>
    </row>
    <row r="12588" spans="1:8" x14ac:dyDescent="0.45">
      <c r="A12588" t="s">
        <v>17018</v>
      </c>
      <c r="B12588">
        <v>9000009714</v>
      </c>
      <c r="C12588">
        <v>589</v>
      </c>
      <c r="D12588">
        <v>136</v>
      </c>
      <c r="E12588" t="s">
        <v>1808</v>
      </c>
      <c r="F12588" t="s">
        <v>1804</v>
      </c>
      <c r="G12588" t="s">
        <v>17019</v>
      </c>
      <c r="H12588" t="s">
        <v>4414</v>
      </c>
    </row>
    <row r="12589" spans="1:8" x14ac:dyDescent="0.45">
      <c r="A12589" t="s">
        <v>17020</v>
      </c>
      <c r="B12589">
        <v>9000009875</v>
      </c>
      <c r="C12589">
        <v>3000</v>
      </c>
      <c r="D12589">
        <v>87</v>
      </c>
      <c r="E12589" t="s">
        <v>1808</v>
      </c>
      <c r="F12589" t="s">
        <v>1804</v>
      </c>
      <c r="G12589" t="s">
        <v>17021</v>
      </c>
      <c r="H12589" t="s">
        <v>2040</v>
      </c>
    </row>
    <row r="12590" spans="1:8" x14ac:dyDescent="0.45">
      <c r="A12590" t="s">
        <v>17022</v>
      </c>
      <c r="B12590">
        <v>9000009875</v>
      </c>
      <c r="C12590">
        <v>3000</v>
      </c>
      <c r="D12590">
        <v>3000</v>
      </c>
      <c r="E12590" t="s">
        <v>1808</v>
      </c>
      <c r="F12590" t="s">
        <v>1804</v>
      </c>
      <c r="G12590" t="s">
        <v>17021</v>
      </c>
      <c r="H12590" t="s">
        <v>2040</v>
      </c>
    </row>
    <row r="12591" spans="1:8" x14ac:dyDescent="0.45">
      <c r="A12591" t="s">
        <v>17023</v>
      </c>
      <c r="B12591">
        <v>9000009893</v>
      </c>
      <c r="C12591">
        <v>3000</v>
      </c>
      <c r="D12591">
        <v>1547</v>
      </c>
      <c r="E12591" t="s">
        <v>1808</v>
      </c>
      <c r="F12591" t="s">
        <v>1804</v>
      </c>
      <c r="G12591" t="s">
        <v>17024</v>
      </c>
      <c r="H12591" t="s">
        <v>1881</v>
      </c>
    </row>
    <row r="12592" spans="1:8" x14ac:dyDescent="0.45">
      <c r="A12592" t="s">
        <v>17025</v>
      </c>
      <c r="B12592">
        <v>9000009893</v>
      </c>
      <c r="C12592">
        <v>3000</v>
      </c>
      <c r="D12592">
        <v>2999</v>
      </c>
      <c r="E12592" t="s">
        <v>1808</v>
      </c>
      <c r="F12592" t="s">
        <v>1804</v>
      </c>
      <c r="G12592" t="s">
        <v>17024</v>
      </c>
      <c r="H12592" t="s">
        <v>1881</v>
      </c>
    </row>
    <row r="12593" spans="1:8" x14ac:dyDescent="0.45">
      <c r="A12593" t="s">
        <v>17026</v>
      </c>
      <c r="B12593">
        <v>9000009893</v>
      </c>
      <c r="C12593">
        <v>3000</v>
      </c>
      <c r="D12593">
        <v>3000</v>
      </c>
      <c r="E12593" t="s">
        <v>1808</v>
      </c>
      <c r="F12593" t="s">
        <v>1804</v>
      </c>
      <c r="G12593" t="s">
        <v>17024</v>
      </c>
      <c r="H12593" t="s">
        <v>1881</v>
      </c>
    </row>
    <row r="12594" spans="1:8" x14ac:dyDescent="0.45">
      <c r="A12594" t="s">
        <v>17027</v>
      </c>
      <c r="B12594">
        <v>9000009893</v>
      </c>
      <c r="C12594">
        <v>3000</v>
      </c>
      <c r="D12594">
        <v>3000</v>
      </c>
      <c r="E12594" t="s">
        <v>1808</v>
      </c>
      <c r="F12594" t="s">
        <v>1804</v>
      </c>
      <c r="G12594" t="s">
        <v>17024</v>
      </c>
      <c r="H12594" t="s">
        <v>1881</v>
      </c>
    </row>
    <row r="12595" spans="1:8" x14ac:dyDescent="0.45">
      <c r="A12595" t="s">
        <v>17028</v>
      </c>
      <c r="B12595">
        <v>9000010098</v>
      </c>
      <c r="C12595">
        <v>1000</v>
      </c>
      <c r="D12595">
        <v>38</v>
      </c>
      <c r="E12595" t="s">
        <v>1808</v>
      </c>
      <c r="F12595" t="s">
        <v>1804</v>
      </c>
      <c r="G12595" t="s">
        <v>17029</v>
      </c>
      <c r="H12595" t="s">
        <v>2254</v>
      </c>
    </row>
    <row r="12596" spans="1:8" x14ac:dyDescent="0.45">
      <c r="A12596" t="s">
        <v>435</v>
      </c>
      <c r="B12596">
        <v>9000010142</v>
      </c>
      <c r="C12596">
        <v>3000</v>
      </c>
      <c r="D12596">
        <v>2626</v>
      </c>
      <c r="E12596" t="s">
        <v>1837</v>
      </c>
      <c r="F12596" t="s">
        <v>1972</v>
      </c>
      <c r="G12596" t="s">
        <v>17030</v>
      </c>
      <c r="H12596" t="s">
        <v>6420</v>
      </c>
    </row>
    <row r="12597" spans="1:8" x14ac:dyDescent="0.45">
      <c r="A12597" t="s">
        <v>17031</v>
      </c>
      <c r="B12597">
        <v>9000010142</v>
      </c>
      <c r="C12597">
        <v>3000</v>
      </c>
      <c r="D12597">
        <v>2982</v>
      </c>
      <c r="E12597" t="s">
        <v>1837</v>
      </c>
      <c r="F12597" t="s">
        <v>1838</v>
      </c>
      <c r="G12597" t="s">
        <v>17030</v>
      </c>
      <c r="H12597" t="s">
        <v>6420</v>
      </c>
    </row>
    <row r="12598" spans="1:8" x14ac:dyDescent="0.45">
      <c r="A12598" t="s">
        <v>17032</v>
      </c>
      <c r="B12598">
        <v>9000010142</v>
      </c>
      <c r="C12598">
        <v>3000</v>
      </c>
      <c r="D12598">
        <v>2455</v>
      </c>
      <c r="E12598" t="s">
        <v>1891</v>
      </c>
      <c r="F12598" t="s">
        <v>1892</v>
      </c>
      <c r="G12598" t="s">
        <v>17030</v>
      </c>
      <c r="H12598" t="s">
        <v>6420</v>
      </c>
    </row>
    <row r="12599" spans="1:8" x14ac:dyDescent="0.45">
      <c r="A12599" t="s">
        <v>17033</v>
      </c>
      <c r="B12599">
        <v>9000010142</v>
      </c>
      <c r="C12599">
        <v>3000</v>
      </c>
      <c r="D12599">
        <v>3000</v>
      </c>
      <c r="E12599" t="s">
        <v>1808</v>
      </c>
      <c r="F12599" t="s">
        <v>1804</v>
      </c>
      <c r="G12599" t="s">
        <v>17030</v>
      </c>
      <c r="H12599" t="s">
        <v>6420</v>
      </c>
    </row>
    <row r="12600" spans="1:8" x14ac:dyDescent="0.45">
      <c r="A12600" t="s">
        <v>17034</v>
      </c>
      <c r="B12600">
        <v>9000010142</v>
      </c>
      <c r="C12600">
        <v>3000</v>
      </c>
      <c r="D12600">
        <v>3000</v>
      </c>
      <c r="E12600" t="s">
        <v>1808</v>
      </c>
      <c r="F12600" t="s">
        <v>1804</v>
      </c>
      <c r="G12600" t="s">
        <v>17030</v>
      </c>
      <c r="H12600" t="s">
        <v>6420</v>
      </c>
    </row>
    <row r="12601" spans="1:8" x14ac:dyDescent="0.45">
      <c r="A12601" t="s">
        <v>17035</v>
      </c>
      <c r="B12601">
        <v>9000010142</v>
      </c>
      <c r="C12601">
        <v>3000</v>
      </c>
      <c r="D12601">
        <v>3000</v>
      </c>
      <c r="E12601" t="s">
        <v>1808</v>
      </c>
      <c r="F12601" t="s">
        <v>1804</v>
      </c>
      <c r="G12601" t="s">
        <v>17030</v>
      </c>
      <c r="H12601" t="s">
        <v>6420</v>
      </c>
    </row>
    <row r="12602" spans="1:8" x14ac:dyDescent="0.45">
      <c r="A12602" t="s">
        <v>17036</v>
      </c>
      <c r="B12602">
        <v>9000010142</v>
      </c>
      <c r="C12602">
        <v>3000</v>
      </c>
      <c r="D12602">
        <v>3000</v>
      </c>
      <c r="E12602" t="s">
        <v>1808</v>
      </c>
      <c r="F12602" t="s">
        <v>1804</v>
      </c>
      <c r="G12602" t="s">
        <v>17030</v>
      </c>
      <c r="H12602" t="s">
        <v>6420</v>
      </c>
    </row>
    <row r="12603" spans="1:8" x14ac:dyDescent="0.45">
      <c r="A12603" t="s">
        <v>17037</v>
      </c>
      <c r="B12603">
        <v>9000010151</v>
      </c>
      <c r="C12603">
        <v>10000</v>
      </c>
      <c r="D12603">
        <v>2889</v>
      </c>
      <c r="E12603" t="s">
        <v>1891</v>
      </c>
      <c r="F12603" t="s">
        <v>1892</v>
      </c>
      <c r="G12603" t="s">
        <v>17038</v>
      </c>
      <c r="H12603" t="s">
        <v>1810</v>
      </c>
    </row>
    <row r="12604" spans="1:8" x14ac:dyDescent="0.45">
      <c r="A12604" t="s">
        <v>17039</v>
      </c>
      <c r="B12604">
        <v>9000010187</v>
      </c>
      <c r="C12604">
        <v>50</v>
      </c>
      <c r="D12604">
        <v>26</v>
      </c>
      <c r="E12604" t="s">
        <v>1808</v>
      </c>
      <c r="F12604" t="s">
        <v>1804</v>
      </c>
      <c r="G12604" t="s">
        <v>17040</v>
      </c>
      <c r="H12604" t="s">
        <v>1810</v>
      </c>
    </row>
    <row r="12605" spans="1:8" x14ac:dyDescent="0.45">
      <c r="A12605" t="s">
        <v>17041</v>
      </c>
      <c r="B12605">
        <v>9000010196</v>
      </c>
      <c r="C12605">
        <v>2000</v>
      </c>
      <c r="D12605">
        <v>1856</v>
      </c>
      <c r="E12605" t="s">
        <v>1808</v>
      </c>
      <c r="F12605" t="s">
        <v>1804</v>
      </c>
      <c r="G12605" t="s">
        <v>17042</v>
      </c>
      <c r="H12605" t="s">
        <v>4414</v>
      </c>
    </row>
    <row r="12606" spans="1:8" x14ac:dyDescent="0.45">
      <c r="A12606" t="s">
        <v>17043</v>
      </c>
      <c r="B12606">
        <v>9000010196</v>
      </c>
      <c r="C12606">
        <v>50</v>
      </c>
      <c r="D12606">
        <v>5</v>
      </c>
      <c r="E12606" t="s">
        <v>1808</v>
      </c>
      <c r="F12606" t="s">
        <v>1804</v>
      </c>
      <c r="G12606" t="s">
        <v>17042</v>
      </c>
      <c r="H12606" t="s">
        <v>4414</v>
      </c>
    </row>
    <row r="12607" spans="1:8" x14ac:dyDescent="0.45">
      <c r="A12607" t="s">
        <v>17044</v>
      </c>
      <c r="B12607">
        <v>9000010204</v>
      </c>
      <c r="C12607">
        <v>3000</v>
      </c>
      <c r="D12607">
        <v>2980</v>
      </c>
      <c r="E12607" t="s">
        <v>1808</v>
      </c>
      <c r="F12607" t="s">
        <v>1804</v>
      </c>
      <c r="G12607" t="s">
        <v>17045</v>
      </c>
      <c r="H12607" t="s">
        <v>1881</v>
      </c>
    </row>
    <row r="12608" spans="1:8" x14ac:dyDescent="0.45">
      <c r="A12608" t="s">
        <v>17046</v>
      </c>
      <c r="B12608">
        <v>9000010213</v>
      </c>
      <c r="C12608">
        <v>10000</v>
      </c>
      <c r="D12608">
        <v>3387</v>
      </c>
      <c r="E12608" t="s">
        <v>1808</v>
      </c>
      <c r="F12608" t="s">
        <v>1804</v>
      </c>
      <c r="G12608" t="s">
        <v>17047</v>
      </c>
      <c r="H12608" t="s">
        <v>1810</v>
      </c>
    </row>
    <row r="12609" spans="1:8" x14ac:dyDescent="0.45">
      <c r="A12609" t="s">
        <v>17048</v>
      </c>
      <c r="B12609">
        <v>9000010285</v>
      </c>
      <c r="C12609">
        <v>4000</v>
      </c>
      <c r="D12609">
        <v>892</v>
      </c>
      <c r="E12609" t="s">
        <v>1808</v>
      </c>
      <c r="F12609" t="s">
        <v>1804</v>
      </c>
      <c r="G12609" t="s">
        <v>17049</v>
      </c>
      <c r="H12609" t="s">
        <v>1881</v>
      </c>
    </row>
    <row r="12610" spans="1:8" x14ac:dyDescent="0.45">
      <c r="A12610" t="s">
        <v>17050</v>
      </c>
      <c r="B12610">
        <v>9000010285</v>
      </c>
      <c r="C12610">
        <v>4000</v>
      </c>
      <c r="D12610">
        <v>4000</v>
      </c>
      <c r="E12610" t="s">
        <v>1808</v>
      </c>
      <c r="F12610" t="s">
        <v>1804</v>
      </c>
      <c r="G12610" t="s">
        <v>17049</v>
      </c>
      <c r="H12610" t="s">
        <v>1881</v>
      </c>
    </row>
    <row r="12611" spans="1:8" x14ac:dyDescent="0.45">
      <c r="A12611" t="s">
        <v>17051</v>
      </c>
      <c r="B12611">
        <v>9000010329</v>
      </c>
      <c r="C12611">
        <v>1000</v>
      </c>
      <c r="D12611">
        <v>243</v>
      </c>
      <c r="E12611" t="s">
        <v>1808</v>
      </c>
      <c r="F12611" t="s">
        <v>1804</v>
      </c>
      <c r="G12611" t="s">
        <v>17052</v>
      </c>
      <c r="H12611" t="s">
        <v>1901</v>
      </c>
    </row>
    <row r="12612" spans="1:8" x14ac:dyDescent="0.45">
      <c r="A12612" t="s">
        <v>17053</v>
      </c>
      <c r="B12612">
        <v>9000010329</v>
      </c>
      <c r="C12612">
        <v>1000</v>
      </c>
      <c r="D12612">
        <v>1000</v>
      </c>
      <c r="E12612" t="s">
        <v>1808</v>
      </c>
      <c r="F12612" t="s">
        <v>1804</v>
      </c>
      <c r="G12612" t="s">
        <v>17052</v>
      </c>
      <c r="H12612" t="s">
        <v>1901</v>
      </c>
    </row>
    <row r="12613" spans="1:8" x14ac:dyDescent="0.45">
      <c r="A12613" t="s">
        <v>17054</v>
      </c>
      <c r="B12613">
        <v>9000010329</v>
      </c>
      <c r="C12613">
        <v>1000</v>
      </c>
      <c r="D12613">
        <v>1000</v>
      </c>
      <c r="E12613" t="s">
        <v>1808</v>
      </c>
      <c r="F12613" t="s">
        <v>1804</v>
      </c>
      <c r="G12613" t="s">
        <v>17052</v>
      </c>
      <c r="H12613" t="s">
        <v>1901</v>
      </c>
    </row>
    <row r="12614" spans="1:8" x14ac:dyDescent="0.45">
      <c r="A12614" t="s">
        <v>17055</v>
      </c>
      <c r="B12614">
        <v>9000010329</v>
      </c>
      <c r="C12614">
        <v>1000</v>
      </c>
      <c r="D12614">
        <v>1000</v>
      </c>
      <c r="E12614" t="s">
        <v>1808</v>
      </c>
      <c r="F12614" t="s">
        <v>1804</v>
      </c>
      <c r="G12614" t="s">
        <v>17052</v>
      </c>
      <c r="H12614" t="s">
        <v>1901</v>
      </c>
    </row>
    <row r="12615" spans="1:8" x14ac:dyDescent="0.45">
      <c r="A12615" t="s">
        <v>17056</v>
      </c>
      <c r="B12615">
        <v>9000010329</v>
      </c>
      <c r="C12615">
        <v>1000</v>
      </c>
      <c r="D12615">
        <v>1000</v>
      </c>
      <c r="E12615" t="s">
        <v>1808</v>
      </c>
      <c r="F12615" t="s">
        <v>1804</v>
      </c>
      <c r="G12615" t="s">
        <v>17052</v>
      </c>
      <c r="H12615" t="s">
        <v>1901</v>
      </c>
    </row>
    <row r="12616" spans="1:8" x14ac:dyDescent="0.45">
      <c r="A12616" t="s">
        <v>17057</v>
      </c>
      <c r="B12616">
        <v>9000010445</v>
      </c>
      <c r="C12616">
        <v>50</v>
      </c>
      <c r="D12616">
        <v>24</v>
      </c>
      <c r="E12616" t="s">
        <v>1808</v>
      </c>
      <c r="F12616" t="s">
        <v>1804</v>
      </c>
      <c r="G12616" t="s">
        <v>17058</v>
      </c>
      <c r="H12616" t="s">
        <v>2604</v>
      </c>
    </row>
    <row r="12617" spans="1:8" x14ac:dyDescent="0.45">
      <c r="A12617" t="s">
        <v>17059</v>
      </c>
      <c r="B12617">
        <v>9000010516</v>
      </c>
      <c r="C12617">
        <v>560</v>
      </c>
      <c r="D12617">
        <v>560</v>
      </c>
      <c r="E12617" t="s">
        <v>1808</v>
      </c>
      <c r="F12617" t="s">
        <v>1804</v>
      </c>
      <c r="G12617" t="s">
        <v>17060</v>
      </c>
      <c r="H12617" t="s">
        <v>2604</v>
      </c>
    </row>
    <row r="12618" spans="1:8" x14ac:dyDescent="0.45">
      <c r="A12618" t="s">
        <v>17061</v>
      </c>
      <c r="B12618">
        <v>9000010516</v>
      </c>
      <c r="C12618">
        <v>160</v>
      </c>
      <c r="D12618">
        <v>160</v>
      </c>
      <c r="E12618" t="s">
        <v>1808</v>
      </c>
      <c r="F12618" t="s">
        <v>1804</v>
      </c>
      <c r="G12618" t="s">
        <v>17060</v>
      </c>
      <c r="H12618" t="s">
        <v>2604</v>
      </c>
    </row>
    <row r="12619" spans="1:8" x14ac:dyDescent="0.45">
      <c r="A12619" t="s">
        <v>17062</v>
      </c>
      <c r="B12619" t="s">
        <v>17063</v>
      </c>
      <c r="C12619">
        <v>1000</v>
      </c>
      <c r="D12619">
        <v>742</v>
      </c>
      <c r="E12619" t="s">
        <v>1808</v>
      </c>
      <c r="F12619" t="s">
        <v>1804</v>
      </c>
      <c r="G12619" t="s">
        <v>17064</v>
      </c>
      <c r="H12619" t="s">
        <v>1881</v>
      </c>
    </row>
    <row r="12620" spans="1:8" x14ac:dyDescent="0.45">
      <c r="A12620" t="s">
        <v>17065</v>
      </c>
      <c r="B12620">
        <v>9000010614</v>
      </c>
      <c r="C12620">
        <v>1104</v>
      </c>
      <c r="D12620">
        <v>1053</v>
      </c>
      <c r="E12620" t="s">
        <v>1808</v>
      </c>
      <c r="F12620" t="s">
        <v>1804</v>
      </c>
      <c r="G12620" t="s">
        <v>17066</v>
      </c>
      <c r="H12620" t="s">
        <v>5218</v>
      </c>
    </row>
    <row r="12621" spans="1:8" x14ac:dyDescent="0.45">
      <c r="A12621" t="s">
        <v>17067</v>
      </c>
      <c r="B12621">
        <v>9000010623</v>
      </c>
      <c r="C12621">
        <v>507</v>
      </c>
      <c r="D12621">
        <v>442</v>
      </c>
      <c r="E12621" t="s">
        <v>1808</v>
      </c>
      <c r="F12621" t="s">
        <v>1804</v>
      </c>
      <c r="G12621" t="s">
        <v>17068</v>
      </c>
      <c r="H12621" t="s">
        <v>15045</v>
      </c>
    </row>
    <row r="12622" spans="1:8" x14ac:dyDescent="0.45">
      <c r="A12622" t="s">
        <v>17069</v>
      </c>
      <c r="B12622">
        <v>9000010641</v>
      </c>
      <c r="C12622">
        <v>3000</v>
      </c>
      <c r="D12622">
        <v>2934</v>
      </c>
      <c r="E12622" t="s">
        <v>1808</v>
      </c>
      <c r="F12622" t="s">
        <v>1804</v>
      </c>
      <c r="G12622" t="s">
        <v>17070</v>
      </c>
      <c r="H12622" t="s">
        <v>17071</v>
      </c>
    </row>
    <row r="12623" spans="1:8" x14ac:dyDescent="0.45">
      <c r="A12623" t="s">
        <v>17072</v>
      </c>
      <c r="B12623">
        <v>9000010659</v>
      </c>
      <c r="C12623">
        <v>3000</v>
      </c>
      <c r="D12623">
        <v>213</v>
      </c>
      <c r="E12623" t="s">
        <v>1808</v>
      </c>
      <c r="F12623" t="s">
        <v>1804</v>
      </c>
      <c r="G12623" t="s">
        <v>17073</v>
      </c>
      <c r="H12623" t="s">
        <v>1910</v>
      </c>
    </row>
    <row r="12624" spans="1:8" x14ac:dyDescent="0.45">
      <c r="A12624" t="s">
        <v>17074</v>
      </c>
      <c r="B12624">
        <v>9000010659</v>
      </c>
      <c r="C12624">
        <v>3000</v>
      </c>
      <c r="D12624">
        <v>2807</v>
      </c>
      <c r="E12624" t="s">
        <v>1808</v>
      </c>
      <c r="F12624" t="s">
        <v>1804</v>
      </c>
      <c r="G12624" t="s">
        <v>17073</v>
      </c>
      <c r="H12624" t="s">
        <v>1910</v>
      </c>
    </row>
    <row r="12625" spans="1:8" x14ac:dyDescent="0.45">
      <c r="A12625" t="s">
        <v>17075</v>
      </c>
      <c r="B12625">
        <v>9000010659</v>
      </c>
      <c r="C12625">
        <v>3000</v>
      </c>
      <c r="D12625">
        <v>3000</v>
      </c>
      <c r="E12625" t="s">
        <v>1808</v>
      </c>
      <c r="F12625" t="s">
        <v>1804</v>
      </c>
      <c r="G12625" t="s">
        <v>17073</v>
      </c>
      <c r="H12625" t="s">
        <v>1910</v>
      </c>
    </row>
    <row r="12626" spans="1:8" x14ac:dyDescent="0.45">
      <c r="A12626" t="s">
        <v>17076</v>
      </c>
      <c r="B12626">
        <v>9000010739</v>
      </c>
      <c r="C12626">
        <v>10000</v>
      </c>
      <c r="D12626">
        <v>8635</v>
      </c>
      <c r="E12626" t="s">
        <v>1808</v>
      </c>
      <c r="F12626" t="s">
        <v>1804</v>
      </c>
      <c r="G12626" t="s">
        <v>17077</v>
      </c>
      <c r="H12626" t="s">
        <v>1810</v>
      </c>
    </row>
    <row r="12627" spans="1:8" x14ac:dyDescent="0.45">
      <c r="A12627" t="s">
        <v>17078</v>
      </c>
      <c r="B12627">
        <v>9000010739</v>
      </c>
      <c r="C12627">
        <v>10000</v>
      </c>
      <c r="D12627">
        <v>9964</v>
      </c>
      <c r="E12627" t="s">
        <v>1808</v>
      </c>
      <c r="F12627" t="s">
        <v>1804</v>
      </c>
      <c r="G12627" t="s">
        <v>17077</v>
      </c>
      <c r="H12627" t="s">
        <v>1810</v>
      </c>
    </row>
    <row r="12628" spans="1:8" x14ac:dyDescent="0.45">
      <c r="A12628" t="s">
        <v>17079</v>
      </c>
      <c r="B12628">
        <v>9000010739</v>
      </c>
      <c r="C12628">
        <v>10000</v>
      </c>
      <c r="D12628">
        <v>10000</v>
      </c>
      <c r="E12628" t="s">
        <v>1808</v>
      </c>
      <c r="F12628" t="s">
        <v>1804</v>
      </c>
      <c r="G12628" t="s">
        <v>17077</v>
      </c>
      <c r="H12628" t="s">
        <v>1810</v>
      </c>
    </row>
    <row r="12629" spans="1:8" x14ac:dyDescent="0.45">
      <c r="A12629" t="s">
        <v>17080</v>
      </c>
      <c r="B12629">
        <v>9000010775</v>
      </c>
      <c r="C12629">
        <v>10000</v>
      </c>
      <c r="D12629">
        <v>2852</v>
      </c>
      <c r="E12629" t="s">
        <v>1891</v>
      </c>
      <c r="F12629" t="s">
        <v>1892</v>
      </c>
      <c r="G12629" t="s">
        <v>17081</v>
      </c>
      <c r="H12629" t="s">
        <v>1810</v>
      </c>
    </row>
    <row r="12630" spans="1:8" x14ac:dyDescent="0.45">
      <c r="A12630" t="s">
        <v>17082</v>
      </c>
      <c r="B12630">
        <v>9000010819</v>
      </c>
      <c r="C12630">
        <v>500</v>
      </c>
      <c r="D12630">
        <v>434</v>
      </c>
      <c r="E12630" t="s">
        <v>1808</v>
      </c>
      <c r="F12630" t="s">
        <v>1804</v>
      </c>
      <c r="G12630" t="s">
        <v>17083</v>
      </c>
      <c r="H12630" t="s">
        <v>2254</v>
      </c>
    </row>
    <row r="12631" spans="1:8" x14ac:dyDescent="0.45">
      <c r="A12631" t="s">
        <v>17084</v>
      </c>
      <c r="B12631">
        <v>9000010819</v>
      </c>
      <c r="C12631">
        <v>500</v>
      </c>
      <c r="D12631">
        <v>500</v>
      </c>
      <c r="E12631" t="s">
        <v>1808</v>
      </c>
      <c r="F12631" t="s">
        <v>1804</v>
      </c>
      <c r="G12631" t="s">
        <v>17083</v>
      </c>
      <c r="H12631" t="s">
        <v>2254</v>
      </c>
    </row>
    <row r="12632" spans="1:8" x14ac:dyDescent="0.45">
      <c r="A12632" t="s">
        <v>17085</v>
      </c>
      <c r="B12632">
        <v>9000010819</v>
      </c>
      <c r="C12632">
        <v>500</v>
      </c>
      <c r="D12632">
        <v>500</v>
      </c>
      <c r="E12632" t="s">
        <v>1808</v>
      </c>
      <c r="F12632" t="s">
        <v>1804</v>
      </c>
      <c r="G12632" t="s">
        <v>17083</v>
      </c>
      <c r="H12632" t="s">
        <v>2254</v>
      </c>
    </row>
    <row r="12633" spans="1:8" x14ac:dyDescent="0.45">
      <c r="A12633" t="s">
        <v>17086</v>
      </c>
      <c r="B12633">
        <v>9000010882</v>
      </c>
      <c r="C12633">
        <v>1000</v>
      </c>
      <c r="D12633">
        <v>942</v>
      </c>
      <c r="E12633" t="s">
        <v>1808</v>
      </c>
      <c r="F12633" t="s">
        <v>1804</v>
      </c>
      <c r="G12633" t="s">
        <v>17087</v>
      </c>
      <c r="H12633" t="s">
        <v>2944</v>
      </c>
    </row>
    <row r="12634" spans="1:8" x14ac:dyDescent="0.45">
      <c r="A12634" t="s">
        <v>17088</v>
      </c>
      <c r="B12634">
        <v>9000010882</v>
      </c>
      <c r="C12634">
        <v>1000</v>
      </c>
      <c r="D12634">
        <v>1000</v>
      </c>
      <c r="E12634" t="s">
        <v>1808</v>
      </c>
      <c r="F12634" t="s">
        <v>1804</v>
      </c>
      <c r="G12634" t="s">
        <v>17087</v>
      </c>
      <c r="H12634" t="s">
        <v>2944</v>
      </c>
    </row>
    <row r="12635" spans="1:8" x14ac:dyDescent="0.45">
      <c r="A12635" t="s">
        <v>17089</v>
      </c>
      <c r="B12635">
        <v>9000010882</v>
      </c>
      <c r="C12635">
        <v>1000</v>
      </c>
      <c r="D12635">
        <v>1000</v>
      </c>
      <c r="E12635" t="s">
        <v>1808</v>
      </c>
      <c r="F12635" t="s">
        <v>1804</v>
      </c>
      <c r="G12635" t="s">
        <v>17087</v>
      </c>
      <c r="H12635" t="s">
        <v>2944</v>
      </c>
    </row>
    <row r="12636" spans="1:8" x14ac:dyDescent="0.45">
      <c r="A12636" t="s">
        <v>17090</v>
      </c>
      <c r="B12636">
        <v>9000010882</v>
      </c>
      <c r="C12636">
        <v>1000</v>
      </c>
      <c r="D12636">
        <v>1000</v>
      </c>
      <c r="E12636" t="s">
        <v>1808</v>
      </c>
      <c r="F12636" t="s">
        <v>1804</v>
      </c>
      <c r="G12636" t="s">
        <v>17087</v>
      </c>
      <c r="H12636" t="s">
        <v>2944</v>
      </c>
    </row>
    <row r="12637" spans="1:8" x14ac:dyDescent="0.45">
      <c r="A12637" t="s">
        <v>17091</v>
      </c>
      <c r="B12637">
        <v>9000010882</v>
      </c>
      <c r="C12637">
        <v>1000</v>
      </c>
      <c r="D12637">
        <v>1000</v>
      </c>
      <c r="E12637" t="s">
        <v>1808</v>
      </c>
      <c r="F12637" t="s">
        <v>1804</v>
      </c>
      <c r="G12637" t="s">
        <v>17087</v>
      </c>
      <c r="H12637" t="s">
        <v>2944</v>
      </c>
    </row>
    <row r="12638" spans="1:8" x14ac:dyDescent="0.45">
      <c r="A12638" t="s">
        <v>17092</v>
      </c>
      <c r="B12638">
        <v>9000010882</v>
      </c>
      <c r="C12638">
        <v>1000</v>
      </c>
      <c r="D12638">
        <v>1000</v>
      </c>
      <c r="E12638" t="s">
        <v>1808</v>
      </c>
      <c r="F12638" t="s">
        <v>1804</v>
      </c>
      <c r="G12638" t="s">
        <v>17087</v>
      </c>
      <c r="H12638" t="s">
        <v>2944</v>
      </c>
    </row>
    <row r="12639" spans="1:8" x14ac:dyDescent="0.45">
      <c r="A12639" t="s">
        <v>17093</v>
      </c>
      <c r="B12639">
        <v>9000010882</v>
      </c>
      <c r="C12639">
        <v>1000</v>
      </c>
      <c r="D12639">
        <v>1000</v>
      </c>
      <c r="E12639" t="s">
        <v>1808</v>
      </c>
      <c r="F12639" t="s">
        <v>1804</v>
      </c>
      <c r="G12639" t="s">
        <v>17087</v>
      </c>
      <c r="H12639" t="s">
        <v>2944</v>
      </c>
    </row>
    <row r="12640" spans="1:8" x14ac:dyDescent="0.45">
      <c r="A12640" t="s">
        <v>17094</v>
      </c>
      <c r="B12640">
        <v>9000010882</v>
      </c>
      <c r="C12640">
        <v>1000</v>
      </c>
      <c r="D12640">
        <v>1000</v>
      </c>
      <c r="E12640" t="s">
        <v>1808</v>
      </c>
      <c r="F12640" t="s">
        <v>1804</v>
      </c>
      <c r="G12640" t="s">
        <v>17087</v>
      </c>
      <c r="H12640" t="s">
        <v>2944</v>
      </c>
    </row>
    <row r="12641" spans="1:8" x14ac:dyDescent="0.45">
      <c r="A12641" t="s">
        <v>17095</v>
      </c>
      <c r="B12641">
        <v>9000010882</v>
      </c>
      <c r="C12641">
        <v>1000</v>
      </c>
      <c r="D12641">
        <v>1000</v>
      </c>
      <c r="E12641" t="s">
        <v>1808</v>
      </c>
      <c r="F12641" t="s">
        <v>1804</v>
      </c>
      <c r="G12641" t="s">
        <v>17087</v>
      </c>
      <c r="H12641" t="s">
        <v>2944</v>
      </c>
    </row>
    <row r="12642" spans="1:8" x14ac:dyDescent="0.45">
      <c r="A12642" t="s">
        <v>17096</v>
      </c>
      <c r="B12642">
        <v>9000010882</v>
      </c>
      <c r="C12642">
        <v>1000</v>
      </c>
      <c r="D12642">
        <v>1000</v>
      </c>
      <c r="E12642" t="s">
        <v>1808</v>
      </c>
      <c r="F12642" t="s">
        <v>1804</v>
      </c>
      <c r="G12642" t="s">
        <v>17087</v>
      </c>
      <c r="H12642" t="s">
        <v>2944</v>
      </c>
    </row>
    <row r="12643" spans="1:8" x14ac:dyDescent="0.45">
      <c r="A12643" t="s">
        <v>17097</v>
      </c>
      <c r="B12643">
        <v>9000010882</v>
      </c>
      <c r="C12643">
        <v>1000</v>
      </c>
      <c r="D12643">
        <v>1000</v>
      </c>
      <c r="E12643" t="s">
        <v>1808</v>
      </c>
      <c r="F12643" t="s">
        <v>1804</v>
      </c>
      <c r="G12643" t="s">
        <v>17087</v>
      </c>
      <c r="H12643" t="s">
        <v>2944</v>
      </c>
    </row>
    <row r="12644" spans="1:8" x14ac:dyDescent="0.45">
      <c r="A12644" t="s">
        <v>17098</v>
      </c>
      <c r="B12644">
        <v>9000010908</v>
      </c>
      <c r="C12644">
        <v>3000</v>
      </c>
      <c r="D12644">
        <v>1567</v>
      </c>
      <c r="E12644" t="s">
        <v>1808</v>
      </c>
      <c r="F12644" t="s">
        <v>1804</v>
      </c>
      <c r="G12644" t="s">
        <v>17099</v>
      </c>
      <c r="H12644" t="s">
        <v>1881</v>
      </c>
    </row>
    <row r="12645" spans="1:8" x14ac:dyDescent="0.45">
      <c r="A12645" t="s">
        <v>17100</v>
      </c>
      <c r="B12645">
        <v>9000010908</v>
      </c>
      <c r="C12645">
        <v>3000</v>
      </c>
      <c r="D12645">
        <v>3000</v>
      </c>
      <c r="E12645" t="s">
        <v>1808</v>
      </c>
      <c r="F12645" t="s">
        <v>1804</v>
      </c>
      <c r="G12645" t="s">
        <v>17099</v>
      </c>
      <c r="H12645" t="s">
        <v>1881</v>
      </c>
    </row>
    <row r="12646" spans="1:8" x14ac:dyDescent="0.45">
      <c r="A12646" t="s">
        <v>17101</v>
      </c>
      <c r="B12646">
        <v>9000010908</v>
      </c>
      <c r="C12646">
        <v>3000</v>
      </c>
      <c r="D12646">
        <v>3000</v>
      </c>
      <c r="E12646" t="s">
        <v>1808</v>
      </c>
      <c r="F12646" t="s">
        <v>1804</v>
      </c>
      <c r="G12646" t="s">
        <v>17099</v>
      </c>
      <c r="H12646" t="s">
        <v>1881</v>
      </c>
    </row>
    <row r="12647" spans="1:8" x14ac:dyDescent="0.45">
      <c r="A12647" t="s">
        <v>17102</v>
      </c>
      <c r="B12647">
        <v>9000010908</v>
      </c>
      <c r="C12647">
        <v>3000</v>
      </c>
      <c r="D12647">
        <v>3000</v>
      </c>
      <c r="E12647" t="s">
        <v>1808</v>
      </c>
      <c r="F12647" t="s">
        <v>1804</v>
      </c>
      <c r="G12647" t="s">
        <v>17099</v>
      </c>
      <c r="H12647" t="s">
        <v>1881</v>
      </c>
    </row>
    <row r="12648" spans="1:8" x14ac:dyDescent="0.45">
      <c r="A12648" t="s">
        <v>17103</v>
      </c>
      <c r="B12648">
        <v>9000010908</v>
      </c>
      <c r="C12648">
        <v>3000</v>
      </c>
      <c r="D12648">
        <v>3000</v>
      </c>
      <c r="E12648" t="s">
        <v>1808</v>
      </c>
      <c r="F12648" t="s">
        <v>1804</v>
      </c>
      <c r="G12648" t="s">
        <v>17099</v>
      </c>
      <c r="H12648" t="s">
        <v>1881</v>
      </c>
    </row>
    <row r="12649" spans="1:8" x14ac:dyDescent="0.45">
      <c r="A12649" t="s">
        <v>17104</v>
      </c>
      <c r="B12649">
        <v>9000010971</v>
      </c>
      <c r="C12649">
        <v>3000</v>
      </c>
      <c r="D12649">
        <v>2148</v>
      </c>
      <c r="E12649" t="s">
        <v>1808</v>
      </c>
      <c r="F12649" t="s">
        <v>1804</v>
      </c>
      <c r="G12649" t="s">
        <v>17105</v>
      </c>
      <c r="H12649" t="s">
        <v>1886</v>
      </c>
    </row>
    <row r="12650" spans="1:8" x14ac:dyDescent="0.45">
      <c r="A12650" t="s">
        <v>17106</v>
      </c>
      <c r="B12650">
        <v>9000010971</v>
      </c>
      <c r="C12650">
        <v>3000</v>
      </c>
      <c r="D12650">
        <v>3000</v>
      </c>
      <c r="E12650" t="s">
        <v>1808</v>
      </c>
      <c r="F12650" t="s">
        <v>1804</v>
      </c>
      <c r="G12650" t="s">
        <v>17105</v>
      </c>
      <c r="H12650" t="s">
        <v>1886</v>
      </c>
    </row>
    <row r="12651" spans="1:8" x14ac:dyDescent="0.45">
      <c r="A12651" t="s">
        <v>17107</v>
      </c>
      <c r="B12651">
        <v>9000011007</v>
      </c>
      <c r="C12651">
        <v>2000</v>
      </c>
      <c r="D12651">
        <v>6</v>
      </c>
      <c r="E12651" t="s">
        <v>1808</v>
      </c>
      <c r="F12651" t="s">
        <v>1804</v>
      </c>
      <c r="G12651" t="s">
        <v>17108</v>
      </c>
      <c r="H12651" t="s">
        <v>2588</v>
      </c>
    </row>
    <row r="12652" spans="1:8" x14ac:dyDescent="0.45">
      <c r="A12652" t="s">
        <v>17109</v>
      </c>
      <c r="B12652">
        <v>9000011007</v>
      </c>
      <c r="C12652">
        <v>2000</v>
      </c>
      <c r="D12652">
        <v>1758</v>
      </c>
      <c r="E12652" t="s">
        <v>1808</v>
      </c>
      <c r="F12652" t="s">
        <v>1804</v>
      </c>
      <c r="G12652" t="s">
        <v>17108</v>
      </c>
      <c r="H12652" t="s">
        <v>2588</v>
      </c>
    </row>
    <row r="12653" spans="1:8" x14ac:dyDescent="0.45">
      <c r="A12653" t="s">
        <v>17110</v>
      </c>
      <c r="B12653">
        <v>9000011007</v>
      </c>
      <c r="C12653">
        <v>2000</v>
      </c>
      <c r="D12653">
        <v>735</v>
      </c>
      <c r="E12653" t="s">
        <v>1837</v>
      </c>
      <c r="F12653" t="s">
        <v>1838</v>
      </c>
      <c r="G12653" t="s">
        <v>17108</v>
      </c>
      <c r="H12653" t="s">
        <v>2588</v>
      </c>
    </row>
    <row r="12654" spans="1:8" x14ac:dyDescent="0.45">
      <c r="A12654" t="s">
        <v>17111</v>
      </c>
      <c r="B12654">
        <v>9000011007</v>
      </c>
      <c r="C12654">
        <v>2000</v>
      </c>
      <c r="D12654">
        <v>2000</v>
      </c>
      <c r="E12654" t="s">
        <v>1808</v>
      </c>
      <c r="F12654" t="s">
        <v>1804</v>
      </c>
      <c r="G12654" t="s">
        <v>17108</v>
      </c>
      <c r="H12654" t="s">
        <v>2588</v>
      </c>
    </row>
    <row r="12655" spans="1:8" x14ac:dyDescent="0.45">
      <c r="A12655" t="s">
        <v>17112</v>
      </c>
      <c r="B12655">
        <v>9000011088</v>
      </c>
      <c r="C12655">
        <v>4000</v>
      </c>
      <c r="D12655">
        <v>2023</v>
      </c>
      <c r="E12655" t="s">
        <v>1808</v>
      </c>
      <c r="F12655" t="s">
        <v>1804</v>
      </c>
      <c r="G12655" t="s">
        <v>17113</v>
      </c>
      <c r="H12655" t="s">
        <v>1810</v>
      </c>
    </row>
    <row r="12656" spans="1:8" x14ac:dyDescent="0.45">
      <c r="A12656" t="s">
        <v>17114</v>
      </c>
      <c r="B12656">
        <v>9000011088</v>
      </c>
      <c r="C12656">
        <v>4000</v>
      </c>
      <c r="D12656">
        <v>3980</v>
      </c>
      <c r="E12656" t="s">
        <v>1808</v>
      </c>
      <c r="F12656" t="s">
        <v>1804</v>
      </c>
      <c r="G12656" t="s">
        <v>17113</v>
      </c>
      <c r="H12656" t="s">
        <v>1810</v>
      </c>
    </row>
    <row r="12657" spans="1:8" x14ac:dyDescent="0.45">
      <c r="A12657" t="s">
        <v>17115</v>
      </c>
      <c r="B12657">
        <v>9000011239</v>
      </c>
      <c r="C12657">
        <v>450</v>
      </c>
      <c r="D12657">
        <v>203</v>
      </c>
      <c r="E12657" t="s">
        <v>1891</v>
      </c>
      <c r="F12657" t="s">
        <v>1892</v>
      </c>
      <c r="G12657" t="s">
        <v>17116</v>
      </c>
      <c r="H12657" t="s">
        <v>1810</v>
      </c>
    </row>
    <row r="12658" spans="1:8" x14ac:dyDescent="0.45">
      <c r="A12658" t="s">
        <v>17117</v>
      </c>
      <c r="B12658">
        <v>9000011239</v>
      </c>
      <c r="C12658">
        <v>450</v>
      </c>
      <c r="D12658">
        <v>450</v>
      </c>
      <c r="E12658" t="s">
        <v>1808</v>
      </c>
      <c r="F12658" t="s">
        <v>1804</v>
      </c>
      <c r="G12658" t="s">
        <v>17116</v>
      </c>
      <c r="H12658" t="s">
        <v>1810</v>
      </c>
    </row>
    <row r="12659" spans="1:8" x14ac:dyDescent="0.45">
      <c r="A12659" t="s">
        <v>17118</v>
      </c>
      <c r="B12659">
        <v>9000011293</v>
      </c>
      <c r="C12659">
        <v>2500</v>
      </c>
      <c r="D12659">
        <v>759</v>
      </c>
      <c r="E12659" t="s">
        <v>1808</v>
      </c>
      <c r="F12659" t="s">
        <v>1804</v>
      </c>
      <c r="G12659" t="s">
        <v>17119</v>
      </c>
      <c r="H12659" t="s">
        <v>1910</v>
      </c>
    </row>
    <row r="12660" spans="1:8" x14ac:dyDescent="0.45">
      <c r="A12660" t="s">
        <v>17120</v>
      </c>
      <c r="B12660">
        <v>9000011293</v>
      </c>
      <c r="C12660">
        <v>2500</v>
      </c>
      <c r="D12660">
        <v>2377</v>
      </c>
      <c r="E12660" t="s">
        <v>1808</v>
      </c>
      <c r="F12660" t="s">
        <v>1804</v>
      </c>
      <c r="G12660" t="s">
        <v>17119</v>
      </c>
      <c r="H12660" t="s">
        <v>1910</v>
      </c>
    </row>
    <row r="12661" spans="1:8" x14ac:dyDescent="0.45">
      <c r="A12661" t="s">
        <v>17121</v>
      </c>
      <c r="B12661">
        <v>9000011301</v>
      </c>
      <c r="C12661">
        <v>2500</v>
      </c>
      <c r="D12661">
        <v>1887</v>
      </c>
      <c r="E12661" t="s">
        <v>1808</v>
      </c>
      <c r="F12661" t="s">
        <v>1804</v>
      </c>
      <c r="G12661" t="s">
        <v>17122</v>
      </c>
      <c r="H12661" t="s">
        <v>1910</v>
      </c>
    </row>
    <row r="12662" spans="1:8" x14ac:dyDescent="0.45">
      <c r="A12662" t="s">
        <v>17123</v>
      </c>
      <c r="B12662">
        <v>9000011328</v>
      </c>
      <c r="C12662">
        <v>2000</v>
      </c>
      <c r="D12662">
        <v>1758</v>
      </c>
      <c r="E12662" t="s">
        <v>1808</v>
      </c>
      <c r="F12662" t="s">
        <v>1804</v>
      </c>
      <c r="G12662" t="s">
        <v>17124</v>
      </c>
      <c r="H12662" t="s">
        <v>1910</v>
      </c>
    </row>
    <row r="12663" spans="1:8" x14ac:dyDescent="0.45">
      <c r="A12663" t="s">
        <v>17125</v>
      </c>
      <c r="B12663">
        <v>9000011364</v>
      </c>
      <c r="C12663">
        <v>10000</v>
      </c>
      <c r="D12663">
        <v>7093</v>
      </c>
      <c r="E12663" t="s">
        <v>1808</v>
      </c>
      <c r="F12663" t="s">
        <v>1804</v>
      </c>
      <c r="G12663" t="s">
        <v>17126</v>
      </c>
      <c r="H12663" t="s">
        <v>1810</v>
      </c>
    </row>
    <row r="12664" spans="1:8" x14ac:dyDescent="0.45">
      <c r="A12664" t="s">
        <v>17127</v>
      </c>
      <c r="B12664">
        <v>9000011373</v>
      </c>
      <c r="C12664">
        <v>4000</v>
      </c>
      <c r="D12664">
        <v>20</v>
      </c>
      <c r="E12664" t="s">
        <v>1837</v>
      </c>
      <c r="F12664" t="s">
        <v>2670</v>
      </c>
      <c r="G12664" t="s">
        <v>17128</v>
      </c>
      <c r="H12664" t="s">
        <v>1810</v>
      </c>
    </row>
    <row r="12665" spans="1:8" x14ac:dyDescent="0.45">
      <c r="A12665" t="s">
        <v>17129</v>
      </c>
      <c r="B12665">
        <v>9000011373</v>
      </c>
      <c r="C12665">
        <v>4000</v>
      </c>
      <c r="D12665">
        <v>735</v>
      </c>
      <c r="E12665" t="s">
        <v>1837</v>
      </c>
      <c r="F12665" t="s">
        <v>2187</v>
      </c>
      <c r="G12665" t="s">
        <v>17128</v>
      </c>
      <c r="H12665" t="s">
        <v>1810</v>
      </c>
    </row>
    <row r="12666" spans="1:8" x14ac:dyDescent="0.45">
      <c r="A12666" t="s">
        <v>17130</v>
      </c>
      <c r="B12666">
        <v>9000011373</v>
      </c>
      <c r="C12666">
        <v>4000</v>
      </c>
      <c r="D12666">
        <v>583</v>
      </c>
      <c r="E12666" t="s">
        <v>1891</v>
      </c>
      <c r="F12666" t="s">
        <v>1892</v>
      </c>
      <c r="G12666" t="s">
        <v>17128</v>
      </c>
      <c r="H12666" t="s">
        <v>1810</v>
      </c>
    </row>
    <row r="12667" spans="1:8" x14ac:dyDescent="0.45">
      <c r="A12667" t="s">
        <v>17131</v>
      </c>
      <c r="B12667">
        <v>9000011373</v>
      </c>
      <c r="C12667">
        <v>4000</v>
      </c>
      <c r="D12667">
        <v>2078</v>
      </c>
      <c r="E12667" t="s">
        <v>1808</v>
      </c>
      <c r="F12667" t="s">
        <v>1804</v>
      </c>
      <c r="G12667" t="s">
        <v>17128</v>
      </c>
      <c r="H12667" t="s">
        <v>1810</v>
      </c>
    </row>
    <row r="12668" spans="1:8" x14ac:dyDescent="0.45">
      <c r="A12668" t="s">
        <v>17132</v>
      </c>
      <c r="B12668">
        <v>9000011373</v>
      </c>
      <c r="C12668">
        <v>4000</v>
      </c>
      <c r="D12668">
        <v>3730</v>
      </c>
      <c r="E12668" t="s">
        <v>1808</v>
      </c>
      <c r="F12668" t="s">
        <v>1804</v>
      </c>
      <c r="G12668" t="s">
        <v>17128</v>
      </c>
      <c r="H12668" t="s">
        <v>1810</v>
      </c>
    </row>
    <row r="12669" spans="1:8" x14ac:dyDescent="0.45">
      <c r="A12669" t="s">
        <v>17133</v>
      </c>
      <c r="B12669">
        <v>9000011373</v>
      </c>
      <c r="C12669">
        <v>4000</v>
      </c>
      <c r="D12669">
        <v>1595</v>
      </c>
      <c r="E12669" t="s">
        <v>1837</v>
      </c>
      <c r="F12669" t="s">
        <v>1884</v>
      </c>
      <c r="G12669" t="s">
        <v>17128</v>
      </c>
      <c r="H12669" t="s">
        <v>1810</v>
      </c>
    </row>
    <row r="12670" spans="1:8" x14ac:dyDescent="0.45">
      <c r="A12670" t="s">
        <v>17134</v>
      </c>
      <c r="B12670">
        <v>9000011373</v>
      </c>
      <c r="C12670">
        <v>4000</v>
      </c>
      <c r="D12670">
        <v>4000</v>
      </c>
      <c r="E12670" t="s">
        <v>1808</v>
      </c>
      <c r="F12670" t="s">
        <v>1804</v>
      </c>
      <c r="G12670" t="s">
        <v>17128</v>
      </c>
      <c r="H12670" t="s">
        <v>1810</v>
      </c>
    </row>
    <row r="12671" spans="1:8" x14ac:dyDescent="0.45">
      <c r="A12671" t="s">
        <v>17135</v>
      </c>
      <c r="B12671">
        <v>9000011373</v>
      </c>
      <c r="C12671">
        <v>4000</v>
      </c>
      <c r="D12671">
        <v>4000</v>
      </c>
      <c r="E12671" t="s">
        <v>1808</v>
      </c>
      <c r="F12671" t="s">
        <v>1804</v>
      </c>
      <c r="G12671" t="s">
        <v>17128</v>
      </c>
      <c r="H12671" t="s">
        <v>1810</v>
      </c>
    </row>
    <row r="12672" spans="1:8" x14ac:dyDescent="0.45">
      <c r="A12672" t="s">
        <v>17136</v>
      </c>
      <c r="B12672">
        <v>9000011373</v>
      </c>
      <c r="C12672">
        <v>4000</v>
      </c>
      <c r="D12672">
        <v>4000</v>
      </c>
      <c r="E12672" t="s">
        <v>1808</v>
      </c>
      <c r="F12672" t="s">
        <v>1804</v>
      </c>
      <c r="G12672" t="s">
        <v>17128</v>
      </c>
      <c r="H12672" t="s">
        <v>1810</v>
      </c>
    </row>
    <row r="12673" spans="1:8" x14ac:dyDescent="0.45">
      <c r="A12673" t="s">
        <v>17137</v>
      </c>
      <c r="B12673">
        <v>9000011373</v>
      </c>
      <c r="C12673">
        <v>4000</v>
      </c>
      <c r="D12673">
        <v>4000</v>
      </c>
      <c r="E12673" t="s">
        <v>1808</v>
      </c>
      <c r="F12673" t="s">
        <v>1804</v>
      </c>
      <c r="G12673" t="s">
        <v>17128</v>
      </c>
      <c r="H12673" t="s">
        <v>1810</v>
      </c>
    </row>
    <row r="12674" spans="1:8" x14ac:dyDescent="0.45">
      <c r="A12674" t="s">
        <v>17138</v>
      </c>
      <c r="B12674">
        <v>9000011373</v>
      </c>
      <c r="C12674">
        <v>4000</v>
      </c>
      <c r="D12674">
        <v>4000</v>
      </c>
      <c r="E12674" t="s">
        <v>1808</v>
      </c>
      <c r="F12674" t="s">
        <v>1804</v>
      </c>
      <c r="G12674" t="s">
        <v>17128</v>
      </c>
      <c r="H12674" t="s">
        <v>1810</v>
      </c>
    </row>
    <row r="12675" spans="1:8" x14ac:dyDescent="0.45">
      <c r="A12675" t="s">
        <v>17139</v>
      </c>
      <c r="B12675">
        <v>9000011373</v>
      </c>
      <c r="C12675">
        <v>4000</v>
      </c>
      <c r="D12675">
        <v>4000</v>
      </c>
      <c r="E12675" t="s">
        <v>1808</v>
      </c>
      <c r="F12675" t="s">
        <v>1804</v>
      </c>
      <c r="G12675" t="s">
        <v>17128</v>
      </c>
      <c r="H12675" t="s">
        <v>1810</v>
      </c>
    </row>
    <row r="12676" spans="1:8" x14ac:dyDescent="0.45">
      <c r="A12676" t="s">
        <v>17140</v>
      </c>
      <c r="B12676">
        <v>9000011373</v>
      </c>
      <c r="C12676">
        <v>4000</v>
      </c>
      <c r="D12676">
        <v>4000</v>
      </c>
      <c r="E12676" t="s">
        <v>1808</v>
      </c>
      <c r="F12676" t="s">
        <v>1804</v>
      </c>
      <c r="G12676" t="s">
        <v>17128</v>
      </c>
      <c r="H12676" t="s">
        <v>1810</v>
      </c>
    </row>
    <row r="12677" spans="1:8" x14ac:dyDescent="0.45">
      <c r="A12677" t="s">
        <v>17141</v>
      </c>
      <c r="B12677">
        <v>9000011373</v>
      </c>
      <c r="C12677">
        <v>4000</v>
      </c>
      <c r="D12677">
        <v>4000</v>
      </c>
      <c r="E12677" t="s">
        <v>1808</v>
      </c>
      <c r="F12677" t="s">
        <v>1804</v>
      </c>
      <c r="G12677" t="s">
        <v>17128</v>
      </c>
      <c r="H12677" t="s">
        <v>1810</v>
      </c>
    </row>
    <row r="12678" spans="1:8" x14ac:dyDescent="0.45">
      <c r="A12678" t="s">
        <v>17142</v>
      </c>
      <c r="B12678">
        <v>9000011373</v>
      </c>
      <c r="C12678">
        <v>4000</v>
      </c>
      <c r="D12678">
        <v>4000</v>
      </c>
      <c r="E12678" t="s">
        <v>1808</v>
      </c>
      <c r="F12678" t="s">
        <v>1804</v>
      </c>
      <c r="G12678" t="s">
        <v>17128</v>
      </c>
      <c r="H12678" t="s">
        <v>1810</v>
      </c>
    </row>
    <row r="12679" spans="1:8" x14ac:dyDescent="0.45">
      <c r="A12679" t="s">
        <v>17143</v>
      </c>
      <c r="B12679">
        <v>9000011373</v>
      </c>
      <c r="C12679">
        <v>4000</v>
      </c>
      <c r="D12679">
        <v>4000</v>
      </c>
      <c r="E12679" t="s">
        <v>1808</v>
      </c>
      <c r="F12679" t="s">
        <v>1804</v>
      </c>
      <c r="G12679" t="s">
        <v>17128</v>
      </c>
      <c r="H12679" t="s">
        <v>1810</v>
      </c>
    </row>
    <row r="12680" spans="1:8" x14ac:dyDescent="0.45">
      <c r="A12680" t="s">
        <v>17144</v>
      </c>
      <c r="B12680">
        <v>9000011373</v>
      </c>
      <c r="C12680">
        <v>4000</v>
      </c>
      <c r="D12680">
        <v>4000</v>
      </c>
      <c r="E12680" t="s">
        <v>1808</v>
      </c>
      <c r="F12680" t="s">
        <v>1804</v>
      </c>
      <c r="G12680" t="s">
        <v>17128</v>
      </c>
      <c r="H12680" t="s">
        <v>1810</v>
      </c>
    </row>
    <row r="12681" spans="1:8" x14ac:dyDescent="0.45">
      <c r="A12681" t="s">
        <v>17145</v>
      </c>
      <c r="B12681">
        <v>9000011373</v>
      </c>
      <c r="C12681">
        <v>4000</v>
      </c>
      <c r="D12681">
        <v>4000</v>
      </c>
      <c r="E12681" t="s">
        <v>1808</v>
      </c>
      <c r="F12681" t="s">
        <v>1804</v>
      </c>
      <c r="G12681" t="s">
        <v>17128</v>
      </c>
      <c r="H12681" t="s">
        <v>1810</v>
      </c>
    </row>
    <row r="12682" spans="1:8" x14ac:dyDescent="0.45">
      <c r="A12682" t="s">
        <v>17146</v>
      </c>
      <c r="B12682">
        <v>9000011373</v>
      </c>
      <c r="C12682">
        <v>4000</v>
      </c>
      <c r="D12682">
        <v>4000</v>
      </c>
      <c r="E12682" t="s">
        <v>1808</v>
      </c>
      <c r="F12682" t="s">
        <v>1804</v>
      </c>
      <c r="G12682" t="s">
        <v>17128</v>
      </c>
      <c r="H12682" t="s">
        <v>1810</v>
      </c>
    </row>
    <row r="12683" spans="1:8" x14ac:dyDescent="0.45">
      <c r="A12683" t="s">
        <v>17147</v>
      </c>
      <c r="B12683">
        <v>9000011373</v>
      </c>
      <c r="C12683">
        <v>4000</v>
      </c>
      <c r="D12683">
        <v>4000</v>
      </c>
      <c r="E12683" t="s">
        <v>1808</v>
      </c>
      <c r="F12683" t="s">
        <v>1804</v>
      </c>
      <c r="G12683" t="s">
        <v>17128</v>
      </c>
      <c r="H12683" t="s">
        <v>1810</v>
      </c>
    </row>
    <row r="12684" spans="1:8" x14ac:dyDescent="0.45">
      <c r="A12684" t="s">
        <v>17148</v>
      </c>
      <c r="B12684">
        <v>9000011373</v>
      </c>
      <c r="C12684">
        <v>4000</v>
      </c>
      <c r="D12684">
        <v>4000</v>
      </c>
      <c r="E12684" t="s">
        <v>1808</v>
      </c>
      <c r="F12684" t="s">
        <v>1804</v>
      </c>
      <c r="G12684" t="s">
        <v>17128</v>
      </c>
      <c r="H12684" t="s">
        <v>1810</v>
      </c>
    </row>
    <row r="12685" spans="1:8" x14ac:dyDescent="0.45">
      <c r="A12685" t="s">
        <v>17149</v>
      </c>
      <c r="B12685">
        <v>9000011569</v>
      </c>
      <c r="C12685">
        <v>8000</v>
      </c>
      <c r="D12685">
        <v>66</v>
      </c>
      <c r="E12685" t="s">
        <v>1837</v>
      </c>
      <c r="F12685" t="s">
        <v>2670</v>
      </c>
      <c r="G12685" t="s">
        <v>17150</v>
      </c>
      <c r="H12685" t="s">
        <v>1881</v>
      </c>
    </row>
    <row r="12686" spans="1:8" x14ac:dyDescent="0.45">
      <c r="A12686" t="s">
        <v>17151</v>
      </c>
      <c r="B12686">
        <v>9000011569</v>
      </c>
      <c r="C12686">
        <v>8000</v>
      </c>
      <c r="D12686">
        <v>6661</v>
      </c>
      <c r="E12686" t="s">
        <v>1891</v>
      </c>
      <c r="F12686" t="s">
        <v>1892</v>
      </c>
      <c r="G12686" t="s">
        <v>17150</v>
      </c>
      <c r="H12686" t="s">
        <v>1881</v>
      </c>
    </row>
    <row r="12687" spans="1:8" x14ac:dyDescent="0.45">
      <c r="A12687" t="s">
        <v>17152</v>
      </c>
      <c r="B12687">
        <v>9000011569</v>
      </c>
      <c r="C12687">
        <v>8000</v>
      </c>
      <c r="D12687">
        <v>600</v>
      </c>
      <c r="E12687" t="s">
        <v>1837</v>
      </c>
      <c r="F12687" t="s">
        <v>1838</v>
      </c>
      <c r="G12687" t="s">
        <v>17150</v>
      </c>
      <c r="H12687" t="s">
        <v>1881</v>
      </c>
    </row>
    <row r="12688" spans="1:8" x14ac:dyDescent="0.45">
      <c r="A12688" t="s">
        <v>17153</v>
      </c>
      <c r="B12688">
        <v>9000011569</v>
      </c>
      <c r="C12688">
        <v>8000</v>
      </c>
      <c r="D12688">
        <v>7576</v>
      </c>
      <c r="E12688" t="s">
        <v>1808</v>
      </c>
      <c r="F12688" t="s">
        <v>1804</v>
      </c>
      <c r="G12688" t="s">
        <v>17150</v>
      </c>
      <c r="H12688" t="s">
        <v>1881</v>
      </c>
    </row>
    <row r="12689" spans="1:8" x14ac:dyDescent="0.45">
      <c r="A12689" t="s">
        <v>17154</v>
      </c>
      <c r="B12689">
        <v>9000011578</v>
      </c>
      <c r="C12689">
        <v>3000</v>
      </c>
      <c r="D12689">
        <v>1075</v>
      </c>
      <c r="E12689" t="s">
        <v>1808</v>
      </c>
      <c r="F12689" t="s">
        <v>1804</v>
      </c>
      <c r="G12689" t="s">
        <v>17155</v>
      </c>
      <c r="H12689" t="s">
        <v>1881</v>
      </c>
    </row>
    <row r="12690" spans="1:8" x14ac:dyDescent="0.45">
      <c r="A12690" t="s">
        <v>17156</v>
      </c>
      <c r="B12690">
        <v>9000011578</v>
      </c>
      <c r="C12690">
        <v>3000</v>
      </c>
      <c r="D12690">
        <v>2215</v>
      </c>
      <c r="E12690" t="s">
        <v>1837</v>
      </c>
      <c r="F12690" t="s">
        <v>1838</v>
      </c>
      <c r="G12690" t="s">
        <v>17155</v>
      </c>
      <c r="H12690" t="s">
        <v>1881</v>
      </c>
    </row>
    <row r="12691" spans="1:8" x14ac:dyDescent="0.45">
      <c r="A12691" t="s">
        <v>17157</v>
      </c>
      <c r="B12691">
        <v>9000011578</v>
      </c>
      <c r="C12691">
        <v>3000</v>
      </c>
      <c r="D12691">
        <v>3000</v>
      </c>
      <c r="E12691" t="s">
        <v>1808</v>
      </c>
      <c r="F12691" t="s">
        <v>1804</v>
      </c>
      <c r="G12691" t="s">
        <v>17155</v>
      </c>
      <c r="H12691" t="s">
        <v>1881</v>
      </c>
    </row>
    <row r="12692" spans="1:8" x14ac:dyDescent="0.45">
      <c r="A12692" t="s">
        <v>17158</v>
      </c>
      <c r="B12692">
        <v>9000011578</v>
      </c>
      <c r="C12692">
        <v>3000</v>
      </c>
      <c r="D12692">
        <v>3000</v>
      </c>
      <c r="E12692" t="s">
        <v>1808</v>
      </c>
      <c r="F12692" t="s">
        <v>1804</v>
      </c>
      <c r="G12692" t="s">
        <v>17155</v>
      </c>
      <c r="H12692" t="s">
        <v>1881</v>
      </c>
    </row>
    <row r="12693" spans="1:8" x14ac:dyDescent="0.45">
      <c r="A12693" t="s">
        <v>17159</v>
      </c>
      <c r="B12693">
        <v>9000011578</v>
      </c>
      <c r="C12693">
        <v>3000</v>
      </c>
      <c r="D12693">
        <v>3000</v>
      </c>
      <c r="E12693" t="s">
        <v>1808</v>
      </c>
      <c r="F12693" t="s">
        <v>1804</v>
      </c>
      <c r="G12693" t="s">
        <v>17155</v>
      </c>
      <c r="H12693" t="s">
        <v>1881</v>
      </c>
    </row>
    <row r="12694" spans="1:8" x14ac:dyDescent="0.45">
      <c r="A12694" t="s">
        <v>17160</v>
      </c>
      <c r="B12694">
        <v>9000011578</v>
      </c>
      <c r="C12694">
        <v>3000</v>
      </c>
      <c r="D12694">
        <v>3000</v>
      </c>
      <c r="E12694" t="s">
        <v>1808</v>
      </c>
      <c r="F12694" t="s">
        <v>1804</v>
      </c>
      <c r="G12694" t="s">
        <v>17155</v>
      </c>
      <c r="H12694" t="s">
        <v>1881</v>
      </c>
    </row>
    <row r="12695" spans="1:8" x14ac:dyDescent="0.45">
      <c r="A12695" t="s">
        <v>17161</v>
      </c>
      <c r="B12695">
        <v>9000011578</v>
      </c>
      <c r="C12695">
        <v>3000</v>
      </c>
      <c r="D12695">
        <v>3000</v>
      </c>
      <c r="E12695" t="s">
        <v>1808</v>
      </c>
      <c r="F12695" t="s">
        <v>1804</v>
      </c>
      <c r="G12695" t="s">
        <v>17155</v>
      </c>
      <c r="H12695" t="s">
        <v>1881</v>
      </c>
    </row>
    <row r="12696" spans="1:8" x14ac:dyDescent="0.45">
      <c r="A12696" t="s">
        <v>17162</v>
      </c>
      <c r="B12696">
        <v>9000011578</v>
      </c>
      <c r="C12696">
        <v>3000</v>
      </c>
      <c r="D12696">
        <v>3000</v>
      </c>
      <c r="E12696" t="s">
        <v>1808</v>
      </c>
      <c r="F12696" t="s">
        <v>1804</v>
      </c>
      <c r="G12696" t="s">
        <v>17155</v>
      </c>
      <c r="H12696" t="s">
        <v>1881</v>
      </c>
    </row>
    <row r="12697" spans="1:8" x14ac:dyDescent="0.45">
      <c r="A12697" t="s">
        <v>17163</v>
      </c>
      <c r="B12697">
        <v>9000011578</v>
      </c>
      <c r="C12697">
        <v>3000</v>
      </c>
      <c r="D12697">
        <v>3000</v>
      </c>
      <c r="E12697" t="s">
        <v>1808</v>
      </c>
      <c r="F12697" t="s">
        <v>1804</v>
      </c>
      <c r="G12697" t="s">
        <v>17155</v>
      </c>
      <c r="H12697" t="s">
        <v>1881</v>
      </c>
    </row>
    <row r="12698" spans="1:8" x14ac:dyDescent="0.45">
      <c r="A12698" t="s">
        <v>17164</v>
      </c>
      <c r="B12698">
        <v>9000011578</v>
      </c>
      <c r="C12698">
        <v>3000</v>
      </c>
      <c r="D12698">
        <v>3000</v>
      </c>
      <c r="E12698" t="s">
        <v>1808</v>
      </c>
      <c r="F12698" t="s">
        <v>1804</v>
      </c>
      <c r="G12698" t="s">
        <v>17155</v>
      </c>
      <c r="H12698" t="s">
        <v>1881</v>
      </c>
    </row>
    <row r="12699" spans="1:8" x14ac:dyDescent="0.45">
      <c r="A12699" t="s">
        <v>17165</v>
      </c>
      <c r="B12699">
        <v>9000011578</v>
      </c>
      <c r="C12699">
        <v>3000</v>
      </c>
      <c r="D12699">
        <v>3000</v>
      </c>
      <c r="E12699" t="s">
        <v>1808</v>
      </c>
      <c r="F12699" t="s">
        <v>1804</v>
      </c>
      <c r="G12699" t="s">
        <v>17155</v>
      </c>
      <c r="H12699" t="s">
        <v>1881</v>
      </c>
    </row>
    <row r="12700" spans="1:8" x14ac:dyDescent="0.45">
      <c r="A12700" t="s">
        <v>17166</v>
      </c>
      <c r="B12700">
        <v>9000011578</v>
      </c>
      <c r="C12700">
        <v>3000</v>
      </c>
      <c r="D12700">
        <v>3000</v>
      </c>
      <c r="E12700" t="s">
        <v>1808</v>
      </c>
      <c r="F12700" t="s">
        <v>1804</v>
      </c>
      <c r="G12700" t="s">
        <v>17155</v>
      </c>
      <c r="H12700" t="s">
        <v>1881</v>
      </c>
    </row>
    <row r="12701" spans="1:8" x14ac:dyDescent="0.45">
      <c r="A12701" t="s">
        <v>17167</v>
      </c>
      <c r="B12701">
        <v>9000011578</v>
      </c>
      <c r="C12701">
        <v>3000</v>
      </c>
      <c r="D12701">
        <v>3000</v>
      </c>
      <c r="E12701" t="s">
        <v>1808</v>
      </c>
      <c r="F12701" t="s">
        <v>1804</v>
      </c>
      <c r="G12701" t="s">
        <v>17155</v>
      </c>
      <c r="H12701" t="s">
        <v>1881</v>
      </c>
    </row>
    <row r="12702" spans="1:8" x14ac:dyDescent="0.45">
      <c r="A12702" t="s">
        <v>17168</v>
      </c>
      <c r="B12702">
        <v>9000011578</v>
      </c>
      <c r="C12702">
        <v>3000</v>
      </c>
      <c r="D12702">
        <v>3000</v>
      </c>
      <c r="E12702" t="s">
        <v>1808</v>
      </c>
      <c r="F12702" t="s">
        <v>1804</v>
      </c>
      <c r="G12702" t="s">
        <v>17155</v>
      </c>
      <c r="H12702" t="s">
        <v>1881</v>
      </c>
    </row>
    <row r="12703" spans="1:8" x14ac:dyDescent="0.45">
      <c r="A12703" t="s">
        <v>17169</v>
      </c>
      <c r="B12703">
        <v>9000011729</v>
      </c>
      <c r="C12703">
        <v>3000</v>
      </c>
      <c r="D12703">
        <v>2257</v>
      </c>
      <c r="E12703" t="s">
        <v>1808</v>
      </c>
      <c r="F12703" t="s">
        <v>1804</v>
      </c>
      <c r="G12703" t="s">
        <v>17170</v>
      </c>
      <c r="H12703" t="s">
        <v>1881</v>
      </c>
    </row>
    <row r="12704" spans="1:8" x14ac:dyDescent="0.45">
      <c r="A12704" t="s">
        <v>17171</v>
      </c>
      <c r="B12704">
        <v>9000011729</v>
      </c>
      <c r="C12704">
        <v>3000</v>
      </c>
      <c r="D12704">
        <v>2963</v>
      </c>
      <c r="E12704" t="s">
        <v>1808</v>
      </c>
      <c r="F12704" t="s">
        <v>1804</v>
      </c>
      <c r="G12704" t="s">
        <v>17170</v>
      </c>
      <c r="H12704" t="s">
        <v>1881</v>
      </c>
    </row>
    <row r="12705" spans="1:8" x14ac:dyDescent="0.45">
      <c r="A12705" t="s">
        <v>17172</v>
      </c>
      <c r="B12705">
        <v>9000011729</v>
      </c>
      <c r="C12705">
        <v>3000</v>
      </c>
      <c r="D12705">
        <v>1954</v>
      </c>
      <c r="E12705" t="s">
        <v>1837</v>
      </c>
      <c r="F12705" t="s">
        <v>1838</v>
      </c>
      <c r="G12705" t="s">
        <v>17170</v>
      </c>
      <c r="H12705" t="s">
        <v>1881</v>
      </c>
    </row>
    <row r="12706" spans="1:8" x14ac:dyDescent="0.45">
      <c r="A12706" t="s">
        <v>17173</v>
      </c>
      <c r="B12706">
        <v>9000011729</v>
      </c>
      <c r="C12706">
        <v>3000</v>
      </c>
      <c r="D12706">
        <v>3000</v>
      </c>
      <c r="E12706" t="s">
        <v>1808</v>
      </c>
      <c r="F12706" t="s">
        <v>1804</v>
      </c>
      <c r="G12706" t="s">
        <v>17170</v>
      </c>
      <c r="H12706" t="s">
        <v>1881</v>
      </c>
    </row>
    <row r="12707" spans="1:8" x14ac:dyDescent="0.45">
      <c r="A12707" t="s">
        <v>17174</v>
      </c>
      <c r="B12707">
        <v>9000011729</v>
      </c>
      <c r="C12707">
        <v>3000</v>
      </c>
      <c r="D12707">
        <v>3000</v>
      </c>
      <c r="E12707" t="s">
        <v>1808</v>
      </c>
      <c r="F12707" t="s">
        <v>1804</v>
      </c>
      <c r="G12707" t="s">
        <v>17170</v>
      </c>
      <c r="H12707" t="s">
        <v>1881</v>
      </c>
    </row>
    <row r="12708" spans="1:8" x14ac:dyDescent="0.45">
      <c r="A12708" t="s">
        <v>17175</v>
      </c>
      <c r="B12708">
        <v>9000011738</v>
      </c>
      <c r="C12708">
        <v>4000</v>
      </c>
      <c r="D12708">
        <v>2574</v>
      </c>
      <c r="E12708" t="s">
        <v>1808</v>
      </c>
      <c r="F12708" t="s">
        <v>1804</v>
      </c>
      <c r="G12708" t="s">
        <v>17176</v>
      </c>
      <c r="H12708" t="s">
        <v>1881</v>
      </c>
    </row>
    <row r="12709" spans="1:8" x14ac:dyDescent="0.45">
      <c r="A12709" t="s">
        <v>17177</v>
      </c>
      <c r="B12709">
        <v>9000011738</v>
      </c>
      <c r="C12709">
        <v>4000</v>
      </c>
      <c r="D12709">
        <v>1440</v>
      </c>
      <c r="E12709" t="s">
        <v>1837</v>
      </c>
      <c r="F12709" t="s">
        <v>1838</v>
      </c>
      <c r="G12709" t="s">
        <v>17176</v>
      </c>
      <c r="H12709" t="s">
        <v>1881</v>
      </c>
    </row>
    <row r="12710" spans="1:8" x14ac:dyDescent="0.45">
      <c r="A12710" t="s">
        <v>17178</v>
      </c>
      <c r="B12710">
        <v>9000011747</v>
      </c>
      <c r="C12710">
        <v>1500</v>
      </c>
      <c r="D12710">
        <v>203</v>
      </c>
      <c r="E12710" t="s">
        <v>1808</v>
      </c>
      <c r="F12710" t="s">
        <v>1804</v>
      </c>
      <c r="G12710" t="s">
        <v>17179</v>
      </c>
      <c r="H12710" t="s">
        <v>1810</v>
      </c>
    </row>
    <row r="12711" spans="1:8" x14ac:dyDescent="0.45">
      <c r="A12711" t="s">
        <v>17180</v>
      </c>
      <c r="B12711">
        <v>9000011747</v>
      </c>
      <c r="C12711">
        <v>1500</v>
      </c>
      <c r="D12711">
        <v>1404</v>
      </c>
      <c r="E12711" t="s">
        <v>1808</v>
      </c>
      <c r="F12711" t="s">
        <v>1804</v>
      </c>
      <c r="G12711" t="s">
        <v>17179</v>
      </c>
      <c r="H12711" t="s">
        <v>1810</v>
      </c>
    </row>
    <row r="12712" spans="1:8" x14ac:dyDescent="0.45">
      <c r="A12712" t="s">
        <v>17181</v>
      </c>
      <c r="B12712">
        <v>9000011747</v>
      </c>
      <c r="C12712">
        <v>1500</v>
      </c>
      <c r="D12712">
        <v>811</v>
      </c>
      <c r="E12712" t="s">
        <v>1837</v>
      </c>
      <c r="F12712" t="s">
        <v>1838</v>
      </c>
      <c r="G12712" t="s">
        <v>17179</v>
      </c>
      <c r="H12712" t="s">
        <v>1810</v>
      </c>
    </row>
    <row r="12713" spans="1:8" x14ac:dyDescent="0.45">
      <c r="A12713" t="s">
        <v>17182</v>
      </c>
      <c r="B12713">
        <v>9000011747</v>
      </c>
      <c r="C12713">
        <v>1500</v>
      </c>
      <c r="D12713">
        <v>1500</v>
      </c>
      <c r="E12713" t="s">
        <v>1808</v>
      </c>
      <c r="F12713" t="s">
        <v>1804</v>
      </c>
      <c r="G12713" t="s">
        <v>17179</v>
      </c>
      <c r="H12713" t="s">
        <v>1810</v>
      </c>
    </row>
    <row r="12714" spans="1:8" x14ac:dyDescent="0.45">
      <c r="A12714" t="s">
        <v>17183</v>
      </c>
      <c r="B12714">
        <v>9000011747</v>
      </c>
      <c r="C12714">
        <v>1500</v>
      </c>
      <c r="D12714">
        <v>1500</v>
      </c>
      <c r="E12714" t="s">
        <v>1808</v>
      </c>
      <c r="F12714" t="s">
        <v>1804</v>
      </c>
      <c r="G12714" t="s">
        <v>17179</v>
      </c>
      <c r="H12714" t="s">
        <v>1810</v>
      </c>
    </row>
    <row r="12715" spans="1:8" x14ac:dyDescent="0.45">
      <c r="A12715" t="s">
        <v>17184</v>
      </c>
      <c r="B12715">
        <v>9000011747</v>
      </c>
      <c r="C12715">
        <v>1500</v>
      </c>
      <c r="D12715">
        <v>1500</v>
      </c>
      <c r="E12715" t="s">
        <v>1808</v>
      </c>
      <c r="F12715" t="s">
        <v>1804</v>
      </c>
      <c r="G12715" t="s">
        <v>17179</v>
      </c>
      <c r="H12715" t="s">
        <v>1810</v>
      </c>
    </row>
    <row r="12716" spans="1:8" x14ac:dyDescent="0.45">
      <c r="A12716" t="s">
        <v>17185</v>
      </c>
      <c r="B12716">
        <v>9000011747</v>
      </c>
      <c r="C12716">
        <v>1500</v>
      </c>
      <c r="D12716">
        <v>1500</v>
      </c>
      <c r="E12716" t="s">
        <v>1808</v>
      </c>
      <c r="F12716" t="s">
        <v>1804</v>
      </c>
      <c r="G12716" t="s">
        <v>17179</v>
      </c>
      <c r="H12716" t="s">
        <v>1810</v>
      </c>
    </row>
    <row r="12717" spans="1:8" x14ac:dyDescent="0.45">
      <c r="A12717" t="s">
        <v>17186</v>
      </c>
      <c r="B12717">
        <v>9000011747</v>
      </c>
      <c r="C12717">
        <v>1500</v>
      </c>
      <c r="D12717">
        <v>1500</v>
      </c>
      <c r="E12717" t="s">
        <v>1808</v>
      </c>
      <c r="F12717" t="s">
        <v>1804</v>
      </c>
      <c r="G12717" t="s">
        <v>17179</v>
      </c>
      <c r="H12717" t="s">
        <v>1810</v>
      </c>
    </row>
    <row r="12718" spans="1:8" x14ac:dyDescent="0.45">
      <c r="A12718" t="s">
        <v>17187</v>
      </c>
      <c r="B12718">
        <v>9000011747</v>
      </c>
      <c r="C12718">
        <v>1500</v>
      </c>
      <c r="D12718">
        <v>1500</v>
      </c>
      <c r="E12718" t="s">
        <v>1808</v>
      </c>
      <c r="F12718" t="s">
        <v>1804</v>
      </c>
      <c r="G12718" t="s">
        <v>17179</v>
      </c>
      <c r="H12718" t="s">
        <v>1810</v>
      </c>
    </row>
    <row r="12719" spans="1:8" x14ac:dyDescent="0.45">
      <c r="A12719" t="s">
        <v>17188</v>
      </c>
      <c r="B12719">
        <v>9000011747</v>
      </c>
      <c r="C12719">
        <v>1500</v>
      </c>
      <c r="D12719">
        <v>1500</v>
      </c>
      <c r="E12719" t="s">
        <v>1808</v>
      </c>
      <c r="F12719" t="s">
        <v>1804</v>
      </c>
      <c r="G12719" t="s">
        <v>17179</v>
      </c>
      <c r="H12719" t="s">
        <v>1810</v>
      </c>
    </row>
    <row r="12720" spans="1:8" x14ac:dyDescent="0.45">
      <c r="A12720" t="s">
        <v>17189</v>
      </c>
      <c r="B12720">
        <v>9000011747</v>
      </c>
      <c r="C12720">
        <v>1500</v>
      </c>
      <c r="D12720">
        <v>1500</v>
      </c>
      <c r="E12720" t="s">
        <v>1808</v>
      </c>
      <c r="F12720" t="s">
        <v>1804</v>
      </c>
      <c r="G12720" t="s">
        <v>17179</v>
      </c>
      <c r="H12720" t="s">
        <v>1810</v>
      </c>
    </row>
    <row r="12721" spans="1:8" x14ac:dyDescent="0.45">
      <c r="A12721" t="s">
        <v>17190</v>
      </c>
      <c r="B12721">
        <v>9000011747</v>
      </c>
      <c r="C12721">
        <v>1500</v>
      </c>
      <c r="D12721">
        <v>1500</v>
      </c>
      <c r="E12721" t="s">
        <v>1808</v>
      </c>
      <c r="F12721" t="s">
        <v>1804</v>
      </c>
      <c r="G12721" t="s">
        <v>17179</v>
      </c>
      <c r="H12721" t="s">
        <v>1810</v>
      </c>
    </row>
    <row r="12722" spans="1:8" x14ac:dyDescent="0.45">
      <c r="A12722" t="s">
        <v>17191</v>
      </c>
      <c r="B12722">
        <v>9000011747</v>
      </c>
      <c r="C12722">
        <v>1500</v>
      </c>
      <c r="D12722">
        <v>1500</v>
      </c>
      <c r="E12722" t="s">
        <v>1808</v>
      </c>
      <c r="F12722" t="s">
        <v>1804</v>
      </c>
      <c r="G12722" t="s">
        <v>17179</v>
      </c>
      <c r="H12722" t="s">
        <v>1810</v>
      </c>
    </row>
    <row r="12723" spans="1:8" x14ac:dyDescent="0.45">
      <c r="A12723" t="s">
        <v>17192</v>
      </c>
      <c r="B12723">
        <v>9000011747</v>
      </c>
      <c r="C12723">
        <v>1500</v>
      </c>
      <c r="D12723">
        <v>1500</v>
      </c>
      <c r="E12723" t="s">
        <v>1808</v>
      </c>
      <c r="F12723" t="s">
        <v>1804</v>
      </c>
      <c r="G12723" t="s">
        <v>17179</v>
      </c>
      <c r="H12723" t="s">
        <v>1810</v>
      </c>
    </row>
    <row r="12724" spans="1:8" x14ac:dyDescent="0.45">
      <c r="A12724" t="s">
        <v>17193</v>
      </c>
      <c r="B12724">
        <v>9000011747</v>
      </c>
      <c r="C12724">
        <v>1500</v>
      </c>
      <c r="D12724">
        <v>1500</v>
      </c>
      <c r="E12724" t="s">
        <v>1808</v>
      </c>
      <c r="F12724" t="s">
        <v>1804</v>
      </c>
      <c r="G12724" t="s">
        <v>17179</v>
      </c>
      <c r="H12724" t="s">
        <v>1810</v>
      </c>
    </row>
    <row r="12725" spans="1:8" x14ac:dyDescent="0.45">
      <c r="A12725" t="s">
        <v>17194</v>
      </c>
      <c r="B12725">
        <v>9000011747</v>
      </c>
      <c r="C12725">
        <v>1500</v>
      </c>
      <c r="D12725">
        <v>1500</v>
      </c>
      <c r="E12725" t="s">
        <v>1808</v>
      </c>
      <c r="F12725" t="s">
        <v>1804</v>
      </c>
      <c r="G12725" t="s">
        <v>17179</v>
      </c>
      <c r="H12725" t="s">
        <v>1810</v>
      </c>
    </row>
    <row r="12726" spans="1:8" x14ac:dyDescent="0.45">
      <c r="A12726" t="s">
        <v>17195</v>
      </c>
      <c r="B12726">
        <v>9000011747</v>
      </c>
      <c r="C12726">
        <v>1500</v>
      </c>
      <c r="D12726">
        <v>1500</v>
      </c>
      <c r="E12726" t="s">
        <v>1808</v>
      </c>
      <c r="F12726" t="s">
        <v>1804</v>
      </c>
      <c r="G12726" t="s">
        <v>17179</v>
      </c>
      <c r="H12726" t="s">
        <v>1810</v>
      </c>
    </row>
    <row r="12727" spans="1:8" x14ac:dyDescent="0.45">
      <c r="A12727" t="s">
        <v>17196</v>
      </c>
      <c r="B12727">
        <v>9000011747</v>
      </c>
      <c r="C12727">
        <v>1500</v>
      </c>
      <c r="D12727">
        <v>1500</v>
      </c>
      <c r="E12727" t="s">
        <v>1808</v>
      </c>
      <c r="F12727" t="s">
        <v>1804</v>
      </c>
      <c r="G12727" t="s">
        <v>17179</v>
      </c>
      <c r="H12727" t="s">
        <v>1810</v>
      </c>
    </row>
    <row r="12728" spans="1:8" x14ac:dyDescent="0.45">
      <c r="A12728" t="s">
        <v>17197</v>
      </c>
      <c r="B12728">
        <v>9000011747</v>
      </c>
      <c r="C12728">
        <v>1500</v>
      </c>
      <c r="D12728">
        <v>1500</v>
      </c>
      <c r="E12728" t="s">
        <v>1808</v>
      </c>
      <c r="F12728" t="s">
        <v>1804</v>
      </c>
      <c r="G12728" t="s">
        <v>17179</v>
      </c>
      <c r="H12728" t="s">
        <v>1810</v>
      </c>
    </row>
    <row r="12729" spans="1:8" x14ac:dyDescent="0.45">
      <c r="A12729" t="s">
        <v>17198</v>
      </c>
      <c r="B12729">
        <v>9000011756</v>
      </c>
      <c r="C12729">
        <v>8000</v>
      </c>
      <c r="D12729">
        <v>1149</v>
      </c>
      <c r="E12729" t="s">
        <v>1808</v>
      </c>
      <c r="F12729" t="s">
        <v>1804</v>
      </c>
      <c r="G12729" t="s">
        <v>17199</v>
      </c>
      <c r="H12729" t="s">
        <v>1881</v>
      </c>
    </row>
    <row r="12730" spans="1:8" x14ac:dyDescent="0.45">
      <c r="A12730" t="s">
        <v>17200</v>
      </c>
      <c r="B12730">
        <v>9000011756</v>
      </c>
      <c r="C12730">
        <v>8000</v>
      </c>
      <c r="D12730">
        <v>2208</v>
      </c>
      <c r="E12730" t="s">
        <v>1808</v>
      </c>
      <c r="F12730" t="s">
        <v>1804</v>
      </c>
      <c r="G12730" t="s">
        <v>17199</v>
      </c>
      <c r="H12730" t="s">
        <v>1881</v>
      </c>
    </row>
    <row r="12731" spans="1:8" x14ac:dyDescent="0.45">
      <c r="A12731" t="s">
        <v>17201</v>
      </c>
      <c r="B12731">
        <v>9000011756</v>
      </c>
      <c r="C12731">
        <v>8000</v>
      </c>
      <c r="D12731">
        <v>5200</v>
      </c>
      <c r="E12731" t="s">
        <v>1837</v>
      </c>
      <c r="F12731" t="s">
        <v>1838</v>
      </c>
      <c r="G12731" t="s">
        <v>17199</v>
      </c>
      <c r="H12731" t="s">
        <v>1881</v>
      </c>
    </row>
    <row r="12732" spans="1:8" x14ac:dyDescent="0.45">
      <c r="A12732" t="s">
        <v>17202</v>
      </c>
      <c r="B12732">
        <v>9000011756</v>
      </c>
      <c r="C12732">
        <v>8000</v>
      </c>
      <c r="D12732">
        <v>8000</v>
      </c>
      <c r="E12732" t="s">
        <v>1808</v>
      </c>
      <c r="F12732" t="s">
        <v>1804</v>
      </c>
      <c r="G12732" t="s">
        <v>17199</v>
      </c>
      <c r="H12732" t="s">
        <v>1881</v>
      </c>
    </row>
    <row r="12733" spans="1:8" x14ac:dyDescent="0.45">
      <c r="A12733" t="s">
        <v>17203</v>
      </c>
      <c r="B12733">
        <v>9000011765</v>
      </c>
      <c r="C12733">
        <v>3000</v>
      </c>
      <c r="D12733">
        <v>1759</v>
      </c>
      <c r="E12733" t="s">
        <v>1837</v>
      </c>
      <c r="F12733" t="s">
        <v>1838</v>
      </c>
      <c r="G12733" t="s">
        <v>17204</v>
      </c>
      <c r="H12733" t="s">
        <v>1810</v>
      </c>
    </row>
    <row r="12734" spans="1:8" x14ac:dyDescent="0.45">
      <c r="A12734" t="s">
        <v>17205</v>
      </c>
      <c r="B12734">
        <v>9000011765</v>
      </c>
      <c r="C12734">
        <v>3000</v>
      </c>
      <c r="D12734">
        <v>3000</v>
      </c>
      <c r="E12734" t="s">
        <v>1808</v>
      </c>
      <c r="F12734" t="s">
        <v>1804</v>
      </c>
      <c r="G12734" t="s">
        <v>17204</v>
      </c>
      <c r="H12734" t="s">
        <v>1810</v>
      </c>
    </row>
    <row r="12735" spans="1:8" x14ac:dyDescent="0.45">
      <c r="A12735" t="s">
        <v>17206</v>
      </c>
      <c r="B12735">
        <v>9000011765</v>
      </c>
      <c r="C12735">
        <v>3000</v>
      </c>
      <c r="D12735">
        <v>3000</v>
      </c>
      <c r="E12735" t="s">
        <v>1808</v>
      </c>
      <c r="F12735" t="s">
        <v>1804</v>
      </c>
      <c r="G12735" t="s">
        <v>17204</v>
      </c>
      <c r="H12735" t="s">
        <v>1810</v>
      </c>
    </row>
    <row r="12736" spans="1:8" x14ac:dyDescent="0.45">
      <c r="A12736" t="s">
        <v>17207</v>
      </c>
      <c r="B12736">
        <v>9000011774</v>
      </c>
      <c r="C12736">
        <v>3000</v>
      </c>
      <c r="D12736">
        <v>2970</v>
      </c>
      <c r="E12736" t="s">
        <v>1808</v>
      </c>
      <c r="F12736" t="s">
        <v>1804</v>
      </c>
      <c r="G12736" t="s">
        <v>17208</v>
      </c>
      <c r="H12736" t="s">
        <v>1881</v>
      </c>
    </row>
    <row r="12737" spans="1:8" x14ac:dyDescent="0.45">
      <c r="A12737" t="s">
        <v>17209</v>
      </c>
      <c r="B12737">
        <v>9000011774</v>
      </c>
      <c r="C12737">
        <v>3000</v>
      </c>
      <c r="D12737">
        <v>1169</v>
      </c>
      <c r="E12737" t="s">
        <v>1837</v>
      </c>
      <c r="F12737" t="s">
        <v>1838</v>
      </c>
      <c r="G12737" t="s">
        <v>17208</v>
      </c>
      <c r="H12737" t="s">
        <v>1881</v>
      </c>
    </row>
    <row r="12738" spans="1:8" x14ac:dyDescent="0.45">
      <c r="A12738" t="s">
        <v>17210</v>
      </c>
      <c r="B12738">
        <v>9000011774</v>
      </c>
      <c r="C12738">
        <v>3000</v>
      </c>
      <c r="D12738">
        <v>3000</v>
      </c>
      <c r="E12738" t="s">
        <v>1808</v>
      </c>
      <c r="F12738" t="s">
        <v>1804</v>
      </c>
      <c r="G12738" t="s">
        <v>17208</v>
      </c>
      <c r="H12738" t="s">
        <v>1881</v>
      </c>
    </row>
    <row r="12739" spans="1:8" x14ac:dyDescent="0.45">
      <c r="A12739" t="s">
        <v>17211</v>
      </c>
      <c r="B12739">
        <v>9000012015</v>
      </c>
      <c r="C12739">
        <v>700</v>
      </c>
      <c r="D12739">
        <v>427</v>
      </c>
      <c r="E12739" t="s">
        <v>1808</v>
      </c>
      <c r="F12739" t="s">
        <v>1804</v>
      </c>
      <c r="G12739" t="s">
        <v>17212</v>
      </c>
      <c r="H12739" t="s">
        <v>1910</v>
      </c>
    </row>
    <row r="12740" spans="1:8" x14ac:dyDescent="0.45">
      <c r="A12740" t="s">
        <v>17213</v>
      </c>
      <c r="B12740">
        <v>9000012122</v>
      </c>
      <c r="C12740">
        <v>3000</v>
      </c>
      <c r="D12740">
        <v>1295</v>
      </c>
      <c r="E12740" t="s">
        <v>1808</v>
      </c>
      <c r="F12740" t="s">
        <v>1804</v>
      </c>
      <c r="G12740" t="s">
        <v>17214</v>
      </c>
      <c r="H12740" t="s">
        <v>1881</v>
      </c>
    </row>
    <row r="12741" spans="1:8" x14ac:dyDescent="0.45">
      <c r="A12741" t="s">
        <v>17215</v>
      </c>
      <c r="B12741">
        <v>9000012122</v>
      </c>
      <c r="C12741">
        <v>3000</v>
      </c>
      <c r="D12741">
        <v>198</v>
      </c>
      <c r="E12741" t="s">
        <v>1837</v>
      </c>
      <c r="F12741" t="s">
        <v>2670</v>
      </c>
      <c r="G12741" t="s">
        <v>17214</v>
      </c>
      <c r="H12741" t="s">
        <v>1881</v>
      </c>
    </row>
    <row r="12742" spans="1:8" x14ac:dyDescent="0.45">
      <c r="A12742" t="s">
        <v>17216</v>
      </c>
      <c r="B12742">
        <v>9000012122</v>
      </c>
      <c r="C12742">
        <v>3000</v>
      </c>
      <c r="D12742">
        <v>1646</v>
      </c>
      <c r="E12742" t="s">
        <v>1837</v>
      </c>
      <c r="F12742" t="s">
        <v>1838</v>
      </c>
      <c r="G12742" t="s">
        <v>17214</v>
      </c>
      <c r="H12742" t="s">
        <v>1881</v>
      </c>
    </row>
    <row r="12743" spans="1:8" x14ac:dyDescent="0.45">
      <c r="A12743" t="s">
        <v>17217</v>
      </c>
      <c r="B12743">
        <v>9000012122</v>
      </c>
      <c r="C12743">
        <v>3000</v>
      </c>
      <c r="D12743">
        <v>3000</v>
      </c>
      <c r="E12743" t="s">
        <v>1808</v>
      </c>
      <c r="F12743" t="s">
        <v>1804</v>
      </c>
      <c r="G12743" t="s">
        <v>17214</v>
      </c>
      <c r="H12743" t="s">
        <v>1881</v>
      </c>
    </row>
    <row r="12744" spans="1:8" x14ac:dyDescent="0.45">
      <c r="A12744" t="s">
        <v>17218</v>
      </c>
      <c r="B12744">
        <v>9000012122</v>
      </c>
      <c r="C12744">
        <v>3000</v>
      </c>
      <c r="D12744">
        <v>3000</v>
      </c>
      <c r="E12744" t="s">
        <v>1808</v>
      </c>
      <c r="F12744" t="s">
        <v>1804</v>
      </c>
      <c r="G12744" t="s">
        <v>17214</v>
      </c>
      <c r="H12744" t="s">
        <v>1881</v>
      </c>
    </row>
    <row r="12745" spans="1:8" x14ac:dyDescent="0.45">
      <c r="A12745" t="s">
        <v>17219</v>
      </c>
      <c r="B12745">
        <v>9000012283</v>
      </c>
      <c r="C12745">
        <v>1500</v>
      </c>
      <c r="D12745">
        <v>235</v>
      </c>
      <c r="E12745" t="s">
        <v>1808</v>
      </c>
      <c r="F12745" t="s">
        <v>1804</v>
      </c>
      <c r="G12745" t="s">
        <v>17220</v>
      </c>
      <c r="H12745" t="s">
        <v>2254</v>
      </c>
    </row>
    <row r="12746" spans="1:8" x14ac:dyDescent="0.45">
      <c r="A12746" t="s">
        <v>17221</v>
      </c>
      <c r="B12746">
        <v>9000012283</v>
      </c>
      <c r="C12746">
        <v>1500</v>
      </c>
      <c r="D12746">
        <v>1454</v>
      </c>
      <c r="E12746" t="s">
        <v>1837</v>
      </c>
      <c r="F12746" t="s">
        <v>1838</v>
      </c>
      <c r="G12746" t="s">
        <v>17220</v>
      </c>
      <c r="H12746" t="s">
        <v>2254</v>
      </c>
    </row>
    <row r="12747" spans="1:8" x14ac:dyDescent="0.45">
      <c r="A12747" t="s">
        <v>17222</v>
      </c>
      <c r="B12747">
        <v>9000012327</v>
      </c>
      <c r="C12747">
        <v>10000</v>
      </c>
      <c r="D12747">
        <v>3936</v>
      </c>
      <c r="E12747" t="s">
        <v>1808</v>
      </c>
      <c r="F12747" t="s">
        <v>1804</v>
      </c>
      <c r="G12747" t="s">
        <v>17223</v>
      </c>
      <c r="H12747" t="s">
        <v>1810</v>
      </c>
    </row>
    <row r="12748" spans="1:8" x14ac:dyDescent="0.45">
      <c r="A12748" t="s">
        <v>17224</v>
      </c>
      <c r="B12748">
        <v>9000012327</v>
      </c>
      <c r="C12748">
        <v>10000</v>
      </c>
      <c r="D12748">
        <v>10000</v>
      </c>
      <c r="E12748" t="s">
        <v>1808</v>
      </c>
      <c r="F12748" t="s">
        <v>1804</v>
      </c>
      <c r="G12748" t="s">
        <v>17223</v>
      </c>
      <c r="H12748" t="s">
        <v>1810</v>
      </c>
    </row>
    <row r="12749" spans="1:8" x14ac:dyDescent="0.45">
      <c r="A12749" t="s">
        <v>17225</v>
      </c>
      <c r="B12749">
        <v>9000012327</v>
      </c>
      <c r="C12749">
        <v>10000</v>
      </c>
      <c r="D12749">
        <v>10000</v>
      </c>
      <c r="E12749" t="s">
        <v>1808</v>
      </c>
      <c r="F12749" t="s">
        <v>1804</v>
      </c>
      <c r="G12749" t="s">
        <v>17223</v>
      </c>
      <c r="H12749" t="s">
        <v>1810</v>
      </c>
    </row>
    <row r="12750" spans="1:8" x14ac:dyDescent="0.45">
      <c r="A12750" t="s">
        <v>17226</v>
      </c>
      <c r="B12750">
        <v>9000012327</v>
      </c>
      <c r="C12750">
        <v>10000</v>
      </c>
      <c r="D12750">
        <v>10000</v>
      </c>
      <c r="E12750" t="s">
        <v>1808</v>
      </c>
      <c r="F12750" t="s">
        <v>1804</v>
      </c>
      <c r="G12750" t="s">
        <v>17223</v>
      </c>
      <c r="H12750" t="s">
        <v>1810</v>
      </c>
    </row>
    <row r="12751" spans="1:8" x14ac:dyDescent="0.45">
      <c r="A12751" t="s">
        <v>17227</v>
      </c>
      <c r="B12751">
        <v>9000012327</v>
      </c>
      <c r="C12751">
        <v>10000</v>
      </c>
      <c r="D12751">
        <v>10000</v>
      </c>
      <c r="E12751" t="s">
        <v>1808</v>
      </c>
      <c r="F12751" t="s">
        <v>1804</v>
      </c>
      <c r="G12751" t="s">
        <v>17223</v>
      </c>
      <c r="H12751" t="s">
        <v>1810</v>
      </c>
    </row>
    <row r="12752" spans="1:8" x14ac:dyDescent="0.45">
      <c r="A12752" t="s">
        <v>17228</v>
      </c>
      <c r="B12752" t="s">
        <v>17229</v>
      </c>
      <c r="C12752">
        <v>1400</v>
      </c>
      <c r="D12752">
        <v>545</v>
      </c>
      <c r="E12752" t="s">
        <v>1808</v>
      </c>
      <c r="F12752" t="s">
        <v>1804</v>
      </c>
      <c r="G12752" t="s">
        <v>17230</v>
      </c>
      <c r="H12752" t="s">
        <v>2254</v>
      </c>
    </row>
    <row r="12753" spans="1:8" x14ac:dyDescent="0.45">
      <c r="A12753" t="s">
        <v>17231</v>
      </c>
      <c r="B12753">
        <v>9000021068</v>
      </c>
      <c r="C12753">
        <v>500</v>
      </c>
      <c r="D12753">
        <v>120</v>
      </c>
      <c r="E12753" t="s">
        <v>1837</v>
      </c>
      <c r="F12753" t="s">
        <v>1838</v>
      </c>
      <c r="G12753" t="s">
        <v>17232</v>
      </c>
      <c r="H12753" t="s">
        <v>1810</v>
      </c>
    </row>
    <row r="12754" spans="1:8" x14ac:dyDescent="0.45">
      <c r="A12754" t="s">
        <v>17233</v>
      </c>
      <c r="B12754">
        <v>9000021068</v>
      </c>
      <c r="C12754">
        <v>500</v>
      </c>
      <c r="D12754">
        <v>500</v>
      </c>
      <c r="E12754" t="s">
        <v>1891</v>
      </c>
      <c r="F12754" t="s">
        <v>1892</v>
      </c>
      <c r="G12754" t="s">
        <v>17232</v>
      </c>
      <c r="H12754" t="s">
        <v>1810</v>
      </c>
    </row>
    <row r="12755" spans="1:8" x14ac:dyDescent="0.45">
      <c r="A12755" t="s">
        <v>17234</v>
      </c>
      <c r="B12755">
        <v>9000021068</v>
      </c>
      <c r="C12755">
        <v>500</v>
      </c>
      <c r="D12755">
        <v>500</v>
      </c>
      <c r="E12755" t="s">
        <v>1808</v>
      </c>
      <c r="F12755" t="s">
        <v>1804</v>
      </c>
      <c r="G12755" t="s">
        <v>17232</v>
      </c>
      <c r="H12755" t="s">
        <v>1810</v>
      </c>
    </row>
    <row r="12756" spans="1:8" x14ac:dyDescent="0.45">
      <c r="A12756" t="s">
        <v>17235</v>
      </c>
      <c r="B12756">
        <v>9000021068</v>
      </c>
      <c r="C12756">
        <v>500</v>
      </c>
      <c r="D12756">
        <v>500</v>
      </c>
      <c r="E12756" t="s">
        <v>1808</v>
      </c>
      <c r="F12756" t="s">
        <v>1804</v>
      </c>
      <c r="G12756" t="s">
        <v>17232</v>
      </c>
      <c r="H12756" t="s">
        <v>1810</v>
      </c>
    </row>
    <row r="12757" spans="1:8" x14ac:dyDescent="0.45">
      <c r="A12757" t="s">
        <v>17236</v>
      </c>
      <c r="B12757">
        <v>9000021068</v>
      </c>
      <c r="C12757">
        <v>500</v>
      </c>
      <c r="D12757">
        <v>500</v>
      </c>
      <c r="E12757" t="s">
        <v>1808</v>
      </c>
      <c r="F12757" t="s">
        <v>1804</v>
      </c>
      <c r="G12757" t="s">
        <v>17232</v>
      </c>
      <c r="H12757" t="s">
        <v>1810</v>
      </c>
    </row>
    <row r="12758" spans="1:8" x14ac:dyDescent="0.45">
      <c r="A12758" t="s">
        <v>17237</v>
      </c>
      <c r="B12758">
        <v>9000021068</v>
      </c>
      <c r="C12758">
        <v>500</v>
      </c>
      <c r="D12758">
        <v>500</v>
      </c>
      <c r="E12758" t="s">
        <v>1808</v>
      </c>
      <c r="F12758" t="s">
        <v>1804</v>
      </c>
      <c r="G12758" t="s">
        <v>17232</v>
      </c>
      <c r="H12758" t="s">
        <v>1810</v>
      </c>
    </row>
    <row r="12759" spans="1:8" x14ac:dyDescent="0.45">
      <c r="A12759" t="s">
        <v>17238</v>
      </c>
      <c r="B12759">
        <v>9000021139</v>
      </c>
      <c r="C12759">
        <v>1000</v>
      </c>
      <c r="D12759">
        <v>765</v>
      </c>
      <c r="E12759" t="s">
        <v>1808</v>
      </c>
      <c r="F12759" t="s">
        <v>1804</v>
      </c>
      <c r="G12759" t="s">
        <v>17239</v>
      </c>
      <c r="H12759" t="s">
        <v>2108</v>
      </c>
    </row>
    <row r="12760" spans="1:8" x14ac:dyDescent="0.45">
      <c r="A12760" t="s">
        <v>17240</v>
      </c>
      <c r="B12760">
        <v>9000021317</v>
      </c>
      <c r="C12760">
        <v>3000</v>
      </c>
      <c r="D12760">
        <v>514</v>
      </c>
      <c r="E12760" t="s">
        <v>1808</v>
      </c>
      <c r="F12760" t="s">
        <v>1804</v>
      </c>
      <c r="G12760" t="s">
        <v>17241</v>
      </c>
      <c r="H12760" t="s">
        <v>1881</v>
      </c>
    </row>
    <row r="12761" spans="1:8" x14ac:dyDescent="0.45">
      <c r="A12761" t="s">
        <v>17242</v>
      </c>
      <c r="B12761">
        <v>9000021317</v>
      </c>
      <c r="C12761">
        <v>3000</v>
      </c>
      <c r="D12761">
        <v>2772</v>
      </c>
      <c r="E12761" t="s">
        <v>1808</v>
      </c>
      <c r="F12761" t="s">
        <v>1804</v>
      </c>
      <c r="G12761" t="s">
        <v>17241</v>
      </c>
      <c r="H12761" t="s">
        <v>1881</v>
      </c>
    </row>
    <row r="12762" spans="1:8" x14ac:dyDescent="0.45">
      <c r="A12762" t="s">
        <v>622</v>
      </c>
      <c r="B12762">
        <v>9000021317</v>
      </c>
      <c r="C12762">
        <v>3000</v>
      </c>
      <c r="D12762">
        <v>2121</v>
      </c>
      <c r="E12762" t="s">
        <v>1837</v>
      </c>
      <c r="F12762" t="s">
        <v>1972</v>
      </c>
      <c r="G12762" t="s">
        <v>17241</v>
      </c>
      <c r="H12762" t="s">
        <v>1881</v>
      </c>
    </row>
    <row r="12763" spans="1:8" x14ac:dyDescent="0.45">
      <c r="A12763" t="s">
        <v>17243</v>
      </c>
      <c r="B12763">
        <v>9000021317</v>
      </c>
      <c r="C12763">
        <v>3000</v>
      </c>
      <c r="D12763">
        <v>346</v>
      </c>
      <c r="E12763" t="s">
        <v>1837</v>
      </c>
      <c r="F12763" t="s">
        <v>2183</v>
      </c>
      <c r="G12763" t="s">
        <v>17241</v>
      </c>
      <c r="H12763" t="s">
        <v>1881</v>
      </c>
    </row>
    <row r="12764" spans="1:8" x14ac:dyDescent="0.45">
      <c r="A12764" t="s">
        <v>17244</v>
      </c>
      <c r="B12764">
        <v>9000021317</v>
      </c>
      <c r="C12764">
        <v>3000</v>
      </c>
      <c r="D12764">
        <v>677</v>
      </c>
      <c r="E12764" t="s">
        <v>1888</v>
      </c>
      <c r="F12764" t="s">
        <v>2196</v>
      </c>
      <c r="G12764" t="s">
        <v>17241</v>
      </c>
      <c r="H12764" t="s">
        <v>1881</v>
      </c>
    </row>
    <row r="12765" spans="1:8" x14ac:dyDescent="0.45">
      <c r="A12765" t="s">
        <v>17245</v>
      </c>
      <c r="B12765">
        <v>9000021317</v>
      </c>
      <c r="C12765">
        <v>3000</v>
      </c>
      <c r="D12765">
        <v>3000</v>
      </c>
      <c r="E12765" t="s">
        <v>1891</v>
      </c>
      <c r="F12765" t="s">
        <v>3405</v>
      </c>
      <c r="G12765" t="s">
        <v>17241</v>
      </c>
      <c r="H12765" t="s">
        <v>1881</v>
      </c>
    </row>
    <row r="12766" spans="1:8" x14ac:dyDescent="0.45">
      <c r="A12766" t="s">
        <v>17246</v>
      </c>
      <c r="B12766">
        <v>9000021317</v>
      </c>
      <c r="C12766">
        <v>3000</v>
      </c>
      <c r="D12766">
        <v>3000</v>
      </c>
      <c r="E12766" t="s">
        <v>1808</v>
      </c>
      <c r="F12766" t="s">
        <v>1804</v>
      </c>
      <c r="G12766" t="s">
        <v>17241</v>
      </c>
      <c r="H12766" t="s">
        <v>1881</v>
      </c>
    </row>
    <row r="12767" spans="1:8" x14ac:dyDescent="0.45">
      <c r="A12767" t="s">
        <v>17247</v>
      </c>
      <c r="B12767">
        <v>9000021317</v>
      </c>
      <c r="C12767">
        <v>3000</v>
      </c>
      <c r="D12767">
        <v>3000</v>
      </c>
      <c r="E12767" t="s">
        <v>1808</v>
      </c>
      <c r="F12767" t="s">
        <v>1804</v>
      </c>
      <c r="G12767" t="s">
        <v>17241</v>
      </c>
      <c r="H12767" t="s">
        <v>1881</v>
      </c>
    </row>
    <row r="12768" spans="1:8" x14ac:dyDescent="0.45">
      <c r="A12768" t="s">
        <v>17248</v>
      </c>
      <c r="B12768">
        <v>9000021317</v>
      </c>
      <c r="C12768">
        <v>3000</v>
      </c>
      <c r="D12768">
        <v>3000</v>
      </c>
      <c r="E12768" t="s">
        <v>1808</v>
      </c>
      <c r="F12768" t="s">
        <v>1804</v>
      </c>
      <c r="G12768" t="s">
        <v>17241</v>
      </c>
      <c r="H12768" t="s">
        <v>1881</v>
      </c>
    </row>
    <row r="12769" spans="1:8" x14ac:dyDescent="0.45">
      <c r="A12769" t="s">
        <v>17249</v>
      </c>
      <c r="B12769">
        <v>9000021317</v>
      </c>
      <c r="C12769">
        <v>3000</v>
      </c>
      <c r="D12769">
        <v>3000</v>
      </c>
      <c r="E12769" t="s">
        <v>1808</v>
      </c>
      <c r="F12769" t="s">
        <v>1804</v>
      </c>
      <c r="G12769" t="s">
        <v>17241</v>
      </c>
      <c r="H12769" t="s">
        <v>1881</v>
      </c>
    </row>
    <row r="12770" spans="1:8" x14ac:dyDescent="0.45">
      <c r="A12770" t="s">
        <v>17250</v>
      </c>
      <c r="B12770">
        <v>9000021317</v>
      </c>
      <c r="C12770">
        <v>3000</v>
      </c>
      <c r="D12770">
        <v>3000</v>
      </c>
      <c r="E12770" t="s">
        <v>1808</v>
      </c>
      <c r="F12770" t="s">
        <v>1804</v>
      </c>
      <c r="G12770" t="s">
        <v>17241</v>
      </c>
      <c r="H12770" t="s">
        <v>1881</v>
      </c>
    </row>
    <row r="12771" spans="1:8" x14ac:dyDescent="0.45">
      <c r="A12771" t="s">
        <v>17251</v>
      </c>
      <c r="B12771">
        <v>9000021317</v>
      </c>
      <c r="C12771">
        <v>3000</v>
      </c>
      <c r="D12771">
        <v>3000</v>
      </c>
      <c r="E12771" t="s">
        <v>1808</v>
      </c>
      <c r="F12771" t="s">
        <v>1804</v>
      </c>
      <c r="G12771" t="s">
        <v>17241</v>
      </c>
      <c r="H12771" t="s">
        <v>1881</v>
      </c>
    </row>
    <row r="12772" spans="1:8" x14ac:dyDescent="0.45">
      <c r="A12772" t="s">
        <v>17252</v>
      </c>
      <c r="B12772">
        <v>9000021317</v>
      </c>
      <c r="C12772">
        <v>3000</v>
      </c>
      <c r="D12772">
        <v>3000</v>
      </c>
      <c r="E12772" t="s">
        <v>1808</v>
      </c>
      <c r="F12772" t="s">
        <v>1804</v>
      </c>
      <c r="G12772" t="s">
        <v>17241</v>
      </c>
      <c r="H12772" t="s">
        <v>1881</v>
      </c>
    </row>
    <row r="12773" spans="1:8" x14ac:dyDescent="0.45">
      <c r="A12773" t="s">
        <v>17253</v>
      </c>
      <c r="B12773">
        <v>9000021317</v>
      </c>
      <c r="C12773">
        <v>3000</v>
      </c>
      <c r="D12773">
        <v>3000</v>
      </c>
      <c r="E12773" t="s">
        <v>1808</v>
      </c>
      <c r="F12773" t="s">
        <v>1804</v>
      </c>
      <c r="G12773" t="s">
        <v>17241</v>
      </c>
      <c r="H12773" t="s">
        <v>1881</v>
      </c>
    </row>
    <row r="12774" spans="1:8" x14ac:dyDescent="0.45">
      <c r="A12774" t="s">
        <v>17254</v>
      </c>
      <c r="B12774">
        <v>9000021317</v>
      </c>
      <c r="C12774">
        <v>3000</v>
      </c>
      <c r="D12774">
        <v>3000</v>
      </c>
      <c r="E12774" t="s">
        <v>1808</v>
      </c>
      <c r="F12774" t="s">
        <v>1804</v>
      </c>
      <c r="G12774" t="s">
        <v>17241</v>
      </c>
      <c r="H12774" t="s">
        <v>1881</v>
      </c>
    </row>
    <row r="12775" spans="1:8" x14ac:dyDescent="0.45">
      <c r="A12775" t="s">
        <v>17255</v>
      </c>
      <c r="B12775">
        <v>9000021317</v>
      </c>
      <c r="C12775">
        <v>3000</v>
      </c>
      <c r="D12775">
        <v>3000</v>
      </c>
      <c r="E12775" t="s">
        <v>1808</v>
      </c>
      <c r="F12775" t="s">
        <v>1804</v>
      </c>
      <c r="G12775" t="s">
        <v>17241</v>
      </c>
      <c r="H12775" t="s">
        <v>1881</v>
      </c>
    </row>
    <row r="12776" spans="1:8" x14ac:dyDescent="0.45">
      <c r="A12776" t="s">
        <v>17256</v>
      </c>
      <c r="B12776">
        <v>9000021317</v>
      </c>
      <c r="C12776">
        <v>3000</v>
      </c>
      <c r="D12776">
        <v>3000</v>
      </c>
      <c r="E12776" t="s">
        <v>1808</v>
      </c>
      <c r="F12776" t="s">
        <v>1804</v>
      </c>
      <c r="G12776" t="s">
        <v>17241</v>
      </c>
      <c r="H12776" t="s">
        <v>1881</v>
      </c>
    </row>
    <row r="12777" spans="1:8" x14ac:dyDescent="0.45">
      <c r="A12777" t="s">
        <v>17257</v>
      </c>
      <c r="B12777">
        <v>9000021317</v>
      </c>
      <c r="C12777">
        <v>3000</v>
      </c>
      <c r="D12777">
        <v>3000</v>
      </c>
      <c r="E12777" t="s">
        <v>1808</v>
      </c>
      <c r="F12777" t="s">
        <v>1804</v>
      </c>
      <c r="G12777" t="s">
        <v>17241</v>
      </c>
      <c r="H12777" t="s">
        <v>1881</v>
      </c>
    </row>
    <row r="12778" spans="1:8" x14ac:dyDescent="0.45">
      <c r="A12778" t="s">
        <v>17258</v>
      </c>
      <c r="B12778">
        <v>9000021317</v>
      </c>
      <c r="C12778">
        <v>3000</v>
      </c>
      <c r="D12778">
        <v>3000</v>
      </c>
      <c r="E12778" t="s">
        <v>1808</v>
      </c>
      <c r="F12778" t="s">
        <v>1804</v>
      </c>
      <c r="G12778" t="s">
        <v>17241</v>
      </c>
      <c r="H12778" t="s">
        <v>1881</v>
      </c>
    </row>
    <row r="12779" spans="1:8" x14ac:dyDescent="0.45">
      <c r="A12779" t="s">
        <v>17259</v>
      </c>
      <c r="B12779">
        <v>9000021317</v>
      </c>
      <c r="C12779">
        <v>3000</v>
      </c>
      <c r="D12779">
        <v>3000</v>
      </c>
      <c r="E12779" t="s">
        <v>1808</v>
      </c>
      <c r="F12779" t="s">
        <v>1804</v>
      </c>
      <c r="G12779" t="s">
        <v>17241</v>
      </c>
      <c r="H12779" t="s">
        <v>1881</v>
      </c>
    </row>
    <row r="12780" spans="1:8" x14ac:dyDescent="0.45">
      <c r="A12780" t="s">
        <v>17260</v>
      </c>
      <c r="B12780">
        <v>9000021317</v>
      </c>
      <c r="C12780">
        <v>3000</v>
      </c>
      <c r="D12780">
        <v>3000</v>
      </c>
      <c r="E12780" t="s">
        <v>1808</v>
      </c>
      <c r="F12780" t="s">
        <v>1804</v>
      </c>
      <c r="G12780" t="s">
        <v>17241</v>
      </c>
      <c r="H12780" t="s">
        <v>1881</v>
      </c>
    </row>
    <row r="12781" spans="1:8" x14ac:dyDescent="0.45">
      <c r="A12781" t="s">
        <v>17261</v>
      </c>
      <c r="B12781">
        <v>9000021317</v>
      </c>
      <c r="C12781">
        <v>3000</v>
      </c>
      <c r="D12781">
        <v>3000</v>
      </c>
      <c r="E12781" t="s">
        <v>1808</v>
      </c>
      <c r="F12781" t="s">
        <v>1804</v>
      </c>
      <c r="G12781" t="s">
        <v>17241</v>
      </c>
      <c r="H12781" t="s">
        <v>1881</v>
      </c>
    </row>
    <row r="12782" spans="1:8" x14ac:dyDescent="0.45">
      <c r="A12782" t="s">
        <v>17262</v>
      </c>
      <c r="B12782">
        <v>9000021317</v>
      </c>
      <c r="C12782">
        <v>3000</v>
      </c>
      <c r="D12782">
        <v>3000</v>
      </c>
      <c r="E12782" t="s">
        <v>1808</v>
      </c>
      <c r="F12782" t="s">
        <v>1804</v>
      </c>
      <c r="G12782" t="s">
        <v>17241</v>
      </c>
      <c r="H12782" t="s">
        <v>1881</v>
      </c>
    </row>
    <row r="12783" spans="1:8" x14ac:dyDescent="0.45">
      <c r="A12783" t="s">
        <v>17263</v>
      </c>
      <c r="B12783">
        <v>9000021317</v>
      </c>
      <c r="C12783">
        <v>3000</v>
      </c>
      <c r="D12783">
        <v>3000</v>
      </c>
      <c r="E12783" t="s">
        <v>1808</v>
      </c>
      <c r="F12783" t="s">
        <v>1804</v>
      </c>
      <c r="G12783" t="s">
        <v>17241</v>
      </c>
      <c r="H12783" t="s">
        <v>1881</v>
      </c>
    </row>
    <row r="12784" spans="1:8" x14ac:dyDescent="0.45">
      <c r="A12784" t="s">
        <v>17264</v>
      </c>
      <c r="B12784">
        <v>9000021317</v>
      </c>
      <c r="C12784">
        <v>3000</v>
      </c>
      <c r="D12784">
        <v>3000</v>
      </c>
      <c r="E12784" t="s">
        <v>1808</v>
      </c>
      <c r="F12784" t="s">
        <v>1804</v>
      </c>
      <c r="G12784" t="s">
        <v>17241</v>
      </c>
      <c r="H12784" t="s">
        <v>1881</v>
      </c>
    </row>
    <row r="12785" spans="1:8" x14ac:dyDescent="0.45">
      <c r="A12785" t="s">
        <v>17265</v>
      </c>
      <c r="B12785">
        <v>9000021317</v>
      </c>
      <c r="C12785">
        <v>3000</v>
      </c>
      <c r="D12785">
        <v>3000</v>
      </c>
      <c r="E12785" t="s">
        <v>1808</v>
      </c>
      <c r="F12785" t="s">
        <v>1804</v>
      </c>
      <c r="G12785" t="s">
        <v>17241</v>
      </c>
      <c r="H12785" t="s">
        <v>1881</v>
      </c>
    </row>
    <row r="12786" spans="1:8" x14ac:dyDescent="0.45">
      <c r="A12786" t="s">
        <v>17266</v>
      </c>
      <c r="B12786">
        <v>9000021317</v>
      </c>
      <c r="C12786">
        <v>3000</v>
      </c>
      <c r="D12786">
        <v>3000</v>
      </c>
      <c r="E12786" t="s">
        <v>1808</v>
      </c>
      <c r="F12786" t="s">
        <v>1804</v>
      </c>
      <c r="G12786" t="s">
        <v>17241</v>
      </c>
      <c r="H12786" t="s">
        <v>1881</v>
      </c>
    </row>
    <row r="12787" spans="1:8" x14ac:dyDescent="0.45">
      <c r="A12787" t="s">
        <v>17267</v>
      </c>
      <c r="B12787">
        <v>9000021317</v>
      </c>
      <c r="C12787">
        <v>3000</v>
      </c>
      <c r="D12787">
        <v>3000</v>
      </c>
      <c r="E12787" t="s">
        <v>1808</v>
      </c>
      <c r="F12787" t="s">
        <v>1804</v>
      </c>
      <c r="G12787" t="s">
        <v>17241</v>
      </c>
      <c r="H12787" t="s">
        <v>1881</v>
      </c>
    </row>
    <row r="12788" spans="1:8" x14ac:dyDescent="0.45">
      <c r="A12788" t="s">
        <v>17268</v>
      </c>
      <c r="B12788">
        <v>9000021317</v>
      </c>
      <c r="C12788">
        <v>3000</v>
      </c>
      <c r="D12788">
        <v>3000</v>
      </c>
      <c r="E12788" t="s">
        <v>1808</v>
      </c>
      <c r="F12788" t="s">
        <v>1804</v>
      </c>
      <c r="G12788" t="s">
        <v>17241</v>
      </c>
      <c r="H12788" t="s">
        <v>1881</v>
      </c>
    </row>
    <row r="12789" spans="1:8" x14ac:dyDescent="0.45">
      <c r="A12789" t="s">
        <v>17269</v>
      </c>
      <c r="B12789">
        <v>9000021317</v>
      </c>
      <c r="C12789">
        <v>3000</v>
      </c>
      <c r="D12789">
        <v>3000</v>
      </c>
      <c r="E12789" t="s">
        <v>1808</v>
      </c>
      <c r="F12789" t="s">
        <v>1804</v>
      </c>
      <c r="G12789" t="s">
        <v>17241</v>
      </c>
      <c r="H12789" t="s">
        <v>1881</v>
      </c>
    </row>
    <row r="12790" spans="1:8" x14ac:dyDescent="0.45">
      <c r="A12790" t="s">
        <v>17270</v>
      </c>
      <c r="B12790">
        <v>9000021344</v>
      </c>
      <c r="C12790">
        <v>1000</v>
      </c>
      <c r="D12790">
        <v>704</v>
      </c>
      <c r="E12790" t="s">
        <v>1808</v>
      </c>
      <c r="F12790" t="s">
        <v>1804</v>
      </c>
      <c r="G12790" t="s">
        <v>17271</v>
      </c>
      <c r="H12790" t="s">
        <v>2185</v>
      </c>
    </row>
    <row r="12791" spans="1:8" x14ac:dyDescent="0.45">
      <c r="A12791" t="s">
        <v>17272</v>
      </c>
      <c r="B12791">
        <v>9000021344</v>
      </c>
      <c r="C12791">
        <v>1000</v>
      </c>
      <c r="D12791">
        <v>1000</v>
      </c>
      <c r="E12791" t="s">
        <v>1808</v>
      </c>
      <c r="F12791" t="s">
        <v>1804</v>
      </c>
      <c r="G12791" t="s">
        <v>17271</v>
      </c>
      <c r="H12791" t="s">
        <v>2185</v>
      </c>
    </row>
    <row r="12792" spans="1:8" x14ac:dyDescent="0.45">
      <c r="A12792" t="s">
        <v>17273</v>
      </c>
      <c r="B12792">
        <v>9000021344</v>
      </c>
      <c r="C12792">
        <v>1000</v>
      </c>
      <c r="D12792">
        <v>1000</v>
      </c>
      <c r="E12792" t="s">
        <v>1808</v>
      </c>
      <c r="F12792" t="s">
        <v>1804</v>
      </c>
      <c r="G12792" t="s">
        <v>17271</v>
      </c>
      <c r="H12792" t="s">
        <v>2185</v>
      </c>
    </row>
    <row r="12793" spans="1:8" x14ac:dyDescent="0.45">
      <c r="A12793" t="s">
        <v>17274</v>
      </c>
      <c r="B12793" t="s">
        <v>17275</v>
      </c>
      <c r="C12793">
        <v>58</v>
      </c>
      <c r="D12793">
        <v>29</v>
      </c>
      <c r="E12793" t="s">
        <v>1808</v>
      </c>
      <c r="F12793" t="s">
        <v>1804</v>
      </c>
      <c r="G12793" t="s">
        <v>17276</v>
      </c>
      <c r="H12793" t="s">
        <v>1910</v>
      </c>
    </row>
    <row r="12794" spans="1:8" x14ac:dyDescent="0.45">
      <c r="A12794" t="s">
        <v>17277</v>
      </c>
      <c r="B12794">
        <v>9000021602</v>
      </c>
      <c r="C12794">
        <v>2500</v>
      </c>
      <c r="D12794">
        <v>2292</v>
      </c>
      <c r="E12794" t="s">
        <v>1808</v>
      </c>
      <c r="F12794" t="s">
        <v>1804</v>
      </c>
      <c r="G12794" t="s">
        <v>17278</v>
      </c>
      <c r="H12794" t="s">
        <v>1910</v>
      </c>
    </row>
    <row r="12795" spans="1:8" x14ac:dyDescent="0.45">
      <c r="A12795" t="s">
        <v>17279</v>
      </c>
      <c r="B12795">
        <v>9000021638</v>
      </c>
      <c r="C12795">
        <v>3000</v>
      </c>
      <c r="D12795">
        <v>2977</v>
      </c>
      <c r="E12795" t="s">
        <v>1808</v>
      </c>
      <c r="F12795" t="s">
        <v>1804</v>
      </c>
      <c r="G12795" t="s">
        <v>17280</v>
      </c>
      <c r="H12795" t="s">
        <v>1881</v>
      </c>
    </row>
    <row r="12796" spans="1:8" x14ac:dyDescent="0.45">
      <c r="A12796" t="s">
        <v>17281</v>
      </c>
      <c r="B12796">
        <v>9000021665</v>
      </c>
      <c r="C12796">
        <v>288</v>
      </c>
      <c r="D12796">
        <v>288</v>
      </c>
      <c r="E12796" t="s">
        <v>1808</v>
      </c>
      <c r="F12796" t="s">
        <v>1804</v>
      </c>
      <c r="G12796" t="s">
        <v>17282</v>
      </c>
      <c r="H12796" t="s">
        <v>5218</v>
      </c>
    </row>
    <row r="12797" spans="1:8" x14ac:dyDescent="0.45">
      <c r="A12797" t="s">
        <v>17283</v>
      </c>
      <c r="B12797">
        <v>9000021781</v>
      </c>
      <c r="C12797">
        <v>480</v>
      </c>
      <c r="D12797">
        <v>145</v>
      </c>
      <c r="E12797" t="s">
        <v>1808</v>
      </c>
      <c r="F12797" t="s">
        <v>1804</v>
      </c>
      <c r="G12797" t="s">
        <v>17284</v>
      </c>
      <c r="H12797" t="s">
        <v>2254</v>
      </c>
    </row>
    <row r="12798" spans="1:8" x14ac:dyDescent="0.45">
      <c r="A12798" t="s">
        <v>17285</v>
      </c>
      <c r="B12798">
        <v>9000022388</v>
      </c>
      <c r="C12798">
        <v>4000</v>
      </c>
      <c r="D12798">
        <v>608</v>
      </c>
      <c r="E12798" t="s">
        <v>1808</v>
      </c>
      <c r="F12798" t="s">
        <v>1804</v>
      </c>
      <c r="G12798" t="s">
        <v>17286</v>
      </c>
      <c r="H12798" t="s">
        <v>1810</v>
      </c>
    </row>
    <row r="12799" spans="1:8" x14ac:dyDescent="0.45">
      <c r="A12799" t="s">
        <v>17287</v>
      </c>
      <c r="B12799">
        <v>9000022388</v>
      </c>
      <c r="C12799">
        <v>4000</v>
      </c>
      <c r="D12799">
        <v>3970</v>
      </c>
      <c r="E12799" t="s">
        <v>1837</v>
      </c>
      <c r="F12799" t="s">
        <v>1838</v>
      </c>
      <c r="G12799" t="s">
        <v>17286</v>
      </c>
      <c r="H12799" t="s">
        <v>1810</v>
      </c>
    </row>
    <row r="12800" spans="1:8" x14ac:dyDescent="0.45">
      <c r="A12800" t="s">
        <v>17288</v>
      </c>
      <c r="B12800">
        <v>9000022388</v>
      </c>
      <c r="C12800">
        <v>4000</v>
      </c>
      <c r="D12800">
        <v>4000</v>
      </c>
      <c r="E12800" t="s">
        <v>1808</v>
      </c>
      <c r="F12800" t="s">
        <v>1804</v>
      </c>
      <c r="G12800" t="s">
        <v>17286</v>
      </c>
      <c r="H12800" t="s">
        <v>1810</v>
      </c>
    </row>
    <row r="12801" spans="1:8" x14ac:dyDescent="0.45">
      <c r="A12801" t="s">
        <v>17289</v>
      </c>
      <c r="B12801">
        <v>9000022405</v>
      </c>
      <c r="C12801">
        <v>1000</v>
      </c>
      <c r="D12801">
        <v>1000</v>
      </c>
      <c r="E12801" t="s">
        <v>1808</v>
      </c>
      <c r="F12801" t="s">
        <v>1804</v>
      </c>
      <c r="G12801" t="s">
        <v>17290</v>
      </c>
      <c r="H12801" t="s">
        <v>1910</v>
      </c>
    </row>
    <row r="12802" spans="1:8" x14ac:dyDescent="0.45">
      <c r="A12802" t="s">
        <v>17291</v>
      </c>
      <c r="B12802">
        <v>9000022432</v>
      </c>
      <c r="C12802">
        <v>1800</v>
      </c>
      <c r="D12802">
        <v>4</v>
      </c>
      <c r="E12802" t="s">
        <v>1808</v>
      </c>
      <c r="F12802" t="s">
        <v>1804</v>
      </c>
      <c r="G12802" t="s">
        <v>17292</v>
      </c>
      <c r="H12802" t="s">
        <v>1881</v>
      </c>
    </row>
    <row r="12803" spans="1:8" x14ac:dyDescent="0.45">
      <c r="A12803" t="s">
        <v>17293</v>
      </c>
      <c r="B12803">
        <v>9000022432</v>
      </c>
      <c r="C12803">
        <v>1800</v>
      </c>
      <c r="D12803">
        <v>1764</v>
      </c>
      <c r="E12803" t="s">
        <v>1808</v>
      </c>
      <c r="F12803" t="s">
        <v>1804</v>
      </c>
      <c r="G12803" t="s">
        <v>17292</v>
      </c>
      <c r="H12803" t="s">
        <v>1881</v>
      </c>
    </row>
    <row r="12804" spans="1:8" x14ac:dyDescent="0.45">
      <c r="A12804" t="s">
        <v>17294</v>
      </c>
      <c r="B12804">
        <v>9000022432</v>
      </c>
      <c r="C12804">
        <v>1800</v>
      </c>
      <c r="D12804">
        <v>1082</v>
      </c>
      <c r="E12804" t="s">
        <v>1808</v>
      </c>
      <c r="F12804" t="s">
        <v>1804</v>
      </c>
      <c r="G12804" t="s">
        <v>17292</v>
      </c>
      <c r="H12804" t="s">
        <v>1881</v>
      </c>
    </row>
    <row r="12805" spans="1:8" x14ac:dyDescent="0.45">
      <c r="A12805" t="s">
        <v>517</v>
      </c>
      <c r="B12805">
        <v>9000022432</v>
      </c>
      <c r="C12805">
        <v>1800</v>
      </c>
      <c r="D12805">
        <v>744</v>
      </c>
      <c r="E12805" t="s">
        <v>1837</v>
      </c>
      <c r="F12805" t="s">
        <v>1972</v>
      </c>
      <c r="G12805" t="s">
        <v>17292</v>
      </c>
      <c r="H12805" t="s">
        <v>1881</v>
      </c>
    </row>
    <row r="12806" spans="1:8" x14ac:dyDescent="0.45">
      <c r="A12806" t="s">
        <v>1260</v>
      </c>
      <c r="B12806">
        <v>9000022432</v>
      </c>
      <c r="C12806">
        <v>1800</v>
      </c>
      <c r="D12806">
        <v>1800</v>
      </c>
      <c r="E12806" t="s">
        <v>1891</v>
      </c>
      <c r="F12806" t="s">
        <v>3140</v>
      </c>
      <c r="G12806" t="s">
        <v>17292</v>
      </c>
      <c r="H12806" t="s">
        <v>1881</v>
      </c>
    </row>
    <row r="12807" spans="1:8" x14ac:dyDescent="0.45">
      <c r="A12807" t="s">
        <v>17295</v>
      </c>
      <c r="B12807">
        <v>9000022459</v>
      </c>
      <c r="C12807">
        <v>2500</v>
      </c>
      <c r="D12807">
        <v>1535</v>
      </c>
      <c r="E12807" t="s">
        <v>1808</v>
      </c>
      <c r="F12807" t="s">
        <v>1804</v>
      </c>
      <c r="G12807" t="s">
        <v>17296</v>
      </c>
      <c r="H12807" t="s">
        <v>2588</v>
      </c>
    </row>
    <row r="12808" spans="1:8" x14ac:dyDescent="0.45">
      <c r="A12808" t="s">
        <v>17297</v>
      </c>
      <c r="B12808">
        <v>9000022459</v>
      </c>
      <c r="C12808">
        <v>2500</v>
      </c>
      <c r="D12808">
        <v>2500</v>
      </c>
      <c r="E12808" t="s">
        <v>1808</v>
      </c>
      <c r="F12808" t="s">
        <v>1804</v>
      </c>
      <c r="G12808" t="s">
        <v>17296</v>
      </c>
      <c r="H12808" t="s">
        <v>2588</v>
      </c>
    </row>
    <row r="12809" spans="1:8" x14ac:dyDescent="0.45">
      <c r="A12809" t="s">
        <v>17298</v>
      </c>
      <c r="B12809">
        <v>9000022459</v>
      </c>
      <c r="C12809">
        <v>2500</v>
      </c>
      <c r="D12809">
        <v>2500</v>
      </c>
      <c r="E12809" t="s">
        <v>1808</v>
      </c>
      <c r="F12809" t="s">
        <v>1804</v>
      </c>
      <c r="G12809" t="s">
        <v>17296</v>
      </c>
      <c r="H12809" t="s">
        <v>2588</v>
      </c>
    </row>
    <row r="12810" spans="1:8" x14ac:dyDescent="0.45">
      <c r="A12810" t="s">
        <v>17299</v>
      </c>
      <c r="B12810">
        <v>9000022459</v>
      </c>
      <c r="C12810">
        <v>2500</v>
      </c>
      <c r="D12810">
        <v>2500</v>
      </c>
      <c r="E12810" t="s">
        <v>1808</v>
      </c>
      <c r="F12810" t="s">
        <v>1804</v>
      </c>
      <c r="G12810" t="s">
        <v>17296</v>
      </c>
      <c r="H12810" t="s">
        <v>2588</v>
      </c>
    </row>
    <row r="12811" spans="1:8" x14ac:dyDescent="0.45">
      <c r="A12811" t="s">
        <v>17300</v>
      </c>
      <c r="B12811">
        <v>9000022486</v>
      </c>
      <c r="C12811">
        <v>1000</v>
      </c>
      <c r="D12811">
        <v>753</v>
      </c>
      <c r="E12811" t="s">
        <v>1808</v>
      </c>
      <c r="F12811" t="s">
        <v>1804</v>
      </c>
      <c r="G12811" t="s">
        <v>17301</v>
      </c>
      <c r="H12811" t="s">
        <v>2254</v>
      </c>
    </row>
    <row r="12812" spans="1:8" x14ac:dyDescent="0.45">
      <c r="A12812" t="s">
        <v>17302</v>
      </c>
      <c r="B12812">
        <v>9000022503</v>
      </c>
      <c r="C12812">
        <v>2500</v>
      </c>
      <c r="D12812">
        <v>924</v>
      </c>
      <c r="E12812" t="s">
        <v>1808</v>
      </c>
      <c r="F12812" t="s">
        <v>1804</v>
      </c>
      <c r="G12812" t="s">
        <v>17303</v>
      </c>
      <c r="H12812" t="s">
        <v>1910</v>
      </c>
    </row>
    <row r="12813" spans="1:8" x14ac:dyDescent="0.45">
      <c r="A12813" t="s">
        <v>17304</v>
      </c>
      <c r="B12813">
        <v>9000022584</v>
      </c>
      <c r="C12813">
        <v>2000</v>
      </c>
      <c r="D12813">
        <v>1985</v>
      </c>
      <c r="E12813" t="s">
        <v>1808</v>
      </c>
      <c r="F12813" t="s">
        <v>1804</v>
      </c>
      <c r="G12813" t="s">
        <v>17305</v>
      </c>
      <c r="H12813" t="s">
        <v>2588</v>
      </c>
    </row>
    <row r="12814" spans="1:8" x14ac:dyDescent="0.45">
      <c r="A12814" t="s">
        <v>17306</v>
      </c>
      <c r="B12814">
        <v>9000022655</v>
      </c>
      <c r="C12814">
        <v>1500</v>
      </c>
      <c r="D12814">
        <v>1331</v>
      </c>
      <c r="E12814" t="s">
        <v>1808</v>
      </c>
      <c r="F12814" t="s">
        <v>1804</v>
      </c>
      <c r="G12814" t="s">
        <v>17307</v>
      </c>
      <c r="H12814" t="s">
        <v>2254</v>
      </c>
    </row>
    <row r="12815" spans="1:8" x14ac:dyDescent="0.45">
      <c r="A12815" t="s">
        <v>17308</v>
      </c>
      <c r="B12815">
        <v>9000022842</v>
      </c>
      <c r="C12815">
        <v>3000</v>
      </c>
      <c r="D12815">
        <v>1827</v>
      </c>
      <c r="E12815" t="s">
        <v>1808</v>
      </c>
      <c r="F12815" t="s">
        <v>1804</v>
      </c>
      <c r="G12815" t="s">
        <v>17309</v>
      </c>
      <c r="H12815" t="s">
        <v>3430</v>
      </c>
    </row>
    <row r="12816" spans="1:8" x14ac:dyDescent="0.45">
      <c r="A12816" t="s">
        <v>17310</v>
      </c>
      <c r="B12816">
        <v>9000022896</v>
      </c>
      <c r="C12816">
        <v>3000</v>
      </c>
      <c r="D12816">
        <v>1295</v>
      </c>
      <c r="E12816" t="s">
        <v>1808</v>
      </c>
      <c r="F12816" t="s">
        <v>1804</v>
      </c>
      <c r="G12816" t="s">
        <v>17311</v>
      </c>
      <c r="H12816" t="s">
        <v>1881</v>
      </c>
    </row>
    <row r="12817" spans="1:8" x14ac:dyDescent="0.45">
      <c r="A12817" t="s">
        <v>17312</v>
      </c>
      <c r="B12817">
        <v>9000022896</v>
      </c>
      <c r="C12817">
        <v>3000</v>
      </c>
      <c r="D12817">
        <v>3000</v>
      </c>
      <c r="E12817" t="s">
        <v>1808</v>
      </c>
      <c r="F12817" t="s">
        <v>1804</v>
      </c>
      <c r="G12817" t="s">
        <v>17311</v>
      </c>
      <c r="H12817" t="s">
        <v>1881</v>
      </c>
    </row>
    <row r="12818" spans="1:8" x14ac:dyDescent="0.45">
      <c r="A12818" t="s">
        <v>17313</v>
      </c>
      <c r="B12818">
        <v>9000022896</v>
      </c>
      <c r="C12818">
        <v>3000</v>
      </c>
      <c r="D12818">
        <v>3000</v>
      </c>
      <c r="E12818" t="s">
        <v>1808</v>
      </c>
      <c r="F12818" t="s">
        <v>1804</v>
      </c>
      <c r="G12818" t="s">
        <v>17311</v>
      </c>
      <c r="H12818" t="s">
        <v>1881</v>
      </c>
    </row>
    <row r="12819" spans="1:8" x14ac:dyDescent="0.45">
      <c r="A12819" t="s">
        <v>17314</v>
      </c>
      <c r="B12819">
        <v>9000022896</v>
      </c>
      <c r="C12819">
        <v>3000</v>
      </c>
      <c r="D12819">
        <v>3000</v>
      </c>
      <c r="E12819" t="s">
        <v>1808</v>
      </c>
      <c r="F12819" t="s">
        <v>1804</v>
      </c>
      <c r="G12819" t="s">
        <v>17311</v>
      </c>
      <c r="H12819" t="s">
        <v>1881</v>
      </c>
    </row>
    <row r="12820" spans="1:8" x14ac:dyDescent="0.45">
      <c r="A12820" t="s">
        <v>17315</v>
      </c>
      <c r="B12820">
        <v>9000022896</v>
      </c>
      <c r="C12820">
        <v>3000</v>
      </c>
      <c r="D12820">
        <v>3000</v>
      </c>
      <c r="E12820" t="s">
        <v>1808</v>
      </c>
      <c r="F12820" t="s">
        <v>1804</v>
      </c>
      <c r="G12820" t="s">
        <v>17311</v>
      </c>
      <c r="H12820" t="s">
        <v>1881</v>
      </c>
    </row>
    <row r="12821" spans="1:8" x14ac:dyDescent="0.45">
      <c r="A12821" t="s">
        <v>17316</v>
      </c>
      <c r="B12821">
        <v>9000022896</v>
      </c>
      <c r="C12821">
        <v>3000</v>
      </c>
      <c r="D12821">
        <v>3000</v>
      </c>
      <c r="E12821" t="s">
        <v>1808</v>
      </c>
      <c r="F12821" t="s">
        <v>1804</v>
      </c>
      <c r="G12821" t="s">
        <v>17311</v>
      </c>
      <c r="H12821" t="s">
        <v>1881</v>
      </c>
    </row>
    <row r="12822" spans="1:8" x14ac:dyDescent="0.45">
      <c r="A12822" t="s">
        <v>17317</v>
      </c>
      <c r="B12822">
        <v>9000022896</v>
      </c>
      <c r="C12822">
        <v>3000</v>
      </c>
      <c r="D12822">
        <v>3000</v>
      </c>
      <c r="E12822" t="s">
        <v>1808</v>
      </c>
      <c r="F12822" t="s">
        <v>1804</v>
      </c>
      <c r="G12822" t="s">
        <v>17311</v>
      </c>
      <c r="H12822" t="s">
        <v>1881</v>
      </c>
    </row>
    <row r="12823" spans="1:8" x14ac:dyDescent="0.45">
      <c r="A12823" t="s">
        <v>17318</v>
      </c>
      <c r="B12823">
        <v>9000022896</v>
      </c>
      <c r="C12823">
        <v>3000</v>
      </c>
      <c r="D12823">
        <v>3000</v>
      </c>
      <c r="E12823" t="s">
        <v>1808</v>
      </c>
      <c r="F12823" t="s">
        <v>1804</v>
      </c>
      <c r="G12823" t="s">
        <v>17311</v>
      </c>
      <c r="H12823" t="s">
        <v>1881</v>
      </c>
    </row>
    <row r="12824" spans="1:8" x14ac:dyDescent="0.45">
      <c r="A12824" t="s">
        <v>17319</v>
      </c>
      <c r="B12824">
        <v>9000022896</v>
      </c>
      <c r="C12824">
        <v>3000</v>
      </c>
      <c r="D12824">
        <v>3000</v>
      </c>
      <c r="E12824" t="s">
        <v>1808</v>
      </c>
      <c r="F12824" t="s">
        <v>1804</v>
      </c>
      <c r="G12824" t="s">
        <v>17311</v>
      </c>
      <c r="H12824" t="s">
        <v>1881</v>
      </c>
    </row>
    <row r="12825" spans="1:8" x14ac:dyDescent="0.45">
      <c r="A12825" t="s">
        <v>17320</v>
      </c>
      <c r="B12825">
        <v>9000022896</v>
      </c>
      <c r="C12825">
        <v>3000</v>
      </c>
      <c r="D12825">
        <v>3000</v>
      </c>
      <c r="E12825" t="s">
        <v>1808</v>
      </c>
      <c r="F12825" t="s">
        <v>1804</v>
      </c>
      <c r="G12825" t="s">
        <v>17311</v>
      </c>
      <c r="H12825" t="s">
        <v>1881</v>
      </c>
    </row>
    <row r="12826" spans="1:8" x14ac:dyDescent="0.45">
      <c r="A12826" t="s">
        <v>17321</v>
      </c>
      <c r="B12826">
        <v>9000022896</v>
      </c>
      <c r="C12826">
        <v>3000</v>
      </c>
      <c r="D12826">
        <v>3000</v>
      </c>
      <c r="E12826" t="s">
        <v>1808</v>
      </c>
      <c r="F12826" t="s">
        <v>1804</v>
      </c>
      <c r="G12826" t="s">
        <v>17311</v>
      </c>
      <c r="H12826" t="s">
        <v>1881</v>
      </c>
    </row>
    <row r="12827" spans="1:8" x14ac:dyDescent="0.45">
      <c r="A12827" t="s">
        <v>17322</v>
      </c>
      <c r="B12827">
        <v>9000022896</v>
      </c>
      <c r="C12827">
        <v>3000</v>
      </c>
      <c r="D12827">
        <v>3000</v>
      </c>
      <c r="E12827" t="s">
        <v>1808</v>
      </c>
      <c r="F12827" t="s">
        <v>1804</v>
      </c>
      <c r="G12827" t="s">
        <v>17311</v>
      </c>
      <c r="H12827" t="s">
        <v>1881</v>
      </c>
    </row>
    <row r="12828" spans="1:8" x14ac:dyDescent="0.45">
      <c r="A12828" t="s">
        <v>17323</v>
      </c>
      <c r="B12828">
        <v>9000022985</v>
      </c>
      <c r="C12828">
        <v>12000</v>
      </c>
      <c r="D12828">
        <v>3641</v>
      </c>
      <c r="E12828" t="s">
        <v>1837</v>
      </c>
      <c r="F12828" t="s">
        <v>1838</v>
      </c>
      <c r="G12828" t="s">
        <v>17324</v>
      </c>
      <c r="H12828" t="s">
        <v>2254</v>
      </c>
    </row>
    <row r="12829" spans="1:8" x14ac:dyDescent="0.45">
      <c r="A12829" t="s">
        <v>17325</v>
      </c>
      <c r="B12829">
        <v>9000022985</v>
      </c>
      <c r="C12829">
        <v>12000</v>
      </c>
      <c r="D12829">
        <v>12000</v>
      </c>
      <c r="E12829" t="s">
        <v>1808</v>
      </c>
      <c r="F12829" t="s">
        <v>1804</v>
      </c>
      <c r="G12829" t="s">
        <v>17324</v>
      </c>
      <c r="H12829" t="s">
        <v>2254</v>
      </c>
    </row>
    <row r="12830" spans="1:8" x14ac:dyDescent="0.45">
      <c r="A12830" t="s">
        <v>17326</v>
      </c>
      <c r="B12830">
        <v>9000023057</v>
      </c>
      <c r="C12830">
        <v>600</v>
      </c>
      <c r="D12830">
        <v>410</v>
      </c>
      <c r="E12830" t="s">
        <v>1891</v>
      </c>
      <c r="F12830" t="s">
        <v>1892</v>
      </c>
      <c r="G12830" t="s">
        <v>17327</v>
      </c>
      <c r="H12830" t="s">
        <v>2254</v>
      </c>
    </row>
    <row r="12831" spans="1:8" x14ac:dyDescent="0.45">
      <c r="A12831" t="s">
        <v>17328</v>
      </c>
      <c r="B12831">
        <v>9000023137</v>
      </c>
      <c r="C12831">
        <v>800</v>
      </c>
      <c r="D12831">
        <v>27</v>
      </c>
      <c r="E12831" t="s">
        <v>1837</v>
      </c>
      <c r="F12831" t="s">
        <v>2670</v>
      </c>
      <c r="G12831" t="s">
        <v>17329</v>
      </c>
      <c r="H12831" t="s">
        <v>1810</v>
      </c>
    </row>
    <row r="12832" spans="1:8" x14ac:dyDescent="0.45">
      <c r="A12832" t="s">
        <v>17330</v>
      </c>
      <c r="B12832">
        <v>9000023137</v>
      </c>
      <c r="C12832">
        <v>800</v>
      </c>
      <c r="D12832">
        <v>419</v>
      </c>
      <c r="E12832" t="s">
        <v>1808</v>
      </c>
      <c r="F12832" t="s">
        <v>1804</v>
      </c>
      <c r="G12832" t="s">
        <v>17329</v>
      </c>
      <c r="H12832" t="s">
        <v>1810</v>
      </c>
    </row>
    <row r="12833" spans="1:8" x14ac:dyDescent="0.45">
      <c r="A12833" t="s">
        <v>17331</v>
      </c>
      <c r="B12833">
        <v>9000023137</v>
      </c>
      <c r="C12833">
        <v>800</v>
      </c>
      <c r="D12833">
        <v>800</v>
      </c>
      <c r="E12833" t="s">
        <v>1808</v>
      </c>
      <c r="F12833" t="s">
        <v>1804</v>
      </c>
      <c r="G12833" t="s">
        <v>17329</v>
      </c>
      <c r="H12833" t="s">
        <v>1810</v>
      </c>
    </row>
    <row r="12834" spans="1:8" x14ac:dyDescent="0.45">
      <c r="A12834" t="s">
        <v>17332</v>
      </c>
      <c r="B12834">
        <v>9000023137</v>
      </c>
      <c r="C12834">
        <v>800</v>
      </c>
      <c r="D12834">
        <v>800</v>
      </c>
      <c r="E12834" t="s">
        <v>1808</v>
      </c>
      <c r="F12834" t="s">
        <v>1804</v>
      </c>
      <c r="G12834" t="s">
        <v>17329</v>
      </c>
      <c r="H12834" t="s">
        <v>1810</v>
      </c>
    </row>
    <row r="12835" spans="1:8" x14ac:dyDescent="0.45">
      <c r="A12835" t="s">
        <v>17333</v>
      </c>
      <c r="B12835">
        <v>9000023137</v>
      </c>
      <c r="C12835">
        <v>800</v>
      </c>
      <c r="D12835">
        <v>800</v>
      </c>
      <c r="E12835" t="s">
        <v>1808</v>
      </c>
      <c r="F12835" t="s">
        <v>1804</v>
      </c>
      <c r="G12835" t="s">
        <v>17329</v>
      </c>
      <c r="H12835" t="s">
        <v>1810</v>
      </c>
    </row>
    <row r="12836" spans="1:8" x14ac:dyDescent="0.45">
      <c r="A12836" t="s">
        <v>17334</v>
      </c>
      <c r="B12836">
        <v>9000023137</v>
      </c>
      <c r="C12836">
        <v>800</v>
      </c>
      <c r="D12836">
        <v>800</v>
      </c>
      <c r="E12836" t="s">
        <v>1808</v>
      </c>
      <c r="F12836" t="s">
        <v>1804</v>
      </c>
      <c r="G12836" t="s">
        <v>17329</v>
      </c>
      <c r="H12836" t="s">
        <v>1810</v>
      </c>
    </row>
    <row r="12837" spans="1:8" x14ac:dyDescent="0.45">
      <c r="A12837" t="s">
        <v>17335</v>
      </c>
      <c r="B12837">
        <v>9000023137</v>
      </c>
      <c r="C12837">
        <v>800</v>
      </c>
      <c r="D12837">
        <v>800</v>
      </c>
      <c r="E12837" t="s">
        <v>1808</v>
      </c>
      <c r="F12837" t="s">
        <v>1804</v>
      </c>
      <c r="G12837" t="s">
        <v>17329</v>
      </c>
      <c r="H12837" t="s">
        <v>1810</v>
      </c>
    </row>
    <row r="12838" spans="1:8" x14ac:dyDescent="0.45">
      <c r="A12838" t="s">
        <v>17336</v>
      </c>
      <c r="B12838">
        <v>9000023146</v>
      </c>
      <c r="C12838">
        <v>3000</v>
      </c>
      <c r="D12838">
        <v>944</v>
      </c>
      <c r="E12838" t="s">
        <v>1837</v>
      </c>
      <c r="F12838" t="s">
        <v>1838</v>
      </c>
      <c r="G12838" t="s">
        <v>17337</v>
      </c>
      <c r="H12838" t="s">
        <v>1810</v>
      </c>
    </row>
    <row r="12839" spans="1:8" x14ac:dyDescent="0.45">
      <c r="A12839" t="s">
        <v>17338</v>
      </c>
      <c r="B12839">
        <v>9000023146</v>
      </c>
      <c r="C12839">
        <v>3000</v>
      </c>
      <c r="D12839">
        <v>3000</v>
      </c>
      <c r="E12839" t="s">
        <v>1808</v>
      </c>
      <c r="F12839" t="s">
        <v>1804</v>
      </c>
      <c r="G12839" t="s">
        <v>17337</v>
      </c>
      <c r="H12839" t="s">
        <v>1810</v>
      </c>
    </row>
    <row r="12840" spans="1:8" x14ac:dyDescent="0.45">
      <c r="A12840" t="s">
        <v>17339</v>
      </c>
      <c r="B12840">
        <v>9000023146</v>
      </c>
      <c r="C12840">
        <v>3000</v>
      </c>
      <c r="D12840">
        <v>3000</v>
      </c>
      <c r="E12840" t="s">
        <v>1808</v>
      </c>
      <c r="F12840" t="s">
        <v>1804</v>
      </c>
      <c r="G12840" t="s">
        <v>17337</v>
      </c>
      <c r="H12840" t="s">
        <v>1810</v>
      </c>
    </row>
    <row r="12841" spans="1:8" x14ac:dyDescent="0.45">
      <c r="A12841" t="s">
        <v>17340</v>
      </c>
      <c r="B12841">
        <v>9000023182</v>
      </c>
      <c r="C12841">
        <v>500</v>
      </c>
      <c r="D12841">
        <v>94</v>
      </c>
      <c r="E12841" t="s">
        <v>1808</v>
      </c>
      <c r="F12841" t="s">
        <v>1804</v>
      </c>
      <c r="G12841" t="s">
        <v>17341</v>
      </c>
      <c r="H12841" t="s">
        <v>2254</v>
      </c>
    </row>
    <row r="12842" spans="1:8" x14ac:dyDescent="0.45">
      <c r="A12842" t="s">
        <v>17342</v>
      </c>
      <c r="B12842">
        <v>9000023182</v>
      </c>
      <c r="C12842">
        <v>500</v>
      </c>
      <c r="D12842">
        <v>500</v>
      </c>
      <c r="E12842" t="s">
        <v>1808</v>
      </c>
      <c r="F12842" t="s">
        <v>1804</v>
      </c>
      <c r="G12842" t="s">
        <v>17341</v>
      </c>
      <c r="H12842" t="s">
        <v>2254</v>
      </c>
    </row>
    <row r="12843" spans="1:8" x14ac:dyDescent="0.45">
      <c r="A12843" t="s">
        <v>17343</v>
      </c>
      <c r="B12843">
        <v>9000023182</v>
      </c>
      <c r="C12843">
        <v>500</v>
      </c>
      <c r="D12843">
        <v>500</v>
      </c>
      <c r="E12843" t="s">
        <v>1808</v>
      </c>
      <c r="F12843" t="s">
        <v>1804</v>
      </c>
      <c r="G12843" t="s">
        <v>17341</v>
      </c>
      <c r="H12843" t="s">
        <v>2254</v>
      </c>
    </row>
    <row r="12844" spans="1:8" x14ac:dyDescent="0.45">
      <c r="A12844" t="s">
        <v>17344</v>
      </c>
      <c r="B12844">
        <v>9000023182</v>
      </c>
      <c r="C12844">
        <v>500</v>
      </c>
      <c r="D12844">
        <v>500</v>
      </c>
      <c r="E12844" t="s">
        <v>1808</v>
      </c>
      <c r="F12844" t="s">
        <v>1804</v>
      </c>
      <c r="G12844" t="s">
        <v>17341</v>
      </c>
      <c r="H12844" t="s">
        <v>2254</v>
      </c>
    </row>
    <row r="12845" spans="1:8" x14ac:dyDescent="0.45">
      <c r="A12845" t="s">
        <v>17345</v>
      </c>
      <c r="B12845">
        <v>9000023208</v>
      </c>
      <c r="C12845">
        <v>1000</v>
      </c>
      <c r="D12845">
        <v>362</v>
      </c>
      <c r="E12845" t="s">
        <v>1808</v>
      </c>
      <c r="F12845" t="s">
        <v>1804</v>
      </c>
      <c r="G12845" t="s">
        <v>17346</v>
      </c>
      <c r="H12845" t="s">
        <v>2545</v>
      </c>
    </row>
    <row r="12846" spans="1:8" x14ac:dyDescent="0.45">
      <c r="A12846" t="s">
        <v>17347</v>
      </c>
      <c r="B12846">
        <v>9000023208</v>
      </c>
      <c r="C12846">
        <v>1000</v>
      </c>
      <c r="D12846">
        <v>1000</v>
      </c>
      <c r="E12846" t="s">
        <v>1808</v>
      </c>
      <c r="F12846" t="s">
        <v>1804</v>
      </c>
      <c r="G12846" t="s">
        <v>17346</v>
      </c>
      <c r="H12846" t="s">
        <v>2545</v>
      </c>
    </row>
    <row r="12847" spans="1:8" x14ac:dyDescent="0.45">
      <c r="A12847" t="s">
        <v>17348</v>
      </c>
      <c r="B12847">
        <v>9000023333</v>
      </c>
      <c r="C12847">
        <v>3000</v>
      </c>
      <c r="D12847">
        <v>2888</v>
      </c>
      <c r="E12847" t="s">
        <v>1808</v>
      </c>
      <c r="F12847" t="s">
        <v>1804</v>
      </c>
      <c r="G12847" t="s">
        <v>17349</v>
      </c>
      <c r="H12847" t="s">
        <v>2588</v>
      </c>
    </row>
    <row r="12848" spans="1:8" x14ac:dyDescent="0.45">
      <c r="A12848" t="s">
        <v>17350</v>
      </c>
      <c r="B12848">
        <v>9000023396</v>
      </c>
      <c r="C12848">
        <v>100</v>
      </c>
      <c r="D12848">
        <v>52</v>
      </c>
      <c r="E12848" t="s">
        <v>1808</v>
      </c>
      <c r="F12848" t="s">
        <v>1804</v>
      </c>
      <c r="G12848" t="s">
        <v>17351</v>
      </c>
      <c r="H12848" t="s">
        <v>2254</v>
      </c>
    </row>
    <row r="12849" spans="1:8" x14ac:dyDescent="0.45">
      <c r="A12849" t="s">
        <v>17352</v>
      </c>
      <c r="B12849">
        <v>9000023984</v>
      </c>
      <c r="C12849">
        <v>2500</v>
      </c>
      <c r="D12849">
        <v>531</v>
      </c>
      <c r="E12849" t="s">
        <v>1808</v>
      </c>
      <c r="F12849" t="s">
        <v>1804</v>
      </c>
      <c r="G12849" t="s">
        <v>17353</v>
      </c>
      <c r="H12849" t="s">
        <v>6420</v>
      </c>
    </row>
    <row r="12850" spans="1:8" x14ac:dyDescent="0.45">
      <c r="A12850" t="s">
        <v>17354</v>
      </c>
      <c r="B12850">
        <v>9000023984</v>
      </c>
      <c r="C12850">
        <v>2500</v>
      </c>
      <c r="D12850">
        <v>126</v>
      </c>
      <c r="E12850" t="s">
        <v>1837</v>
      </c>
      <c r="F12850" t="s">
        <v>1838</v>
      </c>
      <c r="G12850" t="s">
        <v>17353</v>
      </c>
      <c r="H12850" t="s">
        <v>6420</v>
      </c>
    </row>
    <row r="12851" spans="1:8" x14ac:dyDescent="0.45">
      <c r="A12851" t="s">
        <v>17355</v>
      </c>
      <c r="B12851">
        <v>9000023984</v>
      </c>
      <c r="C12851">
        <v>2500</v>
      </c>
      <c r="D12851">
        <v>2356</v>
      </c>
      <c r="E12851" t="s">
        <v>1837</v>
      </c>
      <c r="F12851" t="s">
        <v>1838</v>
      </c>
      <c r="G12851" t="s">
        <v>17353</v>
      </c>
      <c r="H12851" t="s">
        <v>6420</v>
      </c>
    </row>
    <row r="12852" spans="1:8" x14ac:dyDescent="0.45">
      <c r="A12852" t="s">
        <v>17356</v>
      </c>
      <c r="B12852">
        <v>9000023984</v>
      </c>
      <c r="C12852">
        <v>2500</v>
      </c>
      <c r="D12852">
        <v>2500</v>
      </c>
      <c r="E12852" t="s">
        <v>1808</v>
      </c>
      <c r="F12852" t="s">
        <v>1804</v>
      </c>
      <c r="G12852" t="s">
        <v>17353</v>
      </c>
      <c r="H12852" t="s">
        <v>6420</v>
      </c>
    </row>
    <row r="12853" spans="1:8" x14ac:dyDescent="0.45">
      <c r="A12853" t="s">
        <v>17357</v>
      </c>
      <c r="B12853">
        <v>9000023984</v>
      </c>
      <c r="C12853">
        <v>2500</v>
      </c>
      <c r="D12853">
        <v>2500</v>
      </c>
      <c r="E12853" t="s">
        <v>1808</v>
      </c>
      <c r="F12853" t="s">
        <v>1804</v>
      </c>
      <c r="G12853" t="s">
        <v>17353</v>
      </c>
      <c r="H12853" t="s">
        <v>6420</v>
      </c>
    </row>
    <row r="12854" spans="1:8" x14ac:dyDescent="0.45">
      <c r="A12854" t="s">
        <v>17358</v>
      </c>
      <c r="B12854">
        <v>9000023984</v>
      </c>
      <c r="C12854">
        <v>2500</v>
      </c>
      <c r="D12854">
        <v>2500</v>
      </c>
      <c r="E12854" t="s">
        <v>1808</v>
      </c>
      <c r="F12854" t="s">
        <v>1804</v>
      </c>
      <c r="G12854" t="s">
        <v>17353</v>
      </c>
      <c r="H12854" t="s">
        <v>6420</v>
      </c>
    </row>
    <row r="12855" spans="1:8" x14ac:dyDescent="0.45">
      <c r="A12855" t="s">
        <v>17359</v>
      </c>
      <c r="B12855">
        <v>9000023984</v>
      </c>
      <c r="C12855">
        <v>2500</v>
      </c>
      <c r="D12855">
        <v>2500</v>
      </c>
      <c r="E12855" t="s">
        <v>1808</v>
      </c>
      <c r="F12855" t="s">
        <v>1804</v>
      </c>
      <c r="G12855" t="s">
        <v>17353</v>
      </c>
      <c r="H12855" t="s">
        <v>6420</v>
      </c>
    </row>
    <row r="12856" spans="1:8" x14ac:dyDescent="0.45">
      <c r="A12856" t="s">
        <v>17360</v>
      </c>
      <c r="B12856">
        <v>9000023984</v>
      </c>
      <c r="C12856">
        <v>2500</v>
      </c>
      <c r="D12856">
        <v>2500</v>
      </c>
      <c r="E12856" t="s">
        <v>1808</v>
      </c>
      <c r="F12856" t="s">
        <v>1804</v>
      </c>
      <c r="G12856" t="s">
        <v>17353</v>
      </c>
      <c r="H12856" t="s">
        <v>6420</v>
      </c>
    </row>
    <row r="12857" spans="1:8" x14ac:dyDescent="0.45">
      <c r="A12857" t="s">
        <v>17361</v>
      </c>
      <c r="B12857">
        <v>9000023984</v>
      </c>
      <c r="C12857">
        <v>2500</v>
      </c>
      <c r="D12857">
        <v>2500</v>
      </c>
      <c r="E12857" t="s">
        <v>1808</v>
      </c>
      <c r="F12857" t="s">
        <v>1804</v>
      </c>
      <c r="G12857" t="s">
        <v>17353</v>
      </c>
      <c r="H12857" t="s">
        <v>6420</v>
      </c>
    </row>
    <row r="12858" spans="1:8" x14ac:dyDescent="0.45">
      <c r="A12858" t="s">
        <v>17362</v>
      </c>
      <c r="B12858">
        <v>9000023984</v>
      </c>
      <c r="C12858">
        <v>2500</v>
      </c>
      <c r="D12858">
        <v>2500</v>
      </c>
      <c r="E12858" t="s">
        <v>1808</v>
      </c>
      <c r="F12858" t="s">
        <v>1804</v>
      </c>
      <c r="G12858" t="s">
        <v>17353</v>
      </c>
      <c r="H12858" t="s">
        <v>6420</v>
      </c>
    </row>
    <row r="12859" spans="1:8" x14ac:dyDescent="0.45">
      <c r="A12859" t="s">
        <v>17363</v>
      </c>
      <c r="B12859">
        <v>9000023984</v>
      </c>
      <c r="C12859">
        <v>2500</v>
      </c>
      <c r="D12859">
        <v>2500</v>
      </c>
      <c r="E12859" t="s">
        <v>1808</v>
      </c>
      <c r="F12859" t="s">
        <v>1804</v>
      </c>
      <c r="G12859" t="s">
        <v>17353</v>
      </c>
      <c r="H12859" t="s">
        <v>6420</v>
      </c>
    </row>
    <row r="12860" spans="1:8" x14ac:dyDescent="0.45">
      <c r="A12860" t="s">
        <v>17364</v>
      </c>
      <c r="B12860">
        <v>9000023984</v>
      </c>
      <c r="C12860">
        <v>2500</v>
      </c>
      <c r="D12860">
        <v>2500</v>
      </c>
      <c r="E12860" t="s">
        <v>1808</v>
      </c>
      <c r="F12860" t="s">
        <v>1804</v>
      </c>
      <c r="G12860" t="s">
        <v>17353</v>
      </c>
      <c r="H12860" t="s">
        <v>6420</v>
      </c>
    </row>
    <row r="12861" spans="1:8" x14ac:dyDescent="0.45">
      <c r="A12861" t="s">
        <v>17365</v>
      </c>
      <c r="B12861">
        <v>9000023984</v>
      </c>
      <c r="C12861">
        <v>2500</v>
      </c>
      <c r="D12861">
        <v>2500</v>
      </c>
      <c r="E12861" t="s">
        <v>1808</v>
      </c>
      <c r="F12861" t="s">
        <v>1804</v>
      </c>
      <c r="G12861" t="s">
        <v>17353</v>
      </c>
      <c r="H12861" t="s">
        <v>6420</v>
      </c>
    </row>
    <row r="12862" spans="1:8" x14ac:dyDescent="0.45">
      <c r="A12862" t="s">
        <v>17366</v>
      </c>
      <c r="B12862">
        <v>9000023984</v>
      </c>
      <c r="C12862">
        <v>2500</v>
      </c>
      <c r="D12862">
        <v>2500</v>
      </c>
      <c r="E12862" t="s">
        <v>1808</v>
      </c>
      <c r="F12862" t="s">
        <v>1804</v>
      </c>
      <c r="G12862" t="s">
        <v>17353</v>
      </c>
      <c r="H12862" t="s">
        <v>6420</v>
      </c>
    </row>
    <row r="12863" spans="1:8" x14ac:dyDescent="0.45">
      <c r="A12863" t="s">
        <v>17367</v>
      </c>
      <c r="B12863">
        <v>9000023984</v>
      </c>
      <c r="C12863">
        <v>2500</v>
      </c>
      <c r="D12863">
        <v>2500</v>
      </c>
      <c r="E12863" t="s">
        <v>1808</v>
      </c>
      <c r="F12863" t="s">
        <v>1804</v>
      </c>
      <c r="G12863" t="s">
        <v>17353</v>
      </c>
      <c r="H12863" t="s">
        <v>6420</v>
      </c>
    </row>
    <row r="12864" spans="1:8" x14ac:dyDescent="0.45">
      <c r="A12864" t="s">
        <v>17368</v>
      </c>
      <c r="B12864">
        <v>9000023984</v>
      </c>
      <c r="C12864">
        <v>2500</v>
      </c>
      <c r="D12864">
        <v>2500</v>
      </c>
      <c r="E12864" t="s">
        <v>1808</v>
      </c>
      <c r="F12864" t="s">
        <v>1804</v>
      </c>
      <c r="G12864" t="s">
        <v>17353</v>
      </c>
      <c r="H12864" t="s">
        <v>6420</v>
      </c>
    </row>
    <row r="12865" spans="1:8" x14ac:dyDescent="0.45">
      <c r="A12865" t="s">
        <v>17369</v>
      </c>
      <c r="B12865">
        <v>9000023984</v>
      </c>
      <c r="C12865">
        <v>2500</v>
      </c>
      <c r="D12865">
        <v>2500</v>
      </c>
      <c r="E12865" t="s">
        <v>1808</v>
      </c>
      <c r="F12865" t="s">
        <v>1804</v>
      </c>
      <c r="G12865" t="s">
        <v>17353</v>
      </c>
      <c r="H12865" t="s">
        <v>6420</v>
      </c>
    </row>
    <row r="12866" spans="1:8" x14ac:dyDescent="0.45">
      <c r="A12866" t="s">
        <v>17370</v>
      </c>
      <c r="B12866">
        <v>9000023984</v>
      </c>
      <c r="C12866">
        <v>2500</v>
      </c>
      <c r="D12866">
        <v>2500</v>
      </c>
      <c r="E12866" t="s">
        <v>1808</v>
      </c>
      <c r="F12866" t="s">
        <v>1804</v>
      </c>
      <c r="G12866" t="s">
        <v>17353</v>
      </c>
      <c r="H12866" t="s">
        <v>6420</v>
      </c>
    </row>
    <row r="12867" spans="1:8" x14ac:dyDescent="0.45">
      <c r="A12867" t="s">
        <v>17371</v>
      </c>
      <c r="B12867">
        <v>9000023984</v>
      </c>
      <c r="C12867">
        <v>2500</v>
      </c>
      <c r="D12867">
        <v>2500</v>
      </c>
      <c r="E12867" t="s">
        <v>1808</v>
      </c>
      <c r="F12867" t="s">
        <v>1804</v>
      </c>
      <c r="G12867" t="s">
        <v>17353</v>
      </c>
      <c r="H12867" t="s">
        <v>6420</v>
      </c>
    </row>
    <row r="12868" spans="1:8" x14ac:dyDescent="0.45">
      <c r="A12868" t="s">
        <v>17372</v>
      </c>
      <c r="B12868">
        <v>9000023984</v>
      </c>
      <c r="C12868">
        <v>2500</v>
      </c>
      <c r="D12868">
        <v>2500</v>
      </c>
      <c r="E12868" t="s">
        <v>1808</v>
      </c>
      <c r="F12868" t="s">
        <v>1804</v>
      </c>
      <c r="G12868" t="s">
        <v>17353</v>
      </c>
      <c r="H12868" t="s">
        <v>6420</v>
      </c>
    </row>
    <row r="12869" spans="1:8" x14ac:dyDescent="0.45">
      <c r="A12869" t="s">
        <v>17373</v>
      </c>
      <c r="B12869">
        <v>9000023984</v>
      </c>
      <c r="C12869">
        <v>2500</v>
      </c>
      <c r="D12869">
        <v>2500</v>
      </c>
      <c r="E12869" t="s">
        <v>1808</v>
      </c>
      <c r="F12869" t="s">
        <v>1804</v>
      </c>
      <c r="G12869" t="s">
        <v>17353</v>
      </c>
      <c r="H12869" t="s">
        <v>6420</v>
      </c>
    </row>
    <row r="12870" spans="1:8" x14ac:dyDescent="0.45">
      <c r="A12870" t="s">
        <v>17374</v>
      </c>
      <c r="B12870">
        <v>9000023984</v>
      </c>
      <c r="C12870">
        <v>2500</v>
      </c>
      <c r="D12870">
        <v>2500</v>
      </c>
      <c r="E12870" t="s">
        <v>1808</v>
      </c>
      <c r="F12870" t="s">
        <v>1804</v>
      </c>
      <c r="G12870" t="s">
        <v>17353</v>
      </c>
      <c r="H12870" t="s">
        <v>6420</v>
      </c>
    </row>
    <row r="12871" spans="1:8" x14ac:dyDescent="0.45">
      <c r="A12871" t="s">
        <v>17375</v>
      </c>
      <c r="B12871">
        <v>9000023984</v>
      </c>
      <c r="C12871">
        <v>2500</v>
      </c>
      <c r="D12871">
        <v>2500</v>
      </c>
      <c r="E12871" t="s">
        <v>1808</v>
      </c>
      <c r="F12871" t="s">
        <v>1804</v>
      </c>
      <c r="G12871" t="s">
        <v>17353</v>
      </c>
      <c r="H12871" t="s">
        <v>6420</v>
      </c>
    </row>
    <row r="12872" spans="1:8" x14ac:dyDescent="0.45">
      <c r="A12872" t="s">
        <v>17376</v>
      </c>
      <c r="B12872">
        <v>9000023984</v>
      </c>
      <c r="C12872">
        <v>2500</v>
      </c>
      <c r="D12872">
        <v>2500</v>
      </c>
      <c r="E12872" t="s">
        <v>1808</v>
      </c>
      <c r="F12872" t="s">
        <v>1804</v>
      </c>
      <c r="G12872" t="s">
        <v>17353</v>
      </c>
      <c r="H12872" t="s">
        <v>6420</v>
      </c>
    </row>
    <row r="12873" spans="1:8" x14ac:dyDescent="0.45">
      <c r="A12873" t="s">
        <v>17377</v>
      </c>
      <c r="B12873">
        <v>9000023984</v>
      </c>
      <c r="C12873">
        <v>2500</v>
      </c>
      <c r="D12873">
        <v>2500</v>
      </c>
      <c r="E12873" t="s">
        <v>1808</v>
      </c>
      <c r="F12873" t="s">
        <v>1804</v>
      </c>
      <c r="G12873" t="s">
        <v>17353</v>
      </c>
      <c r="H12873" t="s">
        <v>6420</v>
      </c>
    </row>
    <row r="12874" spans="1:8" x14ac:dyDescent="0.45">
      <c r="A12874" t="s">
        <v>17378</v>
      </c>
      <c r="B12874">
        <v>9000023984</v>
      </c>
      <c r="C12874">
        <v>2500</v>
      </c>
      <c r="D12874">
        <v>2500</v>
      </c>
      <c r="E12874" t="s">
        <v>1808</v>
      </c>
      <c r="F12874" t="s">
        <v>1804</v>
      </c>
      <c r="G12874" t="s">
        <v>17353</v>
      </c>
      <c r="H12874" t="s">
        <v>6420</v>
      </c>
    </row>
    <row r="12875" spans="1:8" x14ac:dyDescent="0.45">
      <c r="A12875" t="s">
        <v>17379</v>
      </c>
      <c r="B12875">
        <v>9000023984</v>
      </c>
      <c r="C12875">
        <v>2500</v>
      </c>
      <c r="D12875">
        <v>2500</v>
      </c>
      <c r="E12875" t="s">
        <v>1808</v>
      </c>
      <c r="F12875" t="s">
        <v>1804</v>
      </c>
      <c r="G12875" t="s">
        <v>17353</v>
      </c>
      <c r="H12875" t="s">
        <v>6420</v>
      </c>
    </row>
    <row r="12876" spans="1:8" x14ac:dyDescent="0.45">
      <c r="A12876" t="s">
        <v>17380</v>
      </c>
      <c r="B12876">
        <v>9000023984</v>
      </c>
      <c r="C12876">
        <v>2500</v>
      </c>
      <c r="D12876">
        <v>2500</v>
      </c>
      <c r="E12876" t="s">
        <v>1808</v>
      </c>
      <c r="F12876" t="s">
        <v>1804</v>
      </c>
      <c r="G12876" t="s">
        <v>17353</v>
      </c>
      <c r="H12876" t="s">
        <v>6420</v>
      </c>
    </row>
    <row r="12877" spans="1:8" x14ac:dyDescent="0.45">
      <c r="A12877" t="s">
        <v>17381</v>
      </c>
      <c r="B12877">
        <v>9000023984</v>
      </c>
      <c r="C12877">
        <v>2500</v>
      </c>
      <c r="D12877">
        <v>2500</v>
      </c>
      <c r="E12877" t="s">
        <v>1808</v>
      </c>
      <c r="F12877" t="s">
        <v>1804</v>
      </c>
      <c r="G12877" t="s">
        <v>17353</v>
      </c>
      <c r="H12877" t="s">
        <v>6420</v>
      </c>
    </row>
    <row r="12878" spans="1:8" x14ac:dyDescent="0.45">
      <c r="A12878" t="s">
        <v>17382</v>
      </c>
      <c r="B12878">
        <v>9000023984</v>
      </c>
      <c r="C12878">
        <v>2500</v>
      </c>
      <c r="D12878">
        <v>2500</v>
      </c>
      <c r="E12878" t="s">
        <v>1808</v>
      </c>
      <c r="F12878" t="s">
        <v>1804</v>
      </c>
      <c r="G12878" t="s">
        <v>17353</v>
      </c>
      <c r="H12878" t="s">
        <v>6420</v>
      </c>
    </row>
    <row r="12879" spans="1:8" x14ac:dyDescent="0.45">
      <c r="A12879" t="s">
        <v>17383</v>
      </c>
      <c r="B12879">
        <v>9000023984</v>
      </c>
      <c r="C12879">
        <v>2500</v>
      </c>
      <c r="D12879">
        <v>2500</v>
      </c>
      <c r="E12879" t="s">
        <v>1808</v>
      </c>
      <c r="F12879" t="s">
        <v>1804</v>
      </c>
      <c r="G12879" t="s">
        <v>17353</v>
      </c>
      <c r="H12879" t="s">
        <v>6420</v>
      </c>
    </row>
    <row r="12880" spans="1:8" x14ac:dyDescent="0.45">
      <c r="A12880" t="s">
        <v>17384</v>
      </c>
      <c r="B12880">
        <v>9000023984</v>
      </c>
      <c r="C12880">
        <v>2500</v>
      </c>
      <c r="D12880">
        <v>2500</v>
      </c>
      <c r="E12880" t="s">
        <v>1808</v>
      </c>
      <c r="F12880" t="s">
        <v>1804</v>
      </c>
      <c r="G12880" t="s">
        <v>17353</v>
      </c>
      <c r="H12880" t="s">
        <v>6420</v>
      </c>
    </row>
    <row r="12881" spans="1:8" x14ac:dyDescent="0.45">
      <c r="A12881" t="s">
        <v>17385</v>
      </c>
      <c r="B12881">
        <v>9000023984</v>
      </c>
      <c r="C12881">
        <v>2500</v>
      </c>
      <c r="D12881">
        <v>2500</v>
      </c>
      <c r="E12881" t="s">
        <v>1808</v>
      </c>
      <c r="F12881" t="s">
        <v>1804</v>
      </c>
      <c r="G12881" t="s">
        <v>17353</v>
      </c>
      <c r="H12881" t="s">
        <v>6420</v>
      </c>
    </row>
    <row r="12882" spans="1:8" x14ac:dyDescent="0.45">
      <c r="A12882" t="s">
        <v>17386</v>
      </c>
      <c r="B12882">
        <v>9000023984</v>
      </c>
      <c r="C12882">
        <v>2500</v>
      </c>
      <c r="D12882">
        <v>2500</v>
      </c>
      <c r="E12882" t="s">
        <v>1808</v>
      </c>
      <c r="F12882" t="s">
        <v>1804</v>
      </c>
      <c r="G12882" t="s">
        <v>17353</v>
      </c>
      <c r="H12882" t="s">
        <v>6420</v>
      </c>
    </row>
    <row r="12883" spans="1:8" x14ac:dyDescent="0.45">
      <c r="A12883" t="s">
        <v>17387</v>
      </c>
      <c r="B12883">
        <v>9000023984</v>
      </c>
      <c r="C12883">
        <v>2500</v>
      </c>
      <c r="D12883">
        <v>2500</v>
      </c>
      <c r="E12883" t="s">
        <v>1808</v>
      </c>
      <c r="F12883" t="s">
        <v>1804</v>
      </c>
      <c r="G12883" t="s">
        <v>17353</v>
      </c>
      <c r="H12883" t="s">
        <v>6420</v>
      </c>
    </row>
    <row r="12884" spans="1:8" x14ac:dyDescent="0.45">
      <c r="A12884" t="s">
        <v>17388</v>
      </c>
      <c r="B12884">
        <v>9000023984</v>
      </c>
      <c r="C12884">
        <v>2500</v>
      </c>
      <c r="D12884">
        <v>2500</v>
      </c>
      <c r="E12884" t="s">
        <v>1808</v>
      </c>
      <c r="F12884" t="s">
        <v>1804</v>
      </c>
      <c r="G12884" t="s">
        <v>17353</v>
      </c>
      <c r="H12884" t="s">
        <v>6420</v>
      </c>
    </row>
    <row r="12885" spans="1:8" x14ac:dyDescent="0.45">
      <c r="A12885" t="s">
        <v>17389</v>
      </c>
      <c r="B12885">
        <v>9000023984</v>
      </c>
      <c r="C12885">
        <v>2500</v>
      </c>
      <c r="D12885">
        <v>2500</v>
      </c>
      <c r="E12885" t="s">
        <v>1808</v>
      </c>
      <c r="F12885" t="s">
        <v>1804</v>
      </c>
      <c r="G12885" t="s">
        <v>17353</v>
      </c>
      <c r="H12885" t="s">
        <v>6420</v>
      </c>
    </row>
    <row r="12886" spans="1:8" x14ac:dyDescent="0.45">
      <c r="A12886" t="s">
        <v>17390</v>
      </c>
      <c r="B12886">
        <v>9000023984</v>
      </c>
      <c r="C12886">
        <v>2500</v>
      </c>
      <c r="D12886">
        <v>2500</v>
      </c>
      <c r="E12886" t="s">
        <v>1808</v>
      </c>
      <c r="F12886" t="s">
        <v>1804</v>
      </c>
      <c r="G12886" t="s">
        <v>17353</v>
      </c>
      <c r="H12886" t="s">
        <v>6420</v>
      </c>
    </row>
    <row r="12887" spans="1:8" x14ac:dyDescent="0.45">
      <c r="A12887" t="s">
        <v>17391</v>
      </c>
      <c r="B12887">
        <v>9000023984</v>
      </c>
      <c r="C12887">
        <v>2500</v>
      </c>
      <c r="D12887">
        <v>2500</v>
      </c>
      <c r="E12887" t="s">
        <v>1808</v>
      </c>
      <c r="F12887" t="s">
        <v>1804</v>
      </c>
      <c r="G12887" t="s">
        <v>17353</v>
      </c>
      <c r="H12887" t="s">
        <v>6420</v>
      </c>
    </row>
    <row r="12888" spans="1:8" x14ac:dyDescent="0.45">
      <c r="A12888" t="s">
        <v>17392</v>
      </c>
      <c r="B12888">
        <v>9000023984</v>
      </c>
      <c r="C12888">
        <v>2500</v>
      </c>
      <c r="D12888">
        <v>2500</v>
      </c>
      <c r="E12888" t="s">
        <v>1808</v>
      </c>
      <c r="F12888" t="s">
        <v>1804</v>
      </c>
      <c r="G12888" t="s">
        <v>17353</v>
      </c>
      <c r="H12888" t="s">
        <v>6420</v>
      </c>
    </row>
    <row r="12889" spans="1:8" x14ac:dyDescent="0.45">
      <c r="A12889" t="s">
        <v>17393</v>
      </c>
      <c r="B12889">
        <v>9000023984</v>
      </c>
      <c r="C12889">
        <v>2500</v>
      </c>
      <c r="D12889">
        <v>2500</v>
      </c>
      <c r="E12889" t="s">
        <v>1808</v>
      </c>
      <c r="F12889" t="s">
        <v>1804</v>
      </c>
      <c r="G12889" t="s">
        <v>17353</v>
      </c>
      <c r="H12889" t="s">
        <v>6420</v>
      </c>
    </row>
    <row r="12890" spans="1:8" x14ac:dyDescent="0.45">
      <c r="A12890" t="s">
        <v>17394</v>
      </c>
      <c r="B12890">
        <v>9000023984</v>
      </c>
      <c r="C12890">
        <v>2500</v>
      </c>
      <c r="D12890">
        <v>2500</v>
      </c>
      <c r="E12890" t="s">
        <v>1808</v>
      </c>
      <c r="F12890" t="s">
        <v>1804</v>
      </c>
      <c r="G12890" t="s">
        <v>17353</v>
      </c>
      <c r="H12890" t="s">
        <v>6420</v>
      </c>
    </row>
    <row r="12891" spans="1:8" x14ac:dyDescent="0.45">
      <c r="A12891" t="s">
        <v>17395</v>
      </c>
      <c r="B12891">
        <v>9000023984</v>
      </c>
      <c r="C12891">
        <v>2500</v>
      </c>
      <c r="D12891">
        <v>2500</v>
      </c>
      <c r="E12891" t="s">
        <v>1808</v>
      </c>
      <c r="F12891" t="s">
        <v>1804</v>
      </c>
      <c r="G12891" t="s">
        <v>17353</v>
      </c>
      <c r="H12891" t="s">
        <v>6420</v>
      </c>
    </row>
    <row r="12892" spans="1:8" x14ac:dyDescent="0.45">
      <c r="A12892" t="s">
        <v>17396</v>
      </c>
      <c r="B12892">
        <v>9000023984</v>
      </c>
      <c r="C12892">
        <v>2500</v>
      </c>
      <c r="D12892">
        <v>2500</v>
      </c>
      <c r="E12892" t="s">
        <v>1808</v>
      </c>
      <c r="F12892" t="s">
        <v>1804</v>
      </c>
      <c r="G12892" t="s">
        <v>17353</v>
      </c>
      <c r="H12892" t="s">
        <v>6420</v>
      </c>
    </row>
    <row r="12893" spans="1:8" x14ac:dyDescent="0.45">
      <c r="A12893" t="s">
        <v>17397</v>
      </c>
      <c r="B12893">
        <v>9000023984</v>
      </c>
      <c r="C12893">
        <v>2500</v>
      </c>
      <c r="D12893">
        <v>2500</v>
      </c>
      <c r="E12893" t="s">
        <v>1808</v>
      </c>
      <c r="F12893" t="s">
        <v>1804</v>
      </c>
      <c r="G12893" t="s">
        <v>17353</v>
      </c>
      <c r="H12893" t="s">
        <v>6420</v>
      </c>
    </row>
    <row r="12894" spans="1:8" x14ac:dyDescent="0.45">
      <c r="A12894" t="s">
        <v>17398</v>
      </c>
      <c r="B12894">
        <v>9000023984</v>
      </c>
      <c r="C12894">
        <v>2500</v>
      </c>
      <c r="D12894">
        <v>2500</v>
      </c>
      <c r="E12894" t="s">
        <v>1808</v>
      </c>
      <c r="F12894" t="s">
        <v>1804</v>
      </c>
      <c r="G12894" t="s">
        <v>17353</v>
      </c>
      <c r="H12894" t="s">
        <v>6420</v>
      </c>
    </row>
    <row r="12895" spans="1:8" x14ac:dyDescent="0.45">
      <c r="A12895" t="s">
        <v>17399</v>
      </c>
      <c r="B12895">
        <v>9000023984</v>
      </c>
      <c r="C12895">
        <v>2500</v>
      </c>
      <c r="D12895">
        <v>2500</v>
      </c>
      <c r="E12895" t="s">
        <v>1808</v>
      </c>
      <c r="F12895" t="s">
        <v>1804</v>
      </c>
      <c r="G12895" t="s">
        <v>17353</v>
      </c>
      <c r="H12895" t="s">
        <v>6420</v>
      </c>
    </row>
    <row r="12896" spans="1:8" x14ac:dyDescent="0.45">
      <c r="A12896" t="s">
        <v>17400</v>
      </c>
      <c r="B12896">
        <v>9000023984</v>
      </c>
      <c r="C12896">
        <v>2500</v>
      </c>
      <c r="D12896">
        <v>2500</v>
      </c>
      <c r="E12896" t="s">
        <v>1808</v>
      </c>
      <c r="F12896" t="s">
        <v>1804</v>
      </c>
      <c r="G12896" t="s">
        <v>17353</v>
      </c>
      <c r="H12896" t="s">
        <v>6420</v>
      </c>
    </row>
    <row r="12897" spans="1:8" x14ac:dyDescent="0.45">
      <c r="A12897" t="s">
        <v>17401</v>
      </c>
      <c r="B12897">
        <v>9000023984</v>
      </c>
      <c r="C12897">
        <v>2500</v>
      </c>
      <c r="D12897">
        <v>2500</v>
      </c>
      <c r="E12897" t="s">
        <v>1808</v>
      </c>
      <c r="F12897" t="s">
        <v>1804</v>
      </c>
      <c r="G12897" t="s">
        <v>17353</v>
      </c>
      <c r="H12897" t="s">
        <v>6420</v>
      </c>
    </row>
    <row r="12898" spans="1:8" x14ac:dyDescent="0.45">
      <c r="A12898" t="s">
        <v>17402</v>
      </c>
      <c r="B12898">
        <v>9000023984</v>
      </c>
      <c r="C12898">
        <v>2500</v>
      </c>
      <c r="D12898">
        <v>2500</v>
      </c>
      <c r="E12898" t="s">
        <v>1808</v>
      </c>
      <c r="F12898" t="s">
        <v>1804</v>
      </c>
      <c r="G12898" t="s">
        <v>17353</v>
      </c>
      <c r="H12898" t="s">
        <v>6420</v>
      </c>
    </row>
    <row r="12899" spans="1:8" x14ac:dyDescent="0.45">
      <c r="A12899" t="s">
        <v>17403</v>
      </c>
      <c r="B12899">
        <v>9000023984</v>
      </c>
      <c r="C12899">
        <v>2500</v>
      </c>
      <c r="D12899">
        <v>2500</v>
      </c>
      <c r="E12899" t="s">
        <v>1808</v>
      </c>
      <c r="F12899" t="s">
        <v>1804</v>
      </c>
      <c r="G12899" t="s">
        <v>17353</v>
      </c>
      <c r="H12899" t="s">
        <v>6420</v>
      </c>
    </row>
    <row r="12900" spans="1:8" x14ac:dyDescent="0.45">
      <c r="A12900" t="s">
        <v>17404</v>
      </c>
      <c r="B12900">
        <v>9000024216</v>
      </c>
      <c r="C12900">
        <v>1500</v>
      </c>
      <c r="D12900">
        <v>200</v>
      </c>
      <c r="E12900" t="s">
        <v>1808</v>
      </c>
      <c r="F12900" t="s">
        <v>1804</v>
      </c>
      <c r="G12900" t="s">
        <v>17405</v>
      </c>
      <c r="H12900" t="s">
        <v>1810</v>
      </c>
    </row>
    <row r="12901" spans="1:8" x14ac:dyDescent="0.45">
      <c r="A12901" t="s">
        <v>17406</v>
      </c>
      <c r="B12901">
        <v>9000024216</v>
      </c>
      <c r="C12901">
        <v>1500</v>
      </c>
      <c r="D12901">
        <v>1470</v>
      </c>
      <c r="E12901" t="s">
        <v>1808</v>
      </c>
      <c r="F12901" t="s">
        <v>1804</v>
      </c>
      <c r="G12901" t="s">
        <v>17405</v>
      </c>
      <c r="H12901" t="s">
        <v>1810</v>
      </c>
    </row>
    <row r="12902" spans="1:8" x14ac:dyDescent="0.45">
      <c r="A12902" t="s">
        <v>17407</v>
      </c>
      <c r="B12902">
        <v>9000024216</v>
      </c>
      <c r="C12902">
        <v>1500</v>
      </c>
      <c r="D12902">
        <v>560</v>
      </c>
      <c r="E12902" t="s">
        <v>1837</v>
      </c>
      <c r="F12902" t="s">
        <v>1838</v>
      </c>
      <c r="G12902" t="s">
        <v>17405</v>
      </c>
      <c r="H12902" t="s">
        <v>1810</v>
      </c>
    </row>
    <row r="12903" spans="1:8" x14ac:dyDescent="0.45">
      <c r="A12903" t="s">
        <v>17408</v>
      </c>
      <c r="B12903">
        <v>9000024216</v>
      </c>
      <c r="C12903">
        <v>1500</v>
      </c>
      <c r="D12903">
        <v>1500</v>
      </c>
      <c r="E12903" t="s">
        <v>1808</v>
      </c>
      <c r="F12903" t="s">
        <v>1804</v>
      </c>
      <c r="G12903" t="s">
        <v>17405</v>
      </c>
      <c r="H12903" t="s">
        <v>1810</v>
      </c>
    </row>
    <row r="12904" spans="1:8" x14ac:dyDescent="0.45">
      <c r="A12904" t="s">
        <v>17409</v>
      </c>
      <c r="B12904">
        <v>9000024216</v>
      </c>
      <c r="C12904">
        <v>1500</v>
      </c>
      <c r="D12904">
        <v>1500</v>
      </c>
      <c r="E12904" t="s">
        <v>1808</v>
      </c>
      <c r="F12904" t="s">
        <v>1804</v>
      </c>
      <c r="G12904" t="s">
        <v>17405</v>
      </c>
      <c r="H12904" t="s">
        <v>1810</v>
      </c>
    </row>
    <row r="12905" spans="1:8" x14ac:dyDescent="0.45">
      <c r="A12905" t="s">
        <v>17410</v>
      </c>
      <c r="B12905">
        <v>9000024421</v>
      </c>
      <c r="C12905">
        <v>3000</v>
      </c>
      <c r="D12905">
        <v>425</v>
      </c>
      <c r="E12905" t="s">
        <v>1808</v>
      </c>
      <c r="F12905" t="s">
        <v>1804</v>
      </c>
      <c r="G12905" t="s">
        <v>17411</v>
      </c>
      <c r="H12905" t="s">
        <v>1910</v>
      </c>
    </row>
    <row r="12906" spans="1:8" x14ac:dyDescent="0.45">
      <c r="A12906" t="s">
        <v>17412</v>
      </c>
      <c r="B12906">
        <v>9000024421</v>
      </c>
      <c r="C12906">
        <v>3000</v>
      </c>
      <c r="D12906">
        <v>3000</v>
      </c>
      <c r="E12906" t="s">
        <v>1808</v>
      </c>
      <c r="F12906" t="s">
        <v>1804</v>
      </c>
      <c r="G12906" t="s">
        <v>17411</v>
      </c>
      <c r="H12906" t="s">
        <v>1910</v>
      </c>
    </row>
    <row r="12907" spans="1:8" x14ac:dyDescent="0.45">
      <c r="A12907" t="s">
        <v>17413</v>
      </c>
      <c r="B12907">
        <v>9000024466</v>
      </c>
      <c r="C12907">
        <v>4000</v>
      </c>
      <c r="D12907">
        <v>60</v>
      </c>
      <c r="E12907" t="s">
        <v>1808</v>
      </c>
      <c r="F12907" t="s">
        <v>1804</v>
      </c>
      <c r="G12907" t="s">
        <v>17414</v>
      </c>
      <c r="H12907" t="s">
        <v>1810</v>
      </c>
    </row>
    <row r="12908" spans="1:8" x14ac:dyDescent="0.45">
      <c r="A12908" t="s">
        <v>17415</v>
      </c>
      <c r="B12908">
        <v>9000024466</v>
      </c>
      <c r="C12908">
        <v>4000</v>
      </c>
      <c r="D12908">
        <v>4000</v>
      </c>
      <c r="E12908" t="s">
        <v>1808</v>
      </c>
      <c r="F12908" t="s">
        <v>1804</v>
      </c>
      <c r="G12908" t="s">
        <v>17414</v>
      </c>
      <c r="H12908" t="s">
        <v>1810</v>
      </c>
    </row>
    <row r="12909" spans="1:8" x14ac:dyDescent="0.45">
      <c r="A12909" t="s">
        <v>17416</v>
      </c>
      <c r="B12909">
        <v>9000024484</v>
      </c>
      <c r="C12909">
        <v>3000</v>
      </c>
      <c r="D12909">
        <v>1570</v>
      </c>
      <c r="E12909" t="s">
        <v>1808</v>
      </c>
      <c r="F12909" t="s">
        <v>1804</v>
      </c>
      <c r="G12909" t="s">
        <v>17417</v>
      </c>
      <c r="H12909" t="s">
        <v>1910</v>
      </c>
    </row>
    <row r="12910" spans="1:8" x14ac:dyDescent="0.45">
      <c r="A12910" t="s">
        <v>17418</v>
      </c>
      <c r="B12910">
        <v>9000024484</v>
      </c>
      <c r="C12910">
        <v>3000</v>
      </c>
      <c r="D12910">
        <v>2952</v>
      </c>
      <c r="E12910" t="s">
        <v>1808</v>
      </c>
      <c r="F12910" t="s">
        <v>1804</v>
      </c>
      <c r="G12910" t="s">
        <v>17417</v>
      </c>
      <c r="H12910" t="s">
        <v>1910</v>
      </c>
    </row>
    <row r="12911" spans="1:8" x14ac:dyDescent="0.45">
      <c r="A12911" t="s">
        <v>17419</v>
      </c>
      <c r="B12911">
        <v>9000024493</v>
      </c>
      <c r="C12911">
        <v>3000</v>
      </c>
      <c r="D12911">
        <v>2225</v>
      </c>
      <c r="E12911" t="s">
        <v>1808</v>
      </c>
      <c r="F12911" t="s">
        <v>1804</v>
      </c>
      <c r="G12911" t="s">
        <v>17420</v>
      </c>
      <c r="H12911" t="s">
        <v>1881</v>
      </c>
    </row>
    <row r="12912" spans="1:8" x14ac:dyDescent="0.45">
      <c r="A12912" t="s">
        <v>17421</v>
      </c>
      <c r="B12912">
        <v>9000024555</v>
      </c>
      <c r="C12912">
        <v>2500</v>
      </c>
      <c r="D12912">
        <v>2489</v>
      </c>
      <c r="E12912" t="s">
        <v>1808</v>
      </c>
      <c r="F12912" t="s">
        <v>1804</v>
      </c>
      <c r="G12912" t="s">
        <v>17422</v>
      </c>
      <c r="H12912" t="s">
        <v>2254</v>
      </c>
    </row>
    <row r="12913" spans="1:8" x14ac:dyDescent="0.45">
      <c r="A12913" t="s">
        <v>17423</v>
      </c>
      <c r="B12913">
        <v>9000024555</v>
      </c>
      <c r="C12913">
        <v>2500</v>
      </c>
      <c r="D12913">
        <v>13</v>
      </c>
      <c r="E12913" t="s">
        <v>1837</v>
      </c>
      <c r="F12913" t="s">
        <v>1838</v>
      </c>
      <c r="G12913" t="s">
        <v>17422</v>
      </c>
      <c r="H12913" t="s">
        <v>2254</v>
      </c>
    </row>
    <row r="12914" spans="1:8" x14ac:dyDescent="0.45">
      <c r="A12914" t="s">
        <v>17424</v>
      </c>
      <c r="B12914">
        <v>9000024555</v>
      </c>
      <c r="C12914">
        <v>2500</v>
      </c>
      <c r="D12914">
        <v>2500</v>
      </c>
      <c r="E12914" t="s">
        <v>1891</v>
      </c>
      <c r="F12914" t="s">
        <v>1892</v>
      </c>
      <c r="G12914" t="s">
        <v>17422</v>
      </c>
      <c r="H12914" t="s">
        <v>2254</v>
      </c>
    </row>
    <row r="12915" spans="1:8" x14ac:dyDescent="0.45">
      <c r="A12915" t="s">
        <v>17425</v>
      </c>
      <c r="B12915">
        <v>9000024564</v>
      </c>
      <c r="C12915">
        <v>10000</v>
      </c>
      <c r="D12915">
        <v>4423</v>
      </c>
      <c r="E12915" t="s">
        <v>1808</v>
      </c>
      <c r="F12915" t="s">
        <v>1804</v>
      </c>
      <c r="G12915" t="s">
        <v>17426</v>
      </c>
      <c r="H12915" t="s">
        <v>2388</v>
      </c>
    </row>
    <row r="12916" spans="1:8" x14ac:dyDescent="0.45">
      <c r="A12916" t="s">
        <v>17427</v>
      </c>
      <c r="B12916">
        <v>9000024564</v>
      </c>
      <c r="C12916">
        <v>10000</v>
      </c>
      <c r="D12916">
        <v>10000</v>
      </c>
      <c r="E12916" t="s">
        <v>1808</v>
      </c>
      <c r="F12916" t="s">
        <v>1804</v>
      </c>
      <c r="G12916" t="s">
        <v>17426</v>
      </c>
      <c r="H12916" t="s">
        <v>2388</v>
      </c>
    </row>
    <row r="12917" spans="1:8" x14ac:dyDescent="0.45">
      <c r="A12917" t="s">
        <v>17428</v>
      </c>
      <c r="B12917">
        <v>9000024564</v>
      </c>
      <c r="C12917">
        <v>10000</v>
      </c>
      <c r="D12917">
        <v>10000</v>
      </c>
      <c r="E12917" t="s">
        <v>1808</v>
      </c>
      <c r="F12917" t="s">
        <v>1804</v>
      </c>
      <c r="G12917" t="s">
        <v>17426</v>
      </c>
      <c r="H12917" t="s">
        <v>2388</v>
      </c>
    </row>
    <row r="12918" spans="1:8" x14ac:dyDescent="0.45">
      <c r="A12918" t="s">
        <v>17429</v>
      </c>
      <c r="B12918">
        <v>9000024564</v>
      </c>
      <c r="C12918">
        <v>10000</v>
      </c>
      <c r="D12918">
        <v>10000</v>
      </c>
      <c r="E12918" t="s">
        <v>1808</v>
      </c>
      <c r="F12918" t="s">
        <v>1804</v>
      </c>
      <c r="G12918" t="s">
        <v>17426</v>
      </c>
      <c r="H12918" t="s">
        <v>2388</v>
      </c>
    </row>
    <row r="12919" spans="1:8" x14ac:dyDescent="0.45">
      <c r="A12919" t="s">
        <v>17430</v>
      </c>
      <c r="B12919">
        <v>9000024564</v>
      </c>
      <c r="C12919">
        <v>10000</v>
      </c>
      <c r="D12919">
        <v>10000</v>
      </c>
      <c r="E12919" t="s">
        <v>1808</v>
      </c>
      <c r="F12919" t="s">
        <v>1804</v>
      </c>
      <c r="G12919" t="s">
        <v>17426</v>
      </c>
      <c r="H12919" t="s">
        <v>2388</v>
      </c>
    </row>
    <row r="12920" spans="1:8" x14ac:dyDescent="0.45">
      <c r="A12920" t="s">
        <v>17431</v>
      </c>
      <c r="B12920">
        <v>9000024564</v>
      </c>
      <c r="C12920">
        <v>10000</v>
      </c>
      <c r="D12920">
        <v>10000</v>
      </c>
      <c r="E12920" t="s">
        <v>1808</v>
      </c>
      <c r="F12920" t="s">
        <v>1804</v>
      </c>
      <c r="G12920" t="s">
        <v>17426</v>
      </c>
      <c r="H12920" t="s">
        <v>2388</v>
      </c>
    </row>
    <row r="12921" spans="1:8" x14ac:dyDescent="0.45">
      <c r="A12921" t="s">
        <v>17432</v>
      </c>
      <c r="B12921">
        <v>9000024564</v>
      </c>
      <c r="C12921">
        <v>10000</v>
      </c>
      <c r="D12921">
        <v>10000</v>
      </c>
      <c r="E12921" t="s">
        <v>1808</v>
      </c>
      <c r="F12921" t="s">
        <v>1804</v>
      </c>
      <c r="G12921" t="s">
        <v>17426</v>
      </c>
      <c r="H12921" t="s">
        <v>2388</v>
      </c>
    </row>
    <row r="12922" spans="1:8" x14ac:dyDescent="0.45">
      <c r="A12922" t="s">
        <v>17433</v>
      </c>
      <c r="B12922">
        <v>9000024564</v>
      </c>
      <c r="C12922">
        <v>10000</v>
      </c>
      <c r="D12922">
        <v>10000</v>
      </c>
      <c r="E12922" t="s">
        <v>1808</v>
      </c>
      <c r="F12922" t="s">
        <v>1804</v>
      </c>
      <c r="G12922" t="s">
        <v>17426</v>
      </c>
      <c r="H12922" t="s">
        <v>2388</v>
      </c>
    </row>
    <row r="12923" spans="1:8" x14ac:dyDescent="0.45">
      <c r="A12923" t="s">
        <v>17434</v>
      </c>
      <c r="B12923">
        <v>9000024564</v>
      </c>
      <c r="C12923">
        <v>10000</v>
      </c>
      <c r="D12923">
        <v>10000</v>
      </c>
      <c r="E12923" t="s">
        <v>1808</v>
      </c>
      <c r="F12923" t="s">
        <v>1804</v>
      </c>
      <c r="G12923" t="s">
        <v>17426</v>
      </c>
      <c r="H12923" t="s">
        <v>2388</v>
      </c>
    </row>
    <row r="12924" spans="1:8" x14ac:dyDescent="0.45">
      <c r="A12924" t="s">
        <v>17435</v>
      </c>
      <c r="B12924">
        <v>9000024564</v>
      </c>
      <c r="C12924">
        <v>10000</v>
      </c>
      <c r="D12924">
        <v>10000</v>
      </c>
      <c r="E12924" t="s">
        <v>1808</v>
      </c>
      <c r="F12924" t="s">
        <v>1804</v>
      </c>
      <c r="G12924" t="s">
        <v>17426</v>
      </c>
      <c r="H12924" t="s">
        <v>2388</v>
      </c>
    </row>
    <row r="12925" spans="1:8" x14ac:dyDescent="0.45">
      <c r="A12925" t="s">
        <v>17436</v>
      </c>
      <c r="B12925">
        <v>9000024564</v>
      </c>
      <c r="C12925">
        <v>10000</v>
      </c>
      <c r="D12925">
        <v>10000</v>
      </c>
      <c r="E12925" t="s">
        <v>1808</v>
      </c>
      <c r="F12925" t="s">
        <v>1804</v>
      </c>
      <c r="G12925" t="s">
        <v>17426</v>
      </c>
      <c r="H12925" t="s">
        <v>2388</v>
      </c>
    </row>
    <row r="12926" spans="1:8" x14ac:dyDescent="0.45">
      <c r="A12926" t="s">
        <v>17437</v>
      </c>
      <c r="B12926">
        <v>9000024564</v>
      </c>
      <c r="C12926">
        <v>10000</v>
      </c>
      <c r="D12926">
        <v>10000</v>
      </c>
      <c r="E12926" t="s">
        <v>1808</v>
      </c>
      <c r="F12926" t="s">
        <v>1804</v>
      </c>
      <c r="G12926" t="s">
        <v>17426</v>
      </c>
      <c r="H12926" t="s">
        <v>2388</v>
      </c>
    </row>
    <row r="12927" spans="1:8" x14ac:dyDescent="0.45">
      <c r="A12927" t="s">
        <v>17438</v>
      </c>
      <c r="B12927">
        <v>9000024564</v>
      </c>
      <c r="C12927">
        <v>10000</v>
      </c>
      <c r="D12927">
        <v>10000</v>
      </c>
      <c r="E12927" t="s">
        <v>1808</v>
      </c>
      <c r="F12927" t="s">
        <v>1804</v>
      </c>
      <c r="G12927" t="s">
        <v>17426</v>
      </c>
      <c r="H12927" t="s">
        <v>2388</v>
      </c>
    </row>
    <row r="12928" spans="1:8" x14ac:dyDescent="0.45">
      <c r="A12928" t="s">
        <v>17439</v>
      </c>
      <c r="B12928">
        <v>9000024564</v>
      </c>
      <c r="C12928">
        <v>10000</v>
      </c>
      <c r="D12928">
        <v>10000</v>
      </c>
      <c r="E12928" t="s">
        <v>1808</v>
      </c>
      <c r="F12928" t="s">
        <v>1804</v>
      </c>
      <c r="G12928" t="s">
        <v>17426</v>
      </c>
      <c r="H12928" t="s">
        <v>2388</v>
      </c>
    </row>
    <row r="12929" spans="1:8" x14ac:dyDescent="0.45">
      <c r="A12929" t="s">
        <v>17440</v>
      </c>
      <c r="B12929">
        <v>9000024564</v>
      </c>
      <c r="C12929">
        <v>10000</v>
      </c>
      <c r="D12929">
        <v>10000</v>
      </c>
      <c r="E12929" t="s">
        <v>1808</v>
      </c>
      <c r="F12929" t="s">
        <v>1804</v>
      </c>
      <c r="G12929" t="s">
        <v>17426</v>
      </c>
      <c r="H12929" t="s">
        <v>2388</v>
      </c>
    </row>
    <row r="12930" spans="1:8" x14ac:dyDescent="0.45">
      <c r="A12930" t="s">
        <v>17441</v>
      </c>
      <c r="B12930">
        <v>9000024564</v>
      </c>
      <c r="C12930">
        <v>10000</v>
      </c>
      <c r="D12930">
        <v>10000</v>
      </c>
      <c r="E12930" t="s">
        <v>1808</v>
      </c>
      <c r="F12930" t="s">
        <v>1804</v>
      </c>
      <c r="G12930" t="s">
        <v>17426</v>
      </c>
      <c r="H12930" t="s">
        <v>2388</v>
      </c>
    </row>
    <row r="12931" spans="1:8" x14ac:dyDescent="0.45">
      <c r="A12931" t="s">
        <v>17442</v>
      </c>
      <c r="B12931">
        <v>9000024564</v>
      </c>
      <c r="C12931">
        <v>10000</v>
      </c>
      <c r="D12931">
        <v>10000</v>
      </c>
      <c r="E12931" t="s">
        <v>1808</v>
      </c>
      <c r="F12931" t="s">
        <v>1804</v>
      </c>
      <c r="G12931" t="s">
        <v>17426</v>
      </c>
      <c r="H12931" t="s">
        <v>2388</v>
      </c>
    </row>
    <row r="12932" spans="1:8" x14ac:dyDescent="0.45">
      <c r="A12932" t="s">
        <v>17443</v>
      </c>
      <c r="B12932">
        <v>9000024564</v>
      </c>
      <c r="C12932">
        <v>10000</v>
      </c>
      <c r="D12932">
        <v>10000</v>
      </c>
      <c r="E12932" t="s">
        <v>1808</v>
      </c>
      <c r="F12932" t="s">
        <v>1804</v>
      </c>
      <c r="G12932" t="s">
        <v>17426</v>
      </c>
      <c r="H12932" t="s">
        <v>2388</v>
      </c>
    </row>
    <row r="12933" spans="1:8" x14ac:dyDescent="0.45">
      <c r="A12933" t="s">
        <v>17444</v>
      </c>
      <c r="B12933">
        <v>9000024564</v>
      </c>
      <c r="C12933">
        <v>10000</v>
      </c>
      <c r="D12933">
        <v>10000</v>
      </c>
      <c r="E12933" t="s">
        <v>1808</v>
      </c>
      <c r="F12933" t="s">
        <v>1804</v>
      </c>
      <c r="G12933" t="s">
        <v>17426</v>
      </c>
      <c r="H12933" t="s">
        <v>2388</v>
      </c>
    </row>
    <row r="12934" spans="1:8" x14ac:dyDescent="0.45">
      <c r="A12934" t="s">
        <v>17445</v>
      </c>
      <c r="B12934">
        <v>9000024564</v>
      </c>
      <c r="C12934">
        <v>10000</v>
      </c>
      <c r="D12934">
        <v>10000</v>
      </c>
      <c r="E12934" t="s">
        <v>1808</v>
      </c>
      <c r="F12934" t="s">
        <v>1804</v>
      </c>
      <c r="G12934" t="s">
        <v>17426</v>
      </c>
      <c r="H12934" t="s">
        <v>2388</v>
      </c>
    </row>
    <row r="12935" spans="1:8" x14ac:dyDescent="0.45">
      <c r="A12935" t="s">
        <v>17446</v>
      </c>
      <c r="B12935">
        <v>9000024564</v>
      </c>
      <c r="C12935">
        <v>10000</v>
      </c>
      <c r="D12935">
        <v>10000</v>
      </c>
      <c r="E12935" t="s">
        <v>1808</v>
      </c>
      <c r="F12935" t="s">
        <v>1804</v>
      </c>
      <c r="G12935" t="s">
        <v>17426</v>
      </c>
      <c r="H12935" t="s">
        <v>2388</v>
      </c>
    </row>
    <row r="12936" spans="1:8" x14ac:dyDescent="0.45">
      <c r="A12936" t="s">
        <v>17447</v>
      </c>
      <c r="B12936">
        <v>9000024564</v>
      </c>
      <c r="C12936">
        <v>10000</v>
      </c>
      <c r="D12936">
        <v>10000</v>
      </c>
      <c r="E12936" t="s">
        <v>1808</v>
      </c>
      <c r="F12936" t="s">
        <v>1804</v>
      </c>
      <c r="G12936" t="s">
        <v>17426</v>
      </c>
      <c r="H12936" t="s">
        <v>2388</v>
      </c>
    </row>
    <row r="12937" spans="1:8" x14ac:dyDescent="0.45">
      <c r="A12937" t="s">
        <v>17448</v>
      </c>
      <c r="B12937">
        <v>9000024564</v>
      </c>
      <c r="C12937">
        <v>10000</v>
      </c>
      <c r="D12937">
        <v>10000</v>
      </c>
      <c r="E12937" t="s">
        <v>1808</v>
      </c>
      <c r="F12937" t="s">
        <v>1804</v>
      </c>
      <c r="G12937" t="s">
        <v>17426</v>
      </c>
      <c r="H12937" t="s">
        <v>2388</v>
      </c>
    </row>
    <row r="12938" spans="1:8" x14ac:dyDescent="0.45">
      <c r="A12938" t="s">
        <v>17449</v>
      </c>
      <c r="B12938">
        <v>9000024564</v>
      </c>
      <c r="C12938">
        <v>10000</v>
      </c>
      <c r="D12938">
        <v>10000</v>
      </c>
      <c r="E12938" t="s">
        <v>1808</v>
      </c>
      <c r="F12938" t="s">
        <v>1804</v>
      </c>
      <c r="G12938" t="s">
        <v>17426</v>
      </c>
      <c r="H12938" t="s">
        <v>2388</v>
      </c>
    </row>
    <row r="12939" spans="1:8" x14ac:dyDescent="0.45">
      <c r="A12939" t="s">
        <v>17450</v>
      </c>
      <c r="B12939">
        <v>9000024564</v>
      </c>
      <c r="C12939">
        <v>10000</v>
      </c>
      <c r="D12939">
        <v>10000</v>
      </c>
      <c r="E12939" t="s">
        <v>1808</v>
      </c>
      <c r="F12939" t="s">
        <v>1804</v>
      </c>
      <c r="G12939" t="s">
        <v>17426</v>
      </c>
      <c r="H12939" t="s">
        <v>2388</v>
      </c>
    </row>
    <row r="12940" spans="1:8" x14ac:dyDescent="0.45">
      <c r="A12940" t="s">
        <v>17451</v>
      </c>
      <c r="B12940">
        <v>9000024582</v>
      </c>
      <c r="C12940">
        <v>450</v>
      </c>
      <c r="D12940">
        <v>432</v>
      </c>
      <c r="E12940" t="s">
        <v>1808</v>
      </c>
      <c r="F12940" t="s">
        <v>1804</v>
      </c>
      <c r="G12940" t="s">
        <v>17452</v>
      </c>
      <c r="H12940" t="s">
        <v>1810</v>
      </c>
    </row>
    <row r="12941" spans="1:8" x14ac:dyDescent="0.45">
      <c r="A12941" t="s">
        <v>17453</v>
      </c>
      <c r="B12941">
        <v>9000024582</v>
      </c>
      <c r="C12941">
        <v>450</v>
      </c>
      <c r="D12941">
        <v>450</v>
      </c>
      <c r="E12941" t="s">
        <v>1808</v>
      </c>
      <c r="F12941" t="s">
        <v>1804</v>
      </c>
      <c r="G12941" t="s">
        <v>17452</v>
      </c>
      <c r="H12941" t="s">
        <v>1810</v>
      </c>
    </row>
    <row r="12942" spans="1:8" x14ac:dyDescent="0.45">
      <c r="A12942" t="s">
        <v>17454</v>
      </c>
      <c r="B12942">
        <v>9000024582</v>
      </c>
      <c r="C12942">
        <v>450</v>
      </c>
      <c r="D12942">
        <v>450</v>
      </c>
      <c r="E12942" t="s">
        <v>1808</v>
      </c>
      <c r="F12942" t="s">
        <v>1804</v>
      </c>
      <c r="G12942" t="s">
        <v>17452</v>
      </c>
      <c r="H12942" t="s">
        <v>1810</v>
      </c>
    </row>
    <row r="12943" spans="1:8" x14ac:dyDescent="0.45">
      <c r="A12943" t="s">
        <v>17455</v>
      </c>
      <c r="B12943">
        <v>9000024582</v>
      </c>
      <c r="C12943">
        <v>450</v>
      </c>
      <c r="D12943">
        <v>450</v>
      </c>
      <c r="E12943" t="s">
        <v>1808</v>
      </c>
      <c r="F12943" t="s">
        <v>1804</v>
      </c>
      <c r="G12943" t="s">
        <v>17452</v>
      </c>
      <c r="H12943" t="s">
        <v>1810</v>
      </c>
    </row>
    <row r="12944" spans="1:8" x14ac:dyDescent="0.45">
      <c r="A12944" t="s">
        <v>17456</v>
      </c>
      <c r="B12944">
        <v>9000024689</v>
      </c>
      <c r="C12944">
        <v>2500</v>
      </c>
      <c r="D12944">
        <v>1385</v>
      </c>
      <c r="E12944" t="s">
        <v>1808</v>
      </c>
      <c r="F12944" t="s">
        <v>1804</v>
      </c>
      <c r="G12944" t="s">
        <v>17457</v>
      </c>
      <c r="H12944" t="s">
        <v>1881</v>
      </c>
    </row>
    <row r="12945" spans="1:8" x14ac:dyDescent="0.45">
      <c r="A12945" t="s">
        <v>17458</v>
      </c>
      <c r="B12945">
        <v>9000024689</v>
      </c>
      <c r="C12945">
        <v>2500</v>
      </c>
      <c r="D12945">
        <v>2428</v>
      </c>
      <c r="E12945" t="s">
        <v>1808</v>
      </c>
      <c r="F12945" t="s">
        <v>1804</v>
      </c>
      <c r="G12945" t="s">
        <v>17457</v>
      </c>
      <c r="H12945" t="s">
        <v>1881</v>
      </c>
    </row>
    <row r="12946" spans="1:8" x14ac:dyDescent="0.45">
      <c r="A12946" t="s">
        <v>17459</v>
      </c>
      <c r="B12946">
        <v>9000024698</v>
      </c>
      <c r="C12946">
        <v>192</v>
      </c>
      <c r="D12946">
        <v>160</v>
      </c>
      <c r="E12946" t="s">
        <v>1808</v>
      </c>
      <c r="F12946" t="s">
        <v>1804</v>
      </c>
      <c r="G12946" t="s">
        <v>17460</v>
      </c>
      <c r="H12946" t="s">
        <v>2604</v>
      </c>
    </row>
    <row r="12947" spans="1:8" x14ac:dyDescent="0.45">
      <c r="A12947" t="s">
        <v>17461</v>
      </c>
      <c r="B12947">
        <v>9000024698</v>
      </c>
      <c r="C12947">
        <v>192</v>
      </c>
      <c r="D12947">
        <v>192</v>
      </c>
      <c r="E12947" t="s">
        <v>1808</v>
      </c>
      <c r="F12947" t="s">
        <v>1804</v>
      </c>
      <c r="G12947" t="s">
        <v>17460</v>
      </c>
      <c r="H12947" t="s">
        <v>2604</v>
      </c>
    </row>
    <row r="12948" spans="1:8" x14ac:dyDescent="0.45">
      <c r="A12948" t="s">
        <v>17462</v>
      </c>
      <c r="B12948">
        <v>9000024698</v>
      </c>
      <c r="C12948">
        <v>192</v>
      </c>
      <c r="D12948">
        <v>192</v>
      </c>
      <c r="E12948" t="s">
        <v>1808</v>
      </c>
      <c r="F12948" t="s">
        <v>1804</v>
      </c>
      <c r="G12948" t="s">
        <v>17460</v>
      </c>
      <c r="H12948" t="s">
        <v>2604</v>
      </c>
    </row>
    <row r="12949" spans="1:8" x14ac:dyDescent="0.45">
      <c r="A12949" t="s">
        <v>17463</v>
      </c>
      <c r="B12949">
        <v>9000024698</v>
      </c>
      <c r="C12949">
        <v>192</v>
      </c>
      <c r="D12949">
        <v>192</v>
      </c>
      <c r="E12949" t="s">
        <v>1808</v>
      </c>
      <c r="F12949" t="s">
        <v>1804</v>
      </c>
      <c r="G12949" t="s">
        <v>17460</v>
      </c>
      <c r="H12949" t="s">
        <v>2604</v>
      </c>
    </row>
    <row r="12950" spans="1:8" x14ac:dyDescent="0.45">
      <c r="A12950" t="s">
        <v>17464</v>
      </c>
      <c r="B12950">
        <v>9000024698</v>
      </c>
      <c r="C12950">
        <v>192</v>
      </c>
      <c r="D12950">
        <v>192</v>
      </c>
      <c r="E12950" t="s">
        <v>1808</v>
      </c>
      <c r="F12950" t="s">
        <v>1804</v>
      </c>
      <c r="G12950" t="s">
        <v>17460</v>
      </c>
      <c r="H12950" t="s">
        <v>2604</v>
      </c>
    </row>
    <row r="12951" spans="1:8" x14ac:dyDescent="0.45">
      <c r="A12951" t="s">
        <v>17465</v>
      </c>
      <c r="B12951">
        <v>9000024698</v>
      </c>
      <c r="C12951">
        <v>192</v>
      </c>
      <c r="D12951">
        <v>192</v>
      </c>
      <c r="E12951" t="s">
        <v>1808</v>
      </c>
      <c r="F12951" t="s">
        <v>1804</v>
      </c>
      <c r="G12951" t="s">
        <v>17460</v>
      </c>
      <c r="H12951" t="s">
        <v>2604</v>
      </c>
    </row>
    <row r="12952" spans="1:8" x14ac:dyDescent="0.45">
      <c r="A12952" t="s">
        <v>17466</v>
      </c>
      <c r="B12952">
        <v>9000024698</v>
      </c>
      <c r="C12952">
        <v>192</v>
      </c>
      <c r="D12952">
        <v>192</v>
      </c>
      <c r="E12952" t="s">
        <v>1808</v>
      </c>
      <c r="F12952" t="s">
        <v>1804</v>
      </c>
      <c r="G12952" t="s">
        <v>17460</v>
      </c>
      <c r="H12952" t="s">
        <v>2604</v>
      </c>
    </row>
    <row r="12953" spans="1:8" x14ac:dyDescent="0.45">
      <c r="A12953" t="s">
        <v>17467</v>
      </c>
      <c r="B12953">
        <v>9000024956</v>
      </c>
      <c r="C12953">
        <v>10000</v>
      </c>
      <c r="D12953">
        <v>6332</v>
      </c>
      <c r="E12953" t="s">
        <v>1837</v>
      </c>
      <c r="F12953" t="s">
        <v>1838</v>
      </c>
      <c r="G12953" t="s">
        <v>17468</v>
      </c>
      <c r="H12953" t="s">
        <v>1810</v>
      </c>
    </row>
    <row r="12954" spans="1:8" x14ac:dyDescent="0.45">
      <c r="A12954" t="s">
        <v>17469</v>
      </c>
      <c r="B12954">
        <v>9000025162</v>
      </c>
      <c r="C12954">
        <v>2500</v>
      </c>
      <c r="D12954">
        <v>382</v>
      </c>
      <c r="E12954" t="s">
        <v>1808</v>
      </c>
      <c r="F12954" t="s">
        <v>1804</v>
      </c>
      <c r="G12954" t="s">
        <v>17470</v>
      </c>
      <c r="H12954" t="s">
        <v>3731</v>
      </c>
    </row>
    <row r="12955" spans="1:8" x14ac:dyDescent="0.45">
      <c r="A12955" t="s">
        <v>17471</v>
      </c>
      <c r="B12955">
        <v>9000025206</v>
      </c>
      <c r="C12955">
        <v>1243</v>
      </c>
      <c r="D12955">
        <v>196</v>
      </c>
      <c r="E12955" t="s">
        <v>1808</v>
      </c>
      <c r="F12955" t="s">
        <v>1804</v>
      </c>
      <c r="G12955" t="s">
        <v>17472</v>
      </c>
      <c r="H12955" t="s">
        <v>1910</v>
      </c>
    </row>
    <row r="12956" spans="1:8" x14ac:dyDescent="0.45">
      <c r="A12956" t="s">
        <v>17473</v>
      </c>
      <c r="B12956">
        <v>9000025206</v>
      </c>
      <c r="C12956">
        <v>2500</v>
      </c>
      <c r="D12956">
        <v>828</v>
      </c>
      <c r="E12956" t="s">
        <v>1808</v>
      </c>
      <c r="F12956" t="s">
        <v>1804</v>
      </c>
      <c r="G12956" t="s">
        <v>17472</v>
      </c>
      <c r="H12956" t="s">
        <v>1910</v>
      </c>
    </row>
    <row r="12957" spans="1:8" x14ac:dyDescent="0.45">
      <c r="A12957" t="s">
        <v>17474</v>
      </c>
      <c r="B12957">
        <v>9000025206</v>
      </c>
      <c r="C12957">
        <v>2500</v>
      </c>
      <c r="D12957">
        <v>2500</v>
      </c>
      <c r="E12957" t="s">
        <v>1808</v>
      </c>
      <c r="F12957" t="s">
        <v>1804</v>
      </c>
      <c r="G12957" t="s">
        <v>17472</v>
      </c>
      <c r="H12957" t="s">
        <v>1910</v>
      </c>
    </row>
    <row r="12958" spans="1:8" x14ac:dyDescent="0.45">
      <c r="A12958" t="s">
        <v>17475</v>
      </c>
      <c r="B12958">
        <v>9000025224</v>
      </c>
      <c r="C12958">
        <v>3000</v>
      </c>
      <c r="D12958">
        <v>812</v>
      </c>
      <c r="E12958" t="s">
        <v>1808</v>
      </c>
      <c r="F12958" t="s">
        <v>1804</v>
      </c>
      <c r="G12958" t="s">
        <v>17476</v>
      </c>
      <c r="H12958" t="s">
        <v>1881</v>
      </c>
    </row>
    <row r="12959" spans="1:8" x14ac:dyDescent="0.45">
      <c r="A12959" t="s">
        <v>17477</v>
      </c>
      <c r="B12959">
        <v>9000025376</v>
      </c>
      <c r="C12959">
        <v>1000</v>
      </c>
      <c r="D12959">
        <v>508</v>
      </c>
      <c r="E12959" t="s">
        <v>1808</v>
      </c>
      <c r="F12959" t="s">
        <v>1804</v>
      </c>
      <c r="G12959" t="s">
        <v>17478</v>
      </c>
      <c r="H12959" t="s">
        <v>1881</v>
      </c>
    </row>
    <row r="12960" spans="1:8" x14ac:dyDescent="0.45">
      <c r="A12960" t="s">
        <v>17479</v>
      </c>
      <c r="B12960">
        <v>9000025376</v>
      </c>
      <c r="C12960">
        <v>1000</v>
      </c>
      <c r="D12960">
        <v>1000</v>
      </c>
      <c r="E12960" t="s">
        <v>1808</v>
      </c>
      <c r="F12960" t="s">
        <v>1804</v>
      </c>
      <c r="G12960" t="s">
        <v>17478</v>
      </c>
      <c r="H12960" t="s">
        <v>1881</v>
      </c>
    </row>
    <row r="12961" spans="1:8" x14ac:dyDescent="0.45">
      <c r="A12961" t="s">
        <v>17480</v>
      </c>
      <c r="B12961">
        <v>9000025376</v>
      </c>
      <c r="C12961">
        <v>1000</v>
      </c>
      <c r="D12961">
        <v>1000</v>
      </c>
      <c r="E12961" t="s">
        <v>1808</v>
      </c>
      <c r="F12961" t="s">
        <v>1804</v>
      </c>
      <c r="G12961" t="s">
        <v>17478</v>
      </c>
      <c r="H12961" t="s">
        <v>1881</v>
      </c>
    </row>
    <row r="12962" spans="1:8" x14ac:dyDescent="0.45">
      <c r="A12962" t="s">
        <v>17481</v>
      </c>
      <c r="B12962">
        <v>9000025376</v>
      </c>
      <c r="C12962">
        <v>1000</v>
      </c>
      <c r="D12962">
        <v>1000</v>
      </c>
      <c r="E12962" t="s">
        <v>1808</v>
      </c>
      <c r="F12962" t="s">
        <v>1804</v>
      </c>
      <c r="G12962" t="s">
        <v>17478</v>
      </c>
      <c r="H12962" t="s">
        <v>1881</v>
      </c>
    </row>
    <row r="12963" spans="1:8" x14ac:dyDescent="0.45">
      <c r="A12963" t="s">
        <v>17482</v>
      </c>
      <c r="B12963">
        <v>9000025376</v>
      </c>
      <c r="C12963">
        <v>1000</v>
      </c>
      <c r="D12963">
        <v>1000</v>
      </c>
      <c r="E12963" t="s">
        <v>1808</v>
      </c>
      <c r="F12963" t="s">
        <v>1804</v>
      </c>
      <c r="G12963" t="s">
        <v>17478</v>
      </c>
      <c r="H12963" t="s">
        <v>1881</v>
      </c>
    </row>
    <row r="12964" spans="1:8" x14ac:dyDescent="0.45">
      <c r="A12964" t="s">
        <v>17483</v>
      </c>
      <c r="B12964">
        <v>9000025385</v>
      </c>
      <c r="C12964">
        <v>10000</v>
      </c>
      <c r="D12964">
        <v>43</v>
      </c>
      <c r="E12964" t="s">
        <v>1837</v>
      </c>
      <c r="F12964" t="s">
        <v>2670</v>
      </c>
      <c r="G12964" t="s">
        <v>17484</v>
      </c>
      <c r="H12964" t="s">
        <v>1810</v>
      </c>
    </row>
    <row r="12965" spans="1:8" x14ac:dyDescent="0.45">
      <c r="A12965" t="s">
        <v>17485</v>
      </c>
      <c r="B12965">
        <v>9000025385</v>
      </c>
      <c r="C12965">
        <v>10000</v>
      </c>
      <c r="D12965">
        <v>569</v>
      </c>
      <c r="E12965" t="s">
        <v>1808</v>
      </c>
      <c r="F12965" t="s">
        <v>1804</v>
      </c>
      <c r="G12965" t="s">
        <v>17484</v>
      </c>
      <c r="H12965" t="s">
        <v>1810</v>
      </c>
    </row>
    <row r="12966" spans="1:8" x14ac:dyDescent="0.45">
      <c r="A12966" t="s">
        <v>750</v>
      </c>
      <c r="B12966">
        <v>9000025385</v>
      </c>
      <c r="C12966">
        <v>10000</v>
      </c>
      <c r="D12966">
        <v>249</v>
      </c>
      <c r="E12966" t="s">
        <v>1837</v>
      </c>
      <c r="F12966" t="s">
        <v>1972</v>
      </c>
      <c r="G12966" t="s">
        <v>17484</v>
      </c>
      <c r="H12966" t="s">
        <v>1810</v>
      </c>
    </row>
    <row r="12967" spans="1:8" x14ac:dyDescent="0.45">
      <c r="A12967" t="s">
        <v>17486</v>
      </c>
      <c r="B12967">
        <v>9000025385</v>
      </c>
      <c r="C12967">
        <v>10000</v>
      </c>
      <c r="D12967">
        <v>7763</v>
      </c>
      <c r="E12967" t="s">
        <v>1888</v>
      </c>
      <c r="F12967" t="s">
        <v>1889</v>
      </c>
      <c r="G12967" t="s">
        <v>17484</v>
      </c>
      <c r="H12967" t="s">
        <v>1810</v>
      </c>
    </row>
    <row r="12968" spans="1:8" x14ac:dyDescent="0.45">
      <c r="A12968" t="s">
        <v>751</v>
      </c>
      <c r="B12968">
        <v>9000025385</v>
      </c>
      <c r="C12968">
        <v>10000</v>
      </c>
      <c r="D12968">
        <v>10000</v>
      </c>
      <c r="E12968" t="s">
        <v>1891</v>
      </c>
      <c r="F12968" t="s">
        <v>3140</v>
      </c>
      <c r="G12968" t="s">
        <v>17484</v>
      </c>
      <c r="H12968" t="s">
        <v>1810</v>
      </c>
    </row>
    <row r="12969" spans="1:8" x14ac:dyDescent="0.45">
      <c r="A12969" t="s">
        <v>17487</v>
      </c>
      <c r="B12969">
        <v>9000025394</v>
      </c>
      <c r="C12969">
        <v>4000</v>
      </c>
      <c r="D12969">
        <v>607</v>
      </c>
      <c r="E12969" t="s">
        <v>1837</v>
      </c>
      <c r="F12969" t="s">
        <v>2187</v>
      </c>
      <c r="G12969" t="s">
        <v>17488</v>
      </c>
      <c r="H12969" t="s">
        <v>2388</v>
      </c>
    </row>
    <row r="12970" spans="1:8" x14ac:dyDescent="0.45">
      <c r="A12970" t="s">
        <v>17489</v>
      </c>
      <c r="B12970">
        <v>9000025394</v>
      </c>
      <c r="C12970">
        <v>4000</v>
      </c>
      <c r="D12970">
        <v>24</v>
      </c>
      <c r="E12970" t="s">
        <v>1888</v>
      </c>
      <c r="F12970" t="s">
        <v>1889</v>
      </c>
      <c r="G12970" t="s">
        <v>17488</v>
      </c>
      <c r="H12970" t="s">
        <v>2388</v>
      </c>
    </row>
    <row r="12971" spans="1:8" x14ac:dyDescent="0.45">
      <c r="A12971" t="s">
        <v>847</v>
      </c>
      <c r="B12971">
        <v>9000025394</v>
      </c>
      <c r="C12971">
        <v>4000</v>
      </c>
      <c r="D12971">
        <v>1572</v>
      </c>
      <c r="E12971" t="s">
        <v>1837</v>
      </c>
      <c r="F12971" t="s">
        <v>1972</v>
      </c>
      <c r="G12971" t="s">
        <v>17488</v>
      </c>
      <c r="H12971" t="s">
        <v>2388</v>
      </c>
    </row>
    <row r="12972" spans="1:8" x14ac:dyDescent="0.45">
      <c r="A12972" t="s">
        <v>1677</v>
      </c>
      <c r="B12972">
        <v>9000025394</v>
      </c>
      <c r="C12972">
        <v>4000</v>
      </c>
      <c r="D12972">
        <v>1495</v>
      </c>
      <c r="E12972" t="s">
        <v>1837</v>
      </c>
      <c r="F12972" t="s">
        <v>1972</v>
      </c>
      <c r="G12972" t="s">
        <v>17488</v>
      </c>
      <c r="H12972" t="s">
        <v>2388</v>
      </c>
    </row>
    <row r="12973" spans="1:8" x14ac:dyDescent="0.45">
      <c r="A12973" t="s">
        <v>17490</v>
      </c>
      <c r="B12973">
        <v>9000025394</v>
      </c>
      <c r="C12973">
        <v>4000</v>
      </c>
      <c r="D12973">
        <v>3981</v>
      </c>
      <c r="E12973" t="s">
        <v>1891</v>
      </c>
      <c r="F12973" t="s">
        <v>1892</v>
      </c>
      <c r="G12973" t="s">
        <v>17488</v>
      </c>
      <c r="H12973" t="s">
        <v>2388</v>
      </c>
    </row>
    <row r="12974" spans="1:8" x14ac:dyDescent="0.45">
      <c r="A12974" t="s">
        <v>17491</v>
      </c>
      <c r="B12974">
        <v>9000025394</v>
      </c>
      <c r="C12974">
        <v>4000</v>
      </c>
      <c r="D12974">
        <v>3645</v>
      </c>
      <c r="E12974" t="s">
        <v>1888</v>
      </c>
      <c r="F12974" t="s">
        <v>2196</v>
      </c>
      <c r="G12974" t="s">
        <v>17488</v>
      </c>
      <c r="H12974" t="s">
        <v>2388</v>
      </c>
    </row>
    <row r="12975" spans="1:8" x14ac:dyDescent="0.45">
      <c r="A12975" t="s">
        <v>17492</v>
      </c>
      <c r="B12975">
        <v>9000025394</v>
      </c>
      <c r="C12975">
        <v>4000</v>
      </c>
      <c r="D12975">
        <v>4000</v>
      </c>
      <c r="E12975" t="s">
        <v>1808</v>
      </c>
      <c r="F12975" t="s">
        <v>1804</v>
      </c>
      <c r="G12975" t="s">
        <v>17488</v>
      </c>
      <c r="H12975" t="s">
        <v>2388</v>
      </c>
    </row>
    <row r="12976" spans="1:8" x14ac:dyDescent="0.45">
      <c r="A12976" t="s">
        <v>17493</v>
      </c>
      <c r="B12976">
        <v>9000025394</v>
      </c>
      <c r="C12976">
        <v>4000</v>
      </c>
      <c r="D12976">
        <v>4000</v>
      </c>
      <c r="E12976" t="s">
        <v>1808</v>
      </c>
      <c r="F12976" t="s">
        <v>1804</v>
      </c>
      <c r="G12976" t="s">
        <v>17488</v>
      </c>
      <c r="H12976" t="s">
        <v>2388</v>
      </c>
    </row>
    <row r="12977" spans="1:8" x14ac:dyDescent="0.45">
      <c r="A12977" t="s">
        <v>17494</v>
      </c>
      <c r="B12977">
        <v>9000025394</v>
      </c>
      <c r="C12977">
        <v>4000</v>
      </c>
      <c r="D12977">
        <v>4000</v>
      </c>
      <c r="E12977" t="s">
        <v>1808</v>
      </c>
      <c r="F12977" t="s">
        <v>1804</v>
      </c>
      <c r="G12977" t="s">
        <v>17488</v>
      </c>
      <c r="H12977" t="s">
        <v>2388</v>
      </c>
    </row>
    <row r="12978" spans="1:8" x14ac:dyDescent="0.45">
      <c r="A12978" t="s">
        <v>17495</v>
      </c>
      <c r="B12978">
        <v>9000025394</v>
      </c>
      <c r="C12978">
        <v>4000</v>
      </c>
      <c r="D12978">
        <v>4000</v>
      </c>
      <c r="E12978" t="s">
        <v>1808</v>
      </c>
      <c r="F12978" t="s">
        <v>1804</v>
      </c>
      <c r="G12978" t="s">
        <v>17488</v>
      </c>
      <c r="H12978" t="s">
        <v>2388</v>
      </c>
    </row>
    <row r="12979" spans="1:8" x14ac:dyDescent="0.45">
      <c r="A12979" t="s">
        <v>17496</v>
      </c>
      <c r="B12979">
        <v>9000025394</v>
      </c>
      <c r="C12979">
        <v>4000</v>
      </c>
      <c r="D12979">
        <v>4000</v>
      </c>
      <c r="E12979" t="s">
        <v>1808</v>
      </c>
      <c r="F12979" t="s">
        <v>1804</v>
      </c>
      <c r="G12979" t="s">
        <v>17488</v>
      </c>
      <c r="H12979" t="s">
        <v>2388</v>
      </c>
    </row>
    <row r="12980" spans="1:8" x14ac:dyDescent="0.45">
      <c r="A12980" t="s">
        <v>17497</v>
      </c>
      <c r="B12980">
        <v>9000025394</v>
      </c>
      <c r="C12980">
        <v>4000</v>
      </c>
      <c r="D12980">
        <v>4000</v>
      </c>
      <c r="E12980" t="s">
        <v>1808</v>
      </c>
      <c r="F12980" t="s">
        <v>1804</v>
      </c>
      <c r="G12980" t="s">
        <v>17488</v>
      </c>
      <c r="H12980" t="s">
        <v>2388</v>
      </c>
    </row>
    <row r="12981" spans="1:8" x14ac:dyDescent="0.45">
      <c r="A12981" t="s">
        <v>17498</v>
      </c>
      <c r="B12981">
        <v>9000025394</v>
      </c>
      <c r="C12981">
        <v>4000</v>
      </c>
      <c r="D12981">
        <v>4000</v>
      </c>
      <c r="E12981" t="s">
        <v>1808</v>
      </c>
      <c r="F12981" t="s">
        <v>1804</v>
      </c>
      <c r="G12981" t="s">
        <v>17488</v>
      </c>
      <c r="H12981" t="s">
        <v>2388</v>
      </c>
    </row>
    <row r="12982" spans="1:8" x14ac:dyDescent="0.45">
      <c r="A12982" t="s">
        <v>17499</v>
      </c>
      <c r="B12982">
        <v>9000025394</v>
      </c>
      <c r="C12982">
        <v>4000</v>
      </c>
      <c r="D12982">
        <v>4000</v>
      </c>
      <c r="E12982" t="s">
        <v>1808</v>
      </c>
      <c r="F12982" t="s">
        <v>1804</v>
      </c>
      <c r="G12982" t="s">
        <v>17488</v>
      </c>
      <c r="H12982" t="s">
        <v>2388</v>
      </c>
    </row>
    <row r="12983" spans="1:8" x14ac:dyDescent="0.45">
      <c r="A12983" t="s">
        <v>17500</v>
      </c>
      <c r="B12983">
        <v>9000025394</v>
      </c>
      <c r="C12983">
        <v>4000</v>
      </c>
      <c r="D12983">
        <v>4000</v>
      </c>
      <c r="E12983" t="s">
        <v>1808</v>
      </c>
      <c r="F12983" t="s">
        <v>1804</v>
      </c>
      <c r="G12983" t="s">
        <v>17488</v>
      </c>
      <c r="H12983" t="s">
        <v>2388</v>
      </c>
    </row>
    <row r="12984" spans="1:8" x14ac:dyDescent="0.45">
      <c r="A12984" t="s">
        <v>17501</v>
      </c>
      <c r="B12984">
        <v>9000025394</v>
      </c>
      <c r="C12984">
        <v>4000</v>
      </c>
      <c r="D12984">
        <v>4000</v>
      </c>
      <c r="E12984" t="s">
        <v>1808</v>
      </c>
      <c r="F12984" t="s">
        <v>1804</v>
      </c>
      <c r="G12984" t="s">
        <v>17488</v>
      </c>
      <c r="H12984" t="s">
        <v>2388</v>
      </c>
    </row>
    <row r="12985" spans="1:8" x14ac:dyDescent="0.45">
      <c r="A12985" t="s">
        <v>17502</v>
      </c>
      <c r="B12985">
        <v>9000025394</v>
      </c>
      <c r="C12985">
        <v>4000</v>
      </c>
      <c r="D12985">
        <v>4000</v>
      </c>
      <c r="E12985" t="s">
        <v>1808</v>
      </c>
      <c r="F12985" t="s">
        <v>1804</v>
      </c>
      <c r="G12985" t="s">
        <v>17488</v>
      </c>
      <c r="H12985" t="s">
        <v>2388</v>
      </c>
    </row>
    <row r="12986" spans="1:8" x14ac:dyDescent="0.45">
      <c r="A12986" t="s">
        <v>17503</v>
      </c>
      <c r="B12986">
        <v>9000025394</v>
      </c>
      <c r="C12986">
        <v>4000</v>
      </c>
      <c r="D12986">
        <v>4000</v>
      </c>
      <c r="E12986" t="s">
        <v>1808</v>
      </c>
      <c r="F12986" t="s">
        <v>1804</v>
      </c>
      <c r="G12986" t="s">
        <v>17488</v>
      </c>
      <c r="H12986" t="s">
        <v>2388</v>
      </c>
    </row>
    <row r="12987" spans="1:8" x14ac:dyDescent="0.45">
      <c r="A12987" t="s">
        <v>17504</v>
      </c>
      <c r="B12987">
        <v>9000025394</v>
      </c>
      <c r="C12987">
        <v>4000</v>
      </c>
      <c r="D12987">
        <v>4000</v>
      </c>
      <c r="E12987" t="s">
        <v>1808</v>
      </c>
      <c r="F12987" t="s">
        <v>1804</v>
      </c>
      <c r="G12987" t="s">
        <v>17488</v>
      </c>
      <c r="H12987" t="s">
        <v>2388</v>
      </c>
    </row>
    <row r="12988" spans="1:8" x14ac:dyDescent="0.45">
      <c r="A12988" t="s">
        <v>17505</v>
      </c>
      <c r="B12988">
        <v>9000025394</v>
      </c>
      <c r="C12988">
        <v>4000</v>
      </c>
      <c r="D12988">
        <v>4000</v>
      </c>
      <c r="E12988" t="s">
        <v>1808</v>
      </c>
      <c r="F12988" t="s">
        <v>1804</v>
      </c>
      <c r="G12988" t="s">
        <v>17488</v>
      </c>
      <c r="H12988" t="s">
        <v>2388</v>
      </c>
    </row>
    <row r="12989" spans="1:8" x14ac:dyDescent="0.45">
      <c r="A12989" t="s">
        <v>17506</v>
      </c>
      <c r="B12989">
        <v>9000025394</v>
      </c>
      <c r="C12989">
        <v>4000</v>
      </c>
      <c r="D12989">
        <v>4000</v>
      </c>
      <c r="E12989" t="s">
        <v>1808</v>
      </c>
      <c r="F12989" t="s">
        <v>1804</v>
      </c>
      <c r="G12989" t="s">
        <v>17488</v>
      </c>
      <c r="H12989" t="s">
        <v>2388</v>
      </c>
    </row>
    <row r="12990" spans="1:8" x14ac:dyDescent="0.45">
      <c r="A12990" t="s">
        <v>17507</v>
      </c>
      <c r="B12990">
        <v>9000025394</v>
      </c>
      <c r="C12990">
        <v>4000</v>
      </c>
      <c r="D12990">
        <v>4000</v>
      </c>
      <c r="E12990" t="s">
        <v>1808</v>
      </c>
      <c r="F12990" t="s">
        <v>1804</v>
      </c>
      <c r="G12990" t="s">
        <v>17488</v>
      </c>
      <c r="H12990" t="s">
        <v>2388</v>
      </c>
    </row>
    <row r="12991" spans="1:8" x14ac:dyDescent="0.45">
      <c r="A12991" t="s">
        <v>17508</v>
      </c>
      <c r="B12991">
        <v>9000025394</v>
      </c>
      <c r="C12991">
        <v>4000</v>
      </c>
      <c r="D12991">
        <v>4000</v>
      </c>
      <c r="E12991" t="s">
        <v>1808</v>
      </c>
      <c r="F12991" t="s">
        <v>1804</v>
      </c>
      <c r="G12991" t="s">
        <v>17488</v>
      </c>
      <c r="H12991" t="s">
        <v>2388</v>
      </c>
    </row>
    <row r="12992" spans="1:8" x14ac:dyDescent="0.45">
      <c r="A12992" t="s">
        <v>17509</v>
      </c>
      <c r="B12992">
        <v>9000025394</v>
      </c>
      <c r="C12992">
        <v>4000</v>
      </c>
      <c r="D12992">
        <v>4000</v>
      </c>
      <c r="E12992" t="s">
        <v>1808</v>
      </c>
      <c r="F12992" t="s">
        <v>1804</v>
      </c>
      <c r="G12992" t="s">
        <v>17488</v>
      </c>
      <c r="H12992" t="s">
        <v>2388</v>
      </c>
    </row>
    <row r="12993" spans="1:8" x14ac:dyDescent="0.45">
      <c r="A12993" t="s">
        <v>17510</v>
      </c>
      <c r="B12993">
        <v>9000025394</v>
      </c>
      <c r="C12993">
        <v>4000</v>
      </c>
      <c r="D12993">
        <v>4000</v>
      </c>
      <c r="E12993" t="s">
        <v>1808</v>
      </c>
      <c r="F12993" t="s">
        <v>1804</v>
      </c>
      <c r="G12993" t="s">
        <v>17488</v>
      </c>
      <c r="H12993" t="s">
        <v>2388</v>
      </c>
    </row>
    <row r="12994" spans="1:8" x14ac:dyDescent="0.45">
      <c r="A12994" t="s">
        <v>17511</v>
      </c>
      <c r="B12994">
        <v>9000025394</v>
      </c>
      <c r="C12994">
        <v>4000</v>
      </c>
      <c r="D12994">
        <v>4000</v>
      </c>
      <c r="E12994" t="s">
        <v>1808</v>
      </c>
      <c r="F12994" t="s">
        <v>1804</v>
      </c>
      <c r="G12994" t="s">
        <v>17488</v>
      </c>
      <c r="H12994" t="s">
        <v>2388</v>
      </c>
    </row>
    <row r="12995" spans="1:8" x14ac:dyDescent="0.45">
      <c r="A12995" t="s">
        <v>17512</v>
      </c>
      <c r="B12995">
        <v>9000025394</v>
      </c>
      <c r="C12995">
        <v>4000</v>
      </c>
      <c r="D12995">
        <v>4000</v>
      </c>
      <c r="E12995" t="s">
        <v>1808</v>
      </c>
      <c r="F12995" t="s">
        <v>1804</v>
      </c>
      <c r="G12995" t="s">
        <v>17488</v>
      </c>
      <c r="H12995" t="s">
        <v>2388</v>
      </c>
    </row>
    <row r="12996" spans="1:8" x14ac:dyDescent="0.45">
      <c r="A12996" t="s">
        <v>17513</v>
      </c>
      <c r="B12996">
        <v>9000025394</v>
      </c>
      <c r="C12996">
        <v>4000</v>
      </c>
      <c r="D12996">
        <v>4000</v>
      </c>
      <c r="E12996" t="s">
        <v>1808</v>
      </c>
      <c r="F12996" t="s">
        <v>1804</v>
      </c>
      <c r="G12996" t="s">
        <v>17488</v>
      </c>
      <c r="H12996" t="s">
        <v>2388</v>
      </c>
    </row>
    <row r="12997" spans="1:8" x14ac:dyDescent="0.45">
      <c r="A12997" t="s">
        <v>17514</v>
      </c>
      <c r="B12997">
        <v>9000025394</v>
      </c>
      <c r="C12997">
        <v>4000</v>
      </c>
      <c r="D12997">
        <v>4000</v>
      </c>
      <c r="E12997" t="s">
        <v>1808</v>
      </c>
      <c r="F12997" t="s">
        <v>1804</v>
      </c>
      <c r="G12997" t="s">
        <v>17488</v>
      </c>
      <c r="H12997" t="s">
        <v>2388</v>
      </c>
    </row>
    <row r="12998" spans="1:8" x14ac:dyDescent="0.45">
      <c r="A12998" t="s">
        <v>17515</v>
      </c>
      <c r="B12998">
        <v>9000025394</v>
      </c>
      <c r="C12998">
        <v>4000</v>
      </c>
      <c r="D12998">
        <v>4000</v>
      </c>
      <c r="E12998" t="s">
        <v>1808</v>
      </c>
      <c r="F12998" t="s">
        <v>1804</v>
      </c>
      <c r="G12998" t="s">
        <v>17488</v>
      </c>
      <c r="H12998" t="s">
        <v>2388</v>
      </c>
    </row>
    <row r="12999" spans="1:8" x14ac:dyDescent="0.45">
      <c r="A12999" t="s">
        <v>17516</v>
      </c>
      <c r="B12999">
        <v>9000025394</v>
      </c>
      <c r="C12999">
        <v>4000</v>
      </c>
      <c r="D12999">
        <v>4000</v>
      </c>
      <c r="E12999" t="s">
        <v>1808</v>
      </c>
      <c r="F12999" t="s">
        <v>1804</v>
      </c>
      <c r="G12999" t="s">
        <v>17488</v>
      </c>
      <c r="H12999" t="s">
        <v>2388</v>
      </c>
    </row>
    <row r="13000" spans="1:8" x14ac:dyDescent="0.45">
      <c r="A13000" t="s">
        <v>17517</v>
      </c>
      <c r="B13000">
        <v>9000025394</v>
      </c>
      <c r="C13000">
        <v>4000</v>
      </c>
      <c r="D13000">
        <v>4000</v>
      </c>
      <c r="E13000" t="s">
        <v>1808</v>
      </c>
      <c r="F13000" t="s">
        <v>1804</v>
      </c>
      <c r="G13000" t="s">
        <v>17488</v>
      </c>
      <c r="H13000" t="s">
        <v>2388</v>
      </c>
    </row>
    <row r="13001" spans="1:8" x14ac:dyDescent="0.45">
      <c r="A13001" t="s">
        <v>17518</v>
      </c>
      <c r="B13001">
        <v>9000025394</v>
      </c>
      <c r="C13001">
        <v>4000</v>
      </c>
      <c r="D13001">
        <v>4000</v>
      </c>
      <c r="E13001" t="s">
        <v>1808</v>
      </c>
      <c r="F13001" t="s">
        <v>1804</v>
      </c>
      <c r="G13001" t="s">
        <v>17488</v>
      </c>
      <c r="H13001" t="s">
        <v>2388</v>
      </c>
    </row>
    <row r="13002" spans="1:8" x14ac:dyDescent="0.45">
      <c r="A13002" t="s">
        <v>17519</v>
      </c>
      <c r="B13002">
        <v>9000025394</v>
      </c>
      <c r="C13002">
        <v>4000</v>
      </c>
      <c r="D13002">
        <v>4000</v>
      </c>
      <c r="E13002" t="s">
        <v>1808</v>
      </c>
      <c r="F13002" t="s">
        <v>1804</v>
      </c>
      <c r="G13002" t="s">
        <v>17488</v>
      </c>
      <c r="H13002" t="s">
        <v>2388</v>
      </c>
    </row>
    <row r="13003" spans="1:8" x14ac:dyDescent="0.45">
      <c r="A13003" t="s">
        <v>17520</v>
      </c>
      <c r="B13003">
        <v>9000025394</v>
      </c>
      <c r="C13003">
        <v>4000</v>
      </c>
      <c r="D13003">
        <v>4000</v>
      </c>
      <c r="E13003" t="s">
        <v>1808</v>
      </c>
      <c r="F13003" t="s">
        <v>1804</v>
      </c>
      <c r="G13003" t="s">
        <v>17488</v>
      </c>
      <c r="H13003" t="s">
        <v>2388</v>
      </c>
    </row>
    <row r="13004" spans="1:8" x14ac:dyDescent="0.45">
      <c r="A13004" t="s">
        <v>17521</v>
      </c>
      <c r="B13004">
        <v>9000025394</v>
      </c>
      <c r="C13004">
        <v>4000</v>
      </c>
      <c r="D13004">
        <v>4000</v>
      </c>
      <c r="E13004" t="s">
        <v>1808</v>
      </c>
      <c r="F13004" t="s">
        <v>1804</v>
      </c>
      <c r="G13004" t="s">
        <v>17488</v>
      </c>
      <c r="H13004" t="s">
        <v>2388</v>
      </c>
    </row>
    <row r="13005" spans="1:8" x14ac:dyDescent="0.45">
      <c r="A13005" t="s">
        <v>17522</v>
      </c>
      <c r="B13005">
        <v>9000025394</v>
      </c>
      <c r="C13005">
        <v>4000</v>
      </c>
      <c r="D13005">
        <v>4000</v>
      </c>
      <c r="E13005" t="s">
        <v>1808</v>
      </c>
      <c r="F13005" t="s">
        <v>1804</v>
      </c>
      <c r="G13005" t="s">
        <v>17488</v>
      </c>
      <c r="H13005" t="s">
        <v>2388</v>
      </c>
    </row>
    <row r="13006" spans="1:8" x14ac:dyDescent="0.45">
      <c r="A13006" t="s">
        <v>17523</v>
      </c>
      <c r="B13006">
        <v>9000025394</v>
      </c>
      <c r="C13006">
        <v>4000</v>
      </c>
      <c r="D13006">
        <v>4000</v>
      </c>
      <c r="E13006" t="s">
        <v>1808</v>
      </c>
      <c r="F13006" t="s">
        <v>1804</v>
      </c>
      <c r="G13006" t="s">
        <v>17488</v>
      </c>
      <c r="H13006" t="s">
        <v>2388</v>
      </c>
    </row>
    <row r="13007" spans="1:8" x14ac:dyDescent="0.45">
      <c r="A13007" t="s">
        <v>17524</v>
      </c>
      <c r="B13007">
        <v>9000025394</v>
      </c>
      <c r="C13007">
        <v>4000</v>
      </c>
      <c r="D13007">
        <v>4000</v>
      </c>
      <c r="E13007" t="s">
        <v>1808</v>
      </c>
      <c r="F13007" t="s">
        <v>1804</v>
      </c>
      <c r="G13007" t="s">
        <v>17488</v>
      </c>
      <c r="H13007" t="s">
        <v>2388</v>
      </c>
    </row>
    <row r="13008" spans="1:8" x14ac:dyDescent="0.45">
      <c r="A13008" t="s">
        <v>17525</v>
      </c>
      <c r="B13008">
        <v>9000025394</v>
      </c>
      <c r="C13008">
        <v>4000</v>
      </c>
      <c r="D13008">
        <v>4000</v>
      </c>
      <c r="E13008" t="s">
        <v>1808</v>
      </c>
      <c r="F13008" t="s">
        <v>1804</v>
      </c>
      <c r="G13008" t="s">
        <v>17488</v>
      </c>
      <c r="H13008" t="s">
        <v>2388</v>
      </c>
    </row>
    <row r="13009" spans="1:8" x14ac:dyDescent="0.45">
      <c r="A13009" t="s">
        <v>17526</v>
      </c>
      <c r="B13009">
        <v>9000025394</v>
      </c>
      <c r="C13009">
        <v>4000</v>
      </c>
      <c r="D13009">
        <v>4000</v>
      </c>
      <c r="E13009" t="s">
        <v>1808</v>
      </c>
      <c r="F13009" t="s">
        <v>1804</v>
      </c>
      <c r="G13009" t="s">
        <v>17488</v>
      </c>
      <c r="H13009" t="s">
        <v>2388</v>
      </c>
    </row>
    <row r="13010" spans="1:8" x14ac:dyDescent="0.45">
      <c r="A13010" t="s">
        <v>17527</v>
      </c>
      <c r="B13010">
        <v>9000025394</v>
      </c>
      <c r="C13010">
        <v>4000</v>
      </c>
      <c r="D13010">
        <v>4000</v>
      </c>
      <c r="E13010" t="s">
        <v>1808</v>
      </c>
      <c r="F13010" t="s">
        <v>1804</v>
      </c>
      <c r="G13010" t="s">
        <v>17488</v>
      </c>
      <c r="H13010" t="s">
        <v>2388</v>
      </c>
    </row>
    <row r="13011" spans="1:8" x14ac:dyDescent="0.45">
      <c r="A13011" t="s">
        <v>17528</v>
      </c>
      <c r="B13011">
        <v>9000025394</v>
      </c>
      <c r="C13011">
        <v>4000</v>
      </c>
      <c r="D13011">
        <v>4000</v>
      </c>
      <c r="E13011" t="s">
        <v>1808</v>
      </c>
      <c r="F13011" t="s">
        <v>1804</v>
      </c>
      <c r="G13011" t="s">
        <v>17488</v>
      </c>
      <c r="H13011" t="s">
        <v>2388</v>
      </c>
    </row>
    <row r="13012" spans="1:8" x14ac:dyDescent="0.45">
      <c r="A13012" t="s">
        <v>17529</v>
      </c>
      <c r="B13012">
        <v>9000025394</v>
      </c>
      <c r="C13012">
        <v>4000</v>
      </c>
      <c r="D13012">
        <v>4000</v>
      </c>
      <c r="E13012" t="s">
        <v>1808</v>
      </c>
      <c r="F13012" t="s">
        <v>1804</v>
      </c>
      <c r="G13012" t="s">
        <v>17488</v>
      </c>
      <c r="H13012" t="s">
        <v>2388</v>
      </c>
    </row>
    <row r="13013" spans="1:8" x14ac:dyDescent="0.45">
      <c r="A13013" t="s">
        <v>17530</v>
      </c>
      <c r="B13013">
        <v>9000025394</v>
      </c>
      <c r="C13013">
        <v>4000</v>
      </c>
      <c r="D13013">
        <v>4000</v>
      </c>
      <c r="E13013" t="s">
        <v>1808</v>
      </c>
      <c r="F13013" t="s">
        <v>1804</v>
      </c>
      <c r="G13013" t="s">
        <v>17488</v>
      </c>
      <c r="H13013" t="s">
        <v>2388</v>
      </c>
    </row>
    <row r="13014" spans="1:8" x14ac:dyDescent="0.45">
      <c r="A13014" t="s">
        <v>17531</v>
      </c>
      <c r="B13014">
        <v>9000025394</v>
      </c>
      <c r="C13014">
        <v>4000</v>
      </c>
      <c r="D13014">
        <v>4000</v>
      </c>
      <c r="E13014" t="s">
        <v>1808</v>
      </c>
      <c r="F13014" t="s">
        <v>1804</v>
      </c>
      <c r="G13014" t="s">
        <v>17488</v>
      </c>
      <c r="H13014" t="s">
        <v>2388</v>
      </c>
    </row>
    <row r="13015" spans="1:8" x14ac:dyDescent="0.45">
      <c r="A13015" t="s">
        <v>17532</v>
      </c>
      <c r="B13015">
        <v>9000025394</v>
      </c>
      <c r="C13015">
        <v>4000</v>
      </c>
      <c r="D13015">
        <v>4000</v>
      </c>
      <c r="E13015" t="s">
        <v>1808</v>
      </c>
      <c r="F13015" t="s">
        <v>1804</v>
      </c>
      <c r="G13015" t="s">
        <v>17488</v>
      </c>
      <c r="H13015" t="s">
        <v>2388</v>
      </c>
    </row>
    <row r="13016" spans="1:8" x14ac:dyDescent="0.45">
      <c r="A13016" t="s">
        <v>17533</v>
      </c>
      <c r="B13016">
        <v>9000025394</v>
      </c>
      <c r="C13016">
        <v>4000</v>
      </c>
      <c r="D13016">
        <v>4000</v>
      </c>
      <c r="E13016" t="s">
        <v>1808</v>
      </c>
      <c r="F13016" t="s">
        <v>1804</v>
      </c>
      <c r="G13016" t="s">
        <v>17488</v>
      </c>
      <c r="H13016" t="s">
        <v>2388</v>
      </c>
    </row>
    <row r="13017" spans="1:8" x14ac:dyDescent="0.45">
      <c r="A13017" t="s">
        <v>17534</v>
      </c>
      <c r="B13017">
        <v>9000025394</v>
      </c>
      <c r="C13017">
        <v>4000</v>
      </c>
      <c r="D13017">
        <v>4000</v>
      </c>
      <c r="E13017" t="s">
        <v>1808</v>
      </c>
      <c r="F13017" t="s">
        <v>1804</v>
      </c>
      <c r="G13017" t="s">
        <v>17488</v>
      </c>
      <c r="H13017" t="s">
        <v>2388</v>
      </c>
    </row>
    <row r="13018" spans="1:8" x14ac:dyDescent="0.45">
      <c r="A13018" t="s">
        <v>17535</v>
      </c>
      <c r="B13018">
        <v>9000025394</v>
      </c>
      <c r="C13018">
        <v>4000</v>
      </c>
      <c r="D13018">
        <v>4000</v>
      </c>
      <c r="E13018" t="s">
        <v>1808</v>
      </c>
      <c r="F13018" t="s">
        <v>1804</v>
      </c>
      <c r="G13018" t="s">
        <v>17488</v>
      </c>
      <c r="H13018" t="s">
        <v>2388</v>
      </c>
    </row>
    <row r="13019" spans="1:8" x14ac:dyDescent="0.45">
      <c r="A13019" t="s">
        <v>17536</v>
      </c>
      <c r="B13019">
        <v>9000025394</v>
      </c>
      <c r="C13019">
        <v>4000</v>
      </c>
      <c r="D13019">
        <v>4000</v>
      </c>
      <c r="E13019" t="s">
        <v>1808</v>
      </c>
      <c r="F13019" t="s">
        <v>1804</v>
      </c>
      <c r="G13019" t="s">
        <v>17488</v>
      </c>
      <c r="H13019" t="s">
        <v>2388</v>
      </c>
    </row>
    <row r="13020" spans="1:8" x14ac:dyDescent="0.45">
      <c r="A13020" t="s">
        <v>17537</v>
      </c>
      <c r="B13020">
        <v>9000025394</v>
      </c>
      <c r="C13020">
        <v>4000</v>
      </c>
      <c r="D13020">
        <v>4000</v>
      </c>
      <c r="E13020" t="s">
        <v>1808</v>
      </c>
      <c r="F13020" t="s">
        <v>1804</v>
      </c>
      <c r="G13020" t="s">
        <v>17488</v>
      </c>
      <c r="H13020" t="s">
        <v>2388</v>
      </c>
    </row>
    <row r="13021" spans="1:8" x14ac:dyDescent="0.45">
      <c r="A13021" t="s">
        <v>17538</v>
      </c>
      <c r="B13021">
        <v>9000025394</v>
      </c>
      <c r="C13021">
        <v>4000</v>
      </c>
      <c r="D13021">
        <v>4000</v>
      </c>
      <c r="E13021" t="s">
        <v>1808</v>
      </c>
      <c r="F13021" t="s">
        <v>1804</v>
      </c>
      <c r="G13021" t="s">
        <v>17488</v>
      </c>
      <c r="H13021" t="s">
        <v>2388</v>
      </c>
    </row>
    <row r="13022" spans="1:8" x14ac:dyDescent="0.45">
      <c r="A13022" t="s">
        <v>17539</v>
      </c>
      <c r="B13022">
        <v>9000025394</v>
      </c>
      <c r="C13022">
        <v>4000</v>
      </c>
      <c r="D13022">
        <v>4000</v>
      </c>
      <c r="E13022" t="s">
        <v>1808</v>
      </c>
      <c r="F13022" t="s">
        <v>1804</v>
      </c>
      <c r="G13022" t="s">
        <v>17488</v>
      </c>
      <c r="H13022" t="s">
        <v>2388</v>
      </c>
    </row>
    <row r="13023" spans="1:8" x14ac:dyDescent="0.45">
      <c r="A13023" t="s">
        <v>17540</v>
      </c>
      <c r="B13023">
        <v>9000025394</v>
      </c>
      <c r="C13023">
        <v>4000</v>
      </c>
      <c r="D13023">
        <v>4000</v>
      </c>
      <c r="E13023" t="s">
        <v>1808</v>
      </c>
      <c r="F13023" t="s">
        <v>1804</v>
      </c>
      <c r="G13023" t="s">
        <v>17488</v>
      </c>
      <c r="H13023" t="s">
        <v>2388</v>
      </c>
    </row>
    <row r="13024" spans="1:8" x14ac:dyDescent="0.45">
      <c r="A13024" t="s">
        <v>17541</v>
      </c>
      <c r="B13024">
        <v>9000025394</v>
      </c>
      <c r="C13024">
        <v>4000</v>
      </c>
      <c r="D13024">
        <v>4000</v>
      </c>
      <c r="E13024" t="s">
        <v>1808</v>
      </c>
      <c r="F13024" t="s">
        <v>1804</v>
      </c>
      <c r="G13024" t="s">
        <v>17488</v>
      </c>
      <c r="H13024" t="s">
        <v>2388</v>
      </c>
    </row>
    <row r="13025" spans="1:8" x14ac:dyDescent="0.45">
      <c r="A13025" t="s">
        <v>17542</v>
      </c>
      <c r="B13025">
        <v>9000025394</v>
      </c>
      <c r="C13025">
        <v>4000</v>
      </c>
      <c r="D13025">
        <v>4000</v>
      </c>
      <c r="E13025" t="s">
        <v>1808</v>
      </c>
      <c r="F13025" t="s">
        <v>1804</v>
      </c>
      <c r="G13025" t="s">
        <v>17488</v>
      </c>
      <c r="H13025" t="s">
        <v>2388</v>
      </c>
    </row>
    <row r="13026" spans="1:8" x14ac:dyDescent="0.45">
      <c r="A13026" t="s">
        <v>17543</v>
      </c>
      <c r="B13026">
        <v>9000025394</v>
      </c>
      <c r="C13026">
        <v>4000</v>
      </c>
      <c r="D13026">
        <v>4000</v>
      </c>
      <c r="E13026" t="s">
        <v>1808</v>
      </c>
      <c r="F13026" t="s">
        <v>1804</v>
      </c>
      <c r="G13026" t="s">
        <v>17488</v>
      </c>
      <c r="H13026" t="s">
        <v>2388</v>
      </c>
    </row>
    <row r="13027" spans="1:8" x14ac:dyDescent="0.45">
      <c r="A13027" t="s">
        <v>17544</v>
      </c>
      <c r="B13027">
        <v>9000025394</v>
      </c>
      <c r="C13027">
        <v>4000</v>
      </c>
      <c r="D13027">
        <v>4000</v>
      </c>
      <c r="E13027" t="s">
        <v>1808</v>
      </c>
      <c r="F13027" t="s">
        <v>1804</v>
      </c>
      <c r="G13027" t="s">
        <v>17488</v>
      </c>
      <c r="H13027" t="s">
        <v>2388</v>
      </c>
    </row>
    <row r="13028" spans="1:8" x14ac:dyDescent="0.45">
      <c r="A13028" t="s">
        <v>17545</v>
      </c>
      <c r="B13028">
        <v>9000025394</v>
      </c>
      <c r="C13028">
        <v>4000</v>
      </c>
      <c r="D13028">
        <v>4000</v>
      </c>
      <c r="E13028" t="s">
        <v>1808</v>
      </c>
      <c r="F13028" t="s">
        <v>1804</v>
      </c>
      <c r="G13028" t="s">
        <v>17488</v>
      </c>
      <c r="H13028" t="s">
        <v>2388</v>
      </c>
    </row>
    <row r="13029" spans="1:8" x14ac:dyDescent="0.45">
      <c r="A13029" t="s">
        <v>17546</v>
      </c>
      <c r="B13029">
        <v>9000025394</v>
      </c>
      <c r="C13029">
        <v>4000</v>
      </c>
      <c r="D13029">
        <v>4000</v>
      </c>
      <c r="E13029" t="s">
        <v>1808</v>
      </c>
      <c r="F13029" t="s">
        <v>1804</v>
      </c>
      <c r="G13029" t="s">
        <v>17488</v>
      </c>
      <c r="H13029" t="s">
        <v>2388</v>
      </c>
    </row>
    <row r="13030" spans="1:8" x14ac:dyDescent="0.45">
      <c r="A13030" t="s">
        <v>17547</v>
      </c>
      <c r="B13030">
        <v>9000025394</v>
      </c>
      <c r="C13030">
        <v>4000</v>
      </c>
      <c r="D13030">
        <v>4000</v>
      </c>
      <c r="E13030" t="s">
        <v>1808</v>
      </c>
      <c r="F13030" t="s">
        <v>1804</v>
      </c>
      <c r="G13030" t="s">
        <v>17488</v>
      </c>
      <c r="H13030" t="s">
        <v>2388</v>
      </c>
    </row>
    <row r="13031" spans="1:8" x14ac:dyDescent="0.45">
      <c r="A13031" t="s">
        <v>17548</v>
      </c>
      <c r="B13031">
        <v>9000025394</v>
      </c>
      <c r="C13031">
        <v>4000</v>
      </c>
      <c r="D13031">
        <v>4000</v>
      </c>
      <c r="E13031" t="s">
        <v>1808</v>
      </c>
      <c r="F13031" t="s">
        <v>1804</v>
      </c>
      <c r="G13031" t="s">
        <v>17488</v>
      </c>
      <c r="H13031" t="s">
        <v>2388</v>
      </c>
    </row>
    <row r="13032" spans="1:8" x14ac:dyDescent="0.45">
      <c r="A13032" t="s">
        <v>17549</v>
      </c>
      <c r="B13032">
        <v>9000025394</v>
      </c>
      <c r="C13032">
        <v>4000</v>
      </c>
      <c r="D13032">
        <v>4000</v>
      </c>
      <c r="E13032" t="s">
        <v>1808</v>
      </c>
      <c r="F13032" t="s">
        <v>1804</v>
      </c>
      <c r="G13032" t="s">
        <v>17488</v>
      </c>
      <c r="H13032" t="s">
        <v>2388</v>
      </c>
    </row>
    <row r="13033" spans="1:8" x14ac:dyDescent="0.45">
      <c r="A13033" t="s">
        <v>17550</v>
      </c>
      <c r="B13033">
        <v>9000025394</v>
      </c>
      <c r="C13033">
        <v>4000</v>
      </c>
      <c r="D13033">
        <v>4000</v>
      </c>
      <c r="E13033" t="s">
        <v>1808</v>
      </c>
      <c r="F13033" t="s">
        <v>1804</v>
      </c>
      <c r="G13033" t="s">
        <v>17488</v>
      </c>
      <c r="H13033" t="s">
        <v>2388</v>
      </c>
    </row>
    <row r="13034" spans="1:8" x14ac:dyDescent="0.45">
      <c r="A13034" t="s">
        <v>17551</v>
      </c>
      <c r="B13034">
        <v>9000025394</v>
      </c>
      <c r="C13034">
        <v>4000</v>
      </c>
      <c r="D13034">
        <v>4000</v>
      </c>
      <c r="E13034" t="s">
        <v>1808</v>
      </c>
      <c r="F13034" t="s">
        <v>1804</v>
      </c>
      <c r="G13034" t="s">
        <v>17488</v>
      </c>
      <c r="H13034" t="s">
        <v>2388</v>
      </c>
    </row>
    <row r="13035" spans="1:8" x14ac:dyDescent="0.45">
      <c r="A13035" t="s">
        <v>17552</v>
      </c>
      <c r="B13035">
        <v>9000025394</v>
      </c>
      <c r="C13035">
        <v>4000</v>
      </c>
      <c r="D13035">
        <v>4000</v>
      </c>
      <c r="E13035" t="s">
        <v>1808</v>
      </c>
      <c r="F13035" t="s">
        <v>1804</v>
      </c>
      <c r="G13035" t="s">
        <v>17488</v>
      </c>
      <c r="H13035" t="s">
        <v>2388</v>
      </c>
    </row>
    <row r="13036" spans="1:8" x14ac:dyDescent="0.45">
      <c r="A13036" t="s">
        <v>17553</v>
      </c>
      <c r="B13036">
        <v>9000025394</v>
      </c>
      <c r="C13036">
        <v>4000</v>
      </c>
      <c r="D13036">
        <v>4000</v>
      </c>
      <c r="E13036" t="s">
        <v>1808</v>
      </c>
      <c r="F13036" t="s">
        <v>1804</v>
      </c>
      <c r="G13036" t="s">
        <v>17488</v>
      </c>
      <c r="H13036" t="s">
        <v>2388</v>
      </c>
    </row>
    <row r="13037" spans="1:8" x14ac:dyDescent="0.45">
      <c r="A13037" t="s">
        <v>17554</v>
      </c>
      <c r="B13037">
        <v>9000025394</v>
      </c>
      <c r="C13037">
        <v>4000</v>
      </c>
      <c r="D13037">
        <v>4000</v>
      </c>
      <c r="E13037" t="s">
        <v>1808</v>
      </c>
      <c r="F13037" t="s">
        <v>1804</v>
      </c>
      <c r="G13037" t="s">
        <v>17488</v>
      </c>
      <c r="H13037" t="s">
        <v>2388</v>
      </c>
    </row>
    <row r="13038" spans="1:8" x14ac:dyDescent="0.45">
      <c r="A13038" t="s">
        <v>17555</v>
      </c>
      <c r="B13038">
        <v>9000025394</v>
      </c>
      <c r="C13038">
        <v>4000</v>
      </c>
      <c r="D13038">
        <v>4000</v>
      </c>
      <c r="E13038" t="s">
        <v>1808</v>
      </c>
      <c r="F13038" t="s">
        <v>1804</v>
      </c>
      <c r="G13038" t="s">
        <v>17488</v>
      </c>
      <c r="H13038" t="s">
        <v>2388</v>
      </c>
    </row>
    <row r="13039" spans="1:8" x14ac:dyDescent="0.45">
      <c r="A13039" t="s">
        <v>17556</v>
      </c>
      <c r="B13039">
        <v>9000025394</v>
      </c>
      <c r="C13039">
        <v>4000</v>
      </c>
      <c r="D13039">
        <v>4000</v>
      </c>
      <c r="E13039" t="s">
        <v>1808</v>
      </c>
      <c r="F13039" t="s">
        <v>1804</v>
      </c>
      <c r="G13039" t="s">
        <v>17488</v>
      </c>
      <c r="H13039" t="s">
        <v>2388</v>
      </c>
    </row>
    <row r="13040" spans="1:8" x14ac:dyDescent="0.45">
      <c r="A13040" t="s">
        <v>17557</v>
      </c>
      <c r="B13040">
        <v>9000025394</v>
      </c>
      <c r="C13040">
        <v>4000</v>
      </c>
      <c r="D13040">
        <v>4000</v>
      </c>
      <c r="E13040" t="s">
        <v>1808</v>
      </c>
      <c r="F13040" t="s">
        <v>1804</v>
      </c>
      <c r="G13040" t="s">
        <v>17488</v>
      </c>
      <c r="H13040" t="s">
        <v>2388</v>
      </c>
    </row>
    <row r="13041" spans="1:8" x14ac:dyDescent="0.45">
      <c r="A13041" t="s">
        <v>17558</v>
      </c>
      <c r="B13041">
        <v>9000025394</v>
      </c>
      <c r="C13041">
        <v>4000</v>
      </c>
      <c r="D13041">
        <v>4000</v>
      </c>
      <c r="E13041" t="s">
        <v>1808</v>
      </c>
      <c r="F13041" t="s">
        <v>1804</v>
      </c>
      <c r="G13041" t="s">
        <v>17488</v>
      </c>
      <c r="H13041" t="s">
        <v>2388</v>
      </c>
    </row>
    <row r="13042" spans="1:8" x14ac:dyDescent="0.45">
      <c r="A13042" t="s">
        <v>17559</v>
      </c>
      <c r="B13042">
        <v>9000025394</v>
      </c>
      <c r="C13042">
        <v>4000</v>
      </c>
      <c r="D13042">
        <v>4000</v>
      </c>
      <c r="E13042" t="s">
        <v>1808</v>
      </c>
      <c r="F13042" t="s">
        <v>1804</v>
      </c>
      <c r="G13042" t="s">
        <v>17488</v>
      </c>
      <c r="H13042" t="s">
        <v>2388</v>
      </c>
    </row>
    <row r="13043" spans="1:8" x14ac:dyDescent="0.45">
      <c r="A13043" t="s">
        <v>17560</v>
      </c>
      <c r="B13043">
        <v>9000025394</v>
      </c>
      <c r="C13043">
        <v>4000</v>
      </c>
      <c r="D13043">
        <v>4000</v>
      </c>
      <c r="E13043" t="s">
        <v>1808</v>
      </c>
      <c r="F13043" t="s">
        <v>1804</v>
      </c>
      <c r="G13043" t="s">
        <v>17488</v>
      </c>
      <c r="H13043" t="s">
        <v>2388</v>
      </c>
    </row>
    <row r="13044" spans="1:8" x14ac:dyDescent="0.45">
      <c r="A13044" t="s">
        <v>17561</v>
      </c>
      <c r="B13044">
        <v>9000025394</v>
      </c>
      <c r="C13044">
        <v>4000</v>
      </c>
      <c r="D13044">
        <v>4000</v>
      </c>
      <c r="E13044" t="s">
        <v>1808</v>
      </c>
      <c r="F13044" t="s">
        <v>1804</v>
      </c>
      <c r="G13044" t="s">
        <v>17488</v>
      </c>
      <c r="H13044" t="s">
        <v>2388</v>
      </c>
    </row>
    <row r="13045" spans="1:8" x14ac:dyDescent="0.45">
      <c r="A13045" t="s">
        <v>17562</v>
      </c>
      <c r="B13045">
        <v>9000025394</v>
      </c>
      <c r="C13045">
        <v>4000</v>
      </c>
      <c r="D13045">
        <v>4000</v>
      </c>
      <c r="E13045" t="s">
        <v>1808</v>
      </c>
      <c r="F13045" t="s">
        <v>1804</v>
      </c>
      <c r="G13045" t="s">
        <v>17488</v>
      </c>
      <c r="H13045" t="s">
        <v>2388</v>
      </c>
    </row>
    <row r="13046" spans="1:8" x14ac:dyDescent="0.45">
      <c r="A13046" t="s">
        <v>17563</v>
      </c>
      <c r="B13046">
        <v>9000025394</v>
      </c>
      <c r="C13046">
        <v>4000</v>
      </c>
      <c r="D13046">
        <v>4000</v>
      </c>
      <c r="E13046" t="s">
        <v>1808</v>
      </c>
      <c r="F13046" t="s">
        <v>1804</v>
      </c>
      <c r="G13046" t="s">
        <v>17488</v>
      </c>
      <c r="H13046" t="s">
        <v>2388</v>
      </c>
    </row>
    <row r="13047" spans="1:8" x14ac:dyDescent="0.45">
      <c r="A13047" t="s">
        <v>17564</v>
      </c>
      <c r="B13047">
        <v>9000025394</v>
      </c>
      <c r="C13047">
        <v>4000</v>
      </c>
      <c r="D13047">
        <v>4000</v>
      </c>
      <c r="E13047" t="s">
        <v>1808</v>
      </c>
      <c r="F13047" t="s">
        <v>1804</v>
      </c>
      <c r="G13047" t="s">
        <v>17488</v>
      </c>
      <c r="H13047" t="s">
        <v>2388</v>
      </c>
    </row>
    <row r="13048" spans="1:8" x14ac:dyDescent="0.45">
      <c r="A13048" t="s">
        <v>17565</v>
      </c>
      <c r="B13048">
        <v>9000025394</v>
      </c>
      <c r="C13048">
        <v>4000</v>
      </c>
      <c r="D13048">
        <v>4000</v>
      </c>
      <c r="E13048" t="s">
        <v>1808</v>
      </c>
      <c r="F13048" t="s">
        <v>1804</v>
      </c>
      <c r="G13048" t="s">
        <v>17488</v>
      </c>
      <c r="H13048" t="s">
        <v>2388</v>
      </c>
    </row>
    <row r="13049" spans="1:8" x14ac:dyDescent="0.45">
      <c r="A13049" t="s">
        <v>17566</v>
      </c>
      <c r="B13049">
        <v>9000025394</v>
      </c>
      <c r="C13049">
        <v>4000</v>
      </c>
      <c r="D13049">
        <v>4000</v>
      </c>
      <c r="E13049" t="s">
        <v>1808</v>
      </c>
      <c r="F13049" t="s">
        <v>1804</v>
      </c>
      <c r="G13049" t="s">
        <v>17488</v>
      </c>
      <c r="H13049" t="s">
        <v>2388</v>
      </c>
    </row>
    <row r="13050" spans="1:8" x14ac:dyDescent="0.45">
      <c r="A13050" t="s">
        <v>17567</v>
      </c>
      <c r="B13050">
        <v>9000025394</v>
      </c>
      <c r="C13050">
        <v>4000</v>
      </c>
      <c r="D13050">
        <v>4000</v>
      </c>
      <c r="E13050" t="s">
        <v>1808</v>
      </c>
      <c r="F13050" t="s">
        <v>1804</v>
      </c>
      <c r="G13050" t="s">
        <v>17488</v>
      </c>
      <c r="H13050" t="s">
        <v>2388</v>
      </c>
    </row>
    <row r="13051" spans="1:8" x14ac:dyDescent="0.45">
      <c r="A13051" t="s">
        <v>17568</v>
      </c>
      <c r="B13051">
        <v>9000025394</v>
      </c>
      <c r="C13051">
        <v>4000</v>
      </c>
      <c r="D13051">
        <v>4000</v>
      </c>
      <c r="E13051" t="s">
        <v>1808</v>
      </c>
      <c r="F13051" t="s">
        <v>1804</v>
      </c>
      <c r="G13051" t="s">
        <v>17488</v>
      </c>
      <c r="H13051" t="s">
        <v>2388</v>
      </c>
    </row>
    <row r="13052" spans="1:8" x14ac:dyDescent="0.45">
      <c r="A13052" t="s">
        <v>17569</v>
      </c>
      <c r="B13052">
        <v>9000025394</v>
      </c>
      <c r="C13052">
        <v>4000</v>
      </c>
      <c r="D13052">
        <v>4000</v>
      </c>
      <c r="E13052" t="s">
        <v>1808</v>
      </c>
      <c r="F13052" t="s">
        <v>1804</v>
      </c>
      <c r="G13052" t="s">
        <v>17488</v>
      </c>
      <c r="H13052" t="s">
        <v>2388</v>
      </c>
    </row>
    <row r="13053" spans="1:8" x14ac:dyDescent="0.45">
      <c r="A13053" t="s">
        <v>17570</v>
      </c>
      <c r="B13053">
        <v>9000025394</v>
      </c>
      <c r="C13053">
        <v>4000</v>
      </c>
      <c r="D13053">
        <v>4000</v>
      </c>
      <c r="E13053" t="s">
        <v>1808</v>
      </c>
      <c r="F13053" t="s">
        <v>1804</v>
      </c>
      <c r="G13053" t="s">
        <v>17488</v>
      </c>
      <c r="H13053" t="s">
        <v>2388</v>
      </c>
    </row>
    <row r="13054" spans="1:8" x14ac:dyDescent="0.45">
      <c r="A13054" t="s">
        <v>17571</v>
      </c>
      <c r="B13054">
        <v>9000025394</v>
      </c>
      <c r="C13054">
        <v>4000</v>
      </c>
      <c r="D13054">
        <v>4000</v>
      </c>
      <c r="E13054" t="s">
        <v>1808</v>
      </c>
      <c r="F13054" t="s">
        <v>1804</v>
      </c>
      <c r="G13054" t="s">
        <v>17488</v>
      </c>
      <c r="H13054" t="s">
        <v>2388</v>
      </c>
    </row>
    <row r="13055" spans="1:8" x14ac:dyDescent="0.45">
      <c r="A13055" t="s">
        <v>17572</v>
      </c>
      <c r="B13055">
        <v>9000025394</v>
      </c>
      <c r="C13055">
        <v>4000</v>
      </c>
      <c r="D13055">
        <v>4000</v>
      </c>
      <c r="E13055" t="s">
        <v>1808</v>
      </c>
      <c r="F13055" t="s">
        <v>1804</v>
      </c>
      <c r="G13055" t="s">
        <v>17488</v>
      </c>
      <c r="H13055" t="s">
        <v>2388</v>
      </c>
    </row>
    <row r="13056" spans="1:8" x14ac:dyDescent="0.45">
      <c r="A13056" t="s">
        <v>17573</v>
      </c>
      <c r="B13056">
        <v>9000025394</v>
      </c>
      <c r="C13056">
        <v>4000</v>
      </c>
      <c r="D13056">
        <v>4000</v>
      </c>
      <c r="E13056" t="s">
        <v>1808</v>
      </c>
      <c r="F13056" t="s">
        <v>1804</v>
      </c>
      <c r="G13056" t="s">
        <v>17488</v>
      </c>
      <c r="H13056" t="s">
        <v>2388</v>
      </c>
    </row>
    <row r="13057" spans="1:8" x14ac:dyDescent="0.45">
      <c r="A13057" t="s">
        <v>17574</v>
      </c>
      <c r="B13057">
        <v>9000025394</v>
      </c>
      <c r="C13057">
        <v>4000</v>
      </c>
      <c r="D13057">
        <v>4000</v>
      </c>
      <c r="E13057" t="s">
        <v>1808</v>
      </c>
      <c r="F13057" t="s">
        <v>1804</v>
      </c>
      <c r="G13057" t="s">
        <v>17488</v>
      </c>
      <c r="H13057" t="s">
        <v>2388</v>
      </c>
    </row>
    <row r="13058" spans="1:8" x14ac:dyDescent="0.45">
      <c r="A13058" t="s">
        <v>17575</v>
      </c>
      <c r="B13058">
        <v>9000025394</v>
      </c>
      <c r="C13058">
        <v>4000</v>
      </c>
      <c r="D13058">
        <v>4000</v>
      </c>
      <c r="E13058" t="s">
        <v>1808</v>
      </c>
      <c r="F13058" t="s">
        <v>1804</v>
      </c>
      <c r="G13058" t="s">
        <v>17488</v>
      </c>
      <c r="H13058" t="s">
        <v>2388</v>
      </c>
    </row>
    <row r="13059" spans="1:8" x14ac:dyDescent="0.45">
      <c r="A13059" t="s">
        <v>17576</v>
      </c>
      <c r="B13059">
        <v>9000025394</v>
      </c>
      <c r="C13059">
        <v>4000</v>
      </c>
      <c r="D13059">
        <v>4000</v>
      </c>
      <c r="E13059" t="s">
        <v>1808</v>
      </c>
      <c r="F13059" t="s">
        <v>1804</v>
      </c>
      <c r="G13059" t="s">
        <v>17488</v>
      </c>
      <c r="H13059" t="s">
        <v>2388</v>
      </c>
    </row>
    <row r="13060" spans="1:8" x14ac:dyDescent="0.45">
      <c r="A13060" t="s">
        <v>17577</v>
      </c>
      <c r="B13060">
        <v>9000025394</v>
      </c>
      <c r="C13060">
        <v>4000</v>
      </c>
      <c r="D13060">
        <v>4000</v>
      </c>
      <c r="E13060" t="s">
        <v>1808</v>
      </c>
      <c r="F13060" t="s">
        <v>1804</v>
      </c>
      <c r="G13060" t="s">
        <v>17488</v>
      </c>
      <c r="H13060" t="s">
        <v>2388</v>
      </c>
    </row>
    <row r="13061" spans="1:8" x14ac:dyDescent="0.45">
      <c r="A13061" t="s">
        <v>17578</v>
      </c>
      <c r="B13061">
        <v>9000025394</v>
      </c>
      <c r="C13061">
        <v>4000</v>
      </c>
      <c r="D13061">
        <v>4000</v>
      </c>
      <c r="E13061" t="s">
        <v>1808</v>
      </c>
      <c r="F13061" t="s">
        <v>1804</v>
      </c>
      <c r="G13061" t="s">
        <v>17488</v>
      </c>
      <c r="H13061" t="s">
        <v>2388</v>
      </c>
    </row>
    <row r="13062" spans="1:8" x14ac:dyDescent="0.45">
      <c r="A13062" t="s">
        <v>17579</v>
      </c>
      <c r="B13062">
        <v>9000025394</v>
      </c>
      <c r="C13062">
        <v>4000</v>
      </c>
      <c r="D13062">
        <v>4000</v>
      </c>
      <c r="E13062" t="s">
        <v>1808</v>
      </c>
      <c r="F13062" t="s">
        <v>1804</v>
      </c>
      <c r="G13062" t="s">
        <v>17488</v>
      </c>
      <c r="H13062" t="s">
        <v>2388</v>
      </c>
    </row>
    <row r="13063" spans="1:8" x14ac:dyDescent="0.45">
      <c r="A13063" t="s">
        <v>17580</v>
      </c>
      <c r="B13063">
        <v>9000025394</v>
      </c>
      <c r="C13063">
        <v>4000</v>
      </c>
      <c r="D13063">
        <v>4000</v>
      </c>
      <c r="E13063" t="s">
        <v>1808</v>
      </c>
      <c r="F13063" t="s">
        <v>1804</v>
      </c>
      <c r="G13063" t="s">
        <v>17488</v>
      </c>
      <c r="H13063" t="s">
        <v>2388</v>
      </c>
    </row>
    <row r="13064" spans="1:8" x14ac:dyDescent="0.45">
      <c r="A13064" t="s">
        <v>17581</v>
      </c>
      <c r="B13064">
        <v>9000025394</v>
      </c>
      <c r="C13064">
        <v>4000</v>
      </c>
      <c r="D13064">
        <v>4000</v>
      </c>
      <c r="E13064" t="s">
        <v>1808</v>
      </c>
      <c r="F13064" t="s">
        <v>1804</v>
      </c>
      <c r="G13064" t="s">
        <v>17488</v>
      </c>
      <c r="H13064" t="s">
        <v>2388</v>
      </c>
    </row>
    <row r="13065" spans="1:8" x14ac:dyDescent="0.45">
      <c r="A13065" t="s">
        <v>17582</v>
      </c>
      <c r="B13065">
        <v>9000025394</v>
      </c>
      <c r="C13065">
        <v>4000</v>
      </c>
      <c r="D13065">
        <v>4000</v>
      </c>
      <c r="E13065" t="s">
        <v>1808</v>
      </c>
      <c r="F13065" t="s">
        <v>1804</v>
      </c>
      <c r="G13065" t="s">
        <v>17488</v>
      </c>
      <c r="H13065" t="s">
        <v>2388</v>
      </c>
    </row>
    <row r="13066" spans="1:8" x14ac:dyDescent="0.45">
      <c r="A13066" t="s">
        <v>17583</v>
      </c>
      <c r="B13066">
        <v>9000025394</v>
      </c>
      <c r="C13066">
        <v>4000</v>
      </c>
      <c r="D13066">
        <v>4000</v>
      </c>
      <c r="E13066" t="s">
        <v>2323</v>
      </c>
      <c r="F13066" t="s">
        <v>2324</v>
      </c>
      <c r="G13066" t="s">
        <v>17488</v>
      </c>
      <c r="H13066" t="s">
        <v>2388</v>
      </c>
    </row>
    <row r="13067" spans="1:8" x14ac:dyDescent="0.45">
      <c r="A13067" t="s">
        <v>17584</v>
      </c>
      <c r="B13067">
        <v>9000025456</v>
      </c>
      <c r="C13067">
        <v>1000</v>
      </c>
      <c r="D13067">
        <v>545</v>
      </c>
      <c r="E13067" t="s">
        <v>1891</v>
      </c>
      <c r="F13067" t="s">
        <v>1892</v>
      </c>
      <c r="G13067" t="s">
        <v>17585</v>
      </c>
      <c r="H13067" t="s">
        <v>1810</v>
      </c>
    </row>
    <row r="13068" spans="1:8" x14ac:dyDescent="0.45">
      <c r="A13068" t="s">
        <v>17586</v>
      </c>
      <c r="B13068">
        <v>9000025456</v>
      </c>
      <c r="C13068">
        <v>1000</v>
      </c>
      <c r="D13068">
        <v>948</v>
      </c>
      <c r="E13068" t="s">
        <v>1808</v>
      </c>
      <c r="F13068" t="s">
        <v>1804</v>
      </c>
      <c r="G13068" t="s">
        <v>17585</v>
      </c>
      <c r="H13068" t="s">
        <v>1810</v>
      </c>
    </row>
    <row r="13069" spans="1:8" x14ac:dyDescent="0.45">
      <c r="A13069" t="s">
        <v>17587</v>
      </c>
      <c r="B13069">
        <v>9000025456</v>
      </c>
      <c r="C13069">
        <v>1000</v>
      </c>
      <c r="D13069">
        <v>1000</v>
      </c>
      <c r="E13069" t="s">
        <v>1808</v>
      </c>
      <c r="F13069" t="s">
        <v>1804</v>
      </c>
      <c r="G13069" t="s">
        <v>17585</v>
      </c>
      <c r="H13069" t="s">
        <v>1810</v>
      </c>
    </row>
    <row r="13070" spans="1:8" x14ac:dyDescent="0.45">
      <c r="A13070" t="s">
        <v>17588</v>
      </c>
      <c r="B13070">
        <v>9000025456</v>
      </c>
      <c r="C13070">
        <v>1000</v>
      </c>
      <c r="D13070">
        <v>1000</v>
      </c>
      <c r="E13070" t="s">
        <v>1808</v>
      </c>
      <c r="F13070" t="s">
        <v>1804</v>
      </c>
      <c r="G13070" t="s">
        <v>17585</v>
      </c>
      <c r="H13070" t="s">
        <v>1810</v>
      </c>
    </row>
    <row r="13071" spans="1:8" x14ac:dyDescent="0.45">
      <c r="A13071" t="s">
        <v>17589</v>
      </c>
      <c r="B13071">
        <v>9000025474</v>
      </c>
      <c r="C13071">
        <v>250</v>
      </c>
      <c r="D13071">
        <v>107</v>
      </c>
      <c r="E13071" t="s">
        <v>1808</v>
      </c>
      <c r="F13071" t="s">
        <v>1804</v>
      </c>
      <c r="G13071" t="s">
        <v>17590</v>
      </c>
      <c r="H13071" t="s">
        <v>1881</v>
      </c>
    </row>
    <row r="13072" spans="1:8" x14ac:dyDescent="0.45">
      <c r="A13072" t="s">
        <v>17591</v>
      </c>
      <c r="B13072">
        <v>9000025474</v>
      </c>
      <c r="C13072">
        <v>250</v>
      </c>
      <c r="D13072">
        <v>250</v>
      </c>
      <c r="E13072" t="s">
        <v>1808</v>
      </c>
      <c r="F13072" t="s">
        <v>1804</v>
      </c>
      <c r="G13072" t="s">
        <v>17590</v>
      </c>
      <c r="H13072" t="s">
        <v>1881</v>
      </c>
    </row>
    <row r="13073" spans="1:8" x14ac:dyDescent="0.45">
      <c r="A13073" t="s">
        <v>17592</v>
      </c>
      <c r="B13073">
        <v>9000025474</v>
      </c>
      <c r="C13073">
        <v>250</v>
      </c>
      <c r="D13073">
        <v>250</v>
      </c>
      <c r="E13073" t="s">
        <v>1808</v>
      </c>
      <c r="F13073" t="s">
        <v>1804</v>
      </c>
      <c r="G13073" t="s">
        <v>17590</v>
      </c>
      <c r="H13073" t="s">
        <v>1881</v>
      </c>
    </row>
    <row r="13074" spans="1:8" x14ac:dyDescent="0.45">
      <c r="A13074" t="s">
        <v>17593</v>
      </c>
      <c r="B13074">
        <v>9000025474</v>
      </c>
      <c r="C13074">
        <v>250</v>
      </c>
      <c r="D13074">
        <v>250</v>
      </c>
      <c r="E13074" t="s">
        <v>1808</v>
      </c>
      <c r="F13074" t="s">
        <v>1804</v>
      </c>
      <c r="G13074" t="s">
        <v>17590</v>
      </c>
      <c r="H13074" t="s">
        <v>1881</v>
      </c>
    </row>
    <row r="13075" spans="1:8" x14ac:dyDescent="0.45">
      <c r="A13075" t="s">
        <v>17594</v>
      </c>
      <c r="B13075">
        <v>9000025474</v>
      </c>
      <c r="C13075">
        <v>250</v>
      </c>
      <c r="D13075">
        <v>250</v>
      </c>
      <c r="E13075" t="s">
        <v>1808</v>
      </c>
      <c r="F13075" t="s">
        <v>1804</v>
      </c>
      <c r="G13075" t="s">
        <v>17590</v>
      </c>
      <c r="H13075" t="s">
        <v>1881</v>
      </c>
    </row>
    <row r="13076" spans="1:8" x14ac:dyDescent="0.45">
      <c r="A13076" t="s">
        <v>17595</v>
      </c>
      <c r="B13076">
        <v>9000025474</v>
      </c>
      <c r="C13076">
        <v>250</v>
      </c>
      <c r="D13076">
        <v>250</v>
      </c>
      <c r="E13076" t="s">
        <v>1808</v>
      </c>
      <c r="F13076" t="s">
        <v>1804</v>
      </c>
      <c r="G13076" t="s">
        <v>17590</v>
      </c>
      <c r="H13076" t="s">
        <v>1881</v>
      </c>
    </row>
    <row r="13077" spans="1:8" x14ac:dyDescent="0.45">
      <c r="A13077" t="s">
        <v>17596</v>
      </c>
      <c r="B13077">
        <v>9000025474</v>
      </c>
      <c r="C13077">
        <v>250</v>
      </c>
      <c r="D13077">
        <v>250</v>
      </c>
      <c r="E13077" t="s">
        <v>1808</v>
      </c>
      <c r="F13077" t="s">
        <v>1804</v>
      </c>
      <c r="G13077" t="s">
        <v>17590</v>
      </c>
      <c r="H13077" t="s">
        <v>1881</v>
      </c>
    </row>
    <row r="13078" spans="1:8" x14ac:dyDescent="0.45">
      <c r="A13078" t="s">
        <v>17597</v>
      </c>
      <c r="B13078">
        <v>9000025474</v>
      </c>
      <c r="C13078">
        <v>250</v>
      </c>
      <c r="D13078">
        <v>250</v>
      </c>
      <c r="E13078" t="s">
        <v>1808</v>
      </c>
      <c r="F13078" t="s">
        <v>1804</v>
      </c>
      <c r="G13078" t="s">
        <v>17590</v>
      </c>
      <c r="H13078" t="s">
        <v>1881</v>
      </c>
    </row>
    <row r="13079" spans="1:8" x14ac:dyDescent="0.45">
      <c r="A13079" t="s">
        <v>17598</v>
      </c>
      <c r="B13079">
        <v>9000025625</v>
      </c>
      <c r="C13079">
        <v>3000</v>
      </c>
      <c r="D13079">
        <v>2835</v>
      </c>
      <c r="E13079" t="s">
        <v>1808</v>
      </c>
      <c r="F13079" t="s">
        <v>1804</v>
      </c>
      <c r="G13079" t="s">
        <v>17599</v>
      </c>
      <c r="H13079" t="s">
        <v>1881</v>
      </c>
    </row>
    <row r="13080" spans="1:8" x14ac:dyDescent="0.45">
      <c r="A13080" t="s">
        <v>17600</v>
      </c>
      <c r="B13080">
        <v>9000025625</v>
      </c>
      <c r="C13080">
        <v>3000</v>
      </c>
      <c r="D13080">
        <v>2964</v>
      </c>
      <c r="E13080" t="s">
        <v>1808</v>
      </c>
      <c r="F13080" t="s">
        <v>1804</v>
      </c>
      <c r="G13080" t="s">
        <v>17599</v>
      </c>
      <c r="H13080" t="s">
        <v>1881</v>
      </c>
    </row>
    <row r="13081" spans="1:8" x14ac:dyDescent="0.45">
      <c r="A13081" t="s">
        <v>17601</v>
      </c>
      <c r="B13081">
        <v>9000025625</v>
      </c>
      <c r="C13081">
        <v>3000</v>
      </c>
      <c r="D13081">
        <v>940</v>
      </c>
      <c r="E13081" t="s">
        <v>1837</v>
      </c>
      <c r="F13081" t="s">
        <v>1838</v>
      </c>
      <c r="G13081" t="s">
        <v>17599</v>
      </c>
      <c r="H13081" t="s">
        <v>1881</v>
      </c>
    </row>
    <row r="13082" spans="1:8" x14ac:dyDescent="0.45">
      <c r="A13082" t="s">
        <v>17602</v>
      </c>
      <c r="B13082">
        <v>9000025625</v>
      </c>
      <c r="C13082">
        <v>3000</v>
      </c>
      <c r="D13082">
        <v>3000</v>
      </c>
      <c r="E13082" t="s">
        <v>1808</v>
      </c>
      <c r="F13082" t="s">
        <v>1804</v>
      </c>
      <c r="G13082" t="s">
        <v>17599</v>
      </c>
      <c r="H13082" t="s">
        <v>1881</v>
      </c>
    </row>
    <row r="13083" spans="1:8" x14ac:dyDescent="0.45">
      <c r="A13083" t="s">
        <v>17603</v>
      </c>
      <c r="B13083">
        <v>9000025625</v>
      </c>
      <c r="C13083">
        <v>3000</v>
      </c>
      <c r="D13083">
        <v>3000</v>
      </c>
      <c r="E13083" t="s">
        <v>1808</v>
      </c>
      <c r="F13083" t="s">
        <v>1804</v>
      </c>
      <c r="G13083" t="s">
        <v>17599</v>
      </c>
      <c r="H13083" t="s">
        <v>1881</v>
      </c>
    </row>
    <row r="13084" spans="1:8" x14ac:dyDescent="0.45">
      <c r="A13084" t="s">
        <v>17604</v>
      </c>
      <c r="B13084">
        <v>9000025625</v>
      </c>
      <c r="C13084">
        <v>3000</v>
      </c>
      <c r="D13084">
        <v>3000</v>
      </c>
      <c r="E13084" t="s">
        <v>1808</v>
      </c>
      <c r="F13084" t="s">
        <v>1804</v>
      </c>
      <c r="G13084" t="s">
        <v>17599</v>
      </c>
      <c r="H13084" t="s">
        <v>1881</v>
      </c>
    </row>
    <row r="13085" spans="1:8" x14ac:dyDescent="0.45">
      <c r="A13085" t="s">
        <v>17605</v>
      </c>
      <c r="B13085">
        <v>9000025625</v>
      </c>
      <c r="C13085">
        <v>3000</v>
      </c>
      <c r="D13085">
        <v>3000</v>
      </c>
      <c r="E13085" t="s">
        <v>1808</v>
      </c>
      <c r="F13085" t="s">
        <v>1804</v>
      </c>
      <c r="G13085" t="s">
        <v>17599</v>
      </c>
      <c r="H13085" t="s">
        <v>1881</v>
      </c>
    </row>
    <row r="13086" spans="1:8" x14ac:dyDescent="0.45">
      <c r="A13086" t="s">
        <v>17606</v>
      </c>
      <c r="B13086">
        <v>9000025652</v>
      </c>
      <c r="C13086">
        <v>4000</v>
      </c>
      <c r="D13086">
        <v>2788</v>
      </c>
      <c r="E13086" t="s">
        <v>1808</v>
      </c>
      <c r="F13086" t="s">
        <v>1804</v>
      </c>
      <c r="G13086" t="s">
        <v>17607</v>
      </c>
      <c r="H13086" t="s">
        <v>6420</v>
      </c>
    </row>
    <row r="13087" spans="1:8" x14ac:dyDescent="0.45">
      <c r="A13087" t="s">
        <v>17608</v>
      </c>
      <c r="B13087">
        <v>9000025723</v>
      </c>
      <c r="C13087">
        <v>3000</v>
      </c>
      <c r="D13087">
        <v>1109</v>
      </c>
      <c r="E13087" t="s">
        <v>1808</v>
      </c>
      <c r="F13087" t="s">
        <v>1804</v>
      </c>
      <c r="G13087" t="s">
        <v>17609</v>
      </c>
      <c r="H13087" t="s">
        <v>1881</v>
      </c>
    </row>
    <row r="13088" spans="1:8" x14ac:dyDescent="0.45">
      <c r="A13088" t="s">
        <v>17610</v>
      </c>
      <c r="B13088">
        <v>9000025723</v>
      </c>
      <c r="C13088">
        <v>3000</v>
      </c>
      <c r="D13088">
        <v>3000</v>
      </c>
      <c r="E13088" t="s">
        <v>1808</v>
      </c>
      <c r="F13088" t="s">
        <v>1804</v>
      </c>
      <c r="G13088" t="s">
        <v>17609</v>
      </c>
      <c r="H13088" t="s">
        <v>1881</v>
      </c>
    </row>
    <row r="13089" spans="1:8" x14ac:dyDescent="0.45">
      <c r="A13089" t="s">
        <v>17611</v>
      </c>
      <c r="B13089">
        <v>9000025777</v>
      </c>
      <c r="C13089">
        <v>1000</v>
      </c>
      <c r="D13089">
        <v>564</v>
      </c>
      <c r="E13089" t="s">
        <v>1808</v>
      </c>
      <c r="F13089" t="s">
        <v>1804</v>
      </c>
      <c r="G13089" t="s">
        <v>17612</v>
      </c>
      <c r="H13089" t="s">
        <v>1910</v>
      </c>
    </row>
    <row r="13090" spans="1:8" x14ac:dyDescent="0.45">
      <c r="A13090" t="s">
        <v>17613</v>
      </c>
      <c r="B13090">
        <v>9000025884</v>
      </c>
      <c r="C13090">
        <v>2500</v>
      </c>
      <c r="D13090">
        <v>992</v>
      </c>
      <c r="E13090" t="s">
        <v>1808</v>
      </c>
      <c r="F13090" t="s">
        <v>1804</v>
      </c>
      <c r="G13090" t="s">
        <v>17614</v>
      </c>
      <c r="H13090" t="s">
        <v>1881</v>
      </c>
    </row>
    <row r="13091" spans="1:8" x14ac:dyDescent="0.45">
      <c r="A13091" t="s">
        <v>17615</v>
      </c>
      <c r="B13091">
        <v>9000025884</v>
      </c>
      <c r="C13091">
        <v>2500</v>
      </c>
      <c r="D13091">
        <v>2500</v>
      </c>
      <c r="E13091" t="s">
        <v>1808</v>
      </c>
      <c r="F13091" t="s">
        <v>1804</v>
      </c>
      <c r="G13091" t="s">
        <v>17614</v>
      </c>
      <c r="H13091" t="s">
        <v>1881</v>
      </c>
    </row>
    <row r="13092" spans="1:8" x14ac:dyDescent="0.45">
      <c r="A13092" t="s">
        <v>17616</v>
      </c>
      <c r="B13092">
        <v>9000025884</v>
      </c>
      <c r="C13092">
        <v>2500</v>
      </c>
      <c r="D13092">
        <v>2500</v>
      </c>
      <c r="E13092" t="s">
        <v>1808</v>
      </c>
      <c r="F13092" t="s">
        <v>1804</v>
      </c>
      <c r="G13092" t="s">
        <v>17614</v>
      </c>
      <c r="H13092" t="s">
        <v>1881</v>
      </c>
    </row>
    <row r="13093" spans="1:8" x14ac:dyDescent="0.45">
      <c r="A13093" t="s">
        <v>17617</v>
      </c>
      <c r="B13093">
        <v>9000026107</v>
      </c>
      <c r="C13093">
        <v>6579</v>
      </c>
      <c r="D13093">
        <v>1041</v>
      </c>
      <c r="E13093" t="s">
        <v>1808</v>
      </c>
      <c r="F13093" t="s">
        <v>1804</v>
      </c>
      <c r="G13093" t="s">
        <v>17618</v>
      </c>
      <c r="H13093" t="s">
        <v>2108</v>
      </c>
    </row>
    <row r="13094" spans="1:8" x14ac:dyDescent="0.45">
      <c r="A13094" t="s">
        <v>17619</v>
      </c>
      <c r="B13094">
        <v>9000026116</v>
      </c>
      <c r="C13094">
        <v>480</v>
      </c>
      <c r="D13094">
        <v>76</v>
      </c>
      <c r="E13094" t="s">
        <v>1808</v>
      </c>
      <c r="F13094" t="s">
        <v>1804</v>
      </c>
      <c r="G13094" t="s">
        <v>17620</v>
      </c>
      <c r="H13094" t="s">
        <v>5218</v>
      </c>
    </row>
    <row r="13095" spans="1:8" x14ac:dyDescent="0.45">
      <c r="A13095" t="s">
        <v>17621</v>
      </c>
      <c r="B13095">
        <v>9000026179</v>
      </c>
      <c r="C13095">
        <v>2000</v>
      </c>
      <c r="D13095">
        <v>1408</v>
      </c>
      <c r="E13095" t="s">
        <v>1808</v>
      </c>
      <c r="F13095" t="s">
        <v>1804</v>
      </c>
      <c r="G13095" t="s">
        <v>17622</v>
      </c>
      <c r="H13095" t="s">
        <v>1881</v>
      </c>
    </row>
    <row r="13096" spans="1:8" x14ac:dyDescent="0.45">
      <c r="A13096" t="s">
        <v>17623</v>
      </c>
      <c r="B13096">
        <v>9000026179</v>
      </c>
      <c r="C13096">
        <v>2000</v>
      </c>
      <c r="D13096">
        <v>2000</v>
      </c>
      <c r="E13096" t="s">
        <v>1808</v>
      </c>
      <c r="F13096" t="s">
        <v>1804</v>
      </c>
      <c r="G13096" t="s">
        <v>17622</v>
      </c>
      <c r="H13096" t="s">
        <v>1881</v>
      </c>
    </row>
    <row r="13097" spans="1:8" x14ac:dyDescent="0.45">
      <c r="A13097" t="s">
        <v>17624</v>
      </c>
      <c r="B13097">
        <v>9000026179</v>
      </c>
      <c r="C13097">
        <v>2000</v>
      </c>
      <c r="D13097">
        <v>2000</v>
      </c>
      <c r="E13097" t="s">
        <v>1808</v>
      </c>
      <c r="F13097" t="s">
        <v>1804</v>
      </c>
      <c r="G13097" t="s">
        <v>17622</v>
      </c>
      <c r="H13097" t="s">
        <v>1881</v>
      </c>
    </row>
    <row r="13098" spans="1:8" x14ac:dyDescent="0.45">
      <c r="A13098" t="s">
        <v>17625</v>
      </c>
      <c r="B13098">
        <v>9000026179</v>
      </c>
      <c r="C13098">
        <v>2000</v>
      </c>
      <c r="D13098">
        <v>2000</v>
      </c>
      <c r="E13098" t="s">
        <v>1808</v>
      </c>
      <c r="F13098" t="s">
        <v>1804</v>
      </c>
      <c r="G13098" t="s">
        <v>17622</v>
      </c>
      <c r="H13098" t="s">
        <v>1881</v>
      </c>
    </row>
    <row r="13099" spans="1:8" x14ac:dyDescent="0.45">
      <c r="A13099" t="s">
        <v>17626</v>
      </c>
      <c r="B13099">
        <v>9000026179</v>
      </c>
      <c r="C13099">
        <v>2000</v>
      </c>
      <c r="D13099">
        <v>2000</v>
      </c>
      <c r="E13099" t="s">
        <v>1808</v>
      </c>
      <c r="F13099" t="s">
        <v>1804</v>
      </c>
      <c r="G13099" t="s">
        <v>17622</v>
      </c>
      <c r="H13099" t="s">
        <v>1881</v>
      </c>
    </row>
    <row r="13100" spans="1:8" x14ac:dyDescent="0.45">
      <c r="A13100" t="s">
        <v>17627</v>
      </c>
      <c r="B13100">
        <v>9000026197</v>
      </c>
      <c r="C13100">
        <v>1000</v>
      </c>
      <c r="D13100">
        <v>981</v>
      </c>
      <c r="E13100" t="s">
        <v>1808</v>
      </c>
      <c r="F13100" t="s">
        <v>1804</v>
      </c>
      <c r="G13100" t="s">
        <v>17628</v>
      </c>
      <c r="H13100" t="s">
        <v>1901</v>
      </c>
    </row>
    <row r="13101" spans="1:8" x14ac:dyDescent="0.45">
      <c r="A13101" t="s">
        <v>17629</v>
      </c>
      <c r="B13101">
        <v>9000026205</v>
      </c>
      <c r="C13101">
        <v>50</v>
      </c>
      <c r="D13101">
        <v>30</v>
      </c>
      <c r="E13101" t="s">
        <v>1808</v>
      </c>
      <c r="F13101" t="s">
        <v>1804</v>
      </c>
      <c r="G13101" t="s">
        <v>17630</v>
      </c>
      <c r="H13101" t="s">
        <v>1810</v>
      </c>
    </row>
    <row r="13102" spans="1:8" x14ac:dyDescent="0.45">
      <c r="A13102" t="s">
        <v>17631</v>
      </c>
      <c r="B13102">
        <v>9000026214</v>
      </c>
      <c r="C13102">
        <v>4000</v>
      </c>
      <c r="D13102">
        <v>2297</v>
      </c>
      <c r="E13102" t="s">
        <v>1837</v>
      </c>
      <c r="F13102" t="s">
        <v>1838</v>
      </c>
      <c r="G13102" t="s">
        <v>17632</v>
      </c>
      <c r="H13102" t="s">
        <v>1810</v>
      </c>
    </row>
    <row r="13103" spans="1:8" x14ac:dyDescent="0.45">
      <c r="A13103" t="s">
        <v>17633</v>
      </c>
      <c r="B13103">
        <v>9000026214</v>
      </c>
      <c r="C13103">
        <v>4000</v>
      </c>
      <c r="D13103">
        <v>3510</v>
      </c>
      <c r="E13103" t="s">
        <v>1891</v>
      </c>
      <c r="F13103" t="s">
        <v>1892</v>
      </c>
      <c r="G13103" t="s">
        <v>17632</v>
      </c>
      <c r="H13103" t="s">
        <v>1810</v>
      </c>
    </row>
    <row r="13104" spans="1:8" x14ac:dyDescent="0.45">
      <c r="A13104" t="s">
        <v>17634</v>
      </c>
      <c r="B13104">
        <v>9000026214</v>
      </c>
      <c r="C13104">
        <v>4000</v>
      </c>
      <c r="D13104">
        <v>4000</v>
      </c>
      <c r="E13104" t="s">
        <v>1808</v>
      </c>
      <c r="F13104" t="s">
        <v>1804</v>
      </c>
      <c r="G13104" t="s">
        <v>17632</v>
      </c>
      <c r="H13104" t="s">
        <v>1810</v>
      </c>
    </row>
    <row r="13105" spans="1:8" x14ac:dyDescent="0.45">
      <c r="A13105" t="s">
        <v>17635</v>
      </c>
      <c r="B13105">
        <v>9000026214</v>
      </c>
      <c r="C13105">
        <v>4000</v>
      </c>
      <c r="D13105">
        <v>4000</v>
      </c>
      <c r="E13105" t="s">
        <v>1808</v>
      </c>
      <c r="F13105" t="s">
        <v>1804</v>
      </c>
      <c r="G13105" t="s">
        <v>17632</v>
      </c>
      <c r="H13105" t="s">
        <v>1810</v>
      </c>
    </row>
    <row r="13106" spans="1:8" x14ac:dyDescent="0.45">
      <c r="A13106" t="s">
        <v>17636</v>
      </c>
      <c r="B13106">
        <v>9000026214</v>
      </c>
      <c r="C13106">
        <v>4000</v>
      </c>
      <c r="D13106">
        <v>4000</v>
      </c>
      <c r="E13106" t="s">
        <v>1808</v>
      </c>
      <c r="F13106" t="s">
        <v>1804</v>
      </c>
      <c r="G13106" t="s">
        <v>17632</v>
      </c>
      <c r="H13106" t="s">
        <v>1810</v>
      </c>
    </row>
    <row r="13107" spans="1:8" x14ac:dyDescent="0.45">
      <c r="A13107" t="s">
        <v>17637</v>
      </c>
      <c r="B13107">
        <v>9000026214</v>
      </c>
      <c r="C13107">
        <v>4000</v>
      </c>
      <c r="D13107">
        <v>4000</v>
      </c>
      <c r="E13107" t="s">
        <v>1808</v>
      </c>
      <c r="F13107" t="s">
        <v>1804</v>
      </c>
      <c r="G13107" t="s">
        <v>17632</v>
      </c>
      <c r="H13107" t="s">
        <v>1810</v>
      </c>
    </row>
    <row r="13108" spans="1:8" x14ac:dyDescent="0.45">
      <c r="A13108" t="s">
        <v>17638</v>
      </c>
      <c r="B13108">
        <v>9000026214</v>
      </c>
      <c r="C13108">
        <v>4000</v>
      </c>
      <c r="D13108">
        <v>4000</v>
      </c>
      <c r="E13108" t="s">
        <v>1808</v>
      </c>
      <c r="F13108" t="s">
        <v>1804</v>
      </c>
      <c r="G13108" t="s">
        <v>17632</v>
      </c>
      <c r="H13108" t="s">
        <v>1810</v>
      </c>
    </row>
    <row r="13109" spans="1:8" x14ac:dyDescent="0.45">
      <c r="A13109" t="s">
        <v>17639</v>
      </c>
      <c r="B13109" t="s">
        <v>17640</v>
      </c>
      <c r="C13109">
        <v>1000</v>
      </c>
      <c r="D13109">
        <v>999</v>
      </c>
      <c r="E13109" t="s">
        <v>1808</v>
      </c>
      <c r="F13109" t="s">
        <v>1804</v>
      </c>
      <c r="G13109" t="s">
        <v>17641</v>
      </c>
      <c r="H13109" t="s">
        <v>2254</v>
      </c>
    </row>
    <row r="13110" spans="1:8" x14ac:dyDescent="0.45">
      <c r="A13110" t="s">
        <v>17642</v>
      </c>
      <c r="B13110" t="s">
        <v>17640</v>
      </c>
      <c r="C13110">
        <v>1000</v>
      </c>
      <c r="D13110">
        <v>1000</v>
      </c>
      <c r="E13110" t="s">
        <v>1808</v>
      </c>
      <c r="F13110" t="s">
        <v>1804</v>
      </c>
      <c r="G13110" t="s">
        <v>17641</v>
      </c>
      <c r="H13110" t="s">
        <v>2254</v>
      </c>
    </row>
    <row r="13111" spans="1:8" x14ac:dyDescent="0.45">
      <c r="A13111" t="s">
        <v>17643</v>
      </c>
      <c r="B13111" t="s">
        <v>17640</v>
      </c>
      <c r="C13111">
        <v>1000</v>
      </c>
      <c r="D13111">
        <v>530</v>
      </c>
      <c r="E13111" t="s">
        <v>1837</v>
      </c>
      <c r="F13111" t="s">
        <v>1838</v>
      </c>
      <c r="G13111" t="s">
        <v>17641</v>
      </c>
      <c r="H13111" t="s">
        <v>2254</v>
      </c>
    </row>
    <row r="13112" spans="1:8" x14ac:dyDescent="0.45">
      <c r="A13112" t="s">
        <v>17644</v>
      </c>
      <c r="B13112">
        <v>9000026268</v>
      </c>
      <c r="C13112">
        <v>2500</v>
      </c>
      <c r="D13112">
        <v>572</v>
      </c>
      <c r="E13112" t="s">
        <v>1891</v>
      </c>
      <c r="F13112" t="s">
        <v>1892</v>
      </c>
      <c r="G13112" t="s">
        <v>17645</v>
      </c>
      <c r="H13112" t="s">
        <v>1910</v>
      </c>
    </row>
    <row r="13113" spans="1:8" x14ac:dyDescent="0.45">
      <c r="A13113" t="s">
        <v>17646</v>
      </c>
      <c r="B13113">
        <v>9000026268</v>
      </c>
      <c r="C13113">
        <v>2500</v>
      </c>
      <c r="D13113">
        <v>2260</v>
      </c>
      <c r="E13113" t="s">
        <v>1808</v>
      </c>
      <c r="F13113" t="s">
        <v>1804</v>
      </c>
      <c r="G13113" t="s">
        <v>17645</v>
      </c>
      <c r="H13113" t="s">
        <v>1910</v>
      </c>
    </row>
    <row r="13114" spans="1:8" x14ac:dyDescent="0.45">
      <c r="A13114" t="s">
        <v>17647</v>
      </c>
      <c r="B13114">
        <v>9000026277</v>
      </c>
      <c r="C13114">
        <v>2500</v>
      </c>
      <c r="D13114">
        <v>1516</v>
      </c>
      <c r="E13114" t="s">
        <v>1891</v>
      </c>
      <c r="F13114" t="s">
        <v>1892</v>
      </c>
      <c r="G13114" t="s">
        <v>17648</v>
      </c>
      <c r="H13114" t="s">
        <v>1910</v>
      </c>
    </row>
    <row r="13115" spans="1:8" x14ac:dyDescent="0.45">
      <c r="A13115" t="s">
        <v>17649</v>
      </c>
      <c r="B13115">
        <v>9000027383</v>
      </c>
      <c r="C13115">
        <v>90</v>
      </c>
      <c r="D13115">
        <v>59</v>
      </c>
      <c r="E13115" t="s">
        <v>1808</v>
      </c>
      <c r="F13115" t="s">
        <v>1804</v>
      </c>
      <c r="G13115" t="s">
        <v>17650</v>
      </c>
      <c r="H13115" t="s">
        <v>5218</v>
      </c>
    </row>
    <row r="13116" spans="1:8" x14ac:dyDescent="0.45">
      <c r="A13116" t="s">
        <v>17651</v>
      </c>
      <c r="B13116">
        <v>9000027436</v>
      </c>
      <c r="C13116">
        <v>4000</v>
      </c>
      <c r="D13116">
        <v>2537</v>
      </c>
      <c r="E13116" t="s">
        <v>1808</v>
      </c>
      <c r="F13116" t="s">
        <v>1804</v>
      </c>
      <c r="G13116" t="s">
        <v>17652</v>
      </c>
      <c r="H13116" t="s">
        <v>1810</v>
      </c>
    </row>
    <row r="13117" spans="1:8" x14ac:dyDescent="0.45">
      <c r="A13117" t="s">
        <v>17653</v>
      </c>
      <c r="B13117">
        <v>9000027436</v>
      </c>
      <c r="C13117">
        <v>4000</v>
      </c>
      <c r="D13117">
        <v>3994</v>
      </c>
      <c r="E13117" t="s">
        <v>1808</v>
      </c>
      <c r="F13117" t="s">
        <v>1804</v>
      </c>
      <c r="G13117" t="s">
        <v>17652</v>
      </c>
      <c r="H13117" t="s">
        <v>1810</v>
      </c>
    </row>
    <row r="13118" spans="1:8" x14ac:dyDescent="0.45">
      <c r="A13118" t="s">
        <v>17654</v>
      </c>
      <c r="B13118">
        <v>9000027436</v>
      </c>
      <c r="C13118">
        <v>4000</v>
      </c>
      <c r="D13118">
        <v>667</v>
      </c>
      <c r="E13118" t="s">
        <v>1888</v>
      </c>
      <c r="F13118" t="s">
        <v>2196</v>
      </c>
      <c r="G13118" t="s">
        <v>17652</v>
      </c>
      <c r="H13118" t="s">
        <v>1810</v>
      </c>
    </row>
    <row r="13119" spans="1:8" x14ac:dyDescent="0.45">
      <c r="A13119" t="s">
        <v>17655</v>
      </c>
      <c r="B13119">
        <v>9000027436</v>
      </c>
      <c r="C13119">
        <v>4000</v>
      </c>
      <c r="D13119">
        <v>4000</v>
      </c>
      <c r="E13119" t="s">
        <v>1891</v>
      </c>
      <c r="F13119" t="s">
        <v>3405</v>
      </c>
      <c r="G13119" t="s">
        <v>17652</v>
      </c>
      <c r="H13119" t="s">
        <v>1810</v>
      </c>
    </row>
    <row r="13120" spans="1:8" x14ac:dyDescent="0.45">
      <c r="A13120" t="s">
        <v>17656</v>
      </c>
      <c r="B13120">
        <v>9000027436</v>
      </c>
      <c r="C13120">
        <v>4000</v>
      </c>
      <c r="D13120">
        <v>4000</v>
      </c>
      <c r="E13120" t="s">
        <v>1808</v>
      </c>
      <c r="F13120" t="s">
        <v>1804</v>
      </c>
      <c r="G13120" t="s">
        <v>17652</v>
      </c>
      <c r="H13120" t="s">
        <v>1810</v>
      </c>
    </row>
    <row r="13121" spans="1:8" x14ac:dyDescent="0.45">
      <c r="A13121" t="s">
        <v>17657</v>
      </c>
      <c r="B13121">
        <v>9000027436</v>
      </c>
      <c r="C13121">
        <v>4000</v>
      </c>
      <c r="D13121">
        <v>4000</v>
      </c>
      <c r="E13121" t="s">
        <v>1808</v>
      </c>
      <c r="F13121" t="s">
        <v>1804</v>
      </c>
      <c r="G13121" t="s">
        <v>17652</v>
      </c>
      <c r="H13121" t="s">
        <v>1810</v>
      </c>
    </row>
    <row r="13122" spans="1:8" x14ac:dyDescent="0.45">
      <c r="A13122" t="s">
        <v>17658</v>
      </c>
      <c r="B13122">
        <v>9000027436</v>
      </c>
      <c r="C13122">
        <v>4000</v>
      </c>
      <c r="D13122">
        <v>4000</v>
      </c>
      <c r="E13122" t="s">
        <v>1808</v>
      </c>
      <c r="F13122" t="s">
        <v>1804</v>
      </c>
      <c r="G13122" t="s">
        <v>17652</v>
      </c>
      <c r="H13122" t="s">
        <v>1810</v>
      </c>
    </row>
    <row r="13123" spans="1:8" x14ac:dyDescent="0.45">
      <c r="A13123" t="s">
        <v>17659</v>
      </c>
      <c r="B13123">
        <v>9000027436</v>
      </c>
      <c r="C13123">
        <v>4000</v>
      </c>
      <c r="D13123">
        <v>4000</v>
      </c>
      <c r="E13123" t="s">
        <v>1808</v>
      </c>
      <c r="F13123" t="s">
        <v>1804</v>
      </c>
      <c r="G13123" t="s">
        <v>17652</v>
      </c>
      <c r="H13123" t="s">
        <v>1810</v>
      </c>
    </row>
    <row r="13124" spans="1:8" x14ac:dyDescent="0.45">
      <c r="A13124" t="s">
        <v>17660</v>
      </c>
      <c r="B13124">
        <v>9000027436</v>
      </c>
      <c r="C13124">
        <v>4000</v>
      </c>
      <c r="D13124">
        <v>4000</v>
      </c>
      <c r="E13124" t="s">
        <v>1808</v>
      </c>
      <c r="F13124" t="s">
        <v>1804</v>
      </c>
      <c r="G13124" t="s">
        <v>17652</v>
      </c>
      <c r="H13124" t="s">
        <v>1810</v>
      </c>
    </row>
    <row r="13125" spans="1:8" x14ac:dyDescent="0.45">
      <c r="A13125" t="s">
        <v>17661</v>
      </c>
      <c r="B13125">
        <v>9000027436</v>
      </c>
      <c r="C13125">
        <v>4000</v>
      </c>
      <c r="D13125">
        <v>4000</v>
      </c>
      <c r="E13125" t="s">
        <v>1808</v>
      </c>
      <c r="F13125" t="s">
        <v>1804</v>
      </c>
      <c r="G13125" t="s">
        <v>17652</v>
      </c>
      <c r="H13125" t="s">
        <v>1810</v>
      </c>
    </row>
    <row r="13126" spans="1:8" x14ac:dyDescent="0.45">
      <c r="A13126" t="s">
        <v>17662</v>
      </c>
      <c r="B13126">
        <v>9000027436</v>
      </c>
      <c r="C13126">
        <v>4000</v>
      </c>
      <c r="D13126">
        <v>4000</v>
      </c>
      <c r="E13126" t="s">
        <v>1808</v>
      </c>
      <c r="F13126" t="s">
        <v>1804</v>
      </c>
      <c r="G13126" t="s">
        <v>17652</v>
      </c>
      <c r="H13126" t="s">
        <v>1810</v>
      </c>
    </row>
    <row r="13127" spans="1:8" x14ac:dyDescent="0.45">
      <c r="A13127" t="s">
        <v>17663</v>
      </c>
      <c r="B13127">
        <v>9000027436</v>
      </c>
      <c r="C13127">
        <v>4000</v>
      </c>
      <c r="D13127">
        <v>4000</v>
      </c>
      <c r="E13127" t="s">
        <v>1808</v>
      </c>
      <c r="F13127" t="s">
        <v>1804</v>
      </c>
      <c r="G13127" t="s">
        <v>17652</v>
      </c>
      <c r="H13127" t="s">
        <v>1810</v>
      </c>
    </row>
    <row r="13128" spans="1:8" x14ac:dyDescent="0.45">
      <c r="A13128" t="s">
        <v>17664</v>
      </c>
      <c r="B13128">
        <v>9000027436</v>
      </c>
      <c r="C13128">
        <v>4000</v>
      </c>
      <c r="D13128">
        <v>4000</v>
      </c>
      <c r="E13128" t="s">
        <v>1808</v>
      </c>
      <c r="F13128" t="s">
        <v>1804</v>
      </c>
      <c r="G13128" t="s">
        <v>17652</v>
      </c>
      <c r="H13128" t="s">
        <v>1810</v>
      </c>
    </row>
    <row r="13129" spans="1:8" x14ac:dyDescent="0.45">
      <c r="A13129" t="s">
        <v>17665</v>
      </c>
      <c r="B13129">
        <v>9000027436</v>
      </c>
      <c r="C13129">
        <v>4000</v>
      </c>
      <c r="D13129">
        <v>4000</v>
      </c>
      <c r="E13129" t="s">
        <v>1808</v>
      </c>
      <c r="F13129" t="s">
        <v>1804</v>
      </c>
      <c r="G13129" t="s">
        <v>17652</v>
      </c>
      <c r="H13129" t="s">
        <v>1810</v>
      </c>
    </row>
    <row r="13130" spans="1:8" x14ac:dyDescent="0.45">
      <c r="A13130" t="s">
        <v>17666</v>
      </c>
      <c r="B13130">
        <v>9000027436</v>
      </c>
      <c r="C13130">
        <v>4000</v>
      </c>
      <c r="D13130">
        <v>4000</v>
      </c>
      <c r="E13130" t="s">
        <v>1808</v>
      </c>
      <c r="F13130" t="s">
        <v>1804</v>
      </c>
      <c r="G13130" t="s">
        <v>17652</v>
      </c>
      <c r="H13130" t="s">
        <v>1810</v>
      </c>
    </row>
    <row r="13131" spans="1:8" x14ac:dyDescent="0.45">
      <c r="A13131" t="s">
        <v>17667</v>
      </c>
      <c r="B13131">
        <v>9000027481</v>
      </c>
      <c r="C13131">
        <v>1800</v>
      </c>
      <c r="D13131">
        <v>1051</v>
      </c>
      <c r="E13131" t="s">
        <v>1808</v>
      </c>
      <c r="F13131" t="s">
        <v>1804</v>
      </c>
      <c r="G13131" t="s">
        <v>17668</v>
      </c>
      <c r="H13131" t="s">
        <v>2254</v>
      </c>
    </row>
    <row r="13132" spans="1:8" x14ac:dyDescent="0.45">
      <c r="A13132" t="s">
        <v>17669</v>
      </c>
      <c r="B13132">
        <v>9000027588</v>
      </c>
      <c r="C13132">
        <v>10000</v>
      </c>
      <c r="D13132">
        <v>24</v>
      </c>
      <c r="E13132" t="s">
        <v>1837</v>
      </c>
      <c r="F13132" t="s">
        <v>2670</v>
      </c>
      <c r="G13132" t="s">
        <v>17670</v>
      </c>
      <c r="H13132" t="s">
        <v>1810</v>
      </c>
    </row>
    <row r="13133" spans="1:8" x14ac:dyDescent="0.45">
      <c r="A13133" t="s">
        <v>17671</v>
      </c>
      <c r="B13133">
        <v>9000027588</v>
      </c>
      <c r="C13133">
        <v>10000</v>
      </c>
      <c r="D13133">
        <v>3677</v>
      </c>
      <c r="E13133" t="s">
        <v>1891</v>
      </c>
      <c r="F13133" t="s">
        <v>1892</v>
      </c>
      <c r="G13133" t="s">
        <v>17670</v>
      </c>
      <c r="H13133" t="s">
        <v>1810</v>
      </c>
    </row>
    <row r="13134" spans="1:8" x14ac:dyDescent="0.45">
      <c r="A13134" t="s">
        <v>17672</v>
      </c>
      <c r="B13134">
        <v>9000027588</v>
      </c>
      <c r="C13134">
        <v>10000</v>
      </c>
      <c r="D13134">
        <v>6604</v>
      </c>
      <c r="E13134" t="s">
        <v>1808</v>
      </c>
      <c r="F13134" t="s">
        <v>1804</v>
      </c>
      <c r="G13134" t="s">
        <v>17670</v>
      </c>
      <c r="H13134" t="s">
        <v>1810</v>
      </c>
    </row>
    <row r="13135" spans="1:8" x14ac:dyDescent="0.45">
      <c r="A13135" t="s">
        <v>17673</v>
      </c>
      <c r="B13135">
        <v>9000027588</v>
      </c>
      <c r="C13135">
        <v>10000</v>
      </c>
      <c r="D13135">
        <v>10000</v>
      </c>
      <c r="E13135" t="s">
        <v>1808</v>
      </c>
      <c r="F13135" t="s">
        <v>1804</v>
      </c>
      <c r="G13135" t="s">
        <v>17670</v>
      </c>
      <c r="H13135" t="s">
        <v>1810</v>
      </c>
    </row>
    <row r="13136" spans="1:8" x14ac:dyDescent="0.45">
      <c r="A13136" t="s">
        <v>17674</v>
      </c>
      <c r="B13136">
        <v>9000027632</v>
      </c>
      <c r="C13136">
        <v>5000</v>
      </c>
      <c r="D13136">
        <v>607</v>
      </c>
      <c r="E13136" t="s">
        <v>1808</v>
      </c>
      <c r="F13136" t="s">
        <v>1804</v>
      </c>
      <c r="G13136" t="s">
        <v>17675</v>
      </c>
      <c r="H13136" t="s">
        <v>1810</v>
      </c>
    </row>
    <row r="13137" spans="1:8" x14ac:dyDescent="0.45">
      <c r="A13137" t="s">
        <v>17676</v>
      </c>
      <c r="B13137">
        <v>9000027632</v>
      </c>
      <c r="C13137">
        <v>5000</v>
      </c>
      <c r="D13137">
        <v>4568</v>
      </c>
      <c r="E13137" t="s">
        <v>1808</v>
      </c>
      <c r="F13137" t="s">
        <v>1804</v>
      </c>
      <c r="G13137" t="s">
        <v>17675</v>
      </c>
      <c r="H13137" t="s">
        <v>1810</v>
      </c>
    </row>
    <row r="13138" spans="1:8" x14ac:dyDescent="0.45">
      <c r="A13138" t="s">
        <v>17677</v>
      </c>
      <c r="B13138">
        <v>9000027632</v>
      </c>
      <c r="C13138">
        <v>5000</v>
      </c>
      <c r="D13138">
        <v>5000</v>
      </c>
      <c r="E13138" t="s">
        <v>1808</v>
      </c>
      <c r="F13138" t="s">
        <v>1804</v>
      </c>
      <c r="G13138" t="s">
        <v>17675</v>
      </c>
      <c r="H13138" t="s">
        <v>1810</v>
      </c>
    </row>
    <row r="13139" spans="1:8" x14ac:dyDescent="0.45">
      <c r="A13139" t="s">
        <v>17678</v>
      </c>
      <c r="B13139">
        <v>9000027632</v>
      </c>
      <c r="C13139">
        <v>5000</v>
      </c>
      <c r="D13139">
        <v>5000</v>
      </c>
      <c r="E13139" t="s">
        <v>1808</v>
      </c>
      <c r="F13139" t="s">
        <v>1804</v>
      </c>
      <c r="G13139" t="s">
        <v>17675</v>
      </c>
      <c r="H13139" t="s">
        <v>1810</v>
      </c>
    </row>
    <row r="13140" spans="1:8" x14ac:dyDescent="0.45">
      <c r="A13140" t="s">
        <v>17679</v>
      </c>
      <c r="B13140">
        <v>9000027837</v>
      </c>
      <c r="C13140">
        <v>3000</v>
      </c>
      <c r="D13140">
        <v>585</v>
      </c>
      <c r="E13140" t="s">
        <v>1808</v>
      </c>
      <c r="F13140" t="s">
        <v>1804</v>
      </c>
      <c r="G13140" t="s">
        <v>17680</v>
      </c>
      <c r="H13140" t="s">
        <v>1881</v>
      </c>
    </row>
    <row r="13141" spans="1:8" x14ac:dyDescent="0.45">
      <c r="A13141" t="s">
        <v>17681</v>
      </c>
      <c r="B13141">
        <v>9000027837</v>
      </c>
      <c r="C13141">
        <v>3000</v>
      </c>
      <c r="D13141">
        <v>3000</v>
      </c>
      <c r="E13141" t="s">
        <v>1808</v>
      </c>
      <c r="F13141" t="s">
        <v>1804</v>
      </c>
      <c r="G13141" t="s">
        <v>17680</v>
      </c>
      <c r="H13141" t="s">
        <v>1881</v>
      </c>
    </row>
    <row r="13142" spans="1:8" x14ac:dyDescent="0.45">
      <c r="A13142" t="s">
        <v>17682</v>
      </c>
      <c r="B13142">
        <v>9000027837</v>
      </c>
      <c r="C13142">
        <v>3000</v>
      </c>
      <c r="D13142">
        <v>3000</v>
      </c>
      <c r="E13142" t="s">
        <v>1808</v>
      </c>
      <c r="F13142" t="s">
        <v>1804</v>
      </c>
      <c r="G13142" t="s">
        <v>17680</v>
      </c>
      <c r="H13142" t="s">
        <v>1881</v>
      </c>
    </row>
    <row r="13143" spans="1:8" x14ac:dyDescent="0.45">
      <c r="A13143" t="s">
        <v>17683</v>
      </c>
      <c r="B13143">
        <v>9000027864</v>
      </c>
      <c r="C13143">
        <v>2000</v>
      </c>
      <c r="D13143">
        <v>1536</v>
      </c>
      <c r="E13143" t="s">
        <v>1808</v>
      </c>
      <c r="F13143" t="s">
        <v>1804</v>
      </c>
      <c r="G13143" t="s">
        <v>17684</v>
      </c>
      <c r="H13143" t="s">
        <v>1810</v>
      </c>
    </row>
    <row r="13144" spans="1:8" x14ac:dyDescent="0.45">
      <c r="A13144" t="s">
        <v>17685</v>
      </c>
      <c r="B13144">
        <v>9000027864</v>
      </c>
      <c r="C13144">
        <v>2000</v>
      </c>
      <c r="D13144">
        <v>2000</v>
      </c>
      <c r="E13144" t="s">
        <v>1808</v>
      </c>
      <c r="F13144" t="s">
        <v>1804</v>
      </c>
      <c r="G13144" t="s">
        <v>17684</v>
      </c>
      <c r="H13144" t="s">
        <v>1810</v>
      </c>
    </row>
    <row r="13145" spans="1:8" x14ac:dyDescent="0.45">
      <c r="A13145" t="s">
        <v>17686</v>
      </c>
      <c r="B13145">
        <v>9000028105</v>
      </c>
      <c r="C13145">
        <v>9</v>
      </c>
      <c r="D13145">
        <v>5</v>
      </c>
      <c r="E13145" t="s">
        <v>1808</v>
      </c>
      <c r="F13145" t="s">
        <v>1804</v>
      </c>
      <c r="G13145" t="s">
        <v>17687</v>
      </c>
      <c r="H13145" t="s">
        <v>5218</v>
      </c>
    </row>
    <row r="13146" spans="1:8" x14ac:dyDescent="0.45">
      <c r="A13146" t="s">
        <v>17688</v>
      </c>
      <c r="B13146">
        <v>9000028141</v>
      </c>
      <c r="C13146">
        <v>2000</v>
      </c>
      <c r="D13146">
        <v>453</v>
      </c>
      <c r="E13146" t="s">
        <v>1808</v>
      </c>
      <c r="F13146" t="s">
        <v>1804</v>
      </c>
      <c r="G13146" t="s">
        <v>17689</v>
      </c>
      <c r="H13146" t="s">
        <v>2588</v>
      </c>
    </row>
    <row r="13147" spans="1:8" x14ac:dyDescent="0.45">
      <c r="A13147" t="s">
        <v>17690</v>
      </c>
      <c r="B13147">
        <v>9000028141</v>
      </c>
      <c r="C13147">
        <v>2000</v>
      </c>
      <c r="D13147">
        <v>2000</v>
      </c>
      <c r="E13147" t="s">
        <v>1808</v>
      </c>
      <c r="F13147" t="s">
        <v>1804</v>
      </c>
      <c r="G13147" t="s">
        <v>17689</v>
      </c>
      <c r="H13147" t="s">
        <v>2588</v>
      </c>
    </row>
    <row r="13148" spans="1:8" x14ac:dyDescent="0.45">
      <c r="A13148" t="s">
        <v>17691</v>
      </c>
      <c r="B13148">
        <v>9000028186</v>
      </c>
      <c r="C13148">
        <v>3000</v>
      </c>
      <c r="D13148">
        <v>92</v>
      </c>
      <c r="E13148" t="s">
        <v>1837</v>
      </c>
      <c r="F13148" t="s">
        <v>2670</v>
      </c>
      <c r="G13148" t="s">
        <v>17692</v>
      </c>
      <c r="H13148" t="s">
        <v>1810</v>
      </c>
    </row>
    <row r="13149" spans="1:8" x14ac:dyDescent="0.45">
      <c r="A13149" t="s">
        <v>17693</v>
      </c>
      <c r="B13149">
        <v>9000028186</v>
      </c>
      <c r="C13149">
        <v>3000</v>
      </c>
      <c r="D13149">
        <v>1539</v>
      </c>
      <c r="E13149" t="s">
        <v>1891</v>
      </c>
      <c r="F13149" t="s">
        <v>1892</v>
      </c>
      <c r="G13149" t="s">
        <v>17692</v>
      </c>
      <c r="H13149" t="s">
        <v>1810</v>
      </c>
    </row>
    <row r="13150" spans="1:8" x14ac:dyDescent="0.45">
      <c r="A13150" t="s">
        <v>17694</v>
      </c>
      <c r="B13150">
        <v>9000028186</v>
      </c>
      <c r="C13150">
        <v>3000</v>
      </c>
      <c r="D13150">
        <v>3000</v>
      </c>
      <c r="E13150" t="s">
        <v>1808</v>
      </c>
      <c r="F13150" t="s">
        <v>1804</v>
      </c>
      <c r="G13150" t="s">
        <v>17692</v>
      </c>
      <c r="H13150" t="s">
        <v>1810</v>
      </c>
    </row>
    <row r="13151" spans="1:8" x14ac:dyDescent="0.45">
      <c r="A13151" t="s">
        <v>17695</v>
      </c>
      <c r="B13151">
        <v>9000028195</v>
      </c>
      <c r="C13151">
        <v>3000</v>
      </c>
      <c r="D13151">
        <v>1230</v>
      </c>
      <c r="E13151" t="s">
        <v>1808</v>
      </c>
      <c r="F13151" t="s">
        <v>1804</v>
      </c>
      <c r="G13151" t="s">
        <v>17696</v>
      </c>
      <c r="H13151" t="s">
        <v>1810</v>
      </c>
    </row>
    <row r="13152" spans="1:8" x14ac:dyDescent="0.45">
      <c r="A13152" t="s">
        <v>17697</v>
      </c>
      <c r="B13152">
        <v>9000028195</v>
      </c>
      <c r="C13152">
        <v>3000</v>
      </c>
      <c r="D13152">
        <v>2911</v>
      </c>
      <c r="E13152" t="s">
        <v>1808</v>
      </c>
      <c r="F13152" t="s">
        <v>1804</v>
      </c>
      <c r="G13152" t="s">
        <v>17696</v>
      </c>
      <c r="H13152" t="s">
        <v>1810</v>
      </c>
    </row>
    <row r="13153" spans="1:8" x14ac:dyDescent="0.45">
      <c r="A13153" t="s">
        <v>17698</v>
      </c>
      <c r="B13153">
        <v>9000028203</v>
      </c>
      <c r="C13153">
        <v>3000</v>
      </c>
      <c r="D13153">
        <v>7</v>
      </c>
      <c r="E13153" t="s">
        <v>1837</v>
      </c>
      <c r="F13153" t="s">
        <v>1838</v>
      </c>
      <c r="G13153" t="s">
        <v>17699</v>
      </c>
      <c r="H13153" t="s">
        <v>1810</v>
      </c>
    </row>
    <row r="13154" spans="1:8" x14ac:dyDescent="0.45">
      <c r="A13154" t="s">
        <v>17700</v>
      </c>
      <c r="B13154">
        <v>9000028203</v>
      </c>
      <c r="C13154">
        <v>3000</v>
      </c>
      <c r="D13154">
        <v>26</v>
      </c>
      <c r="E13154" t="s">
        <v>1837</v>
      </c>
      <c r="F13154" t="s">
        <v>2670</v>
      </c>
      <c r="G13154" t="s">
        <v>17699</v>
      </c>
      <c r="H13154" t="s">
        <v>1810</v>
      </c>
    </row>
    <row r="13155" spans="1:8" x14ac:dyDescent="0.45">
      <c r="A13155" t="s">
        <v>17701</v>
      </c>
      <c r="B13155">
        <v>9000028203</v>
      </c>
      <c r="C13155">
        <v>3000</v>
      </c>
      <c r="D13155">
        <v>1708</v>
      </c>
      <c r="E13155" t="s">
        <v>1891</v>
      </c>
      <c r="F13155" t="s">
        <v>1892</v>
      </c>
      <c r="G13155" t="s">
        <v>17699</v>
      </c>
      <c r="H13155" t="s">
        <v>1810</v>
      </c>
    </row>
    <row r="13156" spans="1:8" x14ac:dyDescent="0.45">
      <c r="A13156" t="s">
        <v>17702</v>
      </c>
      <c r="B13156">
        <v>9000028203</v>
      </c>
      <c r="C13156">
        <v>3000</v>
      </c>
      <c r="D13156">
        <v>3000</v>
      </c>
      <c r="E13156" t="s">
        <v>1808</v>
      </c>
      <c r="F13156" t="s">
        <v>1804</v>
      </c>
      <c r="G13156" t="s">
        <v>17699</v>
      </c>
      <c r="H13156" t="s">
        <v>1810</v>
      </c>
    </row>
    <row r="13157" spans="1:8" x14ac:dyDescent="0.45">
      <c r="A13157" t="s">
        <v>17703</v>
      </c>
      <c r="B13157">
        <v>9000028203</v>
      </c>
      <c r="C13157">
        <v>3000</v>
      </c>
      <c r="D13157">
        <v>3000</v>
      </c>
      <c r="E13157" t="s">
        <v>1808</v>
      </c>
      <c r="F13157" t="s">
        <v>1804</v>
      </c>
      <c r="G13157" t="s">
        <v>17699</v>
      </c>
      <c r="H13157" t="s">
        <v>1810</v>
      </c>
    </row>
    <row r="13158" spans="1:8" x14ac:dyDescent="0.45">
      <c r="A13158" t="s">
        <v>17704</v>
      </c>
      <c r="B13158">
        <v>9000028203</v>
      </c>
      <c r="C13158">
        <v>3000</v>
      </c>
      <c r="D13158">
        <v>3000</v>
      </c>
      <c r="E13158" t="s">
        <v>1808</v>
      </c>
      <c r="F13158" t="s">
        <v>1804</v>
      </c>
      <c r="G13158" t="s">
        <v>17699</v>
      </c>
      <c r="H13158" t="s">
        <v>1810</v>
      </c>
    </row>
    <row r="13159" spans="1:8" x14ac:dyDescent="0.45">
      <c r="A13159" t="s">
        <v>17705</v>
      </c>
      <c r="B13159" t="s">
        <v>17706</v>
      </c>
      <c r="C13159">
        <v>1000</v>
      </c>
      <c r="D13159">
        <v>523</v>
      </c>
      <c r="E13159" t="s">
        <v>1808</v>
      </c>
      <c r="F13159" t="s">
        <v>1804</v>
      </c>
      <c r="G13159" t="s">
        <v>17707</v>
      </c>
      <c r="H13159" t="s">
        <v>2254</v>
      </c>
    </row>
    <row r="13160" spans="1:8" x14ac:dyDescent="0.45">
      <c r="A13160" t="s">
        <v>17708</v>
      </c>
      <c r="B13160" t="s">
        <v>17706</v>
      </c>
      <c r="C13160">
        <v>1000</v>
      </c>
      <c r="D13160">
        <v>970</v>
      </c>
      <c r="E13160" t="s">
        <v>1808</v>
      </c>
      <c r="F13160" t="s">
        <v>1804</v>
      </c>
      <c r="G13160" t="s">
        <v>17707</v>
      </c>
      <c r="H13160" t="s">
        <v>2254</v>
      </c>
    </row>
    <row r="13161" spans="1:8" x14ac:dyDescent="0.45">
      <c r="A13161" t="s">
        <v>17709</v>
      </c>
      <c r="B13161" t="s">
        <v>17706</v>
      </c>
      <c r="C13161">
        <v>1000</v>
      </c>
      <c r="D13161">
        <v>1000</v>
      </c>
      <c r="E13161" t="s">
        <v>1808</v>
      </c>
      <c r="F13161" t="s">
        <v>1804</v>
      </c>
      <c r="G13161" t="s">
        <v>17707</v>
      </c>
      <c r="H13161" t="s">
        <v>2254</v>
      </c>
    </row>
    <row r="13162" spans="1:8" x14ac:dyDescent="0.45">
      <c r="A13162" t="s">
        <v>17710</v>
      </c>
      <c r="B13162">
        <v>9000028248</v>
      </c>
      <c r="C13162">
        <v>3000</v>
      </c>
      <c r="D13162">
        <v>643</v>
      </c>
      <c r="E13162" t="s">
        <v>1808</v>
      </c>
      <c r="F13162" t="s">
        <v>1804</v>
      </c>
      <c r="G13162" t="s">
        <v>17711</v>
      </c>
      <c r="H13162" t="s">
        <v>2588</v>
      </c>
    </row>
    <row r="13163" spans="1:8" x14ac:dyDescent="0.45">
      <c r="A13163" t="s">
        <v>17712</v>
      </c>
      <c r="B13163">
        <v>9000028248</v>
      </c>
      <c r="C13163">
        <v>3000</v>
      </c>
      <c r="D13163">
        <v>3000</v>
      </c>
      <c r="E13163" t="s">
        <v>1808</v>
      </c>
      <c r="F13163" t="s">
        <v>1804</v>
      </c>
      <c r="G13163" t="s">
        <v>17711</v>
      </c>
      <c r="H13163" t="s">
        <v>2588</v>
      </c>
    </row>
    <row r="13164" spans="1:8" x14ac:dyDescent="0.45">
      <c r="A13164" t="s">
        <v>17713</v>
      </c>
      <c r="B13164">
        <v>9000028257</v>
      </c>
      <c r="C13164">
        <v>2500</v>
      </c>
      <c r="D13164">
        <v>1752</v>
      </c>
      <c r="E13164" t="s">
        <v>1808</v>
      </c>
      <c r="F13164" t="s">
        <v>1804</v>
      </c>
      <c r="G13164" t="s">
        <v>17714</v>
      </c>
      <c r="H13164" t="s">
        <v>2588</v>
      </c>
    </row>
    <row r="13165" spans="1:8" x14ac:dyDescent="0.45">
      <c r="A13165" t="s">
        <v>17715</v>
      </c>
      <c r="B13165">
        <v>9000028293</v>
      </c>
      <c r="C13165">
        <v>3000</v>
      </c>
      <c r="D13165">
        <v>659</v>
      </c>
      <c r="E13165" t="s">
        <v>1808</v>
      </c>
      <c r="F13165" t="s">
        <v>1804</v>
      </c>
      <c r="G13165" t="s">
        <v>17716</v>
      </c>
      <c r="H13165" t="s">
        <v>1810</v>
      </c>
    </row>
    <row r="13166" spans="1:8" x14ac:dyDescent="0.45">
      <c r="A13166" t="s">
        <v>17717</v>
      </c>
      <c r="B13166">
        <v>9000028301</v>
      </c>
      <c r="C13166">
        <v>2000</v>
      </c>
      <c r="D13166">
        <v>22</v>
      </c>
      <c r="E13166" t="s">
        <v>1837</v>
      </c>
      <c r="F13166" t="s">
        <v>2670</v>
      </c>
      <c r="G13166" t="s">
        <v>17718</v>
      </c>
      <c r="H13166" t="s">
        <v>1810</v>
      </c>
    </row>
    <row r="13167" spans="1:8" x14ac:dyDescent="0.45">
      <c r="A13167" t="s">
        <v>17719</v>
      </c>
      <c r="B13167">
        <v>9000028301</v>
      </c>
      <c r="C13167">
        <v>2000</v>
      </c>
      <c r="D13167">
        <v>1062</v>
      </c>
      <c r="E13167" t="s">
        <v>1808</v>
      </c>
      <c r="F13167" t="s">
        <v>1804</v>
      </c>
      <c r="G13167" t="s">
        <v>17718</v>
      </c>
      <c r="H13167" t="s">
        <v>1810</v>
      </c>
    </row>
    <row r="13168" spans="1:8" x14ac:dyDescent="0.45">
      <c r="A13168" t="s">
        <v>17720</v>
      </c>
      <c r="B13168">
        <v>9000028301</v>
      </c>
      <c r="C13168">
        <v>2000</v>
      </c>
      <c r="D13168">
        <v>2000</v>
      </c>
      <c r="E13168" t="s">
        <v>1808</v>
      </c>
      <c r="F13168" t="s">
        <v>1804</v>
      </c>
      <c r="G13168" t="s">
        <v>17718</v>
      </c>
      <c r="H13168" t="s">
        <v>1810</v>
      </c>
    </row>
    <row r="13169" spans="1:8" x14ac:dyDescent="0.45">
      <c r="A13169" t="s">
        <v>17721</v>
      </c>
      <c r="B13169">
        <v>9000028301</v>
      </c>
      <c r="C13169">
        <v>2000</v>
      </c>
      <c r="D13169">
        <v>2000</v>
      </c>
      <c r="E13169" t="s">
        <v>1808</v>
      </c>
      <c r="F13169" t="s">
        <v>1804</v>
      </c>
      <c r="G13169" t="s">
        <v>17718</v>
      </c>
      <c r="H13169" t="s">
        <v>1810</v>
      </c>
    </row>
    <row r="13170" spans="1:8" x14ac:dyDescent="0.45">
      <c r="A13170" t="s">
        <v>17722</v>
      </c>
      <c r="B13170">
        <v>9000028319</v>
      </c>
      <c r="C13170">
        <v>3000</v>
      </c>
      <c r="D13170">
        <v>1284</v>
      </c>
      <c r="E13170" t="s">
        <v>1891</v>
      </c>
      <c r="F13170" t="s">
        <v>1892</v>
      </c>
      <c r="G13170" t="s">
        <v>17723</v>
      </c>
      <c r="H13170" t="s">
        <v>2254</v>
      </c>
    </row>
    <row r="13171" spans="1:8" x14ac:dyDescent="0.45">
      <c r="A13171" t="s">
        <v>17724</v>
      </c>
      <c r="B13171">
        <v>9000028319</v>
      </c>
      <c r="C13171">
        <v>3000</v>
      </c>
      <c r="D13171">
        <v>2623</v>
      </c>
      <c r="E13171" t="s">
        <v>1808</v>
      </c>
      <c r="F13171" t="s">
        <v>1804</v>
      </c>
      <c r="G13171" t="s">
        <v>17723</v>
      </c>
      <c r="H13171" t="s">
        <v>2254</v>
      </c>
    </row>
    <row r="13172" spans="1:8" x14ac:dyDescent="0.45">
      <c r="A13172" t="s">
        <v>17725</v>
      </c>
      <c r="B13172">
        <v>9000028319</v>
      </c>
      <c r="C13172">
        <v>3000</v>
      </c>
      <c r="D13172">
        <v>3000</v>
      </c>
      <c r="E13172" t="s">
        <v>1808</v>
      </c>
      <c r="F13172" t="s">
        <v>1804</v>
      </c>
      <c r="G13172" t="s">
        <v>17723</v>
      </c>
      <c r="H13172" t="s">
        <v>2254</v>
      </c>
    </row>
    <row r="13173" spans="1:8" x14ac:dyDescent="0.45">
      <c r="A13173" t="s">
        <v>17726</v>
      </c>
      <c r="B13173">
        <v>9000028346</v>
      </c>
      <c r="C13173">
        <v>500</v>
      </c>
      <c r="D13173">
        <v>253</v>
      </c>
      <c r="E13173" t="s">
        <v>1808</v>
      </c>
      <c r="F13173" t="s">
        <v>1804</v>
      </c>
      <c r="G13173" t="s">
        <v>17727</v>
      </c>
      <c r="H13173" t="s">
        <v>2545</v>
      </c>
    </row>
    <row r="13174" spans="1:8" x14ac:dyDescent="0.45">
      <c r="A13174" t="s">
        <v>17728</v>
      </c>
      <c r="B13174">
        <v>9000028355</v>
      </c>
      <c r="C13174">
        <v>800</v>
      </c>
      <c r="D13174">
        <v>558</v>
      </c>
      <c r="E13174" t="s">
        <v>1808</v>
      </c>
      <c r="F13174" t="s">
        <v>1804</v>
      </c>
      <c r="G13174" t="s">
        <v>17729</v>
      </c>
      <c r="H13174" t="s">
        <v>2545</v>
      </c>
    </row>
    <row r="13175" spans="1:8" x14ac:dyDescent="0.45">
      <c r="A13175" t="s">
        <v>17730</v>
      </c>
      <c r="B13175">
        <v>9000028364</v>
      </c>
      <c r="C13175">
        <v>500</v>
      </c>
      <c r="D13175">
        <v>74</v>
      </c>
      <c r="E13175" t="s">
        <v>1837</v>
      </c>
      <c r="F13175" t="s">
        <v>2187</v>
      </c>
      <c r="G13175" t="s">
        <v>17731</v>
      </c>
      <c r="H13175" t="s">
        <v>3097</v>
      </c>
    </row>
    <row r="13176" spans="1:8" x14ac:dyDescent="0.45">
      <c r="A13176" t="s">
        <v>17732</v>
      </c>
      <c r="B13176">
        <v>9000028364</v>
      </c>
      <c r="C13176">
        <v>500</v>
      </c>
      <c r="D13176">
        <v>74</v>
      </c>
      <c r="E13176" t="s">
        <v>1837</v>
      </c>
      <c r="F13176" t="s">
        <v>2187</v>
      </c>
      <c r="G13176" t="s">
        <v>17731</v>
      </c>
      <c r="H13176" t="s">
        <v>3097</v>
      </c>
    </row>
    <row r="13177" spans="1:8" x14ac:dyDescent="0.45">
      <c r="A13177" t="s">
        <v>17733</v>
      </c>
      <c r="B13177">
        <v>9000028364</v>
      </c>
      <c r="C13177">
        <v>500</v>
      </c>
      <c r="D13177">
        <v>2</v>
      </c>
      <c r="E13177" t="s">
        <v>1837</v>
      </c>
      <c r="F13177" t="s">
        <v>1884</v>
      </c>
      <c r="G13177" t="s">
        <v>17731</v>
      </c>
      <c r="H13177" t="s">
        <v>3097</v>
      </c>
    </row>
    <row r="13178" spans="1:8" x14ac:dyDescent="0.45">
      <c r="A13178" t="s">
        <v>17734</v>
      </c>
      <c r="B13178">
        <v>9000028364</v>
      </c>
      <c r="C13178">
        <v>500</v>
      </c>
      <c r="D13178">
        <v>2</v>
      </c>
      <c r="E13178" t="s">
        <v>1837</v>
      </c>
      <c r="F13178" t="s">
        <v>1884</v>
      </c>
      <c r="G13178" t="s">
        <v>17731</v>
      </c>
      <c r="H13178" t="s">
        <v>3097</v>
      </c>
    </row>
    <row r="13179" spans="1:8" x14ac:dyDescent="0.45">
      <c r="A13179" t="s">
        <v>675</v>
      </c>
      <c r="B13179">
        <v>9000028364</v>
      </c>
      <c r="C13179">
        <v>500</v>
      </c>
      <c r="D13179">
        <v>183</v>
      </c>
      <c r="E13179" t="s">
        <v>1837</v>
      </c>
      <c r="F13179" t="s">
        <v>1972</v>
      </c>
      <c r="G13179" t="s">
        <v>17731</v>
      </c>
      <c r="H13179" t="s">
        <v>3097</v>
      </c>
    </row>
    <row r="13180" spans="1:8" x14ac:dyDescent="0.45">
      <c r="A13180" t="s">
        <v>17735</v>
      </c>
      <c r="B13180">
        <v>9000028364</v>
      </c>
      <c r="C13180">
        <v>500</v>
      </c>
      <c r="D13180">
        <v>447</v>
      </c>
      <c r="E13180" t="s">
        <v>1808</v>
      </c>
      <c r="F13180" t="s">
        <v>1804</v>
      </c>
      <c r="G13180" t="s">
        <v>17731</v>
      </c>
      <c r="H13180" t="s">
        <v>3097</v>
      </c>
    </row>
    <row r="13181" spans="1:8" x14ac:dyDescent="0.45">
      <c r="A13181" t="s">
        <v>17736</v>
      </c>
      <c r="B13181">
        <v>9000028364</v>
      </c>
      <c r="C13181">
        <v>500</v>
      </c>
      <c r="D13181">
        <v>135</v>
      </c>
      <c r="E13181" t="s">
        <v>1837</v>
      </c>
      <c r="F13181" t="s">
        <v>1884</v>
      </c>
      <c r="G13181" t="s">
        <v>17731</v>
      </c>
      <c r="H13181" t="s">
        <v>3097</v>
      </c>
    </row>
    <row r="13182" spans="1:8" x14ac:dyDescent="0.45">
      <c r="A13182" t="s">
        <v>17737</v>
      </c>
      <c r="B13182">
        <v>9000028364</v>
      </c>
      <c r="C13182">
        <v>500</v>
      </c>
      <c r="D13182">
        <v>500</v>
      </c>
      <c r="E13182" t="s">
        <v>1891</v>
      </c>
      <c r="F13182" t="s">
        <v>3405</v>
      </c>
      <c r="G13182" t="s">
        <v>17731</v>
      </c>
      <c r="H13182" t="s">
        <v>3097</v>
      </c>
    </row>
    <row r="13183" spans="1:8" x14ac:dyDescent="0.45">
      <c r="A13183" t="s">
        <v>17738</v>
      </c>
      <c r="B13183">
        <v>9000028364</v>
      </c>
      <c r="C13183">
        <v>500</v>
      </c>
      <c r="D13183">
        <v>500</v>
      </c>
      <c r="E13183" t="s">
        <v>1808</v>
      </c>
      <c r="F13183" t="s">
        <v>1804</v>
      </c>
      <c r="G13183" t="s">
        <v>17731</v>
      </c>
      <c r="H13183" t="s">
        <v>3097</v>
      </c>
    </row>
    <row r="13184" spans="1:8" x14ac:dyDescent="0.45">
      <c r="A13184" t="s">
        <v>17739</v>
      </c>
      <c r="B13184">
        <v>9000028364</v>
      </c>
      <c r="C13184">
        <v>500</v>
      </c>
      <c r="D13184">
        <v>500</v>
      </c>
      <c r="E13184" t="s">
        <v>1808</v>
      </c>
      <c r="F13184" t="s">
        <v>1804</v>
      </c>
      <c r="G13184" t="s">
        <v>17731</v>
      </c>
      <c r="H13184" t="s">
        <v>3097</v>
      </c>
    </row>
    <row r="13185" spans="1:8" x14ac:dyDescent="0.45">
      <c r="A13185" t="s">
        <v>17740</v>
      </c>
      <c r="B13185">
        <v>9000028364</v>
      </c>
      <c r="C13185">
        <v>500</v>
      </c>
      <c r="D13185">
        <v>500</v>
      </c>
      <c r="E13185" t="s">
        <v>1808</v>
      </c>
      <c r="F13185" t="s">
        <v>1804</v>
      </c>
      <c r="G13185" t="s">
        <v>17731</v>
      </c>
      <c r="H13185" t="s">
        <v>3097</v>
      </c>
    </row>
    <row r="13186" spans="1:8" x14ac:dyDescent="0.45">
      <c r="A13186" t="s">
        <v>17741</v>
      </c>
      <c r="B13186">
        <v>9000028364</v>
      </c>
      <c r="C13186">
        <v>500</v>
      </c>
      <c r="D13186">
        <v>500</v>
      </c>
      <c r="E13186" t="s">
        <v>1808</v>
      </c>
      <c r="F13186" t="s">
        <v>1804</v>
      </c>
      <c r="G13186" t="s">
        <v>17731</v>
      </c>
      <c r="H13186" t="s">
        <v>3097</v>
      </c>
    </row>
    <row r="13187" spans="1:8" x14ac:dyDescent="0.45">
      <c r="A13187" t="s">
        <v>17742</v>
      </c>
      <c r="B13187">
        <v>9000028364</v>
      </c>
      <c r="C13187">
        <v>500</v>
      </c>
      <c r="D13187">
        <v>500</v>
      </c>
      <c r="E13187" t="s">
        <v>1808</v>
      </c>
      <c r="F13187" t="s">
        <v>1804</v>
      </c>
      <c r="G13187" t="s">
        <v>17731</v>
      </c>
      <c r="H13187" t="s">
        <v>3097</v>
      </c>
    </row>
    <row r="13188" spans="1:8" x14ac:dyDescent="0.45">
      <c r="A13188" t="s">
        <v>17743</v>
      </c>
      <c r="B13188">
        <v>9000028364</v>
      </c>
      <c r="C13188">
        <v>500</v>
      </c>
      <c r="D13188">
        <v>500</v>
      </c>
      <c r="E13188" t="s">
        <v>1808</v>
      </c>
      <c r="F13188" t="s">
        <v>1804</v>
      </c>
      <c r="G13188" t="s">
        <v>17731</v>
      </c>
      <c r="H13188" t="s">
        <v>3097</v>
      </c>
    </row>
    <row r="13189" spans="1:8" x14ac:dyDescent="0.45">
      <c r="A13189" t="s">
        <v>17744</v>
      </c>
      <c r="B13189">
        <v>9000028364</v>
      </c>
      <c r="C13189">
        <v>500</v>
      </c>
      <c r="D13189">
        <v>500</v>
      </c>
      <c r="E13189" t="s">
        <v>1808</v>
      </c>
      <c r="F13189" t="s">
        <v>1804</v>
      </c>
      <c r="G13189" t="s">
        <v>17731</v>
      </c>
      <c r="H13189" t="s">
        <v>3097</v>
      </c>
    </row>
    <row r="13190" spans="1:8" x14ac:dyDescent="0.45">
      <c r="A13190" t="s">
        <v>17745</v>
      </c>
      <c r="B13190">
        <v>9000028364</v>
      </c>
      <c r="C13190">
        <v>500</v>
      </c>
      <c r="D13190">
        <v>500</v>
      </c>
      <c r="E13190" t="s">
        <v>1808</v>
      </c>
      <c r="F13190" t="s">
        <v>1804</v>
      </c>
      <c r="G13190" t="s">
        <v>17731</v>
      </c>
      <c r="H13190" t="s">
        <v>3097</v>
      </c>
    </row>
    <row r="13191" spans="1:8" x14ac:dyDescent="0.45">
      <c r="A13191" t="s">
        <v>17746</v>
      </c>
      <c r="B13191">
        <v>9000028364</v>
      </c>
      <c r="C13191">
        <v>500</v>
      </c>
      <c r="D13191">
        <v>500</v>
      </c>
      <c r="E13191" t="s">
        <v>1808</v>
      </c>
      <c r="F13191" t="s">
        <v>1804</v>
      </c>
      <c r="G13191" t="s">
        <v>17731</v>
      </c>
      <c r="H13191" t="s">
        <v>3097</v>
      </c>
    </row>
    <row r="13192" spans="1:8" x14ac:dyDescent="0.45">
      <c r="A13192" t="s">
        <v>17747</v>
      </c>
      <c r="B13192">
        <v>9000028364</v>
      </c>
      <c r="C13192">
        <v>500</v>
      </c>
      <c r="D13192">
        <v>500</v>
      </c>
      <c r="E13192" t="s">
        <v>1808</v>
      </c>
      <c r="F13192" t="s">
        <v>1804</v>
      </c>
      <c r="G13192" t="s">
        <v>17731</v>
      </c>
      <c r="H13192" t="s">
        <v>3097</v>
      </c>
    </row>
    <row r="13193" spans="1:8" x14ac:dyDescent="0.45">
      <c r="A13193" t="s">
        <v>17748</v>
      </c>
      <c r="B13193">
        <v>9000028364</v>
      </c>
      <c r="C13193">
        <v>500</v>
      </c>
      <c r="D13193">
        <v>500</v>
      </c>
      <c r="E13193" t="s">
        <v>1808</v>
      </c>
      <c r="F13193" t="s">
        <v>1804</v>
      </c>
      <c r="G13193" t="s">
        <v>17731</v>
      </c>
      <c r="H13193" t="s">
        <v>3097</v>
      </c>
    </row>
    <row r="13194" spans="1:8" x14ac:dyDescent="0.45">
      <c r="A13194" t="s">
        <v>17749</v>
      </c>
      <c r="B13194">
        <v>9000028364</v>
      </c>
      <c r="C13194">
        <v>500</v>
      </c>
      <c r="D13194">
        <v>500</v>
      </c>
      <c r="E13194" t="s">
        <v>1808</v>
      </c>
      <c r="F13194" t="s">
        <v>1804</v>
      </c>
      <c r="G13194" t="s">
        <v>17731</v>
      </c>
      <c r="H13194" t="s">
        <v>3097</v>
      </c>
    </row>
    <row r="13195" spans="1:8" x14ac:dyDescent="0.45">
      <c r="A13195" t="s">
        <v>17750</v>
      </c>
      <c r="B13195">
        <v>9000028364</v>
      </c>
      <c r="C13195">
        <v>500</v>
      </c>
      <c r="D13195">
        <v>500</v>
      </c>
      <c r="E13195" t="s">
        <v>1808</v>
      </c>
      <c r="F13195" t="s">
        <v>1804</v>
      </c>
      <c r="G13195" t="s">
        <v>17731</v>
      </c>
      <c r="H13195" t="s">
        <v>3097</v>
      </c>
    </row>
    <row r="13196" spans="1:8" x14ac:dyDescent="0.45">
      <c r="A13196" t="s">
        <v>17751</v>
      </c>
      <c r="B13196">
        <v>9000028364</v>
      </c>
      <c r="C13196">
        <v>500</v>
      </c>
      <c r="D13196">
        <v>500</v>
      </c>
      <c r="E13196" t="s">
        <v>1808</v>
      </c>
      <c r="F13196" t="s">
        <v>1804</v>
      </c>
      <c r="G13196" t="s">
        <v>17731</v>
      </c>
      <c r="H13196" t="s">
        <v>3097</v>
      </c>
    </row>
    <row r="13197" spans="1:8" x14ac:dyDescent="0.45">
      <c r="A13197" t="s">
        <v>17752</v>
      </c>
      <c r="B13197">
        <v>9000028364</v>
      </c>
      <c r="C13197">
        <v>500</v>
      </c>
      <c r="D13197">
        <v>500</v>
      </c>
      <c r="E13197" t="s">
        <v>1808</v>
      </c>
      <c r="F13197" t="s">
        <v>1804</v>
      </c>
      <c r="G13197" t="s">
        <v>17731</v>
      </c>
      <c r="H13197" t="s">
        <v>3097</v>
      </c>
    </row>
    <row r="13198" spans="1:8" x14ac:dyDescent="0.45">
      <c r="A13198" t="s">
        <v>17753</v>
      </c>
      <c r="B13198">
        <v>9000028364</v>
      </c>
      <c r="C13198">
        <v>500</v>
      </c>
      <c r="D13198">
        <v>500</v>
      </c>
      <c r="E13198" t="s">
        <v>1808</v>
      </c>
      <c r="F13198" t="s">
        <v>1804</v>
      </c>
      <c r="G13198" t="s">
        <v>17731</v>
      </c>
      <c r="H13198" t="s">
        <v>3097</v>
      </c>
    </row>
    <row r="13199" spans="1:8" x14ac:dyDescent="0.45">
      <c r="A13199" t="s">
        <v>17754</v>
      </c>
      <c r="B13199">
        <v>9000028364</v>
      </c>
      <c r="C13199">
        <v>500</v>
      </c>
      <c r="D13199">
        <v>500</v>
      </c>
      <c r="E13199" t="s">
        <v>1808</v>
      </c>
      <c r="F13199" t="s">
        <v>1804</v>
      </c>
      <c r="G13199" t="s">
        <v>17731</v>
      </c>
      <c r="H13199" t="s">
        <v>3097</v>
      </c>
    </row>
    <row r="13200" spans="1:8" x14ac:dyDescent="0.45">
      <c r="A13200" t="s">
        <v>17755</v>
      </c>
      <c r="B13200">
        <v>9000028364</v>
      </c>
      <c r="C13200">
        <v>500</v>
      </c>
      <c r="D13200">
        <v>500</v>
      </c>
      <c r="E13200" t="s">
        <v>1808</v>
      </c>
      <c r="F13200" t="s">
        <v>1804</v>
      </c>
      <c r="G13200" t="s">
        <v>17731</v>
      </c>
      <c r="H13200" t="s">
        <v>3097</v>
      </c>
    </row>
    <row r="13201" spans="1:8" x14ac:dyDescent="0.45">
      <c r="A13201" t="s">
        <v>17756</v>
      </c>
      <c r="B13201">
        <v>9000028364</v>
      </c>
      <c r="C13201">
        <v>500</v>
      </c>
      <c r="D13201">
        <v>500</v>
      </c>
      <c r="E13201" t="s">
        <v>1808</v>
      </c>
      <c r="F13201" t="s">
        <v>1804</v>
      </c>
      <c r="G13201" t="s">
        <v>17731</v>
      </c>
      <c r="H13201" t="s">
        <v>3097</v>
      </c>
    </row>
    <row r="13202" spans="1:8" x14ac:dyDescent="0.45">
      <c r="A13202" t="s">
        <v>17757</v>
      </c>
      <c r="B13202">
        <v>9000028364</v>
      </c>
      <c r="C13202">
        <v>500</v>
      </c>
      <c r="D13202">
        <v>500</v>
      </c>
      <c r="E13202" t="s">
        <v>1808</v>
      </c>
      <c r="F13202" t="s">
        <v>1804</v>
      </c>
      <c r="G13202" t="s">
        <v>17731</v>
      </c>
      <c r="H13202" t="s">
        <v>3097</v>
      </c>
    </row>
    <row r="13203" spans="1:8" x14ac:dyDescent="0.45">
      <c r="A13203" t="s">
        <v>17758</v>
      </c>
      <c r="B13203">
        <v>9000028364</v>
      </c>
      <c r="C13203">
        <v>500</v>
      </c>
      <c r="D13203">
        <v>500</v>
      </c>
      <c r="E13203" t="s">
        <v>1808</v>
      </c>
      <c r="F13203" t="s">
        <v>1804</v>
      </c>
      <c r="G13203" t="s">
        <v>17731</v>
      </c>
      <c r="H13203" t="s">
        <v>3097</v>
      </c>
    </row>
    <row r="13204" spans="1:8" x14ac:dyDescent="0.45">
      <c r="A13204" t="s">
        <v>17759</v>
      </c>
      <c r="B13204">
        <v>9000028364</v>
      </c>
      <c r="C13204">
        <v>500</v>
      </c>
      <c r="D13204">
        <v>500</v>
      </c>
      <c r="E13204" t="s">
        <v>1808</v>
      </c>
      <c r="F13204" t="s">
        <v>1804</v>
      </c>
      <c r="G13204" t="s">
        <v>17731</v>
      </c>
      <c r="H13204" t="s">
        <v>3097</v>
      </c>
    </row>
    <row r="13205" spans="1:8" x14ac:dyDescent="0.45">
      <c r="A13205" t="s">
        <v>17760</v>
      </c>
      <c r="B13205">
        <v>9000028364</v>
      </c>
      <c r="C13205">
        <v>500</v>
      </c>
      <c r="D13205">
        <v>500</v>
      </c>
      <c r="E13205" t="s">
        <v>1808</v>
      </c>
      <c r="F13205" t="s">
        <v>1804</v>
      </c>
      <c r="G13205" t="s">
        <v>17731</v>
      </c>
      <c r="H13205" t="s">
        <v>3097</v>
      </c>
    </row>
    <row r="13206" spans="1:8" x14ac:dyDescent="0.45">
      <c r="A13206" t="s">
        <v>17761</v>
      </c>
      <c r="B13206">
        <v>9000028364</v>
      </c>
      <c r="C13206">
        <v>500</v>
      </c>
      <c r="D13206">
        <v>500</v>
      </c>
      <c r="E13206" t="s">
        <v>1808</v>
      </c>
      <c r="F13206" t="s">
        <v>1804</v>
      </c>
      <c r="G13206" t="s">
        <v>17731</v>
      </c>
      <c r="H13206" t="s">
        <v>3097</v>
      </c>
    </row>
    <row r="13207" spans="1:8" x14ac:dyDescent="0.45">
      <c r="A13207" t="s">
        <v>17762</v>
      </c>
      <c r="B13207">
        <v>9000028364</v>
      </c>
      <c r="C13207">
        <v>500</v>
      </c>
      <c r="D13207">
        <v>500</v>
      </c>
      <c r="E13207" t="s">
        <v>1808</v>
      </c>
      <c r="F13207" t="s">
        <v>1804</v>
      </c>
      <c r="G13207" t="s">
        <v>17731</v>
      </c>
      <c r="H13207" t="s">
        <v>3097</v>
      </c>
    </row>
    <row r="13208" spans="1:8" x14ac:dyDescent="0.45">
      <c r="A13208" t="s">
        <v>17763</v>
      </c>
      <c r="B13208">
        <v>9000028364</v>
      </c>
      <c r="C13208">
        <v>500</v>
      </c>
      <c r="D13208">
        <v>500</v>
      </c>
      <c r="E13208" t="s">
        <v>1808</v>
      </c>
      <c r="F13208" t="s">
        <v>1804</v>
      </c>
      <c r="G13208" t="s">
        <v>17731</v>
      </c>
      <c r="H13208" t="s">
        <v>3097</v>
      </c>
    </row>
    <row r="13209" spans="1:8" x14ac:dyDescent="0.45">
      <c r="A13209" t="s">
        <v>17764</v>
      </c>
      <c r="B13209">
        <v>9000028364</v>
      </c>
      <c r="C13209">
        <v>500</v>
      </c>
      <c r="D13209">
        <v>500</v>
      </c>
      <c r="E13209" t="s">
        <v>1808</v>
      </c>
      <c r="F13209" t="s">
        <v>1804</v>
      </c>
      <c r="G13209" t="s">
        <v>17731</v>
      </c>
      <c r="H13209" t="s">
        <v>3097</v>
      </c>
    </row>
    <row r="13210" spans="1:8" x14ac:dyDescent="0.45">
      <c r="A13210" t="s">
        <v>17765</v>
      </c>
      <c r="B13210">
        <v>9000028364</v>
      </c>
      <c r="C13210">
        <v>500</v>
      </c>
      <c r="D13210">
        <v>500</v>
      </c>
      <c r="E13210" t="s">
        <v>1808</v>
      </c>
      <c r="F13210" t="s">
        <v>1804</v>
      </c>
      <c r="G13210" t="s">
        <v>17731</v>
      </c>
      <c r="H13210" t="s">
        <v>3097</v>
      </c>
    </row>
    <row r="13211" spans="1:8" x14ac:dyDescent="0.45">
      <c r="A13211" t="s">
        <v>17766</v>
      </c>
      <c r="B13211">
        <v>9000028364</v>
      </c>
      <c r="C13211">
        <v>500</v>
      </c>
      <c r="D13211">
        <v>500</v>
      </c>
      <c r="E13211" t="s">
        <v>1808</v>
      </c>
      <c r="F13211" t="s">
        <v>1804</v>
      </c>
      <c r="G13211" t="s">
        <v>17731</v>
      </c>
      <c r="H13211" t="s">
        <v>3097</v>
      </c>
    </row>
    <row r="13212" spans="1:8" x14ac:dyDescent="0.45">
      <c r="A13212" t="s">
        <v>17767</v>
      </c>
      <c r="B13212">
        <v>9000028364</v>
      </c>
      <c r="C13212">
        <v>500</v>
      </c>
      <c r="D13212">
        <v>500</v>
      </c>
      <c r="E13212" t="s">
        <v>1808</v>
      </c>
      <c r="F13212" t="s">
        <v>1804</v>
      </c>
      <c r="G13212" t="s">
        <v>17731</v>
      </c>
      <c r="H13212" t="s">
        <v>3097</v>
      </c>
    </row>
    <row r="13213" spans="1:8" x14ac:dyDescent="0.45">
      <c r="A13213" t="s">
        <v>17768</v>
      </c>
      <c r="B13213">
        <v>9000028364</v>
      </c>
      <c r="C13213">
        <v>500</v>
      </c>
      <c r="D13213">
        <v>500</v>
      </c>
      <c r="E13213" t="s">
        <v>1808</v>
      </c>
      <c r="F13213" t="s">
        <v>1804</v>
      </c>
      <c r="G13213" t="s">
        <v>17731</v>
      </c>
      <c r="H13213" t="s">
        <v>3097</v>
      </c>
    </row>
    <row r="13214" spans="1:8" x14ac:dyDescent="0.45">
      <c r="A13214" t="s">
        <v>17769</v>
      </c>
      <c r="B13214">
        <v>9000028364</v>
      </c>
      <c r="C13214">
        <v>500</v>
      </c>
      <c r="D13214">
        <v>500</v>
      </c>
      <c r="E13214" t="s">
        <v>1808</v>
      </c>
      <c r="F13214" t="s">
        <v>1804</v>
      </c>
      <c r="G13214" t="s">
        <v>17731</v>
      </c>
      <c r="H13214" t="s">
        <v>3097</v>
      </c>
    </row>
    <row r="13215" spans="1:8" x14ac:dyDescent="0.45">
      <c r="A13215" t="s">
        <v>17770</v>
      </c>
      <c r="B13215">
        <v>9000028364</v>
      </c>
      <c r="C13215">
        <v>500</v>
      </c>
      <c r="D13215">
        <v>500</v>
      </c>
      <c r="E13215" t="s">
        <v>1808</v>
      </c>
      <c r="F13215" t="s">
        <v>1804</v>
      </c>
      <c r="G13215" t="s">
        <v>17731</v>
      </c>
      <c r="H13215" t="s">
        <v>3097</v>
      </c>
    </row>
    <row r="13216" spans="1:8" x14ac:dyDescent="0.45">
      <c r="A13216" t="s">
        <v>17771</v>
      </c>
      <c r="B13216">
        <v>9000028364</v>
      </c>
      <c r="C13216">
        <v>500</v>
      </c>
      <c r="D13216">
        <v>500</v>
      </c>
      <c r="E13216" t="s">
        <v>1808</v>
      </c>
      <c r="F13216" t="s">
        <v>1804</v>
      </c>
      <c r="G13216" t="s">
        <v>17731</v>
      </c>
      <c r="H13216" t="s">
        <v>3097</v>
      </c>
    </row>
    <row r="13217" spans="1:8" x14ac:dyDescent="0.45">
      <c r="A13217" t="s">
        <v>17772</v>
      </c>
      <c r="B13217">
        <v>9000028364</v>
      </c>
      <c r="C13217">
        <v>500</v>
      </c>
      <c r="D13217">
        <v>500</v>
      </c>
      <c r="E13217" t="s">
        <v>1808</v>
      </c>
      <c r="F13217" t="s">
        <v>1804</v>
      </c>
      <c r="G13217" t="s">
        <v>17731</v>
      </c>
      <c r="H13217" t="s">
        <v>3097</v>
      </c>
    </row>
    <row r="13218" spans="1:8" x14ac:dyDescent="0.45">
      <c r="A13218" t="s">
        <v>17773</v>
      </c>
      <c r="B13218">
        <v>9000028364</v>
      </c>
      <c r="C13218">
        <v>500</v>
      </c>
      <c r="D13218">
        <v>500</v>
      </c>
      <c r="E13218" t="s">
        <v>1808</v>
      </c>
      <c r="F13218" t="s">
        <v>1804</v>
      </c>
      <c r="G13218" t="s">
        <v>17731</v>
      </c>
      <c r="H13218" t="s">
        <v>3097</v>
      </c>
    </row>
    <row r="13219" spans="1:8" x14ac:dyDescent="0.45">
      <c r="A13219" t="s">
        <v>17774</v>
      </c>
      <c r="B13219">
        <v>9000028364</v>
      </c>
      <c r="C13219">
        <v>500</v>
      </c>
      <c r="D13219">
        <v>500</v>
      </c>
      <c r="E13219" t="s">
        <v>1808</v>
      </c>
      <c r="F13219" t="s">
        <v>1804</v>
      </c>
      <c r="G13219" t="s">
        <v>17731</v>
      </c>
      <c r="H13219" t="s">
        <v>3097</v>
      </c>
    </row>
    <row r="13220" spans="1:8" x14ac:dyDescent="0.45">
      <c r="A13220" t="s">
        <v>17775</v>
      </c>
      <c r="B13220">
        <v>9000028364</v>
      </c>
      <c r="C13220">
        <v>500</v>
      </c>
      <c r="D13220">
        <v>500</v>
      </c>
      <c r="E13220" t="s">
        <v>1808</v>
      </c>
      <c r="F13220" t="s">
        <v>1804</v>
      </c>
      <c r="G13220" t="s">
        <v>17731</v>
      </c>
      <c r="H13220" t="s">
        <v>3097</v>
      </c>
    </row>
    <row r="13221" spans="1:8" x14ac:dyDescent="0.45">
      <c r="A13221" t="s">
        <v>17776</v>
      </c>
      <c r="B13221">
        <v>9000028364</v>
      </c>
      <c r="C13221">
        <v>500</v>
      </c>
      <c r="D13221">
        <v>500</v>
      </c>
      <c r="E13221" t="s">
        <v>1808</v>
      </c>
      <c r="F13221" t="s">
        <v>1804</v>
      </c>
      <c r="G13221" t="s">
        <v>17731</v>
      </c>
      <c r="H13221" t="s">
        <v>3097</v>
      </c>
    </row>
    <row r="13222" spans="1:8" x14ac:dyDescent="0.45">
      <c r="A13222" t="s">
        <v>17777</v>
      </c>
      <c r="B13222">
        <v>9000028364</v>
      </c>
      <c r="C13222">
        <v>500</v>
      </c>
      <c r="D13222">
        <v>500</v>
      </c>
      <c r="E13222" t="s">
        <v>1808</v>
      </c>
      <c r="F13222" t="s">
        <v>1804</v>
      </c>
      <c r="G13222" t="s">
        <v>17731</v>
      </c>
      <c r="H13222" t="s">
        <v>3097</v>
      </c>
    </row>
    <row r="13223" spans="1:8" x14ac:dyDescent="0.45">
      <c r="A13223" t="s">
        <v>17778</v>
      </c>
      <c r="B13223">
        <v>9000028364</v>
      </c>
      <c r="C13223">
        <v>500</v>
      </c>
      <c r="D13223">
        <v>500</v>
      </c>
      <c r="E13223" t="s">
        <v>1808</v>
      </c>
      <c r="F13223" t="s">
        <v>1804</v>
      </c>
      <c r="G13223" t="s">
        <v>17731</v>
      </c>
      <c r="H13223" t="s">
        <v>3097</v>
      </c>
    </row>
    <row r="13224" spans="1:8" x14ac:dyDescent="0.45">
      <c r="A13224" t="s">
        <v>17779</v>
      </c>
      <c r="B13224">
        <v>9000028364</v>
      </c>
      <c r="C13224">
        <v>500</v>
      </c>
      <c r="D13224">
        <v>500</v>
      </c>
      <c r="E13224" t="s">
        <v>1808</v>
      </c>
      <c r="F13224" t="s">
        <v>1804</v>
      </c>
      <c r="G13224" t="s">
        <v>17731</v>
      </c>
      <c r="H13224" t="s">
        <v>3097</v>
      </c>
    </row>
    <row r="13225" spans="1:8" x14ac:dyDescent="0.45">
      <c r="A13225" t="s">
        <v>17780</v>
      </c>
      <c r="B13225">
        <v>9000028364</v>
      </c>
      <c r="C13225">
        <v>500</v>
      </c>
      <c r="D13225">
        <v>500</v>
      </c>
      <c r="E13225" t="s">
        <v>1808</v>
      </c>
      <c r="F13225" t="s">
        <v>1804</v>
      </c>
      <c r="G13225" t="s">
        <v>17731</v>
      </c>
      <c r="H13225" t="s">
        <v>3097</v>
      </c>
    </row>
    <row r="13226" spans="1:8" x14ac:dyDescent="0.45">
      <c r="A13226" t="s">
        <v>17781</v>
      </c>
      <c r="B13226">
        <v>9000028364</v>
      </c>
      <c r="C13226">
        <v>500</v>
      </c>
      <c r="D13226">
        <v>500</v>
      </c>
      <c r="E13226" t="s">
        <v>1808</v>
      </c>
      <c r="F13226" t="s">
        <v>1804</v>
      </c>
      <c r="G13226" t="s">
        <v>17731</v>
      </c>
      <c r="H13226" t="s">
        <v>3097</v>
      </c>
    </row>
    <row r="13227" spans="1:8" x14ac:dyDescent="0.45">
      <c r="A13227" t="s">
        <v>17782</v>
      </c>
      <c r="B13227">
        <v>9000028364</v>
      </c>
      <c r="C13227">
        <v>500</v>
      </c>
      <c r="D13227">
        <v>500</v>
      </c>
      <c r="E13227" t="s">
        <v>1808</v>
      </c>
      <c r="F13227" t="s">
        <v>1804</v>
      </c>
      <c r="G13227" t="s">
        <v>17731</v>
      </c>
      <c r="H13227" t="s">
        <v>3097</v>
      </c>
    </row>
    <row r="13228" spans="1:8" x14ac:dyDescent="0.45">
      <c r="A13228" t="s">
        <v>17783</v>
      </c>
      <c r="B13228">
        <v>9000028373</v>
      </c>
      <c r="C13228">
        <v>10000</v>
      </c>
      <c r="D13228">
        <v>5963</v>
      </c>
      <c r="E13228" t="s">
        <v>1837</v>
      </c>
      <c r="F13228" t="s">
        <v>1838</v>
      </c>
      <c r="G13228" t="s">
        <v>17784</v>
      </c>
      <c r="H13228" t="s">
        <v>1810</v>
      </c>
    </row>
    <row r="13229" spans="1:8" x14ac:dyDescent="0.45">
      <c r="A13229" t="s">
        <v>17785</v>
      </c>
      <c r="B13229">
        <v>9000028453</v>
      </c>
      <c r="C13229">
        <v>250</v>
      </c>
      <c r="D13229">
        <v>159</v>
      </c>
      <c r="E13229" t="s">
        <v>1808</v>
      </c>
      <c r="F13229" t="s">
        <v>1804</v>
      </c>
      <c r="G13229" t="s">
        <v>17786</v>
      </c>
      <c r="H13229" t="s">
        <v>11876</v>
      </c>
    </row>
    <row r="13230" spans="1:8" x14ac:dyDescent="0.45">
      <c r="A13230" t="s">
        <v>17787</v>
      </c>
      <c r="B13230">
        <v>9000028453</v>
      </c>
      <c r="C13230">
        <v>250</v>
      </c>
      <c r="D13230">
        <v>146</v>
      </c>
      <c r="E13230" t="s">
        <v>1808</v>
      </c>
      <c r="F13230" t="s">
        <v>1804</v>
      </c>
      <c r="G13230" t="s">
        <v>17786</v>
      </c>
      <c r="H13230" t="s">
        <v>11876</v>
      </c>
    </row>
    <row r="13231" spans="1:8" x14ac:dyDescent="0.45">
      <c r="A13231" t="s">
        <v>17788</v>
      </c>
      <c r="B13231">
        <v>9000028489</v>
      </c>
      <c r="C13231">
        <v>100</v>
      </c>
      <c r="D13231">
        <v>10</v>
      </c>
      <c r="E13231" t="s">
        <v>1808</v>
      </c>
      <c r="F13231" t="s">
        <v>1804</v>
      </c>
      <c r="G13231" t="s">
        <v>17789</v>
      </c>
      <c r="H13231" t="s">
        <v>11876</v>
      </c>
    </row>
    <row r="13232" spans="1:8" x14ac:dyDescent="0.45">
      <c r="A13232" t="s">
        <v>17790</v>
      </c>
      <c r="B13232">
        <v>9000028498</v>
      </c>
      <c r="C13232">
        <v>768</v>
      </c>
      <c r="D13232">
        <v>211</v>
      </c>
      <c r="E13232" t="s">
        <v>1808</v>
      </c>
      <c r="F13232" t="s">
        <v>1804</v>
      </c>
      <c r="G13232" t="s">
        <v>17791</v>
      </c>
      <c r="H13232" t="s">
        <v>4414</v>
      </c>
    </row>
    <row r="13233" spans="1:8" x14ac:dyDescent="0.45">
      <c r="A13233" t="s">
        <v>17792</v>
      </c>
      <c r="B13233">
        <v>9000028506</v>
      </c>
      <c r="C13233">
        <v>1000</v>
      </c>
      <c r="D13233">
        <v>825</v>
      </c>
      <c r="E13233" t="s">
        <v>1808</v>
      </c>
      <c r="F13233" t="s">
        <v>1804</v>
      </c>
      <c r="G13233" t="s">
        <v>17793</v>
      </c>
      <c r="H13233" t="s">
        <v>3430</v>
      </c>
    </row>
    <row r="13234" spans="1:8" x14ac:dyDescent="0.45">
      <c r="A13234" t="s">
        <v>17794</v>
      </c>
      <c r="B13234">
        <v>9000028515</v>
      </c>
      <c r="C13234">
        <v>653</v>
      </c>
      <c r="D13234">
        <v>83</v>
      </c>
      <c r="E13234" t="s">
        <v>1808</v>
      </c>
      <c r="F13234" t="s">
        <v>1804</v>
      </c>
      <c r="G13234" t="s">
        <v>17795</v>
      </c>
      <c r="H13234" t="s">
        <v>2545</v>
      </c>
    </row>
    <row r="13235" spans="1:8" x14ac:dyDescent="0.45">
      <c r="A13235" t="s">
        <v>17796</v>
      </c>
      <c r="B13235">
        <v>9000028524</v>
      </c>
      <c r="C13235">
        <v>320</v>
      </c>
      <c r="D13235">
        <v>225</v>
      </c>
      <c r="E13235" t="s">
        <v>1808</v>
      </c>
      <c r="F13235" t="s">
        <v>1804</v>
      </c>
      <c r="G13235" t="s">
        <v>17797</v>
      </c>
      <c r="H13235" t="s">
        <v>15045</v>
      </c>
    </row>
    <row r="13236" spans="1:8" x14ac:dyDescent="0.45">
      <c r="A13236" t="s">
        <v>17798</v>
      </c>
      <c r="B13236">
        <v>9000028533</v>
      </c>
      <c r="C13236">
        <v>2480</v>
      </c>
      <c r="D13236">
        <v>1405</v>
      </c>
      <c r="E13236" t="s">
        <v>1808</v>
      </c>
      <c r="F13236" t="s">
        <v>1804</v>
      </c>
      <c r="G13236" t="s">
        <v>17799</v>
      </c>
      <c r="H13236" t="s">
        <v>3430</v>
      </c>
    </row>
    <row r="13237" spans="1:8" x14ac:dyDescent="0.45">
      <c r="A13237" t="s">
        <v>17800</v>
      </c>
      <c r="B13237">
        <v>9000028622</v>
      </c>
      <c r="C13237">
        <v>1000</v>
      </c>
      <c r="D13237">
        <v>952</v>
      </c>
      <c r="E13237" t="s">
        <v>1808</v>
      </c>
      <c r="F13237" t="s">
        <v>1804</v>
      </c>
      <c r="G13237" t="s">
        <v>17801</v>
      </c>
      <c r="H13237" t="s">
        <v>3430</v>
      </c>
    </row>
    <row r="13238" spans="1:8" x14ac:dyDescent="0.45">
      <c r="A13238" t="s">
        <v>17802</v>
      </c>
      <c r="B13238">
        <v>9000028729</v>
      </c>
      <c r="C13238">
        <v>10000</v>
      </c>
      <c r="D13238">
        <v>1620</v>
      </c>
      <c r="E13238" t="s">
        <v>1808</v>
      </c>
      <c r="F13238" t="s">
        <v>1804</v>
      </c>
      <c r="G13238" t="s">
        <v>17803</v>
      </c>
      <c r="H13238" t="s">
        <v>1810</v>
      </c>
    </row>
    <row r="13239" spans="1:8" x14ac:dyDescent="0.45">
      <c r="A13239" t="s">
        <v>17804</v>
      </c>
      <c r="B13239">
        <v>9000028729</v>
      </c>
      <c r="C13239">
        <v>10000</v>
      </c>
      <c r="D13239">
        <v>7799</v>
      </c>
      <c r="E13239" t="s">
        <v>1837</v>
      </c>
      <c r="F13239" t="s">
        <v>1838</v>
      </c>
      <c r="G13239" t="s">
        <v>17803</v>
      </c>
      <c r="H13239" t="s">
        <v>1810</v>
      </c>
    </row>
    <row r="13240" spans="1:8" x14ac:dyDescent="0.45">
      <c r="A13240" t="s">
        <v>17805</v>
      </c>
      <c r="B13240">
        <v>9000028729</v>
      </c>
      <c r="C13240">
        <v>10000</v>
      </c>
      <c r="D13240">
        <v>10000</v>
      </c>
      <c r="E13240" t="s">
        <v>1808</v>
      </c>
      <c r="F13240" t="s">
        <v>1804</v>
      </c>
      <c r="G13240" t="s">
        <v>17803</v>
      </c>
      <c r="H13240" t="s">
        <v>1810</v>
      </c>
    </row>
    <row r="13241" spans="1:8" x14ac:dyDescent="0.45">
      <c r="A13241" t="s">
        <v>17806</v>
      </c>
      <c r="B13241">
        <v>9000028729</v>
      </c>
      <c r="C13241">
        <v>10000</v>
      </c>
      <c r="D13241">
        <v>10000</v>
      </c>
      <c r="E13241" t="s">
        <v>1808</v>
      </c>
      <c r="F13241" t="s">
        <v>1804</v>
      </c>
      <c r="G13241" t="s">
        <v>17803</v>
      </c>
      <c r="H13241" t="s">
        <v>1810</v>
      </c>
    </row>
    <row r="13242" spans="1:8" x14ac:dyDescent="0.45">
      <c r="A13242" t="s">
        <v>17807</v>
      </c>
      <c r="B13242">
        <v>9000028729</v>
      </c>
      <c r="C13242">
        <v>10000</v>
      </c>
      <c r="D13242">
        <v>10000</v>
      </c>
      <c r="E13242" t="s">
        <v>1808</v>
      </c>
      <c r="F13242" t="s">
        <v>1804</v>
      </c>
      <c r="G13242" t="s">
        <v>17803</v>
      </c>
      <c r="H13242" t="s">
        <v>1810</v>
      </c>
    </row>
    <row r="13243" spans="1:8" x14ac:dyDescent="0.45">
      <c r="A13243" t="s">
        <v>17808</v>
      </c>
      <c r="B13243">
        <v>9000028729</v>
      </c>
      <c r="C13243">
        <v>10000</v>
      </c>
      <c r="D13243">
        <v>10000</v>
      </c>
      <c r="E13243" t="s">
        <v>1808</v>
      </c>
      <c r="F13243" t="s">
        <v>1804</v>
      </c>
      <c r="G13243" t="s">
        <v>17803</v>
      </c>
      <c r="H13243" t="s">
        <v>1810</v>
      </c>
    </row>
    <row r="13244" spans="1:8" x14ac:dyDescent="0.45">
      <c r="A13244" t="s">
        <v>17809</v>
      </c>
      <c r="B13244">
        <v>9000028729</v>
      </c>
      <c r="C13244">
        <v>10000</v>
      </c>
      <c r="D13244">
        <v>10000</v>
      </c>
      <c r="E13244" t="s">
        <v>1808</v>
      </c>
      <c r="F13244" t="s">
        <v>1804</v>
      </c>
      <c r="G13244" t="s">
        <v>17803</v>
      </c>
      <c r="H13244" t="s">
        <v>1810</v>
      </c>
    </row>
    <row r="13245" spans="1:8" x14ac:dyDescent="0.45">
      <c r="A13245" t="s">
        <v>17810</v>
      </c>
      <c r="B13245">
        <v>9000028729</v>
      </c>
      <c r="C13245">
        <v>10000</v>
      </c>
      <c r="D13245">
        <v>10000</v>
      </c>
      <c r="E13245" t="s">
        <v>1808</v>
      </c>
      <c r="F13245" t="s">
        <v>1804</v>
      </c>
      <c r="G13245" t="s">
        <v>17803</v>
      </c>
      <c r="H13245" t="s">
        <v>1810</v>
      </c>
    </row>
    <row r="13246" spans="1:8" x14ac:dyDescent="0.45">
      <c r="A13246" t="s">
        <v>17811</v>
      </c>
      <c r="B13246">
        <v>9000028756</v>
      </c>
      <c r="C13246">
        <v>4000</v>
      </c>
      <c r="D13246">
        <v>3090</v>
      </c>
      <c r="E13246" t="s">
        <v>1837</v>
      </c>
      <c r="F13246" t="s">
        <v>1838</v>
      </c>
      <c r="G13246" t="s">
        <v>17812</v>
      </c>
      <c r="H13246" t="s">
        <v>1810</v>
      </c>
    </row>
    <row r="13247" spans="1:8" x14ac:dyDescent="0.45">
      <c r="A13247" t="s">
        <v>17813</v>
      </c>
      <c r="B13247">
        <v>9000028756</v>
      </c>
      <c r="C13247">
        <v>4000</v>
      </c>
      <c r="D13247">
        <v>2560</v>
      </c>
      <c r="E13247" t="s">
        <v>1808</v>
      </c>
      <c r="F13247" t="s">
        <v>1804</v>
      </c>
      <c r="G13247" t="s">
        <v>17812</v>
      </c>
      <c r="H13247" t="s">
        <v>1810</v>
      </c>
    </row>
    <row r="13248" spans="1:8" x14ac:dyDescent="0.45">
      <c r="A13248" t="s">
        <v>17814</v>
      </c>
      <c r="B13248">
        <v>9000028845</v>
      </c>
      <c r="C13248">
        <v>3000</v>
      </c>
      <c r="D13248">
        <v>29</v>
      </c>
      <c r="E13248" t="s">
        <v>1837</v>
      </c>
      <c r="F13248" t="s">
        <v>2670</v>
      </c>
      <c r="G13248" t="s">
        <v>17815</v>
      </c>
      <c r="H13248" t="s">
        <v>1810</v>
      </c>
    </row>
    <row r="13249" spans="1:8" x14ac:dyDescent="0.45">
      <c r="A13249" t="s">
        <v>17816</v>
      </c>
      <c r="B13249">
        <v>9000028845</v>
      </c>
      <c r="C13249">
        <v>3000</v>
      </c>
      <c r="D13249">
        <v>214</v>
      </c>
      <c r="E13249" t="s">
        <v>1808</v>
      </c>
      <c r="F13249" t="s">
        <v>1804</v>
      </c>
      <c r="G13249" t="s">
        <v>17815</v>
      </c>
      <c r="H13249" t="s">
        <v>1810</v>
      </c>
    </row>
    <row r="13250" spans="1:8" x14ac:dyDescent="0.45">
      <c r="A13250" t="s">
        <v>17817</v>
      </c>
      <c r="B13250">
        <v>9000028845</v>
      </c>
      <c r="C13250">
        <v>3000</v>
      </c>
      <c r="D13250">
        <v>3000</v>
      </c>
      <c r="E13250" t="s">
        <v>1808</v>
      </c>
      <c r="F13250" t="s">
        <v>1804</v>
      </c>
      <c r="G13250" t="s">
        <v>17815</v>
      </c>
      <c r="H13250" t="s">
        <v>1810</v>
      </c>
    </row>
    <row r="13251" spans="1:8" x14ac:dyDescent="0.45">
      <c r="A13251" t="s">
        <v>17818</v>
      </c>
      <c r="B13251">
        <v>9000028863</v>
      </c>
      <c r="C13251">
        <v>3000</v>
      </c>
      <c r="D13251">
        <v>2808</v>
      </c>
      <c r="E13251" t="s">
        <v>1808</v>
      </c>
      <c r="F13251" t="s">
        <v>1804</v>
      </c>
      <c r="G13251" t="s">
        <v>17819</v>
      </c>
      <c r="H13251" t="s">
        <v>1810</v>
      </c>
    </row>
    <row r="13252" spans="1:8" x14ac:dyDescent="0.45">
      <c r="A13252" t="s">
        <v>17820</v>
      </c>
      <c r="B13252">
        <v>9000028907</v>
      </c>
      <c r="C13252">
        <v>2000</v>
      </c>
      <c r="D13252">
        <v>1243</v>
      </c>
      <c r="E13252" t="s">
        <v>1808</v>
      </c>
      <c r="F13252" t="s">
        <v>1804</v>
      </c>
      <c r="G13252" t="s">
        <v>17821</v>
      </c>
      <c r="H13252" t="s">
        <v>1810</v>
      </c>
    </row>
    <row r="13253" spans="1:8" x14ac:dyDescent="0.45">
      <c r="A13253" t="s">
        <v>17822</v>
      </c>
      <c r="B13253">
        <v>9000028907</v>
      </c>
      <c r="C13253">
        <v>2000</v>
      </c>
      <c r="D13253">
        <v>1940</v>
      </c>
      <c r="E13253" t="s">
        <v>1808</v>
      </c>
      <c r="F13253" t="s">
        <v>1804</v>
      </c>
      <c r="G13253" t="s">
        <v>17821</v>
      </c>
      <c r="H13253" t="s">
        <v>1810</v>
      </c>
    </row>
    <row r="13254" spans="1:8" x14ac:dyDescent="0.45">
      <c r="A13254" t="s">
        <v>17823</v>
      </c>
      <c r="B13254">
        <v>9000028934</v>
      </c>
      <c r="C13254">
        <v>2000</v>
      </c>
      <c r="D13254">
        <v>1471</v>
      </c>
      <c r="E13254" t="s">
        <v>1808</v>
      </c>
      <c r="F13254" t="s">
        <v>1804</v>
      </c>
      <c r="G13254" t="s">
        <v>17824</v>
      </c>
      <c r="H13254" t="s">
        <v>1810</v>
      </c>
    </row>
    <row r="13255" spans="1:8" x14ac:dyDescent="0.45">
      <c r="A13255" t="s">
        <v>17825</v>
      </c>
      <c r="B13255">
        <v>9000028952</v>
      </c>
      <c r="C13255">
        <v>3000</v>
      </c>
      <c r="D13255">
        <v>1523</v>
      </c>
      <c r="E13255" t="s">
        <v>1808</v>
      </c>
      <c r="F13255" t="s">
        <v>1804</v>
      </c>
      <c r="G13255" t="s">
        <v>17826</v>
      </c>
      <c r="H13255" t="s">
        <v>2254</v>
      </c>
    </row>
    <row r="13256" spans="1:8" x14ac:dyDescent="0.45">
      <c r="A13256" t="s">
        <v>17827</v>
      </c>
      <c r="B13256">
        <v>9000028952</v>
      </c>
      <c r="C13256">
        <v>3000</v>
      </c>
      <c r="D13256">
        <v>3000</v>
      </c>
      <c r="E13256" t="s">
        <v>1808</v>
      </c>
      <c r="F13256" t="s">
        <v>1804</v>
      </c>
      <c r="G13256" t="s">
        <v>17826</v>
      </c>
      <c r="H13256" t="s">
        <v>2254</v>
      </c>
    </row>
    <row r="13257" spans="1:8" x14ac:dyDescent="0.45">
      <c r="A13257" t="s">
        <v>17828</v>
      </c>
      <c r="B13257">
        <v>9000028979</v>
      </c>
      <c r="C13257">
        <v>3000</v>
      </c>
      <c r="D13257">
        <v>703</v>
      </c>
      <c r="E13257" t="s">
        <v>1808</v>
      </c>
      <c r="F13257" t="s">
        <v>1804</v>
      </c>
      <c r="G13257" t="s">
        <v>17829</v>
      </c>
      <c r="H13257" t="s">
        <v>1810</v>
      </c>
    </row>
    <row r="13258" spans="1:8" x14ac:dyDescent="0.45">
      <c r="A13258" t="s">
        <v>17830</v>
      </c>
      <c r="B13258">
        <v>9000029363</v>
      </c>
      <c r="C13258">
        <v>500</v>
      </c>
      <c r="D13258">
        <v>145</v>
      </c>
      <c r="E13258" t="s">
        <v>1891</v>
      </c>
      <c r="F13258" t="s">
        <v>1892</v>
      </c>
      <c r="G13258" t="s">
        <v>17831</v>
      </c>
      <c r="H13258" t="s">
        <v>2254</v>
      </c>
    </row>
    <row r="13259" spans="1:8" x14ac:dyDescent="0.45">
      <c r="A13259" t="s">
        <v>17832</v>
      </c>
      <c r="B13259">
        <v>9000029363</v>
      </c>
      <c r="C13259">
        <v>500</v>
      </c>
      <c r="D13259">
        <v>500</v>
      </c>
      <c r="E13259" t="s">
        <v>1808</v>
      </c>
      <c r="F13259" t="s">
        <v>1804</v>
      </c>
      <c r="G13259" t="s">
        <v>17831</v>
      </c>
      <c r="H13259" t="s">
        <v>2254</v>
      </c>
    </row>
    <row r="13260" spans="1:8" x14ac:dyDescent="0.45">
      <c r="A13260" t="s">
        <v>17833</v>
      </c>
      <c r="B13260">
        <v>9000029363</v>
      </c>
      <c r="C13260">
        <v>500</v>
      </c>
      <c r="D13260">
        <v>500</v>
      </c>
      <c r="E13260" t="s">
        <v>1808</v>
      </c>
      <c r="F13260" t="s">
        <v>1804</v>
      </c>
      <c r="G13260" t="s">
        <v>17831</v>
      </c>
      <c r="H13260" t="s">
        <v>2254</v>
      </c>
    </row>
    <row r="13261" spans="1:8" x14ac:dyDescent="0.45">
      <c r="A13261" t="s">
        <v>17834</v>
      </c>
      <c r="B13261">
        <v>9000029363</v>
      </c>
      <c r="C13261">
        <v>500</v>
      </c>
      <c r="D13261">
        <v>500</v>
      </c>
      <c r="E13261" t="s">
        <v>1808</v>
      </c>
      <c r="F13261" t="s">
        <v>1804</v>
      </c>
      <c r="G13261" t="s">
        <v>17831</v>
      </c>
      <c r="H13261" t="s">
        <v>2254</v>
      </c>
    </row>
    <row r="13262" spans="1:8" x14ac:dyDescent="0.45">
      <c r="A13262" t="s">
        <v>17835</v>
      </c>
      <c r="B13262">
        <v>9000029505</v>
      </c>
      <c r="C13262">
        <v>4500</v>
      </c>
      <c r="D13262">
        <v>2481</v>
      </c>
      <c r="E13262" t="s">
        <v>1808</v>
      </c>
      <c r="F13262" t="s">
        <v>1804</v>
      </c>
      <c r="G13262" t="s">
        <v>17836</v>
      </c>
      <c r="H13262" t="s">
        <v>2254</v>
      </c>
    </row>
    <row r="13263" spans="1:8" x14ac:dyDescent="0.45">
      <c r="A13263" t="s">
        <v>17837</v>
      </c>
      <c r="B13263">
        <v>9000029595</v>
      </c>
      <c r="C13263">
        <v>2000</v>
      </c>
      <c r="D13263">
        <v>2000</v>
      </c>
      <c r="E13263" t="s">
        <v>1891</v>
      </c>
      <c r="F13263" t="s">
        <v>1892</v>
      </c>
      <c r="G13263" t="s">
        <v>17838</v>
      </c>
      <c r="H13263" t="s">
        <v>1910</v>
      </c>
    </row>
    <row r="13264" spans="1:8" x14ac:dyDescent="0.45">
      <c r="A13264" t="s">
        <v>17839</v>
      </c>
      <c r="B13264">
        <v>9000029933</v>
      </c>
      <c r="C13264">
        <v>2000</v>
      </c>
      <c r="D13264">
        <v>370</v>
      </c>
      <c r="E13264" t="s">
        <v>1808</v>
      </c>
      <c r="F13264" t="s">
        <v>1804</v>
      </c>
      <c r="G13264" t="s">
        <v>17840</v>
      </c>
      <c r="H13264" t="s">
        <v>1910</v>
      </c>
    </row>
    <row r="13265" spans="1:8" x14ac:dyDescent="0.45">
      <c r="A13265" t="s">
        <v>17841</v>
      </c>
      <c r="B13265">
        <v>9000029933</v>
      </c>
      <c r="C13265">
        <v>2000</v>
      </c>
      <c r="D13265">
        <v>1880</v>
      </c>
      <c r="E13265" t="s">
        <v>1808</v>
      </c>
      <c r="F13265" t="s">
        <v>1804</v>
      </c>
      <c r="G13265" t="s">
        <v>17840</v>
      </c>
      <c r="H13265" t="s">
        <v>1910</v>
      </c>
    </row>
    <row r="13266" spans="1:8" x14ac:dyDescent="0.45">
      <c r="A13266" t="s">
        <v>17842</v>
      </c>
      <c r="B13266">
        <v>9000029969</v>
      </c>
      <c r="C13266">
        <v>10000</v>
      </c>
      <c r="D13266">
        <v>24</v>
      </c>
      <c r="E13266" t="s">
        <v>1837</v>
      </c>
      <c r="F13266" t="s">
        <v>2670</v>
      </c>
      <c r="G13266" t="s">
        <v>17843</v>
      </c>
      <c r="H13266" t="s">
        <v>1810</v>
      </c>
    </row>
    <row r="13267" spans="1:8" x14ac:dyDescent="0.45">
      <c r="A13267" t="s">
        <v>17844</v>
      </c>
      <c r="B13267">
        <v>9000029969</v>
      </c>
      <c r="C13267">
        <v>10000</v>
      </c>
      <c r="D13267">
        <v>10000</v>
      </c>
      <c r="E13267" t="s">
        <v>1891</v>
      </c>
      <c r="F13267" t="s">
        <v>1892</v>
      </c>
      <c r="G13267" t="s">
        <v>17843</v>
      </c>
      <c r="H13267" t="s">
        <v>1810</v>
      </c>
    </row>
    <row r="13268" spans="1:8" x14ac:dyDescent="0.45">
      <c r="A13268" t="s">
        <v>17845</v>
      </c>
      <c r="B13268">
        <v>9000029969</v>
      </c>
      <c r="C13268">
        <v>10000</v>
      </c>
      <c r="D13268">
        <v>7282</v>
      </c>
      <c r="E13268" t="s">
        <v>1808</v>
      </c>
      <c r="F13268" t="s">
        <v>1804</v>
      </c>
      <c r="G13268" t="s">
        <v>17843</v>
      </c>
      <c r="H13268" t="s">
        <v>1810</v>
      </c>
    </row>
    <row r="13269" spans="1:8" x14ac:dyDescent="0.45">
      <c r="A13269" t="s">
        <v>17846</v>
      </c>
      <c r="B13269">
        <v>9000029969</v>
      </c>
      <c r="C13269">
        <v>10000</v>
      </c>
      <c r="D13269">
        <v>10000</v>
      </c>
      <c r="E13269" t="s">
        <v>1808</v>
      </c>
      <c r="F13269" t="s">
        <v>1804</v>
      </c>
      <c r="G13269" t="s">
        <v>17843</v>
      </c>
      <c r="H13269" t="s">
        <v>1810</v>
      </c>
    </row>
    <row r="13270" spans="1:8" x14ac:dyDescent="0.45">
      <c r="A13270" t="s">
        <v>17847</v>
      </c>
      <c r="B13270">
        <v>9000029969</v>
      </c>
      <c r="C13270">
        <v>13724</v>
      </c>
      <c r="D13270">
        <v>13724</v>
      </c>
      <c r="E13270" t="s">
        <v>1808</v>
      </c>
      <c r="F13270" t="s">
        <v>1804</v>
      </c>
      <c r="G13270" t="s">
        <v>17843</v>
      </c>
      <c r="H13270" t="s">
        <v>1810</v>
      </c>
    </row>
    <row r="13271" spans="1:8" x14ac:dyDescent="0.45">
      <c r="A13271" t="s">
        <v>17848</v>
      </c>
      <c r="B13271">
        <v>9000029969</v>
      </c>
      <c r="C13271">
        <v>15000</v>
      </c>
      <c r="D13271">
        <v>302</v>
      </c>
      <c r="E13271" t="s">
        <v>1808</v>
      </c>
      <c r="F13271" t="s">
        <v>1804</v>
      </c>
      <c r="G13271" t="s">
        <v>17843</v>
      </c>
      <c r="H13271" t="s">
        <v>1810</v>
      </c>
    </row>
    <row r="13272" spans="1:8" x14ac:dyDescent="0.45">
      <c r="A13272" t="s">
        <v>17849</v>
      </c>
      <c r="B13272">
        <v>9000030004</v>
      </c>
      <c r="C13272">
        <v>12000</v>
      </c>
      <c r="D13272">
        <v>4393</v>
      </c>
      <c r="E13272" t="s">
        <v>1837</v>
      </c>
      <c r="F13272" t="s">
        <v>1838</v>
      </c>
      <c r="G13272" t="s">
        <v>17850</v>
      </c>
      <c r="H13272" t="s">
        <v>2254</v>
      </c>
    </row>
    <row r="13273" spans="1:8" x14ac:dyDescent="0.45">
      <c r="A13273" t="s">
        <v>17851</v>
      </c>
      <c r="B13273">
        <v>9000030004</v>
      </c>
      <c r="C13273">
        <v>4804</v>
      </c>
      <c r="D13273">
        <v>3253</v>
      </c>
      <c r="E13273" t="s">
        <v>1808</v>
      </c>
      <c r="F13273" t="s">
        <v>1804</v>
      </c>
      <c r="G13273" t="s">
        <v>17850</v>
      </c>
      <c r="H13273" t="s">
        <v>2254</v>
      </c>
    </row>
    <row r="13274" spans="1:8" x14ac:dyDescent="0.45">
      <c r="A13274" t="s">
        <v>17852</v>
      </c>
      <c r="B13274">
        <v>9000030049</v>
      </c>
      <c r="C13274">
        <v>5000</v>
      </c>
      <c r="D13274">
        <v>1562</v>
      </c>
      <c r="E13274" t="s">
        <v>1808</v>
      </c>
      <c r="F13274" t="s">
        <v>1804</v>
      </c>
      <c r="G13274" t="s">
        <v>17853</v>
      </c>
      <c r="H13274" t="s">
        <v>2254</v>
      </c>
    </row>
    <row r="13275" spans="1:8" x14ac:dyDescent="0.45">
      <c r="A13275" t="s">
        <v>17854</v>
      </c>
      <c r="B13275">
        <v>9000030049</v>
      </c>
      <c r="C13275">
        <v>5000</v>
      </c>
      <c r="D13275">
        <v>3754</v>
      </c>
      <c r="E13275" t="s">
        <v>1837</v>
      </c>
      <c r="F13275" t="s">
        <v>1838</v>
      </c>
      <c r="G13275" t="s">
        <v>17853</v>
      </c>
      <c r="H13275" t="s">
        <v>2254</v>
      </c>
    </row>
    <row r="13276" spans="1:8" x14ac:dyDescent="0.45">
      <c r="A13276" t="s">
        <v>17855</v>
      </c>
      <c r="B13276">
        <v>9000030049</v>
      </c>
      <c r="C13276">
        <v>5000</v>
      </c>
      <c r="D13276">
        <v>5000</v>
      </c>
      <c r="E13276" t="s">
        <v>1808</v>
      </c>
      <c r="F13276" t="s">
        <v>1804</v>
      </c>
      <c r="G13276" t="s">
        <v>17853</v>
      </c>
      <c r="H13276" t="s">
        <v>2254</v>
      </c>
    </row>
    <row r="13277" spans="1:8" x14ac:dyDescent="0.45">
      <c r="A13277" t="s">
        <v>17856</v>
      </c>
      <c r="B13277">
        <v>9000030049</v>
      </c>
      <c r="C13277">
        <v>5000</v>
      </c>
      <c r="D13277">
        <v>5000</v>
      </c>
      <c r="E13277" t="s">
        <v>1808</v>
      </c>
      <c r="F13277" t="s">
        <v>1804</v>
      </c>
      <c r="G13277" t="s">
        <v>17853</v>
      </c>
      <c r="H13277" t="s">
        <v>2254</v>
      </c>
    </row>
    <row r="13278" spans="1:8" x14ac:dyDescent="0.45">
      <c r="A13278" t="s">
        <v>17857</v>
      </c>
      <c r="B13278">
        <v>9000030049</v>
      </c>
      <c r="C13278">
        <v>5000</v>
      </c>
      <c r="D13278">
        <v>5000</v>
      </c>
      <c r="E13278" t="s">
        <v>1808</v>
      </c>
      <c r="F13278" t="s">
        <v>1804</v>
      </c>
      <c r="G13278" t="s">
        <v>17853</v>
      </c>
      <c r="H13278" t="s">
        <v>2254</v>
      </c>
    </row>
    <row r="13279" spans="1:8" x14ac:dyDescent="0.45">
      <c r="A13279" t="s">
        <v>17858</v>
      </c>
      <c r="B13279">
        <v>9000030049</v>
      </c>
      <c r="C13279">
        <v>5000</v>
      </c>
      <c r="D13279">
        <v>5000</v>
      </c>
      <c r="E13279" t="s">
        <v>1808</v>
      </c>
      <c r="F13279" t="s">
        <v>1804</v>
      </c>
      <c r="G13279" t="s">
        <v>17853</v>
      </c>
      <c r="H13279" t="s">
        <v>2254</v>
      </c>
    </row>
    <row r="13280" spans="1:8" x14ac:dyDescent="0.45">
      <c r="A13280" t="s">
        <v>17859</v>
      </c>
      <c r="B13280">
        <v>9000030049</v>
      </c>
      <c r="C13280">
        <v>5000</v>
      </c>
      <c r="D13280">
        <v>5000</v>
      </c>
      <c r="E13280" t="s">
        <v>1808</v>
      </c>
      <c r="F13280" t="s">
        <v>1804</v>
      </c>
      <c r="G13280" t="s">
        <v>17853</v>
      </c>
      <c r="H13280" t="s">
        <v>2254</v>
      </c>
    </row>
    <row r="13281" spans="1:8" x14ac:dyDescent="0.45">
      <c r="A13281" t="s">
        <v>17860</v>
      </c>
      <c r="B13281">
        <v>9000030049</v>
      </c>
      <c r="C13281">
        <v>5000</v>
      </c>
      <c r="D13281">
        <v>5000</v>
      </c>
      <c r="E13281" t="s">
        <v>1808</v>
      </c>
      <c r="F13281" t="s">
        <v>1804</v>
      </c>
      <c r="G13281" t="s">
        <v>17853</v>
      </c>
      <c r="H13281" t="s">
        <v>2254</v>
      </c>
    </row>
    <row r="13282" spans="1:8" x14ac:dyDescent="0.45">
      <c r="A13282" t="s">
        <v>17861</v>
      </c>
      <c r="B13282">
        <v>9000030049</v>
      </c>
      <c r="C13282">
        <v>5000</v>
      </c>
      <c r="D13282">
        <v>5000</v>
      </c>
      <c r="E13282" t="s">
        <v>1808</v>
      </c>
      <c r="F13282" t="s">
        <v>1804</v>
      </c>
      <c r="G13282" t="s">
        <v>17853</v>
      </c>
      <c r="H13282" t="s">
        <v>2254</v>
      </c>
    </row>
    <row r="13283" spans="1:8" x14ac:dyDescent="0.45">
      <c r="A13283" t="s">
        <v>17862</v>
      </c>
      <c r="B13283">
        <v>9000030049</v>
      </c>
      <c r="C13283">
        <v>5000</v>
      </c>
      <c r="D13283">
        <v>5000</v>
      </c>
      <c r="E13283" t="s">
        <v>1808</v>
      </c>
      <c r="F13283" t="s">
        <v>1804</v>
      </c>
      <c r="G13283" t="s">
        <v>17853</v>
      </c>
      <c r="H13283" t="s">
        <v>2254</v>
      </c>
    </row>
    <row r="13284" spans="1:8" x14ac:dyDescent="0.45">
      <c r="A13284" t="s">
        <v>17863</v>
      </c>
      <c r="B13284">
        <v>9000030049</v>
      </c>
      <c r="C13284">
        <v>5000</v>
      </c>
      <c r="D13284">
        <v>5000</v>
      </c>
      <c r="E13284" t="s">
        <v>1808</v>
      </c>
      <c r="F13284" t="s">
        <v>1804</v>
      </c>
      <c r="G13284" t="s">
        <v>17853</v>
      </c>
      <c r="H13284" t="s">
        <v>2254</v>
      </c>
    </row>
    <row r="13285" spans="1:8" x14ac:dyDescent="0.45">
      <c r="A13285" t="s">
        <v>17864</v>
      </c>
      <c r="B13285">
        <v>9000030049</v>
      </c>
      <c r="C13285">
        <v>5000</v>
      </c>
      <c r="D13285">
        <v>5000</v>
      </c>
      <c r="E13285" t="s">
        <v>1808</v>
      </c>
      <c r="F13285" t="s">
        <v>1804</v>
      </c>
      <c r="G13285" t="s">
        <v>17853</v>
      </c>
      <c r="H13285" t="s">
        <v>2254</v>
      </c>
    </row>
    <row r="13286" spans="1:8" x14ac:dyDescent="0.45">
      <c r="A13286" t="s">
        <v>17865</v>
      </c>
      <c r="B13286">
        <v>9000030049</v>
      </c>
      <c r="C13286">
        <v>5000</v>
      </c>
      <c r="D13286">
        <v>5000</v>
      </c>
      <c r="E13286" t="s">
        <v>1808</v>
      </c>
      <c r="F13286" t="s">
        <v>1804</v>
      </c>
      <c r="G13286" t="s">
        <v>17853</v>
      </c>
      <c r="H13286" t="s">
        <v>2254</v>
      </c>
    </row>
    <row r="13287" spans="1:8" x14ac:dyDescent="0.45">
      <c r="A13287" t="s">
        <v>17866</v>
      </c>
      <c r="B13287">
        <v>9000030049</v>
      </c>
      <c r="C13287">
        <v>5000</v>
      </c>
      <c r="D13287">
        <v>5000</v>
      </c>
      <c r="E13287" t="s">
        <v>1808</v>
      </c>
      <c r="F13287" t="s">
        <v>1804</v>
      </c>
      <c r="G13287" t="s">
        <v>17853</v>
      </c>
      <c r="H13287" t="s">
        <v>2254</v>
      </c>
    </row>
    <row r="13288" spans="1:8" x14ac:dyDescent="0.45">
      <c r="A13288" t="s">
        <v>17867</v>
      </c>
      <c r="B13288">
        <v>9000030049</v>
      </c>
      <c r="C13288">
        <v>5000</v>
      </c>
      <c r="D13288">
        <v>5000</v>
      </c>
      <c r="E13288" t="s">
        <v>1808</v>
      </c>
      <c r="F13288" t="s">
        <v>1804</v>
      </c>
      <c r="G13288" t="s">
        <v>17853</v>
      </c>
      <c r="H13288" t="s">
        <v>2254</v>
      </c>
    </row>
    <row r="13289" spans="1:8" x14ac:dyDescent="0.45">
      <c r="A13289" t="s">
        <v>17868</v>
      </c>
      <c r="B13289">
        <v>9000030049</v>
      </c>
      <c r="C13289">
        <v>5000</v>
      </c>
      <c r="D13289">
        <v>5000</v>
      </c>
      <c r="E13289" t="s">
        <v>1808</v>
      </c>
      <c r="F13289" t="s">
        <v>1804</v>
      </c>
      <c r="G13289" t="s">
        <v>17853</v>
      </c>
      <c r="H13289" t="s">
        <v>2254</v>
      </c>
    </row>
    <row r="13290" spans="1:8" x14ac:dyDescent="0.45">
      <c r="A13290" t="s">
        <v>17869</v>
      </c>
      <c r="B13290">
        <v>9000030218</v>
      </c>
      <c r="C13290">
        <v>192</v>
      </c>
      <c r="D13290">
        <v>62</v>
      </c>
      <c r="E13290" t="s">
        <v>1808</v>
      </c>
      <c r="F13290" t="s">
        <v>1804</v>
      </c>
      <c r="G13290" t="s">
        <v>17870</v>
      </c>
      <c r="H13290" t="s">
        <v>2604</v>
      </c>
    </row>
    <row r="13291" spans="1:8" x14ac:dyDescent="0.45">
      <c r="A13291" t="s">
        <v>17871</v>
      </c>
      <c r="B13291">
        <v>9000030218</v>
      </c>
      <c r="C13291">
        <v>192</v>
      </c>
      <c r="D13291">
        <v>192</v>
      </c>
      <c r="E13291" t="s">
        <v>1808</v>
      </c>
      <c r="F13291" t="s">
        <v>1804</v>
      </c>
      <c r="G13291" t="s">
        <v>17870</v>
      </c>
      <c r="H13291" t="s">
        <v>2604</v>
      </c>
    </row>
    <row r="13292" spans="1:8" x14ac:dyDescent="0.45">
      <c r="A13292" t="s">
        <v>17872</v>
      </c>
      <c r="B13292">
        <v>9000030218</v>
      </c>
      <c r="C13292">
        <v>192</v>
      </c>
      <c r="D13292">
        <v>192</v>
      </c>
      <c r="E13292" t="s">
        <v>1808</v>
      </c>
      <c r="F13292" t="s">
        <v>1804</v>
      </c>
      <c r="G13292" t="s">
        <v>17870</v>
      </c>
      <c r="H13292" t="s">
        <v>2604</v>
      </c>
    </row>
    <row r="13293" spans="1:8" x14ac:dyDescent="0.45">
      <c r="A13293" t="s">
        <v>17873</v>
      </c>
      <c r="B13293">
        <v>9000030218</v>
      </c>
      <c r="C13293">
        <v>192</v>
      </c>
      <c r="D13293">
        <v>192</v>
      </c>
      <c r="E13293" t="s">
        <v>1808</v>
      </c>
      <c r="F13293" t="s">
        <v>1804</v>
      </c>
      <c r="G13293" t="s">
        <v>17870</v>
      </c>
      <c r="H13293" t="s">
        <v>2604</v>
      </c>
    </row>
    <row r="13294" spans="1:8" x14ac:dyDescent="0.45">
      <c r="A13294" t="s">
        <v>17874</v>
      </c>
      <c r="B13294">
        <v>9000030227</v>
      </c>
      <c r="C13294">
        <v>400</v>
      </c>
      <c r="D13294">
        <v>148</v>
      </c>
      <c r="E13294" t="s">
        <v>1891</v>
      </c>
      <c r="F13294" t="s">
        <v>1892</v>
      </c>
      <c r="G13294" t="s">
        <v>17875</v>
      </c>
      <c r="H13294" t="s">
        <v>2254</v>
      </c>
    </row>
    <row r="13295" spans="1:8" x14ac:dyDescent="0.45">
      <c r="A13295" t="s">
        <v>17876</v>
      </c>
      <c r="B13295">
        <v>9000030423</v>
      </c>
      <c r="C13295">
        <v>500</v>
      </c>
      <c r="D13295">
        <v>500</v>
      </c>
      <c r="E13295" t="s">
        <v>1808</v>
      </c>
      <c r="F13295" t="s">
        <v>1804</v>
      </c>
      <c r="G13295" t="s">
        <v>17877</v>
      </c>
      <c r="H13295" t="s">
        <v>2254</v>
      </c>
    </row>
    <row r="13296" spans="1:8" x14ac:dyDescent="0.45">
      <c r="A13296" t="s">
        <v>17878</v>
      </c>
      <c r="B13296">
        <v>9000030423</v>
      </c>
      <c r="C13296">
        <v>500</v>
      </c>
      <c r="D13296">
        <v>500</v>
      </c>
      <c r="E13296" t="s">
        <v>1808</v>
      </c>
      <c r="F13296" t="s">
        <v>1804</v>
      </c>
      <c r="G13296" t="s">
        <v>17877</v>
      </c>
      <c r="H13296" t="s">
        <v>2254</v>
      </c>
    </row>
    <row r="13297" spans="1:8" x14ac:dyDescent="0.45">
      <c r="A13297" t="s">
        <v>17879</v>
      </c>
      <c r="B13297">
        <v>9000030423</v>
      </c>
      <c r="C13297">
        <v>500</v>
      </c>
      <c r="D13297">
        <v>500</v>
      </c>
      <c r="E13297" t="s">
        <v>1808</v>
      </c>
      <c r="F13297" t="s">
        <v>1804</v>
      </c>
      <c r="G13297" t="s">
        <v>17877</v>
      </c>
      <c r="H13297" t="s">
        <v>2254</v>
      </c>
    </row>
    <row r="13298" spans="1:8" x14ac:dyDescent="0.45">
      <c r="A13298" t="s">
        <v>17880</v>
      </c>
      <c r="B13298">
        <v>9000030423</v>
      </c>
      <c r="C13298">
        <v>500</v>
      </c>
      <c r="D13298">
        <v>500</v>
      </c>
      <c r="E13298" t="s">
        <v>1808</v>
      </c>
      <c r="F13298" t="s">
        <v>1804</v>
      </c>
      <c r="G13298" t="s">
        <v>17877</v>
      </c>
      <c r="H13298" t="s">
        <v>2254</v>
      </c>
    </row>
    <row r="13299" spans="1:8" x14ac:dyDescent="0.45">
      <c r="A13299" t="s">
        <v>17881</v>
      </c>
      <c r="B13299">
        <v>9000030486</v>
      </c>
      <c r="C13299">
        <v>100</v>
      </c>
      <c r="D13299">
        <v>46</v>
      </c>
      <c r="E13299" t="s">
        <v>1808</v>
      </c>
      <c r="F13299" t="s">
        <v>1804</v>
      </c>
      <c r="G13299" t="s">
        <v>17882</v>
      </c>
      <c r="H13299" t="s">
        <v>1881</v>
      </c>
    </row>
    <row r="13300" spans="1:8" x14ac:dyDescent="0.45">
      <c r="A13300" t="s">
        <v>17883</v>
      </c>
      <c r="B13300">
        <v>9000030486</v>
      </c>
      <c r="C13300">
        <v>3000</v>
      </c>
      <c r="D13300">
        <v>3000</v>
      </c>
      <c r="E13300" t="s">
        <v>1808</v>
      </c>
      <c r="F13300" t="s">
        <v>1804</v>
      </c>
      <c r="G13300" t="s">
        <v>17882</v>
      </c>
      <c r="H13300" t="s">
        <v>1881</v>
      </c>
    </row>
    <row r="13301" spans="1:8" x14ac:dyDescent="0.45">
      <c r="A13301" t="s">
        <v>17884</v>
      </c>
      <c r="B13301">
        <v>9000030601</v>
      </c>
      <c r="C13301">
        <v>2500</v>
      </c>
      <c r="D13301">
        <v>887</v>
      </c>
      <c r="E13301" t="s">
        <v>1808</v>
      </c>
      <c r="F13301" t="s">
        <v>1804</v>
      </c>
      <c r="G13301" t="s">
        <v>17885</v>
      </c>
      <c r="H13301" t="s">
        <v>1910</v>
      </c>
    </row>
    <row r="13302" spans="1:8" x14ac:dyDescent="0.45">
      <c r="A13302" t="s">
        <v>17886</v>
      </c>
      <c r="B13302">
        <v>9000030619</v>
      </c>
      <c r="C13302">
        <v>2000</v>
      </c>
      <c r="D13302">
        <v>1998</v>
      </c>
      <c r="E13302" t="s">
        <v>1808</v>
      </c>
      <c r="F13302" t="s">
        <v>1804</v>
      </c>
      <c r="G13302" t="s">
        <v>17887</v>
      </c>
      <c r="H13302" t="s">
        <v>2588</v>
      </c>
    </row>
    <row r="13303" spans="1:8" x14ac:dyDescent="0.45">
      <c r="A13303" t="s">
        <v>17888</v>
      </c>
      <c r="B13303">
        <v>9000030735</v>
      </c>
      <c r="C13303">
        <v>1000</v>
      </c>
      <c r="D13303">
        <v>996</v>
      </c>
      <c r="E13303" t="s">
        <v>1808</v>
      </c>
      <c r="F13303" t="s">
        <v>1804</v>
      </c>
      <c r="G13303" t="s">
        <v>17889</v>
      </c>
      <c r="H13303" t="s">
        <v>2254</v>
      </c>
    </row>
    <row r="13304" spans="1:8" x14ac:dyDescent="0.45">
      <c r="A13304" t="s">
        <v>17890</v>
      </c>
      <c r="B13304">
        <v>9000030744</v>
      </c>
      <c r="C13304">
        <v>1000</v>
      </c>
      <c r="D13304">
        <v>962</v>
      </c>
      <c r="E13304" t="s">
        <v>1808</v>
      </c>
      <c r="F13304" t="s">
        <v>1804</v>
      </c>
      <c r="G13304" t="s">
        <v>17891</v>
      </c>
      <c r="H13304" t="s">
        <v>2545</v>
      </c>
    </row>
    <row r="13305" spans="1:8" x14ac:dyDescent="0.45">
      <c r="A13305" t="s">
        <v>17892</v>
      </c>
      <c r="B13305">
        <v>9000030762</v>
      </c>
      <c r="C13305">
        <v>280</v>
      </c>
      <c r="D13305">
        <v>139</v>
      </c>
      <c r="E13305" t="s">
        <v>1808</v>
      </c>
      <c r="F13305" t="s">
        <v>1804</v>
      </c>
      <c r="G13305" t="s">
        <v>17893</v>
      </c>
      <c r="H13305" t="s">
        <v>2604</v>
      </c>
    </row>
    <row r="13306" spans="1:8" x14ac:dyDescent="0.45">
      <c r="A13306" t="s">
        <v>17894</v>
      </c>
      <c r="B13306">
        <v>9000030762</v>
      </c>
      <c r="C13306">
        <v>280</v>
      </c>
      <c r="D13306">
        <v>280</v>
      </c>
      <c r="E13306" t="s">
        <v>1808</v>
      </c>
      <c r="F13306" t="s">
        <v>1804</v>
      </c>
      <c r="G13306" t="s">
        <v>17893</v>
      </c>
      <c r="H13306" t="s">
        <v>2604</v>
      </c>
    </row>
    <row r="13307" spans="1:8" x14ac:dyDescent="0.45">
      <c r="A13307" t="s">
        <v>17895</v>
      </c>
      <c r="B13307">
        <v>9000030762</v>
      </c>
      <c r="C13307">
        <v>160</v>
      </c>
      <c r="D13307">
        <v>160</v>
      </c>
      <c r="E13307" t="s">
        <v>1808</v>
      </c>
      <c r="F13307" t="s">
        <v>1804</v>
      </c>
      <c r="G13307" t="s">
        <v>17893</v>
      </c>
      <c r="H13307" t="s">
        <v>2604</v>
      </c>
    </row>
    <row r="13308" spans="1:8" x14ac:dyDescent="0.45">
      <c r="A13308" t="s">
        <v>17896</v>
      </c>
      <c r="B13308">
        <v>9000030762</v>
      </c>
      <c r="C13308">
        <v>280</v>
      </c>
      <c r="D13308">
        <v>280</v>
      </c>
      <c r="E13308" t="s">
        <v>1808</v>
      </c>
      <c r="F13308" t="s">
        <v>1804</v>
      </c>
      <c r="G13308" t="s">
        <v>17893</v>
      </c>
      <c r="H13308" t="s">
        <v>2604</v>
      </c>
    </row>
    <row r="13309" spans="1:8" x14ac:dyDescent="0.45">
      <c r="A13309" t="s">
        <v>17897</v>
      </c>
      <c r="B13309">
        <v>9000030762</v>
      </c>
      <c r="C13309">
        <v>280</v>
      </c>
      <c r="D13309">
        <v>280</v>
      </c>
      <c r="E13309" t="s">
        <v>1808</v>
      </c>
      <c r="F13309" t="s">
        <v>1804</v>
      </c>
      <c r="G13309" t="s">
        <v>17893</v>
      </c>
      <c r="H13309" t="s">
        <v>2604</v>
      </c>
    </row>
    <row r="13310" spans="1:8" x14ac:dyDescent="0.45">
      <c r="A13310" t="s">
        <v>17898</v>
      </c>
      <c r="B13310">
        <v>9000030762</v>
      </c>
      <c r="C13310">
        <v>280</v>
      </c>
      <c r="D13310">
        <v>280</v>
      </c>
      <c r="E13310" t="s">
        <v>1808</v>
      </c>
      <c r="F13310" t="s">
        <v>1804</v>
      </c>
      <c r="G13310" t="s">
        <v>17893</v>
      </c>
      <c r="H13310" t="s">
        <v>2604</v>
      </c>
    </row>
    <row r="13311" spans="1:8" x14ac:dyDescent="0.45">
      <c r="A13311" t="s">
        <v>17899</v>
      </c>
      <c r="B13311">
        <v>9000030762</v>
      </c>
      <c r="C13311">
        <v>160</v>
      </c>
      <c r="D13311">
        <v>160</v>
      </c>
      <c r="E13311" t="s">
        <v>1808</v>
      </c>
      <c r="F13311" t="s">
        <v>1804</v>
      </c>
      <c r="G13311" t="s">
        <v>17893</v>
      </c>
      <c r="H13311" t="s">
        <v>2604</v>
      </c>
    </row>
    <row r="13312" spans="1:8" x14ac:dyDescent="0.45">
      <c r="A13312" t="s">
        <v>17900</v>
      </c>
      <c r="B13312">
        <v>9000030762</v>
      </c>
      <c r="C13312">
        <v>280</v>
      </c>
      <c r="D13312">
        <v>280</v>
      </c>
      <c r="E13312" t="s">
        <v>1808</v>
      </c>
      <c r="F13312" t="s">
        <v>1804</v>
      </c>
      <c r="G13312" t="s">
        <v>17893</v>
      </c>
      <c r="H13312" t="s">
        <v>2604</v>
      </c>
    </row>
    <row r="13313" spans="1:8" x14ac:dyDescent="0.45">
      <c r="A13313" t="s">
        <v>17901</v>
      </c>
      <c r="B13313">
        <v>9000030762</v>
      </c>
      <c r="C13313">
        <v>280</v>
      </c>
      <c r="D13313">
        <v>280</v>
      </c>
      <c r="E13313" t="s">
        <v>1808</v>
      </c>
      <c r="F13313" t="s">
        <v>1804</v>
      </c>
      <c r="G13313" t="s">
        <v>17893</v>
      </c>
      <c r="H13313" t="s">
        <v>2604</v>
      </c>
    </row>
    <row r="13314" spans="1:8" x14ac:dyDescent="0.45">
      <c r="A13314" t="s">
        <v>17902</v>
      </c>
      <c r="B13314">
        <v>9000030762</v>
      </c>
      <c r="C13314">
        <v>280</v>
      </c>
      <c r="D13314">
        <v>280</v>
      </c>
      <c r="E13314" t="s">
        <v>1808</v>
      </c>
      <c r="F13314" t="s">
        <v>1804</v>
      </c>
      <c r="G13314" t="s">
        <v>17893</v>
      </c>
      <c r="H13314" t="s">
        <v>2604</v>
      </c>
    </row>
    <row r="13315" spans="1:8" x14ac:dyDescent="0.45">
      <c r="A13315" t="s">
        <v>17903</v>
      </c>
      <c r="B13315">
        <v>9000030762</v>
      </c>
      <c r="C13315">
        <v>160</v>
      </c>
      <c r="D13315">
        <v>160</v>
      </c>
      <c r="E13315" t="s">
        <v>1808</v>
      </c>
      <c r="F13315" t="s">
        <v>1804</v>
      </c>
      <c r="G13315" t="s">
        <v>17893</v>
      </c>
      <c r="H13315" t="s">
        <v>2604</v>
      </c>
    </row>
    <row r="13316" spans="1:8" x14ac:dyDescent="0.45">
      <c r="A13316" t="s">
        <v>17904</v>
      </c>
      <c r="B13316">
        <v>9000030762</v>
      </c>
      <c r="C13316">
        <v>280</v>
      </c>
      <c r="D13316">
        <v>280</v>
      </c>
      <c r="E13316" t="s">
        <v>1808</v>
      </c>
      <c r="F13316" t="s">
        <v>1804</v>
      </c>
      <c r="G13316" t="s">
        <v>17893</v>
      </c>
      <c r="H13316" t="s">
        <v>2604</v>
      </c>
    </row>
    <row r="13317" spans="1:8" x14ac:dyDescent="0.45">
      <c r="A13317" t="s">
        <v>17905</v>
      </c>
      <c r="B13317">
        <v>9000030762</v>
      </c>
      <c r="C13317">
        <v>280</v>
      </c>
      <c r="D13317">
        <v>280</v>
      </c>
      <c r="E13317" t="s">
        <v>1808</v>
      </c>
      <c r="F13317" t="s">
        <v>1804</v>
      </c>
      <c r="G13317" t="s">
        <v>17893</v>
      </c>
      <c r="H13317" t="s">
        <v>2604</v>
      </c>
    </row>
    <row r="13318" spans="1:8" x14ac:dyDescent="0.45">
      <c r="A13318" t="s">
        <v>17906</v>
      </c>
      <c r="B13318">
        <v>9000030762</v>
      </c>
      <c r="C13318">
        <v>280</v>
      </c>
      <c r="D13318">
        <v>280</v>
      </c>
      <c r="E13318" t="s">
        <v>1808</v>
      </c>
      <c r="F13318" t="s">
        <v>1804</v>
      </c>
      <c r="G13318" t="s">
        <v>17893</v>
      </c>
      <c r="H13318" t="s">
        <v>2604</v>
      </c>
    </row>
    <row r="13319" spans="1:8" x14ac:dyDescent="0.45">
      <c r="A13319" t="s">
        <v>17907</v>
      </c>
      <c r="B13319">
        <v>9000030762</v>
      </c>
      <c r="C13319">
        <v>160</v>
      </c>
      <c r="D13319">
        <v>160</v>
      </c>
      <c r="E13319" t="s">
        <v>1808</v>
      </c>
      <c r="F13319" t="s">
        <v>1804</v>
      </c>
      <c r="G13319" t="s">
        <v>17893</v>
      </c>
      <c r="H13319" t="s">
        <v>2604</v>
      </c>
    </row>
    <row r="13320" spans="1:8" x14ac:dyDescent="0.45">
      <c r="A13320" t="s">
        <v>17908</v>
      </c>
      <c r="B13320">
        <v>9000030762</v>
      </c>
      <c r="C13320">
        <v>280</v>
      </c>
      <c r="D13320">
        <v>280</v>
      </c>
      <c r="E13320" t="s">
        <v>1808</v>
      </c>
      <c r="F13320" t="s">
        <v>1804</v>
      </c>
      <c r="G13320" t="s">
        <v>17893</v>
      </c>
      <c r="H13320" t="s">
        <v>2604</v>
      </c>
    </row>
    <row r="13321" spans="1:8" x14ac:dyDescent="0.45">
      <c r="A13321" t="s">
        <v>17909</v>
      </c>
      <c r="B13321">
        <v>9000030762</v>
      </c>
      <c r="C13321">
        <v>280</v>
      </c>
      <c r="D13321">
        <v>280</v>
      </c>
      <c r="E13321" t="s">
        <v>1808</v>
      </c>
      <c r="F13321" t="s">
        <v>1804</v>
      </c>
      <c r="G13321" t="s">
        <v>17893</v>
      </c>
      <c r="H13321" t="s">
        <v>2604</v>
      </c>
    </row>
    <row r="13322" spans="1:8" x14ac:dyDescent="0.45">
      <c r="A13322" t="s">
        <v>17910</v>
      </c>
      <c r="B13322">
        <v>9000030762</v>
      </c>
      <c r="C13322">
        <v>280</v>
      </c>
      <c r="D13322">
        <v>280</v>
      </c>
      <c r="E13322" t="s">
        <v>1808</v>
      </c>
      <c r="F13322" t="s">
        <v>1804</v>
      </c>
      <c r="G13322" t="s">
        <v>17893</v>
      </c>
      <c r="H13322" t="s">
        <v>2604</v>
      </c>
    </row>
    <row r="13323" spans="1:8" x14ac:dyDescent="0.45">
      <c r="A13323" t="s">
        <v>17911</v>
      </c>
      <c r="B13323">
        <v>9000030762</v>
      </c>
      <c r="C13323">
        <v>160</v>
      </c>
      <c r="D13323">
        <v>160</v>
      </c>
      <c r="E13323" t="s">
        <v>1808</v>
      </c>
      <c r="F13323" t="s">
        <v>1804</v>
      </c>
      <c r="G13323" t="s">
        <v>17893</v>
      </c>
      <c r="H13323" t="s">
        <v>2604</v>
      </c>
    </row>
    <row r="13324" spans="1:8" x14ac:dyDescent="0.45">
      <c r="A13324" t="s">
        <v>17912</v>
      </c>
      <c r="B13324">
        <v>9000030762</v>
      </c>
      <c r="C13324">
        <v>280</v>
      </c>
      <c r="D13324">
        <v>280</v>
      </c>
      <c r="E13324" t="s">
        <v>1808</v>
      </c>
      <c r="F13324" t="s">
        <v>1804</v>
      </c>
      <c r="G13324" t="s">
        <v>17893</v>
      </c>
      <c r="H13324" t="s">
        <v>2604</v>
      </c>
    </row>
    <row r="13325" spans="1:8" x14ac:dyDescent="0.45">
      <c r="A13325" t="s">
        <v>17913</v>
      </c>
      <c r="B13325">
        <v>9000030762</v>
      </c>
      <c r="C13325">
        <v>280</v>
      </c>
      <c r="D13325">
        <v>280</v>
      </c>
      <c r="E13325" t="s">
        <v>1808</v>
      </c>
      <c r="F13325" t="s">
        <v>1804</v>
      </c>
      <c r="G13325" t="s">
        <v>17893</v>
      </c>
      <c r="H13325" t="s">
        <v>2604</v>
      </c>
    </row>
    <row r="13326" spans="1:8" x14ac:dyDescent="0.45">
      <c r="A13326" t="s">
        <v>17914</v>
      </c>
      <c r="B13326">
        <v>9000030762</v>
      </c>
      <c r="C13326">
        <v>280</v>
      </c>
      <c r="D13326">
        <v>280</v>
      </c>
      <c r="E13326" t="s">
        <v>1808</v>
      </c>
      <c r="F13326" t="s">
        <v>1804</v>
      </c>
      <c r="G13326" t="s">
        <v>17893</v>
      </c>
      <c r="H13326" t="s">
        <v>2604</v>
      </c>
    </row>
    <row r="13327" spans="1:8" x14ac:dyDescent="0.45">
      <c r="A13327" t="s">
        <v>17915</v>
      </c>
      <c r="B13327">
        <v>9000030789</v>
      </c>
      <c r="C13327">
        <v>4000</v>
      </c>
      <c r="D13327">
        <v>46</v>
      </c>
      <c r="E13327" t="s">
        <v>1837</v>
      </c>
      <c r="F13327" t="s">
        <v>2670</v>
      </c>
      <c r="G13327" t="s">
        <v>17916</v>
      </c>
      <c r="H13327" t="s">
        <v>1881</v>
      </c>
    </row>
    <row r="13328" spans="1:8" x14ac:dyDescent="0.45">
      <c r="A13328" t="s">
        <v>17917</v>
      </c>
      <c r="B13328">
        <v>9000030789</v>
      </c>
      <c r="C13328">
        <v>1390</v>
      </c>
      <c r="D13328">
        <v>1194</v>
      </c>
      <c r="E13328" t="s">
        <v>1808</v>
      </c>
      <c r="F13328" t="s">
        <v>1804</v>
      </c>
      <c r="G13328" t="s">
        <v>17916</v>
      </c>
      <c r="H13328" t="s">
        <v>1881</v>
      </c>
    </row>
    <row r="13329" spans="1:8" x14ac:dyDescent="0.45">
      <c r="A13329" t="s">
        <v>17918</v>
      </c>
      <c r="B13329">
        <v>9000030789</v>
      </c>
      <c r="C13329">
        <v>4000</v>
      </c>
      <c r="D13329">
        <v>2</v>
      </c>
      <c r="E13329" t="s">
        <v>1837</v>
      </c>
      <c r="F13329" t="s">
        <v>1838</v>
      </c>
      <c r="G13329" t="s">
        <v>17916</v>
      </c>
      <c r="H13329" t="s">
        <v>1881</v>
      </c>
    </row>
    <row r="13330" spans="1:8" x14ac:dyDescent="0.45">
      <c r="A13330" t="s">
        <v>17919</v>
      </c>
      <c r="B13330">
        <v>9000030789</v>
      </c>
      <c r="C13330">
        <v>4000</v>
      </c>
      <c r="D13330">
        <v>3922</v>
      </c>
      <c r="E13330" t="s">
        <v>1808</v>
      </c>
      <c r="F13330" t="s">
        <v>1804</v>
      </c>
      <c r="G13330" t="s">
        <v>17916</v>
      </c>
      <c r="H13330" t="s">
        <v>1881</v>
      </c>
    </row>
    <row r="13331" spans="1:8" x14ac:dyDescent="0.45">
      <c r="A13331" t="s">
        <v>17920</v>
      </c>
      <c r="B13331">
        <v>9000030789</v>
      </c>
      <c r="C13331">
        <v>4000</v>
      </c>
      <c r="D13331">
        <v>3264</v>
      </c>
      <c r="E13331" t="s">
        <v>1837</v>
      </c>
      <c r="F13331" t="s">
        <v>1838</v>
      </c>
      <c r="G13331" t="s">
        <v>17916</v>
      </c>
      <c r="H13331" t="s">
        <v>1881</v>
      </c>
    </row>
    <row r="13332" spans="1:8" x14ac:dyDescent="0.45">
      <c r="A13332" t="s">
        <v>17921</v>
      </c>
      <c r="B13332">
        <v>9000030789</v>
      </c>
      <c r="C13332">
        <v>4000</v>
      </c>
      <c r="D13332">
        <v>4000</v>
      </c>
      <c r="E13332" t="s">
        <v>1808</v>
      </c>
      <c r="F13332" t="s">
        <v>1804</v>
      </c>
      <c r="G13332" t="s">
        <v>17916</v>
      </c>
      <c r="H13332" t="s">
        <v>1881</v>
      </c>
    </row>
    <row r="13333" spans="1:8" x14ac:dyDescent="0.45">
      <c r="A13333" t="s">
        <v>17922</v>
      </c>
      <c r="B13333">
        <v>9000030789</v>
      </c>
      <c r="C13333">
        <v>4000</v>
      </c>
      <c r="D13333">
        <v>4000</v>
      </c>
      <c r="E13333" t="s">
        <v>1808</v>
      </c>
      <c r="F13333" t="s">
        <v>1804</v>
      </c>
      <c r="G13333" t="s">
        <v>17916</v>
      </c>
      <c r="H13333" t="s">
        <v>1881</v>
      </c>
    </row>
    <row r="13334" spans="1:8" x14ac:dyDescent="0.45">
      <c r="A13334" t="s">
        <v>17923</v>
      </c>
      <c r="B13334">
        <v>9000030789</v>
      </c>
      <c r="C13334">
        <v>4000</v>
      </c>
      <c r="D13334">
        <v>4000</v>
      </c>
      <c r="E13334" t="s">
        <v>1808</v>
      </c>
      <c r="F13334" t="s">
        <v>1804</v>
      </c>
      <c r="G13334" t="s">
        <v>17916</v>
      </c>
      <c r="H13334" t="s">
        <v>1881</v>
      </c>
    </row>
    <row r="13335" spans="1:8" x14ac:dyDescent="0.45">
      <c r="A13335" t="s">
        <v>17924</v>
      </c>
      <c r="B13335">
        <v>9000030789</v>
      </c>
      <c r="C13335">
        <v>4000</v>
      </c>
      <c r="D13335">
        <v>4000</v>
      </c>
      <c r="E13335" t="s">
        <v>1808</v>
      </c>
      <c r="F13335" t="s">
        <v>1804</v>
      </c>
      <c r="G13335" t="s">
        <v>17916</v>
      </c>
      <c r="H13335" t="s">
        <v>1881</v>
      </c>
    </row>
    <row r="13336" spans="1:8" x14ac:dyDescent="0.45">
      <c r="A13336" t="s">
        <v>17925</v>
      </c>
      <c r="B13336">
        <v>9000030789</v>
      </c>
      <c r="C13336">
        <v>4000</v>
      </c>
      <c r="D13336">
        <v>4000</v>
      </c>
      <c r="E13336" t="s">
        <v>1808</v>
      </c>
      <c r="F13336" t="s">
        <v>1804</v>
      </c>
      <c r="G13336" t="s">
        <v>17916</v>
      </c>
      <c r="H13336" t="s">
        <v>1881</v>
      </c>
    </row>
    <row r="13337" spans="1:8" x14ac:dyDescent="0.45">
      <c r="A13337" t="s">
        <v>17926</v>
      </c>
      <c r="B13337">
        <v>9000030789</v>
      </c>
      <c r="C13337">
        <v>4000</v>
      </c>
      <c r="D13337">
        <v>4000</v>
      </c>
      <c r="E13337" t="s">
        <v>1808</v>
      </c>
      <c r="F13337" t="s">
        <v>1804</v>
      </c>
      <c r="G13337" t="s">
        <v>17916</v>
      </c>
      <c r="H13337" t="s">
        <v>1881</v>
      </c>
    </row>
    <row r="13338" spans="1:8" x14ac:dyDescent="0.45">
      <c r="A13338" t="s">
        <v>17927</v>
      </c>
      <c r="B13338">
        <v>9000030789</v>
      </c>
      <c r="C13338">
        <v>4000</v>
      </c>
      <c r="D13338">
        <v>4000</v>
      </c>
      <c r="E13338" t="s">
        <v>1808</v>
      </c>
      <c r="F13338" t="s">
        <v>1804</v>
      </c>
      <c r="G13338" t="s">
        <v>17916</v>
      </c>
      <c r="H13338" t="s">
        <v>1881</v>
      </c>
    </row>
    <row r="13339" spans="1:8" x14ac:dyDescent="0.45">
      <c r="A13339" t="s">
        <v>17928</v>
      </c>
      <c r="B13339">
        <v>9000030851</v>
      </c>
      <c r="C13339">
        <v>3000</v>
      </c>
      <c r="D13339">
        <v>597</v>
      </c>
      <c r="E13339" t="s">
        <v>1808</v>
      </c>
      <c r="F13339" t="s">
        <v>1804</v>
      </c>
      <c r="G13339" t="s">
        <v>17929</v>
      </c>
      <c r="H13339" t="s">
        <v>1881</v>
      </c>
    </row>
    <row r="13340" spans="1:8" x14ac:dyDescent="0.45">
      <c r="A13340" t="s">
        <v>17930</v>
      </c>
      <c r="B13340">
        <v>9000030851</v>
      </c>
      <c r="C13340">
        <v>899</v>
      </c>
      <c r="D13340">
        <v>730</v>
      </c>
      <c r="E13340" t="s">
        <v>1808</v>
      </c>
      <c r="F13340" t="s">
        <v>1804</v>
      </c>
      <c r="G13340" t="s">
        <v>17929</v>
      </c>
      <c r="H13340" t="s">
        <v>1881</v>
      </c>
    </row>
    <row r="13341" spans="1:8" x14ac:dyDescent="0.45">
      <c r="A13341" t="s">
        <v>17931</v>
      </c>
      <c r="B13341">
        <v>9000030851</v>
      </c>
      <c r="C13341">
        <v>3000</v>
      </c>
      <c r="D13341">
        <v>3000</v>
      </c>
      <c r="E13341" t="s">
        <v>1808</v>
      </c>
      <c r="F13341" t="s">
        <v>1804</v>
      </c>
      <c r="G13341" t="s">
        <v>17929</v>
      </c>
      <c r="H13341" t="s">
        <v>1881</v>
      </c>
    </row>
    <row r="13342" spans="1:8" x14ac:dyDescent="0.45">
      <c r="A13342" t="s">
        <v>17932</v>
      </c>
      <c r="B13342">
        <v>9000030851</v>
      </c>
      <c r="C13342">
        <v>3000</v>
      </c>
      <c r="D13342">
        <v>3000</v>
      </c>
      <c r="E13342" t="s">
        <v>1808</v>
      </c>
      <c r="F13342" t="s">
        <v>1804</v>
      </c>
      <c r="G13342" t="s">
        <v>17929</v>
      </c>
      <c r="H13342" t="s">
        <v>1881</v>
      </c>
    </row>
    <row r="13343" spans="1:8" x14ac:dyDescent="0.45">
      <c r="A13343" t="s">
        <v>17933</v>
      </c>
      <c r="B13343">
        <v>9000030869</v>
      </c>
      <c r="C13343">
        <v>3000</v>
      </c>
      <c r="D13343">
        <v>1201</v>
      </c>
      <c r="E13343" t="s">
        <v>1808</v>
      </c>
      <c r="F13343" t="s">
        <v>1804</v>
      </c>
      <c r="G13343" t="s">
        <v>17934</v>
      </c>
      <c r="H13343" t="s">
        <v>3430</v>
      </c>
    </row>
    <row r="13344" spans="1:8" x14ac:dyDescent="0.45">
      <c r="A13344" t="s">
        <v>17935</v>
      </c>
      <c r="B13344">
        <v>9000030878</v>
      </c>
      <c r="C13344">
        <v>3000</v>
      </c>
      <c r="D13344">
        <v>2982</v>
      </c>
      <c r="E13344" t="s">
        <v>1808</v>
      </c>
      <c r="F13344" t="s">
        <v>1804</v>
      </c>
      <c r="G13344" t="s">
        <v>17936</v>
      </c>
      <c r="H13344" t="s">
        <v>1881</v>
      </c>
    </row>
    <row r="13345" spans="1:8" x14ac:dyDescent="0.45">
      <c r="A13345" t="s">
        <v>17937</v>
      </c>
      <c r="B13345">
        <v>9000030896</v>
      </c>
      <c r="C13345">
        <v>3000</v>
      </c>
      <c r="D13345">
        <v>350</v>
      </c>
      <c r="E13345" t="s">
        <v>1808</v>
      </c>
      <c r="F13345" t="s">
        <v>1804</v>
      </c>
      <c r="G13345" t="s">
        <v>17938</v>
      </c>
      <c r="H13345" t="s">
        <v>1881</v>
      </c>
    </row>
    <row r="13346" spans="1:8" x14ac:dyDescent="0.45">
      <c r="A13346" t="s">
        <v>17939</v>
      </c>
      <c r="B13346">
        <v>9000030896</v>
      </c>
      <c r="C13346">
        <v>3000</v>
      </c>
      <c r="D13346">
        <v>3000</v>
      </c>
      <c r="E13346" t="s">
        <v>1808</v>
      </c>
      <c r="F13346" t="s">
        <v>1804</v>
      </c>
      <c r="G13346" t="s">
        <v>17938</v>
      </c>
      <c r="H13346" t="s">
        <v>1881</v>
      </c>
    </row>
    <row r="13347" spans="1:8" x14ac:dyDescent="0.45">
      <c r="A13347" t="s">
        <v>1674</v>
      </c>
      <c r="B13347">
        <v>9000031021</v>
      </c>
      <c r="C13347">
        <v>3000</v>
      </c>
      <c r="D13347">
        <v>320</v>
      </c>
      <c r="E13347" t="s">
        <v>1837</v>
      </c>
      <c r="F13347" t="s">
        <v>1972</v>
      </c>
      <c r="G13347" t="s">
        <v>17940</v>
      </c>
      <c r="H13347" t="s">
        <v>1886</v>
      </c>
    </row>
    <row r="13348" spans="1:8" x14ac:dyDescent="0.45">
      <c r="A13348" t="s">
        <v>846</v>
      </c>
      <c r="B13348">
        <v>9000031021</v>
      </c>
      <c r="C13348">
        <v>3000</v>
      </c>
      <c r="D13348">
        <v>2762</v>
      </c>
      <c r="E13348" t="s">
        <v>1837</v>
      </c>
      <c r="F13348" t="s">
        <v>1972</v>
      </c>
      <c r="G13348" t="s">
        <v>17940</v>
      </c>
      <c r="H13348" t="s">
        <v>1886</v>
      </c>
    </row>
    <row r="13349" spans="1:8" x14ac:dyDescent="0.45">
      <c r="A13349" t="s">
        <v>17941</v>
      </c>
      <c r="B13349">
        <v>9000031021</v>
      </c>
      <c r="C13349">
        <v>3000</v>
      </c>
      <c r="D13349">
        <v>2288</v>
      </c>
      <c r="E13349" t="s">
        <v>1808</v>
      </c>
      <c r="F13349" t="s">
        <v>1804</v>
      </c>
      <c r="G13349" t="s">
        <v>17940</v>
      </c>
      <c r="H13349" t="s">
        <v>1886</v>
      </c>
    </row>
    <row r="13350" spans="1:8" x14ac:dyDescent="0.45">
      <c r="A13350" t="s">
        <v>1676</v>
      </c>
      <c r="B13350">
        <v>9000031021</v>
      </c>
      <c r="C13350">
        <v>3000</v>
      </c>
      <c r="D13350">
        <v>3000</v>
      </c>
      <c r="E13350" t="s">
        <v>1891</v>
      </c>
      <c r="F13350" t="s">
        <v>3140</v>
      </c>
      <c r="G13350" t="s">
        <v>17940</v>
      </c>
      <c r="H13350" t="s">
        <v>1886</v>
      </c>
    </row>
    <row r="13351" spans="1:8" x14ac:dyDescent="0.45">
      <c r="A13351" t="s">
        <v>17942</v>
      </c>
      <c r="B13351">
        <v>9000031021</v>
      </c>
      <c r="C13351">
        <v>3000</v>
      </c>
      <c r="D13351">
        <v>3000</v>
      </c>
      <c r="E13351" t="s">
        <v>1808</v>
      </c>
      <c r="F13351" t="s">
        <v>1804</v>
      </c>
      <c r="G13351" t="s">
        <v>17940</v>
      </c>
      <c r="H13351" t="s">
        <v>1886</v>
      </c>
    </row>
    <row r="13352" spans="1:8" x14ac:dyDescent="0.45">
      <c r="A13352" t="s">
        <v>17943</v>
      </c>
      <c r="B13352">
        <v>9000031021</v>
      </c>
      <c r="C13352">
        <v>3000</v>
      </c>
      <c r="D13352">
        <v>3000</v>
      </c>
      <c r="E13352" t="s">
        <v>1808</v>
      </c>
      <c r="F13352" t="s">
        <v>1804</v>
      </c>
      <c r="G13352" t="s">
        <v>17940</v>
      </c>
      <c r="H13352" t="s">
        <v>1886</v>
      </c>
    </row>
    <row r="13353" spans="1:8" x14ac:dyDescent="0.45">
      <c r="A13353" t="s">
        <v>17944</v>
      </c>
      <c r="B13353">
        <v>9000031021</v>
      </c>
      <c r="C13353">
        <v>3000</v>
      </c>
      <c r="D13353">
        <v>3000</v>
      </c>
      <c r="E13353" t="s">
        <v>1808</v>
      </c>
      <c r="F13353" t="s">
        <v>1804</v>
      </c>
      <c r="G13353" t="s">
        <v>17940</v>
      </c>
      <c r="H13353" t="s">
        <v>1886</v>
      </c>
    </row>
    <row r="13354" spans="1:8" x14ac:dyDescent="0.45">
      <c r="A13354" t="s">
        <v>17945</v>
      </c>
      <c r="B13354">
        <v>9000031021</v>
      </c>
      <c r="C13354">
        <v>3000</v>
      </c>
      <c r="D13354">
        <v>3000</v>
      </c>
      <c r="E13354" t="s">
        <v>1808</v>
      </c>
      <c r="F13354" t="s">
        <v>1804</v>
      </c>
      <c r="G13354" t="s">
        <v>17940</v>
      </c>
      <c r="H13354" t="s">
        <v>1886</v>
      </c>
    </row>
    <row r="13355" spans="1:8" x14ac:dyDescent="0.45">
      <c r="A13355" t="s">
        <v>17946</v>
      </c>
      <c r="B13355">
        <v>9000031021</v>
      </c>
      <c r="C13355">
        <v>3000</v>
      </c>
      <c r="D13355">
        <v>3000</v>
      </c>
      <c r="E13355" t="s">
        <v>1808</v>
      </c>
      <c r="F13355" t="s">
        <v>1804</v>
      </c>
      <c r="G13355" t="s">
        <v>17940</v>
      </c>
      <c r="H13355" t="s">
        <v>1886</v>
      </c>
    </row>
    <row r="13356" spans="1:8" x14ac:dyDescent="0.45">
      <c r="A13356" t="s">
        <v>17947</v>
      </c>
      <c r="B13356">
        <v>9000031021</v>
      </c>
      <c r="C13356">
        <v>3000</v>
      </c>
      <c r="D13356">
        <v>3000</v>
      </c>
      <c r="E13356" t="s">
        <v>1808</v>
      </c>
      <c r="F13356" t="s">
        <v>1804</v>
      </c>
      <c r="G13356" t="s">
        <v>17940</v>
      </c>
      <c r="H13356" t="s">
        <v>1886</v>
      </c>
    </row>
    <row r="13357" spans="1:8" x14ac:dyDescent="0.45">
      <c r="A13357" t="s">
        <v>17948</v>
      </c>
      <c r="B13357">
        <v>9000031021</v>
      </c>
      <c r="C13357">
        <v>3000</v>
      </c>
      <c r="D13357">
        <v>3000</v>
      </c>
      <c r="E13357" t="s">
        <v>1808</v>
      </c>
      <c r="F13357" t="s">
        <v>1804</v>
      </c>
      <c r="G13357" t="s">
        <v>17940</v>
      </c>
      <c r="H13357" t="s">
        <v>1886</v>
      </c>
    </row>
    <row r="13358" spans="1:8" x14ac:dyDescent="0.45">
      <c r="A13358" t="s">
        <v>17949</v>
      </c>
      <c r="B13358">
        <v>9000031021</v>
      </c>
      <c r="C13358">
        <v>3000</v>
      </c>
      <c r="D13358">
        <v>3000</v>
      </c>
      <c r="E13358" t="s">
        <v>1808</v>
      </c>
      <c r="F13358" t="s">
        <v>1804</v>
      </c>
      <c r="G13358" t="s">
        <v>17940</v>
      </c>
      <c r="H13358" t="s">
        <v>1886</v>
      </c>
    </row>
    <row r="13359" spans="1:8" x14ac:dyDescent="0.45">
      <c r="A13359" t="s">
        <v>17950</v>
      </c>
      <c r="B13359">
        <v>9000031021</v>
      </c>
      <c r="C13359">
        <v>3000</v>
      </c>
      <c r="D13359">
        <v>3000</v>
      </c>
      <c r="E13359" t="s">
        <v>1808</v>
      </c>
      <c r="F13359" t="s">
        <v>1804</v>
      </c>
      <c r="G13359" t="s">
        <v>17940</v>
      </c>
      <c r="H13359" t="s">
        <v>1886</v>
      </c>
    </row>
    <row r="13360" spans="1:8" x14ac:dyDescent="0.45">
      <c r="A13360" t="s">
        <v>17951</v>
      </c>
      <c r="B13360">
        <v>9000031021</v>
      </c>
      <c r="C13360">
        <v>3000</v>
      </c>
      <c r="D13360">
        <v>3000</v>
      </c>
      <c r="E13360" t="s">
        <v>1808</v>
      </c>
      <c r="F13360" t="s">
        <v>1804</v>
      </c>
      <c r="G13360" t="s">
        <v>17940</v>
      </c>
      <c r="H13360" t="s">
        <v>1886</v>
      </c>
    </row>
    <row r="13361" spans="1:8" x14ac:dyDescent="0.45">
      <c r="A13361" t="s">
        <v>17952</v>
      </c>
      <c r="B13361">
        <v>9000031021</v>
      </c>
      <c r="C13361">
        <v>3000</v>
      </c>
      <c r="D13361">
        <v>3000</v>
      </c>
      <c r="E13361" t="s">
        <v>1808</v>
      </c>
      <c r="F13361" t="s">
        <v>1804</v>
      </c>
      <c r="G13361" t="s">
        <v>17940</v>
      </c>
      <c r="H13361" t="s">
        <v>1886</v>
      </c>
    </row>
    <row r="13362" spans="1:8" x14ac:dyDescent="0.45">
      <c r="A13362" t="s">
        <v>17953</v>
      </c>
      <c r="B13362">
        <v>9000031021</v>
      </c>
      <c r="C13362">
        <v>3000</v>
      </c>
      <c r="D13362">
        <v>3000</v>
      </c>
      <c r="E13362" t="s">
        <v>1808</v>
      </c>
      <c r="F13362" t="s">
        <v>1804</v>
      </c>
      <c r="G13362" t="s">
        <v>17940</v>
      </c>
      <c r="H13362" t="s">
        <v>1886</v>
      </c>
    </row>
    <row r="13363" spans="1:8" x14ac:dyDescent="0.45">
      <c r="A13363" t="s">
        <v>17954</v>
      </c>
      <c r="B13363">
        <v>9000031021</v>
      </c>
      <c r="C13363">
        <v>3000</v>
      </c>
      <c r="D13363">
        <v>3000</v>
      </c>
      <c r="E13363" t="s">
        <v>1808</v>
      </c>
      <c r="F13363" t="s">
        <v>1804</v>
      </c>
      <c r="G13363" t="s">
        <v>17940</v>
      </c>
      <c r="H13363" t="s">
        <v>1886</v>
      </c>
    </row>
    <row r="13364" spans="1:8" x14ac:dyDescent="0.45">
      <c r="A13364" t="s">
        <v>17955</v>
      </c>
      <c r="B13364">
        <v>9000031021</v>
      </c>
      <c r="C13364">
        <v>3000</v>
      </c>
      <c r="D13364">
        <v>3000</v>
      </c>
      <c r="E13364" t="s">
        <v>1808</v>
      </c>
      <c r="F13364" t="s">
        <v>1804</v>
      </c>
      <c r="G13364" t="s">
        <v>17940</v>
      </c>
      <c r="H13364" t="s">
        <v>1886</v>
      </c>
    </row>
    <row r="13365" spans="1:8" x14ac:dyDescent="0.45">
      <c r="A13365" t="s">
        <v>17956</v>
      </c>
      <c r="B13365">
        <v>9000031021</v>
      </c>
      <c r="C13365">
        <v>3000</v>
      </c>
      <c r="D13365">
        <v>3000</v>
      </c>
      <c r="E13365" t="s">
        <v>1808</v>
      </c>
      <c r="F13365" t="s">
        <v>1804</v>
      </c>
      <c r="G13365" t="s">
        <v>17940</v>
      </c>
      <c r="H13365" t="s">
        <v>1886</v>
      </c>
    </row>
    <row r="13366" spans="1:8" x14ac:dyDescent="0.45">
      <c r="A13366" t="s">
        <v>17957</v>
      </c>
      <c r="B13366">
        <v>9000031021</v>
      </c>
      <c r="C13366">
        <v>3000</v>
      </c>
      <c r="D13366">
        <v>3000</v>
      </c>
      <c r="E13366" t="s">
        <v>1808</v>
      </c>
      <c r="F13366" t="s">
        <v>1804</v>
      </c>
      <c r="G13366" t="s">
        <v>17940</v>
      </c>
      <c r="H13366" t="s">
        <v>1886</v>
      </c>
    </row>
    <row r="13367" spans="1:8" x14ac:dyDescent="0.45">
      <c r="A13367" t="s">
        <v>17958</v>
      </c>
      <c r="B13367">
        <v>9000031021</v>
      </c>
      <c r="C13367">
        <v>3000</v>
      </c>
      <c r="D13367">
        <v>3000</v>
      </c>
      <c r="E13367" t="s">
        <v>1808</v>
      </c>
      <c r="F13367" t="s">
        <v>1804</v>
      </c>
      <c r="G13367" t="s">
        <v>17940</v>
      </c>
      <c r="H13367" t="s">
        <v>1886</v>
      </c>
    </row>
    <row r="13368" spans="1:8" x14ac:dyDescent="0.45">
      <c r="A13368" t="s">
        <v>17959</v>
      </c>
      <c r="B13368">
        <v>9000031021</v>
      </c>
      <c r="C13368">
        <v>3000</v>
      </c>
      <c r="D13368">
        <v>3000</v>
      </c>
      <c r="E13368" t="s">
        <v>1808</v>
      </c>
      <c r="F13368" t="s">
        <v>1804</v>
      </c>
      <c r="G13368" t="s">
        <v>17940</v>
      </c>
      <c r="H13368" t="s">
        <v>1886</v>
      </c>
    </row>
    <row r="13369" spans="1:8" x14ac:dyDescent="0.45">
      <c r="A13369" t="s">
        <v>17960</v>
      </c>
      <c r="B13369">
        <v>9000031021</v>
      </c>
      <c r="C13369">
        <v>3000</v>
      </c>
      <c r="D13369">
        <v>3000</v>
      </c>
      <c r="E13369" t="s">
        <v>1808</v>
      </c>
      <c r="F13369" t="s">
        <v>1804</v>
      </c>
      <c r="G13369" t="s">
        <v>17940</v>
      </c>
      <c r="H13369" t="s">
        <v>1886</v>
      </c>
    </row>
    <row r="13370" spans="1:8" x14ac:dyDescent="0.45">
      <c r="A13370" t="s">
        <v>17961</v>
      </c>
      <c r="B13370">
        <v>9000031021</v>
      </c>
      <c r="C13370">
        <v>3000</v>
      </c>
      <c r="D13370">
        <v>3000</v>
      </c>
      <c r="E13370" t="s">
        <v>1808</v>
      </c>
      <c r="F13370" t="s">
        <v>1804</v>
      </c>
      <c r="G13370" t="s">
        <v>17940</v>
      </c>
      <c r="H13370" t="s">
        <v>1886</v>
      </c>
    </row>
    <row r="13371" spans="1:8" x14ac:dyDescent="0.45">
      <c r="A13371" t="s">
        <v>17962</v>
      </c>
      <c r="B13371">
        <v>9000031021</v>
      </c>
      <c r="C13371">
        <v>3000</v>
      </c>
      <c r="D13371">
        <v>3000</v>
      </c>
      <c r="E13371" t="s">
        <v>1808</v>
      </c>
      <c r="F13371" t="s">
        <v>1804</v>
      </c>
      <c r="G13371" t="s">
        <v>17940</v>
      </c>
      <c r="H13371" t="s">
        <v>1886</v>
      </c>
    </row>
    <row r="13372" spans="1:8" x14ac:dyDescent="0.45">
      <c r="A13372" t="s">
        <v>17963</v>
      </c>
      <c r="B13372">
        <v>9000031021</v>
      </c>
      <c r="C13372">
        <v>3000</v>
      </c>
      <c r="D13372">
        <v>3000</v>
      </c>
      <c r="E13372" t="s">
        <v>1808</v>
      </c>
      <c r="F13372" t="s">
        <v>1804</v>
      </c>
      <c r="G13372" t="s">
        <v>17940</v>
      </c>
      <c r="H13372" t="s">
        <v>1886</v>
      </c>
    </row>
    <row r="13373" spans="1:8" x14ac:dyDescent="0.45">
      <c r="A13373" t="s">
        <v>17964</v>
      </c>
      <c r="B13373">
        <v>9000031021</v>
      </c>
      <c r="C13373">
        <v>3000</v>
      </c>
      <c r="D13373">
        <v>3000</v>
      </c>
      <c r="E13373" t="s">
        <v>1808</v>
      </c>
      <c r="F13373" t="s">
        <v>1804</v>
      </c>
      <c r="G13373" t="s">
        <v>17940</v>
      </c>
      <c r="H13373" t="s">
        <v>1886</v>
      </c>
    </row>
    <row r="13374" spans="1:8" x14ac:dyDescent="0.45">
      <c r="A13374" t="s">
        <v>17965</v>
      </c>
      <c r="B13374">
        <v>9000031021</v>
      </c>
      <c r="C13374">
        <v>3000</v>
      </c>
      <c r="D13374">
        <v>3000</v>
      </c>
      <c r="E13374" t="s">
        <v>1808</v>
      </c>
      <c r="F13374" t="s">
        <v>1804</v>
      </c>
      <c r="G13374" t="s">
        <v>17940</v>
      </c>
      <c r="H13374" t="s">
        <v>1886</v>
      </c>
    </row>
    <row r="13375" spans="1:8" x14ac:dyDescent="0.45">
      <c r="A13375" t="s">
        <v>17966</v>
      </c>
      <c r="B13375">
        <v>9000031021</v>
      </c>
      <c r="C13375">
        <v>3000</v>
      </c>
      <c r="D13375">
        <v>3000</v>
      </c>
      <c r="E13375" t="s">
        <v>1808</v>
      </c>
      <c r="F13375" t="s">
        <v>1804</v>
      </c>
      <c r="G13375" t="s">
        <v>17940</v>
      </c>
      <c r="H13375" t="s">
        <v>1886</v>
      </c>
    </row>
    <row r="13376" spans="1:8" x14ac:dyDescent="0.45">
      <c r="A13376" t="s">
        <v>17967</v>
      </c>
      <c r="B13376">
        <v>9000031021</v>
      </c>
      <c r="C13376">
        <v>3000</v>
      </c>
      <c r="D13376">
        <v>3000</v>
      </c>
      <c r="E13376" t="s">
        <v>1808</v>
      </c>
      <c r="F13376" t="s">
        <v>1804</v>
      </c>
      <c r="G13376" t="s">
        <v>17940</v>
      </c>
      <c r="H13376" t="s">
        <v>1886</v>
      </c>
    </row>
    <row r="13377" spans="1:8" x14ac:dyDescent="0.45">
      <c r="A13377" t="s">
        <v>17968</v>
      </c>
      <c r="B13377">
        <v>9000031021</v>
      </c>
      <c r="C13377">
        <v>3000</v>
      </c>
      <c r="D13377">
        <v>3000</v>
      </c>
      <c r="E13377" t="s">
        <v>1808</v>
      </c>
      <c r="F13377" t="s">
        <v>1804</v>
      </c>
      <c r="G13377" t="s">
        <v>17940</v>
      </c>
      <c r="H13377" t="s">
        <v>1886</v>
      </c>
    </row>
    <row r="13378" spans="1:8" x14ac:dyDescent="0.45">
      <c r="A13378" t="s">
        <v>17969</v>
      </c>
      <c r="B13378">
        <v>9000031021</v>
      </c>
      <c r="C13378">
        <v>3000</v>
      </c>
      <c r="D13378">
        <v>3000</v>
      </c>
      <c r="E13378" t="s">
        <v>1808</v>
      </c>
      <c r="F13378" t="s">
        <v>1804</v>
      </c>
      <c r="G13378" t="s">
        <v>17940</v>
      </c>
      <c r="H13378" t="s">
        <v>1886</v>
      </c>
    </row>
    <row r="13379" spans="1:8" x14ac:dyDescent="0.45">
      <c r="A13379" t="s">
        <v>17970</v>
      </c>
      <c r="B13379">
        <v>9000031021</v>
      </c>
      <c r="C13379">
        <v>3000</v>
      </c>
      <c r="D13379">
        <v>3000</v>
      </c>
      <c r="E13379" t="s">
        <v>1808</v>
      </c>
      <c r="F13379" t="s">
        <v>1804</v>
      </c>
      <c r="G13379" t="s">
        <v>17940</v>
      </c>
      <c r="H13379" t="s">
        <v>1886</v>
      </c>
    </row>
    <row r="13380" spans="1:8" x14ac:dyDescent="0.45">
      <c r="A13380" t="s">
        <v>17971</v>
      </c>
      <c r="B13380">
        <v>9000031021</v>
      </c>
      <c r="C13380">
        <v>3000</v>
      </c>
      <c r="D13380">
        <v>3000</v>
      </c>
      <c r="E13380" t="s">
        <v>1808</v>
      </c>
      <c r="F13380" t="s">
        <v>1804</v>
      </c>
      <c r="G13380" t="s">
        <v>17940</v>
      </c>
      <c r="H13380" t="s">
        <v>1886</v>
      </c>
    </row>
    <row r="13381" spans="1:8" x14ac:dyDescent="0.45">
      <c r="A13381" t="s">
        <v>17972</v>
      </c>
      <c r="B13381">
        <v>9000031021</v>
      </c>
      <c r="C13381">
        <v>3000</v>
      </c>
      <c r="D13381">
        <v>3000</v>
      </c>
      <c r="E13381" t="s">
        <v>1808</v>
      </c>
      <c r="F13381" t="s">
        <v>1804</v>
      </c>
      <c r="G13381" t="s">
        <v>17940</v>
      </c>
      <c r="H13381" t="s">
        <v>1886</v>
      </c>
    </row>
    <row r="13382" spans="1:8" x14ac:dyDescent="0.45">
      <c r="A13382" t="s">
        <v>17973</v>
      </c>
      <c r="B13382">
        <v>9000031021</v>
      </c>
      <c r="C13382">
        <v>3000</v>
      </c>
      <c r="D13382">
        <v>3000</v>
      </c>
      <c r="E13382" t="s">
        <v>1808</v>
      </c>
      <c r="F13382" t="s">
        <v>1804</v>
      </c>
      <c r="G13382" t="s">
        <v>17940</v>
      </c>
      <c r="H13382" t="s">
        <v>1886</v>
      </c>
    </row>
    <row r="13383" spans="1:8" x14ac:dyDescent="0.45">
      <c r="A13383" t="s">
        <v>17974</v>
      </c>
      <c r="B13383">
        <v>9000031021</v>
      </c>
      <c r="C13383">
        <v>3000</v>
      </c>
      <c r="D13383">
        <v>3000</v>
      </c>
      <c r="E13383" t="s">
        <v>1808</v>
      </c>
      <c r="F13383" t="s">
        <v>1804</v>
      </c>
      <c r="G13383" t="s">
        <v>17940</v>
      </c>
      <c r="H13383" t="s">
        <v>1886</v>
      </c>
    </row>
    <row r="13384" spans="1:8" x14ac:dyDescent="0.45">
      <c r="A13384" t="s">
        <v>17975</v>
      </c>
      <c r="B13384">
        <v>9000031039</v>
      </c>
      <c r="C13384">
        <v>3000</v>
      </c>
      <c r="D13384">
        <v>1693</v>
      </c>
      <c r="E13384" t="s">
        <v>1808</v>
      </c>
      <c r="F13384" t="s">
        <v>1804</v>
      </c>
      <c r="G13384" t="s">
        <v>17976</v>
      </c>
      <c r="H13384" t="s">
        <v>1881</v>
      </c>
    </row>
    <row r="13385" spans="1:8" x14ac:dyDescent="0.45">
      <c r="A13385" t="s">
        <v>17977</v>
      </c>
      <c r="B13385">
        <v>9000031039</v>
      </c>
      <c r="C13385">
        <v>3000</v>
      </c>
      <c r="D13385">
        <v>3000</v>
      </c>
      <c r="E13385" t="s">
        <v>1808</v>
      </c>
      <c r="F13385" t="s">
        <v>1804</v>
      </c>
      <c r="G13385" t="s">
        <v>17976</v>
      </c>
      <c r="H13385" t="s">
        <v>1881</v>
      </c>
    </row>
    <row r="13386" spans="1:8" x14ac:dyDescent="0.45">
      <c r="A13386" t="s">
        <v>17978</v>
      </c>
      <c r="B13386">
        <v>9000031039</v>
      </c>
      <c r="C13386">
        <v>3000</v>
      </c>
      <c r="D13386">
        <v>3000</v>
      </c>
      <c r="E13386" t="s">
        <v>1808</v>
      </c>
      <c r="F13386" t="s">
        <v>1804</v>
      </c>
      <c r="G13386" t="s">
        <v>17976</v>
      </c>
      <c r="H13386" t="s">
        <v>1881</v>
      </c>
    </row>
    <row r="13387" spans="1:8" x14ac:dyDescent="0.45">
      <c r="A13387" t="s">
        <v>17979</v>
      </c>
      <c r="B13387">
        <v>9000031039</v>
      </c>
      <c r="C13387">
        <v>3000</v>
      </c>
      <c r="D13387">
        <v>3000</v>
      </c>
      <c r="E13387" t="s">
        <v>1808</v>
      </c>
      <c r="F13387" t="s">
        <v>1804</v>
      </c>
      <c r="G13387" t="s">
        <v>17976</v>
      </c>
      <c r="H13387" t="s">
        <v>1881</v>
      </c>
    </row>
    <row r="13388" spans="1:8" x14ac:dyDescent="0.45">
      <c r="A13388" t="s">
        <v>17980</v>
      </c>
      <c r="B13388">
        <v>9000031039</v>
      </c>
      <c r="C13388">
        <v>3000</v>
      </c>
      <c r="D13388">
        <v>3000</v>
      </c>
      <c r="E13388" t="s">
        <v>1808</v>
      </c>
      <c r="F13388" t="s">
        <v>1804</v>
      </c>
      <c r="G13388" t="s">
        <v>17976</v>
      </c>
      <c r="H13388" t="s">
        <v>1881</v>
      </c>
    </row>
    <row r="13389" spans="1:8" x14ac:dyDescent="0.45">
      <c r="A13389" t="s">
        <v>17981</v>
      </c>
      <c r="B13389">
        <v>9000031075</v>
      </c>
      <c r="C13389">
        <v>2500</v>
      </c>
      <c r="D13389">
        <v>2210</v>
      </c>
      <c r="E13389" t="s">
        <v>1808</v>
      </c>
      <c r="F13389" t="s">
        <v>1804</v>
      </c>
      <c r="G13389" t="s">
        <v>17982</v>
      </c>
      <c r="H13389" t="s">
        <v>1910</v>
      </c>
    </row>
    <row r="13390" spans="1:8" x14ac:dyDescent="0.45">
      <c r="A13390" t="s">
        <v>17983</v>
      </c>
      <c r="B13390">
        <v>9000031093</v>
      </c>
      <c r="C13390">
        <v>5000</v>
      </c>
      <c r="D13390">
        <v>1533</v>
      </c>
      <c r="E13390" t="s">
        <v>1808</v>
      </c>
      <c r="F13390" t="s">
        <v>1804</v>
      </c>
      <c r="G13390" t="s">
        <v>17984</v>
      </c>
      <c r="H13390" t="s">
        <v>1810</v>
      </c>
    </row>
    <row r="13391" spans="1:8" x14ac:dyDescent="0.45">
      <c r="A13391" t="s">
        <v>17985</v>
      </c>
      <c r="B13391">
        <v>9000031093</v>
      </c>
      <c r="C13391">
        <v>5000</v>
      </c>
      <c r="D13391">
        <v>4952</v>
      </c>
      <c r="E13391" t="s">
        <v>1808</v>
      </c>
      <c r="F13391" t="s">
        <v>1804</v>
      </c>
      <c r="G13391" t="s">
        <v>17984</v>
      </c>
      <c r="H13391" t="s">
        <v>1810</v>
      </c>
    </row>
    <row r="13392" spans="1:8" x14ac:dyDescent="0.45">
      <c r="A13392" t="s">
        <v>17986</v>
      </c>
      <c r="B13392">
        <v>9000031271</v>
      </c>
      <c r="C13392">
        <v>15000</v>
      </c>
      <c r="D13392">
        <v>75</v>
      </c>
      <c r="E13392" t="s">
        <v>1837</v>
      </c>
      <c r="F13392" t="s">
        <v>2670</v>
      </c>
      <c r="G13392" t="s">
        <v>17987</v>
      </c>
      <c r="H13392" t="s">
        <v>1810</v>
      </c>
    </row>
    <row r="13393" spans="1:8" x14ac:dyDescent="0.45">
      <c r="A13393" t="s">
        <v>17988</v>
      </c>
      <c r="B13393">
        <v>9000031271</v>
      </c>
      <c r="C13393">
        <v>15000</v>
      </c>
      <c r="D13393">
        <v>6264</v>
      </c>
      <c r="E13393" t="s">
        <v>1808</v>
      </c>
      <c r="F13393" t="s">
        <v>1804</v>
      </c>
      <c r="G13393" t="s">
        <v>17987</v>
      </c>
      <c r="H13393" t="s">
        <v>1810</v>
      </c>
    </row>
    <row r="13394" spans="1:8" x14ac:dyDescent="0.45">
      <c r="A13394" t="s">
        <v>17989</v>
      </c>
      <c r="B13394">
        <v>9000031289</v>
      </c>
      <c r="C13394">
        <v>2500</v>
      </c>
      <c r="D13394">
        <v>670</v>
      </c>
      <c r="E13394" t="s">
        <v>1808</v>
      </c>
      <c r="F13394" t="s">
        <v>1804</v>
      </c>
      <c r="G13394" t="s">
        <v>17990</v>
      </c>
      <c r="H13394" t="s">
        <v>1881</v>
      </c>
    </row>
    <row r="13395" spans="1:8" x14ac:dyDescent="0.45">
      <c r="A13395" t="s">
        <v>17991</v>
      </c>
      <c r="B13395">
        <v>9000031289</v>
      </c>
      <c r="C13395">
        <v>2500</v>
      </c>
      <c r="D13395">
        <v>2500</v>
      </c>
      <c r="E13395" t="s">
        <v>1808</v>
      </c>
      <c r="F13395" t="s">
        <v>1804</v>
      </c>
      <c r="G13395" t="s">
        <v>17990</v>
      </c>
      <c r="H13395" t="s">
        <v>1881</v>
      </c>
    </row>
    <row r="13396" spans="1:8" x14ac:dyDescent="0.45">
      <c r="A13396" t="s">
        <v>17992</v>
      </c>
      <c r="B13396">
        <v>9000031289</v>
      </c>
      <c r="C13396">
        <v>2500</v>
      </c>
      <c r="D13396">
        <v>2500</v>
      </c>
      <c r="E13396" t="s">
        <v>1808</v>
      </c>
      <c r="F13396" t="s">
        <v>1804</v>
      </c>
      <c r="G13396" t="s">
        <v>17990</v>
      </c>
      <c r="H13396" t="s">
        <v>1881</v>
      </c>
    </row>
    <row r="13397" spans="1:8" x14ac:dyDescent="0.45">
      <c r="A13397" t="s">
        <v>17993</v>
      </c>
      <c r="B13397">
        <v>9000031333</v>
      </c>
      <c r="C13397">
        <v>2500</v>
      </c>
      <c r="D13397">
        <v>1946</v>
      </c>
      <c r="E13397" t="s">
        <v>1888</v>
      </c>
      <c r="F13397" t="s">
        <v>1889</v>
      </c>
      <c r="G13397" t="s">
        <v>17994</v>
      </c>
      <c r="H13397" t="s">
        <v>1910</v>
      </c>
    </row>
    <row r="13398" spans="1:8" x14ac:dyDescent="0.45">
      <c r="A13398" t="s">
        <v>17995</v>
      </c>
      <c r="B13398">
        <v>9000031333</v>
      </c>
      <c r="C13398">
        <v>2500</v>
      </c>
      <c r="D13398">
        <v>2500</v>
      </c>
      <c r="E13398" t="s">
        <v>1808</v>
      </c>
      <c r="F13398" t="s">
        <v>1804</v>
      </c>
      <c r="G13398" t="s">
        <v>17994</v>
      </c>
      <c r="H13398" t="s">
        <v>1910</v>
      </c>
    </row>
    <row r="13399" spans="1:8" x14ac:dyDescent="0.45">
      <c r="A13399" t="s">
        <v>17996</v>
      </c>
      <c r="B13399">
        <v>9000031342</v>
      </c>
      <c r="C13399">
        <v>2500</v>
      </c>
      <c r="D13399">
        <v>2477</v>
      </c>
      <c r="E13399" t="s">
        <v>1808</v>
      </c>
      <c r="F13399" t="s">
        <v>1804</v>
      </c>
      <c r="G13399" t="s">
        <v>17997</v>
      </c>
      <c r="H13399" t="s">
        <v>2040</v>
      </c>
    </row>
    <row r="13400" spans="1:8" x14ac:dyDescent="0.45">
      <c r="A13400" t="s">
        <v>17998</v>
      </c>
      <c r="B13400">
        <v>9000031342</v>
      </c>
      <c r="C13400">
        <v>2500</v>
      </c>
      <c r="D13400">
        <v>2500</v>
      </c>
      <c r="E13400" t="s">
        <v>1808</v>
      </c>
      <c r="F13400" t="s">
        <v>1804</v>
      </c>
      <c r="G13400" t="s">
        <v>17997</v>
      </c>
      <c r="H13400" t="s">
        <v>2040</v>
      </c>
    </row>
    <row r="13401" spans="1:8" x14ac:dyDescent="0.45">
      <c r="A13401" t="s">
        <v>17999</v>
      </c>
      <c r="B13401">
        <v>9000031342</v>
      </c>
      <c r="C13401">
        <v>2500</v>
      </c>
      <c r="D13401">
        <v>2500</v>
      </c>
      <c r="E13401" t="s">
        <v>1808</v>
      </c>
      <c r="F13401" t="s">
        <v>1804</v>
      </c>
      <c r="G13401" t="s">
        <v>17997</v>
      </c>
      <c r="H13401" t="s">
        <v>2040</v>
      </c>
    </row>
    <row r="13402" spans="1:8" x14ac:dyDescent="0.45">
      <c r="A13402" t="s">
        <v>18000</v>
      </c>
      <c r="B13402">
        <v>9000031342</v>
      </c>
      <c r="C13402">
        <v>2500</v>
      </c>
      <c r="D13402">
        <v>2500</v>
      </c>
      <c r="E13402" t="s">
        <v>1808</v>
      </c>
      <c r="F13402" t="s">
        <v>1804</v>
      </c>
      <c r="G13402" t="s">
        <v>17997</v>
      </c>
      <c r="H13402" t="s">
        <v>2040</v>
      </c>
    </row>
    <row r="13403" spans="1:8" x14ac:dyDescent="0.45">
      <c r="A13403" t="s">
        <v>18001</v>
      </c>
      <c r="B13403">
        <v>9000031342</v>
      </c>
      <c r="C13403">
        <v>2500</v>
      </c>
      <c r="D13403">
        <v>2500</v>
      </c>
      <c r="E13403" t="s">
        <v>1808</v>
      </c>
      <c r="F13403" t="s">
        <v>1804</v>
      </c>
      <c r="G13403" t="s">
        <v>17997</v>
      </c>
      <c r="H13403" t="s">
        <v>2040</v>
      </c>
    </row>
    <row r="13404" spans="1:8" x14ac:dyDescent="0.45">
      <c r="A13404" t="s">
        <v>18002</v>
      </c>
      <c r="B13404">
        <v>9000031342</v>
      </c>
      <c r="C13404">
        <v>2500</v>
      </c>
      <c r="D13404">
        <v>2500</v>
      </c>
      <c r="E13404" t="s">
        <v>1808</v>
      </c>
      <c r="F13404" t="s">
        <v>1804</v>
      </c>
      <c r="G13404" t="s">
        <v>17997</v>
      </c>
      <c r="H13404" t="s">
        <v>2040</v>
      </c>
    </row>
    <row r="13405" spans="1:8" x14ac:dyDescent="0.45">
      <c r="A13405" t="s">
        <v>18003</v>
      </c>
      <c r="B13405">
        <v>9000031342</v>
      </c>
      <c r="C13405">
        <v>2500</v>
      </c>
      <c r="D13405">
        <v>2500</v>
      </c>
      <c r="E13405" t="s">
        <v>1808</v>
      </c>
      <c r="F13405" t="s">
        <v>1804</v>
      </c>
      <c r="G13405" t="s">
        <v>17997</v>
      </c>
      <c r="H13405" t="s">
        <v>2040</v>
      </c>
    </row>
    <row r="13406" spans="1:8" x14ac:dyDescent="0.45">
      <c r="A13406" t="s">
        <v>18004</v>
      </c>
      <c r="B13406">
        <v>9000031378</v>
      </c>
      <c r="C13406">
        <v>2000</v>
      </c>
      <c r="D13406">
        <v>1926</v>
      </c>
      <c r="E13406" t="s">
        <v>1808</v>
      </c>
      <c r="F13406" t="s">
        <v>1804</v>
      </c>
      <c r="G13406" t="s">
        <v>18005</v>
      </c>
      <c r="H13406" t="s">
        <v>1881</v>
      </c>
    </row>
    <row r="13407" spans="1:8" x14ac:dyDescent="0.45">
      <c r="A13407" t="s">
        <v>18006</v>
      </c>
      <c r="B13407">
        <v>9000031378</v>
      </c>
      <c r="C13407">
        <v>2000</v>
      </c>
      <c r="D13407">
        <v>2000</v>
      </c>
      <c r="E13407" t="s">
        <v>1808</v>
      </c>
      <c r="F13407" t="s">
        <v>1804</v>
      </c>
      <c r="G13407" t="s">
        <v>18005</v>
      </c>
      <c r="H13407" t="s">
        <v>1881</v>
      </c>
    </row>
    <row r="13408" spans="1:8" x14ac:dyDescent="0.45">
      <c r="A13408" t="s">
        <v>18007</v>
      </c>
      <c r="B13408">
        <v>9000031378</v>
      </c>
      <c r="C13408">
        <v>2000</v>
      </c>
      <c r="D13408">
        <v>2000</v>
      </c>
      <c r="E13408" t="s">
        <v>1808</v>
      </c>
      <c r="F13408" t="s">
        <v>1804</v>
      </c>
      <c r="G13408" t="s">
        <v>18005</v>
      </c>
      <c r="H13408" t="s">
        <v>1881</v>
      </c>
    </row>
    <row r="13409" spans="1:8" x14ac:dyDescent="0.45">
      <c r="A13409" t="s">
        <v>18008</v>
      </c>
      <c r="B13409">
        <v>9000031387</v>
      </c>
      <c r="C13409">
        <v>5000</v>
      </c>
      <c r="D13409">
        <v>3160</v>
      </c>
      <c r="E13409" t="s">
        <v>1808</v>
      </c>
      <c r="F13409" t="s">
        <v>1804</v>
      </c>
      <c r="G13409" t="s">
        <v>18009</v>
      </c>
      <c r="H13409" t="s">
        <v>1810</v>
      </c>
    </row>
    <row r="13410" spans="1:8" x14ac:dyDescent="0.45">
      <c r="A13410" t="s">
        <v>18010</v>
      </c>
      <c r="B13410">
        <v>9000031387</v>
      </c>
      <c r="C13410">
        <v>5000</v>
      </c>
      <c r="D13410">
        <v>2034</v>
      </c>
      <c r="E13410" t="s">
        <v>1808</v>
      </c>
      <c r="F13410" t="s">
        <v>1804</v>
      </c>
      <c r="G13410" t="s">
        <v>18009</v>
      </c>
      <c r="H13410" t="s">
        <v>1810</v>
      </c>
    </row>
    <row r="13411" spans="1:8" x14ac:dyDescent="0.45">
      <c r="A13411" t="s">
        <v>1505</v>
      </c>
      <c r="B13411">
        <v>9000031387</v>
      </c>
      <c r="C13411">
        <v>5000</v>
      </c>
      <c r="D13411">
        <v>2317</v>
      </c>
      <c r="E13411" t="s">
        <v>1837</v>
      </c>
      <c r="F13411" t="s">
        <v>1972</v>
      </c>
      <c r="G13411" t="s">
        <v>18009</v>
      </c>
      <c r="H13411" t="s">
        <v>1810</v>
      </c>
    </row>
    <row r="13412" spans="1:8" x14ac:dyDescent="0.45">
      <c r="A13412" t="s">
        <v>18011</v>
      </c>
      <c r="B13412">
        <v>9000031458</v>
      </c>
      <c r="C13412">
        <v>1000</v>
      </c>
      <c r="D13412">
        <v>457</v>
      </c>
      <c r="E13412" t="s">
        <v>1808</v>
      </c>
      <c r="F13412" t="s">
        <v>1804</v>
      </c>
      <c r="G13412" t="s">
        <v>18012</v>
      </c>
      <c r="H13412" t="s">
        <v>2254</v>
      </c>
    </row>
    <row r="13413" spans="1:8" x14ac:dyDescent="0.45">
      <c r="A13413" t="s">
        <v>18013</v>
      </c>
      <c r="B13413">
        <v>9000031485</v>
      </c>
      <c r="C13413">
        <v>500</v>
      </c>
      <c r="D13413">
        <v>116</v>
      </c>
      <c r="E13413" t="s">
        <v>1808</v>
      </c>
      <c r="F13413" t="s">
        <v>1804</v>
      </c>
      <c r="G13413" t="s">
        <v>18014</v>
      </c>
      <c r="H13413" t="s">
        <v>2254</v>
      </c>
    </row>
    <row r="13414" spans="1:8" x14ac:dyDescent="0.45">
      <c r="A13414" t="s">
        <v>18015</v>
      </c>
      <c r="B13414">
        <v>9000031485</v>
      </c>
      <c r="C13414">
        <v>500</v>
      </c>
      <c r="D13414">
        <v>492</v>
      </c>
      <c r="E13414" t="s">
        <v>1808</v>
      </c>
      <c r="F13414" t="s">
        <v>1804</v>
      </c>
      <c r="G13414" t="s">
        <v>18014</v>
      </c>
      <c r="H13414" t="s">
        <v>2254</v>
      </c>
    </row>
    <row r="13415" spans="1:8" x14ac:dyDescent="0.45">
      <c r="A13415" t="s">
        <v>18016</v>
      </c>
      <c r="B13415">
        <v>9000031485</v>
      </c>
      <c r="C13415">
        <v>500</v>
      </c>
      <c r="D13415">
        <v>500</v>
      </c>
      <c r="E13415" t="s">
        <v>1808</v>
      </c>
      <c r="F13415" t="s">
        <v>1804</v>
      </c>
      <c r="G13415" t="s">
        <v>18014</v>
      </c>
      <c r="H13415" t="s">
        <v>2254</v>
      </c>
    </row>
    <row r="13416" spans="1:8" x14ac:dyDescent="0.45">
      <c r="A13416" t="s">
        <v>18017</v>
      </c>
      <c r="B13416">
        <v>9000031485</v>
      </c>
      <c r="C13416">
        <v>500</v>
      </c>
      <c r="D13416">
        <v>500</v>
      </c>
      <c r="E13416" t="s">
        <v>1808</v>
      </c>
      <c r="F13416" t="s">
        <v>1804</v>
      </c>
      <c r="G13416" t="s">
        <v>18014</v>
      </c>
      <c r="H13416" t="s">
        <v>2254</v>
      </c>
    </row>
    <row r="13417" spans="1:8" x14ac:dyDescent="0.45">
      <c r="A13417" t="s">
        <v>18018</v>
      </c>
      <c r="B13417">
        <v>9000031485</v>
      </c>
      <c r="C13417">
        <v>500</v>
      </c>
      <c r="D13417">
        <v>500</v>
      </c>
      <c r="E13417" t="s">
        <v>1808</v>
      </c>
      <c r="F13417" t="s">
        <v>1804</v>
      </c>
      <c r="G13417" t="s">
        <v>18014</v>
      </c>
      <c r="H13417" t="s">
        <v>2254</v>
      </c>
    </row>
    <row r="13418" spans="1:8" x14ac:dyDescent="0.45">
      <c r="A13418" t="s">
        <v>18019</v>
      </c>
      <c r="B13418">
        <v>9000031485</v>
      </c>
      <c r="C13418">
        <v>500</v>
      </c>
      <c r="D13418">
        <v>500</v>
      </c>
      <c r="E13418" t="s">
        <v>1808</v>
      </c>
      <c r="F13418" t="s">
        <v>1804</v>
      </c>
      <c r="G13418" t="s">
        <v>18014</v>
      </c>
      <c r="H13418" t="s">
        <v>2254</v>
      </c>
    </row>
    <row r="13419" spans="1:8" x14ac:dyDescent="0.45">
      <c r="A13419" t="s">
        <v>18020</v>
      </c>
      <c r="B13419">
        <v>9000031485</v>
      </c>
      <c r="C13419">
        <v>500</v>
      </c>
      <c r="D13419">
        <v>500</v>
      </c>
      <c r="E13419" t="s">
        <v>1808</v>
      </c>
      <c r="F13419" t="s">
        <v>1804</v>
      </c>
      <c r="G13419" t="s">
        <v>18014</v>
      </c>
      <c r="H13419" t="s">
        <v>2254</v>
      </c>
    </row>
    <row r="13420" spans="1:8" x14ac:dyDescent="0.45">
      <c r="A13420" t="s">
        <v>18021</v>
      </c>
      <c r="B13420">
        <v>9000031485</v>
      </c>
      <c r="C13420">
        <v>500</v>
      </c>
      <c r="D13420">
        <v>500</v>
      </c>
      <c r="E13420" t="s">
        <v>1808</v>
      </c>
      <c r="F13420" t="s">
        <v>1804</v>
      </c>
      <c r="G13420" t="s">
        <v>18014</v>
      </c>
      <c r="H13420" t="s">
        <v>2254</v>
      </c>
    </row>
    <row r="13421" spans="1:8" x14ac:dyDescent="0.45">
      <c r="A13421" t="s">
        <v>18022</v>
      </c>
      <c r="B13421">
        <v>9000031485</v>
      </c>
      <c r="C13421">
        <v>500</v>
      </c>
      <c r="D13421">
        <v>500</v>
      </c>
      <c r="E13421" t="s">
        <v>1808</v>
      </c>
      <c r="F13421" t="s">
        <v>1804</v>
      </c>
      <c r="G13421" t="s">
        <v>18014</v>
      </c>
      <c r="H13421" t="s">
        <v>2254</v>
      </c>
    </row>
    <row r="13422" spans="1:8" x14ac:dyDescent="0.45">
      <c r="A13422" t="s">
        <v>18023</v>
      </c>
      <c r="B13422">
        <v>9000031485</v>
      </c>
      <c r="C13422">
        <v>500</v>
      </c>
      <c r="D13422">
        <v>500</v>
      </c>
      <c r="E13422" t="s">
        <v>1808</v>
      </c>
      <c r="F13422" t="s">
        <v>1804</v>
      </c>
      <c r="G13422" t="s">
        <v>18014</v>
      </c>
      <c r="H13422" t="s">
        <v>2254</v>
      </c>
    </row>
    <row r="13423" spans="1:8" x14ac:dyDescent="0.45">
      <c r="A13423" t="s">
        <v>18024</v>
      </c>
      <c r="B13423">
        <v>9000031529</v>
      </c>
      <c r="C13423">
        <v>500</v>
      </c>
      <c r="D13423">
        <v>338</v>
      </c>
      <c r="E13423" t="s">
        <v>1891</v>
      </c>
      <c r="F13423" t="s">
        <v>1892</v>
      </c>
      <c r="G13423" t="s">
        <v>18025</v>
      </c>
      <c r="H13423" t="s">
        <v>2254</v>
      </c>
    </row>
    <row r="13424" spans="1:8" x14ac:dyDescent="0.45">
      <c r="A13424" t="s">
        <v>18026</v>
      </c>
      <c r="B13424">
        <v>9000031529</v>
      </c>
      <c r="C13424">
        <v>500</v>
      </c>
      <c r="D13424">
        <v>500</v>
      </c>
      <c r="E13424" t="s">
        <v>1808</v>
      </c>
      <c r="F13424" t="s">
        <v>1804</v>
      </c>
      <c r="G13424" t="s">
        <v>18025</v>
      </c>
      <c r="H13424" t="s">
        <v>2254</v>
      </c>
    </row>
    <row r="13425" spans="1:8" x14ac:dyDescent="0.45">
      <c r="A13425" t="s">
        <v>18027</v>
      </c>
      <c r="B13425">
        <v>9000031529</v>
      </c>
      <c r="C13425">
        <v>500</v>
      </c>
      <c r="D13425">
        <v>500</v>
      </c>
      <c r="E13425" t="s">
        <v>1808</v>
      </c>
      <c r="F13425" t="s">
        <v>1804</v>
      </c>
      <c r="G13425" t="s">
        <v>18025</v>
      </c>
      <c r="H13425" t="s">
        <v>2254</v>
      </c>
    </row>
    <row r="13426" spans="1:8" x14ac:dyDescent="0.45">
      <c r="A13426" t="s">
        <v>18028</v>
      </c>
      <c r="B13426">
        <v>9000031538</v>
      </c>
      <c r="C13426">
        <v>2500</v>
      </c>
      <c r="D13426">
        <v>1943</v>
      </c>
      <c r="E13426" t="s">
        <v>1891</v>
      </c>
      <c r="F13426" t="s">
        <v>1892</v>
      </c>
      <c r="G13426" t="s">
        <v>18029</v>
      </c>
      <c r="H13426" t="s">
        <v>1910</v>
      </c>
    </row>
    <row r="13427" spans="1:8" x14ac:dyDescent="0.45">
      <c r="A13427" t="s">
        <v>18030</v>
      </c>
      <c r="B13427">
        <v>9000031538</v>
      </c>
      <c r="C13427">
        <v>2500</v>
      </c>
      <c r="D13427">
        <v>2500</v>
      </c>
      <c r="E13427" t="s">
        <v>1808</v>
      </c>
      <c r="F13427" t="s">
        <v>1804</v>
      </c>
      <c r="G13427" t="s">
        <v>18029</v>
      </c>
      <c r="H13427" t="s">
        <v>1910</v>
      </c>
    </row>
    <row r="13428" spans="1:8" x14ac:dyDescent="0.45">
      <c r="A13428" t="s">
        <v>18031</v>
      </c>
      <c r="B13428">
        <v>9000031538</v>
      </c>
      <c r="C13428">
        <v>2500</v>
      </c>
      <c r="D13428">
        <v>2500</v>
      </c>
      <c r="E13428" t="s">
        <v>1808</v>
      </c>
      <c r="F13428" t="s">
        <v>1804</v>
      </c>
      <c r="G13428" t="s">
        <v>18029</v>
      </c>
      <c r="H13428" t="s">
        <v>1910</v>
      </c>
    </row>
    <row r="13429" spans="1:8" x14ac:dyDescent="0.45">
      <c r="A13429" t="s">
        <v>18032</v>
      </c>
      <c r="B13429">
        <v>9000031565</v>
      </c>
      <c r="C13429">
        <v>1000</v>
      </c>
      <c r="D13429">
        <v>324</v>
      </c>
      <c r="E13429" t="s">
        <v>1808</v>
      </c>
      <c r="F13429" t="s">
        <v>1804</v>
      </c>
      <c r="G13429" t="s">
        <v>18033</v>
      </c>
      <c r="H13429" t="s">
        <v>2254</v>
      </c>
    </row>
    <row r="13430" spans="1:8" x14ac:dyDescent="0.45">
      <c r="A13430" t="s">
        <v>18034</v>
      </c>
      <c r="B13430">
        <v>9000031565</v>
      </c>
      <c r="C13430">
        <v>1000</v>
      </c>
      <c r="D13430">
        <v>2</v>
      </c>
      <c r="E13430" t="s">
        <v>1837</v>
      </c>
      <c r="F13430" t="s">
        <v>1838</v>
      </c>
      <c r="G13430" t="s">
        <v>18033</v>
      </c>
      <c r="H13430" t="s">
        <v>2254</v>
      </c>
    </row>
    <row r="13431" spans="1:8" x14ac:dyDescent="0.45">
      <c r="A13431" t="s">
        <v>18035</v>
      </c>
      <c r="B13431">
        <v>9000031565</v>
      </c>
      <c r="C13431">
        <v>1000</v>
      </c>
      <c r="D13431">
        <v>966</v>
      </c>
      <c r="E13431" t="s">
        <v>1837</v>
      </c>
      <c r="F13431" t="s">
        <v>1838</v>
      </c>
      <c r="G13431" t="s">
        <v>18033</v>
      </c>
      <c r="H13431" t="s">
        <v>2254</v>
      </c>
    </row>
    <row r="13432" spans="1:8" x14ac:dyDescent="0.45">
      <c r="A13432" t="s">
        <v>18036</v>
      </c>
      <c r="B13432">
        <v>9000031565</v>
      </c>
      <c r="C13432">
        <v>1000</v>
      </c>
      <c r="D13432">
        <v>1000</v>
      </c>
      <c r="E13432" t="s">
        <v>1808</v>
      </c>
      <c r="F13432" t="s">
        <v>1804</v>
      </c>
      <c r="G13432" t="s">
        <v>18033</v>
      </c>
      <c r="H13432" t="s">
        <v>2254</v>
      </c>
    </row>
    <row r="13433" spans="1:8" x14ac:dyDescent="0.45">
      <c r="A13433" t="s">
        <v>18037</v>
      </c>
      <c r="B13433">
        <v>9000031565</v>
      </c>
      <c r="C13433">
        <v>1000</v>
      </c>
      <c r="D13433">
        <v>1000</v>
      </c>
      <c r="E13433" t="s">
        <v>1808</v>
      </c>
      <c r="F13433" t="s">
        <v>1804</v>
      </c>
      <c r="G13433" t="s">
        <v>18033</v>
      </c>
      <c r="H13433" t="s">
        <v>2254</v>
      </c>
    </row>
    <row r="13434" spans="1:8" x14ac:dyDescent="0.45">
      <c r="A13434" t="s">
        <v>18038</v>
      </c>
      <c r="B13434">
        <v>9000031574</v>
      </c>
      <c r="C13434">
        <v>950</v>
      </c>
      <c r="D13434">
        <v>895</v>
      </c>
      <c r="E13434" t="s">
        <v>1837</v>
      </c>
      <c r="F13434" t="s">
        <v>1838</v>
      </c>
      <c r="G13434" t="s">
        <v>18039</v>
      </c>
      <c r="H13434" t="s">
        <v>2254</v>
      </c>
    </row>
    <row r="13435" spans="1:8" x14ac:dyDescent="0.45">
      <c r="A13435" t="s">
        <v>18040</v>
      </c>
      <c r="B13435">
        <v>9000031574</v>
      </c>
      <c r="C13435">
        <v>950</v>
      </c>
      <c r="D13435">
        <v>950</v>
      </c>
      <c r="E13435" t="s">
        <v>1808</v>
      </c>
      <c r="F13435" t="s">
        <v>1804</v>
      </c>
      <c r="G13435" t="s">
        <v>18039</v>
      </c>
      <c r="H13435" t="s">
        <v>2254</v>
      </c>
    </row>
    <row r="13436" spans="1:8" x14ac:dyDescent="0.45">
      <c r="A13436" t="s">
        <v>18041</v>
      </c>
      <c r="B13436">
        <v>9000031574</v>
      </c>
      <c r="C13436">
        <v>950</v>
      </c>
      <c r="D13436">
        <v>950</v>
      </c>
      <c r="E13436" t="s">
        <v>1808</v>
      </c>
      <c r="F13436" t="s">
        <v>1804</v>
      </c>
      <c r="G13436" t="s">
        <v>18039</v>
      </c>
      <c r="H13436" t="s">
        <v>2254</v>
      </c>
    </row>
    <row r="13437" spans="1:8" x14ac:dyDescent="0.45">
      <c r="A13437" t="s">
        <v>18042</v>
      </c>
      <c r="B13437">
        <v>9000031574</v>
      </c>
      <c r="C13437">
        <v>920</v>
      </c>
      <c r="D13437">
        <v>920</v>
      </c>
      <c r="E13437" t="s">
        <v>1808</v>
      </c>
      <c r="F13437" t="s">
        <v>1804</v>
      </c>
      <c r="G13437" t="s">
        <v>18039</v>
      </c>
      <c r="H13437" t="s">
        <v>2254</v>
      </c>
    </row>
    <row r="13438" spans="1:8" x14ac:dyDescent="0.45">
      <c r="A13438" t="s">
        <v>18043</v>
      </c>
      <c r="B13438">
        <v>9000031574</v>
      </c>
      <c r="C13438">
        <v>950</v>
      </c>
      <c r="D13438">
        <v>950</v>
      </c>
      <c r="E13438" t="s">
        <v>1808</v>
      </c>
      <c r="F13438" t="s">
        <v>1804</v>
      </c>
      <c r="G13438" t="s">
        <v>18039</v>
      </c>
      <c r="H13438" t="s">
        <v>2254</v>
      </c>
    </row>
    <row r="13439" spans="1:8" x14ac:dyDescent="0.45">
      <c r="A13439" t="s">
        <v>18044</v>
      </c>
      <c r="B13439">
        <v>9000031583</v>
      </c>
      <c r="C13439">
        <v>3000</v>
      </c>
      <c r="D13439">
        <v>292</v>
      </c>
      <c r="E13439" t="s">
        <v>1837</v>
      </c>
      <c r="F13439" t="s">
        <v>1838</v>
      </c>
      <c r="G13439" t="s">
        <v>18045</v>
      </c>
      <c r="H13439" t="s">
        <v>1881</v>
      </c>
    </row>
    <row r="13440" spans="1:8" x14ac:dyDescent="0.45">
      <c r="A13440" t="s">
        <v>18046</v>
      </c>
      <c r="B13440">
        <v>9000031583</v>
      </c>
      <c r="C13440">
        <v>3000</v>
      </c>
      <c r="D13440">
        <v>2009</v>
      </c>
      <c r="E13440" t="s">
        <v>1891</v>
      </c>
      <c r="F13440" t="s">
        <v>1892</v>
      </c>
      <c r="G13440" t="s">
        <v>18045</v>
      </c>
      <c r="H13440" t="s">
        <v>1881</v>
      </c>
    </row>
    <row r="13441" spans="1:8" x14ac:dyDescent="0.45">
      <c r="A13441" t="s">
        <v>18047</v>
      </c>
      <c r="B13441">
        <v>9000031583</v>
      </c>
      <c r="C13441">
        <v>3000</v>
      </c>
      <c r="D13441">
        <v>2952</v>
      </c>
      <c r="E13441" t="s">
        <v>1808</v>
      </c>
      <c r="F13441" t="s">
        <v>1804</v>
      </c>
      <c r="G13441" t="s">
        <v>18045</v>
      </c>
      <c r="H13441" t="s">
        <v>1881</v>
      </c>
    </row>
    <row r="13442" spans="1:8" x14ac:dyDescent="0.45">
      <c r="A13442" t="s">
        <v>18048</v>
      </c>
      <c r="B13442">
        <v>9000031583</v>
      </c>
      <c r="C13442">
        <v>3000</v>
      </c>
      <c r="D13442">
        <v>3000</v>
      </c>
      <c r="E13442" t="s">
        <v>1891</v>
      </c>
      <c r="F13442" t="s">
        <v>1892</v>
      </c>
      <c r="G13442" t="s">
        <v>18045</v>
      </c>
      <c r="H13442" t="s">
        <v>1881</v>
      </c>
    </row>
    <row r="13443" spans="1:8" x14ac:dyDescent="0.45">
      <c r="A13443" t="s">
        <v>18049</v>
      </c>
      <c r="B13443">
        <v>9000031583</v>
      </c>
      <c r="C13443">
        <v>3000</v>
      </c>
      <c r="D13443">
        <v>3000</v>
      </c>
      <c r="E13443" t="s">
        <v>1808</v>
      </c>
      <c r="F13443" t="s">
        <v>1804</v>
      </c>
      <c r="G13443" t="s">
        <v>18045</v>
      </c>
      <c r="H13443" t="s">
        <v>1881</v>
      </c>
    </row>
    <row r="13444" spans="1:8" x14ac:dyDescent="0.45">
      <c r="A13444" t="s">
        <v>18050</v>
      </c>
      <c r="B13444">
        <v>9000031583</v>
      </c>
      <c r="C13444">
        <v>3000</v>
      </c>
      <c r="D13444">
        <v>3000</v>
      </c>
      <c r="E13444" t="s">
        <v>1808</v>
      </c>
      <c r="F13444" t="s">
        <v>1804</v>
      </c>
      <c r="G13444" t="s">
        <v>18045</v>
      </c>
      <c r="H13444" t="s">
        <v>1881</v>
      </c>
    </row>
    <row r="13445" spans="1:8" x14ac:dyDescent="0.45">
      <c r="A13445" t="s">
        <v>18051</v>
      </c>
      <c r="B13445">
        <v>9000031805</v>
      </c>
      <c r="C13445">
        <v>500</v>
      </c>
      <c r="D13445">
        <v>328</v>
      </c>
      <c r="E13445" t="s">
        <v>1808</v>
      </c>
      <c r="F13445" t="s">
        <v>1804</v>
      </c>
      <c r="G13445" t="s">
        <v>18052</v>
      </c>
      <c r="H13445" t="s">
        <v>2254</v>
      </c>
    </row>
    <row r="13446" spans="1:8" x14ac:dyDescent="0.45">
      <c r="A13446" t="s">
        <v>18053</v>
      </c>
      <c r="B13446">
        <v>9000031805</v>
      </c>
      <c r="C13446">
        <v>500</v>
      </c>
      <c r="D13446">
        <v>500</v>
      </c>
      <c r="E13446" t="s">
        <v>1808</v>
      </c>
      <c r="F13446" t="s">
        <v>1804</v>
      </c>
      <c r="G13446" t="s">
        <v>18052</v>
      </c>
      <c r="H13446" t="s">
        <v>2254</v>
      </c>
    </row>
    <row r="13447" spans="1:8" x14ac:dyDescent="0.45">
      <c r="A13447" t="s">
        <v>18054</v>
      </c>
      <c r="B13447">
        <v>9000031805</v>
      </c>
      <c r="C13447">
        <v>500</v>
      </c>
      <c r="D13447">
        <v>500</v>
      </c>
      <c r="E13447" t="s">
        <v>1808</v>
      </c>
      <c r="F13447" t="s">
        <v>1804</v>
      </c>
      <c r="G13447" t="s">
        <v>18052</v>
      </c>
      <c r="H13447" t="s">
        <v>2254</v>
      </c>
    </row>
    <row r="13448" spans="1:8" x14ac:dyDescent="0.45">
      <c r="A13448" t="s">
        <v>18055</v>
      </c>
      <c r="B13448">
        <v>9000031805</v>
      </c>
      <c r="C13448">
        <v>500</v>
      </c>
      <c r="D13448">
        <v>500</v>
      </c>
      <c r="E13448" t="s">
        <v>1808</v>
      </c>
      <c r="F13448" t="s">
        <v>1804</v>
      </c>
      <c r="G13448" t="s">
        <v>18052</v>
      </c>
      <c r="H13448" t="s">
        <v>2254</v>
      </c>
    </row>
    <row r="13449" spans="1:8" x14ac:dyDescent="0.45">
      <c r="A13449" t="s">
        <v>18056</v>
      </c>
      <c r="B13449">
        <v>9000031886</v>
      </c>
      <c r="C13449">
        <v>2000</v>
      </c>
      <c r="D13449">
        <v>173</v>
      </c>
      <c r="E13449" t="s">
        <v>1808</v>
      </c>
      <c r="F13449" t="s">
        <v>1804</v>
      </c>
      <c r="G13449" t="s">
        <v>18057</v>
      </c>
      <c r="H13449" t="s">
        <v>2254</v>
      </c>
    </row>
    <row r="13450" spans="1:8" x14ac:dyDescent="0.45">
      <c r="A13450" t="s">
        <v>18058</v>
      </c>
      <c r="B13450">
        <v>9000031886</v>
      </c>
      <c r="C13450">
        <v>2000</v>
      </c>
      <c r="D13450">
        <v>1960</v>
      </c>
      <c r="E13450" t="s">
        <v>1808</v>
      </c>
      <c r="F13450" t="s">
        <v>1804</v>
      </c>
      <c r="G13450" t="s">
        <v>18057</v>
      </c>
      <c r="H13450" t="s">
        <v>2254</v>
      </c>
    </row>
    <row r="13451" spans="1:8" x14ac:dyDescent="0.45">
      <c r="A13451" t="s">
        <v>18059</v>
      </c>
      <c r="B13451">
        <v>9000031886</v>
      </c>
      <c r="C13451">
        <v>2000</v>
      </c>
      <c r="D13451">
        <v>825</v>
      </c>
      <c r="E13451" t="s">
        <v>1837</v>
      </c>
      <c r="F13451" t="s">
        <v>1884</v>
      </c>
      <c r="G13451" t="s">
        <v>18057</v>
      </c>
      <c r="H13451" t="s">
        <v>2254</v>
      </c>
    </row>
    <row r="13452" spans="1:8" x14ac:dyDescent="0.45">
      <c r="A13452" t="s">
        <v>18060</v>
      </c>
      <c r="B13452">
        <v>9000031886</v>
      </c>
      <c r="C13452">
        <v>2000</v>
      </c>
      <c r="D13452">
        <v>2000</v>
      </c>
      <c r="E13452" t="s">
        <v>1808</v>
      </c>
      <c r="F13452" t="s">
        <v>1804</v>
      </c>
      <c r="G13452" t="s">
        <v>18057</v>
      </c>
      <c r="H13452" t="s">
        <v>2254</v>
      </c>
    </row>
    <row r="13453" spans="1:8" x14ac:dyDescent="0.45">
      <c r="A13453" t="s">
        <v>18061</v>
      </c>
      <c r="B13453">
        <v>9000031886</v>
      </c>
      <c r="C13453">
        <v>2000</v>
      </c>
      <c r="D13453">
        <v>2000</v>
      </c>
      <c r="E13453" t="s">
        <v>2323</v>
      </c>
      <c r="F13453" t="s">
        <v>2324</v>
      </c>
      <c r="G13453" t="s">
        <v>18057</v>
      </c>
      <c r="H13453" t="s">
        <v>2254</v>
      </c>
    </row>
    <row r="13454" spans="1:8" x14ac:dyDescent="0.45">
      <c r="A13454" t="s">
        <v>18062</v>
      </c>
      <c r="B13454">
        <v>9000031886</v>
      </c>
      <c r="C13454">
        <v>2000</v>
      </c>
      <c r="D13454">
        <v>2000</v>
      </c>
      <c r="E13454" t="s">
        <v>2323</v>
      </c>
      <c r="F13454" t="s">
        <v>2324</v>
      </c>
      <c r="G13454" t="s">
        <v>18057</v>
      </c>
      <c r="H13454" t="s">
        <v>2254</v>
      </c>
    </row>
    <row r="13455" spans="1:8" x14ac:dyDescent="0.45">
      <c r="A13455" t="s">
        <v>18063</v>
      </c>
      <c r="B13455">
        <v>9000031895</v>
      </c>
      <c r="C13455">
        <v>2000</v>
      </c>
      <c r="D13455">
        <v>710</v>
      </c>
      <c r="E13455" t="s">
        <v>1808</v>
      </c>
      <c r="F13455" t="s">
        <v>1804</v>
      </c>
      <c r="G13455" t="s">
        <v>18064</v>
      </c>
      <c r="H13455" t="s">
        <v>1910</v>
      </c>
    </row>
    <row r="13456" spans="1:8" x14ac:dyDescent="0.45">
      <c r="A13456" t="s">
        <v>18065</v>
      </c>
      <c r="B13456">
        <v>9000032002</v>
      </c>
      <c r="C13456">
        <v>4000</v>
      </c>
      <c r="D13456">
        <v>1832</v>
      </c>
      <c r="E13456" t="s">
        <v>1808</v>
      </c>
      <c r="F13456" t="s">
        <v>1804</v>
      </c>
      <c r="G13456" t="s">
        <v>18066</v>
      </c>
      <c r="H13456" t="s">
        <v>6420</v>
      </c>
    </row>
    <row r="13457" spans="1:8" x14ac:dyDescent="0.45">
      <c r="A13457" t="s">
        <v>18067</v>
      </c>
      <c r="B13457">
        <v>9000032626</v>
      </c>
      <c r="C13457">
        <v>3000</v>
      </c>
      <c r="D13457">
        <v>1973</v>
      </c>
      <c r="E13457" t="s">
        <v>1808</v>
      </c>
      <c r="F13457" t="s">
        <v>1804</v>
      </c>
      <c r="G13457" t="s">
        <v>18068</v>
      </c>
      <c r="H13457" t="s">
        <v>1881</v>
      </c>
    </row>
    <row r="13458" spans="1:8" x14ac:dyDescent="0.45">
      <c r="A13458" t="s">
        <v>18069</v>
      </c>
      <c r="B13458">
        <v>9000032769</v>
      </c>
      <c r="C13458">
        <v>3000</v>
      </c>
      <c r="D13458">
        <v>2311</v>
      </c>
      <c r="E13458" t="s">
        <v>1808</v>
      </c>
      <c r="F13458" t="s">
        <v>1804</v>
      </c>
      <c r="G13458" t="s">
        <v>18070</v>
      </c>
      <c r="H13458" t="s">
        <v>1881</v>
      </c>
    </row>
    <row r="13459" spans="1:8" x14ac:dyDescent="0.45">
      <c r="A13459" t="s">
        <v>18071</v>
      </c>
      <c r="B13459">
        <v>9000032769</v>
      </c>
      <c r="C13459">
        <v>3000</v>
      </c>
      <c r="D13459">
        <v>2904</v>
      </c>
      <c r="E13459" t="s">
        <v>1808</v>
      </c>
      <c r="F13459" t="s">
        <v>1804</v>
      </c>
      <c r="G13459" t="s">
        <v>18070</v>
      </c>
      <c r="H13459" t="s">
        <v>1881</v>
      </c>
    </row>
    <row r="13460" spans="1:8" x14ac:dyDescent="0.45">
      <c r="A13460" t="s">
        <v>18072</v>
      </c>
      <c r="B13460">
        <v>9000032885</v>
      </c>
      <c r="C13460">
        <v>3000</v>
      </c>
      <c r="D13460">
        <v>1706</v>
      </c>
      <c r="E13460" t="s">
        <v>1808</v>
      </c>
      <c r="F13460" t="s">
        <v>1804</v>
      </c>
      <c r="G13460" t="s">
        <v>18073</v>
      </c>
      <c r="H13460" t="s">
        <v>2254</v>
      </c>
    </row>
    <row r="13461" spans="1:8" x14ac:dyDescent="0.45">
      <c r="A13461" t="s">
        <v>18074</v>
      </c>
      <c r="B13461">
        <v>9000033492</v>
      </c>
      <c r="C13461">
        <v>700</v>
      </c>
      <c r="D13461">
        <v>141</v>
      </c>
      <c r="E13461" t="s">
        <v>1808</v>
      </c>
      <c r="F13461" t="s">
        <v>1804</v>
      </c>
      <c r="G13461" t="s">
        <v>18075</v>
      </c>
      <c r="H13461" t="s">
        <v>2604</v>
      </c>
    </row>
    <row r="13462" spans="1:8" x14ac:dyDescent="0.45">
      <c r="A13462" t="s">
        <v>18076</v>
      </c>
      <c r="B13462">
        <v>9000033492</v>
      </c>
      <c r="C13462">
        <v>700</v>
      </c>
      <c r="D13462">
        <v>556</v>
      </c>
      <c r="E13462" t="s">
        <v>1808</v>
      </c>
      <c r="F13462" t="s">
        <v>1804</v>
      </c>
      <c r="G13462" t="s">
        <v>18075</v>
      </c>
      <c r="H13462" t="s">
        <v>2604</v>
      </c>
    </row>
    <row r="13463" spans="1:8" x14ac:dyDescent="0.45">
      <c r="A13463" t="s">
        <v>18077</v>
      </c>
      <c r="B13463">
        <v>9000033492</v>
      </c>
      <c r="C13463">
        <v>700</v>
      </c>
      <c r="D13463">
        <v>604</v>
      </c>
      <c r="E13463" t="s">
        <v>1808</v>
      </c>
      <c r="F13463" t="s">
        <v>1804</v>
      </c>
      <c r="G13463" t="s">
        <v>18075</v>
      </c>
      <c r="H13463" t="s">
        <v>2604</v>
      </c>
    </row>
    <row r="13464" spans="1:8" x14ac:dyDescent="0.45">
      <c r="A13464" t="s">
        <v>18078</v>
      </c>
      <c r="B13464">
        <v>9000033492</v>
      </c>
      <c r="C13464">
        <v>700</v>
      </c>
      <c r="D13464">
        <v>700</v>
      </c>
      <c r="E13464" t="s">
        <v>1808</v>
      </c>
      <c r="F13464" t="s">
        <v>1804</v>
      </c>
      <c r="G13464" t="s">
        <v>18075</v>
      </c>
      <c r="H13464" t="s">
        <v>2604</v>
      </c>
    </row>
    <row r="13465" spans="1:8" x14ac:dyDescent="0.45">
      <c r="A13465" t="s">
        <v>18079</v>
      </c>
      <c r="B13465">
        <v>9000033492</v>
      </c>
      <c r="C13465">
        <v>700</v>
      </c>
      <c r="D13465">
        <v>700</v>
      </c>
      <c r="E13465" t="s">
        <v>1808</v>
      </c>
      <c r="F13465" t="s">
        <v>1804</v>
      </c>
      <c r="G13465" t="s">
        <v>18075</v>
      </c>
      <c r="H13465" t="s">
        <v>2604</v>
      </c>
    </row>
    <row r="13466" spans="1:8" x14ac:dyDescent="0.45">
      <c r="A13466" t="s">
        <v>18080</v>
      </c>
      <c r="B13466">
        <v>9000033492</v>
      </c>
      <c r="C13466">
        <v>700</v>
      </c>
      <c r="D13466">
        <v>700</v>
      </c>
      <c r="E13466" t="s">
        <v>1808</v>
      </c>
      <c r="F13466" t="s">
        <v>1804</v>
      </c>
      <c r="G13466" t="s">
        <v>18075</v>
      </c>
      <c r="H13466" t="s">
        <v>2604</v>
      </c>
    </row>
    <row r="13467" spans="1:8" x14ac:dyDescent="0.45">
      <c r="A13467" t="s">
        <v>18081</v>
      </c>
      <c r="B13467">
        <v>9000033492</v>
      </c>
      <c r="C13467">
        <v>700</v>
      </c>
      <c r="D13467">
        <v>678</v>
      </c>
      <c r="E13467" t="s">
        <v>1808</v>
      </c>
      <c r="F13467" t="s">
        <v>1804</v>
      </c>
      <c r="G13467" t="s">
        <v>18075</v>
      </c>
      <c r="H13467" t="s">
        <v>2604</v>
      </c>
    </row>
    <row r="13468" spans="1:8" x14ac:dyDescent="0.45">
      <c r="A13468" t="s">
        <v>18082</v>
      </c>
      <c r="B13468">
        <v>9000033492</v>
      </c>
      <c r="C13468">
        <v>700</v>
      </c>
      <c r="D13468">
        <v>700</v>
      </c>
      <c r="E13468" t="s">
        <v>1808</v>
      </c>
      <c r="F13468" t="s">
        <v>1804</v>
      </c>
      <c r="G13468" t="s">
        <v>18075</v>
      </c>
      <c r="H13468" t="s">
        <v>2604</v>
      </c>
    </row>
    <row r="13469" spans="1:8" x14ac:dyDescent="0.45">
      <c r="A13469" t="s">
        <v>18083</v>
      </c>
      <c r="B13469">
        <v>9000033492</v>
      </c>
      <c r="C13469">
        <v>700</v>
      </c>
      <c r="D13469">
        <v>700</v>
      </c>
      <c r="E13469" t="s">
        <v>1808</v>
      </c>
      <c r="F13469" t="s">
        <v>1804</v>
      </c>
      <c r="G13469" t="s">
        <v>18075</v>
      </c>
      <c r="H13469" t="s">
        <v>2604</v>
      </c>
    </row>
    <row r="13470" spans="1:8" x14ac:dyDescent="0.45">
      <c r="A13470" t="s">
        <v>18084</v>
      </c>
      <c r="B13470">
        <v>9000033492</v>
      </c>
      <c r="C13470">
        <v>700</v>
      </c>
      <c r="D13470">
        <v>700</v>
      </c>
      <c r="E13470" t="s">
        <v>1808</v>
      </c>
      <c r="F13470" t="s">
        <v>1804</v>
      </c>
      <c r="G13470" t="s">
        <v>18075</v>
      </c>
      <c r="H13470" t="s">
        <v>2604</v>
      </c>
    </row>
    <row r="13471" spans="1:8" x14ac:dyDescent="0.45">
      <c r="A13471" t="s">
        <v>18085</v>
      </c>
      <c r="B13471">
        <v>9000033492</v>
      </c>
      <c r="C13471">
        <v>669</v>
      </c>
      <c r="D13471">
        <v>669</v>
      </c>
      <c r="E13471" t="s">
        <v>1808</v>
      </c>
      <c r="F13471" t="s">
        <v>1804</v>
      </c>
      <c r="G13471" t="s">
        <v>18075</v>
      </c>
      <c r="H13471" t="s">
        <v>2604</v>
      </c>
    </row>
    <row r="13472" spans="1:8" x14ac:dyDescent="0.45">
      <c r="A13472" t="s">
        <v>18086</v>
      </c>
      <c r="B13472">
        <v>9000033509</v>
      </c>
      <c r="C13472">
        <v>3000</v>
      </c>
      <c r="D13472">
        <v>2344</v>
      </c>
      <c r="E13472" t="s">
        <v>1808</v>
      </c>
      <c r="F13472" t="s">
        <v>1804</v>
      </c>
      <c r="G13472" t="s">
        <v>18087</v>
      </c>
      <c r="H13472" t="s">
        <v>1910</v>
      </c>
    </row>
    <row r="13473" spans="1:8" x14ac:dyDescent="0.45">
      <c r="A13473" t="s">
        <v>18088</v>
      </c>
      <c r="B13473">
        <v>9000033509</v>
      </c>
      <c r="C13473">
        <v>3000</v>
      </c>
      <c r="D13473">
        <v>2975</v>
      </c>
      <c r="E13473" t="s">
        <v>1808</v>
      </c>
      <c r="F13473" t="s">
        <v>1804</v>
      </c>
      <c r="G13473" t="s">
        <v>18087</v>
      </c>
      <c r="H13473" t="s">
        <v>1910</v>
      </c>
    </row>
    <row r="13474" spans="1:8" x14ac:dyDescent="0.45">
      <c r="A13474" t="s">
        <v>18089</v>
      </c>
      <c r="B13474">
        <v>9000033509</v>
      </c>
      <c r="C13474">
        <v>3000</v>
      </c>
      <c r="D13474">
        <v>3000</v>
      </c>
      <c r="E13474" t="s">
        <v>1808</v>
      </c>
      <c r="F13474" t="s">
        <v>1804</v>
      </c>
      <c r="G13474" t="s">
        <v>18087</v>
      </c>
      <c r="H13474" t="s">
        <v>1910</v>
      </c>
    </row>
    <row r="13475" spans="1:8" x14ac:dyDescent="0.45">
      <c r="A13475" t="s">
        <v>18090</v>
      </c>
      <c r="B13475">
        <v>9000033509</v>
      </c>
      <c r="C13475">
        <v>3000</v>
      </c>
      <c r="D13475">
        <v>3000</v>
      </c>
      <c r="E13475" t="s">
        <v>1808</v>
      </c>
      <c r="F13475" t="s">
        <v>1804</v>
      </c>
      <c r="G13475" t="s">
        <v>18087</v>
      </c>
      <c r="H13475" t="s">
        <v>1910</v>
      </c>
    </row>
    <row r="13476" spans="1:8" x14ac:dyDescent="0.45">
      <c r="A13476" t="s">
        <v>18091</v>
      </c>
      <c r="B13476">
        <v>9000033643</v>
      </c>
      <c r="C13476">
        <v>8000</v>
      </c>
      <c r="D13476">
        <v>29</v>
      </c>
      <c r="E13476" t="s">
        <v>1837</v>
      </c>
      <c r="F13476" t="s">
        <v>2670</v>
      </c>
      <c r="G13476" t="s">
        <v>18092</v>
      </c>
      <c r="H13476" t="s">
        <v>1881</v>
      </c>
    </row>
    <row r="13477" spans="1:8" x14ac:dyDescent="0.45">
      <c r="A13477" t="s">
        <v>18093</v>
      </c>
      <c r="B13477">
        <v>9000033643</v>
      </c>
      <c r="C13477">
        <v>8000</v>
      </c>
      <c r="D13477">
        <v>3379</v>
      </c>
      <c r="E13477" t="s">
        <v>1891</v>
      </c>
      <c r="F13477" t="s">
        <v>1892</v>
      </c>
      <c r="G13477" t="s">
        <v>18092</v>
      </c>
      <c r="H13477" t="s">
        <v>1881</v>
      </c>
    </row>
    <row r="13478" spans="1:8" x14ac:dyDescent="0.45">
      <c r="A13478" t="s">
        <v>18094</v>
      </c>
      <c r="B13478">
        <v>9000033643</v>
      </c>
      <c r="C13478">
        <v>8000</v>
      </c>
      <c r="D13478">
        <v>8000</v>
      </c>
      <c r="E13478" t="s">
        <v>1808</v>
      </c>
      <c r="F13478" t="s">
        <v>1804</v>
      </c>
      <c r="G13478" t="s">
        <v>18092</v>
      </c>
      <c r="H13478" t="s">
        <v>1881</v>
      </c>
    </row>
    <row r="13479" spans="1:8" x14ac:dyDescent="0.45">
      <c r="A13479" t="s">
        <v>18095</v>
      </c>
      <c r="B13479">
        <v>9000033643</v>
      </c>
      <c r="C13479">
        <v>8000</v>
      </c>
      <c r="D13479">
        <v>8000</v>
      </c>
      <c r="E13479" t="s">
        <v>1808</v>
      </c>
      <c r="F13479" t="s">
        <v>1804</v>
      </c>
      <c r="G13479" t="s">
        <v>18092</v>
      </c>
      <c r="H13479" t="s">
        <v>1881</v>
      </c>
    </row>
    <row r="13480" spans="1:8" x14ac:dyDescent="0.45">
      <c r="A13480" t="s">
        <v>18096</v>
      </c>
      <c r="B13480">
        <v>9000033643</v>
      </c>
      <c r="C13480">
        <v>8000</v>
      </c>
      <c r="D13480">
        <v>8000</v>
      </c>
      <c r="E13480" t="s">
        <v>1808</v>
      </c>
      <c r="F13480" t="s">
        <v>1804</v>
      </c>
      <c r="G13480" t="s">
        <v>18092</v>
      </c>
      <c r="H13480" t="s">
        <v>1881</v>
      </c>
    </row>
    <row r="13481" spans="1:8" x14ac:dyDescent="0.45">
      <c r="A13481" t="s">
        <v>18097</v>
      </c>
      <c r="B13481">
        <v>9000033777</v>
      </c>
      <c r="C13481">
        <v>3000</v>
      </c>
      <c r="D13481">
        <v>2628</v>
      </c>
      <c r="E13481" t="s">
        <v>1808</v>
      </c>
      <c r="F13481" t="s">
        <v>1804</v>
      </c>
      <c r="G13481" t="s">
        <v>18098</v>
      </c>
      <c r="H13481" t="s">
        <v>1881</v>
      </c>
    </row>
    <row r="13482" spans="1:8" x14ac:dyDescent="0.45">
      <c r="A13482" t="s">
        <v>18099</v>
      </c>
      <c r="B13482">
        <v>9000033777</v>
      </c>
      <c r="C13482">
        <v>3000</v>
      </c>
      <c r="D13482">
        <v>668</v>
      </c>
      <c r="E13482" t="s">
        <v>1837</v>
      </c>
      <c r="F13482" t="s">
        <v>1838</v>
      </c>
      <c r="G13482" t="s">
        <v>18098</v>
      </c>
      <c r="H13482" t="s">
        <v>1881</v>
      </c>
    </row>
    <row r="13483" spans="1:8" x14ac:dyDescent="0.45">
      <c r="A13483" t="s">
        <v>18100</v>
      </c>
      <c r="B13483">
        <v>9000033777</v>
      </c>
      <c r="C13483">
        <v>3000</v>
      </c>
      <c r="D13483">
        <v>3000</v>
      </c>
      <c r="E13483" t="s">
        <v>1891</v>
      </c>
      <c r="F13483" t="s">
        <v>1892</v>
      </c>
      <c r="G13483" t="s">
        <v>18098</v>
      </c>
      <c r="H13483" t="s">
        <v>1881</v>
      </c>
    </row>
    <row r="13484" spans="1:8" x14ac:dyDescent="0.45">
      <c r="A13484" t="s">
        <v>18101</v>
      </c>
      <c r="B13484">
        <v>9000033857</v>
      </c>
      <c r="C13484">
        <v>3000</v>
      </c>
      <c r="D13484">
        <v>2769</v>
      </c>
      <c r="E13484" t="s">
        <v>1808</v>
      </c>
      <c r="F13484" t="s">
        <v>1804</v>
      </c>
      <c r="G13484" t="s">
        <v>18102</v>
      </c>
      <c r="H13484" t="s">
        <v>1881</v>
      </c>
    </row>
    <row r="13485" spans="1:8" x14ac:dyDescent="0.45">
      <c r="A13485" t="s">
        <v>18103</v>
      </c>
      <c r="B13485">
        <v>9000033866</v>
      </c>
      <c r="C13485">
        <v>3000</v>
      </c>
      <c r="D13485">
        <v>814</v>
      </c>
      <c r="E13485" t="s">
        <v>1808</v>
      </c>
      <c r="F13485" t="s">
        <v>1804</v>
      </c>
      <c r="G13485" t="s">
        <v>18104</v>
      </c>
      <c r="H13485" t="s">
        <v>1881</v>
      </c>
    </row>
    <row r="13486" spans="1:8" x14ac:dyDescent="0.45">
      <c r="A13486" t="s">
        <v>1712</v>
      </c>
      <c r="B13486">
        <v>9000033866</v>
      </c>
      <c r="C13486">
        <v>3000</v>
      </c>
      <c r="D13486">
        <v>1996</v>
      </c>
      <c r="E13486" t="s">
        <v>1837</v>
      </c>
      <c r="F13486" t="s">
        <v>1972</v>
      </c>
      <c r="G13486" t="s">
        <v>18104</v>
      </c>
      <c r="H13486" t="s">
        <v>1881</v>
      </c>
    </row>
    <row r="13487" spans="1:8" x14ac:dyDescent="0.45">
      <c r="A13487" t="s">
        <v>18105</v>
      </c>
      <c r="B13487">
        <v>9000033866</v>
      </c>
      <c r="C13487">
        <v>3000</v>
      </c>
      <c r="D13487">
        <v>3000</v>
      </c>
      <c r="E13487" t="s">
        <v>1808</v>
      </c>
      <c r="F13487" t="s">
        <v>1804</v>
      </c>
      <c r="G13487" t="s">
        <v>18104</v>
      </c>
      <c r="H13487" t="s">
        <v>1881</v>
      </c>
    </row>
    <row r="13488" spans="1:8" x14ac:dyDescent="0.45">
      <c r="A13488" t="s">
        <v>18106</v>
      </c>
      <c r="B13488">
        <v>9000034063</v>
      </c>
      <c r="C13488">
        <v>1000</v>
      </c>
      <c r="D13488">
        <v>725</v>
      </c>
      <c r="E13488" t="s">
        <v>1891</v>
      </c>
      <c r="F13488" t="s">
        <v>1892</v>
      </c>
      <c r="G13488" t="s">
        <v>18107</v>
      </c>
      <c r="H13488" t="s">
        <v>2254</v>
      </c>
    </row>
    <row r="13489" spans="1:8" x14ac:dyDescent="0.45">
      <c r="A13489" t="s">
        <v>18108</v>
      </c>
      <c r="B13489">
        <v>9000034063</v>
      </c>
      <c r="C13489">
        <v>1000</v>
      </c>
      <c r="D13489">
        <v>1000</v>
      </c>
      <c r="E13489" t="s">
        <v>1808</v>
      </c>
      <c r="F13489" t="s">
        <v>1804</v>
      </c>
      <c r="G13489" t="s">
        <v>18107</v>
      </c>
      <c r="H13489" t="s">
        <v>2254</v>
      </c>
    </row>
    <row r="13490" spans="1:8" x14ac:dyDescent="0.45">
      <c r="A13490" t="s">
        <v>18109</v>
      </c>
      <c r="B13490">
        <v>9000034063</v>
      </c>
      <c r="C13490">
        <v>1000</v>
      </c>
      <c r="D13490">
        <v>1000</v>
      </c>
      <c r="E13490" t="s">
        <v>1808</v>
      </c>
      <c r="F13490" t="s">
        <v>1804</v>
      </c>
      <c r="G13490" t="s">
        <v>18107</v>
      </c>
      <c r="H13490" t="s">
        <v>2254</v>
      </c>
    </row>
    <row r="13491" spans="1:8" x14ac:dyDescent="0.45">
      <c r="A13491" t="s">
        <v>18110</v>
      </c>
      <c r="B13491">
        <v>9000034063</v>
      </c>
      <c r="C13491">
        <v>1000</v>
      </c>
      <c r="D13491">
        <v>1000</v>
      </c>
      <c r="E13491" t="s">
        <v>1808</v>
      </c>
      <c r="F13491" t="s">
        <v>1804</v>
      </c>
      <c r="G13491" t="s">
        <v>18107</v>
      </c>
      <c r="H13491" t="s">
        <v>2254</v>
      </c>
    </row>
    <row r="13492" spans="1:8" x14ac:dyDescent="0.45">
      <c r="A13492" t="s">
        <v>18111</v>
      </c>
      <c r="B13492">
        <v>9000034072</v>
      </c>
      <c r="C13492">
        <v>1000</v>
      </c>
      <c r="D13492">
        <v>484</v>
      </c>
      <c r="E13492" t="s">
        <v>1808</v>
      </c>
      <c r="F13492" t="s">
        <v>1804</v>
      </c>
      <c r="G13492" t="s">
        <v>18112</v>
      </c>
      <c r="H13492" t="s">
        <v>2254</v>
      </c>
    </row>
    <row r="13493" spans="1:8" x14ac:dyDescent="0.45">
      <c r="A13493" t="s">
        <v>18113</v>
      </c>
      <c r="B13493">
        <v>9000034072</v>
      </c>
      <c r="C13493">
        <v>1000</v>
      </c>
      <c r="D13493">
        <v>991</v>
      </c>
      <c r="E13493" t="s">
        <v>1808</v>
      </c>
      <c r="F13493" t="s">
        <v>1804</v>
      </c>
      <c r="G13493" t="s">
        <v>18112</v>
      </c>
      <c r="H13493" t="s">
        <v>2254</v>
      </c>
    </row>
    <row r="13494" spans="1:8" x14ac:dyDescent="0.45">
      <c r="A13494" t="s">
        <v>18114</v>
      </c>
      <c r="B13494">
        <v>9000034072</v>
      </c>
      <c r="C13494">
        <v>1000</v>
      </c>
      <c r="D13494">
        <v>1000</v>
      </c>
      <c r="E13494" t="s">
        <v>1808</v>
      </c>
      <c r="F13494" t="s">
        <v>1804</v>
      </c>
      <c r="G13494" t="s">
        <v>18112</v>
      </c>
      <c r="H13494" t="s">
        <v>2254</v>
      </c>
    </row>
    <row r="13495" spans="1:8" x14ac:dyDescent="0.45">
      <c r="A13495" t="s">
        <v>18115</v>
      </c>
      <c r="B13495">
        <v>9000034072</v>
      </c>
      <c r="C13495">
        <v>1000</v>
      </c>
      <c r="D13495">
        <v>1000</v>
      </c>
      <c r="E13495" t="s">
        <v>1808</v>
      </c>
      <c r="F13495" t="s">
        <v>1804</v>
      </c>
      <c r="G13495" t="s">
        <v>18112</v>
      </c>
      <c r="H13495" t="s">
        <v>2254</v>
      </c>
    </row>
    <row r="13496" spans="1:8" x14ac:dyDescent="0.45">
      <c r="A13496" t="s">
        <v>18116</v>
      </c>
      <c r="B13496">
        <v>9000034081</v>
      </c>
      <c r="C13496">
        <v>1000</v>
      </c>
      <c r="D13496">
        <v>665</v>
      </c>
      <c r="E13496" t="s">
        <v>1891</v>
      </c>
      <c r="F13496" t="s">
        <v>1892</v>
      </c>
      <c r="G13496" t="s">
        <v>18117</v>
      </c>
      <c r="H13496" t="s">
        <v>2254</v>
      </c>
    </row>
    <row r="13497" spans="1:8" x14ac:dyDescent="0.45">
      <c r="A13497" t="s">
        <v>18118</v>
      </c>
      <c r="B13497">
        <v>9000034081</v>
      </c>
      <c r="C13497">
        <v>1000</v>
      </c>
      <c r="D13497">
        <v>980</v>
      </c>
      <c r="E13497" t="s">
        <v>1808</v>
      </c>
      <c r="F13497" t="s">
        <v>1804</v>
      </c>
      <c r="G13497" t="s">
        <v>18117</v>
      </c>
      <c r="H13497" t="s">
        <v>2254</v>
      </c>
    </row>
    <row r="13498" spans="1:8" x14ac:dyDescent="0.45">
      <c r="A13498" t="s">
        <v>18119</v>
      </c>
      <c r="B13498">
        <v>9000034081</v>
      </c>
      <c r="C13498">
        <v>1000</v>
      </c>
      <c r="D13498">
        <v>1000</v>
      </c>
      <c r="E13498" t="s">
        <v>1808</v>
      </c>
      <c r="F13498" t="s">
        <v>1804</v>
      </c>
      <c r="G13498" t="s">
        <v>18117</v>
      </c>
      <c r="H13498" t="s">
        <v>2254</v>
      </c>
    </row>
    <row r="13499" spans="1:8" x14ac:dyDescent="0.45">
      <c r="A13499" t="s">
        <v>18120</v>
      </c>
      <c r="B13499">
        <v>9000034081</v>
      </c>
      <c r="C13499">
        <v>1000</v>
      </c>
      <c r="D13499">
        <v>1000</v>
      </c>
      <c r="E13499" t="s">
        <v>1808</v>
      </c>
      <c r="F13499" t="s">
        <v>1804</v>
      </c>
      <c r="G13499" t="s">
        <v>18117</v>
      </c>
      <c r="H13499" t="s">
        <v>2254</v>
      </c>
    </row>
    <row r="13500" spans="1:8" x14ac:dyDescent="0.45">
      <c r="A13500" t="s">
        <v>18121</v>
      </c>
      <c r="B13500">
        <v>9000034081</v>
      </c>
      <c r="C13500">
        <v>1000</v>
      </c>
      <c r="D13500">
        <v>1000</v>
      </c>
      <c r="E13500" t="s">
        <v>1808</v>
      </c>
      <c r="F13500" t="s">
        <v>1804</v>
      </c>
      <c r="G13500" t="s">
        <v>18117</v>
      </c>
      <c r="H13500" t="s">
        <v>2254</v>
      </c>
    </row>
    <row r="13501" spans="1:8" x14ac:dyDescent="0.45">
      <c r="A13501" t="s">
        <v>18122</v>
      </c>
      <c r="B13501">
        <v>9000034081</v>
      </c>
      <c r="C13501">
        <v>1000</v>
      </c>
      <c r="D13501">
        <v>1000</v>
      </c>
      <c r="E13501" t="s">
        <v>1808</v>
      </c>
      <c r="F13501" t="s">
        <v>1804</v>
      </c>
      <c r="G13501" t="s">
        <v>18117</v>
      </c>
      <c r="H13501" t="s">
        <v>2254</v>
      </c>
    </row>
    <row r="13502" spans="1:8" x14ac:dyDescent="0.45">
      <c r="A13502" t="s">
        <v>18123</v>
      </c>
      <c r="B13502">
        <v>9000034081</v>
      </c>
      <c r="C13502">
        <v>1000</v>
      </c>
      <c r="D13502">
        <v>1000</v>
      </c>
      <c r="E13502" t="s">
        <v>1808</v>
      </c>
      <c r="F13502" t="s">
        <v>1804</v>
      </c>
      <c r="G13502" t="s">
        <v>18117</v>
      </c>
      <c r="H13502" t="s">
        <v>2254</v>
      </c>
    </row>
    <row r="13503" spans="1:8" x14ac:dyDescent="0.45">
      <c r="A13503" t="s">
        <v>18124</v>
      </c>
      <c r="B13503">
        <v>9000034081</v>
      </c>
      <c r="C13503">
        <v>1000</v>
      </c>
      <c r="D13503">
        <v>1000</v>
      </c>
      <c r="E13503" t="s">
        <v>1808</v>
      </c>
      <c r="F13503" t="s">
        <v>1804</v>
      </c>
      <c r="G13503" t="s">
        <v>18117</v>
      </c>
      <c r="H13503" t="s">
        <v>2254</v>
      </c>
    </row>
    <row r="13504" spans="1:8" x14ac:dyDescent="0.45">
      <c r="A13504" t="s">
        <v>18125</v>
      </c>
      <c r="B13504">
        <v>9000034081</v>
      </c>
      <c r="C13504">
        <v>1000</v>
      </c>
      <c r="D13504">
        <v>1000</v>
      </c>
      <c r="E13504" t="s">
        <v>1808</v>
      </c>
      <c r="F13504" t="s">
        <v>1804</v>
      </c>
      <c r="G13504" t="s">
        <v>18117</v>
      </c>
      <c r="H13504" t="s">
        <v>2254</v>
      </c>
    </row>
    <row r="13505" spans="1:8" x14ac:dyDescent="0.45">
      <c r="A13505" t="s">
        <v>18126</v>
      </c>
      <c r="B13505">
        <v>9000034081</v>
      </c>
      <c r="C13505">
        <v>1000</v>
      </c>
      <c r="D13505">
        <v>1000</v>
      </c>
      <c r="E13505" t="s">
        <v>1808</v>
      </c>
      <c r="F13505" t="s">
        <v>1804</v>
      </c>
      <c r="G13505" t="s">
        <v>18117</v>
      </c>
      <c r="H13505" t="s">
        <v>2254</v>
      </c>
    </row>
    <row r="13506" spans="1:8" x14ac:dyDescent="0.45">
      <c r="A13506" t="s">
        <v>18127</v>
      </c>
      <c r="B13506">
        <v>9000034081</v>
      </c>
      <c r="C13506">
        <v>1000</v>
      </c>
      <c r="D13506">
        <v>1000</v>
      </c>
      <c r="E13506" t="s">
        <v>1808</v>
      </c>
      <c r="F13506" t="s">
        <v>1804</v>
      </c>
      <c r="G13506" t="s">
        <v>18117</v>
      </c>
      <c r="H13506" t="s">
        <v>2254</v>
      </c>
    </row>
    <row r="13507" spans="1:8" x14ac:dyDescent="0.45">
      <c r="A13507" t="s">
        <v>18128</v>
      </c>
      <c r="B13507">
        <v>9000034223</v>
      </c>
      <c r="C13507">
        <v>8000</v>
      </c>
      <c r="D13507">
        <v>29</v>
      </c>
      <c r="E13507" t="s">
        <v>1837</v>
      </c>
      <c r="F13507" t="s">
        <v>2670</v>
      </c>
      <c r="G13507" t="s">
        <v>18129</v>
      </c>
      <c r="H13507" t="s">
        <v>1881</v>
      </c>
    </row>
    <row r="13508" spans="1:8" x14ac:dyDescent="0.45">
      <c r="A13508" t="s">
        <v>18130</v>
      </c>
      <c r="B13508">
        <v>9000034223</v>
      </c>
      <c r="C13508">
        <v>8000</v>
      </c>
      <c r="D13508">
        <v>5629</v>
      </c>
      <c r="E13508" t="s">
        <v>1808</v>
      </c>
      <c r="F13508" t="s">
        <v>1804</v>
      </c>
      <c r="G13508" t="s">
        <v>18129</v>
      </c>
      <c r="H13508" t="s">
        <v>1881</v>
      </c>
    </row>
    <row r="13509" spans="1:8" x14ac:dyDescent="0.45">
      <c r="A13509" t="s">
        <v>18131</v>
      </c>
      <c r="B13509">
        <v>9000034223</v>
      </c>
      <c r="C13509">
        <v>8000</v>
      </c>
      <c r="D13509">
        <v>8000</v>
      </c>
      <c r="E13509" t="s">
        <v>1808</v>
      </c>
      <c r="F13509" t="s">
        <v>1804</v>
      </c>
      <c r="G13509" t="s">
        <v>18129</v>
      </c>
      <c r="H13509" t="s">
        <v>1881</v>
      </c>
    </row>
    <row r="13510" spans="1:8" x14ac:dyDescent="0.45">
      <c r="A13510" t="s">
        <v>18132</v>
      </c>
      <c r="B13510">
        <v>9000034223</v>
      </c>
      <c r="C13510">
        <v>8000</v>
      </c>
      <c r="D13510">
        <v>8000</v>
      </c>
      <c r="E13510" t="s">
        <v>1808</v>
      </c>
      <c r="F13510" t="s">
        <v>1804</v>
      </c>
      <c r="G13510" t="s">
        <v>18129</v>
      </c>
      <c r="H13510" t="s">
        <v>1881</v>
      </c>
    </row>
    <row r="13511" spans="1:8" x14ac:dyDescent="0.45">
      <c r="A13511" t="s">
        <v>18133</v>
      </c>
      <c r="B13511">
        <v>9000034223</v>
      </c>
      <c r="C13511">
        <v>8000</v>
      </c>
      <c r="D13511">
        <v>8000</v>
      </c>
      <c r="E13511" t="s">
        <v>1808</v>
      </c>
      <c r="F13511" t="s">
        <v>1804</v>
      </c>
      <c r="G13511" t="s">
        <v>18129</v>
      </c>
      <c r="H13511" t="s">
        <v>1881</v>
      </c>
    </row>
    <row r="13512" spans="1:8" x14ac:dyDescent="0.45">
      <c r="A13512" t="s">
        <v>18134</v>
      </c>
      <c r="B13512">
        <v>9000034232</v>
      </c>
      <c r="C13512">
        <v>3000</v>
      </c>
      <c r="D13512">
        <v>1355</v>
      </c>
      <c r="E13512" t="s">
        <v>1808</v>
      </c>
      <c r="F13512" t="s">
        <v>1804</v>
      </c>
      <c r="G13512" t="s">
        <v>18135</v>
      </c>
      <c r="H13512" t="s">
        <v>1881</v>
      </c>
    </row>
    <row r="13513" spans="1:8" x14ac:dyDescent="0.45">
      <c r="A13513" t="s">
        <v>18136</v>
      </c>
      <c r="B13513">
        <v>9000034232</v>
      </c>
      <c r="C13513">
        <v>3000</v>
      </c>
      <c r="D13513">
        <v>2952</v>
      </c>
      <c r="E13513" t="s">
        <v>1808</v>
      </c>
      <c r="F13513" t="s">
        <v>1804</v>
      </c>
      <c r="G13513" t="s">
        <v>18135</v>
      </c>
      <c r="H13513" t="s">
        <v>1881</v>
      </c>
    </row>
    <row r="13514" spans="1:8" x14ac:dyDescent="0.45">
      <c r="A13514" t="s">
        <v>18137</v>
      </c>
      <c r="B13514">
        <v>9000034232</v>
      </c>
      <c r="C13514">
        <v>3000</v>
      </c>
      <c r="D13514">
        <v>3000</v>
      </c>
      <c r="E13514" t="s">
        <v>1808</v>
      </c>
      <c r="F13514" t="s">
        <v>1804</v>
      </c>
      <c r="G13514" t="s">
        <v>18135</v>
      </c>
      <c r="H13514" t="s">
        <v>1881</v>
      </c>
    </row>
    <row r="13515" spans="1:8" x14ac:dyDescent="0.45">
      <c r="A13515" t="s">
        <v>18138</v>
      </c>
      <c r="B13515">
        <v>9000034232</v>
      </c>
      <c r="C13515">
        <v>3000</v>
      </c>
      <c r="D13515">
        <v>3000</v>
      </c>
      <c r="E13515" t="s">
        <v>1808</v>
      </c>
      <c r="F13515" t="s">
        <v>1804</v>
      </c>
      <c r="G13515" t="s">
        <v>18135</v>
      </c>
      <c r="H13515" t="s">
        <v>1881</v>
      </c>
    </row>
    <row r="13516" spans="1:8" x14ac:dyDescent="0.45">
      <c r="A13516" t="s">
        <v>18139</v>
      </c>
      <c r="B13516">
        <v>9000034232</v>
      </c>
      <c r="C13516">
        <v>3000</v>
      </c>
      <c r="D13516">
        <v>3000</v>
      </c>
      <c r="E13516" t="s">
        <v>1808</v>
      </c>
      <c r="F13516" t="s">
        <v>1804</v>
      </c>
      <c r="G13516" t="s">
        <v>18135</v>
      </c>
      <c r="H13516" t="s">
        <v>1881</v>
      </c>
    </row>
    <row r="13517" spans="1:8" x14ac:dyDescent="0.45">
      <c r="A13517" t="s">
        <v>18140</v>
      </c>
      <c r="B13517">
        <v>9000034232</v>
      </c>
      <c r="C13517">
        <v>3000</v>
      </c>
      <c r="D13517">
        <v>3000</v>
      </c>
      <c r="E13517" t="s">
        <v>1808</v>
      </c>
      <c r="F13517" t="s">
        <v>1804</v>
      </c>
      <c r="G13517" t="s">
        <v>18135</v>
      </c>
      <c r="H13517" t="s">
        <v>1881</v>
      </c>
    </row>
    <row r="13518" spans="1:8" x14ac:dyDescent="0.45">
      <c r="A13518" t="s">
        <v>18141</v>
      </c>
      <c r="B13518">
        <v>9000034232</v>
      </c>
      <c r="C13518">
        <v>3000</v>
      </c>
      <c r="D13518">
        <v>3000</v>
      </c>
      <c r="E13518" t="s">
        <v>1808</v>
      </c>
      <c r="F13518" t="s">
        <v>1804</v>
      </c>
      <c r="G13518" t="s">
        <v>18135</v>
      </c>
      <c r="H13518" t="s">
        <v>1881</v>
      </c>
    </row>
    <row r="13519" spans="1:8" x14ac:dyDescent="0.45">
      <c r="A13519" t="s">
        <v>18142</v>
      </c>
      <c r="B13519">
        <v>9000034232</v>
      </c>
      <c r="C13519">
        <v>3000</v>
      </c>
      <c r="D13519">
        <v>3000</v>
      </c>
      <c r="E13519" t="s">
        <v>1808</v>
      </c>
      <c r="F13519" t="s">
        <v>1804</v>
      </c>
      <c r="G13519" t="s">
        <v>18135</v>
      </c>
      <c r="H13519" t="s">
        <v>1881</v>
      </c>
    </row>
    <row r="13520" spans="1:8" x14ac:dyDescent="0.45">
      <c r="A13520" t="s">
        <v>18143</v>
      </c>
      <c r="B13520">
        <v>9000034232</v>
      </c>
      <c r="C13520">
        <v>3000</v>
      </c>
      <c r="D13520">
        <v>3000</v>
      </c>
      <c r="E13520" t="s">
        <v>1808</v>
      </c>
      <c r="F13520" t="s">
        <v>1804</v>
      </c>
      <c r="G13520" t="s">
        <v>18135</v>
      </c>
      <c r="H13520" t="s">
        <v>1881</v>
      </c>
    </row>
    <row r="13521" spans="1:8" x14ac:dyDescent="0.45">
      <c r="A13521" t="s">
        <v>18144</v>
      </c>
      <c r="B13521">
        <v>9000034232</v>
      </c>
      <c r="C13521">
        <v>3000</v>
      </c>
      <c r="D13521">
        <v>3000</v>
      </c>
      <c r="E13521" t="s">
        <v>1808</v>
      </c>
      <c r="F13521" t="s">
        <v>1804</v>
      </c>
      <c r="G13521" t="s">
        <v>18135</v>
      </c>
      <c r="H13521" t="s">
        <v>1881</v>
      </c>
    </row>
    <row r="13522" spans="1:8" x14ac:dyDescent="0.45">
      <c r="A13522" t="s">
        <v>18145</v>
      </c>
      <c r="B13522">
        <v>9000034232</v>
      </c>
      <c r="C13522">
        <v>3000</v>
      </c>
      <c r="D13522">
        <v>3000</v>
      </c>
      <c r="E13522" t="s">
        <v>1808</v>
      </c>
      <c r="F13522" t="s">
        <v>1804</v>
      </c>
      <c r="G13522" t="s">
        <v>18135</v>
      </c>
      <c r="H13522" t="s">
        <v>1881</v>
      </c>
    </row>
    <row r="13523" spans="1:8" x14ac:dyDescent="0.45">
      <c r="A13523" t="s">
        <v>18146</v>
      </c>
      <c r="B13523">
        <v>9000034232</v>
      </c>
      <c r="C13523">
        <v>3000</v>
      </c>
      <c r="D13523">
        <v>3000</v>
      </c>
      <c r="E13523" t="s">
        <v>1808</v>
      </c>
      <c r="F13523" t="s">
        <v>1804</v>
      </c>
      <c r="G13523" t="s">
        <v>18135</v>
      </c>
      <c r="H13523" t="s">
        <v>1881</v>
      </c>
    </row>
    <row r="13524" spans="1:8" x14ac:dyDescent="0.45">
      <c r="A13524" t="s">
        <v>18147</v>
      </c>
      <c r="B13524">
        <v>9000034232</v>
      </c>
      <c r="C13524">
        <v>3000</v>
      </c>
      <c r="D13524">
        <v>3000</v>
      </c>
      <c r="E13524" t="s">
        <v>1808</v>
      </c>
      <c r="F13524" t="s">
        <v>1804</v>
      </c>
      <c r="G13524" t="s">
        <v>18135</v>
      </c>
      <c r="H13524" t="s">
        <v>1881</v>
      </c>
    </row>
    <row r="13525" spans="1:8" x14ac:dyDescent="0.45">
      <c r="A13525" t="s">
        <v>18148</v>
      </c>
      <c r="B13525">
        <v>9000034232</v>
      </c>
      <c r="C13525">
        <v>3000</v>
      </c>
      <c r="D13525">
        <v>3000</v>
      </c>
      <c r="E13525" t="s">
        <v>1808</v>
      </c>
      <c r="F13525" t="s">
        <v>1804</v>
      </c>
      <c r="G13525" t="s">
        <v>18135</v>
      </c>
      <c r="H13525" t="s">
        <v>1881</v>
      </c>
    </row>
    <row r="13526" spans="1:8" x14ac:dyDescent="0.45">
      <c r="A13526" t="s">
        <v>18149</v>
      </c>
      <c r="B13526">
        <v>9000034232</v>
      </c>
      <c r="C13526">
        <v>3000</v>
      </c>
      <c r="D13526">
        <v>3000</v>
      </c>
      <c r="E13526" t="s">
        <v>1808</v>
      </c>
      <c r="F13526" t="s">
        <v>1804</v>
      </c>
      <c r="G13526" t="s">
        <v>18135</v>
      </c>
      <c r="H13526" t="s">
        <v>1881</v>
      </c>
    </row>
    <row r="13527" spans="1:8" x14ac:dyDescent="0.45">
      <c r="A13527" t="s">
        <v>18150</v>
      </c>
      <c r="B13527">
        <v>9000034232</v>
      </c>
      <c r="C13527">
        <v>3000</v>
      </c>
      <c r="D13527">
        <v>3000</v>
      </c>
      <c r="E13527" t="s">
        <v>1808</v>
      </c>
      <c r="F13527" t="s">
        <v>1804</v>
      </c>
      <c r="G13527" t="s">
        <v>18135</v>
      </c>
      <c r="H13527" t="s">
        <v>1881</v>
      </c>
    </row>
    <row r="13528" spans="1:8" x14ac:dyDescent="0.45">
      <c r="A13528" t="s">
        <v>18151</v>
      </c>
      <c r="B13528">
        <v>9000034838</v>
      </c>
      <c r="C13528">
        <v>8000</v>
      </c>
      <c r="D13528">
        <v>28</v>
      </c>
      <c r="E13528" t="s">
        <v>1837</v>
      </c>
      <c r="F13528" t="s">
        <v>2670</v>
      </c>
      <c r="G13528" t="s">
        <v>18152</v>
      </c>
      <c r="H13528" t="s">
        <v>1881</v>
      </c>
    </row>
    <row r="13529" spans="1:8" x14ac:dyDescent="0.45">
      <c r="A13529" t="s">
        <v>18153</v>
      </c>
      <c r="B13529">
        <v>9000034838</v>
      </c>
      <c r="C13529">
        <v>8000</v>
      </c>
      <c r="D13529">
        <v>23</v>
      </c>
      <c r="E13529" t="s">
        <v>1837</v>
      </c>
      <c r="F13529" t="s">
        <v>2670</v>
      </c>
      <c r="G13529" t="s">
        <v>18152</v>
      </c>
      <c r="H13529" t="s">
        <v>1881</v>
      </c>
    </row>
    <row r="13530" spans="1:8" x14ac:dyDescent="0.45">
      <c r="A13530" t="s">
        <v>18154</v>
      </c>
      <c r="B13530">
        <v>9000034838</v>
      </c>
      <c r="C13530">
        <v>8000</v>
      </c>
      <c r="D13530">
        <v>1490</v>
      </c>
      <c r="E13530" t="s">
        <v>1808</v>
      </c>
      <c r="F13530" t="s">
        <v>1804</v>
      </c>
      <c r="G13530" t="s">
        <v>18152</v>
      </c>
      <c r="H13530" t="s">
        <v>1881</v>
      </c>
    </row>
    <row r="13531" spans="1:8" x14ac:dyDescent="0.45">
      <c r="A13531" t="s">
        <v>18155</v>
      </c>
      <c r="B13531">
        <v>9000034838</v>
      </c>
      <c r="C13531">
        <v>8000</v>
      </c>
      <c r="D13531">
        <v>6718</v>
      </c>
      <c r="E13531" t="s">
        <v>1808</v>
      </c>
      <c r="F13531" t="s">
        <v>1804</v>
      </c>
      <c r="G13531" t="s">
        <v>18152</v>
      </c>
      <c r="H13531" t="s">
        <v>1881</v>
      </c>
    </row>
    <row r="13532" spans="1:8" x14ac:dyDescent="0.45">
      <c r="A13532" t="s">
        <v>18156</v>
      </c>
      <c r="B13532">
        <v>9000034838</v>
      </c>
      <c r="C13532">
        <v>8000</v>
      </c>
      <c r="D13532">
        <v>8000</v>
      </c>
      <c r="E13532" t="s">
        <v>1808</v>
      </c>
      <c r="F13532" t="s">
        <v>1804</v>
      </c>
      <c r="G13532" t="s">
        <v>18152</v>
      </c>
      <c r="H13532" t="s">
        <v>1881</v>
      </c>
    </row>
    <row r="13533" spans="1:8" x14ac:dyDescent="0.45">
      <c r="A13533" t="s">
        <v>18157</v>
      </c>
      <c r="B13533">
        <v>9000034838</v>
      </c>
      <c r="C13533">
        <v>8000</v>
      </c>
      <c r="D13533">
        <v>8000</v>
      </c>
      <c r="E13533" t="s">
        <v>1808</v>
      </c>
      <c r="F13533" t="s">
        <v>1804</v>
      </c>
      <c r="G13533" t="s">
        <v>18152</v>
      </c>
      <c r="H13533" t="s">
        <v>1881</v>
      </c>
    </row>
    <row r="13534" spans="1:8" x14ac:dyDescent="0.45">
      <c r="A13534" t="s">
        <v>18158</v>
      </c>
      <c r="B13534">
        <v>9000034838</v>
      </c>
      <c r="C13534">
        <v>8000</v>
      </c>
      <c r="D13534">
        <v>8000</v>
      </c>
      <c r="E13534" t="s">
        <v>1808</v>
      </c>
      <c r="F13534" t="s">
        <v>1804</v>
      </c>
      <c r="G13534" t="s">
        <v>18152</v>
      </c>
      <c r="H13534" t="s">
        <v>1881</v>
      </c>
    </row>
    <row r="13535" spans="1:8" x14ac:dyDescent="0.45">
      <c r="A13535" t="s">
        <v>18159</v>
      </c>
      <c r="B13535">
        <v>9000034838</v>
      </c>
      <c r="C13535">
        <v>8000</v>
      </c>
      <c r="D13535">
        <v>8000</v>
      </c>
      <c r="E13535" t="s">
        <v>1808</v>
      </c>
      <c r="F13535" t="s">
        <v>1804</v>
      </c>
      <c r="G13535" t="s">
        <v>18152</v>
      </c>
      <c r="H13535" t="s">
        <v>1881</v>
      </c>
    </row>
    <row r="13536" spans="1:8" x14ac:dyDescent="0.45">
      <c r="A13536" t="s">
        <v>18160</v>
      </c>
      <c r="B13536">
        <v>9000034838</v>
      </c>
      <c r="C13536">
        <v>8000</v>
      </c>
      <c r="D13536">
        <v>8000</v>
      </c>
      <c r="E13536" t="s">
        <v>1808</v>
      </c>
      <c r="F13536" t="s">
        <v>1804</v>
      </c>
      <c r="G13536" t="s">
        <v>18152</v>
      </c>
      <c r="H13536" t="s">
        <v>1881</v>
      </c>
    </row>
    <row r="13537" spans="1:8" x14ac:dyDescent="0.45">
      <c r="A13537" t="s">
        <v>18161</v>
      </c>
      <c r="B13537">
        <v>9000034838</v>
      </c>
      <c r="C13537">
        <v>8000</v>
      </c>
      <c r="D13537">
        <v>8000</v>
      </c>
      <c r="E13537" t="s">
        <v>1808</v>
      </c>
      <c r="F13537" t="s">
        <v>1804</v>
      </c>
      <c r="G13537" t="s">
        <v>18152</v>
      </c>
      <c r="H13537" t="s">
        <v>1881</v>
      </c>
    </row>
    <row r="13538" spans="1:8" x14ac:dyDescent="0.45">
      <c r="A13538" t="s">
        <v>18162</v>
      </c>
      <c r="B13538">
        <v>9000034838</v>
      </c>
      <c r="C13538">
        <v>8000</v>
      </c>
      <c r="D13538">
        <v>8000</v>
      </c>
      <c r="E13538" t="s">
        <v>1808</v>
      </c>
      <c r="F13538" t="s">
        <v>1804</v>
      </c>
      <c r="G13538" t="s">
        <v>18152</v>
      </c>
      <c r="H13538" t="s">
        <v>1881</v>
      </c>
    </row>
    <row r="13539" spans="1:8" x14ac:dyDescent="0.45">
      <c r="A13539" t="s">
        <v>18163</v>
      </c>
      <c r="B13539">
        <v>9000034838</v>
      </c>
      <c r="C13539">
        <v>8000</v>
      </c>
      <c r="D13539">
        <v>8000</v>
      </c>
      <c r="E13539" t="s">
        <v>1808</v>
      </c>
      <c r="F13539" t="s">
        <v>1804</v>
      </c>
      <c r="G13539" t="s">
        <v>18152</v>
      </c>
      <c r="H13539" t="s">
        <v>1881</v>
      </c>
    </row>
    <row r="13540" spans="1:8" x14ac:dyDescent="0.45">
      <c r="A13540" t="s">
        <v>18164</v>
      </c>
      <c r="B13540">
        <v>9000034838</v>
      </c>
      <c r="C13540">
        <v>8000</v>
      </c>
      <c r="D13540">
        <v>8000</v>
      </c>
      <c r="E13540" t="s">
        <v>1808</v>
      </c>
      <c r="F13540" t="s">
        <v>1804</v>
      </c>
      <c r="G13540" t="s">
        <v>18152</v>
      </c>
      <c r="H13540" t="s">
        <v>1881</v>
      </c>
    </row>
    <row r="13541" spans="1:8" x14ac:dyDescent="0.45">
      <c r="A13541" t="s">
        <v>18165</v>
      </c>
      <c r="B13541">
        <v>9000034838</v>
      </c>
      <c r="C13541">
        <v>8000</v>
      </c>
      <c r="D13541">
        <v>8000</v>
      </c>
      <c r="E13541" t="s">
        <v>1808</v>
      </c>
      <c r="F13541" t="s">
        <v>1804</v>
      </c>
      <c r="G13541" t="s">
        <v>18152</v>
      </c>
      <c r="H13541" t="s">
        <v>1881</v>
      </c>
    </row>
    <row r="13542" spans="1:8" x14ac:dyDescent="0.45">
      <c r="A13542" t="s">
        <v>18166</v>
      </c>
      <c r="B13542">
        <v>9000034838</v>
      </c>
      <c r="C13542">
        <v>8000</v>
      </c>
      <c r="D13542">
        <v>8000</v>
      </c>
      <c r="E13542" t="s">
        <v>1808</v>
      </c>
      <c r="F13542" t="s">
        <v>1804</v>
      </c>
      <c r="G13542" t="s">
        <v>18152</v>
      </c>
      <c r="H13542" t="s">
        <v>1881</v>
      </c>
    </row>
    <row r="13543" spans="1:8" x14ac:dyDescent="0.45">
      <c r="A13543" t="s">
        <v>18167</v>
      </c>
      <c r="B13543">
        <v>9000034838</v>
      </c>
      <c r="C13543">
        <v>8000</v>
      </c>
      <c r="D13543">
        <v>8000</v>
      </c>
      <c r="E13543" t="s">
        <v>1808</v>
      </c>
      <c r="F13543" t="s">
        <v>1804</v>
      </c>
      <c r="G13543" t="s">
        <v>18152</v>
      </c>
      <c r="H13543" t="s">
        <v>1881</v>
      </c>
    </row>
    <row r="13544" spans="1:8" x14ac:dyDescent="0.45">
      <c r="A13544" t="s">
        <v>18168</v>
      </c>
      <c r="B13544">
        <v>9000034838</v>
      </c>
      <c r="C13544">
        <v>8000</v>
      </c>
      <c r="D13544">
        <v>8000</v>
      </c>
      <c r="E13544" t="s">
        <v>1808</v>
      </c>
      <c r="F13544" t="s">
        <v>1804</v>
      </c>
      <c r="G13544" t="s">
        <v>18152</v>
      </c>
      <c r="H13544" t="s">
        <v>1881</v>
      </c>
    </row>
    <row r="13545" spans="1:8" x14ac:dyDescent="0.45">
      <c r="A13545" t="s">
        <v>18169</v>
      </c>
      <c r="B13545">
        <v>9000034838</v>
      </c>
      <c r="C13545">
        <v>8000</v>
      </c>
      <c r="D13545">
        <v>8000</v>
      </c>
      <c r="E13545" t="s">
        <v>1808</v>
      </c>
      <c r="F13545" t="s">
        <v>1804</v>
      </c>
      <c r="G13545" t="s">
        <v>18152</v>
      </c>
      <c r="H13545" t="s">
        <v>1881</v>
      </c>
    </row>
    <row r="13546" spans="1:8" x14ac:dyDescent="0.45">
      <c r="A13546" t="s">
        <v>18170</v>
      </c>
      <c r="B13546">
        <v>9000034838</v>
      </c>
      <c r="C13546">
        <v>8000</v>
      </c>
      <c r="D13546">
        <v>8000</v>
      </c>
      <c r="E13546" t="s">
        <v>1808</v>
      </c>
      <c r="F13546" t="s">
        <v>1804</v>
      </c>
      <c r="G13546" t="s">
        <v>18152</v>
      </c>
      <c r="H13546" t="s">
        <v>1881</v>
      </c>
    </row>
    <row r="13547" spans="1:8" x14ac:dyDescent="0.45">
      <c r="A13547" t="s">
        <v>18171</v>
      </c>
      <c r="B13547">
        <v>9000034838</v>
      </c>
      <c r="C13547">
        <v>8000</v>
      </c>
      <c r="D13547">
        <v>8000</v>
      </c>
      <c r="E13547" t="s">
        <v>1808</v>
      </c>
      <c r="F13547" t="s">
        <v>1804</v>
      </c>
      <c r="G13547" t="s">
        <v>18152</v>
      </c>
      <c r="H13547" t="s">
        <v>1881</v>
      </c>
    </row>
    <row r="13548" spans="1:8" x14ac:dyDescent="0.45">
      <c r="A13548" t="s">
        <v>18172</v>
      </c>
      <c r="B13548">
        <v>9000034838</v>
      </c>
      <c r="C13548">
        <v>8000</v>
      </c>
      <c r="D13548">
        <v>8000</v>
      </c>
      <c r="E13548" t="s">
        <v>1808</v>
      </c>
      <c r="F13548" t="s">
        <v>1804</v>
      </c>
      <c r="G13548" t="s">
        <v>18152</v>
      </c>
      <c r="H13548" t="s">
        <v>1881</v>
      </c>
    </row>
    <row r="13549" spans="1:8" x14ac:dyDescent="0.45">
      <c r="A13549" t="s">
        <v>18173</v>
      </c>
      <c r="B13549">
        <v>9000034838</v>
      </c>
      <c r="C13549">
        <v>8000</v>
      </c>
      <c r="D13549">
        <v>8000</v>
      </c>
      <c r="E13549" t="s">
        <v>1808</v>
      </c>
      <c r="F13549" t="s">
        <v>1804</v>
      </c>
      <c r="G13549" t="s">
        <v>18152</v>
      </c>
      <c r="H13549" t="s">
        <v>1881</v>
      </c>
    </row>
    <row r="13550" spans="1:8" x14ac:dyDescent="0.45">
      <c r="A13550" t="s">
        <v>18174</v>
      </c>
      <c r="B13550">
        <v>9000034838</v>
      </c>
      <c r="C13550">
        <v>8000</v>
      </c>
      <c r="D13550">
        <v>8000</v>
      </c>
      <c r="E13550" t="s">
        <v>1808</v>
      </c>
      <c r="F13550" t="s">
        <v>1804</v>
      </c>
      <c r="G13550" t="s">
        <v>18152</v>
      </c>
      <c r="H13550" t="s">
        <v>1881</v>
      </c>
    </row>
    <row r="13551" spans="1:8" x14ac:dyDescent="0.45">
      <c r="A13551" t="s">
        <v>18175</v>
      </c>
      <c r="B13551">
        <v>9000034838</v>
      </c>
      <c r="C13551">
        <v>8000</v>
      </c>
      <c r="D13551">
        <v>8000</v>
      </c>
      <c r="E13551" t="s">
        <v>1808</v>
      </c>
      <c r="F13551" t="s">
        <v>1804</v>
      </c>
      <c r="G13551" t="s">
        <v>18152</v>
      </c>
      <c r="H13551" t="s">
        <v>1881</v>
      </c>
    </row>
    <row r="13552" spans="1:8" x14ac:dyDescent="0.45">
      <c r="A13552" t="s">
        <v>18176</v>
      </c>
      <c r="B13552">
        <v>9000034838</v>
      </c>
      <c r="C13552">
        <v>8000</v>
      </c>
      <c r="D13552">
        <v>8000</v>
      </c>
      <c r="E13552" t="s">
        <v>1808</v>
      </c>
      <c r="F13552" t="s">
        <v>1804</v>
      </c>
      <c r="G13552" t="s">
        <v>18152</v>
      </c>
      <c r="H13552" t="s">
        <v>1881</v>
      </c>
    </row>
    <row r="13553" spans="1:8" x14ac:dyDescent="0.45">
      <c r="A13553" t="s">
        <v>18177</v>
      </c>
      <c r="B13553">
        <v>9000034838</v>
      </c>
      <c r="C13553">
        <v>8000</v>
      </c>
      <c r="D13553">
        <v>8000</v>
      </c>
      <c r="E13553" t="s">
        <v>1808</v>
      </c>
      <c r="F13553" t="s">
        <v>1804</v>
      </c>
      <c r="G13553" t="s">
        <v>18152</v>
      </c>
      <c r="H13553" t="s">
        <v>1881</v>
      </c>
    </row>
    <row r="13554" spans="1:8" x14ac:dyDescent="0.45">
      <c r="A13554" t="s">
        <v>18178</v>
      </c>
      <c r="B13554">
        <v>9000034838</v>
      </c>
      <c r="C13554">
        <v>8000</v>
      </c>
      <c r="D13554">
        <v>8000</v>
      </c>
      <c r="E13554" t="s">
        <v>1808</v>
      </c>
      <c r="F13554" t="s">
        <v>1804</v>
      </c>
      <c r="G13554" t="s">
        <v>18152</v>
      </c>
      <c r="H13554" t="s">
        <v>1881</v>
      </c>
    </row>
    <row r="13555" spans="1:8" x14ac:dyDescent="0.45">
      <c r="A13555" t="s">
        <v>18179</v>
      </c>
      <c r="B13555">
        <v>9000034838</v>
      </c>
      <c r="C13555">
        <v>8000</v>
      </c>
      <c r="D13555">
        <v>8000</v>
      </c>
      <c r="E13555" t="s">
        <v>1808</v>
      </c>
      <c r="F13555" t="s">
        <v>1804</v>
      </c>
      <c r="G13555" t="s">
        <v>18152</v>
      </c>
      <c r="H13555" t="s">
        <v>1881</v>
      </c>
    </row>
    <row r="13556" spans="1:8" x14ac:dyDescent="0.45">
      <c r="A13556" t="s">
        <v>18180</v>
      </c>
      <c r="B13556">
        <v>9000034838</v>
      </c>
      <c r="C13556">
        <v>8000</v>
      </c>
      <c r="D13556">
        <v>8000</v>
      </c>
      <c r="E13556" t="s">
        <v>1808</v>
      </c>
      <c r="F13556" t="s">
        <v>1804</v>
      </c>
      <c r="G13556" t="s">
        <v>18152</v>
      </c>
      <c r="H13556" t="s">
        <v>1881</v>
      </c>
    </row>
    <row r="13557" spans="1:8" x14ac:dyDescent="0.45">
      <c r="A13557" t="s">
        <v>18181</v>
      </c>
      <c r="B13557">
        <v>9000034838</v>
      </c>
      <c r="C13557">
        <v>8000</v>
      </c>
      <c r="D13557">
        <v>8000</v>
      </c>
      <c r="E13557" t="s">
        <v>1808</v>
      </c>
      <c r="F13557" t="s">
        <v>1804</v>
      </c>
      <c r="G13557" t="s">
        <v>18152</v>
      </c>
      <c r="H13557" t="s">
        <v>1881</v>
      </c>
    </row>
    <row r="13558" spans="1:8" x14ac:dyDescent="0.45">
      <c r="A13558" t="s">
        <v>18182</v>
      </c>
      <c r="B13558">
        <v>9000034838</v>
      </c>
      <c r="C13558">
        <v>8000</v>
      </c>
      <c r="D13558">
        <v>8000</v>
      </c>
      <c r="E13558" t="s">
        <v>1808</v>
      </c>
      <c r="F13558" t="s">
        <v>1804</v>
      </c>
      <c r="G13558" t="s">
        <v>18152</v>
      </c>
      <c r="H13558" t="s">
        <v>1881</v>
      </c>
    </row>
    <row r="13559" spans="1:8" x14ac:dyDescent="0.45">
      <c r="A13559" t="s">
        <v>18183</v>
      </c>
      <c r="B13559">
        <v>9000034838</v>
      </c>
      <c r="C13559">
        <v>8000</v>
      </c>
      <c r="D13559">
        <v>8000</v>
      </c>
      <c r="E13559" t="s">
        <v>1808</v>
      </c>
      <c r="F13559" t="s">
        <v>1804</v>
      </c>
      <c r="G13559" t="s">
        <v>18152</v>
      </c>
      <c r="H13559" t="s">
        <v>1881</v>
      </c>
    </row>
    <row r="13560" spans="1:8" x14ac:dyDescent="0.45">
      <c r="A13560" t="s">
        <v>18184</v>
      </c>
      <c r="B13560">
        <v>9000034838</v>
      </c>
      <c r="C13560">
        <v>8000</v>
      </c>
      <c r="D13560">
        <v>8000</v>
      </c>
      <c r="E13560" t="s">
        <v>1808</v>
      </c>
      <c r="F13560" t="s">
        <v>1804</v>
      </c>
      <c r="G13560" t="s">
        <v>18152</v>
      </c>
      <c r="H13560" t="s">
        <v>1881</v>
      </c>
    </row>
    <row r="13561" spans="1:8" x14ac:dyDescent="0.45">
      <c r="A13561" t="s">
        <v>18185</v>
      </c>
      <c r="B13561">
        <v>9000034838</v>
      </c>
      <c r="C13561">
        <v>8000</v>
      </c>
      <c r="D13561">
        <v>8000</v>
      </c>
      <c r="E13561" t="s">
        <v>1808</v>
      </c>
      <c r="F13561" t="s">
        <v>1804</v>
      </c>
      <c r="G13561" t="s">
        <v>18152</v>
      </c>
      <c r="H13561" t="s">
        <v>1881</v>
      </c>
    </row>
    <row r="13562" spans="1:8" x14ac:dyDescent="0.45">
      <c r="A13562" t="s">
        <v>18186</v>
      </c>
      <c r="B13562">
        <v>9000034838</v>
      </c>
      <c r="C13562">
        <v>8000</v>
      </c>
      <c r="D13562">
        <v>8000</v>
      </c>
      <c r="E13562" t="s">
        <v>1808</v>
      </c>
      <c r="F13562" t="s">
        <v>1804</v>
      </c>
      <c r="G13562" t="s">
        <v>18152</v>
      </c>
      <c r="H13562" t="s">
        <v>1881</v>
      </c>
    </row>
    <row r="13563" spans="1:8" x14ac:dyDescent="0.45">
      <c r="A13563" t="s">
        <v>18187</v>
      </c>
      <c r="B13563">
        <v>9000034838</v>
      </c>
      <c r="C13563">
        <v>8000</v>
      </c>
      <c r="D13563">
        <v>8000</v>
      </c>
      <c r="E13563" t="s">
        <v>1808</v>
      </c>
      <c r="F13563" t="s">
        <v>1804</v>
      </c>
      <c r="G13563" t="s">
        <v>18152</v>
      </c>
      <c r="H13563" t="s">
        <v>1881</v>
      </c>
    </row>
    <row r="13564" spans="1:8" x14ac:dyDescent="0.45">
      <c r="A13564" t="s">
        <v>18188</v>
      </c>
      <c r="B13564">
        <v>9000034838</v>
      </c>
      <c r="C13564">
        <v>8000</v>
      </c>
      <c r="D13564">
        <v>8000</v>
      </c>
      <c r="E13564" t="s">
        <v>1808</v>
      </c>
      <c r="F13564" t="s">
        <v>1804</v>
      </c>
      <c r="G13564" t="s">
        <v>18152</v>
      </c>
      <c r="H13564" t="s">
        <v>1881</v>
      </c>
    </row>
    <row r="13565" spans="1:8" x14ac:dyDescent="0.45">
      <c r="A13565" t="s">
        <v>18189</v>
      </c>
      <c r="B13565">
        <v>9000034838</v>
      </c>
      <c r="C13565">
        <v>8000</v>
      </c>
      <c r="D13565">
        <v>8000</v>
      </c>
      <c r="E13565" t="s">
        <v>1808</v>
      </c>
      <c r="F13565" t="s">
        <v>1804</v>
      </c>
      <c r="G13565" t="s">
        <v>18152</v>
      </c>
      <c r="H13565" t="s">
        <v>1881</v>
      </c>
    </row>
    <row r="13566" spans="1:8" x14ac:dyDescent="0.45">
      <c r="A13566" t="s">
        <v>504</v>
      </c>
      <c r="B13566">
        <v>9000034883</v>
      </c>
      <c r="C13566">
        <v>250</v>
      </c>
      <c r="D13566">
        <v>22</v>
      </c>
      <c r="E13566" t="s">
        <v>1837</v>
      </c>
      <c r="F13566" t="s">
        <v>1972</v>
      </c>
      <c r="G13566" t="s">
        <v>18190</v>
      </c>
      <c r="H13566" t="s">
        <v>6420</v>
      </c>
    </row>
    <row r="13567" spans="1:8" x14ac:dyDescent="0.45">
      <c r="A13567" t="s">
        <v>505</v>
      </c>
      <c r="B13567">
        <v>9000034883</v>
      </c>
      <c r="C13567">
        <v>250</v>
      </c>
      <c r="D13567">
        <v>250</v>
      </c>
      <c r="E13567" t="s">
        <v>1891</v>
      </c>
      <c r="F13567" t="s">
        <v>3140</v>
      </c>
      <c r="G13567" t="s">
        <v>18190</v>
      </c>
      <c r="H13567" t="s">
        <v>6420</v>
      </c>
    </row>
    <row r="13568" spans="1:8" x14ac:dyDescent="0.45">
      <c r="A13568" t="s">
        <v>18191</v>
      </c>
      <c r="B13568">
        <v>9000034883</v>
      </c>
      <c r="C13568">
        <v>250</v>
      </c>
      <c r="D13568">
        <v>35</v>
      </c>
      <c r="E13568" t="s">
        <v>1808</v>
      </c>
      <c r="F13568" t="s">
        <v>1804</v>
      </c>
      <c r="G13568" t="s">
        <v>18190</v>
      </c>
      <c r="H13568" t="s">
        <v>6420</v>
      </c>
    </row>
    <row r="13569" spans="1:8" x14ac:dyDescent="0.45">
      <c r="A13569" t="s">
        <v>18192</v>
      </c>
      <c r="B13569">
        <v>9000034883</v>
      </c>
      <c r="C13569">
        <v>250</v>
      </c>
      <c r="D13569">
        <v>250</v>
      </c>
      <c r="E13569" t="s">
        <v>1808</v>
      </c>
      <c r="F13569" t="s">
        <v>1804</v>
      </c>
      <c r="G13569" t="s">
        <v>18190</v>
      </c>
      <c r="H13569" t="s">
        <v>6420</v>
      </c>
    </row>
    <row r="13570" spans="1:8" x14ac:dyDescent="0.45">
      <c r="A13570" t="s">
        <v>18193</v>
      </c>
      <c r="B13570">
        <v>9000034883</v>
      </c>
      <c r="C13570">
        <v>250</v>
      </c>
      <c r="D13570">
        <v>226</v>
      </c>
      <c r="E13570" t="s">
        <v>1808</v>
      </c>
      <c r="F13570" t="s">
        <v>1804</v>
      </c>
      <c r="G13570" t="s">
        <v>18190</v>
      </c>
      <c r="H13570" t="s">
        <v>6420</v>
      </c>
    </row>
    <row r="13571" spans="1:8" x14ac:dyDescent="0.45">
      <c r="A13571" t="s">
        <v>18194</v>
      </c>
      <c r="B13571">
        <v>9000034883</v>
      </c>
      <c r="C13571">
        <v>250</v>
      </c>
      <c r="D13571">
        <v>250</v>
      </c>
      <c r="E13571" t="s">
        <v>1808</v>
      </c>
      <c r="F13571" t="s">
        <v>1804</v>
      </c>
      <c r="G13571" t="s">
        <v>18190</v>
      </c>
      <c r="H13571" t="s">
        <v>6420</v>
      </c>
    </row>
    <row r="13572" spans="1:8" x14ac:dyDescent="0.45">
      <c r="A13572" t="s">
        <v>18195</v>
      </c>
      <c r="B13572">
        <v>9000034883</v>
      </c>
      <c r="C13572">
        <v>250</v>
      </c>
      <c r="D13572">
        <v>250</v>
      </c>
      <c r="E13572" t="s">
        <v>1808</v>
      </c>
      <c r="F13572" t="s">
        <v>1804</v>
      </c>
      <c r="G13572" t="s">
        <v>18190</v>
      </c>
      <c r="H13572" t="s">
        <v>6420</v>
      </c>
    </row>
    <row r="13573" spans="1:8" x14ac:dyDescent="0.45">
      <c r="A13573" t="s">
        <v>18196</v>
      </c>
      <c r="B13573">
        <v>9000034945</v>
      </c>
      <c r="C13573">
        <v>1000</v>
      </c>
      <c r="D13573">
        <v>476</v>
      </c>
      <c r="E13573" t="s">
        <v>1808</v>
      </c>
      <c r="F13573" t="s">
        <v>1804</v>
      </c>
      <c r="G13573" t="s">
        <v>18197</v>
      </c>
      <c r="H13573" t="s">
        <v>5218</v>
      </c>
    </row>
    <row r="13574" spans="1:8" x14ac:dyDescent="0.45">
      <c r="A13574" t="s">
        <v>18198</v>
      </c>
      <c r="B13574">
        <v>9000035035</v>
      </c>
      <c r="C13574">
        <v>3000</v>
      </c>
      <c r="D13574">
        <v>3000</v>
      </c>
      <c r="E13574" t="s">
        <v>1891</v>
      </c>
      <c r="F13574" t="s">
        <v>1892</v>
      </c>
      <c r="G13574" t="s">
        <v>18199</v>
      </c>
      <c r="H13574" t="s">
        <v>1881</v>
      </c>
    </row>
    <row r="13575" spans="1:8" x14ac:dyDescent="0.45">
      <c r="A13575" t="s">
        <v>18200</v>
      </c>
      <c r="B13575">
        <v>9000035062</v>
      </c>
      <c r="C13575">
        <v>3000</v>
      </c>
      <c r="D13575">
        <v>2990</v>
      </c>
      <c r="E13575" t="s">
        <v>1891</v>
      </c>
      <c r="F13575" t="s">
        <v>1892</v>
      </c>
      <c r="G13575" t="s">
        <v>18201</v>
      </c>
      <c r="H13575" t="s">
        <v>1881</v>
      </c>
    </row>
    <row r="13576" spans="1:8" x14ac:dyDescent="0.45">
      <c r="A13576" t="s">
        <v>18202</v>
      </c>
      <c r="B13576" t="s">
        <v>18203</v>
      </c>
      <c r="C13576">
        <v>800</v>
      </c>
      <c r="D13576">
        <v>114</v>
      </c>
      <c r="E13576" t="s">
        <v>1891</v>
      </c>
      <c r="F13576" t="s">
        <v>1892</v>
      </c>
      <c r="G13576" t="s">
        <v>18204</v>
      </c>
      <c r="H13576" t="s">
        <v>5218</v>
      </c>
    </row>
    <row r="13577" spans="1:8" x14ac:dyDescent="0.45">
      <c r="A13577" t="s">
        <v>18205</v>
      </c>
      <c r="B13577" t="s">
        <v>18203</v>
      </c>
      <c r="C13577">
        <v>800</v>
      </c>
      <c r="D13577">
        <v>775</v>
      </c>
      <c r="E13577" t="s">
        <v>1808</v>
      </c>
      <c r="F13577" t="s">
        <v>1804</v>
      </c>
      <c r="G13577" t="s">
        <v>18204</v>
      </c>
      <c r="H13577" t="s">
        <v>5218</v>
      </c>
    </row>
    <row r="13578" spans="1:8" x14ac:dyDescent="0.45">
      <c r="A13578" t="s">
        <v>18206</v>
      </c>
      <c r="B13578" t="s">
        <v>18203</v>
      </c>
      <c r="C13578">
        <v>800</v>
      </c>
      <c r="D13578">
        <v>800</v>
      </c>
      <c r="E13578" t="s">
        <v>1808</v>
      </c>
      <c r="F13578" t="s">
        <v>1804</v>
      </c>
      <c r="G13578" t="s">
        <v>18204</v>
      </c>
      <c r="H13578" t="s">
        <v>5218</v>
      </c>
    </row>
    <row r="13579" spans="1:8" x14ac:dyDescent="0.45">
      <c r="A13579" t="s">
        <v>18207</v>
      </c>
      <c r="B13579" t="s">
        <v>18203</v>
      </c>
      <c r="C13579">
        <v>800</v>
      </c>
      <c r="D13579">
        <v>800</v>
      </c>
      <c r="E13579" t="s">
        <v>1808</v>
      </c>
      <c r="F13579" t="s">
        <v>1804</v>
      </c>
      <c r="G13579" t="s">
        <v>18204</v>
      </c>
      <c r="H13579" t="s">
        <v>5218</v>
      </c>
    </row>
    <row r="13580" spans="1:8" x14ac:dyDescent="0.45">
      <c r="A13580" t="s">
        <v>18208</v>
      </c>
      <c r="B13580" t="s">
        <v>18203</v>
      </c>
      <c r="C13580">
        <v>800</v>
      </c>
      <c r="D13580">
        <v>800</v>
      </c>
      <c r="E13580" t="s">
        <v>1808</v>
      </c>
      <c r="F13580" t="s">
        <v>1804</v>
      </c>
      <c r="G13580" t="s">
        <v>18204</v>
      </c>
      <c r="H13580" t="s">
        <v>5218</v>
      </c>
    </row>
    <row r="13581" spans="1:8" x14ac:dyDescent="0.45">
      <c r="A13581" t="s">
        <v>18209</v>
      </c>
      <c r="B13581" t="s">
        <v>18203</v>
      </c>
      <c r="C13581">
        <v>800</v>
      </c>
      <c r="D13581">
        <v>800</v>
      </c>
      <c r="E13581" t="s">
        <v>1808</v>
      </c>
      <c r="F13581" t="s">
        <v>1804</v>
      </c>
      <c r="G13581" t="s">
        <v>18204</v>
      </c>
      <c r="H13581" t="s">
        <v>5218</v>
      </c>
    </row>
    <row r="13582" spans="1:8" x14ac:dyDescent="0.45">
      <c r="A13582" t="s">
        <v>18210</v>
      </c>
      <c r="B13582" t="s">
        <v>18203</v>
      </c>
      <c r="C13582">
        <v>800</v>
      </c>
      <c r="D13582">
        <v>800</v>
      </c>
      <c r="E13582" t="s">
        <v>1808</v>
      </c>
      <c r="F13582" t="s">
        <v>1804</v>
      </c>
      <c r="G13582" t="s">
        <v>18204</v>
      </c>
      <c r="H13582" t="s">
        <v>5218</v>
      </c>
    </row>
    <row r="13583" spans="1:8" x14ac:dyDescent="0.45">
      <c r="A13583" t="s">
        <v>18211</v>
      </c>
      <c r="B13583">
        <v>9000035454</v>
      </c>
      <c r="C13583">
        <v>1000</v>
      </c>
      <c r="D13583">
        <v>459</v>
      </c>
      <c r="E13583" t="s">
        <v>1808</v>
      </c>
      <c r="F13583" t="s">
        <v>1804</v>
      </c>
      <c r="G13583" t="s">
        <v>18212</v>
      </c>
      <c r="H13583" t="s">
        <v>1901</v>
      </c>
    </row>
    <row r="13584" spans="1:8" x14ac:dyDescent="0.45">
      <c r="A13584" t="s">
        <v>18213</v>
      </c>
      <c r="B13584">
        <v>9000035454</v>
      </c>
      <c r="C13584">
        <v>1000</v>
      </c>
      <c r="D13584">
        <v>1000</v>
      </c>
      <c r="E13584" t="s">
        <v>1808</v>
      </c>
      <c r="F13584" t="s">
        <v>1804</v>
      </c>
      <c r="G13584" t="s">
        <v>18212</v>
      </c>
      <c r="H13584" t="s">
        <v>1901</v>
      </c>
    </row>
    <row r="13585" spans="1:8" x14ac:dyDescent="0.45">
      <c r="A13585" t="s">
        <v>18214</v>
      </c>
      <c r="B13585">
        <v>9000035481</v>
      </c>
      <c r="C13585">
        <v>10000</v>
      </c>
      <c r="D13585">
        <v>39</v>
      </c>
      <c r="E13585" t="s">
        <v>1837</v>
      </c>
      <c r="F13585" t="s">
        <v>2670</v>
      </c>
      <c r="G13585" t="s">
        <v>18215</v>
      </c>
      <c r="H13585" t="s">
        <v>1810</v>
      </c>
    </row>
    <row r="13586" spans="1:8" x14ac:dyDescent="0.45">
      <c r="A13586" t="s">
        <v>18216</v>
      </c>
      <c r="B13586">
        <v>9000035481</v>
      </c>
      <c r="C13586">
        <v>10000</v>
      </c>
      <c r="D13586">
        <v>9330</v>
      </c>
      <c r="E13586" t="s">
        <v>1808</v>
      </c>
      <c r="F13586" t="s">
        <v>1804</v>
      </c>
      <c r="G13586" t="s">
        <v>18215</v>
      </c>
      <c r="H13586" t="s">
        <v>1810</v>
      </c>
    </row>
    <row r="13587" spans="1:8" x14ac:dyDescent="0.45">
      <c r="A13587" t="s">
        <v>18217</v>
      </c>
      <c r="B13587">
        <v>9000035481</v>
      </c>
      <c r="C13587">
        <v>10000</v>
      </c>
      <c r="D13587">
        <v>10000</v>
      </c>
      <c r="E13587" t="s">
        <v>1808</v>
      </c>
      <c r="F13587" t="s">
        <v>1804</v>
      </c>
      <c r="G13587" t="s">
        <v>18215</v>
      </c>
      <c r="H13587" t="s">
        <v>1810</v>
      </c>
    </row>
    <row r="13588" spans="1:8" x14ac:dyDescent="0.45">
      <c r="A13588" t="s">
        <v>18218</v>
      </c>
      <c r="B13588">
        <v>9000035499</v>
      </c>
      <c r="C13588">
        <v>10000</v>
      </c>
      <c r="D13588">
        <v>50</v>
      </c>
      <c r="E13588" t="s">
        <v>1837</v>
      </c>
      <c r="F13588" t="s">
        <v>2670</v>
      </c>
      <c r="G13588" t="s">
        <v>18219</v>
      </c>
      <c r="H13588" t="s">
        <v>1810</v>
      </c>
    </row>
    <row r="13589" spans="1:8" x14ac:dyDescent="0.45">
      <c r="A13589" t="s">
        <v>18220</v>
      </c>
      <c r="B13589">
        <v>9000035499</v>
      </c>
      <c r="C13589">
        <v>10000</v>
      </c>
      <c r="D13589">
        <v>41</v>
      </c>
      <c r="E13589" t="s">
        <v>1837</v>
      </c>
      <c r="F13589" t="s">
        <v>2670</v>
      </c>
      <c r="G13589" t="s">
        <v>18219</v>
      </c>
      <c r="H13589" t="s">
        <v>1810</v>
      </c>
    </row>
    <row r="13590" spans="1:8" x14ac:dyDescent="0.45">
      <c r="A13590" t="s">
        <v>18221</v>
      </c>
      <c r="B13590">
        <v>9000035499</v>
      </c>
      <c r="C13590">
        <v>10000</v>
      </c>
      <c r="D13590">
        <v>5300</v>
      </c>
      <c r="E13590" t="s">
        <v>1837</v>
      </c>
      <c r="F13590" t="s">
        <v>1838</v>
      </c>
      <c r="G13590" t="s">
        <v>18219</v>
      </c>
      <c r="H13590" t="s">
        <v>1810</v>
      </c>
    </row>
    <row r="13591" spans="1:8" x14ac:dyDescent="0.45">
      <c r="A13591" t="s">
        <v>18222</v>
      </c>
      <c r="B13591">
        <v>9000035499</v>
      </c>
      <c r="C13591">
        <v>10000</v>
      </c>
      <c r="D13591">
        <v>10000</v>
      </c>
      <c r="E13591" t="s">
        <v>2323</v>
      </c>
      <c r="F13591" t="s">
        <v>2324</v>
      </c>
      <c r="G13591" t="s">
        <v>18219</v>
      </c>
      <c r="H13591" t="s">
        <v>1810</v>
      </c>
    </row>
    <row r="13592" spans="1:8" x14ac:dyDescent="0.45">
      <c r="A13592" t="s">
        <v>18223</v>
      </c>
      <c r="B13592">
        <v>9000035507</v>
      </c>
      <c r="C13592">
        <v>10000</v>
      </c>
      <c r="D13592">
        <v>7339</v>
      </c>
      <c r="E13592" t="s">
        <v>1808</v>
      </c>
      <c r="F13592" t="s">
        <v>1804</v>
      </c>
      <c r="G13592" t="s">
        <v>18224</v>
      </c>
      <c r="H13592" t="s">
        <v>2108</v>
      </c>
    </row>
    <row r="13593" spans="1:8" x14ac:dyDescent="0.45">
      <c r="A13593" t="s">
        <v>18225</v>
      </c>
      <c r="B13593">
        <v>9000035525</v>
      </c>
      <c r="C13593">
        <v>10000</v>
      </c>
      <c r="D13593">
        <v>145</v>
      </c>
      <c r="E13593" t="s">
        <v>1837</v>
      </c>
      <c r="F13593" t="s">
        <v>1838</v>
      </c>
      <c r="G13593" t="s">
        <v>18226</v>
      </c>
      <c r="H13593" t="s">
        <v>1810</v>
      </c>
    </row>
    <row r="13594" spans="1:8" x14ac:dyDescent="0.45">
      <c r="A13594" t="s">
        <v>18227</v>
      </c>
      <c r="B13594">
        <v>9000035525</v>
      </c>
      <c r="C13594">
        <v>10000</v>
      </c>
      <c r="D13594">
        <v>10000</v>
      </c>
      <c r="E13594" t="s">
        <v>1891</v>
      </c>
      <c r="F13594" t="s">
        <v>1892</v>
      </c>
      <c r="G13594" t="s">
        <v>18226</v>
      </c>
      <c r="H13594" t="s">
        <v>1810</v>
      </c>
    </row>
    <row r="13595" spans="1:8" x14ac:dyDescent="0.45">
      <c r="A13595" t="s">
        <v>18228</v>
      </c>
      <c r="B13595">
        <v>9000035525</v>
      </c>
      <c r="C13595">
        <v>10000</v>
      </c>
      <c r="D13595">
        <v>4275</v>
      </c>
      <c r="E13595" t="s">
        <v>1808</v>
      </c>
      <c r="F13595" t="s">
        <v>1804</v>
      </c>
      <c r="G13595" t="s">
        <v>18226</v>
      </c>
      <c r="H13595" t="s">
        <v>1810</v>
      </c>
    </row>
    <row r="13596" spans="1:8" x14ac:dyDescent="0.45">
      <c r="A13596" t="s">
        <v>18229</v>
      </c>
      <c r="B13596">
        <v>9000035525</v>
      </c>
      <c r="C13596">
        <v>10000</v>
      </c>
      <c r="D13596">
        <v>10000</v>
      </c>
      <c r="E13596" t="s">
        <v>1891</v>
      </c>
      <c r="F13596" t="s">
        <v>1892</v>
      </c>
      <c r="G13596" t="s">
        <v>18226</v>
      </c>
      <c r="H13596" t="s">
        <v>1810</v>
      </c>
    </row>
    <row r="13597" spans="1:8" x14ac:dyDescent="0.45">
      <c r="A13597" t="s">
        <v>18230</v>
      </c>
      <c r="B13597">
        <v>9000035525</v>
      </c>
      <c r="C13597">
        <v>15000</v>
      </c>
      <c r="D13597">
        <v>15000</v>
      </c>
      <c r="E13597" t="s">
        <v>1808</v>
      </c>
      <c r="F13597" t="s">
        <v>1804</v>
      </c>
      <c r="G13597" t="s">
        <v>18226</v>
      </c>
      <c r="H13597" t="s">
        <v>1810</v>
      </c>
    </row>
    <row r="13598" spans="1:8" x14ac:dyDescent="0.45">
      <c r="A13598" t="s">
        <v>18231</v>
      </c>
      <c r="B13598">
        <v>9000035552</v>
      </c>
      <c r="C13598">
        <v>4000</v>
      </c>
      <c r="D13598">
        <v>3823</v>
      </c>
      <c r="E13598" t="s">
        <v>1837</v>
      </c>
      <c r="F13598" t="s">
        <v>1884</v>
      </c>
      <c r="G13598" t="s">
        <v>18232</v>
      </c>
      <c r="H13598" t="s">
        <v>1810</v>
      </c>
    </row>
    <row r="13599" spans="1:8" x14ac:dyDescent="0.45">
      <c r="A13599" t="s">
        <v>452</v>
      </c>
      <c r="B13599">
        <v>9000035552</v>
      </c>
      <c r="C13599">
        <v>4000</v>
      </c>
      <c r="D13599">
        <v>2954</v>
      </c>
      <c r="E13599" t="s">
        <v>1837</v>
      </c>
      <c r="F13599" t="s">
        <v>1972</v>
      </c>
      <c r="G13599" t="s">
        <v>18232</v>
      </c>
      <c r="H13599" t="s">
        <v>1810</v>
      </c>
    </row>
    <row r="13600" spans="1:8" x14ac:dyDescent="0.45">
      <c r="A13600" t="s">
        <v>18233</v>
      </c>
      <c r="B13600">
        <v>9000035552</v>
      </c>
      <c r="C13600">
        <v>4000</v>
      </c>
      <c r="D13600">
        <v>2072</v>
      </c>
      <c r="E13600" t="s">
        <v>1837</v>
      </c>
      <c r="F13600" t="s">
        <v>1838</v>
      </c>
      <c r="G13600" t="s">
        <v>18232</v>
      </c>
      <c r="H13600" t="s">
        <v>1810</v>
      </c>
    </row>
    <row r="13601" spans="1:8" x14ac:dyDescent="0.45">
      <c r="A13601" t="s">
        <v>18234</v>
      </c>
      <c r="B13601">
        <v>9000035552</v>
      </c>
      <c r="C13601">
        <v>4000</v>
      </c>
      <c r="D13601">
        <v>2335</v>
      </c>
      <c r="E13601" t="s">
        <v>1808</v>
      </c>
      <c r="F13601" t="s">
        <v>1804</v>
      </c>
      <c r="G13601" t="s">
        <v>18232</v>
      </c>
      <c r="H13601" t="s">
        <v>1810</v>
      </c>
    </row>
    <row r="13602" spans="1:8" x14ac:dyDescent="0.45">
      <c r="A13602" t="s">
        <v>18235</v>
      </c>
      <c r="B13602">
        <v>9000035552</v>
      </c>
      <c r="C13602">
        <v>4000</v>
      </c>
      <c r="D13602">
        <v>3301</v>
      </c>
      <c r="E13602" t="s">
        <v>1808</v>
      </c>
      <c r="F13602" t="s">
        <v>1804</v>
      </c>
      <c r="G13602" t="s">
        <v>18232</v>
      </c>
      <c r="H13602" t="s">
        <v>1810</v>
      </c>
    </row>
    <row r="13603" spans="1:8" x14ac:dyDescent="0.45">
      <c r="A13603" t="s">
        <v>18236</v>
      </c>
      <c r="B13603">
        <v>9000035552</v>
      </c>
      <c r="C13603">
        <v>4000</v>
      </c>
      <c r="D13603">
        <v>4000</v>
      </c>
      <c r="E13603" t="s">
        <v>1808</v>
      </c>
      <c r="F13603" t="s">
        <v>1804</v>
      </c>
      <c r="G13603" t="s">
        <v>18232</v>
      </c>
      <c r="H13603" t="s">
        <v>1810</v>
      </c>
    </row>
    <row r="13604" spans="1:8" x14ac:dyDescent="0.45">
      <c r="A13604" t="s">
        <v>18237</v>
      </c>
      <c r="B13604">
        <v>9000035552</v>
      </c>
      <c r="C13604">
        <v>4000</v>
      </c>
      <c r="D13604">
        <v>4000</v>
      </c>
      <c r="E13604" t="s">
        <v>1808</v>
      </c>
      <c r="F13604" t="s">
        <v>1804</v>
      </c>
      <c r="G13604" t="s">
        <v>18232</v>
      </c>
      <c r="H13604" t="s">
        <v>1810</v>
      </c>
    </row>
    <row r="13605" spans="1:8" x14ac:dyDescent="0.45">
      <c r="A13605" t="s">
        <v>18238</v>
      </c>
      <c r="B13605">
        <v>9000035552</v>
      </c>
      <c r="C13605">
        <v>4000</v>
      </c>
      <c r="D13605">
        <v>4000</v>
      </c>
      <c r="E13605" t="s">
        <v>1808</v>
      </c>
      <c r="F13605" t="s">
        <v>1804</v>
      </c>
      <c r="G13605" t="s">
        <v>18232</v>
      </c>
      <c r="H13605" t="s">
        <v>1810</v>
      </c>
    </row>
    <row r="13606" spans="1:8" x14ac:dyDescent="0.45">
      <c r="A13606" t="s">
        <v>18239</v>
      </c>
      <c r="B13606">
        <v>9000035552</v>
      </c>
      <c r="C13606">
        <v>4000</v>
      </c>
      <c r="D13606">
        <v>4000</v>
      </c>
      <c r="E13606" t="s">
        <v>1808</v>
      </c>
      <c r="F13606" t="s">
        <v>1804</v>
      </c>
      <c r="G13606" t="s">
        <v>18232</v>
      </c>
      <c r="H13606" t="s">
        <v>1810</v>
      </c>
    </row>
    <row r="13607" spans="1:8" x14ac:dyDescent="0.45">
      <c r="A13607" t="s">
        <v>18240</v>
      </c>
      <c r="B13607">
        <v>9000035552</v>
      </c>
      <c r="C13607">
        <v>4000</v>
      </c>
      <c r="D13607">
        <v>4000</v>
      </c>
      <c r="E13607" t="s">
        <v>1808</v>
      </c>
      <c r="F13607" t="s">
        <v>1804</v>
      </c>
      <c r="G13607" t="s">
        <v>18232</v>
      </c>
      <c r="H13607" t="s">
        <v>1810</v>
      </c>
    </row>
    <row r="13608" spans="1:8" x14ac:dyDescent="0.45">
      <c r="A13608" t="s">
        <v>18241</v>
      </c>
      <c r="B13608">
        <v>9000035552</v>
      </c>
      <c r="C13608">
        <v>4000</v>
      </c>
      <c r="D13608">
        <v>4000</v>
      </c>
      <c r="E13608" t="s">
        <v>1808</v>
      </c>
      <c r="F13608" t="s">
        <v>1804</v>
      </c>
      <c r="G13608" t="s">
        <v>18232</v>
      </c>
      <c r="H13608" t="s">
        <v>1810</v>
      </c>
    </row>
    <row r="13609" spans="1:8" x14ac:dyDescent="0.45">
      <c r="A13609" t="s">
        <v>18242</v>
      </c>
      <c r="B13609">
        <v>9000035552</v>
      </c>
      <c r="C13609">
        <v>4000</v>
      </c>
      <c r="D13609">
        <v>4000</v>
      </c>
      <c r="E13609" t="s">
        <v>1808</v>
      </c>
      <c r="F13609" t="s">
        <v>1804</v>
      </c>
      <c r="G13609" t="s">
        <v>18232</v>
      </c>
      <c r="H13609" t="s">
        <v>1810</v>
      </c>
    </row>
    <row r="13610" spans="1:8" x14ac:dyDescent="0.45">
      <c r="A13610" t="s">
        <v>18243</v>
      </c>
      <c r="B13610">
        <v>9000035552</v>
      </c>
      <c r="C13610">
        <v>4000</v>
      </c>
      <c r="D13610">
        <v>4000</v>
      </c>
      <c r="E13610" t="s">
        <v>1808</v>
      </c>
      <c r="F13610" t="s">
        <v>1804</v>
      </c>
      <c r="G13610" t="s">
        <v>18232</v>
      </c>
      <c r="H13610" t="s">
        <v>1810</v>
      </c>
    </row>
    <row r="13611" spans="1:8" x14ac:dyDescent="0.45">
      <c r="A13611" t="s">
        <v>18244</v>
      </c>
      <c r="B13611">
        <v>9000035552</v>
      </c>
      <c r="C13611">
        <v>4000</v>
      </c>
      <c r="D13611">
        <v>4000</v>
      </c>
      <c r="E13611" t="s">
        <v>1808</v>
      </c>
      <c r="F13611" t="s">
        <v>1804</v>
      </c>
      <c r="G13611" t="s">
        <v>18232</v>
      </c>
      <c r="H13611" t="s">
        <v>1810</v>
      </c>
    </row>
    <row r="13612" spans="1:8" x14ac:dyDescent="0.45">
      <c r="A13612" t="s">
        <v>18245</v>
      </c>
      <c r="B13612">
        <v>9000035552</v>
      </c>
      <c r="C13612">
        <v>4000</v>
      </c>
      <c r="D13612">
        <v>4000</v>
      </c>
      <c r="E13612" t="s">
        <v>1808</v>
      </c>
      <c r="F13612" t="s">
        <v>1804</v>
      </c>
      <c r="G13612" t="s">
        <v>18232</v>
      </c>
      <c r="H13612" t="s">
        <v>1810</v>
      </c>
    </row>
    <row r="13613" spans="1:8" x14ac:dyDescent="0.45">
      <c r="A13613" t="s">
        <v>18246</v>
      </c>
      <c r="B13613">
        <v>9000035552</v>
      </c>
      <c r="C13613">
        <v>4000</v>
      </c>
      <c r="D13613">
        <v>4000</v>
      </c>
      <c r="E13613" t="s">
        <v>1808</v>
      </c>
      <c r="F13613" t="s">
        <v>1804</v>
      </c>
      <c r="G13613" t="s">
        <v>18232</v>
      </c>
      <c r="H13613" t="s">
        <v>1810</v>
      </c>
    </row>
    <row r="13614" spans="1:8" x14ac:dyDescent="0.45">
      <c r="A13614" t="s">
        <v>18247</v>
      </c>
      <c r="B13614">
        <v>9000035552</v>
      </c>
      <c r="C13614">
        <v>4000</v>
      </c>
      <c r="D13614">
        <v>4000</v>
      </c>
      <c r="E13614" t="s">
        <v>1808</v>
      </c>
      <c r="F13614" t="s">
        <v>1804</v>
      </c>
      <c r="G13614" t="s">
        <v>18232</v>
      </c>
      <c r="H13614" t="s">
        <v>1810</v>
      </c>
    </row>
    <row r="13615" spans="1:8" x14ac:dyDescent="0.45">
      <c r="A13615" t="s">
        <v>18248</v>
      </c>
      <c r="B13615">
        <v>9000035552</v>
      </c>
      <c r="C13615">
        <v>4000</v>
      </c>
      <c r="D13615">
        <v>4000</v>
      </c>
      <c r="E13615" t="s">
        <v>1808</v>
      </c>
      <c r="F13615" t="s">
        <v>1804</v>
      </c>
      <c r="G13615" t="s">
        <v>18232</v>
      </c>
      <c r="H13615" t="s">
        <v>1810</v>
      </c>
    </row>
    <row r="13616" spans="1:8" x14ac:dyDescent="0.45">
      <c r="A13616" t="s">
        <v>18249</v>
      </c>
      <c r="B13616">
        <v>9000035552</v>
      </c>
      <c r="C13616">
        <v>4000</v>
      </c>
      <c r="D13616">
        <v>4000</v>
      </c>
      <c r="E13616" t="s">
        <v>1808</v>
      </c>
      <c r="F13616" t="s">
        <v>1804</v>
      </c>
      <c r="G13616" t="s">
        <v>18232</v>
      </c>
      <c r="H13616" t="s">
        <v>1810</v>
      </c>
    </row>
    <row r="13617" spans="1:8" x14ac:dyDescent="0.45">
      <c r="A13617" t="s">
        <v>18250</v>
      </c>
      <c r="B13617">
        <v>9000035552</v>
      </c>
      <c r="C13617">
        <v>4000</v>
      </c>
      <c r="D13617">
        <v>4000</v>
      </c>
      <c r="E13617" t="s">
        <v>1808</v>
      </c>
      <c r="F13617" t="s">
        <v>1804</v>
      </c>
      <c r="G13617" t="s">
        <v>18232</v>
      </c>
      <c r="H13617" t="s">
        <v>1810</v>
      </c>
    </row>
    <row r="13618" spans="1:8" x14ac:dyDescent="0.45">
      <c r="A13618" t="s">
        <v>18251</v>
      </c>
      <c r="B13618">
        <v>9000035552</v>
      </c>
      <c r="C13618">
        <v>4000</v>
      </c>
      <c r="D13618">
        <v>4000</v>
      </c>
      <c r="E13618" t="s">
        <v>1808</v>
      </c>
      <c r="F13618" t="s">
        <v>1804</v>
      </c>
      <c r="G13618" t="s">
        <v>18232</v>
      </c>
      <c r="H13618" t="s">
        <v>1810</v>
      </c>
    </row>
    <row r="13619" spans="1:8" x14ac:dyDescent="0.45">
      <c r="A13619" t="s">
        <v>18252</v>
      </c>
      <c r="B13619">
        <v>9000035552</v>
      </c>
      <c r="C13619">
        <v>4000</v>
      </c>
      <c r="D13619">
        <v>4000</v>
      </c>
      <c r="E13619" t="s">
        <v>1808</v>
      </c>
      <c r="F13619" t="s">
        <v>1804</v>
      </c>
      <c r="G13619" t="s">
        <v>18232</v>
      </c>
      <c r="H13619" t="s">
        <v>1810</v>
      </c>
    </row>
    <row r="13620" spans="1:8" x14ac:dyDescent="0.45">
      <c r="A13620" t="s">
        <v>18253</v>
      </c>
      <c r="B13620">
        <v>9000035579</v>
      </c>
      <c r="C13620">
        <v>10000</v>
      </c>
      <c r="D13620">
        <v>1113</v>
      </c>
      <c r="E13620" t="s">
        <v>1808</v>
      </c>
      <c r="F13620" t="s">
        <v>1804</v>
      </c>
      <c r="G13620" t="s">
        <v>18254</v>
      </c>
      <c r="H13620" t="s">
        <v>1810</v>
      </c>
    </row>
    <row r="13621" spans="1:8" x14ac:dyDescent="0.45">
      <c r="A13621" t="s">
        <v>18255</v>
      </c>
      <c r="B13621">
        <v>9000035579</v>
      </c>
      <c r="C13621">
        <v>10000</v>
      </c>
      <c r="D13621">
        <v>5264</v>
      </c>
      <c r="E13621" t="s">
        <v>1808</v>
      </c>
      <c r="F13621" t="s">
        <v>1804</v>
      </c>
      <c r="G13621" t="s">
        <v>18254</v>
      </c>
      <c r="H13621" t="s">
        <v>1810</v>
      </c>
    </row>
    <row r="13622" spans="1:8" x14ac:dyDescent="0.45">
      <c r="A13622" t="s">
        <v>18256</v>
      </c>
      <c r="B13622">
        <v>9000035579</v>
      </c>
      <c r="C13622">
        <v>10000</v>
      </c>
      <c r="D13622">
        <v>9829</v>
      </c>
      <c r="E13622" t="s">
        <v>1808</v>
      </c>
      <c r="F13622" t="s">
        <v>1804</v>
      </c>
      <c r="G13622" t="s">
        <v>18254</v>
      </c>
      <c r="H13622" t="s">
        <v>1810</v>
      </c>
    </row>
    <row r="13623" spans="1:8" x14ac:dyDescent="0.45">
      <c r="A13623" t="s">
        <v>18257</v>
      </c>
      <c r="B13623">
        <v>9000035579</v>
      </c>
      <c r="C13623">
        <v>10000</v>
      </c>
      <c r="D13623">
        <v>7669</v>
      </c>
      <c r="E13623" t="s">
        <v>1837</v>
      </c>
      <c r="F13623" t="s">
        <v>1838</v>
      </c>
      <c r="G13623" t="s">
        <v>18254</v>
      </c>
      <c r="H13623" t="s">
        <v>1810</v>
      </c>
    </row>
    <row r="13624" spans="1:8" x14ac:dyDescent="0.45">
      <c r="A13624" t="s">
        <v>18258</v>
      </c>
      <c r="B13624">
        <v>9000035579</v>
      </c>
      <c r="C13624">
        <v>10000</v>
      </c>
      <c r="D13624">
        <v>1653</v>
      </c>
      <c r="E13624" t="s">
        <v>1837</v>
      </c>
      <c r="F13624" t="s">
        <v>1884</v>
      </c>
      <c r="G13624" t="s">
        <v>18254</v>
      </c>
      <c r="H13624" t="s">
        <v>1810</v>
      </c>
    </row>
    <row r="13625" spans="1:8" x14ac:dyDescent="0.45">
      <c r="A13625" t="s">
        <v>18259</v>
      </c>
      <c r="B13625">
        <v>9000035579</v>
      </c>
      <c r="C13625">
        <v>10000</v>
      </c>
      <c r="D13625">
        <v>10000</v>
      </c>
      <c r="E13625" t="s">
        <v>1808</v>
      </c>
      <c r="F13625" t="s">
        <v>1804</v>
      </c>
      <c r="G13625" t="s">
        <v>18254</v>
      </c>
      <c r="H13625" t="s">
        <v>1810</v>
      </c>
    </row>
    <row r="13626" spans="1:8" x14ac:dyDescent="0.45">
      <c r="A13626" t="s">
        <v>18260</v>
      </c>
      <c r="B13626">
        <v>9000035579</v>
      </c>
      <c r="C13626">
        <v>10000</v>
      </c>
      <c r="D13626">
        <v>10000</v>
      </c>
      <c r="E13626" t="s">
        <v>1808</v>
      </c>
      <c r="F13626" t="s">
        <v>1804</v>
      </c>
      <c r="G13626" t="s">
        <v>18254</v>
      </c>
      <c r="H13626" t="s">
        <v>1810</v>
      </c>
    </row>
    <row r="13627" spans="1:8" x14ac:dyDescent="0.45">
      <c r="A13627" t="s">
        <v>18261</v>
      </c>
      <c r="B13627">
        <v>9000035623</v>
      </c>
      <c r="C13627">
        <v>2500</v>
      </c>
      <c r="D13627">
        <v>2495</v>
      </c>
      <c r="E13627" t="s">
        <v>1808</v>
      </c>
      <c r="F13627" t="s">
        <v>1804</v>
      </c>
      <c r="G13627" t="s">
        <v>18262</v>
      </c>
      <c r="H13627" t="s">
        <v>1881</v>
      </c>
    </row>
    <row r="13628" spans="1:8" x14ac:dyDescent="0.45">
      <c r="A13628" t="s">
        <v>18263</v>
      </c>
      <c r="B13628">
        <v>9000035623</v>
      </c>
      <c r="C13628">
        <v>2500</v>
      </c>
      <c r="D13628">
        <v>477</v>
      </c>
      <c r="E13628" t="s">
        <v>1837</v>
      </c>
      <c r="F13628" t="s">
        <v>1838</v>
      </c>
      <c r="G13628" t="s">
        <v>18262</v>
      </c>
      <c r="H13628" t="s">
        <v>1881</v>
      </c>
    </row>
    <row r="13629" spans="1:8" x14ac:dyDescent="0.45">
      <c r="A13629" t="s">
        <v>18264</v>
      </c>
      <c r="B13629">
        <v>9000035623</v>
      </c>
      <c r="C13629">
        <v>2500</v>
      </c>
      <c r="D13629">
        <v>2500</v>
      </c>
      <c r="E13629" t="s">
        <v>1891</v>
      </c>
      <c r="F13629" t="s">
        <v>3140</v>
      </c>
      <c r="G13629" t="s">
        <v>18262</v>
      </c>
      <c r="H13629" t="s">
        <v>1881</v>
      </c>
    </row>
    <row r="13630" spans="1:8" x14ac:dyDescent="0.45">
      <c r="A13630" t="s">
        <v>18265</v>
      </c>
      <c r="B13630">
        <v>9000035623</v>
      </c>
      <c r="C13630">
        <v>2500</v>
      </c>
      <c r="D13630">
        <v>2500</v>
      </c>
      <c r="E13630" t="s">
        <v>1808</v>
      </c>
      <c r="F13630" t="s">
        <v>1804</v>
      </c>
      <c r="G13630" t="s">
        <v>18262</v>
      </c>
      <c r="H13630" t="s">
        <v>1881</v>
      </c>
    </row>
    <row r="13631" spans="1:8" x14ac:dyDescent="0.45">
      <c r="A13631" t="s">
        <v>18266</v>
      </c>
      <c r="B13631">
        <v>9000035623</v>
      </c>
      <c r="C13631">
        <v>2500</v>
      </c>
      <c r="D13631">
        <v>2500</v>
      </c>
      <c r="E13631" t="s">
        <v>1808</v>
      </c>
      <c r="F13631" t="s">
        <v>1804</v>
      </c>
      <c r="G13631" t="s">
        <v>18262</v>
      </c>
      <c r="H13631" t="s">
        <v>1881</v>
      </c>
    </row>
    <row r="13632" spans="1:8" x14ac:dyDescent="0.45">
      <c r="A13632" t="s">
        <v>18267</v>
      </c>
      <c r="B13632">
        <v>9000035623</v>
      </c>
      <c r="C13632">
        <v>2500</v>
      </c>
      <c r="D13632">
        <v>2500</v>
      </c>
      <c r="E13632" t="s">
        <v>1808</v>
      </c>
      <c r="F13632" t="s">
        <v>1804</v>
      </c>
      <c r="G13632" t="s">
        <v>18262</v>
      </c>
      <c r="H13632" t="s">
        <v>1881</v>
      </c>
    </row>
    <row r="13633" spans="1:8" x14ac:dyDescent="0.45">
      <c r="A13633" t="s">
        <v>18268</v>
      </c>
      <c r="B13633">
        <v>9000035632</v>
      </c>
      <c r="C13633">
        <v>1500</v>
      </c>
      <c r="D13633">
        <v>1499</v>
      </c>
      <c r="E13633" t="s">
        <v>1808</v>
      </c>
      <c r="F13633" t="s">
        <v>1804</v>
      </c>
      <c r="G13633" t="s">
        <v>18269</v>
      </c>
      <c r="H13633" t="s">
        <v>1881</v>
      </c>
    </row>
    <row r="13634" spans="1:8" x14ac:dyDescent="0.45">
      <c r="A13634" t="s">
        <v>18270</v>
      </c>
      <c r="B13634">
        <v>9000035632</v>
      </c>
      <c r="C13634">
        <v>1500</v>
      </c>
      <c r="D13634">
        <v>2</v>
      </c>
      <c r="E13634" t="s">
        <v>1837</v>
      </c>
      <c r="F13634" t="s">
        <v>1838</v>
      </c>
      <c r="G13634" t="s">
        <v>18269</v>
      </c>
      <c r="H13634" t="s">
        <v>1881</v>
      </c>
    </row>
    <row r="13635" spans="1:8" x14ac:dyDescent="0.45">
      <c r="A13635" t="s">
        <v>18271</v>
      </c>
      <c r="B13635">
        <v>9000035632</v>
      </c>
      <c r="C13635">
        <v>1500</v>
      </c>
      <c r="D13635">
        <v>155</v>
      </c>
      <c r="E13635" t="s">
        <v>1837</v>
      </c>
      <c r="F13635" t="s">
        <v>1838</v>
      </c>
      <c r="G13635" t="s">
        <v>18269</v>
      </c>
      <c r="H13635" t="s">
        <v>1881</v>
      </c>
    </row>
    <row r="13636" spans="1:8" x14ac:dyDescent="0.45">
      <c r="A13636" t="s">
        <v>18272</v>
      </c>
      <c r="B13636">
        <v>9000035632</v>
      </c>
      <c r="C13636">
        <v>1500</v>
      </c>
      <c r="D13636">
        <v>1500</v>
      </c>
      <c r="E13636" t="s">
        <v>1891</v>
      </c>
      <c r="F13636" t="s">
        <v>1892</v>
      </c>
      <c r="G13636" t="s">
        <v>18269</v>
      </c>
      <c r="H13636" t="s">
        <v>1881</v>
      </c>
    </row>
    <row r="13637" spans="1:8" x14ac:dyDescent="0.45">
      <c r="A13637" t="s">
        <v>18273</v>
      </c>
      <c r="B13637">
        <v>9000035632</v>
      </c>
      <c r="C13637">
        <v>1500</v>
      </c>
      <c r="D13637">
        <v>1500</v>
      </c>
      <c r="E13637" t="s">
        <v>1808</v>
      </c>
      <c r="F13637" t="s">
        <v>1804</v>
      </c>
      <c r="G13637" t="s">
        <v>18269</v>
      </c>
      <c r="H13637" t="s">
        <v>1881</v>
      </c>
    </row>
    <row r="13638" spans="1:8" x14ac:dyDescent="0.45">
      <c r="A13638" t="s">
        <v>18274</v>
      </c>
      <c r="B13638">
        <v>9000035632</v>
      </c>
      <c r="C13638">
        <v>1500</v>
      </c>
      <c r="D13638">
        <v>1500</v>
      </c>
      <c r="E13638" t="s">
        <v>1808</v>
      </c>
      <c r="F13638" t="s">
        <v>1804</v>
      </c>
      <c r="G13638" t="s">
        <v>18269</v>
      </c>
      <c r="H13638" t="s">
        <v>1881</v>
      </c>
    </row>
    <row r="13639" spans="1:8" x14ac:dyDescent="0.45">
      <c r="A13639" t="s">
        <v>18275</v>
      </c>
      <c r="B13639">
        <v>9000035632</v>
      </c>
      <c r="C13639">
        <v>1500</v>
      </c>
      <c r="D13639">
        <v>1500</v>
      </c>
      <c r="E13639" t="s">
        <v>1808</v>
      </c>
      <c r="F13639" t="s">
        <v>1804</v>
      </c>
      <c r="G13639" t="s">
        <v>18269</v>
      </c>
      <c r="H13639" t="s">
        <v>1881</v>
      </c>
    </row>
    <row r="13640" spans="1:8" x14ac:dyDescent="0.45">
      <c r="A13640" t="s">
        <v>18276</v>
      </c>
      <c r="B13640">
        <v>9000035677</v>
      </c>
      <c r="C13640">
        <v>360</v>
      </c>
      <c r="D13640">
        <v>356</v>
      </c>
      <c r="E13640" t="s">
        <v>1808</v>
      </c>
      <c r="F13640" t="s">
        <v>1804</v>
      </c>
      <c r="G13640" t="s">
        <v>18277</v>
      </c>
      <c r="H13640" t="s">
        <v>2862</v>
      </c>
    </row>
    <row r="13641" spans="1:8" x14ac:dyDescent="0.45">
      <c r="A13641" t="s">
        <v>18278</v>
      </c>
      <c r="B13641">
        <v>9000035739</v>
      </c>
      <c r="C13641">
        <v>2500</v>
      </c>
      <c r="D13641">
        <v>1456</v>
      </c>
      <c r="E13641" t="s">
        <v>1837</v>
      </c>
      <c r="F13641" t="s">
        <v>1838</v>
      </c>
      <c r="G13641" t="s">
        <v>18279</v>
      </c>
      <c r="H13641" t="s">
        <v>1910</v>
      </c>
    </row>
    <row r="13642" spans="1:8" x14ac:dyDescent="0.45">
      <c r="A13642" t="s">
        <v>18280</v>
      </c>
      <c r="B13642">
        <v>9000035739</v>
      </c>
      <c r="C13642">
        <v>2500</v>
      </c>
      <c r="D13642">
        <v>2500</v>
      </c>
      <c r="E13642" t="s">
        <v>1808</v>
      </c>
      <c r="F13642" t="s">
        <v>1804</v>
      </c>
      <c r="G13642" t="s">
        <v>18279</v>
      </c>
      <c r="H13642" t="s">
        <v>1910</v>
      </c>
    </row>
    <row r="13643" spans="1:8" x14ac:dyDescent="0.45">
      <c r="A13643" t="s">
        <v>18281</v>
      </c>
      <c r="B13643">
        <v>9000035757</v>
      </c>
      <c r="C13643">
        <v>8000</v>
      </c>
      <c r="D13643">
        <v>3303</v>
      </c>
      <c r="E13643" t="s">
        <v>1837</v>
      </c>
      <c r="F13643" t="s">
        <v>1838</v>
      </c>
      <c r="G13643" t="s">
        <v>18282</v>
      </c>
      <c r="H13643" t="s">
        <v>1881</v>
      </c>
    </row>
    <row r="13644" spans="1:8" x14ac:dyDescent="0.45">
      <c r="A13644" t="s">
        <v>18283</v>
      </c>
      <c r="B13644">
        <v>9000035784</v>
      </c>
      <c r="C13644">
        <v>3000</v>
      </c>
      <c r="D13644">
        <v>1359</v>
      </c>
      <c r="E13644" t="s">
        <v>1808</v>
      </c>
      <c r="F13644" t="s">
        <v>1804</v>
      </c>
      <c r="G13644" t="s">
        <v>18284</v>
      </c>
      <c r="H13644" t="s">
        <v>1881</v>
      </c>
    </row>
    <row r="13645" spans="1:8" x14ac:dyDescent="0.45">
      <c r="A13645" t="s">
        <v>18285</v>
      </c>
      <c r="B13645">
        <v>9000035784</v>
      </c>
      <c r="C13645">
        <v>3000</v>
      </c>
      <c r="D13645">
        <v>2949</v>
      </c>
      <c r="E13645" t="s">
        <v>1808</v>
      </c>
      <c r="F13645" t="s">
        <v>1804</v>
      </c>
      <c r="G13645" t="s">
        <v>18284</v>
      </c>
      <c r="H13645" t="s">
        <v>1881</v>
      </c>
    </row>
    <row r="13646" spans="1:8" x14ac:dyDescent="0.45">
      <c r="A13646" t="s">
        <v>18286</v>
      </c>
      <c r="B13646">
        <v>9000035784</v>
      </c>
      <c r="C13646">
        <v>3000</v>
      </c>
      <c r="D13646">
        <v>3000</v>
      </c>
      <c r="E13646" t="s">
        <v>1808</v>
      </c>
      <c r="F13646" t="s">
        <v>1804</v>
      </c>
      <c r="G13646" t="s">
        <v>18284</v>
      </c>
      <c r="H13646" t="s">
        <v>1881</v>
      </c>
    </row>
    <row r="13647" spans="1:8" x14ac:dyDescent="0.45">
      <c r="A13647" t="s">
        <v>18287</v>
      </c>
      <c r="B13647">
        <v>9000035784</v>
      </c>
      <c r="C13647">
        <v>3000</v>
      </c>
      <c r="D13647">
        <v>3000</v>
      </c>
      <c r="E13647" t="s">
        <v>1808</v>
      </c>
      <c r="F13647" t="s">
        <v>1804</v>
      </c>
      <c r="G13647" t="s">
        <v>18284</v>
      </c>
      <c r="H13647" t="s">
        <v>1881</v>
      </c>
    </row>
    <row r="13648" spans="1:8" x14ac:dyDescent="0.45">
      <c r="A13648" t="s">
        <v>18288</v>
      </c>
      <c r="B13648">
        <v>9000035784</v>
      </c>
      <c r="C13648">
        <v>3000</v>
      </c>
      <c r="D13648">
        <v>3000</v>
      </c>
      <c r="E13648" t="s">
        <v>1808</v>
      </c>
      <c r="F13648" t="s">
        <v>1804</v>
      </c>
      <c r="G13648" t="s">
        <v>18284</v>
      </c>
      <c r="H13648" t="s">
        <v>1881</v>
      </c>
    </row>
    <row r="13649" spans="1:8" x14ac:dyDescent="0.45">
      <c r="A13649" t="s">
        <v>18289</v>
      </c>
      <c r="B13649" t="s">
        <v>90</v>
      </c>
      <c r="C13649">
        <v>3000</v>
      </c>
      <c r="D13649">
        <v>251</v>
      </c>
      <c r="E13649" t="s">
        <v>1891</v>
      </c>
      <c r="F13649" t="s">
        <v>1892</v>
      </c>
      <c r="G13649" t="s">
        <v>18290</v>
      </c>
      <c r="H13649" t="s">
        <v>1881</v>
      </c>
    </row>
    <row r="13650" spans="1:8" x14ac:dyDescent="0.45">
      <c r="A13650" t="s">
        <v>18291</v>
      </c>
      <c r="B13650" t="s">
        <v>90</v>
      </c>
      <c r="C13650">
        <v>3000</v>
      </c>
      <c r="D13650">
        <v>2731</v>
      </c>
      <c r="E13650" t="s">
        <v>1808</v>
      </c>
      <c r="F13650" t="s">
        <v>1804</v>
      </c>
      <c r="G13650" t="s">
        <v>18290</v>
      </c>
      <c r="H13650" t="s">
        <v>1881</v>
      </c>
    </row>
    <row r="13651" spans="1:8" x14ac:dyDescent="0.45">
      <c r="A13651" t="s">
        <v>837</v>
      </c>
      <c r="B13651" t="s">
        <v>90</v>
      </c>
      <c r="C13651">
        <v>3000</v>
      </c>
      <c r="D13651">
        <v>1215</v>
      </c>
      <c r="E13651" t="s">
        <v>1837</v>
      </c>
      <c r="F13651" t="s">
        <v>1972</v>
      </c>
      <c r="G13651" t="s">
        <v>18290</v>
      </c>
      <c r="H13651" t="s">
        <v>1881</v>
      </c>
    </row>
    <row r="13652" spans="1:8" x14ac:dyDescent="0.45">
      <c r="A13652" t="s">
        <v>18292</v>
      </c>
      <c r="B13652" t="s">
        <v>90</v>
      </c>
      <c r="C13652">
        <v>3000</v>
      </c>
      <c r="D13652">
        <v>431</v>
      </c>
      <c r="E13652" t="s">
        <v>1837</v>
      </c>
      <c r="F13652" t="s">
        <v>2183</v>
      </c>
      <c r="G13652" t="s">
        <v>18290</v>
      </c>
      <c r="H13652" t="s">
        <v>1881</v>
      </c>
    </row>
    <row r="13653" spans="1:8" x14ac:dyDescent="0.45">
      <c r="A13653" t="s">
        <v>18293</v>
      </c>
      <c r="B13653" t="s">
        <v>90</v>
      </c>
      <c r="C13653">
        <v>3000</v>
      </c>
      <c r="D13653">
        <v>194</v>
      </c>
      <c r="E13653" t="s">
        <v>1837</v>
      </c>
      <c r="F13653" t="s">
        <v>2183</v>
      </c>
      <c r="G13653" t="s">
        <v>18290</v>
      </c>
      <c r="H13653" t="s">
        <v>1881</v>
      </c>
    </row>
    <row r="13654" spans="1:8" x14ac:dyDescent="0.45">
      <c r="A13654" t="s">
        <v>18294</v>
      </c>
      <c r="B13654" t="s">
        <v>90</v>
      </c>
      <c r="C13654">
        <v>3000</v>
      </c>
      <c r="D13654">
        <v>1053</v>
      </c>
      <c r="E13654" t="s">
        <v>1837</v>
      </c>
      <c r="F13654" t="s">
        <v>1838</v>
      </c>
      <c r="G13654" t="s">
        <v>18290</v>
      </c>
      <c r="H13654" t="s">
        <v>1881</v>
      </c>
    </row>
    <row r="13655" spans="1:8" x14ac:dyDescent="0.45">
      <c r="A13655" t="s">
        <v>1665</v>
      </c>
      <c r="B13655" t="s">
        <v>90</v>
      </c>
      <c r="C13655">
        <v>3000</v>
      </c>
      <c r="D13655">
        <v>616</v>
      </c>
      <c r="E13655" t="s">
        <v>1837</v>
      </c>
      <c r="F13655" t="s">
        <v>1972</v>
      </c>
      <c r="G13655" t="s">
        <v>18290</v>
      </c>
      <c r="H13655" t="s">
        <v>1881</v>
      </c>
    </row>
    <row r="13656" spans="1:8" x14ac:dyDescent="0.45">
      <c r="A13656" t="s">
        <v>18295</v>
      </c>
      <c r="B13656" t="s">
        <v>90</v>
      </c>
      <c r="C13656">
        <v>3000</v>
      </c>
      <c r="D13656">
        <v>3000</v>
      </c>
      <c r="E13656" t="s">
        <v>1808</v>
      </c>
      <c r="F13656" t="s">
        <v>1804</v>
      </c>
      <c r="G13656" t="s">
        <v>18290</v>
      </c>
      <c r="H13656" t="s">
        <v>1881</v>
      </c>
    </row>
    <row r="13657" spans="1:8" x14ac:dyDescent="0.45">
      <c r="A13657" t="s">
        <v>18296</v>
      </c>
      <c r="B13657" t="s">
        <v>90</v>
      </c>
      <c r="C13657">
        <v>3000</v>
      </c>
      <c r="D13657">
        <v>3000</v>
      </c>
      <c r="E13657" t="s">
        <v>1808</v>
      </c>
      <c r="F13657" t="s">
        <v>1804</v>
      </c>
      <c r="G13657" t="s">
        <v>18290</v>
      </c>
      <c r="H13657" t="s">
        <v>1881</v>
      </c>
    </row>
    <row r="13658" spans="1:8" x14ac:dyDescent="0.45">
      <c r="A13658" t="s">
        <v>18297</v>
      </c>
      <c r="B13658" t="s">
        <v>90</v>
      </c>
      <c r="C13658">
        <v>3000</v>
      </c>
      <c r="D13658">
        <v>3000</v>
      </c>
      <c r="E13658" t="s">
        <v>1808</v>
      </c>
      <c r="F13658" t="s">
        <v>1804</v>
      </c>
      <c r="G13658" t="s">
        <v>18290</v>
      </c>
      <c r="H13658" t="s">
        <v>1881</v>
      </c>
    </row>
    <row r="13659" spans="1:8" x14ac:dyDescent="0.45">
      <c r="A13659" t="s">
        <v>18298</v>
      </c>
      <c r="B13659" t="s">
        <v>90</v>
      </c>
      <c r="C13659">
        <v>3000</v>
      </c>
      <c r="D13659">
        <v>3000</v>
      </c>
      <c r="E13659" t="s">
        <v>1808</v>
      </c>
      <c r="F13659" t="s">
        <v>1804</v>
      </c>
      <c r="G13659" t="s">
        <v>18290</v>
      </c>
      <c r="H13659" t="s">
        <v>1881</v>
      </c>
    </row>
    <row r="13660" spans="1:8" x14ac:dyDescent="0.45">
      <c r="A13660" t="s">
        <v>18299</v>
      </c>
      <c r="B13660" t="s">
        <v>90</v>
      </c>
      <c r="C13660">
        <v>3000</v>
      </c>
      <c r="D13660">
        <v>3000</v>
      </c>
      <c r="E13660" t="s">
        <v>1808</v>
      </c>
      <c r="F13660" t="s">
        <v>1804</v>
      </c>
      <c r="G13660" t="s">
        <v>18290</v>
      </c>
      <c r="H13660" t="s">
        <v>1881</v>
      </c>
    </row>
    <row r="13661" spans="1:8" x14ac:dyDescent="0.45">
      <c r="A13661" t="s">
        <v>18300</v>
      </c>
      <c r="B13661" t="s">
        <v>90</v>
      </c>
      <c r="C13661">
        <v>3000</v>
      </c>
      <c r="D13661">
        <v>3000</v>
      </c>
      <c r="E13661" t="s">
        <v>1808</v>
      </c>
      <c r="F13661" t="s">
        <v>1804</v>
      </c>
      <c r="G13661" t="s">
        <v>18290</v>
      </c>
      <c r="H13661" t="s">
        <v>1881</v>
      </c>
    </row>
    <row r="13662" spans="1:8" x14ac:dyDescent="0.45">
      <c r="A13662" t="s">
        <v>18301</v>
      </c>
      <c r="B13662" t="s">
        <v>90</v>
      </c>
      <c r="C13662">
        <v>3000</v>
      </c>
      <c r="D13662">
        <v>3000</v>
      </c>
      <c r="E13662" t="s">
        <v>1808</v>
      </c>
      <c r="F13662" t="s">
        <v>1804</v>
      </c>
      <c r="G13662" t="s">
        <v>18290</v>
      </c>
      <c r="H13662" t="s">
        <v>1881</v>
      </c>
    </row>
    <row r="13663" spans="1:8" x14ac:dyDescent="0.45">
      <c r="A13663" t="s">
        <v>18302</v>
      </c>
      <c r="B13663" t="s">
        <v>90</v>
      </c>
      <c r="C13663">
        <v>3000</v>
      </c>
      <c r="D13663">
        <v>3000</v>
      </c>
      <c r="E13663" t="s">
        <v>1808</v>
      </c>
      <c r="F13663" t="s">
        <v>1804</v>
      </c>
      <c r="G13663" t="s">
        <v>18290</v>
      </c>
      <c r="H13663" t="s">
        <v>1881</v>
      </c>
    </row>
    <row r="13664" spans="1:8" x14ac:dyDescent="0.45">
      <c r="A13664" t="s">
        <v>18303</v>
      </c>
      <c r="B13664" t="s">
        <v>90</v>
      </c>
      <c r="C13664">
        <v>3000</v>
      </c>
      <c r="D13664">
        <v>3000</v>
      </c>
      <c r="E13664" t="s">
        <v>1808</v>
      </c>
      <c r="F13664" t="s">
        <v>1804</v>
      </c>
      <c r="G13664" t="s">
        <v>18290</v>
      </c>
      <c r="H13664" t="s">
        <v>1881</v>
      </c>
    </row>
    <row r="13665" spans="1:8" x14ac:dyDescent="0.45">
      <c r="A13665" t="s">
        <v>18304</v>
      </c>
      <c r="B13665">
        <v>9000035873</v>
      </c>
      <c r="C13665">
        <v>8000</v>
      </c>
      <c r="D13665">
        <v>22</v>
      </c>
      <c r="E13665" t="s">
        <v>1837</v>
      </c>
      <c r="F13665" t="s">
        <v>2670</v>
      </c>
      <c r="G13665" t="s">
        <v>18305</v>
      </c>
      <c r="H13665" t="s">
        <v>1881</v>
      </c>
    </row>
    <row r="13666" spans="1:8" x14ac:dyDescent="0.45">
      <c r="A13666" t="s">
        <v>18306</v>
      </c>
      <c r="B13666">
        <v>9000035873</v>
      </c>
      <c r="C13666">
        <v>8000</v>
      </c>
      <c r="D13666">
        <v>1481</v>
      </c>
      <c r="E13666" t="s">
        <v>1891</v>
      </c>
      <c r="F13666" t="s">
        <v>1892</v>
      </c>
      <c r="G13666" t="s">
        <v>18305</v>
      </c>
      <c r="H13666" t="s">
        <v>1881</v>
      </c>
    </row>
    <row r="13667" spans="1:8" x14ac:dyDescent="0.45">
      <c r="A13667" t="s">
        <v>18307</v>
      </c>
      <c r="B13667">
        <v>9000035873</v>
      </c>
      <c r="C13667">
        <v>8000</v>
      </c>
      <c r="D13667">
        <v>8000</v>
      </c>
      <c r="E13667" t="s">
        <v>1808</v>
      </c>
      <c r="F13667" t="s">
        <v>1804</v>
      </c>
      <c r="G13667" t="s">
        <v>18305</v>
      </c>
      <c r="H13667" t="s">
        <v>1881</v>
      </c>
    </row>
    <row r="13668" spans="1:8" x14ac:dyDescent="0.45">
      <c r="A13668" t="s">
        <v>18308</v>
      </c>
      <c r="B13668">
        <v>9000035882</v>
      </c>
      <c r="C13668">
        <v>3000</v>
      </c>
      <c r="D13668">
        <v>267</v>
      </c>
      <c r="E13668" t="s">
        <v>1808</v>
      </c>
      <c r="F13668" t="s">
        <v>1804</v>
      </c>
      <c r="G13668" t="s">
        <v>18309</v>
      </c>
      <c r="H13668" t="s">
        <v>1881</v>
      </c>
    </row>
    <row r="13669" spans="1:8" x14ac:dyDescent="0.45">
      <c r="A13669" t="s">
        <v>18310</v>
      </c>
      <c r="B13669">
        <v>9000035882</v>
      </c>
      <c r="C13669">
        <v>3000</v>
      </c>
      <c r="D13669">
        <v>2808</v>
      </c>
      <c r="E13669" t="s">
        <v>1808</v>
      </c>
      <c r="F13669" t="s">
        <v>1804</v>
      </c>
      <c r="G13669" t="s">
        <v>18309</v>
      </c>
      <c r="H13669" t="s">
        <v>1881</v>
      </c>
    </row>
    <row r="13670" spans="1:8" x14ac:dyDescent="0.45">
      <c r="A13670" t="s">
        <v>18311</v>
      </c>
      <c r="B13670">
        <v>9000035891</v>
      </c>
      <c r="C13670">
        <v>3000</v>
      </c>
      <c r="D13670">
        <v>2456</v>
      </c>
      <c r="E13670" t="s">
        <v>1891</v>
      </c>
      <c r="F13670" t="s">
        <v>1892</v>
      </c>
      <c r="G13670" t="s">
        <v>18312</v>
      </c>
      <c r="H13670" t="s">
        <v>1881</v>
      </c>
    </row>
    <row r="13671" spans="1:8" x14ac:dyDescent="0.45">
      <c r="A13671" t="s">
        <v>18313</v>
      </c>
      <c r="B13671">
        <v>9000036203</v>
      </c>
      <c r="C13671">
        <v>3000</v>
      </c>
      <c r="D13671">
        <v>75</v>
      </c>
      <c r="E13671" t="s">
        <v>1808</v>
      </c>
      <c r="F13671" t="s">
        <v>1804</v>
      </c>
      <c r="G13671" t="s">
        <v>18314</v>
      </c>
      <c r="H13671" t="s">
        <v>1881</v>
      </c>
    </row>
    <row r="13672" spans="1:8" x14ac:dyDescent="0.45">
      <c r="A13672" t="s">
        <v>18315</v>
      </c>
      <c r="B13672">
        <v>9000036203</v>
      </c>
      <c r="C13672">
        <v>3000</v>
      </c>
      <c r="D13672">
        <v>2703</v>
      </c>
      <c r="E13672" t="s">
        <v>1808</v>
      </c>
      <c r="F13672" t="s">
        <v>1804</v>
      </c>
      <c r="G13672" t="s">
        <v>18314</v>
      </c>
      <c r="H13672" t="s">
        <v>1881</v>
      </c>
    </row>
    <row r="13673" spans="1:8" x14ac:dyDescent="0.45">
      <c r="A13673" t="s">
        <v>18316</v>
      </c>
      <c r="B13673">
        <v>9000036203</v>
      </c>
      <c r="C13673">
        <v>3000</v>
      </c>
      <c r="D13673">
        <v>2967</v>
      </c>
      <c r="E13673" t="s">
        <v>1837</v>
      </c>
      <c r="F13673" t="s">
        <v>1838</v>
      </c>
      <c r="G13673" t="s">
        <v>18314</v>
      </c>
      <c r="H13673" t="s">
        <v>1881</v>
      </c>
    </row>
    <row r="13674" spans="1:8" x14ac:dyDescent="0.45">
      <c r="A13674" t="s">
        <v>18317</v>
      </c>
      <c r="B13674">
        <v>9000036203</v>
      </c>
      <c r="C13674">
        <v>3000</v>
      </c>
      <c r="D13674">
        <v>3000</v>
      </c>
      <c r="E13674" t="s">
        <v>1808</v>
      </c>
      <c r="F13674" t="s">
        <v>1804</v>
      </c>
      <c r="G13674" t="s">
        <v>18314</v>
      </c>
      <c r="H13674" t="s">
        <v>1881</v>
      </c>
    </row>
    <row r="13675" spans="1:8" x14ac:dyDescent="0.45">
      <c r="A13675" t="s">
        <v>18318</v>
      </c>
      <c r="B13675">
        <v>9000036203</v>
      </c>
      <c r="C13675">
        <v>3000</v>
      </c>
      <c r="D13675">
        <v>3000</v>
      </c>
      <c r="E13675" t="s">
        <v>1808</v>
      </c>
      <c r="F13675" t="s">
        <v>1804</v>
      </c>
      <c r="G13675" t="s">
        <v>18314</v>
      </c>
      <c r="H13675" t="s">
        <v>1881</v>
      </c>
    </row>
    <row r="13676" spans="1:8" x14ac:dyDescent="0.45">
      <c r="A13676" t="s">
        <v>18319</v>
      </c>
      <c r="B13676">
        <v>9000036212</v>
      </c>
      <c r="C13676">
        <v>3000</v>
      </c>
      <c r="D13676">
        <v>1449</v>
      </c>
      <c r="E13676" t="s">
        <v>1808</v>
      </c>
      <c r="F13676" t="s">
        <v>1804</v>
      </c>
      <c r="G13676" t="s">
        <v>18320</v>
      </c>
      <c r="H13676" t="s">
        <v>1881</v>
      </c>
    </row>
    <row r="13677" spans="1:8" x14ac:dyDescent="0.45">
      <c r="A13677" t="s">
        <v>18321</v>
      </c>
      <c r="B13677">
        <v>9000036212</v>
      </c>
      <c r="C13677">
        <v>3000</v>
      </c>
      <c r="D13677">
        <v>2845</v>
      </c>
      <c r="E13677" t="s">
        <v>1837</v>
      </c>
      <c r="F13677" t="s">
        <v>1838</v>
      </c>
      <c r="G13677" t="s">
        <v>18320</v>
      </c>
      <c r="H13677" t="s">
        <v>1881</v>
      </c>
    </row>
    <row r="13678" spans="1:8" x14ac:dyDescent="0.45">
      <c r="A13678" t="s">
        <v>18322</v>
      </c>
      <c r="B13678">
        <v>9000036212</v>
      </c>
      <c r="C13678">
        <v>3000</v>
      </c>
      <c r="D13678">
        <v>3000</v>
      </c>
      <c r="E13678" t="s">
        <v>1808</v>
      </c>
      <c r="F13678" t="s">
        <v>1804</v>
      </c>
      <c r="G13678" t="s">
        <v>18320</v>
      </c>
      <c r="H13678" t="s">
        <v>1881</v>
      </c>
    </row>
    <row r="13679" spans="1:8" x14ac:dyDescent="0.45">
      <c r="A13679" t="s">
        <v>18323</v>
      </c>
      <c r="B13679">
        <v>9000036212</v>
      </c>
      <c r="C13679">
        <v>3000</v>
      </c>
      <c r="D13679">
        <v>3000</v>
      </c>
      <c r="E13679" t="s">
        <v>1808</v>
      </c>
      <c r="F13679" t="s">
        <v>1804</v>
      </c>
      <c r="G13679" t="s">
        <v>18320</v>
      </c>
      <c r="H13679" t="s">
        <v>1881</v>
      </c>
    </row>
    <row r="13680" spans="1:8" x14ac:dyDescent="0.45">
      <c r="A13680" t="s">
        <v>18324</v>
      </c>
      <c r="B13680">
        <v>9000036221</v>
      </c>
      <c r="C13680">
        <v>3000</v>
      </c>
      <c r="D13680">
        <v>2523</v>
      </c>
      <c r="E13680" t="s">
        <v>1808</v>
      </c>
      <c r="F13680" t="s">
        <v>1804</v>
      </c>
      <c r="G13680" t="s">
        <v>18325</v>
      </c>
      <c r="H13680" t="s">
        <v>1881</v>
      </c>
    </row>
    <row r="13681" spans="1:8" x14ac:dyDescent="0.45">
      <c r="A13681" t="s">
        <v>18326</v>
      </c>
      <c r="B13681">
        <v>9000036221</v>
      </c>
      <c r="C13681">
        <v>3000</v>
      </c>
      <c r="D13681">
        <v>2904</v>
      </c>
      <c r="E13681" t="s">
        <v>1808</v>
      </c>
      <c r="F13681" t="s">
        <v>1804</v>
      </c>
      <c r="G13681" t="s">
        <v>18325</v>
      </c>
      <c r="H13681" t="s">
        <v>1881</v>
      </c>
    </row>
    <row r="13682" spans="1:8" x14ac:dyDescent="0.45">
      <c r="A13682" t="s">
        <v>18327</v>
      </c>
      <c r="B13682">
        <v>9000036221</v>
      </c>
      <c r="C13682">
        <v>3000</v>
      </c>
      <c r="D13682">
        <v>3000</v>
      </c>
      <c r="E13682" t="s">
        <v>1808</v>
      </c>
      <c r="F13682" t="s">
        <v>1804</v>
      </c>
      <c r="G13682" t="s">
        <v>18325</v>
      </c>
      <c r="H13682" t="s">
        <v>1881</v>
      </c>
    </row>
    <row r="13683" spans="1:8" x14ac:dyDescent="0.45">
      <c r="A13683" t="s">
        <v>18328</v>
      </c>
      <c r="B13683">
        <v>9000036221</v>
      </c>
      <c r="C13683">
        <v>3000</v>
      </c>
      <c r="D13683">
        <v>3000</v>
      </c>
      <c r="E13683" t="s">
        <v>1808</v>
      </c>
      <c r="F13683" t="s">
        <v>1804</v>
      </c>
      <c r="G13683" t="s">
        <v>18325</v>
      </c>
      <c r="H13683" t="s">
        <v>1881</v>
      </c>
    </row>
    <row r="13684" spans="1:8" x14ac:dyDescent="0.45">
      <c r="A13684" t="s">
        <v>18329</v>
      </c>
      <c r="B13684">
        <v>9000036248</v>
      </c>
      <c r="C13684">
        <v>2000</v>
      </c>
      <c r="D13684">
        <v>534</v>
      </c>
      <c r="E13684" t="s">
        <v>1808</v>
      </c>
      <c r="F13684" t="s">
        <v>1804</v>
      </c>
      <c r="G13684" t="s">
        <v>18330</v>
      </c>
      <c r="H13684" t="s">
        <v>1910</v>
      </c>
    </row>
    <row r="13685" spans="1:8" x14ac:dyDescent="0.45">
      <c r="A13685" t="s">
        <v>18331</v>
      </c>
      <c r="B13685">
        <v>9000036248</v>
      </c>
      <c r="C13685">
        <v>2000</v>
      </c>
      <c r="D13685">
        <v>1904</v>
      </c>
      <c r="E13685" t="s">
        <v>1808</v>
      </c>
      <c r="F13685" t="s">
        <v>1804</v>
      </c>
      <c r="G13685" t="s">
        <v>18330</v>
      </c>
      <c r="H13685" t="s">
        <v>1910</v>
      </c>
    </row>
    <row r="13686" spans="1:8" x14ac:dyDescent="0.45">
      <c r="A13686" t="s">
        <v>18332</v>
      </c>
      <c r="B13686">
        <v>9000036248</v>
      </c>
      <c r="C13686">
        <v>2000</v>
      </c>
      <c r="D13686">
        <v>2000</v>
      </c>
      <c r="E13686" t="s">
        <v>1808</v>
      </c>
      <c r="F13686" t="s">
        <v>1804</v>
      </c>
      <c r="G13686" t="s">
        <v>18330</v>
      </c>
      <c r="H13686" t="s">
        <v>1910</v>
      </c>
    </row>
    <row r="13687" spans="1:8" x14ac:dyDescent="0.45">
      <c r="A13687" t="s">
        <v>18333</v>
      </c>
      <c r="B13687">
        <v>9000036275</v>
      </c>
      <c r="C13687">
        <v>1000</v>
      </c>
      <c r="D13687">
        <v>54</v>
      </c>
      <c r="E13687" t="s">
        <v>1808</v>
      </c>
      <c r="F13687" t="s">
        <v>1804</v>
      </c>
      <c r="G13687" t="s">
        <v>18334</v>
      </c>
      <c r="H13687" t="s">
        <v>2254</v>
      </c>
    </row>
    <row r="13688" spans="1:8" x14ac:dyDescent="0.45">
      <c r="A13688" t="s">
        <v>18335</v>
      </c>
      <c r="B13688">
        <v>9000036275</v>
      </c>
      <c r="C13688">
        <v>1000</v>
      </c>
      <c r="D13688">
        <v>984</v>
      </c>
      <c r="E13688" t="s">
        <v>1808</v>
      </c>
      <c r="F13688" t="s">
        <v>1804</v>
      </c>
      <c r="G13688" t="s">
        <v>18334</v>
      </c>
      <c r="H13688" t="s">
        <v>2254</v>
      </c>
    </row>
    <row r="13689" spans="1:8" x14ac:dyDescent="0.45">
      <c r="A13689" t="s">
        <v>18336</v>
      </c>
      <c r="B13689">
        <v>9000036275</v>
      </c>
      <c r="C13689">
        <v>1000</v>
      </c>
      <c r="D13689">
        <v>1000</v>
      </c>
      <c r="E13689" t="s">
        <v>1808</v>
      </c>
      <c r="F13689" t="s">
        <v>1804</v>
      </c>
      <c r="G13689" t="s">
        <v>18334</v>
      </c>
      <c r="H13689" t="s">
        <v>2254</v>
      </c>
    </row>
    <row r="13690" spans="1:8" x14ac:dyDescent="0.45">
      <c r="A13690" t="s">
        <v>18337</v>
      </c>
      <c r="B13690">
        <v>9000036391</v>
      </c>
      <c r="C13690">
        <v>10000</v>
      </c>
      <c r="D13690">
        <v>5897</v>
      </c>
      <c r="E13690" t="s">
        <v>1837</v>
      </c>
      <c r="F13690" t="s">
        <v>1838</v>
      </c>
      <c r="G13690" t="s">
        <v>18338</v>
      </c>
      <c r="H13690" t="s">
        <v>1881</v>
      </c>
    </row>
    <row r="13691" spans="1:8" x14ac:dyDescent="0.45">
      <c r="A13691" t="s">
        <v>18339</v>
      </c>
      <c r="B13691">
        <v>9000036391</v>
      </c>
      <c r="C13691">
        <v>10000</v>
      </c>
      <c r="D13691">
        <v>10000</v>
      </c>
      <c r="E13691" t="s">
        <v>1808</v>
      </c>
      <c r="F13691" t="s">
        <v>1804</v>
      </c>
      <c r="G13691" t="s">
        <v>18338</v>
      </c>
      <c r="H13691" t="s">
        <v>1881</v>
      </c>
    </row>
    <row r="13692" spans="1:8" x14ac:dyDescent="0.45">
      <c r="A13692" t="s">
        <v>18340</v>
      </c>
      <c r="B13692">
        <v>9000036391</v>
      </c>
      <c r="C13692">
        <v>10000</v>
      </c>
      <c r="D13692">
        <v>10000</v>
      </c>
      <c r="E13692" t="s">
        <v>1808</v>
      </c>
      <c r="F13692" t="s">
        <v>1804</v>
      </c>
      <c r="G13692" t="s">
        <v>18338</v>
      </c>
      <c r="H13692" t="s">
        <v>1881</v>
      </c>
    </row>
    <row r="13693" spans="1:8" x14ac:dyDescent="0.45">
      <c r="A13693" t="s">
        <v>18341</v>
      </c>
      <c r="B13693">
        <v>9000036417</v>
      </c>
      <c r="C13693">
        <v>2988</v>
      </c>
      <c r="D13693">
        <v>2988</v>
      </c>
      <c r="E13693" t="s">
        <v>1808</v>
      </c>
      <c r="F13693" t="s">
        <v>1804</v>
      </c>
      <c r="G13693" t="s">
        <v>18342</v>
      </c>
      <c r="H13693" t="s">
        <v>4414</v>
      </c>
    </row>
    <row r="13694" spans="1:8" x14ac:dyDescent="0.45">
      <c r="A13694" t="s">
        <v>18343</v>
      </c>
      <c r="B13694">
        <v>9000036462</v>
      </c>
      <c r="C13694">
        <v>2500</v>
      </c>
      <c r="D13694">
        <v>392</v>
      </c>
      <c r="E13694" t="s">
        <v>1837</v>
      </c>
      <c r="F13694" t="s">
        <v>1838</v>
      </c>
      <c r="G13694" t="s">
        <v>18344</v>
      </c>
      <c r="H13694" t="s">
        <v>1810</v>
      </c>
    </row>
    <row r="13695" spans="1:8" x14ac:dyDescent="0.45">
      <c r="A13695" t="s">
        <v>18345</v>
      </c>
      <c r="B13695">
        <v>9000036462</v>
      </c>
      <c r="C13695">
        <v>2500</v>
      </c>
      <c r="D13695">
        <v>2500</v>
      </c>
      <c r="E13695" t="s">
        <v>1891</v>
      </c>
      <c r="F13695" t="s">
        <v>1892</v>
      </c>
      <c r="G13695" t="s">
        <v>18344</v>
      </c>
      <c r="H13695" t="s">
        <v>1810</v>
      </c>
    </row>
    <row r="13696" spans="1:8" x14ac:dyDescent="0.45">
      <c r="A13696" t="s">
        <v>18346</v>
      </c>
      <c r="B13696">
        <v>9000036462</v>
      </c>
      <c r="C13696">
        <v>2500</v>
      </c>
      <c r="D13696">
        <v>2500</v>
      </c>
      <c r="E13696" t="s">
        <v>1808</v>
      </c>
      <c r="F13696" t="s">
        <v>1804</v>
      </c>
      <c r="G13696" t="s">
        <v>18344</v>
      </c>
      <c r="H13696" t="s">
        <v>1810</v>
      </c>
    </row>
    <row r="13697" spans="1:8" x14ac:dyDescent="0.45">
      <c r="A13697" t="s">
        <v>18347</v>
      </c>
      <c r="B13697">
        <v>9000036462</v>
      </c>
      <c r="C13697">
        <v>2500</v>
      </c>
      <c r="D13697">
        <v>2500</v>
      </c>
      <c r="E13697" t="s">
        <v>1808</v>
      </c>
      <c r="F13697" t="s">
        <v>1804</v>
      </c>
      <c r="G13697" t="s">
        <v>18344</v>
      </c>
      <c r="H13697" t="s">
        <v>1810</v>
      </c>
    </row>
    <row r="13698" spans="1:8" x14ac:dyDescent="0.45">
      <c r="A13698" t="s">
        <v>18348</v>
      </c>
      <c r="B13698">
        <v>9000036462</v>
      </c>
      <c r="C13698">
        <v>2500</v>
      </c>
      <c r="D13698">
        <v>2500</v>
      </c>
      <c r="E13698" t="s">
        <v>1808</v>
      </c>
      <c r="F13698" t="s">
        <v>1804</v>
      </c>
      <c r="G13698" t="s">
        <v>18344</v>
      </c>
      <c r="H13698" t="s">
        <v>1810</v>
      </c>
    </row>
    <row r="13699" spans="1:8" x14ac:dyDescent="0.45">
      <c r="A13699" t="s">
        <v>18349</v>
      </c>
      <c r="B13699">
        <v>9000036462</v>
      </c>
      <c r="C13699">
        <v>2500</v>
      </c>
      <c r="D13699">
        <v>2500</v>
      </c>
      <c r="E13699" t="s">
        <v>1808</v>
      </c>
      <c r="F13699" t="s">
        <v>1804</v>
      </c>
      <c r="G13699" t="s">
        <v>18344</v>
      </c>
      <c r="H13699" t="s">
        <v>1810</v>
      </c>
    </row>
    <row r="13700" spans="1:8" x14ac:dyDescent="0.45">
      <c r="A13700" t="s">
        <v>18350</v>
      </c>
      <c r="B13700">
        <v>9000036462</v>
      </c>
      <c r="C13700">
        <v>2500</v>
      </c>
      <c r="D13700">
        <v>2500</v>
      </c>
      <c r="E13700" t="s">
        <v>1808</v>
      </c>
      <c r="F13700" t="s">
        <v>1804</v>
      </c>
      <c r="G13700" t="s">
        <v>18344</v>
      </c>
      <c r="H13700" t="s">
        <v>1810</v>
      </c>
    </row>
    <row r="13701" spans="1:8" x14ac:dyDescent="0.45">
      <c r="A13701" t="s">
        <v>18351</v>
      </c>
      <c r="B13701">
        <v>9000036462</v>
      </c>
      <c r="C13701">
        <v>2500</v>
      </c>
      <c r="D13701">
        <v>2500</v>
      </c>
      <c r="E13701" t="s">
        <v>1808</v>
      </c>
      <c r="F13701" t="s">
        <v>1804</v>
      </c>
      <c r="G13701" t="s">
        <v>18344</v>
      </c>
      <c r="H13701" t="s">
        <v>1810</v>
      </c>
    </row>
    <row r="13702" spans="1:8" x14ac:dyDescent="0.45">
      <c r="A13702" t="s">
        <v>18352</v>
      </c>
      <c r="B13702">
        <v>9000036533</v>
      </c>
      <c r="C13702">
        <v>250</v>
      </c>
      <c r="D13702">
        <v>30</v>
      </c>
      <c r="E13702" t="s">
        <v>1808</v>
      </c>
      <c r="F13702" t="s">
        <v>1804</v>
      </c>
      <c r="G13702" t="s">
        <v>18353</v>
      </c>
      <c r="H13702" t="s">
        <v>6420</v>
      </c>
    </row>
    <row r="13703" spans="1:8" x14ac:dyDescent="0.45">
      <c r="A13703" t="s">
        <v>18354</v>
      </c>
      <c r="B13703">
        <v>9000036533</v>
      </c>
      <c r="C13703">
        <v>250</v>
      </c>
      <c r="D13703">
        <v>250</v>
      </c>
      <c r="E13703" t="s">
        <v>1808</v>
      </c>
      <c r="F13703" t="s">
        <v>1804</v>
      </c>
      <c r="G13703" t="s">
        <v>18353</v>
      </c>
      <c r="H13703" t="s">
        <v>6420</v>
      </c>
    </row>
    <row r="13704" spans="1:8" x14ac:dyDescent="0.45">
      <c r="A13704" t="s">
        <v>18355</v>
      </c>
      <c r="B13704">
        <v>9000036533</v>
      </c>
      <c r="C13704">
        <v>250</v>
      </c>
      <c r="D13704">
        <v>250</v>
      </c>
      <c r="E13704" t="s">
        <v>1808</v>
      </c>
      <c r="F13704" t="s">
        <v>1804</v>
      </c>
      <c r="G13704" t="s">
        <v>18353</v>
      </c>
      <c r="H13704" t="s">
        <v>6420</v>
      </c>
    </row>
    <row r="13705" spans="1:8" x14ac:dyDescent="0.45">
      <c r="A13705" t="s">
        <v>18356</v>
      </c>
      <c r="B13705">
        <v>9000036533</v>
      </c>
      <c r="C13705">
        <v>250</v>
      </c>
      <c r="D13705">
        <v>250</v>
      </c>
      <c r="E13705" t="s">
        <v>1808</v>
      </c>
      <c r="F13705" t="s">
        <v>1804</v>
      </c>
      <c r="G13705" t="s">
        <v>18353</v>
      </c>
      <c r="H13705" t="s">
        <v>6420</v>
      </c>
    </row>
    <row r="13706" spans="1:8" x14ac:dyDescent="0.45">
      <c r="A13706" t="s">
        <v>18357</v>
      </c>
      <c r="B13706">
        <v>9000036587</v>
      </c>
      <c r="C13706">
        <v>4477</v>
      </c>
      <c r="D13706">
        <v>1561</v>
      </c>
      <c r="E13706" t="s">
        <v>1808</v>
      </c>
      <c r="F13706" t="s">
        <v>1804</v>
      </c>
      <c r="G13706" t="s">
        <v>18358</v>
      </c>
      <c r="H13706" t="s">
        <v>3430</v>
      </c>
    </row>
    <row r="13707" spans="1:8" x14ac:dyDescent="0.45">
      <c r="A13707" t="s">
        <v>18359</v>
      </c>
      <c r="B13707">
        <v>9000036613</v>
      </c>
      <c r="C13707">
        <v>2270</v>
      </c>
      <c r="D13707">
        <v>1709</v>
      </c>
      <c r="E13707" t="s">
        <v>1808</v>
      </c>
      <c r="F13707" t="s">
        <v>1804</v>
      </c>
      <c r="G13707" t="s">
        <v>18360</v>
      </c>
      <c r="H13707" t="s">
        <v>4414</v>
      </c>
    </row>
    <row r="13708" spans="1:8" x14ac:dyDescent="0.45">
      <c r="A13708" t="s">
        <v>18361</v>
      </c>
      <c r="B13708">
        <v>9000036667</v>
      </c>
      <c r="C13708">
        <v>200</v>
      </c>
      <c r="D13708">
        <v>9</v>
      </c>
      <c r="E13708" t="s">
        <v>1808</v>
      </c>
      <c r="F13708" t="s">
        <v>1804</v>
      </c>
      <c r="G13708" t="s">
        <v>18362</v>
      </c>
      <c r="H13708" t="s">
        <v>1810</v>
      </c>
    </row>
    <row r="13709" spans="1:8" x14ac:dyDescent="0.45">
      <c r="A13709" t="s">
        <v>18363</v>
      </c>
      <c r="B13709">
        <v>9000036667</v>
      </c>
      <c r="C13709">
        <v>200</v>
      </c>
      <c r="D13709">
        <v>200</v>
      </c>
      <c r="E13709" t="s">
        <v>1808</v>
      </c>
      <c r="F13709" t="s">
        <v>1804</v>
      </c>
      <c r="G13709" t="s">
        <v>18362</v>
      </c>
      <c r="H13709" t="s">
        <v>1810</v>
      </c>
    </row>
    <row r="13710" spans="1:8" x14ac:dyDescent="0.45">
      <c r="A13710" t="s">
        <v>18364</v>
      </c>
      <c r="B13710">
        <v>9000036685</v>
      </c>
      <c r="C13710">
        <v>3000</v>
      </c>
      <c r="D13710">
        <v>933</v>
      </c>
      <c r="E13710" t="s">
        <v>1891</v>
      </c>
      <c r="F13710" t="s">
        <v>1892</v>
      </c>
      <c r="G13710" t="s">
        <v>18365</v>
      </c>
      <c r="H13710" t="s">
        <v>1881</v>
      </c>
    </row>
    <row r="13711" spans="1:8" x14ac:dyDescent="0.45">
      <c r="A13711" t="s">
        <v>18366</v>
      </c>
      <c r="B13711">
        <v>9000036685</v>
      </c>
      <c r="C13711">
        <v>3000</v>
      </c>
      <c r="D13711">
        <v>3000</v>
      </c>
      <c r="E13711" t="s">
        <v>1808</v>
      </c>
      <c r="F13711" t="s">
        <v>1804</v>
      </c>
      <c r="G13711" t="s">
        <v>18365</v>
      </c>
      <c r="H13711" t="s">
        <v>1881</v>
      </c>
    </row>
    <row r="13712" spans="1:8" x14ac:dyDescent="0.45">
      <c r="A13712" t="s">
        <v>18367</v>
      </c>
      <c r="B13712">
        <v>9000036952</v>
      </c>
      <c r="C13712">
        <v>2000</v>
      </c>
      <c r="D13712">
        <v>1907</v>
      </c>
      <c r="E13712" t="s">
        <v>1891</v>
      </c>
      <c r="F13712" t="s">
        <v>1892</v>
      </c>
      <c r="G13712" t="s">
        <v>18368</v>
      </c>
      <c r="H13712" t="s">
        <v>2588</v>
      </c>
    </row>
    <row r="13713" spans="1:8" x14ac:dyDescent="0.45">
      <c r="A13713" t="s">
        <v>18369</v>
      </c>
      <c r="B13713">
        <v>9000037024</v>
      </c>
      <c r="C13713">
        <v>2500</v>
      </c>
      <c r="D13713">
        <v>325</v>
      </c>
      <c r="E13713" t="s">
        <v>1808</v>
      </c>
      <c r="F13713" t="s">
        <v>1804</v>
      </c>
      <c r="G13713" t="s">
        <v>18370</v>
      </c>
      <c r="H13713" t="s">
        <v>1910</v>
      </c>
    </row>
    <row r="13714" spans="1:8" x14ac:dyDescent="0.45">
      <c r="A13714" t="s">
        <v>488</v>
      </c>
      <c r="B13714">
        <v>9000037024</v>
      </c>
      <c r="C13714">
        <v>2500</v>
      </c>
      <c r="D13714">
        <v>2020</v>
      </c>
      <c r="E13714" t="s">
        <v>1837</v>
      </c>
      <c r="F13714" t="s">
        <v>1972</v>
      </c>
      <c r="G13714" t="s">
        <v>18370</v>
      </c>
      <c r="H13714" t="s">
        <v>1910</v>
      </c>
    </row>
    <row r="13715" spans="1:8" x14ac:dyDescent="0.45">
      <c r="A13715" t="s">
        <v>18371</v>
      </c>
      <c r="B13715">
        <v>9000037033</v>
      </c>
      <c r="C13715">
        <v>2500</v>
      </c>
      <c r="D13715">
        <v>2500</v>
      </c>
      <c r="E13715" t="s">
        <v>1891</v>
      </c>
      <c r="F13715" t="s">
        <v>1892</v>
      </c>
      <c r="G13715" t="s">
        <v>18372</v>
      </c>
      <c r="H13715" t="s">
        <v>1910</v>
      </c>
    </row>
    <row r="13716" spans="1:8" x14ac:dyDescent="0.45">
      <c r="A13716" t="s">
        <v>18373</v>
      </c>
      <c r="B13716">
        <v>9000037051</v>
      </c>
      <c r="C13716">
        <v>2500</v>
      </c>
      <c r="D13716">
        <v>2470</v>
      </c>
      <c r="E13716" t="s">
        <v>1891</v>
      </c>
      <c r="F13716" t="s">
        <v>1892</v>
      </c>
      <c r="G13716" t="s">
        <v>18374</v>
      </c>
      <c r="H13716" t="s">
        <v>1910</v>
      </c>
    </row>
    <row r="13717" spans="1:8" x14ac:dyDescent="0.45">
      <c r="A13717" t="s">
        <v>18375</v>
      </c>
      <c r="B13717">
        <v>9000037087</v>
      </c>
      <c r="C13717">
        <v>2500</v>
      </c>
      <c r="D13717">
        <v>2490</v>
      </c>
      <c r="E13717" t="s">
        <v>1891</v>
      </c>
      <c r="F13717" t="s">
        <v>1892</v>
      </c>
      <c r="G13717" t="s">
        <v>18376</v>
      </c>
      <c r="H13717" t="s">
        <v>1910</v>
      </c>
    </row>
    <row r="13718" spans="1:8" x14ac:dyDescent="0.45">
      <c r="A13718" t="s">
        <v>18377</v>
      </c>
      <c r="B13718">
        <v>9000037096</v>
      </c>
      <c r="C13718">
        <v>2500</v>
      </c>
      <c r="D13718">
        <v>2438</v>
      </c>
      <c r="E13718" t="s">
        <v>1891</v>
      </c>
      <c r="F13718" t="s">
        <v>1892</v>
      </c>
      <c r="G13718" t="s">
        <v>18378</v>
      </c>
      <c r="H13718" t="s">
        <v>1910</v>
      </c>
    </row>
    <row r="13719" spans="1:8" x14ac:dyDescent="0.45">
      <c r="A13719" t="s">
        <v>18379</v>
      </c>
      <c r="B13719">
        <v>9000037113</v>
      </c>
      <c r="C13719">
        <v>20</v>
      </c>
      <c r="D13719">
        <v>20</v>
      </c>
      <c r="E13719" t="s">
        <v>1891</v>
      </c>
      <c r="F13719" t="s">
        <v>1892</v>
      </c>
      <c r="G13719" t="s">
        <v>18380</v>
      </c>
      <c r="H13719" t="s">
        <v>1910</v>
      </c>
    </row>
    <row r="13720" spans="1:8" x14ac:dyDescent="0.45">
      <c r="A13720" t="s">
        <v>18381</v>
      </c>
      <c r="B13720">
        <v>9000037131</v>
      </c>
      <c r="C13720">
        <v>3000</v>
      </c>
      <c r="D13720">
        <v>2958</v>
      </c>
      <c r="E13720" t="s">
        <v>1891</v>
      </c>
      <c r="F13720" t="s">
        <v>1892</v>
      </c>
      <c r="G13720" t="s">
        <v>18382</v>
      </c>
      <c r="H13720" t="s">
        <v>1881</v>
      </c>
    </row>
    <row r="13721" spans="1:8" x14ac:dyDescent="0.45">
      <c r="A13721" t="s">
        <v>18383</v>
      </c>
      <c r="B13721">
        <v>9000037675</v>
      </c>
      <c r="C13721">
        <v>10000</v>
      </c>
      <c r="D13721">
        <v>29</v>
      </c>
      <c r="E13721" t="s">
        <v>1837</v>
      </c>
      <c r="F13721" t="s">
        <v>2670</v>
      </c>
      <c r="G13721" t="s">
        <v>18384</v>
      </c>
      <c r="H13721" t="s">
        <v>1810</v>
      </c>
    </row>
    <row r="13722" spans="1:8" x14ac:dyDescent="0.45">
      <c r="A13722" t="s">
        <v>18385</v>
      </c>
      <c r="B13722">
        <v>9000037675</v>
      </c>
      <c r="C13722">
        <v>10000</v>
      </c>
      <c r="D13722">
        <v>37</v>
      </c>
      <c r="E13722" t="s">
        <v>1837</v>
      </c>
      <c r="F13722" t="s">
        <v>2670</v>
      </c>
      <c r="G13722" t="s">
        <v>18384</v>
      </c>
      <c r="H13722" t="s">
        <v>1810</v>
      </c>
    </row>
    <row r="13723" spans="1:8" x14ac:dyDescent="0.45">
      <c r="A13723" t="s">
        <v>18386</v>
      </c>
      <c r="B13723">
        <v>9000037675</v>
      </c>
      <c r="C13723">
        <v>10000</v>
      </c>
      <c r="D13723">
        <v>34</v>
      </c>
      <c r="E13723" t="s">
        <v>1837</v>
      </c>
      <c r="F13723" t="s">
        <v>2670</v>
      </c>
      <c r="G13723" t="s">
        <v>18384</v>
      </c>
      <c r="H13723" t="s">
        <v>1810</v>
      </c>
    </row>
    <row r="13724" spans="1:8" x14ac:dyDescent="0.45">
      <c r="A13724" t="s">
        <v>18387</v>
      </c>
      <c r="B13724">
        <v>9000037675</v>
      </c>
      <c r="C13724">
        <v>10000</v>
      </c>
      <c r="D13724">
        <v>2</v>
      </c>
      <c r="E13724" t="s">
        <v>1837</v>
      </c>
      <c r="F13724" t="s">
        <v>2670</v>
      </c>
      <c r="G13724" t="s">
        <v>18384</v>
      </c>
      <c r="H13724" t="s">
        <v>1810</v>
      </c>
    </row>
    <row r="13725" spans="1:8" x14ac:dyDescent="0.45">
      <c r="A13725" t="s">
        <v>18388</v>
      </c>
      <c r="B13725">
        <v>9000037675</v>
      </c>
      <c r="C13725">
        <v>10000</v>
      </c>
      <c r="D13725">
        <v>7780</v>
      </c>
      <c r="E13725" t="s">
        <v>1808</v>
      </c>
      <c r="F13725" t="s">
        <v>1804</v>
      </c>
      <c r="G13725" t="s">
        <v>18384</v>
      </c>
      <c r="H13725" t="s">
        <v>1810</v>
      </c>
    </row>
    <row r="13726" spans="1:8" x14ac:dyDescent="0.45">
      <c r="A13726" t="s">
        <v>18389</v>
      </c>
      <c r="B13726">
        <v>9000037675</v>
      </c>
      <c r="C13726">
        <v>13942</v>
      </c>
      <c r="D13726">
        <v>10858</v>
      </c>
      <c r="E13726" t="s">
        <v>1808</v>
      </c>
      <c r="F13726" t="s">
        <v>1804</v>
      </c>
      <c r="G13726" t="s">
        <v>18384</v>
      </c>
      <c r="H13726" t="s">
        <v>1810</v>
      </c>
    </row>
    <row r="13727" spans="1:8" x14ac:dyDescent="0.45">
      <c r="A13727" t="s">
        <v>18390</v>
      </c>
      <c r="B13727">
        <v>9000037675</v>
      </c>
      <c r="C13727">
        <v>10000</v>
      </c>
      <c r="D13727">
        <v>10000</v>
      </c>
      <c r="E13727" t="s">
        <v>1808</v>
      </c>
      <c r="F13727" t="s">
        <v>1804</v>
      </c>
      <c r="G13727" t="s">
        <v>18384</v>
      </c>
      <c r="H13727" t="s">
        <v>1810</v>
      </c>
    </row>
    <row r="13728" spans="1:8" x14ac:dyDescent="0.45">
      <c r="A13728" t="s">
        <v>18391</v>
      </c>
      <c r="B13728">
        <v>9000037675</v>
      </c>
      <c r="C13728">
        <v>10000</v>
      </c>
      <c r="D13728">
        <v>10000</v>
      </c>
      <c r="E13728" t="s">
        <v>1808</v>
      </c>
      <c r="F13728" t="s">
        <v>1804</v>
      </c>
      <c r="G13728" t="s">
        <v>18384</v>
      </c>
      <c r="H13728" t="s">
        <v>1810</v>
      </c>
    </row>
    <row r="13729" spans="1:8" x14ac:dyDescent="0.45">
      <c r="A13729" t="s">
        <v>18392</v>
      </c>
      <c r="B13729">
        <v>9000037675</v>
      </c>
      <c r="C13729">
        <v>10000</v>
      </c>
      <c r="D13729">
        <v>10000</v>
      </c>
      <c r="E13729" t="s">
        <v>1808</v>
      </c>
      <c r="F13729" t="s">
        <v>1804</v>
      </c>
      <c r="G13729" t="s">
        <v>18384</v>
      </c>
      <c r="H13729" t="s">
        <v>1810</v>
      </c>
    </row>
    <row r="13730" spans="1:8" x14ac:dyDescent="0.45">
      <c r="A13730" t="s">
        <v>18393</v>
      </c>
      <c r="B13730">
        <v>9000037675</v>
      </c>
      <c r="C13730">
        <v>10000</v>
      </c>
      <c r="D13730">
        <v>10000</v>
      </c>
      <c r="E13730" t="s">
        <v>1808</v>
      </c>
      <c r="F13730" t="s">
        <v>1804</v>
      </c>
      <c r="G13730" t="s">
        <v>18384</v>
      </c>
      <c r="H13730" t="s">
        <v>1810</v>
      </c>
    </row>
    <row r="13731" spans="1:8" x14ac:dyDescent="0.45">
      <c r="A13731" t="s">
        <v>18394</v>
      </c>
      <c r="B13731">
        <v>9000037675</v>
      </c>
      <c r="C13731">
        <v>10000</v>
      </c>
      <c r="D13731">
        <v>10000</v>
      </c>
      <c r="E13731" t="s">
        <v>1808</v>
      </c>
      <c r="F13731" t="s">
        <v>1804</v>
      </c>
      <c r="G13731" t="s">
        <v>18384</v>
      </c>
      <c r="H13731" t="s">
        <v>1810</v>
      </c>
    </row>
    <row r="13732" spans="1:8" x14ac:dyDescent="0.45">
      <c r="A13732" t="s">
        <v>18395</v>
      </c>
      <c r="B13732">
        <v>9000037791</v>
      </c>
      <c r="C13732">
        <v>8</v>
      </c>
      <c r="D13732">
        <v>3</v>
      </c>
      <c r="E13732" t="s">
        <v>1808</v>
      </c>
      <c r="F13732" t="s">
        <v>1804</v>
      </c>
      <c r="G13732" t="s">
        <v>18396</v>
      </c>
      <c r="H13732" t="s">
        <v>18397</v>
      </c>
    </row>
    <row r="13733" spans="1:8" x14ac:dyDescent="0.45">
      <c r="A13733" t="s">
        <v>18398</v>
      </c>
      <c r="B13733">
        <v>9000037791</v>
      </c>
      <c r="C13733">
        <v>12</v>
      </c>
      <c r="D13733">
        <v>12</v>
      </c>
      <c r="E13733" t="s">
        <v>1808</v>
      </c>
      <c r="F13733" t="s">
        <v>1804</v>
      </c>
      <c r="G13733" t="s">
        <v>18396</v>
      </c>
      <c r="H13733" t="s">
        <v>18397</v>
      </c>
    </row>
    <row r="13734" spans="1:8" x14ac:dyDescent="0.45">
      <c r="A13734" t="s">
        <v>18399</v>
      </c>
      <c r="B13734" t="s">
        <v>18400</v>
      </c>
      <c r="C13734">
        <v>100</v>
      </c>
      <c r="D13734">
        <v>44</v>
      </c>
      <c r="E13734" t="s">
        <v>1808</v>
      </c>
      <c r="F13734" t="s">
        <v>1804</v>
      </c>
      <c r="G13734" t="s">
        <v>18401</v>
      </c>
      <c r="H13734" t="s">
        <v>11876</v>
      </c>
    </row>
    <row r="13735" spans="1:8" x14ac:dyDescent="0.45">
      <c r="A13735" t="s">
        <v>18402</v>
      </c>
      <c r="B13735">
        <v>9000038763</v>
      </c>
      <c r="C13735">
        <v>4000</v>
      </c>
      <c r="D13735">
        <v>3076</v>
      </c>
      <c r="E13735" t="s">
        <v>1808</v>
      </c>
      <c r="F13735" t="s">
        <v>1804</v>
      </c>
      <c r="G13735" t="s">
        <v>18403</v>
      </c>
      <c r="H13735" t="s">
        <v>1810</v>
      </c>
    </row>
    <row r="13736" spans="1:8" x14ac:dyDescent="0.45">
      <c r="A13736" t="s">
        <v>18404</v>
      </c>
      <c r="B13736">
        <v>9000038932</v>
      </c>
      <c r="C13736">
        <v>3000</v>
      </c>
      <c r="D13736">
        <v>823</v>
      </c>
      <c r="E13736" t="s">
        <v>1808</v>
      </c>
      <c r="F13736" t="s">
        <v>1804</v>
      </c>
      <c r="G13736" t="s">
        <v>18405</v>
      </c>
      <c r="H13736" t="s">
        <v>1881</v>
      </c>
    </row>
    <row r="13737" spans="1:8" x14ac:dyDescent="0.45">
      <c r="A13737" t="s">
        <v>18406</v>
      </c>
      <c r="B13737">
        <v>9000038932</v>
      </c>
      <c r="C13737">
        <v>3000</v>
      </c>
      <c r="D13737">
        <v>3000</v>
      </c>
      <c r="E13737" t="s">
        <v>1808</v>
      </c>
      <c r="F13737" t="s">
        <v>1804</v>
      </c>
      <c r="G13737" t="s">
        <v>18405</v>
      </c>
      <c r="H13737" t="s">
        <v>1881</v>
      </c>
    </row>
    <row r="13738" spans="1:8" x14ac:dyDescent="0.45">
      <c r="A13738" t="s">
        <v>18407</v>
      </c>
      <c r="B13738">
        <v>9000040002</v>
      </c>
      <c r="C13738">
        <v>3000</v>
      </c>
      <c r="D13738">
        <v>1809</v>
      </c>
      <c r="E13738" t="s">
        <v>1808</v>
      </c>
      <c r="F13738" t="s">
        <v>1804</v>
      </c>
      <c r="G13738" t="s">
        <v>18408</v>
      </c>
      <c r="H13738" t="s">
        <v>1881</v>
      </c>
    </row>
    <row r="13739" spans="1:8" x14ac:dyDescent="0.45">
      <c r="A13739" t="s">
        <v>18409</v>
      </c>
      <c r="B13739">
        <v>9000040002</v>
      </c>
      <c r="C13739">
        <v>3000</v>
      </c>
      <c r="D13739">
        <v>2851</v>
      </c>
      <c r="E13739" t="s">
        <v>1808</v>
      </c>
      <c r="F13739" t="s">
        <v>1804</v>
      </c>
      <c r="G13739" t="s">
        <v>18408</v>
      </c>
      <c r="H13739" t="s">
        <v>1881</v>
      </c>
    </row>
    <row r="13740" spans="1:8" x14ac:dyDescent="0.45">
      <c r="A13740" t="s">
        <v>18410</v>
      </c>
      <c r="B13740">
        <v>9000040002</v>
      </c>
      <c r="C13740">
        <v>3000</v>
      </c>
      <c r="D13740">
        <v>3000</v>
      </c>
      <c r="E13740" t="s">
        <v>1808</v>
      </c>
      <c r="F13740" t="s">
        <v>1804</v>
      </c>
      <c r="G13740" t="s">
        <v>18408</v>
      </c>
      <c r="H13740" t="s">
        <v>1881</v>
      </c>
    </row>
    <row r="13741" spans="1:8" x14ac:dyDescent="0.45">
      <c r="A13741" t="s">
        <v>18411</v>
      </c>
      <c r="B13741">
        <v>9000040002</v>
      </c>
      <c r="C13741">
        <v>3000</v>
      </c>
      <c r="D13741">
        <v>3000</v>
      </c>
      <c r="E13741" t="s">
        <v>1808</v>
      </c>
      <c r="F13741" t="s">
        <v>1804</v>
      </c>
      <c r="G13741" t="s">
        <v>18408</v>
      </c>
      <c r="H13741" t="s">
        <v>1881</v>
      </c>
    </row>
    <row r="13742" spans="1:8" x14ac:dyDescent="0.45">
      <c r="A13742" t="s">
        <v>18412</v>
      </c>
      <c r="B13742">
        <v>9000040002</v>
      </c>
      <c r="C13742">
        <v>3000</v>
      </c>
      <c r="D13742">
        <v>3000</v>
      </c>
      <c r="E13742" t="s">
        <v>1808</v>
      </c>
      <c r="F13742" t="s">
        <v>1804</v>
      </c>
      <c r="G13742" t="s">
        <v>18408</v>
      </c>
      <c r="H13742" t="s">
        <v>1881</v>
      </c>
    </row>
    <row r="13743" spans="1:8" x14ac:dyDescent="0.45">
      <c r="A13743" t="s">
        <v>18413</v>
      </c>
      <c r="B13743">
        <v>9000040002</v>
      </c>
      <c r="C13743">
        <v>3000</v>
      </c>
      <c r="D13743">
        <v>3000</v>
      </c>
      <c r="E13743" t="s">
        <v>1808</v>
      </c>
      <c r="F13743" t="s">
        <v>1804</v>
      </c>
      <c r="G13743" t="s">
        <v>18408</v>
      </c>
      <c r="H13743" t="s">
        <v>1881</v>
      </c>
    </row>
    <row r="13744" spans="1:8" x14ac:dyDescent="0.45">
      <c r="A13744" t="s">
        <v>18414</v>
      </c>
      <c r="B13744">
        <v>9000040002</v>
      </c>
      <c r="C13744">
        <v>3000</v>
      </c>
      <c r="D13744">
        <v>3000</v>
      </c>
      <c r="E13744" t="s">
        <v>1808</v>
      </c>
      <c r="F13744" t="s">
        <v>1804</v>
      </c>
      <c r="G13744" t="s">
        <v>18408</v>
      </c>
      <c r="H13744" t="s">
        <v>1881</v>
      </c>
    </row>
    <row r="13745" spans="1:8" x14ac:dyDescent="0.45">
      <c r="A13745" t="s">
        <v>18415</v>
      </c>
      <c r="B13745">
        <v>9000040002</v>
      </c>
      <c r="C13745">
        <v>3000</v>
      </c>
      <c r="D13745">
        <v>3000</v>
      </c>
      <c r="E13745" t="s">
        <v>1808</v>
      </c>
      <c r="F13745" t="s">
        <v>1804</v>
      </c>
      <c r="G13745" t="s">
        <v>18408</v>
      </c>
      <c r="H13745" t="s">
        <v>1881</v>
      </c>
    </row>
    <row r="13746" spans="1:8" x14ac:dyDescent="0.45">
      <c r="A13746" t="s">
        <v>18416</v>
      </c>
      <c r="B13746">
        <v>9000040002</v>
      </c>
      <c r="C13746">
        <v>3000</v>
      </c>
      <c r="D13746">
        <v>3000</v>
      </c>
      <c r="E13746" t="s">
        <v>1808</v>
      </c>
      <c r="F13746" t="s">
        <v>1804</v>
      </c>
      <c r="G13746" t="s">
        <v>18408</v>
      </c>
      <c r="H13746" t="s">
        <v>1881</v>
      </c>
    </row>
    <row r="13747" spans="1:8" x14ac:dyDescent="0.45">
      <c r="A13747" t="s">
        <v>18417</v>
      </c>
      <c r="B13747">
        <v>9000040011</v>
      </c>
      <c r="C13747">
        <v>900</v>
      </c>
      <c r="D13747">
        <v>535</v>
      </c>
      <c r="E13747" t="s">
        <v>1808</v>
      </c>
      <c r="F13747" t="s">
        <v>1804</v>
      </c>
      <c r="G13747" t="s">
        <v>18418</v>
      </c>
      <c r="H13747" t="s">
        <v>2254</v>
      </c>
    </row>
    <row r="13748" spans="1:8" x14ac:dyDescent="0.45">
      <c r="A13748" t="s">
        <v>18419</v>
      </c>
      <c r="B13748">
        <v>9000040011</v>
      </c>
      <c r="C13748">
        <v>900</v>
      </c>
      <c r="D13748">
        <v>900</v>
      </c>
      <c r="E13748" t="s">
        <v>1808</v>
      </c>
      <c r="F13748" t="s">
        <v>1804</v>
      </c>
      <c r="G13748" t="s">
        <v>18418</v>
      </c>
      <c r="H13748" t="s">
        <v>2254</v>
      </c>
    </row>
    <row r="13749" spans="1:8" x14ac:dyDescent="0.45">
      <c r="A13749" t="s">
        <v>18420</v>
      </c>
      <c r="B13749">
        <v>9000040029</v>
      </c>
      <c r="C13749">
        <v>500</v>
      </c>
      <c r="D13749">
        <v>243</v>
      </c>
      <c r="E13749" t="s">
        <v>1808</v>
      </c>
      <c r="F13749" t="s">
        <v>1804</v>
      </c>
      <c r="G13749" t="s">
        <v>18421</v>
      </c>
      <c r="H13749" t="s">
        <v>2254</v>
      </c>
    </row>
    <row r="13750" spans="1:8" x14ac:dyDescent="0.45">
      <c r="A13750" t="s">
        <v>18422</v>
      </c>
      <c r="B13750">
        <v>9000040029</v>
      </c>
      <c r="C13750">
        <v>500</v>
      </c>
      <c r="D13750">
        <v>500</v>
      </c>
      <c r="E13750" t="s">
        <v>1808</v>
      </c>
      <c r="F13750" t="s">
        <v>1804</v>
      </c>
      <c r="G13750" t="s">
        <v>18421</v>
      </c>
      <c r="H13750" t="s">
        <v>2254</v>
      </c>
    </row>
    <row r="13751" spans="1:8" x14ac:dyDescent="0.45">
      <c r="A13751" t="s">
        <v>18423</v>
      </c>
      <c r="B13751">
        <v>9000040029</v>
      </c>
      <c r="C13751">
        <v>500</v>
      </c>
      <c r="D13751">
        <v>500</v>
      </c>
      <c r="E13751" t="s">
        <v>1808</v>
      </c>
      <c r="F13751" t="s">
        <v>1804</v>
      </c>
      <c r="G13751" t="s">
        <v>18421</v>
      </c>
      <c r="H13751" t="s">
        <v>2254</v>
      </c>
    </row>
    <row r="13752" spans="1:8" x14ac:dyDescent="0.45">
      <c r="A13752" t="s">
        <v>18424</v>
      </c>
      <c r="B13752">
        <v>9000040038</v>
      </c>
      <c r="C13752">
        <v>500</v>
      </c>
      <c r="D13752">
        <v>151</v>
      </c>
      <c r="E13752" t="s">
        <v>1808</v>
      </c>
      <c r="F13752" t="s">
        <v>1804</v>
      </c>
      <c r="G13752" t="s">
        <v>18425</v>
      </c>
      <c r="H13752" t="s">
        <v>2254</v>
      </c>
    </row>
    <row r="13753" spans="1:8" x14ac:dyDescent="0.45">
      <c r="A13753" t="s">
        <v>18426</v>
      </c>
      <c r="B13753">
        <v>9000040038</v>
      </c>
      <c r="C13753">
        <v>500</v>
      </c>
      <c r="D13753">
        <v>500</v>
      </c>
      <c r="E13753" t="s">
        <v>1808</v>
      </c>
      <c r="F13753" t="s">
        <v>1804</v>
      </c>
      <c r="G13753" t="s">
        <v>18425</v>
      </c>
      <c r="H13753" t="s">
        <v>2254</v>
      </c>
    </row>
    <row r="13754" spans="1:8" x14ac:dyDescent="0.45">
      <c r="A13754" t="s">
        <v>18427</v>
      </c>
      <c r="B13754">
        <v>9000040145</v>
      </c>
      <c r="C13754">
        <v>1500</v>
      </c>
      <c r="D13754">
        <v>300</v>
      </c>
      <c r="E13754" t="s">
        <v>1808</v>
      </c>
      <c r="F13754" t="s">
        <v>1804</v>
      </c>
      <c r="G13754" t="s">
        <v>18428</v>
      </c>
      <c r="H13754" t="s">
        <v>2588</v>
      </c>
    </row>
    <row r="13755" spans="1:8" x14ac:dyDescent="0.45">
      <c r="A13755" t="s">
        <v>18429</v>
      </c>
      <c r="B13755">
        <v>9000040145</v>
      </c>
      <c r="C13755">
        <v>1500</v>
      </c>
      <c r="D13755">
        <v>1356</v>
      </c>
      <c r="E13755" t="s">
        <v>1808</v>
      </c>
      <c r="F13755" t="s">
        <v>1804</v>
      </c>
      <c r="G13755" t="s">
        <v>18428</v>
      </c>
      <c r="H13755" t="s">
        <v>2588</v>
      </c>
    </row>
    <row r="13756" spans="1:8" x14ac:dyDescent="0.45">
      <c r="A13756" t="s">
        <v>18430</v>
      </c>
      <c r="B13756">
        <v>9000040145</v>
      </c>
      <c r="C13756">
        <v>1500</v>
      </c>
      <c r="D13756">
        <v>1500</v>
      </c>
      <c r="E13756" t="s">
        <v>1808</v>
      </c>
      <c r="F13756" t="s">
        <v>1804</v>
      </c>
      <c r="G13756" t="s">
        <v>18428</v>
      </c>
      <c r="H13756" t="s">
        <v>2588</v>
      </c>
    </row>
    <row r="13757" spans="1:8" x14ac:dyDescent="0.45">
      <c r="A13757" t="s">
        <v>18431</v>
      </c>
      <c r="B13757">
        <v>9000040154</v>
      </c>
      <c r="C13757">
        <v>483</v>
      </c>
      <c r="D13757">
        <v>327</v>
      </c>
      <c r="E13757" t="s">
        <v>1808</v>
      </c>
      <c r="F13757" t="s">
        <v>1804</v>
      </c>
      <c r="G13757" t="s">
        <v>18432</v>
      </c>
      <c r="H13757" t="s">
        <v>2588</v>
      </c>
    </row>
    <row r="13758" spans="1:8" x14ac:dyDescent="0.45">
      <c r="A13758" t="s">
        <v>18433</v>
      </c>
      <c r="B13758">
        <v>9000040154</v>
      </c>
      <c r="C13758">
        <v>1500</v>
      </c>
      <c r="D13758">
        <v>1500</v>
      </c>
      <c r="E13758" t="s">
        <v>1808</v>
      </c>
      <c r="F13758" t="s">
        <v>1804</v>
      </c>
      <c r="G13758" t="s">
        <v>18432</v>
      </c>
      <c r="H13758" t="s">
        <v>2588</v>
      </c>
    </row>
    <row r="13759" spans="1:8" x14ac:dyDescent="0.45">
      <c r="A13759" t="s">
        <v>18434</v>
      </c>
      <c r="B13759">
        <v>9000040154</v>
      </c>
      <c r="C13759">
        <v>1500</v>
      </c>
      <c r="D13759">
        <v>1500</v>
      </c>
      <c r="E13759" t="s">
        <v>1808</v>
      </c>
      <c r="F13759" t="s">
        <v>1804</v>
      </c>
      <c r="G13759" t="s">
        <v>18432</v>
      </c>
      <c r="H13759" t="s">
        <v>2588</v>
      </c>
    </row>
    <row r="13760" spans="1:8" x14ac:dyDescent="0.45">
      <c r="A13760" t="s">
        <v>18435</v>
      </c>
      <c r="B13760">
        <v>9000040154</v>
      </c>
      <c r="C13760">
        <v>1500</v>
      </c>
      <c r="D13760">
        <v>1500</v>
      </c>
      <c r="E13760" t="s">
        <v>1808</v>
      </c>
      <c r="F13760" t="s">
        <v>1804</v>
      </c>
      <c r="G13760" t="s">
        <v>18432</v>
      </c>
      <c r="H13760" t="s">
        <v>2588</v>
      </c>
    </row>
    <row r="13761" spans="1:8" x14ac:dyDescent="0.45">
      <c r="A13761" t="s">
        <v>18436</v>
      </c>
      <c r="B13761">
        <v>9000040154</v>
      </c>
      <c r="C13761">
        <v>1500</v>
      </c>
      <c r="D13761">
        <v>1500</v>
      </c>
      <c r="E13761" t="s">
        <v>1808</v>
      </c>
      <c r="F13761" t="s">
        <v>1804</v>
      </c>
      <c r="G13761" t="s">
        <v>18432</v>
      </c>
      <c r="H13761" t="s">
        <v>2588</v>
      </c>
    </row>
    <row r="13762" spans="1:8" x14ac:dyDescent="0.45">
      <c r="A13762" t="s">
        <v>18437</v>
      </c>
      <c r="B13762">
        <v>9000040163</v>
      </c>
      <c r="C13762">
        <v>2500</v>
      </c>
      <c r="D13762">
        <v>2460</v>
      </c>
      <c r="E13762" t="s">
        <v>1808</v>
      </c>
      <c r="F13762" t="s">
        <v>1804</v>
      </c>
      <c r="G13762" t="s">
        <v>18438</v>
      </c>
      <c r="H13762" t="s">
        <v>1910</v>
      </c>
    </row>
    <row r="13763" spans="1:8" x14ac:dyDescent="0.45">
      <c r="A13763" t="s">
        <v>18439</v>
      </c>
      <c r="B13763">
        <v>9000040172</v>
      </c>
      <c r="C13763">
        <v>2500</v>
      </c>
      <c r="D13763">
        <v>1018</v>
      </c>
      <c r="E13763" t="s">
        <v>1808</v>
      </c>
      <c r="F13763" t="s">
        <v>1804</v>
      </c>
      <c r="G13763" t="s">
        <v>18440</v>
      </c>
      <c r="H13763" t="s">
        <v>1910</v>
      </c>
    </row>
    <row r="13764" spans="1:8" x14ac:dyDescent="0.45">
      <c r="A13764" t="s">
        <v>18441</v>
      </c>
      <c r="B13764">
        <v>9000040234</v>
      </c>
      <c r="C13764">
        <v>3000</v>
      </c>
      <c r="D13764">
        <v>3000</v>
      </c>
      <c r="E13764" t="s">
        <v>1808</v>
      </c>
      <c r="F13764" t="s">
        <v>1804</v>
      </c>
      <c r="G13764" t="s">
        <v>18442</v>
      </c>
      <c r="H13764" t="s">
        <v>1881</v>
      </c>
    </row>
    <row r="13765" spans="1:8" x14ac:dyDescent="0.45">
      <c r="A13765" t="s">
        <v>18443</v>
      </c>
      <c r="B13765">
        <v>9000040243</v>
      </c>
      <c r="C13765">
        <v>2662</v>
      </c>
      <c r="D13765">
        <v>2578</v>
      </c>
      <c r="E13765" t="s">
        <v>1808</v>
      </c>
      <c r="F13765" t="s">
        <v>1804</v>
      </c>
      <c r="G13765" t="s">
        <v>18444</v>
      </c>
      <c r="H13765" t="s">
        <v>4414</v>
      </c>
    </row>
    <row r="13766" spans="1:8" x14ac:dyDescent="0.45">
      <c r="A13766" t="s">
        <v>18445</v>
      </c>
      <c r="B13766">
        <v>9000040323</v>
      </c>
      <c r="C13766">
        <v>1000</v>
      </c>
      <c r="D13766">
        <v>304</v>
      </c>
      <c r="E13766" t="s">
        <v>1808</v>
      </c>
      <c r="F13766" t="s">
        <v>1804</v>
      </c>
      <c r="G13766" t="s">
        <v>18446</v>
      </c>
      <c r="H13766" t="s">
        <v>2254</v>
      </c>
    </row>
    <row r="13767" spans="1:8" x14ac:dyDescent="0.45">
      <c r="A13767" t="s">
        <v>18447</v>
      </c>
      <c r="B13767">
        <v>9000040323</v>
      </c>
      <c r="C13767">
        <v>1000</v>
      </c>
      <c r="D13767">
        <v>892</v>
      </c>
      <c r="E13767" t="s">
        <v>1808</v>
      </c>
      <c r="F13767" t="s">
        <v>1804</v>
      </c>
      <c r="G13767" t="s">
        <v>18446</v>
      </c>
      <c r="H13767" t="s">
        <v>2254</v>
      </c>
    </row>
    <row r="13768" spans="1:8" x14ac:dyDescent="0.45">
      <c r="A13768" t="s">
        <v>18448</v>
      </c>
      <c r="B13768">
        <v>9000040323</v>
      </c>
      <c r="C13768">
        <v>1000</v>
      </c>
      <c r="D13768">
        <v>1000</v>
      </c>
      <c r="E13768" t="s">
        <v>1808</v>
      </c>
      <c r="F13768" t="s">
        <v>1804</v>
      </c>
      <c r="G13768" t="s">
        <v>18446</v>
      </c>
      <c r="H13768" t="s">
        <v>2254</v>
      </c>
    </row>
    <row r="13769" spans="1:8" x14ac:dyDescent="0.45">
      <c r="A13769" t="s">
        <v>18449</v>
      </c>
      <c r="B13769">
        <v>9000040332</v>
      </c>
      <c r="C13769">
        <v>1000</v>
      </c>
      <c r="D13769">
        <v>996</v>
      </c>
      <c r="E13769" t="s">
        <v>1808</v>
      </c>
      <c r="F13769" t="s">
        <v>1804</v>
      </c>
      <c r="G13769" t="s">
        <v>18450</v>
      </c>
      <c r="H13769" t="s">
        <v>2254</v>
      </c>
    </row>
    <row r="13770" spans="1:8" x14ac:dyDescent="0.45">
      <c r="A13770" t="s">
        <v>18451</v>
      </c>
      <c r="B13770">
        <v>9000040341</v>
      </c>
      <c r="C13770">
        <v>1500</v>
      </c>
      <c r="D13770">
        <v>538</v>
      </c>
      <c r="E13770" t="s">
        <v>1891</v>
      </c>
      <c r="F13770" t="s">
        <v>1892</v>
      </c>
      <c r="G13770" t="s">
        <v>18452</v>
      </c>
      <c r="H13770" t="s">
        <v>6420</v>
      </c>
    </row>
    <row r="13771" spans="1:8" x14ac:dyDescent="0.45">
      <c r="A13771" t="s">
        <v>18453</v>
      </c>
      <c r="B13771">
        <v>9000040341</v>
      </c>
      <c r="C13771">
        <v>1500</v>
      </c>
      <c r="D13771">
        <v>1500</v>
      </c>
      <c r="E13771" t="s">
        <v>1808</v>
      </c>
      <c r="F13771" t="s">
        <v>1804</v>
      </c>
      <c r="G13771" t="s">
        <v>18452</v>
      </c>
      <c r="H13771" t="s">
        <v>6420</v>
      </c>
    </row>
    <row r="13772" spans="1:8" x14ac:dyDescent="0.45">
      <c r="A13772" t="s">
        <v>18454</v>
      </c>
      <c r="B13772">
        <v>9000040341</v>
      </c>
      <c r="C13772">
        <v>1500</v>
      </c>
      <c r="D13772">
        <v>1500</v>
      </c>
      <c r="E13772" t="s">
        <v>1808</v>
      </c>
      <c r="F13772" t="s">
        <v>1804</v>
      </c>
      <c r="G13772" t="s">
        <v>18452</v>
      </c>
      <c r="H13772" t="s">
        <v>6420</v>
      </c>
    </row>
    <row r="13773" spans="1:8" x14ac:dyDescent="0.45">
      <c r="A13773" t="s">
        <v>18455</v>
      </c>
      <c r="B13773" t="s">
        <v>18456</v>
      </c>
      <c r="C13773">
        <v>360</v>
      </c>
      <c r="D13773">
        <v>297</v>
      </c>
      <c r="E13773" t="s">
        <v>1808</v>
      </c>
      <c r="F13773" t="s">
        <v>1804</v>
      </c>
      <c r="G13773" t="s">
        <v>18457</v>
      </c>
      <c r="H13773" t="s">
        <v>5218</v>
      </c>
    </row>
    <row r="13774" spans="1:8" x14ac:dyDescent="0.45">
      <c r="A13774" t="s">
        <v>18458</v>
      </c>
      <c r="B13774" t="s">
        <v>18456</v>
      </c>
      <c r="C13774">
        <v>360</v>
      </c>
      <c r="D13774">
        <v>359</v>
      </c>
      <c r="E13774" t="s">
        <v>1808</v>
      </c>
      <c r="F13774" t="s">
        <v>1804</v>
      </c>
      <c r="G13774" t="s">
        <v>18457</v>
      </c>
      <c r="H13774" t="s">
        <v>5218</v>
      </c>
    </row>
    <row r="13775" spans="1:8" x14ac:dyDescent="0.45">
      <c r="A13775" t="s">
        <v>18459</v>
      </c>
      <c r="B13775" t="s">
        <v>18456</v>
      </c>
      <c r="C13775">
        <v>360</v>
      </c>
      <c r="D13775">
        <v>360</v>
      </c>
      <c r="E13775" t="s">
        <v>1808</v>
      </c>
      <c r="F13775" t="s">
        <v>1804</v>
      </c>
      <c r="G13775" t="s">
        <v>18457</v>
      </c>
      <c r="H13775" t="s">
        <v>5218</v>
      </c>
    </row>
    <row r="13776" spans="1:8" x14ac:dyDescent="0.45">
      <c r="A13776" t="s">
        <v>18460</v>
      </c>
      <c r="B13776" t="s">
        <v>18461</v>
      </c>
      <c r="C13776">
        <v>540</v>
      </c>
      <c r="D13776">
        <v>81</v>
      </c>
      <c r="E13776" t="s">
        <v>1808</v>
      </c>
      <c r="F13776" t="s">
        <v>1804</v>
      </c>
      <c r="G13776" t="s">
        <v>18462</v>
      </c>
      <c r="H13776" t="s">
        <v>5218</v>
      </c>
    </row>
    <row r="13777" spans="1:8" x14ac:dyDescent="0.45">
      <c r="A13777" t="s">
        <v>18463</v>
      </c>
      <c r="B13777" t="s">
        <v>18461</v>
      </c>
      <c r="C13777">
        <v>540</v>
      </c>
      <c r="D13777">
        <v>540</v>
      </c>
      <c r="E13777" t="s">
        <v>1808</v>
      </c>
      <c r="F13777" t="s">
        <v>1804</v>
      </c>
      <c r="G13777" t="s">
        <v>18462</v>
      </c>
      <c r="H13777" t="s">
        <v>5218</v>
      </c>
    </row>
    <row r="13778" spans="1:8" x14ac:dyDescent="0.45">
      <c r="A13778" t="s">
        <v>18464</v>
      </c>
      <c r="B13778" t="s">
        <v>18461</v>
      </c>
      <c r="C13778">
        <v>540</v>
      </c>
      <c r="D13778">
        <v>540</v>
      </c>
      <c r="E13778" t="s">
        <v>1808</v>
      </c>
      <c r="F13778" t="s">
        <v>1804</v>
      </c>
      <c r="G13778" t="s">
        <v>18462</v>
      </c>
      <c r="H13778" t="s">
        <v>5218</v>
      </c>
    </row>
    <row r="13779" spans="1:8" x14ac:dyDescent="0.45">
      <c r="A13779" t="s">
        <v>18465</v>
      </c>
      <c r="B13779">
        <v>9000040377</v>
      </c>
      <c r="C13779">
        <v>163</v>
      </c>
      <c r="D13779">
        <v>116</v>
      </c>
      <c r="E13779" t="s">
        <v>1808</v>
      </c>
      <c r="F13779" t="s">
        <v>1804</v>
      </c>
      <c r="G13779" t="s">
        <v>18466</v>
      </c>
      <c r="H13779" t="s">
        <v>5218</v>
      </c>
    </row>
    <row r="13780" spans="1:8" x14ac:dyDescent="0.45">
      <c r="A13780" t="s">
        <v>18467</v>
      </c>
      <c r="B13780">
        <v>9000040377</v>
      </c>
      <c r="C13780">
        <v>192</v>
      </c>
      <c r="D13780">
        <v>192</v>
      </c>
      <c r="E13780" t="s">
        <v>1808</v>
      </c>
      <c r="F13780" t="s">
        <v>1804</v>
      </c>
      <c r="G13780" t="s">
        <v>18466</v>
      </c>
      <c r="H13780" t="s">
        <v>5218</v>
      </c>
    </row>
    <row r="13781" spans="1:8" x14ac:dyDescent="0.45">
      <c r="A13781" t="s">
        <v>18468</v>
      </c>
      <c r="B13781">
        <v>9000040403</v>
      </c>
      <c r="C13781">
        <v>3000</v>
      </c>
      <c r="D13781">
        <v>1551</v>
      </c>
      <c r="E13781" t="s">
        <v>1808</v>
      </c>
      <c r="F13781" t="s">
        <v>1804</v>
      </c>
      <c r="G13781" t="s">
        <v>18469</v>
      </c>
      <c r="H13781" t="s">
        <v>1881</v>
      </c>
    </row>
    <row r="13782" spans="1:8" x14ac:dyDescent="0.45">
      <c r="A13782" t="s">
        <v>412</v>
      </c>
      <c r="B13782">
        <v>9000040403</v>
      </c>
      <c r="C13782">
        <v>3000</v>
      </c>
      <c r="D13782">
        <v>483</v>
      </c>
      <c r="E13782" t="s">
        <v>1837</v>
      </c>
      <c r="F13782" t="s">
        <v>1972</v>
      </c>
      <c r="G13782" t="s">
        <v>18469</v>
      </c>
      <c r="H13782" t="s">
        <v>1881</v>
      </c>
    </row>
    <row r="13783" spans="1:8" x14ac:dyDescent="0.45">
      <c r="A13783" t="s">
        <v>18470</v>
      </c>
      <c r="B13783">
        <v>9000040403</v>
      </c>
      <c r="C13783">
        <v>3000</v>
      </c>
      <c r="D13783">
        <v>2661</v>
      </c>
      <c r="E13783" t="s">
        <v>1808</v>
      </c>
      <c r="F13783" t="s">
        <v>1804</v>
      </c>
      <c r="G13783" t="s">
        <v>18469</v>
      </c>
      <c r="H13783" t="s">
        <v>1881</v>
      </c>
    </row>
    <row r="13784" spans="1:8" x14ac:dyDescent="0.45">
      <c r="A13784" t="s">
        <v>18471</v>
      </c>
      <c r="B13784">
        <v>9000040403</v>
      </c>
      <c r="C13784">
        <v>2258</v>
      </c>
      <c r="D13784">
        <v>69</v>
      </c>
      <c r="E13784" t="s">
        <v>1808</v>
      </c>
      <c r="F13784" t="s">
        <v>1804</v>
      </c>
      <c r="G13784" t="s">
        <v>18469</v>
      </c>
      <c r="H13784" t="s">
        <v>1881</v>
      </c>
    </row>
    <row r="13785" spans="1:8" x14ac:dyDescent="0.45">
      <c r="A13785" t="s">
        <v>18472</v>
      </c>
      <c r="B13785">
        <v>9000040403</v>
      </c>
      <c r="C13785">
        <v>3000</v>
      </c>
      <c r="D13785">
        <v>97</v>
      </c>
      <c r="E13785" t="s">
        <v>1837</v>
      </c>
      <c r="F13785" t="s">
        <v>2183</v>
      </c>
      <c r="G13785" t="s">
        <v>18469</v>
      </c>
      <c r="H13785" t="s">
        <v>1881</v>
      </c>
    </row>
    <row r="13786" spans="1:8" x14ac:dyDescent="0.45">
      <c r="A13786" t="s">
        <v>1061</v>
      </c>
      <c r="B13786">
        <v>9000040403</v>
      </c>
      <c r="C13786">
        <v>3000</v>
      </c>
      <c r="D13786">
        <v>1725</v>
      </c>
      <c r="E13786" t="s">
        <v>1837</v>
      </c>
      <c r="F13786" t="s">
        <v>1972</v>
      </c>
      <c r="G13786" t="s">
        <v>18469</v>
      </c>
      <c r="H13786" t="s">
        <v>1881</v>
      </c>
    </row>
    <row r="13787" spans="1:8" x14ac:dyDescent="0.45">
      <c r="A13787" t="s">
        <v>413</v>
      </c>
      <c r="B13787">
        <v>9000040403</v>
      </c>
      <c r="C13787">
        <v>3000</v>
      </c>
      <c r="D13787">
        <v>3000</v>
      </c>
      <c r="E13787" t="s">
        <v>1891</v>
      </c>
      <c r="F13787" t="s">
        <v>3140</v>
      </c>
      <c r="G13787" t="s">
        <v>18469</v>
      </c>
      <c r="H13787" t="s">
        <v>1881</v>
      </c>
    </row>
    <row r="13788" spans="1:8" x14ac:dyDescent="0.45">
      <c r="A13788" t="s">
        <v>18473</v>
      </c>
      <c r="B13788">
        <v>9000040403</v>
      </c>
      <c r="C13788">
        <v>3000</v>
      </c>
      <c r="D13788">
        <v>2005</v>
      </c>
      <c r="E13788" t="s">
        <v>1888</v>
      </c>
      <c r="F13788" t="s">
        <v>2196</v>
      </c>
      <c r="G13788" t="s">
        <v>18469</v>
      </c>
      <c r="H13788" t="s">
        <v>1881</v>
      </c>
    </row>
    <row r="13789" spans="1:8" x14ac:dyDescent="0.45">
      <c r="A13789" t="s">
        <v>18474</v>
      </c>
      <c r="B13789">
        <v>9000040403</v>
      </c>
      <c r="C13789">
        <v>3000</v>
      </c>
      <c r="D13789">
        <v>3000</v>
      </c>
      <c r="E13789" t="s">
        <v>1808</v>
      </c>
      <c r="F13789" t="s">
        <v>1804</v>
      </c>
      <c r="G13789" t="s">
        <v>18469</v>
      </c>
      <c r="H13789" t="s">
        <v>1881</v>
      </c>
    </row>
    <row r="13790" spans="1:8" x14ac:dyDescent="0.45">
      <c r="A13790" t="s">
        <v>18475</v>
      </c>
      <c r="B13790">
        <v>9000040403</v>
      </c>
      <c r="C13790">
        <v>3000</v>
      </c>
      <c r="D13790">
        <v>3000</v>
      </c>
      <c r="E13790" t="s">
        <v>1808</v>
      </c>
      <c r="F13790" t="s">
        <v>1804</v>
      </c>
      <c r="G13790" t="s">
        <v>18469</v>
      </c>
      <c r="H13790" t="s">
        <v>1881</v>
      </c>
    </row>
    <row r="13791" spans="1:8" x14ac:dyDescent="0.45">
      <c r="A13791" t="s">
        <v>18476</v>
      </c>
      <c r="B13791">
        <v>9000040403</v>
      </c>
      <c r="C13791">
        <v>3000</v>
      </c>
      <c r="D13791">
        <v>3000</v>
      </c>
      <c r="E13791" t="s">
        <v>1808</v>
      </c>
      <c r="F13791" t="s">
        <v>1804</v>
      </c>
      <c r="G13791" t="s">
        <v>18469</v>
      </c>
      <c r="H13791" t="s">
        <v>1881</v>
      </c>
    </row>
    <row r="13792" spans="1:8" x14ac:dyDescent="0.45">
      <c r="A13792" t="s">
        <v>18477</v>
      </c>
      <c r="B13792">
        <v>9000040403</v>
      </c>
      <c r="C13792">
        <v>3000</v>
      </c>
      <c r="D13792">
        <v>3000</v>
      </c>
      <c r="E13792" t="s">
        <v>1808</v>
      </c>
      <c r="F13792" t="s">
        <v>1804</v>
      </c>
      <c r="G13792" t="s">
        <v>18469</v>
      </c>
      <c r="H13792" t="s">
        <v>1881</v>
      </c>
    </row>
    <row r="13793" spans="1:8" x14ac:dyDescent="0.45">
      <c r="A13793" t="s">
        <v>18478</v>
      </c>
      <c r="B13793">
        <v>9000040403</v>
      </c>
      <c r="C13793">
        <v>3000</v>
      </c>
      <c r="D13793">
        <v>3000</v>
      </c>
      <c r="E13793" t="s">
        <v>1808</v>
      </c>
      <c r="F13793" t="s">
        <v>1804</v>
      </c>
      <c r="G13793" t="s">
        <v>18469</v>
      </c>
      <c r="H13793" t="s">
        <v>1881</v>
      </c>
    </row>
    <row r="13794" spans="1:8" x14ac:dyDescent="0.45">
      <c r="A13794" t="s">
        <v>18479</v>
      </c>
      <c r="B13794">
        <v>9000040403</v>
      </c>
      <c r="C13794">
        <v>3000</v>
      </c>
      <c r="D13794">
        <v>3000</v>
      </c>
      <c r="E13794" t="s">
        <v>2323</v>
      </c>
      <c r="F13794" t="s">
        <v>2324</v>
      </c>
      <c r="G13794" t="s">
        <v>18469</v>
      </c>
      <c r="H13794" t="s">
        <v>1881</v>
      </c>
    </row>
    <row r="13795" spans="1:8" x14ac:dyDescent="0.45">
      <c r="A13795" t="s">
        <v>18480</v>
      </c>
      <c r="B13795">
        <v>9000040484</v>
      </c>
      <c r="C13795">
        <v>250</v>
      </c>
      <c r="D13795">
        <v>72</v>
      </c>
      <c r="E13795" t="s">
        <v>1808</v>
      </c>
      <c r="F13795" t="s">
        <v>1804</v>
      </c>
      <c r="G13795" t="s">
        <v>18481</v>
      </c>
      <c r="H13795" t="s">
        <v>1881</v>
      </c>
    </row>
    <row r="13796" spans="1:8" x14ac:dyDescent="0.45">
      <c r="A13796" t="s">
        <v>18482</v>
      </c>
      <c r="B13796">
        <v>9000040484</v>
      </c>
      <c r="C13796">
        <v>250</v>
      </c>
      <c r="D13796">
        <v>250</v>
      </c>
      <c r="E13796" t="s">
        <v>1808</v>
      </c>
      <c r="F13796" t="s">
        <v>1804</v>
      </c>
      <c r="G13796" t="s">
        <v>18481</v>
      </c>
      <c r="H13796" t="s">
        <v>1881</v>
      </c>
    </row>
    <row r="13797" spans="1:8" x14ac:dyDescent="0.45">
      <c r="A13797" t="s">
        <v>18483</v>
      </c>
      <c r="B13797">
        <v>9000040484</v>
      </c>
      <c r="C13797">
        <v>250</v>
      </c>
      <c r="D13797">
        <v>250</v>
      </c>
      <c r="E13797" t="s">
        <v>1808</v>
      </c>
      <c r="F13797" t="s">
        <v>1804</v>
      </c>
      <c r="G13797" t="s">
        <v>18481</v>
      </c>
      <c r="H13797" t="s">
        <v>1881</v>
      </c>
    </row>
    <row r="13798" spans="1:8" x14ac:dyDescent="0.45">
      <c r="A13798" t="s">
        <v>18484</v>
      </c>
      <c r="B13798">
        <v>9000040484</v>
      </c>
      <c r="C13798">
        <v>250</v>
      </c>
      <c r="D13798">
        <v>250</v>
      </c>
      <c r="E13798" t="s">
        <v>1808</v>
      </c>
      <c r="F13798" t="s">
        <v>1804</v>
      </c>
      <c r="G13798" t="s">
        <v>18481</v>
      </c>
      <c r="H13798" t="s">
        <v>1881</v>
      </c>
    </row>
    <row r="13799" spans="1:8" x14ac:dyDescent="0.45">
      <c r="A13799" t="s">
        <v>18485</v>
      </c>
      <c r="B13799">
        <v>9000040484</v>
      </c>
      <c r="C13799">
        <v>250</v>
      </c>
      <c r="D13799">
        <v>250</v>
      </c>
      <c r="E13799" t="s">
        <v>1808</v>
      </c>
      <c r="F13799" t="s">
        <v>1804</v>
      </c>
      <c r="G13799" t="s">
        <v>18481</v>
      </c>
      <c r="H13799" t="s">
        <v>1881</v>
      </c>
    </row>
    <row r="13800" spans="1:8" x14ac:dyDescent="0.45">
      <c r="A13800" t="s">
        <v>18486</v>
      </c>
      <c r="B13800">
        <v>9000040484</v>
      </c>
      <c r="C13800">
        <v>250</v>
      </c>
      <c r="D13800">
        <v>250</v>
      </c>
      <c r="E13800" t="s">
        <v>1808</v>
      </c>
      <c r="F13800" t="s">
        <v>1804</v>
      </c>
      <c r="G13800" t="s">
        <v>18481</v>
      </c>
      <c r="H13800" t="s">
        <v>1881</v>
      </c>
    </row>
    <row r="13801" spans="1:8" x14ac:dyDescent="0.45">
      <c r="A13801" t="s">
        <v>18487</v>
      </c>
      <c r="B13801">
        <v>9000040484</v>
      </c>
      <c r="C13801">
        <v>250</v>
      </c>
      <c r="D13801">
        <v>250</v>
      </c>
      <c r="E13801" t="s">
        <v>1808</v>
      </c>
      <c r="F13801" t="s">
        <v>1804</v>
      </c>
      <c r="G13801" t="s">
        <v>18481</v>
      </c>
      <c r="H13801" t="s">
        <v>1881</v>
      </c>
    </row>
    <row r="13802" spans="1:8" x14ac:dyDescent="0.45">
      <c r="A13802" t="s">
        <v>18488</v>
      </c>
      <c r="B13802">
        <v>9000040484</v>
      </c>
      <c r="C13802">
        <v>250</v>
      </c>
      <c r="D13802">
        <v>250</v>
      </c>
      <c r="E13802" t="s">
        <v>1808</v>
      </c>
      <c r="F13802" t="s">
        <v>1804</v>
      </c>
      <c r="G13802" t="s">
        <v>18481</v>
      </c>
      <c r="H13802" t="s">
        <v>1881</v>
      </c>
    </row>
    <row r="13803" spans="1:8" x14ac:dyDescent="0.45">
      <c r="A13803" t="s">
        <v>18489</v>
      </c>
      <c r="B13803">
        <v>9000040484</v>
      </c>
      <c r="C13803">
        <v>250</v>
      </c>
      <c r="D13803">
        <v>250</v>
      </c>
      <c r="E13803" t="s">
        <v>1808</v>
      </c>
      <c r="F13803" t="s">
        <v>1804</v>
      </c>
      <c r="G13803" t="s">
        <v>18481</v>
      </c>
      <c r="H13803" t="s">
        <v>1881</v>
      </c>
    </row>
    <row r="13804" spans="1:8" x14ac:dyDescent="0.45">
      <c r="A13804" t="s">
        <v>18490</v>
      </c>
      <c r="B13804">
        <v>9000040493</v>
      </c>
      <c r="C13804">
        <v>1000</v>
      </c>
      <c r="D13804">
        <v>504</v>
      </c>
      <c r="E13804" t="s">
        <v>1808</v>
      </c>
      <c r="F13804" t="s">
        <v>1804</v>
      </c>
      <c r="G13804" t="s">
        <v>18491</v>
      </c>
      <c r="H13804" t="s">
        <v>1881</v>
      </c>
    </row>
    <row r="13805" spans="1:8" x14ac:dyDescent="0.45">
      <c r="A13805" t="s">
        <v>18492</v>
      </c>
      <c r="B13805">
        <v>9000040528</v>
      </c>
      <c r="C13805">
        <v>1000</v>
      </c>
      <c r="D13805">
        <v>894</v>
      </c>
      <c r="E13805" t="s">
        <v>1808</v>
      </c>
      <c r="F13805" t="s">
        <v>1804</v>
      </c>
      <c r="G13805" t="s">
        <v>18493</v>
      </c>
      <c r="H13805" t="s">
        <v>2149</v>
      </c>
    </row>
    <row r="13806" spans="1:8" x14ac:dyDescent="0.45">
      <c r="A13806" t="s">
        <v>18494</v>
      </c>
      <c r="B13806">
        <v>9000040528</v>
      </c>
      <c r="C13806">
        <v>1000</v>
      </c>
      <c r="D13806">
        <v>1000</v>
      </c>
      <c r="E13806" t="s">
        <v>1808</v>
      </c>
      <c r="F13806" t="s">
        <v>1804</v>
      </c>
      <c r="G13806" t="s">
        <v>18493</v>
      </c>
      <c r="H13806" t="s">
        <v>2149</v>
      </c>
    </row>
    <row r="13807" spans="1:8" x14ac:dyDescent="0.45">
      <c r="A13807" t="s">
        <v>18495</v>
      </c>
      <c r="B13807">
        <v>9000040528</v>
      </c>
      <c r="C13807">
        <v>1000</v>
      </c>
      <c r="D13807">
        <v>1000</v>
      </c>
      <c r="E13807" t="s">
        <v>1808</v>
      </c>
      <c r="F13807" t="s">
        <v>1804</v>
      </c>
      <c r="G13807" t="s">
        <v>18493</v>
      </c>
      <c r="H13807" t="s">
        <v>2149</v>
      </c>
    </row>
    <row r="13808" spans="1:8" x14ac:dyDescent="0.45">
      <c r="A13808" t="s">
        <v>18496</v>
      </c>
      <c r="B13808">
        <v>9000040591</v>
      </c>
      <c r="C13808">
        <v>3000</v>
      </c>
      <c r="D13808">
        <v>2151</v>
      </c>
      <c r="E13808" t="s">
        <v>1837</v>
      </c>
      <c r="F13808" t="s">
        <v>1838</v>
      </c>
      <c r="G13808" t="s">
        <v>18497</v>
      </c>
      <c r="H13808" t="s">
        <v>1881</v>
      </c>
    </row>
    <row r="13809" spans="1:8" x14ac:dyDescent="0.45">
      <c r="A13809" t="s">
        <v>18498</v>
      </c>
      <c r="B13809">
        <v>9000040635</v>
      </c>
      <c r="C13809">
        <v>850</v>
      </c>
      <c r="D13809">
        <v>709</v>
      </c>
      <c r="E13809" t="s">
        <v>1808</v>
      </c>
      <c r="F13809" t="s">
        <v>1804</v>
      </c>
      <c r="G13809" t="s">
        <v>18499</v>
      </c>
      <c r="H13809" t="s">
        <v>1910</v>
      </c>
    </row>
    <row r="13810" spans="1:8" x14ac:dyDescent="0.45">
      <c r="A13810" t="s">
        <v>18500</v>
      </c>
      <c r="B13810">
        <v>9000040635</v>
      </c>
      <c r="C13810">
        <v>850</v>
      </c>
      <c r="D13810">
        <v>850</v>
      </c>
      <c r="E13810" t="s">
        <v>1808</v>
      </c>
      <c r="F13810" t="s">
        <v>1804</v>
      </c>
      <c r="G13810" t="s">
        <v>18499</v>
      </c>
      <c r="H13810" t="s">
        <v>1910</v>
      </c>
    </row>
    <row r="13811" spans="1:8" x14ac:dyDescent="0.45">
      <c r="A13811" t="s">
        <v>18501</v>
      </c>
      <c r="B13811">
        <v>9000040635</v>
      </c>
      <c r="C13811">
        <v>850</v>
      </c>
      <c r="D13811">
        <v>850</v>
      </c>
      <c r="E13811" t="s">
        <v>1808</v>
      </c>
      <c r="F13811" t="s">
        <v>1804</v>
      </c>
      <c r="G13811" t="s">
        <v>18499</v>
      </c>
      <c r="H13811" t="s">
        <v>1910</v>
      </c>
    </row>
    <row r="13812" spans="1:8" x14ac:dyDescent="0.45">
      <c r="A13812" t="s">
        <v>18502</v>
      </c>
      <c r="B13812">
        <v>9000040653</v>
      </c>
      <c r="C13812">
        <v>2500</v>
      </c>
      <c r="D13812">
        <v>105</v>
      </c>
      <c r="E13812" t="s">
        <v>1808</v>
      </c>
      <c r="F13812" t="s">
        <v>1804</v>
      </c>
      <c r="G13812" t="s">
        <v>18503</v>
      </c>
      <c r="H13812" t="s">
        <v>2588</v>
      </c>
    </row>
    <row r="13813" spans="1:8" x14ac:dyDescent="0.45">
      <c r="A13813" t="s">
        <v>18504</v>
      </c>
      <c r="B13813">
        <v>9000040867</v>
      </c>
      <c r="C13813">
        <v>2500</v>
      </c>
      <c r="D13813">
        <v>190</v>
      </c>
      <c r="E13813" t="s">
        <v>1808</v>
      </c>
      <c r="F13813" t="s">
        <v>1804</v>
      </c>
      <c r="G13813" t="s">
        <v>18505</v>
      </c>
      <c r="H13813" t="s">
        <v>1910</v>
      </c>
    </row>
    <row r="13814" spans="1:8" x14ac:dyDescent="0.45">
      <c r="A13814" t="s">
        <v>18506</v>
      </c>
      <c r="B13814">
        <v>9000040992</v>
      </c>
      <c r="C13814">
        <v>38</v>
      </c>
      <c r="D13814">
        <v>11</v>
      </c>
      <c r="E13814" t="s">
        <v>1808</v>
      </c>
      <c r="F13814" t="s">
        <v>1804</v>
      </c>
      <c r="G13814" t="s">
        <v>18507</v>
      </c>
      <c r="H13814" t="s">
        <v>5218</v>
      </c>
    </row>
    <row r="13815" spans="1:8" x14ac:dyDescent="0.45">
      <c r="A13815" t="s">
        <v>18508</v>
      </c>
      <c r="B13815">
        <v>9000040992</v>
      </c>
      <c r="C13815">
        <v>410</v>
      </c>
      <c r="D13815">
        <v>312</v>
      </c>
      <c r="E13815" t="s">
        <v>1808</v>
      </c>
      <c r="F13815" t="s">
        <v>1804</v>
      </c>
      <c r="G13815" t="s">
        <v>18507</v>
      </c>
      <c r="H13815" t="s">
        <v>5218</v>
      </c>
    </row>
    <row r="13816" spans="1:8" x14ac:dyDescent="0.45">
      <c r="A13816" t="s">
        <v>18509</v>
      </c>
      <c r="B13816">
        <v>9000040992</v>
      </c>
      <c r="C13816">
        <v>90</v>
      </c>
      <c r="D13816">
        <v>90</v>
      </c>
      <c r="E13816" t="s">
        <v>1808</v>
      </c>
      <c r="F13816" t="s">
        <v>1804</v>
      </c>
      <c r="G13816" t="s">
        <v>18507</v>
      </c>
      <c r="H13816" t="s">
        <v>5218</v>
      </c>
    </row>
    <row r="13817" spans="1:8" x14ac:dyDescent="0.45">
      <c r="A13817" t="s">
        <v>18510</v>
      </c>
      <c r="B13817">
        <v>9000040992</v>
      </c>
      <c r="C13817">
        <v>90</v>
      </c>
      <c r="D13817">
        <v>90</v>
      </c>
      <c r="E13817" t="s">
        <v>1808</v>
      </c>
      <c r="F13817" t="s">
        <v>1804</v>
      </c>
      <c r="G13817" t="s">
        <v>18507</v>
      </c>
      <c r="H13817" t="s">
        <v>5218</v>
      </c>
    </row>
    <row r="13818" spans="1:8" x14ac:dyDescent="0.45">
      <c r="A13818" t="s">
        <v>18511</v>
      </c>
      <c r="B13818">
        <v>9000040992</v>
      </c>
      <c r="C13818">
        <v>90</v>
      </c>
      <c r="D13818">
        <v>50</v>
      </c>
      <c r="E13818" t="s">
        <v>1808</v>
      </c>
      <c r="F13818" t="s">
        <v>1804</v>
      </c>
      <c r="G13818" t="s">
        <v>18507</v>
      </c>
      <c r="H13818" t="s">
        <v>5218</v>
      </c>
    </row>
    <row r="13819" spans="1:8" x14ac:dyDescent="0.45">
      <c r="A13819" t="s">
        <v>18512</v>
      </c>
      <c r="B13819">
        <v>9000040992</v>
      </c>
      <c r="C13819">
        <v>90</v>
      </c>
      <c r="D13819">
        <v>90</v>
      </c>
      <c r="E13819" t="s">
        <v>1808</v>
      </c>
      <c r="F13819" t="s">
        <v>1804</v>
      </c>
      <c r="G13819" t="s">
        <v>18507</v>
      </c>
      <c r="H13819" t="s">
        <v>5218</v>
      </c>
    </row>
    <row r="13820" spans="1:8" x14ac:dyDescent="0.45">
      <c r="A13820" t="s">
        <v>18513</v>
      </c>
      <c r="B13820">
        <v>9000040992</v>
      </c>
      <c r="C13820">
        <v>3</v>
      </c>
      <c r="D13820">
        <v>3</v>
      </c>
      <c r="E13820" t="s">
        <v>1808</v>
      </c>
      <c r="F13820" t="s">
        <v>1804</v>
      </c>
      <c r="G13820" t="s">
        <v>18507</v>
      </c>
      <c r="H13820" t="s">
        <v>5218</v>
      </c>
    </row>
    <row r="13821" spans="1:8" x14ac:dyDescent="0.45">
      <c r="A13821" t="s">
        <v>18514</v>
      </c>
      <c r="B13821">
        <v>9000040992</v>
      </c>
      <c r="C13821">
        <v>35</v>
      </c>
      <c r="D13821">
        <v>35</v>
      </c>
      <c r="E13821" t="s">
        <v>1808</v>
      </c>
      <c r="F13821" t="s">
        <v>1804</v>
      </c>
      <c r="G13821" t="s">
        <v>18507</v>
      </c>
      <c r="H13821" t="s">
        <v>5218</v>
      </c>
    </row>
    <row r="13822" spans="1:8" x14ac:dyDescent="0.45">
      <c r="A13822" t="s">
        <v>18515</v>
      </c>
      <c r="B13822">
        <v>9000040992</v>
      </c>
      <c r="C13822">
        <v>52</v>
      </c>
      <c r="D13822">
        <v>52</v>
      </c>
      <c r="E13822" t="s">
        <v>1808</v>
      </c>
      <c r="F13822" t="s">
        <v>1804</v>
      </c>
      <c r="G13822" t="s">
        <v>18507</v>
      </c>
      <c r="H13822" t="s">
        <v>5218</v>
      </c>
    </row>
    <row r="13823" spans="1:8" x14ac:dyDescent="0.45">
      <c r="A13823" t="s">
        <v>18516</v>
      </c>
      <c r="B13823">
        <v>9000040992</v>
      </c>
      <c r="C13823">
        <v>23</v>
      </c>
      <c r="D13823">
        <v>23</v>
      </c>
      <c r="E13823" t="s">
        <v>1808</v>
      </c>
      <c r="F13823" t="s">
        <v>1804</v>
      </c>
      <c r="G13823" t="s">
        <v>18507</v>
      </c>
      <c r="H13823" t="s">
        <v>5218</v>
      </c>
    </row>
    <row r="13824" spans="1:8" x14ac:dyDescent="0.45">
      <c r="A13824" t="s">
        <v>18517</v>
      </c>
      <c r="B13824">
        <v>9000040992</v>
      </c>
      <c r="C13824">
        <v>67</v>
      </c>
      <c r="D13824">
        <v>67</v>
      </c>
      <c r="E13824" t="s">
        <v>1808</v>
      </c>
      <c r="F13824" t="s">
        <v>1804</v>
      </c>
      <c r="G13824" t="s">
        <v>18507</v>
      </c>
      <c r="H13824" t="s">
        <v>5218</v>
      </c>
    </row>
    <row r="13825" spans="1:8" x14ac:dyDescent="0.45">
      <c r="A13825" t="s">
        <v>18518</v>
      </c>
      <c r="B13825">
        <v>9000040992</v>
      </c>
      <c r="C13825">
        <v>270</v>
      </c>
      <c r="D13825">
        <v>270</v>
      </c>
      <c r="E13825" t="s">
        <v>1808</v>
      </c>
      <c r="F13825" t="s">
        <v>1804</v>
      </c>
      <c r="G13825" t="s">
        <v>18507</v>
      </c>
      <c r="H13825" t="s">
        <v>5218</v>
      </c>
    </row>
    <row r="13826" spans="1:8" x14ac:dyDescent="0.45">
      <c r="A13826" t="s">
        <v>18519</v>
      </c>
      <c r="B13826">
        <v>9000040992</v>
      </c>
      <c r="C13826">
        <v>180</v>
      </c>
      <c r="D13826">
        <v>180</v>
      </c>
      <c r="E13826" t="s">
        <v>1808</v>
      </c>
      <c r="F13826" t="s">
        <v>1804</v>
      </c>
      <c r="G13826" t="s">
        <v>18507</v>
      </c>
      <c r="H13826" t="s">
        <v>5218</v>
      </c>
    </row>
    <row r="13827" spans="1:8" x14ac:dyDescent="0.45">
      <c r="A13827" t="s">
        <v>18520</v>
      </c>
      <c r="B13827">
        <v>9000040992</v>
      </c>
      <c r="C13827">
        <v>180</v>
      </c>
      <c r="D13827">
        <v>180</v>
      </c>
      <c r="E13827" t="s">
        <v>1808</v>
      </c>
      <c r="F13827" t="s">
        <v>1804</v>
      </c>
      <c r="G13827" t="s">
        <v>18507</v>
      </c>
      <c r="H13827" t="s">
        <v>5218</v>
      </c>
    </row>
    <row r="13828" spans="1:8" x14ac:dyDescent="0.45">
      <c r="A13828" t="s">
        <v>18521</v>
      </c>
      <c r="B13828">
        <v>9000041171</v>
      </c>
      <c r="C13828">
        <v>2000</v>
      </c>
      <c r="D13828">
        <v>956</v>
      </c>
      <c r="E13828" t="s">
        <v>1808</v>
      </c>
      <c r="F13828" t="s">
        <v>1804</v>
      </c>
      <c r="G13828" t="s">
        <v>18522</v>
      </c>
      <c r="H13828" t="s">
        <v>1910</v>
      </c>
    </row>
    <row r="13829" spans="1:8" x14ac:dyDescent="0.45">
      <c r="A13829" t="s">
        <v>18523</v>
      </c>
      <c r="B13829">
        <v>9000041171</v>
      </c>
      <c r="C13829">
        <v>2000</v>
      </c>
      <c r="D13829">
        <v>1928</v>
      </c>
      <c r="E13829" t="s">
        <v>1808</v>
      </c>
      <c r="F13829" t="s">
        <v>1804</v>
      </c>
      <c r="G13829" t="s">
        <v>18522</v>
      </c>
      <c r="H13829" t="s">
        <v>1910</v>
      </c>
    </row>
    <row r="13830" spans="1:8" x14ac:dyDescent="0.45">
      <c r="A13830" t="s">
        <v>18524</v>
      </c>
      <c r="B13830">
        <v>9000041171</v>
      </c>
      <c r="C13830">
        <v>2000</v>
      </c>
      <c r="D13830">
        <v>2000</v>
      </c>
      <c r="E13830" t="s">
        <v>1808</v>
      </c>
      <c r="F13830" t="s">
        <v>1804</v>
      </c>
      <c r="G13830" t="s">
        <v>18522</v>
      </c>
      <c r="H13830" t="s">
        <v>1910</v>
      </c>
    </row>
    <row r="13831" spans="1:8" x14ac:dyDescent="0.45">
      <c r="A13831" t="s">
        <v>18525</v>
      </c>
      <c r="B13831">
        <v>9000041171</v>
      </c>
      <c r="C13831">
        <v>2000</v>
      </c>
      <c r="D13831">
        <v>2000</v>
      </c>
      <c r="E13831" t="s">
        <v>1808</v>
      </c>
      <c r="F13831" t="s">
        <v>1804</v>
      </c>
      <c r="G13831" t="s">
        <v>18522</v>
      </c>
      <c r="H13831" t="s">
        <v>1910</v>
      </c>
    </row>
    <row r="13832" spans="1:8" x14ac:dyDescent="0.45">
      <c r="A13832" t="s">
        <v>18526</v>
      </c>
      <c r="B13832">
        <v>9000041242</v>
      </c>
      <c r="C13832">
        <v>10000</v>
      </c>
      <c r="D13832">
        <v>3433</v>
      </c>
      <c r="E13832" t="s">
        <v>1808</v>
      </c>
      <c r="F13832" t="s">
        <v>1804</v>
      </c>
      <c r="G13832" t="s">
        <v>18527</v>
      </c>
      <c r="H13832" t="s">
        <v>1810</v>
      </c>
    </row>
    <row r="13833" spans="1:8" x14ac:dyDescent="0.45">
      <c r="A13833" t="s">
        <v>18528</v>
      </c>
      <c r="B13833">
        <v>9000041242</v>
      </c>
      <c r="C13833">
        <v>10000</v>
      </c>
      <c r="D13833">
        <v>10000</v>
      </c>
      <c r="E13833" t="s">
        <v>1808</v>
      </c>
      <c r="F13833" t="s">
        <v>1804</v>
      </c>
      <c r="G13833" t="s">
        <v>18527</v>
      </c>
      <c r="H13833" t="s">
        <v>1810</v>
      </c>
    </row>
    <row r="13834" spans="1:8" x14ac:dyDescent="0.45">
      <c r="A13834" t="s">
        <v>18529</v>
      </c>
      <c r="B13834">
        <v>9000041278</v>
      </c>
      <c r="C13834">
        <v>2500</v>
      </c>
      <c r="D13834">
        <v>1346</v>
      </c>
      <c r="E13834" t="s">
        <v>1808</v>
      </c>
      <c r="F13834" t="s">
        <v>1804</v>
      </c>
      <c r="G13834" t="s">
        <v>18530</v>
      </c>
      <c r="H13834" t="s">
        <v>2588</v>
      </c>
    </row>
    <row r="13835" spans="1:8" x14ac:dyDescent="0.45">
      <c r="A13835" t="s">
        <v>18531</v>
      </c>
      <c r="B13835">
        <v>9000041278</v>
      </c>
      <c r="C13835">
        <v>2500</v>
      </c>
      <c r="D13835">
        <v>2500</v>
      </c>
      <c r="E13835" t="s">
        <v>1808</v>
      </c>
      <c r="F13835" t="s">
        <v>1804</v>
      </c>
      <c r="G13835" t="s">
        <v>18530</v>
      </c>
      <c r="H13835" t="s">
        <v>2588</v>
      </c>
    </row>
    <row r="13836" spans="1:8" x14ac:dyDescent="0.45">
      <c r="A13836" t="s">
        <v>18532</v>
      </c>
      <c r="B13836">
        <v>9000041278</v>
      </c>
      <c r="C13836">
        <v>2500</v>
      </c>
      <c r="D13836">
        <v>2500</v>
      </c>
      <c r="E13836" t="s">
        <v>1808</v>
      </c>
      <c r="F13836" t="s">
        <v>1804</v>
      </c>
      <c r="G13836" t="s">
        <v>18530</v>
      </c>
      <c r="H13836" t="s">
        <v>2588</v>
      </c>
    </row>
    <row r="13837" spans="1:8" x14ac:dyDescent="0.45">
      <c r="A13837" t="s">
        <v>18533</v>
      </c>
      <c r="B13837">
        <v>9000041304</v>
      </c>
      <c r="C13837">
        <v>2500</v>
      </c>
      <c r="D13837">
        <v>2489</v>
      </c>
      <c r="E13837" t="s">
        <v>1808</v>
      </c>
      <c r="F13837" t="s">
        <v>1804</v>
      </c>
      <c r="G13837" t="s">
        <v>18534</v>
      </c>
      <c r="H13837" t="s">
        <v>1910</v>
      </c>
    </row>
    <row r="13838" spans="1:8" x14ac:dyDescent="0.45">
      <c r="A13838" t="s">
        <v>18535</v>
      </c>
      <c r="B13838">
        <v>9000041313</v>
      </c>
      <c r="C13838">
        <v>2500</v>
      </c>
      <c r="D13838">
        <v>1561</v>
      </c>
      <c r="E13838" t="s">
        <v>1808</v>
      </c>
      <c r="F13838" t="s">
        <v>1804</v>
      </c>
      <c r="G13838" t="s">
        <v>18536</v>
      </c>
      <c r="H13838" t="s">
        <v>1910</v>
      </c>
    </row>
    <row r="13839" spans="1:8" x14ac:dyDescent="0.45">
      <c r="A13839" t="s">
        <v>18537</v>
      </c>
      <c r="B13839">
        <v>9000041313</v>
      </c>
      <c r="C13839">
        <v>2500</v>
      </c>
      <c r="D13839">
        <v>2500</v>
      </c>
      <c r="E13839" t="s">
        <v>1808</v>
      </c>
      <c r="F13839" t="s">
        <v>1804</v>
      </c>
      <c r="G13839" t="s">
        <v>18536</v>
      </c>
      <c r="H13839" t="s">
        <v>1910</v>
      </c>
    </row>
    <row r="13840" spans="1:8" x14ac:dyDescent="0.45">
      <c r="A13840" t="s">
        <v>18538</v>
      </c>
      <c r="B13840">
        <v>9000041313</v>
      </c>
      <c r="C13840">
        <v>2500</v>
      </c>
      <c r="D13840">
        <v>2500</v>
      </c>
      <c r="E13840" t="s">
        <v>1808</v>
      </c>
      <c r="F13840" t="s">
        <v>1804</v>
      </c>
      <c r="G13840" t="s">
        <v>18536</v>
      </c>
      <c r="H13840" t="s">
        <v>1910</v>
      </c>
    </row>
    <row r="13841" spans="1:8" x14ac:dyDescent="0.45">
      <c r="A13841" t="s">
        <v>18539</v>
      </c>
      <c r="B13841">
        <v>9000041411</v>
      </c>
      <c r="C13841">
        <v>3849</v>
      </c>
      <c r="D13841">
        <v>131</v>
      </c>
      <c r="E13841" t="s">
        <v>1808</v>
      </c>
      <c r="F13841" t="s">
        <v>1804</v>
      </c>
      <c r="G13841" t="s">
        <v>18540</v>
      </c>
      <c r="H13841" t="s">
        <v>2254</v>
      </c>
    </row>
    <row r="13842" spans="1:8" x14ac:dyDescent="0.45">
      <c r="A13842" t="s">
        <v>18541</v>
      </c>
      <c r="B13842">
        <v>9000041447</v>
      </c>
      <c r="C13842">
        <v>2000</v>
      </c>
      <c r="D13842">
        <v>69</v>
      </c>
      <c r="E13842" t="s">
        <v>1808</v>
      </c>
      <c r="F13842" t="s">
        <v>1804</v>
      </c>
      <c r="G13842" t="s">
        <v>18542</v>
      </c>
      <c r="H13842" t="s">
        <v>2040</v>
      </c>
    </row>
    <row r="13843" spans="1:8" x14ac:dyDescent="0.45">
      <c r="A13843" t="s">
        <v>18543</v>
      </c>
      <c r="B13843">
        <v>9000041447</v>
      </c>
      <c r="C13843">
        <v>2000</v>
      </c>
      <c r="D13843">
        <v>2000</v>
      </c>
      <c r="E13843" t="s">
        <v>1808</v>
      </c>
      <c r="F13843" t="s">
        <v>1804</v>
      </c>
      <c r="G13843" t="s">
        <v>18542</v>
      </c>
      <c r="H13843" t="s">
        <v>2040</v>
      </c>
    </row>
    <row r="13844" spans="1:8" x14ac:dyDescent="0.45">
      <c r="A13844" t="s">
        <v>18544</v>
      </c>
      <c r="B13844">
        <v>9000041447</v>
      </c>
      <c r="C13844">
        <v>2000</v>
      </c>
      <c r="D13844">
        <v>2000</v>
      </c>
      <c r="E13844" t="s">
        <v>1808</v>
      </c>
      <c r="F13844" t="s">
        <v>1804</v>
      </c>
      <c r="G13844" t="s">
        <v>18542</v>
      </c>
      <c r="H13844" t="s">
        <v>2040</v>
      </c>
    </row>
    <row r="13845" spans="1:8" x14ac:dyDescent="0.45">
      <c r="A13845" t="s">
        <v>18545</v>
      </c>
      <c r="B13845">
        <v>9000041447</v>
      </c>
      <c r="C13845">
        <v>2000</v>
      </c>
      <c r="D13845">
        <v>2000</v>
      </c>
      <c r="E13845" t="s">
        <v>1808</v>
      </c>
      <c r="F13845" t="s">
        <v>1804</v>
      </c>
      <c r="G13845" t="s">
        <v>18542</v>
      </c>
      <c r="H13845" t="s">
        <v>2040</v>
      </c>
    </row>
    <row r="13846" spans="1:8" x14ac:dyDescent="0.45">
      <c r="A13846" t="s">
        <v>18546</v>
      </c>
      <c r="B13846">
        <v>9000041447</v>
      </c>
      <c r="C13846">
        <v>2000</v>
      </c>
      <c r="D13846">
        <v>2000</v>
      </c>
      <c r="E13846" t="s">
        <v>1808</v>
      </c>
      <c r="F13846" t="s">
        <v>1804</v>
      </c>
      <c r="G13846" t="s">
        <v>18542</v>
      </c>
      <c r="H13846" t="s">
        <v>2040</v>
      </c>
    </row>
    <row r="13847" spans="1:8" x14ac:dyDescent="0.45">
      <c r="A13847" t="s">
        <v>18547</v>
      </c>
      <c r="B13847">
        <v>9000041447</v>
      </c>
      <c r="C13847">
        <v>2000</v>
      </c>
      <c r="D13847">
        <v>2000</v>
      </c>
      <c r="E13847" t="s">
        <v>1808</v>
      </c>
      <c r="F13847" t="s">
        <v>1804</v>
      </c>
      <c r="G13847" t="s">
        <v>18542</v>
      </c>
      <c r="H13847" t="s">
        <v>2040</v>
      </c>
    </row>
    <row r="13848" spans="1:8" x14ac:dyDescent="0.45">
      <c r="A13848" t="s">
        <v>18548</v>
      </c>
      <c r="B13848">
        <v>9000041447</v>
      </c>
      <c r="C13848">
        <v>2000</v>
      </c>
      <c r="D13848">
        <v>2000</v>
      </c>
      <c r="E13848" t="s">
        <v>1808</v>
      </c>
      <c r="F13848" t="s">
        <v>1804</v>
      </c>
      <c r="G13848" t="s">
        <v>18542</v>
      </c>
      <c r="H13848" t="s">
        <v>2040</v>
      </c>
    </row>
    <row r="13849" spans="1:8" x14ac:dyDescent="0.45">
      <c r="A13849" t="s">
        <v>18549</v>
      </c>
      <c r="B13849">
        <v>9000041447</v>
      </c>
      <c r="C13849">
        <v>2000</v>
      </c>
      <c r="D13849">
        <v>2000</v>
      </c>
      <c r="E13849" t="s">
        <v>1808</v>
      </c>
      <c r="F13849" t="s">
        <v>1804</v>
      </c>
      <c r="G13849" t="s">
        <v>18542</v>
      </c>
      <c r="H13849" t="s">
        <v>2040</v>
      </c>
    </row>
    <row r="13850" spans="1:8" x14ac:dyDescent="0.45">
      <c r="A13850" t="s">
        <v>18550</v>
      </c>
      <c r="B13850">
        <v>9000041447</v>
      </c>
      <c r="C13850">
        <v>2000</v>
      </c>
      <c r="D13850">
        <v>2000</v>
      </c>
      <c r="E13850" t="s">
        <v>1808</v>
      </c>
      <c r="F13850" t="s">
        <v>1804</v>
      </c>
      <c r="G13850" t="s">
        <v>18542</v>
      </c>
      <c r="H13850" t="s">
        <v>2040</v>
      </c>
    </row>
    <row r="13851" spans="1:8" x14ac:dyDescent="0.45">
      <c r="A13851" t="s">
        <v>18551</v>
      </c>
      <c r="B13851">
        <v>9000041447</v>
      </c>
      <c r="C13851">
        <v>2000</v>
      </c>
      <c r="D13851">
        <v>2000</v>
      </c>
      <c r="E13851" t="s">
        <v>1808</v>
      </c>
      <c r="F13851" t="s">
        <v>1804</v>
      </c>
      <c r="G13851" t="s">
        <v>18542</v>
      </c>
      <c r="H13851" t="s">
        <v>2040</v>
      </c>
    </row>
    <row r="13852" spans="1:8" x14ac:dyDescent="0.45">
      <c r="A13852" t="s">
        <v>18552</v>
      </c>
      <c r="B13852">
        <v>9000041447</v>
      </c>
      <c r="C13852">
        <v>2000</v>
      </c>
      <c r="D13852">
        <v>2000</v>
      </c>
      <c r="E13852" t="s">
        <v>1808</v>
      </c>
      <c r="F13852" t="s">
        <v>1804</v>
      </c>
      <c r="G13852" t="s">
        <v>18542</v>
      </c>
      <c r="H13852" t="s">
        <v>2040</v>
      </c>
    </row>
    <row r="13853" spans="1:8" x14ac:dyDescent="0.45">
      <c r="A13853" t="s">
        <v>18553</v>
      </c>
      <c r="B13853">
        <v>9000041447</v>
      </c>
      <c r="C13853">
        <v>2000</v>
      </c>
      <c r="D13853">
        <v>2000</v>
      </c>
      <c r="E13853" t="s">
        <v>1808</v>
      </c>
      <c r="F13853" t="s">
        <v>1804</v>
      </c>
      <c r="G13853" t="s">
        <v>18542</v>
      </c>
      <c r="H13853" t="s">
        <v>2040</v>
      </c>
    </row>
    <row r="13854" spans="1:8" x14ac:dyDescent="0.45">
      <c r="A13854" t="s">
        <v>18554</v>
      </c>
      <c r="B13854">
        <v>9000041447</v>
      </c>
      <c r="C13854">
        <v>2000</v>
      </c>
      <c r="D13854">
        <v>2000</v>
      </c>
      <c r="E13854" t="s">
        <v>1808</v>
      </c>
      <c r="F13854" t="s">
        <v>1804</v>
      </c>
      <c r="G13854" t="s">
        <v>18542</v>
      </c>
      <c r="H13854" t="s">
        <v>2040</v>
      </c>
    </row>
    <row r="13855" spans="1:8" x14ac:dyDescent="0.45">
      <c r="A13855" t="s">
        <v>18555</v>
      </c>
      <c r="B13855">
        <v>9000041456</v>
      </c>
      <c r="C13855">
        <v>400</v>
      </c>
      <c r="D13855">
        <v>391</v>
      </c>
      <c r="E13855" t="s">
        <v>1808</v>
      </c>
      <c r="F13855" t="s">
        <v>1804</v>
      </c>
      <c r="G13855" t="s">
        <v>18556</v>
      </c>
      <c r="H13855" t="s">
        <v>2254</v>
      </c>
    </row>
    <row r="13856" spans="1:8" x14ac:dyDescent="0.45">
      <c r="A13856" t="s">
        <v>18557</v>
      </c>
      <c r="B13856">
        <v>9000041483</v>
      </c>
      <c r="C13856">
        <v>696</v>
      </c>
      <c r="D13856">
        <v>696</v>
      </c>
      <c r="E13856" t="s">
        <v>1808</v>
      </c>
      <c r="F13856" t="s">
        <v>1804</v>
      </c>
      <c r="G13856" t="s">
        <v>18558</v>
      </c>
      <c r="H13856" t="s">
        <v>5218</v>
      </c>
    </row>
    <row r="13857" spans="1:8" x14ac:dyDescent="0.45">
      <c r="A13857" t="s">
        <v>18559</v>
      </c>
      <c r="B13857">
        <v>9000041732</v>
      </c>
      <c r="C13857">
        <v>1000</v>
      </c>
      <c r="D13857">
        <v>956</v>
      </c>
      <c r="E13857" t="s">
        <v>1808</v>
      </c>
      <c r="F13857" t="s">
        <v>1804</v>
      </c>
      <c r="G13857" t="s">
        <v>18560</v>
      </c>
      <c r="H13857" t="s">
        <v>2588</v>
      </c>
    </row>
    <row r="13858" spans="1:8" x14ac:dyDescent="0.45">
      <c r="A13858" t="s">
        <v>18561</v>
      </c>
      <c r="B13858">
        <v>9000041732</v>
      </c>
      <c r="C13858">
        <v>1000</v>
      </c>
      <c r="D13858">
        <v>243</v>
      </c>
      <c r="E13858" t="s">
        <v>1837</v>
      </c>
      <c r="F13858" t="s">
        <v>2670</v>
      </c>
      <c r="G13858" t="s">
        <v>18560</v>
      </c>
      <c r="H13858" t="s">
        <v>2588</v>
      </c>
    </row>
    <row r="13859" spans="1:8" x14ac:dyDescent="0.45">
      <c r="A13859" t="s">
        <v>18562</v>
      </c>
      <c r="B13859">
        <v>9000041732</v>
      </c>
      <c r="C13859">
        <v>1000</v>
      </c>
      <c r="D13859">
        <v>742</v>
      </c>
      <c r="E13859" t="s">
        <v>1837</v>
      </c>
      <c r="F13859" t="s">
        <v>1838</v>
      </c>
      <c r="G13859" t="s">
        <v>18560</v>
      </c>
      <c r="H13859" t="s">
        <v>2588</v>
      </c>
    </row>
    <row r="13860" spans="1:8" x14ac:dyDescent="0.45">
      <c r="A13860" t="s">
        <v>18563</v>
      </c>
      <c r="B13860">
        <v>9000041732</v>
      </c>
      <c r="C13860">
        <v>1000</v>
      </c>
      <c r="D13860">
        <v>1000</v>
      </c>
      <c r="E13860" t="s">
        <v>1808</v>
      </c>
      <c r="F13860" t="s">
        <v>1804</v>
      </c>
      <c r="G13860" t="s">
        <v>18560</v>
      </c>
      <c r="H13860" t="s">
        <v>2588</v>
      </c>
    </row>
    <row r="13861" spans="1:8" x14ac:dyDescent="0.45">
      <c r="A13861" t="s">
        <v>18564</v>
      </c>
      <c r="B13861">
        <v>9000041732</v>
      </c>
      <c r="C13861">
        <v>1000</v>
      </c>
      <c r="D13861">
        <v>1000</v>
      </c>
      <c r="E13861" t="s">
        <v>1808</v>
      </c>
      <c r="F13861" t="s">
        <v>1804</v>
      </c>
      <c r="G13861" t="s">
        <v>18560</v>
      </c>
      <c r="H13861" t="s">
        <v>2588</v>
      </c>
    </row>
    <row r="13862" spans="1:8" x14ac:dyDescent="0.45">
      <c r="A13862" t="s">
        <v>18565</v>
      </c>
      <c r="B13862">
        <v>9000041732</v>
      </c>
      <c r="C13862">
        <v>1000</v>
      </c>
      <c r="D13862">
        <v>1000</v>
      </c>
      <c r="E13862" t="s">
        <v>1808</v>
      </c>
      <c r="F13862" t="s">
        <v>1804</v>
      </c>
      <c r="G13862" t="s">
        <v>18560</v>
      </c>
      <c r="H13862" t="s">
        <v>2588</v>
      </c>
    </row>
    <row r="13863" spans="1:8" x14ac:dyDescent="0.45">
      <c r="A13863" t="s">
        <v>18566</v>
      </c>
      <c r="B13863">
        <v>9000041732</v>
      </c>
      <c r="C13863">
        <v>1000</v>
      </c>
      <c r="D13863">
        <v>1000</v>
      </c>
      <c r="E13863" t="s">
        <v>1808</v>
      </c>
      <c r="F13863" t="s">
        <v>1804</v>
      </c>
      <c r="G13863" t="s">
        <v>18560</v>
      </c>
      <c r="H13863" t="s">
        <v>2588</v>
      </c>
    </row>
    <row r="13864" spans="1:8" x14ac:dyDescent="0.45">
      <c r="A13864" t="s">
        <v>18567</v>
      </c>
      <c r="B13864">
        <v>9000041732</v>
      </c>
      <c r="C13864">
        <v>1000</v>
      </c>
      <c r="D13864">
        <v>1000</v>
      </c>
      <c r="E13864" t="s">
        <v>1808</v>
      </c>
      <c r="F13864" t="s">
        <v>1804</v>
      </c>
      <c r="G13864" t="s">
        <v>18560</v>
      </c>
      <c r="H13864" t="s">
        <v>2588</v>
      </c>
    </row>
    <row r="13865" spans="1:8" x14ac:dyDescent="0.45">
      <c r="A13865" t="s">
        <v>18568</v>
      </c>
      <c r="B13865">
        <v>9000041732</v>
      </c>
      <c r="C13865">
        <v>1000</v>
      </c>
      <c r="D13865">
        <v>1000</v>
      </c>
      <c r="E13865" t="s">
        <v>1808</v>
      </c>
      <c r="F13865" t="s">
        <v>1804</v>
      </c>
      <c r="G13865" t="s">
        <v>18560</v>
      </c>
      <c r="H13865" t="s">
        <v>2588</v>
      </c>
    </row>
    <row r="13866" spans="1:8" x14ac:dyDescent="0.45">
      <c r="A13866" t="s">
        <v>18569</v>
      </c>
      <c r="B13866">
        <v>9000041732</v>
      </c>
      <c r="C13866">
        <v>1000</v>
      </c>
      <c r="D13866">
        <v>1000</v>
      </c>
      <c r="E13866" t="s">
        <v>1808</v>
      </c>
      <c r="F13866" t="s">
        <v>1804</v>
      </c>
      <c r="G13866" t="s">
        <v>18560</v>
      </c>
      <c r="H13866" t="s">
        <v>2588</v>
      </c>
    </row>
    <row r="13867" spans="1:8" x14ac:dyDescent="0.45">
      <c r="A13867" t="s">
        <v>1337</v>
      </c>
      <c r="B13867">
        <v>9000041866</v>
      </c>
      <c r="C13867">
        <v>1000</v>
      </c>
      <c r="D13867">
        <v>382</v>
      </c>
      <c r="E13867" t="s">
        <v>1837</v>
      </c>
      <c r="F13867" t="s">
        <v>1972</v>
      </c>
      <c r="G13867" t="s">
        <v>18570</v>
      </c>
      <c r="H13867" t="s">
        <v>3097</v>
      </c>
    </row>
    <row r="13868" spans="1:8" x14ac:dyDescent="0.45">
      <c r="A13868" t="s">
        <v>582</v>
      </c>
      <c r="B13868">
        <v>9000041866</v>
      </c>
      <c r="C13868">
        <v>1000</v>
      </c>
      <c r="D13868">
        <v>396</v>
      </c>
      <c r="E13868" t="s">
        <v>1837</v>
      </c>
      <c r="F13868" t="s">
        <v>1972</v>
      </c>
      <c r="G13868" t="s">
        <v>18570</v>
      </c>
      <c r="H13868" t="s">
        <v>3097</v>
      </c>
    </row>
    <row r="13869" spans="1:8" x14ac:dyDescent="0.45">
      <c r="A13869" t="s">
        <v>1339</v>
      </c>
      <c r="B13869">
        <v>9000041866</v>
      </c>
      <c r="C13869">
        <v>1000</v>
      </c>
      <c r="D13869">
        <v>1000</v>
      </c>
      <c r="E13869" t="s">
        <v>1891</v>
      </c>
      <c r="F13869" t="s">
        <v>3140</v>
      </c>
      <c r="G13869" t="s">
        <v>18570</v>
      </c>
      <c r="H13869" t="s">
        <v>3097</v>
      </c>
    </row>
    <row r="13870" spans="1:8" x14ac:dyDescent="0.45">
      <c r="A13870" t="s">
        <v>18571</v>
      </c>
      <c r="B13870">
        <v>9000041866</v>
      </c>
      <c r="C13870">
        <v>1000</v>
      </c>
      <c r="D13870">
        <v>950</v>
      </c>
      <c r="E13870" t="s">
        <v>1808</v>
      </c>
      <c r="F13870" t="s">
        <v>1804</v>
      </c>
      <c r="G13870" t="s">
        <v>18570</v>
      </c>
      <c r="H13870" t="s">
        <v>3097</v>
      </c>
    </row>
    <row r="13871" spans="1:8" x14ac:dyDescent="0.45">
      <c r="A13871" t="s">
        <v>18572</v>
      </c>
      <c r="B13871">
        <v>9000041866</v>
      </c>
      <c r="C13871">
        <v>1000</v>
      </c>
      <c r="D13871">
        <v>139</v>
      </c>
      <c r="E13871" t="s">
        <v>1837</v>
      </c>
      <c r="F13871" t="s">
        <v>1884</v>
      </c>
      <c r="G13871" t="s">
        <v>18570</v>
      </c>
      <c r="H13871" t="s">
        <v>3097</v>
      </c>
    </row>
    <row r="13872" spans="1:8" x14ac:dyDescent="0.45">
      <c r="A13872" t="s">
        <v>18573</v>
      </c>
      <c r="B13872">
        <v>9000041866</v>
      </c>
      <c r="C13872">
        <v>1000</v>
      </c>
      <c r="D13872">
        <v>1000</v>
      </c>
      <c r="E13872" t="s">
        <v>1891</v>
      </c>
      <c r="F13872" t="s">
        <v>3405</v>
      </c>
      <c r="G13872" t="s">
        <v>18570</v>
      </c>
      <c r="H13872" t="s">
        <v>3097</v>
      </c>
    </row>
    <row r="13873" spans="1:8" x14ac:dyDescent="0.45">
      <c r="A13873" t="s">
        <v>18574</v>
      </c>
      <c r="B13873">
        <v>9000041866</v>
      </c>
      <c r="C13873">
        <v>1000</v>
      </c>
      <c r="D13873">
        <v>1000</v>
      </c>
      <c r="E13873" t="s">
        <v>1808</v>
      </c>
      <c r="F13873" t="s">
        <v>1804</v>
      </c>
      <c r="G13873" t="s">
        <v>18570</v>
      </c>
      <c r="H13873" t="s">
        <v>3097</v>
      </c>
    </row>
    <row r="13874" spans="1:8" x14ac:dyDescent="0.45">
      <c r="A13874" t="s">
        <v>18575</v>
      </c>
      <c r="B13874">
        <v>9000041866</v>
      </c>
      <c r="C13874">
        <v>1000</v>
      </c>
      <c r="D13874">
        <v>1000</v>
      </c>
      <c r="E13874" t="s">
        <v>1808</v>
      </c>
      <c r="F13874" t="s">
        <v>1804</v>
      </c>
      <c r="G13874" t="s">
        <v>18570</v>
      </c>
      <c r="H13874" t="s">
        <v>3097</v>
      </c>
    </row>
    <row r="13875" spans="1:8" x14ac:dyDescent="0.45">
      <c r="A13875" t="s">
        <v>18576</v>
      </c>
      <c r="B13875">
        <v>9000041866</v>
      </c>
      <c r="C13875">
        <v>1000</v>
      </c>
      <c r="D13875">
        <v>1000</v>
      </c>
      <c r="E13875" t="s">
        <v>1808</v>
      </c>
      <c r="F13875" t="s">
        <v>1804</v>
      </c>
      <c r="G13875" t="s">
        <v>18570</v>
      </c>
      <c r="H13875" t="s">
        <v>3097</v>
      </c>
    </row>
    <row r="13876" spans="1:8" x14ac:dyDescent="0.45">
      <c r="A13876" t="s">
        <v>18577</v>
      </c>
      <c r="B13876">
        <v>9000041866</v>
      </c>
      <c r="C13876">
        <v>1000</v>
      </c>
      <c r="D13876">
        <v>1000</v>
      </c>
      <c r="E13876" t="s">
        <v>1808</v>
      </c>
      <c r="F13876" t="s">
        <v>1804</v>
      </c>
      <c r="G13876" t="s">
        <v>18570</v>
      </c>
      <c r="H13876" t="s">
        <v>3097</v>
      </c>
    </row>
    <row r="13877" spans="1:8" x14ac:dyDescent="0.45">
      <c r="A13877" t="s">
        <v>18578</v>
      </c>
      <c r="B13877">
        <v>9000041866</v>
      </c>
      <c r="C13877">
        <v>1000</v>
      </c>
      <c r="D13877">
        <v>1000</v>
      </c>
      <c r="E13877" t="s">
        <v>1808</v>
      </c>
      <c r="F13877" t="s">
        <v>1804</v>
      </c>
      <c r="G13877" t="s">
        <v>18570</v>
      </c>
      <c r="H13877" t="s">
        <v>3097</v>
      </c>
    </row>
    <row r="13878" spans="1:8" x14ac:dyDescent="0.45">
      <c r="A13878" t="s">
        <v>18579</v>
      </c>
      <c r="B13878">
        <v>9000041866</v>
      </c>
      <c r="C13878">
        <v>1000</v>
      </c>
      <c r="D13878">
        <v>1000</v>
      </c>
      <c r="E13878" t="s">
        <v>1808</v>
      </c>
      <c r="F13878" t="s">
        <v>1804</v>
      </c>
      <c r="G13878" t="s">
        <v>18570</v>
      </c>
      <c r="H13878" t="s">
        <v>3097</v>
      </c>
    </row>
    <row r="13879" spans="1:8" x14ac:dyDescent="0.45">
      <c r="A13879" t="s">
        <v>18580</v>
      </c>
      <c r="B13879">
        <v>9000041866</v>
      </c>
      <c r="C13879">
        <v>1000</v>
      </c>
      <c r="D13879">
        <v>1000</v>
      </c>
      <c r="E13879" t="s">
        <v>1808</v>
      </c>
      <c r="F13879" t="s">
        <v>1804</v>
      </c>
      <c r="G13879" t="s">
        <v>18570</v>
      </c>
      <c r="H13879" t="s">
        <v>3097</v>
      </c>
    </row>
    <row r="13880" spans="1:8" x14ac:dyDescent="0.45">
      <c r="A13880" t="s">
        <v>18581</v>
      </c>
      <c r="B13880">
        <v>9000041866</v>
      </c>
      <c r="C13880">
        <v>1000</v>
      </c>
      <c r="D13880">
        <v>1000</v>
      </c>
      <c r="E13880" t="s">
        <v>1808</v>
      </c>
      <c r="F13880" t="s">
        <v>1804</v>
      </c>
      <c r="G13880" t="s">
        <v>18570</v>
      </c>
      <c r="H13880" t="s">
        <v>3097</v>
      </c>
    </row>
    <row r="13881" spans="1:8" x14ac:dyDescent="0.45">
      <c r="A13881" t="s">
        <v>18582</v>
      </c>
      <c r="B13881">
        <v>9000041866</v>
      </c>
      <c r="C13881">
        <v>1000</v>
      </c>
      <c r="D13881">
        <v>1000</v>
      </c>
      <c r="E13881" t="s">
        <v>1808</v>
      </c>
      <c r="F13881" t="s">
        <v>1804</v>
      </c>
      <c r="G13881" t="s">
        <v>18570</v>
      </c>
      <c r="H13881" t="s">
        <v>3097</v>
      </c>
    </row>
    <row r="13882" spans="1:8" x14ac:dyDescent="0.45">
      <c r="A13882" t="s">
        <v>18583</v>
      </c>
      <c r="B13882">
        <v>9000041866</v>
      </c>
      <c r="C13882">
        <v>1000</v>
      </c>
      <c r="D13882">
        <v>1000</v>
      </c>
      <c r="E13882" t="s">
        <v>1808</v>
      </c>
      <c r="F13882" t="s">
        <v>1804</v>
      </c>
      <c r="G13882" t="s">
        <v>18570</v>
      </c>
      <c r="H13882" t="s">
        <v>3097</v>
      </c>
    </row>
    <row r="13883" spans="1:8" x14ac:dyDescent="0.45">
      <c r="A13883" t="s">
        <v>18584</v>
      </c>
      <c r="B13883">
        <v>9000041866</v>
      </c>
      <c r="C13883">
        <v>1000</v>
      </c>
      <c r="D13883">
        <v>1000</v>
      </c>
      <c r="E13883" t="s">
        <v>1808</v>
      </c>
      <c r="F13883" t="s">
        <v>1804</v>
      </c>
      <c r="G13883" t="s">
        <v>18570</v>
      </c>
      <c r="H13883" t="s">
        <v>3097</v>
      </c>
    </row>
    <row r="13884" spans="1:8" x14ac:dyDescent="0.45">
      <c r="A13884" t="s">
        <v>18585</v>
      </c>
      <c r="B13884">
        <v>9000041866</v>
      </c>
      <c r="C13884">
        <v>1000</v>
      </c>
      <c r="D13884">
        <v>1000</v>
      </c>
      <c r="E13884" t="s">
        <v>1808</v>
      </c>
      <c r="F13884" t="s">
        <v>1804</v>
      </c>
      <c r="G13884" t="s">
        <v>18570</v>
      </c>
      <c r="H13884" t="s">
        <v>3097</v>
      </c>
    </row>
    <row r="13885" spans="1:8" x14ac:dyDescent="0.45">
      <c r="A13885" t="s">
        <v>18586</v>
      </c>
      <c r="B13885">
        <v>9000041866</v>
      </c>
      <c r="C13885">
        <v>1000</v>
      </c>
      <c r="D13885">
        <v>1000</v>
      </c>
      <c r="E13885" t="s">
        <v>1808</v>
      </c>
      <c r="F13885" t="s">
        <v>1804</v>
      </c>
      <c r="G13885" t="s">
        <v>18570</v>
      </c>
      <c r="H13885" t="s">
        <v>3097</v>
      </c>
    </row>
    <row r="13886" spans="1:8" x14ac:dyDescent="0.45">
      <c r="A13886" t="s">
        <v>18587</v>
      </c>
      <c r="B13886">
        <v>9000041866</v>
      </c>
      <c r="C13886">
        <v>1000</v>
      </c>
      <c r="D13886">
        <v>1000</v>
      </c>
      <c r="E13886" t="s">
        <v>1808</v>
      </c>
      <c r="F13886" t="s">
        <v>1804</v>
      </c>
      <c r="G13886" t="s">
        <v>18570</v>
      </c>
      <c r="H13886" t="s">
        <v>3097</v>
      </c>
    </row>
    <row r="13887" spans="1:8" x14ac:dyDescent="0.45">
      <c r="A13887" t="s">
        <v>18588</v>
      </c>
      <c r="B13887">
        <v>9000041866</v>
      </c>
      <c r="C13887">
        <v>1000</v>
      </c>
      <c r="D13887">
        <v>1000</v>
      </c>
      <c r="E13887" t="s">
        <v>1808</v>
      </c>
      <c r="F13887" t="s">
        <v>1804</v>
      </c>
      <c r="G13887" t="s">
        <v>18570</v>
      </c>
      <c r="H13887" t="s">
        <v>3097</v>
      </c>
    </row>
    <row r="13888" spans="1:8" x14ac:dyDescent="0.45">
      <c r="A13888" t="s">
        <v>18589</v>
      </c>
      <c r="B13888">
        <v>9000041866</v>
      </c>
      <c r="C13888">
        <v>1000</v>
      </c>
      <c r="D13888">
        <v>1000</v>
      </c>
      <c r="E13888" t="s">
        <v>1808</v>
      </c>
      <c r="F13888" t="s">
        <v>1804</v>
      </c>
      <c r="G13888" t="s">
        <v>18570</v>
      </c>
      <c r="H13888" t="s">
        <v>3097</v>
      </c>
    </row>
    <row r="13889" spans="1:8" x14ac:dyDescent="0.45">
      <c r="A13889" t="s">
        <v>18590</v>
      </c>
      <c r="B13889">
        <v>9000041866</v>
      </c>
      <c r="C13889">
        <v>1000</v>
      </c>
      <c r="D13889">
        <v>1000</v>
      </c>
      <c r="E13889" t="s">
        <v>1808</v>
      </c>
      <c r="F13889" t="s">
        <v>1804</v>
      </c>
      <c r="G13889" t="s">
        <v>18570</v>
      </c>
      <c r="H13889" t="s">
        <v>3097</v>
      </c>
    </row>
    <row r="13890" spans="1:8" x14ac:dyDescent="0.45">
      <c r="A13890" t="s">
        <v>18591</v>
      </c>
      <c r="B13890">
        <v>9000041866</v>
      </c>
      <c r="C13890">
        <v>1000</v>
      </c>
      <c r="D13890">
        <v>1000</v>
      </c>
      <c r="E13890" t="s">
        <v>1808</v>
      </c>
      <c r="F13890" t="s">
        <v>1804</v>
      </c>
      <c r="G13890" t="s">
        <v>18570</v>
      </c>
      <c r="H13890" t="s">
        <v>3097</v>
      </c>
    </row>
    <row r="13891" spans="1:8" x14ac:dyDescent="0.45">
      <c r="A13891" t="s">
        <v>18592</v>
      </c>
      <c r="B13891">
        <v>9000041866</v>
      </c>
      <c r="C13891">
        <v>1000</v>
      </c>
      <c r="D13891">
        <v>1000</v>
      </c>
      <c r="E13891" t="s">
        <v>1808</v>
      </c>
      <c r="F13891" t="s">
        <v>1804</v>
      </c>
      <c r="G13891" t="s">
        <v>18570</v>
      </c>
      <c r="H13891" t="s">
        <v>3097</v>
      </c>
    </row>
    <row r="13892" spans="1:8" x14ac:dyDescent="0.45">
      <c r="A13892" t="s">
        <v>18593</v>
      </c>
      <c r="B13892">
        <v>9000041866</v>
      </c>
      <c r="C13892">
        <v>1000</v>
      </c>
      <c r="D13892">
        <v>1000</v>
      </c>
      <c r="E13892" t="s">
        <v>1808</v>
      </c>
      <c r="F13892" t="s">
        <v>1804</v>
      </c>
      <c r="G13892" t="s">
        <v>18570</v>
      </c>
      <c r="H13892" t="s">
        <v>3097</v>
      </c>
    </row>
    <row r="13893" spans="1:8" x14ac:dyDescent="0.45">
      <c r="A13893" t="s">
        <v>18594</v>
      </c>
      <c r="B13893">
        <v>9000041866</v>
      </c>
      <c r="C13893">
        <v>1000</v>
      </c>
      <c r="D13893">
        <v>1000</v>
      </c>
      <c r="E13893" t="s">
        <v>1808</v>
      </c>
      <c r="F13893" t="s">
        <v>1804</v>
      </c>
      <c r="G13893" t="s">
        <v>18570</v>
      </c>
      <c r="H13893" t="s">
        <v>3097</v>
      </c>
    </row>
    <row r="13894" spans="1:8" x14ac:dyDescent="0.45">
      <c r="A13894" t="s">
        <v>18595</v>
      </c>
      <c r="B13894">
        <v>9000041866</v>
      </c>
      <c r="C13894">
        <v>1000</v>
      </c>
      <c r="D13894">
        <v>1000</v>
      </c>
      <c r="E13894" t="s">
        <v>1808</v>
      </c>
      <c r="F13894" t="s">
        <v>1804</v>
      </c>
      <c r="G13894" t="s">
        <v>18570</v>
      </c>
      <c r="H13894" t="s">
        <v>3097</v>
      </c>
    </row>
    <row r="13895" spans="1:8" x14ac:dyDescent="0.45">
      <c r="A13895" t="s">
        <v>18596</v>
      </c>
      <c r="B13895">
        <v>9000041866</v>
      </c>
      <c r="C13895">
        <v>1000</v>
      </c>
      <c r="D13895">
        <v>1000</v>
      </c>
      <c r="E13895" t="s">
        <v>1808</v>
      </c>
      <c r="F13895" t="s">
        <v>1804</v>
      </c>
      <c r="G13895" t="s">
        <v>18570</v>
      </c>
      <c r="H13895" t="s">
        <v>3097</v>
      </c>
    </row>
    <row r="13896" spans="1:8" x14ac:dyDescent="0.45">
      <c r="A13896" t="s">
        <v>18597</v>
      </c>
      <c r="B13896">
        <v>9000041866</v>
      </c>
      <c r="C13896">
        <v>1000</v>
      </c>
      <c r="D13896">
        <v>1000</v>
      </c>
      <c r="E13896" t="s">
        <v>1808</v>
      </c>
      <c r="F13896" t="s">
        <v>1804</v>
      </c>
      <c r="G13896" t="s">
        <v>18570</v>
      </c>
      <c r="H13896" t="s">
        <v>3097</v>
      </c>
    </row>
    <row r="13897" spans="1:8" x14ac:dyDescent="0.45">
      <c r="A13897" t="s">
        <v>18598</v>
      </c>
      <c r="B13897">
        <v>9000041866</v>
      </c>
      <c r="C13897">
        <v>1000</v>
      </c>
      <c r="D13897">
        <v>1000</v>
      </c>
      <c r="E13897" t="s">
        <v>1808</v>
      </c>
      <c r="F13897" t="s">
        <v>1804</v>
      </c>
      <c r="G13897" t="s">
        <v>18570</v>
      </c>
      <c r="H13897" t="s">
        <v>3097</v>
      </c>
    </row>
    <row r="13898" spans="1:8" x14ac:dyDescent="0.45">
      <c r="A13898" t="s">
        <v>18599</v>
      </c>
      <c r="B13898">
        <v>9000041866</v>
      </c>
      <c r="C13898">
        <v>1000</v>
      </c>
      <c r="D13898">
        <v>1000</v>
      </c>
      <c r="E13898" t="s">
        <v>1808</v>
      </c>
      <c r="F13898" t="s">
        <v>1804</v>
      </c>
      <c r="G13898" t="s">
        <v>18570</v>
      </c>
      <c r="H13898" t="s">
        <v>3097</v>
      </c>
    </row>
    <row r="13899" spans="1:8" x14ac:dyDescent="0.45">
      <c r="A13899" t="s">
        <v>18600</v>
      </c>
      <c r="B13899">
        <v>9000041866</v>
      </c>
      <c r="C13899">
        <v>1000</v>
      </c>
      <c r="D13899">
        <v>1000</v>
      </c>
      <c r="E13899" t="s">
        <v>1808</v>
      </c>
      <c r="F13899" t="s">
        <v>1804</v>
      </c>
      <c r="G13899" t="s">
        <v>18570</v>
      </c>
      <c r="H13899" t="s">
        <v>3097</v>
      </c>
    </row>
    <row r="13900" spans="1:8" x14ac:dyDescent="0.45">
      <c r="A13900" t="s">
        <v>18601</v>
      </c>
      <c r="B13900">
        <v>9000041866</v>
      </c>
      <c r="C13900">
        <v>1000</v>
      </c>
      <c r="D13900">
        <v>1000</v>
      </c>
      <c r="E13900" t="s">
        <v>1808</v>
      </c>
      <c r="F13900" t="s">
        <v>1804</v>
      </c>
      <c r="G13900" t="s">
        <v>18570</v>
      </c>
      <c r="H13900" t="s">
        <v>3097</v>
      </c>
    </row>
    <row r="13901" spans="1:8" x14ac:dyDescent="0.45">
      <c r="A13901" t="s">
        <v>18602</v>
      </c>
      <c r="B13901">
        <v>9000041866</v>
      </c>
      <c r="C13901">
        <v>1000</v>
      </c>
      <c r="D13901">
        <v>1000</v>
      </c>
      <c r="E13901" t="s">
        <v>1808</v>
      </c>
      <c r="F13901" t="s">
        <v>1804</v>
      </c>
      <c r="G13901" t="s">
        <v>18570</v>
      </c>
      <c r="H13901" t="s">
        <v>3097</v>
      </c>
    </row>
    <row r="13902" spans="1:8" x14ac:dyDescent="0.45">
      <c r="A13902" t="s">
        <v>18603</v>
      </c>
      <c r="B13902">
        <v>9000041866</v>
      </c>
      <c r="C13902">
        <v>1000</v>
      </c>
      <c r="D13902">
        <v>1000</v>
      </c>
      <c r="E13902" t="s">
        <v>1808</v>
      </c>
      <c r="F13902" t="s">
        <v>1804</v>
      </c>
      <c r="G13902" t="s">
        <v>18570</v>
      </c>
      <c r="H13902" t="s">
        <v>3097</v>
      </c>
    </row>
    <row r="13903" spans="1:8" x14ac:dyDescent="0.45">
      <c r="A13903" t="s">
        <v>18604</v>
      </c>
      <c r="B13903">
        <v>9000041866</v>
      </c>
      <c r="C13903">
        <v>1000</v>
      </c>
      <c r="D13903">
        <v>1000</v>
      </c>
      <c r="E13903" t="s">
        <v>1808</v>
      </c>
      <c r="F13903" t="s">
        <v>1804</v>
      </c>
      <c r="G13903" t="s">
        <v>18570</v>
      </c>
      <c r="H13903" t="s">
        <v>3097</v>
      </c>
    </row>
    <row r="13904" spans="1:8" x14ac:dyDescent="0.45">
      <c r="A13904" t="s">
        <v>18605</v>
      </c>
      <c r="B13904">
        <v>9000041866</v>
      </c>
      <c r="C13904">
        <v>1000</v>
      </c>
      <c r="D13904">
        <v>1000</v>
      </c>
      <c r="E13904" t="s">
        <v>1808</v>
      </c>
      <c r="F13904" t="s">
        <v>1804</v>
      </c>
      <c r="G13904" t="s">
        <v>18570</v>
      </c>
      <c r="H13904" t="s">
        <v>3097</v>
      </c>
    </row>
    <row r="13905" spans="1:8" x14ac:dyDescent="0.45">
      <c r="A13905" t="s">
        <v>18606</v>
      </c>
      <c r="B13905">
        <v>9000041866</v>
      </c>
      <c r="C13905">
        <v>1000</v>
      </c>
      <c r="D13905">
        <v>1000</v>
      </c>
      <c r="E13905" t="s">
        <v>1808</v>
      </c>
      <c r="F13905" t="s">
        <v>1804</v>
      </c>
      <c r="G13905" t="s">
        <v>18570</v>
      </c>
      <c r="H13905" t="s">
        <v>3097</v>
      </c>
    </row>
    <row r="13906" spans="1:8" x14ac:dyDescent="0.45">
      <c r="A13906" t="s">
        <v>18607</v>
      </c>
      <c r="B13906">
        <v>9000041866</v>
      </c>
      <c r="C13906">
        <v>1000</v>
      </c>
      <c r="D13906">
        <v>1000</v>
      </c>
      <c r="E13906" t="s">
        <v>1808</v>
      </c>
      <c r="F13906" t="s">
        <v>1804</v>
      </c>
      <c r="G13906" t="s">
        <v>18570</v>
      </c>
      <c r="H13906" t="s">
        <v>3097</v>
      </c>
    </row>
    <row r="13907" spans="1:8" x14ac:dyDescent="0.45">
      <c r="A13907" t="s">
        <v>18608</v>
      </c>
      <c r="B13907">
        <v>9000041866</v>
      </c>
      <c r="C13907">
        <v>1000</v>
      </c>
      <c r="D13907">
        <v>1000</v>
      </c>
      <c r="E13907" t="s">
        <v>1808</v>
      </c>
      <c r="F13907" t="s">
        <v>1804</v>
      </c>
      <c r="G13907" t="s">
        <v>18570</v>
      </c>
      <c r="H13907" t="s">
        <v>3097</v>
      </c>
    </row>
    <row r="13908" spans="1:8" x14ac:dyDescent="0.45">
      <c r="A13908" t="s">
        <v>18609</v>
      </c>
      <c r="B13908">
        <v>9000041866</v>
      </c>
      <c r="C13908">
        <v>1000</v>
      </c>
      <c r="D13908">
        <v>1000</v>
      </c>
      <c r="E13908" t="s">
        <v>1808</v>
      </c>
      <c r="F13908" t="s">
        <v>1804</v>
      </c>
      <c r="G13908" t="s">
        <v>18570</v>
      </c>
      <c r="H13908" t="s">
        <v>3097</v>
      </c>
    </row>
    <row r="13909" spans="1:8" x14ac:dyDescent="0.45">
      <c r="A13909" t="s">
        <v>18610</v>
      </c>
      <c r="B13909">
        <v>9000041866</v>
      </c>
      <c r="C13909">
        <v>1000</v>
      </c>
      <c r="D13909">
        <v>1000</v>
      </c>
      <c r="E13909" t="s">
        <v>1808</v>
      </c>
      <c r="F13909" t="s">
        <v>1804</v>
      </c>
      <c r="G13909" t="s">
        <v>18570</v>
      </c>
      <c r="H13909" t="s">
        <v>3097</v>
      </c>
    </row>
    <row r="13910" spans="1:8" x14ac:dyDescent="0.45">
      <c r="A13910" t="s">
        <v>18611</v>
      </c>
      <c r="B13910">
        <v>9000041866</v>
      </c>
      <c r="C13910">
        <v>1000</v>
      </c>
      <c r="D13910">
        <v>1000</v>
      </c>
      <c r="E13910" t="s">
        <v>1808</v>
      </c>
      <c r="F13910" t="s">
        <v>1804</v>
      </c>
      <c r="G13910" t="s">
        <v>18570</v>
      </c>
      <c r="H13910" t="s">
        <v>3097</v>
      </c>
    </row>
    <row r="13911" spans="1:8" x14ac:dyDescent="0.45">
      <c r="A13911" t="s">
        <v>18612</v>
      </c>
      <c r="B13911">
        <v>9000041866</v>
      </c>
      <c r="C13911">
        <v>1000</v>
      </c>
      <c r="D13911">
        <v>1000</v>
      </c>
      <c r="E13911" t="s">
        <v>1808</v>
      </c>
      <c r="F13911" t="s">
        <v>1804</v>
      </c>
      <c r="G13911" t="s">
        <v>18570</v>
      </c>
      <c r="H13911" t="s">
        <v>3097</v>
      </c>
    </row>
    <row r="13912" spans="1:8" x14ac:dyDescent="0.45">
      <c r="A13912" t="s">
        <v>18613</v>
      </c>
      <c r="B13912">
        <v>9000041866</v>
      </c>
      <c r="C13912">
        <v>1000</v>
      </c>
      <c r="D13912">
        <v>1000</v>
      </c>
      <c r="E13912" t="s">
        <v>1808</v>
      </c>
      <c r="F13912" t="s">
        <v>1804</v>
      </c>
      <c r="G13912" t="s">
        <v>18570</v>
      </c>
      <c r="H13912" t="s">
        <v>3097</v>
      </c>
    </row>
    <row r="13913" spans="1:8" x14ac:dyDescent="0.45">
      <c r="A13913" t="s">
        <v>18614</v>
      </c>
      <c r="B13913">
        <v>9000041866</v>
      </c>
      <c r="C13913">
        <v>1000</v>
      </c>
      <c r="D13913">
        <v>1000</v>
      </c>
      <c r="E13913" t="s">
        <v>1808</v>
      </c>
      <c r="F13913" t="s">
        <v>1804</v>
      </c>
      <c r="G13913" t="s">
        <v>18570</v>
      </c>
      <c r="H13913" t="s">
        <v>3097</v>
      </c>
    </row>
    <row r="13914" spans="1:8" x14ac:dyDescent="0.45">
      <c r="A13914" t="s">
        <v>18615</v>
      </c>
      <c r="B13914">
        <v>9000041866</v>
      </c>
      <c r="C13914">
        <v>1000</v>
      </c>
      <c r="D13914">
        <v>1000</v>
      </c>
      <c r="E13914" t="s">
        <v>1808</v>
      </c>
      <c r="F13914" t="s">
        <v>1804</v>
      </c>
      <c r="G13914" t="s">
        <v>18570</v>
      </c>
      <c r="H13914" t="s">
        <v>3097</v>
      </c>
    </row>
    <row r="13915" spans="1:8" x14ac:dyDescent="0.45">
      <c r="A13915" t="s">
        <v>18616</v>
      </c>
      <c r="B13915">
        <v>9000041866</v>
      </c>
      <c r="C13915">
        <v>1000</v>
      </c>
      <c r="D13915">
        <v>1000</v>
      </c>
      <c r="E13915" t="s">
        <v>1808</v>
      </c>
      <c r="F13915" t="s">
        <v>1804</v>
      </c>
      <c r="G13915" t="s">
        <v>18570</v>
      </c>
      <c r="H13915" t="s">
        <v>3097</v>
      </c>
    </row>
    <row r="13916" spans="1:8" x14ac:dyDescent="0.45">
      <c r="A13916" t="s">
        <v>18617</v>
      </c>
      <c r="B13916">
        <v>9000041866</v>
      </c>
      <c r="C13916">
        <v>1000</v>
      </c>
      <c r="D13916">
        <v>1000</v>
      </c>
      <c r="E13916" t="s">
        <v>1808</v>
      </c>
      <c r="F13916" t="s">
        <v>1804</v>
      </c>
      <c r="G13916" t="s">
        <v>18570</v>
      </c>
      <c r="H13916" t="s">
        <v>3097</v>
      </c>
    </row>
    <row r="13917" spans="1:8" x14ac:dyDescent="0.45">
      <c r="A13917" t="s">
        <v>18618</v>
      </c>
      <c r="B13917">
        <v>9000041866</v>
      </c>
      <c r="C13917">
        <v>1000</v>
      </c>
      <c r="D13917">
        <v>1000</v>
      </c>
      <c r="E13917" t="s">
        <v>1808</v>
      </c>
      <c r="F13917" t="s">
        <v>1804</v>
      </c>
      <c r="G13917" t="s">
        <v>18570</v>
      </c>
      <c r="H13917" t="s">
        <v>3097</v>
      </c>
    </row>
    <row r="13918" spans="1:8" x14ac:dyDescent="0.45">
      <c r="A13918" t="s">
        <v>18619</v>
      </c>
      <c r="B13918">
        <v>9000041866</v>
      </c>
      <c r="C13918">
        <v>1000</v>
      </c>
      <c r="D13918">
        <v>1000</v>
      </c>
      <c r="E13918" t="s">
        <v>1808</v>
      </c>
      <c r="F13918" t="s">
        <v>1804</v>
      </c>
      <c r="G13918" t="s">
        <v>18570</v>
      </c>
      <c r="H13918" t="s">
        <v>3097</v>
      </c>
    </row>
    <row r="13919" spans="1:8" x14ac:dyDescent="0.45">
      <c r="A13919" t="s">
        <v>18620</v>
      </c>
      <c r="B13919">
        <v>9000041866</v>
      </c>
      <c r="C13919">
        <v>1000</v>
      </c>
      <c r="D13919">
        <v>1000</v>
      </c>
      <c r="E13919" t="s">
        <v>1808</v>
      </c>
      <c r="F13919" t="s">
        <v>1804</v>
      </c>
      <c r="G13919" t="s">
        <v>18570</v>
      </c>
      <c r="H13919" t="s">
        <v>3097</v>
      </c>
    </row>
    <row r="13920" spans="1:8" x14ac:dyDescent="0.45">
      <c r="A13920" t="s">
        <v>18621</v>
      </c>
      <c r="B13920">
        <v>9000041866</v>
      </c>
      <c r="C13920">
        <v>1000</v>
      </c>
      <c r="D13920">
        <v>1000</v>
      </c>
      <c r="E13920" t="s">
        <v>1808</v>
      </c>
      <c r="F13920" t="s">
        <v>1804</v>
      </c>
      <c r="G13920" t="s">
        <v>18570</v>
      </c>
      <c r="H13920" t="s">
        <v>3097</v>
      </c>
    </row>
    <row r="13921" spans="1:8" x14ac:dyDescent="0.45">
      <c r="A13921" t="s">
        <v>18622</v>
      </c>
      <c r="B13921">
        <v>9000041866</v>
      </c>
      <c r="C13921">
        <v>1000</v>
      </c>
      <c r="D13921">
        <v>1000</v>
      </c>
      <c r="E13921" t="s">
        <v>1808</v>
      </c>
      <c r="F13921" t="s">
        <v>1804</v>
      </c>
      <c r="G13921" t="s">
        <v>18570</v>
      </c>
      <c r="H13921" t="s">
        <v>3097</v>
      </c>
    </row>
    <row r="13922" spans="1:8" x14ac:dyDescent="0.45">
      <c r="A13922" t="s">
        <v>18623</v>
      </c>
      <c r="B13922">
        <v>9000041875</v>
      </c>
      <c r="C13922">
        <v>2500</v>
      </c>
      <c r="D13922">
        <v>108</v>
      </c>
      <c r="E13922" t="s">
        <v>1808</v>
      </c>
      <c r="F13922" t="s">
        <v>1804</v>
      </c>
      <c r="G13922" t="s">
        <v>18624</v>
      </c>
      <c r="H13922" t="s">
        <v>1910</v>
      </c>
    </row>
    <row r="13923" spans="1:8" x14ac:dyDescent="0.45">
      <c r="A13923" t="s">
        <v>18625</v>
      </c>
      <c r="B13923">
        <v>9000041875</v>
      </c>
      <c r="C13923">
        <v>2500</v>
      </c>
      <c r="D13923">
        <v>2248</v>
      </c>
      <c r="E13923" t="s">
        <v>1808</v>
      </c>
      <c r="F13923" t="s">
        <v>1804</v>
      </c>
      <c r="G13923" t="s">
        <v>18624</v>
      </c>
      <c r="H13923" t="s">
        <v>1910</v>
      </c>
    </row>
    <row r="13924" spans="1:8" x14ac:dyDescent="0.45">
      <c r="A13924" t="s">
        <v>18626</v>
      </c>
      <c r="B13924">
        <v>9000041875</v>
      </c>
      <c r="C13924">
        <v>2500</v>
      </c>
      <c r="D13924">
        <v>1887</v>
      </c>
      <c r="E13924" t="s">
        <v>1808</v>
      </c>
      <c r="F13924" t="s">
        <v>1804</v>
      </c>
      <c r="G13924" t="s">
        <v>18624</v>
      </c>
      <c r="H13924" t="s">
        <v>1910</v>
      </c>
    </row>
    <row r="13925" spans="1:8" x14ac:dyDescent="0.45">
      <c r="A13925" t="s">
        <v>18627</v>
      </c>
      <c r="B13925">
        <v>9000041875</v>
      </c>
      <c r="C13925">
        <v>2500</v>
      </c>
      <c r="D13925">
        <v>4</v>
      </c>
      <c r="E13925" t="s">
        <v>1837</v>
      </c>
      <c r="F13925" t="s">
        <v>1972</v>
      </c>
      <c r="G13925" t="s">
        <v>18624</v>
      </c>
      <c r="H13925" t="s">
        <v>1910</v>
      </c>
    </row>
    <row r="13926" spans="1:8" x14ac:dyDescent="0.45">
      <c r="A13926" t="s">
        <v>18628</v>
      </c>
      <c r="B13926">
        <v>9000041875</v>
      </c>
      <c r="C13926">
        <v>2500</v>
      </c>
      <c r="D13926">
        <v>189</v>
      </c>
      <c r="E13926" t="s">
        <v>1837</v>
      </c>
      <c r="F13926" t="s">
        <v>2183</v>
      </c>
      <c r="G13926" t="s">
        <v>18624</v>
      </c>
      <c r="H13926" t="s">
        <v>1910</v>
      </c>
    </row>
    <row r="13927" spans="1:8" x14ac:dyDescent="0.45">
      <c r="A13927" t="s">
        <v>486</v>
      </c>
      <c r="B13927">
        <v>9000041875</v>
      </c>
      <c r="C13927">
        <v>2500</v>
      </c>
      <c r="D13927">
        <v>880</v>
      </c>
      <c r="E13927" t="s">
        <v>1837</v>
      </c>
      <c r="F13927" t="s">
        <v>1972</v>
      </c>
      <c r="G13927" t="s">
        <v>18624</v>
      </c>
      <c r="H13927" t="s">
        <v>1910</v>
      </c>
    </row>
    <row r="13928" spans="1:8" x14ac:dyDescent="0.45">
      <c r="A13928" t="s">
        <v>18629</v>
      </c>
      <c r="B13928">
        <v>9000041875</v>
      </c>
      <c r="C13928">
        <v>2500</v>
      </c>
      <c r="D13928">
        <v>705</v>
      </c>
      <c r="E13928" t="s">
        <v>1888</v>
      </c>
      <c r="F13928" t="s">
        <v>2196</v>
      </c>
      <c r="G13928" t="s">
        <v>18624</v>
      </c>
      <c r="H13928" t="s">
        <v>1910</v>
      </c>
    </row>
    <row r="13929" spans="1:8" x14ac:dyDescent="0.45">
      <c r="A13929" t="s">
        <v>18630</v>
      </c>
      <c r="B13929">
        <v>9000041875</v>
      </c>
      <c r="C13929">
        <v>2500</v>
      </c>
      <c r="D13929">
        <v>2500</v>
      </c>
      <c r="E13929" t="s">
        <v>1808</v>
      </c>
      <c r="F13929" t="s">
        <v>1804</v>
      </c>
      <c r="G13929" t="s">
        <v>18624</v>
      </c>
      <c r="H13929" t="s">
        <v>1910</v>
      </c>
    </row>
    <row r="13930" spans="1:8" x14ac:dyDescent="0.45">
      <c r="A13930" t="s">
        <v>18631</v>
      </c>
      <c r="B13930">
        <v>9000041875</v>
      </c>
      <c r="C13930">
        <v>2500</v>
      </c>
      <c r="D13930">
        <v>2500</v>
      </c>
      <c r="E13930" t="s">
        <v>1808</v>
      </c>
      <c r="F13930" t="s">
        <v>1804</v>
      </c>
      <c r="G13930" t="s">
        <v>18624</v>
      </c>
      <c r="H13930" t="s">
        <v>1910</v>
      </c>
    </row>
    <row r="13931" spans="1:8" x14ac:dyDescent="0.45">
      <c r="A13931" t="s">
        <v>18632</v>
      </c>
      <c r="B13931">
        <v>9000041875</v>
      </c>
      <c r="C13931">
        <v>2500</v>
      </c>
      <c r="D13931">
        <v>2500</v>
      </c>
      <c r="E13931" t="s">
        <v>1808</v>
      </c>
      <c r="F13931" t="s">
        <v>1804</v>
      </c>
      <c r="G13931" t="s">
        <v>18624</v>
      </c>
      <c r="H13931" t="s">
        <v>1910</v>
      </c>
    </row>
    <row r="13932" spans="1:8" x14ac:dyDescent="0.45">
      <c r="A13932" t="s">
        <v>18633</v>
      </c>
      <c r="B13932">
        <v>9000041875</v>
      </c>
      <c r="C13932">
        <v>2500</v>
      </c>
      <c r="D13932">
        <v>2500</v>
      </c>
      <c r="E13932" t="s">
        <v>1808</v>
      </c>
      <c r="F13932" t="s">
        <v>1804</v>
      </c>
      <c r="G13932" t="s">
        <v>18624</v>
      </c>
      <c r="H13932" t="s">
        <v>1910</v>
      </c>
    </row>
    <row r="13933" spans="1:8" x14ac:dyDescent="0.45">
      <c r="A13933" t="s">
        <v>18634</v>
      </c>
      <c r="B13933">
        <v>9000041875</v>
      </c>
      <c r="C13933">
        <v>2500</v>
      </c>
      <c r="D13933">
        <v>2500</v>
      </c>
      <c r="E13933" t="s">
        <v>1808</v>
      </c>
      <c r="F13933" t="s">
        <v>1804</v>
      </c>
      <c r="G13933" t="s">
        <v>18624</v>
      </c>
      <c r="H13933" t="s">
        <v>1910</v>
      </c>
    </row>
    <row r="13934" spans="1:8" x14ac:dyDescent="0.45">
      <c r="A13934" t="s">
        <v>18635</v>
      </c>
      <c r="B13934">
        <v>9000041875</v>
      </c>
      <c r="C13934">
        <v>2500</v>
      </c>
      <c r="D13934">
        <v>2500</v>
      </c>
      <c r="E13934" t="s">
        <v>1808</v>
      </c>
      <c r="F13934" t="s">
        <v>1804</v>
      </c>
      <c r="G13934" t="s">
        <v>18624</v>
      </c>
      <c r="H13934" t="s">
        <v>1910</v>
      </c>
    </row>
    <row r="13935" spans="1:8" x14ac:dyDescent="0.45">
      <c r="A13935" t="s">
        <v>18636</v>
      </c>
      <c r="B13935">
        <v>9000041875</v>
      </c>
      <c r="C13935">
        <v>2500</v>
      </c>
      <c r="D13935">
        <v>2500</v>
      </c>
      <c r="E13935" t="s">
        <v>1808</v>
      </c>
      <c r="F13935" t="s">
        <v>1804</v>
      </c>
      <c r="G13935" t="s">
        <v>18624</v>
      </c>
      <c r="H13935" t="s">
        <v>1910</v>
      </c>
    </row>
    <row r="13936" spans="1:8" x14ac:dyDescent="0.45">
      <c r="A13936" t="s">
        <v>18637</v>
      </c>
      <c r="B13936">
        <v>9000041875</v>
      </c>
      <c r="C13936">
        <v>2500</v>
      </c>
      <c r="D13936">
        <v>2500</v>
      </c>
      <c r="E13936" t="s">
        <v>1808</v>
      </c>
      <c r="F13936" t="s">
        <v>1804</v>
      </c>
      <c r="G13936" t="s">
        <v>18624</v>
      </c>
      <c r="H13936" t="s">
        <v>1910</v>
      </c>
    </row>
    <row r="13937" spans="1:8" x14ac:dyDescent="0.45">
      <c r="A13937" t="s">
        <v>18638</v>
      </c>
      <c r="B13937">
        <v>9000041875</v>
      </c>
      <c r="C13937">
        <v>2500</v>
      </c>
      <c r="D13937">
        <v>2500</v>
      </c>
      <c r="E13937" t="s">
        <v>1808</v>
      </c>
      <c r="F13937" t="s">
        <v>1804</v>
      </c>
      <c r="G13937" t="s">
        <v>18624</v>
      </c>
      <c r="H13937" t="s">
        <v>1910</v>
      </c>
    </row>
    <row r="13938" spans="1:8" x14ac:dyDescent="0.45">
      <c r="A13938" t="s">
        <v>18639</v>
      </c>
      <c r="B13938">
        <v>9000041875</v>
      </c>
      <c r="C13938">
        <v>2500</v>
      </c>
      <c r="D13938">
        <v>2500</v>
      </c>
      <c r="E13938" t="s">
        <v>1808</v>
      </c>
      <c r="F13938" t="s">
        <v>1804</v>
      </c>
      <c r="G13938" t="s">
        <v>18624</v>
      </c>
      <c r="H13938" t="s">
        <v>1910</v>
      </c>
    </row>
    <row r="13939" spans="1:8" x14ac:dyDescent="0.45">
      <c r="A13939" t="s">
        <v>18640</v>
      </c>
      <c r="B13939">
        <v>9000041875</v>
      </c>
      <c r="C13939">
        <v>2500</v>
      </c>
      <c r="D13939">
        <v>2500</v>
      </c>
      <c r="E13939" t="s">
        <v>1808</v>
      </c>
      <c r="F13939" t="s">
        <v>1804</v>
      </c>
      <c r="G13939" t="s">
        <v>18624</v>
      </c>
      <c r="H13939" t="s">
        <v>1910</v>
      </c>
    </row>
    <row r="13940" spans="1:8" x14ac:dyDescent="0.45">
      <c r="A13940" t="s">
        <v>18641</v>
      </c>
      <c r="B13940">
        <v>9000041875</v>
      </c>
      <c r="C13940">
        <v>2500</v>
      </c>
      <c r="D13940">
        <v>2500</v>
      </c>
      <c r="E13940" t="s">
        <v>1808</v>
      </c>
      <c r="F13940" t="s">
        <v>1804</v>
      </c>
      <c r="G13940" t="s">
        <v>18624</v>
      </c>
      <c r="H13940" t="s">
        <v>1910</v>
      </c>
    </row>
    <row r="13941" spans="1:8" x14ac:dyDescent="0.45">
      <c r="A13941" t="s">
        <v>18642</v>
      </c>
      <c r="B13941">
        <v>9000041875</v>
      </c>
      <c r="C13941">
        <v>2500</v>
      </c>
      <c r="D13941">
        <v>2500</v>
      </c>
      <c r="E13941" t="s">
        <v>1808</v>
      </c>
      <c r="F13941" t="s">
        <v>1804</v>
      </c>
      <c r="G13941" t="s">
        <v>18624</v>
      </c>
      <c r="H13941" t="s">
        <v>1910</v>
      </c>
    </row>
    <row r="13942" spans="1:8" x14ac:dyDescent="0.45">
      <c r="A13942" t="s">
        <v>18643</v>
      </c>
      <c r="B13942">
        <v>9000041875</v>
      </c>
      <c r="C13942">
        <v>2500</v>
      </c>
      <c r="D13942">
        <v>2500</v>
      </c>
      <c r="E13942" t="s">
        <v>1808</v>
      </c>
      <c r="F13942" t="s">
        <v>1804</v>
      </c>
      <c r="G13942" t="s">
        <v>18624</v>
      </c>
      <c r="H13942" t="s">
        <v>1910</v>
      </c>
    </row>
    <row r="13943" spans="1:8" x14ac:dyDescent="0.45">
      <c r="A13943" t="s">
        <v>18644</v>
      </c>
      <c r="B13943">
        <v>9000041928</v>
      </c>
      <c r="C13943">
        <v>144</v>
      </c>
      <c r="D13943">
        <v>107</v>
      </c>
      <c r="E13943" t="s">
        <v>1808</v>
      </c>
      <c r="F13943" t="s">
        <v>1804</v>
      </c>
      <c r="G13943" t="s">
        <v>18645</v>
      </c>
      <c r="H13943" t="s">
        <v>5218</v>
      </c>
    </row>
    <row r="13944" spans="1:8" x14ac:dyDescent="0.45">
      <c r="A13944" t="s">
        <v>18646</v>
      </c>
      <c r="B13944">
        <v>9000041928</v>
      </c>
      <c r="C13944">
        <v>36</v>
      </c>
      <c r="D13944">
        <v>36</v>
      </c>
      <c r="E13944" t="s">
        <v>1808</v>
      </c>
      <c r="F13944" t="s">
        <v>1804</v>
      </c>
      <c r="G13944" t="s">
        <v>18645</v>
      </c>
      <c r="H13944" t="s">
        <v>5218</v>
      </c>
    </row>
    <row r="13945" spans="1:8" x14ac:dyDescent="0.45">
      <c r="A13945" t="s">
        <v>18647</v>
      </c>
      <c r="B13945">
        <v>9000041928</v>
      </c>
      <c r="C13945">
        <v>36</v>
      </c>
      <c r="D13945">
        <v>36</v>
      </c>
      <c r="E13945" t="s">
        <v>1808</v>
      </c>
      <c r="F13945" t="s">
        <v>1804</v>
      </c>
      <c r="G13945" t="s">
        <v>18645</v>
      </c>
      <c r="H13945" t="s">
        <v>5218</v>
      </c>
    </row>
    <row r="13946" spans="1:8" x14ac:dyDescent="0.45">
      <c r="A13946" t="s">
        <v>18648</v>
      </c>
      <c r="B13946">
        <v>9000041928</v>
      </c>
      <c r="C13946">
        <v>36</v>
      </c>
      <c r="D13946">
        <v>36</v>
      </c>
      <c r="E13946" t="s">
        <v>1808</v>
      </c>
      <c r="F13946" t="s">
        <v>1804</v>
      </c>
      <c r="G13946" t="s">
        <v>18645</v>
      </c>
      <c r="H13946" t="s">
        <v>5218</v>
      </c>
    </row>
    <row r="13947" spans="1:8" x14ac:dyDescent="0.45">
      <c r="A13947" t="s">
        <v>18649</v>
      </c>
      <c r="B13947">
        <v>9000041928</v>
      </c>
      <c r="C13947">
        <v>72</v>
      </c>
      <c r="D13947">
        <v>72</v>
      </c>
      <c r="E13947" t="s">
        <v>1808</v>
      </c>
      <c r="F13947" t="s">
        <v>1804</v>
      </c>
      <c r="G13947" t="s">
        <v>18645</v>
      </c>
      <c r="H13947" t="s">
        <v>5218</v>
      </c>
    </row>
    <row r="13948" spans="1:8" x14ac:dyDescent="0.45">
      <c r="A13948" t="s">
        <v>18650</v>
      </c>
      <c r="B13948">
        <v>9000041928</v>
      </c>
      <c r="C13948">
        <v>36</v>
      </c>
      <c r="D13948">
        <v>36</v>
      </c>
      <c r="E13948" t="s">
        <v>1808</v>
      </c>
      <c r="F13948" t="s">
        <v>1804</v>
      </c>
      <c r="G13948" t="s">
        <v>18645</v>
      </c>
      <c r="H13948" t="s">
        <v>5218</v>
      </c>
    </row>
    <row r="13949" spans="1:8" x14ac:dyDescent="0.45">
      <c r="A13949" t="s">
        <v>18651</v>
      </c>
      <c r="B13949">
        <v>9000041928</v>
      </c>
      <c r="C13949">
        <v>6</v>
      </c>
      <c r="D13949">
        <v>6</v>
      </c>
      <c r="E13949" t="s">
        <v>1808</v>
      </c>
      <c r="F13949" t="s">
        <v>1804</v>
      </c>
      <c r="G13949" t="s">
        <v>18645</v>
      </c>
      <c r="H13949" t="s">
        <v>5218</v>
      </c>
    </row>
    <row r="13950" spans="1:8" x14ac:dyDescent="0.45">
      <c r="A13950" t="s">
        <v>18652</v>
      </c>
      <c r="B13950">
        <v>9000041928</v>
      </c>
      <c r="C13950">
        <v>36</v>
      </c>
      <c r="D13950">
        <v>36</v>
      </c>
      <c r="E13950" t="s">
        <v>1808</v>
      </c>
      <c r="F13950" t="s">
        <v>1804</v>
      </c>
      <c r="G13950" t="s">
        <v>18645</v>
      </c>
      <c r="H13950" t="s">
        <v>5218</v>
      </c>
    </row>
    <row r="13951" spans="1:8" x14ac:dyDescent="0.45">
      <c r="A13951" t="s">
        <v>18653</v>
      </c>
      <c r="B13951">
        <v>9000041928</v>
      </c>
      <c r="C13951">
        <v>30</v>
      </c>
      <c r="D13951">
        <v>30</v>
      </c>
      <c r="E13951" t="s">
        <v>1808</v>
      </c>
      <c r="F13951" t="s">
        <v>1804</v>
      </c>
      <c r="G13951" t="s">
        <v>18645</v>
      </c>
      <c r="H13951" t="s">
        <v>5218</v>
      </c>
    </row>
    <row r="13952" spans="1:8" x14ac:dyDescent="0.45">
      <c r="A13952" t="s">
        <v>18654</v>
      </c>
      <c r="B13952">
        <v>9000041937</v>
      </c>
      <c r="C13952">
        <v>2500</v>
      </c>
      <c r="D13952">
        <v>1980</v>
      </c>
      <c r="E13952" t="s">
        <v>1808</v>
      </c>
      <c r="F13952" t="s">
        <v>1804</v>
      </c>
      <c r="G13952" t="s">
        <v>18655</v>
      </c>
      <c r="H13952" t="s">
        <v>2588</v>
      </c>
    </row>
    <row r="13953" spans="1:8" x14ac:dyDescent="0.45">
      <c r="A13953" t="s">
        <v>18656</v>
      </c>
      <c r="B13953">
        <v>9000041937</v>
      </c>
      <c r="C13953">
        <v>2500</v>
      </c>
      <c r="D13953">
        <v>2500</v>
      </c>
      <c r="E13953" t="s">
        <v>1808</v>
      </c>
      <c r="F13953" t="s">
        <v>1804</v>
      </c>
      <c r="G13953" t="s">
        <v>18655</v>
      </c>
      <c r="H13953" t="s">
        <v>2588</v>
      </c>
    </row>
    <row r="13954" spans="1:8" x14ac:dyDescent="0.45">
      <c r="A13954" t="s">
        <v>18657</v>
      </c>
      <c r="B13954">
        <v>9000041955</v>
      </c>
      <c r="C13954">
        <v>2500</v>
      </c>
      <c r="D13954">
        <v>2369</v>
      </c>
      <c r="E13954" t="s">
        <v>1808</v>
      </c>
      <c r="F13954" t="s">
        <v>1804</v>
      </c>
      <c r="G13954" t="s">
        <v>18658</v>
      </c>
      <c r="H13954" t="s">
        <v>4414</v>
      </c>
    </row>
    <row r="13955" spans="1:8" x14ac:dyDescent="0.45">
      <c r="A13955" t="s">
        <v>18659</v>
      </c>
      <c r="B13955">
        <v>9000041964</v>
      </c>
      <c r="C13955">
        <v>500</v>
      </c>
      <c r="D13955">
        <v>355</v>
      </c>
      <c r="E13955" t="s">
        <v>1808</v>
      </c>
      <c r="F13955" t="s">
        <v>1804</v>
      </c>
      <c r="G13955" t="s">
        <v>18660</v>
      </c>
      <c r="H13955" t="s">
        <v>2254</v>
      </c>
    </row>
    <row r="13956" spans="1:8" x14ac:dyDescent="0.45">
      <c r="A13956" t="s">
        <v>18661</v>
      </c>
      <c r="B13956">
        <v>9000041964</v>
      </c>
      <c r="C13956">
        <v>500</v>
      </c>
      <c r="D13956">
        <v>500</v>
      </c>
      <c r="E13956" t="s">
        <v>1808</v>
      </c>
      <c r="F13956" t="s">
        <v>1804</v>
      </c>
      <c r="G13956" t="s">
        <v>18660</v>
      </c>
      <c r="H13956" t="s">
        <v>2254</v>
      </c>
    </row>
    <row r="13957" spans="1:8" x14ac:dyDescent="0.45">
      <c r="A13957" t="s">
        <v>18662</v>
      </c>
      <c r="B13957">
        <v>9000041973</v>
      </c>
      <c r="C13957">
        <v>2000</v>
      </c>
      <c r="D13957">
        <v>87</v>
      </c>
      <c r="E13957" t="s">
        <v>1808</v>
      </c>
      <c r="F13957" t="s">
        <v>1804</v>
      </c>
      <c r="G13957" t="s">
        <v>18663</v>
      </c>
      <c r="H13957" t="s">
        <v>2588</v>
      </c>
    </row>
    <row r="13958" spans="1:8" x14ac:dyDescent="0.45">
      <c r="A13958" t="s">
        <v>18664</v>
      </c>
      <c r="B13958">
        <v>9000041973</v>
      </c>
      <c r="C13958">
        <v>2000</v>
      </c>
      <c r="D13958">
        <v>2000</v>
      </c>
      <c r="E13958" t="s">
        <v>1808</v>
      </c>
      <c r="F13958" t="s">
        <v>1804</v>
      </c>
      <c r="G13958" t="s">
        <v>18663</v>
      </c>
      <c r="H13958" t="s">
        <v>2588</v>
      </c>
    </row>
    <row r="13959" spans="1:8" x14ac:dyDescent="0.45">
      <c r="A13959" t="s">
        <v>18665</v>
      </c>
      <c r="B13959">
        <v>9000041973</v>
      </c>
      <c r="C13959">
        <v>2000</v>
      </c>
      <c r="D13959">
        <v>2000</v>
      </c>
      <c r="E13959" t="s">
        <v>1808</v>
      </c>
      <c r="F13959" t="s">
        <v>1804</v>
      </c>
      <c r="G13959" t="s">
        <v>18663</v>
      </c>
      <c r="H13959" t="s">
        <v>2588</v>
      </c>
    </row>
    <row r="13960" spans="1:8" x14ac:dyDescent="0.45">
      <c r="A13960" t="s">
        <v>18666</v>
      </c>
      <c r="B13960">
        <v>9000042357</v>
      </c>
      <c r="C13960">
        <v>1000</v>
      </c>
      <c r="D13960">
        <v>194</v>
      </c>
      <c r="E13960" t="s">
        <v>1808</v>
      </c>
      <c r="F13960" t="s">
        <v>1804</v>
      </c>
      <c r="G13960" t="s">
        <v>18667</v>
      </c>
      <c r="H13960" t="s">
        <v>1810</v>
      </c>
    </row>
    <row r="13961" spans="1:8" x14ac:dyDescent="0.45">
      <c r="A13961" t="s">
        <v>18668</v>
      </c>
      <c r="B13961">
        <v>9000042357</v>
      </c>
      <c r="C13961">
        <v>1000</v>
      </c>
      <c r="D13961">
        <v>991</v>
      </c>
      <c r="E13961" t="s">
        <v>1808</v>
      </c>
      <c r="F13961" t="s">
        <v>1804</v>
      </c>
      <c r="G13961" t="s">
        <v>18667</v>
      </c>
      <c r="H13961" t="s">
        <v>1810</v>
      </c>
    </row>
    <row r="13962" spans="1:8" x14ac:dyDescent="0.45">
      <c r="A13962" t="s">
        <v>18669</v>
      </c>
      <c r="B13962">
        <v>9000042357</v>
      </c>
      <c r="C13962">
        <v>1000</v>
      </c>
      <c r="D13962">
        <v>788</v>
      </c>
      <c r="E13962" t="s">
        <v>1837</v>
      </c>
      <c r="F13962" t="s">
        <v>1838</v>
      </c>
      <c r="G13962" t="s">
        <v>18667</v>
      </c>
      <c r="H13962" t="s">
        <v>1810</v>
      </c>
    </row>
    <row r="13963" spans="1:8" x14ac:dyDescent="0.45">
      <c r="A13963" t="s">
        <v>18670</v>
      </c>
      <c r="B13963">
        <v>9000042357</v>
      </c>
      <c r="C13963">
        <v>1000</v>
      </c>
      <c r="D13963">
        <v>1000</v>
      </c>
      <c r="E13963" t="s">
        <v>1808</v>
      </c>
      <c r="F13963" t="s">
        <v>1804</v>
      </c>
      <c r="G13963" t="s">
        <v>18667</v>
      </c>
      <c r="H13963" t="s">
        <v>1810</v>
      </c>
    </row>
    <row r="13964" spans="1:8" x14ac:dyDescent="0.45">
      <c r="A13964" t="s">
        <v>18671</v>
      </c>
      <c r="B13964">
        <v>9000042357</v>
      </c>
      <c r="C13964">
        <v>1000</v>
      </c>
      <c r="D13964">
        <v>1000</v>
      </c>
      <c r="E13964" t="s">
        <v>1808</v>
      </c>
      <c r="F13964" t="s">
        <v>1804</v>
      </c>
      <c r="G13964" t="s">
        <v>18667</v>
      </c>
      <c r="H13964" t="s">
        <v>1810</v>
      </c>
    </row>
    <row r="13965" spans="1:8" x14ac:dyDescent="0.45">
      <c r="A13965" t="s">
        <v>18672</v>
      </c>
      <c r="B13965">
        <v>9000042366</v>
      </c>
      <c r="C13965">
        <v>2500</v>
      </c>
      <c r="D13965">
        <v>1783</v>
      </c>
      <c r="E13965" t="s">
        <v>1808</v>
      </c>
      <c r="F13965" t="s">
        <v>1804</v>
      </c>
      <c r="G13965" t="s">
        <v>18673</v>
      </c>
      <c r="H13965" t="s">
        <v>1910</v>
      </c>
    </row>
    <row r="13966" spans="1:8" x14ac:dyDescent="0.45">
      <c r="A13966" t="s">
        <v>18674</v>
      </c>
      <c r="B13966">
        <v>9000042375</v>
      </c>
      <c r="C13966">
        <v>10000</v>
      </c>
      <c r="D13966">
        <v>3033</v>
      </c>
      <c r="E13966" t="s">
        <v>1808</v>
      </c>
      <c r="F13966" t="s">
        <v>1804</v>
      </c>
      <c r="G13966" t="s">
        <v>18675</v>
      </c>
      <c r="H13966" t="s">
        <v>1810</v>
      </c>
    </row>
    <row r="13967" spans="1:8" x14ac:dyDescent="0.45">
      <c r="A13967" t="s">
        <v>18676</v>
      </c>
      <c r="B13967">
        <v>9000042375</v>
      </c>
      <c r="C13967">
        <v>10000</v>
      </c>
      <c r="D13967">
        <v>8140</v>
      </c>
      <c r="E13967" t="s">
        <v>1808</v>
      </c>
      <c r="F13967" t="s">
        <v>1804</v>
      </c>
      <c r="G13967" t="s">
        <v>18675</v>
      </c>
      <c r="H13967" t="s">
        <v>1810</v>
      </c>
    </row>
    <row r="13968" spans="1:8" x14ac:dyDescent="0.45">
      <c r="A13968" t="s">
        <v>18677</v>
      </c>
      <c r="B13968">
        <v>9000042473</v>
      </c>
      <c r="C13968">
        <v>1000</v>
      </c>
      <c r="D13968">
        <v>646</v>
      </c>
      <c r="E13968" t="s">
        <v>1888</v>
      </c>
      <c r="F13968" t="s">
        <v>1889</v>
      </c>
      <c r="G13968" t="s">
        <v>18678</v>
      </c>
      <c r="H13968" t="s">
        <v>2254</v>
      </c>
    </row>
    <row r="13969" spans="1:8" x14ac:dyDescent="0.45">
      <c r="A13969" t="s">
        <v>18679</v>
      </c>
      <c r="B13969">
        <v>9000042473</v>
      </c>
      <c r="C13969">
        <v>1000</v>
      </c>
      <c r="D13969">
        <v>1000</v>
      </c>
      <c r="E13969" t="s">
        <v>1808</v>
      </c>
      <c r="F13969" t="s">
        <v>1804</v>
      </c>
      <c r="G13969" t="s">
        <v>18678</v>
      </c>
      <c r="H13969" t="s">
        <v>2254</v>
      </c>
    </row>
    <row r="13970" spans="1:8" x14ac:dyDescent="0.45">
      <c r="A13970" t="s">
        <v>18680</v>
      </c>
      <c r="B13970">
        <v>9000042491</v>
      </c>
      <c r="C13970">
        <v>3000</v>
      </c>
      <c r="D13970">
        <v>2362</v>
      </c>
      <c r="E13970" t="s">
        <v>1891</v>
      </c>
      <c r="F13970" t="s">
        <v>1892</v>
      </c>
      <c r="G13970" t="s">
        <v>18681</v>
      </c>
      <c r="H13970" t="s">
        <v>1881</v>
      </c>
    </row>
    <row r="13971" spans="1:8" x14ac:dyDescent="0.45">
      <c r="A13971" t="s">
        <v>18682</v>
      </c>
      <c r="B13971">
        <v>9000042508</v>
      </c>
      <c r="C13971">
        <v>2500</v>
      </c>
      <c r="D13971">
        <v>2481</v>
      </c>
      <c r="E13971" t="s">
        <v>1808</v>
      </c>
      <c r="F13971" t="s">
        <v>1804</v>
      </c>
      <c r="G13971" t="s">
        <v>18683</v>
      </c>
      <c r="H13971" t="s">
        <v>1910</v>
      </c>
    </row>
    <row r="13972" spans="1:8" x14ac:dyDescent="0.45">
      <c r="A13972" t="s">
        <v>18684</v>
      </c>
      <c r="B13972">
        <v>9000042517</v>
      </c>
      <c r="C13972">
        <v>10000</v>
      </c>
      <c r="D13972">
        <v>53</v>
      </c>
      <c r="E13972" t="s">
        <v>1837</v>
      </c>
      <c r="F13972" t="s">
        <v>2670</v>
      </c>
      <c r="G13972" t="s">
        <v>18685</v>
      </c>
      <c r="H13972" t="s">
        <v>1810</v>
      </c>
    </row>
    <row r="13973" spans="1:8" x14ac:dyDescent="0.45">
      <c r="A13973" t="s">
        <v>18686</v>
      </c>
      <c r="B13973">
        <v>9000042517</v>
      </c>
      <c r="C13973">
        <v>10000</v>
      </c>
      <c r="D13973">
        <v>9462</v>
      </c>
      <c r="E13973" t="s">
        <v>1891</v>
      </c>
      <c r="F13973" t="s">
        <v>1892</v>
      </c>
      <c r="G13973" t="s">
        <v>18685</v>
      </c>
      <c r="H13973" t="s">
        <v>1810</v>
      </c>
    </row>
    <row r="13974" spans="1:8" x14ac:dyDescent="0.45">
      <c r="A13974" t="s">
        <v>18687</v>
      </c>
      <c r="B13974">
        <v>9000042517</v>
      </c>
      <c r="C13974">
        <v>10000</v>
      </c>
      <c r="D13974">
        <v>10000</v>
      </c>
      <c r="E13974" t="s">
        <v>1808</v>
      </c>
      <c r="F13974" t="s">
        <v>1804</v>
      </c>
      <c r="G13974" t="s">
        <v>18685</v>
      </c>
      <c r="H13974" t="s">
        <v>1810</v>
      </c>
    </row>
    <row r="13975" spans="1:8" x14ac:dyDescent="0.45">
      <c r="A13975" t="s">
        <v>18688</v>
      </c>
      <c r="B13975">
        <v>9000042526</v>
      </c>
      <c r="C13975">
        <v>10000</v>
      </c>
      <c r="D13975">
        <v>2697</v>
      </c>
      <c r="E13975" t="s">
        <v>1891</v>
      </c>
      <c r="F13975" t="s">
        <v>1892</v>
      </c>
      <c r="G13975" t="s">
        <v>18689</v>
      </c>
      <c r="H13975" t="s">
        <v>1810</v>
      </c>
    </row>
    <row r="13976" spans="1:8" x14ac:dyDescent="0.45">
      <c r="A13976" t="s">
        <v>18690</v>
      </c>
      <c r="B13976">
        <v>9000042535</v>
      </c>
      <c r="C13976">
        <v>10000</v>
      </c>
      <c r="D13976">
        <v>6609</v>
      </c>
      <c r="E13976" t="s">
        <v>1891</v>
      </c>
      <c r="F13976" t="s">
        <v>1892</v>
      </c>
      <c r="G13976" t="s">
        <v>18691</v>
      </c>
      <c r="H13976" t="s">
        <v>1810</v>
      </c>
    </row>
    <row r="13977" spans="1:8" x14ac:dyDescent="0.45">
      <c r="A13977" t="s">
        <v>18692</v>
      </c>
      <c r="B13977">
        <v>9000042544</v>
      </c>
      <c r="C13977">
        <v>10000</v>
      </c>
      <c r="D13977">
        <v>2375</v>
      </c>
      <c r="E13977" t="s">
        <v>1891</v>
      </c>
      <c r="F13977" t="s">
        <v>1892</v>
      </c>
      <c r="G13977" t="s">
        <v>18693</v>
      </c>
      <c r="H13977" t="s">
        <v>1810</v>
      </c>
    </row>
    <row r="13978" spans="1:8" x14ac:dyDescent="0.45">
      <c r="A13978" t="s">
        <v>18694</v>
      </c>
      <c r="B13978">
        <v>9000042847</v>
      </c>
      <c r="C13978">
        <v>10000</v>
      </c>
      <c r="D13978">
        <v>6375</v>
      </c>
      <c r="E13978" t="s">
        <v>1891</v>
      </c>
      <c r="F13978" t="s">
        <v>1892</v>
      </c>
      <c r="G13978" t="s">
        <v>18695</v>
      </c>
      <c r="H13978" t="s">
        <v>2108</v>
      </c>
    </row>
    <row r="13979" spans="1:8" x14ac:dyDescent="0.45">
      <c r="A13979" t="s">
        <v>18696</v>
      </c>
      <c r="B13979">
        <v>9000042856</v>
      </c>
      <c r="C13979">
        <v>10000</v>
      </c>
      <c r="D13979">
        <v>74</v>
      </c>
      <c r="E13979" t="s">
        <v>1837</v>
      </c>
      <c r="F13979" t="s">
        <v>2670</v>
      </c>
      <c r="G13979" t="s">
        <v>18697</v>
      </c>
      <c r="H13979" t="s">
        <v>1810</v>
      </c>
    </row>
    <row r="13980" spans="1:8" x14ac:dyDescent="0.45">
      <c r="A13980" t="s">
        <v>18698</v>
      </c>
      <c r="B13980">
        <v>9000042856</v>
      </c>
      <c r="C13980">
        <v>10000</v>
      </c>
      <c r="D13980">
        <v>9585</v>
      </c>
      <c r="E13980" t="s">
        <v>1891</v>
      </c>
      <c r="F13980" t="s">
        <v>1892</v>
      </c>
      <c r="G13980" t="s">
        <v>18697</v>
      </c>
      <c r="H13980" t="s">
        <v>1810</v>
      </c>
    </row>
    <row r="13981" spans="1:8" x14ac:dyDescent="0.45">
      <c r="A13981" t="s">
        <v>18699</v>
      </c>
      <c r="B13981">
        <v>9000042865</v>
      </c>
      <c r="C13981">
        <v>10000</v>
      </c>
      <c r="D13981">
        <v>6974</v>
      </c>
      <c r="E13981" t="s">
        <v>1891</v>
      </c>
      <c r="F13981" t="s">
        <v>1892</v>
      </c>
      <c r="G13981" t="s">
        <v>18700</v>
      </c>
      <c r="H13981" t="s">
        <v>1810</v>
      </c>
    </row>
    <row r="13982" spans="1:8" x14ac:dyDescent="0.45">
      <c r="A13982" t="s">
        <v>18701</v>
      </c>
      <c r="B13982">
        <v>9000043311</v>
      </c>
      <c r="C13982">
        <v>3000</v>
      </c>
      <c r="D13982">
        <v>2478</v>
      </c>
      <c r="E13982" t="s">
        <v>1888</v>
      </c>
      <c r="F13982" t="s">
        <v>1889</v>
      </c>
      <c r="G13982" t="s">
        <v>18702</v>
      </c>
      <c r="H13982" t="s">
        <v>1881</v>
      </c>
    </row>
    <row r="13983" spans="1:8" x14ac:dyDescent="0.45">
      <c r="A13983" t="s">
        <v>18703</v>
      </c>
      <c r="B13983">
        <v>9000043311</v>
      </c>
      <c r="C13983">
        <v>3000</v>
      </c>
      <c r="D13983">
        <v>2952</v>
      </c>
      <c r="E13983" t="s">
        <v>1808</v>
      </c>
      <c r="F13983" t="s">
        <v>1804</v>
      </c>
      <c r="G13983" t="s">
        <v>18702</v>
      </c>
      <c r="H13983" t="s">
        <v>1881</v>
      </c>
    </row>
    <row r="13984" spans="1:8" x14ac:dyDescent="0.45">
      <c r="A13984" t="s">
        <v>1196</v>
      </c>
      <c r="B13984">
        <v>9000043311</v>
      </c>
      <c r="C13984">
        <v>3000</v>
      </c>
      <c r="D13984">
        <v>2495</v>
      </c>
      <c r="E13984" t="s">
        <v>1837</v>
      </c>
      <c r="F13984" t="s">
        <v>1972</v>
      </c>
      <c r="G13984" t="s">
        <v>18702</v>
      </c>
      <c r="H13984" t="s">
        <v>1881</v>
      </c>
    </row>
    <row r="13985" spans="1:8" x14ac:dyDescent="0.45">
      <c r="A13985" t="s">
        <v>18704</v>
      </c>
      <c r="B13985">
        <v>9000043311</v>
      </c>
      <c r="C13985">
        <v>3000</v>
      </c>
      <c r="D13985">
        <v>3000</v>
      </c>
      <c r="E13985" t="s">
        <v>1808</v>
      </c>
      <c r="F13985" t="s">
        <v>1804</v>
      </c>
      <c r="G13985" t="s">
        <v>18702</v>
      </c>
      <c r="H13985" t="s">
        <v>1881</v>
      </c>
    </row>
    <row r="13986" spans="1:8" x14ac:dyDescent="0.45">
      <c r="A13986" t="s">
        <v>18705</v>
      </c>
      <c r="B13986">
        <v>9000043311</v>
      </c>
      <c r="C13986">
        <v>3000</v>
      </c>
      <c r="D13986">
        <v>3000</v>
      </c>
      <c r="E13986" t="s">
        <v>1808</v>
      </c>
      <c r="F13986" t="s">
        <v>1804</v>
      </c>
      <c r="G13986" t="s">
        <v>18702</v>
      </c>
      <c r="H13986" t="s">
        <v>1881</v>
      </c>
    </row>
    <row r="13987" spans="1:8" x14ac:dyDescent="0.45">
      <c r="A13987" t="s">
        <v>18706</v>
      </c>
      <c r="B13987">
        <v>9000043311</v>
      </c>
      <c r="C13987">
        <v>3000</v>
      </c>
      <c r="D13987">
        <v>3000</v>
      </c>
      <c r="E13987" t="s">
        <v>1808</v>
      </c>
      <c r="F13987" t="s">
        <v>1804</v>
      </c>
      <c r="G13987" t="s">
        <v>18702</v>
      </c>
      <c r="H13987" t="s">
        <v>1881</v>
      </c>
    </row>
    <row r="13988" spans="1:8" x14ac:dyDescent="0.45">
      <c r="A13988" t="s">
        <v>18707</v>
      </c>
      <c r="B13988">
        <v>9000043329</v>
      </c>
      <c r="C13988">
        <v>3000</v>
      </c>
      <c r="D13988">
        <v>2194</v>
      </c>
      <c r="E13988" t="s">
        <v>1808</v>
      </c>
      <c r="F13988" t="s">
        <v>1804</v>
      </c>
      <c r="G13988" t="s">
        <v>18708</v>
      </c>
      <c r="H13988" t="s">
        <v>1810</v>
      </c>
    </row>
    <row r="13989" spans="1:8" x14ac:dyDescent="0.45">
      <c r="A13989" t="s">
        <v>18709</v>
      </c>
      <c r="B13989" t="s">
        <v>18710</v>
      </c>
      <c r="C13989">
        <v>160</v>
      </c>
      <c r="D13989">
        <v>54</v>
      </c>
      <c r="E13989" t="s">
        <v>1808</v>
      </c>
      <c r="F13989" t="s">
        <v>1804</v>
      </c>
      <c r="G13989" t="s">
        <v>18711</v>
      </c>
      <c r="H13989" t="s">
        <v>5218</v>
      </c>
    </row>
    <row r="13990" spans="1:8" x14ac:dyDescent="0.45">
      <c r="A13990" t="s">
        <v>18712</v>
      </c>
      <c r="B13990">
        <v>9000043819</v>
      </c>
      <c r="C13990">
        <v>70</v>
      </c>
      <c r="D13990">
        <v>5</v>
      </c>
      <c r="E13990" t="s">
        <v>1808</v>
      </c>
      <c r="F13990" t="s">
        <v>1804</v>
      </c>
      <c r="G13990" t="s">
        <v>18713</v>
      </c>
      <c r="H13990" t="s">
        <v>2604</v>
      </c>
    </row>
    <row r="13991" spans="1:8" x14ac:dyDescent="0.45">
      <c r="A13991" t="s">
        <v>18714</v>
      </c>
      <c r="B13991">
        <v>9000043819</v>
      </c>
      <c r="C13991">
        <v>70</v>
      </c>
      <c r="D13991">
        <v>70</v>
      </c>
      <c r="E13991" t="s">
        <v>1808</v>
      </c>
      <c r="F13991" t="s">
        <v>1804</v>
      </c>
      <c r="G13991" t="s">
        <v>18713</v>
      </c>
      <c r="H13991" t="s">
        <v>2604</v>
      </c>
    </row>
    <row r="13992" spans="1:8" x14ac:dyDescent="0.45">
      <c r="A13992" t="s">
        <v>18715</v>
      </c>
      <c r="B13992">
        <v>9000043819</v>
      </c>
      <c r="C13992">
        <v>70</v>
      </c>
      <c r="D13992">
        <v>70</v>
      </c>
      <c r="E13992" t="s">
        <v>1808</v>
      </c>
      <c r="F13992" t="s">
        <v>1804</v>
      </c>
      <c r="G13992" t="s">
        <v>18713</v>
      </c>
      <c r="H13992" t="s">
        <v>2604</v>
      </c>
    </row>
    <row r="13993" spans="1:8" x14ac:dyDescent="0.45">
      <c r="A13993" t="s">
        <v>18716</v>
      </c>
      <c r="B13993">
        <v>9000043819</v>
      </c>
      <c r="C13993">
        <v>70</v>
      </c>
      <c r="D13993">
        <v>70</v>
      </c>
      <c r="E13993" t="s">
        <v>1808</v>
      </c>
      <c r="F13993" t="s">
        <v>1804</v>
      </c>
      <c r="G13993" t="s">
        <v>18713</v>
      </c>
      <c r="H13993" t="s">
        <v>2604</v>
      </c>
    </row>
    <row r="13994" spans="1:8" x14ac:dyDescent="0.45">
      <c r="A13994" t="s">
        <v>18717</v>
      </c>
      <c r="B13994">
        <v>9000043819</v>
      </c>
      <c r="C13994">
        <v>70</v>
      </c>
      <c r="D13994">
        <v>70</v>
      </c>
      <c r="E13994" t="s">
        <v>1808</v>
      </c>
      <c r="F13994" t="s">
        <v>1804</v>
      </c>
      <c r="G13994" t="s">
        <v>18713</v>
      </c>
      <c r="H13994" t="s">
        <v>2604</v>
      </c>
    </row>
    <row r="13995" spans="1:8" x14ac:dyDescent="0.45">
      <c r="A13995" t="s">
        <v>18718</v>
      </c>
      <c r="B13995">
        <v>9000043819</v>
      </c>
      <c r="C13995">
        <v>70</v>
      </c>
      <c r="D13995">
        <v>70</v>
      </c>
      <c r="E13995" t="s">
        <v>1808</v>
      </c>
      <c r="F13995" t="s">
        <v>1804</v>
      </c>
      <c r="G13995" t="s">
        <v>18713</v>
      </c>
      <c r="H13995" t="s">
        <v>2604</v>
      </c>
    </row>
    <row r="13996" spans="1:8" x14ac:dyDescent="0.45">
      <c r="A13996" t="s">
        <v>18719</v>
      </c>
      <c r="B13996">
        <v>9000043819</v>
      </c>
      <c r="C13996">
        <v>70</v>
      </c>
      <c r="D13996">
        <v>70</v>
      </c>
      <c r="E13996" t="s">
        <v>1808</v>
      </c>
      <c r="F13996" t="s">
        <v>1804</v>
      </c>
      <c r="G13996" t="s">
        <v>18713</v>
      </c>
      <c r="H13996" t="s">
        <v>2604</v>
      </c>
    </row>
    <row r="13997" spans="1:8" x14ac:dyDescent="0.45">
      <c r="A13997" t="s">
        <v>18720</v>
      </c>
      <c r="B13997">
        <v>9000043819</v>
      </c>
      <c r="C13997">
        <v>70</v>
      </c>
      <c r="D13997">
        <v>70</v>
      </c>
      <c r="E13997" t="s">
        <v>1808</v>
      </c>
      <c r="F13997" t="s">
        <v>1804</v>
      </c>
      <c r="G13997" t="s">
        <v>18713</v>
      </c>
      <c r="H13997" t="s">
        <v>2604</v>
      </c>
    </row>
    <row r="13998" spans="1:8" x14ac:dyDescent="0.45">
      <c r="A13998" t="s">
        <v>18721</v>
      </c>
      <c r="B13998">
        <v>9000043819</v>
      </c>
      <c r="C13998">
        <v>70</v>
      </c>
      <c r="D13998">
        <v>70</v>
      </c>
      <c r="E13998" t="s">
        <v>1808</v>
      </c>
      <c r="F13998" t="s">
        <v>1804</v>
      </c>
      <c r="G13998" t="s">
        <v>18713</v>
      </c>
      <c r="H13998" t="s">
        <v>2604</v>
      </c>
    </row>
    <row r="13999" spans="1:8" x14ac:dyDescent="0.45">
      <c r="A13999" t="s">
        <v>18722</v>
      </c>
      <c r="B13999">
        <v>9000043819</v>
      </c>
      <c r="C13999">
        <v>70</v>
      </c>
      <c r="D13999">
        <v>70</v>
      </c>
      <c r="E13999" t="s">
        <v>1808</v>
      </c>
      <c r="F13999" t="s">
        <v>1804</v>
      </c>
      <c r="G13999" t="s">
        <v>18713</v>
      </c>
      <c r="H13999" t="s">
        <v>2604</v>
      </c>
    </row>
    <row r="14000" spans="1:8" x14ac:dyDescent="0.45">
      <c r="A14000" t="s">
        <v>18723</v>
      </c>
      <c r="B14000">
        <v>9000043828</v>
      </c>
      <c r="C14000">
        <v>70</v>
      </c>
      <c r="D14000">
        <v>57</v>
      </c>
      <c r="E14000" t="s">
        <v>1808</v>
      </c>
      <c r="F14000" t="s">
        <v>1804</v>
      </c>
      <c r="G14000" t="s">
        <v>18724</v>
      </c>
      <c r="H14000" t="s">
        <v>2604</v>
      </c>
    </row>
    <row r="14001" spans="1:8" x14ac:dyDescent="0.45">
      <c r="A14001" t="s">
        <v>18725</v>
      </c>
      <c r="B14001">
        <v>9000043828</v>
      </c>
      <c r="C14001">
        <v>70</v>
      </c>
      <c r="D14001">
        <v>46</v>
      </c>
      <c r="E14001" t="s">
        <v>1808</v>
      </c>
      <c r="F14001" t="s">
        <v>1804</v>
      </c>
      <c r="G14001" t="s">
        <v>18724</v>
      </c>
      <c r="H14001" t="s">
        <v>2604</v>
      </c>
    </row>
    <row r="14002" spans="1:8" x14ac:dyDescent="0.45">
      <c r="A14002" t="s">
        <v>18726</v>
      </c>
      <c r="B14002">
        <v>9000043828</v>
      </c>
      <c r="C14002">
        <v>70</v>
      </c>
      <c r="D14002">
        <v>70</v>
      </c>
      <c r="E14002" t="s">
        <v>1808</v>
      </c>
      <c r="F14002" t="s">
        <v>1804</v>
      </c>
      <c r="G14002" t="s">
        <v>18724</v>
      </c>
      <c r="H14002" t="s">
        <v>2604</v>
      </c>
    </row>
    <row r="14003" spans="1:8" x14ac:dyDescent="0.45">
      <c r="A14003" t="s">
        <v>18727</v>
      </c>
      <c r="B14003">
        <v>9000043828</v>
      </c>
      <c r="C14003">
        <v>70</v>
      </c>
      <c r="D14003">
        <v>70</v>
      </c>
      <c r="E14003" t="s">
        <v>1808</v>
      </c>
      <c r="F14003" t="s">
        <v>1804</v>
      </c>
      <c r="G14003" t="s">
        <v>18724</v>
      </c>
      <c r="H14003" t="s">
        <v>2604</v>
      </c>
    </row>
    <row r="14004" spans="1:8" x14ac:dyDescent="0.45">
      <c r="A14004" t="s">
        <v>18728</v>
      </c>
      <c r="B14004">
        <v>9000043828</v>
      </c>
      <c r="C14004">
        <v>70</v>
      </c>
      <c r="D14004">
        <v>70</v>
      </c>
      <c r="E14004" t="s">
        <v>2323</v>
      </c>
      <c r="F14004" t="s">
        <v>2324</v>
      </c>
      <c r="G14004" t="s">
        <v>18724</v>
      </c>
      <c r="H14004" t="s">
        <v>2604</v>
      </c>
    </row>
    <row r="14005" spans="1:8" x14ac:dyDescent="0.45">
      <c r="A14005" t="s">
        <v>18729</v>
      </c>
      <c r="B14005">
        <v>9000043891</v>
      </c>
      <c r="C14005">
        <v>2000</v>
      </c>
      <c r="D14005">
        <v>1492</v>
      </c>
      <c r="E14005" t="s">
        <v>1808</v>
      </c>
      <c r="F14005" t="s">
        <v>1804</v>
      </c>
      <c r="G14005" t="s">
        <v>18730</v>
      </c>
      <c r="H14005" t="s">
        <v>6420</v>
      </c>
    </row>
    <row r="14006" spans="1:8" x14ac:dyDescent="0.45">
      <c r="A14006" t="s">
        <v>18731</v>
      </c>
      <c r="B14006">
        <v>9000043908</v>
      </c>
      <c r="C14006">
        <v>2000</v>
      </c>
      <c r="D14006">
        <v>187</v>
      </c>
      <c r="E14006" t="s">
        <v>1808</v>
      </c>
      <c r="F14006" t="s">
        <v>1804</v>
      </c>
      <c r="G14006" t="s">
        <v>18732</v>
      </c>
      <c r="H14006" t="s">
        <v>6420</v>
      </c>
    </row>
    <row r="14007" spans="1:8" x14ac:dyDescent="0.45">
      <c r="A14007" t="s">
        <v>18733</v>
      </c>
      <c r="B14007">
        <v>9000043908</v>
      </c>
      <c r="C14007">
        <v>2000</v>
      </c>
      <c r="D14007">
        <v>1903</v>
      </c>
      <c r="E14007" t="s">
        <v>1808</v>
      </c>
      <c r="F14007" t="s">
        <v>1804</v>
      </c>
      <c r="G14007" t="s">
        <v>18732</v>
      </c>
      <c r="H14007" t="s">
        <v>6420</v>
      </c>
    </row>
    <row r="14008" spans="1:8" x14ac:dyDescent="0.45">
      <c r="A14008" t="s">
        <v>538</v>
      </c>
      <c r="B14008">
        <v>9000043908</v>
      </c>
      <c r="C14008">
        <v>2000</v>
      </c>
      <c r="D14008">
        <v>2000</v>
      </c>
      <c r="E14008" t="s">
        <v>1891</v>
      </c>
      <c r="F14008" t="s">
        <v>3140</v>
      </c>
      <c r="G14008" t="s">
        <v>18732</v>
      </c>
      <c r="H14008" t="s">
        <v>6420</v>
      </c>
    </row>
    <row r="14009" spans="1:8" x14ac:dyDescent="0.45">
      <c r="A14009" t="s">
        <v>537</v>
      </c>
      <c r="B14009">
        <v>9000043908</v>
      </c>
      <c r="C14009">
        <v>2000</v>
      </c>
      <c r="D14009">
        <v>183</v>
      </c>
      <c r="E14009" t="s">
        <v>1837</v>
      </c>
      <c r="F14009" t="s">
        <v>1972</v>
      </c>
      <c r="G14009" t="s">
        <v>18732</v>
      </c>
      <c r="H14009" t="s">
        <v>6420</v>
      </c>
    </row>
    <row r="14010" spans="1:8" x14ac:dyDescent="0.45">
      <c r="A14010" t="s">
        <v>18734</v>
      </c>
      <c r="B14010">
        <v>9000043908</v>
      </c>
      <c r="C14010">
        <v>2000</v>
      </c>
      <c r="D14010">
        <v>2000</v>
      </c>
      <c r="E14010" t="s">
        <v>1808</v>
      </c>
      <c r="F14010" t="s">
        <v>1804</v>
      </c>
      <c r="G14010" t="s">
        <v>18732</v>
      </c>
      <c r="H14010" t="s">
        <v>6420</v>
      </c>
    </row>
    <row r="14011" spans="1:8" x14ac:dyDescent="0.45">
      <c r="A14011" t="s">
        <v>18735</v>
      </c>
      <c r="B14011">
        <v>9000043908</v>
      </c>
      <c r="C14011">
        <v>2000</v>
      </c>
      <c r="D14011">
        <v>2000</v>
      </c>
      <c r="E14011" t="s">
        <v>1808</v>
      </c>
      <c r="F14011" t="s">
        <v>1804</v>
      </c>
      <c r="G14011" t="s">
        <v>18732</v>
      </c>
      <c r="H14011" t="s">
        <v>6420</v>
      </c>
    </row>
    <row r="14012" spans="1:8" x14ac:dyDescent="0.45">
      <c r="A14012" t="s">
        <v>18736</v>
      </c>
      <c r="B14012">
        <v>9000043908</v>
      </c>
      <c r="C14012">
        <v>2000</v>
      </c>
      <c r="D14012">
        <v>2000</v>
      </c>
      <c r="E14012" t="s">
        <v>1808</v>
      </c>
      <c r="F14012" t="s">
        <v>1804</v>
      </c>
      <c r="G14012" t="s">
        <v>18732</v>
      </c>
      <c r="H14012" t="s">
        <v>6420</v>
      </c>
    </row>
    <row r="14013" spans="1:8" x14ac:dyDescent="0.45">
      <c r="A14013" t="s">
        <v>18737</v>
      </c>
      <c r="B14013">
        <v>9000043908</v>
      </c>
      <c r="C14013">
        <v>2000</v>
      </c>
      <c r="D14013">
        <v>2000</v>
      </c>
      <c r="E14013" t="s">
        <v>1808</v>
      </c>
      <c r="F14013" t="s">
        <v>1804</v>
      </c>
      <c r="G14013" t="s">
        <v>18732</v>
      </c>
      <c r="H14013" t="s">
        <v>6420</v>
      </c>
    </row>
    <row r="14014" spans="1:8" x14ac:dyDescent="0.45">
      <c r="A14014" t="s">
        <v>18738</v>
      </c>
      <c r="B14014">
        <v>9000043908</v>
      </c>
      <c r="C14014">
        <v>2000</v>
      </c>
      <c r="D14014">
        <v>2000</v>
      </c>
      <c r="E14014" t="s">
        <v>1808</v>
      </c>
      <c r="F14014" t="s">
        <v>1804</v>
      </c>
      <c r="G14014" t="s">
        <v>18732</v>
      </c>
      <c r="H14014" t="s">
        <v>6420</v>
      </c>
    </row>
    <row r="14015" spans="1:8" x14ac:dyDescent="0.45">
      <c r="A14015" t="s">
        <v>18739</v>
      </c>
      <c r="B14015">
        <v>9000043908</v>
      </c>
      <c r="C14015">
        <v>2000</v>
      </c>
      <c r="D14015">
        <v>2000</v>
      </c>
      <c r="E14015" t="s">
        <v>1808</v>
      </c>
      <c r="F14015" t="s">
        <v>1804</v>
      </c>
      <c r="G14015" t="s">
        <v>18732</v>
      </c>
      <c r="H14015" t="s">
        <v>6420</v>
      </c>
    </row>
    <row r="14016" spans="1:8" x14ac:dyDescent="0.45">
      <c r="A14016" t="s">
        <v>18740</v>
      </c>
      <c r="B14016">
        <v>9000043908</v>
      </c>
      <c r="C14016">
        <v>2000</v>
      </c>
      <c r="D14016">
        <v>2000</v>
      </c>
      <c r="E14016" t="s">
        <v>1808</v>
      </c>
      <c r="F14016" t="s">
        <v>1804</v>
      </c>
      <c r="G14016" t="s">
        <v>18732</v>
      </c>
      <c r="H14016" t="s">
        <v>6420</v>
      </c>
    </row>
    <row r="14017" spans="1:8" x14ac:dyDescent="0.45">
      <c r="A14017" t="s">
        <v>18741</v>
      </c>
      <c r="B14017">
        <v>9000043908</v>
      </c>
      <c r="C14017">
        <v>2000</v>
      </c>
      <c r="D14017">
        <v>2000</v>
      </c>
      <c r="E14017" t="s">
        <v>1808</v>
      </c>
      <c r="F14017" t="s">
        <v>1804</v>
      </c>
      <c r="G14017" t="s">
        <v>18732</v>
      </c>
      <c r="H14017" t="s">
        <v>6420</v>
      </c>
    </row>
    <row r="14018" spans="1:8" x14ac:dyDescent="0.45">
      <c r="A14018" t="s">
        <v>18742</v>
      </c>
      <c r="B14018">
        <v>9000043908</v>
      </c>
      <c r="C14018">
        <v>2000</v>
      </c>
      <c r="D14018">
        <v>2000</v>
      </c>
      <c r="E14018" t="s">
        <v>1808</v>
      </c>
      <c r="F14018" t="s">
        <v>1804</v>
      </c>
      <c r="G14018" t="s">
        <v>18732</v>
      </c>
      <c r="H14018" t="s">
        <v>6420</v>
      </c>
    </row>
    <row r="14019" spans="1:8" x14ac:dyDescent="0.45">
      <c r="A14019" t="s">
        <v>18743</v>
      </c>
      <c r="B14019">
        <v>9000043908</v>
      </c>
      <c r="C14019">
        <v>2000</v>
      </c>
      <c r="D14019">
        <v>2000</v>
      </c>
      <c r="E14019" t="s">
        <v>1808</v>
      </c>
      <c r="F14019" t="s">
        <v>1804</v>
      </c>
      <c r="G14019" t="s">
        <v>18732</v>
      </c>
      <c r="H14019" t="s">
        <v>6420</v>
      </c>
    </row>
    <row r="14020" spans="1:8" x14ac:dyDescent="0.45">
      <c r="A14020" t="s">
        <v>18744</v>
      </c>
      <c r="B14020">
        <v>9000043917</v>
      </c>
      <c r="C14020">
        <v>250</v>
      </c>
      <c r="D14020">
        <v>29</v>
      </c>
      <c r="E14020" t="s">
        <v>1808</v>
      </c>
      <c r="F14020" t="s">
        <v>1804</v>
      </c>
      <c r="G14020" t="s">
        <v>18745</v>
      </c>
      <c r="H14020" t="s">
        <v>2254</v>
      </c>
    </row>
    <row r="14021" spans="1:8" x14ac:dyDescent="0.45">
      <c r="A14021" t="s">
        <v>18746</v>
      </c>
      <c r="B14021">
        <v>9000043917</v>
      </c>
      <c r="C14021">
        <v>250</v>
      </c>
      <c r="D14021">
        <v>250</v>
      </c>
      <c r="E14021" t="s">
        <v>1808</v>
      </c>
      <c r="F14021" t="s">
        <v>1804</v>
      </c>
      <c r="G14021" t="s">
        <v>18745</v>
      </c>
      <c r="H14021" t="s">
        <v>2254</v>
      </c>
    </row>
    <row r="14022" spans="1:8" x14ac:dyDescent="0.45">
      <c r="A14022" t="s">
        <v>18747</v>
      </c>
      <c r="B14022">
        <v>9000043917</v>
      </c>
      <c r="C14022">
        <v>250</v>
      </c>
      <c r="D14022">
        <v>250</v>
      </c>
      <c r="E14022" t="s">
        <v>1808</v>
      </c>
      <c r="F14022" t="s">
        <v>1804</v>
      </c>
      <c r="G14022" t="s">
        <v>18745</v>
      </c>
      <c r="H14022" t="s">
        <v>2254</v>
      </c>
    </row>
    <row r="14023" spans="1:8" x14ac:dyDescent="0.45">
      <c r="A14023" t="s">
        <v>18748</v>
      </c>
      <c r="B14023">
        <v>9000043917</v>
      </c>
      <c r="C14023">
        <v>250</v>
      </c>
      <c r="D14023">
        <v>250</v>
      </c>
      <c r="E14023" t="s">
        <v>1808</v>
      </c>
      <c r="F14023" t="s">
        <v>1804</v>
      </c>
      <c r="G14023" t="s">
        <v>18745</v>
      </c>
      <c r="H14023" t="s">
        <v>2254</v>
      </c>
    </row>
    <row r="14024" spans="1:8" x14ac:dyDescent="0.45">
      <c r="A14024" t="s">
        <v>18749</v>
      </c>
      <c r="B14024">
        <v>9000043917</v>
      </c>
      <c r="C14024">
        <v>250</v>
      </c>
      <c r="D14024">
        <v>250</v>
      </c>
      <c r="E14024" t="s">
        <v>1808</v>
      </c>
      <c r="F14024" t="s">
        <v>1804</v>
      </c>
      <c r="G14024" t="s">
        <v>18745</v>
      </c>
      <c r="H14024" t="s">
        <v>2254</v>
      </c>
    </row>
    <row r="14025" spans="1:8" x14ac:dyDescent="0.45">
      <c r="A14025" t="s">
        <v>18750</v>
      </c>
      <c r="B14025">
        <v>9000044016</v>
      </c>
      <c r="C14025">
        <v>60</v>
      </c>
      <c r="D14025">
        <v>60</v>
      </c>
      <c r="E14025" t="s">
        <v>1808</v>
      </c>
      <c r="F14025" t="s">
        <v>1804</v>
      </c>
      <c r="G14025" t="s">
        <v>18751</v>
      </c>
      <c r="H14025" t="s">
        <v>2604</v>
      </c>
    </row>
    <row r="14026" spans="1:8" x14ac:dyDescent="0.45">
      <c r="A14026" t="s">
        <v>18752</v>
      </c>
      <c r="B14026">
        <v>9000044016</v>
      </c>
      <c r="C14026">
        <v>60</v>
      </c>
      <c r="D14026">
        <v>60</v>
      </c>
      <c r="E14026" t="s">
        <v>1808</v>
      </c>
      <c r="F14026" t="s">
        <v>1804</v>
      </c>
      <c r="G14026" t="s">
        <v>18751</v>
      </c>
      <c r="H14026" t="s">
        <v>2604</v>
      </c>
    </row>
    <row r="14027" spans="1:8" x14ac:dyDescent="0.45">
      <c r="A14027" t="s">
        <v>18753</v>
      </c>
      <c r="B14027">
        <v>9000044016</v>
      </c>
      <c r="C14027">
        <v>60</v>
      </c>
      <c r="D14027">
        <v>60</v>
      </c>
      <c r="E14027" t="s">
        <v>1808</v>
      </c>
      <c r="F14027" t="s">
        <v>1804</v>
      </c>
      <c r="G14027" t="s">
        <v>18751</v>
      </c>
      <c r="H14027" t="s">
        <v>2604</v>
      </c>
    </row>
    <row r="14028" spans="1:8" x14ac:dyDescent="0.45">
      <c r="A14028" t="s">
        <v>18754</v>
      </c>
      <c r="B14028">
        <v>9000044016</v>
      </c>
      <c r="C14028">
        <v>60</v>
      </c>
      <c r="D14028">
        <v>60</v>
      </c>
      <c r="E14028" t="s">
        <v>2323</v>
      </c>
      <c r="F14028" t="s">
        <v>2324</v>
      </c>
      <c r="G14028" t="s">
        <v>18751</v>
      </c>
      <c r="H14028" t="s">
        <v>2604</v>
      </c>
    </row>
    <row r="14029" spans="1:8" x14ac:dyDescent="0.45">
      <c r="A14029" t="s">
        <v>18755</v>
      </c>
      <c r="B14029">
        <v>9000044034</v>
      </c>
      <c r="C14029">
        <v>50</v>
      </c>
      <c r="D14029">
        <v>14</v>
      </c>
      <c r="E14029" t="s">
        <v>1808</v>
      </c>
      <c r="F14029" t="s">
        <v>1804</v>
      </c>
      <c r="G14029" t="s">
        <v>18756</v>
      </c>
      <c r="H14029" t="s">
        <v>2604</v>
      </c>
    </row>
    <row r="14030" spans="1:8" x14ac:dyDescent="0.45">
      <c r="A14030" t="s">
        <v>18757</v>
      </c>
      <c r="B14030">
        <v>9000044444</v>
      </c>
      <c r="C14030">
        <v>3000</v>
      </c>
      <c r="D14030">
        <v>2191</v>
      </c>
      <c r="E14030" t="s">
        <v>1808</v>
      </c>
      <c r="F14030" t="s">
        <v>1804</v>
      </c>
      <c r="G14030" t="s">
        <v>18758</v>
      </c>
      <c r="H14030" t="s">
        <v>1881</v>
      </c>
    </row>
    <row r="14031" spans="1:8" x14ac:dyDescent="0.45">
      <c r="A14031" t="s">
        <v>18759</v>
      </c>
      <c r="B14031">
        <v>9000044444</v>
      </c>
      <c r="C14031">
        <v>3000</v>
      </c>
      <c r="D14031">
        <v>3000</v>
      </c>
      <c r="E14031" t="s">
        <v>1808</v>
      </c>
      <c r="F14031" t="s">
        <v>1804</v>
      </c>
      <c r="G14031" t="s">
        <v>18758</v>
      </c>
      <c r="H14031" t="s">
        <v>1881</v>
      </c>
    </row>
    <row r="14032" spans="1:8" x14ac:dyDescent="0.45">
      <c r="A14032" t="s">
        <v>18760</v>
      </c>
      <c r="B14032">
        <v>9000044462</v>
      </c>
      <c r="C14032">
        <v>10000</v>
      </c>
      <c r="D14032">
        <v>1187</v>
      </c>
      <c r="E14032" t="s">
        <v>1808</v>
      </c>
      <c r="F14032" t="s">
        <v>1804</v>
      </c>
      <c r="G14032" t="s">
        <v>18761</v>
      </c>
      <c r="H14032" t="s">
        <v>1810</v>
      </c>
    </row>
    <row r="14033" spans="1:8" x14ac:dyDescent="0.45">
      <c r="A14033" t="s">
        <v>534</v>
      </c>
      <c r="B14033">
        <v>9000044462</v>
      </c>
      <c r="C14033">
        <v>10000</v>
      </c>
      <c r="D14033">
        <v>10000</v>
      </c>
      <c r="E14033" t="s">
        <v>1891</v>
      </c>
      <c r="F14033" t="s">
        <v>3140</v>
      </c>
      <c r="G14033" t="s">
        <v>18761</v>
      </c>
      <c r="H14033" t="s">
        <v>1810</v>
      </c>
    </row>
    <row r="14034" spans="1:8" x14ac:dyDescent="0.45">
      <c r="A14034" t="s">
        <v>18762</v>
      </c>
      <c r="B14034">
        <v>9000044578</v>
      </c>
      <c r="C14034">
        <v>8000</v>
      </c>
      <c r="D14034">
        <v>2100</v>
      </c>
      <c r="E14034" t="s">
        <v>1837</v>
      </c>
      <c r="F14034" t="s">
        <v>2183</v>
      </c>
      <c r="G14034" t="s">
        <v>18763</v>
      </c>
      <c r="H14034" t="s">
        <v>1886</v>
      </c>
    </row>
    <row r="14035" spans="1:8" x14ac:dyDescent="0.45">
      <c r="A14035" t="s">
        <v>18764</v>
      </c>
      <c r="B14035">
        <v>9000044578</v>
      </c>
      <c r="C14035">
        <v>8000</v>
      </c>
      <c r="D14035">
        <v>57</v>
      </c>
      <c r="E14035" t="s">
        <v>1837</v>
      </c>
      <c r="F14035" t="s">
        <v>2670</v>
      </c>
      <c r="G14035" t="s">
        <v>18763</v>
      </c>
      <c r="H14035" t="s">
        <v>1886</v>
      </c>
    </row>
    <row r="14036" spans="1:8" x14ac:dyDescent="0.45">
      <c r="A14036" t="s">
        <v>18765</v>
      </c>
      <c r="B14036">
        <v>9000044578</v>
      </c>
      <c r="C14036">
        <v>8000</v>
      </c>
      <c r="D14036">
        <v>20</v>
      </c>
      <c r="E14036" t="s">
        <v>1837</v>
      </c>
      <c r="F14036" t="s">
        <v>1972</v>
      </c>
      <c r="G14036" t="s">
        <v>18763</v>
      </c>
      <c r="H14036" t="s">
        <v>1886</v>
      </c>
    </row>
    <row r="14037" spans="1:8" x14ac:dyDescent="0.45">
      <c r="A14037" t="s">
        <v>18766</v>
      </c>
      <c r="B14037">
        <v>9000044578</v>
      </c>
      <c r="C14037">
        <v>8000</v>
      </c>
      <c r="D14037">
        <v>649</v>
      </c>
      <c r="E14037" t="s">
        <v>1837</v>
      </c>
      <c r="F14037" t="s">
        <v>2183</v>
      </c>
      <c r="G14037" t="s">
        <v>18763</v>
      </c>
      <c r="H14037" t="s">
        <v>1886</v>
      </c>
    </row>
    <row r="14038" spans="1:8" x14ac:dyDescent="0.45">
      <c r="A14038" t="s">
        <v>18767</v>
      </c>
      <c r="B14038">
        <v>9000044578</v>
      </c>
      <c r="C14038">
        <v>8000</v>
      </c>
      <c r="D14038">
        <v>22</v>
      </c>
      <c r="E14038" t="s">
        <v>1837</v>
      </c>
      <c r="F14038" t="s">
        <v>2187</v>
      </c>
      <c r="G14038" t="s">
        <v>18763</v>
      </c>
      <c r="H14038" t="s">
        <v>1886</v>
      </c>
    </row>
    <row r="14039" spans="1:8" x14ac:dyDescent="0.45">
      <c r="A14039" t="s">
        <v>18768</v>
      </c>
      <c r="B14039">
        <v>9000044578</v>
      </c>
      <c r="C14039">
        <v>8000</v>
      </c>
      <c r="D14039">
        <v>1235</v>
      </c>
      <c r="E14039" t="s">
        <v>1837</v>
      </c>
      <c r="F14039" t="s">
        <v>2183</v>
      </c>
      <c r="G14039" t="s">
        <v>18763</v>
      </c>
      <c r="H14039" t="s">
        <v>1886</v>
      </c>
    </row>
    <row r="14040" spans="1:8" x14ac:dyDescent="0.45">
      <c r="A14040" t="s">
        <v>18769</v>
      </c>
      <c r="B14040">
        <v>9000044578</v>
      </c>
      <c r="C14040">
        <v>8000</v>
      </c>
      <c r="D14040">
        <v>4690</v>
      </c>
      <c r="E14040" t="s">
        <v>1891</v>
      </c>
      <c r="F14040" t="s">
        <v>1892</v>
      </c>
      <c r="G14040" t="s">
        <v>18763</v>
      </c>
      <c r="H14040" t="s">
        <v>1886</v>
      </c>
    </row>
    <row r="14041" spans="1:8" x14ac:dyDescent="0.45">
      <c r="A14041" t="s">
        <v>18770</v>
      </c>
      <c r="B14041">
        <v>9000044578</v>
      </c>
      <c r="C14041">
        <v>8000</v>
      </c>
      <c r="D14041">
        <v>372</v>
      </c>
      <c r="E14041" t="s">
        <v>1837</v>
      </c>
      <c r="F14041" t="s">
        <v>2183</v>
      </c>
      <c r="G14041" t="s">
        <v>18763</v>
      </c>
      <c r="H14041" t="s">
        <v>1886</v>
      </c>
    </row>
    <row r="14042" spans="1:8" x14ac:dyDescent="0.45">
      <c r="A14042" t="s">
        <v>18771</v>
      </c>
      <c r="B14042">
        <v>9000044578</v>
      </c>
      <c r="C14042">
        <v>8000</v>
      </c>
      <c r="D14042">
        <v>6308</v>
      </c>
      <c r="E14042" t="s">
        <v>1808</v>
      </c>
      <c r="F14042" t="s">
        <v>1804</v>
      </c>
      <c r="G14042" t="s">
        <v>18763</v>
      </c>
      <c r="H14042" t="s">
        <v>1886</v>
      </c>
    </row>
    <row r="14043" spans="1:8" x14ac:dyDescent="0.45">
      <c r="A14043" t="s">
        <v>987</v>
      </c>
      <c r="B14043">
        <v>9000044578</v>
      </c>
      <c r="C14043">
        <v>8000</v>
      </c>
      <c r="D14043">
        <v>7247</v>
      </c>
      <c r="E14043" t="s">
        <v>1837</v>
      </c>
      <c r="F14043" t="s">
        <v>1972</v>
      </c>
      <c r="G14043" t="s">
        <v>18763</v>
      </c>
      <c r="H14043" t="s">
        <v>1886</v>
      </c>
    </row>
    <row r="14044" spans="1:8" x14ac:dyDescent="0.45">
      <c r="A14044" t="s">
        <v>18772</v>
      </c>
      <c r="B14044">
        <v>9000044578</v>
      </c>
      <c r="C14044">
        <v>8000</v>
      </c>
      <c r="D14044">
        <v>1460</v>
      </c>
      <c r="E14044" t="s">
        <v>1888</v>
      </c>
      <c r="F14044" t="s">
        <v>2196</v>
      </c>
      <c r="G14044" t="s">
        <v>18763</v>
      </c>
      <c r="H14044" t="s">
        <v>1886</v>
      </c>
    </row>
    <row r="14045" spans="1:8" x14ac:dyDescent="0.45">
      <c r="A14045" t="s">
        <v>18773</v>
      </c>
      <c r="B14045">
        <v>9000044578</v>
      </c>
      <c r="C14045">
        <v>8000</v>
      </c>
      <c r="D14045">
        <v>8000</v>
      </c>
      <c r="E14045" t="s">
        <v>1891</v>
      </c>
      <c r="F14045" t="s">
        <v>3405</v>
      </c>
      <c r="G14045" t="s">
        <v>18763</v>
      </c>
      <c r="H14045" t="s">
        <v>1886</v>
      </c>
    </row>
    <row r="14046" spans="1:8" x14ac:dyDescent="0.45">
      <c r="A14046" t="s">
        <v>365</v>
      </c>
      <c r="B14046">
        <v>9000044578</v>
      </c>
      <c r="C14046">
        <v>8000</v>
      </c>
      <c r="D14046">
        <v>7781</v>
      </c>
      <c r="E14046" t="s">
        <v>1837</v>
      </c>
      <c r="F14046" t="s">
        <v>1972</v>
      </c>
      <c r="G14046" t="s">
        <v>18763</v>
      </c>
      <c r="H14046" t="s">
        <v>1886</v>
      </c>
    </row>
    <row r="14047" spans="1:8" x14ac:dyDescent="0.45">
      <c r="A14047" t="s">
        <v>18774</v>
      </c>
      <c r="B14047">
        <v>9000044578</v>
      </c>
      <c r="C14047">
        <v>8000</v>
      </c>
      <c r="D14047">
        <v>8000</v>
      </c>
      <c r="E14047" t="s">
        <v>1808</v>
      </c>
      <c r="F14047" t="s">
        <v>1804</v>
      </c>
      <c r="G14047" t="s">
        <v>18763</v>
      </c>
      <c r="H14047" t="s">
        <v>1886</v>
      </c>
    </row>
    <row r="14048" spans="1:8" x14ac:dyDescent="0.45">
      <c r="A14048" t="s">
        <v>18775</v>
      </c>
      <c r="B14048">
        <v>9000044578</v>
      </c>
      <c r="C14048">
        <v>8000</v>
      </c>
      <c r="D14048">
        <v>8000</v>
      </c>
      <c r="E14048" t="s">
        <v>1808</v>
      </c>
      <c r="F14048" t="s">
        <v>1804</v>
      </c>
      <c r="G14048" t="s">
        <v>18763</v>
      </c>
      <c r="H14048" t="s">
        <v>1886</v>
      </c>
    </row>
    <row r="14049" spans="1:8" x14ac:dyDescent="0.45">
      <c r="A14049" t="s">
        <v>18776</v>
      </c>
      <c r="B14049">
        <v>9000044578</v>
      </c>
      <c r="C14049">
        <v>8000</v>
      </c>
      <c r="D14049">
        <v>8000</v>
      </c>
      <c r="E14049" t="s">
        <v>1808</v>
      </c>
      <c r="F14049" t="s">
        <v>1804</v>
      </c>
      <c r="G14049" t="s">
        <v>18763</v>
      </c>
      <c r="H14049" t="s">
        <v>1886</v>
      </c>
    </row>
    <row r="14050" spans="1:8" x14ac:dyDescent="0.45">
      <c r="A14050" t="s">
        <v>18777</v>
      </c>
      <c r="B14050">
        <v>9000044578</v>
      </c>
      <c r="C14050">
        <v>8000</v>
      </c>
      <c r="D14050">
        <v>8000</v>
      </c>
      <c r="E14050" t="s">
        <v>1808</v>
      </c>
      <c r="F14050" t="s">
        <v>1804</v>
      </c>
      <c r="G14050" t="s">
        <v>18763</v>
      </c>
      <c r="H14050" t="s">
        <v>1886</v>
      </c>
    </row>
    <row r="14051" spans="1:8" x14ac:dyDescent="0.45">
      <c r="A14051" t="s">
        <v>18778</v>
      </c>
      <c r="B14051">
        <v>9000044578</v>
      </c>
      <c r="C14051">
        <v>8000</v>
      </c>
      <c r="D14051">
        <v>8000</v>
      </c>
      <c r="E14051" t="s">
        <v>1808</v>
      </c>
      <c r="F14051" t="s">
        <v>1804</v>
      </c>
      <c r="G14051" t="s">
        <v>18763</v>
      </c>
      <c r="H14051" t="s">
        <v>1886</v>
      </c>
    </row>
    <row r="14052" spans="1:8" x14ac:dyDescent="0.45">
      <c r="A14052" t="s">
        <v>18779</v>
      </c>
      <c r="B14052">
        <v>9000044578</v>
      </c>
      <c r="C14052">
        <v>8000</v>
      </c>
      <c r="D14052">
        <v>8000</v>
      </c>
      <c r="E14052" t="s">
        <v>1808</v>
      </c>
      <c r="F14052" t="s">
        <v>1804</v>
      </c>
      <c r="G14052" t="s">
        <v>18763</v>
      </c>
      <c r="H14052" t="s">
        <v>1886</v>
      </c>
    </row>
    <row r="14053" spans="1:8" x14ac:dyDescent="0.45">
      <c r="A14053" t="s">
        <v>18780</v>
      </c>
      <c r="B14053">
        <v>9000044578</v>
      </c>
      <c r="C14053">
        <v>8000</v>
      </c>
      <c r="D14053">
        <v>8000</v>
      </c>
      <c r="E14053" t="s">
        <v>1808</v>
      </c>
      <c r="F14053" t="s">
        <v>1804</v>
      </c>
      <c r="G14053" t="s">
        <v>18763</v>
      </c>
      <c r="H14053" t="s">
        <v>1886</v>
      </c>
    </row>
    <row r="14054" spans="1:8" x14ac:dyDescent="0.45">
      <c r="A14054" t="s">
        <v>18781</v>
      </c>
      <c r="B14054">
        <v>9000044578</v>
      </c>
      <c r="C14054">
        <v>8000</v>
      </c>
      <c r="D14054">
        <v>8000</v>
      </c>
      <c r="E14054" t="s">
        <v>1808</v>
      </c>
      <c r="F14054" t="s">
        <v>1804</v>
      </c>
      <c r="G14054" t="s">
        <v>18763</v>
      </c>
      <c r="H14054" t="s">
        <v>1886</v>
      </c>
    </row>
    <row r="14055" spans="1:8" x14ac:dyDescent="0.45">
      <c r="A14055" t="s">
        <v>18782</v>
      </c>
      <c r="B14055">
        <v>9000044578</v>
      </c>
      <c r="C14055">
        <v>8000</v>
      </c>
      <c r="D14055">
        <v>8000</v>
      </c>
      <c r="E14055" t="s">
        <v>1808</v>
      </c>
      <c r="F14055" t="s">
        <v>1804</v>
      </c>
      <c r="G14055" t="s">
        <v>18763</v>
      </c>
      <c r="H14055" t="s">
        <v>1886</v>
      </c>
    </row>
    <row r="14056" spans="1:8" x14ac:dyDescent="0.45">
      <c r="A14056" t="s">
        <v>18783</v>
      </c>
      <c r="B14056">
        <v>9000044578</v>
      </c>
      <c r="C14056">
        <v>8000</v>
      </c>
      <c r="D14056">
        <v>8000</v>
      </c>
      <c r="E14056" t="s">
        <v>1808</v>
      </c>
      <c r="F14056" t="s">
        <v>1804</v>
      </c>
      <c r="G14056" t="s">
        <v>18763</v>
      </c>
      <c r="H14056" t="s">
        <v>1886</v>
      </c>
    </row>
    <row r="14057" spans="1:8" x14ac:dyDescent="0.45">
      <c r="A14057" t="s">
        <v>18784</v>
      </c>
      <c r="B14057">
        <v>9000044578</v>
      </c>
      <c r="C14057">
        <v>8000</v>
      </c>
      <c r="D14057">
        <v>8000</v>
      </c>
      <c r="E14057" t="s">
        <v>1808</v>
      </c>
      <c r="F14057" t="s">
        <v>1804</v>
      </c>
      <c r="G14057" t="s">
        <v>18763</v>
      </c>
      <c r="H14057" t="s">
        <v>1886</v>
      </c>
    </row>
    <row r="14058" spans="1:8" x14ac:dyDescent="0.45">
      <c r="A14058" t="s">
        <v>18785</v>
      </c>
      <c r="B14058">
        <v>9000044578</v>
      </c>
      <c r="C14058">
        <v>8000</v>
      </c>
      <c r="D14058">
        <v>8000</v>
      </c>
      <c r="E14058" t="s">
        <v>1808</v>
      </c>
      <c r="F14058" t="s">
        <v>1804</v>
      </c>
      <c r="G14058" t="s">
        <v>18763</v>
      </c>
      <c r="H14058" t="s">
        <v>1886</v>
      </c>
    </row>
    <row r="14059" spans="1:8" x14ac:dyDescent="0.45">
      <c r="A14059" t="s">
        <v>18786</v>
      </c>
      <c r="B14059">
        <v>9000044578</v>
      </c>
      <c r="C14059">
        <v>8000</v>
      </c>
      <c r="D14059">
        <v>8000</v>
      </c>
      <c r="E14059" t="s">
        <v>1808</v>
      </c>
      <c r="F14059" t="s">
        <v>1804</v>
      </c>
      <c r="G14059" t="s">
        <v>18763</v>
      </c>
      <c r="H14059" t="s">
        <v>1886</v>
      </c>
    </row>
    <row r="14060" spans="1:8" x14ac:dyDescent="0.45">
      <c r="A14060" t="s">
        <v>18787</v>
      </c>
      <c r="B14060">
        <v>9000044578</v>
      </c>
      <c r="C14060">
        <v>8000</v>
      </c>
      <c r="D14060">
        <v>8000</v>
      </c>
      <c r="E14060" t="s">
        <v>1808</v>
      </c>
      <c r="F14060" t="s">
        <v>1804</v>
      </c>
      <c r="G14060" t="s">
        <v>18763</v>
      </c>
      <c r="H14060" t="s">
        <v>1886</v>
      </c>
    </row>
    <row r="14061" spans="1:8" x14ac:dyDescent="0.45">
      <c r="A14061" t="s">
        <v>18788</v>
      </c>
      <c r="B14061">
        <v>9000044578</v>
      </c>
      <c r="C14061">
        <v>8000</v>
      </c>
      <c r="D14061">
        <v>8000</v>
      </c>
      <c r="E14061" t="s">
        <v>1808</v>
      </c>
      <c r="F14061" t="s">
        <v>1804</v>
      </c>
      <c r="G14061" t="s">
        <v>18763</v>
      </c>
      <c r="H14061" t="s">
        <v>1886</v>
      </c>
    </row>
    <row r="14062" spans="1:8" x14ac:dyDescent="0.45">
      <c r="A14062" t="s">
        <v>18789</v>
      </c>
      <c r="B14062">
        <v>9000044578</v>
      </c>
      <c r="C14062">
        <v>8000</v>
      </c>
      <c r="D14062">
        <v>8000</v>
      </c>
      <c r="E14062" t="s">
        <v>1808</v>
      </c>
      <c r="F14062" t="s">
        <v>1804</v>
      </c>
      <c r="G14062" t="s">
        <v>18763</v>
      </c>
      <c r="H14062" t="s">
        <v>1886</v>
      </c>
    </row>
    <row r="14063" spans="1:8" x14ac:dyDescent="0.45">
      <c r="A14063" t="s">
        <v>18790</v>
      </c>
      <c r="B14063">
        <v>9000044578</v>
      </c>
      <c r="C14063">
        <v>8000</v>
      </c>
      <c r="D14063">
        <v>8000</v>
      </c>
      <c r="E14063" t="s">
        <v>1808</v>
      </c>
      <c r="F14063" t="s">
        <v>1804</v>
      </c>
      <c r="G14063" t="s">
        <v>18763</v>
      </c>
      <c r="H14063" t="s">
        <v>1886</v>
      </c>
    </row>
    <row r="14064" spans="1:8" x14ac:dyDescent="0.45">
      <c r="A14064" t="s">
        <v>18791</v>
      </c>
      <c r="B14064">
        <v>9000044578</v>
      </c>
      <c r="C14064">
        <v>8000</v>
      </c>
      <c r="D14064">
        <v>8000</v>
      </c>
      <c r="E14064" t="s">
        <v>1808</v>
      </c>
      <c r="F14064" t="s">
        <v>1804</v>
      </c>
      <c r="G14064" t="s">
        <v>18763</v>
      </c>
      <c r="H14064" t="s">
        <v>1886</v>
      </c>
    </row>
    <row r="14065" spans="1:8" x14ac:dyDescent="0.45">
      <c r="A14065" t="s">
        <v>18792</v>
      </c>
      <c r="B14065">
        <v>9000044578</v>
      </c>
      <c r="C14065">
        <v>8000</v>
      </c>
      <c r="D14065">
        <v>8000</v>
      </c>
      <c r="E14065" t="s">
        <v>1808</v>
      </c>
      <c r="F14065" t="s">
        <v>1804</v>
      </c>
      <c r="G14065" t="s">
        <v>18763</v>
      </c>
      <c r="H14065" t="s">
        <v>1886</v>
      </c>
    </row>
    <row r="14066" spans="1:8" x14ac:dyDescent="0.45">
      <c r="A14066" t="s">
        <v>18793</v>
      </c>
      <c r="B14066">
        <v>9000044578</v>
      </c>
      <c r="C14066">
        <v>8000</v>
      </c>
      <c r="D14066">
        <v>8000</v>
      </c>
      <c r="E14066" t="s">
        <v>1808</v>
      </c>
      <c r="F14066" t="s">
        <v>1804</v>
      </c>
      <c r="G14066" t="s">
        <v>18763</v>
      </c>
      <c r="H14066" t="s">
        <v>1886</v>
      </c>
    </row>
    <row r="14067" spans="1:8" x14ac:dyDescent="0.45">
      <c r="A14067" t="s">
        <v>18794</v>
      </c>
      <c r="B14067">
        <v>9000044578</v>
      </c>
      <c r="C14067">
        <v>8000</v>
      </c>
      <c r="D14067">
        <v>8000</v>
      </c>
      <c r="E14067" t="s">
        <v>1808</v>
      </c>
      <c r="F14067" t="s">
        <v>1804</v>
      </c>
      <c r="G14067" t="s">
        <v>18763</v>
      </c>
      <c r="H14067" t="s">
        <v>1886</v>
      </c>
    </row>
    <row r="14068" spans="1:8" x14ac:dyDescent="0.45">
      <c r="A14068" t="s">
        <v>18795</v>
      </c>
      <c r="B14068">
        <v>9000044578</v>
      </c>
      <c r="C14068">
        <v>8000</v>
      </c>
      <c r="D14068">
        <v>8000</v>
      </c>
      <c r="E14068" t="s">
        <v>1808</v>
      </c>
      <c r="F14068" t="s">
        <v>1804</v>
      </c>
      <c r="G14068" t="s">
        <v>18763</v>
      </c>
      <c r="H14068" t="s">
        <v>1886</v>
      </c>
    </row>
    <row r="14069" spans="1:8" x14ac:dyDescent="0.45">
      <c r="A14069" t="s">
        <v>18796</v>
      </c>
      <c r="B14069">
        <v>9000044578</v>
      </c>
      <c r="C14069">
        <v>8000</v>
      </c>
      <c r="D14069">
        <v>8000</v>
      </c>
      <c r="E14069" t="s">
        <v>1808</v>
      </c>
      <c r="F14069" t="s">
        <v>1804</v>
      </c>
      <c r="G14069" t="s">
        <v>18763</v>
      </c>
      <c r="H14069" t="s">
        <v>1886</v>
      </c>
    </row>
    <row r="14070" spans="1:8" x14ac:dyDescent="0.45">
      <c r="A14070" t="s">
        <v>18797</v>
      </c>
      <c r="B14070">
        <v>9000044578</v>
      </c>
      <c r="C14070">
        <v>8000</v>
      </c>
      <c r="D14070">
        <v>8000</v>
      </c>
      <c r="E14070" t="s">
        <v>1808</v>
      </c>
      <c r="F14070" t="s">
        <v>1804</v>
      </c>
      <c r="G14070" t="s">
        <v>18763</v>
      </c>
      <c r="H14070" t="s">
        <v>1886</v>
      </c>
    </row>
    <row r="14071" spans="1:8" x14ac:dyDescent="0.45">
      <c r="A14071" t="s">
        <v>18798</v>
      </c>
      <c r="B14071">
        <v>9000044578</v>
      </c>
      <c r="C14071">
        <v>8000</v>
      </c>
      <c r="D14071">
        <v>8000</v>
      </c>
      <c r="E14071" t="s">
        <v>1808</v>
      </c>
      <c r="F14071" t="s">
        <v>1804</v>
      </c>
      <c r="G14071" t="s">
        <v>18763</v>
      </c>
      <c r="H14071" t="s">
        <v>1886</v>
      </c>
    </row>
    <row r="14072" spans="1:8" x14ac:dyDescent="0.45">
      <c r="A14072" t="s">
        <v>18799</v>
      </c>
      <c r="B14072">
        <v>9000044578</v>
      </c>
      <c r="C14072">
        <v>8000</v>
      </c>
      <c r="D14072">
        <v>8000</v>
      </c>
      <c r="E14072" t="s">
        <v>1808</v>
      </c>
      <c r="F14072" t="s">
        <v>1804</v>
      </c>
      <c r="G14072" t="s">
        <v>18763</v>
      </c>
      <c r="H14072" t="s">
        <v>1886</v>
      </c>
    </row>
    <row r="14073" spans="1:8" x14ac:dyDescent="0.45">
      <c r="A14073" t="s">
        <v>18800</v>
      </c>
      <c r="B14073">
        <v>9000044578</v>
      </c>
      <c r="C14073">
        <v>8000</v>
      </c>
      <c r="D14073">
        <v>8000</v>
      </c>
      <c r="E14073" t="s">
        <v>1808</v>
      </c>
      <c r="F14073" t="s">
        <v>1804</v>
      </c>
      <c r="G14073" t="s">
        <v>18763</v>
      </c>
      <c r="H14073" t="s">
        <v>1886</v>
      </c>
    </row>
    <row r="14074" spans="1:8" x14ac:dyDescent="0.45">
      <c r="A14074" t="s">
        <v>18801</v>
      </c>
      <c r="B14074">
        <v>9000044578</v>
      </c>
      <c r="C14074">
        <v>8000</v>
      </c>
      <c r="D14074">
        <v>8000</v>
      </c>
      <c r="E14074" t="s">
        <v>1808</v>
      </c>
      <c r="F14074" t="s">
        <v>1804</v>
      </c>
      <c r="G14074" t="s">
        <v>18763</v>
      </c>
      <c r="H14074" t="s">
        <v>1886</v>
      </c>
    </row>
    <row r="14075" spans="1:8" x14ac:dyDescent="0.45">
      <c r="A14075" t="s">
        <v>18802</v>
      </c>
      <c r="B14075">
        <v>9000044578</v>
      </c>
      <c r="C14075">
        <v>8000</v>
      </c>
      <c r="D14075">
        <v>8000</v>
      </c>
      <c r="E14075" t="s">
        <v>1808</v>
      </c>
      <c r="F14075" t="s">
        <v>1804</v>
      </c>
      <c r="G14075" t="s">
        <v>18763</v>
      </c>
      <c r="H14075" t="s">
        <v>1886</v>
      </c>
    </row>
    <row r="14076" spans="1:8" x14ac:dyDescent="0.45">
      <c r="A14076" t="s">
        <v>18803</v>
      </c>
      <c r="B14076">
        <v>9000044578</v>
      </c>
      <c r="C14076">
        <v>8000</v>
      </c>
      <c r="D14076">
        <v>8000</v>
      </c>
      <c r="E14076" t="s">
        <v>1808</v>
      </c>
      <c r="F14076" t="s">
        <v>1804</v>
      </c>
      <c r="G14076" t="s">
        <v>18763</v>
      </c>
      <c r="H14076" t="s">
        <v>1886</v>
      </c>
    </row>
    <row r="14077" spans="1:8" x14ac:dyDescent="0.45">
      <c r="A14077" t="s">
        <v>18804</v>
      </c>
      <c r="B14077">
        <v>9000044578</v>
      </c>
      <c r="C14077">
        <v>8000</v>
      </c>
      <c r="D14077">
        <v>8000</v>
      </c>
      <c r="E14077" t="s">
        <v>1808</v>
      </c>
      <c r="F14077" t="s">
        <v>1804</v>
      </c>
      <c r="G14077" t="s">
        <v>18763</v>
      </c>
      <c r="H14077" t="s">
        <v>1886</v>
      </c>
    </row>
    <row r="14078" spans="1:8" x14ac:dyDescent="0.45">
      <c r="A14078" t="s">
        <v>18805</v>
      </c>
      <c r="B14078">
        <v>9000044578</v>
      </c>
      <c r="C14078">
        <v>8000</v>
      </c>
      <c r="D14078">
        <v>8000</v>
      </c>
      <c r="E14078" t="s">
        <v>1808</v>
      </c>
      <c r="F14078" t="s">
        <v>1804</v>
      </c>
      <c r="G14078" t="s">
        <v>18763</v>
      </c>
      <c r="H14078" t="s">
        <v>1886</v>
      </c>
    </row>
    <row r="14079" spans="1:8" x14ac:dyDescent="0.45">
      <c r="A14079" t="s">
        <v>18806</v>
      </c>
      <c r="B14079">
        <v>9000044578</v>
      </c>
      <c r="C14079">
        <v>8000</v>
      </c>
      <c r="D14079">
        <v>8000</v>
      </c>
      <c r="E14079" t="s">
        <v>1808</v>
      </c>
      <c r="F14079" t="s">
        <v>1804</v>
      </c>
      <c r="G14079" t="s">
        <v>18763</v>
      </c>
      <c r="H14079" t="s">
        <v>1886</v>
      </c>
    </row>
    <row r="14080" spans="1:8" x14ac:dyDescent="0.45">
      <c r="A14080" t="s">
        <v>18807</v>
      </c>
      <c r="B14080">
        <v>9000044578</v>
      </c>
      <c r="C14080">
        <v>8000</v>
      </c>
      <c r="D14080">
        <v>8000</v>
      </c>
      <c r="E14080" t="s">
        <v>1808</v>
      </c>
      <c r="F14080" t="s">
        <v>1804</v>
      </c>
      <c r="G14080" t="s">
        <v>18763</v>
      </c>
      <c r="H14080" t="s">
        <v>1886</v>
      </c>
    </row>
    <row r="14081" spans="1:8" x14ac:dyDescent="0.45">
      <c r="A14081" t="s">
        <v>18808</v>
      </c>
      <c r="B14081">
        <v>9000044578</v>
      </c>
      <c r="C14081">
        <v>8000</v>
      </c>
      <c r="D14081">
        <v>8000</v>
      </c>
      <c r="E14081" t="s">
        <v>1808</v>
      </c>
      <c r="F14081" t="s">
        <v>1804</v>
      </c>
      <c r="G14081" t="s">
        <v>18763</v>
      </c>
      <c r="H14081" t="s">
        <v>1886</v>
      </c>
    </row>
    <row r="14082" spans="1:8" x14ac:dyDescent="0.45">
      <c r="A14082" t="s">
        <v>18809</v>
      </c>
      <c r="B14082">
        <v>9000044578</v>
      </c>
      <c r="C14082">
        <v>8000</v>
      </c>
      <c r="D14082">
        <v>8000</v>
      </c>
      <c r="E14082" t="s">
        <v>1808</v>
      </c>
      <c r="F14082" t="s">
        <v>1804</v>
      </c>
      <c r="G14082" t="s">
        <v>18763</v>
      </c>
      <c r="H14082" t="s">
        <v>1886</v>
      </c>
    </row>
    <row r="14083" spans="1:8" x14ac:dyDescent="0.45">
      <c r="A14083" t="s">
        <v>18810</v>
      </c>
      <c r="B14083">
        <v>9000044578</v>
      </c>
      <c r="C14083">
        <v>8000</v>
      </c>
      <c r="D14083">
        <v>8000</v>
      </c>
      <c r="E14083" t="s">
        <v>1808</v>
      </c>
      <c r="F14083" t="s">
        <v>1804</v>
      </c>
      <c r="G14083" t="s">
        <v>18763</v>
      </c>
      <c r="H14083" t="s">
        <v>1886</v>
      </c>
    </row>
    <row r="14084" spans="1:8" x14ac:dyDescent="0.45">
      <c r="A14084" t="s">
        <v>18811</v>
      </c>
      <c r="B14084">
        <v>9000044578</v>
      </c>
      <c r="C14084">
        <v>8000</v>
      </c>
      <c r="D14084">
        <v>8000</v>
      </c>
      <c r="E14084" t="s">
        <v>1808</v>
      </c>
      <c r="F14084" t="s">
        <v>1804</v>
      </c>
      <c r="G14084" t="s">
        <v>18763</v>
      </c>
      <c r="H14084" t="s">
        <v>1886</v>
      </c>
    </row>
    <row r="14085" spans="1:8" x14ac:dyDescent="0.45">
      <c r="A14085" t="s">
        <v>18812</v>
      </c>
      <c r="B14085">
        <v>9000044578</v>
      </c>
      <c r="C14085">
        <v>8000</v>
      </c>
      <c r="D14085">
        <v>8000</v>
      </c>
      <c r="E14085" t="s">
        <v>1808</v>
      </c>
      <c r="F14085" t="s">
        <v>1804</v>
      </c>
      <c r="G14085" t="s">
        <v>18763</v>
      </c>
      <c r="H14085" t="s">
        <v>1886</v>
      </c>
    </row>
    <row r="14086" spans="1:8" x14ac:dyDescent="0.45">
      <c r="A14086" t="s">
        <v>18813</v>
      </c>
      <c r="B14086">
        <v>9000044578</v>
      </c>
      <c r="C14086">
        <v>8000</v>
      </c>
      <c r="D14086">
        <v>8000</v>
      </c>
      <c r="E14086" t="s">
        <v>1808</v>
      </c>
      <c r="F14086" t="s">
        <v>1804</v>
      </c>
      <c r="G14086" t="s">
        <v>18763</v>
      </c>
      <c r="H14086" t="s">
        <v>1886</v>
      </c>
    </row>
    <row r="14087" spans="1:8" x14ac:dyDescent="0.45">
      <c r="A14087" t="s">
        <v>18814</v>
      </c>
      <c r="B14087">
        <v>9000044578</v>
      </c>
      <c r="C14087">
        <v>8000</v>
      </c>
      <c r="D14087">
        <v>8000</v>
      </c>
      <c r="E14087" t="s">
        <v>1808</v>
      </c>
      <c r="F14087" t="s">
        <v>1804</v>
      </c>
      <c r="G14087" t="s">
        <v>18763</v>
      </c>
      <c r="H14087" t="s">
        <v>1886</v>
      </c>
    </row>
    <row r="14088" spans="1:8" x14ac:dyDescent="0.45">
      <c r="A14088" t="s">
        <v>18815</v>
      </c>
      <c r="B14088">
        <v>9000044578</v>
      </c>
      <c r="C14088">
        <v>8000</v>
      </c>
      <c r="D14088">
        <v>8000</v>
      </c>
      <c r="E14088" t="s">
        <v>1808</v>
      </c>
      <c r="F14088" t="s">
        <v>1804</v>
      </c>
      <c r="G14088" t="s">
        <v>18763</v>
      </c>
      <c r="H14088" t="s">
        <v>1886</v>
      </c>
    </row>
    <row r="14089" spans="1:8" x14ac:dyDescent="0.45">
      <c r="A14089" t="s">
        <v>18816</v>
      </c>
      <c r="B14089">
        <v>9000044578</v>
      </c>
      <c r="C14089">
        <v>8000</v>
      </c>
      <c r="D14089">
        <v>8000</v>
      </c>
      <c r="E14089" t="s">
        <v>1808</v>
      </c>
      <c r="F14089" t="s">
        <v>1804</v>
      </c>
      <c r="G14089" t="s">
        <v>18763</v>
      </c>
      <c r="H14089" t="s">
        <v>1886</v>
      </c>
    </row>
    <row r="14090" spans="1:8" x14ac:dyDescent="0.45">
      <c r="A14090" t="s">
        <v>18817</v>
      </c>
      <c r="B14090">
        <v>9000044578</v>
      </c>
      <c r="C14090">
        <v>8000</v>
      </c>
      <c r="D14090">
        <v>8000</v>
      </c>
      <c r="E14090" t="s">
        <v>1808</v>
      </c>
      <c r="F14090" t="s">
        <v>1804</v>
      </c>
      <c r="G14090" t="s">
        <v>18763</v>
      </c>
      <c r="H14090" t="s">
        <v>1886</v>
      </c>
    </row>
    <row r="14091" spans="1:8" x14ac:dyDescent="0.45">
      <c r="A14091" t="s">
        <v>18818</v>
      </c>
      <c r="B14091">
        <v>9000044578</v>
      </c>
      <c r="C14091">
        <v>8000</v>
      </c>
      <c r="D14091">
        <v>8000</v>
      </c>
      <c r="E14091" t="s">
        <v>1808</v>
      </c>
      <c r="F14091" t="s">
        <v>1804</v>
      </c>
      <c r="G14091" t="s">
        <v>18763</v>
      </c>
      <c r="H14091" t="s">
        <v>1886</v>
      </c>
    </row>
    <row r="14092" spans="1:8" x14ac:dyDescent="0.45">
      <c r="A14092" t="s">
        <v>18819</v>
      </c>
      <c r="B14092">
        <v>9000044578</v>
      </c>
      <c r="C14092">
        <v>8000</v>
      </c>
      <c r="D14092">
        <v>8000</v>
      </c>
      <c r="E14092" t="s">
        <v>1808</v>
      </c>
      <c r="F14092" t="s">
        <v>1804</v>
      </c>
      <c r="G14092" t="s">
        <v>18763</v>
      </c>
      <c r="H14092" t="s">
        <v>1886</v>
      </c>
    </row>
    <row r="14093" spans="1:8" x14ac:dyDescent="0.45">
      <c r="A14093" t="s">
        <v>18820</v>
      </c>
      <c r="B14093">
        <v>9000044578</v>
      </c>
      <c r="C14093">
        <v>8000</v>
      </c>
      <c r="D14093">
        <v>8000</v>
      </c>
      <c r="E14093" t="s">
        <v>1808</v>
      </c>
      <c r="F14093" t="s">
        <v>1804</v>
      </c>
      <c r="G14093" t="s">
        <v>18763</v>
      </c>
      <c r="H14093" t="s">
        <v>1886</v>
      </c>
    </row>
    <row r="14094" spans="1:8" x14ac:dyDescent="0.45">
      <c r="A14094" t="s">
        <v>18821</v>
      </c>
      <c r="B14094">
        <v>9000044578</v>
      </c>
      <c r="C14094">
        <v>8000</v>
      </c>
      <c r="D14094">
        <v>8000</v>
      </c>
      <c r="E14094" t="s">
        <v>1808</v>
      </c>
      <c r="F14094" t="s">
        <v>1804</v>
      </c>
      <c r="G14094" t="s">
        <v>18763</v>
      </c>
      <c r="H14094" t="s">
        <v>1886</v>
      </c>
    </row>
    <row r="14095" spans="1:8" x14ac:dyDescent="0.45">
      <c r="A14095" t="s">
        <v>18822</v>
      </c>
      <c r="B14095">
        <v>9000044578</v>
      </c>
      <c r="C14095">
        <v>8000</v>
      </c>
      <c r="D14095">
        <v>8000</v>
      </c>
      <c r="E14095" t="s">
        <v>1808</v>
      </c>
      <c r="F14095" t="s">
        <v>1804</v>
      </c>
      <c r="G14095" t="s">
        <v>18763</v>
      </c>
      <c r="H14095" t="s">
        <v>1886</v>
      </c>
    </row>
    <row r="14096" spans="1:8" x14ac:dyDescent="0.45">
      <c r="A14096" t="s">
        <v>18823</v>
      </c>
      <c r="B14096">
        <v>9000044578</v>
      </c>
      <c r="C14096">
        <v>8000</v>
      </c>
      <c r="D14096">
        <v>8000</v>
      </c>
      <c r="E14096" t="s">
        <v>1808</v>
      </c>
      <c r="F14096" t="s">
        <v>1804</v>
      </c>
      <c r="G14096" t="s">
        <v>18763</v>
      </c>
      <c r="H14096" t="s">
        <v>1886</v>
      </c>
    </row>
    <row r="14097" spans="1:8" x14ac:dyDescent="0.45">
      <c r="A14097" t="s">
        <v>18824</v>
      </c>
      <c r="B14097">
        <v>9000044578</v>
      </c>
      <c r="C14097">
        <v>8000</v>
      </c>
      <c r="D14097">
        <v>8000</v>
      </c>
      <c r="E14097" t="s">
        <v>1808</v>
      </c>
      <c r="F14097" t="s">
        <v>1804</v>
      </c>
      <c r="G14097" t="s">
        <v>18763</v>
      </c>
      <c r="H14097" t="s">
        <v>1886</v>
      </c>
    </row>
    <row r="14098" spans="1:8" x14ac:dyDescent="0.45">
      <c r="A14098" t="s">
        <v>18825</v>
      </c>
      <c r="B14098">
        <v>9000044578</v>
      </c>
      <c r="C14098">
        <v>8000</v>
      </c>
      <c r="D14098">
        <v>8000</v>
      </c>
      <c r="E14098" t="s">
        <v>1808</v>
      </c>
      <c r="F14098" t="s">
        <v>1804</v>
      </c>
      <c r="G14098" t="s">
        <v>18763</v>
      </c>
      <c r="H14098" t="s">
        <v>1886</v>
      </c>
    </row>
    <row r="14099" spans="1:8" x14ac:dyDescent="0.45">
      <c r="A14099" t="s">
        <v>18826</v>
      </c>
      <c r="B14099">
        <v>9000044578</v>
      </c>
      <c r="C14099">
        <v>8000</v>
      </c>
      <c r="D14099">
        <v>8000</v>
      </c>
      <c r="E14099" t="s">
        <v>1808</v>
      </c>
      <c r="F14099" t="s">
        <v>1804</v>
      </c>
      <c r="G14099" t="s">
        <v>18763</v>
      </c>
      <c r="H14099" t="s">
        <v>1886</v>
      </c>
    </row>
    <row r="14100" spans="1:8" x14ac:dyDescent="0.45">
      <c r="A14100" t="s">
        <v>18827</v>
      </c>
      <c r="B14100">
        <v>9000044578</v>
      </c>
      <c r="C14100">
        <v>8000</v>
      </c>
      <c r="D14100">
        <v>8000</v>
      </c>
      <c r="E14100" t="s">
        <v>1808</v>
      </c>
      <c r="F14100" t="s">
        <v>1804</v>
      </c>
      <c r="G14100" t="s">
        <v>18763</v>
      </c>
      <c r="H14100" t="s">
        <v>1886</v>
      </c>
    </row>
    <row r="14101" spans="1:8" x14ac:dyDescent="0.45">
      <c r="A14101" t="s">
        <v>18828</v>
      </c>
      <c r="B14101">
        <v>9000044578</v>
      </c>
      <c r="C14101">
        <v>8000</v>
      </c>
      <c r="D14101">
        <v>8000</v>
      </c>
      <c r="E14101" t="s">
        <v>1808</v>
      </c>
      <c r="F14101" t="s">
        <v>1804</v>
      </c>
      <c r="G14101" t="s">
        <v>18763</v>
      </c>
      <c r="H14101" t="s">
        <v>1886</v>
      </c>
    </row>
    <row r="14102" spans="1:8" x14ac:dyDescent="0.45">
      <c r="A14102" t="s">
        <v>18829</v>
      </c>
      <c r="B14102">
        <v>9000044578</v>
      </c>
      <c r="C14102">
        <v>8000</v>
      </c>
      <c r="D14102">
        <v>8000</v>
      </c>
      <c r="E14102" t="s">
        <v>1808</v>
      </c>
      <c r="F14102" t="s">
        <v>1804</v>
      </c>
      <c r="G14102" t="s">
        <v>18763</v>
      </c>
      <c r="H14102" t="s">
        <v>1886</v>
      </c>
    </row>
    <row r="14103" spans="1:8" x14ac:dyDescent="0.45">
      <c r="A14103" t="s">
        <v>18830</v>
      </c>
      <c r="B14103">
        <v>9000044578</v>
      </c>
      <c r="C14103">
        <v>8000</v>
      </c>
      <c r="D14103">
        <v>8000</v>
      </c>
      <c r="E14103" t="s">
        <v>1808</v>
      </c>
      <c r="F14103" t="s">
        <v>1804</v>
      </c>
      <c r="G14103" t="s">
        <v>18763</v>
      </c>
      <c r="H14103" t="s">
        <v>1886</v>
      </c>
    </row>
    <row r="14104" spans="1:8" x14ac:dyDescent="0.45">
      <c r="A14104" t="s">
        <v>18831</v>
      </c>
      <c r="B14104">
        <v>9000044578</v>
      </c>
      <c r="C14104">
        <v>8000</v>
      </c>
      <c r="D14104">
        <v>8000</v>
      </c>
      <c r="E14104" t="s">
        <v>1808</v>
      </c>
      <c r="F14104" t="s">
        <v>1804</v>
      </c>
      <c r="G14104" t="s">
        <v>18763</v>
      </c>
      <c r="H14104" t="s">
        <v>1886</v>
      </c>
    </row>
    <row r="14105" spans="1:8" x14ac:dyDescent="0.45">
      <c r="A14105" t="s">
        <v>18832</v>
      </c>
      <c r="B14105">
        <v>9000044578</v>
      </c>
      <c r="C14105">
        <v>8000</v>
      </c>
      <c r="D14105">
        <v>8000</v>
      </c>
      <c r="E14105" t="s">
        <v>1808</v>
      </c>
      <c r="F14105" t="s">
        <v>1804</v>
      </c>
      <c r="G14105" t="s">
        <v>18763</v>
      </c>
      <c r="H14105" t="s">
        <v>1886</v>
      </c>
    </row>
    <row r="14106" spans="1:8" x14ac:dyDescent="0.45">
      <c r="A14106" t="s">
        <v>18833</v>
      </c>
      <c r="B14106">
        <v>9000044578</v>
      </c>
      <c r="C14106">
        <v>8000</v>
      </c>
      <c r="D14106">
        <v>8000</v>
      </c>
      <c r="E14106" t="s">
        <v>1808</v>
      </c>
      <c r="F14106" t="s">
        <v>1804</v>
      </c>
      <c r="G14106" t="s">
        <v>18763</v>
      </c>
      <c r="H14106" t="s">
        <v>1886</v>
      </c>
    </row>
    <row r="14107" spans="1:8" x14ac:dyDescent="0.45">
      <c r="A14107" t="s">
        <v>18834</v>
      </c>
      <c r="B14107">
        <v>9000044578</v>
      </c>
      <c r="C14107">
        <v>8000</v>
      </c>
      <c r="D14107">
        <v>8000</v>
      </c>
      <c r="E14107" t="s">
        <v>1808</v>
      </c>
      <c r="F14107" t="s">
        <v>1804</v>
      </c>
      <c r="G14107" t="s">
        <v>18763</v>
      </c>
      <c r="H14107" t="s">
        <v>1886</v>
      </c>
    </row>
    <row r="14108" spans="1:8" x14ac:dyDescent="0.45">
      <c r="A14108" t="s">
        <v>18835</v>
      </c>
      <c r="B14108">
        <v>9000044578</v>
      </c>
      <c r="C14108">
        <v>8000</v>
      </c>
      <c r="D14108">
        <v>8000</v>
      </c>
      <c r="E14108" t="s">
        <v>1808</v>
      </c>
      <c r="F14108" t="s">
        <v>1804</v>
      </c>
      <c r="G14108" t="s">
        <v>18763</v>
      </c>
      <c r="H14108" t="s">
        <v>1886</v>
      </c>
    </row>
    <row r="14109" spans="1:8" x14ac:dyDescent="0.45">
      <c r="A14109" t="s">
        <v>18836</v>
      </c>
      <c r="B14109">
        <v>9000044578</v>
      </c>
      <c r="C14109">
        <v>8000</v>
      </c>
      <c r="D14109">
        <v>8000</v>
      </c>
      <c r="E14109" t="s">
        <v>1808</v>
      </c>
      <c r="F14109" t="s">
        <v>1804</v>
      </c>
      <c r="G14109" t="s">
        <v>18763</v>
      </c>
      <c r="H14109" t="s">
        <v>1886</v>
      </c>
    </row>
    <row r="14110" spans="1:8" x14ac:dyDescent="0.45">
      <c r="A14110" t="s">
        <v>18837</v>
      </c>
      <c r="B14110">
        <v>9000044578</v>
      </c>
      <c r="C14110">
        <v>8000</v>
      </c>
      <c r="D14110">
        <v>8000</v>
      </c>
      <c r="E14110" t="s">
        <v>1808</v>
      </c>
      <c r="F14110" t="s">
        <v>1804</v>
      </c>
      <c r="G14110" t="s">
        <v>18763</v>
      </c>
      <c r="H14110" t="s">
        <v>1886</v>
      </c>
    </row>
    <row r="14111" spans="1:8" x14ac:dyDescent="0.45">
      <c r="A14111" t="s">
        <v>18838</v>
      </c>
      <c r="B14111">
        <v>9000044578</v>
      </c>
      <c r="C14111">
        <v>8000</v>
      </c>
      <c r="D14111">
        <v>8000</v>
      </c>
      <c r="E14111" t="s">
        <v>1808</v>
      </c>
      <c r="F14111" t="s">
        <v>1804</v>
      </c>
      <c r="G14111" t="s">
        <v>18763</v>
      </c>
      <c r="H14111" t="s">
        <v>1886</v>
      </c>
    </row>
    <row r="14112" spans="1:8" x14ac:dyDescent="0.45">
      <c r="A14112" t="s">
        <v>18839</v>
      </c>
      <c r="B14112">
        <v>9000044578</v>
      </c>
      <c r="C14112">
        <v>8000</v>
      </c>
      <c r="D14112">
        <v>8000</v>
      </c>
      <c r="E14112" t="s">
        <v>1808</v>
      </c>
      <c r="F14112" t="s">
        <v>1804</v>
      </c>
      <c r="G14112" t="s">
        <v>18763</v>
      </c>
      <c r="H14112" t="s">
        <v>1886</v>
      </c>
    </row>
    <row r="14113" spans="1:8" x14ac:dyDescent="0.45">
      <c r="A14113" t="s">
        <v>18840</v>
      </c>
      <c r="B14113">
        <v>9000044578</v>
      </c>
      <c r="C14113">
        <v>8000</v>
      </c>
      <c r="D14113">
        <v>8000</v>
      </c>
      <c r="E14113" t="s">
        <v>1808</v>
      </c>
      <c r="F14113" t="s">
        <v>1804</v>
      </c>
      <c r="G14113" t="s">
        <v>18763</v>
      </c>
      <c r="H14113" t="s">
        <v>1886</v>
      </c>
    </row>
    <row r="14114" spans="1:8" x14ac:dyDescent="0.45">
      <c r="A14114" t="s">
        <v>18841</v>
      </c>
      <c r="B14114">
        <v>9000044578</v>
      </c>
      <c r="C14114">
        <v>8000</v>
      </c>
      <c r="D14114">
        <v>8000</v>
      </c>
      <c r="E14114" t="s">
        <v>1808</v>
      </c>
      <c r="F14114" t="s">
        <v>1804</v>
      </c>
      <c r="G14114" t="s">
        <v>18763</v>
      </c>
      <c r="H14114" t="s">
        <v>1886</v>
      </c>
    </row>
    <row r="14115" spans="1:8" x14ac:dyDescent="0.45">
      <c r="A14115" t="s">
        <v>18842</v>
      </c>
      <c r="B14115">
        <v>9000044578</v>
      </c>
      <c r="C14115">
        <v>8000</v>
      </c>
      <c r="D14115">
        <v>8000</v>
      </c>
      <c r="E14115" t="s">
        <v>1808</v>
      </c>
      <c r="F14115" t="s">
        <v>1804</v>
      </c>
      <c r="G14115" t="s">
        <v>18763</v>
      </c>
      <c r="H14115" t="s">
        <v>1886</v>
      </c>
    </row>
    <row r="14116" spans="1:8" x14ac:dyDescent="0.45">
      <c r="A14116" t="s">
        <v>18843</v>
      </c>
      <c r="B14116">
        <v>9000044578</v>
      </c>
      <c r="C14116">
        <v>8000</v>
      </c>
      <c r="D14116">
        <v>8000</v>
      </c>
      <c r="E14116" t="s">
        <v>1808</v>
      </c>
      <c r="F14116" t="s">
        <v>1804</v>
      </c>
      <c r="G14116" t="s">
        <v>18763</v>
      </c>
      <c r="H14116" t="s">
        <v>1886</v>
      </c>
    </row>
    <row r="14117" spans="1:8" x14ac:dyDescent="0.45">
      <c r="A14117" t="s">
        <v>18844</v>
      </c>
      <c r="B14117">
        <v>9000044578</v>
      </c>
      <c r="C14117">
        <v>8000</v>
      </c>
      <c r="D14117">
        <v>8000</v>
      </c>
      <c r="E14117" t="s">
        <v>1808</v>
      </c>
      <c r="F14117" t="s">
        <v>1804</v>
      </c>
      <c r="G14117" t="s">
        <v>18763</v>
      </c>
      <c r="H14117" t="s">
        <v>1886</v>
      </c>
    </row>
    <row r="14118" spans="1:8" x14ac:dyDescent="0.45">
      <c r="A14118" t="s">
        <v>18845</v>
      </c>
      <c r="B14118">
        <v>9000044578</v>
      </c>
      <c r="C14118">
        <v>8000</v>
      </c>
      <c r="D14118">
        <v>8000</v>
      </c>
      <c r="E14118" t="s">
        <v>1808</v>
      </c>
      <c r="F14118" t="s">
        <v>1804</v>
      </c>
      <c r="G14118" t="s">
        <v>18763</v>
      </c>
      <c r="H14118" t="s">
        <v>1886</v>
      </c>
    </row>
    <row r="14119" spans="1:8" x14ac:dyDescent="0.45">
      <c r="A14119" t="s">
        <v>18846</v>
      </c>
      <c r="B14119">
        <v>9000044578</v>
      </c>
      <c r="C14119">
        <v>8000</v>
      </c>
      <c r="D14119">
        <v>8000</v>
      </c>
      <c r="E14119" t="s">
        <v>1808</v>
      </c>
      <c r="F14119" t="s">
        <v>1804</v>
      </c>
      <c r="G14119" t="s">
        <v>18763</v>
      </c>
      <c r="H14119" t="s">
        <v>1886</v>
      </c>
    </row>
    <row r="14120" spans="1:8" x14ac:dyDescent="0.45">
      <c r="A14120" t="s">
        <v>18847</v>
      </c>
      <c r="B14120">
        <v>9000044578</v>
      </c>
      <c r="C14120">
        <v>8000</v>
      </c>
      <c r="D14120">
        <v>8000</v>
      </c>
      <c r="E14120" t="s">
        <v>1808</v>
      </c>
      <c r="F14120" t="s">
        <v>1804</v>
      </c>
      <c r="G14120" t="s">
        <v>18763</v>
      </c>
      <c r="H14120" t="s">
        <v>1886</v>
      </c>
    </row>
    <row r="14121" spans="1:8" x14ac:dyDescent="0.45">
      <c r="A14121" t="s">
        <v>18848</v>
      </c>
      <c r="B14121">
        <v>9000044578</v>
      </c>
      <c r="C14121">
        <v>8000</v>
      </c>
      <c r="D14121">
        <v>8000</v>
      </c>
      <c r="E14121" t="s">
        <v>1808</v>
      </c>
      <c r="F14121" t="s">
        <v>1804</v>
      </c>
      <c r="G14121" t="s">
        <v>18763</v>
      </c>
      <c r="H14121" t="s">
        <v>1886</v>
      </c>
    </row>
    <row r="14122" spans="1:8" x14ac:dyDescent="0.45">
      <c r="A14122" t="s">
        <v>18849</v>
      </c>
      <c r="B14122">
        <v>9000044578</v>
      </c>
      <c r="C14122">
        <v>8000</v>
      </c>
      <c r="D14122">
        <v>8000</v>
      </c>
      <c r="E14122" t="s">
        <v>1808</v>
      </c>
      <c r="F14122" t="s">
        <v>1804</v>
      </c>
      <c r="G14122" t="s">
        <v>18763</v>
      </c>
      <c r="H14122" t="s">
        <v>1886</v>
      </c>
    </row>
    <row r="14123" spans="1:8" x14ac:dyDescent="0.45">
      <c r="A14123" t="s">
        <v>18850</v>
      </c>
      <c r="B14123">
        <v>9000044578</v>
      </c>
      <c r="C14123">
        <v>8000</v>
      </c>
      <c r="D14123">
        <v>8000</v>
      </c>
      <c r="E14123" t="s">
        <v>1808</v>
      </c>
      <c r="F14123" t="s">
        <v>1804</v>
      </c>
      <c r="G14123" t="s">
        <v>18763</v>
      </c>
      <c r="H14123" t="s">
        <v>1886</v>
      </c>
    </row>
    <row r="14124" spans="1:8" x14ac:dyDescent="0.45">
      <c r="A14124" t="s">
        <v>18851</v>
      </c>
      <c r="B14124">
        <v>9000044578</v>
      </c>
      <c r="C14124">
        <v>8000</v>
      </c>
      <c r="D14124">
        <v>8000</v>
      </c>
      <c r="E14124" t="s">
        <v>1808</v>
      </c>
      <c r="F14124" t="s">
        <v>1804</v>
      </c>
      <c r="G14124" t="s">
        <v>18763</v>
      </c>
      <c r="H14124" t="s">
        <v>1886</v>
      </c>
    </row>
    <row r="14125" spans="1:8" x14ac:dyDescent="0.45">
      <c r="A14125" t="s">
        <v>18852</v>
      </c>
      <c r="B14125">
        <v>9000044578</v>
      </c>
      <c r="C14125">
        <v>8000</v>
      </c>
      <c r="D14125">
        <v>8000</v>
      </c>
      <c r="E14125" t="s">
        <v>1808</v>
      </c>
      <c r="F14125" t="s">
        <v>1804</v>
      </c>
      <c r="G14125" t="s">
        <v>18763</v>
      </c>
      <c r="H14125" t="s">
        <v>1886</v>
      </c>
    </row>
    <row r="14126" spans="1:8" x14ac:dyDescent="0.45">
      <c r="A14126" t="s">
        <v>18853</v>
      </c>
      <c r="B14126">
        <v>9000044578</v>
      </c>
      <c r="C14126">
        <v>8000</v>
      </c>
      <c r="D14126">
        <v>8000</v>
      </c>
      <c r="E14126" t="s">
        <v>1808</v>
      </c>
      <c r="F14126" t="s">
        <v>1804</v>
      </c>
      <c r="G14126" t="s">
        <v>18763</v>
      </c>
      <c r="H14126" t="s">
        <v>1886</v>
      </c>
    </row>
    <row r="14127" spans="1:8" x14ac:dyDescent="0.45">
      <c r="A14127" t="s">
        <v>18854</v>
      </c>
      <c r="B14127">
        <v>9000044578</v>
      </c>
      <c r="C14127">
        <v>8000</v>
      </c>
      <c r="D14127">
        <v>8000</v>
      </c>
      <c r="E14127" t="s">
        <v>1808</v>
      </c>
      <c r="F14127" t="s">
        <v>1804</v>
      </c>
      <c r="G14127" t="s">
        <v>18763</v>
      </c>
      <c r="H14127" t="s">
        <v>1886</v>
      </c>
    </row>
    <row r="14128" spans="1:8" x14ac:dyDescent="0.45">
      <c r="A14128" t="s">
        <v>18855</v>
      </c>
      <c r="B14128">
        <v>9000044578</v>
      </c>
      <c r="C14128">
        <v>8000</v>
      </c>
      <c r="D14128">
        <v>8000</v>
      </c>
      <c r="E14128" t="s">
        <v>1808</v>
      </c>
      <c r="F14128" t="s">
        <v>1804</v>
      </c>
      <c r="G14128" t="s">
        <v>18763</v>
      </c>
      <c r="H14128" t="s">
        <v>1886</v>
      </c>
    </row>
    <row r="14129" spans="1:8" x14ac:dyDescent="0.45">
      <c r="A14129" t="s">
        <v>18856</v>
      </c>
      <c r="B14129">
        <v>9000044578</v>
      </c>
      <c r="C14129">
        <v>8000</v>
      </c>
      <c r="D14129">
        <v>8000</v>
      </c>
      <c r="E14129" t="s">
        <v>1808</v>
      </c>
      <c r="F14129" t="s">
        <v>1804</v>
      </c>
      <c r="G14129" t="s">
        <v>18763</v>
      </c>
      <c r="H14129" t="s">
        <v>1886</v>
      </c>
    </row>
    <row r="14130" spans="1:8" x14ac:dyDescent="0.45">
      <c r="A14130" t="s">
        <v>18857</v>
      </c>
      <c r="B14130">
        <v>9000044578</v>
      </c>
      <c r="C14130">
        <v>8000</v>
      </c>
      <c r="D14130">
        <v>8000</v>
      </c>
      <c r="E14130" t="s">
        <v>1808</v>
      </c>
      <c r="F14130" t="s">
        <v>1804</v>
      </c>
      <c r="G14130" t="s">
        <v>18763</v>
      </c>
      <c r="H14130" t="s">
        <v>1886</v>
      </c>
    </row>
    <row r="14131" spans="1:8" x14ac:dyDescent="0.45">
      <c r="A14131" t="s">
        <v>18858</v>
      </c>
      <c r="B14131">
        <v>9000044578</v>
      </c>
      <c r="C14131">
        <v>8000</v>
      </c>
      <c r="D14131">
        <v>8000</v>
      </c>
      <c r="E14131" t="s">
        <v>1808</v>
      </c>
      <c r="F14131" t="s">
        <v>1804</v>
      </c>
      <c r="G14131" t="s">
        <v>18763</v>
      </c>
      <c r="H14131" t="s">
        <v>1886</v>
      </c>
    </row>
    <row r="14132" spans="1:8" x14ac:dyDescent="0.45">
      <c r="A14132" t="s">
        <v>18859</v>
      </c>
      <c r="B14132">
        <v>9000044578</v>
      </c>
      <c r="C14132">
        <v>8000</v>
      </c>
      <c r="D14132">
        <v>8000</v>
      </c>
      <c r="E14132" t="s">
        <v>1808</v>
      </c>
      <c r="F14132" t="s">
        <v>1804</v>
      </c>
      <c r="G14132" t="s">
        <v>18763</v>
      </c>
      <c r="H14132" t="s">
        <v>1886</v>
      </c>
    </row>
    <row r="14133" spans="1:8" x14ac:dyDescent="0.45">
      <c r="A14133" t="s">
        <v>18860</v>
      </c>
      <c r="B14133">
        <v>9000044578</v>
      </c>
      <c r="C14133">
        <v>8000</v>
      </c>
      <c r="D14133">
        <v>8000</v>
      </c>
      <c r="E14133" t="s">
        <v>1808</v>
      </c>
      <c r="F14133" t="s">
        <v>1804</v>
      </c>
      <c r="G14133" t="s">
        <v>18763</v>
      </c>
      <c r="H14133" t="s">
        <v>1886</v>
      </c>
    </row>
    <row r="14134" spans="1:8" x14ac:dyDescent="0.45">
      <c r="A14134" t="s">
        <v>18861</v>
      </c>
      <c r="B14134">
        <v>9000044578</v>
      </c>
      <c r="C14134">
        <v>8000</v>
      </c>
      <c r="D14134">
        <v>8000</v>
      </c>
      <c r="E14134" t="s">
        <v>1808</v>
      </c>
      <c r="F14134" t="s">
        <v>1804</v>
      </c>
      <c r="G14134" t="s">
        <v>18763</v>
      </c>
      <c r="H14134" t="s">
        <v>1886</v>
      </c>
    </row>
    <row r="14135" spans="1:8" x14ac:dyDescent="0.45">
      <c r="A14135" t="s">
        <v>18862</v>
      </c>
      <c r="B14135">
        <v>9000044578</v>
      </c>
      <c r="C14135">
        <v>8000</v>
      </c>
      <c r="D14135">
        <v>8000</v>
      </c>
      <c r="E14135" t="s">
        <v>1808</v>
      </c>
      <c r="F14135" t="s">
        <v>1804</v>
      </c>
      <c r="G14135" t="s">
        <v>18763</v>
      </c>
      <c r="H14135" t="s">
        <v>1886</v>
      </c>
    </row>
    <row r="14136" spans="1:8" x14ac:dyDescent="0.45">
      <c r="A14136" t="s">
        <v>18863</v>
      </c>
      <c r="B14136">
        <v>9000044578</v>
      </c>
      <c r="C14136">
        <v>8000</v>
      </c>
      <c r="D14136">
        <v>8000</v>
      </c>
      <c r="E14136" t="s">
        <v>1808</v>
      </c>
      <c r="F14136" t="s">
        <v>1804</v>
      </c>
      <c r="G14136" t="s">
        <v>18763</v>
      </c>
      <c r="H14136" t="s">
        <v>1886</v>
      </c>
    </row>
    <row r="14137" spans="1:8" x14ac:dyDescent="0.45">
      <c r="A14137" t="s">
        <v>18864</v>
      </c>
      <c r="B14137">
        <v>9000044578</v>
      </c>
      <c r="C14137">
        <v>8000</v>
      </c>
      <c r="D14137">
        <v>8000</v>
      </c>
      <c r="E14137" t="s">
        <v>1808</v>
      </c>
      <c r="F14137" t="s">
        <v>1804</v>
      </c>
      <c r="G14137" t="s">
        <v>18763</v>
      </c>
      <c r="H14137" t="s">
        <v>1886</v>
      </c>
    </row>
    <row r="14138" spans="1:8" x14ac:dyDescent="0.45">
      <c r="A14138" t="s">
        <v>18865</v>
      </c>
      <c r="B14138">
        <v>9000044578</v>
      </c>
      <c r="C14138">
        <v>8000</v>
      </c>
      <c r="D14138">
        <v>8000</v>
      </c>
      <c r="E14138" t="s">
        <v>1808</v>
      </c>
      <c r="F14138" t="s">
        <v>1804</v>
      </c>
      <c r="G14138" t="s">
        <v>18763</v>
      </c>
      <c r="H14138" t="s">
        <v>1886</v>
      </c>
    </row>
    <row r="14139" spans="1:8" x14ac:dyDescent="0.45">
      <c r="A14139" t="s">
        <v>18866</v>
      </c>
      <c r="B14139">
        <v>9000044578</v>
      </c>
      <c r="C14139">
        <v>8000</v>
      </c>
      <c r="D14139">
        <v>8000</v>
      </c>
      <c r="E14139" t="s">
        <v>1808</v>
      </c>
      <c r="F14139" t="s">
        <v>1804</v>
      </c>
      <c r="G14139" t="s">
        <v>18763</v>
      </c>
      <c r="H14139" t="s">
        <v>1886</v>
      </c>
    </row>
    <row r="14140" spans="1:8" x14ac:dyDescent="0.45">
      <c r="A14140" t="s">
        <v>18867</v>
      </c>
      <c r="B14140">
        <v>9000044578</v>
      </c>
      <c r="C14140">
        <v>8000</v>
      </c>
      <c r="D14140">
        <v>8000</v>
      </c>
      <c r="E14140" t="s">
        <v>1808</v>
      </c>
      <c r="F14140" t="s">
        <v>1804</v>
      </c>
      <c r="G14140" t="s">
        <v>18763</v>
      </c>
      <c r="H14140" t="s">
        <v>1886</v>
      </c>
    </row>
    <row r="14141" spans="1:8" x14ac:dyDescent="0.45">
      <c r="A14141" t="s">
        <v>18868</v>
      </c>
      <c r="B14141">
        <v>9000044587</v>
      </c>
      <c r="C14141">
        <v>4500</v>
      </c>
      <c r="D14141">
        <v>1817</v>
      </c>
      <c r="E14141" t="s">
        <v>1808</v>
      </c>
      <c r="F14141" t="s">
        <v>1804</v>
      </c>
      <c r="G14141" t="s">
        <v>18869</v>
      </c>
      <c r="H14141" t="s">
        <v>1886</v>
      </c>
    </row>
    <row r="14142" spans="1:8" x14ac:dyDescent="0.45">
      <c r="A14142" t="s">
        <v>18870</v>
      </c>
      <c r="B14142">
        <v>9000044587</v>
      </c>
      <c r="C14142">
        <v>4500</v>
      </c>
      <c r="D14142">
        <v>366</v>
      </c>
      <c r="E14142" t="s">
        <v>1837</v>
      </c>
      <c r="F14142" t="s">
        <v>1972</v>
      </c>
      <c r="G14142" t="s">
        <v>18869</v>
      </c>
      <c r="H14142" t="s">
        <v>1886</v>
      </c>
    </row>
    <row r="14143" spans="1:8" x14ac:dyDescent="0.45">
      <c r="A14143" t="s">
        <v>18871</v>
      </c>
      <c r="B14143">
        <v>9000044587</v>
      </c>
      <c r="C14143">
        <v>4500</v>
      </c>
      <c r="D14143">
        <v>2676</v>
      </c>
      <c r="E14143" t="s">
        <v>1808</v>
      </c>
      <c r="F14143" t="s">
        <v>1804</v>
      </c>
      <c r="G14143" t="s">
        <v>18869</v>
      </c>
      <c r="H14143" t="s">
        <v>1886</v>
      </c>
    </row>
    <row r="14144" spans="1:8" x14ac:dyDescent="0.45">
      <c r="A14144" t="s">
        <v>18872</v>
      </c>
      <c r="B14144">
        <v>9000044587</v>
      </c>
      <c r="C14144">
        <v>4500</v>
      </c>
      <c r="D14144">
        <v>201</v>
      </c>
      <c r="E14144" t="s">
        <v>1837</v>
      </c>
      <c r="F14144" t="s">
        <v>2183</v>
      </c>
      <c r="G14144" t="s">
        <v>18869</v>
      </c>
      <c r="H14144" t="s">
        <v>1886</v>
      </c>
    </row>
    <row r="14145" spans="1:8" x14ac:dyDescent="0.45">
      <c r="A14145" t="s">
        <v>436</v>
      </c>
      <c r="B14145">
        <v>9000044587</v>
      </c>
      <c r="C14145">
        <v>4500</v>
      </c>
      <c r="D14145">
        <v>2305</v>
      </c>
      <c r="E14145" t="s">
        <v>1837</v>
      </c>
      <c r="F14145" t="s">
        <v>1972</v>
      </c>
      <c r="G14145" t="s">
        <v>18869</v>
      </c>
      <c r="H14145" t="s">
        <v>1886</v>
      </c>
    </row>
    <row r="14146" spans="1:8" x14ac:dyDescent="0.45">
      <c r="A14146" t="s">
        <v>1115</v>
      </c>
      <c r="B14146">
        <v>9000044587</v>
      </c>
      <c r="C14146">
        <v>4500</v>
      </c>
      <c r="D14146">
        <v>4166</v>
      </c>
      <c r="E14146" t="s">
        <v>1837</v>
      </c>
      <c r="F14146" t="s">
        <v>1972</v>
      </c>
      <c r="G14146" t="s">
        <v>18869</v>
      </c>
      <c r="H14146" t="s">
        <v>1886</v>
      </c>
    </row>
    <row r="14147" spans="1:8" x14ac:dyDescent="0.45">
      <c r="A14147" t="s">
        <v>18873</v>
      </c>
      <c r="B14147">
        <v>9000044587</v>
      </c>
      <c r="C14147">
        <v>4500</v>
      </c>
      <c r="D14147">
        <v>4500</v>
      </c>
      <c r="E14147" t="s">
        <v>1808</v>
      </c>
      <c r="F14147" t="s">
        <v>1804</v>
      </c>
      <c r="G14147" t="s">
        <v>18869</v>
      </c>
      <c r="H14147" t="s">
        <v>1886</v>
      </c>
    </row>
    <row r="14148" spans="1:8" x14ac:dyDescent="0.45">
      <c r="A14148" t="s">
        <v>18874</v>
      </c>
      <c r="B14148">
        <v>9000044587</v>
      </c>
      <c r="C14148">
        <v>4500</v>
      </c>
      <c r="D14148">
        <v>4500</v>
      </c>
      <c r="E14148" t="s">
        <v>1808</v>
      </c>
      <c r="F14148" t="s">
        <v>1804</v>
      </c>
      <c r="G14148" t="s">
        <v>18869</v>
      </c>
      <c r="H14148" t="s">
        <v>1886</v>
      </c>
    </row>
    <row r="14149" spans="1:8" x14ac:dyDescent="0.45">
      <c r="A14149" t="s">
        <v>18875</v>
      </c>
      <c r="B14149">
        <v>9000044587</v>
      </c>
      <c r="C14149">
        <v>4500</v>
      </c>
      <c r="D14149">
        <v>4500</v>
      </c>
      <c r="E14149" t="s">
        <v>1808</v>
      </c>
      <c r="F14149" t="s">
        <v>1804</v>
      </c>
      <c r="G14149" t="s">
        <v>18869</v>
      </c>
      <c r="H14149" t="s">
        <v>1886</v>
      </c>
    </row>
    <row r="14150" spans="1:8" x14ac:dyDescent="0.45">
      <c r="A14150" t="s">
        <v>18876</v>
      </c>
      <c r="B14150">
        <v>9000044587</v>
      </c>
      <c r="C14150">
        <v>4500</v>
      </c>
      <c r="D14150">
        <v>4500</v>
      </c>
      <c r="E14150" t="s">
        <v>1808</v>
      </c>
      <c r="F14150" t="s">
        <v>1804</v>
      </c>
      <c r="G14150" t="s">
        <v>18869</v>
      </c>
      <c r="H14150" t="s">
        <v>1886</v>
      </c>
    </row>
    <row r="14151" spans="1:8" x14ac:dyDescent="0.45">
      <c r="A14151" t="s">
        <v>18877</v>
      </c>
      <c r="B14151">
        <v>9000044587</v>
      </c>
      <c r="C14151">
        <v>4500</v>
      </c>
      <c r="D14151">
        <v>4500</v>
      </c>
      <c r="E14151" t="s">
        <v>1808</v>
      </c>
      <c r="F14151" t="s">
        <v>1804</v>
      </c>
      <c r="G14151" t="s">
        <v>18869</v>
      </c>
      <c r="H14151" t="s">
        <v>1886</v>
      </c>
    </row>
    <row r="14152" spans="1:8" x14ac:dyDescent="0.45">
      <c r="A14152" t="s">
        <v>18878</v>
      </c>
      <c r="B14152">
        <v>9000044587</v>
      </c>
      <c r="C14152">
        <v>4500</v>
      </c>
      <c r="D14152">
        <v>4500</v>
      </c>
      <c r="E14152" t="s">
        <v>1808</v>
      </c>
      <c r="F14152" t="s">
        <v>1804</v>
      </c>
      <c r="G14152" t="s">
        <v>18869</v>
      </c>
      <c r="H14152" t="s">
        <v>1886</v>
      </c>
    </row>
    <row r="14153" spans="1:8" x14ac:dyDescent="0.45">
      <c r="A14153" t="s">
        <v>18879</v>
      </c>
      <c r="B14153">
        <v>9000044587</v>
      </c>
      <c r="C14153">
        <v>4500</v>
      </c>
      <c r="D14153">
        <v>4500</v>
      </c>
      <c r="E14153" t="s">
        <v>1808</v>
      </c>
      <c r="F14153" t="s">
        <v>1804</v>
      </c>
      <c r="G14153" t="s">
        <v>18869</v>
      </c>
      <c r="H14153" t="s">
        <v>1886</v>
      </c>
    </row>
    <row r="14154" spans="1:8" x14ac:dyDescent="0.45">
      <c r="A14154" t="s">
        <v>18880</v>
      </c>
      <c r="B14154">
        <v>9000044587</v>
      </c>
      <c r="C14154">
        <v>4500</v>
      </c>
      <c r="D14154">
        <v>4500</v>
      </c>
      <c r="E14154" t="s">
        <v>1808</v>
      </c>
      <c r="F14154" t="s">
        <v>1804</v>
      </c>
      <c r="G14154" t="s">
        <v>18869</v>
      </c>
      <c r="H14154" t="s">
        <v>1886</v>
      </c>
    </row>
    <row r="14155" spans="1:8" x14ac:dyDescent="0.45">
      <c r="A14155" t="s">
        <v>18881</v>
      </c>
      <c r="B14155">
        <v>9000044587</v>
      </c>
      <c r="C14155">
        <v>4500</v>
      </c>
      <c r="D14155">
        <v>4500</v>
      </c>
      <c r="E14155" t="s">
        <v>1808</v>
      </c>
      <c r="F14155" t="s">
        <v>1804</v>
      </c>
      <c r="G14155" t="s">
        <v>18869</v>
      </c>
      <c r="H14155" t="s">
        <v>1886</v>
      </c>
    </row>
    <row r="14156" spans="1:8" x14ac:dyDescent="0.45">
      <c r="A14156" t="s">
        <v>18882</v>
      </c>
      <c r="B14156">
        <v>9000044604</v>
      </c>
      <c r="C14156">
        <v>3000</v>
      </c>
      <c r="D14156">
        <v>583</v>
      </c>
      <c r="E14156" t="s">
        <v>1891</v>
      </c>
      <c r="F14156" t="s">
        <v>1892</v>
      </c>
      <c r="G14156" t="s">
        <v>18883</v>
      </c>
      <c r="H14156" t="s">
        <v>1881</v>
      </c>
    </row>
    <row r="14157" spans="1:8" x14ac:dyDescent="0.45">
      <c r="A14157" t="s">
        <v>18884</v>
      </c>
      <c r="B14157">
        <v>9000044604</v>
      </c>
      <c r="C14157">
        <v>3000</v>
      </c>
      <c r="D14157">
        <v>2712</v>
      </c>
      <c r="E14157" t="s">
        <v>1891</v>
      </c>
      <c r="F14157" t="s">
        <v>1892</v>
      </c>
      <c r="G14157" t="s">
        <v>18883</v>
      </c>
      <c r="H14157" t="s">
        <v>1881</v>
      </c>
    </row>
    <row r="14158" spans="1:8" x14ac:dyDescent="0.45">
      <c r="A14158" t="s">
        <v>18885</v>
      </c>
      <c r="B14158">
        <v>9000044604</v>
      </c>
      <c r="C14158">
        <v>3000</v>
      </c>
      <c r="D14158">
        <v>3000</v>
      </c>
      <c r="E14158" t="s">
        <v>1808</v>
      </c>
      <c r="F14158" t="s">
        <v>1804</v>
      </c>
      <c r="G14158" t="s">
        <v>18883</v>
      </c>
      <c r="H14158" t="s">
        <v>1881</v>
      </c>
    </row>
    <row r="14159" spans="1:8" x14ac:dyDescent="0.45">
      <c r="A14159" t="s">
        <v>18886</v>
      </c>
      <c r="B14159">
        <v>9000044818</v>
      </c>
      <c r="C14159">
        <v>8000</v>
      </c>
      <c r="D14159">
        <v>5700</v>
      </c>
      <c r="E14159" t="s">
        <v>1808</v>
      </c>
      <c r="F14159" t="s">
        <v>1804</v>
      </c>
      <c r="G14159" t="s">
        <v>18887</v>
      </c>
      <c r="H14159" t="s">
        <v>1881</v>
      </c>
    </row>
    <row r="14160" spans="1:8" x14ac:dyDescent="0.45">
      <c r="A14160" t="s">
        <v>18888</v>
      </c>
      <c r="B14160">
        <v>9000044818</v>
      </c>
      <c r="C14160">
        <v>8000</v>
      </c>
      <c r="D14160">
        <v>8000</v>
      </c>
      <c r="E14160" t="s">
        <v>1808</v>
      </c>
      <c r="F14160" t="s">
        <v>1804</v>
      </c>
      <c r="G14160" t="s">
        <v>18887</v>
      </c>
      <c r="H14160" t="s">
        <v>1881</v>
      </c>
    </row>
    <row r="14161" spans="1:8" x14ac:dyDescent="0.45">
      <c r="A14161" t="s">
        <v>18889</v>
      </c>
      <c r="B14161">
        <v>9000044836</v>
      </c>
      <c r="C14161">
        <v>1000</v>
      </c>
      <c r="D14161">
        <v>206</v>
      </c>
      <c r="E14161" t="s">
        <v>1808</v>
      </c>
      <c r="F14161" t="s">
        <v>1804</v>
      </c>
      <c r="G14161" t="s">
        <v>18890</v>
      </c>
      <c r="H14161" t="s">
        <v>1881</v>
      </c>
    </row>
    <row r="14162" spans="1:8" x14ac:dyDescent="0.45">
      <c r="A14162" t="s">
        <v>18891</v>
      </c>
      <c r="B14162">
        <v>9000044836</v>
      </c>
      <c r="C14162">
        <v>1000</v>
      </c>
      <c r="D14162">
        <v>856</v>
      </c>
      <c r="E14162" t="s">
        <v>1808</v>
      </c>
      <c r="F14162" t="s">
        <v>1804</v>
      </c>
      <c r="G14162" t="s">
        <v>18890</v>
      </c>
      <c r="H14162" t="s">
        <v>1881</v>
      </c>
    </row>
    <row r="14163" spans="1:8" x14ac:dyDescent="0.45">
      <c r="A14163" t="s">
        <v>18892</v>
      </c>
      <c r="B14163">
        <v>9000044845</v>
      </c>
      <c r="C14163">
        <v>3000</v>
      </c>
      <c r="D14163">
        <v>208</v>
      </c>
      <c r="E14163" t="s">
        <v>1808</v>
      </c>
      <c r="F14163" t="s">
        <v>1804</v>
      </c>
      <c r="G14163" t="s">
        <v>18893</v>
      </c>
      <c r="H14163" t="s">
        <v>1881</v>
      </c>
    </row>
    <row r="14164" spans="1:8" x14ac:dyDescent="0.45">
      <c r="A14164" t="s">
        <v>18894</v>
      </c>
      <c r="B14164">
        <v>9000044845</v>
      </c>
      <c r="C14164">
        <v>3000</v>
      </c>
      <c r="D14164">
        <v>2820</v>
      </c>
      <c r="E14164" t="s">
        <v>1808</v>
      </c>
      <c r="F14164" t="s">
        <v>1804</v>
      </c>
      <c r="G14164" t="s">
        <v>18893</v>
      </c>
      <c r="H14164" t="s">
        <v>1881</v>
      </c>
    </row>
    <row r="14165" spans="1:8" x14ac:dyDescent="0.45">
      <c r="A14165" t="s">
        <v>380</v>
      </c>
      <c r="B14165">
        <v>9000044845</v>
      </c>
      <c r="C14165">
        <v>3000</v>
      </c>
      <c r="D14165">
        <v>704</v>
      </c>
      <c r="E14165" t="s">
        <v>1837</v>
      </c>
      <c r="F14165" t="s">
        <v>1972</v>
      </c>
      <c r="G14165" t="s">
        <v>18893</v>
      </c>
      <c r="H14165" t="s">
        <v>1881</v>
      </c>
    </row>
    <row r="14166" spans="1:8" x14ac:dyDescent="0.45">
      <c r="A14166" t="s">
        <v>997</v>
      </c>
      <c r="B14166">
        <v>9000044845</v>
      </c>
      <c r="C14166">
        <v>3000</v>
      </c>
      <c r="D14166">
        <v>2466</v>
      </c>
      <c r="E14166" t="s">
        <v>1837</v>
      </c>
      <c r="F14166" t="s">
        <v>1972</v>
      </c>
      <c r="G14166" t="s">
        <v>18893</v>
      </c>
      <c r="H14166" t="s">
        <v>1881</v>
      </c>
    </row>
    <row r="14167" spans="1:8" x14ac:dyDescent="0.45">
      <c r="A14167" t="s">
        <v>18895</v>
      </c>
      <c r="B14167">
        <v>9000044845</v>
      </c>
      <c r="C14167">
        <v>3000</v>
      </c>
      <c r="D14167">
        <v>3000</v>
      </c>
      <c r="E14167" t="s">
        <v>1808</v>
      </c>
      <c r="F14167" t="s">
        <v>1804</v>
      </c>
      <c r="G14167" t="s">
        <v>18893</v>
      </c>
      <c r="H14167" t="s">
        <v>1881</v>
      </c>
    </row>
    <row r="14168" spans="1:8" x14ac:dyDescent="0.45">
      <c r="A14168" t="s">
        <v>18896</v>
      </c>
      <c r="B14168">
        <v>9000044854</v>
      </c>
      <c r="C14168">
        <v>3000</v>
      </c>
      <c r="D14168">
        <v>1735</v>
      </c>
      <c r="E14168" t="s">
        <v>1808</v>
      </c>
      <c r="F14168" t="s">
        <v>1804</v>
      </c>
      <c r="G14168" t="s">
        <v>18897</v>
      </c>
      <c r="H14168" t="s">
        <v>1881</v>
      </c>
    </row>
    <row r="14169" spans="1:8" x14ac:dyDescent="0.45">
      <c r="A14169" t="s">
        <v>18898</v>
      </c>
      <c r="B14169">
        <v>9000044854</v>
      </c>
      <c r="C14169">
        <v>2988</v>
      </c>
      <c r="D14169">
        <v>2865</v>
      </c>
      <c r="E14169" t="s">
        <v>1808</v>
      </c>
      <c r="F14169" t="s">
        <v>1804</v>
      </c>
      <c r="G14169" t="s">
        <v>18897</v>
      </c>
      <c r="H14169" t="s">
        <v>1881</v>
      </c>
    </row>
    <row r="14170" spans="1:8" x14ac:dyDescent="0.45">
      <c r="A14170" t="s">
        <v>18899</v>
      </c>
      <c r="B14170">
        <v>9000044854</v>
      </c>
      <c r="C14170">
        <v>3000</v>
      </c>
      <c r="D14170">
        <v>1968</v>
      </c>
      <c r="E14170" t="s">
        <v>1808</v>
      </c>
      <c r="F14170" t="s">
        <v>1804</v>
      </c>
      <c r="G14170" t="s">
        <v>18897</v>
      </c>
      <c r="H14170" t="s">
        <v>1881</v>
      </c>
    </row>
    <row r="14171" spans="1:8" x14ac:dyDescent="0.45">
      <c r="A14171" t="s">
        <v>1775</v>
      </c>
      <c r="B14171">
        <v>9000044854</v>
      </c>
      <c r="C14171">
        <v>3000</v>
      </c>
      <c r="D14171">
        <v>624</v>
      </c>
      <c r="E14171" t="s">
        <v>1837</v>
      </c>
      <c r="F14171" t="s">
        <v>1972</v>
      </c>
      <c r="G14171" t="s">
        <v>18897</v>
      </c>
      <c r="H14171" t="s">
        <v>1881</v>
      </c>
    </row>
    <row r="14172" spans="1:8" x14ac:dyDescent="0.45">
      <c r="A14172" t="s">
        <v>1777</v>
      </c>
      <c r="B14172">
        <v>9000044854</v>
      </c>
      <c r="C14172">
        <v>3000</v>
      </c>
      <c r="D14172">
        <v>3000</v>
      </c>
      <c r="E14172" t="s">
        <v>1891</v>
      </c>
      <c r="F14172" t="s">
        <v>3140</v>
      </c>
      <c r="G14172" t="s">
        <v>18897</v>
      </c>
      <c r="H14172" t="s">
        <v>1881</v>
      </c>
    </row>
    <row r="14173" spans="1:8" x14ac:dyDescent="0.45">
      <c r="A14173" t="s">
        <v>18900</v>
      </c>
      <c r="B14173">
        <v>9000044854</v>
      </c>
      <c r="C14173">
        <v>3000</v>
      </c>
      <c r="D14173">
        <v>3000</v>
      </c>
      <c r="E14173" t="s">
        <v>1808</v>
      </c>
      <c r="F14173" t="s">
        <v>1804</v>
      </c>
      <c r="G14173" t="s">
        <v>18897</v>
      </c>
      <c r="H14173" t="s">
        <v>1881</v>
      </c>
    </row>
    <row r="14174" spans="1:8" x14ac:dyDescent="0.45">
      <c r="A14174" t="s">
        <v>18901</v>
      </c>
      <c r="B14174">
        <v>9000044943</v>
      </c>
      <c r="C14174">
        <v>3000</v>
      </c>
      <c r="D14174">
        <v>1311</v>
      </c>
      <c r="E14174" t="s">
        <v>1808</v>
      </c>
      <c r="F14174" t="s">
        <v>1804</v>
      </c>
      <c r="G14174" t="s">
        <v>18902</v>
      </c>
      <c r="H14174" t="s">
        <v>1881</v>
      </c>
    </row>
    <row r="14175" spans="1:8" x14ac:dyDescent="0.45">
      <c r="A14175" t="s">
        <v>18903</v>
      </c>
      <c r="B14175">
        <v>9000044943</v>
      </c>
      <c r="C14175">
        <v>3000</v>
      </c>
      <c r="D14175">
        <v>2904</v>
      </c>
      <c r="E14175" t="s">
        <v>1808</v>
      </c>
      <c r="F14175" t="s">
        <v>1804</v>
      </c>
      <c r="G14175" t="s">
        <v>18902</v>
      </c>
      <c r="H14175" t="s">
        <v>1881</v>
      </c>
    </row>
    <row r="14176" spans="1:8" x14ac:dyDescent="0.45">
      <c r="A14176" t="s">
        <v>18904</v>
      </c>
      <c r="B14176">
        <v>9000044943</v>
      </c>
      <c r="C14176">
        <v>3000</v>
      </c>
      <c r="D14176">
        <v>3000</v>
      </c>
      <c r="E14176" t="s">
        <v>1808</v>
      </c>
      <c r="F14176" t="s">
        <v>1804</v>
      </c>
      <c r="G14176" t="s">
        <v>18902</v>
      </c>
      <c r="H14176" t="s">
        <v>1881</v>
      </c>
    </row>
    <row r="14177" spans="1:8" x14ac:dyDescent="0.45">
      <c r="A14177" t="s">
        <v>18905</v>
      </c>
      <c r="B14177">
        <v>9000044952</v>
      </c>
      <c r="C14177">
        <v>3000</v>
      </c>
      <c r="D14177">
        <v>672</v>
      </c>
      <c r="E14177" t="s">
        <v>1808</v>
      </c>
      <c r="F14177" t="s">
        <v>1804</v>
      </c>
      <c r="G14177" t="s">
        <v>18906</v>
      </c>
      <c r="H14177" t="s">
        <v>1881</v>
      </c>
    </row>
    <row r="14178" spans="1:8" x14ac:dyDescent="0.45">
      <c r="A14178" t="s">
        <v>458</v>
      </c>
      <c r="B14178">
        <v>9000044952</v>
      </c>
      <c r="C14178">
        <v>3000</v>
      </c>
      <c r="D14178">
        <v>85</v>
      </c>
      <c r="E14178" t="s">
        <v>1837</v>
      </c>
      <c r="F14178" t="s">
        <v>1972</v>
      </c>
      <c r="G14178" t="s">
        <v>18906</v>
      </c>
      <c r="H14178" t="s">
        <v>1881</v>
      </c>
    </row>
    <row r="14179" spans="1:8" x14ac:dyDescent="0.45">
      <c r="A14179" t="s">
        <v>18907</v>
      </c>
      <c r="B14179">
        <v>9000044952</v>
      </c>
      <c r="C14179">
        <v>3000</v>
      </c>
      <c r="D14179">
        <v>102</v>
      </c>
      <c r="E14179" t="s">
        <v>1837</v>
      </c>
      <c r="F14179" t="s">
        <v>2183</v>
      </c>
      <c r="G14179" t="s">
        <v>18906</v>
      </c>
      <c r="H14179" t="s">
        <v>1881</v>
      </c>
    </row>
    <row r="14180" spans="1:8" x14ac:dyDescent="0.45">
      <c r="A14180" t="s">
        <v>18908</v>
      </c>
      <c r="B14180">
        <v>9000044952</v>
      </c>
      <c r="C14180">
        <v>3000</v>
      </c>
      <c r="D14180">
        <v>2880</v>
      </c>
      <c r="E14180" t="s">
        <v>1808</v>
      </c>
      <c r="F14180" t="s">
        <v>1804</v>
      </c>
      <c r="G14180" t="s">
        <v>18906</v>
      </c>
      <c r="H14180" t="s">
        <v>1881</v>
      </c>
    </row>
    <row r="14181" spans="1:8" x14ac:dyDescent="0.45">
      <c r="A14181" t="s">
        <v>1177</v>
      </c>
      <c r="B14181">
        <v>9000044952</v>
      </c>
      <c r="C14181">
        <v>3000</v>
      </c>
      <c r="D14181">
        <v>2095</v>
      </c>
      <c r="E14181" t="s">
        <v>1837</v>
      </c>
      <c r="F14181" t="s">
        <v>1972</v>
      </c>
      <c r="G14181" t="s">
        <v>18906</v>
      </c>
      <c r="H14181" t="s">
        <v>1881</v>
      </c>
    </row>
    <row r="14182" spans="1:8" x14ac:dyDescent="0.45">
      <c r="A14182" t="s">
        <v>459</v>
      </c>
      <c r="B14182">
        <v>9000044952</v>
      </c>
      <c r="C14182">
        <v>3000</v>
      </c>
      <c r="D14182">
        <v>3000</v>
      </c>
      <c r="E14182" t="s">
        <v>1891</v>
      </c>
      <c r="F14182" t="s">
        <v>3140</v>
      </c>
      <c r="G14182" t="s">
        <v>18906</v>
      </c>
      <c r="H14182" t="s">
        <v>1881</v>
      </c>
    </row>
    <row r="14183" spans="1:8" x14ac:dyDescent="0.45">
      <c r="A14183" t="s">
        <v>18909</v>
      </c>
      <c r="B14183">
        <v>9000044952</v>
      </c>
      <c r="C14183">
        <v>3000</v>
      </c>
      <c r="D14183">
        <v>3000</v>
      </c>
      <c r="E14183" t="s">
        <v>1808</v>
      </c>
      <c r="F14183" t="s">
        <v>1804</v>
      </c>
      <c r="G14183" t="s">
        <v>18906</v>
      </c>
      <c r="H14183" t="s">
        <v>1881</v>
      </c>
    </row>
    <row r="14184" spans="1:8" x14ac:dyDescent="0.45">
      <c r="A14184" t="s">
        <v>18910</v>
      </c>
      <c r="B14184">
        <v>9000044952</v>
      </c>
      <c r="C14184">
        <v>3000</v>
      </c>
      <c r="D14184">
        <v>3000</v>
      </c>
      <c r="E14184" t="s">
        <v>1808</v>
      </c>
      <c r="F14184" t="s">
        <v>1804</v>
      </c>
      <c r="G14184" t="s">
        <v>18906</v>
      </c>
      <c r="H14184" t="s">
        <v>1881</v>
      </c>
    </row>
    <row r="14185" spans="1:8" x14ac:dyDescent="0.45">
      <c r="A14185" t="s">
        <v>18911</v>
      </c>
      <c r="B14185">
        <v>9000044952</v>
      </c>
      <c r="C14185">
        <v>3000</v>
      </c>
      <c r="D14185">
        <v>3000</v>
      </c>
      <c r="E14185" t="s">
        <v>1808</v>
      </c>
      <c r="F14185" t="s">
        <v>1804</v>
      </c>
      <c r="G14185" t="s">
        <v>18906</v>
      </c>
      <c r="H14185" t="s">
        <v>1881</v>
      </c>
    </row>
    <row r="14186" spans="1:8" x14ac:dyDescent="0.45">
      <c r="A14186" t="s">
        <v>18912</v>
      </c>
      <c r="B14186">
        <v>9000044952</v>
      </c>
      <c r="C14186">
        <v>3000</v>
      </c>
      <c r="D14186">
        <v>3000</v>
      </c>
      <c r="E14186" t="s">
        <v>1808</v>
      </c>
      <c r="F14186" t="s">
        <v>1804</v>
      </c>
      <c r="G14186" t="s">
        <v>18906</v>
      </c>
      <c r="H14186" t="s">
        <v>1881</v>
      </c>
    </row>
    <row r="14187" spans="1:8" x14ac:dyDescent="0.45">
      <c r="A14187" t="s">
        <v>18913</v>
      </c>
      <c r="B14187">
        <v>9000044952</v>
      </c>
      <c r="C14187">
        <v>3000</v>
      </c>
      <c r="D14187">
        <v>3000</v>
      </c>
      <c r="E14187" t="s">
        <v>1808</v>
      </c>
      <c r="F14187" t="s">
        <v>1804</v>
      </c>
      <c r="G14187" t="s">
        <v>18906</v>
      </c>
      <c r="H14187" t="s">
        <v>1881</v>
      </c>
    </row>
    <row r="14188" spans="1:8" x14ac:dyDescent="0.45">
      <c r="A14188" t="s">
        <v>18914</v>
      </c>
      <c r="B14188">
        <v>9000044952</v>
      </c>
      <c r="C14188">
        <v>3000</v>
      </c>
      <c r="D14188">
        <v>3000</v>
      </c>
      <c r="E14188" t="s">
        <v>1808</v>
      </c>
      <c r="F14188" t="s">
        <v>1804</v>
      </c>
      <c r="G14188" t="s">
        <v>18906</v>
      </c>
      <c r="H14188" t="s">
        <v>1881</v>
      </c>
    </row>
    <row r="14189" spans="1:8" x14ac:dyDescent="0.45">
      <c r="A14189" t="s">
        <v>18915</v>
      </c>
      <c r="B14189">
        <v>9000044952</v>
      </c>
      <c r="C14189">
        <v>3000</v>
      </c>
      <c r="D14189">
        <v>3000</v>
      </c>
      <c r="E14189" t="s">
        <v>1808</v>
      </c>
      <c r="F14189" t="s">
        <v>1804</v>
      </c>
      <c r="G14189" t="s">
        <v>18906</v>
      </c>
      <c r="H14189" t="s">
        <v>1881</v>
      </c>
    </row>
    <row r="14190" spans="1:8" x14ac:dyDescent="0.45">
      <c r="A14190" t="s">
        <v>18916</v>
      </c>
      <c r="B14190">
        <v>9000044979</v>
      </c>
      <c r="C14190">
        <v>3000</v>
      </c>
      <c r="D14190">
        <v>83</v>
      </c>
      <c r="E14190" t="s">
        <v>1808</v>
      </c>
      <c r="F14190" t="s">
        <v>1804</v>
      </c>
      <c r="G14190" t="s">
        <v>18917</v>
      </c>
      <c r="H14190" t="s">
        <v>1810</v>
      </c>
    </row>
    <row r="14191" spans="1:8" x14ac:dyDescent="0.45">
      <c r="A14191" t="s">
        <v>18918</v>
      </c>
      <c r="B14191">
        <v>9000044979</v>
      </c>
      <c r="C14191">
        <v>3000</v>
      </c>
      <c r="D14191">
        <v>109</v>
      </c>
      <c r="E14191" t="s">
        <v>1837</v>
      </c>
      <c r="F14191" t="s">
        <v>2183</v>
      </c>
      <c r="G14191" t="s">
        <v>18917</v>
      </c>
      <c r="H14191" t="s">
        <v>1810</v>
      </c>
    </row>
    <row r="14192" spans="1:8" x14ac:dyDescent="0.45">
      <c r="A14192" t="s">
        <v>1001</v>
      </c>
      <c r="B14192">
        <v>9000044979</v>
      </c>
      <c r="C14192">
        <v>3000</v>
      </c>
      <c r="D14192">
        <v>1236</v>
      </c>
      <c r="E14192" t="s">
        <v>1837</v>
      </c>
      <c r="F14192" t="s">
        <v>1972</v>
      </c>
      <c r="G14192" t="s">
        <v>18917</v>
      </c>
      <c r="H14192" t="s">
        <v>1810</v>
      </c>
    </row>
    <row r="14193" spans="1:8" x14ac:dyDescent="0.45">
      <c r="A14193" t="s">
        <v>18919</v>
      </c>
      <c r="B14193">
        <v>9000044979</v>
      </c>
      <c r="C14193">
        <v>3000</v>
      </c>
      <c r="D14193">
        <v>3000</v>
      </c>
      <c r="E14193" t="s">
        <v>1808</v>
      </c>
      <c r="F14193" t="s">
        <v>1804</v>
      </c>
      <c r="G14193" t="s">
        <v>18917</v>
      </c>
      <c r="H14193" t="s">
        <v>1810</v>
      </c>
    </row>
    <row r="14194" spans="1:8" x14ac:dyDescent="0.45">
      <c r="A14194" t="s">
        <v>18920</v>
      </c>
      <c r="B14194">
        <v>9000044979</v>
      </c>
      <c r="C14194">
        <v>3000</v>
      </c>
      <c r="D14194">
        <v>3000</v>
      </c>
      <c r="E14194" t="s">
        <v>1808</v>
      </c>
      <c r="F14194" t="s">
        <v>1804</v>
      </c>
      <c r="G14194" t="s">
        <v>18917</v>
      </c>
      <c r="H14194" t="s">
        <v>1810</v>
      </c>
    </row>
    <row r="14195" spans="1:8" x14ac:dyDescent="0.45">
      <c r="A14195" t="s">
        <v>18921</v>
      </c>
      <c r="B14195">
        <v>9000044979</v>
      </c>
      <c r="C14195">
        <v>3000</v>
      </c>
      <c r="D14195">
        <v>3000</v>
      </c>
      <c r="E14195" t="s">
        <v>1808</v>
      </c>
      <c r="F14195" t="s">
        <v>1804</v>
      </c>
      <c r="G14195" t="s">
        <v>18917</v>
      </c>
      <c r="H14195" t="s">
        <v>1810</v>
      </c>
    </row>
    <row r="14196" spans="1:8" x14ac:dyDescent="0.45">
      <c r="A14196" t="s">
        <v>18922</v>
      </c>
      <c r="B14196" t="s">
        <v>18923</v>
      </c>
      <c r="C14196">
        <v>2000</v>
      </c>
      <c r="D14196">
        <v>1077</v>
      </c>
      <c r="E14196" t="s">
        <v>1808</v>
      </c>
      <c r="F14196" t="s">
        <v>1804</v>
      </c>
      <c r="G14196" t="s">
        <v>18924</v>
      </c>
      <c r="H14196" t="s">
        <v>2588</v>
      </c>
    </row>
    <row r="14197" spans="1:8" x14ac:dyDescent="0.45">
      <c r="A14197" t="s">
        <v>18925</v>
      </c>
      <c r="B14197">
        <v>9000045381</v>
      </c>
      <c r="C14197">
        <v>1000</v>
      </c>
      <c r="D14197">
        <v>95</v>
      </c>
      <c r="E14197" t="s">
        <v>1837</v>
      </c>
      <c r="F14197" t="s">
        <v>2183</v>
      </c>
      <c r="G14197" t="s">
        <v>18926</v>
      </c>
      <c r="H14197" t="s">
        <v>2254</v>
      </c>
    </row>
    <row r="14198" spans="1:8" x14ac:dyDescent="0.45">
      <c r="A14198" t="s">
        <v>1473</v>
      </c>
      <c r="B14198">
        <v>9000045381</v>
      </c>
      <c r="C14198">
        <v>1000</v>
      </c>
      <c r="D14198">
        <v>662</v>
      </c>
      <c r="E14198" t="s">
        <v>1837</v>
      </c>
      <c r="F14198" t="s">
        <v>1972</v>
      </c>
      <c r="G14198" t="s">
        <v>18926</v>
      </c>
      <c r="H14198" t="s">
        <v>2254</v>
      </c>
    </row>
    <row r="14199" spans="1:8" x14ac:dyDescent="0.45">
      <c r="A14199" t="s">
        <v>18927</v>
      </c>
      <c r="B14199">
        <v>9000045381</v>
      </c>
      <c r="C14199">
        <v>1000</v>
      </c>
      <c r="D14199">
        <v>1000</v>
      </c>
      <c r="E14199" t="s">
        <v>1808</v>
      </c>
      <c r="F14199" t="s">
        <v>1804</v>
      </c>
      <c r="G14199" t="s">
        <v>18926</v>
      </c>
      <c r="H14199" t="s">
        <v>2254</v>
      </c>
    </row>
    <row r="14200" spans="1:8" x14ac:dyDescent="0.45">
      <c r="A14200" t="s">
        <v>18928</v>
      </c>
      <c r="B14200">
        <v>9000045399</v>
      </c>
      <c r="C14200">
        <v>3000</v>
      </c>
      <c r="D14200">
        <v>469</v>
      </c>
      <c r="E14200" t="s">
        <v>1808</v>
      </c>
      <c r="F14200" t="s">
        <v>1804</v>
      </c>
      <c r="G14200" t="s">
        <v>18929</v>
      </c>
      <c r="H14200" t="s">
        <v>2588</v>
      </c>
    </row>
    <row r="14201" spans="1:8" x14ac:dyDescent="0.45">
      <c r="A14201" t="s">
        <v>18930</v>
      </c>
      <c r="B14201">
        <v>9000045399</v>
      </c>
      <c r="C14201">
        <v>3000</v>
      </c>
      <c r="D14201">
        <v>1557</v>
      </c>
      <c r="E14201" t="s">
        <v>1808</v>
      </c>
      <c r="F14201" t="s">
        <v>1804</v>
      </c>
      <c r="G14201" t="s">
        <v>18929</v>
      </c>
      <c r="H14201" t="s">
        <v>2588</v>
      </c>
    </row>
    <row r="14202" spans="1:8" x14ac:dyDescent="0.45">
      <c r="A14202" t="s">
        <v>485</v>
      </c>
      <c r="B14202">
        <v>9000045399</v>
      </c>
      <c r="C14202">
        <v>3000</v>
      </c>
      <c r="D14202">
        <v>1581</v>
      </c>
      <c r="E14202" t="s">
        <v>1837</v>
      </c>
      <c r="F14202" t="s">
        <v>1972</v>
      </c>
      <c r="G14202" t="s">
        <v>18929</v>
      </c>
      <c r="H14202" t="s">
        <v>2588</v>
      </c>
    </row>
    <row r="14203" spans="1:8" x14ac:dyDescent="0.45">
      <c r="A14203" t="s">
        <v>1224</v>
      </c>
      <c r="B14203">
        <v>9000045399</v>
      </c>
      <c r="C14203">
        <v>3000</v>
      </c>
      <c r="D14203">
        <v>2982</v>
      </c>
      <c r="E14203" t="s">
        <v>1837</v>
      </c>
      <c r="F14203" t="s">
        <v>1972</v>
      </c>
      <c r="G14203" t="s">
        <v>18929</v>
      </c>
      <c r="H14203" t="s">
        <v>2588</v>
      </c>
    </row>
    <row r="14204" spans="1:8" x14ac:dyDescent="0.45">
      <c r="A14204" t="s">
        <v>18931</v>
      </c>
      <c r="B14204">
        <v>9000045407</v>
      </c>
      <c r="C14204">
        <v>3000</v>
      </c>
      <c r="D14204">
        <v>2107</v>
      </c>
      <c r="E14204" t="s">
        <v>1808</v>
      </c>
      <c r="F14204" t="s">
        <v>1804</v>
      </c>
      <c r="G14204" t="s">
        <v>18932</v>
      </c>
      <c r="H14204" t="s">
        <v>1881</v>
      </c>
    </row>
    <row r="14205" spans="1:8" x14ac:dyDescent="0.45">
      <c r="A14205" t="s">
        <v>1684</v>
      </c>
      <c r="B14205">
        <v>9000045407</v>
      </c>
      <c r="C14205">
        <v>3000</v>
      </c>
      <c r="D14205">
        <v>1823</v>
      </c>
      <c r="E14205" t="s">
        <v>1837</v>
      </c>
      <c r="F14205" t="s">
        <v>1972</v>
      </c>
      <c r="G14205" t="s">
        <v>18932</v>
      </c>
      <c r="H14205" t="s">
        <v>1881</v>
      </c>
    </row>
    <row r="14206" spans="1:8" x14ac:dyDescent="0.45">
      <c r="A14206" t="s">
        <v>18933</v>
      </c>
      <c r="B14206">
        <v>9000045488</v>
      </c>
      <c r="C14206">
        <v>2000</v>
      </c>
      <c r="D14206">
        <v>280</v>
      </c>
      <c r="E14206" t="s">
        <v>1808</v>
      </c>
      <c r="F14206" t="s">
        <v>1804</v>
      </c>
      <c r="G14206" t="s">
        <v>18934</v>
      </c>
      <c r="H14206" t="s">
        <v>1910</v>
      </c>
    </row>
    <row r="14207" spans="1:8" x14ac:dyDescent="0.45">
      <c r="A14207" t="s">
        <v>18935</v>
      </c>
      <c r="B14207">
        <v>9000045488</v>
      </c>
      <c r="C14207">
        <v>359</v>
      </c>
      <c r="D14207">
        <v>359</v>
      </c>
      <c r="E14207" t="s">
        <v>1808</v>
      </c>
      <c r="F14207" t="s">
        <v>1804</v>
      </c>
      <c r="G14207" t="s">
        <v>18934</v>
      </c>
      <c r="H14207" t="s">
        <v>1910</v>
      </c>
    </row>
    <row r="14208" spans="1:8" x14ac:dyDescent="0.45">
      <c r="A14208" t="s">
        <v>18936</v>
      </c>
      <c r="B14208">
        <v>9000045488</v>
      </c>
      <c r="C14208">
        <v>188</v>
      </c>
      <c r="D14208">
        <v>188</v>
      </c>
      <c r="E14208" t="s">
        <v>1808</v>
      </c>
      <c r="F14208" t="s">
        <v>1804</v>
      </c>
      <c r="G14208" t="s">
        <v>18934</v>
      </c>
      <c r="H14208" t="s">
        <v>1910</v>
      </c>
    </row>
    <row r="14209" spans="1:8" x14ac:dyDescent="0.45">
      <c r="A14209" t="s">
        <v>18937</v>
      </c>
      <c r="B14209">
        <v>9000045488</v>
      </c>
      <c r="C14209">
        <v>2000</v>
      </c>
      <c r="D14209">
        <v>950</v>
      </c>
      <c r="E14209" t="s">
        <v>1808</v>
      </c>
      <c r="F14209" t="s">
        <v>1804</v>
      </c>
      <c r="G14209" t="s">
        <v>18934</v>
      </c>
      <c r="H14209" t="s">
        <v>1910</v>
      </c>
    </row>
    <row r="14210" spans="1:8" x14ac:dyDescent="0.45">
      <c r="A14210" t="s">
        <v>1255</v>
      </c>
      <c r="B14210">
        <v>9000045488</v>
      </c>
      <c r="C14210">
        <v>2000</v>
      </c>
      <c r="D14210">
        <v>610</v>
      </c>
      <c r="E14210" t="s">
        <v>1837</v>
      </c>
      <c r="F14210" t="s">
        <v>1972</v>
      </c>
      <c r="G14210" t="s">
        <v>18934</v>
      </c>
      <c r="H14210" t="s">
        <v>1910</v>
      </c>
    </row>
    <row r="14211" spans="1:8" x14ac:dyDescent="0.45">
      <c r="A14211" t="s">
        <v>18938</v>
      </c>
      <c r="B14211">
        <v>9000045488</v>
      </c>
      <c r="C14211">
        <v>2000</v>
      </c>
      <c r="D14211">
        <v>2000</v>
      </c>
      <c r="E14211" t="s">
        <v>1808</v>
      </c>
      <c r="F14211" t="s">
        <v>1804</v>
      </c>
      <c r="G14211" t="s">
        <v>18934</v>
      </c>
      <c r="H14211" t="s">
        <v>1910</v>
      </c>
    </row>
    <row r="14212" spans="1:8" x14ac:dyDescent="0.45">
      <c r="A14212" t="s">
        <v>18939</v>
      </c>
      <c r="B14212">
        <v>9000045488</v>
      </c>
      <c r="C14212">
        <v>2000</v>
      </c>
      <c r="D14212">
        <v>2000</v>
      </c>
      <c r="E14212" t="s">
        <v>1808</v>
      </c>
      <c r="F14212" t="s">
        <v>1804</v>
      </c>
      <c r="G14212" t="s">
        <v>18934</v>
      </c>
      <c r="H14212" t="s">
        <v>1910</v>
      </c>
    </row>
    <row r="14213" spans="1:8" x14ac:dyDescent="0.45">
      <c r="A14213" t="s">
        <v>18940</v>
      </c>
      <c r="B14213">
        <v>9000045488</v>
      </c>
      <c r="C14213">
        <v>2000</v>
      </c>
      <c r="D14213">
        <v>2000</v>
      </c>
      <c r="E14213" t="s">
        <v>1808</v>
      </c>
      <c r="F14213" t="s">
        <v>1804</v>
      </c>
      <c r="G14213" t="s">
        <v>18934</v>
      </c>
      <c r="H14213" t="s">
        <v>1910</v>
      </c>
    </row>
    <row r="14214" spans="1:8" x14ac:dyDescent="0.45">
      <c r="A14214" t="s">
        <v>18941</v>
      </c>
      <c r="B14214">
        <v>9000045488</v>
      </c>
      <c r="C14214">
        <v>2000</v>
      </c>
      <c r="D14214">
        <v>2000</v>
      </c>
      <c r="E14214" t="s">
        <v>1808</v>
      </c>
      <c r="F14214" t="s">
        <v>1804</v>
      </c>
      <c r="G14214" t="s">
        <v>18934</v>
      </c>
      <c r="H14214" t="s">
        <v>1910</v>
      </c>
    </row>
    <row r="14215" spans="1:8" x14ac:dyDescent="0.45">
      <c r="A14215" t="s">
        <v>18942</v>
      </c>
      <c r="B14215">
        <v>9000045488</v>
      </c>
      <c r="C14215">
        <v>2000</v>
      </c>
      <c r="D14215">
        <v>2000</v>
      </c>
      <c r="E14215" t="s">
        <v>1808</v>
      </c>
      <c r="F14215" t="s">
        <v>1804</v>
      </c>
      <c r="G14215" t="s">
        <v>18934</v>
      </c>
      <c r="H14215" t="s">
        <v>1910</v>
      </c>
    </row>
    <row r="14216" spans="1:8" x14ac:dyDescent="0.45">
      <c r="A14216" t="s">
        <v>18943</v>
      </c>
      <c r="B14216">
        <v>9000045488</v>
      </c>
      <c r="C14216">
        <v>2000</v>
      </c>
      <c r="D14216">
        <v>2000</v>
      </c>
      <c r="E14216" t="s">
        <v>1808</v>
      </c>
      <c r="F14216" t="s">
        <v>1804</v>
      </c>
      <c r="G14216" t="s">
        <v>18934</v>
      </c>
      <c r="H14216" t="s">
        <v>1910</v>
      </c>
    </row>
    <row r="14217" spans="1:8" x14ac:dyDescent="0.45">
      <c r="A14217" t="s">
        <v>18944</v>
      </c>
      <c r="B14217">
        <v>9000045488</v>
      </c>
      <c r="C14217">
        <v>2000</v>
      </c>
      <c r="D14217">
        <v>2000</v>
      </c>
      <c r="E14217" t="s">
        <v>1808</v>
      </c>
      <c r="F14217" t="s">
        <v>1804</v>
      </c>
      <c r="G14217" t="s">
        <v>18934</v>
      </c>
      <c r="H14217" t="s">
        <v>1910</v>
      </c>
    </row>
    <row r="14218" spans="1:8" x14ac:dyDescent="0.45">
      <c r="A14218" t="s">
        <v>18945</v>
      </c>
      <c r="B14218">
        <v>9000045497</v>
      </c>
      <c r="C14218">
        <v>3000</v>
      </c>
      <c r="D14218">
        <v>1842</v>
      </c>
      <c r="E14218" t="s">
        <v>1808</v>
      </c>
      <c r="F14218" t="s">
        <v>1804</v>
      </c>
      <c r="G14218" t="s">
        <v>18946</v>
      </c>
      <c r="H14218" t="s">
        <v>1910</v>
      </c>
    </row>
    <row r="14219" spans="1:8" x14ac:dyDescent="0.45">
      <c r="A14219" t="s">
        <v>18947</v>
      </c>
      <c r="B14219">
        <v>9000045497</v>
      </c>
      <c r="C14219">
        <v>3000</v>
      </c>
      <c r="D14219">
        <v>1957</v>
      </c>
      <c r="E14219" t="s">
        <v>1808</v>
      </c>
      <c r="F14219" t="s">
        <v>1804</v>
      </c>
      <c r="G14219" t="s">
        <v>18946</v>
      </c>
      <c r="H14219" t="s">
        <v>1910</v>
      </c>
    </row>
    <row r="14220" spans="1:8" x14ac:dyDescent="0.45">
      <c r="A14220" t="s">
        <v>1346</v>
      </c>
      <c r="B14220">
        <v>9000045497</v>
      </c>
      <c r="C14220">
        <v>3000</v>
      </c>
      <c r="D14220">
        <v>619</v>
      </c>
      <c r="E14220" t="s">
        <v>1837</v>
      </c>
      <c r="F14220" t="s">
        <v>1972</v>
      </c>
      <c r="G14220" t="s">
        <v>18946</v>
      </c>
      <c r="H14220" t="s">
        <v>1910</v>
      </c>
    </row>
    <row r="14221" spans="1:8" x14ac:dyDescent="0.45">
      <c r="A14221" t="s">
        <v>18948</v>
      </c>
      <c r="B14221">
        <v>9000045497</v>
      </c>
      <c r="C14221">
        <v>3000</v>
      </c>
      <c r="D14221">
        <v>3000</v>
      </c>
      <c r="E14221" t="s">
        <v>1808</v>
      </c>
      <c r="F14221" t="s">
        <v>1804</v>
      </c>
      <c r="G14221" t="s">
        <v>18946</v>
      </c>
      <c r="H14221" t="s">
        <v>1910</v>
      </c>
    </row>
    <row r="14222" spans="1:8" x14ac:dyDescent="0.45">
      <c r="A14222" t="s">
        <v>18949</v>
      </c>
      <c r="B14222">
        <v>9000045497</v>
      </c>
      <c r="C14222">
        <v>3000</v>
      </c>
      <c r="D14222">
        <v>3000</v>
      </c>
      <c r="E14222" t="s">
        <v>1808</v>
      </c>
      <c r="F14222" t="s">
        <v>1804</v>
      </c>
      <c r="G14222" t="s">
        <v>18946</v>
      </c>
      <c r="H14222" t="s">
        <v>1910</v>
      </c>
    </row>
    <row r="14223" spans="1:8" x14ac:dyDescent="0.45">
      <c r="A14223" t="s">
        <v>18950</v>
      </c>
      <c r="B14223">
        <v>9000045497</v>
      </c>
      <c r="C14223">
        <v>3000</v>
      </c>
      <c r="D14223">
        <v>3000</v>
      </c>
      <c r="E14223" t="s">
        <v>1808</v>
      </c>
      <c r="F14223" t="s">
        <v>1804</v>
      </c>
      <c r="G14223" t="s">
        <v>18946</v>
      </c>
      <c r="H14223" t="s">
        <v>1910</v>
      </c>
    </row>
    <row r="14224" spans="1:8" x14ac:dyDescent="0.45">
      <c r="A14224" t="s">
        <v>18951</v>
      </c>
      <c r="B14224">
        <v>9000045523</v>
      </c>
      <c r="C14224">
        <v>1300</v>
      </c>
      <c r="D14224">
        <v>21</v>
      </c>
      <c r="E14224" t="s">
        <v>1808</v>
      </c>
      <c r="F14224" t="s">
        <v>1804</v>
      </c>
      <c r="G14224" t="s">
        <v>18952</v>
      </c>
      <c r="H14224" t="s">
        <v>2254</v>
      </c>
    </row>
    <row r="14225" spans="1:8" x14ac:dyDescent="0.45">
      <c r="A14225" t="s">
        <v>605</v>
      </c>
      <c r="B14225">
        <v>9000045523</v>
      </c>
      <c r="C14225">
        <v>1300</v>
      </c>
      <c r="D14225">
        <v>876</v>
      </c>
      <c r="E14225" t="s">
        <v>1837</v>
      </c>
      <c r="F14225" t="s">
        <v>1972</v>
      </c>
      <c r="G14225" t="s">
        <v>18952</v>
      </c>
      <c r="H14225" t="s">
        <v>2254</v>
      </c>
    </row>
    <row r="14226" spans="1:8" x14ac:dyDescent="0.45">
      <c r="A14226" t="s">
        <v>18953</v>
      </c>
      <c r="B14226">
        <v>9000045523</v>
      </c>
      <c r="C14226">
        <v>1300</v>
      </c>
      <c r="D14226">
        <v>1300</v>
      </c>
      <c r="E14226" t="s">
        <v>1808</v>
      </c>
      <c r="F14226" t="s">
        <v>1804</v>
      </c>
      <c r="G14226" t="s">
        <v>18952</v>
      </c>
      <c r="H14226" t="s">
        <v>2254</v>
      </c>
    </row>
    <row r="14227" spans="1:8" x14ac:dyDescent="0.45">
      <c r="A14227" t="s">
        <v>18954</v>
      </c>
      <c r="B14227">
        <v>9000045523</v>
      </c>
      <c r="C14227">
        <v>1300</v>
      </c>
      <c r="D14227">
        <v>1300</v>
      </c>
      <c r="E14227" t="s">
        <v>1808</v>
      </c>
      <c r="F14227" t="s">
        <v>1804</v>
      </c>
      <c r="G14227" t="s">
        <v>18952</v>
      </c>
      <c r="H14227" t="s">
        <v>2254</v>
      </c>
    </row>
    <row r="14228" spans="1:8" x14ac:dyDescent="0.45">
      <c r="A14228" t="s">
        <v>18955</v>
      </c>
      <c r="B14228">
        <v>9000045523</v>
      </c>
      <c r="C14228">
        <v>1300</v>
      </c>
      <c r="D14228">
        <v>1300</v>
      </c>
      <c r="E14228" t="s">
        <v>1808</v>
      </c>
      <c r="F14228" t="s">
        <v>1804</v>
      </c>
      <c r="G14228" t="s">
        <v>18952</v>
      </c>
      <c r="H14228" t="s">
        <v>2254</v>
      </c>
    </row>
    <row r="14229" spans="1:8" x14ac:dyDescent="0.45">
      <c r="A14229" t="s">
        <v>18956</v>
      </c>
      <c r="B14229">
        <v>9000045523</v>
      </c>
      <c r="C14229">
        <v>1300</v>
      </c>
      <c r="D14229">
        <v>1300</v>
      </c>
      <c r="E14229" t="s">
        <v>1808</v>
      </c>
      <c r="F14229" t="s">
        <v>1804</v>
      </c>
      <c r="G14229" t="s">
        <v>18952</v>
      </c>
      <c r="H14229" t="s">
        <v>2254</v>
      </c>
    </row>
    <row r="14230" spans="1:8" x14ac:dyDescent="0.45">
      <c r="A14230" t="s">
        <v>18957</v>
      </c>
      <c r="B14230">
        <v>9000045523</v>
      </c>
      <c r="C14230">
        <v>1300</v>
      </c>
      <c r="D14230">
        <v>1300</v>
      </c>
      <c r="E14230" t="s">
        <v>1808</v>
      </c>
      <c r="F14230" t="s">
        <v>1804</v>
      </c>
      <c r="G14230" t="s">
        <v>18952</v>
      </c>
      <c r="H14230" t="s">
        <v>2254</v>
      </c>
    </row>
    <row r="14231" spans="1:8" x14ac:dyDescent="0.45">
      <c r="A14231" t="s">
        <v>18958</v>
      </c>
      <c r="B14231">
        <v>9000045523</v>
      </c>
      <c r="C14231">
        <v>1300</v>
      </c>
      <c r="D14231">
        <v>1300</v>
      </c>
      <c r="E14231" t="s">
        <v>1808</v>
      </c>
      <c r="F14231" t="s">
        <v>1804</v>
      </c>
      <c r="G14231" t="s">
        <v>18952</v>
      </c>
      <c r="H14231" t="s">
        <v>2254</v>
      </c>
    </row>
    <row r="14232" spans="1:8" x14ac:dyDescent="0.45">
      <c r="A14232" t="s">
        <v>18959</v>
      </c>
      <c r="B14232">
        <v>9000045523</v>
      </c>
      <c r="C14232">
        <v>1300</v>
      </c>
      <c r="D14232">
        <v>1300</v>
      </c>
      <c r="E14232" t="s">
        <v>1808</v>
      </c>
      <c r="F14232" t="s">
        <v>1804</v>
      </c>
      <c r="G14232" t="s">
        <v>18952</v>
      </c>
      <c r="H14232" t="s">
        <v>2254</v>
      </c>
    </row>
    <row r="14233" spans="1:8" x14ac:dyDescent="0.45">
      <c r="A14233" t="s">
        <v>18960</v>
      </c>
      <c r="B14233">
        <v>9000045523</v>
      </c>
      <c r="C14233">
        <v>1300</v>
      </c>
      <c r="D14233">
        <v>1300</v>
      </c>
      <c r="E14233" t="s">
        <v>1808</v>
      </c>
      <c r="F14233" t="s">
        <v>1804</v>
      </c>
      <c r="G14233" t="s">
        <v>18952</v>
      </c>
      <c r="H14233" t="s">
        <v>2254</v>
      </c>
    </row>
    <row r="14234" spans="1:8" x14ac:dyDescent="0.45">
      <c r="A14234" t="s">
        <v>610</v>
      </c>
      <c r="B14234">
        <v>9000045532</v>
      </c>
      <c r="C14234">
        <v>1300</v>
      </c>
      <c r="D14234">
        <v>1144</v>
      </c>
      <c r="E14234" t="s">
        <v>1837</v>
      </c>
      <c r="F14234" t="s">
        <v>1972</v>
      </c>
      <c r="G14234" t="s">
        <v>18961</v>
      </c>
      <c r="H14234" t="s">
        <v>2254</v>
      </c>
    </row>
    <row r="14235" spans="1:8" x14ac:dyDescent="0.45">
      <c r="A14235" t="s">
        <v>18962</v>
      </c>
      <c r="B14235">
        <v>9000045541</v>
      </c>
      <c r="C14235">
        <v>1100</v>
      </c>
      <c r="D14235">
        <v>112</v>
      </c>
      <c r="E14235" t="s">
        <v>1808</v>
      </c>
      <c r="F14235" t="s">
        <v>1804</v>
      </c>
      <c r="G14235" t="s">
        <v>18963</v>
      </c>
      <c r="H14235" t="s">
        <v>2254</v>
      </c>
    </row>
    <row r="14236" spans="1:8" x14ac:dyDescent="0.45">
      <c r="A14236" t="s">
        <v>18964</v>
      </c>
      <c r="B14236">
        <v>9000045541</v>
      </c>
      <c r="C14236">
        <v>1100</v>
      </c>
      <c r="D14236">
        <v>1100</v>
      </c>
      <c r="E14236" t="s">
        <v>1808</v>
      </c>
      <c r="F14236" t="s">
        <v>1804</v>
      </c>
      <c r="G14236" t="s">
        <v>18963</v>
      </c>
      <c r="H14236" t="s">
        <v>2254</v>
      </c>
    </row>
    <row r="14237" spans="1:8" x14ac:dyDescent="0.45">
      <c r="A14237" t="s">
        <v>641</v>
      </c>
      <c r="B14237">
        <v>9000045559</v>
      </c>
      <c r="C14237">
        <v>1100</v>
      </c>
      <c r="D14237">
        <v>518</v>
      </c>
      <c r="E14237" t="s">
        <v>1837</v>
      </c>
      <c r="F14237" t="s">
        <v>1972</v>
      </c>
      <c r="G14237" t="s">
        <v>18965</v>
      </c>
      <c r="H14237" t="s">
        <v>2254</v>
      </c>
    </row>
    <row r="14238" spans="1:8" x14ac:dyDescent="0.45">
      <c r="A14238" t="s">
        <v>18966</v>
      </c>
      <c r="B14238">
        <v>9000045559</v>
      </c>
      <c r="C14238">
        <v>1100</v>
      </c>
      <c r="D14238">
        <v>932</v>
      </c>
      <c r="E14238" t="s">
        <v>1808</v>
      </c>
      <c r="F14238" t="s">
        <v>1804</v>
      </c>
      <c r="G14238" t="s">
        <v>18965</v>
      </c>
      <c r="H14238" t="s">
        <v>2254</v>
      </c>
    </row>
    <row r="14239" spans="1:8" x14ac:dyDescent="0.45">
      <c r="A14239" t="s">
        <v>18967</v>
      </c>
      <c r="B14239">
        <v>9000045568</v>
      </c>
      <c r="C14239">
        <v>3000</v>
      </c>
      <c r="D14239">
        <v>3</v>
      </c>
      <c r="E14239" t="s">
        <v>1837</v>
      </c>
      <c r="F14239" t="s">
        <v>1838</v>
      </c>
      <c r="G14239" t="s">
        <v>18968</v>
      </c>
      <c r="H14239" t="s">
        <v>1886</v>
      </c>
    </row>
    <row r="14240" spans="1:8" x14ac:dyDescent="0.45">
      <c r="A14240" t="s">
        <v>18969</v>
      </c>
      <c r="B14240">
        <v>9000045568</v>
      </c>
      <c r="C14240">
        <v>3000</v>
      </c>
      <c r="D14240">
        <v>87</v>
      </c>
      <c r="E14240" t="s">
        <v>1808</v>
      </c>
      <c r="F14240" t="s">
        <v>1804</v>
      </c>
      <c r="G14240" t="s">
        <v>18968</v>
      </c>
      <c r="H14240" t="s">
        <v>1886</v>
      </c>
    </row>
    <row r="14241" spans="1:8" x14ac:dyDescent="0.45">
      <c r="A14241" t="s">
        <v>18970</v>
      </c>
      <c r="B14241">
        <v>9000045568</v>
      </c>
      <c r="C14241">
        <v>3000</v>
      </c>
      <c r="D14241">
        <v>2035</v>
      </c>
      <c r="E14241" t="s">
        <v>1808</v>
      </c>
      <c r="F14241" t="s">
        <v>1804</v>
      </c>
      <c r="G14241" t="s">
        <v>18968</v>
      </c>
      <c r="H14241" t="s">
        <v>1886</v>
      </c>
    </row>
    <row r="14242" spans="1:8" x14ac:dyDescent="0.45">
      <c r="A14242" t="s">
        <v>1733</v>
      </c>
      <c r="B14242">
        <v>9000045568</v>
      </c>
      <c r="C14242">
        <v>3000</v>
      </c>
      <c r="D14242">
        <v>2497</v>
      </c>
      <c r="E14242" t="s">
        <v>1837</v>
      </c>
      <c r="F14242" t="s">
        <v>1972</v>
      </c>
      <c r="G14242" t="s">
        <v>18968</v>
      </c>
      <c r="H14242" t="s">
        <v>1886</v>
      </c>
    </row>
    <row r="14243" spans="1:8" x14ac:dyDescent="0.45">
      <c r="A14243" t="s">
        <v>18971</v>
      </c>
      <c r="B14243">
        <v>9000045568</v>
      </c>
      <c r="C14243">
        <v>3000</v>
      </c>
      <c r="D14243">
        <v>3000</v>
      </c>
      <c r="E14243" t="s">
        <v>1808</v>
      </c>
      <c r="F14243" t="s">
        <v>1804</v>
      </c>
      <c r="G14243" t="s">
        <v>18968</v>
      </c>
      <c r="H14243" t="s">
        <v>1886</v>
      </c>
    </row>
    <row r="14244" spans="1:8" x14ac:dyDescent="0.45">
      <c r="A14244" t="s">
        <v>18972</v>
      </c>
      <c r="B14244">
        <v>9000045568</v>
      </c>
      <c r="C14244">
        <v>3000</v>
      </c>
      <c r="D14244">
        <v>3000</v>
      </c>
      <c r="E14244" t="s">
        <v>1808</v>
      </c>
      <c r="F14244" t="s">
        <v>1804</v>
      </c>
      <c r="G14244" t="s">
        <v>18968</v>
      </c>
      <c r="H14244" t="s">
        <v>1886</v>
      </c>
    </row>
    <row r="14245" spans="1:8" x14ac:dyDescent="0.45">
      <c r="A14245" t="s">
        <v>18973</v>
      </c>
      <c r="B14245">
        <v>9000045568</v>
      </c>
      <c r="C14245">
        <v>3000</v>
      </c>
      <c r="D14245">
        <v>3000</v>
      </c>
      <c r="E14245" t="s">
        <v>1808</v>
      </c>
      <c r="F14245" t="s">
        <v>1804</v>
      </c>
      <c r="G14245" t="s">
        <v>18968</v>
      </c>
      <c r="H14245" t="s">
        <v>1886</v>
      </c>
    </row>
    <row r="14246" spans="1:8" x14ac:dyDescent="0.45">
      <c r="A14246" t="s">
        <v>18974</v>
      </c>
      <c r="B14246">
        <v>9000045568</v>
      </c>
      <c r="C14246">
        <v>3000</v>
      </c>
      <c r="D14246">
        <v>3000</v>
      </c>
      <c r="E14246" t="s">
        <v>1808</v>
      </c>
      <c r="F14246" t="s">
        <v>1804</v>
      </c>
      <c r="G14246" t="s">
        <v>18968</v>
      </c>
      <c r="H14246" t="s">
        <v>1886</v>
      </c>
    </row>
    <row r="14247" spans="1:8" x14ac:dyDescent="0.45">
      <c r="A14247" t="s">
        <v>18975</v>
      </c>
      <c r="B14247">
        <v>9000045568</v>
      </c>
      <c r="C14247">
        <v>3000</v>
      </c>
      <c r="D14247">
        <v>3000</v>
      </c>
      <c r="E14247" t="s">
        <v>1808</v>
      </c>
      <c r="F14247" t="s">
        <v>1804</v>
      </c>
      <c r="G14247" t="s">
        <v>18968</v>
      </c>
      <c r="H14247" t="s">
        <v>1886</v>
      </c>
    </row>
    <row r="14248" spans="1:8" x14ac:dyDescent="0.45">
      <c r="A14248" t="s">
        <v>18976</v>
      </c>
      <c r="B14248">
        <v>9000045568</v>
      </c>
      <c r="C14248">
        <v>3000</v>
      </c>
      <c r="D14248">
        <v>3000</v>
      </c>
      <c r="E14248" t="s">
        <v>1808</v>
      </c>
      <c r="F14248" t="s">
        <v>1804</v>
      </c>
      <c r="G14248" t="s">
        <v>18968</v>
      </c>
      <c r="H14248" t="s">
        <v>1886</v>
      </c>
    </row>
    <row r="14249" spans="1:8" x14ac:dyDescent="0.45">
      <c r="A14249" t="s">
        <v>18977</v>
      </c>
      <c r="B14249">
        <v>9000045568</v>
      </c>
      <c r="C14249">
        <v>3000</v>
      </c>
      <c r="D14249">
        <v>3000</v>
      </c>
      <c r="E14249" t="s">
        <v>1808</v>
      </c>
      <c r="F14249" t="s">
        <v>1804</v>
      </c>
      <c r="G14249" t="s">
        <v>18968</v>
      </c>
      <c r="H14249" t="s">
        <v>1886</v>
      </c>
    </row>
    <row r="14250" spans="1:8" x14ac:dyDescent="0.45">
      <c r="A14250" t="s">
        <v>18978</v>
      </c>
      <c r="B14250">
        <v>9000045568</v>
      </c>
      <c r="C14250">
        <v>3000</v>
      </c>
      <c r="D14250">
        <v>3000</v>
      </c>
      <c r="E14250" t="s">
        <v>1808</v>
      </c>
      <c r="F14250" t="s">
        <v>1804</v>
      </c>
      <c r="G14250" t="s">
        <v>18968</v>
      </c>
      <c r="H14250" t="s">
        <v>1886</v>
      </c>
    </row>
    <row r="14251" spans="1:8" x14ac:dyDescent="0.45">
      <c r="A14251" t="s">
        <v>18979</v>
      </c>
      <c r="B14251">
        <v>9000045568</v>
      </c>
      <c r="C14251">
        <v>3000</v>
      </c>
      <c r="D14251">
        <v>3000</v>
      </c>
      <c r="E14251" t="s">
        <v>1808</v>
      </c>
      <c r="F14251" t="s">
        <v>1804</v>
      </c>
      <c r="G14251" t="s">
        <v>18968</v>
      </c>
      <c r="H14251" t="s">
        <v>1886</v>
      </c>
    </row>
    <row r="14252" spans="1:8" x14ac:dyDescent="0.45">
      <c r="A14252" t="s">
        <v>18980</v>
      </c>
      <c r="B14252">
        <v>9000045568</v>
      </c>
      <c r="C14252">
        <v>3000</v>
      </c>
      <c r="D14252">
        <v>3000</v>
      </c>
      <c r="E14252" t="s">
        <v>1808</v>
      </c>
      <c r="F14252" t="s">
        <v>1804</v>
      </c>
      <c r="G14252" t="s">
        <v>18968</v>
      </c>
      <c r="H14252" t="s">
        <v>1886</v>
      </c>
    </row>
    <row r="14253" spans="1:8" x14ac:dyDescent="0.45">
      <c r="A14253" t="s">
        <v>18981</v>
      </c>
      <c r="B14253">
        <v>9000045568</v>
      </c>
      <c r="C14253">
        <v>3000</v>
      </c>
      <c r="D14253">
        <v>3000</v>
      </c>
      <c r="E14253" t="s">
        <v>1808</v>
      </c>
      <c r="F14253" t="s">
        <v>1804</v>
      </c>
      <c r="G14253" t="s">
        <v>18968</v>
      </c>
      <c r="H14253" t="s">
        <v>1886</v>
      </c>
    </row>
    <row r="14254" spans="1:8" x14ac:dyDescent="0.45">
      <c r="A14254" t="s">
        <v>18982</v>
      </c>
      <c r="B14254">
        <v>9000045568</v>
      </c>
      <c r="C14254">
        <v>3000</v>
      </c>
      <c r="D14254">
        <v>3000</v>
      </c>
      <c r="E14254" t="s">
        <v>1808</v>
      </c>
      <c r="F14254" t="s">
        <v>1804</v>
      </c>
      <c r="G14254" t="s">
        <v>18968</v>
      </c>
      <c r="H14254" t="s">
        <v>1886</v>
      </c>
    </row>
    <row r="14255" spans="1:8" x14ac:dyDescent="0.45">
      <c r="A14255" t="s">
        <v>18983</v>
      </c>
      <c r="B14255">
        <v>9000045568</v>
      </c>
      <c r="C14255">
        <v>3000</v>
      </c>
      <c r="D14255">
        <v>3000</v>
      </c>
      <c r="E14255" t="s">
        <v>1808</v>
      </c>
      <c r="F14255" t="s">
        <v>1804</v>
      </c>
      <c r="G14255" t="s">
        <v>18968</v>
      </c>
      <c r="H14255" t="s">
        <v>1886</v>
      </c>
    </row>
    <row r="14256" spans="1:8" x14ac:dyDescent="0.45">
      <c r="A14256" t="s">
        <v>18984</v>
      </c>
      <c r="B14256">
        <v>9000045568</v>
      </c>
      <c r="C14256">
        <v>3000</v>
      </c>
      <c r="D14256">
        <v>3000</v>
      </c>
      <c r="E14256" t="s">
        <v>1808</v>
      </c>
      <c r="F14256" t="s">
        <v>1804</v>
      </c>
      <c r="G14256" t="s">
        <v>18968</v>
      </c>
      <c r="H14256" t="s">
        <v>1886</v>
      </c>
    </row>
    <row r="14257" spans="1:8" x14ac:dyDescent="0.45">
      <c r="A14257" t="s">
        <v>18985</v>
      </c>
      <c r="B14257">
        <v>9000045568</v>
      </c>
      <c r="C14257">
        <v>3000</v>
      </c>
      <c r="D14257">
        <v>3000</v>
      </c>
      <c r="E14257" t="s">
        <v>1808</v>
      </c>
      <c r="F14257" t="s">
        <v>1804</v>
      </c>
      <c r="G14257" t="s">
        <v>18968</v>
      </c>
      <c r="H14257" t="s">
        <v>1886</v>
      </c>
    </row>
    <row r="14258" spans="1:8" x14ac:dyDescent="0.45">
      <c r="A14258" t="s">
        <v>18986</v>
      </c>
      <c r="B14258">
        <v>9000045568</v>
      </c>
      <c r="C14258">
        <v>3000</v>
      </c>
      <c r="D14258">
        <v>3000</v>
      </c>
      <c r="E14258" t="s">
        <v>1808</v>
      </c>
      <c r="F14258" t="s">
        <v>1804</v>
      </c>
      <c r="G14258" t="s">
        <v>18968</v>
      </c>
      <c r="H14258" t="s">
        <v>1886</v>
      </c>
    </row>
    <row r="14259" spans="1:8" x14ac:dyDescent="0.45">
      <c r="A14259" t="s">
        <v>18987</v>
      </c>
      <c r="B14259">
        <v>9000045568</v>
      </c>
      <c r="C14259">
        <v>3000</v>
      </c>
      <c r="D14259">
        <v>3000</v>
      </c>
      <c r="E14259" t="s">
        <v>1808</v>
      </c>
      <c r="F14259" t="s">
        <v>1804</v>
      </c>
      <c r="G14259" t="s">
        <v>18968</v>
      </c>
      <c r="H14259" t="s">
        <v>1886</v>
      </c>
    </row>
    <row r="14260" spans="1:8" x14ac:dyDescent="0.45">
      <c r="A14260" t="s">
        <v>18988</v>
      </c>
      <c r="B14260">
        <v>9000045568</v>
      </c>
      <c r="C14260">
        <v>3000</v>
      </c>
      <c r="D14260">
        <v>3000</v>
      </c>
      <c r="E14260" t="s">
        <v>1808</v>
      </c>
      <c r="F14260" t="s">
        <v>1804</v>
      </c>
      <c r="G14260" t="s">
        <v>18968</v>
      </c>
      <c r="H14260" t="s">
        <v>1886</v>
      </c>
    </row>
    <row r="14261" spans="1:8" x14ac:dyDescent="0.45">
      <c r="A14261" t="s">
        <v>18989</v>
      </c>
      <c r="B14261">
        <v>9000045568</v>
      </c>
      <c r="C14261">
        <v>3000</v>
      </c>
      <c r="D14261">
        <v>3000</v>
      </c>
      <c r="E14261" t="s">
        <v>1808</v>
      </c>
      <c r="F14261" t="s">
        <v>1804</v>
      </c>
      <c r="G14261" t="s">
        <v>18968</v>
      </c>
      <c r="H14261" t="s">
        <v>1886</v>
      </c>
    </row>
    <row r="14262" spans="1:8" x14ac:dyDescent="0.45">
      <c r="A14262" t="s">
        <v>18990</v>
      </c>
      <c r="B14262">
        <v>9000045568</v>
      </c>
      <c r="C14262">
        <v>3000</v>
      </c>
      <c r="D14262">
        <v>3000</v>
      </c>
      <c r="E14262" t="s">
        <v>1808</v>
      </c>
      <c r="F14262" t="s">
        <v>1804</v>
      </c>
      <c r="G14262" t="s">
        <v>18968</v>
      </c>
      <c r="H14262" t="s">
        <v>1886</v>
      </c>
    </row>
    <row r="14263" spans="1:8" x14ac:dyDescent="0.45">
      <c r="A14263" t="s">
        <v>18991</v>
      </c>
      <c r="B14263">
        <v>9000045568</v>
      </c>
      <c r="C14263">
        <v>3000</v>
      </c>
      <c r="D14263">
        <v>3000</v>
      </c>
      <c r="E14263" t="s">
        <v>1808</v>
      </c>
      <c r="F14263" t="s">
        <v>1804</v>
      </c>
      <c r="G14263" t="s">
        <v>18968</v>
      </c>
      <c r="H14263" t="s">
        <v>1886</v>
      </c>
    </row>
    <row r="14264" spans="1:8" x14ac:dyDescent="0.45">
      <c r="A14264" t="s">
        <v>18992</v>
      </c>
      <c r="B14264">
        <v>9000045568</v>
      </c>
      <c r="C14264">
        <v>3000</v>
      </c>
      <c r="D14264">
        <v>3000</v>
      </c>
      <c r="E14264" t="s">
        <v>1808</v>
      </c>
      <c r="F14264" t="s">
        <v>1804</v>
      </c>
      <c r="G14264" t="s">
        <v>18968</v>
      </c>
      <c r="H14264" t="s">
        <v>1886</v>
      </c>
    </row>
    <row r="14265" spans="1:8" x14ac:dyDescent="0.45">
      <c r="A14265" t="s">
        <v>18993</v>
      </c>
      <c r="B14265">
        <v>9000045568</v>
      </c>
      <c r="C14265">
        <v>3000</v>
      </c>
      <c r="D14265">
        <v>3000</v>
      </c>
      <c r="E14265" t="s">
        <v>1808</v>
      </c>
      <c r="F14265" t="s">
        <v>1804</v>
      </c>
      <c r="G14265" t="s">
        <v>18968</v>
      </c>
      <c r="H14265" t="s">
        <v>1886</v>
      </c>
    </row>
    <row r="14266" spans="1:8" x14ac:dyDescent="0.45">
      <c r="A14266" t="s">
        <v>18994</v>
      </c>
      <c r="B14266">
        <v>9000045568</v>
      </c>
      <c r="C14266">
        <v>3000</v>
      </c>
      <c r="D14266">
        <v>3000</v>
      </c>
      <c r="E14266" t="s">
        <v>1808</v>
      </c>
      <c r="F14266" t="s">
        <v>1804</v>
      </c>
      <c r="G14266" t="s">
        <v>18968</v>
      </c>
      <c r="H14266" t="s">
        <v>1886</v>
      </c>
    </row>
    <row r="14267" spans="1:8" x14ac:dyDescent="0.45">
      <c r="A14267" t="s">
        <v>18995</v>
      </c>
      <c r="B14267">
        <v>9000045568</v>
      </c>
      <c r="C14267">
        <v>3000</v>
      </c>
      <c r="D14267">
        <v>3000</v>
      </c>
      <c r="E14267" t="s">
        <v>1808</v>
      </c>
      <c r="F14267" t="s">
        <v>1804</v>
      </c>
      <c r="G14267" t="s">
        <v>18968</v>
      </c>
      <c r="H14267" t="s">
        <v>1886</v>
      </c>
    </row>
    <row r="14268" spans="1:8" x14ac:dyDescent="0.45">
      <c r="A14268" t="s">
        <v>18996</v>
      </c>
      <c r="B14268">
        <v>9000045568</v>
      </c>
      <c r="C14268">
        <v>3000</v>
      </c>
      <c r="D14268">
        <v>3000</v>
      </c>
      <c r="E14268" t="s">
        <v>1808</v>
      </c>
      <c r="F14268" t="s">
        <v>1804</v>
      </c>
      <c r="G14268" t="s">
        <v>18968</v>
      </c>
      <c r="H14268" t="s">
        <v>1886</v>
      </c>
    </row>
    <row r="14269" spans="1:8" x14ac:dyDescent="0.45">
      <c r="A14269" t="s">
        <v>18997</v>
      </c>
      <c r="B14269">
        <v>9000045568</v>
      </c>
      <c r="C14269">
        <v>3000</v>
      </c>
      <c r="D14269">
        <v>3000</v>
      </c>
      <c r="E14269" t="s">
        <v>1808</v>
      </c>
      <c r="F14269" t="s">
        <v>1804</v>
      </c>
      <c r="G14269" t="s">
        <v>18968</v>
      </c>
      <c r="H14269" t="s">
        <v>1886</v>
      </c>
    </row>
    <row r="14270" spans="1:8" x14ac:dyDescent="0.45">
      <c r="A14270" t="s">
        <v>18998</v>
      </c>
      <c r="B14270">
        <v>9000045568</v>
      </c>
      <c r="C14270">
        <v>3000</v>
      </c>
      <c r="D14270">
        <v>3000</v>
      </c>
      <c r="E14270" t="s">
        <v>1808</v>
      </c>
      <c r="F14270" t="s">
        <v>1804</v>
      </c>
      <c r="G14270" t="s">
        <v>18968</v>
      </c>
      <c r="H14270" t="s">
        <v>1886</v>
      </c>
    </row>
    <row r="14271" spans="1:8" x14ac:dyDescent="0.45">
      <c r="A14271" t="s">
        <v>18999</v>
      </c>
      <c r="B14271">
        <v>9000045568</v>
      </c>
      <c r="C14271">
        <v>3000</v>
      </c>
      <c r="D14271">
        <v>3000</v>
      </c>
      <c r="E14271" t="s">
        <v>1808</v>
      </c>
      <c r="F14271" t="s">
        <v>1804</v>
      </c>
      <c r="G14271" t="s">
        <v>18968</v>
      </c>
      <c r="H14271" t="s">
        <v>1886</v>
      </c>
    </row>
    <row r="14272" spans="1:8" x14ac:dyDescent="0.45">
      <c r="A14272" t="s">
        <v>19000</v>
      </c>
      <c r="B14272">
        <v>9000045568</v>
      </c>
      <c r="C14272">
        <v>3000</v>
      </c>
      <c r="D14272">
        <v>3000</v>
      </c>
      <c r="E14272" t="s">
        <v>1808</v>
      </c>
      <c r="F14272" t="s">
        <v>1804</v>
      </c>
      <c r="G14272" t="s">
        <v>18968</v>
      </c>
      <c r="H14272" t="s">
        <v>1886</v>
      </c>
    </row>
    <row r="14273" spans="1:8" x14ac:dyDescent="0.45">
      <c r="A14273" t="s">
        <v>19001</v>
      </c>
      <c r="B14273">
        <v>9000045568</v>
      </c>
      <c r="C14273">
        <v>3000</v>
      </c>
      <c r="D14273">
        <v>3000</v>
      </c>
      <c r="E14273" t="s">
        <v>1808</v>
      </c>
      <c r="F14273" t="s">
        <v>1804</v>
      </c>
      <c r="G14273" t="s">
        <v>18968</v>
      </c>
      <c r="H14273" t="s">
        <v>1886</v>
      </c>
    </row>
    <row r="14274" spans="1:8" x14ac:dyDescent="0.45">
      <c r="A14274" t="s">
        <v>19002</v>
      </c>
      <c r="B14274">
        <v>9000045568</v>
      </c>
      <c r="C14274">
        <v>3000</v>
      </c>
      <c r="D14274">
        <v>3000</v>
      </c>
      <c r="E14274" t="s">
        <v>1808</v>
      </c>
      <c r="F14274" t="s">
        <v>1804</v>
      </c>
      <c r="G14274" t="s">
        <v>18968</v>
      </c>
      <c r="H14274" t="s">
        <v>1886</v>
      </c>
    </row>
    <row r="14275" spans="1:8" x14ac:dyDescent="0.45">
      <c r="A14275" t="s">
        <v>19003</v>
      </c>
      <c r="B14275">
        <v>9000045568</v>
      </c>
      <c r="C14275">
        <v>3000</v>
      </c>
      <c r="D14275">
        <v>3000</v>
      </c>
      <c r="E14275" t="s">
        <v>1808</v>
      </c>
      <c r="F14275" t="s">
        <v>1804</v>
      </c>
      <c r="G14275" t="s">
        <v>18968</v>
      </c>
      <c r="H14275" t="s">
        <v>1886</v>
      </c>
    </row>
    <row r="14276" spans="1:8" x14ac:dyDescent="0.45">
      <c r="A14276" t="s">
        <v>19004</v>
      </c>
      <c r="B14276">
        <v>9000045568</v>
      </c>
      <c r="C14276">
        <v>3000</v>
      </c>
      <c r="D14276">
        <v>3000</v>
      </c>
      <c r="E14276" t="s">
        <v>1808</v>
      </c>
      <c r="F14276" t="s">
        <v>1804</v>
      </c>
      <c r="G14276" t="s">
        <v>18968</v>
      </c>
      <c r="H14276" t="s">
        <v>1886</v>
      </c>
    </row>
    <row r="14277" spans="1:8" x14ac:dyDescent="0.45">
      <c r="A14277" t="s">
        <v>19005</v>
      </c>
      <c r="B14277">
        <v>9000045889</v>
      </c>
      <c r="C14277">
        <v>4000</v>
      </c>
      <c r="D14277">
        <v>921</v>
      </c>
      <c r="E14277" t="s">
        <v>1808</v>
      </c>
      <c r="F14277" t="s">
        <v>1804</v>
      </c>
      <c r="G14277" t="s">
        <v>19006</v>
      </c>
      <c r="H14277" t="s">
        <v>1810</v>
      </c>
    </row>
    <row r="14278" spans="1:8" x14ac:dyDescent="0.45">
      <c r="A14278" t="s">
        <v>584</v>
      </c>
      <c r="B14278">
        <v>9000045889</v>
      </c>
      <c r="C14278">
        <v>4000</v>
      </c>
      <c r="D14278">
        <v>2632</v>
      </c>
      <c r="E14278" t="s">
        <v>1837</v>
      </c>
      <c r="F14278" t="s">
        <v>1972</v>
      </c>
      <c r="G14278" t="s">
        <v>19006</v>
      </c>
      <c r="H14278" t="s">
        <v>1810</v>
      </c>
    </row>
    <row r="14279" spans="1:8" x14ac:dyDescent="0.45">
      <c r="A14279" t="s">
        <v>19007</v>
      </c>
      <c r="B14279">
        <v>9000045889</v>
      </c>
      <c r="C14279">
        <v>4000</v>
      </c>
      <c r="D14279">
        <v>288</v>
      </c>
      <c r="E14279" t="s">
        <v>1837</v>
      </c>
      <c r="F14279" t="s">
        <v>2183</v>
      </c>
      <c r="G14279" t="s">
        <v>19006</v>
      </c>
      <c r="H14279" t="s">
        <v>1810</v>
      </c>
    </row>
    <row r="14280" spans="1:8" x14ac:dyDescent="0.45">
      <c r="A14280" t="s">
        <v>1344</v>
      </c>
      <c r="B14280">
        <v>9000045889</v>
      </c>
      <c r="C14280">
        <v>4000</v>
      </c>
      <c r="D14280">
        <v>1302</v>
      </c>
      <c r="E14280" t="s">
        <v>1837</v>
      </c>
      <c r="F14280" t="s">
        <v>1972</v>
      </c>
      <c r="G14280" t="s">
        <v>19006</v>
      </c>
      <c r="H14280" t="s">
        <v>1810</v>
      </c>
    </row>
    <row r="14281" spans="1:8" x14ac:dyDescent="0.45">
      <c r="A14281" t="s">
        <v>19008</v>
      </c>
      <c r="B14281">
        <v>9000045889</v>
      </c>
      <c r="C14281">
        <v>4000</v>
      </c>
      <c r="D14281">
        <v>4000</v>
      </c>
      <c r="E14281" t="s">
        <v>1808</v>
      </c>
      <c r="F14281" t="s">
        <v>1804</v>
      </c>
      <c r="G14281" t="s">
        <v>19006</v>
      </c>
      <c r="H14281" t="s">
        <v>1810</v>
      </c>
    </row>
    <row r="14282" spans="1:8" x14ac:dyDescent="0.45">
      <c r="A14282" t="s">
        <v>19009</v>
      </c>
      <c r="B14282">
        <v>9000045889</v>
      </c>
      <c r="C14282">
        <v>4000</v>
      </c>
      <c r="D14282">
        <v>4000</v>
      </c>
      <c r="E14282" t="s">
        <v>1808</v>
      </c>
      <c r="F14282" t="s">
        <v>1804</v>
      </c>
      <c r="G14282" t="s">
        <v>19006</v>
      </c>
      <c r="H14282" t="s">
        <v>1810</v>
      </c>
    </row>
    <row r="14283" spans="1:8" x14ac:dyDescent="0.45">
      <c r="A14283" t="s">
        <v>19010</v>
      </c>
      <c r="B14283">
        <v>9000045898</v>
      </c>
      <c r="C14283">
        <v>2000</v>
      </c>
      <c r="D14283">
        <v>1988</v>
      </c>
      <c r="E14283" t="s">
        <v>1808</v>
      </c>
      <c r="F14283" t="s">
        <v>1804</v>
      </c>
      <c r="G14283" t="s">
        <v>19011</v>
      </c>
      <c r="H14283" t="s">
        <v>2588</v>
      </c>
    </row>
    <row r="14284" spans="1:8" x14ac:dyDescent="0.45">
      <c r="A14284" t="s">
        <v>555</v>
      </c>
      <c r="B14284">
        <v>9000045915</v>
      </c>
      <c r="C14284">
        <v>2500</v>
      </c>
      <c r="D14284">
        <v>1463</v>
      </c>
      <c r="E14284" t="s">
        <v>1891</v>
      </c>
      <c r="F14284" t="s">
        <v>3140</v>
      </c>
      <c r="G14284" t="s">
        <v>19012</v>
      </c>
      <c r="H14284" t="s">
        <v>1910</v>
      </c>
    </row>
    <row r="14285" spans="1:8" x14ac:dyDescent="0.45">
      <c r="A14285" t="s">
        <v>19013</v>
      </c>
      <c r="B14285">
        <v>9000045915</v>
      </c>
      <c r="C14285">
        <v>2500</v>
      </c>
      <c r="D14285">
        <v>536</v>
      </c>
      <c r="E14285" t="s">
        <v>1808</v>
      </c>
      <c r="F14285" t="s">
        <v>1804</v>
      </c>
      <c r="G14285" t="s">
        <v>19012</v>
      </c>
      <c r="H14285" t="s">
        <v>1910</v>
      </c>
    </row>
    <row r="14286" spans="1:8" x14ac:dyDescent="0.45">
      <c r="A14286" t="s">
        <v>554</v>
      </c>
      <c r="B14286">
        <v>9000045915</v>
      </c>
      <c r="C14286">
        <v>2500</v>
      </c>
      <c r="D14286">
        <v>196</v>
      </c>
      <c r="E14286" t="s">
        <v>1837</v>
      </c>
      <c r="F14286" t="s">
        <v>1972</v>
      </c>
      <c r="G14286" t="s">
        <v>19012</v>
      </c>
      <c r="H14286" t="s">
        <v>1910</v>
      </c>
    </row>
    <row r="14287" spans="1:8" x14ac:dyDescent="0.45">
      <c r="A14287" t="s">
        <v>19014</v>
      </c>
      <c r="B14287">
        <v>9000045915</v>
      </c>
      <c r="C14287">
        <v>2500</v>
      </c>
      <c r="D14287">
        <v>2500</v>
      </c>
      <c r="E14287" t="s">
        <v>1808</v>
      </c>
      <c r="F14287" t="s">
        <v>1804</v>
      </c>
      <c r="G14287" t="s">
        <v>19012</v>
      </c>
      <c r="H14287" t="s">
        <v>1910</v>
      </c>
    </row>
    <row r="14288" spans="1:8" x14ac:dyDescent="0.45">
      <c r="A14288" t="s">
        <v>19015</v>
      </c>
      <c r="B14288">
        <v>9000045915</v>
      </c>
      <c r="C14288">
        <v>2500</v>
      </c>
      <c r="D14288">
        <v>2500</v>
      </c>
      <c r="E14288" t="s">
        <v>1808</v>
      </c>
      <c r="F14288" t="s">
        <v>1804</v>
      </c>
      <c r="G14288" t="s">
        <v>19012</v>
      </c>
      <c r="H14288" t="s">
        <v>1910</v>
      </c>
    </row>
    <row r="14289" spans="1:8" x14ac:dyDescent="0.45">
      <c r="A14289" t="s">
        <v>19016</v>
      </c>
      <c r="B14289">
        <v>9000045915</v>
      </c>
      <c r="C14289">
        <v>2500</v>
      </c>
      <c r="D14289">
        <v>95</v>
      </c>
      <c r="E14289" t="s">
        <v>1837</v>
      </c>
      <c r="F14289" t="s">
        <v>2183</v>
      </c>
      <c r="G14289" t="s">
        <v>19012</v>
      </c>
      <c r="H14289" t="s">
        <v>1910</v>
      </c>
    </row>
    <row r="14290" spans="1:8" x14ac:dyDescent="0.45">
      <c r="A14290" t="s">
        <v>1390</v>
      </c>
      <c r="B14290">
        <v>9000045915</v>
      </c>
      <c r="C14290">
        <v>2500</v>
      </c>
      <c r="D14290">
        <v>2326</v>
      </c>
      <c r="E14290" t="s">
        <v>1837</v>
      </c>
      <c r="F14290" t="s">
        <v>1972</v>
      </c>
      <c r="G14290" t="s">
        <v>19012</v>
      </c>
      <c r="H14290" t="s">
        <v>1910</v>
      </c>
    </row>
    <row r="14291" spans="1:8" x14ac:dyDescent="0.45">
      <c r="A14291" t="s">
        <v>19017</v>
      </c>
      <c r="B14291">
        <v>9000045924</v>
      </c>
      <c r="C14291">
        <v>2000</v>
      </c>
      <c r="D14291">
        <v>162</v>
      </c>
      <c r="E14291" t="s">
        <v>1808</v>
      </c>
      <c r="F14291" t="s">
        <v>1804</v>
      </c>
      <c r="G14291" t="s">
        <v>19018</v>
      </c>
      <c r="H14291" t="s">
        <v>1910</v>
      </c>
    </row>
    <row r="14292" spans="1:8" x14ac:dyDescent="0.45">
      <c r="A14292" t="s">
        <v>19019</v>
      </c>
      <c r="B14292">
        <v>9000045924</v>
      </c>
      <c r="C14292">
        <v>2000</v>
      </c>
      <c r="D14292">
        <v>105</v>
      </c>
      <c r="E14292" t="s">
        <v>1837</v>
      </c>
      <c r="F14292" t="s">
        <v>2183</v>
      </c>
      <c r="G14292" t="s">
        <v>19018</v>
      </c>
      <c r="H14292" t="s">
        <v>1910</v>
      </c>
    </row>
    <row r="14293" spans="1:8" x14ac:dyDescent="0.45">
      <c r="A14293" t="s">
        <v>484</v>
      </c>
      <c r="B14293">
        <v>9000045924</v>
      </c>
      <c r="C14293">
        <v>2000</v>
      </c>
      <c r="D14293">
        <v>942</v>
      </c>
      <c r="E14293" t="s">
        <v>1837</v>
      </c>
      <c r="F14293" t="s">
        <v>1972</v>
      </c>
      <c r="G14293" t="s">
        <v>19018</v>
      </c>
      <c r="H14293" t="s">
        <v>1910</v>
      </c>
    </row>
    <row r="14294" spans="1:8" x14ac:dyDescent="0.45">
      <c r="A14294" t="s">
        <v>1222</v>
      </c>
      <c r="B14294">
        <v>9000045924</v>
      </c>
      <c r="C14294">
        <v>2000</v>
      </c>
      <c r="D14294">
        <v>1501</v>
      </c>
      <c r="E14294" t="s">
        <v>1837</v>
      </c>
      <c r="F14294" t="s">
        <v>1972</v>
      </c>
      <c r="G14294" t="s">
        <v>19018</v>
      </c>
      <c r="H14294" t="s">
        <v>1910</v>
      </c>
    </row>
    <row r="14295" spans="1:8" x14ac:dyDescent="0.45">
      <c r="A14295" t="s">
        <v>19020</v>
      </c>
      <c r="B14295">
        <v>9000045942</v>
      </c>
      <c r="C14295">
        <v>3000</v>
      </c>
      <c r="D14295">
        <v>557</v>
      </c>
      <c r="E14295" t="s">
        <v>1808</v>
      </c>
      <c r="F14295" t="s">
        <v>1804</v>
      </c>
      <c r="G14295" t="s">
        <v>19021</v>
      </c>
      <c r="H14295" t="s">
        <v>1881</v>
      </c>
    </row>
    <row r="14296" spans="1:8" x14ac:dyDescent="0.45">
      <c r="A14296" t="s">
        <v>19022</v>
      </c>
      <c r="B14296">
        <v>9000045942</v>
      </c>
      <c r="C14296">
        <v>1000</v>
      </c>
      <c r="D14296">
        <v>454</v>
      </c>
      <c r="E14296" t="s">
        <v>1808</v>
      </c>
      <c r="F14296" t="s">
        <v>1804</v>
      </c>
      <c r="G14296" t="s">
        <v>19021</v>
      </c>
      <c r="H14296" t="s">
        <v>1881</v>
      </c>
    </row>
    <row r="14297" spans="1:8" x14ac:dyDescent="0.45">
      <c r="A14297" t="s">
        <v>19023</v>
      </c>
      <c r="B14297">
        <v>9000045942</v>
      </c>
      <c r="C14297">
        <v>3000</v>
      </c>
      <c r="D14297">
        <v>2214</v>
      </c>
      <c r="E14297" t="s">
        <v>1888</v>
      </c>
      <c r="F14297" t="s">
        <v>2196</v>
      </c>
      <c r="G14297" t="s">
        <v>19021</v>
      </c>
      <c r="H14297" t="s">
        <v>1881</v>
      </c>
    </row>
    <row r="14298" spans="1:8" x14ac:dyDescent="0.45">
      <c r="A14298" t="s">
        <v>19024</v>
      </c>
      <c r="B14298">
        <v>9000045942</v>
      </c>
      <c r="C14298">
        <v>3000</v>
      </c>
      <c r="D14298">
        <v>3000</v>
      </c>
      <c r="E14298" t="s">
        <v>1808</v>
      </c>
      <c r="F14298" t="s">
        <v>1804</v>
      </c>
      <c r="G14298" t="s">
        <v>19021</v>
      </c>
      <c r="H14298" t="s">
        <v>1881</v>
      </c>
    </row>
    <row r="14299" spans="1:8" x14ac:dyDescent="0.45">
      <c r="A14299" t="s">
        <v>19025</v>
      </c>
      <c r="B14299">
        <v>9000045942</v>
      </c>
      <c r="C14299">
        <v>3000</v>
      </c>
      <c r="D14299">
        <v>3000</v>
      </c>
      <c r="E14299" t="s">
        <v>1808</v>
      </c>
      <c r="F14299" t="s">
        <v>1804</v>
      </c>
      <c r="G14299" t="s">
        <v>19021</v>
      </c>
      <c r="H14299" t="s">
        <v>1881</v>
      </c>
    </row>
    <row r="14300" spans="1:8" x14ac:dyDescent="0.45">
      <c r="A14300" t="s">
        <v>19026</v>
      </c>
      <c r="B14300">
        <v>9000045942</v>
      </c>
      <c r="C14300">
        <v>3000</v>
      </c>
      <c r="D14300">
        <v>3000</v>
      </c>
      <c r="E14300" t="s">
        <v>1808</v>
      </c>
      <c r="F14300" t="s">
        <v>1804</v>
      </c>
      <c r="G14300" t="s">
        <v>19021</v>
      </c>
      <c r="H14300" t="s">
        <v>1881</v>
      </c>
    </row>
    <row r="14301" spans="1:8" x14ac:dyDescent="0.45">
      <c r="A14301" t="s">
        <v>19027</v>
      </c>
      <c r="B14301">
        <v>9000045942</v>
      </c>
      <c r="C14301">
        <v>3000</v>
      </c>
      <c r="D14301">
        <v>3000</v>
      </c>
      <c r="E14301" t="s">
        <v>1808</v>
      </c>
      <c r="F14301" t="s">
        <v>1804</v>
      </c>
      <c r="G14301" t="s">
        <v>19021</v>
      </c>
      <c r="H14301" t="s">
        <v>1881</v>
      </c>
    </row>
    <row r="14302" spans="1:8" x14ac:dyDescent="0.45">
      <c r="A14302" t="s">
        <v>19028</v>
      </c>
      <c r="B14302">
        <v>9000045942</v>
      </c>
      <c r="C14302">
        <v>3000</v>
      </c>
      <c r="D14302">
        <v>3000</v>
      </c>
      <c r="E14302" t="s">
        <v>1808</v>
      </c>
      <c r="F14302" t="s">
        <v>1804</v>
      </c>
      <c r="G14302" t="s">
        <v>19021</v>
      </c>
      <c r="H14302" t="s">
        <v>1881</v>
      </c>
    </row>
    <row r="14303" spans="1:8" x14ac:dyDescent="0.45">
      <c r="A14303" t="s">
        <v>19029</v>
      </c>
      <c r="B14303">
        <v>9000045942</v>
      </c>
      <c r="C14303">
        <v>3000</v>
      </c>
      <c r="D14303">
        <v>3000</v>
      </c>
      <c r="E14303" t="s">
        <v>1808</v>
      </c>
      <c r="F14303" t="s">
        <v>1804</v>
      </c>
      <c r="G14303" t="s">
        <v>19021</v>
      </c>
      <c r="H14303" t="s">
        <v>1881</v>
      </c>
    </row>
    <row r="14304" spans="1:8" x14ac:dyDescent="0.45">
      <c r="A14304" t="s">
        <v>19030</v>
      </c>
      <c r="B14304">
        <v>9000045942</v>
      </c>
      <c r="C14304">
        <v>3000</v>
      </c>
      <c r="D14304">
        <v>3000</v>
      </c>
      <c r="E14304" t="s">
        <v>1808</v>
      </c>
      <c r="F14304" t="s">
        <v>1804</v>
      </c>
      <c r="G14304" t="s">
        <v>19021</v>
      </c>
      <c r="H14304" t="s">
        <v>1881</v>
      </c>
    </row>
    <row r="14305" spans="1:8" x14ac:dyDescent="0.45">
      <c r="A14305" t="s">
        <v>19031</v>
      </c>
      <c r="B14305">
        <v>9000045942</v>
      </c>
      <c r="C14305">
        <v>3000</v>
      </c>
      <c r="D14305">
        <v>3000</v>
      </c>
      <c r="E14305" t="s">
        <v>1808</v>
      </c>
      <c r="F14305" t="s">
        <v>1804</v>
      </c>
      <c r="G14305" t="s">
        <v>19021</v>
      </c>
      <c r="H14305" t="s">
        <v>1881</v>
      </c>
    </row>
    <row r="14306" spans="1:8" x14ac:dyDescent="0.45">
      <c r="A14306" t="s">
        <v>19032</v>
      </c>
      <c r="B14306">
        <v>9000045942</v>
      </c>
      <c r="C14306">
        <v>3000</v>
      </c>
      <c r="D14306">
        <v>3000</v>
      </c>
      <c r="E14306" t="s">
        <v>1808</v>
      </c>
      <c r="F14306" t="s">
        <v>1804</v>
      </c>
      <c r="G14306" t="s">
        <v>19021</v>
      </c>
      <c r="H14306" t="s">
        <v>1881</v>
      </c>
    </row>
    <row r="14307" spans="1:8" x14ac:dyDescent="0.45">
      <c r="A14307" t="s">
        <v>19033</v>
      </c>
      <c r="B14307">
        <v>9000045942</v>
      </c>
      <c r="C14307">
        <v>3000</v>
      </c>
      <c r="D14307">
        <v>3000</v>
      </c>
      <c r="E14307" t="s">
        <v>1808</v>
      </c>
      <c r="F14307" t="s">
        <v>1804</v>
      </c>
      <c r="G14307" t="s">
        <v>19021</v>
      </c>
      <c r="H14307" t="s">
        <v>1881</v>
      </c>
    </row>
    <row r="14308" spans="1:8" x14ac:dyDescent="0.45">
      <c r="A14308" t="s">
        <v>19034</v>
      </c>
      <c r="B14308">
        <v>9000045942</v>
      </c>
      <c r="C14308">
        <v>3000</v>
      </c>
      <c r="D14308">
        <v>3000</v>
      </c>
      <c r="E14308" t="s">
        <v>1808</v>
      </c>
      <c r="F14308" t="s">
        <v>1804</v>
      </c>
      <c r="G14308" t="s">
        <v>19021</v>
      </c>
      <c r="H14308" t="s">
        <v>1881</v>
      </c>
    </row>
    <row r="14309" spans="1:8" x14ac:dyDescent="0.45">
      <c r="A14309" t="s">
        <v>19035</v>
      </c>
      <c r="B14309">
        <v>9000045942</v>
      </c>
      <c r="C14309">
        <v>3000</v>
      </c>
      <c r="D14309">
        <v>3000</v>
      </c>
      <c r="E14309" t="s">
        <v>1808</v>
      </c>
      <c r="F14309" t="s">
        <v>1804</v>
      </c>
      <c r="G14309" t="s">
        <v>19021</v>
      </c>
      <c r="H14309" t="s">
        <v>1881</v>
      </c>
    </row>
    <row r="14310" spans="1:8" x14ac:dyDescent="0.45">
      <c r="A14310" t="s">
        <v>19036</v>
      </c>
      <c r="B14310">
        <v>9000045942</v>
      </c>
      <c r="C14310">
        <v>3000</v>
      </c>
      <c r="D14310">
        <v>3000</v>
      </c>
      <c r="E14310" t="s">
        <v>1808</v>
      </c>
      <c r="F14310" t="s">
        <v>1804</v>
      </c>
      <c r="G14310" t="s">
        <v>19021</v>
      </c>
      <c r="H14310" t="s">
        <v>1881</v>
      </c>
    </row>
    <row r="14311" spans="1:8" x14ac:dyDescent="0.45">
      <c r="A14311" t="s">
        <v>19037</v>
      </c>
      <c r="B14311">
        <v>9000045942</v>
      </c>
      <c r="C14311">
        <v>3000</v>
      </c>
      <c r="D14311">
        <v>3000</v>
      </c>
      <c r="E14311" t="s">
        <v>1808</v>
      </c>
      <c r="F14311" t="s">
        <v>1804</v>
      </c>
      <c r="G14311" t="s">
        <v>19021</v>
      </c>
      <c r="H14311" t="s">
        <v>1881</v>
      </c>
    </row>
    <row r="14312" spans="1:8" x14ac:dyDescent="0.45">
      <c r="A14312" t="s">
        <v>19038</v>
      </c>
      <c r="B14312">
        <v>9000045942</v>
      </c>
      <c r="C14312">
        <v>3000</v>
      </c>
      <c r="D14312">
        <v>3000</v>
      </c>
      <c r="E14312" t="s">
        <v>1808</v>
      </c>
      <c r="F14312" t="s">
        <v>1804</v>
      </c>
      <c r="G14312" t="s">
        <v>19021</v>
      </c>
      <c r="H14312" t="s">
        <v>1881</v>
      </c>
    </row>
    <row r="14313" spans="1:8" x14ac:dyDescent="0.45">
      <c r="A14313" t="s">
        <v>19039</v>
      </c>
      <c r="B14313">
        <v>9000045942</v>
      </c>
      <c r="C14313">
        <v>3000</v>
      </c>
      <c r="D14313">
        <v>3000</v>
      </c>
      <c r="E14313" t="s">
        <v>1808</v>
      </c>
      <c r="F14313" t="s">
        <v>1804</v>
      </c>
      <c r="G14313" t="s">
        <v>19021</v>
      </c>
      <c r="H14313" t="s">
        <v>1881</v>
      </c>
    </row>
    <row r="14314" spans="1:8" x14ac:dyDescent="0.45">
      <c r="A14314" t="s">
        <v>19040</v>
      </c>
      <c r="B14314">
        <v>9000045942</v>
      </c>
      <c r="C14314">
        <v>3000</v>
      </c>
      <c r="D14314">
        <v>3000</v>
      </c>
      <c r="E14314" t="s">
        <v>1808</v>
      </c>
      <c r="F14314" t="s">
        <v>1804</v>
      </c>
      <c r="G14314" t="s">
        <v>19021</v>
      </c>
      <c r="H14314" t="s">
        <v>1881</v>
      </c>
    </row>
    <row r="14315" spans="1:8" x14ac:dyDescent="0.45">
      <c r="A14315" t="s">
        <v>19041</v>
      </c>
      <c r="B14315">
        <v>9000045942</v>
      </c>
      <c r="C14315">
        <v>3000</v>
      </c>
      <c r="D14315">
        <v>3000</v>
      </c>
      <c r="E14315" t="s">
        <v>1808</v>
      </c>
      <c r="F14315" t="s">
        <v>1804</v>
      </c>
      <c r="G14315" t="s">
        <v>19021</v>
      </c>
      <c r="H14315" t="s">
        <v>1881</v>
      </c>
    </row>
    <row r="14316" spans="1:8" x14ac:dyDescent="0.45">
      <c r="A14316" t="s">
        <v>19042</v>
      </c>
      <c r="B14316">
        <v>9000045942</v>
      </c>
      <c r="C14316">
        <v>3000</v>
      </c>
      <c r="D14316">
        <v>3000</v>
      </c>
      <c r="E14316" t="s">
        <v>1808</v>
      </c>
      <c r="F14316" t="s">
        <v>1804</v>
      </c>
      <c r="G14316" t="s">
        <v>19021</v>
      </c>
      <c r="H14316" t="s">
        <v>1881</v>
      </c>
    </row>
    <row r="14317" spans="1:8" x14ac:dyDescent="0.45">
      <c r="A14317" t="s">
        <v>19043</v>
      </c>
      <c r="B14317">
        <v>9000045942</v>
      </c>
      <c r="C14317">
        <v>3000</v>
      </c>
      <c r="D14317">
        <v>3000</v>
      </c>
      <c r="E14317" t="s">
        <v>1808</v>
      </c>
      <c r="F14317" t="s">
        <v>1804</v>
      </c>
      <c r="G14317" t="s">
        <v>19021</v>
      </c>
      <c r="H14317" t="s">
        <v>1881</v>
      </c>
    </row>
    <row r="14318" spans="1:8" x14ac:dyDescent="0.45">
      <c r="A14318" t="s">
        <v>19044</v>
      </c>
      <c r="B14318">
        <v>9000045951</v>
      </c>
      <c r="C14318">
        <v>3000</v>
      </c>
      <c r="D14318">
        <v>261</v>
      </c>
      <c r="E14318" t="s">
        <v>1808</v>
      </c>
      <c r="F14318" t="s">
        <v>1804</v>
      </c>
      <c r="G14318" t="s">
        <v>19045</v>
      </c>
      <c r="H14318" t="s">
        <v>1810</v>
      </c>
    </row>
    <row r="14319" spans="1:8" x14ac:dyDescent="0.45">
      <c r="A14319" t="s">
        <v>19046</v>
      </c>
      <c r="B14319">
        <v>9000045951</v>
      </c>
      <c r="C14319">
        <v>3000</v>
      </c>
      <c r="D14319">
        <v>1730</v>
      </c>
      <c r="E14319" t="s">
        <v>1808</v>
      </c>
      <c r="F14319" t="s">
        <v>1804</v>
      </c>
      <c r="G14319" t="s">
        <v>19045</v>
      </c>
      <c r="H14319" t="s">
        <v>1810</v>
      </c>
    </row>
    <row r="14320" spans="1:8" x14ac:dyDescent="0.45">
      <c r="A14320" t="s">
        <v>19047</v>
      </c>
      <c r="B14320">
        <v>9000045951</v>
      </c>
      <c r="C14320">
        <v>3000</v>
      </c>
      <c r="D14320">
        <v>2898</v>
      </c>
      <c r="E14320" t="s">
        <v>1808</v>
      </c>
      <c r="F14320" t="s">
        <v>1804</v>
      </c>
      <c r="G14320" t="s">
        <v>19045</v>
      </c>
      <c r="H14320" t="s">
        <v>1810</v>
      </c>
    </row>
    <row r="14321" spans="1:8" x14ac:dyDescent="0.45">
      <c r="A14321" t="s">
        <v>19048</v>
      </c>
      <c r="B14321">
        <v>9000045951</v>
      </c>
      <c r="C14321">
        <v>3000</v>
      </c>
      <c r="D14321">
        <v>2904</v>
      </c>
      <c r="E14321" t="s">
        <v>1808</v>
      </c>
      <c r="F14321" t="s">
        <v>1804</v>
      </c>
      <c r="G14321" t="s">
        <v>19045</v>
      </c>
      <c r="H14321" t="s">
        <v>1810</v>
      </c>
    </row>
    <row r="14322" spans="1:8" x14ac:dyDescent="0.45">
      <c r="A14322" t="s">
        <v>1787</v>
      </c>
      <c r="B14322">
        <v>9000045951</v>
      </c>
      <c r="C14322">
        <v>3000</v>
      </c>
      <c r="D14322">
        <v>625</v>
      </c>
      <c r="E14322" t="s">
        <v>1837</v>
      </c>
      <c r="F14322" t="s">
        <v>1972</v>
      </c>
      <c r="G14322" t="s">
        <v>19045</v>
      </c>
      <c r="H14322" t="s">
        <v>1810</v>
      </c>
    </row>
    <row r="14323" spans="1:8" x14ac:dyDescent="0.45">
      <c r="A14323" t="s">
        <v>1789</v>
      </c>
      <c r="B14323">
        <v>9000045951</v>
      </c>
      <c r="C14323">
        <v>3000</v>
      </c>
      <c r="D14323">
        <v>3000</v>
      </c>
      <c r="E14323" t="s">
        <v>1891</v>
      </c>
      <c r="F14323" t="s">
        <v>3140</v>
      </c>
      <c r="G14323" t="s">
        <v>19045</v>
      </c>
      <c r="H14323" t="s">
        <v>1810</v>
      </c>
    </row>
    <row r="14324" spans="1:8" x14ac:dyDescent="0.45">
      <c r="A14324" t="s">
        <v>19049</v>
      </c>
      <c r="B14324">
        <v>9000045969</v>
      </c>
      <c r="C14324">
        <v>10000</v>
      </c>
      <c r="D14324">
        <v>8386</v>
      </c>
      <c r="E14324" t="s">
        <v>1837</v>
      </c>
      <c r="F14324" t="s">
        <v>2187</v>
      </c>
      <c r="G14324" t="s">
        <v>19050</v>
      </c>
      <c r="H14324" t="s">
        <v>1810</v>
      </c>
    </row>
    <row r="14325" spans="1:8" x14ac:dyDescent="0.45">
      <c r="A14325" t="s">
        <v>19051</v>
      </c>
      <c r="B14325">
        <v>9000045969</v>
      </c>
      <c r="C14325">
        <v>10000</v>
      </c>
      <c r="D14325">
        <v>9568</v>
      </c>
      <c r="E14325" t="s">
        <v>1808</v>
      </c>
      <c r="F14325" t="s">
        <v>1804</v>
      </c>
      <c r="G14325" t="s">
        <v>19050</v>
      </c>
      <c r="H14325" t="s">
        <v>1810</v>
      </c>
    </row>
    <row r="14326" spans="1:8" x14ac:dyDescent="0.45">
      <c r="A14326" t="s">
        <v>19052</v>
      </c>
      <c r="B14326">
        <v>9000045969</v>
      </c>
      <c r="C14326">
        <v>10000</v>
      </c>
      <c r="D14326">
        <v>6824</v>
      </c>
      <c r="E14326" t="s">
        <v>1888</v>
      </c>
      <c r="F14326" t="s">
        <v>2196</v>
      </c>
      <c r="G14326" t="s">
        <v>19050</v>
      </c>
      <c r="H14326" t="s">
        <v>1810</v>
      </c>
    </row>
    <row r="14327" spans="1:8" x14ac:dyDescent="0.45">
      <c r="A14327" t="s">
        <v>19053</v>
      </c>
      <c r="B14327">
        <v>9000045969</v>
      </c>
      <c r="C14327">
        <v>10000</v>
      </c>
      <c r="D14327">
        <v>10000</v>
      </c>
      <c r="E14327" t="s">
        <v>1808</v>
      </c>
      <c r="F14327" t="s">
        <v>1804</v>
      </c>
      <c r="G14327" t="s">
        <v>19050</v>
      </c>
      <c r="H14327" t="s">
        <v>1810</v>
      </c>
    </row>
    <row r="14328" spans="1:8" x14ac:dyDescent="0.45">
      <c r="A14328" t="s">
        <v>19054</v>
      </c>
      <c r="B14328">
        <v>9000045969</v>
      </c>
      <c r="C14328">
        <v>10000</v>
      </c>
      <c r="D14328">
        <v>10000</v>
      </c>
      <c r="E14328" t="s">
        <v>1808</v>
      </c>
      <c r="F14328" t="s">
        <v>1804</v>
      </c>
      <c r="G14328" t="s">
        <v>19050</v>
      </c>
      <c r="H14328" t="s">
        <v>1810</v>
      </c>
    </row>
    <row r="14329" spans="1:8" x14ac:dyDescent="0.45">
      <c r="A14329" t="s">
        <v>19055</v>
      </c>
      <c r="B14329">
        <v>9000045969</v>
      </c>
      <c r="C14329">
        <v>10000</v>
      </c>
      <c r="D14329">
        <v>10000</v>
      </c>
      <c r="E14329" t="s">
        <v>1808</v>
      </c>
      <c r="F14329" t="s">
        <v>1804</v>
      </c>
      <c r="G14329" t="s">
        <v>19050</v>
      </c>
      <c r="H14329" t="s">
        <v>1810</v>
      </c>
    </row>
    <row r="14330" spans="1:8" x14ac:dyDescent="0.45">
      <c r="A14330" t="s">
        <v>19056</v>
      </c>
      <c r="B14330">
        <v>9000045996</v>
      </c>
      <c r="C14330">
        <v>3000</v>
      </c>
      <c r="D14330">
        <v>307</v>
      </c>
      <c r="E14330" t="s">
        <v>1808</v>
      </c>
      <c r="F14330" t="s">
        <v>1804</v>
      </c>
      <c r="G14330" t="s">
        <v>19057</v>
      </c>
      <c r="H14330" t="s">
        <v>1881</v>
      </c>
    </row>
    <row r="14331" spans="1:8" x14ac:dyDescent="0.45">
      <c r="A14331" t="s">
        <v>19058</v>
      </c>
      <c r="B14331">
        <v>9000045996</v>
      </c>
      <c r="C14331">
        <v>3000</v>
      </c>
      <c r="D14331">
        <v>2614</v>
      </c>
      <c r="E14331" t="s">
        <v>1808</v>
      </c>
      <c r="F14331" t="s">
        <v>1804</v>
      </c>
      <c r="G14331" t="s">
        <v>19057</v>
      </c>
      <c r="H14331" t="s">
        <v>1881</v>
      </c>
    </row>
    <row r="14332" spans="1:8" x14ac:dyDescent="0.45">
      <c r="A14332" t="s">
        <v>19059</v>
      </c>
      <c r="B14332">
        <v>9000045996</v>
      </c>
      <c r="C14332">
        <v>3000</v>
      </c>
      <c r="D14332">
        <v>2968</v>
      </c>
      <c r="E14332" t="s">
        <v>1808</v>
      </c>
      <c r="F14332" t="s">
        <v>1804</v>
      </c>
      <c r="G14332" t="s">
        <v>19057</v>
      </c>
      <c r="H14332" t="s">
        <v>1881</v>
      </c>
    </row>
    <row r="14333" spans="1:8" x14ac:dyDescent="0.45">
      <c r="A14333" t="s">
        <v>19060</v>
      </c>
      <c r="B14333">
        <v>9000045996</v>
      </c>
      <c r="C14333">
        <v>3000</v>
      </c>
      <c r="D14333">
        <v>2974</v>
      </c>
      <c r="E14333" t="s">
        <v>1808</v>
      </c>
      <c r="F14333" t="s">
        <v>1804</v>
      </c>
      <c r="G14333" t="s">
        <v>19057</v>
      </c>
      <c r="H14333" t="s">
        <v>1881</v>
      </c>
    </row>
    <row r="14334" spans="1:8" x14ac:dyDescent="0.45">
      <c r="A14334" t="s">
        <v>1162</v>
      </c>
      <c r="B14334">
        <v>9000045996</v>
      </c>
      <c r="C14334">
        <v>3000</v>
      </c>
      <c r="D14334">
        <v>2465</v>
      </c>
      <c r="E14334" t="s">
        <v>1837</v>
      </c>
      <c r="F14334" t="s">
        <v>1972</v>
      </c>
      <c r="G14334" t="s">
        <v>19057</v>
      </c>
      <c r="H14334" t="s">
        <v>1881</v>
      </c>
    </row>
    <row r="14335" spans="1:8" x14ac:dyDescent="0.45">
      <c r="A14335" t="s">
        <v>19061</v>
      </c>
      <c r="B14335">
        <v>9000045996</v>
      </c>
      <c r="C14335">
        <v>3000</v>
      </c>
      <c r="D14335">
        <v>1552</v>
      </c>
      <c r="E14335" t="s">
        <v>1888</v>
      </c>
      <c r="F14335" t="s">
        <v>2196</v>
      </c>
      <c r="G14335" t="s">
        <v>19057</v>
      </c>
      <c r="H14335" t="s">
        <v>1881</v>
      </c>
    </row>
    <row r="14336" spans="1:8" x14ac:dyDescent="0.45">
      <c r="A14336" t="s">
        <v>19062</v>
      </c>
      <c r="B14336">
        <v>9000045996</v>
      </c>
      <c r="C14336">
        <v>3000</v>
      </c>
      <c r="D14336">
        <v>3000</v>
      </c>
      <c r="E14336" t="s">
        <v>1808</v>
      </c>
      <c r="F14336" t="s">
        <v>1804</v>
      </c>
      <c r="G14336" t="s">
        <v>19057</v>
      </c>
      <c r="H14336" t="s">
        <v>1881</v>
      </c>
    </row>
    <row r="14337" spans="1:8" x14ac:dyDescent="0.45">
      <c r="A14337" t="s">
        <v>19063</v>
      </c>
      <c r="B14337">
        <v>9000045996</v>
      </c>
      <c r="C14337">
        <v>3000</v>
      </c>
      <c r="D14337">
        <v>3000</v>
      </c>
      <c r="E14337" t="s">
        <v>1808</v>
      </c>
      <c r="F14337" t="s">
        <v>1804</v>
      </c>
      <c r="G14337" t="s">
        <v>19057</v>
      </c>
      <c r="H14337" t="s">
        <v>1881</v>
      </c>
    </row>
    <row r="14338" spans="1:8" x14ac:dyDescent="0.45">
      <c r="A14338" t="s">
        <v>19064</v>
      </c>
      <c r="B14338">
        <v>9000045996</v>
      </c>
      <c r="C14338">
        <v>3000</v>
      </c>
      <c r="D14338">
        <v>3000</v>
      </c>
      <c r="E14338" t="s">
        <v>1808</v>
      </c>
      <c r="F14338" t="s">
        <v>1804</v>
      </c>
      <c r="G14338" t="s">
        <v>19057</v>
      </c>
      <c r="H14338" t="s">
        <v>1881</v>
      </c>
    </row>
    <row r="14339" spans="1:8" x14ac:dyDescent="0.45">
      <c r="A14339" t="s">
        <v>19065</v>
      </c>
      <c r="B14339">
        <v>9000045996</v>
      </c>
      <c r="C14339">
        <v>3000</v>
      </c>
      <c r="D14339">
        <v>3000</v>
      </c>
      <c r="E14339" t="s">
        <v>1808</v>
      </c>
      <c r="F14339" t="s">
        <v>1804</v>
      </c>
      <c r="G14339" t="s">
        <v>19057</v>
      </c>
      <c r="H14339" t="s">
        <v>1881</v>
      </c>
    </row>
    <row r="14340" spans="1:8" x14ac:dyDescent="0.45">
      <c r="A14340" t="s">
        <v>19066</v>
      </c>
      <c r="B14340">
        <v>9000045996</v>
      </c>
      <c r="C14340">
        <v>3000</v>
      </c>
      <c r="D14340">
        <v>3000</v>
      </c>
      <c r="E14340" t="s">
        <v>1808</v>
      </c>
      <c r="F14340" t="s">
        <v>1804</v>
      </c>
      <c r="G14340" t="s">
        <v>19057</v>
      </c>
      <c r="H14340" t="s">
        <v>1881</v>
      </c>
    </row>
    <row r="14341" spans="1:8" x14ac:dyDescent="0.45">
      <c r="A14341" t="s">
        <v>19067</v>
      </c>
      <c r="B14341">
        <v>9000045996</v>
      </c>
      <c r="C14341">
        <v>3000</v>
      </c>
      <c r="D14341">
        <v>3000</v>
      </c>
      <c r="E14341" t="s">
        <v>1808</v>
      </c>
      <c r="F14341" t="s">
        <v>1804</v>
      </c>
      <c r="G14341" t="s">
        <v>19057</v>
      </c>
      <c r="H14341" t="s">
        <v>1881</v>
      </c>
    </row>
    <row r="14342" spans="1:8" x14ac:dyDescent="0.45">
      <c r="A14342" t="s">
        <v>19068</v>
      </c>
      <c r="B14342">
        <v>9000045996</v>
      </c>
      <c r="C14342">
        <v>3000</v>
      </c>
      <c r="D14342">
        <v>3000</v>
      </c>
      <c r="E14342" t="s">
        <v>1808</v>
      </c>
      <c r="F14342" t="s">
        <v>1804</v>
      </c>
      <c r="G14342" t="s">
        <v>19057</v>
      </c>
      <c r="H14342" t="s">
        <v>1881</v>
      </c>
    </row>
    <row r="14343" spans="1:8" x14ac:dyDescent="0.45">
      <c r="A14343" t="s">
        <v>19069</v>
      </c>
      <c r="B14343">
        <v>9000045996</v>
      </c>
      <c r="C14343">
        <v>3000</v>
      </c>
      <c r="D14343">
        <v>3000</v>
      </c>
      <c r="E14343" t="s">
        <v>1808</v>
      </c>
      <c r="F14343" t="s">
        <v>1804</v>
      </c>
      <c r="G14343" t="s">
        <v>19057</v>
      </c>
      <c r="H14343" t="s">
        <v>1881</v>
      </c>
    </row>
    <row r="14344" spans="1:8" x14ac:dyDescent="0.45">
      <c r="A14344" t="s">
        <v>19070</v>
      </c>
      <c r="B14344">
        <v>9000045996</v>
      </c>
      <c r="C14344">
        <v>3000</v>
      </c>
      <c r="D14344">
        <v>3000</v>
      </c>
      <c r="E14344" t="s">
        <v>1808</v>
      </c>
      <c r="F14344" t="s">
        <v>1804</v>
      </c>
      <c r="G14344" t="s">
        <v>19057</v>
      </c>
      <c r="H14344" t="s">
        <v>1881</v>
      </c>
    </row>
    <row r="14345" spans="1:8" x14ac:dyDescent="0.45">
      <c r="A14345" t="s">
        <v>19071</v>
      </c>
      <c r="B14345">
        <v>9000045996</v>
      </c>
      <c r="C14345">
        <v>3000</v>
      </c>
      <c r="D14345">
        <v>3000</v>
      </c>
      <c r="E14345" t="s">
        <v>1808</v>
      </c>
      <c r="F14345" t="s">
        <v>1804</v>
      </c>
      <c r="G14345" t="s">
        <v>19057</v>
      </c>
      <c r="H14345" t="s">
        <v>1881</v>
      </c>
    </row>
    <row r="14346" spans="1:8" x14ac:dyDescent="0.45">
      <c r="A14346" t="s">
        <v>690</v>
      </c>
      <c r="B14346">
        <v>9000046023</v>
      </c>
      <c r="C14346">
        <v>1100</v>
      </c>
      <c r="D14346">
        <v>265</v>
      </c>
      <c r="E14346" t="s">
        <v>1837</v>
      </c>
      <c r="F14346" t="s">
        <v>1972</v>
      </c>
      <c r="G14346" t="s">
        <v>19072</v>
      </c>
      <c r="H14346" t="s">
        <v>2254</v>
      </c>
    </row>
    <row r="14347" spans="1:8" x14ac:dyDescent="0.45">
      <c r="A14347" t="s">
        <v>19073</v>
      </c>
      <c r="B14347">
        <v>9000046023</v>
      </c>
      <c r="C14347">
        <v>1100</v>
      </c>
      <c r="D14347">
        <v>192</v>
      </c>
      <c r="E14347" t="s">
        <v>1837</v>
      </c>
      <c r="F14347" t="s">
        <v>2183</v>
      </c>
      <c r="G14347" t="s">
        <v>19072</v>
      </c>
      <c r="H14347" t="s">
        <v>2254</v>
      </c>
    </row>
    <row r="14348" spans="1:8" x14ac:dyDescent="0.45">
      <c r="A14348" t="s">
        <v>19074</v>
      </c>
      <c r="B14348">
        <v>9000046023</v>
      </c>
      <c r="C14348">
        <v>1100</v>
      </c>
      <c r="D14348">
        <v>62</v>
      </c>
      <c r="E14348" t="s">
        <v>1808</v>
      </c>
      <c r="F14348" t="s">
        <v>1804</v>
      </c>
      <c r="G14348" t="s">
        <v>19072</v>
      </c>
      <c r="H14348" t="s">
        <v>2254</v>
      </c>
    </row>
    <row r="14349" spans="1:8" x14ac:dyDescent="0.45">
      <c r="A14349" t="s">
        <v>1499</v>
      </c>
      <c r="B14349">
        <v>9000046023</v>
      </c>
      <c r="C14349">
        <v>1100</v>
      </c>
      <c r="D14349">
        <v>397</v>
      </c>
      <c r="E14349" t="s">
        <v>1837</v>
      </c>
      <c r="F14349" t="s">
        <v>1972</v>
      </c>
      <c r="G14349" t="s">
        <v>19072</v>
      </c>
      <c r="H14349" t="s">
        <v>2254</v>
      </c>
    </row>
    <row r="14350" spans="1:8" x14ac:dyDescent="0.45">
      <c r="A14350" t="s">
        <v>19075</v>
      </c>
      <c r="B14350">
        <v>9000046023</v>
      </c>
      <c r="C14350">
        <v>1100</v>
      </c>
      <c r="D14350">
        <v>1076</v>
      </c>
      <c r="E14350" t="s">
        <v>1808</v>
      </c>
      <c r="F14350" t="s">
        <v>1804</v>
      </c>
      <c r="G14350" t="s">
        <v>19072</v>
      </c>
      <c r="H14350" t="s">
        <v>2254</v>
      </c>
    </row>
    <row r="14351" spans="1:8" x14ac:dyDescent="0.45">
      <c r="A14351" t="s">
        <v>19076</v>
      </c>
      <c r="B14351">
        <v>9000046023</v>
      </c>
      <c r="C14351">
        <v>1100</v>
      </c>
      <c r="D14351">
        <v>1100</v>
      </c>
      <c r="E14351" t="s">
        <v>1808</v>
      </c>
      <c r="F14351" t="s">
        <v>1804</v>
      </c>
      <c r="G14351" t="s">
        <v>19072</v>
      </c>
      <c r="H14351" t="s">
        <v>2254</v>
      </c>
    </row>
    <row r="14352" spans="1:8" x14ac:dyDescent="0.45">
      <c r="A14352" t="s">
        <v>19077</v>
      </c>
      <c r="B14352">
        <v>9000046023</v>
      </c>
      <c r="C14352">
        <v>1100</v>
      </c>
      <c r="D14352">
        <v>1100</v>
      </c>
      <c r="E14352" t="s">
        <v>1808</v>
      </c>
      <c r="F14352" t="s">
        <v>1804</v>
      </c>
      <c r="G14352" t="s">
        <v>19072</v>
      </c>
      <c r="H14352" t="s">
        <v>2254</v>
      </c>
    </row>
    <row r="14353" spans="1:8" x14ac:dyDescent="0.45">
      <c r="A14353" t="s">
        <v>19078</v>
      </c>
      <c r="B14353">
        <v>9000046148</v>
      </c>
      <c r="C14353">
        <v>3000</v>
      </c>
      <c r="D14353">
        <v>3000</v>
      </c>
      <c r="E14353" t="s">
        <v>1891</v>
      </c>
      <c r="F14353" t="s">
        <v>1892</v>
      </c>
      <c r="G14353" t="s">
        <v>19079</v>
      </c>
      <c r="H14353" t="s">
        <v>1881</v>
      </c>
    </row>
    <row r="14354" spans="1:8" x14ac:dyDescent="0.45">
      <c r="A14354" t="s">
        <v>19080</v>
      </c>
      <c r="B14354">
        <v>9000046166</v>
      </c>
      <c r="C14354">
        <v>10000</v>
      </c>
      <c r="D14354">
        <v>32</v>
      </c>
      <c r="E14354" t="s">
        <v>1837</v>
      </c>
      <c r="F14354" t="s">
        <v>2670</v>
      </c>
      <c r="G14354" t="s">
        <v>19081</v>
      </c>
      <c r="H14354" t="s">
        <v>1810</v>
      </c>
    </row>
    <row r="14355" spans="1:8" x14ac:dyDescent="0.45">
      <c r="A14355" t="s">
        <v>19082</v>
      </c>
      <c r="B14355">
        <v>9000046166</v>
      </c>
      <c r="C14355">
        <v>10000</v>
      </c>
      <c r="D14355">
        <v>4742</v>
      </c>
      <c r="E14355" t="s">
        <v>1808</v>
      </c>
      <c r="F14355" t="s">
        <v>1804</v>
      </c>
      <c r="G14355" t="s">
        <v>19081</v>
      </c>
      <c r="H14355" t="s">
        <v>1810</v>
      </c>
    </row>
    <row r="14356" spans="1:8" x14ac:dyDescent="0.45">
      <c r="A14356" t="s">
        <v>19083</v>
      </c>
      <c r="B14356">
        <v>9000046175</v>
      </c>
      <c r="C14356">
        <v>1000</v>
      </c>
      <c r="D14356">
        <v>831</v>
      </c>
      <c r="E14356" t="s">
        <v>1808</v>
      </c>
      <c r="F14356" t="s">
        <v>1804</v>
      </c>
      <c r="G14356" t="s">
        <v>19084</v>
      </c>
      <c r="H14356" t="s">
        <v>2254</v>
      </c>
    </row>
    <row r="14357" spans="1:8" x14ac:dyDescent="0.45">
      <c r="A14357" t="s">
        <v>19085</v>
      </c>
      <c r="B14357">
        <v>9000046175</v>
      </c>
      <c r="C14357">
        <v>1000</v>
      </c>
      <c r="D14357">
        <v>1000</v>
      </c>
      <c r="E14357" t="s">
        <v>1808</v>
      </c>
      <c r="F14357" t="s">
        <v>1804</v>
      </c>
      <c r="G14357" t="s">
        <v>19084</v>
      </c>
      <c r="H14357" t="s">
        <v>2254</v>
      </c>
    </row>
    <row r="14358" spans="1:8" x14ac:dyDescent="0.45">
      <c r="A14358" t="s">
        <v>19086</v>
      </c>
      <c r="B14358">
        <v>9000046175</v>
      </c>
      <c r="C14358">
        <v>1000</v>
      </c>
      <c r="D14358">
        <v>1000</v>
      </c>
      <c r="E14358" t="s">
        <v>1808</v>
      </c>
      <c r="F14358" t="s">
        <v>1804</v>
      </c>
      <c r="G14358" t="s">
        <v>19084</v>
      </c>
      <c r="H14358" t="s">
        <v>2254</v>
      </c>
    </row>
    <row r="14359" spans="1:8" x14ac:dyDescent="0.45">
      <c r="A14359" t="s">
        <v>19087</v>
      </c>
      <c r="B14359">
        <v>9000046362</v>
      </c>
      <c r="C14359">
        <v>760</v>
      </c>
      <c r="D14359">
        <v>760</v>
      </c>
      <c r="E14359" t="s">
        <v>1808</v>
      </c>
      <c r="F14359" t="s">
        <v>1804</v>
      </c>
      <c r="G14359" t="s">
        <v>19088</v>
      </c>
      <c r="H14359" t="s">
        <v>5218</v>
      </c>
    </row>
    <row r="14360" spans="1:8" x14ac:dyDescent="0.45">
      <c r="A14360" t="s">
        <v>19089</v>
      </c>
      <c r="B14360">
        <v>9000046594</v>
      </c>
      <c r="C14360">
        <v>2000</v>
      </c>
      <c r="D14360">
        <v>1237</v>
      </c>
      <c r="E14360" t="s">
        <v>1837</v>
      </c>
      <c r="F14360" t="s">
        <v>1838</v>
      </c>
      <c r="G14360" t="s">
        <v>19090</v>
      </c>
      <c r="H14360" t="s">
        <v>1810</v>
      </c>
    </row>
    <row r="14361" spans="1:8" x14ac:dyDescent="0.45">
      <c r="A14361" t="s">
        <v>19091</v>
      </c>
      <c r="B14361">
        <v>9000046602</v>
      </c>
      <c r="C14361">
        <v>3300</v>
      </c>
      <c r="D14361">
        <v>655</v>
      </c>
      <c r="E14361" t="s">
        <v>1837</v>
      </c>
      <c r="F14361" t="s">
        <v>1838</v>
      </c>
      <c r="G14361" t="s">
        <v>19092</v>
      </c>
      <c r="H14361" t="s">
        <v>1910</v>
      </c>
    </row>
    <row r="14362" spans="1:8" x14ac:dyDescent="0.45">
      <c r="A14362" t="s">
        <v>19093</v>
      </c>
      <c r="B14362">
        <v>9000046602</v>
      </c>
      <c r="C14362">
        <v>3300</v>
      </c>
      <c r="D14362">
        <v>3300</v>
      </c>
      <c r="E14362" t="s">
        <v>1808</v>
      </c>
      <c r="F14362" t="s">
        <v>1804</v>
      </c>
      <c r="G14362" t="s">
        <v>19092</v>
      </c>
      <c r="H14362" t="s">
        <v>1910</v>
      </c>
    </row>
    <row r="14363" spans="1:8" x14ac:dyDescent="0.45">
      <c r="A14363" t="s">
        <v>19094</v>
      </c>
      <c r="B14363">
        <v>9000046611</v>
      </c>
      <c r="C14363">
        <v>3300</v>
      </c>
      <c r="D14363">
        <v>2668</v>
      </c>
      <c r="E14363" t="s">
        <v>1808</v>
      </c>
      <c r="F14363" t="s">
        <v>1804</v>
      </c>
      <c r="G14363" t="s">
        <v>19095</v>
      </c>
      <c r="H14363" t="s">
        <v>1910</v>
      </c>
    </row>
    <row r="14364" spans="1:8" x14ac:dyDescent="0.45">
      <c r="A14364" t="s">
        <v>19096</v>
      </c>
      <c r="B14364">
        <v>9000046611</v>
      </c>
      <c r="C14364">
        <v>3300</v>
      </c>
      <c r="D14364">
        <v>846</v>
      </c>
      <c r="E14364" t="s">
        <v>1837</v>
      </c>
      <c r="F14364" t="s">
        <v>1838</v>
      </c>
      <c r="G14364" t="s">
        <v>19095</v>
      </c>
      <c r="H14364" t="s">
        <v>1910</v>
      </c>
    </row>
    <row r="14365" spans="1:8" x14ac:dyDescent="0.45">
      <c r="A14365" t="s">
        <v>19097</v>
      </c>
      <c r="B14365">
        <v>9000046611</v>
      </c>
      <c r="C14365">
        <v>3300</v>
      </c>
      <c r="D14365">
        <v>3300</v>
      </c>
      <c r="E14365" t="s">
        <v>1808</v>
      </c>
      <c r="F14365" t="s">
        <v>1804</v>
      </c>
      <c r="G14365" t="s">
        <v>19095</v>
      </c>
      <c r="H14365" t="s">
        <v>1910</v>
      </c>
    </row>
    <row r="14366" spans="1:8" x14ac:dyDescent="0.45">
      <c r="A14366" t="s">
        <v>19098</v>
      </c>
      <c r="B14366">
        <v>9000046629</v>
      </c>
      <c r="C14366">
        <v>2000</v>
      </c>
      <c r="D14366">
        <v>1630</v>
      </c>
      <c r="E14366" t="s">
        <v>1808</v>
      </c>
      <c r="F14366" t="s">
        <v>1804</v>
      </c>
      <c r="G14366" t="s">
        <v>19099</v>
      </c>
      <c r="H14366" t="s">
        <v>2254</v>
      </c>
    </row>
    <row r="14367" spans="1:8" x14ac:dyDescent="0.45">
      <c r="A14367" t="s">
        <v>19100</v>
      </c>
      <c r="B14367">
        <v>9000046754</v>
      </c>
      <c r="C14367">
        <v>8000</v>
      </c>
      <c r="D14367">
        <v>92</v>
      </c>
      <c r="E14367" t="s">
        <v>1837</v>
      </c>
      <c r="F14367" t="s">
        <v>2670</v>
      </c>
      <c r="G14367" t="s">
        <v>19101</v>
      </c>
      <c r="H14367" t="s">
        <v>1881</v>
      </c>
    </row>
    <row r="14368" spans="1:8" x14ac:dyDescent="0.45">
      <c r="A14368" t="s">
        <v>19102</v>
      </c>
      <c r="B14368">
        <v>9000046754</v>
      </c>
      <c r="C14368">
        <v>8000</v>
      </c>
      <c r="D14368">
        <v>39</v>
      </c>
      <c r="E14368" t="s">
        <v>1837</v>
      </c>
      <c r="F14368" t="s">
        <v>2670</v>
      </c>
      <c r="G14368" t="s">
        <v>19101</v>
      </c>
      <c r="H14368" t="s">
        <v>1881</v>
      </c>
    </row>
    <row r="14369" spans="1:8" x14ac:dyDescent="0.45">
      <c r="A14369" t="s">
        <v>19103</v>
      </c>
      <c r="B14369">
        <v>9000046754</v>
      </c>
      <c r="C14369">
        <v>8000</v>
      </c>
      <c r="D14369">
        <v>22</v>
      </c>
      <c r="E14369" t="s">
        <v>1837</v>
      </c>
      <c r="F14369" t="s">
        <v>2670</v>
      </c>
      <c r="G14369" t="s">
        <v>19101</v>
      </c>
      <c r="H14369" t="s">
        <v>1881</v>
      </c>
    </row>
    <row r="14370" spans="1:8" x14ac:dyDescent="0.45">
      <c r="A14370" t="s">
        <v>19104</v>
      </c>
      <c r="B14370">
        <v>9000046754</v>
      </c>
      <c r="C14370">
        <v>8000</v>
      </c>
      <c r="D14370">
        <v>6420</v>
      </c>
      <c r="E14370" t="s">
        <v>1808</v>
      </c>
      <c r="F14370" t="s">
        <v>1804</v>
      </c>
      <c r="G14370" t="s">
        <v>19101</v>
      </c>
      <c r="H14370" t="s">
        <v>1881</v>
      </c>
    </row>
    <row r="14371" spans="1:8" x14ac:dyDescent="0.45">
      <c r="A14371" t="s">
        <v>19105</v>
      </c>
      <c r="B14371">
        <v>9000046754</v>
      </c>
      <c r="C14371">
        <v>8000</v>
      </c>
      <c r="D14371">
        <v>1</v>
      </c>
      <c r="E14371" t="s">
        <v>1837</v>
      </c>
      <c r="F14371" t="s">
        <v>2670</v>
      </c>
      <c r="G14371" t="s">
        <v>19101</v>
      </c>
      <c r="H14371" t="s">
        <v>1881</v>
      </c>
    </row>
    <row r="14372" spans="1:8" x14ac:dyDescent="0.45">
      <c r="A14372" t="s">
        <v>19106</v>
      </c>
      <c r="B14372">
        <v>9000046754</v>
      </c>
      <c r="C14372">
        <v>8000</v>
      </c>
      <c r="D14372">
        <v>7704</v>
      </c>
      <c r="E14372" t="s">
        <v>1837</v>
      </c>
      <c r="F14372" t="s">
        <v>1838</v>
      </c>
      <c r="G14372" t="s">
        <v>19101</v>
      </c>
      <c r="H14372" t="s">
        <v>1881</v>
      </c>
    </row>
    <row r="14373" spans="1:8" x14ac:dyDescent="0.45">
      <c r="A14373" t="s">
        <v>19107</v>
      </c>
      <c r="B14373">
        <v>9000046754</v>
      </c>
      <c r="C14373">
        <v>8000</v>
      </c>
      <c r="D14373">
        <v>7993</v>
      </c>
      <c r="E14373" t="s">
        <v>1808</v>
      </c>
      <c r="F14373" t="s">
        <v>1804</v>
      </c>
      <c r="G14373" t="s">
        <v>19101</v>
      </c>
      <c r="H14373" t="s">
        <v>1881</v>
      </c>
    </row>
    <row r="14374" spans="1:8" x14ac:dyDescent="0.45">
      <c r="A14374" t="s">
        <v>19108</v>
      </c>
      <c r="B14374">
        <v>9000046754</v>
      </c>
      <c r="C14374">
        <v>8000</v>
      </c>
      <c r="D14374">
        <v>1596</v>
      </c>
      <c r="E14374" t="s">
        <v>1808</v>
      </c>
      <c r="F14374" t="s">
        <v>1804</v>
      </c>
      <c r="G14374" t="s">
        <v>19101</v>
      </c>
      <c r="H14374" t="s">
        <v>1881</v>
      </c>
    </row>
    <row r="14375" spans="1:8" x14ac:dyDescent="0.45">
      <c r="A14375" t="s">
        <v>19109</v>
      </c>
      <c r="B14375">
        <v>9000046754</v>
      </c>
      <c r="C14375">
        <v>8000</v>
      </c>
      <c r="D14375">
        <v>8000</v>
      </c>
      <c r="E14375" t="s">
        <v>1808</v>
      </c>
      <c r="F14375" t="s">
        <v>1804</v>
      </c>
      <c r="G14375" t="s">
        <v>19101</v>
      </c>
      <c r="H14375" t="s">
        <v>1881</v>
      </c>
    </row>
    <row r="14376" spans="1:8" x14ac:dyDescent="0.45">
      <c r="A14376" t="s">
        <v>19110</v>
      </c>
      <c r="B14376">
        <v>9000046754</v>
      </c>
      <c r="C14376">
        <v>8000</v>
      </c>
      <c r="D14376">
        <v>8000</v>
      </c>
      <c r="E14376" t="s">
        <v>1808</v>
      </c>
      <c r="F14376" t="s">
        <v>1804</v>
      </c>
      <c r="G14376" t="s">
        <v>19101</v>
      </c>
      <c r="H14376" t="s">
        <v>1881</v>
      </c>
    </row>
    <row r="14377" spans="1:8" x14ac:dyDescent="0.45">
      <c r="A14377" t="s">
        <v>19111</v>
      </c>
      <c r="B14377">
        <v>9000046754</v>
      </c>
      <c r="C14377">
        <v>8000</v>
      </c>
      <c r="D14377">
        <v>8000</v>
      </c>
      <c r="E14377" t="s">
        <v>1808</v>
      </c>
      <c r="F14377" t="s">
        <v>1804</v>
      </c>
      <c r="G14377" t="s">
        <v>19101</v>
      </c>
      <c r="H14377" t="s">
        <v>1881</v>
      </c>
    </row>
    <row r="14378" spans="1:8" x14ac:dyDescent="0.45">
      <c r="A14378" t="s">
        <v>19112</v>
      </c>
      <c r="B14378">
        <v>9000046754</v>
      </c>
      <c r="C14378">
        <v>8000</v>
      </c>
      <c r="D14378">
        <v>8000</v>
      </c>
      <c r="E14378" t="s">
        <v>1808</v>
      </c>
      <c r="F14378" t="s">
        <v>1804</v>
      </c>
      <c r="G14378" t="s">
        <v>19101</v>
      </c>
      <c r="H14378" t="s">
        <v>1881</v>
      </c>
    </row>
    <row r="14379" spans="1:8" x14ac:dyDescent="0.45">
      <c r="A14379" t="s">
        <v>19113</v>
      </c>
      <c r="B14379">
        <v>9000046754</v>
      </c>
      <c r="C14379">
        <v>8000</v>
      </c>
      <c r="D14379">
        <v>8000</v>
      </c>
      <c r="E14379" t="s">
        <v>1808</v>
      </c>
      <c r="F14379" t="s">
        <v>1804</v>
      </c>
      <c r="G14379" t="s">
        <v>19101</v>
      </c>
      <c r="H14379" t="s">
        <v>1881</v>
      </c>
    </row>
    <row r="14380" spans="1:8" x14ac:dyDescent="0.45">
      <c r="A14380" t="s">
        <v>19114</v>
      </c>
      <c r="B14380">
        <v>9000046754</v>
      </c>
      <c r="C14380">
        <v>8000</v>
      </c>
      <c r="D14380">
        <v>8000</v>
      </c>
      <c r="E14380" t="s">
        <v>1808</v>
      </c>
      <c r="F14380" t="s">
        <v>1804</v>
      </c>
      <c r="G14380" t="s">
        <v>19101</v>
      </c>
      <c r="H14380" t="s">
        <v>1881</v>
      </c>
    </row>
    <row r="14381" spans="1:8" x14ac:dyDescent="0.45">
      <c r="A14381" t="s">
        <v>19115</v>
      </c>
      <c r="B14381">
        <v>9000046754</v>
      </c>
      <c r="C14381">
        <v>8000</v>
      </c>
      <c r="D14381">
        <v>8000</v>
      </c>
      <c r="E14381" t="s">
        <v>1808</v>
      </c>
      <c r="F14381" t="s">
        <v>1804</v>
      </c>
      <c r="G14381" t="s">
        <v>19101</v>
      </c>
      <c r="H14381" t="s">
        <v>1881</v>
      </c>
    </row>
    <row r="14382" spans="1:8" x14ac:dyDescent="0.45">
      <c r="A14382" t="s">
        <v>19116</v>
      </c>
      <c r="B14382">
        <v>9000046754</v>
      </c>
      <c r="C14382">
        <v>8000</v>
      </c>
      <c r="D14382">
        <v>8000</v>
      </c>
      <c r="E14382" t="s">
        <v>1808</v>
      </c>
      <c r="F14382" t="s">
        <v>1804</v>
      </c>
      <c r="G14382" t="s">
        <v>19101</v>
      </c>
      <c r="H14382" t="s">
        <v>1881</v>
      </c>
    </row>
    <row r="14383" spans="1:8" x14ac:dyDescent="0.45">
      <c r="A14383" t="s">
        <v>19117</v>
      </c>
      <c r="B14383">
        <v>9000046754</v>
      </c>
      <c r="C14383">
        <v>8000</v>
      </c>
      <c r="D14383">
        <v>8000</v>
      </c>
      <c r="E14383" t="s">
        <v>1808</v>
      </c>
      <c r="F14383" t="s">
        <v>1804</v>
      </c>
      <c r="G14383" t="s">
        <v>19101</v>
      </c>
      <c r="H14383" t="s">
        <v>1881</v>
      </c>
    </row>
    <row r="14384" spans="1:8" x14ac:dyDescent="0.45">
      <c r="A14384" t="s">
        <v>19118</v>
      </c>
      <c r="B14384">
        <v>9000046754</v>
      </c>
      <c r="C14384">
        <v>8000</v>
      </c>
      <c r="D14384">
        <v>8000</v>
      </c>
      <c r="E14384" t="s">
        <v>1808</v>
      </c>
      <c r="F14384" t="s">
        <v>1804</v>
      </c>
      <c r="G14384" t="s">
        <v>19101</v>
      </c>
      <c r="H14384" t="s">
        <v>1881</v>
      </c>
    </row>
    <row r="14385" spans="1:8" x14ac:dyDescent="0.45">
      <c r="A14385" t="s">
        <v>19119</v>
      </c>
      <c r="B14385">
        <v>9000046754</v>
      </c>
      <c r="C14385">
        <v>8000</v>
      </c>
      <c r="D14385">
        <v>8000</v>
      </c>
      <c r="E14385" t="s">
        <v>1808</v>
      </c>
      <c r="F14385" t="s">
        <v>1804</v>
      </c>
      <c r="G14385" t="s">
        <v>19101</v>
      </c>
      <c r="H14385" t="s">
        <v>1881</v>
      </c>
    </row>
    <row r="14386" spans="1:8" x14ac:dyDescent="0.45">
      <c r="A14386" t="s">
        <v>19120</v>
      </c>
      <c r="B14386">
        <v>9000046754</v>
      </c>
      <c r="C14386">
        <v>8000</v>
      </c>
      <c r="D14386">
        <v>8000</v>
      </c>
      <c r="E14386" t="s">
        <v>1808</v>
      </c>
      <c r="F14386" t="s">
        <v>1804</v>
      </c>
      <c r="G14386" t="s">
        <v>19101</v>
      </c>
      <c r="H14386" t="s">
        <v>1881</v>
      </c>
    </row>
    <row r="14387" spans="1:8" x14ac:dyDescent="0.45">
      <c r="A14387" t="s">
        <v>19121</v>
      </c>
      <c r="B14387">
        <v>9000046754</v>
      </c>
      <c r="C14387">
        <v>8000</v>
      </c>
      <c r="D14387">
        <v>8000</v>
      </c>
      <c r="E14387" t="s">
        <v>1808</v>
      </c>
      <c r="F14387" t="s">
        <v>1804</v>
      </c>
      <c r="G14387" t="s">
        <v>19101</v>
      </c>
      <c r="H14387" t="s">
        <v>1881</v>
      </c>
    </row>
    <row r="14388" spans="1:8" x14ac:dyDescent="0.45">
      <c r="A14388" t="s">
        <v>19122</v>
      </c>
      <c r="B14388">
        <v>9000046754</v>
      </c>
      <c r="C14388">
        <v>8000</v>
      </c>
      <c r="D14388">
        <v>8000</v>
      </c>
      <c r="E14388" t="s">
        <v>1808</v>
      </c>
      <c r="F14388" t="s">
        <v>1804</v>
      </c>
      <c r="G14388" t="s">
        <v>19101</v>
      </c>
      <c r="H14388" t="s">
        <v>1881</v>
      </c>
    </row>
    <row r="14389" spans="1:8" x14ac:dyDescent="0.45">
      <c r="A14389" t="s">
        <v>19123</v>
      </c>
      <c r="B14389">
        <v>9000046754</v>
      </c>
      <c r="C14389">
        <v>8000</v>
      </c>
      <c r="D14389">
        <v>8000</v>
      </c>
      <c r="E14389" t="s">
        <v>1808</v>
      </c>
      <c r="F14389" t="s">
        <v>1804</v>
      </c>
      <c r="G14389" t="s">
        <v>19101</v>
      </c>
      <c r="H14389" t="s">
        <v>1881</v>
      </c>
    </row>
    <row r="14390" spans="1:8" x14ac:dyDescent="0.45">
      <c r="A14390" t="s">
        <v>19124</v>
      </c>
      <c r="B14390">
        <v>9000046754</v>
      </c>
      <c r="C14390">
        <v>8000</v>
      </c>
      <c r="D14390">
        <v>8000</v>
      </c>
      <c r="E14390" t="s">
        <v>1808</v>
      </c>
      <c r="F14390" t="s">
        <v>1804</v>
      </c>
      <c r="G14390" t="s">
        <v>19101</v>
      </c>
      <c r="H14390" t="s">
        <v>1881</v>
      </c>
    </row>
    <row r="14391" spans="1:8" x14ac:dyDescent="0.45">
      <c r="A14391" t="s">
        <v>19125</v>
      </c>
      <c r="B14391">
        <v>9000046754</v>
      </c>
      <c r="C14391">
        <v>8000</v>
      </c>
      <c r="D14391">
        <v>8000</v>
      </c>
      <c r="E14391" t="s">
        <v>1808</v>
      </c>
      <c r="F14391" t="s">
        <v>1804</v>
      </c>
      <c r="G14391" t="s">
        <v>19101</v>
      </c>
      <c r="H14391" t="s">
        <v>1881</v>
      </c>
    </row>
    <row r="14392" spans="1:8" x14ac:dyDescent="0.45">
      <c r="A14392" t="s">
        <v>19126</v>
      </c>
      <c r="B14392">
        <v>9000046754</v>
      </c>
      <c r="C14392">
        <v>8000</v>
      </c>
      <c r="D14392">
        <v>8000</v>
      </c>
      <c r="E14392" t="s">
        <v>1808</v>
      </c>
      <c r="F14392" t="s">
        <v>1804</v>
      </c>
      <c r="G14392" t="s">
        <v>19101</v>
      </c>
      <c r="H14392" t="s">
        <v>1881</v>
      </c>
    </row>
    <row r="14393" spans="1:8" x14ac:dyDescent="0.45">
      <c r="A14393" t="s">
        <v>19127</v>
      </c>
      <c r="B14393">
        <v>9000046754</v>
      </c>
      <c r="C14393">
        <v>8000</v>
      </c>
      <c r="D14393">
        <v>8000</v>
      </c>
      <c r="E14393" t="s">
        <v>1808</v>
      </c>
      <c r="F14393" t="s">
        <v>1804</v>
      </c>
      <c r="G14393" t="s">
        <v>19101</v>
      </c>
      <c r="H14393" t="s">
        <v>1881</v>
      </c>
    </row>
    <row r="14394" spans="1:8" x14ac:dyDescent="0.45">
      <c r="A14394" t="s">
        <v>19128</v>
      </c>
      <c r="B14394">
        <v>9000046754</v>
      </c>
      <c r="C14394">
        <v>8000</v>
      </c>
      <c r="D14394">
        <v>8000</v>
      </c>
      <c r="E14394" t="s">
        <v>1808</v>
      </c>
      <c r="F14394" t="s">
        <v>1804</v>
      </c>
      <c r="G14394" t="s">
        <v>19101</v>
      </c>
      <c r="H14394" t="s">
        <v>1881</v>
      </c>
    </row>
    <row r="14395" spans="1:8" x14ac:dyDescent="0.45">
      <c r="A14395" t="s">
        <v>19129</v>
      </c>
      <c r="B14395">
        <v>9000046754</v>
      </c>
      <c r="C14395">
        <v>8000</v>
      </c>
      <c r="D14395">
        <v>8000</v>
      </c>
      <c r="E14395" t="s">
        <v>1808</v>
      </c>
      <c r="F14395" t="s">
        <v>1804</v>
      </c>
      <c r="G14395" t="s">
        <v>19101</v>
      </c>
      <c r="H14395" t="s">
        <v>1881</v>
      </c>
    </row>
    <row r="14396" spans="1:8" x14ac:dyDescent="0.45">
      <c r="A14396" t="s">
        <v>19130</v>
      </c>
      <c r="B14396">
        <v>9000046754</v>
      </c>
      <c r="C14396">
        <v>8000</v>
      </c>
      <c r="D14396">
        <v>8000</v>
      </c>
      <c r="E14396" t="s">
        <v>1808</v>
      </c>
      <c r="F14396" t="s">
        <v>1804</v>
      </c>
      <c r="G14396" t="s">
        <v>19101</v>
      </c>
      <c r="H14396" t="s">
        <v>1881</v>
      </c>
    </row>
    <row r="14397" spans="1:8" x14ac:dyDescent="0.45">
      <c r="A14397" t="s">
        <v>19131</v>
      </c>
      <c r="B14397">
        <v>9000046754</v>
      </c>
      <c r="C14397">
        <v>8000</v>
      </c>
      <c r="D14397">
        <v>8000</v>
      </c>
      <c r="E14397" t="s">
        <v>1808</v>
      </c>
      <c r="F14397" t="s">
        <v>1804</v>
      </c>
      <c r="G14397" t="s">
        <v>19101</v>
      </c>
      <c r="H14397" t="s">
        <v>1881</v>
      </c>
    </row>
    <row r="14398" spans="1:8" x14ac:dyDescent="0.45">
      <c r="A14398" t="s">
        <v>19132</v>
      </c>
      <c r="B14398">
        <v>9000046754</v>
      </c>
      <c r="C14398">
        <v>8000</v>
      </c>
      <c r="D14398">
        <v>8000</v>
      </c>
      <c r="E14398" t="s">
        <v>1808</v>
      </c>
      <c r="F14398" t="s">
        <v>1804</v>
      </c>
      <c r="G14398" t="s">
        <v>19101</v>
      </c>
      <c r="H14398" t="s">
        <v>1881</v>
      </c>
    </row>
    <row r="14399" spans="1:8" x14ac:dyDescent="0.45">
      <c r="A14399" t="s">
        <v>19133</v>
      </c>
      <c r="B14399">
        <v>9000046754</v>
      </c>
      <c r="C14399">
        <v>8000</v>
      </c>
      <c r="D14399">
        <v>8000</v>
      </c>
      <c r="E14399" t="s">
        <v>1808</v>
      </c>
      <c r="F14399" t="s">
        <v>1804</v>
      </c>
      <c r="G14399" t="s">
        <v>19101</v>
      </c>
      <c r="H14399" t="s">
        <v>1881</v>
      </c>
    </row>
    <row r="14400" spans="1:8" x14ac:dyDescent="0.45">
      <c r="A14400" t="s">
        <v>19134</v>
      </c>
      <c r="B14400">
        <v>9000046799</v>
      </c>
      <c r="C14400">
        <v>250</v>
      </c>
      <c r="D14400">
        <v>148</v>
      </c>
      <c r="E14400" t="s">
        <v>1808</v>
      </c>
      <c r="F14400" t="s">
        <v>1804</v>
      </c>
      <c r="G14400" t="s">
        <v>19135</v>
      </c>
      <c r="H14400" t="s">
        <v>2254</v>
      </c>
    </row>
    <row r="14401" spans="1:8" x14ac:dyDescent="0.45">
      <c r="A14401" t="s">
        <v>19136</v>
      </c>
      <c r="B14401">
        <v>9000046816</v>
      </c>
      <c r="C14401">
        <v>1000</v>
      </c>
      <c r="D14401">
        <v>96</v>
      </c>
      <c r="E14401" t="s">
        <v>1837</v>
      </c>
      <c r="F14401" t="s">
        <v>2183</v>
      </c>
      <c r="G14401" t="s">
        <v>19137</v>
      </c>
      <c r="H14401" t="s">
        <v>2254</v>
      </c>
    </row>
    <row r="14402" spans="1:8" x14ac:dyDescent="0.45">
      <c r="A14402" t="s">
        <v>1485</v>
      </c>
      <c r="B14402">
        <v>9000046816</v>
      </c>
      <c r="C14402">
        <v>1000</v>
      </c>
      <c r="D14402">
        <v>215</v>
      </c>
      <c r="E14402" t="s">
        <v>1837</v>
      </c>
      <c r="F14402" t="s">
        <v>1972</v>
      </c>
      <c r="G14402" t="s">
        <v>19137</v>
      </c>
      <c r="H14402" t="s">
        <v>2254</v>
      </c>
    </row>
    <row r="14403" spans="1:8" x14ac:dyDescent="0.45">
      <c r="A14403" t="s">
        <v>19138</v>
      </c>
      <c r="B14403">
        <v>9000046816</v>
      </c>
      <c r="C14403">
        <v>1000</v>
      </c>
      <c r="D14403">
        <v>1000</v>
      </c>
      <c r="E14403" t="s">
        <v>1808</v>
      </c>
      <c r="F14403" t="s">
        <v>1804</v>
      </c>
      <c r="G14403" t="s">
        <v>19137</v>
      </c>
      <c r="H14403" t="s">
        <v>2254</v>
      </c>
    </row>
    <row r="14404" spans="1:8" x14ac:dyDescent="0.45">
      <c r="A14404" t="s">
        <v>19139</v>
      </c>
      <c r="B14404">
        <v>9000046825</v>
      </c>
      <c r="C14404">
        <v>75</v>
      </c>
      <c r="D14404">
        <v>75</v>
      </c>
      <c r="E14404" t="s">
        <v>1808</v>
      </c>
      <c r="F14404" t="s">
        <v>1804</v>
      </c>
      <c r="G14404" t="s">
        <v>19140</v>
      </c>
      <c r="H14404" t="s">
        <v>2254</v>
      </c>
    </row>
    <row r="14405" spans="1:8" x14ac:dyDescent="0.45">
      <c r="A14405" t="s">
        <v>19141</v>
      </c>
      <c r="B14405">
        <v>9000046825</v>
      </c>
      <c r="C14405">
        <v>1000</v>
      </c>
      <c r="D14405">
        <v>96</v>
      </c>
      <c r="E14405" t="s">
        <v>1837</v>
      </c>
      <c r="F14405" t="s">
        <v>2183</v>
      </c>
      <c r="G14405" t="s">
        <v>19140</v>
      </c>
      <c r="H14405" t="s">
        <v>2254</v>
      </c>
    </row>
    <row r="14406" spans="1:8" x14ac:dyDescent="0.45">
      <c r="A14406" t="s">
        <v>1449</v>
      </c>
      <c r="B14406">
        <v>9000046825</v>
      </c>
      <c r="C14406">
        <v>1000</v>
      </c>
      <c r="D14406">
        <v>663</v>
      </c>
      <c r="E14406" t="s">
        <v>1837</v>
      </c>
      <c r="F14406" t="s">
        <v>1972</v>
      </c>
      <c r="G14406" t="s">
        <v>19140</v>
      </c>
      <c r="H14406" t="s">
        <v>2254</v>
      </c>
    </row>
    <row r="14407" spans="1:8" x14ac:dyDescent="0.45">
      <c r="A14407" t="s">
        <v>19142</v>
      </c>
      <c r="B14407">
        <v>9000046825</v>
      </c>
      <c r="C14407">
        <v>1000</v>
      </c>
      <c r="D14407">
        <v>1000</v>
      </c>
      <c r="E14407" t="s">
        <v>1808</v>
      </c>
      <c r="F14407" t="s">
        <v>1804</v>
      </c>
      <c r="G14407" t="s">
        <v>19140</v>
      </c>
      <c r="H14407" t="s">
        <v>2254</v>
      </c>
    </row>
    <row r="14408" spans="1:8" x14ac:dyDescent="0.45">
      <c r="A14408" t="s">
        <v>1477</v>
      </c>
      <c r="B14408">
        <v>9000046834</v>
      </c>
      <c r="C14408">
        <v>800</v>
      </c>
      <c r="D14408">
        <v>279</v>
      </c>
      <c r="E14408" t="s">
        <v>1837</v>
      </c>
      <c r="F14408" t="s">
        <v>1972</v>
      </c>
      <c r="G14408" t="s">
        <v>19143</v>
      </c>
      <c r="H14408" t="s">
        <v>2254</v>
      </c>
    </row>
    <row r="14409" spans="1:8" x14ac:dyDescent="0.45">
      <c r="A14409" t="s">
        <v>19144</v>
      </c>
      <c r="B14409">
        <v>9000046834</v>
      </c>
      <c r="C14409">
        <v>800</v>
      </c>
      <c r="D14409">
        <v>800</v>
      </c>
      <c r="E14409" t="s">
        <v>1808</v>
      </c>
      <c r="F14409" t="s">
        <v>1804</v>
      </c>
      <c r="G14409" t="s">
        <v>19143</v>
      </c>
      <c r="H14409" t="s">
        <v>2254</v>
      </c>
    </row>
    <row r="14410" spans="1:8" x14ac:dyDescent="0.45">
      <c r="A14410" t="s">
        <v>19145</v>
      </c>
      <c r="B14410">
        <v>9000046834</v>
      </c>
      <c r="C14410">
        <v>800</v>
      </c>
      <c r="D14410">
        <v>800</v>
      </c>
      <c r="E14410" t="s">
        <v>1808</v>
      </c>
      <c r="F14410" t="s">
        <v>1804</v>
      </c>
      <c r="G14410" t="s">
        <v>19143</v>
      </c>
      <c r="H14410" t="s">
        <v>2254</v>
      </c>
    </row>
    <row r="14411" spans="1:8" x14ac:dyDescent="0.45">
      <c r="A14411" t="s">
        <v>19146</v>
      </c>
      <c r="B14411">
        <v>9000046834</v>
      </c>
      <c r="C14411">
        <v>800</v>
      </c>
      <c r="D14411">
        <v>800</v>
      </c>
      <c r="E14411" t="s">
        <v>1808</v>
      </c>
      <c r="F14411" t="s">
        <v>1804</v>
      </c>
      <c r="G14411" t="s">
        <v>19143</v>
      </c>
      <c r="H14411" t="s">
        <v>2254</v>
      </c>
    </row>
    <row r="14412" spans="1:8" x14ac:dyDescent="0.45">
      <c r="A14412" t="s">
        <v>19147</v>
      </c>
      <c r="B14412">
        <v>9000046932</v>
      </c>
      <c r="C14412">
        <v>3000</v>
      </c>
      <c r="D14412">
        <v>2940</v>
      </c>
      <c r="E14412" t="s">
        <v>1808</v>
      </c>
      <c r="F14412" t="s">
        <v>1804</v>
      </c>
      <c r="G14412" t="s">
        <v>19148</v>
      </c>
      <c r="H14412" t="s">
        <v>1810</v>
      </c>
    </row>
    <row r="14413" spans="1:8" x14ac:dyDescent="0.45">
      <c r="A14413" t="s">
        <v>19149</v>
      </c>
      <c r="B14413">
        <v>9000046932</v>
      </c>
      <c r="C14413">
        <v>3000</v>
      </c>
      <c r="D14413">
        <v>2982</v>
      </c>
      <c r="E14413" t="s">
        <v>1837</v>
      </c>
      <c r="F14413" t="s">
        <v>1838</v>
      </c>
      <c r="G14413" t="s">
        <v>19148</v>
      </c>
      <c r="H14413" t="s">
        <v>1810</v>
      </c>
    </row>
    <row r="14414" spans="1:8" x14ac:dyDescent="0.45">
      <c r="A14414" t="s">
        <v>19150</v>
      </c>
      <c r="B14414">
        <v>9000046932</v>
      </c>
      <c r="C14414">
        <v>3000</v>
      </c>
      <c r="D14414">
        <v>3000</v>
      </c>
      <c r="E14414" t="s">
        <v>1808</v>
      </c>
      <c r="F14414" t="s">
        <v>1804</v>
      </c>
      <c r="G14414" t="s">
        <v>19148</v>
      </c>
      <c r="H14414" t="s">
        <v>1810</v>
      </c>
    </row>
    <row r="14415" spans="1:8" x14ac:dyDescent="0.45">
      <c r="A14415" t="s">
        <v>19151</v>
      </c>
      <c r="B14415">
        <v>9000046932</v>
      </c>
      <c r="C14415">
        <v>3000</v>
      </c>
      <c r="D14415">
        <v>3000</v>
      </c>
      <c r="E14415" t="s">
        <v>1808</v>
      </c>
      <c r="F14415" t="s">
        <v>1804</v>
      </c>
      <c r="G14415" t="s">
        <v>19148</v>
      </c>
      <c r="H14415" t="s">
        <v>1810</v>
      </c>
    </row>
    <row r="14416" spans="1:8" x14ac:dyDescent="0.45">
      <c r="A14416" t="s">
        <v>19152</v>
      </c>
      <c r="B14416">
        <v>9000046941</v>
      </c>
      <c r="C14416">
        <v>10000</v>
      </c>
      <c r="D14416">
        <v>3858</v>
      </c>
      <c r="E14416" t="s">
        <v>1808</v>
      </c>
      <c r="F14416" t="s">
        <v>1804</v>
      </c>
      <c r="G14416" t="s">
        <v>19153</v>
      </c>
      <c r="H14416" t="s">
        <v>1810</v>
      </c>
    </row>
    <row r="14417" spans="1:8" x14ac:dyDescent="0.45">
      <c r="A14417" t="s">
        <v>19154</v>
      </c>
      <c r="B14417">
        <v>9000046941</v>
      </c>
      <c r="C14417">
        <v>10000</v>
      </c>
      <c r="D14417">
        <v>8296</v>
      </c>
      <c r="E14417" t="s">
        <v>1808</v>
      </c>
      <c r="F14417" t="s">
        <v>1804</v>
      </c>
      <c r="G14417" t="s">
        <v>19153</v>
      </c>
      <c r="H14417" t="s">
        <v>1810</v>
      </c>
    </row>
    <row r="14418" spans="1:8" x14ac:dyDescent="0.45">
      <c r="A14418" t="s">
        <v>552</v>
      </c>
      <c r="B14418">
        <v>9000046986</v>
      </c>
      <c r="C14418">
        <v>2500</v>
      </c>
      <c r="D14418">
        <v>4</v>
      </c>
      <c r="E14418" t="s">
        <v>1837</v>
      </c>
      <c r="F14418" t="s">
        <v>1972</v>
      </c>
      <c r="G14418" t="s">
        <v>19155</v>
      </c>
      <c r="H14418" t="s">
        <v>1910</v>
      </c>
    </row>
    <row r="14419" spans="1:8" x14ac:dyDescent="0.45">
      <c r="A14419" t="s">
        <v>19156</v>
      </c>
      <c r="B14419">
        <v>9000046986</v>
      </c>
      <c r="C14419">
        <v>2500</v>
      </c>
      <c r="D14419">
        <v>1720</v>
      </c>
      <c r="E14419" t="s">
        <v>1808</v>
      </c>
      <c r="F14419" t="s">
        <v>1804</v>
      </c>
      <c r="G14419" t="s">
        <v>19155</v>
      </c>
      <c r="H14419" t="s">
        <v>1910</v>
      </c>
    </row>
    <row r="14420" spans="1:8" x14ac:dyDescent="0.45">
      <c r="A14420" t="s">
        <v>19157</v>
      </c>
      <c r="B14420">
        <v>9000046986</v>
      </c>
      <c r="C14420">
        <v>2500</v>
      </c>
      <c r="D14420">
        <v>376</v>
      </c>
      <c r="E14420" t="s">
        <v>1837</v>
      </c>
      <c r="F14420" t="s">
        <v>2187</v>
      </c>
      <c r="G14420" t="s">
        <v>19155</v>
      </c>
      <c r="H14420" t="s">
        <v>1910</v>
      </c>
    </row>
    <row r="14421" spans="1:8" x14ac:dyDescent="0.45">
      <c r="A14421" t="s">
        <v>19158</v>
      </c>
      <c r="B14421">
        <v>9000046986</v>
      </c>
      <c r="C14421">
        <v>2500</v>
      </c>
      <c r="D14421">
        <v>376</v>
      </c>
      <c r="E14421" t="s">
        <v>1837</v>
      </c>
      <c r="F14421" t="s">
        <v>2187</v>
      </c>
      <c r="G14421" t="s">
        <v>19155</v>
      </c>
      <c r="H14421" t="s">
        <v>1910</v>
      </c>
    </row>
    <row r="14422" spans="1:8" x14ac:dyDescent="0.45">
      <c r="A14422" t="s">
        <v>19159</v>
      </c>
      <c r="B14422">
        <v>9000046986</v>
      </c>
      <c r="C14422">
        <v>2500</v>
      </c>
      <c r="D14422">
        <v>376</v>
      </c>
      <c r="E14422" t="s">
        <v>1837</v>
      </c>
      <c r="F14422" t="s">
        <v>2187</v>
      </c>
      <c r="G14422" t="s">
        <v>19155</v>
      </c>
      <c r="H14422" t="s">
        <v>1910</v>
      </c>
    </row>
    <row r="14423" spans="1:8" x14ac:dyDescent="0.45">
      <c r="A14423" t="s">
        <v>19160</v>
      </c>
      <c r="B14423">
        <v>9000046986</v>
      </c>
      <c r="C14423">
        <v>2500</v>
      </c>
      <c r="D14423">
        <v>400</v>
      </c>
      <c r="E14423" t="s">
        <v>1837</v>
      </c>
      <c r="F14423" t="s">
        <v>2187</v>
      </c>
      <c r="G14423" t="s">
        <v>19155</v>
      </c>
      <c r="H14423" t="s">
        <v>1910</v>
      </c>
    </row>
    <row r="14424" spans="1:8" x14ac:dyDescent="0.45">
      <c r="A14424" t="s">
        <v>1387</v>
      </c>
      <c r="B14424">
        <v>9000046986</v>
      </c>
      <c r="C14424">
        <v>2500</v>
      </c>
      <c r="D14424">
        <v>238</v>
      </c>
      <c r="E14424" t="s">
        <v>1837</v>
      </c>
      <c r="F14424" t="s">
        <v>1972</v>
      </c>
      <c r="G14424" t="s">
        <v>19155</v>
      </c>
      <c r="H14424" t="s">
        <v>1910</v>
      </c>
    </row>
    <row r="14425" spans="1:8" x14ac:dyDescent="0.45">
      <c r="A14425" t="s">
        <v>19161</v>
      </c>
      <c r="B14425">
        <v>9000046986</v>
      </c>
      <c r="C14425">
        <v>2500</v>
      </c>
      <c r="D14425">
        <v>2500</v>
      </c>
      <c r="E14425" t="s">
        <v>1808</v>
      </c>
      <c r="F14425" t="s">
        <v>1804</v>
      </c>
      <c r="G14425" t="s">
        <v>19155</v>
      </c>
      <c r="H14425" t="s">
        <v>1910</v>
      </c>
    </row>
    <row r="14426" spans="1:8" x14ac:dyDescent="0.45">
      <c r="A14426" t="s">
        <v>19162</v>
      </c>
      <c r="B14426">
        <v>9000046986</v>
      </c>
      <c r="C14426">
        <v>2500</v>
      </c>
      <c r="D14426">
        <v>2500</v>
      </c>
      <c r="E14426" t="s">
        <v>1808</v>
      </c>
      <c r="F14426" t="s">
        <v>1804</v>
      </c>
      <c r="G14426" t="s">
        <v>19155</v>
      </c>
      <c r="H14426" t="s">
        <v>1910</v>
      </c>
    </row>
    <row r="14427" spans="1:8" x14ac:dyDescent="0.45">
      <c r="A14427" t="s">
        <v>19163</v>
      </c>
      <c r="B14427">
        <v>9000046986</v>
      </c>
      <c r="C14427">
        <v>2500</v>
      </c>
      <c r="D14427">
        <v>2500</v>
      </c>
      <c r="E14427" t="s">
        <v>1808</v>
      </c>
      <c r="F14427" t="s">
        <v>1804</v>
      </c>
      <c r="G14427" t="s">
        <v>19155</v>
      </c>
      <c r="H14427" t="s">
        <v>1910</v>
      </c>
    </row>
    <row r="14428" spans="1:8" x14ac:dyDescent="0.45">
      <c r="A14428" t="s">
        <v>19164</v>
      </c>
      <c r="B14428">
        <v>9000046986</v>
      </c>
      <c r="C14428">
        <v>2500</v>
      </c>
      <c r="D14428">
        <v>2500</v>
      </c>
      <c r="E14428" t="s">
        <v>1808</v>
      </c>
      <c r="F14428" t="s">
        <v>1804</v>
      </c>
      <c r="G14428" t="s">
        <v>19155</v>
      </c>
      <c r="H14428" t="s">
        <v>1910</v>
      </c>
    </row>
    <row r="14429" spans="1:8" x14ac:dyDescent="0.45">
      <c r="A14429" t="s">
        <v>19165</v>
      </c>
      <c r="B14429">
        <v>9000046986</v>
      </c>
      <c r="C14429">
        <v>2500</v>
      </c>
      <c r="D14429">
        <v>2500</v>
      </c>
      <c r="E14429" t="s">
        <v>1808</v>
      </c>
      <c r="F14429" t="s">
        <v>1804</v>
      </c>
      <c r="G14429" t="s">
        <v>19155</v>
      </c>
      <c r="H14429" t="s">
        <v>1910</v>
      </c>
    </row>
    <row r="14430" spans="1:8" x14ac:dyDescent="0.45">
      <c r="A14430" t="s">
        <v>19166</v>
      </c>
      <c r="B14430">
        <v>9000046986</v>
      </c>
      <c r="C14430">
        <v>2500</v>
      </c>
      <c r="D14430">
        <v>2500</v>
      </c>
      <c r="E14430" t="s">
        <v>1808</v>
      </c>
      <c r="F14430" t="s">
        <v>1804</v>
      </c>
      <c r="G14430" t="s">
        <v>19155</v>
      </c>
      <c r="H14430" t="s">
        <v>1910</v>
      </c>
    </row>
    <row r="14431" spans="1:8" x14ac:dyDescent="0.45">
      <c r="A14431" t="s">
        <v>19167</v>
      </c>
      <c r="B14431">
        <v>9000046986</v>
      </c>
      <c r="C14431">
        <v>2500</v>
      </c>
      <c r="D14431">
        <v>2500</v>
      </c>
      <c r="E14431" t="s">
        <v>1808</v>
      </c>
      <c r="F14431" t="s">
        <v>1804</v>
      </c>
      <c r="G14431" t="s">
        <v>19155</v>
      </c>
      <c r="H14431" t="s">
        <v>1910</v>
      </c>
    </row>
    <row r="14432" spans="1:8" x14ac:dyDescent="0.45">
      <c r="A14432" t="s">
        <v>19168</v>
      </c>
      <c r="B14432">
        <v>9000046986</v>
      </c>
      <c r="C14432">
        <v>2500</v>
      </c>
      <c r="D14432">
        <v>2500</v>
      </c>
      <c r="E14432" t="s">
        <v>1808</v>
      </c>
      <c r="F14432" t="s">
        <v>1804</v>
      </c>
      <c r="G14432" t="s">
        <v>19155</v>
      </c>
      <c r="H14432" t="s">
        <v>1910</v>
      </c>
    </row>
    <row r="14433" spans="1:8" x14ac:dyDescent="0.45">
      <c r="A14433" t="s">
        <v>19169</v>
      </c>
      <c r="B14433">
        <v>9000046986</v>
      </c>
      <c r="C14433">
        <v>2500</v>
      </c>
      <c r="D14433">
        <v>2500</v>
      </c>
      <c r="E14433" t="s">
        <v>1808</v>
      </c>
      <c r="F14433" t="s">
        <v>1804</v>
      </c>
      <c r="G14433" t="s">
        <v>19155</v>
      </c>
      <c r="H14433" t="s">
        <v>1910</v>
      </c>
    </row>
    <row r="14434" spans="1:8" x14ac:dyDescent="0.45">
      <c r="A14434" t="s">
        <v>19170</v>
      </c>
      <c r="B14434">
        <v>9000046986</v>
      </c>
      <c r="C14434">
        <v>2500</v>
      </c>
      <c r="D14434">
        <v>2500</v>
      </c>
      <c r="E14434" t="s">
        <v>1808</v>
      </c>
      <c r="F14434" t="s">
        <v>1804</v>
      </c>
      <c r="G14434" t="s">
        <v>19155</v>
      </c>
      <c r="H14434" t="s">
        <v>1910</v>
      </c>
    </row>
    <row r="14435" spans="1:8" x14ac:dyDescent="0.45">
      <c r="A14435" t="s">
        <v>19171</v>
      </c>
      <c r="B14435">
        <v>9000046986</v>
      </c>
      <c r="C14435">
        <v>2500</v>
      </c>
      <c r="D14435">
        <v>2500</v>
      </c>
      <c r="E14435" t="s">
        <v>1808</v>
      </c>
      <c r="F14435" t="s">
        <v>1804</v>
      </c>
      <c r="G14435" t="s">
        <v>19155</v>
      </c>
      <c r="H14435" t="s">
        <v>1910</v>
      </c>
    </row>
    <row r="14436" spans="1:8" x14ac:dyDescent="0.45">
      <c r="A14436" t="s">
        <v>19172</v>
      </c>
      <c r="B14436">
        <v>9000046986</v>
      </c>
      <c r="C14436">
        <v>2500</v>
      </c>
      <c r="D14436">
        <v>2500</v>
      </c>
      <c r="E14436" t="s">
        <v>1808</v>
      </c>
      <c r="F14436" t="s">
        <v>1804</v>
      </c>
      <c r="G14436" t="s">
        <v>19155</v>
      </c>
      <c r="H14436" t="s">
        <v>1910</v>
      </c>
    </row>
    <row r="14437" spans="1:8" x14ac:dyDescent="0.45">
      <c r="A14437" t="s">
        <v>19173</v>
      </c>
      <c r="B14437">
        <v>9000046986</v>
      </c>
      <c r="C14437">
        <v>2500</v>
      </c>
      <c r="D14437">
        <v>2500</v>
      </c>
      <c r="E14437" t="s">
        <v>1808</v>
      </c>
      <c r="F14437" t="s">
        <v>1804</v>
      </c>
      <c r="G14437" t="s">
        <v>19155</v>
      </c>
      <c r="H14437" t="s">
        <v>1910</v>
      </c>
    </row>
    <row r="14438" spans="1:8" x14ac:dyDescent="0.45">
      <c r="A14438" t="s">
        <v>19174</v>
      </c>
      <c r="B14438">
        <v>9000046986</v>
      </c>
      <c r="C14438">
        <v>2500</v>
      </c>
      <c r="D14438">
        <v>2500</v>
      </c>
      <c r="E14438" t="s">
        <v>1808</v>
      </c>
      <c r="F14438" t="s">
        <v>1804</v>
      </c>
      <c r="G14438" t="s">
        <v>19155</v>
      </c>
      <c r="H14438" t="s">
        <v>1910</v>
      </c>
    </row>
    <row r="14439" spans="1:8" x14ac:dyDescent="0.45">
      <c r="A14439" t="s">
        <v>19175</v>
      </c>
      <c r="B14439">
        <v>9000046986</v>
      </c>
      <c r="C14439">
        <v>2500</v>
      </c>
      <c r="D14439">
        <v>2500</v>
      </c>
      <c r="E14439" t="s">
        <v>1808</v>
      </c>
      <c r="F14439" t="s">
        <v>1804</v>
      </c>
      <c r="G14439" t="s">
        <v>19155</v>
      </c>
      <c r="H14439" t="s">
        <v>1910</v>
      </c>
    </row>
    <row r="14440" spans="1:8" x14ac:dyDescent="0.45">
      <c r="A14440" t="s">
        <v>19176</v>
      </c>
      <c r="B14440">
        <v>9000046986</v>
      </c>
      <c r="C14440">
        <v>2500</v>
      </c>
      <c r="D14440">
        <v>2500</v>
      </c>
      <c r="E14440" t="s">
        <v>1808</v>
      </c>
      <c r="F14440" t="s">
        <v>1804</v>
      </c>
      <c r="G14440" t="s">
        <v>19155</v>
      </c>
      <c r="H14440" t="s">
        <v>1910</v>
      </c>
    </row>
    <row r="14441" spans="1:8" x14ac:dyDescent="0.45">
      <c r="A14441" t="s">
        <v>19177</v>
      </c>
      <c r="B14441">
        <v>9000046986</v>
      </c>
      <c r="C14441">
        <v>2500</v>
      </c>
      <c r="D14441">
        <v>2500</v>
      </c>
      <c r="E14441" t="s">
        <v>1808</v>
      </c>
      <c r="F14441" t="s">
        <v>1804</v>
      </c>
      <c r="G14441" t="s">
        <v>19155</v>
      </c>
      <c r="H14441" t="s">
        <v>1910</v>
      </c>
    </row>
    <row r="14442" spans="1:8" x14ac:dyDescent="0.45">
      <c r="A14442" t="s">
        <v>553</v>
      </c>
      <c r="B14442">
        <v>9000046986</v>
      </c>
      <c r="C14442">
        <v>2500</v>
      </c>
      <c r="D14442">
        <v>2500</v>
      </c>
      <c r="E14442" t="s">
        <v>1891</v>
      </c>
      <c r="F14442" t="s">
        <v>3140</v>
      </c>
      <c r="G14442" t="s">
        <v>19155</v>
      </c>
      <c r="H14442" t="s">
        <v>1910</v>
      </c>
    </row>
    <row r="14443" spans="1:8" x14ac:dyDescent="0.45">
      <c r="A14443" t="s">
        <v>19178</v>
      </c>
      <c r="B14443">
        <v>9000046986</v>
      </c>
      <c r="C14443">
        <v>2500</v>
      </c>
      <c r="D14443">
        <v>2499</v>
      </c>
      <c r="E14443" t="s">
        <v>1808</v>
      </c>
      <c r="F14443" t="s">
        <v>1804</v>
      </c>
      <c r="G14443" t="s">
        <v>19155</v>
      </c>
      <c r="H14443" t="s">
        <v>1910</v>
      </c>
    </row>
    <row r="14444" spans="1:8" x14ac:dyDescent="0.45">
      <c r="A14444" t="s">
        <v>19179</v>
      </c>
      <c r="B14444">
        <v>9000046986</v>
      </c>
      <c r="C14444">
        <v>2500</v>
      </c>
      <c r="D14444">
        <v>1560</v>
      </c>
      <c r="E14444" t="s">
        <v>1888</v>
      </c>
      <c r="F14444" t="s">
        <v>2196</v>
      </c>
      <c r="G14444" t="s">
        <v>19155</v>
      </c>
      <c r="H14444" t="s">
        <v>1910</v>
      </c>
    </row>
    <row r="14445" spans="1:8" x14ac:dyDescent="0.45">
      <c r="A14445" t="s">
        <v>1389</v>
      </c>
      <c r="B14445">
        <v>9000046986</v>
      </c>
      <c r="C14445">
        <v>2500</v>
      </c>
      <c r="D14445">
        <v>2500</v>
      </c>
      <c r="E14445" t="s">
        <v>1891</v>
      </c>
      <c r="F14445" t="s">
        <v>3140</v>
      </c>
      <c r="G14445" t="s">
        <v>19155</v>
      </c>
      <c r="H14445" t="s">
        <v>1910</v>
      </c>
    </row>
    <row r="14446" spans="1:8" x14ac:dyDescent="0.45">
      <c r="A14446" t="s">
        <v>19180</v>
      </c>
      <c r="B14446">
        <v>9000046986</v>
      </c>
      <c r="C14446">
        <v>2500</v>
      </c>
      <c r="D14446">
        <v>2500</v>
      </c>
      <c r="E14446" t="s">
        <v>1808</v>
      </c>
      <c r="F14446" t="s">
        <v>1804</v>
      </c>
      <c r="G14446" t="s">
        <v>19155</v>
      </c>
      <c r="H14446" t="s">
        <v>1910</v>
      </c>
    </row>
    <row r="14447" spans="1:8" x14ac:dyDescent="0.45">
      <c r="A14447" t="s">
        <v>19181</v>
      </c>
      <c r="B14447">
        <v>9000046986</v>
      </c>
      <c r="C14447">
        <v>2500</v>
      </c>
      <c r="D14447">
        <v>2500</v>
      </c>
      <c r="E14447" t="s">
        <v>1808</v>
      </c>
      <c r="F14447" t="s">
        <v>1804</v>
      </c>
      <c r="G14447" t="s">
        <v>19155</v>
      </c>
      <c r="H14447" t="s">
        <v>1910</v>
      </c>
    </row>
    <row r="14448" spans="1:8" x14ac:dyDescent="0.45">
      <c r="A14448" t="s">
        <v>19182</v>
      </c>
      <c r="B14448">
        <v>9000046986</v>
      </c>
      <c r="C14448">
        <v>2500</v>
      </c>
      <c r="D14448">
        <v>2500</v>
      </c>
      <c r="E14448" t="s">
        <v>1808</v>
      </c>
      <c r="F14448" t="s">
        <v>1804</v>
      </c>
      <c r="G14448" t="s">
        <v>19155</v>
      </c>
      <c r="H14448" t="s">
        <v>1910</v>
      </c>
    </row>
    <row r="14449" spans="1:8" x14ac:dyDescent="0.45">
      <c r="A14449" t="s">
        <v>19183</v>
      </c>
      <c r="B14449">
        <v>9000046986</v>
      </c>
      <c r="C14449">
        <v>2500</v>
      </c>
      <c r="D14449">
        <v>2500</v>
      </c>
      <c r="E14449" t="s">
        <v>1808</v>
      </c>
      <c r="F14449" t="s">
        <v>1804</v>
      </c>
      <c r="G14449" t="s">
        <v>19155</v>
      </c>
      <c r="H14449" t="s">
        <v>1910</v>
      </c>
    </row>
    <row r="14450" spans="1:8" x14ac:dyDescent="0.45">
      <c r="A14450" t="s">
        <v>19184</v>
      </c>
      <c r="B14450">
        <v>9000046995</v>
      </c>
      <c r="C14450">
        <v>1000</v>
      </c>
      <c r="D14450">
        <v>150</v>
      </c>
      <c r="E14450" t="s">
        <v>1837</v>
      </c>
      <c r="F14450" t="s">
        <v>2183</v>
      </c>
      <c r="G14450" t="s">
        <v>19185</v>
      </c>
      <c r="H14450" t="s">
        <v>1886</v>
      </c>
    </row>
    <row r="14451" spans="1:8" x14ac:dyDescent="0.45">
      <c r="A14451" t="s">
        <v>19186</v>
      </c>
      <c r="B14451">
        <v>9000046995</v>
      </c>
      <c r="C14451">
        <v>1000</v>
      </c>
      <c r="D14451">
        <v>235</v>
      </c>
      <c r="E14451" t="s">
        <v>1808</v>
      </c>
      <c r="F14451" t="s">
        <v>1804</v>
      </c>
      <c r="G14451" t="s">
        <v>19185</v>
      </c>
      <c r="H14451" t="s">
        <v>1886</v>
      </c>
    </row>
    <row r="14452" spans="1:8" x14ac:dyDescent="0.45">
      <c r="A14452" t="s">
        <v>19187</v>
      </c>
      <c r="B14452">
        <v>9000046995</v>
      </c>
      <c r="C14452">
        <v>1000</v>
      </c>
      <c r="D14452">
        <v>88</v>
      </c>
      <c r="E14452" t="s">
        <v>1837</v>
      </c>
      <c r="F14452" t="s">
        <v>1972</v>
      </c>
      <c r="G14452" t="s">
        <v>19185</v>
      </c>
      <c r="H14452" t="s">
        <v>1886</v>
      </c>
    </row>
    <row r="14453" spans="1:8" x14ac:dyDescent="0.45">
      <c r="A14453" t="s">
        <v>19188</v>
      </c>
      <c r="B14453">
        <v>9000046995</v>
      </c>
      <c r="C14453">
        <v>1000</v>
      </c>
      <c r="D14453">
        <v>200</v>
      </c>
      <c r="E14453" t="s">
        <v>1837</v>
      </c>
      <c r="F14453" t="s">
        <v>2183</v>
      </c>
      <c r="G14453" t="s">
        <v>19185</v>
      </c>
      <c r="H14453" t="s">
        <v>1886</v>
      </c>
    </row>
    <row r="14454" spans="1:8" x14ac:dyDescent="0.45">
      <c r="A14454" t="s">
        <v>1261</v>
      </c>
      <c r="B14454">
        <v>9000046995</v>
      </c>
      <c r="C14454">
        <v>1000</v>
      </c>
      <c r="D14454">
        <v>753</v>
      </c>
      <c r="E14454" t="s">
        <v>1837</v>
      </c>
      <c r="F14454" t="s">
        <v>1972</v>
      </c>
      <c r="G14454" t="s">
        <v>19185</v>
      </c>
      <c r="H14454" t="s">
        <v>1886</v>
      </c>
    </row>
    <row r="14455" spans="1:8" x14ac:dyDescent="0.45">
      <c r="A14455" t="s">
        <v>518</v>
      </c>
      <c r="B14455">
        <v>9000046995</v>
      </c>
      <c r="C14455">
        <v>1000</v>
      </c>
      <c r="D14455">
        <v>826</v>
      </c>
      <c r="E14455" t="s">
        <v>1837</v>
      </c>
      <c r="F14455" t="s">
        <v>1972</v>
      </c>
      <c r="G14455" t="s">
        <v>19185</v>
      </c>
      <c r="H14455" t="s">
        <v>1886</v>
      </c>
    </row>
    <row r="14456" spans="1:8" x14ac:dyDescent="0.45">
      <c r="A14456" t="s">
        <v>19189</v>
      </c>
      <c r="B14456">
        <v>9000046995</v>
      </c>
      <c r="C14456">
        <v>1000</v>
      </c>
      <c r="D14456">
        <v>1000</v>
      </c>
      <c r="E14456" t="s">
        <v>1808</v>
      </c>
      <c r="F14456" t="s">
        <v>1804</v>
      </c>
      <c r="G14456" t="s">
        <v>19185</v>
      </c>
      <c r="H14456" t="s">
        <v>1886</v>
      </c>
    </row>
    <row r="14457" spans="1:8" x14ac:dyDescent="0.45">
      <c r="A14457" t="s">
        <v>19190</v>
      </c>
      <c r="B14457">
        <v>9000046995</v>
      </c>
      <c r="C14457">
        <v>1000</v>
      </c>
      <c r="D14457">
        <v>1000</v>
      </c>
      <c r="E14457" t="s">
        <v>1808</v>
      </c>
      <c r="F14457" t="s">
        <v>1804</v>
      </c>
      <c r="G14457" t="s">
        <v>19185</v>
      </c>
      <c r="H14457" t="s">
        <v>1886</v>
      </c>
    </row>
    <row r="14458" spans="1:8" x14ac:dyDescent="0.45">
      <c r="A14458" t="s">
        <v>19191</v>
      </c>
      <c r="B14458">
        <v>9000046995</v>
      </c>
      <c r="C14458">
        <v>1000</v>
      </c>
      <c r="D14458">
        <v>1000</v>
      </c>
      <c r="E14458" t="s">
        <v>1808</v>
      </c>
      <c r="F14458" t="s">
        <v>1804</v>
      </c>
      <c r="G14458" t="s">
        <v>19185</v>
      </c>
      <c r="H14458" t="s">
        <v>1886</v>
      </c>
    </row>
    <row r="14459" spans="1:8" x14ac:dyDescent="0.45">
      <c r="A14459" t="s">
        <v>19192</v>
      </c>
      <c r="B14459">
        <v>9000046995</v>
      </c>
      <c r="C14459">
        <v>1000</v>
      </c>
      <c r="D14459">
        <v>1000</v>
      </c>
      <c r="E14459" t="s">
        <v>1808</v>
      </c>
      <c r="F14459" t="s">
        <v>1804</v>
      </c>
      <c r="G14459" t="s">
        <v>19185</v>
      </c>
      <c r="H14459" t="s">
        <v>1886</v>
      </c>
    </row>
    <row r="14460" spans="1:8" x14ac:dyDescent="0.45">
      <c r="A14460" t="s">
        <v>19193</v>
      </c>
      <c r="B14460">
        <v>9000047004</v>
      </c>
      <c r="C14460">
        <v>2500</v>
      </c>
      <c r="D14460">
        <v>1376</v>
      </c>
      <c r="E14460" t="s">
        <v>1808</v>
      </c>
      <c r="F14460" t="s">
        <v>1804</v>
      </c>
      <c r="G14460" t="s">
        <v>19194</v>
      </c>
      <c r="H14460" t="s">
        <v>1910</v>
      </c>
    </row>
    <row r="14461" spans="1:8" x14ac:dyDescent="0.45">
      <c r="A14461" t="s">
        <v>19195</v>
      </c>
      <c r="B14461">
        <v>9000047004</v>
      </c>
      <c r="C14461">
        <v>2500</v>
      </c>
      <c r="D14461">
        <v>372</v>
      </c>
      <c r="E14461" t="s">
        <v>1837</v>
      </c>
      <c r="F14461" t="s">
        <v>2187</v>
      </c>
      <c r="G14461" t="s">
        <v>19194</v>
      </c>
      <c r="H14461" t="s">
        <v>1910</v>
      </c>
    </row>
    <row r="14462" spans="1:8" x14ac:dyDescent="0.45">
      <c r="A14462" t="s">
        <v>19196</v>
      </c>
      <c r="B14462">
        <v>9000047004</v>
      </c>
      <c r="C14462">
        <v>2500</v>
      </c>
      <c r="D14462">
        <v>692</v>
      </c>
      <c r="E14462" t="s">
        <v>1888</v>
      </c>
      <c r="F14462" t="s">
        <v>2196</v>
      </c>
      <c r="G14462" t="s">
        <v>19194</v>
      </c>
      <c r="H14462" t="s">
        <v>1910</v>
      </c>
    </row>
    <row r="14463" spans="1:8" x14ac:dyDescent="0.45">
      <c r="A14463" t="s">
        <v>19197</v>
      </c>
      <c r="B14463">
        <v>9000047004</v>
      </c>
      <c r="C14463">
        <v>2500</v>
      </c>
      <c r="D14463">
        <v>2500</v>
      </c>
      <c r="E14463" t="s">
        <v>1808</v>
      </c>
      <c r="F14463" t="s">
        <v>1804</v>
      </c>
      <c r="G14463" t="s">
        <v>19194</v>
      </c>
      <c r="H14463" t="s">
        <v>1910</v>
      </c>
    </row>
    <row r="14464" spans="1:8" x14ac:dyDescent="0.45">
      <c r="A14464" t="s">
        <v>19198</v>
      </c>
      <c r="B14464">
        <v>9000047004</v>
      </c>
      <c r="C14464">
        <v>2500</v>
      </c>
      <c r="D14464">
        <v>2500</v>
      </c>
      <c r="E14464" t="s">
        <v>1808</v>
      </c>
      <c r="F14464" t="s">
        <v>1804</v>
      </c>
      <c r="G14464" t="s">
        <v>19194</v>
      </c>
      <c r="H14464" t="s">
        <v>1910</v>
      </c>
    </row>
    <row r="14465" spans="1:8" x14ac:dyDescent="0.45">
      <c r="A14465" t="s">
        <v>19199</v>
      </c>
      <c r="B14465">
        <v>9000047004</v>
      </c>
      <c r="C14465">
        <v>2500</v>
      </c>
      <c r="D14465">
        <v>2500</v>
      </c>
      <c r="E14465" t="s">
        <v>1808</v>
      </c>
      <c r="F14465" t="s">
        <v>1804</v>
      </c>
      <c r="G14465" t="s">
        <v>19194</v>
      </c>
      <c r="H14465" t="s">
        <v>1910</v>
      </c>
    </row>
    <row r="14466" spans="1:8" x14ac:dyDescent="0.45">
      <c r="A14466" t="s">
        <v>19200</v>
      </c>
      <c r="B14466">
        <v>9000047004</v>
      </c>
      <c r="C14466">
        <v>2500</v>
      </c>
      <c r="D14466">
        <v>2500</v>
      </c>
      <c r="E14466" t="s">
        <v>1808</v>
      </c>
      <c r="F14466" t="s">
        <v>1804</v>
      </c>
      <c r="G14466" t="s">
        <v>19194</v>
      </c>
      <c r="H14466" t="s">
        <v>1910</v>
      </c>
    </row>
    <row r="14467" spans="1:8" x14ac:dyDescent="0.45">
      <c r="A14467" t="s">
        <v>19201</v>
      </c>
      <c r="B14467">
        <v>9000047004</v>
      </c>
      <c r="C14467">
        <v>2500</v>
      </c>
      <c r="D14467">
        <v>2500</v>
      </c>
      <c r="E14467" t="s">
        <v>1808</v>
      </c>
      <c r="F14467" t="s">
        <v>1804</v>
      </c>
      <c r="G14467" t="s">
        <v>19194</v>
      </c>
      <c r="H14467" t="s">
        <v>1910</v>
      </c>
    </row>
    <row r="14468" spans="1:8" x14ac:dyDescent="0.45">
      <c r="A14468" t="s">
        <v>19202</v>
      </c>
      <c r="B14468">
        <v>9000047004</v>
      </c>
      <c r="C14468">
        <v>2500</v>
      </c>
      <c r="D14468">
        <v>2500</v>
      </c>
      <c r="E14468" t="s">
        <v>1808</v>
      </c>
      <c r="F14468" t="s">
        <v>1804</v>
      </c>
      <c r="G14468" t="s">
        <v>19194</v>
      </c>
      <c r="H14468" t="s">
        <v>1910</v>
      </c>
    </row>
    <row r="14469" spans="1:8" x14ac:dyDescent="0.45">
      <c r="A14469" t="s">
        <v>19203</v>
      </c>
      <c r="B14469">
        <v>9000047004</v>
      </c>
      <c r="C14469">
        <v>2500</v>
      </c>
      <c r="D14469">
        <v>2500</v>
      </c>
      <c r="E14469" t="s">
        <v>1808</v>
      </c>
      <c r="F14469" t="s">
        <v>1804</v>
      </c>
      <c r="G14469" t="s">
        <v>19194</v>
      </c>
      <c r="H14469" t="s">
        <v>1910</v>
      </c>
    </row>
    <row r="14470" spans="1:8" x14ac:dyDescent="0.45">
      <c r="A14470" t="s">
        <v>19204</v>
      </c>
      <c r="B14470">
        <v>9000047004</v>
      </c>
      <c r="C14470">
        <v>2500</v>
      </c>
      <c r="D14470">
        <v>2500</v>
      </c>
      <c r="E14470" t="s">
        <v>1808</v>
      </c>
      <c r="F14470" t="s">
        <v>1804</v>
      </c>
      <c r="G14470" t="s">
        <v>19194</v>
      </c>
      <c r="H14470" t="s">
        <v>1910</v>
      </c>
    </row>
    <row r="14471" spans="1:8" x14ac:dyDescent="0.45">
      <c r="A14471" t="s">
        <v>19205</v>
      </c>
      <c r="B14471">
        <v>9000047004</v>
      </c>
      <c r="C14471">
        <v>2500</v>
      </c>
      <c r="D14471">
        <v>2500</v>
      </c>
      <c r="E14471" t="s">
        <v>1808</v>
      </c>
      <c r="F14471" t="s">
        <v>1804</v>
      </c>
      <c r="G14471" t="s">
        <v>19194</v>
      </c>
      <c r="H14471" t="s">
        <v>1910</v>
      </c>
    </row>
    <row r="14472" spans="1:8" x14ac:dyDescent="0.45">
      <c r="A14472" t="s">
        <v>19206</v>
      </c>
      <c r="B14472">
        <v>9000047004</v>
      </c>
      <c r="C14472">
        <v>2500</v>
      </c>
      <c r="D14472">
        <v>2500</v>
      </c>
      <c r="E14472" t="s">
        <v>1808</v>
      </c>
      <c r="F14472" t="s">
        <v>1804</v>
      </c>
      <c r="G14472" t="s">
        <v>19194</v>
      </c>
      <c r="H14472" t="s">
        <v>1910</v>
      </c>
    </row>
    <row r="14473" spans="1:8" x14ac:dyDescent="0.45">
      <c r="A14473" t="s">
        <v>19207</v>
      </c>
      <c r="B14473">
        <v>9000047004</v>
      </c>
      <c r="C14473">
        <v>2500</v>
      </c>
      <c r="D14473">
        <v>2500</v>
      </c>
      <c r="E14473" t="s">
        <v>1808</v>
      </c>
      <c r="F14473" t="s">
        <v>1804</v>
      </c>
      <c r="G14473" t="s">
        <v>19194</v>
      </c>
      <c r="H14473" t="s">
        <v>1910</v>
      </c>
    </row>
    <row r="14474" spans="1:8" x14ac:dyDescent="0.45">
      <c r="A14474" t="s">
        <v>19208</v>
      </c>
      <c r="B14474">
        <v>9000047004</v>
      </c>
      <c r="C14474">
        <v>2500</v>
      </c>
      <c r="D14474">
        <v>2500</v>
      </c>
      <c r="E14474" t="s">
        <v>1808</v>
      </c>
      <c r="F14474" t="s">
        <v>1804</v>
      </c>
      <c r="G14474" t="s">
        <v>19194</v>
      </c>
      <c r="H14474" t="s">
        <v>1910</v>
      </c>
    </row>
    <row r="14475" spans="1:8" x14ac:dyDescent="0.45">
      <c r="A14475" t="s">
        <v>19209</v>
      </c>
      <c r="B14475">
        <v>9000047031</v>
      </c>
      <c r="C14475">
        <v>4400</v>
      </c>
      <c r="D14475">
        <v>2885</v>
      </c>
      <c r="E14475" t="s">
        <v>1837</v>
      </c>
      <c r="F14475" t="s">
        <v>1838</v>
      </c>
      <c r="G14475" t="s">
        <v>19210</v>
      </c>
      <c r="H14475" t="s">
        <v>2254</v>
      </c>
    </row>
    <row r="14476" spans="1:8" x14ac:dyDescent="0.45">
      <c r="A14476" t="s">
        <v>19211</v>
      </c>
      <c r="B14476">
        <v>9000047067</v>
      </c>
      <c r="C14476">
        <v>5000</v>
      </c>
      <c r="D14476">
        <v>4033</v>
      </c>
      <c r="E14476" t="s">
        <v>1837</v>
      </c>
      <c r="F14476" t="s">
        <v>1838</v>
      </c>
      <c r="G14476" t="s">
        <v>19212</v>
      </c>
      <c r="H14476" t="s">
        <v>2254</v>
      </c>
    </row>
    <row r="14477" spans="1:8" x14ac:dyDescent="0.45">
      <c r="A14477" t="s">
        <v>679</v>
      </c>
      <c r="B14477">
        <v>9000047076</v>
      </c>
      <c r="C14477">
        <v>5000</v>
      </c>
      <c r="D14477">
        <v>676</v>
      </c>
      <c r="E14477" t="s">
        <v>1837</v>
      </c>
      <c r="F14477" t="s">
        <v>1972</v>
      </c>
      <c r="G14477" t="s">
        <v>19213</v>
      </c>
      <c r="H14477" t="s">
        <v>2254</v>
      </c>
    </row>
    <row r="14478" spans="1:8" x14ac:dyDescent="0.45">
      <c r="A14478" t="s">
        <v>19214</v>
      </c>
      <c r="B14478">
        <v>9000047076</v>
      </c>
      <c r="C14478">
        <v>5000</v>
      </c>
      <c r="D14478">
        <v>3444</v>
      </c>
      <c r="E14478" t="s">
        <v>1891</v>
      </c>
      <c r="F14478" t="s">
        <v>1892</v>
      </c>
      <c r="G14478" t="s">
        <v>19213</v>
      </c>
      <c r="H14478" t="s">
        <v>2254</v>
      </c>
    </row>
    <row r="14479" spans="1:8" x14ac:dyDescent="0.45">
      <c r="A14479" t="s">
        <v>19215</v>
      </c>
      <c r="B14479">
        <v>9000047076</v>
      </c>
      <c r="C14479">
        <v>5000</v>
      </c>
      <c r="D14479">
        <v>1221</v>
      </c>
      <c r="E14479" t="s">
        <v>1837</v>
      </c>
      <c r="F14479" t="s">
        <v>1838</v>
      </c>
      <c r="G14479" t="s">
        <v>19213</v>
      </c>
      <c r="H14479" t="s">
        <v>2254</v>
      </c>
    </row>
    <row r="14480" spans="1:8" x14ac:dyDescent="0.45">
      <c r="A14480" t="s">
        <v>19216</v>
      </c>
      <c r="B14480">
        <v>9000047076</v>
      </c>
      <c r="C14480">
        <v>5000</v>
      </c>
      <c r="D14480">
        <v>4562</v>
      </c>
      <c r="E14480" t="s">
        <v>1808</v>
      </c>
      <c r="F14480" t="s">
        <v>1804</v>
      </c>
      <c r="G14480" t="s">
        <v>19213</v>
      </c>
      <c r="H14480" t="s">
        <v>2254</v>
      </c>
    </row>
    <row r="14481" spans="1:8" x14ac:dyDescent="0.45">
      <c r="A14481" t="s">
        <v>19217</v>
      </c>
      <c r="B14481">
        <v>9000047076</v>
      </c>
      <c r="C14481">
        <v>3703</v>
      </c>
      <c r="D14481">
        <v>488</v>
      </c>
      <c r="E14481" t="s">
        <v>1837</v>
      </c>
      <c r="F14481" t="s">
        <v>1838</v>
      </c>
      <c r="G14481" t="s">
        <v>19213</v>
      </c>
      <c r="H14481" t="s">
        <v>2254</v>
      </c>
    </row>
    <row r="14482" spans="1:8" x14ac:dyDescent="0.45">
      <c r="A14482" t="s">
        <v>19218</v>
      </c>
      <c r="B14482">
        <v>9000047076</v>
      </c>
      <c r="C14482">
        <v>5000</v>
      </c>
      <c r="D14482">
        <v>4998</v>
      </c>
      <c r="E14482" t="s">
        <v>1808</v>
      </c>
      <c r="F14482" t="s">
        <v>1804</v>
      </c>
      <c r="G14482" t="s">
        <v>19213</v>
      </c>
      <c r="H14482" t="s">
        <v>2254</v>
      </c>
    </row>
    <row r="14483" spans="1:8" x14ac:dyDescent="0.45">
      <c r="A14483" t="s">
        <v>19219</v>
      </c>
      <c r="B14483">
        <v>9000047076</v>
      </c>
      <c r="C14483">
        <v>5000</v>
      </c>
      <c r="D14483">
        <v>5000</v>
      </c>
      <c r="E14483" t="s">
        <v>1808</v>
      </c>
      <c r="F14483" t="s">
        <v>1804</v>
      </c>
      <c r="G14483" t="s">
        <v>19213</v>
      </c>
      <c r="H14483" t="s">
        <v>2254</v>
      </c>
    </row>
    <row r="14484" spans="1:8" x14ac:dyDescent="0.45">
      <c r="A14484" t="s">
        <v>19220</v>
      </c>
      <c r="B14484">
        <v>9000047076</v>
      </c>
      <c r="C14484">
        <v>5000</v>
      </c>
      <c r="D14484">
        <v>5000</v>
      </c>
      <c r="E14484" t="s">
        <v>1808</v>
      </c>
      <c r="F14484" t="s">
        <v>1804</v>
      </c>
      <c r="G14484" t="s">
        <v>19213</v>
      </c>
      <c r="H14484" t="s">
        <v>2254</v>
      </c>
    </row>
    <row r="14485" spans="1:8" x14ac:dyDescent="0.45">
      <c r="A14485" t="s">
        <v>19221</v>
      </c>
      <c r="B14485">
        <v>9000047102</v>
      </c>
      <c r="C14485">
        <v>4000</v>
      </c>
      <c r="D14485">
        <v>21</v>
      </c>
      <c r="E14485" t="s">
        <v>1837</v>
      </c>
      <c r="F14485" t="s">
        <v>2183</v>
      </c>
      <c r="G14485" t="s">
        <v>19222</v>
      </c>
      <c r="H14485" t="s">
        <v>1810</v>
      </c>
    </row>
    <row r="14486" spans="1:8" x14ac:dyDescent="0.45">
      <c r="A14486" t="s">
        <v>466</v>
      </c>
      <c r="B14486">
        <v>9000047102</v>
      </c>
      <c r="C14486">
        <v>4000</v>
      </c>
      <c r="D14486">
        <v>1117</v>
      </c>
      <c r="E14486" t="s">
        <v>1837</v>
      </c>
      <c r="F14486" t="s">
        <v>1972</v>
      </c>
      <c r="G14486" t="s">
        <v>19222</v>
      </c>
      <c r="H14486" t="s">
        <v>1810</v>
      </c>
    </row>
    <row r="14487" spans="1:8" x14ac:dyDescent="0.45">
      <c r="A14487" t="s">
        <v>19223</v>
      </c>
      <c r="B14487">
        <v>9000047102</v>
      </c>
      <c r="C14487">
        <v>280</v>
      </c>
      <c r="D14487">
        <v>103</v>
      </c>
      <c r="E14487" t="s">
        <v>1808</v>
      </c>
      <c r="F14487" t="s">
        <v>1804</v>
      </c>
      <c r="G14487" t="s">
        <v>19222</v>
      </c>
      <c r="H14487" t="s">
        <v>1810</v>
      </c>
    </row>
    <row r="14488" spans="1:8" x14ac:dyDescent="0.45">
      <c r="A14488" t="s">
        <v>19224</v>
      </c>
      <c r="B14488">
        <v>9000047111</v>
      </c>
      <c r="C14488">
        <v>4000</v>
      </c>
      <c r="D14488">
        <v>1116</v>
      </c>
      <c r="E14488" t="s">
        <v>1808</v>
      </c>
      <c r="F14488" t="s">
        <v>1804</v>
      </c>
      <c r="G14488" t="s">
        <v>19225</v>
      </c>
      <c r="H14488" t="s">
        <v>1810</v>
      </c>
    </row>
    <row r="14489" spans="1:8" x14ac:dyDescent="0.45">
      <c r="A14489" t="s">
        <v>1563</v>
      </c>
      <c r="B14489">
        <v>9000047111</v>
      </c>
      <c r="C14489">
        <v>4000</v>
      </c>
      <c r="D14489">
        <v>3730</v>
      </c>
      <c r="E14489" t="s">
        <v>1891</v>
      </c>
      <c r="F14489" t="s">
        <v>3140</v>
      </c>
      <c r="G14489" t="s">
        <v>19225</v>
      </c>
      <c r="H14489" t="s">
        <v>1810</v>
      </c>
    </row>
    <row r="14490" spans="1:8" x14ac:dyDescent="0.45">
      <c r="A14490" t="s">
        <v>19226</v>
      </c>
      <c r="B14490">
        <v>9000047111</v>
      </c>
      <c r="C14490">
        <v>4000</v>
      </c>
      <c r="D14490">
        <v>576</v>
      </c>
      <c r="E14490" t="s">
        <v>1837</v>
      </c>
      <c r="F14490" t="s">
        <v>2183</v>
      </c>
      <c r="G14490" t="s">
        <v>19225</v>
      </c>
      <c r="H14490" t="s">
        <v>1810</v>
      </c>
    </row>
    <row r="14491" spans="1:8" x14ac:dyDescent="0.45">
      <c r="A14491" t="s">
        <v>771</v>
      </c>
      <c r="B14491">
        <v>9000047111</v>
      </c>
      <c r="C14491">
        <v>4000</v>
      </c>
      <c r="D14491">
        <v>3120</v>
      </c>
      <c r="E14491" t="s">
        <v>1837</v>
      </c>
      <c r="F14491" t="s">
        <v>1972</v>
      </c>
      <c r="G14491" t="s">
        <v>19225</v>
      </c>
      <c r="H14491" t="s">
        <v>1810</v>
      </c>
    </row>
    <row r="14492" spans="1:8" x14ac:dyDescent="0.45">
      <c r="A14492" t="s">
        <v>1561</v>
      </c>
      <c r="B14492">
        <v>9000047111</v>
      </c>
      <c r="C14492">
        <v>4000</v>
      </c>
      <c r="D14492">
        <v>124</v>
      </c>
      <c r="E14492" t="s">
        <v>1837</v>
      </c>
      <c r="F14492" t="s">
        <v>1972</v>
      </c>
      <c r="G14492" t="s">
        <v>19225</v>
      </c>
      <c r="H14492" t="s">
        <v>1810</v>
      </c>
    </row>
    <row r="14493" spans="1:8" x14ac:dyDescent="0.45">
      <c r="A14493" t="s">
        <v>19227</v>
      </c>
      <c r="B14493">
        <v>9000047129</v>
      </c>
      <c r="C14493">
        <v>4000</v>
      </c>
      <c r="D14493">
        <v>2806</v>
      </c>
      <c r="E14493" t="s">
        <v>1808</v>
      </c>
      <c r="F14493" t="s">
        <v>1804</v>
      </c>
      <c r="G14493" t="s">
        <v>19228</v>
      </c>
      <c r="H14493" t="s">
        <v>1810</v>
      </c>
    </row>
    <row r="14494" spans="1:8" x14ac:dyDescent="0.45">
      <c r="A14494" t="s">
        <v>19229</v>
      </c>
      <c r="B14494">
        <v>9000047129</v>
      </c>
      <c r="C14494">
        <v>4000</v>
      </c>
      <c r="D14494">
        <v>170</v>
      </c>
      <c r="E14494" t="s">
        <v>1837</v>
      </c>
      <c r="F14494" t="s">
        <v>1972</v>
      </c>
      <c r="G14494" t="s">
        <v>19228</v>
      </c>
      <c r="H14494" t="s">
        <v>1810</v>
      </c>
    </row>
    <row r="14495" spans="1:8" x14ac:dyDescent="0.45">
      <c r="A14495" t="s">
        <v>823</v>
      </c>
      <c r="B14495">
        <v>9000047129</v>
      </c>
      <c r="C14495">
        <v>4000</v>
      </c>
      <c r="D14495">
        <v>3192</v>
      </c>
      <c r="E14495" t="s">
        <v>1837</v>
      </c>
      <c r="F14495" t="s">
        <v>1972</v>
      </c>
      <c r="G14495" t="s">
        <v>19228</v>
      </c>
      <c r="H14495" t="s">
        <v>1810</v>
      </c>
    </row>
    <row r="14496" spans="1:8" x14ac:dyDescent="0.45">
      <c r="A14496" t="s">
        <v>19230</v>
      </c>
      <c r="B14496">
        <v>9000047129</v>
      </c>
      <c r="C14496">
        <v>4000</v>
      </c>
      <c r="D14496">
        <v>27</v>
      </c>
      <c r="E14496" t="s">
        <v>1837</v>
      </c>
      <c r="F14496" t="s">
        <v>2183</v>
      </c>
      <c r="G14496" t="s">
        <v>19228</v>
      </c>
      <c r="H14496" t="s">
        <v>1810</v>
      </c>
    </row>
    <row r="14497" spans="1:8" x14ac:dyDescent="0.45">
      <c r="A14497" t="s">
        <v>1624</v>
      </c>
      <c r="B14497">
        <v>9000047129</v>
      </c>
      <c r="C14497">
        <v>4000</v>
      </c>
      <c r="D14497">
        <v>3940</v>
      </c>
      <c r="E14497" t="s">
        <v>1837</v>
      </c>
      <c r="F14497" t="s">
        <v>1972</v>
      </c>
      <c r="G14497" t="s">
        <v>19228</v>
      </c>
      <c r="H14497" t="s">
        <v>1810</v>
      </c>
    </row>
    <row r="14498" spans="1:8" x14ac:dyDescent="0.45">
      <c r="A14498" t="s">
        <v>519</v>
      </c>
      <c r="B14498">
        <v>9000047138</v>
      </c>
      <c r="C14498">
        <v>4000</v>
      </c>
      <c r="D14498">
        <v>2159</v>
      </c>
      <c r="E14498" t="s">
        <v>1837</v>
      </c>
      <c r="F14498" t="s">
        <v>1972</v>
      </c>
      <c r="G14498" t="s">
        <v>19231</v>
      </c>
      <c r="H14498" t="s">
        <v>1810</v>
      </c>
    </row>
    <row r="14499" spans="1:8" x14ac:dyDescent="0.45">
      <c r="A14499" t="s">
        <v>19232</v>
      </c>
      <c r="B14499">
        <v>9000047138</v>
      </c>
      <c r="C14499">
        <v>1546</v>
      </c>
      <c r="D14499">
        <v>1367</v>
      </c>
      <c r="E14499" t="s">
        <v>1808</v>
      </c>
      <c r="F14499" t="s">
        <v>1804</v>
      </c>
      <c r="G14499" t="s">
        <v>19231</v>
      </c>
      <c r="H14499" t="s">
        <v>1810</v>
      </c>
    </row>
    <row r="14500" spans="1:8" x14ac:dyDescent="0.45">
      <c r="A14500" t="s">
        <v>1263</v>
      </c>
      <c r="B14500">
        <v>9000047138</v>
      </c>
      <c r="C14500">
        <v>4000</v>
      </c>
      <c r="D14500">
        <v>2229</v>
      </c>
      <c r="E14500" t="s">
        <v>1837</v>
      </c>
      <c r="F14500" t="s">
        <v>1972</v>
      </c>
      <c r="G14500" t="s">
        <v>19231</v>
      </c>
      <c r="H14500" t="s">
        <v>1810</v>
      </c>
    </row>
    <row r="14501" spans="1:8" x14ac:dyDescent="0.45">
      <c r="A14501" t="s">
        <v>19233</v>
      </c>
      <c r="B14501">
        <v>9000047138</v>
      </c>
      <c r="C14501">
        <v>4000</v>
      </c>
      <c r="D14501">
        <v>4000</v>
      </c>
      <c r="E14501" t="s">
        <v>1808</v>
      </c>
      <c r="F14501" t="s">
        <v>1804</v>
      </c>
      <c r="G14501" t="s">
        <v>19231</v>
      </c>
      <c r="H14501" t="s">
        <v>1810</v>
      </c>
    </row>
    <row r="14502" spans="1:8" x14ac:dyDescent="0.45">
      <c r="A14502" t="s">
        <v>585</v>
      </c>
      <c r="B14502">
        <v>9000047174</v>
      </c>
      <c r="C14502">
        <v>2000</v>
      </c>
      <c r="D14502">
        <v>840</v>
      </c>
      <c r="E14502" t="s">
        <v>1837</v>
      </c>
      <c r="F14502" t="s">
        <v>1972</v>
      </c>
      <c r="G14502" t="s">
        <v>19234</v>
      </c>
      <c r="H14502" t="s">
        <v>1910</v>
      </c>
    </row>
    <row r="14503" spans="1:8" x14ac:dyDescent="0.45">
      <c r="A14503" t="s">
        <v>19235</v>
      </c>
      <c r="B14503">
        <v>9000047174</v>
      </c>
      <c r="C14503">
        <v>2000</v>
      </c>
      <c r="D14503">
        <v>1062</v>
      </c>
      <c r="E14503" t="s">
        <v>1808</v>
      </c>
      <c r="F14503" t="s">
        <v>1804</v>
      </c>
      <c r="G14503" t="s">
        <v>19234</v>
      </c>
      <c r="H14503" t="s">
        <v>1910</v>
      </c>
    </row>
    <row r="14504" spans="1:8" x14ac:dyDescent="0.45">
      <c r="A14504" t="s">
        <v>19236</v>
      </c>
      <c r="B14504">
        <v>9000047227</v>
      </c>
      <c r="C14504">
        <v>4000</v>
      </c>
      <c r="D14504">
        <v>52</v>
      </c>
      <c r="E14504" t="s">
        <v>1808</v>
      </c>
      <c r="F14504" t="s">
        <v>1804</v>
      </c>
      <c r="G14504" t="s">
        <v>19237</v>
      </c>
      <c r="H14504" t="s">
        <v>1810</v>
      </c>
    </row>
    <row r="14505" spans="1:8" x14ac:dyDescent="0.45">
      <c r="A14505" t="s">
        <v>19238</v>
      </c>
      <c r="B14505">
        <v>9000047227</v>
      </c>
      <c r="C14505">
        <v>4000</v>
      </c>
      <c r="D14505">
        <v>3634</v>
      </c>
      <c r="E14505" t="s">
        <v>1808</v>
      </c>
      <c r="F14505" t="s">
        <v>1804</v>
      </c>
      <c r="G14505" t="s">
        <v>19237</v>
      </c>
      <c r="H14505" t="s">
        <v>1810</v>
      </c>
    </row>
    <row r="14506" spans="1:8" x14ac:dyDescent="0.45">
      <c r="A14506" t="s">
        <v>19239</v>
      </c>
      <c r="B14506">
        <v>9000047227</v>
      </c>
      <c r="C14506">
        <v>4000</v>
      </c>
      <c r="D14506">
        <v>2052</v>
      </c>
      <c r="E14506" t="s">
        <v>1837</v>
      </c>
      <c r="F14506" t="s">
        <v>1838</v>
      </c>
      <c r="G14506" t="s">
        <v>19237</v>
      </c>
      <c r="H14506" t="s">
        <v>1810</v>
      </c>
    </row>
    <row r="14507" spans="1:8" x14ac:dyDescent="0.45">
      <c r="A14507" t="s">
        <v>19240</v>
      </c>
      <c r="B14507">
        <v>9000047227</v>
      </c>
      <c r="C14507">
        <v>4000</v>
      </c>
      <c r="D14507">
        <v>4000</v>
      </c>
      <c r="E14507" t="s">
        <v>1808</v>
      </c>
      <c r="F14507" t="s">
        <v>1804</v>
      </c>
      <c r="G14507" t="s">
        <v>19237</v>
      </c>
      <c r="H14507" t="s">
        <v>1810</v>
      </c>
    </row>
    <row r="14508" spans="1:8" x14ac:dyDescent="0.45">
      <c r="A14508" t="s">
        <v>19241</v>
      </c>
      <c r="B14508">
        <v>9000047227</v>
      </c>
      <c r="C14508">
        <v>4000</v>
      </c>
      <c r="D14508">
        <v>4000</v>
      </c>
      <c r="E14508" t="s">
        <v>1808</v>
      </c>
      <c r="F14508" t="s">
        <v>1804</v>
      </c>
      <c r="G14508" t="s">
        <v>19237</v>
      </c>
      <c r="H14508" t="s">
        <v>1810</v>
      </c>
    </row>
    <row r="14509" spans="1:8" x14ac:dyDescent="0.45">
      <c r="A14509" t="s">
        <v>19242</v>
      </c>
      <c r="B14509">
        <v>9000047227</v>
      </c>
      <c r="C14509">
        <v>4000</v>
      </c>
      <c r="D14509">
        <v>4000</v>
      </c>
      <c r="E14509" t="s">
        <v>1808</v>
      </c>
      <c r="F14509" t="s">
        <v>1804</v>
      </c>
      <c r="G14509" t="s">
        <v>19237</v>
      </c>
      <c r="H14509" t="s">
        <v>1810</v>
      </c>
    </row>
    <row r="14510" spans="1:8" x14ac:dyDescent="0.45">
      <c r="A14510" t="s">
        <v>19243</v>
      </c>
      <c r="B14510">
        <v>9000047397</v>
      </c>
      <c r="C14510">
        <v>2000</v>
      </c>
      <c r="D14510">
        <v>173</v>
      </c>
      <c r="E14510" t="s">
        <v>1888</v>
      </c>
      <c r="F14510" t="s">
        <v>1889</v>
      </c>
      <c r="G14510" t="s">
        <v>19244</v>
      </c>
      <c r="H14510" t="s">
        <v>1810</v>
      </c>
    </row>
    <row r="14511" spans="1:8" x14ac:dyDescent="0.45">
      <c r="A14511" t="s">
        <v>19245</v>
      </c>
      <c r="B14511">
        <v>9000047397</v>
      </c>
      <c r="C14511">
        <v>2000</v>
      </c>
      <c r="D14511">
        <v>2000</v>
      </c>
      <c r="E14511" t="s">
        <v>1808</v>
      </c>
      <c r="F14511" t="s">
        <v>1804</v>
      </c>
      <c r="G14511" t="s">
        <v>19244</v>
      </c>
      <c r="H14511" t="s">
        <v>1810</v>
      </c>
    </row>
    <row r="14512" spans="1:8" x14ac:dyDescent="0.45">
      <c r="A14512" t="s">
        <v>404</v>
      </c>
      <c r="B14512">
        <v>9000047423</v>
      </c>
      <c r="C14512">
        <v>3000</v>
      </c>
      <c r="D14512">
        <v>577</v>
      </c>
      <c r="E14512" t="s">
        <v>1837</v>
      </c>
      <c r="F14512" t="s">
        <v>1972</v>
      </c>
      <c r="G14512" t="s">
        <v>19246</v>
      </c>
      <c r="H14512" t="s">
        <v>1881</v>
      </c>
    </row>
    <row r="14513" spans="1:8" x14ac:dyDescent="0.45">
      <c r="A14513" t="s">
        <v>19247</v>
      </c>
      <c r="B14513">
        <v>9000047423</v>
      </c>
      <c r="C14513">
        <v>3000</v>
      </c>
      <c r="D14513">
        <v>415</v>
      </c>
      <c r="E14513" t="s">
        <v>1837</v>
      </c>
      <c r="F14513" t="s">
        <v>2187</v>
      </c>
      <c r="G14513" t="s">
        <v>19246</v>
      </c>
      <c r="H14513" t="s">
        <v>1881</v>
      </c>
    </row>
    <row r="14514" spans="1:8" x14ac:dyDescent="0.45">
      <c r="A14514" t="s">
        <v>19248</v>
      </c>
      <c r="B14514">
        <v>9000047423</v>
      </c>
      <c r="C14514">
        <v>3000</v>
      </c>
      <c r="D14514">
        <v>701</v>
      </c>
      <c r="E14514" t="s">
        <v>1808</v>
      </c>
      <c r="F14514" t="s">
        <v>1804</v>
      </c>
      <c r="G14514" t="s">
        <v>19246</v>
      </c>
      <c r="H14514" t="s">
        <v>1881</v>
      </c>
    </row>
    <row r="14515" spans="1:8" x14ac:dyDescent="0.45">
      <c r="A14515" t="s">
        <v>19249</v>
      </c>
      <c r="B14515">
        <v>9000047423</v>
      </c>
      <c r="C14515">
        <v>3000</v>
      </c>
      <c r="D14515">
        <v>2784</v>
      </c>
      <c r="E14515" t="s">
        <v>1808</v>
      </c>
      <c r="F14515" t="s">
        <v>1804</v>
      </c>
      <c r="G14515" t="s">
        <v>19246</v>
      </c>
      <c r="H14515" t="s">
        <v>1881</v>
      </c>
    </row>
    <row r="14516" spans="1:8" x14ac:dyDescent="0.45">
      <c r="A14516" t="s">
        <v>1054</v>
      </c>
      <c r="B14516">
        <v>9000047423</v>
      </c>
      <c r="C14516">
        <v>3000</v>
      </c>
      <c r="D14516">
        <v>1319</v>
      </c>
      <c r="E14516" t="s">
        <v>1837</v>
      </c>
      <c r="F14516" t="s">
        <v>1972</v>
      </c>
      <c r="G14516" t="s">
        <v>19246</v>
      </c>
      <c r="H14516" t="s">
        <v>1881</v>
      </c>
    </row>
    <row r="14517" spans="1:8" x14ac:dyDescent="0.45">
      <c r="A14517" t="s">
        <v>405</v>
      </c>
      <c r="B14517">
        <v>9000047423</v>
      </c>
      <c r="C14517">
        <v>3000</v>
      </c>
      <c r="D14517">
        <v>3000</v>
      </c>
      <c r="E14517" t="s">
        <v>1891</v>
      </c>
      <c r="F14517" t="s">
        <v>3405</v>
      </c>
      <c r="G14517" t="s">
        <v>19246</v>
      </c>
      <c r="H14517" t="s">
        <v>1881</v>
      </c>
    </row>
    <row r="14518" spans="1:8" x14ac:dyDescent="0.45">
      <c r="A14518" t="s">
        <v>19250</v>
      </c>
      <c r="B14518">
        <v>9000047423</v>
      </c>
      <c r="C14518">
        <v>3000</v>
      </c>
      <c r="D14518">
        <v>2400</v>
      </c>
      <c r="E14518" t="s">
        <v>1888</v>
      </c>
      <c r="F14518" t="s">
        <v>2196</v>
      </c>
      <c r="G14518" t="s">
        <v>19246</v>
      </c>
      <c r="H14518" t="s">
        <v>1881</v>
      </c>
    </row>
    <row r="14519" spans="1:8" x14ac:dyDescent="0.45">
      <c r="A14519" t="s">
        <v>19251</v>
      </c>
      <c r="B14519">
        <v>9000047423</v>
      </c>
      <c r="C14519">
        <v>3000</v>
      </c>
      <c r="D14519">
        <v>3000</v>
      </c>
      <c r="E14519" t="s">
        <v>1808</v>
      </c>
      <c r="F14519" t="s">
        <v>1804</v>
      </c>
      <c r="G14519" t="s">
        <v>19246</v>
      </c>
      <c r="H14519" t="s">
        <v>1881</v>
      </c>
    </row>
    <row r="14520" spans="1:8" x14ac:dyDescent="0.45">
      <c r="A14520" t="s">
        <v>19252</v>
      </c>
      <c r="B14520">
        <v>9000047423</v>
      </c>
      <c r="C14520">
        <v>3000</v>
      </c>
      <c r="D14520">
        <v>3000</v>
      </c>
      <c r="E14520" t="s">
        <v>1808</v>
      </c>
      <c r="F14520" t="s">
        <v>1804</v>
      </c>
      <c r="G14520" t="s">
        <v>19246</v>
      </c>
      <c r="H14520" t="s">
        <v>1881</v>
      </c>
    </row>
    <row r="14521" spans="1:8" x14ac:dyDescent="0.45">
      <c r="A14521" t="s">
        <v>19253</v>
      </c>
      <c r="B14521">
        <v>9000047423</v>
      </c>
      <c r="C14521">
        <v>3000</v>
      </c>
      <c r="D14521">
        <v>3000</v>
      </c>
      <c r="E14521" t="s">
        <v>1808</v>
      </c>
      <c r="F14521" t="s">
        <v>1804</v>
      </c>
      <c r="G14521" t="s">
        <v>19246</v>
      </c>
      <c r="H14521" t="s">
        <v>1881</v>
      </c>
    </row>
    <row r="14522" spans="1:8" x14ac:dyDescent="0.45">
      <c r="A14522" t="s">
        <v>19254</v>
      </c>
      <c r="B14522">
        <v>9000047423</v>
      </c>
      <c r="C14522">
        <v>3000</v>
      </c>
      <c r="D14522">
        <v>3000</v>
      </c>
      <c r="E14522" t="s">
        <v>1808</v>
      </c>
      <c r="F14522" t="s">
        <v>1804</v>
      </c>
      <c r="G14522" t="s">
        <v>19246</v>
      </c>
      <c r="H14522" t="s">
        <v>1881</v>
      </c>
    </row>
    <row r="14523" spans="1:8" x14ac:dyDescent="0.45">
      <c r="A14523" t="s">
        <v>19255</v>
      </c>
      <c r="B14523">
        <v>9000047423</v>
      </c>
      <c r="C14523">
        <v>3000</v>
      </c>
      <c r="D14523">
        <v>3000</v>
      </c>
      <c r="E14523" t="s">
        <v>1808</v>
      </c>
      <c r="F14523" t="s">
        <v>1804</v>
      </c>
      <c r="G14523" t="s">
        <v>19246</v>
      </c>
      <c r="H14523" t="s">
        <v>1881</v>
      </c>
    </row>
    <row r="14524" spans="1:8" x14ac:dyDescent="0.45">
      <c r="A14524" t="s">
        <v>19256</v>
      </c>
      <c r="B14524">
        <v>9000047423</v>
      </c>
      <c r="C14524">
        <v>3000</v>
      </c>
      <c r="D14524">
        <v>3000</v>
      </c>
      <c r="E14524" t="s">
        <v>1808</v>
      </c>
      <c r="F14524" t="s">
        <v>1804</v>
      </c>
      <c r="G14524" t="s">
        <v>19246</v>
      </c>
      <c r="H14524" t="s">
        <v>1881</v>
      </c>
    </row>
    <row r="14525" spans="1:8" x14ac:dyDescent="0.45">
      <c r="A14525" t="s">
        <v>19257</v>
      </c>
      <c r="B14525">
        <v>9000047423</v>
      </c>
      <c r="C14525">
        <v>3000</v>
      </c>
      <c r="D14525">
        <v>3000</v>
      </c>
      <c r="E14525" t="s">
        <v>1808</v>
      </c>
      <c r="F14525" t="s">
        <v>1804</v>
      </c>
      <c r="G14525" t="s">
        <v>19246</v>
      </c>
      <c r="H14525" t="s">
        <v>1881</v>
      </c>
    </row>
    <row r="14526" spans="1:8" x14ac:dyDescent="0.45">
      <c r="A14526" t="s">
        <v>19258</v>
      </c>
      <c r="B14526">
        <v>9000047423</v>
      </c>
      <c r="C14526">
        <v>3000</v>
      </c>
      <c r="D14526">
        <v>3000</v>
      </c>
      <c r="E14526" t="s">
        <v>1808</v>
      </c>
      <c r="F14526" t="s">
        <v>1804</v>
      </c>
      <c r="G14526" t="s">
        <v>19246</v>
      </c>
      <c r="H14526" t="s">
        <v>1881</v>
      </c>
    </row>
    <row r="14527" spans="1:8" x14ac:dyDescent="0.45">
      <c r="A14527" t="s">
        <v>19259</v>
      </c>
      <c r="B14527">
        <v>9000047423</v>
      </c>
      <c r="C14527">
        <v>3000</v>
      </c>
      <c r="D14527">
        <v>3000</v>
      </c>
      <c r="E14527" t="s">
        <v>1808</v>
      </c>
      <c r="F14527" t="s">
        <v>1804</v>
      </c>
      <c r="G14527" t="s">
        <v>19246</v>
      </c>
      <c r="H14527" t="s">
        <v>1881</v>
      </c>
    </row>
    <row r="14528" spans="1:8" x14ac:dyDescent="0.45">
      <c r="A14528" t="s">
        <v>19260</v>
      </c>
      <c r="B14528">
        <v>9000047423</v>
      </c>
      <c r="C14528">
        <v>3000</v>
      </c>
      <c r="D14528">
        <v>3000</v>
      </c>
      <c r="E14528" t="s">
        <v>1808</v>
      </c>
      <c r="F14528" t="s">
        <v>1804</v>
      </c>
      <c r="G14528" t="s">
        <v>19246</v>
      </c>
      <c r="H14528" t="s">
        <v>1881</v>
      </c>
    </row>
    <row r="14529" spans="1:8" x14ac:dyDescent="0.45">
      <c r="A14529" t="s">
        <v>19261</v>
      </c>
      <c r="B14529">
        <v>9000047423</v>
      </c>
      <c r="C14529">
        <v>3000</v>
      </c>
      <c r="D14529">
        <v>3000</v>
      </c>
      <c r="E14529" t="s">
        <v>1808</v>
      </c>
      <c r="F14529" t="s">
        <v>1804</v>
      </c>
      <c r="G14529" t="s">
        <v>19246</v>
      </c>
      <c r="H14529" t="s">
        <v>1881</v>
      </c>
    </row>
    <row r="14530" spans="1:8" x14ac:dyDescent="0.45">
      <c r="A14530" t="s">
        <v>19262</v>
      </c>
      <c r="B14530">
        <v>9000047423</v>
      </c>
      <c r="C14530">
        <v>3000</v>
      </c>
      <c r="D14530">
        <v>3000</v>
      </c>
      <c r="E14530" t="s">
        <v>1808</v>
      </c>
      <c r="F14530" t="s">
        <v>1804</v>
      </c>
      <c r="G14530" t="s">
        <v>19246</v>
      </c>
      <c r="H14530" t="s">
        <v>1881</v>
      </c>
    </row>
    <row r="14531" spans="1:8" x14ac:dyDescent="0.45">
      <c r="A14531" t="s">
        <v>19263</v>
      </c>
      <c r="B14531">
        <v>9000047423</v>
      </c>
      <c r="C14531">
        <v>3000</v>
      </c>
      <c r="D14531">
        <v>3000</v>
      </c>
      <c r="E14531" t="s">
        <v>1808</v>
      </c>
      <c r="F14531" t="s">
        <v>1804</v>
      </c>
      <c r="G14531" t="s">
        <v>19246</v>
      </c>
      <c r="H14531" t="s">
        <v>1881</v>
      </c>
    </row>
    <row r="14532" spans="1:8" x14ac:dyDescent="0.45">
      <c r="A14532" t="s">
        <v>19264</v>
      </c>
      <c r="B14532">
        <v>9000047423</v>
      </c>
      <c r="C14532">
        <v>3000</v>
      </c>
      <c r="D14532">
        <v>3000</v>
      </c>
      <c r="E14532" t="s">
        <v>1808</v>
      </c>
      <c r="F14532" t="s">
        <v>1804</v>
      </c>
      <c r="G14532" t="s">
        <v>19246</v>
      </c>
      <c r="H14532" t="s">
        <v>1881</v>
      </c>
    </row>
    <row r="14533" spans="1:8" x14ac:dyDescent="0.45">
      <c r="A14533" t="s">
        <v>19265</v>
      </c>
      <c r="B14533">
        <v>9000047423</v>
      </c>
      <c r="C14533">
        <v>3000</v>
      </c>
      <c r="D14533">
        <v>3000</v>
      </c>
      <c r="E14533" t="s">
        <v>1808</v>
      </c>
      <c r="F14533" t="s">
        <v>1804</v>
      </c>
      <c r="G14533" t="s">
        <v>19246</v>
      </c>
      <c r="H14533" t="s">
        <v>1881</v>
      </c>
    </row>
    <row r="14534" spans="1:8" x14ac:dyDescent="0.45">
      <c r="A14534" t="s">
        <v>19266</v>
      </c>
      <c r="B14534">
        <v>9000047423</v>
      </c>
      <c r="C14534">
        <v>3000</v>
      </c>
      <c r="D14534">
        <v>3000</v>
      </c>
      <c r="E14534" t="s">
        <v>1808</v>
      </c>
      <c r="F14534" t="s">
        <v>1804</v>
      </c>
      <c r="G14534" t="s">
        <v>19246</v>
      </c>
      <c r="H14534" t="s">
        <v>1881</v>
      </c>
    </row>
    <row r="14535" spans="1:8" x14ac:dyDescent="0.45">
      <c r="A14535" t="s">
        <v>19267</v>
      </c>
      <c r="B14535">
        <v>9000047423</v>
      </c>
      <c r="C14535">
        <v>3000</v>
      </c>
      <c r="D14535">
        <v>3000</v>
      </c>
      <c r="E14535" t="s">
        <v>1808</v>
      </c>
      <c r="F14535" t="s">
        <v>1804</v>
      </c>
      <c r="G14535" t="s">
        <v>19246</v>
      </c>
      <c r="H14535" t="s">
        <v>1881</v>
      </c>
    </row>
    <row r="14536" spans="1:8" x14ac:dyDescent="0.45">
      <c r="A14536" t="s">
        <v>19268</v>
      </c>
      <c r="B14536">
        <v>9000047423</v>
      </c>
      <c r="C14536">
        <v>3000</v>
      </c>
      <c r="D14536">
        <v>3000</v>
      </c>
      <c r="E14536" t="s">
        <v>1808</v>
      </c>
      <c r="F14536" t="s">
        <v>1804</v>
      </c>
      <c r="G14536" t="s">
        <v>19246</v>
      </c>
      <c r="H14536" t="s">
        <v>1881</v>
      </c>
    </row>
    <row r="14537" spans="1:8" x14ac:dyDescent="0.45">
      <c r="A14537" t="s">
        <v>19269</v>
      </c>
      <c r="B14537">
        <v>9000047423</v>
      </c>
      <c r="C14537">
        <v>3000</v>
      </c>
      <c r="D14537">
        <v>3000</v>
      </c>
      <c r="E14537" t="s">
        <v>1808</v>
      </c>
      <c r="F14537" t="s">
        <v>1804</v>
      </c>
      <c r="G14537" t="s">
        <v>19246</v>
      </c>
      <c r="H14537" t="s">
        <v>1881</v>
      </c>
    </row>
    <row r="14538" spans="1:8" x14ac:dyDescent="0.45">
      <c r="A14538" t="s">
        <v>19270</v>
      </c>
      <c r="B14538">
        <v>9000047423</v>
      </c>
      <c r="C14538">
        <v>3000</v>
      </c>
      <c r="D14538">
        <v>3000</v>
      </c>
      <c r="E14538" t="s">
        <v>1808</v>
      </c>
      <c r="F14538" t="s">
        <v>1804</v>
      </c>
      <c r="G14538" t="s">
        <v>19246</v>
      </c>
      <c r="H14538" t="s">
        <v>1881</v>
      </c>
    </row>
    <row r="14539" spans="1:8" x14ac:dyDescent="0.45">
      <c r="A14539" t="s">
        <v>19271</v>
      </c>
      <c r="B14539">
        <v>9000047423</v>
      </c>
      <c r="C14539">
        <v>3000</v>
      </c>
      <c r="D14539">
        <v>3000</v>
      </c>
      <c r="E14539" t="s">
        <v>1808</v>
      </c>
      <c r="F14539" t="s">
        <v>1804</v>
      </c>
      <c r="G14539" t="s">
        <v>19246</v>
      </c>
      <c r="H14539" t="s">
        <v>1881</v>
      </c>
    </row>
    <row r="14540" spans="1:8" x14ac:dyDescent="0.45">
      <c r="A14540" t="s">
        <v>19272</v>
      </c>
      <c r="B14540">
        <v>9000047441</v>
      </c>
      <c r="C14540">
        <v>900</v>
      </c>
      <c r="D14540">
        <v>96</v>
      </c>
      <c r="E14540" t="s">
        <v>1837</v>
      </c>
      <c r="F14540" t="s">
        <v>2183</v>
      </c>
      <c r="G14540" t="s">
        <v>19273</v>
      </c>
      <c r="H14540" t="s">
        <v>2254</v>
      </c>
    </row>
    <row r="14541" spans="1:8" x14ac:dyDescent="0.45">
      <c r="A14541" t="s">
        <v>643</v>
      </c>
      <c r="B14541">
        <v>9000047441</v>
      </c>
      <c r="C14541">
        <v>900</v>
      </c>
      <c r="D14541">
        <v>274</v>
      </c>
      <c r="E14541" t="s">
        <v>1837</v>
      </c>
      <c r="F14541" t="s">
        <v>1972</v>
      </c>
      <c r="G14541" t="s">
        <v>19273</v>
      </c>
      <c r="H14541" t="s">
        <v>2254</v>
      </c>
    </row>
    <row r="14542" spans="1:8" x14ac:dyDescent="0.45">
      <c r="A14542" t="s">
        <v>19274</v>
      </c>
      <c r="B14542">
        <v>9000047441</v>
      </c>
      <c r="C14542">
        <v>900</v>
      </c>
      <c r="D14542">
        <v>900</v>
      </c>
      <c r="E14542" t="s">
        <v>1808</v>
      </c>
      <c r="F14542" t="s">
        <v>1804</v>
      </c>
      <c r="G14542" t="s">
        <v>19273</v>
      </c>
      <c r="H14542" t="s">
        <v>2254</v>
      </c>
    </row>
    <row r="14543" spans="1:8" x14ac:dyDescent="0.45">
      <c r="A14543" t="s">
        <v>19275</v>
      </c>
      <c r="B14543">
        <v>9000047548</v>
      </c>
      <c r="C14543">
        <v>200</v>
      </c>
      <c r="D14543">
        <v>4</v>
      </c>
      <c r="E14543" t="s">
        <v>1891</v>
      </c>
      <c r="F14543" t="s">
        <v>1892</v>
      </c>
      <c r="G14543" t="s">
        <v>19276</v>
      </c>
      <c r="H14543" t="s">
        <v>2254</v>
      </c>
    </row>
    <row r="14544" spans="1:8" x14ac:dyDescent="0.45">
      <c r="A14544" t="s">
        <v>19277</v>
      </c>
      <c r="B14544">
        <v>9000047548</v>
      </c>
      <c r="C14544">
        <v>5000</v>
      </c>
      <c r="D14544">
        <v>1921</v>
      </c>
      <c r="E14544" t="s">
        <v>1837</v>
      </c>
      <c r="F14544" t="s">
        <v>1838</v>
      </c>
      <c r="G14544" t="s">
        <v>19276</v>
      </c>
      <c r="H14544" t="s">
        <v>2254</v>
      </c>
    </row>
    <row r="14545" spans="1:8" x14ac:dyDescent="0.45">
      <c r="A14545" t="s">
        <v>19278</v>
      </c>
      <c r="B14545">
        <v>9000047548</v>
      </c>
      <c r="C14545">
        <v>5000</v>
      </c>
      <c r="D14545">
        <v>4424</v>
      </c>
      <c r="E14545" t="s">
        <v>1808</v>
      </c>
      <c r="F14545" t="s">
        <v>1804</v>
      </c>
      <c r="G14545" t="s">
        <v>19276</v>
      </c>
      <c r="H14545" t="s">
        <v>2254</v>
      </c>
    </row>
    <row r="14546" spans="1:8" x14ac:dyDescent="0.45">
      <c r="A14546" t="s">
        <v>19279</v>
      </c>
      <c r="B14546">
        <v>9000047735</v>
      </c>
      <c r="C14546">
        <v>3000</v>
      </c>
      <c r="D14546">
        <v>1927</v>
      </c>
      <c r="E14546" t="s">
        <v>1808</v>
      </c>
      <c r="F14546" t="s">
        <v>1804</v>
      </c>
      <c r="G14546" t="s">
        <v>19280</v>
      </c>
      <c r="H14546" t="s">
        <v>1881</v>
      </c>
    </row>
    <row r="14547" spans="1:8" x14ac:dyDescent="0.45">
      <c r="A14547" t="s">
        <v>19281</v>
      </c>
      <c r="B14547">
        <v>9000047735</v>
      </c>
      <c r="C14547">
        <v>3000</v>
      </c>
      <c r="D14547">
        <v>2952</v>
      </c>
      <c r="E14547" t="s">
        <v>1808</v>
      </c>
      <c r="F14547" t="s">
        <v>1804</v>
      </c>
      <c r="G14547" t="s">
        <v>19280</v>
      </c>
      <c r="H14547" t="s">
        <v>1881</v>
      </c>
    </row>
    <row r="14548" spans="1:8" x14ac:dyDescent="0.45">
      <c r="A14548" t="s">
        <v>1095</v>
      </c>
      <c r="B14548">
        <v>9000047735</v>
      </c>
      <c r="C14548">
        <v>3000</v>
      </c>
      <c r="D14548">
        <v>2402</v>
      </c>
      <c r="E14548" t="s">
        <v>1837</v>
      </c>
      <c r="F14548" t="s">
        <v>1972</v>
      </c>
      <c r="G14548" t="s">
        <v>19280</v>
      </c>
      <c r="H14548" t="s">
        <v>1881</v>
      </c>
    </row>
    <row r="14549" spans="1:8" x14ac:dyDescent="0.45">
      <c r="A14549" t="s">
        <v>19282</v>
      </c>
      <c r="B14549">
        <v>9000047735</v>
      </c>
      <c r="C14549">
        <v>3000</v>
      </c>
      <c r="D14549">
        <v>3000</v>
      </c>
      <c r="E14549" t="s">
        <v>1808</v>
      </c>
      <c r="F14549" t="s">
        <v>1804</v>
      </c>
      <c r="G14549" t="s">
        <v>19280</v>
      </c>
      <c r="H14549" t="s">
        <v>1881</v>
      </c>
    </row>
    <row r="14550" spans="1:8" x14ac:dyDescent="0.45">
      <c r="A14550" t="s">
        <v>19283</v>
      </c>
      <c r="B14550">
        <v>9000047735</v>
      </c>
      <c r="C14550">
        <v>3000</v>
      </c>
      <c r="D14550">
        <v>3000</v>
      </c>
      <c r="E14550" t="s">
        <v>1808</v>
      </c>
      <c r="F14550" t="s">
        <v>1804</v>
      </c>
      <c r="G14550" t="s">
        <v>19280</v>
      </c>
      <c r="H14550" t="s">
        <v>1881</v>
      </c>
    </row>
    <row r="14551" spans="1:8" x14ac:dyDescent="0.45">
      <c r="A14551" t="s">
        <v>19284</v>
      </c>
      <c r="B14551">
        <v>9000047744</v>
      </c>
      <c r="C14551">
        <v>2250</v>
      </c>
      <c r="D14551">
        <v>1682</v>
      </c>
      <c r="E14551" t="s">
        <v>1808</v>
      </c>
      <c r="F14551" t="s">
        <v>1804</v>
      </c>
      <c r="G14551" t="s">
        <v>19285</v>
      </c>
      <c r="H14551" t="s">
        <v>2588</v>
      </c>
    </row>
    <row r="14552" spans="1:8" x14ac:dyDescent="0.45">
      <c r="A14552" t="s">
        <v>19286</v>
      </c>
      <c r="B14552">
        <v>9000047771</v>
      </c>
      <c r="C14552">
        <v>1000</v>
      </c>
      <c r="D14552">
        <v>936</v>
      </c>
      <c r="E14552" t="s">
        <v>1808</v>
      </c>
      <c r="F14552" t="s">
        <v>1804</v>
      </c>
      <c r="G14552" t="s">
        <v>19287</v>
      </c>
      <c r="H14552" t="s">
        <v>1910</v>
      </c>
    </row>
    <row r="14553" spans="1:8" x14ac:dyDescent="0.45">
      <c r="A14553" t="s">
        <v>19288</v>
      </c>
      <c r="B14553">
        <v>9000047771</v>
      </c>
      <c r="C14553">
        <v>1000</v>
      </c>
      <c r="D14553">
        <v>1000</v>
      </c>
      <c r="E14553" t="s">
        <v>1808</v>
      </c>
      <c r="F14553" t="s">
        <v>1804</v>
      </c>
      <c r="G14553" t="s">
        <v>19287</v>
      </c>
      <c r="H14553" t="s">
        <v>1910</v>
      </c>
    </row>
    <row r="14554" spans="1:8" x14ac:dyDescent="0.45">
      <c r="A14554" t="s">
        <v>19289</v>
      </c>
      <c r="B14554">
        <v>9000047771</v>
      </c>
      <c r="C14554">
        <v>1000</v>
      </c>
      <c r="D14554">
        <v>1000</v>
      </c>
      <c r="E14554" t="s">
        <v>1808</v>
      </c>
      <c r="F14554" t="s">
        <v>1804</v>
      </c>
      <c r="G14554" t="s">
        <v>19287</v>
      </c>
      <c r="H14554" t="s">
        <v>1910</v>
      </c>
    </row>
    <row r="14555" spans="1:8" x14ac:dyDescent="0.45">
      <c r="A14555" t="s">
        <v>19290</v>
      </c>
      <c r="B14555">
        <v>9000047771</v>
      </c>
      <c r="C14555">
        <v>1000</v>
      </c>
      <c r="D14555">
        <v>1000</v>
      </c>
      <c r="E14555" t="s">
        <v>1808</v>
      </c>
      <c r="F14555" t="s">
        <v>1804</v>
      </c>
      <c r="G14555" t="s">
        <v>19287</v>
      </c>
      <c r="H14555" t="s">
        <v>1910</v>
      </c>
    </row>
    <row r="14556" spans="1:8" x14ac:dyDescent="0.45">
      <c r="A14556" t="s">
        <v>19291</v>
      </c>
      <c r="B14556">
        <v>9000047771</v>
      </c>
      <c r="C14556">
        <v>1000</v>
      </c>
      <c r="D14556">
        <v>1000</v>
      </c>
      <c r="E14556" t="s">
        <v>1808</v>
      </c>
      <c r="F14556" t="s">
        <v>1804</v>
      </c>
      <c r="G14556" t="s">
        <v>19287</v>
      </c>
      <c r="H14556" t="s">
        <v>1910</v>
      </c>
    </row>
    <row r="14557" spans="1:8" x14ac:dyDescent="0.45">
      <c r="A14557" t="s">
        <v>19292</v>
      </c>
      <c r="B14557">
        <v>9000047771</v>
      </c>
      <c r="C14557">
        <v>1000</v>
      </c>
      <c r="D14557">
        <v>1000</v>
      </c>
      <c r="E14557" t="s">
        <v>1808</v>
      </c>
      <c r="F14557" t="s">
        <v>1804</v>
      </c>
      <c r="G14557" t="s">
        <v>19287</v>
      </c>
      <c r="H14557" t="s">
        <v>1910</v>
      </c>
    </row>
    <row r="14558" spans="1:8" x14ac:dyDescent="0.45">
      <c r="A14558" t="s">
        <v>19293</v>
      </c>
      <c r="B14558">
        <v>9000047798</v>
      </c>
      <c r="C14558">
        <v>1000</v>
      </c>
      <c r="D14558">
        <v>939</v>
      </c>
      <c r="E14558" t="s">
        <v>1808</v>
      </c>
      <c r="F14558" t="s">
        <v>1804</v>
      </c>
      <c r="G14558" t="s">
        <v>19294</v>
      </c>
      <c r="H14558" t="s">
        <v>2254</v>
      </c>
    </row>
    <row r="14559" spans="1:8" x14ac:dyDescent="0.45">
      <c r="A14559" t="s">
        <v>19295</v>
      </c>
      <c r="B14559">
        <v>9000047798</v>
      </c>
      <c r="C14559">
        <v>1000</v>
      </c>
      <c r="D14559">
        <v>208</v>
      </c>
      <c r="E14559" t="s">
        <v>1888</v>
      </c>
      <c r="F14559" t="s">
        <v>2196</v>
      </c>
      <c r="G14559" t="s">
        <v>19294</v>
      </c>
      <c r="H14559" t="s">
        <v>2254</v>
      </c>
    </row>
    <row r="14560" spans="1:8" x14ac:dyDescent="0.45">
      <c r="A14560" t="s">
        <v>19296</v>
      </c>
      <c r="B14560">
        <v>9000047798</v>
      </c>
      <c r="C14560">
        <v>1000</v>
      </c>
      <c r="D14560">
        <v>1000</v>
      </c>
      <c r="E14560" t="s">
        <v>1891</v>
      </c>
      <c r="F14560" t="s">
        <v>3405</v>
      </c>
      <c r="G14560" t="s">
        <v>19294</v>
      </c>
      <c r="H14560" t="s">
        <v>2254</v>
      </c>
    </row>
    <row r="14561" spans="1:8" x14ac:dyDescent="0.45">
      <c r="A14561" t="s">
        <v>19297</v>
      </c>
      <c r="B14561">
        <v>9000047798</v>
      </c>
      <c r="C14561">
        <v>1000</v>
      </c>
      <c r="D14561">
        <v>1000</v>
      </c>
      <c r="E14561" t="s">
        <v>1808</v>
      </c>
      <c r="F14561" t="s">
        <v>1804</v>
      </c>
      <c r="G14561" t="s">
        <v>19294</v>
      </c>
      <c r="H14561" t="s">
        <v>2254</v>
      </c>
    </row>
    <row r="14562" spans="1:8" x14ac:dyDescent="0.45">
      <c r="A14562" t="s">
        <v>19298</v>
      </c>
      <c r="B14562">
        <v>9000047798</v>
      </c>
      <c r="C14562">
        <v>1000</v>
      </c>
      <c r="D14562">
        <v>1000</v>
      </c>
      <c r="E14562" t="s">
        <v>1808</v>
      </c>
      <c r="F14562" t="s">
        <v>1804</v>
      </c>
      <c r="G14562" t="s">
        <v>19294</v>
      </c>
      <c r="H14562" t="s">
        <v>2254</v>
      </c>
    </row>
    <row r="14563" spans="1:8" x14ac:dyDescent="0.45">
      <c r="A14563" t="s">
        <v>19299</v>
      </c>
      <c r="B14563">
        <v>9000047798</v>
      </c>
      <c r="C14563">
        <v>1000</v>
      </c>
      <c r="D14563">
        <v>1000</v>
      </c>
      <c r="E14563" t="s">
        <v>1808</v>
      </c>
      <c r="F14563" t="s">
        <v>1804</v>
      </c>
      <c r="G14563" t="s">
        <v>19294</v>
      </c>
      <c r="H14563" t="s">
        <v>2254</v>
      </c>
    </row>
    <row r="14564" spans="1:8" x14ac:dyDescent="0.45">
      <c r="A14564" t="s">
        <v>19300</v>
      </c>
      <c r="B14564">
        <v>9000047798</v>
      </c>
      <c r="C14564">
        <v>1000</v>
      </c>
      <c r="D14564">
        <v>1000</v>
      </c>
      <c r="E14564" t="s">
        <v>1808</v>
      </c>
      <c r="F14564" t="s">
        <v>1804</v>
      </c>
      <c r="G14564" t="s">
        <v>19294</v>
      </c>
      <c r="H14564" t="s">
        <v>2254</v>
      </c>
    </row>
    <row r="14565" spans="1:8" x14ac:dyDescent="0.45">
      <c r="A14565" t="s">
        <v>19301</v>
      </c>
      <c r="B14565">
        <v>9000047798</v>
      </c>
      <c r="C14565">
        <v>1000</v>
      </c>
      <c r="D14565">
        <v>1000</v>
      </c>
      <c r="E14565" t="s">
        <v>1808</v>
      </c>
      <c r="F14565" t="s">
        <v>1804</v>
      </c>
      <c r="G14565" t="s">
        <v>19294</v>
      </c>
      <c r="H14565" t="s">
        <v>2254</v>
      </c>
    </row>
    <row r="14566" spans="1:8" x14ac:dyDescent="0.45">
      <c r="A14566" t="s">
        <v>19302</v>
      </c>
      <c r="B14566">
        <v>9000047798</v>
      </c>
      <c r="C14566">
        <v>1000</v>
      </c>
      <c r="D14566">
        <v>1000</v>
      </c>
      <c r="E14566" t="s">
        <v>1808</v>
      </c>
      <c r="F14566" t="s">
        <v>1804</v>
      </c>
      <c r="G14566" t="s">
        <v>19294</v>
      </c>
      <c r="H14566" t="s">
        <v>2254</v>
      </c>
    </row>
    <row r="14567" spans="1:8" x14ac:dyDescent="0.45">
      <c r="A14567" t="s">
        <v>19303</v>
      </c>
      <c r="B14567">
        <v>9000047798</v>
      </c>
      <c r="C14567">
        <v>1000</v>
      </c>
      <c r="D14567">
        <v>1000</v>
      </c>
      <c r="E14567" t="s">
        <v>1808</v>
      </c>
      <c r="F14567" t="s">
        <v>1804</v>
      </c>
      <c r="G14567" t="s">
        <v>19294</v>
      </c>
      <c r="H14567" t="s">
        <v>2254</v>
      </c>
    </row>
    <row r="14568" spans="1:8" x14ac:dyDescent="0.45">
      <c r="A14568" t="s">
        <v>19304</v>
      </c>
      <c r="B14568">
        <v>9000047798</v>
      </c>
      <c r="C14568">
        <v>1000</v>
      </c>
      <c r="D14568">
        <v>1000</v>
      </c>
      <c r="E14568" t="s">
        <v>1808</v>
      </c>
      <c r="F14568" t="s">
        <v>1804</v>
      </c>
      <c r="G14568" t="s">
        <v>19294</v>
      </c>
      <c r="H14568" t="s">
        <v>2254</v>
      </c>
    </row>
    <row r="14569" spans="1:8" x14ac:dyDescent="0.45">
      <c r="A14569" t="s">
        <v>19305</v>
      </c>
      <c r="B14569">
        <v>9000047798</v>
      </c>
      <c r="C14569">
        <v>1000</v>
      </c>
      <c r="D14569">
        <v>1000</v>
      </c>
      <c r="E14569" t="s">
        <v>1808</v>
      </c>
      <c r="F14569" t="s">
        <v>1804</v>
      </c>
      <c r="G14569" t="s">
        <v>19294</v>
      </c>
      <c r="H14569" t="s">
        <v>2254</v>
      </c>
    </row>
    <row r="14570" spans="1:8" x14ac:dyDescent="0.45">
      <c r="A14570" t="s">
        <v>19306</v>
      </c>
      <c r="B14570">
        <v>9000047798</v>
      </c>
      <c r="C14570">
        <v>1000</v>
      </c>
      <c r="D14570">
        <v>1000</v>
      </c>
      <c r="E14570" t="s">
        <v>1808</v>
      </c>
      <c r="F14570" t="s">
        <v>1804</v>
      </c>
      <c r="G14570" t="s">
        <v>19294</v>
      </c>
      <c r="H14570" t="s">
        <v>2254</v>
      </c>
    </row>
    <row r="14571" spans="1:8" x14ac:dyDescent="0.45">
      <c r="A14571" t="s">
        <v>19307</v>
      </c>
      <c r="B14571">
        <v>9000047798</v>
      </c>
      <c r="C14571">
        <v>1000</v>
      </c>
      <c r="D14571">
        <v>1000</v>
      </c>
      <c r="E14571" t="s">
        <v>1808</v>
      </c>
      <c r="F14571" t="s">
        <v>1804</v>
      </c>
      <c r="G14571" t="s">
        <v>19294</v>
      </c>
      <c r="H14571" t="s">
        <v>2254</v>
      </c>
    </row>
    <row r="14572" spans="1:8" x14ac:dyDescent="0.45">
      <c r="A14572" t="s">
        <v>19308</v>
      </c>
      <c r="B14572">
        <v>9000047798</v>
      </c>
      <c r="C14572">
        <v>1000</v>
      </c>
      <c r="D14572">
        <v>1000</v>
      </c>
      <c r="E14572" t="s">
        <v>1808</v>
      </c>
      <c r="F14572" t="s">
        <v>1804</v>
      </c>
      <c r="G14572" t="s">
        <v>19294</v>
      </c>
      <c r="H14572" t="s">
        <v>2254</v>
      </c>
    </row>
    <row r="14573" spans="1:8" x14ac:dyDescent="0.45">
      <c r="A14573" t="s">
        <v>19309</v>
      </c>
      <c r="B14573">
        <v>9000047798</v>
      </c>
      <c r="C14573">
        <v>1000</v>
      </c>
      <c r="D14573">
        <v>1000</v>
      </c>
      <c r="E14573" t="s">
        <v>1808</v>
      </c>
      <c r="F14573" t="s">
        <v>1804</v>
      </c>
      <c r="G14573" t="s">
        <v>19294</v>
      </c>
      <c r="H14573" t="s">
        <v>2254</v>
      </c>
    </row>
    <row r="14574" spans="1:8" x14ac:dyDescent="0.45">
      <c r="A14574" t="s">
        <v>19310</v>
      </c>
      <c r="B14574">
        <v>9000047798</v>
      </c>
      <c r="C14574">
        <v>1000</v>
      </c>
      <c r="D14574">
        <v>1000</v>
      </c>
      <c r="E14574" t="s">
        <v>1808</v>
      </c>
      <c r="F14574" t="s">
        <v>1804</v>
      </c>
      <c r="G14574" t="s">
        <v>19294</v>
      </c>
      <c r="H14574" t="s">
        <v>2254</v>
      </c>
    </row>
    <row r="14575" spans="1:8" x14ac:dyDescent="0.45">
      <c r="A14575" t="s">
        <v>19311</v>
      </c>
      <c r="B14575">
        <v>9000047798</v>
      </c>
      <c r="C14575">
        <v>1000</v>
      </c>
      <c r="D14575">
        <v>1000</v>
      </c>
      <c r="E14575" t="s">
        <v>1808</v>
      </c>
      <c r="F14575" t="s">
        <v>1804</v>
      </c>
      <c r="G14575" t="s">
        <v>19294</v>
      </c>
      <c r="H14575" t="s">
        <v>2254</v>
      </c>
    </row>
    <row r="14576" spans="1:8" x14ac:dyDescent="0.45">
      <c r="A14576" t="s">
        <v>19312</v>
      </c>
      <c r="B14576">
        <v>9000048084</v>
      </c>
      <c r="C14576">
        <v>4397</v>
      </c>
      <c r="D14576">
        <v>927</v>
      </c>
      <c r="E14576" t="s">
        <v>1808</v>
      </c>
      <c r="F14576" t="s">
        <v>1804</v>
      </c>
      <c r="G14576" t="s">
        <v>19313</v>
      </c>
      <c r="H14576" t="s">
        <v>3430</v>
      </c>
    </row>
    <row r="14577" spans="1:8" x14ac:dyDescent="0.45">
      <c r="A14577" t="s">
        <v>19314</v>
      </c>
      <c r="B14577">
        <v>9000048146</v>
      </c>
      <c r="C14577">
        <v>1000</v>
      </c>
      <c r="D14577">
        <v>165</v>
      </c>
      <c r="E14577" t="s">
        <v>1808</v>
      </c>
      <c r="F14577" t="s">
        <v>1804</v>
      </c>
      <c r="G14577" t="s">
        <v>19315</v>
      </c>
      <c r="H14577" t="s">
        <v>1881</v>
      </c>
    </row>
    <row r="14578" spans="1:8" x14ac:dyDescent="0.45">
      <c r="A14578" t="s">
        <v>19316</v>
      </c>
      <c r="B14578">
        <v>9000048146</v>
      </c>
      <c r="C14578">
        <v>1000</v>
      </c>
      <c r="D14578">
        <v>1000</v>
      </c>
      <c r="E14578" t="s">
        <v>1808</v>
      </c>
      <c r="F14578" t="s">
        <v>1804</v>
      </c>
      <c r="G14578" t="s">
        <v>19315</v>
      </c>
      <c r="H14578" t="s">
        <v>1881</v>
      </c>
    </row>
    <row r="14579" spans="1:8" x14ac:dyDescent="0.45">
      <c r="A14579" t="s">
        <v>19317</v>
      </c>
      <c r="B14579">
        <v>9000048146</v>
      </c>
      <c r="C14579">
        <v>1000</v>
      </c>
      <c r="D14579">
        <v>1000</v>
      </c>
      <c r="E14579" t="s">
        <v>1808</v>
      </c>
      <c r="F14579" t="s">
        <v>1804</v>
      </c>
      <c r="G14579" t="s">
        <v>19315</v>
      </c>
      <c r="H14579" t="s">
        <v>1881</v>
      </c>
    </row>
    <row r="14580" spans="1:8" x14ac:dyDescent="0.45">
      <c r="A14580" t="s">
        <v>19318</v>
      </c>
      <c r="B14580">
        <v>9000048253</v>
      </c>
      <c r="C14580">
        <v>1000</v>
      </c>
      <c r="D14580">
        <v>70</v>
      </c>
      <c r="E14580" t="s">
        <v>1837</v>
      </c>
      <c r="F14580" t="s">
        <v>1972</v>
      </c>
      <c r="G14580" t="s">
        <v>19319</v>
      </c>
      <c r="H14580" t="s">
        <v>2254</v>
      </c>
    </row>
    <row r="14581" spans="1:8" x14ac:dyDescent="0.45">
      <c r="A14581" t="s">
        <v>19320</v>
      </c>
      <c r="B14581">
        <v>9000048253</v>
      </c>
      <c r="C14581">
        <v>1000</v>
      </c>
      <c r="D14581">
        <v>26</v>
      </c>
      <c r="E14581" t="s">
        <v>1837</v>
      </c>
      <c r="F14581" t="s">
        <v>2183</v>
      </c>
      <c r="G14581" t="s">
        <v>19319</v>
      </c>
      <c r="H14581" t="s">
        <v>2254</v>
      </c>
    </row>
    <row r="14582" spans="1:8" x14ac:dyDescent="0.45">
      <c r="A14582" t="s">
        <v>19321</v>
      </c>
      <c r="B14582">
        <v>9000048253</v>
      </c>
      <c r="C14582">
        <v>1000</v>
      </c>
      <c r="D14582">
        <v>904</v>
      </c>
      <c r="E14582" t="s">
        <v>1808</v>
      </c>
      <c r="F14582" t="s">
        <v>1804</v>
      </c>
      <c r="G14582" t="s">
        <v>19319</v>
      </c>
      <c r="H14582" t="s">
        <v>2254</v>
      </c>
    </row>
    <row r="14583" spans="1:8" x14ac:dyDescent="0.45">
      <c r="A14583" t="s">
        <v>1141</v>
      </c>
      <c r="B14583">
        <v>9000048253</v>
      </c>
      <c r="C14583">
        <v>1000</v>
      </c>
      <c r="D14583">
        <v>260</v>
      </c>
      <c r="E14583" t="s">
        <v>1837</v>
      </c>
      <c r="F14583" t="s">
        <v>1972</v>
      </c>
      <c r="G14583" t="s">
        <v>19319</v>
      </c>
      <c r="H14583" t="s">
        <v>2254</v>
      </c>
    </row>
    <row r="14584" spans="1:8" x14ac:dyDescent="0.45">
      <c r="A14584" t="s">
        <v>19322</v>
      </c>
      <c r="B14584">
        <v>9000048253</v>
      </c>
      <c r="C14584">
        <v>1000</v>
      </c>
      <c r="D14584">
        <v>1000</v>
      </c>
      <c r="E14584" t="s">
        <v>1808</v>
      </c>
      <c r="F14584" t="s">
        <v>1804</v>
      </c>
      <c r="G14584" t="s">
        <v>19319</v>
      </c>
      <c r="H14584" t="s">
        <v>2254</v>
      </c>
    </row>
    <row r="14585" spans="1:8" x14ac:dyDescent="0.45">
      <c r="A14585" t="s">
        <v>19323</v>
      </c>
      <c r="B14585">
        <v>9000048262</v>
      </c>
      <c r="C14585">
        <v>1000</v>
      </c>
      <c r="D14585">
        <v>93</v>
      </c>
      <c r="E14585" t="s">
        <v>1837</v>
      </c>
      <c r="F14585" t="s">
        <v>2183</v>
      </c>
      <c r="G14585" t="s">
        <v>19324</v>
      </c>
      <c r="H14585" t="s">
        <v>2254</v>
      </c>
    </row>
    <row r="14586" spans="1:8" x14ac:dyDescent="0.45">
      <c r="A14586" t="s">
        <v>1440</v>
      </c>
      <c r="B14586">
        <v>9000048262</v>
      </c>
      <c r="C14586">
        <v>1000</v>
      </c>
      <c r="D14586">
        <v>260</v>
      </c>
      <c r="E14586" t="s">
        <v>1837</v>
      </c>
      <c r="F14586" t="s">
        <v>1972</v>
      </c>
      <c r="G14586" t="s">
        <v>19324</v>
      </c>
      <c r="H14586" t="s">
        <v>2254</v>
      </c>
    </row>
    <row r="14587" spans="1:8" x14ac:dyDescent="0.45">
      <c r="A14587" t="s">
        <v>19325</v>
      </c>
      <c r="B14587">
        <v>9000048262</v>
      </c>
      <c r="C14587">
        <v>1000</v>
      </c>
      <c r="D14587">
        <v>1000</v>
      </c>
      <c r="E14587" t="s">
        <v>1808</v>
      </c>
      <c r="F14587" t="s">
        <v>1804</v>
      </c>
      <c r="G14587" t="s">
        <v>19324</v>
      </c>
      <c r="H14587" t="s">
        <v>2254</v>
      </c>
    </row>
    <row r="14588" spans="1:8" x14ac:dyDescent="0.45">
      <c r="A14588" t="s">
        <v>19326</v>
      </c>
      <c r="B14588">
        <v>9000048271</v>
      </c>
      <c r="C14588">
        <v>330</v>
      </c>
      <c r="D14588">
        <v>330</v>
      </c>
      <c r="E14588" t="s">
        <v>1808</v>
      </c>
      <c r="F14588" t="s">
        <v>1804</v>
      </c>
      <c r="G14588" t="s">
        <v>19327</v>
      </c>
      <c r="H14588" t="s">
        <v>2254</v>
      </c>
    </row>
    <row r="14589" spans="1:8" x14ac:dyDescent="0.45">
      <c r="A14589" t="s">
        <v>1445</v>
      </c>
      <c r="B14589">
        <v>9000048271</v>
      </c>
      <c r="C14589">
        <v>1000</v>
      </c>
      <c r="D14589">
        <v>798</v>
      </c>
      <c r="E14589" t="s">
        <v>1837</v>
      </c>
      <c r="F14589" t="s">
        <v>1972</v>
      </c>
      <c r="G14589" t="s">
        <v>19327</v>
      </c>
      <c r="H14589" t="s">
        <v>2254</v>
      </c>
    </row>
    <row r="14590" spans="1:8" x14ac:dyDescent="0.45">
      <c r="A14590" t="s">
        <v>19328</v>
      </c>
      <c r="B14590">
        <v>9000048271</v>
      </c>
      <c r="C14590">
        <v>1000</v>
      </c>
      <c r="D14590">
        <v>1000</v>
      </c>
      <c r="E14590" t="s">
        <v>1808</v>
      </c>
      <c r="F14590" t="s">
        <v>1804</v>
      </c>
      <c r="G14590" t="s">
        <v>19327</v>
      </c>
      <c r="H14590" t="s">
        <v>2254</v>
      </c>
    </row>
    <row r="14591" spans="1:8" x14ac:dyDescent="0.45">
      <c r="A14591" t="s">
        <v>19329</v>
      </c>
      <c r="B14591">
        <v>9000048511</v>
      </c>
      <c r="C14591">
        <v>3000</v>
      </c>
      <c r="D14591">
        <v>871</v>
      </c>
      <c r="E14591" t="s">
        <v>1808</v>
      </c>
      <c r="F14591" t="s">
        <v>1804</v>
      </c>
      <c r="G14591" t="s">
        <v>19330</v>
      </c>
      <c r="H14591" t="s">
        <v>1881</v>
      </c>
    </row>
    <row r="14592" spans="1:8" x14ac:dyDescent="0.45">
      <c r="A14592" t="s">
        <v>19331</v>
      </c>
      <c r="B14592">
        <v>9000048511</v>
      </c>
      <c r="C14592">
        <v>3000</v>
      </c>
      <c r="D14592">
        <v>192</v>
      </c>
      <c r="E14592" t="s">
        <v>1837</v>
      </c>
      <c r="F14592" t="s">
        <v>2183</v>
      </c>
      <c r="G14592" t="s">
        <v>19330</v>
      </c>
      <c r="H14592" t="s">
        <v>1881</v>
      </c>
    </row>
    <row r="14593" spans="1:8" x14ac:dyDescent="0.45">
      <c r="A14593" t="s">
        <v>19332</v>
      </c>
      <c r="B14593">
        <v>9000048511</v>
      </c>
      <c r="C14593">
        <v>3000</v>
      </c>
      <c r="D14593">
        <v>2904</v>
      </c>
      <c r="E14593" t="s">
        <v>1808</v>
      </c>
      <c r="F14593" t="s">
        <v>1804</v>
      </c>
      <c r="G14593" t="s">
        <v>19330</v>
      </c>
      <c r="H14593" t="s">
        <v>1881</v>
      </c>
    </row>
    <row r="14594" spans="1:8" x14ac:dyDescent="0.45">
      <c r="A14594" t="s">
        <v>776</v>
      </c>
      <c r="B14594">
        <v>9000048511</v>
      </c>
      <c r="C14594">
        <v>3000</v>
      </c>
      <c r="D14594">
        <v>2128</v>
      </c>
      <c r="E14594" t="s">
        <v>1837</v>
      </c>
      <c r="F14594" t="s">
        <v>1972</v>
      </c>
      <c r="G14594" t="s">
        <v>19330</v>
      </c>
      <c r="H14594" t="s">
        <v>1881</v>
      </c>
    </row>
    <row r="14595" spans="1:8" x14ac:dyDescent="0.45">
      <c r="A14595" t="s">
        <v>1586</v>
      </c>
      <c r="B14595">
        <v>9000048511</v>
      </c>
      <c r="C14595">
        <v>3000</v>
      </c>
      <c r="D14595">
        <v>2344</v>
      </c>
      <c r="E14595" t="s">
        <v>1837</v>
      </c>
      <c r="F14595" t="s">
        <v>1972</v>
      </c>
      <c r="G14595" t="s">
        <v>19330</v>
      </c>
      <c r="H14595" t="s">
        <v>1881</v>
      </c>
    </row>
    <row r="14596" spans="1:8" x14ac:dyDescent="0.45">
      <c r="A14596" t="s">
        <v>19333</v>
      </c>
      <c r="B14596">
        <v>9000048511</v>
      </c>
      <c r="C14596">
        <v>3000</v>
      </c>
      <c r="D14596">
        <v>1236</v>
      </c>
      <c r="E14596" t="s">
        <v>1888</v>
      </c>
      <c r="F14596" t="s">
        <v>2196</v>
      </c>
      <c r="G14596" t="s">
        <v>19330</v>
      </c>
      <c r="H14596" t="s">
        <v>1881</v>
      </c>
    </row>
    <row r="14597" spans="1:8" x14ac:dyDescent="0.45">
      <c r="A14597" t="s">
        <v>19334</v>
      </c>
      <c r="B14597">
        <v>9000048511</v>
      </c>
      <c r="C14597">
        <v>3000</v>
      </c>
      <c r="D14597">
        <v>3000</v>
      </c>
      <c r="E14597" t="s">
        <v>1808</v>
      </c>
      <c r="F14597" t="s">
        <v>1804</v>
      </c>
      <c r="G14597" t="s">
        <v>19330</v>
      </c>
      <c r="H14597" t="s">
        <v>1881</v>
      </c>
    </row>
    <row r="14598" spans="1:8" x14ac:dyDescent="0.45">
      <c r="A14598" t="s">
        <v>19335</v>
      </c>
      <c r="B14598">
        <v>9000048511</v>
      </c>
      <c r="C14598">
        <v>3000</v>
      </c>
      <c r="D14598">
        <v>3000</v>
      </c>
      <c r="E14598" t="s">
        <v>1808</v>
      </c>
      <c r="F14598" t="s">
        <v>1804</v>
      </c>
      <c r="G14598" t="s">
        <v>19330</v>
      </c>
      <c r="H14598" t="s">
        <v>1881</v>
      </c>
    </row>
    <row r="14599" spans="1:8" x14ac:dyDescent="0.45">
      <c r="A14599" t="s">
        <v>19336</v>
      </c>
      <c r="B14599">
        <v>9000048511</v>
      </c>
      <c r="C14599">
        <v>3000</v>
      </c>
      <c r="D14599">
        <v>3000</v>
      </c>
      <c r="E14599" t="s">
        <v>1808</v>
      </c>
      <c r="F14599" t="s">
        <v>1804</v>
      </c>
      <c r="G14599" t="s">
        <v>19330</v>
      </c>
      <c r="H14599" t="s">
        <v>1881</v>
      </c>
    </row>
    <row r="14600" spans="1:8" x14ac:dyDescent="0.45">
      <c r="A14600" t="s">
        <v>19337</v>
      </c>
      <c r="B14600">
        <v>9000048511</v>
      </c>
      <c r="C14600">
        <v>3000</v>
      </c>
      <c r="D14600">
        <v>3000</v>
      </c>
      <c r="E14600" t="s">
        <v>1808</v>
      </c>
      <c r="F14600" t="s">
        <v>1804</v>
      </c>
      <c r="G14600" t="s">
        <v>19330</v>
      </c>
      <c r="H14600" t="s">
        <v>1881</v>
      </c>
    </row>
    <row r="14601" spans="1:8" x14ac:dyDescent="0.45">
      <c r="A14601" t="s">
        <v>19338</v>
      </c>
      <c r="B14601">
        <v>9000048511</v>
      </c>
      <c r="C14601">
        <v>3000</v>
      </c>
      <c r="D14601">
        <v>3000</v>
      </c>
      <c r="E14601" t="s">
        <v>1808</v>
      </c>
      <c r="F14601" t="s">
        <v>1804</v>
      </c>
      <c r="G14601" t="s">
        <v>19330</v>
      </c>
      <c r="H14601" t="s">
        <v>1881</v>
      </c>
    </row>
    <row r="14602" spans="1:8" x14ac:dyDescent="0.45">
      <c r="A14602" t="s">
        <v>19339</v>
      </c>
      <c r="B14602">
        <v>9000048511</v>
      </c>
      <c r="C14602">
        <v>3000</v>
      </c>
      <c r="D14602">
        <v>3000</v>
      </c>
      <c r="E14602" t="s">
        <v>1808</v>
      </c>
      <c r="F14602" t="s">
        <v>1804</v>
      </c>
      <c r="G14602" t="s">
        <v>19330</v>
      </c>
      <c r="H14602" t="s">
        <v>1881</v>
      </c>
    </row>
    <row r="14603" spans="1:8" x14ac:dyDescent="0.45">
      <c r="A14603" t="s">
        <v>19340</v>
      </c>
      <c r="B14603">
        <v>9000048511</v>
      </c>
      <c r="C14603">
        <v>3000</v>
      </c>
      <c r="D14603">
        <v>3000</v>
      </c>
      <c r="E14603" t="s">
        <v>1808</v>
      </c>
      <c r="F14603" t="s">
        <v>1804</v>
      </c>
      <c r="G14603" t="s">
        <v>19330</v>
      </c>
      <c r="H14603" t="s">
        <v>1881</v>
      </c>
    </row>
    <row r="14604" spans="1:8" x14ac:dyDescent="0.45">
      <c r="A14604" t="s">
        <v>19341</v>
      </c>
      <c r="B14604">
        <v>9000048511</v>
      </c>
      <c r="C14604">
        <v>3000</v>
      </c>
      <c r="D14604">
        <v>3000</v>
      </c>
      <c r="E14604" t="s">
        <v>1808</v>
      </c>
      <c r="F14604" t="s">
        <v>1804</v>
      </c>
      <c r="G14604" t="s">
        <v>19330</v>
      </c>
      <c r="H14604" t="s">
        <v>1881</v>
      </c>
    </row>
    <row r="14605" spans="1:8" x14ac:dyDescent="0.45">
      <c r="A14605" t="s">
        <v>19342</v>
      </c>
      <c r="B14605">
        <v>9000048511</v>
      </c>
      <c r="C14605">
        <v>3000</v>
      </c>
      <c r="D14605">
        <v>3000</v>
      </c>
      <c r="E14605" t="s">
        <v>1808</v>
      </c>
      <c r="F14605" t="s">
        <v>1804</v>
      </c>
      <c r="G14605" t="s">
        <v>19330</v>
      </c>
      <c r="H14605" t="s">
        <v>1881</v>
      </c>
    </row>
    <row r="14606" spans="1:8" x14ac:dyDescent="0.45">
      <c r="A14606" t="s">
        <v>19343</v>
      </c>
      <c r="B14606">
        <v>9000048511</v>
      </c>
      <c r="C14606">
        <v>3000</v>
      </c>
      <c r="D14606">
        <v>3000</v>
      </c>
      <c r="E14606" t="s">
        <v>1808</v>
      </c>
      <c r="F14606" t="s">
        <v>1804</v>
      </c>
      <c r="G14606" t="s">
        <v>19330</v>
      </c>
      <c r="H14606" t="s">
        <v>1881</v>
      </c>
    </row>
    <row r="14607" spans="1:8" x14ac:dyDescent="0.45">
      <c r="A14607" t="s">
        <v>19344</v>
      </c>
      <c r="B14607">
        <v>9000048511</v>
      </c>
      <c r="C14607">
        <v>3000</v>
      </c>
      <c r="D14607">
        <v>3000</v>
      </c>
      <c r="E14607" t="s">
        <v>1808</v>
      </c>
      <c r="F14607" t="s">
        <v>1804</v>
      </c>
      <c r="G14607" t="s">
        <v>19330</v>
      </c>
      <c r="H14607" t="s">
        <v>1881</v>
      </c>
    </row>
    <row r="14608" spans="1:8" x14ac:dyDescent="0.45">
      <c r="A14608" t="s">
        <v>19345</v>
      </c>
      <c r="B14608">
        <v>9000048511</v>
      </c>
      <c r="C14608">
        <v>3000</v>
      </c>
      <c r="D14608">
        <v>3000</v>
      </c>
      <c r="E14608" t="s">
        <v>1808</v>
      </c>
      <c r="F14608" t="s">
        <v>1804</v>
      </c>
      <c r="G14608" t="s">
        <v>19330</v>
      </c>
      <c r="H14608" t="s">
        <v>1881</v>
      </c>
    </row>
    <row r="14609" spans="1:8" x14ac:dyDescent="0.45">
      <c r="A14609" t="s">
        <v>19346</v>
      </c>
      <c r="B14609">
        <v>9000048511</v>
      </c>
      <c r="C14609">
        <v>3000</v>
      </c>
      <c r="D14609">
        <v>3000</v>
      </c>
      <c r="E14609" t="s">
        <v>1808</v>
      </c>
      <c r="F14609" t="s">
        <v>1804</v>
      </c>
      <c r="G14609" t="s">
        <v>19330</v>
      </c>
      <c r="H14609" t="s">
        <v>1881</v>
      </c>
    </row>
    <row r="14610" spans="1:8" x14ac:dyDescent="0.45">
      <c r="A14610" t="s">
        <v>19347</v>
      </c>
      <c r="B14610">
        <v>9000048511</v>
      </c>
      <c r="C14610">
        <v>3000</v>
      </c>
      <c r="D14610">
        <v>3000</v>
      </c>
      <c r="E14610" t="s">
        <v>1808</v>
      </c>
      <c r="F14610" t="s">
        <v>1804</v>
      </c>
      <c r="G14610" t="s">
        <v>19330</v>
      </c>
      <c r="H14610" t="s">
        <v>1881</v>
      </c>
    </row>
    <row r="14611" spans="1:8" x14ac:dyDescent="0.45">
      <c r="A14611" t="s">
        <v>19348</v>
      </c>
      <c r="B14611">
        <v>9000048511</v>
      </c>
      <c r="C14611">
        <v>3000</v>
      </c>
      <c r="D14611">
        <v>3000</v>
      </c>
      <c r="E14611" t="s">
        <v>1808</v>
      </c>
      <c r="F14611" t="s">
        <v>1804</v>
      </c>
      <c r="G14611" t="s">
        <v>19330</v>
      </c>
      <c r="H14611" t="s">
        <v>1881</v>
      </c>
    </row>
    <row r="14612" spans="1:8" x14ac:dyDescent="0.45">
      <c r="A14612" t="s">
        <v>19349</v>
      </c>
      <c r="B14612">
        <v>9000048511</v>
      </c>
      <c r="C14612">
        <v>3000</v>
      </c>
      <c r="D14612">
        <v>3000</v>
      </c>
      <c r="E14612" t="s">
        <v>1808</v>
      </c>
      <c r="F14612" t="s">
        <v>1804</v>
      </c>
      <c r="G14612" t="s">
        <v>19330</v>
      </c>
      <c r="H14612" t="s">
        <v>1881</v>
      </c>
    </row>
    <row r="14613" spans="1:8" x14ac:dyDescent="0.45">
      <c r="A14613" t="s">
        <v>19350</v>
      </c>
      <c r="B14613">
        <v>9000048511</v>
      </c>
      <c r="C14613">
        <v>3000</v>
      </c>
      <c r="D14613">
        <v>3000</v>
      </c>
      <c r="E14613" t="s">
        <v>1808</v>
      </c>
      <c r="F14613" t="s">
        <v>1804</v>
      </c>
      <c r="G14613" t="s">
        <v>19330</v>
      </c>
      <c r="H14613" t="s">
        <v>1881</v>
      </c>
    </row>
    <row r="14614" spans="1:8" x14ac:dyDescent="0.45">
      <c r="A14614" t="s">
        <v>19351</v>
      </c>
      <c r="B14614">
        <v>9000048511</v>
      </c>
      <c r="C14614">
        <v>3000</v>
      </c>
      <c r="D14614">
        <v>3000</v>
      </c>
      <c r="E14614" t="s">
        <v>1808</v>
      </c>
      <c r="F14614" t="s">
        <v>1804</v>
      </c>
      <c r="G14614" t="s">
        <v>19330</v>
      </c>
      <c r="H14614" t="s">
        <v>1881</v>
      </c>
    </row>
    <row r="14615" spans="1:8" x14ac:dyDescent="0.45">
      <c r="A14615" t="s">
        <v>19352</v>
      </c>
      <c r="B14615">
        <v>9000048511</v>
      </c>
      <c r="C14615">
        <v>3000</v>
      </c>
      <c r="D14615">
        <v>3000</v>
      </c>
      <c r="E14615" t="s">
        <v>1808</v>
      </c>
      <c r="F14615" t="s">
        <v>1804</v>
      </c>
      <c r="G14615" t="s">
        <v>19330</v>
      </c>
      <c r="H14615" t="s">
        <v>1881</v>
      </c>
    </row>
    <row r="14616" spans="1:8" x14ac:dyDescent="0.45">
      <c r="A14616" t="s">
        <v>19353</v>
      </c>
      <c r="B14616">
        <v>9000048511</v>
      </c>
      <c r="C14616">
        <v>3000</v>
      </c>
      <c r="D14616">
        <v>3000</v>
      </c>
      <c r="E14616" t="s">
        <v>1808</v>
      </c>
      <c r="F14616" t="s">
        <v>1804</v>
      </c>
      <c r="G14616" t="s">
        <v>19330</v>
      </c>
      <c r="H14616" t="s">
        <v>1881</v>
      </c>
    </row>
    <row r="14617" spans="1:8" x14ac:dyDescent="0.45">
      <c r="A14617" t="s">
        <v>19354</v>
      </c>
      <c r="B14617">
        <v>9000048511</v>
      </c>
      <c r="C14617">
        <v>3000</v>
      </c>
      <c r="D14617">
        <v>3000</v>
      </c>
      <c r="E14617" t="s">
        <v>1808</v>
      </c>
      <c r="F14617" t="s">
        <v>1804</v>
      </c>
      <c r="G14617" t="s">
        <v>19330</v>
      </c>
      <c r="H14617" t="s">
        <v>1881</v>
      </c>
    </row>
    <row r="14618" spans="1:8" x14ac:dyDescent="0.45">
      <c r="A14618" t="s">
        <v>19355</v>
      </c>
      <c r="B14618">
        <v>9000048511</v>
      </c>
      <c r="C14618">
        <v>3000</v>
      </c>
      <c r="D14618">
        <v>3000</v>
      </c>
      <c r="E14618" t="s">
        <v>1808</v>
      </c>
      <c r="F14618" t="s">
        <v>1804</v>
      </c>
      <c r="G14618" t="s">
        <v>19330</v>
      </c>
      <c r="H14618" t="s">
        <v>1881</v>
      </c>
    </row>
    <row r="14619" spans="1:8" x14ac:dyDescent="0.45">
      <c r="A14619" t="s">
        <v>19356</v>
      </c>
      <c r="B14619">
        <v>9000048511</v>
      </c>
      <c r="C14619">
        <v>3000</v>
      </c>
      <c r="D14619">
        <v>3000</v>
      </c>
      <c r="E14619" t="s">
        <v>1808</v>
      </c>
      <c r="F14619" t="s">
        <v>1804</v>
      </c>
      <c r="G14619" t="s">
        <v>19330</v>
      </c>
      <c r="H14619" t="s">
        <v>1881</v>
      </c>
    </row>
    <row r="14620" spans="1:8" x14ac:dyDescent="0.45">
      <c r="A14620" t="s">
        <v>19357</v>
      </c>
      <c r="B14620">
        <v>9000048511</v>
      </c>
      <c r="C14620">
        <v>3000</v>
      </c>
      <c r="D14620">
        <v>3000</v>
      </c>
      <c r="E14620" t="s">
        <v>1808</v>
      </c>
      <c r="F14620" t="s">
        <v>1804</v>
      </c>
      <c r="G14620" t="s">
        <v>19330</v>
      </c>
      <c r="H14620" t="s">
        <v>1881</v>
      </c>
    </row>
    <row r="14621" spans="1:8" x14ac:dyDescent="0.45">
      <c r="A14621" t="s">
        <v>19358</v>
      </c>
      <c r="B14621">
        <v>9000048511</v>
      </c>
      <c r="C14621">
        <v>3000</v>
      </c>
      <c r="D14621">
        <v>3000</v>
      </c>
      <c r="E14621" t="s">
        <v>1808</v>
      </c>
      <c r="F14621" t="s">
        <v>1804</v>
      </c>
      <c r="G14621" t="s">
        <v>19330</v>
      </c>
      <c r="H14621" t="s">
        <v>1881</v>
      </c>
    </row>
    <row r="14622" spans="1:8" x14ac:dyDescent="0.45">
      <c r="A14622" t="s">
        <v>19359</v>
      </c>
      <c r="B14622">
        <v>9000048511</v>
      </c>
      <c r="C14622">
        <v>3000</v>
      </c>
      <c r="D14622">
        <v>3000</v>
      </c>
      <c r="E14622" t="s">
        <v>1808</v>
      </c>
      <c r="F14622" t="s">
        <v>1804</v>
      </c>
      <c r="G14622" t="s">
        <v>19330</v>
      </c>
      <c r="H14622" t="s">
        <v>1881</v>
      </c>
    </row>
    <row r="14623" spans="1:8" x14ac:dyDescent="0.45">
      <c r="A14623" t="s">
        <v>19360</v>
      </c>
      <c r="B14623">
        <v>9000048511</v>
      </c>
      <c r="C14623">
        <v>3000</v>
      </c>
      <c r="D14623">
        <v>3000</v>
      </c>
      <c r="E14623" t="s">
        <v>1808</v>
      </c>
      <c r="F14623" t="s">
        <v>1804</v>
      </c>
      <c r="G14623" t="s">
        <v>19330</v>
      </c>
      <c r="H14623" t="s">
        <v>1881</v>
      </c>
    </row>
    <row r="14624" spans="1:8" x14ac:dyDescent="0.45">
      <c r="A14624" t="s">
        <v>19361</v>
      </c>
      <c r="B14624">
        <v>9000048511</v>
      </c>
      <c r="C14624">
        <v>3000</v>
      </c>
      <c r="D14624">
        <v>3000</v>
      </c>
      <c r="E14624" t="s">
        <v>1808</v>
      </c>
      <c r="F14624" t="s">
        <v>1804</v>
      </c>
      <c r="G14624" t="s">
        <v>19330</v>
      </c>
      <c r="H14624" t="s">
        <v>1881</v>
      </c>
    </row>
    <row r="14625" spans="1:8" x14ac:dyDescent="0.45">
      <c r="A14625" t="s">
        <v>19362</v>
      </c>
      <c r="B14625">
        <v>9000048511</v>
      </c>
      <c r="C14625">
        <v>3000</v>
      </c>
      <c r="D14625">
        <v>3000</v>
      </c>
      <c r="E14625" t="s">
        <v>1808</v>
      </c>
      <c r="F14625" t="s">
        <v>1804</v>
      </c>
      <c r="G14625" t="s">
        <v>19330</v>
      </c>
      <c r="H14625" t="s">
        <v>1881</v>
      </c>
    </row>
    <row r="14626" spans="1:8" x14ac:dyDescent="0.45">
      <c r="A14626" t="s">
        <v>19363</v>
      </c>
      <c r="B14626">
        <v>9000048511</v>
      </c>
      <c r="C14626">
        <v>3000</v>
      </c>
      <c r="D14626">
        <v>3000</v>
      </c>
      <c r="E14626" t="s">
        <v>1808</v>
      </c>
      <c r="F14626" t="s">
        <v>1804</v>
      </c>
      <c r="G14626" t="s">
        <v>19330</v>
      </c>
      <c r="H14626" t="s">
        <v>1881</v>
      </c>
    </row>
    <row r="14627" spans="1:8" x14ac:dyDescent="0.45">
      <c r="A14627" t="s">
        <v>19364</v>
      </c>
      <c r="B14627">
        <v>9000048511</v>
      </c>
      <c r="C14627">
        <v>3000</v>
      </c>
      <c r="D14627">
        <v>3000</v>
      </c>
      <c r="E14627" t="s">
        <v>1808</v>
      </c>
      <c r="F14627" t="s">
        <v>1804</v>
      </c>
      <c r="G14627" t="s">
        <v>19330</v>
      </c>
      <c r="H14627" t="s">
        <v>1881</v>
      </c>
    </row>
    <row r="14628" spans="1:8" x14ac:dyDescent="0.45">
      <c r="A14628" t="s">
        <v>19365</v>
      </c>
      <c r="B14628">
        <v>9000048511</v>
      </c>
      <c r="C14628">
        <v>3000</v>
      </c>
      <c r="D14628">
        <v>3000</v>
      </c>
      <c r="E14628" t="s">
        <v>1808</v>
      </c>
      <c r="F14628" t="s">
        <v>1804</v>
      </c>
      <c r="G14628" t="s">
        <v>19330</v>
      </c>
      <c r="H14628" t="s">
        <v>1881</v>
      </c>
    </row>
    <row r="14629" spans="1:8" x14ac:dyDescent="0.45">
      <c r="A14629" t="s">
        <v>19366</v>
      </c>
      <c r="B14629">
        <v>9000048511</v>
      </c>
      <c r="C14629">
        <v>3000</v>
      </c>
      <c r="D14629">
        <v>3000</v>
      </c>
      <c r="E14629" t="s">
        <v>1808</v>
      </c>
      <c r="F14629" t="s">
        <v>1804</v>
      </c>
      <c r="G14629" t="s">
        <v>19330</v>
      </c>
      <c r="H14629" t="s">
        <v>1881</v>
      </c>
    </row>
    <row r="14630" spans="1:8" x14ac:dyDescent="0.45">
      <c r="A14630" t="s">
        <v>19367</v>
      </c>
      <c r="B14630">
        <v>9000048511</v>
      </c>
      <c r="C14630">
        <v>3000</v>
      </c>
      <c r="D14630">
        <v>3000</v>
      </c>
      <c r="E14630" t="s">
        <v>1808</v>
      </c>
      <c r="F14630" t="s">
        <v>1804</v>
      </c>
      <c r="G14630" t="s">
        <v>19330</v>
      </c>
      <c r="H14630" t="s">
        <v>1881</v>
      </c>
    </row>
    <row r="14631" spans="1:8" x14ac:dyDescent="0.45">
      <c r="A14631" t="s">
        <v>19368</v>
      </c>
      <c r="B14631">
        <v>9000048511</v>
      </c>
      <c r="C14631">
        <v>3000</v>
      </c>
      <c r="D14631">
        <v>3000</v>
      </c>
      <c r="E14631" t="s">
        <v>1808</v>
      </c>
      <c r="F14631" t="s">
        <v>1804</v>
      </c>
      <c r="G14631" t="s">
        <v>19330</v>
      </c>
      <c r="H14631" t="s">
        <v>1881</v>
      </c>
    </row>
    <row r="14632" spans="1:8" x14ac:dyDescent="0.45">
      <c r="A14632" t="s">
        <v>19369</v>
      </c>
      <c r="B14632">
        <v>9000048511</v>
      </c>
      <c r="C14632">
        <v>3000</v>
      </c>
      <c r="D14632">
        <v>3000</v>
      </c>
      <c r="E14632" t="s">
        <v>1808</v>
      </c>
      <c r="F14632" t="s">
        <v>1804</v>
      </c>
      <c r="G14632" t="s">
        <v>19330</v>
      </c>
      <c r="H14632" t="s">
        <v>1881</v>
      </c>
    </row>
    <row r="14633" spans="1:8" x14ac:dyDescent="0.45">
      <c r="A14633" t="s">
        <v>19370</v>
      </c>
      <c r="B14633">
        <v>9000048511</v>
      </c>
      <c r="C14633">
        <v>3000</v>
      </c>
      <c r="D14633">
        <v>3000</v>
      </c>
      <c r="E14633" t="s">
        <v>1808</v>
      </c>
      <c r="F14633" t="s">
        <v>1804</v>
      </c>
      <c r="G14633" t="s">
        <v>19330</v>
      </c>
      <c r="H14633" t="s">
        <v>1881</v>
      </c>
    </row>
    <row r="14634" spans="1:8" x14ac:dyDescent="0.45">
      <c r="A14634" t="s">
        <v>19371</v>
      </c>
      <c r="B14634">
        <v>9000048511</v>
      </c>
      <c r="C14634">
        <v>3000</v>
      </c>
      <c r="D14634">
        <v>3000</v>
      </c>
      <c r="E14634" t="s">
        <v>1808</v>
      </c>
      <c r="F14634" t="s">
        <v>1804</v>
      </c>
      <c r="G14634" t="s">
        <v>19330</v>
      </c>
      <c r="H14634" t="s">
        <v>1881</v>
      </c>
    </row>
    <row r="14635" spans="1:8" x14ac:dyDescent="0.45">
      <c r="A14635" t="s">
        <v>19372</v>
      </c>
      <c r="B14635">
        <v>9000048511</v>
      </c>
      <c r="C14635">
        <v>3000</v>
      </c>
      <c r="D14635">
        <v>3000</v>
      </c>
      <c r="E14635" t="s">
        <v>1808</v>
      </c>
      <c r="F14635" t="s">
        <v>1804</v>
      </c>
      <c r="G14635" t="s">
        <v>19330</v>
      </c>
      <c r="H14635" t="s">
        <v>1881</v>
      </c>
    </row>
    <row r="14636" spans="1:8" x14ac:dyDescent="0.45">
      <c r="A14636" t="s">
        <v>19373</v>
      </c>
      <c r="B14636">
        <v>9000048511</v>
      </c>
      <c r="C14636">
        <v>3000</v>
      </c>
      <c r="D14636">
        <v>3000</v>
      </c>
      <c r="E14636" t="s">
        <v>1808</v>
      </c>
      <c r="F14636" t="s">
        <v>1804</v>
      </c>
      <c r="G14636" t="s">
        <v>19330</v>
      </c>
      <c r="H14636" t="s">
        <v>1881</v>
      </c>
    </row>
    <row r="14637" spans="1:8" x14ac:dyDescent="0.45">
      <c r="A14637" t="s">
        <v>19374</v>
      </c>
      <c r="B14637">
        <v>9000048511</v>
      </c>
      <c r="C14637">
        <v>3000</v>
      </c>
      <c r="D14637">
        <v>3000</v>
      </c>
      <c r="E14637" t="s">
        <v>1808</v>
      </c>
      <c r="F14637" t="s">
        <v>1804</v>
      </c>
      <c r="G14637" t="s">
        <v>19330</v>
      </c>
      <c r="H14637" t="s">
        <v>1881</v>
      </c>
    </row>
    <row r="14638" spans="1:8" x14ac:dyDescent="0.45">
      <c r="A14638" t="s">
        <v>19375</v>
      </c>
      <c r="B14638">
        <v>9000048511</v>
      </c>
      <c r="C14638">
        <v>3000</v>
      </c>
      <c r="D14638">
        <v>3000</v>
      </c>
      <c r="E14638" t="s">
        <v>1808</v>
      </c>
      <c r="F14638" t="s">
        <v>1804</v>
      </c>
      <c r="G14638" t="s">
        <v>19330</v>
      </c>
      <c r="H14638" t="s">
        <v>1881</v>
      </c>
    </row>
    <row r="14639" spans="1:8" x14ac:dyDescent="0.45">
      <c r="A14639" t="s">
        <v>19376</v>
      </c>
      <c r="B14639">
        <v>9000048511</v>
      </c>
      <c r="C14639">
        <v>3000</v>
      </c>
      <c r="D14639">
        <v>3000</v>
      </c>
      <c r="E14639" t="s">
        <v>1808</v>
      </c>
      <c r="F14639" t="s">
        <v>1804</v>
      </c>
      <c r="G14639" t="s">
        <v>19330</v>
      </c>
      <c r="H14639" t="s">
        <v>1881</v>
      </c>
    </row>
    <row r="14640" spans="1:8" x14ac:dyDescent="0.45">
      <c r="A14640" t="s">
        <v>19377</v>
      </c>
      <c r="B14640">
        <v>9000048511</v>
      </c>
      <c r="C14640">
        <v>3000</v>
      </c>
      <c r="D14640">
        <v>3000</v>
      </c>
      <c r="E14640" t="s">
        <v>1808</v>
      </c>
      <c r="F14640" t="s">
        <v>1804</v>
      </c>
      <c r="G14640" t="s">
        <v>19330</v>
      </c>
      <c r="H14640" t="s">
        <v>1881</v>
      </c>
    </row>
    <row r="14641" spans="1:8" x14ac:dyDescent="0.45">
      <c r="A14641" t="s">
        <v>19378</v>
      </c>
      <c r="B14641">
        <v>9000048511</v>
      </c>
      <c r="C14641">
        <v>3000</v>
      </c>
      <c r="D14641">
        <v>3000</v>
      </c>
      <c r="E14641" t="s">
        <v>1808</v>
      </c>
      <c r="F14641" t="s">
        <v>1804</v>
      </c>
      <c r="G14641" t="s">
        <v>19330</v>
      </c>
      <c r="H14641" t="s">
        <v>1881</v>
      </c>
    </row>
    <row r="14642" spans="1:8" x14ac:dyDescent="0.45">
      <c r="A14642" t="s">
        <v>19379</v>
      </c>
      <c r="B14642">
        <v>9000048511</v>
      </c>
      <c r="C14642">
        <v>3000</v>
      </c>
      <c r="D14642">
        <v>3000</v>
      </c>
      <c r="E14642" t="s">
        <v>1808</v>
      </c>
      <c r="F14642" t="s">
        <v>1804</v>
      </c>
      <c r="G14642" t="s">
        <v>19330</v>
      </c>
      <c r="H14642" t="s">
        <v>1881</v>
      </c>
    </row>
    <row r="14643" spans="1:8" x14ac:dyDescent="0.45">
      <c r="A14643" t="s">
        <v>19380</v>
      </c>
      <c r="B14643">
        <v>9000048511</v>
      </c>
      <c r="C14643">
        <v>3000</v>
      </c>
      <c r="D14643">
        <v>3000</v>
      </c>
      <c r="E14643" t="s">
        <v>1808</v>
      </c>
      <c r="F14643" t="s">
        <v>1804</v>
      </c>
      <c r="G14643" t="s">
        <v>19330</v>
      </c>
      <c r="H14643" t="s">
        <v>1881</v>
      </c>
    </row>
    <row r="14644" spans="1:8" x14ac:dyDescent="0.45">
      <c r="A14644" t="s">
        <v>19381</v>
      </c>
      <c r="B14644">
        <v>9000048511</v>
      </c>
      <c r="C14644">
        <v>3000</v>
      </c>
      <c r="D14644">
        <v>3000</v>
      </c>
      <c r="E14644" t="s">
        <v>1808</v>
      </c>
      <c r="F14644" t="s">
        <v>1804</v>
      </c>
      <c r="G14644" t="s">
        <v>19330</v>
      </c>
      <c r="H14644" t="s">
        <v>1881</v>
      </c>
    </row>
    <row r="14645" spans="1:8" x14ac:dyDescent="0.45">
      <c r="A14645" t="s">
        <v>19382</v>
      </c>
      <c r="B14645">
        <v>9000048511</v>
      </c>
      <c r="C14645">
        <v>3000</v>
      </c>
      <c r="D14645">
        <v>3000</v>
      </c>
      <c r="E14645" t="s">
        <v>1808</v>
      </c>
      <c r="F14645" t="s">
        <v>1804</v>
      </c>
      <c r="G14645" t="s">
        <v>19330</v>
      </c>
      <c r="H14645" t="s">
        <v>1881</v>
      </c>
    </row>
    <row r="14646" spans="1:8" x14ac:dyDescent="0.45">
      <c r="A14646" t="s">
        <v>19383</v>
      </c>
      <c r="B14646">
        <v>9000048511</v>
      </c>
      <c r="C14646">
        <v>3000</v>
      </c>
      <c r="D14646">
        <v>3000</v>
      </c>
      <c r="E14646" t="s">
        <v>1808</v>
      </c>
      <c r="F14646" t="s">
        <v>1804</v>
      </c>
      <c r="G14646" t="s">
        <v>19330</v>
      </c>
      <c r="H14646" t="s">
        <v>1881</v>
      </c>
    </row>
    <row r="14647" spans="1:8" x14ac:dyDescent="0.45">
      <c r="A14647" t="s">
        <v>19384</v>
      </c>
      <c r="B14647">
        <v>9000048511</v>
      </c>
      <c r="C14647">
        <v>3000</v>
      </c>
      <c r="D14647">
        <v>3000</v>
      </c>
      <c r="E14647" t="s">
        <v>1808</v>
      </c>
      <c r="F14647" t="s">
        <v>1804</v>
      </c>
      <c r="G14647" t="s">
        <v>19330</v>
      </c>
      <c r="H14647" t="s">
        <v>1881</v>
      </c>
    </row>
    <row r="14648" spans="1:8" x14ac:dyDescent="0.45">
      <c r="A14648" t="s">
        <v>19385</v>
      </c>
      <c r="B14648">
        <v>9000048511</v>
      </c>
      <c r="C14648">
        <v>3000</v>
      </c>
      <c r="D14648">
        <v>3000</v>
      </c>
      <c r="E14648" t="s">
        <v>1808</v>
      </c>
      <c r="F14648" t="s">
        <v>1804</v>
      </c>
      <c r="G14648" t="s">
        <v>19330</v>
      </c>
      <c r="H14648" t="s">
        <v>1881</v>
      </c>
    </row>
    <row r="14649" spans="1:8" x14ac:dyDescent="0.45">
      <c r="A14649" t="s">
        <v>19386</v>
      </c>
      <c r="B14649">
        <v>9000048511</v>
      </c>
      <c r="C14649">
        <v>3000</v>
      </c>
      <c r="D14649">
        <v>3000</v>
      </c>
      <c r="E14649" t="s">
        <v>1808</v>
      </c>
      <c r="F14649" t="s">
        <v>1804</v>
      </c>
      <c r="G14649" t="s">
        <v>19330</v>
      </c>
      <c r="H14649" t="s">
        <v>1881</v>
      </c>
    </row>
    <row r="14650" spans="1:8" x14ac:dyDescent="0.45">
      <c r="A14650" t="s">
        <v>19387</v>
      </c>
      <c r="B14650">
        <v>9000048511</v>
      </c>
      <c r="C14650">
        <v>3000</v>
      </c>
      <c r="D14650">
        <v>3000</v>
      </c>
      <c r="E14650" t="s">
        <v>1808</v>
      </c>
      <c r="F14650" t="s">
        <v>1804</v>
      </c>
      <c r="G14650" t="s">
        <v>19330</v>
      </c>
      <c r="H14650" t="s">
        <v>1881</v>
      </c>
    </row>
    <row r="14651" spans="1:8" x14ac:dyDescent="0.45">
      <c r="A14651" t="s">
        <v>19388</v>
      </c>
      <c r="B14651">
        <v>9000048511</v>
      </c>
      <c r="C14651">
        <v>3000</v>
      </c>
      <c r="D14651">
        <v>3000</v>
      </c>
      <c r="E14651" t="s">
        <v>1808</v>
      </c>
      <c r="F14651" t="s">
        <v>1804</v>
      </c>
      <c r="G14651" t="s">
        <v>19330</v>
      </c>
      <c r="H14651" t="s">
        <v>1881</v>
      </c>
    </row>
    <row r="14652" spans="1:8" x14ac:dyDescent="0.45">
      <c r="A14652" t="s">
        <v>19389</v>
      </c>
      <c r="B14652">
        <v>9000048511</v>
      </c>
      <c r="C14652">
        <v>3000</v>
      </c>
      <c r="D14652">
        <v>3000</v>
      </c>
      <c r="E14652" t="s">
        <v>1808</v>
      </c>
      <c r="F14652" t="s">
        <v>1804</v>
      </c>
      <c r="G14652" t="s">
        <v>19330</v>
      </c>
      <c r="H14652" t="s">
        <v>1881</v>
      </c>
    </row>
    <row r="14653" spans="1:8" x14ac:dyDescent="0.45">
      <c r="A14653" t="s">
        <v>19390</v>
      </c>
      <c r="B14653">
        <v>9000048511</v>
      </c>
      <c r="C14653">
        <v>3000</v>
      </c>
      <c r="D14653">
        <v>3000</v>
      </c>
      <c r="E14653" t="s">
        <v>1808</v>
      </c>
      <c r="F14653" t="s">
        <v>1804</v>
      </c>
      <c r="G14653" t="s">
        <v>19330</v>
      </c>
      <c r="H14653" t="s">
        <v>1881</v>
      </c>
    </row>
    <row r="14654" spans="1:8" x14ac:dyDescent="0.45">
      <c r="A14654" t="s">
        <v>19391</v>
      </c>
      <c r="B14654">
        <v>9000048511</v>
      </c>
      <c r="C14654">
        <v>3000</v>
      </c>
      <c r="D14654">
        <v>3000</v>
      </c>
      <c r="E14654" t="s">
        <v>1808</v>
      </c>
      <c r="F14654" t="s">
        <v>1804</v>
      </c>
      <c r="G14654" t="s">
        <v>19330</v>
      </c>
      <c r="H14654" t="s">
        <v>1881</v>
      </c>
    </row>
    <row r="14655" spans="1:8" x14ac:dyDescent="0.45">
      <c r="A14655" t="s">
        <v>19392</v>
      </c>
      <c r="B14655">
        <v>9000048511</v>
      </c>
      <c r="C14655">
        <v>3000</v>
      </c>
      <c r="D14655">
        <v>3000</v>
      </c>
      <c r="E14655" t="s">
        <v>1808</v>
      </c>
      <c r="F14655" t="s">
        <v>1804</v>
      </c>
      <c r="G14655" t="s">
        <v>19330</v>
      </c>
      <c r="H14655" t="s">
        <v>1881</v>
      </c>
    </row>
    <row r="14656" spans="1:8" x14ac:dyDescent="0.45">
      <c r="A14656" t="s">
        <v>19393</v>
      </c>
      <c r="B14656">
        <v>9000048511</v>
      </c>
      <c r="C14656">
        <v>3000</v>
      </c>
      <c r="D14656">
        <v>3000</v>
      </c>
      <c r="E14656" t="s">
        <v>1808</v>
      </c>
      <c r="F14656" t="s">
        <v>1804</v>
      </c>
      <c r="G14656" t="s">
        <v>19330</v>
      </c>
      <c r="H14656" t="s">
        <v>1881</v>
      </c>
    </row>
    <row r="14657" spans="1:8" x14ac:dyDescent="0.45">
      <c r="A14657" t="s">
        <v>19394</v>
      </c>
      <c r="B14657">
        <v>9000048511</v>
      </c>
      <c r="C14657">
        <v>3000</v>
      </c>
      <c r="D14657">
        <v>3000</v>
      </c>
      <c r="E14657" t="s">
        <v>1808</v>
      </c>
      <c r="F14657" t="s">
        <v>1804</v>
      </c>
      <c r="G14657" t="s">
        <v>19330</v>
      </c>
      <c r="H14657" t="s">
        <v>1881</v>
      </c>
    </row>
    <row r="14658" spans="1:8" x14ac:dyDescent="0.45">
      <c r="A14658" t="s">
        <v>19395</v>
      </c>
      <c r="B14658">
        <v>9000048511</v>
      </c>
      <c r="C14658">
        <v>3000</v>
      </c>
      <c r="D14658">
        <v>3000</v>
      </c>
      <c r="E14658" t="s">
        <v>1808</v>
      </c>
      <c r="F14658" t="s">
        <v>1804</v>
      </c>
      <c r="G14658" t="s">
        <v>19330</v>
      </c>
      <c r="H14658" t="s">
        <v>1881</v>
      </c>
    </row>
    <row r="14659" spans="1:8" x14ac:dyDescent="0.45">
      <c r="A14659" t="s">
        <v>19396</v>
      </c>
      <c r="B14659">
        <v>9000048511</v>
      </c>
      <c r="C14659">
        <v>3000</v>
      </c>
      <c r="D14659">
        <v>3000</v>
      </c>
      <c r="E14659" t="s">
        <v>1808</v>
      </c>
      <c r="F14659" t="s">
        <v>1804</v>
      </c>
      <c r="G14659" t="s">
        <v>19330</v>
      </c>
      <c r="H14659" t="s">
        <v>1881</v>
      </c>
    </row>
    <row r="14660" spans="1:8" x14ac:dyDescent="0.45">
      <c r="A14660" t="s">
        <v>19397</v>
      </c>
      <c r="B14660">
        <v>9000048511</v>
      </c>
      <c r="C14660">
        <v>3000</v>
      </c>
      <c r="D14660">
        <v>3000</v>
      </c>
      <c r="E14660" t="s">
        <v>1808</v>
      </c>
      <c r="F14660" t="s">
        <v>1804</v>
      </c>
      <c r="G14660" t="s">
        <v>19330</v>
      </c>
      <c r="H14660" t="s">
        <v>1881</v>
      </c>
    </row>
    <row r="14661" spans="1:8" x14ac:dyDescent="0.45">
      <c r="A14661" t="s">
        <v>19398</v>
      </c>
      <c r="B14661">
        <v>9000048511</v>
      </c>
      <c r="C14661">
        <v>3000</v>
      </c>
      <c r="D14661">
        <v>3000</v>
      </c>
      <c r="E14661" t="s">
        <v>1808</v>
      </c>
      <c r="F14661" t="s">
        <v>1804</v>
      </c>
      <c r="G14661" t="s">
        <v>19330</v>
      </c>
      <c r="H14661" t="s">
        <v>1881</v>
      </c>
    </row>
    <row r="14662" spans="1:8" x14ac:dyDescent="0.45">
      <c r="A14662" t="s">
        <v>19399</v>
      </c>
      <c r="B14662">
        <v>9000048511</v>
      </c>
      <c r="C14662">
        <v>3000</v>
      </c>
      <c r="D14662">
        <v>3000</v>
      </c>
      <c r="E14662" t="s">
        <v>1808</v>
      </c>
      <c r="F14662" t="s">
        <v>1804</v>
      </c>
      <c r="G14662" t="s">
        <v>19330</v>
      </c>
      <c r="H14662" t="s">
        <v>1881</v>
      </c>
    </row>
    <row r="14663" spans="1:8" x14ac:dyDescent="0.45">
      <c r="A14663" t="s">
        <v>19400</v>
      </c>
      <c r="B14663">
        <v>9000048511</v>
      </c>
      <c r="C14663">
        <v>3000</v>
      </c>
      <c r="D14663">
        <v>3000</v>
      </c>
      <c r="E14663" t="s">
        <v>1808</v>
      </c>
      <c r="F14663" t="s">
        <v>1804</v>
      </c>
      <c r="G14663" t="s">
        <v>19330</v>
      </c>
      <c r="H14663" t="s">
        <v>1881</v>
      </c>
    </row>
    <row r="14664" spans="1:8" x14ac:dyDescent="0.45">
      <c r="A14664" t="s">
        <v>19401</v>
      </c>
      <c r="B14664">
        <v>9000048511</v>
      </c>
      <c r="C14664">
        <v>3000</v>
      </c>
      <c r="D14664">
        <v>3000</v>
      </c>
      <c r="E14664" t="s">
        <v>1808</v>
      </c>
      <c r="F14664" t="s">
        <v>1804</v>
      </c>
      <c r="G14664" t="s">
        <v>19330</v>
      </c>
      <c r="H14664" t="s">
        <v>1881</v>
      </c>
    </row>
    <row r="14665" spans="1:8" x14ac:dyDescent="0.45">
      <c r="A14665" t="s">
        <v>19402</v>
      </c>
      <c r="B14665">
        <v>9000048529</v>
      </c>
      <c r="C14665">
        <v>3000</v>
      </c>
      <c r="D14665">
        <v>862</v>
      </c>
      <c r="E14665" t="s">
        <v>1808</v>
      </c>
      <c r="F14665" t="s">
        <v>1804</v>
      </c>
      <c r="G14665" t="s">
        <v>19403</v>
      </c>
      <c r="H14665" t="s">
        <v>1881</v>
      </c>
    </row>
    <row r="14666" spans="1:8" x14ac:dyDescent="0.45">
      <c r="A14666" t="s">
        <v>19404</v>
      </c>
      <c r="B14666">
        <v>9000048529</v>
      </c>
      <c r="C14666">
        <v>3000</v>
      </c>
      <c r="D14666">
        <v>2253</v>
      </c>
      <c r="E14666" t="s">
        <v>1808</v>
      </c>
      <c r="F14666" t="s">
        <v>1804</v>
      </c>
      <c r="G14666" t="s">
        <v>19403</v>
      </c>
      <c r="H14666" t="s">
        <v>1881</v>
      </c>
    </row>
    <row r="14667" spans="1:8" x14ac:dyDescent="0.45">
      <c r="A14667" t="s">
        <v>19405</v>
      </c>
      <c r="B14667">
        <v>9000048529</v>
      </c>
      <c r="C14667">
        <v>3000</v>
      </c>
      <c r="D14667">
        <v>579</v>
      </c>
      <c r="E14667" t="s">
        <v>1837</v>
      </c>
      <c r="F14667" t="s">
        <v>2183</v>
      </c>
      <c r="G14667" t="s">
        <v>19403</v>
      </c>
      <c r="H14667" t="s">
        <v>1881</v>
      </c>
    </row>
    <row r="14668" spans="1:8" x14ac:dyDescent="0.45">
      <c r="A14668" t="s">
        <v>824</v>
      </c>
      <c r="B14668">
        <v>9000048529</v>
      </c>
      <c r="C14668">
        <v>3000</v>
      </c>
      <c r="D14668">
        <v>280</v>
      </c>
      <c r="E14668" t="s">
        <v>1837</v>
      </c>
      <c r="F14668" t="s">
        <v>1972</v>
      </c>
      <c r="G14668" t="s">
        <v>19403</v>
      </c>
      <c r="H14668" t="s">
        <v>1881</v>
      </c>
    </row>
    <row r="14669" spans="1:8" x14ac:dyDescent="0.45">
      <c r="A14669" t="s">
        <v>1634</v>
      </c>
      <c r="B14669">
        <v>9000048529</v>
      </c>
      <c r="C14669">
        <v>3000</v>
      </c>
      <c r="D14669">
        <v>1583</v>
      </c>
      <c r="E14669" t="s">
        <v>1837</v>
      </c>
      <c r="F14669" t="s">
        <v>1972</v>
      </c>
      <c r="G14669" t="s">
        <v>19403</v>
      </c>
      <c r="H14669" t="s">
        <v>1881</v>
      </c>
    </row>
    <row r="14670" spans="1:8" x14ac:dyDescent="0.45">
      <c r="A14670" t="s">
        <v>825</v>
      </c>
      <c r="B14670">
        <v>9000048529</v>
      </c>
      <c r="C14670">
        <v>3000</v>
      </c>
      <c r="D14670">
        <v>3000</v>
      </c>
      <c r="E14670" t="s">
        <v>1891</v>
      </c>
      <c r="F14670" t="s">
        <v>3140</v>
      </c>
      <c r="G14670" t="s">
        <v>19403</v>
      </c>
      <c r="H14670" t="s">
        <v>1881</v>
      </c>
    </row>
    <row r="14671" spans="1:8" x14ac:dyDescent="0.45">
      <c r="A14671" t="s">
        <v>19406</v>
      </c>
      <c r="B14671">
        <v>9000048529</v>
      </c>
      <c r="C14671">
        <v>3000</v>
      </c>
      <c r="D14671">
        <v>3000</v>
      </c>
      <c r="E14671" t="s">
        <v>1808</v>
      </c>
      <c r="F14671" t="s">
        <v>1804</v>
      </c>
      <c r="G14671" t="s">
        <v>19403</v>
      </c>
      <c r="H14671" t="s">
        <v>1881</v>
      </c>
    </row>
    <row r="14672" spans="1:8" x14ac:dyDescent="0.45">
      <c r="A14672" t="s">
        <v>19407</v>
      </c>
      <c r="B14672">
        <v>9000048529</v>
      </c>
      <c r="C14672">
        <v>3000</v>
      </c>
      <c r="D14672">
        <v>3000</v>
      </c>
      <c r="E14672" t="s">
        <v>1808</v>
      </c>
      <c r="F14672" t="s">
        <v>1804</v>
      </c>
      <c r="G14672" t="s">
        <v>19403</v>
      </c>
      <c r="H14672" t="s">
        <v>1881</v>
      </c>
    </row>
    <row r="14673" spans="1:8" x14ac:dyDescent="0.45">
      <c r="A14673" t="s">
        <v>19408</v>
      </c>
      <c r="B14673">
        <v>9000048529</v>
      </c>
      <c r="C14673">
        <v>3000</v>
      </c>
      <c r="D14673">
        <v>3000</v>
      </c>
      <c r="E14673" t="s">
        <v>1808</v>
      </c>
      <c r="F14673" t="s">
        <v>1804</v>
      </c>
      <c r="G14673" t="s">
        <v>19403</v>
      </c>
      <c r="H14673" t="s">
        <v>1881</v>
      </c>
    </row>
    <row r="14674" spans="1:8" x14ac:dyDescent="0.45">
      <c r="A14674" t="s">
        <v>19409</v>
      </c>
      <c r="B14674">
        <v>9000048529</v>
      </c>
      <c r="C14674">
        <v>3000</v>
      </c>
      <c r="D14674">
        <v>3000</v>
      </c>
      <c r="E14674" t="s">
        <v>1808</v>
      </c>
      <c r="F14674" t="s">
        <v>1804</v>
      </c>
      <c r="G14674" t="s">
        <v>19403</v>
      </c>
      <c r="H14674" t="s">
        <v>1881</v>
      </c>
    </row>
    <row r="14675" spans="1:8" x14ac:dyDescent="0.45">
      <c r="A14675" t="s">
        <v>19410</v>
      </c>
      <c r="B14675">
        <v>9000048529</v>
      </c>
      <c r="C14675">
        <v>3000</v>
      </c>
      <c r="D14675">
        <v>3000</v>
      </c>
      <c r="E14675" t="s">
        <v>1808</v>
      </c>
      <c r="F14675" t="s">
        <v>1804</v>
      </c>
      <c r="G14675" t="s">
        <v>19403</v>
      </c>
      <c r="H14675" t="s">
        <v>1881</v>
      </c>
    </row>
    <row r="14676" spans="1:8" x14ac:dyDescent="0.45">
      <c r="A14676" t="s">
        <v>19411</v>
      </c>
      <c r="B14676">
        <v>9000048529</v>
      </c>
      <c r="C14676">
        <v>3000</v>
      </c>
      <c r="D14676">
        <v>3000</v>
      </c>
      <c r="E14676" t="s">
        <v>1808</v>
      </c>
      <c r="F14676" t="s">
        <v>1804</v>
      </c>
      <c r="G14676" t="s">
        <v>19403</v>
      </c>
      <c r="H14676" t="s">
        <v>1881</v>
      </c>
    </row>
    <row r="14677" spans="1:8" x14ac:dyDescent="0.45">
      <c r="A14677" t="s">
        <v>19412</v>
      </c>
      <c r="B14677">
        <v>9000048529</v>
      </c>
      <c r="C14677">
        <v>3000</v>
      </c>
      <c r="D14677">
        <v>3000</v>
      </c>
      <c r="E14677" t="s">
        <v>1808</v>
      </c>
      <c r="F14677" t="s">
        <v>1804</v>
      </c>
      <c r="G14677" t="s">
        <v>19403</v>
      </c>
      <c r="H14677" t="s">
        <v>1881</v>
      </c>
    </row>
    <row r="14678" spans="1:8" x14ac:dyDescent="0.45">
      <c r="A14678" t="s">
        <v>19413</v>
      </c>
      <c r="B14678">
        <v>9000048529</v>
      </c>
      <c r="C14678">
        <v>3000</v>
      </c>
      <c r="D14678">
        <v>3000</v>
      </c>
      <c r="E14678" t="s">
        <v>1808</v>
      </c>
      <c r="F14678" t="s">
        <v>1804</v>
      </c>
      <c r="G14678" t="s">
        <v>19403</v>
      </c>
      <c r="H14678" t="s">
        <v>1881</v>
      </c>
    </row>
    <row r="14679" spans="1:8" x14ac:dyDescent="0.45">
      <c r="A14679" t="s">
        <v>19414</v>
      </c>
      <c r="B14679">
        <v>9000048529</v>
      </c>
      <c r="C14679">
        <v>3000</v>
      </c>
      <c r="D14679">
        <v>3000</v>
      </c>
      <c r="E14679" t="s">
        <v>1808</v>
      </c>
      <c r="F14679" t="s">
        <v>1804</v>
      </c>
      <c r="G14679" t="s">
        <v>19403</v>
      </c>
      <c r="H14679" t="s">
        <v>1881</v>
      </c>
    </row>
    <row r="14680" spans="1:8" x14ac:dyDescent="0.45">
      <c r="A14680" t="s">
        <v>19415</v>
      </c>
      <c r="B14680">
        <v>9000048529</v>
      </c>
      <c r="C14680">
        <v>3000</v>
      </c>
      <c r="D14680">
        <v>3000</v>
      </c>
      <c r="E14680" t="s">
        <v>1808</v>
      </c>
      <c r="F14680" t="s">
        <v>1804</v>
      </c>
      <c r="G14680" t="s">
        <v>19403</v>
      </c>
      <c r="H14680" t="s">
        <v>1881</v>
      </c>
    </row>
    <row r="14681" spans="1:8" x14ac:dyDescent="0.45">
      <c r="A14681" t="s">
        <v>19416</v>
      </c>
      <c r="B14681">
        <v>9000048529</v>
      </c>
      <c r="C14681">
        <v>3000</v>
      </c>
      <c r="D14681">
        <v>3000</v>
      </c>
      <c r="E14681" t="s">
        <v>1808</v>
      </c>
      <c r="F14681" t="s">
        <v>1804</v>
      </c>
      <c r="G14681" t="s">
        <v>19403</v>
      </c>
      <c r="H14681" t="s">
        <v>1881</v>
      </c>
    </row>
    <row r="14682" spans="1:8" x14ac:dyDescent="0.45">
      <c r="A14682" t="s">
        <v>19417</v>
      </c>
      <c r="B14682">
        <v>9000048529</v>
      </c>
      <c r="C14682">
        <v>3000</v>
      </c>
      <c r="D14682">
        <v>3000</v>
      </c>
      <c r="E14682" t="s">
        <v>1808</v>
      </c>
      <c r="F14682" t="s">
        <v>1804</v>
      </c>
      <c r="G14682" t="s">
        <v>19403</v>
      </c>
      <c r="H14682" t="s">
        <v>1881</v>
      </c>
    </row>
    <row r="14683" spans="1:8" x14ac:dyDescent="0.45">
      <c r="A14683" t="s">
        <v>19418</v>
      </c>
      <c r="B14683">
        <v>9000048779</v>
      </c>
      <c r="C14683">
        <v>10000</v>
      </c>
      <c r="D14683">
        <v>9405</v>
      </c>
      <c r="E14683" t="s">
        <v>1808</v>
      </c>
      <c r="F14683" t="s">
        <v>1804</v>
      </c>
      <c r="G14683" t="s">
        <v>19419</v>
      </c>
      <c r="H14683" t="s">
        <v>1810</v>
      </c>
    </row>
    <row r="14684" spans="1:8" x14ac:dyDescent="0.45">
      <c r="A14684" t="s">
        <v>19420</v>
      </c>
      <c r="B14684">
        <v>9000048779</v>
      </c>
      <c r="C14684">
        <v>10000</v>
      </c>
      <c r="D14684">
        <v>10000</v>
      </c>
      <c r="E14684" t="s">
        <v>1808</v>
      </c>
      <c r="F14684" t="s">
        <v>1804</v>
      </c>
      <c r="G14684" t="s">
        <v>19419</v>
      </c>
      <c r="H14684" t="s">
        <v>1810</v>
      </c>
    </row>
    <row r="14685" spans="1:8" x14ac:dyDescent="0.45">
      <c r="A14685" t="s">
        <v>19421</v>
      </c>
      <c r="B14685">
        <v>9000048895</v>
      </c>
      <c r="C14685">
        <v>3000</v>
      </c>
      <c r="D14685">
        <v>1944</v>
      </c>
      <c r="E14685" t="s">
        <v>1808</v>
      </c>
      <c r="F14685" t="s">
        <v>1804</v>
      </c>
      <c r="G14685" t="s">
        <v>19422</v>
      </c>
      <c r="H14685" t="s">
        <v>1910</v>
      </c>
    </row>
    <row r="14686" spans="1:8" x14ac:dyDescent="0.45">
      <c r="A14686" t="s">
        <v>19423</v>
      </c>
      <c r="B14686">
        <v>9000048895</v>
      </c>
      <c r="C14686">
        <v>3000</v>
      </c>
      <c r="D14686">
        <v>1754</v>
      </c>
      <c r="E14686" t="s">
        <v>1808</v>
      </c>
      <c r="F14686" t="s">
        <v>1804</v>
      </c>
      <c r="G14686" t="s">
        <v>19422</v>
      </c>
      <c r="H14686" t="s">
        <v>1910</v>
      </c>
    </row>
    <row r="14687" spans="1:8" x14ac:dyDescent="0.45">
      <c r="A14687" t="s">
        <v>19424</v>
      </c>
      <c r="B14687">
        <v>9000048895</v>
      </c>
      <c r="C14687">
        <v>3000</v>
      </c>
      <c r="D14687">
        <v>2928</v>
      </c>
      <c r="E14687" t="s">
        <v>1808</v>
      </c>
      <c r="F14687" t="s">
        <v>1804</v>
      </c>
      <c r="G14687" t="s">
        <v>19422</v>
      </c>
      <c r="H14687" t="s">
        <v>1910</v>
      </c>
    </row>
    <row r="14688" spans="1:8" x14ac:dyDescent="0.45">
      <c r="A14688" t="s">
        <v>19425</v>
      </c>
      <c r="B14688">
        <v>9000048895</v>
      </c>
      <c r="C14688">
        <v>3000</v>
      </c>
      <c r="D14688">
        <v>3000</v>
      </c>
      <c r="E14688" t="s">
        <v>1808</v>
      </c>
      <c r="F14688" t="s">
        <v>1804</v>
      </c>
      <c r="G14688" t="s">
        <v>19422</v>
      </c>
      <c r="H14688" t="s">
        <v>1910</v>
      </c>
    </row>
    <row r="14689" spans="1:8" x14ac:dyDescent="0.45">
      <c r="A14689" t="s">
        <v>19426</v>
      </c>
      <c r="B14689">
        <v>9000048984</v>
      </c>
      <c r="C14689">
        <v>2500</v>
      </c>
      <c r="D14689">
        <v>86</v>
      </c>
      <c r="E14689" t="s">
        <v>1808</v>
      </c>
      <c r="F14689" t="s">
        <v>1804</v>
      </c>
      <c r="G14689" t="s">
        <v>19427</v>
      </c>
      <c r="H14689" t="s">
        <v>1910</v>
      </c>
    </row>
    <row r="14690" spans="1:8" x14ac:dyDescent="0.45">
      <c r="A14690" t="s">
        <v>524</v>
      </c>
      <c r="B14690">
        <v>9000048984</v>
      </c>
      <c r="C14690">
        <v>2500</v>
      </c>
      <c r="D14690">
        <v>2232</v>
      </c>
      <c r="E14690" t="s">
        <v>1891</v>
      </c>
      <c r="F14690" t="s">
        <v>3140</v>
      </c>
      <c r="G14690" t="s">
        <v>19427</v>
      </c>
      <c r="H14690" t="s">
        <v>1910</v>
      </c>
    </row>
    <row r="14691" spans="1:8" x14ac:dyDescent="0.45">
      <c r="A14691" t="s">
        <v>19428</v>
      </c>
      <c r="B14691">
        <v>9000048984</v>
      </c>
      <c r="C14691">
        <v>2500</v>
      </c>
      <c r="D14691">
        <v>2172</v>
      </c>
      <c r="E14691" t="s">
        <v>1808</v>
      </c>
      <c r="F14691" t="s">
        <v>1804</v>
      </c>
      <c r="G14691" t="s">
        <v>19427</v>
      </c>
      <c r="H14691" t="s">
        <v>1910</v>
      </c>
    </row>
    <row r="14692" spans="1:8" x14ac:dyDescent="0.45">
      <c r="A14692" t="s">
        <v>523</v>
      </c>
      <c r="B14692">
        <v>9000048984</v>
      </c>
      <c r="C14692">
        <v>2500</v>
      </c>
      <c r="D14692">
        <v>196</v>
      </c>
      <c r="E14692" t="s">
        <v>1837</v>
      </c>
      <c r="F14692" t="s">
        <v>1972</v>
      </c>
      <c r="G14692" t="s">
        <v>19427</v>
      </c>
      <c r="H14692" t="s">
        <v>1910</v>
      </c>
    </row>
    <row r="14693" spans="1:8" x14ac:dyDescent="0.45">
      <c r="A14693" t="s">
        <v>19429</v>
      </c>
      <c r="B14693">
        <v>9000048984</v>
      </c>
      <c r="C14693">
        <v>2500</v>
      </c>
      <c r="D14693">
        <v>103</v>
      </c>
      <c r="E14693" t="s">
        <v>1837</v>
      </c>
      <c r="F14693" t="s">
        <v>2183</v>
      </c>
      <c r="G14693" t="s">
        <v>19427</v>
      </c>
      <c r="H14693" t="s">
        <v>1910</v>
      </c>
    </row>
    <row r="14694" spans="1:8" x14ac:dyDescent="0.45">
      <c r="A14694" t="s">
        <v>1274</v>
      </c>
      <c r="B14694">
        <v>9000048984</v>
      </c>
      <c r="C14694">
        <v>2500</v>
      </c>
      <c r="D14694">
        <v>570</v>
      </c>
      <c r="E14694" t="s">
        <v>1837</v>
      </c>
      <c r="F14694" t="s">
        <v>1972</v>
      </c>
      <c r="G14694" t="s">
        <v>19427</v>
      </c>
      <c r="H14694" t="s">
        <v>1910</v>
      </c>
    </row>
    <row r="14695" spans="1:8" x14ac:dyDescent="0.45">
      <c r="A14695" t="s">
        <v>19430</v>
      </c>
      <c r="B14695">
        <v>9000049118</v>
      </c>
      <c r="C14695">
        <v>1250</v>
      </c>
      <c r="D14695">
        <v>233</v>
      </c>
      <c r="E14695" t="s">
        <v>1808</v>
      </c>
      <c r="F14695" t="s">
        <v>1804</v>
      </c>
      <c r="G14695" t="s">
        <v>19431</v>
      </c>
      <c r="H14695" t="s">
        <v>2588</v>
      </c>
    </row>
    <row r="14696" spans="1:8" x14ac:dyDescent="0.45">
      <c r="A14696" t="s">
        <v>19432</v>
      </c>
      <c r="B14696">
        <v>9000049118</v>
      </c>
      <c r="C14696">
        <v>1250</v>
      </c>
      <c r="D14696">
        <v>1250</v>
      </c>
      <c r="E14696" t="s">
        <v>1808</v>
      </c>
      <c r="F14696" t="s">
        <v>1804</v>
      </c>
      <c r="G14696" t="s">
        <v>19431</v>
      </c>
      <c r="H14696" t="s">
        <v>2588</v>
      </c>
    </row>
    <row r="14697" spans="1:8" x14ac:dyDescent="0.45">
      <c r="A14697" t="s">
        <v>19433</v>
      </c>
      <c r="B14697">
        <v>9000049118</v>
      </c>
      <c r="C14697">
        <v>1250</v>
      </c>
      <c r="D14697">
        <v>1250</v>
      </c>
      <c r="E14697" t="s">
        <v>1808</v>
      </c>
      <c r="F14697" t="s">
        <v>1804</v>
      </c>
      <c r="G14697" t="s">
        <v>19431</v>
      </c>
      <c r="H14697" t="s">
        <v>2588</v>
      </c>
    </row>
    <row r="14698" spans="1:8" x14ac:dyDescent="0.45">
      <c r="A14698" t="s">
        <v>19434</v>
      </c>
      <c r="B14698">
        <v>9000049118</v>
      </c>
      <c r="C14698">
        <v>1250</v>
      </c>
      <c r="D14698">
        <v>1250</v>
      </c>
      <c r="E14698" t="s">
        <v>1808</v>
      </c>
      <c r="F14698" t="s">
        <v>1804</v>
      </c>
      <c r="G14698" t="s">
        <v>19431</v>
      </c>
      <c r="H14698" t="s">
        <v>2588</v>
      </c>
    </row>
    <row r="14699" spans="1:8" x14ac:dyDescent="0.45">
      <c r="A14699" t="s">
        <v>19435</v>
      </c>
      <c r="B14699">
        <v>9000049127</v>
      </c>
      <c r="C14699">
        <v>1250</v>
      </c>
      <c r="D14699">
        <v>836</v>
      </c>
      <c r="E14699" t="s">
        <v>1808</v>
      </c>
      <c r="F14699" t="s">
        <v>1804</v>
      </c>
      <c r="G14699" t="s">
        <v>19436</v>
      </c>
      <c r="H14699" t="s">
        <v>2588</v>
      </c>
    </row>
    <row r="14700" spans="1:8" x14ac:dyDescent="0.45">
      <c r="A14700" t="s">
        <v>19437</v>
      </c>
      <c r="B14700">
        <v>9000049145</v>
      </c>
      <c r="C14700">
        <v>250</v>
      </c>
      <c r="D14700">
        <v>191</v>
      </c>
      <c r="E14700" t="s">
        <v>1808</v>
      </c>
      <c r="F14700" t="s">
        <v>1804</v>
      </c>
      <c r="G14700" t="s">
        <v>19438</v>
      </c>
      <c r="H14700" t="s">
        <v>2254</v>
      </c>
    </row>
    <row r="14701" spans="1:8" x14ac:dyDescent="0.45">
      <c r="A14701" t="s">
        <v>19439</v>
      </c>
      <c r="B14701">
        <v>9000049234</v>
      </c>
      <c r="C14701">
        <v>3000</v>
      </c>
      <c r="D14701">
        <v>1523</v>
      </c>
      <c r="E14701" t="s">
        <v>1808</v>
      </c>
      <c r="F14701" t="s">
        <v>1804</v>
      </c>
      <c r="G14701" t="s">
        <v>19440</v>
      </c>
      <c r="H14701" t="s">
        <v>1881</v>
      </c>
    </row>
    <row r="14702" spans="1:8" x14ac:dyDescent="0.45">
      <c r="A14702" t="s">
        <v>415</v>
      </c>
      <c r="B14702">
        <v>9000049234</v>
      </c>
      <c r="C14702">
        <v>3000</v>
      </c>
      <c r="D14702">
        <v>1237</v>
      </c>
      <c r="E14702" t="s">
        <v>1837</v>
      </c>
      <c r="F14702" t="s">
        <v>1972</v>
      </c>
      <c r="G14702" t="s">
        <v>19440</v>
      </c>
      <c r="H14702" t="s">
        <v>1881</v>
      </c>
    </row>
    <row r="14703" spans="1:8" x14ac:dyDescent="0.45">
      <c r="A14703" t="s">
        <v>19441</v>
      </c>
      <c r="B14703">
        <v>9000049234</v>
      </c>
      <c r="C14703">
        <v>3000</v>
      </c>
      <c r="D14703">
        <v>42</v>
      </c>
      <c r="E14703" t="s">
        <v>1837</v>
      </c>
      <c r="F14703" t="s">
        <v>2183</v>
      </c>
      <c r="G14703" t="s">
        <v>19440</v>
      </c>
      <c r="H14703" t="s">
        <v>1881</v>
      </c>
    </row>
    <row r="14704" spans="1:8" x14ac:dyDescent="0.45">
      <c r="A14704" t="s">
        <v>1063</v>
      </c>
      <c r="B14704">
        <v>9000049234</v>
      </c>
      <c r="C14704">
        <v>3000</v>
      </c>
      <c r="D14704">
        <v>1344</v>
      </c>
      <c r="E14704" t="s">
        <v>1837</v>
      </c>
      <c r="F14704" t="s">
        <v>1972</v>
      </c>
      <c r="G14704" t="s">
        <v>19440</v>
      </c>
      <c r="H14704" t="s">
        <v>1881</v>
      </c>
    </row>
    <row r="14705" spans="1:8" x14ac:dyDescent="0.45">
      <c r="A14705" t="s">
        <v>19442</v>
      </c>
      <c r="B14705">
        <v>9000049234</v>
      </c>
      <c r="C14705">
        <v>3000</v>
      </c>
      <c r="D14705">
        <v>3000</v>
      </c>
      <c r="E14705" t="s">
        <v>1808</v>
      </c>
      <c r="F14705" t="s">
        <v>1804</v>
      </c>
      <c r="G14705" t="s">
        <v>19440</v>
      </c>
      <c r="H14705" t="s">
        <v>1881</v>
      </c>
    </row>
    <row r="14706" spans="1:8" x14ac:dyDescent="0.45">
      <c r="A14706" t="s">
        <v>19443</v>
      </c>
      <c r="B14706">
        <v>9000049377</v>
      </c>
      <c r="C14706">
        <v>400</v>
      </c>
      <c r="D14706">
        <v>311</v>
      </c>
      <c r="E14706" t="s">
        <v>1808</v>
      </c>
      <c r="F14706" t="s">
        <v>1804</v>
      </c>
      <c r="G14706" t="s">
        <v>19444</v>
      </c>
      <c r="H14706" t="s">
        <v>2545</v>
      </c>
    </row>
    <row r="14707" spans="1:8" x14ac:dyDescent="0.45">
      <c r="A14707" t="s">
        <v>19445</v>
      </c>
      <c r="B14707">
        <v>9000049386</v>
      </c>
      <c r="C14707">
        <v>3000</v>
      </c>
      <c r="D14707">
        <v>3000</v>
      </c>
      <c r="E14707" t="s">
        <v>1808</v>
      </c>
      <c r="F14707" t="s">
        <v>1804</v>
      </c>
      <c r="G14707" t="s">
        <v>19446</v>
      </c>
      <c r="H14707" t="s">
        <v>3430</v>
      </c>
    </row>
    <row r="14708" spans="1:8" x14ac:dyDescent="0.45">
      <c r="A14708" t="s">
        <v>19447</v>
      </c>
      <c r="B14708">
        <v>9000049439</v>
      </c>
      <c r="C14708">
        <v>10000</v>
      </c>
      <c r="D14708">
        <v>487</v>
      </c>
      <c r="E14708" t="s">
        <v>1808</v>
      </c>
      <c r="F14708" t="s">
        <v>1804</v>
      </c>
      <c r="G14708" t="s">
        <v>19448</v>
      </c>
      <c r="H14708" t="s">
        <v>1810</v>
      </c>
    </row>
    <row r="14709" spans="1:8" x14ac:dyDescent="0.45">
      <c r="A14709" t="s">
        <v>1503</v>
      </c>
      <c r="B14709">
        <v>9000049439</v>
      </c>
      <c r="C14709">
        <v>10000</v>
      </c>
      <c r="D14709">
        <v>7339</v>
      </c>
      <c r="E14709" t="s">
        <v>1837</v>
      </c>
      <c r="F14709" t="s">
        <v>1972</v>
      </c>
      <c r="G14709" t="s">
        <v>19448</v>
      </c>
      <c r="H14709" t="s">
        <v>1810</v>
      </c>
    </row>
    <row r="14710" spans="1:8" x14ac:dyDescent="0.45">
      <c r="A14710" t="s">
        <v>19449</v>
      </c>
      <c r="B14710">
        <v>9000049439</v>
      </c>
      <c r="C14710">
        <v>10000</v>
      </c>
      <c r="D14710">
        <v>10000</v>
      </c>
      <c r="E14710" t="s">
        <v>1808</v>
      </c>
      <c r="F14710" t="s">
        <v>1804</v>
      </c>
      <c r="G14710" t="s">
        <v>19448</v>
      </c>
      <c r="H14710" t="s">
        <v>1810</v>
      </c>
    </row>
    <row r="14711" spans="1:8" x14ac:dyDescent="0.45">
      <c r="A14711" t="s">
        <v>19450</v>
      </c>
      <c r="B14711">
        <v>9000049457</v>
      </c>
      <c r="C14711">
        <v>10000</v>
      </c>
      <c r="D14711">
        <v>2608</v>
      </c>
      <c r="E14711" t="s">
        <v>1808</v>
      </c>
      <c r="F14711" t="s">
        <v>1804</v>
      </c>
      <c r="G14711" t="s">
        <v>19451</v>
      </c>
      <c r="H14711" t="s">
        <v>1810</v>
      </c>
    </row>
    <row r="14712" spans="1:8" x14ac:dyDescent="0.45">
      <c r="A14712" t="s">
        <v>857</v>
      </c>
      <c r="B14712">
        <v>9000049457</v>
      </c>
      <c r="C14712">
        <v>10000</v>
      </c>
      <c r="D14712">
        <v>1920</v>
      </c>
      <c r="E14712" t="s">
        <v>1837</v>
      </c>
      <c r="F14712" t="s">
        <v>1972</v>
      </c>
      <c r="G14712" t="s">
        <v>19451</v>
      </c>
      <c r="H14712" t="s">
        <v>1810</v>
      </c>
    </row>
    <row r="14713" spans="1:8" x14ac:dyDescent="0.45">
      <c r="A14713" t="s">
        <v>19452</v>
      </c>
      <c r="B14713">
        <v>9000049457</v>
      </c>
      <c r="C14713">
        <v>10000</v>
      </c>
      <c r="D14713">
        <v>9450</v>
      </c>
      <c r="E14713" t="s">
        <v>1808</v>
      </c>
      <c r="F14713" t="s">
        <v>1804</v>
      </c>
      <c r="G14713" t="s">
        <v>19451</v>
      </c>
      <c r="H14713" t="s">
        <v>1810</v>
      </c>
    </row>
    <row r="14714" spans="1:8" x14ac:dyDescent="0.45">
      <c r="A14714" t="s">
        <v>19453</v>
      </c>
      <c r="B14714">
        <v>9000049457</v>
      </c>
      <c r="C14714">
        <v>10000</v>
      </c>
      <c r="D14714">
        <v>9924</v>
      </c>
      <c r="E14714" t="s">
        <v>1808</v>
      </c>
      <c r="F14714" t="s">
        <v>1804</v>
      </c>
      <c r="G14714" t="s">
        <v>19451</v>
      </c>
      <c r="H14714" t="s">
        <v>1810</v>
      </c>
    </row>
    <row r="14715" spans="1:8" x14ac:dyDescent="0.45">
      <c r="A14715" t="s">
        <v>19454</v>
      </c>
      <c r="B14715">
        <v>9000049457</v>
      </c>
      <c r="C14715">
        <v>10000</v>
      </c>
      <c r="D14715">
        <v>9645</v>
      </c>
      <c r="E14715" t="s">
        <v>1888</v>
      </c>
      <c r="F14715" t="s">
        <v>2196</v>
      </c>
      <c r="G14715" t="s">
        <v>19451</v>
      </c>
      <c r="H14715" t="s">
        <v>1810</v>
      </c>
    </row>
    <row r="14716" spans="1:8" x14ac:dyDescent="0.45">
      <c r="A14716" t="s">
        <v>19455</v>
      </c>
      <c r="B14716">
        <v>9000049457</v>
      </c>
      <c r="C14716">
        <v>10000</v>
      </c>
      <c r="D14716">
        <v>10000</v>
      </c>
      <c r="E14716" t="s">
        <v>1808</v>
      </c>
      <c r="F14716" t="s">
        <v>1804</v>
      </c>
      <c r="G14716" t="s">
        <v>19451</v>
      </c>
      <c r="H14716" t="s">
        <v>1810</v>
      </c>
    </row>
    <row r="14717" spans="1:8" x14ac:dyDescent="0.45">
      <c r="A14717" t="s">
        <v>19456</v>
      </c>
      <c r="B14717">
        <v>9000049457</v>
      </c>
      <c r="C14717">
        <v>10000</v>
      </c>
      <c r="D14717">
        <v>10000</v>
      </c>
      <c r="E14717" t="s">
        <v>1808</v>
      </c>
      <c r="F14717" t="s">
        <v>1804</v>
      </c>
      <c r="G14717" t="s">
        <v>19451</v>
      </c>
      <c r="H14717" t="s">
        <v>1810</v>
      </c>
    </row>
    <row r="14718" spans="1:8" x14ac:dyDescent="0.45">
      <c r="A14718" t="s">
        <v>19457</v>
      </c>
      <c r="B14718">
        <v>9000049457</v>
      </c>
      <c r="C14718">
        <v>10000</v>
      </c>
      <c r="D14718">
        <v>10000</v>
      </c>
      <c r="E14718" t="s">
        <v>1808</v>
      </c>
      <c r="F14718" t="s">
        <v>1804</v>
      </c>
      <c r="G14718" t="s">
        <v>19451</v>
      </c>
      <c r="H14718" t="s">
        <v>1810</v>
      </c>
    </row>
    <row r="14719" spans="1:8" x14ac:dyDescent="0.45">
      <c r="A14719" t="s">
        <v>19458</v>
      </c>
      <c r="B14719">
        <v>9000049457</v>
      </c>
      <c r="C14719">
        <v>10000</v>
      </c>
      <c r="D14719">
        <v>10000</v>
      </c>
      <c r="E14719" t="s">
        <v>1808</v>
      </c>
      <c r="F14719" t="s">
        <v>1804</v>
      </c>
      <c r="G14719" t="s">
        <v>19451</v>
      </c>
      <c r="H14719" t="s">
        <v>1810</v>
      </c>
    </row>
    <row r="14720" spans="1:8" x14ac:dyDescent="0.45">
      <c r="A14720" t="s">
        <v>19459</v>
      </c>
      <c r="B14720">
        <v>9000049457</v>
      </c>
      <c r="C14720">
        <v>10000</v>
      </c>
      <c r="D14720">
        <v>10000</v>
      </c>
      <c r="E14720" t="s">
        <v>1808</v>
      </c>
      <c r="F14720" t="s">
        <v>1804</v>
      </c>
      <c r="G14720" t="s">
        <v>19451</v>
      </c>
      <c r="H14720" t="s">
        <v>1810</v>
      </c>
    </row>
    <row r="14721" spans="1:8" x14ac:dyDescent="0.45">
      <c r="A14721" t="s">
        <v>19460</v>
      </c>
      <c r="B14721">
        <v>9000049457</v>
      </c>
      <c r="C14721">
        <v>10000</v>
      </c>
      <c r="D14721">
        <v>10000</v>
      </c>
      <c r="E14721" t="s">
        <v>1808</v>
      </c>
      <c r="F14721" t="s">
        <v>1804</v>
      </c>
      <c r="G14721" t="s">
        <v>19451</v>
      </c>
      <c r="H14721" t="s">
        <v>1810</v>
      </c>
    </row>
    <row r="14722" spans="1:8" x14ac:dyDescent="0.45">
      <c r="A14722" t="s">
        <v>19461</v>
      </c>
      <c r="B14722">
        <v>9000049457</v>
      </c>
      <c r="C14722">
        <v>10000</v>
      </c>
      <c r="D14722">
        <v>10000</v>
      </c>
      <c r="E14722" t="s">
        <v>1808</v>
      </c>
      <c r="F14722" t="s">
        <v>1804</v>
      </c>
      <c r="G14722" t="s">
        <v>19451</v>
      </c>
      <c r="H14722" t="s">
        <v>1810</v>
      </c>
    </row>
    <row r="14723" spans="1:8" x14ac:dyDescent="0.45">
      <c r="A14723" t="s">
        <v>19462</v>
      </c>
      <c r="B14723">
        <v>9000049457</v>
      </c>
      <c r="C14723">
        <v>10000</v>
      </c>
      <c r="D14723">
        <v>10000</v>
      </c>
      <c r="E14723" t="s">
        <v>1808</v>
      </c>
      <c r="F14723" t="s">
        <v>1804</v>
      </c>
      <c r="G14723" t="s">
        <v>19451</v>
      </c>
      <c r="H14723" t="s">
        <v>1810</v>
      </c>
    </row>
    <row r="14724" spans="1:8" x14ac:dyDescent="0.45">
      <c r="A14724" t="s">
        <v>19463</v>
      </c>
      <c r="B14724">
        <v>9000049457</v>
      </c>
      <c r="C14724">
        <v>10000</v>
      </c>
      <c r="D14724">
        <v>10000</v>
      </c>
      <c r="E14724" t="s">
        <v>1808</v>
      </c>
      <c r="F14724" t="s">
        <v>1804</v>
      </c>
      <c r="G14724" t="s">
        <v>19451</v>
      </c>
      <c r="H14724" t="s">
        <v>1810</v>
      </c>
    </row>
    <row r="14725" spans="1:8" x14ac:dyDescent="0.45">
      <c r="A14725" t="s">
        <v>19464</v>
      </c>
      <c r="B14725">
        <v>9000049457</v>
      </c>
      <c r="C14725">
        <v>10000</v>
      </c>
      <c r="D14725">
        <v>10000</v>
      </c>
      <c r="E14725" t="s">
        <v>1808</v>
      </c>
      <c r="F14725" t="s">
        <v>1804</v>
      </c>
      <c r="G14725" t="s">
        <v>19451</v>
      </c>
      <c r="H14725" t="s">
        <v>1810</v>
      </c>
    </row>
    <row r="14726" spans="1:8" x14ac:dyDescent="0.45">
      <c r="A14726" t="s">
        <v>19465</v>
      </c>
      <c r="B14726">
        <v>9000049466</v>
      </c>
      <c r="C14726">
        <v>10000</v>
      </c>
      <c r="D14726">
        <v>2419</v>
      </c>
      <c r="E14726" t="s">
        <v>1808</v>
      </c>
      <c r="F14726" t="s">
        <v>1804</v>
      </c>
      <c r="G14726" t="s">
        <v>19466</v>
      </c>
      <c r="H14726" t="s">
        <v>1810</v>
      </c>
    </row>
    <row r="14727" spans="1:8" x14ac:dyDescent="0.45">
      <c r="A14727" t="s">
        <v>19467</v>
      </c>
      <c r="B14727">
        <v>9000049475</v>
      </c>
      <c r="C14727">
        <v>10000</v>
      </c>
      <c r="D14727">
        <v>3663</v>
      </c>
      <c r="E14727" t="s">
        <v>1808</v>
      </c>
      <c r="F14727" t="s">
        <v>1804</v>
      </c>
      <c r="G14727" t="s">
        <v>19468</v>
      </c>
      <c r="H14727" t="s">
        <v>1810</v>
      </c>
    </row>
    <row r="14728" spans="1:8" x14ac:dyDescent="0.45">
      <c r="A14728" t="s">
        <v>19469</v>
      </c>
      <c r="B14728">
        <v>9000049475</v>
      </c>
      <c r="C14728">
        <v>3410</v>
      </c>
      <c r="D14728">
        <v>2726</v>
      </c>
      <c r="E14728" t="s">
        <v>1808</v>
      </c>
      <c r="F14728" t="s">
        <v>1804</v>
      </c>
      <c r="G14728" t="s">
        <v>19468</v>
      </c>
      <c r="H14728" t="s">
        <v>1810</v>
      </c>
    </row>
    <row r="14729" spans="1:8" x14ac:dyDescent="0.45">
      <c r="A14729" t="s">
        <v>19470</v>
      </c>
      <c r="B14729">
        <v>9000049484</v>
      </c>
      <c r="C14729">
        <v>10000</v>
      </c>
      <c r="D14729">
        <v>5520</v>
      </c>
      <c r="E14729" t="s">
        <v>1808</v>
      </c>
      <c r="F14729" t="s">
        <v>1804</v>
      </c>
      <c r="G14729" t="s">
        <v>19471</v>
      </c>
      <c r="H14729" t="s">
        <v>1810</v>
      </c>
    </row>
    <row r="14730" spans="1:8" x14ac:dyDescent="0.45">
      <c r="A14730" t="s">
        <v>19472</v>
      </c>
      <c r="B14730">
        <v>9000049484</v>
      </c>
      <c r="C14730">
        <v>10000</v>
      </c>
      <c r="D14730">
        <v>9560</v>
      </c>
      <c r="E14730" t="s">
        <v>1808</v>
      </c>
      <c r="F14730" t="s">
        <v>1804</v>
      </c>
      <c r="G14730" t="s">
        <v>19471</v>
      </c>
      <c r="H14730" t="s">
        <v>1810</v>
      </c>
    </row>
    <row r="14731" spans="1:8" x14ac:dyDescent="0.45">
      <c r="A14731" t="s">
        <v>19473</v>
      </c>
      <c r="B14731">
        <v>9000049484</v>
      </c>
      <c r="C14731">
        <v>10000</v>
      </c>
      <c r="D14731">
        <v>10000</v>
      </c>
      <c r="E14731" t="s">
        <v>1808</v>
      </c>
      <c r="F14731" t="s">
        <v>1804</v>
      </c>
      <c r="G14731" t="s">
        <v>19471</v>
      </c>
      <c r="H14731" t="s">
        <v>1810</v>
      </c>
    </row>
    <row r="14732" spans="1:8" x14ac:dyDescent="0.45">
      <c r="A14732" t="s">
        <v>19474</v>
      </c>
      <c r="B14732">
        <v>9000049484</v>
      </c>
      <c r="C14732">
        <v>10000</v>
      </c>
      <c r="D14732">
        <v>10000</v>
      </c>
      <c r="E14732" t="s">
        <v>1808</v>
      </c>
      <c r="F14732" t="s">
        <v>1804</v>
      </c>
      <c r="G14732" t="s">
        <v>19471</v>
      </c>
      <c r="H14732" t="s">
        <v>1810</v>
      </c>
    </row>
    <row r="14733" spans="1:8" x14ac:dyDescent="0.45">
      <c r="A14733" t="s">
        <v>19475</v>
      </c>
      <c r="B14733">
        <v>9000049484</v>
      </c>
      <c r="C14733">
        <v>10000</v>
      </c>
      <c r="D14733">
        <v>10000</v>
      </c>
      <c r="E14733" t="s">
        <v>1808</v>
      </c>
      <c r="F14733" t="s">
        <v>1804</v>
      </c>
      <c r="G14733" t="s">
        <v>19471</v>
      </c>
      <c r="H14733" t="s">
        <v>1810</v>
      </c>
    </row>
    <row r="14734" spans="1:8" x14ac:dyDescent="0.45">
      <c r="A14734" t="s">
        <v>19476</v>
      </c>
      <c r="B14734">
        <v>9000049484</v>
      </c>
      <c r="C14734">
        <v>10000</v>
      </c>
      <c r="D14734">
        <v>10000</v>
      </c>
      <c r="E14734" t="s">
        <v>1808</v>
      </c>
      <c r="F14734" t="s">
        <v>1804</v>
      </c>
      <c r="G14734" t="s">
        <v>19471</v>
      </c>
      <c r="H14734" t="s">
        <v>1810</v>
      </c>
    </row>
    <row r="14735" spans="1:8" x14ac:dyDescent="0.45">
      <c r="A14735" t="s">
        <v>19477</v>
      </c>
      <c r="B14735">
        <v>9000049493</v>
      </c>
      <c r="C14735">
        <v>9951</v>
      </c>
      <c r="D14735">
        <v>9373</v>
      </c>
      <c r="E14735" t="s">
        <v>1808</v>
      </c>
      <c r="F14735" t="s">
        <v>1804</v>
      </c>
      <c r="G14735" t="s">
        <v>19478</v>
      </c>
      <c r="H14735" t="s">
        <v>2108</v>
      </c>
    </row>
    <row r="14736" spans="1:8" x14ac:dyDescent="0.45">
      <c r="A14736" t="s">
        <v>19479</v>
      </c>
      <c r="B14736">
        <v>9000049519</v>
      </c>
      <c r="C14736">
        <v>10000</v>
      </c>
      <c r="D14736">
        <v>6119</v>
      </c>
      <c r="E14736" t="s">
        <v>1808</v>
      </c>
      <c r="F14736" t="s">
        <v>1804</v>
      </c>
      <c r="G14736" t="s">
        <v>19480</v>
      </c>
      <c r="H14736" t="s">
        <v>1810</v>
      </c>
    </row>
    <row r="14737" spans="1:8" x14ac:dyDescent="0.45">
      <c r="A14737" t="s">
        <v>19481</v>
      </c>
      <c r="B14737">
        <v>9000049519</v>
      </c>
      <c r="C14737">
        <v>10000</v>
      </c>
      <c r="D14737">
        <v>9976</v>
      </c>
      <c r="E14737" t="s">
        <v>1808</v>
      </c>
      <c r="F14737" t="s">
        <v>1804</v>
      </c>
      <c r="G14737" t="s">
        <v>19480</v>
      </c>
      <c r="H14737" t="s">
        <v>1810</v>
      </c>
    </row>
    <row r="14738" spans="1:8" x14ac:dyDescent="0.45">
      <c r="A14738" t="s">
        <v>19482</v>
      </c>
      <c r="B14738">
        <v>9000049528</v>
      </c>
      <c r="C14738">
        <v>10000</v>
      </c>
      <c r="D14738">
        <v>2801</v>
      </c>
      <c r="E14738" t="s">
        <v>1808</v>
      </c>
      <c r="F14738" t="s">
        <v>1804</v>
      </c>
      <c r="G14738" t="s">
        <v>19483</v>
      </c>
      <c r="H14738" t="s">
        <v>1810</v>
      </c>
    </row>
    <row r="14739" spans="1:8" x14ac:dyDescent="0.45">
      <c r="A14739" t="s">
        <v>19484</v>
      </c>
      <c r="B14739">
        <v>9000049528</v>
      </c>
      <c r="C14739">
        <v>10000</v>
      </c>
      <c r="D14739">
        <v>10000</v>
      </c>
      <c r="E14739" t="s">
        <v>1808</v>
      </c>
      <c r="F14739" t="s">
        <v>1804</v>
      </c>
      <c r="G14739" t="s">
        <v>19483</v>
      </c>
      <c r="H14739" t="s">
        <v>1810</v>
      </c>
    </row>
    <row r="14740" spans="1:8" x14ac:dyDescent="0.45">
      <c r="A14740" t="s">
        <v>19485</v>
      </c>
      <c r="B14740">
        <v>9000049537</v>
      </c>
      <c r="C14740">
        <v>10000</v>
      </c>
      <c r="D14740">
        <v>3657</v>
      </c>
      <c r="E14740" t="s">
        <v>1808</v>
      </c>
      <c r="F14740" t="s">
        <v>1804</v>
      </c>
      <c r="G14740" t="s">
        <v>19486</v>
      </c>
      <c r="H14740" t="s">
        <v>4629</v>
      </c>
    </row>
    <row r="14741" spans="1:8" x14ac:dyDescent="0.45">
      <c r="A14741" t="s">
        <v>19487</v>
      </c>
      <c r="B14741">
        <v>9000049537</v>
      </c>
      <c r="C14741">
        <v>10000</v>
      </c>
      <c r="D14741">
        <v>2960</v>
      </c>
      <c r="E14741" t="s">
        <v>1808</v>
      </c>
      <c r="F14741" t="s">
        <v>1804</v>
      </c>
      <c r="G14741" t="s">
        <v>19486</v>
      </c>
      <c r="H14741" t="s">
        <v>4629</v>
      </c>
    </row>
    <row r="14742" spans="1:8" x14ac:dyDescent="0.45">
      <c r="A14742" t="s">
        <v>19488</v>
      </c>
      <c r="B14742">
        <v>9000049537</v>
      </c>
      <c r="C14742">
        <v>10000</v>
      </c>
      <c r="D14742">
        <v>10000</v>
      </c>
      <c r="E14742" t="s">
        <v>1808</v>
      </c>
      <c r="F14742" t="s">
        <v>1804</v>
      </c>
      <c r="G14742" t="s">
        <v>19486</v>
      </c>
      <c r="H14742" t="s">
        <v>4629</v>
      </c>
    </row>
    <row r="14743" spans="1:8" x14ac:dyDescent="0.45">
      <c r="A14743" t="s">
        <v>19489</v>
      </c>
      <c r="B14743">
        <v>9000049537</v>
      </c>
      <c r="C14743">
        <v>10000</v>
      </c>
      <c r="D14743">
        <v>10000</v>
      </c>
      <c r="E14743" t="s">
        <v>1808</v>
      </c>
      <c r="F14743" t="s">
        <v>1804</v>
      </c>
      <c r="G14743" t="s">
        <v>19486</v>
      </c>
      <c r="H14743" t="s">
        <v>4629</v>
      </c>
    </row>
    <row r="14744" spans="1:8" x14ac:dyDescent="0.45">
      <c r="A14744" t="s">
        <v>19490</v>
      </c>
      <c r="B14744">
        <v>9000049537</v>
      </c>
      <c r="C14744">
        <v>10000</v>
      </c>
      <c r="D14744">
        <v>10000</v>
      </c>
      <c r="E14744" t="s">
        <v>1808</v>
      </c>
      <c r="F14744" t="s">
        <v>1804</v>
      </c>
      <c r="G14744" t="s">
        <v>19486</v>
      </c>
      <c r="H14744" t="s">
        <v>4629</v>
      </c>
    </row>
    <row r="14745" spans="1:8" x14ac:dyDescent="0.45">
      <c r="A14745" t="s">
        <v>19491</v>
      </c>
      <c r="B14745">
        <v>9000049546</v>
      </c>
      <c r="C14745">
        <v>10000</v>
      </c>
      <c r="D14745">
        <v>1940</v>
      </c>
      <c r="E14745" t="s">
        <v>1808</v>
      </c>
      <c r="F14745" t="s">
        <v>1804</v>
      </c>
      <c r="G14745" t="s">
        <v>19492</v>
      </c>
      <c r="H14745" t="s">
        <v>1810</v>
      </c>
    </row>
    <row r="14746" spans="1:8" x14ac:dyDescent="0.45">
      <c r="A14746" t="s">
        <v>410</v>
      </c>
      <c r="B14746">
        <v>9000049546</v>
      </c>
      <c r="C14746">
        <v>10000</v>
      </c>
      <c r="D14746">
        <v>9175</v>
      </c>
      <c r="E14746" t="s">
        <v>1837</v>
      </c>
      <c r="F14746" t="s">
        <v>1972</v>
      </c>
      <c r="G14746" t="s">
        <v>19492</v>
      </c>
      <c r="H14746" t="s">
        <v>1810</v>
      </c>
    </row>
    <row r="14747" spans="1:8" x14ac:dyDescent="0.45">
      <c r="A14747" t="s">
        <v>19493</v>
      </c>
      <c r="B14747">
        <v>9000049546</v>
      </c>
      <c r="C14747">
        <v>10000</v>
      </c>
      <c r="D14747">
        <v>8254</v>
      </c>
      <c r="E14747" t="s">
        <v>1808</v>
      </c>
      <c r="F14747" t="s">
        <v>1804</v>
      </c>
      <c r="G14747" t="s">
        <v>19492</v>
      </c>
      <c r="H14747" t="s">
        <v>1810</v>
      </c>
    </row>
    <row r="14748" spans="1:8" x14ac:dyDescent="0.45">
      <c r="A14748" t="s">
        <v>19494</v>
      </c>
      <c r="B14748">
        <v>9000049546</v>
      </c>
      <c r="C14748">
        <v>10000</v>
      </c>
      <c r="D14748">
        <v>9928</v>
      </c>
      <c r="E14748" t="s">
        <v>1808</v>
      </c>
      <c r="F14748" t="s">
        <v>1804</v>
      </c>
      <c r="G14748" t="s">
        <v>19492</v>
      </c>
      <c r="H14748" t="s">
        <v>1810</v>
      </c>
    </row>
    <row r="14749" spans="1:8" x14ac:dyDescent="0.45">
      <c r="A14749" t="s">
        <v>1059</v>
      </c>
      <c r="B14749">
        <v>9000049546</v>
      </c>
      <c r="C14749">
        <v>10000</v>
      </c>
      <c r="D14749">
        <v>7428</v>
      </c>
      <c r="E14749" t="s">
        <v>1837</v>
      </c>
      <c r="F14749" t="s">
        <v>1972</v>
      </c>
      <c r="G14749" t="s">
        <v>19492</v>
      </c>
      <c r="H14749" t="s">
        <v>1810</v>
      </c>
    </row>
    <row r="14750" spans="1:8" x14ac:dyDescent="0.45">
      <c r="A14750" t="s">
        <v>19495</v>
      </c>
      <c r="B14750">
        <v>9000050357</v>
      </c>
      <c r="C14750">
        <v>2000</v>
      </c>
      <c r="D14750">
        <v>1833</v>
      </c>
      <c r="E14750" t="s">
        <v>1808</v>
      </c>
      <c r="F14750" t="s">
        <v>1804</v>
      </c>
      <c r="G14750" t="s">
        <v>19496</v>
      </c>
      <c r="H14750" t="s">
        <v>1910</v>
      </c>
    </row>
    <row r="14751" spans="1:8" x14ac:dyDescent="0.45">
      <c r="A14751" t="s">
        <v>19497</v>
      </c>
      <c r="B14751">
        <v>9000050357</v>
      </c>
      <c r="C14751">
        <v>2000</v>
      </c>
      <c r="D14751">
        <v>2000</v>
      </c>
      <c r="E14751" t="s">
        <v>1808</v>
      </c>
      <c r="F14751" t="s">
        <v>1804</v>
      </c>
      <c r="G14751" t="s">
        <v>19496</v>
      </c>
      <c r="H14751" t="s">
        <v>1910</v>
      </c>
    </row>
    <row r="14752" spans="1:8" x14ac:dyDescent="0.45">
      <c r="A14752" t="s">
        <v>19498</v>
      </c>
      <c r="B14752">
        <v>9000050375</v>
      </c>
      <c r="C14752">
        <v>1500</v>
      </c>
      <c r="D14752">
        <v>820</v>
      </c>
      <c r="E14752" t="s">
        <v>1808</v>
      </c>
      <c r="F14752" t="s">
        <v>1804</v>
      </c>
      <c r="G14752" t="s">
        <v>19499</v>
      </c>
      <c r="H14752" t="s">
        <v>6420</v>
      </c>
    </row>
    <row r="14753" spans="1:8" x14ac:dyDescent="0.45">
      <c r="A14753" t="s">
        <v>19500</v>
      </c>
      <c r="B14753">
        <v>9000050375</v>
      </c>
      <c r="C14753">
        <v>1500</v>
      </c>
      <c r="D14753">
        <v>1500</v>
      </c>
      <c r="E14753" t="s">
        <v>1808</v>
      </c>
      <c r="F14753" t="s">
        <v>1804</v>
      </c>
      <c r="G14753" t="s">
        <v>19499</v>
      </c>
      <c r="H14753" t="s">
        <v>6420</v>
      </c>
    </row>
    <row r="14754" spans="1:8" x14ac:dyDescent="0.45">
      <c r="A14754" t="s">
        <v>19501</v>
      </c>
      <c r="B14754">
        <v>9000050375</v>
      </c>
      <c r="C14754">
        <v>1500</v>
      </c>
      <c r="D14754">
        <v>1500</v>
      </c>
      <c r="E14754" t="s">
        <v>1808</v>
      </c>
      <c r="F14754" t="s">
        <v>1804</v>
      </c>
      <c r="G14754" t="s">
        <v>19499</v>
      </c>
      <c r="H14754" t="s">
        <v>6420</v>
      </c>
    </row>
    <row r="14755" spans="1:8" x14ac:dyDescent="0.45">
      <c r="A14755" t="s">
        <v>19502</v>
      </c>
      <c r="B14755">
        <v>9000050384</v>
      </c>
      <c r="C14755">
        <v>10000</v>
      </c>
      <c r="D14755">
        <v>5791</v>
      </c>
      <c r="E14755" t="s">
        <v>1837</v>
      </c>
      <c r="F14755" t="s">
        <v>1838</v>
      </c>
      <c r="G14755" t="s">
        <v>19503</v>
      </c>
      <c r="H14755" t="s">
        <v>1810</v>
      </c>
    </row>
    <row r="14756" spans="1:8" x14ac:dyDescent="0.45">
      <c r="A14756" t="s">
        <v>753</v>
      </c>
      <c r="B14756">
        <v>9000050393</v>
      </c>
      <c r="C14756">
        <v>10000</v>
      </c>
      <c r="D14756">
        <v>2713</v>
      </c>
      <c r="E14756" t="s">
        <v>1837</v>
      </c>
      <c r="F14756" t="s">
        <v>1972</v>
      </c>
      <c r="G14756" t="s">
        <v>19504</v>
      </c>
      <c r="H14756" t="s">
        <v>1810</v>
      </c>
    </row>
    <row r="14757" spans="1:8" x14ac:dyDescent="0.45">
      <c r="A14757" t="s">
        <v>19505</v>
      </c>
      <c r="B14757">
        <v>9000050393</v>
      </c>
      <c r="C14757">
        <v>5000</v>
      </c>
      <c r="D14757">
        <v>1356</v>
      </c>
      <c r="E14757" t="s">
        <v>1808</v>
      </c>
      <c r="F14757" t="s">
        <v>1804</v>
      </c>
      <c r="G14757" t="s">
        <v>19504</v>
      </c>
      <c r="H14757" t="s">
        <v>1810</v>
      </c>
    </row>
    <row r="14758" spans="1:8" x14ac:dyDescent="0.45">
      <c r="A14758" t="s">
        <v>19506</v>
      </c>
      <c r="B14758">
        <v>9000050393</v>
      </c>
      <c r="C14758">
        <v>10000</v>
      </c>
      <c r="D14758">
        <v>10000</v>
      </c>
      <c r="E14758" t="s">
        <v>1808</v>
      </c>
      <c r="F14758" t="s">
        <v>1804</v>
      </c>
      <c r="G14758" t="s">
        <v>19504</v>
      </c>
      <c r="H14758" t="s">
        <v>1810</v>
      </c>
    </row>
    <row r="14759" spans="1:8" x14ac:dyDescent="0.45">
      <c r="A14759" t="s">
        <v>19507</v>
      </c>
      <c r="B14759">
        <v>9000050455</v>
      </c>
      <c r="C14759">
        <v>500</v>
      </c>
      <c r="D14759">
        <v>304</v>
      </c>
      <c r="E14759" t="s">
        <v>1808</v>
      </c>
      <c r="F14759" t="s">
        <v>1804</v>
      </c>
      <c r="G14759" t="s">
        <v>19508</v>
      </c>
      <c r="H14759" t="s">
        <v>2254</v>
      </c>
    </row>
    <row r="14760" spans="1:8" x14ac:dyDescent="0.45">
      <c r="A14760" t="s">
        <v>19509</v>
      </c>
      <c r="B14760">
        <v>9000050455</v>
      </c>
      <c r="C14760">
        <v>500</v>
      </c>
      <c r="D14760">
        <v>500</v>
      </c>
      <c r="E14760" t="s">
        <v>1808</v>
      </c>
      <c r="F14760" t="s">
        <v>1804</v>
      </c>
      <c r="G14760" t="s">
        <v>19508</v>
      </c>
      <c r="H14760" t="s">
        <v>2254</v>
      </c>
    </row>
    <row r="14761" spans="1:8" x14ac:dyDescent="0.45">
      <c r="A14761" t="s">
        <v>19510</v>
      </c>
      <c r="B14761">
        <v>9000050455</v>
      </c>
      <c r="C14761">
        <v>500</v>
      </c>
      <c r="D14761">
        <v>500</v>
      </c>
      <c r="E14761" t="s">
        <v>1808</v>
      </c>
      <c r="F14761" t="s">
        <v>1804</v>
      </c>
      <c r="G14761" t="s">
        <v>19508</v>
      </c>
      <c r="H14761" t="s">
        <v>2254</v>
      </c>
    </row>
    <row r="14762" spans="1:8" x14ac:dyDescent="0.45">
      <c r="A14762" t="s">
        <v>19511</v>
      </c>
      <c r="B14762">
        <v>9000050455</v>
      </c>
      <c r="C14762">
        <v>500</v>
      </c>
      <c r="D14762">
        <v>500</v>
      </c>
      <c r="E14762" t="s">
        <v>1808</v>
      </c>
      <c r="F14762" t="s">
        <v>1804</v>
      </c>
      <c r="G14762" t="s">
        <v>19508</v>
      </c>
      <c r="H14762" t="s">
        <v>2254</v>
      </c>
    </row>
    <row r="14763" spans="1:8" x14ac:dyDescent="0.45">
      <c r="A14763" t="s">
        <v>19512</v>
      </c>
      <c r="B14763">
        <v>9000050455</v>
      </c>
      <c r="C14763">
        <v>500</v>
      </c>
      <c r="D14763">
        <v>500</v>
      </c>
      <c r="E14763" t="s">
        <v>1808</v>
      </c>
      <c r="F14763" t="s">
        <v>1804</v>
      </c>
      <c r="G14763" t="s">
        <v>19508</v>
      </c>
      <c r="H14763" t="s">
        <v>2254</v>
      </c>
    </row>
    <row r="14764" spans="1:8" x14ac:dyDescent="0.45">
      <c r="A14764" t="s">
        <v>19513</v>
      </c>
      <c r="B14764">
        <v>9000050455</v>
      </c>
      <c r="C14764">
        <v>500</v>
      </c>
      <c r="D14764">
        <v>500</v>
      </c>
      <c r="E14764" t="s">
        <v>1808</v>
      </c>
      <c r="F14764" t="s">
        <v>1804</v>
      </c>
      <c r="G14764" t="s">
        <v>19508</v>
      </c>
      <c r="H14764" t="s">
        <v>2254</v>
      </c>
    </row>
    <row r="14765" spans="1:8" x14ac:dyDescent="0.45">
      <c r="A14765" t="s">
        <v>19514</v>
      </c>
      <c r="B14765">
        <v>9000050455</v>
      </c>
      <c r="C14765">
        <v>500</v>
      </c>
      <c r="D14765">
        <v>500</v>
      </c>
      <c r="E14765" t="s">
        <v>1808</v>
      </c>
      <c r="F14765" t="s">
        <v>1804</v>
      </c>
      <c r="G14765" t="s">
        <v>19508</v>
      </c>
      <c r="H14765" t="s">
        <v>2254</v>
      </c>
    </row>
    <row r="14766" spans="1:8" x14ac:dyDescent="0.45">
      <c r="A14766" t="s">
        <v>19515</v>
      </c>
      <c r="B14766">
        <v>9000050455</v>
      </c>
      <c r="C14766">
        <v>500</v>
      </c>
      <c r="D14766">
        <v>500</v>
      </c>
      <c r="E14766" t="s">
        <v>1808</v>
      </c>
      <c r="F14766" t="s">
        <v>1804</v>
      </c>
      <c r="G14766" t="s">
        <v>19508</v>
      </c>
      <c r="H14766" t="s">
        <v>2254</v>
      </c>
    </row>
    <row r="14767" spans="1:8" x14ac:dyDescent="0.45">
      <c r="A14767" t="s">
        <v>19516</v>
      </c>
      <c r="B14767">
        <v>9000050455</v>
      </c>
      <c r="C14767">
        <v>500</v>
      </c>
      <c r="D14767">
        <v>500</v>
      </c>
      <c r="E14767" t="s">
        <v>1808</v>
      </c>
      <c r="F14767" t="s">
        <v>1804</v>
      </c>
      <c r="G14767" t="s">
        <v>19508</v>
      </c>
      <c r="H14767" t="s">
        <v>2254</v>
      </c>
    </row>
    <row r="14768" spans="1:8" x14ac:dyDescent="0.45">
      <c r="A14768" t="s">
        <v>19517</v>
      </c>
      <c r="B14768">
        <v>9000050491</v>
      </c>
      <c r="C14768">
        <v>3000</v>
      </c>
      <c r="D14768">
        <v>2972</v>
      </c>
      <c r="E14768" t="s">
        <v>1808</v>
      </c>
      <c r="F14768" t="s">
        <v>1804</v>
      </c>
      <c r="G14768" t="s">
        <v>19518</v>
      </c>
      <c r="H14768" t="s">
        <v>2588</v>
      </c>
    </row>
    <row r="14769" spans="1:8" x14ac:dyDescent="0.45">
      <c r="A14769" t="s">
        <v>19519</v>
      </c>
      <c r="B14769">
        <v>9000050508</v>
      </c>
      <c r="C14769">
        <v>2500</v>
      </c>
      <c r="D14769">
        <v>2020</v>
      </c>
      <c r="E14769" t="s">
        <v>1891</v>
      </c>
      <c r="F14769" t="s">
        <v>1892</v>
      </c>
      <c r="G14769" t="s">
        <v>19520</v>
      </c>
      <c r="H14769" t="s">
        <v>1881</v>
      </c>
    </row>
    <row r="14770" spans="1:8" x14ac:dyDescent="0.45">
      <c r="A14770" t="s">
        <v>19521</v>
      </c>
      <c r="B14770">
        <v>9000050508</v>
      </c>
      <c r="C14770">
        <v>2500</v>
      </c>
      <c r="D14770">
        <v>2500</v>
      </c>
      <c r="E14770" t="s">
        <v>1808</v>
      </c>
      <c r="F14770" t="s">
        <v>1804</v>
      </c>
      <c r="G14770" t="s">
        <v>19520</v>
      </c>
      <c r="H14770" t="s">
        <v>1881</v>
      </c>
    </row>
    <row r="14771" spans="1:8" x14ac:dyDescent="0.45">
      <c r="A14771" t="s">
        <v>19522</v>
      </c>
      <c r="B14771">
        <v>9000050508</v>
      </c>
      <c r="C14771">
        <v>2500</v>
      </c>
      <c r="D14771">
        <v>2500</v>
      </c>
      <c r="E14771" t="s">
        <v>1808</v>
      </c>
      <c r="F14771" t="s">
        <v>1804</v>
      </c>
      <c r="G14771" t="s">
        <v>19520</v>
      </c>
      <c r="H14771" t="s">
        <v>1881</v>
      </c>
    </row>
    <row r="14772" spans="1:8" x14ac:dyDescent="0.45">
      <c r="A14772" t="s">
        <v>19523</v>
      </c>
      <c r="B14772">
        <v>9000050508</v>
      </c>
      <c r="C14772">
        <v>2500</v>
      </c>
      <c r="D14772">
        <v>2500</v>
      </c>
      <c r="E14772" t="s">
        <v>1808</v>
      </c>
      <c r="F14772" t="s">
        <v>1804</v>
      </c>
      <c r="G14772" t="s">
        <v>19520</v>
      </c>
      <c r="H14772" t="s">
        <v>1881</v>
      </c>
    </row>
    <row r="14773" spans="1:8" x14ac:dyDescent="0.45">
      <c r="A14773" t="s">
        <v>19524</v>
      </c>
      <c r="B14773">
        <v>9000050642</v>
      </c>
      <c r="C14773">
        <v>3000</v>
      </c>
      <c r="D14773">
        <v>848</v>
      </c>
      <c r="E14773" t="s">
        <v>1808</v>
      </c>
      <c r="F14773" t="s">
        <v>1804</v>
      </c>
      <c r="G14773" t="s">
        <v>19525</v>
      </c>
      <c r="H14773" t="s">
        <v>1881</v>
      </c>
    </row>
    <row r="14774" spans="1:8" x14ac:dyDescent="0.45">
      <c r="A14774" t="s">
        <v>19526</v>
      </c>
      <c r="B14774">
        <v>9000050642</v>
      </c>
      <c r="C14774">
        <v>3000</v>
      </c>
      <c r="D14774">
        <v>2712</v>
      </c>
      <c r="E14774" t="s">
        <v>1808</v>
      </c>
      <c r="F14774" t="s">
        <v>1804</v>
      </c>
      <c r="G14774" t="s">
        <v>19525</v>
      </c>
      <c r="H14774" t="s">
        <v>1881</v>
      </c>
    </row>
    <row r="14775" spans="1:8" x14ac:dyDescent="0.45">
      <c r="A14775" t="s">
        <v>19527</v>
      </c>
      <c r="B14775">
        <v>9000050642</v>
      </c>
      <c r="C14775">
        <v>3000</v>
      </c>
      <c r="D14775">
        <v>3000</v>
      </c>
      <c r="E14775" t="s">
        <v>1808</v>
      </c>
      <c r="F14775" t="s">
        <v>1804</v>
      </c>
      <c r="G14775" t="s">
        <v>19525</v>
      </c>
      <c r="H14775" t="s">
        <v>1881</v>
      </c>
    </row>
    <row r="14776" spans="1:8" x14ac:dyDescent="0.45">
      <c r="A14776" t="s">
        <v>19528</v>
      </c>
      <c r="B14776">
        <v>9000050642</v>
      </c>
      <c r="C14776">
        <v>3000</v>
      </c>
      <c r="D14776">
        <v>3000</v>
      </c>
      <c r="E14776" t="s">
        <v>1808</v>
      </c>
      <c r="F14776" t="s">
        <v>1804</v>
      </c>
      <c r="G14776" t="s">
        <v>19525</v>
      </c>
      <c r="H14776" t="s">
        <v>1881</v>
      </c>
    </row>
    <row r="14777" spans="1:8" x14ac:dyDescent="0.45">
      <c r="A14777" t="s">
        <v>19529</v>
      </c>
      <c r="B14777">
        <v>9000050642</v>
      </c>
      <c r="C14777">
        <v>3000</v>
      </c>
      <c r="D14777">
        <v>3000</v>
      </c>
      <c r="E14777" t="s">
        <v>1808</v>
      </c>
      <c r="F14777" t="s">
        <v>1804</v>
      </c>
      <c r="G14777" t="s">
        <v>19525</v>
      </c>
      <c r="H14777" t="s">
        <v>1881</v>
      </c>
    </row>
    <row r="14778" spans="1:8" x14ac:dyDescent="0.45">
      <c r="A14778" t="s">
        <v>19530</v>
      </c>
      <c r="B14778">
        <v>9000050642</v>
      </c>
      <c r="C14778">
        <v>3000</v>
      </c>
      <c r="D14778">
        <v>3000</v>
      </c>
      <c r="E14778" t="s">
        <v>1808</v>
      </c>
      <c r="F14778" t="s">
        <v>1804</v>
      </c>
      <c r="G14778" t="s">
        <v>19525</v>
      </c>
      <c r="H14778" t="s">
        <v>1881</v>
      </c>
    </row>
    <row r="14779" spans="1:8" x14ac:dyDescent="0.45">
      <c r="A14779" t="s">
        <v>19531</v>
      </c>
      <c r="B14779">
        <v>9000050642</v>
      </c>
      <c r="C14779">
        <v>3000</v>
      </c>
      <c r="D14779">
        <v>3000</v>
      </c>
      <c r="E14779" t="s">
        <v>1808</v>
      </c>
      <c r="F14779" t="s">
        <v>1804</v>
      </c>
      <c r="G14779" t="s">
        <v>19525</v>
      </c>
      <c r="H14779" t="s">
        <v>1881</v>
      </c>
    </row>
    <row r="14780" spans="1:8" x14ac:dyDescent="0.45">
      <c r="A14780" t="s">
        <v>19532</v>
      </c>
      <c r="B14780">
        <v>9000050642</v>
      </c>
      <c r="C14780">
        <v>3000</v>
      </c>
      <c r="D14780">
        <v>3000</v>
      </c>
      <c r="E14780" t="s">
        <v>1808</v>
      </c>
      <c r="F14780" t="s">
        <v>1804</v>
      </c>
      <c r="G14780" t="s">
        <v>19525</v>
      </c>
      <c r="H14780" t="s">
        <v>1881</v>
      </c>
    </row>
    <row r="14781" spans="1:8" x14ac:dyDescent="0.45">
      <c r="A14781" t="s">
        <v>19533</v>
      </c>
      <c r="B14781">
        <v>9000050642</v>
      </c>
      <c r="C14781">
        <v>3000</v>
      </c>
      <c r="D14781">
        <v>3000</v>
      </c>
      <c r="E14781" t="s">
        <v>1808</v>
      </c>
      <c r="F14781" t="s">
        <v>1804</v>
      </c>
      <c r="G14781" t="s">
        <v>19525</v>
      </c>
      <c r="H14781" t="s">
        <v>1881</v>
      </c>
    </row>
    <row r="14782" spans="1:8" x14ac:dyDescent="0.45">
      <c r="A14782" t="s">
        <v>19534</v>
      </c>
      <c r="B14782">
        <v>9000050642</v>
      </c>
      <c r="C14782">
        <v>3000</v>
      </c>
      <c r="D14782">
        <v>3000</v>
      </c>
      <c r="E14782" t="s">
        <v>1808</v>
      </c>
      <c r="F14782" t="s">
        <v>1804</v>
      </c>
      <c r="G14782" t="s">
        <v>19525</v>
      </c>
      <c r="H14782" t="s">
        <v>1881</v>
      </c>
    </row>
    <row r="14783" spans="1:8" x14ac:dyDescent="0.45">
      <c r="A14783" t="s">
        <v>19535</v>
      </c>
      <c r="B14783">
        <v>9000050642</v>
      </c>
      <c r="C14783">
        <v>3000</v>
      </c>
      <c r="D14783">
        <v>3000</v>
      </c>
      <c r="E14783" t="s">
        <v>1808</v>
      </c>
      <c r="F14783" t="s">
        <v>1804</v>
      </c>
      <c r="G14783" t="s">
        <v>19525</v>
      </c>
      <c r="H14783" t="s">
        <v>1881</v>
      </c>
    </row>
    <row r="14784" spans="1:8" x14ac:dyDescent="0.45">
      <c r="A14784" t="s">
        <v>19536</v>
      </c>
      <c r="B14784">
        <v>9000050642</v>
      </c>
      <c r="C14784">
        <v>3000</v>
      </c>
      <c r="D14784">
        <v>3000</v>
      </c>
      <c r="E14784" t="s">
        <v>1808</v>
      </c>
      <c r="F14784" t="s">
        <v>1804</v>
      </c>
      <c r="G14784" t="s">
        <v>19525</v>
      </c>
      <c r="H14784" t="s">
        <v>1881</v>
      </c>
    </row>
    <row r="14785" spans="1:8" x14ac:dyDescent="0.45">
      <c r="A14785" t="s">
        <v>19537</v>
      </c>
      <c r="B14785">
        <v>9000050642</v>
      </c>
      <c r="C14785">
        <v>3000</v>
      </c>
      <c r="D14785">
        <v>3000</v>
      </c>
      <c r="E14785" t="s">
        <v>1808</v>
      </c>
      <c r="F14785" t="s">
        <v>1804</v>
      </c>
      <c r="G14785" t="s">
        <v>19525</v>
      </c>
      <c r="H14785" t="s">
        <v>1881</v>
      </c>
    </row>
    <row r="14786" spans="1:8" x14ac:dyDescent="0.45">
      <c r="A14786" t="s">
        <v>19538</v>
      </c>
      <c r="B14786">
        <v>9000050642</v>
      </c>
      <c r="C14786">
        <v>3000</v>
      </c>
      <c r="D14786">
        <v>3000</v>
      </c>
      <c r="E14786" t="s">
        <v>1808</v>
      </c>
      <c r="F14786" t="s">
        <v>1804</v>
      </c>
      <c r="G14786" t="s">
        <v>19525</v>
      </c>
      <c r="H14786" t="s">
        <v>1881</v>
      </c>
    </row>
    <row r="14787" spans="1:8" x14ac:dyDescent="0.45">
      <c r="A14787" t="s">
        <v>19539</v>
      </c>
      <c r="B14787">
        <v>9000050642</v>
      </c>
      <c r="C14787">
        <v>3000</v>
      </c>
      <c r="D14787">
        <v>3000</v>
      </c>
      <c r="E14787" t="s">
        <v>1808</v>
      </c>
      <c r="F14787" t="s">
        <v>1804</v>
      </c>
      <c r="G14787" t="s">
        <v>19525</v>
      </c>
      <c r="H14787" t="s">
        <v>1881</v>
      </c>
    </row>
    <row r="14788" spans="1:8" x14ac:dyDescent="0.45">
      <c r="A14788" t="s">
        <v>19540</v>
      </c>
      <c r="B14788">
        <v>9000050642</v>
      </c>
      <c r="C14788">
        <v>3000</v>
      </c>
      <c r="D14788">
        <v>3000</v>
      </c>
      <c r="E14788" t="s">
        <v>1808</v>
      </c>
      <c r="F14788" t="s">
        <v>1804</v>
      </c>
      <c r="G14788" t="s">
        <v>19525</v>
      </c>
      <c r="H14788" t="s">
        <v>1881</v>
      </c>
    </row>
    <row r="14789" spans="1:8" x14ac:dyDescent="0.45">
      <c r="A14789" t="s">
        <v>19541</v>
      </c>
      <c r="B14789">
        <v>9000050642</v>
      </c>
      <c r="C14789">
        <v>3000</v>
      </c>
      <c r="D14789">
        <v>3000</v>
      </c>
      <c r="E14789" t="s">
        <v>1808</v>
      </c>
      <c r="F14789" t="s">
        <v>1804</v>
      </c>
      <c r="G14789" t="s">
        <v>19525</v>
      </c>
      <c r="H14789" t="s">
        <v>1881</v>
      </c>
    </row>
    <row r="14790" spans="1:8" x14ac:dyDescent="0.45">
      <c r="A14790" t="s">
        <v>19542</v>
      </c>
      <c r="B14790">
        <v>9000050642</v>
      </c>
      <c r="C14790">
        <v>3000</v>
      </c>
      <c r="D14790">
        <v>3000</v>
      </c>
      <c r="E14790" t="s">
        <v>1808</v>
      </c>
      <c r="F14790" t="s">
        <v>1804</v>
      </c>
      <c r="G14790" t="s">
        <v>19525</v>
      </c>
      <c r="H14790" t="s">
        <v>1881</v>
      </c>
    </row>
    <row r="14791" spans="1:8" x14ac:dyDescent="0.45">
      <c r="A14791" t="s">
        <v>19543</v>
      </c>
      <c r="B14791">
        <v>9000050642</v>
      </c>
      <c r="C14791">
        <v>3000</v>
      </c>
      <c r="D14791">
        <v>3000</v>
      </c>
      <c r="E14791" t="s">
        <v>1808</v>
      </c>
      <c r="F14791" t="s">
        <v>1804</v>
      </c>
      <c r="G14791" t="s">
        <v>19525</v>
      </c>
      <c r="H14791" t="s">
        <v>1881</v>
      </c>
    </row>
    <row r="14792" spans="1:8" x14ac:dyDescent="0.45">
      <c r="A14792" t="s">
        <v>19544</v>
      </c>
      <c r="B14792">
        <v>9000050642</v>
      </c>
      <c r="C14792">
        <v>3000</v>
      </c>
      <c r="D14792">
        <v>3000</v>
      </c>
      <c r="E14792" t="s">
        <v>1808</v>
      </c>
      <c r="F14792" t="s">
        <v>1804</v>
      </c>
      <c r="G14792" t="s">
        <v>19525</v>
      </c>
      <c r="H14792" t="s">
        <v>1881</v>
      </c>
    </row>
    <row r="14793" spans="1:8" x14ac:dyDescent="0.45">
      <c r="A14793" t="s">
        <v>19545</v>
      </c>
      <c r="B14793">
        <v>9000050758</v>
      </c>
      <c r="C14793">
        <v>32</v>
      </c>
      <c r="D14793">
        <v>19</v>
      </c>
      <c r="E14793" t="s">
        <v>1808</v>
      </c>
      <c r="F14793" t="s">
        <v>1804</v>
      </c>
      <c r="G14793" t="s">
        <v>19546</v>
      </c>
      <c r="H14793" t="s">
        <v>5218</v>
      </c>
    </row>
    <row r="14794" spans="1:8" x14ac:dyDescent="0.45">
      <c r="A14794" t="s">
        <v>19547</v>
      </c>
      <c r="B14794">
        <v>9000050767</v>
      </c>
      <c r="C14794">
        <v>1000</v>
      </c>
      <c r="D14794">
        <v>329</v>
      </c>
      <c r="E14794" t="s">
        <v>1808</v>
      </c>
      <c r="F14794" t="s">
        <v>1804</v>
      </c>
      <c r="G14794" t="s">
        <v>19548</v>
      </c>
      <c r="H14794" t="s">
        <v>1810</v>
      </c>
    </row>
    <row r="14795" spans="1:8" x14ac:dyDescent="0.45">
      <c r="A14795" t="s">
        <v>19549</v>
      </c>
      <c r="B14795">
        <v>9000050776</v>
      </c>
      <c r="C14795">
        <v>30</v>
      </c>
      <c r="D14795">
        <v>1</v>
      </c>
      <c r="E14795" t="s">
        <v>1837</v>
      </c>
      <c r="F14795" t="s">
        <v>1838</v>
      </c>
      <c r="G14795" t="s">
        <v>19550</v>
      </c>
      <c r="H14795" t="s">
        <v>6420</v>
      </c>
    </row>
    <row r="14796" spans="1:8" x14ac:dyDescent="0.45">
      <c r="A14796" t="s">
        <v>19551</v>
      </c>
      <c r="B14796">
        <v>9000050802</v>
      </c>
      <c r="C14796">
        <v>253</v>
      </c>
      <c r="D14796">
        <v>200</v>
      </c>
      <c r="E14796" t="s">
        <v>1808</v>
      </c>
      <c r="F14796" t="s">
        <v>1804</v>
      </c>
      <c r="G14796" t="s">
        <v>19552</v>
      </c>
      <c r="H14796" t="s">
        <v>15045</v>
      </c>
    </row>
    <row r="14797" spans="1:8" x14ac:dyDescent="0.45">
      <c r="A14797" t="s">
        <v>19553</v>
      </c>
      <c r="B14797">
        <v>9000050811</v>
      </c>
      <c r="C14797">
        <v>4000</v>
      </c>
      <c r="D14797">
        <v>776</v>
      </c>
      <c r="E14797" t="s">
        <v>1891</v>
      </c>
      <c r="F14797" t="s">
        <v>1892</v>
      </c>
      <c r="G14797" t="s">
        <v>19554</v>
      </c>
      <c r="H14797" t="s">
        <v>1810</v>
      </c>
    </row>
    <row r="14798" spans="1:8" x14ac:dyDescent="0.45">
      <c r="A14798" t="s">
        <v>19555</v>
      </c>
      <c r="B14798">
        <v>9000050811</v>
      </c>
      <c r="C14798">
        <v>4000</v>
      </c>
      <c r="D14798">
        <v>4000</v>
      </c>
      <c r="E14798" t="s">
        <v>1808</v>
      </c>
      <c r="F14798" t="s">
        <v>1804</v>
      </c>
      <c r="G14798" t="s">
        <v>19554</v>
      </c>
      <c r="H14798" t="s">
        <v>1810</v>
      </c>
    </row>
    <row r="14799" spans="1:8" x14ac:dyDescent="0.45">
      <c r="A14799" t="s">
        <v>19556</v>
      </c>
      <c r="B14799">
        <v>9000051053</v>
      </c>
      <c r="C14799">
        <v>10000</v>
      </c>
      <c r="D14799">
        <v>1496</v>
      </c>
      <c r="E14799" t="s">
        <v>1837</v>
      </c>
      <c r="F14799" t="s">
        <v>2183</v>
      </c>
      <c r="G14799" t="s">
        <v>19557</v>
      </c>
      <c r="H14799" t="s">
        <v>2388</v>
      </c>
    </row>
    <row r="14800" spans="1:8" x14ac:dyDescent="0.45">
      <c r="A14800" t="s">
        <v>19558</v>
      </c>
      <c r="B14800">
        <v>9000051053</v>
      </c>
      <c r="C14800">
        <v>10000</v>
      </c>
      <c r="D14800">
        <v>909</v>
      </c>
      <c r="E14800" t="s">
        <v>1837</v>
      </c>
      <c r="F14800" t="s">
        <v>2187</v>
      </c>
      <c r="G14800" t="s">
        <v>19557</v>
      </c>
      <c r="H14800" t="s">
        <v>2388</v>
      </c>
    </row>
    <row r="14801" spans="1:8" x14ac:dyDescent="0.45">
      <c r="A14801" t="s">
        <v>19559</v>
      </c>
      <c r="B14801">
        <v>9000051053</v>
      </c>
      <c r="C14801">
        <v>10000</v>
      </c>
      <c r="D14801">
        <v>23</v>
      </c>
      <c r="E14801" t="s">
        <v>1837</v>
      </c>
      <c r="F14801" t="s">
        <v>2187</v>
      </c>
      <c r="G14801" t="s">
        <v>19557</v>
      </c>
      <c r="H14801" t="s">
        <v>2388</v>
      </c>
    </row>
    <row r="14802" spans="1:8" x14ac:dyDescent="0.45">
      <c r="A14802" t="s">
        <v>19560</v>
      </c>
      <c r="B14802">
        <v>9000051053</v>
      </c>
      <c r="C14802">
        <v>10000</v>
      </c>
      <c r="D14802">
        <v>23</v>
      </c>
      <c r="E14802" t="s">
        <v>1837</v>
      </c>
      <c r="F14802" t="s">
        <v>2670</v>
      </c>
      <c r="G14802" t="s">
        <v>19557</v>
      </c>
      <c r="H14802" t="s">
        <v>2388</v>
      </c>
    </row>
    <row r="14803" spans="1:8" x14ac:dyDescent="0.45">
      <c r="A14803" t="s">
        <v>19561</v>
      </c>
      <c r="B14803">
        <v>9000051053</v>
      </c>
      <c r="C14803">
        <v>10000</v>
      </c>
      <c r="D14803">
        <v>368</v>
      </c>
      <c r="E14803" t="s">
        <v>1837</v>
      </c>
      <c r="F14803" t="s">
        <v>2187</v>
      </c>
      <c r="G14803" t="s">
        <v>19557</v>
      </c>
      <c r="H14803" t="s">
        <v>2388</v>
      </c>
    </row>
    <row r="14804" spans="1:8" x14ac:dyDescent="0.45">
      <c r="A14804" t="s">
        <v>19562</v>
      </c>
      <c r="B14804">
        <v>9000051053</v>
      </c>
      <c r="C14804">
        <v>10000</v>
      </c>
      <c r="D14804">
        <v>91</v>
      </c>
      <c r="E14804" t="s">
        <v>1837</v>
      </c>
      <c r="F14804" t="s">
        <v>2670</v>
      </c>
      <c r="G14804" t="s">
        <v>19557</v>
      </c>
      <c r="H14804" t="s">
        <v>2388</v>
      </c>
    </row>
    <row r="14805" spans="1:8" x14ac:dyDescent="0.45">
      <c r="A14805" t="s">
        <v>19563</v>
      </c>
      <c r="B14805">
        <v>9000051053</v>
      </c>
      <c r="C14805">
        <v>10000</v>
      </c>
      <c r="D14805">
        <v>1492</v>
      </c>
      <c r="E14805" t="s">
        <v>1837</v>
      </c>
      <c r="F14805" t="s">
        <v>2187</v>
      </c>
      <c r="G14805" t="s">
        <v>19557</v>
      </c>
      <c r="H14805" t="s">
        <v>2388</v>
      </c>
    </row>
    <row r="14806" spans="1:8" x14ac:dyDescent="0.45">
      <c r="A14806" t="s">
        <v>19564</v>
      </c>
      <c r="B14806">
        <v>9000051053</v>
      </c>
      <c r="C14806">
        <v>10000</v>
      </c>
      <c r="D14806">
        <v>1656</v>
      </c>
      <c r="E14806" t="s">
        <v>1837</v>
      </c>
      <c r="F14806" t="s">
        <v>2187</v>
      </c>
      <c r="G14806" t="s">
        <v>19557</v>
      </c>
      <c r="H14806" t="s">
        <v>2388</v>
      </c>
    </row>
    <row r="14807" spans="1:8" x14ac:dyDescent="0.45">
      <c r="A14807" t="s">
        <v>19565</v>
      </c>
      <c r="B14807">
        <v>9000051053</v>
      </c>
      <c r="C14807">
        <v>10000</v>
      </c>
      <c r="D14807">
        <v>20</v>
      </c>
      <c r="E14807" t="s">
        <v>1837</v>
      </c>
      <c r="F14807" t="s">
        <v>2187</v>
      </c>
      <c r="G14807" t="s">
        <v>19557</v>
      </c>
      <c r="H14807" t="s">
        <v>2388</v>
      </c>
    </row>
    <row r="14808" spans="1:8" x14ac:dyDescent="0.45">
      <c r="A14808" t="s">
        <v>19566</v>
      </c>
      <c r="B14808">
        <v>9000051053</v>
      </c>
      <c r="C14808">
        <v>10000</v>
      </c>
      <c r="D14808">
        <v>27</v>
      </c>
      <c r="E14808" t="s">
        <v>1837</v>
      </c>
      <c r="F14808" t="s">
        <v>2187</v>
      </c>
      <c r="G14808" t="s">
        <v>19557</v>
      </c>
      <c r="H14808" t="s">
        <v>2388</v>
      </c>
    </row>
    <row r="14809" spans="1:8" x14ac:dyDescent="0.45">
      <c r="A14809" t="s">
        <v>19567</v>
      </c>
      <c r="B14809">
        <v>9000051053</v>
      </c>
      <c r="C14809">
        <v>10000</v>
      </c>
      <c r="D14809">
        <v>34</v>
      </c>
      <c r="E14809" t="s">
        <v>1837</v>
      </c>
      <c r="F14809" t="s">
        <v>2187</v>
      </c>
      <c r="G14809" t="s">
        <v>19557</v>
      </c>
      <c r="H14809" t="s">
        <v>2388</v>
      </c>
    </row>
    <row r="14810" spans="1:8" x14ac:dyDescent="0.45">
      <c r="A14810" t="s">
        <v>19568</v>
      </c>
      <c r="B14810">
        <v>9000051053</v>
      </c>
      <c r="C14810">
        <v>10000</v>
      </c>
      <c r="D14810">
        <v>23</v>
      </c>
      <c r="E14810" t="s">
        <v>1837</v>
      </c>
      <c r="F14810" t="s">
        <v>2183</v>
      </c>
      <c r="G14810" t="s">
        <v>19557</v>
      </c>
      <c r="H14810" t="s">
        <v>2388</v>
      </c>
    </row>
    <row r="14811" spans="1:8" x14ac:dyDescent="0.45">
      <c r="A14811" t="s">
        <v>19569</v>
      </c>
      <c r="B14811">
        <v>9000051053</v>
      </c>
      <c r="C14811">
        <v>10000</v>
      </c>
      <c r="D14811">
        <v>36</v>
      </c>
      <c r="E14811" t="s">
        <v>1837</v>
      </c>
      <c r="F14811" t="s">
        <v>2670</v>
      </c>
      <c r="G14811" t="s">
        <v>19557</v>
      </c>
      <c r="H14811" t="s">
        <v>2388</v>
      </c>
    </row>
    <row r="14812" spans="1:8" x14ac:dyDescent="0.45">
      <c r="A14812" t="s">
        <v>19570</v>
      </c>
      <c r="B14812">
        <v>9000051053</v>
      </c>
      <c r="C14812">
        <v>10000</v>
      </c>
      <c r="D14812">
        <v>513</v>
      </c>
      <c r="E14812" t="s">
        <v>1837</v>
      </c>
      <c r="F14812" t="s">
        <v>1884</v>
      </c>
      <c r="G14812" t="s">
        <v>19557</v>
      </c>
      <c r="H14812" t="s">
        <v>2388</v>
      </c>
    </row>
    <row r="14813" spans="1:8" x14ac:dyDescent="0.45">
      <c r="A14813" t="s">
        <v>19571</v>
      </c>
      <c r="B14813">
        <v>9000051053</v>
      </c>
      <c r="C14813">
        <v>10000</v>
      </c>
      <c r="D14813">
        <v>3676</v>
      </c>
      <c r="E14813" t="s">
        <v>1891</v>
      </c>
      <c r="F14813" t="s">
        <v>1892</v>
      </c>
      <c r="G14813" t="s">
        <v>19557</v>
      </c>
      <c r="H14813" t="s">
        <v>2388</v>
      </c>
    </row>
    <row r="14814" spans="1:8" x14ac:dyDescent="0.45">
      <c r="A14814" t="s">
        <v>1218</v>
      </c>
      <c r="B14814">
        <v>9000051053</v>
      </c>
      <c r="C14814">
        <v>10000</v>
      </c>
      <c r="D14814">
        <v>9733</v>
      </c>
      <c r="E14814" t="s">
        <v>1837</v>
      </c>
      <c r="F14814" t="s">
        <v>1972</v>
      </c>
      <c r="G14814" t="s">
        <v>19557</v>
      </c>
      <c r="H14814" t="s">
        <v>2388</v>
      </c>
    </row>
    <row r="14815" spans="1:8" x14ac:dyDescent="0.45">
      <c r="A14815" t="s">
        <v>19572</v>
      </c>
      <c r="B14815">
        <v>9000051053</v>
      </c>
      <c r="C14815">
        <v>10000</v>
      </c>
      <c r="D14815">
        <v>10000</v>
      </c>
      <c r="E14815" t="s">
        <v>1891</v>
      </c>
      <c r="F14815" t="s">
        <v>3405</v>
      </c>
      <c r="G14815" t="s">
        <v>19557</v>
      </c>
      <c r="H14815" t="s">
        <v>2388</v>
      </c>
    </row>
    <row r="14816" spans="1:8" x14ac:dyDescent="0.45">
      <c r="A14816" t="s">
        <v>474</v>
      </c>
      <c r="B14816">
        <v>9000051053</v>
      </c>
      <c r="C14816">
        <v>10000</v>
      </c>
      <c r="D14816">
        <v>6393</v>
      </c>
      <c r="E14816" t="s">
        <v>1837</v>
      </c>
      <c r="F14816" t="s">
        <v>1972</v>
      </c>
      <c r="G14816" t="s">
        <v>19557</v>
      </c>
      <c r="H14816" t="s">
        <v>2388</v>
      </c>
    </row>
    <row r="14817" spans="1:8" x14ac:dyDescent="0.45">
      <c r="A14817" t="s">
        <v>19573</v>
      </c>
      <c r="B14817">
        <v>9000051053</v>
      </c>
      <c r="C14817">
        <v>10000</v>
      </c>
      <c r="D14817">
        <v>6858</v>
      </c>
      <c r="E14817" t="s">
        <v>1837</v>
      </c>
      <c r="F14817" t="s">
        <v>1838</v>
      </c>
      <c r="G14817" t="s">
        <v>19557</v>
      </c>
      <c r="H14817" t="s">
        <v>2388</v>
      </c>
    </row>
    <row r="14818" spans="1:8" x14ac:dyDescent="0.45">
      <c r="A14818" t="s">
        <v>19574</v>
      </c>
      <c r="B14818">
        <v>9000051053</v>
      </c>
      <c r="C14818">
        <v>10000</v>
      </c>
      <c r="D14818">
        <v>10000</v>
      </c>
      <c r="E14818" t="s">
        <v>1891</v>
      </c>
      <c r="F14818" t="s">
        <v>1892</v>
      </c>
      <c r="G14818" t="s">
        <v>19557</v>
      </c>
      <c r="H14818" t="s">
        <v>2388</v>
      </c>
    </row>
    <row r="14819" spans="1:8" x14ac:dyDescent="0.45">
      <c r="A14819" t="s">
        <v>19575</v>
      </c>
      <c r="B14819">
        <v>9000051053</v>
      </c>
      <c r="C14819">
        <v>10000</v>
      </c>
      <c r="D14819">
        <v>10000</v>
      </c>
      <c r="E14819" t="s">
        <v>1808</v>
      </c>
      <c r="F14819" t="s">
        <v>1804</v>
      </c>
      <c r="G14819" t="s">
        <v>19557</v>
      </c>
      <c r="H14819" t="s">
        <v>2388</v>
      </c>
    </row>
    <row r="14820" spans="1:8" x14ac:dyDescent="0.45">
      <c r="A14820" t="s">
        <v>19576</v>
      </c>
      <c r="B14820">
        <v>9000051053</v>
      </c>
      <c r="C14820">
        <v>10000</v>
      </c>
      <c r="D14820">
        <v>10000</v>
      </c>
      <c r="E14820" t="s">
        <v>1808</v>
      </c>
      <c r="F14820" t="s">
        <v>1804</v>
      </c>
      <c r="G14820" t="s">
        <v>19557</v>
      </c>
      <c r="H14820" t="s">
        <v>2388</v>
      </c>
    </row>
    <row r="14821" spans="1:8" x14ac:dyDescent="0.45">
      <c r="A14821" t="s">
        <v>19577</v>
      </c>
      <c r="B14821">
        <v>9000051053</v>
      </c>
      <c r="C14821">
        <v>10000</v>
      </c>
      <c r="D14821">
        <v>10000</v>
      </c>
      <c r="E14821" t="s">
        <v>1808</v>
      </c>
      <c r="F14821" t="s">
        <v>1804</v>
      </c>
      <c r="G14821" t="s">
        <v>19557</v>
      </c>
      <c r="H14821" t="s">
        <v>2388</v>
      </c>
    </row>
    <row r="14822" spans="1:8" x14ac:dyDescent="0.45">
      <c r="A14822" t="s">
        <v>19578</v>
      </c>
      <c r="B14822">
        <v>9000051053</v>
      </c>
      <c r="C14822">
        <v>10000</v>
      </c>
      <c r="D14822">
        <v>10000</v>
      </c>
      <c r="E14822" t="s">
        <v>1808</v>
      </c>
      <c r="F14822" t="s">
        <v>1804</v>
      </c>
      <c r="G14822" t="s">
        <v>19557</v>
      </c>
      <c r="H14822" t="s">
        <v>2388</v>
      </c>
    </row>
    <row r="14823" spans="1:8" x14ac:dyDescent="0.45">
      <c r="A14823" t="s">
        <v>19579</v>
      </c>
      <c r="B14823">
        <v>9000051053</v>
      </c>
      <c r="C14823">
        <v>10000</v>
      </c>
      <c r="D14823">
        <v>10000</v>
      </c>
      <c r="E14823" t="s">
        <v>1808</v>
      </c>
      <c r="F14823" t="s">
        <v>1804</v>
      </c>
      <c r="G14823" t="s">
        <v>19557</v>
      </c>
      <c r="H14823" t="s">
        <v>2388</v>
      </c>
    </row>
    <row r="14824" spans="1:8" x14ac:dyDescent="0.45">
      <c r="A14824" t="s">
        <v>19580</v>
      </c>
      <c r="B14824">
        <v>9000051053</v>
      </c>
      <c r="C14824">
        <v>10000</v>
      </c>
      <c r="D14824">
        <v>10000</v>
      </c>
      <c r="E14824" t="s">
        <v>1808</v>
      </c>
      <c r="F14824" t="s">
        <v>1804</v>
      </c>
      <c r="G14824" t="s">
        <v>19557</v>
      </c>
      <c r="H14824" t="s">
        <v>2388</v>
      </c>
    </row>
    <row r="14825" spans="1:8" x14ac:dyDescent="0.45">
      <c r="A14825" t="s">
        <v>19581</v>
      </c>
      <c r="B14825">
        <v>9000051053</v>
      </c>
      <c r="C14825">
        <v>10000</v>
      </c>
      <c r="D14825">
        <v>10000</v>
      </c>
      <c r="E14825" t="s">
        <v>1808</v>
      </c>
      <c r="F14825" t="s">
        <v>1804</v>
      </c>
      <c r="G14825" t="s">
        <v>19557</v>
      </c>
      <c r="H14825" t="s">
        <v>2388</v>
      </c>
    </row>
    <row r="14826" spans="1:8" x14ac:dyDescent="0.45">
      <c r="A14826" t="s">
        <v>19582</v>
      </c>
      <c r="B14826">
        <v>9000051053</v>
      </c>
      <c r="C14826">
        <v>10000</v>
      </c>
      <c r="D14826">
        <v>10000</v>
      </c>
      <c r="E14826" t="s">
        <v>1808</v>
      </c>
      <c r="F14826" t="s">
        <v>1804</v>
      </c>
      <c r="G14826" t="s">
        <v>19557</v>
      </c>
      <c r="H14826" t="s">
        <v>2388</v>
      </c>
    </row>
    <row r="14827" spans="1:8" x14ac:dyDescent="0.45">
      <c r="A14827" t="s">
        <v>19583</v>
      </c>
      <c r="B14827">
        <v>9000051053</v>
      </c>
      <c r="C14827">
        <v>10000</v>
      </c>
      <c r="D14827">
        <v>10000</v>
      </c>
      <c r="E14827" t="s">
        <v>1808</v>
      </c>
      <c r="F14827" t="s">
        <v>1804</v>
      </c>
      <c r="G14827" t="s">
        <v>19557</v>
      </c>
      <c r="H14827" t="s">
        <v>2388</v>
      </c>
    </row>
    <row r="14828" spans="1:8" x14ac:dyDescent="0.45">
      <c r="A14828" t="s">
        <v>19584</v>
      </c>
      <c r="B14828">
        <v>9000051053</v>
      </c>
      <c r="C14828">
        <v>10000</v>
      </c>
      <c r="D14828">
        <v>10000</v>
      </c>
      <c r="E14828" t="s">
        <v>1808</v>
      </c>
      <c r="F14828" t="s">
        <v>1804</v>
      </c>
      <c r="G14828" t="s">
        <v>19557</v>
      </c>
      <c r="H14828" t="s">
        <v>2388</v>
      </c>
    </row>
    <row r="14829" spans="1:8" x14ac:dyDescent="0.45">
      <c r="A14829" t="s">
        <v>19585</v>
      </c>
      <c r="B14829">
        <v>9000051053</v>
      </c>
      <c r="C14829">
        <v>10000</v>
      </c>
      <c r="D14829">
        <v>10000</v>
      </c>
      <c r="E14829" t="s">
        <v>1808</v>
      </c>
      <c r="F14829" t="s">
        <v>1804</v>
      </c>
      <c r="G14829" t="s">
        <v>19557</v>
      </c>
      <c r="H14829" t="s">
        <v>2388</v>
      </c>
    </row>
    <row r="14830" spans="1:8" x14ac:dyDescent="0.45">
      <c r="A14830" t="s">
        <v>19586</v>
      </c>
      <c r="B14830">
        <v>9000051053</v>
      </c>
      <c r="C14830">
        <v>10000</v>
      </c>
      <c r="D14830">
        <v>10000</v>
      </c>
      <c r="E14830" t="s">
        <v>1808</v>
      </c>
      <c r="F14830" t="s">
        <v>1804</v>
      </c>
      <c r="G14830" t="s">
        <v>19557</v>
      </c>
      <c r="H14830" t="s">
        <v>2388</v>
      </c>
    </row>
    <row r="14831" spans="1:8" x14ac:dyDescent="0.45">
      <c r="A14831" t="s">
        <v>19587</v>
      </c>
      <c r="B14831">
        <v>9000051053</v>
      </c>
      <c r="C14831">
        <v>10000</v>
      </c>
      <c r="D14831">
        <v>10000</v>
      </c>
      <c r="E14831" t="s">
        <v>1808</v>
      </c>
      <c r="F14831" t="s">
        <v>1804</v>
      </c>
      <c r="G14831" t="s">
        <v>19557</v>
      </c>
      <c r="H14831" t="s">
        <v>2388</v>
      </c>
    </row>
    <row r="14832" spans="1:8" x14ac:dyDescent="0.45">
      <c r="A14832" t="s">
        <v>19588</v>
      </c>
      <c r="B14832">
        <v>9000051053</v>
      </c>
      <c r="C14832">
        <v>10000</v>
      </c>
      <c r="D14832">
        <v>10000</v>
      </c>
      <c r="E14832" t="s">
        <v>1808</v>
      </c>
      <c r="F14832" t="s">
        <v>1804</v>
      </c>
      <c r="G14832" t="s">
        <v>19557</v>
      </c>
      <c r="H14832" t="s">
        <v>2388</v>
      </c>
    </row>
    <row r="14833" spans="1:8" x14ac:dyDescent="0.45">
      <c r="A14833" t="s">
        <v>19589</v>
      </c>
      <c r="B14833">
        <v>9000051053</v>
      </c>
      <c r="C14833">
        <v>10000</v>
      </c>
      <c r="D14833">
        <v>10000</v>
      </c>
      <c r="E14833" t="s">
        <v>1808</v>
      </c>
      <c r="F14833" t="s">
        <v>1804</v>
      </c>
      <c r="G14833" t="s">
        <v>19557</v>
      </c>
      <c r="H14833" t="s">
        <v>2388</v>
      </c>
    </row>
    <row r="14834" spans="1:8" x14ac:dyDescent="0.45">
      <c r="A14834" t="s">
        <v>19590</v>
      </c>
      <c r="B14834">
        <v>9000051053</v>
      </c>
      <c r="C14834">
        <v>10000</v>
      </c>
      <c r="D14834">
        <v>10000</v>
      </c>
      <c r="E14834" t="s">
        <v>1808</v>
      </c>
      <c r="F14834" t="s">
        <v>1804</v>
      </c>
      <c r="G14834" t="s">
        <v>19557</v>
      </c>
      <c r="H14834" t="s">
        <v>2388</v>
      </c>
    </row>
    <row r="14835" spans="1:8" x14ac:dyDescent="0.45">
      <c r="A14835" t="s">
        <v>19591</v>
      </c>
      <c r="B14835">
        <v>9000051053</v>
      </c>
      <c r="C14835">
        <v>10000</v>
      </c>
      <c r="D14835">
        <v>10000</v>
      </c>
      <c r="E14835" t="s">
        <v>1808</v>
      </c>
      <c r="F14835" t="s">
        <v>1804</v>
      </c>
      <c r="G14835" t="s">
        <v>19557</v>
      </c>
      <c r="H14835" t="s">
        <v>2388</v>
      </c>
    </row>
    <row r="14836" spans="1:8" x14ac:dyDescent="0.45">
      <c r="A14836" t="s">
        <v>19592</v>
      </c>
      <c r="B14836">
        <v>9000051053</v>
      </c>
      <c r="C14836">
        <v>10000</v>
      </c>
      <c r="D14836">
        <v>10000</v>
      </c>
      <c r="E14836" t="s">
        <v>1808</v>
      </c>
      <c r="F14836" t="s">
        <v>1804</v>
      </c>
      <c r="G14836" t="s">
        <v>19557</v>
      </c>
      <c r="H14836" t="s">
        <v>2388</v>
      </c>
    </row>
    <row r="14837" spans="1:8" x14ac:dyDescent="0.45">
      <c r="A14837" t="s">
        <v>19593</v>
      </c>
      <c r="B14837">
        <v>9000051053</v>
      </c>
      <c r="C14837">
        <v>10000</v>
      </c>
      <c r="D14837">
        <v>10000</v>
      </c>
      <c r="E14837" t="s">
        <v>1808</v>
      </c>
      <c r="F14837" t="s">
        <v>1804</v>
      </c>
      <c r="G14837" t="s">
        <v>19557</v>
      </c>
      <c r="H14837" t="s">
        <v>2388</v>
      </c>
    </row>
    <row r="14838" spans="1:8" x14ac:dyDescent="0.45">
      <c r="A14838" t="s">
        <v>19594</v>
      </c>
      <c r="B14838">
        <v>9000051053</v>
      </c>
      <c r="C14838">
        <v>10000</v>
      </c>
      <c r="D14838">
        <v>10000</v>
      </c>
      <c r="E14838" t="s">
        <v>1808</v>
      </c>
      <c r="F14838" t="s">
        <v>1804</v>
      </c>
      <c r="G14838" t="s">
        <v>19557</v>
      </c>
      <c r="H14838" t="s">
        <v>2388</v>
      </c>
    </row>
    <row r="14839" spans="1:8" x14ac:dyDescent="0.45">
      <c r="A14839" t="s">
        <v>19595</v>
      </c>
      <c r="B14839">
        <v>9000051053</v>
      </c>
      <c r="C14839">
        <v>10000</v>
      </c>
      <c r="D14839">
        <v>10000</v>
      </c>
      <c r="E14839" t="s">
        <v>1808</v>
      </c>
      <c r="F14839" t="s">
        <v>1804</v>
      </c>
      <c r="G14839" t="s">
        <v>19557</v>
      </c>
      <c r="H14839" t="s">
        <v>2388</v>
      </c>
    </row>
    <row r="14840" spans="1:8" x14ac:dyDescent="0.45">
      <c r="A14840" t="s">
        <v>19596</v>
      </c>
      <c r="B14840">
        <v>9000051053</v>
      </c>
      <c r="C14840">
        <v>10000</v>
      </c>
      <c r="D14840">
        <v>10000</v>
      </c>
      <c r="E14840" t="s">
        <v>1808</v>
      </c>
      <c r="F14840" t="s">
        <v>1804</v>
      </c>
      <c r="G14840" t="s">
        <v>19557</v>
      </c>
      <c r="H14840" t="s">
        <v>2388</v>
      </c>
    </row>
    <row r="14841" spans="1:8" x14ac:dyDescent="0.45">
      <c r="A14841" t="s">
        <v>19597</v>
      </c>
      <c r="B14841">
        <v>9000051053</v>
      </c>
      <c r="C14841">
        <v>10000</v>
      </c>
      <c r="D14841">
        <v>10000</v>
      </c>
      <c r="E14841" t="s">
        <v>1808</v>
      </c>
      <c r="F14841" t="s">
        <v>1804</v>
      </c>
      <c r="G14841" t="s">
        <v>19557</v>
      </c>
      <c r="H14841" t="s">
        <v>2388</v>
      </c>
    </row>
    <row r="14842" spans="1:8" x14ac:dyDescent="0.45">
      <c r="A14842" t="s">
        <v>19598</v>
      </c>
      <c r="B14842">
        <v>9000051053</v>
      </c>
      <c r="C14842">
        <v>10000</v>
      </c>
      <c r="D14842">
        <v>10000</v>
      </c>
      <c r="E14842" t="s">
        <v>1808</v>
      </c>
      <c r="F14842" t="s">
        <v>1804</v>
      </c>
      <c r="G14842" t="s">
        <v>19557</v>
      </c>
      <c r="H14842" t="s">
        <v>2388</v>
      </c>
    </row>
    <row r="14843" spans="1:8" x14ac:dyDescent="0.45">
      <c r="A14843" t="s">
        <v>19599</v>
      </c>
      <c r="B14843">
        <v>9000051053</v>
      </c>
      <c r="C14843">
        <v>10000</v>
      </c>
      <c r="D14843">
        <v>10000</v>
      </c>
      <c r="E14843" t="s">
        <v>1808</v>
      </c>
      <c r="F14843" t="s">
        <v>1804</v>
      </c>
      <c r="G14843" t="s">
        <v>19557</v>
      </c>
      <c r="H14843" t="s">
        <v>2388</v>
      </c>
    </row>
    <row r="14844" spans="1:8" x14ac:dyDescent="0.45">
      <c r="A14844" t="s">
        <v>19600</v>
      </c>
      <c r="B14844">
        <v>9000051053</v>
      </c>
      <c r="C14844">
        <v>10000</v>
      </c>
      <c r="D14844">
        <v>10000</v>
      </c>
      <c r="E14844" t="s">
        <v>1808</v>
      </c>
      <c r="F14844" t="s">
        <v>1804</v>
      </c>
      <c r="G14844" t="s">
        <v>19557</v>
      </c>
      <c r="H14844" t="s">
        <v>2388</v>
      </c>
    </row>
    <row r="14845" spans="1:8" x14ac:dyDescent="0.45">
      <c r="A14845" t="s">
        <v>19601</v>
      </c>
      <c r="B14845">
        <v>9000051053</v>
      </c>
      <c r="C14845">
        <v>10000</v>
      </c>
      <c r="D14845">
        <v>10000</v>
      </c>
      <c r="E14845" t="s">
        <v>1808</v>
      </c>
      <c r="F14845" t="s">
        <v>1804</v>
      </c>
      <c r="G14845" t="s">
        <v>19557</v>
      </c>
      <c r="H14845" t="s">
        <v>2388</v>
      </c>
    </row>
    <row r="14846" spans="1:8" x14ac:dyDescent="0.45">
      <c r="A14846" t="s">
        <v>19602</v>
      </c>
      <c r="B14846">
        <v>9000051053</v>
      </c>
      <c r="C14846">
        <v>10000</v>
      </c>
      <c r="D14846">
        <v>10000</v>
      </c>
      <c r="E14846" t="s">
        <v>1808</v>
      </c>
      <c r="F14846" t="s">
        <v>1804</v>
      </c>
      <c r="G14846" t="s">
        <v>19557</v>
      </c>
      <c r="H14846" t="s">
        <v>2388</v>
      </c>
    </row>
    <row r="14847" spans="1:8" x14ac:dyDescent="0.45">
      <c r="A14847" t="s">
        <v>19603</v>
      </c>
      <c r="B14847">
        <v>9000051053</v>
      </c>
      <c r="C14847">
        <v>10000</v>
      </c>
      <c r="D14847">
        <v>10000</v>
      </c>
      <c r="E14847" t="s">
        <v>1808</v>
      </c>
      <c r="F14847" t="s">
        <v>1804</v>
      </c>
      <c r="G14847" t="s">
        <v>19557</v>
      </c>
      <c r="H14847" t="s">
        <v>2388</v>
      </c>
    </row>
    <row r="14848" spans="1:8" x14ac:dyDescent="0.45">
      <c r="A14848" t="s">
        <v>19604</v>
      </c>
      <c r="B14848">
        <v>9000051053</v>
      </c>
      <c r="C14848">
        <v>10000</v>
      </c>
      <c r="D14848">
        <v>10000</v>
      </c>
      <c r="E14848" t="s">
        <v>1808</v>
      </c>
      <c r="F14848" t="s">
        <v>1804</v>
      </c>
      <c r="G14848" t="s">
        <v>19557</v>
      </c>
      <c r="H14848" t="s">
        <v>2388</v>
      </c>
    </row>
    <row r="14849" spans="1:8" x14ac:dyDescent="0.45">
      <c r="A14849" t="s">
        <v>19605</v>
      </c>
      <c r="B14849">
        <v>9000051053</v>
      </c>
      <c r="C14849">
        <v>10000</v>
      </c>
      <c r="D14849">
        <v>10000</v>
      </c>
      <c r="E14849" t="s">
        <v>1808</v>
      </c>
      <c r="F14849" t="s">
        <v>1804</v>
      </c>
      <c r="G14849" t="s">
        <v>19557</v>
      </c>
      <c r="H14849" t="s">
        <v>2388</v>
      </c>
    </row>
    <row r="14850" spans="1:8" x14ac:dyDescent="0.45">
      <c r="A14850" t="s">
        <v>19606</v>
      </c>
      <c r="B14850">
        <v>9000051053</v>
      </c>
      <c r="C14850">
        <v>10000</v>
      </c>
      <c r="D14850">
        <v>10000</v>
      </c>
      <c r="E14850" t="s">
        <v>1808</v>
      </c>
      <c r="F14850" t="s">
        <v>1804</v>
      </c>
      <c r="G14850" t="s">
        <v>19557</v>
      </c>
      <c r="H14850" t="s">
        <v>2388</v>
      </c>
    </row>
    <row r="14851" spans="1:8" x14ac:dyDescent="0.45">
      <c r="A14851" t="s">
        <v>19607</v>
      </c>
      <c r="B14851">
        <v>9000051053</v>
      </c>
      <c r="C14851">
        <v>10000</v>
      </c>
      <c r="D14851">
        <v>10000</v>
      </c>
      <c r="E14851" t="s">
        <v>1808</v>
      </c>
      <c r="F14851" t="s">
        <v>1804</v>
      </c>
      <c r="G14851" t="s">
        <v>19557</v>
      </c>
      <c r="H14851" t="s">
        <v>2388</v>
      </c>
    </row>
    <row r="14852" spans="1:8" x14ac:dyDescent="0.45">
      <c r="A14852" t="s">
        <v>19608</v>
      </c>
      <c r="B14852">
        <v>9000051053</v>
      </c>
      <c r="C14852">
        <v>10000</v>
      </c>
      <c r="D14852">
        <v>10000</v>
      </c>
      <c r="E14852" t="s">
        <v>1808</v>
      </c>
      <c r="F14852" t="s">
        <v>1804</v>
      </c>
      <c r="G14852" t="s">
        <v>19557</v>
      </c>
      <c r="H14852" t="s">
        <v>2388</v>
      </c>
    </row>
    <row r="14853" spans="1:8" x14ac:dyDescent="0.45">
      <c r="A14853" t="s">
        <v>19609</v>
      </c>
      <c r="B14853">
        <v>9000051053</v>
      </c>
      <c r="C14853">
        <v>10000</v>
      </c>
      <c r="D14853">
        <v>10000</v>
      </c>
      <c r="E14853" t="s">
        <v>1808</v>
      </c>
      <c r="F14853" t="s">
        <v>1804</v>
      </c>
      <c r="G14853" t="s">
        <v>19557</v>
      </c>
      <c r="H14853" t="s">
        <v>2388</v>
      </c>
    </row>
    <row r="14854" spans="1:8" x14ac:dyDescent="0.45">
      <c r="A14854" t="s">
        <v>19610</v>
      </c>
      <c r="B14854">
        <v>9000051053</v>
      </c>
      <c r="C14854">
        <v>10000</v>
      </c>
      <c r="D14854">
        <v>10000</v>
      </c>
      <c r="E14854" t="s">
        <v>1808</v>
      </c>
      <c r="F14854" t="s">
        <v>1804</v>
      </c>
      <c r="G14854" t="s">
        <v>19557</v>
      </c>
      <c r="H14854" t="s">
        <v>2388</v>
      </c>
    </row>
    <row r="14855" spans="1:8" x14ac:dyDescent="0.45">
      <c r="A14855" t="s">
        <v>19611</v>
      </c>
      <c r="B14855">
        <v>9000051053</v>
      </c>
      <c r="C14855">
        <v>10000</v>
      </c>
      <c r="D14855">
        <v>10000</v>
      </c>
      <c r="E14855" t="s">
        <v>1808</v>
      </c>
      <c r="F14855" t="s">
        <v>1804</v>
      </c>
      <c r="G14855" t="s">
        <v>19557</v>
      </c>
      <c r="H14855" t="s">
        <v>2388</v>
      </c>
    </row>
    <row r="14856" spans="1:8" x14ac:dyDescent="0.45">
      <c r="A14856" t="s">
        <v>19612</v>
      </c>
      <c r="B14856">
        <v>9000051053</v>
      </c>
      <c r="C14856">
        <v>10000</v>
      </c>
      <c r="D14856">
        <v>10000</v>
      </c>
      <c r="E14856" t="s">
        <v>1808</v>
      </c>
      <c r="F14856" t="s">
        <v>1804</v>
      </c>
      <c r="G14856" t="s">
        <v>19557</v>
      </c>
      <c r="H14856" t="s">
        <v>2388</v>
      </c>
    </row>
    <row r="14857" spans="1:8" x14ac:dyDescent="0.45">
      <c r="A14857" t="s">
        <v>19613</v>
      </c>
      <c r="B14857">
        <v>9000051053</v>
      </c>
      <c r="C14857">
        <v>10000</v>
      </c>
      <c r="D14857">
        <v>10000</v>
      </c>
      <c r="E14857" t="s">
        <v>1808</v>
      </c>
      <c r="F14857" t="s">
        <v>1804</v>
      </c>
      <c r="G14857" t="s">
        <v>19557</v>
      </c>
      <c r="H14857" t="s">
        <v>2388</v>
      </c>
    </row>
    <row r="14858" spans="1:8" x14ac:dyDescent="0.45">
      <c r="A14858" t="s">
        <v>19614</v>
      </c>
      <c r="B14858">
        <v>9000051053</v>
      </c>
      <c r="C14858">
        <v>10000</v>
      </c>
      <c r="D14858">
        <v>10000</v>
      </c>
      <c r="E14858" t="s">
        <v>1808</v>
      </c>
      <c r="F14858" t="s">
        <v>1804</v>
      </c>
      <c r="G14858" t="s">
        <v>19557</v>
      </c>
      <c r="H14858" t="s">
        <v>2388</v>
      </c>
    </row>
    <row r="14859" spans="1:8" x14ac:dyDescent="0.45">
      <c r="A14859" t="s">
        <v>19615</v>
      </c>
      <c r="B14859">
        <v>9000051053</v>
      </c>
      <c r="C14859">
        <v>10000</v>
      </c>
      <c r="D14859">
        <v>10000</v>
      </c>
      <c r="E14859" t="s">
        <v>1808</v>
      </c>
      <c r="F14859" t="s">
        <v>1804</v>
      </c>
      <c r="G14859" t="s">
        <v>19557</v>
      </c>
      <c r="H14859" t="s">
        <v>2388</v>
      </c>
    </row>
    <row r="14860" spans="1:8" x14ac:dyDescent="0.45">
      <c r="A14860" t="s">
        <v>19616</v>
      </c>
      <c r="B14860">
        <v>9000051053</v>
      </c>
      <c r="C14860">
        <v>10000</v>
      </c>
      <c r="D14860">
        <v>10000</v>
      </c>
      <c r="E14860" t="s">
        <v>1808</v>
      </c>
      <c r="F14860" t="s">
        <v>1804</v>
      </c>
      <c r="G14860" t="s">
        <v>19557</v>
      </c>
      <c r="H14860" t="s">
        <v>2388</v>
      </c>
    </row>
    <row r="14861" spans="1:8" x14ac:dyDescent="0.45">
      <c r="A14861" t="s">
        <v>19617</v>
      </c>
      <c r="B14861">
        <v>9000051053</v>
      </c>
      <c r="C14861">
        <v>10000</v>
      </c>
      <c r="D14861">
        <v>10000</v>
      </c>
      <c r="E14861" t="s">
        <v>1808</v>
      </c>
      <c r="F14861" t="s">
        <v>1804</v>
      </c>
      <c r="G14861" t="s">
        <v>19557</v>
      </c>
      <c r="H14861" t="s">
        <v>2388</v>
      </c>
    </row>
    <row r="14862" spans="1:8" x14ac:dyDescent="0.45">
      <c r="A14862" t="s">
        <v>19618</v>
      </c>
      <c r="B14862">
        <v>9000051053</v>
      </c>
      <c r="C14862">
        <v>10000</v>
      </c>
      <c r="D14862">
        <v>10000</v>
      </c>
      <c r="E14862" t="s">
        <v>1808</v>
      </c>
      <c r="F14862" t="s">
        <v>1804</v>
      </c>
      <c r="G14862" t="s">
        <v>19557</v>
      </c>
      <c r="H14862" t="s">
        <v>2388</v>
      </c>
    </row>
    <row r="14863" spans="1:8" x14ac:dyDescent="0.45">
      <c r="A14863" t="s">
        <v>19619</v>
      </c>
      <c r="B14863">
        <v>9000051053</v>
      </c>
      <c r="C14863">
        <v>10000</v>
      </c>
      <c r="D14863">
        <v>10000</v>
      </c>
      <c r="E14863" t="s">
        <v>1808</v>
      </c>
      <c r="F14863" t="s">
        <v>1804</v>
      </c>
      <c r="G14863" t="s">
        <v>19557</v>
      </c>
      <c r="H14863" t="s">
        <v>2388</v>
      </c>
    </row>
    <row r="14864" spans="1:8" x14ac:dyDescent="0.45">
      <c r="A14864" t="s">
        <v>19620</v>
      </c>
      <c r="B14864">
        <v>9000051053</v>
      </c>
      <c r="C14864">
        <v>10000</v>
      </c>
      <c r="D14864">
        <v>10000</v>
      </c>
      <c r="E14864" t="s">
        <v>1808</v>
      </c>
      <c r="F14864" t="s">
        <v>1804</v>
      </c>
      <c r="G14864" t="s">
        <v>19557</v>
      </c>
      <c r="H14864" t="s">
        <v>2388</v>
      </c>
    </row>
    <row r="14865" spans="1:8" x14ac:dyDescent="0.45">
      <c r="A14865" t="s">
        <v>19621</v>
      </c>
      <c r="B14865">
        <v>9000051053</v>
      </c>
      <c r="C14865">
        <v>10000</v>
      </c>
      <c r="D14865">
        <v>10000</v>
      </c>
      <c r="E14865" t="s">
        <v>1808</v>
      </c>
      <c r="F14865" t="s">
        <v>1804</v>
      </c>
      <c r="G14865" t="s">
        <v>19557</v>
      </c>
      <c r="H14865" t="s">
        <v>2388</v>
      </c>
    </row>
    <row r="14866" spans="1:8" x14ac:dyDescent="0.45">
      <c r="A14866" t="s">
        <v>19622</v>
      </c>
      <c r="B14866">
        <v>9000051053</v>
      </c>
      <c r="C14866">
        <v>10000</v>
      </c>
      <c r="D14866">
        <v>10000</v>
      </c>
      <c r="E14866" t="s">
        <v>1808</v>
      </c>
      <c r="F14866" t="s">
        <v>1804</v>
      </c>
      <c r="G14866" t="s">
        <v>19557</v>
      </c>
      <c r="H14866" t="s">
        <v>2388</v>
      </c>
    </row>
    <row r="14867" spans="1:8" x14ac:dyDescent="0.45">
      <c r="A14867" t="s">
        <v>19623</v>
      </c>
      <c r="B14867">
        <v>9000051053</v>
      </c>
      <c r="C14867">
        <v>10000</v>
      </c>
      <c r="D14867">
        <v>10000</v>
      </c>
      <c r="E14867" t="s">
        <v>1808</v>
      </c>
      <c r="F14867" t="s">
        <v>1804</v>
      </c>
      <c r="G14867" t="s">
        <v>19557</v>
      </c>
      <c r="H14867" t="s">
        <v>2388</v>
      </c>
    </row>
    <row r="14868" spans="1:8" x14ac:dyDescent="0.45">
      <c r="A14868" t="s">
        <v>19624</v>
      </c>
      <c r="B14868">
        <v>9000051053</v>
      </c>
      <c r="C14868">
        <v>10000</v>
      </c>
      <c r="D14868">
        <v>10000</v>
      </c>
      <c r="E14868" t="s">
        <v>1808</v>
      </c>
      <c r="F14868" t="s">
        <v>1804</v>
      </c>
      <c r="G14868" t="s">
        <v>19557</v>
      </c>
      <c r="H14868" t="s">
        <v>2388</v>
      </c>
    </row>
    <row r="14869" spans="1:8" x14ac:dyDescent="0.45">
      <c r="A14869" t="s">
        <v>19625</v>
      </c>
      <c r="B14869">
        <v>9000051053</v>
      </c>
      <c r="C14869">
        <v>10000</v>
      </c>
      <c r="D14869">
        <v>10000</v>
      </c>
      <c r="E14869" t="s">
        <v>1808</v>
      </c>
      <c r="F14869" t="s">
        <v>1804</v>
      </c>
      <c r="G14869" t="s">
        <v>19557</v>
      </c>
      <c r="H14869" t="s">
        <v>2388</v>
      </c>
    </row>
    <row r="14870" spans="1:8" x14ac:dyDescent="0.45">
      <c r="A14870" t="s">
        <v>19626</v>
      </c>
      <c r="B14870">
        <v>9000051053</v>
      </c>
      <c r="C14870">
        <v>10000</v>
      </c>
      <c r="D14870">
        <v>10000</v>
      </c>
      <c r="E14870" t="s">
        <v>1808</v>
      </c>
      <c r="F14870" t="s">
        <v>1804</v>
      </c>
      <c r="G14870" t="s">
        <v>19557</v>
      </c>
      <c r="H14870" t="s">
        <v>2388</v>
      </c>
    </row>
    <row r="14871" spans="1:8" x14ac:dyDescent="0.45">
      <c r="A14871" t="s">
        <v>19627</v>
      </c>
      <c r="B14871">
        <v>9000051053</v>
      </c>
      <c r="C14871">
        <v>10000</v>
      </c>
      <c r="D14871">
        <v>10000</v>
      </c>
      <c r="E14871" t="s">
        <v>1808</v>
      </c>
      <c r="F14871" t="s">
        <v>1804</v>
      </c>
      <c r="G14871" t="s">
        <v>19557</v>
      </c>
      <c r="H14871" t="s">
        <v>2388</v>
      </c>
    </row>
    <row r="14872" spans="1:8" x14ac:dyDescent="0.45">
      <c r="A14872" t="s">
        <v>19628</v>
      </c>
      <c r="B14872">
        <v>9000051053</v>
      </c>
      <c r="C14872">
        <v>10000</v>
      </c>
      <c r="D14872">
        <v>10000</v>
      </c>
      <c r="E14872" t="s">
        <v>1808</v>
      </c>
      <c r="F14872" t="s">
        <v>1804</v>
      </c>
      <c r="G14872" t="s">
        <v>19557</v>
      </c>
      <c r="H14872" t="s">
        <v>2388</v>
      </c>
    </row>
    <row r="14873" spans="1:8" x14ac:dyDescent="0.45">
      <c r="A14873" t="s">
        <v>19629</v>
      </c>
      <c r="B14873">
        <v>9000051053</v>
      </c>
      <c r="C14873">
        <v>10000</v>
      </c>
      <c r="D14873">
        <v>10000</v>
      </c>
      <c r="E14873" t="s">
        <v>1808</v>
      </c>
      <c r="F14873" t="s">
        <v>1804</v>
      </c>
      <c r="G14873" t="s">
        <v>19557</v>
      </c>
      <c r="H14873" t="s">
        <v>2388</v>
      </c>
    </row>
    <row r="14874" spans="1:8" x14ac:dyDescent="0.45">
      <c r="A14874" t="s">
        <v>19630</v>
      </c>
      <c r="B14874">
        <v>9000051053</v>
      </c>
      <c r="C14874">
        <v>10000</v>
      </c>
      <c r="D14874">
        <v>10000</v>
      </c>
      <c r="E14874" t="s">
        <v>1808</v>
      </c>
      <c r="F14874" t="s">
        <v>1804</v>
      </c>
      <c r="G14874" t="s">
        <v>19557</v>
      </c>
      <c r="H14874" t="s">
        <v>2388</v>
      </c>
    </row>
    <row r="14875" spans="1:8" x14ac:dyDescent="0.45">
      <c r="A14875" t="s">
        <v>19631</v>
      </c>
      <c r="B14875">
        <v>9000051053</v>
      </c>
      <c r="C14875">
        <v>10000</v>
      </c>
      <c r="D14875">
        <v>10000</v>
      </c>
      <c r="E14875" t="s">
        <v>1808</v>
      </c>
      <c r="F14875" t="s">
        <v>1804</v>
      </c>
      <c r="G14875" t="s">
        <v>19557</v>
      </c>
      <c r="H14875" t="s">
        <v>2388</v>
      </c>
    </row>
    <row r="14876" spans="1:8" x14ac:dyDescent="0.45">
      <c r="A14876" t="s">
        <v>19632</v>
      </c>
      <c r="B14876">
        <v>9000051053</v>
      </c>
      <c r="C14876">
        <v>10000</v>
      </c>
      <c r="D14876">
        <v>10000</v>
      </c>
      <c r="E14876" t="s">
        <v>1808</v>
      </c>
      <c r="F14876" t="s">
        <v>1804</v>
      </c>
      <c r="G14876" t="s">
        <v>19557</v>
      </c>
      <c r="H14876" t="s">
        <v>2388</v>
      </c>
    </row>
    <row r="14877" spans="1:8" x14ac:dyDescent="0.45">
      <c r="A14877" t="s">
        <v>19633</v>
      </c>
      <c r="B14877">
        <v>9000051053</v>
      </c>
      <c r="C14877">
        <v>10000</v>
      </c>
      <c r="D14877">
        <v>10000</v>
      </c>
      <c r="E14877" t="s">
        <v>1808</v>
      </c>
      <c r="F14877" t="s">
        <v>1804</v>
      </c>
      <c r="G14877" t="s">
        <v>19557</v>
      </c>
      <c r="H14877" t="s">
        <v>2388</v>
      </c>
    </row>
    <row r="14878" spans="1:8" x14ac:dyDescent="0.45">
      <c r="A14878" t="s">
        <v>19634</v>
      </c>
      <c r="B14878">
        <v>9000051053</v>
      </c>
      <c r="C14878">
        <v>10000</v>
      </c>
      <c r="D14878">
        <v>10000</v>
      </c>
      <c r="E14878" t="s">
        <v>1808</v>
      </c>
      <c r="F14878" t="s">
        <v>1804</v>
      </c>
      <c r="G14878" t="s">
        <v>19557</v>
      </c>
      <c r="H14878" t="s">
        <v>2388</v>
      </c>
    </row>
    <row r="14879" spans="1:8" x14ac:dyDescent="0.45">
      <c r="A14879" t="s">
        <v>19635</v>
      </c>
      <c r="B14879">
        <v>9000051053</v>
      </c>
      <c r="C14879">
        <v>10000</v>
      </c>
      <c r="D14879">
        <v>10000</v>
      </c>
      <c r="E14879" t="s">
        <v>1808</v>
      </c>
      <c r="F14879" t="s">
        <v>1804</v>
      </c>
      <c r="G14879" t="s">
        <v>19557</v>
      </c>
      <c r="H14879" t="s">
        <v>2388</v>
      </c>
    </row>
    <row r="14880" spans="1:8" x14ac:dyDescent="0.45">
      <c r="A14880" t="s">
        <v>19636</v>
      </c>
      <c r="B14880">
        <v>9000051053</v>
      </c>
      <c r="C14880">
        <v>10000</v>
      </c>
      <c r="D14880">
        <v>10000</v>
      </c>
      <c r="E14880" t="s">
        <v>1808</v>
      </c>
      <c r="F14880" t="s">
        <v>1804</v>
      </c>
      <c r="G14880" t="s">
        <v>19557</v>
      </c>
      <c r="H14880" t="s">
        <v>2388</v>
      </c>
    </row>
    <row r="14881" spans="1:8" x14ac:dyDescent="0.45">
      <c r="A14881" t="s">
        <v>19637</v>
      </c>
      <c r="B14881">
        <v>9000051053</v>
      </c>
      <c r="C14881">
        <v>10000</v>
      </c>
      <c r="D14881">
        <v>10000</v>
      </c>
      <c r="E14881" t="s">
        <v>1808</v>
      </c>
      <c r="F14881" t="s">
        <v>1804</v>
      </c>
      <c r="G14881" t="s">
        <v>19557</v>
      </c>
      <c r="H14881" t="s">
        <v>2388</v>
      </c>
    </row>
    <row r="14882" spans="1:8" x14ac:dyDescent="0.45">
      <c r="A14882" t="s">
        <v>19638</v>
      </c>
      <c r="B14882">
        <v>9000051053</v>
      </c>
      <c r="C14882">
        <v>10000</v>
      </c>
      <c r="D14882">
        <v>10000</v>
      </c>
      <c r="E14882" t="s">
        <v>1808</v>
      </c>
      <c r="F14882" t="s">
        <v>1804</v>
      </c>
      <c r="G14882" t="s">
        <v>19557</v>
      </c>
      <c r="H14882" t="s">
        <v>2388</v>
      </c>
    </row>
    <row r="14883" spans="1:8" x14ac:dyDescent="0.45">
      <c r="A14883" t="s">
        <v>19639</v>
      </c>
      <c r="B14883">
        <v>9000051053</v>
      </c>
      <c r="C14883">
        <v>10000</v>
      </c>
      <c r="D14883">
        <v>10000</v>
      </c>
      <c r="E14883" t="s">
        <v>1808</v>
      </c>
      <c r="F14883" t="s">
        <v>1804</v>
      </c>
      <c r="G14883" t="s">
        <v>19557</v>
      </c>
      <c r="H14883" t="s">
        <v>2388</v>
      </c>
    </row>
    <row r="14884" spans="1:8" x14ac:dyDescent="0.45">
      <c r="A14884" t="s">
        <v>19640</v>
      </c>
      <c r="B14884">
        <v>9000051053</v>
      </c>
      <c r="C14884">
        <v>10000</v>
      </c>
      <c r="D14884">
        <v>10000</v>
      </c>
      <c r="E14884" t="s">
        <v>1808</v>
      </c>
      <c r="F14884" t="s">
        <v>1804</v>
      </c>
      <c r="G14884" t="s">
        <v>19557</v>
      </c>
      <c r="H14884" t="s">
        <v>2388</v>
      </c>
    </row>
    <row r="14885" spans="1:8" x14ac:dyDescent="0.45">
      <c r="A14885" t="s">
        <v>19641</v>
      </c>
      <c r="B14885">
        <v>9000051053</v>
      </c>
      <c r="C14885">
        <v>10000</v>
      </c>
      <c r="D14885">
        <v>10000</v>
      </c>
      <c r="E14885" t="s">
        <v>1808</v>
      </c>
      <c r="F14885" t="s">
        <v>1804</v>
      </c>
      <c r="G14885" t="s">
        <v>19557</v>
      </c>
      <c r="H14885" t="s">
        <v>2388</v>
      </c>
    </row>
    <row r="14886" spans="1:8" x14ac:dyDescent="0.45">
      <c r="A14886" t="s">
        <v>19642</v>
      </c>
      <c r="B14886">
        <v>9000051053</v>
      </c>
      <c r="C14886">
        <v>10000</v>
      </c>
      <c r="D14886">
        <v>10000</v>
      </c>
      <c r="E14886" t="s">
        <v>1808</v>
      </c>
      <c r="F14886" t="s">
        <v>1804</v>
      </c>
      <c r="G14886" t="s">
        <v>19557</v>
      </c>
      <c r="H14886" t="s">
        <v>2388</v>
      </c>
    </row>
    <row r="14887" spans="1:8" x14ac:dyDescent="0.45">
      <c r="A14887" t="s">
        <v>19643</v>
      </c>
      <c r="B14887">
        <v>9000051053</v>
      </c>
      <c r="C14887">
        <v>10000</v>
      </c>
      <c r="D14887">
        <v>10000</v>
      </c>
      <c r="E14887" t="s">
        <v>1808</v>
      </c>
      <c r="F14887" t="s">
        <v>1804</v>
      </c>
      <c r="G14887" t="s">
        <v>19557</v>
      </c>
      <c r="H14887" t="s">
        <v>2388</v>
      </c>
    </row>
    <row r="14888" spans="1:8" x14ac:dyDescent="0.45">
      <c r="A14888" t="s">
        <v>19644</v>
      </c>
      <c r="B14888">
        <v>9000051053</v>
      </c>
      <c r="C14888">
        <v>10000</v>
      </c>
      <c r="D14888">
        <v>10000</v>
      </c>
      <c r="E14888" t="s">
        <v>1808</v>
      </c>
      <c r="F14888" t="s">
        <v>1804</v>
      </c>
      <c r="G14888" t="s">
        <v>19557</v>
      </c>
      <c r="H14888" t="s">
        <v>2388</v>
      </c>
    </row>
    <row r="14889" spans="1:8" x14ac:dyDescent="0.45">
      <c r="A14889" t="s">
        <v>19645</v>
      </c>
      <c r="B14889">
        <v>9000051053</v>
      </c>
      <c r="C14889">
        <v>10000</v>
      </c>
      <c r="D14889">
        <v>10000</v>
      </c>
      <c r="E14889" t="s">
        <v>1808</v>
      </c>
      <c r="F14889" t="s">
        <v>1804</v>
      </c>
      <c r="G14889" t="s">
        <v>19557</v>
      </c>
      <c r="H14889" t="s">
        <v>2388</v>
      </c>
    </row>
    <row r="14890" spans="1:8" x14ac:dyDescent="0.45">
      <c r="A14890" t="s">
        <v>19646</v>
      </c>
      <c r="B14890">
        <v>9000051053</v>
      </c>
      <c r="C14890">
        <v>10000</v>
      </c>
      <c r="D14890">
        <v>10000</v>
      </c>
      <c r="E14890" t="s">
        <v>1808</v>
      </c>
      <c r="F14890" t="s">
        <v>1804</v>
      </c>
      <c r="G14890" t="s">
        <v>19557</v>
      </c>
      <c r="H14890" t="s">
        <v>2388</v>
      </c>
    </row>
    <row r="14891" spans="1:8" x14ac:dyDescent="0.45">
      <c r="A14891" t="s">
        <v>19647</v>
      </c>
      <c r="B14891">
        <v>9000051053</v>
      </c>
      <c r="C14891">
        <v>10000</v>
      </c>
      <c r="D14891">
        <v>10000</v>
      </c>
      <c r="E14891" t="s">
        <v>1808</v>
      </c>
      <c r="F14891" t="s">
        <v>1804</v>
      </c>
      <c r="G14891" t="s">
        <v>19557</v>
      </c>
      <c r="H14891" t="s">
        <v>2388</v>
      </c>
    </row>
    <row r="14892" spans="1:8" x14ac:dyDescent="0.45">
      <c r="A14892" t="s">
        <v>19648</v>
      </c>
      <c r="B14892">
        <v>9000051053</v>
      </c>
      <c r="C14892">
        <v>10000</v>
      </c>
      <c r="D14892">
        <v>10000</v>
      </c>
      <c r="E14892" t="s">
        <v>1808</v>
      </c>
      <c r="F14892" t="s">
        <v>1804</v>
      </c>
      <c r="G14892" t="s">
        <v>19557</v>
      </c>
      <c r="H14892" t="s">
        <v>2388</v>
      </c>
    </row>
    <row r="14893" spans="1:8" x14ac:dyDescent="0.45">
      <c r="A14893" t="s">
        <v>19649</v>
      </c>
      <c r="B14893">
        <v>9000051053</v>
      </c>
      <c r="C14893">
        <v>10000</v>
      </c>
      <c r="D14893">
        <v>10000</v>
      </c>
      <c r="E14893" t="s">
        <v>1808</v>
      </c>
      <c r="F14893" t="s">
        <v>1804</v>
      </c>
      <c r="G14893" t="s">
        <v>19557</v>
      </c>
      <c r="H14893" t="s">
        <v>2388</v>
      </c>
    </row>
    <row r="14894" spans="1:8" x14ac:dyDescent="0.45">
      <c r="A14894" t="s">
        <v>19650</v>
      </c>
      <c r="B14894">
        <v>9000051053</v>
      </c>
      <c r="C14894">
        <v>10000</v>
      </c>
      <c r="D14894">
        <v>10000</v>
      </c>
      <c r="E14894" t="s">
        <v>1808</v>
      </c>
      <c r="F14894" t="s">
        <v>1804</v>
      </c>
      <c r="G14894" t="s">
        <v>19557</v>
      </c>
      <c r="H14894" t="s">
        <v>2388</v>
      </c>
    </row>
    <row r="14895" spans="1:8" x14ac:dyDescent="0.45">
      <c r="A14895" t="s">
        <v>19651</v>
      </c>
      <c r="B14895">
        <v>9000051053</v>
      </c>
      <c r="C14895">
        <v>10000</v>
      </c>
      <c r="D14895">
        <v>10000</v>
      </c>
      <c r="E14895" t="s">
        <v>1808</v>
      </c>
      <c r="F14895" t="s">
        <v>1804</v>
      </c>
      <c r="G14895" t="s">
        <v>19557</v>
      </c>
      <c r="H14895" t="s">
        <v>2388</v>
      </c>
    </row>
    <row r="14896" spans="1:8" x14ac:dyDescent="0.45">
      <c r="A14896" t="s">
        <v>19652</v>
      </c>
      <c r="B14896">
        <v>9000051053</v>
      </c>
      <c r="C14896">
        <v>10000</v>
      </c>
      <c r="D14896">
        <v>10000</v>
      </c>
      <c r="E14896" t="s">
        <v>1808</v>
      </c>
      <c r="F14896" t="s">
        <v>1804</v>
      </c>
      <c r="G14896" t="s">
        <v>19557</v>
      </c>
      <c r="H14896" t="s">
        <v>2388</v>
      </c>
    </row>
    <row r="14897" spans="1:8" x14ac:dyDescent="0.45">
      <c r="A14897" t="s">
        <v>19653</v>
      </c>
      <c r="B14897">
        <v>9000051053</v>
      </c>
      <c r="C14897">
        <v>10000</v>
      </c>
      <c r="D14897">
        <v>10000</v>
      </c>
      <c r="E14897" t="s">
        <v>1808</v>
      </c>
      <c r="F14897" t="s">
        <v>1804</v>
      </c>
      <c r="G14897" t="s">
        <v>19557</v>
      </c>
      <c r="H14897" t="s">
        <v>2388</v>
      </c>
    </row>
    <row r="14898" spans="1:8" x14ac:dyDescent="0.45">
      <c r="A14898" t="s">
        <v>19654</v>
      </c>
      <c r="B14898">
        <v>9000051053</v>
      </c>
      <c r="C14898">
        <v>10000</v>
      </c>
      <c r="D14898">
        <v>10000</v>
      </c>
      <c r="E14898" t="s">
        <v>1808</v>
      </c>
      <c r="F14898" t="s">
        <v>1804</v>
      </c>
      <c r="G14898" t="s">
        <v>19557</v>
      </c>
      <c r="H14898" t="s">
        <v>2388</v>
      </c>
    </row>
    <row r="14899" spans="1:8" x14ac:dyDescent="0.45">
      <c r="A14899" t="s">
        <v>19655</v>
      </c>
      <c r="B14899">
        <v>9000051053</v>
      </c>
      <c r="C14899">
        <v>10000</v>
      </c>
      <c r="D14899">
        <v>10000</v>
      </c>
      <c r="E14899" t="s">
        <v>1808</v>
      </c>
      <c r="F14899" t="s">
        <v>1804</v>
      </c>
      <c r="G14899" t="s">
        <v>19557</v>
      </c>
      <c r="H14899" t="s">
        <v>2388</v>
      </c>
    </row>
    <row r="14900" spans="1:8" x14ac:dyDescent="0.45">
      <c r="A14900" t="s">
        <v>19656</v>
      </c>
      <c r="B14900">
        <v>9000051053</v>
      </c>
      <c r="C14900">
        <v>10000</v>
      </c>
      <c r="D14900">
        <v>10000</v>
      </c>
      <c r="E14900" t="s">
        <v>1808</v>
      </c>
      <c r="F14900" t="s">
        <v>1804</v>
      </c>
      <c r="G14900" t="s">
        <v>19557</v>
      </c>
      <c r="H14900" t="s">
        <v>2388</v>
      </c>
    </row>
    <row r="14901" spans="1:8" x14ac:dyDescent="0.45">
      <c r="A14901" t="s">
        <v>19657</v>
      </c>
      <c r="B14901">
        <v>9000051053</v>
      </c>
      <c r="C14901">
        <v>10000</v>
      </c>
      <c r="D14901">
        <v>10000</v>
      </c>
      <c r="E14901" t="s">
        <v>1808</v>
      </c>
      <c r="F14901" t="s">
        <v>1804</v>
      </c>
      <c r="G14901" t="s">
        <v>19557</v>
      </c>
      <c r="H14901" t="s">
        <v>2388</v>
      </c>
    </row>
    <row r="14902" spans="1:8" x14ac:dyDescent="0.45">
      <c r="A14902" t="s">
        <v>19658</v>
      </c>
      <c r="B14902">
        <v>9000051053</v>
      </c>
      <c r="C14902">
        <v>10000</v>
      </c>
      <c r="D14902">
        <v>10000</v>
      </c>
      <c r="E14902" t="s">
        <v>1808</v>
      </c>
      <c r="F14902" t="s">
        <v>1804</v>
      </c>
      <c r="G14902" t="s">
        <v>19557</v>
      </c>
      <c r="H14902" t="s">
        <v>2388</v>
      </c>
    </row>
    <row r="14903" spans="1:8" x14ac:dyDescent="0.45">
      <c r="A14903" t="s">
        <v>19659</v>
      </c>
      <c r="B14903">
        <v>9000051053</v>
      </c>
      <c r="C14903">
        <v>10000</v>
      </c>
      <c r="D14903">
        <v>10000</v>
      </c>
      <c r="E14903" t="s">
        <v>1808</v>
      </c>
      <c r="F14903" t="s">
        <v>1804</v>
      </c>
      <c r="G14903" t="s">
        <v>19557</v>
      </c>
      <c r="H14903" t="s">
        <v>2388</v>
      </c>
    </row>
    <row r="14904" spans="1:8" x14ac:dyDescent="0.45">
      <c r="A14904" t="s">
        <v>19660</v>
      </c>
      <c r="B14904">
        <v>9000051053</v>
      </c>
      <c r="C14904">
        <v>10000</v>
      </c>
      <c r="D14904">
        <v>10000</v>
      </c>
      <c r="E14904" t="s">
        <v>1808</v>
      </c>
      <c r="F14904" t="s">
        <v>1804</v>
      </c>
      <c r="G14904" t="s">
        <v>19557</v>
      </c>
      <c r="H14904" t="s">
        <v>2388</v>
      </c>
    </row>
    <row r="14905" spans="1:8" x14ac:dyDescent="0.45">
      <c r="A14905" t="s">
        <v>19661</v>
      </c>
      <c r="B14905">
        <v>9000051053</v>
      </c>
      <c r="C14905">
        <v>10000</v>
      </c>
      <c r="D14905">
        <v>10000</v>
      </c>
      <c r="E14905" t="s">
        <v>1808</v>
      </c>
      <c r="F14905" t="s">
        <v>1804</v>
      </c>
      <c r="G14905" t="s">
        <v>19557</v>
      </c>
      <c r="H14905" t="s">
        <v>2388</v>
      </c>
    </row>
    <row r="14906" spans="1:8" x14ac:dyDescent="0.45">
      <c r="A14906" t="s">
        <v>19662</v>
      </c>
      <c r="B14906">
        <v>9000051053</v>
      </c>
      <c r="C14906">
        <v>10000</v>
      </c>
      <c r="D14906">
        <v>10000</v>
      </c>
      <c r="E14906" t="s">
        <v>1808</v>
      </c>
      <c r="F14906" t="s">
        <v>1804</v>
      </c>
      <c r="G14906" t="s">
        <v>19557</v>
      </c>
      <c r="H14906" t="s">
        <v>2388</v>
      </c>
    </row>
    <row r="14907" spans="1:8" x14ac:dyDescent="0.45">
      <c r="A14907" t="s">
        <v>19663</v>
      </c>
      <c r="B14907">
        <v>9000051053</v>
      </c>
      <c r="C14907">
        <v>10000</v>
      </c>
      <c r="D14907">
        <v>10000</v>
      </c>
      <c r="E14907" t="s">
        <v>1808</v>
      </c>
      <c r="F14907" t="s">
        <v>1804</v>
      </c>
      <c r="G14907" t="s">
        <v>19557</v>
      </c>
      <c r="H14907" t="s">
        <v>2388</v>
      </c>
    </row>
    <row r="14908" spans="1:8" x14ac:dyDescent="0.45">
      <c r="A14908" t="s">
        <v>19664</v>
      </c>
      <c r="B14908">
        <v>9000051053</v>
      </c>
      <c r="C14908">
        <v>10000</v>
      </c>
      <c r="D14908">
        <v>10000</v>
      </c>
      <c r="E14908" t="s">
        <v>1808</v>
      </c>
      <c r="F14908" t="s">
        <v>1804</v>
      </c>
      <c r="G14908" t="s">
        <v>19557</v>
      </c>
      <c r="H14908" t="s">
        <v>2388</v>
      </c>
    </row>
    <row r="14909" spans="1:8" x14ac:dyDescent="0.45">
      <c r="A14909" t="s">
        <v>19665</v>
      </c>
      <c r="B14909">
        <v>9000051053</v>
      </c>
      <c r="C14909">
        <v>10000</v>
      </c>
      <c r="D14909">
        <v>10000</v>
      </c>
      <c r="E14909" t="s">
        <v>1808</v>
      </c>
      <c r="F14909" t="s">
        <v>1804</v>
      </c>
      <c r="G14909" t="s">
        <v>19557</v>
      </c>
      <c r="H14909" t="s">
        <v>2388</v>
      </c>
    </row>
    <row r="14910" spans="1:8" x14ac:dyDescent="0.45">
      <c r="A14910" t="s">
        <v>19666</v>
      </c>
      <c r="B14910">
        <v>9000051053</v>
      </c>
      <c r="C14910">
        <v>10000</v>
      </c>
      <c r="D14910">
        <v>10000</v>
      </c>
      <c r="E14910" t="s">
        <v>1808</v>
      </c>
      <c r="F14910" t="s">
        <v>1804</v>
      </c>
      <c r="G14910" t="s">
        <v>19557</v>
      </c>
      <c r="H14910" t="s">
        <v>2388</v>
      </c>
    </row>
    <row r="14911" spans="1:8" x14ac:dyDescent="0.45">
      <c r="A14911" t="s">
        <v>19667</v>
      </c>
      <c r="B14911">
        <v>9000051053</v>
      </c>
      <c r="C14911">
        <v>10000</v>
      </c>
      <c r="D14911">
        <v>10000</v>
      </c>
      <c r="E14911" t="s">
        <v>1808</v>
      </c>
      <c r="F14911" t="s">
        <v>1804</v>
      </c>
      <c r="G14911" t="s">
        <v>19557</v>
      </c>
      <c r="H14911" t="s">
        <v>2388</v>
      </c>
    </row>
    <row r="14912" spans="1:8" x14ac:dyDescent="0.45">
      <c r="A14912" t="s">
        <v>19668</v>
      </c>
      <c r="B14912">
        <v>9000051053</v>
      </c>
      <c r="C14912">
        <v>10000</v>
      </c>
      <c r="D14912">
        <v>10000</v>
      </c>
      <c r="E14912" t="s">
        <v>1808</v>
      </c>
      <c r="F14912" t="s">
        <v>1804</v>
      </c>
      <c r="G14912" t="s">
        <v>19557</v>
      </c>
      <c r="H14912" t="s">
        <v>2388</v>
      </c>
    </row>
    <row r="14913" spans="1:8" x14ac:dyDescent="0.45">
      <c r="A14913" t="s">
        <v>19669</v>
      </c>
      <c r="B14913">
        <v>9000051053</v>
      </c>
      <c r="C14913">
        <v>10000</v>
      </c>
      <c r="D14913">
        <v>10000</v>
      </c>
      <c r="E14913" t="s">
        <v>1808</v>
      </c>
      <c r="F14913" t="s">
        <v>1804</v>
      </c>
      <c r="G14913" t="s">
        <v>19557</v>
      </c>
      <c r="H14913" t="s">
        <v>2388</v>
      </c>
    </row>
    <row r="14914" spans="1:8" x14ac:dyDescent="0.45">
      <c r="A14914" t="s">
        <v>19670</v>
      </c>
      <c r="B14914">
        <v>9000051053</v>
      </c>
      <c r="C14914">
        <v>10000</v>
      </c>
      <c r="D14914">
        <v>10000</v>
      </c>
      <c r="E14914" t="s">
        <v>1808</v>
      </c>
      <c r="F14914" t="s">
        <v>1804</v>
      </c>
      <c r="G14914" t="s">
        <v>19557</v>
      </c>
      <c r="H14914" t="s">
        <v>2388</v>
      </c>
    </row>
    <row r="14915" spans="1:8" x14ac:dyDescent="0.45">
      <c r="A14915" t="s">
        <v>19671</v>
      </c>
      <c r="B14915">
        <v>9000051053</v>
      </c>
      <c r="C14915">
        <v>10000</v>
      </c>
      <c r="D14915">
        <v>10000</v>
      </c>
      <c r="E14915" t="s">
        <v>1808</v>
      </c>
      <c r="F14915" t="s">
        <v>1804</v>
      </c>
      <c r="G14915" t="s">
        <v>19557</v>
      </c>
      <c r="H14915" t="s">
        <v>2388</v>
      </c>
    </row>
    <row r="14916" spans="1:8" x14ac:dyDescent="0.45">
      <c r="A14916" t="s">
        <v>19672</v>
      </c>
      <c r="B14916">
        <v>9000051053</v>
      </c>
      <c r="C14916">
        <v>10000</v>
      </c>
      <c r="D14916">
        <v>10000</v>
      </c>
      <c r="E14916" t="s">
        <v>1808</v>
      </c>
      <c r="F14916" t="s">
        <v>1804</v>
      </c>
      <c r="G14916" t="s">
        <v>19557</v>
      </c>
      <c r="H14916" t="s">
        <v>2388</v>
      </c>
    </row>
    <row r="14917" spans="1:8" x14ac:dyDescent="0.45">
      <c r="A14917" t="s">
        <v>19673</v>
      </c>
      <c r="B14917">
        <v>9000051053</v>
      </c>
      <c r="C14917">
        <v>10000</v>
      </c>
      <c r="D14917">
        <v>10000</v>
      </c>
      <c r="E14917" t="s">
        <v>1808</v>
      </c>
      <c r="F14917" t="s">
        <v>1804</v>
      </c>
      <c r="G14917" t="s">
        <v>19557</v>
      </c>
      <c r="H14917" t="s">
        <v>2388</v>
      </c>
    </row>
    <row r="14918" spans="1:8" x14ac:dyDescent="0.45">
      <c r="A14918" t="s">
        <v>19674</v>
      </c>
      <c r="B14918">
        <v>9000051053</v>
      </c>
      <c r="C14918">
        <v>10000</v>
      </c>
      <c r="D14918">
        <v>10000</v>
      </c>
      <c r="E14918" t="s">
        <v>1808</v>
      </c>
      <c r="F14918" t="s">
        <v>1804</v>
      </c>
      <c r="G14918" t="s">
        <v>19557</v>
      </c>
      <c r="H14918" t="s">
        <v>2388</v>
      </c>
    </row>
    <row r="14919" spans="1:8" x14ac:dyDescent="0.45">
      <c r="A14919" t="s">
        <v>19675</v>
      </c>
      <c r="B14919">
        <v>9000051053</v>
      </c>
      <c r="C14919">
        <v>10000</v>
      </c>
      <c r="D14919">
        <v>10000</v>
      </c>
      <c r="E14919" t="s">
        <v>1808</v>
      </c>
      <c r="F14919" t="s">
        <v>1804</v>
      </c>
      <c r="G14919" t="s">
        <v>19557</v>
      </c>
      <c r="H14919" t="s">
        <v>2388</v>
      </c>
    </row>
    <row r="14920" spans="1:8" x14ac:dyDescent="0.45">
      <c r="A14920" t="s">
        <v>19676</v>
      </c>
      <c r="B14920">
        <v>9000051053</v>
      </c>
      <c r="C14920">
        <v>10000</v>
      </c>
      <c r="D14920">
        <v>10000</v>
      </c>
      <c r="E14920" t="s">
        <v>1808</v>
      </c>
      <c r="F14920" t="s">
        <v>1804</v>
      </c>
      <c r="G14920" t="s">
        <v>19557</v>
      </c>
      <c r="H14920" t="s">
        <v>2388</v>
      </c>
    </row>
    <row r="14921" spans="1:8" x14ac:dyDescent="0.45">
      <c r="A14921" t="s">
        <v>19677</v>
      </c>
      <c r="B14921">
        <v>9000051053</v>
      </c>
      <c r="C14921">
        <v>10000</v>
      </c>
      <c r="D14921">
        <v>10000</v>
      </c>
      <c r="E14921" t="s">
        <v>1808</v>
      </c>
      <c r="F14921" t="s">
        <v>1804</v>
      </c>
      <c r="G14921" t="s">
        <v>19557</v>
      </c>
      <c r="H14921" t="s">
        <v>2388</v>
      </c>
    </row>
    <row r="14922" spans="1:8" x14ac:dyDescent="0.45">
      <c r="A14922" t="s">
        <v>19678</v>
      </c>
      <c r="B14922">
        <v>9000051053</v>
      </c>
      <c r="C14922">
        <v>10000</v>
      </c>
      <c r="D14922">
        <v>10000</v>
      </c>
      <c r="E14922" t="s">
        <v>1808</v>
      </c>
      <c r="F14922" t="s">
        <v>1804</v>
      </c>
      <c r="G14922" t="s">
        <v>19557</v>
      </c>
      <c r="H14922" t="s">
        <v>2388</v>
      </c>
    </row>
    <row r="14923" spans="1:8" x14ac:dyDescent="0.45">
      <c r="A14923" t="s">
        <v>19679</v>
      </c>
      <c r="B14923">
        <v>9000051053</v>
      </c>
      <c r="C14923">
        <v>10000</v>
      </c>
      <c r="D14923">
        <v>10000</v>
      </c>
      <c r="E14923" t="s">
        <v>1808</v>
      </c>
      <c r="F14923" t="s">
        <v>1804</v>
      </c>
      <c r="G14923" t="s">
        <v>19557</v>
      </c>
      <c r="H14923" t="s">
        <v>2388</v>
      </c>
    </row>
    <row r="14924" spans="1:8" x14ac:dyDescent="0.45">
      <c r="A14924" t="s">
        <v>19680</v>
      </c>
      <c r="B14924">
        <v>9000051053</v>
      </c>
      <c r="C14924">
        <v>10000</v>
      </c>
      <c r="D14924">
        <v>10000</v>
      </c>
      <c r="E14924" t="s">
        <v>1808</v>
      </c>
      <c r="F14924" t="s">
        <v>1804</v>
      </c>
      <c r="G14924" t="s">
        <v>19557</v>
      </c>
      <c r="H14924" t="s">
        <v>2388</v>
      </c>
    </row>
    <row r="14925" spans="1:8" x14ac:dyDescent="0.45">
      <c r="A14925" t="s">
        <v>19681</v>
      </c>
      <c r="B14925">
        <v>9000051053</v>
      </c>
      <c r="C14925">
        <v>10000</v>
      </c>
      <c r="D14925">
        <v>10000</v>
      </c>
      <c r="E14925" t="s">
        <v>1808</v>
      </c>
      <c r="F14925" t="s">
        <v>1804</v>
      </c>
      <c r="G14925" t="s">
        <v>19557</v>
      </c>
      <c r="H14925" t="s">
        <v>2388</v>
      </c>
    </row>
    <row r="14926" spans="1:8" x14ac:dyDescent="0.45">
      <c r="A14926" t="s">
        <v>19682</v>
      </c>
      <c r="B14926">
        <v>9000051053</v>
      </c>
      <c r="C14926">
        <v>10000</v>
      </c>
      <c r="D14926">
        <v>10000</v>
      </c>
      <c r="E14926" t="s">
        <v>1808</v>
      </c>
      <c r="F14926" t="s">
        <v>1804</v>
      </c>
      <c r="G14926" t="s">
        <v>19557</v>
      </c>
      <c r="H14926" t="s">
        <v>2388</v>
      </c>
    </row>
    <row r="14927" spans="1:8" x14ac:dyDescent="0.45">
      <c r="A14927" t="s">
        <v>19683</v>
      </c>
      <c r="B14927">
        <v>9000051053</v>
      </c>
      <c r="C14927">
        <v>10000</v>
      </c>
      <c r="D14927">
        <v>10000</v>
      </c>
      <c r="E14927" t="s">
        <v>1808</v>
      </c>
      <c r="F14927" t="s">
        <v>1804</v>
      </c>
      <c r="G14927" t="s">
        <v>19557</v>
      </c>
      <c r="H14927" t="s">
        <v>2388</v>
      </c>
    </row>
    <row r="14928" spans="1:8" x14ac:dyDescent="0.45">
      <c r="A14928" t="s">
        <v>19684</v>
      </c>
      <c r="B14928">
        <v>9000051053</v>
      </c>
      <c r="C14928">
        <v>10000</v>
      </c>
      <c r="D14928">
        <v>10000</v>
      </c>
      <c r="E14928" t="s">
        <v>1808</v>
      </c>
      <c r="F14928" t="s">
        <v>1804</v>
      </c>
      <c r="G14928" t="s">
        <v>19557</v>
      </c>
      <c r="H14928" t="s">
        <v>2388</v>
      </c>
    </row>
    <row r="14929" spans="1:8" x14ac:dyDescent="0.45">
      <c r="A14929" t="s">
        <v>19685</v>
      </c>
      <c r="B14929">
        <v>9000051053</v>
      </c>
      <c r="C14929">
        <v>10000</v>
      </c>
      <c r="D14929">
        <v>10000</v>
      </c>
      <c r="E14929" t="s">
        <v>1808</v>
      </c>
      <c r="F14929" t="s">
        <v>1804</v>
      </c>
      <c r="G14929" t="s">
        <v>19557</v>
      </c>
      <c r="H14929" t="s">
        <v>2388</v>
      </c>
    </row>
    <row r="14930" spans="1:8" x14ac:dyDescent="0.45">
      <c r="A14930" t="s">
        <v>19686</v>
      </c>
      <c r="B14930">
        <v>9000051053</v>
      </c>
      <c r="C14930">
        <v>10000</v>
      </c>
      <c r="D14930">
        <v>10000</v>
      </c>
      <c r="E14930" t="s">
        <v>1808</v>
      </c>
      <c r="F14930" t="s">
        <v>1804</v>
      </c>
      <c r="G14930" t="s">
        <v>19557</v>
      </c>
      <c r="H14930" t="s">
        <v>2388</v>
      </c>
    </row>
    <row r="14931" spans="1:8" x14ac:dyDescent="0.45">
      <c r="A14931" t="s">
        <v>19687</v>
      </c>
      <c r="B14931">
        <v>9000051053</v>
      </c>
      <c r="C14931">
        <v>10000</v>
      </c>
      <c r="D14931">
        <v>10000</v>
      </c>
      <c r="E14931" t="s">
        <v>1808</v>
      </c>
      <c r="F14931" t="s">
        <v>1804</v>
      </c>
      <c r="G14931" t="s">
        <v>19557</v>
      </c>
      <c r="H14931" t="s">
        <v>2388</v>
      </c>
    </row>
    <row r="14932" spans="1:8" x14ac:dyDescent="0.45">
      <c r="A14932" t="s">
        <v>19688</v>
      </c>
      <c r="B14932">
        <v>9000051053</v>
      </c>
      <c r="C14932">
        <v>10000</v>
      </c>
      <c r="D14932">
        <v>10000</v>
      </c>
      <c r="E14932" t="s">
        <v>1808</v>
      </c>
      <c r="F14932" t="s">
        <v>1804</v>
      </c>
      <c r="G14932" t="s">
        <v>19557</v>
      </c>
      <c r="H14932" t="s">
        <v>2388</v>
      </c>
    </row>
    <row r="14933" spans="1:8" x14ac:dyDescent="0.45">
      <c r="A14933" t="s">
        <v>19689</v>
      </c>
      <c r="B14933">
        <v>9000051053</v>
      </c>
      <c r="C14933">
        <v>10000</v>
      </c>
      <c r="D14933">
        <v>10000</v>
      </c>
      <c r="E14933" t="s">
        <v>1808</v>
      </c>
      <c r="F14933" t="s">
        <v>1804</v>
      </c>
      <c r="G14933" t="s">
        <v>19557</v>
      </c>
      <c r="H14933" t="s">
        <v>2388</v>
      </c>
    </row>
    <row r="14934" spans="1:8" x14ac:dyDescent="0.45">
      <c r="A14934" t="s">
        <v>19690</v>
      </c>
      <c r="B14934">
        <v>9000051053</v>
      </c>
      <c r="C14934">
        <v>10000</v>
      </c>
      <c r="D14934">
        <v>10000</v>
      </c>
      <c r="E14934" t="s">
        <v>1808</v>
      </c>
      <c r="F14934" t="s">
        <v>1804</v>
      </c>
      <c r="G14934" t="s">
        <v>19557</v>
      </c>
      <c r="H14934" t="s">
        <v>2388</v>
      </c>
    </row>
    <row r="14935" spans="1:8" x14ac:dyDescent="0.45">
      <c r="A14935" t="s">
        <v>19691</v>
      </c>
      <c r="B14935">
        <v>9000051053</v>
      </c>
      <c r="C14935">
        <v>10000</v>
      </c>
      <c r="D14935">
        <v>10000</v>
      </c>
      <c r="E14935" t="s">
        <v>1808</v>
      </c>
      <c r="F14935" t="s">
        <v>1804</v>
      </c>
      <c r="G14935" t="s">
        <v>19557</v>
      </c>
      <c r="H14935" t="s">
        <v>2388</v>
      </c>
    </row>
    <row r="14936" spans="1:8" x14ac:dyDescent="0.45">
      <c r="A14936" t="s">
        <v>19692</v>
      </c>
      <c r="B14936">
        <v>9000051053</v>
      </c>
      <c r="C14936">
        <v>10000</v>
      </c>
      <c r="D14936">
        <v>10000</v>
      </c>
      <c r="E14936" t="s">
        <v>1808</v>
      </c>
      <c r="F14936" t="s">
        <v>1804</v>
      </c>
      <c r="G14936" t="s">
        <v>19557</v>
      </c>
      <c r="H14936" t="s">
        <v>2388</v>
      </c>
    </row>
    <row r="14937" spans="1:8" x14ac:dyDescent="0.45">
      <c r="A14937" t="s">
        <v>19693</v>
      </c>
      <c r="B14937">
        <v>9000051053</v>
      </c>
      <c r="C14937">
        <v>10000</v>
      </c>
      <c r="D14937">
        <v>10000</v>
      </c>
      <c r="E14937" t="s">
        <v>1808</v>
      </c>
      <c r="F14937" t="s">
        <v>1804</v>
      </c>
      <c r="G14937" t="s">
        <v>19557</v>
      </c>
      <c r="H14937" t="s">
        <v>2388</v>
      </c>
    </row>
    <row r="14938" spans="1:8" x14ac:dyDescent="0.45">
      <c r="A14938" t="s">
        <v>19694</v>
      </c>
      <c r="B14938">
        <v>9000051053</v>
      </c>
      <c r="C14938">
        <v>10000</v>
      </c>
      <c r="D14938">
        <v>10000</v>
      </c>
      <c r="E14938" t="s">
        <v>1808</v>
      </c>
      <c r="F14938" t="s">
        <v>1804</v>
      </c>
      <c r="G14938" t="s">
        <v>19557</v>
      </c>
      <c r="H14938" t="s">
        <v>2388</v>
      </c>
    </row>
    <row r="14939" spans="1:8" x14ac:dyDescent="0.45">
      <c r="A14939" t="s">
        <v>19695</v>
      </c>
      <c r="B14939">
        <v>9000051053</v>
      </c>
      <c r="C14939">
        <v>10000</v>
      </c>
      <c r="D14939">
        <v>10000</v>
      </c>
      <c r="E14939" t="s">
        <v>1808</v>
      </c>
      <c r="F14939" t="s">
        <v>1804</v>
      </c>
      <c r="G14939" t="s">
        <v>19557</v>
      </c>
      <c r="H14939" t="s">
        <v>2388</v>
      </c>
    </row>
    <row r="14940" spans="1:8" x14ac:dyDescent="0.45">
      <c r="A14940" t="s">
        <v>19696</v>
      </c>
      <c r="B14940">
        <v>9000051053</v>
      </c>
      <c r="C14940">
        <v>10000</v>
      </c>
      <c r="D14940">
        <v>10000</v>
      </c>
      <c r="E14940" t="s">
        <v>1808</v>
      </c>
      <c r="F14940" t="s">
        <v>1804</v>
      </c>
      <c r="G14940" t="s">
        <v>19557</v>
      </c>
      <c r="H14940" t="s">
        <v>2388</v>
      </c>
    </row>
    <row r="14941" spans="1:8" x14ac:dyDescent="0.45">
      <c r="A14941" t="s">
        <v>19697</v>
      </c>
      <c r="B14941">
        <v>9000051053</v>
      </c>
      <c r="C14941">
        <v>10000</v>
      </c>
      <c r="D14941">
        <v>10000</v>
      </c>
      <c r="E14941" t="s">
        <v>1808</v>
      </c>
      <c r="F14941" t="s">
        <v>1804</v>
      </c>
      <c r="G14941" t="s">
        <v>19557</v>
      </c>
      <c r="H14941" t="s">
        <v>2388</v>
      </c>
    </row>
    <row r="14942" spans="1:8" x14ac:dyDescent="0.45">
      <c r="A14942" t="s">
        <v>19698</v>
      </c>
      <c r="B14942">
        <v>9000051053</v>
      </c>
      <c r="C14942">
        <v>10000</v>
      </c>
      <c r="D14942">
        <v>10000</v>
      </c>
      <c r="E14942" t="s">
        <v>1808</v>
      </c>
      <c r="F14942" t="s">
        <v>1804</v>
      </c>
      <c r="G14942" t="s">
        <v>19557</v>
      </c>
      <c r="H14942" t="s">
        <v>2388</v>
      </c>
    </row>
    <row r="14943" spans="1:8" x14ac:dyDescent="0.45">
      <c r="A14943" t="s">
        <v>19699</v>
      </c>
      <c r="B14943">
        <v>9000051053</v>
      </c>
      <c r="C14943">
        <v>10000</v>
      </c>
      <c r="D14943">
        <v>10000</v>
      </c>
      <c r="E14943" t="s">
        <v>1808</v>
      </c>
      <c r="F14943" t="s">
        <v>1804</v>
      </c>
      <c r="G14943" t="s">
        <v>19557</v>
      </c>
      <c r="H14943" t="s">
        <v>2388</v>
      </c>
    </row>
    <row r="14944" spans="1:8" x14ac:dyDescent="0.45">
      <c r="A14944" t="s">
        <v>19700</v>
      </c>
      <c r="B14944">
        <v>9000051053</v>
      </c>
      <c r="C14944">
        <v>10000</v>
      </c>
      <c r="D14944">
        <v>10000</v>
      </c>
      <c r="E14944" t="s">
        <v>1808</v>
      </c>
      <c r="F14944" t="s">
        <v>1804</v>
      </c>
      <c r="G14944" t="s">
        <v>19557</v>
      </c>
      <c r="H14944" t="s">
        <v>2388</v>
      </c>
    </row>
    <row r="14945" spans="1:8" x14ac:dyDescent="0.45">
      <c r="A14945" t="s">
        <v>19701</v>
      </c>
      <c r="B14945">
        <v>9000051053</v>
      </c>
      <c r="C14945">
        <v>10000</v>
      </c>
      <c r="D14945">
        <v>10000</v>
      </c>
      <c r="E14945" t="s">
        <v>1808</v>
      </c>
      <c r="F14945" t="s">
        <v>1804</v>
      </c>
      <c r="G14945" t="s">
        <v>19557</v>
      </c>
      <c r="H14945" t="s">
        <v>2388</v>
      </c>
    </row>
    <row r="14946" spans="1:8" x14ac:dyDescent="0.45">
      <c r="A14946" t="s">
        <v>19702</v>
      </c>
      <c r="B14946">
        <v>9000051053</v>
      </c>
      <c r="C14946">
        <v>10000</v>
      </c>
      <c r="D14946">
        <v>10000</v>
      </c>
      <c r="E14946" t="s">
        <v>1808</v>
      </c>
      <c r="F14946" t="s">
        <v>1804</v>
      </c>
      <c r="G14946" t="s">
        <v>19557</v>
      </c>
      <c r="H14946" t="s">
        <v>2388</v>
      </c>
    </row>
    <row r="14947" spans="1:8" x14ac:dyDescent="0.45">
      <c r="A14947" t="s">
        <v>19703</v>
      </c>
      <c r="B14947">
        <v>9000051053</v>
      </c>
      <c r="C14947">
        <v>10000</v>
      </c>
      <c r="D14947">
        <v>10000</v>
      </c>
      <c r="E14947" t="s">
        <v>1808</v>
      </c>
      <c r="F14947" t="s">
        <v>1804</v>
      </c>
      <c r="G14947" t="s">
        <v>19557</v>
      </c>
      <c r="H14947" t="s">
        <v>2388</v>
      </c>
    </row>
    <row r="14948" spans="1:8" x14ac:dyDescent="0.45">
      <c r="A14948" t="s">
        <v>19704</v>
      </c>
      <c r="B14948">
        <v>9000051053</v>
      </c>
      <c r="C14948">
        <v>10000</v>
      </c>
      <c r="D14948">
        <v>10000</v>
      </c>
      <c r="E14948" t="s">
        <v>1808</v>
      </c>
      <c r="F14948" t="s">
        <v>1804</v>
      </c>
      <c r="G14948" t="s">
        <v>19557</v>
      </c>
      <c r="H14948" t="s">
        <v>2388</v>
      </c>
    </row>
    <row r="14949" spans="1:8" x14ac:dyDescent="0.45">
      <c r="A14949" t="s">
        <v>19705</v>
      </c>
      <c r="B14949">
        <v>9000051053</v>
      </c>
      <c r="C14949">
        <v>10000</v>
      </c>
      <c r="D14949">
        <v>10000</v>
      </c>
      <c r="E14949" t="s">
        <v>1808</v>
      </c>
      <c r="F14949" t="s">
        <v>1804</v>
      </c>
      <c r="G14949" t="s">
        <v>19557</v>
      </c>
      <c r="H14949" t="s">
        <v>2388</v>
      </c>
    </row>
    <row r="14950" spans="1:8" x14ac:dyDescent="0.45">
      <c r="A14950" t="s">
        <v>19706</v>
      </c>
      <c r="B14950">
        <v>9000051053</v>
      </c>
      <c r="C14950">
        <v>10000</v>
      </c>
      <c r="D14950">
        <v>10000</v>
      </c>
      <c r="E14950" t="s">
        <v>1808</v>
      </c>
      <c r="F14950" t="s">
        <v>1804</v>
      </c>
      <c r="G14950" t="s">
        <v>19557</v>
      </c>
      <c r="H14950" t="s">
        <v>2388</v>
      </c>
    </row>
    <row r="14951" spans="1:8" x14ac:dyDescent="0.45">
      <c r="A14951" t="s">
        <v>19707</v>
      </c>
      <c r="B14951">
        <v>9000051053</v>
      </c>
      <c r="C14951">
        <v>10000</v>
      </c>
      <c r="D14951">
        <v>10000</v>
      </c>
      <c r="E14951" t="s">
        <v>1808</v>
      </c>
      <c r="F14951" t="s">
        <v>1804</v>
      </c>
      <c r="G14951" t="s">
        <v>19557</v>
      </c>
      <c r="H14951" t="s">
        <v>2388</v>
      </c>
    </row>
    <row r="14952" spans="1:8" x14ac:dyDescent="0.45">
      <c r="A14952" t="s">
        <v>19708</v>
      </c>
      <c r="B14952">
        <v>9000051053</v>
      </c>
      <c r="C14952">
        <v>10000</v>
      </c>
      <c r="D14952">
        <v>10000</v>
      </c>
      <c r="E14952" t="s">
        <v>1808</v>
      </c>
      <c r="F14952" t="s">
        <v>1804</v>
      </c>
      <c r="G14952" t="s">
        <v>19557</v>
      </c>
      <c r="H14952" t="s">
        <v>2388</v>
      </c>
    </row>
    <row r="14953" spans="1:8" x14ac:dyDescent="0.45">
      <c r="A14953" t="s">
        <v>19709</v>
      </c>
      <c r="B14953">
        <v>9000051053</v>
      </c>
      <c r="C14953">
        <v>10000</v>
      </c>
      <c r="D14953">
        <v>10000</v>
      </c>
      <c r="E14953" t="s">
        <v>1808</v>
      </c>
      <c r="F14953" t="s">
        <v>1804</v>
      </c>
      <c r="G14953" t="s">
        <v>19557</v>
      </c>
      <c r="H14953" t="s">
        <v>2388</v>
      </c>
    </row>
    <row r="14954" spans="1:8" x14ac:dyDescent="0.45">
      <c r="A14954" t="s">
        <v>19710</v>
      </c>
      <c r="B14954">
        <v>9000051053</v>
      </c>
      <c r="C14954">
        <v>10000</v>
      </c>
      <c r="D14954">
        <v>10000</v>
      </c>
      <c r="E14954" t="s">
        <v>1808</v>
      </c>
      <c r="F14954" t="s">
        <v>1804</v>
      </c>
      <c r="G14954" t="s">
        <v>19557</v>
      </c>
      <c r="H14954" t="s">
        <v>2388</v>
      </c>
    </row>
    <row r="14955" spans="1:8" x14ac:dyDescent="0.45">
      <c r="A14955" t="s">
        <v>19711</v>
      </c>
      <c r="B14955">
        <v>9000051053</v>
      </c>
      <c r="C14955">
        <v>10000</v>
      </c>
      <c r="D14955">
        <v>10000</v>
      </c>
      <c r="E14955" t="s">
        <v>1808</v>
      </c>
      <c r="F14955" t="s">
        <v>1804</v>
      </c>
      <c r="G14955" t="s">
        <v>19557</v>
      </c>
      <c r="H14955" t="s">
        <v>2388</v>
      </c>
    </row>
    <row r="14956" spans="1:8" x14ac:dyDescent="0.45">
      <c r="A14956" t="s">
        <v>19712</v>
      </c>
      <c r="B14956">
        <v>9000051053</v>
      </c>
      <c r="C14956">
        <v>10000</v>
      </c>
      <c r="D14956">
        <v>10000</v>
      </c>
      <c r="E14956" t="s">
        <v>1808</v>
      </c>
      <c r="F14956" t="s">
        <v>1804</v>
      </c>
      <c r="G14956" t="s">
        <v>19557</v>
      </c>
      <c r="H14956" t="s">
        <v>2388</v>
      </c>
    </row>
    <row r="14957" spans="1:8" x14ac:dyDescent="0.45">
      <c r="A14957" t="s">
        <v>19713</v>
      </c>
      <c r="B14957">
        <v>9000051053</v>
      </c>
      <c r="C14957">
        <v>10000</v>
      </c>
      <c r="D14957">
        <v>10000</v>
      </c>
      <c r="E14957" t="s">
        <v>1808</v>
      </c>
      <c r="F14957" t="s">
        <v>1804</v>
      </c>
      <c r="G14957" t="s">
        <v>19557</v>
      </c>
      <c r="H14957" t="s">
        <v>2388</v>
      </c>
    </row>
    <row r="14958" spans="1:8" x14ac:dyDescent="0.45">
      <c r="A14958" t="s">
        <v>19714</v>
      </c>
      <c r="B14958">
        <v>9000051053</v>
      </c>
      <c r="C14958">
        <v>10000</v>
      </c>
      <c r="D14958">
        <v>10000</v>
      </c>
      <c r="E14958" t="s">
        <v>1808</v>
      </c>
      <c r="F14958" t="s">
        <v>1804</v>
      </c>
      <c r="G14958" t="s">
        <v>19557</v>
      </c>
      <c r="H14958" t="s">
        <v>2388</v>
      </c>
    </row>
    <row r="14959" spans="1:8" x14ac:dyDescent="0.45">
      <c r="A14959" t="s">
        <v>19715</v>
      </c>
      <c r="B14959">
        <v>9000051053</v>
      </c>
      <c r="C14959">
        <v>10000</v>
      </c>
      <c r="D14959">
        <v>10000</v>
      </c>
      <c r="E14959" t="s">
        <v>1808</v>
      </c>
      <c r="F14959" t="s">
        <v>1804</v>
      </c>
      <c r="G14959" t="s">
        <v>19557</v>
      </c>
      <c r="H14959" t="s">
        <v>2388</v>
      </c>
    </row>
    <row r="14960" spans="1:8" x14ac:dyDescent="0.45">
      <c r="A14960" t="s">
        <v>19716</v>
      </c>
      <c r="B14960">
        <v>9000051053</v>
      </c>
      <c r="C14960">
        <v>10000</v>
      </c>
      <c r="D14960">
        <v>10000</v>
      </c>
      <c r="E14960" t="s">
        <v>1808</v>
      </c>
      <c r="F14960" t="s">
        <v>1804</v>
      </c>
      <c r="G14960" t="s">
        <v>19557</v>
      </c>
      <c r="H14960" t="s">
        <v>2388</v>
      </c>
    </row>
    <row r="14961" spans="1:8" x14ac:dyDescent="0.45">
      <c r="A14961" t="s">
        <v>19717</v>
      </c>
      <c r="B14961">
        <v>9000051053</v>
      </c>
      <c r="C14961">
        <v>10000</v>
      </c>
      <c r="D14961">
        <v>10000</v>
      </c>
      <c r="E14961" t="s">
        <v>1808</v>
      </c>
      <c r="F14961" t="s">
        <v>1804</v>
      </c>
      <c r="G14961" t="s">
        <v>19557</v>
      </c>
      <c r="H14961" t="s">
        <v>2388</v>
      </c>
    </row>
    <row r="14962" spans="1:8" x14ac:dyDescent="0.45">
      <c r="A14962" t="s">
        <v>19718</v>
      </c>
      <c r="B14962">
        <v>9000051053</v>
      </c>
      <c r="C14962">
        <v>10000</v>
      </c>
      <c r="D14962">
        <v>10000</v>
      </c>
      <c r="E14962" t="s">
        <v>1808</v>
      </c>
      <c r="F14962" t="s">
        <v>1804</v>
      </c>
      <c r="G14962" t="s">
        <v>19557</v>
      </c>
      <c r="H14962" t="s">
        <v>2388</v>
      </c>
    </row>
    <row r="14963" spans="1:8" x14ac:dyDescent="0.45">
      <c r="A14963" t="s">
        <v>19719</v>
      </c>
      <c r="B14963">
        <v>9000051053</v>
      </c>
      <c r="C14963">
        <v>10000</v>
      </c>
      <c r="D14963">
        <v>10000</v>
      </c>
      <c r="E14963" t="s">
        <v>1808</v>
      </c>
      <c r="F14963" t="s">
        <v>1804</v>
      </c>
      <c r="G14963" t="s">
        <v>19557</v>
      </c>
      <c r="H14963" t="s">
        <v>2388</v>
      </c>
    </row>
    <row r="14964" spans="1:8" x14ac:dyDescent="0.45">
      <c r="A14964" t="s">
        <v>19720</v>
      </c>
      <c r="B14964">
        <v>9000051053</v>
      </c>
      <c r="C14964">
        <v>10000</v>
      </c>
      <c r="D14964">
        <v>10000</v>
      </c>
      <c r="E14964" t="s">
        <v>1808</v>
      </c>
      <c r="F14964" t="s">
        <v>1804</v>
      </c>
      <c r="G14964" t="s">
        <v>19557</v>
      </c>
      <c r="H14964" t="s">
        <v>2388</v>
      </c>
    </row>
    <row r="14965" spans="1:8" x14ac:dyDescent="0.45">
      <c r="A14965" t="s">
        <v>19721</v>
      </c>
      <c r="B14965">
        <v>9000051053</v>
      </c>
      <c r="C14965">
        <v>10000</v>
      </c>
      <c r="D14965">
        <v>10000</v>
      </c>
      <c r="E14965" t="s">
        <v>1808</v>
      </c>
      <c r="F14965" t="s">
        <v>1804</v>
      </c>
      <c r="G14965" t="s">
        <v>19557</v>
      </c>
      <c r="H14965" t="s">
        <v>2388</v>
      </c>
    </row>
    <row r="14966" spans="1:8" x14ac:dyDescent="0.45">
      <c r="A14966" t="s">
        <v>19722</v>
      </c>
      <c r="B14966">
        <v>9000051053</v>
      </c>
      <c r="C14966">
        <v>10000</v>
      </c>
      <c r="D14966">
        <v>10000</v>
      </c>
      <c r="E14966" t="s">
        <v>1808</v>
      </c>
      <c r="F14966" t="s">
        <v>1804</v>
      </c>
      <c r="G14966" t="s">
        <v>19557</v>
      </c>
      <c r="H14966" t="s">
        <v>2388</v>
      </c>
    </row>
    <row r="14967" spans="1:8" x14ac:dyDescent="0.45">
      <c r="A14967" t="s">
        <v>19723</v>
      </c>
      <c r="B14967">
        <v>9000051053</v>
      </c>
      <c r="C14967">
        <v>10000</v>
      </c>
      <c r="D14967">
        <v>10000</v>
      </c>
      <c r="E14967" t="s">
        <v>1808</v>
      </c>
      <c r="F14967" t="s">
        <v>1804</v>
      </c>
      <c r="G14967" t="s">
        <v>19557</v>
      </c>
      <c r="H14967" t="s">
        <v>2388</v>
      </c>
    </row>
    <row r="14968" spans="1:8" x14ac:dyDescent="0.45">
      <c r="A14968" t="s">
        <v>19724</v>
      </c>
      <c r="B14968">
        <v>9000051053</v>
      </c>
      <c r="C14968">
        <v>10000</v>
      </c>
      <c r="D14968">
        <v>10000</v>
      </c>
      <c r="E14968" t="s">
        <v>1808</v>
      </c>
      <c r="F14968" t="s">
        <v>1804</v>
      </c>
      <c r="G14968" t="s">
        <v>19557</v>
      </c>
      <c r="H14968" t="s">
        <v>2388</v>
      </c>
    </row>
    <row r="14969" spans="1:8" x14ac:dyDescent="0.45">
      <c r="A14969" t="s">
        <v>19725</v>
      </c>
      <c r="B14969">
        <v>9000051053</v>
      </c>
      <c r="C14969">
        <v>10000</v>
      </c>
      <c r="D14969">
        <v>10000</v>
      </c>
      <c r="E14969" t="s">
        <v>1808</v>
      </c>
      <c r="F14969" t="s">
        <v>1804</v>
      </c>
      <c r="G14969" t="s">
        <v>19557</v>
      </c>
      <c r="H14969" t="s">
        <v>2388</v>
      </c>
    </row>
    <row r="14970" spans="1:8" x14ac:dyDescent="0.45">
      <c r="A14970" t="s">
        <v>19726</v>
      </c>
      <c r="B14970">
        <v>9000051053</v>
      </c>
      <c r="C14970">
        <v>10000</v>
      </c>
      <c r="D14970">
        <v>10000</v>
      </c>
      <c r="E14970" t="s">
        <v>1808</v>
      </c>
      <c r="F14970" t="s">
        <v>1804</v>
      </c>
      <c r="G14970" t="s">
        <v>19557</v>
      </c>
      <c r="H14970" t="s">
        <v>2388</v>
      </c>
    </row>
    <row r="14971" spans="1:8" x14ac:dyDescent="0.45">
      <c r="A14971" t="s">
        <v>19727</v>
      </c>
      <c r="B14971">
        <v>9000051053</v>
      </c>
      <c r="C14971">
        <v>10000</v>
      </c>
      <c r="D14971">
        <v>10000</v>
      </c>
      <c r="E14971" t="s">
        <v>1808</v>
      </c>
      <c r="F14971" t="s">
        <v>1804</v>
      </c>
      <c r="G14971" t="s">
        <v>19557</v>
      </c>
      <c r="H14971" t="s">
        <v>2388</v>
      </c>
    </row>
    <row r="14972" spans="1:8" x14ac:dyDescent="0.45">
      <c r="A14972" t="s">
        <v>19728</v>
      </c>
      <c r="B14972">
        <v>9000051053</v>
      </c>
      <c r="C14972">
        <v>10000</v>
      </c>
      <c r="D14972">
        <v>10000</v>
      </c>
      <c r="E14972" t="s">
        <v>1808</v>
      </c>
      <c r="F14972" t="s">
        <v>1804</v>
      </c>
      <c r="G14972" t="s">
        <v>19557</v>
      </c>
      <c r="H14972" t="s">
        <v>2388</v>
      </c>
    </row>
    <row r="14973" spans="1:8" x14ac:dyDescent="0.45">
      <c r="A14973" t="s">
        <v>19729</v>
      </c>
      <c r="B14973">
        <v>9000051053</v>
      </c>
      <c r="C14973">
        <v>10000</v>
      </c>
      <c r="D14973">
        <v>10000</v>
      </c>
      <c r="E14973" t="s">
        <v>1808</v>
      </c>
      <c r="F14973" t="s">
        <v>1804</v>
      </c>
      <c r="G14973" t="s">
        <v>19557</v>
      </c>
      <c r="H14973" t="s">
        <v>2388</v>
      </c>
    </row>
    <row r="14974" spans="1:8" x14ac:dyDescent="0.45">
      <c r="A14974" t="s">
        <v>19730</v>
      </c>
      <c r="B14974">
        <v>9000051053</v>
      </c>
      <c r="C14974">
        <v>10000</v>
      </c>
      <c r="D14974">
        <v>10000</v>
      </c>
      <c r="E14974" t="s">
        <v>1808</v>
      </c>
      <c r="F14974" t="s">
        <v>1804</v>
      </c>
      <c r="G14974" t="s">
        <v>19557</v>
      </c>
      <c r="H14974" t="s">
        <v>2388</v>
      </c>
    </row>
    <row r="14975" spans="1:8" x14ac:dyDescent="0.45">
      <c r="A14975" t="s">
        <v>19731</v>
      </c>
      <c r="B14975">
        <v>9000051053</v>
      </c>
      <c r="C14975">
        <v>10000</v>
      </c>
      <c r="D14975">
        <v>10000</v>
      </c>
      <c r="E14975" t="s">
        <v>1808</v>
      </c>
      <c r="F14975" t="s">
        <v>1804</v>
      </c>
      <c r="G14975" t="s">
        <v>19557</v>
      </c>
      <c r="H14975" t="s">
        <v>2388</v>
      </c>
    </row>
    <row r="14976" spans="1:8" x14ac:dyDescent="0.45">
      <c r="A14976" t="s">
        <v>19732</v>
      </c>
      <c r="B14976">
        <v>9000051053</v>
      </c>
      <c r="C14976">
        <v>10000</v>
      </c>
      <c r="D14976">
        <v>10000</v>
      </c>
      <c r="E14976" t="s">
        <v>1808</v>
      </c>
      <c r="F14976" t="s">
        <v>1804</v>
      </c>
      <c r="G14976" t="s">
        <v>19557</v>
      </c>
      <c r="H14976" t="s">
        <v>2388</v>
      </c>
    </row>
    <row r="14977" spans="1:8" x14ac:dyDescent="0.45">
      <c r="A14977" t="s">
        <v>19733</v>
      </c>
      <c r="B14977">
        <v>9000051053</v>
      </c>
      <c r="C14977">
        <v>10000</v>
      </c>
      <c r="D14977">
        <v>10000</v>
      </c>
      <c r="E14977" t="s">
        <v>1808</v>
      </c>
      <c r="F14977" t="s">
        <v>1804</v>
      </c>
      <c r="G14977" t="s">
        <v>19557</v>
      </c>
      <c r="H14977" t="s">
        <v>2388</v>
      </c>
    </row>
    <row r="14978" spans="1:8" x14ac:dyDescent="0.45">
      <c r="A14978" t="s">
        <v>19734</v>
      </c>
      <c r="B14978">
        <v>9000051053</v>
      </c>
      <c r="C14978">
        <v>10000</v>
      </c>
      <c r="D14978">
        <v>10000</v>
      </c>
      <c r="E14978" t="s">
        <v>1808</v>
      </c>
      <c r="F14978" t="s">
        <v>1804</v>
      </c>
      <c r="G14978" t="s">
        <v>19557</v>
      </c>
      <c r="H14978" t="s">
        <v>2388</v>
      </c>
    </row>
    <row r="14979" spans="1:8" x14ac:dyDescent="0.45">
      <c r="A14979" t="s">
        <v>19735</v>
      </c>
      <c r="B14979">
        <v>9000051053</v>
      </c>
      <c r="C14979">
        <v>10000</v>
      </c>
      <c r="D14979">
        <v>10000</v>
      </c>
      <c r="E14979" t="s">
        <v>1808</v>
      </c>
      <c r="F14979" t="s">
        <v>1804</v>
      </c>
      <c r="G14979" t="s">
        <v>19557</v>
      </c>
      <c r="H14979" t="s">
        <v>2388</v>
      </c>
    </row>
    <row r="14980" spans="1:8" x14ac:dyDescent="0.45">
      <c r="A14980" t="s">
        <v>19736</v>
      </c>
      <c r="B14980">
        <v>9000051053</v>
      </c>
      <c r="C14980">
        <v>10000</v>
      </c>
      <c r="D14980">
        <v>10000</v>
      </c>
      <c r="E14980" t="s">
        <v>1808</v>
      </c>
      <c r="F14980" t="s">
        <v>1804</v>
      </c>
      <c r="G14980" t="s">
        <v>19557</v>
      </c>
      <c r="H14980" t="s">
        <v>2388</v>
      </c>
    </row>
    <row r="14981" spans="1:8" x14ac:dyDescent="0.45">
      <c r="A14981" t="s">
        <v>19737</v>
      </c>
      <c r="B14981">
        <v>9000051053</v>
      </c>
      <c r="C14981">
        <v>10000</v>
      </c>
      <c r="D14981">
        <v>10000</v>
      </c>
      <c r="E14981" t="s">
        <v>1808</v>
      </c>
      <c r="F14981" t="s">
        <v>1804</v>
      </c>
      <c r="G14981" t="s">
        <v>19557</v>
      </c>
      <c r="H14981" t="s">
        <v>2388</v>
      </c>
    </row>
    <row r="14982" spans="1:8" x14ac:dyDescent="0.45">
      <c r="A14982" t="s">
        <v>19738</v>
      </c>
      <c r="B14982">
        <v>9000051053</v>
      </c>
      <c r="C14982">
        <v>10000</v>
      </c>
      <c r="D14982">
        <v>10000</v>
      </c>
      <c r="E14982" t="s">
        <v>1808</v>
      </c>
      <c r="F14982" t="s">
        <v>1804</v>
      </c>
      <c r="G14982" t="s">
        <v>19557</v>
      </c>
      <c r="H14982" t="s">
        <v>2388</v>
      </c>
    </row>
    <row r="14983" spans="1:8" x14ac:dyDescent="0.45">
      <c r="A14983" t="s">
        <v>19739</v>
      </c>
      <c r="B14983">
        <v>9000051053</v>
      </c>
      <c r="C14983">
        <v>10000</v>
      </c>
      <c r="D14983">
        <v>10000</v>
      </c>
      <c r="E14983" t="s">
        <v>1808</v>
      </c>
      <c r="F14983" t="s">
        <v>1804</v>
      </c>
      <c r="G14983" t="s">
        <v>19557</v>
      </c>
      <c r="H14983" t="s">
        <v>2388</v>
      </c>
    </row>
    <row r="14984" spans="1:8" x14ac:dyDescent="0.45">
      <c r="A14984" t="s">
        <v>19740</v>
      </c>
      <c r="B14984">
        <v>9000051053</v>
      </c>
      <c r="C14984">
        <v>10000</v>
      </c>
      <c r="D14984">
        <v>10000</v>
      </c>
      <c r="E14984" t="s">
        <v>1808</v>
      </c>
      <c r="F14984" t="s">
        <v>1804</v>
      </c>
      <c r="G14984" t="s">
        <v>19557</v>
      </c>
      <c r="H14984" t="s">
        <v>2388</v>
      </c>
    </row>
    <row r="14985" spans="1:8" x14ac:dyDescent="0.45">
      <c r="A14985" t="s">
        <v>19741</v>
      </c>
      <c r="B14985">
        <v>9000051053</v>
      </c>
      <c r="C14985">
        <v>10000</v>
      </c>
      <c r="D14985">
        <v>10000</v>
      </c>
      <c r="E14985" t="s">
        <v>1808</v>
      </c>
      <c r="F14985" t="s">
        <v>1804</v>
      </c>
      <c r="G14985" t="s">
        <v>19557</v>
      </c>
      <c r="H14985" t="s">
        <v>2388</v>
      </c>
    </row>
    <row r="14986" spans="1:8" x14ac:dyDescent="0.45">
      <c r="A14986" t="s">
        <v>19742</v>
      </c>
      <c r="B14986">
        <v>9000051053</v>
      </c>
      <c r="C14986">
        <v>10000</v>
      </c>
      <c r="D14986">
        <v>10000</v>
      </c>
      <c r="E14986" t="s">
        <v>1808</v>
      </c>
      <c r="F14986" t="s">
        <v>1804</v>
      </c>
      <c r="G14986" t="s">
        <v>19557</v>
      </c>
      <c r="H14986" t="s">
        <v>2388</v>
      </c>
    </row>
    <row r="14987" spans="1:8" x14ac:dyDescent="0.45">
      <c r="A14987" t="s">
        <v>19743</v>
      </c>
      <c r="B14987">
        <v>9000051053</v>
      </c>
      <c r="C14987">
        <v>10000</v>
      </c>
      <c r="D14987">
        <v>10000</v>
      </c>
      <c r="E14987" t="s">
        <v>1808</v>
      </c>
      <c r="F14987" t="s">
        <v>1804</v>
      </c>
      <c r="G14987" t="s">
        <v>19557</v>
      </c>
      <c r="H14987" t="s">
        <v>2388</v>
      </c>
    </row>
    <row r="14988" spans="1:8" x14ac:dyDescent="0.45">
      <c r="A14988" t="s">
        <v>19744</v>
      </c>
      <c r="B14988">
        <v>9000051053</v>
      </c>
      <c r="C14988">
        <v>10000</v>
      </c>
      <c r="D14988">
        <v>10000</v>
      </c>
      <c r="E14988" t="s">
        <v>1808</v>
      </c>
      <c r="F14988" t="s">
        <v>1804</v>
      </c>
      <c r="G14988" t="s">
        <v>19557</v>
      </c>
      <c r="H14988" t="s">
        <v>2388</v>
      </c>
    </row>
    <row r="14989" spans="1:8" x14ac:dyDescent="0.45">
      <c r="A14989" t="s">
        <v>19745</v>
      </c>
      <c r="B14989">
        <v>9000051053</v>
      </c>
      <c r="C14989">
        <v>10000</v>
      </c>
      <c r="D14989">
        <v>10000</v>
      </c>
      <c r="E14989" t="s">
        <v>1808</v>
      </c>
      <c r="F14989" t="s">
        <v>1804</v>
      </c>
      <c r="G14989" t="s">
        <v>19557</v>
      </c>
      <c r="H14989" t="s">
        <v>2388</v>
      </c>
    </row>
    <row r="14990" spans="1:8" x14ac:dyDescent="0.45">
      <c r="A14990" t="s">
        <v>19746</v>
      </c>
      <c r="B14990">
        <v>9000051053</v>
      </c>
      <c r="C14990">
        <v>10000</v>
      </c>
      <c r="D14990">
        <v>10000</v>
      </c>
      <c r="E14990" t="s">
        <v>1808</v>
      </c>
      <c r="F14990" t="s">
        <v>1804</v>
      </c>
      <c r="G14990" t="s">
        <v>19557</v>
      </c>
      <c r="H14990" t="s">
        <v>2388</v>
      </c>
    </row>
    <row r="14991" spans="1:8" x14ac:dyDescent="0.45">
      <c r="A14991" t="s">
        <v>19747</v>
      </c>
      <c r="B14991">
        <v>9000051053</v>
      </c>
      <c r="C14991">
        <v>10000</v>
      </c>
      <c r="D14991">
        <v>10000</v>
      </c>
      <c r="E14991" t="s">
        <v>1808</v>
      </c>
      <c r="F14991" t="s">
        <v>1804</v>
      </c>
      <c r="G14991" t="s">
        <v>19557</v>
      </c>
      <c r="H14991" t="s">
        <v>2388</v>
      </c>
    </row>
    <row r="14992" spans="1:8" x14ac:dyDescent="0.45">
      <c r="A14992" t="s">
        <v>19748</v>
      </c>
      <c r="B14992">
        <v>9000051053</v>
      </c>
      <c r="C14992">
        <v>10000</v>
      </c>
      <c r="D14992">
        <v>10000</v>
      </c>
      <c r="E14992" t="s">
        <v>1808</v>
      </c>
      <c r="F14992" t="s">
        <v>1804</v>
      </c>
      <c r="G14992" t="s">
        <v>19557</v>
      </c>
      <c r="H14992" t="s">
        <v>2388</v>
      </c>
    </row>
    <row r="14993" spans="1:8" x14ac:dyDescent="0.45">
      <c r="A14993" t="s">
        <v>19749</v>
      </c>
      <c r="B14993">
        <v>9000051053</v>
      </c>
      <c r="C14993">
        <v>10000</v>
      </c>
      <c r="D14993">
        <v>10000</v>
      </c>
      <c r="E14993" t="s">
        <v>1808</v>
      </c>
      <c r="F14993" t="s">
        <v>1804</v>
      </c>
      <c r="G14993" t="s">
        <v>19557</v>
      </c>
      <c r="H14993" t="s">
        <v>2388</v>
      </c>
    </row>
    <row r="14994" spans="1:8" x14ac:dyDescent="0.45">
      <c r="A14994" t="s">
        <v>19750</v>
      </c>
      <c r="B14994">
        <v>9000051053</v>
      </c>
      <c r="C14994">
        <v>10000</v>
      </c>
      <c r="D14994">
        <v>10000</v>
      </c>
      <c r="E14994" t="s">
        <v>1808</v>
      </c>
      <c r="F14994" t="s">
        <v>1804</v>
      </c>
      <c r="G14994" t="s">
        <v>19557</v>
      </c>
      <c r="H14994" t="s">
        <v>2388</v>
      </c>
    </row>
    <row r="14995" spans="1:8" x14ac:dyDescent="0.45">
      <c r="A14995" t="s">
        <v>19751</v>
      </c>
      <c r="B14995">
        <v>9000051053</v>
      </c>
      <c r="C14995">
        <v>10000</v>
      </c>
      <c r="D14995">
        <v>10000</v>
      </c>
      <c r="E14995" t="s">
        <v>1808</v>
      </c>
      <c r="F14995" t="s">
        <v>1804</v>
      </c>
      <c r="G14995" t="s">
        <v>19557</v>
      </c>
      <c r="H14995" t="s">
        <v>2388</v>
      </c>
    </row>
    <row r="14996" spans="1:8" x14ac:dyDescent="0.45">
      <c r="A14996" t="s">
        <v>19752</v>
      </c>
      <c r="B14996">
        <v>9000051053</v>
      </c>
      <c r="C14996">
        <v>10000</v>
      </c>
      <c r="D14996">
        <v>10000</v>
      </c>
      <c r="E14996" t="s">
        <v>1808</v>
      </c>
      <c r="F14996" t="s">
        <v>1804</v>
      </c>
      <c r="G14996" t="s">
        <v>19557</v>
      </c>
      <c r="H14996" t="s">
        <v>2388</v>
      </c>
    </row>
    <row r="14997" spans="1:8" x14ac:dyDescent="0.45">
      <c r="A14997" t="s">
        <v>19753</v>
      </c>
      <c r="B14997">
        <v>9000051053</v>
      </c>
      <c r="C14997">
        <v>10000</v>
      </c>
      <c r="D14997">
        <v>10000</v>
      </c>
      <c r="E14997" t="s">
        <v>1808</v>
      </c>
      <c r="F14997" t="s">
        <v>1804</v>
      </c>
      <c r="G14997" t="s">
        <v>19557</v>
      </c>
      <c r="H14997" t="s">
        <v>2388</v>
      </c>
    </row>
    <row r="14998" spans="1:8" x14ac:dyDescent="0.45">
      <c r="A14998" t="s">
        <v>19754</v>
      </c>
      <c r="B14998">
        <v>9000051053</v>
      </c>
      <c r="C14998">
        <v>10000</v>
      </c>
      <c r="D14998">
        <v>10000</v>
      </c>
      <c r="E14998" t="s">
        <v>1808</v>
      </c>
      <c r="F14998" t="s">
        <v>1804</v>
      </c>
      <c r="G14998" t="s">
        <v>19557</v>
      </c>
      <c r="H14998" t="s">
        <v>2388</v>
      </c>
    </row>
    <row r="14999" spans="1:8" x14ac:dyDescent="0.45">
      <c r="A14999" t="s">
        <v>19755</v>
      </c>
      <c r="B14999">
        <v>9000051053</v>
      </c>
      <c r="C14999">
        <v>10000</v>
      </c>
      <c r="D14999">
        <v>10000</v>
      </c>
      <c r="E14999" t="s">
        <v>1808</v>
      </c>
      <c r="F14999" t="s">
        <v>1804</v>
      </c>
      <c r="G14999" t="s">
        <v>19557</v>
      </c>
      <c r="H14999" t="s">
        <v>2388</v>
      </c>
    </row>
    <row r="15000" spans="1:8" x14ac:dyDescent="0.45">
      <c r="A15000" t="s">
        <v>19756</v>
      </c>
      <c r="B15000">
        <v>9000051053</v>
      </c>
      <c r="C15000">
        <v>10000</v>
      </c>
      <c r="D15000">
        <v>10000</v>
      </c>
      <c r="E15000" t="s">
        <v>1808</v>
      </c>
      <c r="F15000" t="s">
        <v>1804</v>
      </c>
      <c r="G15000" t="s">
        <v>19557</v>
      </c>
      <c r="H15000" t="s">
        <v>2388</v>
      </c>
    </row>
    <row r="15001" spans="1:8" x14ac:dyDescent="0.45">
      <c r="A15001" t="s">
        <v>19757</v>
      </c>
      <c r="B15001">
        <v>9000051053</v>
      </c>
      <c r="C15001">
        <v>10000</v>
      </c>
      <c r="D15001">
        <v>10000</v>
      </c>
      <c r="E15001" t="s">
        <v>1808</v>
      </c>
      <c r="F15001" t="s">
        <v>1804</v>
      </c>
      <c r="G15001" t="s">
        <v>19557</v>
      </c>
      <c r="H15001" t="s">
        <v>2388</v>
      </c>
    </row>
    <row r="15002" spans="1:8" x14ac:dyDescent="0.45">
      <c r="A15002" t="s">
        <v>19758</v>
      </c>
      <c r="B15002">
        <v>9000051053</v>
      </c>
      <c r="C15002">
        <v>10000</v>
      </c>
      <c r="D15002">
        <v>10000</v>
      </c>
      <c r="E15002" t="s">
        <v>1808</v>
      </c>
      <c r="F15002" t="s">
        <v>1804</v>
      </c>
      <c r="G15002" t="s">
        <v>19557</v>
      </c>
      <c r="H15002" t="s">
        <v>2388</v>
      </c>
    </row>
    <row r="15003" spans="1:8" x14ac:dyDescent="0.45">
      <c r="A15003" t="s">
        <v>19759</v>
      </c>
      <c r="B15003">
        <v>9000051053</v>
      </c>
      <c r="C15003">
        <v>10000</v>
      </c>
      <c r="D15003">
        <v>10000</v>
      </c>
      <c r="E15003" t="s">
        <v>1808</v>
      </c>
      <c r="F15003" t="s">
        <v>1804</v>
      </c>
      <c r="G15003" t="s">
        <v>19557</v>
      </c>
      <c r="H15003" t="s">
        <v>2388</v>
      </c>
    </row>
    <row r="15004" spans="1:8" x14ac:dyDescent="0.45">
      <c r="A15004" t="s">
        <v>19760</v>
      </c>
      <c r="B15004">
        <v>9000051053</v>
      </c>
      <c r="C15004">
        <v>10000</v>
      </c>
      <c r="D15004">
        <v>10000</v>
      </c>
      <c r="E15004" t="s">
        <v>1808</v>
      </c>
      <c r="F15004" t="s">
        <v>1804</v>
      </c>
      <c r="G15004" t="s">
        <v>19557</v>
      </c>
      <c r="H15004" t="s">
        <v>2388</v>
      </c>
    </row>
    <row r="15005" spans="1:8" x14ac:dyDescent="0.45">
      <c r="A15005" t="s">
        <v>19761</v>
      </c>
      <c r="B15005">
        <v>9000051053</v>
      </c>
      <c r="C15005">
        <v>10000</v>
      </c>
      <c r="D15005">
        <v>10000</v>
      </c>
      <c r="E15005" t="s">
        <v>1808</v>
      </c>
      <c r="F15005" t="s">
        <v>1804</v>
      </c>
      <c r="G15005" t="s">
        <v>19557</v>
      </c>
      <c r="H15005" t="s">
        <v>2388</v>
      </c>
    </row>
    <row r="15006" spans="1:8" x14ac:dyDescent="0.45">
      <c r="A15006" t="s">
        <v>19762</v>
      </c>
      <c r="B15006">
        <v>9000051053</v>
      </c>
      <c r="C15006">
        <v>10000</v>
      </c>
      <c r="D15006">
        <v>10000</v>
      </c>
      <c r="E15006" t="s">
        <v>1808</v>
      </c>
      <c r="F15006" t="s">
        <v>1804</v>
      </c>
      <c r="G15006" t="s">
        <v>19557</v>
      </c>
      <c r="H15006" t="s">
        <v>2388</v>
      </c>
    </row>
    <row r="15007" spans="1:8" x14ac:dyDescent="0.45">
      <c r="A15007" t="s">
        <v>19763</v>
      </c>
      <c r="B15007">
        <v>9000051053</v>
      </c>
      <c r="C15007">
        <v>10000</v>
      </c>
      <c r="D15007">
        <v>10000</v>
      </c>
      <c r="E15007" t="s">
        <v>1808</v>
      </c>
      <c r="F15007" t="s">
        <v>1804</v>
      </c>
      <c r="G15007" t="s">
        <v>19557</v>
      </c>
      <c r="H15007" t="s">
        <v>2388</v>
      </c>
    </row>
    <row r="15008" spans="1:8" x14ac:dyDescent="0.45">
      <c r="A15008" t="s">
        <v>19764</v>
      </c>
      <c r="B15008">
        <v>9000051053</v>
      </c>
      <c r="C15008">
        <v>10000</v>
      </c>
      <c r="D15008">
        <v>10000</v>
      </c>
      <c r="E15008" t="s">
        <v>1808</v>
      </c>
      <c r="F15008" t="s">
        <v>1804</v>
      </c>
      <c r="G15008" t="s">
        <v>19557</v>
      </c>
      <c r="H15008" t="s">
        <v>2388</v>
      </c>
    </row>
    <row r="15009" spans="1:8" x14ac:dyDescent="0.45">
      <c r="A15009" t="s">
        <v>19765</v>
      </c>
      <c r="B15009">
        <v>9000051053</v>
      </c>
      <c r="C15009">
        <v>10000</v>
      </c>
      <c r="D15009">
        <v>10000</v>
      </c>
      <c r="E15009" t="s">
        <v>1808</v>
      </c>
      <c r="F15009" t="s">
        <v>1804</v>
      </c>
      <c r="G15009" t="s">
        <v>19557</v>
      </c>
      <c r="H15009" t="s">
        <v>2388</v>
      </c>
    </row>
    <row r="15010" spans="1:8" x14ac:dyDescent="0.45">
      <c r="A15010" t="s">
        <v>19766</v>
      </c>
      <c r="B15010">
        <v>9000051053</v>
      </c>
      <c r="C15010">
        <v>10000</v>
      </c>
      <c r="D15010">
        <v>10000</v>
      </c>
      <c r="E15010" t="s">
        <v>1808</v>
      </c>
      <c r="F15010" t="s">
        <v>1804</v>
      </c>
      <c r="G15010" t="s">
        <v>19557</v>
      </c>
      <c r="H15010" t="s">
        <v>2388</v>
      </c>
    </row>
    <row r="15011" spans="1:8" x14ac:dyDescent="0.45">
      <c r="A15011" t="s">
        <v>19767</v>
      </c>
      <c r="B15011">
        <v>9000051053</v>
      </c>
      <c r="C15011">
        <v>10000</v>
      </c>
      <c r="D15011">
        <v>10000</v>
      </c>
      <c r="E15011" t="s">
        <v>1808</v>
      </c>
      <c r="F15011" t="s">
        <v>1804</v>
      </c>
      <c r="G15011" t="s">
        <v>19557</v>
      </c>
      <c r="H15011" t="s">
        <v>2388</v>
      </c>
    </row>
    <row r="15012" spans="1:8" x14ac:dyDescent="0.45">
      <c r="A15012" t="s">
        <v>19768</v>
      </c>
      <c r="B15012">
        <v>9000051053</v>
      </c>
      <c r="C15012">
        <v>10000</v>
      </c>
      <c r="D15012">
        <v>10000</v>
      </c>
      <c r="E15012" t="s">
        <v>1808</v>
      </c>
      <c r="F15012" t="s">
        <v>1804</v>
      </c>
      <c r="G15012" t="s">
        <v>19557</v>
      </c>
      <c r="H15012" t="s">
        <v>2388</v>
      </c>
    </row>
    <row r="15013" spans="1:8" x14ac:dyDescent="0.45">
      <c r="A15013" t="s">
        <v>19769</v>
      </c>
      <c r="B15013">
        <v>9000051053</v>
      </c>
      <c r="C15013">
        <v>10000</v>
      </c>
      <c r="D15013">
        <v>10000</v>
      </c>
      <c r="E15013" t="s">
        <v>1808</v>
      </c>
      <c r="F15013" t="s">
        <v>1804</v>
      </c>
      <c r="G15013" t="s">
        <v>19557</v>
      </c>
      <c r="H15013" t="s">
        <v>2388</v>
      </c>
    </row>
    <row r="15014" spans="1:8" x14ac:dyDescent="0.45">
      <c r="A15014" t="s">
        <v>19770</v>
      </c>
      <c r="B15014">
        <v>9000051053</v>
      </c>
      <c r="C15014">
        <v>10000</v>
      </c>
      <c r="D15014">
        <v>10000</v>
      </c>
      <c r="E15014" t="s">
        <v>1808</v>
      </c>
      <c r="F15014" t="s">
        <v>1804</v>
      </c>
      <c r="G15014" t="s">
        <v>19557</v>
      </c>
      <c r="H15014" t="s">
        <v>2388</v>
      </c>
    </row>
    <row r="15015" spans="1:8" x14ac:dyDescent="0.45">
      <c r="A15015" t="s">
        <v>19771</v>
      </c>
      <c r="B15015">
        <v>9000051053</v>
      </c>
      <c r="C15015">
        <v>10000</v>
      </c>
      <c r="D15015">
        <v>10000</v>
      </c>
      <c r="E15015" t="s">
        <v>1808</v>
      </c>
      <c r="F15015" t="s">
        <v>1804</v>
      </c>
      <c r="G15015" t="s">
        <v>19557</v>
      </c>
      <c r="H15015" t="s">
        <v>2388</v>
      </c>
    </row>
    <row r="15016" spans="1:8" x14ac:dyDescent="0.45">
      <c r="A15016" t="s">
        <v>19772</v>
      </c>
      <c r="B15016">
        <v>9000051053</v>
      </c>
      <c r="C15016">
        <v>10000</v>
      </c>
      <c r="D15016">
        <v>10000</v>
      </c>
      <c r="E15016" t="s">
        <v>1808</v>
      </c>
      <c r="F15016" t="s">
        <v>1804</v>
      </c>
      <c r="G15016" t="s">
        <v>19557</v>
      </c>
      <c r="H15016" t="s">
        <v>2388</v>
      </c>
    </row>
    <row r="15017" spans="1:8" x14ac:dyDescent="0.45">
      <c r="A15017" t="s">
        <v>19773</v>
      </c>
      <c r="B15017">
        <v>9000051053</v>
      </c>
      <c r="C15017">
        <v>10000</v>
      </c>
      <c r="D15017">
        <v>10000</v>
      </c>
      <c r="E15017" t="s">
        <v>1808</v>
      </c>
      <c r="F15017" t="s">
        <v>1804</v>
      </c>
      <c r="G15017" t="s">
        <v>19557</v>
      </c>
      <c r="H15017" t="s">
        <v>2388</v>
      </c>
    </row>
    <row r="15018" spans="1:8" x14ac:dyDescent="0.45">
      <c r="A15018" t="s">
        <v>19774</v>
      </c>
      <c r="B15018">
        <v>9000051053</v>
      </c>
      <c r="C15018">
        <v>10000</v>
      </c>
      <c r="D15018">
        <v>10000</v>
      </c>
      <c r="E15018" t="s">
        <v>1808</v>
      </c>
      <c r="F15018" t="s">
        <v>1804</v>
      </c>
      <c r="G15018" t="s">
        <v>19557</v>
      </c>
      <c r="H15018" t="s">
        <v>2388</v>
      </c>
    </row>
    <row r="15019" spans="1:8" x14ac:dyDescent="0.45">
      <c r="A15019" t="s">
        <v>19775</v>
      </c>
      <c r="B15019">
        <v>9000051053</v>
      </c>
      <c r="C15019">
        <v>10000</v>
      </c>
      <c r="D15019">
        <v>10000</v>
      </c>
      <c r="E15019" t="s">
        <v>1808</v>
      </c>
      <c r="F15019" t="s">
        <v>1804</v>
      </c>
      <c r="G15019" t="s">
        <v>19557</v>
      </c>
      <c r="H15019" t="s">
        <v>2388</v>
      </c>
    </row>
    <row r="15020" spans="1:8" x14ac:dyDescent="0.45">
      <c r="A15020" t="s">
        <v>19776</v>
      </c>
      <c r="B15020">
        <v>9000051053</v>
      </c>
      <c r="C15020">
        <v>10000</v>
      </c>
      <c r="D15020">
        <v>10000</v>
      </c>
      <c r="E15020" t="s">
        <v>1808</v>
      </c>
      <c r="F15020" t="s">
        <v>1804</v>
      </c>
      <c r="G15020" t="s">
        <v>19557</v>
      </c>
      <c r="H15020" t="s">
        <v>2388</v>
      </c>
    </row>
    <row r="15021" spans="1:8" x14ac:dyDescent="0.45">
      <c r="A15021" t="s">
        <v>19777</v>
      </c>
      <c r="B15021">
        <v>9000051053</v>
      </c>
      <c r="C15021">
        <v>10000</v>
      </c>
      <c r="D15021">
        <v>10000</v>
      </c>
      <c r="E15021" t="s">
        <v>1808</v>
      </c>
      <c r="F15021" t="s">
        <v>1804</v>
      </c>
      <c r="G15021" t="s">
        <v>19557</v>
      </c>
      <c r="H15021" t="s">
        <v>2388</v>
      </c>
    </row>
    <row r="15022" spans="1:8" x14ac:dyDescent="0.45">
      <c r="A15022" t="s">
        <v>19778</v>
      </c>
      <c r="B15022">
        <v>9000051053</v>
      </c>
      <c r="C15022">
        <v>10000</v>
      </c>
      <c r="D15022">
        <v>10000</v>
      </c>
      <c r="E15022" t="s">
        <v>1808</v>
      </c>
      <c r="F15022" t="s">
        <v>1804</v>
      </c>
      <c r="G15022" t="s">
        <v>19557</v>
      </c>
      <c r="H15022" t="s">
        <v>2388</v>
      </c>
    </row>
    <row r="15023" spans="1:8" x14ac:dyDescent="0.45">
      <c r="A15023" t="s">
        <v>19779</v>
      </c>
      <c r="B15023">
        <v>9000051053</v>
      </c>
      <c r="C15023">
        <v>10000</v>
      </c>
      <c r="D15023">
        <v>10000</v>
      </c>
      <c r="E15023" t="s">
        <v>1808</v>
      </c>
      <c r="F15023" t="s">
        <v>1804</v>
      </c>
      <c r="G15023" t="s">
        <v>19557</v>
      </c>
      <c r="H15023" t="s">
        <v>2388</v>
      </c>
    </row>
    <row r="15024" spans="1:8" x14ac:dyDescent="0.45">
      <c r="A15024" t="s">
        <v>19780</v>
      </c>
      <c r="B15024">
        <v>9000051053</v>
      </c>
      <c r="C15024">
        <v>10000</v>
      </c>
      <c r="D15024">
        <v>10000</v>
      </c>
      <c r="E15024" t="s">
        <v>1808</v>
      </c>
      <c r="F15024" t="s">
        <v>1804</v>
      </c>
      <c r="G15024" t="s">
        <v>19557</v>
      </c>
      <c r="H15024" t="s">
        <v>2388</v>
      </c>
    </row>
    <row r="15025" spans="1:8" x14ac:dyDescent="0.45">
      <c r="A15025" t="s">
        <v>19781</v>
      </c>
      <c r="B15025">
        <v>9000051053</v>
      </c>
      <c r="C15025">
        <v>10000</v>
      </c>
      <c r="D15025">
        <v>10000</v>
      </c>
      <c r="E15025" t="s">
        <v>1808</v>
      </c>
      <c r="F15025" t="s">
        <v>1804</v>
      </c>
      <c r="G15025" t="s">
        <v>19557</v>
      </c>
      <c r="H15025" t="s">
        <v>2388</v>
      </c>
    </row>
    <row r="15026" spans="1:8" x14ac:dyDescent="0.45">
      <c r="A15026" t="s">
        <v>19782</v>
      </c>
      <c r="B15026">
        <v>9000051053</v>
      </c>
      <c r="C15026">
        <v>10000</v>
      </c>
      <c r="D15026">
        <v>10000</v>
      </c>
      <c r="E15026" t="s">
        <v>1808</v>
      </c>
      <c r="F15026" t="s">
        <v>1804</v>
      </c>
      <c r="G15026" t="s">
        <v>19557</v>
      </c>
      <c r="H15026" t="s">
        <v>2388</v>
      </c>
    </row>
    <row r="15027" spans="1:8" x14ac:dyDescent="0.45">
      <c r="A15027" t="s">
        <v>19783</v>
      </c>
      <c r="B15027">
        <v>9000051053</v>
      </c>
      <c r="C15027">
        <v>10000</v>
      </c>
      <c r="D15027">
        <v>10000</v>
      </c>
      <c r="E15027" t="s">
        <v>1808</v>
      </c>
      <c r="F15027" t="s">
        <v>1804</v>
      </c>
      <c r="G15027" t="s">
        <v>19557</v>
      </c>
      <c r="H15027" t="s">
        <v>2388</v>
      </c>
    </row>
    <row r="15028" spans="1:8" x14ac:dyDescent="0.45">
      <c r="A15028" t="s">
        <v>19784</v>
      </c>
      <c r="B15028">
        <v>9000051053</v>
      </c>
      <c r="C15028">
        <v>10000</v>
      </c>
      <c r="D15028">
        <v>10000</v>
      </c>
      <c r="E15028" t="s">
        <v>1808</v>
      </c>
      <c r="F15028" t="s">
        <v>1804</v>
      </c>
      <c r="G15028" t="s">
        <v>19557</v>
      </c>
      <c r="H15028" t="s">
        <v>2388</v>
      </c>
    </row>
    <row r="15029" spans="1:8" x14ac:dyDescent="0.45">
      <c r="A15029" t="s">
        <v>19785</v>
      </c>
      <c r="B15029">
        <v>9000051053</v>
      </c>
      <c r="C15029">
        <v>10000</v>
      </c>
      <c r="D15029">
        <v>10000</v>
      </c>
      <c r="E15029" t="s">
        <v>1808</v>
      </c>
      <c r="F15029" t="s">
        <v>1804</v>
      </c>
      <c r="G15029" t="s">
        <v>19557</v>
      </c>
      <c r="H15029" t="s">
        <v>2388</v>
      </c>
    </row>
    <row r="15030" spans="1:8" x14ac:dyDescent="0.45">
      <c r="A15030" t="s">
        <v>19786</v>
      </c>
      <c r="B15030">
        <v>9000051053</v>
      </c>
      <c r="C15030">
        <v>10000</v>
      </c>
      <c r="D15030">
        <v>10000</v>
      </c>
      <c r="E15030" t="s">
        <v>1808</v>
      </c>
      <c r="F15030" t="s">
        <v>1804</v>
      </c>
      <c r="G15030" t="s">
        <v>19557</v>
      </c>
      <c r="H15030" t="s">
        <v>2388</v>
      </c>
    </row>
    <row r="15031" spans="1:8" x14ac:dyDescent="0.45">
      <c r="A15031" t="s">
        <v>19787</v>
      </c>
      <c r="B15031">
        <v>9000051053</v>
      </c>
      <c r="C15031">
        <v>10000</v>
      </c>
      <c r="D15031">
        <v>10000</v>
      </c>
      <c r="E15031" t="s">
        <v>1808</v>
      </c>
      <c r="F15031" t="s">
        <v>1804</v>
      </c>
      <c r="G15031" t="s">
        <v>19557</v>
      </c>
      <c r="H15031" t="s">
        <v>2388</v>
      </c>
    </row>
    <row r="15032" spans="1:8" x14ac:dyDescent="0.45">
      <c r="A15032" t="s">
        <v>19788</v>
      </c>
      <c r="B15032">
        <v>9000051053</v>
      </c>
      <c r="C15032">
        <v>10000</v>
      </c>
      <c r="D15032">
        <v>10000</v>
      </c>
      <c r="E15032" t="s">
        <v>1808</v>
      </c>
      <c r="F15032" t="s">
        <v>1804</v>
      </c>
      <c r="G15032" t="s">
        <v>19557</v>
      </c>
      <c r="H15032" t="s">
        <v>2388</v>
      </c>
    </row>
    <row r="15033" spans="1:8" x14ac:dyDescent="0.45">
      <c r="A15033" t="s">
        <v>19789</v>
      </c>
      <c r="B15033">
        <v>9000051053</v>
      </c>
      <c r="C15033">
        <v>10000</v>
      </c>
      <c r="D15033">
        <v>10000</v>
      </c>
      <c r="E15033" t="s">
        <v>1808</v>
      </c>
      <c r="F15033" t="s">
        <v>1804</v>
      </c>
      <c r="G15033" t="s">
        <v>19557</v>
      </c>
      <c r="H15033" t="s">
        <v>2388</v>
      </c>
    </row>
    <row r="15034" spans="1:8" x14ac:dyDescent="0.45">
      <c r="A15034" t="s">
        <v>19790</v>
      </c>
      <c r="B15034">
        <v>9000051053</v>
      </c>
      <c r="C15034">
        <v>10000</v>
      </c>
      <c r="D15034">
        <v>10000</v>
      </c>
      <c r="E15034" t="s">
        <v>1808</v>
      </c>
      <c r="F15034" t="s">
        <v>1804</v>
      </c>
      <c r="G15034" t="s">
        <v>19557</v>
      </c>
      <c r="H15034" t="s">
        <v>2388</v>
      </c>
    </row>
    <row r="15035" spans="1:8" x14ac:dyDescent="0.45">
      <c r="A15035" t="s">
        <v>19791</v>
      </c>
      <c r="B15035">
        <v>9000051053</v>
      </c>
      <c r="C15035">
        <v>10000</v>
      </c>
      <c r="D15035">
        <v>10000</v>
      </c>
      <c r="E15035" t="s">
        <v>1808</v>
      </c>
      <c r="F15035" t="s">
        <v>1804</v>
      </c>
      <c r="G15035" t="s">
        <v>19557</v>
      </c>
      <c r="H15035" t="s">
        <v>2388</v>
      </c>
    </row>
    <row r="15036" spans="1:8" x14ac:dyDescent="0.45">
      <c r="A15036" t="s">
        <v>19792</v>
      </c>
      <c r="B15036">
        <v>9000051053</v>
      </c>
      <c r="C15036">
        <v>10000</v>
      </c>
      <c r="D15036">
        <v>10000</v>
      </c>
      <c r="E15036" t="s">
        <v>1808</v>
      </c>
      <c r="F15036" t="s">
        <v>1804</v>
      </c>
      <c r="G15036" t="s">
        <v>19557</v>
      </c>
      <c r="H15036" t="s">
        <v>2388</v>
      </c>
    </row>
    <row r="15037" spans="1:8" x14ac:dyDescent="0.45">
      <c r="A15037" t="s">
        <v>19793</v>
      </c>
      <c r="B15037">
        <v>9000051053</v>
      </c>
      <c r="C15037">
        <v>10000</v>
      </c>
      <c r="D15037">
        <v>10000</v>
      </c>
      <c r="E15037" t="s">
        <v>1808</v>
      </c>
      <c r="F15037" t="s">
        <v>1804</v>
      </c>
      <c r="G15037" t="s">
        <v>19557</v>
      </c>
      <c r="H15037" t="s">
        <v>2388</v>
      </c>
    </row>
    <row r="15038" spans="1:8" x14ac:dyDescent="0.45">
      <c r="A15038" t="s">
        <v>19794</v>
      </c>
      <c r="B15038">
        <v>9000051053</v>
      </c>
      <c r="C15038">
        <v>10000</v>
      </c>
      <c r="D15038">
        <v>10000</v>
      </c>
      <c r="E15038" t="s">
        <v>1808</v>
      </c>
      <c r="F15038" t="s">
        <v>1804</v>
      </c>
      <c r="G15038" t="s">
        <v>19557</v>
      </c>
      <c r="H15038" t="s">
        <v>2388</v>
      </c>
    </row>
    <row r="15039" spans="1:8" x14ac:dyDescent="0.45">
      <c r="A15039" t="s">
        <v>19795</v>
      </c>
      <c r="B15039">
        <v>9000051053</v>
      </c>
      <c r="C15039">
        <v>10000</v>
      </c>
      <c r="D15039">
        <v>10000</v>
      </c>
      <c r="E15039" t="s">
        <v>1808</v>
      </c>
      <c r="F15039" t="s">
        <v>1804</v>
      </c>
      <c r="G15039" t="s">
        <v>19557</v>
      </c>
      <c r="H15039" t="s">
        <v>2388</v>
      </c>
    </row>
    <row r="15040" spans="1:8" x14ac:dyDescent="0.45">
      <c r="A15040" t="s">
        <v>19796</v>
      </c>
      <c r="B15040">
        <v>9000051053</v>
      </c>
      <c r="C15040">
        <v>10000</v>
      </c>
      <c r="D15040">
        <v>10000</v>
      </c>
      <c r="E15040" t="s">
        <v>1808</v>
      </c>
      <c r="F15040" t="s">
        <v>1804</v>
      </c>
      <c r="G15040" t="s">
        <v>19557</v>
      </c>
      <c r="H15040" t="s">
        <v>2388</v>
      </c>
    </row>
    <row r="15041" spans="1:8" x14ac:dyDescent="0.45">
      <c r="A15041" t="s">
        <v>19797</v>
      </c>
      <c r="B15041">
        <v>9000051053</v>
      </c>
      <c r="C15041">
        <v>10000</v>
      </c>
      <c r="D15041">
        <v>10000</v>
      </c>
      <c r="E15041" t="s">
        <v>1808</v>
      </c>
      <c r="F15041" t="s">
        <v>1804</v>
      </c>
      <c r="G15041" t="s">
        <v>19557</v>
      </c>
      <c r="H15041" t="s">
        <v>2388</v>
      </c>
    </row>
    <row r="15042" spans="1:8" x14ac:dyDescent="0.45">
      <c r="A15042" t="s">
        <v>19798</v>
      </c>
      <c r="B15042">
        <v>9000051053</v>
      </c>
      <c r="C15042">
        <v>10000</v>
      </c>
      <c r="D15042">
        <v>10000</v>
      </c>
      <c r="E15042" t="s">
        <v>1808</v>
      </c>
      <c r="F15042" t="s">
        <v>1804</v>
      </c>
      <c r="G15042" t="s">
        <v>19557</v>
      </c>
      <c r="H15042" t="s">
        <v>2388</v>
      </c>
    </row>
    <row r="15043" spans="1:8" x14ac:dyDescent="0.45">
      <c r="A15043" t="s">
        <v>19799</v>
      </c>
      <c r="B15043">
        <v>9000051053</v>
      </c>
      <c r="C15043">
        <v>10000</v>
      </c>
      <c r="D15043">
        <v>10000</v>
      </c>
      <c r="E15043" t="s">
        <v>1808</v>
      </c>
      <c r="F15043" t="s">
        <v>1804</v>
      </c>
      <c r="G15043" t="s">
        <v>19557</v>
      </c>
      <c r="H15043" t="s">
        <v>2388</v>
      </c>
    </row>
    <row r="15044" spans="1:8" x14ac:dyDescent="0.45">
      <c r="A15044" t="s">
        <v>19800</v>
      </c>
      <c r="B15044">
        <v>9000051053</v>
      </c>
      <c r="C15044">
        <v>10000</v>
      </c>
      <c r="D15044">
        <v>10000</v>
      </c>
      <c r="E15044" t="s">
        <v>1808</v>
      </c>
      <c r="F15044" t="s">
        <v>1804</v>
      </c>
      <c r="G15044" t="s">
        <v>19557</v>
      </c>
      <c r="H15044" t="s">
        <v>2388</v>
      </c>
    </row>
    <row r="15045" spans="1:8" x14ac:dyDescent="0.45">
      <c r="A15045" t="s">
        <v>19801</v>
      </c>
      <c r="B15045">
        <v>9000051053</v>
      </c>
      <c r="C15045">
        <v>10000</v>
      </c>
      <c r="D15045">
        <v>10000</v>
      </c>
      <c r="E15045" t="s">
        <v>1808</v>
      </c>
      <c r="F15045" t="s">
        <v>1804</v>
      </c>
      <c r="G15045" t="s">
        <v>19557</v>
      </c>
      <c r="H15045" t="s">
        <v>2388</v>
      </c>
    </row>
    <row r="15046" spans="1:8" x14ac:dyDescent="0.45">
      <c r="A15046" t="s">
        <v>19802</v>
      </c>
      <c r="B15046">
        <v>9000051053</v>
      </c>
      <c r="C15046">
        <v>10000</v>
      </c>
      <c r="D15046">
        <v>10000</v>
      </c>
      <c r="E15046" t="s">
        <v>1808</v>
      </c>
      <c r="F15046" t="s">
        <v>1804</v>
      </c>
      <c r="G15046" t="s">
        <v>19557</v>
      </c>
      <c r="H15046" t="s">
        <v>2388</v>
      </c>
    </row>
    <row r="15047" spans="1:8" x14ac:dyDescent="0.45">
      <c r="A15047" t="s">
        <v>19803</v>
      </c>
      <c r="B15047">
        <v>9000051053</v>
      </c>
      <c r="C15047">
        <v>10000</v>
      </c>
      <c r="D15047">
        <v>10000</v>
      </c>
      <c r="E15047" t="s">
        <v>1808</v>
      </c>
      <c r="F15047" t="s">
        <v>1804</v>
      </c>
      <c r="G15047" t="s">
        <v>19557</v>
      </c>
      <c r="H15047" t="s">
        <v>2388</v>
      </c>
    </row>
    <row r="15048" spans="1:8" x14ac:dyDescent="0.45">
      <c r="A15048" t="s">
        <v>19804</v>
      </c>
      <c r="B15048">
        <v>9000051053</v>
      </c>
      <c r="C15048">
        <v>10000</v>
      </c>
      <c r="D15048">
        <v>10000</v>
      </c>
      <c r="E15048" t="s">
        <v>1808</v>
      </c>
      <c r="F15048" t="s">
        <v>1804</v>
      </c>
      <c r="G15048" t="s">
        <v>19557</v>
      </c>
      <c r="H15048" t="s">
        <v>2388</v>
      </c>
    </row>
    <row r="15049" spans="1:8" x14ac:dyDescent="0.45">
      <c r="A15049" t="s">
        <v>19805</v>
      </c>
      <c r="B15049">
        <v>9000051053</v>
      </c>
      <c r="C15049">
        <v>10000</v>
      </c>
      <c r="D15049">
        <v>10000</v>
      </c>
      <c r="E15049" t="s">
        <v>1808</v>
      </c>
      <c r="F15049" t="s">
        <v>1804</v>
      </c>
      <c r="G15049" t="s">
        <v>19557</v>
      </c>
      <c r="H15049" t="s">
        <v>2388</v>
      </c>
    </row>
    <row r="15050" spans="1:8" x14ac:dyDescent="0.45">
      <c r="A15050" t="s">
        <v>19806</v>
      </c>
      <c r="B15050">
        <v>9000051053</v>
      </c>
      <c r="C15050">
        <v>10000</v>
      </c>
      <c r="D15050">
        <v>10000</v>
      </c>
      <c r="E15050" t="s">
        <v>1808</v>
      </c>
      <c r="F15050" t="s">
        <v>1804</v>
      </c>
      <c r="G15050" t="s">
        <v>19557</v>
      </c>
      <c r="H15050" t="s">
        <v>2388</v>
      </c>
    </row>
    <row r="15051" spans="1:8" x14ac:dyDescent="0.45">
      <c r="A15051" t="s">
        <v>19807</v>
      </c>
      <c r="B15051">
        <v>9000051053</v>
      </c>
      <c r="C15051">
        <v>10000</v>
      </c>
      <c r="D15051">
        <v>10000</v>
      </c>
      <c r="E15051" t="s">
        <v>1808</v>
      </c>
      <c r="F15051" t="s">
        <v>1804</v>
      </c>
      <c r="G15051" t="s">
        <v>19557</v>
      </c>
      <c r="H15051" t="s">
        <v>2388</v>
      </c>
    </row>
    <row r="15052" spans="1:8" x14ac:dyDescent="0.45">
      <c r="A15052" t="s">
        <v>19808</v>
      </c>
      <c r="B15052">
        <v>9000051053</v>
      </c>
      <c r="C15052">
        <v>10000</v>
      </c>
      <c r="D15052">
        <v>10000</v>
      </c>
      <c r="E15052" t="s">
        <v>1808</v>
      </c>
      <c r="F15052" t="s">
        <v>1804</v>
      </c>
      <c r="G15052" t="s">
        <v>19557</v>
      </c>
      <c r="H15052" t="s">
        <v>2388</v>
      </c>
    </row>
    <row r="15053" spans="1:8" x14ac:dyDescent="0.45">
      <c r="A15053" t="s">
        <v>19809</v>
      </c>
      <c r="B15053">
        <v>9000051053</v>
      </c>
      <c r="C15053">
        <v>10000</v>
      </c>
      <c r="D15053">
        <v>10000</v>
      </c>
      <c r="E15053" t="s">
        <v>1808</v>
      </c>
      <c r="F15053" t="s">
        <v>1804</v>
      </c>
      <c r="G15053" t="s">
        <v>19557</v>
      </c>
      <c r="H15053" t="s">
        <v>2388</v>
      </c>
    </row>
    <row r="15054" spans="1:8" x14ac:dyDescent="0.45">
      <c r="A15054" t="s">
        <v>19810</v>
      </c>
      <c r="B15054">
        <v>9000051053</v>
      </c>
      <c r="C15054">
        <v>10000</v>
      </c>
      <c r="D15054">
        <v>10000</v>
      </c>
      <c r="E15054" t="s">
        <v>1808</v>
      </c>
      <c r="F15054" t="s">
        <v>1804</v>
      </c>
      <c r="G15054" t="s">
        <v>19557</v>
      </c>
      <c r="H15054" t="s">
        <v>2388</v>
      </c>
    </row>
    <row r="15055" spans="1:8" x14ac:dyDescent="0.45">
      <c r="A15055" t="s">
        <v>19811</v>
      </c>
      <c r="B15055">
        <v>9000051053</v>
      </c>
      <c r="C15055">
        <v>10000</v>
      </c>
      <c r="D15055">
        <v>10000</v>
      </c>
      <c r="E15055" t="s">
        <v>1808</v>
      </c>
      <c r="F15055" t="s">
        <v>1804</v>
      </c>
      <c r="G15055" t="s">
        <v>19557</v>
      </c>
      <c r="H15055" t="s">
        <v>2388</v>
      </c>
    </row>
    <row r="15056" spans="1:8" x14ac:dyDescent="0.45">
      <c r="A15056" t="s">
        <v>19812</v>
      </c>
      <c r="B15056">
        <v>9000051053</v>
      </c>
      <c r="C15056">
        <v>10000</v>
      </c>
      <c r="D15056">
        <v>10000</v>
      </c>
      <c r="E15056" t="s">
        <v>1808</v>
      </c>
      <c r="F15056" t="s">
        <v>1804</v>
      </c>
      <c r="G15056" t="s">
        <v>19557</v>
      </c>
      <c r="H15056" t="s">
        <v>2388</v>
      </c>
    </row>
    <row r="15057" spans="1:8" x14ac:dyDescent="0.45">
      <c r="A15057" t="s">
        <v>19813</v>
      </c>
      <c r="B15057">
        <v>9000051053</v>
      </c>
      <c r="C15057">
        <v>10000</v>
      </c>
      <c r="D15057">
        <v>10000</v>
      </c>
      <c r="E15057" t="s">
        <v>1808</v>
      </c>
      <c r="F15057" t="s">
        <v>1804</v>
      </c>
      <c r="G15057" t="s">
        <v>19557</v>
      </c>
      <c r="H15057" t="s">
        <v>2388</v>
      </c>
    </row>
    <row r="15058" spans="1:8" x14ac:dyDescent="0.45">
      <c r="A15058" t="s">
        <v>19814</v>
      </c>
      <c r="B15058">
        <v>9000051053</v>
      </c>
      <c r="C15058">
        <v>10000</v>
      </c>
      <c r="D15058">
        <v>10000</v>
      </c>
      <c r="E15058" t="s">
        <v>1808</v>
      </c>
      <c r="F15058" t="s">
        <v>1804</v>
      </c>
      <c r="G15058" t="s">
        <v>19557</v>
      </c>
      <c r="H15058" t="s">
        <v>2388</v>
      </c>
    </row>
    <row r="15059" spans="1:8" x14ac:dyDescent="0.45">
      <c r="A15059" t="s">
        <v>19815</v>
      </c>
      <c r="B15059">
        <v>9000051053</v>
      </c>
      <c r="C15059">
        <v>10000</v>
      </c>
      <c r="D15059">
        <v>10000</v>
      </c>
      <c r="E15059" t="s">
        <v>1808</v>
      </c>
      <c r="F15059" t="s">
        <v>1804</v>
      </c>
      <c r="G15059" t="s">
        <v>19557</v>
      </c>
      <c r="H15059" t="s">
        <v>2388</v>
      </c>
    </row>
    <row r="15060" spans="1:8" x14ac:dyDescent="0.45">
      <c r="A15060" t="s">
        <v>19816</v>
      </c>
      <c r="B15060">
        <v>9000051053</v>
      </c>
      <c r="C15060">
        <v>10000</v>
      </c>
      <c r="D15060">
        <v>10000</v>
      </c>
      <c r="E15060" t="s">
        <v>1808</v>
      </c>
      <c r="F15060" t="s">
        <v>1804</v>
      </c>
      <c r="G15060" t="s">
        <v>19557</v>
      </c>
      <c r="H15060" t="s">
        <v>2388</v>
      </c>
    </row>
    <row r="15061" spans="1:8" x14ac:dyDescent="0.45">
      <c r="A15061" t="s">
        <v>19817</v>
      </c>
      <c r="B15061">
        <v>9000051053</v>
      </c>
      <c r="C15061">
        <v>10000</v>
      </c>
      <c r="D15061">
        <v>10000</v>
      </c>
      <c r="E15061" t="s">
        <v>2323</v>
      </c>
      <c r="F15061" t="s">
        <v>2324</v>
      </c>
      <c r="G15061" t="s">
        <v>19557</v>
      </c>
      <c r="H15061" t="s">
        <v>2388</v>
      </c>
    </row>
    <row r="15062" spans="1:8" x14ac:dyDescent="0.45">
      <c r="A15062" t="s">
        <v>19818</v>
      </c>
      <c r="B15062">
        <v>9000051053</v>
      </c>
      <c r="C15062">
        <v>10000</v>
      </c>
      <c r="D15062">
        <v>10000</v>
      </c>
      <c r="E15062" t="s">
        <v>2323</v>
      </c>
      <c r="F15062" t="s">
        <v>2324</v>
      </c>
      <c r="G15062" t="s">
        <v>19557</v>
      </c>
      <c r="H15062" t="s">
        <v>2388</v>
      </c>
    </row>
    <row r="15063" spans="1:8" x14ac:dyDescent="0.45">
      <c r="A15063" t="s">
        <v>19819</v>
      </c>
      <c r="B15063">
        <v>9000051053</v>
      </c>
      <c r="C15063">
        <v>10000</v>
      </c>
      <c r="D15063">
        <v>10000</v>
      </c>
      <c r="E15063" t="s">
        <v>2323</v>
      </c>
      <c r="F15063" t="s">
        <v>2324</v>
      </c>
      <c r="G15063" t="s">
        <v>19557</v>
      </c>
      <c r="H15063" t="s">
        <v>2388</v>
      </c>
    </row>
    <row r="15064" spans="1:8" x14ac:dyDescent="0.45">
      <c r="A15064" t="s">
        <v>19820</v>
      </c>
      <c r="B15064">
        <v>9000051053</v>
      </c>
      <c r="C15064">
        <v>10000</v>
      </c>
      <c r="D15064">
        <v>10000</v>
      </c>
      <c r="E15064" t="s">
        <v>2323</v>
      </c>
      <c r="F15064" t="s">
        <v>2324</v>
      </c>
      <c r="G15064" t="s">
        <v>19557</v>
      </c>
      <c r="H15064" t="s">
        <v>2388</v>
      </c>
    </row>
    <row r="15065" spans="1:8" x14ac:dyDescent="0.45">
      <c r="A15065" t="s">
        <v>19821</v>
      </c>
      <c r="B15065">
        <v>9000051053</v>
      </c>
      <c r="C15065">
        <v>10000</v>
      </c>
      <c r="D15065">
        <v>10000</v>
      </c>
      <c r="E15065" t="s">
        <v>2323</v>
      </c>
      <c r="F15065" t="s">
        <v>2324</v>
      </c>
      <c r="G15065" t="s">
        <v>19557</v>
      </c>
      <c r="H15065" t="s">
        <v>2388</v>
      </c>
    </row>
    <row r="15066" spans="1:8" x14ac:dyDescent="0.45">
      <c r="A15066" t="s">
        <v>19822</v>
      </c>
      <c r="B15066">
        <v>9000051053</v>
      </c>
      <c r="C15066">
        <v>10000</v>
      </c>
      <c r="D15066">
        <v>10000</v>
      </c>
      <c r="E15066" t="s">
        <v>2323</v>
      </c>
      <c r="F15066" t="s">
        <v>2324</v>
      </c>
      <c r="G15066" t="s">
        <v>19557</v>
      </c>
      <c r="H15066" t="s">
        <v>2388</v>
      </c>
    </row>
    <row r="15067" spans="1:8" x14ac:dyDescent="0.45">
      <c r="A15067" t="s">
        <v>19823</v>
      </c>
      <c r="B15067">
        <v>9000051249</v>
      </c>
      <c r="C15067">
        <v>3000</v>
      </c>
      <c r="D15067">
        <v>1560</v>
      </c>
      <c r="E15067" t="s">
        <v>1808</v>
      </c>
      <c r="F15067" t="s">
        <v>1804</v>
      </c>
      <c r="G15067" t="s">
        <v>19824</v>
      </c>
      <c r="H15067" t="s">
        <v>1881</v>
      </c>
    </row>
    <row r="15068" spans="1:8" x14ac:dyDescent="0.45">
      <c r="A15068" t="s">
        <v>19825</v>
      </c>
      <c r="B15068">
        <v>9000051249</v>
      </c>
      <c r="C15068">
        <v>3000</v>
      </c>
      <c r="D15068">
        <v>2894</v>
      </c>
      <c r="E15068" t="s">
        <v>1808</v>
      </c>
      <c r="F15068" t="s">
        <v>1804</v>
      </c>
      <c r="G15068" t="s">
        <v>19824</v>
      </c>
      <c r="H15068" t="s">
        <v>1881</v>
      </c>
    </row>
    <row r="15069" spans="1:8" x14ac:dyDescent="0.45">
      <c r="A15069" t="s">
        <v>19826</v>
      </c>
      <c r="B15069">
        <v>9000051267</v>
      </c>
      <c r="C15069">
        <v>10000</v>
      </c>
      <c r="D15069">
        <v>41</v>
      </c>
      <c r="E15069" t="s">
        <v>1837</v>
      </c>
      <c r="F15069" t="s">
        <v>2670</v>
      </c>
      <c r="G15069" t="s">
        <v>19827</v>
      </c>
      <c r="H15069" t="s">
        <v>1810</v>
      </c>
    </row>
    <row r="15070" spans="1:8" x14ac:dyDescent="0.45">
      <c r="A15070" t="s">
        <v>19828</v>
      </c>
      <c r="B15070">
        <v>9000051267</v>
      </c>
      <c r="C15070">
        <v>10000</v>
      </c>
      <c r="D15070">
        <v>10000</v>
      </c>
      <c r="E15070" t="s">
        <v>1891</v>
      </c>
      <c r="F15070" t="s">
        <v>1892</v>
      </c>
      <c r="G15070" t="s">
        <v>19827</v>
      </c>
      <c r="H15070" t="s">
        <v>1810</v>
      </c>
    </row>
    <row r="15071" spans="1:8" x14ac:dyDescent="0.45">
      <c r="A15071" t="s">
        <v>19829</v>
      </c>
      <c r="B15071">
        <v>9000051267</v>
      </c>
      <c r="C15071">
        <v>10000</v>
      </c>
      <c r="D15071">
        <v>1199</v>
      </c>
      <c r="E15071" t="s">
        <v>1891</v>
      </c>
      <c r="F15071" t="s">
        <v>1892</v>
      </c>
      <c r="G15071" t="s">
        <v>19827</v>
      </c>
      <c r="H15071" t="s">
        <v>1810</v>
      </c>
    </row>
    <row r="15072" spans="1:8" x14ac:dyDescent="0.45">
      <c r="A15072" t="s">
        <v>19830</v>
      </c>
      <c r="B15072">
        <v>9000051267</v>
      </c>
      <c r="C15072">
        <v>10000</v>
      </c>
      <c r="D15072">
        <v>2596</v>
      </c>
      <c r="E15072" t="s">
        <v>1837</v>
      </c>
      <c r="F15072" t="s">
        <v>1838</v>
      </c>
      <c r="G15072" t="s">
        <v>19827</v>
      </c>
      <c r="H15072" t="s">
        <v>1810</v>
      </c>
    </row>
    <row r="15073" spans="1:8" x14ac:dyDescent="0.45">
      <c r="A15073" t="s">
        <v>19831</v>
      </c>
      <c r="B15073">
        <v>9000051267</v>
      </c>
      <c r="C15073">
        <v>10000</v>
      </c>
      <c r="D15073">
        <v>10000</v>
      </c>
      <c r="E15073" t="s">
        <v>1891</v>
      </c>
      <c r="F15073" t="s">
        <v>1892</v>
      </c>
      <c r="G15073" t="s">
        <v>19827</v>
      </c>
      <c r="H15073" t="s">
        <v>1810</v>
      </c>
    </row>
    <row r="15074" spans="1:8" x14ac:dyDescent="0.45">
      <c r="A15074" t="s">
        <v>19832</v>
      </c>
      <c r="B15074">
        <v>9000051267</v>
      </c>
      <c r="C15074">
        <v>10000</v>
      </c>
      <c r="D15074">
        <v>8728</v>
      </c>
      <c r="E15074" t="s">
        <v>1808</v>
      </c>
      <c r="F15074" t="s">
        <v>1804</v>
      </c>
      <c r="G15074" t="s">
        <v>19827</v>
      </c>
      <c r="H15074" t="s">
        <v>1810</v>
      </c>
    </row>
    <row r="15075" spans="1:8" x14ac:dyDescent="0.45">
      <c r="A15075" t="s">
        <v>19833</v>
      </c>
      <c r="B15075">
        <v>9000051267</v>
      </c>
      <c r="C15075">
        <v>10000</v>
      </c>
      <c r="D15075">
        <v>10000</v>
      </c>
      <c r="E15075" t="s">
        <v>1808</v>
      </c>
      <c r="F15075" t="s">
        <v>1804</v>
      </c>
      <c r="G15075" t="s">
        <v>19827</v>
      </c>
      <c r="H15075" t="s">
        <v>1810</v>
      </c>
    </row>
    <row r="15076" spans="1:8" x14ac:dyDescent="0.45">
      <c r="A15076" t="s">
        <v>19834</v>
      </c>
      <c r="B15076">
        <v>9000051267</v>
      </c>
      <c r="C15076">
        <v>10000</v>
      </c>
      <c r="D15076">
        <v>10000</v>
      </c>
      <c r="E15076" t="s">
        <v>1808</v>
      </c>
      <c r="F15076" t="s">
        <v>1804</v>
      </c>
      <c r="G15076" t="s">
        <v>19827</v>
      </c>
      <c r="H15076" t="s">
        <v>1810</v>
      </c>
    </row>
    <row r="15077" spans="1:8" x14ac:dyDescent="0.45">
      <c r="A15077" t="s">
        <v>19835</v>
      </c>
      <c r="B15077">
        <v>9000051267</v>
      </c>
      <c r="C15077">
        <v>10000</v>
      </c>
      <c r="D15077">
        <v>10000</v>
      </c>
      <c r="E15077" t="s">
        <v>1808</v>
      </c>
      <c r="F15077" t="s">
        <v>1804</v>
      </c>
      <c r="G15077" t="s">
        <v>19827</v>
      </c>
      <c r="H15077" t="s">
        <v>1810</v>
      </c>
    </row>
    <row r="15078" spans="1:8" x14ac:dyDescent="0.45">
      <c r="A15078" t="s">
        <v>19836</v>
      </c>
      <c r="B15078">
        <v>9000051267</v>
      </c>
      <c r="C15078">
        <v>10000</v>
      </c>
      <c r="D15078">
        <v>10000</v>
      </c>
      <c r="E15078" t="s">
        <v>1808</v>
      </c>
      <c r="F15078" t="s">
        <v>1804</v>
      </c>
      <c r="G15078" t="s">
        <v>19827</v>
      </c>
      <c r="H15078" t="s">
        <v>1810</v>
      </c>
    </row>
    <row r="15079" spans="1:8" x14ac:dyDescent="0.45">
      <c r="A15079" t="s">
        <v>19837</v>
      </c>
      <c r="B15079">
        <v>9000051579</v>
      </c>
      <c r="C15079">
        <v>1080</v>
      </c>
      <c r="D15079">
        <v>1046</v>
      </c>
      <c r="E15079" t="s">
        <v>1808</v>
      </c>
      <c r="F15079" t="s">
        <v>1804</v>
      </c>
      <c r="G15079" t="s">
        <v>19838</v>
      </c>
      <c r="H15079" t="s">
        <v>5218</v>
      </c>
    </row>
    <row r="15080" spans="1:8" x14ac:dyDescent="0.45">
      <c r="A15080" t="s">
        <v>19839</v>
      </c>
      <c r="B15080">
        <v>9000051614</v>
      </c>
      <c r="C15080">
        <v>3000</v>
      </c>
      <c r="D15080">
        <v>2272</v>
      </c>
      <c r="E15080" t="s">
        <v>1808</v>
      </c>
      <c r="F15080" t="s">
        <v>1804</v>
      </c>
      <c r="G15080" t="s">
        <v>19840</v>
      </c>
      <c r="H15080" t="s">
        <v>2588</v>
      </c>
    </row>
    <row r="15081" spans="1:8" x14ac:dyDescent="0.45">
      <c r="A15081" t="s">
        <v>19841</v>
      </c>
      <c r="B15081">
        <v>9000051614</v>
      </c>
      <c r="C15081">
        <v>3000</v>
      </c>
      <c r="D15081">
        <v>2904</v>
      </c>
      <c r="E15081" t="s">
        <v>1808</v>
      </c>
      <c r="F15081" t="s">
        <v>1804</v>
      </c>
      <c r="G15081" t="s">
        <v>19840</v>
      </c>
      <c r="H15081" t="s">
        <v>2588</v>
      </c>
    </row>
    <row r="15082" spans="1:8" x14ac:dyDescent="0.45">
      <c r="A15082" t="s">
        <v>19842</v>
      </c>
      <c r="B15082">
        <v>9000051614</v>
      </c>
      <c r="C15082">
        <v>3000</v>
      </c>
      <c r="D15082">
        <v>3000</v>
      </c>
      <c r="E15082" t="s">
        <v>1808</v>
      </c>
      <c r="F15082" t="s">
        <v>1804</v>
      </c>
      <c r="G15082" t="s">
        <v>19840</v>
      </c>
      <c r="H15082" t="s">
        <v>2588</v>
      </c>
    </row>
    <row r="15083" spans="1:8" x14ac:dyDescent="0.45">
      <c r="A15083" t="s">
        <v>19843</v>
      </c>
      <c r="B15083">
        <v>9000051614</v>
      </c>
      <c r="C15083">
        <v>3000</v>
      </c>
      <c r="D15083">
        <v>3000</v>
      </c>
      <c r="E15083" t="s">
        <v>1808</v>
      </c>
      <c r="F15083" t="s">
        <v>1804</v>
      </c>
      <c r="G15083" t="s">
        <v>19840</v>
      </c>
      <c r="H15083" t="s">
        <v>2588</v>
      </c>
    </row>
    <row r="15084" spans="1:8" x14ac:dyDescent="0.45">
      <c r="A15084" t="s">
        <v>19844</v>
      </c>
      <c r="B15084">
        <v>9000051614</v>
      </c>
      <c r="C15084">
        <v>3000</v>
      </c>
      <c r="D15084">
        <v>3000</v>
      </c>
      <c r="E15084" t="s">
        <v>1808</v>
      </c>
      <c r="F15084" t="s">
        <v>1804</v>
      </c>
      <c r="G15084" t="s">
        <v>19840</v>
      </c>
      <c r="H15084" t="s">
        <v>2588</v>
      </c>
    </row>
    <row r="15085" spans="1:8" x14ac:dyDescent="0.45">
      <c r="A15085" t="s">
        <v>19845</v>
      </c>
      <c r="B15085">
        <v>9000051632</v>
      </c>
      <c r="C15085">
        <v>5000</v>
      </c>
      <c r="D15085">
        <v>3615</v>
      </c>
      <c r="E15085" t="s">
        <v>1808</v>
      </c>
      <c r="F15085" t="s">
        <v>1804</v>
      </c>
      <c r="G15085" t="s">
        <v>19846</v>
      </c>
      <c r="H15085" t="s">
        <v>1810</v>
      </c>
    </row>
    <row r="15086" spans="1:8" x14ac:dyDescent="0.45">
      <c r="A15086" t="s">
        <v>19847</v>
      </c>
      <c r="B15086">
        <v>9000051632</v>
      </c>
      <c r="C15086">
        <v>5000</v>
      </c>
      <c r="D15086">
        <v>4999</v>
      </c>
      <c r="E15086" t="s">
        <v>1808</v>
      </c>
      <c r="F15086" t="s">
        <v>1804</v>
      </c>
      <c r="G15086" t="s">
        <v>19846</v>
      </c>
      <c r="H15086" t="s">
        <v>1810</v>
      </c>
    </row>
    <row r="15087" spans="1:8" x14ac:dyDescent="0.45">
      <c r="A15087" t="s">
        <v>19848</v>
      </c>
      <c r="B15087">
        <v>9000051632</v>
      </c>
      <c r="C15087">
        <v>5000</v>
      </c>
      <c r="D15087">
        <v>5000</v>
      </c>
      <c r="E15087" t="s">
        <v>1808</v>
      </c>
      <c r="F15087" t="s">
        <v>1804</v>
      </c>
      <c r="G15087" t="s">
        <v>19846</v>
      </c>
      <c r="H15087" t="s">
        <v>1810</v>
      </c>
    </row>
    <row r="15088" spans="1:8" x14ac:dyDescent="0.45">
      <c r="A15088" t="s">
        <v>19849</v>
      </c>
      <c r="B15088">
        <v>9000051668</v>
      </c>
      <c r="C15088">
        <v>250</v>
      </c>
      <c r="D15088">
        <v>37</v>
      </c>
      <c r="E15088" t="s">
        <v>1808</v>
      </c>
      <c r="F15088" t="s">
        <v>1804</v>
      </c>
      <c r="G15088" t="s">
        <v>19850</v>
      </c>
      <c r="H15088" t="s">
        <v>6420</v>
      </c>
    </row>
    <row r="15089" spans="1:8" x14ac:dyDescent="0.45">
      <c r="A15089" t="s">
        <v>19851</v>
      </c>
      <c r="B15089">
        <v>9000051668</v>
      </c>
      <c r="C15089">
        <v>250</v>
      </c>
      <c r="D15089">
        <v>250</v>
      </c>
      <c r="E15089" t="s">
        <v>1808</v>
      </c>
      <c r="F15089" t="s">
        <v>1804</v>
      </c>
      <c r="G15089" t="s">
        <v>19850</v>
      </c>
      <c r="H15089" t="s">
        <v>6420</v>
      </c>
    </row>
    <row r="15090" spans="1:8" x14ac:dyDescent="0.45">
      <c r="A15090" t="s">
        <v>19852</v>
      </c>
      <c r="B15090">
        <v>9000051668</v>
      </c>
      <c r="C15090">
        <v>250</v>
      </c>
      <c r="D15090">
        <v>250</v>
      </c>
      <c r="E15090" t="s">
        <v>1808</v>
      </c>
      <c r="F15090" t="s">
        <v>1804</v>
      </c>
      <c r="G15090" t="s">
        <v>19850</v>
      </c>
      <c r="H15090" t="s">
        <v>6420</v>
      </c>
    </row>
    <row r="15091" spans="1:8" x14ac:dyDescent="0.45">
      <c r="A15091" t="s">
        <v>19853</v>
      </c>
      <c r="B15091">
        <v>9000051668</v>
      </c>
      <c r="C15091">
        <v>250</v>
      </c>
      <c r="D15091">
        <v>250</v>
      </c>
      <c r="E15091" t="s">
        <v>1808</v>
      </c>
      <c r="F15091" t="s">
        <v>1804</v>
      </c>
      <c r="G15091" t="s">
        <v>19850</v>
      </c>
      <c r="H15091" t="s">
        <v>6420</v>
      </c>
    </row>
    <row r="15092" spans="1:8" x14ac:dyDescent="0.45">
      <c r="A15092" t="s">
        <v>19854</v>
      </c>
      <c r="B15092">
        <v>9000051677</v>
      </c>
      <c r="C15092">
        <v>1000</v>
      </c>
      <c r="D15092">
        <v>541</v>
      </c>
      <c r="E15092" t="s">
        <v>1891</v>
      </c>
      <c r="F15092" t="s">
        <v>1892</v>
      </c>
      <c r="G15092" t="s">
        <v>19855</v>
      </c>
      <c r="H15092" t="s">
        <v>1810</v>
      </c>
    </row>
    <row r="15093" spans="1:8" x14ac:dyDescent="0.45">
      <c r="A15093" t="s">
        <v>19856</v>
      </c>
      <c r="B15093">
        <v>9000051677</v>
      </c>
      <c r="C15093">
        <v>1000</v>
      </c>
      <c r="D15093">
        <v>1000</v>
      </c>
      <c r="E15093" t="s">
        <v>1808</v>
      </c>
      <c r="F15093" t="s">
        <v>1804</v>
      </c>
      <c r="G15093" t="s">
        <v>19855</v>
      </c>
      <c r="H15093" t="s">
        <v>1810</v>
      </c>
    </row>
    <row r="15094" spans="1:8" x14ac:dyDescent="0.45">
      <c r="A15094" t="s">
        <v>19857</v>
      </c>
      <c r="B15094">
        <v>9000051677</v>
      </c>
      <c r="C15094">
        <v>1000</v>
      </c>
      <c r="D15094">
        <v>1000</v>
      </c>
      <c r="E15094" t="s">
        <v>1808</v>
      </c>
      <c r="F15094" t="s">
        <v>1804</v>
      </c>
      <c r="G15094" t="s">
        <v>19855</v>
      </c>
      <c r="H15094" t="s">
        <v>1810</v>
      </c>
    </row>
    <row r="15095" spans="1:8" x14ac:dyDescent="0.45">
      <c r="A15095" t="s">
        <v>19858</v>
      </c>
      <c r="B15095">
        <v>9000051677</v>
      </c>
      <c r="C15095">
        <v>1000</v>
      </c>
      <c r="D15095">
        <v>1000</v>
      </c>
      <c r="E15095" t="s">
        <v>1808</v>
      </c>
      <c r="F15095" t="s">
        <v>1804</v>
      </c>
      <c r="G15095" t="s">
        <v>19855</v>
      </c>
      <c r="H15095" t="s">
        <v>1810</v>
      </c>
    </row>
    <row r="15096" spans="1:8" x14ac:dyDescent="0.45">
      <c r="A15096" t="s">
        <v>19859</v>
      </c>
      <c r="B15096">
        <v>9000051677</v>
      </c>
      <c r="C15096">
        <v>1000</v>
      </c>
      <c r="D15096">
        <v>1000</v>
      </c>
      <c r="E15096" t="s">
        <v>1808</v>
      </c>
      <c r="F15096" t="s">
        <v>1804</v>
      </c>
      <c r="G15096" t="s">
        <v>19855</v>
      </c>
      <c r="H15096" t="s">
        <v>1810</v>
      </c>
    </row>
    <row r="15097" spans="1:8" x14ac:dyDescent="0.45">
      <c r="A15097" t="s">
        <v>19860</v>
      </c>
      <c r="B15097">
        <v>9000051686</v>
      </c>
      <c r="C15097">
        <v>3000</v>
      </c>
      <c r="D15097">
        <v>1293</v>
      </c>
      <c r="E15097" t="s">
        <v>1808</v>
      </c>
      <c r="F15097" t="s">
        <v>1804</v>
      </c>
      <c r="G15097" t="s">
        <v>19861</v>
      </c>
      <c r="H15097" t="s">
        <v>1910</v>
      </c>
    </row>
    <row r="15098" spans="1:8" x14ac:dyDescent="0.45">
      <c r="A15098" t="s">
        <v>19862</v>
      </c>
      <c r="B15098">
        <v>9000051686</v>
      </c>
      <c r="C15098">
        <v>3000</v>
      </c>
      <c r="D15098">
        <v>2980</v>
      </c>
      <c r="E15098" t="s">
        <v>1808</v>
      </c>
      <c r="F15098" t="s">
        <v>1804</v>
      </c>
      <c r="G15098" t="s">
        <v>19861</v>
      </c>
      <c r="H15098" t="s">
        <v>1910</v>
      </c>
    </row>
    <row r="15099" spans="1:8" x14ac:dyDescent="0.45">
      <c r="A15099" t="s">
        <v>19863</v>
      </c>
      <c r="B15099">
        <v>9000051695</v>
      </c>
      <c r="C15099">
        <v>1800</v>
      </c>
      <c r="D15099">
        <v>1052</v>
      </c>
      <c r="E15099" t="s">
        <v>1808</v>
      </c>
      <c r="F15099" t="s">
        <v>1804</v>
      </c>
      <c r="G15099" t="s">
        <v>19864</v>
      </c>
      <c r="H15099" t="s">
        <v>1910</v>
      </c>
    </row>
    <row r="15100" spans="1:8" x14ac:dyDescent="0.45">
      <c r="A15100" t="s">
        <v>19865</v>
      </c>
      <c r="B15100">
        <v>9000051703</v>
      </c>
      <c r="C15100">
        <v>1800</v>
      </c>
      <c r="D15100">
        <v>834</v>
      </c>
      <c r="E15100" t="s">
        <v>1808</v>
      </c>
      <c r="F15100" t="s">
        <v>1804</v>
      </c>
      <c r="G15100" t="s">
        <v>19866</v>
      </c>
      <c r="H15100" t="s">
        <v>1910</v>
      </c>
    </row>
    <row r="15101" spans="1:8" x14ac:dyDescent="0.45">
      <c r="A15101" t="s">
        <v>19867</v>
      </c>
      <c r="B15101">
        <v>9000051703</v>
      </c>
      <c r="C15101">
        <v>1800</v>
      </c>
      <c r="D15101">
        <v>1800</v>
      </c>
      <c r="E15101" t="s">
        <v>1808</v>
      </c>
      <c r="F15101" t="s">
        <v>1804</v>
      </c>
      <c r="G15101" t="s">
        <v>19866</v>
      </c>
      <c r="H15101" t="s">
        <v>1910</v>
      </c>
    </row>
    <row r="15102" spans="1:8" x14ac:dyDescent="0.45">
      <c r="A15102" t="s">
        <v>19868</v>
      </c>
      <c r="B15102">
        <v>9000051712</v>
      </c>
      <c r="C15102">
        <v>2745</v>
      </c>
      <c r="D15102">
        <v>905</v>
      </c>
      <c r="E15102" t="s">
        <v>1808</v>
      </c>
      <c r="F15102" t="s">
        <v>1804</v>
      </c>
      <c r="G15102" t="s">
        <v>19869</v>
      </c>
      <c r="H15102" t="s">
        <v>1926</v>
      </c>
    </row>
    <row r="15103" spans="1:8" x14ac:dyDescent="0.45">
      <c r="A15103" t="s">
        <v>19870</v>
      </c>
      <c r="B15103">
        <v>9000051721</v>
      </c>
      <c r="C15103">
        <v>1000</v>
      </c>
      <c r="D15103">
        <v>41</v>
      </c>
      <c r="E15103" t="s">
        <v>1808</v>
      </c>
      <c r="F15103" t="s">
        <v>1804</v>
      </c>
      <c r="G15103" t="s">
        <v>19871</v>
      </c>
      <c r="H15103" t="s">
        <v>1901</v>
      </c>
    </row>
    <row r="15104" spans="1:8" x14ac:dyDescent="0.45">
      <c r="A15104" t="s">
        <v>19872</v>
      </c>
      <c r="B15104">
        <v>9000051739</v>
      </c>
      <c r="C15104">
        <v>2500</v>
      </c>
      <c r="D15104">
        <v>988</v>
      </c>
      <c r="E15104" t="s">
        <v>1808</v>
      </c>
      <c r="F15104" t="s">
        <v>1804</v>
      </c>
      <c r="G15104" t="s">
        <v>19873</v>
      </c>
      <c r="H15104" t="s">
        <v>1881</v>
      </c>
    </row>
    <row r="15105" spans="1:8" x14ac:dyDescent="0.45">
      <c r="A15105" t="s">
        <v>19874</v>
      </c>
      <c r="B15105">
        <v>9000051739</v>
      </c>
      <c r="C15105">
        <v>2500</v>
      </c>
      <c r="D15105">
        <v>2402</v>
      </c>
      <c r="E15105" t="s">
        <v>1808</v>
      </c>
      <c r="F15105" t="s">
        <v>1804</v>
      </c>
      <c r="G15105" t="s">
        <v>19873</v>
      </c>
      <c r="H15105" t="s">
        <v>1881</v>
      </c>
    </row>
    <row r="15106" spans="1:8" x14ac:dyDescent="0.45">
      <c r="A15106" t="s">
        <v>530</v>
      </c>
      <c r="B15106">
        <v>9000051846</v>
      </c>
      <c r="C15106">
        <v>2500</v>
      </c>
      <c r="D15106">
        <v>1275</v>
      </c>
      <c r="E15106" t="s">
        <v>1837</v>
      </c>
      <c r="F15106" t="s">
        <v>1972</v>
      </c>
      <c r="G15106" t="s">
        <v>19875</v>
      </c>
      <c r="H15106" t="s">
        <v>1910</v>
      </c>
    </row>
    <row r="15107" spans="1:8" x14ac:dyDescent="0.45">
      <c r="A15107" t="s">
        <v>19876</v>
      </c>
      <c r="B15107">
        <v>9000051846</v>
      </c>
      <c r="C15107">
        <v>2500</v>
      </c>
      <c r="D15107">
        <v>2159</v>
      </c>
      <c r="E15107" t="s">
        <v>1808</v>
      </c>
      <c r="F15107" t="s">
        <v>1804</v>
      </c>
      <c r="G15107" t="s">
        <v>19875</v>
      </c>
      <c r="H15107" t="s">
        <v>1910</v>
      </c>
    </row>
    <row r="15108" spans="1:8" x14ac:dyDescent="0.45">
      <c r="A15108" t="s">
        <v>19877</v>
      </c>
      <c r="B15108">
        <v>9000051846</v>
      </c>
      <c r="C15108">
        <v>2500</v>
      </c>
      <c r="D15108">
        <v>1270</v>
      </c>
      <c r="E15108" t="s">
        <v>1888</v>
      </c>
      <c r="F15108" t="s">
        <v>2196</v>
      </c>
      <c r="G15108" t="s">
        <v>19875</v>
      </c>
      <c r="H15108" t="s">
        <v>1910</v>
      </c>
    </row>
    <row r="15109" spans="1:8" x14ac:dyDescent="0.45">
      <c r="A15109" t="s">
        <v>19878</v>
      </c>
      <c r="B15109">
        <v>9000051846</v>
      </c>
      <c r="C15109">
        <v>2500</v>
      </c>
      <c r="D15109">
        <v>2500</v>
      </c>
      <c r="E15109" t="s">
        <v>1808</v>
      </c>
      <c r="F15109" t="s">
        <v>1804</v>
      </c>
      <c r="G15109" t="s">
        <v>19875</v>
      </c>
      <c r="H15109" t="s">
        <v>1910</v>
      </c>
    </row>
    <row r="15110" spans="1:8" x14ac:dyDescent="0.45">
      <c r="A15110" t="s">
        <v>19879</v>
      </c>
      <c r="B15110">
        <v>9000051846</v>
      </c>
      <c r="C15110">
        <v>2500</v>
      </c>
      <c r="D15110">
        <v>2500</v>
      </c>
      <c r="E15110" t="s">
        <v>1808</v>
      </c>
      <c r="F15110" t="s">
        <v>1804</v>
      </c>
      <c r="G15110" t="s">
        <v>19875</v>
      </c>
      <c r="H15110" t="s">
        <v>1910</v>
      </c>
    </row>
    <row r="15111" spans="1:8" x14ac:dyDescent="0.45">
      <c r="A15111" t="s">
        <v>19880</v>
      </c>
      <c r="B15111">
        <v>9000051846</v>
      </c>
      <c r="C15111">
        <v>2500</v>
      </c>
      <c r="D15111">
        <v>2500</v>
      </c>
      <c r="E15111" t="s">
        <v>1808</v>
      </c>
      <c r="F15111" t="s">
        <v>1804</v>
      </c>
      <c r="G15111" t="s">
        <v>19875</v>
      </c>
      <c r="H15111" t="s">
        <v>1910</v>
      </c>
    </row>
    <row r="15112" spans="1:8" x14ac:dyDescent="0.45">
      <c r="A15112" t="s">
        <v>19881</v>
      </c>
      <c r="B15112">
        <v>9000051846</v>
      </c>
      <c r="C15112">
        <v>2500</v>
      </c>
      <c r="D15112">
        <v>2500</v>
      </c>
      <c r="E15112" t="s">
        <v>1808</v>
      </c>
      <c r="F15112" t="s">
        <v>1804</v>
      </c>
      <c r="G15112" t="s">
        <v>19875</v>
      </c>
      <c r="H15112" t="s">
        <v>1910</v>
      </c>
    </row>
    <row r="15113" spans="1:8" x14ac:dyDescent="0.45">
      <c r="A15113" t="s">
        <v>19882</v>
      </c>
      <c r="B15113">
        <v>9000051846</v>
      </c>
      <c r="C15113">
        <v>2500</v>
      </c>
      <c r="D15113">
        <v>2500</v>
      </c>
      <c r="E15113" t="s">
        <v>1808</v>
      </c>
      <c r="F15113" t="s">
        <v>1804</v>
      </c>
      <c r="G15113" t="s">
        <v>19875</v>
      </c>
      <c r="H15113" t="s">
        <v>1910</v>
      </c>
    </row>
    <row r="15114" spans="1:8" x14ac:dyDescent="0.45">
      <c r="A15114" t="s">
        <v>19883</v>
      </c>
      <c r="B15114">
        <v>9000051846</v>
      </c>
      <c r="C15114">
        <v>2500</v>
      </c>
      <c r="D15114">
        <v>2500</v>
      </c>
      <c r="E15114" t="s">
        <v>1808</v>
      </c>
      <c r="F15114" t="s">
        <v>1804</v>
      </c>
      <c r="G15114" t="s">
        <v>19875</v>
      </c>
      <c r="H15114" t="s">
        <v>1910</v>
      </c>
    </row>
    <row r="15115" spans="1:8" x14ac:dyDescent="0.45">
      <c r="A15115" t="s">
        <v>19884</v>
      </c>
      <c r="B15115">
        <v>9000051846</v>
      </c>
      <c r="C15115">
        <v>2500</v>
      </c>
      <c r="D15115">
        <v>2500</v>
      </c>
      <c r="E15115" t="s">
        <v>1808</v>
      </c>
      <c r="F15115" t="s">
        <v>1804</v>
      </c>
      <c r="G15115" t="s">
        <v>19875</v>
      </c>
      <c r="H15115" t="s">
        <v>1910</v>
      </c>
    </row>
    <row r="15116" spans="1:8" x14ac:dyDescent="0.45">
      <c r="A15116" t="s">
        <v>19885</v>
      </c>
      <c r="B15116">
        <v>9000051846</v>
      </c>
      <c r="C15116">
        <v>2500</v>
      </c>
      <c r="D15116">
        <v>2500</v>
      </c>
      <c r="E15116" t="s">
        <v>1808</v>
      </c>
      <c r="F15116" t="s">
        <v>1804</v>
      </c>
      <c r="G15116" t="s">
        <v>19875</v>
      </c>
      <c r="H15116" t="s">
        <v>1910</v>
      </c>
    </row>
    <row r="15117" spans="1:8" x14ac:dyDescent="0.45">
      <c r="A15117" t="s">
        <v>19886</v>
      </c>
      <c r="B15117">
        <v>9000051846</v>
      </c>
      <c r="C15117">
        <v>2500</v>
      </c>
      <c r="D15117">
        <v>2500</v>
      </c>
      <c r="E15117" t="s">
        <v>1808</v>
      </c>
      <c r="F15117" t="s">
        <v>1804</v>
      </c>
      <c r="G15117" t="s">
        <v>19875</v>
      </c>
      <c r="H15117" t="s">
        <v>1910</v>
      </c>
    </row>
    <row r="15118" spans="1:8" x14ac:dyDescent="0.45">
      <c r="A15118" t="s">
        <v>19887</v>
      </c>
      <c r="B15118">
        <v>9000051846</v>
      </c>
      <c r="C15118">
        <v>2500</v>
      </c>
      <c r="D15118">
        <v>2500</v>
      </c>
      <c r="E15118" t="s">
        <v>1808</v>
      </c>
      <c r="F15118" t="s">
        <v>1804</v>
      </c>
      <c r="G15118" t="s">
        <v>19875</v>
      </c>
      <c r="H15118" t="s">
        <v>1910</v>
      </c>
    </row>
    <row r="15119" spans="1:8" x14ac:dyDescent="0.45">
      <c r="A15119" t="s">
        <v>19888</v>
      </c>
      <c r="B15119">
        <v>9000051846</v>
      </c>
      <c r="C15119">
        <v>2500</v>
      </c>
      <c r="D15119">
        <v>2500</v>
      </c>
      <c r="E15119" t="s">
        <v>1808</v>
      </c>
      <c r="F15119" t="s">
        <v>1804</v>
      </c>
      <c r="G15119" t="s">
        <v>19875</v>
      </c>
      <c r="H15119" t="s">
        <v>1910</v>
      </c>
    </row>
    <row r="15120" spans="1:8" x14ac:dyDescent="0.45">
      <c r="A15120" t="s">
        <v>19889</v>
      </c>
      <c r="B15120">
        <v>9000051846</v>
      </c>
      <c r="C15120">
        <v>2500</v>
      </c>
      <c r="D15120">
        <v>2500</v>
      </c>
      <c r="E15120" t="s">
        <v>1808</v>
      </c>
      <c r="F15120" t="s">
        <v>1804</v>
      </c>
      <c r="G15120" t="s">
        <v>19875</v>
      </c>
      <c r="H15120" t="s">
        <v>1910</v>
      </c>
    </row>
    <row r="15121" spans="1:8" x14ac:dyDescent="0.45">
      <c r="A15121" t="s">
        <v>19890</v>
      </c>
      <c r="B15121">
        <v>9000051846</v>
      </c>
      <c r="C15121">
        <v>2500</v>
      </c>
      <c r="D15121">
        <v>2500</v>
      </c>
      <c r="E15121" t="s">
        <v>1808</v>
      </c>
      <c r="F15121" t="s">
        <v>1804</v>
      </c>
      <c r="G15121" t="s">
        <v>19875</v>
      </c>
      <c r="H15121" t="s">
        <v>1910</v>
      </c>
    </row>
    <row r="15122" spans="1:8" x14ac:dyDescent="0.45">
      <c r="A15122" t="s">
        <v>19891</v>
      </c>
      <c r="B15122">
        <v>9000051846</v>
      </c>
      <c r="C15122">
        <v>2500</v>
      </c>
      <c r="D15122">
        <v>2500</v>
      </c>
      <c r="E15122" t="s">
        <v>1808</v>
      </c>
      <c r="F15122" t="s">
        <v>1804</v>
      </c>
      <c r="G15122" t="s">
        <v>19875</v>
      </c>
      <c r="H15122" t="s">
        <v>1910</v>
      </c>
    </row>
    <row r="15123" spans="1:8" x14ac:dyDescent="0.45">
      <c r="A15123" t="s">
        <v>19892</v>
      </c>
      <c r="B15123">
        <v>9000051846</v>
      </c>
      <c r="C15123">
        <v>2500</v>
      </c>
      <c r="D15123">
        <v>2500</v>
      </c>
      <c r="E15123" t="s">
        <v>1808</v>
      </c>
      <c r="F15123" t="s">
        <v>1804</v>
      </c>
      <c r="G15123" t="s">
        <v>19875</v>
      </c>
      <c r="H15123" t="s">
        <v>1910</v>
      </c>
    </row>
    <row r="15124" spans="1:8" x14ac:dyDescent="0.45">
      <c r="A15124" t="s">
        <v>19893</v>
      </c>
      <c r="B15124">
        <v>9000051846</v>
      </c>
      <c r="C15124">
        <v>2500</v>
      </c>
      <c r="D15124">
        <v>2500</v>
      </c>
      <c r="E15124" t="s">
        <v>1808</v>
      </c>
      <c r="F15124" t="s">
        <v>1804</v>
      </c>
      <c r="G15124" t="s">
        <v>19875</v>
      </c>
      <c r="H15124" t="s">
        <v>1910</v>
      </c>
    </row>
    <row r="15125" spans="1:8" x14ac:dyDescent="0.45">
      <c r="A15125" t="s">
        <v>19894</v>
      </c>
      <c r="B15125">
        <v>9000051846</v>
      </c>
      <c r="C15125">
        <v>2500</v>
      </c>
      <c r="D15125">
        <v>2500</v>
      </c>
      <c r="E15125" t="s">
        <v>1808</v>
      </c>
      <c r="F15125" t="s">
        <v>1804</v>
      </c>
      <c r="G15125" t="s">
        <v>19875</v>
      </c>
      <c r="H15125" t="s">
        <v>1910</v>
      </c>
    </row>
    <row r="15126" spans="1:8" x14ac:dyDescent="0.45">
      <c r="A15126" t="s">
        <v>19895</v>
      </c>
      <c r="B15126">
        <v>9000051846</v>
      </c>
      <c r="C15126">
        <v>2500</v>
      </c>
      <c r="D15126">
        <v>2500</v>
      </c>
      <c r="E15126" t="s">
        <v>1808</v>
      </c>
      <c r="F15126" t="s">
        <v>1804</v>
      </c>
      <c r="G15126" t="s">
        <v>19875</v>
      </c>
      <c r="H15126" t="s">
        <v>1910</v>
      </c>
    </row>
    <row r="15127" spans="1:8" x14ac:dyDescent="0.45">
      <c r="A15127" t="s">
        <v>19896</v>
      </c>
      <c r="B15127">
        <v>9000051846</v>
      </c>
      <c r="C15127">
        <v>2500</v>
      </c>
      <c r="D15127">
        <v>2500</v>
      </c>
      <c r="E15127" t="s">
        <v>1808</v>
      </c>
      <c r="F15127" t="s">
        <v>1804</v>
      </c>
      <c r="G15127" t="s">
        <v>19875</v>
      </c>
      <c r="H15127" t="s">
        <v>1910</v>
      </c>
    </row>
    <row r="15128" spans="1:8" x14ac:dyDescent="0.45">
      <c r="A15128" t="s">
        <v>19897</v>
      </c>
      <c r="B15128">
        <v>9000051846</v>
      </c>
      <c r="C15128">
        <v>2500</v>
      </c>
      <c r="D15128">
        <v>2500</v>
      </c>
      <c r="E15128" t="s">
        <v>1808</v>
      </c>
      <c r="F15128" t="s">
        <v>1804</v>
      </c>
      <c r="G15128" t="s">
        <v>19875</v>
      </c>
      <c r="H15128" t="s">
        <v>1910</v>
      </c>
    </row>
    <row r="15129" spans="1:8" x14ac:dyDescent="0.45">
      <c r="A15129" t="s">
        <v>19898</v>
      </c>
      <c r="B15129">
        <v>9000051846</v>
      </c>
      <c r="C15129">
        <v>2500</v>
      </c>
      <c r="D15129">
        <v>2500</v>
      </c>
      <c r="E15129" t="s">
        <v>1808</v>
      </c>
      <c r="F15129" t="s">
        <v>1804</v>
      </c>
      <c r="G15129" t="s">
        <v>19875</v>
      </c>
      <c r="H15129" t="s">
        <v>1910</v>
      </c>
    </row>
    <row r="15130" spans="1:8" x14ac:dyDescent="0.45">
      <c r="A15130" t="s">
        <v>19899</v>
      </c>
      <c r="B15130">
        <v>9000051846</v>
      </c>
      <c r="C15130">
        <v>2500</v>
      </c>
      <c r="D15130">
        <v>2500</v>
      </c>
      <c r="E15130" t="s">
        <v>1808</v>
      </c>
      <c r="F15130" t="s">
        <v>1804</v>
      </c>
      <c r="G15130" t="s">
        <v>19875</v>
      </c>
      <c r="H15130" t="s">
        <v>1910</v>
      </c>
    </row>
    <row r="15131" spans="1:8" x14ac:dyDescent="0.45">
      <c r="A15131" t="s">
        <v>19900</v>
      </c>
      <c r="B15131">
        <v>9000051846</v>
      </c>
      <c r="C15131">
        <v>2500</v>
      </c>
      <c r="D15131">
        <v>2500</v>
      </c>
      <c r="E15131" t="s">
        <v>1808</v>
      </c>
      <c r="F15131" t="s">
        <v>1804</v>
      </c>
      <c r="G15131" t="s">
        <v>19875</v>
      </c>
      <c r="H15131" t="s">
        <v>1910</v>
      </c>
    </row>
    <row r="15132" spans="1:8" x14ac:dyDescent="0.45">
      <c r="A15132" t="s">
        <v>19901</v>
      </c>
      <c r="B15132">
        <v>9000051846</v>
      </c>
      <c r="C15132">
        <v>2500</v>
      </c>
      <c r="D15132">
        <v>2500</v>
      </c>
      <c r="E15132" t="s">
        <v>1808</v>
      </c>
      <c r="F15132" t="s">
        <v>1804</v>
      </c>
      <c r="G15132" t="s">
        <v>19875</v>
      </c>
      <c r="H15132" t="s">
        <v>1910</v>
      </c>
    </row>
    <row r="15133" spans="1:8" x14ac:dyDescent="0.45">
      <c r="A15133" t="s">
        <v>19902</v>
      </c>
      <c r="B15133">
        <v>9000052186</v>
      </c>
      <c r="C15133">
        <v>2500</v>
      </c>
      <c r="D15133">
        <v>275</v>
      </c>
      <c r="E15133" t="s">
        <v>1837</v>
      </c>
      <c r="F15133" t="s">
        <v>2183</v>
      </c>
      <c r="G15133" t="s">
        <v>19903</v>
      </c>
      <c r="H15133" t="s">
        <v>2588</v>
      </c>
    </row>
    <row r="15134" spans="1:8" x14ac:dyDescent="0.45">
      <c r="A15134" t="s">
        <v>19904</v>
      </c>
      <c r="B15134">
        <v>9000052186</v>
      </c>
      <c r="C15134">
        <v>2500</v>
      </c>
      <c r="D15134">
        <v>199</v>
      </c>
      <c r="E15134" t="s">
        <v>1837</v>
      </c>
      <c r="F15134" t="s">
        <v>2183</v>
      </c>
      <c r="G15134" t="s">
        <v>19903</v>
      </c>
      <c r="H15134" t="s">
        <v>2588</v>
      </c>
    </row>
    <row r="15135" spans="1:8" x14ac:dyDescent="0.45">
      <c r="A15135" t="s">
        <v>19905</v>
      </c>
      <c r="B15135">
        <v>9000052186</v>
      </c>
      <c r="C15135">
        <v>2500</v>
      </c>
      <c r="D15135">
        <v>96</v>
      </c>
      <c r="E15135" t="s">
        <v>1837</v>
      </c>
      <c r="F15135" t="s">
        <v>2183</v>
      </c>
      <c r="G15135" t="s">
        <v>19903</v>
      </c>
      <c r="H15135" t="s">
        <v>2588</v>
      </c>
    </row>
    <row r="15136" spans="1:8" x14ac:dyDescent="0.45">
      <c r="A15136" t="s">
        <v>19906</v>
      </c>
      <c r="B15136">
        <v>9000052186</v>
      </c>
      <c r="C15136">
        <v>2500</v>
      </c>
      <c r="D15136">
        <v>1571</v>
      </c>
      <c r="E15136" t="s">
        <v>1808</v>
      </c>
      <c r="F15136" t="s">
        <v>1804</v>
      </c>
      <c r="G15136" t="s">
        <v>19903</v>
      </c>
      <c r="H15136" t="s">
        <v>2588</v>
      </c>
    </row>
    <row r="15137" spans="1:8" x14ac:dyDescent="0.45">
      <c r="A15137" t="s">
        <v>1265</v>
      </c>
      <c r="B15137">
        <v>9000052186</v>
      </c>
      <c r="C15137">
        <v>2500</v>
      </c>
      <c r="D15137">
        <v>387</v>
      </c>
      <c r="E15137" t="s">
        <v>1837</v>
      </c>
      <c r="F15137" t="s">
        <v>1972</v>
      </c>
      <c r="G15137" t="s">
        <v>19903</v>
      </c>
      <c r="H15137" t="s">
        <v>2588</v>
      </c>
    </row>
    <row r="15138" spans="1:8" x14ac:dyDescent="0.45">
      <c r="A15138" t="s">
        <v>19907</v>
      </c>
      <c r="B15138">
        <v>9000052186</v>
      </c>
      <c r="C15138">
        <v>2500</v>
      </c>
      <c r="D15138">
        <v>2500</v>
      </c>
      <c r="E15138" t="s">
        <v>1808</v>
      </c>
      <c r="F15138" t="s">
        <v>1804</v>
      </c>
      <c r="G15138" t="s">
        <v>19903</v>
      </c>
      <c r="H15138" t="s">
        <v>2588</v>
      </c>
    </row>
    <row r="15139" spans="1:8" x14ac:dyDescent="0.45">
      <c r="A15139" t="s">
        <v>19908</v>
      </c>
      <c r="B15139">
        <v>9000052186</v>
      </c>
      <c r="C15139">
        <v>2500</v>
      </c>
      <c r="D15139">
        <v>2500</v>
      </c>
      <c r="E15139" t="s">
        <v>1808</v>
      </c>
      <c r="F15139" t="s">
        <v>1804</v>
      </c>
      <c r="G15139" t="s">
        <v>19903</v>
      </c>
      <c r="H15139" t="s">
        <v>2588</v>
      </c>
    </row>
    <row r="15140" spans="1:8" x14ac:dyDescent="0.45">
      <c r="A15140" t="s">
        <v>19909</v>
      </c>
      <c r="B15140">
        <v>9000052186</v>
      </c>
      <c r="C15140">
        <v>2500</v>
      </c>
      <c r="D15140">
        <v>2500</v>
      </c>
      <c r="E15140" t="s">
        <v>1808</v>
      </c>
      <c r="F15140" t="s">
        <v>1804</v>
      </c>
      <c r="G15140" t="s">
        <v>19903</v>
      </c>
      <c r="H15140" t="s">
        <v>2588</v>
      </c>
    </row>
    <row r="15141" spans="1:8" x14ac:dyDescent="0.45">
      <c r="A15141" t="s">
        <v>19910</v>
      </c>
      <c r="B15141">
        <v>9000052186</v>
      </c>
      <c r="C15141">
        <v>2500</v>
      </c>
      <c r="D15141">
        <v>2500</v>
      </c>
      <c r="E15141" t="s">
        <v>1808</v>
      </c>
      <c r="F15141" t="s">
        <v>1804</v>
      </c>
      <c r="G15141" t="s">
        <v>19903</v>
      </c>
      <c r="H15141" t="s">
        <v>2588</v>
      </c>
    </row>
    <row r="15142" spans="1:8" x14ac:dyDescent="0.45">
      <c r="A15142" t="s">
        <v>19911</v>
      </c>
      <c r="B15142">
        <v>9000052186</v>
      </c>
      <c r="C15142">
        <v>2500</v>
      </c>
      <c r="D15142">
        <v>1114</v>
      </c>
      <c r="E15142" t="s">
        <v>1808</v>
      </c>
      <c r="F15142" t="s">
        <v>1804</v>
      </c>
      <c r="G15142" t="s">
        <v>19903</v>
      </c>
      <c r="H15142" t="s">
        <v>2588</v>
      </c>
    </row>
    <row r="15143" spans="1:8" x14ac:dyDescent="0.45">
      <c r="A15143" t="s">
        <v>19912</v>
      </c>
      <c r="B15143">
        <v>9000052186</v>
      </c>
      <c r="C15143">
        <v>2500</v>
      </c>
      <c r="D15143">
        <v>4</v>
      </c>
      <c r="E15143" t="s">
        <v>1837</v>
      </c>
      <c r="F15143" t="s">
        <v>1972</v>
      </c>
      <c r="G15143" t="s">
        <v>19903</v>
      </c>
      <c r="H15143" t="s">
        <v>2588</v>
      </c>
    </row>
    <row r="15144" spans="1:8" x14ac:dyDescent="0.45">
      <c r="A15144" t="s">
        <v>19913</v>
      </c>
      <c r="B15144">
        <v>9000052186</v>
      </c>
      <c r="C15144">
        <v>2500</v>
      </c>
      <c r="D15144">
        <v>2500</v>
      </c>
      <c r="E15144" t="s">
        <v>1808</v>
      </c>
      <c r="F15144" t="s">
        <v>1804</v>
      </c>
      <c r="G15144" t="s">
        <v>19903</v>
      </c>
      <c r="H15144" t="s">
        <v>2588</v>
      </c>
    </row>
    <row r="15145" spans="1:8" x14ac:dyDescent="0.45">
      <c r="A15145" t="s">
        <v>19914</v>
      </c>
      <c r="B15145">
        <v>9000052186</v>
      </c>
      <c r="C15145">
        <v>2500</v>
      </c>
      <c r="D15145">
        <v>2500</v>
      </c>
      <c r="E15145" t="s">
        <v>1808</v>
      </c>
      <c r="F15145" t="s">
        <v>1804</v>
      </c>
      <c r="G15145" t="s">
        <v>19903</v>
      </c>
      <c r="H15145" t="s">
        <v>2588</v>
      </c>
    </row>
    <row r="15146" spans="1:8" x14ac:dyDescent="0.45">
      <c r="A15146" t="s">
        <v>19915</v>
      </c>
      <c r="B15146">
        <v>9000052186</v>
      </c>
      <c r="C15146">
        <v>2500</v>
      </c>
      <c r="D15146">
        <v>2500</v>
      </c>
      <c r="E15146" t="s">
        <v>1808</v>
      </c>
      <c r="F15146" t="s">
        <v>1804</v>
      </c>
      <c r="G15146" t="s">
        <v>19903</v>
      </c>
      <c r="H15146" t="s">
        <v>2588</v>
      </c>
    </row>
    <row r="15147" spans="1:8" x14ac:dyDescent="0.45">
      <c r="A15147" t="s">
        <v>19916</v>
      </c>
      <c r="B15147">
        <v>9000052186</v>
      </c>
      <c r="C15147">
        <v>2500</v>
      </c>
      <c r="D15147">
        <v>2500</v>
      </c>
      <c r="E15147" t="s">
        <v>1808</v>
      </c>
      <c r="F15147" t="s">
        <v>1804</v>
      </c>
      <c r="G15147" t="s">
        <v>19903</v>
      </c>
      <c r="H15147" t="s">
        <v>2588</v>
      </c>
    </row>
    <row r="15148" spans="1:8" x14ac:dyDescent="0.45">
      <c r="A15148" t="s">
        <v>19917</v>
      </c>
      <c r="B15148">
        <v>9000052186</v>
      </c>
      <c r="C15148">
        <v>2500</v>
      </c>
      <c r="D15148">
        <v>2500</v>
      </c>
      <c r="E15148" t="s">
        <v>1808</v>
      </c>
      <c r="F15148" t="s">
        <v>1804</v>
      </c>
      <c r="G15148" t="s">
        <v>19903</v>
      </c>
      <c r="H15148" t="s">
        <v>2588</v>
      </c>
    </row>
    <row r="15149" spans="1:8" x14ac:dyDescent="0.45">
      <c r="A15149" t="s">
        <v>19918</v>
      </c>
      <c r="B15149">
        <v>9000052444</v>
      </c>
      <c r="C15149">
        <v>3000</v>
      </c>
      <c r="D15149">
        <v>2051</v>
      </c>
      <c r="E15149" t="s">
        <v>1808</v>
      </c>
      <c r="F15149" t="s">
        <v>1804</v>
      </c>
      <c r="G15149" t="s">
        <v>19919</v>
      </c>
      <c r="H15149" t="s">
        <v>3430</v>
      </c>
    </row>
    <row r="15150" spans="1:8" x14ac:dyDescent="0.45">
      <c r="A15150" t="s">
        <v>19920</v>
      </c>
      <c r="B15150">
        <v>9000052462</v>
      </c>
      <c r="C15150">
        <v>1000</v>
      </c>
      <c r="D15150">
        <v>726</v>
      </c>
      <c r="E15150" t="s">
        <v>1808</v>
      </c>
      <c r="F15150" t="s">
        <v>1804</v>
      </c>
      <c r="G15150" t="s">
        <v>19921</v>
      </c>
      <c r="H15150" t="s">
        <v>2588</v>
      </c>
    </row>
    <row r="15151" spans="1:8" x14ac:dyDescent="0.45">
      <c r="A15151" t="s">
        <v>19922</v>
      </c>
      <c r="B15151">
        <v>9000052462</v>
      </c>
      <c r="C15151">
        <v>1000</v>
      </c>
      <c r="D15151">
        <v>1000</v>
      </c>
      <c r="E15151" t="s">
        <v>1808</v>
      </c>
      <c r="F15151" t="s">
        <v>1804</v>
      </c>
      <c r="G15151" t="s">
        <v>19921</v>
      </c>
      <c r="H15151" t="s">
        <v>2588</v>
      </c>
    </row>
    <row r="15152" spans="1:8" x14ac:dyDescent="0.45">
      <c r="A15152" t="s">
        <v>19923</v>
      </c>
      <c r="B15152">
        <v>9000052462</v>
      </c>
      <c r="C15152">
        <v>1000</v>
      </c>
      <c r="D15152">
        <v>1000</v>
      </c>
      <c r="E15152" t="s">
        <v>1808</v>
      </c>
      <c r="F15152" t="s">
        <v>1804</v>
      </c>
      <c r="G15152" t="s">
        <v>19921</v>
      </c>
      <c r="H15152" t="s">
        <v>2588</v>
      </c>
    </row>
    <row r="15153" spans="1:8" x14ac:dyDescent="0.45">
      <c r="A15153" t="s">
        <v>19924</v>
      </c>
      <c r="B15153">
        <v>9000052792</v>
      </c>
      <c r="C15153">
        <v>3000</v>
      </c>
      <c r="D15153">
        <v>20</v>
      </c>
      <c r="E15153" t="s">
        <v>1837</v>
      </c>
      <c r="F15153" t="s">
        <v>2670</v>
      </c>
      <c r="G15153" t="s">
        <v>19925</v>
      </c>
      <c r="H15153" t="s">
        <v>1881</v>
      </c>
    </row>
    <row r="15154" spans="1:8" x14ac:dyDescent="0.45">
      <c r="A15154" t="s">
        <v>19926</v>
      </c>
      <c r="B15154">
        <v>9000052792</v>
      </c>
      <c r="C15154">
        <v>3000</v>
      </c>
      <c r="D15154">
        <v>2234</v>
      </c>
      <c r="E15154" t="s">
        <v>1808</v>
      </c>
      <c r="F15154" t="s">
        <v>1804</v>
      </c>
      <c r="G15154" t="s">
        <v>19925</v>
      </c>
      <c r="H15154" t="s">
        <v>1881</v>
      </c>
    </row>
    <row r="15155" spans="1:8" x14ac:dyDescent="0.45">
      <c r="A15155" t="s">
        <v>419</v>
      </c>
      <c r="B15155">
        <v>9000052792</v>
      </c>
      <c r="C15155">
        <v>3000</v>
      </c>
      <c r="D15155">
        <v>1408</v>
      </c>
      <c r="E15155" t="s">
        <v>1837</v>
      </c>
      <c r="F15155" t="s">
        <v>1972</v>
      </c>
      <c r="G15155" t="s">
        <v>19925</v>
      </c>
      <c r="H15155" t="s">
        <v>1881</v>
      </c>
    </row>
    <row r="15156" spans="1:8" x14ac:dyDescent="0.45">
      <c r="A15156" t="s">
        <v>19927</v>
      </c>
      <c r="B15156">
        <v>9000052792</v>
      </c>
      <c r="C15156">
        <v>3000</v>
      </c>
      <c r="D15156">
        <v>2986</v>
      </c>
      <c r="E15156" t="s">
        <v>1808</v>
      </c>
      <c r="F15156" t="s">
        <v>1804</v>
      </c>
      <c r="G15156" t="s">
        <v>19925</v>
      </c>
      <c r="H15156" t="s">
        <v>1881</v>
      </c>
    </row>
    <row r="15157" spans="1:8" x14ac:dyDescent="0.45">
      <c r="A15157" t="s">
        <v>1069</v>
      </c>
      <c r="B15157">
        <v>9000052792</v>
      </c>
      <c r="C15157">
        <v>3000</v>
      </c>
      <c r="D15157">
        <v>1910</v>
      </c>
      <c r="E15157" t="s">
        <v>1837</v>
      </c>
      <c r="F15157" t="s">
        <v>1972</v>
      </c>
      <c r="G15157" t="s">
        <v>19925</v>
      </c>
      <c r="H15157" t="s">
        <v>1881</v>
      </c>
    </row>
    <row r="15158" spans="1:8" x14ac:dyDescent="0.45">
      <c r="A15158" t="s">
        <v>19928</v>
      </c>
      <c r="B15158">
        <v>9000052792</v>
      </c>
      <c r="C15158">
        <v>3000</v>
      </c>
      <c r="D15158">
        <v>1985</v>
      </c>
      <c r="E15158" t="s">
        <v>1888</v>
      </c>
      <c r="F15158" t="s">
        <v>2196</v>
      </c>
      <c r="G15158" t="s">
        <v>19925</v>
      </c>
      <c r="H15158" t="s">
        <v>1881</v>
      </c>
    </row>
    <row r="15159" spans="1:8" x14ac:dyDescent="0.45">
      <c r="A15159" t="s">
        <v>19929</v>
      </c>
      <c r="B15159">
        <v>9000052792</v>
      </c>
      <c r="C15159">
        <v>3000</v>
      </c>
      <c r="D15159">
        <v>3000</v>
      </c>
      <c r="E15159" t="s">
        <v>1808</v>
      </c>
      <c r="F15159" t="s">
        <v>1804</v>
      </c>
      <c r="G15159" t="s">
        <v>19925</v>
      </c>
      <c r="H15159" t="s">
        <v>1881</v>
      </c>
    </row>
    <row r="15160" spans="1:8" x14ac:dyDescent="0.45">
      <c r="A15160" t="s">
        <v>19930</v>
      </c>
      <c r="B15160">
        <v>9000052792</v>
      </c>
      <c r="C15160">
        <v>3000</v>
      </c>
      <c r="D15160">
        <v>3000</v>
      </c>
      <c r="E15160" t="s">
        <v>1808</v>
      </c>
      <c r="F15160" t="s">
        <v>1804</v>
      </c>
      <c r="G15160" t="s">
        <v>19925</v>
      </c>
      <c r="H15160" t="s">
        <v>1881</v>
      </c>
    </row>
    <row r="15161" spans="1:8" x14ac:dyDescent="0.45">
      <c r="A15161" t="s">
        <v>19931</v>
      </c>
      <c r="B15161">
        <v>9000052792</v>
      </c>
      <c r="C15161">
        <v>3000</v>
      </c>
      <c r="D15161">
        <v>3000</v>
      </c>
      <c r="E15161" t="s">
        <v>1808</v>
      </c>
      <c r="F15161" t="s">
        <v>1804</v>
      </c>
      <c r="G15161" t="s">
        <v>19925</v>
      </c>
      <c r="H15161" t="s">
        <v>1881</v>
      </c>
    </row>
    <row r="15162" spans="1:8" x14ac:dyDescent="0.45">
      <c r="A15162" t="s">
        <v>19932</v>
      </c>
      <c r="B15162">
        <v>9000052792</v>
      </c>
      <c r="C15162">
        <v>3000</v>
      </c>
      <c r="D15162">
        <v>3000</v>
      </c>
      <c r="E15162" t="s">
        <v>1808</v>
      </c>
      <c r="F15162" t="s">
        <v>1804</v>
      </c>
      <c r="G15162" t="s">
        <v>19925</v>
      </c>
      <c r="H15162" t="s">
        <v>1881</v>
      </c>
    </row>
    <row r="15163" spans="1:8" x14ac:dyDescent="0.45">
      <c r="A15163" t="s">
        <v>19933</v>
      </c>
      <c r="B15163">
        <v>9000052792</v>
      </c>
      <c r="C15163">
        <v>3000</v>
      </c>
      <c r="D15163">
        <v>3000</v>
      </c>
      <c r="E15163" t="s">
        <v>1808</v>
      </c>
      <c r="F15163" t="s">
        <v>1804</v>
      </c>
      <c r="G15163" t="s">
        <v>19925</v>
      </c>
      <c r="H15163" t="s">
        <v>1881</v>
      </c>
    </row>
    <row r="15164" spans="1:8" x14ac:dyDescent="0.45">
      <c r="A15164" t="s">
        <v>19934</v>
      </c>
      <c r="B15164">
        <v>9000052792</v>
      </c>
      <c r="C15164">
        <v>3000</v>
      </c>
      <c r="D15164">
        <v>3000</v>
      </c>
      <c r="E15164" t="s">
        <v>1808</v>
      </c>
      <c r="F15164" t="s">
        <v>1804</v>
      </c>
      <c r="G15164" t="s">
        <v>19925</v>
      </c>
      <c r="H15164" t="s">
        <v>1881</v>
      </c>
    </row>
    <row r="15165" spans="1:8" x14ac:dyDescent="0.45">
      <c r="A15165" t="s">
        <v>19935</v>
      </c>
      <c r="B15165">
        <v>9000052792</v>
      </c>
      <c r="C15165">
        <v>3000</v>
      </c>
      <c r="D15165">
        <v>3000</v>
      </c>
      <c r="E15165" t="s">
        <v>1808</v>
      </c>
      <c r="F15165" t="s">
        <v>1804</v>
      </c>
      <c r="G15165" t="s">
        <v>19925</v>
      </c>
      <c r="H15165" t="s">
        <v>1881</v>
      </c>
    </row>
    <row r="15166" spans="1:8" x14ac:dyDescent="0.45">
      <c r="A15166" t="s">
        <v>19936</v>
      </c>
      <c r="B15166">
        <v>9000052792</v>
      </c>
      <c r="C15166">
        <v>3000</v>
      </c>
      <c r="D15166">
        <v>3000</v>
      </c>
      <c r="E15166" t="s">
        <v>1808</v>
      </c>
      <c r="F15166" t="s">
        <v>1804</v>
      </c>
      <c r="G15166" t="s">
        <v>19925</v>
      </c>
      <c r="H15166" t="s">
        <v>1881</v>
      </c>
    </row>
    <row r="15167" spans="1:8" x14ac:dyDescent="0.45">
      <c r="A15167" t="s">
        <v>19937</v>
      </c>
      <c r="B15167">
        <v>9000052792</v>
      </c>
      <c r="C15167">
        <v>3000</v>
      </c>
      <c r="D15167">
        <v>3000</v>
      </c>
      <c r="E15167" t="s">
        <v>1808</v>
      </c>
      <c r="F15167" t="s">
        <v>1804</v>
      </c>
      <c r="G15167" t="s">
        <v>19925</v>
      </c>
      <c r="H15167" t="s">
        <v>1881</v>
      </c>
    </row>
    <row r="15168" spans="1:8" x14ac:dyDescent="0.45">
      <c r="A15168" t="s">
        <v>19938</v>
      </c>
      <c r="B15168">
        <v>9000052809</v>
      </c>
      <c r="C15168">
        <v>1500</v>
      </c>
      <c r="D15168">
        <v>222</v>
      </c>
      <c r="E15168" t="s">
        <v>1837</v>
      </c>
      <c r="F15168" t="s">
        <v>2187</v>
      </c>
      <c r="G15168" t="s">
        <v>19939</v>
      </c>
      <c r="H15168" t="s">
        <v>1881</v>
      </c>
    </row>
    <row r="15169" spans="1:8" x14ac:dyDescent="0.45">
      <c r="A15169" t="s">
        <v>19940</v>
      </c>
      <c r="B15169">
        <v>9000052809</v>
      </c>
      <c r="C15169">
        <v>1500</v>
      </c>
      <c r="D15169">
        <v>1285</v>
      </c>
      <c r="E15169" t="s">
        <v>1808</v>
      </c>
      <c r="F15169" t="s">
        <v>1804</v>
      </c>
      <c r="G15169" t="s">
        <v>19939</v>
      </c>
      <c r="H15169" t="s">
        <v>1881</v>
      </c>
    </row>
    <row r="15170" spans="1:8" x14ac:dyDescent="0.45">
      <c r="A15170" t="s">
        <v>19941</v>
      </c>
      <c r="B15170">
        <v>9000052809</v>
      </c>
      <c r="C15170">
        <v>1500</v>
      </c>
      <c r="D15170">
        <v>1228</v>
      </c>
      <c r="E15170" t="s">
        <v>1888</v>
      </c>
      <c r="F15170" t="s">
        <v>2196</v>
      </c>
      <c r="G15170" t="s">
        <v>19939</v>
      </c>
      <c r="H15170" t="s">
        <v>1881</v>
      </c>
    </row>
    <row r="15171" spans="1:8" x14ac:dyDescent="0.45">
      <c r="A15171" t="s">
        <v>19942</v>
      </c>
      <c r="B15171">
        <v>9000052809</v>
      </c>
      <c r="C15171">
        <v>1500</v>
      </c>
      <c r="D15171">
        <v>1500</v>
      </c>
      <c r="E15171" t="s">
        <v>1808</v>
      </c>
      <c r="F15171" t="s">
        <v>1804</v>
      </c>
      <c r="G15171" t="s">
        <v>19939</v>
      </c>
      <c r="H15171" t="s">
        <v>1881</v>
      </c>
    </row>
    <row r="15172" spans="1:8" x14ac:dyDescent="0.45">
      <c r="A15172" t="s">
        <v>19943</v>
      </c>
      <c r="B15172">
        <v>9000052809</v>
      </c>
      <c r="C15172">
        <v>1500</v>
      </c>
      <c r="D15172">
        <v>1500</v>
      </c>
      <c r="E15172" t="s">
        <v>1808</v>
      </c>
      <c r="F15172" t="s">
        <v>1804</v>
      </c>
      <c r="G15172" t="s">
        <v>19939</v>
      </c>
      <c r="H15172" t="s">
        <v>1881</v>
      </c>
    </row>
    <row r="15173" spans="1:8" x14ac:dyDescent="0.45">
      <c r="A15173" t="s">
        <v>19944</v>
      </c>
      <c r="B15173">
        <v>9000052809</v>
      </c>
      <c r="C15173">
        <v>1500</v>
      </c>
      <c r="D15173">
        <v>1500</v>
      </c>
      <c r="E15173" t="s">
        <v>1808</v>
      </c>
      <c r="F15173" t="s">
        <v>1804</v>
      </c>
      <c r="G15173" t="s">
        <v>19939</v>
      </c>
      <c r="H15173" t="s">
        <v>1881</v>
      </c>
    </row>
    <row r="15174" spans="1:8" x14ac:dyDescent="0.45">
      <c r="A15174" t="s">
        <v>19945</v>
      </c>
      <c r="B15174">
        <v>9000052809</v>
      </c>
      <c r="C15174">
        <v>1500</v>
      </c>
      <c r="D15174">
        <v>1500</v>
      </c>
      <c r="E15174" t="s">
        <v>1808</v>
      </c>
      <c r="F15174" t="s">
        <v>1804</v>
      </c>
      <c r="G15174" t="s">
        <v>19939</v>
      </c>
      <c r="H15174" t="s">
        <v>1881</v>
      </c>
    </row>
    <row r="15175" spans="1:8" x14ac:dyDescent="0.45">
      <c r="A15175" t="s">
        <v>19946</v>
      </c>
      <c r="B15175">
        <v>9000052809</v>
      </c>
      <c r="C15175">
        <v>1500</v>
      </c>
      <c r="D15175">
        <v>1500</v>
      </c>
      <c r="E15175" t="s">
        <v>1808</v>
      </c>
      <c r="F15175" t="s">
        <v>1804</v>
      </c>
      <c r="G15175" t="s">
        <v>19939</v>
      </c>
      <c r="H15175" t="s">
        <v>1881</v>
      </c>
    </row>
    <row r="15176" spans="1:8" x14ac:dyDescent="0.45">
      <c r="A15176" t="s">
        <v>19947</v>
      </c>
      <c r="B15176">
        <v>9000052809</v>
      </c>
      <c r="C15176">
        <v>1500</v>
      </c>
      <c r="D15176">
        <v>1500</v>
      </c>
      <c r="E15176" t="s">
        <v>1808</v>
      </c>
      <c r="F15176" t="s">
        <v>1804</v>
      </c>
      <c r="G15176" t="s">
        <v>19939</v>
      </c>
      <c r="H15176" t="s">
        <v>1881</v>
      </c>
    </row>
    <row r="15177" spans="1:8" x14ac:dyDescent="0.45">
      <c r="A15177" t="s">
        <v>19948</v>
      </c>
      <c r="B15177">
        <v>9000052809</v>
      </c>
      <c r="C15177">
        <v>1500</v>
      </c>
      <c r="D15177">
        <v>1500</v>
      </c>
      <c r="E15177" t="s">
        <v>1808</v>
      </c>
      <c r="F15177" t="s">
        <v>1804</v>
      </c>
      <c r="G15177" t="s">
        <v>19939</v>
      </c>
      <c r="H15177" t="s">
        <v>1881</v>
      </c>
    </row>
    <row r="15178" spans="1:8" x14ac:dyDescent="0.45">
      <c r="A15178" t="s">
        <v>19949</v>
      </c>
      <c r="B15178">
        <v>9000052809</v>
      </c>
      <c r="C15178">
        <v>1500</v>
      </c>
      <c r="D15178">
        <v>1500</v>
      </c>
      <c r="E15178" t="s">
        <v>1808</v>
      </c>
      <c r="F15178" t="s">
        <v>1804</v>
      </c>
      <c r="G15178" t="s">
        <v>19939</v>
      </c>
      <c r="H15178" t="s">
        <v>1881</v>
      </c>
    </row>
    <row r="15179" spans="1:8" x14ac:dyDescent="0.45">
      <c r="A15179" t="s">
        <v>19950</v>
      </c>
      <c r="B15179">
        <v>9000052809</v>
      </c>
      <c r="C15179">
        <v>1500</v>
      </c>
      <c r="D15179">
        <v>1500</v>
      </c>
      <c r="E15179" t="s">
        <v>1808</v>
      </c>
      <c r="F15179" t="s">
        <v>1804</v>
      </c>
      <c r="G15179" t="s">
        <v>19939</v>
      </c>
      <c r="H15179" t="s">
        <v>1881</v>
      </c>
    </row>
    <row r="15180" spans="1:8" x14ac:dyDescent="0.45">
      <c r="A15180" t="s">
        <v>19951</v>
      </c>
      <c r="B15180">
        <v>9000052809</v>
      </c>
      <c r="C15180">
        <v>1500</v>
      </c>
      <c r="D15180">
        <v>1500</v>
      </c>
      <c r="E15180" t="s">
        <v>1808</v>
      </c>
      <c r="F15180" t="s">
        <v>1804</v>
      </c>
      <c r="G15180" t="s">
        <v>19939</v>
      </c>
      <c r="H15180" t="s">
        <v>1881</v>
      </c>
    </row>
    <row r="15181" spans="1:8" x14ac:dyDescent="0.45">
      <c r="A15181" t="s">
        <v>19952</v>
      </c>
      <c r="B15181">
        <v>9000052809</v>
      </c>
      <c r="C15181">
        <v>1500</v>
      </c>
      <c r="D15181">
        <v>1500</v>
      </c>
      <c r="E15181" t="s">
        <v>1808</v>
      </c>
      <c r="F15181" t="s">
        <v>1804</v>
      </c>
      <c r="G15181" t="s">
        <v>19939</v>
      </c>
      <c r="H15181" t="s">
        <v>1881</v>
      </c>
    </row>
    <row r="15182" spans="1:8" x14ac:dyDescent="0.45">
      <c r="A15182" t="s">
        <v>19953</v>
      </c>
      <c r="B15182">
        <v>9000052809</v>
      </c>
      <c r="C15182">
        <v>1500</v>
      </c>
      <c r="D15182">
        <v>1500</v>
      </c>
      <c r="E15182" t="s">
        <v>1808</v>
      </c>
      <c r="F15182" t="s">
        <v>1804</v>
      </c>
      <c r="G15182" t="s">
        <v>19939</v>
      </c>
      <c r="H15182" t="s">
        <v>1881</v>
      </c>
    </row>
    <row r="15183" spans="1:8" x14ac:dyDescent="0.45">
      <c r="A15183" t="s">
        <v>19954</v>
      </c>
      <c r="B15183">
        <v>9000052809</v>
      </c>
      <c r="C15183">
        <v>1500</v>
      </c>
      <c r="D15183">
        <v>1500</v>
      </c>
      <c r="E15183" t="s">
        <v>1808</v>
      </c>
      <c r="F15183" t="s">
        <v>1804</v>
      </c>
      <c r="G15183" t="s">
        <v>19939</v>
      </c>
      <c r="H15183" t="s">
        <v>1881</v>
      </c>
    </row>
    <row r="15184" spans="1:8" x14ac:dyDescent="0.45">
      <c r="A15184" t="s">
        <v>19955</v>
      </c>
      <c r="B15184">
        <v>9000052809</v>
      </c>
      <c r="C15184">
        <v>1500</v>
      </c>
      <c r="D15184">
        <v>1500</v>
      </c>
      <c r="E15184" t="s">
        <v>1808</v>
      </c>
      <c r="F15184" t="s">
        <v>1804</v>
      </c>
      <c r="G15184" t="s">
        <v>19939</v>
      </c>
      <c r="H15184" t="s">
        <v>1881</v>
      </c>
    </row>
    <row r="15185" spans="1:8" x14ac:dyDescent="0.45">
      <c r="A15185" t="s">
        <v>19956</v>
      </c>
      <c r="B15185">
        <v>9000052809</v>
      </c>
      <c r="C15185">
        <v>1500</v>
      </c>
      <c r="D15185">
        <v>1500</v>
      </c>
      <c r="E15185" t="s">
        <v>1808</v>
      </c>
      <c r="F15185" t="s">
        <v>1804</v>
      </c>
      <c r="G15185" t="s">
        <v>19939</v>
      </c>
      <c r="H15185" t="s">
        <v>1881</v>
      </c>
    </row>
    <row r="15186" spans="1:8" x14ac:dyDescent="0.45">
      <c r="A15186" t="s">
        <v>19957</v>
      </c>
      <c r="B15186">
        <v>9000052809</v>
      </c>
      <c r="C15186">
        <v>1500</v>
      </c>
      <c r="D15186">
        <v>1500</v>
      </c>
      <c r="E15186" t="s">
        <v>1808</v>
      </c>
      <c r="F15186" t="s">
        <v>1804</v>
      </c>
      <c r="G15186" t="s">
        <v>19939</v>
      </c>
      <c r="H15186" t="s">
        <v>1881</v>
      </c>
    </row>
    <row r="15187" spans="1:8" x14ac:dyDescent="0.45">
      <c r="A15187" t="s">
        <v>19958</v>
      </c>
      <c r="B15187">
        <v>9000052809</v>
      </c>
      <c r="C15187">
        <v>1500</v>
      </c>
      <c r="D15187">
        <v>1500</v>
      </c>
      <c r="E15187" t="s">
        <v>1808</v>
      </c>
      <c r="F15187" t="s">
        <v>1804</v>
      </c>
      <c r="G15187" t="s">
        <v>19939</v>
      </c>
      <c r="H15187" t="s">
        <v>1881</v>
      </c>
    </row>
    <row r="15188" spans="1:8" x14ac:dyDescent="0.45">
      <c r="A15188" t="s">
        <v>19959</v>
      </c>
      <c r="B15188">
        <v>9000052809</v>
      </c>
      <c r="C15188">
        <v>1500</v>
      </c>
      <c r="D15188">
        <v>1500</v>
      </c>
      <c r="E15188" t="s">
        <v>1808</v>
      </c>
      <c r="F15188" t="s">
        <v>1804</v>
      </c>
      <c r="G15188" t="s">
        <v>19939</v>
      </c>
      <c r="H15188" t="s">
        <v>1881</v>
      </c>
    </row>
    <row r="15189" spans="1:8" x14ac:dyDescent="0.45">
      <c r="A15189" t="s">
        <v>19960</v>
      </c>
      <c r="B15189">
        <v>9000052809</v>
      </c>
      <c r="C15189">
        <v>1500</v>
      </c>
      <c r="D15189">
        <v>1500</v>
      </c>
      <c r="E15189" t="s">
        <v>1808</v>
      </c>
      <c r="F15189" t="s">
        <v>1804</v>
      </c>
      <c r="G15189" t="s">
        <v>19939</v>
      </c>
      <c r="H15189" t="s">
        <v>1881</v>
      </c>
    </row>
    <row r="15190" spans="1:8" x14ac:dyDescent="0.45">
      <c r="A15190" t="s">
        <v>19961</v>
      </c>
      <c r="B15190">
        <v>9000052809</v>
      </c>
      <c r="C15190">
        <v>1500</v>
      </c>
      <c r="D15190">
        <v>1500</v>
      </c>
      <c r="E15190" t="s">
        <v>1808</v>
      </c>
      <c r="F15190" t="s">
        <v>1804</v>
      </c>
      <c r="G15190" t="s">
        <v>19939</v>
      </c>
      <c r="H15190" t="s">
        <v>1881</v>
      </c>
    </row>
    <row r="15191" spans="1:8" x14ac:dyDescent="0.45">
      <c r="A15191" t="s">
        <v>19962</v>
      </c>
      <c r="B15191">
        <v>9000052809</v>
      </c>
      <c r="C15191">
        <v>1500</v>
      </c>
      <c r="D15191">
        <v>1500</v>
      </c>
      <c r="E15191" t="s">
        <v>1808</v>
      </c>
      <c r="F15191" t="s">
        <v>1804</v>
      </c>
      <c r="G15191" t="s">
        <v>19939</v>
      </c>
      <c r="H15191" t="s">
        <v>1881</v>
      </c>
    </row>
    <row r="15192" spans="1:8" x14ac:dyDescent="0.45">
      <c r="A15192" t="s">
        <v>19963</v>
      </c>
      <c r="B15192">
        <v>9000052809</v>
      </c>
      <c r="C15192">
        <v>1500</v>
      </c>
      <c r="D15192">
        <v>1500</v>
      </c>
      <c r="E15192" t="s">
        <v>1808</v>
      </c>
      <c r="F15192" t="s">
        <v>1804</v>
      </c>
      <c r="G15192" t="s">
        <v>19939</v>
      </c>
      <c r="H15192" t="s">
        <v>1881</v>
      </c>
    </row>
    <row r="15193" spans="1:8" x14ac:dyDescent="0.45">
      <c r="A15193" t="s">
        <v>19964</v>
      </c>
      <c r="B15193">
        <v>9000052809</v>
      </c>
      <c r="C15193">
        <v>1500</v>
      </c>
      <c r="D15193">
        <v>1500</v>
      </c>
      <c r="E15193" t="s">
        <v>1808</v>
      </c>
      <c r="F15193" t="s">
        <v>1804</v>
      </c>
      <c r="G15193" t="s">
        <v>19939</v>
      </c>
      <c r="H15193" t="s">
        <v>1881</v>
      </c>
    </row>
    <row r="15194" spans="1:8" x14ac:dyDescent="0.45">
      <c r="A15194" t="s">
        <v>19965</v>
      </c>
      <c r="B15194">
        <v>9000052809</v>
      </c>
      <c r="C15194">
        <v>1500</v>
      </c>
      <c r="D15194">
        <v>1500</v>
      </c>
      <c r="E15194" t="s">
        <v>1808</v>
      </c>
      <c r="F15194" t="s">
        <v>1804</v>
      </c>
      <c r="G15194" t="s">
        <v>19939</v>
      </c>
      <c r="H15194" t="s">
        <v>1881</v>
      </c>
    </row>
    <row r="15195" spans="1:8" x14ac:dyDescent="0.45">
      <c r="A15195" t="s">
        <v>19966</v>
      </c>
      <c r="B15195">
        <v>9000052809</v>
      </c>
      <c r="C15195">
        <v>1500</v>
      </c>
      <c r="D15195">
        <v>1500</v>
      </c>
      <c r="E15195" t="s">
        <v>1808</v>
      </c>
      <c r="F15195" t="s">
        <v>1804</v>
      </c>
      <c r="G15195" t="s">
        <v>19939</v>
      </c>
      <c r="H15195" t="s">
        <v>1881</v>
      </c>
    </row>
    <row r="15196" spans="1:8" x14ac:dyDescent="0.45">
      <c r="A15196" t="s">
        <v>19967</v>
      </c>
      <c r="B15196">
        <v>9000052809</v>
      </c>
      <c r="C15196">
        <v>1500</v>
      </c>
      <c r="D15196">
        <v>1500</v>
      </c>
      <c r="E15196" t="s">
        <v>1808</v>
      </c>
      <c r="F15196" t="s">
        <v>1804</v>
      </c>
      <c r="G15196" t="s">
        <v>19939</v>
      </c>
      <c r="H15196" t="s">
        <v>1881</v>
      </c>
    </row>
    <row r="15197" spans="1:8" x14ac:dyDescent="0.45">
      <c r="A15197" t="s">
        <v>19968</v>
      </c>
      <c r="B15197">
        <v>9000052809</v>
      </c>
      <c r="C15197">
        <v>1500</v>
      </c>
      <c r="D15197">
        <v>1500</v>
      </c>
      <c r="E15197" t="s">
        <v>1808</v>
      </c>
      <c r="F15197" t="s">
        <v>1804</v>
      </c>
      <c r="G15197" t="s">
        <v>19939</v>
      </c>
      <c r="H15197" t="s">
        <v>1881</v>
      </c>
    </row>
    <row r="15198" spans="1:8" x14ac:dyDescent="0.45">
      <c r="A15198" t="s">
        <v>19969</v>
      </c>
      <c r="B15198">
        <v>9000052809</v>
      </c>
      <c r="C15198">
        <v>1500</v>
      </c>
      <c r="D15198">
        <v>1500</v>
      </c>
      <c r="E15198" t="s">
        <v>1808</v>
      </c>
      <c r="F15198" t="s">
        <v>1804</v>
      </c>
      <c r="G15198" t="s">
        <v>19939</v>
      </c>
      <c r="H15198" t="s">
        <v>1881</v>
      </c>
    </row>
    <row r="15199" spans="1:8" x14ac:dyDescent="0.45">
      <c r="A15199" t="s">
        <v>19970</v>
      </c>
      <c r="B15199">
        <v>9000052809</v>
      </c>
      <c r="C15199">
        <v>1500</v>
      </c>
      <c r="D15199">
        <v>1500</v>
      </c>
      <c r="E15199" t="s">
        <v>1808</v>
      </c>
      <c r="F15199" t="s">
        <v>1804</v>
      </c>
      <c r="G15199" t="s">
        <v>19939</v>
      </c>
      <c r="H15199" t="s">
        <v>1881</v>
      </c>
    </row>
    <row r="15200" spans="1:8" x14ac:dyDescent="0.45">
      <c r="A15200" t="s">
        <v>19971</v>
      </c>
      <c r="B15200">
        <v>9000052809</v>
      </c>
      <c r="C15200">
        <v>1500</v>
      </c>
      <c r="D15200">
        <v>1500</v>
      </c>
      <c r="E15200" t="s">
        <v>1808</v>
      </c>
      <c r="F15200" t="s">
        <v>1804</v>
      </c>
      <c r="G15200" t="s">
        <v>19939</v>
      </c>
      <c r="H15200" t="s">
        <v>1881</v>
      </c>
    </row>
    <row r="15201" spans="1:8" x14ac:dyDescent="0.45">
      <c r="A15201" t="s">
        <v>19972</v>
      </c>
      <c r="B15201">
        <v>9000052809</v>
      </c>
      <c r="C15201">
        <v>1500</v>
      </c>
      <c r="D15201">
        <v>1500</v>
      </c>
      <c r="E15201" t="s">
        <v>1808</v>
      </c>
      <c r="F15201" t="s">
        <v>1804</v>
      </c>
      <c r="G15201" t="s">
        <v>19939</v>
      </c>
      <c r="H15201" t="s">
        <v>1881</v>
      </c>
    </row>
    <row r="15202" spans="1:8" x14ac:dyDescent="0.45">
      <c r="A15202" t="s">
        <v>19973</v>
      </c>
      <c r="B15202">
        <v>9000052809</v>
      </c>
      <c r="C15202">
        <v>1500</v>
      </c>
      <c r="D15202">
        <v>1500</v>
      </c>
      <c r="E15202" t="s">
        <v>1808</v>
      </c>
      <c r="F15202" t="s">
        <v>1804</v>
      </c>
      <c r="G15202" t="s">
        <v>19939</v>
      </c>
      <c r="H15202" t="s">
        <v>1881</v>
      </c>
    </row>
    <row r="15203" spans="1:8" x14ac:dyDescent="0.45">
      <c r="A15203" t="s">
        <v>19974</v>
      </c>
      <c r="B15203">
        <v>9000052809</v>
      </c>
      <c r="C15203">
        <v>1500</v>
      </c>
      <c r="D15203">
        <v>1500</v>
      </c>
      <c r="E15203" t="s">
        <v>1808</v>
      </c>
      <c r="F15203" t="s">
        <v>1804</v>
      </c>
      <c r="G15203" t="s">
        <v>19939</v>
      </c>
      <c r="H15203" t="s">
        <v>1881</v>
      </c>
    </row>
    <row r="15204" spans="1:8" x14ac:dyDescent="0.45">
      <c r="A15204" t="s">
        <v>19975</v>
      </c>
      <c r="B15204">
        <v>9000052809</v>
      </c>
      <c r="C15204">
        <v>1500</v>
      </c>
      <c r="D15204">
        <v>1500</v>
      </c>
      <c r="E15204" t="s">
        <v>1808</v>
      </c>
      <c r="F15204" t="s">
        <v>1804</v>
      </c>
      <c r="G15204" t="s">
        <v>19939</v>
      </c>
      <c r="H15204" t="s">
        <v>1881</v>
      </c>
    </row>
    <row r="15205" spans="1:8" x14ac:dyDescent="0.45">
      <c r="A15205" t="s">
        <v>19976</v>
      </c>
      <c r="B15205">
        <v>9000052809</v>
      </c>
      <c r="C15205">
        <v>1500</v>
      </c>
      <c r="D15205">
        <v>1500</v>
      </c>
      <c r="E15205" t="s">
        <v>1808</v>
      </c>
      <c r="F15205" t="s">
        <v>1804</v>
      </c>
      <c r="G15205" t="s">
        <v>19939</v>
      </c>
      <c r="H15205" t="s">
        <v>1881</v>
      </c>
    </row>
    <row r="15206" spans="1:8" x14ac:dyDescent="0.45">
      <c r="A15206" t="s">
        <v>19977</v>
      </c>
      <c r="B15206">
        <v>9000052809</v>
      </c>
      <c r="C15206">
        <v>1500</v>
      </c>
      <c r="D15206">
        <v>1500</v>
      </c>
      <c r="E15206" t="s">
        <v>1808</v>
      </c>
      <c r="F15206" t="s">
        <v>1804</v>
      </c>
      <c r="G15206" t="s">
        <v>19939</v>
      </c>
      <c r="H15206" t="s">
        <v>1881</v>
      </c>
    </row>
    <row r="15207" spans="1:8" x14ac:dyDescent="0.45">
      <c r="A15207" t="s">
        <v>19978</v>
      </c>
      <c r="B15207">
        <v>9000052809</v>
      </c>
      <c r="C15207">
        <v>1500</v>
      </c>
      <c r="D15207">
        <v>1500</v>
      </c>
      <c r="E15207" t="s">
        <v>1808</v>
      </c>
      <c r="F15207" t="s">
        <v>1804</v>
      </c>
      <c r="G15207" t="s">
        <v>19939</v>
      </c>
      <c r="H15207" t="s">
        <v>1881</v>
      </c>
    </row>
    <row r="15208" spans="1:8" x14ac:dyDescent="0.45">
      <c r="A15208" t="s">
        <v>19979</v>
      </c>
      <c r="B15208">
        <v>9000052809</v>
      </c>
      <c r="C15208">
        <v>1500</v>
      </c>
      <c r="D15208">
        <v>1500</v>
      </c>
      <c r="E15208" t="s">
        <v>1808</v>
      </c>
      <c r="F15208" t="s">
        <v>1804</v>
      </c>
      <c r="G15208" t="s">
        <v>19939</v>
      </c>
      <c r="H15208" t="s">
        <v>1881</v>
      </c>
    </row>
    <row r="15209" spans="1:8" x14ac:dyDescent="0.45">
      <c r="A15209" t="s">
        <v>19980</v>
      </c>
      <c r="B15209">
        <v>9000052809</v>
      </c>
      <c r="C15209">
        <v>1500</v>
      </c>
      <c r="D15209">
        <v>1500</v>
      </c>
      <c r="E15209" t="s">
        <v>1808</v>
      </c>
      <c r="F15209" t="s">
        <v>1804</v>
      </c>
      <c r="G15209" t="s">
        <v>19939</v>
      </c>
      <c r="H15209" t="s">
        <v>1881</v>
      </c>
    </row>
    <row r="15210" spans="1:8" x14ac:dyDescent="0.45">
      <c r="A15210" t="s">
        <v>19981</v>
      </c>
      <c r="B15210">
        <v>9000052809</v>
      </c>
      <c r="C15210">
        <v>1500</v>
      </c>
      <c r="D15210">
        <v>1500</v>
      </c>
      <c r="E15210" t="s">
        <v>1808</v>
      </c>
      <c r="F15210" t="s">
        <v>1804</v>
      </c>
      <c r="G15210" t="s">
        <v>19939</v>
      </c>
      <c r="H15210" t="s">
        <v>1881</v>
      </c>
    </row>
    <row r="15211" spans="1:8" x14ac:dyDescent="0.45">
      <c r="A15211" t="s">
        <v>19982</v>
      </c>
      <c r="B15211">
        <v>9000052809</v>
      </c>
      <c r="C15211">
        <v>1500</v>
      </c>
      <c r="D15211">
        <v>1500</v>
      </c>
      <c r="E15211" t="s">
        <v>1808</v>
      </c>
      <c r="F15211" t="s">
        <v>1804</v>
      </c>
      <c r="G15211" t="s">
        <v>19939</v>
      </c>
      <c r="H15211" t="s">
        <v>1881</v>
      </c>
    </row>
    <row r="15212" spans="1:8" x14ac:dyDescent="0.45">
      <c r="A15212" t="s">
        <v>19983</v>
      </c>
      <c r="B15212">
        <v>9000052809</v>
      </c>
      <c r="C15212">
        <v>1500</v>
      </c>
      <c r="D15212">
        <v>1500</v>
      </c>
      <c r="E15212" t="s">
        <v>1808</v>
      </c>
      <c r="F15212" t="s">
        <v>1804</v>
      </c>
      <c r="G15212" t="s">
        <v>19939</v>
      </c>
      <c r="H15212" t="s">
        <v>1881</v>
      </c>
    </row>
    <row r="15213" spans="1:8" x14ac:dyDescent="0.45">
      <c r="A15213" t="s">
        <v>19984</v>
      </c>
      <c r="B15213">
        <v>9000052809</v>
      </c>
      <c r="C15213">
        <v>1500</v>
      </c>
      <c r="D15213">
        <v>1500</v>
      </c>
      <c r="E15213" t="s">
        <v>1808</v>
      </c>
      <c r="F15213" t="s">
        <v>1804</v>
      </c>
      <c r="G15213" t="s">
        <v>19939</v>
      </c>
      <c r="H15213" t="s">
        <v>1881</v>
      </c>
    </row>
    <row r="15214" spans="1:8" x14ac:dyDescent="0.45">
      <c r="A15214" t="s">
        <v>19985</v>
      </c>
      <c r="B15214">
        <v>9000052809</v>
      </c>
      <c r="C15214">
        <v>1500</v>
      </c>
      <c r="D15214">
        <v>1500</v>
      </c>
      <c r="E15214" t="s">
        <v>1808</v>
      </c>
      <c r="F15214" t="s">
        <v>1804</v>
      </c>
      <c r="G15214" t="s">
        <v>19939</v>
      </c>
      <c r="H15214" t="s">
        <v>1881</v>
      </c>
    </row>
    <row r="15215" spans="1:8" x14ac:dyDescent="0.45">
      <c r="A15215" t="s">
        <v>19986</v>
      </c>
      <c r="B15215">
        <v>9000052809</v>
      </c>
      <c r="C15215">
        <v>1500</v>
      </c>
      <c r="D15215">
        <v>1500</v>
      </c>
      <c r="E15215" t="s">
        <v>1808</v>
      </c>
      <c r="F15215" t="s">
        <v>1804</v>
      </c>
      <c r="G15215" t="s">
        <v>19939</v>
      </c>
      <c r="H15215" t="s">
        <v>1881</v>
      </c>
    </row>
    <row r="15216" spans="1:8" x14ac:dyDescent="0.45">
      <c r="A15216" t="s">
        <v>19987</v>
      </c>
      <c r="B15216">
        <v>9000052809</v>
      </c>
      <c r="C15216">
        <v>1500</v>
      </c>
      <c r="D15216">
        <v>1500</v>
      </c>
      <c r="E15216" t="s">
        <v>1808</v>
      </c>
      <c r="F15216" t="s">
        <v>1804</v>
      </c>
      <c r="G15216" t="s">
        <v>19939</v>
      </c>
      <c r="H15216" t="s">
        <v>1881</v>
      </c>
    </row>
    <row r="15217" spans="1:8" x14ac:dyDescent="0.45">
      <c r="A15217" t="s">
        <v>19988</v>
      </c>
      <c r="B15217">
        <v>9000052809</v>
      </c>
      <c r="C15217">
        <v>1500</v>
      </c>
      <c r="D15217">
        <v>1500</v>
      </c>
      <c r="E15217" t="s">
        <v>1808</v>
      </c>
      <c r="F15217" t="s">
        <v>1804</v>
      </c>
      <c r="G15217" t="s">
        <v>19939</v>
      </c>
      <c r="H15217" t="s">
        <v>1881</v>
      </c>
    </row>
    <row r="15218" spans="1:8" x14ac:dyDescent="0.45">
      <c r="A15218" t="s">
        <v>19989</v>
      </c>
      <c r="B15218">
        <v>9000052809</v>
      </c>
      <c r="C15218">
        <v>1500</v>
      </c>
      <c r="D15218">
        <v>1500</v>
      </c>
      <c r="E15218" t="s">
        <v>1808</v>
      </c>
      <c r="F15218" t="s">
        <v>1804</v>
      </c>
      <c r="G15218" t="s">
        <v>19939</v>
      </c>
      <c r="H15218" t="s">
        <v>1881</v>
      </c>
    </row>
    <row r="15219" spans="1:8" x14ac:dyDescent="0.45">
      <c r="A15219" t="s">
        <v>19990</v>
      </c>
      <c r="B15219">
        <v>9000052809</v>
      </c>
      <c r="C15219">
        <v>1500</v>
      </c>
      <c r="D15219">
        <v>1500</v>
      </c>
      <c r="E15219" t="s">
        <v>1808</v>
      </c>
      <c r="F15219" t="s">
        <v>1804</v>
      </c>
      <c r="G15219" t="s">
        <v>19939</v>
      </c>
      <c r="H15219" t="s">
        <v>1881</v>
      </c>
    </row>
    <row r="15220" spans="1:8" x14ac:dyDescent="0.45">
      <c r="A15220" t="s">
        <v>19991</v>
      </c>
      <c r="B15220">
        <v>9000052809</v>
      </c>
      <c r="C15220">
        <v>1500</v>
      </c>
      <c r="D15220">
        <v>1500</v>
      </c>
      <c r="E15220" t="s">
        <v>1808</v>
      </c>
      <c r="F15220" t="s">
        <v>1804</v>
      </c>
      <c r="G15220" t="s">
        <v>19939</v>
      </c>
      <c r="H15220" t="s">
        <v>1881</v>
      </c>
    </row>
    <row r="15221" spans="1:8" x14ac:dyDescent="0.45">
      <c r="A15221" t="s">
        <v>19992</v>
      </c>
      <c r="B15221">
        <v>9000052809</v>
      </c>
      <c r="C15221">
        <v>1500</v>
      </c>
      <c r="D15221">
        <v>1500</v>
      </c>
      <c r="E15221" t="s">
        <v>1808</v>
      </c>
      <c r="F15221" t="s">
        <v>1804</v>
      </c>
      <c r="G15221" t="s">
        <v>19939</v>
      </c>
      <c r="H15221" t="s">
        <v>1881</v>
      </c>
    </row>
    <row r="15222" spans="1:8" x14ac:dyDescent="0.45">
      <c r="A15222" t="s">
        <v>19993</v>
      </c>
      <c r="B15222">
        <v>9000052809</v>
      </c>
      <c r="C15222">
        <v>1500</v>
      </c>
      <c r="D15222">
        <v>1500</v>
      </c>
      <c r="E15222" t="s">
        <v>1808</v>
      </c>
      <c r="F15222" t="s">
        <v>1804</v>
      </c>
      <c r="G15222" t="s">
        <v>19939</v>
      </c>
      <c r="H15222" t="s">
        <v>1881</v>
      </c>
    </row>
    <row r="15223" spans="1:8" x14ac:dyDescent="0.45">
      <c r="A15223" t="s">
        <v>19994</v>
      </c>
      <c r="B15223">
        <v>9000052809</v>
      </c>
      <c r="C15223">
        <v>1500</v>
      </c>
      <c r="D15223">
        <v>1500</v>
      </c>
      <c r="E15223" t="s">
        <v>1808</v>
      </c>
      <c r="F15223" t="s">
        <v>1804</v>
      </c>
      <c r="G15223" t="s">
        <v>19939</v>
      </c>
      <c r="H15223" t="s">
        <v>1881</v>
      </c>
    </row>
    <row r="15224" spans="1:8" x14ac:dyDescent="0.45">
      <c r="A15224" t="s">
        <v>19995</v>
      </c>
      <c r="B15224">
        <v>9000052809</v>
      </c>
      <c r="C15224">
        <v>1500</v>
      </c>
      <c r="D15224">
        <v>1500</v>
      </c>
      <c r="E15224" t="s">
        <v>1808</v>
      </c>
      <c r="F15224" t="s">
        <v>1804</v>
      </c>
      <c r="G15224" t="s">
        <v>19939</v>
      </c>
      <c r="H15224" t="s">
        <v>1881</v>
      </c>
    </row>
    <row r="15225" spans="1:8" x14ac:dyDescent="0.45">
      <c r="A15225" t="s">
        <v>19996</v>
      </c>
      <c r="B15225">
        <v>9000052809</v>
      </c>
      <c r="C15225">
        <v>1500</v>
      </c>
      <c r="D15225">
        <v>1500</v>
      </c>
      <c r="E15225" t="s">
        <v>1808</v>
      </c>
      <c r="F15225" t="s">
        <v>1804</v>
      </c>
      <c r="G15225" t="s">
        <v>19939</v>
      </c>
      <c r="H15225" t="s">
        <v>1881</v>
      </c>
    </row>
    <row r="15226" spans="1:8" x14ac:dyDescent="0.45">
      <c r="A15226" t="s">
        <v>19997</v>
      </c>
      <c r="B15226">
        <v>9000052809</v>
      </c>
      <c r="C15226">
        <v>1500</v>
      </c>
      <c r="D15226">
        <v>1500</v>
      </c>
      <c r="E15226" t="s">
        <v>1808</v>
      </c>
      <c r="F15226" t="s">
        <v>1804</v>
      </c>
      <c r="G15226" t="s">
        <v>19939</v>
      </c>
      <c r="H15226" t="s">
        <v>1881</v>
      </c>
    </row>
    <row r="15227" spans="1:8" x14ac:dyDescent="0.45">
      <c r="A15227" t="s">
        <v>19998</v>
      </c>
      <c r="B15227">
        <v>9000052809</v>
      </c>
      <c r="C15227">
        <v>1500</v>
      </c>
      <c r="D15227">
        <v>1500</v>
      </c>
      <c r="E15227" t="s">
        <v>1808</v>
      </c>
      <c r="F15227" t="s">
        <v>1804</v>
      </c>
      <c r="G15227" t="s">
        <v>19939</v>
      </c>
      <c r="H15227" t="s">
        <v>1881</v>
      </c>
    </row>
    <row r="15228" spans="1:8" x14ac:dyDescent="0.45">
      <c r="A15228" t="s">
        <v>19999</v>
      </c>
      <c r="B15228">
        <v>9000052809</v>
      </c>
      <c r="C15228">
        <v>1500</v>
      </c>
      <c r="D15228">
        <v>1500</v>
      </c>
      <c r="E15228" t="s">
        <v>1808</v>
      </c>
      <c r="F15228" t="s">
        <v>1804</v>
      </c>
      <c r="G15228" t="s">
        <v>19939</v>
      </c>
      <c r="H15228" t="s">
        <v>1881</v>
      </c>
    </row>
    <row r="15229" spans="1:8" x14ac:dyDescent="0.45">
      <c r="A15229" t="s">
        <v>20000</v>
      </c>
      <c r="B15229">
        <v>9000052809</v>
      </c>
      <c r="C15229">
        <v>1500</v>
      </c>
      <c r="D15229">
        <v>1500</v>
      </c>
      <c r="E15229" t="s">
        <v>1808</v>
      </c>
      <c r="F15229" t="s">
        <v>1804</v>
      </c>
      <c r="G15229" t="s">
        <v>19939</v>
      </c>
      <c r="H15229" t="s">
        <v>1881</v>
      </c>
    </row>
    <row r="15230" spans="1:8" x14ac:dyDescent="0.45">
      <c r="A15230" t="s">
        <v>20001</v>
      </c>
      <c r="B15230">
        <v>9000052809</v>
      </c>
      <c r="C15230">
        <v>1500</v>
      </c>
      <c r="D15230">
        <v>1500</v>
      </c>
      <c r="E15230" t="s">
        <v>1808</v>
      </c>
      <c r="F15230" t="s">
        <v>1804</v>
      </c>
      <c r="G15230" t="s">
        <v>19939</v>
      </c>
      <c r="H15230" t="s">
        <v>1881</v>
      </c>
    </row>
    <row r="15231" spans="1:8" x14ac:dyDescent="0.45">
      <c r="A15231" t="s">
        <v>20002</v>
      </c>
      <c r="B15231">
        <v>9000052809</v>
      </c>
      <c r="C15231">
        <v>1500</v>
      </c>
      <c r="D15231">
        <v>1500</v>
      </c>
      <c r="E15231" t="s">
        <v>1808</v>
      </c>
      <c r="F15231" t="s">
        <v>1804</v>
      </c>
      <c r="G15231" t="s">
        <v>19939</v>
      </c>
      <c r="H15231" t="s">
        <v>1881</v>
      </c>
    </row>
    <row r="15232" spans="1:8" x14ac:dyDescent="0.45">
      <c r="A15232" t="s">
        <v>20003</v>
      </c>
      <c r="B15232">
        <v>9000052809</v>
      </c>
      <c r="C15232">
        <v>1500</v>
      </c>
      <c r="D15232">
        <v>1500</v>
      </c>
      <c r="E15232" t="s">
        <v>1808</v>
      </c>
      <c r="F15232" t="s">
        <v>1804</v>
      </c>
      <c r="G15232" t="s">
        <v>19939</v>
      </c>
      <c r="H15232" t="s">
        <v>1881</v>
      </c>
    </row>
    <row r="15233" spans="1:8" x14ac:dyDescent="0.45">
      <c r="A15233" t="s">
        <v>20004</v>
      </c>
      <c r="B15233">
        <v>9000052809</v>
      </c>
      <c r="C15233">
        <v>1500</v>
      </c>
      <c r="D15233">
        <v>1500</v>
      </c>
      <c r="E15233" t="s">
        <v>1808</v>
      </c>
      <c r="F15233" t="s">
        <v>1804</v>
      </c>
      <c r="G15233" t="s">
        <v>19939</v>
      </c>
      <c r="H15233" t="s">
        <v>1881</v>
      </c>
    </row>
    <row r="15234" spans="1:8" x14ac:dyDescent="0.45">
      <c r="A15234" t="s">
        <v>20005</v>
      </c>
      <c r="B15234">
        <v>9000052809</v>
      </c>
      <c r="C15234">
        <v>1500</v>
      </c>
      <c r="D15234">
        <v>1500</v>
      </c>
      <c r="E15234" t="s">
        <v>1808</v>
      </c>
      <c r="F15234" t="s">
        <v>1804</v>
      </c>
      <c r="G15234" t="s">
        <v>19939</v>
      </c>
      <c r="H15234" t="s">
        <v>1881</v>
      </c>
    </row>
    <row r="15235" spans="1:8" x14ac:dyDescent="0.45">
      <c r="A15235" t="s">
        <v>20006</v>
      </c>
      <c r="B15235">
        <v>9000052809</v>
      </c>
      <c r="C15235">
        <v>1500</v>
      </c>
      <c r="D15235">
        <v>1500</v>
      </c>
      <c r="E15235" t="s">
        <v>1808</v>
      </c>
      <c r="F15235" t="s">
        <v>1804</v>
      </c>
      <c r="G15235" t="s">
        <v>19939</v>
      </c>
      <c r="H15235" t="s">
        <v>1881</v>
      </c>
    </row>
    <row r="15236" spans="1:8" x14ac:dyDescent="0.45">
      <c r="A15236" t="s">
        <v>20007</v>
      </c>
      <c r="B15236">
        <v>9000052809</v>
      </c>
      <c r="C15236">
        <v>1500</v>
      </c>
      <c r="D15236">
        <v>1500</v>
      </c>
      <c r="E15236" t="s">
        <v>1808</v>
      </c>
      <c r="F15236" t="s">
        <v>1804</v>
      </c>
      <c r="G15236" t="s">
        <v>19939</v>
      </c>
      <c r="H15236" t="s">
        <v>1881</v>
      </c>
    </row>
    <row r="15237" spans="1:8" x14ac:dyDescent="0.45">
      <c r="A15237" t="s">
        <v>20008</v>
      </c>
      <c r="B15237">
        <v>9000052809</v>
      </c>
      <c r="C15237">
        <v>1500</v>
      </c>
      <c r="D15237">
        <v>1500</v>
      </c>
      <c r="E15237" t="s">
        <v>1808</v>
      </c>
      <c r="F15237" t="s">
        <v>1804</v>
      </c>
      <c r="G15237" t="s">
        <v>19939</v>
      </c>
      <c r="H15237" t="s">
        <v>1881</v>
      </c>
    </row>
    <row r="15238" spans="1:8" x14ac:dyDescent="0.45">
      <c r="A15238" t="s">
        <v>20009</v>
      </c>
      <c r="B15238">
        <v>9000052809</v>
      </c>
      <c r="C15238">
        <v>1500</v>
      </c>
      <c r="D15238">
        <v>1500</v>
      </c>
      <c r="E15238" t="s">
        <v>1808</v>
      </c>
      <c r="F15238" t="s">
        <v>1804</v>
      </c>
      <c r="G15238" t="s">
        <v>19939</v>
      </c>
      <c r="H15238" t="s">
        <v>1881</v>
      </c>
    </row>
    <row r="15239" spans="1:8" x14ac:dyDescent="0.45">
      <c r="A15239" t="s">
        <v>20010</v>
      </c>
      <c r="B15239">
        <v>9000052809</v>
      </c>
      <c r="C15239">
        <v>1500</v>
      </c>
      <c r="D15239">
        <v>1500</v>
      </c>
      <c r="E15239" t="s">
        <v>1808</v>
      </c>
      <c r="F15239" t="s">
        <v>1804</v>
      </c>
      <c r="G15239" t="s">
        <v>19939</v>
      </c>
      <c r="H15239" t="s">
        <v>1881</v>
      </c>
    </row>
    <row r="15240" spans="1:8" x14ac:dyDescent="0.45">
      <c r="A15240" t="s">
        <v>1400</v>
      </c>
      <c r="B15240">
        <v>9000052818</v>
      </c>
      <c r="C15240">
        <v>2500</v>
      </c>
      <c r="D15240">
        <v>1103</v>
      </c>
      <c r="E15240" t="s">
        <v>1837</v>
      </c>
      <c r="F15240" t="s">
        <v>1972</v>
      </c>
      <c r="G15240" t="s">
        <v>20011</v>
      </c>
      <c r="H15240" t="s">
        <v>2588</v>
      </c>
    </row>
    <row r="15241" spans="1:8" x14ac:dyDescent="0.45">
      <c r="A15241" t="s">
        <v>20012</v>
      </c>
      <c r="B15241">
        <v>9000052818</v>
      </c>
      <c r="C15241">
        <v>2500</v>
      </c>
      <c r="D15241">
        <v>2500</v>
      </c>
      <c r="E15241" t="s">
        <v>1808</v>
      </c>
      <c r="F15241" t="s">
        <v>1804</v>
      </c>
      <c r="G15241" t="s">
        <v>20011</v>
      </c>
      <c r="H15241" t="s">
        <v>2588</v>
      </c>
    </row>
    <row r="15242" spans="1:8" x14ac:dyDescent="0.45">
      <c r="A15242" t="s">
        <v>20013</v>
      </c>
      <c r="B15242">
        <v>9000052827</v>
      </c>
      <c r="C15242">
        <v>1000</v>
      </c>
      <c r="D15242">
        <v>189</v>
      </c>
      <c r="E15242" t="s">
        <v>1808</v>
      </c>
      <c r="F15242" t="s">
        <v>1804</v>
      </c>
      <c r="G15242" t="s">
        <v>20014</v>
      </c>
      <c r="H15242" t="s">
        <v>2388</v>
      </c>
    </row>
    <row r="15243" spans="1:8" x14ac:dyDescent="0.45">
      <c r="A15243" t="s">
        <v>1308</v>
      </c>
      <c r="B15243">
        <v>9000052827</v>
      </c>
      <c r="C15243">
        <v>1000</v>
      </c>
      <c r="D15243">
        <v>871</v>
      </c>
      <c r="E15243" t="s">
        <v>1837</v>
      </c>
      <c r="F15243" t="s">
        <v>1972</v>
      </c>
      <c r="G15243" t="s">
        <v>20014</v>
      </c>
      <c r="H15243" t="s">
        <v>2388</v>
      </c>
    </row>
    <row r="15244" spans="1:8" x14ac:dyDescent="0.45">
      <c r="A15244" t="s">
        <v>20015</v>
      </c>
      <c r="B15244">
        <v>9000052827</v>
      </c>
      <c r="C15244">
        <v>1000</v>
      </c>
      <c r="D15244">
        <v>1000</v>
      </c>
      <c r="E15244" t="s">
        <v>1808</v>
      </c>
      <c r="F15244" t="s">
        <v>1804</v>
      </c>
      <c r="G15244" t="s">
        <v>20014</v>
      </c>
      <c r="H15244" t="s">
        <v>2388</v>
      </c>
    </row>
    <row r="15245" spans="1:8" x14ac:dyDescent="0.45">
      <c r="A15245" t="s">
        <v>20016</v>
      </c>
      <c r="B15245">
        <v>9000052827</v>
      </c>
      <c r="C15245">
        <v>1000</v>
      </c>
      <c r="D15245">
        <v>1000</v>
      </c>
      <c r="E15245" t="s">
        <v>1808</v>
      </c>
      <c r="F15245" t="s">
        <v>1804</v>
      </c>
      <c r="G15245" t="s">
        <v>20014</v>
      </c>
      <c r="H15245" t="s">
        <v>2388</v>
      </c>
    </row>
    <row r="15246" spans="1:8" x14ac:dyDescent="0.45">
      <c r="A15246" t="s">
        <v>20017</v>
      </c>
      <c r="B15246">
        <v>9000052827</v>
      </c>
      <c r="C15246">
        <v>1000</v>
      </c>
      <c r="D15246">
        <v>1000</v>
      </c>
      <c r="E15246" t="s">
        <v>1808</v>
      </c>
      <c r="F15246" t="s">
        <v>1804</v>
      </c>
      <c r="G15246" t="s">
        <v>20014</v>
      </c>
      <c r="H15246" t="s">
        <v>2388</v>
      </c>
    </row>
    <row r="15247" spans="1:8" x14ac:dyDescent="0.45">
      <c r="A15247" t="s">
        <v>20018</v>
      </c>
      <c r="B15247">
        <v>9000052827</v>
      </c>
      <c r="C15247">
        <v>1000</v>
      </c>
      <c r="D15247">
        <v>1000</v>
      </c>
      <c r="E15247" t="s">
        <v>1808</v>
      </c>
      <c r="F15247" t="s">
        <v>1804</v>
      </c>
      <c r="G15247" t="s">
        <v>20014</v>
      </c>
      <c r="H15247" t="s">
        <v>2388</v>
      </c>
    </row>
    <row r="15248" spans="1:8" x14ac:dyDescent="0.45">
      <c r="A15248" t="s">
        <v>20019</v>
      </c>
      <c r="B15248">
        <v>9000052827</v>
      </c>
      <c r="C15248">
        <v>1000</v>
      </c>
      <c r="D15248">
        <v>1000</v>
      </c>
      <c r="E15248" t="s">
        <v>1808</v>
      </c>
      <c r="F15248" t="s">
        <v>1804</v>
      </c>
      <c r="G15248" t="s">
        <v>20014</v>
      </c>
      <c r="H15248" t="s">
        <v>2388</v>
      </c>
    </row>
    <row r="15249" spans="1:8" x14ac:dyDescent="0.45">
      <c r="A15249" t="s">
        <v>20020</v>
      </c>
      <c r="B15249">
        <v>9000052827</v>
      </c>
      <c r="C15249">
        <v>1000</v>
      </c>
      <c r="D15249">
        <v>1000</v>
      </c>
      <c r="E15249" t="s">
        <v>1808</v>
      </c>
      <c r="F15249" t="s">
        <v>1804</v>
      </c>
      <c r="G15249" t="s">
        <v>20014</v>
      </c>
      <c r="H15249" t="s">
        <v>2388</v>
      </c>
    </row>
    <row r="15250" spans="1:8" x14ac:dyDescent="0.45">
      <c r="A15250" t="s">
        <v>20021</v>
      </c>
      <c r="B15250">
        <v>9000052827</v>
      </c>
      <c r="C15250">
        <v>1000</v>
      </c>
      <c r="D15250">
        <v>1000</v>
      </c>
      <c r="E15250" t="s">
        <v>1808</v>
      </c>
      <c r="F15250" t="s">
        <v>1804</v>
      </c>
      <c r="G15250" t="s">
        <v>20014</v>
      </c>
      <c r="H15250" t="s">
        <v>2388</v>
      </c>
    </row>
    <row r="15251" spans="1:8" x14ac:dyDescent="0.45">
      <c r="A15251" t="s">
        <v>20022</v>
      </c>
      <c r="B15251">
        <v>9000052827</v>
      </c>
      <c r="C15251">
        <v>1000</v>
      </c>
      <c r="D15251">
        <v>1000</v>
      </c>
      <c r="E15251" t="s">
        <v>1808</v>
      </c>
      <c r="F15251" t="s">
        <v>1804</v>
      </c>
      <c r="G15251" t="s">
        <v>20014</v>
      </c>
      <c r="H15251" t="s">
        <v>2388</v>
      </c>
    </row>
    <row r="15252" spans="1:8" x14ac:dyDescent="0.45">
      <c r="A15252" t="s">
        <v>20023</v>
      </c>
      <c r="B15252">
        <v>9000052827</v>
      </c>
      <c r="C15252">
        <v>1000</v>
      </c>
      <c r="D15252">
        <v>1000</v>
      </c>
      <c r="E15252" t="s">
        <v>1808</v>
      </c>
      <c r="F15252" t="s">
        <v>1804</v>
      </c>
      <c r="G15252" t="s">
        <v>20014</v>
      </c>
      <c r="H15252" t="s">
        <v>2388</v>
      </c>
    </row>
    <row r="15253" spans="1:8" x14ac:dyDescent="0.45">
      <c r="A15253" t="s">
        <v>20024</v>
      </c>
      <c r="B15253">
        <v>9000052827</v>
      </c>
      <c r="C15253">
        <v>1000</v>
      </c>
      <c r="D15253">
        <v>1000</v>
      </c>
      <c r="E15253" t="s">
        <v>1808</v>
      </c>
      <c r="F15253" t="s">
        <v>1804</v>
      </c>
      <c r="G15253" t="s">
        <v>20014</v>
      </c>
      <c r="H15253" t="s">
        <v>2388</v>
      </c>
    </row>
    <row r="15254" spans="1:8" x14ac:dyDescent="0.45">
      <c r="A15254" t="s">
        <v>20025</v>
      </c>
      <c r="B15254">
        <v>9000052827</v>
      </c>
      <c r="C15254">
        <v>1000</v>
      </c>
      <c r="D15254">
        <v>1000</v>
      </c>
      <c r="E15254" t="s">
        <v>1808</v>
      </c>
      <c r="F15254" t="s">
        <v>1804</v>
      </c>
      <c r="G15254" t="s">
        <v>20014</v>
      </c>
      <c r="H15254" t="s">
        <v>2388</v>
      </c>
    </row>
    <row r="15255" spans="1:8" x14ac:dyDescent="0.45">
      <c r="A15255" t="s">
        <v>20026</v>
      </c>
      <c r="B15255">
        <v>9000052827</v>
      </c>
      <c r="C15255">
        <v>1000</v>
      </c>
      <c r="D15255">
        <v>1000</v>
      </c>
      <c r="E15255" t="s">
        <v>1808</v>
      </c>
      <c r="F15255" t="s">
        <v>1804</v>
      </c>
      <c r="G15255" t="s">
        <v>20014</v>
      </c>
      <c r="H15255" t="s">
        <v>2388</v>
      </c>
    </row>
    <row r="15256" spans="1:8" x14ac:dyDescent="0.45">
      <c r="A15256" t="s">
        <v>20027</v>
      </c>
      <c r="B15256">
        <v>9000052827</v>
      </c>
      <c r="C15256">
        <v>1000</v>
      </c>
      <c r="D15256">
        <v>1000</v>
      </c>
      <c r="E15256" t="s">
        <v>1808</v>
      </c>
      <c r="F15256" t="s">
        <v>1804</v>
      </c>
      <c r="G15256" t="s">
        <v>20014</v>
      </c>
      <c r="H15256" t="s">
        <v>2388</v>
      </c>
    </row>
    <row r="15257" spans="1:8" x14ac:dyDescent="0.45">
      <c r="A15257" t="s">
        <v>20028</v>
      </c>
      <c r="B15257">
        <v>9000052827</v>
      </c>
      <c r="C15257">
        <v>1000</v>
      </c>
      <c r="D15257">
        <v>1000</v>
      </c>
      <c r="E15257" t="s">
        <v>1808</v>
      </c>
      <c r="F15257" t="s">
        <v>1804</v>
      </c>
      <c r="G15257" t="s">
        <v>20014</v>
      </c>
      <c r="H15257" t="s">
        <v>2388</v>
      </c>
    </row>
    <row r="15258" spans="1:8" x14ac:dyDescent="0.45">
      <c r="A15258" t="s">
        <v>20029</v>
      </c>
      <c r="B15258">
        <v>9000052827</v>
      </c>
      <c r="C15258">
        <v>1000</v>
      </c>
      <c r="D15258">
        <v>1000</v>
      </c>
      <c r="E15258" t="s">
        <v>1808</v>
      </c>
      <c r="F15258" t="s">
        <v>1804</v>
      </c>
      <c r="G15258" t="s">
        <v>20014</v>
      </c>
      <c r="H15258" t="s">
        <v>2388</v>
      </c>
    </row>
    <row r="15259" spans="1:8" x14ac:dyDescent="0.45">
      <c r="A15259" t="s">
        <v>20030</v>
      </c>
      <c r="B15259">
        <v>9000052827</v>
      </c>
      <c r="C15259">
        <v>1000</v>
      </c>
      <c r="D15259">
        <v>1000</v>
      </c>
      <c r="E15259" t="s">
        <v>1808</v>
      </c>
      <c r="F15259" t="s">
        <v>1804</v>
      </c>
      <c r="G15259" t="s">
        <v>20014</v>
      </c>
      <c r="H15259" t="s">
        <v>2388</v>
      </c>
    </row>
    <row r="15260" spans="1:8" x14ac:dyDescent="0.45">
      <c r="A15260" t="s">
        <v>20031</v>
      </c>
      <c r="B15260">
        <v>9000052827</v>
      </c>
      <c r="C15260">
        <v>1000</v>
      </c>
      <c r="D15260">
        <v>1000</v>
      </c>
      <c r="E15260" t="s">
        <v>1808</v>
      </c>
      <c r="F15260" t="s">
        <v>1804</v>
      </c>
      <c r="G15260" t="s">
        <v>20014</v>
      </c>
      <c r="H15260" t="s">
        <v>2388</v>
      </c>
    </row>
    <row r="15261" spans="1:8" x14ac:dyDescent="0.45">
      <c r="A15261" t="s">
        <v>20032</v>
      </c>
      <c r="B15261">
        <v>9000052836</v>
      </c>
      <c r="C15261">
        <v>1000</v>
      </c>
      <c r="D15261">
        <v>790</v>
      </c>
      <c r="E15261" t="s">
        <v>1808</v>
      </c>
      <c r="F15261" t="s">
        <v>1804</v>
      </c>
      <c r="G15261" t="s">
        <v>20033</v>
      </c>
      <c r="H15261" t="s">
        <v>1901</v>
      </c>
    </row>
    <row r="15262" spans="1:8" x14ac:dyDescent="0.45">
      <c r="A15262" t="s">
        <v>20034</v>
      </c>
      <c r="B15262">
        <v>9000052836</v>
      </c>
      <c r="C15262">
        <v>1000</v>
      </c>
      <c r="D15262">
        <v>1000</v>
      </c>
      <c r="E15262" t="s">
        <v>1808</v>
      </c>
      <c r="F15262" t="s">
        <v>1804</v>
      </c>
      <c r="G15262" t="s">
        <v>20033</v>
      </c>
      <c r="H15262" t="s">
        <v>1901</v>
      </c>
    </row>
    <row r="15263" spans="1:8" x14ac:dyDescent="0.45">
      <c r="A15263" t="s">
        <v>20035</v>
      </c>
      <c r="B15263">
        <v>9000052836</v>
      </c>
      <c r="C15263">
        <v>1000</v>
      </c>
      <c r="D15263">
        <v>1000</v>
      </c>
      <c r="E15263" t="s">
        <v>1808</v>
      </c>
      <c r="F15263" t="s">
        <v>1804</v>
      </c>
      <c r="G15263" t="s">
        <v>20033</v>
      </c>
      <c r="H15263" t="s">
        <v>1901</v>
      </c>
    </row>
    <row r="15264" spans="1:8" x14ac:dyDescent="0.45">
      <c r="A15264" t="s">
        <v>20036</v>
      </c>
      <c r="B15264">
        <v>9000052836</v>
      </c>
      <c r="C15264">
        <v>1000</v>
      </c>
      <c r="D15264">
        <v>1000</v>
      </c>
      <c r="E15264" t="s">
        <v>1808</v>
      </c>
      <c r="F15264" t="s">
        <v>1804</v>
      </c>
      <c r="G15264" t="s">
        <v>20033</v>
      </c>
      <c r="H15264" t="s">
        <v>1901</v>
      </c>
    </row>
    <row r="15265" spans="1:8" x14ac:dyDescent="0.45">
      <c r="A15265" t="s">
        <v>20037</v>
      </c>
      <c r="B15265">
        <v>9000052836</v>
      </c>
      <c r="C15265">
        <v>1000</v>
      </c>
      <c r="D15265">
        <v>1000</v>
      </c>
      <c r="E15265" t="s">
        <v>1808</v>
      </c>
      <c r="F15265" t="s">
        <v>1804</v>
      </c>
      <c r="G15265" t="s">
        <v>20033</v>
      </c>
      <c r="H15265" t="s">
        <v>1901</v>
      </c>
    </row>
    <row r="15266" spans="1:8" x14ac:dyDescent="0.45">
      <c r="A15266" t="s">
        <v>20038</v>
      </c>
      <c r="B15266">
        <v>9000052836</v>
      </c>
      <c r="C15266">
        <v>1000</v>
      </c>
      <c r="D15266">
        <v>1000</v>
      </c>
      <c r="E15266" t="s">
        <v>1808</v>
      </c>
      <c r="F15266" t="s">
        <v>1804</v>
      </c>
      <c r="G15266" t="s">
        <v>20033</v>
      </c>
      <c r="H15266" t="s">
        <v>1901</v>
      </c>
    </row>
    <row r="15267" spans="1:8" x14ac:dyDescent="0.45">
      <c r="A15267" t="s">
        <v>20039</v>
      </c>
      <c r="B15267">
        <v>9000052836</v>
      </c>
      <c r="C15267">
        <v>1000</v>
      </c>
      <c r="D15267">
        <v>1000</v>
      </c>
      <c r="E15267" t="s">
        <v>1808</v>
      </c>
      <c r="F15267" t="s">
        <v>1804</v>
      </c>
      <c r="G15267" t="s">
        <v>20033</v>
      </c>
      <c r="H15267" t="s">
        <v>1901</v>
      </c>
    </row>
    <row r="15268" spans="1:8" x14ac:dyDescent="0.45">
      <c r="A15268" t="s">
        <v>20040</v>
      </c>
      <c r="B15268">
        <v>9000052836</v>
      </c>
      <c r="C15268">
        <v>1000</v>
      </c>
      <c r="D15268">
        <v>1000</v>
      </c>
      <c r="E15268" t="s">
        <v>1808</v>
      </c>
      <c r="F15268" t="s">
        <v>1804</v>
      </c>
      <c r="G15268" t="s">
        <v>20033</v>
      </c>
      <c r="H15268" t="s">
        <v>1901</v>
      </c>
    </row>
    <row r="15269" spans="1:8" x14ac:dyDescent="0.45">
      <c r="A15269" t="s">
        <v>20041</v>
      </c>
      <c r="B15269">
        <v>9000052836</v>
      </c>
      <c r="C15269">
        <v>1000</v>
      </c>
      <c r="D15269">
        <v>1000</v>
      </c>
      <c r="E15269" t="s">
        <v>1808</v>
      </c>
      <c r="F15269" t="s">
        <v>1804</v>
      </c>
      <c r="G15269" t="s">
        <v>20033</v>
      </c>
      <c r="H15269" t="s">
        <v>1901</v>
      </c>
    </row>
    <row r="15270" spans="1:8" x14ac:dyDescent="0.45">
      <c r="A15270" t="s">
        <v>20042</v>
      </c>
      <c r="B15270">
        <v>9000052836</v>
      </c>
      <c r="C15270">
        <v>1000</v>
      </c>
      <c r="D15270">
        <v>1000</v>
      </c>
      <c r="E15270" t="s">
        <v>1808</v>
      </c>
      <c r="F15270" t="s">
        <v>1804</v>
      </c>
      <c r="G15270" t="s">
        <v>20033</v>
      </c>
      <c r="H15270" t="s">
        <v>1901</v>
      </c>
    </row>
    <row r="15271" spans="1:8" x14ac:dyDescent="0.45">
      <c r="A15271" t="s">
        <v>20043</v>
      </c>
      <c r="B15271">
        <v>9000052836</v>
      </c>
      <c r="C15271">
        <v>1000</v>
      </c>
      <c r="D15271">
        <v>1000</v>
      </c>
      <c r="E15271" t="s">
        <v>1808</v>
      </c>
      <c r="F15271" t="s">
        <v>1804</v>
      </c>
      <c r="G15271" t="s">
        <v>20033</v>
      </c>
      <c r="H15271" t="s">
        <v>1901</v>
      </c>
    </row>
    <row r="15272" spans="1:8" x14ac:dyDescent="0.45">
      <c r="A15272" t="s">
        <v>20044</v>
      </c>
      <c r="B15272">
        <v>9000052854</v>
      </c>
      <c r="C15272">
        <v>1500</v>
      </c>
      <c r="D15272">
        <v>167</v>
      </c>
      <c r="E15272" t="s">
        <v>1808</v>
      </c>
      <c r="F15272" t="s">
        <v>1804</v>
      </c>
      <c r="G15272" t="s">
        <v>20045</v>
      </c>
      <c r="H15272" t="s">
        <v>6420</v>
      </c>
    </row>
    <row r="15273" spans="1:8" x14ac:dyDescent="0.45">
      <c r="A15273" t="s">
        <v>20046</v>
      </c>
      <c r="B15273">
        <v>9000052854</v>
      </c>
      <c r="C15273">
        <v>1500</v>
      </c>
      <c r="D15273">
        <v>1500</v>
      </c>
      <c r="E15273" t="s">
        <v>1808</v>
      </c>
      <c r="F15273" t="s">
        <v>1804</v>
      </c>
      <c r="G15273" t="s">
        <v>20045</v>
      </c>
      <c r="H15273" t="s">
        <v>6420</v>
      </c>
    </row>
    <row r="15274" spans="1:8" x14ac:dyDescent="0.45">
      <c r="A15274" t="s">
        <v>20047</v>
      </c>
      <c r="B15274">
        <v>9000052854</v>
      </c>
      <c r="C15274">
        <v>1500</v>
      </c>
      <c r="D15274">
        <v>1500</v>
      </c>
      <c r="E15274" t="s">
        <v>1808</v>
      </c>
      <c r="F15274" t="s">
        <v>1804</v>
      </c>
      <c r="G15274" t="s">
        <v>20045</v>
      </c>
      <c r="H15274" t="s">
        <v>6420</v>
      </c>
    </row>
    <row r="15275" spans="1:8" x14ac:dyDescent="0.45">
      <c r="A15275" t="s">
        <v>20048</v>
      </c>
      <c r="B15275">
        <v>9000052863</v>
      </c>
      <c r="C15275">
        <v>10000</v>
      </c>
      <c r="D15275">
        <v>9106</v>
      </c>
      <c r="E15275" t="s">
        <v>1808</v>
      </c>
      <c r="F15275" t="s">
        <v>1804</v>
      </c>
      <c r="G15275" t="s">
        <v>20049</v>
      </c>
      <c r="H15275" t="s">
        <v>1810</v>
      </c>
    </row>
    <row r="15276" spans="1:8" x14ac:dyDescent="0.45">
      <c r="A15276" t="s">
        <v>20050</v>
      </c>
      <c r="B15276">
        <v>9000052863</v>
      </c>
      <c r="C15276">
        <v>10000</v>
      </c>
      <c r="D15276">
        <v>10000</v>
      </c>
      <c r="E15276" t="s">
        <v>1808</v>
      </c>
      <c r="F15276" t="s">
        <v>1804</v>
      </c>
      <c r="G15276" t="s">
        <v>20049</v>
      </c>
      <c r="H15276" t="s">
        <v>1810</v>
      </c>
    </row>
    <row r="15277" spans="1:8" x14ac:dyDescent="0.45">
      <c r="A15277" t="s">
        <v>20051</v>
      </c>
      <c r="B15277">
        <v>9000052943</v>
      </c>
      <c r="C15277">
        <v>800</v>
      </c>
      <c r="D15277">
        <v>244</v>
      </c>
      <c r="E15277" t="s">
        <v>1837</v>
      </c>
      <c r="F15277" t="s">
        <v>2183</v>
      </c>
      <c r="G15277" t="s">
        <v>20052</v>
      </c>
      <c r="H15277" t="s">
        <v>2254</v>
      </c>
    </row>
    <row r="15278" spans="1:8" x14ac:dyDescent="0.45">
      <c r="A15278" t="s">
        <v>20053</v>
      </c>
      <c r="B15278">
        <v>9000052943</v>
      </c>
      <c r="C15278">
        <v>800</v>
      </c>
      <c r="D15278">
        <v>96</v>
      </c>
      <c r="E15278" t="s">
        <v>1837</v>
      </c>
      <c r="F15278" t="s">
        <v>2183</v>
      </c>
      <c r="G15278" t="s">
        <v>20052</v>
      </c>
      <c r="H15278" t="s">
        <v>2254</v>
      </c>
    </row>
    <row r="15279" spans="1:8" x14ac:dyDescent="0.45">
      <c r="A15279" t="s">
        <v>20054</v>
      </c>
      <c r="B15279">
        <v>9000052943</v>
      </c>
      <c r="C15279">
        <v>800</v>
      </c>
      <c r="D15279">
        <v>785</v>
      </c>
      <c r="E15279" t="s">
        <v>1808</v>
      </c>
      <c r="F15279" t="s">
        <v>1804</v>
      </c>
      <c r="G15279" t="s">
        <v>20052</v>
      </c>
      <c r="H15279" t="s">
        <v>2254</v>
      </c>
    </row>
    <row r="15280" spans="1:8" x14ac:dyDescent="0.45">
      <c r="A15280" t="s">
        <v>1475</v>
      </c>
      <c r="B15280">
        <v>9000052943</v>
      </c>
      <c r="C15280">
        <v>800</v>
      </c>
      <c r="D15280">
        <v>258</v>
      </c>
      <c r="E15280" t="s">
        <v>1837</v>
      </c>
      <c r="F15280" t="s">
        <v>1972</v>
      </c>
      <c r="G15280" t="s">
        <v>20052</v>
      </c>
      <c r="H15280" t="s">
        <v>2254</v>
      </c>
    </row>
    <row r="15281" spans="1:8" x14ac:dyDescent="0.45">
      <c r="A15281" t="s">
        <v>20055</v>
      </c>
      <c r="B15281">
        <v>9000052943</v>
      </c>
      <c r="C15281">
        <v>800</v>
      </c>
      <c r="D15281">
        <v>800</v>
      </c>
      <c r="E15281" t="s">
        <v>1808</v>
      </c>
      <c r="F15281" t="s">
        <v>1804</v>
      </c>
      <c r="G15281" t="s">
        <v>20052</v>
      </c>
      <c r="H15281" t="s">
        <v>2254</v>
      </c>
    </row>
    <row r="15282" spans="1:8" x14ac:dyDescent="0.45">
      <c r="A15282" t="s">
        <v>20056</v>
      </c>
      <c r="B15282">
        <v>9000052943</v>
      </c>
      <c r="C15282">
        <v>800</v>
      </c>
      <c r="D15282">
        <v>800</v>
      </c>
      <c r="E15282" t="s">
        <v>1808</v>
      </c>
      <c r="F15282" t="s">
        <v>1804</v>
      </c>
      <c r="G15282" t="s">
        <v>20052</v>
      </c>
      <c r="H15282" t="s">
        <v>2254</v>
      </c>
    </row>
    <row r="15283" spans="1:8" x14ac:dyDescent="0.45">
      <c r="A15283" t="s">
        <v>20057</v>
      </c>
      <c r="B15283">
        <v>9000052943</v>
      </c>
      <c r="C15283">
        <v>800</v>
      </c>
      <c r="D15283">
        <v>800</v>
      </c>
      <c r="E15283" t="s">
        <v>1808</v>
      </c>
      <c r="F15283" t="s">
        <v>1804</v>
      </c>
      <c r="G15283" t="s">
        <v>20052</v>
      </c>
      <c r="H15283" t="s">
        <v>2254</v>
      </c>
    </row>
    <row r="15284" spans="1:8" x14ac:dyDescent="0.45">
      <c r="A15284" t="s">
        <v>20058</v>
      </c>
      <c r="B15284">
        <v>9000052943</v>
      </c>
      <c r="C15284">
        <v>800</v>
      </c>
      <c r="D15284">
        <v>800</v>
      </c>
      <c r="E15284" t="s">
        <v>1808</v>
      </c>
      <c r="F15284" t="s">
        <v>1804</v>
      </c>
      <c r="G15284" t="s">
        <v>20052</v>
      </c>
      <c r="H15284" t="s">
        <v>2254</v>
      </c>
    </row>
    <row r="15285" spans="1:8" x14ac:dyDescent="0.45">
      <c r="A15285" t="s">
        <v>20059</v>
      </c>
      <c r="B15285">
        <v>9000052961</v>
      </c>
      <c r="C15285">
        <v>650</v>
      </c>
      <c r="D15285">
        <v>26</v>
      </c>
      <c r="E15285" t="s">
        <v>1808</v>
      </c>
      <c r="F15285" t="s">
        <v>1804</v>
      </c>
      <c r="G15285" t="s">
        <v>20060</v>
      </c>
      <c r="H15285" t="s">
        <v>2254</v>
      </c>
    </row>
    <row r="15286" spans="1:8" x14ac:dyDescent="0.45">
      <c r="A15286" t="s">
        <v>20061</v>
      </c>
      <c r="B15286">
        <v>9000052961</v>
      </c>
      <c r="C15286">
        <v>650</v>
      </c>
      <c r="D15286">
        <v>33</v>
      </c>
      <c r="E15286" t="s">
        <v>1837</v>
      </c>
      <c r="F15286" t="s">
        <v>2183</v>
      </c>
      <c r="G15286" t="s">
        <v>20060</v>
      </c>
      <c r="H15286" t="s">
        <v>2254</v>
      </c>
    </row>
    <row r="15287" spans="1:8" x14ac:dyDescent="0.45">
      <c r="A15287" t="s">
        <v>20062</v>
      </c>
      <c r="B15287">
        <v>9000052961</v>
      </c>
      <c r="C15287">
        <v>650</v>
      </c>
      <c r="D15287">
        <v>52</v>
      </c>
      <c r="E15287" t="s">
        <v>1837</v>
      </c>
      <c r="F15287" t="s">
        <v>2183</v>
      </c>
      <c r="G15287" t="s">
        <v>20060</v>
      </c>
      <c r="H15287" t="s">
        <v>2254</v>
      </c>
    </row>
    <row r="15288" spans="1:8" x14ac:dyDescent="0.45">
      <c r="A15288" t="s">
        <v>20063</v>
      </c>
      <c r="B15288">
        <v>9000052961</v>
      </c>
      <c r="C15288">
        <v>650</v>
      </c>
      <c r="D15288">
        <v>74</v>
      </c>
      <c r="E15288" t="s">
        <v>1837</v>
      </c>
      <c r="F15288" t="s">
        <v>2183</v>
      </c>
      <c r="G15288" t="s">
        <v>20060</v>
      </c>
      <c r="H15288" t="s">
        <v>2254</v>
      </c>
    </row>
    <row r="15289" spans="1:8" x14ac:dyDescent="0.45">
      <c r="A15289" t="s">
        <v>20064</v>
      </c>
      <c r="B15289">
        <v>9000052961</v>
      </c>
      <c r="C15289">
        <v>650</v>
      </c>
      <c r="D15289">
        <v>74</v>
      </c>
      <c r="E15289" t="s">
        <v>1837</v>
      </c>
      <c r="F15289" t="s">
        <v>2183</v>
      </c>
      <c r="G15289" t="s">
        <v>20060</v>
      </c>
      <c r="H15289" t="s">
        <v>2254</v>
      </c>
    </row>
    <row r="15290" spans="1:8" x14ac:dyDescent="0.45">
      <c r="A15290" t="s">
        <v>20065</v>
      </c>
      <c r="B15290">
        <v>9000052961</v>
      </c>
      <c r="C15290">
        <v>650</v>
      </c>
      <c r="D15290">
        <v>74</v>
      </c>
      <c r="E15290" t="s">
        <v>1837</v>
      </c>
      <c r="F15290" t="s">
        <v>2183</v>
      </c>
      <c r="G15290" t="s">
        <v>20060</v>
      </c>
      <c r="H15290" t="s">
        <v>2254</v>
      </c>
    </row>
    <row r="15291" spans="1:8" x14ac:dyDescent="0.45">
      <c r="A15291" t="s">
        <v>20066</v>
      </c>
      <c r="B15291">
        <v>9000052961</v>
      </c>
      <c r="C15291">
        <v>650</v>
      </c>
      <c r="D15291">
        <v>170</v>
      </c>
      <c r="E15291" t="s">
        <v>1837</v>
      </c>
      <c r="F15291" t="s">
        <v>2183</v>
      </c>
      <c r="G15291" t="s">
        <v>20060</v>
      </c>
      <c r="H15291" t="s">
        <v>2254</v>
      </c>
    </row>
    <row r="15292" spans="1:8" x14ac:dyDescent="0.45">
      <c r="A15292" t="s">
        <v>20067</v>
      </c>
      <c r="B15292">
        <v>9000052961</v>
      </c>
      <c r="C15292">
        <v>650</v>
      </c>
      <c r="D15292">
        <v>266</v>
      </c>
      <c r="E15292" t="s">
        <v>1837</v>
      </c>
      <c r="F15292" t="s">
        <v>2183</v>
      </c>
      <c r="G15292" t="s">
        <v>20060</v>
      </c>
      <c r="H15292" t="s">
        <v>2254</v>
      </c>
    </row>
    <row r="15293" spans="1:8" x14ac:dyDescent="0.45">
      <c r="A15293" t="s">
        <v>20068</v>
      </c>
      <c r="B15293">
        <v>9000052961</v>
      </c>
      <c r="C15293">
        <v>650</v>
      </c>
      <c r="D15293">
        <v>74</v>
      </c>
      <c r="E15293" t="s">
        <v>1837</v>
      </c>
      <c r="F15293" t="s">
        <v>2183</v>
      </c>
      <c r="G15293" t="s">
        <v>20060</v>
      </c>
      <c r="H15293" t="s">
        <v>2254</v>
      </c>
    </row>
    <row r="15294" spans="1:8" x14ac:dyDescent="0.45">
      <c r="A15294" t="s">
        <v>20069</v>
      </c>
      <c r="B15294">
        <v>9000052961</v>
      </c>
      <c r="C15294">
        <v>650</v>
      </c>
      <c r="D15294">
        <v>74</v>
      </c>
      <c r="E15294" t="s">
        <v>1837</v>
      </c>
      <c r="F15294" t="s">
        <v>2183</v>
      </c>
      <c r="G15294" t="s">
        <v>20060</v>
      </c>
      <c r="H15294" t="s">
        <v>2254</v>
      </c>
    </row>
    <row r="15295" spans="1:8" x14ac:dyDescent="0.45">
      <c r="A15295" t="s">
        <v>20070</v>
      </c>
      <c r="B15295">
        <v>9000052961</v>
      </c>
      <c r="C15295">
        <v>650</v>
      </c>
      <c r="D15295">
        <v>204</v>
      </c>
      <c r="E15295" t="s">
        <v>1837</v>
      </c>
      <c r="F15295" t="s">
        <v>2183</v>
      </c>
      <c r="G15295" t="s">
        <v>20060</v>
      </c>
      <c r="H15295" t="s">
        <v>2254</v>
      </c>
    </row>
    <row r="15296" spans="1:8" x14ac:dyDescent="0.45">
      <c r="A15296" t="s">
        <v>1490</v>
      </c>
      <c r="B15296">
        <v>9000052961</v>
      </c>
      <c r="C15296">
        <v>650</v>
      </c>
      <c r="D15296">
        <v>143</v>
      </c>
      <c r="E15296" t="s">
        <v>1837</v>
      </c>
      <c r="F15296" t="s">
        <v>1972</v>
      </c>
      <c r="G15296" t="s">
        <v>20060</v>
      </c>
      <c r="H15296" t="s">
        <v>2254</v>
      </c>
    </row>
    <row r="15297" spans="1:8" x14ac:dyDescent="0.45">
      <c r="A15297" t="s">
        <v>1492</v>
      </c>
      <c r="B15297">
        <v>9000052961</v>
      </c>
      <c r="C15297">
        <v>650</v>
      </c>
      <c r="D15297">
        <v>650</v>
      </c>
      <c r="E15297" t="s">
        <v>1891</v>
      </c>
      <c r="F15297" t="s">
        <v>3140</v>
      </c>
      <c r="G15297" t="s">
        <v>20060</v>
      </c>
      <c r="H15297" t="s">
        <v>2254</v>
      </c>
    </row>
    <row r="15298" spans="1:8" x14ac:dyDescent="0.45">
      <c r="A15298" t="s">
        <v>20071</v>
      </c>
      <c r="B15298">
        <v>9000052961</v>
      </c>
      <c r="C15298">
        <v>650</v>
      </c>
      <c r="D15298">
        <v>650</v>
      </c>
      <c r="E15298" t="s">
        <v>1808</v>
      </c>
      <c r="F15298" t="s">
        <v>1804</v>
      </c>
      <c r="G15298" t="s">
        <v>20060</v>
      </c>
      <c r="H15298" t="s">
        <v>2254</v>
      </c>
    </row>
    <row r="15299" spans="1:8" x14ac:dyDescent="0.45">
      <c r="A15299" t="s">
        <v>20072</v>
      </c>
      <c r="B15299">
        <v>9000052961</v>
      </c>
      <c r="C15299">
        <v>650</v>
      </c>
      <c r="D15299">
        <v>650</v>
      </c>
      <c r="E15299" t="s">
        <v>1808</v>
      </c>
      <c r="F15299" t="s">
        <v>1804</v>
      </c>
      <c r="G15299" t="s">
        <v>20060</v>
      </c>
      <c r="H15299" t="s">
        <v>2254</v>
      </c>
    </row>
    <row r="15300" spans="1:8" x14ac:dyDescent="0.45">
      <c r="A15300" t="s">
        <v>20073</v>
      </c>
      <c r="B15300">
        <v>9000052961</v>
      </c>
      <c r="C15300">
        <v>650</v>
      </c>
      <c r="D15300">
        <v>650</v>
      </c>
      <c r="E15300" t="s">
        <v>1808</v>
      </c>
      <c r="F15300" t="s">
        <v>1804</v>
      </c>
      <c r="G15300" t="s">
        <v>20060</v>
      </c>
      <c r="H15300" t="s">
        <v>2254</v>
      </c>
    </row>
    <row r="15301" spans="1:8" x14ac:dyDescent="0.45">
      <c r="A15301" t="s">
        <v>20074</v>
      </c>
      <c r="B15301">
        <v>9000052961</v>
      </c>
      <c r="C15301">
        <v>650</v>
      </c>
      <c r="D15301">
        <v>650</v>
      </c>
      <c r="E15301" t="s">
        <v>1808</v>
      </c>
      <c r="F15301" t="s">
        <v>1804</v>
      </c>
      <c r="G15301" t="s">
        <v>20060</v>
      </c>
      <c r="H15301" t="s">
        <v>2254</v>
      </c>
    </row>
    <row r="15302" spans="1:8" x14ac:dyDescent="0.45">
      <c r="A15302" t="s">
        <v>20075</v>
      </c>
      <c r="B15302">
        <v>9000052961</v>
      </c>
      <c r="C15302">
        <v>650</v>
      </c>
      <c r="D15302">
        <v>650</v>
      </c>
      <c r="E15302" t="s">
        <v>1808</v>
      </c>
      <c r="F15302" t="s">
        <v>1804</v>
      </c>
      <c r="G15302" t="s">
        <v>20060</v>
      </c>
      <c r="H15302" t="s">
        <v>2254</v>
      </c>
    </row>
    <row r="15303" spans="1:8" x14ac:dyDescent="0.45">
      <c r="A15303" t="s">
        <v>20076</v>
      </c>
      <c r="B15303">
        <v>9000052961</v>
      </c>
      <c r="C15303">
        <v>650</v>
      </c>
      <c r="D15303">
        <v>650</v>
      </c>
      <c r="E15303" t="s">
        <v>1808</v>
      </c>
      <c r="F15303" t="s">
        <v>1804</v>
      </c>
      <c r="G15303" t="s">
        <v>20060</v>
      </c>
      <c r="H15303" t="s">
        <v>2254</v>
      </c>
    </row>
    <row r="15304" spans="1:8" x14ac:dyDescent="0.45">
      <c r="A15304" t="s">
        <v>20077</v>
      </c>
      <c r="B15304">
        <v>9000052961</v>
      </c>
      <c r="C15304">
        <v>650</v>
      </c>
      <c r="D15304">
        <v>650</v>
      </c>
      <c r="E15304" t="s">
        <v>1808</v>
      </c>
      <c r="F15304" t="s">
        <v>1804</v>
      </c>
      <c r="G15304" t="s">
        <v>20060</v>
      </c>
      <c r="H15304" t="s">
        <v>2254</v>
      </c>
    </row>
    <row r="15305" spans="1:8" x14ac:dyDescent="0.45">
      <c r="A15305" t="s">
        <v>20078</v>
      </c>
      <c r="B15305">
        <v>9000052961</v>
      </c>
      <c r="C15305">
        <v>650</v>
      </c>
      <c r="D15305">
        <v>650</v>
      </c>
      <c r="E15305" t="s">
        <v>1808</v>
      </c>
      <c r="F15305" t="s">
        <v>1804</v>
      </c>
      <c r="G15305" t="s">
        <v>20060</v>
      </c>
      <c r="H15305" t="s">
        <v>2254</v>
      </c>
    </row>
    <row r="15306" spans="1:8" x14ac:dyDescent="0.45">
      <c r="A15306" t="s">
        <v>20079</v>
      </c>
      <c r="B15306">
        <v>9000052979</v>
      </c>
      <c r="C15306">
        <v>3000</v>
      </c>
      <c r="D15306">
        <v>2172</v>
      </c>
      <c r="E15306" t="s">
        <v>1837</v>
      </c>
      <c r="F15306" t="s">
        <v>1838</v>
      </c>
      <c r="G15306" t="s">
        <v>20080</v>
      </c>
      <c r="H15306" t="s">
        <v>1881</v>
      </c>
    </row>
    <row r="15307" spans="1:8" x14ac:dyDescent="0.45">
      <c r="A15307" t="s">
        <v>20081</v>
      </c>
      <c r="B15307">
        <v>9000052979</v>
      </c>
      <c r="C15307">
        <v>3000</v>
      </c>
      <c r="D15307">
        <v>3000</v>
      </c>
      <c r="E15307" t="s">
        <v>1808</v>
      </c>
      <c r="F15307" t="s">
        <v>1804</v>
      </c>
      <c r="G15307" t="s">
        <v>20080</v>
      </c>
      <c r="H15307" t="s">
        <v>1881</v>
      </c>
    </row>
    <row r="15308" spans="1:8" x14ac:dyDescent="0.45">
      <c r="A15308" t="s">
        <v>20082</v>
      </c>
      <c r="B15308">
        <v>9000052979</v>
      </c>
      <c r="C15308">
        <v>3000</v>
      </c>
      <c r="D15308">
        <v>3000</v>
      </c>
      <c r="E15308" t="s">
        <v>1808</v>
      </c>
      <c r="F15308" t="s">
        <v>1804</v>
      </c>
      <c r="G15308" t="s">
        <v>20080</v>
      </c>
      <c r="H15308" t="s">
        <v>1881</v>
      </c>
    </row>
    <row r="15309" spans="1:8" x14ac:dyDescent="0.45">
      <c r="A15309" t="s">
        <v>864</v>
      </c>
      <c r="B15309">
        <v>9000053399</v>
      </c>
      <c r="C15309">
        <v>3000</v>
      </c>
      <c r="D15309">
        <v>713</v>
      </c>
      <c r="E15309" t="s">
        <v>1837</v>
      </c>
      <c r="F15309" t="s">
        <v>1972</v>
      </c>
      <c r="G15309" t="s">
        <v>20083</v>
      </c>
      <c r="H15309" t="s">
        <v>1881</v>
      </c>
    </row>
    <row r="15310" spans="1:8" x14ac:dyDescent="0.45">
      <c r="A15310" t="s">
        <v>20084</v>
      </c>
      <c r="B15310">
        <v>9000053399</v>
      </c>
      <c r="C15310">
        <v>3000</v>
      </c>
      <c r="D15310">
        <v>1370</v>
      </c>
      <c r="E15310" t="s">
        <v>1808</v>
      </c>
      <c r="F15310" t="s">
        <v>1804</v>
      </c>
      <c r="G15310" t="s">
        <v>20083</v>
      </c>
      <c r="H15310" t="s">
        <v>1881</v>
      </c>
    </row>
    <row r="15311" spans="1:8" x14ac:dyDescent="0.45">
      <c r="A15311" t="s">
        <v>20085</v>
      </c>
      <c r="B15311">
        <v>9000053399</v>
      </c>
      <c r="C15311">
        <v>3000</v>
      </c>
      <c r="D15311">
        <v>2591</v>
      </c>
      <c r="E15311" t="s">
        <v>1808</v>
      </c>
      <c r="F15311" t="s">
        <v>1804</v>
      </c>
      <c r="G15311" t="s">
        <v>20083</v>
      </c>
      <c r="H15311" t="s">
        <v>1881</v>
      </c>
    </row>
    <row r="15312" spans="1:8" x14ac:dyDescent="0.45">
      <c r="A15312" t="s">
        <v>20086</v>
      </c>
      <c r="B15312">
        <v>9000053399</v>
      </c>
      <c r="C15312">
        <v>3000</v>
      </c>
      <c r="D15312">
        <v>2903</v>
      </c>
      <c r="E15312" t="s">
        <v>1808</v>
      </c>
      <c r="F15312" t="s">
        <v>1804</v>
      </c>
      <c r="G15312" t="s">
        <v>20083</v>
      </c>
      <c r="H15312" t="s">
        <v>1881</v>
      </c>
    </row>
    <row r="15313" spans="1:8" x14ac:dyDescent="0.45">
      <c r="A15313" t="s">
        <v>1731</v>
      </c>
      <c r="B15313">
        <v>9000053399</v>
      </c>
      <c r="C15313">
        <v>3000</v>
      </c>
      <c r="D15313">
        <v>2496</v>
      </c>
      <c r="E15313" t="s">
        <v>1837</v>
      </c>
      <c r="F15313" t="s">
        <v>1972</v>
      </c>
      <c r="G15313" t="s">
        <v>20083</v>
      </c>
      <c r="H15313" t="s">
        <v>1881</v>
      </c>
    </row>
    <row r="15314" spans="1:8" x14ac:dyDescent="0.45">
      <c r="A15314" t="s">
        <v>20087</v>
      </c>
      <c r="B15314">
        <v>9000053399</v>
      </c>
      <c r="C15314">
        <v>3000</v>
      </c>
      <c r="D15314">
        <v>1911</v>
      </c>
      <c r="E15314" t="s">
        <v>1888</v>
      </c>
      <c r="F15314" t="s">
        <v>2196</v>
      </c>
      <c r="G15314" t="s">
        <v>20083</v>
      </c>
      <c r="H15314" t="s">
        <v>1881</v>
      </c>
    </row>
    <row r="15315" spans="1:8" x14ac:dyDescent="0.45">
      <c r="A15315" t="s">
        <v>20088</v>
      </c>
      <c r="B15315">
        <v>9000053399</v>
      </c>
      <c r="C15315">
        <v>3000</v>
      </c>
      <c r="D15315">
        <v>3000</v>
      </c>
      <c r="E15315" t="s">
        <v>1808</v>
      </c>
      <c r="F15315" t="s">
        <v>1804</v>
      </c>
      <c r="G15315" t="s">
        <v>20083</v>
      </c>
      <c r="H15315" t="s">
        <v>1881</v>
      </c>
    </row>
    <row r="15316" spans="1:8" x14ac:dyDescent="0.45">
      <c r="A15316" t="s">
        <v>20089</v>
      </c>
      <c r="B15316">
        <v>9000053399</v>
      </c>
      <c r="C15316">
        <v>3000</v>
      </c>
      <c r="D15316">
        <v>3000</v>
      </c>
      <c r="E15316" t="s">
        <v>1808</v>
      </c>
      <c r="F15316" t="s">
        <v>1804</v>
      </c>
      <c r="G15316" t="s">
        <v>20083</v>
      </c>
      <c r="H15316" t="s">
        <v>1881</v>
      </c>
    </row>
    <row r="15317" spans="1:8" x14ac:dyDescent="0.45">
      <c r="A15317" t="s">
        <v>20090</v>
      </c>
      <c r="B15317">
        <v>9000053399</v>
      </c>
      <c r="C15317">
        <v>3000</v>
      </c>
      <c r="D15317">
        <v>3000</v>
      </c>
      <c r="E15317" t="s">
        <v>1808</v>
      </c>
      <c r="F15317" t="s">
        <v>1804</v>
      </c>
      <c r="G15317" t="s">
        <v>20083</v>
      </c>
      <c r="H15317" t="s">
        <v>1881</v>
      </c>
    </row>
    <row r="15318" spans="1:8" x14ac:dyDescent="0.45">
      <c r="A15318" t="s">
        <v>20091</v>
      </c>
      <c r="B15318">
        <v>9000053399</v>
      </c>
      <c r="C15318">
        <v>3000</v>
      </c>
      <c r="D15318">
        <v>3000</v>
      </c>
      <c r="E15318" t="s">
        <v>1808</v>
      </c>
      <c r="F15318" t="s">
        <v>1804</v>
      </c>
      <c r="G15318" t="s">
        <v>20083</v>
      </c>
      <c r="H15318" t="s">
        <v>1881</v>
      </c>
    </row>
    <row r="15319" spans="1:8" x14ac:dyDescent="0.45">
      <c r="A15319" t="s">
        <v>20092</v>
      </c>
      <c r="B15319">
        <v>9000053399</v>
      </c>
      <c r="C15319">
        <v>3000</v>
      </c>
      <c r="D15319">
        <v>3000</v>
      </c>
      <c r="E15319" t="s">
        <v>1808</v>
      </c>
      <c r="F15319" t="s">
        <v>1804</v>
      </c>
      <c r="G15319" t="s">
        <v>20083</v>
      </c>
      <c r="H15319" t="s">
        <v>1881</v>
      </c>
    </row>
    <row r="15320" spans="1:8" x14ac:dyDescent="0.45">
      <c r="A15320" t="s">
        <v>20093</v>
      </c>
      <c r="B15320">
        <v>9000053399</v>
      </c>
      <c r="C15320">
        <v>3000</v>
      </c>
      <c r="D15320">
        <v>3000</v>
      </c>
      <c r="E15320" t="s">
        <v>1808</v>
      </c>
      <c r="F15320" t="s">
        <v>1804</v>
      </c>
      <c r="G15320" t="s">
        <v>20083</v>
      </c>
      <c r="H15320" t="s">
        <v>1881</v>
      </c>
    </row>
    <row r="15321" spans="1:8" x14ac:dyDescent="0.45">
      <c r="A15321" t="s">
        <v>20094</v>
      </c>
      <c r="B15321">
        <v>9000053399</v>
      </c>
      <c r="C15321">
        <v>3000</v>
      </c>
      <c r="D15321">
        <v>3000</v>
      </c>
      <c r="E15321" t="s">
        <v>1808</v>
      </c>
      <c r="F15321" t="s">
        <v>1804</v>
      </c>
      <c r="G15321" t="s">
        <v>20083</v>
      </c>
      <c r="H15321" t="s">
        <v>1881</v>
      </c>
    </row>
    <row r="15322" spans="1:8" x14ac:dyDescent="0.45">
      <c r="A15322" t="s">
        <v>20095</v>
      </c>
      <c r="B15322">
        <v>9000053399</v>
      </c>
      <c r="C15322">
        <v>3000</v>
      </c>
      <c r="D15322">
        <v>3000</v>
      </c>
      <c r="E15322" t="s">
        <v>1808</v>
      </c>
      <c r="F15322" t="s">
        <v>1804</v>
      </c>
      <c r="G15322" t="s">
        <v>20083</v>
      </c>
      <c r="H15322" t="s">
        <v>1881</v>
      </c>
    </row>
    <row r="15323" spans="1:8" x14ac:dyDescent="0.45">
      <c r="A15323" t="s">
        <v>20096</v>
      </c>
      <c r="B15323">
        <v>9000053399</v>
      </c>
      <c r="C15323">
        <v>3000</v>
      </c>
      <c r="D15323">
        <v>3000</v>
      </c>
      <c r="E15323" t="s">
        <v>1808</v>
      </c>
      <c r="F15323" t="s">
        <v>1804</v>
      </c>
      <c r="G15323" t="s">
        <v>20083</v>
      </c>
      <c r="H15323" t="s">
        <v>1881</v>
      </c>
    </row>
    <row r="15324" spans="1:8" x14ac:dyDescent="0.45">
      <c r="A15324" t="s">
        <v>20097</v>
      </c>
      <c r="B15324">
        <v>9000053425</v>
      </c>
      <c r="C15324">
        <v>1000</v>
      </c>
      <c r="D15324">
        <v>258</v>
      </c>
      <c r="E15324" t="s">
        <v>1891</v>
      </c>
      <c r="F15324" t="s">
        <v>1892</v>
      </c>
      <c r="G15324" t="s">
        <v>20098</v>
      </c>
      <c r="H15324" t="s">
        <v>2388</v>
      </c>
    </row>
    <row r="15325" spans="1:8" x14ac:dyDescent="0.45">
      <c r="A15325" t="s">
        <v>1790</v>
      </c>
      <c r="B15325">
        <v>9000053425</v>
      </c>
      <c r="C15325">
        <v>1000</v>
      </c>
      <c r="D15325">
        <v>588</v>
      </c>
      <c r="E15325" t="s">
        <v>1837</v>
      </c>
      <c r="F15325" t="s">
        <v>1972</v>
      </c>
      <c r="G15325" t="s">
        <v>20098</v>
      </c>
      <c r="H15325" t="s">
        <v>2388</v>
      </c>
    </row>
    <row r="15326" spans="1:8" x14ac:dyDescent="0.45">
      <c r="A15326" t="s">
        <v>1792</v>
      </c>
      <c r="B15326">
        <v>9000053425</v>
      </c>
      <c r="C15326">
        <v>1000</v>
      </c>
      <c r="D15326">
        <v>1000</v>
      </c>
      <c r="E15326" t="s">
        <v>1891</v>
      </c>
      <c r="F15326" t="s">
        <v>3140</v>
      </c>
      <c r="G15326" t="s">
        <v>20098</v>
      </c>
      <c r="H15326" t="s">
        <v>2388</v>
      </c>
    </row>
    <row r="15327" spans="1:8" x14ac:dyDescent="0.45">
      <c r="A15327" t="s">
        <v>20099</v>
      </c>
      <c r="B15327">
        <v>9000053425</v>
      </c>
      <c r="C15327">
        <v>1000</v>
      </c>
      <c r="D15327">
        <v>1000</v>
      </c>
      <c r="E15327" t="s">
        <v>1808</v>
      </c>
      <c r="F15327" t="s">
        <v>1804</v>
      </c>
      <c r="G15327" t="s">
        <v>20098</v>
      </c>
      <c r="H15327" t="s">
        <v>2388</v>
      </c>
    </row>
    <row r="15328" spans="1:8" x14ac:dyDescent="0.45">
      <c r="A15328" t="s">
        <v>20100</v>
      </c>
      <c r="B15328">
        <v>9000053425</v>
      </c>
      <c r="C15328">
        <v>1000</v>
      </c>
      <c r="D15328">
        <v>1000</v>
      </c>
      <c r="E15328" t="s">
        <v>1808</v>
      </c>
      <c r="F15328" t="s">
        <v>1804</v>
      </c>
      <c r="G15328" t="s">
        <v>20098</v>
      </c>
      <c r="H15328" t="s">
        <v>2388</v>
      </c>
    </row>
    <row r="15329" spans="1:8" x14ac:dyDescent="0.45">
      <c r="A15329" t="s">
        <v>20101</v>
      </c>
      <c r="B15329">
        <v>9000053425</v>
      </c>
      <c r="C15329">
        <v>1000</v>
      </c>
      <c r="D15329">
        <v>1000</v>
      </c>
      <c r="E15329" t="s">
        <v>1808</v>
      </c>
      <c r="F15329" t="s">
        <v>1804</v>
      </c>
      <c r="G15329" t="s">
        <v>20098</v>
      </c>
      <c r="H15329" t="s">
        <v>2388</v>
      </c>
    </row>
    <row r="15330" spans="1:8" x14ac:dyDescent="0.45">
      <c r="A15330" t="s">
        <v>20102</v>
      </c>
      <c r="B15330">
        <v>9000053479</v>
      </c>
      <c r="C15330">
        <v>5000</v>
      </c>
      <c r="D15330">
        <v>1798</v>
      </c>
      <c r="E15330" t="s">
        <v>1808</v>
      </c>
      <c r="F15330" t="s">
        <v>1804</v>
      </c>
      <c r="G15330" t="s">
        <v>20103</v>
      </c>
      <c r="H15330" t="s">
        <v>1810</v>
      </c>
    </row>
    <row r="15331" spans="1:8" x14ac:dyDescent="0.45">
      <c r="A15331" t="s">
        <v>20104</v>
      </c>
      <c r="B15331">
        <v>9000053479</v>
      </c>
      <c r="C15331">
        <v>5000</v>
      </c>
      <c r="D15331">
        <v>817</v>
      </c>
      <c r="E15331" t="s">
        <v>1808</v>
      </c>
      <c r="F15331" t="s">
        <v>1804</v>
      </c>
      <c r="G15331" t="s">
        <v>20103</v>
      </c>
      <c r="H15331" t="s">
        <v>1810</v>
      </c>
    </row>
    <row r="15332" spans="1:8" x14ac:dyDescent="0.45">
      <c r="A15332" t="s">
        <v>20105</v>
      </c>
      <c r="B15332">
        <v>9000053479</v>
      </c>
      <c r="C15332">
        <v>5000</v>
      </c>
      <c r="D15332">
        <v>1914</v>
      </c>
      <c r="E15332" t="s">
        <v>1808</v>
      </c>
      <c r="F15332" t="s">
        <v>1804</v>
      </c>
      <c r="G15332" t="s">
        <v>20103</v>
      </c>
      <c r="H15332" t="s">
        <v>1810</v>
      </c>
    </row>
    <row r="15333" spans="1:8" x14ac:dyDescent="0.45">
      <c r="A15333" t="s">
        <v>20106</v>
      </c>
      <c r="B15333">
        <v>9000053479</v>
      </c>
      <c r="C15333">
        <v>5000</v>
      </c>
      <c r="D15333">
        <v>1376</v>
      </c>
      <c r="E15333" t="s">
        <v>1888</v>
      </c>
      <c r="F15333" t="s">
        <v>2196</v>
      </c>
      <c r="G15333" t="s">
        <v>20103</v>
      </c>
      <c r="H15333" t="s">
        <v>1810</v>
      </c>
    </row>
    <row r="15334" spans="1:8" x14ac:dyDescent="0.45">
      <c r="A15334" t="s">
        <v>20107</v>
      </c>
      <c r="B15334">
        <v>9000053479</v>
      </c>
      <c r="C15334">
        <v>5000</v>
      </c>
      <c r="D15334">
        <v>5000</v>
      </c>
      <c r="E15334" t="s">
        <v>1808</v>
      </c>
      <c r="F15334" t="s">
        <v>1804</v>
      </c>
      <c r="G15334" t="s">
        <v>20103</v>
      </c>
      <c r="H15334" t="s">
        <v>1810</v>
      </c>
    </row>
    <row r="15335" spans="1:8" x14ac:dyDescent="0.45">
      <c r="A15335" t="s">
        <v>20108</v>
      </c>
      <c r="B15335">
        <v>9000053479</v>
      </c>
      <c r="C15335">
        <v>5000</v>
      </c>
      <c r="D15335">
        <v>5000</v>
      </c>
      <c r="E15335" t="s">
        <v>1808</v>
      </c>
      <c r="F15335" t="s">
        <v>1804</v>
      </c>
      <c r="G15335" t="s">
        <v>20103</v>
      </c>
      <c r="H15335" t="s">
        <v>1810</v>
      </c>
    </row>
    <row r="15336" spans="1:8" x14ac:dyDescent="0.45">
      <c r="A15336" t="s">
        <v>20109</v>
      </c>
      <c r="B15336">
        <v>9000053479</v>
      </c>
      <c r="C15336">
        <v>5000</v>
      </c>
      <c r="D15336">
        <v>5000</v>
      </c>
      <c r="E15336" t="s">
        <v>1808</v>
      </c>
      <c r="F15336" t="s">
        <v>1804</v>
      </c>
      <c r="G15336" t="s">
        <v>20103</v>
      </c>
      <c r="H15336" t="s">
        <v>1810</v>
      </c>
    </row>
    <row r="15337" spans="1:8" x14ac:dyDescent="0.45">
      <c r="A15337" t="s">
        <v>665</v>
      </c>
      <c r="B15337">
        <v>9000053701</v>
      </c>
      <c r="C15337">
        <v>3000</v>
      </c>
      <c r="D15337">
        <v>2780</v>
      </c>
      <c r="E15337" t="s">
        <v>1837</v>
      </c>
      <c r="F15337" t="s">
        <v>1972</v>
      </c>
      <c r="G15337" t="s">
        <v>20110</v>
      </c>
      <c r="H15337" t="s">
        <v>1881</v>
      </c>
    </row>
    <row r="15338" spans="1:8" x14ac:dyDescent="0.45">
      <c r="A15338" t="s">
        <v>20111</v>
      </c>
      <c r="B15338">
        <v>9000053701</v>
      </c>
      <c r="C15338">
        <v>3000</v>
      </c>
      <c r="D15338">
        <v>2336</v>
      </c>
      <c r="E15338" t="s">
        <v>1808</v>
      </c>
      <c r="F15338" t="s">
        <v>1804</v>
      </c>
      <c r="G15338" t="s">
        <v>20110</v>
      </c>
      <c r="H15338" t="s">
        <v>1881</v>
      </c>
    </row>
    <row r="15339" spans="1:8" x14ac:dyDescent="0.45">
      <c r="A15339" t="s">
        <v>20112</v>
      </c>
      <c r="B15339">
        <v>9000053701</v>
      </c>
      <c r="C15339">
        <v>3000</v>
      </c>
      <c r="D15339">
        <v>118</v>
      </c>
      <c r="E15339" t="s">
        <v>1837</v>
      </c>
      <c r="F15339" t="s">
        <v>1838</v>
      </c>
      <c r="G15339" t="s">
        <v>20110</v>
      </c>
      <c r="H15339" t="s">
        <v>1881</v>
      </c>
    </row>
    <row r="15340" spans="1:8" x14ac:dyDescent="0.45">
      <c r="A15340" t="s">
        <v>20113</v>
      </c>
      <c r="B15340">
        <v>9000053701</v>
      </c>
      <c r="C15340">
        <v>3000</v>
      </c>
      <c r="D15340">
        <v>3000</v>
      </c>
      <c r="E15340" t="s">
        <v>1891</v>
      </c>
      <c r="F15340" t="s">
        <v>3140</v>
      </c>
      <c r="G15340" t="s">
        <v>20110</v>
      </c>
      <c r="H15340" t="s">
        <v>1881</v>
      </c>
    </row>
    <row r="15341" spans="1:8" x14ac:dyDescent="0.45">
      <c r="A15341" t="s">
        <v>20114</v>
      </c>
      <c r="B15341">
        <v>9000053701</v>
      </c>
      <c r="C15341">
        <v>3000</v>
      </c>
      <c r="D15341">
        <v>3000</v>
      </c>
      <c r="E15341" t="s">
        <v>1808</v>
      </c>
      <c r="F15341" t="s">
        <v>1804</v>
      </c>
      <c r="G15341" t="s">
        <v>20110</v>
      </c>
      <c r="H15341" t="s">
        <v>1881</v>
      </c>
    </row>
    <row r="15342" spans="1:8" x14ac:dyDescent="0.45">
      <c r="A15342" t="s">
        <v>662</v>
      </c>
      <c r="B15342">
        <v>9000053719</v>
      </c>
      <c r="C15342">
        <v>3000</v>
      </c>
      <c r="D15342">
        <v>1910</v>
      </c>
      <c r="E15342" t="s">
        <v>1837</v>
      </c>
      <c r="F15342" t="s">
        <v>1972</v>
      </c>
      <c r="G15342" t="s">
        <v>20115</v>
      </c>
      <c r="H15342" t="s">
        <v>1881</v>
      </c>
    </row>
    <row r="15343" spans="1:8" x14ac:dyDescent="0.45">
      <c r="A15343" t="s">
        <v>20116</v>
      </c>
      <c r="B15343">
        <v>9000053719</v>
      </c>
      <c r="C15343">
        <v>3000</v>
      </c>
      <c r="D15343">
        <v>1952</v>
      </c>
      <c r="E15343" t="s">
        <v>1891</v>
      </c>
      <c r="F15343" t="s">
        <v>1892</v>
      </c>
      <c r="G15343" t="s">
        <v>20115</v>
      </c>
      <c r="H15343" t="s">
        <v>1881</v>
      </c>
    </row>
    <row r="15344" spans="1:8" x14ac:dyDescent="0.45">
      <c r="A15344" t="s">
        <v>20117</v>
      </c>
      <c r="B15344">
        <v>9000053719</v>
      </c>
      <c r="C15344">
        <v>3000</v>
      </c>
      <c r="D15344">
        <v>3000</v>
      </c>
      <c r="E15344" t="s">
        <v>1808</v>
      </c>
      <c r="F15344" t="s">
        <v>1804</v>
      </c>
      <c r="G15344" t="s">
        <v>20115</v>
      </c>
      <c r="H15344" t="s">
        <v>1881</v>
      </c>
    </row>
    <row r="15345" spans="1:8" x14ac:dyDescent="0.45">
      <c r="A15345" t="s">
        <v>619</v>
      </c>
      <c r="B15345">
        <v>9000053728</v>
      </c>
      <c r="C15345">
        <v>3000</v>
      </c>
      <c r="D15345">
        <v>355</v>
      </c>
      <c r="E15345" t="s">
        <v>1837</v>
      </c>
      <c r="F15345" t="s">
        <v>1972</v>
      </c>
      <c r="G15345" t="s">
        <v>20118</v>
      </c>
      <c r="H15345" t="s">
        <v>1881</v>
      </c>
    </row>
    <row r="15346" spans="1:8" x14ac:dyDescent="0.45">
      <c r="A15346" t="s">
        <v>20119</v>
      </c>
      <c r="B15346">
        <v>9000053728</v>
      </c>
      <c r="C15346">
        <v>3000</v>
      </c>
      <c r="D15346">
        <v>2793</v>
      </c>
      <c r="E15346" t="s">
        <v>1808</v>
      </c>
      <c r="F15346" t="s">
        <v>1804</v>
      </c>
      <c r="G15346" t="s">
        <v>20118</v>
      </c>
      <c r="H15346" t="s">
        <v>1881</v>
      </c>
    </row>
    <row r="15347" spans="1:8" x14ac:dyDescent="0.45">
      <c r="A15347" t="s">
        <v>20120</v>
      </c>
      <c r="B15347">
        <v>9000053728</v>
      </c>
      <c r="C15347">
        <v>3000</v>
      </c>
      <c r="D15347">
        <v>2421</v>
      </c>
      <c r="E15347" t="s">
        <v>1837</v>
      </c>
      <c r="F15347" t="s">
        <v>1884</v>
      </c>
      <c r="G15347" t="s">
        <v>20118</v>
      </c>
      <c r="H15347" t="s">
        <v>1881</v>
      </c>
    </row>
    <row r="15348" spans="1:8" x14ac:dyDescent="0.45">
      <c r="A15348" t="s">
        <v>620</v>
      </c>
      <c r="B15348">
        <v>9000053728</v>
      </c>
      <c r="C15348">
        <v>3000</v>
      </c>
      <c r="D15348">
        <v>3000</v>
      </c>
      <c r="E15348" t="s">
        <v>1891</v>
      </c>
      <c r="F15348" t="s">
        <v>3140</v>
      </c>
      <c r="G15348" t="s">
        <v>20118</v>
      </c>
      <c r="H15348" t="s">
        <v>1881</v>
      </c>
    </row>
    <row r="15349" spans="1:8" x14ac:dyDescent="0.45">
      <c r="A15349" t="s">
        <v>20121</v>
      </c>
      <c r="B15349">
        <v>9000053728</v>
      </c>
      <c r="C15349">
        <v>3000</v>
      </c>
      <c r="D15349">
        <v>3000</v>
      </c>
      <c r="E15349" t="s">
        <v>1808</v>
      </c>
      <c r="F15349" t="s">
        <v>1804</v>
      </c>
      <c r="G15349" t="s">
        <v>20118</v>
      </c>
      <c r="H15349" t="s">
        <v>1881</v>
      </c>
    </row>
    <row r="15350" spans="1:8" x14ac:dyDescent="0.45">
      <c r="A15350" t="s">
        <v>20122</v>
      </c>
      <c r="B15350">
        <v>9000053728</v>
      </c>
      <c r="C15350">
        <v>3000</v>
      </c>
      <c r="D15350">
        <v>3000</v>
      </c>
      <c r="E15350" t="s">
        <v>1808</v>
      </c>
      <c r="F15350" t="s">
        <v>1804</v>
      </c>
      <c r="G15350" t="s">
        <v>20118</v>
      </c>
      <c r="H15350" t="s">
        <v>1881</v>
      </c>
    </row>
    <row r="15351" spans="1:8" x14ac:dyDescent="0.45">
      <c r="A15351" t="s">
        <v>20123</v>
      </c>
      <c r="B15351">
        <v>9000053987</v>
      </c>
      <c r="C15351">
        <v>1500</v>
      </c>
      <c r="D15351">
        <v>1440</v>
      </c>
      <c r="E15351" t="s">
        <v>1808</v>
      </c>
      <c r="F15351" t="s">
        <v>1804</v>
      </c>
      <c r="G15351" t="s">
        <v>20124</v>
      </c>
      <c r="H15351" t="s">
        <v>2254</v>
      </c>
    </row>
    <row r="15352" spans="1:8" x14ac:dyDescent="0.45">
      <c r="A15352" t="s">
        <v>20125</v>
      </c>
      <c r="B15352">
        <v>9000054023</v>
      </c>
      <c r="C15352">
        <v>3000</v>
      </c>
      <c r="D15352">
        <v>681</v>
      </c>
      <c r="E15352" t="s">
        <v>1808</v>
      </c>
      <c r="F15352" t="s">
        <v>1804</v>
      </c>
      <c r="G15352" t="s">
        <v>20126</v>
      </c>
      <c r="H15352" t="s">
        <v>1910</v>
      </c>
    </row>
    <row r="15353" spans="1:8" x14ac:dyDescent="0.45">
      <c r="A15353" t="s">
        <v>442</v>
      </c>
      <c r="B15353">
        <v>9000054023</v>
      </c>
      <c r="C15353">
        <v>3000</v>
      </c>
      <c r="D15353">
        <v>576</v>
      </c>
      <c r="E15353" t="s">
        <v>1837</v>
      </c>
      <c r="F15353" t="s">
        <v>1972</v>
      </c>
      <c r="G15353" t="s">
        <v>20126</v>
      </c>
      <c r="H15353" t="s">
        <v>1910</v>
      </c>
    </row>
    <row r="15354" spans="1:8" x14ac:dyDescent="0.45">
      <c r="A15354" t="s">
        <v>20127</v>
      </c>
      <c r="B15354">
        <v>9000054023</v>
      </c>
      <c r="C15354">
        <v>3000</v>
      </c>
      <c r="D15354">
        <v>2638</v>
      </c>
      <c r="E15354" t="s">
        <v>1808</v>
      </c>
      <c r="F15354" t="s">
        <v>1804</v>
      </c>
      <c r="G15354" t="s">
        <v>20126</v>
      </c>
      <c r="H15354" t="s">
        <v>1910</v>
      </c>
    </row>
    <row r="15355" spans="1:8" x14ac:dyDescent="0.45">
      <c r="A15355" t="s">
        <v>20128</v>
      </c>
      <c r="B15355">
        <v>9000054023</v>
      </c>
      <c r="C15355">
        <v>3000</v>
      </c>
      <c r="D15355">
        <v>3</v>
      </c>
      <c r="E15355" t="s">
        <v>1837</v>
      </c>
      <c r="F15355" t="s">
        <v>1884</v>
      </c>
      <c r="G15355" t="s">
        <v>20126</v>
      </c>
      <c r="H15355" t="s">
        <v>1910</v>
      </c>
    </row>
    <row r="15356" spans="1:8" x14ac:dyDescent="0.45">
      <c r="A15356" t="s">
        <v>20129</v>
      </c>
      <c r="B15356">
        <v>9000054023</v>
      </c>
      <c r="C15356">
        <v>3000</v>
      </c>
      <c r="D15356">
        <v>2999</v>
      </c>
      <c r="E15356" t="s">
        <v>1808</v>
      </c>
      <c r="F15356" t="s">
        <v>1804</v>
      </c>
      <c r="G15356" t="s">
        <v>20126</v>
      </c>
      <c r="H15356" t="s">
        <v>1910</v>
      </c>
    </row>
    <row r="15357" spans="1:8" x14ac:dyDescent="0.45">
      <c r="A15357" t="s">
        <v>1133</v>
      </c>
      <c r="B15357">
        <v>9000054023</v>
      </c>
      <c r="C15357">
        <v>3000</v>
      </c>
      <c r="D15357">
        <v>2455</v>
      </c>
      <c r="E15357" t="s">
        <v>1837</v>
      </c>
      <c r="F15357" t="s">
        <v>1972</v>
      </c>
      <c r="G15357" t="s">
        <v>20126</v>
      </c>
      <c r="H15357" t="s">
        <v>1910</v>
      </c>
    </row>
    <row r="15358" spans="1:8" x14ac:dyDescent="0.45">
      <c r="A15358" t="s">
        <v>20130</v>
      </c>
      <c r="B15358">
        <v>9000054023</v>
      </c>
      <c r="C15358">
        <v>3000</v>
      </c>
      <c r="D15358">
        <v>2070</v>
      </c>
      <c r="E15358" t="s">
        <v>1888</v>
      </c>
      <c r="F15358" t="s">
        <v>2196</v>
      </c>
      <c r="G15358" t="s">
        <v>20126</v>
      </c>
      <c r="H15358" t="s">
        <v>1910</v>
      </c>
    </row>
    <row r="15359" spans="1:8" x14ac:dyDescent="0.45">
      <c r="A15359" t="s">
        <v>20131</v>
      </c>
      <c r="B15359">
        <v>9000054023</v>
      </c>
      <c r="C15359">
        <v>3000</v>
      </c>
      <c r="D15359">
        <v>3000</v>
      </c>
      <c r="E15359" t="s">
        <v>1808</v>
      </c>
      <c r="F15359" t="s">
        <v>1804</v>
      </c>
      <c r="G15359" t="s">
        <v>20126</v>
      </c>
      <c r="H15359" t="s">
        <v>1910</v>
      </c>
    </row>
    <row r="15360" spans="1:8" x14ac:dyDescent="0.45">
      <c r="A15360" t="s">
        <v>20132</v>
      </c>
      <c r="B15360">
        <v>9000054023</v>
      </c>
      <c r="C15360">
        <v>3000</v>
      </c>
      <c r="D15360">
        <v>3000</v>
      </c>
      <c r="E15360" t="s">
        <v>1808</v>
      </c>
      <c r="F15360" t="s">
        <v>1804</v>
      </c>
      <c r="G15360" t="s">
        <v>20126</v>
      </c>
      <c r="H15360" t="s">
        <v>1910</v>
      </c>
    </row>
    <row r="15361" spans="1:8" x14ac:dyDescent="0.45">
      <c r="A15361" t="s">
        <v>20133</v>
      </c>
      <c r="B15361">
        <v>9000054023</v>
      </c>
      <c r="C15361">
        <v>3000</v>
      </c>
      <c r="D15361">
        <v>3000</v>
      </c>
      <c r="E15361" t="s">
        <v>1808</v>
      </c>
      <c r="F15361" t="s">
        <v>1804</v>
      </c>
      <c r="G15361" t="s">
        <v>20126</v>
      </c>
      <c r="H15361" t="s">
        <v>1910</v>
      </c>
    </row>
    <row r="15362" spans="1:8" x14ac:dyDescent="0.45">
      <c r="A15362" t="s">
        <v>20134</v>
      </c>
      <c r="B15362">
        <v>9000054023</v>
      </c>
      <c r="C15362">
        <v>3000</v>
      </c>
      <c r="D15362">
        <v>3000</v>
      </c>
      <c r="E15362" t="s">
        <v>1808</v>
      </c>
      <c r="F15362" t="s">
        <v>1804</v>
      </c>
      <c r="G15362" t="s">
        <v>20126</v>
      </c>
      <c r="H15362" t="s">
        <v>1910</v>
      </c>
    </row>
    <row r="15363" spans="1:8" x14ac:dyDescent="0.45">
      <c r="A15363" t="s">
        <v>20135</v>
      </c>
      <c r="B15363">
        <v>9000054023</v>
      </c>
      <c r="C15363">
        <v>3000</v>
      </c>
      <c r="D15363">
        <v>3000</v>
      </c>
      <c r="E15363" t="s">
        <v>1808</v>
      </c>
      <c r="F15363" t="s">
        <v>1804</v>
      </c>
      <c r="G15363" t="s">
        <v>20126</v>
      </c>
      <c r="H15363" t="s">
        <v>1910</v>
      </c>
    </row>
    <row r="15364" spans="1:8" x14ac:dyDescent="0.45">
      <c r="A15364" t="s">
        <v>20136</v>
      </c>
      <c r="B15364">
        <v>9000054023</v>
      </c>
      <c r="C15364">
        <v>3000</v>
      </c>
      <c r="D15364">
        <v>3000</v>
      </c>
      <c r="E15364" t="s">
        <v>1808</v>
      </c>
      <c r="F15364" t="s">
        <v>1804</v>
      </c>
      <c r="G15364" t="s">
        <v>20126</v>
      </c>
      <c r="H15364" t="s">
        <v>1910</v>
      </c>
    </row>
    <row r="15365" spans="1:8" x14ac:dyDescent="0.45">
      <c r="A15365" t="s">
        <v>20137</v>
      </c>
      <c r="B15365">
        <v>9000054023</v>
      </c>
      <c r="C15365">
        <v>3000</v>
      </c>
      <c r="D15365">
        <v>3000</v>
      </c>
      <c r="E15365" t="s">
        <v>1808</v>
      </c>
      <c r="F15365" t="s">
        <v>1804</v>
      </c>
      <c r="G15365" t="s">
        <v>20126</v>
      </c>
      <c r="H15365" t="s">
        <v>1910</v>
      </c>
    </row>
    <row r="15366" spans="1:8" x14ac:dyDescent="0.45">
      <c r="A15366" t="s">
        <v>20138</v>
      </c>
      <c r="B15366">
        <v>9000054023</v>
      </c>
      <c r="C15366">
        <v>3000</v>
      </c>
      <c r="D15366">
        <v>3000</v>
      </c>
      <c r="E15366" t="s">
        <v>1808</v>
      </c>
      <c r="F15366" t="s">
        <v>1804</v>
      </c>
      <c r="G15366" t="s">
        <v>20126</v>
      </c>
      <c r="H15366" t="s">
        <v>1910</v>
      </c>
    </row>
    <row r="15367" spans="1:8" x14ac:dyDescent="0.45">
      <c r="A15367" t="s">
        <v>20139</v>
      </c>
      <c r="B15367">
        <v>9000054023</v>
      </c>
      <c r="C15367">
        <v>3000</v>
      </c>
      <c r="D15367">
        <v>3000</v>
      </c>
      <c r="E15367" t="s">
        <v>1808</v>
      </c>
      <c r="F15367" t="s">
        <v>1804</v>
      </c>
      <c r="G15367" t="s">
        <v>20126</v>
      </c>
      <c r="H15367" t="s">
        <v>1910</v>
      </c>
    </row>
    <row r="15368" spans="1:8" x14ac:dyDescent="0.45">
      <c r="A15368" t="s">
        <v>20140</v>
      </c>
      <c r="B15368">
        <v>9000054023</v>
      </c>
      <c r="C15368">
        <v>3000</v>
      </c>
      <c r="D15368">
        <v>3000</v>
      </c>
      <c r="E15368" t="s">
        <v>1808</v>
      </c>
      <c r="F15368" t="s">
        <v>1804</v>
      </c>
      <c r="G15368" t="s">
        <v>20126</v>
      </c>
      <c r="H15368" t="s">
        <v>1910</v>
      </c>
    </row>
    <row r="15369" spans="1:8" x14ac:dyDescent="0.45">
      <c r="A15369" t="s">
        <v>20141</v>
      </c>
      <c r="B15369">
        <v>9000054023</v>
      </c>
      <c r="C15369">
        <v>3000</v>
      </c>
      <c r="D15369">
        <v>3000</v>
      </c>
      <c r="E15369" t="s">
        <v>1808</v>
      </c>
      <c r="F15369" t="s">
        <v>1804</v>
      </c>
      <c r="G15369" t="s">
        <v>20126</v>
      </c>
      <c r="H15369" t="s">
        <v>1910</v>
      </c>
    </row>
    <row r="15370" spans="1:8" x14ac:dyDescent="0.45">
      <c r="A15370" t="s">
        <v>20142</v>
      </c>
      <c r="B15370">
        <v>9000054139</v>
      </c>
      <c r="C15370">
        <v>3500</v>
      </c>
      <c r="D15370">
        <v>441</v>
      </c>
      <c r="E15370" t="s">
        <v>1808</v>
      </c>
      <c r="F15370" t="s">
        <v>1804</v>
      </c>
      <c r="G15370" t="s">
        <v>20143</v>
      </c>
      <c r="H15370" t="s">
        <v>1910</v>
      </c>
    </row>
    <row r="15371" spans="1:8" x14ac:dyDescent="0.45">
      <c r="A15371" t="s">
        <v>20144</v>
      </c>
      <c r="B15371">
        <v>9000054139</v>
      </c>
      <c r="C15371">
        <v>3500</v>
      </c>
      <c r="D15371">
        <v>2154</v>
      </c>
      <c r="E15371" t="s">
        <v>1808</v>
      </c>
      <c r="F15371" t="s">
        <v>1804</v>
      </c>
      <c r="G15371" t="s">
        <v>20143</v>
      </c>
      <c r="H15371" t="s">
        <v>1910</v>
      </c>
    </row>
    <row r="15372" spans="1:8" x14ac:dyDescent="0.45">
      <c r="A15372" t="s">
        <v>20145</v>
      </c>
      <c r="B15372">
        <v>9000054139</v>
      </c>
      <c r="C15372">
        <v>3500</v>
      </c>
      <c r="D15372">
        <v>3447</v>
      </c>
      <c r="E15372" t="s">
        <v>1808</v>
      </c>
      <c r="F15372" t="s">
        <v>1804</v>
      </c>
      <c r="G15372" t="s">
        <v>20143</v>
      </c>
      <c r="H15372" t="s">
        <v>1910</v>
      </c>
    </row>
    <row r="15373" spans="1:8" x14ac:dyDescent="0.45">
      <c r="A15373" t="s">
        <v>20146</v>
      </c>
      <c r="B15373">
        <v>9000054139</v>
      </c>
      <c r="C15373">
        <v>3500</v>
      </c>
      <c r="D15373">
        <v>3398</v>
      </c>
      <c r="E15373" t="s">
        <v>1808</v>
      </c>
      <c r="F15373" t="s">
        <v>1804</v>
      </c>
      <c r="G15373" t="s">
        <v>20143</v>
      </c>
      <c r="H15373" t="s">
        <v>1910</v>
      </c>
    </row>
    <row r="15374" spans="1:8" x14ac:dyDescent="0.45">
      <c r="A15374" t="s">
        <v>482</v>
      </c>
      <c r="B15374">
        <v>9000054139</v>
      </c>
      <c r="C15374">
        <v>3500</v>
      </c>
      <c r="D15374">
        <v>1623</v>
      </c>
      <c r="E15374" t="s">
        <v>1837</v>
      </c>
      <c r="F15374" t="s">
        <v>1972</v>
      </c>
      <c r="G15374" t="s">
        <v>20143</v>
      </c>
      <c r="H15374" t="s">
        <v>1910</v>
      </c>
    </row>
    <row r="15375" spans="1:8" x14ac:dyDescent="0.45">
      <c r="A15375" t="s">
        <v>20147</v>
      </c>
      <c r="B15375">
        <v>9000054201</v>
      </c>
      <c r="C15375">
        <v>3000</v>
      </c>
      <c r="D15375">
        <v>863</v>
      </c>
      <c r="E15375" t="s">
        <v>1808</v>
      </c>
      <c r="F15375" t="s">
        <v>1804</v>
      </c>
      <c r="G15375" t="s">
        <v>20148</v>
      </c>
      <c r="H15375" t="s">
        <v>1810</v>
      </c>
    </row>
    <row r="15376" spans="1:8" x14ac:dyDescent="0.45">
      <c r="A15376" t="s">
        <v>20149</v>
      </c>
      <c r="B15376">
        <v>9000054201</v>
      </c>
      <c r="C15376">
        <v>3000</v>
      </c>
      <c r="D15376">
        <v>3000</v>
      </c>
      <c r="E15376" t="s">
        <v>1808</v>
      </c>
      <c r="F15376" t="s">
        <v>1804</v>
      </c>
      <c r="G15376" t="s">
        <v>20148</v>
      </c>
      <c r="H15376" t="s">
        <v>1810</v>
      </c>
    </row>
    <row r="15377" spans="1:8" x14ac:dyDescent="0.45">
      <c r="A15377" t="s">
        <v>20150</v>
      </c>
      <c r="B15377">
        <v>9000054228</v>
      </c>
      <c r="C15377">
        <v>2500</v>
      </c>
      <c r="D15377">
        <v>2491</v>
      </c>
      <c r="E15377" t="s">
        <v>1808</v>
      </c>
      <c r="F15377" t="s">
        <v>1804</v>
      </c>
      <c r="G15377" t="s">
        <v>20151</v>
      </c>
      <c r="H15377" t="s">
        <v>2588</v>
      </c>
    </row>
    <row r="15378" spans="1:8" x14ac:dyDescent="0.45">
      <c r="A15378" t="s">
        <v>20152</v>
      </c>
      <c r="B15378">
        <v>9000054246</v>
      </c>
      <c r="C15378">
        <v>200</v>
      </c>
      <c r="D15378">
        <v>128</v>
      </c>
      <c r="E15378" t="s">
        <v>1808</v>
      </c>
      <c r="F15378" t="s">
        <v>1804</v>
      </c>
      <c r="G15378" t="s">
        <v>20153</v>
      </c>
      <c r="H15378" t="s">
        <v>5218</v>
      </c>
    </row>
    <row r="15379" spans="1:8" x14ac:dyDescent="0.45">
      <c r="A15379" t="s">
        <v>20154</v>
      </c>
      <c r="B15379">
        <v>9000054246</v>
      </c>
      <c r="C15379">
        <v>800</v>
      </c>
      <c r="D15379">
        <v>800</v>
      </c>
      <c r="E15379" t="s">
        <v>1808</v>
      </c>
      <c r="F15379" t="s">
        <v>1804</v>
      </c>
      <c r="G15379" t="s">
        <v>20153</v>
      </c>
      <c r="H15379" t="s">
        <v>5218</v>
      </c>
    </row>
    <row r="15380" spans="1:8" x14ac:dyDescent="0.45">
      <c r="A15380" t="s">
        <v>20155</v>
      </c>
      <c r="B15380">
        <v>9000054246</v>
      </c>
      <c r="C15380">
        <v>200</v>
      </c>
      <c r="D15380">
        <v>200</v>
      </c>
      <c r="E15380" t="s">
        <v>1808</v>
      </c>
      <c r="F15380" t="s">
        <v>1804</v>
      </c>
      <c r="G15380" t="s">
        <v>20153</v>
      </c>
      <c r="H15380" t="s">
        <v>5218</v>
      </c>
    </row>
    <row r="15381" spans="1:8" x14ac:dyDescent="0.45">
      <c r="A15381" t="s">
        <v>20156</v>
      </c>
      <c r="B15381">
        <v>9000054246</v>
      </c>
      <c r="C15381">
        <v>800</v>
      </c>
      <c r="D15381">
        <v>800</v>
      </c>
      <c r="E15381" t="s">
        <v>1808</v>
      </c>
      <c r="F15381" t="s">
        <v>1804</v>
      </c>
      <c r="G15381" t="s">
        <v>20153</v>
      </c>
      <c r="H15381" t="s">
        <v>5218</v>
      </c>
    </row>
    <row r="15382" spans="1:8" x14ac:dyDescent="0.45">
      <c r="A15382" t="s">
        <v>20157</v>
      </c>
      <c r="B15382">
        <v>9000054442</v>
      </c>
      <c r="C15382">
        <v>350</v>
      </c>
      <c r="D15382">
        <v>44</v>
      </c>
      <c r="E15382" t="s">
        <v>1808</v>
      </c>
      <c r="F15382" t="s">
        <v>1804</v>
      </c>
      <c r="G15382" t="s">
        <v>20158</v>
      </c>
      <c r="H15382" t="s">
        <v>2254</v>
      </c>
    </row>
    <row r="15383" spans="1:8" x14ac:dyDescent="0.45">
      <c r="A15383" t="s">
        <v>20159</v>
      </c>
      <c r="B15383">
        <v>9000054442</v>
      </c>
      <c r="C15383">
        <v>350</v>
      </c>
      <c r="D15383">
        <v>350</v>
      </c>
      <c r="E15383" t="s">
        <v>1808</v>
      </c>
      <c r="F15383" t="s">
        <v>1804</v>
      </c>
      <c r="G15383" t="s">
        <v>20158</v>
      </c>
      <c r="H15383" t="s">
        <v>2254</v>
      </c>
    </row>
    <row r="15384" spans="1:8" x14ac:dyDescent="0.45">
      <c r="A15384" t="s">
        <v>20160</v>
      </c>
      <c r="B15384">
        <v>9000054602</v>
      </c>
      <c r="C15384">
        <v>2500</v>
      </c>
      <c r="D15384">
        <v>1841</v>
      </c>
      <c r="E15384" t="s">
        <v>1808</v>
      </c>
      <c r="F15384" t="s">
        <v>1804</v>
      </c>
      <c r="G15384" t="s">
        <v>20161</v>
      </c>
      <c r="H15384" t="s">
        <v>1910</v>
      </c>
    </row>
    <row r="15385" spans="1:8" x14ac:dyDescent="0.45">
      <c r="A15385" t="s">
        <v>20162</v>
      </c>
      <c r="B15385">
        <v>9000054638</v>
      </c>
      <c r="C15385">
        <v>5000</v>
      </c>
      <c r="D15385">
        <v>1955</v>
      </c>
      <c r="E15385" t="s">
        <v>1808</v>
      </c>
      <c r="F15385" t="s">
        <v>1804</v>
      </c>
      <c r="G15385" t="s">
        <v>20163</v>
      </c>
      <c r="H15385" t="s">
        <v>1881</v>
      </c>
    </row>
    <row r="15386" spans="1:8" x14ac:dyDescent="0.45">
      <c r="A15386" t="s">
        <v>20164</v>
      </c>
      <c r="B15386">
        <v>9000054674</v>
      </c>
      <c r="C15386">
        <v>2205</v>
      </c>
      <c r="D15386">
        <v>100</v>
      </c>
      <c r="E15386" t="s">
        <v>1808</v>
      </c>
      <c r="F15386" t="s">
        <v>1804</v>
      </c>
      <c r="G15386" t="s">
        <v>20165</v>
      </c>
      <c r="H15386" t="s">
        <v>2545</v>
      </c>
    </row>
    <row r="15387" spans="1:8" x14ac:dyDescent="0.45">
      <c r="A15387" t="s">
        <v>20166</v>
      </c>
      <c r="B15387">
        <v>9000054692</v>
      </c>
      <c r="C15387">
        <v>2000</v>
      </c>
      <c r="D15387">
        <v>3</v>
      </c>
      <c r="E15387" t="s">
        <v>1808</v>
      </c>
      <c r="F15387" t="s">
        <v>1804</v>
      </c>
      <c r="G15387" t="s">
        <v>20167</v>
      </c>
      <c r="H15387" t="s">
        <v>1901</v>
      </c>
    </row>
    <row r="15388" spans="1:8" x14ac:dyDescent="0.45">
      <c r="A15388" t="s">
        <v>20168</v>
      </c>
      <c r="B15388">
        <v>9000054736</v>
      </c>
      <c r="C15388">
        <v>4000</v>
      </c>
      <c r="D15388">
        <v>1391</v>
      </c>
      <c r="E15388" t="s">
        <v>1808</v>
      </c>
      <c r="F15388" t="s">
        <v>1804</v>
      </c>
      <c r="G15388" t="s">
        <v>20169</v>
      </c>
      <c r="H15388" t="s">
        <v>1810</v>
      </c>
    </row>
    <row r="15389" spans="1:8" x14ac:dyDescent="0.45">
      <c r="A15389" t="s">
        <v>20170</v>
      </c>
      <c r="B15389">
        <v>9000054736</v>
      </c>
      <c r="C15389">
        <v>4000</v>
      </c>
      <c r="D15389">
        <v>4000</v>
      </c>
      <c r="E15389" t="s">
        <v>1808</v>
      </c>
      <c r="F15389" t="s">
        <v>1804</v>
      </c>
      <c r="G15389" t="s">
        <v>20169</v>
      </c>
      <c r="H15389" t="s">
        <v>1810</v>
      </c>
    </row>
    <row r="15390" spans="1:8" x14ac:dyDescent="0.45">
      <c r="A15390" t="s">
        <v>278</v>
      </c>
      <c r="B15390">
        <v>9000054754</v>
      </c>
      <c r="C15390">
        <v>8000</v>
      </c>
      <c r="D15390">
        <v>3421</v>
      </c>
      <c r="E15390" t="s">
        <v>1837</v>
      </c>
      <c r="F15390" t="s">
        <v>1972</v>
      </c>
      <c r="G15390" t="s">
        <v>20171</v>
      </c>
      <c r="H15390" t="s">
        <v>1881</v>
      </c>
    </row>
    <row r="15391" spans="1:8" x14ac:dyDescent="0.45">
      <c r="A15391" t="s">
        <v>20172</v>
      </c>
      <c r="B15391">
        <v>9000054754</v>
      </c>
      <c r="C15391">
        <v>8000</v>
      </c>
      <c r="D15391">
        <v>2099</v>
      </c>
      <c r="E15391" t="s">
        <v>1808</v>
      </c>
      <c r="F15391" t="s">
        <v>1804</v>
      </c>
      <c r="G15391" t="s">
        <v>20171</v>
      </c>
      <c r="H15391" t="s">
        <v>1881</v>
      </c>
    </row>
    <row r="15392" spans="1:8" x14ac:dyDescent="0.45">
      <c r="A15392" t="s">
        <v>20173</v>
      </c>
      <c r="B15392">
        <v>9000054754</v>
      </c>
      <c r="C15392">
        <v>8000</v>
      </c>
      <c r="D15392">
        <v>6702</v>
      </c>
      <c r="E15392" t="s">
        <v>1808</v>
      </c>
      <c r="F15392" t="s">
        <v>1804</v>
      </c>
      <c r="G15392" t="s">
        <v>20171</v>
      </c>
      <c r="H15392" t="s">
        <v>1881</v>
      </c>
    </row>
    <row r="15393" spans="1:8" x14ac:dyDescent="0.45">
      <c r="A15393" t="s">
        <v>894</v>
      </c>
      <c r="B15393">
        <v>9000054754</v>
      </c>
      <c r="C15393">
        <v>8000</v>
      </c>
      <c r="D15393">
        <v>6936</v>
      </c>
      <c r="E15393" t="s">
        <v>1837</v>
      </c>
      <c r="F15393" t="s">
        <v>1972</v>
      </c>
      <c r="G15393" t="s">
        <v>20171</v>
      </c>
      <c r="H15393" t="s">
        <v>1881</v>
      </c>
    </row>
    <row r="15394" spans="1:8" x14ac:dyDescent="0.45">
      <c r="A15394" t="s">
        <v>20174</v>
      </c>
      <c r="B15394">
        <v>9000054754</v>
      </c>
      <c r="C15394">
        <v>8000</v>
      </c>
      <c r="D15394">
        <v>3568</v>
      </c>
      <c r="E15394" t="s">
        <v>1888</v>
      </c>
      <c r="F15394" t="s">
        <v>2196</v>
      </c>
      <c r="G15394" t="s">
        <v>20171</v>
      </c>
      <c r="H15394" t="s">
        <v>1881</v>
      </c>
    </row>
    <row r="15395" spans="1:8" x14ac:dyDescent="0.45">
      <c r="A15395" t="s">
        <v>20175</v>
      </c>
      <c r="B15395">
        <v>9000054754</v>
      </c>
      <c r="C15395">
        <v>8000</v>
      </c>
      <c r="D15395">
        <v>8000</v>
      </c>
      <c r="E15395" t="s">
        <v>1808</v>
      </c>
      <c r="F15395" t="s">
        <v>1804</v>
      </c>
      <c r="G15395" t="s">
        <v>20171</v>
      </c>
      <c r="H15395" t="s">
        <v>1881</v>
      </c>
    </row>
    <row r="15396" spans="1:8" x14ac:dyDescent="0.45">
      <c r="A15396" t="s">
        <v>20176</v>
      </c>
      <c r="B15396">
        <v>9000054754</v>
      </c>
      <c r="C15396">
        <v>8000</v>
      </c>
      <c r="D15396">
        <v>8000</v>
      </c>
      <c r="E15396" t="s">
        <v>1808</v>
      </c>
      <c r="F15396" t="s">
        <v>1804</v>
      </c>
      <c r="G15396" t="s">
        <v>20171</v>
      </c>
      <c r="H15396" t="s">
        <v>1881</v>
      </c>
    </row>
    <row r="15397" spans="1:8" x14ac:dyDescent="0.45">
      <c r="A15397" t="s">
        <v>20177</v>
      </c>
      <c r="B15397">
        <v>9000054754</v>
      </c>
      <c r="C15397">
        <v>8000</v>
      </c>
      <c r="D15397">
        <v>8000</v>
      </c>
      <c r="E15397" t="s">
        <v>1808</v>
      </c>
      <c r="F15397" t="s">
        <v>1804</v>
      </c>
      <c r="G15397" t="s">
        <v>20171</v>
      </c>
      <c r="H15397" t="s">
        <v>1881</v>
      </c>
    </row>
    <row r="15398" spans="1:8" x14ac:dyDescent="0.45">
      <c r="A15398" t="s">
        <v>20178</v>
      </c>
      <c r="B15398">
        <v>9000054754</v>
      </c>
      <c r="C15398">
        <v>8000</v>
      </c>
      <c r="D15398">
        <v>8000</v>
      </c>
      <c r="E15398" t="s">
        <v>1808</v>
      </c>
      <c r="F15398" t="s">
        <v>1804</v>
      </c>
      <c r="G15398" t="s">
        <v>20171</v>
      </c>
      <c r="H15398" t="s">
        <v>1881</v>
      </c>
    </row>
    <row r="15399" spans="1:8" x14ac:dyDescent="0.45">
      <c r="A15399" t="s">
        <v>20179</v>
      </c>
      <c r="B15399">
        <v>9000054754</v>
      </c>
      <c r="C15399">
        <v>8000</v>
      </c>
      <c r="D15399">
        <v>8000</v>
      </c>
      <c r="E15399" t="s">
        <v>1808</v>
      </c>
      <c r="F15399" t="s">
        <v>1804</v>
      </c>
      <c r="G15399" t="s">
        <v>20171</v>
      </c>
      <c r="H15399" t="s">
        <v>1881</v>
      </c>
    </row>
    <row r="15400" spans="1:8" x14ac:dyDescent="0.45">
      <c r="A15400" t="s">
        <v>20180</v>
      </c>
      <c r="B15400">
        <v>9000054754</v>
      </c>
      <c r="C15400">
        <v>8000</v>
      </c>
      <c r="D15400">
        <v>8000</v>
      </c>
      <c r="E15400" t="s">
        <v>1808</v>
      </c>
      <c r="F15400" t="s">
        <v>1804</v>
      </c>
      <c r="G15400" t="s">
        <v>20171</v>
      </c>
      <c r="H15400" t="s">
        <v>1881</v>
      </c>
    </row>
    <row r="15401" spans="1:8" x14ac:dyDescent="0.45">
      <c r="A15401" t="s">
        <v>20181</v>
      </c>
      <c r="B15401">
        <v>9000054754</v>
      </c>
      <c r="C15401">
        <v>8000</v>
      </c>
      <c r="D15401">
        <v>8000</v>
      </c>
      <c r="E15401" t="s">
        <v>1808</v>
      </c>
      <c r="F15401" t="s">
        <v>1804</v>
      </c>
      <c r="G15401" t="s">
        <v>20171</v>
      </c>
      <c r="H15401" t="s">
        <v>1881</v>
      </c>
    </row>
    <row r="15402" spans="1:8" x14ac:dyDescent="0.45">
      <c r="A15402" t="s">
        <v>20182</v>
      </c>
      <c r="B15402">
        <v>9000054754</v>
      </c>
      <c r="C15402">
        <v>8000</v>
      </c>
      <c r="D15402">
        <v>8000</v>
      </c>
      <c r="E15402" t="s">
        <v>1808</v>
      </c>
      <c r="F15402" t="s">
        <v>1804</v>
      </c>
      <c r="G15402" t="s">
        <v>20171</v>
      </c>
      <c r="H15402" t="s">
        <v>1881</v>
      </c>
    </row>
    <row r="15403" spans="1:8" x14ac:dyDescent="0.45">
      <c r="A15403" t="s">
        <v>20183</v>
      </c>
      <c r="B15403">
        <v>9000054763</v>
      </c>
      <c r="C15403">
        <v>3000</v>
      </c>
      <c r="D15403">
        <v>1790</v>
      </c>
      <c r="E15403" t="s">
        <v>1808</v>
      </c>
      <c r="F15403" t="s">
        <v>1804</v>
      </c>
      <c r="G15403" t="s">
        <v>20184</v>
      </c>
      <c r="H15403" t="s">
        <v>1881</v>
      </c>
    </row>
    <row r="15404" spans="1:8" x14ac:dyDescent="0.45">
      <c r="A15404" t="s">
        <v>20185</v>
      </c>
      <c r="B15404">
        <v>9000054763</v>
      </c>
      <c r="C15404">
        <v>3000</v>
      </c>
      <c r="D15404">
        <v>2820</v>
      </c>
      <c r="E15404" t="s">
        <v>1808</v>
      </c>
      <c r="F15404" t="s">
        <v>1804</v>
      </c>
      <c r="G15404" t="s">
        <v>20184</v>
      </c>
      <c r="H15404" t="s">
        <v>1881</v>
      </c>
    </row>
    <row r="15405" spans="1:8" x14ac:dyDescent="0.45">
      <c r="A15405" t="s">
        <v>20186</v>
      </c>
      <c r="B15405">
        <v>9000054807</v>
      </c>
      <c r="C15405">
        <v>1400</v>
      </c>
      <c r="D15405">
        <v>95</v>
      </c>
      <c r="E15405" t="s">
        <v>1837</v>
      </c>
      <c r="F15405" t="s">
        <v>2183</v>
      </c>
      <c r="G15405" t="s">
        <v>20187</v>
      </c>
      <c r="H15405" t="s">
        <v>2254</v>
      </c>
    </row>
    <row r="15406" spans="1:8" x14ac:dyDescent="0.45">
      <c r="A15406" t="s">
        <v>1438</v>
      </c>
      <c r="B15406">
        <v>9000054807</v>
      </c>
      <c r="C15406">
        <v>1400</v>
      </c>
      <c r="D15406">
        <v>1243</v>
      </c>
      <c r="E15406" t="s">
        <v>1837</v>
      </c>
      <c r="F15406" t="s">
        <v>1972</v>
      </c>
      <c r="G15406" t="s">
        <v>20187</v>
      </c>
      <c r="H15406" t="s">
        <v>2254</v>
      </c>
    </row>
    <row r="15407" spans="1:8" x14ac:dyDescent="0.45">
      <c r="A15407" t="s">
        <v>20188</v>
      </c>
      <c r="B15407">
        <v>9000054816</v>
      </c>
      <c r="C15407">
        <v>60</v>
      </c>
      <c r="D15407">
        <v>56</v>
      </c>
      <c r="E15407" t="s">
        <v>1808</v>
      </c>
      <c r="F15407" t="s">
        <v>1804</v>
      </c>
      <c r="G15407" t="s">
        <v>20189</v>
      </c>
      <c r="H15407" t="s">
        <v>2604</v>
      </c>
    </row>
    <row r="15408" spans="1:8" x14ac:dyDescent="0.45">
      <c r="A15408" t="s">
        <v>20190</v>
      </c>
      <c r="B15408">
        <v>9000054816</v>
      </c>
      <c r="C15408">
        <v>60</v>
      </c>
      <c r="D15408">
        <v>60</v>
      </c>
      <c r="E15408" t="s">
        <v>1808</v>
      </c>
      <c r="F15408" t="s">
        <v>1804</v>
      </c>
      <c r="G15408" t="s">
        <v>20189</v>
      </c>
      <c r="H15408" t="s">
        <v>2604</v>
      </c>
    </row>
    <row r="15409" spans="1:8" x14ac:dyDescent="0.45">
      <c r="A15409" t="s">
        <v>20191</v>
      </c>
      <c r="B15409">
        <v>9000054816</v>
      </c>
      <c r="C15409">
        <v>60</v>
      </c>
      <c r="D15409">
        <v>60</v>
      </c>
      <c r="E15409" t="s">
        <v>1808</v>
      </c>
      <c r="F15409" t="s">
        <v>1804</v>
      </c>
      <c r="G15409" t="s">
        <v>20189</v>
      </c>
      <c r="H15409" t="s">
        <v>2604</v>
      </c>
    </row>
    <row r="15410" spans="1:8" x14ac:dyDescent="0.45">
      <c r="A15410" t="s">
        <v>20192</v>
      </c>
      <c r="B15410">
        <v>9000054825</v>
      </c>
      <c r="C15410">
        <v>50</v>
      </c>
      <c r="D15410">
        <v>27</v>
      </c>
      <c r="E15410" t="s">
        <v>1808</v>
      </c>
      <c r="F15410" t="s">
        <v>1804</v>
      </c>
      <c r="G15410" t="s">
        <v>20193</v>
      </c>
      <c r="H15410" t="s">
        <v>2604</v>
      </c>
    </row>
    <row r="15411" spans="1:8" x14ac:dyDescent="0.45">
      <c r="A15411" t="s">
        <v>20194</v>
      </c>
      <c r="B15411">
        <v>9000054825</v>
      </c>
      <c r="C15411">
        <v>50</v>
      </c>
      <c r="D15411">
        <v>50</v>
      </c>
      <c r="E15411" t="s">
        <v>1808</v>
      </c>
      <c r="F15411" t="s">
        <v>1804</v>
      </c>
      <c r="G15411" t="s">
        <v>20193</v>
      </c>
      <c r="H15411" t="s">
        <v>2604</v>
      </c>
    </row>
    <row r="15412" spans="1:8" x14ac:dyDescent="0.45">
      <c r="A15412" t="s">
        <v>20195</v>
      </c>
      <c r="B15412">
        <v>9000054825</v>
      </c>
      <c r="C15412">
        <v>50</v>
      </c>
      <c r="D15412">
        <v>50</v>
      </c>
      <c r="E15412" t="s">
        <v>1808</v>
      </c>
      <c r="F15412" t="s">
        <v>1804</v>
      </c>
      <c r="G15412" t="s">
        <v>20193</v>
      </c>
      <c r="H15412" t="s">
        <v>2604</v>
      </c>
    </row>
    <row r="15413" spans="1:8" x14ac:dyDescent="0.45">
      <c r="A15413" t="s">
        <v>20196</v>
      </c>
      <c r="B15413">
        <v>9000054825</v>
      </c>
      <c r="C15413">
        <v>50</v>
      </c>
      <c r="D15413">
        <v>50</v>
      </c>
      <c r="E15413" t="s">
        <v>1891</v>
      </c>
      <c r="F15413" t="s">
        <v>1892</v>
      </c>
      <c r="G15413" t="s">
        <v>20193</v>
      </c>
      <c r="H15413" t="s">
        <v>2604</v>
      </c>
    </row>
    <row r="15414" spans="1:8" x14ac:dyDescent="0.45">
      <c r="A15414" t="s">
        <v>20197</v>
      </c>
      <c r="B15414">
        <v>9000054834</v>
      </c>
      <c r="C15414">
        <v>80</v>
      </c>
      <c r="D15414">
        <v>74</v>
      </c>
      <c r="E15414" t="s">
        <v>1808</v>
      </c>
      <c r="F15414" t="s">
        <v>1804</v>
      </c>
      <c r="G15414" t="s">
        <v>20198</v>
      </c>
      <c r="H15414" t="s">
        <v>2604</v>
      </c>
    </row>
    <row r="15415" spans="1:8" x14ac:dyDescent="0.45">
      <c r="A15415" t="s">
        <v>20199</v>
      </c>
      <c r="B15415">
        <v>9000054843</v>
      </c>
      <c r="C15415">
        <v>70</v>
      </c>
      <c r="D15415">
        <v>28</v>
      </c>
      <c r="E15415" t="s">
        <v>1808</v>
      </c>
      <c r="F15415" t="s">
        <v>1804</v>
      </c>
      <c r="G15415" t="s">
        <v>20200</v>
      </c>
      <c r="H15415" t="s">
        <v>2604</v>
      </c>
    </row>
    <row r="15416" spans="1:8" x14ac:dyDescent="0.45">
      <c r="A15416" t="s">
        <v>20201</v>
      </c>
      <c r="B15416">
        <v>9000054843</v>
      </c>
      <c r="C15416">
        <v>70</v>
      </c>
      <c r="D15416">
        <v>70</v>
      </c>
      <c r="E15416" t="s">
        <v>1808</v>
      </c>
      <c r="F15416" t="s">
        <v>1804</v>
      </c>
      <c r="G15416" t="s">
        <v>20200</v>
      </c>
      <c r="H15416" t="s">
        <v>2604</v>
      </c>
    </row>
    <row r="15417" spans="1:8" x14ac:dyDescent="0.45">
      <c r="A15417" t="s">
        <v>20202</v>
      </c>
      <c r="B15417">
        <v>9000054843</v>
      </c>
      <c r="C15417">
        <v>70</v>
      </c>
      <c r="D15417">
        <v>70</v>
      </c>
      <c r="E15417" t="s">
        <v>1808</v>
      </c>
      <c r="F15417" t="s">
        <v>1804</v>
      </c>
      <c r="G15417" t="s">
        <v>20200</v>
      </c>
      <c r="H15417" t="s">
        <v>2604</v>
      </c>
    </row>
    <row r="15418" spans="1:8" x14ac:dyDescent="0.45">
      <c r="A15418" t="s">
        <v>20203</v>
      </c>
      <c r="B15418">
        <v>9000054843</v>
      </c>
      <c r="C15418">
        <v>70</v>
      </c>
      <c r="D15418">
        <v>70</v>
      </c>
      <c r="E15418" t="s">
        <v>1808</v>
      </c>
      <c r="F15418" t="s">
        <v>1804</v>
      </c>
      <c r="G15418" t="s">
        <v>20200</v>
      </c>
      <c r="H15418" t="s">
        <v>2604</v>
      </c>
    </row>
    <row r="15419" spans="1:8" x14ac:dyDescent="0.45">
      <c r="A15419" t="s">
        <v>20204</v>
      </c>
      <c r="B15419">
        <v>9000054843</v>
      </c>
      <c r="C15419">
        <v>70</v>
      </c>
      <c r="D15419">
        <v>70</v>
      </c>
      <c r="E15419" t="s">
        <v>1808</v>
      </c>
      <c r="F15419" t="s">
        <v>1804</v>
      </c>
      <c r="G15419" t="s">
        <v>20200</v>
      </c>
      <c r="H15419" t="s">
        <v>2604</v>
      </c>
    </row>
    <row r="15420" spans="1:8" x14ac:dyDescent="0.45">
      <c r="A15420" t="s">
        <v>20205</v>
      </c>
      <c r="B15420">
        <v>9000054852</v>
      </c>
      <c r="C15420">
        <v>1000</v>
      </c>
      <c r="D15420">
        <v>792</v>
      </c>
      <c r="E15420" t="s">
        <v>1808</v>
      </c>
      <c r="F15420" t="s">
        <v>1804</v>
      </c>
      <c r="G15420" t="s">
        <v>20206</v>
      </c>
      <c r="H15420" t="s">
        <v>1881</v>
      </c>
    </row>
    <row r="15421" spans="1:8" x14ac:dyDescent="0.45">
      <c r="A15421" t="s">
        <v>20207</v>
      </c>
      <c r="B15421">
        <v>9000054852</v>
      </c>
      <c r="C15421">
        <v>1000</v>
      </c>
      <c r="D15421">
        <v>503</v>
      </c>
      <c r="E15421" t="s">
        <v>1808</v>
      </c>
      <c r="F15421" t="s">
        <v>1804</v>
      </c>
      <c r="G15421" t="s">
        <v>20206</v>
      </c>
      <c r="H15421" t="s">
        <v>1881</v>
      </c>
    </row>
    <row r="15422" spans="1:8" x14ac:dyDescent="0.45">
      <c r="A15422" t="s">
        <v>20208</v>
      </c>
      <c r="B15422">
        <v>9000054852</v>
      </c>
      <c r="C15422">
        <v>1000</v>
      </c>
      <c r="D15422">
        <v>5</v>
      </c>
      <c r="E15422" t="s">
        <v>1837</v>
      </c>
      <c r="F15422" t="s">
        <v>1838</v>
      </c>
      <c r="G15422" t="s">
        <v>20206</v>
      </c>
      <c r="H15422" t="s">
        <v>1881</v>
      </c>
    </row>
    <row r="15423" spans="1:8" x14ac:dyDescent="0.45">
      <c r="A15423" t="s">
        <v>20209</v>
      </c>
      <c r="B15423">
        <v>9000054852</v>
      </c>
      <c r="C15423">
        <v>1000</v>
      </c>
      <c r="D15423">
        <v>304</v>
      </c>
      <c r="E15423" t="s">
        <v>1837</v>
      </c>
      <c r="F15423" t="s">
        <v>1838</v>
      </c>
      <c r="G15423" t="s">
        <v>20206</v>
      </c>
      <c r="H15423" t="s">
        <v>1881</v>
      </c>
    </row>
    <row r="15424" spans="1:8" x14ac:dyDescent="0.45">
      <c r="A15424" t="s">
        <v>20210</v>
      </c>
      <c r="B15424">
        <v>9000054852</v>
      </c>
      <c r="C15424">
        <v>1000</v>
      </c>
      <c r="D15424">
        <v>1000</v>
      </c>
      <c r="E15424" t="s">
        <v>1891</v>
      </c>
      <c r="F15424" t="s">
        <v>1892</v>
      </c>
      <c r="G15424" t="s">
        <v>20206</v>
      </c>
      <c r="H15424" t="s">
        <v>1881</v>
      </c>
    </row>
    <row r="15425" spans="1:8" x14ac:dyDescent="0.45">
      <c r="A15425" t="s">
        <v>20211</v>
      </c>
      <c r="B15425">
        <v>9000054852</v>
      </c>
      <c r="C15425">
        <v>1000</v>
      </c>
      <c r="D15425">
        <v>1000</v>
      </c>
      <c r="E15425" t="s">
        <v>1808</v>
      </c>
      <c r="F15425" t="s">
        <v>1804</v>
      </c>
      <c r="G15425" t="s">
        <v>20206</v>
      </c>
      <c r="H15425" t="s">
        <v>1881</v>
      </c>
    </row>
    <row r="15426" spans="1:8" x14ac:dyDescent="0.45">
      <c r="A15426" t="s">
        <v>20212</v>
      </c>
      <c r="B15426">
        <v>9000054852</v>
      </c>
      <c r="C15426">
        <v>1000</v>
      </c>
      <c r="D15426">
        <v>1000</v>
      </c>
      <c r="E15426" t="s">
        <v>1808</v>
      </c>
      <c r="F15426" t="s">
        <v>1804</v>
      </c>
      <c r="G15426" t="s">
        <v>20206</v>
      </c>
      <c r="H15426" t="s">
        <v>1881</v>
      </c>
    </row>
    <row r="15427" spans="1:8" x14ac:dyDescent="0.45">
      <c r="A15427" t="s">
        <v>20213</v>
      </c>
      <c r="B15427">
        <v>9000054852</v>
      </c>
      <c r="C15427">
        <v>1000</v>
      </c>
      <c r="D15427">
        <v>1000</v>
      </c>
      <c r="E15427" t="s">
        <v>1808</v>
      </c>
      <c r="F15427" t="s">
        <v>1804</v>
      </c>
      <c r="G15427" t="s">
        <v>20206</v>
      </c>
      <c r="H15427" t="s">
        <v>1881</v>
      </c>
    </row>
    <row r="15428" spans="1:8" x14ac:dyDescent="0.45">
      <c r="A15428" t="s">
        <v>20214</v>
      </c>
      <c r="B15428">
        <v>9000054852</v>
      </c>
      <c r="C15428">
        <v>1000</v>
      </c>
      <c r="D15428">
        <v>1000</v>
      </c>
      <c r="E15428" t="s">
        <v>1808</v>
      </c>
      <c r="F15428" t="s">
        <v>1804</v>
      </c>
      <c r="G15428" t="s">
        <v>20206</v>
      </c>
      <c r="H15428" t="s">
        <v>1881</v>
      </c>
    </row>
    <row r="15429" spans="1:8" x14ac:dyDescent="0.45">
      <c r="A15429" t="s">
        <v>20215</v>
      </c>
      <c r="B15429">
        <v>9000054852</v>
      </c>
      <c r="C15429">
        <v>1000</v>
      </c>
      <c r="D15429">
        <v>1000</v>
      </c>
      <c r="E15429" t="s">
        <v>1808</v>
      </c>
      <c r="F15429" t="s">
        <v>1804</v>
      </c>
      <c r="G15429" t="s">
        <v>20206</v>
      </c>
      <c r="H15429" t="s">
        <v>1881</v>
      </c>
    </row>
    <row r="15430" spans="1:8" x14ac:dyDescent="0.45">
      <c r="A15430" t="s">
        <v>20216</v>
      </c>
      <c r="B15430">
        <v>9000054852</v>
      </c>
      <c r="C15430">
        <v>1000</v>
      </c>
      <c r="D15430">
        <v>1000</v>
      </c>
      <c r="E15430" t="s">
        <v>1808</v>
      </c>
      <c r="F15430" t="s">
        <v>1804</v>
      </c>
      <c r="G15430" t="s">
        <v>20206</v>
      </c>
      <c r="H15430" t="s">
        <v>1881</v>
      </c>
    </row>
    <row r="15431" spans="1:8" x14ac:dyDescent="0.45">
      <c r="A15431" t="s">
        <v>20217</v>
      </c>
      <c r="B15431">
        <v>9000054852</v>
      </c>
      <c r="C15431">
        <v>1000</v>
      </c>
      <c r="D15431">
        <v>1000</v>
      </c>
      <c r="E15431" t="s">
        <v>1808</v>
      </c>
      <c r="F15431" t="s">
        <v>1804</v>
      </c>
      <c r="G15431" t="s">
        <v>20206</v>
      </c>
      <c r="H15431" t="s">
        <v>1881</v>
      </c>
    </row>
    <row r="15432" spans="1:8" x14ac:dyDescent="0.45">
      <c r="A15432" t="s">
        <v>20218</v>
      </c>
      <c r="B15432">
        <v>9000054852</v>
      </c>
      <c r="C15432">
        <v>1000</v>
      </c>
      <c r="D15432">
        <v>1000</v>
      </c>
      <c r="E15432" t="s">
        <v>1808</v>
      </c>
      <c r="F15432" t="s">
        <v>1804</v>
      </c>
      <c r="G15432" t="s">
        <v>20206</v>
      </c>
      <c r="H15432" t="s">
        <v>1881</v>
      </c>
    </row>
    <row r="15433" spans="1:8" x14ac:dyDescent="0.45">
      <c r="A15433" t="s">
        <v>20219</v>
      </c>
      <c r="B15433">
        <v>9000054879</v>
      </c>
      <c r="C15433">
        <v>1000</v>
      </c>
      <c r="D15433">
        <v>531</v>
      </c>
      <c r="E15433" t="s">
        <v>1808</v>
      </c>
      <c r="F15433" t="s">
        <v>1804</v>
      </c>
      <c r="G15433" t="s">
        <v>20220</v>
      </c>
      <c r="H15433" t="s">
        <v>2588</v>
      </c>
    </row>
    <row r="15434" spans="1:8" x14ac:dyDescent="0.45">
      <c r="A15434" t="s">
        <v>20221</v>
      </c>
      <c r="B15434">
        <v>9000054879</v>
      </c>
      <c r="C15434">
        <v>1000</v>
      </c>
      <c r="D15434">
        <v>1000</v>
      </c>
      <c r="E15434" t="s">
        <v>1808</v>
      </c>
      <c r="F15434" t="s">
        <v>1804</v>
      </c>
      <c r="G15434" t="s">
        <v>20220</v>
      </c>
      <c r="H15434" t="s">
        <v>2588</v>
      </c>
    </row>
    <row r="15435" spans="1:8" x14ac:dyDescent="0.45">
      <c r="A15435" t="s">
        <v>20222</v>
      </c>
      <c r="B15435">
        <v>9000054888</v>
      </c>
      <c r="C15435">
        <v>2000</v>
      </c>
      <c r="D15435">
        <v>1354</v>
      </c>
      <c r="E15435" t="s">
        <v>1808</v>
      </c>
      <c r="F15435" t="s">
        <v>1804</v>
      </c>
      <c r="G15435" t="s">
        <v>20223</v>
      </c>
      <c r="H15435" t="s">
        <v>1910</v>
      </c>
    </row>
    <row r="15436" spans="1:8" x14ac:dyDescent="0.45">
      <c r="A15436" t="s">
        <v>20224</v>
      </c>
      <c r="B15436">
        <v>9000054986</v>
      </c>
      <c r="C15436">
        <v>1100</v>
      </c>
      <c r="D15436">
        <v>96</v>
      </c>
      <c r="E15436" t="s">
        <v>1837</v>
      </c>
      <c r="F15436" t="s">
        <v>2183</v>
      </c>
      <c r="G15436" t="s">
        <v>20225</v>
      </c>
      <c r="H15436" t="s">
        <v>2254</v>
      </c>
    </row>
    <row r="15437" spans="1:8" x14ac:dyDescent="0.45">
      <c r="A15437" t="s">
        <v>670</v>
      </c>
      <c r="B15437">
        <v>9000054986</v>
      </c>
      <c r="C15437">
        <v>1100</v>
      </c>
      <c r="D15437">
        <v>871</v>
      </c>
      <c r="E15437" t="s">
        <v>1837</v>
      </c>
      <c r="F15437" t="s">
        <v>1972</v>
      </c>
      <c r="G15437" t="s">
        <v>20225</v>
      </c>
      <c r="H15437" t="s">
        <v>2254</v>
      </c>
    </row>
    <row r="15438" spans="1:8" x14ac:dyDescent="0.45">
      <c r="A15438" t="s">
        <v>20226</v>
      </c>
      <c r="B15438">
        <v>9000055004</v>
      </c>
      <c r="C15438">
        <v>470</v>
      </c>
      <c r="D15438">
        <v>401</v>
      </c>
      <c r="E15438" t="s">
        <v>1808</v>
      </c>
      <c r="F15438" t="s">
        <v>1804</v>
      </c>
      <c r="G15438" t="s">
        <v>20227</v>
      </c>
      <c r="H15438" t="s">
        <v>2254</v>
      </c>
    </row>
    <row r="15439" spans="1:8" x14ac:dyDescent="0.45">
      <c r="A15439" t="s">
        <v>20228</v>
      </c>
      <c r="B15439">
        <v>9000055004</v>
      </c>
      <c r="C15439">
        <v>1000</v>
      </c>
      <c r="D15439">
        <v>96</v>
      </c>
      <c r="E15439" t="s">
        <v>1837</v>
      </c>
      <c r="F15439" t="s">
        <v>2183</v>
      </c>
      <c r="G15439" t="s">
        <v>20227</v>
      </c>
      <c r="H15439" t="s">
        <v>2254</v>
      </c>
    </row>
    <row r="15440" spans="1:8" x14ac:dyDescent="0.45">
      <c r="A15440" t="s">
        <v>624</v>
      </c>
      <c r="B15440">
        <v>9000055004</v>
      </c>
      <c r="C15440">
        <v>1000</v>
      </c>
      <c r="D15440">
        <v>367</v>
      </c>
      <c r="E15440" t="s">
        <v>1837</v>
      </c>
      <c r="F15440" t="s">
        <v>1972</v>
      </c>
      <c r="G15440" t="s">
        <v>20227</v>
      </c>
      <c r="H15440" t="s">
        <v>2254</v>
      </c>
    </row>
    <row r="15441" spans="1:8" x14ac:dyDescent="0.45">
      <c r="A15441" t="s">
        <v>20229</v>
      </c>
      <c r="B15441">
        <v>9000055004</v>
      </c>
      <c r="C15441">
        <v>1000</v>
      </c>
      <c r="D15441">
        <v>1000</v>
      </c>
      <c r="E15441" t="s">
        <v>1808</v>
      </c>
      <c r="F15441" t="s">
        <v>1804</v>
      </c>
      <c r="G15441" t="s">
        <v>20227</v>
      </c>
      <c r="H15441" t="s">
        <v>2254</v>
      </c>
    </row>
    <row r="15442" spans="1:8" x14ac:dyDescent="0.45">
      <c r="A15442" t="s">
        <v>20230</v>
      </c>
      <c r="B15442">
        <v>9000055004</v>
      </c>
      <c r="C15442">
        <v>1000</v>
      </c>
      <c r="D15442">
        <v>1000</v>
      </c>
      <c r="E15442" t="s">
        <v>1808</v>
      </c>
      <c r="F15442" t="s">
        <v>1804</v>
      </c>
      <c r="G15442" t="s">
        <v>20227</v>
      </c>
      <c r="H15442" t="s">
        <v>2254</v>
      </c>
    </row>
    <row r="15443" spans="1:8" x14ac:dyDescent="0.45">
      <c r="A15443" t="s">
        <v>20231</v>
      </c>
      <c r="B15443">
        <v>9000055013</v>
      </c>
      <c r="C15443">
        <v>4000</v>
      </c>
      <c r="D15443">
        <v>1910</v>
      </c>
      <c r="E15443" t="s">
        <v>1808</v>
      </c>
      <c r="F15443" t="s">
        <v>1804</v>
      </c>
      <c r="G15443" t="s">
        <v>20232</v>
      </c>
      <c r="H15443" t="s">
        <v>1810</v>
      </c>
    </row>
    <row r="15444" spans="1:8" x14ac:dyDescent="0.45">
      <c r="A15444" t="s">
        <v>20233</v>
      </c>
      <c r="B15444">
        <v>9000055013</v>
      </c>
      <c r="C15444">
        <v>4000</v>
      </c>
      <c r="D15444">
        <v>3952</v>
      </c>
      <c r="E15444" t="s">
        <v>1808</v>
      </c>
      <c r="F15444" t="s">
        <v>1804</v>
      </c>
      <c r="G15444" t="s">
        <v>20232</v>
      </c>
      <c r="H15444" t="s">
        <v>1810</v>
      </c>
    </row>
    <row r="15445" spans="1:8" x14ac:dyDescent="0.45">
      <c r="A15445" t="s">
        <v>20234</v>
      </c>
      <c r="B15445">
        <v>9000055058</v>
      </c>
      <c r="C15445">
        <v>4000</v>
      </c>
      <c r="D15445">
        <v>3912</v>
      </c>
      <c r="E15445" t="s">
        <v>1808</v>
      </c>
      <c r="F15445" t="s">
        <v>1804</v>
      </c>
      <c r="G15445" t="s">
        <v>20235</v>
      </c>
      <c r="H15445" t="s">
        <v>1881</v>
      </c>
    </row>
    <row r="15446" spans="1:8" x14ac:dyDescent="0.45">
      <c r="A15446" t="s">
        <v>20236</v>
      </c>
      <c r="B15446">
        <v>9000055147</v>
      </c>
      <c r="C15446">
        <v>5000</v>
      </c>
      <c r="D15446">
        <v>2267</v>
      </c>
      <c r="E15446" t="s">
        <v>1808</v>
      </c>
      <c r="F15446" t="s">
        <v>1804</v>
      </c>
      <c r="G15446" t="s">
        <v>20237</v>
      </c>
      <c r="H15446" t="s">
        <v>2254</v>
      </c>
    </row>
    <row r="15447" spans="1:8" x14ac:dyDescent="0.45">
      <c r="A15447" t="s">
        <v>20238</v>
      </c>
      <c r="B15447">
        <v>9000055218</v>
      </c>
      <c r="C15447">
        <v>1915</v>
      </c>
      <c r="D15447">
        <v>334</v>
      </c>
      <c r="E15447" t="s">
        <v>1808</v>
      </c>
      <c r="F15447" t="s">
        <v>1804</v>
      </c>
      <c r="G15447" t="s">
        <v>20239</v>
      </c>
      <c r="H15447" t="s">
        <v>2254</v>
      </c>
    </row>
    <row r="15448" spans="1:8" x14ac:dyDescent="0.45">
      <c r="A15448" t="s">
        <v>20240</v>
      </c>
      <c r="B15448">
        <v>9000055227</v>
      </c>
      <c r="C15448">
        <v>250</v>
      </c>
      <c r="D15448">
        <v>91</v>
      </c>
      <c r="E15448" t="s">
        <v>1891</v>
      </c>
      <c r="F15448" t="s">
        <v>1892</v>
      </c>
      <c r="G15448" t="s">
        <v>20241</v>
      </c>
      <c r="H15448" t="s">
        <v>6420</v>
      </c>
    </row>
    <row r="15449" spans="1:8" x14ac:dyDescent="0.45">
      <c r="A15449" t="s">
        <v>20242</v>
      </c>
      <c r="B15449">
        <v>9000055227</v>
      </c>
      <c r="C15449">
        <v>250</v>
      </c>
      <c r="D15449">
        <v>250</v>
      </c>
      <c r="E15449" t="s">
        <v>1891</v>
      </c>
      <c r="F15449" t="s">
        <v>1892</v>
      </c>
      <c r="G15449" t="s">
        <v>20241</v>
      </c>
      <c r="H15449" t="s">
        <v>6420</v>
      </c>
    </row>
    <row r="15450" spans="1:8" x14ac:dyDescent="0.45">
      <c r="A15450" t="s">
        <v>20243</v>
      </c>
      <c r="B15450">
        <v>9000055227</v>
      </c>
      <c r="C15450">
        <v>250</v>
      </c>
      <c r="D15450">
        <v>250</v>
      </c>
      <c r="E15450" t="s">
        <v>1808</v>
      </c>
      <c r="F15450" t="s">
        <v>1804</v>
      </c>
      <c r="G15450" t="s">
        <v>20241</v>
      </c>
      <c r="H15450" t="s">
        <v>6420</v>
      </c>
    </row>
    <row r="15451" spans="1:8" x14ac:dyDescent="0.45">
      <c r="A15451" t="s">
        <v>20244</v>
      </c>
      <c r="B15451">
        <v>9000055254</v>
      </c>
      <c r="C15451">
        <v>3000</v>
      </c>
      <c r="D15451">
        <v>788</v>
      </c>
      <c r="E15451" t="s">
        <v>1891</v>
      </c>
      <c r="F15451" t="s">
        <v>1892</v>
      </c>
      <c r="G15451" t="s">
        <v>20245</v>
      </c>
      <c r="H15451" t="s">
        <v>1881</v>
      </c>
    </row>
    <row r="15452" spans="1:8" x14ac:dyDescent="0.45">
      <c r="A15452" t="s">
        <v>20246</v>
      </c>
      <c r="B15452">
        <v>9000055254</v>
      </c>
      <c r="C15452">
        <v>3000</v>
      </c>
      <c r="D15452">
        <v>1495</v>
      </c>
      <c r="E15452" t="s">
        <v>1808</v>
      </c>
      <c r="F15452" t="s">
        <v>1804</v>
      </c>
      <c r="G15452" t="s">
        <v>20245</v>
      </c>
      <c r="H15452" t="s">
        <v>1881</v>
      </c>
    </row>
    <row r="15453" spans="1:8" x14ac:dyDescent="0.45">
      <c r="A15453" t="s">
        <v>20247</v>
      </c>
      <c r="B15453">
        <v>9000055254</v>
      </c>
      <c r="C15453">
        <v>3000</v>
      </c>
      <c r="D15453">
        <v>3000</v>
      </c>
      <c r="E15453" t="s">
        <v>1808</v>
      </c>
      <c r="F15453" t="s">
        <v>1804</v>
      </c>
      <c r="G15453" t="s">
        <v>20245</v>
      </c>
      <c r="H15453" t="s">
        <v>1881</v>
      </c>
    </row>
    <row r="15454" spans="1:8" x14ac:dyDescent="0.45">
      <c r="A15454" t="s">
        <v>20248</v>
      </c>
      <c r="B15454">
        <v>9000055254</v>
      </c>
      <c r="C15454">
        <v>3000</v>
      </c>
      <c r="D15454">
        <v>3000</v>
      </c>
      <c r="E15454" t="s">
        <v>1808</v>
      </c>
      <c r="F15454" t="s">
        <v>1804</v>
      </c>
      <c r="G15454" t="s">
        <v>20245</v>
      </c>
      <c r="H15454" t="s">
        <v>1881</v>
      </c>
    </row>
    <row r="15455" spans="1:8" x14ac:dyDescent="0.45">
      <c r="A15455" t="s">
        <v>20249</v>
      </c>
      <c r="B15455">
        <v>9000055254</v>
      </c>
      <c r="C15455">
        <v>3000</v>
      </c>
      <c r="D15455">
        <v>3000</v>
      </c>
      <c r="E15455" t="s">
        <v>1808</v>
      </c>
      <c r="F15455" t="s">
        <v>1804</v>
      </c>
      <c r="G15455" t="s">
        <v>20245</v>
      </c>
      <c r="H15455" t="s">
        <v>1881</v>
      </c>
    </row>
    <row r="15456" spans="1:8" x14ac:dyDescent="0.45">
      <c r="A15456" t="s">
        <v>20250</v>
      </c>
      <c r="B15456">
        <v>9000055254</v>
      </c>
      <c r="C15456">
        <v>3000</v>
      </c>
      <c r="D15456">
        <v>3000</v>
      </c>
      <c r="E15456" t="s">
        <v>1808</v>
      </c>
      <c r="F15456" t="s">
        <v>1804</v>
      </c>
      <c r="G15456" t="s">
        <v>20245</v>
      </c>
      <c r="H15456" t="s">
        <v>1881</v>
      </c>
    </row>
    <row r="15457" spans="1:8" x14ac:dyDescent="0.45">
      <c r="A15457" t="s">
        <v>20251</v>
      </c>
      <c r="B15457">
        <v>9000055254</v>
      </c>
      <c r="C15457">
        <v>3000</v>
      </c>
      <c r="D15457">
        <v>3000</v>
      </c>
      <c r="E15457" t="s">
        <v>1808</v>
      </c>
      <c r="F15457" t="s">
        <v>1804</v>
      </c>
      <c r="G15457" t="s">
        <v>20245</v>
      </c>
      <c r="H15457" t="s">
        <v>1881</v>
      </c>
    </row>
    <row r="15458" spans="1:8" x14ac:dyDescent="0.45">
      <c r="A15458" t="s">
        <v>20252</v>
      </c>
      <c r="B15458">
        <v>9000055254</v>
      </c>
      <c r="C15458">
        <v>3000</v>
      </c>
      <c r="D15458">
        <v>3000</v>
      </c>
      <c r="E15458" t="s">
        <v>1808</v>
      </c>
      <c r="F15458" t="s">
        <v>1804</v>
      </c>
      <c r="G15458" t="s">
        <v>20245</v>
      </c>
      <c r="H15458" t="s">
        <v>1881</v>
      </c>
    </row>
    <row r="15459" spans="1:8" x14ac:dyDescent="0.45">
      <c r="A15459" t="s">
        <v>20253</v>
      </c>
      <c r="B15459">
        <v>9000055254</v>
      </c>
      <c r="C15459">
        <v>3000</v>
      </c>
      <c r="D15459">
        <v>3000</v>
      </c>
      <c r="E15459" t="s">
        <v>1808</v>
      </c>
      <c r="F15459" t="s">
        <v>1804</v>
      </c>
      <c r="G15459" t="s">
        <v>20245</v>
      </c>
      <c r="H15459" t="s">
        <v>1881</v>
      </c>
    </row>
    <row r="15460" spans="1:8" x14ac:dyDescent="0.45">
      <c r="A15460" t="s">
        <v>20254</v>
      </c>
      <c r="B15460">
        <v>9000055254</v>
      </c>
      <c r="C15460">
        <v>3000</v>
      </c>
      <c r="D15460">
        <v>3000</v>
      </c>
      <c r="E15460" t="s">
        <v>1808</v>
      </c>
      <c r="F15460" t="s">
        <v>1804</v>
      </c>
      <c r="G15460" t="s">
        <v>20245</v>
      </c>
      <c r="H15460" t="s">
        <v>1881</v>
      </c>
    </row>
    <row r="15461" spans="1:8" x14ac:dyDescent="0.45">
      <c r="A15461" t="s">
        <v>20255</v>
      </c>
      <c r="B15461">
        <v>9000055254</v>
      </c>
      <c r="C15461">
        <v>3000</v>
      </c>
      <c r="D15461">
        <v>3000</v>
      </c>
      <c r="E15461" t="s">
        <v>1808</v>
      </c>
      <c r="F15461" t="s">
        <v>1804</v>
      </c>
      <c r="G15461" t="s">
        <v>20245</v>
      </c>
      <c r="H15461" t="s">
        <v>1881</v>
      </c>
    </row>
    <row r="15462" spans="1:8" x14ac:dyDescent="0.45">
      <c r="A15462" t="s">
        <v>20256</v>
      </c>
      <c r="B15462">
        <v>9000055254</v>
      </c>
      <c r="C15462">
        <v>3000</v>
      </c>
      <c r="D15462">
        <v>3000</v>
      </c>
      <c r="E15462" t="s">
        <v>1808</v>
      </c>
      <c r="F15462" t="s">
        <v>1804</v>
      </c>
      <c r="G15462" t="s">
        <v>20245</v>
      </c>
      <c r="H15462" t="s">
        <v>1881</v>
      </c>
    </row>
    <row r="15463" spans="1:8" x14ac:dyDescent="0.45">
      <c r="A15463" t="s">
        <v>20257</v>
      </c>
      <c r="B15463">
        <v>9000055254</v>
      </c>
      <c r="C15463">
        <v>3000</v>
      </c>
      <c r="D15463">
        <v>3000</v>
      </c>
      <c r="E15463" t="s">
        <v>1808</v>
      </c>
      <c r="F15463" t="s">
        <v>1804</v>
      </c>
      <c r="G15463" t="s">
        <v>20245</v>
      </c>
      <c r="H15463" t="s">
        <v>1881</v>
      </c>
    </row>
    <row r="15464" spans="1:8" x14ac:dyDescent="0.45">
      <c r="A15464" t="s">
        <v>20258</v>
      </c>
      <c r="B15464">
        <v>9000055254</v>
      </c>
      <c r="C15464">
        <v>3000</v>
      </c>
      <c r="D15464">
        <v>3000</v>
      </c>
      <c r="E15464" t="s">
        <v>1808</v>
      </c>
      <c r="F15464" t="s">
        <v>1804</v>
      </c>
      <c r="G15464" t="s">
        <v>20245</v>
      </c>
      <c r="H15464" t="s">
        <v>1881</v>
      </c>
    </row>
    <row r="15465" spans="1:8" x14ac:dyDescent="0.45">
      <c r="A15465" t="s">
        <v>20259</v>
      </c>
      <c r="B15465">
        <v>9000055254</v>
      </c>
      <c r="C15465">
        <v>3000</v>
      </c>
      <c r="D15465">
        <v>3000</v>
      </c>
      <c r="E15465" t="s">
        <v>1808</v>
      </c>
      <c r="F15465" t="s">
        <v>1804</v>
      </c>
      <c r="G15465" t="s">
        <v>20245</v>
      </c>
      <c r="H15465" t="s">
        <v>1881</v>
      </c>
    </row>
    <row r="15466" spans="1:8" x14ac:dyDescent="0.45">
      <c r="A15466" t="s">
        <v>20260</v>
      </c>
      <c r="B15466">
        <v>9000055254</v>
      </c>
      <c r="C15466">
        <v>3000</v>
      </c>
      <c r="D15466">
        <v>3000</v>
      </c>
      <c r="E15466" t="s">
        <v>1808</v>
      </c>
      <c r="F15466" t="s">
        <v>1804</v>
      </c>
      <c r="G15466" t="s">
        <v>20245</v>
      </c>
      <c r="H15466" t="s">
        <v>1881</v>
      </c>
    </row>
    <row r="15467" spans="1:8" x14ac:dyDescent="0.45">
      <c r="A15467" t="s">
        <v>20261</v>
      </c>
      <c r="B15467">
        <v>9000055263</v>
      </c>
      <c r="C15467">
        <v>4000</v>
      </c>
      <c r="D15467">
        <v>2371</v>
      </c>
      <c r="E15467" t="s">
        <v>1808</v>
      </c>
      <c r="F15467" t="s">
        <v>1804</v>
      </c>
      <c r="G15467" t="s">
        <v>20262</v>
      </c>
      <c r="H15467" t="s">
        <v>1910</v>
      </c>
    </row>
    <row r="15468" spans="1:8" x14ac:dyDescent="0.45">
      <c r="A15468" t="s">
        <v>20263</v>
      </c>
      <c r="B15468">
        <v>9000055263</v>
      </c>
      <c r="C15468">
        <v>4000</v>
      </c>
      <c r="D15468">
        <v>3999</v>
      </c>
      <c r="E15468" t="s">
        <v>1808</v>
      </c>
      <c r="F15468" t="s">
        <v>1804</v>
      </c>
      <c r="G15468" t="s">
        <v>20262</v>
      </c>
      <c r="H15468" t="s">
        <v>1910</v>
      </c>
    </row>
    <row r="15469" spans="1:8" x14ac:dyDescent="0.45">
      <c r="A15469" t="s">
        <v>20264</v>
      </c>
      <c r="B15469">
        <v>9000055263</v>
      </c>
      <c r="C15469">
        <v>4000</v>
      </c>
      <c r="D15469">
        <v>4000</v>
      </c>
      <c r="E15469" t="s">
        <v>1808</v>
      </c>
      <c r="F15469" t="s">
        <v>1804</v>
      </c>
      <c r="G15469" t="s">
        <v>20262</v>
      </c>
      <c r="H15469" t="s">
        <v>1910</v>
      </c>
    </row>
    <row r="15470" spans="1:8" x14ac:dyDescent="0.45">
      <c r="A15470" t="s">
        <v>20265</v>
      </c>
      <c r="B15470">
        <v>9000055263</v>
      </c>
      <c r="C15470">
        <v>4000</v>
      </c>
      <c r="D15470">
        <v>4000</v>
      </c>
      <c r="E15470" t="s">
        <v>1808</v>
      </c>
      <c r="F15470" t="s">
        <v>1804</v>
      </c>
      <c r="G15470" t="s">
        <v>20262</v>
      </c>
      <c r="H15470" t="s">
        <v>1910</v>
      </c>
    </row>
    <row r="15471" spans="1:8" x14ac:dyDescent="0.45">
      <c r="A15471" t="s">
        <v>20266</v>
      </c>
      <c r="B15471">
        <v>9000055263</v>
      </c>
      <c r="C15471">
        <v>4000</v>
      </c>
      <c r="D15471">
        <v>4000</v>
      </c>
      <c r="E15471" t="s">
        <v>1808</v>
      </c>
      <c r="F15471" t="s">
        <v>1804</v>
      </c>
      <c r="G15471" t="s">
        <v>20262</v>
      </c>
      <c r="H15471" t="s">
        <v>1910</v>
      </c>
    </row>
    <row r="15472" spans="1:8" x14ac:dyDescent="0.45">
      <c r="A15472" t="s">
        <v>20267</v>
      </c>
      <c r="B15472">
        <v>9000055263</v>
      </c>
      <c r="C15472">
        <v>4000</v>
      </c>
      <c r="D15472">
        <v>4000</v>
      </c>
      <c r="E15472" t="s">
        <v>1808</v>
      </c>
      <c r="F15472" t="s">
        <v>1804</v>
      </c>
      <c r="G15472" t="s">
        <v>20262</v>
      </c>
      <c r="H15472" t="s">
        <v>1910</v>
      </c>
    </row>
    <row r="15473" spans="1:8" x14ac:dyDescent="0.45">
      <c r="A15473" t="s">
        <v>20268</v>
      </c>
      <c r="B15473">
        <v>9000055263</v>
      </c>
      <c r="C15473">
        <v>4000</v>
      </c>
      <c r="D15473">
        <v>4000</v>
      </c>
      <c r="E15473" t="s">
        <v>1808</v>
      </c>
      <c r="F15473" t="s">
        <v>1804</v>
      </c>
      <c r="G15473" t="s">
        <v>20262</v>
      </c>
      <c r="H15473" t="s">
        <v>1910</v>
      </c>
    </row>
    <row r="15474" spans="1:8" x14ac:dyDescent="0.45">
      <c r="A15474" t="s">
        <v>20269</v>
      </c>
      <c r="B15474">
        <v>9000055263</v>
      </c>
      <c r="C15474">
        <v>4000</v>
      </c>
      <c r="D15474">
        <v>4000</v>
      </c>
      <c r="E15474" t="s">
        <v>1808</v>
      </c>
      <c r="F15474" t="s">
        <v>1804</v>
      </c>
      <c r="G15474" t="s">
        <v>20262</v>
      </c>
      <c r="H15474" t="s">
        <v>1910</v>
      </c>
    </row>
    <row r="15475" spans="1:8" x14ac:dyDescent="0.45">
      <c r="A15475" t="s">
        <v>20270</v>
      </c>
      <c r="B15475">
        <v>9000055263</v>
      </c>
      <c r="C15475">
        <v>4000</v>
      </c>
      <c r="D15475">
        <v>4000</v>
      </c>
      <c r="E15475" t="s">
        <v>1808</v>
      </c>
      <c r="F15475" t="s">
        <v>1804</v>
      </c>
      <c r="G15475" t="s">
        <v>20262</v>
      </c>
      <c r="H15475" t="s">
        <v>1910</v>
      </c>
    </row>
    <row r="15476" spans="1:8" x14ac:dyDescent="0.45">
      <c r="A15476" t="s">
        <v>20271</v>
      </c>
      <c r="B15476">
        <v>9000055263</v>
      </c>
      <c r="C15476">
        <v>4000</v>
      </c>
      <c r="D15476">
        <v>4000</v>
      </c>
      <c r="E15476" t="s">
        <v>1808</v>
      </c>
      <c r="F15476" t="s">
        <v>1804</v>
      </c>
      <c r="G15476" t="s">
        <v>20262</v>
      </c>
      <c r="H15476" t="s">
        <v>1910</v>
      </c>
    </row>
    <row r="15477" spans="1:8" x14ac:dyDescent="0.45">
      <c r="A15477" t="s">
        <v>20272</v>
      </c>
      <c r="B15477">
        <v>9000055263</v>
      </c>
      <c r="C15477">
        <v>4000</v>
      </c>
      <c r="D15477">
        <v>4000</v>
      </c>
      <c r="E15477" t="s">
        <v>1808</v>
      </c>
      <c r="F15477" t="s">
        <v>1804</v>
      </c>
      <c r="G15477" t="s">
        <v>20262</v>
      </c>
      <c r="H15477" t="s">
        <v>1910</v>
      </c>
    </row>
    <row r="15478" spans="1:8" x14ac:dyDescent="0.45">
      <c r="A15478" t="s">
        <v>20273</v>
      </c>
      <c r="B15478">
        <v>9000055334</v>
      </c>
      <c r="C15478">
        <v>3914</v>
      </c>
      <c r="D15478">
        <v>2134</v>
      </c>
      <c r="E15478" t="s">
        <v>1808</v>
      </c>
      <c r="F15478" t="s">
        <v>1804</v>
      </c>
      <c r="G15478" t="s">
        <v>20274</v>
      </c>
      <c r="H15478" t="s">
        <v>1810</v>
      </c>
    </row>
    <row r="15479" spans="1:8" x14ac:dyDescent="0.45">
      <c r="A15479" t="s">
        <v>20275</v>
      </c>
      <c r="B15479">
        <v>9000055379</v>
      </c>
      <c r="C15479">
        <v>2000</v>
      </c>
      <c r="D15479">
        <v>646</v>
      </c>
      <c r="E15479" t="s">
        <v>1808</v>
      </c>
      <c r="F15479" t="s">
        <v>1804</v>
      </c>
      <c r="G15479" t="s">
        <v>20276</v>
      </c>
      <c r="H15479" t="s">
        <v>6420</v>
      </c>
    </row>
    <row r="15480" spans="1:8" x14ac:dyDescent="0.45">
      <c r="A15480" t="s">
        <v>20277</v>
      </c>
      <c r="B15480">
        <v>9000055379</v>
      </c>
      <c r="C15480">
        <v>2000</v>
      </c>
      <c r="D15480">
        <v>2000</v>
      </c>
      <c r="E15480" t="s">
        <v>1808</v>
      </c>
      <c r="F15480" t="s">
        <v>1804</v>
      </c>
      <c r="G15480" t="s">
        <v>20276</v>
      </c>
      <c r="H15480" t="s">
        <v>6420</v>
      </c>
    </row>
    <row r="15481" spans="1:8" x14ac:dyDescent="0.45">
      <c r="A15481" t="s">
        <v>20278</v>
      </c>
      <c r="B15481">
        <v>9000055397</v>
      </c>
      <c r="C15481">
        <v>250</v>
      </c>
      <c r="D15481">
        <v>194</v>
      </c>
      <c r="E15481" t="s">
        <v>1808</v>
      </c>
      <c r="F15481" t="s">
        <v>1804</v>
      </c>
      <c r="G15481" t="s">
        <v>20279</v>
      </c>
      <c r="H15481" t="s">
        <v>6420</v>
      </c>
    </row>
    <row r="15482" spans="1:8" x14ac:dyDescent="0.45">
      <c r="A15482" t="s">
        <v>20280</v>
      </c>
      <c r="B15482">
        <v>9000055397</v>
      </c>
      <c r="C15482">
        <v>250</v>
      </c>
      <c r="D15482">
        <v>250</v>
      </c>
      <c r="E15482" t="s">
        <v>1808</v>
      </c>
      <c r="F15482" t="s">
        <v>1804</v>
      </c>
      <c r="G15482" t="s">
        <v>20279</v>
      </c>
      <c r="H15482" t="s">
        <v>6420</v>
      </c>
    </row>
    <row r="15483" spans="1:8" x14ac:dyDescent="0.45">
      <c r="A15483" t="s">
        <v>20281</v>
      </c>
      <c r="B15483">
        <v>9000055397</v>
      </c>
      <c r="C15483">
        <v>250</v>
      </c>
      <c r="D15483">
        <v>250</v>
      </c>
      <c r="E15483" t="s">
        <v>1808</v>
      </c>
      <c r="F15483" t="s">
        <v>1804</v>
      </c>
      <c r="G15483" t="s">
        <v>20279</v>
      </c>
      <c r="H15483" t="s">
        <v>6420</v>
      </c>
    </row>
    <row r="15484" spans="1:8" x14ac:dyDescent="0.45">
      <c r="A15484" t="s">
        <v>20282</v>
      </c>
      <c r="B15484">
        <v>9000055397</v>
      </c>
      <c r="C15484">
        <v>250</v>
      </c>
      <c r="D15484">
        <v>250</v>
      </c>
      <c r="E15484" t="s">
        <v>1808</v>
      </c>
      <c r="F15484" t="s">
        <v>1804</v>
      </c>
      <c r="G15484" t="s">
        <v>20279</v>
      </c>
      <c r="H15484" t="s">
        <v>6420</v>
      </c>
    </row>
    <row r="15485" spans="1:8" x14ac:dyDescent="0.45">
      <c r="A15485" t="s">
        <v>20283</v>
      </c>
      <c r="B15485">
        <v>9000055397</v>
      </c>
      <c r="C15485">
        <v>250</v>
      </c>
      <c r="D15485">
        <v>250</v>
      </c>
      <c r="E15485" t="s">
        <v>1808</v>
      </c>
      <c r="F15485" t="s">
        <v>1804</v>
      </c>
      <c r="G15485" t="s">
        <v>20279</v>
      </c>
      <c r="H15485" t="s">
        <v>6420</v>
      </c>
    </row>
    <row r="15486" spans="1:8" x14ac:dyDescent="0.45">
      <c r="A15486" t="s">
        <v>20284</v>
      </c>
      <c r="B15486">
        <v>9000055397</v>
      </c>
      <c r="C15486">
        <v>250</v>
      </c>
      <c r="D15486">
        <v>250</v>
      </c>
      <c r="E15486" t="s">
        <v>1808</v>
      </c>
      <c r="F15486" t="s">
        <v>1804</v>
      </c>
      <c r="G15486" t="s">
        <v>20279</v>
      </c>
      <c r="H15486" t="s">
        <v>6420</v>
      </c>
    </row>
    <row r="15487" spans="1:8" x14ac:dyDescent="0.45">
      <c r="A15487" t="s">
        <v>20285</v>
      </c>
      <c r="B15487">
        <v>9000055397</v>
      </c>
      <c r="C15487">
        <v>250</v>
      </c>
      <c r="D15487">
        <v>250</v>
      </c>
      <c r="E15487" t="s">
        <v>1808</v>
      </c>
      <c r="F15487" t="s">
        <v>1804</v>
      </c>
      <c r="G15487" t="s">
        <v>20279</v>
      </c>
      <c r="H15487" t="s">
        <v>6420</v>
      </c>
    </row>
    <row r="15488" spans="1:8" x14ac:dyDescent="0.45">
      <c r="A15488" t="s">
        <v>20286</v>
      </c>
      <c r="B15488">
        <v>9000055486</v>
      </c>
      <c r="C15488">
        <v>2000</v>
      </c>
      <c r="D15488">
        <v>1328</v>
      </c>
      <c r="E15488" t="s">
        <v>1808</v>
      </c>
      <c r="F15488" t="s">
        <v>1804</v>
      </c>
      <c r="G15488" t="s">
        <v>20287</v>
      </c>
      <c r="H15488" t="s">
        <v>1910</v>
      </c>
    </row>
    <row r="15489" spans="1:8" x14ac:dyDescent="0.45">
      <c r="A15489" t="s">
        <v>20288</v>
      </c>
      <c r="B15489">
        <v>9000055486</v>
      </c>
      <c r="C15489">
        <v>2000</v>
      </c>
      <c r="D15489">
        <v>2000</v>
      </c>
      <c r="E15489" t="s">
        <v>1808</v>
      </c>
      <c r="F15489" t="s">
        <v>1804</v>
      </c>
      <c r="G15489" t="s">
        <v>20287</v>
      </c>
      <c r="H15489" t="s">
        <v>1910</v>
      </c>
    </row>
    <row r="15490" spans="1:8" x14ac:dyDescent="0.45">
      <c r="A15490" t="s">
        <v>20289</v>
      </c>
      <c r="B15490">
        <v>9000055566</v>
      </c>
      <c r="C15490">
        <v>2500</v>
      </c>
      <c r="D15490">
        <v>1471</v>
      </c>
      <c r="E15490" t="s">
        <v>1837</v>
      </c>
      <c r="F15490" t="s">
        <v>1838</v>
      </c>
      <c r="G15490" t="s">
        <v>20290</v>
      </c>
      <c r="H15490" t="s">
        <v>1881</v>
      </c>
    </row>
    <row r="15491" spans="1:8" x14ac:dyDescent="0.45">
      <c r="A15491" t="s">
        <v>20291</v>
      </c>
      <c r="B15491">
        <v>9000055601</v>
      </c>
      <c r="C15491">
        <v>3000</v>
      </c>
      <c r="D15491">
        <v>687</v>
      </c>
      <c r="E15491" t="s">
        <v>1808</v>
      </c>
      <c r="F15491" t="s">
        <v>1804</v>
      </c>
      <c r="G15491" t="s">
        <v>20292</v>
      </c>
      <c r="H15491" t="s">
        <v>1881</v>
      </c>
    </row>
    <row r="15492" spans="1:8" x14ac:dyDescent="0.45">
      <c r="A15492" t="s">
        <v>20293</v>
      </c>
      <c r="B15492">
        <v>9000055601</v>
      </c>
      <c r="C15492">
        <v>3000</v>
      </c>
      <c r="D15492">
        <v>2995</v>
      </c>
      <c r="E15492" t="s">
        <v>1808</v>
      </c>
      <c r="F15492" t="s">
        <v>1804</v>
      </c>
      <c r="G15492" t="s">
        <v>20292</v>
      </c>
      <c r="H15492" t="s">
        <v>1881</v>
      </c>
    </row>
    <row r="15493" spans="1:8" x14ac:dyDescent="0.45">
      <c r="A15493" t="s">
        <v>20294</v>
      </c>
      <c r="B15493">
        <v>9000055601</v>
      </c>
      <c r="C15493">
        <v>3000</v>
      </c>
      <c r="D15493">
        <v>112</v>
      </c>
      <c r="E15493" t="s">
        <v>1837</v>
      </c>
      <c r="F15493" t="s">
        <v>1838</v>
      </c>
      <c r="G15493" t="s">
        <v>20292</v>
      </c>
      <c r="H15493" t="s">
        <v>1881</v>
      </c>
    </row>
    <row r="15494" spans="1:8" x14ac:dyDescent="0.45">
      <c r="A15494" t="s">
        <v>20295</v>
      </c>
      <c r="B15494">
        <v>9000055601</v>
      </c>
      <c r="C15494">
        <v>3000</v>
      </c>
      <c r="D15494">
        <v>3000</v>
      </c>
      <c r="E15494" t="s">
        <v>1891</v>
      </c>
      <c r="F15494" t="s">
        <v>1892</v>
      </c>
      <c r="G15494" t="s">
        <v>20292</v>
      </c>
      <c r="H15494" t="s">
        <v>1881</v>
      </c>
    </row>
    <row r="15495" spans="1:8" x14ac:dyDescent="0.45">
      <c r="A15495" t="s">
        <v>20296</v>
      </c>
      <c r="B15495">
        <v>9000055601</v>
      </c>
      <c r="C15495">
        <v>3000</v>
      </c>
      <c r="D15495">
        <v>3000</v>
      </c>
      <c r="E15495" t="s">
        <v>1808</v>
      </c>
      <c r="F15495" t="s">
        <v>1804</v>
      </c>
      <c r="G15495" t="s">
        <v>20292</v>
      </c>
      <c r="H15495" t="s">
        <v>1881</v>
      </c>
    </row>
    <row r="15496" spans="1:8" x14ac:dyDescent="0.45">
      <c r="A15496" t="s">
        <v>20297</v>
      </c>
      <c r="B15496">
        <v>9000055601</v>
      </c>
      <c r="C15496">
        <v>3000</v>
      </c>
      <c r="D15496">
        <v>3000</v>
      </c>
      <c r="E15496" t="s">
        <v>1808</v>
      </c>
      <c r="F15496" t="s">
        <v>1804</v>
      </c>
      <c r="G15496" t="s">
        <v>20292</v>
      </c>
      <c r="H15496" t="s">
        <v>1881</v>
      </c>
    </row>
    <row r="15497" spans="1:8" x14ac:dyDescent="0.45">
      <c r="A15497" t="s">
        <v>20298</v>
      </c>
      <c r="B15497">
        <v>9000055601</v>
      </c>
      <c r="C15497">
        <v>3000</v>
      </c>
      <c r="D15497">
        <v>3000</v>
      </c>
      <c r="E15497" t="s">
        <v>1808</v>
      </c>
      <c r="F15497" t="s">
        <v>1804</v>
      </c>
      <c r="G15497" t="s">
        <v>20292</v>
      </c>
      <c r="H15497" t="s">
        <v>1881</v>
      </c>
    </row>
    <row r="15498" spans="1:8" x14ac:dyDescent="0.45">
      <c r="A15498" t="s">
        <v>20299</v>
      </c>
      <c r="B15498">
        <v>9000055601</v>
      </c>
      <c r="C15498">
        <v>3000</v>
      </c>
      <c r="D15498">
        <v>3000</v>
      </c>
      <c r="E15498" t="s">
        <v>1808</v>
      </c>
      <c r="F15498" t="s">
        <v>1804</v>
      </c>
      <c r="G15498" t="s">
        <v>20292</v>
      </c>
      <c r="H15498" t="s">
        <v>1881</v>
      </c>
    </row>
    <row r="15499" spans="1:8" x14ac:dyDescent="0.45">
      <c r="A15499" t="s">
        <v>20300</v>
      </c>
      <c r="B15499">
        <v>9000055601</v>
      </c>
      <c r="C15499">
        <v>3000</v>
      </c>
      <c r="D15499">
        <v>3000</v>
      </c>
      <c r="E15499" t="s">
        <v>1808</v>
      </c>
      <c r="F15499" t="s">
        <v>1804</v>
      </c>
      <c r="G15499" t="s">
        <v>20292</v>
      </c>
      <c r="H15499" t="s">
        <v>1881</v>
      </c>
    </row>
    <row r="15500" spans="1:8" x14ac:dyDescent="0.45">
      <c r="A15500" t="s">
        <v>20301</v>
      </c>
      <c r="B15500">
        <v>9000055601</v>
      </c>
      <c r="C15500">
        <v>3000</v>
      </c>
      <c r="D15500">
        <v>3000</v>
      </c>
      <c r="E15500" t="s">
        <v>1808</v>
      </c>
      <c r="F15500" t="s">
        <v>1804</v>
      </c>
      <c r="G15500" t="s">
        <v>20292</v>
      </c>
      <c r="H15500" t="s">
        <v>1881</v>
      </c>
    </row>
    <row r="15501" spans="1:8" x14ac:dyDescent="0.45">
      <c r="A15501" t="s">
        <v>20302</v>
      </c>
      <c r="B15501">
        <v>9000055601</v>
      </c>
      <c r="C15501">
        <v>3000</v>
      </c>
      <c r="D15501">
        <v>3000</v>
      </c>
      <c r="E15501" t="s">
        <v>1808</v>
      </c>
      <c r="F15501" t="s">
        <v>1804</v>
      </c>
      <c r="G15501" t="s">
        <v>20292</v>
      </c>
      <c r="H15501" t="s">
        <v>1881</v>
      </c>
    </row>
    <row r="15502" spans="1:8" x14ac:dyDescent="0.45">
      <c r="A15502" t="s">
        <v>20303</v>
      </c>
      <c r="B15502">
        <v>9000055842</v>
      </c>
      <c r="C15502">
        <v>3000</v>
      </c>
      <c r="D15502">
        <v>1116</v>
      </c>
      <c r="E15502" t="s">
        <v>1891</v>
      </c>
      <c r="F15502" t="s">
        <v>1892</v>
      </c>
      <c r="G15502" t="s">
        <v>20304</v>
      </c>
      <c r="H15502" t="s">
        <v>1881</v>
      </c>
    </row>
    <row r="15503" spans="1:8" x14ac:dyDescent="0.45">
      <c r="A15503" t="s">
        <v>20305</v>
      </c>
      <c r="B15503">
        <v>9000055842</v>
      </c>
      <c r="C15503">
        <v>1182</v>
      </c>
      <c r="D15503">
        <v>590</v>
      </c>
      <c r="E15503" t="s">
        <v>1808</v>
      </c>
      <c r="F15503" t="s">
        <v>1804</v>
      </c>
      <c r="G15503" t="s">
        <v>20304</v>
      </c>
      <c r="H15503" t="s">
        <v>1881</v>
      </c>
    </row>
    <row r="15504" spans="1:8" x14ac:dyDescent="0.45">
      <c r="A15504" t="s">
        <v>20306</v>
      </c>
      <c r="B15504">
        <v>9000055896</v>
      </c>
      <c r="C15504">
        <v>3500</v>
      </c>
      <c r="D15504">
        <v>2046</v>
      </c>
      <c r="E15504" t="s">
        <v>1808</v>
      </c>
      <c r="F15504" t="s">
        <v>1804</v>
      </c>
      <c r="G15504" t="s">
        <v>20307</v>
      </c>
      <c r="H15504" t="s">
        <v>2108</v>
      </c>
    </row>
    <row r="15505" spans="1:8" x14ac:dyDescent="0.45">
      <c r="A15505" t="s">
        <v>20308</v>
      </c>
      <c r="B15505">
        <v>9000055913</v>
      </c>
      <c r="C15505">
        <v>3000</v>
      </c>
      <c r="D15505">
        <v>46</v>
      </c>
      <c r="E15505" t="s">
        <v>1808</v>
      </c>
      <c r="F15505" t="s">
        <v>1804</v>
      </c>
      <c r="G15505" t="s">
        <v>20309</v>
      </c>
      <c r="H15505" t="s">
        <v>1881</v>
      </c>
    </row>
    <row r="15506" spans="1:8" x14ac:dyDescent="0.45">
      <c r="A15506" t="s">
        <v>20310</v>
      </c>
      <c r="B15506">
        <v>9000055913</v>
      </c>
      <c r="C15506">
        <v>3000</v>
      </c>
      <c r="D15506">
        <v>1998</v>
      </c>
      <c r="E15506" t="s">
        <v>1837</v>
      </c>
      <c r="F15506" t="s">
        <v>1838</v>
      </c>
      <c r="G15506" t="s">
        <v>20309</v>
      </c>
      <c r="H15506" t="s">
        <v>1881</v>
      </c>
    </row>
    <row r="15507" spans="1:8" x14ac:dyDescent="0.45">
      <c r="A15507" t="s">
        <v>20311</v>
      </c>
      <c r="B15507">
        <v>9000056155</v>
      </c>
      <c r="C15507">
        <v>500</v>
      </c>
      <c r="D15507">
        <v>8</v>
      </c>
      <c r="E15507" t="s">
        <v>1837</v>
      </c>
      <c r="F15507" t="s">
        <v>1838</v>
      </c>
      <c r="G15507" t="s">
        <v>20312</v>
      </c>
      <c r="H15507" t="s">
        <v>1810</v>
      </c>
    </row>
    <row r="15508" spans="1:8" x14ac:dyDescent="0.45">
      <c r="A15508" t="s">
        <v>20313</v>
      </c>
      <c r="B15508">
        <v>9000056155</v>
      </c>
      <c r="C15508">
        <v>500</v>
      </c>
      <c r="D15508">
        <v>138</v>
      </c>
      <c r="E15508" t="s">
        <v>1837</v>
      </c>
      <c r="F15508" t="s">
        <v>1838</v>
      </c>
      <c r="G15508" t="s">
        <v>20312</v>
      </c>
      <c r="H15508" t="s">
        <v>1810</v>
      </c>
    </row>
    <row r="15509" spans="1:8" x14ac:dyDescent="0.45">
      <c r="A15509" t="s">
        <v>20314</v>
      </c>
      <c r="B15509">
        <v>9000056155</v>
      </c>
      <c r="C15509">
        <v>500</v>
      </c>
      <c r="D15509">
        <v>260</v>
      </c>
      <c r="E15509" t="s">
        <v>1808</v>
      </c>
      <c r="F15509" t="s">
        <v>1804</v>
      </c>
      <c r="G15509" t="s">
        <v>20312</v>
      </c>
      <c r="H15509" t="s">
        <v>1810</v>
      </c>
    </row>
    <row r="15510" spans="1:8" x14ac:dyDescent="0.45">
      <c r="A15510" t="s">
        <v>20315</v>
      </c>
      <c r="B15510">
        <v>9000056155</v>
      </c>
      <c r="C15510">
        <v>500</v>
      </c>
      <c r="D15510">
        <v>500</v>
      </c>
      <c r="E15510" t="s">
        <v>1891</v>
      </c>
      <c r="F15510" t="s">
        <v>1892</v>
      </c>
      <c r="G15510" t="s">
        <v>20312</v>
      </c>
      <c r="H15510" t="s">
        <v>1810</v>
      </c>
    </row>
    <row r="15511" spans="1:8" x14ac:dyDescent="0.45">
      <c r="A15511" t="s">
        <v>20316</v>
      </c>
      <c r="B15511">
        <v>9000056155</v>
      </c>
      <c r="C15511">
        <v>500</v>
      </c>
      <c r="D15511">
        <v>500</v>
      </c>
      <c r="E15511" t="s">
        <v>1808</v>
      </c>
      <c r="F15511" t="s">
        <v>1804</v>
      </c>
      <c r="G15511" t="s">
        <v>20312</v>
      </c>
      <c r="H15511" t="s">
        <v>1810</v>
      </c>
    </row>
    <row r="15512" spans="1:8" x14ac:dyDescent="0.45">
      <c r="A15512" t="s">
        <v>20317</v>
      </c>
      <c r="B15512">
        <v>9000056155</v>
      </c>
      <c r="C15512">
        <v>500</v>
      </c>
      <c r="D15512">
        <v>500</v>
      </c>
      <c r="E15512" t="s">
        <v>1808</v>
      </c>
      <c r="F15512" t="s">
        <v>1804</v>
      </c>
      <c r="G15512" t="s">
        <v>20312</v>
      </c>
      <c r="H15512" t="s">
        <v>1810</v>
      </c>
    </row>
    <row r="15513" spans="1:8" x14ac:dyDescent="0.45">
      <c r="A15513" t="s">
        <v>20318</v>
      </c>
      <c r="B15513">
        <v>9000056155</v>
      </c>
      <c r="C15513">
        <v>500</v>
      </c>
      <c r="D15513">
        <v>500</v>
      </c>
      <c r="E15513" t="s">
        <v>1808</v>
      </c>
      <c r="F15513" t="s">
        <v>1804</v>
      </c>
      <c r="G15513" t="s">
        <v>20312</v>
      </c>
      <c r="H15513" t="s">
        <v>1810</v>
      </c>
    </row>
    <row r="15514" spans="1:8" x14ac:dyDescent="0.45">
      <c r="A15514" t="s">
        <v>20319</v>
      </c>
      <c r="B15514">
        <v>9000056155</v>
      </c>
      <c r="C15514">
        <v>500</v>
      </c>
      <c r="D15514">
        <v>500</v>
      </c>
      <c r="E15514" t="s">
        <v>1808</v>
      </c>
      <c r="F15514" t="s">
        <v>1804</v>
      </c>
      <c r="G15514" t="s">
        <v>20312</v>
      </c>
      <c r="H15514" t="s">
        <v>1810</v>
      </c>
    </row>
    <row r="15515" spans="1:8" x14ac:dyDescent="0.45">
      <c r="A15515" t="s">
        <v>20320</v>
      </c>
      <c r="B15515">
        <v>9000056155</v>
      </c>
      <c r="C15515">
        <v>500</v>
      </c>
      <c r="D15515">
        <v>500</v>
      </c>
      <c r="E15515" t="s">
        <v>1808</v>
      </c>
      <c r="F15515" t="s">
        <v>1804</v>
      </c>
      <c r="G15515" t="s">
        <v>20312</v>
      </c>
      <c r="H15515" t="s">
        <v>1810</v>
      </c>
    </row>
    <row r="15516" spans="1:8" x14ac:dyDescent="0.45">
      <c r="A15516" t="s">
        <v>20321</v>
      </c>
      <c r="B15516">
        <v>9000056155</v>
      </c>
      <c r="C15516">
        <v>500</v>
      </c>
      <c r="D15516">
        <v>500</v>
      </c>
      <c r="E15516" t="s">
        <v>1808</v>
      </c>
      <c r="F15516" t="s">
        <v>1804</v>
      </c>
      <c r="G15516" t="s">
        <v>20312</v>
      </c>
      <c r="H15516" t="s">
        <v>1810</v>
      </c>
    </row>
    <row r="15517" spans="1:8" x14ac:dyDescent="0.45">
      <c r="A15517" t="s">
        <v>20322</v>
      </c>
      <c r="B15517">
        <v>9000056155</v>
      </c>
      <c r="C15517">
        <v>500</v>
      </c>
      <c r="D15517">
        <v>500</v>
      </c>
      <c r="E15517" t="s">
        <v>1808</v>
      </c>
      <c r="F15517" t="s">
        <v>1804</v>
      </c>
      <c r="G15517" t="s">
        <v>20312</v>
      </c>
      <c r="H15517" t="s">
        <v>1810</v>
      </c>
    </row>
    <row r="15518" spans="1:8" x14ac:dyDescent="0.45">
      <c r="A15518" t="s">
        <v>20323</v>
      </c>
      <c r="B15518">
        <v>9000056155</v>
      </c>
      <c r="C15518">
        <v>500</v>
      </c>
      <c r="D15518">
        <v>500</v>
      </c>
      <c r="E15518" t="s">
        <v>1808</v>
      </c>
      <c r="F15518" t="s">
        <v>1804</v>
      </c>
      <c r="G15518" t="s">
        <v>20312</v>
      </c>
      <c r="H15518" t="s">
        <v>1810</v>
      </c>
    </row>
    <row r="15519" spans="1:8" x14ac:dyDescent="0.45">
      <c r="A15519" t="s">
        <v>20324</v>
      </c>
      <c r="B15519">
        <v>9000056173</v>
      </c>
      <c r="C15519">
        <v>4500</v>
      </c>
      <c r="D15519">
        <v>2665</v>
      </c>
      <c r="E15519" t="s">
        <v>1837</v>
      </c>
      <c r="F15519" t="s">
        <v>1838</v>
      </c>
      <c r="G15519" t="s">
        <v>20325</v>
      </c>
      <c r="H15519" t="s">
        <v>2254</v>
      </c>
    </row>
    <row r="15520" spans="1:8" x14ac:dyDescent="0.45">
      <c r="A15520" t="s">
        <v>20326</v>
      </c>
      <c r="B15520">
        <v>9000056173</v>
      </c>
      <c r="C15520">
        <v>4500</v>
      </c>
      <c r="D15520">
        <v>4500</v>
      </c>
      <c r="E15520" t="s">
        <v>1808</v>
      </c>
      <c r="F15520" t="s">
        <v>1804</v>
      </c>
      <c r="G15520" t="s">
        <v>20325</v>
      </c>
      <c r="H15520" t="s">
        <v>2254</v>
      </c>
    </row>
    <row r="15521" spans="1:8" x14ac:dyDescent="0.45">
      <c r="A15521" t="s">
        <v>20327</v>
      </c>
      <c r="B15521">
        <v>9000056173</v>
      </c>
      <c r="C15521">
        <v>4500</v>
      </c>
      <c r="D15521">
        <v>4500</v>
      </c>
      <c r="E15521" t="s">
        <v>1808</v>
      </c>
      <c r="F15521" t="s">
        <v>1804</v>
      </c>
      <c r="G15521" t="s">
        <v>20325</v>
      </c>
      <c r="H15521" t="s">
        <v>2254</v>
      </c>
    </row>
    <row r="15522" spans="1:8" x14ac:dyDescent="0.45">
      <c r="A15522" t="s">
        <v>20328</v>
      </c>
      <c r="B15522">
        <v>9000056173</v>
      </c>
      <c r="C15522">
        <v>4500</v>
      </c>
      <c r="D15522">
        <v>4500</v>
      </c>
      <c r="E15522" t="s">
        <v>1808</v>
      </c>
      <c r="F15522" t="s">
        <v>1804</v>
      </c>
      <c r="G15522" t="s">
        <v>20325</v>
      </c>
      <c r="H15522" t="s">
        <v>2254</v>
      </c>
    </row>
    <row r="15523" spans="1:8" x14ac:dyDescent="0.45">
      <c r="A15523" t="s">
        <v>20329</v>
      </c>
      <c r="B15523">
        <v>9000056173</v>
      </c>
      <c r="C15523">
        <v>4500</v>
      </c>
      <c r="D15523">
        <v>4500</v>
      </c>
      <c r="E15523" t="s">
        <v>1808</v>
      </c>
      <c r="F15523" t="s">
        <v>1804</v>
      </c>
      <c r="G15523" t="s">
        <v>20325</v>
      </c>
      <c r="H15523" t="s">
        <v>2254</v>
      </c>
    </row>
    <row r="15524" spans="1:8" x14ac:dyDescent="0.45">
      <c r="A15524" t="s">
        <v>20330</v>
      </c>
      <c r="B15524">
        <v>9000056173</v>
      </c>
      <c r="C15524">
        <v>4500</v>
      </c>
      <c r="D15524">
        <v>4500</v>
      </c>
      <c r="E15524" t="s">
        <v>1808</v>
      </c>
      <c r="F15524" t="s">
        <v>1804</v>
      </c>
      <c r="G15524" t="s">
        <v>20325</v>
      </c>
      <c r="H15524" t="s">
        <v>2254</v>
      </c>
    </row>
    <row r="15525" spans="1:8" x14ac:dyDescent="0.45">
      <c r="A15525" t="s">
        <v>20331</v>
      </c>
      <c r="B15525">
        <v>9000056173</v>
      </c>
      <c r="C15525">
        <v>4500</v>
      </c>
      <c r="D15525">
        <v>4500</v>
      </c>
      <c r="E15525" t="s">
        <v>1808</v>
      </c>
      <c r="F15525" t="s">
        <v>1804</v>
      </c>
      <c r="G15525" t="s">
        <v>20325</v>
      </c>
      <c r="H15525" t="s">
        <v>2254</v>
      </c>
    </row>
    <row r="15526" spans="1:8" x14ac:dyDescent="0.45">
      <c r="A15526" t="s">
        <v>20332</v>
      </c>
      <c r="B15526">
        <v>9000056182</v>
      </c>
      <c r="C15526">
        <v>2500</v>
      </c>
      <c r="D15526">
        <v>1450</v>
      </c>
      <c r="E15526" t="s">
        <v>1837</v>
      </c>
      <c r="F15526" t="s">
        <v>1838</v>
      </c>
      <c r="G15526" t="s">
        <v>20333</v>
      </c>
      <c r="H15526" t="s">
        <v>1910</v>
      </c>
    </row>
    <row r="15527" spans="1:8" x14ac:dyDescent="0.45">
      <c r="A15527" t="s">
        <v>20334</v>
      </c>
      <c r="B15527">
        <v>9000056191</v>
      </c>
      <c r="C15527">
        <v>1000</v>
      </c>
      <c r="D15527">
        <v>10</v>
      </c>
      <c r="E15527" t="s">
        <v>1891</v>
      </c>
      <c r="F15527" t="s">
        <v>1892</v>
      </c>
      <c r="G15527" t="s">
        <v>20335</v>
      </c>
      <c r="H15527" t="s">
        <v>2149</v>
      </c>
    </row>
    <row r="15528" spans="1:8" x14ac:dyDescent="0.45">
      <c r="A15528" t="s">
        <v>20336</v>
      </c>
      <c r="B15528">
        <v>9000056324</v>
      </c>
      <c r="C15528">
        <v>2000</v>
      </c>
      <c r="D15528">
        <v>1868</v>
      </c>
      <c r="E15528" t="s">
        <v>1808</v>
      </c>
      <c r="F15528" t="s">
        <v>1804</v>
      </c>
      <c r="G15528" t="s">
        <v>20337</v>
      </c>
      <c r="H15528" t="s">
        <v>2254</v>
      </c>
    </row>
    <row r="15529" spans="1:8" x14ac:dyDescent="0.45">
      <c r="A15529" t="s">
        <v>20338</v>
      </c>
      <c r="B15529">
        <v>9000056324</v>
      </c>
      <c r="C15529">
        <v>5000</v>
      </c>
      <c r="D15529">
        <v>509</v>
      </c>
      <c r="E15529" t="s">
        <v>1837</v>
      </c>
      <c r="F15529" t="s">
        <v>2670</v>
      </c>
      <c r="G15529" t="s">
        <v>20337</v>
      </c>
      <c r="H15529" t="s">
        <v>2254</v>
      </c>
    </row>
    <row r="15530" spans="1:8" x14ac:dyDescent="0.45">
      <c r="A15530" t="s">
        <v>20339</v>
      </c>
      <c r="B15530">
        <v>9000056324</v>
      </c>
      <c r="C15530">
        <v>5000</v>
      </c>
      <c r="D15530">
        <v>4195</v>
      </c>
      <c r="E15530" t="s">
        <v>1837</v>
      </c>
      <c r="F15530" t="s">
        <v>1838</v>
      </c>
      <c r="G15530" t="s">
        <v>20337</v>
      </c>
      <c r="H15530" t="s">
        <v>2254</v>
      </c>
    </row>
    <row r="15531" spans="1:8" x14ac:dyDescent="0.45">
      <c r="A15531" t="s">
        <v>20340</v>
      </c>
      <c r="B15531">
        <v>9000056324</v>
      </c>
      <c r="C15531">
        <v>5000</v>
      </c>
      <c r="D15531">
        <v>5000</v>
      </c>
      <c r="E15531" t="s">
        <v>1808</v>
      </c>
      <c r="F15531" t="s">
        <v>1804</v>
      </c>
      <c r="G15531" t="s">
        <v>20337</v>
      </c>
      <c r="H15531" t="s">
        <v>2254</v>
      </c>
    </row>
    <row r="15532" spans="1:8" x14ac:dyDescent="0.45">
      <c r="A15532" t="s">
        <v>20341</v>
      </c>
      <c r="B15532">
        <v>9000056333</v>
      </c>
      <c r="C15532">
        <v>3500</v>
      </c>
      <c r="D15532">
        <v>439</v>
      </c>
      <c r="E15532" t="s">
        <v>1837</v>
      </c>
      <c r="F15532" t="s">
        <v>1838</v>
      </c>
      <c r="G15532" t="s">
        <v>20342</v>
      </c>
      <c r="H15532" t="s">
        <v>2254</v>
      </c>
    </row>
    <row r="15533" spans="1:8" x14ac:dyDescent="0.45">
      <c r="A15533" t="s">
        <v>20343</v>
      </c>
      <c r="B15533">
        <v>9000056333</v>
      </c>
      <c r="C15533">
        <v>3500</v>
      </c>
      <c r="D15533">
        <v>3269</v>
      </c>
      <c r="E15533" t="s">
        <v>1891</v>
      </c>
      <c r="F15533" t="s">
        <v>1892</v>
      </c>
      <c r="G15533" t="s">
        <v>20342</v>
      </c>
      <c r="H15533" t="s">
        <v>2254</v>
      </c>
    </row>
    <row r="15534" spans="1:8" x14ac:dyDescent="0.45">
      <c r="A15534" t="s">
        <v>20344</v>
      </c>
      <c r="B15534">
        <v>9000056494</v>
      </c>
      <c r="C15534">
        <v>2500</v>
      </c>
      <c r="D15534">
        <v>1428</v>
      </c>
      <c r="E15534" t="s">
        <v>1837</v>
      </c>
      <c r="F15534" t="s">
        <v>1838</v>
      </c>
      <c r="G15534" t="s">
        <v>20345</v>
      </c>
      <c r="H15534" t="s">
        <v>1881</v>
      </c>
    </row>
    <row r="15535" spans="1:8" x14ac:dyDescent="0.45">
      <c r="A15535" t="s">
        <v>20346</v>
      </c>
      <c r="B15535">
        <v>9000056494</v>
      </c>
      <c r="C15535">
        <v>2500</v>
      </c>
      <c r="D15535">
        <v>2500</v>
      </c>
      <c r="E15535" t="s">
        <v>1808</v>
      </c>
      <c r="F15535" t="s">
        <v>1804</v>
      </c>
      <c r="G15535" t="s">
        <v>20345</v>
      </c>
      <c r="H15535" t="s">
        <v>1881</v>
      </c>
    </row>
    <row r="15536" spans="1:8" x14ac:dyDescent="0.45">
      <c r="A15536" t="s">
        <v>20347</v>
      </c>
      <c r="B15536">
        <v>9000056529</v>
      </c>
      <c r="C15536">
        <v>3000</v>
      </c>
      <c r="D15536">
        <v>379</v>
      </c>
      <c r="E15536" t="s">
        <v>1888</v>
      </c>
      <c r="F15536" t="s">
        <v>1889</v>
      </c>
      <c r="G15536" t="s">
        <v>20348</v>
      </c>
      <c r="H15536" t="s">
        <v>1886</v>
      </c>
    </row>
    <row r="15537" spans="1:8" x14ac:dyDescent="0.45">
      <c r="A15537" t="s">
        <v>20349</v>
      </c>
      <c r="B15537">
        <v>9000056529</v>
      </c>
      <c r="C15537">
        <v>3000</v>
      </c>
      <c r="D15537">
        <v>2788</v>
      </c>
      <c r="E15537" t="s">
        <v>1808</v>
      </c>
      <c r="F15537" t="s">
        <v>1804</v>
      </c>
      <c r="G15537" t="s">
        <v>20348</v>
      </c>
      <c r="H15537" t="s">
        <v>1886</v>
      </c>
    </row>
    <row r="15538" spans="1:8" x14ac:dyDescent="0.45">
      <c r="A15538" t="s">
        <v>20350</v>
      </c>
      <c r="B15538">
        <v>9000056529</v>
      </c>
      <c r="C15538">
        <v>3000</v>
      </c>
      <c r="D15538">
        <v>3000</v>
      </c>
      <c r="E15538" t="s">
        <v>1808</v>
      </c>
      <c r="F15538" t="s">
        <v>1804</v>
      </c>
      <c r="G15538" t="s">
        <v>20348</v>
      </c>
      <c r="H15538" t="s">
        <v>1886</v>
      </c>
    </row>
    <row r="15539" spans="1:8" x14ac:dyDescent="0.45">
      <c r="A15539" t="s">
        <v>20351</v>
      </c>
      <c r="B15539">
        <v>9000056583</v>
      </c>
      <c r="C15539">
        <v>10000</v>
      </c>
      <c r="D15539">
        <v>6698</v>
      </c>
      <c r="E15539" t="s">
        <v>1837</v>
      </c>
      <c r="F15539" t="s">
        <v>1838</v>
      </c>
      <c r="G15539" t="s">
        <v>20352</v>
      </c>
      <c r="H15539" t="s">
        <v>1810</v>
      </c>
    </row>
    <row r="15540" spans="1:8" x14ac:dyDescent="0.45">
      <c r="A15540" t="s">
        <v>20353</v>
      </c>
      <c r="B15540">
        <v>9000056592</v>
      </c>
      <c r="C15540">
        <v>1000</v>
      </c>
      <c r="D15540">
        <v>47</v>
      </c>
      <c r="E15540" t="s">
        <v>1808</v>
      </c>
      <c r="F15540" t="s">
        <v>1804</v>
      </c>
      <c r="G15540" t="s">
        <v>20354</v>
      </c>
      <c r="H15540" t="s">
        <v>1810</v>
      </c>
    </row>
    <row r="15541" spans="1:8" x14ac:dyDescent="0.45">
      <c r="A15541" t="s">
        <v>20355</v>
      </c>
      <c r="B15541">
        <v>9000056592</v>
      </c>
      <c r="C15541">
        <v>1000</v>
      </c>
      <c r="D15541">
        <v>4</v>
      </c>
      <c r="E15541" t="s">
        <v>1837</v>
      </c>
      <c r="F15541" t="s">
        <v>1838</v>
      </c>
      <c r="G15541" t="s">
        <v>20354</v>
      </c>
      <c r="H15541" t="s">
        <v>1810</v>
      </c>
    </row>
    <row r="15542" spans="1:8" x14ac:dyDescent="0.45">
      <c r="A15542" t="s">
        <v>20356</v>
      </c>
      <c r="B15542">
        <v>9000056592</v>
      </c>
      <c r="C15542">
        <v>1000</v>
      </c>
      <c r="D15542">
        <v>695</v>
      </c>
      <c r="E15542" t="s">
        <v>1837</v>
      </c>
      <c r="F15542" t="s">
        <v>1838</v>
      </c>
      <c r="G15542" t="s">
        <v>20354</v>
      </c>
      <c r="H15542" t="s">
        <v>1810</v>
      </c>
    </row>
    <row r="15543" spans="1:8" x14ac:dyDescent="0.45">
      <c r="A15543" t="s">
        <v>20357</v>
      </c>
      <c r="B15543">
        <v>9000056592</v>
      </c>
      <c r="C15543">
        <v>1000</v>
      </c>
      <c r="D15543">
        <v>1000</v>
      </c>
      <c r="E15543" t="s">
        <v>1808</v>
      </c>
      <c r="F15543" t="s">
        <v>1804</v>
      </c>
      <c r="G15543" t="s">
        <v>20354</v>
      </c>
      <c r="H15543" t="s">
        <v>1810</v>
      </c>
    </row>
    <row r="15544" spans="1:8" x14ac:dyDescent="0.45">
      <c r="A15544" t="s">
        <v>20358</v>
      </c>
      <c r="B15544">
        <v>9000056592</v>
      </c>
      <c r="C15544">
        <v>1000</v>
      </c>
      <c r="D15544">
        <v>1000</v>
      </c>
      <c r="E15544" t="s">
        <v>1808</v>
      </c>
      <c r="F15544" t="s">
        <v>1804</v>
      </c>
      <c r="G15544" t="s">
        <v>20354</v>
      </c>
      <c r="H15544" t="s">
        <v>1810</v>
      </c>
    </row>
    <row r="15545" spans="1:8" x14ac:dyDescent="0.45">
      <c r="A15545" t="s">
        <v>20359</v>
      </c>
      <c r="B15545">
        <v>9000056592</v>
      </c>
      <c r="C15545">
        <v>1000</v>
      </c>
      <c r="D15545">
        <v>1000</v>
      </c>
      <c r="E15545" t="s">
        <v>1808</v>
      </c>
      <c r="F15545" t="s">
        <v>1804</v>
      </c>
      <c r="G15545" t="s">
        <v>20354</v>
      </c>
      <c r="H15545" t="s">
        <v>1810</v>
      </c>
    </row>
    <row r="15546" spans="1:8" x14ac:dyDescent="0.45">
      <c r="A15546" t="s">
        <v>20360</v>
      </c>
      <c r="B15546">
        <v>9000056592</v>
      </c>
      <c r="C15546">
        <v>1000</v>
      </c>
      <c r="D15546">
        <v>1000</v>
      </c>
      <c r="E15546" t="s">
        <v>1808</v>
      </c>
      <c r="F15546" t="s">
        <v>1804</v>
      </c>
      <c r="G15546" t="s">
        <v>20354</v>
      </c>
      <c r="H15546" t="s">
        <v>1810</v>
      </c>
    </row>
    <row r="15547" spans="1:8" x14ac:dyDescent="0.45">
      <c r="A15547" t="s">
        <v>20361</v>
      </c>
      <c r="B15547">
        <v>9000056592</v>
      </c>
      <c r="C15547">
        <v>1000</v>
      </c>
      <c r="D15547">
        <v>1000</v>
      </c>
      <c r="E15547" t="s">
        <v>1808</v>
      </c>
      <c r="F15547" t="s">
        <v>1804</v>
      </c>
      <c r="G15547" t="s">
        <v>20354</v>
      </c>
      <c r="H15547" t="s">
        <v>1810</v>
      </c>
    </row>
    <row r="15548" spans="1:8" x14ac:dyDescent="0.45">
      <c r="A15548" t="s">
        <v>20362</v>
      </c>
      <c r="B15548">
        <v>9000056734</v>
      </c>
      <c r="C15548">
        <v>3000</v>
      </c>
      <c r="D15548">
        <v>2658</v>
      </c>
      <c r="E15548" t="s">
        <v>1808</v>
      </c>
      <c r="F15548" t="s">
        <v>1804</v>
      </c>
      <c r="G15548" t="s">
        <v>20363</v>
      </c>
      <c r="H15548" t="s">
        <v>1881</v>
      </c>
    </row>
    <row r="15549" spans="1:8" x14ac:dyDescent="0.45">
      <c r="A15549" t="s">
        <v>20364</v>
      </c>
      <c r="B15549">
        <v>9000056734</v>
      </c>
      <c r="C15549">
        <v>3000</v>
      </c>
      <c r="D15549">
        <v>139</v>
      </c>
      <c r="E15549" t="s">
        <v>1837</v>
      </c>
      <c r="F15549" t="s">
        <v>1838</v>
      </c>
      <c r="G15549" t="s">
        <v>20363</v>
      </c>
      <c r="H15549" t="s">
        <v>1881</v>
      </c>
    </row>
    <row r="15550" spans="1:8" x14ac:dyDescent="0.45">
      <c r="A15550" t="s">
        <v>20365</v>
      </c>
      <c r="B15550">
        <v>9000056734</v>
      </c>
      <c r="C15550">
        <v>3000</v>
      </c>
      <c r="D15550">
        <v>3000</v>
      </c>
      <c r="E15550" t="s">
        <v>1891</v>
      </c>
      <c r="F15550" t="s">
        <v>1892</v>
      </c>
      <c r="G15550" t="s">
        <v>20363</v>
      </c>
      <c r="H15550" t="s">
        <v>1881</v>
      </c>
    </row>
    <row r="15551" spans="1:8" x14ac:dyDescent="0.45">
      <c r="A15551" t="s">
        <v>20366</v>
      </c>
      <c r="B15551">
        <v>9000056734</v>
      </c>
      <c r="C15551">
        <v>3000</v>
      </c>
      <c r="D15551">
        <v>3000</v>
      </c>
      <c r="E15551" t="s">
        <v>1808</v>
      </c>
      <c r="F15551" t="s">
        <v>1804</v>
      </c>
      <c r="G15551" t="s">
        <v>20363</v>
      </c>
      <c r="H15551" t="s">
        <v>1881</v>
      </c>
    </row>
    <row r="15552" spans="1:8" x14ac:dyDescent="0.45">
      <c r="A15552" t="s">
        <v>20367</v>
      </c>
      <c r="B15552">
        <v>9000056779</v>
      </c>
      <c r="C15552">
        <v>3000</v>
      </c>
      <c r="D15552">
        <v>3000</v>
      </c>
      <c r="E15552" t="s">
        <v>1808</v>
      </c>
      <c r="F15552" t="s">
        <v>1804</v>
      </c>
      <c r="G15552" t="s">
        <v>20368</v>
      </c>
      <c r="H15552" t="s">
        <v>15744</v>
      </c>
    </row>
    <row r="15553" spans="1:8" x14ac:dyDescent="0.45">
      <c r="A15553" t="s">
        <v>20369</v>
      </c>
      <c r="B15553">
        <v>9000056814</v>
      </c>
      <c r="C15553">
        <v>10000</v>
      </c>
      <c r="D15553">
        <v>6</v>
      </c>
      <c r="E15553" t="s">
        <v>1837</v>
      </c>
      <c r="F15553" t="s">
        <v>2670</v>
      </c>
      <c r="G15553" t="s">
        <v>20370</v>
      </c>
      <c r="H15553" t="s">
        <v>1810</v>
      </c>
    </row>
    <row r="15554" spans="1:8" x14ac:dyDescent="0.45">
      <c r="A15554" t="s">
        <v>20371</v>
      </c>
      <c r="B15554">
        <v>9000056814</v>
      </c>
      <c r="C15554">
        <v>10000</v>
      </c>
      <c r="D15554">
        <v>5769</v>
      </c>
      <c r="E15554" t="s">
        <v>1891</v>
      </c>
      <c r="F15554" t="s">
        <v>1892</v>
      </c>
      <c r="G15554" t="s">
        <v>20370</v>
      </c>
      <c r="H15554" t="s">
        <v>1810</v>
      </c>
    </row>
    <row r="15555" spans="1:8" x14ac:dyDescent="0.45">
      <c r="A15555" t="s">
        <v>20372</v>
      </c>
      <c r="B15555">
        <v>9000056814</v>
      </c>
      <c r="C15555">
        <v>10000</v>
      </c>
      <c r="D15555">
        <v>10000</v>
      </c>
      <c r="E15555" t="s">
        <v>1808</v>
      </c>
      <c r="F15555" t="s">
        <v>1804</v>
      </c>
      <c r="G15555" t="s">
        <v>20370</v>
      </c>
      <c r="H15555" t="s">
        <v>1810</v>
      </c>
    </row>
    <row r="15556" spans="1:8" x14ac:dyDescent="0.45">
      <c r="A15556" t="s">
        <v>20373</v>
      </c>
      <c r="B15556">
        <v>9000056814</v>
      </c>
      <c r="C15556">
        <v>10000</v>
      </c>
      <c r="D15556">
        <v>10000</v>
      </c>
      <c r="E15556" t="s">
        <v>1808</v>
      </c>
      <c r="F15556" t="s">
        <v>1804</v>
      </c>
      <c r="G15556" t="s">
        <v>20370</v>
      </c>
      <c r="H15556" t="s">
        <v>1810</v>
      </c>
    </row>
    <row r="15557" spans="1:8" x14ac:dyDescent="0.45">
      <c r="A15557" t="s">
        <v>20374</v>
      </c>
      <c r="B15557">
        <v>9000056814</v>
      </c>
      <c r="C15557">
        <v>10000</v>
      </c>
      <c r="D15557">
        <v>10000</v>
      </c>
      <c r="E15557" t="s">
        <v>1808</v>
      </c>
      <c r="F15557" t="s">
        <v>1804</v>
      </c>
      <c r="G15557" t="s">
        <v>20370</v>
      </c>
      <c r="H15557" t="s">
        <v>1810</v>
      </c>
    </row>
    <row r="15558" spans="1:8" x14ac:dyDescent="0.45">
      <c r="A15558" t="s">
        <v>20375</v>
      </c>
      <c r="B15558">
        <v>9000056814</v>
      </c>
      <c r="C15558">
        <v>10000</v>
      </c>
      <c r="D15558">
        <v>10000</v>
      </c>
      <c r="E15558" t="s">
        <v>1808</v>
      </c>
      <c r="F15558" t="s">
        <v>1804</v>
      </c>
      <c r="G15558" t="s">
        <v>20370</v>
      </c>
      <c r="H15558" t="s">
        <v>1810</v>
      </c>
    </row>
    <row r="15559" spans="1:8" x14ac:dyDescent="0.45">
      <c r="A15559" t="s">
        <v>20376</v>
      </c>
      <c r="B15559">
        <v>9000056823</v>
      </c>
      <c r="C15559">
        <v>2500</v>
      </c>
      <c r="D15559">
        <v>1761</v>
      </c>
      <c r="E15559" t="s">
        <v>1808</v>
      </c>
      <c r="F15559" t="s">
        <v>1804</v>
      </c>
      <c r="G15559" t="s">
        <v>20377</v>
      </c>
      <c r="H15559" t="s">
        <v>1881</v>
      </c>
    </row>
    <row r="15560" spans="1:8" x14ac:dyDescent="0.45">
      <c r="A15560" t="s">
        <v>20378</v>
      </c>
      <c r="B15560">
        <v>9000056841</v>
      </c>
      <c r="C15560">
        <v>5000</v>
      </c>
      <c r="D15560">
        <v>2789</v>
      </c>
      <c r="E15560" t="s">
        <v>1837</v>
      </c>
      <c r="F15560" t="s">
        <v>1838</v>
      </c>
      <c r="G15560" t="s">
        <v>20379</v>
      </c>
      <c r="H15560" t="s">
        <v>2254</v>
      </c>
    </row>
    <row r="15561" spans="1:8" x14ac:dyDescent="0.45">
      <c r="A15561" t="s">
        <v>20380</v>
      </c>
      <c r="B15561">
        <v>9000056841</v>
      </c>
      <c r="C15561">
        <v>5000</v>
      </c>
      <c r="D15561">
        <v>364</v>
      </c>
      <c r="E15561" t="s">
        <v>1837</v>
      </c>
      <c r="F15561" t="s">
        <v>2670</v>
      </c>
      <c r="G15561" t="s">
        <v>20379</v>
      </c>
      <c r="H15561" t="s">
        <v>2254</v>
      </c>
    </row>
    <row r="15562" spans="1:8" x14ac:dyDescent="0.45">
      <c r="A15562" t="s">
        <v>20381</v>
      </c>
      <c r="B15562">
        <v>9000056859</v>
      </c>
      <c r="C15562">
        <v>1000</v>
      </c>
      <c r="D15562">
        <v>316</v>
      </c>
      <c r="E15562" t="s">
        <v>1808</v>
      </c>
      <c r="F15562" t="s">
        <v>1804</v>
      </c>
      <c r="G15562" t="s">
        <v>20382</v>
      </c>
      <c r="H15562" t="s">
        <v>2254</v>
      </c>
    </row>
    <row r="15563" spans="1:8" x14ac:dyDescent="0.45">
      <c r="A15563" t="s">
        <v>20383</v>
      </c>
      <c r="B15563">
        <v>9000056859</v>
      </c>
      <c r="C15563">
        <v>1000</v>
      </c>
      <c r="D15563">
        <v>676</v>
      </c>
      <c r="E15563" t="s">
        <v>1837</v>
      </c>
      <c r="F15563" t="s">
        <v>1838</v>
      </c>
      <c r="G15563" t="s">
        <v>20382</v>
      </c>
      <c r="H15563" t="s">
        <v>2254</v>
      </c>
    </row>
    <row r="15564" spans="1:8" x14ac:dyDescent="0.45">
      <c r="A15564" t="s">
        <v>20384</v>
      </c>
      <c r="B15564">
        <v>9000056859</v>
      </c>
      <c r="C15564">
        <v>1000</v>
      </c>
      <c r="D15564">
        <v>1000</v>
      </c>
      <c r="E15564" t="s">
        <v>1808</v>
      </c>
      <c r="F15564" t="s">
        <v>1804</v>
      </c>
      <c r="G15564" t="s">
        <v>20382</v>
      </c>
      <c r="H15564" t="s">
        <v>2254</v>
      </c>
    </row>
    <row r="15565" spans="1:8" x14ac:dyDescent="0.45">
      <c r="A15565" t="s">
        <v>20385</v>
      </c>
      <c r="B15565">
        <v>9000056975</v>
      </c>
      <c r="C15565">
        <v>1934</v>
      </c>
      <c r="D15565">
        <v>1778</v>
      </c>
      <c r="E15565" t="s">
        <v>1808</v>
      </c>
      <c r="F15565" t="s">
        <v>1804</v>
      </c>
      <c r="G15565" t="s">
        <v>20386</v>
      </c>
      <c r="H15565" t="s">
        <v>4414</v>
      </c>
    </row>
    <row r="15566" spans="1:8" x14ac:dyDescent="0.45">
      <c r="A15566" t="s">
        <v>20387</v>
      </c>
      <c r="B15566">
        <v>9000056975</v>
      </c>
      <c r="C15566">
        <v>2000</v>
      </c>
      <c r="D15566">
        <v>1952</v>
      </c>
      <c r="E15566" t="s">
        <v>1808</v>
      </c>
      <c r="F15566" t="s">
        <v>1804</v>
      </c>
      <c r="G15566" t="s">
        <v>20386</v>
      </c>
      <c r="H15566" t="s">
        <v>4414</v>
      </c>
    </row>
    <row r="15567" spans="1:8" x14ac:dyDescent="0.45">
      <c r="A15567" t="s">
        <v>20388</v>
      </c>
      <c r="B15567">
        <v>9000056984</v>
      </c>
      <c r="C15567">
        <v>1400</v>
      </c>
      <c r="D15567">
        <v>976</v>
      </c>
      <c r="E15567" t="s">
        <v>1808</v>
      </c>
      <c r="F15567" t="s">
        <v>1804</v>
      </c>
      <c r="G15567" t="s">
        <v>20389</v>
      </c>
      <c r="H15567" t="s">
        <v>2254</v>
      </c>
    </row>
    <row r="15568" spans="1:8" x14ac:dyDescent="0.45">
      <c r="A15568" t="s">
        <v>20390</v>
      </c>
      <c r="B15568">
        <v>9000056993</v>
      </c>
      <c r="C15568">
        <v>1400</v>
      </c>
      <c r="D15568">
        <v>124</v>
      </c>
      <c r="E15568" t="s">
        <v>1808</v>
      </c>
      <c r="F15568" t="s">
        <v>1804</v>
      </c>
      <c r="G15568" t="s">
        <v>20391</v>
      </c>
      <c r="H15568" t="s">
        <v>2254</v>
      </c>
    </row>
    <row r="15569" spans="1:8" x14ac:dyDescent="0.45">
      <c r="A15569" t="s">
        <v>20392</v>
      </c>
      <c r="B15569">
        <v>9000056993</v>
      </c>
      <c r="C15569">
        <v>1400</v>
      </c>
      <c r="D15569">
        <v>1255</v>
      </c>
      <c r="E15569" t="s">
        <v>1808</v>
      </c>
      <c r="F15569" t="s">
        <v>1804</v>
      </c>
      <c r="G15569" t="s">
        <v>20391</v>
      </c>
      <c r="H15569" t="s">
        <v>2254</v>
      </c>
    </row>
    <row r="15570" spans="1:8" x14ac:dyDescent="0.45">
      <c r="A15570" t="s">
        <v>626</v>
      </c>
      <c r="B15570">
        <v>9000056993</v>
      </c>
      <c r="C15570">
        <v>1400</v>
      </c>
      <c r="D15570">
        <v>434</v>
      </c>
      <c r="E15570" t="s">
        <v>1837</v>
      </c>
      <c r="F15570" t="s">
        <v>1972</v>
      </c>
      <c r="G15570" t="s">
        <v>20391</v>
      </c>
      <c r="H15570" t="s">
        <v>2254</v>
      </c>
    </row>
    <row r="15571" spans="1:8" x14ac:dyDescent="0.45">
      <c r="A15571" t="s">
        <v>20393</v>
      </c>
      <c r="B15571">
        <v>9000056993</v>
      </c>
      <c r="C15571">
        <v>1400</v>
      </c>
      <c r="D15571">
        <v>574</v>
      </c>
      <c r="E15571" t="s">
        <v>1888</v>
      </c>
      <c r="F15571" t="s">
        <v>2196</v>
      </c>
      <c r="G15571" t="s">
        <v>20391</v>
      </c>
      <c r="H15571" t="s">
        <v>2254</v>
      </c>
    </row>
    <row r="15572" spans="1:8" x14ac:dyDescent="0.45">
      <c r="A15572" t="s">
        <v>20394</v>
      </c>
      <c r="B15572">
        <v>9000056993</v>
      </c>
      <c r="C15572">
        <v>1400</v>
      </c>
      <c r="D15572">
        <v>1400</v>
      </c>
      <c r="E15572" t="s">
        <v>1808</v>
      </c>
      <c r="F15572" t="s">
        <v>1804</v>
      </c>
      <c r="G15572" t="s">
        <v>20391</v>
      </c>
      <c r="H15572" t="s">
        <v>2254</v>
      </c>
    </row>
    <row r="15573" spans="1:8" x14ac:dyDescent="0.45">
      <c r="A15573" t="s">
        <v>20395</v>
      </c>
      <c r="B15573">
        <v>9000056993</v>
      </c>
      <c r="C15573">
        <v>1400</v>
      </c>
      <c r="D15573">
        <v>1400</v>
      </c>
      <c r="E15573" t="s">
        <v>1808</v>
      </c>
      <c r="F15573" t="s">
        <v>1804</v>
      </c>
      <c r="G15573" t="s">
        <v>20391</v>
      </c>
      <c r="H15573" t="s">
        <v>2254</v>
      </c>
    </row>
    <row r="15574" spans="1:8" x14ac:dyDescent="0.45">
      <c r="A15574" t="s">
        <v>20396</v>
      </c>
      <c r="B15574">
        <v>9000056993</v>
      </c>
      <c r="C15574">
        <v>1400</v>
      </c>
      <c r="D15574">
        <v>1400</v>
      </c>
      <c r="E15574" t="s">
        <v>1808</v>
      </c>
      <c r="F15574" t="s">
        <v>1804</v>
      </c>
      <c r="G15574" t="s">
        <v>20391</v>
      </c>
      <c r="H15574" t="s">
        <v>2254</v>
      </c>
    </row>
    <row r="15575" spans="1:8" x14ac:dyDescent="0.45">
      <c r="A15575" t="s">
        <v>20397</v>
      </c>
      <c r="B15575">
        <v>9000056993</v>
      </c>
      <c r="C15575">
        <v>1400</v>
      </c>
      <c r="D15575">
        <v>1400</v>
      </c>
      <c r="E15575" t="s">
        <v>1808</v>
      </c>
      <c r="F15575" t="s">
        <v>1804</v>
      </c>
      <c r="G15575" t="s">
        <v>20391</v>
      </c>
      <c r="H15575" t="s">
        <v>2254</v>
      </c>
    </row>
    <row r="15576" spans="1:8" x14ac:dyDescent="0.45">
      <c r="A15576" t="s">
        <v>20398</v>
      </c>
      <c r="B15576">
        <v>9000056993</v>
      </c>
      <c r="C15576">
        <v>1400</v>
      </c>
      <c r="D15576">
        <v>1400</v>
      </c>
      <c r="E15576" t="s">
        <v>1808</v>
      </c>
      <c r="F15576" t="s">
        <v>1804</v>
      </c>
      <c r="G15576" t="s">
        <v>20391</v>
      </c>
      <c r="H15576" t="s">
        <v>2254</v>
      </c>
    </row>
    <row r="15577" spans="1:8" x14ac:dyDescent="0.45">
      <c r="A15577" t="s">
        <v>20399</v>
      </c>
      <c r="B15577">
        <v>9000056993</v>
      </c>
      <c r="C15577">
        <v>1400</v>
      </c>
      <c r="D15577">
        <v>1400</v>
      </c>
      <c r="E15577" t="s">
        <v>1808</v>
      </c>
      <c r="F15577" t="s">
        <v>1804</v>
      </c>
      <c r="G15577" t="s">
        <v>20391</v>
      </c>
      <c r="H15577" t="s">
        <v>2254</v>
      </c>
    </row>
    <row r="15578" spans="1:8" x14ac:dyDescent="0.45">
      <c r="A15578" t="s">
        <v>20400</v>
      </c>
      <c r="B15578">
        <v>9000056993</v>
      </c>
      <c r="C15578">
        <v>1400</v>
      </c>
      <c r="D15578">
        <v>1400</v>
      </c>
      <c r="E15578" t="s">
        <v>1808</v>
      </c>
      <c r="F15578" t="s">
        <v>1804</v>
      </c>
      <c r="G15578" t="s">
        <v>20391</v>
      </c>
      <c r="H15578" t="s">
        <v>2254</v>
      </c>
    </row>
    <row r="15579" spans="1:8" x14ac:dyDescent="0.45">
      <c r="A15579" t="s">
        <v>20401</v>
      </c>
      <c r="B15579">
        <v>9000056993</v>
      </c>
      <c r="C15579">
        <v>1400</v>
      </c>
      <c r="D15579">
        <v>1400</v>
      </c>
      <c r="E15579" t="s">
        <v>1808</v>
      </c>
      <c r="F15579" t="s">
        <v>1804</v>
      </c>
      <c r="G15579" t="s">
        <v>20391</v>
      </c>
      <c r="H15579" t="s">
        <v>2254</v>
      </c>
    </row>
    <row r="15580" spans="1:8" x14ac:dyDescent="0.45">
      <c r="A15580" t="s">
        <v>20402</v>
      </c>
      <c r="B15580">
        <v>9000056993</v>
      </c>
      <c r="C15580">
        <v>1400</v>
      </c>
      <c r="D15580">
        <v>1400</v>
      </c>
      <c r="E15580" t="s">
        <v>1808</v>
      </c>
      <c r="F15580" t="s">
        <v>1804</v>
      </c>
      <c r="G15580" t="s">
        <v>20391</v>
      </c>
      <c r="H15580" t="s">
        <v>2254</v>
      </c>
    </row>
    <row r="15581" spans="1:8" x14ac:dyDescent="0.45">
      <c r="A15581" t="s">
        <v>20403</v>
      </c>
      <c r="B15581">
        <v>9000056993</v>
      </c>
      <c r="C15581">
        <v>1400</v>
      </c>
      <c r="D15581">
        <v>1400</v>
      </c>
      <c r="E15581" t="s">
        <v>1808</v>
      </c>
      <c r="F15581" t="s">
        <v>1804</v>
      </c>
      <c r="G15581" t="s">
        <v>20391</v>
      </c>
      <c r="H15581" t="s">
        <v>2254</v>
      </c>
    </row>
    <row r="15582" spans="1:8" x14ac:dyDescent="0.45">
      <c r="A15582" t="s">
        <v>20404</v>
      </c>
      <c r="B15582">
        <v>9000056993</v>
      </c>
      <c r="C15582">
        <v>1400</v>
      </c>
      <c r="D15582">
        <v>1400</v>
      </c>
      <c r="E15582" t="s">
        <v>1808</v>
      </c>
      <c r="F15582" t="s">
        <v>1804</v>
      </c>
      <c r="G15582" t="s">
        <v>20391</v>
      </c>
      <c r="H15582" t="s">
        <v>2254</v>
      </c>
    </row>
    <row r="15583" spans="1:8" x14ac:dyDescent="0.45">
      <c r="A15583" t="s">
        <v>20405</v>
      </c>
      <c r="B15583">
        <v>9000056993</v>
      </c>
      <c r="C15583">
        <v>1400</v>
      </c>
      <c r="D15583">
        <v>1400</v>
      </c>
      <c r="E15583" t="s">
        <v>1808</v>
      </c>
      <c r="F15583" t="s">
        <v>1804</v>
      </c>
      <c r="G15583" t="s">
        <v>20391</v>
      </c>
      <c r="H15583" t="s">
        <v>2254</v>
      </c>
    </row>
    <row r="15584" spans="1:8" x14ac:dyDescent="0.45">
      <c r="A15584" t="s">
        <v>20406</v>
      </c>
      <c r="B15584">
        <v>9000056993</v>
      </c>
      <c r="C15584">
        <v>1400</v>
      </c>
      <c r="D15584">
        <v>1400</v>
      </c>
      <c r="E15584" t="s">
        <v>1808</v>
      </c>
      <c r="F15584" t="s">
        <v>1804</v>
      </c>
      <c r="G15584" t="s">
        <v>20391</v>
      </c>
      <c r="H15584" t="s">
        <v>2254</v>
      </c>
    </row>
    <row r="15585" spans="1:8" x14ac:dyDescent="0.45">
      <c r="A15585" t="s">
        <v>20407</v>
      </c>
      <c r="B15585">
        <v>9000056993</v>
      </c>
      <c r="C15585">
        <v>1400</v>
      </c>
      <c r="D15585">
        <v>1400</v>
      </c>
      <c r="E15585" t="s">
        <v>1808</v>
      </c>
      <c r="F15585" t="s">
        <v>1804</v>
      </c>
      <c r="G15585" t="s">
        <v>20391</v>
      </c>
      <c r="H15585" t="s">
        <v>2254</v>
      </c>
    </row>
    <row r="15586" spans="1:8" x14ac:dyDescent="0.45">
      <c r="A15586" t="s">
        <v>20408</v>
      </c>
      <c r="B15586">
        <v>9000056993</v>
      </c>
      <c r="C15586">
        <v>1400</v>
      </c>
      <c r="D15586">
        <v>1400</v>
      </c>
      <c r="E15586" t="s">
        <v>1808</v>
      </c>
      <c r="F15586" t="s">
        <v>1804</v>
      </c>
      <c r="G15586" t="s">
        <v>20391</v>
      </c>
      <c r="H15586" t="s">
        <v>2254</v>
      </c>
    </row>
    <row r="15587" spans="1:8" x14ac:dyDescent="0.45">
      <c r="A15587" t="s">
        <v>20409</v>
      </c>
      <c r="B15587">
        <v>9000056993</v>
      </c>
      <c r="C15587">
        <v>1400</v>
      </c>
      <c r="D15587">
        <v>1400</v>
      </c>
      <c r="E15587" t="s">
        <v>1808</v>
      </c>
      <c r="F15587" t="s">
        <v>1804</v>
      </c>
      <c r="G15587" t="s">
        <v>20391</v>
      </c>
      <c r="H15587" t="s">
        <v>2254</v>
      </c>
    </row>
    <row r="15588" spans="1:8" x14ac:dyDescent="0.45">
      <c r="A15588" t="s">
        <v>20410</v>
      </c>
      <c r="B15588">
        <v>9000056993</v>
      </c>
      <c r="C15588">
        <v>1400</v>
      </c>
      <c r="D15588">
        <v>1400</v>
      </c>
      <c r="E15588" t="s">
        <v>1808</v>
      </c>
      <c r="F15588" t="s">
        <v>1804</v>
      </c>
      <c r="G15588" t="s">
        <v>20391</v>
      </c>
      <c r="H15588" t="s">
        <v>2254</v>
      </c>
    </row>
    <row r="15589" spans="1:8" x14ac:dyDescent="0.45">
      <c r="A15589" t="s">
        <v>20411</v>
      </c>
      <c r="B15589">
        <v>9000056993</v>
      </c>
      <c r="C15589">
        <v>1400</v>
      </c>
      <c r="D15589">
        <v>1400</v>
      </c>
      <c r="E15589" t="s">
        <v>1808</v>
      </c>
      <c r="F15589" t="s">
        <v>1804</v>
      </c>
      <c r="G15589" t="s">
        <v>20391</v>
      </c>
      <c r="H15589" t="s">
        <v>2254</v>
      </c>
    </row>
    <row r="15590" spans="1:8" x14ac:dyDescent="0.45">
      <c r="A15590" t="s">
        <v>20412</v>
      </c>
      <c r="B15590">
        <v>9000057047</v>
      </c>
      <c r="C15590">
        <v>2500</v>
      </c>
      <c r="D15590">
        <v>2482</v>
      </c>
      <c r="E15590" t="s">
        <v>1808</v>
      </c>
      <c r="F15590" t="s">
        <v>1804</v>
      </c>
      <c r="G15590" t="s">
        <v>20413</v>
      </c>
      <c r="H15590" t="s">
        <v>2588</v>
      </c>
    </row>
    <row r="15591" spans="1:8" x14ac:dyDescent="0.45">
      <c r="A15591" t="s">
        <v>20414</v>
      </c>
      <c r="B15591">
        <v>9000057047</v>
      </c>
      <c r="C15591">
        <v>2500</v>
      </c>
      <c r="D15591">
        <v>416</v>
      </c>
      <c r="E15591" t="s">
        <v>1837</v>
      </c>
      <c r="F15591" t="s">
        <v>2187</v>
      </c>
      <c r="G15591" t="s">
        <v>20413</v>
      </c>
      <c r="H15591" t="s">
        <v>2588</v>
      </c>
    </row>
    <row r="15592" spans="1:8" x14ac:dyDescent="0.45">
      <c r="A15592" t="s">
        <v>20415</v>
      </c>
      <c r="B15592">
        <v>9000057047</v>
      </c>
      <c r="C15592">
        <v>2500</v>
      </c>
      <c r="D15592">
        <v>710</v>
      </c>
      <c r="E15592" t="s">
        <v>1837</v>
      </c>
      <c r="F15592" t="s">
        <v>2187</v>
      </c>
      <c r="G15592" t="s">
        <v>20413</v>
      </c>
      <c r="H15592" t="s">
        <v>2588</v>
      </c>
    </row>
    <row r="15593" spans="1:8" x14ac:dyDescent="0.45">
      <c r="A15593" t="s">
        <v>20416</v>
      </c>
      <c r="B15593">
        <v>9000057047</v>
      </c>
      <c r="C15593">
        <v>2500</v>
      </c>
      <c r="D15593">
        <v>1176</v>
      </c>
      <c r="E15593" t="s">
        <v>1888</v>
      </c>
      <c r="F15593" t="s">
        <v>2196</v>
      </c>
      <c r="G15593" t="s">
        <v>20413</v>
      </c>
      <c r="H15593" t="s">
        <v>2588</v>
      </c>
    </row>
    <row r="15594" spans="1:8" x14ac:dyDescent="0.45">
      <c r="A15594" t="s">
        <v>20417</v>
      </c>
      <c r="B15594">
        <v>9000057047</v>
      </c>
      <c r="C15594">
        <v>2500</v>
      </c>
      <c r="D15594">
        <v>2500</v>
      </c>
      <c r="E15594" t="s">
        <v>1808</v>
      </c>
      <c r="F15594" t="s">
        <v>1804</v>
      </c>
      <c r="G15594" t="s">
        <v>20413</v>
      </c>
      <c r="H15594" t="s">
        <v>2588</v>
      </c>
    </row>
    <row r="15595" spans="1:8" x14ac:dyDescent="0.45">
      <c r="A15595" t="s">
        <v>20418</v>
      </c>
      <c r="B15595">
        <v>9000057047</v>
      </c>
      <c r="C15595">
        <v>2500</v>
      </c>
      <c r="D15595">
        <v>2500</v>
      </c>
      <c r="E15595" t="s">
        <v>1808</v>
      </c>
      <c r="F15595" t="s">
        <v>1804</v>
      </c>
      <c r="G15595" t="s">
        <v>20413</v>
      </c>
      <c r="H15595" t="s">
        <v>2588</v>
      </c>
    </row>
    <row r="15596" spans="1:8" x14ac:dyDescent="0.45">
      <c r="A15596" t="s">
        <v>20419</v>
      </c>
      <c r="B15596">
        <v>9000057047</v>
      </c>
      <c r="C15596">
        <v>2500</v>
      </c>
      <c r="D15596">
        <v>2500</v>
      </c>
      <c r="E15596" t="s">
        <v>1808</v>
      </c>
      <c r="F15596" t="s">
        <v>1804</v>
      </c>
      <c r="G15596" t="s">
        <v>20413</v>
      </c>
      <c r="H15596" t="s">
        <v>2588</v>
      </c>
    </row>
    <row r="15597" spans="1:8" x14ac:dyDescent="0.45">
      <c r="A15597" t="s">
        <v>20420</v>
      </c>
      <c r="B15597">
        <v>9000057047</v>
      </c>
      <c r="C15597">
        <v>2500</v>
      </c>
      <c r="D15597">
        <v>2500</v>
      </c>
      <c r="E15597" t="s">
        <v>1808</v>
      </c>
      <c r="F15597" t="s">
        <v>1804</v>
      </c>
      <c r="G15597" t="s">
        <v>20413</v>
      </c>
      <c r="H15597" t="s">
        <v>2588</v>
      </c>
    </row>
    <row r="15598" spans="1:8" x14ac:dyDescent="0.45">
      <c r="A15598" t="s">
        <v>20421</v>
      </c>
      <c r="B15598">
        <v>9000057047</v>
      </c>
      <c r="C15598">
        <v>2500</v>
      </c>
      <c r="D15598">
        <v>2500</v>
      </c>
      <c r="E15598" t="s">
        <v>1808</v>
      </c>
      <c r="F15598" t="s">
        <v>1804</v>
      </c>
      <c r="G15598" t="s">
        <v>20413</v>
      </c>
      <c r="H15598" t="s">
        <v>2588</v>
      </c>
    </row>
    <row r="15599" spans="1:8" x14ac:dyDescent="0.45">
      <c r="A15599" t="s">
        <v>20422</v>
      </c>
      <c r="B15599">
        <v>9000057092</v>
      </c>
      <c r="C15599">
        <v>5000</v>
      </c>
      <c r="D15599">
        <v>1555</v>
      </c>
      <c r="E15599" t="s">
        <v>1808</v>
      </c>
      <c r="F15599" t="s">
        <v>1804</v>
      </c>
      <c r="G15599" t="s">
        <v>20423</v>
      </c>
      <c r="H15599" t="s">
        <v>1881</v>
      </c>
    </row>
    <row r="15600" spans="1:8" x14ac:dyDescent="0.45">
      <c r="A15600" t="s">
        <v>20424</v>
      </c>
      <c r="B15600">
        <v>9000057092</v>
      </c>
      <c r="C15600">
        <v>5000</v>
      </c>
      <c r="D15600">
        <v>5000</v>
      </c>
      <c r="E15600" t="s">
        <v>1808</v>
      </c>
      <c r="F15600" t="s">
        <v>1804</v>
      </c>
      <c r="G15600" t="s">
        <v>20423</v>
      </c>
      <c r="H15600" t="s">
        <v>1881</v>
      </c>
    </row>
    <row r="15601" spans="1:8" x14ac:dyDescent="0.45">
      <c r="A15601" t="s">
        <v>20425</v>
      </c>
      <c r="B15601">
        <v>9000057109</v>
      </c>
      <c r="C15601">
        <v>8000</v>
      </c>
      <c r="D15601">
        <v>17</v>
      </c>
      <c r="E15601" t="s">
        <v>1837</v>
      </c>
      <c r="F15601" t="s">
        <v>1838</v>
      </c>
      <c r="G15601" t="s">
        <v>20426</v>
      </c>
      <c r="H15601" t="s">
        <v>1881</v>
      </c>
    </row>
    <row r="15602" spans="1:8" x14ac:dyDescent="0.45">
      <c r="A15602" t="s">
        <v>20427</v>
      </c>
      <c r="B15602">
        <v>9000057109</v>
      </c>
      <c r="C15602">
        <v>8000</v>
      </c>
      <c r="D15602">
        <v>8000</v>
      </c>
      <c r="E15602" t="s">
        <v>1808</v>
      </c>
      <c r="F15602" t="s">
        <v>1804</v>
      </c>
      <c r="G15602" t="s">
        <v>20426</v>
      </c>
      <c r="H15602" t="s">
        <v>1881</v>
      </c>
    </row>
    <row r="15603" spans="1:8" x14ac:dyDescent="0.45">
      <c r="A15603" t="s">
        <v>20428</v>
      </c>
      <c r="B15603">
        <v>9000057109</v>
      </c>
      <c r="C15603">
        <v>8000</v>
      </c>
      <c r="D15603">
        <v>8000</v>
      </c>
      <c r="E15603" t="s">
        <v>1808</v>
      </c>
      <c r="F15603" t="s">
        <v>1804</v>
      </c>
      <c r="G15603" t="s">
        <v>20426</v>
      </c>
      <c r="H15603" t="s">
        <v>1881</v>
      </c>
    </row>
    <row r="15604" spans="1:8" x14ac:dyDescent="0.45">
      <c r="A15604" t="s">
        <v>20429</v>
      </c>
      <c r="B15604">
        <v>9000057261</v>
      </c>
      <c r="C15604">
        <v>2000</v>
      </c>
      <c r="D15604">
        <v>651</v>
      </c>
      <c r="E15604" t="s">
        <v>1808</v>
      </c>
      <c r="F15604" t="s">
        <v>1804</v>
      </c>
      <c r="G15604" t="s">
        <v>20430</v>
      </c>
      <c r="H15604" t="s">
        <v>1810</v>
      </c>
    </row>
    <row r="15605" spans="1:8" x14ac:dyDescent="0.45">
      <c r="A15605" t="s">
        <v>1382</v>
      </c>
      <c r="B15605">
        <v>9000057261</v>
      </c>
      <c r="C15605">
        <v>2000</v>
      </c>
      <c r="D15605">
        <v>1744</v>
      </c>
      <c r="E15605" t="s">
        <v>1891</v>
      </c>
      <c r="F15605" t="s">
        <v>3140</v>
      </c>
      <c r="G15605" t="s">
        <v>20430</v>
      </c>
      <c r="H15605" t="s">
        <v>1810</v>
      </c>
    </row>
    <row r="15606" spans="1:8" x14ac:dyDescent="0.45">
      <c r="A15606" t="s">
        <v>551</v>
      </c>
      <c r="B15606">
        <v>9000057261</v>
      </c>
      <c r="C15606">
        <v>2000</v>
      </c>
      <c r="D15606">
        <v>1502</v>
      </c>
      <c r="E15606" t="s">
        <v>1837</v>
      </c>
      <c r="F15606" t="s">
        <v>1972</v>
      </c>
      <c r="G15606" t="s">
        <v>20430</v>
      </c>
      <c r="H15606" t="s">
        <v>1810</v>
      </c>
    </row>
    <row r="15607" spans="1:8" x14ac:dyDescent="0.45">
      <c r="A15607" t="s">
        <v>1380</v>
      </c>
      <c r="B15607">
        <v>9000057261</v>
      </c>
      <c r="C15607">
        <v>2000</v>
      </c>
      <c r="D15607">
        <v>599</v>
      </c>
      <c r="E15607" t="s">
        <v>1837</v>
      </c>
      <c r="F15607" t="s">
        <v>1972</v>
      </c>
      <c r="G15607" t="s">
        <v>20430</v>
      </c>
      <c r="H15607" t="s">
        <v>1810</v>
      </c>
    </row>
    <row r="15608" spans="1:8" x14ac:dyDescent="0.45">
      <c r="A15608" t="s">
        <v>20431</v>
      </c>
      <c r="B15608">
        <v>9000057261</v>
      </c>
      <c r="C15608">
        <v>2000</v>
      </c>
      <c r="D15608">
        <v>2000</v>
      </c>
      <c r="E15608" t="s">
        <v>1808</v>
      </c>
      <c r="F15608" t="s">
        <v>1804</v>
      </c>
      <c r="G15608" t="s">
        <v>20430</v>
      </c>
      <c r="H15608" t="s">
        <v>1810</v>
      </c>
    </row>
    <row r="15609" spans="1:8" x14ac:dyDescent="0.45">
      <c r="A15609" t="s">
        <v>20432</v>
      </c>
      <c r="B15609">
        <v>9000057279</v>
      </c>
      <c r="C15609">
        <v>200</v>
      </c>
      <c r="D15609">
        <v>28</v>
      </c>
      <c r="E15609" t="s">
        <v>1837</v>
      </c>
      <c r="F15609" t="s">
        <v>2187</v>
      </c>
      <c r="G15609" t="s">
        <v>20433</v>
      </c>
      <c r="H15609" t="s">
        <v>3097</v>
      </c>
    </row>
    <row r="15610" spans="1:8" x14ac:dyDescent="0.45">
      <c r="A15610" t="s">
        <v>20434</v>
      </c>
      <c r="B15610">
        <v>9000057279</v>
      </c>
      <c r="C15610">
        <v>200</v>
      </c>
      <c r="D15610">
        <v>30</v>
      </c>
      <c r="E15610" t="s">
        <v>1837</v>
      </c>
      <c r="F15610" t="s">
        <v>2187</v>
      </c>
      <c r="G15610" t="s">
        <v>20433</v>
      </c>
      <c r="H15610" t="s">
        <v>3097</v>
      </c>
    </row>
    <row r="15611" spans="1:8" x14ac:dyDescent="0.45">
      <c r="A15611" t="s">
        <v>20435</v>
      </c>
      <c r="B15611">
        <v>9000057279</v>
      </c>
      <c r="C15611">
        <v>200</v>
      </c>
      <c r="D15611">
        <v>30</v>
      </c>
      <c r="E15611" t="s">
        <v>1837</v>
      </c>
      <c r="F15611" t="s">
        <v>2187</v>
      </c>
      <c r="G15611" t="s">
        <v>20433</v>
      </c>
      <c r="H15611" t="s">
        <v>3097</v>
      </c>
    </row>
    <row r="15612" spans="1:8" x14ac:dyDescent="0.45">
      <c r="A15612" t="s">
        <v>20436</v>
      </c>
      <c r="B15612">
        <v>9000057279</v>
      </c>
      <c r="C15612">
        <v>200</v>
      </c>
      <c r="D15612">
        <v>29</v>
      </c>
      <c r="E15612" t="s">
        <v>1837</v>
      </c>
      <c r="F15612" t="s">
        <v>2187</v>
      </c>
      <c r="G15612" t="s">
        <v>20433</v>
      </c>
      <c r="H15612" t="s">
        <v>3097</v>
      </c>
    </row>
    <row r="15613" spans="1:8" x14ac:dyDescent="0.45">
      <c r="A15613" t="s">
        <v>20437</v>
      </c>
      <c r="B15613">
        <v>9000057279</v>
      </c>
      <c r="C15613">
        <v>200</v>
      </c>
      <c r="D15613">
        <v>30</v>
      </c>
      <c r="E15613" t="s">
        <v>1837</v>
      </c>
      <c r="F15613" t="s">
        <v>2187</v>
      </c>
      <c r="G15613" t="s">
        <v>20433</v>
      </c>
      <c r="H15613" t="s">
        <v>3097</v>
      </c>
    </row>
    <row r="15614" spans="1:8" x14ac:dyDescent="0.45">
      <c r="A15614" t="s">
        <v>20438</v>
      </c>
      <c r="B15614">
        <v>9000057279</v>
      </c>
      <c r="C15614">
        <v>200</v>
      </c>
      <c r="D15614">
        <v>30</v>
      </c>
      <c r="E15614" t="s">
        <v>1837</v>
      </c>
      <c r="F15614" t="s">
        <v>2187</v>
      </c>
      <c r="G15614" t="s">
        <v>20433</v>
      </c>
      <c r="H15614" t="s">
        <v>3097</v>
      </c>
    </row>
    <row r="15615" spans="1:8" x14ac:dyDescent="0.45">
      <c r="A15615" t="s">
        <v>20439</v>
      </c>
      <c r="B15615">
        <v>9000057279</v>
      </c>
      <c r="C15615">
        <v>200</v>
      </c>
      <c r="D15615">
        <v>28</v>
      </c>
      <c r="E15615" t="s">
        <v>1837</v>
      </c>
      <c r="F15615" t="s">
        <v>2187</v>
      </c>
      <c r="G15615" t="s">
        <v>20433</v>
      </c>
      <c r="H15615" t="s">
        <v>3097</v>
      </c>
    </row>
    <row r="15616" spans="1:8" x14ac:dyDescent="0.45">
      <c r="A15616" t="s">
        <v>20440</v>
      </c>
      <c r="B15616">
        <v>9000057279</v>
      </c>
      <c r="C15616">
        <v>200</v>
      </c>
      <c r="D15616">
        <v>30</v>
      </c>
      <c r="E15616" t="s">
        <v>1837</v>
      </c>
      <c r="F15616" t="s">
        <v>2187</v>
      </c>
      <c r="G15616" t="s">
        <v>20433</v>
      </c>
      <c r="H15616" t="s">
        <v>3097</v>
      </c>
    </row>
    <row r="15617" spans="1:8" x14ac:dyDescent="0.45">
      <c r="A15617" t="s">
        <v>20441</v>
      </c>
      <c r="B15617">
        <v>9000057279</v>
      </c>
      <c r="C15617">
        <v>200</v>
      </c>
      <c r="D15617">
        <v>27</v>
      </c>
      <c r="E15617" t="s">
        <v>1837</v>
      </c>
      <c r="F15617" t="s">
        <v>2187</v>
      </c>
      <c r="G15617" t="s">
        <v>20433</v>
      </c>
      <c r="H15617" t="s">
        <v>3097</v>
      </c>
    </row>
    <row r="15618" spans="1:8" x14ac:dyDescent="0.45">
      <c r="A15618" t="s">
        <v>20442</v>
      </c>
      <c r="B15618">
        <v>9000057279</v>
      </c>
      <c r="C15618">
        <v>200</v>
      </c>
      <c r="D15618">
        <v>50</v>
      </c>
      <c r="E15618" t="s">
        <v>1837</v>
      </c>
      <c r="F15618" t="s">
        <v>2187</v>
      </c>
      <c r="G15618" t="s">
        <v>20433</v>
      </c>
      <c r="H15618" t="s">
        <v>3097</v>
      </c>
    </row>
    <row r="15619" spans="1:8" x14ac:dyDescent="0.45">
      <c r="A15619" t="s">
        <v>20443</v>
      </c>
      <c r="B15619">
        <v>9000057279</v>
      </c>
      <c r="C15619">
        <v>200</v>
      </c>
      <c r="D15619">
        <v>26</v>
      </c>
      <c r="E15619" t="s">
        <v>1808</v>
      </c>
      <c r="F15619" t="s">
        <v>1804</v>
      </c>
      <c r="G15619" t="s">
        <v>20433</v>
      </c>
      <c r="H15619" t="s">
        <v>3097</v>
      </c>
    </row>
    <row r="15620" spans="1:8" x14ac:dyDescent="0.45">
      <c r="A15620" t="s">
        <v>20444</v>
      </c>
      <c r="B15620">
        <v>9000057279</v>
      </c>
      <c r="C15620">
        <v>200</v>
      </c>
      <c r="D15620">
        <v>28</v>
      </c>
      <c r="E15620" t="s">
        <v>1837</v>
      </c>
      <c r="F15620" t="s">
        <v>2187</v>
      </c>
      <c r="G15620" t="s">
        <v>20433</v>
      </c>
      <c r="H15620" t="s">
        <v>3097</v>
      </c>
    </row>
    <row r="15621" spans="1:8" x14ac:dyDescent="0.45">
      <c r="A15621" t="s">
        <v>20445</v>
      </c>
      <c r="B15621">
        <v>9000057279</v>
      </c>
      <c r="C15621">
        <v>200</v>
      </c>
      <c r="D15621">
        <v>30</v>
      </c>
      <c r="E15621" t="s">
        <v>1837</v>
      </c>
      <c r="F15621" t="s">
        <v>2187</v>
      </c>
      <c r="G15621" t="s">
        <v>20433</v>
      </c>
      <c r="H15621" t="s">
        <v>3097</v>
      </c>
    </row>
    <row r="15622" spans="1:8" x14ac:dyDescent="0.45">
      <c r="A15622" t="s">
        <v>20446</v>
      </c>
      <c r="B15622">
        <v>9000057279</v>
      </c>
      <c r="C15622">
        <v>200</v>
      </c>
      <c r="D15622">
        <v>30</v>
      </c>
      <c r="E15622" t="s">
        <v>1837</v>
      </c>
      <c r="F15622" t="s">
        <v>2187</v>
      </c>
      <c r="G15622" t="s">
        <v>20433</v>
      </c>
      <c r="H15622" t="s">
        <v>3097</v>
      </c>
    </row>
    <row r="15623" spans="1:8" x14ac:dyDescent="0.45">
      <c r="A15623" t="s">
        <v>20447</v>
      </c>
      <c r="B15623">
        <v>9000057279</v>
      </c>
      <c r="C15623">
        <v>200</v>
      </c>
      <c r="D15623">
        <v>26</v>
      </c>
      <c r="E15623" t="s">
        <v>1837</v>
      </c>
      <c r="F15623" t="s">
        <v>2187</v>
      </c>
      <c r="G15623" t="s">
        <v>20433</v>
      </c>
      <c r="H15623" t="s">
        <v>3097</v>
      </c>
    </row>
    <row r="15624" spans="1:8" x14ac:dyDescent="0.45">
      <c r="A15624" t="s">
        <v>20448</v>
      </c>
      <c r="B15624">
        <v>9000057279</v>
      </c>
      <c r="C15624">
        <v>200</v>
      </c>
      <c r="D15624">
        <v>2</v>
      </c>
      <c r="E15624" t="s">
        <v>1837</v>
      </c>
      <c r="F15624" t="s">
        <v>1884</v>
      </c>
      <c r="G15624" t="s">
        <v>20433</v>
      </c>
      <c r="H15624" t="s">
        <v>3097</v>
      </c>
    </row>
    <row r="15625" spans="1:8" x14ac:dyDescent="0.45">
      <c r="A15625" t="s">
        <v>20449</v>
      </c>
      <c r="B15625">
        <v>9000057279</v>
      </c>
      <c r="C15625">
        <v>200</v>
      </c>
      <c r="D15625">
        <v>29</v>
      </c>
      <c r="E15625" t="s">
        <v>1837</v>
      </c>
      <c r="F15625" t="s">
        <v>2187</v>
      </c>
      <c r="G15625" t="s">
        <v>20433</v>
      </c>
      <c r="H15625" t="s">
        <v>3097</v>
      </c>
    </row>
    <row r="15626" spans="1:8" x14ac:dyDescent="0.45">
      <c r="A15626" t="s">
        <v>20450</v>
      </c>
      <c r="B15626">
        <v>9000057279</v>
      </c>
      <c r="C15626">
        <v>200</v>
      </c>
      <c r="D15626">
        <v>26</v>
      </c>
      <c r="E15626" t="s">
        <v>1837</v>
      </c>
      <c r="F15626" t="s">
        <v>2187</v>
      </c>
      <c r="G15626" t="s">
        <v>20433</v>
      </c>
      <c r="H15626" t="s">
        <v>3097</v>
      </c>
    </row>
    <row r="15627" spans="1:8" x14ac:dyDescent="0.45">
      <c r="A15627" t="s">
        <v>20451</v>
      </c>
      <c r="B15627">
        <v>9000057279</v>
      </c>
      <c r="C15627">
        <v>200</v>
      </c>
      <c r="D15627">
        <v>31</v>
      </c>
      <c r="E15627" t="s">
        <v>1837</v>
      </c>
      <c r="F15627" t="s">
        <v>2187</v>
      </c>
      <c r="G15627" t="s">
        <v>20433</v>
      </c>
      <c r="H15627" t="s">
        <v>3097</v>
      </c>
    </row>
    <row r="15628" spans="1:8" x14ac:dyDescent="0.45">
      <c r="A15628" t="s">
        <v>20452</v>
      </c>
      <c r="B15628">
        <v>9000057279</v>
      </c>
      <c r="C15628">
        <v>200</v>
      </c>
      <c r="D15628">
        <v>30</v>
      </c>
      <c r="E15628" t="s">
        <v>1837</v>
      </c>
      <c r="F15628" t="s">
        <v>2187</v>
      </c>
      <c r="G15628" t="s">
        <v>20433</v>
      </c>
      <c r="H15628" t="s">
        <v>3097</v>
      </c>
    </row>
    <row r="15629" spans="1:8" x14ac:dyDescent="0.45">
      <c r="A15629" t="s">
        <v>20453</v>
      </c>
      <c r="B15629">
        <v>9000057279</v>
      </c>
      <c r="C15629">
        <v>200</v>
      </c>
      <c r="D15629">
        <v>30</v>
      </c>
      <c r="E15629" t="s">
        <v>1837</v>
      </c>
      <c r="F15629" t="s">
        <v>2187</v>
      </c>
      <c r="G15629" t="s">
        <v>20433</v>
      </c>
      <c r="H15629" t="s">
        <v>3097</v>
      </c>
    </row>
    <row r="15630" spans="1:8" x14ac:dyDescent="0.45">
      <c r="A15630" t="s">
        <v>20454</v>
      </c>
      <c r="B15630">
        <v>9000057279</v>
      </c>
      <c r="C15630">
        <v>200</v>
      </c>
      <c r="D15630">
        <v>28</v>
      </c>
      <c r="E15630" t="s">
        <v>1837</v>
      </c>
      <c r="F15630" t="s">
        <v>2187</v>
      </c>
      <c r="G15630" t="s">
        <v>20433</v>
      </c>
      <c r="H15630" t="s">
        <v>3097</v>
      </c>
    </row>
    <row r="15631" spans="1:8" x14ac:dyDescent="0.45">
      <c r="A15631" t="s">
        <v>602</v>
      </c>
      <c r="B15631">
        <v>9000057279</v>
      </c>
      <c r="C15631">
        <v>200</v>
      </c>
      <c r="D15631">
        <v>155</v>
      </c>
      <c r="E15631" t="s">
        <v>1837</v>
      </c>
      <c r="F15631" t="s">
        <v>1972</v>
      </c>
      <c r="G15631" t="s">
        <v>20433</v>
      </c>
      <c r="H15631" t="s">
        <v>3097</v>
      </c>
    </row>
    <row r="15632" spans="1:8" x14ac:dyDescent="0.45">
      <c r="A15632" t="s">
        <v>20455</v>
      </c>
      <c r="B15632">
        <v>9000057279</v>
      </c>
      <c r="C15632">
        <v>200</v>
      </c>
      <c r="D15632">
        <v>28</v>
      </c>
      <c r="E15632" t="s">
        <v>1837</v>
      </c>
      <c r="F15632" t="s">
        <v>2187</v>
      </c>
      <c r="G15632" t="s">
        <v>20433</v>
      </c>
      <c r="H15632" t="s">
        <v>3097</v>
      </c>
    </row>
    <row r="15633" spans="1:8" x14ac:dyDescent="0.45">
      <c r="A15633" t="s">
        <v>20456</v>
      </c>
      <c r="B15633">
        <v>9000057279</v>
      </c>
      <c r="C15633">
        <v>200</v>
      </c>
      <c r="D15633">
        <v>100</v>
      </c>
      <c r="E15633" t="s">
        <v>1888</v>
      </c>
      <c r="F15633" t="s">
        <v>2196</v>
      </c>
      <c r="G15633" t="s">
        <v>20433</v>
      </c>
      <c r="H15633" t="s">
        <v>3097</v>
      </c>
    </row>
    <row r="15634" spans="1:8" x14ac:dyDescent="0.45">
      <c r="A15634" t="s">
        <v>20457</v>
      </c>
      <c r="B15634">
        <v>9000057279</v>
      </c>
      <c r="C15634">
        <v>200</v>
      </c>
      <c r="D15634">
        <v>200</v>
      </c>
      <c r="E15634" t="s">
        <v>1808</v>
      </c>
      <c r="F15634" t="s">
        <v>1804</v>
      </c>
      <c r="G15634" t="s">
        <v>20433</v>
      </c>
      <c r="H15634" t="s">
        <v>3097</v>
      </c>
    </row>
    <row r="15635" spans="1:8" x14ac:dyDescent="0.45">
      <c r="A15635" t="s">
        <v>20458</v>
      </c>
      <c r="B15635">
        <v>9000057279</v>
      </c>
      <c r="C15635">
        <v>200</v>
      </c>
      <c r="D15635">
        <v>200</v>
      </c>
      <c r="E15635" t="s">
        <v>1808</v>
      </c>
      <c r="F15635" t="s">
        <v>1804</v>
      </c>
      <c r="G15635" t="s">
        <v>20433</v>
      </c>
      <c r="H15635" t="s">
        <v>3097</v>
      </c>
    </row>
    <row r="15636" spans="1:8" x14ac:dyDescent="0.45">
      <c r="A15636" t="s">
        <v>20459</v>
      </c>
      <c r="B15636">
        <v>9000057279</v>
      </c>
      <c r="C15636">
        <v>200</v>
      </c>
      <c r="D15636">
        <v>200</v>
      </c>
      <c r="E15636" t="s">
        <v>1808</v>
      </c>
      <c r="F15636" t="s">
        <v>1804</v>
      </c>
      <c r="G15636" t="s">
        <v>20433</v>
      </c>
      <c r="H15636" t="s">
        <v>3097</v>
      </c>
    </row>
    <row r="15637" spans="1:8" x14ac:dyDescent="0.45">
      <c r="A15637" t="s">
        <v>20460</v>
      </c>
      <c r="B15637">
        <v>9000057279</v>
      </c>
      <c r="C15637">
        <v>200</v>
      </c>
      <c r="D15637">
        <v>200</v>
      </c>
      <c r="E15637" t="s">
        <v>1808</v>
      </c>
      <c r="F15637" t="s">
        <v>1804</v>
      </c>
      <c r="G15637" t="s">
        <v>20433</v>
      </c>
      <c r="H15637" t="s">
        <v>3097</v>
      </c>
    </row>
    <row r="15638" spans="1:8" x14ac:dyDescent="0.45">
      <c r="A15638" t="s">
        <v>20461</v>
      </c>
      <c r="B15638">
        <v>9000057279</v>
      </c>
      <c r="C15638">
        <v>200</v>
      </c>
      <c r="D15638">
        <v>200</v>
      </c>
      <c r="E15638" t="s">
        <v>1808</v>
      </c>
      <c r="F15638" t="s">
        <v>1804</v>
      </c>
      <c r="G15638" t="s">
        <v>20433</v>
      </c>
      <c r="H15638" t="s">
        <v>3097</v>
      </c>
    </row>
    <row r="15639" spans="1:8" x14ac:dyDescent="0.45">
      <c r="A15639" t="s">
        <v>20462</v>
      </c>
      <c r="B15639">
        <v>9000057279</v>
      </c>
      <c r="C15639">
        <v>200</v>
      </c>
      <c r="D15639">
        <v>200</v>
      </c>
      <c r="E15639" t="s">
        <v>1808</v>
      </c>
      <c r="F15639" t="s">
        <v>1804</v>
      </c>
      <c r="G15639" t="s">
        <v>20433</v>
      </c>
      <c r="H15639" t="s">
        <v>3097</v>
      </c>
    </row>
    <row r="15640" spans="1:8" x14ac:dyDescent="0.45">
      <c r="A15640" t="s">
        <v>20463</v>
      </c>
      <c r="B15640">
        <v>9000057279</v>
      </c>
      <c r="C15640">
        <v>200</v>
      </c>
      <c r="D15640">
        <v>200</v>
      </c>
      <c r="E15640" t="s">
        <v>1808</v>
      </c>
      <c r="F15640" t="s">
        <v>1804</v>
      </c>
      <c r="G15640" t="s">
        <v>20433</v>
      </c>
      <c r="H15640" t="s">
        <v>3097</v>
      </c>
    </row>
    <row r="15641" spans="1:8" x14ac:dyDescent="0.45">
      <c r="A15641" t="s">
        <v>20464</v>
      </c>
      <c r="B15641">
        <v>9000057279</v>
      </c>
      <c r="C15641">
        <v>200</v>
      </c>
      <c r="D15641">
        <v>200</v>
      </c>
      <c r="E15641" t="s">
        <v>1808</v>
      </c>
      <c r="F15641" t="s">
        <v>1804</v>
      </c>
      <c r="G15641" t="s">
        <v>20433</v>
      </c>
      <c r="H15641" t="s">
        <v>3097</v>
      </c>
    </row>
    <row r="15642" spans="1:8" x14ac:dyDescent="0.45">
      <c r="A15642" t="s">
        <v>20465</v>
      </c>
      <c r="B15642">
        <v>9000057279</v>
      </c>
      <c r="C15642">
        <v>200</v>
      </c>
      <c r="D15642">
        <v>200</v>
      </c>
      <c r="E15642" t="s">
        <v>1808</v>
      </c>
      <c r="F15642" t="s">
        <v>1804</v>
      </c>
      <c r="G15642" t="s">
        <v>20433</v>
      </c>
      <c r="H15642" t="s">
        <v>3097</v>
      </c>
    </row>
    <row r="15643" spans="1:8" x14ac:dyDescent="0.45">
      <c r="A15643" t="s">
        <v>20466</v>
      </c>
      <c r="B15643">
        <v>9000057279</v>
      </c>
      <c r="C15643">
        <v>200</v>
      </c>
      <c r="D15643">
        <v>200</v>
      </c>
      <c r="E15643" t="s">
        <v>1808</v>
      </c>
      <c r="F15643" t="s">
        <v>1804</v>
      </c>
      <c r="G15643" t="s">
        <v>20433</v>
      </c>
      <c r="H15643" t="s">
        <v>3097</v>
      </c>
    </row>
    <row r="15644" spans="1:8" x14ac:dyDescent="0.45">
      <c r="A15644" t="s">
        <v>20467</v>
      </c>
      <c r="B15644">
        <v>9000057279</v>
      </c>
      <c r="C15644">
        <v>200</v>
      </c>
      <c r="D15644">
        <v>200</v>
      </c>
      <c r="E15644" t="s">
        <v>1808</v>
      </c>
      <c r="F15644" t="s">
        <v>1804</v>
      </c>
      <c r="G15644" t="s">
        <v>20433</v>
      </c>
      <c r="H15644" t="s">
        <v>3097</v>
      </c>
    </row>
    <row r="15645" spans="1:8" x14ac:dyDescent="0.45">
      <c r="A15645" t="s">
        <v>20468</v>
      </c>
      <c r="B15645">
        <v>9000057279</v>
      </c>
      <c r="C15645">
        <v>200</v>
      </c>
      <c r="D15645">
        <v>200</v>
      </c>
      <c r="E15645" t="s">
        <v>1808</v>
      </c>
      <c r="F15645" t="s">
        <v>1804</v>
      </c>
      <c r="G15645" t="s">
        <v>20433</v>
      </c>
      <c r="H15645" t="s">
        <v>3097</v>
      </c>
    </row>
    <row r="15646" spans="1:8" x14ac:dyDescent="0.45">
      <c r="A15646" t="s">
        <v>20469</v>
      </c>
      <c r="B15646">
        <v>9000057279</v>
      </c>
      <c r="C15646">
        <v>200</v>
      </c>
      <c r="D15646">
        <v>200</v>
      </c>
      <c r="E15646" t="s">
        <v>1808</v>
      </c>
      <c r="F15646" t="s">
        <v>1804</v>
      </c>
      <c r="G15646" t="s">
        <v>20433</v>
      </c>
      <c r="H15646" t="s">
        <v>3097</v>
      </c>
    </row>
    <row r="15647" spans="1:8" x14ac:dyDescent="0.45">
      <c r="A15647" t="s">
        <v>20470</v>
      </c>
      <c r="B15647">
        <v>9000057279</v>
      </c>
      <c r="C15647">
        <v>200</v>
      </c>
      <c r="D15647">
        <v>200</v>
      </c>
      <c r="E15647" t="s">
        <v>1808</v>
      </c>
      <c r="F15647" t="s">
        <v>1804</v>
      </c>
      <c r="G15647" t="s">
        <v>20433</v>
      </c>
      <c r="H15647" t="s">
        <v>3097</v>
      </c>
    </row>
    <row r="15648" spans="1:8" x14ac:dyDescent="0.45">
      <c r="A15648" t="s">
        <v>20471</v>
      </c>
      <c r="B15648">
        <v>9000057279</v>
      </c>
      <c r="C15648">
        <v>200</v>
      </c>
      <c r="D15648">
        <v>200</v>
      </c>
      <c r="E15648" t="s">
        <v>1808</v>
      </c>
      <c r="F15648" t="s">
        <v>1804</v>
      </c>
      <c r="G15648" t="s">
        <v>20433</v>
      </c>
      <c r="H15648" t="s">
        <v>3097</v>
      </c>
    </row>
    <row r="15649" spans="1:8" x14ac:dyDescent="0.45">
      <c r="A15649" t="s">
        <v>20472</v>
      </c>
      <c r="B15649">
        <v>9000057279</v>
      </c>
      <c r="C15649">
        <v>200</v>
      </c>
      <c r="D15649">
        <v>200</v>
      </c>
      <c r="E15649" t="s">
        <v>1808</v>
      </c>
      <c r="F15649" t="s">
        <v>1804</v>
      </c>
      <c r="G15649" t="s">
        <v>20433</v>
      </c>
      <c r="H15649" t="s">
        <v>3097</v>
      </c>
    </row>
    <row r="15650" spans="1:8" x14ac:dyDescent="0.45">
      <c r="A15650" t="s">
        <v>20473</v>
      </c>
      <c r="B15650">
        <v>9000057279</v>
      </c>
      <c r="C15650">
        <v>200</v>
      </c>
      <c r="D15650">
        <v>200</v>
      </c>
      <c r="E15650" t="s">
        <v>1808</v>
      </c>
      <c r="F15650" t="s">
        <v>1804</v>
      </c>
      <c r="G15650" t="s">
        <v>20433</v>
      </c>
      <c r="H15650" t="s">
        <v>3097</v>
      </c>
    </row>
    <row r="15651" spans="1:8" x14ac:dyDescent="0.45">
      <c r="A15651" t="s">
        <v>20474</v>
      </c>
      <c r="B15651">
        <v>9000057279</v>
      </c>
      <c r="C15651">
        <v>200</v>
      </c>
      <c r="D15651">
        <v>200</v>
      </c>
      <c r="E15651" t="s">
        <v>1808</v>
      </c>
      <c r="F15651" t="s">
        <v>1804</v>
      </c>
      <c r="G15651" t="s">
        <v>20433</v>
      </c>
      <c r="H15651" t="s">
        <v>3097</v>
      </c>
    </row>
    <row r="15652" spans="1:8" x14ac:dyDescent="0.45">
      <c r="A15652" t="s">
        <v>20475</v>
      </c>
      <c r="B15652">
        <v>9000057279</v>
      </c>
      <c r="C15652">
        <v>200</v>
      </c>
      <c r="D15652">
        <v>200</v>
      </c>
      <c r="E15652" t="s">
        <v>1808</v>
      </c>
      <c r="F15652" t="s">
        <v>1804</v>
      </c>
      <c r="G15652" t="s">
        <v>20433</v>
      </c>
      <c r="H15652" t="s">
        <v>3097</v>
      </c>
    </row>
    <row r="15653" spans="1:8" x14ac:dyDescent="0.45">
      <c r="A15653" t="s">
        <v>20476</v>
      </c>
      <c r="B15653">
        <v>9000057279</v>
      </c>
      <c r="C15653">
        <v>200</v>
      </c>
      <c r="D15653">
        <v>200</v>
      </c>
      <c r="E15653" t="s">
        <v>1808</v>
      </c>
      <c r="F15653" t="s">
        <v>1804</v>
      </c>
      <c r="G15653" t="s">
        <v>20433</v>
      </c>
      <c r="H15653" t="s">
        <v>3097</v>
      </c>
    </row>
    <row r="15654" spans="1:8" x14ac:dyDescent="0.45">
      <c r="A15654" t="s">
        <v>20477</v>
      </c>
      <c r="B15654">
        <v>9000057279</v>
      </c>
      <c r="C15654">
        <v>200</v>
      </c>
      <c r="D15654">
        <v>200</v>
      </c>
      <c r="E15654" t="s">
        <v>1808</v>
      </c>
      <c r="F15654" t="s">
        <v>1804</v>
      </c>
      <c r="G15654" t="s">
        <v>20433</v>
      </c>
      <c r="H15654" t="s">
        <v>3097</v>
      </c>
    </row>
    <row r="15655" spans="1:8" x14ac:dyDescent="0.45">
      <c r="A15655" t="s">
        <v>20478</v>
      </c>
      <c r="B15655">
        <v>9000057279</v>
      </c>
      <c r="C15655">
        <v>200</v>
      </c>
      <c r="D15655">
        <v>200</v>
      </c>
      <c r="E15655" t="s">
        <v>1808</v>
      </c>
      <c r="F15655" t="s">
        <v>1804</v>
      </c>
      <c r="G15655" t="s">
        <v>20433</v>
      </c>
      <c r="H15655" t="s">
        <v>3097</v>
      </c>
    </row>
    <row r="15656" spans="1:8" x14ac:dyDescent="0.45">
      <c r="A15656" t="s">
        <v>20479</v>
      </c>
      <c r="B15656">
        <v>9000057279</v>
      </c>
      <c r="C15656">
        <v>200</v>
      </c>
      <c r="D15656">
        <v>200</v>
      </c>
      <c r="E15656" t="s">
        <v>1808</v>
      </c>
      <c r="F15656" t="s">
        <v>1804</v>
      </c>
      <c r="G15656" t="s">
        <v>20433</v>
      </c>
      <c r="H15656" t="s">
        <v>3097</v>
      </c>
    </row>
    <row r="15657" spans="1:8" x14ac:dyDescent="0.45">
      <c r="A15657" t="s">
        <v>20480</v>
      </c>
      <c r="B15657">
        <v>9000057279</v>
      </c>
      <c r="C15657">
        <v>200</v>
      </c>
      <c r="D15657">
        <v>200</v>
      </c>
      <c r="E15657" t="s">
        <v>1808</v>
      </c>
      <c r="F15657" t="s">
        <v>1804</v>
      </c>
      <c r="G15657" t="s">
        <v>20433</v>
      </c>
      <c r="H15657" t="s">
        <v>3097</v>
      </c>
    </row>
    <row r="15658" spans="1:8" x14ac:dyDescent="0.45">
      <c r="A15658" t="s">
        <v>20481</v>
      </c>
      <c r="B15658">
        <v>9000057279</v>
      </c>
      <c r="C15658">
        <v>200</v>
      </c>
      <c r="D15658">
        <v>200</v>
      </c>
      <c r="E15658" t="s">
        <v>1808</v>
      </c>
      <c r="F15658" t="s">
        <v>1804</v>
      </c>
      <c r="G15658" t="s">
        <v>20433</v>
      </c>
      <c r="H15658" t="s">
        <v>3097</v>
      </c>
    </row>
    <row r="15659" spans="1:8" x14ac:dyDescent="0.45">
      <c r="A15659" t="s">
        <v>20482</v>
      </c>
      <c r="B15659">
        <v>9000057279</v>
      </c>
      <c r="C15659">
        <v>200</v>
      </c>
      <c r="D15659">
        <v>200</v>
      </c>
      <c r="E15659" t="s">
        <v>1808</v>
      </c>
      <c r="F15659" t="s">
        <v>1804</v>
      </c>
      <c r="G15659" t="s">
        <v>20433</v>
      </c>
      <c r="H15659" t="s">
        <v>3097</v>
      </c>
    </row>
    <row r="15660" spans="1:8" x14ac:dyDescent="0.45">
      <c r="A15660" t="s">
        <v>20483</v>
      </c>
      <c r="B15660">
        <v>9000057279</v>
      </c>
      <c r="C15660">
        <v>200</v>
      </c>
      <c r="D15660">
        <v>200</v>
      </c>
      <c r="E15660" t="s">
        <v>1808</v>
      </c>
      <c r="F15660" t="s">
        <v>1804</v>
      </c>
      <c r="G15660" t="s">
        <v>20433</v>
      </c>
      <c r="H15660" t="s">
        <v>3097</v>
      </c>
    </row>
    <row r="15661" spans="1:8" x14ac:dyDescent="0.45">
      <c r="A15661" t="s">
        <v>20484</v>
      </c>
      <c r="B15661">
        <v>9000057279</v>
      </c>
      <c r="C15661">
        <v>200</v>
      </c>
      <c r="D15661">
        <v>200</v>
      </c>
      <c r="E15661" t="s">
        <v>1808</v>
      </c>
      <c r="F15661" t="s">
        <v>1804</v>
      </c>
      <c r="G15661" t="s">
        <v>20433</v>
      </c>
      <c r="H15661" t="s">
        <v>3097</v>
      </c>
    </row>
    <row r="15662" spans="1:8" x14ac:dyDescent="0.45">
      <c r="A15662" t="s">
        <v>20485</v>
      </c>
      <c r="B15662">
        <v>9000057279</v>
      </c>
      <c r="C15662">
        <v>200</v>
      </c>
      <c r="D15662">
        <v>200</v>
      </c>
      <c r="E15662" t="s">
        <v>1808</v>
      </c>
      <c r="F15662" t="s">
        <v>1804</v>
      </c>
      <c r="G15662" t="s">
        <v>20433</v>
      </c>
      <c r="H15662" t="s">
        <v>3097</v>
      </c>
    </row>
    <row r="15663" spans="1:8" x14ac:dyDescent="0.45">
      <c r="A15663" t="s">
        <v>20486</v>
      </c>
      <c r="B15663">
        <v>9000057279</v>
      </c>
      <c r="C15663">
        <v>200</v>
      </c>
      <c r="D15663">
        <v>200</v>
      </c>
      <c r="E15663" t="s">
        <v>1808</v>
      </c>
      <c r="F15663" t="s">
        <v>1804</v>
      </c>
      <c r="G15663" t="s">
        <v>20433</v>
      </c>
      <c r="H15663" t="s">
        <v>3097</v>
      </c>
    </row>
    <row r="15664" spans="1:8" x14ac:dyDescent="0.45">
      <c r="A15664" t="s">
        <v>20487</v>
      </c>
      <c r="B15664">
        <v>9000057279</v>
      </c>
      <c r="C15664">
        <v>200</v>
      </c>
      <c r="D15664">
        <v>200</v>
      </c>
      <c r="E15664" t="s">
        <v>1808</v>
      </c>
      <c r="F15664" t="s">
        <v>1804</v>
      </c>
      <c r="G15664" t="s">
        <v>20433</v>
      </c>
      <c r="H15664" t="s">
        <v>3097</v>
      </c>
    </row>
    <row r="15665" spans="1:8" x14ac:dyDescent="0.45">
      <c r="A15665" t="s">
        <v>20488</v>
      </c>
      <c r="B15665">
        <v>9000057279</v>
      </c>
      <c r="C15665">
        <v>200</v>
      </c>
      <c r="D15665">
        <v>200</v>
      </c>
      <c r="E15665" t="s">
        <v>1808</v>
      </c>
      <c r="F15665" t="s">
        <v>1804</v>
      </c>
      <c r="G15665" t="s">
        <v>20433</v>
      </c>
      <c r="H15665" t="s">
        <v>3097</v>
      </c>
    </row>
    <row r="15666" spans="1:8" x14ac:dyDescent="0.45">
      <c r="A15666" t="s">
        <v>20489</v>
      </c>
      <c r="B15666">
        <v>9000057279</v>
      </c>
      <c r="C15666">
        <v>200</v>
      </c>
      <c r="D15666">
        <v>200</v>
      </c>
      <c r="E15666" t="s">
        <v>1808</v>
      </c>
      <c r="F15666" t="s">
        <v>1804</v>
      </c>
      <c r="G15666" t="s">
        <v>20433</v>
      </c>
      <c r="H15666" t="s">
        <v>3097</v>
      </c>
    </row>
    <row r="15667" spans="1:8" x14ac:dyDescent="0.45">
      <c r="A15667" t="s">
        <v>20490</v>
      </c>
      <c r="B15667">
        <v>9000057279</v>
      </c>
      <c r="C15667">
        <v>200</v>
      </c>
      <c r="D15667">
        <v>200</v>
      </c>
      <c r="E15667" t="s">
        <v>1808</v>
      </c>
      <c r="F15667" t="s">
        <v>1804</v>
      </c>
      <c r="G15667" t="s">
        <v>20433</v>
      </c>
      <c r="H15667" t="s">
        <v>3097</v>
      </c>
    </row>
    <row r="15668" spans="1:8" x14ac:dyDescent="0.45">
      <c r="A15668" t="s">
        <v>20491</v>
      </c>
      <c r="B15668">
        <v>9000057279</v>
      </c>
      <c r="C15668">
        <v>200</v>
      </c>
      <c r="D15668">
        <v>200</v>
      </c>
      <c r="E15668" t="s">
        <v>1808</v>
      </c>
      <c r="F15668" t="s">
        <v>1804</v>
      </c>
      <c r="G15668" t="s">
        <v>20433</v>
      </c>
      <c r="H15668" t="s">
        <v>3097</v>
      </c>
    </row>
    <row r="15669" spans="1:8" x14ac:dyDescent="0.45">
      <c r="A15669" t="s">
        <v>20492</v>
      </c>
      <c r="B15669">
        <v>9000057279</v>
      </c>
      <c r="C15669">
        <v>200</v>
      </c>
      <c r="D15669">
        <v>200</v>
      </c>
      <c r="E15669" t="s">
        <v>1808</v>
      </c>
      <c r="F15669" t="s">
        <v>1804</v>
      </c>
      <c r="G15669" t="s">
        <v>20433</v>
      </c>
      <c r="H15669" t="s">
        <v>3097</v>
      </c>
    </row>
    <row r="15670" spans="1:8" x14ac:dyDescent="0.45">
      <c r="A15670" t="s">
        <v>20493</v>
      </c>
      <c r="B15670">
        <v>9000057279</v>
      </c>
      <c r="C15670">
        <v>200</v>
      </c>
      <c r="D15670">
        <v>200</v>
      </c>
      <c r="E15670" t="s">
        <v>1808</v>
      </c>
      <c r="F15670" t="s">
        <v>1804</v>
      </c>
      <c r="G15670" t="s">
        <v>20433</v>
      </c>
      <c r="H15670" t="s">
        <v>3097</v>
      </c>
    </row>
    <row r="15671" spans="1:8" x14ac:dyDescent="0.45">
      <c r="A15671" t="s">
        <v>20494</v>
      </c>
      <c r="B15671">
        <v>9000057279</v>
      </c>
      <c r="C15671">
        <v>200</v>
      </c>
      <c r="D15671">
        <v>200</v>
      </c>
      <c r="E15671" t="s">
        <v>1808</v>
      </c>
      <c r="F15671" t="s">
        <v>1804</v>
      </c>
      <c r="G15671" t="s">
        <v>20433</v>
      </c>
      <c r="H15671" t="s">
        <v>3097</v>
      </c>
    </row>
    <row r="15672" spans="1:8" x14ac:dyDescent="0.45">
      <c r="A15672" t="s">
        <v>20495</v>
      </c>
      <c r="B15672">
        <v>9000057279</v>
      </c>
      <c r="C15672">
        <v>200</v>
      </c>
      <c r="D15672">
        <v>200</v>
      </c>
      <c r="E15672" t="s">
        <v>1808</v>
      </c>
      <c r="F15672" t="s">
        <v>1804</v>
      </c>
      <c r="G15672" t="s">
        <v>20433</v>
      </c>
      <c r="H15672" t="s">
        <v>3097</v>
      </c>
    </row>
    <row r="15673" spans="1:8" x14ac:dyDescent="0.45">
      <c r="A15673" t="s">
        <v>20496</v>
      </c>
      <c r="B15673">
        <v>9000057279</v>
      </c>
      <c r="C15673">
        <v>200</v>
      </c>
      <c r="D15673">
        <v>200</v>
      </c>
      <c r="E15673" t="s">
        <v>1808</v>
      </c>
      <c r="F15673" t="s">
        <v>1804</v>
      </c>
      <c r="G15673" t="s">
        <v>20433</v>
      </c>
      <c r="H15673" t="s">
        <v>3097</v>
      </c>
    </row>
    <row r="15674" spans="1:8" x14ac:dyDescent="0.45">
      <c r="A15674" t="s">
        <v>20497</v>
      </c>
      <c r="B15674">
        <v>9000057279</v>
      </c>
      <c r="C15674">
        <v>200</v>
      </c>
      <c r="D15674">
        <v>200</v>
      </c>
      <c r="E15674" t="s">
        <v>1808</v>
      </c>
      <c r="F15674" t="s">
        <v>1804</v>
      </c>
      <c r="G15674" t="s">
        <v>20433</v>
      </c>
      <c r="H15674" t="s">
        <v>3097</v>
      </c>
    </row>
    <row r="15675" spans="1:8" x14ac:dyDescent="0.45">
      <c r="A15675" t="s">
        <v>20498</v>
      </c>
      <c r="B15675">
        <v>9000057279</v>
      </c>
      <c r="C15675">
        <v>200</v>
      </c>
      <c r="D15675">
        <v>200</v>
      </c>
      <c r="E15675" t="s">
        <v>1808</v>
      </c>
      <c r="F15675" t="s">
        <v>1804</v>
      </c>
      <c r="G15675" t="s">
        <v>20433</v>
      </c>
      <c r="H15675" t="s">
        <v>3097</v>
      </c>
    </row>
    <row r="15676" spans="1:8" x14ac:dyDescent="0.45">
      <c r="A15676" t="s">
        <v>20499</v>
      </c>
      <c r="B15676">
        <v>9000057279</v>
      </c>
      <c r="C15676">
        <v>200</v>
      </c>
      <c r="D15676">
        <v>200</v>
      </c>
      <c r="E15676" t="s">
        <v>1808</v>
      </c>
      <c r="F15676" t="s">
        <v>1804</v>
      </c>
      <c r="G15676" t="s">
        <v>20433</v>
      </c>
      <c r="H15676" t="s">
        <v>3097</v>
      </c>
    </row>
    <row r="15677" spans="1:8" x14ac:dyDescent="0.45">
      <c r="A15677" t="s">
        <v>20500</v>
      </c>
      <c r="B15677">
        <v>9000057279</v>
      </c>
      <c r="C15677">
        <v>200</v>
      </c>
      <c r="D15677">
        <v>200</v>
      </c>
      <c r="E15677" t="s">
        <v>1808</v>
      </c>
      <c r="F15677" t="s">
        <v>1804</v>
      </c>
      <c r="G15677" t="s">
        <v>20433</v>
      </c>
      <c r="H15677" t="s">
        <v>3097</v>
      </c>
    </row>
    <row r="15678" spans="1:8" x14ac:dyDescent="0.45">
      <c r="A15678" t="s">
        <v>20501</v>
      </c>
      <c r="B15678">
        <v>9000057279</v>
      </c>
      <c r="C15678">
        <v>200</v>
      </c>
      <c r="D15678">
        <v>200</v>
      </c>
      <c r="E15678" t="s">
        <v>1808</v>
      </c>
      <c r="F15678" t="s">
        <v>1804</v>
      </c>
      <c r="G15678" t="s">
        <v>20433</v>
      </c>
      <c r="H15678" t="s">
        <v>3097</v>
      </c>
    </row>
    <row r="15679" spans="1:8" x14ac:dyDescent="0.45">
      <c r="A15679" t="s">
        <v>20502</v>
      </c>
      <c r="B15679">
        <v>9000057279</v>
      </c>
      <c r="C15679">
        <v>200</v>
      </c>
      <c r="D15679">
        <v>200</v>
      </c>
      <c r="E15679" t="s">
        <v>1808</v>
      </c>
      <c r="F15679" t="s">
        <v>1804</v>
      </c>
      <c r="G15679" t="s">
        <v>20433</v>
      </c>
      <c r="H15679" t="s">
        <v>3097</v>
      </c>
    </row>
    <row r="15680" spans="1:8" x14ac:dyDescent="0.45">
      <c r="A15680" t="s">
        <v>20503</v>
      </c>
      <c r="B15680">
        <v>9000057279</v>
      </c>
      <c r="C15680">
        <v>200</v>
      </c>
      <c r="D15680">
        <v>200</v>
      </c>
      <c r="E15680" t="s">
        <v>1808</v>
      </c>
      <c r="F15680" t="s">
        <v>1804</v>
      </c>
      <c r="G15680" t="s">
        <v>20433</v>
      </c>
      <c r="H15680" t="s">
        <v>3097</v>
      </c>
    </row>
    <row r="15681" spans="1:8" x14ac:dyDescent="0.45">
      <c r="A15681" t="s">
        <v>20504</v>
      </c>
      <c r="B15681">
        <v>9000057279</v>
      </c>
      <c r="C15681">
        <v>200</v>
      </c>
      <c r="D15681">
        <v>200</v>
      </c>
      <c r="E15681" t="s">
        <v>1808</v>
      </c>
      <c r="F15681" t="s">
        <v>1804</v>
      </c>
      <c r="G15681" t="s">
        <v>20433</v>
      </c>
      <c r="H15681" t="s">
        <v>3097</v>
      </c>
    </row>
    <row r="15682" spans="1:8" x14ac:dyDescent="0.45">
      <c r="A15682" t="s">
        <v>20505</v>
      </c>
      <c r="B15682">
        <v>9000057279</v>
      </c>
      <c r="C15682">
        <v>200</v>
      </c>
      <c r="D15682">
        <v>200</v>
      </c>
      <c r="E15682" t="s">
        <v>1808</v>
      </c>
      <c r="F15682" t="s">
        <v>1804</v>
      </c>
      <c r="G15682" t="s">
        <v>20433</v>
      </c>
      <c r="H15682" t="s">
        <v>3097</v>
      </c>
    </row>
    <row r="15683" spans="1:8" x14ac:dyDescent="0.45">
      <c r="A15683" t="s">
        <v>20506</v>
      </c>
      <c r="B15683">
        <v>9000057279</v>
      </c>
      <c r="C15683">
        <v>200</v>
      </c>
      <c r="D15683">
        <v>200</v>
      </c>
      <c r="E15683" t="s">
        <v>1808</v>
      </c>
      <c r="F15683" t="s">
        <v>1804</v>
      </c>
      <c r="G15683" t="s">
        <v>20433</v>
      </c>
      <c r="H15683" t="s">
        <v>3097</v>
      </c>
    </row>
    <row r="15684" spans="1:8" x14ac:dyDescent="0.45">
      <c r="A15684" t="s">
        <v>20507</v>
      </c>
      <c r="B15684">
        <v>9000057279</v>
      </c>
      <c r="C15684">
        <v>200</v>
      </c>
      <c r="D15684">
        <v>200</v>
      </c>
      <c r="E15684" t="s">
        <v>1808</v>
      </c>
      <c r="F15684" t="s">
        <v>1804</v>
      </c>
      <c r="G15684" t="s">
        <v>20433</v>
      </c>
      <c r="H15684" t="s">
        <v>3097</v>
      </c>
    </row>
    <row r="15685" spans="1:8" x14ac:dyDescent="0.45">
      <c r="A15685" t="s">
        <v>20508</v>
      </c>
      <c r="B15685">
        <v>9000057279</v>
      </c>
      <c r="C15685">
        <v>200</v>
      </c>
      <c r="D15685">
        <v>200</v>
      </c>
      <c r="E15685" t="s">
        <v>1808</v>
      </c>
      <c r="F15685" t="s">
        <v>1804</v>
      </c>
      <c r="G15685" t="s">
        <v>20433</v>
      </c>
      <c r="H15685" t="s">
        <v>3097</v>
      </c>
    </row>
    <row r="15686" spans="1:8" x14ac:dyDescent="0.45">
      <c r="A15686" t="s">
        <v>20509</v>
      </c>
      <c r="B15686">
        <v>9000057279</v>
      </c>
      <c r="C15686">
        <v>200</v>
      </c>
      <c r="D15686">
        <v>200</v>
      </c>
      <c r="E15686" t="s">
        <v>1808</v>
      </c>
      <c r="F15686" t="s">
        <v>1804</v>
      </c>
      <c r="G15686" t="s">
        <v>20433</v>
      </c>
      <c r="H15686" t="s">
        <v>3097</v>
      </c>
    </row>
    <row r="15687" spans="1:8" x14ac:dyDescent="0.45">
      <c r="A15687" t="s">
        <v>20510</v>
      </c>
      <c r="B15687">
        <v>9000057279</v>
      </c>
      <c r="C15687">
        <v>200</v>
      </c>
      <c r="D15687">
        <v>200</v>
      </c>
      <c r="E15687" t="s">
        <v>1808</v>
      </c>
      <c r="F15687" t="s">
        <v>1804</v>
      </c>
      <c r="G15687" t="s">
        <v>20433</v>
      </c>
      <c r="H15687" t="s">
        <v>3097</v>
      </c>
    </row>
    <row r="15688" spans="1:8" x14ac:dyDescent="0.45">
      <c r="A15688" t="s">
        <v>20511</v>
      </c>
      <c r="B15688">
        <v>9000057279</v>
      </c>
      <c r="C15688">
        <v>200</v>
      </c>
      <c r="D15688">
        <v>200</v>
      </c>
      <c r="E15688" t="s">
        <v>1808</v>
      </c>
      <c r="F15688" t="s">
        <v>1804</v>
      </c>
      <c r="G15688" t="s">
        <v>20433</v>
      </c>
      <c r="H15688" t="s">
        <v>3097</v>
      </c>
    </row>
    <row r="15689" spans="1:8" x14ac:dyDescent="0.45">
      <c r="A15689" t="s">
        <v>20512</v>
      </c>
      <c r="B15689">
        <v>9000057279</v>
      </c>
      <c r="C15689">
        <v>200</v>
      </c>
      <c r="D15689">
        <v>200</v>
      </c>
      <c r="E15689" t="s">
        <v>1808</v>
      </c>
      <c r="F15689" t="s">
        <v>1804</v>
      </c>
      <c r="G15689" t="s">
        <v>20433</v>
      </c>
      <c r="H15689" t="s">
        <v>3097</v>
      </c>
    </row>
    <row r="15690" spans="1:8" x14ac:dyDescent="0.45">
      <c r="A15690" t="s">
        <v>20513</v>
      </c>
      <c r="B15690">
        <v>9000057279</v>
      </c>
      <c r="C15690">
        <v>200</v>
      </c>
      <c r="D15690">
        <v>200</v>
      </c>
      <c r="E15690" t="s">
        <v>1808</v>
      </c>
      <c r="F15690" t="s">
        <v>1804</v>
      </c>
      <c r="G15690" t="s">
        <v>20433</v>
      </c>
      <c r="H15690" t="s">
        <v>3097</v>
      </c>
    </row>
    <row r="15691" spans="1:8" x14ac:dyDescent="0.45">
      <c r="A15691" t="s">
        <v>20514</v>
      </c>
      <c r="B15691">
        <v>9000057279</v>
      </c>
      <c r="C15691">
        <v>200</v>
      </c>
      <c r="D15691">
        <v>200</v>
      </c>
      <c r="E15691" t="s">
        <v>1808</v>
      </c>
      <c r="F15691" t="s">
        <v>1804</v>
      </c>
      <c r="G15691" t="s">
        <v>20433</v>
      </c>
      <c r="H15691" t="s">
        <v>3097</v>
      </c>
    </row>
    <row r="15692" spans="1:8" x14ac:dyDescent="0.45">
      <c r="A15692" t="s">
        <v>20515</v>
      </c>
      <c r="B15692">
        <v>9000057279</v>
      </c>
      <c r="C15692">
        <v>200</v>
      </c>
      <c r="D15692">
        <v>200</v>
      </c>
      <c r="E15692" t="s">
        <v>1808</v>
      </c>
      <c r="F15692" t="s">
        <v>1804</v>
      </c>
      <c r="G15692" t="s">
        <v>20433</v>
      </c>
      <c r="H15692" t="s">
        <v>3097</v>
      </c>
    </row>
    <row r="15693" spans="1:8" x14ac:dyDescent="0.45">
      <c r="A15693" t="s">
        <v>20516</v>
      </c>
      <c r="B15693">
        <v>9000057279</v>
      </c>
      <c r="C15693">
        <v>200</v>
      </c>
      <c r="D15693">
        <v>200</v>
      </c>
      <c r="E15693" t="s">
        <v>1808</v>
      </c>
      <c r="F15693" t="s">
        <v>1804</v>
      </c>
      <c r="G15693" t="s">
        <v>20433</v>
      </c>
      <c r="H15693" t="s">
        <v>3097</v>
      </c>
    </row>
    <row r="15694" spans="1:8" x14ac:dyDescent="0.45">
      <c r="A15694" t="s">
        <v>20517</v>
      </c>
      <c r="B15694">
        <v>9000057279</v>
      </c>
      <c r="C15694">
        <v>200</v>
      </c>
      <c r="D15694">
        <v>200</v>
      </c>
      <c r="E15694" t="s">
        <v>1808</v>
      </c>
      <c r="F15694" t="s">
        <v>1804</v>
      </c>
      <c r="G15694" t="s">
        <v>20433</v>
      </c>
      <c r="H15694" t="s">
        <v>3097</v>
      </c>
    </row>
    <row r="15695" spans="1:8" x14ac:dyDescent="0.45">
      <c r="A15695" t="s">
        <v>20518</v>
      </c>
      <c r="B15695">
        <v>9000057279</v>
      </c>
      <c r="C15695">
        <v>200</v>
      </c>
      <c r="D15695">
        <v>200</v>
      </c>
      <c r="E15695" t="s">
        <v>1808</v>
      </c>
      <c r="F15695" t="s">
        <v>1804</v>
      </c>
      <c r="G15695" t="s">
        <v>20433</v>
      </c>
      <c r="H15695" t="s">
        <v>3097</v>
      </c>
    </row>
    <row r="15696" spans="1:8" x14ac:dyDescent="0.45">
      <c r="A15696" t="s">
        <v>20519</v>
      </c>
      <c r="B15696">
        <v>9000057279</v>
      </c>
      <c r="C15696">
        <v>200</v>
      </c>
      <c r="D15696">
        <v>200</v>
      </c>
      <c r="E15696" t="s">
        <v>1808</v>
      </c>
      <c r="F15696" t="s">
        <v>1804</v>
      </c>
      <c r="G15696" t="s">
        <v>20433</v>
      </c>
      <c r="H15696" t="s">
        <v>3097</v>
      </c>
    </row>
    <row r="15697" spans="1:8" x14ac:dyDescent="0.45">
      <c r="A15697" t="s">
        <v>20520</v>
      </c>
      <c r="B15697">
        <v>9000057279</v>
      </c>
      <c r="C15697">
        <v>200</v>
      </c>
      <c r="D15697">
        <v>200</v>
      </c>
      <c r="E15697" t="s">
        <v>1808</v>
      </c>
      <c r="F15697" t="s">
        <v>1804</v>
      </c>
      <c r="G15697" t="s">
        <v>20433</v>
      </c>
      <c r="H15697" t="s">
        <v>3097</v>
      </c>
    </row>
    <row r="15698" spans="1:8" x14ac:dyDescent="0.45">
      <c r="A15698" t="s">
        <v>20521</v>
      </c>
      <c r="B15698">
        <v>9000057279</v>
      </c>
      <c r="C15698">
        <v>200</v>
      </c>
      <c r="D15698">
        <v>200</v>
      </c>
      <c r="E15698" t="s">
        <v>1808</v>
      </c>
      <c r="F15698" t="s">
        <v>1804</v>
      </c>
      <c r="G15698" t="s">
        <v>20433</v>
      </c>
      <c r="H15698" t="s">
        <v>3097</v>
      </c>
    </row>
    <row r="15699" spans="1:8" x14ac:dyDescent="0.45">
      <c r="A15699" t="s">
        <v>20522</v>
      </c>
      <c r="B15699">
        <v>9000057279</v>
      </c>
      <c r="C15699">
        <v>200</v>
      </c>
      <c r="D15699">
        <v>200</v>
      </c>
      <c r="E15699" t="s">
        <v>1808</v>
      </c>
      <c r="F15699" t="s">
        <v>1804</v>
      </c>
      <c r="G15699" t="s">
        <v>20433</v>
      </c>
      <c r="H15699" t="s">
        <v>3097</v>
      </c>
    </row>
    <row r="15700" spans="1:8" x14ac:dyDescent="0.45">
      <c r="A15700" t="s">
        <v>20523</v>
      </c>
      <c r="B15700">
        <v>9000057279</v>
      </c>
      <c r="C15700">
        <v>200</v>
      </c>
      <c r="D15700">
        <v>200</v>
      </c>
      <c r="E15700" t="s">
        <v>1808</v>
      </c>
      <c r="F15700" t="s">
        <v>1804</v>
      </c>
      <c r="G15700" t="s">
        <v>20433</v>
      </c>
      <c r="H15700" t="s">
        <v>3097</v>
      </c>
    </row>
    <row r="15701" spans="1:8" x14ac:dyDescent="0.45">
      <c r="A15701" t="s">
        <v>20524</v>
      </c>
      <c r="B15701">
        <v>9000057279</v>
      </c>
      <c r="C15701">
        <v>200</v>
      </c>
      <c r="D15701">
        <v>200</v>
      </c>
      <c r="E15701" t="s">
        <v>1808</v>
      </c>
      <c r="F15701" t="s">
        <v>1804</v>
      </c>
      <c r="G15701" t="s">
        <v>20433</v>
      </c>
      <c r="H15701" t="s">
        <v>3097</v>
      </c>
    </row>
    <row r="15702" spans="1:8" x14ac:dyDescent="0.45">
      <c r="A15702" t="s">
        <v>20525</v>
      </c>
      <c r="B15702">
        <v>9000057279</v>
      </c>
      <c r="C15702">
        <v>200</v>
      </c>
      <c r="D15702">
        <v>200</v>
      </c>
      <c r="E15702" t="s">
        <v>1808</v>
      </c>
      <c r="F15702" t="s">
        <v>1804</v>
      </c>
      <c r="G15702" t="s">
        <v>20433</v>
      </c>
      <c r="H15702" t="s">
        <v>3097</v>
      </c>
    </row>
    <row r="15703" spans="1:8" x14ac:dyDescent="0.45">
      <c r="A15703" t="s">
        <v>20526</v>
      </c>
      <c r="B15703">
        <v>9000057279</v>
      </c>
      <c r="C15703">
        <v>200</v>
      </c>
      <c r="D15703">
        <v>200</v>
      </c>
      <c r="E15703" t="s">
        <v>1808</v>
      </c>
      <c r="F15703" t="s">
        <v>1804</v>
      </c>
      <c r="G15703" t="s">
        <v>20433</v>
      </c>
      <c r="H15703" t="s">
        <v>3097</v>
      </c>
    </row>
    <row r="15704" spans="1:8" x14ac:dyDescent="0.45">
      <c r="A15704" t="s">
        <v>20527</v>
      </c>
      <c r="B15704">
        <v>9000057279</v>
      </c>
      <c r="C15704">
        <v>200</v>
      </c>
      <c r="D15704">
        <v>200</v>
      </c>
      <c r="E15704" t="s">
        <v>1808</v>
      </c>
      <c r="F15704" t="s">
        <v>1804</v>
      </c>
      <c r="G15704" t="s">
        <v>20433</v>
      </c>
      <c r="H15704" t="s">
        <v>3097</v>
      </c>
    </row>
    <row r="15705" spans="1:8" x14ac:dyDescent="0.45">
      <c r="A15705" t="s">
        <v>20528</v>
      </c>
      <c r="B15705">
        <v>9000057279</v>
      </c>
      <c r="C15705">
        <v>200</v>
      </c>
      <c r="D15705">
        <v>200</v>
      </c>
      <c r="E15705" t="s">
        <v>1808</v>
      </c>
      <c r="F15705" t="s">
        <v>1804</v>
      </c>
      <c r="G15705" t="s">
        <v>20433</v>
      </c>
      <c r="H15705" t="s">
        <v>3097</v>
      </c>
    </row>
    <row r="15706" spans="1:8" x14ac:dyDescent="0.45">
      <c r="A15706" t="s">
        <v>20529</v>
      </c>
      <c r="B15706">
        <v>9000057279</v>
      </c>
      <c r="C15706">
        <v>200</v>
      </c>
      <c r="D15706">
        <v>200</v>
      </c>
      <c r="E15706" t="s">
        <v>1808</v>
      </c>
      <c r="F15706" t="s">
        <v>1804</v>
      </c>
      <c r="G15706" t="s">
        <v>20433</v>
      </c>
      <c r="H15706" t="s">
        <v>3097</v>
      </c>
    </row>
    <row r="15707" spans="1:8" x14ac:dyDescent="0.45">
      <c r="A15707" t="s">
        <v>20530</v>
      </c>
      <c r="B15707">
        <v>9000057279</v>
      </c>
      <c r="C15707">
        <v>200</v>
      </c>
      <c r="D15707">
        <v>200</v>
      </c>
      <c r="E15707" t="s">
        <v>1808</v>
      </c>
      <c r="F15707" t="s">
        <v>1804</v>
      </c>
      <c r="G15707" t="s">
        <v>20433</v>
      </c>
      <c r="H15707" t="s">
        <v>3097</v>
      </c>
    </row>
    <row r="15708" spans="1:8" x14ac:dyDescent="0.45">
      <c r="A15708" t="s">
        <v>20531</v>
      </c>
      <c r="B15708">
        <v>9000057279</v>
      </c>
      <c r="C15708">
        <v>200</v>
      </c>
      <c r="D15708">
        <v>200</v>
      </c>
      <c r="E15708" t="s">
        <v>1808</v>
      </c>
      <c r="F15708" t="s">
        <v>1804</v>
      </c>
      <c r="G15708" t="s">
        <v>20433</v>
      </c>
      <c r="H15708" t="s">
        <v>3097</v>
      </c>
    </row>
    <row r="15709" spans="1:8" x14ac:dyDescent="0.45">
      <c r="A15709" t="s">
        <v>20532</v>
      </c>
      <c r="B15709">
        <v>9000057279</v>
      </c>
      <c r="C15709">
        <v>200</v>
      </c>
      <c r="D15709">
        <v>200</v>
      </c>
      <c r="E15709" t="s">
        <v>1808</v>
      </c>
      <c r="F15709" t="s">
        <v>1804</v>
      </c>
      <c r="G15709" t="s">
        <v>20433</v>
      </c>
      <c r="H15709" t="s">
        <v>3097</v>
      </c>
    </row>
    <row r="15710" spans="1:8" x14ac:dyDescent="0.45">
      <c r="A15710" t="s">
        <v>20533</v>
      </c>
      <c r="B15710">
        <v>9000057279</v>
      </c>
      <c r="C15710">
        <v>200</v>
      </c>
      <c r="D15710">
        <v>200</v>
      </c>
      <c r="E15710" t="s">
        <v>1808</v>
      </c>
      <c r="F15710" t="s">
        <v>1804</v>
      </c>
      <c r="G15710" t="s">
        <v>20433</v>
      </c>
      <c r="H15710" t="s">
        <v>3097</v>
      </c>
    </row>
    <row r="15711" spans="1:8" x14ac:dyDescent="0.45">
      <c r="A15711" t="s">
        <v>20534</v>
      </c>
      <c r="B15711">
        <v>9000057279</v>
      </c>
      <c r="C15711">
        <v>200</v>
      </c>
      <c r="D15711">
        <v>200</v>
      </c>
      <c r="E15711" t="s">
        <v>1808</v>
      </c>
      <c r="F15711" t="s">
        <v>1804</v>
      </c>
      <c r="G15711" t="s">
        <v>20433</v>
      </c>
      <c r="H15711" t="s">
        <v>3097</v>
      </c>
    </row>
    <row r="15712" spans="1:8" x14ac:dyDescent="0.45">
      <c r="A15712" t="s">
        <v>20535</v>
      </c>
      <c r="B15712">
        <v>9000057279</v>
      </c>
      <c r="C15712">
        <v>200</v>
      </c>
      <c r="D15712">
        <v>200</v>
      </c>
      <c r="E15712" t="s">
        <v>1808</v>
      </c>
      <c r="F15712" t="s">
        <v>1804</v>
      </c>
      <c r="G15712" t="s">
        <v>20433</v>
      </c>
      <c r="H15712" t="s">
        <v>3097</v>
      </c>
    </row>
    <row r="15713" spans="1:8" x14ac:dyDescent="0.45">
      <c r="A15713" t="s">
        <v>20536</v>
      </c>
      <c r="B15713">
        <v>9000057279</v>
      </c>
      <c r="C15713">
        <v>200</v>
      </c>
      <c r="D15713">
        <v>200</v>
      </c>
      <c r="E15713" t="s">
        <v>1808</v>
      </c>
      <c r="F15713" t="s">
        <v>1804</v>
      </c>
      <c r="G15713" t="s">
        <v>20433</v>
      </c>
      <c r="H15713" t="s">
        <v>3097</v>
      </c>
    </row>
    <row r="15714" spans="1:8" x14ac:dyDescent="0.45">
      <c r="A15714" t="s">
        <v>20537</v>
      </c>
      <c r="B15714">
        <v>9000057279</v>
      </c>
      <c r="C15714">
        <v>200</v>
      </c>
      <c r="D15714">
        <v>200</v>
      </c>
      <c r="E15714" t="s">
        <v>1808</v>
      </c>
      <c r="F15714" t="s">
        <v>1804</v>
      </c>
      <c r="G15714" t="s">
        <v>20433</v>
      </c>
      <c r="H15714" t="s">
        <v>3097</v>
      </c>
    </row>
    <row r="15715" spans="1:8" x14ac:dyDescent="0.45">
      <c r="A15715" t="s">
        <v>20538</v>
      </c>
      <c r="B15715">
        <v>9000057279</v>
      </c>
      <c r="C15715">
        <v>200</v>
      </c>
      <c r="D15715">
        <v>200</v>
      </c>
      <c r="E15715" t="s">
        <v>1808</v>
      </c>
      <c r="F15715" t="s">
        <v>1804</v>
      </c>
      <c r="G15715" t="s">
        <v>20433</v>
      </c>
      <c r="H15715" t="s">
        <v>3097</v>
      </c>
    </row>
    <row r="15716" spans="1:8" x14ac:dyDescent="0.45">
      <c r="A15716" t="s">
        <v>20539</v>
      </c>
      <c r="B15716">
        <v>9000057279</v>
      </c>
      <c r="C15716">
        <v>200</v>
      </c>
      <c r="D15716">
        <v>200</v>
      </c>
      <c r="E15716" t="s">
        <v>1808</v>
      </c>
      <c r="F15716" t="s">
        <v>1804</v>
      </c>
      <c r="G15716" t="s">
        <v>20433</v>
      </c>
      <c r="H15716" t="s">
        <v>3097</v>
      </c>
    </row>
    <row r="15717" spans="1:8" x14ac:dyDescent="0.45">
      <c r="A15717" t="s">
        <v>20540</v>
      </c>
      <c r="B15717">
        <v>9000057279</v>
      </c>
      <c r="C15717">
        <v>200</v>
      </c>
      <c r="D15717">
        <v>200</v>
      </c>
      <c r="E15717" t="s">
        <v>1808</v>
      </c>
      <c r="F15717" t="s">
        <v>1804</v>
      </c>
      <c r="G15717" t="s">
        <v>20433</v>
      </c>
      <c r="H15717" t="s">
        <v>3097</v>
      </c>
    </row>
    <row r="15718" spans="1:8" x14ac:dyDescent="0.45">
      <c r="A15718" t="s">
        <v>20541</v>
      </c>
      <c r="B15718">
        <v>9000057279</v>
      </c>
      <c r="C15718">
        <v>200</v>
      </c>
      <c r="D15718">
        <v>200</v>
      </c>
      <c r="E15718" t="s">
        <v>1808</v>
      </c>
      <c r="F15718" t="s">
        <v>1804</v>
      </c>
      <c r="G15718" t="s">
        <v>20433</v>
      </c>
      <c r="H15718" t="s">
        <v>3097</v>
      </c>
    </row>
    <row r="15719" spans="1:8" x14ac:dyDescent="0.45">
      <c r="A15719" t="s">
        <v>20542</v>
      </c>
      <c r="B15719">
        <v>9000057279</v>
      </c>
      <c r="C15719">
        <v>200</v>
      </c>
      <c r="D15719">
        <v>200</v>
      </c>
      <c r="E15719" t="s">
        <v>1808</v>
      </c>
      <c r="F15719" t="s">
        <v>1804</v>
      </c>
      <c r="G15719" t="s">
        <v>20433</v>
      </c>
      <c r="H15719" t="s">
        <v>3097</v>
      </c>
    </row>
    <row r="15720" spans="1:8" x14ac:dyDescent="0.45">
      <c r="A15720" t="s">
        <v>20543</v>
      </c>
      <c r="B15720">
        <v>9000057279</v>
      </c>
      <c r="C15720">
        <v>200</v>
      </c>
      <c r="D15720">
        <v>200</v>
      </c>
      <c r="E15720" t="s">
        <v>1808</v>
      </c>
      <c r="F15720" t="s">
        <v>1804</v>
      </c>
      <c r="G15720" t="s">
        <v>20433</v>
      </c>
      <c r="H15720" t="s">
        <v>3097</v>
      </c>
    </row>
    <row r="15721" spans="1:8" x14ac:dyDescent="0.45">
      <c r="A15721" t="s">
        <v>20544</v>
      </c>
      <c r="B15721">
        <v>9000057279</v>
      </c>
      <c r="C15721">
        <v>200</v>
      </c>
      <c r="D15721">
        <v>200</v>
      </c>
      <c r="E15721" t="s">
        <v>1808</v>
      </c>
      <c r="F15721" t="s">
        <v>1804</v>
      </c>
      <c r="G15721" t="s">
        <v>20433</v>
      </c>
      <c r="H15721" t="s">
        <v>3097</v>
      </c>
    </row>
    <row r="15722" spans="1:8" x14ac:dyDescent="0.45">
      <c r="A15722" t="s">
        <v>20545</v>
      </c>
      <c r="B15722">
        <v>9000057279</v>
      </c>
      <c r="C15722">
        <v>200</v>
      </c>
      <c r="D15722">
        <v>200</v>
      </c>
      <c r="E15722" t="s">
        <v>1808</v>
      </c>
      <c r="F15722" t="s">
        <v>1804</v>
      </c>
      <c r="G15722" t="s">
        <v>20433</v>
      </c>
      <c r="H15722" t="s">
        <v>3097</v>
      </c>
    </row>
    <row r="15723" spans="1:8" x14ac:dyDescent="0.45">
      <c r="A15723" t="s">
        <v>20546</v>
      </c>
      <c r="B15723">
        <v>9000057279</v>
      </c>
      <c r="C15723">
        <v>200</v>
      </c>
      <c r="D15723">
        <v>200</v>
      </c>
      <c r="E15723" t="s">
        <v>1808</v>
      </c>
      <c r="F15723" t="s">
        <v>1804</v>
      </c>
      <c r="G15723" t="s">
        <v>20433</v>
      </c>
      <c r="H15723" t="s">
        <v>3097</v>
      </c>
    </row>
    <row r="15724" spans="1:8" x14ac:dyDescent="0.45">
      <c r="A15724" t="s">
        <v>20547</v>
      </c>
      <c r="B15724">
        <v>9000057279</v>
      </c>
      <c r="C15724">
        <v>200</v>
      </c>
      <c r="D15724">
        <v>200</v>
      </c>
      <c r="E15724" t="s">
        <v>1808</v>
      </c>
      <c r="F15724" t="s">
        <v>1804</v>
      </c>
      <c r="G15724" t="s">
        <v>20433</v>
      </c>
      <c r="H15724" t="s">
        <v>3097</v>
      </c>
    </row>
    <row r="15725" spans="1:8" x14ac:dyDescent="0.45">
      <c r="A15725" t="s">
        <v>20548</v>
      </c>
      <c r="B15725">
        <v>9000057279</v>
      </c>
      <c r="C15725">
        <v>200</v>
      </c>
      <c r="D15725">
        <v>200</v>
      </c>
      <c r="E15725" t="s">
        <v>1808</v>
      </c>
      <c r="F15725" t="s">
        <v>1804</v>
      </c>
      <c r="G15725" t="s">
        <v>20433</v>
      </c>
      <c r="H15725" t="s">
        <v>3097</v>
      </c>
    </row>
    <row r="15726" spans="1:8" x14ac:dyDescent="0.45">
      <c r="A15726" t="s">
        <v>20549</v>
      </c>
      <c r="B15726">
        <v>9000057279</v>
      </c>
      <c r="C15726">
        <v>200</v>
      </c>
      <c r="D15726">
        <v>200</v>
      </c>
      <c r="E15726" t="s">
        <v>1808</v>
      </c>
      <c r="F15726" t="s">
        <v>1804</v>
      </c>
      <c r="G15726" t="s">
        <v>20433</v>
      </c>
      <c r="H15726" t="s">
        <v>3097</v>
      </c>
    </row>
    <row r="15727" spans="1:8" x14ac:dyDescent="0.45">
      <c r="A15727" t="s">
        <v>20550</v>
      </c>
      <c r="B15727">
        <v>9000057279</v>
      </c>
      <c r="C15727">
        <v>200</v>
      </c>
      <c r="D15727">
        <v>200</v>
      </c>
      <c r="E15727" t="s">
        <v>1808</v>
      </c>
      <c r="F15727" t="s">
        <v>1804</v>
      </c>
      <c r="G15727" t="s">
        <v>20433</v>
      </c>
      <c r="H15727" t="s">
        <v>3097</v>
      </c>
    </row>
    <row r="15728" spans="1:8" x14ac:dyDescent="0.45">
      <c r="A15728" t="s">
        <v>20551</v>
      </c>
      <c r="B15728">
        <v>9000057279</v>
      </c>
      <c r="C15728">
        <v>200</v>
      </c>
      <c r="D15728">
        <v>200</v>
      </c>
      <c r="E15728" t="s">
        <v>1808</v>
      </c>
      <c r="F15728" t="s">
        <v>1804</v>
      </c>
      <c r="G15728" t="s">
        <v>20433</v>
      </c>
      <c r="H15728" t="s">
        <v>3097</v>
      </c>
    </row>
    <row r="15729" spans="1:8" x14ac:dyDescent="0.45">
      <c r="A15729" t="s">
        <v>20552</v>
      </c>
      <c r="B15729">
        <v>9000057279</v>
      </c>
      <c r="C15729">
        <v>200</v>
      </c>
      <c r="D15729">
        <v>200</v>
      </c>
      <c r="E15729" t="s">
        <v>1808</v>
      </c>
      <c r="F15729" t="s">
        <v>1804</v>
      </c>
      <c r="G15729" t="s">
        <v>20433</v>
      </c>
      <c r="H15729" t="s">
        <v>3097</v>
      </c>
    </row>
    <row r="15730" spans="1:8" x14ac:dyDescent="0.45">
      <c r="A15730" t="s">
        <v>20553</v>
      </c>
      <c r="B15730">
        <v>9000057279</v>
      </c>
      <c r="C15730">
        <v>200</v>
      </c>
      <c r="D15730">
        <v>200</v>
      </c>
      <c r="E15730" t="s">
        <v>1808</v>
      </c>
      <c r="F15730" t="s">
        <v>1804</v>
      </c>
      <c r="G15730" t="s">
        <v>20433</v>
      </c>
      <c r="H15730" t="s">
        <v>3097</v>
      </c>
    </row>
    <row r="15731" spans="1:8" x14ac:dyDescent="0.45">
      <c r="A15731" t="s">
        <v>20554</v>
      </c>
      <c r="B15731">
        <v>9000057279</v>
      </c>
      <c r="C15731">
        <v>200</v>
      </c>
      <c r="D15731">
        <v>200</v>
      </c>
      <c r="E15731" t="s">
        <v>1808</v>
      </c>
      <c r="F15731" t="s">
        <v>1804</v>
      </c>
      <c r="G15731" t="s">
        <v>20433</v>
      </c>
      <c r="H15731" t="s">
        <v>3097</v>
      </c>
    </row>
    <row r="15732" spans="1:8" x14ac:dyDescent="0.45">
      <c r="A15732" t="s">
        <v>20555</v>
      </c>
      <c r="B15732">
        <v>9000057279</v>
      </c>
      <c r="C15732">
        <v>200</v>
      </c>
      <c r="D15732">
        <v>200</v>
      </c>
      <c r="E15732" t="s">
        <v>1808</v>
      </c>
      <c r="F15732" t="s">
        <v>1804</v>
      </c>
      <c r="G15732" t="s">
        <v>20433</v>
      </c>
      <c r="H15732" t="s">
        <v>3097</v>
      </c>
    </row>
    <row r="15733" spans="1:8" x14ac:dyDescent="0.45">
      <c r="A15733" t="s">
        <v>20556</v>
      </c>
      <c r="B15733">
        <v>9000057279</v>
      </c>
      <c r="C15733">
        <v>200</v>
      </c>
      <c r="D15733">
        <v>200</v>
      </c>
      <c r="E15733" t="s">
        <v>1808</v>
      </c>
      <c r="F15733" t="s">
        <v>1804</v>
      </c>
      <c r="G15733" t="s">
        <v>20433</v>
      </c>
      <c r="H15733" t="s">
        <v>3097</v>
      </c>
    </row>
    <row r="15734" spans="1:8" x14ac:dyDescent="0.45">
      <c r="A15734" t="s">
        <v>20557</v>
      </c>
      <c r="B15734">
        <v>9000057279</v>
      </c>
      <c r="C15734">
        <v>200</v>
      </c>
      <c r="D15734">
        <v>200</v>
      </c>
      <c r="E15734" t="s">
        <v>1808</v>
      </c>
      <c r="F15734" t="s">
        <v>1804</v>
      </c>
      <c r="G15734" t="s">
        <v>20433</v>
      </c>
      <c r="H15734" t="s">
        <v>3097</v>
      </c>
    </row>
    <row r="15735" spans="1:8" x14ac:dyDescent="0.45">
      <c r="A15735" t="s">
        <v>20558</v>
      </c>
      <c r="B15735">
        <v>9000057279</v>
      </c>
      <c r="C15735">
        <v>200</v>
      </c>
      <c r="D15735">
        <v>200</v>
      </c>
      <c r="E15735" t="s">
        <v>1808</v>
      </c>
      <c r="F15735" t="s">
        <v>1804</v>
      </c>
      <c r="G15735" t="s">
        <v>20433</v>
      </c>
      <c r="H15735" t="s">
        <v>3097</v>
      </c>
    </row>
    <row r="15736" spans="1:8" x14ac:dyDescent="0.45">
      <c r="A15736" t="s">
        <v>20559</v>
      </c>
      <c r="B15736">
        <v>9000057279</v>
      </c>
      <c r="C15736">
        <v>200</v>
      </c>
      <c r="D15736">
        <v>200</v>
      </c>
      <c r="E15736" t="s">
        <v>1808</v>
      </c>
      <c r="F15736" t="s">
        <v>1804</v>
      </c>
      <c r="G15736" t="s">
        <v>20433</v>
      </c>
      <c r="H15736" t="s">
        <v>3097</v>
      </c>
    </row>
    <row r="15737" spans="1:8" x14ac:dyDescent="0.45">
      <c r="A15737" t="s">
        <v>20560</v>
      </c>
      <c r="B15737">
        <v>9000057279</v>
      </c>
      <c r="C15737">
        <v>200</v>
      </c>
      <c r="D15737">
        <v>200</v>
      </c>
      <c r="E15737" t="s">
        <v>1808</v>
      </c>
      <c r="F15737" t="s">
        <v>1804</v>
      </c>
      <c r="G15737" t="s">
        <v>20433</v>
      </c>
      <c r="H15737" t="s">
        <v>3097</v>
      </c>
    </row>
    <row r="15738" spans="1:8" x14ac:dyDescent="0.45">
      <c r="A15738" t="s">
        <v>20561</v>
      </c>
      <c r="B15738">
        <v>9000057279</v>
      </c>
      <c r="C15738">
        <v>200</v>
      </c>
      <c r="D15738">
        <v>200</v>
      </c>
      <c r="E15738" t="s">
        <v>1808</v>
      </c>
      <c r="F15738" t="s">
        <v>1804</v>
      </c>
      <c r="G15738" t="s">
        <v>20433</v>
      </c>
      <c r="H15738" t="s">
        <v>3097</v>
      </c>
    </row>
    <row r="15739" spans="1:8" x14ac:dyDescent="0.45">
      <c r="A15739" t="s">
        <v>20562</v>
      </c>
      <c r="B15739">
        <v>9000057279</v>
      </c>
      <c r="C15739">
        <v>200</v>
      </c>
      <c r="D15739">
        <v>200</v>
      </c>
      <c r="E15739" t="s">
        <v>1808</v>
      </c>
      <c r="F15739" t="s">
        <v>1804</v>
      </c>
      <c r="G15739" t="s">
        <v>20433</v>
      </c>
      <c r="H15739" t="s">
        <v>3097</v>
      </c>
    </row>
    <row r="15740" spans="1:8" x14ac:dyDescent="0.45">
      <c r="A15740" t="s">
        <v>20563</v>
      </c>
      <c r="B15740">
        <v>9000057279</v>
      </c>
      <c r="C15740">
        <v>200</v>
      </c>
      <c r="D15740">
        <v>200</v>
      </c>
      <c r="E15740" t="s">
        <v>1808</v>
      </c>
      <c r="F15740" t="s">
        <v>1804</v>
      </c>
      <c r="G15740" t="s">
        <v>20433</v>
      </c>
      <c r="H15740" t="s">
        <v>3097</v>
      </c>
    </row>
    <row r="15741" spans="1:8" x14ac:dyDescent="0.45">
      <c r="A15741" t="s">
        <v>20564</v>
      </c>
      <c r="B15741">
        <v>9000057279</v>
      </c>
      <c r="C15741">
        <v>200</v>
      </c>
      <c r="D15741">
        <v>200</v>
      </c>
      <c r="E15741" t="s">
        <v>1808</v>
      </c>
      <c r="F15741" t="s">
        <v>1804</v>
      </c>
      <c r="G15741" t="s">
        <v>20433</v>
      </c>
      <c r="H15741" t="s">
        <v>3097</v>
      </c>
    </row>
    <row r="15742" spans="1:8" x14ac:dyDescent="0.45">
      <c r="A15742" t="s">
        <v>20565</v>
      </c>
      <c r="B15742">
        <v>9000057279</v>
      </c>
      <c r="C15742">
        <v>200</v>
      </c>
      <c r="D15742">
        <v>200</v>
      </c>
      <c r="E15742" t="s">
        <v>1808</v>
      </c>
      <c r="F15742" t="s">
        <v>1804</v>
      </c>
      <c r="G15742" t="s">
        <v>20433</v>
      </c>
      <c r="H15742" t="s">
        <v>3097</v>
      </c>
    </row>
    <row r="15743" spans="1:8" x14ac:dyDescent="0.45">
      <c r="A15743" t="s">
        <v>20566</v>
      </c>
      <c r="B15743">
        <v>9000057279</v>
      </c>
      <c r="C15743">
        <v>200</v>
      </c>
      <c r="D15743">
        <v>200</v>
      </c>
      <c r="E15743" t="s">
        <v>1808</v>
      </c>
      <c r="F15743" t="s">
        <v>1804</v>
      </c>
      <c r="G15743" t="s">
        <v>20433</v>
      </c>
      <c r="H15743" t="s">
        <v>3097</v>
      </c>
    </row>
    <row r="15744" spans="1:8" x14ac:dyDescent="0.45">
      <c r="A15744" t="s">
        <v>20567</v>
      </c>
      <c r="B15744">
        <v>9000057279</v>
      </c>
      <c r="C15744">
        <v>200</v>
      </c>
      <c r="D15744">
        <v>200</v>
      </c>
      <c r="E15744" t="s">
        <v>1808</v>
      </c>
      <c r="F15744" t="s">
        <v>1804</v>
      </c>
      <c r="G15744" t="s">
        <v>20433</v>
      </c>
      <c r="H15744" t="s">
        <v>3097</v>
      </c>
    </row>
    <row r="15745" spans="1:8" x14ac:dyDescent="0.45">
      <c r="A15745" t="s">
        <v>20568</v>
      </c>
      <c r="B15745">
        <v>9000057279</v>
      </c>
      <c r="C15745">
        <v>200</v>
      </c>
      <c r="D15745">
        <v>200</v>
      </c>
      <c r="E15745" t="s">
        <v>1808</v>
      </c>
      <c r="F15745" t="s">
        <v>1804</v>
      </c>
      <c r="G15745" t="s">
        <v>20433</v>
      </c>
      <c r="H15745" t="s">
        <v>3097</v>
      </c>
    </row>
    <row r="15746" spans="1:8" x14ac:dyDescent="0.45">
      <c r="A15746" t="s">
        <v>20569</v>
      </c>
      <c r="B15746">
        <v>9000057279</v>
      </c>
      <c r="C15746">
        <v>200</v>
      </c>
      <c r="D15746">
        <v>200</v>
      </c>
      <c r="E15746" t="s">
        <v>1808</v>
      </c>
      <c r="F15746" t="s">
        <v>1804</v>
      </c>
      <c r="G15746" t="s">
        <v>20433</v>
      </c>
      <c r="H15746" t="s">
        <v>3097</v>
      </c>
    </row>
    <row r="15747" spans="1:8" x14ac:dyDescent="0.45">
      <c r="A15747" t="s">
        <v>20570</v>
      </c>
      <c r="B15747">
        <v>9000057279</v>
      </c>
      <c r="C15747">
        <v>200</v>
      </c>
      <c r="D15747">
        <v>200</v>
      </c>
      <c r="E15747" t="s">
        <v>1808</v>
      </c>
      <c r="F15747" t="s">
        <v>1804</v>
      </c>
      <c r="G15747" t="s">
        <v>20433</v>
      </c>
      <c r="H15747" t="s">
        <v>3097</v>
      </c>
    </row>
    <row r="15748" spans="1:8" x14ac:dyDescent="0.45">
      <c r="A15748" t="s">
        <v>20571</v>
      </c>
      <c r="B15748">
        <v>9000057279</v>
      </c>
      <c r="C15748">
        <v>200</v>
      </c>
      <c r="D15748">
        <v>200</v>
      </c>
      <c r="E15748" t="s">
        <v>1808</v>
      </c>
      <c r="F15748" t="s">
        <v>1804</v>
      </c>
      <c r="G15748" t="s">
        <v>20433</v>
      </c>
      <c r="H15748" t="s">
        <v>3097</v>
      </c>
    </row>
    <row r="15749" spans="1:8" x14ac:dyDescent="0.45">
      <c r="A15749" t="s">
        <v>20572</v>
      </c>
      <c r="B15749">
        <v>9000057279</v>
      </c>
      <c r="C15749">
        <v>200</v>
      </c>
      <c r="D15749">
        <v>200</v>
      </c>
      <c r="E15749" t="s">
        <v>1808</v>
      </c>
      <c r="F15749" t="s">
        <v>1804</v>
      </c>
      <c r="G15749" t="s">
        <v>20433</v>
      </c>
      <c r="H15749" t="s">
        <v>3097</v>
      </c>
    </row>
    <row r="15750" spans="1:8" x14ac:dyDescent="0.45">
      <c r="A15750" t="s">
        <v>20573</v>
      </c>
      <c r="B15750">
        <v>9000057279</v>
      </c>
      <c r="C15750">
        <v>200</v>
      </c>
      <c r="D15750">
        <v>200</v>
      </c>
      <c r="E15750" t="s">
        <v>1808</v>
      </c>
      <c r="F15750" t="s">
        <v>1804</v>
      </c>
      <c r="G15750" t="s">
        <v>20433</v>
      </c>
      <c r="H15750" t="s">
        <v>3097</v>
      </c>
    </row>
    <row r="15751" spans="1:8" x14ac:dyDescent="0.45">
      <c r="A15751" t="s">
        <v>20574</v>
      </c>
      <c r="B15751">
        <v>9000057279</v>
      </c>
      <c r="C15751">
        <v>200</v>
      </c>
      <c r="D15751">
        <v>200</v>
      </c>
      <c r="E15751" t="s">
        <v>1808</v>
      </c>
      <c r="F15751" t="s">
        <v>1804</v>
      </c>
      <c r="G15751" t="s">
        <v>20433</v>
      </c>
      <c r="H15751" t="s">
        <v>3097</v>
      </c>
    </row>
    <row r="15752" spans="1:8" x14ac:dyDescent="0.45">
      <c r="A15752" t="s">
        <v>20575</v>
      </c>
      <c r="B15752">
        <v>9000057279</v>
      </c>
      <c r="C15752">
        <v>200</v>
      </c>
      <c r="D15752">
        <v>200</v>
      </c>
      <c r="E15752" t="s">
        <v>1808</v>
      </c>
      <c r="F15752" t="s">
        <v>1804</v>
      </c>
      <c r="G15752" t="s">
        <v>20433</v>
      </c>
      <c r="H15752" t="s">
        <v>3097</v>
      </c>
    </row>
    <row r="15753" spans="1:8" x14ac:dyDescent="0.45">
      <c r="A15753" t="s">
        <v>20576</v>
      </c>
      <c r="B15753">
        <v>9000057279</v>
      </c>
      <c r="C15753">
        <v>200</v>
      </c>
      <c r="D15753">
        <v>200</v>
      </c>
      <c r="E15753" t="s">
        <v>1808</v>
      </c>
      <c r="F15753" t="s">
        <v>1804</v>
      </c>
      <c r="G15753" t="s">
        <v>20433</v>
      </c>
      <c r="H15753" t="s">
        <v>3097</v>
      </c>
    </row>
    <row r="15754" spans="1:8" x14ac:dyDescent="0.45">
      <c r="A15754" t="s">
        <v>20577</v>
      </c>
      <c r="B15754">
        <v>9000057279</v>
      </c>
      <c r="C15754">
        <v>200</v>
      </c>
      <c r="D15754">
        <v>200</v>
      </c>
      <c r="E15754" t="s">
        <v>1808</v>
      </c>
      <c r="F15754" t="s">
        <v>1804</v>
      </c>
      <c r="G15754" t="s">
        <v>20433</v>
      </c>
      <c r="H15754" t="s">
        <v>3097</v>
      </c>
    </row>
    <row r="15755" spans="1:8" x14ac:dyDescent="0.45">
      <c r="A15755" t="s">
        <v>20578</v>
      </c>
      <c r="B15755">
        <v>9000057279</v>
      </c>
      <c r="C15755">
        <v>200</v>
      </c>
      <c r="D15755">
        <v>200</v>
      </c>
      <c r="E15755" t="s">
        <v>1808</v>
      </c>
      <c r="F15755" t="s">
        <v>1804</v>
      </c>
      <c r="G15755" t="s">
        <v>20433</v>
      </c>
      <c r="H15755" t="s">
        <v>3097</v>
      </c>
    </row>
    <row r="15756" spans="1:8" x14ac:dyDescent="0.45">
      <c r="A15756" t="s">
        <v>20579</v>
      </c>
      <c r="B15756">
        <v>9000057279</v>
      </c>
      <c r="C15756">
        <v>200</v>
      </c>
      <c r="D15756">
        <v>200</v>
      </c>
      <c r="E15756" t="s">
        <v>1808</v>
      </c>
      <c r="F15756" t="s">
        <v>1804</v>
      </c>
      <c r="G15756" t="s">
        <v>20433</v>
      </c>
      <c r="H15756" t="s">
        <v>3097</v>
      </c>
    </row>
    <row r="15757" spans="1:8" x14ac:dyDescent="0.45">
      <c r="A15757" t="s">
        <v>20580</v>
      </c>
      <c r="B15757">
        <v>9000057279</v>
      </c>
      <c r="C15757">
        <v>200</v>
      </c>
      <c r="D15757">
        <v>200</v>
      </c>
      <c r="E15757" t="s">
        <v>1808</v>
      </c>
      <c r="F15757" t="s">
        <v>1804</v>
      </c>
      <c r="G15757" t="s">
        <v>20433</v>
      </c>
      <c r="H15757" t="s">
        <v>3097</v>
      </c>
    </row>
    <row r="15758" spans="1:8" x14ac:dyDescent="0.45">
      <c r="A15758" t="s">
        <v>20581</v>
      </c>
      <c r="B15758">
        <v>9000057279</v>
      </c>
      <c r="C15758">
        <v>200</v>
      </c>
      <c r="D15758">
        <v>200</v>
      </c>
      <c r="E15758" t="s">
        <v>1808</v>
      </c>
      <c r="F15758" t="s">
        <v>1804</v>
      </c>
      <c r="G15758" t="s">
        <v>20433</v>
      </c>
      <c r="H15758" t="s">
        <v>3097</v>
      </c>
    </row>
    <row r="15759" spans="1:8" x14ac:dyDescent="0.45">
      <c r="A15759" t="s">
        <v>20582</v>
      </c>
      <c r="B15759">
        <v>9000057279</v>
      </c>
      <c r="C15759">
        <v>200</v>
      </c>
      <c r="D15759">
        <v>200</v>
      </c>
      <c r="E15759" t="s">
        <v>1808</v>
      </c>
      <c r="F15759" t="s">
        <v>1804</v>
      </c>
      <c r="G15759" t="s">
        <v>20433</v>
      </c>
      <c r="H15759" t="s">
        <v>3097</v>
      </c>
    </row>
    <row r="15760" spans="1:8" x14ac:dyDescent="0.45">
      <c r="A15760" t="s">
        <v>20583</v>
      </c>
      <c r="B15760">
        <v>9000057279</v>
      </c>
      <c r="C15760">
        <v>200</v>
      </c>
      <c r="D15760">
        <v>200</v>
      </c>
      <c r="E15760" t="s">
        <v>1808</v>
      </c>
      <c r="F15760" t="s">
        <v>1804</v>
      </c>
      <c r="G15760" t="s">
        <v>20433</v>
      </c>
      <c r="H15760" t="s">
        <v>3097</v>
      </c>
    </row>
    <row r="15761" spans="1:8" x14ac:dyDescent="0.45">
      <c r="A15761" t="s">
        <v>20584</v>
      </c>
      <c r="B15761">
        <v>9000057279</v>
      </c>
      <c r="C15761">
        <v>200</v>
      </c>
      <c r="D15761">
        <v>200</v>
      </c>
      <c r="E15761" t="s">
        <v>1808</v>
      </c>
      <c r="F15761" t="s">
        <v>1804</v>
      </c>
      <c r="G15761" t="s">
        <v>20433</v>
      </c>
      <c r="H15761" t="s">
        <v>3097</v>
      </c>
    </row>
    <row r="15762" spans="1:8" x14ac:dyDescent="0.45">
      <c r="A15762" t="s">
        <v>20585</v>
      </c>
      <c r="B15762">
        <v>9000057279</v>
      </c>
      <c r="C15762">
        <v>200</v>
      </c>
      <c r="D15762">
        <v>200</v>
      </c>
      <c r="E15762" t="s">
        <v>1808</v>
      </c>
      <c r="F15762" t="s">
        <v>1804</v>
      </c>
      <c r="G15762" t="s">
        <v>20433</v>
      </c>
      <c r="H15762" t="s">
        <v>3097</v>
      </c>
    </row>
    <row r="15763" spans="1:8" x14ac:dyDescent="0.45">
      <c r="A15763" t="s">
        <v>20586</v>
      </c>
      <c r="B15763">
        <v>9000057279</v>
      </c>
      <c r="C15763">
        <v>200</v>
      </c>
      <c r="D15763">
        <v>200</v>
      </c>
      <c r="E15763" t="s">
        <v>1808</v>
      </c>
      <c r="F15763" t="s">
        <v>1804</v>
      </c>
      <c r="G15763" t="s">
        <v>20433</v>
      </c>
      <c r="H15763" t="s">
        <v>3097</v>
      </c>
    </row>
    <row r="15764" spans="1:8" x14ac:dyDescent="0.45">
      <c r="A15764" t="s">
        <v>20587</v>
      </c>
      <c r="B15764">
        <v>9000057279</v>
      </c>
      <c r="C15764">
        <v>200</v>
      </c>
      <c r="D15764">
        <v>200</v>
      </c>
      <c r="E15764" t="s">
        <v>1808</v>
      </c>
      <c r="F15764" t="s">
        <v>1804</v>
      </c>
      <c r="G15764" t="s">
        <v>20433</v>
      </c>
      <c r="H15764" t="s">
        <v>3097</v>
      </c>
    </row>
    <row r="15765" spans="1:8" x14ac:dyDescent="0.45">
      <c r="A15765" t="s">
        <v>20588</v>
      </c>
      <c r="B15765">
        <v>9000057279</v>
      </c>
      <c r="C15765">
        <v>200</v>
      </c>
      <c r="D15765">
        <v>200</v>
      </c>
      <c r="E15765" t="s">
        <v>1808</v>
      </c>
      <c r="F15765" t="s">
        <v>1804</v>
      </c>
      <c r="G15765" t="s">
        <v>20433</v>
      </c>
      <c r="H15765" t="s">
        <v>3097</v>
      </c>
    </row>
    <row r="15766" spans="1:8" x14ac:dyDescent="0.45">
      <c r="A15766" t="s">
        <v>20589</v>
      </c>
      <c r="B15766">
        <v>9000057279</v>
      </c>
      <c r="C15766">
        <v>200</v>
      </c>
      <c r="D15766">
        <v>200</v>
      </c>
      <c r="E15766" t="s">
        <v>1808</v>
      </c>
      <c r="F15766" t="s">
        <v>1804</v>
      </c>
      <c r="G15766" t="s">
        <v>20433</v>
      </c>
      <c r="H15766" t="s">
        <v>3097</v>
      </c>
    </row>
    <row r="15767" spans="1:8" x14ac:dyDescent="0.45">
      <c r="A15767" t="s">
        <v>20590</v>
      </c>
      <c r="B15767">
        <v>9000057279</v>
      </c>
      <c r="C15767">
        <v>200</v>
      </c>
      <c r="D15767">
        <v>200</v>
      </c>
      <c r="E15767" t="s">
        <v>1808</v>
      </c>
      <c r="F15767" t="s">
        <v>1804</v>
      </c>
      <c r="G15767" t="s">
        <v>20433</v>
      </c>
      <c r="H15767" t="s">
        <v>3097</v>
      </c>
    </row>
    <row r="15768" spans="1:8" x14ac:dyDescent="0.45">
      <c r="A15768" t="s">
        <v>20591</v>
      </c>
      <c r="B15768">
        <v>9000057279</v>
      </c>
      <c r="C15768">
        <v>200</v>
      </c>
      <c r="D15768">
        <v>200</v>
      </c>
      <c r="E15768" t="s">
        <v>1808</v>
      </c>
      <c r="F15768" t="s">
        <v>1804</v>
      </c>
      <c r="G15768" t="s">
        <v>20433</v>
      </c>
      <c r="H15768" t="s">
        <v>3097</v>
      </c>
    </row>
    <row r="15769" spans="1:8" x14ac:dyDescent="0.45">
      <c r="A15769" t="s">
        <v>20592</v>
      </c>
      <c r="B15769">
        <v>9000057279</v>
      </c>
      <c r="C15769">
        <v>200</v>
      </c>
      <c r="D15769">
        <v>200</v>
      </c>
      <c r="E15769" t="s">
        <v>1808</v>
      </c>
      <c r="F15769" t="s">
        <v>1804</v>
      </c>
      <c r="G15769" t="s">
        <v>20433</v>
      </c>
      <c r="H15769" t="s">
        <v>3097</v>
      </c>
    </row>
    <row r="15770" spans="1:8" x14ac:dyDescent="0.45">
      <c r="A15770" t="s">
        <v>20593</v>
      </c>
      <c r="B15770">
        <v>9000057279</v>
      </c>
      <c r="C15770">
        <v>200</v>
      </c>
      <c r="D15770">
        <v>200</v>
      </c>
      <c r="E15770" t="s">
        <v>1808</v>
      </c>
      <c r="F15770" t="s">
        <v>1804</v>
      </c>
      <c r="G15770" t="s">
        <v>20433</v>
      </c>
      <c r="H15770" t="s">
        <v>3097</v>
      </c>
    </row>
    <row r="15771" spans="1:8" x14ac:dyDescent="0.45">
      <c r="A15771" t="s">
        <v>20594</v>
      </c>
      <c r="B15771">
        <v>9000057279</v>
      </c>
      <c r="C15771">
        <v>200</v>
      </c>
      <c r="D15771">
        <v>200</v>
      </c>
      <c r="E15771" t="s">
        <v>1808</v>
      </c>
      <c r="F15771" t="s">
        <v>1804</v>
      </c>
      <c r="G15771" t="s">
        <v>20433</v>
      </c>
      <c r="H15771" t="s">
        <v>3097</v>
      </c>
    </row>
    <row r="15772" spans="1:8" x14ac:dyDescent="0.45">
      <c r="A15772" t="s">
        <v>20595</v>
      </c>
      <c r="B15772">
        <v>9000057279</v>
      </c>
      <c r="C15772">
        <v>200</v>
      </c>
      <c r="D15772">
        <v>200</v>
      </c>
      <c r="E15772" t="s">
        <v>1808</v>
      </c>
      <c r="F15772" t="s">
        <v>1804</v>
      </c>
      <c r="G15772" t="s">
        <v>20433</v>
      </c>
      <c r="H15772" t="s">
        <v>3097</v>
      </c>
    </row>
    <row r="15773" spans="1:8" x14ac:dyDescent="0.45">
      <c r="A15773" t="s">
        <v>20596</v>
      </c>
      <c r="B15773">
        <v>9000057279</v>
      </c>
      <c r="C15773">
        <v>200</v>
      </c>
      <c r="D15773">
        <v>200</v>
      </c>
      <c r="E15773" t="s">
        <v>1808</v>
      </c>
      <c r="F15773" t="s">
        <v>1804</v>
      </c>
      <c r="G15773" t="s">
        <v>20433</v>
      </c>
      <c r="H15773" t="s">
        <v>3097</v>
      </c>
    </row>
    <row r="15774" spans="1:8" x14ac:dyDescent="0.45">
      <c r="A15774" t="s">
        <v>20597</v>
      </c>
      <c r="B15774">
        <v>9000057279</v>
      </c>
      <c r="C15774">
        <v>200</v>
      </c>
      <c r="D15774">
        <v>200</v>
      </c>
      <c r="E15774" t="s">
        <v>1808</v>
      </c>
      <c r="F15774" t="s">
        <v>1804</v>
      </c>
      <c r="G15774" t="s">
        <v>20433</v>
      </c>
      <c r="H15774" t="s">
        <v>3097</v>
      </c>
    </row>
    <row r="15775" spans="1:8" x14ac:dyDescent="0.45">
      <c r="A15775" t="s">
        <v>20598</v>
      </c>
      <c r="B15775">
        <v>9000057279</v>
      </c>
      <c r="C15775">
        <v>200</v>
      </c>
      <c r="D15775">
        <v>200</v>
      </c>
      <c r="E15775" t="s">
        <v>1808</v>
      </c>
      <c r="F15775" t="s">
        <v>1804</v>
      </c>
      <c r="G15775" t="s">
        <v>20433</v>
      </c>
      <c r="H15775" t="s">
        <v>3097</v>
      </c>
    </row>
    <row r="15776" spans="1:8" x14ac:dyDescent="0.45">
      <c r="A15776" t="s">
        <v>20599</v>
      </c>
      <c r="B15776">
        <v>9000057279</v>
      </c>
      <c r="C15776">
        <v>200</v>
      </c>
      <c r="D15776">
        <v>200</v>
      </c>
      <c r="E15776" t="s">
        <v>1808</v>
      </c>
      <c r="F15776" t="s">
        <v>1804</v>
      </c>
      <c r="G15776" t="s">
        <v>20433</v>
      </c>
      <c r="H15776" t="s">
        <v>3097</v>
      </c>
    </row>
    <row r="15777" spans="1:8" x14ac:dyDescent="0.45">
      <c r="A15777" t="s">
        <v>20600</v>
      </c>
      <c r="B15777">
        <v>9000057279</v>
      </c>
      <c r="C15777">
        <v>200</v>
      </c>
      <c r="D15777">
        <v>200</v>
      </c>
      <c r="E15777" t="s">
        <v>1808</v>
      </c>
      <c r="F15777" t="s">
        <v>1804</v>
      </c>
      <c r="G15777" t="s">
        <v>20433</v>
      </c>
      <c r="H15777" t="s">
        <v>3097</v>
      </c>
    </row>
    <row r="15778" spans="1:8" x14ac:dyDescent="0.45">
      <c r="A15778" t="s">
        <v>20601</v>
      </c>
      <c r="B15778">
        <v>9000057279</v>
      </c>
      <c r="C15778">
        <v>200</v>
      </c>
      <c r="D15778">
        <v>200</v>
      </c>
      <c r="E15778" t="s">
        <v>1808</v>
      </c>
      <c r="F15778" t="s">
        <v>1804</v>
      </c>
      <c r="G15778" t="s">
        <v>20433</v>
      </c>
      <c r="H15778" t="s">
        <v>3097</v>
      </c>
    </row>
    <row r="15779" spans="1:8" x14ac:dyDescent="0.45">
      <c r="A15779" t="s">
        <v>20602</v>
      </c>
      <c r="B15779">
        <v>9000057279</v>
      </c>
      <c r="C15779">
        <v>200</v>
      </c>
      <c r="D15779">
        <v>200</v>
      </c>
      <c r="E15779" t="s">
        <v>1808</v>
      </c>
      <c r="F15779" t="s">
        <v>1804</v>
      </c>
      <c r="G15779" t="s">
        <v>20433</v>
      </c>
      <c r="H15779" t="s">
        <v>3097</v>
      </c>
    </row>
    <row r="15780" spans="1:8" x14ac:dyDescent="0.45">
      <c r="A15780" t="s">
        <v>20603</v>
      </c>
      <c r="B15780">
        <v>9000057279</v>
      </c>
      <c r="C15780">
        <v>200</v>
      </c>
      <c r="D15780">
        <v>200</v>
      </c>
      <c r="E15780" t="s">
        <v>1808</v>
      </c>
      <c r="F15780" t="s">
        <v>1804</v>
      </c>
      <c r="G15780" t="s">
        <v>20433</v>
      </c>
      <c r="H15780" t="s">
        <v>3097</v>
      </c>
    </row>
    <row r="15781" spans="1:8" x14ac:dyDescent="0.45">
      <c r="A15781" t="s">
        <v>20604</v>
      </c>
      <c r="B15781">
        <v>9000057279</v>
      </c>
      <c r="C15781">
        <v>200</v>
      </c>
      <c r="D15781">
        <v>200</v>
      </c>
      <c r="E15781" t="s">
        <v>1808</v>
      </c>
      <c r="F15781" t="s">
        <v>1804</v>
      </c>
      <c r="G15781" t="s">
        <v>20433</v>
      </c>
      <c r="H15781" t="s">
        <v>3097</v>
      </c>
    </row>
    <row r="15782" spans="1:8" x14ac:dyDescent="0.45">
      <c r="A15782" t="s">
        <v>20605</v>
      </c>
      <c r="B15782">
        <v>9000057279</v>
      </c>
      <c r="C15782">
        <v>200</v>
      </c>
      <c r="D15782">
        <v>200</v>
      </c>
      <c r="E15782" t="s">
        <v>1808</v>
      </c>
      <c r="F15782" t="s">
        <v>1804</v>
      </c>
      <c r="G15782" t="s">
        <v>20433</v>
      </c>
      <c r="H15782" t="s">
        <v>3097</v>
      </c>
    </row>
    <row r="15783" spans="1:8" x14ac:dyDescent="0.45">
      <c r="A15783" t="s">
        <v>20606</v>
      </c>
      <c r="B15783">
        <v>9000057279</v>
      </c>
      <c r="C15783">
        <v>200</v>
      </c>
      <c r="D15783">
        <v>200</v>
      </c>
      <c r="E15783" t="s">
        <v>1808</v>
      </c>
      <c r="F15783" t="s">
        <v>1804</v>
      </c>
      <c r="G15783" t="s">
        <v>20433</v>
      </c>
      <c r="H15783" t="s">
        <v>3097</v>
      </c>
    </row>
    <row r="15784" spans="1:8" x14ac:dyDescent="0.45">
      <c r="A15784" t="s">
        <v>20607</v>
      </c>
      <c r="B15784">
        <v>9000057279</v>
      </c>
      <c r="C15784">
        <v>200</v>
      </c>
      <c r="D15784">
        <v>200</v>
      </c>
      <c r="E15784" t="s">
        <v>1808</v>
      </c>
      <c r="F15784" t="s">
        <v>1804</v>
      </c>
      <c r="G15784" t="s">
        <v>20433</v>
      </c>
      <c r="H15784" t="s">
        <v>3097</v>
      </c>
    </row>
    <row r="15785" spans="1:8" x14ac:dyDescent="0.45">
      <c r="A15785" t="s">
        <v>20608</v>
      </c>
      <c r="B15785">
        <v>9000057279</v>
      </c>
      <c r="C15785">
        <v>200</v>
      </c>
      <c r="D15785">
        <v>200</v>
      </c>
      <c r="E15785" t="s">
        <v>1808</v>
      </c>
      <c r="F15785" t="s">
        <v>1804</v>
      </c>
      <c r="G15785" t="s">
        <v>20433</v>
      </c>
      <c r="H15785" t="s">
        <v>3097</v>
      </c>
    </row>
    <row r="15786" spans="1:8" x14ac:dyDescent="0.45">
      <c r="A15786" t="s">
        <v>20609</v>
      </c>
      <c r="B15786">
        <v>9000057279</v>
      </c>
      <c r="C15786">
        <v>200</v>
      </c>
      <c r="D15786">
        <v>200</v>
      </c>
      <c r="E15786" t="s">
        <v>1808</v>
      </c>
      <c r="F15786" t="s">
        <v>1804</v>
      </c>
      <c r="G15786" t="s">
        <v>20433</v>
      </c>
      <c r="H15786" t="s">
        <v>3097</v>
      </c>
    </row>
    <row r="15787" spans="1:8" x14ac:dyDescent="0.45">
      <c r="A15787" t="s">
        <v>20610</v>
      </c>
      <c r="B15787">
        <v>9000057279</v>
      </c>
      <c r="C15787">
        <v>200</v>
      </c>
      <c r="D15787">
        <v>200</v>
      </c>
      <c r="E15787" t="s">
        <v>1808</v>
      </c>
      <c r="F15787" t="s">
        <v>1804</v>
      </c>
      <c r="G15787" t="s">
        <v>20433</v>
      </c>
      <c r="H15787" t="s">
        <v>3097</v>
      </c>
    </row>
    <row r="15788" spans="1:8" x14ac:dyDescent="0.45">
      <c r="A15788" t="s">
        <v>20611</v>
      </c>
      <c r="B15788">
        <v>9000057279</v>
      </c>
      <c r="C15788">
        <v>200</v>
      </c>
      <c r="D15788">
        <v>200</v>
      </c>
      <c r="E15788" t="s">
        <v>1808</v>
      </c>
      <c r="F15788" t="s">
        <v>1804</v>
      </c>
      <c r="G15788" t="s">
        <v>20433</v>
      </c>
      <c r="H15788" t="s">
        <v>3097</v>
      </c>
    </row>
    <row r="15789" spans="1:8" x14ac:dyDescent="0.45">
      <c r="A15789" t="s">
        <v>20612</v>
      </c>
      <c r="B15789">
        <v>9000057279</v>
      </c>
      <c r="C15789">
        <v>200</v>
      </c>
      <c r="D15789">
        <v>200</v>
      </c>
      <c r="E15789" t="s">
        <v>1808</v>
      </c>
      <c r="F15789" t="s">
        <v>1804</v>
      </c>
      <c r="G15789" t="s">
        <v>20433</v>
      </c>
      <c r="H15789" t="s">
        <v>3097</v>
      </c>
    </row>
    <row r="15790" spans="1:8" x14ac:dyDescent="0.45">
      <c r="A15790" t="s">
        <v>20613</v>
      </c>
      <c r="B15790">
        <v>9000057279</v>
      </c>
      <c r="C15790">
        <v>200</v>
      </c>
      <c r="D15790">
        <v>200</v>
      </c>
      <c r="E15790" t="s">
        <v>1808</v>
      </c>
      <c r="F15790" t="s">
        <v>1804</v>
      </c>
      <c r="G15790" t="s">
        <v>20433</v>
      </c>
      <c r="H15790" t="s">
        <v>3097</v>
      </c>
    </row>
    <row r="15791" spans="1:8" x14ac:dyDescent="0.45">
      <c r="A15791" t="s">
        <v>20614</v>
      </c>
      <c r="B15791">
        <v>9000057279</v>
      </c>
      <c r="C15791">
        <v>200</v>
      </c>
      <c r="D15791">
        <v>200</v>
      </c>
      <c r="E15791" t="s">
        <v>1808</v>
      </c>
      <c r="F15791" t="s">
        <v>1804</v>
      </c>
      <c r="G15791" t="s">
        <v>20433</v>
      </c>
      <c r="H15791" t="s">
        <v>3097</v>
      </c>
    </row>
    <row r="15792" spans="1:8" x14ac:dyDescent="0.45">
      <c r="A15792" t="s">
        <v>20615</v>
      </c>
      <c r="B15792">
        <v>9000057279</v>
      </c>
      <c r="C15792">
        <v>200</v>
      </c>
      <c r="D15792">
        <v>200</v>
      </c>
      <c r="E15792" t="s">
        <v>1808</v>
      </c>
      <c r="F15792" t="s">
        <v>1804</v>
      </c>
      <c r="G15792" t="s">
        <v>20433</v>
      </c>
      <c r="H15792" t="s">
        <v>3097</v>
      </c>
    </row>
    <row r="15793" spans="1:8" x14ac:dyDescent="0.45">
      <c r="A15793" t="s">
        <v>20616</v>
      </c>
      <c r="B15793">
        <v>9000057279</v>
      </c>
      <c r="C15793">
        <v>200</v>
      </c>
      <c r="D15793">
        <v>200</v>
      </c>
      <c r="E15793" t="s">
        <v>1808</v>
      </c>
      <c r="F15793" t="s">
        <v>1804</v>
      </c>
      <c r="G15793" t="s">
        <v>20433</v>
      </c>
      <c r="H15793" t="s">
        <v>3097</v>
      </c>
    </row>
    <row r="15794" spans="1:8" x14ac:dyDescent="0.45">
      <c r="A15794" t="s">
        <v>20617</v>
      </c>
      <c r="B15794">
        <v>9000057279</v>
      </c>
      <c r="C15794">
        <v>200</v>
      </c>
      <c r="D15794">
        <v>200</v>
      </c>
      <c r="E15794" t="s">
        <v>1808</v>
      </c>
      <c r="F15794" t="s">
        <v>1804</v>
      </c>
      <c r="G15794" t="s">
        <v>20433</v>
      </c>
      <c r="H15794" t="s">
        <v>3097</v>
      </c>
    </row>
    <row r="15795" spans="1:8" x14ac:dyDescent="0.45">
      <c r="A15795" t="s">
        <v>20618</v>
      </c>
      <c r="B15795">
        <v>9000057279</v>
      </c>
      <c r="C15795">
        <v>200</v>
      </c>
      <c r="D15795">
        <v>200</v>
      </c>
      <c r="E15795" t="s">
        <v>1808</v>
      </c>
      <c r="F15795" t="s">
        <v>1804</v>
      </c>
      <c r="G15795" t="s">
        <v>20433</v>
      </c>
      <c r="H15795" t="s">
        <v>3097</v>
      </c>
    </row>
    <row r="15796" spans="1:8" x14ac:dyDescent="0.45">
      <c r="A15796" t="s">
        <v>20619</v>
      </c>
      <c r="B15796">
        <v>9000057279</v>
      </c>
      <c r="C15796">
        <v>200</v>
      </c>
      <c r="D15796">
        <v>200</v>
      </c>
      <c r="E15796" t="s">
        <v>1808</v>
      </c>
      <c r="F15796" t="s">
        <v>1804</v>
      </c>
      <c r="G15796" t="s">
        <v>20433</v>
      </c>
      <c r="H15796" t="s">
        <v>3097</v>
      </c>
    </row>
    <row r="15797" spans="1:8" x14ac:dyDescent="0.45">
      <c r="A15797" t="s">
        <v>20620</v>
      </c>
      <c r="B15797">
        <v>9000057279</v>
      </c>
      <c r="C15797">
        <v>200</v>
      </c>
      <c r="D15797">
        <v>200</v>
      </c>
      <c r="E15797" t="s">
        <v>1808</v>
      </c>
      <c r="F15797" t="s">
        <v>1804</v>
      </c>
      <c r="G15797" t="s">
        <v>20433</v>
      </c>
      <c r="H15797" t="s">
        <v>3097</v>
      </c>
    </row>
    <row r="15798" spans="1:8" x14ac:dyDescent="0.45">
      <c r="A15798" t="s">
        <v>20621</v>
      </c>
      <c r="B15798">
        <v>9000057279</v>
      </c>
      <c r="C15798">
        <v>200</v>
      </c>
      <c r="D15798">
        <v>200</v>
      </c>
      <c r="E15798" t="s">
        <v>1808</v>
      </c>
      <c r="F15798" t="s">
        <v>1804</v>
      </c>
      <c r="G15798" t="s">
        <v>20433</v>
      </c>
      <c r="H15798" t="s">
        <v>3097</v>
      </c>
    </row>
    <row r="15799" spans="1:8" x14ac:dyDescent="0.45">
      <c r="A15799" t="s">
        <v>20622</v>
      </c>
      <c r="B15799">
        <v>9000057279</v>
      </c>
      <c r="C15799">
        <v>200</v>
      </c>
      <c r="D15799">
        <v>200</v>
      </c>
      <c r="E15799" t="s">
        <v>1808</v>
      </c>
      <c r="F15799" t="s">
        <v>1804</v>
      </c>
      <c r="G15799" t="s">
        <v>20433</v>
      </c>
      <c r="H15799" t="s">
        <v>3097</v>
      </c>
    </row>
    <row r="15800" spans="1:8" x14ac:dyDescent="0.45">
      <c r="A15800" t="s">
        <v>20623</v>
      </c>
      <c r="B15800">
        <v>9000057279</v>
      </c>
      <c r="C15800">
        <v>200</v>
      </c>
      <c r="D15800">
        <v>200</v>
      </c>
      <c r="E15800" t="s">
        <v>1808</v>
      </c>
      <c r="F15800" t="s">
        <v>1804</v>
      </c>
      <c r="G15800" t="s">
        <v>20433</v>
      </c>
      <c r="H15800" t="s">
        <v>3097</v>
      </c>
    </row>
    <row r="15801" spans="1:8" x14ac:dyDescent="0.45">
      <c r="A15801" t="s">
        <v>20624</v>
      </c>
      <c r="B15801">
        <v>9000057279</v>
      </c>
      <c r="C15801">
        <v>200</v>
      </c>
      <c r="D15801">
        <v>200</v>
      </c>
      <c r="E15801" t="s">
        <v>1808</v>
      </c>
      <c r="F15801" t="s">
        <v>1804</v>
      </c>
      <c r="G15801" t="s">
        <v>20433</v>
      </c>
      <c r="H15801" t="s">
        <v>3097</v>
      </c>
    </row>
    <row r="15802" spans="1:8" x14ac:dyDescent="0.45">
      <c r="A15802" t="s">
        <v>20625</v>
      </c>
      <c r="B15802">
        <v>9000057279</v>
      </c>
      <c r="C15802">
        <v>200</v>
      </c>
      <c r="D15802">
        <v>200</v>
      </c>
      <c r="E15802" t="s">
        <v>1808</v>
      </c>
      <c r="F15802" t="s">
        <v>1804</v>
      </c>
      <c r="G15802" t="s">
        <v>20433</v>
      </c>
      <c r="H15802" t="s">
        <v>3097</v>
      </c>
    </row>
    <row r="15803" spans="1:8" x14ac:dyDescent="0.45">
      <c r="A15803" t="s">
        <v>20626</v>
      </c>
      <c r="B15803">
        <v>9000057279</v>
      </c>
      <c r="C15803">
        <v>200</v>
      </c>
      <c r="D15803">
        <v>200</v>
      </c>
      <c r="E15803" t="s">
        <v>1808</v>
      </c>
      <c r="F15803" t="s">
        <v>1804</v>
      </c>
      <c r="G15803" t="s">
        <v>20433</v>
      </c>
      <c r="H15803" t="s">
        <v>3097</v>
      </c>
    </row>
    <row r="15804" spans="1:8" x14ac:dyDescent="0.45">
      <c r="A15804" t="s">
        <v>20627</v>
      </c>
      <c r="B15804">
        <v>9000057279</v>
      </c>
      <c r="C15804">
        <v>200</v>
      </c>
      <c r="D15804">
        <v>200</v>
      </c>
      <c r="E15804" t="s">
        <v>1808</v>
      </c>
      <c r="F15804" t="s">
        <v>1804</v>
      </c>
      <c r="G15804" t="s">
        <v>20433</v>
      </c>
      <c r="H15804" t="s">
        <v>3097</v>
      </c>
    </row>
    <row r="15805" spans="1:8" x14ac:dyDescent="0.45">
      <c r="A15805" t="s">
        <v>20628</v>
      </c>
      <c r="B15805">
        <v>9000057279</v>
      </c>
      <c r="C15805">
        <v>200</v>
      </c>
      <c r="D15805">
        <v>200</v>
      </c>
      <c r="E15805" t="s">
        <v>1808</v>
      </c>
      <c r="F15805" t="s">
        <v>1804</v>
      </c>
      <c r="G15805" t="s">
        <v>20433</v>
      </c>
      <c r="H15805" t="s">
        <v>3097</v>
      </c>
    </row>
    <row r="15806" spans="1:8" x14ac:dyDescent="0.45">
      <c r="A15806" t="s">
        <v>20629</v>
      </c>
      <c r="B15806">
        <v>9000057279</v>
      </c>
      <c r="C15806">
        <v>200</v>
      </c>
      <c r="D15806">
        <v>200</v>
      </c>
      <c r="E15806" t="s">
        <v>1808</v>
      </c>
      <c r="F15806" t="s">
        <v>1804</v>
      </c>
      <c r="G15806" t="s">
        <v>20433</v>
      </c>
      <c r="H15806" t="s">
        <v>3097</v>
      </c>
    </row>
    <row r="15807" spans="1:8" x14ac:dyDescent="0.45">
      <c r="A15807" t="s">
        <v>20630</v>
      </c>
      <c r="B15807">
        <v>9000057279</v>
      </c>
      <c r="C15807">
        <v>200</v>
      </c>
      <c r="D15807">
        <v>200</v>
      </c>
      <c r="E15807" t="s">
        <v>1808</v>
      </c>
      <c r="F15807" t="s">
        <v>1804</v>
      </c>
      <c r="G15807" t="s">
        <v>20433</v>
      </c>
      <c r="H15807" t="s">
        <v>3097</v>
      </c>
    </row>
    <row r="15808" spans="1:8" x14ac:dyDescent="0.45">
      <c r="A15808" t="s">
        <v>20631</v>
      </c>
      <c r="B15808">
        <v>9000057279</v>
      </c>
      <c r="C15808">
        <v>200</v>
      </c>
      <c r="D15808">
        <v>200</v>
      </c>
      <c r="E15808" t="s">
        <v>1808</v>
      </c>
      <c r="F15808" t="s">
        <v>1804</v>
      </c>
      <c r="G15808" t="s">
        <v>20433</v>
      </c>
      <c r="H15808" t="s">
        <v>3097</v>
      </c>
    </row>
    <row r="15809" spans="1:8" x14ac:dyDescent="0.45">
      <c r="A15809" t="s">
        <v>20632</v>
      </c>
      <c r="B15809">
        <v>9000057279</v>
      </c>
      <c r="C15809">
        <v>200</v>
      </c>
      <c r="D15809">
        <v>200</v>
      </c>
      <c r="E15809" t="s">
        <v>1808</v>
      </c>
      <c r="F15809" t="s">
        <v>1804</v>
      </c>
      <c r="G15809" t="s">
        <v>20433</v>
      </c>
      <c r="H15809" t="s">
        <v>3097</v>
      </c>
    </row>
    <row r="15810" spans="1:8" x14ac:dyDescent="0.45">
      <c r="A15810" t="s">
        <v>20633</v>
      </c>
      <c r="B15810">
        <v>9000057279</v>
      </c>
      <c r="C15810">
        <v>200</v>
      </c>
      <c r="D15810">
        <v>200</v>
      </c>
      <c r="E15810" t="s">
        <v>1808</v>
      </c>
      <c r="F15810" t="s">
        <v>1804</v>
      </c>
      <c r="G15810" t="s">
        <v>20433</v>
      </c>
      <c r="H15810" t="s">
        <v>3097</v>
      </c>
    </row>
    <row r="15811" spans="1:8" x14ac:dyDescent="0.45">
      <c r="A15811" t="s">
        <v>20634</v>
      </c>
      <c r="B15811">
        <v>9000057279</v>
      </c>
      <c r="C15811">
        <v>200</v>
      </c>
      <c r="D15811">
        <v>200</v>
      </c>
      <c r="E15811" t="s">
        <v>1808</v>
      </c>
      <c r="F15811" t="s">
        <v>1804</v>
      </c>
      <c r="G15811" t="s">
        <v>20433</v>
      </c>
      <c r="H15811" t="s">
        <v>3097</v>
      </c>
    </row>
    <row r="15812" spans="1:8" x14ac:dyDescent="0.45">
      <c r="A15812" t="s">
        <v>20635</v>
      </c>
      <c r="B15812">
        <v>9000057279</v>
      </c>
      <c r="C15812">
        <v>200</v>
      </c>
      <c r="D15812">
        <v>200</v>
      </c>
      <c r="E15812" t="s">
        <v>1808</v>
      </c>
      <c r="F15812" t="s">
        <v>1804</v>
      </c>
      <c r="G15812" t="s">
        <v>20433</v>
      </c>
      <c r="H15812" t="s">
        <v>3097</v>
      </c>
    </row>
    <row r="15813" spans="1:8" x14ac:dyDescent="0.45">
      <c r="A15813" t="s">
        <v>20636</v>
      </c>
      <c r="B15813">
        <v>9000057279</v>
      </c>
      <c r="C15813">
        <v>200</v>
      </c>
      <c r="D15813">
        <v>200</v>
      </c>
      <c r="E15813" t="s">
        <v>1808</v>
      </c>
      <c r="F15813" t="s">
        <v>1804</v>
      </c>
      <c r="G15813" t="s">
        <v>20433</v>
      </c>
      <c r="H15813" t="s">
        <v>3097</v>
      </c>
    </row>
    <row r="15814" spans="1:8" x14ac:dyDescent="0.45">
      <c r="A15814" t="s">
        <v>20637</v>
      </c>
      <c r="B15814">
        <v>9000057279</v>
      </c>
      <c r="C15814">
        <v>200</v>
      </c>
      <c r="D15814">
        <v>200</v>
      </c>
      <c r="E15814" t="s">
        <v>1808</v>
      </c>
      <c r="F15814" t="s">
        <v>1804</v>
      </c>
      <c r="G15814" t="s">
        <v>20433</v>
      </c>
      <c r="H15814" t="s">
        <v>3097</v>
      </c>
    </row>
    <row r="15815" spans="1:8" x14ac:dyDescent="0.45">
      <c r="A15815" t="s">
        <v>20638</v>
      </c>
      <c r="B15815">
        <v>9000057279</v>
      </c>
      <c r="C15815">
        <v>200</v>
      </c>
      <c r="D15815">
        <v>200</v>
      </c>
      <c r="E15815" t="s">
        <v>1808</v>
      </c>
      <c r="F15815" t="s">
        <v>1804</v>
      </c>
      <c r="G15815" t="s">
        <v>20433</v>
      </c>
      <c r="H15815" t="s">
        <v>3097</v>
      </c>
    </row>
    <row r="15816" spans="1:8" x14ac:dyDescent="0.45">
      <c r="A15816" t="s">
        <v>20639</v>
      </c>
      <c r="B15816">
        <v>9000057279</v>
      </c>
      <c r="C15816">
        <v>200</v>
      </c>
      <c r="D15816">
        <v>200</v>
      </c>
      <c r="E15816" t="s">
        <v>1808</v>
      </c>
      <c r="F15816" t="s">
        <v>1804</v>
      </c>
      <c r="G15816" t="s">
        <v>20433</v>
      </c>
      <c r="H15816" t="s">
        <v>3097</v>
      </c>
    </row>
    <row r="15817" spans="1:8" x14ac:dyDescent="0.45">
      <c r="A15817" t="s">
        <v>20640</v>
      </c>
      <c r="B15817">
        <v>9000057279</v>
      </c>
      <c r="C15817">
        <v>200</v>
      </c>
      <c r="D15817">
        <v>200</v>
      </c>
      <c r="E15817" t="s">
        <v>1808</v>
      </c>
      <c r="F15817" t="s">
        <v>1804</v>
      </c>
      <c r="G15817" t="s">
        <v>20433</v>
      </c>
      <c r="H15817" t="s">
        <v>3097</v>
      </c>
    </row>
    <row r="15818" spans="1:8" x14ac:dyDescent="0.45">
      <c r="A15818" t="s">
        <v>20641</v>
      </c>
      <c r="B15818">
        <v>9000057279</v>
      </c>
      <c r="C15818">
        <v>200</v>
      </c>
      <c r="D15818">
        <v>200</v>
      </c>
      <c r="E15818" t="s">
        <v>1808</v>
      </c>
      <c r="F15818" t="s">
        <v>1804</v>
      </c>
      <c r="G15818" t="s">
        <v>20433</v>
      </c>
      <c r="H15818" t="s">
        <v>3097</v>
      </c>
    </row>
    <row r="15819" spans="1:8" x14ac:dyDescent="0.45">
      <c r="A15819" t="s">
        <v>20642</v>
      </c>
      <c r="B15819">
        <v>9000057279</v>
      </c>
      <c r="C15819">
        <v>200</v>
      </c>
      <c r="D15819">
        <v>200</v>
      </c>
      <c r="E15819" t="s">
        <v>1808</v>
      </c>
      <c r="F15819" t="s">
        <v>1804</v>
      </c>
      <c r="G15819" t="s">
        <v>20433</v>
      </c>
      <c r="H15819" t="s">
        <v>3097</v>
      </c>
    </row>
    <row r="15820" spans="1:8" x14ac:dyDescent="0.45">
      <c r="A15820" t="s">
        <v>20643</v>
      </c>
      <c r="B15820">
        <v>9000057279</v>
      </c>
      <c r="C15820">
        <v>200</v>
      </c>
      <c r="D15820">
        <v>200</v>
      </c>
      <c r="E15820" t="s">
        <v>1808</v>
      </c>
      <c r="F15820" t="s">
        <v>1804</v>
      </c>
      <c r="G15820" t="s">
        <v>20433</v>
      </c>
      <c r="H15820" t="s">
        <v>3097</v>
      </c>
    </row>
    <row r="15821" spans="1:8" x14ac:dyDescent="0.45">
      <c r="A15821" t="s">
        <v>20644</v>
      </c>
      <c r="B15821">
        <v>9000057279</v>
      </c>
      <c r="C15821">
        <v>200</v>
      </c>
      <c r="D15821">
        <v>200</v>
      </c>
      <c r="E15821" t="s">
        <v>1808</v>
      </c>
      <c r="F15821" t="s">
        <v>1804</v>
      </c>
      <c r="G15821" t="s">
        <v>20433</v>
      </c>
      <c r="H15821" t="s">
        <v>3097</v>
      </c>
    </row>
    <row r="15822" spans="1:8" x14ac:dyDescent="0.45">
      <c r="A15822" t="s">
        <v>20645</v>
      </c>
      <c r="B15822">
        <v>9000057279</v>
      </c>
      <c r="C15822">
        <v>200</v>
      </c>
      <c r="D15822">
        <v>200</v>
      </c>
      <c r="E15822" t="s">
        <v>1808</v>
      </c>
      <c r="F15822" t="s">
        <v>1804</v>
      </c>
      <c r="G15822" t="s">
        <v>20433</v>
      </c>
      <c r="H15822" t="s">
        <v>3097</v>
      </c>
    </row>
    <row r="15823" spans="1:8" x14ac:dyDescent="0.45">
      <c r="A15823" t="s">
        <v>20646</v>
      </c>
      <c r="B15823">
        <v>9000057279</v>
      </c>
      <c r="C15823">
        <v>200</v>
      </c>
      <c r="D15823">
        <v>200</v>
      </c>
      <c r="E15823" t="s">
        <v>1808</v>
      </c>
      <c r="F15823" t="s">
        <v>1804</v>
      </c>
      <c r="G15823" t="s">
        <v>20433</v>
      </c>
      <c r="H15823" t="s">
        <v>3097</v>
      </c>
    </row>
    <row r="15824" spans="1:8" x14ac:dyDescent="0.45">
      <c r="A15824" t="s">
        <v>20647</v>
      </c>
      <c r="B15824">
        <v>9000057279</v>
      </c>
      <c r="C15824">
        <v>200</v>
      </c>
      <c r="D15824">
        <v>200</v>
      </c>
      <c r="E15824" t="s">
        <v>1808</v>
      </c>
      <c r="F15824" t="s">
        <v>1804</v>
      </c>
      <c r="G15824" t="s">
        <v>20433</v>
      </c>
      <c r="H15824" t="s">
        <v>3097</v>
      </c>
    </row>
    <row r="15825" spans="1:8" x14ac:dyDescent="0.45">
      <c r="A15825" t="s">
        <v>20648</v>
      </c>
      <c r="B15825">
        <v>9000057279</v>
      </c>
      <c r="C15825">
        <v>200</v>
      </c>
      <c r="D15825">
        <v>200</v>
      </c>
      <c r="E15825" t="s">
        <v>1808</v>
      </c>
      <c r="F15825" t="s">
        <v>1804</v>
      </c>
      <c r="G15825" t="s">
        <v>20433</v>
      </c>
      <c r="H15825" t="s">
        <v>3097</v>
      </c>
    </row>
    <row r="15826" spans="1:8" x14ac:dyDescent="0.45">
      <c r="A15826" t="s">
        <v>20649</v>
      </c>
      <c r="B15826">
        <v>9000057279</v>
      </c>
      <c r="C15826">
        <v>200</v>
      </c>
      <c r="D15826">
        <v>200</v>
      </c>
      <c r="E15826" t="s">
        <v>1808</v>
      </c>
      <c r="F15826" t="s">
        <v>1804</v>
      </c>
      <c r="G15826" t="s">
        <v>20433</v>
      </c>
      <c r="H15826" t="s">
        <v>3097</v>
      </c>
    </row>
    <row r="15827" spans="1:8" x14ac:dyDescent="0.45">
      <c r="A15827" t="s">
        <v>20650</v>
      </c>
      <c r="B15827">
        <v>9000057279</v>
      </c>
      <c r="C15827">
        <v>200</v>
      </c>
      <c r="D15827">
        <v>200</v>
      </c>
      <c r="E15827" t="s">
        <v>1808</v>
      </c>
      <c r="F15827" t="s">
        <v>1804</v>
      </c>
      <c r="G15827" t="s">
        <v>20433</v>
      </c>
      <c r="H15827" t="s">
        <v>3097</v>
      </c>
    </row>
    <row r="15828" spans="1:8" x14ac:dyDescent="0.45">
      <c r="A15828" t="s">
        <v>20651</v>
      </c>
      <c r="B15828">
        <v>9000057279</v>
      </c>
      <c r="C15828">
        <v>200</v>
      </c>
      <c r="D15828">
        <v>200</v>
      </c>
      <c r="E15828" t="s">
        <v>1808</v>
      </c>
      <c r="F15828" t="s">
        <v>1804</v>
      </c>
      <c r="G15828" t="s">
        <v>20433</v>
      </c>
      <c r="H15828" t="s">
        <v>3097</v>
      </c>
    </row>
    <row r="15829" spans="1:8" x14ac:dyDescent="0.45">
      <c r="A15829" t="s">
        <v>20652</v>
      </c>
      <c r="B15829">
        <v>9000057279</v>
      </c>
      <c r="C15829">
        <v>200</v>
      </c>
      <c r="D15829">
        <v>200</v>
      </c>
      <c r="E15829" t="s">
        <v>1808</v>
      </c>
      <c r="F15829" t="s">
        <v>1804</v>
      </c>
      <c r="G15829" t="s">
        <v>20433</v>
      </c>
      <c r="H15829" t="s">
        <v>3097</v>
      </c>
    </row>
    <row r="15830" spans="1:8" x14ac:dyDescent="0.45">
      <c r="A15830" t="s">
        <v>20653</v>
      </c>
      <c r="B15830">
        <v>9000057279</v>
      </c>
      <c r="C15830">
        <v>200</v>
      </c>
      <c r="D15830">
        <v>200</v>
      </c>
      <c r="E15830" t="s">
        <v>1808</v>
      </c>
      <c r="F15830" t="s">
        <v>1804</v>
      </c>
      <c r="G15830" t="s">
        <v>20433</v>
      </c>
      <c r="H15830" t="s">
        <v>3097</v>
      </c>
    </row>
    <row r="15831" spans="1:8" x14ac:dyDescent="0.45">
      <c r="A15831" t="s">
        <v>20654</v>
      </c>
      <c r="B15831">
        <v>9000057279</v>
      </c>
      <c r="C15831">
        <v>200</v>
      </c>
      <c r="D15831">
        <v>200</v>
      </c>
      <c r="E15831" t="s">
        <v>1808</v>
      </c>
      <c r="F15831" t="s">
        <v>1804</v>
      </c>
      <c r="G15831" t="s">
        <v>20433</v>
      </c>
      <c r="H15831" t="s">
        <v>3097</v>
      </c>
    </row>
    <row r="15832" spans="1:8" x14ac:dyDescent="0.45">
      <c r="A15832" t="s">
        <v>20655</v>
      </c>
      <c r="B15832">
        <v>9000057279</v>
      </c>
      <c r="C15832">
        <v>200</v>
      </c>
      <c r="D15832">
        <v>200</v>
      </c>
      <c r="E15832" t="s">
        <v>1808</v>
      </c>
      <c r="F15832" t="s">
        <v>1804</v>
      </c>
      <c r="G15832" t="s">
        <v>20433</v>
      </c>
      <c r="H15832" t="s">
        <v>3097</v>
      </c>
    </row>
    <row r="15833" spans="1:8" x14ac:dyDescent="0.45">
      <c r="A15833" t="s">
        <v>20656</v>
      </c>
      <c r="B15833">
        <v>9000057279</v>
      </c>
      <c r="C15833">
        <v>200</v>
      </c>
      <c r="D15833">
        <v>200</v>
      </c>
      <c r="E15833" t="s">
        <v>1808</v>
      </c>
      <c r="F15833" t="s">
        <v>1804</v>
      </c>
      <c r="G15833" t="s">
        <v>20433</v>
      </c>
      <c r="H15833" t="s">
        <v>3097</v>
      </c>
    </row>
    <row r="15834" spans="1:8" x14ac:dyDescent="0.45">
      <c r="A15834" t="s">
        <v>20657</v>
      </c>
      <c r="B15834">
        <v>9000057279</v>
      </c>
      <c r="C15834">
        <v>200</v>
      </c>
      <c r="D15834">
        <v>200</v>
      </c>
      <c r="E15834" t="s">
        <v>1808</v>
      </c>
      <c r="F15834" t="s">
        <v>1804</v>
      </c>
      <c r="G15834" t="s">
        <v>20433</v>
      </c>
      <c r="H15834" t="s">
        <v>3097</v>
      </c>
    </row>
    <row r="15835" spans="1:8" x14ac:dyDescent="0.45">
      <c r="A15835" t="s">
        <v>20658</v>
      </c>
      <c r="B15835">
        <v>9000057279</v>
      </c>
      <c r="C15835">
        <v>200</v>
      </c>
      <c r="D15835">
        <v>200</v>
      </c>
      <c r="E15835" t="s">
        <v>1808</v>
      </c>
      <c r="F15835" t="s">
        <v>1804</v>
      </c>
      <c r="G15835" t="s">
        <v>20433</v>
      </c>
      <c r="H15835" t="s">
        <v>3097</v>
      </c>
    </row>
    <row r="15836" spans="1:8" x14ac:dyDescent="0.45">
      <c r="A15836" t="s">
        <v>20659</v>
      </c>
      <c r="B15836">
        <v>9000057279</v>
      </c>
      <c r="C15836">
        <v>200</v>
      </c>
      <c r="D15836">
        <v>200</v>
      </c>
      <c r="E15836" t="s">
        <v>1808</v>
      </c>
      <c r="F15836" t="s">
        <v>1804</v>
      </c>
      <c r="G15836" t="s">
        <v>20433</v>
      </c>
      <c r="H15836" t="s">
        <v>3097</v>
      </c>
    </row>
    <row r="15837" spans="1:8" x14ac:dyDescent="0.45">
      <c r="A15837" t="s">
        <v>20660</v>
      </c>
      <c r="B15837">
        <v>9000057279</v>
      </c>
      <c r="C15837">
        <v>200</v>
      </c>
      <c r="D15837">
        <v>200</v>
      </c>
      <c r="E15837" t="s">
        <v>1808</v>
      </c>
      <c r="F15837" t="s">
        <v>1804</v>
      </c>
      <c r="G15837" t="s">
        <v>20433</v>
      </c>
      <c r="H15837" t="s">
        <v>3097</v>
      </c>
    </row>
    <row r="15838" spans="1:8" x14ac:dyDescent="0.45">
      <c r="A15838" t="s">
        <v>20661</v>
      </c>
      <c r="B15838">
        <v>9000057279</v>
      </c>
      <c r="C15838">
        <v>200</v>
      </c>
      <c r="D15838">
        <v>200</v>
      </c>
      <c r="E15838" t="s">
        <v>1808</v>
      </c>
      <c r="F15838" t="s">
        <v>1804</v>
      </c>
      <c r="G15838" t="s">
        <v>20433</v>
      </c>
      <c r="H15838" t="s">
        <v>3097</v>
      </c>
    </row>
    <row r="15839" spans="1:8" x14ac:dyDescent="0.45">
      <c r="A15839" t="s">
        <v>20662</v>
      </c>
      <c r="B15839">
        <v>9000057279</v>
      </c>
      <c r="C15839">
        <v>200</v>
      </c>
      <c r="D15839">
        <v>200</v>
      </c>
      <c r="E15839" t="s">
        <v>1808</v>
      </c>
      <c r="F15839" t="s">
        <v>1804</v>
      </c>
      <c r="G15839" t="s">
        <v>20433</v>
      </c>
      <c r="H15839" t="s">
        <v>3097</v>
      </c>
    </row>
    <row r="15840" spans="1:8" x14ac:dyDescent="0.45">
      <c r="A15840" t="s">
        <v>20663</v>
      </c>
      <c r="B15840">
        <v>9000057279</v>
      </c>
      <c r="C15840">
        <v>200</v>
      </c>
      <c r="D15840">
        <v>200</v>
      </c>
      <c r="E15840" t="s">
        <v>1808</v>
      </c>
      <c r="F15840" t="s">
        <v>1804</v>
      </c>
      <c r="G15840" t="s">
        <v>20433</v>
      </c>
      <c r="H15840" t="s">
        <v>3097</v>
      </c>
    </row>
    <row r="15841" spans="1:8" x14ac:dyDescent="0.45">
      <c r="A15841" t="s">
        <v>20664</v>
      </c>
      <c r="B15841">
        <v>9000057279</v>
      </c>
      <c r="C15841">
        <v>200</v>
      </c>
      <c r="D15841">
        <v>200</v>
      </c>
      <c r="E15841" t="s">
        <v>1808</v>
      </c>
      <c r="F15841" t="s">
        <v>1804</v>
      </c>
      <c r="G15841" t="s">
        <v>20433</v>
      </c>
      <c r="H15841" t="s">
        <v>3097</v>
      </c>
    </row>
    <row r="15842" spans="1:8" x14ac:dyDescent="0.45">
      <c r="A15842" t="s">
        <v>20665</v>
      </c>
      <c r="B15842">
        <v>9000057279</v>
      </c>
      <c r="C15842">
        <v>200</v>
      </c>
      <c r="D15842">
        <v>200</v>
      </c>
      <c r="E15842" t="s">
        <v>1808</v>
      </c>
      <c r="F15842" t="s">
        <v>1804</v>
      </c>
      <c r="G15842" t="s">
        <v>20433</v>
      </c>
      <c r="H15842" t="s">
        <v>3097</v>
      </c>
    </row>
    <row r="15843" spans="1:8" x14ac:dyDescent="0.45">
      <c r="A15843" t="s">
        <v>20666</v>
      </c>
      <c r="B15843">
        <v>9000057279</v>
      </c>
      <c r="C15843">
        <v>200</v>
      </c>
      <c r="D15843">
        <v>200</v>
      </c>
      <c r="E15843" t="s">
        <v>1808</v>
      </c>
      <c r="F15843" t="s">
        <v>1804</v>
      </c>
      <c r="G15843" t="s">
        <v>20433</v>
      </c>
      <c r="H15843" t="s">
        <v>3097</v>
      </c>
    </row>
    <row r="15844" spans="1:8" x14ac:dyDescent="0.45">
      <c r="A15844" t="s">
        <v>20667</v>
      </c>
      <c r="B15844">
        <v>9000057279</v>
      </c>
      <c r="C15844">
        <v>200</v>
      </c>
      <c r="D15844">
        <v>200</v>
      </c>
      <c r="E15844" t="s">
        <v>1808</v>
      </c>
      <c r="F15844" t="s">
        <v>1804</v>
      </c>
      <c r="G15844" t="s">
        <v>20433</v>
      </c>
      <c r="H15844" t="s">
        <v>3097</v>
      </c>
    </row>
    <row r="15845" spans="1:8" x14ac:dyDescent="0.45">
      <c r="A15845" t="s">
        <v>20668</v>
      </c>
      <c r="B15845">
        <v>9000057279</v>
      </c>
      <c r="C15845">
        <v>200</v>
      </c>
      <c r="D15845">
        <v>200</v>
      </c>
      <c r="E15845" t="s">
        <v>1808</v>
      </c>
      <c r="F15845" t="s">
        <v>1804</v>
      </c>
      <c r="G15845" t="s">
        <v>20433</v>
      </c>
      <c r="H15845" t="s">
        <v>3097</v>
      </c>
    </row>
    <row r="15846" spans="1:8" x14ac:dyDescent="0.45">
      <c r="A15846" t="s">
        <v>20669</v>
      </c>
      <c r="B15846">
        <v>9000057279</v>
      </c>
      <c r="C15846">
        <v>200</v>
      </c>
      <c r="D15846">
        <v>200</v>
      </c>
      <c r="E15846" t="s">
        <v>1808</v>
      </c>
      <c r="F15846" t="s">
        <v>1804</v>
      </c>
      <c r="G15846" t="s">
        <v>20433</v>
      </c>
      <c r="H15846" t="s">
        <v>3097</v>
      </c>
    </row>
    <row r="15847" spans="1:8" x14ac:dyDescent="0.45">
      <c r="A15847" t="s">
        <v>20670</v>
      </c>
      <c r="B15847">
        <v>9000057279</v>
      </c>
      <c r="C15847">
        <v>200</v>
      </c>
      <c r="D15847">
        <v>200</v>
      </c>
      <c r="E15847" t="s">
        <v>1808</v>
      </c>
      <c r="F15847" t="s">
        <v>1804</v>
      </c>
      <c r="G15847" t="s">
        <v>20433</v>
      </c>
      <c r="H15847" t="s">
        <v>3097</v>
      </c>
    </row>
    <row r="15848" spans="1:8" x14ac:dyDescent="0.45">
      <c r="A15848" t="s">
        <v>20671</v>
      </c>
      <c r="B15848">
        <v>9000057279</v>
      </c>
      <c r="C15848">
        <v>200</v>
      </c>
      <c r="D15848">
        <v>200</v>
      </c>
      <c r="E15848" t="s">
        <v>1808</v>
      </c>
      <c r="F15848" t="s">
        <v>1804</v>
      </c>
      <c r="G15848" t="s">
        <v>20433</v>
      </c>
      <c r="H15848" t="s">
        <v>3097</v>
      </c>
    </row>
    <row r="15849" spans="1:8" x14ac:dyDescent="0.45">
      <c r="A15849" t="s">
        <v>20672</v>
      </c>
      <c r="B15849">
        <v>9000057279</v>
      </c>
      <c r="C15849">
        <v>200</v>
      </c>
      <c r="D15849">
        <v>200</v>
      </c>
      <c r="E15849" t="s">
        <v>1808</v>
      </c>
      <c r="F15849" t="s">
        <v>1804</v>
      </c>
      <c r="G15849" t="s">
        <v>20433</v>
      </c>
      <c r="H15849" t="s">
        <v>3097</v>
      </c>
    </row>
    <row r="15850" spans="1:8" x14ac:dyDescent="0.45">
      <c r="A15850" t="s">
        <v>20673</v>
      </c>
      <c r="B15850">
        <v>9000057279</v>
      </c>
      <c r="C15850">
        <v>200</v>
      </c>
      <c r="D15850">
        <v>200</v>
      </c>
      <c r="E15850" t="s">
        <v>1808</v>
      </c>
      <c r="F15850" t="s">
        <v>1804</v>
      </c>
      <c r="G15850" t="s">
        <v>20433</v>
      </c>
      <c r="H15850" t="s">
        <v>3097</v>
      </c>
    </row>
    <row r="15851" spans="1:8" x14ac:dyDescent="0.45">
      <c r="A15851" t="s">
        <v>20674</v>
      </c>
      <c r="B15851">
        <v>9000057279</v>
      </c>
      <c r="C15851">
        <v>200</v>
      </c>
      <c r="D15851">
        <v>200</v>
      </c>
      <c r="E15851" t="s">
        <v>1808</v>
      </c>
      <c r="F15851" t="s">
        <v>1804</v>
      </c>
      <c r="G15851" t="s">
        <v>20433</v>
      </c>
      <c r="H15851" t="s">
        <v>3097</v>
      </c>
    </row>
    <row r="15852" spans="1:8" x14ac:dyDescent="0.45">
      <c r="A15852" t="s">
        <v>20675</v>
      </c>
      <c r="B15852">
        <v>9000057279</v>
      </c>
      <c r="C15852">
        <v>200</v>
      </c>
      <c r="D15852">
        <v>200</v>
      </c>
      <c r="E15852" t="s">
        <v>1808</v>
      </c>
      <c r="F15852" t="s">
        <v>1804</v>
      </c>
      <c r="G15852" t="s">
        <v>20433</v>
      </c>
      <c r="H15852" t="s">
        <v>3097</v>
      </c>
    </row>
    <row r="15853" spans="1:8" x14ac:dyDescent="0.45">
      <c r="A15853" t="s">
        <v>20676</v>
      </c>
      <c r="B15853">
        <v>9000057279</v>
      </c>
      <c r="C15853">
        <v>200</v>
      </c>
      <c r="D15853">
        <v>200</v>
      </c>
      <c r="E15853" t="s">
        <v>1808</v>
      </c>
      <c r="F15853" t="s">
        <v>1804</v>
      </c>
      <c r="G15853" t="s">
        <v>20433</v>
      </c>
      <c r="H15853" t="s">
        <v>3097</v>
      </c>
    </row>
    <row r="15854" spans="1:8" x14ac:dyDescent="0.45">
      <c r="A15854" t="s">
        <v>20677</v>
      </c>
      <c r="B15854">
        <v>9000057279</v>
      </c>
      <c r="C15854">
        <v>200</v>
      </c>
      <c r="D15854">
        <v>200</v>
      </c>
      <c r="E15854" t="s">
        <v>1808</v>
      </c>
      <c r="F15854" t="s">
        <v>1804</v>
      </c>
      <c r="G15854" t="s">
        <v>20433</v>
      </c>
      <c r="H15854" t="s">
        <v>3097</v>
      </c>
    </row>
    <row r="15855" spans="1:8" x14ac:dyDescent="0.45">
      <c r="A15855" t="s">
        <v>20678</v>
      </c>
      <c r="B15855">
        <v>9000057279</v>
      </c>
      <c r="C15855">
        <v>200</v>
      </c>
      <c r="D15855">
        <v>200</v>
      </c>
      <c r="E15855" t="s">
        <v>1808</v>
      </c>
      <c r="F15855" t="s">
        <v>1804</v>
      </c>
      <c r="G15855" t="s">
        <v>20433</v>
      </c>
      <c r="H15855" t="s">
        <v>3097</v>
      </c>
    </row>
    <row r="15856" spans="1:8" x14ac:dyDescent="0.45">
      <c r="A15856" t="s">
        <v>20679</v>
      </c>
      <c r="B15856">
        <v>9000057279</v>
      </c>
      <c r="C15856">
        <v>200</v>
      </c>
      <c r="D15856">
        <v>200</v>
      </c>
      <c r="E15856" t="s">
        <v>1808</v>
      </c>
      <c r="F15856" t="s">
        <v>1804</v>
      </c>
      <c r="G15856" t="s">
        <v>20433</v>
      </c>
      <c r="H15856" t="s">
        <v>3097</v>
      </c>
    </row>
    <row r="15857" spans="1:8" x14ac:dyDescent="0.45">
      <c r="A15857" t="s">
        <v>20680</v>
      </c>
      <c r="B15857">
        <v>9000057279</v>
      </c>
      <c r="C15857">
        <v>200</v>
      </c>
      <c r="D15857">
        <v>200</v>
      </c>
      <c r="E15857" t="s">
        <v>1808</v>
      </c>
      <c r="F15857" t="s">
        <v>1804</v>
      </c>
      <c r="G15857" t="s">
        <v>20433</v>
      </c>
      <c r="H15857" t="s">
        <v>3097</v>
      </c>
    </row>
    <row r="15858" spans="1:8" x14ac:dyDescent="0.45">
      <c r="A15858" t="s">
        <v>20681</v>
      </c>
      <c r="B15858">
        <v>9000057279</v>
      </c>
      <c r="C15858">
        <v>200</v>
      </c>
      <c r="D15858">
        <v>200</v>
      </c>
      <c r="E15858" t="s">
        <v>1808</v>
      </c>
      <c r="F15858" t="s">
        <v>1804</v>
      </c>
      <c r="G15858" t="s">
        <v>20433</v>
      </c>
      <c r="H15858" t="s">
        <v>3097</v>
      </c>
    </row>
    <row r="15859" spans="1:8" x14ac:dyDescent="0.45">
      <c r="A15859" t="s">
        <v>20682</v>
      </c>
      <c r="B15859">
        <v>9000057279</v>
      </c>
      <c r="C15859">
        <v>200</v>
      </c>
      <c r="D15859">
        <v>200</v>
      </c>
      <c r="E15859" t="s">
        <v>1808</v>
      </c>
      <c r="F15859" t="s">
        <v>1804</v>
      </c>
      <c r="G15859" t="s">
        <v>20433</v>
      </c>
      <c r="H15859" t="s">
        <v>3097</v>
      </c>
    </row>
    <row r="15860" spans="1:8" x14ac:dyDescent="0.45">
      <c r="A15860" t="s">
        <v>20683</v>
      </c>
      <c r="B15860">
        <v>9000057279</v>
      </c>
      <c r="C15860">
        <v>200</v>
      </c>
      <c r="D15860">
        <v>200</v>
      </c>
      <c r="E15860" t="s">
        <v>1808</v>
      </c>
      <c r="F15860" t="s">
        <v>1804</v>
      </c>
      <c r="G15860" t="s">
        <v>20433</v>
      </c>
      <c r="H15860" t="s">
        <v>3097</v>
      </c>
    </row>
    <row r="15861" spans="1:8" x14ac:dyDescent="0.45">
      <c r="A15861" t="s">
        <v>20684</v>
      </c>
      <c r="B15861">
        <v>9000057279</v>
      </c>
      <c r="C15861">
        <v>200</v>
      </c>
      <c r="D15861">
        <v>200</v>
      </c>
      <c r="E15861" t="s">
        <v>1808</v>
      </c>
      <c r="F15861" t="s">
        <v>1804</v>
      </c>
      <c r="G15861" t="s">
        <v>20433</v>
      </c>
      <c r="H15861" t="s">
        <v>3097</v>
      </c>
    </row>
    <row r="15862" spans="1:8" x14ac:dyDescent="0.45">
      <c r="A15862" t="s">
        <v>20685</v>
      </c>
      <c r="B15862">
        <v>9000057279</v>
      </c>
      <c r="C15862">
        <v>200</v>
      </c>
      <c r="D15862">
        <v>200</v>
      </c>
      <c r="E15862" t="s">
        <v>1808</v>
      </c>
      <c r="F15862" t="s">
        <v>1804</v>
      </c>
      <c r="G15862" t="s">
        <v>20433</v>
      </c>
      <c r="H15862" t="s">
        <v>3097</v>
      </c>
    </row>
    <row r="15863" spans="1:8" x14ac:dyDescent="0.45">
      <c r="A15863" t="s">
        <v>20686</v>
      </c>
      <c r="B15863">
        <v>9000057279</v>
      </c>
      <c r="C15863">
        <v>200</v>
      </c>
      <c r="D15863">
        <v>200</v>
      </c>
      <c r="E15863" t="s">
        <v>1808</v>
      </c>
      <c r="F15863" t="s">
        <v>1804</v>
      </c>
      <c r="G15863" t="s">
        <v>20433</v>
      </c>
      <c r="H15863" t="s">
        <v>3097</v>
      </c>
    </row>
    <row r="15864" spans="1:8" x14ac:dyDescent="0.45">
      <c r="A15864" t="s">
        <v>20687</v>
      </c>
      <c r="B15864">
        <v>9000057279</v>
      </c>
      <c r="C15864">
        <v>200</v>
      </c>
      <c r="D15864">
        <v>200</v>
      </c>
      <c r="E15864" t="s">
        <v>1808</v>
      </c>
      <c r="F15864" t="s">
        <v>1804</v>
      </c>
      <c r="G15864" t="s">
        <v>20433</v>
      </c>
      <c r="H15864" t="s">
        <v>3097</v>
      </c>
    </row>
    <row r="15865" spans="1:8" x14ac:dyDescent="0.45">
      <c r="A15865" t="s">
        <v>20688</v>
      </c>
      <c r="B15865">
        <v>9000057279</v>
      </c>
      <c r="C15865">
        <v>200</v>
      </c>
      <c r="D15865">
        <v>200</v>
      </c>
      <c r="E15865" t="s">
        <v>1808</v>
      </c>
      <c r="F15865" t="s">
        <v>1804</v>
      </c>
      <c r="G15865" t="s">
        <v>20433</v>
      </c>
      <c r="H15865" t="s">
        <v>3097</v>
      </c>
    </row>
    <row r="15866" spans="1:8" x14ac:dyDescent="0.45">
      <c r="A15866" t="s">
        <v>20689</v>
      </c>
      <c r="B15866">
        <v>9000057279</v>
      </c>
      <c r="C15866">
        <v>200</v>
      </c>
      <c r="D15866">
        <v>200</v>
      </c>
      <c r="E15866" t="s">
        <v>1808</v>
      </c>
      <c r="F15866" t="s">
        <v>1804</v>
      </c>
      <c r="G15866" t="s">
        <v>20433</v>
      </c>
      <c r="H15866" t="s">
        <v>3097</v>
      </c>
    </row>
    <row r="15867" spans="1:8" x14ac:dyDescent="0.45">
      <c r="A15867" t="s">
        <v>20690</v>
      </c>
      <c r="B15867">
        <v>9000057279</v>
      </c>
      <c r="C15867">
        <v>200</v>
      </c>
      <c r="D15867">
        <v>200</v>
      </c>
      <c r="E15867" t="s">
        <v>1808</v>
      </c>
      <c r="F15867" t="s">
        <v>1804</v>
      </c>
      <c r="G15867" t="s">
        <v>20433</v>
      </c>
      <c r="H15867" t="s">
        <v>3097</v>
      </c>
    </row>
    <row r="15868" spans="1:8" x14ac:dyDescent="0.45">
      <c r="A15868" t="s">
        <v>20691</v>
      </c>
      <c r="B15868">
        <v>9000057279</v>
      </c>
      <c r="C15868">
        <v>200</v>
      </c>
      <c r="D15868">
        <v>200</v>
      </c>
      <c r="E15868" t="s">
        <v>1808</v>
      </c>
      <c r="F15868" t="s">
        <v>1804</v>
      </c>
      <c r="G15868" t="s">
        <v>20433</v>
      </c>
      <c r="H15868" t="s">
        <v>3097</v>
      </c>
    </row>
    <row r="15869" spans="1:8" x14ac:dyDescent="0.45">
      <c r="A15869" t="s">
        <v>20692</v>
      </c>
      <c r="B15869">
        <v>9000057279</v>
      </c>
      <c r="C15869">
        <v>200</v>
      </c>
      <c r="D15869">
        <v>200</v>
      </c>
      <c r="E15869" t="s">
        <v>1808</v>
      </c>
      <c r="F15869" t="s">
        <v>1804</v>
      </c>
      <c r="G15869" t="s">
        <v>20433</v>
      </c>
      <c r="H15869" t="s">
        <v>3097</v>
      </c>
    </row>
    <row r="15870" spans="1:8" x14ac:dyDescent="0.45">
      <c r="A15870" t="s">
        <v>20693</v>
      </c>
      <c r="B15870">
        <v>9000057279</v>
      </c>
      <c r="C15870">
        <v>200</v>
      </c>
      <c r="D15870">
        <v>200</v>
      </c>
      <c r="E15870" t="s">
        <v>1808</v>
      </c>
      <c r="F15870" t="s">
        <v>1804</v>
      </c>
      <c r="G15870" t="s">
        <v>20433</v>
      </c>
      <c r="H15870" t="s">
        <v>3097</v>
      </c>
    </row>
    <row r="15871" spans="1:8" x14ac:dyDescent="0.45">
      <c r="A15871" t="s">
        <v>20694</v>
      </c>
      <c r="B15871">
        <v>9000057279</v>
      </c>
      <c r="C15871">
        <v>200</v>
      </c>
      <c r="D15871">
        <v>200</v>
      </c>
      <c r="E15871" t="s">
        <v>1808</v>
      </c>
      <c r="F15871" t="s">
        <v>1804</v>
      </c>
      <c r="G15871" t="s">
        <v>20433</v>
      </c>
      <c r="H15871" t="s">
        <v>3097</v>
      </c>
    </row>
    <row r="15872" spans="1:8" x14ac:dyDescent="0.45">
      <c r="A15872" t="s">
        <v>20695</v>
      </c>
      <c r="B15872">
        <v>9000057279</v>
      </c>
      <c r="C15872">
        <v>200</v>
      </c>
      <c r="D15872">
        <v>200</v>
      </c>
      <c r="E15872" t="s">
        <v>1808</v>
      </c>
      <c r="F15872" t="s">
        <v>1804</v>
      </c>
      <c r="G15872" t="s">
        <v>20433</v>
      </c>
      <c r="H15872" t="s">
        <v>3097</v>
      </c>
    </row>
    <row r="15873" spans="1:8" x14ac:dyDescent="0.45">
      <c r="A15873" t="s">
        <v>20696</v>
      </c>
      <c r="B15873">
        <v>9000057279</v>
      </c>
      <c r="C15873">
        <v>200</v>
      </c>
      <c r="D15873">
        <v>200</v>
      </c>
      <c r="E15873" t="s">
        <v>1808</v>
      </c>
      <c r="F15873" t="s">
        <v>1804</v>
      </c>
      <c r="G15873" t="s">
        <v>20433</v>
      </c>
      <c r="H15873" t="s">
        <v>3097</v>
      </c>
    </row>
    <row r="15874" spans="1:8" x14ac:dyDescent="0.45">
      <c r="A15874" t="s">
        <v>20697</v>
      </c>
      <c r="B15874">
        <v>9000057279</v>
      </c>
      <c r="C15874">
        <v>200</v>
      </c>
      <c r="D15874">
        <v>200</v>
      </c>
      <c r="E15874" t="s">
        <v>1808</v>
      </c>
      <c r="F15874" t="s">
        <v>1804</v>
      </c>
      <c r="G15874" t="s">
        <v>20433</v>
      </c>
      <c r="H15874" t="s">
        <v>3097</v>
      </c>
    </row>
    <row r="15875" spans="1:8" x14ac:dyDescent="0.45">
      <c r="A15875" t="s">
        <v>20698</v>
      </c>
      <c r="B15875">
        <v>9000057279</v>
      </c>
      <c r="C15875">
        <v>200</v>
      </c>
      <c r="D15875">
        <v>200</v>
      </c>
      <c r="E15875" t="s">
        <v>1808</v>
      </c>
      <c r="F15875" t="s">
        <v>1804</v>
      </c>
      <c r="G15875" t="s">
        <v>20433</v>
      </c>
      <c r="H15875" t="s">
        <v>3097</v>
      </c>
    </row>
    <row r="15876" spans="1:8" x14ac:dyDescent="0.45">
      <c r="A15876" t="s">
        <v>20699</v>
      </c>
      <c r="B15876">
        <v>9000057279</v>
      </c>
      <c r="C15876">
        <v>200</v>
      </c>
      <c r="D15876">
        <v>200</v>
      </c>
      <c r="E15876" t="s">
        <v>1808</v>
      </c>
      <c r="F15876" t="s">
        <v>1804</v>
      </c>
      <c r="G15876" t="s">
        <v>20433</v>
      </c>
      <c r="H15876" t="s">
        <v>3097</v>
      </c>
    </row>
    <row r="15877" spans="1:8" x14ac:dyDescent="0.45">
      <c r="A15877" t="s">
        <v>20700</v>
      </c>
      <c r="B15877">
        <v>9000057279</v>
      </c>
      <c r="C15877">
        <v>200</v>
      </c>
      <c r="D15877">
        <v>200</v>
      </c>
      <c r="E15877" t="s">
        <v>1808</v>
      </c>
      <c r="F15877" t="s">
        <v>1804</v>
      </c>
      <c r="G15877" t="s">
        <v>20433</v>
      </c>
      <c r="H15877" t="s">
        <v>3097</v>
      </c>
    </row>
    <row r="15878" spans="1:8" x14ac:dyDescent="0.45">
      <c r="A15878" t="s">
        <v>20701</v>
      </c>
      <c r="B15878">
        <v>9000057279</v>
      </c>
      <c r="C15878">
        <v>200</v>
      </c>
      <c r="D15878">
        <v>200</v>
      </c>
      <c r="E15878" t="s">
        <v>1808</v>
      </c>
      <c r="F15878" t="s">
        <v>1804</v>
      </c>
      <c r="G15878" t="s">
        <v>20433</v>
      </c>
      <c r="H15878" t="s">
        <v>3097</v>
      </c>
    </row>
    <row r="15879" spans="1:8" x14ac:dyDescent="0.45">
      <c r="A15879" t="s">
        <v>20702</v>
      </c>
      <c r="B15879">
        <v>9000057279</v>
      </c>
      <c r="C15879">
        <v>200</v>
      </c>
      <c r="D15879">
        <v>200</v>
      </c>
      <c r="E15879" t="s">
        <v>1808</v>
      </c>
      <c r="F15879" t="s">
        <v>1804</v>
      </c>
      <c r="G15879" t="s">
        <v>20433</v>
      </c>
      <c r="H15879" t="s">
        <v>3097</v>
      </c>
    </row>
    <row r="15880" spans="1:8" x14ac:dyDescent="0.45">
      <c r="A15880" t="s">
        <v>20703</v>
      </c>
      <c r="B15880">
        <v>9000057279</v>
      </c>
      <c r="C15880">
        <v>200</v>
      </c>
      <c r="D15880">
        <v>200</v>
      </c>
      <c r="E15880" t="s">
        <v>1808</v>
      </c>
      <c r="F15880" t="s">
        <v>1804</v>
      </c>
      <c r="G15880" t="s">
        <v>20433</v>
      </c>
      <c r="H15880" t="s">
        <v>3097</v>
      </c>
    </row>
    <row r="15881" spans="1:8" x14ac:dyDescent="0.45">
      <c r="A15881" t="s">
        <v>20704</v>
      </c>
      <c r="B15881">
        <v>9000057279</v>
      </c>
      <c r="C15881">
        <v>200</v>
      </c>
      <c r="D15881">
        <v>200</v>
      </c>
      <c r="E15881" t="s">
        <v>1808</v>
      </c>
      <c r="F15881" t="s">
        <v>1804</v>
      </c>
      <c r="G15881" t="s">
        <v>20433</v>
      </c>
      <c r="H15881" t="s">
        <v>3097</v>
      </c>
    </row>
    <row r="15882" spans="1:8" x14ac:dyDescent="0.45">
      <c r="A15882" t="s">
        <v>20705</v>
      </c>
      <c r="B15882">
        <v>9000057279</v>
      </c>
      <c r="C15882">
        <v>200</v>
      </c>
      <c r="D15882">
        <v>200</v>
      </c>
      <c r="E15882" t="s">
        <v>1808</v>
      </c>
      <c r="F15882" t="s">
        <v>1804</v>
      </c>
      <c r="G15882" t="s">
        <v>20433</v>
      </c>
      <c r="H15882" t="s">
        <v>3097</v>
      </c>
    </row>
    <row r="15883" spans="1:8" x14ac:dyDescent="0.45">
      <c r="A15883" t="s">
        <v>20706</v>
      </c>
      <c r="B15883">
        <v>9000057279</v>
      </c>
      <c r="C15883">
        <v>200</v>
      </c>
      <c r="D15883">
        <v>200</v>
      </c>
      <c r="E15883" t="s">
        <v>1808</v>
      </c>
      <c r="F15883" t="s">
        <v>1804</v>
      </c>
      <c r="G15883" t="s">
        <v>20433</v>
      </c>
      <c r="H15883" t="s">
        <v>3097</v>
      </c>
    </row>
    <row r="15884" spans="1:8" x14ac:dyDescent="0.45">
      <c r="A15884" t="s">
        <v>20707</v>
      </c>
      <c r="B15884">
        <v>9000057279</v>
      </c>
      <c r="C15884">
        <v>200</v>
      </c>
      <c r="D15884">
        <v>200</v>
      </c>
      <c r="E15884" t="s">
        <v>1808</v>
      </c>
      <c r="F15884" t="s">
        <v>1804</v>
      </c>
      <c r="G15884" t="s">
        <v>20433</v>
      </c>
      <c r="H15884" t="s">
        <v>3097</v>
      </c>
    </row>
    <row r="15885" spans="1:8" x14ac:dyDescent="0.45">
      <c r="A15885" t="s">
        <v>20708</v>
      </c>
      <c r="B15885">
        <v>9000057279</v>
      </c>
      <c r="C15885">
        <v>200</v>
      </c>
      <c r="D15885">
        <v>200</v>
      </c>
      <c r="E15885" t="s">
        <v>1808</v>
      </c>
      <c r="F15885" t="s">
        <v>1804</v>
      </c>
      <c r="G15885" t="s">
        <v>20433</v>
      </c>
      <c r="H15885" t="s">
        <v>3097</v>
      </c>
    </row>
    <row r="15886" spans="1:8" x14ac:dyDescent="0.45">
      <c r="A15886" t="s">
        <v>20709</v>
      </c>
      <c r="B15886">
        <v>9000057279</v>
      </c>
      <c r="C15886">
        <v>200</v>
      </c>
      <c r="D15886">
        <v>200</v>
      </c>
      <c r="E15886" t="s">
        <v>1808</v>
      </c>
      <c r="F15886" t="s">
        <v>1804</v>
      </c>
      <c r="G15886" t="s">
        <v>20433</v>
      </c>
      <c r="H15886" t="s">
        <v>3097</v>
      </c>
    </row>
    <row r="15887" spans="1:8" x14ac:dyDescent="0.45">
      <c r="A15887" t="s">
        <v>20710</v>
      </c>
      <c r="B15887">
        <v>9000057279</v>
      </c>
      <c r="C15887">
        <v>200</v>
      </c>
      <c r="D15887">
        <v>200</v>
      </c>
      <c r="E15887" t="s">
        <v>1808</v>
      </c>
      <c r="F15887" t="s">
        <v>1804</v>
      </c>
      <c r="G15887" t="s">
        <v>20433</v>
      </c>
      <c r="H15887" t="s">
        <v>3097</v>
      </c>
    </row>
    <row r="15888" spans="1:8" x14ac:dyDescent="0.45">
      <c r="A15888" t="s">
        <v>20711</v>
      </c>
      <c r="B15888">
        <v>9000057279</v>
      </c>
      <c r="C15888">
        <v>200</v>
      </c>
      <c r="D15888">
        <v>200</v>
      </c>
      <c r="E15888" t="s">
        <v>1808</v>
      </c>
      <c r="F15888" t="s">
        <v>1804</v>
      </c>
      <c r="G15888" t="s">
        <v>20433</v>
      </c>
      <c r="H15888" t="s">
        <v>3097</v>
      </c>
    </row>
    <row r="15889" spans="1:8" x14ac:dyDescent="0.45">
      <c r="A15889" t="s">
        <v>20712</v>
      </c>
      <c r="B15889">
        <v>9000057279</v>
      </c>
      <c r="C15889">
        <v>200</v>
      </c>
      <c r="D15889">
        <v>200</v>
      </c>
      <c r="E15889" t="s">
        <v>1808</v>
      </c>
      <c r="F15889" t="s">
        <v>1804</v>
      </c>
      <c r="G15889" t="s">
        <v>20433</v>
      </c>
      <c r="H15889" t="s">
        <v>3097</v>
      </c>
    </row>
    <row r="15890" spans="1:8" x14ac:dyDescent="0.45">
      <c r="A15890" t="s">
        <v>20713</v>
      </c>
      <c r="B15890">
        <v>9000057279</v>
      </c>
      <c r="C15890">
        <v>200</v>
      </c>
      <c r="D15890">
        <v>200</v>
      </c>
      <c r="E15890" t="s">
        <v>1808</v>
      </c>
      <c r="F15890" t="s">
        <v>1804</v>
      </c>
      <c r="G15890" t="s">
        <v>20433</v>
      </c>
      <c r="H15890" t="s">
        <v>3097</v>
      </c>
    </row>
    <row r="15891" spans="1:8" x14ac:dyDescent="0.45">
      <c r="A15891" t="s">
        <v>20714</v>
      </c>
      <c r="B15891">
        <v>9000057279</v>
      </c>
      <c r="C15891">
        <v>200</v>
      </c>
      <c r="D15891">
        <v>200</v>
      </c>
      <c r="E15891" t="s">
        <v>1808</v>
      </c>
      <c r="F15891" t="s">
        <v>1804</v>
      </c>
      <c r="G15891" t="s">
        <v>20433</v>
      </c>
      <c r="H15891" t="s">
        <v>3097</v>
      </c>
    </row>
    <row r="15892" spans="1:8" x14ac:dyDescent="0.45">
      <c r="A15892" t="s">
        <v>20715</v>
      </c>
      <c r="B15892">
        <v>9000057279</v>
      </c>
      <c r="C15892">
        <v>200</v>
      </c>
      <c r="D15892">
        <v>200</v>
      </c>
      <c r="E15892" t="s">
        <v>1808</v>
      </c>
      <c r="F15892" t="s">
        <v>1804</v>
      </c>
      <c r="G15892" t="s">
        <v>20433</v>
      </c>
      <c r="H15892" t="s">
        <v>3097</v>
      </c>
    </row>
    <row r="15893" spans="1:8" x14ac:dyDescent="0.45">
      <c r="A15893" t="s">
        <v>20716</v>
      </c>
      <c r="B15893">
        <v>9000057279</v>
      </c>
      <c r="C15893">
        <v>200</v>
      </c>
      <c r="D15893">
        <v>200</v>
      </c>
      <c r="E15893" t="s">
        <v>1808</v>
      </c>
      <c r="F15893" t="s">
        <v>1804</v>
      </c>
      <c r="G15893" t="s">
        <v>20433</v>
      </c>
      <c r="H15893" t="s">
        <v>3097</v>
      </c>
    </row>
    <row r="15894" spans="1:8" x14ac:dyDescent="0.45">
      <c r="A15894" t="s">
        <v>20717</v>
      </c>
      <c r="B15894">
        <v>9000057279</v>
      </c>
      <c r="C15894">
        <v>200</v>
      </c>
      <c r="D15894">
        <v>200</v>
      </c>
      <c r="E15894" t="s">
        <v>1808</v>
      </c>
      <c r="F15894" t="s">
        <v>1804</v>
      </c>
      <c r="G15894" t="s">
        <v>20433</v>
      </c>
      <c r="H15894" t="s">
        <v>3097</v>
      </c>
    </row>
    <row r="15895" spans="1:8" x14ac:dyDescent="0.45">
      <c r="A15895" t="s">
        <v>20718</v>
      </c>
      <c r="B15895">
        <v>9000057279</v>
      </c>
      <c r="C15895">
        <v>200</v>
      </c>
      <c r="D15895">
        <v>200</v>
      </c>
      <c r="E15895" t="s">
        <v>1808</v>
      </c>
      <c r="F15895" t="s">
        <v>1804</v>
      </c>
      <c r="G15895" t="s">
        <v>20433</v>
      </c>
      <c r="H15895" t="s">
        <v>3097</v>
      </c>
    </row>
    <row r="15896" spans="1:8" x14ac:dyDescent="0.45">
      <c r="A15896" t="s">
        <v>20719</v>
      </c>
      <c r="B15896">
        <v>9000057279</v>
      </c>
      <c r="C15896">
        <v>200</v>
      </c>
      <c r="D15896">
        <v>200</v>
      </c>
      <c r="E15896" t="s">
        <v>1808</v>
      </c>
      <c r="F15896" t="s">
        <v>1804</v>
      </c>
      <c r="G15896" t="s">
        <v>20433</v>
      </c>
      <c r="H15896" t="s">
        <v>3097</v>
      </c>
    </row>
    <row r="15897" spans="1:8" x14ac:dyDescent="0.45">
      <c r="A15897" t="s">
        <v>20720</v>
      </c>
      <c r="B15897">
        <v>9000057279</v>
      </c>
      <c r="C15897">
        <v>200</v>
      </c>
      <c r="D15897">
        <v>200</v>
      </c>
      <c r="E15897" t="s">
        <v>1808</v>
      </c>
      <c r="F15897" t="s">
        <v>1804</v>
      </c>
      <c r="G15897" t="s">
        <v>20433</v>
      </c>
      <c r="H15897" t="s">
        <v>3097</v>
      </c>
    </row>
    <row r="15898" spans="1:8" x14ac:dyDescent="0.45">
      <c r="A15898" t="s">
        <v>20721</v>
      </c>
      <c r="B15898">
        <v>9000057279</v>
      </c>
      <c r="C15898">
        <v>200</v>
      </c>
      <c r="D15898">
        <v>200</v>
      </c>
      <c r="E15898" t="s">
        <v>1808</v>
      </c>
      <c r="F15898" t="s">
        <v>1804</v>
      </c>
      <c r="G15898" t="s">
        <v>20433</v>
      </c>
      <c r="H15898" t="s">
        <v>3097</v>
      </c>
    </row>
    <row r="15899" spans="1:8" x14ac:dyDescent="0.45">
      <c r="A15899" t="s">
        <v>20722</v>
      </c>
      <c r="B15899">
        <v>9000057279</v>
      </c>
      <c r="C15899">
        <v>200</v>
      </c>
      <c r="D15899">
        <v>200</v>
      </c>
      <c r="E15899" t="s">
        <v>1808</v>
      </c>
      <c r="F15899" t="s">
        <v>1804</v>
      </c>
      <c r="G15899" t="s">
        <v>20433</v>
      </c>
      <c r="H15899" t="s">
        <v>3097</v>
      </c>
    </row>
    <row r="15900" spans="1:8" x14ac:dyDescent="0.45">
      <c r="A15900" t="s">
        <v>20723</v>
      </c>
      <c r="B15900">
        <v>9000057279</v>
      </c>
      <c r="C15900">
        <v>200</v>
      </c>
      <c r="D15900">
        <v>200</v>
      </c>
      <c r="E15900" t="s">
        <v>1808</v>
      </c>
      <c r="F15900" t="s">
        <v>1804</v>
      </c>
      <c r="G15900" t="s">
        <v>20433</v>
      </c>
      <c r="H15900" t="s">
        <v>3097</v>
      </c>
    </row>
    <row r="15901" spans="1:8" x14ac:dyDescent="0.45">
      <c r="A15901" t="s">
        <v>20724</v>
      </c>
      <c r="B15901">
        <v>9000057279</v>
      </c>
      <c r="C15901">
        <v>200</v>
      </c>
      <c r="D15901">
        <v>200</v>
      </c>
      <c r="E15901" t="s">
        <v>1808</v>
      </c>
      <c r="F15901" t="s">
        <v>1804</v>
      </c>
      <c r="G15901" t="s">
        <v>20433</v>
      </c>
      <c r="H15901" t="s">
        <v>3097</v>
      </c>
    </row>
    <row r="15902" spans="1:8" x14ac:dyDescent="0.45">
      <c r="A15902" t="s">
        <v>20725</v>
      </c>
      <c r="B15902">
        <v>9000057279</v>
      </c>
      <c r="C15902">
        <v>200</v>
      </c>
      <c r="D15902">
        <v>200</v>
      </c>
      <c r="E15902" t="s">
        <v>1808</v>
      </c>
      <c r="F15902" t="s">
        <v>1804</v>
      </c>
      <c r="G15902" t="s">
        <v>20433</v>
      </c>
      <c r="H15902" t="s">
        <v>3097</v>
      </c>
    </row>
    <row r="15903" spans="1:8" x14ac:dyDescent="0.45">
      <c r="A15903" t="s">
        <v>20726</v>
      </c>
      <c r="B15903">
        <v>9000057279</v>
      </c>
      <c r="C15903">
        <v>200</v>
      </c>
      <c r="D15903">
        <v>200</v>
      </c>
      <c r="E15903" t="s">
        <v>1808</v>
      </c>
      <c r="F15903" t="s">
        <v>1804</v>
      </c>
      <c r="G15903" t="s">
        <v>20433</v>
      </c>
      <c r="H15903" t="s">
        <v>3097</v>
      </c>
    </row>
    <row r="15904" spans="1:8" x14ac:dyDescent="0.45">
      <c r="A15904" t="s">
        <v>20727</v>
      </c>
      <c r="B15904">
        <v>9000057279</v>
      </c>
      <c r="C15904">
        <v>200</v>
      </c>
      <c r="D15904">
        <v>200</v>
      </c>
      <c r="E15904" t="s">
        <v>1808</v>
      </c>
      <c r="F15904" t="s">
        <v>1804</v>
      </c>
      <c r="G15904" t="s">
        <v>20433</v>
      </c>
      <c r="H15904" t="s">
        <v>3097</v>
      </c>
    </row>
    <row r="15905" spans="1:8" x14ac:dyDescent="0.45">
      <c r="A15905" t="s">
        <v>20728</v>
      </c>
      <c r="B15905">
        <v>9000057279</v>
      </c>
      <c r="C15905">
        <v>200</v>
      </c>
      <c r="D15905">
        <v>200</v>
      </c>
      <c r="E15905" t="s">
        <v>1808</v>
      </c>
      <c r="F15905" t="s">
        <v>1804</v>
      </c>
      <c r="G15905" t="s">
        <v>20433</v>
      </c>
      <c r="H15905" t="s">
        <v>3097</v>
      </c>
    </row>
    <row r="15906" spans="1:8" x14ac:dyDescent="0.45">
      <c r="A15906" t="s">
        <v>20729</v>
      </c>
      <c r="B15906">
        <v>9000057279</v>
      </c>
      <c r="C15906">
        <v>200</v>
      </c>
      <c r="D15906">
        <v>200</v>
      </c>
      <c r="E15906" t="s">
        <v>1808</v>
      </c>
      <c r="F15906" t="s">
        <v>1804</v>
      </c>
      <c r="G15906" t="s">
        <v>20433</v>
      </c>
      <c r="H15906" t="s">
        <v>3097</v>
      </c>
    </row>
    <row r="15907" spans="1:8" x14ac:dyDescent="0.45">
      <c r="A15907" t="s">
        <v>20730</v>
      </c>
      <c r="B15907">
        <v>9000057279</v>
      </c>
      <c r="C15907">
        <v>200</v>
      </c>
      <c r="D15907">
        <v>200</v>
      </c>
      <c r="E15907" t="s">
        <v>1808</v>
      </c>
      <c r="F15907" t="s">
        <v>1804</v>
      </c>
      <c r="G15907" t="s">
        <v>20433</v>
      </c>
      <c r="H15907" t="s">
        <v>3097</v>
      </c>
    </row>
    <row r="15908" spans="1:8" x14ac:dyDescent="0.45">
      <c r="A15908" t="s">
        <v>20731</v>
      </c>
      <c r="B15908">
        <v>9000057279</v>
      </c>
      <c r="C15908">
        <v>200</v>
      </c>
      <c r="D15908">
        <v>200</v>
      </c>
      <c r="E15908" t="s">
        <v>1808</v>
      </c>
      <c r="F15908" t="s">
        <v>1804</v>
      </c>
      <c r="G15908" t="s">
        <v>20433</v>
      </c>
      <c r="H15908" t="s">
        <v>3097</v>
      </c>
    </row>
    <row r="15909" spans="1:8" x14ac:dyDescent="0.45">
      <c r="A15909" t="s">
        <v>20732</v>
      </c>
      <c r="B15909">
        <v>9000057279</v>
      </c>
      <c r="C15909">
        <v>200</v>
      </c>
      <c r="D15909">
        <v>200</v>
      </c>
      <c r="E15909" t="s">
        <v>1808</v>
      </c>
      <c r="F15909" t="s">
        <v>1804</v>
      </c>
      <c r="G15909" t="s">
        <v>20433</v>
      </c>
      <c r="H15909" t="s">
        <v>3097</v>
      </c>
    </row>
    <row r="15910" spans="1:8" x14ac:dyDescent="0.45">
      <c r="A15910" t="s">
        <v>20733</v>
      </c>
      <c r="B15910">
        <v>9000057279</v>
      </c>
      <c r="C15910">
        <v>200</v>
      </c>
      <c r="D15910">
        <v>200</v>
      </c>
      <c r="E15910" t="s">
        <v>1808</v>
      </c>
      <c r="F15910" t="s">
        <v>1804</v>
      </c>
      <c r="G15910" t="s">
        <v>20433</v>
      </c>
      <c r="H15910" t="s">
        <v>3097</v>
      </c>
    </row>
    <row r="15911" spans="1:8" x14ac:dyDescent="0.45">
      <c r="A15911" t="s">
        <v>20734</v>
      </c>
      <c r="B15911">
        <v>9000057279</v>
      </c>
      <c r="C15911">
        <v>200</v>
      </c>
      <c r="D15911">
        <v>200</v>
      </c>
      <c r="E15911" t="s">
        <v>1808</v>
      </c>
      <c r="F15911" t="s">
        <v>1804</v>
      </c>
      <c r="G15911" t="s">
        <v>20433</v>
      </c>
      <c r="H15911" t="s">
        <v>3097</v>
      </c>
    </row>
    <row r="15912" spans="1:8" x14ac:dyDescent="0.45">
      <c r="A15912" t="s">
        <v>20735</v>
      </c>
      <c r="B15912">
        <v>9000057279</v>
      </c>
      <c r="C15912">
        <v>200</v>
      </c>
      <c r="D15912">
        <v>200</v>
      </c>
      <c r="E15912" t="s">
        <v>1808</v>
      </c>
      <c r="F15912" t="s">
        <v>1804</v>
      </c>
      <c r="G15912" t="s">
        <v>20433</v>
      </c>
      <c r="H15912" t="s">
        <v>3097</v>
      </c>
    </row>
    <row r="15913" spans="1:8" x14ac:dyDescent="0.45">
      <c r="A15913" t="s">
        <v>20736</v>
      </c>
      <c r="B15913">
        <v>9000057279</v>
      </c>
      <c r="C15913">
        <v>200</v>
      </c>
      <c r="D15913">
        <v>200</v>
      </c>
      <c r="E15913" t="s">
        <v>1808</v>
      </c>
      <c r="F15913" t="s">
        <v>1804</v>
      </c>
      <c r="G15913" t="s">
        <v>20433</v>
      </c>
      <c r="H15913" t="s">
        <v>3097</v>
      </c>
    </row>
    <row r="15914" spans="1:8" x14ac:dyDescent="0.45">
      <c r="A15914" t="s">
        <v>20737</v>
      </c>
      <c r="B15914">
        <v>9000057279</v>
      </c>
      <c r="C15914">
        <v>200</v>
      </c>
      <c r="D15914">
        <v>200</v>
      </c>
      <c r="E15914" t="s">
        <v>1808</v>
      </c>
      <c r="F15914" t="s">
        <v>1804</v>
      </c>
      <c r="G15914" t="s">
        <v>20433</v>
      </c>
      <c r="H15914" t="s">
        <v>3097</v>
      </c>
    </row>
    <row r="15915" spans="1:8" x14ac:dyDescent="0.45">
      <c r="A15915" t="s">
        <v>20738</v>
      </c>
      <c r="B15915">
        <v>9000057279</v>
      </c>
      <c r="C15915">
        <v>200</v>
      </c>
      <c r="D15915">
        <v>200</v>
      </c>
      <c r="E15915" t="s">
        <v>1808</v>
      </c>
      <c r="F15915" t="s">
        <v>1804</v>
      </c>
      <c r="G15915" t="s">
        <v>20433</v>
      </c>
      <c r="H15915" t="s">
        <v>3097</v>
      </c>
    </row>
    <row r="15916" spans="1:8" x14ac:dyDescent="0.45">
      <c r="A15916" t="s">
        <v>20739</v>
      </c>
      <c r="B15916">
        <v>9000057279</v>
      </c>
      <c r="C15916">
        <v>200</v>
      </c>
      <c r="D15916">
        <v>200</v>
      </c>
      <c r="E15916" t="s">
        <v>1808</v>
      </c>
      <c r="F15916" t="s">
        <v>1804</v>
      </c>
      <c r="G15916" t="s">
        <v>20433</v>
      </c>
      <c r="H15916" t="s">
        <v>3097</v>
      </c>
    </row>
    <row r="15917" spans="1:8" x14ac:dyDescent="0.45">
      <c r="A15917" t="s">
        <v>20740</v>
      </c>
      <c r="B15917">
        <v>9000057279</v>
      </c>
      <c r="C15917">
        <v>200</v>
      </c>
      <c r="D15917">
        <v>200</v>
      </c>
      <c r="E15917" t="s">
        <v>1808</v>
      </c>
      <c r="F15917" t="s">
        <v>1804</v>
      </c>
      <c r="G15917" t="s">
        <v>20433</v>
      </c>
      <c r="H15917" t="s">
        <v>3097</v>
      </c>
    </row>
    <row r="15918" spans="1:8" x14ac:dyDescent="0.45">
      <c r="A15918" t="s">
        <v>20741</v>
      </c>
      <c r="B15918">
        <v>9000057279</v>
      </c>
      <c r="C15918">
        <v>200</v>
      </c>
      <c r="D15918">
        <v>200</v>
      </c>
      <c r="E15918" t="s">
        <v>1808</v>
      </c>
      <c r="F15918" t="s">
        <v>1804</v>
      </c>
      <c r="G15918" t="s">
        <v>20433</v>
      </c>
      <c r="H15918" t="s">
        <v>3097</v>
      </c>
    </row>
    <row r="15919" spans="1:8" x14ac:dyDescent="0.45">
      <c r="A15919" t="s">
        <v>20742</v>
      </c>
      <c r="B15919">
        <v>9000057279</v>
      </c>
      <c r="C15919">
        <v>200</v>
      </c>
      <c r="D15919">
        <v>200</v>
      </c>
      <c r="E15919" t="s">
        <v>1808</v>
      </c>
      <c r="F15919" t="s">
        <v>1804</v>
      </c>
      <c r="G15919" t="s">
        <v>20433</v>
      </c>
      <c r="H15919" t="s">
        <v>3097</v>
      </c>
    </row>
    <row r="15920" spans="1:8" x14ac:dyDescent="0.45">
      <c r="A15920" t="s">
        <v>20743</v>
      </c>
      <c r="B15920">
        <v>9000057279</v>
      </c>
      <c r="C15920">
        <v>200</v>
      </c>
      <c r="D15920">
        <v>200</v>
      </c>
      <c r="E15920" t="s">
        <v>1808</v>
      </c>
      <c r="F15920" t="s">
        <v>1804</v>
      </c>
      <c r="G15920" t="s">
        <v>20433</v>
      </c>
      <c r="H15920" t="s">
        <v>3097</v>
      </c>
    </row>
    <row r="15921" spans="1:8" x14ac:dyDescent="0.45">
      <c r="A15921" t="s">
        <v>20744</v>
      </c>
      <c r="B15921">
        <v>9000057279</v>
      </c>
      <c r="C15921">
        <v>200</v>
      </c>
      <c r="D15921">
        <v>200</v>
      </c>
      <c r="E15921" t="s">
        <v>1808</v>
      </c>
      <c r="F15921" t="s">
        <v>1804</v>
      </c>
      <c r="G15921" t="s">
        <v>20433</v>
      </c>
      <c r="H15921" t="s">
        <v>3097</v>
      </c>
    </row>
    <row r="15922" spans="1:8" x14ac:dyDescent="0.45">
      <c r="A15922" t="s">
        <v>20745</v>
      </c>
      <c r="B15922">
        <v>9000057279</v>
      </c>
      <c r="C15922">
        <v>200</v>
      </c>
      <c r="D15922">
        <v>200</v>
      </c>
      <c r="E15922" t="s">
        <v>1808</v>
      </c>
      <c r="F15922" t="s">
        <v>1804</v>
      </c>
      <c r="G15922" t="s">
        <v>20433</v>
      </c>
      <c r="H15922" t="s">
        <v>3097</v>
      </c>
    </row>
    <row r="15923" spans="1:8" x14ac:dyDescent="0.45">
      <c r="A15923" t="s">
        <v>20746</v>
      </c>
      <c r="B15923">
        <v>9000057279</v>
      </c>
      <c r="C15923">
        <v>200</v>
      </c>
      <c r="D15923">
        <v>200</v>
      </c>
      <c r="E15923" t="s">
        <v>1808</v>
      </c>
      <c r="F15923" t="s">
        <v>1804</v>
      </c>
      <c r="G15923" t="s">
        <v>20433</v>
      </c>
      <c r="H15923" t="s">
        <v>3097</v>
      </c>
    </row>
    <row r="15924" spans="1:8" x14ac:dyDescent="0.45">
      <c r="A15924" t="s">
        <v>20747</v>
      </c>
      <c r="B15924">
        <v>9000057279</v>
      </c>
      <c r="C15924">
        <v>200</v>
      </c>
      <c r="D15924">
        <v>200</v>
      </c>
      <c r="E15924" t="s">
        <v>1808</v>
      </c>
      <c r="F15924" t="s">
        <v>1804</v>
      </c>
      <c r="G15924" t="s">
        <v>20433</v>
      </c>
      <c r="H15924" t="s">
        <v>3097</v>
      </c>
    </row>
    <row r="15925" spans="1:8" x14ac:dyDescent="0.45">
      <c r="A15925" t="s">
        <v>20748</v>
      </c>
      <c r="B15925">
        <v>9000057297</v>
      </c>
      <c r="C15925">
        <v>4000</v>
      </c>
      <c r="D15925">
        <v>582</v>
      </c>
      <c r="E15925" t="s">
        <v>1808</v>
      </c>
      <c r="F15925" t="s">
        <v>1804</v>
      </c>
      <c r="G15925" t="s">
        <v>20749</v>
      </c>
      <c r="H15925" t="s">
        <v>1910</v>
      </c>
    </row>
    <row r="15926" spans="1:8" x14ac:dyDescent="0.45">
      <c r="A15926" t="s">
        <v>20750</v>
      </c>
      <c r="B15926">
        <v>9000057297</v>
      </c>
      <c r="C15926">
        <v>4000</v>
      </c>
      <c r="D15926">
        <v>3507</v>
      </c>
      <c r="E15926" t="s">
        <v>1888</v>
      </c>
      <c r="F15926" t="s">
        <v>2196</v>
      </c>
      <c r="G15926" t="s">
        <v>20749</v>
      </c>
      <c r="H15926" t="s">
        <v>1910</v>
      </c>
    </row>
    <row r="15927" spans="1:8" x14ac:dyDescent="0.45">
      <c r="A15927" t="s">
        <v>20751</v>
      </c>
      <c r="B15927">
        <v>9000057297</v>
      </c>
      <c r="C15927">
        <v>4000</v>
      </c>
      <c r="D15927">
        <v>4000</v>
      </c>
      <c r="E15927" t="s">
        <v>1808</v>
      </c>
      <c r="F15927" t="s">
        <v>1804</v>
      </c>
      <c r="G15927" t="s">
        <v>20749</v>
      </c>
      <c r="H15927" t="s">
        <v>1910</v>
      </c>
    </row>
    <row r="15928" spans="1:8" x14ac:dyDescent="0.45">
      <c r="A15928" t="s">
        <v>20752</v>
      </c>
      <c r="B15928">
        <v>9000057297</v>
      </c>
      <c r="C15928">
        <v>4000</v>
      </c>
      <c r="D15928">
        <v>4000</v>
      </c>
      <c r="E15928" t="s">
        <v>1808</v>
      </c>
      <c r="F15928" t="s">
        <v>1804</v>
      </c>
      <c r="G15928" t="s">
        <v>20749</v>
      </c>
      <c r="H15928" t="s">
        <v>1910</v>
      </c>
    </row>
    <row r="15929" spans="1:8" x14ac:dyDescent="0.45">
      <c r="A15929" t="s">
        <v>20753</v>
      </c>
      <c r="B15929">
        <v>9000057297</v>
      </c>
      <c r="C15929">
        <v>4000</v>
      </c>
      <c r="D15929">
        <v>4000</v>
      </c>
      <c r="E15929" t="s">
        <v>1808</v>
      </c>
      <c r="F15929" t="s">
        <v>1804</v>
      </c>
      <c r="G15929" t="s">
        <v>20749</v>
      </c>
      <c r="H15929" t="s">
        <v>1910</v>
      </c>
    </row>
    <row r="15930" spans="1:8" x14ac:dyDescent="0.45">
      <c r="A15930" t="s">
        <v>20754</v>
      </c>
      <c r="B15930">
        <v>9000057297</v>
      </c>
      <c r="C15930">
        <v>4000</v>
      </c>
      <c r="D15930">
        <v>4000</v>
      </c>
      <c r="E15930" t="s">
        <v>1808</v>
      </c>
      <c r="F15930" t="s">
        <v>1804</v>
      </c>
      <c r="G15930" t="s">
        <v>20749</v>
      </c>
      <c r="H15930" t="s">
        <v>1910</v>
      </c>
    </row>
    <row r="15931" spans="1:8" x14ac:dyDescent="0.45">
      <c r="A15931" t="s">
        <v>20755</v>
      </c>
      <c r="B15931">
        <v>9000057297</v>
      </c>
      <c r="C15931">
        <v>4000</v>
      </c>
      <c r="D15931">
        <v>4000</v>
      </c>
      <c r="E15931" t="s">
        <v>1808</v>
      </c>
      <c r="F15931" t="s">
        <v>1804</v>
      </c>
      <c r="G15931" t="s">
        <v>20749</v>
      </c>
      <c r="H15931" t="s">
        <v>1910</v>
      </c>
    </row>
    <row r="15932" spans="1:8" x14ac:dyDescent="0.45">
      <c r="A15932" t="s">
        <v>20756</v>
      </c>
      <c r="B15932">
        <v>9000057297</v>
      </c>
      <c r="C15932">
        <v>4000</v>
      </c>
      <c r="D15932">
        <v>4000</v>
      </c>
      <c r="E15932" t="s">
        <v>1808</v>
      </c>
      <c r="F15932" t="s">
        <v>1804</v>
      </c>
      <c r="G15932" t="s">
        <v>20749</v>
      </c>
      <c r="H15932" t="s">
        <v>1910</v>
      </c>
    </row>
    <row r="15933" spans="1:8" x14ac:dyDescent="0.45">
      <c r="A15933" t="s">
        <v>20757</v>
      </c>
      <c r="B15933">
        <v>9000057297</v>
      </c>
      <c r="C15933">
        <v>4000</v>
      </c>
      <c r="D15933">
        <v>4000</v>
      </c>
      <c r="E15933" t="s">
        <v>1808</v>
      </c>
      <c r="F15933" t="s">
        <v>1804</v>
      </c>
      <c r="G15933" t="s">
        <v>20749</v>
      </c>
      <c r="H15933" t="s">
        <v>1910</v>
      </c>
    </row>
    <row r="15934" spans="1:8" x14ac:dyDescent="0.45">
      <c r="A15934" t="s">
        <v>20758</v>
      </c>
      <c r="B15934">
        <v>9000057297</v>
      </c>
      <c r="C15934">
        <v>4000</v>
      </c>
      <c r="D15934">
        <v>4000</v>
      </c>
      <c r="E15934" t="s">
        <v>1808</v>
      </c>
      <c r="F15934" t="s">
        <v>1804</v>
      </c>
      <c r="G15934" t="s">
        <v>20749</v>
      </c>
      <c r="H15934" t="s">
        <v>1910</v>
      </c>
    </row>
    <row r="15935" spans="1:8" x14ac:dyDescent="0.45">
      <c r="A15935" t="s">
        <v>20759</v>
      </c>
      <c r="B15935">
        <v>9000057297</v>
      </c>
      <c r="C15935">
        <v>4000</v>
      </c>
      <c r="D15935">
        <v>4000</v>
      </c>
      <c r="E15935" t="s">
        <v>1808</v>
      </c>
      <c r="F15935" t="s">
        <v>1804</v>
      </c>
      <c r="G15935" t="s">
        <v>20749</v>
      </c>
      <c r="H15935" t="s">
        <v>1910</v>
      </c>
    </row>
    <row r="15936" spans="1:8" x14ac:dyDescent="0.45">
      <c r="A15936" t="s">
        <v>20760</v>
      </c>
      <c r="B15936">
        <v>9000057386</v>
      </c>
      <c r="C15936">
        <v>1000</v>
      </c>
      <c r="D15936">
        <v>182</v>
      </c>
      <c r="E15936" t="s">
        <v>1891</v>
      </c>
      <c r="F15936" t="s">
        <v>1892</v>
      </c>
      <c r="G15936" t="s">
        <v>20761</v>
      </c>
      <c r="H15936" t="s">
        <v>1910</v>
      </c>
    </row>
    <row r="15937" spans="1:8" x14ac:dyDescent="0.45">
      <c r="A15937" t="s">
        <v>20762</v>
      </c>
      <c r="B15937">
        <v>9000057386</v>
      </c>
      <c r="C15937">
        <v>1000</v>
      </c>
      <c r="D15937">
        <v>632</v>
      </c>
      <c r="E15937" t="s">
        <v>1891</v>
      </c>
      <c r="F15937" t="s">
        <v>1892</v>
      </c>
      <c r="G15937" t="s">
        <v>20761</v>
      </c>
      <c r="H15937" t="s">
        <v>1910</v>
      </c>
    </row>
    <row r="15938" spans="1:8" x14ac:dyDescent="0.45">
      <c r="A15938" t="s">
        <v>587</v>
      </c>
      <c r="B15938">
        <v>9000057386</v>
      </c>
      <c r="C15938">
        <v>1000</v>
      </c>
      <c r="D15938">
        <v>751</v>
      </c>
      <c r="E15938" t="s">
        <v>1837</v>
      </c>
      <c r="F15938" t="s">
        <v>1972</v>
      </c>
      <c r="G15938" t="s">
        <v>20761</v>
      </c>
      <c r="H15938" t="s">
        <v>1910</v>
      </c>
    </row>
    <row r="15939" spans="1:8" x14ac:dyDescent="0.45">
      <c r="A15939" t="s">
        <v>20763</v>
      </c>
      <c r="B15939">
        <v>9000057386</v>
      </c>
      <c r="C15939">
        <v>1000</v>
      </c>
      <c r="D15939">
        <v>999</v>
      </c>
      <c r="E15939" t="s">
        <v>1808</v>
      </c>
      <c r="F15939" t="s">
        <v>1804</v>
      </c>
      <c r="G15939" t="s">
        <v>20761</v>
      </c>
      <c r="H15939" t="s">
        <v>1910</v>
      </c>
    </row>
    <row r="15940" spans="1:8" x14ac:dyDescent="0.45">
      <c r="A15940" t="s">
        <v>20764</v>
      </c>
      <c r="B15940">
        <v>9000057386</v>
      </c>
      <c r="C15940">
        <v>1000</v>
      </c>
      <c r="D15940">
        <v>69</v>
      </c>
      <c r="E15940" t="s">
        <v>1888</v>
      </c>
      <c r="F15940" t="s">
        <v>2196</v>
      </c>
      <c r="G15940" t="s">
        <v>20761</v>
      </c>
      <c r="H15940" t="s">
        <v>1910</v>
      </c>
    </row>
    <row r="15941" spans="1:8" x14ac:dyDescent="0.45">
      <c r="A15941" t="s">
        <v>20765</v>
      </c>
      <c r="B15941">
        <v>9000057386</v>
      </c>
      <c r="C15941">
        <v>1000</v>
      </c>
      <c r="D15941">
        <v>1000</v>
      </c>
      <c r="E15941" t="s">
        <v>1891</v>
      </c>
      <c r="F15941" t="s">
        <v>3405</v>
      </c>
      <c r="G15941" t="s">
        <v>20761</v>
      </c>
      <c r="H15941" t="s">
        <v>1910</v>
      </c>
    </row>
    <row r="15942" spans="1:8" x14ac:dyDescent="0.45">
      <c r="A15942" t="s">
        <v>20766</v>
      </c>
      <c r="B15942">
        <v>9000057386</v>
      </c>
      <c r="C15942">
        <v>1000</v>
      </c>
      <c r="D15942">
        <v>1000</v>
      </c>
      <c r="E15942" t="s">
        <v>1808</v>
      </c>
      <c r="F15942" t="s">
        <v>1804</v>
      </c>
      <c r="G15942" t="s">
        <v>20761</v>
      </c>
      <c r="H15942" t="s">
        <v>1910</v>
      </c>
    </row>
    <row r="15943" spans="1:8" x14ac:dyDescent="0.45">
      <c r="A15943" t="s">
        <v>20767</v>
      </c>
      <c r="B15943">
        <v>9000057386</v>
      </c>
      <c r="C15943">
        <v>1000</v>
      </c>
      <c r="D15943">
        <v>1000</v>
      </c>
      <c r="E15943" t="s">
        <v>1808</v>
      </c>
      <c r="F15943" t="s">
        <v>1804</v>
      </c>
      <c r="G15943" t="s">
        <v>20761</v>
      </c>
      <c r="H15943" t="s">
        <v>1910</v>
      </c>
    </row>
    <row r="15944" spans="1:8" x14ac:dyDescent="0.45">
      <c r="A15944" t="s">
        <v>20768</v>
      </c>
      <c r="B15944">
        <v>9000057386</v>
      </c>
      <c r="C15944">
        <v>1000</v>
      </c>
      <c r="D15944">
        <v>1000</v>
      </c>
      <c r="E15944" t="s">
        <v>1808</v>
      </c>
      <c r="F15944" t="s">
        <v>1804</v>
      </c>
      <c r="G15944" t="s">
        <v>20761</v>
      </c>
      <c r="H15944" t="s">
        <v>1910</v>
      </c>
    </row>
    <row r="15945" spans="1:8" x14ac:dyDescent="0.45">
      <c r="A15945" t="s">
        <v>20769</v>
      </c>
      <c r="B15945">
        <v>9000057386</v>
      </c>
      <c r="C15945">
        <v>1000</v>
      </c>
      <c r="D15945">
        <v>1000</v>
      </c>
      <c r="E15945" t="s">
        <v>1808</v>
      </c>
      <c r="F15945" t="s">
        <v>1804</v>
      </c>
      <c r="G15945" t="s">
        <v>20761</v>
      </c>
      <c r="H15945" t="s">
        <v>1910</v>
      </c>
    </row>
    <row r="15946" spans="1:8" x14ac:dyDescent="0.45">
      <c r="A15946" t="s">
        <v>20770</v>
      </c>
      <c r="B15946">
        <v>9000057386</v>
      </c>
      <c r="C15946">
        <v>1000</v>
      </c>
      <c r="D15946">
        <v>1000</v>
      </c>
      <c r="E15946" t="s">
        <v>1808</v>
      </c>
      <c r="F15946" t="s">
        <v>1804</v>
      </c>
      <c r="G15946" t="s">
        <v>20761</v>
      </c>
      <c r="H15946" t="s">
        <v>1910</v>
      </c>
    </row>
    <row r="15947" spans="1:8" x14ac:dyDescent="0.45">
      <c r="A15947" t="s">
        <v>20771</v>
      </c>
      <c r="B15947">
        <v>9000057386</v>
      </c>
      <c r="C15947">
        <v>1000</v>
      </c>
      <c r="D15947">
        <v>1000</v>
      </c>
      <c r="E15947" t="s">
        <v>1808</v>
      </c>
      <c r="F15947" t="s">
        <v>1804</v>
      </c>
      <c r="G15947" t="s">
        <v>20761</v>
      </c>
      <c r="H15947" t="s">
        <v>1910</v>
      </c>
    </row>
    <row r="15948" spans="1:8" x14ac:dyDescent="0.45">
      <c r="A15948" t="s">
        <v>20772</v>
      </c>
      <c r="B15948">
        <v>9000057386</v>
      </c>
      <c r="C15948">
        <v>1000</v>
      </c>
      <c r="D15948">
        <v>1000</v>
      </c>
      <c r="E15948" t="s">
        <v>1808</v>
      </c>
      <c r="F15948" t="s">
        <v>1804</v>
      </c>
      <c r="G15948" t="s">
        <v>20761</v>
      </c>
      <c r="H15948" t="s">
        <v>1910</v>
      </c>
    </row>
    <row r="15949" spans="1:8" x14ac:dyDescent="0.45">
      <c r="A15949" t="s">
        <v>20773</v>
      </c>
      <c r="B15949">
        <v>9000057386</v>
      </c>
      <c r="C15949">
        <v>1000</v>
      </c>
      <c r="D15949">
        <v>1000</v>
      </c>
      <c r="E15949" t="s">
        <v>1808</v>
      </c>
      <c r="F15949" t="s">
        <v>1804</v>
      </c>
      <c r="G15949" t="s">
        <v>20761</v>
      </c>
      <c r="H15949" t="s">
        <v>1910</v>
      </c>
    </row>
    <row r="15950" spans="1:8" x14ac:dyDescent="0.45">
      <c r="A15950" t="s">
        <v>20774</v>
      </c>
      <c r="B15950">
        <v>9000057386</v>
      </c>
      <c r="C15950">
        <v>1000</v>
      </c>
      <c r="D15950">
        <v>1000</v>
      </c>
      <c r="E15950" t="s">
        <v>1808</v>
      </c>
      <c r="F15950" t="s">
        <v>1804</v>
      </c>
      <c r="G15950" t="s">
        <v>20761</v>
      </c>
      <c r="H15950" t="s">
        <v>1910</v>
      </c>
    </row>
    <row r="15951" spans="1:8" x14ac:dyDescent="0.45">
      <c r="A15951" t="s">
        <v>20775</v>
      </c>
      <c r="B15951">
        <v>9000057386</v>
      </c>
      <c r="C15951">
        <v>1000</v>
      </c>
      <c r="D15951">
        <v>1000</v>
      </c>
      <c r="E15951" t="s">
        <v>1808</v>
      </c>
      <c r="F15951" t="s">
        <v>1804</v>
      </c>
      <c r="G15951" t="s">
        <v>20761</v>
      </c>
      <c r="H15951" t="s">
        <v>1910</v>
      </c>
    </row>
    <row r="15952" spans="1:8" x14ac:dyDescent="0.45">
      <c r="A15952" t="s">
        <v>20776</v>
      </c>
      <c r="B15952">
        <v>9000057386</v>
      </c>
      <c r="C15952">
        <v>1000</v>
      </c>
      <c r="D15952">
        <v>1000</v>
      </c>
      <c r="E15952" t="s">
        <v>1808</v>
      </c>
      <c r="F15952" t="s">
        <v>1804</v>
      </c>
      <c r="G15952" t="s">
        <v>20761</v>
      </c>
      <c r="H15952" t="s">
        <v>1910</v>
      </c>
    </row>
    <row r="15953" spans="1:8" x14ac:dyDescent="0.45">
      <c r="A15953" t="s">
        <v>20777</v>
      </c>
      <c r="B15953">
        <v>9000057386</v>
      </c>
      <c r="C15953">
        <v>1000</v>
      </c>
      <c r="D15953">
        <v>1000</v>
      </c>
      <c r="E15953" t="s">
        <v>1808</v>
      </c>
      <c r="F15953" t="s">
        <v>1804</v>
      </c>
      <c r="G15953" t="s">
        <v>20761</v>
      </c>
      <c r="H15953" t="s">
        <v>1910</v>
      </c>
    </row>
    <row r="15954" spans="1:8" x14ac:dyDescent="0.45">
      <c r="A15954" t="s">
        <v>20778</v>
      </c>
      <c r="B15954">
        <v>9000057386</v>
      </c>
      <c r="C15954">
        <v>1000</v>
      </c>
      <c r="D15954">
        <v>1000</v>
      </c>
      <c r="E15954" t="s">
        <v>1808</v>
      </c>
      <c r="F15954" t="s">
        <v>1804</v>
      </c>
      <c r="G15954" t="s">
        <v>20761</v>
      </c>
      <c r="H15954" t="s">
        <v>1910</v>
      </c>
    </row>
    <row r="15955" spans="1:8" x14ac:dyDescent="0.45">
      <c r="A15955" t="s">
        <v>20779</v>
      </c>
      <c r="B15955">
        <v>9000057386</v>
      </c>
      <c r="C15955">
        <v>1000</v>
      </c>
      <c r="D15955">
        <v>1000</v>
      </c>
      <c r="E15955" t="s">
        <v>1808</v>
      </c>
      <c r="F15955" t="s">
        <v>1804</v>
      </c>
      <c r="G15955" t="s">
        <v>20761</v>
      </c>
      <c r="H15955" t="s">
        <v>1910</v>
      </c>
    </row>
    <row r="15956" spans="1:8" x14ac:dyDescent="0.45">
      <c r="A15956" t="s">
        <v>20780</v>
      </c>
      <c r="B15956">
        <v>9000057386</v>
      </c>
      <c r="C15956">
        <v>1000</v>
      </c>
      <c r="D15956">
        <v>1000</v>
      </c>
      <c r="E15956" t="s">
        <v>1808</v>
      </c>
      <c r="F15956" t="s">
        <v>1804</v>
      </c>
      <c r="G15956" t="s">
        <v>20761</v>
      </c>
      <c r="H15956" t="s">
        <v>1910</v>
      </c>
    </row>
    <row r="15957" spans="1:8" x14ac:dyDescent="0.45">
      <c r="A15957" t="s">
        <v>20781</v>
      </c>
      <c r="B15957">
        <v>9000057386</v>
      </c>
      <c r="C15957">
        <v>1000</v>
      </c>
      <c r="D15957">
        <v>1000</v>
      </c>
      <c r="E15957" t="s">
        <v>1808</v>
      </c>
      <c r="F15957" t="s">
        <v>1804</v>
      </c>
      <c r="G15957" t="s">
        <v>20761</v>
      </c>
      <c r="H15957" t="s">
        <v>1910</v>
      </c>
    </row>
    <row r="15958" spans="1:8" x14ac:dyDescent="0.45">
      <c r="A15958" t="s">
        <v>20782</v>
      </c>
      <c r="B15958">
        <v>9000057386</v>
      </c>
      <c r="C15958">
        <v>1000</v>
      </c>
      <c r="D15958">
        <v>1000</v>
      </c>
      <c r="E15958" t="s">
        <v>1808</v>
      </c>
      <c r="F15958" t="s">
        <v>1804</v>
      </c>
      <c r="G15958" t="s">
        <v>20761</v>
      </c>
      <c r="H15958" t="s">
        <v>1910</v>
      </c>
    </row>
    <row r="15959" spans="1:8" x14ac:dyDescent="0.45">
      <c r="A15959" t="s">
        <v>20783</v>
      </c>
      <c r="B15959">
        <v>9000057386</v>
      </c>
      <c r="C15959">
        <v>1000</v>
      </c>
      <c r="D15959">
        <v>1000</v>
      </c>
      <c r="E15959" t="s">
        <v>1808</v>
      </c>
      <c r="F15959" t="s">
        <v>1804</v>
      </c>
      <c r="G15959" t="s">
        <v>20761</v>
      </c>
      <c r="H15959" t="s">
        <v>1910</v>
      </c>
    </row>
    <row r="15960" spans="1:8" x14ac:dyDescent="0.45">
      <c r="A15960" t="s">
        <v>20784</v>
      </c>
      <c r="B15960">
        <v>9000057386</v>
      </c>
      <c r="C15960">
        <v>1000</v>
      </c>
      <c r="D15960">
        <v>1000</v>
      </c>
      <c r="E15960" t="s">
        <v>1808</v>
      </c>
      <c r="F15960" t="s">
        <v>1804</v>
      </c>
      <c r="G15960" t="s">
        <v>20761</v>
      </c>
      <c r="H15960" t="s">
        <v>1910</v>
      </c>
    </row>
    <row r="15961" spans="1:8" x14ac:dyDescent="0.45">
      <c r="A15961" t="s">
        <v>20785</v>
      </c>
      <c r="B15961">
        <v>9000057386</v>
      </c>
      <c r="C15961">
        <v>1000</v>
      </c>
      <c r="D15961">
        <v>1000</v>
      </c>
      <c r="E15961" t="s">
        <v>1808</v>
      </c>
      <c r="F15961" t="s">
        <v>1804</v>
      </c>
      <c r="G15961" t="s">
        <v>20761</v>
      </c>
      <c r="H15961" t="s">
        <v>1910</v>
      </c>
    </row>
    <row r="15962" spans="1:8" x14ac:dyDescent="0.45">
      <c r="A15962" t="s">
        <v>20786</v>
      </c>
      <c r="B15962">
        <v>9000057386</v>
      </c>
      <c r="C15962">
        <v>1000</v>
      </c>
      <c r="D15962">
        <v>1000</v>
      </c>
      <c r="E15962" t="s">
        <v>1808</v>
      </c>
      <c r="F15962" t="s">
        <v>1804</v>
      </c>
      <c r="G15962" t="s">
        <v>20761</v>
      </c>
      <c r="H15962" t="s">
        <v>1910</v>
      </c>
    </row>
    <row r="15963" spans="1:8" x14ac:dyDescent="0.45">
      <c r="A15963" t="s">
        <v>20787</v>
      </c>
      <c r="B15963">
        <v>9000057386</v>
      </c>
      <c r="C15963">
        <v>1000</v>
      </c>
      <c r="D15963">
        <v>1000</v>
      </c>
      <c r="E15963" t="s">
        <v>1808</v>
      </c>
      <c r="F15963" t="s">
        <v>1804</v>
      </c>
      <c r="G15963" t="s">
        <v>20761</v>
      </c>
      <c r="H15963" t="s">
        <v>1910</v>
      </c>
    </row>
    <row r="15964" spans="1:8" x14ac:dyDescent="0.45">
      <c r="A15964" t="s">
        <v>20788</v>
      </c>
      <c r="B15964">
        <v>9000057386</v>
      </c>
      <c r="C15964">
        <v>1000</v>
      </c>
      <c r="D15964">
        <v>1000</v>
      </c>
      <c r="E15964" t="s">
        <v>1808</v>
      </c>
      <c r="F15964" t="s">
        <v>1804</v>
      </c>
      <c r="G15964" t="s">
        <v>20761</v>
      </c>
      <c r="H15964" t="s">
        <v>1910</v>
      </c>
    </row>
    <row r="15965" spans="1:8" x14ac:dyDescent="0.45">
      <c r="A15965" t="s">
        <v>20789</v>
      </c>
      <c r="B15965">
        <v>9000057386</v>
      </c>
      <c r="C15965">
        <v>1000</v>
      </c>
      <c r="D15965">
        <v>1000</v>
      </c>
      <c r="E15965" t="s">
        <v>1808</v>
      </c>
      <c r="F15965" t="s">
        <v>1804</v>
      </c>
      <c r="G15965" t="s">
        <v>20761</v>
      </c>
      <c r="H15965" t="s">
        <v>1910</v>
      </c>
    </row>
    <row r="15966" spans="1:8" x14ac:dyDescent="0.45">
      <c r="A15966" t="s">
        <v>20790</v>
      </c>
      <c r="B15966">
        <v>9000057386</v>
      </c>
      <c r="C15966">
        <v>1000</v>
      </c>
      <c r="D15966">
        <v>1000</v>
      </c>
      <c r="E15966" t="s">
        <v>1808</v>
      </c>
      <c r="F15966" t="s">
        <v>1804</v>
      </c>
      <c r="G15966" t="s">
        <v>20761</v>
      </c>
      <c r="H15966" t="s">
        <v>1910</v>
      </c>
    </row>
    <row r="15967" spans="1:8" x14ac:dyDescent="0.45">
      <c r="A15967" t="s">
        <v>20791</v>
      </c>
      <c r="B15967">
        <v>9000057386</v>
      </c>
      <c r="C15967">
        <v>1000</v>
      </c>
      <c r="D15967">
        <v>1000</v>
      </c>
      <c r="E15967" t="s">
        <v>1808</v>
      </c>
      <c r="F15967" t="s">
        <v>1804</v>
      </c>
      <c r="G15967" t="s">
        <v>20761</v>
      </c>
      <c r="H15967" t="s">
        <v>1910</v>
      </c>
    </row>
    <row r="15968" spans="1:8" x14ac:dyDescent="0.45">
      <c r="A15968" t="s">
        <v>20792</v>
      </c>
      <c r="B15968">
        <v>9000057386</v>
      </c>
      <c r="C15968">
        <v>1000</v>
      </c>
      <c r="D15968">
        <v>1000</v>
      </c>
      <c r="E15968" t="s">
        <v>1808</v>
      </c>
      <c r="F15968" t="s">
        <v>1804</v>
      </c>
      <c r="G15968" t="s">
        <v>20761</v>
      </c>
      <c r="H15968" t="s">
        <v>1910</v>
      </c>
    </row>
    <row r="15969" spans="1:8" x14ac:dyDescent="0.45">
      <c r="A15969" t="s">
        <v>20793</v>
      </c>
      <c r="B15969">
        <v>9000057386</v>
      </c>
      <c r="C15969">
        <v>1000</v>
      </c>
      <c r="D15969">
        <v>1000</v>
      </c>
      <c r="E15969" t="s">
        <v>1808</v>
      </c>
      <c r="F15969" t="s">
        <v>1804</v>
      </c>
      <c r="G15969" t="s">
        <v>20761</v>
      </c>
      <c r="H15969" t="s">
        <v>1910</v>
      </c>
    </row>
    <row r="15970" spans="1:8" x14ac:dyDescent="0.45">
      <c r="A15970" t="s">
        <v>20794</v>
      </c>
      <c r="B15970">
        <v>9000057412</v>
      </c>
      <c r="C15970">
        <v>1000</v>
      </c>
      <c r="D15970">
        <v>275</v>
      </c>
      <c r="E15970" t="s">
        <v>1808</v>
      </c>
      <c r="F15970" t="s">
        <v>1804</v>
      </c>
      <c r="G15970" t="s">
        <v>20795</v>
      </c>
      <c r="H15970" t="s">
        <v>1810</v>
      </c>
    </row>
    <row r="15971" spans="1:8" x14ac:dyDescent="0.45">
      <c r="A15971" t="s">
        <v>20796</v>
      </c>
      <c r="B15971">
        <v>9000057448</v>
      </c>
      <c r="C15971">
        <v>2000</v>
      </c>
      <c r="D15971">
        <v>1197</v>
      </c>
      <c r="E15971" t="s">
        <v>1808</v>
      </c>
      <c r="F15971" t="s">
        <v>1804</v>
      </c>
      <c r="G15971" t="s">
        <v>20797</v>
      </c>
      <c r="H15971" t="s">
        <v>6420</v>
      </c>
    </row>
    <row r="15972" spans="1:8" x14ac:dyDescent="0.45">
      <c r="A15972" t="s">
        <v>20798</v>
      </c>
      <c r="B15972">
        <v>9000057448</v>
      </c>
      <c r="C15972">
        <v>2000</v>
      </c>
      <c r="D15972">
        <v>1904</v>
      </c>
      <c r="E15972" t="s">
        <v>1808</v>
      </c>
      <c r="F15972" t="s">
        <v>1804</v>
      </c>
      <c r="G15972" t="s">
        <v>20797</v>
      </c>
      <c r="H15972" t="s">
        <v>6420</v>
      </c>
    </row>
    <row r="15973" spans="1:8" x14ac:dyDescent="0.45">
      <c r="A15973" t="s">
        <v>20799</v>
      </c>
      <c r="B15973">
        <v>9000057484</v>
      </c>
      <c r="C15973">
        <v>3000</v>
      </c>
      <c r="D15973">
        <v>2802</v>
      </c>
      <c r="E15973" t="s">
        <v>1808</v>
      </c>
      <c r="F15973" t="s">
        <v>1804</v>
      </c>
      <c r="G15973" t="s">
        <v>20800</v>
      </c>
      <c r="H15973" t="s">
        <v>1881</v>
      </c>
    </row>
    <row r="15974" spans="1:8" x14ac:dyDescent="0.45">
      <c r="A15974" t="s">
        <v>437</v>
      </c>
      <c r="B15974">
        <v>9000057484</v>
      </c>
      <c r="C15974">
        <v>3000</v>
      </c>
      <c r="D15974">
        <v>2665</v>
      </c>
      <c r="E15974" t="s">
        <v>1837</v>
      </c>
      <c r="F15974" t="s">
        <v>1972</v>
      </c>
      <c r="G15974" t="s">
        <v>20800</v>
      </c>
      <c r="H15974" t="s">
        <v>1881</v>
      </c>
    </row>
    <row r="15975" spans="1:8" x14ac:dyDescent="0.45">
      <c r="A15975" t="s">
        <v>20801</v>
      </c>
      <c r="B15975">
        <v>9000057484</v>
      </c>
      <c r="C15975">
        <v>3000</v>
      </c>
      <c r="D15975">
        <v>651</v>
      </c>
      <c r="E15975" t="s">
        <v>1888</v>
      </c>
      <c r="F15975" t="s">
        <v>2196</v>
      </c>
      <c r="G15975" t="s">
        <v>20800</v>
      </c>
      <c r="H15975" t="s">
        <v>1881</v>
      </c>
    </row>
    <row r="15976" spans="1:8" x14ac:dyDescent="0.45">
      <c r="A15976" t="s">
        <v>20802</v>
      </c>
      <c r="B15976">
        <v>9000057484</v>
      </c>
      <c r="C15976">
        <v>3000</v>
      </c>
      <c r="D15976">
        <v>3000</v>
      </c>
      <c r="E15976" t="s">
        <v>1891</v>
      </c>
      <c r="F15976" t="s">
        <v>3405</v>
      </c>
      <c r="G15976" t="s">
        <v>20800</v>
      </c>
      <c r="H15976" t="s">
        <v>1881</v>
      </c>
    </row>
    <row r="15977" spans="1:8" x14ac:dyDescent="0.45">
      <c r="A15977" t="s">
        <v>20803</v>
      </c>
      <c r="B15977">
        <v>9000057484</v>
      </c>
      <c r="C15977">
        <v>3000</v>
      </c>
      <c r="D15977">
        <v>3000</v>
      </c>
      <c r="E15977" t="s">
        <v>1808</v>
      </c>
      <c r="F15977" t="s">
        <v>1804</v>
      </c>
      <c r="G15977" t="s">
        <v>20800</v>
      </c>
      <c r="H15977" t="s">
        <v>1881</v>
      </c>
    </row>
    <row r="15978" spans="1:8" x14ac:dyDescent="0.45">
      <c r="A15978" t="s">
        <v>20804</v>
      </c>
      <c r="B15978">
        <v>9000057484</v>
      </c>
      <c r="C15978">
        <v>3000</v>
      </c>
      <c r="D15978">
        <v>3000</v>
      </c>
      <c r="E15978" t="s">
        <v>1808</v>
      </c>
      <c r="F15978" t="s">
        <v>1804</v>
      </c>
      <c r="G15978" t="s">
        <v>20800</v>
      </c>
      <c r="H15978" t="s">
        <v>1881</v>
      </c>
    </row>
    <row r="15979" spans="1:8" x14ac:dyDescent="0.45">
      <c r="A15979" t="s">
        <v>20805</v>
      </c>
      <c r="B15979">
        <v>9000057484</v>
      </c>
      <c r="C15979">
        <v>3000</v>
      </c>
      <c r="D15979">
        <v>3000</v>
      </c>
      <c r="E15979" t="s">
        <v>1808</v>
      </c>
      <c r="F15979" t="s">
        <v>1804</v>
      </c>
      <c r="G15979" t="s">
        <v>20800</v>
      </c>
      <c r="H15979" t="s">
        <v>1881</v>
      </c>
    </row>
    <row r="15980" spans="1:8" x14ac:dyDescent="0.45">
      <c r="A15980" t="s">
        <v>20806</v>
      </c>
      <c r="B15980">
        <v>9000057484</v>
      </c>
      <c r="C15980">
        <v>3000</v>
      </c>
      <c r="D15980">
        <v>3000</v>
      </c>
      <c r="E15980" t="s">
        <v>1808</v>
      </c>
      <c r="F15980" t="s">
        <v>1804</v>
      </c>
      <c r="G15980" t="s">
        <v>20800</v>
      </c>
      <c r="H15980" t="s">
        <v>1881</v>
      </c>
    </row>
    <row r="15981" spans="1:8" x14ac:dyDescent="0.45">
      <c r="A15981" t="s">
        <v>20807</v>
      </c>
      <c r="B15981">
        <v>9000057484</v>
      </c>
      <c r="C15981">
        <v>3000</v>
      </c>
      <c r="D15981">
        <v>3000</v>
      </c>
      <c r="E15981" t="s">
        <v>1808</v>
      </c>
      <c r="F15981" t="s">
        <v>1804</v>
      </c>
      <c r="G15981" t="s">
        <v>20800</v>
      </c>
      <c r="H15981" t="s">
        <v>1881</v>
      </c>
    </row>
    <row r="15982" spans="1:8" x14ac:dyDescent="0.45">
      <c r="A15982" t="s">
        <v>20808</v>
      </c>
      <c r="B15982">
        <v>9000057484</v>
      </c>
      <c r="C15982">
        <v>3000</v>
      </c>
      <c r="D15982">
        <v>3000</v>
      </c>
      <c r="E15982" t="s">
        <v>1808</v>
      </c>
      <c r="F15982" t="s">
        <v>1804</v>
      </c>
      <c r="G15982" t="s">
        <v>20800</v>
      </c>
      <c r="H15982" t="s">
        <v>1881</v>
      </c>
    </row>
    <row r="15983" spans="1:8" x14ac:dyDescent="0.45">
      <c r="A15983" t="s">
        <v>20809</v>
      </c>
      <c r="B15983">
        <v>9000057484</v>
      </c>
      <c r="C15983">
        <v>3000</v>
      </c>
      <c r="D15983">
        <v>3000</v>
      </c>
      <c r="E15983" t="s">
        <v>1808</v>
      </c>
      <c r="F15983" t="s">
        <v>1804</v>
      </c>
      <c r="G15983" t="s">
        <v>20800</v>
      </c>
      <c r="H15983" t="s">
        <v>1881</v>
      </c>
    </row>
    <row r="15984" spans="1:8" x14ac:dyDescent="0.45">
      <c r="A15984" t="s">
        <v>20810</v>
      </c>
      <c r="B15984">
        <v>9000057484</v>
      </c>
      <c r="C15984">
        <v>3000</v>
      </c>
      <c r="D15984">
        <v>3000</v>
      </c>
      <c r="E15984" t="s">
        <v>1808</v>
      </c>
      <c r="F15984" t="s">
        <v>1804</v>
      </c>
      <c r="G15984" t="s">
        <v>20800</v>
      </c>
      <c r="H15984" t="s">
        <v>1881</v>
      </c>
    </row>
    <row r="15985" spans="1:8" x14ac:dyDescent="0.45">
      <c r="A15985" t="s">
        <v>20811</v>
      </c>
      <c r="B15985">
        <v>9000057484</v>
      </c>
      <c r="C15985">
        <v>3000</v>
      </c>
      <c r="D15985">
        <v>3000</v>
      </c>
      <c r="E15985" t="s">
        <v>1808</v>
      </c>
      <c r="F15985" t="s">
        <v>1804</v>
      </c>
      <c r="G15985" t="s">
        <v>20800</v>
      </c>
      <c r="H15985" t="s">
        <v>1881</v>
      </c>
    </row>
    <row r="15986" spans="1:8" x14ac:dyDescent="0.45">
      <c r="A15986" t="s">
        <v>20812</v>
      </c>
      <c r="B15986">
        <v>9000057484</v>
      </c>
      <c r="C15986">
        <v>3000</v>
      </c>
      <c r="D15986">
        <v>3000</v>
      </c>
      <c r="E15986" t="s">
        <v>1808</v>
      </c>
      <c r="F15986" t="s">
        <v>1804</v>
      </c>
      <c r="G15986" t="s">
        <v>20800</v>
      </c>
      <c r="H15986" t="s">
        <v>1881</v>
      </c>
    </row>
    <row r="15987" spans="1:8" x14ac:dyDescent="0.45">
      <c r="A15987" t="s">
        <v>20813</v>
      </c>
      <c r="B15987">
        <v>9000057484</v>
      </c>
      <c r="C15987">
        <v>3000</v>
      </c>
      <c r="D15987">
        <v>3000</v>
      </c>
      <c r="E15987" t="s">
        <v>1808</v>
      </c>
      <c r="F15987" t="s">
        <v>1804</v>
      </c>
      <c r="G15987" t="s">
        <v>20800</v>
      </c>
      <c r="H15987" t="s">
        <v>1881</v>
      </c>
    </row>
    <row r="15988" spans="1:8" x14ac:dyDescent="0.45">
      <c r="A15988" t="s">
        <v>20814</v>
      </c>
      <c r="B15988">
        <v>9000057484</v>
      </c>
      <c r="C15988">
        <v>3000</v>
      </c>
      <c r="D15988">
        <v>3000</v>
      </c>
      <c r="E15988" t="s">
        <v>1808</v>
      </c>
      <c r="F15988" t="s">
        <v>1804</v>
      </c>
      <c r="G15988" t="s">
        <v>20800</v>
      </c>
      <c r="H15988" t="s">
        <v>1881</v>
      </c>
    </row>
    <row r="15989" spans="1:8" x14ac:dyDescent="0.45">
      <c r="A15989" t="s">
        <v>20815</v>
      </c>
      <c r="B15989">
        <v>9000057484</v>
      </c>
      <c r="C15989">
        <v>3000</v>
      </c>
      <c r="D15989">
        <v>3000</v>
      </c>
      <c r="E15989" t="s">
        <v>1808</v>
      </c>
      <c r="F15989" t="s">
        <v>1804</v>
      </c>
      <c r="G15989" t="s">
        <v>20800</v>
      </c>
      <c r="H15989" t="s">
        <v>1881</v>
      </c>
    </row>
    <row r="15990" spans="1:8" x14ac:dyDescent="0.45">
      <c r="A15990" t="s">
        <v>20816</v>
      </c>
      <c r="B15990">
        <v>9000057484</v>
      </c>
      <c r="C15990">
        <v>3000</v>
      </c>
      <c r="D15990">
        <v>3000</v>
      </c>
      <c r="E15990" t="s">
        <v>1808</v>
      </c>
      <c r="F15990" t="s">
        <v>1804</v>
      </c>
      <c r="G15990" t="s">
        <v>20800</v>
      </c>
      <c r="H15990" t="s">
        <v>1881</v>
      </c>
    </row>
    <row r="15991" spans="1:8" x14ac:dyDescent="0.45">
      <c r="A15991" t="s">
        <v>20817</v>
      </c>
      <c r="B15991">
        <v>9000057484</v>
      </c>
      <c r="C15991">
        <v>3000</v>
      </c>
      <c r="D15991">
        <v>3000</v>
      </c>
      <c r="E15991" t="s">
        <v>1808</v>
      </c>
      <c r="F15991" t="s">
        <v>1804</v>
      </c>
      <c r="G15991" t="s">
        <v>20800</v>
      </c>
      <c r="H15991" t="s">
        <v>1881</v>
      </c>
    </row>
    <row r="15992" spans="1:8" x14ac:dyDescent="0.45">
      <c r="A15992" t="s">
        <v>20818</v>
      </c>
      <c r="B15992">
        <v>9000057484</v>
      </c>
      <c r="C15992">
        <v>3000</v>
      </c>
      <c r="D15992">
        <v>3000</v>
      </c>
      <c r="E15992" t="s">
        <v>1808</v>
      </c>
      <c r="F15992" t="s">
        <v>1804</v>
      </c>
      <c r="G15992" t="s">
        <v>20800</v>
      </c>
      <c r="H15992" t="s">
        <v>1881</v>
      </c>
    </row>
    <row r="15993" spans="1:8" x14ac:dyDescent="0.45">
      <c r="A15993" t="s">
        <v>20819</v>
      </c>
      <c r="B15993">
        <v>9000057484</v>
      </c>
      <c r="C15993">
        <v>3000</v>
      </c>
      <c r="D15993">
        <v>3000</v>
      </c>
      <c r="E15993" t="s">
        <v>1808</v>
      </c>
      <c r="F15993" t="s">
        <v>1804</v>
      </c>
      <c r="G15993" t="s">
        <v>20800</v>
      </c>
      <c r="H15993" t="s">
        <v>1881</v>
      </c>
    </row>
    <row r="15994" spans="1:8" x14ac:dyDescent="0.45">
      <c r="A15994" t="s">
        <v>20820</v>
      </c>
      <c r="B15994">
        <v>9000057484</v>
      </c>
      <c r="C15994">
        <v>3000</v>
      </c>
      <c r="D15994">
        <v>3000</v>
      </c>
      <c r="E15994" t="s">
        <v>1808</v>
      </c>
      <c r="F15994" t="s">
        <v>1804</v>
      </c>
      <c r="G15994" t="s">
        <v>20800</v>
      </c>
      <c r="H15994" t="s">
        <v>1881</v>
      </c>
    </row>
    <row r="15995" spans="1:8" x14ac:dyDescent="0.45">
      <c r="A15995" t="s">
        <v>20821</v>
      </c>
      <c r="B15995">
        <v>9000057484</v>
      </c>
      <c r="C15995">
        <v>3000</v>
      </c>
      <c r="D15995">
        <v>3000</v>
      </c>
      <c r="E15995" t="s">
        <v>1808</v>
      </c>
      <c r="F15995" t="s">
        <v>1804</v>
      </c>
      <c r="G15995" t="s">
        <v>20800</v>
      </c>
      <c r="H15995" t="s">
        <v>1881</v>
      </c>
    </row>
    <row r="15996" spans="1:8" x14ac:dyDescent="0.45">
      <c r="A15996" t="s">
        <v>20822</v>
      </c>
      <c r="B15996">
        <v>9000057484</v>
      </c>
      <c r="C15996">
        <v>3000</v>
      </c>
      <c r="D15996">
        <v>3000</v>
      </c>
      <c r="E15996" t="s">
        <v>1808</v>
      </c>
      <c r="F15996" t="s">
        <v>1804</v>
      </c>
      <c r="G15996" t="s">
        <v>20800</v>
      </c>
      <c r="H15996" t="s">
        <v>1881</v>
      </c>
    </row>
    <row r="15997" spans="1:8" x14ac:dyDescent="0.45">
      <c r="A15997" t="s">
        <v>20823</v>
      </c>
      <c r="B15997">
        <v>9000057484</v>
      </c>
      <c r="C15997">
        <v>3000</v>
      </c>
      <c r="D15997">
        <v>3000</v>
      </c>
      <c r="E15997" t="s">
        <v>1808</v>
      </c>
      <c r="F15997" t="s">
        <v>1804</v>
      </c>
      <c r="G15997" t="s">
        <v>20800</v>
      </c>
      <c r="H15997" t="s">
        <v>1881</v>
      </c>
    </row>
    <row r="15998" spans="1:8" x14ac:dyDescent="0.45">
      <c r="A15998" t="s">
        <v>20824</v>
      </c>
      <c r="B15998">
        <v>9000057484</v>
      </c>
      <c r="C15998">
        <v>3000</v>
      </c>
      <c r="D15998">
        <v>3000</v>
      </c>
      <c r="E15998" t="s">
        <v>1808</v>
      </c>
      <c r="F15998" t="s">
        <v>1804</v>
      </c>
      <c r="G15998" t="s">
        <v>20800</v>
      </c>
      <c r="H15998" t="s">
        <v>1881</v>
      </c>
    </row>
    <row r="15999" spans="1:8" x14ac:dyDescent="0.45">
      <c r="A15999" t="s">
        <v>20825</v>
      </c>
      <c r="B15999">
        <v>9000057484</v>
      </c>
      <c r="C15999">
        <v>3000</v>
      </c>
      <c r="D15999">
        <v>3000</v>
      </c>
      <c r="E15999" t="s">
        <v>1808</v>
      </c>
      <c r="F15999" t="s">
        <v>1804</v>
      </c>
      <c r="G15999" t="s">
        <v>20800</v>
      </c>
      <c r="H15999" t="s">
        <v>1881</v>
      </c>
    </row>
    <row r="16000" spans="1:8" x14ac:dyDescent="0.45">
      <c r="A16000" t="s">
        <v>20826</v>
      </c>
      <c r="B16000">
        <v>9000057484</v>
      </c>
      <c r="C16000">
        <v>3000</v>
      </c>
      <c r="D16000">
        <v>3000</v>
      </c>
      <c r="E16000" t="s">
        <v>1808</v>
      </c>
      <c r="F16000" t="s">
        <v>1804</v>
      </c>
      <c r="G16000" t="s">
        <v>20800</v>
      </c>
      <c r="H16000" t="s">
        <v>1881</v>
      </c>
    </row>
    <row r="16001" spans="1:8" x14ac:dyDescent="0.45">
      <c r="A16001" t="s">
        <v>20827</v>
      </c>
      <c r="B16001">
        <v>9000057484</v>
      </c>
      <c r="C16001">
        <v>3000</v>
      </c>
      <c r="D16001">
        <v>3000</v>
      </c>
      <c r="E16001" t="s">
        <v>1808</v>
      </c>
      <c r="F16001" t="s">
        <v>1804</v>
      </c>
      <c r="G16001" t="s">
        <v>20800</v>
      </c>
      <c r="H16001" t="s">
        <v>1881</v>
      </c>
    </row>
    <row r="16002" spans="1:8" x14ac:dyDescent="0.45">
      <c r="A16002" t="s">
        <v>20828</v>
      </c>
      <c r="B16002">
        <v>9000057484</v>
      </c>
      <c r="C16002">
        <v>3000</v>
      </c>
      <c r="D16002">
        <v>3000</v>
      </c>
      <c r="E16002" t="s">
        <v>1808</v>
      </c>
      <c r="F16002" t="s">
        <v>1804</v>
      </c>
      <c r="G16002" t="s">
        <v>20800</v>
      </c>
      <c r="H16002" t="s">
        <v>1881</v>
      </c>
    </row>
    <row r="16003" spans="1:8" x14ac:dyDescent="0.45">
      <c r="A16003" t="s">
        <v>20829</v>
      </c>
      <c r="B16003">
        <v>9000057484</v>
      </c>
      <c r="C16003">
        <v>3000</v>
      </c>
      <c r="D16003">
        <v>3000</v>
      </c>
      <c r="E16003" t="s">
        <v>1808</v>
      </c>
      <c r="F16003" t="s">
        <v>1804</v>
      </c>
      <c r="G16003" t="s">
        <v>20800</v>
      </c>
      <c r="H16003" t="s">
        <v>1881</v>
      </c>
    </row>
    <row r="16004" spans="1:8" x14ac:dyDescent="0.45">
      <c r="A16004" t="s">
        <v>20830</v>
      </c>
      <c r="B16004">
        <v>9000057484</v>
      </c>
      <c r="C16004">
        <v>3000</v>
      </c>
      <c r="D16004">
        <v>3000</v>
      </c>
      <c r="E16004" t="s">
        <v>1808</v>
      </c>
      <c r="F16004" t="s">
        <v>1804</v>
      </c>
      <c r="G16004" t="s">
        <v>20800</v>
      </c>
      <c r="H16004" t="s">
        <v>1881</v>
      </c>
    </row>
    <row r="16005" spans="1:8" x14ac:dyDescent="0.45">
      <c r="A16005" t="s">
        <v>20831</v>
      </c>
      <c r="B16005">
        <v>9000057484</v>
      </c>
      <c r="C16005">
        <v>3000</v>
      </c>
      <c r="D16005">
        <v>3000</v>
      </c>
      <c r="E16005" t="s">
        <v>1808</v>
      </c>
      <c r="F16005" t="s">
        <v>1804</v>
      </c>
      <c r="G16005" t="s">
        <v>20800</v>
      </c>
      <c r="H16005" t="s">
        <v>1881</v>
      </c>
    </row>
    <row r="16006" spans="1:8" x14ac:dyDescent="0.45">
      <c r="A16006" t="s">
        <v>20832</v>
      </c>
      <c r="B16006">
        <v>9000057484</v>
      </c>
      <c r="C16006">
        <v>3000</v>
      </c>
      <c r="D16006">
        <v>3000</v>
      </c>
      <c r="E16006" t="s">
        <v>1808</v>
      </c>
      <c r="F16006" t="s">
        <v>1804</v>
      </c>
      <c r="G16006" t="s">
        <v>20800</v>
      </c>
      <c r="H16006" t="s">
        <v>1881</v>
      </c>
    </row>
    <row r="16007" spans="1:8" x14ac:dyDescent="0.45">
      <c r="A16007" t="s">
        <v>20833</v>
      </c>
      <c r="B16007">
        <v>9000057484</v>
      </c>
      <c r="C16007">
        <v>3000</v>
      </c>
      <c r="D16007">
        <v>3000</v>
      </c>
      <c r="E16007" t="s">
        <v>1808</v>
      </c>
      <c r="F16007" t="s">
        <v>1804</v>
      </c>
      <c r="G16007" t="s">
        <v>20800</v>
      </c>
      <c r="H16007" t="s">
        <v>1881</v>
      </c>
    </row>
    <row r="16008" spans="1:8" x14ac:dyDescent="0.45">
      <c r="A16008" t="s">
        <v>20834</v>
      </c>
      <c r="B16008">
        <v>9000057484</v>
      </c>
      <c r="C16008">
        <v>3000</v>
      </c>
      <c r="D16008">
        <v>3000</v>
      </c>
      <c r="E16008" t="s">
        <v>1808</v>
      </c>
      <c r="F16008" t="s">
        <v>1804</v>
      </c>
      <c r="G16008" t="s">
        <v>20800</v>
      </c>
      <c r="H16008" t="s">
        <v>1881</v>
      </c>
    </row>
    <row r="16009" spans="1:8" x14ac:dyDescent="0.45">
      <c r="A16009" t="s">
        <v>20835</v>
      </c>
      <c r="B16009">
        <v>9000057484</v>
      </c>
      <c r="C16009">
        <v>3000</v>
      </c>
      <c r="D16009">
        <v>3000</v>
      </c>
      <c r="E16009" t="s">
        <v>1808</v>
      </c>
      <c r="F16009" t="s">
        <v>1804</v>
      </c>
      <c r="G16009" t="s">
        <v>20800</v>
      </c>
      <c r="H16009" t="s">
        <v>1881</v>
      </c>
    </row>
    <row r="16010" spans="1:8" x14ac:dyDescent="0.45">
      <c r="A16010" t="s">
        <v>20836</v>
      </c>
      <c r="B16010">
        <v>9000057484</v>
      </c>
      <c r="C16010">
        <v>3000</v>
      </c>
      <c r="D16010">
        <v>3000</v>
      </c>
      <c r="E16010" t="s">
        <v>1808</v>
      </c>
      <c r="F16010" t="s">
        <v>1804</v>
      </c>
      <c r="G16010" t="s">
        <v>20800</v>
      </c>
      <c r="H16010" t="s">
        <v>1881</v>
      </c>
    </row>
    <row r="16011" spans="1:8" x14ac:dyDescent="0.45">
      <c r="A16011" t="s">
        <v>20837</v>
      </c>
      <c r="B16011">
        <v>9000057484</v>
      </c>
      <c r="C16011">
        <v>3000</v>
      </c>
      <c r="D16011">
        <v>3000</v>
      </c>
      <c r="E16011" t="s">
        <v>1808</v>
      </c>
      <c r="F16011" t="s">
        <v>1804</v>
      </c>
      <c r="G16011" t="s">
        <v>20800</v>
      </c>
      <c r="H16011" t="s">
        <v>1881</v>
      </c>
    </row>
    <row r="16012" spans="1:8" x14ac:dyDescent="0.45">
      <c r="A16012" t="s">
        <v>20838</v>
      </c>
      <c r="B16012">
        <v>9000057484</v>
      </c>
      <c r="C16012">
        <v>3000</v>
      </c>
      <c r="D16012">
        <v>3000</v>
      </c>
      <c r="E16012" t="s">
        <v>1808</v>
      </c>
      <c r="F16012" t="s">
        <v>1804</v>
      </c>
      <c r="G16012" t="s">
        <v>20800</v>
      </c>
      <c r="H16012" t="s">
        <v>1881</v>
      </c>
    </row>
    <row r="16013" spans="1:8" x14ac:dyDescent="0.45">
      <c r="A16013" t="s">
        <v>20839</v>
      </c>
      <c r="B16013">
        <v>9000057484</v>
      </c>
      <c r="C16013">
        <v>3000</v>
      </c>
      <c r="D16013">
        <v>3000</v>
      </c>
      <c r="E16013" t="s">
        <v>1808</v>
      </c>
      <c r="F16013" t="s">
        <v>1804</v>
      </c>
      <c r="G16013" t="s">
        <v>20800</v>
      </c>
      <c r="H16013" t="s">
        <v>1881</v>
      </c>
    </row>
    <row r="16014" spans="1:8" x14ac:dyDescent="0.45">
      <c r="A16014" t="s">
        <v>20840</v>
      </c>
      <c r="B16014">
        <v>9000057484</v>
      </c>
      <c r="C16014">
        <v>3000</v>
      </c>
      <c r="D16014">
        <v>3000</v>
      </c>
      <c r="E16014" t="s">
        <v>1808</v>
      </c>
      <c r="F16014" t="s">
        <v>1804</v>
      </c>
      <c r="G16014" t="s">
        <v>20800</v>
      </c>
      <c r="H16014" t="s">
        <v>1881</v>
      </c>
    </row>
    <row r="16015" spans="1:8" x14ac:dyDescent="0.45">
      <c r="A16015" t="s">
        <v>20841</v>
      </c>
      <c r="B16015">
        <v>9000057675</v>
      </c>
      <c r="C16015">
        <v>1050</v>
      </c>
      <c r="D16015">
        <v>189</v>
      </c>
      <c r="E16015" t="s">
        <v>1808</v>
      </c>
      <c r="F16015" t="s">
        <v>1804</v>
      </c>
      <c r="G16015" t="s">
        <v>20842</v>
      </c>
      <c r="H16015" t="s">
        <v>2254</v>
      </c>
    </row>
    <row r="16016" spans="1:8" x14ac:dyDescent="0.45">
      <c r="A16016" t="s">
        <v>621</v>
      </c>
      <c r="B16016">
        <v>9000057675</v>
      </c>
      <c r="C16016">
        <v>3000</v>
      </c>
      <c r="D16016">
        <v>2904</v>
      </c>
      <c r="E16016" t="s">
        <v>1837</v>
      </c>
      <c r="F16016" t="s">
        <v>1972</v>
      </c>
      <c r="G16016" t="s">
        <v>20842</v>
      </c>
      <c r="H16016" t="s">
        <v>2254</v>
      </c>
    </row>
    <row r="16017" spans="1:8" x14ac:dyDescent="0.45">
      <c r="A16017" t="s">
        <v>1462</v>
      </c>
      <c r="B16017">
        <v>9000057675</v>
      </c>
      <c r="C16017">
        <v>3000</v>
      </c>
      <c r="D16017">
        <v>2189</v>
      </c>
      <c r="E16017" t="s">
        <v>1837</v>
      </c>
      <c r="F16017" t="s">
        <v>1972</v>
      </c>
      <c r="G16017" t="s">
        <v>20842</v>
      </c>
      <c r="H16017" t="s">
        <v>2254</v>
      </c>
    </row>
    <row r="16018" spans="1:8" x14ac:dyDescent="0.45">
      <c r="A16018" t="s">
        <v>20843</v>
      </c>
      <c r="B16018">
        <v>9000057675</v>
      </c>
      <c r="C16018">
        <v>3000</v>
      </c>
      <c r="D16018">
        <v>3000</v>
      </c>
      <c r="E16018" t="s">
        <v>1808</v>
      </c>
      <c r="F16018" t="s">
        <v>1804</v>
      </c>
      <c r="G16018" t="s">
        <v>20842</v>
      </c>
      <c r="H16018" t="s">
        <v>2254</v>
      </c>
    </row>
    <row r="16019" spans="1:8" x14ac:dyDescent="0.45">
      <c r="A16019" t="s">
        <v>20844</v>
      </c>
      <c r="B16019">
        <v>9000057681</v>
      </c>
      <c r="C16019">
        <v>2000</v>
      </c>
      <c r="D16019">
        <v>315</v>
      </c>
      <c r="E16019" t="s">
        <v>1808</v>
      </c>
      <c r="F16019" t="s">
        <v>1804</v>
      </c>
      <c r="G16019" t="s">
        <v>20845</v>
      </c>
      <c r="H16019" t="s">
        <v>6420</v>
      </c>
    </row>
    <row r="16020" spans="1:8" x14ac:dyDescent="0.45">
      <c r="A16020" t="s">
        <v>20846</v>
      </c>
      <c r="B16020">
        <v>9000057681</v>
      </c>
      <c r="C16020">
        <v>2000</v>
      </c>
      <c r="D16020">
        <v>1616</v>
      </c>
      <c r="E16020" t="s">
        <v>1808</v>
      </c>
      <c r="F16020" t="s">
        <v>1804</v>
      </c>
      <c r="G16020" t="s">
        <v>20845</v>
      </c>
      <c r="H16020" t="s">
        <v>6420</v>
      </c>
    </row>
    <row r="16021" spans="1:8" x14ac:dyDescent="0.45">
      <c r="A16021" t="s">
        <v>20847</v>
      </c>
      <c r="B16021">
        <v>9000057681</v>
      </c>
      <c r="C16021">
        <v>2000</v>
      </c>
      <c r="D16021">
        <v>2000</v>
      </c>
      <c r="E16021" t="s">
        <v>1808</v>
      </c>
      <c r="F16021" t="s">
        <v>1804</v>
      </c>
      <c r="G16021" t="s">
        <v>20845</v>
      </c>
      <c r="H16021" t="s">
        <v>6420</v>
      </c>
    </row>
    <row r="16022" spans="1:8" x14ac:dyDescent="0.45">
      <c r="A16022" t="s">
        <v>20848</v>
      </c>
      <c r="B16022">
        <v>9000057681</v>
      </c>
      <c r="C16022">
        <v>2000</v>
      </c>
      <c r="D16022">
        <v>2000</v>
      </c>
      <c r="E16022" t="s">
        <v>1808</v>
      </c>
      <c r="F16022" t="s">
        <v>1804</v>
      </c>
      <c r="G16022" t="s">
        <v>20845</v>
      </c>
      <c r="H16022" t="s">
        <v>6420</v>
      </c>
    </row>
    <row r="16023" spans="1:8" x14ac:dyDescent="0.45">
      <c r="A16023" t="s">
        <v>20849</v>
      </c>
      <c r="B16023">
        <v>9000057687</v>
      </c>
      <c r="C16023">
        <v>3500</v>
      </c>
      <c r="D16023">
        <v>1696</v>
      </c>
      <c r="E16023" t="s">
        <v>1808</v>
      </c>
      <c r="F16023" t="s">
        <v>1804</v>
      </c>
      <c r="G16023" t="s">
        <v>20850</v>
      </c>
      <c r="H16023" t="s">
        <v>2254</v>
      </c>
    </row>
    <row r="16024" spans="1:8" x14ac:dyDescent="0.45">
      <c r="A16024" t="s">
        <v>20851</v>
      </c>
      <c r="B16024">
        <v>9000057687</v>
      </c>
      <c r="C16024">
        <v>3500</v>
      </c>
      <c r="D16024">
        <v>1428</v>
      </c>
      <c r="E16024" t="s">
        <v>1808</v>
      </c>
      <c r="F16024" t="s">
        <v>1804</v>
      </c>
      <c r="G16024" t="s">
        <v>20850</v>
      </c>
      <c r="H16024" t="s">
        <v>2254</v>
      </c>
    </row>
    <row r="16025" spans="1:8" x14ac:dyDescent="0.45">
      <c r="A16025" t="s">
        <v>20852</v>
      </c>
      <c r="B16025">
        <v>9000057687</v>
      </c>
      <c r="C16025">
        <v>3500</v>
      </c>
      <c r="D16025">
        <v>3405</v>
      </c>
      <c r="E16025" t="s">
        <v>1808</v>
      </c>
      <c r="F16025" t="s">
        <v>1804</v>
      </c>
      <c r="G16025" t="s">
        <v>20850</v>
      </c>
      <c r="H16025" t="s">
        <v>2254</v>
      </c>
    </row>
    <row r="16026" spans="1:8" x14ac:dyDescent="0.45">
      <c r="A16026" t="s">
        <v>569</v>
      </c>
      <c r="B16026">
        <v>9000057687</v>
      </c>
      <c r="C16026">
        <v>3500</v>
      </c>
      <c r="D16026">
        <v>1002</v>
      </c>
      <c r="E16026" t="s">
        <v>1837</v>
      </c>
      <c r="F16026" t="s">
        <v>1972</v>
      </c>
      <c r="G16026" t="s">
        <v>20850</v>
      </c>
      <c r="H16026" t="s">
        <v>2254</v>
      </c>
    </row>
    <row r="16027" spans="1:8" x14ac:dyDescent="0.45">
      <c r="A16027" t="s">
        <v>1423</v>
      </c>
      <c r="B16027">
        <v>9000057687</v>
      </c>
      <c r="C16027">
        <v>3500</v>
      </c>
      <c r="D16027">
        <v>3233</v>
      </c>
      <c r="E16027" t="s">
        <v>1837</v>
      </c>
      <c r="F16027" t="s">
        <v>1972</v>
      </c>
      <c r="G16027" t="s">
        <v>20850</v>
      </c>
      <c r="H16027" t="s">
        <v>2254</v>
      </c>
    </row>
    <row r="16028" spans="1:8" x14ac:dyDescent="0.45">
      <c r="A16028" t="s">
        <v>20853</v>
      </c>
      <c r="B16028">
        <v>9000057687</v>
      </c>
      <c r="C16028">
        <v>3500</v>
      </c>
      <c r="D16028">
        <v>1872</v>
      </c>
      <c r="E16028" t="s">
        <v>1888</v>
      </c>
      <c r="F16028" t="s">
        <v>2196</v>
      </c>
      <c r="G16028" t="s">
        <v>20850</v>
      </c>
      <c r="H16028" t="s">
        <v>2254</v>
      </c>
    </row>
    <row r="16029" spans="1:8" x14ac:dyDescent="0.45">
      <c r="A16029" t="s">
        <v>20854</v>
      </c>
      <c r="B16029">
        <v>9000057687</v>
      </c>
      <c r="C16029">
        <v>3500</v>
      </c>
      <c r="D16029">
        <v>3500</v>
      </c>
      <c r="E16029" t="s">
        <v>1808</v>
      </c>
      <c r="F16029" t="s">
        <v>1804</v>
      </c>
      <c r="G16029" t="s">
        <v>20850</v>
      </c>
      <c r="H16029" t="s">
        <v>2254</v>
      </c>
    </row>
    <row r="16030" spans="1:8" x14ac:dyDescent="0.45">
      <c r="A16030" t="s">
        <v>20855</v>
      </c>
      <c r="B16030">
        <v>9000057687</v>
      </c>
      <c r="C16030">
        <v>3500</v>
      </c>
      <c r="D16030">
        <v>3500</v>
      </c>
      <c r="E16030" t="s">
        <v>1808</v>
      </c>
      <c r="F16030" t="s">
        <v>1804</v>
      </c>
      <c r="G16030" t="s">
        <v>20850</v>
      </c>
      <c r="H16030" t="s">
        <v>2254</v>
      </c>
    </row>
    <row r="16031" spans="1:8" x14ac:dyDescent="0.45">
      <c r="A16031" t="s">
        <v>20856</v>
      </c>
      <c r="B16031">
        <v>9000057687</v>
      </c>
      <c r="C16031">
        <v>3500</v>
      </c>
      <c r="D16031">
        <v>3500</v>
      </c>
      <c r="E16031" t="s">
        <v>1808</v>
      </c>
      <c r="F16031" t="s">
        <v>1804</v>
      </c>
      <c r="G16031" t="s">
        <v>20850</v>
      </c>
      <c r="H16031" t="s">
        <v>2254</v>
      </c>
    </row>
    <row r="16032" spans="1:8" x14ac:dyDescent="0.45">
      <c r="A16032" t="s">
        <v>20857</v>
      </c>
      <c r="B16032">
        <v>9000057687</v>
      </c>
      <c r="C16032">
        <v>3500</v>
      </c>
      <c r="D16032">
        <v>3500</v>
      </c>
      <c r="E16032" t="s">
        <v>1808</v>
      </c>
      <c r="F16032" t="s">
        <v>1804</v>
      </c>
      <c r="G16032" t="s">
        <v>20850</v>
      </c>
      <c r="H16032" t="s">
        <v>2254</v>
      </c>
    </row>
    <row r="16033" spans="1:8" x14ac:dyDescent="0.45">
      <c r="A16033" t="s">
        <v>20858</v>
      </c>
      <c r="B16033">
        <v>9000057687</v>
      </c>
      <c r="C16033">
        <v>3500</v>
      </c>
      <c r="D16033">
        <v>3500</v>
      </c>
      <c r="E16033" t="s">
        <v>1808</v>
      </c>
      <c r="F16033" t="s">
        <v>1804</v>
      </c>
      <c r="G16033" t="s">
        <v>20850</v>
      </c>
      <c r="H16033" t="s">
        <v>2254</v>
      </c>
    </row>
    <row r="16034" spans="1:8" x14ac:dyDescent="0.45">
      <c r="A16034" t="s">
        <v>20859</v>
      </c>
      <c r="B16034">
        <v>9000057687</v>
      </c>
      <c r="C16034">
        <v>3500</v>
      </c>
      <c r="D16034">
        <v>3500</v>
      </c>
      <c r="E16034" t="s">
        <v>1808</v>
      </c>
      <c r="F16034" t="s">
        <v>1804</v>
      </c>
      <c r="G16034" t="s">
        <v>20850</v>
      </c>
      <c r="H16034" t="s">
        <v>2254</v>
      </c>
    </row>
    <row r="16035" spans="1:8" x14ac:dyDescent="0.45">
      <c r="A16035" t="s">
        <v>20860</v>
      </c>
      <c r="B16035">
        <v>9000057687</v>
      </c>
      <c r="C16035">
        <v>3500</v>
      </c>
      <c r="D16035">
        <v>3500</v>
      </c>
      <c r="E16035" t="s">
        <v>1808</v>
      </c>
      <c r="F16035" t="s">
        <v>1804</v>
      </c>
      <c r="G16035" t="s">
        <v>20850</v>
      </c>
      <c r="H16035" t="s">
        <v>2254</v>
      </c>
    </row>
    <row r="16036" spans="1:8" x14ac:dyDescent="0.45">
      <c r="A16036" t="s">
        <v>20861</v>
      </c>
      <c r="B16036">
        <v>9000057687</v>
      </c>
      <c r="C16036">
        <v>3500</v>
      </c>
      <c r="D16036">
        <v>3500</v>
      </c>
      <c r="E16036" t="s">
        <v>1808</v>
      </c>
      <c r="F16036" t="s">
        <v>1804</v>
      </c>
      <c r="G16036" t="s">
        <v>20850</v>
      </c>
      <c r="H16036" t="s">
        <v>2254</v>
      </c>
    </row>
    <row r="16037" spans="1:8" x14ac:dyDescent="0.45">
      <c r="A16037" t="s">
        <v>20862</v>
      </c>
      <c r="B16037">
        <v>9000057687</v>
      </c>
      <c r="C16037">
        <v>3500</v>
      </c>
      <c r="D16037">
        <v>3500</v>
      </c>
      <c r="E16037" t="s">
        <v>1808</v>
      </c>
      <c r="F16037" t="s">
        <v>1804</v>
      </c>
      <c r="G16037" t="s">
        <v>20850</v>
      </c>
      <c r="H16037" t="s">
        <v>2254</v>
      </c>
    </row>
    <row r="16038" spans="1:8" x14ac:dyDescent="0.45">
      <c r="A16038" t="s">
        <v>20863</v>
      </c>
      <c r="B16038">
        <v>9000057687</v>
      </c>
      <c r="C16038">
        <v>3500</v>
      </c>
      <c r="D16038">
        <v>3500</v>
      </c>
      <c r="E16038" t="s">
        <v>1808</v>
      </c>
      <c r="F16038" t="s">
        <v>1804</v>
      </c>
      <c r="G16038" t="s">
        <v>20850</v>
      </c>
      <c r="H16038" t="s">
        <v>2254</v>
      </c>
    </row>
    <row r="16039" spans="1:8" x14ac:dyDescent="0.45">
      <c r="A16039" t="s">
        <v>20864</v>
      </c>
      <c r="B16039">
        <v>9000057687</v>
      </c>
      <c r="C16039">
        <v>3500</v>
      </c>
      <c r="D16039">
        <v>3500</v>
      </c>
      <c r="E16039" t="s">
        <v>1808</v>
      </c>
      <c r="F16039" t="s">
        <v>1804</v>
      </c>
      <c r="G16039" t="s">
        <v>20850</v>
      </c>
      <c r="H16039" t="s">
        <v>2254</v>
      </c>
    </row>
    <row r="16040" spans="1:8" x14ac:dyDescent="0.45">
      <c r="A16040" t="s">
        <v>20865</v>
      </c>
      <c r="B16040">
        <v>9000057689</v>
      </c>
      <c r="C16040">
        <v>250</v>
      </c>
      <c r="D16040">
        <v>191</v>
      </c>
      <c r="E16040" t="s">
        <v>1808</v>
      </c>
      <c r="F16040" t="s">
        <v>1804</v>
      </c>
      <c r="G16040" t="s">
        <v>20866</v>
      </c>
      <c r="H16040" t="s">
        <v>6420</v>
      </c>
    </row>
    <row r="16041" spans="1:8" x14ac:dyDescent="0.45">
      <c r="A16041" t="s">
        <v>20867</v>
      </c>
      <c r="B16041">
        <v>9000057689</v>
      </c>
      <c r="C16041">
        <v>250</v>
      </c>
      <c r="D16041">
        <v>250</v>
      </c>
      <c r="E16041" t="s">
        <v>1808</v>
      </c>
      <c r="F16041" t="s">
        <v>1804</v>
      </c>
      <c r="G16041" t="s">
        <v>20866</v>
      </c>
      <c r="H16041" t="s">
        <v>6420</v>
      </c>
    </row>
    <row r="16042" spans="1:8" x14ac:dyDescent="0.45">
      <c r="A16042" t="s">
        <v>20868</v>
      </c>
      <c r="B16042">
        <v>9000057689</v>
      </c>
      <c r="C16042">
        <v>250</v>
      </c>
      <c r="D16042">
        <v>250</v>
      </c>
      <c r="E16042" t="s">
        <v>1808</v>
      </c>
      <c r="F16042" t="s">
        <v>1804</v>
      </c>
      <c r="G16042" t="s">
        <v>20866</v>
      </c>
      <c r="H16042" t="s">
        <v>6420</v>
      </c>
    </row>
    <row r="16043" spans="1:8" x14ac:dyDescent="0.45">
      <c r="A16043" t="s">
        <v>20869</v>
      </c>
      <c r="B16043">
        <v>9000057730</v>
      </c>
      <c r="C16043">
        <v>2000</v>
      </c>
      <c r="D16043">
        <v>1143</v>
      </c>
      <c r="E16043" t="s">
        <v>1808</v>
      </c>
      <c r="F16043" t="s">
        <v>1804</v>
      </c>
      <c r="G16043" t="s">
        <v>20870</v>
      </c>
      <c r="H16043" t="s">
        <v>6420</v>
      </c>
    </row>
    <row r="16044" spans="1:8" x14ac:dyDescent="0.45">
      <c r="A16044" t="s">
        <v>20871</v>
      </c>
      <c r="B16044">
        <v>9000057733</v>
      </c>
      <c r="C16044">
        <v>576</v>
      </c>
      <c r="D16044">
        <v>399</v>
      </c>
      <c r="E16044" t="s">
        <v>1808</v>
      </c>
      <c r="F16044" t="s">
        <v>1804</v>
      </c>
      <c r="G16044" t="s">
        <v>20872</v>
      </c>
      <c r="H16044" t="s">
        <v>2862</v>
      </c>
    </row>
    <row r="16045" spans="1:8" x14ac:dyDescent="0.45">
      <c r="A16045" t="s">
        <v>20873</v>
      </c>
      <c r="B16045">
        <v>9000057733</v>
      </c>
      <c r="C16045">
        <v>576</v>
      </c>
      <c r="D16045">
        <v>575</v>
      </c>
      <c r="E16045" t="s">
        <v>1808</v>
      </c>
      <c r="F16045" t="s">
        <v>1804</v>
      </c>
      <c r="G16045" t="s">
        <v>20872</v>
      </c>
      <c r="H16045" t="s">
        <v>2862</v>
      </c>
    </row>
    <row r="16046" spans="1:8" x14ac:dyDescent="0.45">
      <c r="A16046" t="s">
        <v>20874</v>
      </c>
      <c r="B16046">
        <v>9000057733</v>
      </c>
      <c r="C16046">
        <v>576</v>
      </c>
      <c r="D16046">
        <v>576</v>
      </c>
      <c r="E16046" t="s">
        <v>1808</v>
      </c>
      <c r="F16046" t="s">
        <v>1804</v>
      </c>
      <c r="G16046" t="s">
        <v>20872</v>
      </c>
      <c r="H16046" t="s">
        <v>2862</v>
      </c>
    </row>
    <row r="16047" spans="1:8" x14ac:dyDescent="0.45">
      <c r="A16047" t="s">
        <v>20875</v>
      </c>
      <c r="B16047">
        <v>9000057745</v>
      </c>
      <c r="C16047">
        <v>4000</v>
      </c>
      <c r="D16047">
        <v>418</v>
      </c>
      <c r="E16047" t="s">
        <v>1837</v>
      </c>
      <c r="F16047" t="s">
        <v>1838</v>
      </c>
      <c r="G16047" t="s">
        <v>20876</v>
      </c>
      <c r="H16047" t="s">
        <v>2588</v>
      </c>
    </row>
    <row r="16048" spans="1:8" x14ac:dyDescent="0.45">
      <c r="A16048" t="s">
        <v>20877</v>
      </c>
      <c r="B16048">
        <v>9000057745</v>
      </c>
      <c r="C16048">
        <v>4000</v>
      </c>
      <c r="D16048">
        <v>3</v>
      </c>
      <c r="E16048" t="s">
        <v>1837</v>
      </c>
      <c r="F16048" t="s">
        <v>1838</v>
      </c>
      <c r="G16048" t="s">
        <v>20876</v>
      </c>
      <c r="H16048" t="s">
        <v>2588</v>
      </c>
    </row>
    <row r="16049" spans="1:8" x14ac:dyDescent="0.45">
      <c r="A16049" t="s">
        <v>20878</v>
      </c>
      <c r="B16049">
        <v>9000057745</v>
      </c>
      <c r="C16049">
        <v>4000</v>
      </c>
      <c r="D16049">
        <v>3633</v>
      </c>
      <c r="E16049" t="s">
        <v>1808</v>
      </c>
      <c r="F16049" t="s">
        <v>1804</v>
      </c>
      <c r="G16049" t="s">
        <v>20876</v>
      </c>
      <c r="H16049" t="s">
        <v>2588</v>
      </c>
    </row>
    <row r="16050" spans="1:8" x14ac:dyDescent="0.45">
      <c r="A16050" t="s">
        <v>20879</v>
      </c>
      <c r="B16050">
        <v>9000057750</v>
      </c>
      <c r="C16050">
        <v>3000</v>
      </c>
      <c r="D16050">
        <v>1746</v>
      </c>
      <c r="E16050" t="s">
        <v>1837</v>
      </c>
      <c r="F16050" t="s">
        <v>1838</v>
      </c>
      <c r="G16050" t="s">
        <v>20880</v>
      </c>
      <c r="H16050" t="s">
        <v>1881</v>
      </c>
    </row>
    <row r="16051" spans="1:8" x14ac:dyDescent="0.45">
      <c r="A16051" t="s">
        <v>20881</v>
      </c>
      <c r="B16051">
        <v>9000057753</v>
      </c>
      <c r="C16051">
        <v>4000</v>
      </c>
      <c r="D16051">
        <v>2759</v>
      </c>
      <c r="E16051" t="s">
        <v>1808</v>
      </c>
      <c r="F16051" t="s">
        <v>1804</v>
      </c>
      <c r="G16051" t="s">
        <v>20882</v>
      </c>
      <c r="H16051" t="s">
        <v>1810</v>
      </c>
    </row>
    <row r="16052" spans="1:8" x14ac:dyDescent="0.45">
      <c r="A16052" t="s">
        <v>20883</v>
      </c>
      <c r="B16052">
        <v>9000057753</v>
      </c>
      <c r="C16052">
        <v>4000</v>
      </c>
      <c r="D16052">
        <v>4000</v>
      </c>
      <c r="E16052" t="s">
        <v>1808</v>
      </c>
      <c r="F16052" t="s">
        <v>1804</v>
      </c>
      <c r="G16052" t="s">
        <v>20882</v>
      </c>
      <c r="H16052" t="s">
        <v>1810</v>
      </c>
    </row>
    <row r="16053" spans="1:8" x14ac:dyDescent="0.45">
      <c r="A16053" t="s">
        <v>20884</v>
      </c>
      <c r="B16053">
        <v>9000057755</v>
      </c>
      <c r="C16053">
        <v>2883</v>
      </c>
      <c r="D16053">
        <v>863</v>
      </c>
      <c r="E16053" t="s">
        <v>1808</v>
      </c>
      <c r="F16053" t="s">
        <v>1804</v>
      </c>
      <c r="G16053" t="s">
        <v>20885</v>
      </c>
      <c r="H16053" t="s">
        <v>3430</v>
      </c>
    </row>
    <row r="16054" spans="1:8" x14ac:dyDescent="0.45">
      <c r="A16054" t="s">
        <v>20886</v>
      </c>
      <c r="B16054">
        <v>9000057757</v>
      </c>
      <c r="C16054">
        <v>2000</v>
      </c>
      <c r="D16054">
        <v>394</v>
      </c>
      <c r="E16054" t="s">
        <v>1808</v>
      </c>
      <c r="F16054" t="s">
        <v>1804</v>
      </c>
      <c r="G16054" t="s">
        <v>20887</v>
      </c>
      <c r="H16054" t="s">
        <v>6420</v>
      </c>
    </row>
    <row r="16055" spans="1:8" x14ac:dyDescent="0.45">
      <c r="A16055" t="s">
        <v>20888</v>
      </c>
      <c r="B16055">
        <v>9000057757</v>
      </c>
      <c r="C16055">
        <v>2000</v>
      </c>
      <c r="D16055">
        <v>1999</v>
      </c>
      <c r="E16055" t="s">
        <v>1808</v>
      </c>
      <c r="F16055" t="s">
        <v>1804</v>
      </c>
      <c r="G16055" t="s">
        <v>20887</v>
      </c>
      <c r="H16055" t="s">
        <v>6420</v>
      </c>
    </row>
    <row r="16056" spans="1:8" x14ac:dyDescent="0.45">
      <c r="A16056" t="s">
        <v>20889</v>
      </c>
      <c r="B16056">
        <v>9000057757</v>
      </c>
      <c r="C16056">
        <v>2000</v>
      </c>
      <c r="D16056">
        <v>140</v>
      </c>
      <c r="E16056" t="s">
        <v>1888</v>
      </c>
      <c r="F16056" t="s">
        <v>2196</v>
      </c>
      <c r="G16056" t="s">
        <v>20887</v>
      </c>
      <c r="H16056" t="s">
        <v>6420</v>
      </c>
    </row>
    <row r="16057" spans="1:8" x14ac:dyDescent="0.45">
      <c r="A16057" t="s">
        <v>20890</v>
      </c>
      <c r="B16057">
        <v>9000057757</v>
      </c>
      <c r="C16057">
        <v>2000</v>
      </c>
      <c r="D16057">
        <v>2000</v>
      </c>
      <c r="E16057" t="s">
        <v>1891</v>
      </c>
      <c r="F16057" t="s">
        <v>3405</v>
      </c>
      <c r="G16057" t="s">
        <v>20887</v>
      </c>
      <c r="H16057" t="s">
        <v>6420</v>
      </c>
    </row>
    <row r="16058" spans="1:8" x14ac:dyDescent="0.45">
      <c r="A16058" t="s">
        <v>20891</v>
      </c>
      <c r="B16058">
        <v>9000057757</v>
      </c>
      <c r="C16058">
        <v>2000</v>
      </c>
      <c r="D16058">
        <v>2000</v>
      </c>
      <c r="E16058" t="s">
        <v>1808</v>
      </c>
      <c r="F16058" t="s">
        <v>1804</v>
      </c>
      <c r="G16058" t="s">
        <v>20887</v>
      </c>
      <c r="H16058" t="s">
        <v>6420</v>
      </c>
    </row>
    <row r="16059" spans="1:8" x14ac:dyDescent="0.45">
      <c r="A16059" t="s">
        <v>20892</v>
      </c>
      <c r="B16059">
        <v>9000057757</v>
      </c>
      <c r="C16059">
        <v>2000</v>
      </c>
      <c r="D16059">
        <v>2000</v>
      </c>
      <c r="E16059" t="s">
        <v>1808</v>
      </c>
      <c r="F16059" t="s">
        <v>1804</v>
      </c>
      <c r="G16059" t="s">
        <v>20887</v>
      </c>
      <c r="H16059" t="s">
        <v>6420</v>
      </c>
    </row>
    <row r="16060" spans="1:8" x14ac:dyDescent="0.45">
      <c r="A16060" t="s">
        <v>20893</v>
      </c>
      <c r="B16060">
        <v>9000057757</v>
      </c>
      <c r="C16060">
        <v>2000</v>
      </c>
      <c r="D16060">
        <v>2000</v>
      </c>
      <c r="E16060" t="s">
        <v>1808</v>
      </c>
      <c r="F16060" t="s">
        <v>1804</v>
      </c>
      <c r="G16060" t="s">
        <v>20887</v>
      </c>
      <c r="H16060" t="s">
        <v>6420</v>
      </c>
    </row>
    <row r="16061" spans="1:8" x14ac:dyDescent="0.45">
      <c r="A16061" t="s">
        <v>20894</v>
      </c>
      <c r="B16061">
        <v>9000057757</v>
      </c>
      <c r="C16061">
        <v>2000</v>
      </c>
      <c r="D16061">
        <v>2000</v>
      </c>
      <c r="E16061" t="s">
        <v>1808</v>
      </c>
      <c r="F16061" t="s">
        <v>1804</v>
      </c>
      <c r="G16061" t="s">
        <v>20887</v>
      </c>
      <c r="H16061" t="s">
        <v>6420</v>
      </c>
    </row>
    <row r="16062" spans="1:8" x14ac:dyDescent="0.45">
      <c r="A16062" t="s">
        <v>20895</v>
      </c>
      <c r="B16062">
        <v>9000057757</v>
      </c>
      <c r="C16062">
        <v>2000</v>
      </c>
      <c r="D16062">
        <v>2000</v>
      </c>
      <c r="E16062" t="s">
        <v>1808</v>
      </c>
      <c r="F16062" t="s">
        <v>1804</v>
      </c>
      <c r="G16062" t="s">
        <v>20887</v>
      </c>
      <c r="H16062" t="s">
        <v>6420</v>
      </c>
    </row>
    <row r="16063" spans="1:8" x14ac:dyDescent="0.45">
      <c r="A16063" t="s">
        <v>20896</v>
      </c>
      <c r="B16063">
        <v>9000057757</v>
      </c>
      <c r="C16063">
        <v>2000</v>
      </c>
      <c r="D16063">
        <v>2000</v>
      </c>
      <c r="E16063" t="s">
        <v>1808</v>
      </c>
      <c r="F16063" t="s">
        <v>1804</v>
      </c>
      <c r="G16063" t="s">
        <v>20887</v>
      </c>
      <c r="H16063" t="s">
        <v>6420</v>
      </c>
    </row>
    <row r="16064" spans="1:8" x14ac:dyDescent="0.45">
      <c r="A16064" t="s">
        <v>20897</v>
      </c>
      <c r="B16064">
        <v>9000057757</v>
      </c>
      <c r="C16064">
        <v>2000</v>
      </c>
      <c r="D16064">
        <v>2000</v>
      </c>
      <c r="E16064" t="s">
        <v>1808</v>
      </c>
      <c r="F16064" t="s">
        <v>1804</v>
      </c>
      <c r="G16064" t="s">
        <v>20887</v>
      </c>
      <c r="H16064" t="s">
        <v>6420</v>
      </c>
    </row>
    <row r="16065" spans="1:8" x14ac:dyDescent="0.45">
      <c r="A16065" t="s">
        <v>20898</v>
      </c>
      <c r="B16065">
        <v>9000057757</v>
      </c>
      <c r="C16065">
        <v>2000</v>
      </c>
      <c r="D16065">
        <v>2000</v>
      </c>
      <c r="E16065" t="s">
        <v>1808</v>
      </c>
      <c r="F16065" t="s">
        <v>1804</v>
      </c>
      <c r="G16065" t="s">
        <v>20887</v>
      </c>
      <c r="H16065" t="s">
        <v>6420</v>
      </c>
    </row>
    <row r="16066" spans="1:8" x14ac:dyDescent="0.45">
      <c r="A16066" t="s">
        <v>20899</v>
      </c>
      <c r="B16066">
        <v>9000057757</v>
      </c>
      <c r="C16066">
        <v>2000</v>
      </c>
      <c r="D16066">
        <v>2000</v>
      </c>
      <c r="E16066" t="s">
        <v>1808</v>
      </c>
      <c r="F16066" t="s">
        <v>1804</v>
      </c>
      <c r="G16066" t="s">
        <v>20887</v>
      </c>
      <c r="H16066" t="s">
        <v>6420</v>
      </c>
    </row>
    <row r="16067" spans="1:8" x14ac:dyDescent="0.45">
      <c r="A16067" t="s">
        <v>20900</v>
      </c>
      <c r="B16067">
        <v>9000057757</v>
      </c>
      <c r="C16067">
        <v>2000</v>
      </c>
      <c r="D16067">
        <v>2000</v>
      </c>
      <c r="E16067" t="s">
        <v>1808</v>
      </c>
      <c r="F16067" t="s">
        <v>1804</v>
      </c>
      <c r="G16067" t="s">
        <v>20887</v>
      </c>
      <c r="H16067" t="s">
        <v>6420</v>
      </c>
    </row>
    <row r="16068" spans="1:8" x14ac:dyDescent="0.45">
      <c r="A16068" t="s">
        <v>20901</v>
      </c>
      <c r="B16068">
        <v>9000057757</v>
      </c>
      <c r="C16068">
        <v>2000</v>
      </c>
      <c r="D16068">
        <v>2000</v>
      </c>
      <c r="E16068" t="s">
        <v>1808</v>
      </c>
      <c r="F16068" t="s">
        <v>1804</v>
      </c>
      <c r="G16068" t="s">
        <v>20887</v>
      </c>
      <c r="H16068" t="s">
        <v>6420</v>
      </c>
    </row>
    <row r="16069" spans="1:8" x14ac:dyDescent="0.45">
      <c r="A16069" t="s">
        <v>20902</v>
      </c>
      <c r="B16069">
        <v>9000057757</v>
      </c>
      <c r="C16069">
        <v>2000</v>
      </c>
      <c r="D16069">
        <v>2000</v>
      </c>
      <c r="E16069" t="s">
        <v>1808</v>
      </c>
      <c r="F16069" t="s">
        <v>1804</v>
      </c>
      <c r="G16069" t="s">
        <v>20887</v>
      </c>
      <c r="H16069" t="s">
        <v>6420</v>
      </c>
    </row>
    <row r="16070" spans="1:8" x14ac:dyDescent="0.45">
      <c r="A16070" t="s">
        <v>20903</v>
      </c>
      <c r="B16070">
        <v>9000057757</v>
      </c>
      <c r="C16070">
        <v>2000</v>
      </c>
      <c r="D16070">
        <v>2000</v>
      </c>
      <c r="E16070" t="s">
        <v>1808</v>
      </c>
      <c r="F16070" t="s">
        <v>1804</v>
      </c>
      <c r="G16070" t="s">
        <v>20887</v>
      </c>
      <c r="H16070" t="s">
        <v>6420</v>
      </c>
    </row>
    <row r="16071" spans="1:8" x14ac:dyDescent="0.45">
      <c r="A16071" t="s">
        <v>20904</v>
      </c>
      <c r="B16071">
        <v>9000057757</v>
      </c>
      <c r="C16071">
        <v>2000</v>
      </c>
      <c r="D16071">
        <v>2000</v>
      </c>
      <c r="E16071" t="s">
        <v>1808</v>
      </c>
      <c r="F16071" t="s">
        <v>1804</v>
      </c>
      <c r="G16071" t="s">
        <v>20887</v>
      </c>
      <c r="H16071" t="s">
        <v>6420</v>
      </c>
    </row>
    <row r="16072" spans="1:8" x14ac:dyDescent="0.45">
      <c r="A16072" t="s">
        <v>20905</v>
      </c>
      <c r="B16072">
        <v>9000057757</v>
      </c>
      <c r="C16072">
        <v>2000</v>
      </c>
      <c r="D16072">
        <v>2000</v>
      </c>
      <c r="E16072" t="s">
        <v>1808</v>
      </c>
      <c r="F16072" t="s">
        <v>1804</v>
      </c>
      <c r="G16072" t="s">
        <v>20887</v>
      </c>
      <c r="H16072" t="s">
        <v>6420</v>
      </c>
    </row>
    <row r="16073" spans="1:8" x14ac:dyDescent="0.45">
      <c r="A16073" t="s">
        <v>20906</v>
      </c>
      <c r="B16073">
        <v>9000057757</v>
      </c>
      <c r="C16073">
        <v>2000</v>
      </c>
      <c r="D16073">
        <v>2000</v>
      </c>
      <c r="E16073" t="s">
        <v>1808</v>
      </c>
      <c r="F16073" t="s">
        <v>1804</v>
      </c>
      <c r="G16073" t="s">
        <v>20887</v>
      </c>
      <c r="H16073" t="s">
        <v>6420</v>
      </c>
    </row>
    <row r="16074" spans="1:8" x14ac:dyDescent="0.45">
      <c r="A16074" t="s">
        <v>20907</v>
      </c>
      <c r="B16074">
        <v>9000057757</v>
      </c>
      <c r="C16074">
        <v>2000</v>
      </c>
      <c r="D16074">
        <v>2000</v>
      </c>
      <c r="E16074" t="s">
        <v>1808</v>
      </c>
      <c r="F16074" t="s">
        <v>1804</v>
      </c>
      <c r="G16074" t="s">
        <v>20887</v>
      </c>
      <c r="H16074" t="s">
        <v>6420</v>
      </c>
    </row>
    <row r="16075" spans="1:8" x14ac:dyDescent="0.45">
      <c r="A16075" t="s">
        <v>20908</v>
      </c>
      <c r="B16075">
        <v>9000057757</v>
      </c>
      <c r="C16075">
        <v>2000</v>
      </c>
      <c r="D16075">
        <v>2000</v>
      </c>
      <c r="E16075" t="s">
        <v>1808</v>
      </c>
      <c r="F16075" t="s">
        <v>1804</v>
      </c>
      <c r="G16075" t="s">
        <v>20887</v>
      </c>
      <c r="H16075" t="s">
        <v>6420</v>
      </c>
    </row>
    <row r="16076" spans="1:8" x14ac:dyDescent="0.45">
      <c r="A16076" t="s">
        <v>20909</v>
      </c>
      <c r="B16076">
        <v>9000057757</v>
      </c>
      <c r="C16076">
        <v>2000</v>
      </c>
      <c r="D16076">
        <v>2000</v>
      </c>
      <c r="E16076" t="s">
        <v>1808</v>
      </c>
      <c r="F16076" t="s">
        <v>1804</v>
      </c>
      <c r="G16076" t="s">
        <v>20887</v>
      </c>
      <c r="H16076" t="s">
        <v>6420</v>
      </c>
    </row>
    <row r="16077" spans="1:8" x14ac:dyDescent="0.45">
      <c r="A16077" t="s">
        <v>20910</v>
      </c>
      <c r="B16077">
        <v>9000057757</v>
      </c>
      <c r="C16077">
        <v>2000</v>
      </c>
      <c r="D16077">
        <v>2000</v>
      </c>
      <c r="E16077" t="s">
        <v>1808</v>
      </c>
      <c r="F16077" t="s">
        <v>1804</v>
      </c>
      <c r="G16077" t="s">
        <v>20887</v>
      </c>
      <c r="H16077" t="s">
        <v>6420</v>
      </c>
    </row>
    <row r="16078" spans="1:8" x14ac:dyDescent="0.45">
      <c r="A16078" t="s">
        <v>20911</v>
      </c>
      <c r="B16078">
        <v>9000057757</v>
      </c>
      <c r="C16078">
        <v>2000</v>
      </c>
      <c r="D16078">
        <v>2000</v>
      </c>
      <c r="E16078" t="s">
        <v>1808</v>
      </c>
      <c r="F16078" t="s">
        <v>1804</v>
      </c>
      <c r="G16078" t="s">
        <v>20887</v>
      </c>
      <c r="H16078" t="s">
        <v>6420</v>
      </c>
    </row>
    <row r="16079" spans="1:8" x14ac:dyDescent="0.45">
      <c r="A16079" t="s">
        <v>20912</v>
      </c>
      <c r="B16079">
        <v>9000057757</v>
      </c>
      <c r="C16079">
        <v>2000</v>
      </c>
      <c r="D16079">
        <v>2000</v>
      </c>
      <c r="E16079" t="s">
        <v>1808</v>
      </c>
      <c r="F16079" t="s">
        <v>1804</v>
      </c>
      <c r="G16079" t="s">
        <v>20887</v>
      </c>
      <c r="H16079" t="s">
        <v>6420</v>
      </c>
    </row>
    <row r="16080" spans="1:8" x14ac:dyDescent="0.45">
      <c r="A16080" t="s">
        <v>20913</v>
      </c>
      <c r="B16080">
        <v>9000057757</v>
      </c>
      <c r="C16080">
        <v>2000</v>
      </c>
      <c r="D16080">
        <v>2000</v>
      </c>
      <c r="E16080" t="s">
        <v>1808</v>
      </c>
      <c r="F16080" t="s">
        <v>1804</v>
      </c>
      <c r="G16080" t="s">
        <v>20887</v>
      </c>
      <c r="H16080" t="s">
        <v>6420</v>
      </c>
    </row>
    <row r="16081" spans="1:8" x14ac:dyDescent="0.45">
      <c r="A16081" t="s">
        <v>20914</v>
      </c>
      <c r="B16081">
        <v>9000057757</v>
      </c>
      <c r="C16081">
        <v>2000</v>
      </c>
      <c r="D16081">
        <v>2000</v>
      </c>
      <c r="E16081" t="s">
        <v>1808</v>
      </c>
      <c r="F16081" t="s">
        <v>1804</v>
      </c>
      <c r="G16081" t="s">
        <v>20887</v>
      </c>
      <c r="H16081" t="s">
        <v>6420</v>
      </c>
    </row>
    <row r="16082" spans="1:8" x14ac:dyDescent="0.45">
      <c r="A16082" t="s">
        <v>20915</v>
      </c>
      <c r="B16082">
        <v>9000057757</v>
      </c>
      <c r="C16082">
        <v>2000</v>
      </c>
      <c r="D16082">
        <v>2000</v>
      </c>
      <c r="E16082" t="s">
        <v>1808</v>
      </c>
      <c r="F16082" t="s">
        <v>1804</v>
      </c>
      <c r="G16082" t="s">
        <v>20887</v>
      </c>
      <c r="H16082" t="s">
        <v>6420</v>
      </c>
    </row>
    <row r="16083" spans="1:8" x14ac:dyDescent="0.45">
      <c r="A16083" t="s">
        <v>20916</v>
      </c>
      <c r="B16083">
        <v>9000057757</v>
      </c>
      <c r="C16083">
        <v>2000</v>
      </c>
      <c r="D16083">
        <v>2000</v>
      </c>
      <c r="E16083" t="s">
        <v>1808</v>
      </c>
      <c r="F16083" t="s">
        <v>1804</v>
      </c>
      <c r="G16083" t="s">
        <v>20887</v>
      </c>
      <c r="H16083" t="s">
        <v>6420</v>
      </c>
    </row>
    <row r="16084" spans="1:8" x14ac:dyDescent="0.45">
      <c r="A16084" t="s">
        <v>20917</v>
      </c>
      <c r="B16084">
        <v>9000057757</v>
      </c>
      <c r="C16084">
        <v>2000</v>
      </c>
      <c r="D16084">
        <v>2000</v>
      </c>
      <c r="E16084" t="s">
        <v>1808</v>
      </c>
      <c r="F16084" t="s">
        <v>1804</v>
      </c>
      <c r="G16084" t="s">
        <v>20887</v>
      </c>
      <c r="H16084" t="s">
        <v>6420</v>
      </c>
    </row>
    <row r="16085" spans="1:8" x14ac:dyDescent="0.45">
      <c r="A16085" t="s">
        <v>20918</v>
      </c>
      <c r="B16085">
        <v>9000057757</v>
      </c>
      <c r="C16085">
        <v>2000</v>
      </c>
      <c r="D16085">
        <v>2000</v>
      </c>
      <c r="E16085" t="s">
        <v>1808</v>
      </c>
      <c r="F16085" t="s">
        <v>1804</v>
      </c>
      <c r="G16085" t="s">
        <v>20887</v>
      </c>
      <c r="H16085" t="s">
        <v>6420</v>
      </c>
    </row>
    <row r="16086" spans="1:8" x14ac:dyDescent="0.45">
      <c r="A16086" t="s">
        <v>20919</v>
      </c>
      <c r="B16086">
        <v>9000057757</v>
      </c>
      <c r="C16086">
        <v>2000</v>
      </c>
      <c r="D16086">
        <v>2000</v>
      </c>
      <c r="E16086" t="s">
        <v>1808</v>
      </c>
      <c r="F16086" t="s">
        <v>1804</v>
      </c>
      <c r="G16086" t="s">
        <v>20887</v>
      </c>
      <c r="H16086" t="s">
        <v>6420</v>
      </c>
    </row>
    <row r="16087" spans="1:8" x14ac:dyDescent="0.45">
      <c r="A16087" t="s">
        <v>20920</v>
      </c>
      <c r="B16087">
        <v>9000057757</v>
      </c>
      <c r="C16087">
        <v>2000</v>
      </c>
      <c r="D16087">
        <v>2000</v>
      </c>
      <c r="E16087" t="s">
        <v>1808</v>
      </c>
      <c r="F16087" t="s">
        <v>1804</v>
      </c>
      <c r="G16087" t="s">
        <v>20887</v>
      </c>
      <c r="H16087" t="s">
        <v>6420</v>
      </c>
    </row>
    <row r="16088" spans="1:8" x14ac:dyDescent="0.45">
      <c r="A16088" t="s">
        <v>20921</v>
      </c>
      <c r="B16088">
        <v>9000057757</v>
      </c>
      <c r="C16088">
        <v>2000</v>
      </c>
      <c r="D16088">
        <v>2000</v>
      </c>
      <c r="E16088" t="s">
        <v>1808</v>
      </c>
      <c r="F16088" t="s">
        <v>1804</v>
      </c>
      <c r="G16088" t="s">
        <v>20887</v>
      </c>
      <c r="H16088" t="s">
        <v>6420</v>
      </c>
    </row>
    <row r="16089" spans="1:8" x14ac:dyDescent="0.45">
      <c r="A16089" t="s">
        <v>20922</v>
      </c>
      <c r="B16089">
        <v>9000057757</v>
      </c>
      <c r="C16089">
        <v>2000</v>
      </c>
      <c r="D16089">
        <v>2000</v>
      </c>
      <c r="E16089" t="s">
        <v>1808</v>
      </c>
      <c r="F16089" t="s">
        <v>1804</v>
      </c>
      <c r="G16089" t="s">
        <v>20887</v>
      </c>
      <c r="H16089" t="s">
        <v>6420</v>
      </c>
    </row>
    <row r="16090" spans="1:8" x14ac:dyDescent="0.45">
      <c r="A16090" t="s">
        <v>20923</v>
      </c>
      <c r="B16090">
        <v>9000057757</v>
      </c>
      <c r="C16090">
        <v>2000</v>
      </c>
      <c r="D16090">
        <v>2000</v>
      </c>
      <c r="E16090" t="s">
        <v>1808</v>
      </c>
      <c r="F16090" t="s">
        <v>1804</v>
      </c>
      <c r="G16090" t="s">
        <v>20887</v>
      </c>
      <c r="H16090" t="s">
        <v>6420</v>
      </c>
    </row>
    <row r="16091" spans="1:8" x14ac:dyDescent="0.45">
      <c r="A16091" t="s">
        <v>20924</v>
      </c>
      <c r="B16091">
        <v>9000057757</v>
      </c>
      <c r="C16091">
        <v>2000</v>
      </c>
      <c r="D16091">
        <v>2000</v>
      </c>
      <c r="E16091" t="s">
        <v>1808</v>
      </c>
      <c r="F16091" t="s">
        <v>1804</v>
      </c>
      <c r="G16091" t="s">
        <v>20887</v>
      </c>
      <c r="H16091" t="s">
        <v>6420</v>
      </c>
    </row>
    <row r="16092" spans="1:8" x14ac:dyDescent="0.45">
      <c r="A16092" t="s">
        <v>20925</v>
      </c>
      <c r="B16092">
        <v>9000057757</v>
      </c>
      <c r="C16092">
        <v>2000</v>
      </c>
      <c r="D16092">
        <v>2000</v>
      </c>
      <c r="E16092" t="s">
        <v>1808</v>
      </c>
      <c r="F16092" t="s">
        <v>1804</v>
      </c>
      <c r="G16092" t="s">
        <v>20887</v>
      </c>
      <c r="H16092" t="s">
        <v>6420</v>
      </c>
    </row>
    <row r="16093" spans="1:8" x14ac:dyDescent="0.45">
      <c r="A16093" t="s">
        <v>20926</v>
      </c>
      <c r="B16093">
        <v>9000057757</v>
      </c>
      <c r="C16093">
        <v>2000</v>
      </c>
      <c r="D16093">
        <v>2000</v>
      </c>
      <c r="E16093" t="s">
        <v>1808</v>
      </c>
      <c r="F16093" t="s">
        <v>1804</v>
      </c>
      <c r="G16093" t="s">
        <v>20887</v>
      </c>
      <c r="H16093" t="s">
        <v>6420</v>
      </c>
    </row>
    <row r="16094" spans="1:8" x14ac:dyDescent="0.45">
      <c r="A16094" t="s">
        <v>20927</v>
      </c>
      <c r="B16094">
        <v>9000057757</v>
      </c>
      <c r="C16094">
        <v>2000</v>
      </c>
      <c r="D16094">
        <v>2000</v>
      </c>
      <c r="E16094" t="s">
        <v>1808</v>
      </c>
      <c r="F16094" t="s">
        <v>1804</v>
      </c>
      <c r="G16094" t="s">
        <v>20887</v>
      </c>
      <c r="H16094" t="s">
        <v>6420</v>
      </c>
    </row>
    <row r="16095" spans="1:8" x14ac:dyDescent="0.45">
      <c r="A16095" t="s">
        <v>20928</v>
      </c>
      <c r="B16095">
        <v>9000057757</v>
      </c>
      <c r="C16095">
        <v>2000</v>
      </c>
      <c r="D16095">
        <v>2000</v>
      </c>
      <c r="E16095" t="s">
        <v>1808</v>
      </c>
      <c r="F16095" t="s">
        <v>1804</v>
      </c>
      <c r="G16095" t="s">
        <v>20887</v>
      </c>
      <c r="H16095" t="s">
        <v>6420</v>
      </c>
    </row>
    <row r="16096" spans="1:8" x14ac:dyDescent="0.45">
      <c r="A16096" t="s">
        <v>20929</v>
      </c>
      <c r="B16096">
        <v>9000057757</v>
      </c>
      <c r="C16096">
        <v>2000</v>
      </c>
      <c r="D16096">
        <v>2000</v>
      </c>
      <c r="E16096" t="s">
        <v>1808</v>
      </c>
      <c r="F16096" t="s">
        <v>1804</v>
      </c>
      <c r="G16096" t="s">
        <v>20887</v>
      </c>
      <c r="H16096" t="s">
        <v>6420</v>
      </c>
    </row>
    <row r="16097" spans="1:8" x14ac:dyDescent="0.45">
      <c r="A16097" t="s">
        <v>20930</v>
      </c>
      <c r="B16097">
        <v>9000057757</v>
      </c>
      <c r="C16097">
        <v>2000</v>
      </c>
      <c r="D16097">
        <v>2000</v>
      </c>
      <c r="E16097" t="s">
        <v>1808</v>
      </c>
      <c r="F16097" t="s">
        <v>1804</v>
      </c>
      <c r="G16097" t="s">
        <v>20887</v>
      </c>
      <c r="H16097" t="s">
        <v>6420</v>
      </c>
    </row>
    <row r="16098" spans="1:8" x14ac:dyDescent="0.45">
      <c r="A16098" t="s">
        <v>20931</v>
      </c>
      <c r="B16098">
        <v>9000057757</v>
      </c>
      <c r="C16098">
        <v>2000</v>
      </c>
      <c r="D16098">
        <v>2000</v>
      </c>
      <c r="E16098" t="s">
        <v>1808</v>
      </c>
      <c r="F16098" t="s">
        <v>1804</v>
      </c>
      <c r="G16098" t="s">
        <v>20887</v>
      </c>
      <c r="H16098" t="s">
        <v>6420</v>
      </c>
    </row>
    <row r="16099" spans="1:8" x14ac:dyDescent="0.45">
      <c r="A16099" t="s">
        <v>20932</v>
      </c>
      <c r="B16099">
        <v>9000057757</v>
      </c>
      <c r="C16099">
        <v>2000</v>
      </c>
      <c r="D16099">
        <v>2000</v>
      </c>
      <c r="E16099" t="s">
        <v>1808</v>
      </c>
      <c r="F16099" t="s">
        <v>1804</v>
      </c>
      <c r="G16099" t="s">
        <v>20887</v>
      </c>
      <c r="H16099" t="s">
        <v>6420</v>
      </c>
    </row>
    <row r="16100" spans="1:8" x14ac:dyDescent="0.45">
      <c r="A16100" t="s">
        <v>20933</v>
      </c>
      <c r="B16100">
        <v>9000057757</v>
      </c>
      <c r="C16100">
        <v>2000</v>
      </c>
      <c r="D16100">
        <v>2000</v>
      </c>
      <c r="E16100" t="s">
        <v>1808</v>
      </c>
      <c r="F16100" t="s">
        <v>1804</v>
      </c>
      <c r="G16100" t="s">
        <v>20887</v>
      </c>
      <c r="H16100" t="s">
        <v>6420</v>
      </c>
    </row>
    <row r="16101" spans="1:8" x14ac:dyDescent="0.45">
      <c r="A16101" t="s">
        <v>20934</v>
      </c>
      <c r="B16101">
        <v>9000057757</v>
      </c>
      <c r="C16101">
        <v>2000</v>
      </c>
      <c r="D16101">
        <v>2000</v>
      </c>
      <c r="E16101" t="s">
        <v>1808</v>
      </c>
      <c r="F16101" t="s">
        <v>1804</v>
      </c>
      <c r="G16101" t="s">
        <v>20887</v>
      </c>
      <c r="H16101" t="s">
        <v>6420</v>
      </c>
    </row>
    <row r="16102" spans="1:8" x14ac:dyDescent="0.45">
      <c r="A16102" t="s">
        <v>20935</v>
      </c>
      <c r="B16102">
        <v>9000057757</v>
      </c>
      <c r="C16102">
        <v>2000</v>
      </c>
      <c r="D16102">
        <v>2000</v>
      </c>
      <c r="E16102" t="s">
        <v>1808</v>
      </c>
      <c r="F16102" t="s">
        <v>1804</v>
      </c>
      <c r="G16102" t="s">
        <v>20887</v>
      </c>
      <c r="H16102" t="s">
        <v>6420</v>
      </c>
    </row>
    <row r="16103" spans="1:8" x14ac:dyDescent="0.45">
      <c r="A16103" t="s">
        <v>20936</v>
      </c>
      <c r="B16103">
        <v>9000057757</v>
      </c>
      <c r="C16103">
        <v>2000</v>
      </c>
      <c r="D16103">
        <v>2000</v>
      </c>
      <c r="E16103" t="s">
        <v>1808</v>
      </c>
      <c r="F16103" t="s">
        <v>1804</v>
      </c>
      <c r="G16103" t="s">
        <v>20887</v>
      </c>
      <c r="H16103" t="s">
        <v>6420</v>
      </c>
    </row>
    <row r="16104" spans="1:8" x14ac:dyDescent="0.45">
      <c r="A16104" t="s">
        <v>20937</v>
      </c>
      <c r="B16104">
        <v>9000057757</v>
      </c>
      <c r="C16104">
        <v>2000</v>
      </c>
      <c r="D16104">
        <v>2000</v>
      </c>
      <c r="E16104" t="s">
        <v>1808</v>
      </c>
      <c r="F16104" t="s">
        <v>1804</v>
      </c>
      <c r="G16104" t="s">
        <v>20887</v>
      </c>
      <c r="H16104" t="s">
        <v>6420</v>
      </c>
    </row>
    <row r="16105" spans="1:8" x14ac:dyDescent="0.45">
      <c r="A16105" t="s">
        <v>20938</v>
      </c>
      <c r="B16105">
        <v>9000057757</v>
      </c>
      <c r="C16105">
        <v>2000</v>
      </c>
      <c r="D16105">
        <v>2000</v>
      </c>
      <c r="E16105" t="s">
        <v>1808</v>
      </c>
      <c r="F16105" t="s">
        <v>1804</v>
      </c>
      <c r="G16105" t="s">
        <v>20887</v>
      </c>
      <c r="H16105" t="s">
        <v>6420</v>
      </c>
    </row>
    <row r="16106" spans="1:8" x14ac:dyDescent="0.45">
      <c r="A16106" t="s">
        <v>20939</v>
      </c>
      <c r="B16106">
        <v>9000057757</v>
      </c>
      <c r="C16106">
        <v>2000</v>
      </c>
      <c r="D16106">
        <v>2000</v>
      </c>
      <c r="E16106" t="s">
        <v>1808</v>
      </c>
      <c r="F16106" t="s">
        <v>1804</v>
      </c>
      <c r="G16106" t="s">
        <v>20887</v>
      </c>
      <c r="H16106" t="s">
        <v>6420</v>
      </c>
    </row>
    <row r="16107" spans="1:8" x14ac:dyDescent="0.45">
      <c r="A16107" t="s">
        <v>20940</v>
      </c>
      <c r="B16107">
        <v>9000057757</v>
      </c>
      <c r="C16107">
        <v>2000</v>
      </c>
      <c r="D16107">
        <v>2000</v>
      </c>
      <c r="E16107" t="s">
        <v>1808</v>
      </c>
      <c r="F16107" t="s">
        <v>1804</v>
      </c>
      <c r="G16107" t="s">
        <v>20887</v>
      </c>
      <c r="H16107" t="s">
        <v>6420</v>
      </c>
    </row>
    <row r="16108" spans="1:8" x14ac:dyDescent="0.45">
      <c r="A16108" t="s">
        <v>20941</v>
      </c>
      <c r="B16108">
        <v>9000057757</v>
      </c>
      <c r="C16108">
        <v>2000</v>
      </c>
      <c r="D16108">
        <v>2000</v>
      </c>
      <c r="E16108" t="s">
        <v>1808</v>
      </c>
      <c r="F16108" t="s">
        <v>1804</v>
      </c>
      <c r="G16108" t="s">
        <v>20887</v>
      </c>
      <c r="H16108" t="s">
        <v>6420</v>
      </c>
    </row>
    <row r="16109" spans="1:8" x14ac:dyDescent="0.45">
      <c r="A16109" t="s">
        <v>20942</v>
      </c>
      <c r="B16109">
        <v>9000057757</v>
      </c>
      <c r="C16109">
        <v>2000</v>
      </c>
      <c r="D16109">
        <v>2000</v>
      </c>
      <c r="E16109" t="s">
        <v>1808</v>
      </c>
      <c r="F16109" t="s">
        <v>1804</v>
      </c>
      <c r="G16109" t="s">
        <v>20887</v>
      </c>
      <c r="H16109" t="s">
        <v>6420</v>
      </c>
    </row>
    <row r="16110" spans="1:8" x14ac:dyDescent="0.45">
      <c r="A16110" t="s">
        <v>20943</v>
      </c>
      <c r="B16110">
        <v>9000057757</v>
      </c>
      <c r="C16110">
        <v>2000</v>
      </c>
      <c r="D16110">
        <v>2000</v>
      </c>
      <c r="E16110" t="s">
        <v>1808</v>
      </c>
      <c r="F16110" t="s">
        <v>1804</v>
      </c>
      <c r="G16110" t="s">
        <v>20887</v>
      </c>
      <c r="H16110" t="s">
        <v>6420</v>
      </c>
    </row>
    <row r="16111" spans="1:8" x14ac:dyDescent="0.45">
      <c r="A16111" t="s">
        <v>20944</v>
      </c>
      <c r="B16111">
        <v>9000057757</v>
      </c>
      <c r="C16111">
        <v>2000</v>
      </c>
      <c r="D16111">
        <v>2000</v>
      </c>
      <c r="E16111" t="s">
        <v>1808</v>
      </c>
      <c r="F16111" t="s">
        <v>1804</v>
      </c>
      <c r="G16111" t="s">
        <v>20887</v>
      </c>
      <c r="H16111" t="s">
        <v>6420</v>
      </c>
    </row>
    <row r="16112" spans="1:8" x14ac:dyDescent="0.45">
      <c r="A16112" t="s">
        <v>20945</v>
      </c>
      <c r="B16112">
        <v>9000057757</v>
      </c>
      <c r="C16112">
        <v>2000</v>
      </c>
      <c r="D16112">
        <v>2000</v>
      </c>
      <c r="E16112" t="s">
        <v>1808</v>
      </c>
      <c r="F16112" t="s">
        <v>1804</v>
      </c>
      <c r="G16112" t="s">
        <v>20887</v>
      </c>
      <c r="H16112" t="s">
        <v>6420</v>
      </c>
    </row>
    <row r="16113" spans="1:8" x14ac:dyDescent="0.45">
      <c r="A16113" t="s">
        <v>20946</v>
      </c>
      <c r="B16113">
        <v>9000057757</v>
      </c>
      <c r="C16113">
        <v>2000</v>
      </c>
      <c r="D16113">
        <v>2000</v>
      </c>
      <c r="E16113" t="s">
        <v>1808</v>
      </c>
      <c r="F16113" t="s">
        <v>1804</v>
      </c>
      <c r="G16113" t="s">
        <v>20887</v>
      </c>
      <c r="H16113" t="s">
        <v>6420</v>
      </c>
    </row>
    <row r="16114" spans="1:8" x14ac:dyDescent="0.45">
      <c r="A16114" t="s">
        <v>20947</v>
      </c>
      <c r="B16114">
        <v>9000057757</v>
      </c>
      <c r="C16114">
        <v>2000</v>
      </c>
      <c r="D16114">
        <v>2000</v>
      </c>
      <c r="E16114" t="s">
        <v>1808</v>
      </c>
      <c r="F16114" t="s">
        <v>1804</v>
      </c>
      <c r="G16114" t="s">
        <v>20887</v>
      </c>
      <c r="H16114" t="s">
        <v>6420</v>
      </c>
    </row>
    <row r="16115" spans="1:8" x14ac:dyDescent="0.45">
      <c r="A16115" t="s">
        <v>20948</v>
      </c>
      <c r="B16115">
        <v>9000057757</v>
      </c>
      <c r="C16115">
        <v>2000</v>
      </c>
      <c r="D16115">
        <v>2000</v>
      </c>
      <c r="E16115" t="s">
        <v>1808</v>
      </c>
      <c r="F16115" t="s">
        <v>1804</v>
      </c>
      <c r="G16115" t="s">
        <v>20887</v>
      </c>
      <c r="H16115" t="s">
        <v>6420</v>
      </c>
    </row>
    <row r="16116" spans="1:8" x14ac:dyDescent="0.45">
      <c r="A16116" t="s">
        <v>20949</v>
      </c>
      <c r="B16116">
        <v>9000057757</v>
      </c>
      <c r="C16116">
        <v>2000</v>
      </c>
      <c r="D16116">
        <v>2000</v>
      </c>
      <c r="E16116" t="s">
        <v>1808</v>
      </c>
      <c r="F16116" t="s">
        <v>1804</v>
      </c>
      <c r="G16116" t="s">
        <v>20887</v>
      </c>
      <c r="H16116" t="s">
        <v>6420</v>
      </c>
    </row>
    <row r="16117" spans="1:8" x14ac:dyDescent="0.45">
      <c r="A16117" t="s">
        <v>20950</v>
      </c>
      <c r="B16117">
        <v>9000057757</v>
      </c>
      <c r="C16117">
        <v>2000</v>
      </c>
      <c r="D16117">
        <v>2000</v>
      </c>
      <c r="E16117" t="s">
        <v>1808</v>
      </c>
      <c r="F16117" t="s">
        <v>1804</v>
      </c>
      <c r="G16117" t="s">
        <v>20887</v>
      </c>
      <c r="H16117" t="s">
        <v>6420</v>
      </c>
    </row>
    <row r="16118" spans="1:8" x14ac:dyDescent="0.45">
      <c r="A16118" t="s">
        <v>20951</v>
      </c>
      <c r="B16118">
        <v>9000057757</v>
      </c>
      <c r="C16118">
        <v>2000</v>
      </c>
      <c r="D16118">
        <v>2000</v>
      </c>
      <c r="E16118" t="s">
        <v>1808</v>
      </c>
      <c r="F16118" t="s">
        <v>1804</v>
      </c>
      <c r="G16118" t="s">
        <v>20887</v>
      </c>
      <c r="H16118" t="s">
        <v>6420</v>
      </c>
    </row>
    <row r="16119" spans="1:8" x14ac:dyDescent="0.45">
      <c r="A16119" t="s">
        <v>20952</v>
      </c>
      <c r="B16119">
        <v>9000057757</v>
      </c>
      <c r="C16119">
        <v>2000</v>
      </c>
      <c r="D16119">
        <v>2000</v>
      </c>
      <c r="E16119" t="s">
        <v>1808</v>
      </c>
      <c r="F16119" t="s">
        <v>1804</v>
      </c>
      <c r="G16119" t="s">
        <v>20887</v>
      </c>
      <c r="H16119" t="s">
        <v>6420</v>
      </c>
    </row>
    <row r="16120" spans="1:8" x14ac:dyDescent="0.45">
      <c r="A16120" t="s">
        <v>20953</v>
      </c>
      <c r="B16120">
        <v>9000057757</v>
      </c>
      <c r="C16120">
        <v>2000</v>
      </c>
      <c r="D16120">
        <v>2000</v>
      </c>
      <c r="E16120" t="s">
        <v>1808</v>
      </c>
      <c r="F16120" t="s">
        <v>1804</v>
      </c>
      <c r="G16120" t="s">
        <v>20887</v>
      </c>
      <c r="H16120" t="s">
        <v>6420</v>
      </c>
    </row>
    <row r="16121" spans="1:8" x14ac:dyDescent="0.45">
      <c r="A16121" t="s">
        <v>20954</v>
      </c>
      <c r="B16121">
        <v>9000057757</v>
      </c>
      <c r="C16121">
        <v>2000</v>
      </c>
      <c r="D16121">
        <v>2000</v>
      </c>
      <c r="E16121" t="s">
        <v>1808</v>
      </c>
      <c r="F16121" t="s">
        <v>1804</v>
      </c>
      <c r="G16121" t="s">
        <v>20887</v>
      </c>
      <c r="H16121" t="s">
        <v>6420</v>
      </c>
    </row>
    <row r="16122" spans="1:8" x14ac:dyDescent="0.45">
      <c r="A16122" t="s">
        <v>20955</v>
      </c>
      <c r="B16122">
        <v>9000057757</v>
      </c>
      <c r="C16122">
        <v>2000</v>
      </c>
      <c r="D16122">
        <v>2000</v>
      </c>
      <c r="E16122" t="s">
        <v>1808</v>
      </c>
      <c r="F16122" t="s">
        <v>1804</v>
      </c>
      <c r="G16122" t="s">
        <v>20887</v>
      </c>
      <c r="H16122" t="s">
        <v>6420</v>
      </c>
    </row>
    <row r="16123" spans="1:8" x14ac:dyDescent="0.45">
      <c r="A16123" t="s">
        <v>20956</v>
      </c>
      <c r="B16123">
        <v>9000057757</v>
      </c>
      <c r="C16123">
        <v>2000</v>
      </c>
      <c r="D16123">
        <v>2000</v>
      </c>
      <c r="E16123" t="s">
        <v>1808</v>
      </c>
      <c r="F16123" t="s">
        <v>1804</v>
      </c>
      <c r="G16123" t="s">
        <v>20887</v>
      </c>
      <c r="H16123" t="s">
        <v>6420</v>
      </c>
    </row>
    <row r="16124" spans="1:8" x14ac:dyDescent="0.45">
      <c r="A16124" t="s">
        <v>20957</v>
      </c>
      <c r="B16124">
        <v>9000057757</v>
      </c>
      <c r="C16124">
        <v>2000</v>
      </c>
      <c r="D16124">
        <v>2000</v>
      </c>
      <c r="E16124" t="s">
        <v>1808</v>
      </c>
      <c r="F16124" t="s">
        <v>1804</v>
      </c>
      <c r="G16124" t="s">
        <v>20887</v>
      </c>
      <c r="H16124" t="s">
        <v>6420</v>
      </c>
    </row>
    <row r="16125" spans="1:8" x14ac:dyDescent="0.45">
      <c r="A16125" t="s">
        <v>20958</v>
      </c>
      <c r="B16125">
        <v>9000057757</v>
      </c>
      <c r="C16125">
        <v>2000</v>
      </c>
      <c r="D16125">
        <v>2000</v>
      </c>
      <c r="E16125" t="s">
        <v>1808</v>
      </c>
      <c r="F16125" t="s">
        <v>1804</v>
      </c>
      <c r="G16125" t="s">
        <v>20887</v>
      </c>
      <c r="H16125" t="s">
        <v>6420</v>
      </c>
    </row>
    <row r="16126" spans="1:8" x14ac:dyDescent="0.45">
      <c r="A16126" t="s">
        <v>20959</v>
      </c>
      <c r="B16126">
        <v>9000057757</v>
      </c>
      <c r="C16126">
        <v>2000</v>
      </c>
      <c r="D16126">
        <v>2000</v>
      </c>
      <c r="E16126" t="s">
        <v>1808</v>
      </c>
      <c r="F16126" t="s">
        <v>1804</v>
      </c>
      <c r="G16126" t="s">
        <v>20887</v>
      </c>
      <c r="H16126" t="s">
        <v>6420</v>
      </c>
    </row>
    <row r="16127" spans="1:8" x14ac:dyDescent="0.45">
      <c r="A16127" t="s">
        <v>20960</v>
      </c>
      <c r="B16127">
        <v>9000057757</v>
      </c>
      <c r="C16127">
        <v>2000</v>
      </c>
      <c r="D16127">
        <v>2000</v>
      </c>
      <c r="E16127" t="s">
        <v>1808</v>
      </c>
      <c r="F16127" t="s">
        <v>1804</v>
      </c>
      <c r="G16127" t="s">
        <v>20887</v>
      </c>
      <c r="H16127" t="s">
        <v>6420</v>
      </c>
    </row>
    <row r="16128" spans="1:8" x14ac:dyDescent="0.45">
      <c r="A16128" t="s">
        <v>20961</v>
      </c>
      <c r="B16128">
        <v>9000057757</v>
      </c>
      <c r="C16128">
        <v>2000</v>
      </c>
      <c r="D16128">
        <v>2000</v>
      </c>
      <c r="E16128" t="s">
        <v>1808</v>
      </c>
      <c r="F16128" t="s">
        <v>1804</v>
      </c>
      <c r="G16128" t="s">
        <v>20887</v>
      </c>
      <c r="H16128" t="s">
        <v>6420</v>
      </c>
    </row>
    <row r="16129" spans="1:8" x14ac:dyDescent="0.45">
      <c r="A16129" t="s">
        <v>20962</v>
      </c>
      <c r="B16129">
        <v>9000057757</v>
      </c>
      <c r="C16129">
        <v>2000</v>
      </c>
      <c r="D16129">
        <v>2000</v>
      </c>
      <c r="E16129" t="s">
        <v>1808</v>
      </c>
      <c r="F16129" t="s">
        <v>1804</v>
      </c>
      <c r="G16129" t="s">
        <v>20887</v>
      </c>
      <c r="H16129" t="s">
        <v>6420</v>
      </c>
    </row>
    <row r="16130" spans="1:8" x14ac:dyDescent="0.45">
      <c r="A16130" t="s">
        <v>20963</v>
      </c>
      <c r="B16130">
        <v>9000057757</v>
      </c>
      <c r="C16130">
        <v>2000</v>
      </c>
      <c r="D16130">
        <v>2000</v>
      </c>
      <c r="E16130" t="s">
        <v>1808</v>
      </c>
      <c r="F16130" t="s">
        <v>1804</v>
      </c>
      <c r="G16130" t="s">
        <v>20887</v>
      </c>
      <c r="H16130" t="s">
        <v>6420</v>
      </c>
    </row>
    <row r="16131" spans="1:8" x14ac:dyDescent="0.45">
      <c r="A16131" t="s">
        <v>20964</v>
      </c>
      <c r="B16131">
        <v>9000057757</v>
      </c>
      <c r="C16131">
        <v>2000</v>
      </c>
      <c r="D16131">
        <v>2000</v>
      </c>
      <c r="E16131" t="s">
        <v>1808</v>
      </c>
      <c r="F16131" t="s">
        <v>1804</v>
      </c>
      <c r="G16131" t="s">
        <v>20887</v>
      </c>
      <c r="H16131" t="s">
        <v>6420</v>
      </c>
    </row>
    <row r="16132" spans="1:8" x14ac:dyDescent="0.45">
      <c r="A16132" t="s">
        <v>20965</v>
      </c>
      <c r="B16132">
        <v>9000057757</v>
      </c>
      <c r="C16132">
        <v>2000</v>
      </c>
      <c r="D16132">
        <v>2000</v>
      </c>
      <c r="E16132" t="s">
        <v>1808</v>
      </c>
      <c r="F16132" t="s">
        <v>1804</v>
      </c>
      <c r="G16132" t="s">
        <v>20887</v>
      </c>
      <c r="H16132" t="s">
        <v>6420</v>
      </c>
    </row>
    <row r="16133" spans="1:8" x14ac:dyDescent="0.45">
      <c r="A16133" t="s">
        <v>20966</v>
      </c>
      <c r="B16133">
        <v>9000057757</v>
      </c>
      <c r="C16133">
        <v>2000</v>
      </c>
      <c r="D16133">
        <v>2000</v>
      </c>
      <c r="E16133" t="s">
        <v>1808</v>
      </c>
      <c r="F16133" t="s">
        <v>1804</v>
      </c>
      <c r="G16133" t="s">
        <v>20887</v>
      </c>
      <c r="H16133" t="s">
        <v>6420</v>
      </c>
    </row>
    <row r="16134" spans="1:8" x14ac:dyDescent="0.45">
      <c r="A16134" t="s">
        <v>20967</v>
      </c>
      <c r="B16134">
        <v>9000057757</v>
      </c>
      <c r="C16134">
        <v>2000</v>
      </c>
      <c r="D16134">
        <v>2000</v>
      </c>
      <c r="E16134" t="s">
        <v>1808</v>
      </c>
      <c r="F16134" t="s">
        <v>1804</v>
      </c>
      <c r="G16134" t="s">
        <v>20887</v>
      </c>
      <c r="H16134" t="s">
        <v>6420</v>
      </c>
    </row>
    <row r="16135" spans="1:8" x14ac:dyDescent="0.45">
      <c r="A16135" t="s">
        <v>20968</v>
      </c>
      <c r="B16135">
        <v>9000057757</v>
      </c>
      <c r="C16135">
        <v>2000</v>
      </c>
      <c r="D16135">
        <v>2000</v>
      </c>
      <c r="E16135" t="s">
        <v>1808</v>
      </c>
      <c r="F16135" t="s">
        <v>1804</v>
      </c>
      <c r="G16135" t="s">
        <v>20887</v>
      </c>
      <c r="H16135" t="s">
        <v>6420</v>
      </c>
    </row>
    <row r="16136" spans="1:8" x14ac:dyDescent="0.45">
      <c r="A16136" t="s">
        <v>20969</v>
      </c>
      <c r="B16136">
        <v>9000057757</v>
      </c>
      <c r="C16136">
        <v>2000</v>
      </c>
      <c r="D16136">
        <v>2000</v>
      </c>
      <c r="E16136" t="s">
        <v>1808</v>
      </c>
      <c r="F16136" t="s">
        <v>1804</v>
      </c>
      <c r="G16136" t="s">
        <v>20887</v>
      </c>
      <c r="H16136" t="s">
        <v>6420</v>
      </c>
    </row>
    <row r="16137" spans="1:8" x14ac:dyDescent="0.45">
      <c r="A16137" t="s">
        <v>20970</v>
      </c>
      <c r="B16137">
        <v>9000057757</v>
      </c>
      <c r="C16137">
        <v>2000</v>
      </c>
      <c r="D16137">
        <v>2000</v>
      </c>
      <c r="E16137" t="s">
        <v>1808</v>
      </c>
      <c r="F16137" t="s">
        <v>1804</v>
      </c>
      <c r="G16137" t="s">
        <v>20887</v>
      </c>
      <c r="H16137" t="s">
        <v>6420</v>
      </c>
    </row>
    <row r="16138" spans="1:8" x14ac:dyDescent="0.45">
      <c r="A16138" t="s">
        <v>20971</v>
      </c>
      <c r="B16138">
        <v>9000057757</v>
      </c>
      <c r="C16138">
        <v>2000</v>
      </c>
      <c r="D16138">
        <v>2000</v>
      </c>
      <c r="E16138" t="s">
        <v>1808</v>
      </c>
      <c r="F16138" t="s">
        <v>1804</v>
      </c>
      <c r="G16138" t="s">
        <v>20887</v>
      </c>
      <c r="H16138" t="s">
        <v>6420</v>
      </c>
    </row>
    <row r="16139" spans="1:8" x14ac:dyDescent="0.45">
      <c r="A16139" t="s">
        <v>20972</v>
      </c>
      <c r="B16139">
        <v>9000057757</v>
      </c>
      <c r="C16139">
        <v>2000</v>
      </c>
      <c r="D16139">
        <v>2000</v>
      </c>
      <c r="E16139" t="s">
        <v>1808</v>
      </c>
      <c r="F16139" t="s">
        <v>1804</v>
      </c>
      <c r="G16139" t="s">
        <v>20887</v>
      </c>
      <c r="H16139" t="s">
        <v>6420</v>
      </c>
    </row>
    <row r="16140" spans="1:8" x14ac:dyDescent="0.45">
      <c r="A16140" t="s">
        <v>20973</v>
      </c>
      <c r="B16140">
        <v>9000057757</v>
      </c>
      <c r="C16140">
        <v>2000</v>
      </c>
      <c r="D16140">
        <v>2000</v>
      </c>
      <c r="E16140" t="s">
        <v>1808</v>
      </c>
      <c r="F16140" t="s">
        <v>1804</v>
      </c>
      <c r="G16140" t="s">
        <v>20887</v>
      </c>
      <c r="H16140" t="s">
        <v>6420</v>
      </c>
    </row>
    <row r="16141" spans="1:8" x14ac:dyDescent="0.45">
      <c r="A16141" t="s">
        <v>20974</v>
      </c>
      <c r="B16141">
        <v>9000057757</v>
      </c>
      <c r="C16141">
        <v>2000</v>
      </c>
      <c r="D16141">
        <v>2000</v>
      </c>
      <c r="E16141" t="s">
        <v>1808</v>
      </c>
      <c r="F16141" t="s">
        <v>1804</v>
      </c>
      <c r="G16141" t="s">
        <v>20887</v>
      </c>
      <c r="H16141" t="s">
        <v>6420</v>
      </c>
    </row>
    <row r="16142" spans="1:8" x14ac:dyDescent="0.45">
      <c r="A16142" t="s">
        <v>20975</v>
      </c>
      <c r="B16142">
        <v>9000057757</v>
      </c>
      <c r="C16142">
        <v>2000</v>
      </c>
      <c r="D16142">
        <v>2000</v>
      </c>
      <c r="E16142" t="s">
        <v>1808</v>
      </c>
      <c r="F16142" t="s">
        <v>1804</v>
      </c>
      <c r="G16142" t="s">
        <v>20887</v>
      </c>
      <c r="H16142" t="s">
        <v>6420</v>
      </c>
    </row>
    <row r="16143" spans="1:8" x14ac:dyDescent="0.45">
      <c r="A16143" t="s">
        <v>20976</v>
      </c>
      <c r="B16143">
        <v>9000057757</v>
      </c>
      <c r="C16143">
        <v>2000</v>
      </c>
      <c r="D16143">
        <v>2000</v>
      </c>
      <c r="E16143" t="s">
        <v>1808</v>
      </c>
      <c r="F16143" t="s">
        <v>1804</v>
      </c>
      <c r="G16143" t="s">
        <v>20887</v>
      </c>
      <c r="H16143" t="s">
        <v>6420</v>
      </c>
    </row>
    <row r="16144" spans="1:8" x14ac:dyDescent="0.45">
      <c r="A16144" t="s">
        <v>20977</v>
      </c>
      <c r="B16144">
        <v>9000057757</v>
      </c>
      <c r="C16144">
        <v>2000</v>
      </c>
      <c r="D16144">
        <v>2000</v>
      </c>
      <c r="E16144" t="s">
        <v>1808</v>
      </c>
      <c r="F16144" t="s">
        <v>1804</v>
      </c>
      <c r="G16144" t="s">
        <v>20887</v>
      </c>
      <c r="H16144" t="s">
        <v>6420</v>
      </c>
    </row>
    <row r="16145" spans="1:8" x14ac:dyDescent="0.45">
      <c r="A16145" t="s">
        <v>20978</v>
      </c>
      <c r="B16145">
        <v>9000057757</v>
      </c>
      <c r="C16145">
        <v>2000</v>
      </c>
      <c r="D16145">
        <v>2000</v>
      </c>
      <c r="E16145" t="s">
        <v>1808</v>
      </c>
      <c r="F16145" t="s">
        <v>1804</v>
      </c>
      <c r="G16145" t="s">
        <v>20887</v>
      </c>
      <c r="H16145" t="s">
        <v>6420</v>
      </c>
    </row>
    <row r="16146" spans="1:8" x14ac:dyDescent="0.45">
      <c r="A16146" t="s">
        <v>20979</v>
      </c>
      <c r="B16146">
        <v>9000057757</v>
      </c>
      <c r="C16146">
        <v>2000</v>
      </c>
      <c r="D16146">
        <v>2000</v>
      </c>
      <c r="E16146" t="s">
        <v>1808</v>
      </c>
      <c r="F16146" t="s">
        <v>1804</v>
      </c>
      <c r="G16146" t="s">
        <v>20887</v>
      </c>
      <c r="H16146" t="s">
        <v>6420</v>
      </c>
    </row>
    <row r="16147" spans="1:8" x14ac:dyDescent="0.45">
      <c r="A16147" t="s">
        <v>20980</v>
      </c>
      <c r="B16147">
        <v>9000057757</v>
      </c>
      <c r="C16147">
        <v>2000</v>
      </c>
      <c r="D16147">
        <v>2000</v>
      </c>
      <c r="E16147" t="s">
        <v>1808</v>
      </c>
      <c r="F16147" t="s">
        <v>1804</v>
      </c>
      <c r="G16147" t="s">
        <v>20887</v>
      </c>
      <c r="H16147" t="s">
        <v>6420</v>
      </c>
    </row>
    <row r="16148" spans="1:8" x14ac:dyDescent="0.45">
      <c r="A16148" t="s">
        <v>20981</v>
      </c>
      <c r="B16148">
        <v>9000057757</v>
      </c>
      <c r="C16148">
        <v>2000</v>
      </c>
      <c r="D16148">
        <v>2000</v>
      </c>
      <c r="E16148" t="s">
        <v>1808</v>
      </c>
      <c r="F16148" t="s">
        <v>1804</v>
      </c>
      <c r="G16148" t="s">
        <v>20887</v>
      </c>
      <c r="H16148" t="s">
        <v>6420</v>
      </c>
    </row>
    <row r="16149" spans="1:8" x14ac:dyDescent="0.45">
      <c r="A16149" t="s">
        <v>20982</v>
      </c>
      <c r="B16149">
        <v>9000057757</v>
      </c>
      <c r="C16149">
        <v>2000</v>
      </c>
      <c r="D16149">
        <v>2000</v>
      </c>
      <c r="E16149" t="s">
        <v>1808</v>
      </c>
      <c r="F16149" t="s">
        <v>1804</v>
      </c>
      <c r="G16149" t="s">
        <v>20887</v>
      </c>
      <c r="H16149" t="s">
        <v>6420</v>
      </c>
    </row>
    <row r="16150" spans="1:8" x14ac:dyDescent="0.45">
      <c r="A16150" t="s">
        <v>20983</v>
      </c>
      <c r="B16150">
        <v>9000057757</v>
      </c>
      <c r="C16150">
        <v>2000</v>
      </c>
      <c r="D16150">
        <v>2000</v>
      </c>
      <c r="E16150" t="s">
        <v>1808</v>
      </c>
      <c r="F16150" t="s">
        <v>1804</v>
      </c>
      <c r="G16150" t="s">
        <v>20887</v>
      </c>
      <c r="H16150" t="s">
        <v>6420</v>
      </c>
    </row>
    <row r="16151" spans="1:8" x14ac:dyDescent="0.45">
      <c r="A16151" t="s">
        <v>20984</v>
      </c>
      <c r="B16151">
        <v>9000057757</v>
      </c>
      <c r="C16151">
        <v>2000</v>
      </c>
      <c r="D16151">
        <v>2000</v>
      </c>
      <c r="E16151" t="s">
        <v>1808</v>
      </c>
      <c r="F16151" t="s">
        <v>1804</v>
      </c>
      <c r="G16151" t="s">
        <v>20887</v>
      </c>
      <c r="H16151" t="s">
        <v>6420</v>
      </c>
    </row>
    <row r="16152" spans="1:8" x14ac:dyDescent="0.45">
      <c r="A16152" t="s">
        <v>20985</v>
      </c>
      <c r="B16152">
        <v>9000057757</v>
      </c>
      <c r="C16152">
        <v>2000</v>
      </c>
      <c r="D16152">
        <v>2000</v>
      </c>
      <c r="E16152" t="s">
        <v>1808</v>
      </c>
      <c r="F16152" t="s">
        <v>1804</v>
      </c>
      <c r="G16152" t="s">
        <v>20887</v>
      </c>
      <c r="H16152" t="s">
        <v>6420</v>
      </c>
    </row>
    <row r="16153" spans="1:8" x14ac:dyDescent="0.45">
      <c r="A16153" t="s">
        <v>20986</v>
      </c>
      <c r="B16153">
        <v>9000057757</v>
      </c>
      <c r="C16153">
        <v>2000</v>
      </c>
      <c r="D16153">
        <v>2000</v>
      </c>
      <c r="E16153" t="s">
        <v>1808</v>
      </c>
      <c r="F16153" t="s">
        <v>1804</v>
      </c>
      <c r="G16153" t="s">
        <v>20887</v>
      </c>
      <c r="H16153" t="s">
        <v>6420</v>
      </c>
    </row>
    <row r="16154" spans="1:8" x14ac:dyDescent="0.45">
      <c r="A16154" t="s">
        <v>20987</v>
      </c>
      <c r="B16154">
        <v>9000057757</v>
      </c>
      <c r="C16154">
        <v>2000</v>
      </c>
      <c r="D16154">
        <v>2000</v>
      </c>
      <c r="E16154" t="s">
        <v>1808</v>
      </c>
      <c r="F16154" t="s">
        <v>1804</v>
      </c>
      <c r="G16154" t="s">
        <v>20887</v>
      </c>
      <c r="H16154" t="s">
        <v>6420</v>
      </c>
    </row>
    <row r="16155" spans="1:8" x14ac:dyDescent="0.45">
      <c r="A16155" t="s">
        <v>20988</v>
      </c>
      <c r="B16155">
        <v>9000057757</v>
      </c>
      <c r="C16155">
        <v>2000</v>
      </c>
      <c r="D16155">
        <v>2000</v>
      </c>
      <c r="E16155" t="s">
        <v>1808</v>
      </c>
      <c r="F16155" t="s">
        <v>1804</v>
      </c>
      <c r="G16155" t="s">
        <v>20887</v>
      </c>
      <c r="H16155" t="s">
        <v>6420</v>
      </c>
    </row>
    <row r="16156" spans="1:8" x14ac:dyDescent="0.45">
      <c r="A16156" t="s">
        <v>20989</v>
      </c>
      <c r="B16156">
        <v>9000057757</v>
      </c>
      <c r="C16156">
        <v>2000</v>
      </c>
      <c r="D16156">
        <v>2000</v>
      </c>
      <c r="E16156" t="s">
        <v>1808</v>
      </c>
      <c r="F16156" t="s">
        <v>1804</v>
      </c>
      <c r="G16156" t="s">
        <v>20887</v>
      </c>
      <c r="H16156" t="s">
        <v>6420</v>
      </c>
    </row>
    <row r="16157" spans="1:8" x14ac:dyDescent="0.45">
      <c r="A16157" t="s">
        <v>20990</v>
      </c>
      <c r="B16157">
        <v>9000057757</v>
      </c>
      <c r="C16157">
        <v>2000</v>
      </c>
      <c r="D16157">
        <v>2000</v>
      </c>
      <c r="E16157" t="s">
        <v>1808</v>
      </c>
      <c r="F16157" t="s">
        <v>1804</v>
      </c>
      <c r="G16157" t="s">
        <v>20887</v>
      </c>
      <c r="H16157" t="s">
        <v>6420</v>
      </c>
    </row>
    <row r="16158" spans="1:8" x14ac:dyDescent="0.45">
      <c r="A16158" t="s">
        <v>20991</v>
      </c>
      <c r="B16158">
        <v>9000057757</v>
      </c>
      <c r="C16158">
        <v>2000</v>
      </c>
      <c r="D16158">
        <v>2000</v>
      </c>
      <c r="E16158" t="s">
        <v>1808</v>
      </c>
      <c r="F16158" t="s">
        <v>1804</v>
      </c>
      <c r="G16158" t="s">
        <v>20887</v>
      </c>
      <c r="H16158" t="s">
        <v>6420</v>
      </c>
    </row>
    <row r="16159" spans="1:8" x14ac:dyDescent="0.45">
      <c r="A16159" t="s">
        <v>20992</v>
      </c>
      <c r="B16159">
        <v>9000057757</v>
      </c>
      <c r="C16159">
        <v>2000</v>
      </c>
      <c r="D16159">
        <v>2000</v>
      </c>
      <c r="E16159" t="s">
        <v>1808</v>
      </c>
      <c r="F16159" t="s">
        <v>1804</v>
      </c>
      <c r="G16159" t="s">
        <v>20887</v>
      </c>
      <c r="H16159" t="s">
        <v>6420</v>
      </c>
    </row>
    <row r="16160" spans="1:8" x14ac:dyDescent="0.45">
      <c r="A16160" t="s">
        <v>20993</v>
      </c>
      <c r="B16160">
        <v>9000057757</v>
      </c>
      <c r="C16160">
        <v>2000</v>
      </c>
      <c r="D16160">
        <v>2000</v>
      </c>
      <c r="E16160" t="s">
        <v>1808</v>
      </c>
      <c r="F16160" t="s">
        <v>1804</v>
      </c>
      <c r="G16160" t="s">
        <v>20887</v>
      </c>
      <c r="H16160" t="s">
        <v>6420</v>
      </c>
    </row>
    <row r="16161" spans="1:8" x14ac:dyDescent="0.45">
      <c r="A16161" t="s">
        <v>20994</v>
      </c>
      <c r="B16161">
        <v>9000057757</v>
      </c>
      <c r="C16161">
        <v>2000</v>
      </c>
      <c r="D16161">
        <v>2000</v>
      </c>
      <c r="E16161" t="s">
        <v>1808</v>
      </c>
      <c r="F16161" t="s">
        <v>1804</v>
      </c>
      <c r="G16161" t="s">
        <v>20887</v>
      </c>
      <c r="H16161" t="s">
        <v>6420</v>
      </c>
    </row>
    <row r="16162" spans="1:8" x14ac:dyDescent="0.45">
      <c r="A16162" t="s">
        <v>20995</v>
      </c>
      <c r="B16162">
        <v>9000057757</v>
      </c>
      <c r="C16162">
        <v>2000</v>
      </c>
      <c r="D16162">
        <v>2000</v>
      </c>
      <c r="E16162" t="s">
        <v>1808</v>
      </c>
      <c r="F16162" t="s">
        <v>1804</v>
      </c>
      <c r="G16162" t="s">
        <v>20887</v>
      </c>
      <c r="H16162" t="s">
        <v>6420</v>
      </c>
    </row>
    <row r="16163" spans="1:8" x14ac:dyDescent="0.45">
      <c r="A16163" t="s">
        <v>20996</v>
      </c>
      <c r="B16163">
        <v>9000057757</v>
      </c>
      <c r="C16163">
        <v>2000</v>
      </c>
      <c r="D16163">
        <v>2000</v>
      </c>
      <c r="E16163" t="s">
        <v>1808</v>
      </c>
      <c r="F16163" t="s">
        <v>1804</v>
      </c>
      <c r="G16163" t="s">
        <v>20887</v>
      </c>
      <c r="H16163" t="s">
        <v>6420</v>
      </c>
    </row>
    <row r="16164" spans="1:8" x14ac:dyDescent="0.45">
      <c r="A16164" t="s">
        <v>20997</v>
      </c>
      <c r="B16164">
        <v>9000057757</v>
      </c>
      <c r="C16164">
        <v>2000</v>
      </c>
      <c r="D16164">
        <v>2000</v>
      </c>
      <c r="E16164" t="s">
        <v>1808</v>
      </c>
      <c r="F16164" t="s">
        <v>1804</v>
      </c>
      <c r="G16164" t="s">
        <v>20887</v>
      </c>
      <c r="H16164" t="s">
        <v>6420</v>
      </c>
    </row>
    <row r="16165" spans="1:8" x14ac:dyDescent="0.45">
      <c r="A16165" t="s">
        <v>20998</v>
      </c>
      <c r="B16165">
        <v>9000057757</v>
      </c>
      <c r="C16165">
        <v>2000</v>
      </c>
      <c r="D16165">
        <v>2000</v>
      </c>
      <c r="E16165" t="s">
        <v>1808</v>
      </c>
      <c r="F16165" t="s">
        <v>1804</v>
      </c>
      <c r="G16165" t="s">
        <v>20887</v>
      </c>
      <c r="H16165" t="s">
        <v>6420</v>
      </c>
    </row>
    <row r="16166" spans="1:8" x14ac:dyDescent="0.45">
      <c r="A16166" t="s">
        <v>20999</v>
      </c>
      <c r="B16166">
        <v>9000057757</v>
      </c>
      <c r="C16166">
        <v>2000</v>
      </c>
      <c r="D16166">
        <v>2000</v>
      </c>
      <c r="E16166" t="s">
        <v>1808</v>
      </c>
      <c r="F16166" t="s">
        <v>1804</v>
      </c>
      <c r="G16166" t="s">
        <v>20887</v>
      </c>
      <c r="H16166" t="s">
        <v>6420</v>
      </c>
    </row>
    <row r="16167" spans="1:8" x14ac:dyDescent="0.45">
      <c r="A16167" t="s">
        <v>21000</v>
      </c>
      <c r="B16167">
        <v>9000057757</v>
      </c>
      <c r="C16167">
        <v>2000</v>
      </c>
      <c r="D16167">
        <v>2000</v>
      </c>
      <c r="E16167" t="s">
        <v>1808</v>
      </c>
      <c r="F16167" t="s">
        <v>1804</v>
      </c>
      <c r="G16167" t="s">
        <v>20887</v>
      </c>
      <c r="H16167" t="s">
        <v>6420</v>
      </c>
    </row>
    <row r="16168" spans="1:8" x14ac:dyDescent="0.45">
      <c r="A16168" t="s">
        <v>21001</v>
      </c>
      <c r="B16168">
        <v>9000057772</v>
      </c>
      <c r="C16168">
        <v>3000</v>
      </c>
      <c r="D16168">
        <v>618</v>
      </c>
      <c r="E16168" t="s">
        <v>1837</v>
      </c>
      <c r="F16168" t="s">
        <v>1838</v>
      </c>
      <c r="G16168" t="s">
        <v>21002</v>
      </c>
      <c r="H16168" t="s">
        <v>6420</v>
      </c>
    </row>
    <row r="16169" spans="1:8" x14ac:dyDescent="0.45">
      <c r="A16169" t="s">
        <v>21003</v>
      </c>
      <c r="B16169">
        <v>9000057772</v>
      </c>
      <c r="C16169">
        <v>3000</v>
      </c>
      <c r="D16169">
        <v>2548</v>
      </c>
      <c r="E16169" t="s">
        <v>1808</v>
      </c>
      <c r="F16169" t="s">
        <v>1804</v>
      </c>
      <c r="G16169" t="s">
        <v>21002</v>
      </c>
      <c r="H16169" t="s">
        <v>6420</v>
      </c>
    </row>
    <row r="16170" spans="1:8" x14ac:dyDescent="0.45">
      <c r="A16170" t="s">
        <v>21004</v>
      </c>
      <c r="B16170">
        <v>9000057784</v>
      </c>
      <c r="C16170">
        <v>1000</v>
      </c>
      <c r="D16170">
        <v>105</v>
      </c>
      <c r="E16170" t="s">
        <v>1808</v>
      </c>
      <c r="F16170" t="s">
        <v>1804</v>
      </c>
      <c r="G16170" t="s">
        <v>21005</v>
      </c>
      <c r="H16170" t="s">
        <v>6420</v>
      </c>
    </row>
    <row r="16171" spans="1:8" x14ac:dyDescent="0.45">
      <c r="A16171" t="s">
        <v>21006</v>
      </c>
      <c r="B16171">
        <v>9000057784</v>
      </c>
      <c r="C16171">
        <v>1000</v>
      </c>
      <c r="D16171">
        <v>999</v>
      </c>
      <c r="E16171" t="s">
        <v>1808</v>
      </c>
      <c r="F16171" t="s">
        <v>1804</v>
      </c>
      <c r="G16171" t="s">
        <v>21005</v>
      </c>
      <c r="H16171" t="s">
        <v>6420</v>
      </c>
    </row>
    <row r="16172" spans="1:8" x14ac:dyDescent="0.45">
      <c r="A16172" t="s">
        <v>21007</v>
      </c>
      <c r="B16172">
        <v>9000057784</v>
      </c>
      <c r="C16172">
        <v>1000</v>
      </c>
      <c r="D16172">
        <v>1000</v>
      </c>
      <c r="E16172" t="s">
        <v>1808</v>
      </c>
      <c r="F16172" t="s">
        <v>1804</v>
      </c>
      <c r="G16172" t="s">
        <v>21005</v>
      </c>
      <c r="H16172" t="s">
        <v>6420</v>
      </c>
    </row>
    <row r="16173" spans="1:8" x14ac:dyDescent="0.45">
      <c r="A16173" t="s">
        <v>21008</v>
      </c>
      <c r="B16173">
        <v>9000057789</v>
      </c>
      <c r="C16173">
        <v>3000</v>
      </c>
      <c r="D16173">
        <v>2598</v>
      </c>
      <c r="E16173" t="s">
        <v>1837</v>
      </c>
      <c r="F16173" t="s">
        <v>1838</v>
      </c>
      <c r="G16173" t="s">
        <v>21009</v>
      </c>
      <c r="H16173" t="s">
        <v>1881</v>
      </c>
    </row>
    <row r="16174" spans="1:8" x14ac:dyDescent="0.45">
      <c r="A16174" t="s">
        <v>21010</v>
      </c>
      <c r="B16174">
        <v>9000057791</v>
      </c>
      <c r="C16174">
        <v>3000</v>
      </c>
      <c r="D16174">
        <v>3000</v>
      </c>
      <c r="E16174" t="s">
        <v>1891</v>
      </c>
      <c r="F16174" t="s">
        <v>1892</v>
      </c>
      <c r="G16174" t="s">
        <v>21011</v>
      </c>
      <c r="H16174" t="s">
        <v>1881</v>
      </c>
    </row>
    <row r="16175" spans="1:8" x14ac:dyDescent="0.45">
      <c r="A16175" t="s">
        <v>21012</v>
      </c>
      <c r="B16175">
        <v>9000057792</v>
      </c>
      <c r="C16175">
        <v>3000</v>
      </c>
      <c r="D16175">
        <v>659</v>
      </c>
      <c r="E16175" t="s">
        <v>1808</v>
      </c>
      <c r="F16175" t="s">
        <v>1804</v>
      </c>
      <c r="G16175" t="s">
        <v>21013</v>
      </c>
      <c r="H16175" t="s">
        <v>1881</v>
      </c>
    </row>
    <row r="16176" spans="1:8" x14ac:dyDescent="0.45">
      <c r="A16176" t="s">
        <v>21014</v>
      </c>
      <c r="B16176">
        <v>9000057792</v>
      </c>
      <c r="C16176">
        <v>3000</v>
      </c>
      <c r="D16176">
        <v>62</v>
      </c>
      <c r="E16176" t="s">
        <v>1837</v>
      </c>
      <c r="F16176" t="s">
        <v>1838</v>
      </c>
      <c r="G16176" t="s">
        <v>21013</v>
      </c>
      <c r="H16176" t="s">
        <v>1881</v>
      </c>
    </row>
    <row r="16177" spans="1:8" x14ac:dyDescent="0.45">
      <c r="A16177" t="s">
        <v>21015</v>
      </c>
      <c r="B16177">
        <v>9000057792</v>
      </c>
      <c r="C16177">
        <v>3000</v>
      </c>
      <c r="D16177">
        <v>3000</v>
      </c>
      <c r="E16177" t="s">
        <v>1891</v>
      </c>
      <c r="F16177" t="s">
        <v>1892</v>
      </c>
      <c r="G16177" t="s">
        <v>21013</v>
      </c>
      <c r="H16177" t="s">
        <v>1881</v>
      </c>
    </row>
    <row r="16178" spans="1:8" x14ac:dyDescent="0.45">
      <c r="A16178" t="s">
        <v>21016</v>
      </c>
      <c r="B16178">
        <v>9000057792</v>
      </c>
      <c r="C16178">
        <v>3000</v>
      </c>
      <c r="D16178">
        <v>3000</v>
      </c>
      <c r="E16178" t="s">
        <v>1808</v>
      </c>
      <c r="F16178" t="s">
        <v>1804</v>
      </c>
      <c r="G16178" t="s">
        <v>21013</v>
      </c>
      <c r="H16178" t="s">
        <v>1881</v>
      </c>
    </row>
    <row r="16179" spans="1:8" x14ac:dyDescent="0.45">
      <c r="A16179" t="s">
        <v>21017</v>
      </c>
      <c r="B16179">
        <v>9000057793</v>
      </c>
      <c r="C16179">
        <v>184</v>
      </c>
      <c r="D16179">
        <v>168</v>
      </c>
      <c r="E16179" t="s">
        <v>1808</v>
      </c>
      <c r="F16179" t="s">
        <v>1804</v>
      </c>
      <c r="G16179" t="s">
        <v>21018</v>
      </c>
      <c r="H16179" t="s">
        <v>5218</v>
      </c>
    </row>
    <row r="16180" spans="1:8" x14ac:dyDescent="0.45">
      <c r="A16180" t="s">
        <v>21019</v>
      </c>
      <c r="B16180">
        <v>9000057793</v>
      </c>
      <c r="C16180">
        <v>184</v>
      </c>
      <c r="D16180">
        <v>184</v>
      </c>
      <c r="E16180" t="s">
        <v>1808</v>
      </c>
      <c r="F16180" t="s">
        <v>1804</v>
      </c>
      <c r="G16180" t="s">
        <v>21018</v>
      </c>
      <c r="H16180" t="s">
        <v>5218</v>
      </c>
    </row>
    <row r="16181" spans="1:8" x14ac:dyDescent="0.45">
      <c r="A16181" t="s">
        <v>21020</v>
      </c>
      <c r="B16181">
        <v>9000057793</v>
      </c>
      <c r="C16181">
        <v>14</v>
      </c>
      <c r="D16181">
        <v>18</v>
      </c>
      <c r="E16181" t="s">
        <v>1808</v>
      </c>
      <c r="F16181" t="s">
        <v>1804</v>
      </c>
      <c r="G16181" t="s">
        <v>21018</v>
      </c>
      <c r="H16181" t="s">
        <v>5218</v>
      </c>
    </row>
    <row r="16182" spans="1:8" x14ac:dyDescent="0.45">
      <c r="A16182" t="s">
        <v>21021</v>
      </c>
      <c r="B16182">
        <v>9000057795</v>
      </c>
      <c r="C16182">
        <v>4000</v>
      </c>
      <c r="D16182">
        <v>2598</v>
      </c>
      <c r="E16182" t="s">
        <v>1808</v>
      </c>
      <c r="F16182" t="s">
        <v>1804</v>
      </c>
      <c r="G16182" t="s">
        <v>21022</v>
      </c>
      <c r="H16182" t="s">
        <v>6420</v>
      </c>
    </row>
    <row r="16183" spans="1:8" x14ac:dyDescent="0.45">
      <c r="A16183" t="s">
        <v>21023</v>
      </c>
      <c r="B16183">
        <v>9000057801</v>
      </c>
      <c r="C16183">
        <v>1000</v>
      </c>
      <c r="D16183">
        <v>166</v>
      </c>
      <c r="E16183" t="s">
        <v>1808</v>
      </c>
      <c r="F16183" t="s">
        <v>1804</v>
      </c>
      <c r="G16183" t="s">
        <v>21024</v>
      </c>
      <c r="H16183" t="s">
        <v>3097</v>
      </c>
    </row>
    <row r="16184" spans="1:8" x14ac:dyDescent="0.45">
      <c r="A16184" t="s">
        <v>21025</v>
      </c>
      <c r="B16184">
        <v>9000057801</v>
      </c>
      <c r="C16184">
        <v>1000</v>
      </c>
      <c r="D16184">
        <v>391</v>
      </c>
      <c r="E16184" t="s">
        <v>1808</v>
      </c>
      <c r="F16184" t="s">
        <v>1804</v>
      </c>
      <c r="G16184" t="s">
        <v>21024</v>
      </c>
      <c r="H16184" t="s">
        <v>3097</v>
      </c>
    </row>
    <row r="16185" spans="1:8" x14ac:dyDescent="0.45">
      <c r="A16185" t="s">
        <v>21026</v>
      </c>
      <c r="B16185">
        <v>9000057801</v>
      </c>
      <c r="C16185">
        <v>1000</v>
      </c>
      <c r="D16185">
        <v>1</v>
      </c>
      <c r="E16185" t="s">
        <v>1837</v>
      </c>
      <c r="F16185" t="s">
        <v>1884</v>
      </c>
      <c r="G16185" t="s">
        <v>21024</v>
      </c>
      <c r="H16185" t="s">
        <v>3097</v>
      </c>
    </row>
    <row r="16186" spans="1:8" x14ac:dyDescent="0.45">
      <c r="A16186" t="s">
        <v>21027</v>
      </c>
      <c r="B16186">
        <v>9000057801</v>
      </c>
      <c r="C16186">
        <v>1000</v>
      </c>
      <c r="D16186">
        <v>282</v>
      </c>
      <c r="E16186" t="s">
        <v>1888</v>
      </c>
      <c r="F16186" t="s">
        <v>2196</v>
      </c>
      <c r="G16186" t="s">
        <v>21024</v>
      </c>
      <c r="H16186" t="s">
        <v>3097</v>
      </c>
    </row>
    <row r="16187" spans="1:8" x14ac:dyDescent="0.45">
      <c r="A16187" t="s">
        <v>21028</v>
      </c>
      <c r="B16187">
        <v>9000057801</v>
      </c>
      <c r="C16187">
        <v>1000</v>
      </c>
      <c r="D16187">
        <v>1000</v>
      </c>
      <c r="E16187" t="s">
        <v>1808</v>
      </c>
      <c r="F16187" t="s">
        <v>1804</v>
      </c>
      <c r="G16187" t="s">
        <v>21024</v>
      </c>
      <c r="H16187" t="s">
        <v>3097</v>
      </c>
    </row>
    <row r="16188" spans="1:8" x14ac:dyDescent="0.45">
      <c r="A16188" t="s">
        <v>21029</v>
      </c>
      <c r="B16188">
        <v>9000057801</v>
      </c>
      <c r="C16188">
        <v>1000</v>
      </c>
      <c r="D16188">
        <v>1000</v>
      </c>
      <c r="E16188" t="s">
        <v>1808</v>
      </c>
      <c r="F16188" t="s">
        <v>1804</v>
      </c>
      <c r="G16188" t="s">
        <v>21024</v>
      </c>
      <c r="H16188" t="s">
        <v>3097</v>
      </c>
    </row>
    <row r="16189" spans="1:8" x14ac:dyDescent="0.45">
      <c r="A16189" t="s">
        <v>21030</v>
      </c>
      <c r="B16189">
        <v>9000057801</v>
      </c>
      <c r="C16189">
        <v>1000</v>
      </c>
      <c r="D16189">
        <v>1000</v>
      </c>
      <c r="E16189" t="s">
        <v>1808</v>
      </c>
      <c r="F16189" t="s">
        <v>1804</v>
      </c>
      <c r="G16189" t="s">
        <v>21024</v>
      </c>
      <c r="H16189" t="s">
        <v>3097</v>
      </c>
    </row>
    <row r="16190" spans="1:8" x14ac:dyDescent="0.45">
      <c r="A16190" t="s">
        <v>21031</v>
      </c>
      <c r="B16190">
        <v>9000057801</v>
      </c>
      <c r="C16190">
        <v>1000</v>
      </c>
      <c r="D16190">
        <v>1000</v>
      </c>
      <c r="E16190" t="s">
        <v>1808</v>
      </c>
      <c r="F16190" t="s">
        <v>1804</v>
      </c>
      <c r="G16190" t="s">
        <v>21024</v>
      </c>
      <c r="H16190" t="s">
        <v>3097</v>
      </c>
    </row>
    <row r="16191" spans="1:8" x14ac:dyDescent="0.45">
      <c r="A16191" t="s">
        <v>21032</v>
      </c>
      <c r="B16191">
        <v>9000057801</v>
      </c>
      <c r="C16191">
        <v>1000</v>
      </c>
      <c r="D16191">
        <v>1000</v>
      </c>
      <c r="E16191" t="s">
        <v>1808</v>
      </c>
      <c r="F16191" t="s">
        <v>1804</v>
      </c>
      <c r="G16191" t="s">
        <v>21024</v>
      </c>
      <c r="H16191" t="s">
        <v>3097</v>
      </c>
    </row>
    <row r="16192" spans="1:8" x14ac:dyDescent="0.45">
      <c r="A16192" t="s">
        <v>21033</v>
      </c>
      <c r="B16192">
        <v>9000057801</v>
      </c>
      <c r="C16192">
        <v>1000</v>
      </c>
      <c r="D16192">
        <v>1000</v>
      </c>
      <c r="E16192" t="s">
        <v>1808</v>
      </c>
      <c r="F16192" t="s">
        <v>1804</v>
      </c>
      <c r="G16192" t="s">
        <v>21024</v>
      </c>
      <c r="H16192" t="s">
        <v>3097</v>
      </c>
    </row>
    <row r="16193" spans="1:8" x14ac:dyDescent="0.45">
      <c r="A16193" t="s">
        <v>21034</v>
      </c>
      <c r="B16193">
        <v>9000057801</v>
      </c>
      <c r="C16193">
        <v>1000</v>
      </c>
      <c r="D16193">
        <v>1000</v>
      </c>
      <c r="E16193" t="s">
        <v>1808</v>
      </c>
      <c r="F16193" t="s">
        <v>1804</v>
      </c>
      <c r="G16193" t="s">
        <v>21024</v>
      </c>
      <c r="H16193" t="s">
        <v>3097</v>
      </c>
    </row>
    <row r="16194" spans="1:8" x14ac:dyDescent="0.45">
      <c r="A16194" t="s">
        <v>21035</v>
      </c>
      <c r="B16194">
        <v>9000057801</v>
      </c>
      <c r="C16194">
        <v>1000</v>
      </c>
      <c r="D16194">
        <v>1000</v>
      </c>
      <c r="E16194" t="s">
        <v>1808</v>
      </c>
      <c r="F16194" t="s">
        <v>1804</v>
      </c>
      <c r="G16194" t="s">
        <v>21024</v>
      </c>
      <c r="H16194" t="s">
        <v>3097</v>
      </c>
    </row>
    <row r="16195" spans="1:8" x14ac:dyDescent="0.45">
      <c r="A16195" t="s">
        <v>21036</v>
      </c>
      <c r="B16195">
        <v>9000057801</v>
      </c>
      <c r="C16195">
        <v>1000</v>
      </c>
      <c r="D16195">
        <v>1000</v>
      </c>
      <c r="E16195" t="s">
        <v>1808</v>
      </c>
      <c r="F16195" t="s">
        <v>1804</v>
      </c>
      <c r="G16195" t="s">
        <v>21024</v>
      </c>
      <c r="H16195" t="s">
        <v>3097</v>
      </c>
    </row>
    <row r="16196" spans="1:8" x14ac:dyDescent="0.45">
      <c r="A16196" t="s">
        <v>21037</v>
      </c>
      <c r="B16196">
        <v>9000057802</v>
      </c>
      <c r="C16196">
        <v>3000</v>
      </c>
      <c r="D16196">
        <v>2041</v>
      </c>
      <c r="E16196" t="s">
        <v>1837</v>
      </c>
      <c r="F16196" t="s">
        <v>1884</v>
      </c>
      <c r="G16196" t="s">
        <v>21038</v>
      </c>
      <c r="H16196" t="s">
        <v>1881</v>
      </c>
    </row>
    <row r="16197" spans="1:8" x14ac:dyDescent="0.45">
      <c r="A16197" t="s">
        <v>21039</v>
      </c>
      <c r="B16197">
        <v>9000057803</v>
      </c>
      <c r="C16197">
        <v>3000</v>
      </c>
      <c r="D16197">
        <v>2345</v>
      </c>
      <c r="E16197" t="s">
        <v>1808</v>
      </c>
      <c r="F16197" t="s">
        <v>1804</v>
      </c>
      <c r="G16197" t="s">
        <v>21040</v>
      </c>
      <c r="H16197" t="s">
        <v>1810</v>
      </c>
    </row>
    <row r="16198" spans="1:8" x14ac:dyDescent="0.45">
      <c r="A16198" t="s">
        <v>21041</v>
      </c>
      <c r="B16198">
        <v>9000057803</v>
      </c>
      <c r="C16198">
        <v>3000</v>
      </c>
      <c r="D16198">
        <v>263</v>
      </c>
      <c r="E16198" t="s">
        <v>1837</v>
      </c>
      <c r="F16198" t="s">
        <v>1838</v>
      </c>
      <c r="G16198" t="s">
        <v>21040</v>
      </c>
      <c r="H16198" t="s">
        <v>1810</v>
      </c>
    </row>
    <row r="16199" spans="1:8" x14ac:dyDescent="0.45">
      <c r="A16199" t="s">
        <v>21042</v>
      </c>
      <c r="B16199">
        <v>9000057803</v>
      </c>
      <c r="C16199">
        <v>3000</v>
      </c>
      <c r="D16199">
        <v>3000</v>
      </c>
      <c r="E16199" t="s">
        <v>1891</v>
      </c>
      <c r="F16199" t="s">
        <v>1892</v>
      </c>
      <c r="G16199" t="s">
        <v>21040</v>
      </c>
      <c r="H16199" t="s">
        <v>1810</v>
      </c>
    </row>
    <row r="16200" spans="1:8" x14ac:dyDescent="0.45">
      <c r="A16200" t="s">
        <v>21043</v>
      </c>
      <c r="B16200">
        <v>9000057803</v>
      </c>
      <c r="C16200">
        <v>3000</v>
      </c>
      <c r="D16200">
        <v>3000</v>
      </c>
      <c r="E16200" t="s">
        <v>1808</v>
      </c>
      <c r="F16200" t="s">
        <v>1804</v>
      </c>
      <c r="G16200" t="s">
        <v>21040</v>
      </c>
      <c r="H16200" t="s">
        <v>1810</v>
      </c>
    </row>
    <row r="16201" spans="1:8" x14ac:dyDescent="0.45">
      <c r="A16201" t="s">
        <v>21044</v>
      </c>
      <c r="B16201">
        <v>9000057803</v>
      </c>
      <c r="C16201">
        <v>3000</v>
      </c>
      <c r="D16201">
        <v>3000</v>
      </c>
      <c r="E16201" t="s">
        <v>1808</v>
      </c>
      <c r="F16201" t="s">
        <v>1804</v>
      </c>
      <c r="G16201" t="s">
        <v>21040</v>
      </c>
      <c r="H16201" t="s">
        <v>1810</v>
      </c>
    </row>
    <row r="16202" spans="1:8" x14ac:dyDescent="0.45">
      <c r="A16202" t="s">
        <v>21045</v>
      </c>
      <c r="B16202">
        <v>9000057803</v>
      </c>
      <c r="C16202">
        <v>3000</v>
      </c>
      <c r="D16202">
        <v>3000</v>
      </c>
      <c r="E16202" t="s">
        <v>1808</v>
      </c>
      <c r="F16202" t="s">
        <v>1804</v>
      </c>
      <c r="G16202" t="s">
        <v>21040</v>
      </c>
      <c r="H16202" t="s">
        <v>1810</v>
      </c>
    </row>
    <row r="16203" spans="1:8" x14ac:dyDescent="0.45">
      <c r="A16203" t="s">
        <v>21046</v>
      </c>
      <c r="B16203">
        <v>9000057803</v>
      </c>
      <c r="C16203">
        <v>3000</v>
      </c>
      <c r="D16203">
        <v>3000</v>
      </c>
      <c r="E16203" t="s">
        <v>1808</v>
      </c>
      <c r="F16203" t="s">
        <v>1804</v>
      </c>
      <c r="G16203" t="s">
        <v>21040</v>
      </c>
      <c r="H16203" t="s">
        <v>1810</v>
      </c>
    </row>
    <row r="16204" spans="1:8" x14ac:dyDescent="0.45">
      <c r="A16204" t="s">
        <v>881</v>
      </c>
      <c r="B16204">
        <v>9000057817</v>
      </c>
      <c r="C16204">
        <v>1000</v>
      </c>
      <c r="D16204">
        <v>772</v>
      </c>
      <c r="E16204" t="s">
        <v>1837</v>
      </c>
      <c r="F16204" t="s">
        <v>1972</v>
      </c>
      <c r="G16204" t="s">
        <v>21047</v>
      </c>
      <c r="H16204" t="s">
        <v>2388</v>
      </c>
    </row>
    <row r="16205" spans="1:8" x14ac:dyDescent="0.45">
      <c r="A16205" t="s">
        <v>21048</v>
      </c>
      <c r="B16205">
        <v>9000057817</v>
      </c>
      <c r="C16205">
        <v>1000</v>
      </c>
      <c r="D16205">
        <v>340</v>
      </c>
      <c r="E16205" t="s">
        <v>1891</v>
      </c>
      <c r="F16205" t="s">
        <v>1892</v>
      </c>
      <c r="G16205" t="s">
        <v>21047</v>
      </c>
      <c r="H16205" t="s">
        <v>2388</v>
      </c>
    </row>
    <row r="16206" spans="1:8" x14ac:dyDescent="0.45">
      <c r="A16206" t="s">
        <v>21049</v>
      </c>
      <c r="B16206">
        <v>9000057817</v>
      </c>
      <c r="C16206">
        <v>1000</v>
      </c>
      <c r="D16206">
        <v>378</v>
      </c>
      <c r="E16206" t="s">
        <v>1808</v>
      </c>
      <c r="F16206" t="s">
        <v>1804</v>
      </c>
      <c r="G16206" t="s">
        <v>21047</v>
      </c>
      <c r="H16206" t="s">
        <v>2388</v>
      </c>
    </row>
    <row r="16207" spans="1:8" x14ac:dyDescent="0.45">
      <c r="A16207" t="s">
        <v>1784</v>
      </c>
      <c r="B16207">
        <v>9000057817</v>
      </c>
      <c r="C16207">
        <v>1000</v>
      </c>
      <c r="D16207">
        <v>4</v>
      </c>
      <c r="E16207" t="s">
        <v>1837</v>
      </c>
      <c r="F16207" t="s">
        <v>1972</v>
      </c>
      <c r="G16207" t="s">
        <v>21047</v>
      </c>
      <c r="H16207" t="s">
        <v>2388</v>
      </c>
    </row>
    <row r="16208" spans="1:8" x14ac:dyDescent="0.45">
      <c r="A16208" t="s">
        <v>1786</v>
      </c>
      <c r="B16208">
        <v>9000057817</v>
      </c>
      <c r="C16208">
        <v>1000</v>
      </c>
      <c r="D16208">
        <v>1000</v>
      </c>
      <c r="E16208" t="s">
        <v>1891</v>
      </c>
      <c r="F16208" t="s">
        <v>3140</v>
      </c>
      <c r="G16208" t="s">
        <v>21047</v>
      </c>
      <c r="H16208" t="s">
        <v>2388</v>
      </c>
    </row>
    <row r="16209" spans="1:8" x14ac:dyDescent="0.45">
      <c r="A16209" t="s">
        <v>21050</v>
      </c>
      <c r="B16209">
        <v>9000057817</v>
      </c>
      <c r="C16209">
        <v>1000</v>
      </c>
      <c r="D16209">
        <v>1000</v>
      </c>
      <c r="E16209" t="s">
        <v>1808</v>
      </c>
      <c r="F16209" t="s">
        <v>1804</v>
      </c>
      <c r="G16209" t="s">
        <v>21047</v>
      </c>
      <c r="H16209" t="s">
        <v>2388</v>
      </c>
    </row>
    <row r="16210" spans="1:8" x14ac:dyDescent="0.45">
      <c r="A16210" t="s">
        <v>21051</v>
      </c>
      <c r="B16210">
        <v>9000057817</v>
      </c>
      <c r="C16210">
        <v>1000</v>
      </c>
      <c r="D16210">
        <v>1000</v>
      </c>
      <c r="E16210" t="s">
        <v>1808</v>
      </c>
      <c r="F16210" t="s">
        <v>1804</v>
      </c>
      <c r="G16210" t="s">
        <v>21047</v>
      </c>
      <c r="H16210" t="s">
        <v>2388</v>
      </c>
    </row>
    <row r="16211" spans="1:8" x14ac:dyDescent="0.45">
      <c r="A16211" t="s">
        <v>21052</v>
      </c>
      <c r="B16211">
        <v>9000057817</v>
      </c>
      <c r="C16211">
        <v>1000</v>
      </c>
      <c r="D16211">
        <v>1000</v>
      </c>
      <c r="E16211" t="s">
        <v>1808</v>
      </c>
      <c r="F16211" t="s">
        <v>1804</v>
      </c>
      <c r="G16211" t="s">
        <v>21047</v>
      </c>
      <c r="H16211" t="s">
        <v>2388</v>
      </c>
    </row>
    <row r="16212" spans="1:8" x14ac:dyDescent="0.45">
      <c r="A16212" t="s">
        <v>21053</v>
      </c>
      <c r="B16212">
        <v>9000057817</v>
      </c>
      <c r="C16212">
        <v>1000</v>
      </c>
      <c r="D16212">
        <v>1000</v>
      </c>
      <c r="E16212" t="s">
        <v>1808</v>
      </c>
      <c r="F16212" t="s">
        <v>1804</v>
      </c>
      <c r="G16212" t="s">
        <v>21047</v>
      </c>
      <c r="H16212" t="s">
        <v>2388</v>
      </c>
    </row>
    <row r="16213" spans="1:8" x14ac:dyDescent="0.45">
      <c r="A16213" t="s">
        <v>21054</v>
      </c>
      <c r="B16213">
        <v>9000057817</v>
      </c>
      <c r="C16213">
        <v>1000</v>
      </c>
      <c r="D16213">
        <v>1000</v>
      </c>
      <c r="E16213" t="s">
        <v>1808</v>
      </c>
      <c r="F16213" t="s">
        <v>1804</v>
      </c>
      <c r="G16213" t="s">
        <v>21047</v>
      </c>
      <c r="H16213" t="s">
        <v>2388</v>
      </c>
    </row>
    <row r="16214" spans="1:8" x14ac:dyDescent="0.45">
      <c r="A16214" t="s">
        <v>21055</v>
      </c>
      <c r="B16214">
        <v>9000057817</v>
      </c>
      <c r="C16214">
        <v>1000</v>
      </c>
      <c r="D16214">
        <v>1000</v>
      </c>
      <c r="E16214" t="s">
        <v>1808</v>
      </c>
      <c r="F16214" t="s">
        <v>1804</v>
      </c>
      <c r="G16214" t="s">
        <v>21047</v>
      </c>
      <c r="H16214" t="s">
        <v>2388</v>
      </c>
    </row>
    <row r="16215" spans="1:8" x14ac:dyDescent="0.45">
      <c r="A16215" t="s">
        <v>21056</v>
      </c>
      <c r="B16215">
        <v>9000057817</v>
      </c>
      <c r="C16215">
        <v>1000</v>
      </c>
      <c r="D16215">
        <v>1000</v>
      </c>
      <c r="E16215" t="s">
        <v>1808</v>
      </c>
      <c r="F16215" t="s">
        <v>1804</v>
      </c>
      <c r="G16215" t="s">
        <v>21047</v>
      </c>
      <c r="H16215" t="s">
        <v>2388</v>
      </c>
    </row>
    <row r="16216" spans="1:8" x14ac:dyDescent="0.45">
      <c r="A16216" t="s">
        <v>21057</v>
      </c>
      <c r="B16216">
        <v>9000057817</v>
      </c>
      <c r="C16216">
        <v>1000</v>
      </c>
      <c r="D16216">
        <v>1000</v>
      </c>
      <c r="E16216" t="s">
        <v>1808</v>
      </c>
      <c r="F16216" t="s">
        <v>1804</v>
      </c>
      <c r="G16216" t="s">
        <v>21047</v>
      </c>
      <c r="H16216" t="s">
        <v>2388</v>
      </c>
    </row>
    <row r="16217" spans="1:8" x14ac:dyDescent="0.45">
      <c r="A16217" t="s">
        <v>21058</v>
      </c>
      <c r="B16217">
        <v>9000057817</v>
      </c>
      <c r="C16217">
        <v>1000</v>
      </c>
      <c r="D16217">
        <v>1000</v>
      </c>
      <c r="E16217" t="s">
        <v>1808</v>
      </c>
      <c r="F16217" t="s">
        <v>1804</v>
      </c>
      <c r="G16217" t="s">
        <v>21047</v>
      </c>
      <c r="H16217" t="s">
        <v>2388</v>
      </c>
    </row>
    <row r="16218" spans="1:8" x14ac:dyDescent="0.45">
      <c r="A16218" t="s">
        <v>21059</v>
      </c>
      <c r="B16218">
        <v>9000057817</v>
      </c>
      <c r="C16218">
        <v>1000</v>
      </c>
      <c r="D16218">
        <v>1000</v>
      </c>
      <c r="E16218" t="s">
        <v>1808</v>
      </c>
      <c r="F16218" t="s">
        <v>1804</v>
      </c>
      <c r="G16218" t="s">
        <v>21047</v>
      </c>
      <c r="H16218" t="s">
        <v>2388</v>
      </c>
    </row>
    <row r="16219" spans="1:8" x14ac:dyDescent="0.45">
      <c r="A16219" t="s">
        <v>21060</v>
      </c>
      <c r="B16219">
        <v>9000057817</v>
      </c>
      <c r="C16219">
        <v>1000</v>
      </c>
      <c r="D16219">
        <v>1000</v>
      </c>
      <c r="E16219" t="s">
        <v>1808</v>
      </c>
      <c r="F16219" t="s">
        <v>1804</v>
      </c>
      <c r="G16219" t="s">
        <v>21047</v>
      </c>
      <c r="H16219" t="s">
        <v>2388</v>
      </c>
    </row>
    <row r="16220" spans="1:8" x14ac:dyDescent="0.45">
      <c r="A16220" t="s">
        <v>21061</v>
      </c>
      <c r="B16220">
        <v>9000057817</v>
      </c>
      <c r="C16220">
        <v>1000</v>
      </c>
      <c r="D16220">
        <v>1000</v>
      </c>
      <c r="E16220" t="s">
        <v>1808</v>
      </c>
      <c r="F16220" t="s">
        <v>1804</v>
      </c>
      <c r="G16220" t="s">
        <v>21047</v>
      </c>
      <c r="H16220" t="s">
        <v>2388</v>
      </c>
    </row>
    <row r="16221" spans="1:8" x14ac:dyDescent="0.45">
      <c r="A16221" t="s">
        <v>21062</v>
      </c>
      <c r="B16221">
        <v>9000057817</v>
      </c>
      <c r="C16221">
        <v>1000</v>
      </c>
      <c r="D16221">
        <v>1000</v>
      </c>
      <c r="E16221" t="s">
        <v>1808</v>
      </c>
      <c r="F16221" t="s">
        <v>1804</v>
      </c>
      <c r="G16221" t="s">
        <v>21047</v>
      </c>
      <c r="H16221" t="s">
        <v>2388</v>
      </c>
    </row>
    <row r="16222" spans="1:8" x14ac:dyDescent="0.45">
      <c r="A16222" t="s">
        <v>21063</v>
      </c>
      <c r="B16222">
        <v>9000057817</v>
      </c>
      <c r="C16222">
        <v>1000</v>
      </c>
      <c r="D16222">
        <v>1000</v>
      </c>
      <c r="E16222" t="s">
        <v>1808</v>
      </c>
      <c r="F16222" t="s">
        <v>1804</v>
      </c>
      <c r="G16222" t="s">
        <v>21047</v>
      </c>
      <c r="H16222" t="s">
        <v>2388</v>
      </c>
    </row>
    <row r="16223" spans="1:8" x14ac:dyDescent="0.45">
      <c r="A16223" t="s">
        <v>21064</v>
      </c>
      <c r="B16223">
        <v>9000057817</v>
      </c>
      <c r="C16223">
        <v>1000</v>
      </c>
      <c r="D16223">
        <v>1000</v>
      </c>
      <c r="E16223" t="s">
        <v>1808</v>
      </c>
      <c r="F16223" t="s">
        <v>1804</v>
      </c>
      <c r="G16223" t="s">
        <v>21047</v>
      </c>
      <c r="H16223" t="s">
        <v>2388</v>
      </c>
    </row>
    <row r="16224" spans="1:8" x14ac:dyDescent="0.45">
      <c r="A16224" t="s">
        <v>21065</v>
      </c>
      <c r="B16224">
        <v>9000057817</v>
      </c>
      <c r="C16224">
        <v>1000</v>
      </c>
      <c r="D16224">
        <v>1000</v>
      </c>
      <c r="E16224" t="s">
        <v>1808</v>
      </c>
      <c r="F16224" t="s">
        <v>1804</v>
      </c>
      <c r="G16224" t="s">
        <v>21047</v>
      </c>
      <c r="H16224" t="s">
        <v>2388</v>
      </c>
    </row>
    <row r="16225" spans="1:8" x14ac:dyDescent="0.45">
      <c r="A16225" t="s">
        <v>21066</v>
      </c>
      <c r="B16225">
        <v>9000057817</v>
      </c>
      <c r="C16225">
        <v>1000</v>
      </c>
      <c r="D16225">
        <v>1000</v>
      </c>
      <c r="E16225" t="s">
        <v>1808</v>
      </c>
      <c r="F16225" t="s">
        <v>1804</v>
      </c>
      <c r="G16225" t="s">
        <v>21047</v>
      </c>
      <c r="H16225" t="s">
        <v>2388</v>
      </c>
    </row>
    <row r="16226" spans="1:8" x14ac:dyDescent="0.45">
      <c r="A16226" t="s">
        <v>21067</v>
      </c>
      <c r="B16226">
        <v>9000057817</v>
      </c>
      <c r="C16226">
        <v>1000</v>
      </c>
      <c r="D16226">
        <v>1000</v>
      </c>
      <c r="E16226" t="s">
        <v>1808</v>
      </c>
      <c r="F16226" t="s">
        <v>1804</v>
      </c>
      <c r="G16226" t="s">
        <v>21047</v>
      </c>
      <c r="H16226" t="s">
        <v>2388</v>
      </c>
    </row>
    <row r="16227" spans="1:8" x14ac:dyDescent="0.45">
      <c r="A16227" t="s">
        <v>21068</v>
      </c>
      <c r="B16227">
        <v>9000057817</v>
      </c>
      <c r="C16227">
        <v>1000</v>
      </c>
      <c r="D16227">
        <v>1000</v>
      </c>
      <c r="E16227" t="s">
        <v>1808</v>
      </c>
      <c r="F16227" t="s">
        <v>1804</v>
      </c>
      <c r="G16227" t="s">
        <v>21047</v>
      </c>
      <c r="H16227" t="s">
        <v>2388</v>
      </c>
    </row>
    <row r="16228" spans="1:8" x14ac:dyDescent="0.45">
      <c r="A16228" t="s">
        <v>21069</v>
      </c>
      <c r="B16228">
        <v>9000057817</v>
      </c>
      <c r="C16228">
        <v>1000</v>
      </c>
      <c r="D16228">
        <v>1000</v>
      </c>
      <c r="E16228" t="s">
        <v>1808</v>
      </c>
      <c r="F16228" t="s">
        <v>1804</v>
      </c>
      <c r="G16228" t="s">
        <v>21047</v>
      </c>
      <c r="H16228" t="s">
        <v>2388</v>
      </c>
    </row>
    <row r="16229" spans="1:8" x14ac:dyDescent="0.45">
      <c r="A16229" t="s">
        <v>21070</v>
      </c>
      <c r="B16229">
        <v>9000057817</v>
      </c>
      <c r="C16229">
        <v>1000</v>
      </c>
      <c r="D16229">
        <v>1000</v>
      </c>
      <c r="E16229" t="s">
        <v>1808</v>
      </c>
      <c r="F16229" t="s">
        <v>1804</v>
      </c>
      <c r="G16229" t="s">
        <v>21047</v>
      </c>
      <c r="H16229" t="s">
        <v>2388</v>
      </c>
    </row>
    <row r="16230" spans="1:8" x14ac:dyDescent="0.45">
      <c r="A16230" t="s">
        <v>21071</v>
      </c>
      <c r="B16230">
        <v>9000057817</v>
      </c>
      <c r="C16230">
        <v>1000</v>
      </c>
      <c r="D16230">
        <v>1000</v>
      </c>
      <c r="E16230" t="s">
        <v>1808</v>
      </c>
      <c r="F16230" t="s">
        <v>1804</v>
      </c>
      <c r="G16230" t="s">
        <v>21047</v>
      </c>
      <c r="H16230" t="s">
        <v>2388</v>
      </c>
    </row>
    <row r="16231" spans="1:8" x14ac:dyDescent="0.45">
      <c r="A16231" t="s">
        <v>21072</v>
      </c>
      <c r="B16231">
        <v>9000057817</v>
      </c>
      <c r="C16231">
        <v>1000</v>
      </c>
      <c r="D16231">
        <v>1000</v>
      </c>
      <c r="E16231" t="s">
        <v>1808</v>
      </c>
      <c r="F16231" t="s">
        <v>1804</v>
      </c>
      <c r="G16231" t="s">
        <v>21047</v>
      </c>
      <c r="H16231" t="s">
        <v>2388</v>
      </c>
    </row>
    <row r="16232" spans="1:8" x14ac:dyDescent="0.45">
      <c r="A16232" t="s">
        <v>21073</v>
      </c>
      <c r="B16232">
        <v>9000057817</v>
      </c>
      <c r="C16232">
        <v>1000</v>
      </c>
      <c r="D16232">
        <v>1000</v>
      </c>
      <c r="E16232" t="s">
        <v>1808</v>
      </c>
      <c r="F16232" t="s">
        <v>1804</v>
      </c>
      <c r="G16232" t="s">
        <v>21047</v>
      </c>
      <c r="H16232" t="s">
        <v>2388</v>
      </c>
    </row>
    <row r="16233" spans="1:8" x14ac:dyDescent="0.45">
      <c r="A16233" t="s">
        <v>21074</v>
      </c>
      <c r="B16233">
        <v>9000057817</v>
      </c>
      <c r="C16233">
        <v>1000</v>
      </c>
      <c r="D16233">
        <v>1000</v>
      </c>
      <c r="E16233" t="s">
        <v>1808</v>
      </c>
      <c r="F16233" t="s">
        <v>1804</v>
      </c>
      <c r="G16233" t="s">
        <v>21047</v>
      </c>
      <c r="H16233" t="s">
        <v>2388</v>
      </c>
    </row>
    <row r="16234" spans="1:8" x14ac:dyDescent="0.45">
      <c r="A16234" t="s">
        <v>21075</v>
      </c>
      <c r="B16234">
        <v>9000057817</v>
      </c>
      <c r="C16234">
        <v>1000</v>
      </c>
      <c r="D16234">
        <v>1000</v>
      </c>
      <c r="E16234" t="s">
        <v>1808</v>
      </c>
      <c r="F16234" t="s">
        <v>1804</v>
      </c>
      <c r="G16234" t="s">
        <v>21047</v>
      </c>
      <c r="H16234" t="s">
        <v>2388</v>
      </c>
    </row>
    <row r="16235" spans="1:8" x14ac:dyDescent="0.45">
      <c r="A16235" t="s">
        <v>21076</v>
      </c>
      <c r="B16235">
        <v>9000057817</v>
      </c>
      <c r="C16235">
        <v>1000</v>
      </c>
      <c r="D16235">
        <v>1000</v>
      </c>
      <c r="E16235" t="s">
        <v>1808</v>
      </c>
      <c r="F16235" t="s">
        <v>1804</v>
      </c>
      <c r="G16235" t="s">
        <v>21047</v>
      </c>
      <c r="H16235" t="s">
        <v>2388</v>
      </c>
    </row>
    <row r="16236" spans="1:8" x14ac:dyDescent="0.45">
      <c r="A16236" t="s">
        <v>21077</v>
      </c>
      <c r="B16236">
        <v>9000057817</v>
      </c>
      <c r="C16236">
        <v>1000</v>
      </c>
      <c r="D16236">
        <v>1000</v>
      </c>
      <c r="E16236" t="s">
        <v>1808</v>
      </c>
      <c r="F16236" t="s">
        <v>1804</v>
      </c>
      <c r="G16236" t="s">
        <v>21047</v>
      </c>
      <c r="H16236" t="s">
        <v>2388</v>
      </c>
    </row>
    <row r="16237" spans="1:8" x14ac:dyDescent="0.45">
      <c r="A16237" t="s">
        <v>21078</v>
      </c>
      <c r="B16237">
        <v>9000057817</v>
      </c>
      <c r="C16237">
        <v>1000</v>
      </c>
      <c r="D16237">
        <v>1000</v>
      </c>
      <c r="E16237" t="s">
        <v>1808</v>
      </c>
      <c r="F16237" t="s">
        <v>1804</v>
      </c>
      <c r="G16237" t="s">
        <v>21047</v>
      </c>
      <c r="H16237" t="s">
        <v>2388</v>
      </c>
    </row>
    <row r="16238" spans="1:8" x14ac:dyDescent="0.45">
      <c r="A16238" t="s">
        <v>21079</v>
      </c>
      <c r="B16238">
        <v>9000057817</v>
      </c>
      <c r="C16238">
        <v>1000</v>
      </c>
      <c r="D16238">
        <v>1000</v>
      </c>
      <c r="E16238" t="s">
        <v>1808</v>
      </c>
      <c r="F16238" t="s">
        <v>1804</v>
      </c>
      <c r="G16238" t="s">
        <v>21047</v>
      </c>
      <c r="H16238" t="s">
        <v>2388</v>
      </c>
    </row>
    <row r="16239" spans="1:8" x14ac:dyDescent="0.45">
      <c r="A16239" t="s">
        <v>21080</v>
      </c>
      <c r="B16239">
        <v>9000057817</v>
      </c>
      <c r="C16239">
        <v>1000</v>
      </c>
      <c r="D16239">
        <v>1000</v>
      </c>
      <c r="E16239" t="s">
        <v>1808</v>
      </c>
      <c r="F16239" t="s">
        <v>1804</v>
      </c>
      <c r="G16239" t="s">
        <v>21047</v>
      </c>
      <c r="H16239" t="s">
        <v>2388</v>
      </c>
    </row>
    <row r="16240" spans="1:8" x14ac:dyDescent="0.45">
      <c r="A16240" t="s">
        <v>21081</v>
      </c>
      <c r="B16240">
        <v>9000057817</v>
      </c>
      <c r="C16240">
        <v>1000</v>
      </c>
      <c r="D16240">
        <v>1000</v>
      </c>
      <c r="E16240" t="s">
        <v>1808</v>
      </c>
      <c r="F16240" t="s">
        <v>1804</v>
      </c>
      <c r="G16240" t="s">
        <v>21047</v>
      </c>
      <c r="H16240" t="s">
        <v>2388</v>
      </c>
    </row>
    <row r="16241" spans="1:8" x14ac:dyDescent="0.45">
      <c r="A16241" t="s">
        <v>21082</v>
      </c>
      <c r="B16241">
        <v>9000057817</v>
      </c>
      <c r="C16241">
        <v>1000</v>
      </c>
      <c r="D16241">
        <v>1000</v>
      </c>
      <c r="E16241" t="s">
        <v>1808</v>
      </c>
      <c r="F16241" t="s">
        <v>1804</v>
      </c>
      <c r="G16241" t="s">
        <v>21047</v>
      </c>
      <c r="H16241" t="s">
        <v>2388</v>
      </c>
    </row>
    <row r="16242" spans="1:8" x14ac:dyDescent="0.45">
      <c r="A16242" t="s">
        <v>21083</v>
      </c>
      <c r="B16242">
        <v>9000057817</v>
      </c>
      <c r="C16242">
        <v>1000</v>
      </c>
      <c r="D16242">
        <v>1000</v>
      </c>
      <c r="E16242" t="s">
        <v>1808</v>
      </c>
      <c r="F16242" t="s">
        <v>1804</v>
      </c>
      <c r="G16242" t="s">
        <v>21047</v>
      </c>
      <c r="H16242" t="s">
        <v>2388</v>
      </c>
    </row>
    <row r="16243" spans="1:8" x14ac:dyDescent="0.45">
      <c r="A16243" t="s">
        <v>21084</v>
      </c>
      <c r="B16243">
        <v>9000057817</v>
      </c>
      <c r="C16243">
        <v>1000</v>
      </c>
      <c r="D16243">
        <v>1000</v>
      </c>
      <c r="E16243" t="s">
        <v>1808</v>
      </c>
      <c r="F16243" t="s">
        <v>1804</v>
      </c>
      <c r="G16243" t="s">
        <v>21047</v>
      </c>
      <c r="H16243" t="s">
        <v>2388</v>
      </c>
    </row>
    <row r="16244" spans="1:8" x14ac:dyDescent="0.45">
      <c r="A16244" t="s">
        <v>21085</v>
      </c>
      <c r="B16244">
        <v>9000057817</v>
      </c>
      <c r="C16244">
        <v>1000</v>
      </c>
      <c r="D16244">
        <v>1000</v>
      </c>
      <c r="E16244" t="s">
        <v>1808</v>
      </c>
      <c r="F16244" t="s">
        <v>1804</v>
      </c>
      <c r="G16244" t="s">
        <v>21047</v>
      </c>
      <c r="H16244" t="s">
        <v>2388</v>
      </c>
    </row>
    <row r="16245" spans="1:8" x14ac:dyDescent="0.45">
      <c r="A16245" t="s">
        <v>21086</v>
      </c>
      <c r="B16245">
        <v>9000057817</v>
      </c>
      <c r="C16245">
        <v>1000</v>
      </c>
      <c r="D16245">
        <v>1000</v>
      </c>
      <c r="E16245" t="s">
        <v>1808</v>
      </c>
      <c r="F16245" t="s">
        <v>1804</v>
      </c>
      <c r="G16245" t="s">
        <v>21047</v>
      </c>
      <c r="H16245" t="s">
        <v>2388</v>
      </c>
    </row>
    <row r="16246" spans="1:8" x14ac:dyDescent="0.45">
      <c r="A16246" t="s">
        <v>1559</v>
      </c>
      <c r="B16246">
        <v>9000057818</v>
      </c>
      <c r="C16246">
        <v>3000</v>
      </c>
      <c r="D16246">
        <v>2224</v>
      </c>
      <c r="E16246" t="s">
        <v>1837</v>
      </c>
      <c r="F16246" t="s">
        <v>1972</v>
      </c>
      <c r="G16246" t="s">
        <v>21087</v>
      </c>
      <c r="H16246" t="s">
        <v>1810</v>
      </c>
    </row>
    <row r="16247" spans="1:8" x14ac:dyDescent="0.45">
      <c r="A16247" t="s">
        <v>21088</v>
      </c>
      <c r="B16247">
        <v>9000057818</v>
      </c>
      <c r="C16247">
        <v>3000</v>
      </c>
      <c r="D16247">
        <v>1504</v>
      </c>
      <c r="E16247" t="s">
        <v>1808</v>
      </c>
      <c r="F16247" t="s">
        <v>1804</v>
      </c>
      <c r="G16247" t="s">
        <v>21087</v>
      </c>
      <c r="H16247" t="s">
        <v>1810</v>
      </c>
    </row>
    <row r="16248" spans="1:8" x14ac:dyDescent="0.45">
      <c r="A16248" t="s">
        <v>21089</v>
      </c>
      <c r="B16248">
        <v>9000057818</v>
      </c>
      <c r="C16248">
        <v>3000</v>
      </c>
      <c r="D16248">
        <v>2304</v>
      </c>
      <c r="E16248" t="s">
        <v>1808</v>
      </c>
      <c r="F16248" t="s">
        <v>1804</v>
      </c>
      <c r="G16248" t="s">
        <v>21087</v>
      </c>
      <c r="H16248" t="s">
        <v>1810</v>
      </c>
    </row>
    <row r="16249" spans="1:8" x14ac:dyDescent="0.45">
      <c r="A16249" t="s">
        <v>21090</v>
      </c>
      <c r="B16249">
        <v>9000057818</v>
      </c>
      <c r="C16249">
        <v>3000</v>
      </c>
      <c r="D16249">
        <v>3000</v>
      </c>
      <c r="E16249" t="s">
        <v>1808</v>
      </c>
      <c r="F16249" t="s">
        <v>1804</v>
      </c>
      <c r="G16249" t="s">
        <v>21087</v>
      </c>
      <c r="H16249" t="s">
        <v>1810</v>
      </c>
    </row>
    <row r="16250" spans="1:8" x14ac:dyDescent="0.45">
      <c r="A16250" t="s">
        <v>21091</v>
      </c>
      <c r="B16250">
        <v>9000057818</v>
      </c>
      <c r="C16250">
        <v>3000</v>
      </c>
      <c r="D16250">
        <v>3000</v>
      </c>
      <c r="E16250" t="s">
        <v>1808</v>
      </c>
      <c r="F16250" t="s">
        <v>1804</v>
      </c>
      <c r="G16250" t="s">
        <v>21087</v>
      </c>
      <c r="H16250" t="s">
        <v>1810</v>
      </c>
    </row>
    <row r="16251" spans="1:8" x14ac:dyDescent="0.45">
      <c r="A16251" t="s">
        <v>21092</v>
      </c>
      <c r="B16251">
        <v>9000057818</v>
      </c>
      <c r="C16251">
        <v>3000</v>
      </c>
      <c r="D16251">
        <v>3000</v>
      </c>
      <c r="E16251" t="s">
        <v>1808</v>
      </c>
      <c r="F16251" t="s">
        <v>1804</v>
      </c>
      <c r="G16251" t="s">
        <v>21087</v>
      </c>
      <c r="H16251" t="s">
        <v>1810</v>
      </c>
    </row>
    <row r="16252" spans="1:8" x14ac:dyDescent="0.45">
      <c r="A16252" t="s">
        <v>21093</v>
      </c>
      <c r="B16252">
        <v>9000057818</v>
      </c>
      <c r="C16252">
        <v>3000</v>
      </c>
      <c r="D16252">
        <v>3000</v>
      </c>
      <c r="E16252" t="s">
        <v>1808</v>
      </c>
      <c r="F16252" t="s">
        <v>1804</v>
      </c>
      <c r="G16252" t="s">
        <v>21087</v>
      </c>
      <c r="H16252" t="s">
        <v>1810</v>
      </c>
    </row>
    <row r="16253" spans="1:8" x14ac:dyDescent="0.45">
      <c r="A16253" t="s">
        <v>21094</v>
      </c>
      <c r="B16253">
        <v>9000057818</v>
      </c>
      <c r="C16253">
        <v>3000</v>
      </c>
      <c r="D16253">
        <v>3000</v>
      </c>
      <c r="E16253" t="s">
        <v>1808</v>
      </c>
      <c r="F16253" t="s">
        <v>1804</v>
      </c>
      <c r="G16253" t="s">
        <v>21087</v>
      </c>
      <c r="H16253" t="s">
        <v>1810</v>
      </c>
    </row>
    <row r="16254" spans="1:8" x14ac:dyDescent="0.45">
      <c r="A16254" t="s">
        <v>21095</v>
      </c>
      <c r="B16254">
        <v>9000057818</v>
      </c>
      <c r="C16254">
        <v>3000</v>
      </c>
      <c r="D16254">
        <v>3000</v>
      </c>
      <c r="E16254" t="s">
        <v>1808</v>
      </c>
      <c r="F16254" t="s">
        <v>1804</v>
      </c>
      <c r="G16254" t="s">
        <v>21087</v>
      </c>
      <c r="H16254" t="s">
        <v>1810</v>
      </c>
    </row>
    <row r="16255" spans="1:8" x14ac:dyDescent="0.45">
      <c r="A16255" t="s">
        <v>21096</v>
      </c>
      <c r="B16255">
        <v>9000057818</v>
      </c>
      <c r="C16255">
        <v>3000</v>
      </c>
      <c r="D16255">
        <v>3000</v>
      </c>
      <c r="E16255" t="s">
        <v>1808</v>
      </c>
      <c r="F16255" t="s">
        <v>1804</v>
      </c>
      <c r="G16255" t="s">
        <v>21087</v>
      </c>
      <c r="H16255" t="s">
        <v>1810</v>
      </c>
    </row>
    <row r="16256" spans="1:8" x14ac:dyDescent="0.45">
      <c r="A16256" t="s">
        <v>21097</v>
      </c>
      <c r="B16256">
        <v>9000057818</v>
      </c>
      <c r="C16256">
        <v>3000</v>
      </c>
      <c r="D16256">
        <v>3000</v>
      </c>
      <c r="E16256" t="s">
        <v>1808</v>
      </c>
      <c r="F16256" t="s">
        <v>1804</v>
      </c>
      <c r="G16256" t="s">
        <v>21087</v>
      </c>
      <c r="H16256" t="s">
        <v>1810</v>
      </c>
    </row>
    <row r="16257" spans="1:8" x14ac:dyDescent="0.45">
      <c r="A16257" t="s">
        <v>21098</v>
      </c>
      <c r="B16257">
        <v>9000057818</v>
      </c>
      <c r="C16257">
        <v>3000</v>
      </c>
      <c r="D16257">
        <v>3000</v>
      </c>
      <c r="E16257" t="s">
        <v>1808</v>
      </c>
      <c r="F16257" t="s">
        <v>1804</v>
      </c>
      <c r="G16257" t="s">
        <v>21087</v>
      </c>
      <c r="H16257" t="s">
        <v>1810</v>
      </c>
    </row>
    <row r="16258" spans="1:8" x14ac:dyDescent="0.45">
      <c r="A16258" t="s">
        <v>21099</v>
      </c>
      <c r="B16258">
        <v>9000057819</v>
      </c>
      <c r="C16258">
        <v>3000</v>
      </c>
      <c r="D16258">
        <v>913</v>
      </c>
      <c r="E16258" t="s">
        <v>1808</v>
      </c>
      <c r="F16258" t="s">
        <v>1804</v>
      </c>
      <c r="G16258" t="s">
        <v>21100</v>
      </c>
      <c r="H16258" t="s">
        <v>1881</v>
      </c>
    </row>
    <row r="16259" spans="1:8" x14ac:dyDescent="0.45">
      <c r="A16259" t="s">
        <v>1568</v>
      </c>
      <c r="B16259">
        <v>9000057819</v>
      </c>
      <c r="C16259">
        <v>3000</v>
      </c>
      <c r="D16259">
        <v>2317</v>
      </c>
      <c r="E16259" t="s">
        <v>1837</v>
      </c>
      <c r="F16259" t="s">
        <v>1972</v>
      </c>
      <c r="G16259" t="s">
        <v>21100</v>
      </c>
      <c r="H16259" t="s">
        <v>1881</v>
      </c>
    </row>
    <row r="16260" spans="1:8" x14ac:dyDescent="0.45">
      <c r="A16260" t="s">
        <v>21101</v>
      </c>
      <c r="B16260">
        <v>9000057821</v>
      </c>
      <c r="C16260">
        <v>3000</v>
      </c>
      <c r="D16260">
        <v>32</v>
      </c>
      <c r="E16260" t="s">
        <v>1837</v>
      </c>
      <c r="F16260" t="s">
        <v>1838</v>
      </c>
      <c r="G16260" t="s">
        <v>21102</v>
      </c>
      <c r="H16260" t="s">
        <v>1881</v>
      </c>
    </row>
    <row r="16261" spans="1:8" x14ac:dyDescent="0.45">
      <c r="A16261" t="s">
        <v>21103</v>
      </c>
      <c r="B16261">
        <v>9000057821</v>
      </c>
      <c r="C16261">
        <v>3000</v>
      </c>
      <c r="D16261">
        <v>2540</v>
      </c>
      <c r="E16261" t="s">
        <v>1808</v>
      </c>
      <c r="F16261" t="s">
        <v>1804</v>
      </c>
      <c r="G16261" t="s">
        <v>21102</v>
      </c>
      <c r="H16261" t="s">
        <v>1881</v>
      </c>
    </row>
    <row r="16262" spans="1:8" x14ac:dyDescent="0.45">
      <c r="A16262" t="s">
        <v>1652</v>
      </c>
      <c r="B16262">
        <v>9000057821</v>
      </c>
      <c r="C16262">
        <v>3000</v>
      </c>
      <c r="D16262">
        <v>1926</v>
      </c>
      <c r="E16262" t="s">
        <v>1837</v>
      </c>
      <c r="F16262" t="s">
        <v>1972</v>
      </c>
      <c r="G16262" t="s">
        <v>21102</v>
      </c>
      <c r="H16262" t="s">
        <v>1881</v>
      </c>
    </row>
    <row r="16263" spans="1:8" x14ac:dyDescent="0.45">
      <c r="A16263" t="s">
        <v>21104</v>
      </c>
      <c r="B16263">
        <v>9000057821</v>
      </c>
      <c r="C16263">
        <v>3000</v>
      </c>
      <c r="D16263">
        <v>2706</v>
      </c>
      <c r="E16263" t="s">
        <v>1888</v>
      </c>
      <c r="F16263" t="s">
        <v>2196</v>
      </c>
      <c r="G16263" t="s">
        <v>21102</v>
      </c>
      <c r="H16263" t="s">
        <v>1881</v>
      </c>
    </row>
    <row r="16264" spans="1:8" x14ac:dyDescent="0.45">
      <c r="A16264" t="s">
        <v>21105</v>
      </c>
      <c r="B16264">
        <v>9000057821</v>
      </c>
      <c r="C16264">
        <v>3000</v>
      </c>
      <c r="D16264">
        <v>3000</v>
      </c>
      <c r="E16264" t="s">
        <v>1808</v>
      </c>
      <c r="F16264" t="s">
        <v>1804</v>
      </c>
      <c r="G16264" t="s">
        <v>21102</v>
      </c>
      <c r="H16264" t="s">
        <v>1881</v>
      </c>
    </row>
    <row r="16265" spans="1:8" x14ac:dyDescent="0.45">
      <c r="A16265" t="s">
        <v>21106</v>
      </c>
      <c r="B16265">
        <v>9000057821</v>
      </c>
      <c r="C16265">
        <v>3000</v>
      </c>
      <c r="D16265">
        <v>3000</v>
      </c>
      <c r="E16265" t="s">
        <v>1808</v>
      </c>
      <c r="F16265" t="s">
        <v>1804</v>
      </c>
      <c r="G16265" t="s">
        <v>21102</v>
      </c>
      <c r="H16265" t="s">
        <v>1881</v>
      </c>
    </row>
    <row r="16266" spans="1:8" x14ac:dyDescent="0.45">
      <c r="A16266" t="s">
        <v>21107</v>
      </c>
      <c r="B16266">
        <v>9000057821</v>
      </c>
      <c r="C16266">
        <v>3000</v>
      </c>
      <c r="D16266">
        <v>3000</v>
      </c>
      <c r="E16266" t="s">
        <v>1808</v>
      </c>
      <c r="F16266" t="s">
        <v>1804</v>
      </c>
      <c r="G16266" t="s">
        <v>21102</v>
      </c>
      <c r="H16266" t="s">
        <v>1881</v>
      </c>
    </row>
    <row r="16267" spans="1:8" x14ac:dyDescent="0.45">
      <c r="A16267" t="s">
        <v>21108</v>
      </c>
      <c r="B16267">
        <v>9000057821</v>
      </c>
      <c r="C16267">
        <v>3000</v>
      </c>
      <c r="D16267">
        <v>3000</v>
      </c>
      <c r="E16267" t="s">
        <v>1808</v>
      </c>
      <c r="F16267" t="s">
        <v>1804</v>
      </c>
      <c r="G16267" t="s">
        <v>21102</v>
      </c>
      <c r="H16267" t="s">
        <v>1881</v>
      </c>
    </row>
    <row r="16268" spans="1:8" x14ac:dyDescent="0.45">
      <c r="A16268" t="s">
        <v>21109</v>
      </c>
      <c r="B16268">
        <v>9000057821</v>
      </c>
      <c r="C16268">
        <v>3000</v>
      </c>
      <c r="D16268">
        <v>3000</v>
      </c>
      <c r="E16268" t="s">
        <v>1808</v>
      </c>
      <c r="F16268" t="s">
        <v>1804</v>
      </c>
      <c r="G16268" t="s">
        <v>21102</v>
      </c>
      <c r="H16268" t="s">
        <v>1881</v>
      </c>
    </row>
    <row r="16269" spans="1:8" x14ac:dyDescent="0.45">
      <c r="A16269" t="s">
        <v>21110</v>
      </c>
      <c r="B16269">
        <v>9000057821</v>
      </c>
      <c r="C16269">
        <v>3000</v>
      </c>
      <c r="D16269">
        <v>3000</v>
      </c>
      <c r="E16269" t="s">
        <v>1808</v>
      </c>
      <c r="F16269" t="s">
        <v>1804</v>
      </c>
      <c r="G16269" t="s">
        <v>21102</v>
      </c>
      <c r="H16269" t="s">
        <v>1881</v>
      </c>
    </row>
    <row r="16270" spans="1:8" x14ac:dyDescent="0.45">
      <c r="A16270" t="s">
        <v>21111</v>
      </c>
      <c r="B16270">
        <v>9000057821</v>
      </c>
      <c r="C16270">
        <v>3000</v>
      </c>
      <c r="D16270">
        <v>3000</v>
      </c>
      <c r="E16270" t="s">
        <v>1808</v>
      </c>
      <c r="F16270" t="s">
        <v>1804</v>
      </c>
      <c r="G16270" t="s">
        <v>21102</v>
      </c>
      <c r="H16270" t="s">
        <v>1881</v>
      </c>
    </row>
    <row r="16271" spans="1:8" x14ac:dyDescent="0.45">
      <c r="A16271" t="s">
        <v>21112</v>
      </c>
      <c r="B16271">
        <v>9000057821</v>
      </c>
      <c r="C16271">
        <v>3000</v>
      </c>
      <c r="D16271">
        <v>3000</v>
      </c>
      <c r="E16271" t="s">
        <v>1808</v>
      </c>
      <c r="F16271" t="s">
        <v>1804</v>
      </c>
      <c r="G16271" t="s">
        <v>21102</v>
      </c>
      <c r="H16271" t="s">
        <v>1881</v>
      </c>
    </row>
    <row r="16272" spans="1:8" x14ac:dyDescent="0.45">
      <c r="A16272" t="s">
        <v>21113</v>
      </c>
      <c r="B16272">
        <v>9000057821</v>
      </c>
      <c r="C16272">
        <v>3000</v>
      </c>
      <c r="D16272">
        <v>3000</v>
      </c>
      <c r="E16272" t="s">
        <v>1808</v>
      </c>
      <c r="F16272" t="s">
        <v>1804</v>
      </c>
      <c r="G16272" t="s">
        <v>21102</v>
      </c>
      <c r="H16272" t="s">
        <v>1881</v>
      </c>
    </row>
    <row r="16273" spans="1:8" x14ac:dyDescent="0.45">
      <c r="A16273" t="s">
        <v>21114</v>
      </c>
      <c r="B16273">
        <v>9000057821</v>
      </c>
      <c r="C16273">
        <v>3000</v>
      </c>
      <c r="D16273">
        <v>3000</v>
      </c>
      <c r="E16273" t="s">
        <v>1808</v>
      </c>
      <c r="F16273" t="s">
        <v>1804</v>
      </c>
      <c r="G16273" t="s">
        <v>21102</v>
      </c>
      <c r="H16273" t="s">
        <v>1881</v>
      </c>
    </row>
    <row r="16274" spans="1:8" x14ac:dyDescent="0.45">
      <c r="A16274" t="s">
        <v>21115</v>
      </c>
      <c r="B16274">
        <v>9000057821</v>
      </c>
      <c r="C16274">
        <v>3000</v>
      </c>
      <c r="D16274">
        <v>3000</v>
      </c>
      <c r="E16274" t="s">
        <v>1808</v>
      </c>
      <c r="F16274" t="s">
        <v>1804</v>
      </c>
      <c r="G16274" t="s">
        <v>21102</v>
      </c>
      <c r="H16274" t="s">
        <v>1881</v>
      </c>
    </row>
    <row r="16275" spans="1:8" x14ac:dyDescent="0.45">
      <c r="A16275" t="s">
        <v>21116</v>
      </c>
      <c r="B16275">
        <v>9000057821</v>
      </c>
      <c r="C16275">
        <v>3000</v>
      </c>
      <c r="D16275">
        <v>3000</v>
      </c>
      <c r="E16275" t="s">
        <v>1808</v>
      </c>
      <c r="F16275" t="s">
        <v>1804</v>
      </c>
      <c r="G16275" t="s">
        <v>21102</v>
      </c>
      <c r="H16275" t="s">
        <v>1881</v>
      </c>
    </row>
    <row r="16276" spans="1:8" x14ac:dyDescent="0.45">
      <c r="A16276" t="s">
        <v>21117</v>
      </c>
      <c r="B16276">
        <v>9000057821</v>
      </c>
      <c r="C16276">
        <v>3000</v>
      </c>
      <c r="D16276">
        <v>3000</v>
      </c>
      <c r="E16276" t="s">
        <v>1808</v>
      </c>
      <c r="F16276" t="s">
        <v>1804</v>
      </c>
      <c r="G16276" t="s">
        <v>21102</v>
      </c>
      <c r="H16276" t="s">
        <v>1881</v>
      </c>
    </row>
    <row r="16277" spans="1:8" x14ac:dyDescent="0.45">
      <c r="A16277" t="s">
        <v>21118</v>
      </c>
      <c r="B16277">
        <v>9000057821</v>
      </c>
      <c r="C16277">
        <v>3000</v>
      </c>
      <c r="D16277">
        <v>3000</v>
      </c>
      <c r="E16277" t="s">
        <v>1808</v>
      </c>
      <c r="F16277" t="s">
        <v>1804</v>
      </c>
      <c r="G16277" t="s">
        <v>21102</v>
      </c>
      <c r="H16277" t="s">
        <v>1881</v>
      </c>
    </row>
    <row r="16278" spans="1:8" x14ac:dyDescent="0.45">
      <c r="A16278" t="s">
        <v>21119</v>
      </c>
      <c r="B16278">
        <v>9000057821</v>
      </c>
      <c r="C16278">
        <v>3000</v>
      </c>
      <c r="D16278">
        <v>3000</v>
      </c>
      <c r="E16278" t="s">
        <v>1808</v>
      </c>
      <c r="F16278" t="s">
        <v>1804</v>
      </c>
      <c r="G16278" t="s">
        <v>21102</v>
      </c>
      <c r="H16278" t="s">
        <v>1881</v>
      </c>
    </row>
    <row r="16279" spans="1:8" x14ac:dyDescent="0.45">
      <c r="A16279" t="s">
        <v>21120</v>
      </c>
      <c r="B16279">
        <v>9000057821</v>
      </c>
      <c r="C16279">
        <v>3000</v>
      </c>
      <c r="D16279">
        <v>3000</v>
      </c>
      <c r="E16279" t="s">
        <v>1808</v>
      </c>
      <c r="F16279" t="s">
        <v>1804</v>
      </c>
      <c r="G16279" t="s">
        <v>21102</v>
      </c>
      <c r="H16279" t="s">
        <v>1881</v>
      </c>
    </row>
    <row r="16280" spans="1:8" x14ac:dyDescent="0.45">
      <c r="A16280" t="s">
        <v>21121</v>
      </c>
      <c r="B16280">
        <v>9000057821</v>
      </c>
      <c r="C16280">
        <v>3000</v>
      </c>
      <c r="D16280">
        <v>3000</v>
      </c>
      <c r="E16280" t="s">
        <v>1808</v>
      </c>
      <c r="F16280" t="s">
        <v>1804</v>
      </c>
      <c r="G16280" t="s">
        <v>21102</v>
      </c>
      <c r="H16280" t="s">
        <v>1881</v>
      </c>
    </row>
    <row r="16281" spans="1:8" x14ac:dyDescent="0.45">
      <c r="A16281" t="s">
        <v>21122</v>
      </c>
      <c r="B16281">
        <v>9000057821</v>
      </c>
      <c r="C16281">
        <v>3000</v>
      </c>
      <c r="D16281">
        <v>3000</v>
      </c>
      <c r="E16281" t="s">
        <v>1808</v>
      </c>
      <c r="F16281" t="s">
        <v>1804</v>
      </c>
      <c r="G16281" t="s">
        <v>21102</v>
      </c>
      <c r="H16281" t="s">
        <v>1881</v>
      </c>
    </row>
    <row r="16282" spans="1:8" x14ac:dyDescent="0.45">
      <c r="A16282" t="s">
        <v>21123</v>
      </c>
      <c r="B16282">
        <v>9000057821</v>
      </c>
      <c r="C16282">
        <v>3000</v>
      </c>
      <c r="D16282">
        <v>3000</v>
      </c>
      <c r="E16282" t="s">
        <v>1808</v>
      </c>
      <c r="F16282" t="s">
        <v>1804</v>
      </c>
      <c r="G16282" t="s">
        <v>21102</v>
      </c>
      <c r="H16282" t="s">
        <v>1881</v>
      </c>
    </row>
    <row r="16283" spans="1:8" x14ac:dyDescent="0.45">
      <c r="A16283" t="s">
        <v>21124</v>
      </c>
      <c r="B16283">
        <v>9000057821</v>
      </c>
      <c r="C16283">
        <v>3000</v>
      </c>
      <c r="D16283">
        <v>3000</v>
      </c>
      <c r="E16283" t="s">
        <v>1808</v>
      </c>
      <c r="F16283" t="s">
        <v>1804</v>
      </c>
      <c r="G16283" t="s">
        <v>21102</v>
      </c>
      <c r="H16283" t="s">
        <v>1881</v>
      </c>
    </row>
    <row r="16284" spans="1:8" x14ac:dyDescent="0.45">
      <c r="A16284" t="s">
        <v>21125</v>
      </c>
      <c r="B16284">
        <v>9000057821</v>
      </c>
      <c r="C16284">
        <v>3000</v>
      </c>
      <c r="D16284">
        <v>3000</v>
      </c>
      <c r="E16284" t="s">
        <v>1808</v>
      </c>
      <c r="F16284" t="s">
        <v>1804</v>
      </c>
      <c r="G16284" t="s">
        <v>21102</v>
      </c>
      <c r="H16284" t="s">
        <v>1881</v>
      </c>
    </row>
    <row r="16285" spans="1:8" x14ac:dyDescent="0.45">
      <c r="A16285" t="s">
        <v>21126</v>
      </c>
      <c r="B16285">
        <v>9000057821</v>
      </c>
      <c r="C16285">
        <v>3000</v>
      </c>
      <c r="D16285">
        <v>3000</v>
      </c>
      <c r="E16285" t="s">
        <v>1808</v>
      </c>
      <c r="F16285" t="s">
        <v>1804</v>
      </c>
      <c r="G16285" t="s">
        <v>21102</v>
      </c>
      <c r="H16285" t="s">
        <v>1881</v>
      </c>
    </row>
    <row r="16286" spans="1:8" x14ac:dyDescent="0.45">
      <c r="A16286" t="s">
        <v>21127</v>
      </c>
      <c r="B16286">
        <v>9000057821</v>
      </c>
      <c r="C16286">
        <v>3000</v>
      </c>
      <c r="D16286">
        <v>3000</v>
      </c>
      <c r="E16286" t="s">
        <v>1808</v>
      </c>
      <c r="F16286" t="s">
        <v>1804</v>
      </c>
      <c r="G16286" t="s">
        <v>21102</v>
      </c>
      <c r="H16286" t="s">
        <v>1881</v>
      </c>
    </row>
    <row r="16287" spans="1:8" x14ac:dyDescent="0.45">
      <c r="A16287" t="s">
        <v>21128</v>
      </c>
      <c r="B16287">
        <v>9000057821</v>
      </c>
      <c r="C16287">
        <v>3000</v>
      </c>
      <c r="D16287">
        <v>3000</v>
      </c>
      <c r="E16287" t="s">
        <v>1808</v>
      </c>
      <c r="F16287" t="s">
        <v>1804</v>
      </c>
      <c r="G16287" t="s">
        <v>21102</v>
      </c>
      <c r="H16287" t="s">
        <v>1881</v>
      </c>
    </row>
    <row r="16288" spans="1:8" x14ac:dyDescent="0.45">
      <c r="A16288" t="s">
        <v>21129</v>
      </c>
      <c r="B16288">
        <v>9000057821</v>
      </c>
      <c r="C16288">
        <v>3000</v>
      </c>
      <c r="D16288">
        <v>3000</v>
      </c>
      <c r="E16288" t="s">
        <v>1808</v>
      </c>
      <c r="F16288" t="s">
        <v>1804</v>
      </c>
      <c r="G16288" t="s">
        <v>21102</v>
      </c>
      <c r="H16288" t="s">
        <v>1881</v>
      </c>
    </row>
    <row r="16289" spans="1:8" x14ac:dyDescent="0.45">
      <c r="A16289" t="s">
        <v>21130</v>
      </c>
      <c r="B16289">
        <v>9000057821</v>
      </c>
      <c r="C16289">
        <v>3000</v>
      </c>
      <c r="D16289">
        <v>3000</v>
      </c>
      <c r="E16289" t="s">
        <v>1808</v>
      </c>
      <c r="F16289" t="s">
        <v>1804</v>
      </c>
      <c r="G16289" t="s">
        <v>21102</v>
      </c>
      <c r="H16289" t="s">
        <v>1881</v>
      </c>
    </row>
    <row r="16290" spans="1:8" x14ac:dyDescent="0.45">
      <c r="A16290" t="s">
        <v>21131</v>
      </c>
      <c r="B16290">
        <v>9000057821</v>
      </c>
      <c r="C16290">
        <v>3000</v>
      </c>
      <c r="D16290">
        <v>3000</v>
      </c>
      <c r="E16290" t="s">
        <v>1808</v>
      </c>
      <c r="F16290" t="s">
        <v>1804</v>
      </c>
      <c r="G16290" t="s">
        <v>21102</v>
      </c>
      <c r="H16290" t="s">
        <v>1881</v>
      </c>
    </row>
    <row r="16291" spans="1:8" x14ac:dyDescent="0.45">
      <c r="A16291" t="s">
        <v>21132</v>
      </c>
      <c r="B16291">
        <v>9000057821</v>
      </c>
      <c r="C16291">
        <v>3000</v>
      </c>
      <c r="D16291">
        <v>3000</v>
      </c>
      <c r="E16291" t="s">
        <v>1808</v>
      </c>
      <c r="F16291" t="s">
        <v>1804</v>
      </c>
      <c r="G16291" t="s">
        <v>21102</v>
      </c>
      <c r="H16291" t="s">
        <v>1881</v>
      </c>
    </row>
    <row r="16292" spans="1:8" x14ac:dyDescent="0.45">
      <c r="A16292" t="s">
        <v>21133</v>
      </c>
      <c r="B16292">
        <v>9000057821</v>
      </c>
      <c r="C16292">
        <v>3000</v>
      </c>
      <c r="D16292">
        <v>3000</v>
      </c>
      <c r="E16292" t="s">
        <v>1808</v>
      </c>
      <c r="F16292" t="s">
        <v>1804</v>
      </c>
      <c r="G16292" t="s">
        <v>21102</v>
      </c>
      <c r="H16292" t="s">
        <v>1881</v>
      </c>
    </row>
    <row r="16293" spans="1:8" x14ac:dyDescent="0.45">
      <c r="A16293" t="s">
        <v>21134</v>
      </c>
      <c r="B16293">
        <v>9000057821</v>
      </c>
      <c r="C16293">
        <v>3000</v>
      </c>
      <c r="D16293">
        <v>3000</v>
      </c>
      <c r="E16293" t="s">
        <v>1808</v>
      </c>
      <c r="F16293" t="s">
        <v>1804</v>
      </c>
      <c r="G16293" t="s">
        <v>21102</v>
      </c>
      <c r="H16293" t="s">
        <v>1881</v>
      </c>
    </row>
    <row r="16294" spans="1:8" x14ac:dyDescent="0.45">
      <c r="A16294" t="s">
        <v>21135</v>
      </c>
      <c r="B16294">
        <v>9000057821</v>
      </c>
      <c r="C16294">
        <v>3000</v>
      </c>
      <c r="D16294">
        <v>3000</v>
      </c>
      <c r="E16294" t="s">
        <v>1808</v>
      </c>
      <c r="F16294" t="s">
        <v>1804</v>
      </c>
      <c r="G16294" t="s">
        <v>21102</v>
      </c>
      <c r="H16294" t="s">
        <v>1881</v>
      </c>
    </row>
    <row r="16295" spans="1:8" x14ac:dyDescent="0.45">
      <c r="A16295" t="s">
        <v>21136</v>
      </c>
      <c r="B16295">
        <v>9000057821</v>
      </c>
      <c r="C16295">
        <v>3000</v>
      </c>
      <c r="D16295">
        <v>3000</v>
      </c>
      <c r="E16295" t="s">
        <v>1808</v>
      </c>
      <c r="F16295" t="s">
        <v>1804</v>
      </c>
      <c r="G16295" t="s">
        <v>21102</v>
      </c>
      <c r="H16295" t="s">
        <v>1881</v>
      </c>
    </row>
    <row r="16296" spans="1:8" x14ac:dyDescent="0.45">
      <c r="A16296" t="s">
        <v>21137</v>
      </c>
      <c r="B16296">
        <v>9000057821</v>
      </c>
      <c r="C16296">
        <v>3000</v>
      </c>
      <c r="D16296">
        <v>3000</v>
      </c>
      <c r="E16296" t="s">
        <v>1808</v>
      </c>
      <c r="F16296" t="s">
        <v>1804</v>
      </c>
      <c r="G16296" t="s">
        <v>21102</v>
      </c>
      <c r="H16296" t="s">
        <v>1881</v>
      </c>
    </row>
    <row r="16297" spans="1:8" x14ac:dyDescent="0.45">
      <c r="A16297" t="s">
        <v>21138</v>
      </c>
      <c r="B16297">
        <v>9000057821</v>
      </c>
      <c r="C16297">
        <v>3000</v>
      </c>
      <c r="D16297">
        <v>3000</v>
      </c>
      <c r="E16297" t="s">
        <v>1808</v>
      </c>
      <c r="F16297" t="s">
        <v>1804</v>
      </c>
      <c r="G16297" t="s">
        <v>21102</v>
      </c>
      <c r="H16297" t="s">
        <v>1881</v>
      </c>
    </row>
    <row r="16298" spans="1:8" x14ac:dyDescent="0.45">
      <c r="A16298" t="s">
        <v>21139</v>
      </c>
      <c r="B16298">
        <v>9000057821</v>
      </c>
      <c r="C16298">
        <v>3000</v>
      </c>
      <c r="D16298">
        <v>3000</v>
      </c>
      <c r="E16298" t="s">
        <v>1808</v>
      </c>
      <c r="F16298" t="s">
        <v>1804</v>
      </c>
      <c r="G16298" t="s">
        <v>21102</v>
      </c>
      <c r="H16298" t="s">
        <v>1881</v>
      </c>
    </row>
    <row r="16299" spans="1:8" x14ac:dyDescent="0.45">
      <c r="A16299" t="s">
        <v>21140</v>
      </c>
      <c r="B16299">
        <v>9000057821</v>
      </c>
      <c r="C16299">
        <v>3000</v>
      </c>
      <c r="D16299">
        <v>3000</v>
      </c>
      <c r="E16299" t="s">
        <v>1808</v>
      </c>
      <c r="F16299" t="s">
        <v>1804</v>
      </c>
      <c r="G16299" t="s">
        <v>21102</v>
      </c>
      <c r="H16299" t="s">
        <v>1881</v>
      </c>
    </row>
    <row r="16300" spans="1:8" x14ac:dyDescent="0.45">
      <c r="A16300" t="s">
        <v>21141</v>
      </c>
      <c r="B16300">
        <v>9000057821</v>
      </c>
      <c r="C16300">
        <v>3000</v>
      </c>
      <c r="D16300">
        <v>3000</v>
      </c>
      <c r="E16300" t="s">
        <v>1808</v>
      </c>
      <c r="F16300" t="s">
        <v>1804</v>
      </c>
      <c r="G16300" t="s">
        <v>21102</v>
      </c>
      <c r="H16300" t="s">
        <v>1881</v>
      </c>
    </row>
    <row r="16301" spans="1:8" x14ac:dyDescent="0.45">
      <c r="A16301" t="s">
        <v>21142</v>
      </c>
      <c r="B16301">
        <v>9000057821</v>
      </c>
      <c r="C16301">
        <v>3000</v>
      </c>
      <c r="D16301">
        <v>3000</v>
      </c>
      <c r="E16301" t="s">
        <v>1808</v>
      </c>
      <c r="F16301" t="s">
        <v>1804</v>
      </c>
      <c r="G16301" t="s">
        <v>21102</v>
      </c>
      <c r="H16301" t="s">
        <v>1881</v>
      </c>
    </row>
    <row r="16302" spans="1:8" x14ac:dyDescent="0.45">
      <c r="A16302" t="s">
        <v>21143</v>
      </c>
      <c r="B16302">
        <v>9000057821</v>
      </c>
      <c r="C16302">
        <v>3000</v>
      </c>
      <c r="D16302">
        <v>3000</v>
      </c>
      <c r="E16302" t="s">
        <v>1808</v>
      </c>
      <c r="F16302" t="s">
        <v>1804</v>
      </c>
      <c r="G16302" t="s">
        <v>21102</v>
      </c>
      <c r="H16302" t="s">
        <v>1881</v>
      </c>
    </row>
    <row r="16303" spans="1:8" x14ac:dyDescent="0.45">
      <c r="A16303" t="s">
        <v>21144</v>
      </c>
      <c r="B16303">
        <v>9000057821</v>
      </c>
      <c r="C16303">
        <v>3000</v>
      </c>
      <c r="D16303">
        <v>3000</v>
      </c>
      <c r="E16303" t="s">
        <v>1808</v>
      </c>
      <c r="F16303" t="s">
        <v>1804</v>
      </c>
      <c r="G16303" t="s">
        <v>21102</v>
      </c>
      <c r="H16303" t="s">
        <v>1881</v>
      </c>
    </row>
    <row r="16304" spans="1:8" x14ac:dyDescent="0.45">
      <c r="A16304" t="s">
        <v>21145</v>
      </c>
      <c r="B16304">
        <v>9000057821</v>
      </c>
      <c r="C16304">
        <v>3000</v>
      </c>
      <c r="D16304">
        <v>3000</v>
      </c>
      <c r="E16304" t="s">
        <v>1808</v>
      </c>
      <c r="F16304" t="s">
        <v>1804</v>
      </c>
      <c r="G16304" t="s">
        <v>21102</v>
      </c>
      <c r="H16304" t="s">
        <v>1881</v>
      </c>
    </row>
    <row r="16305" spans="1:8" x14ac:dyDescent="0.45">
      <c r="A16305" t="s">
        <v>21146</v>
      </c>
      <c r="B16305">
        <v>9000057821</v>
      </c>
      <c r="C16305">
        <v>3000</v>
      </c>
      <c r="D16305">
        <v>3000</v>
      </c>
      <c r="E16305" t="s">
        <v>1808</v>
      </c>
      <c r="F16305" t="s">
        <v>1804</v>
      </c>
      <c r="G16305" t="s">
        <v>21102</v>
      </c>
      <c r="H16305" t="s">
        <v>1881</v>
      </c>
    </row>
    <row r="16306" spans="1:8" x14ac:dyDescent="0.45">
      <c r="A16306" t="s">
        <v>21147</v>
      </c>
      <c r="B16306">
        <v>9000057821</v>
      </c>
      <c r="C16306">
        <v>3000</v>
      </c>
      <c r="D16306">
        <v>3000</v>
      </c>
      <c r="E16306" t="s">
        <v>1808</v>
      </c>
      <c r="F16306" t="s">
        <v>1804</v>
      </c>
      <c r="G16306" t="s">
        <v>21102</v>
      </c>
      <c r="H16306" t="s">
        <v>1881</v>
      </c>
    </row>
    <row r="16307" spans="1:8" x14ac:dyDescent="0.45">
      <c r="A16307" t="s">
        <v>21148</v>
      </c>
      <c r="B16307">
        <v>9000057821</v>
      </c>
      <c r="C16307">
        <v>3000</v>
      </c>
      <c r="D16307">
        <v>3000</v>
      </c>
      <c r="E16307" t="s">
        <v>1808</v>
      </c>
      <c r="F16307" t="s">
        <v>1804</v>
      </c>
      <c r="G16307" t="s">
        <v>21102</v>
      </c>
      <c r="H16307" t="s">
        <v>1881</v>
      </c>
    </row>
    <row r="16308" spans="1:8" x14ac:dyDescent="0.45">
      <c r="A16308" t="s">
        <v>21149</v>
      </c>
      <c r="B16308">
        <v>9000057821</v>
      </c>
      <c r="C16308">
        <v>3000</v>
      </c>
      <c r="D16308">
        <v>3000</v>
      </c>
      <c r="E16308" t="s">
        <v>1808</v>
      </c>
      <c r="F16308" t="s">
        <v>1804</v>
      </c>
      <c r="G16308" t="s">
        <v>21102</v>
      </c>
      <c r="H16308" t="s">
        <v>1881</v>
      </c>
    </row>
    <row r="16309" spans="1:8" x14ac:dyDescent="0.45">
      <c r="A16309" t="s">
        <v>21150</v>
      </c>
      <c r="B16309">
        <v>9000057821</v>
      </c>
      <c r="C16309">
        <v>3000</v>
      </c>
      <c r="D16309">
        <v>3000</v>
      </c>
      <c r="E16309" t="s">
        <v>1808</v>
      </c>
      <c r="F16309" t="s">
        <v>1804</v>
      </c>
      <c r="G16309" t="s">
        <v>21102</v>
      </c>
      <c r="H16309" t="s">
        <v>1881</v>
      </c>
    </row>
    <row r="16310" spans="1:8" x14ac:dyDescent="0.45">
      <c r="A16310" t="s">
        <v>21151</v>
      </c>
      <c r="B16310">
        <v>9000057821</v>
      </c>
      <c r="C16310">
        <v>3000</v>
      </c>
      <c r="D16310">
        <v>3000</v>
      </c>
      <c r="E16310" t="s">
        <v>1808</v>
      </c>
      <c r="F16310" t="s">
        <v>1804</v>
      </c>
      <c r="G16310" t="s">
        <v>21102</v>
      </c>
      <c r="H16310" t="s">
        <v>1881</v>
      </c>
    </row>
    <row r="16311" spans="1:8" x14ac:dyDescent="0.45">
      <c r="A16311" t="s">
        <v>21152</v>
      </c>
      <c r="B16311">
        <v>9000057821</v>
      </c>
      <c r="C16311">
        <v>3000</v>
      </c>
      <c r="D16311">
        <v>3000</v>
      </c>
      <c r="E16311" t="s">
        <v>1808</v>
      </c>
      <c r="F16311" t="s">
        <v>1804</v>
      </c>
      <c r="G16311" t="s">
        <v>21102</v>
      </c>
      <c r="H16311" t="s">
        <v>1881</v>
      </c>
    </row>
    <row r="16312" spans="1:8" x14ac:dyDescent="0.45">
      <c r="A16312" t="s">
        <v>21153</v>
      </c>
      <c r="B16312">
        <v>9000057826</v>
      </c>
      <c r="C16312">
        <v>2500</v>
      </c>
      <c r="D16312">
        <v>646</v>
      </c>
      <c r="E16312" t="s">
        <v>1808</v>
      </c>
      <c r="F16312" t="s">
        <v>1804</v>
      </c>
      <c r="G16312" t="s">
        <v>21154</v>
      </c>
      <c r="H16312" t="s">
        <v>2588</v>
      </c>
    </row>
    <row r="16313" spans="1:8" x14ac:dyDescent="0.45">
      <c r="A16313" t="s">
        <v>350</v>
      </c>
      <c r="B16313">
        <v>9000057842</v>
      </c>
      <c r="C16313">
        <v>10000</v>
      </c>
      <c r="D16313">
        <v>2818</v>
      </c>
      <c r="E16313" t="s">
        <v>1837</v>
      </c>
      <c r="F16313" t="s">
        <v>1972</v>
      </c>
      <c r="G16313" t="s">
        <v>21155</v>
      </c>
      <c r="H16313" t="s">
        <v>1810</v>
      </c>
    </row>
    <row r="16314" spans="1:8" x14ac:dyDescent="0.45">
      <c r="A16314" t="s">
        <v>21156</v>
      </c>
      <c r="B16314">
        <v>9000057842</v>
      </c>
      <c r="C16314">
        <v>10000</v>
      </c>
      <c r="D16314">
        <v>61</v>
      </c>
      <c r="E16314" t="s">
        <v>1837</v>
      </c>
      <c r="F16314" t="s">
        <v>2670</v>
      </c>
      <c r="G16314" t="s">
        <v>21155</v>
      </c>
      <c r="H16314" t="s">
        <v>1810</v>
      </c>
    </row>
    <row r="16315" spans="1:8" x14ac:dyDescent="0.45">
      <c r="A16315" t="s">
        <v>21157</v>
      </c>
      <c r="B16315">
        <v>9000057842</v>
      </c>
      <c r="C16315">
        <v>10000</v>
      </c>
      <c r="D16315">
        <v>32</v>
      </c>
      <c r="E16315" t="s">
        <v>1837</v>
      </c>
      <c r="F16315" t="s">
        <v>2670</v>
      </c>
      <c r="G16315" t="s">
        <v>21155</v>
      </c>
      <c r="H16315" t="s">
        <v>1810</v>
      </c>
    </row>
    <row r="16316" spans="1:8" x14ac:dyDescent="0.45">
      <c r="A16316" t="s">
        <v>21158</v>
      </c>
      <c r="B16316">
        <v>9000057842</v>
      </c>
      <c r="C16316">
        <v>10000</v>
      </c>
      <c r="D16316">
        <v>9019</v>
      </c>
      <c r="E16316" t="s">
        <v>1808</v>
      </c>
      <c r="F16316" t="s">
        <v>1804</v>
      </c>
      <c r="G16316" t="s">
        <v>21155</v>
      </c>
      <c r="H16316" t="s">
        <v>1810</v>
      </c>
    </row>
    <row r="16317" spans="1:8" x14ac:dyDescent="0.45">
      <c r="A16317" t="s">
        <v>21159</v>
      </c>
      <c r="B16317">
        <v>9000057842</v>
      </c>
      <c r="C16317">
        <v>10000</v>
      </c>
      <c r="D16317">
        <v>9904</v>
      </c>
      <c r="E16317" t="s">
        <v>1891</v>
      </c>
      <c r="F16317" t="s">
        <v>1892</v>
      </c>
      <c r="G16317" t="s">
        <v>21155</v>
      </c>
      <c r="H16317" t="s">
        <v>1810</v>
      </c>
    </row>
    <row r="16318" spans="1:8" x14ac:dyDescent="0.45">
      <c r="A16318" t="s">
        <v>21160</v>
      </c>
      <c r="B16318">
        <v>9000057849</v>
      </c>
      <c r="C16318">
        <v>3000</v>
      </c>
      <c r="D16318">
        <v>1910</v>
      </c>
      <c r="E16318" t="s">
        <v>1837</v>
      </c>
      <c r="F16318" t="s">
        <v>1838</v>
      </c>
      <c r="G16318" t="s">
        <v>21161</v>
      </c>
      <c r="H16318" t="s">
        <v>1881</v>
      </c>
    </row>
    <row r="16319" spans="1:8" x14ac:dyDescent="0.45">
      <c r="A16319" t="s">
        <v>21162</v>
      </c>
      <c r="B16319">
        <v>9000057854</v>
      </c>
      <c r="C16319">
        <v>2000</v>
      </c>
      <c r="D16319">
        <v>1549</v>
      </c>
      <c r="E16319" t="s">
        <v>1808</v>
      </c>
      <c r="F16319" t="s">
        <v>1804</v>
      </c>
      <c r="G16319" t="s">
        <v>21163</v>
      </c>
      <c r="H16319" t="s">
        <v>2254</v>
      </c>
    </row>
    <row r="16320" spans="1:8" x14ac:dyDescent="0.45">
      <c r="A16320" t="s">
        <v>21164</v>
      </c>
      <c r="B16320">
        <v>9000057854</v>
      </c>
      <c r="C16320">
        <v>2000</v>
      </c>
      <c r="D16320">
        <v>98</v>
      </c>
      <c r="E16320" t="s">
        <v>1837</v>
      </c>
      <c r="F16320" t="s">
        <v>2183</v>
      </c>
      <c r="G16320" t="s">
        <v>21163</v>
      </c>
      <c r="H16320" t="s">
        <v>2254</v>
      </c>
    </row>
    <row r="16321" spans="1:8" x14ac:dyDescent="0.45">
      <c r="A16321" t="s">
        <v>1434</v>
      </c>
      <c r="B16321">
        <v>9000057854</v>
      </c>
      <c r="C16321">
        <v>2000</v>
      </c>
      <c r="D16321">
        <v>1674</v>
      </c>
      <c r="E16321" t="s">
        <v>1837</v>
      </c>
      <c r="F16321" t="s">
        <v>1972</v>
      </c>
      <c r="G16321" t="s">
        <v>21163</v>
      </c>
      <c r="H16321" t="s">
        <v>2254</v>
      </c>
    </row>
    <row r="16322" spans="1:8" x14ac:dyDescent="0.45">
      <c r="A16322" t="s">
        <v>21165</v>
      </c>
      <c r="B16322">
        <v>9000057854</v>
      </c>
      <c r="C16322">
        <v>2000</v>
      </c>
      <c r="D16322">
        <v>2000</v>
      </c>
      <c r="E16322" t="s">
        <v>1808</v>
      </c>
      <c r="F16322" t="s">
        <v>1804</v>
      </c>
      <c r="G16322" t="s">
        <v>21163</v>
      </c>
      <c r="H16322" t="s">
        <v>2254</v>
      </c>
    </row>
    <row r="16323" spans="1:8" x14ac:dyDescent="0.45">
      <c r="A16323" t="s">
        <v>21166</v>
      </c>
      <c r="B16323">
        <v>9000057855</v>
      </c>
      <c r="C16323">
        <v>2000</v>
      </c>
      <c r="D16323">
        <v>219</v>
      </c>
      <c r="E16323" t="s">
        <v>1808</v>
      </c>
      <c r="F16323" t="s">
        <v>1804</v>
      </c>
      <c r="G16323" t="s">
        <v>21167</v>
      </c>
      <c r="H16323" t="s">
        <v>1810</v>
      </c>
    </row>
    <row r="16324" spans="1:8" x14ac:dyDescent="0.45">
      <c r="A16324" t="s">
        <v>542</v>
      </c>
      <c r="B16324">
        <v>9000057855</v>
      </c>
      <c r="C16324">
        <v>2000</v>
      </c>
      <c r="D16324">
        <v>1568</v>
      </c>
      <c r="E16324" t="s">
        <v>1837</v>
      </c>
      <c r="F16324" t="s">
        <v>1972</v>
      </c>
      <c r="G16324" t="s">
        <v>21167</v>
      </c>
      <c r="H16324" t="s">
        <v>1810</v>
      </c>
    </row>
    <row r="16325" spans="1:8" x14ac:dyDescent="0.45">
      <c r="A16325" t="s">
        <v>21168</v>
      </c>
      <c r="B16325">
        <v>9000057855</v>
      </c>
      <c r="C16325">
        <v>2000</v>
      </c>
      <c r="D16325">
        <v>192</v>
      </c>
      <c r="E16325" t="s">
        <v>1837</v>
      </c>
      <c r="F16325" t="s">
        <v>2183</v>
      </c>
      <c r="G16325" t="s">
        <v>21167</v>
      </c>
      <c r="H16325" t="s">
        <v>1810</v>
      </c>
    </row>
    <row r="16326" spans="1:8" x14ac:dyDescent="0.45">
      <c r="A16326" t="s">
        <v>1310</v>
      </c>
      <c r="B16326">
        <v>9000057855</v>
      </c>
      <c r="C16326">
        <v>2000</v>
      </c>
      <c r="D16326">
        <v>1883</v>
      </c>
      <c r="E16326" t="s">
        <v>1837</v>
      </c>
      <c r="F16326" t="s">
        <v>1972</v>
      </c>
      <c r="G16326" t="s">
        <v>21167</v>
      </c>
      <c r="H16326" t="s">
        <v>1810</v>
      </c>
    </row>
    <row r="16327" spans="1:8" x14ac:dyDescent="0.45">
      <c r="A16327" t="s">
        <v>21169</v>
      </c>
      <c r="B16327">
        <v>9000057855</v>
      </c>
      <c r="C16327">
        <v>2000</v>
      </c>
      <c r="D16327">
        <v>2000</v>
      </c>
      <c r="E16327" t="s">
        <v>1808</v>
      </c>
      <c r="F16327" t="s">
        <v>1804</v>
      </c>
      <c r="G16327" t="s">
        <v>21167</v>
      </c>
      <c r="H16327" t="s">
        <v>1810</v>
      </c>
    </row>
    <row r="16328" spans="1:8" x14ac:dyDescent="0.45">
      <c r="A16328" t="s">
        <v>21170</v>
      </c>
      <c r="B16328">
        <v>9000057867</v>
      </c>
      <c r="C16328">
        <v>981</v>
      </c>
      <c r="D16328">
        <v>202</v>
      </c>
      <c r="E16328" t="s">
        <v>1808</v>
      </c>
      <c r="F16328" t="s">
        <v>1804</v>
      </c>
      <c r="G16328" t="s">
        <v>21171</v>
      </c>
      <c r="H16328" t="s">
        <v>1910</v>
      </c>
    </row>
    <row r="16329" spans="1:8" x14ac:dyDescent="0.45">
      <c r="A16329" t="s">
        <v>21172</v>
      </c>
      <c r="B16329">
        <v>9000057867</v>
      </c>
      <c r="C16329">
        <v>1000</v>
      </c>
      <c r="D16329">
        <v>856</v>
      </c>
      <c r="E16329" t="s">
        <v>1808</v>
      </c>
      <c r="F16329" t="s">
        <v>1804</v>
      </c>
      <c r="G16329" t="s">
        <v>21171</v>
      </c>
      <c r="H16329" t="s">
        <v>1910</v>
      </c>
    </row>
    <row r="16330" spans="1:8" x14ac:dyDescent="0.45">
      <c r="A16330" t="s">
        <v>21173</v>
      </c>
      <c r="B16330">
        <v>9000057867</v>
      </c>
      <c r="C16330">
        <v>1000</v>
      </c>
      <c r="D16330">
        <v>904</v>
      </c>
      <c r="E16330" t="s">
        <v>1808</v>
      </c>
      <c r="F16330" t="s">
        <v>1804</v>
      </c>
      <c r="G16330" t="s">
        <v>21171</v>
      </c>
      <c r="H16330" t="s">
        <v>1910</v>
      </c>
    </row>
    <row r="16331" spans="1:8" x14ac:dyDescent="0.45">
      <c r="A16331" t="s">
        <v>1436</v>
      </c>
      <c r="B16331">
        <v>9000057867</v>
      </c>
      <c r="C16331">
        <v>1000</v>
      </c>
      <c r="D16331">
        <v>480</v>
      </c>
      <c r="E16331" t="s">
        <v>1837</v>
      </c>
      <c r="F16331" t="s">
        <v>1972</v>
      </c>
      <c r="G16331" t="s">
        <v>21171</v>
      </c>
      <c r="H16331" t="s">
        <v>1910</v>
      </c>
    </row>
    <row r="16332" spans="1:8" x14ac:dyDescent="0.45">
      <c r="A16332" t="s">
        <v>21174</v>
      </c>
      <c r="B16332">
        <v>9000057867</v>
      </c>
      <c r="C16332">
        <v>1000</v>
      </c>
      <c r="D16332">
        <v>1000</v>
      </c>
      <c r="E16332" t="s">
        <v>1808</v>
      </c>
      <c r="F16332" t="s">
        <v>1804</v>
      </c>
      <c r="G16332" t="s">
        <v>21171</v>
      </c>
      <c r="H16332" t="s">
        <v>1910</v>
      </c>
    </row>
    <row r="16333" spans="1:8" x14ac:dyDescent="0.45">
      <c r="A16333" t="s">
        <v>21175</v>
      </c>
      <c r="B16333">
        <v>9000057867</v>
      </c>
      <c r="C16333">
        <v>1000</v>
      </c>
      <c r="D16333">
        <v>1000</v>
      </c>
      <c r="E16333" t="s">
        <v>1808</v>
      </c>
      <c r="F16333" t="s">
        <v>1804</v>
      </c>
      <c r="G16333" t="s">
        <v>21171</v>
      </c>
      <c r="H16333" t="s">
        <v>1910</v>
      </c>
    </row>
    <row r="16334" spans="1:8" x14ac:dyDescent="0.45">
      <c r="A16334" t="s">
        <v>21176</v>
      </c>
      <c r="B16334">
        <v>9000057868</v>
      </c>
      <c r="C16334">
        <v>1000</v>
      </c>
      <c r="D16334">
        <v>352</v>
      </c>
      <c r="E16334" t="s">
        <v>1808</v>
      </c>
      <c r="F16334" t="s">
        <v>1804</v>
      </c>
      <c r="G16334" t="s">
        <v>21177</v>
      </c>
      <c r="H16334" t="s">
        <v>1810</v>
      </c>
    </row>
    <row r="16335" spans="1:8" x14ac:dyDescent="0.45">
      <c r="A16335" t="s">
        <v>1356</v>
      </c>
      <c r="B16335">
        <v>9000057868</v>
      </c>
      <c r="C16335">
        <v>1000</v>
      </c>
      <c r="D16335">
        <v>563</v>
      </c>
      <c r="E16335" t="s">
        <v>1837</v>
      </c>
      <c r="F16335" t="s">
        <v>1972</v>
      </c>
      <c r="G16335" t="s">
        <v>21177</v>
      </c>
      <c r="H16335" t="s">
        <v>1810</v>
      </c>
    </row>
    <row r="16336" spans="1:8" x14ac:dyDescent="0.45">
      <c r="A16336" t="s">
        <v>1358</v>
      </c>
      <c r="B16336">
        <v>9000057868</v>
      </c>
      <c r="C16336">
        <v>1000</v>
      </c>
      <c r="D16336">
        <v>1000</v>
      </c>
      <c r="E16336" t="s">
        <v>1891</v>
      </c>
      <c r="F16336" t="s">
        <v>3140</v>
      </c>
      <c r="G16336" t="s">
        <v>21177</v>
      </c>
      <c r="H16336" t="s">
        <v>1810</v>
      </c>
    </row>
    <row r="16337" spans="1:8" x14ac:dyDescent="0.45">
      <c r="A16337" t="s">
        <v>21178</v>
      </c>
      <c r="B16337">
        <v>9000057868</v>
      </c>
      <c r="C16337">
        <v>1000</v>
      </c>
      <c r="D16337">
        <v>1000</v>
      </c>
      <c r="E16337" t="s">
        <v>1808</v>
      </c>
      <c r="F16337" t="s">
        <v>1804</v>
      </c>
      <c r="G16337" t="s">
        <v>21177</v>
      </c>
      <c r="H16337" t="s">
        <v>1810</v>
      </c>
    </row>
    <row r="16338" spans="1:8" x14ac:dyDescent="0.45">
      <c r="A16338" t="s">
        <v>21179</v>
      </c>
      <c r="B16338">
        <v>9000057869</v>
      </c>
      <c r="C16338">
        <v>3000</v>
      </c>
      <c r="D16338">
        <v>21</v>
      </c>
      <c r="E16338" t="s">
        <v>1837</v>
      </c>
      <c r="F16338" t="s">
        <v>2670</v>
      </c>
      <c r="G16338" t="s">
        <v>21180</v>
      </c>
      <c r="H16338" t="s">
        <v>1881</v>
      </c>
    </row>
    <row r="16339" spans="1:8" x14ac:dyDescent="0.45">
      <c r="A16339" t="s">
        <v>21181</v>
      </c>
      <c r="B16339">
        <v>9000057869</v>
      </c>
      <c r="C16339">
        <v>3000</v>
      </c>
      <c r="D16339">
        <v>2432</v>
      </c>
      <c r="E16339" t="s">
        <v>1808</v>
      </c>
      <c r="F16339" t="s">
        <v>1804</v>
      </c>
      <c r="G16339" t="s">
        <v>21180</v>
      </c>
      <c r="H16339" t="s">
        <v>1881</v>
      </c>
    </row>
    <row r="16340" spans="1:8" x14ac:dyDescent="0.45">
      <c r="A16340" t="s">
        <v>428</v>
      </c>
      <c r="B16340">
        <v>9000057869</v>
      </c>
      <c r="C16340">
        <v>3000</v>
      </c>
      <c r="D16340">
        <v>701</v>
      </c>
      <c r="E16340" t="s">
        <v>1837</v>
      </c>
      <c r="F16340" t="s">
        <v>1972</v>
      </c>
      <c r="G16340" t="s">
        <v>21180</v>
      </c>
      <c r="H16340" t="s">
        <v>1881</v>
      </c>
    </row>
    <row r="16341" spans="1:8" x14ac:dyDescent="0.45">
      <c r="A16341" t="s">
        <v>1091</v>
      </c>
      <c r="B16341">
        <v>9000057869</v>
      </c>
      <c r="C16341">
        <v>3000</v>
      </c>
      <c r="D16341">
        <v>1949</v>
      </c>
      <c r="E16341" t="s">
        <v>1837</v>
      </c>
      <c r="F16341" t="s">
        <v>1972</v>
      </c>
      <c r="G16341" t="s">
        <v>21180</v>
      </c>
      <c r="H16341" t="s">
        <v>1881</v>
      </c>
    </row>
    <row r="16342" spans="1:8" x14ac:dyDescent="0.45">
      <c r="A16342" t="s">
        <v>21182</v>
      </c>
      <c r="B16342">
        <v>9000057869</v>
      </c>
      <c r="C16342">
        <v>3000</v>
      </c>
      <c r="D16342">
        <v>2522</v>
      </c>
      <c r="E16342" t="s">
        <v>1888</v>
      </c>
      <c r="F16342" t="s">
        <v>2196</v>
      </c>
      <c r="G16342" t="s">
        <v>21180</v>
      </c>
      <c r="H16342" t="s">
        <v>1881</v>
      </c>
    </row>
    <row r="16343" spans="1:8" x14ac:dyDescent="0.45">
      <c r="A16343" t="s">
        <v>429</v>
      </c>
      <c r="B16343">
        <v>9000057869</v>
      </c>
      <c r="C16343">
        <v>3000</v>
      </c>
      <c r="D16343">
        <v>3000</v>
      </c>
      <c r="E16343" t="s">
        <v>1891</v>
      </c>
      <c r="F16343" t="s">
        <v>3140</v>
      </c>
      <c r="G16343" t="s">
        <v>21180</v>
      </c>
      <c r="H16343" t="s">
        <v>1881</v>
      </c>
    </row>
    <row r="16344" spans="1:8" x14ac:dyDescent="0.45">
      <c r="A16344" t="s">
        <v>21183</v>
      </c>
      <c r="B16344">
        <v>9000057869</v>
      </c>
      <c r="C16344">
        <v>3000</v>
      </c>
      <c r="D16344">
        <v>3000</v>
      </c>
      <c r="E16344" t="s">
        <v>1808</v>
      </c>
      <c r="F16344" t="s">
        <v>1804</v>
      </c>
      <c r="G16344" t="s">
        <v>21180</v>
      </c>
      <c r="H16344" t="s">
        <v>1881</v>
      </c>
    </row>
    <row r="16345" spans="1:8" x14ac:dyDescent="0.45">
      <c r="A16345" t="s">
        <v>21184</v>
      </c>
      <c r="B16345">
        <v>9000057869</v>
      </c>
      <c r="C16345">
        <v>3000</v>
      </c>
      <c r="D16345">
        <v>3000</v>
      </c>
      <c r="E16345" t="s">
        <v>1808</v>
      </c>
      <c r="F16345" t="s">
        <v>1804</v>
      </c>
      <c r="G16345" t="s">
        <v>21180</v>
      </c>
      <c r="H16345" t="s">
        <v>1881</v>
      </c>
    </row>
    <row r="16346" spans="1:8" x14ac:dyDescent="0.45">
      <c r="A16346" t="s">
        <v>21185</v>
      </c>
      <c r="B16346">
        <v>9000057869</v>
      </c>
      <c r="C16346">
        <v>3000</v>
      </c>
      <c r="D16346">
        <v>3000</v>
      </c>
      <c r="E16346" t="s">
        <v>1808</v>
      </c>
      <c r="F16346" t="s">
        <v>1804</v>
      </c>
      <c r="G16346" t="s">
        <v>21180</v>
      </c>
      <c r="H16346" t="s">
        <v>1881</v>
      </c>
    </row>
    <row r="16347" spans="1:8" x14ac:dyDescent="0.45">
      <c r="A16347" t="s">
        <v>21186</v>
      </c>
      <c r="B16347">
        <v>9000057869</v>
      </c>
      <c r="C16347">
        <v>3000</v>
      </c>
      <c r="D16347">
        <v>3000</v>
      </c>
      <c r="E16347" t="s">
        <v>1808</v>
      </c>
      <c r="F16347" t="s">
        <v>1804</v>
      </c>
      <c r="G16347" t="s">
        <v>21180</v>
      </c>
      <c r="H16347" t="s">
        <v>1881</v>
      </c>
    </row>
    <row r="16348" spans="1:8" x14ac:dyDescent="0.45">
      <c r="A16348" t="s">
        <v>21187</v>
      </c>
      <c r="B16348">
        <v>9000057869</v>
      </c>
      <c r="C16348">
        <v>3000</v>
      </c>
      <c r="D16348">
        <v>3000</v>
      </c>
      <c r="E16348" t="s">
        <v>1808</v>
      </c>
      <c r="F16348" t="s">
        <v>1804</v>
      </c>
      <c r="G16348" t="s">
        <v>21180</v>
      </c>
      <c r="H16348" t="s">
        <v>1881</v>
      </c>
    </row>
    <row r="16349" spans="1:8" x14ac:dyDescent="0.45">
      <c r="A16349" t="s">
        <v>21188</v>
      </c>
      <c r="B16349">
        <v>9000057869</v>
      </c>
      <c r="C16349">
        <v>3000</v>
      </c>
      <c r="D16349">
        <v>3000</v>
      </c>
      <c r="E16349" t="s">
        <v>1808</v>
      </c>
      <c r="F16349" t="s">
        <v>1804</v>
      </c>
      <c r="G16349" t="s">
        <v>21180</v>
      </c>
      <c r="H16349" t="s">
        <v>1881</v>
      </c>
    </row>
    <row r="16350" spans="1:8" x14ac:dyDescent="0.45">
      <c r="A16350" t="s">
        <v>21189</v>
      </c>
      <c r="B16350">
        <v>9000057869</v>
      </c>
      <c r="C16350">
        <v>3000</v>
      </c>
      <c r="D16350">
        <v>3000</v>
      </c>
      <c r="E16350" t="s">
        <v>1808</v>
      </c>
      <c r="F16350" t="s">
        <v>1804</v>
      </c>
      <c r="G16350" t="s">
        <v>21180</v>
      </c>
      <c r="H16350" t="s">
        <v>1881</v>
      </c>
    </row>
    <row r="16351" spans="1:8" x14ac:dyDescent="0.45">
      <c r="A16351" t="s">
        <v>21190</v>
      </c>
      <c r="B16351">
        <v>9000057869</v>
      </c>
      <c r="C16351">
        <v>3000</v>
      </c>
      <c r="D16351">
        <v>3000</v>
      </c>
      <c r="E16351" t="s">
        <v>1808</v>
      </c>
      <c r="F16351" t="s">
        <v>1804</v>
      </c>
      <c r="G16351" t="s">
        <v>21180</v>
      </c>
      <c r="H16351" t="s">
        <v>1881</v>
      </c>
    </row>
    <row r="16352" spans="1:8" x14ac:dyDescent="0.45">
      <c r="A16352" t="s">
        <v>21191</v>
      </c>
      <c r="B16352">
        <v>9000057869</v>
      </c>
      <c r="C16352">
        <v>3000</v>
      </c>
      <c r="D16352">
        <v>3000</v>
      </c>
      <c r="E16352" t="s">
        <v>1808</v>
      </c>
      <c r="F16352" t="s">
        <v>1804</v>
      </c>
      <c r="G16352" t="s">
        <v>21180</v>
      </c>
      <c r="H16352" t="s">
        <v>1881</v>
      </c>
    </row>
    <row r="16353" spans="1:8" x14ac:dyDescent="0.45">
      <c r="A16353" t="s">
        <v>21192</v>
      </c>
      <c r="B16353">
        <v>9000057869</v>
      </c>
      <c r="C16353">
        <v>3000</v>
      </c>
      <c r="D16353">
        <v>3000</v>
      </c>
      <c r="E16353" t="s">
        <v>1808</v>
      </c>
      <c r="F16353" t="s">
        <v>1804</v>
      </c>
      <c r="G16353" t="s">
        <v>21180</v>
      </c>
      <c r="H16353" t="s">
        <v>1881</v>
      </c>
    </row>
    <row r="16354" spans="1:8" x14ac:dyDescent="0.45">
      <c r="A16354" t="s">
        <v>21193</v>
      </c>
      <c r="B16354">
        <v>9000057869</v>
      </c>
      <c r="C16354">
        <v>3000</v>
      </c>
      <c r="D16354">
        <v>3000</v>
      </c>
      <c r="E16354" t="s">
        <v>1808</v>
      </c>
      <c r="F16354" t="s">
        <v>1804</v>
      </c>
      <c r="G16354" t="s">
        <v>21180</v>
      </c>
      <c r="H16354" t="s">
        <v>1881</v>
      </c>
    </row>
    <row r="16355" spans="1:8" x14ac:dyDescent="0.45">
      <c r="A16355" t="s">
        <v>21194</v>
      </c>
      <c r="B16355">
        <v>9000057869</v>
      </c>
      <c r="C16355">
        <v>3000</v>
      </c>
      <c r="D16355">
        <v>3000</v>
      </c>
      <c r="E16355" t="s">
        <v>1808</v>
      </c>
      <c r="F16355" t="s">
        <v>1804</v>
      </c>
      <c r="G16355" t="s">
        <v>21180</v>
      </c>
      <c r="H16355" t="s">
        <v>1881</v>
      </c>
    </row>
    <row r="16356" spans="1:8" x14ac:dyDescent="0.45">
      <c r="A16356" t="s">
        <v>21195</v>
      </c>
      <c r="B16356">
        <v>9000057869</v>
      </c>
      <c r="C16356">
        <v>3000</v>
      </c>
      <c r="D16356">
        <v>3000</v>
      </c>
      <c r="E16356" t="s">
        <v>1808</v>
      </c>
      <c r="F16356" t="s">
        <v>1804</v>
      </c>
      <c r="G16356" t="s">
        <v>21180</v>
      </c>
      <c r="H16356" t="s">
        <v>1881</v>
      </c>
    </row>
    <row r="16357" spans="1:8" x14ac:dyDescent="0.45">
      <c r="A16357" t="s">
        <v>21196</v>
      </c>
      <c r="B16357">
        <v>9000057869</v>
      </c>
      <c r="C16357">
        <v>3000</v>
      </c>
      <c r="D16357">
        <v>3000</v>
      </c>
      <c r="E16357" t="s">
        <v>1808</v>
      </c>
      <c r="F16357" t="s">
        <v>1804</v>
      </c>
      <c r="G16357" t="s">
        <v>21180</v>
      </c>
      <c r="H16357" t="s">
        <v>1881</v>
      </c>
    </row>
    <row r="16358" spans="1:8" x14ac:dyDescent="0.45">
      <c r="A16358" t="s">
        <v>21197</v>
      </c>
      <c r="B16358">
        <v>9000057869</v>
      </c>
      <c r="C16358">
        <v>3000</v>
      </c>
      <c r="D16358">
        <v>3000</v>
      </c>
      <c r="E16358" t="s">
        <v>1808</v>
      </c>
      <c r="F16358" t="s">
        <v>1804</v>
      </c>
      <c r="G16358" t="s">
        <v>21180</v>
      </c>
      <c r="H16358" t="s">
        <v>1881</v>
      </c>
    </row>
    <row r="16359" spans="1:8" x14ac:dyDescent="0.45">
      <c r="A16359" t="s">
        <v>21198</v>
      </c>
      <c r="B16359">
        <v>9000057869</v>
      </c>
      <c r="C16359">
        <v>3000</v>
      </c>
      <c r="D16359">
        <v>3000</v>
      </c>
      <c r="E16359" t="s">
        <v>1808</v>
      </c>
      <c r="F16359" t="s">
        <v>1804</v>
      </c>
      <c r="G16359" t="s">
        <v>21180</v>
      </c>
      <c r="H16359" t="s">
        <v>1881</v>
      </c>
    </row>
    <row r="16360" spans="1:8" x14ac:dyDescent="0.45">
      <c r="A16360" t="s">
        <v>21199</v>
      </c>
      <c r="B16360">
        <v>9000057869</v>
      </c>
      <c r="C16360">
        <v>3000</v>
      </c>
      <c r="D16360">
        <v>3000</v>
      </c>
      <c r="E16360" t="s">
        <v>1808</v>
      </c>
      <c r="F16360" t="s">
        <v>1804</v>
      </c>
      <c r="G16360" t="s">
        <v>21180</v>
      </c>
      <c r="H16360" t="s">
        <v>1881</v>
      </c>
    </row>
    <row r="16361" spans="1:8" x14ac:dyDescent="0.45">
      <c r="A16361" t="s">
        <v>21200</v>
      </c>
      <c r="B16361">
        <v>9000057869</v>
      </c>
      <c r="C16361">
        <v>3000</v>
      </c>
      <c r="D16361">
        <v>3000</v>
      </c>
      <c r="E16361" t="s">
        <v>1808</v>
      </c>
      <c r="F16361" t="s">
        <v>1804</v>
      </c>
      <c r="G16361" t="s">
        <v>21180</v>
      </c>
      <c r="H16361" t="s">
        <v>1881</v>
      </c>
    </row>
    <row r="16362" spans="1:8" x14ac:dyDescent="0.45">
      <c r="A16362" t="s">
        <v>21201</v>
      </c>
      <c r="B16362">
        <v>9000057869</v>
      </c>
      <c r="C16362">
        <v>3000</v>
      </c>
      <c r="D16362">
        <v>3000</v>
      </c>
      <c r="E16362" t="s">
        <v>1808</v>
      </c>
      <c r="F16362" t="s">
        <v>1804</v>
      </c>
      <c r="G16362" t="s">
        <v>21180</v>
      </c>
      <c r="H16362" t="s">
        <v>1881</v>
      </c>
    </row>
    <row r="16363" spans="1:8" x14ac:dyDescent="0.45">
      <c r="A16363" t="s">
        <v>21202</v>
      </c>
      <c r="B16363">
        <v>9000057869</v>
      </c>
      <c r="C16363">
        <v>3000</v>
      </c>
      <c r="D16363">
        <v>3000</v>
      </c>
      <c r="E16363" t="s">
        <v>1808</v>
      </c>
      <c r="F16363" t="s">
        <v>1804</v>
      </c>
      <c r="G16363" t="s">
        <v>21180</v>
      </c>
      <c r="H16363" t="s">
        <v>1881</v>
      </c>
    </row>
    <row r="16364" spans="1:8" x14ac:dyDescent="0.45">
      <c r="A16364" t="s">
        <v>21203</v>
      </c>
      <c r="B16364">
        <v>9000057869</v>
      </c>
      <c r="C16364">
        <v>3000</v>
      </c>
      <c r="D16364">
        <v>3000</v>
      </c>
      <c r="E16364" t="s">
        <v>1808</v>
      </c>
      <c r="F16364" t="s">
        <v>1804</v>
      </c>
      <c r="G16364" t="s">
        <v>21180</v>
      </c>
      <c r="H16364" t="s">
        <v>1881</v>
      </c>
    </row>
    <row r="16365" spans="1:8" x14ac:dyDescent="0.45">
      <c r="A16365" t="s">
        <v>21204</v>
      </c>
      <c r="B16365">
        <v>9000057869</v>
      </c>
      <c r="C16365">
        <v>3000</v>
      </c>
      <c r="D16365">
        <v>3000</v>
      </c>
      <c r="E16365" t="s">
        <v>1808</v>
      </c>
      <c r="F16365" t="s">
        <v>1804</v>
      </c>
      <c r="G16365" t="s">
        <v>21180</v>
      </c>
      <c r="H16365" t="s">
        <v>1881</v>
      </c>
    </row>
    <row r="16366" spans="1:8" x14ac:dyDescent="0.45">
      <c r="A16366" t="s">
        <v>21205</v>
      </c>
      <c r="B16366">
        <v>9000057869</v>
      </c>
      <c r="C16366">
        <v>3000</v>
      </c>
      <c r="D16366">
        <v>3000</v>
      </c>
      <c r="E16366" t="s">
        <v>1808</v>
      </c>
      <c r="F16366" t="s">
        <v>1804</v>
      </c>
      <c r="G16366" t="s">
        <v>21180</v>
      </c>
      <c r="H16366" t="s">
        <v>1881</v>
      </c>
    </row>
    <row r="16367" spans="1:8" x14ac:dyDescent="0.45">
      <c r="A16367" t="s">
        <v>21206</v>
      </c>
      <c r="B16367">
        <v>9000057869</v>
      </c>
      <c r="C16367">
        <v>3000</v>
      </c>
      <c r="D16367">
        <v>3000</v>
      </c>
      <c r="E16367" t="s">
        <v>1808</v>
      </c>
      <c r="F16367" t="s">
        <v>1804</v>
      </c>
      <c r="G16367" t="s">
        <v>21180</v>
      </c>
      <c r="H16367" t="s">
        <v>1881</v>
      </c>
    </row>
    <row r="16368" spans="1:8" x14ac:dyDescent="0.45">
      <c r="A16368" t="s">
        <v>21207</v>
      </c>
      <c r="B16368">
        <v>9000057869</v>
      </c>
      <c r="C16368">
        <v>3000</v>
      </c>
      <c r="D16368">
        <v>3000</v>
      </c>
      <c r="E16368" t="s">
        <v>1808</v>
      </c>
      <c r="F16368" t="s">
        <v>1804</v>
      </c>
      <c r="G16368" t="s">
        <v>21180</v>
      </c>
      <c r="H16368" t="s">
        <v>1881</v>
      </c>
    </row>
    <row r="16369" spans="1:8" x14ac:dyDescent="0.45">
      <c r="A16369" t="s">
        <v>21208</v>
      </c>
      <c r="B16369">
        <v>9000057869</v>
      </c>
      <c r="C16369">
        <v>3000</v>
      </c>
      <c r="D16369">
        <v>3000</v>
      </c>
      <c r="E16369" t="s">
        <v>1808</v>
      </c>
      <c r="F16369" t="s">
        <v>1804</v>
      </c>
      <c r="G16369" t="s">
        <v>21180</v>
      </c>
      <c r="H16369" t="s">
        <v>1881</v>
      </c>
    </row>
    <row r="16370" spans="1:8" x14ac:dyDescent="0.45">
      <c r="A16370" t="s">
        <v>21209</v>
      </c>
      <c r="B16370">
        <v>9000057869</v>
      </c>
      <c r="C16370">
        <v>3000</v>
      </c>
      <c r="D16370">
        <v>3000</v>
      </c>
      <c r="E16370" t="s">
        <v>1808</v>
      </c>
      <c r="F16370" t="s">
        <v>1804</v>
      </c>
      <c r="G16370" t="s">
        <v>21180</v>
      </c>
      <c r="H16370" t="s">
        <v>1881</v>
      </c>
    </row>
    <row r="16371" spans="1:8" x14ac:dyDescent="0.45">
      <c r="A16371" t="s">
        <v>21210</v>
      </c>
      <c r="B16371">
        <v>9000057869</v>
      </c>
      <c r="C16371">
        <v>3000</v>
      </c>
      <c r="D16371">
        <v>3000</v>
      </c>
      <c r="E16371" t="s">
        <v>1808</v>
      </c>
      <c r="F16371" t="s">
        <v>1804</v>
      </c>
      <c r="G16371" t="s">
        <v>21180</v>
      </c>
      <c r="H16371" t="s">
        <v>1881</v>
      </c>
    </row>
    <row r="16372" spans="1:8" x14ac:dyDescent="0.45">
      <c r="A16372" t="s">
        <v>21211</v>
      </c>
      <c r="B16372">
        <v>9000057869</v>
      </c>
      <c r="C16372">
        <v>3000</v>
      </c>
      <c r="D16372">
        <v>3000</v>
      </c>
      <c r="E16372" t="s">
        <v>1808</v>
      </c>
      <c r="F16372" t="s">
        <v>1804</v>
      </c>
      <c r="G16372" t="s">
        <v>21180</v>
      </c>
      <c r="H16372" t="s">
        <v>1881</v>
      </c>
    </row>
    <row r="16373" spans="1:8" x14ac:dyDescent="0.45">
      <c r="A16373" t="s">
        <v>21212</v>
      </c>
      <c r="B16373">
        <v>9000057869</v>
      </c>
      <c r="C16373">
        <v>3000</v>
      </c>
      <c r="D16373">
        <v>3000</v>
      </c>
      <c r="E16373" t="s">
        <v>1808</v>
      </c>
      <c r="F16373" t="s">
        <v>1804</v>
      </c>
      <c r="G16373" t="s">
        <v>21180</v>
      </c>
      <c r="H16373" t="s">
        <v>1881</v>
      </c>
    </row>
    <row r="16374" spans="1:8" x14ac:dyDescent="0.45">
      <c r="A16374" t="s">
        <v>21213</v>
      </c>
      <c r="B16374">
        <v>9000057869</v>
      </c>
      <c r="C16374">
        <v>3000</v>
      </c>
      <c r="D16374">
        <v>3000</v>
      </c>
      <c r="E16374" t="s">
        <v>1808</v>
      </c>
      <c r="F16374" t="s">
        <v>1804</v>
      </c>
      <c r="G16374" t="s">
        <v>21180</v>
      </c>
      <c r="H16374" t="s">
        <v>1881</v>
      </c>
    </row>
    <row r="16375" spans="1:8" x14ac:dyDescent="0.45">
      <c r="A16375" t="s">
        <v>21214</v>
      </c>
      <c r="B16375">
        <v>9000057869</v>
      </c>
      <c r="C16375">
        <v>3000</v>
      </c>
      <c r="D16375">
        <v>3000</v>
      </c>
      <c r="E16375" t="s">
        <v>1808</v>
      </c>
      <c r="F16375" t="s">
        <v>1804</v>
      </c>
      <c r="G16375" t="s">
        <v>21180</v>
      </c>
      <c r="H16375" t="s">
        <v>1881</v>
      </c>
    </row>
    <row r="16376" spans="1:8" x14ac:dyDescent="0.45">
      <c r="A16376" t="s">
        <v>21215</v>
      </c>
      <c r="B16376">
        <v>9000057869</v>
      </c>
      <c r="C16376">
        <v>3000</v>
      </c>
      <c r="D16376">
        <v>3000</v>
      </c>
      <c r="E16376" t="s">
        <v>1808</v>
      </c>
      <c r="F16376" t="s">
        <v>1804</v>
      </c>
      <c r="G16376" t="s">
        <v>21180</v>
      </c>
      <c r="H16376" t="s">
        <v>1881</v>
      </c>
    </row>
    <row r="16377" spans="1:8" x14ac:dyDescent="0.45">
      <c r="A16377" t="s">
        <v>21216</v>
      </c>
      <c r="B16377">
        <v>9000057869</v>
      </c>
      <c r="C16377">
        <v>3000</v>
      </c>
      <c r="D16377">
        <v>3000</v>
      </c>
      <c r="E16377" t="s">
        <v>1808</v>
      </c>
      <c r="F16377" t="s">
        <v>1804</v>
      </c>
      <c r="G16377" t="s">
        <v>21180</v>
      </c>
      <c r="H16377" t="s">
        <v>1881</v>
      </c>
    </row>
    <row r="16378" spans="1:8" x14ac:dyDescent="0.45">
      <c r="A16378" t="s">
        <v>21217</v>
      </c>
      <c r="B16378">
        <v>9000057869</v>
      </c>
      <c r="C16378">
        <v>3000</v>
      </c>
      <c r="D16378">
        <v>3000</v>
      </c>
      <c r="E16378" t="s">
        <v>1808</v>
      </c>
      <c r="F16378" t="s">
        <v>1804</v>
      </c>
      <c r="G16378" t="s">
        <v>21180</v>
      </c>
      <c r="H16378" t="s">
        <v>1881</v>
      </c>
    </row>
    <row r="16379" spans="1:8" x14ac:dyDescent="0.45">
      <c r="A16379" t="s">
        <v>21218</v>
      </c>
      <c r="B16379">
        <v>9000057869</v>
      </c>
      <c r="C16379">
        <v>3000</v>
      </c>
      <c r="D16379">
        <v>3000</v>
      </c>
      <c r="E16379" t="s">
        <v>1808</v>
      </c>
      <c r="F16379" t="s">
        <v>1804</v>
      </c>
      <c r="G16379" t="s">
        <v>21180</v>
      </c>
      <c r="H16379" t="s">
        <v>1881</v>
      </c>
    </row>
    <row r="16380" spans="1:8" x14ac:dyDescent="0.45">
      <c r="A16380" t="s">
        <v>21219</v>
      </c>
      <c r="B16380">
        <v>9000057869</v>
      </c>
      <c r="C16380">
        <v>3000</v>
      </c>
      <c r="D16380">
        <v>3000</v>
      </c>
      <c r="E16380" t="s">
        <v>1808</v>
      </c>
      <c r="F16380" t="s">
        <v>1804</v>
      </c>
      <c r="G16380" t="s">
        <v>21180</v>
      </c>
      <c r="H16380" t="s">
        <v>1881</v>
      </c>
    </row>
    <row r="16381" spans="1:8" x14ac:dyDescent="0.45">
      <c r="A16381" t="s">
        <v>21220</v>
      </c>
      <c r="B16381">
        <v>9000057869</v>
      </c>
      <c r="C16381">
        <v>3000</v>
      </c>
      <c r="D16381">
        <v>3000</v>
      </c>
      <c r="E16381" t="s">
        <v>1808</v>
      </c>
      <c r="F16381" t="s">
        <v>1804</v>
      </c>
      <c r="G16381" t="s">
        <v>21180</v>
      </c>
      <c r="H16381" t="s">
        <v>1881</v>
      </c>
    </row>
    <row r="16382" spans="1:8" x14ac:dyDescent="0.45">
      <c r="A16382" t="s">
        <v>21221</v>
      </c>
      <c r="B16382">
        <v>9000057869</v>
      </c>
      <c r="C16382">
        <v>3000</v>
      </c>
      <c r="D16382">
        <v>3000</v>
      </c>
      <c r="E16382" t="s">
        <v>1808</v>
      </c>
      <c r="F16382" t="s">
        <v>1804</v>
      </c>
      <c r="G16382" t="s">
        <v>21180</v>
      </c>
      <c r="H16382" t="s">
        <v>1881</v>
      </c>
    </row>
    <row r="16383" spans="1:8" x14ac:dyDescent="0.45">
      <c r="A16383" t="s">
        <v>21222</v>
      </c>
      <c r="B16383">
        <v>9000057869</v>
      </c>
      <c r="C16383">
        <v>3000</v>
      </c>
      <c r="D16383">
        <v>3000</v>
      </c>
      <c r="E16383" t="s">
        <v>1808</v>
      </c>
      <c r="F16383" t="s">
        <v>1804</v>
      </c>
      <c r="G16383" t="s">
        <v>21180</v>
      </c>
      <c r="H16383" t="s">
        <v>1881</v>
      </c>
    </row>
    <row r="16384" spans="1:8" x14ac:dyDescent="0.45">
      <c r="A16384" t="s">
        <v>21223</v>
      </c>
      <c r="B16384">
        <v>9000057869</v>
      </c>
      <c r="C16384">
        <v>3000</v>
      </c>
      <c r="D16384">
        <v>3000</v>
      </c>
      <c r="E16384" t="s">
        <v>1808</v>
      </c>
      <c r="F16384" t="s">
        <v>1804</v>
      </c>
      <c r="G16384" t="s">
        <v>21180</v>
      </c>
      <c r="H16384" t="s">
        <v>1881</v>
      </c>
    </row>
    <row r="16385" spans="1:8" x14ac:dyDescent="0.45">
      <c r="A16385" t="s">
        <v>21224</v>
      </c>
      <c r="B16385">
        <v>9000057869</v>
      </c>
      <c r="C16385">
        <v>3000</v>
      </c>
      <c r="D16385">
        <v>3000</v>
      </c>
      <c r="E16385" t="s">
        <v>1808</v>
      </c>
      <c r="F16385" t="s">
        <v>1804</v>
      </c>
      <c r="G16385" t="s">
        <v>21180</v>
      </c>
      <c r="H16385" t="s">
        <v>1881</v>
      </c>
    </row>
    <row r="16386" spans="1:8" x14ac:dyDescent="0.45">
      <c r="A16386" t="s">
        <v>21225</v>
      </c>
      <c r="B16386">
        <v>9000057869</v>
      </c>
      <c r="C16386">
        <v>3000</v>
      </c>
      <c r="D16386">
        <v>3000</v>
      </c>
      <c r="E16386" t="s">
        <v>1808</v>
      </c>
      <c r="F16386" t="s">
        <v>1804</v>
      </c>
      <c r="G16386" t="s">
        <v>21180</v>
      </c>
      <c r="H16386" t="s">
        <v>1881</v>
      </c>
    </row>
    <row r="16387" spans="1:8" x14ac:dyDescent="0.45">
      <c r="A16387" t="s">
        <v>21226</v>
      </c>
      <c r="B16387">
        <v>9000057869</v>
      </c>
      <c r="C16387">
        <v>3000</v>
      </c>
      <c r="D16387">
        <v>3000</v>
      </c>
      <c r="E16387" t="s">
        <v>1808</v>
      </c>
      <c r="F16387" t="s">
        <v>1804</v>
      </c>
      <c r="G16387" t="s">
        <v>21180</v>
      </c>
      <c r="H16387" t="s">
        <v>1881</v>
      </c>
    </row>
    <row r="16388" spans="1:8" x14ac:dyDescent="0.45">
      <c r="A16388" t="s">
        <v>21227</v>
      </c>
      <c r="B16388">
        <v>9000057869</v>
      </c>
      <c r="C16388">
        <v>3000</v>
      </c>
      <c r="D16388">
        <v>3000</v>
      </c>
      <c r="E16388" t="s">
        <v>1808</v>
      </c>
      <c r="F16388" t="s">
        <v>1804</v>
      </c>
      <c r="G16388" t="s">
        <v>21180</v>
      </c>
      <c r="H16388" t="s">
        <v>1881</v>
      </c>
    </row>
    <row r="16389" spans="1:8" x14ac:dyDescent="0.45">
      <c r="A16389" t="s">
        <v>21228</v>
      </c>
      <c r="B16389">
        <v>9000057869</v>
      </c>
      <c r="C16389">
        <v>3000</v>
      </c>
      <c r="D16389">
        <v>3000</v>
      </c>
      <c r="E16389" t="s">
        <v>1808</v>
      </c>
      <c r="F16389" t="s">
        <v>1804</v>
      </c>
      <c r="G16389" t="s">
        <v>21180</v>
      </c>
      <c r="H16389" t="s">
        <v>1881</v>
      </c>
    </row>
    <row r="16390" spans="1:8" x14ac:dyDescent="0.45">
      <c r="A16390" t="s">
        <v>21229</v>
      </c>
      <c r="B16390">
        <v>9000057869</v>
      </c>
      <c r="C16390">
        <v>3000</v>
      </c>
      <c r="D16390">
        <v>3000</v>
      </c>
      <c r="E16390" t="s">
        <v>1808</v>
      </c>
      <c r="F16390" t="s">
        <v>1804</v>
      </c>
      <c r="G16390" t="s">
        <v>21180</v>
      </c>
      <c r="H16390" t="s">
        <v>1881</v>
      </c>
    </row>
    <row r="16391" spans="1:8" x14ac:dyDescent="0.45">
      <c r="A16391" t="s">
        <v>21230</v>
      </c>
      <c r="B16391">
        <v>9000057869</v>
      </c>
      <c r="C16391">
        <v>3000</v>
      </c>
      <c r="D16391">
        <v>3000</v>
      </c>
      <c r="E16391" t="s">
        <v>1808</v>
      </c>
      <c r="F16391" t="s">
        <v>1804</v>
      </c>
      <c r="G16391" t="s">
        <v>21180</v>
      </c>
      <c r="H16391" t="s">
        <v>1881</v>
      </c>
    </row>
    <row r="16392" spans="1:8" x14ac:dyDescent="0.45">
      <c r="A16392" t="s">
        <v>21231</v>
      </c>
      <c r="B16392">
        <v>9000057869</v>
      </c>
      <c r="C16392">
        <v>3000</v>
      </c>
      <c r="D16392">
        <v>3000</v>
      </c>
      <c r="E16392" t="s">
        <v>1808</v>
      </c>
      <c r="F16392" t="s">
        <v>1804</v>
      </c>
      <c r="G16392" t="s">
        <v>21180</v>
      </c>
      <c r="H16392" t="s">
        <v>1881</v>
      </c>
    </row>
    <row r="16393" spans="1:8" x14ac:dyDescent="0.45">
      <c r="A16393" t="s">
        <v>21232</v>
      </c>
      <c r="B16393">
        <v>9000057869</v>
      </c>
      <c r="C16393">
        <v>3000</v>
      </c>
      <c r="D16393">
        <v>3000</v>
      </c>
      <c r="E16393" t="s">
        <v>1808</v>
      </c>
      <c r="F16393" t="s">
        <v>1804</v>
      </c>
      <c r="G16393" t="s">
        <v>21180</v>
      </c>
      <c r="H16393" t="s">
        <v>1881</v>
      </c>
    </row>
    <row r="16394" spans="1:8" x14ac:dyDescent="0.45">
      <c r="A16394" t="s">
        <v>21233</v>
      </c>
      <c r="B16394">
        <v>9000057869</v>
      </c>
      <c r="C16394">
        <v>3000</v>
      </c>
      <c r="D16394">
        <v>3000</v>
      </c>
      <c r="E16394" t="s">
        <v>1808</v>
      </c>
      <c r="F16394" t="s">
        <v>1804</v>
      </c>
      <c r="G16394" t="s">
        <v>21180</v>
      </c>
      <c r="H16394" t="s">
        <v>1881</v>
      </c>
    </row>
    <row r="16395" spans="1:8" x14ac:dyDescent="0.45">
      <c r="A16395" t="s">
        <v>21234</v>
      </c>
      <c r="B16395">
        <v>9000057869</v>
      </c>
      <c r="C16395">
        <v>3000</v>
      </c>
      <c r="D16395">
        <v>3000</v>
      </c>
      <c r="E16395" t="s">
        <v>1808</v>
      </c>
      <c r="F16395" t="s">
        <v>1804</v>
      </c>
      <c r="G16395" t="s">
        <v>21180</v>
      </c>
      <c r="H16395" t="s">
        <v>1881</v>
      </c>
    </row>
    <row r="16396" spans="1:8" x14ac:dyDescent="0.45">
      <c r="A16396" t="s">
        <v>21235</v>
      </c>
      <c r="B16396">
        <v>9000057869</v>
      </c>
      <c r="C16396">
        <v>3000</v>
      </c>
      <c r="D16396">
        <v>3000</v>
      </c>
      <c r="E16396" t="s">
        <v>1808</v>
      </c>
      <c r="F16396" t="s">
        <v>1804</v>
      </c>
      <c r="G16396" t="s">
        <v>21180</v>
      </c>
      <c r="H16396" t="s">
        <v>1881</v>
      </c>
    </row>
    <row r="16397" spans="1:8" x14ac:dyDescent="0.45">
      <c r="A16397" t="s">
        <v>21236</v>
      </c>
      <c r="B16397">
        <v>9000057869</v>
      </c>
      <c r="C16397">
        <v>3000</v>
      </c>
      <c r="D16397">
        <v>3000</v>
      </c>
      <c r="E16397" t="s">
        <v>1808</v>
      </c>
      <c r="F16397" t="s">
        <v>1804</v>
      </c>
      <c r="G16397" t="s">
        <v>21180</v>
      </c>
      <c r="H16397" t="s">
        <v>1881</v>
      </c>
    </row>
    <row r="16398" spans="1:8" x14ac:dyDescent="0.45">
      <c r="A16398" t="s">
        <v>21237</v>
      </c>
      <c r="B16398">
        <v>9000057869</v>
      </c>
      <c r="C16398">
        <v>3000</v>
      </c>
      <c r="D16398">
        <v>3000</v>
      </c>
      <c r="E16398" t="s">
        <v>1808</v>
      </c>
      <c r="F16398" t="s">
        <v>1804</v>
      </c>
      <c r="G16398" t="s">
        <v>21180</v>
      </c>
      <c r="H16398" t="s">
        <v>1881</v>
      </c>
    </row>
    <row r="16399" spans="1:8" x14ac:dyDescent="0.45">
      <c r="A16399" t="s">
        <v>21238</v>
      </c>
      <c r="B16399">
        <v>9000057869</v>
      </c>
      <c r="C16399">
        <v>3000</v>
      </c>
      <c r="D16399">
        <v>3000</v>
      </c>
      <c r="E16399" t="s">
        <v>1808</v>
      </c>
      <c r="F16399" t="s">
        <v>1804</v>
      </c>
      <c r="G16399" t="s">
        <v>21180</v>
      </c>
      <c r="H16399" t="s">
        <v>1881</v>
      </c>
    </row>
    <row r="16400" spans="1:8" x14ac:dyDescent="0.45">
      <c r="A16400" t="s">
        <v>21239</v>
      </c>
      <c r="B16400">
        <v>9000057869</v>
      </c>
      <c r="C16400">
        <v>3000</v>
      </c>
      <c r="D16400">
        <v>3000</v>
      </c>
      <c r="E16400" t="s">
        <v>1808</v>
      </c>
      <c r="F16400" t="s">
        <v>1804</v>
      </c>
      <c r="G16400" t="s">
        <v>21180</v>
      </c>
      <c r="H16400" t="s">
        <v>1881</v>
      </c>
    </row>
    <row r="16401" spans="1:8" x14ac:dyDescent="0.45">
      <c r="A16401" t="s">
        <v>21240</v>
      </c>
      <c r="B16401">
        <v>9000057869</v>
      </c>
      <c r="C16401">
        <v>3000</v>
      </c>
      <c r="D16401">
        <v>3000</v>
      </c>
      <c r="E16401" t="s">
        <v>1808</v>
      </c>
      <c r="F16401" t="s">
        <v>1804</v>
      </c>
      <c r="G16401" t="s">
        <v>21180</v>
      </c>
      <c r="H16401" t="s">
        <v>1881</v>
      </c>
    </row>
    <row r="16402" spans="1:8" x14ac:dyDescent="0.45">
      <c r="A16402" t="s">
        <v>21241</v>
      </c>
      <c r="B16402">
        <v>9000057869</v>
      </c>
      <c r="C16402">
        <v>3000</v>
      </c>
      <c r="D16402">
        <v>3000</v>
      </c>
      <c r="E16402" t="s">
        <v>1808</v>
      </c>
      <c r="F16402" t="s">
        <v>1804</v>
      </c>
      <c r="G16402" t="s">
        <v>21180</v>
      </c>
      <c r="H16402" t="s">
        <v>1881</v>
      </c>
    </row>
    <row r="16403" spans="1:8" x14ac:dyDescent="0.45">
      <c r="A16403" t="s">
        <v>21242</v>
      </c>
      <c r="B16403">
        <v>9000057869</v>
      </c>
      <c r="C16403">
        <v>3000</v>
      </c>
      <c r="D16403">
        <v>3000</v>
      </c>
      <c r="E16403" t="s">
        <v>1808</v>
      </c>
      <c r="F16403" t="s">
        <v>1804</v>
      </c>
      <c r="G16403" t="s">
        <v>21180</v>
      </c>
      <c r="H16403" t="s">
        <v>1881</v>
      </c>
    </row>
    <row r="16404" spans="1:8" x14ac:dyDescent="0.45">
      <c r="A16404" t="s">
        <v>21243</v>
      </c>
      <c r="B16404">
        <v>9000057869</v>
      </c>
      <c r="C16404">
        <v>3000</v>
      </c>
      <c r="D16404">
        <v>3000</v>
      </c>
      <c r="E16404" t="s">
        <v>1808</v>
      </c>
      <c r="F16404" t="s">
        <v>1804</v>
      </c>
      <c r="G16404" t="s">
        <v>21180</v>
      </c>
      <c r="H16404" t="s">
        <v>1881</v>
      </c>
    </row>
    <row r="16405" spans="1:8" x14ac:dyDescent="0.45">
      <c r="A16405" t="s">
        <v>21244</v>
      </c>
      <c r="B16405">
        <v>9000057869</v>
      </c>
      <c r="C16405">
        <v>3000</v>
      </c>
      <c r="D16405">
        <v>3000</v>
      </c>
      <c r="E16405" t="s">
        <v>1808</v>
      </c>
      <c r="F16405" t="s">
        <v>1804</v>
      </c>
      <c r="G16405" t="s">
        <v>21180</v>
      </c>
      <c r="H16405" t="s">
        <v>1881</v>
      </c>
    </row>
    <row r="16406" spans="1:8" x14ac:dyDescent="0.45">
      <c r="A16406" t="s">
        <v>21245</v>
      </c>
      <c r="B16406">
        <v>9000057869</v>
      </c>
      <c r="C16406">
        <v>3000</v>
      </c>
      <c r="D16406">
        <v>3000</v>
      </c>
      <c r="E16406" t="s">
        <v>1808</v>
      </c>
      <c r="F16406" t="s">
        <v>1804</v>
      </c>
      <c r="G16406" t="s">
        <v>21180</v>
      </c>
      <c r="H16406" t="s">
        <v>1881</v>
      </c>
    </row>
    <row r="16407" spans="1:8" x14ac:dyDescent="0.45">
      <c r="A16407" t="s">
        <v>21246</v>
      </c>
      <c r="B16407">
        <v>9000057869</v>
      </c>
      <c r="C16407">
        <v>3000</v>
      </c>
      <c r="D16407">
        <v>3000</v>
      </c>
      <c r="E16407" t="s">
        <v>1808</v>
      </c>
      <c r="F16407" t="s">
        <v>1804</v>
      </c>
      <c r="G16407" t="s">
        <v>21180</v>
      </c>
      <c r="H16407" t="s">
        <v>1881</v>
      </c>
    </row>
    <row r="16408" spans="1:8" x14ac:dyDescent="0.45">
      <c r="A16408" t="s">
        <v>21247</v>
      </c>
      <c r="B16408">
        <v>9000057869</v>
      </c>
      <c r="C16408">
        <v>3000</v>
      </c>
      <c r="D16408">
        <v>3000</v>
      </c>
      <c r="E16408" t="s">
        <v>1808</v>
      </c>
      <c r="F16408" t="s">
        <v>1804</v>
      </c>
      <c r="G16408" t="s">
        <v>21180</v>
      </c>
      <c r="H16408" t="s">
        <v>1881</v>
      </c>
    </row>
    <row r="16409" spans="1:8" x14ac:dyDescent="0.45">
      <c r="A16409" t="s">
        <v>21248</v>
      </c>
      <c r="B16409">
        <v>9000057869</v>
      </c>
      <c r="C16409">
        <v>3000</v>
      </c>
      <c r="D16409">
        <v>3000</v>
      </c>
      <c r="E16409" t="s">
        <v>1808</v>
      </c>
      <c r="F16409" t="s">
        <v>1804</v>
      </c>
      <c r="G16409" t="s">
        <v>21180</v>
      </c>
      <c r="H16409" t="s">
        <v>1881</v>
      </c>
    </row>
    <row r="16410" spans="1:8" x14ac:dyDescent="0.45">
      <c r="A16410" t="s">
        <v>21249</v>
      </c>
      <c r="B16410">
        <v>9000057869</v>
      </c>
      <c r="C16410">
        <v>3000</v>
      </c>
      <c r="D16410">
        <v>3000</v>
      </c>
      <c r="E16410" t="s">
        <v>1808</v>
      </c>
      <c r="F16410" t="s">
        <v>1804</v>
      </c>
      <c r="G16410" t="s">
        <v>21180</v>
      </c>
      <c r="H16410" t="s">
        <v>1881</v>
      </c>
    </row>
    <row r="16411" spans="1:8" x14ac:dyDescent="0.45">
      <c r="A16411" t="s">
        <v>21250</v>
      </c>
      <c r="B16411">
        <v>9000057869</v>
      </c>
      <c r="C16411">
        <v>3000</v>
      </c>
      <c r="D16411">
        <v>3000</v>
      </c>
      <c r="E16411" t="s">
        <v>1808</v>
      </c>
      <c r="F16411" t="s">
        <v>1804</v>
      </c>
      <c r="G16411" t="s">
        <v>21180</v>
      </c>
      <c r="H16411" t="s">
        <v>1881</v>
      </c>
    </row>
    <row r="16412" spans="1:8" x14ac:dyDescent="0.45">
      <c r="A16412" t="s">
        <v>21251</v>
      </c>
      <c r="B16412">
        <v>9000057869</v>
      </c>
      <c r="C16412">
        <v>3000</v>
      </c>
      <c r="D16412">
        <v>3000</v>
      </c>
      <c r="E16412" t="s">
        <v>1808</v>
      </c>
      <c r="F16412" t="s">
        <v>1804</v>
      </c>
      <c r="G16412" t="s">
        <v>21180</v>
      </c>
      <c r="H16412" t="s">
        <v>1881</v>
      </c>
    </row>
    <row r="16413" spans="1:8" x14ac:dyDescent="0.45">
      <c r="A16413" t="s">
        <v>21252</v>
      </c>
      <c r="B16413">
        <v>9000057869</v>
      </c>
      <c r="C16413">
        <v>3000</v>
      </c>
      <c r="D16413">
        <v>3000</v>
      </c>
      <c r="E16413" t="s">
        <v>1808</v>
      </c>
      <c r="F16413" t="s">
        <v>1804</v>
      </c>
      <c r="G16413" t="s">
        <v>21180</v>
      </c>
      <c r="H16413" t="s">
        <v>1881</v>
      </c>
    </row>
    <row r="16414" spans="1:8" x14ac:dyDescent="0.45">
      <c r="A16414" t="s">
        <v>21253</v>
      </c>
      <c r="B16414">
        <v>9000057869</v>
      </c>
      <c r="C16414">
        <v>3000</v>
      </c>
      <c r="D16414">
        <v>3000</v>
      </c>
      <c r="E16414" t="s">
        <v>1808</v>
      </c>
      <c r="F16414" t="s">
        <v>1804</v>
      </c>
      <c r="G16414" t="s">
        <v>21180</v>
      </c>
      <c r="H16414" t="s">
        <v>1881</v>
      </c>
    </row>
    <row r="16415" spans="1:8" x14ac:dyDescent="0.45">
      <c r="A16415" t="s">
        <v>21254</v>
      </c>
      <c r="B16415">
        <v>9000057869</v>
      </c>
      <c r="C16415">
        <v>3000</v>
      </c>
      <c r="D16415">
        <v>3000</v>
      </c>
      <c r="E16415" t="s">
        <v>1808</v>
      </c>
      <c r="F16415" t="s">
        <v>1804</v>
      </c>
      <c r="G16415" t="s">
        <v>21180</v>
      </c>
      <c r="H16415" t="s">
        <v>1881</v>
      </c>
    </row>
    <row r="16416" spans="1:8" x14ac:dyDescent="0.45">
      <c r="A16416" t="s">
        <v>21255</v>
      </c>
      <c r="B16416">
        <v>9000057869</v>
      </c>
      <c r="C16416">
        <v>3000</v>
      </c>
      <c r="D16416">
        <v>3000</v>
      </c>
      <c r="E16416" t="s">
        <v>1808</v>
      </c>
      <c r="F16416" t="s">
        <v>1804</v>
      </c>
      <c r="G16416" t="s">
        <v>21180</v>
      </c>
      <c r="H16416" t="s">
        <v>1881</v>
      </c>
    </row>
    <row r="16417" spans="1:8" x14ac:dyDescent="0.45">
      <c r="A16417" t="s">
        <v>21256</v>
      </c>
      <c r="B16417">
        <v>9000057869</v>
      </c>
      <c r="C16417">
        <v>3000</v>
      </c>
      <c r="D16417">
        <v>3000</v>
      </c>
      <c r="E16417" t="s">
        <v>1808</v>
      </c>
      <c r="F16417" t="s">
        <v>1804</v>
      </c>
      <c r="G16417" t="s">
        <v>21180</v>
      </c>
      <c r="H16417" t="s">
        <v>1881</v>
      </c>
    </row>
    <row r="16418" spans="1:8" x14ac:dyDescent="0.45">
      <c r="A16418" t="s">
        <v>21257</v>
      </c>
      <c r="B16418">
        <v>9000057869</v>
      </c>
      <c r="C16418">
        <v>3000</v>
      </c>
      <c r="D16418">
        <v>3000</v>
      </c>
      <c r="E16418" t="s">
        <v>1808</v>
      </c>
      <c r="F16418" t="s">
        <v>1804</v>
      </c>
      <c r="G16418" t="s">
        <v>21180</v>
      </c>
      <c r="H16418" t="s">
        <v>1881</v>
      </c>
    </row>
    <row r="16419" spans="1:8" x14ac:dyDescent="0.45">
      <c r="A16419" t="s">
        <v>21258</v>
      </c>
      <c r="B16419">
        <v>9000057869</v>
      </c>
      <c r="C16419">
        <v>3000</v>
      </c>
      <c r="D16419">
        <v>3000</v>
      </c>
      <c r="E16419" t="s">
        <v>1808</v>
      </c>
      <c r="F16419" t="s">
        <v>1804</v>
      </c>
      <c r="G16419" t="s">
        <v>21180</v>
      </c>
      <c r="H16419" t="s">
        <v>1881</v>
      </c>
    </row>
    <row r="16420" spans="1:8" x14ac:dyDescent="0.45">
      <c r="A16420" t="s">
        <v>21259</v>
      </c>
      <c r="B16420">
        <v>9000057869</v>
      </c>
      <c r="C16420">
        <v>3000</v>
      </c>
      <c r="D16420">
        <v>3000</v>
      </c>
      <c r="E16420" t="s">
        <v>1808</v>
      </c>
      <c r="F16420" t="s">
        <v>1804</v>
      </c>
      <c r="G16420" t="s">
        <v>21180</v>
      </c>
      <c r="H16420" t="s">
        <v>1881</v>
      </c>
    </row>
    <row r="16421" spans="1:8" x14ac:dyDescent="0.45">
      <c r="A16421" t="s">
        <v>21260</v>
      </c>
      <c r="B16421">
        <v>9000057869</v>
      </c>
      <c r="C16421">
        <v>3000</v>
      </c>
      <c r="D16421">
        <v>3000</v>
      </c>
      <c r="E16421" t="s">
        <v>1808</v>
      </c>
      <c r="F16421" t="s">
        <v>1804</v>
      </c>
      <c r="G16421" t="s">
        <v>21180</v>
      </c>
      <c r="H16421" t="s">
        <v>1881</v>
      </c>
    </row>
    <row r="16422" spans="1:8" x14ac:dyDescent="0.45">
      <c r="A16422" t="s">
        <v>21261</v>
      </c>
      <c r="B16422">
        <v>9000057869</v>
      </c>
      <c r="C16422">
        <v>3000</v>
      </c>
      <c r="D16422">
        <v>3000</v>
      </c>
      <c r="E16422" t="s">
        <v>1808</v>
      </c>
      <c r="F16422" t="s">
        <v>1804</v>
      </c>
      <c r="G16422" t="s">
        <v>21180</v>
      </c>
      <c r="H16422" t="s">
        <v>1881</v>
      </c>
    </row>
    <row r="16423" spans="1:8" x14ac:dyDescent="0.45">
      <c r="A16423" t="s">
        <v>21262</v>
      </c>
      <c r="B16423">
        <v>9000057869</v>
      </c>
      <c r="C16423">
        <v>3000</v>
      </c>
      <c r="D16423">
        <v>3000</v>
      </c>
      <c r="E16423" t="s">
        <v>1808</v>
      </c>
      <c r="F16423" t="s">
        <v>1804</v>
      </c>
      <c r="G16423" t="s">
        <v>21180</v>
      </c>
      <c r="H16423" t="s">
        <v>1881</v>
      </c>
    </row>
    <row r="16424" spans="1:8" x14ac:dyDescent="0.45">
      <c r="A16424" t="s">
        <v>21263</v>
      </c>
      <c r="B16424">
        <v>9000057869</v>
      </c>
      <c r="C16424">
        <v>3000</v>
      </c>
      <c r="D16424">
        <v>3000</v>
      </c>
      <c r="E16424" t="s">
        <v>1808</v>
      </c>
      <c r="F16424" t="s">
        <v>1804</v>
      </c>
      <c r="G16424" t="s">
        <v>21180</v>
      </c>
      <c r="H16424" t="s">
        <v>1881</v>
      </c>
    </row>
    <row r="16425" spans="1:8" x14ac:dyDescent="0.45">
      <c r="A16425" t="s">
        <v>21264</v>
      </c>
      <c r="B16425">
        <v>9000057869</v>
      </c>
      <c r="C16425">
        <v>3000</v>
      </c>
      <c r="D16425">
        <v>3000</v>
      </c>
      <c r="E16425" t="s">
        <v>1808</v>
      </c>
      <c r="F16425" t="s">
        <v>1804</v>
      </c>
      <c r="G16425" t="s">
        <v>21180</v>
      </c>
      <c r="H16425" t="s">
        <v>1881</v>
      </c>
    </row>
    <row r="16426" spans="1:8" x14ac:dyDescent="0.45">
      <c r="A16426" t="s">
        <v>21265</v>
      </c>
      <c r="B16426">
        <v>9000057869</v>
      </c>
      <c r="C16426">
        <v>3000</v>
      </c>
      <c r="D16426">
        <v>3000</v>
      </c>
      <c r="E16426" t="s">
        <v>1808</v>
      </c>
      <c r="F16426" t="s">
        <v>1804</v>
      </c>
      <c r="G16426" t="s">
        <v>21180</v>
      </c>
      <c r="H16426" t="s">
        <v>1881</v>
      </c>
    </row>
    <row r="16427" spans="1:8" x14ac:dyDescent="0.45">
      <c r="A16427" t="s">
        <v>21266</v>
      </c>
      <c r="B16427">
        <v>9000057869</v>
      </c>
      <c r="C16427">
        <v>3000</v>
      </c>
      <c r="D16427">
        <v>3000</v>
      </c>
      <c r="E16427" t="s">
        <v>1808</v>
      </c>
      <c r="F16427" t="s">
        <v>1804</v>
      </c>
      <c r="G16427" t="s">
        <v>21180</v>
      </c>
      <c r="H16427" t="s">
        <v>1881</v>
      </c>
    </row>
    <row r="16428" spans="1:8" x14ac:dyDescent="0.45">
      <c r="A16428" t="s">
        <v>21267</v>
      </c>
      <c r="B16428">
        <v>9000057869</v>
      </c>
      <c r="C16428">
        <v>3000</v>
      </c>
      <c r="D16428">
        <v>3000</v>
      </c>
      <c r="E16428" t="s">
        <v>1808</v>
      </c>
      <c r="F16428" t="s">
        <v>1804</v>
      </c>
      <c r="G16428" t="s">
        <v>21180</v>
      </c>
      <c r="H16428" t="s">
        <v>1881</v>
      </c>
    </row>
    <row r="16429" spans="1:8" x14ac:dyDescent="0.45">
      <c r="A16429" t="s">
        <v>21268</v>
      </c>
      <c r="B16429">
        <v>9000057869</v>
      </c>
      <c r="C16429">
        <v>3000</v>
      </c>
      <c r="D16429">
        <v>3000</v>
      </c>
      <c r="E16429" t="s">
        <v>1808</v>
      </c>
      <c r="F16429" t="s">
        <v>1804</v>
      </c>
      <c r="G16429" t="s">
        <v>21180</v>
      </c>
      <c r="H16429" t="s">
        <v>1881</v>
      </c>
    </row>
    <row r="16430" spans="1:8" x14ac:dyDescent="0.45">
      <c r="A16430" t="s">
        <v>21269</v>
      </c>
      <c r="B16430">
        <v>9000057869</v>
      </c>
      <c r="C16430">
        <v>3000</v>
      </c>
      <c r="D16430">
        <v>3000</v>
      </c>
      <c r="E16430" t="s">
        <v>1808</v>
      </c>
      <c r="F16430" t="s">
        <v>1804</v>
      </c>
      <c r="G16430" t="s">
        <v>21180</v>
      </c>
      <c r="H16430" t="s">
        <v>1881</v>
      </c>
    </row>
    <row r="16431" spans="1:8" x14ac:dyDescent="0.45">
      <c r="A16431" t="s">
        <v>21270</v>
      </c>
      <c r="B16431">
        <v>9000057870</v>
      </c>
      <c r="C16431">
        <v>3000</v>
      </c>
      <c r="D16431">
        <v>1693</v>
      </c>
      <c r="E16431" t="s">
        <v>1808</v>
      </c>
      <c r="F16431" t="s">
        <v>1804</v>
      </c>
      <c r="G16431" t="s">
        <v>21271</v>
      </c>
      <c r="H16431" t="s">
        <v>1881</v>
      </c>
    </row>
    <row r="16432" spans="1:8" x14ac:dyDescent="0.45">
      <c r="A16432" t="s">
        <v>820</v>
      </c>
      <c r="B16432">
        <v>9000057870</v>
      </c>
      <c r="C16432">
        <v>3000</v>
      </c>
      <c r="D16432">
        <v>1292</v>
      </c>
      <c r="E16432" t="s">
        <v>1837</v>
      </c>
      <c r="F16432" t="s">
        <v>1972</v>
      </c>
      <c r="G16432" t="s">
        <v>21271</v>
      </c>
      <c r="H16432" t="s">
        <v>1881</v>
      </c>
    </row>
    <row r="16433" spans="1:8" x14ac:dyDescent="0.45">
      <c r="A16433" t="s">
        <v>1615</v>
      </c>
      <c r="B16433">
        <v>9000057870</v>
      </c>
      <c r="C16433">
        <v>3000</v>
      </c>
      <c r="D16433">
        <v>1435</v>
      </c>
      <c r="E16433" t="s">
        <v>1837</v>
      </c>
      <c r="F16433" t="s">
        <v>1972</v>
      </c>
      <c r="G16433" t="s">
        <v>21271</v>
      </c>
      <c r="H16433" t="s">
        <v>1881</v>
      </c>
    </row>
    <row r="16434" spans="1:8" x14ac:dyDescent="0.45">
      <c r="A16434" t="s">
        <v>21272</v>
      </c>
      <c r="B16434">
        <v>9000057870</v>
      </c>
      <c r="C16434">
        <v>3000</v>
      </c>
      <c r="D16434">
        <v>2976</v>
      </c>
      <c r="E16434" t="s">
        <v>1808</v>
      </c>
      <c r="F16434" t="s">
        <v>1804</v>
      </c>
      <c r="G16434" t="s">
        <v>21271</v>
      </c>
      <c r="H16434" t="s">
        <v>1881</v>
      </c>
    </row>
    <row r="16435" spans="1:8" x14ac:dyDescent="0.45">
      <c r="A16435" t="s">
        <v>21273</v>
      </c>
      <c r="B16435">
        <v>9000057870</v>
      </c>
      <c r="C16435">
        <v>3000</v>
      </c>
      <c r="D16435">
        <v>1995</v>
      </c>
      <c r="E16435" t="s">
        <v>1888</v>
      </c>
      <c r="F16435" t="s">
        <v>2196</v>
      </c>
      <c r="G16435" t="s">
        <v>21271</v>
      </c>
      <c r="H16435" t="s">
        <v>1881</v>
      </c>
    </row>
    <row r="16436" spans="1:8" x14ac:dyDescent="0.45">
      <c r="A16436" t="s">
        <v>21274</v>
      </c>
      <c r="B16436">
        <v>9000057870</v>
      </c>
      <c r="C16436">
        <v>3000</v>
      </c>
      <c r="D16436">
        <v>3000</v>
      </c>
      <c r="E16436" t="s">
        <v>1808</v>
      </c>
      <c r="F16436" t="s">
        <v>1804</v>
      </c>
      <c r="G16436" t="s">
        <v>21271</v>
      </c>
      <c r="H16436" t="s">
        <v>1881</v>
      </c>
    </row>
    <row r="16437" spans="1:8" x14ac:dyDescent="0.45">
      <c r="A16437" t="s">
        <v>21275</v>
      </c>
      <c r="B16437">
        <v>9000057870</v>
      </c>
      <c r="C16437">
        <v>3000</v>
      </c>
      <c r="D16437">
        <v>3000</v>
      </c>
      <c r="E16437" t="s">
        <v>1808</v>
      </c>
      <c r="F16437" t="s">
        <v>1804</v>
      </c>
      <c r="G16437" t="s">
        <v>21271</v>
      </c>
      <c r="H16437" t="s">
        <v>1881</v>
      </c>
    </row>
    <row r="16438" spans="1:8" x14ac:dyDescent="0.45">
      <c r="A16438" t="s">
        <v>21276</v>
      </c>
      <c r="B16438">
        <v>9000057870</v>
      </c>
      <c r="C16438">
        <v>3000</v>
      </c>
      <c r="D16438">
        <v>3000</v>
      </c>
      <c r="E16438" t="s">
        <v>1808</v>
      </c>
      <c r="F16438" t="s">
        <v>1804</v>
      </c>
      <c r="G16438" t="s">
        <v>21271</v>
      </c>
      <c r="H16438" t="s">
        <v>1881</v>
      </c>
    </row>
    <row r="16439" spans="1:8" x14ac:dyDescent="0.45">
      <c r="A16439" t="s">
        <v>21277</v>
      </c>
      <c r="B16439">
        <v>9000057870</v>
      </c>
      <c r="C16439">
        <v>3000</v>
      </c>
      <c r="D16439">
        <v>3000</v>
      </c>
      <c r="E16439" t="s">
        <v>1808</v>
      </c>
      <c r="F16439" t="s">
        <v>1804</v>
      </c>
      <c r="G16439" t="s">
        <v>21271</v>
      </c>
      <c r="H16439" t="s">
        <v>1881</v>
      </c>
    </row>
    <row r="16440" spans="1:8" x14ac:dyDescent="0.45">
      <c r="A16440" t="s">
        <v>21278</v>
      </c>
      <c r="B16440">
        <v>9000057870</v>
      </c>
      <c r="C16440">
        <v>3000</v>
      </c>
      <c r="D16440">
        <v>3000</v>
      </c>
      <c r="E16440" t="s">
        <v>1808</v>
      </c>
      <c r="F16440" t="s">
        <v>1804</v>
      </c>
      <c r="G16440" t="s">
        <v>21271</v>
      </c>
      <c r="H16440" t="s">
        <v>1881</v>
      </c>
    </row>
    <row r="16441" spans="1:8" x14ac:dyDescent="0.45">
      <c r="A16441" t="s">
        <v>21279</v>
      </c>
      <c r="B16441">
        <v>9000057870</v>
      </c>
      <c r="C16441">
        <v>3000</v>
      </c>
      <c r="D16441">
        <v>3000</v>
      </c>
      <c r="E16441" t="s">
        <v>1808</v>
      </c>
      <c r="F16441" t="s">
        <v>1804</v>
      </c>
      <c r="G16441" t="s">
        <v>21271</v>
      </c>
      <c r="H16441" t="s">
        <v>1881</v>
      </c>
    </row>
    <row r="16442" spans="1:8" x14ac:dyDescent="0.45">
      <c r="A16442" t="s">
        <v>21280</v>
      </c>
      <c r="B16442">
        <v>9000057870</v>
      </c>
      <c r="C16442">
        <v>3000</v>
      </c>
      <c r="D16442">
        <v>3000</v>
      </c>
      <c r="E16442" t="s">
        <v>1808</v>
      </c>
      <c r="F16442" t="s">
        <v>1804</v>
      </c>
      <c r="G16442" t="s">
        <v>21271</v>
      </c>
      <c r="H16442" t="s">
        <v>1881</v>
      </c>
    </row>
    <row r="16443" spans="1:8" x14ac:dyDescent="0.45">
      <c r="A16443" t="s">
        <v>21281</v>
      </c>
      <c r="B16443">
        <v>9000057870</v>
      </c>
      <c r="C16443">
        <v>3000</v>
      </c>
      <c r="D16443">
        <v>3000</v>
      </c>
      <c r="E16443" t="s">
        <v>1808</v>
      </c>
      <c r="F16443" t="s">
        <v>1804</v>
      </c>
      <c r="G16443" t="s">
        <v>21271</v>
      </c>
      <c r="H16443" t="s">
        <v>1881</v>
      </c>
    </row>
    <row r="16444" spans="1:8" x14ac:dyDescent="0.45">
      <c r="A16444" t="s">
        <v>21282</v>
      </c>
      <c r="B16444">
        <v>9000057870</v>
      </c>
      <c r="C16444">
        <v>3000</v>
      </c>
      <c r="D16444">
        <v>3000</v>
      </c>
      <c r="E16444" t="s">
        <v>1808</v>
      </c>
      <c r="F16444" t="s">
        <v>1804</v>
      </c>
      <c r="G16444" t="s">
        <v>21271</v>
      </c>
      <c r="H16444" t="s">
        <v>1881</v>
      </c>
    </row>
    <row r="16445" spans="1:8" x14ac:dyDescent="0.45">
      <c r="A16445" t="s">
        <v>21283</v>
      </c>
      <c r="B16445">
        <v>9000057870</v>
      </c>
      <c r="C16445">
        <v>3000</v>
      </c>
      <c r="D16445">
        <v>3000</v>
      </c>
      <c r="E16445" t="s">
        <v>1808</v>
      </c>
      <c r="F16445" t="s">
        <v>1804</v>
      </c>
      <c r="G16445" t="s">
        <v>21271</v>
      </c>
      <c r="H16445" t="s">
        <v>1881</v>
      </c>
    </row>
    <row r="16446" spans="1:8" x14ac:dyDescent="0.45">
      <c r="A16446" t="s">
        <v>21284</v>
      </c>
      <c r="B16446">
        <v>9000057870</v>
      </c>
      <c r="C16446">
        <v>3000</v>
      </c>
      <c r="D16446">
        <v>3000</v>
      </c>
      <c r="E16446" t="s">
        <v>1808</v>
      </c>
      <c r="F16446" t="s">
        <v>1804</v>
      </c>
      <c r="G16446" t="s">
        <v>21271</v>
      </c>
      <c r="H16446" t="s">
        <v>1881</v>
      </c>
    </row>
    <row r="16447" spans="1:8" x14ac:dyDescent="0.45">
      <c r="A16447" t="s">
        <v>21285</v>
      </c>
      <c r="B16447">
        <v>9000057870</v>
      </c>
      <c r="C16447">
        <v>3000</v>
      </c>
      <c r="D16447">
        <v>3000</v>
      </c>
      <c r="E16447" t="s">
        <v>1808</v>
      </c>
      <c r="F16447" t="s">
        <v>1804</v>
      </c>
      <c r="G16447" t="s">
        <v>21271</v>
      </c>
      <c r="H16447" t="s">
        <v>1881</v>
      </c>
    </row>
    <row r="16448" spans="1:8" x14ac:dyDescent="0.45">
      <c r="A16448" t="s">
        <v>21286</v>
      </c>
      <c r="B16448">
        <v>9000057870</v>
      </c>
      <c r="C16448">
        <v>3000</v>
      </c>
      <c r="D16448">
        <v>3000</v>
      </c>
      <c r="E16448" t="s">
        <v>1808</v>
      </c>
      <c r="F16448" t="s">
        <v>1804</v>
      </c>
      <c r="G16448" t="s">
        <v>21271</v>
      </c>
      <c r="H16448" t="s">
        <v>1881</v>
      </c>
    </row>
    <row r="16449" spans="1:8" x14ac:dyDescent="0.45">
      <c r="A16449" t="s">
        <v>21287</v>
      </c>
      <c r="B16449">
        <v>9000057870</v>
      </c>
      <c r="C16449">
        <v>3000</v>
      </c>
      <c r="D16449">
        <v>3000</v>
      </c>
      <c r="E16449" t="s">
        <v>1808</v>
      </c>
      <c r="F16449" t="s">
        <v>1804</v>
      </c>
      <c r="G16449" t="s">
        <v>21271</v>
      </c>
      <c r="H16449" t="s">
        <v>1881</v>
      </c>
    </row>
    <row r="16450" spans="1:8" x14ac:dyDescent="0.45">
      <c r="A16450" t="s">
        <v>21288</v>
      </c>
      <c r="B16450">
        <v>9000057870</v>
      </c>
      <c r="C16450">
        <v>3000</v>
      </c>
      <c r="D16450">
        <v>3000</v>
      </c>
      <c r="E16450" t="s">
        <v>1808</v>
      </c>
      <c r="F16450" t="s">
        <v>1804</v>
      </c>
      <c r="G16450" t="s">
        <v>21271</v>
      </c>
      <c r="H16450" t="s">
        <v>1881</v>
      </c>
    </row>
    <row r="16451" spans="1:8" x14ac:dyDescent="0.45">
      <c r="A16451" t="s">
        <v>21289</v>
      </c>
      <c r="B16451">
        <v>9000057870</v>
      </c>
      <c r="C16451">
        <v>3000</v>
      </c>
      <c r="D16451">
        <v>3000</v>
      </c>
      <c r="E16451" t="s">
        <v>1808</v>
      </c>
      <c r="F16451" t="s">
        <v>1804</v>
      </c>
      <c r="G16451" t="s">
        <v>21271</v>
      </c>
      <c r="H16451" t="s">
        <v>1881</v>
      </c>
    </row>
    <row r="16452" spans="1:8" x14ac:dyDescent="0.45">
      <c r="A16452" t="s">
        <v>21290</v>
      </c>
      <c r="B16452">
        <v>9000057870</v>
      </c>
      <c r="C16452">
        <v>3000</v>
      </c>
      <c r="D16452">
        <v>3000</v>
      </c>
      <c r="E16452" t="s">
        <v>1808</v>
      </c>
      <c r="F16452" t="s">
        <v>1804</v>
      </c>
      <c r="G16452" t="s">
        <v>21271</v>
      </c>
      <c r="H16452" t="s">
        <v>1881</v>
      </c>
    </row>
    <row r="16453" spans="1:8" x14ac:dyDescent="0.45">
      <c r="A16453" t="s">
        <v>21291</v>
      </c>
      <c r="B16453">
        <v>9000057870</v>
      </c>
      <c r="C16453">
        <v>3000</v>
      </c>
      <c r="D16453">
        <v>3000</v>
      </c>
      <c r="E16453" t="s">
        <v>1808</v>
      </c>
      <c r="F16453" t="s">
        <v>1804</v>
      </c>
      <c r="G16453" t="s">
        <v>21271</v>
      </c>
      <c r="H16453" t="s">
        <v>1881</v>
      </c>
    </row>
    <row r="16454" spans="1:8" x14ac:dyDescent="0.45">
      <c r="A16454" t="s">
        <v>21292</v>
      </c>
      <c r="B16454">
        <v>9000057870</v>
      </c>
      <c r="C16454">
        <v>3000</v>
      </c>
      <c r="D16454">
        <v>3000</v>
      </c>
      <c r="E16454" t="s">
        <v>1808</v>
      </c>
      <c r="F16454" t="s">
        <v>1804</v>
      </c>
      <c r="G16454" t="s">
        <v>21271</v>
      </c>
      <c r="H16454" t="s">
        <v>1881</v>
      </c>
    </row>
    <row r="16455" spans="1:8" x14ac:dyDescent="0.45">
      <c r="A16455" t="s">
        <v>21293</v>
      </c>
      <c r="B16455">
        <v>9000057870</v>
      </c>
      <c r="C16455">
        <v>3000</v>
      </c>
      <c r="D16455">
        <v>3000</v>
      </c>
      <c r="E16455" t="s">
        <v>1808</v>
      </c>
      <c r="F16455" t="s">
        <v>1804</v>
      </c>
      <c r="G16455" t="s">
        <v>21271</v>
      </c>
      <c r="H16455" t="s">
        <v>1881</v>
      </c>
    </row>
    <row r="16456" spans="1:8" x14ac:dyDescent="0.45">
      <c r="A16456" t="s">
        <v>21294</v>
      </c>
      <c r="B16456">
        <v>9000057870</v>
      </c>
      <c r="C16456">
        <v>3000</v>
      </c>
      <c r="D16456">
        <v>3000</v>
      </c>
      <c r="E16456" t="s">
        <v>1808</v>
      </c>
      <c r="F16456" t="s">
        <v>1804</v>
      </c>
      <c r="G16456" t="s">
        <v>21271</v>
      </c>
      <c r="H16456" t="s">
        <v>1881</v>
      </c>
    </row>
    <row r="16457" spans="1:8" x14ac:dyDescent="0.45">
      <c r="A16457" t="s">
        <v>21295</v>
      </c>
      <c r="B16457">
        <v>9000057870</v>
      </c>
      <c r="C16457">
        <v>3000</v>
      </c>
      <c r="D16457">
        <v>3000</v>
      </c>
      <c r="E16457" t="s">
        <v>1808</v>
      </c>
      <c r="F16457" t="s">
        <v>1804</v>
      </c>
      <c r="G16457" t="s">
        <v>21271</v>
      </c>
      <c r="H16457" t="s">
        <v>1881</v>
      </c>
    </row>
    <row r="16458" spans="1:8" x14ac:dyDescent="0.45">
      <c r="A16458" t="s">
        <v>21296</v>
      </c>
      <c r="B16458">
        <v>9000057870</v>
      </c>
      <c r="C16458">
        <v>3000</v>
      </c>
      <c r="D16458">
        <v>3000</v>
      </c>
      <c r="E16458" t="s">
        <v>1808</v>
      </c>
      <c r="F16458" t="s">
        <v>1804</v>
      </c>
      <c r="G16458" t="s">
        <v>21271</v>
      </c>
      <c r="H16458" t="s">
        <v>1881</v>
      </c>
    </row>
    <row r="16459" spans="1:8" x14ac:dyDescent="0.45">
      <c r="A16459" t="s">
        <v>21297</v>
      </c>
      <c r="B16459">
        <v>9000057870</v>
      </c>
      <c r="C16459">
        <v>3000</v>
      </c>
      <c r="D16459">
        <v>3000</v>
      </c>
      <c r="E16459" t="s">
        <v>1808</v>
      </c>
      <c r="F16459" t="s">
        <v>1804</v>
      </c>
      <c r="G16459" t="s">
        <v>21271</v>
      </c>
      <c r="H16459" t="s">
        <v>1881</v>
      </c>
    </row>
    <row r="16460" spans="1:8" x14ac:dyDescent="0.45">
      <c r="A16460" t="s">
        <v>21298</v>
      </c>
      <c r="B16460">
        <v>9000057870</v>
      </c>
      <c r="C16460">
        <v>3000</v>
      </c>
      <c r="D16460">
        <v>3000</v>
      </c>
      <c r="E16460" t="s">
        <v>1808</v>
      </c>
      <c r="F16460" t="s">
        <v>1804</v>
      </c>
      <c r="G16460" t="s">
        <v>21271</v>
      </c>
      <c r="H16460" t="s">
        <v>1881</v>
      </c>
    </row>
    <row r="16461" spans="1:8" x14ac:dyDescent="0.45">
      <c r="A16461" t="s">
        <v>21299</v>
      </c>
      <c r="B16461">
        <v>9000057870</v>
      </c>
      <c r="C16461">
        <v>3000</v>
      </c>
      <c r="D16461">
        <v>3000</v>
      </c>
      <c r="E16461" t="s">
        <v>1808</v>
      </c>
      <c r="F16461" t="s">
        <v>1804</v>
      </c>
      <c r="G16461" t="s">
        <v>21271</v>
      </c>
      <c r="H16461" t="s">
        <v>1881</v>
      </c>
    </row>
    <row r="16462" spans="1:8" x14ac:dyDescent="0.45">
      <c r="A16462" t="s">
        <v>21300</v>
      </c>
      <c r="B16462">
        <v>9000057870</v>
      </c>
      <c r="C16462">
        <v>3000</v>
      </c>
      <c r="D16462">
        <v>3000</v>
      </c>
      <c r="E16462" t="s">
        <v>1808</v>
      </c>
      <c r="F16462" t="s">
        <v>1804</v>
      </c>
      <c r="G16462" t="s">
        <v>21271</v>
      </c>
      <c r="H16462" t="s">
        <v>1881</v>
      </c>
    </row>
    <row r="16463" spans="1:8" x14ac:dyDescent="0.45">
      <c r="A16463" t="s">
        <v>21301</v>
      </c>
      <c r="B16463">
        <v>9000057870</v>
      </c>
      <c r="C16463">
        <v>3000</v>
      </c>
      <c r="D16463">
        <v>3000</v>
      </c>
      <c r="E16463" t="s">
        <v>1808</v>
      </c>
      <c r="F16463" t="s">
        <v>1804</v>
      </c>
      <c r="G16463" t="s">
        <v>21271</v>
      </c>
      <c r="H16463" t="s">
        <v>1881</v>
      </c>
    </row>
    <row r="16464" spans="1:8" x14ac:dyDescent="0.45">
      <c r="A16464" t="s">
        <v>21302</v>
      </c>
      <c r="B16464">
        <v>9000057870</v>
      </c>
      <c r="C16464">
        <v>3000</v>
      </c>
      <c r="D16464">
        <v>3000</v>
      </c>
      <c r="E16464" t="s">
        <v>1808</v>
      </c>
      <c r="F16464" t="s">
        <v>1804</v>
      </c>
      <c r="G16464" t="s">
        <v>21271</v>
      </c>
      <c r="H16464" t="s">
        <v>1881</v>
      </c>
    </row>
    <row r="16465" spans="1:8" x14ac:dyDescent="0.45">
      <c r="A16465" t="s">
        <v>21303</v>
      </c>
      <c r="B16465">
        <v>9000057870</v>
      </c>
      <c r="C16465">
        <v>3000</v>
      </c>
      <c r="D16465">
        <v>3000</v>
      </c>
      <c r="E16465" t="s">
        <v>1808</v>
      </c>
      <c r="F16465" t="s">
        <v>1804</v>
      </c>
      <c r="G16465" t="s">
        <v>21271</v>
      </c>
      <c r="H16465" t="s">
        <v>1881</v>
      </c>
    </row>
    <row r="16466" spans="1:8" x14ac:dyDescent="0.45">
      <c r="A16466" t="s">
        <v>21304</v>
      </c>
      <c r="B16466">
        <v>9000057870</v>
      </c>
      <c r="C16466">
        <v>3000</v>
      </c>
      <c r="D16466">
        <v>3000</v>
      </c>
      <c r="E16466" t="s">
        <v>1808</v>
      </c>
      <c r="F16466" t="s">
        <v>1804</v>
      </c>
      <c r="G16466" t="s">
        <v>21271</v>
      </c>
      <c r="H16466" t="s">
        <v>1881</v>
      </c>
    </row>
    <row r="16467" spans="1:8" x14ac:dyDescent="0.45">
      <c r="A16467" t="s">
        <v>21305</v>
      </c>
      <c r="B16467">
        <v>9000057870</v>
      </c>
      <c r="C16467">
        <v>3000</v>
      </c>
      <c r="D16467">
        <v>3000</v>
      </c>
      <c r="E16467" t="s">
        <v>1808</v>
      </c>
      <c r="F16467" t="s">
        <v>1804</v>
      </c>
      <c r="G16467" t="s">
        <v>21271</v>
      </c>
      <c r="H16467" t="s">
        <v>1881</v>
      </c>
    </row>
    <row r="16468" spans="1:8" x14ac:dyDescent="0.45">
      <c r="A16468" t="s">
        <v>21306</v>
      </c>
      <c r="B16468">
        <v>9000057870</v>
      </c>
      <c r="C16468">
        <v>3000</v>
      </c>
      <c r="D16468">
        <v>3000</v>
      </c>
      <c r="E16468" t="s">
        <v>1808</v>
      </c>
      <c r="F16468" t="s">
        <v>1804</v>
      </c>
      <c r="G16468" t="s">
        <v>21271</v>
      </c>
      <c r="H16468" t="s">
        <v>1881</v>
      </c>
    </row>
    <row r="16469" spans="1:8" x14ac:dyDescent="0.45">
      <c r="A16469" t="s">
        <v>21307</v>
      </c>
      <c r="B16469">
        <v>9000057870</v>
      </c>
      <c r="C16469">
        <v>3000</v>
      </c>
      <c r="D16469">
        <v>3000</v>
      </c>
      <c r="E16469" t="s">
        <v>1808</v>
      </c>
      <c r="F16469" t="s">
        <v>1804</v>
      </c>
      <c r="G16469" t="s">
        <v>21271</v>
      </c>
      <c r="H16469" t="s">
        <v>1881</v>
      </c>
    </row>
    <row r="16470" spans="1:8" x14ac:dyDescent="0.45">
      <c r="A16470" t="s">
        <v>21308</v>
      </c>
      <c r="B16470">
        <v>9000057870</v>
      </c>
      <c r="C16470">
        <v>3000</v>
      </c>
      <c r="D16470">
        <v>3000</v>
      </c>
      <c r="E16470" t="s">
        <v>1808</v>
      </c>
      <c r="F16470" t="s">
        <v>1804</v>
      </c>
      <c r="G16470" t="s">
        <v>21271</v>
      </c>
      <c r="H16470" t="s">
        <v>1881</v>
      </c>
    </row>
    <row r="16471" spans="1:8" x14ac:dyDescent="0.45">
      <c r="A16471" t="s">
        <v>21309</v>
      </c>
      <c r="B16471">
        <v>9000057870</v>
      </c>
      <c r="C16471">
        <v>3000</v>
      </c>
      <c r="D16471">
        <v>3000</v>
      </c>
      <c r="E16471" t="s">
        <v>1808</v>
      </c>
      <c r="F16471" t="s">
        <v>1804</v>
      </c>
      <c r="G16471" t="s">
        <v>21271</v>
      </c>
      <c r="H16471" t="s">
        <v>1881</v>
      </c>
    </row>
    <row r="16472" spans="1:8" x14ac:dyDescent="0.45">
      <c r="A16472" t="s">
        <v>21310</v>
      </c>
      <c r="B16472">
        <v>9000057870</v>
      </c>
      <c r="C16472">
        <v>3000</v>
      </c>
      <c r="D16472">
        <v>3000</v>
      </c>
      <c r="E16472" t="s">
        <v>1808</v>
      </c>
      <c r="F16472" t="s">
        <v>1804</v>
      </c>
      <c r="G16472" t="s">
        <v>21271</v>
      </c>
      <c r="H16472" t="s">
        <v>1881</v>
      </c>
    </row>
    <row r="16473" spans="1:8" x14ac:dyDescent="0.45">
      <c r="A16473" t="s">
        <v>21311</v>
      </c>
      <c r="B16473">
        <v>9000057870</v>
      </c>
      <c r="C16473">
        <v>3000</v>
      </c>
      <c r="D16473">
        <v>3000</v>
      </c>
      <c r="E16473" t="s">
        <v>1808</v>
      </c>
      <c r="F16473" t="s">
        <v>1804</v>
      </c>
      <c r="G16473" t="s">
        <v>21271</v>
      </c>
      <c r="H16473" t="s">
        <v>1881</v>
      </c>
    </row>
    <row r="16474" spans="1:8" x14ac:dyDescent="0.45">
      <c r="A16474" t="s">
        <v>21312</v>
      </c>
      <c r="B16474">
        <v>9000057870</v>
      </c>
      <c r="C16474">
        <v>3000</v>
      </c>
      <c r="D16474">
        <v>3000</v>
      </c>
      <c r="E16474" t="s">
        <v>1808</v>
      </c>
      <c r="F16474" t="s">
        <v>1804</v>
      </c>
      <c r="G16474" t="s">
        <v>21271</v>
      </c>
      <c r="H16474" t="s">
        <v>1881</v>
      </c>
    </row>
    <row r="16475" spans="1:8" x14ac:dyDescent="0.45">
      <c r="A16475" t="s">
        <v>21313</v>
      </c>
      <c r="B16475">
        <v>9000057870</v>
      </c>
      <c r="C16475">
        <v>3000</v>
      </c>
      <c r="D16475">
        <v>3000</v>
      </c>
      <c r="E16475" t="s">
        <v>1808</v>
      </c>
      <c r="F16475" t="s">
        <v>1804</v>
      </c>
      <c r="G16475" t="s">
        <v>21271</v>
      </c>
      <c r="H16475" t="s">
        <v>1881</v>
      </c>
    </row>
    <row r="16476" spans="1:8" x14ac:dyDescent="0.45">
      <c r="A16476" t="s">
        <v>21314</v>
      </c>
      <c r="B16476">
        <v>9000057870</v>
      </c>
      <c r="C16476">
        <v>3000</v>
      </c>
      <c r="D16476">
        <v>3000</v>
      </c>
      <c r="E16476" t="s">
        <v>1808</v>
      </c>
      <c r="F16476" t="s">
        <v>1804</v>
      </c>
      <c r="G16476" t="s">
        <v>21271</v>
      </c>
      <c r="H16476" t="s">
        <v>1881</v>
      </c>
    </row>
    <row r="16477" spans="1:8" x14ac:dyDescent="0.45">
      <c r="A16477" t="s">
        <v>21315</v>
      </c>
      <c r="B16477">
        <v>9000057870</v>
      </c>
      <c r="C16477">
        <v>3000</v>
      </c>
      <c r="D16477">
        <v>3000</v>
      </c>
      <c r="E16477" t="s">
        <v>1808</v>
      </c>
      <c r="F16477" t="s">
        <v>1804</v>
      </c>
      <c r="G16477" t="s">
        <v>21271</v>
      </c>
      <c r="H16477" t="s">
        <v>1881</v>
      </c>
    </row>
    <row r="16478" spans="1:8" x14ac:dyDescent="0.45">
      <c r="A16478" t="s">
        <v>21316</v>
      </c>
      <c r="B16478">
        <v>9000057870</v>
      </c>
      <c r="C16478">
        <v>3000</v>
      </c>
      <c r="D16478">
        <v>3000</v>
      </c>
      <c r="E16478" t="s">
        <v>1808</v>
      </c>
      <c r="F16478" t="s">
        <v>1804</v>
      </c>
      <c r="G16478" t="s">
        <v>21271</v>
      </c>
      <c r="H16478" t="s">
        <v>1881</v>
      </c>
    </row>
    <row r="16479" spans="1:8" x14ac:dyDescent="0.45">
      <c r="A16479" t="s">
        <v>21317</v>
      </c>
      <c r="B16479">
        <v>9000057870</v>
      </c>
      <c r="C16479">
        <v>3000</v>
      </c>
      <c r="D16479">
        <v>3000</v>
      </c>
      <c r="E16479" t="s">
        <v>1808</v>
      </c>
      <c r="F16479" t="s">
        <v>1804</v>
      </c>
      <c r="G16479" t="s">
        <v>21271</v>
      </c>
      <c r="H16479" t="s">
        <v>1881</v>
      </c>
    </row>
    <row r="16480" spans="1:8" x14ac:dyDescent="0.45">
      <c r="A16480" t="s">
        <v>21318</v>
      </c>
      <c r="B16480">
        <v>9000057870</v>
      </c>
      <c r="C16480">
        <v>3000</v>
      </c>
      <c r="D16480">
        <v>3000</v>
      </c>
      <c r="E16480" t="s">
        <v>1808</v>
      </c>
      <c r="F16480" t="s">
        <v>1804</v>
      </c>
      <c r="G16480" t="s">
        <v>21271</v>
      </c>
      <c r="H16480" t="s">
        <v>1881</v>
      </c>
    </row>
    <row r="16481" spans="1:8" x14ac:dyDescent="0.45">
      <c r="A16481" t="s">
        <v>21319</v>
      </c>
      <c r="B16481">
        <v>9000057870</v>
      </c>
      <c r="C16481">
        <v>3000</v>
      </c>
      <c r="D16481">
        <v>3000</v>
      </c>
      <c r="E16481" t="s">
        <v>1808</v>
      </c>
      <c r="F16481" t="s">
        <v>1804</v>
      </c>
      <c r="G16481" t="s">
        <v>21271</v>
      </c>
      <c r="H16481" t="s">
        <v>1881</v>
      </c>
    </row>
    <row r="16482" spans="1:8" x14ac:dyDescent="0.45">
      <c r="A16482" t="s">
        <v>21320</v>
      </c>
      <c r="B16482">
        <v>9000057870</v>
      </c>
      <c r="C16482">
        <v>3000</v>
      </c>
      <c r="D16482">
        <v>3000</v>
      </c>
      <c r="E16482" t="s">
        <v>1808</v>
      </c>
      <c r="F16482" t="s">
        <v>1804</v>
      </c>
      <c r="G16482" t="s">
        <v>21271</v>
      </c>
      <c r="H16482" t="s">
        <v>1881</v>
      </c>
    </row>
    <row r="16483" spans="1:8" x14ac:dyDescent="0.45">
      <c r="A16483" t="s">
        <v>21321</v>
      </c>
      <c r="B16483">
        <v>9000057870</v>
      </c>
      <c r="C16483">
        <v>3000</v>
      </c>
      <c r="D16483">
        <v>3000</v>
      </c>
      <c r="E16483" t="s">
        <v>1808</v>
      </c>
      <c r="F16483" t="s">
        <v>1804</v>
      </c>
      <c r="G16483" t="s">
        <v>21271</v>
      </c>
      <c r="H16483" t="s">
        <v>1881</v>
      </c>
    </row>
    <row r="16484" spans="1:8" x14ac:dyDescent="0.45">
      <c r="A16484" t="s">
        <v>21322</v>
      </c>
      <c r="B16484">
        <v>9000057871</v>
      </c>
      <c r="C16484">
        <v>1000</v>
      </c>
      <c r="D16484">
        <v>103</v>
      </c>
      <c r="E16484" t="s">
        <v>1808</v>
      </c>
      <c r="F16484" t="s">
        <v>1804</v>
      </c>
      <c r="G16484" t="s">
        <v>21323</v>
      </c>
      <c r="H16484" t="s">
        <v>1886</v>
      </c>
    </row>
    <row r="16485" spans="1:8" x14ac:dyDescent="0.45">
      <c r="A16485" t="s">
        <v>21324</v>
      </c>
      <c r="B16485">
        <v>9000057871</v>
      </c>
      <c r="C16485">
        <v>1000</v>
      </c>
      <c r="D16485">
        <v>681</v>
      </c>
      <c r="E16485" t="s">
        <v>1808</v>
      </c>
      <c r="F16485" t="s">
        <v>1804</v>
      </c>
      <c r="G16485" t="s">
        <v>21323</v>
      </c>
      <c r="H16485" t="s">
        <v>1886</v>
      </c>
    </row>
    <row r="16486" spans="1:8" x14ac:dyDescent="0.45">
      <c r="A16486" t="s">
        <v>1228</v>
      </c>
      <c r="B16486">
        <v>9000057871</v>
      </c>
      <c r="C16486">
        <v>1000</v>
      </c>
      <c r="D16486">
        <v>946</v>
      </c>
      <c r="E16486" t="s">
        <v>1891</v>
      </c>
      <c r="F16486" t="s">
        <v>3140</v>
      </c>
      <c r="G16486" t="s">
        <v>21323</v>
      </c>
      <c r="H16486" t="s">
        <v>1886</v>
      </c>
    </row>
    <row r="16487" spans="1:8" x14ac:dyDescent="0.45">
      <c r="A16487" t="s">
        <v>503</v>
      </c>
      <c r="B16487">
        <v>9000057871</v>
      </c>
      <c r="C16487">
        <v>1000</v>
      </c>
      <c r="D16487">
        <v>307</v>
      </c>
      <c r="E16487" t="s">
        <v>1837</v>
      </c>
      <c r="F16487" t="s">
        <v>1972</v>
      </c>
      <c r="G16487" t="s">
        <v>21323</v>
      </c>
      <c r="H16487" t="s">
        <v>1886</v>
      </c>
    </row>
    <row r="16488" spans="1:8" x14ac:dyDescent="0.45">
      <c r="A16488" t="s">
        <v>21325</v>
      </c>
      <c r="B16488">
        <v>9000057871</v>
      </c>
      <c r="C16488">
        <v>1000</v>
      </c>
      <c r="D16488">
        <v>100</v>
      </c>
      <c r="E16488" t="s">
        <v>1837</v>
      </c>
      <c r="F16488" t="s">
        <v>2183</v>
      </c>
      <c r="G16488" t="s">
        <v>21323</v>
      </c>
      <c r="H16488" t="s">
        <v>1886</v>
      </c>
    </row>
    <row r="16489" spans="1:8" x14ac:dyDescent="0.45">
      <c r="A16489" t="s">
        <v>1226</v>
      </c>
      <c r="B16489">
        <v>9000057871</v>
      </c>
      <c r="C16489">
        <v>1000</v>
      </c>
      <c r="D16489">
        <v>55</v>
      </c>
      <c r="E16489" t="s">
        <v>1837</v>
      </c>
      <c r="F16489" t="s">
        <v>1972</v>
      </c>
      <c r="G16489" t="s">
        <v>21323</v>
      </c>
      <c r="H16489" t="s">
        <v>1886</v>
      </c>
    </row>
    <row r="16490" spans="1:8" x14ac:dyDescent="0.45">
      <c r="A16490" t="s">
        <v>21326</v>
      </c>
      <c r="B16490">
        <v>9000057871</v>
      </c>
      <c r="C16490">
        <v>1000</v>
      </c>
      <c r="D16490">
        <v>1000</v>
      </c>
      <c r="E16490" t="s">
        <v>1808</v>
      </c>
      <c r="F16490" t="s">
        <v>1804</v>
      </c>
      <c r="G16490" t="s">
        <v>21323</v>
      </c>
      <c r="H16490" t="s">
        <v>1886</v>
      </c>
    </row>
    <row r="16491" spans="1:8" x14ac:dyDescent="0.45">
      <c r="A16491" t="s">
        <v>21327</v>
      </c>
      <c r="B16491">
        <v>9000057872</v>
      </c>
      <c r="C16491">
        <v>1000</v>
      </c>
      <c r="D16491">
        <v>226</v>
      </c>
      <c r="E16491" t="s">
        <v>1808</v>
      </c>
      <c r="F16491" t="s">
        <v>1804</v>
      </c>
      <c r="G16491" t="s">
        <v>21328</v>
      </c>
      <c r="H16491" t="s">
        <v>1881</v>
      </c>
    </row>
    <row r="16492" spans="1:8" x14ac:dyDescent="0.45">
      <c r="A16492" t="s">
        <v>21329</v>
      </c>
      <c r="B16492">
        <v>9000057872</v>
      </c>
      <c r="C16492">
        <v>1000</v>
      </c>
      <c r="D16492">
        <v>793</v>
      </c>
      <c r="E16492" t="s">
        <v>1808</v>
      </c>
      <c r="F16492" t="s">
        <v>1804</v>
      </c>
      <c r="G16492" t="s">
        <v>21328</v>
      </c>
      <c r="H16492" t="s">
        <v>1881</v>
      </c>
    </row>
    <row r="16493" spans="1:8" x14ac:dyDescent="0.45">
      <c r="A16493" t="s">
        <v>21330</v>
      </c>
      <c r="B16493">
        <v>9000057872</v>
      </c>
      <c r="C16493">
        <v>1000</v>
      </c>
      <c r="D16493">
        <v>20</v>
      </c>
      <c r="E16493" t="s">
        <v>1837</v>
      </c>
      <c r="F16493" t="s">
        <v>2183</v>
      </c>
      <c r="G16493" t="s">
        <v>21328</v>
      </c>
      <c r="H16493" t="s">
        <v>1881</v>
      </c>
    </row>
    <row r="16494" spans="1:8" x14ac:dyDescent="0.45">
      <c r="A16494" t="s">
        <v>21331</v>
      </c>
      <c r="B16494">
        <v>9000057872</v>
      </c>
      <c r="C16494">
        <v>1000</v>
      </c>
      <c r="D16494">
        <v>9</v>
      </c>
      <c r="E16494" t="s">
        <v>1837</v>
      </c>
      <c r="F16494" t="s">
        <v>1884</v>
      </c>
      <c r="G16494" t="s">
        <v>21328</v>
      </c>
      <c r="H16494" t="s">
        <v>1881</v>
      </c>
    </row>
    <row r="16495" spans="1:8" x14ac:dyDescent="0.45">
      <c r="A16495" t="s">
        <v>21332</v>
      </c>
      <c r="B16495">
        <v>9000057872</v>
      </c>
      <c r="C16495">
        <v>1000</v>
      </c>
      <c r="D16495">
        <v>14</v>
      </c>
      <c r="E16495" t="s">
        <v>1837</v>
      </c>
      <c r="F16495" t="s">
        <v>1884</v>
      </c>
      <c r="G16495" t="s">
        <v>21328</v>
      </c>
      <c r="H16495" t="s">
        <v>1881</v>
      </c>
    </row>
    <row r="16496" spans="1:8" x14ac:dyDescent="0.45">
      <c r="A16496" t="s">
        <v>510</v>
      </c>
      <c r="B16496">
        <v>9000057872</v>
      </c>
      <c r="C16496">
        <v>1000</v>
      </c>
      <c r="D16496">
        <v>726</v>
      </c>
      <c r="E16496" t="s">
        <v>1837</v>
      </c>
      <c r="F16496" t="s">
        <v>1972</v>
      </c>
      <c r="G16496" t="s">
        <v>21328</v>
      </c>
      <c r="H16496" t="s">
        <v>1881</v>
      </c>
    </row>
    <row r="16497" spans="1:8" x14ac:dyDescent="0.45">
      <c r="A16497" t="s">
        <v>21333</v>
      </c>
      <c r="B16497">
        <v>9000057872</v>
      </c>
      <c r="C16497">
        <v>1000</v>
      </c>
      <c r="D16497">
        <v>150</v>
      </c>
      <c r="E16497" t="s">
        <v>1837</v>
      </c>
      <c r="F16497" t="s">
        <v>1884</v>
      </c>
      <c r="G16497" t="s">
        <v>21328</v>
      </c>
      <c r="H16497" t="s">
        <v>1881</v>
      </c>
    </row>
    <row r="16498" spans="1:8" x14ac:dyDescent="0.45">
      <c r="A16498" t="s">
        <v>21334</v>
      </c>
      <c r="B16498">
        <v>9000057872</v>
      </c>
      <c r="C16498">
        <v>1000</v>
      </c>
      <c r="D16498">
        <v>3</v>
      </c>
      <c r="E16498" t="s">
        <v>1837</v>
      </c>
      <c r="F16498" t="s">
        <v>1884</v>
      </c>
      <c r="G16498" t="s">
        <v>21328</v>
      </c>
      <c r="H16498" t="s">
        <v>1881</v>
      </c>
    </row>
    <row r="16499" spans="1:8" x14ac:dyDescent="0.45">
      <c r="A16499" t="s">
        <v>21335</v>
      </c>
      <c r="B16499">
        <v>9000057872</v>
      </c>
      <c r="C16499">
        <v>1000</v>
      </c>
      <c r="D16499">
        <v>146</v>
      </c>
      <c r="E16499" t="s">
        <v>1837</v>
      </c>
      <c r="F16499" t="s">
        <v>2187</v>
      </c>
      <c r="G16499" t="s">
        <v>21328</v>
      </c>
      <c r="H16499" t="s">
        <v>1881</v>
      </c>
    </row>
    <row r="16500" spans="1:8" x14ac:dyDescent="0.45">
      <c r="A16500" t="s">
        <v>1247</v>
      </c>
      <c r="B16500">
        <v>9000057872</v>
      </c>
      <c r="C16500">
        <v>1000</v>
      </c>
      <c r="D16500">
        <v>505</v>
      </c>
      <c r="E16500" t="s">
        <v>1837</v>
      </c>
      <c r="F16500" t="s">
        <v>1972</v>
      </c>
      <c r="G16500" t="s">
        <v>21328</v>
      </c>
      <c r="H16500" t="s">
        <v>1881</v>
      </c>
    </row>
    <row r="16501" spans="1:8" x14ac:dyDescent="0.45">
      <c r="A16501" t="s">
        <v>21336</v>
      </c>
      <c r="B16501">
        <v>9000057872</v>
      </c>
      <c r="C16501">
        <v>1000</v>
      </c>
      <c r="D16501">
        <v>159</v>
      </c>
      <c r="E16501" t="s">
        <v>1837</v>
      </c>
      <c r="F16501" t="s">
        <v>2187</v>
      </c>
      <c r="G16501" t="s">
        <v>21328</v>
      </c>
      <c r="H16501" t="s">
        <v>1881</v>
      </c>
    </row>
    <row r="16502" spans="1:8" x14ac:dyDescent="0.45">
      <c r="A16502" t="s">
        <v>21337</v>
      </c>
      <c r="B16502">
        <v>9000057872</v>
      </c>
      <c r="C16502">
        <v>1000</v>
      </c>
      <c r="D16502">
        <v>4</v>
      </c>
      <c r="E16502" t="s">
        <v>1837</v>
      </c>
      <c r="F16502" t="s">
        <v>1884</v>
      </c>
      <c r="G16502" t="s">
        <v>21328</v>
      </c>
      <c r="H16502" t="s">
        <v>1881</v>
      </c>
    </row>
    <row r="16503" spans="1:8" x14ac:dyDescent="0.45">
      <c r="A16503" t="s">
        <v>21338</v>
      </c>
      <c r="B16503">
        <v>9000057872</v>
      </c>
      <c r="C16503">
        <v>1000</v>
      </c>
      <c r="D16503">
        <v>77</v>
      </c>
      <c r="E16503" t="s">
        <v>1888</v>
      </c>
      <c r="F16503" t="s">
        <v>2196</v>
      </c>
      <c r="G16503" t="s">
        <v>21328</v>
      </c>
      <c r="H16503" t="s">
        <v>1881</v>
      </c>
    </row>
    <row r="16504" spans="1:8" x14ac:dyDescent="0.45">
      <c r="A16504" t="s">
        <v>21339</v>
      </c>
      <c r="B16504">
        <v>9000057872</v>
      </c>
      <c r="C16504">
        <v>1000</v>
      </c>
      <c r="D16504">
        <v>1000</v>
      </c>
      <c r="E16504" t="s">
        <v>1891</v>
      </c>
      <c r="F16504" t="s">
        <v>3405</v>
      </c>
      <c r="G16504" t="s">
        <v>21328</v>
      </c>
      <c r="H16504" t="s">
        <v>1881</v>
      </c>
    </row>
    <row r="16505" spans="1:8" x14ac:dyDescent="0.45">
      <c r="A16505" t="s">
        <v>21340</v>
      </c>
      <c r="B16505">
        <v>9000057872</v>
      </c>
      <c r="C16505">
        <v>1000</v>
      </c>
      <c r="D16505">
        <v>1000</v>
      </c>
      <c r="E16505" t="s">
        <v>1808</v>
      </c>
      <c r="F16505" t="s">
        <v>1804</v>
      </c>
      <c r="G16505" t="s">
        <v>21328</v>
      </c>
      <c r="H16505" t="s">
        <v>1881</v>
      </c>
    </row>
    <row r="16506" spans="1:8" x14ac:dyDescent="0.45">
      <c r="A16506" t="s">
        <v>21341</v>
      </c>
      <c r="B16506">
        <v>9000057872</v>
      </c>
      <c r="C16506">
        <v>1000</v>
      </c>
      <c r="D16506">
        <v>1000</v>
      </c>
      <c r="E16506" t="s">
        <v>1808</v>
      </c>
      <c r="F16506" t="s">
        <v>1804</v>
      </c>
      <c r="G16506" t="s">
        <v>21328</v>
      </c>
      <c r="H16506" t="s">
        <v>1881</v>
      </c>
    </row>
    <row r="16507" spans="1:8" x14ac:dyDescent="0.45">
      <c r="A16507" t="s">
        <v>21342</v>
      </c>
      <c r="B16507">
        <v>9000057872</v>
      </c>
      <c r="C16507">
        <v>1000</v>
      </c>
      <c r="D16507">
        <v>1000</v>
      </c>
      <c r="E16507" t="s">
        <v>1808</v>
      </c>
      <c r="F16507" t="s">
        <v>1804</v>
      </c>
      <c r="G16507" t="s">
        <v>21328</v>
      </c>
      <c r="H16507" t="s">
        <v>1881</v>
      </c>
    </row>
    <row r="16508" spans="1:8" x14ac:dyDescent="0.45">
      <c r="A16508" t="s">
        <v>21343</v>
      </c>
      <c r="B16508">
        <v>9000057872</v>
      </c>
      <c r="C16508">
        <v>1000</v>
      </c>
      <c r="D16508">
        <v>1000</v>
      </c>
      <c r="E16508" t="s">
        <v>1808</v>
      </c>
      <c r="F16508" t="s">
        <v>1804</v>
      </c>
      <c r="G16508" t="s">
        <v>21328</v>
      </c>
      <c r="H16508" t="s">
        <v>1881</v>
      </c>
    </row>
    <row r="16509" spans="1:8" x14ac:dyDescent="0.45">
      <c r="A16509" t="s">
        <v>21344</v>
      </c>
      <c r="B16509">
        <v>9000057872</v>
      </c>
      <c r="C16509">
        <v>1000</v>
      </c>
      <c r="D16509">
        <v>1000</v>
      </c>
      <c r="E16509" t="s">
        <v>1808</v>
      </c>
      <c r="F16509" t="s">
        <v>1804</v>
      </c>
      <c r="G16509" t="s">
        <v>21328</v>
      </c>
      <c r="H16509" t="s">
        <v>1881</v>
      </c>
    </row>
    <row r="16510" spans="1:8" x14ac:dyDescent="0.45">
      <c r="A16510" t="s">
        <v>21345</v>
      </c>
      <c r="B16510">
        <v>9000057872</v>
      </c>
      <c r="C16510">
        <v>1000</v>
      </c>
      <c r="D16510">
        <v>1000</v>
      </c>
      <c r="E16510" t="s">
        <v>1808</v>
      </c>
      <c r="F16510" t="s">
        <v>1804</v>
      </c>
      <c r="G16510" t="s">
        <v>21328</v>
      </c>
      <c r="H16510" t="s">
        <v>1881</v>
      </c>
    </row>
    <row r="16511" spans="1:8" x14ac:dyDescent="0.45">
      <c r="A16511" t="s">
        <v>21346</v>
      </c>
      <c r="B16511">
        <v>9000057872</v>
      </c>
      <c r="C16511">
        <v>1000</v>
      </c>
      <c r="D16511">
        <v>1000</v>
      </c>
      <c r="E16511" t="s">
        <v>1808</v>
      </c>
      <c r="F16511" t="s">
        <v>1804</v>
      </c>
      <c r="G16511" t="s">
        <v>21328</v>
      </c>
      <c r="H16511" t="s">
        <v>1881</v>
      </c>
    </row>
    <row r="16512" spans="1:8" x14ac:dyDescent="0.45">
      <c r="A16512" t="s">
        <v>21347</v>
      </c>
      <c r="B16512">
        <v>9000057872</v>
      </c>
      <c r="C16512">
        <v>1000</v>
      </c>
      <c r="D16512">
        <v>1000</v>
      </c>
      <c r="E16512" t="s">
        <v>1808</v>
      </c>
      <c r="F16512" t="s">
        <v>1804</v>
      </c>
      <c r="G16512" t="s">
        <v>21328</v>
      </c>
      <c r="H16512" t="s">
        <v>1881</v>
      </c>
    </row>
    <row r="16513" spans="1:8" x14ac:dyDescent="0.45">
      <c r="A16513" t="s">
        <v>21348</v>
      </c>
      <c r="B16513">
        <v>9000057872</v>
      </c>
      <c r="C16513">
        <v>1000</v>
      </c>
      <c r="D16513">
        <v>1000</v>
      </c>
      <c r="E16513" t="s">
        <v>1808</v>
      </c>
      <c r="F16513" t="s">
        <v>1804</v>
      </c>
      <c r="G16513" t="s">
        <v>21328</v>
      </c>
      <c r="H16513" t="s">
        <v>1881</v>
      </c>
    </row>
    <row r="16514" spans="1:8" x14ac:dyDescent="0.45">
      <c r="A16514" t="s">
        <v>21349</v>
      </c>
      <c r="B16514">
        <v>9000057872</v>
      </c>
      <c r="C16514">
        <v>1000</v>
      </c>
      <c r="D16514">
        <v>1000</v>
      </c>
      <c r="E16514" t="s">
        <v>1808</v>
      </c>
      <c r="F16514" t="s">
        <v>1804</v>
      </c>
      <c r="G16514" t="s">
        <v>21328</v>
      </c>
      <c r="H16514" t="s">
        <v>1881</v>
      </c>
    </row>
    <row r="16515" spans="1:8" x14ac:dyDescent="0.45">
      <c r="A16515" t="s">
        <v>21350</v>
      </c>
      <c r="B16515">
        <v>9000057872</v>
      </c>
      <c r="C16515">
        <v>1000</v>
      </c>
      <c r="D16515">
        <v>1000</v>
      </c>
      <c r="E16515" t="s">
        <v>1808</v>
      </c>
      <c r="F16515" t="s">
        <v>1804</v>
      </c>
      <c r="G16515" t="s">
        <v>21328</v>
      </c>
      <c r="H16515" t="s">
        <v>1881</v>
      </c>
    </row>
    <row r="16516" spans="1:8" x14ac:dyDescent="0.45">
      <c r="A16516" t="s">
        <v>21351</v>
      </c>
      <c r="B16516">
        <v>9000057872</v>
      </c>
      <c r="C16516">
        <v>1000</v>
      </c>
      <c r="D16516">
        <v>1000</v>
      </c>
      <c r="E16516" t="s">
        <v>1808</v>
      </c>
      <c r="F16516" t="s">
        <v>1804</v>
      </c>
      <c r="G16516" t="s">
        <v>21328</v>
      </c>
      <c r="H16516" t="s">
        <v>1881</v>
      </c>
    </row>
    <row r="16517" spans="1:8" x14ac:dyDescent="0.45">
      <c r="A16517" t="s">
        <v>21352</v>
      </c>
      <c r="B16517">
        <v>9000057872</v>
      </c>
      <c r="C16517">
        <v>1000</v>
      </c>
      <c r="D16517">
        <v>1000</v>
      </c>
      <c r="E16517" t="s">
        <v>1808</v>
      </c>
      <c r="F16517" t="s">
        <v>1804</v>
      </c>
      <c r="G16517" t="s">
        <v>21328</v>
      </c>
      <c r="H16517" t="s">
        <v>1881</v>
      </c>
    </row>
    <row r="16518" spans="1:8" x14ac:dyDescent="0.45">
      <c r="A16518" t="s">
        <v>21353</v>
      </c>
      <c r="B16518">
        <v>9000057872</v>
      </c>
      <c r="C16518">
        <v>1000</v>
      </c>
      <c r="D16518">
        <v>1000</v>
      </c>
      <c r="E16518" t="s">
        <v>1808</v>
      </c>
      <c r="F16518" t="s">
        <v>1804</v>
      </c>
      <c r="G16518" t="s">
        <v>21328</v>
      </c>
      <c r="H16518" t="s">
        <v>1881</v>
      </c>
    </row>
    <row r="16519" spans="1:8" x14ac:dyDescent="0.45">
      <c r="A16519" t="s">
        <v>21354</v>
      </c>
      <c r="B16519">
        <v>9000057872</v>
      </c>
      <c r="C16519">
        <v>1000</v>
      </c>
      <c r="D16519">
        <v>1000</v>
      </c>
      <c r="E16519" t="s">
        <v>1808</v>
      </c>
      <c r="F16519" t="s">
        <v>1804</v>
      </c>
      <c r="G16519" t="s">
        <v>21328</v>
      </c>
      <c r="H16519" t="s">
        <v>1881</v>
      </c>
    </row>
    <row r="16520" spans="1:8" x14ac:dyDescent="0.45">
      <c r="A16520" t="s">
        <v>21355</v>
      </c>
      <c r="B16520">
        <v>9000057872</v>
      </c>
      <c r="C16520">
        <v>1000</v>
      </c>
      <c r="D16520">
        <v>1000</v>
      </c>
      <c r="E16520" t="s">
        <v>1808</v>
      </c>
      <c r="F16520" t="s">
        <v>1804</v>
      </c>
      <c r="G16520" t="s">
        <v>21328</v>
      </c>
      <c r="H16520" t="s">
        <v>1881</v>
      </c>
    </row>
    <row r="16521" spans="1:8" x14ac:dyDescent="0.45">
      <c r="A16521" t="s">
        <v>21356</v>
      </c>
      <c r="B16521">
        <v>9000057872</v>
      </c>
      <c r="C16521">
        <v>1000</v>
      </c>
      <c r="D16521">
        <v>1000</v>
      </c>
      <c r="E16521" t="s">
        <v>1808</v>
      </c>
      <c r="F16521" t="s">
        <v>1804</v>
      </c>
      <c r="G16521" t="s">
        <v>21328</v>
      </c>
      <c r="H16521" t="s">
        <v>1881</v>
      </c>
    </row>
    <row r="16522" spans="1:8" x14ac:dyDescent="0.45">
      <c r="A16522" t="s">
        <v>21357</v>
      </c>
      <c r="B16522">
        <v>9000057872</v>
      </c>
      <c r="C16522">
        <v>1000</v>
      </c>
      <c r="D16522">
        <v>1000</v>
      </c>
      <c r="E16522" t="s">
        <v>1808</v>
      </c>
      <c r="F16522" t="s">
        <v>1804</v>
      </c>
      <c r="G16522" t="s">
        <v>21328</v>
      </c>
      <c r="H16522" t="s">
        <v>1881</v>
      </c>
    </row>
    <row r="16523" spans="1:8" x14ac:dyDescent="0.45">
      <c r="A16523" t="s">
        <v>21358</v>
      </c>
      <c r="B16523">
        <v>9000057872</v>
      </c>
      <c r="C16523">
        <v>1000</v>
      </c>
      <c r="D16523">
        <v>1000</v>
      </c>
      <c r="E16523" t="s">
        <v>1808</v>
      </c>
      <c r="F16523" t="s">
        <v>1804</v>
      </c>
      <c r="G16523" t="s">
        <v>21328</v>
      </c>
      <c r="H16523" t="s">
        <v>1881</v>
      </c>
    </row>
    <row r="16524" spans="1:8" x14ac:dyDescent="0.45">
      <c r="A16524" t="s">
        <v>21359</v>
      </c>
      <c r="B16524">
        <v>9000057872</v>
      </c>
      <c r="C16524">
        <v>1000</v>
      </c>
      <c r="D16524">
        <v>1000</v>
      </c>
      <c r="E16524" t="s">
        <v>1808</v>
      </c>
      <c r="F16524" t="s">
        <v>1804</v>
      </c>
      <c r="G16524" t="s">
        <v>21328</v>
      </c>
      <c r="H16524" t="s">
        <v>1881</v>
      </c>
    </row>
    <row r="16525" spans="1:8" x14ac:dyDescent="0.45">
      <c r="A16525" t="s">
        <v>21360</v>
      </c>
      <c r="B16525">
        <v>9000057872</v>
      </c>
      <c r="C16525">
        <v>1000</v>
      </c>
      <c r="D16525">
        <v>1000</v>
      </c>
      <c r="E16525" t="s">
        <v>1808</v>
      </c>
      <c r="F16525" t="s">
        <v>1804</v>
      </c>
      <c r="G16525" t="s">
        <v>21328</v>
      </c>
      <c r="H16525" t="s">
        <v>1881</v>
      </c>
    </row>
    <row r="16526" spans="1:8" x14ac:dyDescent="0.45">
      <c r="A16526" t="s">
        <v>21361</v>
      </c>
      <c r="B16526">
        <v>9000057872</v>
      </c>
      <c r="C16526">
        <v>1000</v>
      </c>
      <c r="D16526">
        <v>1000</v>
      </c>
      <c r="E16526" t="s">
        <v>1808</v>
      </c>
      <c r="F16526" t="s">
        <v>1804</v>
      </c>
      <c r="G16526" t="s">
        <v>21328</v>
      </c>
      <c r="H16526" t="s">
        <v>1881</v>
      </c>
    </row>
    <row r="16527" spans="1:8" x14ac:dyDescent="0.45">
      <c r="A16527" t="s">
        <v>21362</v>
      </c>
      <c r="B16527">
        <v>9000057872</v>
      </c>
      <c r="C16527">
        <v>1000</v>
      </c>
      <c r="D16527">
        <v>1000</v>
      </c>
      <c r="E16527" t="s">
        <v>1808</v>
      </c>
      <c r="F16527" t="s">
        <v>1804</v>
      </c>
      <c r="G16527" t="s">
        <v>21328</v>
      </c>
      <c r="H16527" t="s">
        <v>1881</v>
      </c>
    </row>
    <row r="16528" spans="1:8" x14ac:dyDescent="0.45">
      <c r="A16528" t="s">
        <v>21363</v>
      </c>
      <c r="B16528">
        <v>9000057872</v>
      </c>
      <c r="C16528">
        <v>1000</v>
      </c>
      <c r="D16528">
        <v>1000</v>
      </c>
      <c r="E16528" t="s">
        <v>1808</v>
      </c>
      <c r="F16528" t="s">
        <v>1804</v>
      </c>
      <c r="G16528" t="s">
        <v>21328</v>
      </c>
      <c r="H16528" t="s">
        <v>1881</v>
      </c>
    </row>
    <row r="16529" spans="1:8" x14ac:dyDescent="0.45">
      <c r="A16529" t="s">
        <v>21364</v>
      </c>
      <c r="B16529">
        <v>9000057872</v>
      </c>
      <c r="C16529">
        <v>1000</v>
      </c>
      <c r="D16529">
        <v>1000</v>
      </c>
      <c r="E16529" t="s">
        <v>1808</v>
      </c>
      <c r="F16529" t="s">
        <v>1804</v>
      </c>
      <c r="G16529" t="s">
        <v>21328</v>
      </c>
      <c r="H16529" t="s">
        <v>1881</v>
      </c>
    </row>
    <row r="16530" spans="1:8" x14ac:dyDescent="0.45">
      <c r="A16530" t="s">
        <v>21365</v>
      </c>
      <c r="B16530">
        <v>9000057872</v>
      </c>
      <c r="C16530">
        <v>1000</v>
      </c>
      <c r="D16530">
        <v>1000</v>
      </c>
      <c r="E16530" t="s">
        <v>1808</v>
      </c>
      <c r="F16530" t="s">
        <v>1804</v>
      </c>
      <c r="G16530" t="s">
        <v>21328</v>
      </c>
      <c r="H16530" t="s">
        <v>1881</v>
      </c>
    </row>
    <row r="16531" spans="1:8" x14ac:dyDescent="0.45">
      <c r="A16531" t="s">
        <v>21366</v>
      </c>
      <c r="B16531">
        <v>9000057872</v>
      </c>
      <c r="C16531">
        <v>1000</v>
      </c>
      <c r="D16531">
        <v>1000</v>
      </c>
      <c r="E16531" t="s">
        <v>1808</v>
      </c>
      <c r="F16531" t="s">
        <v>1804</v>
      </c>
      <c r="G16531" t="s">
        <v>21328</v>
      </c>
      <c r="H16531" t="s">
        <v>1881</v>
      </c>
    </row>
    <row r="16532" spans="1:8" x14ac:dyDescent="0.45">
      <c r="A16532" t="s">
        <v>21367</v>
      </c>
      <c r="B16532">
        <v>9000057872</v>
      </c>
      <c r="C16532">
        <v>1000</v>
      </c>
      <c r="D16532">
        <v>1000</v>
      </c>
      <c r="E16532" t="s">
        <v>1808</v>
      </c>
      <c r="F16532" t="s">
        <v>1804</v>
      </c>
      <c r="G16532" t="s">
        <v>21328</v>
      </c>
      <c r="H16532" t="s">
        <v>1881</v>
      </c>
    </row>
    <row r="16533" spans="1:8" x14ac:dyDescent="0.45">
      <c r="A16533" t="s">
        <v>21368</v>
      </c>
      <c r="B16533">
        <v>9000057872</v>
      </c>
      <c r="C16533">
        <v>1000</v>
      </c>
      <c r="D16533">
        <v>1000</v>
      </c>
      <c r="E16533" t="s">
        <v>1808</v>
      </c>
      <c r="F16533" t="s">
        <v>1804</v>
      </c>
      <c r="G16533" t="s">
        <v>21328</v>
      </c>
      <c r="H16533" t="s">
        <v>1881</v>
      </c>
    </row>
    <row r="16534" spans="1:8" x14ac:dyDescent="0.45">
      <c r="A16534" t="s">
        <v>21369</v>
      </c>
      <c r="B16534">
        <v>9000057872</v>
      </c>
      <c r="C16534">
        <v>1000</v>
      </c>
      <c r="D16534">
        <v>1000</v>
      </c>
      <c r="E16534" t="s">
        <v>1808</v>
      </c>
      <c r="F16534" t="s">
        <v>1804</v>
      </c>
      <c r="G16534" t="s">
        <v>21328</v>
      </c>
      <c r="H16534" t="s">
        <v>1881</v>
      </c>
    </row>
    <row r="16535" spans="1:8" x14ac:dyDescent="0.45">
      <c r="A16535" t="s">
        <v>21370</v>
      </c>
      <c r="B16535">
        <v>9000057872</v>
      </c>
      <c r="C16535">
        <v>1000</v>
      </c>
      <c r="D16535">
        <v>1000</v>
      </c>
      <c r="E16535" t="s">
        <v>1808</v>
      </c>
      <c r="F16535" t="s">
        <v>1804</v>
      </c>
      <c r="G16535" t="s">
        <v>21328</v>
      </c>
      <c r="H16535" t="s">
        <v>1881</v>
      </c>
    </row>
    <row r="16536" spans="1:8" x14ac:dyDescent="0.45">
      <c r="A16536" t="s">
        <v>21371</v>
      </c>
      <c r="B16536">
        <v>9000057872</v>
      </c>
      <c r="C16536">
        <v>1000</v>
      </c>
      <c r="D16536">
        <v>1000</v>
      </c>
      <c r="E16536" t="s">
        <v>1808</v>
      </c>
      <c r="F16536" t="s">
        <v>1804</v>
      </c>
      <c r="G16536" t="s">
        <v>21328</v>
      </c>
      <c r="H16536" t="s">
        <v>1881</v>
      </c>
    </row>
    <row r="16537" spans="1:8" x14ac:dyDescent="0.45">
      <c r="A16537" t="s">
        <v>21372</v>
      </c>
      <c r="B16537">
        <v>9000057872</v>
      </c>
      <c r="C16537">
        <v>1000</v>
      </c>
      <c r="D16537">
        <v>1000</v>
      </c>
      <c r="E16537" t="s">
        <v>1808</v>
      </c>
      <c r="F16537" t="s">
        <v>1804</v>
      </c>
      <c r="G16537" t="s">
        <v>21328</v>
      </c>
      <c r="H16537" t="s">
        <v>1881</v>
      </c>
    </row>
    <row r="16538" spans="1:8" x14ac:dyDescent="0.45">
      <c r="A16538" t="s">
        <v>21373</v>
      </c>
      <c r="B16538">
        <v>9000057872</v>
      </c>
      <c r="C16538">
        <v>1000</v>
      </c>
      <c r="D16538">
        <v>1000</v>
      </c>
      <c r="E16538" t="s">
        <v>1808</v>
      </c>
      <c r="F16538" t="s">
        <v>1804</v>
      </c>
      <c r="G16538" t="s">
        <v>21328</v>
      </c>
      <c r="H16538" t="s">
        <v>1881</v>
      </c>
    </row>
    <row r="16539" spans="1:8" x14ac:dyDescent="0.45">
      <c r="A16539" t="s">
        <v>21374</v>
      </c>
      <c r="B16539">
        <v>9000057872</v>
      </c>
      <c r="C16539">
        <v>1000</v>
      </c>
      <c r="D16539">
        <v>1000</v>
      </c>
      <c r="E16539" t="s">
        <v>1808</v>
      </c>
      <c r="F16539" t="s">
        <v>1804</v>
      </c>
      <c r="G16539" t="s">
        <v>21328</v>
      </c>
      <c r="H16539" t="s">
        <v>1881</v>
      </c>
    </row>
    <row r="16540" spans="1:8" x14ac:dyDescent="0.45">
      <c r="A16540" t="s">
        <v>21375</v>
      </c>
      <c r="B16540">
        <v>9000057872</v>
      </c>
      <c r="C16540">
        <v>1000</v>
      </c>
      <c r="D16540">
        <v>1000</v>
      </c>
      <c r="E16540" t="s">
        <v>1808</v>
      </c>
      <c r="F16540" t="s">
        <v>1804</v>
      </c>
      <c r="G16540" t="s">
        <v>21328</v>
      </c>
      <c r="H16540" t="s">
        <v>1881</v>
      </c>
    </row>
    <row r="16541" spans="1:8" x14ac:dyDescent="0.45">
      <c r="A16541" t="s">
        <v>21376</v>
      </c>
      <c r="B16541">
        <v>9000057872</v>
      </c>
      <c r="C16541">
        <v>1000</v>
      </c>
      <c r="D16541">
        <v>1000</v>
      </c>
      <c r="E16541" t="s">
        <v>1808</v>
      </c>
      <c r="F16541" t="s">
        <v>1804</v>
      </c>
      <c r="G16541" t="s">
        <v>21328</v>
      </c>
      <c r="H16541" t="s">
        <v>1881</v>
      </c>
    </row>
    <row r="16542" spans="1:8" x14ac:dyDescent="0.45">
      <c r="A16542" t="s">
        <v>21377</v>
      </c>
      <c r="B16542">
        <v>9000057872</v>
      </c>
      <c r="C16542">
        <v>1000</v>
      </c>
      <c r="D16542">
        <v>1000</v>
      </c>
      <c r="E16542" t="s">
        <v>1808</v>
      </c>
      <c r="F16542" t="s">
        <v>1804</v>
      </c>
      <c r="G16542" t="s">
        <v>21328</v>
      </c>
      <c r="H16542" t="s">
        <v>1881</v>
      </c>
    </row>
    <row r="16543" spans="1:8" x14ac:dyDescent="0.45">
      <c r="A16543" t="s">
        <v>21378</v>
      </c>
      <c r="B16543">
        <v>9000057872</v>
      </c>
      <c r="C16543">
        <v>1000</v>
      </c>
      <c r="D16543">
        <v>1000</v>
      </c>
      <c r="E16543" t="s">
        <v>1808</v>
      </c>
      <c r="F16543" t="s">
        <v>1804</v>
      </c>
      <c r="G16543" t="s">
        <v>21328</v>
      </c>
      <c r="H16543" t="s">
        <v>1881</v>
      </c>
    </row>
    <row r="16544" spans="1:8" x14ac:dyDescent="0.45">
      <c r="A16544" t="s">
        <v>21379</v>
      </c>
      <c r="B16544">
        <v>9000057872</v>
      </c>
      <c r="C16544">
        <v>1000</v>
      </c>
      <c r="D16544">
        <v>1000</v>
      </c>
      <c r="E16544" t="s">
        <v>1808</v>
      </c>
      <c r="F16544" t="s">
        <v>1804</v>
      </c>
      <c r="G16544" t="s">
        <v>21328</v>
      </c>
      <c r="H16544" t="s">
        <v>1881</v>
      </c>
    </row>
    <row r="16545" spans="1:8" x14ac:dyDescent="0.45">
      <c r="A16545" t="s">
        <v>21380</v>
      </c>
      <c r="B16545">
        <v>9000057872</v>
      </c>
      <c r="C16545">
        <v>1000</v>
      </c>
      <c r="D16545">
        <v>1000</v>
      </c>
      <c r="E16545" t="s">
        <v>1808</v>
      </c>
      <c r="F16545" t="s">
        <v>1804</v>
      </c>
      <c r="G16545" t="s">
        <v>21328</v>
      </c>
      <c r="H16545" t="s">
        <v>1881</v>
      </c>
    </row>
    <row r="16546" spans="1:8" x14ac:dyDescent="0.45">
      <c r="A16546" t="s">
        <v>21381</v>
      </c>
      <c r="B16546">
        <v>9000057872</v>
      </c>
      <c r="C16546">
        <v>1000</v>
      </c>
      <c r="D16546">
        <v>1000</v>
      </c>
      <c r="E16546" t="s">
        <v>1808</v>
      </c>
      <c r="F16546" t="s">
        <v>1804</v>
      </c>
      <c r="G16546" t="s">
        <v>21328</v>
      </c>
      <c r="H16546" t="s">
        <v>1881</v>
      </c>
    </row>
    <row r="16547" spans="1:8" x14ac:dyDescent="0.45">
      <c r="A16547" t="s">
        <v>21382</v>
      </c>
      <c r="B16547">
        <v>9000057872</v>
      </c>
      <c r="C16547">
        <v>1000</v>
      </c>
      <c r="D16547">
        <v>1000</v>
      </c>
      <c r="E16547" t="s">
        <v>1808</v>
      </c>
      <c r="F16547" t="s">
        <v>1804</v>
      </c>
      <c r="G16547" t="s">
        <v>21328</v>
      </c>
      <c r="H16547" t="s">
        <v>1881</v>
      </c>
    </row>
    <row r="16548" spans="1:8" x14ac:dyDescent="0.45">
      <c r="A16548" t="s">
        <v>21383</v>
      </c>
      <c r="B16548">
        <v>9000057872</v>
      </c>
      <c r="C16548">
        <v>1000</v>
      </c>
      <c r="D16548">
        <v>1000</v>
      </c>
      <c r="E16548" t="s">
        <v>1808</v>
      </c>
      <c r="F16548" t="s">
        <v>1804</v>
      </c>
      <c r="G16548" t="s">
        <v>21328</v>
      </c>
      <c r="H16548" t="s">
        <v>1881</v>
      </c>
    </row>
    <row r="16549" spans="1:8" x14ac:dyDescent="0.45">
      <c r="A16549" t="s">
        <v>21384</v>
      </c>
      <c r="B16549">
        <v>9000057872</v>
      </c>
      <c r="C16549">
        <v>1000</v>
      </c>
      <c r="D16549">
        <v>1000</v>
      </c>
      <c r="E16549" t="s">
        <v>1808</v>
      </c>
      <c r="F16549" t="s">
        <v>1804</v>
      </c>
      <c r="G16549" t="s">
        <v>21328</v>
      </c>
      <c r="H16549" t="s">
        <v>1881</v>
      </c>
    </row>
    <row r="16550" spans="1:8" x14ac:dyDescent="0.45">
      <c r="A16550" t="s">
        <v>21385</v>
      </c>
      <c r="B16550">
        <v>9000057872</v>
      </c>
      <c r="C16550">
        <v>1000</v>
      </c>
      <c r="D16550">
        <v>1000</v>
      </c>
      <c r="E16550" t="s">
        <v>1808</v>
      </c>
      <c r="F16550" t="s">
        <v>1804</v>
      </c>
      <c r="G16550" t="s">
        <v>21328</v>
      </c>
      <c r="H16550" t="s">
        <v>1881</v>
      </c>
    </row>
    <row r="16551" spans="1:8" x14ac:dyDescent="0.45">
      <c r="A16551" t="s">
        <v>21386</v>
      </c>
      <c r="B16551">
        <v>9000057872</v>
      </c>
      <c r="C16551">
        <v>1000</v>
      </c>
      <c r="D16551">
        <v>1000</v>
      </c>
      <c r="E16551" t="s">
        <v>1808</v>
      </c>
      <c r="F16551" t="s">
        <v>1804</v>
      </c>
      <c r="G16551" t="s">
        <v>21328</v>
      </c>
      <c r="H16551" t="s">
        <v>1881</v>
      </c>
    </row>
    <row r="16552" spans="1:8" x14ac:dyDescent="0.45">
      <c r="A16552" t="s">
        <v>21387</v>
      </c>
      <c r="B16552">
        <v>9000057873</v>
      </c>
      <c r="C16552">
        <v>2000</v>
      </c>
      <c r="D16552">
        <v>782</v>
      </c>
      <c r="E16552" t="s">
        <v>1808</v>
      </c>
      <c r="F16552" t="s">
        <v>1804</v>
      </c>
      <c r="G16552" t="s">
        <v>21388</v>
      </c>
      <c r="H16552" t="s">
        <v>1910</v>
      </c>
    </row>
    <row r="16553" spans="1:8" x14ac:dyDescent="0.45">
      <c r="A16553" t="s">
        <v>21389</v>
      </c>
      <c r="B16553">
        <v>9000057873</v>
      </c>
      <c r="C16553">
        <v>2000</v>
      </c>
      <c r="D16553">
        <v>1902</v>
      </c>
      <c r="E16553" t="s">
        <v>1808</v>
      </c>
      <c r="F16553" t="s">
        <v>1804</v>
      </c>
      <c r="G16553" t="s">
        <v>21388</v>
      </c>
      <c r="H16553" t="s">
        <v>1910</v>
      </c>
    </row>
    <row r="16554" spans="1:8" x14ac:dyDescent="0.45">
      <c r="A16554" t="s">
        <v>1235</v>
      </c>
      <c r="B16554">
        <v>9000057873</v>
      </c>
      <c r="C16554">
        <v>2000</v>
      </c>
      <c r="D16554">
        <v>626</v>
      </c>
      <c r="E16554" t="s">
        <v>1837</v>
      </c>
      <c r="F16554" t="s">
        <v>1972</v>
      </c>
      <c r="G16554" t="s">
        <v>21388</v>
      </c>
      <c r="H16554" t="s">
        <v>1910</v>
      </c>
    </row>
    <row r="16555" spans="1:8" x14ac:dyDescent="0.45">
      <c r="A16555" t="s">
        <v>21390</v>
      </c>
      <c r="B16555">
        <v>9000057873</v>
      </c>
      <c r="C16555">
        <v>2000</v>
      </c>
      <c r="D16555">
        <v>2000</v>
      </c>
      <c r="E16555" t="s">
        <v>1808</v>
      </c>
      <c r="F16555" t="s">
        <v>1804</v>
      </c>
      <c r="G16555" t="s">
        <v>21388</v>
      </c>
      <c r="H16555" t="s">
        <v>1910</v>
      </c>
    </row>
    <row r="16556" spans="1:8" x14ac:dyDescent="0.45">
      <c r="A16556" t="s">
        <v>21391</v>
      </c>
      <c r="B16556">
        <v>9000057877</v>
      </c>
      <c r="C16556">
        <v>4000</v>
      </c>
      <c r="D16556">
        <v>15</v>
      </c>
      <c r="E16556" t="s">
        <v>1808</v>
      </c>
      <c r="F16556" t="s">
        <v>1804</v>
      </c>
      <c r="G16556" t="s">
        <v>21392</v>
      </c>
      <c r="H16556" t="s">
        <v>1810</v>
      </c>
    </row>
    <row r="16557" spans="1:8" x14ac:dyDescent="0.45">
      <c r="A16557" t="s">
        <v>1120</v>
      </c>
      <c r="B16557">
        <v>9000057877</v>
      </c>
      <c r="C16557">
        <v>4000</v>
      </c>
      <c r="D16557">
        <v>2934</v>
      </c>
      <c r="E16557" t="s">
        <v>1837</v>
      </c>
      <c r="F16557" t="s">
        <v>1972</v>
      </c>
      <c r="G16557" t="s">
        <v>21392</v>
      </c>
      <c r="H16557" t="s">
        <v>1810</v>
      </c>
    </row>
    <row r="16558" spans="1:8" x14ac:dyDescent="0.45">
      <c r="A16558" t="s">
        <v>21393</v>
      </c>
      <c r="B16558">
        <v>9000057877</v>
      </c>
      <c r="C16558">
        <v>4000</v>
      </c>
      <c r="D16558">
        <v>4000</v>
      </c>
      <c r="E16558" t="s">
        <v>1808</v>
      </c>
      <c r="F16558" t="s">
        <v>1804</v>
      </c>
      <c r="G16558" t="s">
        <v>21392</v>
      </c>
      <c r="H16558" t="s">
        <v>1810</v>
      </c>
    </row>
    <row r="16559" spans="1:8" x14ac:dyDescent="0.45">
      <c r="A16559" t="s">
        <v>21394</v>
      </c>
      <c r="B16559">
        <v>9000057884</v>
      </c>
      <c r="C16559">
        <v>2500</v>
      </c>
      <c r="D16559">
        <v>582</v>
      </c>
      <c r="E16559" t="s">
        <v>1808</v>
      </c>
      <c r="F16559" t="s">
        <v>1804</v>
      </c>
      <c r="G16559" t="s">
        <v>21395</v>
      </c>
      <c r="H16559" t="s">
        <v>1910</v>
      </c>
    </row>
    <row r="16560" spans="1:8" x14ac:dyDescent="0.45">
      <c r="A16560" t="s">
        <v>21396</v>
      </c>
      <c r="B16560">
        <v>9000057884</v>
      </c>
      <c r="C16560">
        <v>2500</v>
      </c>
      <c r="D16560">
        <v>2500</v>
      </c>
      <c r="E16560" t="s">
        <v>1808</v>
      </c>
      <c r="F16560" t="s">
        <v>1804</v>
      </c>
      <c r="G16560" t="s">
        <v>21395</v>
      </c>
      <c r="H16560" t="s">
        <v>1910</v>
      </c>
    </row>
    <row r="16561" spans="1:8" x14ac:dyDescent="0.45">
      <c r="A16561" t="s">
        <v>21397</v>
      </c>
      <c r="B16561">
        <v>9000057884</v>
      </c>
      <c r="C16561">
        <v>2500</v>
      </c>
      <c r="D16561">
        <v>2500</v>
      </c>
      <c r="E16561" t="s">
        <v>1808</v>
      </c>
      <c r="F16561" t="s">
        <v>1804</v>
      </c>
      <c r="G16561" t="s">
        <v>21395</v>
      </c>
      <c r="H16561" t="s">
        <v>1910</v>
      </c>
    </row>
    <row r="16562" spans="1:8" x14ac:dyDescent="0.45">
      <c r="A16562" t="s">
        <v>21398</v>
      </c>
      <c r="B16562">
        <v>9000057884</v>
      </c>
      <c r="C16562">
        <v>2500</v>
      </c>
      <c r="D16562">
        <v>2500</v>
      </c>
      <c r="E16562" t="s">
        <v>1808</v>
      </c>
      <c r="F16562" t="s">
        <v>1804</v>
      </c>
      <c r="G16562" t="s">
        <v>21395</v>
      </c>
      <c r="H16562" t="s">
        <v>1910</v>
      </c>
    </row>
    <row r="16563" spans="1:8" x14ac:dyDescent="0.45">
      <c r="A16563" t="s">
        <v>21399</v>
      </c>
      <c r="B16563">
        <v>9000057884</v>
      </c>
      <c r="C16563">
        <v>2500</v>
      </c>
      <c r="D16563">
        <v>2500</v>
      </c>
      <c r="E16563" t="s">
        <v>1808</v>
      </c>
      <c r="F16563" t="s">
        <v>1804</v>
      </c>
      <c r="G16563" t="s">
        <v>21395</v>
      </c>
      <c r="H16563" t="s">
        <v>1910</v>
      </c>
    </row>
    <row r="16564" spans="1:8" x14ac:dyDescent="0.45">
      <c r="A16564" t="s">
        <v>21400</v>
      </c>
      <c r="B16564">
        <v>9000057902</v>
      </c>
      <c r="C16564">
        <v>3000</v>
      </c>
      <c r="D16564">
        <v>21</v>
      </c>
      <c r="E16564" t="s">
        <v>1837</v>
      </c>
      <c r="F16564" t="s">
        <v>2670</v>
      </c>
      <c r="G16564" t="s">
        <v>21401</v>
      </c>
      <c r="H16564" t="s">
        <v>1881</v>
      </c>
    </row>
    <row r="16565" spans="1:8" x14ac:dyDescent="0.45">
      <c r="A16565" t="s">
        <v>21402</v>
      </c>
      <c r="B16565">
        <v>9000057902</v>
      </c>
      <c r="C16565">
        <v>3000</v>
      </c>
      <c r="D16565">
        <v>2370</v>
      </c>
      <c r="E16565" t="s">
        <v>1808</v>
      </c>
      <c r="F16565" t="s">
        <v>1804</v>
      </c>
      <c r="G16565" t="s">
        <v>21401</v>
      </c>
      <c r="H16565" t="s">
        <v>1881</v>
      </c>
    </row>
    <row r="16566" spans="1:8" x14ac:dyDescent="0.45">
      <c r="A16566" t="s">
        <v>21403</v>
      </c>
      <c r="B16566">
        <v>9000057902</v>
      </c>
      <c r="C16566">
        <v>3000</v>
      </c>
      <c r="D16566">
        <v>2219</v>
      </c>
      <c r="E16566" t="s">
        <v>1891</v>
      </c>
      <c r="F16566" t="s">
        <v>3405</v>
      </c>
      <c r="G16566" t="s">
        <v>21401</v>
      </c>
      <c r="H16566" t="s">
        <v>1881</v>
      </c>
    </row>
    <row r="16567" spans="1:8" x14ac:dyDescent="0.45">
      <c r="A16567" t="s">
        <v>1464</v>
      </c>
      <c r="B16567">
        <v>9000057902</v>
      </c>
      <c r="C16567">
        <v>3000</v>
      </c>
      <c r="D16567">
        <v>1978</v>
      </c>
      <c r="E16567" t="s">
        <v>1837</v>
      </c>
      <c r="F16567" t="s">
        <v>1972</v>
      </c>
      <c r="G16567" t="s">
        <v>21401</v>
      </c>
      <c r="H16567" t="s">
        <v>1881</v>
      </c>
    </row>
    <row r="16568" spans="1:8" x14ac:dyDescent="0.45">
      <c r="A16568" t="s">
        <v>21404</v>
      </c>
      <c r="B16568">
        <v>9000057902</v>
      </c>
      <c r="C16568">
        <v>3000</v>
      </c>
      <c r="D16568">
        <v>3000</v>
      </c>
      <c r="E16568" t="s">
        <v>1808</v>
      </c>
      <c r="F16568" t="s">
        <v>1804</v>
      </c>
      <c r="G16568" t="s">
        <v>21401</v>
      </c>
      <c r="H16568" t="s">
        <v>1881</v>
      </c>
    </row>
    <row r="16569" spans="1:8" x14ac:dyDescent="0.45">
      <c r="A16569" t="s">
        <v>21405</v>
      </c>
      <c r="B16569">
        <v>9000057959</v>
      </c>
      <c r="C16569">
        <v>500</v>
      </c>
      <c r="D16569">
        <v>162</v>
      </c>
      <c r="E16569" t="s">
        <v>1808</v>
      </c>
      <c r="F16569" t="s">
        <v>1804</v>
      </c>
      <c r="G16569" t="s">
        <v>21406</v>
      </c>
      <c r="H16569" t="s">
        <v>1810</v>
      </c>
    </row>
    <row r="16570" spans="1:8" x14ac:dyDescent="0.45">
      <c r="A16570" t="s">
        <v>21407</v>
      </c>
      <c r="B16570">
        <v>9000057959</v>
      </c>
      <c r="C16570">
        <v>500</v>
      </c>
      <c r="D16570">
        <v>476</v>
      </c>
      <c r="E16570" t="s">
        <v>1808</v>
      </c>
      <c r="F16570" t="s">
        <v>1804</v>
      </c>
      <c r="G16570" t="s">
        <v>21406</v>
      </c>
      <c r="H16570" t="s">
        <v>1810</v>
      </c>
    </row>
    <row r="16571" spans="1:8" x14ac:dyDescent="0.45">
      <c r="A16571" t="s">
        <v>826</v>
      </c>
      <c r="B16571">
        <v>9000057973</v>
      </c>
      <c r="C16571">
        <v>10000</v>
      </c>
      <c r="D16571">
        <v>772</v>
      </c>
      <c r="E16571" t="s">
        <v>1837</v>
      </c>
      <c r="F16571" t="s">
        <v>1972</v>
      </c>
      <c r="G16571" t="s">
        <v>21408</v>
      </c>
      <c r="H16571" t="s">
        <v>1810</v>
      </c>
    </row>
    <row r="16572" spans="1:8" x14ac:dyDescent="0.45">
      <c r="A16572" t="s">
        <v>21409</v>
      </c>
      <c r="B16572">
        <v>9000057973</v>
      </c>
      <c r="C16572">
        <v>10000</v>
      </c>
      <c r="D16572">
        <v>9443</v>
      </c>
      <c r="E16572" t="s">
        <v>1837</v>
      </c>
      <c r="F16572" t="s">
        <v>1838</v>
      </c>
      <c r="G16572" t="s">
        <v>21408</v>
      </c>
      <c r="H16572" t="s">
        <v>1810</v>
      </c>
    </row>
    <row r="16573" spans="1:8" x14ac:dyDescent="0.45">
      <c r="A16573" t="s">
        <v>21410</v>
      </c>
      <c r="B16573">
        <v>9000057973</v>
      </c>
      <c r="C16573">
        <v>10000</v>
      </c>
      <c r="D16573">
        <v>4432</v>
      </c>
      <c r="E16573" t="s">
        <v>1808</v>
      </c>
      <c r="F16573" t="s">
        <v>1804</v>
      </c>
      <c r="G16573" t="s">
        <v>21408</v>
      </c>
      <c r="H16573" t="s">
        <v>1810</v>
      </c>
    </row>
    <row r="16574" spans="1:8" x14ac:dyDescent="0.45">
      <c r="A16574" t="s">
        <v>21411</v>
      </c>
      <c r="B16574">
        <v>9000057974</v>
      </c>
      <c r="C16574">
        <v>10000</v>
      </c>
      <c r="D16574">
        <v>3656</v>
      </c>
      <c r="E16574" t="s">
        <v>1808</v>
      </c>
      <c r="F16574" t="s">
        <v>1804</v>
      </c>
      <c r="G16574" t="s">
        <v>21412</v>
      </c>
      <c r="H16574" t="s">
        <v>1810</v>
      </c>
    </row>
    <row r="16575" spans="1:8" x14ac:dyDescent="0.45">
      <c r="A16575" t="s">
        <v>21413</v>
      </c>
      <c r="B16575">
        <v>9000057974</v>
      </c>
      <c r="C16575">
        <v>10000</v>
      </c>
      <c r="D16575">
        <v>10000</v>
      </c>
      <c r="E16575" t="s">
        <v>1808</v>
      </c>
      <c r="F16575" t="s">
        <v>1804</v>
      </c>
      <c r="G16575" t="s">
        <v>21412</v>
      </c>
      <c r="H16575" t="s">
        <v>1810</v>
      </c>
    </row>
    <row r="16576" spans="1:8" x14ac:dyDescent="0.45">
      <c r="A16576" t="s">
        <v>21414</v>
      </c>
      <c r="B16576">
        <v>9000057975</v>
      </c>
      <c r="C16576">
        <v>10000</v>
      </c>
      <c r="D16576">
        <v>25</v>
      </c>
      <c r="E16576" t="s">
        <v>1837</v>
      </c>
      <c r="F16576" t="s">
        <v>2670</v>
      </c>
      <c r="G16576" t="s">
        <v>21415</v>
      </c>
      <c r="H16576" t="s">
        <v>1810</v>
      </c>
    </row>
    <row r="16577" spans="1:8" x14ac:dyDescent="0.45">
      <c r="A16577" t="s">
        <v>21416</v>
      </c>
      <c r="B16577">
        <v>9000057975</v>
      </c>
      <c r="C16577">
        <v>10000</v>
      </c>
      <c r="D16577">
        <v>23</v>
      </c>
      <c r="E16577" t="s">
        <v>1837</v>
      </c>
      <c r="F16577" t="s">
        <v>2670</v>
      </c>
      <c r="G16577" t="s">
        <v>21415</v>
      </c>
      <c r="H16577" t="s">
        <v>1810</v>
      </c>
    </row>
    <row r="16578" spans="1:8" x14ac:dyDescent="0.45">
      <c r="A16578" t="s">
        <v>21417</v>
      </c>
      <c r="B16578">
        <v>9000057975</v>
      </c>
      <c r="C16578">
        <v>10000</v>
      </c>
      <c r="D16578">
        <v>45</v>
      </c>
      <c r="E16578" t="s">
        <v>1837</v>
      </c>
      <c r="F16578" t="s">
        <v>2670</v>
      </c>
      <c r="G16578" t="s">
        <v>21415</v>
      </c>
      <c r="H16578" t="s">
        <v>1810</v>
      </c>
    </row>
    <row r="16579" spans="1:8" x14ac:dyDescent="0.45">
      <c r="A16579" t="s">
        <v>21418</v>
      </c>
      <c r="B16579">
        <v>9000057975</v>
      </c>
      <c r="C16579">
        <v>10000</v>
      </c>
      <c r="D16579">
        <v>3328</v>
      </c>
      <c r="E16579" t="s">
        <v>1808</v>
      </c>
      <c r="F16579" t="s">
        <v>1804</v>
      </c>
      <c r="G16579" t="s">
        <v>21415</v>
      </c>
      <c r="H16579" t="s">
        <v>1810</v>
      </c>
    </row>
    <row r="16580" spans="1:8" x14ac:dyDescent="0.45">
      <c r="A16580" t="s">
        <v>21419</v>
      </c>
      <c r="B16580">
        <v>9000057975</v>
      </c>
      <c r="C16580">
        <v>10000</v>
      </c>
      <c r="D16580">
        <v>10000</v>
      </c>
      <c r="E16580" t="s">
        <v>1891</v>
      </c>
      <c r="F16580" t="s">
        <v>1892</v>
      </c>
      <c r="G16580" t="s">
        <v>21415</v>
      </c>
      <c r="H16580" t="s">
        <v>1810</v>
      </c>
    </row>
    <row r="16581" spans="1:8" x14ac:dyDescent="0.45">
      <c r="A16581" t="s">
        <v>21420</v>
      </c>
      <c r="B16581">
        <v>9000057975</v>
      </c>
      <c r="C16581">
        <v>10000</v>
      </c>
      <c r="D16581">
        <v>9967</v>
      </c>
      <c r="E16581" t="s">
        <v>1888</v>
      </c>
      <c r="F16581" t="s">
        <v>1889</v>
      </c>
      <c r="G16581" t="s">
        <v>21415</v>
      </c>
      <c r="H16581" t="s">
        <v>1810</v>
      </c>
    </row>
    <row r="16582" spans="1:8" x14ac:dyDescent="0.45">
      <c r="A16582" t="s">
        <v>21421</v>
      </c>
      <c r="B16582">
        <v>9000057975</v>
      </c>
      <c r="C16582">
        <v>10000</v>
      </c>
      <c r="D16582">
        <v>10000</v>
      </c>
      <c r="E16582" t="s">
        <v>1808</v>
      </c>
      <c r="F16582" t="s">
        <v>1804</v>
      </c>
      <c r="G16582" t="s">
        <v>21415</v>
      </c>
      <c r="H16582" t="s">
        <v>1810</v>
      </c>
    </row>
    <row r="16583" spans="1:8" x14ac:dyDescent="0.45">
      <c r="A16583" t="s">
        <v>21422</v>
      </c>
      <c r="B16583">
        <v>9000057977</v>
      </c>
      <c r="C16583">
        <v>1800</v>
      </c>
      <c r="D16583">
        <v>1195</v>
      </c>
      <c r="E16583" t="s">
        <v>1837</v>
      </c>
      <c r="F16583" t="s">
        <v>1838</v>
      </c>
      <c r="G16583" t="s">
        <v>21423</v>
      </c>
      <c r="H16583" t="s">
        <v>2254</v>
      </c>
    </row>
    <row r="16584" spans="1:8" x14ac:dyDescent="0.45">
      <c r="A16584" t="s">
        <v>21424</v>
      </c>
      <c r="B16584">
        <v>9000057994</v>
      </c>
      <c r="C16584">
        <v>3000</v>
      </c>
      <c r="D16584">
        <v>1663</v>
      </c>
      <c r="E16584" t="s">
        <v>1808</v>
      </c>
      <c r="F16584" t="s">
        <v>1804</v>
      </c>
      <c r="G16584" t="s">
        <v>21425</v>
      </c>
      <c r="H16584" t="s">
        <v>1810</v>
      </c>
    </row>
    <row r="16585" spans="1:8" x14ac:dyDescent="0.45">
      <c r="A16585" t="s">
        <v>21426</v>
      </c>
      <c r="B16585">
        <v>9000057994</v>
      </c>
      <c r="C16585">
        <v>3000</v>
      </c>
      <c r="D16585">
        <v>1722</v>
      </c>
      <c r="E16585" t="s">
        <v>1837</v>
      </c>
      <c r="F16585" t="s">
        <v>1838</v>
      </c>
      <c r="G16585" t="s">
        <v>21425</v>
      </c>
      <c r="H16585" t="s">
        <v>1810</v>
      </c>
    </row>
    <row r="16586" spans="1:8" x14ac:dyDescent="0.45">
      <c r="A16586" t="s">
        <v>21427</v>
      </c>
      <c r="B16586">
        <v>9000057994</v>
      </c>
      <c r="C16586">
        <v>3000</v>
      </c>
      <c r="D16586">
        <v>146</v>
      </c>
      <c r="E16586" t="s">
        <v>1888</v>
      </c>
      <c r="F16586" t="s">
        <v>2196</v>
      </c>
      <c r="G16586" t="s">
        <v>21425</v>
      </c>
      <c r="H16586" t="s">
        <v>1810</v>
      </c>
    </row>
    <row r="16587" spans="1:8" x14ac:dyDescent="0.45">
      <c r="A16587" t="s">
        <v>21428</v>
      </c>
      <c r="B16587">
        <v>9000057994</v>
      </c>
      <c r="C16587">
        <v>3000</v>
      </c>
      <c r="D16587">
        <v>3000</v>
      </c>
      <c r="E16587" t="s">
        <v>1891</v>
      </c>
      <c r="F16587" t="s">
        <v>3405</v>
      </c>
      <c r="G16587" t="s">
        <v>21425</v>
      </c>
      <c r="H16587" t="s">
        <v>1810</v>
      </c>
    </row>
    <row r="16588" spans="1:8" x14ac:dyDescent="0.45">
      <c r="A16588" t="s">
        <v>21429</v>
      </c>
      <c r="B16588">
        <v>9000057994</v>
      </c>
      <c r="C16588">
        <v>3000</v>
      </c>
      <c r="D16588">
        <v>3000</v>
      </c>
      <c r="E16588" t="s">
        <v>1891</v>
      </c>
      <c r="F16588" t="s">
        <v>1892</v>
      </c>
      <c r="G16588" t="s">
        <v>21425</v>
      </c>
      <c r="H16588" t="s">
        <v>1810</v>
      </c>
    </row>
    <row r="16589" spans="1:8" x14ac:dyDescent="0.45">
      <c r="A16589" t="s">
        <v>21430</v>
      </c>
      <c r="B16589">
        <v>9000057994</v>
      </c>
      <c r="C16589">
        <v>3000</v>
      </c>
      <c r="D16589">
        <v>3000</v>
      </c>
      <c r="E16589" t="s">
        <v>1808</v>
      </c>
      <c r="F16589" t="s">
        <v>1804</v>
      </c>
      <c r="G16589" t="s">
        <v>21425</v>
      </c>
      <c r="H16589" t="s">
        <v>1810</v>
      </c>
    </row>
    <row r="16590" spans="1:8" x14ac:dyDescent="0.45">
      <c r="A16590" t="s">
        <v>21431</v>
      </c>
      <c r="B16590">
        <v>9000057994</v>
      </c>
      <c r="C16590">
        <v>3000</v>
      </c>
      <c r="D16590">
        <v>3000</v>
      </c>
      <c r="E16590" t="s">
        <v>1808</v>
      </c>
      <c r="F16590" t="s">
        <v>1804</v>
      </c>
      <c r="G16590" t="s">
        <v>21425</v>
      </c>
      <c r="H16590" t="s">
        <v>1810</v>
      </c>
    </row>
    <row r="16591" spans="1:8" x14ac:dyDescent="0.45">
      <c r="A16591" t="s">
        <v>21432</v>
      </c>
      <c r="B16591">
        <v>9000057994</v>
      </c>
      <c r="C16591">
        <v>3000</v>
      </c>
      <c r="D16591">
        <v>3000</v>
      </c>
      <c r="E16591" t="s">
        <v>1808</v>
      </c>
      <c r="F16591" t="s">
        <v>1804</v>
      </c>
      <c r="G16591" t="s">
        <v>21425</v>
      </c>
      <c r="H16591" t="s">
        <v>1810</v>
      </c>
    </row>
    <row r="16592" spans="1:8" x14ac:dyDescent="0.45">
      <c r="A16592" t="s">
        <v>21433</v>
      </c>
      <c r="B16592">
        <v>9000057994</v>
      </c>
      <c r="C16592">
        <v>3000</v>
      </c>
      <c r="D16592">
        <v>3000</v>
      </c>
      <c r="E16592" t="s">
        <v>1808</v>
      </c>
      <c r="F16592" t="s">
        <v>1804</v>
      </c>
      <c r="G16592" t="s">
        <v>21425</v>
      </c>
      <c r="H16592" t="s">
        <v>1810</v>
      </c>
    </row>
    <row r="16593" spans="1:8" x14ac:dyDescent="0.45">
      <c r="A16593" t="s">
        <v>21434</v>
      </c>
      <c r="B16593">
        <v>9000057994</v>
      </c>
      <c r="C16593">
        <v>3000</v>
      </c>
      <c r="D16593">
        <v>3000</v>
      </c>
      <c r="E16593" t="s">
        <v>1808</v>
      </c>
      <c r="F16593" t="s">
        <v>1804</v>
      </c>
      <c r="G16593" t="s">
        <v>21425</v>
      </c>
      <c r="H16593" t="s">
        <v>1810</v>
      </c>
    </row>
    <row r="16594" spans="1:8" x14ac:dyDescent="0.45">
      <c r="A16594" t="s">
        <v>21435</v>
      </c>
      <c r="B16594">
        <v>9000057994</v>
      </c>
      <c r="C16594">
        <v>3000</v>
      </c>
      <c r="D16594">
        <v>3000</v>
      </c>
      <c r="E16594" t="s">
        <v>1808</v>
      </c>
      <c r="F16594" t="s">
        <v>1804</v>
      </c>
      <c r="G16594" t="s">
        <v>21425</v>
      </c>
      <c r="H16594" t="s">
        <v>1810</v>
      </c>
    </row>
    <row r="16595" spans="1:8" x14ac:dyDescent="0.45">
      <c r="A16595" t="s">
        <v>21436</v>
      </c>
      <c r="B16595">
        <v>9000057994</v>
      </c>
      <c r="C16595">
        <v>3000</v>
      </c>
      <c r="D16595">
        <v>3000</v>
      </c>
      <c r="E16595" t="s">
        <v>1808</v>
      </c>
      <c r="F16595" t="s">
        <v>1804</v>
      </c>
      <c r="G16595" t="s">
        <v>21425</v>
      </c>
      <c r="H16595" t="s">
        <v>1810</v>
      </c>
    </row>
    <row r="16596" spans="1:8" x14ac:dyDescent="0.45">
      <c r="A16596" t="s">
        <v>21437</v>
      </c>
      <c r="B16596">
        <v>9000057994</v>
      </c>
      <c r="C16596">
        <v>3000</v>
      </c>
      <c r="D16596">
        <v>3000</v>
      </c>
      <c r="E16596" t="s">
        <v>1808</v>
      </c>
      <c r="F16596" t="s">
        <v>1804</v>
      </c>
      <c r="G16596" t="s">
        <v>21425</v>
      </c>
      <c r="H16596" t="s">
        <v>1810</v>
      </c>
    </row>
    <row r="16597" spans="1:8" x14ac:dyDescent="0.45">
      <c r="A16597" t="s">
        <v>21438</v>
      </c>
      <c r="B16597">
        <v>9000057994</v>
      </c>
      <c r="C16597">
        <v>3000</v>
      </c>
      <c r="D16597">
        <v>3000</v>
      </c>
      <c r="E16597" t="s">
        <v>1808</v>
      </c>
      <c r="F16597" t="s">
        <v>1804</v>
      </c>
      <c r="G16597" t="s">
        <v>21425</v>
      </c>
      <c r="H16597" t="s">
        <v>1810</v>
      </c>
    </row>
    <row r="16598" spans="1:8" x14ac:dyDescent="0.45">
      <c r="A16598" t="s">
        <v>21439</v>
      </c>
      <c r="B16598">
        <v>9000057994</v>
      </c>
      <c r="C16598">
        <v>3000</v>
      </c>
      <c r="D16598">
        <v>3000</v>
      </c>
      <c r="E16598" t="s">
        <v>1808</v>
      </c>
      <c r="F16598" t="s">
        <v>1804</v>
      </c>
      <c r="G16598" t="s">
        <v>21425</v>
      </c>
      <c r="H16598" t="s">
        <v>1810</v>
      </c>
    </row>
    <row r="16599" spans="1:8" x14ac:dyDescent="0.45">
      <c r="A16599" t="s">
        <v>21440</v>
      </c>
      <c r="B16599">
        <v>9000057994</v>
      </c>
      <c r="C16599">
        <v>3000</v>
      </c>
      <c r="D16599">
        <v>3000</v>
      </c>
      <c r="E16599" t="s">
        <v>1808</v>
      </c>
      <c r="F16599" t="s">
        <v>1804</v>
      </c>
      <c r="G16599" t="s">
        <v>21425</v>
      </c>
      <c r="H16599" t="s">
        <v>1810</v>
      </c>
    </row>
    <row r="16600" spans="1:8" x14ac:dyDescent="0.45">
      <c r="A16600" t="s">
        <v>21441</v>
      </c>
      <c r="B16600">
        <v>9000057994</v>
      </c>
      <c r="C16600">
        <v>3000</v>
      </c>
      <c r="D16600">
        <v>3000</v>
      </c>
      <c r="E16600" t="s">
        <v>1808</v>
      </c>
      <c r="F16600" t="s">
        <v>1804</v>
      </c>
      <c r="G16600" t="s">
        <v>21425</v>
      </c>
      <c r="H16600" t="s">
        <v>1810</v>
      </c>
    </row>
    <row r="16601" spans="1:8" x14ac:dyDescent="0.45">
      <c r="A16601" t="s">
        <v>21442</v>
      </c>
      <c r="B16601">
        <v>9000057994</v>
      </c>
      <c r="C16601">
        <v>3000</v>
      </c>
      <c r="D16601">
        <v>3000</v>
      </c>
      <c r="E16601" t="s">
        <v>1808</v>
      </c>
      <c r="F16601" t="s">
        <v>1804</v>
      </c>
      <c r="G16601" t="s">
        <v>21425</v>
      </c>
      <c r="H16601" t="s">
        <v>1810</v>
      </c>
    </row>
    <row r="16602" spans="1:8" x14ac:dyDescent="0.45">
      <c r="A16602" t="s">
        <v>21443</v>
      </c>
      <c r="B16602">
        <v>9000057994</v>
      </c>
      <c r="C16602">
        <v>3000</v>
      </c>
      <c r="D16602">
        <v>3000</v>
      </c>
      <c r="E16602" t="s">
        <v>1808</v>
      </c>
      <c r="F16602" t="s">
        <v>1804</v>
      </c>
      <c r="G16602" t="s">
        <v>21425</v>
      </c>
      <c r="H16602" t="s">
        <v>1810</v>
      </c>
    </row>
    <row r="16603" spans="1:8" x14ac:dyDescent="0.45">
      <c r="A16603" t="s">
        <v>21444</v>
      </c>
      <c r="B16603">
        <v>9000057994</v>
      </c>
      <c r="C16603">
        <v>3000</v>
      </c>
      <c r="D16603">
        <v>3000</v>
      </c>
      <c r="E16603" t="s">
        <v>1808</v>
      </c>
      <c r="F16603" t="s">
        <v>1804</v>
      </c>
      <c r="G16603" t="s">
        <v>21425</v>
      </c>
      <c r="H16603" t="s">
        <v>1810</v>
      </c>
    </row>
    <row r="16604" spans="1:8" x14ac:dyDescent="0.45">
      <c r="A16604" t="s">
        <v>21445</v>
      </c>
      <c r="B16604">
        <v>9000057994</v>
      </c>
      <c r="C16604">
        <v>3000</v>
      </c>
      <c r="D16604">
        <v>3000</v>
      </c>
      <c r="E16604" t="s">
        <v>1808</v>
      </c>
      <c r="F16604" t="s">
        <v>1804</v>
      </c>
      <c r="G16604" t="s">
        <v>21425</v>
      </c>
      <c r="H16604" t="s">
        <v>1810</v>
      </c>
    </row>
    <row r="16605" spans="1:8" x14ac:dyDescent="0.45">
      <c r="A16605" t="s">
        <v>21446</v>
      </c>
      <c r="B16605">
        <v>9000057994</v>
      </c>
      <c r="C16605">
        <v>3000</v>
      </c>
      <c r="D16605">
        <v>3000</v>
      </c>
      <c r="E16605" t="s">
        <v>1808</v>
      </c>
      <c r="F16605" t="s">
        <v>1804</v>
      </c>
      <c r="G16605" t="s">
        <v>21425</v>
      </c>
      <c r="H16605" t="s">
        <v>1810</v>
      </c>
    </row>
    <row r="16606" spans="1:8" x14ac:dyDescent="0.45">
      <c r="A16606" t="s">
        <v>21447</v>
      </c>
      <c r="B16606">
        <v>9000057994</v>
      </c>
      <c r="C16606">
        <v>3000</v>
      </c>
      <c r="D16606">
        <v>3000</v>
      </c>
      <c r="E16606" t="s">
        <v>1808</v>
      </c>
      <c r="F16606" t="s">
        <v>1804</v>
      </c>
      <c r="G16606" t="s">
        <v>21425</v>
      </c>
      <c r="H16606" t="s">
        <v>1810</v>
      </c>
    </row>
    <row r="16607" spans="1:8" x14ac:dyDescent="0.45">
      <c r="A16607" t="s">
        <v>21448</v>
      </c>
      <c r="B16607">
        <v>9000057994</v>
      </c>
      <c r="C16607">
        <v>3000</v>
      </c>
      <c r="D16607">
        <v>3000</v>
      </c>
      <c r="E16607" t="s">
        <v>1808</v>
      </c>
      <c r="F16607" t="s">
        <v>1804</v>
      </c>
      <c r="G16607" t="s">
        <v>21425</v>
      </c>
      <c r="H16607" t="s">
        <v>1810</v>
      </c>
    </row>
    <row r="16608" spans="1:8" x14ac:dyDescent="0.45">
      <c r="A16608" t="s">
        <v>21449</v>
      </c>
      <c r="B16608">
        <v>9000057994</v>
      </c>
      <c r="C16608">
        <v>3000</v>
      </c>
      <c r="D16608">
        <v>3000</v>
      </c>
      <c r="E16608" t="s">
        <v>1808</v>
      </c>
      <c r="F16608" t="s">
        <v>1804</v>
      </c>
      <c r="G16608" t="s">
        <v>21425</v>
      </c>
      <c r="H16608" t="s">
        <v>1810</v>
      </c>
    </row>
    <row r="16609" spans="1:8" x14ac:dyDescent="0.45">
      <c r="A16609" t="s">
        <v>21450</v>
      </c>
      <c r="B16609">
        <v>9000057994</v>
      </c>
      <c r="C16609">
        <v>3000</v>
      </c>
      <c r="D16609">
        <v>3000</v>
      </c>
      <c r="E16609" t="s">
        <v>1808</v>
      </c>
      <c r="F16609" t="s">
        <v>1804</v>
      </c>
      <c r="G16609" t="s">
        <v>21425</v>
      </c>
      <c r="H16609" t="s">
        <v>1810</v>
      </c>
    </row>
    <row r="16610" spans="1:8" x14ac:dyDescent="0.45">
      <c r="A16610" t="s">
        <v>21451</v>
      </c>
      <c r="B16610">
        <v>9000057994</v>
      </c>
      <c r="C16610">
        <v>3000</v>
      </c>
      <c r="D16610">
        <v>3000</v>
      </c>
      <c r="E16610" t="s">
        <v>1808</v>
      </c>
      <c r="F16610" t="s">
        <v>1804</v>
      </c>
      <c r="G16610" t="s">
        <v>21425</v>
      </c>
      <c r="H16610" t="s">
        <v>1810</v>
      </c>
    </row>
    <row r="16611" spans="1:8" x14ac:dyDescent="0.45">
      <c r="A16611" t="s">
        <v>21452</v>
      </c>
      <c r="B16611">
        <v>9000057994</v>
      </c>
      <c r="C16611">
        <v>3000</v>
      </c>
      <c r="D16611">
        <v>3000</v>
      </c>
      <c r="E16611" t="s">
        <v>1808</v>
      </c>
      <c r="F16611" t="s">
        <v>1804</v>
      </c>
      <c r="G16611" t="s">
        <v>21425</v>
      </c>
      <c r="H16611" t="s">
        <v>1810</v>
      </c>
    </row>
    <row r="16612" spans="1:8" x14ac:dyDescent="0.45">
      <c r="A16612" t="s">
        <v>21453</v>
      </c>
      <c r="B16612">
        <v>9000057994</v>
      </c>
      <c r="C16612">
        <v>3000</v>
      </c>
      <c r="D16612">
        <v>3000</v>
      </c>
      <c r="E16612" t="s">
        <v>1808</v>
      </c>
      <c r="F16612" t="s">
        <v>1804</v>
      </c>
      <c r="G16612" t="s">
        <v>21425</v>
      </c>
      <c r="H16612" t="s">
        <v>1810</v>
      </c>
    </row>
    <row r="16613" spans="1:8" x14ac:dyDescent="0.45">
      <c r="A16613" t="s">
        <v>21454</v>
      </c>
      <c r="B16613">
        <v>9000057994</v>
      </c>
      <c r="C16613">
        <v>3000</v>
      </c>
      <c r="D16613">
        <v>3000</v>
      </c>
      <c r="E16613" t="s">
        <v>1808</v>
      </c>
      <c r="F16613" t="s">
        <v>1804</v>
      </c>
      <c r="G16613" t="s">
        <v>21425</v>
      </c>
      <c r="H16613" t="s">
        <v>1810</v>
      </c>
    </row>
    <row r="16614" spans="1:8" x14ac:dyDescent="0.45">
      <c r="A16614" t="s">
        <v>21455</v>
      </c>
      <c r="B16614">
        <v>9000057994</v>
      </c>
      <c r="C16614">
        <v>3000</v>
      </c>
      <c r="D16614">
        <v>3000</v>
      </c>
      <c r="E16614" t="s">
        <v>1808</v>
      </c>
      <c r="F16614" t="s">
        <v>1804</v>
      </c>
      <c r="G16614" t="s">
        <v>21425</v>
      </c>
      <c r="H16614" t="s">
        <v>1810</v>
      </c>
    </row>
    <row r="16615" spans="1:8" x14ac:dyDescent="0.45">
      <c r="A16615" t="s">
        <v>21456</v>
      </c>
      <c r="B16615">
        <v>9000057994</v>
      </c>
      <c r="C16615">
        <v>3000</v>
      </c>
      <c r="D16615">
        <v>3000</v>
      </c>
      <c r="E16615" t="s">
        <v>1808</v>
      </c>
      <c r="F16615" t="s">
        <v>1804</v>
      </c>
      <c r="G16615" t="s">
        <v>21425</v>
      </c>
      <c r="H16615" t="s">
        <v>1810</v>
      </c>
    </row>
    <row r="16616" spans="1:8" x14ac:dyDescent="0.45">
      <c r="A16616" t="s">
        <v>21457</v>
      </c>
      <c r="B16616">
        <v>9000057994</v>
      </c>
      <c r="C16616">
        <v>3000</v>
      </c>
      <c r="D16616">
        <v>3000</v>
      </c>
      <c r="E16616" t="s">
        <v>1808</v>
      </c>
      <c r="F16616" t="s">
        <v>1804</v>
      </c>
      <c r="G16616" t="s">
        <v>21425</v>
      </c>
      <c r="H16616" t="s">
        <v>1810</v>
      </c>
    </row>
    <row r="16617" spans="1:8" x14ac:dyDescent="0.45">
      <c r="A16617" t="s">
        <v>21458</v>
      </c>
      <c r="B16617">
        <v>9000057994</v>
      </c>
      <c r="C16617">
        <v>3000</v>
      </c>
      <c r="D16617">
        <v>3000</v>
      </c>
      <c r="E16617" t="s">
        <v>1808</v>
      </c>
      <c r="F16617" t="s">
        <v>1804</v>
      </c>
      <c r="G16617" t="s">
        <v>21425</v>
      </c>
      <c r="H16617" t="s">
        <v>1810</v>
      </c>
    </row>
    <row r="16618" spans="1:8" x14ac:dyDescent="0.45">
      <c r="A16618" t="s">
        <v>21459</v>
      </c>
      <c r="B16618">
        <v>9000057994</v>
      </c>
      <c r="C16618">
        <v>3000</v>
      </c>
      <c r="D16618">
        <v>3000</v>
      </c>
      <c r="E16618" t="s">
        <v>1808</v>
      </c>
      <c r="F16618" t="s">
        <v>1804</v>
      </c>
      <c r="G16618" t="s">
        <v>21425</v>
      </c>
      <c r="H16618" t="s">
        <v>1810</v>
      </c>
    </row>
    <row r="16619" spans="1:8" x14ac:dyDescent="0.45">
      <c r="A16619" t="s">
        <v>21460</v>
      </c>
      <c r="B16619">
        <v>9000057994</v>
      </c>
      <c r="C16619">
        <v>3000</v>
      </c>
      <c r="D16619">
        <v>3000</v>
      </c>
      <c r="E16619" t="s">
        <v>1808</v>
      </c>
      <c r="F16619" t="s">
        <v>1804</v>
      </c>
      <c r="G16619" t="s">
        <v>21425</v>
      </c>
      <c r="H16619" t="s">
        <v>1810</v>
      </c>
    </row>
    <row r="16620" spans="1:8" x14ac:dyDescent="0.45">
      <c r="A16620" t="s">
        <v>21461</v>
      </c>
      <c r="B16620">
        <v>9000058017</v>
      </c>
      <c r="C16620">
        <v>540</v>
      </c>
      <c r="D16620">
        <v>181</v>
      </c>
      <c r="E16620" t="s">
        <v>1808</v>
      </c>
      <c r="F16620" t="s">
        <v>1804</v>
      </c>
      <c r="G16620" t="s">
        <v>21462</v>
      </c>
      <c r="H16620" t="s">
        <v>5218</v>
      </c>
    </row>
    <row r="16621" spans="1:8" x14ac:dyDescent="0.45">
      <c r="A16621" t="s">
        <v>21463</v>
      </c>
      <c r="B16621">
        <v>9000058017</v>
      </c>
      <c r="C16621">
        <v>540</v>
      </c>
      <c r="D16621">
        <v>540</v>
      </c>
      <c r="E16621" t="s">
        <v>1808</v>
      </c>
      <c r="F16621" t="s">
        <v>1804</v>
      </c>
      <c r="G16621" t="s">
        <v>21462</v>
      </c>
      <c r="H16621" t="s">
        <v>5218</v>
      </c>
    </row>
    <row r="16622" spans="1:8" x14ac:dyDescent="0.45">
      <c r="A16622" t="s">
        <v>21464</v>
      </c>
      <c r="B16622">
        <v>9000058017</v>
      </c>
      <c r="C16622">
        <v>540</v>
      </c>
      <c r="D16622">
        <v>540</v>
      </c>
      <c r="E16622" t="s">
        <v>1808</v>
      </c>
      <c r="F16622" t="s">
        <v>1804</v>
      </c>
      <c r="G16622" t="s">
        <v>21462</v>
      </c>
      <c r="H16622" t="s">
        <v>5218</v>
      </c>
    </row>
    <row r="16623" spans="1:8" x14ac:dyDescent="0.45">
      <c r="A16623" t="s">
        <v>21465</v>
      </c>
      <c r="B16623">
        <v>9000058017</v>
      </c>
      <c r="C16623">
        <v>540</v>
      </c>
      <c r="D16623">
        <v>540</v>
      </c>
      <c r="E16623" t="s">
        <v>1808</v>
      </c>
      <c r="F16623" t="s">
        <v>1804</v>
      </c>
      <c r="G16623" t="s">
        <v>21462</v>
      </c>
      <c r="H16623" t="s">
        <v>5218</v>
      </c>
    </row>
    <row r="16624" spans="1:8" x14ac:dyDescent="0.45">
      <c r="A16624" t="s">
        <v>21466</v>
      </c>
      <c r="B16624">
        <v>9000058017</v>
      </c>
      <c r="C16624">
        <v>540</v>
      </c>
      <c r="D16624">
        <v>540</v>
      </c>
      <c r="E16624" t="s">
        <v>1808</v>
      </c>
      <c r="F16624" t="s">
        <v>1804</v>
      </c>
      <c r="G16624" t="s">
        <v>21462</v>
      </c>
      <c r="H16624" t="s">
        <v>5218</v>
      </c>
    </row>
    <row r="16625" spans="1:8" x14ac:dyDescent="0.45">
      <c r="A16625" t="s">
        <v>21467</v>
      </c>
      <c r="B16625">
        <v>9000058017</v>
      </c>
      <c r="C16625">
        <v>540</v>
      </c>
      <c r="D16625">
        <v>540</v>
      </c>
      <c r="E16625" t="s">
        <v>1808</v>
      </c>
      <c r="F16625" t="s">
        <v>1804</v>
      </c>
      <c r="G16625" t="s">
        <v>21462</v>
      </c>
      <c r="H16625" t="s">
        <v>5218</v>
      </c>
    </row>
    <row r="16626" spans="1:8" x14ac:dyDescent="0.45">
      <c r="A16626" t="s">
        <v>21468</v>
      </c>
      <c r="B16626">
        <v>9000058017</v>
      </c>
      <c r="C16626">
        <v>540</v>
      </c>
      <c r="D16626">
        <v>540</v>
      </c>
      <c r="E16626" t="s">
        <v>1808</v>
      </c>
      <c r="F16626" t="s">
        <v>1804</v>
      </c>
      <c r="G16626" t="s">
        <v>21462</v>
      </c>
      <c r="H16626" t="s">
        <v>5218</v>
      </c>
    </row>
    <row r="16627" spans="1:8" x14ac:dyDescent="0.45">
      <c r="A16627" t="s">
        <v>21469</v>
      </c>
      <c r="B16627">
        <v>9000058018</v>
      </c>
      <c r="C16627">
        <v>1500</v>
      </c>
      <c r="D16627">
        <v>59</v>
      </c>
      <c r="E16627" t="s">
        <v>1891</v>
      </c>
      <c r="F16627" t="s">
        <v>3140</v>
      </c>
      <c r="G16627" t="s">
        <v>21470</v>
      </c>
      <c r="H16627" t="s">
        <v>5218</v>
      </c>
    </row>
    <row r="16628" spans="1:8" x14ac:dyDescent="0.45">
      <c r="A16628" t="s">
        <v>21471</v>
      </c>
      <c r="B16628">
        <v>9000058018</v>
      </c>
      <c r="C16628">
        <v>1500</v>
      </c>
      <c r="D16628">
        <v>850</v>
      </c>
      <c r="E16628" t="s">
        <v>1808</v>
      </c>
      <c r="F16628" t="s">
        <v>1804</v>
      </c>
      <c r="G16628" t="s">
        <v>21470</v>
      </c>
      <c r="H16628" t="s">
        <v>5218</v>
      </c>
    </row>
    <row r="16629" spans="1:8" x14ac:dyDescent="0.45">
      <c r="A16629" t="s">
        <v>21472</v>
      </c>
      <c r="B16629">
        <v>9000058018</v>
      </c>
      <c r="C16629">
        <v>1500</v>
      </c>
      <c r="D16629">
        <v>1404</v>
      </c>
      <c r="E16629" t="s">
        <v>1808</v>
      </c>
      <c r="F16629" t="s">
        <v>1804</v>
      </c>
      <c r="G16629" t="s">
        <v>21470</v>
      </c>
      <c r="H16629" t="s">
        <v>5218</v>
      </c>
    </row>
    <row r="16630" spans="1:8" x14ac:dyDescent="0.45">
      <c r="A16630" t="s">
        <v>21473</v>
      </c>
      <c r="B16630">
        <v>9000058018</v>
      </c>
      <c r="C16630">
        <v>1500</v>
      </c>
      <c r="D16630">
        <v>1500</v>
      </c>
      <c r="E16630" t="s">
        <v>1808</v>
      </c>
      <c r="F16630" t="s">
        <v>1804</v>
      </c>
      <c r="G16630" t="s">
        <v>21470</v>
      </c>
      <c r="H16630" t="s">
        <v>5218</v>
      </c>
    </row>
    <row r="16631" spans="1:8" x14ac:dyDescent="0.45">
      <c r="A16631" t="s">
        <v>21474</v>
      </c>
      <c r="B16631">
        <v>9000058018</v>
      </c>
      <c r="C16631">
        <v>1500</v>
      </c>
      <c r="D16631">
        <v>1500</v>
      </c>
      <c r="E16631" t="s">
        <v>1808</v>
      </c>
      <c r="F16631" t="s">
        <v>1804</v>
      </c>
      <c r="G16631" t="s">
        <v>21470</v>
      </c>
      <c r="H16631" t="s">
        <v>5218</v>
      </c>
    </row>
    <row r="16632" spans="1:8" x14ac:dyDescent="0.45">
      <c r="A16632" t="s">
        <v>21475</v>
      </c>
      <c r="B16632">
        <v>9000058018</v>
      </c>
      <c r="C16632">
        <v>37</v>
      </c>
      <c r="D16632">
        <v>37</v>
      </c>
      <c r="E16632" t="s">
        <v>1891</v>
      </c>
      <c r="F16632" t="s">
        <v>3140</v>
      </c>
      <c r="G16632" t="s">
        <v>21470</v>
      </c>
      <c r="H16632" t="s">
        <v>5218</v>
      </c>
    </row>
    <row r="16633" spans="1:8" x14ac:dyDescent="0.45">
      <c r="A16633" t="s">
        <v>21476</v>
      </c>
      <c r="B16633">
        <v>9000058019</v>
      </c>
      <c r="C16633">
        <v>960</v>
      </c>
      <c r="D16633">
        <v>141</v>
      </c>
      <c r="E16633" t="s">
        <v>1808</v>
      </c>
      <c r="F16633" t="s">
        <v>1804</v>
      </c>
      <c r="G16633" t="s">
        <v>21477</v>
      </c>
      <c r="H16633" t="s">
        <v>5218</v>
      </c>
    </row>
    <row r="16634" spans="1:8" x14ac:dyDescent="0.45">
      <c r="A16634" t="s">
        <v>21478</v>
      </c>
      <c r="B16634">
        <v>9000058019</v>
      </c>
      <c r="C16634">
        <v>960</v>
      </c>
      <c r="D16634">
        <v>768</v>
      </c>
      <c r="E16634" t="s">
        <v>1808</v>
      </c>
      <c r="F16634" t="s">
        <v>1804</v>
      </c>
      <c r="G16634" t="s">
        <v>21477</v>
      </c>
      <c r="H16634" t="s">
        <v>5218</v>
      </c>
    </row>
    <row r="16635" spans="1:8" x14ac:dyDescent="0.45">
      <c r="A16635" t="s">
        <v>21479</v>
      </c>
      <c r="B16635">
        <v>9000058019</v>
      </c>
      <c r="C16635">
        <v>960</v>
      </c>
      <c r="D16635">
        <v>407</v>
      </c>
      <c r="E16635" t="s">
        <v>1808</v>
      </c>
      <c r="F16635" t="s">
        <v>1804</v>
      </c>
      <c r="G16635" t="s">
        <v>21477</v>
      </c>
      <c r="H16635" t="s">
        <v>5218</v>
      </c>
    </row>
    <row r="16636" spans="1:8" x14ac:dyDescent="0.45">
      <c r="A16636" t="s">
        <v>21480</v>
      </c>
      <c r="B16636">
        <v>9000058019</v>
      </c>
      <c r="C16636">
        <v>960</v>
      </c>
      <c r="D16636">
        <v>960</v>
      </c>
      <c r="E16636" t="s">
        <v>1808</v>
      </c>
      <c r="F16636" t="s">
        <v>1804</v>
      </c>
      <c r="G16636" t="s">
        <v>21477</v>
      </c>
      <c r="H16636" t="s">
        <v>5218</v>
      </c>
    </row>
    <row r="16637" spans="1:8" x14ac:dyDescent="0.45">
      <c r="A16637" t="s">
        <v>21481</v>
      </c>
      <c r="B16637">
        <v>9000058019</v>
      </c>
      <c r="C16637">
        <v>96</v>
      </c>
      <c r="D16637">
        <v>96</v>
      </c>
      <c r="E16637" t="s">
        <v>1891</v>
      </c>
      <c r="F16637" t="s">
        <v>3140</v>
      </c>
      <c r="G16637" t="s">
        <v>21477</v>
      </c>
      <c r="H16637" t="s">
        <v>5218</v>
      </c>
    </row>
    <row r="16638" spans="1:8" x14ac:dyDescent="0.45">
      <c r="A16638" t="s">
        <v>21482</v>
      </c>
      <c r="B16638">
        <v>9000058020</v>
      </c>
      <c r="C16638">
        <v>960</v>
      </c>
      <c r="D16638">
        <v>384</v>
      </c>
      <c r="E16638" t="s">
        <v>1808</v>
      </c>
      <c r="F16638" t="s">
        <v>1804</v>
      </c>
      <c r="G16638" t="s">
        <v>21483</v>
      </c>
      <c r="H16638" t="s">
        <v>5218</v>
      </c>
    </row>
    <row r="16639" spans="1:8" x14ac:dyDescent="0.45">
      <c r="A16639" t="s">
        <v>21484</v>
      </c>
      <c r="B16639">
        <v>9000058020</v>
      </c>
      <c r="C16639">
        <v>960</v>
      </c>
      <c r="D16639">
        <v>590</v>
      </c>
      <c r="E16639" t="s">
        <v>1808</v>
      </c>
      <c r="F16639" t="s">
        <v>1804</v>
      </c>
      <c r="G16639" t="s">
        <v>21483</v>
      </c>
      <c r="H16639" t="s">
        <v>5218</v>
      </c>
    </row>
    <row r="16640" spans="1:8" x14ac:dyDescent="0.45">
      <c r="A16640" t="s">
        <v>21485</v>
      </c>
      <c r="B16640">
        <v>9000058020</v>
      </c>
      <c r="C16640">
        <v>960</v>
      </c>
      <c r="D16640">
        <v>960</v>
      </c>
      <c r="E16640" t="s">
        <v>1808</v>
      </c>
      <c r="F16640" t="s">
        <v>1804</v>
      </c>
      <c r="G16640" t="s">
        <v>21483</v>
      </c>
      <c r="H16640" t="s">
        <v>5218</v>
      </c>
    </row>
    <row r="16641" spans="1:8" x14ac:dyDescent="0.45">
      <c r="A16641" t="s">
        <v>21486</v>
      </c>
      <c r="B16641">
        <v>9000058021</v>
      </c>
      <c r="C16641">
        <v>960</v>
      </c>
      <c r="D16641">
        <v>203</v>
      </c>
      <c r="E16641" t="s">
        <v>1808</v>
      </c>
      <c r="F16641" t="s">
        <v>1804</v>
      </c>
      <c r="G16641" t="s">
        <v>21487</v>
      </c>
      <c r="H16641" t="s">
        <v>5218</v>
      </c>
    </row>
    <row r="16642" spans="1:8" x14ac:dyDescent="0.45">
      <c r="A16642" t="s">
        <v>21488</v>
      </c>
      <c r="B16642">
        <v>9000058021</v>
      </c>
      <c r="C16642">
        <v>960</v>
      </c>
      <c r="D16642">
        <v>959</v>
      </c>
      <c r="E16642" t="s">
        <v>1808</v>
      </c>
      <c r="F16642" t="s">
        <v>1804</v>
      </c>
      <c r="G16642" t="s">
        <v>21487</v>
      </c>
      <c r="H16642" t="s">
        <v>5218</v>
      </c>
    </row>
    <row r="16643" spans="1:8" x14ac:dyDescent="0.45">
      <c r="A16643" t="s">
        <v>21489</v>
      </c>
      <c r="B16643">
        <v>9000058022</v>
      </c>
      <c r="C16643">
        <v>2000</v>
      </c>
      <c r="D16643">
        <v>503</v>
      </c>
      <c r="E16643" t="s">
        <v>1808</v>
      </c>
      <c r="F16643" t="s">
        <v>1804</v>
      </c>
      <c r="G16643" t="s">
        <v>21490</v>
      </c>
      <c r="H16643" t="s">
        <v>1910</v>
      </c>
    </row>
    <row r="16644" spans="1:8" x14ac:dyDescent="0.45">
      <c r="A16644" t="s">
        <v>21491</v>
      </c>
      <c r="B16644">
        <v>9000058022</v>
      </c>
      <c r="C16644">
        <v>2000</v>
      </c>
      <c r="D16644">
        <v>875</v>
      </c>
      <c r="E16644" t="s">
        <v>1808</v>
      </c>
      <c r="F16644" t="s">
        <v>1804</v>
      </c>
      <c r="G16644" t="s">
        <v>21490</v>
      </c>
      <c r="H16644" t="s">
        <v>1910</v>
      </c>
    </row>
    <row r="16645" spans="1:8" x14ac:dyDescent="0.45">
      <c r="A16645" t="s">
        <v>21492</v>
      </c>
      <c r="B16645">
        <v>9000058022</v>
      </c>
      <c r="C16645">
        <v>2000</v>
      </c>
      <c r="D16645">
        <v>1998</v>
      </c>
      <c r="E16645" t="s">
        <v>1808</v>
      </c>
      <c r="F16645" t="s">
        <v>1804</v>
      </c>
      <c r="G16645" t="s">
        <v>21490</v>
      </c>
      <c r="H16645" t="s">
        <v>1910</v>
      </c>
    </row>
    <row r="16646" spans="1:8" x14ac:dyDescent="0.45">
      <c r="A16646" t="s">
        <v>21493</v>
      </c>
      <c r="B16646">
        <v>9000058022</v>
      </c>
      <c r="C16646">
        <v>2000</v>
      </c>
      <c r="D16646">
        <v>1960</v>
      </c>
      <c r="E16646" t="s">
        <v>1808</v>
      </c>
      <c r="F16646" t="s">
        <v>1804</v>
      </c>
      <c r="G16646" t="s">
        <v>21490</v>
      </c>
      <c r="H16646" t="s">
        <v>1910</v>
      </c>
    </row>
    <row r="16647" spans="1:8" x14ac:dyDescent="0.45">
      <c r="A16647" t="s">
        <v>21494</v>
      </c>
      <c r="B16647">
        <v>9000058022</v>
      </c>
      <c r="C16647">
        <v>2000</v>
      </c>
      <c r="D16647">
        <v>933</v>
      </c>
      <c r="E16647" t="s">
        <v>1808</v>
      </c>
      <c r="F16647" t="s">
        <v>1804</v>
      </c>
      <c r="G16647" t="s">
        <v>21490</v>
      </c>
      <c r="H16647" t="s">
        <v>1910</v>
      </c>
    </row>
    <row r="16648" spans="1:8" x14ac:dyDescent="0.45">
      <c r="A16648" t="s">
        <v>21495</v>
      </c>
      <c r="B16648">
        <v>9000058022</v>
      </c>
      <c r="C16648">
        <v>2000</v>
      </c>
      <c r="D16648">
        <v>969</v>
      </c>
      <c r="E16648" t="s">
        <v>1808</v>
      </c>
      <c r="F16648" t="s">
        <v>1804</v>
      </c>
      <c r="G16648" t="s">
        <v>21490</v>
      </c>
      <c r="H16648" t="s">
        <v>1910</v>
      </c>
    </row>
    <row r="16649" spans="1:8" x14ac:dyDescent="0.45">
      <c r="A16649" t="s">
        <v>1237</v>
      </c>
      <c r="B16649">
        <v>9000058022</v>
      </c>
      <c r="C16649">
        <v>2000</v>
      </c>
      <c r="D16649">
        <v>621</v>
      </c>
      <c r="E16649" t="s">
        <v>1837</v>
      </c>
      <c r="F16649" t="s">
        <v>1972</v>
      </c>
      <c r="G16649" t="s">
        <v>21490</v>
      </c>
      <c r="H16649" t="s">
        <v>1910</v>
      </c>
    </row>
    <row r="16650" spans="1:8" x14ac:dyDescent="0.45">
      <c r="A16650" t="s">
        <v>21496</v>
      </c>
      <c r="B16650">
        <v>9000058022</v>
      </c>
      <c r="C16650">
        <v>2000</v>
      </c>
      <c r="D16650">
        <v>2000</v>
      </c>
      <c r="E16650" t="s">
        <v>1808</v>
      </c>
      <c r="F16650" t="s">
        <v>1804</v>
      </c>
      <c r="G16650" t="s">
        <v>21490</v>
      </c>
      <c r="H16650" t="s">
        <v>1910</v>
      </c>
    </row>
    <row r="16651" spans="1:8" x14ac:dyDescent="0.45">
      <c r="A16651" t="s">
        <v>21497</v>
      </c>
      <c r="B16651">
        <v>9000058022</v>
      </c>
      <c r="C16651">
        <v>2000</v>
      </c>
      <c r="D16651">
        <v>2000</v>
      </c>
      <c r="E16651" t="s">
        <v>1808</v>
      </c>
      <c r="F16651" t="s">
        <v>1804</v>
      </c>
      <c r="G16651" t="s">
        <v>21490</v>
      </c>
      <c r="H16651" t="s">
        <v>1910</v>
      </c>
    </row>
    <row r="16652" spans="1:8" x14ac:dyDescent="0.45">
      <c r="A16652" t="s">
        <v>21498</v>
      </c>
      <c r="B16652">
        <v>9000058022</v>
      </c>
      <c r="C16652">
        <v>2000</v>
      </c>
      <c r="D16652">
        <v>2000</v>
      </c>
      <c r="E16652" t="s">
        <v>1808</v>
      </c>
      <c r="F16652" t="s">
        <v>1804</v>
      </c>
      <c r="G16652" t="s">
        <v>21490</v>
      </c>
      <c r="H16652" t="s">
        <v>1910</v>
      </c>
    </row>
    <row r="16653" spans="1:8" x14ac:dyDescent="0.45">
      <c r="A16653" t="s">
        <v>21499</v>
      </c>
      <c r="B16653">
        <v>9000058022</v>
      </c>
      <c r="C16653">
        <v>2000</v>
      </c>
      <c r="D16653">
        <v>2000</v>
      </c>
      <c r="E16653" t="s">
        <v>1808</v>
      </c>
      <c r="F16653" t="s">
        <v>1804</v>
      </c>
      <c r="G16653" t="s">
        <v>21490</v>
      </c>
      <c r="H16653" t="s">
        <v>1910</v>
      </c>
    </row>
    <row r="16654" spans="1:8" x14ac:dyDescent="0.45">
      <c r="A16654" t="s">
        <v>21500</v>
      </c>
      <c r="B16654">
        <v>9000058028</v>
      </c>
      <c r="C16654">
        <v>2000</v>
      </c>
      <c r="D16654">
        <v>1383</v>
      </c>
      <c r="E16654" t="s">
        <v>1891</v>
      </c>
      <c r="F16654" t="s">
        <v>3405</v>
      </c>
      <c r="G16654" t="s">
        <v>21501</v>
      </c>
      <c r="H16654" t="s">
        <v>2040</v>
      </c>
    </row>
    <row r="16655" spans="1:8" x14ac:dyDescent="0.45">
      <c r="A16655" t="s">
        <v>21502</v>
      </c>
      <c r="B16655">
        <v>9000058028</v>
      </c>
      <c r="C16655">
        <v>2000</v>
      </c>
      <c r="D16655">
        <v>310</v>
      </c>
      <c r="E16655" t="s">
        <v>1808</v>
      </c>
      <c r="F16655" t="s">
        <v>1804</v>
      </c>
      <c r="G16655" t="s">
        <v>21501</v>
      </c>
      <c r="H16655" t="s">
        <v>2040</v>
      </c>
    </row>
    <row r="16656" spans="1:8" x14ac:dyDescent="0.45">
      <c r="A16656" t="s">
        <v>21503</v>
      </c>
      <c r="B16656">
        <v>9000058028</v>
      </c>
      <c r="C16656">
        <v>2000</v>
      </c>
      <c r="D16656">
        <v>889</v>
      </c>
      <c r="E16656" t="s">
        <v>1808</v>
      </c>
      <c r="F16656" t="s">
        <v>1804</v>
      </c>
      <c r="G16656" t="s">
        <v>21501</v>
      </c>
      <c r="H16656" t="s">
        <v>2040</v>
      </c>
    </row>
    <row r="16657" spans="1:8" x14ac:dyDescent="0.45">
      <c r="A16657" t="s">
        <v>21504</v>
      </c>
      <c r="B16657">
        <v>9000058028</v>
      </c>
      <c r="C16657">
        <v>2000</v>
      </c>
      <c r="D16657">
        <v>101</v>
      </c>
      <c r="E16657" t="s">
        <v>1837</v>
      </c>
      <c r="F16657" t="s">
        <v>2183</v>
      </c>
      <c r="G16657" t="s">
        <v>21501</v>
      </c>
      <c r="H16657" t="s">
        <v>2040</v>
      </c>
    </row>
    <row r="16658" spans="1:8" x14ac:dyDescent="0.45">
      <c r="A16658" t="s">
        <v>480</v>
      </c>
      <c r="B16658">
        <v>9000058028</v>
      </c>
      <c r="C16658">
        <v>2000</v>
      </c>
      <c r="D16658">
        <v>419</v>
      </c>
      <c r="E16658" t="s">
        <v>1837</v>
      </c>
      <c r="F16658" t="s">
        <v>1972</v>
      </c>
      <c r="G16658" t="s">
        <v>21501</v>
      </c>
      <c r="H16658" t="s">
        <v>2040</v>
      </c>
    </row>
    <row r="16659" spans="1:8" x14ac:dyDescent="0.45">
      <c r="A16659" t="s">
        <v>21505</v>
      </c>
      <c r="B16659">
        <v>9000058028</v>
      </c>
      <c r="C16659">
        <v>2000</v>
      </c>
      <c r="D16659">
        <v>2000</v>
      </c>
      <c r="E16659" t="s">
        <v>1808</v>
      </c>
      <c r="F16659" t="s">
        <v>1804</v>
      </c>
      <c r="G16659" t="s">
        <v>21501</v>
      </c>
      <c r="H16659" t="s">
        <v>2040</v>
      </c>
    </row>
    <row r="16660" spans="1:8" x14ac:dyDescent="0.45">
      <c r="A16660" t="s">
        <v>21506</v>
      </c>
      <c r="B16660">
        <v>9000058028</v>
      </c>
      <c r="C16660">
        <v>2000</v>
      </c>
      <c r="D16660">
        <v>2000</v>
      </c>
      <c r="E16660" t="s">
        <v>1808</v>
      </c>
      <c r="F16660" t="s">
        <v>1804</v>
      </c>
      <c r="G16660" t="s">
        <v>21501</v>
      </c>
      <c r="H16660" t="s">
        <v>2040</v>
      </c>
    </row>
    <row r="16661" spans="1:8" x14ac:dyDescent="0.45">
      <c r="A16661" t="s">
        <v>21507</v>
      </c>
      <c r="B16661">
        <v>9000058028</v>
      </c>
      <c r="C16661">
        <v>2000</v>
      </c>
      <c r="D16661">
        <v>2000</v>
      </c>
      <c r="E16661" t="s">
        <v>1808</v>
      </c>
      <c r="F16661" t="s">
        <v>1804</v>
      </c>
      <c r="G16661" t="s">
        <v>21501</v>
      </c>
      <c r="H16661" t="s">
        <v>2040</v>
      </c>
    </row>
    <row r="16662" spans="1:8" x14ac:dyDescent="0.45">
      <c r="A16662" t="s">
        <v>21508</v>
      </c>
      <c r="B16662">
        <v>9000058028</v>
      </c>
      <c r="C16662">
        <v>2000</v>
      </c>
      <c r="D16662">
        <v>2000</v>
      </c>
      <c r="E16662" t="s">
        <v>1808</v>
      </c>
      <c r="F16662" t="s">
        <v>1804</v>
      </c>
      <c r="G16662" t="s">
        <v>21501</v>
      </c>
      <c r="H16662" t="s">
        <v>2040</v>
      </c>
    </row>
    <row r="16663" spans="1:8" x14ac:dyDescent="0.45">
      <c r="A16663" t="s">
        <v>21509</v>
      </c>
      <c r="B16663">
        <v>9000058028</v>
      </c>
      <c r="C16663">
        <v>2000</v>
      </c>
      <c r="D16663">
        <v>2000</v>
      </c>
      <c r="E16663" t="s">
        <v>1808</v>
      </c>
      <c r="F16663" t="s">
        <v>1804</v>
      </c>
      <c r="G16663" t="s">
        <v>21501</v>
      </c>
      <c r="H16663" t="s">
        <v>2040</v>
      </c>
    </row>
    <row r="16664" spans="1:8" x14ac:dyDescent="0.45">
      <c r="A16664" t="s">
        <v>21510</v>
      </c>
      <c r="B16664">
        <v>9000058028</v>
      </c>
      <c r="C16664">
        <v>2000</v>
      </c>
      <c r="D16664">
        <v>2000</v>
      </c>
      <c r="E16664" t="s">
        <v>1808</v>
      </c>
      <c r="F16664" t="s">
        <v>1804</v>
      </c>
      <c r="G16664" t="s">
        <v>21501</v>
      </c>
      <c r="H16664" t="s">
        <v>2040</v>
      </c>
    </row>
    <row r="16665" spans="1:8" x14ac:dyDescent="0.45">
      <c r="A16665" t="s">
        <v>21511</v>
      </c>
      <c r="B16665">
        <v>9000058028</v>
      </c>
      <c r="C16665">
        <v>2000</v>
      </c>
      <c r="D16665">
        <v>2000</v>
      </c>
      <c r="E16665" t="s">
        <v>1808</v>
      </c>
      <c r="F16665" t="s">
        <v>1804</v>
      </c>
      <c r="G16665" t="s">
        <v>21501</v>
      </c>
      <c r="H16665" t="s">
        <v>2040</v>
      </c>
    </row>
    <row r="16666" spans="1:8" x14ac:dyDescent="0.45">
      <c r="A16666" t="s">
        <v>21512</v>
      </c>
      <c r="B16666">
        <v>9000058031</v>
      </c>
      <c r="C16666">
        <v>2500</v>
      </c>
      <c r="D16666">
        <v>2480</v>
      </c>
      <c r="E16666" t="s">
        <v>1891</v>
      </c>
      <c r="F16666" t="s">
        <v>1892</v>
      </c>
      <c r="G16666" t="s">
        <v>21513</v>
      </c>
      <c r="H16666" t="s">
        <v>1910</v>
      </c>
    </row>
    <row r="16667" spans="1:8" x14ac:dyDescent="0.45">
      <c r="A16667" t="s">
        <v>21514</v>
      </c>
      <c r="B16667">
        <v>9000058033</v>
      </c>
      <c r="C16667">
        <v>2500</v>
      </c>
      <c r="D16667">
        <v>911</v>
      </c>
      <c r="E16667" t="s">
        <v>1808</v>
      </c>
      <c r="F16667" t="s">
        <v>1804</v>
      </c>
      <c r="G16667" t="s">
        <v>21515</v>
      </c>
      <c r="H16667" t="s">
        <v>1910</v>
      </c>
    </row>
    <row r="16668" spans="1:8" x14ac:dyDescent="0.45">
      <c r="A16668" t="s">
        <v>21516</v>
      </c>
      <c r="B16668">
        <v>9000058044</v>
      </c>
      <c r="C16668">
        <v>2000</v>
      </c>
      <c r="D16668">
        <v>646</v>
      </c>
      <c r="E16668" t="s">
        <v>1808</v>
      </c>
      <c r="F16668" t="s">
        <v>1804</v>
      </c>
      <c r="G16668" t="s">
        <v>21517</v>
      </c>
      <c r="H16668" t="s">
        <v>1910</v>
      </c>
    </row>
    <row r="16669" spans="1:8" x14ac:dyDescent="0.45">
      <c r="A16669" t="s">
        <v>21518</v>
      </c>
      <c r="B16669">
        <v>9000058044</v>
      </c>
      <c r="C16669">
        <v>2000</v>
      </c>
      <c r="D16669">
        <v>2000</v>
      </c>
      <c r="E16669" t="s">
        <v>1808</v>
      </c>
      <c r="F16669" t="s">
        <v>1804</v>
      </c>
      <c r="G16669" t="s">
        <v>21517</v>
      </c>
      <c r="H16669" t="s">
        <v>1910</v>
      </c>
    </row>
    <row r="16670" spans="1:8" x14ac:dyDescent="0.45">
      <c r="A16670" t="s">
        <v>21519</v>
      </c>
      <c r="B16670">
        <v>9000058044</v>
      </c>
      <c r="C16670">
        <v>2000</v>
      </c>
      <c r="D16670">
        <v>2000</v>
      </c>
      <c r="E16670" t="s">
        <v>1808</v>
      </c>
      <c r="F16670" t="s">
        <v>1804</v>
      </c>
      <c r="G16670" t="s">
        <v>21517</v>
      </c>
      <c r="H16670" t="s">
        <v>1910</v>
      </c>
    </row>
    <row r="16671" spans="1:8" x14ac:dyDescent="0.45">
      <c r="A16671" t="s">
        <v>21520</v>
      </c>
      <c r="B16671">
        <v>9000058045</v>
      </c>
      <c r="C16671">
        <v>3000</v>
      </c>
      <c r="D16671">
        <v>2869</v>
      </c>
      <c r="E16671" t="s">
        <v>1808</v>
      </c>
      <c r="F16671" t="s">
        <v>1804</v>
      </c>
      <c r="G16671" t="s">
        <v>21521</v>
      </c>
      <c r="H16671" t="s">
        <v>1881</v>
      </c>
    </row>
    <row r="16672" spans="1:8" x14ac:dyDescent="0.45">
      <c r="A16672" t="s">
        <v>21522</v>
      </c>
      <c r="B16672">
        <v>9000058045</v>
      </c>
      <c r="C16672">
        <v>3000</v>
      </c>
      <c r="D16672">
        <v>98</v>
      </c>
      <c r="E16672" t="s">
        <v>1837</v>
      </c>
      <c r="F16672" t="s">
        <v>1838</v>
      </c>
      <c r="G16672" t="s">
        <v>21521</v>
      </c>
      <c r="H16672" t="s">
        <v>1881</v>
      </c>
    </row>
    <row r="16673" spans="1:8" x14ac:dyDescent="0.45">
      <c r="A16673" t="s">
        <v>21523</v>
      </c>
      <c r="B16673">
        <v>9000058045</v>
      </c>
      <c r="C16673">
        <v>3000</v>
      </c>
      <c r="D16673">
        <v>3000</v>
      </c>
      <c r="E16673" t="s">
        <v>1891</v>
      </c>
      <c r="F16673" t="s">
        <v>1892</v>
      </c>
      <c r="G16673" t="s">
        <v>21521</v>
      </c>
      <c r="H16673" t="s">
        <v>1881</v>
      </c>
    </row>
    <row r="16674" spans="1:8" x14ac:dyDescent="0.45">
      <c r="A16674" t="s">
        <v>21524</v>
      </c>
      <c r="B16674">
        <v>9000058045</v>
      </c>
      <c r="C16674">
        <v>3000</v>
      </c>
      <c r="D16674">
        <v>3000</v>
      </c>
      <c r="E16674" t="s">
        <v>1808</v>
      </c>
      <c r="F16674" t="s">
        <v>1804</v>
      </c>
      <c r="G16674" t="s">
        <v>21521</v>
      </c>
      <c r="H16674" t="s">
        <v>1881</v>
      </c>
    </row>
    <row r="16675" spans="1:8" x14ac:dyDescent="0.45">
      <c r="A16675" t="s">
        <v>21525</v>
      </c>
      <c r="B16675">
        <v>9000058046</v>
      </c>
      <c r="C16675">
        <v>4000</v>
      </c>
      <c r="D16675">
        <v>2689</v>
      </c>
      <c r="E16675" t="s">
        <v>1837</v>
      </c>
      <c r="F16675" t="s">
        <v>1838</v>
      </c>
      <c r="G16675" t="s">
        <v>21526</v>
      </c>
      <c r="H16675" t="s">
        <v>2388</v>
      </c>
    </row>
    <row r="16676" spans="1:8" x14ac:dyDescent="0.45">
      <c r="A16676" t="s">
        <v>21527</v>
      </c>
      <c r="B16676">
        <v>9000058046</v>
      </c>
      <c r="C16676">
        <v>4000</v>
      </c>
      <c r="D16676">
        <v>1026</v>
      </c>
      <c r="E16676" t="s">
        <v>1808</v>
      </c>
      <c r="F16676" t="s">
        <v>1804</v>
      </c>
      <c r="G16676" t="s">
        <v>21526</v>
      </c>
      <c r="H16676" t="s">
        <v>2388</v>
      </c>
    </row>
    <row r="16677" spans="1:8" x14ac:dyDescent="0.45">
      <c r="A16677" t="s">
        <v>21528</v>
      </c>
      <c r="B16677">
        <v>9000058046</v>
      </c>
      <c r="C16677">
        <v>4000</v>
      </c>
      <c r="D16677">
        <v>4000</v>
      </c>
      <c r="E16677" t="s">
        <v>1891</v>
      </c>
      <c r="F16677" t="s">
        <v>1892</v>
      </c>
      <c r="G16677" t="s">
        <v>21526</v>
      </c>
      <c r="H16677" t="s">
        <v>2388</v>
      </c>
    </row>
    <row r="16678" spans="1:8" x14ac:dyDescent="0.45">
      <c r="A16678" t="s">
        <v>21529</v>
      </c>
      <c r="B16678">
        <v>9000058046</v>
      </c>
      <c r="C16678">
        <v>4000</v>
      </c>
      <c r="D16678">
        <v>4000</v>
      </c>
      <c r="E16678" t="s">
        <v>1808</v>
      </c>
      <c r="F16678" t="s">
        <v>1804</v>
      </c>
      <c r="G16678" t="s">
        <v>21526</v>
      </c>
      <c r="H16678" t="s">
        <v>2388</v>
      </c>
    </row>
    <row r="16679" spans="1:8" x14ac:dyDescent="0.45">
      <c r="A16679" t="s">
        <v>21530</v>
      </c>
      <c r="B16679">
        <v>9000058046</v>
      </c>
      <c r="C16679">
        <v>4000</v>
      </c>
      <c r="D16679">
        <v>4000</v>
      </c>
      <c r="E16679" t="s">
        <v>1808</v>
      </c>
      <c r="F16679" t="s">
        <v>1804</v>
      </c>
      <c r="G16679" t="s">
        <v>21526</v>
      </c>
      <c r="H16679" t="s">
        <v>2388</v>
      </c>
    </row>
    <row r="16680" spans="1:8" x14ac:dyDescent="0.45">
      <c r="A16680" t="s">
        <v>21531</v>
      </c>
      <c r="B16680">
        <v>9000058046</v>
      </c>
      <c r="C16680">
        <v>4000</v>
      </c>
      <c r="D16680">
        <v>4000</v>
      </c>
      <c r="E16680" t="s">
        <v>1808</v>
      </c>
      <c r="F16680" t="s">
        <v>1804</v>
      </c>
      <c r="G16680" t="s">
        <v>21526</v>
      </c>
      <c r="H16680" t="s">
        <v>2388</v>
      </c>
    </row>
    <row r="16681" spans="1:8" x14ac:dyDescent="0.45">
      <c r="A16681" t="s">
        <v>21532</v>
      </c>
      <c r="B16681">
        <v>9000058046</v>
      </c>
      <c r="C16681">
        <v>4000</v>
      </c>
      <c r="D16681">
        <v>4000</v>
      </c>
      <c r="E16681" t="s">
        <v>1808</v>
      </c>
      <c r="F16681" t="s">
        <v>1804</v>
      </c>
      <c r="G16681" t="s">
        <v>21526</v>
      </c>
      <c r="H16681" t="s">
        <v>2388</v>
      </c>
    </row>
    <row r="16682" spans="1:8" x14ac:dyDescent="0.45">
      <c r="A16682" t="s">
        <v>21533</v>
      </c>
      <c r="B16682">
        <v>9000058046</v>
      </c>
      <c r="C16682">
        <v>4000</v>
      </c>
      <c r="D16682">
        <v>4000</v>
      </c>
      <c r="E16682" t="s">
        <v>1808</v>
      </c>
      <c r="F16682" t="s">
        <v>1804</v>
      </c>
      <c r="G16682" t="s">
        <v>21526</v>
      </c>
      <c r="H16682" t="s">
        <v>2388</v>
      </c>
    </row>
    <row r="16683" spans="1:8" x14ac:dyDescent="0.45">
      <c r="A16683" t="s">
        <v>21534</v>
      </c>
      <c r="B16683">
        <v>9000058046</v>
      </c>
      <c r="C16683">
        <v>4000</v>
      </c>
      <c r="D16683">
        <v>4000</v>
      </c>
      <c r="E16683" t="s">
        <v>1808</v>
      </c>
      <c r="F16683" t="s">
        <v>1804</v>
      </c>
      <c r="G16683" t="s">
        <v>21526</v>
      </c>
      <c r="H16683" t="s">
        <v>2388</v>
      </c>
    </row>
    <row r="16684" spans="1:8" x14ac:dyDescent="0.45">
      <c r="A16684" t="s">
        <v>21535</v>
      </c>
      <c r="B16684">
        <v>9000058046</v>
      </c>
      <c r="C16684">
        <v>4000</v>
      </c>
      <c r="D16684">
        <v>4000</v>
      </c>
      <c r="E16684" t="s">
        <v>1808</v>
      </c>
      <c r="F16684" t="s">
        <v>1804</v>
      </c>
      <c r="G16684" t="s">
        <v>21526</v>
      </c>
      <c r="H16684" t="s">
        <v>2388</v>
      </c>
    </row>
    <row r="16685" spans="1:8" x14ac:dyDescent="0.45">
      <c r="A16685" t="s">
        <v>21536</v>
      </c>
      <c r="B16685">
        <v>9000058046</v>
      </c>
      <c r="C16685">
        <v>4000</v>
      </c>
      <c r="D16685">
        <v>4000</v>
      </c>
      <c r="E16685" t="s">
        <v>1808</v>
      </c>
      <c r="F16685" t="s">
        <v>1804</v>
      </c>
      <c r="G16685" t="s">
        <v>21526</v>
      </c>
      <c r="H16685" t="s">
        <v>2388</v>
      </c>
    </row>
    <row r="16686" spans="1:8" x14ac:dyDescent="0.45">
      <c r="A16686" t="s">
        <v>21537</v>
      </c>
      <c r="B16686">
        <v>9000058046</v>
      </c>
      <c r="C16686">
        <v>4000</v>
      </c>
      <c r="D16686">
        <v>4000</v>
      </c>
      <c r="E16686" t="s">
        <v>1808</v>
      </c>
      <c r="F16686" t="s">
        <v>1804</v>
      </c>
      <c r="G16686" t="s">
        <v>21526</v>
      </c>
      <c r="H16686" t="s">
        <v>2388</v>
      </c>
    </row>
    <row r="16687" spans="1:8" x14ac:dyDescent="0.45">
      <c r="A16687" t="s">
        <v>21538</v>
      </c>
      <c r="B16687">
        <v>9000058046</v>
      </c>
      <c r="C16687">
        <v>4000</v>
      </c>
      <c r="D16687">
        <v>4000</v>
      </c>
      <c r="E16687" t="s">
        <v>1808</v>
      </c>
      <c r="F16687" t="s">
        <v>1804</v>
      </c>
      <c r="G16687" t="s">
        <v>21526</v>
      </c>
      <c r="H16687" t="s">
        <v>2388</v>
      </c>
    </row>
    <row r="16688" spans="1:8" x14ac:dyDescent="0.45">
      <c r="A16688" t="s">
        <v>21539</v>
      </c>
      <c r="B16688">
        <v>9000058047</v>
      </c>
      <c r="C16688">
        <v>4000</v>
      </c>
      <c r="D16688">
        <v>1642</v>
      </c>
      <c r="E16688" t="s">
        <v>1837</v>
      </c>
      <c r="F16688" t="s">
        <v>1838</v>
      </c>
      <c r="G16688" t="s">
        <v>21540</v>
      </c>
      <c r="H16688" t="s">
        <v>1810</v>
      </c>
    </row>
    <row r="16689" spans="1:8" x14ac:dyDescent="0.45">
      <c r="A16689" t="s">
        <v>21541</v>
      </c>
      <c r="B16689">
        <v>9000058049</v>
      </c>
      <c r="C16689">
        <v>2000</v>
      </c>
      <c r="D16689">
        <v>265</v>
      </c>
      <c r="E16689" t="s">
        <v>1808</v>
      </c>
      <c r="F16689" t="s">
        <v>1804</v>
      </c>
      <c r="G16689" t="s">
        <v>21542</v>
      </c>
      <c r="H16689" t="s">
        <v>2588</v>
      </c>
    </row>
    <row r="16690" spans="1:8" x14ac:dyDescent="0.45">
      <c r="A16690" t="s">
        <v>21543</v>
      </c>
      <c r="B16690">
        <v>9000058049</v>
      </c>
      <c r="C16690">
        <v>2000</v>
      </c>
      <c r="D16690">
        <v>1904</v>
      </c>
      <c r="E16690" t="s">
        <v>1808</v>
      </c>
      <c r="F16690" t="s">
        <v>1804</v>
      </c>
      <c r="G16690" t="s">
        <v>21542</v>
      </c>
      <c r="H16690" t="s">
        <v>2588</v>
      </c>
    </row>
    <row r="16691" spans="1:8" x14ac:dyDescent="0.45">
      <c r="A16691" t="s">
        <v>21544</v>
      </c>
      <c r="B16691">
        <v>9000058049</v>
      </c>
      <c r="C16691">
        <v>2000</v>
      </c>
      <c r="D16691">
        <v>2000</v>
      </c>
      <c r="E16691" t="s">
        <v>1808</v>
      </c>
      <c r="F16691" t="s">
        <v>1804</v>
      </c>
      <c r="G16691" t="s">
        <v>21542</v>
      </c>
      <c r="H16691" t="s">
        <v>2588</v>
      </c>
    </row>
    <row r="16692" spans="1:8" x14ac:dyDescent="0.45">
      <c r="A16692" t="s">
        <v>21545</v>
      </c>
      <c r="B16692">
        <v>9000058058</v>
      </c>
      <c r="C16692">
        <v>250</v>
      </c>
      <c r="D16692">
        <v>135</v>
      </c>
      <c r="E16692" t="s">
        <v>1808</v>
      </c>
      <c r="F16692" t="s">
        <v>1804</v>
      </c>
      <c r="G16692" t="s">
        <v>21546</v>
      </c>
      <c r="H16692" t="s">
        <v>3430</v>
      </c>
    </row>
    <row r="16693" spans="1:8" x14ac:dyDescent="0.45">
      <c r="A16693" t="s">
        <v>21547</v>
      </c>
      <c r="B16693">
        <v>9000058058</v>
      </c>
      <c r="C16693">
        <v>250</v>
      </c>
      <c r="D16693">
        <v>250</v>
      </c>
      <c r="E16693" t="s">
        <v>1808</v>
      </c>
      <c r="F16693" t="s">
        <v>1804</v>
      </c>
      <c r="G16693" t="s">
        <v>21546</v>
      </c>
      <c r="H16693" t="s">
        <v>3430</v>
      </c>
    </row>
    <row r="16694" spans="1:8" x14ac:dyDescent="0.45">
      <c r="A16694" t="s">
        <v>21548</v>
      </c>
      <c r="B16694">
        <v>9000058061</v>
      </c>
      <c r="C16694">
        <v>4000</v>
      </c>
      <c r="D16694">
        <v>3309</v>
      </c>
      <c r="E16694" t="s">
        <v>1808</v>
      </c>
      <c r="F16694" t="s">
        <v>1804</v>
      </c>
      <c r="G16694" t="s">
        <v>21549</v>
      </c>
      <c r="H16694" t="s">
        <v>1810</v>
      </c>
    </row>
    <row r="16695" spans="1:8" x14ac:dyDescent="0.45">
      <c r="A16695" t="s">
        <v>21550</v>
      </c>
      <c r="B16695">
        <v>9000058061</v>
      </c>
      <c r="C16695">
        <v>4000</v>
      </c>
      <c r="D16695">
        <v>3487</v>
      </c>
      <c r="E16695" t="s">
        <v>1837</v>
      </c>
      <c r="F16695" t="s">
        <v>1838</v>
      </c>
      <c r="G16695" t="s">
        <v>21549</v>
      </c>
      <c r="H16695" t="s">
        <v>1810</v>
      </c>
    </row>
    <row r="16696" spans="1:8" x14ac:dyDescent="0.45">
      <c r="A16696" t="s">
        <v>21551</v>
      </c>
      <c r="B16696">
        <v>9000058066</v>
      </c>
      <c r="C16696">
        <v>1250</v>
      </c>
      <c r="D16696">
        <v>165</v>
      </c>
      <c r="E16696" t="s">
        <v>1808</v>
      </c>
      <c r="F16696" t="s">
        <v>1804</v>
      </c>
      <c r="G16696" t="s">
        <v>21552</v>
      </c>
      <c r="H16696" t="s">
        <v>2254</v>
      </c>
    </row>
    <row r="16697" spans="1:8" x14ac:dyDescent="0.45">
      <c r="A16697" t="s">
        <v>21553</v>
      </c>
      <c r="B16697">
        <v>9000058066</v>
      </c>
      <c r="C16697">
        <v>1250</v>
      </c>
      <c r="D16697">
        <v>1250</v>
      </c>
      <c r="E16697" t="s">
        <v>1808</v>
      </c>
      <c r="F16697" t="s">
        <v>1804</v>
      </c>
      <c r="G16697" t="s">
        <v>21552</v>
      </c>
      <c r="H16697" t="s">
        <v>2254</v>
      </c>
    </row>
    <row r="16698" spans="1:8" x14ac:dyDescent="0.45">
      <c r="A16698" t="s">
        <v>21554</v>
      </c>
      <c r="B16698">
        <v>9000058068</v>
      </c>
      <c r="C16698">
        <v>5000</v>
      </c>
      <c r="D16698">
        <v>2682</v>
      </c>
      <c r="E16698" t="s">
        <v>1837</v>
      </c>
      <c r="F16698" t="s">
        <v>1838</v>
      </c>
      <c r="G16698" t="s">
        <v>21555</v>
      </c>
      <c r="H16698" t="s">
        <v>1810</v>
      </c>
    </row>
    <row r="16699" spans="1:8" x14ac:dyDescent="0.45">
      <c r="A16699" t="s">
        <v>21556</v>
      </c>
      <c r="B16699">
        <v>9000058075</v>
      </c>
      <c r="C16699">
        <v>1908</v>
      </c>
      <c r="D16699">
        <v>1214</v>
      </c>
      <c r="E16699" t="s">
        <v>1808</v>
      </c>
      <c r="F16699" t="s">
        <v>1804</v>
      </c>
      <c r="G16699" t="s">
        <v>21557</v>
      </c>
      <c r="H16699" t="s">
        <v>2545</v>
      </c>
    </row>
    <row r="16700" spans="1:8" x14ac:dyDescent="0.45">
      <c r="A16700" t="s">
        <v>21558</v>
      </c>
      <c r="B16700">
        <v>9000058081</v>
      </c>
      <c r="C16700">
        <v>2000</v>
      </c>
      <c r="D16700">
        <v>576</v>
      </c>
      <c r="E16700" t="s">
        <v>1808</v>
      </c>
      <c r="F16700" t="s">
        <v>1804</v>
      </c>
      <c r="G16700" t="s">
        <v>21559</v>
      </c>
      <c r="H16700" t="s">
        <v>2588</v>
      </c>
    </row>
    <row r="16701" spans="1:8" x14ac:dyDescent="0.45">
      <c r="A16701" t="s">
        <v>21560</v>
      </c>
      <c r="B16701">
        <v>9000058081</v>
      </c>
      <c r="C16701">
        <v>2000</v>
      </c>
      <c r="D16701">
        <v>2000</v>
      </c>
      <c r="E16701" t="s">
        <v>1808</v>
      </c>
      <c r="F16701" t="s">
        <v>1804</v>
      </c>
      <c r="G16701" t="s">
        <v>21559</v>
      </c>
      <c r="H16701" t="s">
        <v>2588</v>
      </c>
    </row>
    <row r="16702" spans="1:8" x14ac:dyDescent="0.45">
      <c r="A16702" t="s">
        <v>21561</v>
      </c>
      <c r="B16702">
        <v>9000058099</v>
      </c>
      <c r="C16702">
        <v>3000</v>
      </c>
      <c r="D16702">
        <v>2574</v>
      </c>
      <c r="E16702" t="s">
        <v>1808</v>
      </c>
      <c r="F16702" t="s">
        <v>1804</v>
      </c>
      <c r="G16702" t="s">
        <v>21562</v>
      </c>
      <c r="H16702" t="s">
        <v>1881</v>
      </c>
    </row>
    <row r="16703" spans="1:8" x14ac:dyDescent="0.45">
      <c r="A16703" t="s">
        <v>471</v>
      </c>
      <c r="B16703">
        <v>9000058099</v>
      </c>
      <c r="C16703">
        <v>3000</v>
      </c>
      <c r="D16703">
        <v>1366</v>
      </c>
      <c r="E16703" t="s">
        <v>1837</v>
      </c>
      <c r="F16703" t="s">
        <v>1972</v>
      </c>
      <c r="G16703" t="s">
        <v>21562</v>
      </c>
      <c r="H16703" t="s">
        <v>1881</v>
      </c>
    </row>
    <row r="16704" spans="1:8" x14ac:dyDescent="0.45">
      <c r="A16704" t="s">
        <v>21563</v>
      </c>
      <c r="B16704">
        <v>9000058099</v>
      </c>
      <c r="C16704">
        <v>3000</v>
      </c>
      <c r="D16704">
        <v>341</v>
      </c>
      <c r="E16704" t="s">
        <v>1888</v>
      </c>
      <c r="F16704" t="s">
        <v>2196</v>
      </c>
      <c r="G16704" t="s">
        <v>21562</v>
      </c>
      <c r="H16704" t="s">
        <v>1881</v>
      </c>
    </row>
    <row r="16705" spans="1:8" x14ac:dyDescent="0.45">
      <c r="A16705" t="s">
        <v>21564</v>
      </c>
      <c r="B16705">
        <v>9000058099</v>
      </c>
      <c r="C16705">
        <v>3000</v>
      </c>
      <c r="D16705">
        <v>3000</v>
      </c>
      <c r="E16705" t="s">
        <v>1891</v>
      </c>
      <c r="F16705" t="s">
        <v>3405</v>
      </c>
      <c r="G16705" t="s">
        <v>21562</v>
      </c>
      <c r="H16705" t="s">
        <v>1881</v>
      </c>
    </row>
    <row r="16706" spans="1:8" x14ac:dyDescent="0.45">
      <c r="A16706" t="s">
        <v>21565</v>
      </c>
      <c r="B16706">
        <v>9000058099</v>
      </c>
      <c r="C16706">
        <v>3000</v>
      </c>
      <c r="D16706">
        <v>3000</v>
      </c>
      <c r="E16706" t="s">
        <v>1808</v>
      </c>
      <c r="F16706" t="s">
        <v>1804</v>
      </c>
      <c r="G16706" t="s">
        <v>21562</v>
      </c>
      <c r="H16706" t="s">
        <v>1881</v>
      </c>
    </row>
    <row r="16707" spans="1:8" x14ac:dyDescent="0.45">
      <c r="A16707" t="s">
        <v>21566</v>
      </c>
      <c r="B16707">
        <v>9000058099</v>
      </c>
      <c r="C16707">
        <v>3000</v>
      </c>
      <c r="D16707">
        <v>3000</v>
      </c>
      <c r="E16707" t="s">
        <v>1808</v>
      </c>
      <c r="F16707" t="s">
        <v>1804</v>
      </c>
      <c r="G16707" t="s">
        <v>21562</v>
      </c>
      <c r="H16707" t="s">
        <v>1881</v>
      </c>
    </row>
    <row r="16708" spans="1:8" x14ac:dyDescent="0.45">
      <c r="A16708" t="s">
        <v>21567</v>
      </c>
      <c r="B16708">
        <v>9000058099</v>
      </c>
      <c r="C16708">
        <v>3000</v>
      </c>
      <c r="D16708">
        <v>3000</v>
      </c>
      <c r="E16708" t="s">
        <v>1808</v>
      </c>
      <c r="F16708" t="s">
        <v>1804</v>
      </c>
      <c r="G16708" t="s">
        <v>21562</v>
      </c>
      <c r="H16708" t="s">
        <v>1881</v>
      </c>
    </row>
    <row r="16709" spans="1:8" x14ac:dyDescent="0.45">
      <c r="A16709" t="s">
        <v>21568</v>
      </c>
      <c r="B16709">
        <v>9000058099</v>
      </c>
      <c r="C16709">
        <v>3000</v>
      </c>
      <c r="D16709">
        <v>3000</v>
      </c>
      <c r="E16709" t="s">
        <v>1808</v>
      </c>
      <c r="F16709" t="s">
        <v>1804</v>
      </c>
      <c r="G16709" t="s">
        <v>21562</v>
      </c>
      <c r="H16709" t="s">
        <v>1881</v>
      </c>
    </row>
    <row r="16710" spans="1:8" x14ac:dyDescent="0.45">
      <c r="A16710" t="s">
        <v>21569</v>
      </c>
      <c r="B16710">
        <v>9000058099</v>
      </c>
      <c r="C16710">
        <v>3000</v>
      </c>
      <c r="D16710">
        <v>3000</v>
      </c>
      <c r="E16710" t="s">
        <v>1808</v>
      </c>
      <c r="F16710" t="s">
        <v>1804</v>
      </c>
      <c r="G16710" t="s">
        <v>21562</v>
      </c>
      <c r="H16710" t="s">
        <v>1881</v>
      </c>
    </row>
    <row r="16711" spans="1:8" x14ac:dyDescent="0.45">
      <c r="A16711" t="s">
        <v>21570</v>
      </c>
      <c r="B16711">
        <v>9000058099</v>
      </c>
      <c r="C16711">
        <v>3000</v>
      </c>
      <c r="D16711">
        <v>3000</v>
      </c>
      <c r="E16711" t="s">
        <v>1808</v>
      </c>
      <c r="F16711" t="s">
        <v>1804</v>
      </c>
      <c r="G16711" t="s">
        <v>21562</v>
      </c>
      <c r="H16711" t="s">
        <v>1881</v>
      </c>
    </row>
    <row r="16712" spans="1:8" x14ac:dyDescent="0.45">
      <c r="A16712" t="s">
        <v>21571</v>
      </c>
      <c r="B16712">
        <v>9000058099</v>
      </c>
      <c r="C16712">
        <v>3000</v>
      </c>
      <c r="D16712">
        <v>3000</v>
      </c>
      <c r="E16712" t="s">
        <v>1808</v>
      </c>
      <c r="F16712" t="s">
        <v>1804</v>
      </c>
      <c r="G16712" t="s">
        <v>21562</v>
      </c>
      <c r="H16712" t="s">
        <v>1881</v>
      </c>
    </row>
    <row r="16713" spans="1:8" x14ac:dyDescent="0.45">
      <c r="A16713" t="s">
        <v>21572</v>
      </c>
      <c r="B16713">
        <v>9000058099</v>
      </c>
      <c r="C16713">
        <v>3000</v>
      </c>
      <c r="D16713">
        <v>3000</v>
      </c>
      <c r="E16713" t="s">
        <v>1808</v>
      </c>
      <c r="F16713" t="s">
        <v>1804</v>
      </c>
      <c r="G16713" t="s">
        <v>21562</v>
      </c>
      <c r="H16713" t="s">
        <v>1881</v>
      </c>
    </row>
    <row r="16714" spans="1:8" x14ac:dyDescent="0.45">
      <c r="A16714" t="s">
        <v>21573</v>
      </c>
      <c r="B16714">
        <v>9000058099</v>
      </c>
      <c r="C16714">
        <v>3000</v>
      </c>
      <c r="D16714">
        <v>3000</v>
      </c>
      <c r="E16714" t="s">
        <v>1808</v>
      </c>
      <c r="F16714" t="s">
        <v>1804</v>
      </c>
      <c r="G16714" t="s">
        <v>21562</v>
      </c>
      <c r="H16714" t="s">
        <v>1881</v>
      </c>
    </row>
    <row r="16715" spans="1:8" x14ac:dyDescent="0.45">
      <c r="A16715" t="s">
        <v>21574</v>
      </c>
      <c r="B16715">
        <v>9000058099</v>
      </c>
      <c r="C16715">
        <v>3000</v>
      </c>
      <c r="D16715">
        <v>3000</v>
      </c>
      <c r="E16715" t="s">
        <v>1808</v>
      </c>
      <c r="F16715" t="s">
        <v>1804</v>
      </c>
      <c r="G16715" t="s">
        <v>21562</v>
      </c>
      <c r="H16715" t="s">
        <v>1881</v>
      </c>
    </row>
    <row r="16716" spans="1:8" x14ac:dyDescent="0.45">
      <c r="A16716" t="s">
        <v>21575</v>
      </c>
      <c r="B16716">
        <v>9000058099</v>
      </c>
      <c r="C16716">
        <v>3000</v>
      </c>
      <c r="D16716">
        <v>3000</v>
      </c>
      <c r="E16716" t="s">
        <v>1808</v>
      </c>
      <c r="F16716" t="s">
        <v>1804</v>
      </c>
      <c r="G16716" t="s">
        <v>21562</v>
      </c>
      <c r="H16716" t="s">
        <v>1881</v>
      </c>
    </row>
    <row r="16717" spans="1:8" x14ac:dyDescent="0.45">
      <c r="A16717" t="s">
        <v>21576</v>
      </c>
      <c r="B16717">
        <v>9000058099</v>
      </c>
      <c r="C16717">
        <v>3000</v>
      </c>
      <c r="D16717">
        <v>3000</v>
      </c>
      <c r="E16717" t="s">
        <v>1808</v>
      </c>
      <c r="F16717" t="s">
        <v>1804</v>
      </c>
      <c r="G16717" t="s">
        <v>21562</v>
      </c>
      <c r="H16717" t="s">
        <v>1881</v>
      </c>
    </row>
    <row r="16718" spans="1:8" x14ac:dyDescent="0.45">
      <c r="A16718" t="s">
        <v>21577</v>
      </c>
      <c r="B16718">
        <v>9000058099</v>
      </c>
      <c r="C16718">
        <v>3000</v>
      </c>
      <c r="D16718">
        <v>3000</v>
      </c>
      <c r="E16718" t="s">
        <v>1808</v>
      </c>
      <c r="F16718" t="s">
        <v>1804</v>
      </c>
      <c r="G16718" t="s">
        <v>21562</v>
      </c>
      <c r="H16718" t="s">
        <v>1881</v>
      </c>
    </row>
    <row r="16719" spans="1:8" x14ac:dyDescent="0.45">
      <c r="A16719" t="s">
        <v>21578</v>
      </c>
      <c r="B16719">
        <v>9000058099</v>
      </c>
      <c r="C16719">
        <v>3000</v>
      </c>
      <c r="D16719">
        <v>3000</v>
      </c>
      <c r="E16719" t="s">
        <v>1808</v>
      </c>
      <c r="F16719" t="s">
        <v>1804</v>
      </c>
      <c r="G16719" t="s">
        <v>21562</v>
      </c>
      <c r="H16719" t="s">
        <v>1881</v>
      </c>
    </row>
    <row r="16720" spans="1:8" x14ac:dyDescent="0.45">
      <c r="A16720" t="s">
        <v>21579</v>
      </c>
      <c r="B16720">
        <v>9000058099</v>
      </c>
      <c r="C16720">
        <v>3000</v>
      </c>
      <c r="D16720">
        <v>3000</v>
      </c>
      <c r="E16720" t="s">
        <v>1808</v>
      </c>
      <c r="F16720" t="s">
        <v>1804</v>
      </c>
      <c r="G16720" t="s">
        <v>21562</v>
      </c>
      <c r="H16720" t="s">
        <v>1881</v>
      </c>
    </row>
    <row r="16721" spans="1:8" x14ac:dyDescent="0.45">
      <c r="A16721" t="s">
        <v>21580</v>
      </c>
      <c r="B16721">
        <v>9000058099</v>
      </c>
      <c r="C16721">
        <v>3000</v>
      </c>
      <c r="D16721">
        <v>3000</v>
      </c>
      <c r="E16721" t="s">
        <v>1808</v>
      </c>
      <c r="F16721" t="s">
        <v>1804</v>
      </c>
      <c r="G16721" t="s">
        <v>21562</v>
      </c>
      <c r="H16721" t="s">
        <v>1881</v>
      </c>
    </row>
    <row r="16722" spans="1:8" x14ac:dyDescent="0.45">
      <c r="A16722" t="s">
        <v>21581</v>
      </c>
      <c r="B16722">
        <v>9000058099</v>
      </c>
      <c r="C16722">
        <v>3000</v>
      </c>
      <c r="D16722">
        <v>3000</v>
      </c>
      <c r="E16722" t="s">
        <v>1808</v>
      </c>
      <c r="F16722" t="s">
        <v>1804</v>
      </c>
      <c r="G16722" t="s">
        <v>21562</v>
      </c>
      <c r="H16722" t="s">
        <v>1881</v>
      </c>
    </row>
    <row r="16723" spans="1:8" x14ac:dyDescent="0.45">
      <c r="A16723" t="s">
        <v>21582</v>
      </c>
      <c r="B16723">
        <v>9000058099</v>
      </c>
      <c r="C16723">
        <v>3000</v>
      </c>
      <c r="D16723">
        <v>3000</v>
      </c>
      <c r="E16723" t="s">
        <v>1808</v>
      </c>
      <c r="F16723" t="s">
        <v>1804</v>
      </c>
      <c r="G16723" t="s">
        <v>21562</v>
      </c>
      <c r="H16723" t="s">
        <v>1881</v>
      </c>
    </row>
    <row r="16724" spans="1:8" x14ac:dyDescent="0.45">
      <c r="A16724" t="s">
        <v>21583</v>
      </c>
      <c r="B16724">
        <v>9000058099</v>
      </c>
      <c r="C16724">
        <v>3000</v>
      </c>
      <c r="D16724">
        <v>3000</v>
      </c>
      <c r="E16724" t="s">
        <v>1808</v>
      </c>
      <c r="F16724" t="s">
        <v>1804</v>
      </c>
      <c r="G16724" t="s">
        <v>21562</v>
      </c>
      <c r="H16724" t="s">
        <v>1881</v>
      </c>
    </row>
    <row r="16725" spans="1:8" x14ac:dyDescent="0.45">
      <c r="A16725" t="s">
        <v>21584</v>
      </c>
      <c r="B16725">
        <v>9000058099</v>
      </c>
      <c r="C16725">
        <v>3000</v>
      </c>
      <c r="D16725">
        <v>3000</v>
      </c>
      <c r="E16725" t="s">
        <v>1808</v>
      </c>
      <c r="F16725" t="s">
        <v>1804</v>
      </c>
      <c r="G16725" t="s">
        <v>21562</v>
      </c>
      <c r="H16725" t="s">
        <v>1881</v>
      </c>
    </row>
    <row r="16726" spans="1:8" x14ac:dyDescent="0.45">
      <c r="A16726" t="s">
        <v>21585</v>
      </c>
      <c r="B16726">
        <v>9000058099</v>
      </c>
      <c r="C16726">
        <v>3000</v>
      </c>
      <c r="D16726">
        <v>3000</v>
      </c>
      <c r="E16726" t="s">
        <v>1808</v>
      </c>
      <c r="F16726" t="s">
        <v>1804</v>
      </c>
      <c r="G16726" t="s">
        <v>21562</v>
      </c>
      <c r="H16726" t="s">
        <v>1881</v>
      </c>
    </row>
    <row r="16727" spans="1:8" x14ac:dyDescent="0.45">
      <c r="A16727" t="s">
        <v>21586</v>
      </c>
      <c r="B16727">
        <v>9000058099</v>
      </c>
      <c r="C16727">
        <v>3000</v>
      </c>
      <c r="D16727">
        <v>3000</v>
      </c>
      <c r="E16727" t="s">
        <v>1808</v>
      </c>
      <c r="F16727" t="s">
        <v>1804</v>
      </c>
      <c r="G16727" t="s">
        <v>21562</v>
      </c>
      <c r="H16727" t="s">
        <v>1881</v>
      </c>
    </row>
    <row r="16728" spans="1:8" x14ac:dyDescent="0.45">
      <c r="A16728" t="s">
        <v>21587</v>
      </c>
      <c r="B16728">
        <v>9000058110</v>
      </c>
      <c r="C16728">
        <v>3000</v>
      </c>
      <c r="D16728">
        <v>611</v>
      </c>
      <c r="E16728" t="s">
        <v>1888</v>
      </c>
      <c r="F16728" t="s">
        <v>1889</v>
      </c>
      <c r="G16728" t="s">
        <v>21588</v>
      </c>
      <c r="H16728" t="s">
        <v>1881</v>
      </c>
    </row>
    <row r="16729" spans="1:8" x14ac:dyDescent="0.45">
      <c r="A16729" t="s">
        <v>21589</v>
      </c>
      <c r="B16729">
        <v>9000058110</v>
      </c>
      <c r="C16729">
        <v>3000</v>
      </c>
      <c r="D16729">
        <v>2854</v>
      </c>
      <c r="E16729" t="s">
        <v>1808</v>
      </c>
      <c r="F16729" t="s">
        <v>1804</v>
      </c>
      <c r="G16729" t="s">
        <v>21588</v>
      </c>
      <c r="H16729" t="s">
        <v>1881</v>
      </c>
    </row>
    <row r="16730" spans="1:8" x14ac:dyDescent="0.45">
      <c r="A16730" t="s">
        <v>21590</v>
      </c>
      <c r="B16730">
        <v>9000058110</v>
      </c>
      <c r="C16730">
        <v>3000</v>
      </c>
      <c r="D16730">
        <v>3000</v>
      </c>
      <c r="E16730" t="s">
        <v>1808</v>
      </c>
      <c r="F16730" t="s">
        <v>1804</v>
      </c>
      <c r="G16730" t="s">
        <v>21588</v>
      </c>
      <c r="H16730" t="s">
        <v>1881</v>
      </c>
    </row>
    <row r="16731" spans="1:8" x14ac:dyDescent="0.45">
      <c r="A16731" t="s">
        <v>21591</v>
      </c>
      <c r="B16731">
        <v>9000058110</v>
      </c>
      <c r="C16731">
        <v>3000</v>
      </c>
      <c r="D16731">
        <v>3000</v>
      </c>
      <c r="E16731" t="s">
        <v>1808</v>
      </c>
      <c r="F16731" t="s">
        <v>1804</v>
      </c>
      <c r="G16731" t="s">
        <v>21588</v>
      </c>
      <c r="H16731" t="s">
        <v>1881</v>
      </c>
    </row>
    <row r="16732" spans="1:8" x14ac:dyDescent="0.45">
      <c r="A16732" t="s">
        <v>21592</v>
      </c>
      <c r="B16732">
        <v>9000058133</v>
      </c>
      <c r="C16732">
        <v>5000</v>
      </c>
      <c r="D16732">
        <v>1147</v>
      </c>
      <c r="E16732" t="s">
        <v>1837</v>
      </c>
      <c r="F16732" t="s">
        <v>1838</v>
      </c>
      <c r="G16732" t="s">
        <v>21593</v>
      </c>
      <c r="H16732" t="s">
        <v>2254</v>
      </c>
    </row>
    <row r="16733" spans="1:8" x14ac:dyDescent="0.45">
      <c r="A16733" t="s">
        <v>21594</v>
      </c>
      <c r="B16733">
        <v>9000058134</v>
      </c>
      <c r="C16733">
        <v>3000</v>
      </c>
      <c r="D16733">
        <v>1735</v>
      </c>
      <c r="E16733" t="s">
        <v>1837</v>
      </c>
      <c r="F16733" t="s">
        <v>1838</v>
      </c>
      <c r="G16733" t="s">
        <v>21595</v>
      </c>
      <c r="H16733" t="s">
        <v>1881</v>
      </c>
    </row>
    <row r="16734" spans="1:8" x14ac:dyDescent="0.45">
      <c r="A16734" t="s">
        <v>21596</v>
      </c>
      <c r="B16734">
        <v>9000058134</v>
      </c>
      <c r="C16734">
        <v>3000</v>
      </c>
      <c r="D16734">
        <v>3000</v>
      </c>
      <c r="E16734" t="s">
        <v>1808</v>
      </c>
      <c r="F16734" t="s">
        <v>1804</v>
      </c>
      <c r="G16734" t="s">
        <v>21595</v>
      </c>
      <c r="H16734" t="s">
        <v>1881</v>
      </c>
    </row>
    <row r="16735" spans="1:8" x14ac:dyDescent="0.45">
      <c r="A16735" t="s">
        <v>21597</v>
      </c>
      <c r="B16735">
        <v>9000058134</v>
      </c>
      <c r="C16735">
        <v>3000</v>
      </c>
      <c r="D16735">
        <v>3000</v>
      </c>
      <c r="E16735" t="s">
        <v>1808</v>
      </c>
      <c r="F16735" t="s">
        <v>1804</v>
      </c>
      <c r="G16735" t="s">
        <v>21595</v>
      </c>
      <c r="H16735" t="s">
        <v>1881</v>
      </c>
    </row>
    <row r="16736" spans="1:8" x14ac:dyDescent="0.45">
      <c r="A16736" t="s">
        <v>21598</v>
      </c>
      <c r="B16736">
        <v>9000058183</v>
      </c>
      <c r="C16736">
        <v>3000</v>
      </c>
      <c r="D16736">
        <v>2935</v>
      </c>
      <c r="E16736" t="s">
        <v>1891</v>
      </c>
      <c r="F16736" t="s">
        <v>1892</v>
      </c>
      <c r="G16736" t="s">
        <v>21599</v>
      </c>
      <c r="H16736" t="s">
        <v>2588</v>
      </c>
    </row>
    <row r="16737" spans="1:8" x14ac:dyDescent="0.45">
      <c r="A16737" t="s">
        <v>21600</v>
      </c>
      <c r="B16737">
        <v>9000058183</v>
      </c>
      <c r="C16737">
        <v>3000</v>
      </c>
      <c r="D16737">
        <v>37</v>
      </c>
      <c r="E16737" t="s">
        <v>1837</v>
      </c>
      <c r="F16737" t="s">
        <v>1838</v>
      </c>
      <c r="G16737" t="s">
        <v>21599</v>
      </c>
      <c r="H16737" t="s">
        <v>2588</v>
      </c>
    </row>
    <row r="16738" spans="1:8" x14ac:dyDescent="0.45">
      <c r="A16738" t="s">
        <v>21601</v>
      </c>
      <c r="B16738">
        <v>9000058186</v>
      </c>
      <c r="C16738">
        <v>4000</v>
      </c>
      <c r="D16738">
        <v>2186</v>
      </c>
      <c r="E16738" t="s">
        <v>1837</v>
      </c>
      <c r="F16738" t="s">
        <v>1838</v>
      </c>
      <c r="G16738" t="s">
        <v>21602</v>
      </c>
      <c r="H16738" t="s">
        <v>1810</v>
      </c>
    </row>
    <row r="16739" spans="1:8" x14ac:dyDescent="0.45">
      <c r="A16739" t="s">
        <v>21603</v>
      </c>
      <c r="B16739">
        <v>9000058186</v>
      </c>
      <c r="C16739">
        <v>4000</v>
      </c>
      <c r="D16739">
        <v>3564</v>
      </c>
      <c r="E16739" t="s">
        <v>1808</v>
      </c>
      <c r="F16739" t="s">
        <v>1804</v>
      </c>
      <c r="G16739" t="s">
        <v>21602</v>
      </c>
      <c r="H16739" t="s">
        <v>1810</v>
      </c>
    </row>
    <row r="16740" spans="1:8" x14ac:dyDescent="0.45">
      <c r="A16740" t="s">
        <v>21604</v>
      </c>
      <c r="B16740">
        <v>9000058187</v>
      </c>
      <c r="C16740">
        <v>3000</v>
      </c>
      <c r="D16740">
        <v>2358</v>
      </c>
      <c r="E16740" t="s">
        <v>1808</v>
      </c>
      <c r="F16740" t="s">
        <v>1804</v>
      </c>
      <c r="G16740" t="s">
        <v>21605</v>
      </c>
      <c r="H16740" t="s">
        <v>1881</v>
      </c>
    </row>
    <row r="16741" spans="1:8" x14ac:dyDescent="0.45">
      <c r="A16741" t="s">
        <v>21606</v>
      </c>
      <c r="B16741">
        <v>9000058187</v>
      </c>
      <c r="C16741">
        <v>3000</v>
      </c>
      <c r="D16741">
        <v>3000</v>
      </c>
      <c r="E16741" t="s">
        <v>1808</v>
      </c>
      <c r="F16741" t="s">
        <v>1804</v>
      </c>
      <c r="G16741" t="s">
        <v>21605</v>
      </c>
      <c r="H16741" t="s">
        <v>1881</v>
      </c>
    </row>
    <row r="16742" spans="1:8" x14ac:dyDescent="0.45">
      <c r="A16742" t="s">
        <v>21607</v>
      </c>
      <c r="B16742">
        <v>9000058187</v>
      </c>
      <c r="C16742">
        <v>3000</v>
      </c>
      <c r="D16742">
        <v>3000</v>
      </c>
      <c r="E16742" t="s">
        <v>1808</v>
      </c>
      <c r="F16742" t="s">
        <v>1804</v>
      </c>
      <c r="G16742" t="s">
        <v>21605</v>
      </c>
      <c r="H16742" t="s">
        <v>1881</v>
      </c>
    </row>
    <row r="16743" spans="1:8" x14ac:dyDescent="0.45">
      <c r="A16743" t="s">
        <v>21608</v>
      </c>
      <c r="B16743">
        <v>9000058187</v>
      </c>
      <c r="C16743">
        <v>3000</v>
      </c>
      <c r="D16743">
        <v>3000</v>
      </c>
      <c r="E16743" t="s">
        <v>1808</v>
      </c>
      <c r="F16743" t="s">
        <v>1804</v>
      </c>
      <c r="G16743" t="s">
        <v>21605</v>
      </c>
      <c r="H16743" t="s">
        <v>1881</v>
      </c>
    </row>
    <row r="16744" spans="1:8" x14ac:dyDescent="0.45">
      <c r="A16744" t="s">
        <v>21609</v>
      </c>
      <c r="B16744">
        <v>9000058187</v>
      </c>
      <c r="C16744">
        <v>3000</v>
      </c>
      <c r="D16744">
        <v>3000</v>
      </c>
      <c r="E16744" t="s">
        <v>1808</v>
      </c>
      <c r="F16744" t="s">
        <v>1804</v>
      </c>
      <c r="G16744" t="s">
        <v>21605</v>
      </c>
      <c r="H16744" t="s">
        <v>1881</v>
      </c>
    </row>
    <row r="16745" spans="1:8" x14ac:dyDescent="0.45">
      <c r="A16745" t="s">
        <v>21610</v>
      </c>
      <c r="B16745">
        <v>9000058187</v>
      </c>
      <c r="C16745">
        <v>3000</v>
      </c>
      <c r="D16745">
        <v>3000</v>
      </c>
      <c r="E16745" t="s">
        <v>1808</v>
      </c>
      <c r="F16745" t="s">
        <v>1804</v>
      </c>
      <c r="G16745" t="s">
        <v>21605</v>
      </c>
      <c r="H16745" t="s">
        <v>1881</v>
      </c>
    </row>
    <row r="16746" spans="1:8" x14ac:dyDescent="0.45">
      <c r="A16746" t="s">
        <v>21611</v>
      </c>
      <c r="B16746">
        <v>9000058201</v>
      </c>
      <c r="C16746">
        <v>3000</v>
      </c>
      <c r="D16746">
        <v>1449</v>
      </c>
      <c r="E16746" t="s">
        <v>1808</v>
      </c>
      <c r="F16746" t="s">
        <v>1804</v>
      </c>
      <c r="G16746" t="s">
        <v>21612</v>
      </c>
      <c r="H16746" t="s">
        <v>1881</v>
      </c>
    </row>
    <row r="16747" spans="1:8" x14ac:dyDescent="0.45">
      <c r="A16747" t="s">
        <v>21613</v>
      </c>
      <c r="B16747">
        <v>9000058201</v>
      </c>
      <c r="C16747">
        <v>3000</v>
      </c>
      <c r="D16747">
        <v>3000</v>
      </c>
      <c r="E16747" t="s">
        <v>1808</v>
      </c>
      <c r="F16747" t="s">
        <v>1804</v>
      </c>
      <c r="G16747" t="s">
        <v>21612</v>
      </c>
      <c r="H16747" t="s">
        <v>1881</v>
      </c>
    </row>
    <row r="16748" spans="1:8" x14ac:dyDescent="0.45">
      <c r="A16748" t="s">
        <v>21614</v>
      </c>
      <c r="B16748">
        <v>9000058201</v>
      </c>
      <c r="C16748">
        <v>3000</v>
      </c>
      <c r="D16748">
        <v>3000</v>
      </c>
      <c r="E16748" t="s">
        <v>1808</v>
      </c>
      <c r="F16748" t="s">
        <v>1804</v>
      </c>
      <c r="G16748" t="s">
        <v>21612</v>
      </c>
      <c r="H16748" t="s">
        <v>1881</v>
      </c>
    </row>
    <row r="16749" spans="1:8" x14ac:dyDescent="0.45">
      <c r="A16749" t="s">
        <v>21615</v>
      </c>
      <c r="B16749">
        <v>9000058201</v>
      </c>
      <c r="C16749">
        <v>3000</v>
      </c>
      <c r="D16749">
        <v>3000</v>
      </c>
      <c r="E16749" t="s">
        <v>1808</v>
      </c>
      <c r="F16749" t="s">
        <v>1804</v>
      </c>
      <c r="G16749" t="s">
        <v>21612</v>
      </c>
      <c r="H16749" t="s">
        <v>1881</v>
      </c>
    </row>
    <row r="16750" spans="1:8" x14ac:dyDescent="0.45">
      <c r="A16750" t="s">
        <v>21616</v>
      </c>
      <c r="B16750">
        <v>9000058201</v>
      </c>
      <c r="C16750">
        <v>3000</v>
      </c>
      <c r="D16750">
        <v>3000</v>
      </c>
      <c r="E16750" t="s">
        <v>1808</v>
      </c>
      <c r="F16750" t="s">
        <v>1804</v>
      </c>
      <c r="G16750" t="s">
        <v>21612</v>
      </c>
      <c r="H16750" t="s">
        <v>1881</v>
      </c>
    </row>
    <row r="16751" spans="1:8" x14ac:dyDescent="0.45">
      <c r="A16751" t="s">
        <v>21617</v>
      </c>
      <c r="B16751">
        <v>9000058201</v>
      </c>
      <c r="C16751">
        <v>3000</v>
      </c>
      <c r="D16751">
        <v>3000</v>
      </c>
      <c r="E16751" t="s">
        <v>1808</v>
      </c>
      <c r="F16751" t="s">
        <v>1804</v>
      </c>
      <c r="G16751" t="s">
        <v>21612</v>
      </c>
      <c r="H16751" t="s">
        <v>1881</v>
      </c>
    </row>
    <row r="16752" spans="1:8" x14ac:dyDescent="0.45">
      <c r="A16752" t="s">
        <v>21618</v>
      </c>
      <c r="B16752">
        <v>9000058201</v>
      </c>
      <c r="C16752">
        <v>3000</v>
      </c>
      <c r="D16752">
        <v>3000</v>
      </c>
      <c r="E16752" t="s">
        <v>1808</v>
      </c>
      <c r="F16752" t="s">
        <v>1804</v>
      </c>
      <c r="G16752" t="s">
        <v>21612</v>
      </c>
      <c r="H16752" t="s">
        <v>1881</v>
      </c>
    </row>
    <row r="16753" spans="1:8" x14ac:dyDescent="0.45">
      <c r="A16753" t="s">
        <v>21619</v>
      </c>
      <c r="B16753">
        <v>9000058201</v>
      </c>
      <c r="C16753">
        <v>3000</v>
      </c>
      <c r="D16753">
        <v>192</v>
      </c>
      <c r="E16753" t="s">
        <v>1837</v>
      </c>
      <c r="F16753" t="s">
        <v>1838</v>
      </c>
      <c r="G16753" t="s">
        <v>21612</v>
      </c>
      <c r="H16753" t="s">
        <v>1881</v>
      </c>
    </row>
    <row r="16754" spans="1:8" x14ac:dyDescent="0.45">
      <c r="A16754" t="s">
        <v>21620</v>
      </c>
      <c r="B16754">
        <v>9000058201</v>
      </c>
      <c r="C16754">
        <v>3000</v>
      </c>
      <c r="D16754">
        <v>3000</v>
      </c>
      <c r="E16754" t="s">
        <v>1891</v>
      </c>
      <c r="F16754" t="s">
        <v>1892</v>
      </c>
      <c r="G16754" t="s">
        <v>21612</v>
      </c>
      <c r="H16754" t="s">
        <v>1881</v>
      </c>
    </row>
    <row r="16755" spans="1:8" x14ac:dyDescent="0.45">
      <c r="A16755" t="s">
        <v>21621</v>
      </c>
      <c r="B16755">
        <v>9000058201</v>
      </c>
      <c r="C16755">
        <v>3000</v>
      </c>
      <c r="D16755">
        <v>2904</v>
      </c>
      <c r="E16755" t="s">
        <v>1808</v>
      </c>
      <c r="F16755" t="s">
        <v>1804</v>
      </c>
      <c r="G16755" t="s">
        <v>21612</v>
      </c>
      <c r="H16755" t="s">
        <v>1881</v>
      </c>
    </row>
    <row r="16756" spans="1:8" x14ac:dyDescent="0.45">
      <c r="A16756" t="s">
        <v>21622</v>
      </c>
      <c r="B16756">
        <v>9000058201</v>
      </c>
      <c r="C16756">
        <v>3000</v>
      </c>
      <c r="D16756">
        <v>3000</v>
      </c>
      <c r="E16756" t="s">
        <v>1808</v>
      </c>
      <c r="F16756" t="s">
        <v>1804</v>
      </c>
      <c r="G16756" t="s">
        <v>21612</v>
      </c>
      <c r="H16756" t="s">
        <v>1881</v>
      </c>
    </row>
    <row r="16757" spans="1:8" x14ac:dyDescent="0.45">
      <c r="A16757" t="s">
        <v>21623</v>
      </c>
      <c r="B16757">
        <v>9000058201</v>
      </c>
      <c r="C16757">
        <v>3000</v>
      </c>
      <c r="D16757">
        <v>3000</v>
      </c>
      <c r="E16757" t="s">
        <v>1808</v>
      </c>
      <c r="F16757" t="s">
        <v>1804</v>
      </c>
      <c r="G16757" t="s">
        <v>21612</v>
      </c>
      <c r="H16757" t="s">
        <v>1881</v>
      </c>
    </row>
    <row r="16758" spans="1:8" x14ac:dyDescent="0.45">
      <c r="A16758" t="s">
        <v>21624</v>
      </c>
      <c r="B16758">
        <v>9000058201</v>
      </c>
      <c r="C16758">
        <v>3000</v>
      </c>
      <c r="D16758">
        <v>3000</v>
      </c>
      <c r="E16758" t="s">
        <v>1808</v>
      </c>
      <c r="F16758" t="s">
        <v>1804</v>
      </c>
      <c r="G16758" t="s">
        <v>21612</v>
      </c>
      <c r="H16758" t="s">
        <v>1881</v>
      </c>
    </row>
    <row r="16759" spans="1:8" x14ac:dyDescent="0.45">
      <c r="A16759" t="s">
        <v>21625</v>
      </c>
      <c r="B16759">
        <v>9000058201</v>
      </c>
      <c r="C16759">
        <v>3000</v>
      </c>
      <c r="D16759">
        <v>3000</v>
      </c>
      <c r="E16759" t="s">
        <v>1808</v>
      </c>
      <c r="F16759" t="s">
        <v>1804</v>
      </c>
      <c r="G16759" t="s">
        <v>21612</v>
      </c>
      <c r="H16759" t="s">
        <v>1881</v>
      </c>
    </row>
    <row r="16760" spans="1:8" x14ac:dyDescent="0.45">
      <c r="A16760" t="s">
        <v>21626</v>
      </c>
      <c r="B16760">
        <v>9000058201</v>
      </c>
      <c r="C16760">
        <v>3000</v>
      </c>
      <c r="D16760">
        <v>3000</v>
      </c>
      <c r="E16760" t="s">
        <v>1808</v>
      </c>
      <c r="F16760" t="s">
        <v>1804</v>
      </c>
      <c r="G16760" t="s">
        <v>21612</v>
      </c>
      <c r="H16760" t="s">
        <v>1881</v>
      </c>
    </row>
    <row r="16761" spans="1:8" x14ac:dyDescent="0.45">
      <c r="A16761" t="s">
        <v>21627</v>
      </c>
      <c r="B16761">
        <v>9000058203</v>
      </c>
      <c r="C16761">
        <v>260</v>
      </c>
      <c r="D16761">
        <v>260</v>
      </c>
      <c r="E16761" t="s">
        <v>1808</v>
      </c>
      <c r="F16761" t="s">
        <v>1804</v>
      </c>
      <c r="G16761" t="s">
        <v>21628</v>
      </c>
      <c r="H16761" t="s">
        <v>1910</v>
      </c>
    </row>
    <row r="16762" spans="1:8" x14ac:dyDescent="0.45">
      <c r="A16762" t="s">
        <v>21629</v>
      </c>
      <c r="B16762">
        <v>9000058203</v>
      </c>
      <c r="C16762">
        <v>260</v>
      </c>
      <c r="D16762">
        <v>260</v>
      </c>
      <c r="E16762" t="s">
        <v>1808</v>
      </c>
      <c r="F16762" t="s">
        <v>1804</v>
      </c>
      <c r="G16762" t="s">
        <v>21628</v>
      </c>
      <c r="H16762" t="s">
        <v>1910</v>
      </c>
    </row>
    <row r="16763" spans="1:8" x14ac:dyDescent="0.45">
      <c r="A16763" t="s">
        <v>21630</v>
      </c>
      <c r="B16763">
        <v>9000058203</v>
      </c>
      <c r="C16763">
        <v>260</v>
      </c>
      <c r="D16763">
        <v>260</v>
      </c>
      <c r="E16763" t="s">
        <v>1808</v>
      </c>
      <c r="F16763" t="s">
        <v>1804</v>
      </c>
      <c r="G16763" t="s">
        <v>21628</v>
      </c>
      <c r="H16763" t="s">
        <v>1910</v>
      </c>
    </row>
    <row r="16764" spans="1:8" x14ac:dyDescent="0.45">
      <c r="A16764" t="s">
        <v>21631</v>
      </c>
      <c r="B16764">
        <v>9000058204</v>
      </c>
      <c r="C16764">
        <v>1350</v>
      </c>
      <c r="D16764">
        <v>1261</v>
      </c>
      <c r="E16764" t="s">
        <v>1808</v>
      </c>
      <c r="F16764" t="s">
        <v>1804</v>
      </c>
      <c r="G16764" t="s">
        <v>21632</v>
      </c>
      <c r="H16764" t="s">
        <v>5218</v>
      </c>
    </row>
    <row r="16765" spans="1:8" x14ac:dyDescent="0.45">
      <c r="A16765" t="s">
        <v>21633</v>
      </c>
      <c r="B16765">
        <v>9000058205</v>
      </c>
      <c r="C16765">
        <v>3000</v>
      </c>
      <c r="D16765">
        <v>2170</v>
      </c>
      <c r="E16765" t="s">
        <v>1808</v>
      </c>
      <c r="F16765" t="s">
        <v>1804</v>
      </c>
      <c r="G16765" t="s">
        <v>21634</v>
      </c>
      <c r="H16765" t="s">
        <v>1881</v>
      </c>
    </row>
    <row r="16766" spans="1:8" x14ac:dyDescent="0.45">
      <c r="A16766" t="s">
        <v>21635</v>
      </c>
      <c r="B16766">
        <v>9000058206</v>
      </c>
      <c r="C16766">
        <v>3000</v>
      </c>
      <c r="D16766">
        <v>455</v>
      </c>
      <c r="E16766" t="s">
        <v>1808</v>
      </c>
      <c r="F16766" t="s">
        <v>1804</v>
      </c>
      <c r="G16766" t="s">
        <v>21636</v>
      </c>
      <c r="H16766" t="s">
        <v>1881</v>
      </c>
    </row>
    <row r="16767" spans="1:8" x14ac:dyDescent="0.45">
      <c r="A16767" t="s">
        <v>21637</v>
      </c>
      <c r="B16767">
        <v>9000058206</v>
      </c>
      <c r="C16767">
        <v>3000</v>
      </c>
      <c r="D16767">
        <v>3000</v>
      </c>
      <c r="E16767" t="s">
        <v>1808</v>
      </c>
      <c r="F16767" t="s">
        <v>1804</v>
      </c>
      <c r="G16767" t="s">
        <v>21636</v>
      </c>
      <c r="H16767" t="s">
        <v>1881</v>
      </c>
    </row>
    <row r="16768" spans="1:8" x14ac:dyDescent="0.45">
      <c r="A16768" t="s">
        <v>21638</v>
      </c>
      <c r="B16768">
        <v>9000058206</v>
      </c>
      <c r="C16768">
        <v>3000</v>
      </c>
      <c r="D16768">
        <v>95</v>
      </c>
      <c r="E16768" t="s">
        <v>1808</v>
      </c>
      <c r="F16768" t="s">
        <v>1804</v>
      </c>
      <c r="G16768" t="s">
        <v>21636</v>
      </c>
      <c r="H16768" t="s">
        <v>1881</v>
      </c>
    </row>
    <row r="16769" spans="1:8" x14ac:dyDescent="0.45">
      <c r="A16769" t="s">
        <v>21639</v>
      </c>
      <c r="B16769">
        <v>9000058206</v>
      </c>
      <c r="C16769">
        <v>3000</v>
      </c>
      <c r="D16769">
        <v>2171</v>
      </c>
      <c r="E16769" t="s">
        <v>1808</v>
      </c>
      <c r="F16769" t="s">
        <v>1804</v>
      </c>
      <c r="G16769" t="s">
        <v>21636</v>
      </c>
      <c r="H16769" t="s">
        <v>1881</v>
      </c>
    </row>
    <row r="16770" spans="1:8" x14ac:dyDescent="0.45">
      <c r="A16770" t="s">
        <v>21640</v>
      </c>
      <c r="B16770">
        <v>9000058206</v>
      </c>
      <c r="C16770">
        <v>3000</v>
      </c>
      <c r="D16770">
        <v>2970</v>
      </c>
      <c r="E16770" t="s">
        <v>1808</v>
      </c>
      <c r="F16770" t="s">
        <v>1804</v>
      </c>
      <c r="G16770" t="s">
        <v>21636</v>
      </c>
      <c r="H16770" t="s">
        <v>1881</v>
      </c>
    </row>
    <row r="16771" spans="1:8" x14ac:dyDescent="0.45">
      <c r="A16771" t="s">
        <v>21641</v>
      </c>
      <c r="B16771">
        <v>9000058206</v>
      </c>
      <c r="C16771">
        <v>3000</v>
      </c>
      <c r="D16771">
        <v>3000</v>
      </c>
      <c r="E16771" t="s">
        <v>1808</v>
      </c>
      <c r="F16771" t="s">
        <v>1804</v>
      </c>
      <c r="G16771" t="s">
        <v>21636</v>
      </c>
      <c r="H16771" t="s">
        <v>1881</v>
      </c>
    </row>
    <row r="16772" spans="1:8" x14ac:dyDescent="0.45">
      <c r="A16772" t="s">
        <v>21642</v>
      </c>
      <c r="B16772">
        <v>9000058206</v>
      </c>
      <c r="C16772">
        <v>3000</v>
      </c>
      <c r="D16772">
        <v>3000</v>
      </c>
      <c r="E16772" t="s">
        <v>1808</v>
      </c>
      <c r="F16772" t="s">
        <v>1804</v>
      </c>
      <c r="G16772" t="s">
        <v>21636</v>
      </c>
      <c r="H16772" t="s">
        <v>1881</v>
      </c>
    </row>
    <row r="16773" spans="1:8" x14ac:dyDescent="0.45">
      <c r="A16773" t="s">
        <v>21643</v>
      </c>
      <c r="B16773">
        <v>9000058207</v>
      </c>
      <c r="C16773">
        <v>3000</v>
      </c>
      <c r="D16773">
        <v>1032</v>
      </c>
      <c r="E16773" t="s">
        <v>1891</v>
      </c>
      <c r="F16773" t="s">
        <v>1892</v>
      </c>
      <c r="G16773" t="s">
        <v>21644</v>
      </c>
      <c r="H16773" t="s">
        <v>1881</v>
      </c>
    </row>
    <row r="16774" spans="1:8" x14ac:dyDescent="0.45">
      <c r="A16774" t="s">
        <v>21645</v>
      </c>
      <c r="B16774">
        <v>9000058207</v>
      </c>
      <c r="C16774">
        <v>3000</v>
      </c>
      <c r="D16774">
        <v>2904</v>
      </c>
      <c r="E16774" t="s">
        <v>1808</v>
      </c>
      <c r="F16774" t="s">
        <v>1804</v>
      </c>
      <c r="G16774" t="s">
        <v>21644</v>
      </c>
      <c r="H16774" t="s">
        <v>1881</v>
      </c>
    </row>
    <row r="16775" spans="1:8" x14ac:dyDescent="0.45">
      <c r="A16775" t="s">
        <v>21646</v>
      </c>
      <c r="B16775">
        <v>9000058208</v>
      </c>
      <c r="C16775">
        <v>2500</v>
      </c>
      <c r="D16775">
        <v>2440</v>
      </c>
      <c r="E16775" t="s">
        <v>1808</v>
      </c>
      <c r="F16775" t="s">
        <v>1804</v>
      </c>
      <c r="G16775" t="s">
        <v>21647</v>
      </c>
      <c r="H16775" t="s">
        <v>1910</v>
      </c>
    </row>
    <row r="16776" spans="1:8" x14ac:dyDescent="0.45">
      <c r="A16776" t="s">
        <v>21648</v>
      </c>
      <c r="B16776">
        <v>9000058232</v>
      </c>
      <c r="C16776">
        <v>4000</v>
      </c>
      <c r="D16776">
        <v>485</v>
      </c>
      <c r="E16776" t="s">
        <v>1837</v>
      </c>
      <c r="F16776" t="s">
        <v>1838</v>
      </c>
      <c r="G16776" t="s">
        <v>21649</v>
      </c>
      <c r="H16776" t="s">
        <v>2254</v>
      </c>
    </row>
    <row r="16777" spans="1:8" x14ac:dyDescent="0.45">
      <c r="A16777" t="s">
        <v>21650</v>
      </c>
      <c r="B16777">
        <v>9000058232</v>
      </c>
      <c r="C16777">
        <v>65</v>
      </c>
      <c r="D16777">
        <v>53</v>
      </c>
      <c r="E16777" t="s">
        <v>1808</v>
      </c>
      <c r="F16777" t="s">
        <v>1804</v>
      </c>
      <c r="G16777" t="s">
        <v>21649</v>
      </c>
      <c r="H16777" t="s">
        <v>2254</v>
      </c>
    </row>
    <row r="16778" spans="1:8" x14ac:dyDescent="0.45">
      <c r="A16778" t="s">
        <v>21651</v>
      </c>
      <c r="B16778">
        <v>9000058232</v>
      </c>
      <c r="C16778">
        <v>4000</v>
      </c>
      <c r="D16778">
        <v>4000</v>
      </c>
      <c r="E16778" t="s">
        <v>1808</v>
      </c>
      <c r="F16778" t="s">
        <v>1804</v>
      </c>
      <c r="G16778" t="s">
        <v>21649</v>
      </c>
      <c r="H16778" t="s">
        <v>2254</v>
      </c>
    </row>
    <row r="16779" spans="1:8" x14ac:dyDescent="0.45">
      <c r="A16779" t="s">
        <v>385</v>
      </c>
      <c r="B16779">
        <v>9000058279</v>
      </c>
      <c r="C16779">
        <v>3000</v>
      </c>
      <c r="D16779">
        <v>1059</v>
      </c>
      <c r="E16779" t="s">
        <v>1837</v>
      </c>
      <c r="F16779" t="s">
        <v>1972</v>
      </c>
      <c r="G16779" t="s">
        <v>21652</v>
      </c>
      <c r="H16779" t="s">
        <v>1810</v>
      </c>
    </row>
    <row r="16780" spans="1:8" x14ac:dyDescent="0.45">
      <c r="A16780" t="s">
        <v>21653</v>
      </c>
      <c r="B16780">
        <v>9000058279</v>
      </c>
      <c r="C16780">
        <v>3000</v>
      </c>
      <c r="D16780">
        <v>2026</v>
      </c>
      <c r="E16780" t="s">
        <v>1808</v>
      </c>
      <c r="F16780" t="s">
        <v>1804</v>
      </c>
      <c r="G16780" t="s">
        <v>21652</v>
      </c>
      <c r="H16780" t="s">
        <v>1810</v>
      </c>
    </row>
    <row r="16781" spans="1:8" x14ac:dyDescent="0.45">
      <c r="A16781" t="s">
        <v>21654</v>
      </c>
      <c r="B16781">
        <v>9000058280</v>
      </c>
      <c r="C16781">
        <v>10000</v>
      </c>
      <c r="D16781">
        <v>75</v>
      </c>
      <c r="E16781" t="s">
        <v>1837</v>
      </c>
      <c r="F16781" t="s">
        <v>2670</v>
      </c>
      <c r="G16781" t="s">
        <v>21655</v>
      </c>
      <c r="H16781" t="s">
        <v>1810</v>
      </c>
    </row>
    <row r="16782" spans="1:8" x14ac:dyDescent="0.45">
      <c r="A16782" t="s">
        <v>21656</v>
      </c>
      <c r="B16782">
        <v>9000058280</v>
      </c>
      <c r="C16782">
        <v>10000</v>
      </c>
      <c r="D16782">
        <v>40</v>
      </c>
      <c r="E16782" t="s">
        <v>1837</v>
      </c>
      <c r="F16782" t="s">
        <v>2670</v>
      </c>
      <c r="G16782" t="s">
        <v>21655</v>
      </c>
      <c r="H16782" t="s">
        <v>1810</v>
      </c>
    </row>
    <row r="16783" spans="1:8" x14ac:dyDescent="0.45">
      <c r="A16783" t="s">
        <v>21657</v>
      </c>
      <c r="B16783">
        <v>9000058280</v>
      </c>
      <c r="C16783">
        <v>15000</v>
      </c>
      <c r="D16783">
        <v>9609</v>
      </c>
      <c r="E16783" t="s">
        <v>1808</v>
      </c>
      <c r="F16783" t="s">
        <v>1804</v>
      </c>
      <c r="G16783" t="s">
        <v>21655</v>
      </c>
      <c r="H16783" t="s">
        <v>1810</v>
      </c>
    </row>
    <row r="16784" spans="1:8" x14ac:dyDescent="0.45">
      <c r="A16784" t="s">
        <v>21658</v>
      </c>
      <c r="B16784">
        <v>9000058280</v>
      </c>
      <c r="C16784">
        <v>15000</v>
      </c>
      <c r="D16784">
        <v>15000</v>
      </c>
      <c r="E16784" t="s">
        <v>1808</v>
      </c>
      <c r="F16784" t="s">
        <v>1804</v>
      </c>
      <c r="G16784" t="s">
        <v>21655</v>
      </c>
      <c r="H16784" t="s">
        <v>1810</v>
      </c>
    </row>
    <row r="16785" spans="1:8" x14ac:dyDescent="0.45">
      <c r="A16785" t="s">
        <v>21659</v>
      </c>
      <c r="B16785">
        <v>9000058344</v>
      </c>
      <c r="C16785">
        <v>1100</v>
      </c>
      <c r="D16785">
        <v>673</v>
      </c>
      <c r="E16785" t="s">
        <v>1808</v>
      </c>
      <c r="F16785" t="s">
        <v>1804</v>
      </c>
      <c r="G16785" t="s">
        <v>21660</v>
      </c>
      <c r="H16785" t="s">
        <v>2254</v>
      </c>
    </row>
    <row r="16786" spans="1:8" x14ac:dyDescent="0.45">
      <c r="A16786" t="s">
        <v>645</v>
      </c>
      <c r="B16786">
        <v>9000058344</v>
      </c>
      <c r="C16786">
        <v>1100</v>
      </c>
      <c r="D16786">
        <v>967</v>
      </c>
      <c r="E16786" t="s">
        <v>1837</v>
      </c>
      <c r="F16786" t="s">
        <v>1972</v>
      </c>
      <c r="G16786" t="s">
        <v>21660</v>
      </c>
      <c r="H16786" t="s">
        <v>2254</v>
      </c>
    </row>
    <row r="16787" spans="1:8" x14ac:dyDescent="0.45">
      <c r="A16787" t="s">
        <v>21661</v>
      </c>
      <c r="B16787">
        <v>9000058362</v>
      </c>
      <c r="C16787">
        <v>900</v>
      </c>
      <c r="D16787">
        <v>78</v>
      </c>
      <c r="E16787" t="s">
        <v>1837</v>
      </c>
      <c r="F16787" t="s">
        <v>2670</v>
      </c>
      <c r="G16787" t="s">
        <v>21662</v>
      </c>
      <c r="H16787" t="s">
        <v>2254</v>
      </c>
    </row>
    <row r="16788" spans="1:8" x14ac:dyDescent="0.45">
      <c r="A16788" t="s">
        <v>21663</v>
      </c>
      <c r="B16788">
        <v>9000058362</v>
      </c>
      <c r="C16788">
        <v>900</v>
      </c>
      <c r="D16788">
        <v>712</v>
      </c>
      <c r="E16788" t="s">
        <v>1808</v>
      </c>
      <c r="F16788" t="s">
        <v>1804</v>
      </c>
      <c r="G16788" t="s">
        <v>21662</v>
      </c>
      <c r="H16788" t="s">
        <v>2254</v>
      </c>
    </row>
    <row r="16789" spans="1:8" x14ac:dyDescent="0.45">
      <c r="A16789" t="s">
        <v>21664</v>
      </c>
      <c r="B16789">
        <v>9000058362</v>
      </c>
      <c r="C16789">
        <v>900</v>
      </c>
      <c r="D16789">
        <v>900</v>
      </c>
      <c r="E16789" t="s">
        <v>1808</v>
      </c>
      <c r="F16789" t="s">
        <v>1804</v>
      </c>
      <c r="G16789" t="s">
        <v>21662</v>
      </c>
      <c r="H16789" t="s">
        <v>2254</v>
      </c>
    </row>
    <row r="16790" spans="1:8" x14ac:dyDescent="0.45">
      <c r="A16790" t="s">
        <v>21665</v>
      </c>
      <c r="B16790">
        <v>9000058362</v>
      </c>
      <c r="C16790">
        <v>900</v>
      </c>
      <c r="D16790">
        <v>900</v>
      </c>
      <c r="E16790" t="s">
        <v>1808</v>
      </c>
      <c r="F16790" t="s">
        <v>1804</v>
      </c>
      <c r="G16790" t="s">
        <v>21662</v>
      </c>
      <c r="H16790" t="s">
        <v>2254</v>
      </c>
    </row>
    <row r="16791" spans="1:8" x14ac:dyDescent="0.45">
      <c r="A16791" t="s">
        <v>21666</v>
      </c>
      <c r="B16791">
        <v>9000058362</v>
      </c>
      <c r="C16791">
        <v>900</v>
      </c>
      <c r="D16791">
        <v>900</v>
      </c>
      <c r="E16791" t="s">
        <v>1808</v>
      </c>
      <c r="F16791" t="s">
        <v>1804</v>
      </c>
      <c r="G16791" t="s">
        <v>21662</v>
      </c>
      <c r="H16791" t="s">
        <v>2254</v>
      </c>
    </row>
    <row r="16792" spans="1:8" x14ac:dyDescent="0.45">
      <c r="A16792" t="s">
        <v>21667</v>
      </c>
      <c r="B16792">
        <v>9000058366</v>
      </c>
      <c r="C16792">
        <v>1500</v>
      </c>
      <c r="D16792">
        <v>1097</v>
      </c>
      <c r="E16792" t="s">
        <v>1891</v>
      </c>
      <c r="F16792" t="s">
        <v>1892</v>
      </c>
      <c r="G16792" t="s">
        <v>21668</v>
      </c>
      <c r="H16792" t="s">
        <v>2254</v>
      </c>
    </row>
    <row r="16793" spans="1:8" x14ac:dyDescent="0.45">
      <c r="A16793" t="s">
        <v>441</v>
      </c>
      <c r="B16793">
        <v>9000058366</v>
      </c>
      <c r="C16793">
        <v>1500</v>
      </c>
      <c r="D16793">
        <v>662</v>
      </c>
      <c r="E16793" t="s">
        <v>1837</v>
      </c>
      <c r="F16793" t="s">
        <v>1972</v>
      </c>
      <c r="G16793" t="s">
        <v>21668</v>
      </c>
      <c r="H16793" t="s">
        <v>2254</v>
      </c>
    </row>
    <row r="16794" spans="1:8" x14ac:dyDescent="0.45">
      <c r="A16794" t="s">
        <v>1131</v>
      </c>
      <c r="B16794">
        <v>9000058366</v>
      </c>
      <c r="C16794">
        <v>1500</v>
      </c>
      <c r="D16794">
        <v>689</v>
      </c>
      <c r="E16794" t="s">
        <v>1837</v>
      </c>
      <c r="F16794" t="s">
        <v>1972</v>
      </c>
      <c r="G16794" t="s">
        <v>21668</v>
      </c>
      <c r="H16794" t="s">
        <v>2254</v>
      </c>
    </row>
    <row r="16795" spans="1:8" x14ac:dyDescent="0.45">
      <c r="A16795" t="s">
        <v>21669</v>
      </c>
      <c r="B16795">
        <v>9000058366</v>
      </c>
      <c r="C16795">
        <v>1500</v>
      </c>
      <c r="D16795">
        <v>1377</v>
      </c>
      <c r="E16795" t="s">
        <v>1808</v>
      </c>
      <c r="F16795" t="s">
        <v>1804</v>
      </c>
      <c r="G16795" t="s">
        <v>21668</v>
      </c>
      <c r="H16795" t="s">
        <v>2254</v>
      </c>
    </row>
    <row r="16796" spans="1:8" x14ac:dyDescent="0.45">
      <c r="A16796" t="s">
        <v>21670</v>
      </c>
      <c r="B16796">
        <v>9000058366</v>
      </c>
      <c r="C16796">
        <v>1500</v>
      </c>
      <c r="D16796">
        <v>1500</v>
      </c>
      <c r="E16796" t="s">
        <v>1808</v>
      </c>
      <c r="F16796" t="s">
        <v>1804</v>
      </c>
      <c r="G16796" t="s">
        <v>21668</v>
      </c>
      <c r="H16796" t="s">
        <v>2254</v>
      </c>
    </row>
    <row r="16797" spans="1:8" x14ac:dyDescent="0.45">
      <c r="A16797" t="s">
        <v>21671</v>
      </c>
      <c r="B16797">
        <v>9000058366</v>
      </c>
      <c r="C16797">
        <v>1500</v>
      </c>
      <c r="D16797">
        <v>1500</v>
      </c>
      <c r="E16797" t="s">
        <v>1808</v>
      </c>
      <c r="F16797" t="s">
        <v>1804</v>
      </c>
      <c r="G16797" t="s">
        <v>21668</v>
      </c>
      <c r="H16797" t="s">
        <v>2254</v>
      </c>
    </row>
    <row r="16798" spans="1:8" x14ac:dyDescent="0.45">
      <c r="A16798" t="s">
        <v>21672</v>
      </c>
      <c r="B16798">
        <v>9000058366</v>
      </c>
      <c r="C16798">
        <v>1500</v>
      </c>
      <c r="D16798">
        <v>1500</v>
      </c>
      <c r="E16798" t="s">
        <v>1808</v>
      </c>
      <c r="F16798" t="s">
        <v>1804</v>
      </c>
      <c r="G16798" t="s">
        <v>21668</v>
      </c>
      <c r="H16798" t="s">
        <v>2254</v>
      </c>
    </row>
    <row r="16799" spans="1:8" x14ac:dyDescent="0.45">
      <c r="A16799" t="s">
        <v>21673</v>
      </c>
      <c r="B16799">
        <v>9000058367</v>
      </c>
      <c r="C16799">
        <v>10000</v>
      </c>
      <c r="D16799">
        <v>7427</v>
      </c>
      <c r="E16799" t="s">
        <v>1837</v>
      </c>
      <c r="F16799" t="s">
        <v>1838</v>
      </c>
      <c r="G16799" t="s">
        <v>21674</v>
      </c>
      <c r="H16799" t="s">
        <v>1810</v>
      </c>
    </row>
    <row r="16800" spans="1:8" x14ac:dyDescent="0.45">
      <c r="A16800" t="s">
        <v>21675</v>
      </c>
      <c r="B16800">
        <v>9000058367</v>
      </c>
      <c r="C16800">
        <v>10000</v>
      </c>
      <c r="D16800">
        <v>10000</v>
      </c>
      <c r="E16800" t="s">
        <v>1808</v>
      </c>
      <c r="F16800" t="s">
        <v>1804</v>
      </c>
      <c r="G16800" t="s">
        <v>21674</v>
      </c>
      <c r="H16800" t="s">
        <v>1810</v>
      </c>
    </row>
    <row r="16801" spans="1:8" x14ac:dyDescent="0.45">
      <c r="A16801" t="s">
        <v>21676</v>
      </c>
      <c r="B16801">
        <v>9000058375</v>
      </c>
      <c r="C16801">
        <v>50</v>
      </c>
      <c r="D16801">
        <v>46</v>
      </c>
      <c r="E16801" t="s">
        <v>1808</v>
      </c>
      <c r="F16801" t="s">
        <v>1804</v>
      </c>
      <c r="G16801" t="s">
        <v>21677</v>
      </c>
      <c r="H16801" t="s">
        <v>15045</v>
      </c>
    </row>
    <row r="16802" spans="1:8" x14ac:dyDescent="0.45">
      <c r="A16802" t="s">
        <v>21678</v>
      </c>
      <c r="B16802">
        <v>9000058380</v>
      </c>
      <c r="C16802">
        <v>1000</v>
      </c>
      <c r="D16802">
        <v>989</v>
      </c>
      <c r="E16802" t="s">
        <v>1891</v>
      </c>
      <c r="F16802" t="s">
        <v>1892</v>
      </c>
      <c r="G16802" t="s">
        <v>21679</v>
      </c>
      <c r="H16802" t="s">
        <v>1881</v>
      </c>
    </row>
    <row r="16803" spans="1:8" x14ac:dyDescent="0.45">
      <c r="A16803" t="s">
        <v>21680</v>
      </c>
      <c r="B16803">
        <v>9000058397</v>
      </c>
      <c r="C16803">
        <v>15000</v>
      </c>
      <c r="D16803">
        <v>8438</v>
      </c>
      <c r="E16803" t="s">
        <v>1837</v>
      </c>
      <c r="F16803" t="s">
        <v>1838</v>
      </c>
      <c r="G16803" t="s">
        <v>21681</v>
      </c>
      <c r="H16803" t="s">
        <v>2388</v>
      </c>
    </row>
    <row r="16804" spans="1:8" x14ac:dyDescent="0.45">
      <c r="A16804" t="s">
        <v>21682</v>
      </c>
      <c r="B16804">
        <v>9000058397</v>
      </c>
      <c r="C16804">
        <v>15000</v>
      </c>
      <c r="D16804">
        <v>13423</v>
      </c>
      <c r="E16804" t="s">
        <v>1891</v>
      </c>
      <c r="F16804" t="s">
        <v>1892</v>
      </c>
      <c r="G16804" t="s">
        <v>21681</v>
      </c>
      <c r="H16804" t="s">
        <v>2388</v>
      </c>
    </row>
    <row r="16805" spans="1:8" x14ac:dyDescent="0.45">
      <c r="A16805" t="s">
        <v>21683</v>
      </c>
      <c r="B16805">
        <v>9000058397</v>
      </c>
      <c r="C16805">
        <v>15000</v>
      </c>
      <c r="D16805">
        <v>15000</v>
      </c>
      <c r="E16805" t="s">
        <v>1891</v>
      </c>
      <c r="F16805" t="s">
        <v>1892</v>
      </c>
      <c r="G16805" t="s">
        <v>21681</v>
      </c>
      <c r="H16805" t="s">
        <v>2388</v>
      </c>
    </row>
    <row r="16806" spans="1:8" x14ac:dyDescent="0.45">
      <c r="A16806" t="s">
        <v>21684</v>
      </c>
      <c r="B16806">
        <v>9000058397</v>
      </c>
      <c r="C16806">
        <v>15000</v>
      </c>
      <c r="D16806">
        <v>15000</v>
      </c>
      <c r="E16806" t="s">
        <v>1891</v>
      </c>
      <c r="F16806" t="s">
        <v>1892</v>
      </c>
      <c r="G16806" t="s">
        <v>21681</v>
      </c>
      <c r="H16806" t="s">
        <v>2388</v>
      </c>
    </row>
    <row r="16807" spans="1:8" x14ac:dyDescent="0.45">
      <c r="A16807" t="s">
        <v>21685</v>
      </c>
      <c r="B16807">
        <v>9000058397</v>
      </c>
      <c r="C16807">
        <v>15000</v>
      </c>
      <c r="D16807">
        <v>15000</v>
      </c>
      <c r="E16807" t="s">
        <v>1808</v>
      </c>
      <c r="F16807" t="s">
        <v>1804</v>
      </c>
      <c r="G16807" t="s">
        <v>21681</v>
      </c>
      <c r="H16807" t="s">
        <v>2388</v>
      </c>
    </row>
    <row r="16808" spans="1:8" x14ac:dyDescent="0.45">
      <c r="A16808" t="s">
        <v>21686</v>
      </c>
      <c r="B16808">
        <v>9000058397</v>
      </c>
      <c r="C16808">
        <v>15000</v>
      </c>
      <c r="D16808">
        <v>15000</v>
      </c>
      <c r="E16808" t="s">
        <v>1808</v>
      </c>
      <c r="F16808" t="s">
        <v>1804</v>
      </c>
      <c r="G16808" t="s">
        <v>21681</v>
      </c>
      <c r="H16808" t="s">
        <v>2388</v>
      </c>
    </row>
    <row r="16809" spans="1:8" x14ac:dyDescent="0.45">
      <c r="A16809" t="s">
        <v>21687</v>
      </c>
      <c r="B16809">
        <v>9000058397</v>
      </c>
      <c r="C16809">
        <v>15000</v>
      </c>
      <c r="D16809">
        <v>15000</v>
      </c>
      <c r="E16809" t="s">
        <v>1808</v>
      </c>
      <c r="F16809" t="s">
        <v>1804</v>
      </c>
      <c r="G16809" t="s">
        <v>21681</v>
      </c>
      <c r="H16809" t="s">
        <v>2388</v>
      </c>
    </row>
    <row r="16810" spans="1:8" x14ac:dyDescent="0.45">
      <c r="A16810" t="s">
        <v>21688</v>
      </c>
      <c r="B16810">
        <v>9000058397</v>
      </c>
      <c r="C16810">
        <v>15000</v>
      </c>
      <c r="D16810">
        <v>15000</v>
      </c>
      <c r="E16810" t="s">
        <v>1808</v>
      </c>
      <c r="F16810" t="s">
        <v>1804</v>
      </c>
      <c r="G16810" t="s">
        <v>21681</v>
      </c>
      <c r="H16810" t="s">
        <v>2388</v>
      </c>
    </row>
    <row r="16811" spans="1:8" x14ac:dyDescent="0.45">
      <c r="A16811" t="s">
        <v>21689</v>
      </c>
      <c r="B16811">
        <v>9000058397</v>
      </c>
      <c r="C16811">
        <v>15000</v>
      </c>
      <c r="D16811">
        <v>15000</v>
      </c>
      <c r="E16811" t="s">
        <v>1808</v>
      </c>
      <c r="F16811" t="s">
        <v>1804</v>
      </c>
      <c r="G16811" t="s">
        <v>21681</v>
      </c>
      <c r="H16811" t="s">
        <v>2388</v>
      </c>
    </row>
    <row r="16812" spans="1:8" x14ac:dyDescent="0.45">
      <c r="A16812" t="s">
        <v>21690</v>
      </c>
      <c r="B16812">
        <v>9000058397</v>
      </c>
      <c r="C16812">
        <v>15000</v>
      </c>
      <c r="D16812">
        <v>15000</v>
      </c>
      <c r="E16812" t="s">
        <v>1808</v>
      </c>
      <c r="F16812" t="s">
        <v>1804</v>
      </c>
      <c r="G16812" t="s">
        <v>21681</v>
      </c>
      <c r="H16812" t="s">
        <v>2388</v>
      </c>
    </row>
    <row r="16813" spans="1:8" x14ac:dyDescent="0.45">
      <c r="A16813" t="s">
        <v>21691</v>
      </c>
      <c r="B16813">
        <v>9000058397</v>
      </c>
      <c r="C16813">
        <v>15000</v>
      </c>
      <c r="D16813">
        <v>15000</v>
      </c>
      <c r="E16813" t="s">
        <v>1808</v>
      </c>
      <c r="F16813" t="s">
        <v>1804</v>
      </c>
      <c r="G16813" t="s">
        <v>21681</v>
      </c>
      <c r="H16813" t="s">
        <v>2388</v>
      </c>
    </row>
    <row r="16814" spans="1:8" x14ac:dyDescent="0.45">
      <c r="A16814" t="s">
        <v>597</v>
      </c>
      <c r="B16814">
        <v>9000058442</v>
      </c>
      <c r="C16814">
        <v>2000</v>
      </c>
      <c r="D16814">
        <v>829</v>
      </c>
      <c r="E16814" t="s">
        <v>1837</v>
      </c>
      <c r="F16814" t="s">
        <v>1972</v>
      </c>
      <c r="G16814" t="s">
        <v>21692</v>
      </c>
      <c r="H16814" t="s">
        <v>2588</v>
      </c>
    </row>
    <row r="16815" spans="1:8" x14ac:dyDescent="0.45">
      <c r="A16815" t="s">
        <v>21693</v>
      </c>
      <c r="B16815">
        <v>9000058442</v>
      </c>
      <c r="C16815">
        <v>2000</v>
      </c>
      <c r="D16815">
        <v>824</v>
      </c>
      <c r="E16815" t="s">
        <v>1808</v>
      </c>
      <c r="F16815" t="s">
        <v>1804</v>
      </c>
      <c r="G16815" t="s">
        <v>21692</v>
      </c>
      <c r="H16815" t="s">
        <v>2588</v>
      </c>
    </row>
    <row r="16816" spans="1:8" x14ac:dyDescent="0.45">
      <c r="A16816" t="s">
        <v>21694</v>
      </c>
      <c r="B16816">
        <v>9000058442</v>
      </c>
      <c r="C16816">
        <v>2000</v>
      </c>
      <c r="D16816">
        <v>2000</v>
      </c>
      <c r="E16816" t="s">
        <v>1808</v>
      </c>
      <c r="F16816" t="s">
        <v>1804</v>
      </c>
      <c r="G16816" t="s">
        <v>21692</v>
      </c>
      <c r="H16816" t="s">
        <v>2588</v>
      </c>
    </row>
    <row r="16817" spans="1:8" x14ac:dyDescent="0.45">
      <c r="A16817" t="s">
        <v>21695</v>
      </c>
      <c r="B16817">
        <v>9000058442</v>
      </c>
      <c r="C16817">
        <v>2000</v>
      </c>
      <c r="D16817">
        <v>2000</v>
      </c>
      <c r="E16817" t="s">
        <v>1808</v>
      </c>
      <c r="F16817" t="s">
        <v>1804</v>
      </c>
      <c r="G16817" t="s">
        <v>21692</v>
      </c>
      <c r="H16817" t="s">
        <v>2588</v>
      </c>
    </row>
    <row r="16818" spans="1:8" x14ac:dyDescent="0.45">
      <c r="A16818" t="s">
        <v>21696</v>
      </c>
      <c r="B16818">
        <v>9000058442</v>
      </c>
      <c r="C16818">
        <v>2000</v>
      </c>
      <c r="D16818">
        <v>2000</v>
      </c>
      <c r="E16818" t="s">
        <v>1808</v>
      </c>
      <c r="F16818" t="s">
        <v>1804</v>
      </c>
      <c r="G16818" t="s">
        <v>21692</v>
      </c>
      <c r="H16818" t="s">
        <v>2588</v>
      </c>
    </row>
    <row r="16819" spans="1:8" x14ac:dyDescent="0.45">
      <c r="A16819" t="s">
        <v>21697</v>
      </c>
      <c r="B16819">
        <v>9000058442</v>
      </c>
      <c r="C16819">
        <v>2000</v>
      </c>
      <c r="D16819">
        <v>2000</v>
      </c>
      <c r="E16819" t="s">
        <v>1808</v>
      </c>
      <c r="F16819" t="s">
        <v>1804</v>
      </c>
      <c r="G16819" t="s">
        <v>21692</v>
      </c>
      <c r="H16819" t="s">
        <v>2588</v>
      </c>
    </row>
    <row r="16820" spans="1:8" x14ac:dyDescent="0.45">
      <c r="A16820" t="s">
        <v>21698</v>
      </c>
      <c r="B16820">
        <v>9000058487</v>
      </c>
      <c r="C16820">
        <v>2000</v>
      </c>
      <c r="D16820">
        <v>740</v>
      </c>
      <c r="E16820" t="s">
        <v>1808</v>
      </c>
      <c r="F16820" t="s">
        <v>1804</v>
      </c>
      <c r="G16820" t="s">
        <v>21699</v>
      </c>
      <c r="H16820" t="s">
        <v>6420</v>
      </c>
    </row>
    <row r="16821" spans="1:8" x14ac:dyDescent="0.45">
      <c r="A16821" t="s">
        <v>21700</v>
      </c>
      <c r="B16821">
        <v>9000058487</v>
      </c>
      <c r="C16821">
        <v>2000</v>
      </c>
      <c r="D16821">
        <v>2000</v>
      </c>
      <c r="E16821" t="s">
        <v>1808</v>
      </c>
      <c r="F16821" t="s">
        <v>1804</v>
      </c>
      <c r="G16821" t="s">
        <v>21699</v>
      </c>
      <c r="H16821" t="s">
        <v>6420</v>
      </c>
    </row>
    <row r="16822" spans="1:8" x14ac:dyDescent="0.45">
      <c r="A16822" t="s">
        <v>21701</v>
      </c>
      <c r="B16822">
        <v>9000058487</v>
      </c>
      <c r="C16822">
        <v>2000</v>
      </c>
      <c r="D16822">
        <v>2000</v>
      </c>
      <c r="E16822" t="s">
        <v>1808</v>
      </c>
      <c r="F16822" t="s">
        <v>1804</v>
      </c>
      <c r="G16822" t="s">
        <v>21699</v>
      </c>
      <c r="H16822" t="s">
        <v>6420</v>
      </c>
    </row>
    <row r="16823" spans="1:8" x14ac:dyDescent="0.45">
      <c r="A16823" t="s">
        <v>21702</v>
      </c>
      <c r="B16823">
        <v>9000058487</v>
      </c>
      <c r="C16823">
        <v>2000</v>
      </c>
      <c r="D16823">
        <v>2000</v>
      </c>
      <c r="E16823" t="s">
        <v>1808</v>
      </c>
      <c r="F16823" t="s">
        <v>1804</v>
      </c>
      <c r="G16823" t="s">
        <v>21699</v>
      </c>
      <c r="H16823" t="s">
        <v>6420</v>
      </c>
    </row>
    <row r="16824" spans="1:8" x14ac:dyDescent="0.45">
      <c r="A16824" t="s">
        <v>21703</v>
      </c>
      <c r="B16824">
        <v>9000058487</v>
      </c>
      <c r="C16824">
        <v>2000</v>
      </c>
      <c r="D16824">
        <v>2000</v>
      </c>
      <c r="E16824" t="s">
        <v>1808</v>
      </c>
      <c r="F16824" t="s">
        <v>1804</v>
      </c>
      <c r="G16824" t="s">
        <v>21699</v>
      </c>
      <c r="H16824" t="s">
        <v>6420</v>
      </c>
    </row>
    <row r="16825" spans="1:8" x14ac:dyDescent="0.45">
      <c r="A16825" t="s">
        <v>21704</v>
      </c>
      <c r="B16825">
        <v>9000058487</v>
      </c>
      <c r="C16825">
        <v>2000</v>
      </c>
      <c r="D16825">
        <v>2000</v>
      </c>
      <c r="E16825" t="s">
        <v>1808</v>
      </c>
      <c r="F16825" t="s">
        <v>1804</v>
      </c>
      <c r="G16825" t="s">
        <v>21699</v>
      </c>
      <c r="H16825" t="s">
        <v>6420</v>
      </c>
    </row>
    <row r="16826" spans="1:8" x14ac:dyDescent="0.45">
      <c r="A16826" t="s">
        <v>21705</v>
      </c>
      <c r="B16826">
        <v>9000058487</v>
      </c>
      <c r="C16826">
        <v>2000</v>
      </c>
      <c r="D16826">
        <v>2000</v>
      </c>
      <c r="E16826" t="s">
        <v>1808</v>
      </c>
      <c r="F16826" t="s">
        <v>1804</v>
      </c>
      <c r="G16826" t="s">
        <v>21699</v>
      </c>
      <c r="H16826" t="s">
        <v>6420</v>
      </c>
    </row>
    <row r="16827" spans="1:8" x14ac:dyDescent="0.45">
      <c r="A16827" t="s">
        <v>21706</v>
      </c>
      <c r="B16827">
        <v>9000058487</v>
      </c>
      <c r="C16827">
        <v>2000</v>
      </c>
      <c r="D16827">
        <v>2000</v>
      </c>
      <c r="E16827" t="s">
        <v>1808</v>
      </c>
      <c r="F16827" t="s">
        <v>1804</v>
      </c>
      <c r="G16827" t="s">
        <v>21699</v>
      </c>
      <c r="H16827" t="s">
        <v>6420</v>
      </c>
    </row>
    <row r="16828" spans="1:8" x14ac:dyDescent="0.45">
      <c r="A16828" t="s">
        <v>21707</v>
      </c>
      <c r="B16828">
        <v>9000058488</v>
      </c>
      <c r="C16828">
        <v>2000</v>
      </c>
      <c r="D16828">
        <v>1138</v>
      </c>
      <c r="E16828" t="s">
        <v>1808</v>
      </c>
      <c r="F16828" t="s">
        <v>1804</v>
      </c>
      <c r="G16828" t="s">
        <v>21708</v>
      </c>
      <c r="H16828" t="s">
        <v>4438</v>
      </c>
    </row>
    <row r="16829" spans="1:8" x14ac:dyDescent="0.45">
      <c r="A16829" t="s">
        <v>21709</v>
      </c>
      <c r="B16829">
        <v>9000058488</v>
      </c>
      <c r="C16829">
        <v>2000</v>
      </c>
      <c r="D16829">
        <v>2000</v>
      </c>
      <c r="E16829" t="s">
        <v>1808</v>
      </c>
      <c r="F16829" t="s">
        <v>1804</v>
      </c>
      <c r="G16829" t="s">
        <v>21708</v>
      </c>
      <c r="H16829" t="s">
        <v>4438</v>
      </c>
    </row>
    <row r="16830" spans="1:8" x14ac:dyDescent="0.45">
      <c r="A16830" t="s">
        <v>21710</v>
      </c>
      <c r="B16830">
        <v>9000058488</v>
      </c>
      <c r="C16830">
        <v>388</v>
      </c>
      <c r="D16830">
        <v>307</v>
      </c>
      <c r="E16830" t="s">
        <v>1808</v>
      </c>
      <c r="F16830" t="s">
        <v>1804</v>
      </c>
      <c r="G16830" t="s">
        <v>21708</v>
      </c>
      <c r="H16830" t="s">
        <v>4438</v>
      </c>
    </row>
    <row r="16831" spans="1:8" x14ac:dyDescent="0.45">
      <c r="A16831" t="s">
        <v>21711</v>
      </c>
      <c r="B16831">
        <v>9000058518</v>
      </c>
      <c r="C16831">
        <v>4000</v>
      </c>
      <c r="D16831">
        <v>2413</v>
      </c>
      <c r="E16831" t="s">
        <v>1808</v>
      </c>
      <c r="F16831" t="s">
        <v>1804</v>
      </c>
      <c r="G16831" t="s">
        <v>21712</v>
      </c>
      <c r="H16831" t="s">
        <v>1910</v>
      </c>
    </row>
    <row r="16832" spans="1:8" x14ac:dyDescent="0.45">
      <c r="A16832" t="s">
        <v>21713</v>
      </c>
      <c r="B16832">
        <v>9000058518</v>
      </c>
      <c r="C16832">
        <v>4000</v>
      </c>
      <c r="D16832">
        <v>6</v>
      </c>
      <c r="E16832" t="s">
        <v>1837</v>
      </c>
      <c r="F16832" t="s">
        <v>1884</v>
      </c>
      <c r="G16832" t="s">
        <v>21712</v>
      </c>
      <c r="H16832" t="s">
        <v>1910</v>
      </c>
    </row>
    <row r="16833" spans="1:8" x14ac:dyDescent="0.45">
      <c r="A16833" t="s">
        <v>21714</v>
      </c>
      <c r="B16833">
        <v>9000058518</v>
      </c>
      <c r="C16833">
        <v>4000</v>
      </c>
      <c r="D16833">
        <v>2016</v>
      </c>
      <c r="E16833" t="s">
        <v>1888</v>
      </c>
      <c r="F16833" t="s">
        <v>2196</v>
      </c>
      <c r="G16833" t="s">
        <v>21712</v>
      </c>
      <c r="H16833" t="s">
        <v>1910</v>
      </c>
    </row>
    <row r="16834" spans="1:8" x14ac:dyDescent="0.45">
      <c r="A16834" t="s">
        <v>21715</v>
      </c>
      <c r="B16834">
        <v>9000058518</v>
      </c>
      <c r="C16834">
        <v>4000</v>
      </c>
      <c r="D16834">
        <v>4000</v>
      </c>
      <c r="E16834" t="s">
        <v>1808</v>
      </c>
      <c r="F16834" t="s">
        <v>1804</v>
      </c>
      <c r="G16834" t="s">
        <v>21712</v>
      </c>
      <c r="H16834" t="s">
        <v>1910</v>
      </c>
    </row>
    <row r="16835" spans="1:8" x14ac:dyDescent="0.45">
      <c r="A16835" t="s">
        <v>21716</v>
      </c>
      <c r="B16835">
        <v>9000058518</v>
      </c>
      <c r="C16835">
        <v>4000</v>
      </c>
      <c r="D16835">
        <v>4000</v>
      </c>
      <c r="E16835" t="s">
        <v>1808</v>
      </c>
      <c r="F16835" t="s">
        <v>1804</v>
      </c>
      <c r="G16835" t="s">
        <v>21712</v>
      </c>
      <c r="H16835" t="s">
        <v>1910</v>
      </c>
    </row>
    <row r="16836" spans="1:8" x14ac:dyDescent="0.45">
      <c r="A16836" t="s">
        <v>21717</v>
      </c>
      <c r="B16836">
        <v>9000058518</v>
      </c>
      <c r="C16836">
        <v>4000</v>
      </c>
      <c r="D16836">
        <v>4000</v>
      </c>
      <c r="E16836" t="s">
        <v>1808</v>
      </c>
      <c r="F16836" t="s">
        <v>1804</v>
      </c>
      <c r="G16836" t="s">
        <v>21712</v>
      </c>
      <c r="H16836" t="s">
        <v>1910</v>
      </c>
    </row>
    <row r="16837" spans="1:8" x14ac:dyDescent="0.45">
      <c r="A16837" t="s">
        <v>21718</v>
      </c>
      <c r="B16837">
        <v>9000058518</v>
      </c>
      <c r="C16837">
        <v>4000</v>
      </c>
      <c r="D16837">
        <v>4000</v>
      </c>
      <c r="E16837" t="s">
        <v>1808</v>
      </c>
      <c r="F16837" t="s">
        <v>1804</v>
      </c>
      <c r="G16837" t="s">
        <v>21712</v>
      </c>
      <c r="H16837" t="s">
        <v>1910</v>
      </c>
    </row>
    <row r="16838" spans="1:8" x14ac:dyDescent="0.45">
      <c r="A16838" t="s">
        <v>21719</v>
      </c>
      <c r="B16838">
        <v>9000058518</v>
      </c>
      <c r="C16838">
        <v>4000</v>
      </c>
      <c r="D16838">
        <v>4000</v>
      </c>
      <c r="E16838" t="s">
        <v>1808</v>
      </c>
      <c r="F16838" t="s">
        <v>1804</v>
      </c>
      <c r="G16838" t="s">
        <v>21712</v>
      </c>
      <c r="H16838" t="s">
        <v>1910</v>
      </c>
    </row>
    <row r="16839" spans="1:8" x14ac:dyDescent="0.45">
      <c r="A16839" t="s">
        <v>21720</v>
      </c>
      <c r="B16839">
        <v>9000058518</v>
      </c>
      <c r="C16839">
        <v>4000</v>
      </c>
      <c r="D16839">
        <v>4000</v>
      </c>
      <c r="E16839" t="s">
        <v>1808</v>
      </c>
      <c r="F16839" t="s">
        <v>1804</v>
      </c>
      <c r="G16839" t="s">
        <v>21712</v>
      </c>
      <c r="H16839" t="s">
        <v>1910</v>
      </c>
    </row>
    <row r="16840" spans="1:8" x14ac:dyDescent="0.45">
      <c r="A16840" t="s">
        <v>21721</v>
      </c>
      <c r="B16840">
        <v>9000058518</v>
      </c>
      <c r="C16840">
        <v>4000</v>
      </c>
      <c r="D16840">
        <v>4000</v>
      </c>
      <c r="E16840" t="s">
        <v>1808</v>
      </c>
      <c r="F16840" t="s">
        <v>1804</v>
      </c>
      <c r="G16840" t="s">
        <v>21712</v>
      </c>
      <c r="H16840" t="s">
        <v>1910</v>
      </c>
    </row>
    <row r="16841" spans="1:8" x14ac:dyDescent="0.45">
      <c r="A16841" t="s">
        <v>21722</v>
      </c>
      <c r="B16841">
        <v>9000058532</v>
      </c>
      <c r="C16841">
        <v>3000</v>
      </c>
      <c r="D16841">
        <v>2801</v>
      </c>
      <c r="E16841" t="s">
        <v>1808</v>
      </c>
      <c r="F16841" t="s">
        <v>1804</v>
      </c>
      <c r="G16841" t="s">
        <v>21723</v>
      </c>
      <c r="H16841" t="s">
        <v>3430</v>
      </c>
    </row>
    <row r="16842" spans="1:8" x14ac:dyDescent="0.45">
      <c r="A16842" t="s">
        <v>21724</v>
      </c>
      <c r="B16842">
        <v>9000058550</v>
      </c>
      <c r="C16842">
        <v>10000</v>
      </c>
      <c r="D16842">
        <v>7508</v>
      </c>
      <c r="E16842" t="s">
        <v>1808</v>
      </c>
      <c r="F16842" t="s">
        <v>1804</v>
      </c>
      <c r="G16842" t="s">
        <v>21725</v>
      </c>
      <c r="H16842" t="s">
        <v>1810</v>
      </c>
    </row>
    <row r="16843" spans="1:8" x14ac:dyDescent="0.45">
      <c r="A16843" t="s">
        <v>21726</v>
      </c>
      <c r="B16843">
        <v>9000058550</v>
      </c>
      <c r="C16843">
        <v>10000</v>
      </c>
      <c r="D16843">
        <v>9532</v>
      </c>
      <c r="E16843" t="s">
        <v>1808</v>
      </c>
      <c r="F16843" t="s">
        <v>1804</v>
      </c>
      <c r="G16843" t="s">
        <v>21725</v>
      </c>
      <c r="H16843" t="s">
        <v>1810</v>
      </c>
    </row>
    <row r="16844" spans="1:8" x14ac:dyDescent="0.45">
      <c r="A16844" t="s">
        <v>21727</v>
      </c>
      <c r="B16844">
        <v>9000058550</v>
      </c>
      <c r="C16844">
        <v>10000</v>
      </c>
      <c r="D16844">
        <v>9968</v>
      </c>
      <c r="E16844" t="s">
        <v>1837</v>
      </c>
      <c r="F16844" t="s">
        <v>1838</v>
      </c>
      <c r="G16844" t="s">
        <v>21725</v>
      </c>
      <c r="H16844" t="s">
        <v>1810</v>
      </c>
    </row>
    <row r="16845" spans="1:8" x14ac:dyDescent="0.45">
      <c r="A16845" t="s">
        <v>21728</v>
      </c>
      <c r="B16845">
        <v>9000058550</v>
      </c>
      <c r="C16845">
        <v>10000</v>
      </c>
      <c r="D16845">
        <v>10000</v>
      </c>
      <c r="E16845" t="s">
        <v>1808</v>
      </c>
      <c r="F16845" t="s">
        <v>1804</v>
      </c>
      <c r="G16845" t="s">
        <v>21725</v>
      </c>
      <c r="H16845" t="s">
        <v>1810</v>
      </c>
    </row>
    <row r="16846" spans="1:8" x14ac:dyDescent="0.45">
      <c r="A16846" t="s">
        <v>21729</v>
      </c>
      <c r="B16846">
        <v>9000058550</v>
      </c>
      <c r="C16846">
        <v>10000</v>
      </c>
      <c r="D16846">
        <v>10000</v>
      </c>
      <c r="E16846" t="s">
        <v>1808</v>
      </c>
      <c r="F16846" t="s">
        <v>1804</v>
      </c>
      <c r="G16846" t="s">
        <v>21725</v>
      </c>
      <c r="H16846" t="s">
        <v>1810</v>
      </c>
    </row>
    <row r="16847" spans="1:8" x14ac:dyDescent="0.45">
      <c r="A16847" t="s">
        <v>21730</v>
      </c>
      <c r="B16847">
        <v>9000058557</v>
      </c>
      <c r="C16847">
        <v>214</v>
      </c>
      <c r="D16847">
        <v>214</v>
      </c>
      <c r="E16847" t="s">
        <v>1808</v>
      </c>
      <c r="F16847" t="s">
        <v>1804</v>
      </c>
      <c r="G16847" t="s">
        <v>21731</v>
      </c>
      <c r="H16847" t="s">
        <v>2149</v>
      </c>
    </row>
    <row r="16848" spans="1:8" x14ac:dyDescent="0.45">
      <c r="A16848" t="s">
        <v>21732</v>
      </c>
      <c r="B16848">
        <v>9000058558</v>
      </c>
      <c r="C16848">
        <v>3500</v>
      </c>
      <c r="D16848">
        <v>16</v>
      </c>
      <c r="E16848" t="s">
        <v>1808</v>
      </c>
      <c r="F16848" t="s">
        <v>1804</v>
      </c>
      <c r="G16848" t="s">
        <v>21733</v>
      </c>
      <c r="H16848" t="s">
        <v>2254</v>
      </c>
    </row>
    <row r="16849" spans="1:8" x14ac:dyDescent="0.45">
      <c r="A16849" t="s">
        <v>21734</v>
      </c>
      <c r="B16849">
        <v>9000058558</v>
      </c>
      <c r="C16849">
        <v>3500</v>
      </c>
      <c r="D16849">
        <v>3470</v>
      </c>
      <c r="E16849" t="s">
        <v>1808</v>
      </c>
      <c r="F16849" t="s">
        <v>1804</v>
      </c>
      <c r="G16849" t="s">
        <v>21733</v>
      </c>
      <c r="H16849" t="s">
        <v>2254</v>
      </c>
    </row>
    <row r="16850" spans="1:8" x14ac:dyDescent="0.45">
      <c r="A16850" t="s">
        <v>21735</v>
      </c>
      <c r="B16850">
        <v>9000058559</v>
      </c>
      <c r="C16850">
        <v>3500</v>
      </c>
      <c r="D16850">
        <v>1067</v>
      </c>
      <c r="E16850" t="s">
        <v>1891</v>
      </c>
      <c r="F16850" t="s">
        <v>1892</v>
      </c>
      <c r="G16850" t="s">
        <v>21736</v>
      </c>
      <c r="H16850" t="s">
        <v>2254</v>
      </c>
    </row>
    <row r="16851" spans="1:8" x14ac:dyDescent="0.45">
      <c r="A16851" t="s">
        <v>21737</v>
      </c>
      <c r="B16851">
        <v>9000058561</v>
      </c>
      <c r="C16851">
        <v>3500</v>
      </c>
      <c r="D16851">
        <v>223</v>
      </c>
      <c r="E16851" t="s">
        <v>1808</v>
      </c>
      <c r="F16851" t="s">
        <v>1804</v>
      </c>
      <c r="G16851" t="s">
        <v>21738</v>
      </c>
      <c r="H16851" t="s">
        <v>2254</v>
      </c>
    </row>
    <row r="16852" spans="1:8" x14ac:dyDescent="0.45">
      <c r="A16852" t="s">
        <v>21739</v>
      </c>
      <c r="B16852">
        <v>9000058591</v>
      </c>
      <c r="C16852">
        <v>10000</v>
      </c>
      <c r="D16852">
        <v>9778</v>
      </c>
      <c r="E16852" t="s">
        <v>1808</v>
      </c>
      <c r="F16852" t="s">
        <v>1804</v>
      </c>
      <c r="G16852" t="s">
        <v>21740</v>
      </c>
      <c r="H16852" t="s">
        <v>2108</v>
      </c>
    </row>
    <row r="16853" spans="1:8" x14ac:dyDescent="0.45">
      <c r="A16853" t="s">
        <v>1416</v>
      </c>
      <c r="B16853">
        <v>9000058607</v>
      </c>
      <c r="C16853">
        <v>4000</v>
      </c>
      <c r="D16853">
        <v>2125</v>
      </c>
      <c r="E16853" t="s">
        <v>1837</v>
      </c>
      <c r="F16853" t="s">
        <v>1972</v>
      </c>
      <c r="G16853" t="s">
        <v>21741</v>
      </c>
      <c r="H16853" t="s">
        <v>1810</v>
      </c>
    </row>
    <row r="16854" spans="1:8" x14ac:dyDescent="0.45">
      <c r="A16854" t="s">
        <v>21742</v>
      </c>
      <c r="B16854">
        <v>9000058617</v>
      </c>
      <c r="C16854">
        <v>2988</v>
      </c>
      <c r="D16854">
        <v>1555</v>
      </c>
      <c r="E16854" t="s">
        <v>1808</v>
      </c>
      <c r="F16854" t="s">
        <v>1804</v>
      </c>
      <c r="G16854" t="s">
        <v>21743</v>
      </c>
      <c r="H16854" t="s">
        <v>1881</v>
      </c>
    </row>
    <row r="16855" spans="1:8" x14ac:dyDescent="0.45">
      <c r="A16855" t="s">
        <v>21744</v>
      </c>
      <c r="B16855">
        <v>9000058630</v>
      </c>
      <c r="C16855">
        <v>2500</v>
      </c>
      <c r="D16855">
        <v>2492</v>
      </c>
      <c r="E16855" t="s">
        <v>1808</v>
      </c>
      <c r="F16855" t="s">
        <v>1804</v>
      </c>
      <c r="G16855" t="s">
        <v>21745</v>
      </c>
      <c r="H16855" t="s">
        <v>2588</v>
      </c>
    </row>
    <row r="16856" spans="1:8" x14ac:dyDescent="0.45">
      <c r="A16856" t="s">
        <v>21746</v>
      </c>
      <c r="B16856">
        <v>9000058653</v>
      </c>
      <c r="C16856">
        <v>2500</v>
      </c>
      <c r="D16856">
        <v>1645</v>
      </c>
      <c r="E16856" t="s">
        <v>1808</v>
      </c>
      <c r="F16856" t="s">
        <v>1804</v>
      </c>
      <c r="G16856" t="s">
        <v>21747</v>
      </c>
      <c r="H16856" t="s">
        <v>1910</v>
      </c>
    </row>
    <row r="16857" spans="1:8" x14ac:dyDescent="0.45">
      <c r="A16857" t="s">
        <v>21748</v>
      </c>
      <c r="B16857">
        <v>9000058653</v>
      </c>
      <c r="C16857">
        <v>2500</v>
      </c>
      <c r="D16857">
        <v>2476</v>
      </c>
      <c r="E16857" t="s">
        <v>1808</v>
      </c>
      <c r="F16857" t="s">
        <v>1804</v>
      </c>
      <c r="G16857" t="s">
        <v>21747</v>
      </c>
      <c r="H16857" t="s">
        <v>1910</v>
      </c>
    </row>
    <row r="16858" spans="1:8" x14ac:dyDescent="0.45">
      <c r="A16858" t="s">
        <v>21749</v>
      </c>
      <c r="B16858">
        <v>9000058653</v>
      </c>
      <c r="C16858">
        <v>2500</v>
      </c>
      <c r="D16858">
        <v>2500</v>
      </c>
      <c r="E16858" t="s">
        <v>1808</v>
      </c>
      <c r="F16858" t="s">
        <v>1804</v>
      </c>
      <c r="G16858" t="s">
        <v>21747</v>
      </c>
      <c r="H16858" t="s">
        <v>1910</v>
      </c>
    </row>
    <row r="16859" spans="1:8" x14ac:dyDescent="0.45">
      <c r="A16859" t="s">
        <v>21750</v>
      </c>
      <c r="B16859">
        <v>9000058669</v>
      </c>
      <c r="C16859">
        <v>3500</v>
      </c>
      <c r="D16859">
        <v>98</v>
      </c>
      <c r="E16859" t="s">
        <v>1808</v>
      </c>
      <c r="F16859" t="s">
        <v>1804</v>
      </c>
      <c r="G16859" t="s">
        <v>21751</v>
      </c>
      <c r="H16859" t="s">
        <v>2254</v>
      </c>
    </row>
    <row r="16860" spans="1:8" x14ac:dyDescent="0.45">
      <c r="A16860" t="s">
        <v>21752</v>
      </c>
      <c r="B16860">
        <v>9000058669</v>
      </c>
      <c r="C16860">
        <v>3500</v>
      </c>
      <c r="D16860">
        <v>3500</v>
      </c>
      <c r="E16860" t="s">
        <v>1808</v>
      </c>
      <c r="F16860" t="s">
        <v>1804</v>
      </c>
      <c r="G16860" t="s">
        <v>21751</v>
      </c>
      <c r="H16860" t="s">
        <v>2254</v>
      </c>
    </row>
    <row r="16861" spans="1:8" x14ac:dyDescent="0.45">
      <c r="A16861" t="s">
        <v>21753</v>
      </c>
      <c r="B16861">
        <v>9000058670</v>
      </c>
      <c r="C16861">
        <v>2244</v>
      </c>
      <c r="D16861">
        <v>641</v>
      </c>
      <c r="E16861" t="s">
        <v>1808</v>
      </c>
      <c r="F16861" t="s">
        <v>1804</v>
      </c>
      <c r="G16861" t="s">
        <v>21754</v>
      </c>
      <c r="H16861" t="s">
        <v>1881</v>
      </c>
    </row>
    <row r="16862" spans="1:8" x14ac:dyDescent="0.45">
      <c r="A16862" t="s">
        <v>21755</v>
      </c>
      <c r="B16862">
        <v>9000058672</v>
      </c>
      <c r="C16862">
        <v>240</v>
      </c>
      <c r="D16862">
        <v>188</v>
      </c>
      <c r="E16862" t="s">
        <v>1808</v>
      </c>
      <c r="F16862" t="s">
        <v>1804</v>
      </c>
      <c r="G16862" t="s">
        <v>21756</v>
      </c>
      <c r="H16862" t="s">
        <v>2862</v>
      </c>
    </row>
    <row r="16863" spans="1:8" x14ac:dyDescent="0.45">
      <c r="A16863" t="s">
        <v>21757</v>
      </c>
      <c r="B16863">
        <v>9000058672</v>
      </c>
      <c r="C16863">
        <v>240</v>
      </c>
      <c r="D16863">
        <v>240</v>
      </c>
      <c r="E16863" t="s">
        <v>1808</v>
      </c>
      <c r="F16863" t="s">
        <v>1804</v>
      </c>
      <c r="G16863" t="s">
        <v>21756</v>
      </c>
      <c r="H16863" t="s">
        <v>2862</v>
      </c>
    </row>
    <row r="16864" spans="1:8" x14ac:dyDescent="0.45">
      <c r="A16864" t="s">
        <v>21758</v>
      </c>
      <c r="B16864">
        <v>9000058672</v>
      </c>
      <c r="C16864">
        <v>240</v>
      </c>
      <c r="D16864">
        <v>240</v>
      </c>
      <c r="E16864" t="s">
        <v>1808</v>
      </c>
      <c r="F16864" t="s">
        <v>1804</v>
      </c>
      <c r="G16864" t="s">
        <v>21756</v>
      </c>
      <c r="H16864" t="s">
        <v>2862</v>
      </c>
    </row>
    <row r="16865" spans="1:8" x14ac:dyDescent="0.45">
      <c r="A16865" t="s">
        <v>21759</v>
      </c>
      <c r="B16865">
        <v>9000058672</v>
      </c>
      <c r="C16865">
        <v>240</v>
      </c>
      <c r="D16865">
        <v>240</v>
      </c>
      <c r="E16865" t="s">
        <v>1808</v>
      </c>
      <c r="F16865" t="s">
        <v>1804</v>
      </c>
      <c r="G16865" t="s">
        <v>21756</v>
      </c>
      <c r="H16865" t="s">
        <v>2862</v>
      </c>
    </row>
    <row r="16866" spans="1:8" x14ac:dyDescent="0.45">
      <c r="A16866" t="s">
        <v>21760</v>
      </c>
      <c r="B16866">
        <v>9000058672</v>
      </c>
      <c r="C16866">
        <v>240</v>
      </c>
      <c r="D16866">
        <v>240</v>
      </c>
      <c r="E16866" t="s">
        <v>1808</v>
      </c>
      <c r="F16866" t="s">
        <v>1804</v>
      </c>
      <c r="G16866" t="s">
        <v>21756</v>
      </c>
      <c r="H16866" t="s">
        <v>2862</v>
      </c>
    </row>
    <row r="16867" spans="1:8" x14ac:dyDescent="0.45">
      <c r="A16867" t="s">
        <v>21761</v>
      </c>
      <c r="B16867">
        <v>9000058672</v>
      </c>
      <c r="C16867">
        <v>240</v>
      </c>
      <c r="D16867">
        <v>240</v>
      </c>
      <c r="E16867" t="s">
        <v>1808</v>
      </c>
      <c r="F16867" t="s">
        <v>1804</v>
      </c>
      <c r="G16867" t="s">
        <v>21756</v>
      </c>
      <c r="H16867" t="s">
        <v>2862</v>
      </c>
    </row>
    <row r="16868" spans="1:8" x14ac:dyDescent="0.45">
      <c r="A16868" t="s">
        <v>21762</v>
      </c>
      <c r="B16868">
        <v>9000058672</v>
      </c>
      <c r="C16868">
        <v>240</v>
      </c>
      <c r="D16868">
        <v>240</v>
      </c>
      <c r="E16868" t="s">
        <v>1808</v>
      </c>
      <c r="F16868" t="s">
        <v>1804</v>
      </c>
      <c r="G16868" t="s">
        <v>21756</v>
      </c>
      <c r="H16868" t="s">
        <v>2862</v>
      </c>
    </row>
    <row r="16869" spans="1:8" x14ac:dyDescent="0.45">
      <c r="A16869" t="s">
        <v>21763</v>
      </c>
      <c r="B16869">
        <v>9000058672</v>
      </c>
      <c r="C16869">
        <v>240</v>
      </c>
      <c r="D16869">
        <v>240</v>
      </c>
      <c r="E16869" t="s">
        <v>1808</v>
      </c>
      <c r="F16869" t="s">
        <v>1804</v>
      </c>
      <c r="G16869" t="s">
        <v>21756</v>
      </c>
      <c r="H16869" t="s">
        <v>2862</v>
      </c>
    </row>
    <row r="16870" spans="1:8" x14ac:dyDescent="0.45">
      <c r="A16870" t="s">
        <v>21764</v>
      </c>
      <c r="B16870">
        <v>9000058672</v>
      </c>
      <c r="C16870">
        <v>240</v>
      </c>
      <c r="D16870">
        <v>240</v>
      </c>
      <c r="E16870" t="s">
        <v>1808</v>
      </c>
      <c r="F16870" t="s">
        <v>1804</v>
      </c>
      <c r="G16870" t="s">
        <v>21756</v>
      </c>
      <c r="H16870" t="s">
        <v>2862</v>
      </c>
    </row>
    <row r="16871" spans="1:8" x14ac:dyDescent="0.45">
      <c r="A16871" t="s">
        <v>21765</v>
      </c>
      <c r="B16871">
        <v>9000058672</v>
      </c>
      <c r="C16871">
        <v>240</v>
      </c>
      <c r="D16871">
        <v>240</v>
      </c>
      <c r="E16871" t="s">
        <v>1808</v>
      </c>
      <c r="F16871" t="s">
        <v>1804</v>
      </c>
      <c r="G16871" t="s">
        <v>21756</v>
      </c>
      <c r="H16871" t="s">
        <v>2862</v>
      </c>
    </row>
    <row r="16872" spans="1:8" x14ac:dyDescent="0.45">
      <c r="A16872" t="s">
        <v>21766</v>
      </c>
      <c r="B16872">
        <v>9000058673</v>
      </c>
      <c r="C16872">
        <v>5000</v>
      </c>
      <c r="D16872">
        <v>3</v>
      </c>
      <c r="E16872" t="s">
        <v>1808</v>
      </c>
      <c r="F16872" t="s">
        <v>1804</v>
      </c>
      <c r="G16872" t="s">
        <v>21767</v>
      </c>
      <c r="H16872" t="s">
        <v>1881</v>
      </c>
    </row>
    <row r="16873" spans="1:8" x14ac:dyDescent="0.45">
      <c r="A16873" t="s">
        <v>21768</v>
      </c>
      <c r="B16873">
        <v>9000058673</v>
      </c>
      <c r="C16873">
        <v>5000</v>
      </c>
      <c r="D16873">
        <v>5000</v>
      </c>
      <c r="E16873" t="s">
        <v>1808</v>
      </c>
      <c r="F16873" t="s">
        <v>1804</v>
      </c>
      <c r="G16873" t="s">
        <v>21767</v>
      </c>
      <c r="H16873" t="s">
        <v>1881</v>
      </c>
    </row>
    <row r="16874" spans="1:8" x14ac:dyDescent="0.45">
      <c r="A16874" t="s">
        <v>734</v>
      </c>
      <c r="B16874">
        <v>9000058674</v>
      </c>
      <c r="C16874">
        <v>15000</v>
      </c>
      <c r="D16874">
        <v>13870</v>
      </c>
      <c r="E16874" t="s">
        <v>1837</v>
      </c>
      <c r="F16874" t="s">
        <v>1972</v>
      </c>
      <c r="G16874" t="s">
        <v>21769</v>
      </c>
      <c r="H16874" t="s">
        <v>1810</v>
      </c>
    </row>
    <row r="16875" spans="1:8" x14ac:dyDescent="0.45">
      <c r="A16875" t="s">
        <v>21770</v>
      </c>
      <c r="B16875">
        <v>9000058674</v>
      </c>
      <c r="C16875">
        <v>15000</v>
      </c>
      <c r="D16875">
        <v>1254</v>
      </c>
      <c r="E16875" t="s">
        <v>1808</v>
      </c>
      <c r="F16875" t="s">
        <v>1804</v>
      </c>
      <c r="G16875" t="s">
        <v>21769</v>
      </c>
      <c r="H16875" t="s">
        <v>1810</v>
      </c>
    </row>
    <row r="16876" spans="1:8" x14ac:dyDescent="0.45">
      <c r="A16876" t="s">
        <v>21771</v>
      </c>
      <c r="B16876">
        <v>9000058675</v>
      </c>
      <c r="C16876">
        <v>15000</v>
      </c>
      <c r="D16876">
        <v>52</v>
      </c>
      <c r="E16876" t="s">
        <v>1837</v>
      </c>
      <c r="F16876" t="s">
        <v>2670</v>
      </c>
      <c r="G16876" t="s">
        <v>21772</v>
      </c>
      <c r="H16876" t="s">
        <v>1810</v>
      </c>
    </row>
    <row r="16877" spans="1:8" x14ac:dyDescent="0.45">
      <c r="A16877" t="s">
        <v>21773</v>
      </c>
      <c r="B16877">
        <v>9000058675</v>
      </c>
      <c r="C16877">
        <v>15000</v>
      </c>
      <c r="D16877">
        <v>8574</v>
      </c>
      <c r="E16877" t="s">
        <v>1808</v>
      </c>
      <c r="F16877" t="s">
        <v>1804</v>
      </c>
      <c r="G16877" t="s">
        <v>21772</v>
      </c>
      <c r="H16877" t="s">
        <v>1810</v>
      </c>
    </row>
    <row r="16878" spans="1:8" x14ac:dyDescent="0.45">
      <c r="A16878" t="s">
        <v>21774</v>
      </c>
      <c r="B16878">
        <v>9000058681</v>
      </c>
      <c r="C16878">
        <v>2288</v>
      </c>
      <c r="D16878">
        <v>1724</v>
      </c>
      <c r="E16878" t="s">
        <v>1808</v>
      </c>
      <c r="F16878" t="s">
        <v>1804</v>
      </c>
      <c r="G16878" t="s">
        <v>21775</v>
      </c>
      <c r="H16878" t="s">
        <v>3430</v>
      </c>
    </row>
    <row r="16879" spans="1:8" x14ac:dyDescent="0.45">
      <c r="A16879" t="s">
        <v>21776</v>
      </c>
      <c r="B16879">
        <v>9000058682</v>
      </c>
      <c r="C16879">
        <v>8000</v>
      </c>
      <c r="D16879">
        <v>7705</v>
      </c>
      <c r="E16879" t="s">
        <v>1808</v>
      </c>
      <c r="F16879" t="s">
        <v>1804</v>
      </c>
      <c r="G16879" t="s">
        <v>21777</v>
      </c>
      <c r="H16879" t="s">
        <v>3430</v>
      </c>
    </row>
    <row r="16880" spans="1:8" x14ac:dyDescent="0.45">
      <c r="A16880" t="s">
        <v>21778</v>
      </c>
      <c r="B16880">
        <v>9000058683</v>
      </c>
      <c r="C16880">
        <v>1000</v>
      </c>
      <c r="D16880">
        <v>756</v>
      </c>
      <c r="E16880" t="s">
        <v>1808</v>
      </c>
      <c r="F16880" t="s">
        <v>1804</v>
      </c>
      <c r="G16880" t="s">
        <v>21779</v>
      </c>
      <c r="H16880" t="s">
        <v>6420</v>
      </c>
    </row>
    <row r="16881" spans="1:8" x14ac:dyDescent="0.45">
      <c r="A16881" t="s">
        <v>21780</v>
      </c>
      <c r="B16881">
        <v>9000058700</v>
      </c>
      <c r="C16881">
        <v>3000</v>
      </c>
      <c r="D16881">
        <v>72</v>
      </c>
      <c r="E16881" t="s">
        <v>1808</v>
      </c>
      <c r="F16881" t="s">
        <v>1804</v>
      </c>
      <c r="G16881" t="s">
        <v>21781</v>
      </c>
      <c r="H16881" t="s">
        <v>1881</v>
      </c>
    </row>
    <row r="16882" spans="1:8" x14ac:dyDescent="0.45">
      <c r="A16882" t="s">
        <v>21782</v>
      </c>
      <c r="B16882">
        <v>9000058700</v>
      </c>
      <c r="C16882">
        <v>3000</v>
      </c>
      <c r="D16882">
        <v>3000</v>
      </c>
      <c r="E16882" t="s">
        <v>1808</v>
      </c>
      <c r="F16882" t="s">
        <v>1804</v>
      </c>
      <c r="G16882" t="s">
        <v>21781</v>
      </c>
      <c r="H16882" t="s">
        <v>1881</v>
      </c>
    </row>
    <row r="16883" spans="1:8" x14ac:dyDescent="0.45">
      <c r="A16883" t="s">
        <v>21783</v>
      </c>
      <c r="B16883">
        <v>9000058701</v>
      </c>
      <c r="C16883">
        <v>10000</v>
      </c>
      <c r="D16883">
        <v>2280</v>
      </c>
      <c r="E16883" t="s">
        <v>1888</v>
      </c>
      <c r="F16883" t="s">
        <v>2196</v>
      </c>
      <c r="G16883" t="s">
        <v>21784</v>
      </c>
      <c r="H16883" t="s">
        <v>1810</v>
      </c>
    </row>
    <row r="16884" spans="1:8" x14ac:dyDescent="0.45">
      <c r="A16884" t="s">
        <v>21785</v>
      </c>
      <c r="B16884">
        <v>9000058701</v>
      </c>
      <c r="C16884">
        <v>10000</v>
      </c>
      <c r="D16884">
        <v>10000</v>
      </c>
      <c r="E16884" t="s">
        <v>1808</v>
      </c>
      <c r="F16884" t="s">
        <v>1804</v>
      </c>
      <c r="G16884" t="s">
        <v>21784</v>
      </c>
      <c r="H16884" t="s">
        <v>1810</v>
      </c>
    </row>
    <row r="16885" spans="1:8" x14ac:dyDescent="0.45">
      <c r="A16885" t="s">
        <v>21786</v>
      </c>
      <c r="B16885">
        <v>9000058701</v>
      </c>
      <c r="C16885">
        <v>10000</v>
      </c>
      <c r="D16885">
        <v>10000</v>
      </c>
      <c r="E16885" t="s">
        <v>1808</v>
      </c>
      <c r="F16885" t="s">
        <v>1804</v>
      </c>
      <c r="G16885" t="s">
        <v>21784</v>
      </c>
      <c r="H16885" t="s">
        <v>1810</v>
      </c>
    </row>
    <row r="16886" spans="1:8" x14ac:dyDescent="0.45">
      <c r="A16886" t="s">
        <v>21787</v>
      </c>
      <c r="B16886">
        <v>9000058701</v>
      </c>
      <c r="C16886">
        <v>10000</v>
      </c>
      <c r="D16886">
        <v>10000</v>
      </c>
      <c r="E16886" t="s">
        <v>1808</v>
      </c>
      <c r="F16886" t="s">
        <v>1804</v>
      </c>
      <c r="G16886" t="s">
        <v>21784</v>
      </c>
      <c r="H16886" t="s">
        <v>1810</v>
      </c>
    </row>
    <row r="16887" spans="1:8" x14ac:dyDescent="0.45">
      <c r="A16887" t="s">
        <v>21788</v>
      </c>
      <c r="B16887">
        <v>9000058705</v>
      </c>
      <c r="C16887">
        <v>4000</v>
      </c>
      <c r="D16887">
        <v>3580</v>
      </c>
      <c r="E16887" t="s">
        <v>1808</v>
      </c>
      <c r="F16887" t="s">
        <v>1804</v>
      </c>
      <c r="G16887" t="s">
        <v>21789</v>
      </c>
      <c r="H16887" t="s">
        <v>1901</v>
      </c>
    </row>
    <row r="16888" spans="1:8" x14ac:dyDescent="0.45">
      <c r="A16888" t="s">
        <v>21790</v>
      </c>
      <c r="B16888">
        <v>9000058706</v>
      </c>
      <c r="C16888">
        <v>3000</v>
      </c>
      <c r="D16888">
        <v>2230</v>
      </c>
      <c r="E16888" t="s">
        <v>1837</v>
      </c>
      <c r="F16888" t="s">
        <v>1838</v>
      </c>
      <c r="G16888" t="s">
        <v>21791</v>
      </c>
      <c r="H16888" t="s">
        <v>1881</v>
      </c>
    </row>
    <row r="16889" spans="1:8" x14ac:dyDescent="0.45">
      <c r="A16889" t="s">
        <v>21792</v>
      </c>
      <c r="B16889">
        <v>9000058708</v>
      </c>
      <c r="C16889">
        <v>10000</v>
      </c>
      <c r="D16889">
        <v>3053</v>
      </c>
      <c r="E16889" t="s">
        <v>1837</v>
      </c>
      <c r="F16889" t="s">
        <v>1838</v>
      </c>
      <c r="G16889" t="s">
        <v>21793</v>
      </c>
      <c r="H16889" t="s">
        <v>1810</v>
      </c>
    </row>
    <row r="16890" spans="1:8" x14ac:dyDescent="0.45">
      <c r="A16890" t="s">
        <v>21794</v>
      </c>
      <c r="B16890">
        <v>9000058721</v>
      </c>
      <c r="C16890">
        <v>2000</v>
      </c>
      <c r="D16890">
        <v>1990</v>
      </c>
      <c r="E16890" t="s">
        <v>1808</v>
      </c>
      <c r="F16890" t="s">
        <v>1804</v>
      </c>
      <c r="G16890" t="s">
        <v>21795</v>
      </c>
      <c r="H16890" t="s">
        <v>6420</v>
      </c>
    </row>
    <row r="16891" spans="1:8" x14ac:dyDescent="0.45">
      <c r="A16891" t="s">
        <v>21796</v>
      </c>
      <c r="B16891">
        <v>9000058721</v>
      </c>
      <c r="C16891">
        <v>2000</v>
      </c>
      <c r="D16891">
        <v>873</v>
      </c>
      <c r="E16891" t="s">
        <v>1808</v>
      </c>
      <c r="F16891" t="s">
        <v>1804</v>
      </c>
      <c r="G16891" t="s">
        <v>21795</v>
      </c>
      <c r="H16891" t="s">
        <v>6420</v>
      </c>
    </row>
    <row r="16892" spans="1:8" x14ac:dyDescent="0.45">
      <c r="A16892" t="s">
        <v>21797</v>
      </c>
      <c r="B16892">
        <v>9000058721</v>
      </c>
      <c r="C16892">
        <v>2000</v>
      </c>
      <c r="D16892">
        <v>2000</v>
      </c>
      <c r="E16892" t="s">
        <v>1808</v>
      </c>
      <c r="F16892" t="s">
        <v>1804</v>
      </c>
      <c r="G16892" t="s">
        <v>21795</v>
      </c>
      <c r="H16892" t="s">
        <v>6420</v>
      </c>
    </row>
    <row r="16893" spans="1:8" x14ac:dyDescent="0.45">
      <c r="A16893" t="s">
        <v>21798</v>
      </c>
      <c r="B16893">
        <v>9000058721</v>
      </c>
      <c r="C16893">
        <v>2000</v>
      </c>
      <c r="D16893">
        <v>2000</v>
      </c>
      <c r="E16893" t="s">
        <v>1808</v>
      </c>
      <c r="F16893" t="s">
        <v>1804</v>
      </c>
      <c r="G16893" t="s">
        <v>21795</v>
      </c>
      <c r="H16893" t="s">
        <v>6420</v>
      </c>
    </row>
    <row r="16894" spans="1:8" x14ac:dyDescent="0.45">
      <c r="A16894" t="s">
        <v>21799</v>
      </c>
      <c r="B16894">
        <v>9000058722</v>
      </c>
      <c r="C16894">
        <v>2000</v>
      </c>
      <c r="D16894">
        <v>1173</v>
      </c>
      <c r="E16894" t="s">
        <v>1808</v>
      </c>
      <c r="F16894" t="s">
        <v>1804</v>
      </c>
      <c r="G16894" t="s">
        <v>21800</v>
      </c>
      <c r="H16894" t="s">
        <v>6420</v>
      </c>
    </row>
    <row r="16895" spans="1:8" x14ac:dyDescent="0.45">
      <c r="A16895" t="s">
        <v>21801</v>
      </c>
      <c r="B16895">
        <v>9000058722</v>
      </c>
      <c r="C16895">
        <v>2000</v>
      </c>
      <c r="D16895">
        <v>1988</v>
      </c>
      <c r="E16895" t="s">
        <v>1808</v>
      </c>
      <c r="F16895" t="s">
        <v>1804</v>
      </c>
      <c r="G16895" t="s">
        <v>21800</v>
      </c>
      <c r="H16895" t="s">
        <v>6420</v>
      </c>
    </row>
    <row r="16896" spans="1:8" x14ac:dyDescent="0.45">
      <c r="A16896" t="s">
        <v>21802</v>
      </c>
      <c r="B16896">
        <v>9000058722</v>
      </c>
      <c r="C16896">
        <v>2000</v>
      </c>
      <c r="D16896">
        <v>2000</v>
      </c>
      <c r="E16896" t="s">
        <v>1808</v>
      </c>
      <c r="F16896" t="s">
        <v>1804</v>
      </c>
      <c r="G16896" t="s">
        <v>21800</v>
      </c>
      <c r="H16896" t="s">
        <v>6420</v>
      </c>
    </row>
    <row r="16897" spans="1:8" x14ac:dyDescent="0.45">
      <c r="A16897" t="s">
        <v>21803</v>
      </c>
      <c r="B16897">
        <v>9000058722</v>
      </c>
      <c r="C16897">
        <v>2000</v>
      </c>
      <c r="D16897">
        <v>2000</v>
      </c>
      <c r="E16897" t="s">
        <v>1808</v>
      </c>
      <c r="F16897" t="s">
        <v>1804</v>
      </c>
      <c r="G16897" t="s">
        <v>21800</v>
      </c>
      <c r="H16897" t="s">
        <v>6420</v>
      </c>
    </row>
    <row r="16898" spans="1:8" x14ac:dyDescent="0.45">
      <c r="A16898" t="s">
        <v>21804</v>
      </c>
      <c r="B16898">
        <v>9000058729</v>
      </c>
      <c r="C16898">
        <v>500</v>
      </c>
      <c r="D16898">
        <v>455</v>
      </c>
      <c r="E16898" t="s">
        <v>1808</v>
      </c>
      <c r="F16898" t="s">
        <v>1804</v>
      </c>
      <c r="G16898" t="s">
        <v>21805</v>
      </c>
      <c r="H16898" t="s">
        <v>1881</v>
      </c>
    </row>
    <row r="16899" spans="1:8" x14ac:dyDescent="0.45">
      <c r="A16899" t="s">
        <v>21806</v>
      </c>
      <c r="B16899">
        <v>9000058731</v>
      </c>
      <c r="C16899">
        <v>250</v>
      </c>
      <c r="D16899">
        <v>75</v>
      </c>
      <c r="E16899" t="s">
        <v>1808</v>
      </c>
      <c r="F16899" t="s">
        <v>1804</v>
      </c>
      <c r="G16899" t="s">
        <v>21807</v>
      </c>
      <c r="H16899" t="s">
        <v>1881</v>
      </c>
    </row>
    <row r="16900" spans="1:8" x14ac:dyDescent="0.45">
      <c r="A16900" t="s">
        <v>21808</v>
      </c>
      <c r="B16900">
        <v>9000058731</v>
      </c>
      <c r="C16900">
        <v>3000</v>
      </c>
      <c r="D16900">
        <v>3000</v>
      </c>
      <c r="E16900" t="s">
        <v>1808</v>
      </c>
      <c r="F16900" t="s">
        <v>1804</v>
      </c>
      <c r="G16900" t="s">
        <v>21807</v>
      </c>
      <c r="H16900" t="s">
        <v>1881</v>
      </c>
    </row>
    <row r="16901" spans="1:8" x14ac:dyDescent="0.45">
      <c r="A16901" t="s">
        <v>21809</v>
      </c>
      <c r="B16901">
        <v>9000058754</v>
      </c>
      <c r="C16901">
        <v>1000</v>
      </c>
      <c r="D16901">
        <v>158</v>
      </c>
      <c r="E16901" t="s">
        <v>1808</v>
      </c>
      <c r="F16901" t="s">
        <v>1804</v>
      </c>
      <c r="G16901" t="s">
        <v>21810</v>
      </c>
      <c r="H16901" t="s">
        <v>1881</v>
      </c>
    </row>
    <row r="16902" spans="1:8" x14ac:dyDescent="0.45">
      <c r="A16902" t="s">
        <v>21811</v>
      </c>
      <c r="B16902">
        <v>9000058754</v>
      </c>
      <c r="C16902">
        <v>1000</v>
      </c>
      <c r="D16902">
        <v>1000</v>
      </c>
      <c r="E16902" t="s">
        <v>1808</v>
      </c>
      <c r="F16902" t="s">
        <v>1804</v>
      </c>
      <c r="G16902" t="s">
        <v>21810</v>
      </c>
      <c r="H16902" t="s">
        <v>1881</v>
      </c>
    </row>
    <row r="16903" spans="1:8" x14ac:dyDescent="0.45">
      <c r="A16903" t="s">
        <v>21812</v>
      </c>
      <c r="B16903">
        <v>9000058754</v>
      </c>
      <c r="C16903">
        <v>1000</v>
      </c>
      <c r="D16903">
        <v>1000</v>
      </c>
      <c r="E16903" t="s">
        <v>1808</v>
      </c>
      <c r="F16903" t="s">
        <v>1804</v>
      </c>
      <c r="G16903" t="s">
        <v>21810</v>
      </c>
      <c r="H16903" t="s">
        <v>1881</v>
      </c>
    </row>
    <row r="16904" spans="1:8" x14ac:dyDescent="0.45">
      <c r="A16904" t="s">
        <v>21813</v>
      </c>
      <c r="B16904">
        <v>9000058794</v>
      </c>
      <c r="C16904">
        <v>4000</v>
      </c>
      <c r="D16904">
        <v>438</v>
      </c>
      <c r="E16904" t="s">
        <v>1837</v>
      </c>
      <c r="F16904" t="s">
        <v>1838</v>
      </c>
      <c r="G16904" t="s">
        <v>21814</v>
      </c>
      <c r="H16904" t="s">
        <v>1810</v>
      </c>
    </row>
    <row r="16905" spans="1:8" x14ac:dyDescent="0.45">
      <c r="A16905" t="s">
        <v>21815</v>
      </c>
      <c r="B16905">
        <v>9000058849</v>
      </c>
      <c r="C16905">
        <v>100</v>
      </c>
      <c r="D16905">
        <v>91</v>
      </c>
      <c r="E16905" t="s">
        <v>1808</v>
      </c>
      <c r="F16905" t="s">
        <v>1804</v>
      </c>
      <c r="G16905" t="s">
        <v>21816</v>
      </c>
      <c r="H16905" t="s">
        <v>2862</v>
      </c>
    </row>
    <row r="16906" spans="1:8" x14ac:dyDescent="0.45">
      <c r="A16906" t="s">
        <v>21817</v>
      </c>
      <c r="B16906">
        <v>9000058849</v>
      </c>
      <c r="C16906">
        <v>100</v>
      </c>
      <c r="D16906">
        <v>100</v>
      </c>
      <c r="E16906" t="s">
        <v>1808</v>
      </c>
      <c r="F16906" t="s">
        <v>1804</v>
      </c>
      <c r="G16906" t="s">
        <v>21816</v>
      </c>
      <c r="H16906" t="s">
        <v>2862</v>
      </c>
    </row>
    <row r="16907" spans="1:8" x14ac:dyDescent="0.45">
      <c r="A16907" t="s">
        <v>21818</v>
      </c>
      <c r="B16907">
        <v>9000058849</v>
      </c>
      <c r="C16907">
        <v>100</v>
      </c>
      <c r="D16907">
        <v>100</v>
      </c>
      <c r="E16907" t="s">
        <v>1808</v>
      </c>
      <c r="F16907" t="s">
        <v>1804</v>
      </c>
      <c r="G16907" t="s">
        <v>21816</v>
      </c>
      <c r="H16907" t="s">
        <v>2862</v>
      </c>
    </row>
    <row r="16908" spans="1:8" x14ac:dyDescent="0.45">
      <c r="A16908" t="s">
        <v>21819</v>
      </c>
      <c r="B16908">
        <v>9000058849</v>
      </c>
      <c r="C16908">
        <v>100</v>
      </c>
      <c r="D16908">
        <v>100</v>
      </c>
      <c r="E16908" t="s">
        <v>1808</v>
      </c>
      <c r="F16908" t="s">
        <v>1804</v>
      </c>
      <c r="G16908" t="s">
        <v>21816</v>
      </c>
      <c r="H16908" t="s">
        <v>2862</v>
      </c>
    </row>
    <row r="16909" spans="1:8" x14ac:dyDescent="0.45">
      <c r="A16909" t="s">
        <v>21820</v>
      </c>
      <c r="B16909">
        <v>9000058862</v>
      </c>
      <c r="C16909">
        <v>4000</v>
      </c>
      <c r="D16909">
        <v>1351</v>
      </c>
      <c r="E16909" t="s">
        <v>1808</v>
      </c>
      <c r="F16909" t="s">
        <v>1804</v>
      </c>
      <c r="G16909" t="s">
        <v>21821</v>
      </c>
      <c r="H16909" t="s">
        <v>1881</v>
      </c>
    </row>
    <row r="16910" spans="1:8" x14ac:dyDescent="0.45">
      <c r="A16910" t="s">
        <v>21822</v>
      </c>
      <c r="B16910">
        <v>9000058862</v>
      </c>
      <c r="C16910">
        <v>4000</v>
      </c>
      <c r="D16910">
        <v>651</v>
      </c>
      <c r="E16910" t="s">
        <v>1808</v>
      </c>
      <c r="F16910" t="s">
        <v>1804</v>
      </c>
      <c r="G16910" t="s">
        <v>21821</v>
      </c>
      <c r="H16910" t="s">
        <v>1881</v>
      </c>
    </row>
    <row r="16911" spans="1:8" x14ac:dyDescent="0.45">
      <c r="A16911" t="s">
        <v>21823</v>
      </c>
      <c r="B16911">
        <v>9000058862</v>
      </c>
      <c r="C16911">
        <v>4000</v>
      </c>
      <c r="D16911">
        <v>1149</v>
      </c>
      <c r="E16911" t="s">
        <v>1837</v>
      </c>
      <c r="F16911" t="s">
        <v>1838</v>
      </c>
      <c r="G16911" t="s">
        <v>21821</v>
      </c>
      <c r="H16911" t="s">
        <v>1881</v>
      </c>
    </row>
    <row r="16912" spans="1:8" x14ac:dyDescent="0.45">
      <c r="A16912" t="s">
        <v>21824</v>
      </c>
      <c r="B16912">
        <v>9000058862</v>
      </c>
      <c r="C16912">
        <v>4000</v>
      </c>
      <c r="D16912">
        <v>4000</v>
      </c>
      <c r="E16912" t="s">
        <v>1808</v>
      </c>
      <c r="F16912" t="s">
        <v>1804</v>
      </c>
      <c r="G16912" t="s">
        <v>21821</v>
      </c>
      <c r="H16912" t="s">
        <v>1881</v>
      </c>
    </row>
    <row r="16913" spans="1:8" x14ac:dyDescent="0.45">
      <c r="A16913" t="s">
        <v>21825</v>
      </c>
      <c r="B16913">
        <v>9000058862</v>
      </c>
      <c r="C16913">
        <v>4000</v>
      </c>
      <c r="D16913">
        <v>4000</v>
      </c>
      <c r="E16913" t="s">
        <v>1808</v>
      </c>
      <c r="F16913" t="s">
        <v>1804</v>
      </c>
      <c r="G16913" t="s">
        <v>21821</v>
      </c>
      <c r="H16913" t="s">
        <v>1881</v>
      </c>
    </row>
    <row r="16914" spans="1:8" x14ac:dyDescent="0.45">
      <c r="A16914" t="s">
        <v>21826</v>
      </c>
      <c r="B16914">
        <v>9000058862</v>
      </c>
      <c r="C16914">
        <v>4000</v>
      </c>
      <c r="D16914">
        <v>4000</v>
      </c>
      <c r="E16914" t="s">
        <v>1808</v>
      </c>
      <c r="F16914" t="s">
        <v>1804</v>
      </c>
      <c r="G16914" t="s">
        <v>21821</v>
      </c>
      <c r="H16914" t="s">
        <v>1881</v>
      </c>
    </row>
    <row r="16915" spans="1:8" x14ac:dyDescent="0.45">
      <c r="A16915" t="s">
        <v>21827</v>
      </c>
      <c r="B16915">
        <v>9000058864</v>
      </c>
      <c r="C16915">
        <v>250</v>
      </c>
      <c r="D16915">
        <v>68</v>
      </c>
      <c r="E16915" t="s">
        <v>1808</v>
      </c>
      <c r="F16915" t="s">
        <v>1804</v>
      </c>
      <c r="G16915" t="s">
        <v>21828</v>
      </c>
      <c r="H16915" t="s">
        <v>1881</v>
      </c>
    </row>
    <row r="16916" spans="1:8" x14ac:dyDescent="0.45">
      <c r="A16916" t="s">
        <v>21829</v>
      </c>
      <c r="B16916">
        <v>9000058864</v>
      </c>
      <c r="C16916">
        <v>250</v>
      </c>
      <c r="D16916">
        <v>250</v>
      </c>
      <c r="E16916" t="s">
        <v>1808</v>
      </c>
      <c r="F16916" t="s">
        <v>1804</v>
      </c>
      <c r="G16916" t="s">
        <v>21828</v>
      </c>
      <c r="H16916" t="s">
        <v>1881</v>
      </c>
    </row>
    <row r="16917" spans="1:8" x14ac:dyDescent="0.45">
      <c r="A16917" t="s">
        <v>21830</v>
      </c>
      <c r="B16917">
        <v>9000058864</v>
      </c>
      <c r="C16917">
        <v>250</v>
      </c>
      <c r="D16917">
        <v>250</v>
      </c>
      <c r="E16917" t="s">
        <v>1808</v>
      </c>
      <c r="F16917" t="s">
        <v>1804</v>
      </c>
      <c r="G16917" t="s">
        <v>21828</v>
      </c>
      <c r="H16917" t="s">
        <v>1881</v>
      </c>
    </row>
    <row r="16918" spans="1:8" x14ac:dyDescent="0.45">
      <c r="A16918" t="s">
        <v>21831</v>
      </c>
      <c r="B16918">
        <v>9000058864</v>
      </c>
      <c r="C16918">
        <v>250</v>
      </c>
      <c r="D16918">
        <v>250</v>
      </c>
      <c r="E16918" t="s">
        <v>1808</v>
      </c>
      <c r="F16918" t="s">
        <v>1804</v>
      </c>
      <c r="G16918" t="s">
        <v>21828</v>
      </c>
      <c r="H16918" t="s">
        <v>1881</v>
      </c>
    </row>
    <row r="16919" spans="1:8" x14ac:dyDescent="0.45">
      <c r="A16919" t="s">
        <v>21832</v>
      </c>
      <c r="B16919">
        <v>9000058864</v>
      </c>
      <c r="C16919">
        <v>250</v>
      </c>
      <c r="D16919">
        <v>250</v>
      </c>
      <c r="E16919" t="s">
        <v>1808</v>
      </c>
      <c r="F16919" t="s">
        <v>1804</v>
      </c>
      <c r="G16919" t="s">
        <v>21828</v>
      </c>
      <c r="H16919" t="s">
        <v>1881</v>
      </c>
    </row>
    <row r="16920" spans="1:8" x14ac:dyDescent="0.45">
      <c r="A16920" t="s">
        <v>21833</v>
      </c>
      <c r="B16920">
        <v>9000058864</v>
      </c>
      <c r="C16920">
        <v>250</v>
      </c>
      <c r="D16920">
        <v>250</v>
      </c>
      <c r="E16920" t="s">
        <v>1808</v>
      </c>
      <c r="F16920" t="s">
        <v>1804</v>
      </c>
      <c r="G16920" t="s">
        <v>21828</v>
      </c>
      <c r="H16920" t="s">
        <v>1881</v>
      </c>
    </row>
    <row r="16921" spans="1:8" x14ac:dyDescent="0.45">
      <c r="A16921" t="s">
        <v>21834</v>
      </c>
      <c r="B16921">
        <v>9000058864</v>
      </c>
      <c r="C16921">
        <v>250</v>
      </c>
      <c r="D16921">
        <v>250</v>
      </c>
      <c r="E16921" t="s">
        <v>1808</v>
      </c>
      <c r="F16921" t="s">
        <v>1804</v>
      </c>
      <c r="G16921" t="s">
        <v>21828</v>
      </c>
      <c r="H16921" t="s">
        <v>1881</v>
      </c>
    </row>
    <row r="16922" spans="1:8" x14ac:dyDescent="0.45">
      <c r="A16922" t="s">
        <v>21835</v>
      </c>
      <c r="B16922">
        <v>9000058864</v>
      </c>
      <c r="C16922">
        <v>250</v>
      </c>
      <c r="D16922">
        <v>250</v>
      </c>
      <c r="E16922" t="s">
        <v>1808</v>
      </c>
      <c r="F16922" t="s">
        <v>1804</v>
      </c>
      <c r="G16922" t="s">
        <v>21828</v>
      </c>
      <c r="H16922" t="s">
        <v>1881</v>
      </c>
    </row>
    <row r="16923" spans="1:8" x14ac:dyDescent="0.45">
      <c r="A16923" t="s">
        <v>21836</v>
      </c>
      <c r="B16923">
        <v>9000058864</v>
      </c>
      <c r="C16923">
        <v>250</v>
      </c>
      <c r="D16923">
        <v>250</v>
      </c>
      <c r="E16923" t="s">
        <v>1808</v>
      </c>
      <c r="F16923" t="s">
        <v>1804</v>
      </c>
      <c r="G16923" t="s">
        <v>21828</v>
      </c>
      <c r="H16923" t="s">
        <v>1881</v>
      </c>
    </row>
    <row r="16924" spans="1:8" x14ac:dyDescent="0.45">
      <c r="A16924" t="s">
        <v>21837</v>
      </c>
      <c r="B16924">
        <v>9000058864</v>
      </c>
      <c r="C16924">
        <v>250</v>
      </c>
      <c r="D16924">
        <v>250</v>
      </c>
      <c r="E16924" t="s">
        <v>1808</v>
      </c>
      <c r="F16924" t="s">
        <v>1804</v>
      </c>
      <c r="G16924" t="s">
        <v>21828</v>
      </c>
      <c r="H16924" t="s">
        <v>1881</v>
      </c>
    </row>
    <row r="16925" spans="1:8" x14ac:dyDescent="0.45">
      <c r="A16925" t="s">
        <v>21838</v>
      </c>
      <c r="B16925">
        <v>9000058864</v>
      </c>
      <c r="C16925">
        <v>250</v>
      </c>
      <c r="D16925">
        <v>250</v>
      </c>
      <c r="E16925" t="s">
        <v>1808</v>
      </c>
      <c r="F16925" t="s">
        <v>1804</v>
      </c>
      <c r="G16925" t="s">
        <v>21828</v>
      </c>
      <c r="H16925" t="s">
        <v>1881</v>
      </c>
    </row>
    <row r="16926" spans="1:8" x14ac:dyDescent="0.45">
      <c r="A16926" t="s">
        <v>21839</v>
      </c>
      <c r="B16926">
        <v>9000058864</v>
      </c>
      <c r="C16926">
        <v>250</v>
      </c>
      <c r="D16926">
        <v>250</v>
      </c>
      <c r="E16926" t="s">
        <v>1808</v>
      </c>
      <c r="F16926" t="s">
        <v>1804</v>
      </c>
      <c r="G16926" t="s">
        <v>21828</v>
      </c>
      <c r="H16926" t="s">
        <v>1881</v>
      </c>
    </row>
    <row r="16927" spans="1:8" x14ac:dyDescent="0.45">
      <c r="A16927" t="s">
        <v>21840</v>
      </c>
      <c r="B16927">
        <v>9000058864</v>
      </c>
      <c r="C16927">
        <v>250</v>
      </c>
      <c r="D16927">
        <v>250</v>
      </c>
      <c r="E16927" t="s">
        <v>1808</v>
      </c>
      <c r="F16927" t="s">
        <v>1804</v>
      </c>
      <c r="G16927" t="s">
        <v>21828</v>
      </c>
      <c r="H16927" t="s">
        <v>1881</v>
      </c>
    </row>
    <row r="16928" spans="1:8" x14ac:dyDescent="0.45">
      <c r="A16928" t="s">
        <v>21841</v>
      </c>
      <c r="B16928">
        <v>9000058864</v>
      </c>
      <c r="C16928">
        <v>250</v>
      </c>
      <c r="D16928">
        <v>250</v>
      </c>
      <c r="E16928" t="s">
        <v>1808</v>
      </c>
      <c r="F16928" t="s">
        <v>1804</v>
      </c>
      <c r="G16928" t="s">
        <v>21828</v>
      </c>
      <c r="H16928" t="s">
        <v>1881</v>
      </c>
    </row>
    <row r="16929" spans="1:8" x14ac:dyDescent="0.45">
      <c r="A16929" t="s">
        <v>21842</v>
      </c>
      <c r="B16929">
        <v>9000058864</v>
      </c>
      <c r="C16929">
        <v>250</v>
      </c>
      <c r="D16929">
        <v>250</v>
      </c>
      <c r="E16929" t="s">
        <v>1808</v>
      </c>
      <c r="F16929" t="s">
        <v>1804</v>
      </c>
      <c r="G16929" t="s">
        <v>21828</v>
      </c>
      <c r="H16929" t="s">
        <v>1881</v>
      </c>
    </row>
    <row r="16930" spans="1:8" x14ac:dyDescent="0.45">
      <c r="A16930" t="s">
        <v>21843</v>
      </c>
      <c r="B16930">
        <v>9000058864</v>
      </c>
      <c r="C16930">
        <v>250</v>
      </c>
      <c r="D16930">
        <v>250</v>
      </c>
      <c r="E16930" t="s">
        <v>1808</v>
      </c>
      <c r="F16930" t="s">
        <v>1804</v>
      </c>
      <c r="G16930" t="s">
        <v>21828</v>
      </c>
      <c r="H16930" t="s">
        <v>1881</v>
      </c>
    </row>
    <row r="16931" spans="1:8" x14ac:dyDescent="0.45">
      <c r="A16931" t="s">
        <v>21844</v>
      </c>
      <c r="B16931">
        <v>9000058864</v>
      </c>
      <c r="C16931">
        <v>250</v>
      </c>
      <c r="D16931">
        <v>250</v>
      </c>
      <c r="E16931" t="s">
        <v>1808</v>
      </c>
      <c r="F16931" t="s">
        <v>1804</v>
      </c>
      <c r="G16931" t="s">
        <v>21828</v>
      </c>
      <c r="H16931" t="s">
        <v>1881</v>
      </c>
    </row>
    <row r="16932" spans="1:8" x14ac:dyDescent="0.45">
      <c r="A16932" t="s">
        <v>21845</v>
      </c>
      <c r="B16932">
        <v>9000058864</v>
      </c>
      <c r="C16932">
        <v>250</v>
      </c>
      <c r="D16932">
        <v>250</v>
      </c>
      <c r="E16932" t="s">
        <v>1808</v>
      </c>
      <c r="F16932" t="s">
        <v>1804</v>
      </c>
      <c r="G16932" t="s">
        <v>21828</v>
      </c>
      <c r="H16932" t="s">
        <v>1881</v>
      </c>
    </row>
    <row r="16933" spans="1:8" x14ac:dyDescent="0.45">
      <c r="A16933" t="s">
        <v>21846</v>
      </c>
      <c r="B16933">
        <v>9000058864</v>
      </c>
      <c r="C16933">
        <v>250</v>
      </c>
      <c r="D16933">
        <v>250</v>
      </c>
      <c r="E16933" t="s">
        <v>1808</v>
      </c>
      <c r="F16933" t="s">
        <v>1804</v>
      </c>
      <c r="G16933" t="s">
        <v>21828</v>
      </c>
      <c r="H16933" t="s">
        <v>1881</v>
      </c>
    </row>
    <row r="16934" spans="1:8" x14ac:dyDescent="0.45">
      <c r="A16934" t="s">
        <v>21847</v>
      </c>
      <c r="B16934">
        <v>9000058864</v>
      </c>
      <c r="C16934">
        <v>250</v>
      </c>
      <c r="D16934">
        <v>250</v>
      </c>
      <c r="E16934" t="s">
        <v>1808</v>
      </c>
      <c r="F16934" t="s">
        <v>1804</v>
      </c>
      <c r="G16934" t="s">
        <v>21828</v>
      </c>
      <c r="H16934" t="s">
        <v>1881</v>
      </c>
    </row>
    <row r="16935" spans="1:8" x14ac:dyDescent="0.45">
      <c r="A16935" t="s">
        <v>21848</v>
      </c>
      <c r="B16935">
        <v>9000058864</v>
      </c>
      <c r="C16935">
        <v>250</v>
      </c>
      <c r="D16935">
        <v>250</v>
      </c>
      <c r="E16935" t="s">
        <v>1808</v>
      </c>
      <c r="F16935" t="s">
        <v>1804</v>
      </c>
      <c r="G16935" t="s">
        <v>21828</v>
      </c>
      <c r="H16935" t="s">
        <v>1881</v>
      </c>
    </row>
    <row r="16936" spans="1:8" x14ac:dyDescent="0.45">
      <c r="A16936" t="s">
        <v>21849</v>
      </c>
      <c r="B16936">
        <v>9000058875</v>
      </c>
      <c r="C16936">
        <v>2500</v>
      </c>
      <c r="D16936">
        <v>52</v>
      </c>
      <c r="E16936" t="s">
        <v>1891</v>
      </c>
      <c r="F16936" t="s">
        <v>1892</v>
      </c>
      <c r="G16936" t="s">
        <v>21850</v>
      </c>
      <c r="H16936" t="s">
        <v>3731</v>
      </c>
    </row>
    <row r="16937" spans="1:8" x14ac:dyDescent="0.45">
      <c r="A16937" t="s">
        <v>21851</v>
      </c>
      <c r="B16937">
        <v>9000058881</v>
      </c>
      <c r="C16937">
        <v>960</v>
      </c>
      <c r="D16937">
        <v>58</v>
      </c>
      <c r="E16937" t="s">
        <v>1808</v>
      </c>
      <c r="F16937" t="s">
        <v>1804</v>
      </c>
      <c r="G16937" t="s">
        <v>21852</v>
      </c>
      <c r="H16937" t="s">
        <v>5218</v>
      </c>
    </row>
    <row r="16938" spans="1:8" x14ac:dyDescent="0.45">
      <c r="A16938" t="s">
        <v>21853</v>
      </c>
      <c r="B16938">
        <v>9000058881</v>
      </c>
      <c r="C16938">
        <v>768</v>
      </c>
      <c r="D16938">
        <v>768</v>
      </c>
      <c r="E16938" t="s">
        <v>1808</v>
      </c>
      <c r="F16938" t="s">
        <v>1804</v>
      </c>
      <c r="G16938" t="s">
        <v>21852</v>
      </c>
      <c r="H16938" t="s">
        <v>5218</v>
      </c>
    </row>
    <row r="16939" spans="1:8" x14ac:dyDescent="0.45">
      <c r="A16939" t="s">
        <v>21854</v>
      </c>
      <c r="B16939">
        <v>9000058881</v>
      </c>
      <c r="C16939">
        <v>960</v>
      </c>
      <c r="D16939">
        <v>960</v>
      </c>
      <c r="E16939" t="s">
        <v>1808</v>
      </c>
      <c r="F16939" t="s">
        <v>1804</v>
      </c>
      <c r="G16939" t="s">
        <v>21852</v>
      </c>
      <c r="H16939" t="s">
        <v>5218</v>
      </c>
    </row>
    <row r="16940" spans="1:8" x14ac:dyDescent="0.45">
      <c r="A16940" t="s">
        <v>21855</v>
      </c>
      <c r="B16940">
        <v>9000058881</v>
      </c>
      <c r="C16940">
        <v>960</v>
      </c>
      <c r="D16940">
        <v>960</v>
      </c>
      <c r="E16940" t="s">
        <v>1808</v>
      </c>
      <c r="F16940" t="s">
        <v>1804</v>
      </c>
      <c r="G16940" t="s">
        <v>21852</v>
      </c>
      <c r="H16940" t="s">
        <v>5218</v>
      </c>
    </row>
    <row r="16941" spans="1:8" x14ac:dyDescent="0.45">
      <c r="A16941" t="s">
        <v>21856</v>
      </c>
      <c r="B16941">
        <v>9000058882</v>
      </c>
      <c r="C16941">
        <v>2000</v>
      </c>
      <c r="D16941">
        <v>1886</v>
      </c>
      <c r="E16941" t="s">
        <v>1808</v>
      </c>
      <c r="F16941" t="s">
        <v>1804</v>
      </c>
      <c r="G16941" t="s">
        <v>21857</v>
      </c>
      <c r="H16941" t="s">
        <v>2588</v>
      </c>
    </row>
    <row r="16942" spans="1:8" x14ac:dyDescent="0.45">
      <c r="A16942" t="s">
        <v>21858</v>
      </c>
      <c r="B16942">
        <v>9000058882</v>
      </c>
      <c r="C16942">
        <v>2000</v>
      </c>
      <c r="D16942">
        <v>968</v>
      </c>
      <c r="E16942" t="s">
        <v>1808</v>
      </c>
      <c r="F16942" t="s">
        <v>1804</v>
      </c>
      <c r="G16942" t="s">
        <v>21857</v>
      </c>
      <c r="H16942" t="s">
        <v>2588</v>
      </c>
    </row>
    <row r="16943" spans="1:8" x14ac:dyDescent="0.45">
      <c r="A16943" t="s">
        <v>1366</v>
      </c>
      <c r="B16943">
        <v>9000058882</v>
      </c>
      <c r="C16943">
        <v>2000</v>
      </c>
      <c r="D16943">
        <v>622</v>
      </c>
      <c r="E16943" t="s">
        <v>1837</v>
      </c>
      <c r="F16943" t="s">
        <v>1972</v>
      </c>
      <c r="G16943" t="s">
        <v>21857</v>
      </c>
      <c r="H16943" t="s">
        <v>2588</v>
      </c>
    </row>
    <row r="16944" spans="1:8" x14ac:dyDescent="0.45">
      <c r="A16944" t="s">
        <v>21859</v>
      </c>
      <c r="B16944">
        <v>9000058882</v>
      </c>
      <c r="C16944">
        <v>2000</v>
      </c>
      <c r="D16944">
        <v>2000</v>
      </c>
      <c r="E16944" t="s">
        <v>1808</v>
      </c>
      <c r="F16944" t="s">
        <v>1804</v>
      </c>
      <c r="G16944" t="s">
        <v>21857</v>
      </c>
      <c r="H16944" t="s">
        <v>2588</v>
      </c>
    </row>
    <row r="16945" spans="1:8" x14ac:dyDescent="0.45">
      <c r="A16945" t="s">
        <v>21860</v>
      </c>
      <c r="B16945">
        <v>9000058882</v>
      </c>
      <c r="C16945">
        <v>2000</v>
      </c>
      <c r="D16945">
        <v>2000</v>
      </c>
      <c r="E16945" t="s">
        <v>1808</v>
      </c>
      <c r="F16945" t="s">
        <v>1804</v>
      </c>
      <c r="G16945" t="s">
        <v>21857</v>
      </c>
      <c r="H16945" t="s">
        <v>2588</v>
      </c>
    </row>
    <row r="16946" spans="1:8" x14ac:dyDescent="0.45">
      <c r="A16946" t="s">
        <v>21861</v>
      </c>
      <c r="B16946">
        <v>9000058882</v>
      </c>
      <c r="C16946">
        <v>2000</v>
      </c>
      <c r="D16946">
        <v>2000</v>
      </c>
      <c r="E16946" t="s">
        <v>1808</v>
      </c>
      <c r="F16946" t="s">
        <v>1804</v>
      </c>
      <c r="G16946" t="s">
        <v>21857</v>
      </c>
      <c r="H16946" t="s">
        <v>2588</v>
      </c>
    </row>
    <row r="16947" spans="1:8" x14ac:dyDescent="0.45">
      <c r="A16947" t="s">
        <v>21862</v>
      </c>
      <c r="B16947">
        <v>9000058882</v>
      </c>
      <c r="C16947">
        <v>2000</v>
      </c>
      <c r="D16947">
        <v>2000</v>
      </c>
      <c r="E16947" t="s">
        <v>1808</v>
      </c>
      <c r="F16947" t="s">
        <v>1804</v>
      </c>
      <c r="G16947" t="s">
        <v>21857</v>
      </c>
      <c r="H16947" t="s">
        <v>2588</v>
      </c>
    </row>
    <row r="16948" spans="1:8" x14ac:dyDescent="0.45">
      <c r="A16948" t="s">
        <v>21863</v>
      </c>
      <c r="B16948">
        <v>9000058882</v>
      </c>
      <c r="C16948">
        <v>2000</v>
      </c>
      <c r="D16948">
        <v>2000</v>
      </c>
      <c r="E16948" t="s">
        <v>1808</v>
      </c>
      <c r="F16948" t="s">
        <v>1804</v>
      </c>
      <c r="G16948" t="s">
        <v>21857</v>
      </c>
      <c r="H16948" t="s">
        <v>2588</v>
      </c>
    </row>
    <row r="16949" spans="1:8" x14ac:dyDescent="0.45">
      <c r="A16949" t="s">
        <v>21864</v>
      </c>
      <c r="B16949">
        <v>9000058891</v>
      </c>
      <c r="C16949">
        <v>14273</v>
      </c>
      <c r="D16949">
        <v>12433</v>
      </c>
      <c r="E16949" t="s">
        <v>1808</v>
      </c>
      <c r="F16949" t="s">
        <v>1804</v>
      </c>
      <c r="G16949" t="s">
        <v>21865</v>
      </c>
      <c r="H16949" t="s">
        <v>1810</v>
      </c>
    </row>
    <row r="16950" spans="1:8" x14ac:dyDescent="0.45">
      <c r="A16950" t="s">
        <v>21866</v>
      </c>
      <c r="B16950">
        <v>9000058898</v>
      </c>
      <c r="C16950">
        <v>2000</v>
      </c>
      <c r="D16950">
        <v>1388</v>
      </c>
      <c r="E16950" t="s">
        <v>1808</v>
      </c>
      <c r="F16950" t="s">
        <v>1804</v>
      </c>
      <c r="G16950" t="s">
        <v>21867</v>
      </c>
      <c r="H16950" t="s">
        <v>1910</v>
      </c>
    </row>
    <row r="16951" spans="1:8" x14ac:dyDescent="0.45">
      <c r="A16951" t="s">
        <v>407</v>
      </c>
      <c r="B16951">
        <v>9000058902</v>
      </c>
      <c r="C16951">
        <v>3000</v>
      </c>
      <c r="D16951">
        <v>369</v>
      </c>
      <c r="E16951" t="s">
        <v>1837</v>
      </c>
      <c r="F16951" t="s">
        <v>1972</v>
      </c>
      <c r="G16951" t="s">
        <v>21868</v>
      </c>
      <c r="H16951" t="s">
        <v>1881</v>
      </c>
    </row>
    <row r="16952" spans="1:8" x14ac:dyDescent="0.45">
      <c r="A16952" t="s">
        <v>408</v>
      </c>
      <c r="B16952">
        <v>9000058902</v>
      </c>
      <c r="C16952">
        <v>400</v>
      </c>
      <c r="D16952">
        <v>303</v>
      </c>
      <c r="E16952" t="s">
        <v>1891</v>
      </c>
      <c r="F16952" t="s">
        <v>3140</v>
      </c>
      <c r="G16952" t="s">
        <v>21868</v>
      </c>
      <c r="H16952" t="s">
        <v>1881</v>
      </c>
    </row>
    <row r="16953" spans="1:8" x14ac:dyDescent="0.45">
      <c r="A16953" t="s">
        <v>21869</v>
      </c>
      <c r="B16953">
        <v>9000058902</v>
      </c>
      <c r="C16953">
        <v>3000</v>
      </c>
      <c r="D16953">
        <v>3000</v>
      </c>
      <c r="E16953" t="s">
        <v>1808</v>
      </c>
      <c r="F16953" t="s">
        <v>1804</v>
      </c>
      <c r="G16953" t="s">
        <v>21868</v>
      </c>
      <c r="H16953" t="s">
        <v>1881</v>
      </c>
    </row>
    <row r="16954" spans="1:8" x14ac:dyDescent="0.45">
      <c r="A16954" t="s">
        <v>21870</v>
      </c>
      <c r="B16954">
        <v>9000058908</v>
      </c>
      <c r="C16954">
        <v>2500</v>
      </c>
      <c r="D16954">
        <v>2300</v>
      </c>
      <c r="E16954" t="s">
        <v>1808</v>
      </c>
      <c r="F16954" t="s">
        <v>1804</v>
      </c>
      <c r="G16954" t="s">
        <v>21871</v>
      </c>
      <c r="H16954" t="s">
        <v>1910</v>
      </c>
    </row>
    <row r="16955" spans="1:8" x14ac:dyDescent="0.45">
      <c r="A16955" t="s">
        <v>21872</v>
      </c>
      <c r="B16955">
        <v>9000058953</v>
      </c>
      <c r="C16955">
        <v>10000</v>
      </c>
      <c r="D16955">
        <v>47</v>
      </c>
      <c r="E16955" t="s">
        <v>1837</v>
      </c>
      <c r="F16955" t="s">
        <v>2670</v>
      </c>
      <c r="G16955" t="s">
        <v>21873</v>
      </c>
      <c r="H16955" t="s">
        <v>1810</v>
      </c>
    </row>
    <row r="16956" spans="1:8" x14ac:dyDescent="0.45">
      <c r="A16956" t="s">
        <v>21874</v>
      </c>
      <c r="B16956">
        <v>9000058953</v>
      </c>
      <c r="C16956">
        <v>10000</v>
      </c>
      <c r="D16956">
        <v>7787</v>
      </c>
      <c r="E16956" t="s">
        <v>1808</v>
      </c>
      <c r="F16956" t="s">
        <v>1804</v>
      </c>
      <c r="G16956" t="s">
        <v>21873</v>
      </c>
      <c r="H16956" t="s">
        <v>1810</v>
      </c>
    </row>
    <row r="16957" spans="1:8" x14ac:dyDescent="0.45">
      <c r="A16957" t="s">
        <v>314</v>
      </c>
      <c r="B16957">
        <v>9000058958</v>
      </c>
      <c r="C16957">
        <v>10000</v>
      </c>
      <c r="D16957">
        <v>938</v>
      </c>
      <c r="E16957" t="s">
        <v>1837</v>
      </c>
      <c r="F16957" t="s">
        <v>1972</v>
      </c>
      <c r="G16957" t="s">
        <v>21875</v>
      </c>
      <c r="H16957" t="s">
        <v>1810</v>
      </c>
    </row>
    <row r="16958" spans="1:8" x14ac:dyDescent="0.45">
      <c r="A16958" t="s">
        <v>21876</v>
      </c>
      <c r="B16958">
        <v>9000058958</v>
      </c>
      <c r="C16958">
        <v>8035</v>
      </c>
      <c r="D16958">
        <v>1684</v>
      </c>
      <c r="E16958" t="s">
        <v>1808</v>
      </c>
      <c r="F16958" t="s">
        <v>1804</v>
      </c>
      <c r="G16958" t="s">
        <v>21875</v>
      </c>
      <c r="H16958" t="s">
        <v>1810</v>
      </c>
    </row>
    <row r="16959" spans="1:8" x14ac:dyDescent="0.45">
      <c r="A16959" t="s">
        <v>21877</v>
      </c>
      <c r="B16959">
        <v>9000058958</v>
      </c>
      <c r="C16959">
        <v>10000</v>
      </c>
      <c r="D16959">
        <v>9711</v>
      </c>
      <c r="E16959" t="s">
        <v>1808</v>
      </c>
      <c r="F16959" t="s">
        <v>1804</v>
      </c>
      <c r="G16959" t="s">
        <v>21875</v>
      </c>
      <c r="H16959" t="s">
        <v>1810</v>
      </c>
    </row>
    <row r="16960" spans="1:8" x14ac:dyDescent="0.45">
      <c r="A16960" t="s">
        <v>21878</v>
      </c>
      <c r="B16960">
        <v>9000058966</v>
      </c>
      <c r="C16960">
        <v>688</v>
      </c>
      <c r="D16960">
        <v>304</v>
      </c>
      <c r="E16960" t="s">
        <v>1808</v>
      </c>
      <c r="F16960" t="s">
        <v>1804</v>
      </c>
      <c r="G16960" t="s">
        <v>21879</v>
      </c>
      <c r="H16960" t="s">
        <v>1810</v>
      </c>
    </row>
    <row r="16961" spans="1:8" x14ac:dyDescent="0.45">
      <c r="A16961" t="s">
        <v>21880</v>
      </c>
      <c r="B16961">
        <v>9000058968</v>
      </c>
      <c r="C16961">
        <v>2000</v>
      </c>
      <c r="D16961">
        <v>407</v>
      </c>
      <c r="E16961" t="s">
        <v>1837</v>
      </c>
      <c r="F16961" t="s">
        <v>1838</v>
      </c>
      <c r="G16961" t="s">
        <v>21881</v>
      </c>
      <c r="H16961" t="s">
        <v>1810</v>
      </c>
    </row>
    <row r="16962" spans="1:8" x14ac:dyDescent="0.45">
      <c r="A16962" t="s">
        <v>21882</v>
      </c>
      <c r="B16962">
        <v>9000058976</v>
      </c>
      <c r="C16962">
        <v>5000</v>
      </c>
      <c r="D16962">
        <v>2883</v>
      </c>
      <c r="E16962" t="s">
        <v>1808</v>
      </c>
      <c r="F16962" t="s">
        <v>1804</v>
      </c>
      <c r="G16962" t="s">
        <v>21883</v>
      </c>
      <c r="H16962" t="s">
        <v>1881</v>
      </c>
    </row>
    <row r="16963" spans="1:8" x14ac:dyDescent="0.45">
      <c r="A16963" t="s">
        <v>21884</v>
      </c>
      <c r="B16963">
        <v>9000058976</v>
      </c>
      <c r="C16963">
        <v>5000</v>
      </c>
      <c r="D16963">
        <v>5000</v>
      </c>
      <c r="E16963" t="s">
        <v>1808</v>
      </c>
      <c r="F16963" t="s">
        <v>1804</v>
      </c>
      <c r="G16963" t="s">
        <v>21883</v>
      </c>
      <c r="H16963" t="s">
        <v>1881</v>
      </c>
    </row>
    <row r="16964" spans="1:8" x14ac:dyDescent="0.45">
      <c r="A16964" t="s">
        <v>21885</v>
      </c>
      <c r="B16964">
        <v>9000058984</v>
      </c>
      <c r="C16964">
        <v>2000</v>
      </c>
      <c r="D16964">
        <v>613</v>
      </c>
      <c r="E16964" t="s">
        <v>1891</v>
      </c>
      <c r="F16964" t="s">
        <v>1892</v>
      </c>
      <c r="G16964" t="s">
        <v>21886</v>
      </c>
      <c r="H16964" t="s">
        <v>1810</v>
      </c>
    </row>
    <row r="16965" spans="1:8" x14ac:dyDescent="0.45">
      <c r="A16965" t="s">
        <v>21887</v>
      </c>
      <c r="B16965">
        <v>9000058984</v>
      </c>
      <c r="C16965">
        <v>2000</v>
      </c>
      <c r="D16965">
        <v>2000</v>
      </c>
      <c r="E16965" t="s">
        <v>1808</v>
      </c>
      <c r="F16965" t="s">
        <v>1804</v>
      </c>
      <c r="G16965" t="s">
        <v>21886</v>
      </c>
      <c r="H16965" t="s">
        <v>1810</v>
      </c>
    </row>
    <row r="16966" spans="1:8" x14ac:dyDescent="0.45">
      <c r="A16966" t="s">
        <v>21888</v>
      </c>
      <c r="B16966">
        <v>9000058984</v>
      </c>
      <c r="C16966">
        <v>2000</v>
      </c>
      <c r="D16966">
        <v>2000</v>
      </c>
      <c r="E16966" t="s">
        <v>1808</v>
      </c>
      <c r="F16966" t="s">
        <v>1804</v>
      </c>
      <c r="G16966" t="s">
        <v>21886</v>
      </c>
      <c r="H16966" t="s">
        <v>1810</v>
      </c>
    </row>
    <row r="16967" spans="1:8" x14ac:dyDescent="0.45">
      <c r="A16967" t="s">
        <v>21889</v>
      </c>
      <c r="B16967">
        <v>9000058984</v>
      </c>
      <c r="C16967">
        <v>2000</v>
      </c>
      <c r="D16967">
        <v>2000</v>
      </c>
      <c r="E16967" t="s">
        <v>1808</v>
      </c>
      <c r="F16967" t="s">
        <v>1804</v>
      </c>
      <c r="G16967" t="s">
        <v>21886</v>
      </c>
      <c r="H16967" t="s">
        <v>1810</v>
      </c>
    </row>
    <row r="16968" spans="1:8" x14ac:dyDescent="0.45">
      <c r="A16968" t="s">
        <v>21890</v>
      </c>
      <c r="B16968">
        <v>9000058984</v>
      </c>
      <c r="C16968">
        <v>2000</v>
      </c>
      <c r="D16968">
        <v>2000</v>
      </c>
      <c r="E16968" t="s">
        <v>1808</v>
      </c>
      <c r="F16968" t="s">
        <v>1804</v>
      </c>
      <c r="G16968" t="s">
        <v>21886</v>
      </c>
      <c r="H16968" t="s">
        <v>1810</v>
      </c>
    </row>
    <row r="16969" spans="1:8" x14ac:dyDescent="0.45">
      <c r="A16969" t="s">
        <v>21891</v>
      </c>
      <c r="B16969">
        <v>9000058984</v>
      </c>
      <c r="C16969">
        <v>2000</v>
      </c>
      <c r="D16969">
        <v>2000</v>
      </c>
      <c r="E16969" t="s">
        <v>1808</v>
      </c>
      <c r="F16969" t="s">
        <v>1804</v>
      </c>
      <c r="G16969" t="s">
        <v>21886</v>
      </c>
      <c r="H16969" t="s">
        <v>1810</v>
      </c>
    </row>
    <row r="16970" spans="1:8" x14ac:dyDescent="0.45">
      <c r="A16970" t="s">
        <v>21892</v>
      </c>
      <c r="B16970">
        <v>9000058984</v>
      </c>
      <c r="C16970">
        <v>2000</v>
      </c>
      <c r="D16970">
        <v>2000</v>
      </c>
      <c r="E16970" t="s">
        <v>1808</v>
      </c>
      <c r="F16970" t="s">
        <v>1804</v>
      </c>
      <c r="G16970" t="s">
        <v>21886</v>
      </c>
      <c r="H16970" t="s">
        <v>1810</v>
      </c>
    </row>
    <row r="16971" spans="1:8" x14ac:dyDescent="0.45">
      <c r="A16971" t="s">
        <v>21893</v>
      </c>
      <c r="B16971">
        <v>9000058987</v>
      </c>
      <c r="C16971">
        <v>3000</v>
      </c>
      <c r="D16971">
        <v>12</v>
      </c>
      <c r="E16971" t="s">
        <v>1837</v>
      </c>
      <c r="F16971" t="s">
        <v>1838</v>
      </c>
      <c r="G16971" t="s">
        <v>21894</v>
      </c>
      <c r="H16971" t="s">
        <v>1881</v>
      </c>
    </row>
    <row r="16972" spans="1:8" x14ac:dyDescent="0.45">
      <c r="A16972" t="s">
        <v>21895</v>
      </c>
      <c r="B16972">
        <v>9000058987</v>
      </c>
      <c r="C16972">
        <v>3000</v>
      </c>
      <c r="D16972">
        <v>3000</v>
      </c>
      <c r="E16972" t="s">
        <v>1808</v>
      </c>
      <c r="F16972" t="s">
        <v>1804</v>
      </c>
      <c r="G16972" t="s">
        <v>21894</v>
      </c>
      <c r="H16972" t="s">
        <v>1881</v>
      </c>
    </row>
    <row r="16973" spans="1:8" x14ac:dyDescent="0.45">
      <c r="A16973" t="s">
        <v>21896</v>
      </c>
      <c r="B16973">
        <v>9000058994</v>
      </c>
      <c r="C16973">
        <v>3000</v>
      </c>
      <c r="D16973">
        <v>24</v>
      </c>
      <c r="E16973" t="s">
        <v>1837</v>
      </c>
      <c r="F16973" t="s">
        <v>2670</v>
      </c>
      <c r="G16973" t="s">
        <v>21897</v>
      </c>
      <c r="H16973" t="s">
        <v>1810</v>
      </c>
    </row>
    <row r="16974" spans="1:8" x14ac:dyDescent="0.45">
      <c r="A16974" t="s">
        <v>21898</v>
      </c>
      <c r="B16974">
        <v>9000058994</v>
      </c>
      <c r="C16974">
        <v>3000</v>
      </c>
      <c r="D16974">
        <v>1652</v>
      </c>
      <c r="E16974" t="s">
        <v>1808</v>
      </c>
      <c r="F16974" t="s">
        <v>1804</v>
      </c>
      <c r="G16974" t="s">
        <v>21897</v>
      </c>
      <c r="H16974" t="s">
        <v>1810</v>
      </c>
    </row>
    <row r="16975" spans="1:8" x14ac:dyDescent="0.45">
      <c r="A16975" t="s">
        <v>21899</v>
      </c>
      <c r="B16975">
        <v>9000058994</v>
      </c>
      <c r="C16975">
        <v>3000</v>
      </c>
      <c r="D16975">
        <v>2760</v>
      </c>
      <c r="E16975" t="s">
        <v>1808</v>
      </c>
      <c r="F16975" t="s">
        <v>1804</v>
      </c>
      <c r="G16975" t="s">
        <v>21897</v>
      </c>
      <c r="H16975" t="s">
        <v>1810</v>
      </c>
    </row>
    <row r="16976" spans="1:8" x14ac:dyDescent="0.45">
      <c r="A16976" t="s">
        <v>21900</v>
      </c>
      <c r="B16976">
        <v>9000058995</v>
      </c>
      <c r="C16976">
        <v>2500</v>
      </c>
      <c r="D16976">
        <v>588</v>
      </c>
      <c r="E16976" t="s">
        <v>1808</v>
      </c>
      <c r="F16976" t="s">
        <v>1804</v>
      </c>
      <c r="G16976" t="s">
        <v>21901</v>
      </c>
      <c r="H16976" t="s">
        <v>1910</v>
      </c>
    </row>
    <row r="16977" spans="1:8" x14ac:dyDescent="0.45">
      <c r="A16977" t="s">
        <v>21902</v>
      </c>
      <c r="B16977">
        <v>9000058995</v>
      </c>
      <c r="C16977">
        <v>2500</v>
      </c>
      <c r="D16977">
        <v>2404</v>
      </c>
      <c r="E16977" t="s">
        <v>1808</v>
      </c>
      <c r="F16977" t="s">
        <v>1804</v>
      </c>
      <c r="G16977" t="s">
        <v>21901</v>
      </c>
      <c r="H16977" t="s">
        <v>1910</v>
      </c>
    </row>
    <row r="16978" spans="1:8" x14ac:dyDescent="0.45">
      <c r="A16978" t="s">
        <v>21903</v>
      </c>
      <c r="B16978">
        <v>9000058996</v>
      </c>
      <c r="C16978">
        <v>3000</v>
      </c>
      <c r="D16978">
        <v>2013</v>
      </c>
      <c r="E16978" t="s">
        <v>1808</v>
      </c>
      <c r="F16978" t="s">
        <v>1804</v>
      </c>
      <c r="G16978" t="s">
        <v>21904</v>
      </c>
      <c r="H16978" t="s">
        <v>1881</v>
      </c>
    </row>
    <row r="16979" spans="1:8" x14ac:dyDescent="0.45">
      <c r="A16979" t="s">
        <v>21905</v>
      </c>
      <c r="B16979">
        <v>9000058996</v>
      </c>
      <c r="C16979">
        <v>3000</v>
      </c>
      <c r="D16979">
        <v>2904</v>
      </c>
      <c r="E16979" t="s">
        <v>1808</v>
      </c>
      <c r="F16979" t="s">
        <v>1804</v>
      </c>
      <c r="G16979" t="s">
        <v>21904</v>
      </c>
      <c r="H16979" t="s">
        <v>1881</v>
      </c>
    </row>
    <row r="16980" spans="1:8" x14ac:dyDescent="0.45">
      <c r="A16980" t="s">
        <v>21906</v>
      </c>
      <c r="B16980">
        <v>9000059015</v>
      </c>
      <c r="C16980">
        <v>4000</v>
      </c>
      <c r="D16980">
        <v>3912</v>
      </c>
      <c r="E16980" t="s">
        <v>1808</v>
      </c>
      <c r="F16980" t="s">
        <v>1804</v>
      </c>
      <c r="G16980" t="s">
        <v>21907</v>
      </c>
      <c r="H16980" t="s">
        <v>1810</v>
      </c>
    </row>
    <row r="16981" spans="1:8" x14ac:dyDescent="0.45">
      <c r="A16981" t="s">
        <v>21908</v>
      </c>
      <c r="B16981">
        <v>9000059033</v>
      </c>
      <c r="C16981">
        <v>4000</v>
      </c>
      <c r="D16981">
        <v>3734</v>
      </c>
      <c r="E16981" t="s">
        <v>1891</v>
      </c>
      <c r="F16981" t="s">
        <v>1892</v>
      </c>
      <c r="G16981" t="s">
        <v>21909</v>
      </c>
      <c r="H16981" t="s">
        <v>1901</v>
      </c>
    </row>
    <row r="16982" spans="1:8" x14ac:dyDescent="0.45">
      <c r="A16982" t="s">
        <v>21910</v>
      </c>
      <c r="B16982">
        <v>9000059033</v>
      </c>
      <c r="C16982">
        <v>4000</v>
      </c>
      <c r="D16982">
        <v>406</v>
      </c>
      <c r="E16982" t="s">
        <v>1837</v>
      </c>
      <c r="F16982" t="s">
        <v>1838</v>
      </c>
      <c r="G16982" t="s">
        <v>21909</v>
      </c>
      <c r="H16982" t="s">
        <v>1901</v>
      </c>
    </row>
    <row r="16983" spans="1:8" x14ac:dyDescent="0.45">
      <c r="A16983" t="s">
        <v>21911</v>
      </c>
      <c r="B16983">
        <v>9000059103</v>
      </c>
      <c r="C16983">
        <v>2998</v>
      </c>
      <c r="D16983">
        <v>2400</v>
      </c>
      <c r="E16983" t="s">
        <v>1808</v>
      </c>
      <c r="F16983" t="s">
        <v>1804</v>
      </c>
      <c r="G16983" t="s">
        <v>21912</v>
      </c>
      <c r="H16983" t="s">
        <v>3430</v>
      </c>
    </row>
    <row r="16984" spans="1:8" x14ac:dyDescent="0.45">
      <c r="A16984" t="s">
        <v>21913</v>
      </c>
      <c r="B16984">
        <v>9000059110</v>
      </c>
      <c r="C16984">
        <v>1000</v>
      </c>
      <c r="D16984">
        <v>541</v>
      </c>
      <c r="E16984" t="s">
        <v>1891</v>
      </c>
      <c r="F16984" t="s">
        <v>1892</v>
      </c>
      <c r="G16984" t="s">
        <v>21914</v>
      </c>
      <c r="H16984" t="s">
        <v>1881</v>
      </c>
    </row>
    <row r="16985" spans="1:8" x14ac:dyDescent="0.45">
      <c r="A16985" t="s">
        <v>21915</v>
      </c>
      <c r="B16985">
        <v>9000059110</v>
      </c>
      <c r="C16985">
        <v>1000</v>
      </c>
      <c r="D16985">
        <v>1000</v>
      </c>
      <c r="E16985" t="s">
        <v>1808</v>
      </c>
      <c r="F16985" t="s">
        <v>1804</v>
      </c>
      <c r="G16985" t="s">
        <v>21914</v>
      </c>
      <c r="H16985" t="s">
        <v>1881</v>
      </c>
    </row>
    <row r="16986" spans="1:8" x14ac:dyDescent="0.45">
      <c r="A16986" t="s">
        <v>21916</v>
      </c>
      <c r="B16986">
        <v>9000059110</v>
      </c>
      <c r="C16986">
        <v>1000</v>
      </c>
      <c r="D16986">
        <v>1000</v>
      </c>
      <c r="E16986" t="s">
        <v>1808</v>
      </c>
      <c r="F16986" t="s">
        <v>1804</v>
      </c>
      <c r="G16986" t="s">
        <v>21914</v>
      </c>
      <c r="H16986" t="s">
        <v>1881</v>
      </c>
    </row>
    <row r="16987" spans="1:8" x14ac:dyDescent="0.45">
      <c r="A16987" t="s">
        <v>21917</v>
      </c>
      <c r="B16987">
        <v>9000059110</v>
      </c>
      <c r="C16987">
        <v>1000</v>
      </c>
      <c r="D16987">
        <v>1000</v>
      </c>
      <c r="E16987" t="s">
        <v>1808</v>
      </c>
      <c r="F16987" t="s">
        <v>1804</v>
      </c>
      <c r="G16987" t="s">
        <v>21914</v>
      </c>
      <c r="H16987" t="s">
        <v>1881</v>
      </c>
    </row>
    <row r="16988" spans="1:8" x14ac:dyDescent="0.45">
      <c r="A16988" t="s">
        <v>21918</v>
      </c>
      <c r="B16988">
        <v>9000059110</v>
      </c>
      <c r="C16988">
        <v>1000</v>
      </c>
      <c r="D16988">
        <v>1000</v>
      </c>
      <c r="E16988" t="s">
        <v>1808</v>
      </c>
      <c r="F16988" t="s">
        <v>1804</v>
      </c>
      <c r="G16988" t="s">
        <v>21914</v>
      </c>
      <c r="H16988" t="s">
        <v>1881</v>
      </c>
    </row>
    <row r="16989" spans="1:8" x14ac:dyDescent="0.45">
      <c r="A16989" t="s">
        <v>21919</v>
      </c>
      <c r="B16989">
        <v>9000059113</v>
      </c>
      <c r="C16989">
        <v>307</v>
      </c>
      <c r="D16989">
        <v>292</v>
      </c>
      <c r="E16989" t="s">
        <v>1808</v>
      </c>
      <c r="F16989" t="s">
        <v>1804</v>
      </c>
      <c r="G16989" t="s">
        <v>21920</v>
      </c>
      <c r="H16989" t="s">
        <v>5218</v>
      </c>
    </row>
    <row r="16990" spans="1:8" x14ac:dyDescent="0.45">
      <c r="A16990" t="s">
        <v>21921</v>
      </c>
      <c r="B16990">
        <v>9000059113</v>
      </c>
      <c r="C16990">
        <v>676</v>
      </c>
      <c r="D16990">
        <v>676</v>
      </c>
      <c r="E16990" t="s">
        <v>1808</v>
      </c>
      <c r="F16990" t="s">
        <v>1804</v>
      </c>
      <c r="G16990" t="s">
        <v>21920</v>
      </c>
      <c r="H16990" t="s">
        <v>5218</v>
      </c>
    </row>
    <row r="16991" spans="1:8" x14ac:dyDescent="0.45">
      <c r="A16991" t="s">
        <v>21922</v>
      </c>
      <c r="B16991">
        <v>9000059113</v>
      </c>
      <c r="C16991">
        <v>2704</v>
      </c>
      <c r="D16991">
        <v>2704</v>
      </c>
      <c r="E16991" t="s">
        <v>1808</v>
      </c>
      <c r="F16991" t="s">
        <v>1804</v>
      </c>
      <c r="G16991" t="s">
        <v>21920</v>
      </c>
      <c r="H16991" t="s">
        <v>5218</v>
      </c>
    </row>
    <row r="16992" spans="1:8" x14ac:dyDescent="0.45">
      <c r="A16992" t="s">
        <v>21923</v>
      </c>
      <c r="B16992">
        <v>9000059113</v>
      </c>
      <c r="C16992">
        <v>3380</v>
      </c>
      <c r="D16992">
        <v>3380</v>
      </c>
      <c r="E16992" t="s">
        <v>1808</v>
      </c>
      <c r="F16992" t="s">
        <v>1804</v>
      </c>
      <c r="G16992" t="s">
        <v>21920</v>
      </c>
      <c r="H16992" t="s">
        <v>5218</v>
      </c>
    </row>
    <row r="16993" spans="1:8" x14ac:dyDescent="0.45">
      <c r="A16993" t="s">
        <v>21924</v>
      </c>
      <c r="B16993">
        <v>9000059113</v>
      </c>
      <c r="C16993">
        <v>676</v>
      </c>
      <c r="D16993">
        <v>676</v>
      </c>
      <c r="E16993" t="s">
        <v>1808</v>
      </c>
      <c r="F16993" t="s">
        <v>1804</v>
      </c>
      <c r="G16993" t="s">
        <v>21920</v>
      </c>
      <c r="H16993" t="s">
        <v>5218</v>
      </c>
    </row>
    <row r="16994" spans="1:8" x14ac:dyDescent="0.45">
      <c r="A16994" t="s">
        <v>21925</v>
      </c>
      <c r="B16994">
        <v>9000059113</v>
      </c>
      <c r="C16994">
        <v>3380</v>
      </c>
      <c r="D16994">
        <v>3380</v>
      </c>
      <c r="E16994" t="s">
        <v>1808</v>
      </c>
      <c r="F16994" t="s">
        <v>1804</v>
      </c>
      <c r="G16994" t="s">
        <v>21920</v>
      </c>
      <c r="H16994" t="s">
        <v>5218</v>
      </c>
    </row>
    <row r="16995" spans="1:8" x14ac:dyDescent="0.45">
      <c r="A16995" t="s">
        <v>21926</v>
      </c>
      <c r="B16995">
        <v>9000059113</v>
      </c>
      <c r="C16995">
        <v>676</v>
      </c>
      <c r="D16995">
        <v>676</v>
      </c>
      <c r="E16995" t="s">
        <v>1808</v>
      </c>
      <c r="F16995" t="s">
        <v>1804</v>
      </c>
      <c r="G16995" t="s">
        <v>21920</v>
      </c>
      <c r="H16995" t="s">
        <v>5218</v>
      </c>
    </row>
    <row r="16996" spans="1:8" x14ac:dyDescent="0.45">
      <c r="A16996" t="s">
        <v>21927</v>
      </c>
      <c r="B16996">
        <v>9000059113</v>
      </c>
      <c r="C16996">
        <v>3380</v>
      </c>
      <c r="D16996">
        <v>3380</v>
      </c>
      <c r="E16996" t="s">
        <v>1808</v>
      </c>
      <c r="F16996" t="s">
        <v>1804</v>
      </c>
      <c r="G16996" t="s">
        <v>21920</v>
      </c>
      <c r="H16996" t="s">
        <v>5218</v>
      </c>
    </row>
    <row r="16997" spans="1:8" x14ac:dyDescent="0.45">
      <c r="A16997" t="s">
        <v>21928</v>
      </c>
      <c r="B16997">
        <v>9000059113</v>
      </c>
      <c r="C16997">
        <v>338</v>
      </c>
      <c r="D16997">
        <v>2</v>
      </c>
      <c r="E16997" t="s">
        <v>1837</v>
      </c>
      <c r="F16997" t="s">
        <v>1884</v>
      </c>
      <c r="G16997" t="s">
        <v>21920</v>
      </c>
      <c r="H16997" t="s">
        <v>5218</v>
      </c>
    </row>
    <row r="16998" spans="1:8" x14ac:dyDescent="0.45">
      <c r="A16998" t="s">
        <v>21929</v>
      </c>
      <c r="B16998">
        <v>9000059113</v>
      </c>
      <c r="C16998">
        <v>2704</v>
      </c>
      <c r="D16998">
        <v>2704</v>
      </c>
      <c r="E16998" t="s">
        <v>1808</v>
      </c>
      <c r="F16998" t="s">
        <v>1804</v>
      </c>
      <c r="G16998" t="s">
        <v>21920</v>
      </c>
      <c r="H16998" t="s">
        <v>5218</v>
      </c>
    </row>
    <row r="16999" spans="1:8" x14ac:dyDescent="0.45">
      <c r="A16999" t="s">
        <v>21930</v>
      </c>
      <c r="B16999">
        <v>9000059113</v>
      </c>
      <c r="C16999">
        <v>3380</v>
      </c>
      <c r="D16999">
        <v>3380</v>
      </c>
      <c r="E16999" t="s">
        <v>1808</v>
      </c>
      <c r="F16999" t="s">
        <v>1804</v>
      </c>
      <c r="G16999" t="s">
        <v>21920</v>
      </c>
      <c r="H16999" t="s">
        <v>5218</v>
      </c>
    </row>
    <row r="17000" spans="1:8" x14ac:dyDescent="0.45">
      <c r="A17000" t="s">
        <v>21931</v>
      </c>
      <c r="B17000">
        <v>9000059113</v>
      </c>
      <c r="C17000">
        <v>338</v>
      </c>
      <c r="D17000">
        <v>176</v>
      </c>
      <c r="E17000" t="s">
        <v>1888</v>
      </c>
      <c r="F17000" t="s">
        <v>2196</v>
      </c>
      <c r="G17000" t="s">
        <v>21920</v>
      </c>
      <c r="H17000" t="s">
        <v>5218</v>
      </c>
    </row>
    <row r="17001" spans="1:8" x14ac:dyDescent="0.45">
      <c r="A17001" t="s">
        <v>21932</v>
      </c>
      <c r="B17001">
        <v>9000059113</v>
      </c>
      <c r="C17001">
        <v>338</v>
      </c>
      <c r="D17001">
        <v>338</v>
      </c>
      <c r="E17001" t="s">
        <v>1891</v>
      </c>
      <c r="F17001" t="s">
        <v>3405</v>
      </c>
      <c r="G17001" t="s">
        <v>21920</v>
      </c>
      <c r="H17001" t="s">
        <v>5218</v>
      </c>
    </row>
    <row r="17002" spans="1:8" x14ac:dyDescent="0.45">
      <c r="A17002" t="s">
        <v>21933</v>
      </c>
      <c r="B17002">
        <v>9000059113</v>
      </c>
      <c r="C17002">
        <v>338</v>
      </c>
      <c r="D17002">
        <v>338</v>
      </c>
      <c r="E17002" t="s">
        <v>1891</v>
      </c>
      <c r="F17002" t="s">
        <v>3405</v>
      </c>
      <c r="G17002" t="s">
        <v>21920</v>
      </c>
      <c r="H17002" t="s">
        <v>5218</v>
      </c>
    </row>
    <row r="17003" spans="1:8" x14ac:dyDescent="0.45">
      <c r="A17003" t="s">
        <v>21934</v>
      </c>
      <c r="B17003">
        <v>9000059113</v>
      </c>
      <c r="C17003">
        <v>338</v>
      </c>
      <c r="D17003">
        <v>338</v>
      </c>
      <c r="E17003" t="s">
        <v>1891</v>
      </c>
      <c r="F17003" t="s">
        <v>3405</v>
      </c>
      <c r="G17003" t="s">
        <v>21920</v>
      </c>
      <c r="H17003" t="s">
        <v>5218</v>
      </c>
    </row>
    <row r="17004" spans="1:8" x14ac:dyDescent="0.45">
      <c r="A17004" t="s">
        <v>21935</v>
      </c>
      <c r="B17004">
        <v>9000059113</v>
      </c>
      <c r="C17004">
        <v>338</v>
      </c>
      <c r="D17004">
        <v>338</v>
      </c>
      <c r="E17004" t="s">
        <v>1891</v>
      </c>
      <c r="F17004" t="s">
        <v>3405</v>
      </c>
      <c r="G17004" t="s">
        <v>21920</v>
      </c>
      <c r="H17004" t="s">
        <v>5218</v>
      </c>
    </row>
    <row r="17005" spans="1:8" x14ac:dyDescent="0.45">
      <c r="A17005" t="s">
        <v>21936</v>
      </c>
      <c r="B17005">
        <v>9000059113</v>
      </c>
      <c r="C17005">
        <v>338</v>
      </c>
      <c r="D17005">
        <v>338</v>
      </c>
      <c r="E17005" t="s">
        <v>1891</v>
      </c>
      <c r="F17005" t="s">
        <v>3405</v>
      </c>
      <c r="G17005" t="s">
        <v>21920</v>
      </c>
      <c r="H17005" t="s">
        <v>5218</v>
      </c>
    </row>
    <row r="17006" spans="1:8" x14ac:dyDescent="0.45">
      <c r="A17006" t="s">
        <v>21937</v>
      </c>
      <c r="B17006">
        <v>9000059114</v>
      </c>
      <c r="C17006">
        <v>960</v>
      </c>
      <c r="D17006">
        <v>902</v>
      </c>
      <c r="E17006" t="s">
        <v>1808</v>
      </c>
      <c r="F17006" t="s">
        <v>1804</v>
      </c>
      <c r="G17006" t="s">
        <v>21938</v>
      </c>
      <c r="H17006" t="s">
        <v>5218</v>
      </c>
    </row>
    <row r="17007" spans="1:8" x14ac:dyDescent="0.45">
      <c r="A17007" t="s">
        <v>21939</v>
      </c>
      <c r="B17007">
        <v>9000059114</v>
      </c>
      <c r="C17007">
        <v>1200</v>
      </c>
      <c r="D17007">
        <v>98</v>
      </c>
      <c r="E17007" t="s">
        <v>1837</v>
      </c>
      <c r="F17007" t="s">
        <v>1884</v>
      </c>
      <c r="G17007" t="s">
        <v>21938</v>
      </c>
      <c r="H17007" t="s">
        <v>5218</v>
      </c>
    </row>
    <row r="17008" spans="1:8" x14ac:dyDescent="0.45">
      <c r="A17008" t="s">
        <v>21940</v>
      </c>
      <c r="B17008">
        <v>9000059114</v>
      </c>
      <c r="C17008">
        <v>480</v>
      </c>
      <c r="D17008">
        <v>480</v>
      </c>
      <c r="E17008" t="s">
        <v>1808</v>
      </c>
      <c r="F17008" t="s">
        <v>1804</v>
      </c>
      <c r="G17008" t="s">
        <v>21938</v>
      </c>
      <c r="H17008" t="s">
        <v>5218</v>
      </c>
    </row>
    <row r="17009" spans="1:8" x14ac:dyDescent="0.45">
      <c r="A17009" t="s">
        <v>21941</v>
      </c>
      <c r="B17009">
        <v>9000059114</v>
      </c>
      <c r="C17009">
        <v>48</v>
      </c>
      <c r="D17009">
        <v>2</v>
      </c>
      <c r="E17009" t="s">
        <v>1837</v>
      </c>
      <c r="F17009" t="s">
        <v>1838</v>
      </c>
      <c r="G17009" t="s">
        <v>21938</v>
      </c>
      <c r="H17009" t="s">
        <v>5218</v>
      </c>
    </row>
    <row r="17010" spans="1:8" x14ac:dyDescent="0.45">
      <c r="A17010" t="s">
        <v>21942</v>
      </c>
      <c r="B17010">
        <v>9000059114</v>
      </c>
      <c r="C17010">
        <v>240</v>
      </c>
      <c r="D17010">
        <v>240</v>
      </c>
      <c r="E17010" t="s">
        <v>1808</v>
      </c>
      <c r="F17010" t="s">
        <v>1804</v>
      </c>
      <c r="G17010" t="s">
        <v>21938</v>
      </c>
      <c r="H17010" t="s">
        <v>5218</v>
      </c>
    </row>
    <row r="17011" spans="1:8" x14ac:dyDescent="0.45">
      <c r="A17011" t="s">
        <v>21943</v>
      </c>
      <c r="B17011">
        <v>9000059114</v>
      </c>
      <c r="C17011">
        <v>960</v>
      </c>
      <c r="D17011">
        <v>960</v>
      </c>
      <c r="E17011" t="s">
        <v>1808</v>
      </c>
      <c r="F17011" t="s">
        <v>1804</v>
      </c>
      <c r="G17011" t="s">
        <v>21938</v>
      </c>
      <c r="H17011" t="s">
        <v>5218</v>
      </c>
    </row>
    <row r="17012" spans="1:8" x14ac:dyDescent="0.45">
      <c r="A17012" t="s">
        <v>21944</v>
      </c>
      <c r="B17012">
        <v>9000059114</v>
      </c>
      <c r="C17012">
        <v>960</v>
      </c>
      <c r="D17012">
        <v>960</v>
      </c>
      <c r="E17012" t="s">
        <v>1808</v>
      </c>
      <c r="F17012" t="s">
        <v>1804</v>
      </c>
      <c r="G17012" t="s">
        <v>21938</v>
      </c>
      <c r="H17012" t="s">
        <v>5218</v>
      </c>
    </row>
    <row r="17013" spans="1:8" x14ac:dyDescent="0.45">
      <c r="A17013" t="s">
        <v>21945</v>
      </c>
      <c r="B17013">
        <v>9000059114</v>
      </c>
      <c r="C17013">
        <v>240</v>
      </c>
      <c r="D17013">
        <v>192</v>
      </c>
      <c r="E17013" t="s">
        <v>1837</v>
      </c>
      <c r="F17013" t="s">
        <v>1884</v>
      </c>
      <c r="G17013" t="s">
        <v>21938</v>
      </c>
      <c r="H17013" t="s">
        <v>5218</v>
      </c>
    </row>
    <row r="17014" spans="1:8" x14ac:dyDescent="0.45">
      <c r="A17014" t="s">
        <v>21946</v>
      </c>
      <c r="B17014">
        <v>9000059114</v>
      </c>
      <c r="C17014">
        <v>240</v>
      </c>
      <c r="D17014">
        <v>240</v>
      </c>
      <c r="E17014" t="s">
        <v>1891</v>
      </c>
      <c r="F17014" t="s">
        <v>3405</v>
      </c>
      <c r="G17014" t="s">
        <v>21938</v>
      </c>
      <c r="H17014" t="s">
        <v>5218</v>
      </c>
    </row>
    <row r="17015" spans="1:8" x14ac:dyDescent="0.45">
      <c r="A17015" t="s">
        <v>21947</v>
      </c>
      <c r="B17015">
        <v>9000059114</v>
      </c>
      <c r="C17015">
        <v>240</v>
      </c>
      <c r="D17015">
        <v>240</v>
      </c>
      <c r="E17015" t="s">
        <v>1891</v>
      </c>
      <c r="F17015" t="s">
        <v>3405</v>
      </c>
      <c r="G17015" t="s">
        <v>21938</v>
      </c>
      <c r="H17015" t="s">
        <v>5218</v>
      </c>
    </row>
    <row r="17016" spans="1:8" x14ac:dyDescent="0.45">
      <c r="A17016" t="s">
        <v>21948</v>
      </c>
      <c r="B17016">
        <v>9000059114</v>
      </c>
      <c r="C17016">
        <v>240</v>
      </c>
      <c r="D17016">
        <v>240</v>
      </c>
      <c r="E17016" t="s">
        <v>1891</v>
      </c>
      <c r="F17016" t="s">
        <v>3405</v>
      </c>
      <c r="G17016" t="s">
        <v>21938</v>
      </c>
      <c r="H17016" t="s">
        <v>5218</v>
      </c>
    </row>
    <row r="17017" spans="1:8" x14ac:dyDescent="0.45">
      <c r="A17017" t="s">
        <v>21949</v>
      </c>
      <c r="B17017">
        <v>9000059114</v>
      </c>
      <c r="C17017">
        <v>1</v>
      </c>
      <c r="D17017">
        <v>1</v>
      </c>
      <c r="E17017" t="s">
        <v>1808</v>
      </c>
      <c r="F17017" t="s">
        <v>1804</v>
      </c>
      <c r="G17017" t="s">
        <v>21938</v>
      </c>
      <c r="H17017" t="s">
        <v>5218</v>
      </c>
    </row>
    <row r="17018" spans="1:8" x14ac:dyDescent="0.45">
      <c r="A17018" t="s">
        <v>21950</v>
      </c>
      <c r="B17018">
        <v>9000059114</v>
      </c>
      <c r="C17018">
        <v>479</v>
      </c>
      <c r="D17018">
        <v>479</v>
      </c>
      <c r="E17018" t="s">
        <v>1808</v>
      </c>
      <c r="F17018" t="s">
        <v>1804</v>
      </c>
      <c r="G17018" t="s">
        <v>21938</v>
      </c>
      <c r="H17018" t="s">
        <v>5218</v>
      </c>
    </row>
    <row r="17019" spans="1:8" x14ac:dyDescent="0.45">
      <c r="A17019" t="s">
        <v>21951</v>
      </c>
      <c r="B17019">
        <v>9000059114</v>
      </c>
      <c r="C17019">
        <v>480</v>
      </c>
      <c r="D17019">
        <v>480</v>
      </c>
      <c r="E17019" t="s">
        <v>1808</v>
      </c>
      <c r="F17019" t="s">
        <v>1804</v>
      </c>
      <c r="G17019" t="s">
        <v>21938</v>
      </c>
      <c r="H17019" t="s">
        <v>5218</v>
      </c>
    </row>
    <row r="17020" spans="1:8" x14ac:dyDescent="0.45">
      <c r="A17020" t="s">
        <v>21952</v>
      </c>
      <c r="B17020">
        <v>9000059128</v>
      </c>
      <c r="C17020">
        <v>3000</v>
      </c>
      <c r="D17020">
        <v>3000</v>
      </c>
      <c r="E17020" t="s">
        <v>1808</v>
      </c>
      <c r="F17020" t="s">
        <v>1804</v>
      </c>
      <c r="G17020" t="s">
        <v>21953</v>
      </c>
      <c r="H17020" t="s">
        <v>15744</v>
      </c>
    </row>
    <row r="17021" spans="1:8" x14ac:dyDescent="0.45">
      <c r="A17021" t="s">
        <v>21954</v>
      </c>
      <c r="B17021">
        <v>9000059132</v>
      </c>
      <c r="C17021">
        <v>3000</v>
      </c>
      <c r="D17021">
        <v>66</v>
      </c>
      <c r="E17021" t="s">
        <v>1837</v>
      </c>
      <c r="F17021" t="s">
        <v>1838</v>
      </c>
      <c r="G17021" t="s">
        <v>21955</v>
      </c>
      <c r="H17021" t="s">
        <v>1881</v>
      </c>
    </row>
    <row r="17022" spans="1:8" x14ac:dyDescent="0.45">
      <c r="A17022" t="s">
        <v>21956</v>
      </c>
      <c r="B17022">
        <v>9000059132</v>
      </c>
      <c r="C17022">
        <v>3000</v>
      </c>
      <c r="D17022">
        <v>3000</v>
      </c>
      <c r="E17022" t="s">
        <v>1891</v>
      </c>
      <c r="F17022" t="s">
        <v>1892</v>
      </c>
      <c r="G17022" t="s">
        <v>21955</v>
      </c>
      <c r="H17022" t="s">
        <v>1881</v>
      </c>
    </row>
    <row r="17023" spans="1:8" x14ac:dyDescent="0.45">
      <c r="A17023" t="s">
        <v>21957</v>
      </c>
      <c r="B17023">
        <v>9000059141</v>
      </c>
      <c r="C17023">
        <v>1000</v>
      </c>
      <c r="D17023">
        <v>774</v>
      </c>
      <c r="E17023" t="s">
        <v>1808</v>
      </c>
      <c r="F17023" t="s">
        <v>1804</v>
      </c>
      <c r="G17023" t="s">
        <v>21958</v>
      </c>
      <c r="H17023" t="s">
        <v>1886</v>
      </c>
    </row>
    <row r="17024" spans="1:8" x14ac:dyDescent="0.45">
      <c r="A17024" t="s">
        <v>21959</v>
      </c>
      <c r="B17024">
        <v>9000059141</v>
      </c>
      <c r="C17024">
        <v>1000</v>
      </c>
      <c r="D17024">
        <v>2</v>
      </c>
      <c r="E17024" t="s">
        <v>1837</v>
      </c>
      <c r="F17024" t="s">
        <v>1884</v>
      </c>
      <c r="G17024" t="s">
        <v>21958</v>
      </c>
      <c r="H17024" t="s">
        <v>1886</v>
      </c>
    </row>
    <row r="17025" spans="1:8" x14ac:dyDescent="0.45">
      <c r="A17025" t="s">
        <v>21960</v>
      </c>
      <c r="B17025">
        <v>9000059141</v>
      </c>
      <c r="C17025">
        <v>1000</v>
      </c>
      <c r="D17025">
        <v>149</v>
      </c>
      <c r="E17025" t="s">
        <v>1837</v>
      </c>
      <c r="F17025" t="s">
        <v>2187</v>
      </c>
      <c r="G17025" t="s">
        <v>21958</v>
      </c>
      <c r="H17025" t="s">
        <v>1886</v>
      </c>
    </row>
    <row r="17026" spans="1:8" x14ac:dyDescent="0.45">
      <c r="A17026" t="s">
        <v>21961</v>
      </c>
      <c r="B17026">
        <v>9000059141</v>
      </c>
      <c r="C17026">
        <v>1000</v>
      </c>
      <c r="D17026">
        <v>75</v>
      </c>
      <c r="E17026" t="s">
        <v>1888</v>
      </c>
      <c r="F17026" t="s">
        <v>2196</v>
      </c>
      <c r="G17026" t="s">
        <v>21958</v>
      </c>
      <c r="H17026" t="s">
        <v>1886</v>
      </c>
    </row>
    <row r="17027" spans="1:8" x14ac:dyDescent="0.45">
      <c r="A17027" t="s">
        <v>21962</v>
      </c>
      <c r="B17027">
        <v>9000059141</v>
      </c>
      <c r="C17027">
        <v>1000</v>
      </c>
      <c r="D17027">
        <v>1000</v>
      </c>
      <c r="E17027" t="s">
        <v>1891</v>
      </c>
      <c r="F17027" t="s">
        <v>3405</v>
      </c>
      <c r="G17027" t="s">
        <v>21958</v>
      </c>
      <c r="H17027" t="s">
        <v>1886</v>
      </c>
    </row>
    <row r="17028" spans="1:8" x14ac:dyDescent="0.45">
      <c r="A17028" t="s">
        <v>21963</v>
      </c>
      <c r="B17028">
        <v>9000059141</v>
      </c>
      <c r="C17028">
        <v>1000</v>
      </c>
      <c r="D17028">
        <v>1000</v>
      </c>
      <c r="E17028" t="s">
        <v>1808</v>
      </c>
      <c r="F17028" t="s">
        <v>1804</v>
      </c>
      <c r="G17028" t="s">
        <v>21958</v>
      </c>
      <c r="H17028" t="s">
        <v>1886</v>
      </c>
    </row>
    <row r="17029" spans="1:8" x14ac:dyDescent="0.45">
      <c r="A17029" t="s">
        <v>21964</v>
      </c>
      <c r="B17029">
        <v>9000059141</v>
      </c>
      <c r="C17029">
        <v>1000</v>
      </c>
      <c r="D17029">
        <v>1000</v>
      </c>
      <c r="E17029" t="s">
        <v>1808</v>
      </c>
      <c r="F17029" t="s">
        <v>1804</v>
      </c>
      <c r="G17029" t="s">
        <v>21958</v>
      </c>
      <c r="H17029" t="s">
        <v>1886</v>
      </c>
    </row>
    <row r="17030" spans="1:8" x14ac:dyDescent="0.45">
      <c r="A17030" t="s">
        <v>21965</v>
      </c>
      <c r="B17030">
        <v>9000059141</v>
      </c>
      <c r="C17030">
        <v>1000</v>
      </c>
      <c r="D17030">
        <v>1000</v>
      </c>
      <c r="E17030" t="s">
        <v>1808</v>
      </c>
      <c r="F17030" t="s">
        <v>1804</v>
      </c>
      <c r="G17030" t="s">
        <v>21958</v>
      </c>
      <c r="H17030" t="s">
        <v>1886</v>
      </c>
    </row>
    <row r="17031" spans="1:8" x14ac:dyDescent="0.45">
      <c r="A17031" t="s">
        <v>21966</v>
      </c>
      <c r="B17031">
        <v>9000059141</v>
      </c>
      <c r="C17031">
        <v>1000</v>
      </c>
      <c r="D17031">
        <v>1000</v>
      </c>
      <c r="E17031" t="s">
        <v>1808</v>
      </c>
      <c r="F17031" t="s">
        <v>1804</v>
      </c>
      <c r="G17031" t="s">
        <v>21958</v>
      </c>
      <c r="H17031" t="s">
        <v>1886</v>
      </c>
    </row>
    <row r="17032" spans="1:8" x14ac:dyDescent="0.45">
      <c r="A17032" t="s">
        <v>21967</v>
      </c>
      <c r="B17032">
        <v>9000059141</v>
      </c>
      <c r="C17032">
        <v>1000</v>
      </c>
      <c r="D17032">
        <v>1000</v>
      </c>
      <c r="E17032" t="s">
        <v>1808</v>
      </c>
      <c r="F17032" t="s">
        <v>1804</v>
      </c>
      <c r="G17032" t="s">
        <v>21958</v>
      </c>
      <c r="H17032" t="s">
        <v>1886</v>
      </c>
    </row>
    <row r="17033" spans="1:8" x14ac:dyDescent="0.45">
      <c r="A17033" t="s">
        <v>21968</v>
      </c>
      <c r="B17033">
        <v>9000059141</v>
      </c>
      <c r="C17033">
        <v>1000</v>
      </c>
      <c r="D17033">
        <v>1000</v>
      </c>
      <c r="E17033" t="s">
        <v>1808</v>
      </c>
      <c r="F17033" t="s">
        <v>1804</v>
      </c>
      <c r="G17033" t="s">
        <v>21958</v>
      </c>
      <c r="H17033" t="s">
        <v>1886</v>
      </c>
    </row>
    <row r="17034" spans="1:8" x14ac:dyDescent="0.45">
      <c r="A17034" t="s">
        <v>21969</v>
      </c>
      <c r="B17034">
        <v>9000059141</v>
      </c>
      <c r="C17034">
        <v>1000</v>
      </c>
      <c r="D17034">
        <v>1000</v>
      </c>
      <c r="E17034" t="s">
        <v>1808</v>
      </c>
      <c r="F17034" t="s">
        <v>1804</v>
      </c>
      <c r="G17034" t="s">
        <v>21958</v>
      </c>
      <c r="H17034" t="s">
        <v>1886</v>
      </c>
    </row>
    <row r="17035" spans="1:8" x14ac:dyDescent="0.45">
      <c r="A17035" t="s">
        <v>21970</v>
      </c>
      <c r="B17035">
        <v>9000059141</v>
      </c>
      <c r="C17035">
        <v>1000</v>
      </c>
      <c r="D17035">
        <v>1000</v>
      </c>
      <c r="E17035" t="s">
        <v>1808</v>
      </c>
      <c r="F17035" t="s">
        <v>1804</v>
      </c>
      <c r="G17035" t="s">
        <v>21958</v>
      </c>
      <c r="H17035" t="s">
        <v>1886</v>
      </c>
    </row>
    <row r="17036" spans="1:8" x14ac:dyDescent="0.45">
      <c r="A17036" t="s">
        <v>21971</v>
      </c>
      <c r="B17036">
        <v>9000059141</v>
      </c>
      <c r="C17036">
        <v>1000</v>
      </c>
      <c r="D17036">
        <v>1000</v>
      </c>
      <c r="E17036" t="s">
        <v>1808</v>
      </c>
      <c r="F17036" t="s">
        <v>1804</v>
      </c>
      <c r="G17036" t="s">
        <v>21958</v>
      </c>
      <c r="H17036" t="s">
        <v>1886</v>
      </c>
    </row>
    <row r="17037" spans="1:8" x14ac:dyDescent="0.45">
      <c r="A17037" t="s">
        <v>21972</v>
      </c>
      <c r="B17037">
        <v>9000059141</v>
      </c>
      <c r="C17037">
        <v>1000</v>
      </c>
      <c r="D17037">
        <v>1000</v>
      </c>
      <c r="E17037" t="s">
        <v>1808</v>
      </c>
      <c r="F17037" t="s">
        <v>1804</v>
      </c>
      <c r="G17037" t="s">
        <v>21958</v>
      </c>
      <c r="H17037" t="s">
        <v>1886</v>
      </c>
    </row>
    <row r="17038" spans="1:8" x14ac:dyDescent="0.45">
      <c r="A17038" t="s">
        <v>21973</v>
      </c>
      <c r="B17038">
        <v>9000059141</v>
      </c>
      <c r="C17038">
        <v>1000</v>
      </c>
      <c r="D17038">
        <v>1000</v>
      </c>
      <c r="E17038" t="s">
        <v>1808</v>
      </c>
      <c r="F17038" t="s">
        <v>1804</v>
      </c>
      <c r="G17038" t="s">
        <v>21958</v>
      </c>
      <c r="H17038" t="s">
        <v>1886</v>
      </c>
    </row>
    <row r="17039" spans="1:8" x14ac:dyDescent="0.45">
      <c r="A17039" t="s">
        <v>21974</v>
      </c>
      <c r="B17039">
        <v>9000059141</v>
      </c>
      <c r="C17039">
        <v>1000</v>
      </c>
      <c r="D17039">
        <v>1000</v>
      </c>
      <c r="E17039" t="s">
        <v>1808</v>
      </c>
      <c r="F17039" t="s">
        <v>1804</v>
      </c>
      <c r="G17039" t="s">
        <v>21958</v>
      </c>
      <c r="H17039" t="s">
        <v>1886</v>
      </c>
    </row>
    <row r="17040" spans="1:8" x14ac:dyDescent="0.45">
      <c r="A17040" t="s">
        <v>21975</v>
      </c>
      <c r="B17040">
        <v>9000059141</v>
      </c>
      <c r="C17040">
        <v>1000</v>
      </c>
      <c r="D17040">
        <v>1000</v>
      </c>
      <c r="E17040" t="s">
        <v>1808</v>
      </c>
      <c r="F17040" t="s">
        <v>1804</v>
      </c>
      <c r="G17040" t="s">
        <v>21958</v>
      </c>
      <c r="H17040" t="s">
        <v>1886</v>
      </c>
    </row>
    <row r="17041" spans="1:8" x14ac:dyDescent="0.45">
      <c r="A17041" t="s">
        <v>21976</v>
      </c>
      <c r="B17041">
        <v>9000059141</v>
      </c>
      <c r="C17041">
        <v>1000</v>
      </c>
      <c r="D17041">
        <v>1000</v>
      </c>
      <c r="E17041" t="s">
        <v>1808</v>
      </c>
      <c r="F17041" t="s">
        <v>1804</v>
      </c>
      <c r="G17041" t="s">
        <v>21958</v>
      </c>
      <c r="H17041" t="s">
        <v>1886</v>
      </c>
    </row>
    <row r="17042" spans="1:8" x14ac:dyDescent="0.45">
      <c r="A17042" t="s">
        <v>21977</v>
      </c>
      <c r="B17042">
        <v>9000059141</v>
      </c>
      <c r="C17042">
        <v>1000</v>
      </c>
      <c r="D17042">
        <v>1000</v>
      </c>
      <c r="E17042" t="s">
        <v>1808</v>
      </c>
      <c r="F17042" t="s">
        <v>1804</v>
      </c>
      <c r="G17042" t="s">
        <v>21958</v>
      </c>
      <c r="H17042" t="s">
        <v>1886</v>
      </c>
    </row>
    <row r="17043" spans="1:8" x14ac:dyDescent="0.45">
      <c r="A17043" t="s">
        <v>21978</v>
      </c>
      <c r="B17043">
        <v>9000059141</v>
      </c>
      <c r="C17043">
        <v>1000</v>
      </c>
      <c r="D17043">
        <v>1000</v>
      </c>
      <c r="E17043" t="s">
        <v>1808</v>
      </c>
      <c r="F17043" t="s">
        <v>1804</v>
      </c>
      <c r="G17043" t="s">
        <v>21958</v>
      </c>
      <c r="H17043" t="s">
        <v>1886</v>
      </c>
    </row>
    <row r="17044" spans="1:8" x14ac:dyDescent="0.45">
      <c r="A17044" t="s">
        <v>21979</v>
      </c>
      <c r="B17044">
        <v>9000059141</v>
      </c>
      <c r="C17044">
        <v>1000</v>
      </c>
      <c r="D17044">
        <v>1000</v>
      </c>
      <c r="E17044" t="s">
        <v>1808</v>
      </c>
      <c r="F17044" t="s">
        <v>1804</v>
      </c>
      <c r="G17044" t="s">
        <v>21958</v>
      </c>
      <c r="H17044" t="s">
        <v>1886</v>
      </c>
    </row>
    <row r="17045" spans="1:8" x14ac:dyDescent="0.45">
      <c r="A17045" t="s">
        <v>21980</v>
      </c>
      <c r="B17045">
        <v>9000059141</v>
      </c>
      <c r="C17045">
        <v>1000</v>
      </c>
      <c r="D17045">
        <v>1000</v>
      </c>
      <c r="E17045" t="s">
        <v>1808</v>
      </c>
      <c r="F17045" t="s">
        <v>1804</v>
      </c>
      <c r="G17045" t="s">
        <v>21958</v>
      </c>
      <c r="H17045" t="s">
        <v>1886</v>
      </c>
    </row>
    <row r="17046" spans="1:8" x14ac:dyDescent="0.45">
      <c r="A17046" t="s">
        <v>21981</v>
      </c>
      <c r="B17046">
        <v>9000059141</v>
      </c>
      <c r="C17046">
        <v>1000</v>
      </c>
      <c r="D17046">
        <v>1000</v>
      </c>
      <c r="E17046" t="s">
        <v>1808</v>
      </c>
      <c r="F17046" t="s">
        <v>1804</v>
      </c>
      <c r="G17046" t="s">
        <v>21958</v>
      </c>
      <c r="H17046" t="s">
        <v>1886</v>
      </c>
    </row>
    <row r="17047" spans="1:8" x14ac:dyDescent="0.45">
      <c r="A17047" t="s">
        <v>21982</v>
      </c>
      <c r="B17047">
        <v>9000059141</v>
      </c>
      <c r="C17047">
        <v>1000</v>
      </c>
      <c r="D17047">
        <v>1000</v>
      </c>
      <c r="E17047" t="s">
        <v>1808</v>
      </c>
      <c r="F17047" t="s">
        <v>1804</v>
      </c>
      <c r="G17047" t="s">
        <v>21958</v>
      </c>
      <c r="H17047" t="s">
        <v>1886</v>
      </c>
    </row>
    <row r="17048" spans="1:8" x14ac:dyDescent="0.45">
      <c r="A17048" t="s">
        <v>21983</v>
      </c>
      <c r="B17048">
        <v>9000059141</v>
      </c>
      <c r="C17048">
        <v>1000</v>
      </c>
      <c r="D17048">
        <v>1000</v>
      </c>
      <c r="E17048" t="s">
        <v>1808</v>
      </c>
      <c r="F17048" t="s">
        <v>1804</v>
      </c>
      <c r="G17048" t="s">
        <v>21958</v>
      </c>
      <c r="H17048" t="s">
        <v>1886</v>
      </c>
    </row>
    <row r="17049" spans="1:8" x14ac:dyDescent="0.45">
      <c r="A17049" t="s">
        <v>21984</v>
      </c>
      <c r="B17049">
        <v>9000059141</v>
      </c>
      <c r="C17049">
        <v>1000</v>
      </c>
      <c r="D17049">
        <v>1000</v>
      </c>
      <c r="E17049" t="s">
        <v>1808</v>
      </c>
      <c r="F17049" t="s">
        <v>1804</v>
      </c>
      <c r="G17049" t="s">
        <v>21958</v>
      </c>
      <c r="H17049" t="s">
        <v>1886</v>
      </c>
    </row>
    <row r="17050" spans="1:8" x14ac:dyDescent="0.45">
      <c r="A17050" t="s">
        <v>21985</v>
      </c>
      <c r="B17050">
        <v>9000059141</v>
      </c>
      <c r="C17050">
        <v>1000</v>
      </c>
      <c r="D17050">
        <v>1000</v>
      </c>
      <c r="E17050" t="s">
        <v>1808</v>
      </c>
      <c r="F17050" t="s">
        <v>1804</v>
      </c>
      <c r="G17050" t="s">
        <v>21958</v>
      </c>
      <c r="H17050" t="s">
        <v>1886</v>
      </c>
    </row>
    <row r="17051" spans="1:8" x14ac:dyDescent="0.45">
      <c r="A17051" t="s">
        <v>21986</v>
      </c>
      <c r="B17051">
        <v>9000059141</v>
      </c>
      <c r="C17051">
        <v>1000</v>
      </c>
      <c r="D17051">
        <v>1000</v>
      </c>
      <c r="E17051" t="s">
        <v>1808</v>
      </c>
      <c r="F17051" t="s">
        <v>1804</v>
      </c>
      <c r="G17051" t="s">
        <v>21958</v>
      </c>
      <c r="H17051" t="s">
        <v>1886</v>
      </c>
    </row>
    <row r="17052" spans="1:8" x14ac:dyDescent="0.45">
      <c r="A17052" t="s">
        <v>21987</v>
      </c>
      <c r="B17052">
        <v>9000059141</v>
      </c>
      <c r="C17052">
        <v>1000</v>
      </c>
      <c r="D17052">
        <v>1000</v>
      </c>
      <c r="E17052" t="s">
        <v>1808</v>
      </c>
      <c r="F17052" t="s">
        <v>1804</v>
      </c>
      <c r="G17052" t="s">
        <v>21958</v>
      </c>
      <c r="H17052" t="s">
        <v>1886</v>
      </c>
    </row>
    <row r="17053" spans="1:8" x14ac:dyDescent="0.45">
      <c r="A17053" t="s">
        <v>21988</v>
      </c>
      <c r="B17053">
        <v>9000059141</v>
      </c>
      <c r="C17053">
        <v>1000</v>
      </c>
      <c r="D17053">
        <v>1000</v>
      </c>
      <c r="E17053" t="s">
        <v>1808</v>
      </c>
      <c r="F17053" t="s">
        <v>1804</v>
      </c>
      <c r="G17053" t="s">
        <v>21958</v>
      </c>
      <c r="H17053" t="s">
        <v>1886</v>
      </c>
    </row>
    <row r="17054" spans="1:8" x14ac:dyDescent="0.45">
      <c r="A17054" t="s">
        <v>21989</v>
      </c>
      <c r="B17054">
        <v>9000059141</v>
      </c>
      <c r="C17054">
        <v>1000</v>
      </c>
      <c r="D17054">
        <v>1000</v>
      </c>
      <c r="E17054" t="s">
        <v>1808</v>
      </c>
      <c r="F17054" t="s">
        <v>1804</v>
      </c>
      <c r="G17054" t="s">
        <v>21958</v>
      </c>
      <c r="H17054" t="s">
        <v>1886</v>
      </c>
    </row>
    <row r="17055" spans="1:8" x14ac:dyDescent="0.45">
      <c r="A17055" t="s">
        <v>21990</v>
      </c>
      <c r="B17055">
        <v>9000059141</v>
      </c>
      <c r="C17055">
        <v>1000</v>
      </c>
      <c r="D17055">
        <v>1000</v>
      </c>
      <c r="E17055" t="s">
        <v>1808</v>
      </c>
      <c r="F17055" t="s">
        <v>1804</v>
      </c>
      <c r="G17055" t="s">
        <v>21958</v>
      </c>
      <c r="H17055" t="s">
        <v>1886</v>
      </c>
    </row>
    <row r="17056" spans="1:8" x14ac:dyDescent="0.45">
      <c r="A17056" t="s">
        <v>21991</v>
      </c>
      <c r="B17056">
        <v>9000059141</v>
      </c>
      <c r="C17056">
        <v>1000</v>
      </c>
      <c r="D17056">
        <v>1000</v>
      </c>
      <c r="E17056" t="s">
        <v>1808</v>
      </c>
      <c r="F17056" t="s">
        <v>1804</v>
      </c>
      <c r="G17056" t="s">
        <v>21958</v>
      </c>
      <c r="H17056" t="s">
        <v>1886</v>
      </c>
    </row>
    <row r="17057" spans="1:8" x14ac:dyDescent="0.45">
      <c r="A17057" t="s">
        <v>21992</v>
      </c>
      <c r="B17057">
        <v>9000059141</v>
      </c>
      <c r="C17057">
        <v>1000</v>
      </c>
      <c r="D17057">
        <v>1000</v>
      </c>
      <c r="E17057" t="s">
        <v>1808</v>
      </c>
      <c r="F17057" t="s">
        <v>1804</v>
      </c>
      <c r="G17057" t="s">
        <v>21958</v>
      </c>
      <c r="H17057" t="s">
        <v>1886</v>
      </c>
    </row>
    <row r="17058" spans="1:8" x14ac:dyDescent="0.45">
      <c r="A17058" t="s">
        <v>21993</v>
      </c>
      <c r="B17058">
        <v>9000059141</v>
      </c>
      <c r="C17058">
        <v>1000</v>
      </c>
      <c r="D17058">
        <v>1000</v>
      </c>
      <c r="E17058" t="s">
        <v>1808</v>
      </c>
      <c r="F17058" t="s">
        <v>1804</v>
      </c>
      <c r="G17058" t="s">
        <v>21958</v>
      </c>
      <c r="H17058" t="s">
        <v>1886</v>
      </c>
    </row>
    <row r="17059" spans="1:8" x14ac:dyDescent="0.45">
      <c r="A17059" t="s">
        <v>21994</v>
      </c>
      <c r="B17059">
        <v>9000059143</v>
      </c>
      <c r="C17059">
        <v>3000</v>
      </c>
      <c r="D17059">
        <v>683</v>
      </c>
      <c r="E17059" t="s">
        <v>1808</v>
      </c>
      <c r="F17059" t="s">
        <v>1804</v>
      </c>
      <c r="G17059" t="s">
        <v>21995</v>
      </c>
      <c r="H17059" t="s">
        <v>1881</v>
      </c>
    </row>
    <row r="17060" spans="1:8" x14ac:dyDescent="0.45">
      <c r="A17060" t="s">
        <v>21996</v>
      </c>
      <c r="B17060">
        <v>9000059143</v>
      </c>
      <c r="C17060">
        <v>3000</v>
      </c>
      <c r="D17060">
        <v>2190</v>
      </c>
      <c r="E17060" t="s">
        <v>1888</v>
      </c>
      <c r="F17060" t="s">
        <v>2196</v>
      </c>
      <c r="G17060" t="s">
        <v>21995</v>
      </c>
      <c r="H17060" t="s">
        <v>1881</v>
      </c>
    </row>
    <row r="17061" spans="1:8" x14ac:dyDescent="0.45">
      <c r="A17061" t="s">
        <v>21997</v>
      </c>
      <c r="B17061">
        <v>9000059143</v>
      </c>
      <c r="C17061">
        <v>3000</v>
      </c>
      <c r="D17061">
        <v>3000</v>
      </c>
      <c r="E17061" t="s">
        <v>1808</v>
      </c>
      <c r="F17061" t="s">
        <v>1804</v>
      </c>
      <c r="G17061" t="s">
        <v>21995</v>
      </c>
      <c r="H17061" t="s">
        <v>1881</v>
      </c>
    </row>
    <row r="17062" spans="1:8" x14ac:dyDescent="0.45">
      <c r="A17062" t="s">
        <v>21998</v>
      </c>
      <c r="B17062">
        <v>9000059143</v>
      </c>
      <c r="C17062">
        <v>3000</v>
      </c>
      <c r="D17062">
        <v>3000</v>
      </c>
      <c r="E17062" t="s">
        <v>1808</v>
      </c>
      <c r="F17062" t="s">
        <v>1804</v>
      </c>
      <c r="G17062" t="s">
        <v>21995</v>
      </c>
      <c r="H17062" t="s">
        <v>1881</v>
      </c>
    </row>
    <row r="17063" spans="1:8" x14ac:dyDescent="0.45">
      <c r="A17063" t="s">
        <v>21999</v>
      </c>
      <c r="B17063">
        <v>9000059143</v>
      </c>
      <c r="C17063">
        <v>3000</v>
      </c>
      <c r="D17063">
        <v>3000</v>
      </c>
      <c r="E17063" t="s">
        <v>1808</v>
      </c>
      <c r="F17063" t="s">
        <v>1804</v>
      </c>
      <c r="G17063" t="s">
        <v>21995</v>
      </c>
      <c r="H17063" t="s">
        <v>1881</v>
      </c>
    </row>
    <row r="17064" spans="1:8" x14ac:dyDescent="0.45">
      <c r="A17064" t="s">
        <v>22000</v>
      </c>
      <c r="B17064">
        <v>9000059143</v>
      </c>
      <c r="C17064">
        <v>3000</v>
      </c>
      <c r="D17064">
        <v>3000</v>
      </c>
      <c r="E17064" t="s">
        <v>1808</v>
      </c>
      <c r="F17064" t="s">
        <v>1804</v>
      </c>
      <c r="G17064" t="s">
        <v>21995</v>
      </c>
      <c r="H17064" t="s">
        <v>1881</v>
      </c>
    </row>
    <row r="17065" spans="1:8" x14ac:dyDescent="0.45">
      <c r="A17065" t="s">
        <v>22001</v>
      </c>
      <c r="B17065">
        <v>9000059143</v>
      </c>
      <c r="C17065">
        <v>3000</v>
      </c>
      <c r="D17065">
        <v>3000</v>
      </c>
      <c r="E17065" t="s">
        <v>1808</v>
      </c>
      <c r="F17065" t="s">
        <v>1804</v>
      </c>
      <c r="G17065" t="s">
        <v>21995</v>
      </c>
      <c r="H17065" t="s">
        <v>1881</v>
      </c>
    </row>
    <row r="17066" spans="1:8" x14ac:dyDescent="0.45">
      <c r="A17066" t="s">
        <v>22002</v>
      </c>
      <c r="B17066">
        <v>9000059143</v>
      </c>
      <c r="C17066">
        <v>3000</v>
      </c>
      <c r="D17066">
        <v>3000</v>
      </c>
      <c r="E17066" t="s">
        <v>1808</v>
      </c>
      <c r="F17066" t="s">
        <v>1804</v>
      </c>
      <c r="G17066" t="s">
        <v>21995</v>
      </c>
      <c r="H17066" t="s">
        <v>1881</v>
      </c>
    </row>
    <row r="17067" spans="1:8" x14ac:dyDescent="0.45">
      <c r="A17067" t="s">
        <v>22003</v>
      </c>
      <c r="B17067">
        <v>9000059143</v>
      </c>
      <c r="C17067">
        <v>3000</v>
      </c>
      <c r="D17067">
        <v>3000</v>
      </c>
      <c r="E17067" t="s">
        <v>1808</v>
      </c>
      <c r="F17067" t="s">
        <v>1804</v>
      </c>
      <c r="G17067" t="s">
        <v>21995</v>
      </c>
      <c r="H17067" t="s">
        <v>1881</v>
      </c>
    </row>
    <row r="17068" spans="1:8" x14ac:dyDescent="0.45">
      <c r="A17068" t="s">
        <v>22004</v>
      </c>
      <c r="B17068">
        <v>9000059143</v>
      </c>
      <c r="C17068">
        <v>3000</v>
      </c>
      <c r="D17068">
        <v>3000</v>
      </c>
      <c r="E17068" t="s">
        <v>1808</v>
      </c>
      <c r="F17068" t="s">
        <v>1804</v>
      </c>
      <c r="G17068" t="s">
        <v>21995</v>
      </c>
      <c r="H17068" t="s">
        <v>1881</v>
      </c>
    </row>
    <row r="17069" spans="1:8" x14ac:dyDescent="0.45">
      <c r="A17069" t="s">
        <v>22005</v>
      </c>
      <c r="B17069">
        <v>9000059143</v>
      </c>
      <c r="C17069">
        <v>3000</v>
      </c>
      <c r="D17069">
        <v>3000</v>
      </c>
      <c r="E17069" t="s">
        <v>1808</v>
      </c>
      <c r="F17069" t="s">
        <v>1804</v>
      </c>
      <c r="G17069" t="s">
        <v>21995</v>
      </c>
      <c r="H17069" t="s">
        <v>1881</v>
      </c>
    </row>
    <row r="17070" spans="1:8" x14ac:dyDescent="0.45">
      <c r="A17070" t="s">
        <v>22006</v>
      </c>
      <c r="B17070">
        <v>9000059143</v>
      </c>
      <c r="C17070">
        <v>3000</v>
      </c>
      <c r="D17070">
        <v>3000</v>
      </c>
      <c r="E17070" t="s">
        <v>1808</v>
      </c>
      <c r="F17070" t="s">
        <v>1804</v>
      </c>
      <c r="G17070" t="s">
        <v>21995</v>
      </c>
      <c r="H17070" t="s">
        <v>1881</v>
      </c>
    </row>
    <row r="17071" spans="1:8" x14ac:dyDescent="0.45">
      <c r="A17071" t="s">
        <v>22007</v>
      </c>
      <c r="B17071">
        <v>9000059143</v>
      </c>
      <c r="C17071">
        <v>3000</v>
      </c>
      <c r="D17071">
        <v>3000</v>
      </c>
      <c r="E17071" t="s">
        <v>1808</v>
      </c>
      <c r="F17071" t="s">
        <v>1804</v>
      </c>
      <c r="G17071" t="s">
        <v>21995</v>
      </c>
      <c r="H17071" t="s">
        <v>1881</v>
      </c>
    </row>
    <row r="17072" spans="1:8" x14ac:dyDescent="0.45">
      <c r="A17072" t="s">
        <v>22008</v>
      </c>
      <c r="B17072">
        <v>9000059143</v>
      </c>
      <c r="C17072">
        <v>3000</v>
      </c>
      <c r="D17072">
        <v>3000</v>
      </c>
      <c r="E17072" t="s">
        <v>1808</v>
      </c>
      <c r="F17072" t="s">
        <v>1804</v>
      </c>
      <c r="G17072" t="s">
        <v>21995</v>
      </c>
      <c r="H17072" t="s">
        <v>1881</v>
      </c>
    </row>
    <row r="17073" spans="1:8" x14ac:dyDescent="0.45">
      <c r="A17073" t="s">
        <v>22009</v>
      </c>
      <c r="B17073">
        <v>9000059144</v>
      </c>
      <c r="C17073">
        <v>2000</v>
      </c>
      <c r="D17073">
        <v>118</v>
      </c>
      <c r="E17073" t="s">
        <v>1808</v>
      </c>
      <c r="F17073" t="s">
        <v>1804</v>
      </c>
      <c r="G17073" t="s">
        <v>22010</v>
      </c>
      <c r="H17073" t="s">
        <v>2588</v>
      </c>
    </row>
    <row r="17074" spans="1:8" x14ac:dyDescent="0.45">
      <c r="A17074" t="s">
        <v>22011</v>
      </c>
      <c r="B17074">
        <v>9000059144</v>
      </c>
      <c r="C17074">
        <v>2000</v>
      </c>
      <c r="D17074">
        <v>1200</v>
      </c>
      <c r="E17074" t="s">
        <v>1888</v>
      </c>
      <c r="F17074" t="s">
        <v>2196</v>
      </c>
      <c r="G17074" t="s">
        <v>22010</v>
      </c>
      <c r="H17074" t="s">
        <v>2588</v>
      </c>
    </row>
    <row r="17075" spans="1:8" x14ac:dyDescent="0.45">
      <c r="A17075" t="s">
        <v>22012</v>
      </c>
      <c r="B17075">
        <v>9000059144</v>
      </c>
      <c r="C17075">
        <v>2000</v>
      </c>
      <c r="D17075">
        <v>2000</v>
      </c>
      <c r="E17075" t="s">
        <v>1808</v>
      </c>
      <c r="F17075" t="s">
        <v>1804</v>
      </c>
      <c r="G17075" t="s">
        <v>22010</v>
      </c>
      <c r="H17075" t="s">
        <v>2588</v>
      </c>
    </row>
    <row r="17076" spans="1:8" x14ac:dyDescent="0.45">
      <c r="A17076" t="s">
        <v>22013</v>
      </c>
      <c r="B17076">
        <v>9000059144</v>
      </c>
      <c r="C17076">
        <v>2000</v>
      </c>
      <c r="D17076">
        <v>2000</v>
      </c>
      <c r="E17076" t="s">
        <v>1808</v>
      </c>
      <c r="F17076" t="s">
        <v>1804</v>
      </c>
      <c r="G17076" t="s">
        <v>22010</v>
      </c>
      <c r="H17076" t="s">
        <v>2588</v>
      </c>
    </row>
    <row r="17077" spans="1:8" x14ac:dyDescent="0.45">
      <c r="A17077" t="s">
        <v>22014</v>
      </c>
      <c r="B17077">
        <v>9000059144</v>
      </c>
      <c r="C17077">
        <v>2000</v>
      </c>
      <c r="D17077">
        <v>2000</v>
      </c>
      <c r="E17077" t="s">
        <v>1808</v>
      </c>
      <c r="F17077" t="s">
        <v>1804</v>
      </c>
      <c r="G17077" t="s">
        <v>22010</v>
      </c>
      <c r="H17077" t="s">
        <v>2588</v>
      </c>
    </row>
    <row r="17078" spans="1:8" x14ac:dyDescent="0.45">
      <c r="A17078" t="s">
        <v>22015</v>
      </c>
      <c r="B17078">
        <v>9000059144</v>
      </c>
      <c r="C17078">
        <v>2000</v>
      </c>
      <c r="D17078">
        <v>2000</v>
      </c>
      <c r="E17078" t="s">
        <v>1808</v>
      </c>
      <c r="F17078" t="s">
        <v>1804</v>
      </c>
      <c r="G17078" t="s">
        <v>22010</v>
      </c>
      <c r="H17078" t="s">
        <v>2588</v>
      </c>
    </row>
    <row r="17079" spans="1:8" x14ac:dyDescent="0.45">
      <c r="A17079" t="s">
        <v>22016</v>
      </c>
      <c r="B17079">
        <v>9000059144</v>
      </c>
      <c r="C17079">
        <v>2000</v>
      </c>
      <c r="D17079">
        <v>2000</v>
      </c>
      <c r="E17079" t="s">
        <v>1808</v>
      </c>
      <c r="F17079" t="s">
        <v>1804</v>
      </c>
      <c r="G17079" t="s">
        <v>22010</v>
      </c>
      <c r="H17079" t="s">
        <v>2588</v>
      </c>
    </row>
    <row r="17080" spans="1:8" x14ac:dyDescent="0.45">
      <c r="A17080" t="s">
        <v>22017</v>
      </c>
      <c r="B17080">
        <v>9000059144</v>
      </c>
      <c r="C17080">
        <v>2000</v>
      </c>
      <c r="D17080">
        <v>2000</v>
      </c>
      <c r="E17080" t="s">
        <v>1808</v>
      </c>
      <c r="F17080" t="s">
        <v>1804</v>
      </c>
      <c r="G17080" t="s">
        <v>22010</v>
      </c>
      <c r="H17080" t="s">
        <v>2588</v>
      </c>
    </row>
    <row r="17081" spans="1:8" x14ac:dyDescent="0.45">
      <c r="A17081" t="s">
        <v>22018</v>
      </c>
      <c r="B17081">
        <v>9000059144</v>
      </c>
      <c r="C17081">
        <v>2000</v>
      </c>
      <c r="D17081">
        <v>2000</v>
      </c>
      <c r="E17081" t="s">
        <v>1808</v>
      </c>
      <c r="F17081" t="s">
        <v>1804</v>
      </c>
      <c r="G17081" t="s">
        <v>22010</v>
      </c>
      <c r="H17081" t="s">
        <v>2588</v>
      </c>
    </row>
    <row r="17082" spans="1:8" x14ac:dyDescent="0.45">
      <c r="A17082" t="s">
        <v>22019</v>
      </c>
      <c r="B17082">
        <v>9000059144</v>
      </c>
      <c r="C17082">
        <v>2000</v>
      </c>
      <c r="D17082">
        <v>2000</v>
      </c>
      <c r="E17082" t="s">
        <v>1808</v>
      </c>
      <c r="F17082" t="s">
        <v>1804</v>
      </c>
      <c r="G17082" t="s">
        <v>22010</v>
      </c>
      <c r="H17082" t="s">
        <v>2588</v>
      </c>
    </row>
    <row r="17083" spans="1:8" x14ac:dyDescent="0.45">
      <c r="A17083" t="s">
        <v>22020</v>
      </c>
      <c r="B17083">
        <v>9000059144</v>
      </c>
      <c r="C17083">
        <v>2000</v>
      </c>
      <c r="D17083">
        <v>2000</v>
      </c>
      <c r="E17083" t="s">
        <v>1808</v>
      </c>
      <c r="F17083" t="s">
        <v>1804</v>
      </c>
      <c r="G17083" t="s">
        <v>22010</v>
      </c>
      <c r="H17083" t="s">
        <v>2588</v>
      </c>
    </row>
    <row r="17084" spans="1:8" x14ac:dyDescent="0.45">
      <c r="A17084" t="s">
        <v>22021</v>
      </c>
      <c r="B17084">
        <v>9000059144</v>
      </c>
      <c r="C17084">
        <v>2000</v>
      </c>
      <c r="D17084">
        <v>2000</v>
      </c>
      <c r="E17084" t="s">
        <v>1808</v>
      </c>
      <c r="F17084" t="s">
        <v>1804</v>
      </c>
      <c r="G17084" t="s">
        <v>22010</v>
      </c>
      <c r="H17084" t="s">
        <v>2588</v>
      </c>
    </row>
    <row r="17085" spans="1:8" x14ac:dyDescent="0.45">
      <c r="A17085" t="s">
        <v>22022</v>
      </c>
      <c r="B17085">
        <v>9000059144</v>
      </c>
      <c r="C17085">
        <v>2000</v>
      </c>
      <c r="D17085">
        <v>2000</v>
      </c>
      <c r="E17085" t="s">
        <v>1808</v>
      </c>
      <c r="F17085" t="s">
        <v>1804</v>
      </c>
      <c r="G17085" t="s">
        <v>22010</v>
      </c>
      <c r="H17085" t="s">
        <v>2588</v>
      </c>
    </row>
    <row r="17086" spans="1:8" x14ac:dyDescent="0.45">
      <c r="A17086" t="s">
        <v>22023</v>
      </c>
      <c r="B17086">
        <v>9000059144</v>
      </c>
      <c r="C17086">
        <v>2000</v>
      </c>
      <c r="D17086">
        <v>2000</v>
      </c>
      <c r="E17086" t="s">
        <v>1808</v>
      </c>
      <c r="F17086" t="s">
        <v>1804</v>
      </c>
      <c r="G17086" t="s">
        <v>22010</v>
      </c>
      <c r="H17086" t="s">
        <v>2588</v>
      </c>
    </row>
    <row r="17087" spans="1:8" x14ac:dyDescent="0.45">
      <c r="A17087" t="s">
        <v>22024</v>
      </c>
      <c r="B17087">
        <v>9000059144</v>
      </c>
      <c r="C17087">
        <v>2000</v>
      </c>
      <c r="D17087">
        <v>2000</v>
      </c>
      <c r="E17087" t="s">
        <v>1808</v>
      </c>
      <c r="F17087" t="s">
        <v>1804</v>
      </c>
      <c r="G17087" t="s">
        <v>22010</v>
      </c>
      <c r="H17087" t="s">
        <v>2588</v>
      </c>
    </row>
    <row r="17088" spans="1:8" x14ac:dyDescent="0.45">
      <c r="A17088" t="s">
        <v>22025</v>
      </c>
      <c r="B17088">
        <v>9000059144</v>
      </c>
      <c r="C17088">
        <v>2000</v>
      </c>
      <c r="D17088">
        <v>2000</v>
      </c>
      <c r="E17088" t="s">
        <v>1808</v>
      </c>
      <c r="F17088" t="s">
        <v>1804</v>
      </c>
      <c r="G17088" t="s">
        <v>22010</v>
      </c>
      <c r="H17088" t="s">
        <v>2588</v>
      </c>
    </row>
    <row r="17089" spans="1:8" x14ac:dyDescent="0.45">
      <c r="A17089" t="s">
        <v>22026</v>
      </c>
      <c r="B17089">
        <v>9000059144</v>
      </c>
      <c r="C17089">
        <v>2000</v>
      </c>
      <c r="D17089">
        <v>2000</v>
      </c>
      <c r="E17089" t="s">
        <v>1808</v>
      </c>
      <c r="F17089" t="s">
        <v>1804</v>
      </c>
      <c r="G17089" t="s">
        <v>22010</v>
      </c>
      <c r="H17089" t="s">
        <v>2588</v>
      </c>
    </row>
    <row r="17090" spans="1:8" x14ac:dyDescent="0.45">
      <c r="A17090" t="s">
        <v>22027</v>
      </c>
      <c r="B17090">
        <v>9000059144</v>
      </c>
      <c r="C17090">
        <v>2000</v>
      </c>
      <c r="D17090">
        <v>2000</v>
      </c>
      <c r="E17090" t="s">
        <v>1808</v>
      </c>
      <c r="F17090" t="s">
        <v>1804</v>
      </c>
      <c r="G17090" t="s">
        <v>22010</v>
      </c>
      <c r="H17090" t="s">
        <v>2588</v>
      </c>
    </row>
    <row r="17091" spans="1:8" x14ac:dyDescent="0.45">
      <c r="A17091" t="s">
        <v>22028</v>
      </c>
      <c r="B17091">
        <v>9000059144</v>
      </c>
      <c r="C17091">
        <v>2000</v>
      </c>
      <c r="D17091">
        <v>2000</v>
      </c>
      <c r="E17091" t="s">
        <v>1808</v>
      </c>
      <c r="F17091" t="s">
        <v>1804</v>
      </c>
      <c r="G17091" t="s">
        <v>22010</v>
      </c>
      <c r="H17091" t="s">
        <v>2588</v>
      </c>
    </row>
    <row r="17092" spans="1:8" x14ac:dyDescent="0.45">
      <c r="A17092" t="s">
        <v>22029</v>
      </c>
      <c r="B17092">
        <v>9000059144</v>
      </c>
      <c r="C17092">
        <v>2000</v>
      </c>
      <c r="D17092">
        <v>2000</v>
      </c>
      <c r="E17092" t="s">
        <v>1808</v>
      </c>
      <c r="F17092" t="s">
        <v>1804</v>
      </c>
      <c r="G17092" t="s">
        <v>22010</v>
      </c>
      <c r="H17092" t="s">
        <v>2588</v>
      </c>
    </row>
    <row r="17093" spans="1:8" x14ac:dyDescent="0.45">
      <c r="A17093" t="s">
        <v>22030</v>
      </c>
      <c r="B17093">
        <v>9000059144</v>
      </c>
      <c r="C17093">
        <v>2000</v>
      </c>
      <c r="D17093">
        <v>2000</v>
      </c>
      <c r="E17093" t="s">
        <v>1808</v>
      </c>
      <c r="F17093" t="s">
        <v>1804</v>
      </c>
      <c r="G17093" t="s">
        <v>22010</v>
      </c>
      <c r="H17093" t="s">
        <v>2588</v>
      </c>
    </row>
    <row r="17094" spans="1:8" x14ac:dyDescent="0.45">
      <c r="A17094" t="s">
        <v>22031</v>
      </c>
      <c r="B17094">
        <v>9000059144</v>
      </c>
      <c r="C17094">
        <v>2000</v>
      </c>
      <c r="D17094">
        <v>2000</v>
      </c>
      <c r="E17094" t="s">
        <v>1808</v>
      </c>
      <c r="F17094" t="s">
        <v>1804</v>
      </c>
      <c r="G17094" t="s">
        <v>22010</v>
      </c>
      <c r="H17094" t="s">
        <v>2588</v>
      </c>
    </row>
    <row r="17095" spans="1:8" x14ac:dyDescent="0.45">
      <c r="A17095" t="s">
        <v>22032</v>
      </c>
      <c r="B17095">
        <v>9000059153</v>
      </c>
      <c r="C17095">
        <v>1000</v>
      </c>
      <c r="D17095">
        <v>970</v>
      </c>
      <c r="E17095" t="s">
        <v>1808</v>
      </c>
      <c r="F17095" t="s">
        <v>1804</v>
      </c>
      <c r="G17095" t="s">
        <v>22033</v>
      </c>
      <c r="H17095" t="s">
        <v>15744</v>
      </c>
    </row>
    <row r="17096" spans="1:8" x14ac:dyDescent="0.45">
      <c r="A17096" t="s">
        <v>22034</v>
      </c>
      <c r="B17096">
        <v>9000059157</v>
      </c>
      <c r="C17096">
        <v>250</v>
      </c>
      <c r="D17096">
        <v>250</v>
      </c>
      <c r="E17096" t="s">
        <v>1808</v>
      </c>
      <c r="F17096" t="s">
        <v>1804</v>
      </c>
      <c r="G17096" t="s">
        <v>22035</v>
      </c>
      <c r="H17096" t="s">
        <v>15744</v>
      </c>
    </row>
    <row r="17097" spans="1:8" x14ac:dyDescent="0.45">
      <c r="A17097" t="s">
        <v>22036</v>
      </c>
      <c r="B17097">
        <v>9000059157</v>
      </c>
      <c r="C17097">
        <v>250</v>
      </c>
      <c r="D17097">
        <v>250</v>
      </c>
      <c r="E17097" t="s">
        <v>1808</v>
      </c>
      <c r="F17097" t="s">
        <v>1804</v>
      </c>
      <c r="G17097" t="s">
        <v>22035</v>
      </c>
      <c r="H17097" t="s">
        <v>15744</v>
      </c>
    </row>
    <row r="17098" spans="1:8" x14ac:dyDescent="0.45">
      <c r="A17098" t="s">
        <v>22037</v>
      </c>
      <c r="B17098">
        <v>9000059170</v>
      </c>
      <c r="C17098">
        <v>1800</v>
      </c>
      <c r="D17098">
        <v>254</v>
      </c>
      <c r="E17098" t="s">
        <v>1808</v>
      </c>
      <c r="F17098" t="s">
        <v>1804</v>
      </c>
      <c r="G17098" t="s">
        <v>22038</v>
      </c>
      <c r="H17098" t="s">
        <v>1881</v>
      </c>
    </row>
    <row r="17099" spans="1:8" x14ac:dyDescent="0.45">
      <c r="A17099" t="s">
        <v>22039</v>
      </c>
      <c r="B17099">
        <v>9000059170</v>
      </c>
      <c r="C17099">
        <v>1800</v>
      </c>
      <c r="D17099">
        <v>1608</v>
      </c>
      <c r="E17099" t="s">
        <v>1808</v>
      </c>
      <c r="F17099" t="s">
        <v>1804</v>
      </c>
      <c r="G17099" t="s">
        <v>22038</v>
      </c>
      <c r="H17099" t="s">
        <v>1881</v>
      </c>
    </row>
    <row r="17100" spans="1:8" x14ac:dyDescent="0.45">
      <c r="A17100" t="s">
        <v>22040</v>
      </c>
      <c r="B17100">
        <v>9000059173</v>
      </c>
      <c r="C17100">
        <v>1000</v>
      </c>
      <c r="D17100">
        <v>186</v>
      </c>
      <c r="E17100" t="s">
        <v>1808</v>
      </c>
      <c r="F17100" t="s">
        <v>1804</v>
      </c>
      <c r="G17100" t="s">
        <v>22041</v>
      </c>
      <c r="H17100" t="s">
        <v>1810</v>
      </c>
    </row>
    <row r="17101" spans="1:8" x14ac:dyDescent="0.45">
      <c r="A17101" t="s">
        <v>22042</v>
      </c>
      <c r="B17101">
        <v>9000059174</v>
      </c>
      <c r="C17101">
        <v>10000</v>
      </c>
      <c r="D17101">
        <v>68</v>
      </c>
      <c r="E17101" t="s">
        <v>1837</v>
      </c>
      <c r="F17101" t="s">
        <v>2670</v>
      </c>
      <c r="G17101" t="s">
        <v>22043</v>
      </c>
      <c r="H17101" t="s">
        <v>1810</v>
      </c>
    </row>
    <row r="17102" spans="1:8" x14ac:dyDescent="0.45">
      <c r="A17102" t="s">
        <v>22044</v>
      </c>
      <c r="B17102">
        <v>9000059174</v>
      </c>
      <c r="C17102">
        <v>4354</v>
      </c>
      <c r="D17102">
        <v>2840</v>
      </c>
      <c r="E17102" t="s">
        <v>1808</v>
      </c>
      <c r="F17102" t="s">
        <v>1804</v>
      </c>
      <c r="G17102" t="s">
        <v>22043</v>
      </c>
      <c r="H17102" t="s">
        <v>1810</v>
      </c>
    </row>
    <row r="17103" spans="1:8" x14ac:dyDescent="0.45">
      <c r="A17103" t="s">
        <v>22045</v>
      </c>
      <c r="B17103">
        <v>9000059182</v>
      </c>
      <c r="C17103">
        <v>10000</v>
      </c>
      <c r="D17103">
        <v>958</v>
      </c>
      <c r="E17103" t="s">
        <v>1808</v>
      </c>
      <c r="F17103" t="s">
        <v>1804</v>
      </c>
      <c r="G17103" t="s">
        <v>22046</v>
      </c>
      <c r="H17103" t="s">
        <v>1810</v>
      </c>
    </row>
    <row r="17104" spans="1:8" x14ac:dyDescent="0.45">
      <c r="A17104" t="s">
        <v>22047</v>
      </c>
      <c r="B17104">
        <v>9000059182</v>
      </c>
      <c r="C17104">
        <v>10000</v>
      </c>
      <c r="D17104">
        <v>10000</v>
      </c>
      <c r="E17104" t="s">
        <v>1808</v>
      </c>
      <c r="F17104" t="s">
        <v>1804</v>
      </c>
      <c r="G17104" t="s">
        <v>22046</v>
      </c>
      <c r="H17104" t="s">
        <v>1810</v>
      </c>
    </row>
    <row r="17105" spans="1:8" x14ac:dyDescent="0.45">
      <c r="A17105" t="s">
        <v>22048</v>
      </c>
      <c r="B17105">
        <v>9000059182</v>
      </c>
      <c r="C17105">
        <v>10000</v>
      </c>
      <c r="D17105">
        <v>10000</v>
      </c>
      <c r="E17105" t="s">
        <v>1808</v>
      </c>
      <c r="F17105" t="s">
        <v>1804</v>
      </c>
      <c r="G17105" t="s">
        <v>22046</v>
      </c>
      <c r="H17105" t="s">
        <v>1810</v>
      </c>
    </row>
    <row r="17106" spans="1:8" x14ac:dyDescent="0.45">
      <c r="A17106" t="s">
        <v>22049</v>
      </c>
      <c r="B17106">
        <v>9000059182</v>
      </c>
      <c r="C17106">
        <v>10000</v>
      </c>
      <c r="D17106">
        <v>10000</v>
      </c>
      <c r="E17106" t="s">
        <v>1808</v>
      </c>
      <c r="F17106" t="s">
        <v>1804</v>
      </c>
      <c r="G17106" t="s">
        <v>22046</v>
      </c>
      <c r="H17106" t="s">
        <v>1810</v>
      </c>
    </row>
    <row r="17107" spans="1:8" x14ac:dyDescent="0.45">
      <c r="A17107" t="s">
        <v>22050</v>
      </c>
      <c r="B17107">
        <v>9000059183</v>
      </c>
      <c r="C17107">
        <v>5000</v>
      </c>
      <c r="D17107">
        <v>4760</v>
      </c>
      <c r="E17107" t="s">
        <v>1808</v>
      </c>
      <c r="F17107" t="s">
        <v>1804</v>
      </c>
      <c r="G17107" t="s">
        <v>22051</v>
      </c>
      <c r="H17107" t="s">
        <v>2108</v>
      </c>
    </row>
    <row r="17108" spans="1:8" x14ac:dyDescent="0.45">
      <c r="A17108" t="s">
        <v>22052</v>
      </c>
      <c r="B17108">
        <v>9000059184</v>
      </c>
      <c r="C17108">
        <v>5000</v>
      </c>
      <c r="D17108">
        <v>4360</v>
      </c>
      <c r="E17108" t="s">
        <v>1808</v>
      </c>
      <c r="F17108" t="s">
        <v>1804</v>
      </c>
      <c r="G17108" t="s">
        <v>22053</v>
      </c>
      <c r="H17108" t="s">
        <v>2388</v>
      </c>
    </row>
    <row r="17109" spans="1:8" x14ac:dyDescent="0.45">
      <c r="A17109" t="s">
        <v>22054</v>
      </c>
      <c r="B17109">
        <v>9000059184</v>
      </c>
      <c r="C17109">
        <v>5000</v>
      </c>
      <c r="D17109">
        <v>5000</v>
      </c>
      <c r="E17109" t="s">
        <v>1808</v>
      </c>
      <c r="F17109" t="s">
        <v>1804</v>
      </c>
      <c r="G17109" t="s">
        <v>22053</v>
      </c>
      <c r="H17109" t="s">
        <v>2388</v>
      </c>
    </row>
    <row r="17110" spans="1:8" x14ac:dyDescent="0.45">
      <c r="A17110" t="s">
        <v>22055</v>
      </c>
      <c r="B17110">
        <v>9000059184</v>
      </c>
      <c r="C17110">
        <v>5000</v>
      </c>
      <c r="D17110">
        <v>5000</v>
      </c>
      <c r="E17110" t="s">
        <v>1808</v>
      </c>
      <c r="F17110" t="s">
        <v>1804</v>
      </c>
      <c r="G17110" t="s">
        <v>22053</v>
      </c>
      <c r="H17110" t="s">
        <v>2388</v>
      </c>
    </row>
    <row r="17111" spans="1:8" x14ac:dyDescent="0.45">
      <c r="A17111" t="s">
        <v>22056</v>
      </c>
      <c r="B17111">
        <v>9000059184</v>
      </c>
      <c r="C17111">
        <v>5000</v>
      </c>
      <c r="D17111">
        <v>5000</v>
      </c>
      <c r="E17111" t="s">
        <v>1808</v>
      </c>
      <c r="F17111" t="s">
        <v>1804</v>
      </c>
      <c r="G17111" t="s">
        <v>22053</v>
      </c>
      <c r="H17111" t="s">
        <v>2388</v>
      </c>
    </row>
    <row r="17112" spans="1:8" x14ac:dyDescent="0.45">
      <c r="A17112" t="s">
        <v>22057</v>
      </c>
      <c r="B17112">
        <v>9000059184</v>
      </c>
      <c r="C17112">
        <v>5000</v>
      </c>
      <c r="D17112">
        <v>5000</v>
      </c>
      <c r="E17112" t="s">
        <v>1808</v>
      </c>
      <c r="F17112" t="s">
        <v>1804</v>
      </c>
      <c r="G17112" t="s">
        <v>22053</v>
      </c>
      <c r="H17112" t="s">
        <v>2388</v>
      </c>
    </row>
    <row r="17113" spans="1:8" x14ac:dyDescent="0.45">
      <c r="A17113" t="s">
        <v>22058</v>
      </c>
      <c r="B17113">
        <v>9000059184</v>
      </c>
      <c r="C17113">
        <v>5000</v>
      </c>
      <c r="D17113">
        <v>5000</v>
      </c>
      <c r="E17113" t="s">
        <v>1808</v>
      </c>
      <c r="F17113" t="s">
        <v>1804</v>
      </c>
      <c r="G17113" t="s">
        <v>22053</v>
      </c>
      <c r="H17113" t="s">
        <v>2388</v>
      </c>
    </row>
    <row r="17114" spans="1:8" x14ac:dyDescent="0.45">
      <c r="A17114" t="s">
        <v>22059</v>
      </c>
      <c r="B17114">
        <v>9000059184</v>
      </c>
      <c r="C17114">
        <v>5000</v>
      </c>
      <c r="D17114">
        <v>5000</v>
      </c>
      <c r="E17114" t="s">
        <v>1808</v>
      </c>
      <c r="F17114" t="s">
        <v>1804</v>
      </c>
      <c r="G17114" t="s">
        <v>22053</v>
      </c>
      <c r="H17114" t="s">
        <v>2388</v>
      </c>
    </row>
    <row r="17115" spans="1:8" x14ac:dyDescent="0.45">
      <c r="A17115" t="s">
        <v>22060</v>
      </c>
      <c r="B17115">
        <v>9000059184</v>
      </c>
      <c r="C17115">
        <v>5000</v>
      </c>
      <c r="D17115">
        <v>5000</v>
      </c>
      <c r="E17115" t="s">
        <v>1808</v>
      </c>
      <c r="F17115" t="s">
        <v>1804</v>
      </c>
      <c r="G17115" t="s">
        <v>22053</v>
      </c>
      <c r="H17115" t="s">
        <v>2388</v>
      </c>
    </row>
    <row r="17116" spans="1:8" x14ac:dyDescent="0.45">
      <c r="A17116" t="s">
        <v>22061</v>
      </c>
      <c r="B17116">
        <v>9000059184</v>
      </c>
      <c r="C17116">
        <v>5000</v>
      </c>
      <c r="D17116">
        <v>5000</v>
      </c>
      <c r="E17116" t="s">
        <v>1808</v>
      </c>
      <c r="F17116" t="s">
        <v>1804</v>
      </c>
      <c r="G17116" t="s">
        <v>22053</v>
      </c>
      <c r="H17116" t="s">
        <v>2388</v>
      </c>
    </row>
    <row r="17117" spans="1:8" x14ac:dyDescent="0.45">
      <c r="A17117" t="s">
        <v>22062</v>
      </c>
      <c r="B17117">
        <v>9000059184</v>
      </c>
      <c r="C17117">
        <v>5000</v>
      </c>
      <c r="D17117">
        <v>5000</v>
      </c>
      <c r="E17117" t="s">
        <v>1808</v>
      </c>
      <c r="F17117" t="s">
        <v>1804</v>
      </c>
      <c r="G17117" t="s">
        <v>22053</v>
      </c>
      <c r="H17117" t="s">
        <v>2388</v>
      </c>
    </row>
    <row r="17118" spans="1:8" x14ac:dyDescent="0.45">
      <c r="A17118" t="s">
        <v>22063</v>
      </c>
      <c r="B17118">
        <v>9000059184</v>
      </c>
      <c r="C17118">
        <v>5000</v>
      </c>
      <c r="D17118">
        <v>5000</v>
      </c>
      <c r="E17118" t="s">
        <v>1808</v>
      </c>
      <c r="F17118" t="s">
        <v>1804</v>
      </c>
      <c r="G17118" t="s">
        <v>22053</v>
      </c>
      <c r="H17118" t="s">
        <v>2388</v>
      </c>
    </row>
    <row r="17119" spans="1:8" x14ac:dyDescent="0.45">
      <c r="A17119" t="s">
        <v>22064</v>
      </c>
      <c r="B17119">
        <v>9000059184</v>
      </c>
      <c r="C17119">
        <v>5000</v>
      </c>
      <c r="D17119">
        <v>5000</v>
      </c>
      <c r="E17119" t="s">
        <v>1808</v>
      </c>
      <c r="F17119" t="s">
        <v>1804</v>
      </c>
      <c r="G17119" t="s">
        <v>22053</v>
      </c>
      <c r="H17119" t="s">
        <v>2388</v>
      </c>
    </row>
    <row r="17120" spans="1:8" x14ac:dyDescent="0.45">
      <c r="A17120" t="s">
        <v>22065</v>
      </c>
      <c r="B17120">
        <v>9000059184</v>
      </c>
      <c r="C17120">
        <v>5000</v>
      </c>
      <c r="D17120">
        <v>5000</v>
      </c>
      <c r="E17120" t="s">
        <v>1808</v>
      </c>
      <c r="F17120" t="s">
        <v>1804</v>
      </c>
      <c r="G17120" t="s">
        <v>22053</v>
      </c>
      <c r="H17120" t="s">
        <v>2388</v>
      </c>
    </row>
    <row r="17121" spans="1:8" x14ac:dyDescent="0.45">
      <c r="A17121" t="s">
        <v>22066</v>
      </c>
      <c r="B17121">
        <v>9000059184</v>
      </c>
      <c r="C17121">
        <v>5000</v>
      </c>
      <c r="D17121">
        <v>5000</v>
      </c>
      <c r="E17121" t="s">
        <v>1808</v>
      </c>
      <c r="F17121" t="s">
        <v>1804</v>
      </c>
      <c r="G17121" t="s">
        <v>22053</v>
      </c>
      <c r="H17121" t="s">
        <v>2388</v>
      </c>
    </row>
    <row r="17122" spans="1:8" x14ac:dyDescent="0.45">
      <c r="A17122" t="s">
        <v>22067</v>
      </c>
      <c r="B17122">
        <v>9000059184</v>
      </c>
      <c r="C17122">
        <v>5000</v>
      </c>
      <c r="D17122">
        <v>5000</v>
      </c>
      <c r="E17122" t="s">
        <v>1808</v>
      </c>
      <c r="F17122" t="s">
        <v>1804</v>
      </c>
      <c r="G17122" t="s">
        <v>22053</v>
      </c>
      <c r="H17122" t="s">
        <v>2388</v>
      </c>
    </row>
    <row r="17123" spans="1:8" x14ac:dyDescent="0.45">
      <c r="A17123" t="s">
        <v>22068</v>
      </c>
      <c r="B17123">
        <v>9000059184</v>
      </c>
      <c r="C17123">
        <v>5000</v>
      </c>
      <c r="D17123">
        <v>5000</v>
      </c>
      <c r="E17123" t="s">
        <v>1808</v>
      </c>
      <c r="F17123" t="s">
        <v>1804</v>
      </c>
      <c r="G17123" t="s">
        <v>22053</v>
      </c>
      <c r="H17123" t="s">
        <v>2388</v>
      </c>
    </row>
    <row r="17124" spans="1:8" x14ac:dyDescent="0.45">
      <c r="A17124" t="s">
        <v>22069</v>
      </c>
      <c r="B17124">
        <v>9000059184</v>
      </c>
      <c r="C17124">
        <v>5000</v>
      </c>
      <c r="D17124">
        <v>5000</v>
      </c>
      <c r="E17124" t="s">
        <v>1808</v>
      </c>
      <c r="F17124" t="s">
        <v>1804</v>
      </c>
      <c r="G17124" t="s">
        <v>22053</v>
      </c>
      <c r="H17124" t="s">
        <v>2388</v>
      </c>
    </row>
    <row r="17125" spans="1:8" x14ac:dyDescent="0.45">
      <c r="A17125" t="s">
        <v>22070</v>
      </c>
      <c r="B17125">
        <v>9000059184</v>
      </c>
      <c r="C17125">
        <v>5000</v>
      </c>
      <c r="D17125">
        <v>5000</v>
      </c>
      <c r="E17125" t="s">
        <v>1808</v>
      </c>
      <c r="F17125" t="s">
        <v>1804</v>
      </c>
      <c r="G17125" t="s">
        <v>22053</v>
      </c>
      <c r="H17125" t="s">
        <v>2388</v>
      </c>
    </row>
    <row r="17126" spans="1:8" x14ac:dyDescent="0.45">
      <c r="A17126" t="s">
        <v>22071</v>
      </c>
      <c r="B17126">
        <v>9000059184</v>
      </c>
      <c r="C17126">
        <v>5000</v>
      </c>
      <c r="D17126">
        <v>5000</v>
      </c>
      <c r="E17126" t="s">
        <v>1808</v>
      </c>
      <c r="F17126" t="s">
        <v>1804</v>
      </c>
      <c r="G17126" t="s">
        <v>22053</v>
      </c>
      <c r="H17126" t="s">
        <v>2388</v>
      </c>
    </row>
    <row r="17127" spans="1:8" x14ac:dyDescent="0.45">
      <c r="A17127" t="s">
        <v>22072</v>
      </c>
      <c r="B17127">
        <v>9000059184</v>
      </c>
      <c r="C17127">
        <v>5000</v>
      </c>
      <c r="D17127">
        <v>5000</v>
      </c>
      <c r="E17127" t="s">
        <v>1808</v>
      </c>
      <c r="F17127" t="s">
        <v>1804</v>
      </c>
      <c r="G17127" t="s">
        <v>22053</v>
      </c>
      <c r="H17127" t="s">
        <v>2388</v>
      </c>
    </row>
    <row r="17128" spans="1:8" x14ac:dyDescent="0.45">
      <c r="A17128" t="s">
        <v>22073</v>
      </c>
      <c r="B17128">
        <v>9000059184</v>
      </c>
      <c r="C17128">
        <v>5000</v>
      </c>
      <c r="D17128">
        <v>5000</v>
      </c>
      <c r="E17128" t="s">
        <v>1808</v>
      </c>
      <c r="F17128" t="s">
        <v>1804</v>
      </c>
      <c r="G17128" t="s">
        <v>22053</v>
      </c>
      <c r="H17128" t="s">
        <v>2388</v>
      </c>
    </row>
    <row r="17129" spans="1:8" x14ac:dyDescent="0.45">
      <c r="A17129" t="s">
        <v>22074</v>
      </c>
      <c r="B17129">
        <v>9000059184</v>
      </c>
      <c r="C17129">
        <v>5000</v>
      </c>
      <c r="D17129">
        <v>5000</v>
      </c>
      <c r="E17129" t="s">
        <v>1808</v>
      </c>
      <c r="F17129" t="s">
        <v>1804</v>
      </c>
      <c r="G17129" t="s">
        <v>22053</v>
      </c>
      <c r="H17129" t="s">
        <v>2388</v>
      </c>
    </row>
    <row r="17130" spans="1:8" x14ac:dyDescent="0.45">
      <c r="A17130" t="s">
        <v>22075</v>
      </c>
      <c r="B17130">
        <v>9000059184</v>
      </c>
      <c r="C17130">
        <v>5000</v>
      </c>
      <c r="D17130">
        <v>5000</v>
      </c>
      <c r="E17130" t="s">
        <v>1808</v>
      </c>
      <c r="F17130" t="s">
        <v>1804</v>
      </c>
      <c r="G17130" t="s">
        <v>22053</v>
      </c>
      <c r="H17130" t="s">
        <v>2388</v>
      </c>
    </row>
    <row r="17131" spans="1:8" x14ac:dyDescent="0.45">
      <c r="A17131" t="s">
        <v>22076</v>
      </c>
      <c r="B17131">
        <v>9000059184</v>
      </c>
      <c r="C17131">
        <v>5000</v>
      </c>
      <c r="D17131">
        <v>5000</v>
      </c>
      <c r="E17131" t="s">
        <v>1808</v>
      </c>
      <c r="F17131" t="s">
        <v>1804</v>
      </c>
      <c r="G17131" t="s">
        <v>22053</v>
      </c>
      <c r="H17131" t="s">
        <v>2388</v>
      </c>
    </row>
    <row r="17132" spans="1:8" x14ac:dyDescent="0.45">
      <c r="A17132" t="s">
        <v>22077</v>
      </c>
      <c r="B17132">
        <v>9000059184</v>
      </c>
      <c r="C17132">
        <v>5000</v>
      </c>
      <c r="D17132">
        <v>5000</v>
      </c>
      <c r="E17132" t="s">
        <v>1808</v>
      </c>
      <c r="F17132" t="s">
        <v>1804</v>
      </c>
      <c r="G17132" t="s">
        <v>22053</v>
      </c>
      <c r="H17132" t="s">
        <v>2388</v>
      </c>
    </row>
    <row r="17133" spans="1:8" x14ac:dyDescent="0.45">
      <c r="A17133" t="s">
        <v>22078</v>
      </c>
      <c r="B17133">
        <v>9000059184</v>
      </c>
      <c r="C17133">
        <v>5000</v>
      </c>
      <c r="D17133">
        <v>5000</v>
      </c>
      <c r="E17133" t="s">
        <v>1808</v>
      </c>
      <c r="F17133" t="s">
        <v>1804</v>
      </c>
      <c r="G17133" t="s">
        <v>22053</v>
      </c>
      <c r="H17133" t="s">
        <v>2388</v>
      </c>
    </row>
    <row r="17134" spans="1:8" x14ac:dyDescent="0.45">
      <c r="A17134" t="s">
        <v>22079</v>
      </c>
      <c r="B17134">
        <v>9000059184</v>
      </c>
      <c r="C17134">
        <v>5000</v>
      </c>
      <c r="D17134">
        <v>5000</v>
      </c>
      <c r="E17134" t="s">
        <v>1808</v>
      </c>
      <c r="F17134" t="s">
        <v>1804</v>
      </c>
      <c r="G17134" t="s">
        <v>22053</v>
      </c>
      <c r="H17134" t="s">
        <v>2388</v>
      </c>
    </row>
    <row r="17135" spans="1:8" x14ac:dyDescent="0.45">
      <c r="A17135" t="s">
        <v>22080</v>
      </c>
      <c r="B17135">
        <v>9000059184</v>
      </c>
      <c r="C17135">
        <v>5000</v>
      </c>
      <c r="D17135">
        <v>5000</v>
      </c>
      <c r="E17135" t="s">
        <v>1808</v>
      </c>
      <c r="F17135" t="s">
        <v>1804</v>
      </c>
      <c r="G17135" t="s">
        <v>22053</v>
      </c>
      <c r="H17135" t="s">
        <v>2388</v>
      </c>
    </row>
    <row r="17136" spans="1:8" x14ac:dyDescent="0.45">
      <c r="A17136" t="s">
        <v>22081</v>
      </c>
      <c r="B17136">
        <v>9000059184</v>
      </c>
      <c r="C17136">
        <v>5000</v>
      </c>
      <c r="D17136">
        <v>5000</v>
      </c>
      <c r="E17136" t="s">
        <v>1808</v>
      </c>
      <c r="F17136" t="s">
        <v>1804</v>
      </c>
      <c r="G17136" t="s">
        <v>22053</v>
      </c>
      <c r="H17136" t="s">
        <v>2388</v>
      </c>
    </row>
    <row r="17137" spans="1:8" x14ac:dyDescent="0.45">
      <c r="A17137" t="s">
        <v>22082</v>
      </c>
      <c r="B17137">
        <v>9000059184</v>
      </c>
      <c r="C17137">
        <v>5000</v>
      </c>
      <c r="D17137">
        <v>5000</v>
      </c>
      <c r="E17137" t="s">
        <v>1808</v>
      </c>
      <c r="F17137" t="s">
        <v>1804</v>
      </c>
      <c r="G17137" t="s">
        <v>22053</v>
      </c>
      <c r="H17137" t="s">
        <v>2388</v>
      </c>
    </row>
    <row r="17138" spans="1:8" x14ac:dyDescent="0.45">
      <c r="A17138" t="s">
        <v>22083</v>
      </c>
      <c r="B17138">
        <v>9000059186</v>
      </c>
      <c r="C17138">
        <v>5000</v>
      </c>
      <c r="D17138">
        <v>1565</v>
      </c>
      <c r="E17138" t="s">
        <v>1891</v>
      </c>
      <c r="F17138" t="s">
        <v>1892</v>
      </c>
      <c r="G17138" t="s">
        <v>22084</v>
      </c>
      <c r="H17138" t="s">
        <v>1810</v>
      </c>
    </row>
    <row r="17139" spans="1:8" x14ac:dyDescent="0.45">
      <c r="A17139" t="s">
        <v>22085</v>
      </c>
      <c r="B17139">
        <v>9000059186</v>
      </c>
      <c r="C17139">
        <v>5000</v>
      </c>
      <c r="D17139">
        <v>4904</v>
      </c>
      <c r="E17139" t="s">
        <v>1808</v>
      </c>
      <c r="F17139" t="s">
        <v>1804</v>
      </c>
      <c r="G17139" t="s">
        <v>22084</v>
      </c>
      <c r="H17139" t="s">
        <v>1810</v>
      </c>
    </row>
    <row r="17140" spans="1:8" x14ac:dyDescent="0.45">
      <c r="A17140" t="s">
        <v>22086</v>
      </c>
      <c r="B17140">
        <v>9000059188</v>
      </c>
      <c r="C17140">
        <v>5000</v>
      </c>
      <c r="D17140">
        <v>3772</v>
      </c>
      <c r="E17140" t="s">
        <v>1808</v>
      </c>
      <c r="F17140" t="s">
        <v>1804</v>
      </c>
      <c r="G17140" t="s">
        <v>22087</v>
      </c>
      <c r="H17140" t="s">
        <v>2108</v>
      </c>
    </row>
    <row r="17141" spans="1:8" x14ac:dyDescent="0.45">
      <c r="A17141" t="s">
        <v>22088</v>
      </c>
      <c r="B17141">
        <v>9000059189</v>
      </c>
      <c r="C17141">
        <v>5000</v>
      </c>
      <c r="D17141">
        <v>970</v>
      </c>
      <c r="E17141" t="s">
        <v>1808</v>
      </c>
      <c r="F17141" t="s">
        <v>1804</v>
      </c>
      <c r="G17141" t="s">
        <v>22089</v>
      </c>
      <c r="H17141" t="s">
        <v>1810</v>
      </c>
    </row>
    <row r="17142" spans="1:8" x14ac:dyDescent="0.45">
      <c r="A17142" t="s">
        <v>22090</v>
      </c>
      <c r="B17142">
        <v>9000059190</v>
      </c>
      <c r="C17142">
        <v>5000</v>
      </c>
      <c r="D17142">
        <v>3275</v>
      </c>
      <c r="E17142" t="s">
        <v>1808</v>
      </c>
      <c r="F17142" t="s">
        <v>1804</v>
      </c>
      <c r="G17142" t="s">
        <v>22091</v>
      </c>
      <c r="H17142" t="s">
        <v>1810</v>
      </c>
    </row>
    <row r="17143" spans="1:8" x14ac:dyDescent="0.45">
      <c r="A17143" t="s">
        <v>22092</v>
      </c>
      <c r="B17143">
        <v>9000059190</v>
      </c>
      <c r="C17143">
        <v>5000</v>
      </c>
      <c r="D17143">
        <v>5000</v>
      </c>
      <c r="E17143" t="s">
        <v>1808</v>
      </c>
      <c r="F17143" t="s">
        <v>1804</v>
      </c>
      <c r="G17143" t="s">
        <v>22091</v>
      </c>
      <c r="H17143" t="s">
        <v>1810</v>
      </c>
    </row>
    <row r="17144" spans="1:8" x14ac:dyDescent="0.45">
      <c r="A17144" t="s">
        <v>22093</v>
      </c>
      <c r="B17144">
        <v>9000059190</v>
      </c>
      <c r="C17144">
        <v>5000</v>
      </c>
      <c r="D17144">
        <v>2149</v>
      </c>
      <c r="E17144" t="s">
        <v>1808</v>
      </c>
      <c r="F17144" t="s">
        <v>1804</v>
      </c>
      <c r="G17144" t="s">
        <v>22091</v>
      </c>
      <c r="H17144" t="s">
        <v>1810</v>
      </c>
    </row>
    <row r="17145" spans="1:8" x14ac:dyDescent="0.45">
      <c r="A17145" t="s">
        <v>22094</v>
      </c>
      <c r="B17145">
        <v>9000059190</v>
      </c>
      <c r="C17145">
        <v>5000</v>
      </c>
      <c r="D17145">
        <v>5000</v>
      </c>
      <c r="E17145" t="s">
        <v>1808</v>
      </c>
      <c r="F17145" t="s">
        <v>1804</v>
      </c>
      <c r="G17145" t="s">
        <v>22091</v>
      </c>
      <c r="H17145" t="s">
        <v>1810</v>
      </c>
    </row>
    <row r="17146" spans="1:8" x14ac:dyDescent="0.45">
      <c r="A17146" t="s">
        <v>22095</v>
      </c>
      <c r="B17146">
        <v>9000059190</v>
      </c>
      <c r="C17146">
        <v>5000</v>
      </c>
      <c r="D17146">
        <v>5000</v>
      </c>
      <c r="E17146" t="s">
        <v>1808</v>
      </c>
      <c r="F17146" t="s">
        <v>1804</v>
      </c>
      <c r="G17146" t="s">
        <v>22091</v>
      </c>
      <c r="H17146" t="s">
        <v>1810</v>
      </c>
    </row>
    <row r="17147" spans="1:8" x14ac:dyDescent="0.45">
      <c r="A17147" t="s">
        <v>22096</v>
      </c>
      <c r="B17147">
        <v>9000059190</v>
      </c>
      <c r="C17147">
        <v>5000</v>
      </c>
      <c r="D17147">
        <v>5000</v>
      </c>
      <c r="E17147" t="s">
        <v>1808</v>
      </c>
      <c r="F17147" t="s">
        <v>1804</v>
      </c>
      <c r="G17147" t="s">
        <v>22091</v>
      </c>
      <c r="H17147" t="s">
        <v>1810</v>
      </c>
    </row>
    <row r="17148" spans="1:8" x14ac:dyDescent="0.45">
      <c r="A17148" t="s">
        <v>22097</v>
      </c>
      <c r="B17148">
        <v>9000059190</v>
      </c>
      <c r="C17148">
        <v>5000</v>
      </c>
      <c r="D17148">
        <v>5000</v>
      </c>
      <c r="E17148" t="s">
        <v>1808</v>
      </c>
      <c r="F17148" t="s">
        <v>1804</v>
      </c>
      <c r="G17148" t="s">
        <v>22091</v>
      </c>
      <c r="H17148" t="s">
        <v>1810</v>
      </c>
    </row>
    <row r="17149" spans="1:8" x14ac:dyDescent="0.45">
      <c r="A17149" t="s">
        <v>22098</v>
      </c>
      <c r="B17149">
        <v>9000059190</v>
      </c>
      <c r="C17149">
        <v>5000</v>
      </c>
      <c r="D17149">
        <v>5000</v>
      </c>
      <c r="E17149" t="s">
        <v>1808</v>
      </c>
      <c r="F17149" t="s">
        <v>1804</v>
      </c>
      <c r="G17149" t="s">
        <v>22091</v>
      </c>
      <c r="H17149" t="s">
        <v>1810</v>
      </c>
    </row>
    <row r="17150" spans="1:8" x14ac:dyDescent="0.45">
      <c r="A17150" t="s">
        <v>22099</v>
      </c>
      <c r="B17150">
        <v>9000059200</v>
      </c>
      <c r="C17150">
        <v>3000</v>
      </c>
      <c r="D17150">
        <v>1464</v>
      </c>
      <c r="E17150" t="s">
        <v>1808</v>
      </c>
      <c r="F17150" t="s">
        <v>1804</v>
      </c>
      <c r="G17150" t="s">
        <v>22100</v>
      </c>
      <c r="H17150" t="s">
        <v>1881</v>
      </c>
    </row>
    <row r="17151" spans="1:8" x14ac:dyDescent="0.45">
      <c r="A17151" t="s">
        <v>22101</v>
      </c>
      <c r="B17151">
        <v>9000059200</v>
      </c>
      <c r="C17151">
        <v>3000</v>
      </c>
      <c r="D17151">
        <v>1224</v>
      </c>
      <c r="E17151" t="s">
        <v>1808</v>
      </c>
      <c r="F17151" t="s">
        <v>1804</v>
      </c>
      <c r="G17151" t="s">
        <v>22100</v>
      </c>
      <c r="H17151" t="s">
        <v>1881</v>
      </c>
    </row>
    <row r="17152" spans="1:8" x14ac:dyDescent="0.45">
      <c r="A17152" t="s">
        <v>22102</v>
      </c>
      <c r="B17152">
        <v>9000059200</v>
      </c>
      <c r="C17152">
        <v>3000</v>
      </c>
      <c r="D17152">
        <v>2246</v>
      </c>
      <c r="E17152" t="s">
        <v>1808</v>
      </c>
      <c r="F17152" t="s">
        <v>1804</v>
      </c>
      <c r="G17152" t="s">
        <v>22100</v>
      </c>
      <c r="H17152" t="s">
        <v>1881</v>
      </c>
    </row>
    <row r="17153" spans="1:8" x14ac:dyDescent="0.45">
      <c r="A17153" t="s">
        <v>22103</v>
      </c>
      <c r="B17153">
        <v>9000059200</v>
      </c>
      <c r="C17153">
        <v>3000</v>
      </c>
      <c r="D17153">
        <v>1238</v>
      </c>
      <c r="E17153" t="s">
        <v>1888</v>
      </c>
      <c r="F17153" t="s">
        <v>2196</v>
      </c>
      <c r="G17153" t="s">
        <v>22100</v>
      </c>
      <c r="H17153" t="s">
        <v>1881</v>
      </c>
    </row>
    <row r="17154" spans="1:8" x14ac:dyDescent="0.45">
      <c r="A17154" t="s">
        <v>22104</v>
      </c>
      <c r="B17154">
        <v>9000059200</v>
      </c>
      <c r="C17154">
        <v>3000</v>
      </c>
      <c r="D17154">
        <v>3000</v>
      </c>
      <c r="E17154" t="s">
        <v>1808</v>
      </c>
      <c r="F17154" t="s">
        <v>1804</v>
      </c>
      <c r="G17154" t="s">
        <v>22100</v>
      </c>
      <c r="H17154" t="s">
        <v>1881</v>
      </c>
    </row>
    <row r="17155" spans="1:8" x14ac:dyDescent="0.45">
      <c r="A17155" t="s">
        <v>22105</v>
      </c>
      <c r="B17155">
        <v>9000059200</v>
      </c>
      <c r="C17155">
        <v>3000</v>
      </c>
      <c r="D17155">
        <v>3000</v>
      </c>
      <c r="E17155" t="s">
        <v>1808</v>
      </c>
      <c r="F17155" t="s">
        <v>1804</v>
      </c>
      <c r="G17155" t="s">
        <v>22100</v>
      </c>
      <c r="H17155" t="s">
        <v>1881</v>
      </c>
    </row>
    <row r="17156" spans="1:8" x14ac:dyDescent="0.45">
      <c r="A17156" t="s">
        <v>22106</v>
      </c>
      <c r="B17156">
        <v>9000059200</v>
      </c>
      <c r="C17156">
        <v>3000</v>
      </c>
      <c r="D17156">
        <v>3000</v>
      </c>
      <c r="E17156" t="s">
        <v>1808</v>
      </c>
      <c r="F17156" t="s">
        <v>1804</v>
      </c>
      <c r="G17156" t="s">
        <v>22100</v>
      </c>
      <c r="H17156" t="s">
        <v>1881</v>
      </c>
    </row>
    <row r="17157" spans="1:8" x14ac:dyDescent="0.45">
      <c r="A17157" t="s">
        <v>22107</v>
      </c>
      <c r="B17157">
        <v>9000059200</v>
      </c>
      <c r="C17157">
        <v>3000</v>
      </c>
      <c r="D17157">
        <v>3000</v>
      </c>
      <c r="E17157" t="s">
        <v>1808</v>
      </c>
      <c r="F17157" t="s">
        <v>1804</v>
      </c>
      <c r="G17157" t="s">
        <v>22100</v>
      </c>
      <c r="H17157" t="s">
        <v>1881</v>
      </c>
    </row>
    <row r="17158" spans="1:8" x14ac:dyDescent="0.45">
      <c r="A17158" t="s">
        <v>22108</v>
      </c>
      <c r="B17158">
        <v>9000059200</v>
      </c>
      <c r="C17158">
        <v>3000</v>
      </c>
      <c r="D17158">
        <v>3000</v>
      </c>
      <c r="E17158" t="s">
        <v>1808</v>
      </c>
      <c r="F17158" t="s">
        <v>1804</v>
      </c>
      <c r="G17158" t="s">
        <v>22100</v>
      </c>
      <c r="H17158" t="s">
        <v>1881</v>
      </c>
    </row>
    <row r="17159" spans="1:8" x14ac:dyDescent="0.45">
      <c r="A17159" t="s">
        <v>22109</v>
      </c>
      <c r="B17159">
        <v>9000059200</v>
      </c>
      <c r="C17159">
        <v>3000</v>
      </c>
      <c r="D17159">
        <v>3000</v>
      </c>
      <c r="E17159" t="s">
        <v>1808</v>
      </c>
      <c r="F17159" t="s">
        <v>1804</v>
      </c>
      <c r="G17159" t="s">
        <v>22100</v>
      </c>
      <c r="H17159" t="s">
        <v>1881</v>
      </c>
    </row>
    <row r="17160" spans="1:8" x14ac:dyDescent="0.45">
      <c r="A17160" t="s">
        <v>22110</v>
      </c>
      <c r="B17160">
        <v>9000059205</v>
      </c>
      <c r="C17160">
        <v>5000</v>
      </c>
      <c r="D17160">
        <v>864</v>
      </c>
      <c r="E17160" t="s">
        <v>1808</v>
      </c>
      <c r="F17160" t="s">
        <v>1804</v>
      </c>
      <c r="G17160" t="s">
        <v>22111</v>
      </c>
      <c r="H17160" t="s">
        <v>1810</v>
      </c>
    </row>
    <row r="17161" spans="1:8" x14ac:dyDescent="0.45">
      <c r="A17161" t="s">
        <v>22112</v>
      </c>
      <c r="B17161">
        <v>9000059206</v>
      </c>
      <c r="C17161">
        <v>5000</v>
      </c>
      <c r="D17161">
        <v>4960</v>
      </c>
      <c r="E17161" t="s">
        <v>1808</v>
      </c>
      <c r="F17161" t="s">
        <v>1804</v>
      </c>
      <c r="G17161" t="s">
        <v>22113</v>
      </c>
      <c r="H17161" t="s">
        <v>1810</v>
      </c>
    </row>
    <row r="17162" spans="1:8" x14ac:dyDescent="0.45">
      <c r="A17162" t="s">
        <v>22114</v>
      </c>
      <c r="B17162">
        <v>9000059207</v>
      </c>
      <c r="C17162">
        <v>1400</v>
      </c>
      <c r="D17162">
        <v>460</v>
      </c>
      <c r="E17162" t="s">
        <v>1808</v>
      </c>
      <c r="F17162" t="s">
        <v>1804</v>
      </c>
      <c r="G17162" t="s">
        <v>22115</v>
      </c>
      <c r="H17162" t="s">
        <v>2254</v>
      </c>
    </row>
    <row r="17163" spans="1:8" x14ac:dyDescent="0.45">
      <c r="A17163" t="s">
        <v>22116</v>
      </c>
      <c r="B17163">
        <v>9000059207</v>
      </c>
      <c r="C17163">
        <v>1400</v>
      </c>
      <c r="D17163">
        <v>240</v>
      </c>
      <c r="E17163" t="s">
        <v>1837</v>
      </c>
      <c r="F17163" t="s">
        <v>2187</v>
      </c>
      <c r="G17163" t="s">
        <v>22115</v>
      </c>
      <c r="H17163" t="s">
        <v>2254</v>
      </c>
    </row>
    <row r="17164" spans="1:8" x14ac:dyDescent="0.45">
      <c r="A17164" t="s">
        <v>22117</v>
      </c>
      <c r="B17164">
        <v>9000059207</v>
      </c>
      <c r="C17164">
        <v>1400</v>
      </c>
      <c r="D17164">
        <v>258</v>
      </c>
      <c r="E17164" t="s">
        <v>1837</v>
      </c>
      <c r="F17164" t="s">
        <v>2187</v>
      </c>
      <c r="G17164" t="s">
        <v>22115</v>
      </c>
      <c r="H17164" t="s">
        <v>2254</v>
      </c>
    </row>
    <row r="17165" spans="1:8" x14ac:dyDescent="0.45">
      <c r="A17165" t="s">
        <v>22118</v>
      </c>
      <c r="B17165">
        <v>9000059207</v>
      </c>
      <c r="C17165">
        <v>1400</v>
      </c>
      <c r="D17165">
        <v>222</v>
      </c>
      <c r="E17165" t="s">
        <v>1837</v>
      </c>
      <c r="F17165" t="s">
        <v>2187</v>
      </c>
      <c r="G17165" t="s">
        <v>22115</v>
      </c>
      <c r="H17165" t="s">
        <v>2254</v>
      </c>
    </row>
    <row r="17166" spans="1:8" x14ac:dyDescent="0.45">
      <c r="A17166" t="s">
        <v>22119</v>
      </c>
      <c r="B17166">
        <v>9000059207</v>
      </c>
      <c r="C17166">
        <v>1400</v>
      </c>
      <c r="D17166">
        <v>605</v>
      </c>
      <c r="E17166" t="s">
        <v>1888</v>
      </c>
      <c r="F17166" t="s">
        <v>2196</v>
      </c>
      <c r="G17166" t="s">
        <v>22115</v>
      </c>
      <c r="H17166" t="s">
        <v>2254</v>
      </c>
    </row>
    <row r="17167" spans="1:8" x14ac:dyDescent="0.45">
      <c r="A17167" t="s">
        <v>22120</v>
      </c>
      <c r="B17167">
        <v>9000059207</v>
      </c>
      <c r="C17167">
        <v>1400</v>
      </c>
      <c r="D17167">
        <v>1400</v>
      </c>
      <c r="E17167" t="s">
        <v>1808</v>
      </c>
      <c r="F17167" t="s">
        <v>1804</v>
      </c>
      <c r="G17167" t="s">
        <v>22115</v>
      </c>
      <c r="H17167" t="s">
        <v>2254</v>
      </c>
    </row>
    <row r="17168" spans="1:8" x14ac:dyDescent="0.45">
      <c r="A17168" t="s">
        <v>22121</v>
      </c>
      <c r="B17168">
        <v>9000059207</v>
      </c>
      <c r="C17168">
        <v>1400</v>
      </c>
      <c r="D17168">
        <v>1400</v>
      </c>
      <c r="E17168" t="s">
        <v>1808</v>
      </c>
      <c r="F17168" t="s">
        <v>1804</v>
      </c>
      <c r="G17168" t="s">
        <v>22115</v>
      </c>
      <c r="H17168" t="s">
        <v>2254</v>
      </c>
    </row>
    <row r="17169" spans="1:8" x14ac:dyDescent="0.45">
      <c r="A17169" t="s">
        <v>22122</v>
      </c>
      <c r="B17169">
        <v>9000059207</v>
      </c>
      <c r="C17169">
        <v>1400</v>
      </c>
      <c r="D17169">
        <v>1400</v>
      </c>
      <c r="E17169" t="s">
        <v>1808</v>
      </c>
      <c r="F17169" t="s">
        <v>1804</v>
      </c>
      <c r="G17169" t="s">
        <v>22115</v>
      </c>
      <c r="H17169" t="s">
        <v>2254</v>
      </c>
    </row>
    <row r="17170" spans="1:8" x14ac:dyDescent="0.45">
      <c r="A17170" t="s">
        <v>22123</v>
      </c>
      <c r="B17170">
        <v>9000059207</v>
      </c>
      <c r="C17170">
        <v>1400</v>
      </c>
      <c r="D17170">
        <v>1400</v>
      </c>
      <c r="E17170" t="s">
        <v>1808</v>
      </c>
      <c r="F17170" t="s">
        <v>1804</v>
      </c>
      <c r="G17170" t="s">
        <v>22115</v>
      </c>
      <c r="H17170" t="s">
        <v>2254</v>
      </c>
    </row>
    <row r="17171" spans="1:8" x14ac:dyDescent="0.45">
      <c r="A17171" t="s">
        <v>22124</v>
      </c>
      <c r="B17171">
        <v>9000059207</v>
      </c>
      <c r="C17171">
        <v>1400</v>
      </c>
      <c r="D17171">
        <v>1400</v>
      </c>
      <c r="E17171" t="s">
        <v>1808</v>
      </c>
      <c r="F17171" t="s">
        <v>1804</v>
      </c>
      <c r="G17171" t="s">
        <v>22115</v>
      </c>
      <c r="H17171" t="s">
        <v>2254</v>
      </c>
    </row>
    <row r="17172" spans="1:8" x14ac:dyDescent="0.45">
      <c r="A17172" t="s">
        <v>22125</v>
      </c>
      <c r="B17172">
        <v>9000059207</v>
      </c>
      <c r="C17172">
        <v>1400</v>
      </c>
      <c r="D17172">
        <v>1400</v>
      </c>
      <c r="E17172" t="s">
        <v>1808</v>
      </c>
      <c r="F17172" t="s">
        <v>1804</v>
      </c>
      <c r="G17172" t="s">
        <v>22115</v>
      </c>
      <c r="H17172" t="s">
        <v>2254</v>
      </c>
    </row>
    <row r="17173" spans="1:8" x14ac:dyDescent="0.45">
      <c r="A17173" t="s">
        <v>22126</v>
      </c>
      <c r="B17173">
        <v>9000059207</v>
      </c>
      <c r="C17173">
        <v>1400</v>
      </c>
      <c r="D17173">
        <v>1400</v>
      </c>
      <c r="E17173" t="s">
        <v>1808</v>
      </c>
      <c r="F17173" t="s">
        <v>1804</v>
      </c>
      <c r="G17173" t="s">
        <v>22115</v>
      </c>
      <c r="H17173" t="s">
        <v>2254</v>
      </c>
    </row>
    <row r="17174" spans="1:8" x14ac:dyDescent="0.45">
      <c r="A17174" t="s">
        <v>22127</v>
      </c>
      <c r="B17174">
        <v>9000059207</v>
      </c>
      <c r="C17174">
        <v>1400</v>
      </c>
      <c r="D17174">
        <v>1400</v>
      </c>
      <c r="E17174" t="s">
        <v>1808</v>
      </c>
      <c r="F17174" t="s">
        <v>1804</v>
      </c>
      <c r="G17174" t="s">
        <v>22115</v>
      </c>
      <c r="H17174" t="s">
        <v>2254</v>
      </c>
    </row>
    <row r="17175" spans="1:8" x14ac:dyDescent="0.45">
      <c r="A17175" t="s">
        <v>22128</v>
      </c>
      <c r="B17175">
        <v>9000059207</v>
      </c>
      <c r="C17175">
        <v>1400</v>
      </c>
      <c r="D17175">
        <v>1400</v>
      </c>
      <c r="E17175" t="s">
        <v>1808</v>
      </c>
      <c r="F17175" t="s">
        <v>1804</v>
      </c>
      <c r="G17175" t="s">
        <v>22115</v>
      </c>
      <c r="H17175" t="s">
        <v>2254</v>
      </c>
    </row>
    <row r="17176" spans="1:8" x14ac:dyDescent="0.45">
      <c r="A17176" t="s">
        <v>22129</v>
      </c>
      <c r="B17176">
        <v>9000059207</v>
      </c>
      <c r="C17176">
        <v>1400</v>
      </c>
      <c r="D17176">
        <v>1400</v>
      </c>
      <c r="E17176" t="s">
        <v>1808</v>
      </c>
      <c r="F17176" t="s">
        <v>1804</v>
      </c>
      <c r="G17176" t="s">
        <v>22115</v>
      </c>
      <c r="H17176" t="s">
        <v>2254</v>
      </c>
    </row>
    <row r="17177" spans="1:8" x14ac:dyDescent="0.45">
      <c r="A17177" t="s">
        <v>22130</v>
      </c>
      <c r="B17177">
        <v>9000059207</v>
      </c>
      <c r="C17177">
        <v>1400</v>
      </c>
      <c r="D17177">
        <v>1400</v>
      </c>
      <c r="E17177" t="s">
        <v>1808</v>
      </c>
      <c r="F17177" t="s">
        <v>1804</v>
      </c>
      <c r="G17177" t="s">
        <v>22115</v>
      </c>
      <c r="H17177" t="s">
        <v>2254</v>
      </c>
    </row>
    <row r="17178" spans="1:8" x14ac:dyDescent="0.45">
      <c r="A17178" t="s">
        <v>22131</v>
      </c>
      <c r="B17178">
        <v>9000059207</v>
      </c>
      <c r="C17178">
        <v>1400</v>
      </c>
      <c r="D17178">
        <v>1400</v>
      </c>
      <c r="E17178" t="s">
        <v>1808</v>
      </c>
      <c r="F17178" t="s">
        <v>1804</v>
      </c>
      <c r="G17178" t="s">
        <v>22115</v>
      </c>
      <c r="H17178" t="s">
        <v>2254</v>
      </c>
    </row>
    <row r="17179" spans="1:8" x14ac:dyDescent="0.45">
      <c r="A17179" t="s">
        <v>22132</v>
      </c>
      <c r="B17179">
        <v>9000059207</v>
      </c>
      <c r="C17179">
        <v>1400</v>
      </c>
      <c r="D17179">
        <v>1400</v>
      </c>
      <c r="E17179" t="s">
        <v>1808</v>
      </c>
      <c r="F17179" t="s">
        <v>1804</v>
      </c>
      <c r="G17179" t="s">
        <v>22115</v>
      </c>
      <c r="H17179" t="s">
        <v>2254</v>
      </c>
    </row>
    <row r="17180" spans="1:8" x14ac:dyDescent="0.45">
      <c r="A17180" t="s">
        <v>22133</v>
      </c>
      <c r="B17180">
        <v>9000059207</v>
      </c>
      <c r="C17180">
        <v>1400</v>
      </c>
      <c r="D17180">
        <v>1400</v>
      </c>
      <c r="E17180" t="s">
        <v>1808</v>
      </c>
      <c r="F17180" t="s">
        <v>1804</v>
      </c>
      <c r="G17180" t="s">
        <v>22115</v>
      </c>
      <c r="H17180" t="s">
        <v>2254</v>
      </c>
    </row>
    <row r="17181" spans="1:8" x14ac:dyDescent="0.45">
      <c r="A17181" t="s">
        <v>22134</v>
      </c>
      <c r="B17181">
        <v>9000059207</v>
      </c>
      <c r="C17181">
        <v>1400</v>
      </c>
      <c r="D17181">
        <v>1400</v>
      </c>
      <c r="E17181" t="s">
        <v>1808</v>
      </c>
      <c r="F17181" t="s">
        <v>1804</v>
      </c>
      <c r="G17181" t="s">
        <v>22115</v>
      </c>
      <c r="H17181" t="s">
        <v>2254</v>
      </c>
    </row>
    <row r="17182" spans="1:8" x14ac:dyDescent="0.45">
      <c r="A17182" t="s">
        <v>22135</v>
      </c>
      <c r="B17182">
        <v>9000059207</v>
      </c>
      <c r="C17182">
        <v>1400</v>
      </c>
      <c r="D17182">
        <v>1400</v>
      </c>
      <c r="E17182" t="s">
        <v>1808</v>
      </c>
      <c r="F17182" t="s">
        <v>1804</v>
      </c>
      <c r="G17182" t="s">
        <v>22115</v>
      </c>
      <c r="H17182" t="s">
        <v>2254</v>
      </c>
    </row>
    <row r="17183" spans="1:8" x14ac:dyDescent="0.45">
      <c r="A17183" t="s">
        <v>22136</v>
      </c>
      <c r="B17183">
        <v>9000059207</v>
      </c>
      <c r="C17183">
        <v>1400</v>
      </c>
      <c r="D17183">
        <v>1400</v>
      </c>
      <c r="E17183" t="s">
        <v>1808</v>
      </c>
      <c r="F17183" t="s">
        <v>1804</v>
      </c>
      <c r="G17183" t="s">
        <v>22115</v>
      </c>
      <c r="H17183" t="s">
        <v>2254</v>
      </c>
    </row>
    <row r="17184" spans="1:8" x14ac:dyDescent="0.45">
      <c r="A17184" t="s">
        <v>22137</v>
      </c>
      <c r="B17184">
        <v>9000059207</v>
      </c>
      <c r="C17184">
        <v>1400</v>
      </c>
      <c r="D17184">
        <v>1400</v>
      </c>
      <c r="E17184" t="s">
        <v>1808</v>
      </c>
      <c r="F17184" t="s">
        <v>1804</v>
      </c>
      <c r="G17184" t="s">
        <v>22115</v>
      </c>
      <c r="H17184" t="s">
        <v>2254</v>
      </c>
    </row>
    <row r="17185" spans="1:8" x14ac:dyDescent="0.45">
      <c r="A17185" t="s">
        <v>22138</v>
      </c>
      <c r="B17185">
        <v>9000059210</v>
      </c>
      <c r="C17185">
        <v>5000</v>
      </c>
      <c r="D17185">
        <v>2569</v>
      </c>
      <c r="E17185" t="s">
        <v>1891</v>
      </c>
      <c r="F17185" t="s">
        <v>1892</v>
      </c>
      <c r="G17185" t="s">
        <v>22139</v>
      </c>
      <c r="H17185" t="s">
        <v>1810</v>
      </c>
    </row>
    <row r="17186" spans="1:8" x14ac:dyDescent="0.45">
      <c r="A17186" t="s">
        <v>22140</v>
      </c>
      <c r="B17186">
        <v>9000059212</v>
      </c>
      <c r="C17186">
        <v>5000</v>
      </c>
      <c r="D17186">
        <v>3237</v>
      </c>
      <c r="E17186" t="s">
        <v>1808</v>
      </c>
      <c r="F17186" t="s">
        <v>1804</v>
      </c>
      <c r="G17186" t="s">
        <v>22141</v>
      </c>
      <c r="H17186" t="s">
        <v>1810</v>
      </c>
    </row>
    <row r="17187" spans="1:8" x14ac:dyDescent="0.45">
      <c r="A17187" t="s">
        <v>22142</v>
      </c>
      <c r="B17187">
        <v>9000059217</v>
      </c>
      <c r="C17187">
        <v>10000</v>
      </c>
      <c r="D17187">
        <v>7446</v>
      </c>
      <c r="E17187" t="s">
        <v>1808</v>
      </c>
      <c r="F17187" t="s">
        <v>1804</v>
      </c>
      <c r="G17187" t="s">
        <v>22143</v>
      </c>
      <c r="H17187" t="s">
        <v>1810</v>
      </c>
    </row>
    <row r="17188" spans="1:8" x14ac:dyDescent="0.45">
      <c r="A17188" t="s">
        <v>22144</v>
      </c>
      <c r="B17188">
        <v>9000059217</v>
      </c>
      <c r="C17188">
        <v>10000</v>
      </c>
      <c r="D17188">
        <v>9399</v>
      </c>
      <c r="E17188" t="s">
        <v>1808</v>
      </c>
      <c r="F17188" t="s">
        <v>1804</v>
      </c>
      <c r="G17188" t="s">
        <v>22143</v>
      </c>
      <c r="H17188" t="s">
        <v>1810</v>
      </c>
    </row>
    <row r="17189" spans="1:8" x14ac:dyDescent="0.45">
      <c r="A17189" t="s">
        <v>22145</v>
      </c>
      <c r="B17189">
        <v>9000059217</v>
      </c>
      <c r="C17189">
        <v>10000</v>
      </c>
      <c r="D17189">
        <v>1624</v>
      </c>
      <c r="E17189" t="s">
        <v>1837</v>
      </c>
      <c r="F17189" t="s">
        <v>1884</v>
      </c>
      <c r="G17189" t="s">
        <v>22143</v>
      </c>
      <c r="H17189" t="s">
        <v>1810</v>
      </c>
    </row>
    <row r="17190" spans="1:8" x14ac:dyDescent="0.45">
      <c r="A17190" t="s">
        <v>22146</v>
      </c>
      <c r="B17190">
        <v>9000059217</v>
      </c>
      <c r="C17190">
        <v>10000</v>
      </c>
      <c r="D17190">
        <v>10000</v>
      </c>
      <c r="E17190" t="s">
        <v>1808</v>
      </c>
      <c r="F17190" t="s">
        <v>1804</v>
      </c>
      <c r="G17190" t="s">
        <v>22143</v>
      </c>
      <c r="H17190" t="s">
        <v>1810</v>
      </c>
    </row>
    <row r="17191" spans="1:8" x14ac:dyDescent="0.45">
      <c r="A17191" t="s">
        <v>22147</v>
      </c>
      <c r="B17191">
        <v>9000059217</v>
      </c>
      <c r="C17191">
        <v>10000</v>
      </c>
      <c r="D17191">
        <v>10000</v>
      </c>
      <c r="E17191" t="s">
        <v>1808</v>
      </c>
      <c r="F17191" t="s">
        <v>1804</v>
      </c>
      <c r="G17191" t="s">
        <v>22143</v>
      </c>
      <c r="H17191" t="s">
        <v>1810</v>
      </c>
    </row>
    <row r="17192" spans="1:8" x14ac:dyDescent="0.45">
      <c r="A17192" t="s">
        <v>22148</v>
      </c>
      <c r="B17192">
        <v>9000059217</v>
      </c>
      <c r="C17192">
        <v>10000</v>
      </c>
      <c r="D17192">
        <v>10000</v>
      </c>
      <c r="E17192" t="s">
        <v>1808</v>
      </c>
      <c r="F17192" t="s">
        <v>1804</v>
      </c>
      <c r="G17192" t="s">
        <v>22143</v>
      </c>
      <c r="H17192" t="s">
        <v>1810</v>
      </c>
    </row>
    <row r="17193" spans="1:8" x14ac:dyDescent="0.45">
      <c r="A17193" t="s">
        <v>22149</v>
      </c>
      <c r="B17193">
        <v>9000059217</v>
      </c>
      <c r="C17193">
        <v>10000</v>
      </c>
      <c r="D17193">
        <v>10000</v>
      </c>
      <c r="E17193" t="s">
        <v>1808</v>
      </c>
      <c r="F17193" t="s">
        <v>1804</v>
      </c>
      <c r="G17193" t="s">
        <v>22143</v>
      </c>
      <c r="H17193" t="s">
        <v>1810</v>
      </c>
    </row>
    <row r="17194" spans="1:8" x14ac:dyDescent="0.45">
      <c r="A17194" t="s">
        <v>22150</v>
      </c>
      <c r="B17194">
        <v>9000059217</v>
      </c>
      <c r="C17194">
        <v>10000</v>
      </c>
      <c r="D17194">
        <v>10000</v>
      </c>
      <c r="E17194" t="s">
        <v>1808</v>
      </c>
      <c r="F17194" t="s">
        <v>1804</v>
      </c>
      <c r="G17194" t="s">
        <v>22143</v>
      </c>
      <c r="H17194" t="s">
        <v>1810</v>
      </c>
    </row>
    <row r="17195" spans="1:8" x14ac:dyDescent="0.45">
      <c r="A17195" t="s">
        <v>22151</v>
      </c>
      <c r="B17195">
        <v>9000059220</v>
      </c>
      <c r="C17195">
        <v>3978</v>
      </c>
      <c r="D17195">
        <v>2149</v>
      </c>
      <c r="E17195" t="s">
        <v>1808</v>
      </c>
      <c r="F17195" t="s">
        <v>1804</v>
      </c>
      <c r="G17195" t="s">
        <v>22152</v>
      </c>
      <c r="H17195" t="s">
        <v>3430</v>
      </c>
    </row>
    <row r="17196" spans="1:8" x14ac:dyDescent="0.45">
      <c r="A17196" t="s">
        <v>22153</v>
      </c>
      <c r="B17196">
        <v>9000059221</v>
      </c>
      <c r="C17196">
        <v>3000</v>
      </c>
      <c r="D17196">
        <v>2500</v>
      </c>
      <c r="E17196" t="s">
        <v>1808</v>
      </c>
      <c r="F17196" t="s">
        <v>1804</v>
      </c>
      <c r="G17196" t="s">
        <v>22154</v>
      </c>
      <c r="H17196" t="s">
        <v>1881</v>
      </c>
    </row>
    <row r="17197" spans="1:8" x14ac:dyDescent="0.45">
      <c r="A17197" t="s">
        <v>22155</v>
      </c>
      <c r="B17197">
        <v>9000059222</v>
      </c>
      <c r="C17197">
        <v>3000</v>
      </c>
      <c r="D17197">
        <v>551</v>
      </c>
      <c r="E17197" t="s">
        <v>1808</v>
      </c>
      <c r="F17197" t="s">
        <v>1804</v>
      </c>
      <c r="G17197" t="s">
        <v>22156</v>
      </c>
      <c r="H17197" t="s">
        <v>1881</v>
      </c>
    </row>
    <row r="17198" spans="1:8" x14ac:dyDescent="0.45">
      <c r="A17198" t="s">
        <v>22157</v>
      </c>
      <c r="B17198">
        <v>9000059222</v>
      </c>
      <c r="C17198">
        <v>3000</v>
      </c>
      <c r="D17198">
        <v>2194</v>
      </c>
      <c r="E17198" t="s">
        <v>1888</v>
      </c>
      <c r="F17198" t="s">
        <v>2196</v>
      </c>
      <c r="G17198" t="s">
        <v>22156</v>
      </c>
      <c r="H17198" t="s">
        <v>1881</v>
      </c>
    </row>
    <row r="17199" spans="1:8" x14ac:dyDescent="0.45">
      <c r="A17199" t="s">
        <v>22158</v>
      </c>
      <c r="B17199">
        <v>9000059222</v>
      </c>
      <c r="C17199">
        <v>3000</v>
      </c>
      <c r="D17199">
        <v>3000</v>
      </c>
      <c r="E17199" t="s">
        <v>1808</v>
      </c>
      <c r="F17199" t="s">
        <v>1804</v>
      </c>
      <c r="G17199" t="s">
        <v>22156</v>
      </c>
      <c r="H17199" t="s">
        <v>1881</v>
      </c>
    </row>
    <row r="17200" spans="1:8" x14ac:dyDescent="0.45">
      <c r="A17200" t="s">
        <v>22159</v>
      </c>
      <c r="B17200">
        <v>9000059222</v>
      </c>
      <c r="C17200">
        <v>3000</v>
      </c>
      <c r="D17200">
        <v>3000</v>
      </c>
      <c r="E17200" t="s">
        <v>1808</v>
      </c>
      <c r="F17200" t="s">
        <v>1804</v>
      </c>
      <c r="G17200" t="s">
        <v>22156</v>
      </c>
      <c r="H17200" t="s">
        <v>1881</v>
      </c>
    </row>
    <row r="17201" spans="1:8" x14ac:dyDescent="0.45">
      <c r="A17201" t="s">
        <v>22160</v>
      </c>
      <c r="B17201">
        <v>9000059222</v>
      </c>
      <c r="C17201">
        <v>3000</v>
      </c>
      <c r="D17201">
        <v>3000</v>
      </c>
      <c r="E17201" t="s">
        <v>1808</v>
      </c>
      <c r="F17201" t="s">
        <v>1804</v>
      </c>
      <c r="G17201" t="s">
        <v>22156</v>
      </c>
      <c r="H17201" t="s">
        <v>1881</v>
      </c>
    </row>
    <row r="17202" spans="1:8" x14ac:dyDescent="0.45">
      <c r="A17202" t="s">
        <v>22161</v>
      </c>
      <c r="B17202">
        <v>9000059222</v>
      </c>
      <c r="C17202">
        <v>3000</v>
      </c>
      <c r="D17202">
        <v>3000</v>
      </c>
      <c r="E17202" t="s">
        <v>1808</v>
      </c>
      <c r="F17202" t="s">
        <v>1804</v>
      </c>
      <c r="G17202" t="s">
        <v>22156</v>
      </c>
      <c r="H17202" t="s">
        <v>1881</v>
      </c>
    </row>
    <row r="17203" spans="1:8" x14ac:dyDescent="0.45">
      <c r="A17203" t="s">
        <v>22162</v>
      </c>
      <c r="B17203">
        <v>9000059222</v>
      </c>
      <c r="C17203">
        <v>3000</v>
      </c>
      <c r="D17203">
        <v>3000</v>
      </c>
      <c r="E17203" t="s">
        <v>1808</v>
      </c>
      <c r="F17203" t="s">
        <v>1804</v>
      </c>
      <c r="G17203" t="s">
        <v>22156</v>
      </c>
      <c r="H17203" t="s">
        <v>1881</v>
      </c>
    </row>
    <row r="17204" spans="1:8" x14ac:dyDescent="0.45">
      <c r="A17204" t="s">
        <v>22163</v>
      </c>
      <c r="B17204">
        <v>9000059222</v>
      </c>
      <c r="C17204">
        <v>3000</v>
      </c>
      <c r="D17204">
        <v>3000</v>
      </c>
      <c r="E17204" t="s">
        <v>1808</v>
      </c>
      <c r="F17204" t="s">
        <v>1804</v>
      </c>
      <c r="G17204" t="s">
        <v>22156</v>
      </c>
      <c r="H17204" t="s">
        <v>1881</v>
      </c>
    </row>
    <row r="17205" spans="1:8" x14ac:dyDescent="0.45">
      <c r="A17205" t="s">
        <v>22164</v>
      </c>
      <c r="B17205">
        <v>9000059222</v>
      </c>
      <c r="C17205">
        <v>3000</v>
      </c>
      <c r="D17205">
        <v>3000</v>
      </c>
      <c r="E17205" t="s">
        <v>1808</v>
      </c>
      <c r="F17205" t="s">
        <v>1804</v>
      </c>
      <c r="G17205" t="s">
        <v>22156</v>
      </c>
      <c r="H17205" t="s">
        <v>1881</v>
      </c>
    </row>
    <row r="17206" spans="1:8" x14ac:dyDescent="0.45">
      <c r="A17206" t="s">
        <v>22165</v>
      </c>
      <c r="B17206">
        <v>9000059222</v>
      </c>
      <c r="C17206">
        <v>3000</v>
      </c>
      <c r="D17206">
        <v>3000</v>
      </c>
      <c r="E17206" t="s">
        <v>1808</v>
      </c>
      <c r="F17206" t="s">
        <v>1804</v>
      </c>
      <c r="G17206" t="s">
        <v>22156</v>
      </c>
      <c r="H17206" t="s">
        <v>1881</v>
      </c>
    </row>
    <row r="17207" spans="1:8" x14ac:dyDescent="0.45">
      <c r="A17207" t="s">
        <v>22166</v>
      </c>
      <c r="B17207">
        <v>9000059222</v>
      </c>
      <c r="C17207">
        <v>3000</v>
      </c>
      <c r="D17207">
        <v>3000</v>
      </c>
      <c r="E17207" t="s">
        <v>1808</v>
      </c>
      <c r="F17207" t="s">
        <v>1804</v>
      </c>
      <c r="G17207" t="s">
        <v>22156</v>
      </c>
      <c r="H17207" t="s">
        <v>1881</v>
      </c>
    </row>
    <row r="17208" spans="1:8" x14ac:dyDescent="0.45">
      <c r="A17208" t="s">
        <v>22167</v>
      </c>
      <c r="B17208">
        <v>9000059222</v>
      </c>
      <c r="C17208">
        <v>3000</v>
      </c>
      <c r="D17208">
        <v>3000</v>
      </c>
      <c r="E17208" t="s">
        <v>1808</v>
      </c>
      <c r="F17208" t="s">
        <v>1804</v>
      </c>
      <c r="G17208" t="s">
        <v>22156</v>
      </c>
      <c r="H17208" t="s">
        <v>1881</v>
      </c>
    </row>
    <row r="17209" spans="1:8" x14ac:dyDescent="0.45">
      <c r="A17209" t="s">
        <v>22168</v>
      </c>
      <c r="B17209">
        <v>9000059222</v>
      </c>
      <c r="C17209">
        <v>3000</v>
      </c>
      <c r="D17209">
        <v>3000</v>
      </c>
      <c r="E17209" t="s">
        <v>1808</v>
      </c>
      <c r="F17209" t="s">
        <v>1804</v>
      </c>
      <c r="G17209" t="s">
        <v>22156</v>
      </c>
      <c r="H17209" t="s">
        <v>1881</v>
      </c>
    </row>
    <row r="17210" spans="1:8" x14ac:dyDescent="0.45">
      <c r="A17210" t="s">
        <v>22169</v>
      </c>
      <c r="B17210">
        <v>9000059222</v>
      </c>
      <c r="C17210">
        <v>3000</v>
      </c>
      <c r="D17210">
        <v>3000</v>
      </c>
      <c r="E17210" t="s">
        <v>1808</v>
      </c>
      <c r="F17210" t="s">
        <v>1804</v>
      </c>
      <c r="G17210" t="s">
        <v>22156</v>
      </c>
      <c r="H17210" t="s">
        <v>1881</v>
      </c>
    </row>
    <row r="17211" spans="1:8" x14ac:dyDescent="0.45">
      <c r="A17211" t="s">
        <v>22170</v>
      </c>
      <c r="B17211">
        <v>9000059222</v>
      </c>
      <c r="C17211">
        <v>3000</v>
      </c>
      <c r="D17211">
        <v>3000</v>
      </c>
      <c r="E17211" t="s">
        <v>1808</v>
      </c>
      <c r="F17211" t="s">
        <v>1804</v>
      </c>
      <c r="G17211" t="s">
        <v>22156</v>
      </c>
      <c r="H17211" t="s">
        <v>1881</v>
      </c>
    </row>
    <row r="17212" spans="1:8" x14ac:dyDescent="0.45">
      <c r="A17212" t="s">
        <v>22171</v>
      </c>
      <c r="B17212">
        <v>9000059222</v>
      </c>
      <c r="C17212">
        <v>3000</v>
      </c>
      <c r="D17212">
        <v>3000</v>
      </c>
      <c r="E17212" t="s">
        <v>1808</v>
      </c>
      <c r="F17212" t="s">
        <v>1804</v>
      </c>
      <c r="G17212" t="s">
        <v>22156</v>
      </c>
      <c r="H17212" t="s">
        <v>1881</v>
      </c>
    </row>
    <row r="17213" spans="1:8" x14ac:dyDescent="0.45">
      <c r="A17213" t="s">
        <v>22172</v>
      </c>
      <c r="B17213">
        <v>9000059222</v>
      </c>
      <c r="C17213">
        <v>3000</v>
      </c>
      <c r="D17213">
        <v>3000</v>
      </c>
      <c r="E17213" t="s">
        <v>1808</v>
      </c>
      <c r="F17213" t="s">
        <v>1804</v>
      </c>
      <c r="G17213" t="s">
        <v>22156</v>
      </c>
      <c r="H17213" t="s">
        <v>1881</v>
      </c>
    </row>
    <row r="17214" spans="1:8" x14ac:dyDescent="0.45">
      <c r="A17214" t="s">
        <v>22173</v>
      </c>
      <c r="B17214">
        <v>9000059257</v>
      </c>
      <c r="C17214">
        <v>2000</v>
      </c>
      <c r="D17214">
        <v>1616</v>
      </c>
      <c r="E17214" t="s">
        <v>1808</v>
      </c>
      <c r="F17214" t="s">
        <v>1804</v>
      </c>
      <c r="G17214" t="s">
        <v>22174</v>
      </c>
      <c r="H17214" t="s">
        <v>2254</v>
      </c>
    </row>
    <row r="17215" spans="1:8" x14ac:dyDescent="0.45">
      <c r="A17215" t="s">
        <v>22175</v>
      </c>
      <c r="B17215">
        <v>9000059260</v>
      </c>
      <c r="C17215">
        <v>2500</v>
      </c>
      <c r="D17215">
        <v>1314</v>
      </c>
      <c r="E17215" t="s">
        <v>1808</v>
      </c>
      <c r="F17215" t="s">
        <v>1804</v>
      </c>
      <c r="G17215" t="s">
        <v>22176</v>
      </c>
      <c r="H17215" t="s">
        <v>1910</v>
      </c>
    </row>
    <row r="17216" spans="1:8" x14ac:dyDescent="0.45">
      <c r="A17216" t="s">
        <v>22177</v>
      </c>
      <c r="B17216">
        <v>9000059260</v>
      </c>
      <c r="C17216">
        <v>2500</v>
      </c>
      <c r="D17216">
        <v>279</v>
      </c>
      <c r="E17216" t="s">
        <v>1808</v>
      </c>
      <c r="F17216" t="s">
        <v>1804</v>
      </c>
      <c r="G17216" t="s">
        <v>22176</v>
      </c>
      <c r="H17216" t="s">
        <v>1910</v>
      </c>
    </row>
    <row r="17217" spans="1:8" x14ac:dyDescent="0.45">
      <c r="A17217" t="s">
        <v>22178</v>
      </c>
      <c r="B17217">
        <v>9000059260</v>
      </c>
      <c r="C17217">
        <v>2500</v>
      </c>
      <c r="D17217">
        <v>724</v>
      </c>
      <c r="E17217" t="s">
        <v>1888</v>
      </c>
      <c r="F17217" t="s">
        <v>2196</v>
      </c>
      <c r="G17217" t="s">
        <v>22176</v>
      </c>
      <c r="H17217" t="s">
        <v>1910</v>
      </c>
    </row>
    <row r="17218" spans="1:8" x14ac:dyDescent="0.45">
      <c r="A17218" t="s">
        <v>22179</v>
      </c>
      <c r="B17218">
        <v>9000059260</v>
      </c>
      <c r="C17218">
        <v>2500</v>
      </c>
      <c r="D17218">
        <v>2500</v>
      </c>
      <c r="E17218" t="s">
        <v>1808</v>
      </c>
      <c r="F17218" t="s">
        <v>1804</v>
      </c>
      <c r="G17218" t="s">
        <v>22176</v>
      </c>
      <c r="H17218" t="s">
        <v>1910</v>
      </c>
    </row>
    <row r="17219" spans="1:8" x14ac:dyDescent="0.45">
      <c r="A17219" t="s">
        <v>22180</v>
      </c>
      <c r="B17219">
        <v>9000059260</v>
      </c>
      <c r="C17219">
        <v>2500</v>
      </c>
      <c r="D17219">
        <v>2500</v>
      </c>
      <c r="E17219" t="s">
        <v>1808</v>
      </c>
      <c r="F17219" t="s">
        <v>1804</v>
      </c>
      <c r="G17219" t="s">
        <v>22176</v>
      </c>
      <c r="H17219" t="s">
        <v>1910</v>
      </c>
    </row>
    <row r="17220" spans="1:8" x14ac:dyDescent="0.45">
      <c r="A17220" t="s">
        <v>22181</v>
      </c>
      <c r="B17220">
        <v>9000059260</v>
      </c>
      <c r="C17220">
        <v>2500</v>
      </c>
      <c r="D17220">
        <v>2500</v>
      </c>
      <c r="E17220" t="s">
        <v>1808</v>
      </c>
      <c r="F17220" t="s">
        <v>1804</v>
      </c>
      <c r="G17220" t="s">
        <v>22176</v>
      </c>
      <c r="H17220" t="s">
        <v>1910</v>
      </c>
    </row>
    <row r="17221" spans="1:8" x14ac:dyDescent="0.45">
      <c r="A17221" t="s">
        <v>22182</v>
      </c>
      <c r="B17221">
        <v>9000059260</v>
      </c>
      <c r="C17221">
        <v>2500</v>
      </c>
      <c r="D17221">
        <v>2500</v>
      </c>
      <c r="E17221" t="s">
        <v>1808</v>
      </c>
      <c r="F17221" t="s">
        <v>1804</v>
      </c>
      <c r="G17221" t="s">
        <v>22176</v>
      </c>
      <c r="H17221" t="s">
        <v>1910</v>
      </c>
    </row>
    <row r="17222" spans="1:8" x14ac:dyDescent="0.45">
      <c r="A17222" t="s">
        <v>22183</v>
      </c>
      <c r="B17222">
        <v>9000059260</v>
      </c>
      <c r="C17222">
        <v>2500</v>
      </c>
      <c r="D17222">
        <v>2500</v>
      </c>
      <c r="E17222" t="s">
        <v>1808</v>
      </c>
      <c r="F17222" t="s">
        <v>1804</v>
      </c>
      <c r="G17222" t="s">
        <v>22176</v>
      </c>
      <c r="H17222" t="s">
        <v>1910</v>
      </c>
    </row>
    <row r="17223" spans="1:8" x14ac:dyDescent="0.45">
      <c r="A17223" t="s">
        <v>22184</v>
      </c>
      <c r="B17223">
        <v>9000059260</v>
      </c>
      <c r="C17223">
        <v>2500</v>
      </c>
      <c r="D17223">
        <v>2500</v>
      </c>
      <c r="E17223" t="s">
        <v>1808</v>
      </c>
      <c r="F17223" t="s">
        <v>1804</v>
      </c>
      <c r="G17223" t="s">
        <v>22176</v>
      </c>
      <c r="H17223" t="s">
        <v>1910</v>
      </c>
    </row>
    <row r="17224" spans="1:8" x14ac:dyDescent="0.45">
      <c r="A17224" t="s">
        <v>22185</v>
      </c>
      <c r="B17224">
        <v>9000059260</v>
      </c>
      <c r="C17224">
        <v>2500</v>
      </c>
      <c r="D17224">
        <v>2500</v>
      </c>
      <c r="E17224" t="s">
        <v>1808</v>
      </c>
      <c r="F17224" t="s">
        <v>1804</v>
      </c>
      <c r="G17224" t="s">
        <v>22176</v>
      </c>
      <c r="H17224" t="s">
        <v>1910</v>
      </c>
    </row>
    <row r="17225" spans="1:8" x14ac:dyDescent="0.45">
      <c r="A17225" t="s">
        <v>22186</v>
      </c>
      <c r="B17225">
        <v>9000059260</v>
      </c>
      <c r="C17225">
        <v>2500</v>
      </c>
      <c r="D17225">
        <v>2500</v>
      </c>
      <c r="E17225" t="s">
        <v>1808</v>
      </c>
      <c r="F17225" t="s">
        <v>1804</v>
      </c>
      <c r="G17225" t="s">
        <v>22176</v>
      </c>
      <c r="H17225" t="s">
        <v>1910</v>
      </c>
    </row>
    <row r="17226" spans="1:8" x14ac:dyDescent="0.45">
      <c r="A17226" t="s">
        <v>22187</v>
      </c>
      <c r="B17226">
        <v>9000059260</v>
      </c>
      <c r="C17226">
        <v>2500</v>
      </c>
      <c r="D17226">
        <v>2500</v>
      </c>
      <c r="E17226" t="s">
        <v>1808</v>
      </c>
      <c r="F17226" t="s">
        <v>1804</v>
      </c>
      <c r="G17226" t="s">
        <v>22176</v>
      </c>
      <c r="H17226" t="s">
        <v>1910</v>
      </c>
    </row>
    <row r="17227" spans="1:8" x14ac:dyDescent="0.45">
      <c r="A17227" t="s">
        <v>22188</v>
      </c>
      <c r="B17227">
        <v>9000059260</v>
      </c>
      <c r="C17227">
        <v>2500</v>
      </c>
      <c r="D17227">
        <v>2500</v>
      </c>
      <c r="E17227" t="s">
        <v>1808</v>
      </c>
      <c r="F17227" t="s">
        <v>1804</v>
      </c>
      <c r="G17227" t="s">
        <v>22176</v>
      </c>
      <c r="H17227" t="s">
        <v>1910</v>
      </c>
    </row>
    <row r="17228" spans="1:8" x14ac:dyDescent="0.45">
      <c r="A17228" t="s">
        <v>22189</v>
      </c>
      <c r="B17228">
        <v>9000059260</v>
      </c>
      <c r="C17228">
        <v>2500</v>
      </c>
      <c r="D17228">
        <v>2500</v>
      </c>
      <c r="E17228" t="s">
        <v>1808</v>
      </c>
      <c r="F17228" t="s">
        <v>1804</v>
      </c>
      <c r="G17228" t="s">
        <v>22176</v>
      </c>
      <c r="H17228" t="s">
        <v>1910</v>
      </c>
    </row>
    <row r="17229" spans="1:8" x14ac:dyDescent="0.45">
      <c r="A17229" t="s">
        <v>22190</v>
      </c>
      <c r="B17229">
        <v>9000059260</v>
      </c>
      <c r="C17229">
        <v>2500</v>
      </c>
      <c r="D17229">
        <v>2500</v>
      </c>
      <c r="E17229" t="s">
        <v>1808</v>
      </c>
      <c r="F17229" t="s">
        <v>1804</v>
      </c>
      <c r="G17229" t="s">
        <v>22176</v>
      </c>
      <c r="H17229" t="s">
        <v>1910</v>
      </c>
    </row>
    <row r="17230" spans="1:8" x14ac:dyDescent="0.45">
      <c r="A17230" t="s">
        <v>22191</v>
      </c>
      <c r="B17230">
        <v>9000059260</v>
      </c>
      <c r="C17230">
        <v>2500</v>
      </c>
      <c r="D17230">
        <v>2500</v>
      </c>
      <c r="E17230" t="s">
        <v>1808</v>
      </c>
      <c r="F17230" t="s">
        <v>1804</v>
      </c>
      <c r="G17230" t="s">
        <v>22176</v>
      </c>
      <c r="H17230" t="s">
        <v>1910</v>
      </c>
    </row>
    <row r="17231" spans="1:8" x14ac:dyDescent="0.45">
      <c r="A17231" t="s">
        <v>22192</v>
      </c>
      <c r="B17231">
        <v>9000059260</v>
      </c>
      <c r="C17231">
        <v>2500</v>
      </c>
      <c r="D17231">
        <v>2500</v>
      </c>
      <c r="E17231" t="s">
        <v>1808</v>
      </c>
      <c r="F17231" t="s">
        <v>1804</v>
      </c>
      <c r="G17231" t="s">
        <v>22176</v>
      </c>
      <c r="H17231" t="s">
        <v>1910</v>
      </c>
    </row>
    <row r="17232" spans="1:8" x14ac:dyDescent="0.45">
      <c r="A17232" t="s">
        <v>22193</v>
      </c>
      <c r="B17232">
        <v>9000059260</v>
      </c>
      <c r="C17232">
        <v>2500</v>
      </c>
      <c r="D17232">
        <v>2500</v>
      </c>
      <c r="E17232" t="s">
        <v>1808</v>
      </c>
      <c r="F17232" t="s">
        <v>1804</v>
      </c>
      <c r="G17232" t="s">
        <v>22176</v>
      </c>
      <c r="H17232" t="s">
        <v>1910</v>
      </c>
    </row>
    <row r="17233" spans="1:8" x14ac:dyDescent="0.45">
      <c r="A17233" t="s">
        <v>22194</v>
      </c>
      <c r="B17233">
        <v>9000059265</v>
      </c>
      <c r="C17233">
        <v>2500</v>
      </c>
      <c r="D17233">
        <v>2462</v>
      </c>
      <c r="E17233" t="s">
        <v>1808</v>
      </c>
      <c r="F17233" t="s">
        <v>1804</v>
      </c>
      <c r="G17233" t="s">
        <v>22195</v>
      </c>
      <c r="H17233" t="s">
        <v>2254</v>
      </c>
    </row>
    <row r="17234" spans="1:8" x14ac:dyDescent="0.45">
      <c r="A17234" t="s">
        <v>22196</v>
      </c>
      <c r="B17234">
        <v>9000059267</v>
      </c>
      <c r="C17234">
        <v>1500</v>
      </c>
      <c r="D17234">
        <v>1500</v>
      </c>
      <c r="E17234" t="s">
        <v>1808</v>
      </c>
      <c r="F17234" t="s">
        <v>1804</v>
      </c>
      <c r="G17234" t="s">
        <v>22197</v>
      </c>
      <c r="H17234" t="s">
        <v>1810</v>
      </c>
    </row>
    <row r="17235" spans="1:8" x14ac:dyDescent="0.45">
      <c r="A17235" t="s">
        <v>22198</v>
      </c>
      <c r="B17235">
        <v>9000059268</v>
      </c>
      <c r="C17235">
        <v>10000</v>
      </c>
      <c r="D17235">
        <v>74</v>
      </c>
      <c r="E17235" t="s">
        <v>1837</v>
      </c>
      <c r="F17235" t="s">
        <v>2670</v>
      </c>
      <c r="G17235" t="s">
        <v>22199</v>
      </c>
      <c r="H17235" t="s">
        <v>1810</v>
      </c>
    </row>
    <row r="17236" spans="1:8" x14ac:dyDescent="0.45">
      <c r="A17236" t="s">
        <v>22200</v>
      </c>
      <c r="B17236">
        <v>9000059268</v>
      </c>
      <c r="C17236">
        <v>10000</v>
      </c>
      <c r="D17236">
        <v>3269</v>
      </c>
      <c r="E17236" t="s">
        <v>1808</v>
      </c>
      <c r="F17236" t="s">
        <v>1804</v>
      </c>
      <c r="G17236" t="s">
        <v>22199</v>
      </c>
      <c r="H17236" t="s">
        <v>1810</v>
      </c>
    </row>
    <row r="17237" spans="1:8" x14ac:dyDescent="0.45">
      <c r="A17237" t="s">
        <v>22201</v>
      </c>
      <c r="B17237">
        <v>9000059268</v>
      </c>
      <c r="C17237">
        <v>10000</v>
      </c>
      <c r="D17237">
        <v>9927</v>
      </c>
      <c r="E17237" t="s">
        <v>1808</v>
      </c>
      <c r="F17237" t="s">
        <v>1804</v>
      </c>
      <c r="G17237" t="s">
        <v>22199</v>
      </c>
      <c r="H17237" t="s">
        <v>1810</v>
      </c>
    </row>
    <row r="17238" spans="1:8" x14ac:dyDescent="0.45">
      <c r="A17238" t="s">
        <v>22202</v>
      </c>
      <c r="B17238">
        <v>9000059269</v>
      </c>
      <c r="C17238">
        <v>10000</v>
      </c>
      <c r="D17238">
        <v>7219</v>
      </c>
      <c r="E17238" t="s">
        <v>1808</v>
      </c>
      <c r="F17238" t="s">
        <v>1804</v>
      </c>
      <c r="G17238" t="s">
        <v>22203</v>
      </c>
      <c r="H17238" t="s">
        <v>1810</v>
      </c>
    </row>
    <row r="17239" spans="1:8" x14ac:dyDescent="0.45">
      <c r="A17239" t="s">
        <v>22204</v>
      </c>
      <c r="B17239">
        <v>9000059269</v>
      </c>
      <c r="C17239">
        <v>10000</v>
      </c>
      <c r="D17239">
        <v>345</v>
      </c>
      <c r="E17239" t="s">
        <v>1837</v>
      </c>
      <c r="F17239" t="s">
        <v>1884</v>
      </c>
      <c r="G17239" t="s">
        <v>22203</v>
      </c>
      <c r="H17239" t="s">
        <v>1810</v>
      </c>
    </row>
    <row r="17240" spans="1:8" x14ac:dyDescent="0.45">
      <c r="A17240" t="s">
        <v>22205</v>
      </c>
      <c r="B17240">
        <v>9000059269</v>
      </c>
      <c r="C17240">
        <v>10000</v>
      </c>
      <c r="D17240">
        <v>10000</v>
      </c>
      <c r="E17240" t="s">
        <v>1891</v>
      </c>
      <c r="F17240" t="s">
        <v>3405</v>
      </c>
      <c r="G17240" t="s">
        <v>22203</v>
      </c>
      <c r="H17240" t="s">
        <v>1810</v>
      </c>
    </row>
    <row r="17241" spans="1:8" x14ac:dyDescent="0.45">
      <c r="A17241" t="s">
        <v>22206</v>
      </c>
      <c r="B17241">
        <v>9000059270</v>
      </c>
      <c r="C17241">
        <v>400</v>
      </c>
      <c r="D17241">
        <v>18</v>
      </c>
      <c r="E17241" t="s">
        <v>1837</v>
      </c>
      <c r="F17241" t="s">
        <v>1838</v>
      </c>
      <c r="G17241" t="s">
        <v>22207</v>
      </c>
      <c r="H17241" t="s">
        <v>2254</v>
      </c>
    </row>
    <row r="17242" spans="1:8" x14ac:dyDescent="0.45">
      <c r="A17242" t="s">
        <v>22208</v>
      </c>
      <c r="B17242">
        <v>9000059281</v>
      </c>
      <c r="C17242">
        <v>3799</v>
      </c>
      <c r="D17242">
        <v>2588</v>
      </c>
      <c r="E17242" t="s">
        <v>1808</v>
      </c>
      <c r="F17242" t="s">
        <v>1804</v>
      </c>
      <c r="G17242" t="s">
        <v>22209</v>
      </c>
      <c r="H17242" t="s">
        <v>2108</v>
      </c>
    </row>
    <row r="17243" spans="1:8" x14ac:dyDescent="0.45">
      <c r="A17243" t="s">
        <v>22210</v>
      </c>
      <c r="B17243">
        <v>9000059291</v>
      </c>
      <c r="C17243">
        <v>1000</v>
      </c>
      <c r="D17243">
        <v>235</v>
      </c>
      <c r="E17243" t="s">
        <v>1808</v>
      </c>
      <c r="F17243" t="s">
        <v>1804</v>
      </c>
      <c r="G17243" t="s">
        <v>22211</v>
      </c>
      <c r="H17243" t="s">
        <v>1881</v>
      </c>
    </row>
    <row r="17244" spans="1:8" x14ac:dyDescent="0.45">
      <c r="A17244" t="s">
        <v>22212</v>
      </c>
      <c r="B17244">
        <v>9000059291</v>
      </c>
      <c r="C17244">
        <v>1000</v>
      </c>
      <c r="D17244">
        <v>1000</v>
      </c>
      <c r="E17244" t="s">
        <v>1808</v>
      </c>
      <c r="F17244" t="s">
        <v>1804</v>
      </c>
      <c r="G17244" t="s">
        <v>22211</v>
      </c>
      <c r="H17244" t="s">
        <v>1881</v>
      </c>
    </row>
    <row r="17245" spans="1:8" x14ac:dyDescent="0.45">
      <c r="A17245" t="s">
        <v>22213</v>
      </c>
      <c r="B17245">
        <v>9000059292</v>
      </c>
      <c r="C17245">
        <v>3000</v>
      </c>
      <c r="D17245">
        <v>2014</v>
      </c>
      <c r="E17245" t="s">
        <v>1808</v>
      </c>
      <c r="F17245" t="s">
        <v>1804</v>
      </c>
      <c r="G17245" t="s">
        <v>22214</v>
      </c>
      <c r="H17245" t="s">
        <v>1881</v>
      </c>
    </row>
    <row r="17246" spans="1:8" x14ac:dyDescent="0.45">
      <c r="A17246" t="s">
        <v>22215</v>
      </c>
      <c r="B17246">
        <v>9000059292</v>
      </c>
      <c r="C17246">
        <v>3000</v>
      </c>
      <c r="D17246">
        <v>2904</v>
      </c>
      <c r="E17246" t="s">
        <v>1808</v>
      </c>
      <c r="F17246" t="s">
        <v>1804</v>
      </c>
      <c r="G17246" t="s">
        <v>22214</v>
      </c>
      <c r="H17246" t="s">
        <v>1881</v>
      </c>
    </row>
    <row r="17247" spans="1:8" x14ac:dyDescent="0.45">
      <c r="A17247" t="s">
        <v>22216</v>
      </c>
      <c r="B17247">
        <v>9000059292</v>
      </c>
      <c r="C17247">
        <v>3000</v>
      </c>
      <c r="D17247">
        <v>3000</v>
      </c>
      <c r="E17247" t="s">
        <v>1808</v>
      </c>
      <c r="F17247" t="s">
        <v>1804</v>
      </c>
      <c r="G17247" t="s">
        <v>22214</v>
      </c>
      <c r="H17247" t="s">
        <v>1881</v>
      </c>
    </row>
    <row r="17248" spans="1:8" x14ac:dyDescent="0.45">
      <c r="A17248" t="s">
        <v>22217</v>
      </c>
      <c r="B17248">
        <v>9000059295</v>
      </c>
      <c r="C17248">
        <v>1000</v>
      </c>
      <c r="D17248">
        <v>79</v>
      </c>
      <c r="E17248" t="s">
        <v>1808</v>
      </c>
      <c r="F17248" t="s">
        <v>1804</v>
      </c>
      <c r="G17248" t="s">
        <v>22218</v>
      </c>
      <c r="H17248" t="s">
        <v>1810</v>
      </c>
    </row>
    <row r="17249" spans="1:8" x14ac:dyDescent="0.45">
      <c r="A17249" t="s">
        <v>22219</v>
      </c>
      <c r="B17249">
        <v>9000059295</v>
      </c>
      <c r="C17249">
        <v>1000</v>
      </c>
      <c r="D17249">
        <v>904</v>
      </c>
      <c r="E17249" t="s">
        <v>1808</v>
      </c>
      <c r="F17249" t="s">
        <v>1804</v>
      </c>
      <c r="G17249" t="s">
        <v>22218</v>
      </c>
      <c r="H17249" t="s">
        <v>1810</v>
      </c>
    </row>
    <row r="17250" spans="1:8" x14ac:dyDescent="0.45">
      <c r="A17250" t="s">
        <v>22220</v>
      </c>
      <c r="B17250">
        <v>9000059298</v>
      </c>
      <c r="C17250">
        <v>10000</v>
      </c>
      <c r="D17250">
        <v>7005</v>
      </c>
      <c r="E17250" t="s">
        <v>1891</v>
      </c>
      <c r="F17250" t="s">
        <v>1892</v>
      </c>
      <c r="G17250" t="s">
        <v>22221</v>
      </c>
      <c r="H17250" t="s">
        <v>1810</v>
      </c>
    </row>
    <row r="17251" spans="1:8" x14ac:dyDescent="0.45">
      <c r="A17251" t="s">
        <v>22222</v>
      </c>
      <c r="B17251">
        <v>9000059298</v>
      </c>
      <c r="C17251">
        <v>10000</v>
      </c>
      <c r="D17251">
        <v>9885</v>
      </c>
      <c r="E17251" t="s">
        <v>1808</v>
      </c>
      <c r="F17251" t="s">
        <v>1804</v>
      </c>
      <c r="G17251" t="s">
        <v>22221</v>
      </c>
      <c r="H17251" t="s">
        <v>1810</v>
      </c>
    </row>
    <row r="17252" spans="1:8" x14ac:dyDescent="0.45">
      <c r="A17252" t="s">
        <v>22223</v>
      </c>
      <c r="B17252">
        <v>9000059298</v>
      </c>
      <c r="C17252">
        <v>10000</v>
      </c>
      <c r="D17252">
        <v>9988</v>
      </c>
      <c r="E17252" t="s">
        <v>1808</v>
      </c>
      <c r="F17252" t="s">
        <v>1804</v>
      </c>
      <c r="G17252" t="s">
        <v>22221</v>
      </c>
      <c r="H17252" t="s">
        <v>1810</v>
      </c>
    </row>
    <row r="17253" spans="1:8" x14ac:dyDescent="0.45">
      <c r="A17253" t="s">
        <v>22224</v>
      </c>
      <c r="B17253">
        <v>9000059298</v>
      </c>
      <c r="C17253">
        <v>10000</v>
      </c>
      <c r="D17253">
        <v>10000</v>
      </c>
      <c r="E17253" t="s">
        <v>1808</v>
      </c>
      <c r="F17253" t="s">
        <v>1804</v>
      </c>
      <c r="G17253" t="s">
        <v>22221</v>
      </c>
      <c r="H17253" t="s">
        <v>1810</v>
      </c>
    </row>
    <row r="17254" spans="1:8" x14ac:dyDescent="0.45">
      <c r="A17254" t="s">
        <v>22225</v>
      </c>
      <c r="B17254">
        <v>9000059398</v>
      </c>
      <c r="C17254">
        <v>1000</v>
      </c>
      <c r="D17254">
        <v>425</v>
      </c>
      <c r="E17254" t="s">
        <v>1891</v>
      </c>
      <c r="F17254" t="s">
        <v>1892</v>
      </c>
      <c r="G17254" t="s">
        <v>22226</v>
      </c>
      <c r="H17254" t="s">
        <v>1810</v>
      </c>
    </row>
    <row r="17255" spans="1:8" x14ac:dyDescent="0.45">
      <c r="A17255" t="s">
        <v>22227</v>
      </c>
      <c r="B17255">
        <v>9000059402</v>
      </c>
      <c r="C17255">
        <v>250</v>
      </c>
      <c r="D17255">
        <v>8</v>
      </c>
      <c r="E17255" t="s">
        <v>1808</v>
      </c>
      <c r="F17255" t="s">
        <v>1804</v>
      </c>
      <c r="G17255" t="s">
        <v>22228</v>
      </c>
      <c r="H17255" t="s">
        <v>6420</v>
      </c>
    </row>
    <row r="17256" spans="1:8" x14ac:dyDescent="0.45">
      <c r="A17256" t="s">
        <v>22229</v>
      </c>
      <c r="B17256">
        <v>9000059402</v>
      </c>
      <c r="C17256">
        <v>250</v>
      </c>
      <c r="D17256">
        <v>250</v>
      </c>
      <c r="E17256" t="s">
        <v>1808</v>
      </c>
      <c r="F17256" t="s">
        <v>1804</v>
      </c>
      <c r="G17256" t="s">
        <v>22228</v>
      </c>
      <c r="H17256" t="s">
        <v>6420</v>
      </c>
    </row>
    <row r="17257" spans="1:8" x14ac:dyDescent="0.45">
      <c r="A17257" t="s">
        <v>22230</v>
      </c>
      <c r="B17257">
        <v>9000059402</v>
      </c>
      <c r="C17257">
        <v>250</v>
      </c>
      <c r="D17257">
        <v>250</v>
      </c>
      <c r="E17257" t="s">
        <v>1808</v>
      </c>
      <c r="F17257" t="s">
        <v>1804</v>
      </c>
      <c r="G17257" t="s">
        <v>22228</v>
      </c>
      <c r="H17257" t="s">
        <v>6420</v>
      </c>
    </row>
    <row r="17258" spans="1:8" x14ac:dyDescent="0.45">
      <c r="A17258" t="s">
        <v>22231</v>
      </c>
      <c r="B17258">
        <v>9000059402</v>
      </c>
      <c r="C17258">
        <v>250</v>
      </c>
      <c r="D17258">
        <v>250</v>
      </c>
      <c r="E17258" t="s">
        <v>1808</v>
      </c>
      <c r="F17258" t="s">
        <v>1804</v>
      </c>
      <c r="G17258" t="s">
        <v>22228</v>
      </c>
      <c r="H17258" t="s">
        <v>6420</v>
      </c>
    </row>
    <row r="17259" spans="1:8" x14ac:dyDescent="0.45">
      <c r="A17259" t="s">
        <v>22232</v>
      </c>
      <c r="B17259">
        <v>9000059404</v>
      </c>
      <c r="C17259">
        <v>2000</v>
      </c>
      <c r="D17259">
        <v>1818</v>
      </c>
      <c r="E17259" t="s">
        <v>1808</v>
      </c>
      <c r="F17259" t="s">
        <v>1804</v>
      </c>
      <c r="G17259" t="s">
        <v>22233</v>
      </c>
      <c r="H17259" t="s">
        <v>1910</v>
      </c>
    </row>
    <row r="17260" spans="1:8" x14ac:dyDescent="0.45">
      <c r="A17260" t="s">
        <v>22234</v>
      </c>
      <c r="B17260">
        <v>9000059404</v>
      </c>
      <c r="C17260">
        <v>2000</v>
      </c>
      <c r="D17260">
        <v>2000</v>
      </c>
      <c r="E17260" t="s">
        <v>1808</v>
      </c>
      <c r="F17260" t="s">
        <v>1804</v>
      </c>
      <c r="G17260" t="s">
        <v>22233</v>
      </c>
      <c r="H17260" t="s">
        <v>1910</v>
      </c>
    </row>
    <row r="17261" spans="1:8" x14ac:dyDescent="0.45">
      <c r="A17261" t="s">
        <v>22235</v>
      </c>
      <c r="B17261">
        <v>9000059409</v>
      </c>
      <c r="C17261">
        <v>900</v>
      </c>
      <c r="D17261">
        <v>758</v>
      </c>
      <c r="E17261" t="s">
        <v>1808</v>
      </c>
      <c r="F17261" t="s">
        <v>1804</v>
      </c>
      <c r="G17261" t="s">
        <v>22236</v>
      </c>
      <c r="H17261" t="s">
        <v>2545</v>
      </c>
    </row>
    <row r="17262" spans="1:8" x14ac:dyDescent="0.45">
      <c r="A17262" t="s">
        <v>22237</v>
      </c>
      <c r="B17262">
        <v>9000059415</v>
      </c>
      <c r="C17262">
        <v>1960</v>
      </c>
      <c r="D17262">
        <v>41</v>
      </c>
      <c r="E17262" t="s">
        <v>1808</v>
      </c>
      <c r="F17262" t="s">
        <v>1804</v>
      </c>
      <c r="G17262" t="s">
        <v>22238</v>
      </c>
      <c r="H17262" t="s">
        <v>2862</v>
      </c>
    </row>
    <row r="17263" spans="1:8" x14ac:dyDescent="0.45">
      <c r="A17263" t="s">
        <v>22239</v>
      </c>
      <c r="B17263">
        <v>9000059415</v>
      </c>
      <c r="C17263">
        <v>53</v>
      </c>
      <c r="D17263">
        <v>28</v>
      </c>
      <c r="E17263" t="s">
        <v>1808</v>
      </c>
      <c r="F17263" t="s">
        <v>1804</v>
      </c>
      <c r="G17263" t="s">
        <v>22238</v>
      </c>
      <c r="H17263" t="s">
        <v>2862</v>
      </c>
    </row>
    <row r="17264" spans="1:8" x14ac:dyDescent="0.45">
      <c r="A17264" t="s">
        <v>22240</v>
      </c>
      <c r="B17264">
        <v>9000059427</v>
      </c>
      <c r="C17264">
        <v>2000</v>
      </c>
      <c r="D17264">
        <v>896</v>
      </c>
      <c r="E17264" t="s">
        <v>1808</v>
      </c>
      <c r="F17264" t="s">
        <v>1804</v>
      </c>
      <c r="G17264" t="s">
        <v>22241</v>
      </c>
      <c r="H17264" t="s">
        <v>6420</v>
      </c>
    </row>
    <row r="17265" spans="1:8" x14ac:dyDescent="0.45">
      <c r="A17265" t="s">
        <v>22242</v>
      </c>
      <c r="B17265">
        <v>9000059427</v>
      </c>
      <c r="C17265">
        <v>2000</v>
      </c>
      <c r="D17265">
        <v>1928</v>
      </c>
      <c r="E17265" t="s">
        <v>1808</v>
      </c>
      <c r="F17265" t="s">
        <v>1804</v>
      </c>
      <c r="G17265" t="s">
        <v>22241</v>
      </c>
      <c r="H17265" t="s">
        <v>6420</v>
      </c>
    </row>
    <row r="17266" spans="1:8" x14ac:dyDescent="0.45">
      <c r="A17266" t="s">
        <v>22243</v>
      </c>
      <c r="B17266">
        <v>9000059427</v>
      </c>
      <c r="C17266">
        <v>2000</v>
      </c>
      <c r="D17266">
        <v>2000</v>
      </c>
      <c r="E17266" t="s">
        <v>1808</v>
      </c>
      <c r="F17266" t="s">
        <v>1804</v>
      </c>
      <c r="G17266" t="s">
        <v>22241</v>
      </c>
      <c r="H17266" t="s">
        <v>6420</v>
      </c>
    </row>
    <row r="17267" spans="1:8" x14ac:dyDescent="0.45">
      <c r="A17267" t="s">
        <v>506</v>
      </c>
      <c r="B17267">
        <v>9000059427</v>
      </c>
      <c r="C17267">
        <v>2000</v>
      </c>
      <c r="D17267">
        <v>777</v>
      </c>
      <c r="E17267" t="s">
        <v>1837</v>
      </c>
      <c r="F17267" t="s">
        <v>1972</v>
      </c>
      <c r="G17267" t="s">
        <v>22241</v>
      </c>
      <c r="H17267" t="s">
        <v>6420</v>
      </c>
    </row>
    <row r="17268" spans="1:8" x14ac:dyDescent="0.45">
      <c r="A17268" t="s">
        <v>22244</v>
      </c>
      <c r="B17268">
        <v>9000059427</v>
      </c>
      <c r="C17268">
        <v>2000</v>
      </c>
      <c r="D17268">
        <v>2000</v>
      </c>
      <c r="E17268" t="s">
        <v>1808</v>
      </c>
      <c r="F17268" t="s">
        <v>1804</v>
      </c>
      <c r="G17268" t="s">
        <v>22241</v>
      </c>
      <c r="H17268" t="s">
        <v>6420</v>
      </c>
    </row>
    <row r="17269" spans="1:8" x14ac:dyDescent="0.45">
      <c r="A17269" t="s">
        <v>22245</v>
      </c>
      <c r="B17269">
        <v>9000059429</v>
      </c>
      <c r="C17269">
        <v>2500</v>
      </c>
      <c r="D17269">
        <v>2072</v>
      </c>
      <c r="E17269" t="s">
        <v>1808</v>
      </c>
      <c r="F17269" t="s">
        <v>1804</v>
      </c>
      <c r="G17269" t="s">
        <v>22246</v>
      </c>
      <c r="H17269" t="s">
        <v>1910</v>
      </c>
    </row>
    <row r="17270" spans="1:8" x14ac:dyDescent="0.45">
      <c r="A17270" t="s">
        <v>22247</v>
      </c>
      <c r="B17270">
        <v>9000059430</v>
      </c>
      <c r="C17270">
        <v>500</v>
      </c>
      <c r="D17270">
        <v>106</v>
      </c>
      <c r="E17270" t="s">
        <v>1808</v>
      </c>
      <c r="F17270" t="s">
        <v>1804</v>
      </c>
      <c r="G17270" t="s">
        <v>22248</v>
      </c>
      <c r="H17270" t="s">
        <v>2254</v>
      </c>
    </row>
    <row r="17271" spans="1:8" x14ac:dyDescent="0.45">
      <c r="A17271" t="s">
        <v>22249</v>
      </c>
      <c r="B17271">
        <v>9000059430</v>
      </c>
      <c r="C17271">
        <v>500</v>
      </c>
      <c r="D17271">
        <v>500</v>
      </c>
      <c r="E17271" t="s">
        <v>1808</v>
      </c>
      <c r="F17271" t="s">
        <v>1804</v>
      </c>
      <c r="G17271" t="s">
        <v>22248</v>
      </c>
      <c r="H17271" t="s">
        <v>2254</v>
      </c>
    </row>
    <row r="17272" spans="1:8" x14ac:dyDescent="0.45">
      <c r="A17272" t="s">
        <v>22250</v>
      </c>
      <c r="B17272">
        <v>9000059431</v>
      </c>
      <c r="C17272">
        <v>1000</v>
      </c>
      <c r="D17272">
        <v>1000</v>
      </c>
      <c r="E17272" t="s">
        <v>1808</v>
      </c>
      <c r="F17272" t="s">
        <v>1804</v>
      </c>
      <c r="G17272" t="s">
        <v>22251</v>
      </c>
      <c r="H17272" t="s">
        <v>15744</v>
      </c>
    </row>
    <row r="17273" spans="1:8" x14ac:dyDescent="0.45">
      <c r="A17273" t="s">
        <v>22252</v>
      </c>
      <c r="B17273">
        <v>9000059431</v>
      </c>
      <c r="C17273">
        <v>1000</v>
      </c>
      <c r="D17273">
        <v>1000</v>
      </c>
      <c r="E17273" t="s">
        <v>1808</v>
      </c>
      <c r="F17273" t="s">
        <v>1804</v>
      </c>
      <c r="G17273" t="s">
        <v>22251</v>
      </c>
      <c r="H17273" t="s">
        <v>15744</v>
      </c>
    </row>
    <row r="17274" spans="1:8" x14ac:dyDescent="0.45">
      <c r="A17274" t="s">
        <v>22253</v>
      </c>
      <c r="B17274">
        <v>9000059478</v>
      </c>
      <c r="C17274">
        <v>3000</v>
      </c>
      <c r="D17274">
        <v>2105</v>
      </c>
      <c r="E17274" t="s">
        <v>1837</v>
      </c>
      <c r="F17274" t="s">
        <v>1884</v>
      </c>
      <c r="G17274" t="s">
        <v>22254</v>
      </c>
      <c r="H17274" t="s">
        <v>1881</v>
      </c>
    </row>
    <row r="17275" spans="1:8" x14ac:dyDescent="0.45">
      <c r="A17275" t="s">
        <v>22255</v>
      </c>
      <c r="B17275">
        <v>9000059478</v>
      </c>
      <c r="C17275">
        <v>3000</v>
      </c>
      <c r="D17275">
        <v>2558</v>
      </c>
      <c r="E17275" t="s">
        <v>1891</v>
      </c>
      <c r="F17275" t="s">
        <v>1892</v>
      </c>
      <c r="G17275" t="s">
        <v>22254</v>
      </c>
      <c r="H17275" t="s">
        <v>1881</v>
      </c>
    </row>
    <row r="17276" spans="1:8" x14ac:dyDescent="0.45">
      <c r="A17276" t="s">
        <v>22256</v>
      </c>
      <c r="B17276">
        <v>9000059478</v>
      </c>
      <c r="C17276">
        <v>3000</v>
      </c>
      <c r="D17276">
        <v>3000</v>
      </c>
      <c r="E17276" t="s">
        <v>1808</v>
      </c>
      <c r="F17276" t="s">
        <v>1804</v>
      </c>
      <c r="G17276" t="s">
        <v>22254</v>
      </c>
      <c r="H17276" t="s">
        <v>1881</v>
      </c>
    </row>
    <row r="17277" spans="1:8" x14ac:dyDescent="0.45">
      <c r="A17277" t="s">
        <v>22257</v>
      </c>
      <c r="B17277">
        <v>9000059478</v>
      </c>
      <c r="C17277">
        <v>3000</v>
      </c>
      <c r="D17277">
        <v>3000</v>
      </c>
      <c r="E17277" t="s">
        <v>1808</v>
      </c>
      <c r="F17277" t="s">
        <v>1804</v>
      </c>
      <c r="G17277" t="s">
        <v>22254</v>
      </c>
      <c r="H17277" t="s">
        <v>1881</v>
      </c>
    </row>
    <row r="17278" spans="1:8" x14ac:dyDescent="0.45">
      <c r="A17278" t="s">
        <v>22258</v>
      </c>
      <c r="B17278">
        <v>9000059478</v>
      </c>
      <c r="C17278">
        <v>3000</v>
      </c>
      <c r="D17278">
        <v>3000</v>
      </c>
      <c r="E17278" t="s">
        <v>1808</v>
      </c>
      <c r="F17278" t="s">
        <v>1804</v>
      </c>
      <c r="G17278" t="s">
        <v>22254</v>
      </c>
      <c r="H17278" t="s">
        <v>1881</v>
      </c>
    </row>
    <row r="17279" spans="1:8" x14ac:dyDescent="0.45">
      <c r="A17279" t="s">
        <v>22259</v>
      </c>
      <c r="B17279">
        <v>9000059484</v>
      </c>
      <c r="C17279">
        <v>2500</v>
      </c>
      <c r="D17279">
        <v>1394</v>
      </c>
      <c r="E17279" t="s">
        <v>1808</v>
      </c>
      <c r="F17279" t="s">
        <v>1804</v>
      </c>
      <c r="G17279" t="s">
        <v>22260</v>
      </c>
      <c r="H17279" t="s">
        <v>1910</v>
      </c>
    </row>
    <row r="17280" spans="1:8" x14ac:dyDescent="0.45">
      <c r="A17280" t="s">
        <v>22261</v>
      </c>
      <c r="B17280">
        <v>9000059484</v>
      </c>
      <c r="C17280">
        <v>2500</v>
      </c>
      <c r="D17280">
        <v>2476</v>
      </c>
      <c r="E17280" t="s">
        <v>1808</v>
      </c>
      <c r="F17280" t="s">
        <v>1804</v>
      </c>
      <c r="G17280" t="s">
        <v>22260</v>
      </c>
      <c r="H17280" t="s">
        <v>1910</v>
      </c>
    </row>
    <row r="17281" spans="1:8" x14ac:dyDescent="0.45">
      <c r="A17281" t="s">
        <v>22262</v>
      </c>
      <c r="B17281">
        <v>9000059487</v>
      </c>
      <c r="C17281">
        <v>1000</v>
      </c>
      <c r="D17281">
        <v>741</v>
      </c>
      <c r="E17281" t="s">
        <v>1808</v>
      </c>
      <c r="F17281" t="s">
        <v>1804</v>
      </c>
      <c r="G17281" t="s">
        <v>22263</v>
      </c>
      <c r="H17281" t="s">
        <v>2254</v>
      </c>
    </row>
    <row r="17282" spans="1:8" x14ac:dyDescent="0.45">
      <c r="A17282" t="s">
        <v>22264</v>
      </c>
      <c r="B17282">
        <v>9000059487</v>
      </c>
      <c r="C17282">
        <v>1000</v>
      </c>
      <c r="D17282">
        <v>1000</v>
      </c>
      <c r="E17282" t="s">
        <v>1808</v>
      </c>
      <c r="F17282" t="s">
        <v>1804</v>
      </c>
      <c r="G17282" t="s">
        <v>22263</v>
      </c>
      <c r="H17282" t="s">
        <v>2254</v>
      </c>
    </row>
    <row r="17283" spans="1:8" x14ac:dyDescent="0.45">
      <c r="A17283" t="s">
        <v>22265</v>
      </c>
      <c r="B17283">
        <v>9000059487</v>
      </c>
      <c r="C17283">
        <v>1000</v>
      </c>
      <c r="D17283">
        <v>1000</v>
      </c>
      <c r="E17283" t="s">
        <v>1808</v>
      </c>
      <c r="F17283" t="s">
        <v>1804</v>
      </c>
      <c r="G17283" t="s">
        <v>22263</v>
      </c>
      <c r="H17283" t="s">
        <v>2254</v>
      </c>
    </row>
    <row r="17284" spans="1:8" x14ac:dyDescent="0.45">
      <c r="A17284" t="s">
        <v>22266</v>
      </c>
      <c r="B17284">
        <v>9000059502</v>
      </c>
      <c r="C17284">
        <v>3000</v>
      </c>
      <c r="D17284">
        <v>1091</v>
      </c>
      <c r="E17284" t="s">
        <v>1808</v>
      </c>
      <c r="F17284" t="s">
        <v>1804</v>
      </c>
      <c r="G17284" t="s">
        <v>22267</v>
      </c>
      <c r="H17284" t="s">
        <v>1810</v>
      </c>
    </row>
    <row r="17285" spans="1:8" x14ac:dyDescent="0.45">
      <c r="A17285" t="s">
        <v>22268</v>
      </c>
      <c r="B17285">
        <v>9000059502</v>
      </c>
      <c r="C17285">
        <v>3000</v>
      </c>
      <c r="D17285">
        <v>2520</v>
      </c>
      <c r="E17285" t="s">
        <v>1808</v>
      </c>
      <c r="F17285" t="s">
        <v>1804</v>
      </c>
      <c r="G17285" t="s">
        <v>22267</v>
      </c>
      <c r="H17285" t="s">
        <v>1810</v>
      </c>
    </row>
    <row r="17286" spans="1:8" x14ac:dyDescent="0.45">
      <c r="A17286" t="s">
        <v>22269</v>
      </c>
      <c r="B17286">
        <v>9000059502</v>
      </c>
      <c r="C17286">
        <v>3000</v>
      </c>
      <c r="D17286">
        <v>3000</v>
      </c>
      <c r="E17286" t="s">
        <v>1808</v>
      </c>
      <c r="F17286" t="s">
        <v>1804</v>
      </c>
      <c r="G17286" t="s">
        <v>22267</v>
      </c>
      <c r="H17286" t="s">
        <v>1810</v>
      </c>
    </row>
    <row r="17287" spans="1:8" x14ac:dyDescent="0.45">
      <c r="A17287" t="s">
        <v>22270</v>
      </c>
      <c r="B17287">
        <v>9000059502</v>
      </c>
      <c r="C17287">
        <v>3000</v>
      </c>
      <c r="D17287">
        <v>3000</v>
      </c>
      <c r="E17287" t="s">
        <v>1808</v>
      </c>
      <c r="F17287" t="s">
        <v>1804</v>
      </c>
      <c r="G17287" t="s">
        <v>22267</v>
      </c>
      <c r="H17287" t="s">
        <v>1810</v>
      </c>
    </row>
    <row r="17288" spans="1:8" x14ac:dyDescent="0.45">
      <c r="A17288" t="s">
        <v>22271</v>
      </c>
      <c r="B17288">
        <v>9000059502</v>
      </c>
      <c r="C17288">
        <v>3000</v>
      </c>
      <c r="D17288">
        <v>3000</v>
      </c>
      <c r="E17288" t="s">
        <v>1808</v>
      </c>
      <c r="F17288" t="s">
        <v>1804</v>
      </c>
      <c r="G17288" t="s">
        <v>22267</v>
      </c>
      <c r="H17288" t="s">
        <v>1810</v>
      </c>
    </row>
    <row r="17289" spans="1:8" x14ac:dyDescent="0.45">
      <c r="A17289" t="s">
        <v>22272</v>
      </c>
      <c r="B17289">
        <v>9000059502</v>
      </c>
      <c r="C17289">
        <v>3000</v>
      </c>
      <c r="D17289">
        <v>3000</v>
      </c>
      <c r="E17289" t="s">
        <v>1808</v>
      </c>
      <c r="F17289" t="s">
        <v>1804</v>
      </c>
      <c r="G17289" t="s">
        <v>22267</v>
      </c>
      <c r="H17289" t="s">
        <v>1810</v>
      </c>
    </row>
    <row r="17290" spans="1:8" x14ac:dyDescent="0.45">
      <c r="A17290" t="s">
        <v>22273</v>
      </c>
      <c r="B17290">
        <v>9000059502</v>
      </c>
      <c r="C17290">
        <v>3000</v>
      </c>
      <c r="D17290">
        <v>3000</v>
      </c>
      <c r="E17290" t="s">
        <v>1808</v>
      </c>
      <c r="F17290" t="s">
        <v>1804</v>
      </c>
      <c r="G17290" t="s">
        <v>22267</v>
      </c>
      <c r="H17290" t="s">
        <v>1810</v>
      </c>
    </row>
    <row r="17291" spans="1:8" x14ac:dyDescent="0.45">
      <c r="A17291" t="s">
        <v>22274</v>
      </c>
      <c r="B17291">
        <v>9000059503</v>
      </c>
      <c r="C17291">
        <v>4000</v>
      </c>
      <c r="D17291">
        <v>3035</v>
      </c>
      <c r="E17291" t="s">
        <v>1808</v>
      </c>
      <c r="F17291" t="s">
        <v>1804</v>
      </c>
      <c r="G17291" t="s">
        <v>22275</v>
      </c>
      <c r="H17291" t="s">
        <v>1810</v>
      </c>
    </row>
    <row r="17292" spans="1:8" x14ac:dyDescent="0.45">
      <c r="A17292" t="s">
        <v>22276</v>
      </c>
      <c r="B17292">
        <v>9000059503</v>
      </c>
      <c r="C17292">
        <v>4000</v>
      </c>
      <c r="D17292">
        <v>4000</v>
      </c>
      <c r="E17292" t="s">
        <v>1808</v>
      </c>
      <c r="F17292" t="s">
        <v>1804</v>
      </c>
      <c r="G17292" t="s">
        <v>22275</v>
      </c>
      <c r="H17292" t="s">
        <v>1810</v>
      </c>
    </row>
    <row r="17293" spans="1:8" x14ac:dyDescent="0.45">
      <c r="A17293" t="s">
        <v>22277</v>
      </c>
      <c r="B17293">
        <v>9000059503</v>
      </c>
      <c r="C17293">
        <v>4000</v>
      </c>
      <c r="D17293">
        <v>4000</v>
      </c>
      <c r="E17293" t="s">
        <v>1808</v>
      </c>
      <c r="F17293" t="s">
        <v>1804</v>
      </c>
      <c r="G17293" t="s">
        <v>22275</v>
      </c>
      <c r="H17293" t="s">
        <v>1810</v>
      </c>
    </row>
    <row r="17294" spans="1:8" x14ac:dyDescent="0.45">
      <c r="A17294" t="s">
        <v>22278</v>
      </c>
      <c r="B17294">
        <v>9000059503</v>
      </c>
      <c r="C17294">
        <v>4000</v>
      </c>
      <c r="D17294">
        <v>4000</v>
      </c>
      <c r="E17294" t="s">
        <v>1808</v>
      </c>
      <c r="F17294" t="s">
        <v>1804</v>
      </c>
      <c r="G17294" t="s">
        <v>22275</v>
      </c>
      <c r="H17294" t="s">
        <v>1810</v>
      </c>
    </row>
    <row r="17295" spans="1:8" x14ac:dyDescent="0.45">
      <c r="A17295" t="s">
        <v>22279</v>
      </c>
      <c r="B17295">
        <v>9000059504</v>
      </c>
      <c r="C17295">
        <v>1000</v>
      </c>
      <c r="D17295">
        <v>98</v>
      </c>
      <c r="E17295" t="s">
        <v>1808</v>
      </c>
      <c r="F17295" t="s">
        <v>1804</v>
      </c>
      <c r="G17295" t="s">
        <v>22280</v>
      </c>
      <c r="H17295" t="s">
        <v>1810</v>
      </c>
    </row>
    <row r="17296" spans="1:8" x14ac:dyDescent="0.45">
      <c r="A17296" t="s">
        <v>22281</v>
      </c>
      <c r="B17296">
        <v>9000059504</v>
      </c>
      <c r="C17296">
        <v>1000</v>
      </c>
      <c r="D17296">
        <v>1000</v>
      </c>
      <c r="E17296" t="s">
        <v>1808</v>
      </c>
      <c r="F17296" t="s">
        <v>1804</v>
      </c>
      <c r="G17296" t="s">
        <v>22280</v>
      </c>
      <c r="H17296" t="s">
        <v>1810</v>
      </c>
    </row>
    <row r="17297" spans="1:8" x14ac:dyDescent="0.45">
      <c r="A17297" t="s">
        <v>22282</v>
      </c>
      <c r="B17297">
        <v>9000059504</v>
      </c>
      <c r="C17297">
        <v>1000</v>
      </c>
      <c r="D17297">
        <v>1000</v>
      </c>
      <c r="E17297" t="s">
        <v>1808</v>
      </c>
      <c r="F17297" t="s">
        <v>1804</v>
      </c>
      <c r="G17297" t="s">
        <v>22280</v>
      </c>
      <c r="H17297" t="s">
        <v>1810</v>
      </c>
    </row>
    <row r="17298" spans="1:8" x14ac:dyDescent="0.45">
      <c r="A17298" t="s">
        <v>22283</v>
      </c>
      <c r="B17298">
        <v>9000059504</v>
      </c>
      <c r="C17298">
        <v>1000</v>
      </c>
      <c r="D17298">
        <v>1000</v>
      </c>
      <c r="E17298" t="s">
        <v>1808</v>
      </c>
      <c r="F17298" t="s">
        <v>1804</v>
      </c>
      <c r="G17298" t="s">
        <v>22280</v>
      </c>
      <c r="H17298" t="s">
        <v>1810</v>
      </c>
    </row>
    <row r="17299" spans="1:8" x14ac:dyDescent="0.45">
      <c r="A17299" t="s">
        <v>22284</v>
      </c>
      <c r="B17299">
        <v>9000059504</v>
      </c>
      <c r="C17299">
        <v>1000</v>
      </c>
      <c r="D17299">
        <v>1000</v>
      </c>
      <c r="E17299" t="s">
        <v>1808</v>
      </c>
      <c r="F17299" t="s">
        <v>1804</v>
      </c>
      <c r="G17299" t="s">
        <v>22280</v>
      </c>
      <c r="H17299" t="s">
        <v>1810</v>
      </c>
    </row>
    <row r="17300" spans="1:8" x14ac:dyDescent="0.45">
      <c r="A17300" t="s">
        <v>22285</v>
      </c>
      <c r="B17300">
        <v>9000059510</v>
      </c>
      <c r="C17300">
        <v>2624</v>
      </c>
      <c r="D17300">
        <v>2079</v>
      </c>
      <c r="E17300" t="s">
        <v>1808</v>
      </c>
      <c r="F17300" t="s">
        <v>1804</v>
      </c>
      <c r="G17300" t="s">
        <v>22286</v>
      </c>
      <c r="H17300" t="s">
        <v>1810</v>
      </c>
    </row>
    <row r="17301" spans="1:8" x14ac:dyDescent="0.45">
      <c r="A17301" t="s">
        <v>22287</v>
      </c>
      <c r="B17301">
        <v>9000059511</v>
      </c>
      <c r="C17301">
        <v>10000</v>
      </c>
      <c r="D17301">
        <v>6494</v>
      </c>
      <c r="E17301" t="s">
        <v>1808</v>
      </c>
      <c r="F17301" t="s">
        <v>1804</v>
      </c>
      <c r="G17301" t="s">
        <v>22288</v>
      </c>
      <c r="H17301" t="s">
        <v>1810</v>
      </c>
    </row>
    <row r="17302" spans="1:8" x14ac:dyDescent="0.45">
      <c r="A17302" t="s">
        <v>22289</v>
      </c>
      <c r="B17302">
        <v>9000059512</v>
      </c>
      <c r="C17302">
        <v>10000</v>
      </c>
      <c r="D17302">
        <v>615</v>
      </c>
      <c r="E17302" t="s">
        <v>1808</v>
      </c>
      <c r="F17302" t="s">
        <v>1804</v>
      </c>
      <c r="G17302" t="s">
        <v>22290</v>
      </c>
      <c r="H17302" t="s">
        <v>1810</v>
      </c>
    </row>
    <row r="17303" spans="1:8" x14ac:dyDescent="0.45">
      <c r="A17303" t="s">
        <v>22291</v>
      </c>
      <c r="B17303">
        <v>9000059512</v>
      </c>
      <c r="C17303">
        <v>10000</v>
      </c>
      <c r="D17303">
        <v>8114</v>
      </c>
      <c r="E17303" t="s">
        <v>1808</v>
      </c>
      <c r="F17303" t="s">
        <v>1804</v>
      </c>
      <c r="G17303" t="s">
        <v>22290</v>
      </c>
      <c r="H17303" t="s">
        <v>1810</v>
      </c>
    </row>
    <row r="17304" spans="1:8" x14ac:dyDescent="0.45">
      <c r="A17304" t="s">
        <v>22292</v>
      </c>
      <c r="B17304">
        <v>9000059513</v>
      </c>
      <c r="C17304">
        <v>10000</v>
      </c>
      <c r="D17304">
        <v>1387</v>
      </c>
      <c r="E17304" t="s">
        <v>1891</v>
      </c>
      <c r="F17304" t="s">
        <v>1892</v>
      </c>
      <c r="G17304" t="s">
        <v>22293</v>
      </c>
      <c r="H17304" t="s">
        <v>1810</v>
      </c>
    </row>
    <row r="17305" spans="1:8" x14ac:dyDescent="0.45">
      <c r="A17305" t="s">
        <v>22294</v>
      </c>
      <c r="B17305">
        <v>9000059514</v>
      </c>
      <c r="C17305">
        <v>10000</v>
      </c>
      <c r="D17305">
        <v>5782</v>
      </c>
      <c r="E17305" t="s">
        <v>1837</v>
      </c>
      <c r="F17305" t="s">
        <v>1838</v>
      </c>
      <c r="G17305" t="s">
        <v>22295</v>
      </c>
      <c r="H17305" t="s">
        <v>1810</v>
      </c>
    </row>
    <row r="17306" spans="1:8" x14ac:dyDescent="0.45">
      <c r="A17306" t="s">
        <v>22296</v>
      </c>
      <c r="B17306">
        <v>9000059516</v>
      </c>
      <c r="C17306">
        <v>2500</v>
      </c>
      <c r="D17306">
        <v>1642</v>
      </c>
      <c r="E17306" t="s">
        <v>1808</v>
      </c>
      <c r="F17306" t="s">
        <v>1804</v>
      </c>
      <c r="G17306" t="s">
        <v>22297</v>
      </c>
      <c r="H17306" t="s">
        <v>4414</v>
      </c>
    </row>
    <row r="17307" spans="1:8" x14ac:dyDescent="0.45">
      <c r="A17307" t="s">
        <v>22298</v>
      </c>
      <c r="B17307">
        <v>9000059521</v>
      </c>
      <c r="C17307">
        <v>1000</v>
      </c>
      <c r="D17307">
        <v>658</v>
      </c>
      <c r="E17307" t="s">
        <v>1808</v>
      </c>
      <c r="F17307" t="s">
        <v>1804</v>
      </c>
      <c r="G17307" t="s">
        <v>22299</v>
      </c>
      <c r="H17307" t="s">
        <v>1881</v>
      </c>
    </row>
    <row r="17308" spans="1:8" x14ac:dyDescent="0.45">
      <c r="A17308" t="s">
        <v>22300</v>
      </c>
      <c r="B17308">
        <v>9000059528</v>
      </c>
      <c r="C17308">
        <v>500</v>
      </c>
      <c r="D17308">
        <v>21</v>
      </c>
      <c r="E17308" t="s">
        <v>1808</v>
      </c>
      <c r="F17308" t="s">
        <v>1804</v>
      </c>
      <c r="G17308" t="s">
        <v>22301</v>
      </c>
      <c r="H17308" t="s">
        <v>2862</v>
      </c>
    </row>
    <row r="17309" spans="1:8" x14ac:dyDescent="0.45">
      <c r="A17309" t="s">
        <v>22302</v>
      </c>
      <c r="B17309">
        <v>9000059528</v>
      </c>
      <c r="C17309">
        <v>500</v>
      </c>
      <c r="D17309">
        <v>500</v>
      </c>
      <c r="E17309" t="s">
        <v>1808</v>
      </c>
      <c r="F17309" t="s">
        <v>1804</v>
      </c>
      <c r="G17309" t="s">
        <v>22301</v>
      </c>
      <c r="H17309" t="s">
        <v>2862</v>
      </c>
    </row>
    <row r="17310" spans="1:8" x14ac:dyDescent="0.45">
      <c r="A17310" t="s">
        <v>22303</v>
      </c>
      <c r="B17310">
        <v>9000059528</v>
      </c>
      <c r="C17310">
        <v>500</v>
      </c>
      <c r="D17310">
        <v>500</v>
      </c>
      <c r="E17310" t="s">
        <v>1808</v>
      </c>
      <c r="F17310" t="s">
        <v>1804</v>
      </c>
      <c r="G17310" t="s">
        <v>22301</v>
      </c>
      <c r="H17310" t="s">
        <v>2862</v>
      </c>
    </row>
    <row r="17311" spans="1:8" x14ac:dyDescent="0.45">
      <c r="A17311" t="s">
        <v>22304</v>
      </c>
      <c r="B17311">
        <v>9000059528</v>
      </c>
      <c r="C17311">
        <v>500</v>
      </c>
      <c r="D17311">
        <v>500</v>
      </c>
      <c r="E17311" t="s">
        <v>1808</v>
      </c>
      <c r="F17311" t="s">
        <v>1804</v>
      </c>
      <c r="G17311" t="s">
        <v>22301</v>
      </c>
      <c r="H17311" t="s">
        <v>2862</v>
      </c>
    </row>
    <row r="17312" spans="1:8" x14ac:dyDescent="0.45">
      <c r="A17312" t="s">
        <v>22305</v>
      </c>
      <c r="B17312">
        <v>9000059533</v>
      </c>
      <c r="C17312">
        <v>1000</v>
      </c>
      <c r="D17312">
        <v>272</v>
      </c>
      <c r="E17312" t="s">
        <v>1808</v>
      </c>
      <c r="F17312" t="s">
        <v>1804</v>
      </c>
      <c r="G17312" t="s">
        <v>22306</v>
      </c>
      <c r="H17312" t="s">
        <v>2944</v>
      </c>
    </row>
    <row r="17313" spans="1:8" x14ac:dyDescent="0.45">
      <c r="A17313" t="s">
        <v>22307</v>
      </c>
      <c r="B17313">
        <v>9000059533</v>
      </c>
      <c r="C17313">
        <v>1000</v>
      </c>
      <c r="D17313">
        <v>1000</v>
      </c>
      <c r="E17313" t="s">
        <v>1808</v>
      </c>
      <c r="F17313" t="s">
        <v>1804</v>
      </c>
      <c r="G17313" t="s">
        <v>22306</v>
      </c>
      <c r="H17313" t="s">
        <v>2944</v>
      </c>
    </row>
    <row r="17314" spans="1:8" x14ac:dyDescent="0.45">
      <c r="A17314" t="s">
        <v>22308</v>
      </c>
      <c r="B17314">
        <v>9000059533</v>
      </c>
      <c r="C17314">
        <v>1000</v>
      </c>
      <c r="D17314">
        <v>1000</v>
      </c>
      <c r="E17314" t="s">
        <v>1808</v>
      </c>
      <c r="F17314" t="s">
        <v>1804</v>
      </c>
      <c r="G17314" t="s">
        <v>22306</v>
      </c>
      <c r="H17314" t="s">
        <v>2944</v>
      </c>
    </row>
    <row r="17315" spans="1:8" x14ac:dyDescent="0.45">
      <c r="A17315" t="s">
        <v>22309</v>
      </c>
      <c r="B17315">
        <v>9000059533</v>
      </c>
      <c r="C17315">
        <v>1000</v>
      </c>
      <c r="D17315">
        <v>1000</v>
      </c>
      <c r="E17315" t="s">
        <v>1808</v>
      </c>
      <c r="F17315" t="s">
        <v>1804</v>
      </c>
      <c r="G17315" t="s">
        <v>22306</v>
      </c>
      <c r="H17315" t="s">
        <v>2944</v>
      </c>
    </row>
    <row r="17316" spans="1:8" x14ac:dyDescent="0.45">
      <c r="A17316" t="s">
        <v>22310</v>
      </c>
      <c r="B17316">
        <v>9000059533</v>
      </c>
      <c r="C17316">
        <v>1000</v>
      </c>
      <c r="D17316">
        <v>1000</v>
      </c>
      <c r="E17316" t="s">
        <v>1808</v>
      </c>
      <c r="F17316" t="s">
        <v>1804</v>
      </c>
      <c r="G17316" t="s">
        <v>22306</v>
      </c>
      <c r="H17316" t="s">
        <v>2944</v>
      </c>
    </row>
    <row r="17317" spans="1:8" x14ac:dyDescent="0.45">
      <c r="A17317" t="s">
        <v>22311</v>
      </c>
      <c r="B17317">
        <v>9000059534</v>
      </c>
      <c r="C17317">
        <v>10000</v>
      </c>
      <c r="D17317">
        <v>9578</v>
      </c>
      <c r="E17317" t="s">
        <v>1808</v>
      </c>
      <c r="F17317" t="s">
        <v>1804</v>
      </c>
      <c r="G17317" t="s">
        <v>22312</v>
      </c>
      <c r="H17317" t="s">
        <v>1810</v>
      </c>
    </row>
    <row r="17318" spans="1:8" x14ac:dyDescent="0.45">
      <c r="A17318" t="s">
        <v>22313</v>
      </c>
      <c r="B17318">
        <v>9000059534</v>
      </c>
      <c r="C17318">
        <v>10000</v>
      </c>
      <c r="D17318">
        <v>10000</v>
      </c>
      <c r="E17318" t="s">
        <v>1808</v>
      </c>
      <c r="F17318" t="s">
        <v>1804</v>
      </c>
      <c r="G17318" t="s">
        <v>22312</v>
      </c>
      <c r="H17318" t="s">
        <v>1810</v>
      </c>
    </row>
    <row r="17319" spans="1:8" x14ac:dyDescent="0.45">
      <c r="A17319" t="s">
        <v>22314</v>
      </c>
      <c r="B17319">
        <v>9000059543</v>
      </c>
      <c r="C17319">
        <v>2000</v>
      </c>
      <c r="D17319">
        <v>1714</v>
      </c>
      <c r="E17319" t="s">
        <v>1808</v>
      </c>
      <c r="F17319" t="s">
        <v>1804</v>
      </c>
      <c r="G17319" t="s">
        <v>22315</v>
      </c>
      <c r="H17319" t="s">
        <v>2588</v>
      </c>
    </row>
    <row r="17320" spans="1:8" x14ac:dyDescent="0.45">
      <c r="A17320" t="s">
        <v>581</v>
      </c>
      <c r="B17320">
        <v>9000059543</v>
      </c>
      <c r="C17320">
        <v>2000</v>
      </c>
      <c r="D17320">
        <v>1113</v>
      </c>
      <c r="E17320" t="s">
        <v>1837</v>
      </c>
      <c r="F17320" t="s">
        <v>1972</v>
      </c>
      <c r="G17320" t="s">
        <v>22315</v>
      </c>
      <c r="H17320" t="s">
        <v>2588</v>
      </c>
    </row>
    <row r="17321" spans="1:8" x14ac:dyDescent="0.45">
      <c r="A17321" t="s">
        <v>22316</v>
      </c>
      <c r="B17321">
        <v>9000059543</v>
      </c>
      <c r="C17321">
        <v>2000</v>
      </c>
      <c r="D17321">
        <v>94</v>
      </c>
      <c r="E17321" t="s">
        <v>1837</v>
      </c>
      <c r="F17321" t="s">
        <v>2183</v>
      </c>
      <c r="G17321" t="s">
        <v>22315</v>
      </c>
      <c r="H17321" t="s">
        <v>2588</v>
      </c>
    </row>
    <row r="17322" spans="1:8" x14ac:dyDescent="0.45">
      <c r="A17322" t="s">
        <v>1335</v>
      </c>
      <c r="B17322">
        <v>9000059543</v>
      </c>
      <c r="C17322">
        <v>2000</v>
      </c>
      <c r="D17322">
        <v>432</v>
      </c>
      <c r="E17322" t="s">
        <v>1837</v>
      </c>
      <c r="F17322" t="s">
        <v>1972</v>
      </c>
      <c r="G17322" t="s">
        <v>22315</v>
      </c>
      <c r="H17322" t="s">
        <v>2588</v>
      </c>
    </row>
    <row r="17323" spans="1:8" x14ac:dyDescent="0.45">
      <c r="A17323" t="s">
        <v>22317</v>
      </c>
      <c r="B17323">
        <v>9000059543</v>
      </c>
      <c r="C17323">
        <v>2000</v>
      </c>
      <c r="D17323">
        <v>1264</v>
      </c>
      <c r="E17323" t="s">
        <v>1888</v>
      </c>
      <c r="F17323" t="s">
        <v>2196</v>
      </c>
      <c r="G17323" t="s">
        <v>22315</v>
      </c>
      <c r="H17323" t="s">
        <v>2588</v>
      </c>
    </row>
    <row r="17324" spans="1:8" x14ac:dyDescent="0.45">
      <c r="A17324" t="s">
        <v>22318</v>
      </c>
      <c r="B17324">
        <v>9000059543</v>
      </c>
      <c r="C17324">
        <v>2000</v>
      </c>
      <c r="D17324">
        <v>2000</v>
      </c>
      <c r="E17324" t="s">
        <v>1808</v>
      </c>
      <c r="F17324" t="s">
        <v>1804</v>
      </c>
      <c r="G17324" t="s">
        <v>22315</v>
      </c>
      <c r="H17324" t="s">
        <v>2588</v>
      </c>
    </row>
    <row r="17325" spans="1:8" x14ac:dyDescent="0.45">
      <c r="A17325" t="s">
        <v>22319</v>
      </c>
      <c r="B17325">
        <v>9000059543</v>
      </c>
      <c r="C17325">
        <v>2000</v>
      </c>
      <c r="D17325">
        <v>2000</v>
      </c>
      <c r="E17325" t="s">
        <v>1808</v>
      </c>
      <c r="F17325" t="s">
        <v>1804</v>
      </c>
      <c r="G17325" t="s">
        <v>22315</v>
      </c>
      <c r="H17325" t="s">
        <v>2588</v>
      </c>
    </row>
    <row r="17326" spans="1:8" x14ac:dyDescent="0.45">
      <c r="A17326" t="s">
        <v>22320</v>
      </c>
      <c r="B17326">
        <v>9000059543</v>
      </c>
      <c r="C17326">
        <v>2000</v>
      </c>
      <c r="D17326">
        <v>2000</v>
      </c>
      <c r="E17326" t="s">
        <v>1808</v>
      </c>
      <c r="F17326" t="s">
        <v>1804</v>
      </c>
      <c r="G17326" t="s">
        <v>22315</v>
      </c>
      <c r="H17326" t="s">
        <v>2588</v>
      </c>
    </row>
    <row r="17327" spans="1:8" x14ac:dyDescent="0.45">
      <c r="A17327" t="s">
        <v>22321</v>
      </c>
      <c r="B17327">
        <v>9000059543</v>
      </c>
      <c r="C17327">
        <v>2000</v>
      </c>
      <c r="D17327">
        <v>2000</v>
      </c>
      <c r="E17327" t="s">
        <v>1808</v>
      </c>
      <c r="F17327" t="s">
        <v>1804</v>
      </c>
      <c r="G17327" t="s">
        <v>22315</v>
      </c>
      <c r="H17327" t="s">
        <v>2588</v>
      </c>
    </row>
    <row r="17328" spans="1:8" x14ac:dyDescent="0.45">
      <c r="A17328" t="s">
        <v>22322</v>
      </c>
      <c r="B17328">
        <v>9000059543</v>
      </c>
      <c r="C17328">
        <v>2000</v>
      </c>
      <c r="D17328">
        <v>2000</v>
      </c>
      <c r="E17328" t="s">
        <v>1808</v>
      </c>
      <c r="F17328" t="s">
        <v>1804</v>
      </c>
      <c r="G17328" t="s">
        <v>22315</v>
      </c>
      <c r="H17328" t="s">
        <v>2588</v>
      </c>
    </row>
    <row r="17329" spans="1:8" x14ac:dyDescent="0.45">
      <c r="A17329" t="s">
        <v>22323</v>
      </c>
      <c r="B17329">
        <v>9000059543</v>
      </c>
      <c r="C17329">
        <v>2000</v>
      </c>
      <c r="D17329">
        <v>2000</v>
      </c>
      <c r="E17329" t="s">
        <v>1808</v>
      </c>
      <c r="F17329" t="s">
        <v>1804</v>
      </c>
      <c r="G17329" t="s">
        <v>22315</v>
      </c>
      <c r="H17329" t="s">
        <v>2588</v>
      </c>
    </row>
    <row r="17330" spans="1:8" x14ac:dyDescent="0.45">
      <c r="A17330" t="s">
        <v>22324</v>
      </c>
      <c r="B17330">
        <v>9000059543</v>
      </c>
      <c r="C17330">
        <v>2000</v>
      </c>
      <c r="D17330">
        <v>2000</v>
      </c>
      <c r="E17330" t="s">
        <v>1808</v>
      </c>
      <c r="F17330" t="s">
        <v>1804</v>
      </c>
      <c r="G17330" t="s">
        <v>22315</v>
      </c>
      <c r="H17330" t="s">
        <v>2588</v>
      </c>
    </row>
    <row r="17331" spans="1:8" x14ac:dyDescent="0.45">
      <c r="A17331" t="s">
        <v>22325</v>
      </c>
      <c r="B17331">
        <v>9000059543</v>
      </c>
      <c r="C17331">
        <v>2000</v>
      </c>
      <c r="D17331">
        <v>2000</v>
      </c>
      <c r="E17331" t="s">
        <v>1808</v>
      </c>
      <c r="F17331" t="s">
        <v>1804</v>
      </c>
      <c r="G17331" t="s">
        <v>22315</v>
      </c>
      <c r="H17331" t="s">
        <v>2588</v>
      </c>
    </row>
    <row r="17332" spans="1:8" x14ac:dyDescent="0.45">
      <c r="A17332" t="s">
        <v>22326</v>
      </c>
      <c r="B17332">
        <v>9000059543</v>
      </c>
      <c r="C17332">
        <v>2000</v>
      </c>
      <c r="D17332">
        <v>2000</v>
      </c>
      <c r="E17332" t="s">
        <v>1808</v>
      </c>
      <c r="F17332" t="s">
        <v>1804</v>
      </c>
      <c r="G17332" t="s">
        <v>22315</v>
      </c>
      <c r="H17332" t="s">
        <v>2588</v>
      </c>
    </row>
    <row r="17333" spans="1:8" x14ac:dyDescent="0.45">
      <c r="A17333" t="s">
        <v>22327</v>
      </c>
      <c r="B17333">
        <v>9000059543</v>
      </c>
      <c r="C17333">
        <v>2000</v>
      </c>
      <c r="D17333">
        <v>2000</v>
      </c>
      <c r="E17333" t="s">
        <v>1808</v>
      </c>
      <c r="F17333" t="s">
        <v>1804</v>
      </c>
      <c r="G17333" t="s">
        <v>22315</v>
      </c>
      <c r="H17333" t="s">
        <v>2588</v>
      </c>
    </row>
    <row r="17334" spans="1:8" x14ac:dyDescent="0.45">
      <c r="A17334" t="s">
        <v>22328</v>
      </c>
      <c r="B17334">
        <v>9000059543</v>
      </c>
      <c r="C17334">
        <v>2000</v>
      </c>
      <c r="D17334">
        <v>2000</v>
      </c>
      <c r="E17334" t="s">
        <v>1808</v>
      </c>
      <c r="F17334" t="s">
        <v>1804</v>
      </c>
      <c r="G17334" t="s">
        <v>22315</v>
      </c>
      <c r="H17334" t="s">
        <v>2588</v>
      </c>
    </row>
    <row r="17335" spans="1:8" x14ac:dyDescent="0.45">
      <c r="A17335" t="s">
        <v>22329</v>
      </c>
      <c r="B17335">
        <v>9000059543</v>
      </c>
      <c r="C17335">
        <v>2000</v>
      </c>
      <c r="D17335">
        <v>2000</v>
      </c>
      <c r="E17335" t="s">
        <v>1808</v>
      </c>
      <c r="F17335" t="s">
        <v>1804</v>
      </c>
      <c r="G17335" t="s">
        <v>22315</v>
      </c>
      <c r="H17335" t="s">
        <v>2588</v>
      </c>
    </row>
    <row r="17336" spans="1:8" x14ac:dyDescent="0.45">
      <c r="A17336" t="s">
        <v>22330</v>
      </c>
      <c r="B17336">
        <v>9000059543</v>
      </c>
      <c r="C17336">
        <v>2000</v>
      </c>
      <c r="D17336">
        <v>2000</v>
      </c>
      <c r="E17336" t="s">
        <v>1808</v>
      </c>
      <c r="F17336" t="s">
        <v>1804</v>
      </c>
      <c r="G17336" t="s">
        <v>22315</v>
      </c>
      <c r="H17336" t="s">
        <v>2588</v>
      </c>
    </row>
    <row r="17337" spans="1:8" x14ac:dyDescent="0.45">
      <c r="A17337" t="s">
        <v>22331</v>
      </c>
      <c r="B17337">
        <v>9000059543</v>
      </c>
      <c r="C17337">
        <v>2000</v>
      </c>
      <c r="D17337">
        <v>2000</v>
      </c>
      <c r="E17337" t="s">
        <v>1808</v>
      </c>
      <c r="F17337" t="s">
        <v>1804</v>
      </c>
      <c r="G17337" t="s">
        <v>22315</v>
      </c>
      <c r="H17337" t="s">
        <v>2588</v>
      </c>
    </row>
    <row r="17338" spans="1:8" x14ac:dyDescent="0.45">
      <c r="A17338" t="s">
        <v>22332</v>
      </c>
      <c r="B17338">
        <v>9000059543</v>
      </c>
      <c r="C17338">
        <v>2000</v>
      </c>
      <c r="D17338">
        <v>2000</v>
      </c>
      <c r="E17338" t="s">
        <v>1808</v>
      </c>
      <c r="F17338" t="s">
        <v>1804</v>
      </c>
      <c r="G17338" t="s">
        <v>22315</v>
      </c>
      <c r="H17338" t="s">
        <v>2588</v>
      </c>
    </row>
    <row r="17339" spans="1:8" x14ac:dyDescent="0.45">
      <c r="A17339" t="s">
        <v>22333</v>
      </c>
      <c r="B17339">
        <v>9000059543</v>
      </c>
      <c r="C17339">
        <v>2000</v>
      </c>
      <c r="D17339">
        <v>2000</v>
      </c>
      <c r="E17339" t="s">
        <v>1808</v>
      </c>
      <c r="F17339" t="s">
        <v>1804</v>
      </c>
      <c r="G17339" t="s">
        <v>22315</v>
      </c>
      <c r="H17339" t="s">
        <v>2588</v>
      </c>
    </row>
    <row r="17340" spans="1:8" x14ac:dyDescent="0.45">
      <c r="A17340" t="s">
        <v>22334</v>
      </c>
      <c r="B17340">
        <v>9000059543</v>
      </c>
      <c r="C17340">
        <v>2000</v>
      </c>
      <c r="D17340">
        <v>2000</v>
      </c>
      <c r="E17340" t="s">
        <v>1808</v>
      </c>
      <c r="F17340" t="s">
        <v>1804</v>
      </c>
      <c r="G17340" t="s">
        <v>22315</v>
      </c>
      <c r="H17340" t="s">
        <v>2588</v>
      </c>
    </row>
    <row r="17341" spans="1:8" x14ac:dyDescent="0.45">
      <c r="A17341" t="s">
        <v>22335</v>
      </c>
      <c r="B17341">
        <v>9000059543</v>
      </c>
      <c r="C17341">
        <v>2000</v>
      </c>
      <c r="D17341">
        <v>2000</v>
      </c>
      <c r="E17341" t="s">
        <v>1808</v>
      </c>
      <c r="F17341" t="s">
        <v>1804</v>
      </c>
      <c r="G17341" t="s">
        <v>22315</v>
      </c>
      <c r="H17341" t="s">
        <v>2588</v>
      </c>
    </row>
    <row r="17342" spans="1:8" x14ac:dyDescent="0.45">
      <c r="A17342" t="s">
        <v>22336</v>
      </c>
      <c r="B17342">
        <v>9000059543</v>
      </c>
      <c r="C17342">
        <v>2000</v>
      </c>
      <c r="D17342">
        <v>2000</v>
      </c>
      <c r="E17342" t="s">
        <v>1808</v>
      </c>
      <c r="F17342" t="s">
        <v>1804</v>
      </c>
      <c r="G17342" t="s">
        <v>22315</v>
      </c>
      <c r="H17342" t="s">
        <v>2588</v>
      </c>
    </row>
    <row r="17343" spans="1:8" x14ac:dyDescent="0.45">
      <c r="A17343" t="s">
        <v>22337</v>
      </c>
      <c r="B17343">
        <v>9000059543</v>
      </c>
      <c r="C17343">
        <v>2000</v>
      </c>
      <c r="D17343">
        <v>2000</v>
      </c>
      <c r="E17343" t="s">
        <v>1808</v>
      </c>
      <c r="F17343" t="s">
        <v>1804</v>
      </c>
      <c r="G17343" t="s">
        <v>22315</v>
      </c>
      <c r="H17343" t="s">
        <v>2588</v>
      </c>
    </row>
    <row r="17344" spans="1:8" x14ac:dyDescent="0.45">
      <c r="A17344" t="s">
        <v>22338</v>
      </c>
      <c r="B17344">
        <v>9000059543</v>
      </c>
      <c r="C17344">
        <v>2000</v>
      </c>
      <c r="D17344">
        <v>2000</v>
      </c>
      <c r="E17344" t="s">
        <v>1808</v>
      </c>
      <c r="F17344" t="s">
        <v>1804</v>
      </c>
      <c r="G17344" t="s">
        <v>22315</v>
      </c>
      <c r="H17344" t="s">
        <v>2588</v>
      </c>
    </row>
    <row r="17345" spans="1:8" x14ac:dyDescent="0.45">
      <c r="A17345" t="s">
        <v>22339</v>
      </c>
      <c r="B17345">
        <v>9000059543</v>
      </c>
      <c r="C17345">
        <v>2000</v>
      </c>
      <c r="D17345">
        <v>2000</v>
      </c>
      <c r="E17345" t="s">
        <v>1808</v>
      </c>
      <c r="F17345" t="s">
        <v>1804</v>
      </c>
      <c r="G17345" t="s">
        <v>22315</v>
      </c>
      <c r="H17345" t="s">
        <v>2588</v>
      </c>
    </row>
    <row r="17346" spans="1:8" x14ac:dyDescent="0.45">
      <c r="A17346" t="s">
        <v>22340</v>
      </c>
      <c r="B17346">
        <v>9000059543</v>
      </c>
      <c r="C17346">
        <v>2000</v>
      </c>
      <c r="D17346">
        <v>2000</v>
      </c>
      <c r="E17346" t="s">
        <v>1808</v>
      </c>
      <c r="F17346" t="s">
        <v>1804</v>
      </c>
      <c r="G17346" t="s">
        <v>22315</v>
      </c>
      <c r="H17346" t="s">
        <v>2588</v>
      </c>
    </row>
    <row r="17347" spans="1:8" x14ac:dyDescent="0.45">
      <c r="A17347" t="s">
        <v>22341</v>
      </c>
      <c r="B17347">
        <v>9000059543</v>
      </c>
      <c r="C17347">
        <v>2000</v>
      </c>
      <c r="D17347">
        <v>2000</v>
      </c>
      <c r="E17347" t="s">
        <v>1808</v>
      </c>
      <c r="F17347" t="s">
        <v>1804</v>
      </c>
      <c r="G17347" t="s">
        <v>22315</v>
      </c>
      <c r="H17347" t="s">
        <v>2588</v>
      </c>
    </row>
    <row r="17348" spans="1:8" x14ac:dyDescent="0.45">
      <c r="A17348" t="s">
        <v>22342</v>
      </c>
      <c r="B17348">
        <v>9000059543</v>
      </c>
      <c r="C17348">
        <v>2000</v>
      </c>
      <c r="D17348">
        <v>2000</v>
      </c>
      <c r="E17348" t="s">
        <v>1808</v>
      </c>
      <c r="F17348" t="s">
        <v>1804</v>
      </c>
      <c r="G17348" t="s">
        <v>22315</v>
      </c>
      <c r="H17348" t="s">
        <v>2588</v>
      </c>
    </row>
    <row r="17349" spans="1:8" x14ac:dyDescent="0.45">
      <c r="A17349" t="s">
        <v>22343</v>
      </c>
      <c r="B17349">
        <v>9000059543</v>
      </c>
      <c r="C17349">
        <v>2000</v>
      </c>
      <c r="D17349">
        <v>2000</v>
      </c>
      <c r="E17349" t="s">
        <v>1808</v>
      </c>
      <c r="F17349" t="s">
        <v>1804</v>
      </c>
      <c r="G17349" t="s">
        <v>22315</v>
      </c>
      <c r="H17349" t="s">
        <v>2588</v>
      </c>
    </row>
    <row r="17350" spans="1:8" x14ac:dyDescent="0.45">
      <c r="A17350" t="s">
        <v>22344</v>
      </c>
      <c r="B17350">
        <v>9000059543</v>
      </c>
      <c r="C17350">
        <v>2000</v>
      </c>
      <c r="D17350">
        <v>2000</v>
      </c>
      <c r="E17350" t="s">
        <v>1808</v>
      </c>
      <c r="F17350" t="s">
        <v>1804</v>
      </c>
      <c r="G17350" t="s">
        <v>22315</v>
      </c>
      <c r="H17350" t="s">
        <v>2588</v>
      </c>
    </row>
    <row r="17351" spans="1:8" x14ac:dyDescent="0.45">
      <c r="A17351" t="s">
        <v>22345</v>
      </c>
      <c r="B17351">
        <v>9000059543</v>
      </c>
      <c r="C17351">
        <v>2000</v>
      </c>
      <c r="D17351">
        <v>2000</v>
      </c>
      <c r="E17351" t="s">
        <v>1808</v>
      </c>
      <c r="F17351" t="s">
        <v>1804</v>
      </c>
      <c r="G17351" t="s">
        <v>22315</v>
      </c>
      <c r="H17351" t="s">
        <v>2588</v>
      </c>
    </row>
    <row r="17352" spans="1:8" x14ac:dyDescent="0.45">
      <c r="A17352" t="s">
        <v>22346</v>
      </c>
      <c r="B17352">
        <v>9000059543</v>
      </c>
      <c r="C17352">
        <v>2000</v>
      </c>
      <c r="D17352">
        <v>2000</v>
      </c>
      <c r="E17352" t="s">
        <v>1808</v>
      </c>
      <c r="F17352" t="s">
        <v>1804</v>
      </c>
      <c r="G17352" t="s">
        <v>22315</v>
      </c>
      <c r="H17352" t="s">
        <v>2588</v>
      </c>
    </row>
    <row r="17353" spans="1:8" x14ac:dyDescent="0.45">
      <c r="A17353" t="s">
        <v>22347</v>
      </c>
      <c r="B17353">
        <v>9000059543</v>
      </c>
      <c r="C17353">
        <v>2000</v>
      </c>
      <c r="D17353">
        <v>2000</v>
      </c>
      <c r="E17353" t="s">
        <v>1808</v>
      </c>
      <c r="F17353" t="s">
        <v>1804</v>
      </c>
      <c r="G17353" t="s">
        <v>22315</v>
      </c>
      <c r="H17353" t="s">
        <v>2588</v>
      </c>
    </row>
    <row r="17354" spans="1:8" x14ac:dyDescent="0.45">
      <c r="A17354" t="s">
        <v>22348</v>
      </c>
      <c r="B17354">
        <v>9000059543</v>
      </c>
      <c r="C17354">
        <v>2000</v>
      </c>
      <c r="D17354">
        <v>2000</v>
      </c>
      <c r="E17354" t="s">
        <v>1808</v>
      </c>
      <c r="F17354" t="s">
        <v>1804</v>
      </c>
      <c r="G17354" t="s">
        <v>22315</v>
      </c>
      <c r="H17354" t="s">
        <v>2588</v>
      </c>
    </row>
    <row r="17355" spans="1:8" x14ac:dyDescent="0.45">
      <c r="A17355" t="s">
        <v>22349</v>
      </c>
      <c r="B17355">
        <v>9000059543</v>
      </c>
      <c r="C17355">
        <v>2000</v>
      </c>
      <c r="D17355">
        <v>2000</v>
      </c>
      <c r="E17355" t="s">
        <v>1808</v>
      </c>
      <c r="F17355" t="s">
        <v>1804</v>
      </c>
      <c r="G17355" t="s">
        <v>22315</v>
      </c>
      <c r="H17355" t="s">
        <v>2588</v>
      </c>
    </row>
    <row r="17356" spans="1:8" x14ac:dyDescent="0.45">
      <c r="A17356" t="s">
        <v>22350</v>
      </c>
      <c r="B17356">
        <v>9000059543</v>
      </c>
      <c r="C17356">
        <v>2000</v>
      </c>
      <c r="D17356">
        <v>2000</v>
      </c>
      <c r="E17356" t="s">
        <v>1808</v>
      </c>
      <c r="F17356" t="s">
        <v>1804</v>
      </c>
      <c r="G17356" t="s">
        <v>22315</v>
      </c>
      <c r="H17356" t="s">
        <v>2588</v>
      </c>
    </row>
    <row r="17357" spans="1:8" x14ac:dyDescent="0.45">
      <c r="A17357" t="s">
        <v>22351</v>
      </c>
      <c r="B17357">
        <v>9000059543</v>
      </c>
      <c r="C17357">
        <v>2000</v>
      </c>
      <c r="D17357">
        <v>2000</v>
      </c>
      <c r="E17357" t="s">
        <v>1808</v>
      </c>
      <c r="F17357" t="s">
        <v>1804</v>
      </c>
      <c r="G17357" t="s">
        <v>22315</v>
      </c>
      <c r="H17357" t="s">
        <v>2588</v>
      </c>
    </row>
    <row r="17358" spans="1:8" x14ac:dyDescent="0.45">
      <c r="A17358" t="s">
        <v>22352</v>
      </c>
      <c r="B17358">
        <v>9000059543</v>
      </c>
      <c r="C17358">
        <v>2000</v>
      </c>
      <c r="D17358">
        <v>2000</v>
      </c>
      <c r="E17358" t="s">
        <v>1808</v>
      </c>
      <c r="F17358" t="s">
        <v>1804</v>
      </c>
      <c r="G17358" t="s">
        <v>22315</v>
      </c>
      <c r="H17358" t="s">
        <v>2588</v>
      </c>
    </row>
    <row r="17359" spans="1:8" x14ac:dyDescent="0.45">
      <c r="A17359" t="s">
        <v>22353</v>
      </c>
      <c r="B17359">
        <v>9000059543</v>
      </c>
      <c r="C17359">
        <v>2000</v>
      </c>
      <c r="D17359">
        <v>2000</v>
      </c>
      <c r="E17359" t="s">
        <v>1808</v>
      </c>
      <c r="F17359" t="s">
        <v>1804</v>
      </c>
      <c r="G17359" t="s">
        <v>22315</v>
      </c>
      <c r="H17359" t="s">
        <v>2588</v>
      </c>
    </row>
    <row r="17360" spans="1:8" x14ac:dyDescent="0.45">
      <c r="A17360" t="s">
        <v>22354</v>
      </c>
      <c r="B17360">
        <v>9000059543</v>
      </c>
      <c r="C17360">
        <v>2000</v>
      </c>
      <c r="D17360">
        <v>2000</v>
      </c>
      <c r="E17360" t="s">
        <v>1808</v>
      </c>
      <c r="F17360" t="s">
        <v>1804</v>
      </c>
      <c r="G17360" t="s">
        <v>22315</v>
      </c>
      <c r="H17360" t="s">
        <v>2588</v>
      </c>
    </row>
    <row r="17361" spans="1:8" x14ac:dyDescent="0.45">
      <c r="A17361" t="s">
        <v>22355</v>
      </c>
      <c r="B17361">
        <v>9000059549</v>
      </c>
      <c r="C17361">
        <v>500</v>
      </c>
      <c r="D17361">
        <v>288</v>
      </c>
      <c r="E17361" t="s">
        <v>1808</v>
      </c>
      <c r="F17361" t="s">
        <v>1804</v>
      </c>
      <c r="G17361" t="s">
        <v>22356</v>
      </c>
      <c r="H17361" t="s">
        <v>2254</v>
      </c>
    </row>
    <row r="17362" spans="1:8" x14ac:dyDescent="0.45">
      <c r="A17362" t="s">
        <v>22357</v>
      </c>
      <c r="B17362">
        <v>9000059552</v>
      </c>
      <c r="C17362">
        <v>450</v>
      </c>
      <c r="D17362">
        <v>370</v>
      </c>
      <c r="E17362" t="s">
        <v>1808</v>
      </c>
      <c r="F17362" t="s">
        <v>1804</v>
      </c>
      <c r="G17362" t="s">
        <v>22358</v>
      </c>
      <c r="H17362" t="s">
        <v>1810</v>
      </c>
    </row>
    <row r="17363" spans="1:8" x14ac:dyDescent="0.45">
      <c r="A17363" t="s">
        <v>22359</v>
      </c>
      <c r="B17363">
        <v>9000059602</v>
      </c>
      <c r="C17363">
        <v>3000</v>
      </c>
      <c r="D17363">
        <v>2379</v>
      </c>
      <c r="E17363" t="s">
        <v>1891</v>
      </c>
      <c r="F17363" t="s">
        <v>1892</v>
      </c>
      <c r="G17363" t="s">
        <v>22360</v>
      </c>
      <c r="H17363" t="s">
        <v>1881</v>
      </c>
    </row>
    <row r="17364" spans="1:8" x14ac:dyDescent="0.45">
      <c r="A17364" t="s">
        <v>22361</v>
      </c>
      <c r="B17364">
        <v>9000059602</v>
      </c>
      <c r="C17364">
        <v>3000</v>
      </c>
      <c r="D17364">
        <v>1272</v>
      </c>
      <c r="E17364" t="s">
        <v>1808</v>
      </c>
      <c r="F17364" t="s">
        <v>1804</v>
      </c>
      <c r="G17364" t="s">
        <v>22360</v>
      </c>
      <c r="H17364" t="s">
        <v>1881</v>
      </c>
    </row>
    <row r="17365" spans="1:8" x14ac:dyDescent="0.45">
      <c r="A17365" t="s">
        <v>22362</v>
      </c>
      <c r="B17365">
        <v>9000059602</v>
      </c>
      <c r="C17365">
        <v>3000</v>
      </c>
      <c r="D17365">
        <v>3000</v>
      </c>
      <c r="E17365" t="s">
        <v>1808</v>
      </c>
      <c r="F17365" t="s">
        <v>1804</v>
      </c>
      <c r="G17365" t="s">
        <v>22360</v>
      </c>
      <c r="H17365" t="s">
        <v>1881</v>
      </c>
    </row>
    <row r="17366" spans="1:8" x14ac:dyDescent="0.45">
      <c r="A17366" t="s">
        <v>22363</v>
      </c>
      <c r="B17366">
        <v>9000059603</v>
      </c>
      <c r="C17366">
        <v>500</v>
      </c>
      <c r="D17366">
        <v>167</v>
      </c>
      <c r="E17366" t="s">
        <v>1837</v>
      </c>
      <c r="F17366" t="s">
        <v>1838</v>
      </c>
      <c r="G17366" t="s">
        <v>22364</v>
      </c>
      <c r="H17366" t="s">
        <v>6420</v>
      </c>
    </row>
    <row r="17367" spans="1:8" x14ac:dyDescent="0.45">
      <c r="A17367" t="s">
        <v>22365</v>
      </c>
      <c r="B17367">
        <v>9000059603</v>
      </c>
      <c r="C17367">
        <v>500</v>
      </c>
      <c r="D17367">
        <v>500</v>
      </c>
      <c r="E17367" t="s">
        <v>1891</v>
      </c>
      <c r="F17367" t="s">
        <v>1892</v>
      </c>
      <c r="G17367" t="s">
        <v>22364</v>
      </c>
      <c r="H17367" t="s">
        <v>6420</v>
      </c>
    </row>
    <row r="17368" spans="1:8" x14ac:dyDescent="0.45">
      <c r="A17368" t="s">
        <v>22366</v>
      </c>
      <c r="B17368">
        <v>9000059603</v>
      </c>
      <c r="C17368">
        <v>500</v>
      </c>
      <c r="D17368">
        <v>500</v>
      </c>
      <c r="E17368" t="s">
        <v>1808</v>
      </c>
      <c r="F17368" t="s">
        <v>1804</v>
      </c>
      <c r="G17368" t="s">
        <v>22364</v>
      </c>
      <c r="H17368" t="s">
        <v>6420</v>
      </c>
    </row>
    <row r="17369" spans="1:8" x14ac:dyDescent="0.45">
      <c r="A17369" t="s">
        <v>22367</v>
      </c>
      <c r="B17369">
        <v>9000059606</v>
      </c>
      <c r="C17369">
        <v>3000</v>
      </c>
      <c r="D17369">
        <v>47</v>
      </c>
      <c r="E17369" t="s">
        <v>1837</v>
      </c>
      <c r="F17369" t="s">
        <v>2670</v>
      </c>
      <c r="G17369" t="s">
        <v>22368</v>
      </c>
      <c r="H17369" t="s">
        <v>1881</v>
      </c>
    </row>
    <row r="17370" spans="1:8" x14ac:dyDescent="0.45">
      <c r="A17370" t="s">
        <v>22369</v>
      </c>
      <c r="B17370">
        <v>9000059606</v>
      </c>
      <c r="C17370">
        <v>3000</v>
      </c>
      <c r="D17370">
        <v>466</v>
      </c>
      <c r="E17370" t="s">
        <v>1837</v>
      </c>
      <c r="F17370" t="s">
        <v>1838</v>
      </c>
      <c r="G17370" t="s">
        <v>22368</v>
      </c>
      <c r="H17370" t="s">
        <v>1881</v>
      </c>
    </row>
    <row r="17371" spans="1:8" x14ac:dyDescent="0.45">
      <c r="A17371" t="s">
        <v>22370</v>
      </c>
      <c r="B17371">
        <v>9000059606</v>
      </c>
      <c r="C17371">
        <v>3000</v>
      </c>
      <c r="D17371">
        <v>696</v>
      </c>
      <c r="E17371" t="s">
        <v>1808</v>
      </c>
      <c r="F17371" t="s">
        <v>1804</v>
      </c>
      <c r="G17371" t="s">
        <v>22368</v>
      </c>
      <c r="H17371" t="s">
        <v>1881</v>
      </c>
    </row>
    <row r="17372" spans="1:8" x14ac:dyDescent="0.45">
      <c r="A17372" t="s">
        <v>22371</v>
      </c>
      <c r="B17372">
        <v>9000059606</v>
      </c>
      <c r="C17372">
        <v>3000</v>
      </c>
      <c r="D17372">
        <v>3000</v>
      </c>
      <c r="E17372" t="s">
        <v>1891</v>
      </c>
      <c r="F17372" t="s">
        <v>1892</v>
      </c>
      <c r="G17372" t="s">
        <v>22368</v>
      </c>
      <c r="H17372" t="s">
        <v>1881</v>
      </c>
    </row>
    <row r="17373" spans="1:8" x14ac:dyDescent="0.45">
      <c r="A17373" t="s">
        <v>22372</v>
      </c>
      <c r="B17373">
        <v>9000059606</v>
      </c>
      <c r="C17373">
        <v>3000</v>
      </c>
      <c r="D17373">
        <v>3000</v>
      </c>
      <c r="E17373" t="s">
        <v>1891</v>
      </c>
      <c r="F17373" t="s">
        <v>1892</v>
      </c>
      <c r="G17373" t="s">
        <v>22368</v>
      </c>
      <c r="H17373" t="s">
        <v>1881</v>
      </c>
    </row>
    <row r="17374" spans="1:8" x14ac:dyDescent="0.45">
      <c r="A17374" t="s">
        <v>22373</v>
      </c>
      <c r="B17374">
        <v>9000059606</v>
      </c>
      <c r="C17374">
        <v>3000</v>
      </c>
      <c r="D17374">
        <v>3000</v>
      </c>
      <c r="E17374" t="s">
        <v>1808</v>
      </c>
      <c r="F17374" t="s">
        <v>1804</v>
      </c>
      <c r="G17374" t="s">
        <v>22368</v>
      </c>
      <c r="H17374" t="s">
        <v>1881</v>
      </c>
    </row>
    <row r="17375" spans="1:8" x14ac:dyDescent="0.45">
      <c r="A17375" t="s">
        <v>22374</v>
      </c>
      <c r="B17375">
        <v>9000059609</v>
      </c>
      <c r="C17375">
        <v>3000</v>
      </c>
      <c r="D17375">
        <v>1783</v>
      </c>
      <c r="E17375" t="s">
        <v>1808</v>
      </c>
      <c r="F17375" t="s">
        <v>1804</v>
      </c>
      <c r="G17375" t="s">
        <v>22375</v>
      </c>
      <c r="H17375" t="s">
        <v>1881</v>
      </c>
    </row>
    <row r="17376" spans="1:8" x14ac:dyDescent="0.45">
      <c r="A17376" t="s">
        <v>588</v>
      </c>
      <c r="B17376">
        <v>9000059611</v>
      </c>
      <c r="C17376">
        <v>1500</v>
      </c>
      <c r="D17376">
        <v>146</v>
      </c>
      <c r="E17376" t="s">
        <v>1837</v>
      </c>
      <c r="F17376" t="s">
        <v>1972</v>
      </c>
      <c r="G17376" t="s">
        <v>22376</v>
      </c>
      <c r="H17376" t="s">
        <v>2254</v>
      </c>
    </row>
    <row r="17377" spans="1:8" x14ac:dyDescent="0.45">
      <c r="A17377" t="s">
        <v>22377</v>
      </c>
      <c r="B17377">
        <v>9000059611</v>
      </c>
      <c r="C17377">
        <v>1500</v>
      </c>
      <c r="D17377">
        <v>1395</v>
      </c>
      <c r="E17377" t="s">
        <v>1808</v>
      </c>
      <c r="F17377" t="s">
        <v>1804</v>
      </c>
      <c r="G17377" t="s">
        <v>22376</v>
      </c>
      <c r="H17377" t="s">
        <v>2254</v>
      </c>
    </row>
    <row r="17378" spans="1:8" x14ac:dyDescent="0.45">
      <c r="A17378" t="s">
        <v>590</v>
      </c>
      <c r="B17378">
        <v>9000059611</v>
      </c>
      <c r="C17378">
        <v>1500</v>
      </c>
      <c r="D17378">
        <v>1500</v>
      </c>
      <c r="E17378" t="s">
        <v>1891</v>
      </c>
      <c r="F17378" t="s">
        <v>3140</v>
      </c>
      <c r="G17378" t="s">
        <v>22376</v>
      </c>
      <c r="H17378" t="s">
        <v>2254</v>
      </c>
    </row>
    <row r="17379" spans="1:8" x14ac:dyDescent="0.45">
      <c r="A17379" t="s">
        <v>22378</v>
      </c>
      <c r="B17379">
        <v>9000059611</v>
      </c>
      <c r="C17379">
        <v>1500</v>
      </c>
      <c r="D17379">
        <v>962</v>
      </c>
      <c r="E17379" t="s">
        <v>1888</v>
      </c>
      <c r="F17379" t="s">
        <v>2196</v>
      </c>
      <c r="G17379" t="s">
        <v>22376</v>
      </c>
      <c r="H17379" t="s">
        <v>2254</v>
      </c>
    </row>
    <row r="17380" spans="1:8" x14ac:dyDescent="0.45">
      <c r="A17380" t="s">
        <v>22379</v>
      </c>
      <c r="B17380">
        <v>9000059611</v>
      </c>
      <c r="C17380">
        <v>1500</v>
      </c>
      <c r="D17380">
        <v>1500</v>
      </c>
      <c r="E17380" t="s">
        <v>1808</v>
      </c>
      <c r="F17380" t="s">
        <v>1804</v>
      </c>
      <c r="G17380" t="s">
        <v>22376</v>
      </c>
      <c r="H17380" t="s">
        <v>2254</v>
      </c>
    </row>
    <row r="17381" spans="1:8" x14ac:dyDescent="0.45">
      <c r="A17381" t="s">
        <v>22380</v>
      </c>
      <c r="B17381">
        <v>9000059611</v>
      </c>
      <c r="C17381">
        <v>1500</v>
      </c>
      <c r="D17381">
        <v>1500</v>
      </c>
      <c r="E17381" t="s">
        <v>1808</v>
      </c>
      <c r="F17381" t="s">
        <v>1804</v>
      </c>
      <c r="G17381" t="s">
        <v>22376</v>
      </c>
      <c r="H17381" t="s">
        <v>2254</v>
      </c>
    </row>
    <row r="17382" spans="1:8" x14ac:dyDescent="0.45">
      <c r="A17382" t="s">
        <v>22381</v>
      </c>
      <c r="B17382">
        <v>9000059611</v>
      </c>
      <c r="C17382">
        <v>1500</v>
      </c>
      <c r="D17382">
        <v>1500</v>
      </c>
      <c r="E17382" t="s">
        <v>1808</v>
      </c>
      <c r="F17382" t="s">
        <v>1804</v>
      </c>
      <c r="G17382" t="s">
        <v>22376</v>
      </c>
      <c r="H17382" t="s">
        <v>2254</v>
      </c>
    </row>
    <row r="17383" spans="1:8" x14ac:dyDescent="0.45">
      <c r="A17383" t="s">
        <v>22382</v>
      </c>
      <c r="B17383">
        <v>9000059611</v>
      </c>
      <c r="C17383">
        <v>1500</v>
      </c>
      <c r="D17383">
        <v>1500</v>
      </c>
      <c r="E17383" t="s">
        <v>1808</v>
      </c>
      <c r="F17383" t="s">
        <v>1804</v>
      </c>
      <c r="G17383" t="s">
        <v>22376</v>
      </c>
      <c r="H17383" t="s">
        <v>2254</v>
      </c>
    </row>
    <row r="17384" spans="1:8" x14ac:dyDescent="0.45">
      <c r="A17384" t="s">
        <v>22383</v>
      </c>
      <c r="B17384">
        <v>9000059611</v>
      </c>
      <c r="C17384">
        <v>1500</v>
      </c>
      <c r="D17384">
        <v>1500</v>
      </c>
      <c r="E17384" t="s">
        <v>1808</v>
      </c>
      <c r="F17384" t="s">
        <v>1804</v>
      </c>
      <c r="G17384" t="s">
        <v>22376</v>
      </c>
      <c r="H17384" t="s">
        <v>2254</v>
      </c>
    </row>
    <row r="17385" spans="1:8" x14ac:dyDescent="0.45">
      <c r="A17385" t="s">
        <v>22384</v>
      </c>
      <c r="B17385">
        <v>9000059611</v>
      </c>
      <c r="C17385">
        <v>1500</v>
      </c>
      <c r="D17385">
        <v>1500</v>
      </c>
      <c r="E17385" t="s">
        <v>1808</v>
      </c>
      <c r="F17385" t="s">
        <v>1804</v>
      </c>
      <c r="G17385" t="s">
        <v>22376</v>
      </c>
      <c r="H17385" t="s">
        <v>2254</v>
      </c>
    </row>
    <row r="17386" spans="1:8" x14ac:dyDescent="0.45">
      <c r="A17386" t="s">
        <v>22385</v>
      </c>
      <c r="B17386">
        <v>9000059611</v>
      </c>
      <c r="C17386">
        <v>1500</v>
      </c>
      <c r="D17386">
        <v>1500</v>
      </c>
      <c r="E17386" t="s">
        <v>1808</v>
      </c>
      <c r="F17386" t="s">
        <v>1804</v>
      </c>
      <c r="G17386" t="s">
        <v>22376</v>
      </c>
      <c r="H17386" t="s">
        <v>2254</v>
      </c>
    </row>
    <row r="17387" spans="1:8" x14ac:dyDescent="0.45">
      <c r="A17387" t="s">
        <v>22386</v>
      </c>
      <c r="B17387">
        <v>9000059611</v>
      </c>
      <c r="C17387">
        <v>1500</v>
      </c>
      <c r="D17387">
        <v>1500</v>
      </c>
      <c r="E17387" t="s">
        <v>1808</v>
      </c>
      <c r="F17387" t="s">
        <v>1804</v>
      </c>
      <c r="G17387" t="s">
        <v>22376</v>
      </c>
      <c r="H17387" t="s">
        <v>2254</v>
      </c>
    </row>
    <row r="17388" spans="1:8" x14ac:dyDescent="0.45">
      <c r="A17388" t="s">
        <v>22387</v>
      </c>
      <c r="B17388">
        <v>9000059611</v>
      </c>
      <c r="C17388">
        <v>1500</v>
      </c>
      <c r="D17388">
        <v>1500</v>
      </c>
      <c r="E17388" t="s">
        <v>1808</v>
      </c>
      <c r="F17388" t="s">
        <v>1804</v>
      </c>
      <c r="G17388" t="s">
        <v>22376</v>
      </c>
      <c r="H17388" t="s">
        <v>2254</v>
      </c>
    </row>
    <row r="17389" spans="1:8" x14ac:dyDescent="0.45">
      <c r="A17389" t="s">
        <v>22388</v>
      </c>
      <c r="B17389">
        <v>9000059611</v>
      </c>
      <c r="C17389">
        <v>1500</v>
      </c>
      <c r="D17389">
        <v>1500</v>
      </c>
      <c r="E17389" t="s">
        <v>1808</v>
      </c>
      <c r="F17389" t="s">
        <v>1804</v>
      </c>
      <c r="G17389" t="s">
        <v>22376</v>
      </c>
      <c r="H17389" t="s">
        <v>2254</v>
      </c>
    </row>
    <row r="17390" spans="1:8" x14ac:dyDescent="0.45">
      <c r="A17390" t="s">
        <v>22389</v>
      </c>
      <c r="B17390">
        <v>9000059611</v>
      </c>
      <c r="C17390">
        <v>1500</v>
      </c>
      <c r="D17390">
        <v>1500</v>
      </c>
      <c r="E17390" t="s">
        <v>1808</v>
      </c>
      <c r="F17390" t="s">
        <v>1804</v>
      </c>
      <c r="G17390" t="s">
        <v>22376</v>
      </c>
      <c r="H17390" t="s">
        <v>2254</v>
      </c>
    </row>
    <row r="17391" spans="1:8" x14ac:dyDescent="0.45">
      <c r="A17391" t="s">
        <v>22390</v>
      </c>
      <c r="B17391">
        <v>9000059611</v>
      </c>
      <c r="C17391">
        <v>1500</v>
      </c>
      <c r="D17391">
        <v>1500</v>
      </c>
      <c r="E17391" t="s">
        <v>1808</v>
      </c>
      <c r="F17391" t="s">
        <v>1804</v>
      </c>
      <c r="G17391" t="s">
        <v>22376</v>
      </c>
      <c r="H17391" t="s">
        <v>2254</v>
      </c>
    </row>
    <row r="17392" spans="1:8" x14ac:dyDescent="0.45">
      <c r="A17392" t="s">
        <v>22391</v>
      </c>
      <c r="B17392">
        <v>9000059611</v>
      </c>
      <c r="C17392">
        <v>1500</v>
      </c>
      <c r="D17392">
        <v>1500</v>
      </c>
      <c r="E17392" t="s">
        <v>1808</v>
      </c>
      <c r="F17392" t="s">
        <v>1804</v>
      </c>
      <c r="G17392" t="s">
        <v>22376</v>
      </c>
      <c r="H17392" t="s">
        <v>2254</v>
      </c>
    </row>
    <row r="17393" spans="1:8" x14ac:dyDescent="0.45">
      <c r="A17393" t="s">
        <v>22392</v>
      </c>
      <c r="B17393">
        <v>9000059611</v>
      </c>
      <c r="C17393">
        <v>1500</v>
      </c>
      <c r="D17393">
        <v>1500</v>
      </c>
      <c r="E17393" t="s">
        <v>1808</v>
      </c>
      <c r="F17393" t="s">
        <v>1804</v>
      </c>
      <c r="G17393" t="s">
        <v>22376</v>
      </c>
      <c r="H17393" t="s">
        <v>2254</v>
      </c>
    </row>
    <row r="17394" spans="1:8" x14ac:dyDescent="0.45">
      <c r="A17394" t="s">
        <v>22393</v>
      </c>
      <c r="B17394">
        <v>9000059611</v>
      </c>
      <c r="C17394">
        <v>1500</v>
      </c>
      <c r="D17394">
        <v>1500</v>
      </c>
      <c r="E17394" t="s">
        <v>1808</v>
      </c>
      <c r="F17394" t="s">
        <v>1804</v>
      </c>
      <c r="G17394" t="s">
        <v>22376</v>
      </c>
      <c r="H17394" t="s">
        <v>2254</v>
      </c>
    </row>
    <row r="17395" spans="1:8" x14ac:dyDescent="0.45">
      <c r="A17395" t="s">
        <v>22394</v>
      </c>
      <c r="B17395">
        <v>9000059611</v>
      </c>
      <c r="C17395">
        <v>1500</v>
      </c>
      <c r="D17395">
        <v>1500</v>
      </c>
      <c r="E17395" t="s">
        <v>1808</v>
      </c>
      <c r="F17395" t="s">
        <v>1804</v>
      </c>
      <c r="G17395" t="s">
        <v>22376</v>
      </c>
      <c r="H17395" t="s">
        <v>2254</v>
      </c>
    </row>
    <row r="17396" spans="1:8" x14ac:dyDescent="0.45">
      <c r="A17396" t="s">
        <v>22395</v>
      </c>
      <c r="B17396">
        <v>9000059611</v>
      </c>
      <c r="C17396">
        <v>1500</v>
      </c>
      <c r="D17396">
        <v>1500</v>
      </c>
      <c r="E17396" t="s">
        <v>1808</v>
      </c>
      <c r="F17396" t="s">
        <v>1804</v>
      </c>
      <c r="G17396" t="s">
        <v>22376</v>
      </c>
      <c r="H17396" t="s">
        <v>2254</v>
      </c>
    </row>
    <row r="17397" spans="1:8" x14ac:dyDescent="0.45">
      <c r="A17397" t="s">
        <v>22396</v>
      </c>
      <c r="B17397">
        <v>9000059611</v>
      </c>
      <c r="C17397">
        <v>1500</v>
      </c>
      <c r="D17397">
        <v>1500</v>
      </c>
      <c r="E17397" t="s">
        <v>1808</v>
      </c>
      <c r="F17397" t="s">
        <v>1804</v>
      </c>
      <c r="G17397" t="s">
        <v>22376</v>
      </c>
      <c r="H17397" t="s">
        <v>2254</v>
      </c>
    </row>
    <row r="17398" spans="1:8" x14ac:dyDescent="0.45">
      <c r="A17398" t="s">
        <v>22397</v>
      </c>
      <c r="B17398">
        <v>9000059618</v>
      </c>
      <c r="C17398">
        <v>1100</v>
      </c>
      <c r="D17398">
        <v>206</v>
      </c>
      <c r="E17398" t="s">
        <v>1808</v>
      </c>
      <c r="F17398" t="s">
        <v>1804</v>
      </c>
      <c r="G17398" t="s">
        <v>22398</v>
      </c>
      <c r="H17398" t="s">
        <v>2254</v>
      </c>
    </row>
    <row r="17399" spans="1:8" x14ac:dyDescent="0.45">
      <c r="A17399" t="s">
        <v>22399</v>
      </c>
      <c r="B17399">
        <v>9000059619</v>
      </c>
      <c r="C17399">
        <v>3000</v>
      </c>
      <c r="D17399">
        <v>26</v>
      </c>
      <c r="E17399" t="s">
        <v>1837</v>
      </c>
      <c r="F17399" t="s">
        <v>2670</v>
      </c>
      <c r="G17399" t="s">
        <v>22400</v>
      </c>
      <c r="H17399" t="s">
        <v>1881</v>
      </c>
    </row>
    <row r="17400" spans="1:8" x14ac:dyDescent="0.45">
      <c r="A17400" t="s">
        <v>22401</v>
      </c>
      <c r="B17400">
        <v>9000059619</v>
      </c>
      <c r="C17400">
        <v>3000</v>
      </c>
      <c r="D17400">
        <v>1308</v>
      </c>
      <c r="E17400" t="s">
        <v>1808</v>
      </c>
      <c r="F17400" t="s">
        <v>1804</v>
      </c>
      <c r="G17400" t="s">
        <v>22400</v>
      </c>
      <c r="H17400" t="s">
        <v>1881</v>
      </c>
    </row>
    <row r="17401" spans="1:8" x14ac:dyDescent="0.45">
      <c r="A17401" t="s">
        <v>22402</v>
      </c>
      <c r="B17401">
        <v>9000059619</v>
      </c>
      <c r="C17401">
        <v>3000</v>
      </c>
      <c r="D17401">
        <v>1890</v>
      </c>
      <c r="E17401" t="s">
        <v>1837</v>
      </c>
      <c r="F17401" t="s">
        <v>1884</v>
      </c>
      <c r="G17401" t="s">
        <v>22400</v>
      </c>
      <c r="H17401" t="s">
        <v>1881</v>
      </c>
    </row>
    <row r="17402" spans="1:8" x14ac:dyDescent="0.45">
      <c r="A17402" t="s">
        <v>22403</v>
      </c>
      <c r="B17402">
        <v>9000059619</v>
      </c>
      <c r="C17402">
        <v>3000</v>
      </c>
      <c r="D17402">
        <v>3000</v>
      </c>
      <c r="E17402" t="s">
        <v>1808</v>
      </c>
      <c r="F17402" t="s">
        <v>1804</v>
      </c>
      <c r="G17402" t="s">
        <v>22400</v>
      </c>
      <c r="H17402" t="s">
        <v>1881</v>
      </c>
    </row>
    <row r="17403" spans="1:8" x14ac:dyDescent="0.45">
      <c r="A17403" t="s">
        <v>22404</v>
      </c>
      <c r="B17403">
        <v>9000059619</v>
      </c>
      <c r="C17403">
        <v>3000</v>
      </c>
      <c r="D17403">
        <v>3000</v>
      </c>
      <c r="E17403" t="s">
        <v>1808</v>
      </c>
      <c r="F17403" t="s">
        <v>1804</v>
      </c>
      <c r="G17403" t="s">
        <v>22400</v>
      </c>
      <c r="H17403" t="s">
        <v>1881</v>
      </c>
    </row>
    <row r="17404" spans="1:8" x14ac:dyDescent="0.45">
      <c r="A17404" t="s">
        <v>22405</v>
      </c>
      <c r="B17404">
        <v>9000059622</v>
      </c>
      <c r="C17404">
        <v>5000</v>
      </c>
      <c r="D17404">
        <v>2520</v>
      </c>
      <c r="E17404" t="s">
        <v>1837</v>
      </c>
      <c r="F17404" t="s">
        <v>1838</v>
      </c>
      <c r="G17404" t="s">
        <v>22406</v>
      </c>
      <c r="H17404" t="s">
        <v>2254</v>
      </c>
    </row>
    <row r="17405" spans="1:8" x14ac:dyDescent="0.45">
      <c r="A17405" t="s">
        <v>22407</v>
      </c>
      <c r="B17405">
        <v>9000059623</v>
      </c>
      <c r="C17405">
        <v>7000</v>
      </c>
      <c r="D17405">
        <v>6938</v>
      </c>
      <c r="E17405" t="s">
        <v>1808</v>
      </c>
      <c r="F17405" t="s">
        <v>1804</v>
      </c>
      <c r="G17405" t="s">
        <v>22408</v>
      </c>
      <c r="H17405" t="s">
        <v>2254</v>
      </c>
    </row>
    <row r="17406" spans="1:8" x14ac:dyDescent="0.45">
      <c r="A17406" t="s">
        <v>22409</v>
      </c>
      <c r="B17406">
        <v>9000059647</v>
      </c>
      <c r="C17406">
        <v>10000</v>
      </c>
      <c r="D17406">
        <v>8229</v>
      </c>
      <c r="E17406" t="s">
        <v>1808</v>
      </c>
      <c r="F17406" t="s">
        <v>1804</v>
      </c>
      <c r="G17406" t="s">
        <v>22410</v>
      </c>
      <c r="H17406" t="s">
        <v>2108</v>
      </c>
    </row>
    <row r="17407" spans="1:8" x14ac:dyDescent="0.45">
      <c r="A17407" t="s">
        <v>22411</v>
      </c>
      <c r="B17407">
        <v>9000059650</v>
      </c>
      <c r="C17407">
        <v>2500</v>
      </c>
      <c r="D17407">
        <v>1921</v>
      </c>
      <c r="E17407" t="s">
        <v>1888</v>
      </c>
      <c r="F17407" t="s">
        <v>1889</v>
      </c>
      <c r="G17407" t="s">
        <v>22412</v>
      </c>
      <c r="H17407" t="s">
        <v>1910</v>
      </c>
    </row>
    <row r="17408" spans="1:8" x14ac:dyDescent="0.45">
      <c r="A17408" t="s">
        <v>22413</v>
      </c>
      <c r="B17408">
        <v>9000059650</v>
      </c>
      <c r="C17408">
        <v>2500</v>
      </c>
      <c r="D17408">
        <v>2500</v>
      </c>
      <c r="E17408" t="s">
        <v>1808</v>
      </c>
      <c r="F17408" t="s">
        <v>1804</v>
      </c>
      <c r="G17408" t="s">
        <v>22412</v>
      </c>
      <c r="H17408" t="s">
        <v>1910</v>
      </c>
    </row>
    <row r="17409" spans="1:8" x14ac:dyDescent="0.45">
      <c r="A17409" t="s">
        <v>22414</v>
      </c>
      <c r="B17409">
        <v>9000059650</v>
      </c>
      <c r="C17409">
        <v>2500</v>
      </c>
      <c r="D17409">
        <v>2500</v>
      </c>
      <c r="E17409" t="s">
        <v>1808</v>
      </c>
      <c r="F17409" t="s">
        <v>1804</v>
      </c>
      <c r="G17409" t="s">
        <v>22412</v>
      </c>
      <c r="H17409" t="s">
        <v>1910</v>
      </c>
    </row>
    <row r="17410" spans="1:8" x14ac:dyDescent="0.45">
      <c r="A17410" t="s">
        <v>22415</v>
      </c>
      <c r="B17410">
        <v>9000059650</v>
      </c>
      <c r="C17410">
        <v>2500</v>
      </c>
      <c r="D17410">
        <v>2500</v>
      </c>
      <c r="E17410" t="s">
        <v>1808</v>
      </c>
      <c r="F17410" t="s">
        <v>1804</v>
      </c>
      <c r="G17410" t="s">
        <v>22412</v>
      </c>
      <c r="H17410" t="s">
        <v>1910</v>
      </c>
    </row>
    <row r="17411" spans="1:8" x14ac:dyDescent="0.45">
      <c r="A17411" t="s">
        <v>22416</v>
      </c>
      <c r="B17411">
        <v>9000059650</v>
      </c>
      <c r="C17411">
        <v>2500</v>
      </c>
      <c r="D17411">
        <v>2500</v>
      </c>
      <c r="E17411" t="s">
        <v>1808</v>
      </c>
      <c r="F17411" t="s">
        <v>1804</v>
      </c>
      <c r="G17411" t="s">
        <v>22412</v>
      </c>
      <c r="H17411" t="s">
        <v>1910</v>
      </c>
    </row>
    <row r="17412" spans="1:8" x14ac:dyDescent="0.45">
      <c r="A17412" t="s">
        <v>22417</v>
      </c>
      <c r="B17412">
        <v>9000059650</v>
      </c>
      <c r="C17412">
        <v>2500</v>
      </c>
      <c r="D17412">
        <v>2500</v>
      </c>
      <c r="E17412" t="s">
        <v>1808</v>
      </c>
      <c r="F17412" t="s">
        <v>1804</v>
      </c>
      <c r="G17412" t="s">
        <v>22412</v>
      </c>
      <c r="H17412" t="s">
        <v>1910</v>
      </c>
    </row>
    <row r="17413" spans="1:8" x14ac:dyDescent="0.45">
      <c r="A17413" t="s">
        <v>22418</v>
      </c>
      <c r="B17413">
        <v>9000059650</v>
      </c>
      <c r="C17413">
        <v>2500</v>
      </c>
      <c r="D17413">
        <v>2500</v>
      </c>
      <c r="E17413" t="s">
        <v>1808</v>
      </c>
      <c r="F17413" t="s">
        <v>1804</v>
      </c>
      <c r="G17413" t="s">
        <v>22412</v>
      </c>
      <c r="H17413" t="s">
        <v>1910</v>
      </c>
    </row>
    <row r="17414" spans="1:8" x14ac:dyDescent="0.45">
      <c r="A17414" t="s">
        <v>1451</v>
      </c>
      <c r="B17414">
        <v>9000059651</v>
      </c>
      <c r="C17414">
        <v>800</v>
      </c>
      <c r="D17414">
        <v>408</v>
      </c>
      <c r="E17414" t="s">
        <v>1837</v>
      </c>
      <c r="F17414" t="s">
        <v>1972</v>
      </c>
      <c r="G17414" t="s">
        <v>22419</v>
      </c>
      <c r="H17414" t="s">
        <v>1910</v>
      </c>
    </row>
    <row r="17415" spans="1:8" x14ac:dyDescent="0.45">
      <c r="A17415" t="s">
        <v>22420</v>
      </c>
      <c r="B17415">
        <v>9000059651</v>
      </c>
      <c r="C17415">
        <v>800</v>
      </c>
      <c r="D17415">
        <v>97</v>
      </c>
      <c r="E17415" t="s">
        <v>1837</v>
      </c>
      <c r="F17415" t="s">
        <v>2183</v>
      </c>
      <c r="G17415" t="s">
        <v>22419</v>
      </c>
      <c r="H17415" t="s">
        <v>1910</v>
      </c>
    </row>
    <row r="17416" spans="1:8" x14ac:dyDescent="0.45">
      <c r="A17416" t="s">
        <v>22421</v>
      </c>
      <c r="B17416">
        <v>9000059651</v>
      </c>
      <c r="C17416">
        <v>800</v>
      </c>
      <c r="D17416">
        <v>800</v>
      </c>
      <c r="E17416" t="s">
        <v>1808</v>
      </c>
      <c r="F17416" t="s">
        <v>1804</v>
      </c>
      <c r="G17416" t="s">
        <v>22419</v>
      </c>
      <c r="H17416" t="s">
        <v>1910</v>
      </c>
    </row>
    <row r="17417" spans="1:8" x14ac:dyDescent="0.45">
      <c r="A17417" t="s">
        <v>22422</v>
      </c>
      <c r="B17417">
        <v>9000059651</v>
      </c>
      <c r="C17417">
        <v>800</v>
      </c>
      <c r="D17417">
        <v>800</v>
      </c>
      <c r="E17417" t="s">
        <v>1808</v>
      </c>
      <c r="F17417" t="s">
        <v>1804</v>
      </c>
      <c r="G17417" t="s">
        <v>22419</v>
      </c>
      <c r="H17417" t="s">
        <v>1910</v>
      </c>
    </row>
    <row r="17418" spans="1:8" x14ac:dyDescent="0.45">
      <c r="A17418" t="s">
        <v>22423</v>
      </c>
      <c r="B17418">
        <v>9000059651</v>
      </c>
      <c r="C17418">
        <v>800</v>
      </c>
      <c r="D17418">
        <v>800</v>
      </c>
      <c r="E17418" t="s">
        <v>1808</v>
      </c>
      <c r="F17418" t="s">
        <v>1804</v>
      </c>
      <c r="G17418" t="s">
        <v>22419</v>
      </c>
      <c r="H17418" t="s">
        <v>1910</v>
      </c>
    </row>
    <row r="17419" spans="1:8" x14ac:dyDescent="0.45">
      <c r="A17419" t="s">
        <v>22424</v>
      </c>
      <c r="B17419">
        <v>9000059651</v>
      </c>
      <c r="C17419">
        <v>800</v>
      </c>
      <c r="D17419">
        <v>800</v>
      </c>
      <c r="E17419" t="s">
        <v>1808</v>
      </c>
      <c r="F17419" t="s">
        <v>1804</v>
      </c>
      <c r="G17419" t="s">
        <v>22419</v>
      </c>
      <c r="H17419" t="s">
        <v>1910</v>
      </c>
    </row>
    <row r="17420" spans="1:8" x14ac:dyDescent="0.45">
      <c r="A17420" t="s">
        <v>22425</v>
      </c>
      <c r="B17420">
        <v>9000059651</v>
      </c>
      <c r="C17420">
        <v>800</v>
      </c>
      <c r="D17420">
        <v>800</v>
      </c>
      <c r="E17420" t="s">
        <v>1808</v>
      </c>
      <c r="F17420" t="s">
        <v>1804</v>
      </c>
      <c r="G17420" t="s">
        <v>22419</v>
      </c>
      <c r="H17420" t="s">
        <v>1910</v>
      </c>
    </row>
    <row r="17421" spans="1:8" x14ac:dyDescent="0.45">
      <c r="A17421" t="s">
        <v>22426</v>
      </c>
      <c r="B17421">
        <v>9000059651</v>
      </c>
      <c r="C17421">
        <v>800</v>
      </c>
      <c r="D17421">
        <v>800</v>
      </c>
      <c r="E17421" t="s">
        <v>1808</v>
      </c>
      <c r="F17421" t="s">
        <v>1804</v>
      </c>
      <c r="G17421" t="s">
        <v>22419</v>
      </c>
      <c r="H17421" t="s">
        <v>1910</v>
      </c>
    </row>
    <row r="17422" spans="1:8" x14ac:dyDescent="0.45">
      <c r="A17422" t="s">
        <v>22427</v>
      </c>
      <c r="B17422">
        <v>9000059651</v>
      </c>
      <c r="C17422">
        <v>800</v>
      </c>
      <c r="D17422">
        <v>800</v>
      </c>
      <c r="E17422" t="s">
        <v>1808</v>
      </c>
      <c r="F17422" t="s">
        <v>1804</v>
      </c>
      <c r="G17422" t="s">
        <v>22419</v>
      </c>
      <c r="H17422" t="s">
        <v>1910</v>
      </c>
    </row>
    <row r="17423" spans="1:8" x14ac:dyDescent="0.45">
      <c r="A17423" t="s">
        <v>22428</v>
      </c>
      <c r="B17423">
        <v>9000059651</v>
      </c>
      <c r="C17423">
        <v>800</v>
      </c>
      <c r="D17423">
        <v>800</v>
      </c>
      <c r="E17423" t="s">
        <v>1808</v>
      </c>
      <c r="F17423" t="s">
        <v>1804</v>
      </c>
      <c r="G17423" t="s">
        <v>22419</v>
      </c>
      <c r="H17423" t="s">
        <v>1910</v>
      </c>
    </row>
    <row r="17424" spans="1:8" x14ac:dyDescent="0.45">
      <c r="A17424" t="s">
        <v>22429</v>
      </c>
      <c r="B17424">
        <v>9000059657</v>
      </c>
      <c r="C17424">
        <v>1400</v>
      </c>
      <c r="D17424">
        <v>146</v>
      </c>
      <c r="E17424" t="s">
        <v>1808</v>
      </c>
      <c r="F17424" t="s">
        <v>1804</v>
      </c>
      <c r="G17424" t="s">
        <v>22430</v>
      </c>
      <c r="H17424" t="s">
        <v>2254</v>
      </c>
    </row>
    <row r="17425" spans="1:8" x14ac:dyDescent="0.45">
      <c r="A17425" t="s">
        <v>22431</v>
      </c>
      <c r="B17425">
        <v>9000059657</v>
      </c>
      <c r="C17425">
        <v>1400</v>
      </c>
      <c r="D17425">
        <v>460</v>
      </c>
      <c r="E17425" t="s">
        <v>1888</v>
      </c>
      <c r="F17425" t="s">
        <v>2196</v>
      </c>
      <c r="G17425" t="s">
        <v>22430</v>
      </c>
      <c r="H17425" t="s">
        <v>2254</v>
      </c>
    </row>
    <row r="17426" spans="1:8" x14ac:dyDescent="0.45">
      <c r="A17426" t="s">
        <v>22432</v>
      </c>
      <c r="B17426">
        <v>9000059657</v>
      </c>
      <c r="C17426">
        <v>1400</v>
      </c>
      <c r="D17426">
        <v>1400</v>
      </c>
      <c r="E17426" t="s">
        <v>1808</v>
      </c>
      <c r="F17426" t="s">
        <v>1804</v>
      </c>
      <c r="G17426" t="s">
        <v>22430</v>
      </c>
      <c r="H17426" t="s">
        <v>2254</v>
      </c>
    </row>
    <row r="17427" spans="1:8" x14ac:dyDescent="0.45">
      <c r="A17427" t="s">
        <v>22433</v>
      </c>
      <c r="B17427">
        <v>9000059657</v>
      </c>
      <c r="C17427">
        <v>1400</v>
      </c>
      <c r="D17427">
        <v>1400</v>
      </c>
      <c r="E17427" t="s">
        <v>1808</v>
      </c>
      <c r="F17427" t="s">
        <v>1804</v>
      </c>
      <c r="G17427" t="s">
        <v>22430</v>
      </c>
      <c r="H17427" t="s">
        <v>2254</v>
      </c>
    </row>
    <row r="17428" spans="1:8" x14ac:dyDescent="0.45">
      <c r="A17428" t="s">
        <v>22434</v>
      </c>
      <c r="B17428">
        <v>9000059657</v>
      </c>
      <c r="C17428">
        <v>1400</v>
      </c>
      <c r="D17428">
        <v>1400</v>
      </c>
      <c r="E17428" t="s">
        <v>1808</v>
      </c>
      <c r="F17428" t="s">
        <v>1804</v>
      </c>
      <c r="G17428" t="s">
        <v>22430</v>
      </c>
      <c r="H17428" t="s">
        <v>2254</v>
      </c>
    </row>
    <row r="17429" spans="1:8" x14ac:dyDescent="0.45">
      <c r="A17429" t="s">
        <v>22435</v>
      </c>
      <c r="B17429">
        <v>9000059657</v>
      </c>
      <c r="C17429">
        <v>1400</v>
      </c>
      <c r="D17429">
        <v>1400</v>
      </c>
      <c r="E17429" t="s">
        <v>1808</v>
      </c>
      <c r="F17429" t="s">
        <v>1804</v>
      </c>
      <c r="G17429" t="s">
        <v>22430</v>
      </c>
      <c r="H17429" t="s">
        <v>2254</v>
      </c>
    </row>
    <row r="17430" spans="1:8" x14ac:dyDescent="0.45">
      <c r="A17430" t="s">
        <v>22436</v>
      </c>
      <c r="B17430">
        <v>9000059657</v>
      </c>
      <c r="C17430">
        <v>1400</v>
      </c>
      <c r="D17430">
        <v>1400</v>
      </c>
      <c r="E17430" t="s">
        <v>1808</v>
      </c>
      <c r="F17430" t="s">
        <v>1804</v>
      </c>
      <c r="G17430" t="s">
        <v>22430</v>
      </c>
      <c r="H17430" t="s">
        <v>2254</v>
      </c>
    </row>
    <row r="17431" spans="1:8" x14ac:dyDescent="0.45">
      <c r="A17431" t="s">
        <v>22437</v>
      </c>
      <c r="B17431">
        <v>9000059657</v>
      </c>
      <c r="C17431">
        <v>1400</v>
      </c>
      <c r="D17431">
        <v>1400</v>
      </c>
      <c r="E17431" t="s">
        <v>1808</v>
      </c>
      <c r="F17431" t="s">
        <v>1804</v>
      </c>
      <c r="G17431" t="s">
        <v>22430</v>
      </c>
      <c r="H17431" t="s">
        <v>2254</v>
      </c>
    </row>
    <row r="17432" spans="1:8" x14ac:dyDescent="0.45">
      <c r="A17432" t="s">
        <v>22438</v>
      </c>
      <c r="B17432">
        <v>9000059659</v>
      </c>
      <c r="C17432">
        <v>2000</v>
      </c>
      <c r="D17432">
        <v>577</v>
      </c>
      <c r="E17432" t="s">
        <v>1808</v>
      </c>
      <c r="F17432" t="s">
        <v>1804</v>
      </c>
      <c r="G17432" t="s">
        <v>22439</v>
      </c>
      <c r="H17432" t="s">
        <v>1910</v>
      </c>
    </row>
    <row r="17433" spans="1:8" x14ac:dyDescent="0.45">
      <c r="A17433" t="s">
        <v>22440</v>
      </c>
      <c r="B17433">
        <v>9000059659</v>
      </c>
      <c r="C17433">
        <v>2000</v>
      </c>
      <c r="D17433">
        <v>753</v>
      </c>
      <c r="E17433" t="s">
        <v>1808</v>
      </c>
      <c r="F17433" t="s">
        <v>1804</v>
      </c>
      <c r="G17433" t="s">
        <v>22439</v>
      </c>
      <c r="H17433" t="s">
        <v>1910</v>
      </c>
    </row>
    <row r="17434" spans="1:8" x14ac:dyDescent="0.45">
      <c r="A17434" t="s">
        <v>562</v>
      </c>
      <c r="B17434">
        <v>9000059659</v>
      </c>
      <c r="C17434">
        <v>2000</v>
      </c>
      <c r="D17434">
        <v>752</v>
      </c>
      <c r="E17434" t="s">
        <v>1837</v>
      </c>
      <c r="F17434" t="s">
        <v>1972</v>
      </c>
      <c r="G17434" t="s">
        <v>22439</v>
      </c>
      <c r="H17434" t="s">
        <v>1910</v>
      </c>
    </row>
    <row r="17435" spans="1:8" x14ac:dyDescent="0.45">
      <c r="A17435" t="s">
        <v>1404</v>
      </c>
      <c r="B17435">
        <v>9000059659</v>
      </c>
      <c r="C17435">
        <v>2000</v>
      </c>
      <c r="D17435">
        <v>1116</v>
      </c>
      <c r="E17435" t="s">
        <v>1837</v>
      </c>
      <c r="F17435" t="s">
        <v>1972</v>
      </c>
      <c r="G17435" t="s">
        <v>22439</v>
      </c>
      <c r="H17435" t="s">
        <v>1910</v>
      </c>
    </row>
    <row r="17436" spans="1:8" x14ac:dyDescent="0.45">
      <c r="A17436" t="s">
        <v>22441</v>
      </c>
      <c r="B17436">
        <v>9000059659</v>
      </c>
      <c r="C17436">
        <v>2000</v>
      </c>
      <c r="D17436">
        <v>2000</v>
      </c>
      <c r="E17436" t="s">
        <v>1808</v>
      </c>
      <c r="F17436" t="s">
        <v>1804</v>
      </c>
      <c r="G17436" t="s">
        <v>22439</v>
      </c>
      <c r="H17436" t="s">
        <v>1910</v>
      </c>
    </row>
    <row r="17437" spans="1:8" x14ac:dyDescent="0.45">
      <c r="A17437" t="s">
        <v>22442</v>
      </c>
      <c r="B17437">
        <v>9000059659</v>
      </c>
      <c r="C17437">
        <v>2000</v>
      </c>
      <c r="D17437">
        <v>2000</v>
      </c>
      <c r="E17437" t="s">
        <v>1808</v>
      </c>
      <c r="F17437" t="s">
        <v>1804</v>
      </c>
      <c r="G17437" t="s">
        <v>22439</v>
      </c>
      <c r="H17437" t="s">
        <v>1910</v>
      </c>
    </row>
    <row r="17438" spans="1:8" x14ac:dyDescent="0.45">
      <c r="A17438" t="s">
        <v>22443</v>
      </c>
      <c r="B17438">
        <v>9000059659</v>
      </c>
      <c r="C17438">
        <v>2000</v>
      </c>
      <c r="D17438">
        <v>2000</v>
      </c>
      <c r="E17438" t="s">
        <v>1808</v>
      </c>
      <c r="F17438" t="s">
        <v>1804</v>
      </c>
      <c r="G17438" t="s">
        <v>22439</v>
      </c>
      <c r="H17438" t="s">
        <v>1910</v>
      </c>
    </row>
    <row r="17439" spans="1:8" x14ac:dyDescent="0.45">
      <c r="A17439" t="s">
        <v>22444</v>
      </c>
      <c r="B17439">
        <v>9000059756</v>
      </c>
      <c r="C17439">
        <v>13</v>
      </c>
      <c r="D17439">
        <v>13</v>
      </c>
      <c r="E17439" t="s">
        <v>1808</v>
      </c>
      <c r="F17439" t="s">
        <v>1804</v>
      </c>
      <c r="G17439" t="s">
        <v>22445</v>
      </c>
      <c r="H17439" t="s">
        <v>15045</v>
      </c>
    </row>
    <row r="17440" spans="1:8" x14ac:dyDescent="0.45">
      <c r="A17440" t="s">
        <v>22446</v>
      </c>
      <c r="B17440">
        <v>9000059756</v>
      </c>
      <c r="C17440">
        <v>106</v>
      </c>
      <c r="D17440">
        <v>106</v>
      </c>
      <c r="E17440" t="s">
        <v>1808</v>
      </c>
      <c r="F17440" t="s">
        <v>1804</v>
      </c>
      <c r="G17440" t="s">
        <v>22445</v>
      </c>
      <c r="H17440" t="s">
        <v>15045</v>
      </c>
    </row>
    <row r="17441" spans="1:8" x14ac:dyDescent="0.45">
      <c r="A17441" t="s">
        <v>22447</v>
      </c>
      <c r="B17441">
        <v>9000059756</v>
      </c>
      <c r="C17441">
        <v>19</v>
      </c>
      <c r="D17441">
        <v>19</v>
      </c>
      <c r="E17441" t="s">
        <v>1808</v>
      </c>
      <c r="F17441" t="s">
        <v>1804</v>
      </c>
      <c r="G17441" t="s">
        <v>22445</v>
      </c>
      <c r="H17441" t="s">
        <v>15045</v>
      </c>
    </row>
    <row r="17442" spans="1:8" x14ac:dyDescent="0.45">
      <c r="A17442" t="s">
        <v>22448</v>
      </c>
      <c r="B17442">
        <v>9000059756</v>
      </c>
      <c r="C17442">
        <v>100</v>
      </c>
      <c r="D17442">
        <v>100</v>
      </c>
      <c r="E17442" t="s">
        <v>1808</v>
      </c>
      <c r="F17442" t="s">
        <v>1804</v>
      </c>
      <c r="G17442" t="s">
        <v>22445</v>
      </c>
      <c r="H17442" t="s">
        <v>15045</v>
      </c>
    </row>
    <row r="17443" spans="1:8" x14ac:dyDescent="0.45">
      <c r="A17443" t="s">
        <v>22449</v>
      </c>
      <c r="B17443">
        <v>9000059759</v>
      </c>
      <c r="C17443">
        <v>10000</v>
      </c>
      <c r="D17443">
        <v>7505</v>
      </c>
      <c r="E17443" t="s">
        <v>1808</v>
      </c>
      <c r="F17443" t="s">
        <v>1804</v>
      </c>
      <c r="G17443" t="s">
        <v>22450</v>
      </c>
      <c r="H17443" t="s">
        <v>1810</v>
      </c>
    </row>
    <row r="17444" spans="1:8" x14ac:dyDescent="0.45">
      <c r="A17444" t="s">
        <v>22451</v>
      </c>
      <c r="B17444">
        <v>9000059823</v>
      </c>
      <c r="C17444">
        <v>2000</v>
      </c>
      <c r="D17444">
        <v>66</v>
      </c>
      <c r="E17444" t="s">
        <v>1888</v>
      </c>
      <c r="F17444" t="s">
        <v>2196</v>
      </c>
      <c r="G17444" t="s">
        <v>22452</v>
      </c>
      <c r="H17444" t="s">
        <v>6420</v>
      </c>
    </row>
    <row r="17445" spans="1:8" x14ac:dyDescent="0.45">
      <c r="A17445" t="s">
        <v>22453</v>
      </c>
      <c r="B17445">
        <v>9000059823</v>
      </c>
      <c r="C17445">
        <v>2000</v>
      </c>
      <c r="D17445">
        <v>2000</v>
      </c>
      <c r="E17445" t="s">
        <v>1891</v>
      </c>
      <c r="F17445" t="s">
        <v>3405</v>
      </c>
      <c r="G17445" t="s">
        <v>22452</v>
      </c>
      <c r="H17445" t="s">
        <v>6420</v>
      </c>
    </row>
    <row r="17446" spans="1:8" x14ac:dyDescent="0.45">
      <c r="A17446" t="s">
        <v>22454</v>
      </c>
      <c r="B17446">
        <v>9000059823</v>
      </c>
      <c r="C17446">
        <v>2000</v>
      </c>
      <c r="D17446">
        <v>2000</v>
      </c>
      <c r="E17446" t="s">
        <v>1808</v>
      </c>
      <c r="F17446" t="s">
        <v>1804</v>
      </c>
      <c r="G17446" t="s">
        <v>22452</v>
      </c>
      <c r="H17446" t="s">
        <v>6420</v>
      </c>
    </row>
    <row r="17447" spans="1:8" x14ac:dyDescent="0.45">
      <c r="A17447" t="s">
        <v>22455</v>
      </c>
      <c r="B17447">
        <v>9000059823</v>
      </c>
      <c r="C17447">
        <v>2000</v>
      </c>
      <c r="D17447">
        <v>2000</v>
      </c>
      <c r="E17447" t="s">
        <v>1808</v>
      </c>
      <c r="F17447" t="s">
        <v>1804</v>
      </c>
      <c r="G17447" t="s">
        <v>22452</v>
      </c>
      <c r="H17447" t="s">
        <v>6420</v>
      </c>
    </row>
    <row r="17448" spans="1:8" x14ac:dyDescent="0.45">
      <c r="A17448" t="s">
        <v>22456</v>
      </c>
      <c r="B17448">
        <v>9000059823</v>
      </c>
      <c r="C17448">
        <v>2000</v>
      </c>
      <c r="D17448">
        <v>2000</v>
      </c>
      <c r="E17448" t="s">
        <v>1808</v>
      </c>
      <c r="F17448" t="s">
        <v>1804</v>
      </c>
      <c r="G17448" t="s">
        <v>22452</v>
      </c>
      <c r="H17448" t="s">
        <v>6420</v>
      </c>
    </row>
    <row r="17449" spans="1:8" x14ac:dyDescent="0.45">
      <c r="A17449" t="s">
        <v>22457</v>
      </c>
      <c r="B17449">
        <v>9000059823</v>
      </c>
      <c r="C17449">
        <v>2000</v>
      </c>
      <c r="D17449">
        <v>2000</v>
      </c>
      <c r="E17449" t="s">
        <v>1808</v>
      </c>
      <c r="F17449" t="s">
        <v>1804</v>
      </c>
      <c r="G17449" t="s">
        <v>22452</v>
      </c>
      <c r="H17449" t="s">
        <v>6420</v>
      </c>
    </row>
    <row r="17450" spans="1:8" x14ac:dyDescent="0.45">
      <c r="A17450" t="s">
        <v>22458</v>
      </c>
      <c r="B17450">
        <v>9000059823</v>
      </c>
      <c r="C17450">
        <v>2000</v>
      </c>
      <c r="D17450">
        <v>2000</v>
      </c>
      <c r="E17450" t="s">
        <v>1808</v>
      </c>
      <c r="F17450" t="s">
        <v>1804</v>
      </c>
      <c r="G17450" t="s">
        <v>22452</v>
      </c>
      <c r="H17450" t="s">
        <v>6420</v>
      </c>
    </row>
    <row r="17451" spans="1:8" x14ac:dyDescent="0.45">
      <c r="A17451" t="s">
        <v>22459</v>
      </c>
      <c r="B17451">
        <v>9000059833</v>
      </c>
      <c r="C17451">
        <v>2208</v>
      </c>
      <c r="D17451">
        <v>675</v>
      </c>
      <c r="E17451" t="s">
        <v>1808</v>
      </c>
      <c r="F17451" t="s">
        <v>1804</v>
      </c>
      <c r="G17451" t="s">
        <v>22460</v>
      </c>
      <c r="H17451" t="s">
        <v>2254</v>
      </c>
    </row>
    <row r="17452" spans="1:8" x14ac:dyDescent="0.45">
      <c r="A17452" t="s">
        <v>22461</v>
      </c>
      <c r="B17452">
        <v>9000059834</v>
      </c>
      <c r="C17452">
        <v>1000</v>
      </c>
      <c r="D17452">
        <v>207</v>
      </c>
      <c r="E17452" t="s">
        <v>1808</v>
      </c>
      <c r="F17452" t="s">
        <v>1804</v>
      </c>
      <c r="G17452" t="s">
        <v>22462</v>
      </c>
      <c r="H17452" t="s">
        <v>2254</v>
      </c>
    </row>
    <row r="17453" spans="1:8" x14ac:dyDescent="0.45">
      <c r="A17453" t="s">
        <v>22463</v>
      </c>
      <c r="B17453">
        <v>9000059877</v>
      </c>
      <c r="C17453">
        <v>3000</v>
      </c>
      <c r="D17453">
        <v>341</v>
      </c>
      <c r="E17453" t="s">
        <v>1837</v>
      </c>
      <c r="F17453" t="s">
        <v>1838</v>
      </c>
      <c r="G17453" t="s">
        <v>22464</v>
      </c>
      <c r="H17453" t="s">
        <v>2254</v>
      </c>
    </row>
    <row r="17454" spans="1:8" x14ac:dyDescent="0.45">
      <c r="A17454" t="s">
        <v>22465</v>
      </c>
      <c r="B17454">
        <v>9000059893</v>
      </c>
      <c r="C17454">
        <v>1000</v>
      </c>
      <c r="D17454">
        <v>842</v>
      </c>
      <c r="E17454" t="s">
        <v>1808</v>
      </c>
      <c r="F17454" t="s">
        <v>1804</v>
      </c>
      <c r="G17454" t="s">
        <v>22466</v>
      </c>
      <c r="H17454" t="s">
        <v>2254</v>
      </c>
    </row>
    <row r="17455" spans="1:8" x14ac:dyDescent="0.45">
      <c r="A17455" t="s">
        <v>22467</v>
      </c>
      <c r="B17455">
        <v>9000059893</v>
      </c>
      <c r="C17455">
        <v>1000</v>
      </c>
      <c r="D17455">
        <v>154</v>
      </c>
      <c r="E17455" t="s">
        <v>1837</v>
      </c>
      <c r="F17455" t="s">
        <v>2187</v>
      </c>
      <c r="G17455" t="s">
        <v>22466</v>
      </c>
      <c r="H17455" t="s">
        <v>2254</v>
      </c>
    </row>
    <row r="17456" spans="1:8" x14ac:dyDescent="0.45">
      <c r="A17456" t="s">
        <v>22468</v>
      </c>
      <c r="B17456">
        <v>9000059893</v>
      </c>
      <c r="C17456">
        <v>1000</v>
      </c>
      <c r="D17456">
        <v>150</v>
      </c>
      <c r="E17456" t="s">
        <v>1837</v>
      </c>
      <c r="F17456" t="s">
        <v>2187</v>
      </c>
      <c r="G17456" t="s">
        <v>22466</v>
      </c>
      <c r="H17456" t="s">
        <v>2254</v>
      </c>
    </row>
    <row r="17457" spans="1:8" x14ac:dyDescent="0.45">
      <c r="A17457" t="s">
        <v>22469</v>
      </c>
      <c r="B17457">
        <v>9000059893</v>
      </c>
      <c r="C17457">
        <v>1000</v>
      </c>
      <c r="D17457">
        <v>364</v>
      </c>
      <c r="E17457" t="s">
        <v>1888</v>
      </c>
      <c r="F17457" t="s">
        <v>2196</v>
      </c>
      <c r="G17457" t="s">
        <v>22466</v>
      </c>
      <c r="H17457" t="s">
        <v>2254</v>
      </c>
    </row>
    <row r="17458" spans="1:8" x14ac:dyDescent="0.45">
      <c r="A17458" t="s">
        <v>22470</v>
      </c>
      <c r="B17458">
        <v>9000059893</v>
      </c>
      <c r="C17458">
        <v>1000</v>
      </c>
      <c r="D17458">
        <v>1000</v>
      </c>
      <c r="E17458" t="s">
        <v>1808</v>
      </c>
      <c r="F17458" t="s">
        <v>1804</v>
      </c>
      <c r="G17458" t="s">
        <v>22466</v>
      </c>
      <c r="H17458" t="s">
        <v>2254</v>
      </c>
    </row>
    <row r="17459" spans="1:8" x14ac:dyDescent="0.45">
      <c r="A17459" t="s">
        <v>22471</v>
      </c>
      <c r="B17459">
        <v>9000059893</v>
      </c>
      <c r="C17459">
        <v>1000</v>
      </c>
      <c r="D17459">
        <v>1000</v>
      </c>
      <c r="E17459" t="s">
        <v>1808</v>
      </c>
      <c r="F17459" t="s">
        <v>1804</v>
      </c>
      <c r="G17459" t="s">
        <v>22466</v>
      </c>
      <c r="H17459" t="s">
        <v>2254</v>
      </c>
    </row>
    <row r="17460" spans="1:8" x14ac:dyDescent="0.45">
      <c r="A17460" t="s">
        <v>22472</v>
      </c>
      <c r="B17460">
        <v>9000059893</v>
      </c>
      <c r="C17460">
        <v>1000</v>
      </c>
      <c r="D17460">
        <v>1000</v>
      </c>
      <c r="E17460" t="s">
        <v>1808</v>
      </c>
      <c r="F17460" t="s">
        <v>1804</v>
      </c>
      <c r="G17460" t="s">
        <v>22466</v>
      </c>
      <c r="H17460" t="s">
        <v>2254</v>
      </c>
    </row>
    <row r="17461" spans="1:8" x14ac:dyDescent="0.45">
      <c r="A17461" t="s">
        <v>22473</v>
      </c>
      <c r="B17461">
        <v>9000059893</v>
      </c>
      <c r="C17461">
        <v>1000</v>
      </c>
      <c r="D17461">
        <v>1000</v>
      </c>
      <c r="E17461" t="s">
        <v>1808</v>
      </c>
      <c r="F17461" t="s">
        <v>1804</v>
      </c>
      <c r="G17461" t="s">
        <v>22466</v>
      </c>
      <c r="H17461" t="s">
        <v>2254</v>
      </c>
    </row>
    <row r="17462" spans="1:8" x14ac:dyDescent="0.45">
      <c r="A17462" t="s">
        <v>22474</v>
      </c>
      <c r="B17462">
        <v>9000059893</v>
      </c>
      <c r="C17462">
        <v>1000</v>
      </c>
      <c r="D17462">
        <v>1000</v>
      </c>
      <c r="E17462" t="s">
        <v>1808</v>
      </c>
      <c r="F17462" t="s">
        <v>1804</v>
      </c>
      <c r="G17462" t="s">
        <v>22466</v>
      </c>
      <c r="H17462" t="s">
        <v>2254</v>
      </c>
    </row>
    <row r="17463" spans="1:8" x14ac:dyDescent="0.45">
      <c r="A17463" t="s">
        <v>22475</v>
      </c>
      <c r="B17463">
        <v>9000059893</v>
      </c>
      <c r="C17463">
        <v>1000</v>
      </c>
      <c r="D17463">
        <v>1000</v>
      </c>
      <c r="E17463" t="s">
        <v>1808</v>
      </c>
      <c r="F17463" t="s">
        <v>1804</v>
      </c>
      <c r="G17463" t="s">
        <v>22466</v>
      </c>
      <c r="H17463" t="s">
        <v>2254</v>
      </c>
    </row>
    <row r="17464" spans="1:8" x14ac:dyDescent="0.45">
      <c r="A17464" t="s">
        <v>22476</v>
      </c>
      <c r="B17464">
        <v>9000059893</v>
      </c>
      <c r="C17464">
        <v>1000</v>
      </c>
      <c r="D17464">
        <v>1000</v>
      </c>
      <c r="E17464" t="s">
        <v>1808</v>
      </c>
      <c r="F17464" t="s">
        <v>1804</v>
      </c>
      <c r="G17464" t="s">
        <v>22466</v>
      </c>
      <c r="H17464" t="s">
        <v>2254</v>
      </c>
    </row>
    <row r="17465" spans="1:8" x14ac:dyDescent="0.45">
      <c r="A17465" t="s">
        <v>22477</v>
      </c>
      <c r="B17465">
        <v>9000059893</v>
      </c>
      <c r="C17465">
        <v>1000</v>
      </c>
      <c r="D17465">
        <v>1000</v>
      </c>
      <c r="E17465" t="s">
        <v>1808</v>
      </c>
      <c r="F17465" t="s">
        <v>1804</v>
      </c>
      <c r="G17465" t="s">
        <v>22466</v>
      </c>
      <c r="H17465" t="s">
        <v>2254</v>
      </c>
    </row>
    <row r="17466" spans="1:8" x14ac:dyDescent="0.45">
      <c r="A17466" t="s">
        <v>22478</v>
      </c>
      <c r="B17466">
        <v>9000059893</v>
      </c>
      <c r="C17466">
        <v>1000</v>
      </c>
      <c r="D17466">
        <v>1000</v>
      </c>
      <c r="E17466" t="s">
        <v>1808</v>
      </c>
      <c r="F17466" t="s">
        <v>1804</v>
      </c>
      <c r="G17466" t="s">
        <v>22466</v>
      </c>
      <c r="H17466" t="s">
        <v>2254</v>
      </c>
    </row>
    <row r="17467" spans="1:8" x14ac:dyDescent="0.45">
      <c r="A17467" t="s">
        <v>22479</v>
      </c>
      <c r="B17467">
        <v>9000059893</v>
      </c>
      <c r="C17467">
        <v>1000</v>
      </c>
      <c r="D17467">
        <v>1000</v>
      </c>
      <c r="E17467" t="s">
        <v>1808</v>
      </c>
      <c r="F17467" t="s">
        <v>1804</v>
      </c>
      <c r="G17467" t="s">
        <v>22466</v>
      </c>
      <c r="H17467" t="s">
        <v>2254</v>
      </c>
    </row>
    <row r="17468" spans="1:8" x14ac:dyDescent="0.45">
      <c r="A17468" t="s">
        <v>22480</v>
      </c>
      <c r="B17468">
        <v>9000059893</v>
      </c>
      <c r="C17468">
        <v>1000</v>
      </c>
      <c r="D17468">
        <v>1000</v>
      </c>
      <c r="E17468" t="s">
        <v>1808</v>
      </c>
      <c r="F17468" t="s">
        <v>1804</v>
      </c>
      <c r="G17468" t="s">
        <v>22466</v>
      </c>
      <c r="H17468" t="s">
        <v>2254</v>
      </c>
    </row>
    <row r="17469" spans="1:8" x14ac:dyDescent="0.45">
      <c r="A17469" t="s">
        <v>22481</v>
      </c>
      <c r="B17469">
        <v>9000059893</v>
      </c>
      <c r="C17469">
        <v>1000</v>
      </c>
      <c r="D17469">
        <v>1000</v>
      </c>
      <c r="E17469" t="s">
        <v>1808</v>
      </c>
      <c r="F17469" t="s">
        <v>1804</v>
      </c>
      <c r="G17469" t="s">
        <v>22466</v>
      </c>
      <c r="H17469" t="s">
        <v>2254</v>
      </c>
    </row>
    <row r="17470" spans="1:8" x14ac:dyDescent="0.45">
      <c r="A17470" t="s">
        <v>22482</v>
      </c>
      <c r="B17470">
        <v>9000059893</v>
      </c>
      <c r="C17470">
        <v>1000</v>
      </c>
      <c r="D17470">
        <v>1000</v>
      </c>
      <c r="E17470" t="s">
        <v>1808</v>
      </c>
      <c r="F17470" t="s">
        <v>1804</v>
      </c>
      <c r="G17470" t="s">
        <v>22466</v>
      </c>
      <c r="H17470" t="s">
        <v>2254</v>
      </c>
    </row>
    <row r="17471" spans="1:8" x14ac:dyDescent="0.45">
      <c r="A17471" t="s">
        <v>22483</v>
      </c>
      <c r="B17471">
        <v>9000059893</v>
      </c>
      <c r="C17471">
        <v>1000</v>
      </c>
      <c r="D17471">
        <v>1000</v>
      </c>
      <c r="E17471" t="s">
        <v>1808</v>
      </c>
      <c r="F17471" t="s">
        <v>1804</v>
      </c>
      <c r="G17471" t="s">
        <v>22466</v>
      </c>
      <c r="H17471" t="s">
        <v>2254</v>
      </c>
    </row>
    <row r="17472" spans="1:8" x14ac:dyDescent="0.45">
      <c r="A17472" t="s">
        <v>22484</v>
      </c>
      <c r="B17472">
        <v>9000059893</v>
      </c>
      <c r="C17472">
        <v>1000</v>
      </c>
      <c r="D17472">
        <v>1000</v>
      </c>
      <c r="E17472" t="s">
        <v>1808</v>
      </c>
      <c r="F17472" t="s">
        <v>1804</v>
      </c>
      <c r="G17472" t="s">
        <v>22466</v>
      </c>
      <c r="H17472" t="s">
        <v>2254</v>
      </c>
    </row>
    <row r="17473" spans="1:8" x14ac:dyDescent="0.45">
      <c r="A17473" t="s">
        <v>22485</v>
      </c>
      <c r="B17473">
        <v>9000059893</v>
      </c>
      <c r="C17473">
        <v>1000</v>
      </c>
      <c r="D17473">
        <v>1000</v>
      </c>
      <c r="E17473" t="s">
        <v>1808</v>
      </c>
      <c r="F17473" t="s">
        <v>1804</v>
      </c>
      <c r="G17473" t="s">
        <v>22466</v>
      </c>
      <c r="H17473" t="s">
        <v>2254</v>
      </c>
    </row>
    <row r="17474" spans="1:8" x14ac:dyDescent="0.45">
      <c r="A17474" t="s">
        <v>22486</v>
      </c>
      <c r="B17474">
        <v>9000059893</v>
      </c>
      <c r="C17474">
        <v>1000</v>
      </c>
      <c r="D17474">
        <v>1000</v>
      </c>
      <c r="E17474" t="s">
        <v>1808</v>
      </c>
      <c r="F17474" t="s">
        <v>1804</v>
      </c>
      <c r="G17474" t="s">
        <v>22466</v>
      </c>
      <c r="H17474" t="s">
        <v>2254</v>
      </c>
    </row>
    <row r="17475" spans="1:8" x14ac:dyDescent="0.45">
      <c r="A17475" t="s">
        <v>22487</v>
      </c>
      <c r="B17475">
        <v>9000059893</v>
      </c>
      <c r="C17475">
        <v>1000</v>
      </c>
      <c r="D17475">
        <v>1000</v>
      </c>
      <c r="E17475" t="s">
        <v>1808</v>
      </c>
      <c r="F17475" t="s">
        <v>1804</v>
      </c>
      <c r="G17475" t="s">
        <v>22466</v>
      </c>
      <c r="H17475" t="s">
        <v>2254</v>
      </c>
    </row>
    <row r="17476" spans="1:8" x14ac:dyDescent="0.45">
      <c r="A17476" t="s">
        <v>22488</v>
      </c>
      <c r="B17476">
        <v>9000059893</v>
      </c>
      <c r="C17476">
        <v>1000</v>
      </c>
      <c r="D17476">
        <v>1000</v>
      </c>
      <c r="E17476" t="s">
        <v>1808</v>
      </c>
      <c r="F17476" t="s">
        <v>1804</v>
      </c>
      <c r="G17476" t="s">
        <v>22466</v>
      </c>
      <c r="H17476" t="s">
        <v>2254</v>
      </c>
    </row>
    <row r="17477" spans="1:8" x14ac:dyDescent="0.45">
      <c r="A17477" t="s">
        <v>22489</v>
      </c>
      <c r="B17477">
        <v>9000059893</v>
      </c>
      <c r="C17477">
        <v>1000</v>
      </c>
      <c r="D17477">
        <v>1000</v>
      </c>
      <c r="E17477" t="s">
        <v>1808</v>
      </c>
      <c r="F17477" t="s">
        <v>1804</v>
      </c>
      <c r="G17477" t="s">
        <v>22466</v>
      </c>
      <c r="H17477" t="s">
        <v>2254</v>
      </c>
    </row>
    <row r="17478" spans="1:8" x14ac:dyDescent="0.45">
      <c r="A17478" t="s">
        <v>22490</v>
      </c>
      <c r="B17478">
        <v>9000059893</v>
      </c>
      <c r="C17478">
        <v>1000</v>
      </c>
      <c r="D17478">
        <v>1000</v>
      </c>
      <c r="E17478" t="s">
        <v>1808</v>
      </c>
      <c r="F17478" t="s">
        <v>1804</v>
      </c>
      <c r="G17478" t="s">
        <v>22466</v>
      </c>
      <c r="H17478" t="s">
        <v>2254</v>
      </c>
    </row>
    <row r="17479" spans="1:8" x14ac:dyDescent="0.45">
      <c r="A17479" t="s">
        <v>22491</v>
      </c>
      <c r="B17479">
        <v>9000059893</v>
      </c>
      <c r="C17479">
        <v>1000</v>
      </c>
      <c r="D17479">
        <v>1000</v>
      </c>
      <c r="E17479" t="s">
        <v>1808</v>
      </c>
      <c r="F17479" t="s">
        <v>1804</v>
      </c>
      <c r="G17479" t="s">
        <v>22466</v>
      </c>
      <c r="H17479" t="s">
        <v>2254</v>
      </c>
    </row>
    <row r="17480" spans="1:8" x14ac:dyDescent="0.45">
      <c r="A17480" t="s">
        <v>22492</v>
      </c>
      <c r="B17480">
        <v>9000059893</v>
      </c>
      <c r="C17480">
        <v>1000</v>
      </c>
      <c r="D17480">
        <v>1000</v>
      </c>
      <c r="E17480" t="s">
        <v>1808</v>
      </c>
      <c r="F17480" t="s">
        <v>1804</v>
      </c>
      <c r="G17480" t="s">
        <v>22466</v>
      </c>
      <c r="H17480" t="s">
        <v>2254</v>
      </c>
    </row>
    <row r="17481" spans="1:8" x14ac:dyDescent="0.45">
      <c r="A17481" t="s">
        <v>22493</v>
      </c>
      <c r="B17481">
        <v>9000059893</v>
      </c>
      <c r="C17481">
        <v>1000</v>
      </c>
      <c r="D17481">
        <v>1000</v>
      </c>
      <c r="E17481" t="s">
        <v>1808</v>
      </c>
      <c r="F17481" t="s">
        <v>1804</v>
      </c>
      <c r="G17481" t="s">
        <v>22466</v>
      </c>
      <c r="H17481" t="s">
        <v>2254</v>
      </c>
    </row>
    <row r="17482" spans="1:8" x14ac:dyDescent="0.45">
      <c r="A17482" t="s">
        <v>22494</v>
      </c>
      <c r="B17482">
        <v>9000059893</v>
      </c>
      <c r="C17482">
        <v>1000</v>
      </c>
      <c r="D17482">
        <v>1000</v>
      </c>
      <c r="E17482" t="s">
        <v>1808</v>
      </c>
      <c r="F17482" t="s">
        <v>1804</v>
      </c>
      <c r="G17482" t="s">
        <v>22466</v>
      </c>
      <c r="H17482" t="s">
        <v>2254</v>
      </c>
    </row>
    <row r="17483" spans="1:8" x14ac:dyDescent="0.45">
      <c r="A17483" t="s">
        <v>22495</v>
      </c>
      <c r="B17483">
        <v>9000059893</v>
      </c>
      <c r="C17483">
        <v>1000</v>
      </c>
      <c r="D17483">
        <v>1000</v>
      </c>
      <c r="E17483" t="s">
        <v>1808</v>
      </c>
      <c r="F17483" t="s">
        <v>1804</v>
      </c>
      <c r="G17483" t="s">
        <v>22466</v>
      </c>
      <c r="H17483" t="s">
        <v>2254</v>
      </c>
    </row>
    <row r="17484" spans="1:8" x14ac:dyDescent="0.45">
      <c r="A17484" t="s">
        <v>22496</v>
      </c>
      <c r="B17484">
        <v>9000059893</v>
      </c>
      <c r="C17484">
        <v>1000</v>
      </c>
      <c r="D17484">
        <v>1000</v>
      </c>
      <c r="E17484" t="s">
        <v>1808</v>
      </c>
      <c r="F17484" t="s">
        <v>1804</v>
      </c>
      <c r="G17484" t="s">
        <v>22466</v>
      </c>
      <c r="H17484" t="s">
        <v>2254</v>
      </c>
    </row>
    <row r="17485" spans="1:8" x14ac:dyDescent="0.45">
      <c r="A17485" t="s">
        <v>22497</v>
      </c>
      <c r="B17485">
        <v>9000059893</v>
      </c>
      <c r="C17485">
        <v>1000</v>
      </c>
      <c r="D17485">
        <v>1000</v>
      </c>
      <c r="E17485" t="s">
        <v>1808</v>
      </c>
      <c r="F17485" t="s">
        <v>1804</v>
      </c>
      <c r="G17485" t="s">
        <v>22466</v>
      </c>
      <c r="H17485" t="s">
        <v>2254</v>
      </c>
    </row>
    <row r="17486" spans="1:8" x14ac:dyDescent="0.45">
      <c r="A17486" t="s">
        <v>22498</v>
      </c>
      <c r="B17486">
        <v>9000059893</v>
      </c>
      <c r="C17486">
        <v>1000</v>
      </c>
      <c r="D17486">
        <v>1000</v>
      </c>
      <c r="E17486" t="s">
        <v>1808</v>
      </c>
      <c r="F17486" t="s">
        <v>1804</v>
      </c>
      <c r="G17486" t="s">
        <v>22466</v>
      </c>
      <c r="H17486" t="s">
        <v>2254</v>
      </c>
    </row>
    <row r="17487" spans="1:8" x14ac:dyDescent="0.45">
      <c r="A17487" t="s">
        <v>22499</v>
      </c>
      <c r="B17487">
        <v>9000059893</v>
      </c>
      <c r="C17487">
        <v>1000</v>
      </c>
      <c r="D17487">
        <v>1000</v>
      </c>
      <c r="E17487" t="s">
        <v>1808</v>
      </c>
      <c r="F17487" t="s">
        <v>1804</v>
      </c>
      <c r="G17487" t="s">
        <v>22466</v>
      </c>
      <c r="H17487" t="s">
        <v>2254</v>
      </c>
    </row>
    <row r="17488" spans="1:8" x14ac:dyDescent="0.45">
      <c r="A17488" t="s">
        <v>22500</v>
      </c>
      <c r="B17488">
        <v>9000059893</v>
      </c>
      <c r="C17488">
        <v>1000</v>
      </c>
      <c r="D17488">
        <v>1000</v>
      </c>
      <c r="E17488" t="s">
        <v>1808</v>
      </c>
      <c r="F17488" t="s">
        <v>1804</v>
      </c>
      <c r="G17488" t="s">
        <v>22466</v>
      </c>
      <c r="H17488" t="s">
        <v>2254</v>
      </c>
    </row>
    <row r="17489" spans="1:8" x14ac:dyDescent="0.45">
      <c r="A17489" t="s">
        <v>22501</v>
      </c>
      <c r="B17489">
        <v>9000059893</v>
      </c>
      <c r="C17489">
        <v>1000</v>
      </c>
      <c r="D17489">
        <v>1000</v>
      </c>
      <c r="E17489" t="s">
        <v>1808</v>
      </c>
      <c r="F17489" t="s">
        <v>1804</v>
      </c>
      <c r="G17489" t="s">
        <v>22466</v>
      </c>
      <c r="H17489" t="s">
        <v>2254</v>
      </c>
    </row>
    <row r="17490" spans="1:8" x14ac:dyDescent="0.45">
      <c r="A17490" t="s">
        <v>22502</v>
      </c>
      <c r="B17490">
        <v>9000059893</v>
      </c>
      <c r="C17490">
        <v>1000</v>
      </c>
      <c r="D17490">
        <v>1000</v>
      </c>
      <c r="E17490" t="s">
        <v>1808</v>
      </c>
      <c r="F17490" t="s">
        <v>1804</v>
      </c>
      <c r="G17490" t="s">
        <v>22466</v>
      </c>
      <c r="H17490" t="s">
        <v>2254</v>
      </c>
    </row>
    <row r="17491" spans="1:8" x14ac:dyDescent="0.45">
      <c r="A17491" t="s">
        <v>22503</v>
      </c>
      <c r="B17491">
        <v>9000059893</v>
      </c>
      <c r="C17491">
        <v>1000</v>
      </c>
      <c r="D17491">
        <v>1000</v>
      </c>
      <c r="E17491" t="s">
        <v>1808</v>
      </c>
      <c r="F17491" t="s">
        <v>1804</v>
      </c>
      <c r="G17491" t="s">
        <v>22466</v>
      </c>
      <c r="H17491" t="s">
        <v>2254</v>
      </c>
    </row>
    <row r="17492" spans="1:8" x14ac:dyDescent="0.45">
      <c r="A17492" t="s">
        <v>22504</v>
      </c>
      <c r="B17492">
        <v>9000059893</v>
      </c>
      <c r="C17492">
        <v>1000</v>
      </c>
      <c r="D17492">
        <v>1000</v>
      </c>
      <c r="E17492" t="s">
        <v>1808</v>
      </c>
      <c r="F17492" t="s">
        <v>1804</v>
      </c>
      <c r="G17492" t="s">
        <v>22466</v>
      </c>
      <c r="H17492" t="s">
        <v>2254</v>
      </c>
    </row>
    <row r="17493" spans="1:8" x14ac:dyDescent="0.45">
      <c r="A17493" t="s">
        <v>22505</v>
      </c>
      <c r="B17493">
        <v>9000059893</v>
      </c>
      <c r="C17493">
        <v>1000</v>
      </c>
      <c r="D17493">
        <v>1000</v>
      </c>
      <c r="E17493" t="s">
        <v>1808</v>
      </c>
      <c r="F17493" t="s">
        <v>1804</v>
      </c>
      <c r="G17493" t="s">
        <v>22466</v>
      </c>
      <c r="H17493" t="s">
        <v>2254</v>
      </c>
    </row>
    <row r="17494" spans="1:8" x14ac:dyDescent="0.45">
      <c r="A17494" t="s">
        <v>22506</v>
      </c>
      <c r="B17494">
        <v>9000059893</v>
      </c>
      <c r="C17494">
        <v>1000</v>
      </c>
      <c r="D17494">
        <v>1000</v>
      </c>
      <c r="E17494" t="s">
        <v>1808</v>
      </c>
      <c r="F17494" t="s">
        <v>1804</v>
      </c>
      <c r="G17494" t="s">
        <v>22466</v>
      </c>
      <c r="H17494" t="s">
        <v>2254</v>
      </c>
    </row>
    <row r="17495" spans="1:8" x14ac:dyDescent="0.45">
      <c r="A17495" t="s">
        <v>22507</v>
      </c>
      <c r="B17495">
        <v>9000059893</v>
      </c>
      <c r="C17495">
        <v>1000</v>
      </c>
      <c r="D17495">
        <v>1000</v>
      </c>
      <c r="E17495" t="s">
        <v>1808</v>
      </c>
      <c r="F17495" t="s">
        <v>1804</v>
      </c>
      <c r="G17495" t="s">
        <v>22466</v>
      </c>
      <c r="H17495" t="s">
        <v>2254</v>
      </c>
    </row>
    <row r="17496" spans="1:8" x14ac:dyDescent="0.45">
      <c r="A17496" t="s">
        <v>22508</v>
      </c>
      <c r="B17496">
        <v>9000059893</v>
      </c>
      <c r="C17496">
        <v>1000</v>
      </c>
      <c r="D17496">
        <v>1000</v>
      </c>
      <c r="E17496" t="s">
        <v>1808</v>
      </c>
      <c r="F17496" t="s">
        <v>1804</v>
      </c>
      <c r="G17496" t="s">
        <v>22466</v>
      </c>
      <c r="H17496" t="s">
        <v>2254</v>
      </c>
    </row>
    <row r="17497" spans="1:8" x14ac:dyDescent="0.45">
      <c r="A17497" t="s">
        <v>22509</v>
      </c>
      <c r="B17497">
        <v>9000059893</v>
      </c>
      <c r="C17497">
        <v>1000</v>
      </c>
      <c r="D17497">
        <v>1000</v>
      </c>
      <c r="E17497" t="s">
        <v>1808</v>
      </c>
      <c r="F17497" t="s">
        <v>1804</v>
      </c>
      <c r="G17497" t="s">
        <v>22466</v>
      </c>
      <c r="H17497" t="s">
        <v>2254</v>
      </c>
    </row>
    <row r="17498" spans="1:8" x14ac:dyDescent="0.45">
      <c r="A17498" t="s">
        <v>22510</v>
      </c>
      <c r="B17498">
        <v>9000059939</v>
      </c>
      <c r="C17498">
        <v>3000</v>
      </c>
      <c r="D17498">
        <v>20</v>
      </c>
      <c r="E17498" t="s">
        <v>1837</v>
      </c>
      <c r="F17498" t="s">
        <v>2670</v>
      </c>
      <c r="G17498" t="s">
        <v>22511</v>
      </c>
      <c r="H17498" t="s">
        <v>1881</v>
      </c>
    </row>
    <row r="17499" spans="1:8" x14ac:dyDescent="0.45">
      <c r="A17499" t="s">
        <v>22512</v>
      </c>
      <c r="B17499">
        <v>9000059939</v>
      </c>
      <c r="C17499">
        <v>3000</v>
      </c>
      <c r="D17499">
        <v>2980</v>
      </c>
      <c r="E17499" t="s">
        <v>1808</v>
      </c>
      <c r="F17499" t="s">
        <v>1804</v>
      </c>
      <c r="G17499" t="s">
        <v>22511</v>
      </c>
      <c r="H17499" t="s">
        <v>1881</v>
      </c>
    </row>
    <row r="17500" spans="1:8" x14ac:dyDescent="0.45">
      <c r="A17500" t="s">
        <v>272</v>
      </c>
      <c r="B17500">
        <v>9000059940</v>
      </c>
      <c r="C17500">
        <v>2500</v>
      </c>
      <c r="D17500">
        <v>137</v>
      </c>
      <c r="E17500" t="s">
        <v>1891</v>
      </c>
      <c r="F17500" t="s">
        <v>3140</v>
      </c>
      <c r="G17500" t="s">
        <v>22513</v>
      </c>
      <c r="H17500" t="s">
        <v>1910</v>
      </c>
    </row>
    <row r="17501" spans="1:8" x14ac:dyDescent="0.45">
      <c r="A17501" t="s">
        <v>22514</v>
      </c>
      <c r="B17501">
        <v>9000059940</v>
      </c>
      <c r="C17501">
        <v>2500</v>
      </c>
      <c r="D17501">
        <v>111</v>
      </c>
      <c r="E17501" t="s">
        <v>1837</v>
      </c>
      <c r="F17501" t="s">
        <v>2187</v>
      </c>
      <c r="G17501" t="s">
        <v>22513</v>
      </c>
      <c r="H17501" t="s">
        <v>1910</v>
      </c>
    </row>
    <row r="17502" spans="1:8" x14ac:dyDescent="0.45">
      <c r="A17502" t="s">
        <v>22515</v>
      </c>
      <c r="B17502">
        <v>9000059940</v>
      </c>
      <c r="C17502">
        <v>2500</v>
      </c>
      <c r="D17502">
        <v>31</v>
      </c>
      <c r="E17502" t="s">
        <v>1837</v>
      </c>
      <c r="F17502" t="s">
        <v>2187</v>
      </c>
      <c r="G17502" t="s">
        <v>22513</v>
      </c>
      <c r="H17502" t="s">
        <v>1910</v>
      </c>
    </row>
    <row r="17503" spans="1:8" x14ac:dyDescent="0.45">
      <c r="A17503" t="s">
        <v>22516</v>
      </c>
      <c r="B17503">
        <v>9000059940</v>
      </c>
      <c r="C17503">
        <v>2500</v>
      </c>
      <c r="D17503">
        <v>26</v>
      </c>
      <c r="E17503" t="s">
        <v>1837</v>
      </c>
      <c r="F17503" t="s">
        <v>2183</v>
      </c>
      <c r="G17503" t="s">
        <v>22513</v>
      </c>
      <c r="H17503" t="s">
        <v>1910</v>
      </c>
    </row>
    <row r="17504" spans="1:8" x14ac:dyDescent="0.45">
      <c r="A17504" t="s">
        <v>22517</v>
      </c>
      <c r="B17504">
        <v>9000059940</v>
      </c>
      <c r="C17504">
        <v>2500</v>
      </c>
      <c r="D17504">
        <v>54</v>
      </c>
      <c r="E17504" t="s">
        <v>1837</v>
      </c>
      <c r="F17504" t="s">
        <v>2187</v>
      </c>
      <c r="G17504" t="s">
        <v>22513</v>
      </c>
      <c r="H17504" t="s">
        <v>1910</v>
      </c>
    </row>
    <row r="17505" spans="1:8" x14ac:dyDescent="0.45">
      <c r="A17505" t="s">
        <v>22518</v>
      </c>
      <c r="B17505">
        <v>9000059940</v>
      </c>
      <c r="C17505">
        <v>2500</v>
      </c>
      <c r="D17505">
        <v>2345</v>
      </c>
      <c r="E17505" t="s">
        <v>1808</v>
      </c>
      <c r="F17505" t="s">
        <v>1804</v>
      </c>
      <c r="G17505" t="s">
        <v>22513</v>
      </c>
      <c r="H17505" t="s">
        <v>1910</v>
      </c>
    </row>
    <row r="17506" spans="1:8" x14ac:dyDescent="0.45">
      <c r="A17506" t="s">
        <v>22519</v>
      </c>
      <c r="B17506">
        <v>9000059940</v>
      </c>
      <c r="C17506">
        <v>2500</v>
      </c>
      <c r="D17506">
        <v>1826</v>
      </c>
      <c r="E17506" t="s">
        <v>1837</v>
      </c>
      <c r="F17506" t="s">
        <v>1884</v>
      </c>
      <c r="G17506" t="s">
        <v>22513</v>
      </c>
      <c r="H17506" t="s">
        <v>1910</v>
      </c>
    </row>
    <row r="17507" spans="1:8" x14ac:dyDescent="0.45">
      <c r="A17507" t="s">
        <v>274</v>
      </c>
      <c r="B17507">
        <v>9000059940</v>
      </c>
      <c r="C17507">
        <v>2500</v>
      </c>
      <c r="D17507">
        <v>2500</v>
      </c>
      <c r="E17507" t="s">
        <v>1891</v>
      </c>
      <c r="F17507" t="s">
        <v>3140</v>
      </c>
      <c r="G17507" t="s">
        <v>22513</v>
      </c>
      <c r="H17507" t="s">
        <v>1910</v>
      </c>
    </row>
    <row r="17508" spans="1:8" x14ac:dyDescent="0.45">
      <c r="A17508" t="s">
        <v>22520</v>
      </c>
      <c r="B17508">
        <v>9000059940</v>
      </c>
      <c r="C17508">
        <v>2500</v>
      </c>
      <c r="D17508">
        <v>2500</v>
      </c>
      <c r="E17508" t="s">
        <v>1808</v>
      </c>
      <c r="F17508" t="s">
        <v>1804</v>
      </c>
      <c r="G17508" t="s">
        <v>22513</v>
      </c>
      <c r="H17508" t="s">
        <v>1910</v>
      </c>
    </row>
    <row r="17509" spans="1:8" x14ac:dyDescent="0.45">
      <c r="A17509" t="s">
        <v>22521</v>
      </c>
      <c r="B17509">
        <v>9000059940</v>
      </c>
      <c r="C17509">
        <v>2500</v>
      </c>
      <c r="D17509">
        <v>2500</v>
      </c>
      <c r="E17509" t="s">
        <v>1808</v>
      </c>
      <c r="F17509" t="s">
        <v>1804</v>
      </c>
      <c r="G17509" t="s">
        <v>22513</v>
      </c>
      <c r="H17509" t="s">
        <v>1910</v>
      </c>
    </row>
    <row r="17510" spans="1:8" x14ac:dyDescent="0.45">
      <c r="A17510" t="s">
        <v>22522</v>
      </c>
      <c r="B17510">
        <v>9000059940</v>
      </c>
      <c r="C17510">
        <v>2500</v>
      </c>
      <c r="D17510">
        <v>2500</v>
      </c>
      <c r="E17510" t="s">
        <v>1808</v>
      </c>
      <c r="F17510" t="s">
        <v>1804</v>
      </c>
      <c r="G17510" t="s">
        <v>22513</v>
      </c>
      <c r="H17510" t="s">
        <v>1910</v>
      </c>
    </row>
    <row r="17511" spans="1:8" x14ac:dyDescent="0.45">
      <c r="A17511" t="s">
        <v>22523</v>
      </c>
      <c r="B17511">
        <v>9000059946</v>
      </c>
      <c r="C17511">
        <v>1500</v>
      </c>
      <c r="D17511">
        <v>1196</v>
      </c>
      <c r="E17511" t="s">
        <v>1808</v>
      </c>
      <c r="F17511" t="s">
        <v>1804</v>
      </c>
      <c r="G17511" t="s">
        <v>22524</v>
      </c>
      <c r="H17511" t="s">
        <v>1881</v>
      </c>
    </row>
    <row r="17512" spans="1:8" x14ac:dyDescent="0.45">
      <c r="A17512" t="s">
        <v>22525</v>
      </c>
      <c r="B17512">
        <v>9000059946</v>
      </c>
      <c r="C17512">
        <v>1500</v>
      </c>
      <c r="D17512">
        <v>1500</v>
      </c>
      <c r="E17512" t="s">
        <v>1808</v>
      </c>
      <c r="F17512" t="s">
        <v>1804</v>
      </c>
      <c r="G17512" t="s">
        <v>22524</v>
      </c>
      <c r="H17512" t="s">
        <v>1881</v>
      </c>
    </row>
    <row r="17513" spans="1:8" x14ac:dyDescent="0.45">
      <c r="A17513" t="s">
        <v>22526</v>
      </c>
      <c r="B17513">
        <v>9000059948</v>
      </c>
      <c r="C17513">
        <v>800</v>
      </c>
      <c r="D17513">
        <v>498</v>
      </c>
      <c r="E17513" t="s">
        <v>1808</v>
      </c>
      <c r="F17513" t="s">
        <v>1804</v>
      </c>
      <c r="G17513" t="s">
        <v>22527</v>
      </c>
      <c r="H17513" t="s">
        <v>5218</v>
      </c>
    </row>
    <row r="17514" spans="1:8" x14ac:dyDescent="0.45">
      <c r="A17514" t="s">
        <v>22528</v>
      </c>
      <c r="B17514">
        <v>9000059948</v>
      </c>
      <c r="C17514">
        <v>400</v>
      </c>
      <c r="D17514">
        <v>390</v>
      </c>
      <c r="E17514" t="s">
        <v>1808</v>
      </c>
      <c r="F17514" t="s">
        <v>1804</v>
      </c>
      <c r="G17514" t="s">
        <v>22527</v>
      </c>
      <c r="H17514" t="s">
        <v>5218</v>
      </c>
    </row>
    <row r="17515" spans="1:8" x14ac:dyDescent="0.45">
      <c r="A17515" t="s">
        <v>22529</v>
      </c>
      <c r="B17515">
        <v>9000059948</v>
      </c>
      <c r="C17515">
        <v>800</v>
      </c>
      <c r="D17515">
        <v>704</v>
      </c>
      <c r="E17515" t="s">
        <v>1808</v>
      </c>
      <c r="F17515" t="s">
        <v>1804</v>
      </c>
      <c r="G17515" t="s">
        <v>22527</v>
      </c>
      <c r="H17515" t="s">
        <v>5218</v>
      </c>
    </row>
    <row r="17516" spans="1:8" x14ac:dyDescent="0.45">
      <c r="A17516" t="s">
        <v>22530</v>
      </c>
      <c r="B17516">
        <v>9000059949</v>
      </c>
      <c r="C17516">
        <v>2450</v>
      </c>
      <c r="D17516">
        <v>1255</v>
      </c>
      <c r="E17516" t="s">
        <v>1808</v>
      </c>
      <c r="F17516" t="s">
        <v>1804</v>
      </c>
      <c r="G17516" t="s">
        <v>22531</v>
      </c>
      <c r="H17516" t="s">
        <v>5218</v>
      </c>
    </row>
    <row r="17517" spans="1:8" x14ac:dyDescent="0.45">
      <c r="A17517" t="s">
        <v>22532</v>
      </c>
      <c r="B17517">
        <v>9000059949</v>
      </c>
      <c r="C17517">
        <v>1293</v>
      </c>
      <c r="D17517">
        <v>1002</v>
      </c>
      <c r="E17517" t="s">
        <v>1808</v>
      </c>
      <c r="F17517" t="s">
        <v>1804</v>
      </c>
      <c r="G17517" t="s">
        <v>22531</v>
      </c>
      <c r="H17517" t="s">
        <v>5218</v>
      </c>
    </row>
    <row r="17518" spans="1:8" x14ac:dyDescent="0.45">
      <c r="A17518" t="s">
        <v>22533</v>
      </c>
      <c r="B17518">
        <v>9000059949</v>
      </c>
      <c r="C17518">
        <v>1157</v>
      </c>
      <c r="D17518">
        <v>1109</v>
      </c>
      <c r="E17518" t="s">
        <v>1808</v>
      </c>
      <c r="F17518" t="s">
        <v>1804</v>
      </c>
      <c r="G17518" t="s">
        <v>22531</v>
      </c>
      <c r="H17518" t="s">
        <v>5218</v>
      </c>
    </row>
    <row r="17519" spans="1:8" x14ac:dyDescent="0.45">
      <c r="A17519" t="s">
        <v>22534</v>
      </c>
      <c r="B17519">
        <v>9000059949</v>
      </c>
      <c r="C17519">
        <v>1157</v>
      </c>
      <c r="D17519">
        <v>1157</v>
      </c>
      <c r="E17519" t="s">
        <v>1808</v>
      </c>
      <c r="F17519" t="s">
        <v>1804</v>
      </c>
      <c r="G17519" t="s">
        <v>22531</v>
      </c>
      <c r="H17519" t="s">
        <v>5218</v>
      </c>
    </row>
    <row r="17520" spans="1:8" x14ac:dyDescent="0.45">
      <c r="A17520" t="s">
        <v>22535</v>
      </c>
      <c r="B17520">
        <v>9000059950</v>
      </c>
      <c r="C17520">
        <v>91</v>
      </c>
      <c r="D17520">
        <v>51</v>
      </c>
      <c r="E17520" t="s">
        <v>1808</v>
      </c>
      <c r="F17520" t="s">
        <v>1804</v>
      </c>
      <c r="G17520" t="s">
        <v>22536</v>
      </c>
      <c r="H17520" t="s">
        <v>5218</v>
      </c>
    </row>
    <row r="17521" spans="1:8" x14ac:dyDescent="0.45">
      <c r="A17521" t="s">
        <v>22537</v>
      </c>
      <c r="B17521">
        <v>9000059950</v>
      </c>
      <c r="C17521">
        <v>182</v>
      </c>
      <c r="D17521">
        <v>182</v>
      </c>
      <c r="E17521" t="s">
        <v>1808</v>
      </c>
      <c r="F17521" t="s">
        <v>1804</v>
      </c>
      <c r="G17521" t="s">
        <v>22536</v>
      </c>
      <c r="H17521" t="s">
        <v>5218</v>
      </c>
    </row>
    <row r="17522" spans="1:8" x14ac:dyDescent="0.45">
      <c r="A17522" t="s">
        <v>22538</v>
      </c>
      <c r="B17522">
        <v>9000059951</v>
      </c>
      <c r="C17522">
        <v>91</v>
      </c>
      <c r="D17522">
        <v>52</v>
      </c>
      <c r="E17522" t="s">
        <v>1808</v>
      </c>
      <c r="F17522" t="s">
        <v>1804</v>
      </c>
      <c r="G17522" t="s">
        <v>22539</v>
      </c>
      <c r="H17522" t="s">
        <v>5218</v>
      </c>
    </row>
    <row r="17523" spans="1:8" x14ac:dyDescent="0.45">
      <c r="A17523" t="s">
        <v>22540</v>
      </c>
      <c r="B17523">
        <v>9000059951</v>
      </c>
      <c r="C17523">
        <v>182</v>
      </c>
      <c r="D17523">
        <v>182</v>
      </c>
      <c r="E17523" t="s">
        <v>1808</v>
      </c>
      <c r="F17523" t="s">
        <v>1804</v>
      </c>
      <c r="G17523" t="s">
        <v>22539</v>
      </c>
      <c r="H17523" t="s">
        <v>5218</v>
      </c>
    </row>
    <row r="17524" spans="1:8" x14ac:dyDescent="0.45">
      <c r="A17524" t="s">
        <v>22541</v>
      </c>
      <c r="B17524">
        <v>9000060016</v>
      </c>
      <c r="C17524">
        <v>4000</v>
      </c>
      <c r="D17524">
        <v>441</v>
      </c>
      <c r="E17524" t="s">
        <v>1808</v>
      </c>
      <c r="F17524" t="s">
        <v>1804</v>
      </c>
      <c r="G17524" t="s">
        <v>22542</v>
      </c>
      <c r="H17524" t="s">
        <v>1810</v>
      </c>
    </row>
    <row r="17525" spans="1:8" x14ac:dyDescent="0.45">
      <c r="A17525" t="s">
        <v>22543</v>
      </c>
      <c r="B17525">
        <v>9000060039</v>
      </c>
      <c r="C17525">
        <v>1000</v>
      </c>
      <c r="D17525">
        <v>502</v>
      </c>
      <c r="E17525" t="s">
        <v>1808</v>
      </c>
      <c r="F17525" t="s">
        <v>1804</v>
      </c>
      <c r="G17525" t="s">
        <v>22544</v>
      </c>
      <c r="H17525" t="s">
        <v>1881</v>
      </c>
    </row>
    <row r="17526" spans="1:8" x14ac:dyDescent="0.45">
      <c r="A17526" t="s">
        <v>511</v>
      </c>
      <c r="B17526">
        <v>9000060040</v>
      </c>
      <c r="C17526">
        <v>2500</v>
      </c>
      <c r="D17526">
        <v>1787</v>
      </c>
      <c r="E17526" t="s">
        <v>1837</v>
      </c>
      <c r="F17526" t="s">
        <v>1972</v>
      </c>
      <c r="G17526" t="s">
        <v>22545</v>
      </c>
      <c r="H17526" t="s">
        <v>2588</v>
      </c>
    </row>
    <row r="17527" spans="1:8" x14ac:dyDescent="0.45">
      <c r="A17527" t="s">
        <v>22546</v>
      </c>
      <c r="B17527">
        <v>9000060040</v>
      </c>
      <c r="C17527">
        <v>2500</v>
      </c>
      <c r="D17527">
        <v>1596</v>
      </c>
      <c r="E17527" t="s">
        <v>1808</v>
      </c>
      <c r="F17527" t="s">
        <v>1804</v>
      </c>
      <c r="G17527" t="s">
        <v>22545</v>
      </c>
      <c r="H17527" t="s">
        <v>2588</v>
      </c>
    </row>
    <row r="17528" spans="1:8" x14ac:dyDescent="0.45">
      <c r="A17528" t="s">
        <v>22547</v>
      </c>
      <c r="B17528">
        <v>9000060040</v>
      </c>
      <c r="C17528">
        <v>2500</v>
      </c>
      <c r="D17528">
        <v>1875</v>
      </c>
      <c r="E17528" t="s">
        <v>1837</v>
      </c>
      <c r="F17528" t="s">
        <v>1838</v>
      </c>
      <c r="G17528" t="s">
        <v>22545</v>
      </c>
      <c r="H17528" t="s">
        <v>2588</v>
      </c>
    </row>
    <row r="17529" spans="1:8" x14ac:dyDescent="0.45">
      <c r="A17529" t="s">
        <v>22548</v>
      </c>
      <c r="B17529">
        <v>9000060041</v>
      </c>
      <c r="C17529">
        <v>3000</v>
      </c>
      <c r="D17529">
        <v>365</v>
      </c>
      <c r="E17529" t="s">
        <v>1808</v>
      </c>
      <c r="F17529" t="s">
        <v>1804</v>
      </c>
      <c r="G17529" t="s">
        <v>22549</v>
      </c>
      <c r="H17529" t="s">
        <v>1881</v>
      </c>
    </row>
    <row r="17530" spans="1:8" x14ac:dyDescent="0.45">
      <c r="A17530" t="s">
        <v>22550</v>
      </c>
      <c r="B17530">
        <v>9000060041</v>
      </c>
      <c r="C17530">
        <v>3000</v>
      </c>
      <c r="D17530">
        <v>1440</v>
      </c>
      <c r="E17530" t="s">
        <v>1888</v>
      </c>
      <c r="F17530" t="s">
        <v>2196</v>
      </c>
      <c r="G17530" t="s">
        <v>22549</v>
      </c>
      <c r="H17530" t="s">
        <v>1881</v>
      </c>
    </row>
    <row r="17531" spans="1:8" x14ac:dyDescent="0.45">
      <c r="A17531" t="s">
        <v>22551</v>
      </c>
      <c r="B17531">
        <v>9000060041</v>
      </c>
      <c r="C17531">
        <v>3000</v>
      </c>
      <c r="D17531">
        <v>3000</v>
      </c>
      <c r="E17531" t="s">
        <v>1808</v>
      </c>
      <c r="F17531" t="s">
        <v>1804</v>
      </c>
      <c r="G17531" t="s">
        <v>22549</v>
      </c>
      <c r="H17531" t="s">
        <v>1881</v>
      </c>
    </row>
    <row r="17532" spans="1:8" x14ac:dyDescent="0.45">
      <c r="A17532" t="s">
        <v>22552</v>
      </c>
      <c r="B17532">
        <v>9000060041</v>
      </c>
      <c r="C17532">
        <v>3000</v>
      </c>
      <c r="D17532">
        <v>3000</v>
      </c>
      <c r="E17532" t="s">
        <v>1808</v>
      </c>
      <c r="F17532" t="s">
        <v>1804</v>
      </c>
      <c r="G17532" t="s">
        <v>22549</v>
      </c>
      <c r="H17532" t="s">
        <v>1881</v>
      </c>
    </row>
    <row r="17533" spans="1:8" x14ac:dyDescent="0.45">
      <c r="A17533" t="s">
        <v>22553</v>
      </c>
      <c r="B17533">
        <v>9000060041</v>
      </c>
      <c r="C17533">
        <v>3000</v>
      </c>
      <c r="D17533">
        <v>3000</v>
      </c>
      <c r="E17533" t="s">
        <v>1808</v>
      </c>
      <c r="F17533" t="s">
        <v>1804</v>
      </c>
      <c r="G17533" t="s">
        <v>22549</v>
      </c>
      <c r="H17533" t="s">
        <v>1881</v>
      </c>
    </row>
    <row r="17534" spans="1:8" x14ac:dyDescent="0.45">
      <c r="A17534" t="s">
        <v>22554</v>
      </c>
      <c r="B17534">
        <v>9000060041</v>
      </c>
      <c r="C17534">
        <v>3000</v>
      </c>
      <c r="D17534">
        <v>3000</v>
      </c>
      <c r="E17534" t="s">
        <v>1808</v>
      </c>
      <c r="F17534" t="s">
        <v>1804</v>
      </c>
      <c r="G17534" t="s">
        <v>22549</v>
      </c>
      <c r="H17534" t="s">
        <v>1881</v>
      </c>
    </row>
    <row r="17535" spans="1:8" x14ac:dyDescent="0.45">
      <c r="A17535" t="s">
        <v>22555</v>
      </c>
      <c r="B17535">
        <v>9000060041</v>
      </c>
      <c r="C17535">
        <v>3000</v>
      </c>
      <c r="D17535">
        <v>3000</v>
      </c>
      <c r="E17535" t="s">
        <v>1808</v>
      </c>
      <c r="F17535" t="s">
        <v>1804</v>
      </c>
      <c r="G17535" t="s">
        <v>22549</v>
      </c>
      <c r="H17535" t="s">
        <v>1881</v>
      </c>
    </row>
    <row r="17536" spans="1:8" x14ac:dyDescent="0.45">
      <c r="A17536" t="s">
        <v>22556</v>
      </c>
      <c r="B17536">
        <v>9000060041</v>
      </c>
      <c r="C17536">
        <v>3000</v>
      </c>
      <c r="D17536">
        <v>3000</v>
      </c>
      <c r="E17536" t="s">
        <v>1808</v>
      </c>
      <c r="F17536" t="s">
        <v>1804</v>
      </c>
      <c r="G17536" t="s">
        <v>22549</v>
      </c>
      <c r="H17536" t="s">
        <v>1881</v>
      </c>
    </row>
    <row r="17537" spans="1:8" x14ac:dyDescent="0.45">
      <c r="A17537" t="s">
        <v>22557</v>
      </c>
      <c r="B17537">
        <v>9000060041</v>
      </c>
      <c r="C17537">
        <v>3000</v>
      </c>
      <c r="D17537">
        <v>3000</v>
      </c>
      <c r="E17537" t="s">
        <v>1808</v>
      </c>
      <c r="F17537" t="s">
        <v>1804</v>
      </c>
      <c r="G17537" t="s">
        <v>22549</v>
      </c>
      <c r="H17537" t="s">
        <v>1881</v>
      </c>
    </row>
    <row r="17538" spans="1:8" x14ac:dyDescent="0.45">
      <c r="A17538" t="s">
        <v>22558</v>
      </c>
      <c r="B17538">
        <v>9000060041</v>
      </c>
      <c r="C17538">
        <v>3000</v>
      </c>
      <c r="D17538">
        <v>3000</v>
      </c>
      <c r="E17538" t="s">
        <v>1808</v>
      </c>
      <c r="F17538" t="s">
        <v>1804</v>
      </c>
      <c r="G17538" t="s">
        <v>22549</v>
      </c>
      <c r="H17538" t="s">
        <v>1881</v>
      </c>
    </row>
    <row r="17539" spans="1:8" x14ac:dyDescent="0.45">
      <c r="A17539" t="s">
        <v>22559</v>
      </c>
      <c r="B17539">
        <v>9000060041</v>
      </c>
      <c r="C17539">
        <v>3000</v>
      </c>
      <c r="D17539">
        <v>3000</v>
      </c>
      <c r="E17539" t="s">
        <v>1808</v>
      </c>
      <c r="F17539" t="s">
        <v>1804</v>
      </c>
      <c r="G17539" t="s">
        <v>22549</v>
      </c>
      <c r="H17539" t="s">
        <v>1881</v>
      </c>
    </row>
    <row r="17540" spans="1:8" x14ac:dyDescent="0.45">
      <c r="A17540" t="s">
        <v>22560</v>
      </c>
      <c r="B17540">
        <v>9000060041</v>
      </c>
      <c r="C17540">
        <v>3000</v>
      </c>
      <c r="D17540">
        <v>3000</v>
      </c>
      <c r="E17540" t="s">
        <v>1808</v>
      </c>
      <c r="F17540" t="s">
        <v>1804</v>
      </c>
      <c r="G17540" t="s">
        <v>22549</v>
      </c>
      <c r="H17540" t="s">
        <v>1881</v>
      </c>
    </row>
    <row r="17541" spans="1:8" x14ac:dyDescent="0.45">
      <c r="A17541" t="s">
        <v>22561</v>
      </c>
      <c r="B17541">
        <v>9000060041</v>
      </c>
      <c r="C17541">
        <v>3000</v>
      </c>
      <c r="D17541">
        <v>3000</v>
      </c>
      <c r="E17541" t="s">
        <v>1808</v>
      </c>
      <c r="F17541" t="s">
        <v>1804</v>
      </c>
      <c r="G17541" t="s">
        <v>22549</v>
      </c>
      <c r="H17541" t="s">
        <v>1881</v>
      </c>
    </row>
    <row r="17542" spans="1:8" x14ac:dyDescent="0.45">
      <c r="A17542" t="s">
        <v>22562</v>
      </c>
      <c r="B17542">
        <v>9000060041</v>
      </c>
      <c r="C17542">
        <v>3000</v>
      </c>
      <c r="D17542">
        <v>3000</v>
      </c>
      <c r="E17542" t="s">
        <v>1808</v>
      </c>
      <c r="F17542" t="s">
        <v>1804</v>
      </c>
      <c r="G17542" t="s">
        <v>22549</v>
      </c>
      <c r="H17542" t="s">
        <v>1881</v>
      </c>
    </row>
    <row r="17543" spans="1:8" x14ac:dyDescent="0.45">
      <c r="A17543" t="s">
        <v>22563</v>
      </c>
      <c r="B17543">
        <v>9000060041</v>
      </c>
      <c r="C17543">
        <v>3000</v>
      </c>
      <c r="D17543">
        <v>3000</v>
      </c>
      <c r="E17543" t="s">
        <v>1808</v>
      </c>
      <c r="F17543" t="s">
        <v>1804</v>
      </c>
      <c r="G17543" t="s">
        <v>22549</v>
      </c>
      <c r="H17543" t="s">
        <v>1881</v>
      </c>
    </row>
    <row r="17544" spans="1:8" x14ac:dyDescent="0.45">
      <c r="A17544" t="s">
        <v>22564</v>
      </c>
      <c r="B17544">
        <v>9000060041</v>
      </c>
      <c r="C17544">
        <v>3000</v>
      </c>
      <c r="D17544">
        <v>3000</v>
      </c>
      <c r="E17544" t="s">
        <v>1808</v>
      </c>
      <c r="F17544" t="s">
        <v>1804</v>
      </c>
      <c r="G17544" t="s">
        <v>22549</v>
      </c>
      <c r="H17544" t="s">
        <v>1881</v>
      </c>
    </row>
    <row r="17545" spans="1:8" x14ac:dyDescent="0.45">
      <c r="A17545" t="s">
        <v>22565</v>
      </c>
      <c r="B17545">
        <v>9000060041</v>
      </c>
      <c r="C17545">
        <v>3000</v>
      </c>
      <c r="D17545">
        <v>3000</v>
      </c>
      <c r="E17545" t="s">
        <v>1808</v>
      </c>
      <c r="F17545" t="s">
        <v>1804</v>
      </c>
      <c r="G17545" t="s">
        <v>22549</v>
      </c>
      <c r="H17545" t="s">
        <v>1881</v>
      </c>
    </row>
    <row r="17546" spans="1:8" x14ac:dyDescent="0.45">
      <c r="A17546" t="s">
        <v>22566</v>
      </c>
      <c r="B17546">
        <v>9000060041</v>
      </c>
      <c r="C17546">
        <v>3000</v>
      </c>
      <c r="D17546">
        <v>3000</v>
      </c>
      <c r="E17546" t="s">
        <v>1808</v>
      </c>
      <c r="F17546" t="s">
        <v>1804</v>
      </c>
      <c r="G17546" t="s">
        <v>22549</v>
      </c>
      <c r="H17546" t="s">
        <v>1881</v>
      </c>
    </row>
    <row r="17547" spans="1:8" x14ac:dyDescent="0.45">
      <c r="A17547" t="s">
        <v>22567</v>
      </c>
      <c r="B17547">
        <v>9000060041</v>
      </c>
      <c r="C17547">
        <v>3000</v>
      </c>
      <c r="D17547">
        <v>3000</v>
      </c>
      <c r="E17547" t="s">
        <v>1808</v>
      </c>
      <c r="F17547" t="s">
        <v>1804</v>
      </c>
      <c r="G17547" t="s">
        <v>22549</v>
      </c>
      <c r="H17547" t="s">
        <v>1881</v>
      </c>
    </row>
    <row r="17548" spans="1:8" x14ac:dyDescent="0.45">
      <c r="A17548" t="s">
        <v>22568</v>
      </c>
      <c r="B17548">
        <v>9000060041</v>
      </c>
      <c r="C17548">
        <v>3000</v>
      </c>
      <c r="D17548">
        <v>3000</v>
      </c>
      <c r="E17548" t="s">
        <v>1808</v>
      </c>
      <c r="F17548" t="s">
        <v>1804</v>
      </c>
      <c r="G17548" t="s">
        <v>22549</v>
      </c>
      <c r="H17548" t="s">
        <v>1881</v>
      </c>
    </row>
    <row r="17549" spans="1:8" x14ac:dyDescent="0.45">
      <c r="A17549" t="s">
        <v>22569</v>
      </c>
      <c r="B17549">
        <v>9000060041</v>
      </c>
      <c r="C17549">
        <v>3000</v>
      </c>
      <c r="D17549">
        <v>3000</v>
      </c>
      <c r="E17549" t="s">
        <v>1808</v>
      </c>
      <c r="F17549" t="s">
        <v>1804</v>
      </c>
      <c r="G17549" t="s">
        <v>22549</v>
      </c>
      <c r="H17549" t="s">
        <v>1881</v>
      </c>
    </row>
    <row r="17550" spans="1:8" x14ac:dyDescent="0.45">
      <c r="A17550" t="s">
        <v>22570</v>
      </c>
      <c r="B17550">
        <v>9000060041</v>
      </c>
      <c r="C17550">
        <v>3000</v>
      </c>
      <c r="D17550">
        <v>3000</v>
      </c>
      <c r="E17550" t="s">
        <v>1808</v>
      </c>
      <c r="F17550" t="s">
        <v>1804</v>
      </c>
      <c r="G17550" t="s">
        <v>22549</v>
      </c>
      <c r="H17550" t="s">
        <v>1881</v>
      </c>
    </row>
    <row r="17551" spans="1:8" x14ac:dyDescent="0.45">
      <c r="A17551" t="s">
        <v>22571</v>
      </c>
      <c r="B17551">
        <v>9000060041</v>
      </c>
      <c r="C17551">
        <v>3000</v>
      </c>
      <c r="D17551">
        <v>3000</v>
      </c>
      <c r="E17551" t="s">
        <v>1808</v>
      </c>
      <c r="F17551" t="s">
        <v>1804</v>
      </c>
      <c r="G17551" t="s">
        <v>22549</v>
      </c>
      <c r="H17551" t="s">
        <v>1881</v>
      </c>
    </row>
    <row r="17552" spans="1:8" x14ac:dyDescent="0.45">
      <c r="A17552" t="s">
        <v>22572</v>
      </c>
      <c r="B17552">
        <v>9000060041</v>
      </c>
      <c r="C17552">
        <v>3000</v>
      </c>
      <c r="D17552">
        <v>3000</v>
      </c>
      <c r="E17552" t="s">
        <v>1808</v>
      </c>
      <c r="F17552" t="s">
        <v>1804</v>
      </c>
      <c r="G17552" t="s">
        <v>22549</v>
      </c>
      <c r="H17552" t="s">
        <v>1881</v>
      </c>
    </row>
    <row r="17553" spans="1:8" x14ac:dyDescent="0.45">
      <c r="A17553" t="s">
        <v>22573</v>
      </c>
      <c r="B17553">
        <v>9000060041</v>
      </c>
      <c r="C17553">
        <v>3000</v>
      </c>
      <c r="D17553">
        <v>3000</v>
      </c>
      <c r="E17553" t="s">
        <v>1808</v>
      </c>
      <c r="F17553" t="s">
        <v>1804</v>
      </c>
      <c r="G17553" t="s">
        <v>22549</v>
      </c>
      <c r="H17553" t="s">
        <v>1881</v>
      </c>
    </row>
    <row r="17554" spans="1:8" x14ac:dyDescent="0.45">
      <c r="A17554" t="s">
        <v>22574</v>
      </c>
      <c r="B17554">
        <v>9000060041</v>
      </c>
      <c r="C17554">
        <v>3000</v>
      </c>
      <c r="D17554">
        <v>3000</v>
      </c>
      <c r="E17554" t="s">
        <v>1808</v>
      </c>
      <c r="F17554" t="s">
        <v>1804</v>
      </c>
      <c r="G17554" t="s">
        <v>22549</v>
      </c>
      <c r="H17554" t="s">
        <v>1881</v>
      </c>
    </row>
    <row r="17555" spans="1:8" x14ac:dyDescent="0.45">
      <c r="A17555" t="s">
        <v>22575</v>
      </c>
      <c r="B17555">
        <v>9000060041</v>
      </c>
      <c r="C17555">
        <v>3000</v>
      </c>
      <c r="D17555">
        <v>3000</v>
      </c>
      <c r="E17555" t="s">
        <v>1808</v>
      </c>
      <c r="F17555" t="s">
        <v>1804</v>
      </c>
      <c r="G17555" t="s">
        <v>22549</v>
      </c>
      <c r="H17555" t="s">
        <v>1881</v>
      </c>
    </row>
    <row r="17556" spans="1:8" x14ac:dyDescent="0.45">
      <c r="A17556" t="s">
        <v>22576</v>
      </c>
      <c r="B17556">
        <v>9000060041</v>
      </c>
      <c r="C17556">
        <v>3000</v>
      </c>
      <c r="D17556">
        <v>3000</v>
      </c>
      <c r="E17556" t="s">
        <v>1808</v>
      </c>
      <c r="F17556" t="s">
        <v>1804</v>
      </c>
      <c r="G17556" t="s">
        <v>22549</v>
      </c>
      <c r="H17556" t="s">
        <v>1881</v>
      </c>
    </row>
    <row r="17557" spans="1:8" x14ac:dyDescent="0.45">
      <c r="A17557" t="s">
        <v>22577</v>
      </c>
      <c r="B17557">
        <v>9000060041</v>
      </c>
      <c r="C17557">
        <v>3000</v>
      </c>
      <c r="D17557">
        <v>3000</v>
      </c>
      <c r="E17557" t="s">
        <v>1808</v>
      </c>
      <c r="F17557" t="s">
        <v>1804</v>
      </c>
      <c r="G17557" t="s">
        <v>22549</v>
      </c>
      <c r="H17557" t="s">
        <v>1881</v>
      </c>
    </row>
    <row r="17558" spans="1:8" x14ac:dyDescent="0.45">
      <c r="A17558" t="s">
        <v>22578</v>
      </c>
      <c r="B17558">
        <v>9000060041</v>
      </c>
      <c r="C17558">
        <v>3000</v>
      </c>
      <c r="D17558">
        <v>3000</v>
      </c>
      <c r="E17558" t="s">
        <v>1808</v>
      </c>
      <c r="F17558" t="s">
        <v>1804</v>
      </c>
      <c r="G17558" t="s">
        <v>22549</v>
      </c>
      <c r="H17558" t="s">
        <v>1881</v>
      </c>
    </row>
    <row r="17559" spans="1:8" x14ac:dyDescent="0.45">
      <c r="A17559" t="s">
        <v>22579</v>
      </c>
      <c r="B17559">
        <v>9000060041</v>
      </c>
      <c r="C17559">
        <v>3000</v>
      </c>
      <c r="D17559">
        <v>3000</v>
      </c>
      <c r="E17559" t="s">
        <v>1808</v>
      </c>
      <c r="F17559" t="s">
        <v>1804</v>
      </c>
      <c r="G17559" t="s">
        <v>22549</v>
      </c>
      <c r="H17559" t="s">
        <v>1881</v>
      </c>
    </row>
    <row r="17560" spans="1:8" x14ac:dyDescent="0.45">
      <c r="A17560" t="s">
        <v>22580</v>
      </c>
      <c r="B17560">
        <v>9000060041</v>
      </c>
      <c r="C17560">
        <v>3000</v>
      </c>
      <c r="D17560">
        <v>3000</v>
      </c>
      <c r="E17560" t="s">
        <v>1808</v>
      </c>
      <c r="F17560" t="s">
        <v>1804</v>
      </c>
      <c r="G17560" t="s">
        <v>22549</v>
      </c>
      <c r="H17560" t="s">
        <v>1881</v>
      </c>
    </row>
    <row r="17561" spans="1:8" x14ac:dyDescent="0.45">
      <c r="A17561" t="s">
        <v>22581</v>
      </c>
      <c r="B17561">
        <v>9000060041</v>
      </c>
      <c r="C17561">
        <v>3000</v>
      </c>
      <c r="D17561">
        <v>3000</v>
      </c>
      <c r="E17561" t="s">
        <v>1808</v>
      </c>
      <c r="F17561" t="s">
        <v>1804</v>
      </c>
      <c r="G17561" t="s">
        <v>22549</v>
      </c>
      <c r="H17561" t="s">
        <v>1881</v>
      </c>
    </row>
    <row r="17562" spans="1:8" x14ac:dyDescent="0.45">
      <c r="A17562" t="s">
        <v>22582</v>
      </c>
      <c r="B17562">
        <v>9000060041</v>
      </c>
      <c r="C17562">
        <v>3000</v>
      </c>
      <c r="D17562">
        <v>3000</v>
      </c>
      <c r="E17562" t="s">
        <v>1808</v>
      </c>
      <c r="F17562" t="s">
        <v>1804</v>
      </c>
      <c r="G17562" t="s">
        <v>22549</v>
      </c>
      <c r="H17562" t="s">
        <v>1881</v>
      </c>
    </row>
    <row r="17563" spans="1:8" x14ac:dyDescent="0.45">
      <c r="A17563" t="s">
        <v>22583</v>
      </c>
      <c r="B17563">
        <v>9000060041</v>
      </c>
      <c r="C17563">
        <v>3000</v>
      </c>
      <c r="D17563">
        <v>3000</v>
      </c>
      <c r="E17563" t="s">
        <v>1808</v>
      </c>
      <c r="F17563" t="s">
        <v>1804</v>
      </c>
      <c r="G17563" t="s">
        <v>22549</v>
      </c>
      <c r="H17563" t="s">
        <v>1881</v>
      </c>
    </row>
    <row r="17564" spans="1:8" x14ac:dyDescent="0.45">
      <c r="A17564" t="s">
        <v>22584</v>
      </c>
      <c r="B17564">
        <v>9000060041</v>
      </c>
      <c r="C17564">
        <v>3000</v>
      </c>
      <c r="D17564">
        <v>3000</v>
      </c>
      <c r="E17564" t="s">
        <v>1808</v>
      </c>
      <c r="F17564" t="s">
        <v>1804</v>
      </c>
      <c r="G17564" t="s">
        <v>22549</v>
      </c>
      <c r="H17564" t="s">
        <v>1881</v>
      </c>
    </row>
    <row r="17565" spans="1:8" x14ac:dyDescent="0.45">
      <c r="A17565" t="s">
        <v>22585</v>
      </c>
      <c r="B17565">
        <v>9000060041</v>
      </c>
      <c r="C17565">
        <v>3000</v>
      </c>
      <c r="D17565">
        <v>3000</v>
      </c>
      <c r="E17565" t="s">
        <v>1808</v>
      </c>
      <c r="F17565" t="s">
        <v>1804</v>
      </c>
      <c r="G17565" t="s">
        <v>22549</v>
      </c>
      <c r="H17565" t="s">
        <v>1881</v>
      </c>
    </row>
    <row r="17566" spans="1:8" x14ac:dyDescent="0.45">
      <c r="A17566" t="s">
        <v>22586</v>
      </c>
      <c r="B17566">
        <v>9000060041</v>
      </c>
      <c r="C17566">
        <v>3000</v>
      </c>
      <c r="D17566">
        <v>3000</v>
      </c>
      <c r="E17566" t="s">
        <v>1808</v>
      </c>
      <c r="F17566" t="s">
        <v>1804</v>
      </c>
      <c r="G17566" t="s">
        <v>22549</v>
      </c>
      <c r="H17566" t="s">
        <v>1881</v>
      </c>
    </row>
    <row r="17567" spans="1:8" x14ac:dyDescent="0.45">
      <c r="A17567" t="s">
        <v>22587</v>
      </c>
      <c r="B17567">
        <v>9000060045</v>
      </c>
      <c r="C17567">
        <v>2000</v>
      </c>
      <c r="D17567">
        <v>1857</v>
      </c>
      <c r="E17567" t="s">
        <v>1808</v>
      </c>
      <c r="F17567" t="s">
        <v>1804</v>
      </c>
      <c r="G17567" t="s">
        <v>22588</v>
      </c>
      <c r="H17567" t="s">
        <v>6420</v>
      </c>
    </row>
    <row r="17568" spans="1:8" x14ac:dyDescent="0.45">
      <c r="A17568" t="s">
        <v>22589</v>
      </c>
      <c r="B17568">
        <v>9000060045</v>
      </c>
      <c r="C17568">
        <v>2000</v>
      </c>
      <c r="D17568">
        <v>169</v>
      </c>
      <c r="E17568" t="s">
        <v>1837</v>
      </c>
      <c r="F17568" t="s">
        <v>1884</v>
      </c>
      <c r="G17568" t="s">
        <v>22588</v>
      </c>
      <c r="H17568" t="s">
        <v>6420</v>
      </c>
    </row>
    <row r="17569" spans="1:8" x14ac:dyDescent="0.45">
      <c r="A17569" t="s">
        <v>22590</v>
      </c>
      <c r="B17569">
        <v>9000060045</v>
      </c>
      <c r="C17569">
        <v>2000</v>
      </c>
      <c r="D17569">
        <v>2000</v>
      </c>
      <c r="E17569" t="s">
        <v>1891</v>
      </c>
      <c r="F17569" t="s">
        <v>3140</v>
      </c>
      <c r="G17569" t="s">
        <v>22588</v>
      </c>
      <c r="H17569" t="s">
        <v>6420</v>
      </c>
    </row>
    <row r="17570" spans="1:8" x14ac:dyDescent="0.45">
      <c r="A17570" t="s">
        <v>22591</v>
      </c>
      <c r="B17570">
        <v>9000060045</v>
      </c>
      <c r="C17570">
        <v>2000</v>
      </c>
      <c r="D17570">
        <v>2000</v>
      </c>
      <c r="E17570" t="s">
        <v>1808</v>
      </c>
      <c r="F17570" t="s">
        <v>1804</v>
      </c>
      <c r="G17570" t="s">
        <v>22588</v>
      </c>
      <c r="H17570" t="s">
        <v>6420</v>
      </c>
    </row>
    <row r="17571" spans="1:8" x14ac:dyDescent="0.45">
      <c r="A17571" t="s">
        <v>22592</v>
      </c>
      <c r="B17571">
        <v>9000060045</v>
      </c>
      <c r="C17571">
        <v>2000</v>
      </c>
      <c r="D17571">
        <v>2000</v>
      </c>
      <c r="E17571" t="s">
        <v>1808</v>
      </c>
      <c r="F17571" t="s">
        <v>1804</v>
      </c>
      <c r="G17571" t="s">
        <v>22588</v>
      </c>
      <c r="H17571" t="s">
        <v>6420</v>
      </c>
    </row>
    <row r="17572" spans="1:8" x14ac:dyDescent="0.45">
      <c r="A17572" t="s">
        <v>22593</v>
      </c>
      <c r="B17572">
        <v>9000060055</v>
      </c>
      <c r="C17572">
        <v>5000</v>
      </c>
      <c r="D17572">
        <v>2258</v>
      </c>
      <c r="E17572" t="s">
        <v>1808</v>
      </c>
      <c r="F17572" t="s">
        <v>1804</v>
      </c>
      <c r="G17572" t="s">
        <v>22594</v>
      </c>
      <c r="H17572" t="s">
        <v>1810</v>
      </c>
    </row>
    <row r="17573" spans="1:8" x14ac:dyDescent="0.45">
      <c r="A17573" t="s">
        <v>22595</v>
      </c>
      <c r="B17573">
        <v>9000060055</v>
      </c>
      <c r="C17573">
        <v>5000</v>
      </c>
      <c r="D17573">
        <v>740</v>
      </c>
      <c r="E17573" t="s">
        <v>1837</v>
      </c>
      <c r="F17573" t="s">
        <v>2187</v>
      </c>
      <c r="G17573" t="s">
        <v>22594</v>
      </c>
      <c r="H17573" t="s">
        <v>1810</v>
      </c>
    </row>
    <row r="17574" spans="1:8" x14ac:dyDescent="0.45">
      <c r="A17574" t="s">
        <v>22596</v>
      </c>
      <c r="B17574">
        <v>9000060055</v>
      </c>
      <c r="C17574">
        <v>5000</v>
      </c>
      <c r="D17574">
        <v>740</v>
      </c>
      <c r="E17574" t="s">
        <v>1837</v>
      </c>
      <c r="F17574" t="s">
        <v>2187</v>
      </c>
      <c r="G17574" t="s">
        <v>22594</v>
      </c>
      <c r="H17574" t="s">
        <v>1810</v>
      </c>
    </row>
    <row r="17575" spans="1:8" x14ac:dyDescent="0.45">
      <c r="A17575" t="s">
        <v>22597</v>
      </c>
      <c r="B17575">
        <v>9000060055</v>
      </c>
      <c r="C17575">
        <v>5000</v>
      </c>
      <c r="D17575">
        <v>1653</v>
      </c>
      <c r="E17575" t="s">
        <v>1888</v>
      </c>
      <c r="F17575" t="s">
        <v>2196</v>
      </c>
      <c r="G17575" t="s">
        <v>22594</v>
      </c>
      <c r="H17575" t="s">
        <v>1810</v>
      </c>
    </row>
    <row r="17576" spans="1:8" x14ac:dyDescent="0.45">
      <c r="A17576" t="s">
        <v>22598</v>
      </c>
      <c r="B17576">
        <v>9000060055</v>
      </c>
      <c r="C17576">
        <v>5000</v>
      </c>
      <c r="D17576">
        <v>5000</v>
      </c>
      <c r="E17576" t="s">
        <v>1808</v>
      </c>
      <c r="F17576" t="s">
        <v>1804</v>
      </c>
      <c r="G17576" t="s">
        <v>22594</v>
      </c>
      <c r="H17576" t="s">
        <v>1810</v>
      </c>
    </row>
    <row r="17577" spans="1:8" x14ac:dyDescent="0.45">
      <c r="A17577" t="s">
        <v>22599</v>
      </c>
      <c r="B17577">
        <v>9000060055</v>
      </c>
      <c r="C17577">
        <v>5000</v>
      </c>
      <c r="D17577">
        <v>5000</v>
      </c>
      <c r="E17577" t="s">
        <v>1808</v>
      </c>
      <c r="F17577" t="s">
        <v>1804</v>
      </c>
      <c r="G17577" t="s">
        <v>22594</v>
      </c>
      <c r="H17577" t="s">
        <v>1810</v>
      </c>
    </row>
    <row r="17578" spans="1:8" x14ac:dyDescent="0.45">
      <c r="A17578" t="s">
        <v>22600</v>
      </c>
      <c r="B17578">
        <v>9000060055</v>
      </c>
      <c r="C17578">
        <v>5000</v>
      </c>
      <c r="D17578">
        <v>5000</v>
      </c>
      <c r="E17578" t="s">
        <v>1808</v>
      </c>
      <c r="F17578" t="s">
        <v>1804</v>
      </c>
      <c r="G17578" t="s">
        <v>22594</v>
      </c>
      <c r="H17578" t="s">
        <v>1810</v>
      </c>
    </row>
    <row r="17579" spans="1:8" x14ac:dyDescent="0.45">
      <c r="A17579" t="s">
        <v>22601</v>
      </c>
      <c r="B17579">
        <v>9000060055</v>
      </c>
      <c r="C17579">
        <v>5000</v>
      </c>
      <c r="D17579">
        <v>5000</v>
      </c>
      <c r="E17579" t="s">
        <v>1808</v>
      </c>
      <c r="F17579" t="s">
        <v>1804</v>
      </c>
      <c r="G17579" t="s">
        <v>22594</v>
      </c>
      <c r="H17579" t="s">
        <v>1810</v>
      </c>
    </row>
    <row r="17580" spans="1:8" x14ac:dyDescent="0.45">
      <c r="A17580" t="s">
        <v>22602</v>
      </c>
      <c r="B17580">
        <v>9000060056</v>
      </c>
      <c r="C17580">
        <v>3000</v>
      </c>
      <c r="D17580">
        <v>1410</v>
      </c>
      <c r="E17580" t="s">
        <v>1808</v>
      </c>
      <c r="F17580" t="s">
        <v>1804</v>
      </c>
      <c r="G17580" t="s">
        <v>22603</v>
      </c>
      <c r="H17580" t="s">
        <v>1881</v>
      </c>
    </row>
    <row r="17581" spans="1:8" x14ac:dyDescent="0.45">
      <c r="A17581" t="s">
        <v>22604</v>
      </c>
      <c r="B17581">
        <v>9000060056</v>
      </c>
      <c r="C17581">
        <v>3000</v>
      </c>
      <c r="D17581">
        <v>1404</v>
      </c>
      <c r="E17581" t="s">
        <v>1888</v>
      </c>
      <c r="F17581" t="s">
        <v>2196</v>
      </c>
      <c r="G17581" t="s">
        <v>22603</v>
      </c>
      <c r="H17581" t="s">
        <v>1881</v>
      </c>
    </row>
    <row r="17582" spans="1:8" x14ac:dyDescent="0.45">
      <c r="A17582" t="s">
        <v>22605</v>
      </c>
      <c r="B17582">
        <v>9000060056</v>
      </c>
      <c r="C17582">
        <v>3000</v>
      </c>
      <c r="D17582">
        <v>3000</v>
      </c>
      <c r="E17582" t="s">
        <v>1808</v>
      </c>
      <c r="F17582" t="s">
        <v>1804</v>
      </c>
      <c r="G17582" t="s">
        <v>22603</v>
      </c>
      <c r="H17582" t="s">
        <v>1881</v>
      </c>
    </row>
    <row r="17583" spans="1:8" x14ac:dyDescent="0.45">
      <c r="A17583" t="s">
        <v>22606</v>
      </c>
      <c r="B17583">
        <v>9000060056</v>
      </c>
      <c r="C17583">
        <v>3000</v>
      </c>
      <c r="D17583">
        <v>3000</v>
      </c>
      <c r="E17583" t="s">
        <v>1808</v>
      </c>
      <c r="F17583" t="s">
        <v>1804</v>
      </c>
      <c r="G17583" t="s">
        <v>22603</v>
      </c>
      <c r="H17583" t="s">
        <v>1881</v>
      </c>
    </row>
    <row r="17584" spans="1:8" x14ac:dyDescent="0.45">
      <c r="A17584" t="s">
        <v>22607</v>
      </c>
      <c r="B17584">
        <v>9000060056</v>
      </c>
      <c r="C17584">
        <v>3000</v>
      </c>
      <c r="D17584">
        <v>3000</v>
      </c>
      <c r="E17584" t="s">
        <v>1808</v>
      </c>
      <c r="F17584" t="s">
        <v>1804</v>
      </c>
      <c r="G17584" t="s">
        <v>22603</v>
      </c>
      <c r="H17584" t="s">
        <v>1881</v>
      </c>
    </row>
    <row r="17585" spans="1:8" x14ac:dyDescent="0.45">
      <c r="A17585" t="s">
        <v>22608</v>
      </c>
      <c r="B17585">
        <v>9000060056</v>
      </c>
      <c r="C17585">
        <v>3000</v>
      </c>
      <c r="D17585">
        <v>3000</v>
      </c>
      <c r="E17585" t="s">
        <v>1808</v>
      </c>
      <c r="F17585" t="s">
        <v>1804</v>
      </c>
      <c r="G17585" t="s">
        <v>22603</v>
      </c>
      <c r="H17585" t="s">
        <v>1881</v>
      </c>
    </row>
    <row r="17586" spans="1:8" x14ac:dyDescent="0.45">
      <c r="A17586" t="s">
        <v>22609</v>
      </c>
      <c r="B17586">
        <v>9000060056</v>
      </c>
      <c r="C17586">
        <v>3000</v>
      </c>
      <c r="D17586">
        <v>3000</v>
      </c>
      <c r="E17586" t="s">
        <v>1808</v>
      </c>
      <c r="F17586" t="s">
        <v>1804</v>
      </c>
      <c r="G17586" t="s">
        <v>22603</v>
      </c>
      <c r="H17586" t="s">
        <v>1881</v>
      </c>
    </row>
    <row r="17587" spans="1:8" x14ac:dyDescent="0.45">
      <c r="A17587" t="s">
        <v>22610</v>
      </c>
      <c r="B17587">
        <v>9000060056</v>
      </c>
      <c r="C17587">
        <v>3000</v>
      </c>
      <c r="D17587">
        <v>3000</v>
      </c>
      <c r="E17587" t="s">
        <v>1808</v>
      </c>
      <c r="F17587" t="s">
        <v>1804</v>
      </c>
      <c r="G17587" t="s">
        <v>22603</v>
      </c>
      <c r="H17587" t="s">
        <v>1881</v>
      </c>
    </row>
    <row r="17588" spans="1:8" x14ac:dyDescent="0.45">
      <c r="A17588" t="s">
        <v>22611</v>
      </c>
      <c r="B17588">
        <v>9000060056</v>
      </c>
      <c r="C17588">
        <v>3000</v>
      </c>
      <c r="D17588">
        <v>3000</v>
      </c>
      <c r="E17588" t="s">
        <v>1808</v>
      </c>
      <c r="F17588" t="s">
        <v>1804</v>
      </c>
      <c r="G17588" t="s">
        <v>22603</v>
      </c>
      <c r="H17588" t="s">
        <v>1881</v>
      </c>
    </row>
    <row r="17589" spans="1:8" x14ac:dyDescent="0.45">
      <c r="A17589" t="s">
        <v>22612</v>
      </c>
      <c r="B17589">
        <v>9000060056</v>
      </c>
      <c r="C17589">
        <v>3000</v>
      </c>
      <c r="D17589">
        <v>3000</v>
      </c>
      <c r="E17589" t="s">
        <v>1808</v>
      </c>
      <c r="F17589" t="s">
        <v>1804</v>
      </c>
      <c r="G17589" t="s">
        <v>22603</v>
      </c>
      <c r="H17589" t="s">
        <v>1881</v>
      </c>
    </row>
    <row r="17590" spans="1:8" x14ac:dyDescent="0.45">
      <c r="A17590" t="s">
        <v>22613</v>
      </c>
      <c r="B17590">
        <v>9000060056</v>
      </c>
      <c r="C17590">
        <v>3000</v>
      </c>
      <c r="D17590">
        <v>3000</v>
      </c>
      <c r="E17590" t="s">
        <v>1808</v>
      </c>
      <c r="F17590" t="s">
        <v>1804</v>
      </c>
      <c r="G17590" t="s">
        <v>22603</v>
      </c>
      <c r="H17590" t="s">
        <v>1881</v>
      </c>
    </row>
    <row r="17591" spans="1:8" x14ac:dyDescent="0.45">
      <c r="A17591" t="s">
        <v>22614</v>
      </c>
      <c r="B17591">
        <v>9000060056</v>
      </c>
      <c r="C17591">
        <v>3000</v>
      </c>
      <c r="D17591">
        <v>3000</v>
      </c>
      <c r="E17591" t="s">
        <v>1808</v>
      </c>
      <c r="F17591" t="s">
        <v>1804</v>
      </c>
      <c r="G17591" t="s">
        <v>22603</v>
      </c>
      <c r="H17591" t="s">
        <v>1881</v>
      </c>
    </row>
    <row r="17592" spans="1:8" x14ac:dyDescent="0.45">
      <c r="A17592" t="s">
        <v>22615</v>
      </c>
      <c r="B17592">
        <v>9000060056</v>
      </c>
      <c r="C17592">
        <v>3000</v>
      </c>
      <c r="D17592">
        <v>3000</v>
      </c>
      <c r="E17592" t="s">
        <v>1808</v>
      </c>
      <c r="F17592" t="s">
        <v>1804</v>
      </c>
      <c r="G17592" t="s">
        <v>22603</v>
      </c>
      <c r="H17592" t="s">
        <v>1881</v>
      </c>
    </row>
    <row r="17593" spans="1:8" x14ac:dyDescent="0.45">
      <c r="A17593" t="s">
        <v>22616</v>
      </c>
      <c r="B17593">
        <v>9000060056</v>
      </c>
      <c r="C17593">
        <v>3000</v>
      </c>
      <c r="D17593">
        <v>3000</v>
      </c>
      <c r="E17593" t="s">
        <v>1808</v>
      </c>
      <c r="F17593" t="s">
        <v>1804</v>
      </c>
      <c r="G17593" t="s">
        <v>22603</v>
      </c>
      <c r="H17593" t="s">
        <v>1881</v>
      </c>
    </row>
    <row r="17594" spans="1:8" x14ac:dyDescent="0.45">
      <c r="A17594" t="s">
        <v>22617</v>
      </c>
      <c r="B17594">
        <v>9000060056</v>
      </c>
      <c r="C17594">
        <v>3000</v>
      </c>
      <c r="D17594">
        <v>3000</v>
      </c>
      <c r="E17594" t="s">
        <v>1808</v>
      </c>
      <c r="F17594" t="s">
        <v>1804</v>
      </c>
      <c r="G17594" t="s">
        <v>22603</v>
      </c>
      <c r="H17594" t="s">
        <v>1881</v>
      </c>
    </row>
    <row r="17595" spans="1:8" x14ac:dyDescent="0.45">
      <c r="A17595" t="s">
        <v>22618</v>
      </c>
      <c r="B17595">
        <v>9000060056</v>
      </c>
      <c r="C17595">
        <v>3000</v>
      </c>
      <c r="D17595">
        <v>3000</v>
      </c>
      <c r="E17595" t="s">
        <v>1808</v>
      </c>
      <c r="F17595" t="s">
        <v>1804</v>
      </c>
      <c r="G17595" t="s">
        <v>22603</v>
      </c>
      <c r="H17595" t="s">
        <v>1881</v>
      </c>
    </row>
    <row r="17596" spans="1:8" x14ac:dyDescent="0.45">
      <c r="A17596" t="s">
        <v>22619</v>
      </c>
      <c r="B17596">
        <v>9000060056</v>
      </c>
      <c r="C17596">
        <v>3000</v>
      </c>
      <c r="D17596">
        <v>3000</v>
      </c>
      <c r="E17596" t="s">
        <v>1808</v>
      </c>
      <c r="F17596" t="s">
        <v>1804</v>
      </c>
      <c r="G17596" t="s">
        <v>22603</v>
      </c>
      <c r="H17596" t="s">
        <v>1881</v>
      </c>
    </row>
    <row r="17597" spans="1:8" x14ac:dyDescent="0.45">
      <c r="A17597" t="s">
        <v>22620</v>
      </c>
      <c r="B17597">
        <v>9000060056</v>
      </c>
      <c r="C17597">
        <v>3000</v>
      </c>
      <c r="D17597">
        <v>3000</v>
      </c>
      <c r="E17597" t="s">
        <v>1808</v>
      </c>
      <c r="F17597" t="s">
        <v>1804</v>
      </c>
      <c r="G17597" t="s">
        <v>22603</v>
      </c>
      <c r="H17597" t="s">
        <v>1881</v>
      </c>
    </row>
    <row r="17598" spans="1:8" x14ac:dyDescent="0.45">
      <c r="A17598" t="s">
        <v>22621</v>
      </c>
      <c r="B17598">
        <v>9000060056</v>
      </c>
      <c r="C17598">
        <v>3000</v>
      </c>
      <c r="D17598">
        <v>3000</v>
      </c>
      <c r="E17598" t="s">
        <v>1808</v>
      </c>
      <c r="F17598" t="s">
        <v>1804</v>
      </c>
      <c r="G17598" t="s">
        <v>22603</v>
      </c>
      <c r="H17598" t="s">
        <v>1881</v>
      </c>
    </row>
    <row r="17599" spans="1:8" x14ac:dyDescent="0.45">
      <c r="A17599" t="s">
        <v>22622</v>
      </c>
      <c r="B17599">
        <v>9000060056</v>
      </c>
      <c r="C17599">
        <v>3000</v>
      </c>
      <c r="D17599">
        <v>3000</v>
      </c>
      <c r="E17599" t="s">
        <v>1808</v>
      </c>
      <c r="F17599" t="s">
        <v>1804</v>
      </c>
      <c r="G17599" t="s">
        <v>22603</v>
      </c>
      <c r="H17599" t="s">
        <v>1881</v>
      </c>
    </row>
    <row r="17600" spans="1:8" x14ac:dyDescent="0.45">
      <c r="A17600" t="s">
        <v>22623</v>
      </c>
      <c r="B17600">
        <v>9000060056</v>
      </c>
      <c r="C17600">
        <v>3000</v>
      </c>
      <c r="D17600">
        <v>3000</v>
      </c>
      <c r="E17600" t="s">
        <v>1808</v>
      </c>
      <c r="F17600" t="s">
        <v>1804</v>
      </c>
      <c r="G17600" t="s">
        <v>22603</v>
      </c>
      <c r="H17600" t="s">
        <v>1881</v>
      </c>
    </row>
    <row r="17601" spans="1:8" x14ac:dyDescent="0.45">
      <c r="A17601" t="s">
        <v>22624</v>
      </c>
      <c r="B17601">
        <v>9000060056</v>
      </c>
      <c r="C17601">
        <v>3000</v>
      </c>
      <c r="D17601">
        <v>3000</v>
      </c>
      <c r="E17601" t="s">
        <v>1808</v>
      </c>
      <c r="F17601" t="s">
        <v>1804</v>
      </c>
      <c r="G17601" t="s">
        <v>22603</v>
      </c>
      <c r="H17601" t="s">
        <v>1881</v>
      </c>
    </row>
    <row r="17602" spans="1:8" x14ac:dyDescent="0.45">
      <c r="A17602" t="s">
        <v>22625</v>
      </c>
      <c r="B17602">
        <v>9000060056</v>
      </c>
      <c r="C17602">
        <v>3000</v>
      </c>
      <c r="D17602">
        <v>3000</v>
      </c>
      <c r="E17602" t="s">
        <v>1808</v>
      </c>
      <c r="F17602" t="s">
        <v>1804</v>
      </c>
      <c r="G17602" t="s">
        <v>22603</v>
      </c>
      <c r="H17602" t="s">
        <v>1881</v>
      </c>
    </row>
    <row r="17603" spans="1:8" x14ac:dyDescent="0.45">
      <c r="A17603" t="s">
        <v>22626</v>
      </c>
      <c r="B17603">
        <v>9000060056</v>
      </c>
      <c r="C17603">
        <v>3000</v>
      </c>
      <c r="D17603">
        <v>3000</v>
      </c>
      <c r="E17603" t="s">
        <v>1808</v>
      </c>
      <c r="F17603" t="s">
        <v>1804</v>
      </c>
      <c r="G17603" t="s">
        <v>22603</v>
      </c>
      <c r="H17603" t="s">
        <v>1881</v>
      </c>
    </row>
    <row r="17604" spans="1:8" x14ac:dyDescent="0.45">
      <c r="A17604" t="s">
        <v>22627</v>
      </c>
      <c r="B17604">
        <v>9000060056</v>
      </c>
      <c r="C17604">
        <v>3000</v>
      </c>
      <c r="D17604">
        <v>3000</v>
      </c>
      <c r="E17604" t="s">
        <v>1808</v>
      </c>
      <c r="F17604" t="s">
        <v>1804</v>
      </c>
      <c r="G17604" t="s">
        <v>22603</v>
      </c>
      <c r="H17604" t="s">
        <v>1881</v>
      </c>
    </row>
    <row r="17605" spans="1:8" x14ac:dyDescent="0.45">
      <c r="A17605" t="s">
        <v>22628</v>
      </c>
      <c r="B17605">
        <v>9000060056</v>
      </c>
      <c r="C17605">
        <v>3000</v>
      </c>
      <c r="D17605">
        <v>3000</v>
      </c>
      <c r="E17605" t="s">
        <v>1808</v>
      </c>
      <c r="F17605" t="s">
        <v>1804</v>
      </c>
      <c r="G17605" t="s">
        <v>22603</v>
      </c>
      <c r="H17605" t="s">
        <v>1881</v>
      </c>
    </row>
    <row r="17606" spans="1:8" x14ac:dyDescent="0.45">
      <c r="A17606" t="s">
        <v>22629</v>
      </c>
      <c r="B17606">
        <v>9000060056</v>
      </c>
      <c r="C17606">
        <v>3000</v>
      </c>
      <c r="D17606">
        <v>3000</v>
      </c>
      <c r="E17606" t="s">
        <v>1808</v>
      </c>
      <c r="F17606" t="s">
        <v>1804</v>
      </c>
      <c r="G17606" t="s">
        <v>22603</v>
      </c>
      <c r="H17606" t="s">
        <v>1881</v>
      </c>
    </row>
    <row r="17607" spans="1:8" x14ac:dyDescent="0.45">
      <c r="A17607" t="s">
        <v>22630</v>
      </c>
      <c r="B17607">
        <v>9000060056</v>
      </c>
      <c r="C17607">
        <v>3000</v>
      </c>
      <c r="D17607">
        <v>3000</v>
      </c>
      <c r="E17607" t="s">
        <v>1808</v>
      </c>
      <c r="F17607" t="s">
        <v>1804</v>
      </c>
      <c r="G17607" t="s">
        <v>22603</v>
      </c>
      <c r="H17607" t="s">
        <v>1881</v>
      </c>
    </row>
    <row r="17608" spans="1:8" x14ac:dyDescent="0.45">
      <c r="A17608" t="s">
        <v>22631</v>
      </c>
      <c r="B17608">
        <v>9000060057</v>
      </c>
      <c r="C17608">
        <v>3000</v>
      </c>
      <c r="D17608">
        <v>1795</v>
      </c>
      <c r="E17608" t="s">
        <v>1808</v>
      </c>
      <c r="F17608" t="s">
        <v>1804</v>
      </c>
      <c r="G17608" t="s">
        <v>22632</v>
      </c>
      <c r="H17608" t="s">
        <v>1881</v>
      </c>
    </row>
    <row r="17609" spans="1:8" x14ac:dyDescent="0.45">
      <c r="A17609" t="s">
        <v>22633</v>
      </c>
      <c r="B17609">
        <v>9000060057</v>
      </c>
      <c r="C17609">
        <v>3000</v>
      </c>
      <c r="D17609">
        <v>3</v>
      </c>
      <c r="E17609" t="s">
        <v>1837</v>
      </c>
      <c r="F17609" t="s">
        <v>1884</v>
      </c>
      <c r="G17609" t="s">
        <v>22632</v>
      </c>
      <c r="H17609" t="s">
        <v>1881</v>
      </c>
    </row>
    <row r="17610" spans="1:8" x14ac:dyDescent="0.45">
      <c r="A17610" t="s">
        <v>22634</v>
      </c>
      <c r="B17610">
        <v>9000060057</v>
      </c>
      <c r="C17610">
        <v>3000</v>
      </c>
      <c r="D17610">
        <v>2587</v>
      </c>
      <c r="E17610" t="s">
        <v>1808</v>
      </c>
      <c r="F17610" t="s">
        <v>1804</v>
      </c>
      <c r="G17610" t="s">
        <v>22632</v>
      </c>
      <c r="H17610" t="s">
        <v>1881</v>
      </c>
    </row>
    <row r="17611" spans="1:8" x14ac:dyDescent="0.45">
      <c r="A17611" t="s">
        <v>22635</v>
      </c>
      <c r="B17611">
        <v>9000060057</v>
      </c>
      <c r="C17611">
        <v>3000</v>
      </c>
      <c r="D17611">
        <v>444</v>
      </c>
      <c r="E17611" t="s">
        <v>1837</v>
      </c>
      <c r="F17611" t="s">
        <v>2187</v>
      </c>
      <c r="G17611" t="s">
        <v>22632</v>
      </c>
      <c r="H17611" t="s">
        <v>1881</v>
      </c>
    </row>
    <row r="17612" spans="1:8" x14ac:dyDescent="0.45">
      <c r="A17612" t="s">
        <v>22636</v>
      </c>
      <c r="B17612">
        <v>9000060057</v>
      </c>
      <c r="C17612">
        <v>3000</v>
      </c>
      <c r="D17612">
        <v>21</v>
      </c>
      <c r="E17612" t="s">
        <v>1837</v>
      </c>
      <c r="F17612" t="s">
        <v>2187</v>
      </c>
      <c r="G17612" t="s">
        <v>22632</v>
      </c>
      <c r="H17612" t="s">
        <v>1881</v>
      </c>
    </row>
    <row r="17613" spans="1:8" x14ac:dyDescent="0.45">
      <c r="A17613" t="s">
        <v>22637</v>
      </c>
      <c r="B17613">
        <v>9000060057</v>
      </c>
      <c r="C17613">
        <v>3000</v>
      </c>
      <c r="D17613">
        <v>3000</v>
      </c>
      <c r="E17613" t="s">
        <v>1808</v>
      </c>
      <c r="F17613" t="s">
        <v>1804</v>
      </c>
      <c r="G17613" t="s">
        <v>22632</v>
      </c>
      <c r="H17613" t="s">
        <v>1881</v>
      </c>
    </row>
    <row r="17614" spans="1:8" x14ac:dyDescent="0.45">
      <c r="A17614" t="s">
        <v>22638</v>
      </c>
      <c r="B17614">
        <v>9000060057</v>
      </c>
      <c r="C17614">
        <v>3000</v>
      </c>
      <c r="D17614">
        <v>3000</v>
      </c>
      <c r="E17614" t="s">
        <v>1808</v>
      </c>
      <c r="F17614" t="s">
        <v>1804</v>
      </c>
      <c r="G17614" t="s">
        <v>22632</v>
      </c>
      <c r="H17614" t="s">
        <v>1881</v>
      </c>
    </row>
    <row r="17615" spans="1:8" x14ac:dyDescent="0.45">
      <c r="A17615" t="s">
        <v>22639</v>
      </c>
      <c r="B17615">
        <v>9000060057</v>
      </c>
      <c r="C17615">
        <v>3000</v>
      </c>
      <c r="D17615">
        <v>2947</v>
      </c>
      <c r="E17615" t="s">
        <v>1888</v>
      </c>
      <c r="F17615" t="s">
        <v>2196</v>
      </c>
      <c r="G17615" t="s">
        <v>22632</v>
      </c>
      <c r="H17615" t="s">
        <v>1881</v>
      </c>
    </row>
    <row r="17616" spans="1:8" x14ac:dyDescent="0.45">
      <c r="A17616" t="s">
        <v>22640</v>
      </c>
      <c r="B17616">
        <v>9000060057</v>
      </c>
      <c r="C17616">
        <v>3000</v>
      </c>
      <c r="D17616">
        <v>3000</v>
      </c>
      <c r="E17616" t="s">
        <v>1808</v>
      </c>
      <c r="F17616" t="s">
        <v>1804</v>
      </c>
      <c r="G17616" t="s">
        <v>22632</v>
      </c>
      <c r="H17616" t="s">
        <v>1881</v>
      </c>
    </row>
    <row r="17617" spans="1:8" x14ac:dyDescent="0.45">
      <c r="A17617" t="s">
        <v>22641</v>
      </c>
      <c r="B17617">
        <v>9000060057</v>
      </c>
      <c r="C17617">
        <v>3000</v>
      </c>
      <c r="D17617">
        <v>3000</v>
      </c>
      <c r="E17617" t="s">
        <v>1808</v>
      </c>
      <c r="F17617" t="s">
        <v>1804</v>
      </c>
      <c r="G17617" t="s">
        <v>22632</v>
      </c>
      <c r="H17617" t="s">
        <v>1881</v>
      </c>
    </row>
    <row r="17618" spans="1:8" x14ac:dyDescent="0.45">
      <c r="A17618" t="s">
        <v>22642</v>
      </c>
      <c r="B17618">
        <v>9000060057</v>
      </c>
      <c r="C17618">
        <v>3000</v>
      </c>
      <c r="D17618">
        <v>3000</v>
      </c>
      <c r="E17618" t="s">
        <v>1808</v>
      </c>
      <c r="F17618" t="s">
        <v>1804</v>
      </c>
      <c r="G17618" t="s">
        <v>22632</v>
      </c>
      <c r="H17618" t="s">
        <v>1881</v>
      </c>
    </row>
    <row r="17619" spans="1:8" x14ac:dyDescent="0.45">
      <c r="A17619" t="s">
        <v>22643</v>
      </c>
      <c r="B17619">
        <v>9000060057</v>
      </c>
      <c r="C17619">
        <v>3000</v>
      </c>
      <c r="D17619">
        <v>3000</v>
      </c>
      <c r="E17619" t="s">
        <v>1808</v>
      </c>
      <c r="F17619" t="s">
        <v>1804</v>
      </c>
      <c r="G17619" t="s">
        <v>22632</v>
      </c>
      <c r="H17619" t="s">
        <v>1881</v>
      </c>
    </row>
    <row r="17620" spans="1:8" x14ac:dyDescent="0.45">
      <c r="A17620" t="s">
        <v>22644</v>
      </c>
      <c r="B17620">
        <v>9000060057</v>
      </c>
      <c r="C17620">
        <v>3000</v>
      </c>
      <c r="D17620">
        <v>3000</v>
      </c>
      <c r="E17620" t="s">
        <v>1808</v>
      </c>
      <c r="F17620" t="s">
        <v>1804</v>
      </c>
      <c r="G17620" t="s">
        <v>22632</v>
      </c>
      <c r="H17620" t="s">
        <v>1881</v>
      </c>
    </row>
    <row r="17621" spans="1:8" x14ac:dyDescent="0.45">
      <c r="A17621" t="s">
        <v>22645</v>
      </c>
      <c r="B17621">
        <v>9000060057</v>
      </c>
      <c r="C17621">
        <v>3000</v>
      </c>
      <c r="D17621">
        <v>3000</v>
      </c>
      <c r="E17621" t="s">
        <v>1808</v>
      </c>
      <c r="F17621" t="s">
        <v>1804</v>
      </c>
      <c r="G17621" t="s">
        <v>22632</v>
      </c>
      <c r="H17621" t="s">
        <v>1881</v>
      </c>
    </row>
    <row r="17622" spans="1:8" x14ac:dyDescent="0.45">
      <c r="A17622" t="s">
        <v>22646</v>
      </c>
      <c r="B17622">
        <v>9000060057</v>
      </c>
      <c r="C17622">
        <v>3000</v>
      </c>
      <c r="D17622">
        <v>3000</v>
      </c>
      <c r="E17622" t="s">
        <v>1808</v>
      </c>
      <c r="F17622" t="s">
        <v>1804</v>
      </c>
      <c r="G17622" t="s">
        <v>22632</v>
      </c>
      <c r="H17622" t="s">
        <v>1881</v>
      </c>
    </row>
    <row r="17623" spans="1:8" x14ac:dyDescent="0.45">
      <c r="A17623" t="s">
        <v>22647</v>
      </c>
      <c r="B17623">
        <v>9000060057</v>
      </c>
      <c r="C17623">
        <v>3000</v>
      </c>
      <c r="D17623">
        <v>3000</v>
      </c>
      <c r="E17623" t="s">
        <v>1808</v>
      </c>
      <c r="F17623" t="s">
        <v>1804</v>
      </c>
      <c r="G17623" t="s">
        <v>22632</v>
      </c>
      <c r="H17623" t="s">
        <v>1881</v>
      </c>
    </row>
    <row r="17624" spans="1:8" x14ac:dyDescent="0.45">
      <c r="A17624" t="s">
        <v>22648</v>
      </c>
      <c r="B17624">
        <v>9000060057</v>
      </c>
      <c r="C17624">
        <v>3000</v>
      </c>
      <c r="D17624">
        <v>3000</v>
      </c>
      <c r="E17624" t="s">
        <v>1808</v>
      </c>
      <c r="F17624" t="s">
        <v>1804</v>
      </c>
      <c r="G17624" t="s">
        <v>22632</v>
      </c>
      <c r="H17624" t="s">
        <v>1881</v>
      </c>
    </row>
    <row r="17625" spans="1:8" x14ac:dyDescent="0.45">
      <c r="A17625" t="s">
        <v>22649</v>
      </c>
      <c r="B17625">
        <v>9000060057</v>
      </c>
      <c r="C17625">
        <v>3000</v>
      </c>
      <c r="D17625">
        <v>3000</v>
      </c>
      <c r="E17625" t="s">
        <v>1808</v>
      </c>
      <c r="F17625" t="s">
        <v>1804</v>
      </c>
      <c r="G17625" t="s">
        <v>22632</v>
      </c>
      <c r="H17625" t="s">
        <v>1881</v>
      </c>
    </row>
    <row r="17626" spans="1:8" x14ac:dyDescent="0.45">
      <c r="A17626" t="s">
        <v>22650</v>
      </c>
      <c r="B17626">
        <v>9000060057</v>
      </c>
      <c r="C17626">
        <v>3000</v>
      </c>
      <c r="D17626">
        <v>3000</v>
      </c>
      <c r="E17626" t="s">
        <v>1808</v>
      </c>
      <c r="F17626" t="s">
        <v>1804</v>
      </c>
      <c r="G17626" t="s">
        <v>22632</v>
      </c>
      <c r="H17626" t="s">
        <v>1881</v>
      </c>
    </row>
    <row r="17627" spans="1:8" x14ac:dyDescent="0.45">
      <c r="A17627" t="s">
        <v>22651</v>
      </c>
      <c r="B17627">
        <v>9000060057</v>
      </c>
      <c r="C17627">
        <v>3000</v>
      </c>
      <c r="D17627">
        <v>3000</v>
      </c>
      <c r="E17627" t="s">
        <v>1808</v>
      </c>
      <c r="F17627" t="s">
        <v>1804</v>
      </c>
      <c r="G17627" t="s">
        <v>22632</v>
      </c>
      <c r="H17627" t="s">
        <v>1881</v>
      </c>
    </row>
    <row r="17628" spans="1:8" x14ac:dyDescent="0.45">
      <c r="A17628" t="s">
        <v>22652</v>
      </c>
      <c r="B17628">
        <v>9000060057</v>
      </c>
      <c r="C17628">
        <v>3000</v>
      </c>
      <c r="D17628">
        <v>3000</v>
      </c>
      <c r="E17628" t="s">
        <v>1808</v>
      </c>
      <c r="F17628" t="s">
        <v>1804</v>
      </c>
      <c r="G17628" t="s">
        <v>22632</v>
      </c>
      <c r="H17628" t="s">
        <v>1881</v>
      </c>
    </row>
    <row r="17629" spans="1:8" x14ac:dyDescent="0.45">
      <c r="A17629" t="s">
        <v>22653</v>
      </c>
      <c r="B17629">
        <v>9000060057</v>
      </c>
      <c r="C17629">
        <v>3000</v>
      </c>
      <c r="D17629">
        <v>3000</v>
      </c>
      <c r="E17629" t="s">
        <v>1808</v>
      </c>
      <c r="F17629" t="s">
        <v>1804</v>
      </c>
      <c r="G17629" t="s">
        <v>22632</v>
      </c>
      <c r="H17629" t="s">
        <v>1881</v>
      </c>
    </row>
    <row r="17630" spans="1:8" x14ac:dyDescent="0.45">
      <c r="A17630" t="s">
        <v>22654</v>
      </c>
      <c r="B17630">
        <v>9000060057</v>
      </c>
      <c r="C17630">
        <v>3000</v>
      </c>
      <c r="D17630">
        <v>3000</v>
      </c>
      <c r="E17630" t="s">
        <v>1808</v>
      </c>
      <c r="F17630" t="s">
        <v>1804</v>
      </c>
      <c r="G17630" t="s">
        <v>22632</v>
      </c>
      <c r="H17630" t="s">
        <v>1881</v>
      </c>
    </row>
    <row r="17631" spans="1:8" x14ac:dyDescent="0.45">
      <c r="A17631" t="s">
        <v>22655</v>
      </c>
      <c r="B17631">
        <v>9000060057</v>
      </c>
      <c r="C17631">
        <v>3000</v>
      </c>
      <c r="D17631">
        <v>3000</v>
      </c>
      <c r="E17631" t="s">
        <v>1808</v>
      </c>
      <c r="F17631" t="s">
        <v>1804</v>
      </c>
      <c r="G17631" t="s">
        <v>22632</v>
      </c>
      <c r="H17631" t="s">
        <v>1881</v>
      </c>
    </row>
    <row r="17632" spans="1:8" x14ac:dyDescent="0.45">
      <c r="A17632" t="s">
        <v>22656</v>
      </c>
      <c r="B17632">
        <v>9000060057</v>
      </c>
      <c r="C17632">
        <v>3000</v>
      </c>
      <c r="D17632">
        <v>3000</v>
      </c>
      <c r="E17632" t="s">
        <v>1808</v>
      </c>
      <c r="F17632" t="s">
        <v>1804</v>
      </c>
      <c r="G17632" t="s">
        <v>22632</v>
      </c>
      <c r="H17632" t="s">
        <v>1881</v>
      </c>
    </row>
    <row r="17633" spans="1:8" x14ac:dyDescent="0.45">
      <c r="A17633" t="s">
        <v>22657</v>
      </c>
      <c r="B17633">
        <v>9000060057</v>
      </c>
      <c r="C17633">
        <v>3000</v>
      </c>
      <c r="D17633">
        <v>3000</v>
      </c>
      <c r="E17633" t="s">
        <v>1808</v>
      </c>
      <c r="F17633" t="s">
        <v>1804</v>
      </c>
      <c r="G17633" t="s">
        <v>22632</v>
      </c>
      <c r="H17633" t="s">
        <v>1881</v>
      </c>
    </row>
    <row r="17634" spans="1:8" x14ac:dyDescent="0.45">
      <c r="A17634" t="s">
        <v>22658</v>
      </c>
      <c r="B17634">
        <v>9000060057</v>
      </c>
      <c r="C17634">
        <v>3000</v>
      </c>
      <c r="D17634">
        <v>3000</v>
      </c>
      <c r="E17634" t="s">
        <v>1808</v>
      </c>
      <c r="F17634" t="s">
        <v>1804</v>
      </c>
      <c r="G17634" t="s">
        <v>22632</v>
      </c>
      <c r="H17634" t="s">
        <v>1881</v>
      </c>
    </row>
    <row r="17635" spans="1:8" x14ac:dyDescent="0.45">
      <c r="A17635" t="s">
        <v>22659</v>
      </c>
      <c r="B17635">
        <v>9000060057</v>
      </c>
      <c r="C17635">
        <v>3000</v>
      </c>
      <c r="D17635">
        <v>3000</v>
      </c>
      <c r="E17635" t="s">
        <v>1808</v>
      </c>
      <c r="F17635" t="s">
        <v>1804</v>
      </c>
      <c r="G17635" t="s">
        <v>22632</v>
      </c>
      <c r="H17635" t="s">
        <v>1881</v>
      </c>
    </row>
    <row r="17636" spans="1:8" x14ac:dyDescent="0.45">
      <c r="A17636" t="s">
        <v>22660</v>
      </c>
      <c r="B17636">
        <v>9000060057</v>
      </c>
      <c r="C17636">
        <v>3000</v>
      </c>
      <c r="D17636">
        <v>3000</v>
      </c>
      <c r="E17636" t="s">
        <v>1808</v>
      </c>
      <c r="F17636" t="s">
        <v>1804</v>
      </c>
      <c r="G17636" t="s">
        <v>22632</v>
      </c>
      <c r="H17636" t="s">
        <v>1881</v>
      </c>
    </row>
    <row r="17637" spans="1:8" x14ac:dyDescent="0.45">
      <c r="A17637" t="s">
        <v>22661</v>
      </c>
      <c r="B17637">
        <v>9000060057</v>
      </c>
      <c r="C17637">
        <v>3000</v>
      </c>
      <c r="D17637">
        <v>3000</v>
      </c>
      <c r="E17637" t="s">
        <v>1808</v>
      </c>
      <c r="F17637" t="s">
        <v>1804</v>
      </c>
      <c r="G17637" t="s">
        <v>22632</v>
      </c>
      <c r="H17637" t="s">
        <v>1881</v>
      </c>
    </row>
    <row r="17638" spans="1:8" x14ac:dyDescent="0.45">
      <c r="A17638" t="s">
        <v>22662</v>
      </c>
      <c r="B17638">
        <v>9000060057</v>
      </c>
      <c r="C17638">
        <v>3000</v>
      </c>
      <c r="D17638">
        <v>3000</v>
      </c>
      <c r="E17638" t="s">
        <v>1808</v>
      </c>
      <c r="F17638" t="s">
        <v>1804</v>
      </c>
      <c r="G17638" t="s">
        <v>22632</v>
      </c>
      <c r="H17638" t="s">
        <v>1881</v>
      </c>
    </row>
    <row r="17639" spans="1:8" x14ac:dyDescent="0.45">
      <c r="A17639" t="s">
        <v>22663</v>
      </c>
      <c r="B17639">
        <v>9000060057</v>
      </c>
      <c r="C17639">
        <v>3000</v>
      </c>
      <c r="D17639">
        <v>3000</v>
      </c>
      <c r="E17639" t="s">
        <v>1808</v>
      </c>
      <c r="F17639" t="s">
        <v>1804</v>
      </c>
      <c r="G17639" t="s">
        <v>22632</v>
      </c>
      <c r="H17639" t="s">
        <v>1881</v>
      </c>
    </row>
    <row r="17640" spans="1:8" x14ac:dyDescent="0.45">
      <c r="A17640" t="s">
        <v>22664</v>
      </c>
      <c r="B17640">
        <v>9000060057</v>
      </c>
      <c r="C17640">
        <v>3000</v>
      </c>
      <c r="D17640">
        <v>3000</v>
      </c>
      <c r="E17640" t="s">
        <v>1808</v>
      </c>
      <c r="F17640" t="s">
        <v>1804</v>
      </c>
      <c r="G17640" t="s">
        <v>22632</v>
      </c>
      <c r="H17640" t="s">
        <v>1881</v>
      </c>
    </row>
    <row r="17641" spans="1:8" x14ac:dyDescent="0.45">
      <c r="A17641" t="s">
        <v>22665</v>
      </c>
      <c r="B17641">
        <v>9000060057</v>
      </c>
      <c r="C17641">
        <v>3000</v>
      </c>
      <c r="D17641">
        <v>3000</v>
      </c>
      <c r="E17641" t="s">
        <v>1808</v>
      </c>
      <c r="F17641" t="s">
        <v>1804</v>
      </c>
      <c r="G17641" t="s">
        <v>22632</v>
      </c>
      <c r="H17641" t="s">
        <v>1881</v>
      </c>
    </row>
    <row r="17642" spans="1:8" x14ac:dyDescent="0.45">
      <c r="A17642" t="s">
        <v>22666</v>
      </c>
      <c r="B17642">
        <v>9000060057</v>
      </c>
      <c r="C17642">
        <v>3000</v>
      </c>
      <c r="D17642">
        <v>3000</v>
      </c>
      <c r="E17642" t="s">
        <v>1808</v>
      </c>
      <c r="F17642" t="s">
        <v>1804</v>
      </c>
      <c r="G17642" t="s">
        <v>22632</v>
      </c>
      <c r="H17642" t="s">
        <v>1881</v>
      </c>
    </row>
    <row r="17643" spans="1:8" x14ac:dyDescent="0.45">
      <c r="A17643" t="s">
        <v>22667</v>
      </c>
      <c r="B17643">
        <v>9000060057</v>
      </c>
      <c r="C17643">
        <v>3000</v>
      </c>
      <c r="D17643">
        <v>3000</v>
      </c>
      <c r="E17643" t="s">
        <v>1808</v>
      </c>
      <c r="F17643" t="s">
        <v>1804</v>
      </c>
      <c r="G17643" t="s">
        <v>22632</v>
      </c>
      <c r="H17643" t="s">
        <v>1881</v>
      </c>
    </row>
    <row r="17644" spans="1:8" x14ac:dyDescent="0.45">
      <c r="A17644" t="s">
        <v>22668</v>
      </c>
      <c r="B17644">
        <v>9000060057</v>
      </c>
      <c r="C17644">
        <v>3000</v>
      </c>
      <c r="D17644">
        <v>3000</v>
      </c>
      <c r="E17644" t="s">
        <v>1808</v>
      </c>
      <c r="F17644" t="s">
        <v>1804</v>
      </c>
      <c r="G17644" t="s">
        <v>22632</v>
      </c>
      <c r="H17644" t="s">
        <v>1881</v>
      </c>
    </row>
    <row r="17645" spans="1:8" x14ac:dyDescent="0.45">
      <c r="A17645" t="s">
        <v>22669</v>
      </c>
      <c r="B17645">
        <v>9000060057</v>
      </c>
      <c r="C17645">
        <v>3000</v>
      </c>
      <c r="D17645">
        <v>3000</v>
      </c>
      <c r="E17645" t="s">
        <v>1808</v>
      </c>
      <c r="F17645" t="s">
        <v>1804</v>
      </c>
      <c r="G17645" t="s">
        <v>22632</v>
      </c>
      <c r="H17645" t="s">
        <v>1881</v>
      </c>
    </row>
    <row r="17646" spans="1:8" x14ac:dyDescent="0.45">
      <c r="A17646" t="s">
        <v>22670</v>
      </c>
      <c r="B17646">
        <v>9000060057</v>
      </c>
      <c r="C17646">
        <v>3000</v>
      </c>
      <c r="D17646">
        <v>3000</v>
      </c>
      <c r="E17646" t="s">
        <v>1808</v>
      </c>
      <c r="F17646" t="s">
        <v>1804</v>
      </c>
      <c r="G17646" t="s">
        <v>22632</v>
      </c>
      <c r="H17646" t="s">
        <v>1881</v>
      </c>
    </row>
    <row r="17647" spans="1:8" x14ac:dyDescent="0.45">
      <c r="A17647" t="s">
        <v>22671</v>
      </c>
      <c r="B17647">
        <v>9000060057</v>
      </c>
      <c r="C17647">
        <v>3000</v>
      </c>
      <c r="D17647">
        <v>3000</v>
      </c>
      <c r="E17647" t="s">
        <v>1808</v>
      </c>
      <c r="F17647" t="s">
        <v>1804</v>
      </c>
      <c r="G17647" t="s">
        <v>22632</v>
      </c>
      <c r="H17647" t="s">
        <v>1881</v>
      </c>
    </row>
    <row r="17648" spans="1:8" x14ac:dyDescent="0.45">
      <c r="A17648" t="s">
        <v>22672</v>
      </c>
      <c r="B17648">
        <v>9000060057</v>
      </c>
      <c r="C17648">
        <v>3000</v>
      </c>
      <c r="D17648">
        <v>3000</v>
      </c>
      <c r="E17648" t="s">
        <v>1808</v>
      </c>
      <c r="F17648" t="s">
        <v>1804</v>
      </c>
      <c r="G17648" t="s">
        <v>22632</v>
      </c>
      <c r="H17648" t="s">
        <v>1881</v>
      </c>
    </row>
    <row r="17649" spans="1:8" x14ac:dyDescent="0.45">
      <c r="A17649" t="s">
        <v>22673</v>
      </c>
      <c r="B17649">
        <v>9000060057</v>
      </c>
      <c r="C17649">
        <v>3000</v>
      </c>
      <c r="D17649">
        <v>3000</v>
      </c>
      <c r="E17649" t="s">
        <v>1808</v>
      </c>
      <c r="F17649" t="s">
        <v>1804</v>
      </c>
      <c r="G17649" t="s">
        <v>22632</v>
      </c>
      <c r="H17649" t="s">
        <v>1881</v>
      </c>
    </row>
    <row r="17650" spans="1:8" x14ac:dyDescent="0.45">
      <c r="A17650" t="s">
        <v>22674</v>
      </c>
      <c r="B17650">
        <v>9000060057</v>
      </c>
      <c r="C17650">
        <v>3000</v>
      </c>
      <c r="D17650">
        <v>3000</v>
      </c>
      <c r="E17650" t="s">
        <v>1808</v>
      </c>
      <c r="F17650" t="s">
        <v>1804</v>
      </c>
      <c r="G17650" t="s">
        <v>22632</v>
      </c>
      <c r="H17650" t="s">
        <v>1881</v>
      </c>
    </row>
    <row r="17651" spans="1:8" x14ac:dyDescent="0.45">
      <c r="A17651" t="s">
        <v>22675</v>
      </c>
      <c r="B17651">
        <v>9000060057</v>
      </c>
      <c r="C17651">
        <v>3000</v>
      </c>
      <c r="D17651">
        <v>3000</v>
      </c>
      <c r="E17651" t="s">
        <v>1808</v>
      </c>
      <c r="F17651" t="s">
        <v>1804</v>
      </c>
      <c r="G17651" t="s">
        <v>22632</v>
      </c>
      <c r="H17651" t="s">
        <v>1881</v>
      </c>
    </row>
    <row r="17652" spans="1:8" x14ac:dyDescent="0.45">
      <c r="A17652" t="s">
        <v>22676</v>
      </c>
      <c r="B17652">
        <v>9000060057</v>
      </c>
      <c r="C17652">
        <v>3000</v>
      </c>
      <c r="D17652">
        <v>3000</v>
      </c>
      <c r="E17652" t="s">
        <v>1808</v>
      </c>
      <c r="F17652" t="s">
        <v>1804</v>
      </c>
      <c r="G17652" t="s">
        <v>22632</v>
      </c>
      <c r="H17652" t="s">
        <v>1881</v>
      </c>
    </row>
    <row r="17653" spans="1:8" x14ac:dyDescent="0.45">
      <c r="A17653" t="s">
        <v>22677</v>
      </c>
      <c r="B17653">
        <v>9000060057</v>
      </c>
      <c r="C17653">
        <v>3000</v>
      </c>
      <c r="D17653">
        <v>3000</v>
      </c>
      <c r="E17653" t="s">
        <v>1808</v>
      </c>
      <c r="F17653" t="s">
        <v>1804</v>
      </c>
      <c r="G17653" t="s">
        <v>22632</v>
      </c>
      <c r="H17653" t="s">
        <v>1881</v>
      </c>
    </row>
    <row r="17654" spans="1:8" x14ac:dyDescent="0.45">
      <c r="A17654" t="s">
        <v>22678</v>
      </c>
      <c r="B17654">
        <v>9000060057</v>
      </c>
      <c r="C17654">
        <v>3000</v>
      </c>
      <c r="D17654">
        <v>3000</v>
      </c>
      <c r="E17654" t="s">
        <v>1808</v>
      </c>
      <c r="F17654" t="s">
        <v>1804</v>
      </c>
      <c r="G17654" t="s">
        <v>22632</v>
      </c>
      <c r="H17654" t="s">
        <v>1881</v>
      </c>
    </row>
    <row r="17655" spans="1:8" x14ac:dyDescent="0.45">
      <c r="A17655" t="s">
        <v>22679</v>
      </c>
      <c r="B17655">
        <v>9000060057</v>
      </c>
      <c r="C17655">
        <v>3000</v>
      </c>
      <c r="D17655">
        <v>3000</v>
      </c>
      <c r="E17655" t="s">
        <v>1808</v>
      </c>
      <c r="F17655" t="s">
        <v>1804</v>
      </c>
      <c r="G17655" t="s">
        <v>22632</v>
      </c>
      <c r="H17655" t="s">
        <v>1881</v>
      </c>
    </row>
    <row r="17656" spans="1:8" x14ac:dyDescent="0.45">
      <c r="A17656" t="s">
        <v>22680</v>
      </c>
      <c r="B17656">
        <v>9000060057</v>
      </c>
      <c r="C17656">
        <v>3000</v>
      </c>
      <c r="D17656">
        <v>3000</v>
      </c>
      <c r="E17656" t="s">
        <v>1808</v>
      </c>
      <c r="F17656" t="s">
        <v>1804</v>
      </c>
      <c r="G17656" t="s">
        <v>22632</v>
      </c>
      <c r="H17656" t="s">
        <v>1881</v>
      </c>
    </row>
    <row r="17657" spans="1:8" x14ac:dyDescent="0.45">
      <c r="A17657" t="s">
        <v>22681</v>
      </c>
      <c r="B17657">
        <v>9000060057</v>
      </c>
      <c r="C17657">
        <v>3000</v>
      </c>
      <c r="D17657">
        <v>3000</v>
      </c>
      <c r="E17657" t="s">
        <v>1808</v>
      </c>
      <c r="F17657" t="s">
        <v>1804</v>
      </c>
      <c r="G17657" t="s">
        <v>22632</v>
      </c>
      <c r="H17657" t="s">
        <v>1881</v>
      </c>
    </row>
    <row r="17658" spans="1:8" x14ac:dyDescent="0.45">
      <c r="A17658" t="s">
        <v>22682</v>
      </c>
      <c r="B17658">
        <v>9000060057</v>
      </c>
      <c r="C17658">
        <v>3000</v>
      </c>
      <c r="D17658">
        <v>3000</v>
      </c>
      <c r="E17658" t="s">
        <v>1808</v>
      </c>
      <c r="F17658" t="s">
        <v>1804</v>
      </c>
      <c r="G17658" t="s">
        <v>22632</v>
      </c>
      <c r="H17658" t="s">
        <v>1881</v>
      </c>
    </row>
    <row r="17659" spans="1:8" x14ac:dyDescent="0.45">
      <c r="A17659" t="s">
        <v>22683</v>
      </c>
      <c r="B17659">
        <v>9000060057</v>
      </c>
      <c r="C17659">
        <v>3000</v>
      </c>
      <c r="D17659">
        <v>3000</v>
      </c>
      <c r="E17659" t="s">
        <v>1808</v>
      </c>
      <c r="F17659" t="s">
        <v>1804</v>
      </c>
      <c r="G17659" t="s">
        <v>22632</v>
      </c>
      <c r="H17659" t="s">
        <v>1881</v>
      </c>
    </row>
    <row r="17660" spans="1:8" x14ac:dyDescent="0.45">
      <c r="A17660" t="s">
        <v>22684</v>
      </c>
      <c r="B17660">
        <v>9000060057</v>
      </c>
      <c r="C17660">
        <v>3000</v>
      </c>
      <c r="D17660">
        <v>3000</v>
      </c>
      <c r="E17660" t="s">
        <v>1808</v>
      </c>
      <c r="F17660" t="s">
        <v>1804</v>
      </c>
      <c r="G17660" t="s">
        <v>22632</v>
      </c>
      <c r="H17660" t="s">
        <v>1881</v>
      </c>
    </row>
    <row r="17661" spans="1:8" x14ac:dyDescent="0.45">
      <c r="A17661" t="s">
        <v>22685</v>
      </c>
      <c r="B17661">
        <v>9000060057</v>
      </c>
      <c r="C17661">
        <v>3000</v>
      </c>
      <c r="D17661">
        <v>3000</v>
      </c>
      <c r="E17661" t="s">
        <v>1808</v>
      </c>
      <c r="F17661" t="s">
        <v>1804</v>
      </c>
      <c r="G17661" t="s">
        <v>22632</v>
      </c>
      <c r="H17661" t="s">
        <v>1881</v>
      </c>
    </row>
    <row r="17662" spans="1:8" x14ac:dyDescent="0.45">
      <c r="A17662" t="s">
        <v>22686</v>
      </c>
      <c r="B17662">
        <v>9000060057</v>
      </c>
      <c r="C17662">
        <v>3000</v>
      </c>
      <c r="D17662">
        <v>3000</v>
      </c>
      <c r="E17662" t="s">
        <v>1808</v>
      </c>
      <c r="F17662" t="s">
        <v>1804</v>
      </c>
      <c r="G17662" t="s">
        <v>22632</v>
      </c>
      <c r="H17662" t="s">
        <v>1881</v>
      </c>
    </row>
    <row r="17663" spans="1:8" x14ac:dyDescent="0.45">
      <c r="A17663" t="s">
        <v>22687</v>
      </c>
      <c r="B17663">
        <v>9000060057</v>
      </c>
      <c r="C17663">
        <v>3000</v>
      </c>
      <c r="D17663">
        <v>3000</v>
      </c>
      <c r="E17663" t="s">
        <v>1808</v>
      </c>
      <c r="F17663" t="s">
        <v>1804</v>
      </c>
      <c r="G17663" t="s">
        <v>22632</v>
      </c>
      <c r="H17663" t="s">
        <v>1881</v>
      </c>
    </row>
    <row r="17664" spans="1:8" x14ac:dyDescent="0.45">
      <c r="A17664" t="s">
        <v>22688</v>
      </c>
      <c r="B17664">
        <v>9000060057</v>
      </c>
      <c r="C17664">
        <v>3000</v>
      </c>
      <c r="D17664">
        <v>3000</v>
      </c>
      <c r="E17664" t="s">
        <v>1808</v>
      </c>
      <c r="F17664" t="s">
        <v>1804</v>
      </c>
      <c r="G17664" t="s">
        <v>22632</v>
      </c>
      <c r="H17664" t="s">
        <v>1881</v>
      </c>
    </row>
    <row r="17665" spans="1:8" x14ac:dyDescent="0.45">
      <c r="A17665" t="s">
        <v>22689</v>
      </c>
      <c r="B17665">
        <v>9000060057</v>
      </c>
      <c r="C17665">
        <v>3000</v>
      </c>
      <c r="D17665">
        <v>3000</v>
      </c>
      <c r="E17665" t="s">
        <v>1808</v>
      </c>
      <c r="F17665" t="s">
        <v>1804</v>
      </c>
      <c r="G17665" t="s">
        <v>22632</v>
      </c>
      <c r="H17665" t="s">
        <v>1881</v>
      </c>
    </row>
    <row r="17666" spans="1:8" x14ac:dyDescent="0.45">
      <c r="A17666" t="s">
        <v>22690</v>
      </c>
      <c r="B17666">
        <v>9000060057</v>
      </c>
      <c r="C17666">
        <v>3000</v>
      </c>
      <c r="D17666">
        <v>3000</v>
      </c>
      <c r="E17666" t="s">
        <v>1808</v>
      </c>
      <c r="F17666" t="s">
        <v>1804</v>
      </c>
      <c r="G17666" t="s">
        <v>22632</v>
      </c>
      <c r="H17666" t="s">
        <v>1881</v>
      </c>
    </row>
    <row r="17667" spans="1:8" x14ac:dyDescent="0.45">
      <c r="A17667" t="s">
        <v>22691</v>
      </c>
      <c r="B17667">
        <v>9000060057</v>
      </c>
      <c r="C17667">
        <v>3000</v>
      </c>
      <c r="D17667">
        <v>3000</v>
      </c>
      <c r="E17667" t="s">
        <v>1808</v>
      </c>
      <c r="F17667" t="s">
        <v>1804</v>
      </c>
      <c r="G17667" t="s">
        <v>22632</v>
      </c>
      <c r="H17667" t="s">
        <v>1881</v>
      </c>
    </row>
    <row r="17668" spans="1:8" x14ac:dyDescent="0.45">
      <c r="A17668" t="s">
        <v>22692</v>
      </c>
      <c r="B17668">
        <v>9000060057</v>
      </c>
      <c r="C17668">
        <v>3000</v>
      </c>
      <c r="D17668">
        <v>3000</v>
      </c>
      <c r="E17668" t="s">
        <v>1808</v>
      </c>
      <c r="F17668" t="s">
        <v>1804</v>
      </c>
      <c r="G17668" t="s">
        <v>22632</v>
      </c>
      <c r="H17668" t="s">
        <v>1881</v>
      </c>
    </row>
    <row r="17669" spans="1:8" x14ac:dyDescent="0.45">
      <c r="A17669" t="s">
        <v>22693</v>
      </c>
      <c r="B17669">
        <v>9000060057</v>
      </c>
      <c r="C17669">
        <v>3000</v>
      </c>
      <c r="D17669">
        <v>3000</v>
      </c>
      <c r="E17669" t="s">
        <v>1808</v>
      </c>
      <c r="F17669" t="s">
        <v>1804</v>
      </c>
      <c r="G17669" t="s">
        <v>22632</v>
      </c>
      <c r="H17669" t="s">
        <v>1881</v>
      </c>
    </row>
    <row r="17670" spans="1:8" x14ac:dyDescent="0.45">
      <c r="A17670" t="s">
        <v>22694</v>
      </c>
      <c r="B17670">
        <v>9000060057</v>
      </c>
      <c r="C17670">
        <v>3000</v>
      </c>
      <c r="D17670">
        <v>3000</v>
      </c>
      <c r="E17670" t="s">
        <v>1808</v>
      </c>
      <c r="F17670" t="s">
        <v>1804</v>
      </c>
      <c r="G17670" t="s">
        <v>22632</v>
      </c>
      <c r="H17670" t="s">
        <v>1881</v>
      </c>
    </row>
    <row r="17671" spans="1:8" x14ac:dyDescent="0.45">
      <c r="A17671" t="s">
        <v>22695</v>
      </c>
      <c r="B17671">
        <v>9000060057</v>
      </c>
      <c r="C17671">
        <v>3000</v>
      </c>
      <c r="D17671">
        <v>3000</v>
      </c>
      <c r="E17671" t="s">
        <v>1808</v>
      </c>
      <c r="F17671" t="s">
        <v>1804</v>
      </c>
      <c r="G17671" t="s">
        <v>22632</v>
      </c>
      <c r="H17671" t="s">
        <v>1881</v>
      </c>
    </row>
    <row r="17672" spans="1:8" x14ac:dyDescent="0.45">
      <c r="A17672" t="s">
        <v>22696</v>
      </c>
      <c r="B17672">
        <v>9000060057</v>
      </c>
      <c r="C17672">
        <v>3000</v>
      </c>
      <c r="D17672">
        <v>3000</v>
      </c>
      <c r="E17672" t="s">
        <v>1808</v>
      </c>
      <c r="F17672" t="s">
        <v>1804</v>
      </c>
      <c r="G17672" t="s">
        <v>22632</v>
      </c>
      <c r="H17672" t="s">
        <v>1881</v>
      </c>
    </row>
    <row r="17673" spans="1:8" x14ac:dyDescent="0.45">
      <c r="A17673" t="s">
        <v>22697</v>
      </c>
      <c r="B17673">
        <v>9000060057</v>
      </c>
      <c r="C17673">
        <v>3000</v>
      </c>
      <c r="D17673">
        <v>3000</v>
      </c>
      <c r="E17673" t="s">
        <v>1808</v>
      </c>
      <c r="F17673" t="s">
        <v>1804</v>
      </c>
      <c r="G17673" t="s">
        <v>22632</v>
      </c>
      <c r="H17673" t="s">
        <v>1881</v>
      </c>
    </row>
    <row r="17674" spans="1:8" x14ac:dyDescent="0.45">
      <c r="A17674" t="s">
        <v>22698</v>
      </c>
      <c r="B17674">
        <v>9000060057</v>
      </c>
      <c r="C17674">
        <v>3000</v>
      </c>
      <c r="D17674">
        <v>3000</v>
      </c>
      <c r="E17674" t="s">
        <v>1808</v>
      </c>
      <c r="F17674" t="s">
        <v>1804</v>
      </c>
      <c r="G17674" t="s">
        <v>22632</v>
      </c>
      <c r="H17674" t="s">
        <v>1881</v>
      </c>
    </row>
    <row r="17675" spans="1:8" x14ac:dyDescent="0.45">
      <c r="A17675" t="s">
        <v>22699</v>
      </c>
      <c r="B17675">
        <v>9000060057</v>
      </c>
      <c r="C17675">
        <v>3000</v>
      </c>
      <c r="D17675">
        <v>3000</v>
      </c>
      <c r="E17675" t="s">
        <v>1808</v>
      </c>
      <c r="F17675" t="s">
        <v>1804</v>
      </c>
      <c r="G17675" t="s">
        <v>22632</v>
      </c>
      <c r="H17675" t="s">
        <v>1881</v>
      </c>
    </row>
    <row r="17676" spans="1:8" x14ac:dyDescent="0.45">
      <c r="A17676" t="s">
        <v>22700</v>
      </c>
      <c r="B17676">
        <v>9000060057</v>
      </c>
      <c r="C17676">
        <v>3000</v>
      </c>
      <c r="D17676">
        <v>3000</v>
      </c>
      <c r="E17676" t="s">
        <v>1808</v>
      </c>
      <c r="F17676" t="s">
        <v>1804</v>
      </c>
      <c r="G17676" t="s">
        <v>22632</v>
      </c>
      <c r="H17676" t="s">
        <v>1881</v>
      </c>
    </row>
    <row r="17677" spans="1:8" x14ac:dyDescent="0.45">
      <c r="A17677" t="s">
        <v>22701</v>
      </c>
      <c r="B17677">
        <v>9000060057</v>
      </c>
      <c r="C17677">
        <v>3000</v>
      </c>
      <c r="D17677">
        <v>3000</v>
      </c>
      <c r="E17677" t="s">
        <v>1808</v>
      </c>
      <c r="F17677" t="s">
        <v>1804</v>
      </c>
      <c r="G17677" t="s">
        <v>22632</v>
      </c>
      <c r="H17677" t="s">
        <v>1881</v>
      </c>
    </row>
    <row r="17678" spans="1:8" x14ac:dyDescent="0.45">
      <c r="A17678" t="s">
        <v>22702</v>
      </c>
      <c r="B17678">
        <v>9000060057</v>
      </c>
      <c r="C17678">
        <v>3000</v>
      </c>
      <c r="D17678">
        <v>3000</v>
      </c>
      <c r="E17678" t="s">
        <v>1808</v>
      </c>
      <c r="F17678" t="s">
        <v>1804</v>
      </c>
      <c r="G17678" t="s">
        <v>22632</v>
      </c>
      <c r="H17678" t="s">
        <v>1881</v>
      </c>
    </row>
    <row r="17679" spans="1:8" x14ac:dyDescent="0.45">
      <c r="A17679" t="s">
        <v>22703</v>
      </c>
      <c r="B17679">
        <v>9000060057</v>
      </c>
      <c r="C17679">
        <v>3000</v>
      </c>
      <c r="D17679">
        <v>3000</v>
      </c>
      <c r="E17679" t="s">
        <v>1808</v>
      </c>
      <c r="F17679" t="s">
        <v>1804</v>
      </c>
      <c r="G17679" t="s">
        <v>22632</v>
      </c>
      <c r="H17679" t="s">
        <v>1881</v>
      </c>
    </row>
    <row r="17680" spans="1:8" x14ac:dyDescent="0.45">
      <c r="A17680" t="s">
        <v>22704</v>
      </c>
      <c r="B17680">
        <v>9000060057</v>
      </c>
      <c r="C17680">
        <v>3000</v>
      </c>
      <c r="D17680">
        <v>3000</v>
      </c>
      <c r="E17680" t="s">
        <v>1808</v>
      </c>
      <c r="F17680" t="s">
        <v>1804</v>
      </c>
      <c r="G17680" t="s">
        <v>22632</v>
      </c>
      <c r="H17680" t="s">
        <v>1881</v>
      </c>
    </row>
    <row r="17681" spans="1:8" x14ac:dyDescent="0.45">
      <c r="A17681" t="s">
        <v>22705</v>
      </c>
      <c r="B17681">
        <v>9000060057</v>
      </c>
      <c r="C17681">
        <v>3000</v>
      </c>
      <c r="D17681">
        <v>3000</v>
      </c>
      <c r="E17681" t="s">
        <v>1808</v>
      </c>
      <c r="F17681" t="s">
        <v>1804</v>
      </c>
      <c r="G17681" t="s">
        <v>22632</v>
      </c>
      <c r="H17681" t="s">
        <v>1881</v>
      </c>
    </row>
    <row r="17682" spans="1:8" x14ac:dyDescent="0.45">
      <c r="A17682" t="s">
        <v>22706</v>
      </c>
      <c r="B17682">
        <v>9000060057</v>
      </c>
      <c r="C17682">
        <v>3000</v>
      </c>
      <c r="D17682">
        <v>3000</v>
      </c>
      <c r="E17682" t="s">
        <v>1808</v>
      </c>
      <c r="F17682" t="s">
        <v>1804</v>
      </c>
      <c r="G17682" t="s">
        <v>22632</v>
      </c>
      <c r="H17682" t="s">
        <v>1881</v>
      </c>
    </row>
    <row r="17683" spans="1:8" x14ac:dyDescent="0.45">
      <c r="A17683" t="s">
        <v>22707</v>
      </c>
      <c r="B17683">
        <v>9000060057</v>
      </c>
      <c r="C17683">
        <v>3000</v>
      </c>
      <c r="D17683">
        <v>3000</v>
      </c>
      <c r="E17683" t="s">
        <v>1808</v>
      </c>
      <c r="F17683" t="s">
        <v>1804</v>
      </c>
      <c r="G17683" t="s">
        <v>22632</v>
      </c>
      <c r="H17683" t="s">
        <v>1881</v>
      </c>
    </row>
    <row r="17684" spans="1:8" x14ac:dyDescent="0.45">
      <c r="A17684" t="s">
        <v>22708</v>
      </c>
      <c r="B17684">
        <v>9000060057</v>
      </c>
      <c r="C17684">
        <v>3000</v>
      </c>
      <c r="D17684">
        <v>3000</v>
      </c>
      <c r="E17684" t="s">
        <v>1808</v>
      </c>
      <c r="F17684" t="s">
        <v>1804</v>
      </c>
      <c r="G17684" t="s">
        <v>22632</v>
      </c>
      <c r="H17684" t="s">
        <v>1881</v>
      </c>
    </row>
    <row r="17685" spans="1:8" x14ac:dyDescent="0.45">
      <c r="A17685" t="s">
        <v>22709</v>
      </c>
      <c r="B17685">
        <v>9000060057</v>
      </c>
      <c r="C17685">
        <v>3000</v>
      </c>
      <c r="D17685">
        <v>3000</v>
      </c>
      <c r="E17685" t="s">
        <v>1808</v>
      </c>
      <c r="F17685" t="s">
        <v>1804</v>
      </c>
      <c r="G17685" t="s">
        <v>22632</v>
      </c>
      <c r="H17685" t="s">
        <v>1881</v>
      </c>
    </row>
    <row r="17686" spans="1:8" x14ac:dyDescent="0.45">
      <c r="A17686" t="s">
        <v>22710</v>
      </c>
      <c r="B17686">
        <v>9000060057</v>
      </c>
      <c r="C17686">
        <v>3000</v>
      </c>
      <c r="D17686">
        <v>3000</v>
      </c>
      <c r="E17686" t="s">
        <v>1808</v>
      </c>
      <c r="F17686" t="s">
        <v>1804</v>
      </c>
      <c r="G17686" t="s">
        <v>22632</v>
      </c>
      <c r="H17686" t="s">
        <v>1881</v>
      </c>
    </row>
    <row r="17687" spans="1:8" x14ac:dyDescent="0.45">
      <c r="A17687" t="s">
        <v>22711</v>
      </c>
      <c r="B17687">
        <v>9000060057</v>
      </c>
      <c r="C17687">
        <v>3000</v>
      </c>
      <c r="D17687">
        <v>3000</v>
      </c>
      <c r="E17687" t="s">
        <v>1808</v>
      </c>
      <c r="F17687" t="s">
        <v>1804</v>
      </c>
      <c r="G17687" t="s">
        <v>22632</v>
      </c>
      <c r="H17687" t="s">
        <v>1881</v>
      </c>
    </row>
    <row r="17688" spans="1:8" x14ac:dyDescent="0.45">
      <c r="A17688" t="s">
        <v>22712</v>
      </c>
      <c r="B17688">
        <v>9000060057</v>
      </c>
      <c r="C17688">
        <v>3000</v>
      </c>
      <c r="D17688">
        <v>3000</v>
      </c>
      <c r="E17688" t="s">
        <v>1808</v>
      </c>
      <c r="F17688" t="s">
        <v>1804</v>
      </c>
      <c r="G17688" t="s">
        <v>22632</v>
      </c>
      <c r="H17688" t="s">
        <v>1881</v>
      </c>
    </row>
    <row r="17689" spans="1:8" x14ac:dyDescent="0.45">
      <c r="A17689" t="s">
        <v>22713</v>
      </c>
      <c r="B17689">
        <v>9000060057</v>
      </c>
      <c r="C17689">
        <v>3000</v>
      </c>
      <c r="D17689">
        <v>3000</v>
      </c>
      <c r="E17689" t="s">
        <v>1808</v>
      </c>
      <c r="F17689" t="s">
        <v>1804</v>
      </c>
      <c r="G17689" t="s">
        <v>22632</v>
      </c>
      <c r="H17689" t="s">
        <v>1881</v>
      </c>
    </row>
    <row r="17690" spans="1:8" x14ac:dyDescent="0.45">
      <c r="A17690" t="s">
        <v>22714</v>
      </c>
      <c r="B17690">
        <v>9000060057</v>
      </c>
      <c r="C17690">
        <v>3000</v>
      </c>
      <c r="D17690">
        <v>3000</v>
      </c>
      <c r="E17690" t="s">
        <v>1808</v>
      </c>
      <c r="F17690" t="s">
        <v>1804</v>
      </c>
      <c r="G17690" t="s">
        <v>22632</v>
      </c>
      <c r="H17690" t="s">
        <v>1881</v>
      </c>
    </row>
    <row r="17691" spans="1:8" x14ac:dyDescent="0.45">
      <c r="A17691" t="s">
        <v>22715</v>
      </c>
      <c r="B17691">
        <v>9000060057</v>
      </c>
      <c r="C17691">
        <v>3000</v>
      </c>
      <c r="D17691">
        <v>3000</v>
      </c>
      <c r="E17691" t="s">
        <v>1808</v>
      </c>
      <c r="F17691" t="s">
        <v>1804</v>
      </c>
      <c r="G17691" t="s">
        <v>22632</v>
      </c>
      <c r="H17691" t="s">
        <v>1881</v>
      </c>
    </row>
    <row r="17692" spans="1:8" x14ac:dyDescent="0.45">
      <c r="A17692" t="s">
        <v>22716</v>
      </c>
      <c r="B17692">
        <v>9000060057</v>
      </c>
      <c r="C17692">
        <v>3000</v>
      </c>
      <c r="D17692">
        <v>3000</v>
      </c>
      <c r="E17692" t="s">
        <v>1808</v>
      </c>
      <c r="F17692" t="s">
        <v>1804</v>
      </c>
      <c r="G17692" t="s">
        <v>22632</v>
      </c>
      <c r="H17692" t="s">
        <v>1881</v>
      </c>
    </row>
    <row r="17693" spans="1:8" x14ac:dyDescent="0.45">
      <c r="A17693" t="s">
        <v>22717</v>
      </c>
      <c r="B17693">
        <v>9000060057</v>
      </c>
      <c r="C17693">
        <v>3000</v>
      </c>
      <c r="D17693">
        <v>3000</v>
      </c>
      <c r="E17693" t="s">
        <v>1808</v>
      </c>
      <c r="F17693" t="s">
        <v>1804</v>
      </c>
      <c r="G17693" t="s">
        <v>22632</v>
      </c>
      <c r="H17693" t="s">
        <v>1881</v>
      </c>
    </row>
    <row r="17694" spans="1:8" x14ac:dyDescent="0.45">
      <c r="A17694" t="s">
        <v>22718</v>
      </c>
      <c r="B17694">
        <v>9000060057</v>
      </c>
      <c r="C17694">
        <v>3000</v>
      </c>
      <c r="D17694">
        <v>3000</v>
      </c>
      <c r="E17694" t="s">
        <v>1808</v>
      </c>
      <c r="F17694" t="s">
        <v>1804</v>
      </c>
      <c r="G17694" t="s">
        <v>22632</v>
      </c>
      <c r="H17694" t="s">
        <v>1881</v>
      </c>
    </row>
    <row r="17695" spans="1:8" x14ac:dyDescent="0.45">
      <c r="A17695" t="s">
        <v>22719</v>
      </c>
      <c r="B17695">
        <v>9000060057</v>
      </c>
      <c r="C17695">
        <v>3000</v>
      </c>
      <c r="D17695">
        <v>3000</v>
      </c>
      <c r="E17695" t="s">
        <v>1808</v>
      </c>
      <c r="F17695" t="s">
        <v>1804</v>
      </c>
      <c r="G17695" t="s">
        <v>22632</v>
      </c>
      <c r="H17695" t="s">
        <v>1881</v>
      </c>
    </row>
    <row r="17696" spans="1:8" x14ac:dyDescent="0.45">
      <c r="A17696" t="s">
        <v>22720</v>
      </c>
      <c r="B17696">
        <v>9000060057</v>
      </c>
      <c r="C17696">
        <v>3000</v>
      </c>
      <c r="D17696">
        <v>3000</v>
      </c>
      <c r="E17696" t="s">
        <v>1808</v>
      </c>
      <c r="F17696" t="s">
        <v>1804</v>
      </c>
      <c r="G17696" t="s">
        <v>22632</v>
      </c>
      <c r="H17696" t="s">
        <v>1881</v>
      </c>
    </row>
    <row r="17697" spans="1:8" x14ac:dyDescent="0.45">
      <c r="A17697" t="s">
        <v>22721</v>
      </c>
      <c r="B17697">
        <v>9000060057</v>
      </c>
      <c r="C17697">
        <v>3000</v>
      </c>
      <c r="D17697">
        <v>3000</v>
      </c>
      <c r="E17697" t="s">
        <v>1808</v>
      </c>
      <c r="F17697" t="s">
        <v>1804</v>
      </c>
      <c r="G17697" t="s">
        <v>22632</v>
      </c>
      <c r="H17697" t="s">
        <v>1881</v>
      </c>
    </row>
    <row r="17698" spans="1:8" x14ac:dyDescent="0.45">
      <c r="A17698" t="s">
        <v>22722</v>
      </c>
      <c r="B17698">
        <v>9000060057</v>
      </c>
      <c r="C17698">
        <v>3000</v>
      </c>
      <c r="D17698">
        <v>3000</v>
      </c>
      <c r="E17698" t="s">
        <v>1808</v>
      </c>
      <c r="F17698" t="s">
        <v>1804</v>
      </c>
      <c r="G17698" t="s">
        <v>22632</v>
      </c>
      <c r="H17698" t="s">
        <v>1881</v>
      </c>
    </row>
    <row r="17699" spans="1:8" x14ac:dyDescent="0.45">
      <c r="A17699" t="s">
        <v>22723</v>
      </c>
      <c r="B17699">
        <v>9000060057</v>
      </c>
      <c r="C17699">
        <v>3000</v>
      </c>
      <c r="D17699">
        <v>3000</v>
      </c>
      <c r="E17699" t="s">
        <v>1808</v>
      </c>
      <c r="F17699" t="s">
        <v>1804</v>
      </c>
      <c r="G17699" t="s">
        <v>22632</v>
      </c>
      <c r="H17699" t="s">
        <v>1881</v>
      </c>
    </row>
    <row r="17700" spans="1:8" x14ac:dyDescent="0.45">
      <c r="A17700" t="s">
        <v>22724</v>
      </c>
      <c r="B17700">
        <v>9000060057</v>
      </c>
      <c r="C17700">
        <v>3000</v>
      </c>
      <c r="D17700">
        <v>3000</v>
      </c>
      <c r="E17700" t="s">
        <v>1808</v>
      </c>
      <c r="F17700" t="s">
        <v>1804</v>
      </c>
      <c r="G17700" t="s">
        <v>22632</v>
      </c>
      <c r="H17700" t="s">
        <v>1881</v>
      </c>
    </row>
    <row r="17701" spans="1:8" x14ac:dyDescent="0.45">
      <c r="A17701" t="s">
        <v>22725</v>
      </c>
      <c r="B17701">
        <v>9000060057</v>
      </c>
      <c r="C17701">
        <v>3000</v>
      </c>
      <c r="D17701">
        <v>3000</v>
      </c>
      <c r="E17701" t="s">
        <v>1808</v>
      </c>
      <c r="F17701" t="s">
        <v>1804</v>
      </c>
      <c r="G17701" t="s">
        <v>22632</v>
      </c>
      <c r="H17701" t="s">
        <v>1881</v>
      </c>
    </row>
    <row r="17702" spans="1:8" x14ac:dyDescent="0.45">
      <c r="A17702" t="s">
        <v>22726</v>
      </c>
      <c r="B17702">
        <v>9000060057</v>
      </c>
      <c r="C17702">
        <v>3000</v>
      </c>
      <c r="D17702">
        <v>3000</v>
      </c>
      <c r="E17702" t="s">
        <v>1808</v>
      </c>
      <c r="F17702" t="s">
        <v>1804</v>
      </c>
      <c r="G17702" t="s">
        <v>22632</v>
      </c>
      <c r="H17702" t="s">
        <v>1881</v>
      </c>
    </row>
    <row r="17703" spans="1:8" x14ac:dyDescent="0.45">
      <c r="A17703" t="s">
        <v>22727</v>
      </c>
      <c r="B17703">
        <v>9000060057</v>
      </c>
      <c r="C17703">
        <v>3000</v>
      </c>
      <c r="D17703">
        <v>3000</v>
      </c>
      <c r="E17703" t="s">
        <v>1808</v>
      </c>
      <c r="F17703" t="s">
        <v>1804</v>
      </c>
      <c r="G17703" t="s">
        <v>22632</v>
      </c>
      <c r="H17703" t="s">
        <v>1881</v>
      </c>
    </row>
    <row r="17704" spans="1:8" x14ac:dyDescent="0.45">
      <c r="A17704" t="s">
        <v>22728</v>
      </c>
      <c r="B17704">
        <v>9000060057</v>
      </c>
      <c r="C17704">
        <v>3000</v>
      </c>
      <c r="D17704">
        <v>3000</v>
      </c>
      <c r="E17704" t="s">
        <v>1808</v>
      </c>
      <c r="F17704" t="s">
        <v>1804</v>
      </c>
      <c r="G17704" t="s">
        <v>22632</v>
      </c>
      <c r="H17704" t="s">
        <v>1881</v>
      </c>
    </row>
    <row r="17705" spans="1:8" x14ac:dyDescent="0.45">
      <c r="A17705" t="s">
        <v>22729</v>
      </c>
      <c r="B17705">
        <v>9000060057</v>
      </c>
      <c r="C17705">
        <v>3000</v>
      </c>
      <c r="D17705">
        <v>3000</v>
      </c>
      <c r="E17705" t="s">
        <v>1808</v>
      </c>
      <c r="F17705" t="s">
        <v>1804</v>
      </c>
      <c r="G17705" t="s">
        <v>22632</v>
      </c>
      <c r="H17705" t="s">
        <v>1881</v>
      </c>
    </row>
    <row r="17706" spans="1:8" x14ac:dyDescent="0.45">
      <c r="A17706" t="s">
        <v>22730</v>
      </c>
      <c r="B17706">
        <v>9000060057</v>
      </c>
      <c r="C17706">
        <v>3000</v>
      </c>
      <c r="D17706">
        <v>3000</v>
      </c>
      <c r="E17706" t="s">
        <v>1808</v>
      </c>
      <c r="F17706" t="s">
        <v>1804</v>
      </c>
      <c r="G17706" t="s">
        <v>22632</v>
      </c>
      <c r="H17706" t="s">
        <v>1881</v>
      </c>
    </row>
    <row r="17707" spans="1:8" x14ac:dyDescent="0.45">
      <c r="A17707" t="s">
        <v>22731</v>
      </c>
      <c r="B17707">
        <v>9000060057</v>
      </c>
      <c r="C17707">
        <v>3000</v>
      </c>
      <c r="D17707">
        <v>3000</v>
      </c>
      <c r="E17707" t="s">
        <v>1808</v>
      </c>
      <c r="F17707" t="s">
        <v>1804</v>
      </c>
      <c r="G17707" t="s">
        <v>22632</v>
      </c>
      <c r="H17707" t="s">
        <v>1881</v>
      </c>
    </row>
    <row r="17708" spans="1:8" x14ac:dyDescent="0.45">
      <c r="A17708" t="s">
        <v>22732</v>
      </c>
      <c r="B17708">
        <v>9000060057</v>
      </c>
      <c r="C17708">
        <v>3000</v>
      </c>
      <c r="D17708">
        <v>3000</v>
      </c>
      <c r="E17708" t="s">
        <v>1808</v>
      </c>
      <c r="F17708" t="s">
        <v>1804</v>
      </c>
      <c r="G17708" t="s">
        <v>22632</v>
      </c>
      <c r="H17708" t="s">
        <v>1881</v>
      </c>
    </row>
    <row r="17709" spans="1:8" x14ac:dyDescent="0.45">
      <c r="A17709" t="s">
        <v>22733</v>
      </c>
      <c r="B17709">
        <v>9000060057</v>
      </c>
      <c r="C17709">
        <v>3000</v>
      </c>
      <c r="D17709">
        <v>3000</v>
      </c>
      <c r="E17709" t="s">
        <v>1808</v>
      </c>
      <c r="F17709" t="s">
        <v>1804</v>
      </c>
      <c r="G17709" t="s">
        <v>22632</v>
      </c>
      <c r="H17709" t="s">
        <v>1881</v>
      </c>
    </row>
    <row r="17710" spans="1:8" x14ac:dyDescent="0.45">
      <c r="A17710" t="s">
        <v>22734</v>
      </c>
      <c r="B17710">
        <v>9000060057</v>
      </c>
      <c r="C17710">
        <v>3000</v>
      </c>
      <c r="D17710">
        <v>3000</v>
      </c>
      <c r="E17710" t="s">
        <v>1808</v>
      </c>
      <c r="F17710" t="s">
        <v>1804</v>
      </c>
      <c r="G17710" t="s">
        <v>22632</v>
      </c>
      <c r="H17710" t="s">
        <v>1881</v>
      </c>
    </row>
    <row r="17711" spans="1:8" x14ac:dyDescent="0.45">
      <c r="A17711" t="s">
        <v>22735</v>
      </c>
      <c r="B17711">
        <v>9000060057</v>
      </c>
      <c r="C17711">
        <v>3000</v>
      </c>
      <c r="D17711">
        <v>3000</v>
      </c>
      <c r="E17711" t="s">
        <v>1808</v>
      </c>
      <c r="F17711" t="s">
        <v>1804</v>
      </c>
      <c r="G17711" t="s">
        <v>22632</v>
      </c>
      <c r="H17711" t="s">
        <v>1881</v>
      </c>
    </row>
    <row r="17712" spans="1:8" x14ac:dyDescent="0.45">
      <c r="A17712" t="s">
        <v>22736</v>
      </c>
      <c r="B17712">
        <v>9000060057</v>
      </c>
      <c r="C17712">
        <v>3000</v>
      </c>
      <c r="D17712">
        <v>3000</v>
      </c>
      <c r="E17712" t="s">
        <v>1808</v>
      </c>
      <c r="F17712" t="s">
        <v>1804</v>
      </c>
      <c r="G17712" t="s">
        <v>22632</v>
      </c>
      <c r="H17712" t="s">
        <v>1881</v>
      </c>
    </row>
    <row r="17713" spans="1:8" x14ac:dyDescent="0.45">
      <c r="A17713" t="s">
        <v>22737</v>
      </c>
      <c r="B17713">
        <v>9000060057</v>
      </c>
      <c r="C17713">
        <v>3000</v>
      </c>
      <c r="D17713">
        <v>3000</v>
      </c>
      <c r="E17713" t="s">
        <v>1808</v>
      </c>
      <c r="F17713" t="s">
        <v>1804</v>
      </c>
      <c r="G17713" t="s">
        <v>22632</v>
      </c>
      <c r="H17713" t="s">
        <v>1881</v>
      </c>
    </row>
    <row r="17714" spans="1:8" x14ac:dyDescent="0.45">
      <c r="A17714" t="s">
        <v>22738</v>
      </c>
      <c r="B17714">
        <v>9000060057</v>
      </c>
      <c r="C17714">
        <v>3000</v>
      </c>
      <c r="D17714">
        <v>3000</v>
      </c>
      <c r="E17714" t="s">
        <v>1808</v>
      </c>
      <c r="F17714" t="s">
        <v>1804</v>
      </c>
      <c r="G17714" t="s">
        <v>22632</v>
      </c>
      <c r="H17714" t="s">
        <v>1881</v>
      </c>
    </row>
    <row r="17715" spans="1:8" x14ac:dyDescent="0.45">
      <c r="A17715" t="s">
        <v>22739</v>
      </c>
      <c r="B17715">
        <v>9000060057</v>
      </c>
      <c r="C17715">
        <v>3000</v>
      </c>
      <c r="D17715">
        <v>3000</v>
      </c>
      <c r="E17715" t="s">
        <v>1808</v>
      </c>
      <c r="F17715" t="s">
        <v>1804</v>
      </c>
      <c r="G17715" t="s">
        <v>22632</v>
      </c>
      <c r="H17715" t="s">
        <v>1881</v>
      </c>
    </row>
    <row r="17716" spans="1:8" x14ac:dyDescent="0.45">
      <c r="A17716" t="s">
        <v>22740</v>
      </c>
      <c r="B17716">
        <v>9000060057</v>
      </c>
      <c r="C17716">
        <v>3000</v>
      </c>
      <c r="D17716">
        <v>3000</v>
      </c>
      <c r="E17716" t="s">
        <v>1808</v>
      </c>
      <c r="F17716" t="s">
        <v>1804</v>
      </c>
      <c r="G17716" t="s">
        <v>22632</v>
      </c>
      <c r="H17716" t="s">
        <v>1881</v>
      </c>
    </row>
    <row r="17717" spans="1:8" x14ac:dyDescent="0.45">
      <c r="A17717" t="s">
        <v>22741</v>
      </c>
      <c r="B17717">
        <v>9000060057</v>
      </c>
      <c r="C17717">
        <v>3000</v>
      </c>
      <c r="D17717">
        <v>3000</v>
      </c>
      <c r="E17717" t="s">
        <v>1808</v>
      </c>
      <c r="F17717" t="s">
        <v>1804</v>
      </c>
      <c r="G17717" t="s">
        <v>22632</v>
      </c>
      <c r="H17717" t="s">
        <v>1881</v>
      </c>
    </row>
    <row r="17718" spans="1:8" x14ac:dyDescent="0.45">
      <c r="A17718" t="s">
        <v>22742</v>
      </c>
      <c r="B17718">
        <v>9000060057</v>
      </c>
      <c r="C17718">
        <v>3000</v>
      </c>
      <c r="D17718">
        <v>3000</v>
      </c>
      <c r="E17718" t="s">
        <v>1808</v>
      </c>
      <c r="F17718" t="s">
        <v>1804</v>
      </c>
      <c r="G17718" t="s">
        <v>22632</v>
      </c>
      <c r="H17718" t="s">
        <v>1881</v>
      </c>
    </row>
    <row r="17719" spans="1:8" x14ac:dyDescent="0.45">
      <c r="A17719" t="s">
        <v>22743</v>
      </c>
      <c r="B17719">
        <v>9000060057</v>
      </c>
      <c r="C17719">
        <v>3000</v>
      </c>
      <c r="D17719">
        <v>3000</v>
      </c>
      <c r="E17719" t="s">
        <v>1808</v>
      </c>
      <c r="F17719" t="s">
        <v>1804</v>
      </c>
      <c r="G17719" t="s">
        <v>22632</v>
      </c>
      <c r="H17719" t="s">
        <v>1881</v>
      </c>
    </row>
    <row r="17720" spans="1:8" x14ac:dyDescent="0.45">
      <c r="A17720" t="s">
        <v>22744</v>
      </c>
      <c r="B17720">
        <v>9000060057</v>
      </c>
      <c r="C17720">
        <v>3000</v>
      </c>
      <c r="D17720">
        <v>3000</v>
      </c>
      <c r="E17720" t="s">
        <v>1808</v>
      </c>
      <c r="F17720" t="s">
        <v>1804</v>
      </c>
      <c r="G17720" t="s">
        <v>22632</v>
      </c>
      <c r="H17720" t="s">
        <v>1881</v>
      </c>
    </row>
    <row r="17721" spans="1:8" x14ac:dyDescent="0.45">
      <c r="A17721" t="s">
        <v>22745</v>
      </c>
      <c r="B17721">
        <v>9000060057</v>
      </c>
      <c r="C17721">
        <v>3000</v>
      </c>
      <c r="D17721">
        <v>3000</v>
      </c>
      <c r="E17721" t="s">
        <v>1808</v>
      </c>
      <c r="F17721" t="s">
        <v>1804</v>
      </c>
      <c r="G17721" t="s">
        <v>22632</v>
      </c>
      <c r="H17721" t="s">
        <v>1881</v>
      </c>
    </row>
    <row r="17722" spans="1:8" x14ac:dyDescent="0.45">
      <c r="A17722" t="s">
        <v>22746</v>
      </c>
      <c r="B17722">
        <v>9000060057</v>
      </c>
      <c r="C17722">
        <v>3000</v>
      </c>
      <c r="D17722">
        <v>3000</v>
      </c>
      <c r="E17722" t="s">
        <v>1808</v>
      </c>
      <c r="F17722" t="s">
        <v>1804</v>
      </c>
      <c r="G17722" t="s">
        <v>22632</v>
      </c>
      <c r="H17722" t="s">
        <v>1881</v>
      </c>
    </row>
    <row r="17723" spans="1:8" x14ac:dyDescent="0.45">
      <c r="A17723" t="s">
        <v>22747</v>
      </c>
      <c r="B17723">
        <v>9000060057</v>
      </c>
      <c r="C17723">
        <v>3000</v>
      </c>
      <c r="D17723">
        <v>3000</v>
      </c>
      <c r="E17723" t="s">
        <v>1808</v>
      </c>
      <c r="F17723" t="s">
        <v>1804</v>
      </c>
      <c r="G17723" t="s">
        <v>22632</v>
      </c>
      <c r="H17723" t="s">
        <v>1881</v>
      </c>
    </row>
    <row r="17724" spans="1:8" x14ac:dyDescent="0.45">
      <c r="A17724" t="s">
        <v>22748</v>
      </c>
      <c r="B17724">
        <v>9000060057</v>
      </c>
      <c r="C17724">
        <v>3000</v>
      </c>
      <c r="D17724">
        <v>3000</v>
      </c>
      <c r="E17724" t="s">
        <v>1808</v>
      </c>
      <c r="F17724" t="s">
        <v>1804</v>
      </c>
      <c r="G17724" t="s">
        <v>22632</v>
      </c>
      <c r="H17724" t="s">
        <v>1881</v>
      </c>
    </row>
    <row r="17725" spans="1:8" x14ac:dyDescent="0.45">
      <c r="A17725" t="s">
        <v>22749</v>
      </c>
      <c r="B17725">
        <v>9000060057</v>
      </c>
      <c r="C17725">
        <v>3000</v>
      </c>
      <c r="D17725">
        <v>3000</v>
      </c>
      <c r="E17725" t="s">
        <v>1808</v>
      </c>
      <c r="F17725" t="s">
        <v>1804</v>
      </c>
      <c r="G17725" t="s">
        <v>22632</v>
      </c>
      <c r="H17725" t="s">
        <v>1881</v>
      </c>
    </row>
    <row r="17726" spans="1:8" x14ac:dyDescent="0.45">
      <c r="A17726" t="s">
        <v>22750</v>
      </c>
      <c r="B17726">
        <v>9000060057</v>
      </c>
      <c r="C17726">
        <v>3000</v>
      </c>
      <c r="D17726">
        <v>3000</v>
      </c>
      <c r="E17726" t="s">
        <v>1808</v>
      </c>
      <c r="F17726" t="s">
        <v>1804</v>
      </c>
      <c r="G17726" t="s">
        <v>22632</v>
      </c>
      <c r="H17726" t="s">
        <v>1881</v>
      </c>
    </row>
    <row r="17727" spans="1:8" x14ac:dyDescent="0.45">
      <c r="A17727" t="s">
        <v>22751</v>
      </c>
      <c r="B17727">
        <v>9000060057</v>
      </c>
      <c r="C17727">
        <v>3000</v>
      </c>
      <c r="D17727">
        <v>3000</v>
      </c>
      <c r="E17727" t="s">
        <v>1808</v>
      </c>
      <c r="F17727" t="s">
        <v>1804</v>
      </c>
      <c r="G17727" t="s">
        <v>22632</v>
      </c>
      <c r="H17727" t="s">
        <v>1881</v>
      </c>
    </row>
    <row r="17728" spans="1:8" x14ac:dyDescent="0.45">
      <c r="A17728" t="s">
        <v>22752</v>
      </c>
      <c r="B17728">
        <v>9000060057</v>
      </c>
      <c r="C17728">
        <v>3000</v>
      </c>
      <c r="D17728">
        <v>3000</v>
      </c>
      <c r="E17728" t="s">
        <v>1808</v>
      </c>
      <c r="F17728" t="s">
        <v>1804</v>
      </c>
      <c r="G17728" t="s">
        <v>22632</v>
      </c>
      <c r="H17728" t="s">
        <v>1881</v>
      </c>
    </row>
    <row r="17729" spans="1:8" x14ac:dyDescent="0.45">
      <c r="A17729" t="s">
        <v>22753</v>
      </c>
      <c r="B17729">
        <v>9000060057</v>
      </c>
      <c r="C17729">
        <v>3000</v>
      </c>
      <c r="D17729">
        <v>3000</v>
      </c>
      <c r="E17729" t="s">
        <v>1808</v>
      </c>
      <c r="F17729" t="s">
        <v>1804</v>
      </c>
      <c r="G17729" t="s">
        <v>22632</v>
      </c>
      <c r="H17729" t="s">
        <v>1881</v>
      </c>
    </row>
    <row r="17730" spans="1:8" x14ac:dyDescent="0.45">
      <c r="A17730" t="s">
        <v>22754</v>
      </c>
      <c r="B17730">
        <v>9000060057</v>
      </c>
      <c r="C17730">
        <v>3000</v>
      </c>
      <c r="D17730">
        <v>3000</v>
      </c>
      <c r="E17730" t="s">
        <v>1808</v>
      </c>
      <c r="F17730" t="s">
        <v>1804</v>
      </c>
      <c r="G17730" t="s">
        <v>22632</v>
      </c>
      <c r="H17730" t="s">
        <v>1881</v>
      </c>
    </row>
    <row r="17731" spans="1:8" x14ac:dyDescent="0.45">
      <c r="A17731" t="s">
        <v>22755</v>
      </c>
      <c r="B17731">
        <v>9000060057</v>
      </c>
      <c r="C17731">
        <v>3000</v>
      </c>
      <c r="D17731">
        <v>3000</v>
      </c>
      <c r="E17731" t="s">
        <v>1808</v>
      </c>
      <c r="F17731" t="s">
        <v>1804</v>
      </c>
      <c r="G17731" t="s">
        <v>22632</v>
      </c>
      <c r="H17731" t="s">
        <v>1881</v>
      </c>
    </row>
    <row r="17732" spans="1:8" x14ac:dyDescent="0.45">
      <c r="A17732" t="s">
        <v>22756</v>
      </c>
      <c r="B17732">
        <v>9000060057</v>
      </c>
      <c r="C17732">
        <v>3000</v>
      </c>
      <c r="D17732">
        <v>3000</v>
      </c>
      <c r="E17732" t="s">
        <v>1808</v>
      </c>
      <c r="F17732" t="s">
        <v>1804</v>
      </c>
      <c r="G17732" t="s">
        <v>22632</v>
      </c>
      <c r="H17732" t="s">
        <v>1881</v>
      </c>
    </row>
    <row r="17733" spans="1:8" x14ac:dyDescent="0.45">
      <c r="A17733" t="s">
        <v>22757</v>
      </c>
      <c r="B17733">
        <v>9000060057</v>
      </c>
      <c r="C17733">
        <v>3000</v>
      </c>
      <c r="D17733">
        <v>3000</v>
      </c>
      <c r="E17733" t="s">
        <v>1808</v>
      </c>
      <c r="F17733" t="s">
        <v>1804</v>
      </c>
      <c r="G17733" t="s">
        <v>22632</v>
      </c>
      <c r="H17733" t="s">
        <v>1881</v>
      </c>
    </row>
    <row r="17734" spans="1:8" x14ac:dyDescent="0.45">
      <c r="A17734" t="s">
        <v>22758</v>
      </c>
      <c r="B17734">
        <v>9000060057</v>
      </c>
      <c r="C17734">
        <v>3000</v>
      </c>
      <c r="D17734">
        <v>3000</v>
      </c>
      <c r="E17734" t="s">
        <v>1808</v>
      </c>
      <c r="F17734" t="s">
        <v>1804</v>
      </c>
      <c r="G17734" t="s">
        <v>22632</v>
      </c>
      <c r="H17734" t="s">
        <v>1881</v>
      </c>
    </row>
    <row r="17735" spans="1:8" x14ac:dyDescent="0.45">
      <c r="A17735" t="s">
        <v>22759</v>
      </c>
      <c r="B17735">
        <v>9000060057</v>
      </c>
      <c r="C17735">
        <v>3000</v>
      </c>
      <c r="D17735">
        <v>3000</v>
      </c>
      <c r="E17735" t="s">
        <v>1808</v>
      </c>
      <c r="F17735" t="s">
        <v>1804</v>
      </c>
      <c r="G17735" t="s">
        <v>22632</v>
      </c>
      <c r="H17735" t="s">
        <v>1881</v>
      </c>
    </row>
    <row r="17736" spans="1:8" x14ac:dyDescent="0.45">
      <c r="A17736" t="s">
        <v>22760</v>
      </c>
      <c r="B17736">
        <v>9000060057</v>
      </c>
      <c r="C17736">
        <v>3000</v>
      </c>
      <c r="D17736">
        <v>3000</v>
      </c>
      <c r="E17736" t="s">
        <v>1808</v>
      </c>
      <c r="F17736" t="s">
        <v>1804</v>
      </c>
      <c r="G17736" t="s">
        <v>22632</v>
      </c>
      <c r="H17736" t="s">
        <v>1881</v>
      </c>
    </row>
    <row r="17737" spans="1:8" x14ac:dyDescent="0.45">
      <c r="A17737" t="s">
        <v>22761</v>
      </c>
      <c r="B17737">
        <v>9000060057</v>
      </c>
      <c r="C17737">
        <v>3000</v>
      </c>
      <c r="D17737">
        <v>3000</v>
      </c>
      <c r="E17737" t="s">
        <v>1808</v>
      </c>
      <c r="F17737" t="s">
        <v>1804</v>
      </c>
      <c r="G17737" t="s">
        <v>22632</v>
      </c>
      <c r="H17737" t="s">
        <v>1881</v>
      </c>
    </row>
    <row r="17738" spans="1:8" x14ac:dyDescent="0.45">
      <c r="A17738" t="s">
        <v>22762</v>
      </c>
      <c r="B17738">
        <v>9000060057</v>
      </c>
      <c r="C17738">
        <v>3000</v>
      </c>
      <c r="D17738">
        <v>3000</v>
      </c>
      <c r="E17738" t="s">
        <v>1808</v>
      </c>
      <c r="F17738" t="s">
        <v>1804</v>
      </c>
      <c r="G17738" t="s">
        <v>22632</v>
      </c>
      <c r="H17738" t="s">
        <v>1881</v>
      </c>
    </row>
    <row r="17739" spans="1:8" x14ac:dyDescent="0.45">
      <c r="A17739" t="s">
        <v>22763</v>
      </c>
      <c r="B17739">
        <v>9000060057</v>
      </c>
      <c r="C17739">
        <v>3000</v>
      </c>
      <c r="D17739">
        <v>3000</v>
      </c>
      <c r="E17739" t="s">
        <v>1808</v>
      </c>
      <c r="F17739" t="s">
        <v>1804</v>
      </c>
      <c r="G17739" t="s">
        <v>22632</v>
      </c>
      <c r="H17739" t="s">
        <v>1881</v>
      </c>
    </row>
    <row r="17740" spans="1:8" x14ac:dyDescent="0.45">
      <c r="A17740" t="s">
        <v>22764</v>
      </c>
      <c r="B17740">
        <v>9000060057</v>
      </c>
      <c r="C17740">
        <v>3000</v>
      </c>
      <c r="D17740">
        <v>3000</v>
      </c>
      <c r="E17740" t="s">
        <v>1808</v>
      </c>
      <c r="F17740" t="s">
        <v>1804</v>
      </c>
      <c r="G17740" t="s">
        <v>22632</v>
      </c>
      <c r="H17740" t="s">
        <v>1881</v>
      </c>
    </row>
    <row r="17741" spans="1:8" x14ac:dyDescent="0.45">
      <c r="A17741" t="s">
        <v>22765</v>
      </c>
      <c r="B17741">
        <v>9000060057</v>
      </c>
      <c r="C17741">
        <v>3000</v>
      </c>
      <c r="D17741">
        <v>3000</v>
      </c>
      <c r="E17741" t="s">
        <v>1808</v>
      </c>
      <c r="F17741" t="s">
        <v>1804</v>
      </c>
      <c r="G17741" t="s">
        <v>22632</v>
      </c>
      <c r="H17741" t="s">
        <v>1881</v>
      </c>
    </row>
    <row r="17742" spans="1:8" x14ac:dyDescent="0.45">
      <c r="A17742" t="s">
        <v>22766</v>
      </c>
      <c r="B17742">
        <v>9000060057</v>
      </c>
      <c r="C17742">
        <v>3000</v>
      </c>
      <c r="D17742">
        <v>3000</v>
      </c>
      <c r="E17742" t="s">
        <v>1808</v>
      </c>
      <c r="F17742" t="s">
        <v>1804</v>
      </c>
      <c r="G17742" t="s">
        <v>22632</v>
      </c>
      <c r="H17742" t="s">
        <v>1881</v>
      </c>
    </row>
    <row r="17743" spans="1:8" x14ac:dyDescent="0.45">
      <c r="A17743" t="s">
        <v>22767</v>
      </c>
      <c r="B17743">
        <v>9000060057</v>
      </c>
      <c r="C17743">
        <v>3000</v>
      </c>
      <c r="D17743">
        <v>3000</v>
      </c>
      <c r="E17743" t="s">
        <v>1808</v>
      </c>
      <c r="F17743" t="s">
        <v>1804</v>
      </c>
      <c r="G17743" t="s">
        <v>22632</v>
      </c>
      <c r="H17743" t="s">
        <v>1881</v>
      </c>
    </row>
    <row r="17744" spans="1:8" x14ac:dyDescent="0.45">
      <c r="A17744" t="s">
        <v>22768</v>
      </c>
      <c r="B17744">
        <v>9000060057</v>
      </c>
      <c r="C17744">
        <v>3000</v>
      </c>
      <c r="D17744">
        <v>3000</v>
      </c>
      <c r="E17744" t="s">
        <v>1808</v>
      </c>
      <c r="F17744" t="s">
        <v>1804</v>
      </c>
      <c r="G17744" t="s">
        <v>22632</v>
      </c>
      <c r="H17744" t="s">
        <v>1881</v>
      </c>
    </row>
    <row r="17745" spans="1:8" x14ac:dyDescent="0.45">
      <c r="A17745" t="s">
        <v>22769</v>
      </c>
      <c r="B17745">
        <v>9000060057</v>
      </c>
      <c r="C17745">
        <v>3000</v>
      </c>
      <c r="D17745">
        <v>3000</v>
      </c>
      <c r="E17745" t="s">
        <v>1808</v>
      </c>
      <c r="F17745" t="s">
        <v>1804</v>
      </c>
      <c r="G17745" t="s">
        <v>22632</v>
      </c>
      <c r="H17745" t="s">
        <v>1881</v>
      </c>
    </row>
    <row r="17746" spans="1:8" x14ac:dyDescent="0.45">
      <c r="A17746" t="s">
        <v>22770</v>
      </c>
      <c r="B17746">
        <v>9000060057</v>
      </c>
      <c r="C17746">
        <v>3000</v>
      </c>
      <c r="D17746">
        <v>3000</v>
      </c>
      <c r="E17746" t="s">
        <v>1808</v>
      </c>
      <c r="F17746" t="s">
        <v>1804</v>
      </c>
      <c r="G17746" t="s">
        <v>22632</v>
      </c>
      <c r="H17746" t="s">
        <v>1881</v>
      </c>
    </row>
    <row r="17747" spans="1:8" x14ac:dyDescent="0.45">
      <c r="A17747" t="s">
        <v>22771</v>
      </c>
      <c r="B17747">
        <v>9000060057</v>
      </c>
      <c r="C17747">
        <v>3000</v>
      </c>
      <c r="D17747">
        <v>3000</v>
      </c>
      <c r="E17747" t="s">
        <v>1808</v>
      </c>
      <c r="F17747" t="s">
        <v>1804</v>
      </c>
      <c r="G17747" t="s">
        <v>22632</v>
      </c>
      <c r="H17747" t="s">
        <v>1881</v>
      </c>
    </row>
    <row r="17748" spans="1:8" x14ac:dyDescent="0.45">
      <c r="A17748" t="s">
        <v>22772</v>
      </c>
      <c r="B17748">
        <v>9000060057</v>
      </c>
      <c r="C17748">
        <v>3000</v>
      </c>
      <c r="D17748">
        <v>3000</v>
      </c>
      <c r="E17748" t="s">
        <v>1808</v>
      </c>
      <c r="F17748" t="s">
        <v>1804</v>
      </c>
      <c r="G17748" t="s">
        <v>22632</v>
      </c>
      <c r="H17748" t="s">
        <v>1881</v>
      </c>
    </row>
    <row r="17749" spans="1:8" x14ac:dyDescent="0.45">
      <c r="A17749" t="s">
        <v>22773</v>
      </c>
      <c r="B17749">
        <v>9000060100</v>
      </c>
      <c r="C17749">
        <v>3000</v>
      </c>
      <c r="D17749">
        <v>2991</v>
      </c>
      <c r="E17749" t="s">
        <v>1808</v>
      </c>
      <c r="F17749" t="s">
        <v>1804</v>
      </c>
      <c r="G17749" t="s">
        <v>22774</v>
      </c>
      <c r="H17749" t="s">
        <v>2545</v>
      </c>
    </row>
    <row r="17750" spans="1:8" x14ac:dyDescent="0.45">
      <c r="A17750" t="s">
        <v>22775</v>
      </c>
      <c r="B17750">
        <v>9000060102</v>
      </c>
      <c r="C17750">
        <v>3000</v>
      </c>
      <c r="D17750">
        <v>20</v>
      </c>
      <c r="E17750" t="s">
        <v>1837</v>
      </c>
      <c r="F17750" t="s">
        <v>2670</v>
      </c>
      <c r="G17750" t="s">
        <v>22776</v>
      </c>
      <c r="H17750" t="s">
        <v>1886</v>
      </c>
    </row>
    <row r="17751" spans="1:8" x14ac:dyDescent="0.45">
      <c r="A17751" t="s">
        <v>22777</v>
      </c>
      <c r="B17751">
        <v>9000060102</v>
      </c>
      <c r="C17751">
        <v>3000</v>
      </c>
      <c r="D17751">
        <v>1937</v>
      </c>
      <c r="E17751" t="s">
        <v>1808</v>
      </c>
      <c r="F17751" t="s">
        <v>1804</v>
      </c>
      <c r="G17751" t="s">
        <v>22776</v>
      </c>
      <c r="H17751" t="s">
        <v>1886</v>
      </c>
    </row>
    <row r="17752" spans="1:8" x14ac:dyDescent="0.45">
      <c r="A17752" t="s">
        <v>22778</v>
      </c>
      <c r="B17752">
        <v>9000060102</v>
      </c>
      <c r="C17752">
        <v>3000</v>
      </c>
      <c r="D17752">
        <v>3000</v>
      </c>
      <c r="E17752" t="s">
        <v>1808</v>
      </c>
      <c r="F17752" t="s">
        <v>1804</v>
      </c>
      <c r="G17752" t="s">
        <v>22776</v>
      </c>
      <c r="H17752" t="s">
        <v>1886</v>
      </c>
    </row>
    <row r="17753" spans="1:8" x14ac:dyDescent="0.45">
      <c r="A17753" t="s">
        <v>22779</v>
      </c>
      <c r="B17753">
        <v>9000060102</v>
      </c>
      <c r="C17753">
        <v>3000</v>
      </c>
      <c r="D17753">
        <v>3000</v>
      </c>
      <c r="E17753" t="s">
        <v>1808</v>
      </c>
      <c r="F17753" t="s">
        <v>1804</v>
      </c>
      <c r="G17753" t="s">
        <v>22776</v>
      </c>
      <c r="H17753" t="s">
        <v>1886</v>
      </c>
    </row>
    <row r="17754" spans="1:8" x14ac:dyDescent="0.45">
      <c r="A17754" t="s">
        <v>22780</v>
      </c>
      <c r="B17754">
        <v>9000060102</v>
      </c>
      <c r="C17754">
        <v>3000</v>
      </c>
      <c r="D17754">
        <v>3000</v>
      </c>
      <c r="E17754" t="s">
        <v>1808</v>
      </c>
      <c r="F17754" t="s">
        <v>1804</v>
      </c>
      <c r="G17754" t="s">
        <v>22776</v>
      </c>
      <c r="H17754" t="s">
        <v>1886</v>
      </c>
    </row>
    <row r="17755" spans="1:8" x14ac:dyDescent="0.45">
      <c r="A17755" t="s">
        <v>22781</v>
      </c>
      <c r="B17755">
        <v>9000060102</v>
      </c>
      <c r="C17755">
        <v>3000</v>
      </c>
      <c r="D17755">
        <v>3000</v>
      </c>
      <c r="E17755" t="s">
        <v>1808</v>
      </c>
      <c r="F17755" t="s">
        <v>1804</v>
      </c>
      <c r="G17755" t="s">
        <v>22776</v>
      </c>
      <c r="H17755" t="s">
        <v>1886</v>
      </c>
    </row>
    <row r="17756" spans="1:8" x14ac:dyDescent="0.45">
      <c r="A17756" t="s">
        <v>22782</v>
      </c>
      <c r="B17756">
        <v>9000060102</v>
      </c>
      <c r="C17756">
        <v>3000</v>
      </c>
      <c r="D17756">
        <v>3000</v>
      </c>
      <c r="E17756" t="s">
        <v>1808</v>
      </c>
      <c r="F17756" t="s">
        <v>1804</v>
      </c>
      <c r="G17756" t="s">
        <v>22776</v>
      </c>
      <c r="H17756" t="s">
        <v>1886</v>
      </c>
    </row>
    <row r="17757" spans="1:8" x14ac:dyDescent="0.45">
      <c r="A17757" t="s">
        <v>22783</v>
      </c>
      <c r="B17757">
        <v>9000060102</v>
      </c>
      <c r="C17757">
        <v>3000</v>
      </c>
      <c r="D17757">
        <v>3000</v>
      </c>
      <c r="E17757" t="s">
        <v>1808</v>
      </c>
      <c r="F17757" t="s">
        <v>1804</v>
      </c>
      <c r="G17757" t="s">
        <v>22776</v>
      </c>
      <c r="H17757" t="s">
        <v>1886</v>
      </c>
    </row>
    <row r="17758" spans="1:8" x14ac:dyDescent="0.45">
      <c r="A17758" t="s">
        <v>22784</v>
      </c>
      <c r="B17758">
        <v>9000060113</v>
      </c>
      <c r="C17758">
        <v>50</v>
      </c>
      <c r="D17758">
        <v>50</v>
      </c>
      <c r="E17758" t="s">
        <v>1808</v>
      </c>
      <c r="F17758" t="s">
        <v>1804</v>
      </c>
      <c r="G17758" t="s">
        <v>22785</v>
      </c>
      <c r="H17758" t="s">
        <v>5218</v>
      </c>
    </row>
    <row r="17759" spans="1:8" x14ac:dyDescent="0.45">
      <c r="A17759" t="s">
        <v>22786</v>
      </c>
      <c r="B17759">
        <v>9000060113</v>
      </c>
      <c r="C17759">
        <v>50</v>
      </c>
      <c r="D17759">
        <v>50</v>
      </c>
      <c r="E17759" t="s">
        <v>1808</v>
      </c>
      <c r="F17759" t="s">
        <v>1804</v>
      </c>
      <c r="G17759" t="s">
        <v>22785</v>
      </c>
      <c r="H17759" t="s">
        <v>5218</v>
      </c>
    </row>
    <row r="17760" spans="1:8" x14ac:dyDescent="0.45">
      <c r="A17760" t="s">
        <v>22787</v>
      </c>
      <c r="B17760">
        <v>9000060113</v>
      </c>
      <c r="C17760">
        <v>50</v>
      </c>
      <c r="D17760">
        <v>50</v>
      </c>
      <c r="E17760" t="s">
        <v>1808</v>
      </c>
      <c r="F17760" t="s">
        <v>1804</v>
      </c>
      <c r="G17760" t="s">
        <v>22785</v>
      </c>
      <c r="H17760" t="s">
        <v>5218</v>
      </c>
    </row>
    <row r="17761" spans="1:8" x14ac:dyDescent="0.45">
      <c r="A17761" t="s">
        <v>22788</v>
      </c>
      <c r="B17761">
        <v>9000060113</v>
      </c>
      <c r="C17761">
        <v>50</v>
      </c>
      <c r="D17761">
        <v>50</v>
      </c>
      <c r="E17761" t="s">
        <v>1808</v>
      </c>
      <c r="F17761" t="s">
        <v>1804</v>
      </c>
      <c r="G17761" t="s">
        <v>22785</v>
      </c>
      <c r="H17761" t="s">
        <v>5218</v>
      </c>
    </row>
    <row r="17762" spans="1:8" x14ac:dyDescent="0.45">
      <c r="A17762" t="s">
        <v>22789</v>
      </c>
      <c r="B17762">
        <v>9000060113</v>
      </c>
      <c r="C17762">
        <v>50</v>
      </c>
      <c r="D17762">
        <v>50</v>
      </c>
      <c r="E17762" t="s">
        <v>1808</v>
      </c>
      <c r="F17762" t="s">
        <v>1804</v>
      </c>
      <c r="G17762" t="s">
        <v>22785</v>
      </c>
      <c r="H17762" t="s">
        <v>5218</v>
      </c>
    </row>
    <row r="17763" spans="1:8" x14ac:dyDescent="0.45">
      <c r="A17763" t="s">
        <v>22790</v>
      </c>
      <c r="B17763">
        <v>9000060150</v>
      </c>
      <c r="C17763">
        <v>10000</v>
      </c>
      <c r="D17763">
        <v>3251</v>
      </c>
      <c r="E17763" t="s">
        <v>1808</v>
      </c>
      <c r="F17763" t="s">
        <v>1804</v>
      </c>
      <c r="G17763" t="s">
        <v>22791</v>
      </c>
      <c r="H17763" t="s">
        <v>1810</v>
      </c>
    </row>
    <row r="17764" spans="1:8" x14ac:dyDescent="0.45">
      <c r="A17764" t="s">
        <v>877</v>
      </c>
      <c r="B17764">
        <v>9000060150</v>
      </c>
      <c r="C17764">
        <v>4753</v>
      </c>
      <c r="D17764">
        <v>2729</v>
      </c>
      <c r="E17764" t="s">
        <v>1837</v>
      </c>
      <c r="F17764" t="s">
        <v>1972</v>
      </c>
      <c r="G17764" t="s">
        <v>22791</v>
      </c>
      <c r="H17764" t="s">
        <v>1810</v>
      </c>
    </row>
    <row r="17765" spans="1:8" x14ac:dyDescent="0.45">
      <c r="A17765" t="s">
        <v>22792</v>
      </c>
      <c r="B17765">
        <v>9000060177</v>
      </c>
      <c r="C17765">
        <v>1000</v>
      </c>
      <c r="D17765">
        <v>141</v>
      </c>
      <c r="E17765" t="s">
        <v>1808</v>
      </c>
      <c r="F17765" t="s">
        <v>1804</v>
      </c>
      <c r="G17765" t="s">
        <v>22793</v>
      </c>
      <c r="H17765" t="s">
        <v>1881</v>
      </c>
    </row>
    <row r="17766" spans="1:8" x14ac:dyDescent="0.45">
      <c r="A17766" t="s">
        <v>22794</v>
      </c>
      <c r="B17766">
        <v>9000060177</v>
      </c>
      <c r="C17766">
        <v>1000</v>
      </c>
      <c r="D17766">
        <v>1000</v>
      </c>
      <c r="E17766" t="s">
        <v>1808</v>
      </c>
      <c r="F17766" t="s">
        <v>1804</v>
      </c>
      <c r="G17766" t="s">
        <v>22793</v>
      </c>
      <c r="H17766" t="s">
        <v>1881</v>
      </c>
    </row>
    <row r="17767" spans="1:8" x14ac:dyDescent="0.45">
      <c r="A17767" t="s">
        <v>22795</v>
      </c>
      <c r="B17767">
        <v>9000060320</v>
      </c>
      <c r="C17767">
        <v>10</v>
      </c>
      <c r="D17767">
        <v>10</v>
      </c>
      <c r="E17767" t="s">
        <v>1808</v>
      </c>
      <c r="F17767" t="s">
        <v>1804</v>
      </c>
      <c r="G17767" t="s">
        <v>22796</v>
      </c>
      <c r="H17767" t="s">
        <v>2254</v>
      </c>
    </row>
    <row r="17768" spans="1:8" x14ac:dyDescent="0.45">
      <c r="A17768" t="s">
        <v>22797</v>
      </c>
      <c r="B17768">
        <v>9000060333</v>
      </c>
      <c r="C17768">
        <v>2500</v>
      </c>
      <c r="D17768">
        <v>1393</v>
      </c>
      <c r="E17768" t="s">
        <v>1808</v>
      </c>
      <c r="F17768" t="s">
        <v>1804</v>
      </c>
      <c r="G17768" t="s">
        <v>22798</v>
      </c>
      <c r="H17768" t="s">
        <v>3731</v>
      </c>
    </row>
    <row r="17769" spans="1:8" x14ac:dyDescent="0.45">
      <c r="A17769" t="s">
        <v>22799</v>
      </c>
      <c r="B17769">
        <v>9000060338</v>
      </c>
      <c r="C17769">
        <v>2000</v>
      </c>
      <c r="D17769">
        <v>985</v>
      </c>
      <c r="E17769" t="s">
        <v>1837</v>
      </c>
      <c r="F17769" t="s">
        <v>1838</v>
      </c>
      <c r="G17769" t="s">
        <v>22800</v>
      </c>
      <c r="H17769" t="s">
        <v>1881</v>
      </c>
    </row>
    <row r="17770" spans="1:8" x14ac:dyDescent="0.45">
      <c r="A17770" t="s">
        <v>22801</v>
      </c>
      <c r="B17770">
        <v>9000060348</v>
      </c>
      <c r="C17770">
        <v>3000</v>
      </c>
      <c r="D17770">
        <v>29</v>
      </c>
      <c r="E17770" t="s">
        <v>1837</v>
      </c>
      <c r="F17770" t="s">
        <v>2670</v>
      </c>
      <c r="G17770" t="s">
        <v>22802</v>
      </c>
      <c r="H17770" t="s">
        <v>1881</v>
      </c>
    </row>
    <row r="17771" spans="1:8" x14ac:dyDescent="0.45">
      <c r="A17771" t="s">
        <v>22803</v>
      </c>
      <c r="B17771">
        <v>9000060348</v>
      </c>
      <c r="C17771">
        <v>3000</v>
      </c>
      <c r="D17771">
        <v>2360</v>
      </c>
      <c r="E17771" t="s">
        <v>1808</v>
      </c>
      <c r="F17771" t="s">
        <v>1804</v>
      </c>
      <c r="G17771" t="s">
        <v>22802</v>
      </c>
      <c r="H17771" t="s">
        <v>1881</v>
      </c>
    </row>
    <row r="17772" spans="1:8" x14ac:dyDescent="0.45">
      <c r="A17772" t="s">
        <v>22804</v>
      </c>
      <c r="B17772">
        <v>9000060348</v>
      </c>
      <c r="C17772">
        <v>3000</v>
      </c>
      <c r="D17772">
        <v>3000</v>
      </c>
      <c r="E17772" t="s">
        <v>1808</v>
      </c>
      <c r="F17772" t="s">
        <v>1804</v>
      </c>
      <c r="G17772" t="s">
        <v>22802</v>
      </c>
      <c r="H17772" t="s">
        <v>1881</v>
      </c>
    </row>
    <row r="17773" spans="1:8" x14ac:dyDescent="0.45">
      <c r="A17773" t="s">
        <v>22805</v>
      </c>
      <c r="B17773">
        <v>9000060354</v>
      </c>
      <c r="C17773">
        <v>5000</v>
      </c>
      <c r="D17773">
        <v>4123</v>
      </c>
      <c r="E17773" t="s">
        <v>1837</v>
      </c>
      <c r="F17773" t="s">
        <v>1838</v>
      </c>
      <c r="G17773" t="s">
        <v>22806</v>
      </c>
      <c r="H17773" t="s">
        <v>2254</v>
      </c>
    </row>
    <row r="17774" spans="1:8" x14ac:dyDescent="0.45">
      <c r="A17774" t="s">
        <v>22807</v>
      </c>
      <c r="B17774">
        <v>9000060357</v>
      </c>
      <c r="C17774">
        <v>4000</v>
      </c>
      <c r="D17774">
        <v>982</v>
      </c>
      <c r="E17774" t="s">
        <v>1837</v>
      </c>
      <c r="F17774" t="s">
        <v>1838</v>
      </c>
      <c r="G17774" t="s">
        <v>22808</v>
      </c>
      <c r="H17774" t="s">
        <v>1810</v>
      </c>
    </row>
    <row r="17775" spans="1:8" x14ac:dyDescent="0.45">
      <c r="A17775" t="s">
        <v>22809</v>
      </c>
      <c r="B17775">
        <v>9000060361</v>
      </c>
      <c r="C17775">
        <v>3206</v>
      </c>
      <c r="D17775">
        <v>1713</v>
      </c>
      <c r="E17775" t="s">
        <v>1808</v>
      </c>
      <c r="F17775" t="s">
        <v>1804</v>
      </c>
      <c r="G17775" t="s">
        <v>22810</v>
      </c>
      <c r="H17775" t="s">
        <v>2545</v>
      </c>
    </row>
    <row r="17776" spans="1:8" x14ac:dyDescent="0.45">
      <c r="A17776" t="s">
        <v>22811</v>
      </c>
      <c r="B17776">
        <v>9000060373</v>
      </c>
      <c r="C17776">
        <v>2500</v>
      </c>
      <c r="D17776">
        <v>2422</v>
      </c>
      <c r="E17776" t="s">
        <v>1808</v>
      </c>
      <c r="F17776" t="s">
        <v>1804</v>
      </c>
      <c r="G17776" t="s">
        <v>22812</v>
      </c>
      <c r="H17776" t="s">
        <v>2588</v>
      </c>
    </row>
    <row r="17777" spans="1:8" x14ac:dyDescent="0.45">
      <c r="A17777" t="s">
        <v>22813</v>
      </c>
      <c r="B17777">
        <v>9000060373</v>
      </c>
      <c r="C17777">
        <v>2500</v>
      </c>
      <c r="D17777">
        <v>2500</v>
      </c>
      <c r="E17777" t="s">
        <v>1808</v>
      </c>
      <c r="F17777" t="s">
        <v>1804</v>
      </c>
      <c r="G17777" t="s">
        <v>22812</v>
      </c>
      <c r="H17777" t="s">
        <v>2588</v>
      </c>
    </row>
    <row r="17778" spans="1:8" x14ac:dyDescent="0.45">
      <c r="A17778" t="s">
        <v>22814</v>
      </c>
      <c r="B17778">
        <v>9000060374</v>
      </c>
      <c r="C17778">
        <v>2500</v>
      </c>
      <c r="D17778">
        <v>2349</v>
      </c>
      <c r="E17778" t="s">
        <v>1808</v>
      </c>
      <c r="F17778" t="s">
        <v>1804</v>
      </c>
      <c r="G17778" t="s">
        <v>22815</v>
      </c>
      <c r="H17778" t="s">
        <v>1910</v>
      </c>
    </row>
    <row r="17779" spans="1:8" x14ac:dyDescent="0.45">
      <c r="A17779" t="s">
        <v>22816</v>
      </c>
      <c r="B17779">
        <v>9000060374</v>
      </c>
      <c r="C17779">
        <v>2500</v>
      </c>
      <c r="D17779">
        <v>2500</v>
      </c>
      <c r="E17779" t="s">
        <v>1808</v>
      </c>
      <c r="F17779" t="s">
        <v>1804</v>
      </c>
      <c r="G17779" t="s">
        <v>22815</v>
      </c>
      <c r="H17779" t="s">
        <v>1910</v>
      </c>
    </row>
    <row r="17780" spans="1:8" x14ac:dyDescent="0.45">
      <c r="A17780" t="s">
        <v>22817</v>
      </c>
      <c r="B17780">
        <v>9000060374</v>
      </c>
      <c r="C17780">
        <v>2500</v>
      </c>
      <c r="D17780">
        <v>2500</v>
      </c>
      <c r="E17780" t="s">
        <v>1808</v>
      </c>
      <c r="F17780" t="s">
        <v>1804</v>
      </c>
      <c r="G17780" t="s">
        <v>22815</v>
      </c>
      <c r="H17780" t="s">
        <v>1910</v>
      </c>
    </row>
    <row r="17781" spans="1:8" x14ac:dyDescent="0.45">
      <c r="A17781" t="s">
        <v>22818</v>
      </c>
      <c r="B17781">
        <v>9000060374</v>
      </c>
      <c r="C17781">
        <v>2500</v>
      </c>
      <c r="D17781">
        <v>2500</v>
      </c>
      <c r="E17781" t="s">
        <v>1808</v>
      </c>
      <c r="F17781" t="s">
        <v>1804</v>
      </c>
      <c r="G17781" t="s">
        <v>22815</v>
      </c>
      <c r="H17781" t="s">
        <v>1910</v>
      </c>
    </row>
    <row r="17782" spans="1:8" x14ac:dyDescent="0.45">
      <c r="A17782" t="s">
        <v>22819</v>
      </c>
      <c r="B17782">
        <v>9000060374</v>
      </c>
      <c r="C17782">
        <v>2500</v>
      </c>
      <c r="D17782">
        <v>2500</v>
      </c>
      <c r="E17782" t="s">
        <v>1808</v>
      </c>
      <c r="F17782" t="s">
        <v>1804</v>
      </c>
      <c r="G17782" t="s">
        <v>22815</v>
      </c>
      <c r="H17782" t="s">
        <v>1910</v>
      </c>
    </row>
    <row r="17783" spans="1:8" x14ac:dyDescent="0.45">
      <c r="A17783" t="s">
        <v>22820</v>
      </c>
      <c r="B17783">
        <v>9000060374</v>
      </c>
      <c r="C17783">
        <v>2500</v>
      </c>
      <c r="D17783">
        <v>2500</v>
      </c>
      <c r="E17783" t="s">
        <v>1808</v>
      </c>
      <c r="F17783" t="s">
        <v>1804</v>
      </c>
      <c r="G17783" t="s">
        <v>22815</v>
      </c>
      <c r="H17783" t="s">
        <v>1910</v>
      </c>
    </row>
    <row r="17784" spans="1:8" x14ac:dyDescent="0.45">
      <c r="A17784" t="s">
        <v>22821</v>
      </c>
      <c r="B17784">
        <v>9000060374</v>
      </c>
      <c r="C17784">
        <v>2500</v>
      </c>
      <c r="D17784">
        <v>2500</v>
      </c>
      <c r="E17784" t="s">
        <v>1808</v>
      </c>
      <c r="F17784" t="s">
        <v>1804</v>
      </c>
      <c r="G17784" t="s">
        <v>22815</v>
      </c>
      <c r="H17784" t="s">
        <v>1910</v>
      </c>
    </row>
    <row r="17785" spans="1:8" x14ac:dyDescent="0.45">
      <c r="A17785" t="s">
        <v>22822</v>
      </c>
      <c r="B17785">
        <v>9000060416</v>
      </c>
      <c r="C17785">
        <v>3000</v>
      </c>
      <c r="D17785">
        <v>811</v>
      </c>
      <c r="E17785" t="s">
        <v>1837</v>
      </c>
      <c r="F17785" t="s">
        <v>1838</v>
      </c>
      <c r="G17785" t="s">
        <v>22823</v>
      </c>
      <c r="H17785" t="s">
        <v>1810</v>
      </c>
    </row>
    <row r="17786" spans="1:8" x14ac:dyDescent="0.45">
      <c r="A17786" t="s">
        <v>22824</v>
      </c>
      <c r="B17786">
        <v>9000060416</v>
      </c>
      <c r="C17786">
        <v>3000</v>
      </c>
      <c r="D17786">
        <v>72</v>
      </c>
      <c r="E17786" t="s">
        <v>1808</v>
      </c>
      <c r="F17786" t="s">
        <v>1804</v>
      </c>
      <c r="G17786" t="s">
        <v>22823</v>
      </c>
      <c r="H17786" t="s">
        <v>1810</v>
      </c>
    </row>
    <row r="17787" spans="1:8" x14ac:dyDescent="0.45">
      <c r="A17787" t="s">
        <v>22825</v>
      </c>
      <c r="B17787">
        <v>9000060416</v>
      </c>
      <c r="C17787">
        <v>3000</v>
      </c>
      <c r="D17787">
        <v>3000</v>
      </c>
      <c r="E17787" t="s">
        <v>1808</v>
      </c>
      <c r="F17787" t="s">
        <v>1804</v>
      </c>
      <c r="G17787" t="s">
        <v>22823</v>
      </c>
      <c r="H17787" t="s">
        <v>1810</v>
      </c>
    </row>
    <row r="17788" spans="1:8" x14ac:dyDescent="0.45">
      <c r="A17788" t="s">
        <v>22826</v>
      </c>
      <c r="B17788">
        <v>9000060416</v>
      </c>
      <c r="C17788">
        <v>3000</v>
      </c>
      <c r="D17788">
        <v>3000</v>
      </c>
      <c r="E17788" t="s">
        <v>1808</v>
      </c>
      <c r="F17788" t="s">
        <v>1804</v>
      </c>
      <c r="G17788" t="s">
        <v>22823</v>
      </c>
      <c r="H17788" t="s">
        <v>1810</v>
      </c>
    </row>
    <row r="17789" spans="1:8" x14ac:dyDescent="0.45">
      <c r="A17789" t="s">
        <v>22827</v>
      </c>
      <c r="B17789">
        <v>9000060416</v>
      </c>
      <c r="C17789">
        <v>3000</v>
      </c>
      <c r="D17789">
        <v>3000</v>
      </c>
      <c r="E17789" t="s">
        <v>1808</v>
      </c>
      <c r="F17789" t="s">
        <v>1804</v>
      </c>
      <c r="G17789" t="s">
        <v>22823</v>
      </c>
      <c r="H17789" t="s">
        <v>1810</v>
      </c>
    </row>
    <row r="17790" spans="1:8" x14ac:dyDescent="0.45">
      <c r="A17790" t="s">
        <v>22828</v>
      </c>
      <c r="B17790">
        <v>9000060416</v>
      </c>
      <c r="C17790">
        <v>3000</v>
      </c>
      <c r="D17790">
        <v>3000</v>
      </c>
      <c r="E17790" t="s">
        <v>1808</v>
      </c>
      <c r="F17790" t="s">
        <v>1804</v>
      </c>
      <c r="G17790" t="s">
        <v>22823</v>
      </c>
      <c r="H17790" t="s">
        <v>1810</v>
      </c>
    </row>
    <row r="17791" spans="1:8" x14ac:dyDescent="0.45">
      <c r="A17791" t="s">
        <v>22829</v>
      </c>
      <c r="B17791">
        <v>9000060416</v>
      </c>
      <c r="C17791">
        <v>3000</v>
      </c>
      <c r="D17791">
        <v>3000</v>
      </c>
      <c r="E17791" t="s">
        <v>1808</v>
      </c>
      <c r="F17791" t="s">
        <v>1804</v>
      </c>
      <c r="G17791" t="s">
        <v>22823</v>
      </c>
      <c r="H17791" t="s">
        <v>1810</v>
      </c>
    </row>
    <row r="17792" spans="1:8" x14ac:dyDescent="0.45">
      <c r="A17792" t="s">
        <v>22830</v>
      </c>
      <c r="B17792">
        <v>9000060416</v>
      </c>
      <c r="C17792">
        <v>3000</v>
      </c>
      <c r="D17792">
        <v>3000</v>
      </c>
      <c r="E17792" t="s">
        <v>1808</v>
      </c>
      <c r="F17792" t="s">
        <v>1804</v>
      </c>
      <c r="G17792" t="s">
        <v>22823</v>
      </c>
      <c r="H17792" t="s">
        <v>1810</v>
      </c>
    </row>
    <row r="17793" spans="1:8" x14ac:dyDescent="0.45">
      <c r="A17793" t="s">
        <v>22831</v>
      </c>
      <c r="B17793">
        <v>9000060416</v>
      </c>
      <c r="C17793">
        <v>3000</v>
      </c>
      <c r="D17793">
        <v>3000</v>
      </c>
      <c r="E17793" t="s">
        <v>1808</v>
      </c>
      <c r="F17793" t="s">
        <v>1804</v>
      </c>
      <c r="G17793" t="s">
        <v>22823</v>
      </c>
      <c r="H17793" t="s">
        <v>1810</v>
      </c>
    </row>
    <row r="17794" spans="1:8" x14ac:dyDescent="0.45">
      <c r="A17794" t="s">
        <v>22832</v>
      </c>
      <c r="B17794">
        <v>9000060416</v>
      </c>
      <c r="C17794">
        <v>3000</v>
      </c>
      <c r="D17794">
        <v>3000</v>
      </c>
      <c r="E17794" t="s">
        <v>1808</v>
      </c>
      <c r="F17794" t="s">
        <v>1804</v>
      </c>
      <c r="G17794" t="s">
        <v>22823</v>
      </c>
      <c r="H17794" t="s">
        <v>1810</v>
      </c>
    </row>
    <row r="17795" spans="1:8" x14ac:dyDescent="0.45">
      <c r="A17795" t="s">
        <v>22833</v>
      </c>
      <c r="B17795">
        <v>9000060416</v>
      </c>
      <c r="C17795">
        <v>3000</v>
      </c>
      <c r="D17795">
        <v>3000</v>
      </c>
      <c r="E17795" t="s">
        <v>1808</v>
      </c>
      <c r="F17795" t="s">
        <v>1804</v>
      </c>
      <c r="G17795" t="s">
        <v>22823</v>
      </c>
      <c r="H17795" t="s">
        <v>1810</v>
      </c>
    </row>
    <row r="17796" spans="1:8" x14ac:dyDescent="0.45">
      <c r="A17796" t="s">
        <v>22834</v>
      </c>
      <c r="B17796">
        <v>9000060416</v>
      </c>
      <c r="C17796">
        <v>3000</v>
      </c>
      <c r="D17796">
        <v>3000</v>
      </c>
      <c r="E17796" t="s">
        <v>1808</v>
      </c>
      <c r="F17796" t="s">
        <v>1804</v>
      </c>
      <c r="G17796" t="s">
        <v>22823</v>
      </c>
      <c r="H17796" t="s">
        <v>1810</v>
      </c>
    </row>
    <row r="17797" spans="1:8" x14ac:dyDescent="0.45">
      <c r="A17797" t="s">
        <v>22835</v>
      </c>
      <c r="B17797">
        <v>9000060416</v>
      </c>
      <c r="C17797">
        <v>3000</v>
      </c>
      <c r="D17797">
        <v>3000</v>
      </c>
      <c r="E17797" t="s">
        <v>1808</v>
      </c>
      <c r="F17797" t="s">
        <v>1804</v>
      </c>
      <c r="G17797" t="s">
        <v>22823</v>
      </c>
      <c r="H17797" t="s">
        <v>1810</v>
      </c>
    </row>
    <row r="17798" spans="1:8" x14ac:dyDescent="0.45">
      <c r="A17798" t="s">
        <v>22836</v>
      </c>
      <c r="B17798">
        <v>9000060416</v>
      </c>
      <c r="C17798">
        <v>3000</v>
      </c>
      <c r="D17798">
        <v>3000</v>
      </c>
      <c r="E17798" t="s">
        <v>1808</v>
      </c>
      <c r="F17798" t="s">
        <v>1804</v>
      </c>
      <c r="G17798" t="s">
        <v>22823</v>
      </c>
      <c r="H17798" t="s">
        <v>1810</v>
      </c>
    </row>
    <row r="17799" spans="1:8" x14ac:dyDescent="0.45">
      <c r="A17799" t="s">
        <v>22837</v>
      </c>
      <c r="B17799">
        <v>9000060416</v>
      </c>
      <c r="C17799">
        <v>3000</v>
      </c>
      <c r="D17799">
        <v>3000</v>
      </c>
      <c r="E17799" t="s">
        <v>1808</v>
      </c>
      <c r="F17799" t="s">
        <v>1804</v>
      </c>
      <c r="G17799" t="s">
        <v>22823</v>
      </c>
      <c r="H17799" t="s">
        <v>1810</v>
      </c>
    </row>
    <row r="17800" spans="1:8" x14ac:dyDescent="0.45">
      <c r="A17800" t="s">
        <v>22838</v>
      </c>
      <c r="B17800">
        <v>9000060416</v>
      </c>
      <c r="C17800">
        <v>3000</v>
      </c>
      <c r="D17800">
        <v>3000</v>
      </c>
      <c r="E17800" t="s">
        <v>1808</v>
      </c>
      <c r="F17800" t="s">
        <v>1804</v>
      </c>
      <c r="G17800" t="s">
        <v>22823</v>
      </c>
      <c r="H17800" t="s">
        <v>1810</v>
      </c>
    </row>
    <row r="17801" spans="1:8" x14ac:dyDescent="0.45">
      <c r="A17801" t="s">
        <v>22839</v>
      </c>
      <c r="B17801">
        <v>9000060416</v>
      </c>
      <c r="C17801">
        <v>3000</v>
      </c>
      <c r="D17801">
        <v>3000</v>
      </c>
      <c r="E17801" t="s">
        <v>1808</v>
      </c>
      <c r="F17801" t="s">
        <v>1804</v>
      </c>
      <c r="G17801" t="s">
        <v>22823</v>
      </c>
      <c r="H17801" t="s">
        <v>1810</v>
      </c>
    </row>
    <row r="17802" spans="1:8" x14ac:dyDescent="0.45">
      <c r="A17802" t="s">
        <v>22840</v>
      </c>
      <c r="B17802">
        <v>9000060416</v>
      </c>
      <c r="C17802">
        <v>3000</v>
      </c>
      <c r="D17802">
        <v>3000</v>
      </c>
      <c r="E17802" t="s">
        <v>1808</v>
      </c>
      <c r="F17802" t="s">
        <v>1804</v>
      </c>
      <c r="G17802" t="s">
        <v>22823</v>
      </c>
      <c r="H17802" t="s">
        <v>1810</v>
      </c>
    </row>
    <row r="17803" spans="1:8" x14ac:dyDescent="0.45">
      <c r="A17803" t="s">
        <v>22841</v>
      </c>
      <c r="B17803">
        <v>9000060416</v>
      </c>
      <c r="C17803">
        <v>3000</v>
      </c>
      <c r="D17803">
        <v>3000</v>
      </c>
      <c r="E17803" t="s">
        <v>1808</v>
      </c>
      <c r="F17803" t="s">
        <v>1804</v>
      </c>
      <c r="G17803" t="s">
        <v>22823</v>
      </c>
      <c r="H17803" t="s">
        <v>1810</v>
      </c>
    </row>
    <row r="17804" spans="1:8" x14ac:dyDescent="0.45">
      <c r="A17804" t="s">
        <v>22842</v>
      </c>
      <c r="B17804">
        <v>9000060416</v>
      </c>
      <c r="C17804">
        <v>3000</v>
      </c>
      <c r="D17804">
        <v>3000</v>
      </c>
      <c r="E17804" t="s">
        <v>1808</v>
      </c>
      <c r="F17804" t="s">
        <v>1804</v>
      </c>
      <c r="G17804" t="s">
        <v>22823</v>
      </c>
      <c r="H17804" t="s">
        <v>1810</v>
      </c>
    </row>
    <row r="17805" spans="1:8" x14ac:dyDescent="0.45">
      <c r="A17805" t="s">
        <v>22843</v>
      </c>
      <c r="B17805">
        <v>9000060416</v>
      </c>
      <c r="C17805">
        <v>3000</v>
      </c>
      <c r="D17805">
        <v>3000</v>
      </c>
      <c r="E17805" t="s">
        <v>1808</v>
      </c>
      <c r="F17805" t="s">
        <v>1804</v>
      </c>
      <c r="G17805" t="s">
        <v>22823</v>
      </c>
      <c r="H17805" t="s">
        <v>1810</v>
      </c>
    </row>
    <row r="17806" spans="1:8" x14ac:dyDescent="0.45">
      <c r="A17806" t="s">
        <v>22844</v>
      </c>
      <c r="B17806">
        <v>9000060416</v>
      </c>
      <c r="C17806">
        <v>3000</v>
      </c>
      <c r="D17806">
        <v>3000</v>
      </c>
      <c r="E17806" t="s">
        <v>1808</v>
      </c>
      <c r="F17806" t="s">
        <v>1804</v>
      </c>
      <c r="G17806" t="s">
        <v>22823</v>
      </c>
      <c r="H17806" t="s">
        <v>1810</v>
      </c>
    </row>
    <row r="17807" spans="1:8" x14ac:dyDescent="0.45">
      <c r="A17807" t="s">
        <v>22845</v>
      </c>
      <c r="B17807">
        <v>9000060430</v>
      </c>
      <c r="C17807">
        <v>3000</v>
      </c>
      <c r="D17807">
        <v>2989</v>
      </c>
      <c r="E17807" t="s">
        <v>1891</v>
      </c>
      <c r="F17807" t="s">
        <v>1892</v>
      </c>
      <c r="G17807" t="s">
        <v>22846</v>
      </c>
      <c r="H17807" t="s">
        <v>2588</v>
      </c>
    </row>
    <row r="17808" spans="1:8" x14ac:dyDescent="0.45">
      <c r="A17808" t="s">
        <v>22847</v>
      </c>
      <c r="B17808">
        <v>9000060431</v>
      </c>
      <c r="C17808">
        <v>3000</v>
      </c>
      <c r="D17808">
        <v>1987</v>
      </c>
      <c r="E17808" t="s">
        <v>1808</v>
      </c>
      <c r="F17808" t="s">
        <v>1804</v>
      </c>
      <c r="G17808" t="s">
        <v>22848</v>
      </c>
      <c r="H17808" t="s">
        <v>1810</v>
      </c>
    </row>
    <row r="17809" spans="1:8" x14ac:dyDescent="0.45">
      <c r="A17809" t="s">
        <v>22849</v>
      </c>
      <c r="B17809">
        <v>9000060436</v>
      </c>
      <c r="C17809">
        <v>500</v>
      </c>
      <c r="D17809">
        <v>421</v>
      </c>
      <c r="E17809" t="s">
        <v>1808</v>
      </c>
      <c r="F17809" t="s">
        <v>1804</v>
      </c>
      <c r="G17809" t="s">
        <v>22850</v>
      </c>
      <c r="H17809" t="s">
        <v>5218</v>
      </c>
    </row>
    <row r="17810" spans="1:8" x14ac:dyDescent="0.45">
      <c r="A17810" t="s">
        <v>22851</v>
      </c>
      <c r="B17810">
        <v>9000060469</v>
      </c>
      <c r="C17810">
        <v>2000</v>
      </c>
      <c r="D17810">
        <v>1934</v>
      </c>
      <c r="E17810" t="s">
        <v>1808</v>
      </c>
      <c r="F17810" t="s">
        <v>1804</v>
      </c>
      <c r="G17810" t="s">
        <v>22852</v>
      </c>
      <c r="H17810" t="s">
        <v>2588</v>
      </c>
    </row>
    <row r="17811" spans="1:8" x14ac:dyDescent="0.45">
      <c r="A17811" t="s">
        <v>22853</v>
      </c>
      <c r="B17811">
        <v>9000060469</v>
      </c>
      <c r="C17811">
        <v>2000</v>
      </c>
      <c r="D17811">
        <v>2000</v>
      </c>
      <c r="E17811" t="s">
        <v>1891</v>
      </c>
      <c r="F17811" t="s">
        <v>3405</v>
      </c>
      <c r="G17811" t="s">
        <v>22852</v>
      </c>
      <c r="H17811" t="s">
        <v>2588</v>
      </c>
    </row>
    <row r="17812" spans="1:8" x14ac:dyDescent="0.45">
      <c r="A17812" t="s">
        <v>22854</v>
      </c>
      <c r="B17812">
        <v>9000060469</v>
      </c>
      <c r="C17812">
        <v>2000</v>
      </c>
      <c r="D17812">
        <v>329</v>
      </c>
      <c r="E17812" t="s">
        <v>1837</v>
      </c>
      <c r="F17812" t="s">
        <v>1884</v>
      </c>
      <c r="G17812" t="s">
        <v>22852</v>
      </c>
      <c r="H17812" t="s">
        <v>2588</v>
      </c>
    </row>
    <row r="17813" spans="1:8" x14ac:dyDescent="0.45">
      <c r="A17813" t="s">
        <v>1483</v>
      </c>
      <c r="B17813">
        <v>9000060469</v>
      </c>
      <c r="C17813">
        <v>2000</v>
      </c>
      <c r="D17813">
        <v>1489</v>
      </c>
      <c r="E17813" t="s">
        <v>1837</v>
      </c>
      <c r="F17813" t="s">
        <v>1972</v>
      </c>
      <c r="G17813" t="s">
        <v>22852</v>
      </c>
      <c r="H17813" t="s">
        <v>2588</v>
      </c>
    </row>
    <row r="17814" spans="1:8" x14ac:dyDescent="0.45">
      <c r="A17814" t="s">
        <v>22855</v>
      </c>
      <c r="B17814">
        <v>9000060469</v>
      </c>
      <c r="C17814">
        <v>2000</v>
      </c>
      <c r="D17814">
        <v>2000</v>
      </c>
      <c r="E17814" t="s">
        <v>1808</v>
      </c>
      <c r="F17814" t="s">
        <v>1804</v>
      </c>
      <c r="G17814" t="s">
        <v>22852</v>
      </c>
      <c r="H17814" t="s">
        <v>2588</v>
      </c>
    </row>
    <row r="17815" spans="1:8" x14ac:dyDescent="0.45">
      <c r="A17815" t="s">
        <v>22856</v>
      </c>
      <c r="B17815">
        <v>9000060469</v>
      </c>
      <c r="C17815">
        <v>2000</v>
      </c>
      <c r="D17815">
        <v>2000</v>
      </c>
      <c r="E17815" t="s">
        <v>1808</v>
      </c>
      <c r="F17815" t="s">
        <v>1804</v>
      </c>
      <c r="G17815" t="s">
        <v>22852</v>
      </c>
      <c r="H17815" t="s">
        <v>2588</v>
      </c>
    </row>
    <row r="17816" spans="1:8" x14ac:dyDescent="0.45">
      <c r="A17816" t="s">
        <v>22857</v>
      </c>
      <c r="B17816">
        <v>9000060469</v>
      </c>
      <c r="C17816">
        <v>2000</v>
      </c>
      <c r="D17816">
        <v>2000</v>
      </c>
      <c r="E17816" t="s">
        <v>1808</v>
      </c>
      <c r="F17816" t="s">
        <v>1804</v>
      </c>
      <c r="G17816" t="s">
        <v>22852</v>
      </c>
      <c r="H17816" t="s">
        <v>2588</v>
      </c>
    </row>
    <row r="17817" spans="1:8" x14ac:dyDescent="0.45">
      <c r="A17817" t="s">
        <v>22858</v>
      </c>
      <c r="B17817">
        <v>9000060469</v>
      </c>
      <c r="C17817">
        <v>2000</v>
      </c>
      <c r="D17817">
        <v>2000</v>
      </c>
      <c r="E17817" t="s">
        <v>1808</v>
      </c>
      <c r="F17817" t="s">
        <v>1804</v>
      </c>
      <c r="G17817" t="s">
        <v>22852</v>
      </c>
      <c r="H17817" t="s">
        <v>2588</v>
      </c>
    </row>
    <row r="17818" spans="1:8" x14ac:dyDescent="0.45">
      <c r="A17818" t="s">
        <v>22859</v>
      </c>
      <c r="B17818">
        <v>9000060469</v>
      </c>
      <c r="C17818">
        <v>2000</v>
      </c>
      <c r="D17818">
        <v>2000</v>
      </c>
      <c r="E17818" t="s">
        <v>1808</v>
      </c>
      <c r="F17818" t="s">
        <v>1804</v>
      </c>
      <c r="G17818" t="s">
        <v>22852</v>
      </c>
      <c r="H17818" t="s">
        <v>2588</v>
      </c>
    </row>
    <row r="17819" spans="1:8" x14ac:dyDescent="0.45">
      <c r="A17819" t="s">
        <v>22860</v>
      </c>
      <c r="B17819">
        <v>9000060476</v>
      </c>
      <c r="C17819">
        <v>5000</v>
      </c>
      <c r="D17819">
        <v>4910</v>
      </c>
      <c r="E17819" t="s">
        <v>1808</v>
      </c>
      <c r="F17819" t="s">
        <v>1804</v>
      </c>
      <c r="G17819" t="s">
        <v>22861</v>
      </c>
      <c r="H17819" t="s">
        <v>4414</v>
      </c>
    </row>
    <row r="17820" spans="1:8" x14ac:dyDescent="0.45">
      <c r="A17820" t="s">
        <v>22862</v>
      </c>
      <c r="B17820">
        <v>9000060476</v>
      </c>
      <c r="C17820">
        <v>5000</v>
      </c>
      <c r="D17820">
        <v>5000</v>
      </c>
      <c r="E17820" t="s">
        <v>1808</v>
      </c>
      <c r="F17820" t="s">
        <v>1804</v>
      </c>
      <c r="G17820" t="s">
        <v>22861</v>
      </c>
      <c r="H17820" t="s">
        <v>4414</v>
      </c>
    </row>
    <row r="17821" spans="1:8" x14ac:dyDescent="0.45">
      <c r="A17821" t="s">
        <v>22863</v>
      </c>
      <c r="B17821">
        <v>9000060496</v>
      </c>
      <c r="C17821">
        <v>3731</v>
      </c>
      <c r="D17821">
        <v>2039</v>
      </c>
      <c r="E17821" t="s">
        <v>1808</v>
      </c>
      <c r="F17821" t="s">
        <v>1804</v>
      </c>
      <c r="G17821" t="s">
        <v>22864</v>
      </c>
      <c r="H17821" t="s">
        <v>4438</v>
      </c>
    </row>
    <row r="17822" spans="1:8" x14ac:dyDescent="0.45">
      <c r="A17822" t="s">
        <v>22865</v>
      </c>
      <c r="B17822">
        <v>9000060514</v>
      </c>
      <c r="C17822">
        <v>1040</v>
      </c>
      <c r="D17822">
        <v>164</v>
      </c>
      <c r="E17822" t="s">
        <v>1808</v>
      </c>
      <c r="F17822" t="s">
        <v>1804</v>
      </c>
      <c r="G17822" t="s">
        <v>22866</v>
      </c>
      <c r="H17822" t="s">
        <v>5218</v>
      </c>
    </row>
    <row r="17823" spans="1:8" x14ac:dyDescent="0.45">
      <c r="A17823" t="s">
        <v>22867</v>
      </c>
      <c r="B17823">
        <v>9000060514</v>
      </c>
      <c r="C17823">
        <v>1040</v>
      </c>
      <c r="D17823">
        <v>1040</v>
      </c>
      <c r="E17823" t="s">
        <v>1808</v>
      </c>
      <c r="F17823" t="s">
        <v>1804</v>
      </c>
      <c r="G17823" t="s">
        <v>22866</v>
      </c>
      <c r="H17823" t="s">
        <v>5218</v>
      </c>
    </row>
    <row r="17824" spans="1:8" x14ac:dyDescent="0.45">
      <c r="A17824" t="s">
        <v>22868</v>
      </c>
      <c r="B17824">
        <v>9000060518</v>
      </c>
      <c r="C17824">
        <v>3000</v>
      </c>
      <c r="D17824">
        <v>1351</v>
      </c>
      <c r="E17824" t="s">
        <v>1808</v>
      </c>
      <c r="F17824" t="s">
        <v>1804</v>
      </c>
      <c r="G17824" t="s">
        <v>22869</v>
      </c>
      <c r="H17824" t="s">
        <v>2588</v>
      </c>
    </row>
    <row r="17825" spans="1:8" x14ac:dyDescent="0.45">
      <c r="A17825" t="s">
        <v>22870</v>
      </c>
      <c r="B17825">
        <v>9000060521</v>
      </c>
      <c r="C17825">
        <v>2500</v>
      </c>
      <c r="D17825">
        <v>1219</v>
      </c>
      <c r="E17825" t="s">
        <v>1808</v>
      </c>
      <c r="F17825" t="s">
        <v>1804</v>
      </c>
      <c r="G17825" t="s">
        <v>22871</v>
      </c>
      <c r="H17825" t="s">
        <v>1910</v>
      </c>
    </row>
    <row r="17826" spans="1:8" x14ac:dyDescent="0.45">
      <c r="A17826" t="s">
        <v>22872</v>
      </c>
      <c r="B17826">
        <v>9000060527</v>
      </c>
      <c r="C17826">
        <v>1000</v>
      </c>
      <c r="D17826">
        <v>820</v>
      </c>
      <c r="E17826" t="s">
        <v>1808</v>
      </c>
      <c r="F17826" t="s">
        <v>1804</v>
      </c>
      <c r="G17826" t="s">
        <v>22873</v>
      </c>
      <c r="H17826" t="s">
        <v>2108</v>
      </c>
    </row>
    <row r="17827" spans="1:8" x14ac:dyDescent="0.45">
      <c r="A17827" t="s">
        <v>22874</v>
      </c>
      <c r="B17827">
        <v>9000060529</v>
      </c>
      <c r="C17827">
        <v>10000</v>
      </c>
      <c r="D17827">
        <v>842</v>
      </c>
      <c r="E17827" t="s">
        <v>1891</v>
      </c>
      <c r="F17827" t="s">
        <v>1892</v>
      </c>
      <c r="G17827" t="s">
        <v>22875</v>
      </c>
      <c r="H17827" t="s">
        <v>1810</v>
      </c>
    </row>
    <row r="17828" spans="1:8" x14ac:dyDescent="0.45">
      <c r="A17828" t="s">
        <v>22876</v>
      </c>
      <c r="B17828">
        <v>9000060539</v>
      </c>
      <c r="C17828">
        <v>2000</v>
      </c>
      <c r="D17828">
        <v>796</v>
      </c>
      <c r="E17828" t="s">
        <v>1808</v>
      </c>
      <c r="F17828" t="s">
        <v>1804</v>
      </c>
      <c r="G17828" t="s">
        <v>22877</v>
      </c>
      <c r="H17828" t="s">
        <v>1910</v>
      </c>
    </row>
    <row r="17829" spans="1:8" x14ac:dyDescent="0.45">
      <c r="A17829" t="s">
        <v>22878</v>
      </c>
      <c r="B17829">
        <v>9000060539</v>
      </c>
      <c r="C17829">
        <v>2000</v>
      </c>
      <c r="D17829">
        <v>1950</v>
      </c>
      <c r="E17829" t="s">
        <v>1808</v>
      </c>
      <c r="F17829" t="s">
        <v>1804</v>
      </c>
      <c r="G17829" t="s">
        <v>22877</v>
      </c>
      <c r="H17829" t="s">
        <v>1910</v>
      </c>
    </row>
    <row r="17830" spans="1:8" x14ac:dyDescent="0.45">
      <c r="A17830" t="s">
        <v>568</v>
      </c>
      <c r="B17830">
        <v>9000060539</v>
      </c>
      <c r="C17830">
        <v>2000</v>
      </c>
      <c r="D17830">
        <v>751</v>
      </c>
      <c r="E17830" t="s">
        <v>1837</v>
      </c>
      <c r="F17830" t="s">
        <v>1972</v>
      </c>
      <c r="G17830" t="s">
        <v>22877</v>
      </c>
      <c r="H17830" t="s">
        <v>1910</v>
      </c>
    </row>
    <row r="17831" spans="1:8" x14ac:dyDescent="0.45">
      <c r="A17831" t="s">
        <v>22879</v>
      </c>
      <c r="B17831">
        <v>9000060539</v>
      </c>
      <c r="C17831">
        <v>2000</v>
      </c>
      <c r="D17831">
        <v>1</v>
      </c>
      <c r="E17831" t="s">
        <v>1837</v>
      </c>
      <c r="F17831" t="s">
        <v>1884</v>
      </c>
      <c r="G17831" t="s">
        <v>22877</v>
      </c>
      <c r="H17831" t="s">
        <v>1910</v>
      </c>
    </row>
    <row r="17832" spans="1:8" x14ac:dyDescent="0.45">
      <c r="A17832" t="s">
        <v>22880</v>
      </c>
      <c r="B17832">
        <v>9000060539</v>
      </c>
      <c r="C17832">
        <v>2000</v>
      </c>
      <c r="D17832">
        <v>1216</v>
      </c>
      <c r="E17832" t="s">
        <v>1888</v>
      </c>
      <c r="F17832" t="s">
        <v>2196</v>
      </c>
      <c r="G17832" t="s">
        <v>22877</v>
      </c>
      <c r="H17832" t="s">
        <v>1910</v>
      </c>
    </row>
    <row r="17833" spans="1:8" x14ac:dyDescent="0.45">
      <c r="A17833" t="s">
        <v>22881</v>
      </c>
      <c r="B17833">
        <v>9000060539</v>
      </c>
      <c r="C17833">
        <v>2000</v>
      </c>
      <c r="D17833">
        <v>2000</v>
      </c>
      <c r="E17833" t="s">
        <v>1808</v>
      </c>
      <c r="F17833" t="s">
        <v>1804</v>
      </c>
      <c r="G17833" t="s">
        <v>22877</v>
      </c>
      <c r="H17833" t="s">
        <v>1910</v>
      </c>
    </row>
    <row r="17834" spans="1:8" x14ac:dyDescent="0.45">
      <c r="A17834" t="s">
        <v>22882</v>
      </c>
      <c r="B17834">
        <v>9000060539</v>
      </c>
      <c r="C17834">
        <v>2000</v>
      </c>
      <c r="D17834">
        <v>2000</v>
      </c>
      <c r="E17834" t="s">
        <v>1808</v>
      </c>
      <c r="F17834" t="s">
        <v>1804</v>
      </c>
      <c r="G17834" t="s">
        <v>22877</v>
      </c>
      <c r="H17834" t="s">
        <v>1910</v>
      </c>
    </row>
    <row r="17835" spans="1:8" x14ac:dyDescent="0.45">
      <c r="A17835" t="s">
        <v>22883</v>
      </c>
      <c r="B17835">
        <v>9000060539</v>
      </c>
      <c r="C17835">
        <v>2000</v>
      </c>
      <c r="D17835">
        <v>2000</v>
      </c>
      <c r="E17835" t="s">
        <v>1808</v>
      </c>
      <c r="F17835" t="s">
        <v>1804</v>
      </c>
      <c r="G17835" t="s">
        <v>22877</v>
      </c>
      <c r="H17835" t="s">
        <v>1910</v>
      </c>
    </row>
    <row r="17836" spans="1:8" x14ac:dyDescent="0.45">
      <c r="A17836" t="s">
        <v>22884</v>
      </c>
      <c r="B17836">
        <v>9000060539</v>
      </c>
      <c r="C17836">
        <v>2000</v>
      </c>
      <c r="D17836">
        <v>2000</v>
      </c>
      <c r="E17836" t="s">
        <v>1808</v>
      </c>
      <c r="F17836" t="s">
        <v>1804</v>
      </c>
      <c r="G17836" t="s">
        <v>22877</v>
      </c>
      <c r="H17836" t="s">
        <v>1910</v>
      </c>
    </row>
    <row r="17837" spans="1:8" x14ac:dyDescent="0.45">
      <c r="A17837" t="s">
        <v>22885</v>
      </c>
      <c r="B17837">
        <v>9000060539</v>
      </c>
      <c r="C17837">
        <v>2000</v>
      </c>
      <c r="D17837">
        <v>2000</v>
      </c>
      <c r="E17837" t="s">
        <v>1808</v>
      </c>
      <c r="F17837" t="s">
        <v>1804</v>
      </c>
      <c r="G17837" t="s">
        <v>22877</v>
      </c>
      <c r="H17837" t="s">
        <v>1910</v>
      </c>
    </row>
    <row r="17838" spans="1:8" x14ac:dyDescent="0.45">
      <c r="A17838" t="s">
        <v>22886</v>
      </c>
      <c r="B17838">
        <v>9000060539</v>
      </c>
      <c r="C17838">
        <v>2000</v>
      </c>
      <c r="D17838">
        <v>2000</v>
      </c>
      <c r="E17838" t="s">
        <v>1808</v>
      </c>
      <c r="F17838" t="s">
        <v>1804</v>
      </c>
      <c r="G17838" t="s">
        <v>22877</v>
      </c>
      <c r="H17838" t="s">
        <v>1910</v>
      </c>
    </row>
    <row r="17839" spans="1:8" x14ac:dyDescent="0.45">
      <c r="A17839" t="s">
        <v>22887</v>
      </c>
      <c r="B17839">
        <v>9000060539</v>
      </c>
      <c r="C17839">
        <v>2000</v>
      </c>
      <c r="D17839">
        <v>2000</v>
      </c>
      <c r="E17839" t="s">
        <v>1808</v>
      </c>
      <c r="F17839" t="s">
        <v>1804</v>
      </c>
      <c r="G17839" t="s">
        <v>22877</v>
      </c>
      <c r="H17839" t="s">
        <v>1910</v>
      </c>
    </row>
    <row r="17840" spans="1:8" x14ac:dyDescent="0.45">
      <c r="A17840" t="s">
        <v>22888</v>
      </c>
      <c r="B17840">
        <v>9000060539</v>
      </c>
      <c r="C17840">
        <v>2000</v>
      </c>
      <c r="D17840">
        <v>2000</v>
      </c>
      <c r="E17840" t="s">
        <v>1808</v>
      </c>
      <c r="F17840" t="s">
        <v>1804</v>
      </c>
      <c r="G17840" t="s">
        <v>22877</v>
      </c>
      <c r="H17840" t="s">
        <v>1910</v>
      </c>
    </row>
    <row r="17841" spans="1:8" x14ac:dyDescent="0.45">
      <c r="A17841" t="s">
        <v>22889</v>
      </c>
      <c r="B17841">
        <v>9000060543</v>
      </c>
      <c r="C17841">
        <v>5000</v>
      </c>
      <c r="D17841">
        <v>4889</v>
      </c>
      <c r="E17841" t="s">
        <v>1808</v>
      </c>
      <c r="F17841" t="s">
        <v>1804</v>
      </c>
      <c r="G17841" t="s">
        <v>22890</v>
      </c>
      <c r="H17841" t="s">
        <v>1810</v>
      </c>
    </row>
    <row r="17842" spans="1:8" x14ac:dyDescent="0.45">
      <c r="A17842" t="s">
        <v>438</v>
      </c>
      <c r="B17842">
        <v>9000060544</v>
      </c>
      <c r="C17842">
        <v>4000</v>
      </c>
      <c r="D17842">
        <v>2663</v>
      </c>
      <c r="E17842" t="s">
        <v>1837</v>
      </c>
      <c r="F17842" t="s">
        <v>1972</v>
      </c>
      <c r="G17842" t="s">
        <v>22891</v>
      </c>
      <c r="H17842" t="s">
        <v>2108</v>
      </c>
    </row>
    <row r="17843" spans="1:8" x14ac:dyDescent="0.45">
      <c r="A17843" t="s">
        <v>22892</v>
      </c>
      <c r="B17843">
        <v>9000060593</v>
      </c>
      <c r="C17843">
        <v>500</v>
      </c>
      <c r="D17843">
        <v>115</v>
      </c>
      <c r="E17843" t="s">
        <v>1808</v>
      </c>
      <c r="F17843" t="s">
        <v>1804</v>
      </c>
      <c r="G17843" t="s">
        <v>22893</v>
      </c>
      <c r="H17843" t="s">
        <v>1910</v>
      </c>
    </row>
    <row r="17844" spans="1:8" x14ac:dyDescent="0.45">
      <c r="A17844" t="s">
        <v>22894</v>
      </c>
      <c r="B17844">
        <v>9000060617</v>
      </c>
      <c r="C17844">
        <v>4000</v>
      </c>
      <c r="D17844">
        <v>205</v>
      </c>
      <c r="E17844" t="s">
        <v>1808</v>
      </c>
      <c r="F17844" t="s">
        <v>1804</v>
      </c>
      <c r="G17844" t="s">
        <v>22895</v>
      </c>
      <c r="H17844" t="s">
        <v>1810</v>
      </c>
    </row>
    <row r="17845" spans="1:8" x14ac:dyDescent="0.45">
      <c r="A17845" t="s">
        <v>22896</v>
      </c>
      <c r="B17845">
        <v>9000060617</v>
      </c>
      <c r="C17845">
        <v>4000</v>
      </c>
      <c r="D17845">
        <v>301</v>
      </c>
      <c r="E17845" t="s">
        <v>1808</v>
      </c>
      <c r="F17845" t="s">
        <v>1804</v>
      </c>
      <c r="G17845" t="s">
        <v>22895</v>
      </c>
      <c r="H17845" t="s">
        <v>1810</v>
      </c>
    </row>
    <row r="17846" spans="1:8" x14ac:dyDescent="0.45">
      <c r="A17846" t="s">
        <v>22897</v>
      </c>
      <c r="B17846">
        <v>9000060617</v>
      </c>
      <c r="C17846">
        <v>4000</v>
      </c>
      <c r="D17846">
        <v>2055</v>
      </c>
      <c r="E17846" t="s">
        <v>1808</v>
      </c>
      <c r="F17846" t="s">
        <v>1804</v>
      </c>
      <c r="G17846" t="s">
        <v>22895</v>
      </c>
      <c r="H17846" t="s">
        <v>1810</v>
      </c>
    </row>
    <row r="17847" spans="1:8" x14ac:dyDescent="0.45">
      <c r="A17847" t="s">
        <v>22898</v>
      </c>
      <c r="B17847">
        <v>9000060617</v>
      </c>
      <c r="C17847">
        <v>4000</v>
      </c>
      <c r="D17847">
        <v>4000</v>
      </c>
      <c r="E17847" t="s">
        <v>1891</v>
      </c>
      <c r="F17847" t="s">
        <v>3405</v>
      </c>
      <c r="G17847" t="s">
        <v>22895</v>
      </c>
      <c r="H17847" t="s">
        <v>1810</v>
      </c>
    </row>
    <row r="17848" spans="1:8" x14ac:dyDescent="0.45">
      <c r="A17848" t="s">
        <v>838</v>
      </c>
      <c r="B17848">
        <v>9000060617</v>
      </c>
      <c r="C17848">
        <v>4000</v>
      </c>
      <c r="D17848">
        <v>3232</v>
      </c>
      <c r="E17848" t="s">
        <v>1837</v>
      </c>
      <c r="F17848" t="s">
        <v>1972</v>
      </c>
      <c r="G17848" t="s">
        <v>22895</v>
      </c>
      <c r="H17848" t="s">
        <v>1810</v>
      </c>
    </row>
    <row r="17849" spans="1:8" x14ac:dyDescent="0.45">
      <c r="A17849" t="s">
        <v>22899</v>
      </c>
      <c r="B17849">
        <v>9000060617</v>
      </c>
      <c r="C17849">
        <v>4000</v>
      </c>
      <c r="D17849">
        <v>4000</v>
      </c>
      <c r="E17849" t="s">
        <v>1891</v>
      </c>
      <c r="F17849" t="s">
        <v>3405</v>
      </c>
      <c r="G17849" t="s">
        <v>22895</v>
      </c>
      <c r="H17849" t="s">
        <v>1810</v>
      </c>
    </row>
    <row r="17850" spans="1:8" x14ac:dyDescent="0.45">
      <c r="A17850" t="s">
        <v>22900</v>
      </c>
      <c r="B17850">
        <v>9000060617</v>
      </c>
      <c r="C17850">
        <v>4000</v>
      </c>
      <c r="D17850">
        <v>4000</v>
      </c>
      <c r="E17850" t="s">
        <v>1808</v>
      </c>
      <c r="F17850" t="s">
        <v>1804</v>
      </c>
      <c r="G17850" t="s">
        <v>22895</v>
      </c>
      <c r="H17850" t="s">
        <v>1810</v>
      </c>
    </row>
    <row r="17851" spans="1:8" x14ac:dyDescent="0.45">
      <c r="A17851" t="s">
        <v>22901</v>
      </c>
      <c r="B17851">
        <v>9000060617</v>
      </c>
      <c r="C17851">
        <v>4000</v>
      </c>
      <c r="D17851">
        <v>4000</v>
      </c>
      <c r="E17851" t="s">
        <v>1808</v>
      </c>
      <c r="F17851" t="s">
        <v>1804</v>
      </c>
      <c r="G17851" t="s">
        <v>22895</v>
      </c>
      <c r="H17851" t="s">
        <v>1810</v>
      </c>
    </row>
    <row r="17852" spans="1:8" x14ac:dyDescent="0.45">
      <c r="A17852" t="s">
        <v>22902</v>
      </c>
      <c r="B17852">
        <v>9000060617</v>
      </c>
      <c r="C17852">
        <v>4000</v>
      </c>
      <c r="D17852">
        <v>4000</v>
      </c>
      <c r="E17852" t="s">
        <v>1808</v>
      </c>
      <c r="F17852" t="s">
        <v>1804</v>
      </c>
      <c r="G17852" t="s">
        <v>22895</v>
      </c>
      <c r="H17852" t="s">
        <v>1810</v>
      </c>
    </row>
    <row r="17853" spans="1:8" x14ac:dyDescent="0.45">
      <c r="A17853" t="s">
        <v>22903</v>
      </c>
      <c r="B17853">
        <v>9000060617</v>
      </c>
      <c r="C17853">
        <v>4000</v>
      </c>
      <c r="D17853">
        <v>4000</v>
      </c>
      <c r="E17853" t="s">
        <v>1808</v>
      </c>
      <c r="F17853" t="s">
        <v>1804</v>
      </c>
      <c r="G17853" t="s">
        <v>22895</v>
      </c>
      <c r="H17853" t="s">
        <v>1810</v>
      </c>
    </row>
    <row r="17854" spans="1:8" x14ac:dyDescent="0.45">
      <c r="A17854" t="s">
        <v>22904</v>
      </c>
      <c r="B17854">
        <v>9000060617</v>
      </c>
      <c r="C17854">
        <v>4000</v>
      </c>
      <c r="D17854">
        <v>4000</v>
      </c>
      <c r="E17854" t="s">
        <v>1808</v>
      </c>
      <c r="F17854" t="s">
        <v>1804</v>
      </c>
      <c r="G17854" t="s">
        <v>22895</v>
      </c>
      <c r="H17854" t="s">
        <v>1810</v>
      </c>
    </row>
    <row r="17855" spans="1:8" x14ac:dyDescent="0.45">
      <c r="A17855" t="s">
        <v>22905</v>
      </c>
      <c r="B17855">
        <v>9000060617</v>
      </c>
      <c r="C17855">
        <v>4000</v>
      </c>
      <c r="D17855">
        <v>4000</v>
      </c>
      <c r="E17855" t="s">
        <v>1808</v>
      </c>
      <c r="F17855" t="s">
        <v>1804</v>
      </c>
      <c r="G17855" t="s">
        <v>22895</v>
      </c>
      <c r="H17855" t="s">
        <v>1810</v>
      </c>
    </row>
    <row r="17856" spans="1:8" x14ac:dyDescent="0.45">
      <c r="A17856" t="s">
        <v>22906</v>
      </c>
      <c r="B17856">
        <v>9000060617</v>
      </c>
      <c r="C17856">
        <v>4000</v>
      </c>
      <c r="D17856">
        <v>4000</v>
      </c>
      <c r="E17856" t="s">
        <v>1808</v>
      </c>
      <c r="F17856" t="s">
        <v>1804</v>
      </c>
      <c r="G17856" t="s">
        <v>22895</v>
      </c>
      <c r="H17856" t="s">
        <v>1810</v>
      </c>
    </row>
    <row r="17857" spans="1:8" x14ac:dyDescent="0.45">
      <c r="A17857" t="s">
        <v>22907</v>
      </c>
      <c r="B17857">
        <v>9000060621</v>
      </c>
      <c r="C17857">
        <v>15000</v>
      </c>
      <c r="D17857">
        <v>12892</v>
      </c>
      <c r="E17857" t="s">
        <v>1891</v>
      </c>
      <c r="F17857" t="s">
        <v>1892</v>
      </c>
      <c r="G17857" t="s">
        <v>22908</v>
      </c>
      <c r="H17857" t="s">
        <v>2388</v>
      </c>
    </row>
    <row r="17858" spans="1:8" x14ac:dyDescent="0.45">
      <c r="A17858" t="s">
        <v>22909</v>
      </c>
      <c r="B17858">
        <v>9000060621</v>
      </c>
      <c r="C17858">
        <v>15000</v>
      </c>
      <c r="D17858">
        <v>15000</v>
      </c>
      <c r="E17858" t="s">
        <v>1808</v>
      </c>
      <c r="F17858" t="s">
        <v>1804</v>
      </c>
      <c r="G17858" t="s">
        <v>22908</v>
      </c>
      <c r="H17858" t="s">
        <v>2388</v>
      </c>
    </row>
    <row r="17859" spans="1:8" x14ac:dyDescent="0.45">
      <c r="A17859" t="s">
        <v>22910</v>
      </c>
      <c r="B17859">
        <v>9000060621</v>
      </c>
      <c r="C17859">
        <v>15000</v>
      </c>
      <c r="D17859">
        <v>15000</v>
      </c>
      <c r="E17859" t="s">
        <v>1808</v>
      </c>
      <c r="F17859" t="s">
        <v>1804</v>
      </c>
      <c r="G17859" t="s">
        <v>22908</v>
      </c>
      <c r="H17859" t="s">
        <v>2388</v>
      </c>
    </row>
    <row r="17860" spans="1:8" x14ac:dyDescent="0.45">
      <c r="A17860" t="s">
        <v>22911</v>
      </c>
      <c r="B17860">
        <v>9000060688</v>
      </c>
      <c r="C17860">
        <v>630</v>
      </c>
      <c r="D17860">
        <v>314</v>
      </c>
      <c r="E17860" t="s">
        <v>1808</v>
      </c>
      <c r="F17860" t="s">
        <v>1804</v>
      </c>
      <c r="G17860" t="s">
        <v>22912</v>
      </c>
      <c r="H17860" t="s">
        <v>5218</v>
      </c>
    </row>
    <row r="17861" spans="1:8" x14ac:dyDescent="0.45">
      <c r="A17861" t="s">
        <v>22913</v>
      </c>
      <c r="B17861">
        <v>9000060688</v>
      </c>
      <c r="C17861">
        <v>630</v>
      </c>
      <c r="D17861">
        <v>630</v>
      </c>
      <c r="E17861" t="s">
        <v>1808</v>
      </c>
      <c r="F17861" t="s">
        <v>1804</v>
      </c>
      <c r="G17861" t="s">
        <v>22912</v>
      </c>
      <c r="H17861" t="s">
        <v>5218</v>
      </c>
    </row>
    <row r="17862" spans="1:8" x14ac:dyDescent="0.45">
      <c r="A17862" t="s">
        <v>22914</v>
      </c>
      <c r="B17862">
        <v>9000060688</v>
      </c>
      <c r="C17862">
        <v>990</v>
      </c>
      <c r="D17862">
        <v>990</v>
      </c>
      <c r="E17862" t="s">
        <v>1808</v>
      </c>
      <c r="F17862" t="s">
        <v>1804</v>
      </c>
      <c r="G17862" t="s">
        <v>22912</v>
      </c>
      <c r="H17862" t="s">
        <v>5218</v>
      </c>
    </row>
    <row r="17863" spans="1:8" x14ac:dyDescent="0.45">
      <c r="A17863" t="s">
        <v>22915</v>
      </c>
      <c r="B17863">
        <v>9000060690</v>
      </c>
      <c r="C17863">
        <v>486</v>
      </c>
      <c r="D17863">
        <v>102</v>
      </c>
      <c r="E17863" t="s">
        <v>1808</v>
      </c>
      <c r="F17863" t="s">
        <v>1804</v>
      </c>
      <c r="G17863" t="s">
        <v>22916</v>
      </c>
      <c r="H17863" t="s">
        <v>5218</v>
      </c>
    </row>
    <row r="17864" spans="1:8" x14ac:dyDescent="0.45">
      <c r="A17864" t="s">
        <v>22917</v>
      </c>
      <c r="B17864">
        <v>9000060690</v>
      </c>
      <c r="C17864">
        <v>28</v>
      </c>
      <c r="D17864">
        <v>28</v>
      </c>
      <c r="E17864" t="s">
        <v>1808</v>
      </c>
      <c r="F17864" t="s">
        <v>1804</v>
      </c>
      <c r="G17864" t="s">
        <v>22916</v>
      </c>
      <c r="H17864" t="s">
        <v>5218</v>
      </c>
    </row>
    <row r="17865" spans="1:8" x14ac:dyDescent="0.45">
      <c r="A17865" t="s">
        <v>22918</v>
      </c>
      <c r="B17865">
        <v>9000060690</v>
      </c>
      <c r="C17865">
        <v>51</v>
      </c>
      <c r="D17865">
        <v>51</v>
      </c>
      <c r="E17865" t="s">
        <v>1808</v>
      </c>
      <c r="F17865" t="s">
        <v>1804</v>
      </c>
      <c r="G17865" t="s">
        <v>22916</v>
      </c>
      <c r="H17865" t="s">
        <v>5218</v>
      </c>
    </row>
    <row r="17866" spans="1:8" x14ac:dyDescent="0.45">
      <c r="A17866" t="s">
        <v>22919</v>
      </c>
      <c r="B17866">
        <v>9000060690</v>
      </c>
      <c r="C17866">
        <v>121</v>
      </c>
      <c r="D17866">
        <v>121</v>
      </c>
      <c r="E17866" t="s">
        <v>1808</v>
      </c>
      <c r="F17866" t="s">
        <v>1804</v>
      </c>
      <c r="G17866" t="s">
        <v>22916</v>
      </c>
      <c r="H17866" t="s">
        <v>5218</v>
      </c>
    </row>
    <row r="17867" spans="1:8" x14ac:dyDescent="0.45">
      <c r="A17867" t="s">
        <v>22920</v>
      </c>
      <c r="B17867">
        <v>9000060690</v>
      </c>
      <c r="C17867">
        <v>360</v>
      </c>
      <c r="D17867">
        <v>360</v>
      </c>
      <c r="E17867" t="s">
        <v>1808</v>
      </c>
      <c r="F17867" t="s">
        <v>1804</v>
      </c>
      <c r="G17867" t="s">
        <v>22916</v>
      </c>
      <c r="H17867" t="s">
        <v>5218</v>
      </c>
    </row>
    <row r="17868" spans="1:8" x14ac:dyDescent="0.45">
      <c r="A17868" t="s">
        <v>22921</v>
      </c>
      <c r="B17868">
        <v>9000060690</v>
      </c>
      <c r="C17868">
        <v>990</v>
      </c>
      <c r="D17868">
        <v>990</v>
      </c>
      <c r="E17868" t="s">
        <v>1808</v>
      </c>
      <c r="F17868" t="s">
        <v>1804</v>
      </c>
      <c r="G17868" t="s">
        <v>22916</v>
      </c>
      <c r="H17868" t="s">
        <v>5218</v>
      </c>
    </row>
    <row r="17869" spans="1:8" x14ac:dyDescent="0.45">
      <c r="A17869" t="s">
        <v>22922</v>
      </c>
      <c r="B17869">
        <v>9000060696</v>
      </c>
      <c r="C17869">
        <v>889</v>
      </c>
      <c r="D17869">
        <v>731</v>
      </c>
      <c r="E17869" t="s">
        <v>1808</v>
      </c>
      <c r="F17869" t="s">
        <v>1804</v>
      </c>
      <c r="G17869" t="s">
        <v>22923</v>
      </c>
      <c r="H17869" t="s">
        <v>1910</v>
      </c>
    </row>
    <row r="17870" spans="1:8" x14ac:dyDescent="0.45">
      <c r="A17870" t="s">
        <v>22924</v>
      </c>
      <c r="B17870">
        <v>9000060696</v>
      </c>
      <c r="C17870">
        <v>2500</v>
      </c>
      <c r="D17870">
        <v>2500</v>
      </c>
      <c r="E17870" t="s">
        <v>1808</v>
      </c>
      <c r="F17870" t="s">
        <v>1804</v>
      </c>
      <c r="G17870" t="s">
        <v>22923</v>
      </c>
      <c r="H17870" t="s">
        <v>1910</v>
      </c>
    </row>
    <row r="17871" spans="1:8" x14ac:dyDescent="0.45">
      <c r="A17871" t="s">
        <v>22925</v>
      </c>
      <c r="B17871">
        <v>9000060707</v>
      </c>
      <c r="C17871">
        <v>990</v>
      </c>
      <c r="D17871">
        <v>23</v>
      </c>
      <c r="E17871" t="s">
        <v>1837</v>
      </c>
      <c r="F17871" t="s">
        <v>2670</v>
      </c>
      <c r="G17871" t="s">
        <v>22926</v>
      </c>
      <c r="H17871" t="s">
        <v>1810</v>
      </c>
    </row>
    <row r="17872" spans="1:8" x14ac:dyDescent="0.45">
      <c r="A17872" t="s">
        <v>22927</v>
      </c>
      <c r="B17872">
        <v>9000060707</v>
      </c>
      <c r="C17872">
        <v>15000</v>
      </c>
      <c r="D17872">
        <v>14623</v>
      </c>
      <c r="E17872" t="s">
        <v>1808</v>
      </c>
      <c r="F17872" t="s">
        <v>1804</v>
      </c>
      <c r="G17872" t="s">
        <v>22926</v>
      </c>
      <c r="H17872" t="s">
        <v>1810</v>
      </c>
    </row>
    <row r="17873" spans="1:8" x14ac:dyDescent="0.45">
      <c r="A17873" t="s">
        <v>22928</v>
      </c>
      <c r="B17873">
        <v>9000060708</v>
      </c>
      <c r="C17873">
        <v>200</v>
      </c>
      <c r="D17873">
        <v>19</v>
      </c>
      <c r="E17873" t="s">
        <v>1808</v>
      </c>
      <c r="F17873" t="s">
        <v>1804</v>
      </c>
      <c r="G17873" t="s">
        <v>22929</v>
      </c>
      <c r="H17873" t="s">
        <v>2254</v>
      </c>
    </row>
    <row r="17874" spans="1:8" x14ac:dyDescent="0.45">
      <c r="A17874" t="s">
        <v>22930</v>
      </c>
      <c r="B17874">
        <v>9000060708</v>
      </c>
      <c r="C17874">
        <v>200</v>
      </c>
      <c r="D17874">
        <v>188</v>
      </c>
      <c r="E17874" t="s">
        <v>1808</v>
      </c>
      <c r="F17874" t="s">
        <v>1804</v>
      </c>
      <c r="G17874" t="s">
        <v>22929</v>
      </c>
      <c r="H17874" t="s">
        <v>2254</v>
      </c>
    </row>
    <row r="17875" spans="1:8" x14ac:dyDescent="0.45">
      <c r="A17875" t="s">
        <v>22931</v>
      </c>
      <c r="B17875">
        <v>9000060708</v>
      </c>
      <c r="C17875">
        <v>200</v>
      </c>
      <c r="D17875">
        <v>200</v>
      </c>
      <c r="E17875" t="s">
        <v>1808</v>
      </c>
      <c r="F17875" t="s">
        <v>1804</v>
      </c>
      <c r="G17875" t="s">
        <v>22929</v>
      </c>
      <c r="H17875" t="s">
        <v>2254</v>
      </c>
    </row>
    <row r="17876" spans="1:8" x14ac:dyDescent="0.45">
      <c r="A17876" t="s">
        <v>22932</v>
      </c>
      <c r="B17876">
        <v>9000060708</v>
      </c>
      <c r="C17876">
        <v>200</v>
      </c>
      <c r="D17876">
        <v>200</v>
      </c>
      <c r="E17876" t="s">
        <v>1808</v>
      </c>
      <c r="F17876" t="s">
        <v>1804</v>
      </c>
      <c r="G17876" t="s">
        <v>22929</v>
      </c>
      <c r="H17876" t="s">
        <v>2254</v>
      </c>
    </row>
    <row r="17877" spans="1:8" x14ac:dyDescent="0.45">
      <c r="A17877" t="s">
        <v>22933</v>
      </c>
      <c r="B17877">
        <v>9000060708</v>
      </c>
      <c r="C17877">
        <v>200</v>
      </c>
      <c r="D17877">
        <v>200</v>
      </c>
      <c r="E17877" t="s">
        <v>1808</v>
      </c>
      <c r="F17877" t="s">
        <v>1804</v>
      </c>
      <c r="G17877" t="s">
        <v>22929</v>
      </c>
      <c r="H17877" t="s">
        <v>2254</v>
      </c>
    </row>
    <row r="17878" spans="1:8" x14ac:dyDescent="0.45">
      <c r="A17878" t="s">
        <v>22934</v>
      </c>
      <c r="B17878">
        <v>9000060708</v>
      </c>
      <c r="C17878">
        <v>200</v>
      </c>
      <c r="D17878">
        <v>200</v>
      </c>
      <c r="E17878" t="s">
        <v>1808</v>
      </c>
      <c r="F17878" t="s">
        <v>1804</v>
      </c>
      <c r="G17878" t="s">
        <v>22929</v>
      </c>
      <c r="H17878" t="s">
        <v>2254</v>
      </c>
    </row>
    <row r="17879" spans="1:8" x14ac:dyDescent="0.45">
      <c r="A17879" t="s">
        <v>22935</v>
      </c>
      <c r="B17879">
        <v>9000060740</v>
      </c>
      <c r="C17879">
        <v>3000</v>
      </c>
      <c r="D17879">
        <v>2608</v>
      </c>
      <c r="E17879" t="s">
        <v>1808</v>
      </c>
      <c r="F17879" t="s">
        <v>1804</v>
      </c>
      <c r="G17879" t="s">
        <v>22936</v>
      </c>
      <c r="H17879" t="s">
        <v>2588</v>
      </c>
    </row>
    <row r="17880" spans="1:8" x14ac:dyDescent="0.45">
      <c r="A17880" t="s">
        <v>22937</v>
      </c>
      <c r="B17880">
        <v>9000060854</v>
      </c>
      <c r="C17880">
        <v>15</v>
      </c>
      <c r="D17880">
        <v>15</v>
      </c>
      <c r="E17880" t="s">
        <v>1891</v>
      </c>
      <c r="F17880" t="s">
        <v>1892</v>
      </c>
      <c r="G17880" t="s">
        <v>22938</v>
      </c>
      <c r="H17880" t="s">
        <v>2254</v>
      </c>
    </row>
    <row r="17881" spans="1:8" x14ac:dyDescent="0.45">
      <c r="A17881" t="s">
        <v>22939</v>
      </c>
      <c r="B17881">
        <v>9000060859</v>
      </c>
      <c r="C17881">
        <v>1672</v>
      </c>
      <c r="D17881">
        <v>234</v>
      </c>
      <c r="E17881" t="s">
        <v>1808</v>
      </c>
      <c r="F17881" t="s">
        <v>1804</v>
      </c>
      <c r="G17881" t="s">
        <v>22940</v>
      </c>
      <c r="H17881" t="s">
        <v>2862</v>
      </c>
    </row>
    <row r="17882" spans="1:8" x14ac:dyDescent="0.45">
      <c r="A17882" t="s">
        <v>22941</v>
      </c>
      <c r="B17882">
        <v>9000060859</v>
      </c>
      <c r="C17882">
        <v>1672</v>
      </c>
      <c r="D17882">
        <v>1528</v>
      </c>
      <c r="E17882" t="s">
        <v>1808</v>
      </c>
      <c r="F17882" t="s">
        <v>1804</v>
      </c>
      <c r="G17882" t="s">
        <v>22940</v>
      </c>
      <c r="H17882" t="s">
        <v>2862</v>
      </c>
    </row>
    <row r="17883" spans="1:8" x14ac:dyDescent="0.45">
      <c r="A17883" t="s">
        <v>22942</v>
      </c>
      <c r="B17883">
        <v>9000060889</v>
      </c>
      <c r="C17883">
        <v>1500</v>
      </c>
      <c r="D17883">
        <v>780</v>
      </c>
      <c r="E17883" t="s">
        <v>1808</v>
      </c>
      <c r="F17883" t="s">
        <v>1804</v>
      </c>
      <c r="G17883" t="s">
        <v>22943</v>
      </c>
      <c r="H17883" t="s">
        <v>2254</v>
      </c>
    </row>
    <row r="17884" spans="1:8" x14ac:dyDescent="0.45">
      <c r="A17884" t="s">
        <v>22944</v>
      </c>
      <c r="B17884">
        <v>9000060889</v>
      </c>
      <c r="C17884">
        <v>1500</v>
      </c>
      <c r="D17884">
        <v>1500</v>
      </c>
      <c r="E17884" t="s">
        <v>1808</v>
      </c>
      <c r="F17884" t="s">
        <v>1804</v>
      </c>
      <c r="G17884" t="s">
        <v>22943</v>
      </c>
      <c r="H17884" t="s">
        <v>2254</v>
      </c>
    </row>
    <row r="17885" spans="1:8" x14ac:dyDescent="0.45">
      <c r="A17885" t="s">
        <v>22945</v>
      </c>
      <c r="B17885">
        <v>9000060889</v>
      </c>
      <c r="C17885">
        <v>1500</v>
      </c>
      <c r="D17885">
        <v>1500</v>
      </c>
      <c r="E17885" t="s">
        <v>1808</v>
      </c>
      <c r="F17885" t="s">
        <v>1804</v>
      </c>
      <c r="G17885" t="s">
        <v>22943</v>
      </c>
      <c r="H17885" t="s">
        <v>2254</v>
      </c>
    </row>
    <row r="17886" spans="1:8" x14ac:dyDescent="0.45">
      <c r="A17886" t="s">
        <v>22946</v>
      </c>
      <c r="B17886">
        <v>9000060889</v>
      </c>
      <c r="C17886">
        <v>1500</v>
      </c>
      <c r="D17886">
        <v>1500</v>
      </c>
      <c r="E17886" t="s">
        <v>1808</v>
      </c>
      <c r="F17886" t="s">
        <v>1804</v>
      </c>
      <c r="G17886" t="s">
        <v>22943</v>
      </c>
      <c r="H17886" t="s">
        <v>2254</v>
      </c>
    </row>
    <row r="17887" spans="1:8" x14ac:dyDescent="0.45">
      <c r="A17887" t="s">
        <v>22947</v>
      </c>
      <c r="B17887">
        <v>9000060929</v>
      </c>
      <c r="C17887">
        <v>2488</v>
      </c>
      <c r="D17887">
        <v>2416</v>
      </c>
      <c r="E17887" t="s">
        <v>1891</v>
      </c>
      <c r="F17887" t="s">
        <v>1892</v>
      </c>
      <c r="G17887" t="s">
        <v>22948</v>
      </c>
      <c r="H17887" t="s">
        <v>5218</v>
      </c>
    </row>
    <row r="17888" spans="1:8" x14ac:dyDescent="0.45">
      <c r="A17888" t="s">
        <v>22949</v>
      </c>
      <c r="B17888">
        <v>9000060929</v>
      </c>
      <c r="C17888">
        <v>2496</v>
      </c>
      <c r="D17888">
        <v>1462</v>
      </c>
      <c r="E17888" t="s">
        <v>1808</v>
      </c>
      <c r="F17888" t="s">
        <v>1804</v>
      </c>
      <c r="G17888" t="s">
        <v>22948</v>
      </c>
      <c r="H17888" t="s">
        <v>5218</v>
      </c>
    </row>
    <row r="17889" spans="1:8" x14ac:dyDescent="0.45">
      <c r="A17889" t="s">
        <v>22950</v>
      </c>
      <c r="B17889">
        <v>9000060929</v>
      </c>
      <c r="C17889">
        <v>72</v>
      </c>
      <c r="D17889">
        <v>72</v>
      </c>
      <c r="E17889" t="s">
        <v>1891</v>
      </c>
      <c r="F17889" t="s">
        <v>1892</v>
      </c>
      <c r="G17889" t="s">
        <v>22948</v>
      </c>
      <c r="H17889" t="s">
        <v>5218</v>
      </c>
    </row>
    <row r="17890" spans="1:8" x14ac:dyDescent="0.45">
      <c r="A17890" t="s">
        <v>22951</v>
      </c>
      <c r="B17890">
        <v>9000060938</v>
      </c>
      <c r="C17890">
        <v>1000</v>
      </c>
      <c r="D17890">
        <v>239</v>
      </c>
      <c r="E17890" t="s">
        <v>1891</v>
      </c>
      <c r="F17890" t="s">
        <v>1892</v>
      </c>
      <c r="G17890" t="s">
        <v>22952</v>
      </c>
      <c r="H17890" t="s">
        <v>1910</v>
      </c>
    </row>
    <row r="17891" spans="1:8" x14ac:dyDescent="0.45">
      <c r="A17891" t="s">
        <v>22953</v>
      </c>
      <c r="B17891">
        <v>9000060938</v>
      </c>
      <c r="C17891">
        <v>1000</v>
      </c>
      <c r="D17891">
        <v>928</v>
      </c>
      <c r="E17891" t="s">
        <v>1808</v>
      </c>
      <c r="F17891" t="s">
        <v>1804</v>
      </c>
      <c r="G17891" t="s">
        <v>22952</v>
      </c>
      <c r="H17891" t="s">
        <v>1910</v>
      </c>
    </row>
    <row r="17892" spans="1:8" x14ac:dyDescent="0.45">
      <c r="A17892" t="s">
        <v>22954</v>
      </c>
      <c r="B17892">
        <v>9000060938</v>
      </c>
      <c r="C17892">
        <v>1000</v>
      </c>
      <c r="D17892">
        <v>1000</v>
      </c>
      <c r="E17892" t="s">
        <v>1808</v>
      </c>
      <c r="F17892" t="s">
        <v>1804</v>
      </c>
      <c r="G17892" t="s">
        <v>22952</v>
      </c>
      <c r="H17892" t="s">
        <v>1910</v>
      </c>
    </row>
    <row r="17893" spans="1:8" x14ac:dyDescent="0.45">
      <c r="A17893" t="s">
        <v>22955</v>
      </c>
      <c r="B17893">
        <v>9000060938</v>
      </c>
      <c r="C17893">
        <v>1000</v>
      </c>
      <c r="D17893">
        <v>1000</v>
      </c>
      <c r="E17893" t="s">
        <v>1808</v>
      </c>
      <c r="F17893" t="s">
        <v>1804</v>
      </c>
      <c r="G17893" t="s">
        <v>22952</v>
      </c>
      <c r="H17893" t="s">
        <v>1910</v>
      </c>
    </row>
    <row r="17894" spans="1:8" x14ac:dyDescent="0.45">
      <c r="A17894" t="s">
        <v>22956</v>
      </c>
      <c r="B17894">
        <v>9000060938</v>
      </c>
      <c r="C17894">
        <v>1000</v>
      </c>
      <c r="D17894">
        <v>1000</v>
      </c>
      <c r="E17894" t="s">
        <v>1808</v>
      </c>
      <c r="F17894" t="s">
        <v>1804</v>
      </c>
      <c r="G17894" t="s">
        <v>22952</v>
      </c>
      <c r="H17894" t="s">
        <v>1910</v>
      </c>
    </row>
    <row r="17895" spans="1:8" x14ac:dyDescent="0.45">
      <c r="A17895" t="s">
        <v>22957</v>
      </c>
      <c r="B17895">
        <v>9000060938</v>
      </c>
      <c r="C17895">
        <v>1000</v>
      </c>
      <c r="D17895">
        <v>1000</v>
      </c>
      <c r="E17895" t="s">
        <v>1808</v>
      </c>
      <c r="F17895" t="s">
        <v>1804</v>
      </c>
      <c r="G17895" t="s">
        <v>22952</v>
      </c>
      <c r="H17895" t="s">
        <v>1910</v>
      </c>
    </row>
    <row r="17896" spans="1:8" x14ac:dyDescent="0.45">
      <c r="A17896" t="s">
        <v>22958</v>
      </c>
      <c r="B17896">
        <v>9000060938</v>
      </c>
      <c r="C17896">
        <v>1000</v>
      </c>
      <c r="D17896">
        <v>1000</v>
      </c>
      <c r="E17896" t="s">
        <v>1808</v>
      </c>
      <c r="F17896" t="s">
        <v>1804</v>
      </c>
      <c r="G17896" t="s">
        <v>22952</v>
      </c>
      <c r="H17896" t="s">
        <v>1910</v>
      </c>
    </row>
    <row r="17897" spans="1:8" x14ac:dyDescent="0.45">
      <c r="A17897" t="s">
        <v>22959</v>
      </c>
      <c r="B17897">
        <v>9000060938</v>
      </c>
      <c r="C17897">
        <v>1000</v>
      </c>
      <c r="D17897">
        <v>1000</v>
      </c>
      <c r="E17897" t="s">
        <v>1808</v>
      </c>
      <c r="F17897" t="s">
        <v>1804</v>
      </c>
      <c r="G17897" t="s">
        <v>22952</v>
      </c>
      <c r="H17897" t="s">
        <v>1910</v>
      </c>
    </row>
    <row r="17898" spans="1:8" x14ac:dyDescent="0.45">
      <c r="A17898" t="s">
        <v>22960</v>
      </c>
      <c r="B17898">
        <v>9000060938</v>
      </c>
      <c r="C17898">
        <v>1000</v>
      </c>
      <c r="D17898">
        <v>1000</v>
      </c>
      <c r="E17898" t="s">
        <v>1808</v>
      </c>
      <c r="F17898" t="s">
        <v>1804</v>
      </c>
      <c r="G17898" t="s">
        <v>22952</v>
      </c>
      <c r="H17898" t="s">
        <v>1910</v>
      </c>
    </row>
    <row r="17899" spans="1:8" x14ac:dyDescent="0.45">
      <c r="A17899" t="s">
        <v>22961</v>
      </c>
      <c r="B17899">
        <v>9000060950</v>
      </c>
      <c r="C17899">
        <v>5000</v>
      </c>
      <c r="D17899">
        <v>1218</v>
      </c>
      <c r="E17899" t="s">
        <v>1808</v>
      </c>
      <c r="F17899" t="s">
        <v>1804</v>
      </c>
      <c r="G17899" t="s">
        <v>22962</v>
      </c>
      <c r="H17899" t="s">
        <v>1810</v>
      </c>
    </row>
    <row r="17900" spans="1:8" x14ac:dyDescent="0.45">
      <c r="A17900" t="s">
        <v>22963</v>
      </c>
      <c r="B17900">
        <v>9000060950</v>
      </c>
      <c r="C17900">
        <v>5000</v>
      </c>
      <c r="D17900">
        <v>5000</v>
      </c>
      <c r="E17900" t="s">
        <v>1808</v>
      </c>
      <c r="F17900" t="s">
        <v>1804</v>
      </c>
      <c r="G17900" t="s">
        <v>22962</v>
      </c>
      <c r="H17900" t="s">
        <v>1810</v>
      </c>
    </row>
    <row r="17901" spans="1:8" x14ac:dyDescent="0.45">
      <c r="A17901" t="s">
        <v>22964</v>
      </c>
      <c r="B17901">
        <v>9000061057</v>
      </c>
      <c r="C17901">
        <v>500</v>
      </c>
      <c r="D17901">
        <v>481</v>
      </c>
      <c r="E17901" t="s">
        <v>1808</v>
      </c>
      <c r="F17901" t="s">
        <v>1804</v>
      </c>
      <c r="G17901" t="s">
        <v>22965</v>
      </c>
      <c r="H17901" t="s">
        <v>2254</v>
      </c>
    </row>
    <row r="17902" spans="1:8" x14ac:dyDescent="0.45">
      <c r="A17902" t="s">
        <v>22966</v>
      </c>
      <c r="B17902">
        <v>9000061059</v>
      </c>
      <c r="C17902">
        <v>1000</v>
      </c>
      <c r="D17902">
        <v>7</v>
      </c>
      <c r="E17902" t="s">
        <v>1808</v>
      </c>
      <c r="F17902" t="s">
        <v>1804</v>
      </c>
      <c r="G17902" t="s">
        <v>22967</v>
      </c>
      <c r="H17902" t="s">
        <v>1810</v>
      </c>
    </row>
    <row r="17903" spans="1:8" x14ac:dyDescent="0.45">
      <c r="A17903" t="s">
        <v>22968</v>
      </c>
      <c r="B17903">
        <v>9000061059</v>
      </c>
      <c r="C17903">
        <v>1000</v>
      </c>
      <c r="D17903">
        <v>904</v>
      </c>
      <c r="E17903" t="s">
        <v>1808</v>
      </c>
      <c r="F17903" t="s">
        <v>1804</v>
      </c>
      <c r="G17903" t="s">
        <v>22967</v>
      </c>
      <c r="H17903" t="s">
        <v>1810</v>
      </c>
    </row>
    <row r="17904" spans="1:8" x14ac:dyDescent="0.45">
      <c r="A17904" t="s">
        <v>22969</v>
      </c>
      <c r="B17904">
        <v>9000061059</v>
      </c>
      <c r="C17904">
        <v>1000</v>
      </c>
      <c r="D17904">
        <v>1000</v>
      </c>
      <c r="E17904" t="s">
        <v>1808</v>
      </c>
      <c r="F17904" t="s">
        <v>1804</v>
      </c>
      <c r="G17904" t="s">
        <v>22967</v>
      </c>
      <c r="H17904" t="s">
        <v>1810</v>
      </c>
    </row>
    <row r="17905" spans="1:8" x14ac:dyDescent="0.45">
      <c r="A17905" t="s">
        <v>22970</v>
      </c>
      <c r="B17905">
        <v>9000061059</v>
      </c>
      <c r="C17905">
        <v>1000</v>
      </c>
      <c r="D17905">
        <v>1000</v>
      </c>
      <c r="E17905" t="s">
        <v>1808</v>
      </c>
      <c r="F17905" t="s">
        <v>1804</v>
      </c>
      <c r="G17905" t="s">
        <v>22967</v>
      </c>
      <c r="H17905" t="s">
        <v>1810</v>
      </c>
    </row>
    <row r="17906" spans="1:8" x14ac:dyDescent="0.45">
      <c r="A17906" t="s">
        <v>22971</v>
      </c>
      <c r="B17906">
        <v>9000061059</v>
      </c>
      <c r="C17906">
        <v>1000</v>
      </c>
      <c r="D17906">
        <v>1000</v>
      </c>
      <c r="E17906" t="s">
        <v>1808</v>
      </c>
      <c r="F17906" t="s">
        <v>1804</v>
      </c>
      <c r="G17906" t="s">
        <v>22967</v>
      </c>
      <c r="H17906" t="s">
        <v>1810</v>
      </c>
    </row>
    <row r="17907" spans="1:8" x14ac:dyDescent="0.45">
      <c r="A17907" t="s">
        <v>22972</v>
      </c>
      <c r="B17907">
        <v>9000061059</v>
      </c>
      <c r="C17907">
        <v>1000</v>
      </c>
      <c r="D17907">
        <v>1000</v>
      </c>
      <c r="E17907" t="s">
        <v>1808</v>
      </c>
      <c r="F17907" t="s">
        <v>1804</v>
      </c>
      <c r="G17907" t="s">
        <v>22967</v>
      </c>
      <c r="H17907" t="s">
        <v>1810</v>
      </c>
    </row>
    <row r="17908" spans="1:8" x14ac:dyDescent="0.45">
      <c r="A17908" t="s">
        <v>22973</v>
      </c>
      <c r="B17908">
        <v>9000061059</v>
      </c>
      <c r="C17908">
        <v>1000</v>
      </c>
      <c r="D17908">
        <v>1000</v>
      </c>
      <c r="E17908" t="s">
        <v>1808</v>
      </c>
      <c r="F17908" t="s">
        <v>1804</v>
      </c>
      <c r="G17908" t="s">
        <v>22967</v>
      </c>
      <c r="H17908" t="s">
        <v>1810</v>
      </c>
    </row>
    <row r="17909" spans="1:8" x14ac:dyDescent="0.45">
      <c r="A17909" t="s">
        <v>22974</v>
      </c>
      <c r="B17909">
        <v>9000061059</v>
      </c>
      <c r="C17909">
        <v>1000</v>
      </c>
      <c r="D17909">
        <v>1000</v>
      </c>
      <c r="E17909" t="s">
        <v>1808</v>
      </c>
      <c r="F17909" t="s">
        <v>1804</v>
      </c>
      <c r="G17909" t="s">
        <v>22967</v>
      </c>
      <c r="H17909" t="s">
        <v>1810</v>
      </c>
    </row>
    <row r="17910" spans="1:8" x14ac:dyDescent="0.45">
      <c r="A17910" t="s">
        <v>22975</v>
      </c>
      <c r="B17910">
        <v>9000061064</v>
      </c>
      <c r="C17910">
        <v>3000</v>
      </c>
      <c r="D17910">
        <v>2822</v>
      </c>
      <c r="E17910" t="s">
        <v>1808</v>
      </c>
      <c r="F17910" t="s">
        <v>1804</v>
      </c>
      <c r="G17910" t="s">
        <v>22976</v>
      </c>
      <c r="H17910" t="s">
        <v>1881</v>
      </c>
    </row>
    <row r="17911" spans="1:8" x14ac:dyDescent="0.45">
      <c r="A17911" t="s">
        <v>22977</v>
      </c>
      <c r="B17911">
        <v>9000061078</v>
      </c>
      <c r="C17911">
        <v>72</v>
      </c>
      <c r="D17911">
        <v>44</v>
      </c>
      <c r="E17911" t="s">
        <v>1808</v>
      </c>
      <c r="F17911" t="s">
        <v>1804</v>
      </c>
      <c r="G17911" t="s">
        <v>22978</v>
      </c>
      <c r="H17911" t="s">
        <v>5218</v>
      </c>
    </row>
    <row r="17912" spans="1:8" x14ac:dyDescent="0.45">
      <c r="A17912" t="s">
        <v>22979</v>
      </c>
      <c r="B17912">
        <v>9000061078</v>
      </c>
      <c r="C17912">
        <v>72</v>
      </c>
      <c r="D17912">
        <v>72</v>
      </c>
      <c r="E17912" t="s">
        <v>1808</v>
      </c>
      <c r="F17912" t="s">
        <v>1804</v>
      </c>
      <c r="G17912" t="s">
        <v>22978</v>
      </c>
      <c r="H17912" t="s">
        <v>5218</v>
      </c>
    </row>
    <row r="17913" spans="1:8" x14ac:dyDescent="0.45">
      <c r="A17913" t="s">
        <v>22980</v>
      </c>
      <c r="B17913">
        <v>9000061078</v>
      </c>
      <c r="C17913">
        <v>36</v>
      </c>
      <c r="D17913">
        <v>36</v>
      </c>
      <c r="E17913" t="s">
        <v>1808</v>
      </c>
      <c r="F17913" t="s">
        <v>1804</v>
      </c>
      <c r="G17913" t="s">
        <v>22978</v>
      </c>
      <c r="H17913" t="s">
        <v>5218</v>
      </c>
    </row>
    <row r="17914" spans="1:8" x14ac:dyDescent="0.45">
      <c r="A17914" t="s">
        <v>22981</v>
      </c>
      <c r="B17914">
        <v>9000061078</v>
      </c>
      <c r="C17914">
        <v>36</v>
      </c>
      <c r="D17914">
        <v>36</v>
      </c>
      <c r="E17914" t="s">
        <v>1808</v>
      </c>
      <c r="F17914" t="s">
        <v>1804</v>
      </c>
      <c r="G17914" t="s">
        <v>22978</v>
      </c>
      <c r="H17914" t="s">
        <v>5218</v>
      </c>
    </row>
    <row r="17915" spans="1:8" x14ac:dyDescent="0.45">
      <c r="A17915" t="s">
        <v>22982</v>
      </c>
      <c r="B17915">
        <v>9000061078</v>
      </c>
      <c r="C17915">
        <v>36</v>
      </c>
      <c r="D17915">
        <v>36</v>
      </c>
      <c r="E17915" t="s">
        <v>1808</v>
      </c>
      <c r="F17915" t="s">
        <v>1804</v>
      </c>
      <c r="G17915" t="s">
        <v>22978</v>
      </c>
      <c r="H17915" t="s">
        <v>5218</v>
      </c>
    </row>
    <row r="17916" spans="1:8" x14ac:dyDescent="0.45">
      <c r="A17916" t="s">
        <v>22983</v>
      </c>
      <c r="B17916">
        <v>9000061079</v>
      </c>
      <c r="C17916">
        <v>2000</v>
      </c>
      <c r="D17916">
        <v>1689</v>
      </c>
      <c r="E17916" t="s">
        <v>1808</v>
      </c>
      <c r="F17916" t="s">
        <v>1804</v>
      </c>
      <c r="G17916" t="s">
        <v>22984</v>
      </c>
      <c r="H17916" t="s">
        <v>1910</v>
      </c>
    </row>
    <row r="17917" spans="1:8" x14ac:dyDescent="0.45">
      <c r="A17917" t="s">
        <v>22985</v>
      </c>
      <c r="B17917">
        <v>9000061079</v>
      </c>
      <c r="C17917">
        <v>2000</v>
      </c>
      <c r="D17917">
        <v>2000</v>
      </c>
      <c r="E17917" t="s">
        <v>1808</v>
      </c>
      <c r="F17917" t="s">
        <v>1804</v>
      </c>
      <c r="G17917" t="s">
        <v>22984</v>
      </c>
      <c r="H17917" t="s">
        <v>1910</v>
      </c>
    </row>
    <row r="17918" spans="1:8" x14ac:dyDescent="0.45">
      <c r="A17918" t="s">
        <v>22986</v>
      </c>
      <c r="B17918">
        <v>9000061080</v>
      </c>
      <c r="C17918">
        <v>2000</v>
      </c>
      <c r="D17918">
        <v>1585</v>
      </c>
      <c r="E17918" t="s">
        <v>1808</v>
      </c>
      <c r="F17918" t="s">
        <v>1804</v>
      </c>
      <c r="G17918" t="s">
        <v>22987</v>
      </c>
      <c r="H17918" t="s">
        <v>1910</v>
      </c>
    </row>
    <row r="17919" spans="1:8" x14ac:dyDescent="0.45">
      <c r="A17919" t="s">
        <v>22988</v>
      </c>
      <c r="B17919">
        <v>9000061081</v>
      </c>
      <c r="C17919">
        <v>2500</v>
      </c>
      <c r="D17919">
        <v>2296</v>
      </c>
      <c r="E17919" t="s">
        <v>1808</v>
      </c>
      <c r="F17919" t="s">
        <v>1804</v>
      </c>
      <c r="G17919" t="s">
        <v>22989</v>
      </c>
      <c r="H17919" t="s">
        <v>1910</v>
      </c>
    </row>
    <row r="17920" spans="1:8" x14ac:dyDescent="0.45">
      <c r="A17920" t="s">
        <v>22990</v>
      </c>
      <c r="B17920">
        <v>9000061083</v>
      </c>
      <c r="C17920">
        <v>3000</v>
      </c>
      <c r="D17920">
        <v>2302</v>
      </c>
      <c r="E17920" t="s">
        <v>1808</v>
      </c>
      <c r="F17920" t="s">
        <v>1804</v>
      </c>
      <c r="G17920" t="s">
        <v>22991</v>
      </c>
      <c r="H17920" t="s">
        <v>1910</v>
      </c>
    </row>
    <row r="17921" spans="1:8" x14ac:dyDescent="0.45">
      <c r="A17921" t="s">
        <v>22992</v>
      </c>
      <c r="B17921">
        <v>9000061085</v>
      </c>
      <c r="C17921">
        <v>2000</v>
      </c>
      <c r="D17921">
        <v>498</v>
      </c>
      <c r="E17921" t="s">
        <v>1808</v>
      </c>
      <c r="F17921" t="s">
        <v>1804</v>
      </c>
      <c r="G17921" t="s">
        <v>22993</v>
      </c>
      <c r="H17921" t="s">
        <v>2588</v>
      </c>
    </row>
    <row r="17922" spans="1:8" x14ac:dyDescent="0.45">
      <c r="A17922" t="s">
        <v>22994</v>
      </c>
      <c r="B17922">
        <v>9000061117</v>
      </c>
      <c r="C17922">
        <v>3000</v>
      </c>
      <c r="D17922">
        <v>2832</v>
      </c>
      <c r="E17922" t="s">
        <v>1808</v>
      </c>
      <c r="F17922" t="s">
        <v>1804</v>
      </c>
      <c r="G17922" t="s">
        <v>22995</v>
      </c>
      <c r="H17922" t="s">
        <v>1910</v>
      </c>
    </row>
    <row r="17923" spans="1:8" x14ac:dyDescent="0.45">
      <c r="A17923" t="s">
        <v>22996</v>
      </c>
      <c r="B17923">
        <v>9000061124</v>
      </c>
      <c r="C17923">
        <v>2500</v>
      </c>
      <c r="D17923">
        <v>1342</v>
      </c>
      <c r="E17923" t="s">
        <v>1808</v>
      </c>
      <c r="F17923" t="s">
        <v>1804</v>
      </c>
      <c r="G17923" t="s">
        <v>22997</v>
      </c>
      <c r="H17923" t="s">
        <v>1910</v>
      </c>
    </row>
    <row r="17924" spans="1:8" x14ac:dyDescent="0.45">
      <c r="A17924" t="s">
        <v>22998</v>
      </c>
      <c r="B17924">
        <v>9000061124</v>
      </c>
      <c r="C17924">
        <v>2500</v>
      </c>
      <c r="D17924">
        <v>2459</v>
      </c>
      <c r="E17924" t="s">
        <v>1808</v>
      </c>
      <c r="F17924" t="s">
        <v>1804</v>
      </c>
      <c r="G17924" t="s">
        <v>22997</v>
      </c>
      <c r="H17924" t="s">
        <v>1910</v>
      </c>
    </row>
    <row r="17925" spans="1:8" x14ac:dyDescent="0.45">
      <c r="A17925" t="s">
        <v>22999</v>
      </c>
      <c r="B17925">
        <v>9000061125</v>
      </c>
      <c r="C17925">
        <v>2500</v>
      </c>
      <c r="D17925">
        <v>1547</v>
      </c>
      <c r="E17925" t="s">
        <v>1888</v>
      </c>
      <c r="F17925" t="s">
        <v>1889</v>
      </c>
      <c r="G17925" t="s">
        <v>23000</v>
      </c>
      <c r="H17925" t="s">
        <v>1910</v>
      </c>
    </row>
    <row r="17926" spans="1:8" x14ac:dyDescent="0.45">
      <c r="A17926" t="s">
        <v>23001</v>
      </c>
      <c r="B17926">
        <v>9000061125</v>
      </c>
      <c r="C17926">
        <v>2500</v>
      </c>
      <c r="D17926">
        <v>1536</v>
      </c>
      <c r="E17926" t="s">
        <v>1837</v>
      </c>
      <c r="F17926" t="s">
        <v>1884</v>
      </c>
      <c r="G17926" t="s">
        <v>23000</v>
      </c>
      <c r="H17926" t="s">
        <v>1910</v>
      </c>
    </row>
    <row r="17927" spans="1:8" x14ac:dyDescent="0.45">
      <c r="A17927" t="s">
        <v>23002</v>
      </c>
      <c r="B17927">
        <v>9000061125</v>
      </c>
      <c r="C17927">
        <v>2500</v>
      </c>
      <c r="D17927">
        <v>2434</v>
      </c>
      <c r="E17927" t="s">
        <v>1808</v>
      </c>
      <c r="F17927" t="s">
        <v>1804</v>
      </c>
      <c r="G17927" t="s">
        <v>23000</v>
      </c>
      <c r="H17927" t="s">
        <v>1910</v>
      </c>
    </row>
    <row r="17928" spans="1:8" x14ac:dyDescent="0.45">
      <c r="A17928" t="s">
        <v>23003</v>
      </c>
      <c r="B17928">
        <v>9000061125</v>
      </c>
      <c r="C17928">
        <v>2500</v>
      </c>
      <c r="D17928">
        <v>2500</v>
      </c>
      <c r="E17928" t="s">
        <v>1808</v>
      </c>
      <c r="F17928" t="s">
        <v>1804</v>
      </c>
      <c r="G17928" t="s">
        <v>23000</v>
      </c>
      <c r="H17928" t="s">
        <v>1910</v>
      </c>
    </row>
    <row r="17929" spans="1:8" x14ac:dyDescent="0.45">
      <c r="A17929" t="s">
        <v>23004</v>
      </c>
      <c r="B17929">
        <v>9000061125</v>
      </c>
      <c r="C17929">
        <v>2500</v>
      </c>
      <c r="D17929">
        <v>2500</v>
      </c>
      <c r="E17929" t="s">
        <v>1808</v>
      </c>
      <c r="F17929" t="s">
        <v>1804</v>
      </c>
      <c r="G17929" t="s">
        <v>23000</v>
      </c>
      <c r="H17929" t="s">
        <v>1910</v>
      </c>
    </row>
    <row r="17930" spans="1:8" x14ac:dyDescent="0.45">
      <c r="A17930" t="s">
        <v>23005</v>
      </c>
      <c r="B17930">
        <v>9000061125</v>
      </c>
      <c r="C17930">
        <v>2500</v>
      </c>
      <c r="D17930">
        <v>2500</v>
      </c>
      <c r="E17930" t="s">
        <v>1808</v>
      </c>
      <c r="F17930" t="s">
        <v>1804</v>
      </c>
      <c r="G17930" t="s">
        <v>23000</v>
      </c>
      <c r="H17930" t="s">
        <v>1910</v>
      </c>
    </row>
    <row r="17931" spans="1:8" x14ac:dyDescent="0.45">
      <c r="A17931" t="s">
        <v>23006</v>
      </c>
      <c r="B17931">
        <v>9000061125</v>
      </c>
      <c r="C17931">
        <v>2500</v>
      </c>
      <c r="D17931">
        <v>2500</v>
      </c>
      <c r="E17931" t="s">
        <v>1808</v>
      </c>
      <c r="F17931" t="s">
        <v>1804</v>
      </c>
      <c r="G17931" t="s">
        <v>23000</v>
      </c>
      <c r="H17931" t="s">
        <v>1910</v>
      </c>
    </row>
    <row r="17932" spans="1:8" x14ac:dyDescent="0.45">
      <c r="A17932" t="s">
        <v>23007</v>
      </c>
      <c r="B17932">
        <v>9000061125</v>
      </c>
      <c r="C17932">
        <v>2500</v>
      </c>
      <c r="D17932">
        <v>2500</v>
      </c>
      <c r="E17932" t="s">
        <v>1808</v>
      </c>
      <c r="F17932" t="s">
        <v>1804</v>
      </c>
      <c r="G17932" t="s">
        <v>23000</v>
      </c>
      <c r="H17932" t="s">
        <v>1910</v>
      </c>
    </row>
    <row r="17933" spans="1:8" x14ac:dyDescent="0.45">
      <c r="A17933" t="s">
        <v>23008</v>
      </c>
      <c r="B17933">
        <v>9000061126</v>
      </c>
      <c r="C17933">
        <v>2500</v>
      </c>
      <c r="D17933">
        <v>1197</v>
      </c>
      <c r="E17933" t="s">
        <v>1808</v>
      </c>
      <c r="F17933" t="s">
        <v>1804</v>
      </c>
      <c r="G17933" t="s">
        <v>23009</v>
      </c>
      <c r="H17933" t="s">
        <v>1910</v>
      </c>
    </row>
    <row r="17934" spans="1:8" x14ac:dyDescent="0.45">
      <c r="A17934" t="s">
        <v>23010</v>
      </c>
      <c r="B17934">
        <v>9000061126</v>
      </c>
      <c r="C17934">
        <v>2500</v>
      </c>
      <c r="D17934">
        <v>2391</v>
      </c>
      <c r="E17934" t="s">
        <v>1808</v>
      </c>
      <c r="F17934" t="s">
        <v>1804</v>
      </c>
      <c r="G17934" t="s">
        <v>23009</v>
      </c>
      <c r="H17934" t="s">
        <v>1910</v>
      </c>
    </row>
    <row r="17935" spans="1:8" x14ac:dyDescent="0.45">
      <c r="A17935" t="s">
        <v>23011</v>
      </c>
      <c r="B17935">
        <v>9000061127</v>
      </c>
      <c r="C17935">
        <v>2500</v>
      </c>
      <c r="D17935">
        <v>922</v>
      </c>
      <c r="E17935" t="s">
        <v>1808</v>
      </c>
      <c r="F17935" t="s">
        <v>1804</v>
      </c>
      <c r="G17935" t="s">
        <v>23012</v>
      </c>
      <c r="H17935" t="s">
        <v>1910</v>
      </c>
    </row>
    <row r="17936" spans="1:8" x14ac:dyDescent="0.45">
      <c r="A17936" t="s">
        <v>23013</v>
      </c>
      <c r="B17936">
        <v>9000061127</v>
      </c>
      <c r="C17936">
        <v>2500</v>
      </c>
      <c r="D17936">
        <v>2284</v>
      </c>
      <c r="E17936" t="s">
        <v>1808</v>
      </c>
      <c r="F17936" t="s">
        <v>1804</v>
      </c>
      <c r="G17936" t="s">
        <v>23012</v>
      </c>
      <c r="H17936" t="s">
        <v>1910</v>
      </c>
    </row>
    <row r="17937" spans="1:8" x14ac:dyDescent="0.45">
      <c r="A17937" t="s">
        <v>23014</v>
      </c>
      <c r="B17937">
        <v>9000061127</v>
      </c>
      <c r="C17937">
        <v>2500</v>
      </c>
      <c r="D17937">
        <v>2500</v>
      </c>
      <c r="E17937" t="s">
        <v>1808</v>
      </c>
      <c r="F17937" t="s">
        <v>1804</v>
      </c>
      <c r="G17937" t="s">
        <v>23012</v>
      </c>
      <c r="H17937" t="s">
        <v>1910</v>
      </c>
    </row>
    <row r="17938" spans="1:8" x14ac:dyDescent="0.45">
      <c r="A17938" t="s">
        <v>23015</v>
      </c>
      <c r="B17938">
        <v>9000061127</v>
      </c>
      <c r="C17938">
        <v>2500</v>
      </c>
      <c r="D17938">
        <v>2500</v>
      </c>
      <c r="E17938" t="s">
        <v>1808</v>
      </c>
      <c r="F17938" t="s">
        <v>1804</v>
      </c>
      <c r="G17938" t="s">
        <v>23012</v>
      </c>
      <c r="H17938" t="s">
        <v>1910</v>
      </c>
    </row>
    <row r="17939" spans="1:8" x14ac:dyDescent="0.45">
      <c r="A17939" t="s">
        <v>23016</v>
      </c>
      <c r="B17939">
        <v>9000061128</v>
      </c>
      <c r="C17939">
        <v>2500</v>
      </c>
      <c r="D17939">
        <v>652</v>
      </c>
      <c r="E17939" t="s">
        <v>1808</v>
      </c>
      <c r="F17939" t="s">
        <v>1804</v>
      </c>
      <c r="G17939" t="s">
        <v>23017</v>
      </c>
      <c r="H17939" t="s">
        <v>1910</v>
      </c>
    </row>
    <row r="17940" spans="1:8" x14ac:dyDescent="0.45">
      <c r="A17940" t="s">
        <v>23018</v>
      </c>
      <c r="B17940">
        <v>9000061128</v>
      </c>
      <c r="C17940">
        <v>2500</v>
      </c>
      <c r="D17940">
        <v>1732</v>
      </c>
      <c r="E17940" t="s">
        <v>1808</v>
      </c>
      <c r="F17940" t="s">
        <v>1804</v>
      </c>
      <c r="G17940" t="s">
        <v>23017</v>
      </c>
      <c r="H17940" t="s">
        <v>1910</v>
      </c>
    </row>
    <row r="17941" spans="1:8" x14ac:dyDescent="0.45">
      <c r="A17941" t="s">
        <v>23019</v>
      </c>
      <c r="B17941">
        <v>9000061128</v>
      </c>
      <c r="C17941">
        <v>2500</v>
      </c>
      <c r="D17941">
        <v>2500</v>
      </c>
      <c r="E17941" t="s">
        <v>1808</v>
      </c>
      <c r="F17941" t="s">
        <v>1804</v>
      </c>
      <c r="G17941" t="s">
        <v>23017</v>
      </c>
      <c r="H17941" t="s">
        <v>1910</v>
      </c>
    </row>
    <row r="17942" spans="1:8" x14ac:dyDescent="0.45">
      <c r="A17942" t="s">
        <v>23020</v>
      </c>
      <c r="B17942">
        <v>9000061130</v>
      </c>
      <c r="C17942">
        <v>640</v>
      </c>
      <c r="D17942">
        <v>53</v>
      </c>
      <c r="E17942" t="s">
        <v>1808</v>
      </c>
      <c r="F17942" t="s">
        <v>1804</v>
      </c>
      <c r="G17942" t="s">
        <v>23021</v>
      </c>
      <c r="H17942" t="s">
        <v>1910</v>
      </c>
    </row>
    <row r="17943" spans="1:8" x14ac:dyDescent="0.45">
      <c r="A17943" t="s">
        <v>23022</v>
      </c>
      <c r="B17943">
        <v>9000061130</v>
      </c>
      <c r="C17943">
        <v>2500</v>
      </c>
      <c r="D17943">
        <v>2500</v>
      </c>
      <c r="E17943" t="s">
        <v>1808</v>
      </c>
      <c r="F17943" t="s">
        <v>1804</v>
      </c>
      <c r="G17943" t="s">
        <v>23021</v>
      </c>
      <c r="H17943" t="s">
        <v>1910</v>
      </c>
    </row>
    <row r="17944" spans="1:8" x14ac:dyDescent="0.45">
      <c r="A17944" t="s">
        <v>23023</v>
      </c>
      <c r="B17944">
        <v>9000061131</v>
      </c>
      <c r="C17944">
        <v>2500</v>
      </c>
      <c r="D17944">
        <v>773</v>
      </c>
      <c r="E17944" t="s">
        <v>1891</v>
      </c>
      <c r="F17944" t="s">
        <v>1892</v>
      </c>
      <c r="G17944" t="s">
        <v>23024</v>
      </c>
      <c r="H17944" t="s">
        <v>1910</v>
      </c>
    </row>
    <row r="17945" spans="1:8" x14ac:dyDescent="0.45">
      <c r="A17945" t="s">
        <v>23025</v>
      </c>
      <c r="B17945">
        <v>9000061131</v>
      </c>
      <c r="C17945">
        <v>2500</v>
      </c>
      <c r="D17945">
        <v>2403</v>
      </c>
      <c r="E17945" t="s">
        <v>1808</v>
      </c>
      <c r="F17945" t="s">
        <v>1804</v>
      </c>
      <c r="G17945" t="s">
        <v>23024</v>
      </c>
      <c r="H17945" t="s">
        <v>1910</v>
      </c>
    </row>
    <row r="17946" spans="1:8" x14ac:dyDescent="0.45">
      <c r="A17946" t="s">
        <v>23026</v>
      </c>
      <c r="B17946">
        <v>9000061131</v>
      </c>
      <c r="C17946">
        <v>2500</v>
      </c>
      <c r="D17946">
        <v>2500</v>
      </c>
      <c r="E17946" t="s">
        <v>1808</v>
      </c>
      <c r="F17946" t="s">
        <v>1804</v>
      </c>
      <c r="G17946" t="s">
        <v>23024</v>
      </c>
      <c r="H17946" t="s">
        <v>1910</v>
      </c>
    </row>
    <row r="17947" spans="1:8" x14ac:dyDescent="0.45">
      <c r="A17947" t="s">
        <v>23027</v>
      </c>
      <c r="B17947">
        <v>9000061131</v>
      </c>
      <c r="C17947">
        <v>2500</v>
      </c>
      <c r="D17947">
        <v>2500</v>
      </c>
      <c r="E17947" t="s">
        <v>1808</v>
      </c>
      <c r="F17947" t="s">
        <v>1804</v>
      </c>
      <c r="G17947" t="s">
        <v>23024</v>
      </c>
      <c r="H17947" t="s">
        <v>1910</v>
      </c>
    </row>
    <row r="17948" spans="1:8" x14ac:dyDescent="0.45">
      <c r="A17948" t="s">
        <v>23028</v>
      </c>
      <c r="B17948">
        <v>9000061131</v>
      </c>
      <c r="C17948">
        <v>2500</v>
      </c>
      <c r="D17948">
        <v>2500</v>
      </c>
      <c r="E17948" t="s">
        <v>1808</v>
      </c>
      <c r="F17948" t="s">
        <v>1804</v>
      </c>
      <c r="G17948" t="s">
        <v>23024</v>
      </c>
      <c r="H17948" t="s">
        <v>1910</v>
      </c>
    </row>
    <row r="17949" spans="1:8" x14ac:dyDescent="0.45">
      <c r="A17949" t="s">
        <v>23029</v>
      </c>
      <c r="B17949">
        <v>9000061134</v>
      </c>
      <c r="C17949">
        <v>2000</v>
      </c>
      <c r="D17949">
        <v>1958</v>
      </c>
      <c r="E17949" t="s">
        <v>1808</v>
      </c>
      <c r="F17949" t="s">
        <v>1804</v>
      </c>
      <c r="G17949" t="s">
        <v>23030</v>
      </c>
      <c r="H17949" t="s">
        <v>1910</v>
      </c>
    </row>
    <row r="17950" spans="1:8" x14ac:dyDescent="0.45">
      <c r="A17950" t="s">
        <v>23031</v>
      </c>
      <c r="B17950">
        <v>9000061136</v>
      </c>
      <c r="C17950">
        <v>1000</v>
      </c>
      <c r="D17950">
        <v>855</v>
      </c>
      <c r="E17950" t="s">
        <v>1891</v>
      </c>
      <c r="F17950" t="s">
        <v>1892</v>
      </c>
      <c r="G17950" t="s">
        <v>23032</v>
      </c>
      <c r="H17950" t="s">
        <v>1881</v>
      </c>
    </row>
    <row r="17951" spans="1:8" x14ac:dyDescent="0.45">
      <c r="A17951" t="s">
        <v>23033</v>
      </c>
      <c r="B17951">
        <v>9000061136</v>
      </c>
      <c r="C17951">
        <v>1000</v>
      </c>
      <c r="D17951">
        <v>980</v>
      </c>
      <c r="E17951" t="s">
        <v>1808</v>
      </c>
      <c r="F17951" t="s">
        <v>1804</v>
      </c>
      <c r="G17951" t="s">
        <v>23032</v>
      </c>
      <c r="H17951" t="s">
        <v>1881</v>
      </c>
    </row>
    <row r="17952" spans="1:8" x14ac:dyDescent="0.45">
      <c r="A17952" t="s">
        <v>23034</v>
      </c>
      <c r="B17952">
        <v>9000061136</v>
      </c>
      <c r="C17952">
        <v>1000</v>
      </c>
      <c r="D17952">
        <v>1000</v>
      </c>
      <c r="E17952" t="s">
        <v>1808</v>
      </c>
      <c r="F17952" t="s">
        <v>1804</v>
      </c>
      <c r="G17952" t="s">
        <v>23032</v>
      </c>
      <c r="H17952" t="s">
        <v>1881</v>
      </c>
    </row>
    <row r="17953" spans="1:8" x14ac:dyDescent="0.45">
      <c r="A17953" t="s">
        <v>23035</v>
      </c>
      <c r="B17953">
        <v>9000061174</v>
      </c>
      <c r="C17953">
        <v>3000</v>
      </c>
      <c r="D17953">
        <v>810</v>
      </c>
      <c r="E17953" t="s">
        <v>1837</v>
      </c>
      <c r="F17953" t="s">
        <v>1838</v>
      </c>
      <c r="G17953" t="s">
        <v>23036</v>
      </c>
      <c r="H17953" t="s">
        <v>1881</v>
      </c>
    </row>
    <row r="17954" spans="1:8" x14ac:dyDescent="0.45">
      <c r="A17954" t="s">
        <v>23037</v>
      </c>
      <c r="B17954">
        <v>9000061192</v>
      </c>
      <c r="C17954">
        <v>3000</v>
      </c>
      <c r="D17954">
        <v>2865</v>
      </c>
      <c r="E17954" t="s">
        <v>1808</v>
      </c>
      <c r="F17954" t="s">
        <v>1804</v>
      </c>
      <c r="G17954" t="s">
        <v>23038</v>
      </c>
      <c r="H17954" t="s">
        <v>1881</v>
      </c>
    </row>
    <row r="17955" spans="1:8" x14ac:dyDescent="0.45">
      <c r="A17955" t="s">
        <v>23039</v>
      </c>
      <c r="B17955">
        <v>9000061221</v>
      </c>
      <c r="C17955">
        <v>3000</v>
      </c>
      <c r="D17955">
        <v>286</v>
      </c>
      <c r="E17955" t="s">
        <v>1808</v>
      </c>
      <c r="F17955" t="s">
        <v>1804</v>
      </c>
      <c r="G17955" t="s">
        <v>23040</v>
      </c>
      <c r="H17955" t="s">
        <v>1881</v>
      </c>
    </row>
    <row r="17956" spans="1:8" x14ac:dyDescent="0.45">
      <c r="A17956" t="s">
        <v>23041</v>
      </c>
      <c r="B17956">
        <v>9000061221</v>
      </c>
      <c r="C17956">
        <v>3000</v>
      </c>
      <c r="D17956">
        <v>2070</v>
      </c>
      <c r="E17956" t="s">
        <v>1808</v>
      </c>
      <c r="F17956" t="s">
        <v>1804</v>
      </c>
      <c r="G17956" t="s">
        <v>23040</v>
      </c>
      <c r="H17956" t="s">
        <v>1881</v>
      </c>
    </row>
    <row r="17957" spans="1:8" x14ac:dyDescent="0.45">
      <c r="A17957" t="s">
        <v>850</v>
      </c>
      <c r="B17957">
        <v>9000061221</v>
      </c>
      <c r="C17957">
        <v>3000</v>
      </c>
      <c r="D17957">
        <v>584</v>
      </c>
      <c r="E17957" t="s">
        <v>1837</v>
      </c>
      <c r="F17957" t="s">
        <v>1972</v>
      </c>
      <c r="G17957" t="s">
        <v>23040</v>
      </c>
      <c r="H17957" t="s">
        <v>1881</v>
      </c>
    </row>
    <row r="17958" spans="1:8" x14ac:dyDescent="0.45">
      <c r="A17958" t="s">
        <v>851</v>
      </c>
      <c r="B17958">
        <v>9000061221</v>
      </c>
      <c r="C17958">
        <v>3000</v>
      </c>
      <c r="D17958">
        <v>3000</v>
      </c>
      <c r="E17958" t="s">
        <v>1891</v>
      </c>
      <c r="F17958" t="s">
        <v>3405</v>
      </c>
      <c r="G17958" t="s">
        <v>23040</v>
      </c>
      <c r="H17958" t="s">
        <v>1881</v>
      </c>
    </row>
    <row r="17959" spans="1:8" x14ac:dyDescent="0.45">
      <c r="A17959" t="s">
        <v>23042</v>
      </c>
      <c r="B17959">
        <v>9000061221</v>
      </c>
      <c r="C17959">
        <v>3000</v>
      </c>
      <c r="D17959">
        <v>3000</v>
      </c>
      <c r="E17959" t="s">
        <v>1808</v>
      </c>
      <c r="F17959" t="s">
        <v>1804</v>
      </c>
      <c r="G17959" t="s">
        <v>23040</v>
      </c>
      <c r="H17959" t="s">
        <v>1881</v>
      </c>
    </row>
    <row r="17960" spans="1:8" x14ac:dyDescent="0.45">
      <c r="A17960" t="s">
        <v>23043</v>
      </c>
      <c r="B17960">
        <v>9000061234</v>
      </c>
      <c r="C17960">
        <v>3000</v>
      </c>
      <c r="D17960">
        <v>786</v>
      </c>
      <c r="E17960" t="s">
        <v>1808</v>
      </c>
      <c r="F17960" t="s">
        <v>1804</v>
      </c>
      <c r="G17960" t="s">
        <v>23044</v>
      </c>
      <c r="H17960" t="s">
        <v>1881</v>
      </c>
    </row>
    <row r="17961" spans="1:8" x14ac:dyDescent="0.45">
      <c r="A17961" t="s">
        <v>23045</v>
      </c>
      <c r="B17961">
        <v>9000061234</v>
      </c>
      <c r="C17961">
        <v>3000</v>
      </c>
      <c r="D17961">
        <v>3000</v>
      </c>
      <c r="E17961" t="s">
        <v>1808</v>
      </c>
      <c r="F17961" t="s">
        <v>1804</v>
      </c>
      <c r="G17961" t="s">
        <v>23044</v>
      </c>
      <c r="H17961" t="s">
        <v>1881</v>
      </c>
    </row>
    <row r="17962" spans="1:8" x14ac:dyDescent="0.45">
      <c r="A17962" t="s">
        <v>23046</v>
      </c>
      <c r="B17962">
        <v>9000061242</v>
      </c>
      <c r="C17962">
        <v>1000</v>
      </c>
      <c r="D17962">
        <v>730</v>
      </c>
      <c r="E17962" t="s">
        <v>1808</v>
      </c>
      <c r="F17962" t="s">
        <v>1804</v>
      </c>
      <c r="G17962" t="s">
        <v>23047</v>
      </c>
      <c r="H17962" t="s">
        <v>1910</v>
      </c>
    </row>
    <row r="17963" spans="1:8" x14ac:dyDescent="0.45">
      <c r="A17963" t="s">
        <v>23048</v>
      </c>
      <c r="B17963">
        <v>9000061275</v>
      </c>
      <c r="C17963">
        <v>1000</v>
      </c>
      <c r="D17963">
        <v>616</v>
      </c>
      <c r="E17963" t="s">
        <v>1808</v>
      </c>
      <c r="F17963" t="s">
        <v>1804</v>
      </c>
      <c r="G17963" t="s">
        <v>23049</v>
      </c>
      <c r="H17963" t="s">
        <v>6420</v>
      </c>
    </row>
    <row r="17964" spans="1:8" x14ac:dyDescent="0.45">
      <c r="A17964" t="s">
        <v>23050</v>
      </c>
      <c r="B17964">
        <v>9000061275</v>
      </c>
      <c r="C17964">
        <v>988</v>
      </c>
      <c r="D17964">
        <v>988</v>
      </c>
      <c r="E17964" t="s">
        <v>1808</v>
      </c>
      <c r="F17964" t="s">
        <v>1804</v>
      </c>
      <c r="G17964" t="s">
        <v>23049</v>
      </c>
      <c r="H17964" t="s">
        <v>6420</v>
      </c>
    </row>
    <row r="17965" spans="1:8" x14ac:dyDescent="0.45">
      <c r="A17965" t="s">
        <v>23051</v>
      </c>
      <c r="B17965">
        <v>9000061275</v>
      </c>
      <c r="C17965">
        <v>988</v>
      </c>
      <c r="D17965">
        <v>988</v>
      </c>
      <c r="E17965" t="s">
        <v>1808</v>
      </c>
      <c r="F17965" t="s">
        <v>1804</v>
      </c>
      <c r="G17965" t="s">
        <v>23049</v>
      </c>
      <c r="H17965" t="s">
        <v>6420</v>
      </c>
    </row>
    <row r="17966" spans="1:8" x14ac:dyDescent="0.45">
      <c r="A17966" t="s">
        <v>23052</v>
      </c>
      <c r="B17966">
        <v>9000061275</v>
      </c>
      <c r="C17966">
        <v>1000</v>
      </c>
      <c r="D17966">
        <v>630</v>
      </c>
      <c r="E17966" t="s">
        <v>1837</v>
      </c>
      <c r="F17966" t="s">
        <v>1838</v>
      </c>
      <c r="G17966" t="s">
        <v>23049</v>
      </c>
      <c r="H17966" t="s">
        <v>6420</v>
      </c>
    </row>
    <row r="17967" spans="1:8" x14ac:dyDescent="0.45">
      <c r="A17967" t="s">
        <v>23053</v>
      </c>
      <c r="B17967">
        <v>9000061275</v>
      </c>
      <c r="C17967">
        <v>1000</v>
      </c>
      <c r="D17967">
        <v>1000</v>
      </c>
      <c r="E17967" t="s">
        <v>1808</v>
      </c>
      <c r="F17967" t="s">
        <v>1804</v>
      </c>
      <c r="G17967" t="s">
        <v>23049</v>
      </c>
      <c r="H17967" t="s">
        <v>6420</v>
      </c>
    </row>
    <row r="17968" spans="1:8" x14ac:dyDescent="0.45">
      <c r="A17968" t="s">
        <v>23054</v>
      </c>
      <c r="B17968">
        <v>9000061275</v>
      </c>
      <c r="C17968">
        <v>1000</v>
      </c>
      <c r="D17968">
        <v>1000</v>
      </c>
      <c r="E17968" t="s">
        <v>1808</v>
      </c>
      <c r="F17968" t="s">
        <v>1804</v>
      </c>
      <c r="G17968" t="s">
        <v>23049</v>
      </c>
      <c r="H17968" t="s">
        <v>6420</v>
      </c>
    </row>
    <row r="17969" spans="1:8" x14ac:dyDescent="0.45">
      <c r="A17969" t="s">
        <v>23055</v>
      </c>
      <c r="B17969">
        <v>9000061275</v>
      </c>
      <c r="C17969">
        <v>1000</v>
      </c>
      <c r="D17969">
        <v>1000</v>
      </c>
      <c r="E17969" t="s">
        <v>1808</v>
      </c>
      <c r="F17969" t="s">
        <v>1804</v>
      </c>
      <c r="G17969" t="s">
        <v>23049</v>
      </c>
      <c r="H17969" t="s">
        <v>6420</v>
      </c>
    </row>
    <row r="17970" spans="1:8" x14ac:dyDescent="0.45">
      <c r="A17970" t="s">
        <v>23056</v>
      </c>
      <c r="B17970">
        <v>9000061303</v>
      </c>
      <c r="C17970">
        <v>250</v>
      </c>
      <c r="D17970">
        <v>250</v>
      </c>
      <c r="E17970" t="s">
        <v>1891</v>
      </c>
      <c r="F17970" t="s">
        <v>1892</v>
      </c>
      <c r="G17970" t="s">
        <v>23057</v>
      </c>
      <c r="H17970" t="s">
        <v>2254</v>
      </c>
    </row>
    <row r="17971" spans="1:8" x14ac:dyDescent="0.45">
      <c r="A17971" t="s">
        <v>23058</v>
      </c>
      <c r="B17971">
        <v>9000061305</v>
      </c>
      <c r="C17971">
        <v>2976</v>
      </c>
      <c r="D17971">
        <v>58</v>
      </c>
      <c r="E17971" t="s">
        <v>1837</v>
      </c>
      <c r="F17971" t="s">
        <v>1838</v>
      </c>
      <c r="G17971" t="s">
        <v>23059</v>
      </c>
      <c r="H17971" t="s">
        <v>1901</v>
      </c>
    </row>
    <row r="17972" spans="1:8" x14ac:dyDescent="0.45">
      <c r="A17972" t="s">
        <v>23060</v>
      </c>
      <c r="B17972">
        <v>9000061308</v>
      </c>
      <c r="C17972">
        <v>2000</v>
      </c>
      <c r="D17972">
        <v>171</v>
      </c>
      <c r="E17972" t="s">
        <v>1808</v>
      </c>
      <c r="F17972" t="s">
        <v>1804</v>
      </c>
      <c r="G17972" t="s">
        <v>23061</v>
      </c>
      <c r="H17972" t="s">
        <v>1810</v>
      </c>
    </row>
    <row r="17973" spans="1:8" x14ac:dyDescent="0.45">
      <c r="A17973" t="s">
        <v>23062</v>
      </c>
      <c r="B17973">
        <v>9000061308</v>
      </c>
      <c r="C17973">
        <v>2000</v>
      </c>
      <c r="D17973">
        <v>1808</v>
      </c>
      <c r="E17973" t="s">
        <v>1808</v>
      </c>
      <c r="F17973" t="s">
        <v>1804</v>
      </c>
      <c r="G17973" t="s">
        <v>23061</v>
      </c>
      <c r="H17973" t="s">
        <v>1810</v>
      </c>
    </row>
    <row r="17974" spans="1:8" x14ac:dyDescent="0.45">
      <c r="A17974" t="s">
        <v>336</v>
      </c>
      <c r="B17974">
        <v>9000061308</v>
      </c>
      <c r="C17974">
        <v>2000</v>
      </c>
      <c r="D17974">
        <v>1544</v>
      </c>
      <c r="E17974" t="s">
        <v>1837</v>
      </c>
      <c r="F17974" t="s">
        <v>1972</v>
      </c>
      <c r="G17974" t="s">
        <v>23061</v>
      </c>
      <c r="H17974" t="s">
        <v>1810</v>
      </c>
    </row>
    <row r="17975" spans="1:8" x14ac:dyDescent="0.45">
      <c r="A17975" t="s">
        <v>23063</v>
      </c>
      <c r="B17975">
        <v>9000061308</v>
      </c>
      <c r="C17975">
        <v>2000</v>
      </c>
      <c r="D17975">
        <v>2000</v>
      </c>
      <c r="E17975" t="s">
        <v>1808</v>
      </c>
      <c r="F17975" t="s">
        <v>1804</v>
      </c>
      <c r="G17975" t="s">
        <v>23061</v>
      </c>
      <c r="H17975" t="s">
        <v>1810</v>
      </c>
    </row>
    <row r="17976" spans="1:8" x14ac:dyDescent="0.45">
      <c r="A17976" t="s">
        <v>23064</v>
      </c>
      <c r="B17976">
        <v>9000061308</v>
      </c>
      <c r="C17976">
        <v>2000</v>
      </c>
      <c r="D17976">
        <v>2000</v>
      </c>
      <c r="E17976" t="s">
        <v>1808</v>
      </c>
      <c r="F17976" t="s">
        <v>1804</v>
      </c>
      <c r="G17976" t="s">
        <v>23061</v>
      </c>
      <c r="H17976" t="s">
        <v>1810</v>
      </c>
    </row>
    <row r="17977" spans="1:8" x14ac:dyDescent="0.45">
      <c r="A17977" t="s">
        <v>23065</v>
      </c>
      <c r="B17977">
        <v>9000061308</v>
      </c>
      <c r="C17977">
        <v>2000</v>
      </c>
      <c r="D17977">
        <v>2000</v>
      </c>
      <c r="E17977" t="s">
        <v>1808</v>
      </c>
      <c r="F17977" t="s">
        <v>1804</v>
      </c>
      <c r="G17977" t="s">
        <v>23061</v>
      </c>
      <c r="H17977" t="s">
        <v>1810</v>
      </c>
    </row>
    <row r="17978" spans="1:8" x14ac:dyDescent="0.45">
      <c r="A17978" t="s">
        <v>23066</v>
      </c>
      <c r="B17978">
        <v>9000061308</v>
      </c>
      <c r="C17978">
        <v>2000</v>
      </c>
      <c r="D17978">
        <v>2000</v>
      </c>
      <c r="E17978" t="s">
        <v>1808</v>
      </c>
      <c r="F17978" t="s">
        <v>1804</v>
      </c>
      <c r="G17978" t="s">
        <v>23061</v>
      </c>
      <c r="H17978" t="s">
        <v>1810</v>
      </c>
    </row>
    <row r="17979" spans="1:8" x14ac:dyDescent="0.45">
      <c r="A17979" t="s">
        <v>23067</v>
      </c>
      <c r="B17979">
        <v>9000061308</v>
      </c>
      <c r="C17979">
        <v>2000</v>
      </c>
      <c r="D17979">
        <v>2000</v>
      </c>
      <c r="E17979" t="s">
        <v>1808</v>
      </c>
      <c r="F17979" t="s">
        <v>1804</v>
      </c>
      <c r="G17979" t="s">
        <v>23061</v>
      </c>
      <c r="H17979" t="s">
        <v>1810</v>
      </c>
    </row>
    <row r="17980" spans="1:8" x14ac:dyDescent="0.45">
      <c r="A17980" t="s">
        <v>23068</v>
      </c>
      <c r="B17980">
        <v>9000061308</v>
      </c>
      <c r="C17980">
        <v>2000</v>
      </c>
      <c r="D17980">
        <v>2000</v>
      </c>
      <c r="E17980" t="s">
        <v>1808</v>
      </c>
      <c r="F17980" t="s">
        <v>1804</v>
      </c>
      <c r="G17980" t="s">
        <v>23061</v>
      </c>
      <c r="H17980" t="s">
        <v>1810</v>
      </c>
    </row>
    <row r="17981" spans="1:8" x14ac:dyDescent="0.45">
      <c r="A17981" t="s">
        <v>23069</v>
      </c>
      <c r="B17981">
        <v>9000061308</v>
      </c>
      <c r="C17981">
        <v>2000</v>
      </c>
      <c r="D17981">
        <v>2000</v>
      </c>
      <c r="E17981" t="s">
        <v>1808</v>
      </c>
      <c r="F17981" t="s">
        <v>1804</v>
      </c>
      <c r="G17981" t="s">
        <v>23061</v>
      </c>
      <c r="H17981" t="s">
        <v>1810</v>
      </c>
    </row>
    <row r="17982" spans="1:8" x14ac:dyDescent="0.45">
      <c r="A17982" t="s">
        <v>23070</v>
      </c>
      <c r="B17982">
        <v>9000061308</v>
      </c>
      <c r="C17982">
        <v>2000</v>
      </c>
      <c r="D17982">
        <v>2000</v>
      </c>
      <c r="E17982" t="s">
        <v>1808</v>
      </c>
      <c r="F17982" t="s">
        <v>1804</v>
      </c>
      <c r="G17982" t="s">
        <v>23061</v>
      </c>
      <c r="H17982" t="s">
        <v>1810</v>
      </c>
    </row>
    <row r="17983" spans="1:8" x14ac:dyDescent="0.45">
      <c r="A17983" t="s">
        <v>23071</v>
      </c>
      <c r="B17983">
        <v>9000061308</v>
      </c>
      <c r="C17983">
        <v>2000</v>
      </c>
      <c r="D17983">
        <v>2000</v>
      </c>
      <c r="E17983" t="s">
        <v>1808</v>
      </c>
      <c r="F17983" t="s">
        <v>1804</v>
      </c>
      <c r="G17983" t="s">
        <v>23061</v>
      </c>
      <c r="H17983" t="s">
        <v>1810</v>
      </c>
    </row>
    <row r="17984" spans="1:8" x14ac:dyDescent="0.45">
      <c r="A17984" t="s">
        <v>23072</v>
      </c>
      <c r="B17984">
        <v>9000061308</v>
      </c>
      <c r="C17984">
        <v>2000</v>
      </c>
      <c r="D17984">
        <v>2000</v>
      </c>
      <c r="E17984" t="s">
        <v>1808</v>
      </c>
      <c r="F17984" t="s">
        <v>1804</v>
      </c>
      <c r="G17984" t="s">
        <v>23061</v>
      </c>
      <c r="H17984" t="s">
        <v>1810</v>
      </c>
    </row>
    <row r="17985" spans="1:8" x14ac:dyDescent="0.45">
      <c r="A17985" t="s">
        <v>23073</v>
      </c>
      <c r="B17985">
        <v>9000061308</v>
      </c>
      <c r="C17985">
        <v>2000</v>
      </c>
      <c r="D17985">
        <v>2000</v>
      </c>
      <c r="E17985" t="s">
        <v>1808</v>
      </c>
      <c r="F17985" t="s">
        <v>1804</v>
      </c>
      <c r="G17985" t="s">
        <v>23061</v>
      </c>
      <c r="H17985" t="s">
        <v>1810</v>
      </c>
    </row>
    <row r="17986" spans="1:8" x14ac:dyDescent="0.45">
      <c r="A17986" t="s">
        <v>23074</v>
      </c>
      <c r="B17986">
        <v>9000061308</v>
      </c>
      <c r="C17986">
        <v>2000</v>
      </c>
      <c r="D17986">
        <v>2000</v>
      </c>
      <c r="E17986" t="s">
        <v>1808</v>
      </c>
      <c r="F17986" t="s">
        <v>1804</v>
      </c>
      <c r="G17986" t="s">
        <v>23061</v>
      </c>
      <c r="H17986" t="s">
        <v>1810</v>
      </c>
    </row>
    <row r="17987" spans="1:8" x14ac:dyDescent="0.45">
      <c r="A17987" t="s">
        <v>23075</v>
      </c>
      <c r="B17987">
        <v>9000061308</v>
      </c>
      <c r="C17987">
        <v>2000</v>
      </c>
      <c r="D17987">
        <v>2000</v>
      </c>
      <c r="E17987" t="s">
        <v>1808</v>
      </c>
      <c r="F17987" t="s">
        <v>1804</v>
      </c>
      <c r="G17987" t="s">
        <v>23061</v>
      </c>
      <c r="H17987" t="s">
        <v>1810</v>
      </c>
    </row>
    <row r="17988" spans="1:8" x14ac:dyDescent="0.45">
      <c r="A17988" t="s">
        <v>23076</v>
      </c>
      <c r="B17988">
        <v>9000061308</v>
      </c>
      <c r="C17988">
        <v>2000</v>
      </c>
      <c r="D17988">
        <v>2000</v>
      </c>
      <c r="E17988" t="s">
        <v>1808</v>
      </c>
      <c r="F17988" t="s">
        <v>1804</v>
      </c>
      <c r="G17988" t="s">
        <v>23061</v>
      </c>
      <c r="H17988" t="s">
        <v>1810</v>
      </c>
    </row>
    <row r="17989" spans="1:8" x14ac:dyDescent="0.45">
      <c r="A17989" t="s">
        <v>23077</v>
      </c>
      <c r="B17989">
        <v>9000061308</v>
      </c>
      <c r="C17989">
        <v>2000</v>
      </c>
      <c r="D17989">
        <v>2000</v>
      </c>
      <c r="E17989" t="s">
        <v>1808</v>
      </c>
      <c r="F17989" t="s">
        <v>1804</v>
      </c>
      <c r="G17989" t="s">
        <v>23061</v>
      </c>
      <c r="H17989" t="s">
        <v>1810</v>
      </c>
    </row>
    <row r="17990" spans="1:8" x14ac:dyDescent="0.45">
      <c r="A17990" t="s">
        <v>23078</v>
      </c>
      <c r="B17990">
        <v>9000061308</v>
      </c>
      <c r="C17990">
        <v>2000</v>
      </c>
      <c r="D17990">
        <v>2000</v>
      </c>
      <c r="E17990" t="s">
        <v>1808</v>
      </c>
      <c r="F17990" t="s">
        <v>1804</v>
      </c>
      <c r="G17990" t="s">
        <v>23061</v>
      </c>
      <c r="H17990" t="s">
        <v>1810</v>
      </c>
    </row>
    <row r="17991" spans="1:8" x14ac:dyDescent="0.45">
      <c r="A17991" t="s">
        <v>23079</v>
      </c>
      <c r="B17991">
        <v>9000061308</v>
      </c>
      <c r="C17991">
        <v>2000</v>
      </c>
      <c r="D17991">
        <v>2000</v>
      </c>
      <c r="E17991" t="s">
        <v>1808</v>
      </c>
      <c r="F17991" t="s">
        <v>1804</v>
      </c>
      <c r="G17991" t="s">
        <v>23061</v>
      </c>
      <c r="H17991" t="s">
        <v>1810</v>
      </c>
    </row>
    <row r="17992" spans="1:8" x14ac:dyDescent="0.45">
      <c r="A17992" t="s">
        <v>23080</v>
      </c>
      <c r="B17992">
        <v>9000061308</v>
      </c>
      <c r="C17992">
        <v>2000</v>
      </c>
      <c r="D17992">
        <v>2000</v>
      </c>
      <c r="E17992" t="s">
        <v>1808</v>
      </c>
      <c r="F17992" t="s">
        <v>1804</v>
      </c>
      <c r="G17992" t="s">
        <v>23061</v>
      </c>
      <c r="H17992" t="s">
        <v>1810</v>
      </c>
    </row>
    <row r="17993" spans="1:8" x14ac:dyDescent="0.45">
      <c r="A17993" t="s">
        <v>23081</v>
      </c>
      <c r="B17993">
        <v>9000061308</v>
      </c>
      <c r="C17993">
        <v>2000</v>
      </c>
      <c r="D17993">
        <v>2000</v>
      </c>
      <c r="E17993" t="s">
        <v>1808</v>
      </c>
      <c r="F17993" t="s">
        <v>1804</v>
      </c>
      <c r="G17993" t="s">
        <v>23061</v>
      </c>
      <c r="H17993" t="s">
        <v>1810</v>
      </c>
    </row>
    <row r="17994" spans="1:8" x14ac:dyDescent="0.45">
      <c r="A17994" t="s">
        <v>23082</v>
      </c>
      <c r="B17994">
        <v>9000061308</v>
      </c>
      <c r="C17994">
        <v>2000</v>
      </c>
      <c r="D17994">
        <v>2000</v>
      </c>
      <c r="E17994" t="s">
        <v>1808</v>
      </c>
      <c r="F17994" t="s">
        <v>1804</v>
      </c>
      <c r="G17994" t="s">
        <v>23061</v>
      </c>
      <c r="H17994" t="s">
        <v>1810</v>
      </c>
    </row>
    <row r="17995" spans="1:8" x14ac:dyDescent="0.45">
      <c r="A17995" t="s">
        <v>23083</v>
      </c>
      <c r="B17995">
        <v>9000061308</v>
      </c>
      <c r="C17995">
        <v>2000</v>
      </c>
      <c r="D17995">
        <v>2000</v>
      </c>
      <c r="E17995" t="s">
        <v>1808</v>
      </c>
      <c r="F17995" t="s">
        <v>1804</v>
      </c>
      <c r="G17995" t="s">
        <v>23061</v>
      </c>
      <c r="H17995" t="s">
        <v>1810</v>
      </c>
    </row>
    <row r="17996" spans="1:8" x14ac:dyDescent="0.45">
      <c r="A17996" t="s">
        <v>23084</v>
      </c>
      <c r="B17996">
        <v>9000061308</v>
      </c>
      <c r="C17996">
        <v>2000</v>
      </c>
      <c r="D17996">
        <v>2000</v>
      </c>
      <c r="E17996" t="s">
        <v>1808</v>
      </c>
      <c r="F17996" t="s">
        <v>1804</v>
      </c>
      <c r="G17996" t="s">
        <v>23061</v>
      </c>
      <c r="H17996" t="s">
        <v>1810</v>
      </c>
    </row>
    <row r="17997" spans="1:8" x14ac:dyDescent="0.45">
      <c r="A17997" t="s">
        <v>23085</v>
      </c>
      <c r="B17997">
        <v>9000061308</v>
      </c>
      <c r="C17997">
        <v>2000</v>
      </c>
      <c r="D17997">
        <v>2000</v>
      </c>
      <c r="E17997" t="s">
        <v>1808</v>
      </c>
      <c r="F17997" t="s">
        <v>1804</v>
      </c>
      <c r="G17997" t="s">
        <v>23061</v>
      </c>
      <c r="H17997" t="s">
        <v>1810</v>
      </c>
    </row>
    <row r="17998" spans="1:8" x14ac:dyDescent="0.45">
      <c r="A17998" t="s">
        <v>23086</v>
      </c>
      <c r="B17998">
        <v>9000061308</v>
      </c>
      <c r="C17998">
        <v>2000</v>
      </c>
      <c r="D17998">
        <v>2000</v>
      </c>
      <c r="E17998" t="s">
        <v>1808</v>
      </c>
      <c r="F17998" t="s">
        <v>1804</v>
      </c>
      <c r="G17998" t="s">
        <v>23061</v>
      </c>
      <c r="H17998" t="s">
        <v>1810</v>
      </c>
    </row>
    <row r="17999" spans="1:8" x14ac:dyDescent="0.45">
      <c r="A17999" t="s">
        <v>23087</v>
      </c>
      <c r="B17999">
        <v>9000061308</v>
      </c>
      <c r="C17999">
        <v>2000</v>
      </c>
      <c r="D17999">
        <v>2000</v>
      </c>
      <c r="E17999" t="s">
        <v>1808</v>
      </c>
      <c r="F17999" t="s">
        <v>1804</v>
      </c>
      <c r="G17999" t="s">
        <v>23061</v>
      </c>
      <c r="H17999" t="s">
        <v>1810</v>
      </c>
    </row>
    <row r="18000" spans="1:8" x14ac:dyDescent="0.45">
      <c r="A18000" t="s">
        <v>23088</v>
      </c>
      <c r="B18000">
        <v>9000061308</v>
      </c>
      <c r="C18000">
        <v>2000</v>
      </c>
      <c r="D18000">
        <v>2000</v>
      </c>
      <c r="E18000" t="s">
        <v>1808</v>
      </c>
      <c r="F18000" t="s">
        <v>1804</v>
      </c>
      <c r="G18000" t="s">
        <v>23061</v>
      </c>
      <c r="H18000" t="s">
        <v>1810</v>
      </c>
    </row>
    <row r="18001" spans="1:8" x14ac:dyDescent="0.45">
      <c r="A18001" t="s">
        <v>23089</v>
      </c>
      <c r="B18001">
        <v>9000061308</v>
      </c>
      <c r="C18001">
        <v>2000</v>
      </c>
      <c r="D18001">
        <v>2000</v>
      </c>
      <c r="E18001" t="s">
        <v>1808</v>
      </c>
      <c r="F18001" t="s">
        <v>1804</v>
      </c>
      <c r="G18001" t="s">
        <v>23061</v>
      </c>
      <c r="H18001" t="s">
        <v>1810</v>
      </c>
    </row>
    <row r="18002" spans="1:8" x14ac:dyDescent="0.45">
      <c r="A18002" t="s">
        <v>23090</v>
      </c>
      <c r="B18002">
        <v>9000061308</v>
      </c>
      <c r="C18002">
        <v>2000</v>
      </c>
      <c r="D18002">
        <v>2000</v>
      </c>
      <c r="E18002" t="s">
        <v>1808</v>
      </c>
      <c r="F18002" t="s">
        <v>1804</v>
      </c>
      <c r="G18002" t="s">
        <v>23061</v>
      </c>
      <c r="H18002" t="s">
        <v>1810</v>
      </c>
    </row>
    <row r="18003" spans="1:8" x14ac:dyDescent="0.45">
      <c r="A18003" t="s">
        <v>23091</v>
      </c>
      <c r="B18003">
        <v>9000061308</v>
      </c>
      <c r="C18003">
        <v>2000</v>
      </c>
      <c r="D18003">
        <v>2000</v>
      </c>
      <c r="E18003" t="s">
        <v>1808</v>
      </c>
      <c r="F18003" t="s">
        <v>1804</v>
      </c>
      <c r="G18003" t="s">
        <v>23061</v>
      </c>
      <c r="H18003" t="s">
        <v>1810</v>
      </c>
    </row>
    <row r="18004" spans="1:8" x14ac:dyDescent="0.45">
      <c r="A18004" t="s">
        <v>23092</v>
      </c>
      <c r="B18004">
        <v>9000061308</v>
      </c>
      <c r="C18004">
        <v>2000</v>
      </c>
      <c r="D18004">
        <v>2000</v>
      </c>
      <c r="E18004" t="s">
        <v>1808</v>
      </c>
      <c r="F18004" t="s">
        <v>1804</v>
      </c>
      <c r="G18004" t="s">
        <v>23061</v>
      </c>
      <c r="H18004" t="s">
        <v>1810</v>
      </c>
    </row>
    <row r="18005" spans="1:8" x14ac:dyDescent="0.45">
      <c r="A18005" t="s">
        <v>23093</v>
      </c>
      <c r="B18005">
        <v>9000061308</v>
      </c>
      <c r="C18005">
        <v>2000</v>
      </c>
      <c r="D18005">
        <v>2000</v>
      </c>
      <c r="E18005" t="s">
        <v>1808</v>
      </c>
      <c r="F18005" t="s">
        <v>1804</v>
      </c>
      <c r="G18005" t="s">
        <v>23061</v>
      </c>
      <c r="H18005" t="s">
        <v>1810</v>
      </c>
    </row>
    <row r="18006" spans="1:8" x14ac:dyDescent="0.45">
      <c r="A18006" t="s">
        <v>23094</v>
      </c>
      <c r="B18006">
        <v>9000061311</v>
      </c>
      <c r="C18006">
        <v>3000</v>
      </c>
      <c r="D18006">
        <v>1048</v>
      </c>
      <c r="E18006" t="s">
        <v>1808</v>
      </c>
      <c r="F18006" t="s">
        <v>1804</v>
      </c>
      <c r="G18006" t="s">
        <v>23095</v>
      </c>
      <c r="H18006" t="s">
        <v>1901</v>
      </c>
    </row>
    <row r="18007" spans="1:8" x14ac:dyDescent="0.45">
      <c r="A18007" t="s">
        <v>23096</v>
      </c>
      <c r="B18007">
        <v>9000061311</v>
      </c>
      <c r="C18007">
        <v>3000</v>
      </c>
      <c r="D18007">
        <v>2808</v>
      </c>
      <c r="E18007" t="s">
        <v>1808</v>
      </c>
      <c r="F18007" t="s">
        <v>1804</v>
      </c>
      <c r="G18007" t="s">
        <v>23095</v>
      </c>
      <c r="H18007" t="s">
        <v>1901</v>
      </c>
    </row>
    <row r="18008" spans="1:8" x14ac:dyDescent="0.45">
      <c r="A18008" t="s">
        <v>23097</v>
      </c>
      <c r="B18008">
        <v>9000061311</v>
      </c>
      <c r="C18008">
        <v>3000</v>
      </c>
      <c r="D18008">
        <v>3000</v>
      </c>
      <c r="E18008" t="s">
        <v>1808</v>
      </c>
      <c r="F18008" t="s">
        <v>1804</v>
      </c>
      <c r="G18008" t="s">
        <v>23095</v>
      </c>
      <c r="H18008" t="s">
        <v>1901</v>
      </c>
    </row>
    <row r="18009" spans="1:8" x14ac:dyDescent="0.45">
      <c r="A18009" t="s">
        <v>23098</v>
      </c>
      <c r="B18009">
        <v>9000061311</v>
      </c>
      <c r="C18009">
        <v>3000</v>
      </c>
      <c r="D18009">
        <v>3000</v>
      </c>
      <c r="E18009" t="s">
        <v>1808</v>
      </c>
      <c r="F18009" t="s">
        <v>1804</v>
      </c>
      <c r="G18009" t="s">
        <v>23095</v>
      </c>
      <c r="H18009" t="s">
        <v>1901</v>
      </c>
    </row>
    <row r="18010" spans="1:8" x14ac:dyDescent="0.45">
      <c r="A18010" t="s">
        <v>23099</v>
      </c>
      <c r="B18010">
        <v>9000061311</v>
      </c>
      <c r="C18010">
        <v>3000</v>
      </c>
      <c r="D18010">
        <v>3000</v>
      </c>
      <c r="E18010" t="s">
        <v>1808</v>
      </c>
      <c r="F18010" t="s">
        <v>1804</v>
      </c>
      <c r="G18010" t="s">
        <v>23095</v>
      </c>
      <c r="H18010" t="s">
        <v>1901</v>
      </c>
    </row>
    <row r="18011" spans="1:8" x14ac:dyDescent="0.45">
      <c r="A18011" t="s">
        <v>23100</v>
      </c>
      <c r="B18011">
        <v>9000061312</v>
      </c>
      <c r="C18011">
        <v>2500</v>
      </c>
      <c r="D18011">
        <v>1014</v>
      </c>
      <c r="E18011" t="s">
        <v>1808</v>
      </c>
      <c r="F18011" t="s">
        <v>1804</v>
      </c>
      <c r="G18011" t="s">
        <v>23101</v>
      </c>
      <c r="H18011" t="s">
        <v>1910</v>
      </c>
    </row>
    <row r="18012" spans="1:8" x14ac:dyDescent="0.45">
      <c r="A18012" t="s">
        <v>23102</v>
      </c>
      <c r="B18012">
        <v>9000061312</v>
      </c>
      <c r="C18012">
        <v>2500</v>
      </c>
      <c r="D18012">
        <v>2168</v>
      </c>
      <c r="E18012" t="s">
        <v>1808</v>
      </c>
      <c r="F18012" t="s">
        <v>1804</v>
      </c>
      <c r="G18012" t="s">
        <v>23101</v>
      </c>
      <c r="H18012" t="s">
        <v>1910</v>
      </c>
    </row>
    <row r="18013" spans="1:8" x14ac:dyDescent="0.45">
      <c r="A18013" t="s">
        <v>23103</v>
      </c>
      <c r="B18013">
        <v>9000061312</v>
      </c>
      <c r="C18013">
        <v>2500</v>
      </c>
      <c r="D18013">
        <v>2439</v>
      </c>
      <c r="E18013" t="s">
        <v>1808</v>
      </c>
      <c r="F18013" t="s">
        <v>1804</v>
      </c>
      <c r="G18013" t="s">
        <v>23101</v>
      </c>
      <c r="H18013" t="s">
        <v>1910</v>
      </c>
    </row>
    <row r="18014" spans="1:8" x14ac:dyDescent="0.45">
      <c r="A18014" t="s">
        <v>23104</v>
      </c>
      <c r="B18014">
        <v>9000061313</v>
      </c>
      <c r="C18014">
        <v>2500</v>
      </c>
      <c r="D18014">
        <v>1877</v>
      </c>
      <c r="E18014" t="s">
        <v>1808</v>
      </c>
      <c r="F18014" t="s">
        <v>1804</v>
      </c>
      <c r="G18014" t="s">
        <v>23105</v>
      </c>
      <c r="H18014" t="s">
        <v>1910</v>
      </c>
    </row>
    <row r="18015" spans="1:8" x14ac:dyDescent="0.45">
      <c r="A18015" t="s">
        <v>23106</v>
      </c>
      <c r="B18015">
        <v>9000061315</v>
      </c>
      <c r="C18015">
        <v>2500</v>
      </c>
      <c r="D18015">
        <v>1538</v>
      </c>
      <c r="E18015" t="s">
        <v>1808</v>
      </c>
      <c r="F18015" t="s">
        <v>1804</v>
      </c>
      <c r="G18015" t="s">
        <v>23107</v>
      </c>
      <c r="H18015" t="s">
        <v>1910</v>
      </c>
    </row>
    <row r="18016" spans="1:8" x14ac:dyDescent="0.45">
      <c r="A18016" t="s">
        <v>23108</v>
      </c>
      <c r="B18016">
        <v>9000061315</v>
      </c>
      <c r="C18016">
        <v>2500</v>
      </c>
      <c r="D18016">
        <v>2500</v>
      </c>
      <c r="E18016" t="s">
        <v>1808</v>
      </c>
      <c r="F18016" t="s">
        <v>1804</v>
      </c>
      <c r="G18016" t="s">
        <v>23107</v>
      </c>
      <c r="H18016" t="s">
        <v>1910</v>
      </c>
    </row>
    <row r="18017" spans="1:8" x14ac:dyDescent="0.45">
      <c r="A18017" t="s">
        <v>23109</v>
      </c>
      <c r="B18017">
        <v>9000061316</v>
      </c>
      <c r="C18017">
        <v>2500</v>
      </c>
      <c r="D18017">
        <v>86</v>
      </c>
      <c r="E18017" t="s">
        <v>1808</v>
      </c>
      <c r="F18017" t="s">
        <v>1804</v>
      </c>
      <c r="G18017" t="s">
        <v>23110</v>
      </c>
      <c r="H18017" t="s">
        <v>1910</v>
      </c>
    </row>
    <row r="18018" spans="1:8" x14ac:dyDescent="0.45">
      <c r="A18018" t="s">
        <v>23111</v>
      </c>
      <c r="B18018">
        <v>9000061316</v>
      </c>
      <c r="C18018">
        <v>2500</v>
      </c>
      <c r="D18018">
        <v>2450</v>
      </c>
      <c r="E18018" t="s">
        <v>1808</v>
      </c>
      <c r="F18018" t="s">
        <v>1804</v>
      </c>
      <c r="G18018" t="s">
        <v>23110</v>
      </c>
      <c r="H18018" t="s">
        <v>1910</v>
      </c>
    </row>
    <row r="18019" spans="1:8" x14ac:dyDescent="0.45">
      <c r="A18019" t="s">
        <v>23112</v>
      </c>
      <c r="B18019">
        <v>9000061318</v>
      </c>
      <c r="C18019">
        <v>2500</v>
      </c>
      <c r="D18019">
        <v>632</v>
      </c>
      <c r="E18019" t="s">
        <v>1808</v>
      </c>
      <c r="F18019" t="s">
        <v>1804</v>
      </c>
      <c r="G18019" t="s">
        <v>23113</v>
      </c>
      <c r="H18019" t="s">
        <v>1910</v>
      </c>
    </row>
    <row r="18020" spans="1:8" x14ac:dyDescent="0.45">
      <c r="A18020" t="s">
        <v>23114</v>
      </c>
      <c r="B18020">
        <v>9000061318</v>
      </c>
      <c r="C18020">
        <v>2500</v>
      </c>
      <c r="D18020">
        <v>2436</v>
      </c>
      <c r="E18020" t="s">
        <v>1808</v>
      </c>
      <c r="F18020" t="s">
        <v>1804</v>
      </c>
      <c r="G18020" t="s">
        <v>23113</v>
      </c>
      <c r="H18020" t="s">
        <v>1910</v>
      </c>
    </row>
    <row r="18021" spans="1:8" x14ac:dyDescent="0.45">
      <c r="A18021" t="s">
        <v>23115</v>
      </c>
      <c r="B18021">
        <v>9000061318</v>
      </c>
      <c r="C18021">
        <v>2500</v>
      </c>
      <c r="D18021">
        <v>2500</v>
      </c>
      <c r="E18021" t="s">
        <v>1808</v>
      </c>
      <c r="F18021" t="s">
        <v>1804</v>
      </c>
      <c r="G18021" t="s">
        <v>23113</v>
      </c>
      <c r="H18021" t="s">
        <v>1910</v>
      </c>
    </row>
    <row r="18022" spans="1:8" x14ac:dyDescent="0.45">
      <c r="A18022" t="s">
        <v>23116</v>
      </c>
      <c r="B18022">
        <v>9000061318</v>
      </c>
      <c r="C18022">
        <v>2500</v>
      </c>
      <c r="D18022">
        <v>2500</v>
      </c>
      <c r="E18022" t="s">
        <v>1808</v>
      </c>
      <c r="F18022" t="s">
        <v>1804</v>
      </c>
      <c r="G18022" t="s">
        <v>23113</v>
      </c>
      <c r="H18022" t="s">
        <v>1910</v>
      </c>
    </row>
    <row r="18023" spans="1:8" x14ac:dyDescent="0.45">
      <c r="A18023" t="s">
        <v>23117</v>
      </c>
      <c r="B18023">
        <v>9000061318</v>
      </c>
      <c r="C18023">
        <v>2500</v>
      </c>
      <c r="D18023">
        <v>2500</v>
      </c>
      <c r="E18023" t="s">
        <v>1808</v>
      </c>
      <c r="F18023" t="s">
        <v>1804</v>
      </c>
      <c r="G18023" t="s">
        <v>23113</v>
      </c>
      <c r="H18023" t="s">
        <v>1910</v>
      </c>
    </row>
    <row r="18024" spans="1:8" x14ac:dyDescent="0.45">
      <c r="A18024" t="s">
        <v>23118</v>
      </c>
      <c r="B18024">
        <v>9000061320</v>
      </c>
      <c r="C18024">
        <v>1000</v>
      </c>
      <c r="D18024">
        <v>553</v>
      </c>
      <c r="E18024" t="s">
        <v>1808</v>
      </c>
      <c r="F18024" t="s">
        <v>1804</v>
      </c>
      <c r="G18024" t="s">
        <v>23119</v>
      </c>
      <c r="H18024" t="s">
        <v>2588</v>
      </c>
    </row>
    <row r="18025" spans="1:8" x14ac:dyDescent="0.45">
      <c r="A18025" t="s">
        <v>23120</v>
      </c>
      <c r="B18025">
        <v>9000061320</v>
      </c>
      <c r="C18025">
        <v>1000</v>
      </c>
      <c r="D18025">
        <v>1000</v>
      </c>
      <c r="E18025" t="s">
        <v>1808</v>
      </c>
      <c r="F18025" t="s">
        <v>1804</v>
      </c>
      <c r="G18025" t="s">
        <v>23119</v>
      </c>
      <c r="H18025" t="s">
        <v>2588</v>
      </c>
    </row>
    <row r="18026" spans="1:8" x14ac:dyDescent="0.45">
      <c r="A18026" t="s">
        <v>23121</v>
      </c>
      <c r="B18026">
        <v>9000061320</v>
      </c>
      <c r="C18026">
        <v>1000</v>
      </c>
      <c r="D18026">
        <v>1000</v>
      </c>
      <c r="E18026" t="s">
        <v>1808</v>
      </c>
      <c r="F18026" t="s">
        <v>1804</v>
      </c>
      <c r="G18026" t="s">
        <v>23119</v>
      </c>
      <c r="H18026" t="s">
        <v>2588</v>
      </c>
    </row>
    <row r="18027" spans="1:8" x14ac:dyDescent="0.45">
      <c r="A18027" t="s">
        <v>23122</v>
      </c>
      <c r="B18027">
        <v>9000061320</v>
      </c>
      <c r="C18027">
        <v>1000</v>
      </c>
      <c r="D18027">
        <v>1000</v>
      </c>
      <c r="E18027" t="s">
        <v>1808</v>
      </c>
      <c r="F18027" t="s">
        <v>1804</v>
      </c>
      <c r="G18027" t="s">
        <v>23119</v>
      </c>
      <c r="H18027" t="s">
        <v>2588</v>
      </c>
    </row>
    <row r="18028" spans="1:8" x14ac:dyDescent="0.45">
      <c r="A18028" t="s">
        <v>23123</v>
      </c>
      <c r="B18028">
        <v>9000061320</v>
      </c>
      <c r="C18028">
        <v>1000</v>
      </c>
      <c r="D18028">
        <v>1000</v>
      </c>
      <c r="E18028" t="s">
        <v>1808</v>
      </c>
      <c r="F18028" t="s">
        <v>1804</v>
      </c>
      <c r="G18028" t="s">
        <v>23119</v>
      </c>
      <c r="H18028" t="s">
        <v>2588</v>
      </c>
    </row>
    <row r="18029" spans="1:8" x14ac:dyDescent="0.45">
      <c r="A18029" t="s">
        <v>23124</v>
      </c>
      <c r="B18029">
        <v>9000061320</v>
      </c>
      <c r="C18029">
        <v>1000</v>
      </c>
      <c r="D18029">
        <v>1000</v>
      </c>
      <c r="E18029" t="s">
        <v>1808</v>
      </c>
      <c r="F18029" t="s">
        <v>1804</v>
      </c>
      <c r="G18029" t="s">
        <v>23119</v>
      </c>
      <c r="H18029" t="s">
        <v>2588</v>
      </c>
    </row>
    <row r="18030" spans="1:8" x14ac:dyDescent="0.45">
      <c r="A18030" t="s">
        <v>23125</v>
      </c>
      <c r="B18030">
        <v>9000061320</v>
      </c>
      <c r="C18030">
        <v>1000</v>
      </c>
      <c r="D18030">
        <v>1000</v>
      </c>
      <c r="E18030" t="s">
        <v>1808</v>
      </c>
      <c r="F18030" t="s">
        <v>1804</v>
      </c>
      <c r="G18030" t="s">
        <v>23119</v>
      </c>
      <c r="H18030" t="s">
        <v>2588</v>
      </c>
    </row>
    <row r="18031" spans="1:8" x14ac:dyDescent="0.45">
      <c r="A18031" t="s">
        <v>23126</v>
      </c>
      <c r="B18031">
        <v>9000061320</v>
      </c>
      <c r="C18031">
        <v>1000</v>
      </c>
      <c r="D18031">
        <v>1000</v>
      </c>
      <c r="E18031" t="s">
        <v>1808</v>
      </c>
      <c r="F18031" t="s">
        <v>1804</v>
      </c>
      <c r="G18031" t="s">
        <v>23119</v>
      </c>
      <c r="H18031" t="s">
        <v>2588</v>
      </c>
    </row>
    <row r="18032" spans="1:8" x14ac:dyDescent="0.45">
      <c r="A18032" t="s">
        <v>23127</v>
      </c>
      <c r="B18032">
        <v>9000061320</v>
      </c>
      <c r="C18032">
        <v>1000</v>
      </c>
      <c r="D18032">
        <v>1000</v>
      </c>
      <c r="E18032" t="s">
        <v>1808</v>
      </c>
      <c r="F18032" t="s">
        <v>1804</v>
      </c>
      <c r="G18032" t="s">
        <v>23119</v>
      </c>
      <c r="H18032" t="s">
        <v>2588</v>
      </c>
    </row>
    <row r="18033" spans="1:8" x14ac:dyDescent="0.45">
      <c r="A18033" t="s">
        <v>23128</v>
      </c>
      <c r="B18033">
        <v>9000061320</v>
      </c>
      <c r="C18033">
        <v>1000</v>
      </c>
      <c r="D18033">
        <v>1000</v>
      </c>
      <c r="E18033" t="s">
        <v>1808</v>
      </c>
      <c r="F18033" t="s">
        <v>1804</v>
      </c>
      <c r="G18033" t="s">
        <v>23119</v>
      </c>
      <c r="H18033" t="s">
        <v>2588</v>
      </c>
    </row>
    <row r="18034" spans="1:8" x14ac:dyDescent="0.45">
      <c r="A18034" t="s">
        <v>23129</v>
      </c>
      <c r="B18034">
        <v>9000061320</v>
      </c>
      <c r="C18034">
        <v>1000</v>
      </c>
      <c r="D18034">
        <v>1000</v>
      </c>
      <c r="E18034" t="s">
        <v>1808</v>
      </c>
      <c r="F18034" t="s">
        <v>1804</v>
      </c>
      <c r="G18034" t="s">
        <v>23119</v>
      </c>
      <c r="H18034" t="s">
        <v>2588</v>
      </c>
    </row>
    <row r="18035" spans="1:8" x14ac:dyDescent="0.45">
      <c r="A18035" t="s">
        <v>23130</v>
      </c>
      <c r="B18035">
        <v>9000061320</v>
      </c>
      <c r="C18035">
        <v>1000</v>
      </c>
      <c r="D18035">
        <v>1000</v>
      </c>
      <c r="E18035" t="s">
        <v>1808</v>
      </c>
      <c r="F18035" t="s">
        <v>1804</v>
      </c>
      <c r="G18035" t="s">
        <v>23119</v>
      </c>
      <c r="H18035" t="s">
        <v>2588</v>
      </c>
    </row>
    <row r="18036" spans="1:8" x14ac:dyDescent="0.45">
      <c r="A18036" t="s">
        <v>23131</v>
      </c>
      <c r="B18036">
        <v>9000061320</v>
      </c>
      <c r="C18036">
        <v>1000</v>
      </c>
      <c r="D18036">
        <v>1000</v>
      </c>
      <c r="E18036" t="s">
        <v>1808</v>
      </c>
      <c r="F18036" t="s">
        <v>1804</v>
      </c>
      <c r="G18036" t="s">
        <v>23119</v>
      </c>
      <c r="H18036" t="s">
        <v>2588</v>
      </c>
    </row>
    <row r="18037" spans="1:8" x14ac:dyDescent="0.45">
      <c r="A18037" t="s">
        <v>23132</v>
      </c>
      <c r="B18037">
        <v>9000061320</v>
      </c>
      <c r="C18037">
        <v>1000</v>
      </c>
      <c r="D18037">
        <v>1000</v>
      </c>
      <c r="E18037" t="s">
        <v>1808</v>
      </c>
      <c r="F18037" t="s">
        <v>1804</v>
      </c>
      <c r="G18037" t="s">
        <v>23119</v>
      </c>
      <c r="H18037" t="s">
        <v>2588</v>
      </c>
    </row>
    <row r="18038" spans="1:8" x14ac:dyDescent="0.45">
      <c r="A18038" t="s">
        <v>23133</v>
      </c>
      <c r="B18038">
        <v>9000061320</v>
      </c>
      <c r="C18038">
        <v>1000</v>
      </c>
      <c r="D18038">
        <v>1000</v>
      </c>
      <c r="E18038" t="s">
        <v>1808</v>
      </c>
      <c r="F18038" t="s">
        <v>1804</v>
      </c>
      <c r="G18038" t="s">
        <v>23119</v>
      </c>
      <c r="H18038" t="s">
        <v>2588</v>
      </c>
    </row>
    <row r="18039" spans="1:8" x14ac:dyDescent="0.45">
      <c r="A18039" t="s">
        <v>23134</v>
      </c>
      <c r="B18039">
        <v>9000061320</v>
      </c>
      <c r="C18039">
        <v>1000</v>
      </c>
      <c r="D18039">
        <v>1000</v>
      </c>
      <c r="E18039" t="s">
        <v>1808</v>
      </c>
      <c r="F18039" t="s">
        <v>1804</v>
      </c>
      <c r="G18039" t="s">
        <v>23119</v>
      </c>
      <c r="H18039" t="s">
        <v>2588</v>
      </c>
    </row>
    <row r="18040" spans="1:8" x14ac:dyDescent="0.45">
      <c r="A18040" t="s">
        <v>23135</v>
      </c>
      <c r="B18040">
        <v>9000061320</v>
      </c>
      <c r="C18040">
        <v>1000</v>
      </c>
      <c r="D18040">
        <v>1000</v>
      </c>
      <c r="E18040" t="s">
        <v>1808</v>
      </c>
      <c r="F18040" t="s">
        <v>1804</v>
      </c>
      <c r="G18040" t="s">
        <v>23119</v>
      </c>
      <c r="H18040" t="s">
        <v>2588</v>
      </c>
    </row>
    <row r="18041" spans="1:8" x14ac:dyDescent="0.45">
      <c r="A18041" t="s">
        <v>23136</v>
      </c>
      <c r="B18041">
        <v>9000061320</v>
      </c>
      <c r="C18041">
        <v>1000</v>
      </c>
      <c r="D18041">
        <v>1000</v>
      </c>
      <c r="E18041" t="s">
        <v>1808</v>
      </c>
      <c r="F18041" t="s">
        <v>1804</v>
      </c>
      <c r="G18041" t="s">
        <v>23119</v>
      </c>
      <c r="H18041" t="s">
        <v>2588</v>
      </c>
    </row>
    <row r="18042" spans="1:8" x14ac:dyDescent="0.45">
      <c r="A18042" t="s">
        <v>23137</v>
      </c>
      <c r="B18042">
        <v>9000061320</v>
      </c>
      <c r="C18042">
        <v>1000</v>
      </c>
      <c r="D18042">
        <v>1000</v>
      </c>
      <c r="E18042" t="s">
        <v>1808</v>
      </c>
      <c r="F18042" t="s">
        <v>1804</v>
      </c>
      <c r="G18042" t="s">
        <v>23119</v>
      </c>
      <c r="H18042" t="s">
        <v>2588</v>
      </c>
    </row>
    <row r="18043" spans="1:8" x14ac:dyDescent="0.45">
      <c r="A18043" t="s">
        <v>23138</v>
      </c>
      <c r="B18043">
        <v>9000061320</v>
      </c>
      <c r="C18043">
        <v>1000</v>
      </c>
      <c r="D18043">
        <v>1000</v>
      </c>
      <c r="E18043" t="s">
        <v>1808</v>
      </c>
      <c r="F18043" t="s">
        <v>1804</v>
      </c>
      <c r="G18043" t="s">
        <v>23119</v>
      </c>
      <c r="H18043" t="s">
        <v>2588</v>
      </c>
    </row>
    <row r="18044" spans="1:8" x14ac:dyDescent="0.45">
      <c r="A18044" t="s">
        <v>23139</v>
      </c>
      <c r="B18044">
        <v>9000061320</v>
      </c>
      <c r="C18044">
        <v>1000</v>
      </c>
      <c r="D18044">
        <v>1000</v>
      </c>
      <c r="E18044" t="s">
        <v>1808</v>
      </c>
      <c r="F18044" t="s">
        <v>1804</v>
      </c>
      <c r="G18044" t="s">
        <v>23119</v>
      </c>
      <c r="H18044" t="s">
        <v>2588</v>
      </c>
    </row>
    <row r="18045" spans="1:8" x14ac:dyDescent="0.45">
      <c r="A18045" t="s">
        <v>23140</v>
      </c>
      <c r="B18045">
        <v>9000061320</v>
      </c>
      <c r="C18045">
        <v>1000</v>
      </c>
      <c r="D18045">
        <v>1000</v>
      </c>
      <c r="E18045" t="s">
        <v>1808</v>
      </c>
      <c r="F18045" t="s">
        <v>1804</v>
      </c>
      <c r="G18045" t="s">
        <v>23119</v>
      </c>
      <c r="H18045" t="s">
        <v>2588</v>
      </c>
    </row>
    <row r="18046" spans="1:8" x14ac:dyDescent="0.45">
      <c r="A18046" t="s">
        <v>23141</v>
      </c>
      <c r="B18046">
        <v>9000061320</v>
      </c>
      <c r="C18046">
        <v>1000</v>
      </c>
      <c r="D18046">
        <v>1000</v>
      </c>
      <c r="E18046" t="s">
        <v>1808</v>
      </c>
      <c r="F18046" t="s">
        <v>1804</v>
      </c>
      <c r="G18046" t="s">
        <v>23119</v>
      </c>
      <c r="H18046" t="s">
        <v>2588</v>
      </c>
    </row>
    <row r="18047" spans="1:8" x14ac:dyDescent="0.45">
      <c r="A18047" t="s">
        <v>23142</v>
      </c>
      <c r="B18047">
        <v>9000061320</v>
      </c>
      <c r="C18047">
        <v>1000</v>
      </c>
      <c r="D18047">
        <v>1000</v>
      </c>
      <c r="E18047" t="s">
        <v>1808</v>
      </c>
      <c r="F18047" t="s">
        <v>1804</v>
      </c>
      <c r="G18047" t="s">
        <v>23119</v>
      </c>
      <c r="H18047" t="s">
        <v>2588</v>
      </c>
    </row>
    <row r="18048" spans="1:8" x14ac:dyDescent="0.45">
      <c r="A18048" t="s">
        <v>23143</v>
      </c>
      <c r="B18048">
        <v>9000061320</v>
      </c>
      <c r="C18048">
        <v>1000</v>
      </c>
      <c r="D18048">
        <v>1000</v>
      </c>
      <c r="E18048" t="s">
        <v>1808</v>
      </c>
      <c r="F18048" t="s">
        <v>1804</v>
      </c>
      <c r="G18048" t="s">
        <v>23119</v>
      </c>
      <c r="H18048" t="s">
        <v>2588</v>
      </c>
    </row>
    <row r="18049" spans="1:8" x14ac:dyDescent="0.45">
      <c r="A18049" t="s">
        <v>23144</v>
      </c>
      <c r="B18049">
        <v>9000061320</v>
      </c>
      <c r="C18049">
        <v>1000</v>
      </c>
      <c r="D18049">
        <v>1000</v>
      </c>
      <c r="E18049" t="s">
        <v>1808</v>
      </c>
      <c r="F18049" t="s">
        <v>1804</v>
      </c>
      <c r="G18049" t="s">
        <v>23119</v>
      </c>
      <c r="H18049" t="s">
        <v>2588</v>
      </c>
    </row>
    <row r="18050" spans="1:8" x14ac:dyDescent="0.45">
      <c r="A18050" t="s">
        <v>23145</v>
      </c>
      <c r="B18050">
        <v>9000061320</v>
      </c>
      <c r="C18050">
        <v>1000</v>
      </c>
      <c r="D18050">
        <v>1000</v>
      </c>
      <c r="E18050" t="s">
        <v>1808</v>
      </c>
      <c r="F18050" t="s">
        <v>1804</v>
      </c>
      <c r="G18050" t="s">
        <v>23119</v>
      </c>
      <c r="H18050" t="s">
        <v>2588</v>
      </c>
    </row>
    <row r="18051" spans="1:8" x14ac:dyDescent="0.45">
      <c r="A18051" t="s">
        <v>23146</v>
      </c>
      <c r="B18051">
        <v>9000061320</v>
      </c>
      <c r="C18051">
        <v>1000</v>
      </c>
      <c r="D18051">
        <v>1000</v>
      </c>
      <c r="E18051" t="s">
        <v>1808</v>
      </c>
      <c r="F18051" t="s">
        <v>1804</v>
      </c>
      <c r="G18051" t="s">
        <v>23119</v>
      </c>
      <c r="H18051" t="s">
        <v>2588</v>
      </c>
    </row>
    <row r="18052" spans="1:8" x14ac:dyDescent="0.45">
      <c r="A18052" t="s">
        <v>23147</v>
      </c>
      <c r="B18052">
        <v>9000061320</v>
      </c>
      <c r="C18052">
        <v>1000</v>
      </c>
      <c r="D18052">
        <v>1000</v>
      </c>
      <c r="E18052" t="s">
        <v>1808</v>
      </c>
      <c r="F18052" t="s">
        <v>1804</v>
      </c>
      <c r="G18052" t="s">
        <v>23119</v>
      </c>
      <c r="H18052" t="s">
        <v>2588</v>
      </c>
    </row>
    <row r="18053" spans="1:8" x14ac:dyDescent="0.45">
      <c r="A18053" t="s">
        <v>23148</v>
      </c>
      <c r="B18053">
        <v>9000061320</v>
      </c>
      <c r="C18053">
        <v>1000</v>
      </c>
      <c r="D18053">
        <v>1000</v>
      </c>
      <c r="E18053" t="s">
        <v>1808</v>
      </c>
      <c r="F18053" t="s">
        <v>1804</v>
      </c>
      <c r="G18053" t="s">
        <v>23119</v>
      </c>
      <c r="H18053" t="s">
        <v>2588</v>
      </c>
    </row>
    <row r="18054" spans="1:8" x14ac:dyDescent="0.45">
      <c r="A18054" t="s">
        <v>23149</v>
      </c>
      <c r="B18054">
        <v>9000061320</v>
      </c>
      <c r="C18054">
        <v>1000</v>
      </c>
      <c r="D18054">
        <v>1000</v>
      </c>
      <c r="E18054" t="s">
        <v>1808</v>
      </c>
      <c r="F18054" t="s">
        <v>1804</v>
      </c>
      <c r="G18054" t="s">
        <v>23119</v>
      </c>
      <c r="H18054" t="s">
        <v>2588</v>
      </c>
    </row>
    <row r="18055" spans="1:8" x14ac:dyDescent="0.45">
      <c r="A18055" t="s">
        <v>23150</v>
      </c>
      <c r="B18055">
        <v>9000061320</v>
      </c>
      <c r="C18055">
        <v>1000</v>
      </c>
      <c r="D18055">
        <v>1000</v>
      </c>
      <c r="E18055" t="s">
        <v>1808</v>
      </c>
      <c r="F18055" t="s">
        <v>1804</v>
      </c>
      <c r="G18055" t="s">
        <v>23119</v>
      </c>
      <c r="H18055" t="s">
        <v>2588</v>
      </c>
    </row>
    <row r="18056" spans="1:8" x14ac:dyDescent="0.45">
      <c r="A18056" t="s">
        <v>23151</v>
      </c>
      <c r="B18056">
        <v>9000061320</v>
      </c>
      <c r="C18056">
        <v>1000</v>
      </c>
      <c r="D18056">
        <v>1000</v>
      </c>
      <c r="E18056" t="s">
        <v>1808</v>
      </c>
      <c r="F18056" t="s">
        <v>1804</v>
      </c>
      <c r="G18056" t="s">
        <v>23119</v>
      </c>
      <c r="H18056" t="s">
        <v>2588</v>
      </c>
    </row>
    <row r="18057" spans="1:8" x14ac:dyDescent="0.45">
      <c r="A18057" t="s">
        <v>23152</v>
      </c>
      <c r="B18057">
        <v>9000061320</v>
      </c>
      <c r="C18057">
        <v>1000</v>
      </c>
      <c r="D18057">
        <v>1000</v>
      </c>
      <c r="E18057" t="s">
        <v>1808</v>
      </c>
      <c r="F18057" t="s">
        <v>1804</v>
      </c>
      <c r="G18057" t="s">
        <v>23119</v>
      </c>
      <c r="H18057" t="s">
        <v>2588</v>
      </c>
    </row>
    <row r="18058" spans="1:8" x14ac:dyDescent="0.45">
      <c r="A18058" t="s">
        <v>23153</v>
      </c>
      <c r="B18058">
        <v>9000061320</v>
      </c>
      <c r="C18058">
        <v>1000</v>
      </c>
      <c r="D18058">
        <v>1000</v>
      </c>
      <c r="E18058" t="s">
        <v>1808</v>
      </c>
      <c r="F18058" t="s">
        <v>1804</v>
      </c>
      <c r="G18058" t="s">
        <v>23119</v>
      </c>
      <c r="H18058" t="s">
        <v>2588</v>
      </c>
    </row>
    <row r="18059" spans="1:8" x14ac:dyDescent="0.45">
      <c r="A18059" t="s">
        <v>23154</v>
      </c>
      <c r="B18059">
        <v>9000061320</v>
      </c>
      <c r="C18059">
        <v>1000</v>
      </c>
      <c r="D18059">
        <v>1000</v>
      </c>
      <c r="E18059" t="s">
        <v>1808</v>
      </c>
      <c r="F18059" t="s">
        <v>1804</v>
      </c>
      <c r="G18059" t="s">
        <v>23119</v>
      </c>
      <c r="H18059" t="s">
        <v>2588</v>
      </c>
    </row>
    <row r="18060" spans="1:8" x14ac:dyDescent="0.45">
      <c r="A18060" t="s">
        <v>23155</v>
      </c>
      <c r="B18060">
        <v>9000061320</v>
      </c>
      <c r="C18060">
        <v>1000</v>
      </c>
      <c r="D18060">
        <v>1000</v>
      </c>
      <c r="E18060" t="s">
        <v>1808</v>
      </c>
      <c r="F18060" t="s">
        <v>1804</v>
      </c>
      <c r="G18060" t="s">
        <v>23119</v>
      </c>
      <c r="H18060" t="s">
        <v>2588</v>
      </c>
    </row>
    <row r="18061" spans="1:8" x14ac:dyDescent="0.45">
      <c r="A18061" t="s">
        <v>23156</v>
      </c>
      <c r="B18061">
        <v>9000061320</v>
      </c>
      <c r="C18061">
        <v>1000</v>
      </c>
      <c r="D18061">
        <v>1000</v>
      </c>
      <c r="E18061" t="s">
        <v>1808</v>
      </c>
      <c r="F18061" t="s">
        <v>1804</v>
      </c>
      <c r="G18061" t="s">
        <v>23119</v>
      </c>
      <c r="H18061" t="s">
        <v>2588</v>
      </c>
    </row>
    <row r="18062" spans="1:8" x14ac:dyDescent="0.45">
      <c r="A18062" t="s">
        <v>23157</v>
      </c>
      <c r="B18062">
        <v>9000061320</v>
      </c>
      <c r="C18062">
        <v>1000</v>
      </c>
      <c r="D18062">
        <v>1000</v>
      </c>
      <c r="E18062" t="s">
        <v>1808</v>
      </c>
      <c r="F18062" t="s">
        <v>1804</v>
      </c>
      <c r="G18062" t="s">
        <v>23119</v>
      </c>
      <c r="H18062" t="s">
        <v>2588</v>
      </c>
    </row>
    <row r="18063" spans="1:8" x14ac:dyDescent="0.45">
      <c r="A18063" t="s">
        <v>23158</v>
      </c>
      <c r="B18063">
        <v>9000061320</v>
      </c>
      <c r="C18063">
        <v>1000</v>
      </c>
      <c r="D18063">
        <v>1000</v>
      </c>
      <c r="E18063" t="s">
        <v>1808</v>
      </c>
      <c r="F18063" t="s">
        <v>1804</v>
      </c>
      <c r="G18063" t="s">
        <v>23119</v>
      </c>
      <c r="H18063" t="s">
        <v>2588</v>
      </c>
    </row>
    <row r="18064" spans="1:8" x14ac:dyDescent="0.45">
      <c r="A18064" t="s">
        <v>23159</v>
      </c>
      <c r="B18064">
        <v>9000061320</v>
      </c>
      <c r="C18064">
        <v>1000</v>
      </c>
      <c r="D18064">
        <v>1000</v>
      </c>
      <c r="E18064" t="s">
        <v>1808</v>
      </c>
      <c r="F18064" t="s">
        <v>1804</v>
      </c>
      <c r="G18064" t="s">
        <v>23119</v>
      </c>
      <c r="H18064" t="s">
        <v>2588</v>
      </c>
    </row>
    <row r="18065" spans="1:8" x14ac:dyDescent="0.45">
      <c r="A18065" t="s">
        <v>23160</v>
      </c>
      <c r="B18065">
        <v>9000061320</v>
      </c>
      <c r="C18065">
        <v>1000</v>
      </c>
      <c r="D18065">
        <v>1000</v>
      </c>
      <c r="E18065" t="s">
        <v>1808</v>
      </c>
      <c r="F18065" t="s">
        <v>1804</v>
      </c>
      <c r="G18065" t="s">
        <v>23119</v>
      </c>
      <c r="H18065" t="s">
        <v>2588</v>
      </c>
    </row>
    <row r="18066" spans="1:8" x14ac:dyDescent="0.45">
      <c r="A18066" t="s">
        <v>23161</v>
      </c>
      <c r="B18066">
        <v>9000061320</v>
      </c>
      <c r="C18066">
        <v>1000</v>
      </c>
      <c r="D18066">
        <v>1000</v>
      </c>
      <c r="E18066" t="s">
        <v>1808</v>
      </c>
      <c r="F18066" t="s">
        <v>1804</v>
      </c>
      <c r="G18066" t="s">
        <v>23119</v>
      </c>
      <c r="H18066" t="s">
        <v>2588</v>
      </c>
    </row>
    <row r="18067" spans="1:8" x14ac:dyDescent="0.45">
      <c r="A18067" t="s">
        <v>23162</v>
      </c>
      <c r="B18067">
        <v>9000061320</v>
      </c>
      <c r="C18067">
        <v>1000</v>
      </c>
      <c r="D18067">
        <v>1000</v>
      </c>
      <c r="E18067" t="s">
        <v>1808</v>
      </c>
      <c r="F18067" t="s">
        <v>1804</v>
      </c>
      <c r="G18067" t="s">
        <v>23119</v>
      </c>
      <c r="H18067" t="s">
        <v>2588</v>
      </c>
    </row>
    <row r="18068" spans="1:8" x14ac:dyDescent="0.45">
      <c r="A18068" t="s">
        <v>23163</v>
      </c>
      <c r="B18068">
        <v>9000061320</v>
      </c>
      <c r="C18068">
        <v>1000</v>
      </c>
      <c r="D18068">
        <v>1000</v>
      </c>
      <c r="E18068" t="s">
        <v>1808</v>
      </c>
      <c r="F18068" t="s">
        <v>1804</v>
      </c>
      <c r="G18068" t="s">
        <v>23119</v>
      </c>
      <c r="H18068" t="s">
        <v>2588</v>
      </c>
    </row>
    <row r="18069" spans="1:8" x14ac:dyDescent="0.45">
      <c r="A18069" t="s">
        <v>23164</v>
      </c>
      <c r="B18069">
        <v>9000061320</v>
      </c>
      <c r="C18069">
        <v>1000</v>
      </c>
      <c r="D18069">
        <v>1000</v>
      </c>
      <c r="E18069" t="s">
        <v>1808</v>
      </c>
      <c r="F18069" t="s">
        <v>1804</v>
      </c>
      <c r="G18069" t="s">
        <v>23119</v>
      </c>
      <c r="H18069" t="s">
        <v>2588</v>
      </c>
    </row>
    <row r="18070" spans="1:8" x14ac:dyDescent="0.45">
      <c r="A18070" t="s">
        <v>23165</v>
      </c>
      <c r="B18070">
        <v>9000061320</v>
      </c>
      <c r="C18070">
        <v>1000</v>
      </c>
      <c r="D18070">
        <v>1000</v>
      </c>
      <c r="E18070" t="s">
        <v>1808</v>
      </c>
      <c r="F18070" t="s">
        <v>1804</v>
      </c>
      <c r="G18070" t="s">
        <v>23119</v>
      </c>
      <c r="H18070" t="s">
        <v>2588</v>
      </c>
    </row>
    <row r="18071" spans="1:8" x14ac:dyDescent="0.45">
      <c r="A18071" t="s">
        <v>23166</v>
      </c>
      <c r="B18071">
        <v>9000061320</v>
      </c>
      <c r="C18071">
        <v>1000</v>
      </c>
      <c r="D18071">
        <v>1000</v>
      </c>
      <c r="E18071" t="s">
        <v>1808</v>
      </c>
      <c r="F18071" t="s">
        <v>1804</v>
      </c>
      <c r="G18071" t="s">
        <v>23119</v>
      </c>
      <c r="H18071" t="s">
        <v>2588</v>
      </c>
    </row>
    <row r="18072" spans="1:8" x14ac:dyDescent="0.45">
      <c r="A18072" t="s">
        <v>23167</v>
      </c>
      <c r="B18072">
        <v>9000061320</v>
      </c>
      <c r="C18072">
        <v>1000</v>
      </c>
      <c r="D18072">
        <v>1000</v>
      </c>
      <c r="E18072" t="s">
        <v>1808</v>
      </c>
      <c r="F18072" t="s">
        <v>1804</v>
      </c>
      <c r="G18072" t="s">
        <v>23119</v>
      </c>
      <c r="H18072" t="s">
        <v>2588</v>
      </c>
    </row>
    <row r="18073" spans="1:8" x14ac:dyDescent="0.45">
      <c r="A18073" t="s">
        <v>23168</v>
      </c>
      <c r="B18073">
        <v>9000061320</v>
      </c>
      <c r="C18073">
        <v>1000</v>
      </c>
      <c r="D18073">
        <v>1000</v>
      </c>
      <c r="E18073" t="s">
        <v>1808</v>
      </c>
      <c r="F18073" t="s">
        <v>1804</v>
      </c>
      <c r="G18073" t="s">
        <v>23119</v>
      </c>
      <c r="H18073" t="s">
        <v>2588</v>
      </c>
    </row>
    <row r="18074" spans="1:8" x14ac:dyDescent="0.45">
      <c r="A18074" t="s">
        <v>23169</v>
      </c>
      <c r="B18074">
        <v>9000061321</v>
      </c>
      <c r="C18074">
        <v>2000</v>
      </c>
      <c r="D18074">
        <v>1890</v>
      </c>
      <c r="E18074" t="s">
        <v>1808</v>
      </c>
      <c r="F18074" t="s">
        <v>1804</v>
      </c>
      <c r="G18074" t="s">
        <v>23170</v>
      </c>
      <c r="H18074" t="s">
        <v>1910</v>
      </c>
    </row>
    <row r="18075" spans="1:8" x14ac:dyDescent="0.45">
      <c r="A18075" t="s">
        <v>23171</v>
      </c>
      <c r="B18075">
        <v>9000061324</v>
      </c>
      <c r="C18075">
        <v>1000</v>
      </c>
      <c r="D18075">
        <v>921</v>
      </c>
      <c r="E18075" t="s">
        <v>1808</v>
      </c>
      <c r="F18075" t="s">
        <v>1804</v>
      </c>
      <c r="G18075" t="s">
        <v>23172</v>
      </c>
      <c r="H18075" t="s">
        <v>1881</v>
      </c>
    </row>
    <row r="18076" spans="1:8" x14ac:dyDescent="0.45">
      <c r="A18076" t="s">
        <v>23173</v>
      </c>
      <c r="B18076">
        <v>9000061333</v>
      </c>
      <c r="C18076">
        <v>1000</v>
      </c>
      <c r="D18076">
        <v>898</v>
      </c>
      <c r="E18076" t="s">
        <v>1808</v>
      </c>
      <c r="F18076" t="s">
        <v>1804</v>
      </c>
      <c r="G18076" t="s">
        <v>23174</v>
      </c>
      <c r="H18076" t="s">
        <v>1881</v>
      </c>
    </row>
    <row r="18077" spans="1:8" x14ac:dyDescent="0.45">
      <c r="A18077" t="s">
        <v>23175</v>
      </c>
      <c r="B18077">
        <v>9000061338</v>
      </c>
      <c r="C18077">
        <v>360</v>
      </c>
      <c r="D18077">
        <v>62</v>
      </c>
      <c r="E18077" t="s">
        <v>1808</v>
      </c>
      <c r="F18077" t="s">
        <v>1804</v>
      </c>
      <c r="G18077" t="s">
        <v>23176</v>
      </c>
      <c r="H18077" t="s">
        <v>5218</v>
      </c>
    </row>
    <row r="18078" spans="1:8" x14ac:dyDescent="0.45">
      <c r="A18078" t="s">
        <v>23177</v>
      </c>
      <c r="B18078">
        <v>9000061338</v>
      </c>
      <c r="C18078">
        <v>360</v>
      </c>
      <c r="D18078">
        <v>360</v>
      </c>
      <c r="E18078" t="s">
        <v>1808</v>
      </c>
      <c r="F18078" t="s">
        <v>1804</v>
      </c>
      <c r="G18078" t="s">
        <v>23176</v>
      </c>
      <c r="H18078" t="s">
        <v>5218</v>
      </c>
    </row>
    <row r="18079" spans="1:8" x14ac:dyDescent="0.45">
      <c r="A18079" t="s">
        <v>23178</v>
      </c>
      <c r="B18079">
        <v>9000061339</v>
      </c>
      <c r="C18079">
        <v>192</v>
      </c>
      <c r="D18079">
        <v>66</v>
      </c>
      <c r="E18079" t="s">
        <v>1808</v>
      </c>
      <c r="F18079" t="s">
        <v>1804</v>
      </c>
      <c r="G18079" t="s">
        <v>23179</v>
      </c>
      <c r="H18079" t="s">
        <v>5218</v>
      </c>
    </row>
    <row r="18080" spans="1:8" x14ac:dyDescent="0.45">
      <c r="A18080" t="s">
        <v>23180</v>
      </c>
      <c r="B18080">
        <v>9000061339</v>
      </c>
      <c r="C18080">
        <v>192</v>
      </c>
      <c r="D18080">
        <v>192</v>
      </c>
      <c r="E18080" t="s">
        <v>1808</v>
      </c>
      <c r="F18080" t="s">
        <v>1804</v>
      </c>
      <c r="G18080" t="s">
        <v>23179</v>
      </c>
      <c r="H18080" t="s">
        <v>5218</v>
      </c>
    </row>
    <row r="18081" spans="1:8" x14ac:dyDescent="0.45">
      <c r="A18081" t="s">
        <v>23181</v>
      </c>
      <c r="B18081">
        <v>9000061339</v>
      </c>
      <c r="C18081">
        <v>192</v>
      </c>
      <c r="D18081">
        <v>192</v>
      </c>
      <c r="E18081" t="s">
        <v>1808</v>
      </c>
      <c r="F18081" t="s">
        <v>1804</v>
      </c>
      <c r="G18081" t="s">
        <v>23179</v>
      </c>
      <c r="H18081" t="s">
        <v>5218</v>
      </c>
    </row>
    <row r="18082" spans="1:8" x14ac:dyDescent="0.45">
      <c r="A18082" t="s">
        <v>23182</v>
      </c>
      <c r="B18082">
        <v>9000061340</v>
      </c>
      <c r="C18082">
        <v>360</v>
      </c>
      <c r="D18082">
        <v>144</v>
      </c>
      <c r="E18082" t="s">
        <v>1808</v>
      </c>
      <c r="F18082" t="s">
        <v>1804</v>
      </c>
      <c r="G18082" t="s">
        <v>23183</v>
      </c>
      <c r="H18082" t="s">
        <v>5218</v>
      </c>
    </row>
    <row r="18083" spans="1:8" x14ac:dyDescent="0.45">
      <c r="A18083" t="s">
        <v>23184</v>
      </c>
      <c r="B18083">
        <v>9000061340</v>
      </c>
      <c r="C18083">
        <v>360</v>
      </c>
      <c r="D18083">
        <v>328</v>
      </c>
      <c r="E18083" t="s">
        <v>1808</v>
      </c>
      <c r="F18083" t="s">
        <v>1804</v>
      </c>
      <c r="G18083" t="s">
        <v>23183</v>
      </c>
      <c r="H18083" t="s">
        <v>5218</v>
      </c>
    </row>
    <row r="18084" spans="1:8" x14ac:dyDescent="0.45">
      <c r="A18084" t="s">
        <v>23185</v>
      </c>
      <c r="B18084">
        <v>9000061340</v>
      </c>
      <c r="C18084">
        <v>360</v>
      </c>
      <c r="D18084">
        <v>360</v>
      </c>
      <c r="E18084" t="s">
        <v>1808</v>
      </c>
      <c r="F18084" t="s">
        <v>1804</v>
      </c>
      <c r="G18084" t="s">
        <v>23183</v>
      </c>
      <c r="H18084" t="s">
        <v>5218</v>
      </c>
    </row>
    <row r="18085" spans="1:8" x14ac:dyDescent="0.45">
      <c r="A18085" t="s">
        <v>23186</v>
      </c>
      <c r="B18085">
        <v>9000061340</v>
      </c>
      <c r="C18085">
        <v>360</v>
      </c>
      <c r="D18085">
        <v>360</v>
      </c>
      <c r="E18085" t="s">
        <v>1808</v>
      </c>
      <c r="F18085" t="s">
        <v>1804</v>
      </c>
      <c r="G18085" t="s">
        <v>23183</v>
      </c>
      <c r="H18085" t="s">
        <v>5218</v>
      </c>
    </row>
    <row r="18086" spans="1:8" x14ac:dyDescent="0.45">
      <c r="A18086" t="s">
        <v>23187</v>
      </c>
      <c r="B18086">
        <v>9000061340</v>
      </c>
      <c r="C18086">
        <v>360</v>
      </c>
      <c r="D18086">
        <v>360</v>
      </c>
      <c r="E18086" t="s">
        <v>1808</v>
      </c>
      <c r="F18086" t="s">
        <v>1804</v>
      </c>
      <c r="G18086" t="s">
        <v>23183</v>
      </c>
      <c r="H18086" t="s">
        <v>5218</v>
      </c>
    </row>
    <row r="18087" spans="1:8" x14ac:dyDescent="0.45">
      <c r="A18087" t="s">
        <v>23188</v>
      </c>
      <c r="B18087">
        <v>9000061340</v>
      </c>
      <c r="C18087">
        <v>360</v>
      </c>
      <c r="D18087">
        <v>360</v>
      </c>
      <c r="E18087" t="s">
        <v>1808</v>
      </c>
      <c r="F18087" t="s">
        <v>1804</v>
      </c>
      <c r="G18087" t="s">
        <v>23183</v>
      </c>
      <c r="H18087" t="s">
        <v>5218</v>
      </c>
    </row>
    <row r="18088" spans="1:8" x14ac:dyDescent="0.45">
      <c r="A18088" t="s">
        <v>23189</v>
      </c>
      <c r="B18088">
        <v>9000061340</v>
      </c>
      <c r="C18088">
        <v>360</v>
      </c>
      <c r="D18088">
        <v>360</v>
      </c>
      <c r="E18088" t="s">
        <v>1808</v>
      </c>
      <c r="F18088" t="s">
        <v>1804</v>
      </c>
      <c r="G18088" t="s">
        <v>23183</v>
      </c>
      <c r="H18088" t="s">
        <v>5218</v>
      </c>
    </row>
    <row r="18089" spans="1:8" x14ac:dyDescent="0.45">
      <c r="A18089" t="s">
        <v>23190</v>
      </c>
      <c r="B18089">
        <v>9000061340</v>
      </c>
      <c r="C18089">
        <v>360</v>
      </c>
      <c r="D18089">
        <v>360</v>
      </c>
      <c r="E18089" t="s">
        <v>1808</v>
      </c>
      <c r="F18089" t="s">
        <v>1804</v>
      </c>
      <c r="G18089" t="s">
        <v>23183</v>
      </c>
      <c r="H18089" t="s">
        <v>5218</v>
      </c>
    </row>
    <row r="18090" spans="1:8" x14ac:dyDescent="0.45">
      <c r="A18090" t="s">
        <v>23191</v>
      </c>
      <c r="B18090">
        <v>9000061340</v>
      </c>
      <c r="C18090">
        <v>360</v>
      </c>
      <c r="D18090">
        <v>360</v>
      </c>
      <c r="E18090" t="s">
        <v>1808</v>
      </c>
      <c r="F18090" t="s">
        <v>1804</v>
      </c>
      <c r="G18090" t="s">
        <v>23183</v>
      </c>
      <c r="H18090" t="s">
        <v>5218</v>
      </c>
    </row>
    <row r="18091" spans="1:8" x14ac:dyDescent="0.45">
      <c r="A18091" t="s">
        <v>23192</v>
      </c>
      <c r="B18091">
        <v>9000061360</v>
      </c>
      <c r="C18091">
        <v>2500</v>
      </c>
      <c r="D18091">
        <v>679</v>
      </c>
      <c r="E18091" t="s">
        <v>1891</v>
      </c>
      <c r="F18091" t="s">
        <v>1892</v>
      </c>
      <c r="G18091" t="s">
        <v>23193</v>
      </c>
      <c r="H18091" t="s">
        <v>2588</v>
      </c>
    </row>
    <row r="18092" spans="1:8" x14ac:dyDescent="0.45">
      <c r="A18092" t="s">
        <v>23194</v>
      </c>
      <c r="B18092">
        <v>9000061360</v>
      </c>
      <c r="C18092">
        <v>2500</v>
      </c>
      <c r="D18092">
        <v>2500</v>
      </c>
      <c r="E18092" t="s">
        <v>1808</v>
      </c>
      <c r="F18092" t="s">
        <v>1804</v>
      </c>
      <c r="G18092" t="s">
        <v>23193</v>
      </c>
      <c r="H18092" t="s">
        <v>2588</v>
      </c>
    </row>
    <row r="18093" spans="1:8" x14ac:dyDescent="0.45">
      <c r="A18093" t="s">
        <v>23195</v>
      </c>
      <c r="B18093">
        <v>9000061366</v>
      </c>
      <c r="C18093">
        <v>8</v>
      </c>
      <c r="D18093">
        <v>6</v>
      </c>
      <c r="E18093" t="s">
        <v>1891</v>
      </c>
      <c r="F18093" t="s">
        <v>1892</v>
      </c>
      <c r="G18093" t="s">
        <v>23196</v>
      </c>
      <c r="H18093" t="s">
        <v>5218</v>
      </c>
    </row>
    <row r="18094" spans="1:8" x14ac:dyDescent="0.45">
      <c r="A18094" t="s">
        <v>23197</v>
      </c>
      <c r="B18094">
        <v>9000061366</v>
      </c>
      <c r="C18094">
        <v>24</v>
      </c>
      <c r="D18094">
        <v>24</v>
      </c>
      <c r="E18094" t="s">
        <v>1891</v>
      </c>
      <c r="F18094" t="s">
        <v>1892</v>
      </c>
      <c r="G18094" t="s">
        <v>23196</v>
      </c>
      <c r="H18094" t="s">
        <v>5218</v>
      </c>
    </row>
    <row r="18095" spans="1:8" x14ac:dyDescent="0.45">
      <c r="A18095" t="s">
        <v>23198</v>
      </c>
      <c r="B18095">
        <v>9000061371</v>
      </c>
      <c r="C18095">
        <v>90</v>
      </c>
      <c r="D18095">
        <v>57</v>
      </c>
      <c r="E18095" t="s">
        <v>1808</v>
      </c>
      <c r="F18095" t="s">
        <v>1804</v>
      </c>
      <c r="G18095" t="s">
        <v>23199</v>
      </c>
      <c r="H18095" t="s">
        <v>5218</v>
      </c>
    </row>
    <row r="18096" spans="1:8" x14ac:dyDescent="0.45">
      <c r="A18096" t="s">
        <v>23200</v>
      </c>
      <c r="B18096">
        <v>9000061371</v>
      </c>
      <c r="C18096">
        <v>90</v>
      </c>
      <c r="D18096">
        <v>90</v>
      </c>
      <c r="E18096" t="s">
        <v>1808</v>
      </c>
      <c r="F18096" t="s">
        <v>1804</v>
      </c>
      <c r="G18096" t="s">
        <v>23199</v>
      </c>
      <c r="H18096" t="s">
        <v>5218</v>
      </c>
    </row>
    <row r="18097" spans="1:8" x14ac:dyDescent="0.45">
      <c r="A18097" t="s">
        <v>23201</v>
      </c>
      <c r="B18097">
        <v>9000061371</v>
      </c>
      <c r="C18097">
        <v>90</v>
      </c>
      <c r="D18097">
        <v>90</v>
      </c>
      <c r="E18097" t="s">
        <v>1808</v>
      </c>
      <c r="F18097" t="s">
        <v>1804</v>
      </c>
      <c r="G18097" t="s">
        <v>23199</v>
      </c>
      <c r="H18097" t="s">
        <v>5218</v>
      </c>
    </row>
    <row r="18098" spans="1:8" x14ac:dyDescent="0.45">
      <c r="A18098" t="s">
        <v>23202</v>
      </c>
      <c r="B18098">
        <v>9000061372</v>
      </c>
      <c r="C18098">
        <v>144</v>
      </c>
      <c r="D18098">
        <v>70</v>
      </c>
      <c r="E18098" t="s">
        <v>1808</v>
      </c>
      <c r="F18098" t="s">
        <v>1804</v>
      </c>
      <c r="G18098" t="s">
        <v>23203</v>
      </c>
      <c r="H18098" t="s">
        <v>5218</v>
      </c>
    </row>
    <row r="18099" spans="1:8" x14ac:dyDescent="0.45">
      <c r="A18099" t="s">
        <v>23204</v>
      </c>
      <c r="B18099">
        <v>9000061372</v>
      </c>
      <c r="C18099">
        <v>144</v>
      </c>
      <c r="D18099">
        <v>144</v>
      </c>
      <c r="E18099" t="s">
        <v>1808</v>
      </c>
      <c r="F18099" t="s">
        <v>1804</v>
      </c>
      <c r="G18099" t="s">
        <v>23203</v>
      </c>
      <c r="H18099" t="s">
        <v>5218</v>
      </c>
    </row>
    <row r="18100" spans="1:8" x14ac:dyDescent="0.45">
      <c r="A18100" t="s">
        <v>23205</v>
      </c>
      <c r="B18100">
        <v>9000061373</v>
      </c>
      <c r="C18100">
        <v>420</v>
      </c>
      <c r="D18100">
        <v>374</v>
      </c>
      <c r="E18100" t="s">
        <v>1808</v>
      </c>
      <c r="F18100" t="s">
        <v>1804</v>
      </c>
      <c r="G18100" t="s">
        <v>23206</v>
      </c>
      <c r="H18100" t="s">
        <v>5218</v>
      </c>
    </row>
    <row r="18101" spans="1:8" x14ac:dyDescent="0.45">
      <c r="A18101" t="s">
        <v>23207</v>
      </c>
      <c r="B18101">
        <v>9000061379</v>
      </c>
      <c r="C18101">
        <v>3848</v>
      </c>
      <c r="D18101">
        <v>3678</v>
      </c>
      <c r="E18101" t="s">
        <v>1808</v>
      </c>
      <c r="F18101" t="s">
        <v>1804</v>
      </c>
      <c r="G18101" t="s">
        <v>23208</v>
      </c>
      <c r="H18101" t="s">
        <v>1810</v>
      </c>
    </row>
    <row r="18102" spans="1:8" x14ac:dyDescent="0.45">
      <c r="A18102" t="s">
        <v>23209</v>
      </c>
      <c r="B18102">
        <v>9000061474</v>
      </c>
      <c r="C18102">
        <v>15000</v>
      </c>
      <c r="D18102">
        <v>12516</v>
      </c>
      <c r="E18102" t="s">
        <v>1808</v>
      </c>
      <c r="F18102" t="s">
        <v>1804</v>
      </c>
      <c r="G18102" t="s">
        <v>23210</v>
      </c>
      <c r="H18102" t="s">
        <v>1810</v>
      </c>
    </row>
    <row r="18103" spans="1:8" x14ac:dyDescent="0.45">
      <c r="A18103" t="s">
        <v>23211</v>
      </c>
      <c r="B18103">
        <v>9000061476</v>
      </c>
      <c r="C18103">
        <v>15000</v>
      </c>
      <c r="D18103">
        <v>4048</v>
      </c>
      <c r="E18103" t="s">
        <v>1808</v>
      </c>
      <c r="F18103" t="s">
        <v>1804</v>
      </c>
      <c r="G18103" t="s">
        <v>23212</v>
      </c>
      <c r="H18103" t="s">
        <v>1881</v>
      </c>
    </row>
    <row r="18104" spans="1:8" x14ac:dyDescent="0.45">
      <c r="A18104" t="s">
        <v>23213</v>
      </c>
      <c r="B18104">
        <v>9000061476</v>
      </c>
      <c r="C18104">
        <v>15000</v>
      </c>
      <c r="D18104">
        <v>15004</v>
      </c>
      <c r="E18104" t="s">
        <v>1808</v>
      </c>
      <c r="F18104" t="s">
        <v>1804</v>
      </c>
      <c r="G18104" t="s">
        <v>23212</v>
      </c>
      <c r="H18104" t="s">
        <v>1881</v>
      </c>
    </row>
    <row r="18105" spans="1:8" x14ac:dyDescent="0.45">
      <c r="A18105" t="s">
        <v>23214</v>
      </c>
      <c r="B18105">
        <v>9000061477</v>
      </c>
      <c r="C18105">
        <v>3000</v>
      </c>
      <c r="D18105">
        <v>2192</v>
      </c>
      <c r="E18105" t="s">
        <v>1808</v>
      </c>
      <c r="F18105" t="s">
        <v>1804</v>
      </c>
      <c r="G18105" t="s">
        <v>23215</v>
      </c>
      <c r="H18105" t="s">
        <v>1881</v>
      </c>
    </row>
    <row r="18106" spans="1:8" x14ac:dyDescent="0.45">
      <c r="A18106" t="s">
        <v>23216</v>
      </c>
      <c r="B18106">
        <v>9000061477</v>
      </c>
      <c r="C18106">
        <v>3000</v>
      </c>
      <c r="D18106">
        <v>3000</v>
      </c>
      <c r="E18106" t="s">
        <v>1808</v>
      </c>
      <c r="F18106" t="s">
        <v>1804</v>
      </c>
      <c r="G18106" t="s">
        <v>23215</v>
      </c>
      <c r="H18106" t="s">
        <v>1881</v>
      </c>
    </row>
    <row r="18107" spans="1:8" x14ac:dyDescent="0.45">
      <c r="A18107" t="s">
        <v>23217</v>
      </c>
      <c r="B18107">
        <v>9000061477</v>
      </c>
      <c r="C18107">
        <v>3000</v>
      </c>
      <c r="D18107">
        <v>3000</v>
      </c>
      <c r="E18107" t="s">
        <v>1808</v>
      </c>
      <c r="F18107" t="s">
        <v>1804</v>
      </c>
      <c r="G18107" t="s">
        <v>23215</v>
      </c>
      <c r="H18107" t="s">
        <v>1881</v>
      </c>
    </row>
    <row r="18108" spans="1:8" x14ac:dyDescent="0.45">
      <c r="A18108" t="s">
        <v>23218</v>
      </c>
      <c r="B18108">
        <v>9000061477</v>
      </c>
      <c r="C18108">
        <v>3000</v>
      </c>
      <c r="D18108">
        <v>3000</v>
      </c>
      <c r="E18108" t="s">
        <v>1808</v>
      </c>
      <c r="F18108" t="s">
        <v>1804</v>
      </c>
      <c r="G18108" t="s">
        <v>23215</v>
      </c>
      <c r="H18108" t="s">
        <v>1881</v>
      </c>
    </row>
    <row r="18109" spans="1:8" x14ac:dyDescent="0.45">
      <c r="A18109" t="s">
        <v>23219</v>
      </c>
      <c r="B18109">
        <v>9000061477</v>
      </c>
      <c r="C18109">
        <v>3000</v>
      </c>
      <c r="D18109">
        <v>3000</v>
      </c>
      <c r="E18109" t="s">
        <v>1808</v>
      </c>
      <c r="F18109" t="s">
        <v>1804</v>
      </c>
      <c r="G18109" t="s">
        <v>23215</v>
      </c>
      <c r="H18109" t="s">
        <v>1881</v>
      </c>
    </row>
    <row r="18110" spans="1:8" x14ac:dyDescent="0.45">
      <c r="A18110" t="s">
        <v>23220</v>
      </c>
      <c r="B18110">
        <v>9000061477</v>
      </c>
      <c r="C18110">
        <v>3000</v>
      </c>
      <c r="D18110">
        <v>3000</v>
      </c>
      <c r="E18110" t="s">
        <v>1808</v>
      </c>
      <c r="F18110" t="s">
        <v>1804</v>
      </c>
      <c r="G18110" t="s">
        <v>23215</v>
      </c>
      <c r="H18110" t="s">
        <v>1881</v>
      </c>
    </row>
    <row r="18111" spans="1:8" x14ac:dyDescent="0.45">
      <c r="A18111" t="s">
        <v>23221</v>
      </c>
      <c r="B18111">
        <v>9000061477</v>
      </c>
      <c r="C18111">
        <v>3000</v>
      </c>
      <c r="D18111">
        <v>3000</v>
      </c>
      <c r="E18111" t="s">
        <v>1808</v>
      </c>
      <c r="F18111" t="s">
        <v>1804</v>
      </c>
      <c r="G18111" t="s">
        <v>23215</v>
      </c>
      <c r="H18111" t="s">
        <v>1881</v>
      </c>
    </row>
    <row r="18112" spans="1:8" x14ac:dyDescent="0.45">
      <c r="A18112" t="s">
        <v>23222</v>
      </c>
      <c r="B18112">
        <v>9000061477</v>
      </c>
      <c r="C18112">
        <v>3000</v>
      </c>
      <c r="D18112">
        <v>3000</v>
      </c>
      <c r="E18112" t="s">
        <v>1808</v>
      </c>
      <c r="F18112" t="s">
        <v>1804</v>
      </c>
      <c r="G18112" t="s">
        <v>23215</v>
      </c>
      <c r="H18112" t="s">
        <v>1881</v>
      </c>
    </row>
    <row r="18113" spans="1:8" x14ac:dyDescent="0.45">
      <c r="A18113" t="s">
        <v>23223</v>
      </c>
      <c r="B18113">
        <v>9000061477</v>
      </c>
      <c r="C18113">
        <v>3000</v>
      </c>
      <c r="D18113">
        <v>3000</v>
      </c>
      <c r="E18113" t="s">
        <v>1808</v>
      </c>
      <c r="F18113" t="s">
        <v>1804</v>
      </c>
      <c r="G18113" t="s">
        <v>23215</v>
      </c>
      <c r="H18113" t="s">
        <v>1881</v>
      </c>
    </row>
    <row r="18114" spans="1:8" x14ac:dyDescent="0.45">
      <c r="A18114" t="s">
        <v>23224</v>
      </c>
      <c r="B18114">
        <v>9000061482</v>
      </c>
      <c r="C18114">
        <v>10000</v>
      </c>
      <c r="D18114">
        <v>2532</v>
      </c>
      <c r="E18114" t="s">
        <v>1808</v>
      </c>
      <c r="F18114" t="s">
        <v>1804</v>
      </c>
      <c r="G18114" t="s">
        <v>23225</v>
      </c>
      <c r="H18114" t="s">
        <v>1881</v>
      </c>
    </row>
    <row r="18115" spans="1:8" x14ac:dyDescent="0.45">
      <c r="A18115" t="s">
        <v>23226</v>
      </c>
      <c r="B18115">
        <v>9000061482</v>
      </c>
      <c r="C18115">
        <v>10000</v>
      </c>
      <c r="D18115">
        <v>10000</v>
      </c>
      <c r="E18115" t="s">
        <v>1808</v>
      </c>
      <c r="F18115" t="s">
        <v>1804</v>
      </c>
      <c r="G18115" t="s">
        <v>23225</v>
      </c>
      <c r="H18115" t="s">
        <v>1881</v>
      </c>
    </row>
    <row r="18116" spans="1:8" x14ac:dyDescent="0.45">
      <c r="A18116" t="s">
        <v>23227</v>
      </c>
      <c r="B18116">
        <v>9000061483</v>
      </c>
      <c r="C18116">
        <v>9910</v>
      </c>
      <c r="D18116">
        <v>8520</v>
      </c>
      <c r="E18116" t="s">
        <v>1808</v>
      </c>
      <c r="F18116" t="s">
        <v>1804</v>
      </c>
      <c r="G18116" t="s">
        <v>23228</v>
      </c>
      <c r="H18116" t="s">
        <v>3430</v>
      </c>
    </row>
    <row r="18117" spans="1:8" x14ac:dyDescent="0.45">
      <c r="A18117" t="s">
        <v>23229</v>
      </c>
      <c r="B18117">
        <v>9000061485</v>
      </c>
      <c r="C18117">
        <v>1000</v>
      </c>
      <c r="D18117">
        <v>173</v>
      </c>
      <c r="E18117" t="s">
        <v>1891</v>
      </c>
      <c r="F18117" t="s">
        <v>1892</v>
      </c>
      <c r="G18117" t="s">
        <v>23230</v>
      </c>
      <c r="H18117" t="s">
        <v>1881</v>
      </c>
    </row>
    <row r="18118" spans="1:8" x14ac:dyDescent="0.45">
      <c r="A18118" t="s">
        <v>23231</v>
      </c>
      <c r="B18118">
        <v>9000061487</v>
      </c>
      <c r="C18118">
        <v>500</v>
      </c>
      <c r="D18118">
        <v>308</v>
      </c>
      <c r="E18118" t="s">
        <v>1808</v>
      </c>
      <c r="F18118" t="s">
        <v>1804</v>
      </c>
      <c r="G18118" t="s">
        <v>23232</v>
      </c>
      <c r="H18118" t="s">
        <v>2254</v>
      </c>
    </row>
    <row r="18119" spans="1:8" x14ac:dyDescent="0.45">
      <c r="A18119" t="s">
        <v>23233</v>
      </c>
      <c r="B18119">
        <v>9000061491</v>
      </c>
      <c r="C18119">
        <v>2500</v>
      </c>
      <c r="D18119">
        <v>28</v>
      </c>
      <c r="E18119" t="s">
        <v>1808</v>
      </c>
      <c r="F18119" t="s">
        <v>1804</v>
      </c>
      <c r="G18119" t="s">
        <v>23234</v>
      </c>
      <c r="H18119" t="s">
        <v>2040</v>
      </c>
    </row>
    <row r="18120" spans="1:8" x14ac:dyDescent="0.45">
      <c r="A18120" t="s">
        <v>23235</v>
      </c>
      <c r="B18120">
        <v>9000061493</v>
      </c>
      <c r="C18120">
        <v>5000</v>
      </c>
      <c r="D18120">
        <v>1260</v>
      </c>
      <c r="E18120" t="s">
        <v>1808</v>
      </c>
      <c r="F18120" t="s">
        <v>1804</v>
      </c>
      <c r="G18120" t="s">
        <v>23236</v>
      </c>
      <c r="H18120" t="s">
        <v>2254</v>
      </c>
    </row>
    <row r="18121" spans="1:8" x14ac:dyDescent="0.45">
      <c r="A18121" t="s">
        <v>23237</v>
      </c>
      <c r="B18121">
        <v>9000061493</v>
      </c>
      <c r="C18121">
        <v>5000</v>
      </c>
      <c r="D18121">
        <v>4494</v>
      </c>
      <c r="E18121" t="s">
        <v>1808</v>
      </c>
      <c r="F18121" t="s">
        <v>1804</v>
      </c>
      <c r="G18121" t="s">
        <v>23236</v>
      </c>
      <c r="H18121" t="s">
        <v>2254</v>
      </c>
    </row>
    <row r="18122" spans="1:8" x14ac:dyDescent="0.45">
      <c r="A18122" t="s">
        <v>23238</v>
      </c>
      <c r="B18122">
        <v>9000061494</v>
      </c>
      <c r="C18122">
        <v>1300</v>
      </c>
      <c r="D18122">
        <v>332</v>
      </c>
      <c r="E18122" t="s">
        <v>1808</v>
      </c>
      <c r="F18122" t="s">
        <v>1804</v>
      </c>
      <c r="G18122" t="s">
        <v>23239</v>
      </c>
      <c r="H18122" t="s">
        <v>2254</v>
      </c>
    </row>
    <row r="18123" spans="1:8" x14ac:dyDescent="0.45">
      <c r="A18123" t="s">
        <v>23240</v>
      </c>
      <c r="B18123">
        <v>9000061494</v>
      </c>
      <c r="C18123">
        <v>1300</v>
      </c>
      <c r="D18123">
        <v>1297</v>
      </c>
      <c r="E18123" t="s">
        <v>1808</v>
      </c>
      <c r="F18123" t="s">
        <v>1804</v>
      </c>
      <c r="G18123" t="s">
        <v>23239</v>
      </c>
      <c r="H18123" t="s">
        <v>2254</v>
      </c>
    </row>
    <row r="18124" spans="1:8" x14ac:dyDescent="0.45">
      <c r="A18124" t="s">
        <v>23241</v>
      </c>
      <c r="B18124">
        <v>9000061494</v>
      </c>
      <c r="C18124">
        <v>1300</v>
      </c>
      <c r="D18124">
        <v>1300</v>
      </c>
      <c r="E18124" t="s">
        <v>1808</v>
      </c>
      <c r="F18124" t="s">
        <v>1804</v>
      </c>
      <c r="G18124" t="s">
        <v>23239</v>
      </c>
      <c r="H18124" t="s">
        <v>2254</v>
      </c>
    </row>
    <row r="18125" spans="1:8" x14ac:dyDescent="0.45">
      <c r="A18125" t="s">
        <v>23242</v>
      </c>
      <c r="B18125">
        <v>9000061495</v>
      </c>
      <c r="C18125">
        <v>4000</v>
      </c>
      <c r="D18125">
        <v>4000</v>
      </c>
      <c r="E18125" t="s">
        <v>1808</v>
      </c>
      <c r="F18125" t="s">
        <v>1804</v>
      </c>
      <c r="G18125" t="s">
        <v>23243</v>
      </c>
      <c r="H18125" t="s">
        <v>1810</v>
      </c>
    </row>
    <row r="18126" spans="1:8" x14ac:dyDescent="0.45">
      <c r="A18126" t="s">
        <v>23244</v>
      </c>
      <c r="B18126">
        <v>9000061539</v>
      </c>
      <c r="C18126">
        <v>3000</v>
      </c>
      <c r="D18126">
        <v>746</v>
      </c>
      <c r="E18126" t="s">
        <v>1808</v>
      </c>
      <c r="F18126" t="s">
        <v>1804</v>
      </c>
      <c r="G18126" t="s">
        <v>23245</v>
      </c>
      <c r="H18126" t="s">
        <v>1881</v>
      </c>
    </row>
    <row r="18127" spans="1:8" x14ac:dyDescent="0.45">
      <c r="A18127" t="s">
        <v>23246</v>
      </c>
      <c r="B18127">
        <v>9000061539</v>
      </c>
      <c r="C18127">
        <v>3000</v>
      </c>
      <c r="D18127">
        <v>2942</v>
      </c>
      <c r="E18127" t="s">
        <v>1808</v>
      </c>
      <c r="F18127" t="s">
        <v>1804</v>
      </c>
      <c r="G18127" t="s">
        <v>23245</v>
      </c>
      <c r="H18127" t="s">
        <v>1881</v>
      </c>
    </row>
    <row r="18128" spans="1:8" x14ac:dyDescent="0.45">
      <c r="A18128" t="s">
        <v>23247</v>
      </c>
      <c r="B18128">
        <v>9000061539</v>
      </c>
      <c r="C18128">
        <v>3000</v>
      </c>
      <c r="D18128">
        <v>3000</v>
      </c>
      <c r="E18128" t="s">
        <v>1808</v>
      </c>
      <c r="F18128" t="s">
        <v>1804</v>
      </c>
      <c r="G18128" t="s">
        <v>23245</v>
      </c>
      <c r="H18128" t="s">
        <v>1881</v>
      </c>
    </row>
    <row r="18129" spans="1:8" x14ac:dyDescent="0.45">
      <c r="A18129" t="s">
        <v>23248</v>
      </c>
      <c r="B18129">
        <v>9000061539</v>
      </c>
      <c r="C18129">
        <v>3000</v>
      </c>
      <c r="D18129">
        <v>3000</v>
      </c>
      <c r="E18129" t="s">
        <v>1808</v>
      </c>
      <c r="F18129" t="s">
        <v>1804</v>
      </c>
      <c r="G18129" t="s">
        <v>23245</v>
      </c>
      <c r="H18129" t="s">
        <v>1881</v>
      </c>
    </row>
    <row r="18130" spans="1:8" x14ac:dyDescent="0.45">
      <c r="A18130" t="s">
        <v>23249</v>
      </c>
      <c r="B18130">
        <v>9000061541</v>
      </c>
      <c r="C18130">
        <v>2500</v>
      </c>
      <c r="D18130">
        <v>396</v>
      </c>
      <c r="E18130" t="s">
        <v>1808</v>
      </c>
      <c r="F18130" t="s">
        <v>1804</v>
      </c>
      <c r="G18130" t="s">
        <v>23250</v>
      </c>
      <c r="H18130" t="s">
        <v>1910</v>
      </c>
    </row>
    <row r="18131" spans="1:8" x14ac:dyDescent="0.45">
      <c r="A18131" t="s">
        <v>23251</v>
      </c>
      <c r="B18131">
        <v>9000061541</v>
      </c>
      <c r="C18131">
        <v>2500</v>
      </c>
      <c r="D18131">
        <v>2300</v>
      </c>
      <c r="E18131" t="s">
        <v>1808</v>
      </c>
      <c r="F18131" t="s">
        <v>1804</v>
      </c>
      <c r="G18131" t="s">
        <v>23250</v>
      </c>
      <c r="H18131" t="s">
        <v>1910</v>
      </c>
    </row>
    <row r="18132" spans="1:8" x14ac:dyDescent="0.45">
      <c r="A18132" t="s">
        <v>23252</v>
      </c>
      <c r="B18132">
        <v>9000061545</v>
      </c>
      <c r="C18132">
        <v>2500</v>
      </c>
      <c r="D18132">
        <v>305</v>
      </c>
      <c r="E18132" t="s">
        <v>1808</v>
      </c>
      <c r="F18132" t="s">
        <v>1804</v>
      </c>
      <c r="G18132" t="s">
        <v>23253</v>
      </c>
      <c r="H18132" t="s">
        <v>1910</v>
      </c>
    </row>
    <row r="18133" spans="1:8" x14ac:dyDescent="0.45">
      <c r="A18133" t="s">
        <v>23254</v>
      </c>
      <c r="B18133">
        <v>9000061545</v>
      </c>
      <c r="C18133">
        <v>2500</v>
      </c>
      <c r="D18133">
        <v>2155</v>
      </c>
      <c r="E18133" t="s">
        <v>1808</v>
      </c>
      <c r="F18133" t="s">
        <v>1804</v>
      </c>
      <c r="G18133" t="s">
        <v>23253</v>
      </c>
      <c r="H18133" t="s">
        <v>1910</v>
      </c>
    </row>
    <row r="18134" spans="1:8" x14ac:dyDescent="0.45">
      <c r="A18134" t="s">
        <v>23255</v>
      </c>
      <c r="B18134">
        <v>9000061545</v>
      </c>
      <c r="C18134">
        <v>2500</v>
      </c>
      <c r="D18134">
        <v>2500</v>
      </c>
      <c r="E18134" t="s">
        <v>1808</v>
      </c>
      <c r="F18134" t="s">
        <v>1804</v>
      </c>
      <c r="G18134" t="s">
        <v>23253</v>
      </c>
      <c r="H18134" t="s">
        <v>1910</v>
      </c>
    </row>
    <row r="18135" spans="1:8" x14ac:dyDescent="0.45">
      <c r="A18135" t="s">
        <v>23256</v>
      </c>
      <c r="B18135">
        <v>9000061545</v>
      </c>
      <c r="C18135">
        <v>2500</v>
      </c>
      <c r="D18135">
        <v>2500</v>
      </c>
      <c r="E18135" t="s">
        <v>1808</v>
      </c>
      <c r="F18135" t="s">
        <v>1804</v>
      </c>
      <c r="G18135" t="s">
        <v>23253</v>
      </c>
      <c r="H18135" t="s">
        <v>1910</v>
      </c>
    </row>
    <row r="18136" spans="1:8" x14ac:dyDescent="0.45">
      <c r="A18136" t="s">
        <v>23257</v>
      </c>
      <c r="B18136">
        <v>9000061568</v>
      </c>
      <c r="C18136">
        <v>1500</v>
      </c>
      <c r="D18136">
        <v>539</v>
      </c>
      <c r="E18136" t="s">
        <v>1808</v>
      </c>
      <c r="F18136" t="s">
        <v>1804</v>
      </c>
      <c r="G18136" t="s">
        <v>23258</v>
      </c>
      <c r="H18136" t="s">
        <v>6420</v>
      </c>
    </row>
    <row r="18137" spans="1:8" x14ac:dyDescent="0.45">
      <c r="A18137" t="s">
        <v>23259</v>
      </c>
      <c r="B18137">
        <v>9000061568</v>
      </c>
      <c r="C18137">
        <v>1500</v>
      </c>
      <c r="D18137">
        <v>1499</v>
      </c>
      <c r="E18137" t="s">
        <v>1808</v>
      </c>
      <c r="F18137" t="s">
        <v>1804</v>
      </c>
      <c r="G18137" t="s">
        <v>23258</v>
      </c>
      <c r="H18137" t="s">
        <v>6420</v>
      </c>
    </row>
    <row r="18138" spans="1:8" x14ac:dyDescent="0.45">
      <c r="A18138" t="s">
        <v>23260</v>
      </c>
      <c r="B18138">
        <v>9000061568</v>
      </c>
      <c r="C18138">
        <v>1500</v>
      </c>
      <c r="D18138">
        <v>1500</v>
      </c>
      <c r="E18138" t="s">
        <v>1808</v>
      </c>
      <c r="F18138" t="s">
        <v>1804</v>
      </c>
      <c r="G18138" t="s">
        <v>23258</v>
      </c>
      <c r="H18138" t="s">
        <v>6420</v>
      </c>
    </row>
    <row r="18139" spans="1:8" x14ac:dyDescent="0.45">
      <c r="A18139" t="s">
        <v>23261</v>
      </c>
      <c r="B18139">
        <v>9000061568</v>
      </c>
      <c r="C18139">
        <v>1500</v>
      </c>
      <c r="D18139">
        <v>1500</v>
      </c>
      <c r="E18139" t="s">
        <v>1808</v>
      </c>
      <c r="F18139" t="s">
        <v>1804</v>
      </c>
      <c r="G18139" t="s">
        <v>23258</v>
      </c>
      <c r="H18139" t="s">
        <v>6420</v>
      </c>
    </row>
    <row r="18140" spans="1:8" x14ac:dyDescent="0.45">
      <c r="A18140" t="s">
        <v>23262</v>
      </c>
      <c r="B18140">
        <v>9000061568</v>
      </c>
      <c r="C18140">
        <v>1500</v>
      </c>
      <c r="D18140">
        <v>1500</v>
      </c>
      <c r="E18140" t="s">
        <v>1808</v>
      </c>
      <c r="F18140" t="s">
        <v>1804</v>
      </c>
      <c r="G18140" t="s">
        <v>23258</v>
      </c>
      <c r="H18140" t="s">
        <v>6420</v>
      </c>
    </row>
    <row r="18141" spans="1:8" x14ac:dyDescent="0.45">
      <c r="A18141" t="s">
        <v>23263</v>
      </c>
      <c r="B18141">
        <v>9000061568</v>
      </c>
      <c r="C18141">
        <v>1500</v>
      </c>
      <c r="D18141">
        <v>1500</v>
      </c>
      <c r="E18141" t="s">
        <v>1808</v>
      </c>
      <c r="F18141" t="s">
        <v>1804</v>
      </c>
      <c r="G18141" t="s">
        <v>23258</v>
      </c>
      <c r="H18141" t="s">
        <v>6420</v>
      </c>
    </row>
    <row r="18142" spans="1:8" x14ac:dyDescent="0.45">
      <c r="A18142" t="s">
        <v>23264</v>
      </c>
      <c r="B18142">
        <v>9000061579</v>
      </c>
      <c r="C18142">
        <v>100</v>
      </c>
      <c r="D18142">
        <v>62</v>
      </c>
      <c r="E18142" t="s">
        <v>1837</v>
      </c>
      <c r="F18142" t="s">
        <v>1838</v>
      </c>
      <c r="G18142" t="s">
        <v>23265</v>
      </c>
      <c r="H18142" t="s">
        <v>1810</v>
      </c>
    </row>
    <row r="18143" spans="1:8" x14ac:dyDescent="0.45">
      <c r="A18143" t="s">
        <v>23266</v>
      </c>
      <c r="B18143">
        <v>9000061594</v>
      </c>
      <c r="C18143">
        <v>15000</v>
      </c>
      <c r="D18143">
        <v>48</v>
      </c>
      <c r="E18143" t="s">
        <v>1837</v>
      </c>
      <c r="F18143" t="s">
        <v>2670</v>
      </c>
      <c r="G18143" t="s">
        <v>23267</v>
      </c>
      <c r="H18143" t="s">
        <v>1810</v>
      </c>
    </row>
    <row r="18144" spans="1:8" x14ac:dyDescent="0.45">
      <c r="A18144" t="s">
        <v>23268</v>
      </c>
      <c r="B18144">
        <v>9000061594</v>
      </c>
      <c r="C18144">
        <v>15000</v>
      </c>
      <c r="D18144">
        <v>8816</v>
      </c>
      <c r="E18144" t="s">
        <v>1808</v>
      </c>
      <c r="F18144" t="s">
        <v>1804</v>
      </c>
      <c r="G18144" t="s">
        <v>23267</v>
      </c>
      <c r="H18144" t="s">
        <v>1810</v>
      </c>
    </row>
    <row r="18145" spans="1:8" x14ac:dyDescent="0.45">
      <c r="A18145" t="s">
        <v>23269</v>
      </c>
      <c r="B18145">
        <v>9000061596</v>
      </c>
      <c r="C18145">
        <v>15000</v>
      </c>
      <c r="D18145">
        <v>2642</v>
      </c>
      <c r="E18145" t="s">
        <v>1808</v>
      </c>
      <c r="F18145" t="s">
        <v>1804</v>
      </c>
      <c r="G18145" t="s">
        <v>23270</v>
      </c>
      <c r="H18145" t="s">
        <v>1810</v>
      </c>
    </row>
    <row r="18146" spans="1:8" x14ac:dyDescent="0.45">
      <c r="A18146" t="s">
        <v>23271</v>
      </c>
      <c r="B18146">
        <v>9000061596</v>
      </c>
      <c r="C18146">
        <v>15000</v>
      </c>
      <c r="D18146">
        <v>13140</v>
      </c>
      <c r="E18146" t="s">
        <v>1808</v>
      </c>
      <c r="F18146" t="s">
        <v>1804</v>
      </c>
      <c r="G18146" t="s">
        <v>23270</v>
      </c>
      <c r="H18146" t="s">
        <v>1810</v>
      </c>
    </row>
    <row r="18147" spans="1:8" x14ac:dyDescent="0.45">
      <c r="A18147" t="s">
        <v>23272</v>
      </c>
      <c r="B18147">
        <v>9000061596</v>
      </c>
      <c r="C18147">
        <v>15000</v>
      </c>
      <c r="D18147">
        <v>15000</v>
      </c>
      <c r="E18147" t="s">
        <v>1808</v>
      </c>
      <c r="F18147" t="s">
        <v>1804</v>
      </c>
      <c r="G18147" t="s">
        <v>23270</v>
      </c>
      <c r="H18147" t="s">
        <v>1810</v>
      </c>
    </row>
    <row r="18148" spans="1:8" x14ac:dyDescent="0.45">
      <c r="A18148" t="s">
        <v>23273</v>
      </c>
      <c r="B18148">
        <v>9000061597</v>
      </c>
      <c r="C18148">
        <v>10000</v>
      </c>
      <c r="D18148">
        <v>5623</v>
      </c>
      <c r="E18148" t="s">
        <v>1837</v>
      </c>
      <c r="F18148" t="s">
        <v>1838</v>
      </c>
      <c r="G18148" t="s">
        <v>23274</v>
      </c>
      <c r="H18148" t="s">
        <v>1810</v>
      </c>
    </row>
    <row r="18149" spans="1:8" x14ac:dyDescent="0.45">
      <c r="A18149" t="s">
        <v>23275</v>
      </c>
      <c r="B18149">
        <v>9000061597</v>
      </c>
      <c r="C18149">
        <v>10000</v>
      </c>
      <c r="D18149">
        <v>27</v>
      </c>
      <c r="E18149" t="s">
        <v>1837</v>
      </c>
      <c r="F18149" t="s">
        <v>2670</v>
      </c>
      <c r="G18149" t="s">
        <v>23274</v>
      </c>
      <c r="H18149" t="s">
        <v>1810</v>
      </c>
    </row>
    <row r="18150" spans="1:8" x14ac:dyDescent="0.45">
      <c r="A18150" t="s">
        <v>23276</v>
      </c>
      <c r="B18150">
        <v>9000061597</v>
      </c>
      <c r="C18150">
        <v>10000</v>
      </c>
      <c r="D18150">
        <v>41</v>
      </c>
      <c r="E18150" t="s">
        <v>1837</v>
      </c>
      <c r="F18150" t="s">
        <v>1838</v>
      </c>
      <c r="G18150" t="s">
        <v>23274</v>
      </c>
      <c r="H18150" t="s">
        <v>1810</v>
      </c>
    </row>
    <row r="18151" spans="1:8" x14ac:dyDescent="0.45">
      <c r="A18151" t="s">
        <v>23277</v>
      </c>
      <c r="B18151">
        <v>9000061597</v>
      </c>
      <c r="C18151">
        <v>10000</v>
      </c>
      <c r="D18151">
        <v>30</v>
      </c>
      <c r="E18151" t="s">
        <v>1837</v>
      </c>
      <c r="F18151" t="s">
        <v>2670</v>
      </c>
      <c r="G18151" t="s">
        <v>23274</v>
      </c>
      <c r="H18151" t="s">
        <v>1810</v>
      </c>
    </row>
    <row r="18152" spans="1:8" x14ac:dyDescent="0.45">
      <c r="A18152" t="s">
        <v>23278</v>
      </c>
      <c r="B18152">
        <v>9000061597</v>
      </c>
      <c r="C18152">
        <v>10000</v>
      </c>
      <c r="D18152">
        <v>8131</v>
      </c>
      <c r="E18152" t="s">
        <v>1891</v>
      </c>
      <c r="F18152" t="s">
        <v>1892</v>
      </c>
      <c r="G18152" t="s">
        <v>23274</v>
      </c>
      <c r="H18152" t="s">
        <v>1810</v>
      </c>
    </row>
    <row r="18153" spans="1:8" x14ac:dyDescent="0.45">
      <c r="A18153" t="s">
        <v>23279</v>
      </c>
      <c r="B18153">
        <v>9000061597</v>
      </c>
      <c r="C18153">
        <v>10000</v>
      </c>
      <c r="D18153">
        <v>7120</v>
      </c>
      <c r="E18153" t="s">
        <v>1808</v>
      </c>
      <c r="F18153" t="s">
        <v>1804</v>
      </c>
      <c r="G18153" t="s">
        <v>23274</v>
      </c>
      <c r="H18153" t="s">
        <v>1810</v>
      </c>
    </row>
    <row r="18154" spans="1:8" x14ac:dyDescent="0.45">
      <c r="A18154" t="s">
        <v>23280</v>
      </c>
      <c r="B18154">
        <v>9000061597</v>
      </c>
      <c r="C18154">
        <v>10000</v>
      </c>
      <c r="D18154">
        <v>10000</v>
      </c>
      <c r="E18154" t="s">
        <v>1808</v>
      </c>
      <c r="F18154" t="s">
        <v>1804</v>
      </c>
      <c r="G18154" t="s">
        <v>23274</v>
      </c>
      <c r="H18154" t="s">
        <v>1810</v>
      </c>
    </row>
    <row r="18155" spans="1:8" x14ac:dyDescent="0.45">
      <c r="A18155" t="s">
        <v>23281</v>
      </c>
      <c r="B18155">
        <v>9000061644</v>
      </c>
      <c r="C18155">
        <v>180</v>
      </c>
      <c r="D18155">
        <v>110</v>
      </c>
      <c r="E18155" t="s">
        <v>1808</v>
      </c>
      <c r="F18155" t="s">
        <v>1804</v>
      </c>
      <c r="G18155" t="s">
        <v>23282</v>
      </c>
      <c r="H18155" t="s">
        <v>5218</v>
      </c>
    </row>
    <row r="18156" spans="1:8" x14ac:dyDescent="0.45">
      <c r="A18156" t="s">
        <v>23283</v>
      </c>
      <c r="B18156">
        <v>9000061644</v>
      </c>
      <c r="C18156">
        <v>180</v>
      </c>
      <c r="D18156">
        <v>156</v>
      </c>
      <c r="E18156" t="s">
        <v>1808</v>
      </c>
      <c r="F18156" t="s">
        <v>1804</v>
      </c>
      <c r="G18156" t="s">
        <v>23282</v>
      </c>
      <c r="H18156" t="s">
        <v>5218</v>
      </c>
    </row>
    <row r="18157" spans="1:8" x14ac:dyDescent="0.45">
      <c r="A18157" t="s">
        <v>23284</v>
      </c>
      <c r="B18157">
        <v>9000061644</v>
      </c>
      <c r="C18157">
        <v>180</v>
      </c>
      <c r="D18157">
        <v>180</v>
      </c>
      <c r="E18157" t="s">
        <v>1808</v>
      </c>
      <c r="F18157" t="s">
        <v>1804</v>
      </c>
      <c r="G18157" t="s">
        <v>23282</v>
      </c>
      <c r="H18157" t="s">
        <v>5218</v>
      </c>
    </row>
    <row r="18158" spans="1:8" x14ac:dyDescent="0.45">
      <c r="A18158" t="s">
        <v>23285</v>
      </c>
      <c r="B18158">
        <v>9000061644</v>
      </c>
      <c r="C18158">
        <v>180</v>
      </c>
      <c r="D18158">
        <v>180</v>
      </c>
      <c r="E18158" t="s">
        <v>1808</v>
      </c>
      <c r="F18158" t="s">
        <v>1804</v>
      </c>
      <c r="G18158" t="s">
        <v>23282</v>
      </c>
      <c r="H18158" t="s">
        <v>5218</v>
      </c>
    </row>
    <row r="18159" spans="1:8" x14ac:dyDescent="0.45">
      <c r="A18159" t="s">
        <v>23286</v>
      </c>
      <c r="B18159">
        <v>9000061645</v>
      </c>
      <c r="C18159">
        <v>160</v>
      </c>
      <c r="D18159">
        <v>74</v>
      </c>
      <c r="E18159" t="s">
        <v>1808</v>
      </c>
      <c r="F18159" t="s">
        <v>1804</v>
      </c>
      <c r="G18159" t="s">
        <v>23287</v>
      </c>
      <c r="H18159" t="s">
        <v>5218</v>
      </c>
    </row>
    <row r="18160" spans="1:8" x14ac:dyDescent="0.45">
      <c r="A18160" t="s">
        <v>23288</v>
      </c>
      <c r="B18160">
        <v>9000061645</v>
      </c>
      <c r="C18160">
        <v>160</v>
      </c>
      <c r="D18160">
        <v>136</v>
      </c>
      <c r="E18160" t="s">
        <v>1808</v>
      </c>
      <c r="F18160" t="s">
        <v>1804</v>
      </c>
      <c r="G18160" t="s">
        <v>23287</v>
      </c>
      <c r="H18160" t="s">
        <v>5218</v>
      </c>
    </row>
    <row r="18161" spans="1:8" x14ac:dyDescent="0.45">
      <c r="A18161" t="s">
        <v>23289</v>
      </c>
      <c r="B18161">
        <v>9000061656</v>
      </c>
      <c r="C18161">
        <v>5000</v>
      </c>
      <c r="D18161">
        <v>1548</v>
      </c>
      <c r="E18161" t="s">
        <v>1808</v>
      </c>
      <c r="F18161" t="s">
        <v>1804</v>
      </c>
      <c r="G18161" t="s">
        <v>23290</v>
      </c>
      <c r="H18161" t="s">
        <v>1810</v>
      </c>
    </row>
    <row r="18162" spans="1:8" x14ac:dyDescent="0.45">
      <c r="A18162" t="s">
        <v>23291</v>
      </c>
      <c r="B18162">
        <v>9000061656</v>
      </c>
      <c r="C18162">
        <v>5000</v>
      </c>
      <c r="D18162">
        <v>5000</v>
      </c>
      <c r="E18162" t="s">
        <v>1808</v>
      </c>
      <c r="F18162" t="s">
        <v>1804</v>
      </c>
      <c r="G18162" t="s">
        <v>23290</v>
      </c>
      <c r="H18162" t="s">
        <v>1810</v>
      </c>
    </row>
    <row r="18163" spans="1:8" x14ac:dyDescent="0.45">
      <c r="A18163" t="s">
        <v>23292</v>
      </c>
      <c r="B18163">
        <v>9000061656</v>
      </c>
      <c r="C18163">
        <v>5000</v>
      </c>
      <c r="D18163">
        <v>5000</v>
      </c>
      <c r="E18163" t="s">
        <v>1808</v>
      </c>
      <c r="F18163" t="s">
        <v>1804</v>
      </c>
      <c r="G18163" t="s">
        <v>23290</v>
      </c>
      <c r="H18163" t="s">
        <v>1810</v>
      </c>
    </row>
    <row r="18164" spans="1:8" x14ac:dyDescent="0.45">
      <c r="A18164" t="s">
        <v>23293</v>
      </c>
      <c r="B18164">
        <v>9000061656</v>
      </c>
      <c r="C18164">
        <v>5000</v>
      </c>
      <c r="D18164">
        <v>5000</v>
      </c>
      <c r="E18164" t="s">
        <v>1808</v>
      </c>
      <c r="F18164" t="s">
        <v>1804</v>
      </c>
      <c r="G18164" t="s">
        <v>23290</v>
      </c>
      <c r="H18164" t="s">
        <v>1810</v>
      </c>
    </row>
    <row r="18165" spans="1:8" x14ac:dyDescent="0.45">
      <c r="A18165" t="s">
        <v>23294</v>
      </c>
      <c r="B18165">
        <v>9000061661</v>
      </c>
      <c r="C18165">
        <v>4000</v>
      </c>
      <c r="D18165">
        <v>2507</v>
      </c>
      <c r="E18165" t="s">
        <v>1808</v>
      </c>
      <c r="F18165" t="s">
        <v>1804</v>
      </c>
      <c r="G18165" t="s">
        <v>23295</v>
      </c>
      <c r="H18165" t="s">
        <v>1810</v>
      </c>
    </row>
    <row r="18166" spans="1:8" x14ac:dyDescent="0.45">
      <c r="A18166" t="s">
        <v>23296</v>
      </c>
      <c r="B18166">
        <v>9000061664</v>
      </c>
      <c r="C18166">
        <v>1000</v>
      </c>
      <c r="D18166">
        <v>152</v>
      </c>
      <c r="E18166" t="s">
        <v>1837</v>
      </c>
      <c r="F18166" t="s">
        <v>2183</v>
      </c>
      <c r="G18166" t="s">
        <v>23297</v>
      </c>
      <c r="H18166" t="s">
        <v>2388</v>
      </c>
    </row>
    <row r="18167" spans="1:8" x14ac:dyDescent="0.45">
      <c r="A18167" t="s">
        <v>23298</v>
      </c>
      <c r="B18167">
        <v>9000061664</v>
      </c>
      <c r="C18167">
        <v>1000</v>
      </c>
      <c r="D18167">
        <v>438</v>
      </c>
      <c r="E18167" t="s">
        <v>1808</v>
      </c>
      <c r="F18167" t="s">
        <v>1804</v>
      </c>
      <c r="G18167" t="s">
        <v>23297</v>
      </c>
      <c r="H18167" t="s">
        <v>2388</v>
      </c>
    </row>
    <row r="18168" spans="1:8" x14ac:dyDescent="0.45">
      <c r="A18168" t="s">
        <v>456</v>
      </c>
      <c r="B18168">
        <v>9000061664</v>
      </c>
      <c r="C18168">
        <v>1000</v>
      </c>
      <c r="D18168">
        <v>913</v>
      </c>
      <c r="E18168" t="s">
        <v>1837</v>
      </c>
      <c r="F18168" t="s">
        <v>1972</v>
      </c>
      <c r="G18168" t="s">
        <v>23297</v>
      </c>
      <c r="H18168" t="s">
        <v>2388</v>
      </c>
    </row>
    <row r="18169" spans="1:8" x14ac:dyDescent="0.45">
      <c r="A18169" t="s">
        <v>23299</v>
      </c>
      <c r="B18169">
        <v>9000061664</v>
      </c>
      <c r="C18169">
        <v>1000</v>
      </c>
      <c r="D18169">
        <v>1000</v>
      </c>
      <c r="E18169" t="s">
        <v>1808</v>
      </c>
      <c r="F18169" t="s">
        <v>1804</v>
      </c>
      <c r="G18169" t="s">
        <v>23297</v>
      </c>
      <c r="H18169" t="s">
        <v>2388</v>
      </c>
    </row>
    <row r="18170" spans="1:8" x14ac:dyDescent="0.45">
      <c r="A18170" t="s">
        <v>23300</v>
      </c>
      <c r="B18170">
        <v>9000061664</v>
      </c>
      <c r="C18170">
        <v>1000</v>
      </c>
      <c r="D18170">
        <v>1000</v>
      </c>
      <c r="E18170" t="s">
        <v>1808</v>
      </c>
      <c r="F18170" t="s">
        <v>1804</v>
      </c>
      <c r="G18170" t="s">
        <v>23297</v>
      </c>
      <c r="H18170" t="s">
        <v>2388</v>
      </c>
    </row>
    <row r="18171" spans="1:8" x14ac:dyDescent="0.45">
      <c r="A18171" t="s">
        <v>23301</v>
      </c>
      <c r="B18171">
        <v>9000061664</v>
      </c>
      <c r="C18171">
        <v>1000</v>
      </c>
      <c r="D18171">
        <v>1000</v>
      </c>
      <c r="E18171" t="s">
        <v>1808</v>
      </c>
      <c r="F18171" t="s">
        <v>1804</v>
      </c>
      <c r="G18171" t="s">
        <v>23297</v>
      </c>
      <c r="H18171" t="s">
        <v>2388</v>
      </c>
    </row>
    <row r="18172" spans="1:8" x14ac:dyDescent="0.45">
      <c r="A18172" t="s">
        <v>23302</v>
      </c>
      <c r="B18172">
        <v>9000061664</v>
      </c>
      <c r="C18172">
        <v>1000</v>
      </c>
      <c r="D18172">
        <v>1000</v>
      </c>
      <c r="E18172" t="s">
        <v>1808</v>
      </c>
      <c r="F18172" t="s">
        <v>1804</v>
      </c>
      <c r="G18172" t="s">
        <v>23297</v>
      </c>
      <c r="H18172" t="s">
        <v>2388</v>
      </c>
    </row>
    <row r="18173" spans="1:8" x14ac:dyDescent="0.45">
      <c r="A18173" t="s">
        <v>23303</v>
      </c>
      <c r="B18173">
        <v>9000061664</v>
      </c>
      <c r="C18173">
        <v>1000</v>
      </c>
      <c r="D18173">
        <v>1000</v>
      </c>
      <c r="E18173" t="s">
        <v>1808</v>
      </c>
      <c r="F18173" t="s">
        <v>1804</v>
      </c>
      <c r="G18173" t="s">
        <v>23297</v>
      </c>
      <c r="H18173" t="s">
        <v>2388</v>
      </c>
    </row>
    <row r="18174" spans="1:8" x14ac:dyDescent="0.45">
      <c r="A18174" t="s">
        <v>23304</v>
      </c>
      <c r="B18174">
        <v>9000061664</v>
      </c>
      <c r="C18174">
        <v>1000</v>
      </c>
      <c r="D18174">
        <v>1000</v>
      </c>
      <c r="E18174" t="s">
        <v>1808</v>
      </c>
      <c r="F18174" t="s">
        <v>1804</v>
      </c>
      <c r="G18174" t="s">
        <v>23297</v>
      </c>
      <c r="H18174" t="s">
        <v>2388</v>
      </c>
    </row>
    <row r="18175" spans="1:8" x14ac:dyDescent="0.45">
      <c r="A18175" t="s">
        <v>23305</v>
      </c>
      <c r="B18175">
        <v>9000061664</v>
      </c>
      <c r="C18175">
        <v>1000</v>
      </c>
      <c r="D18175">
        <v>1000</v>
      </c>
      <c r="E18175" t="s">
        <v>1808</v>
      </c>
      <c r="F18175" t="s">
        <v>1804</v>
      </c>
      <c r="G18175" t="s">
        <v>23297</v>
      </c>
      <c r="H18175" t="s">
        <v>2388</v>
      </c>
    </row>
    <row r="18176" spans="1:8" x14ac:dyDescent="0.45">
      <c r="A18176" t="s">
        <v>23306</v>
      </c>
      <c r="B18176">
        <v>9000061664</v>
      </c>
      <c r="C18176">
        <v>1000</v>
      </c>
      <c r="D18176">
        <v>1000</v>
      </c>
      <c r="E18176" t="s">
        <v>1808</v>
      </c>
      <c r="F18176" t="s">
        <v>1804</v>
      </c>
      <c r="G18176" t="s">
        <v>23297</v>
      </c>
      <c r="H18176" t="s">
        <v>2388</v>
      </c>
    </row>
    <row r="18177" spans="1:8" x14ac:dyDescent="0.45">
      <c r="A18177" t="s">
        <v>23307</v>
      </c>
      <c r="B18177">
        <v>9000061664</v>
      </c>
      <c r="C18177">
        <v>1000</v>
      </c>
      <c r="D18177">
        <v>1000</v>
      </c>
      <c r="E18177" t="s">
        <v>1808</v>
      </c>
      <c r="F18177" t="s">
        <v>1804</v>
      </c>
      <c r="G18177" t="s">
        <v>23297</v>
      </c>
      <c r="H18177" t="s">
        <v>2388</v>
      </c>
    </row>
    <row r="18178" spans="1:8" x14ac:dyDescent="0.45">
      <c r="A18178" t="s">
        <v>23308</v>
      </c>
      <c r="B18178">
        <v>9000061664</v>
      </c>
      <c r="C18178">
        <v>1000</v>
      </c>
      <c r="D18178">
        <v>1000</v>
      </c>
      <c r="E18178" t="s">
        <v>1808</v>
      </c>
      <c r="F18178" t="s">
        <v>1804</v>
      </c>
      <c r="G18178" t="s">
        <v>23297</v>
      </c>
      <c r="H18178" t="s">
        <v>2388</v>
      </c>
    </row>
    <row r="18179" spans="1:8" x14ac:dyDescent="0.45">
      <c r="A18179" t="s">
        <v>23309</v>
      </c>
      <c r="B18179">
        <v>9000061664</v>
      </c>
      <c r="C18179">
        <v>1000</v>
      </c>
      <c r="D18179">
        <v>1000</v>
      </c>
      <c r="E18179" t="s">
        <v>1808</v>
      </c>
      <c r="F18179" t="s">
        <v>1804</v>
      </c>
      <c r="G18179" t="s">
        <v>23297</v>
      </c>
      <c r="H18179" t="s">
        <v>2388</v>
      </c>
    </row>
    <row r="18180" spans="1:8" x14ac:dyDescent="0.45">
      <c r="A18180" t="s">
        <v>23310</v>
      </c>
      <c r="B18180">
        <v>9000061664</v>
      </c>
      <c r="C18180">
        <v>1000</v>
      </c>
      <c r="D18180">
        <v>1000</v>
      </c>
      <c r="E18180" t="s">
        <v>1808</v>
      </c>
      <c r="F18180" t="s">
        <v>1804</v>
      </c>
      <c r="G18180" t="s">
        <v>23297</v>
      </c>
      <c r="H18180" t="s">
        <v>2388</v>
      </c>
    </row>
    <row r="18181" spans="1:8" x14ac:dyDescent="0.45">
      <c r="A18181" t="s">
        <v>23311</v>
      </c>
      <c r="B18181">
        <v>9000061665</v>
      </c>
      <c r="C18181">
        <v>3000</v>
      </c>
      <c r="D18181">
        <v>161</v>
      </c>
      <c r="E18181" t="s">
        <v>1808</v>
      </c>
      <c r="F18181" t="s">
        <v>1804</v>
      </c>
      <c r="G18181" t="s">
        <v>23312</v>
      </c>
      <c r="H18181" t="s">
        <v>1810</v>
      </c>
    </row>
    <row r="18182" spans="1:8" x14ac:dyDescent="0.45">
      <c r="A18182" t="s">
        <v>23313</v>
      </c>
      <c r="B18182">
        <v>9000061665</v>
      </c>
      <c r="C18182">
        <v>3000</v>
      </c>
      <c r="D18182">
        <v>2952</v>
      </c>
      <c r="E18182" t="s">
        <v>1891</v>
      </c>
      <c r="F18182" t="s">
        <v>1892</v>
      </c>
      <c r="G18182" t="s">
        <v>23312</v>
      </c>
      <c r="H18182" t="s">
        <v>1810</v>
      </c>
    </row>
    <row r="18183" spans="1:8" x14ac:dyDescent="0.45">
      <c r="A18183" t="s">
        <v>23314</v>
      </c>
      <c r="B18183">
        <v>9000061665</v>
      </c>
      <c r="C18183">
        <v>3000</v>
      </c>
      <c r="D18183">
        <v>3000</v>
      </c>
      <c r="E18183" t="s">
        <v>1808</v>
      </c>
      <c r="F18183" t="s">
        <v>1804</v>
      </c>
      <c r="G18183" t="s">
        <v>23312</v>
      </c>
      <c r="H18183" t="s">
        <v>1810</v>
      </c>
    </row>
    <row r="18184" spans="1:8" x14ac:dyDescent="0.45">
      <c r="A18184" t="s">
        <v>23315</v>
      </c>
      <c r="B18184">
        <v>9000061677</v>
      </c>
      <c r="C18184">
        <v>2000</v>
      </c>
      <c r="D18184">
        <v>1665</v>
      </c>
      <c r="E18184" t="s">
        <v>1837</v>
      </c>
      <c r="F18184" t="s">
        <v>1838</v>
      </c>
      <c r="G18184" t="s">
        <v>23316</v>
      </c>
      <c r="H18184" t="s">
        <v>1810</v>
      </c>
    </row>
    <row r="18185" spans="1:8" x14ac:dyDescent="0.45">
      <c r="A18185" t="s">
        <v>23317</v>
      </c>
      <c r="B18185">
        <v>9000061690</v>
      </c>
      <c r="C18185">
        <v>3000</v>
      </c>
      <c r="D18185">
        <v>39</v>
      </c>
      <c r="E18185" t="s">
        <v>1837</v>
      </c>
      <c r="F18185" t="s">
        <v>1838</v>
      </c>
      <c r="G18185" t="s">
        <v>23318</v>
      </c>
      <c r="H18185" t="s">
        <v>1810</v>
      </c>
    </row>
    <row r="18186" spans="1:8" x14ac:dyDescent="0.45">
      <c r="A18186" t="s">
        <v>23319</v>
      </c>
      <c r="B18186">
        <v>9000061699</v>
      </c>
      <c r="C18186">
        <v>2000</v>
      </c>
      <c r="D18186">
        <v>1865</v>
      </c>
      <c r="E18186" t="s">
        <v>1808</v>
      </c>
      <c r="F18186" t="s">
        <v>1804</v>
      </c>
      <c r="G18186" t="s">
        <v>23320</v>
      </c>
      <c r="H18186" t="s">
        <v>1910</v>
      </c>
    </row>
    <row r="18187" spans="1:8" x14ac:dyDescent="0.45">
      <c r="A18187" t="s">
        <v>23321</v>
      </c>
      <c r="B18187">
        <v>9000061699</v>
      </c>
      <c r="C18187">
        <v>2000</v>
      </c>
      <c r="D18187">
        <v>2000</v>
      </c>
      <c r="E18187" t="s">
        <v>1808</v>
      </c>
      <c r="F18187" t="s">
        <v>1804</v>
      </c>
      <c r="G18187" t="s">
        <v>23320</v>
      </c>
      <c r="H18187" t="s">
        <v>1910</v>
      </c>
    </row>
    <row r="18188" spans="1:8" x14ac:dyDescent="0.45">
      <c r="A18188" t="s">
        <v>23322</v>
      </c>
      <c r="B18188">
        <v>9000061699</v>
      </c>
      <c r="C18188">
        <v>2000</v>
      </c>
      <c r="D18188">
        <v>2000</v>
      </c>
      <c r="E18188" t="s">
        <v>1808</v>
      </c>
      <c r="F18188" t="s">
        <v>1804</v>
      </c>
      <c r="G18188" t="s">
        <v>23320</v>
      </c>
      <c r="H18188" t="s">
        <v>1910</v>
      </c>
    </row>
    <row r="18189" spans="1:8" x14ac:dyDescent="0.45">
      <c r="A18189" t="s">
        <v>23323</v>
      </c>
      <c r="B18189">
        <v>9000061699</v>
      </c>
      <c r="C18189">
        <v>2000</v>
      </c>
      <c r="D18189">
        <v>2000</v>
      </c>
      <c r="E18189" t="s">
        <v>1808</v>
      </c>
      <c r="F18189" t="s">
        <v>1804</v>
      </c>
      <c r="G18189" t="s">
        <v>23320</v>
      </c>
      <c r="H18189" t="s">
        <v>1910</v>
      </c>
    </row>
    <row r="18190" spans="1:8" x14ac:dyDescent="0.45">
      <c r="A18190" t="s">
        <v>23324</v>
      </c>
      <c r="B18190">
        <v>9000061717</v>
      </c>
      <c r="C18190">
        <v>3000</v>
      </c>
      <c r="D18190">
        <v>1771</v>
      </c>
      <c r="E18190" t="s">
        <v>1808</v>
      </c>
      <c r="F18190" t="s">
        <v>1804</v>
      </c>
      <c r="G18190" t="s">
        <v>23325</v>
      </c>
      <c r="H18190" t="s">
        <v>3366</v>
      </c>
    </row>
    <row r="18191" spans="1:8" x14ac:dyDescent="0.45">
      <c r="A18191" t="s">
        <v>23326</v>
      </c>
      <c r="B18191">
        <v>9000061801</v>
      </c>
      <c r="C18191">
        <v>3000</v>
      </c>
      <c r="D18191">
        <v>2226</v>
      </c>
      <c r="E18191" t="s">
        <v>1808</v>
      </c>
      <c r="F18191" t="s">
        <v>1804</v>
      </c>
      <c r="G18191" t="s">
        <v>23327</v>
      </c>
      <c r="H18191" t="s">
        <v>1881</v>
      </c>
    </row>
    <row r="18192" spans="1:8" x14ac:dyDescent="0.45">
      <c r="A18192" t="s">
        <v>809</v>
      </c>
      <c r="B18192">
        <v>9000061801</v>
      </c>
      <c r="C18192">
        <v>3000</v>
      </c>
      <c r="D18192">
        <v>2620</v>
      </c>
      <c r="E18192" t="s">
        <v>1837</v>
      </c>
      <c r="F18192" t="s">
        <v>1972</v>
      </c>
      <c r="G18192" t="s">
        <v>23327</v>
      </c>
      <c r="H18192" t="s">
        <v>1881</v>
      </c>
    </row>
    <row r="18193" spans="1:8" x14ac:dyDescent="0.45">
      <c r="A18193" t="s">
        <v>23328</v>
      </c>
      <c r="B18193">
        <v>9000061801</v>
      </c>
      <c r="C18193">
        <v>3000</v>
      </c>
      <c r="D18193">
        <v>3000</v>
      </c>
      <c r="E18193" t="s">
        <v>1808</v>
      </c>
      <c r="F18193" t="s">
        <v>1804</v>
      </c>
      <c r="G18193" t="s">
        <v>23327</v>
      </c>
      <c r="H18193" t="s">
        <v>1881</v>
      </c>
    </row>
    <row r="18194" spans="1:8" x14ac:dyDescent="0.45">
      <c r="A18194" t="s">
        <v>23329</v>
      </c>
      <c r="B18194">
        <v>9000061801</v>
      </c>
      <c r="C18194">
        <v>3000</v>
      </c>
      <c r="D18194">
        <v>3000</v>
      </c>
      <c r="E18194" t="s">
        <v>1808</v>
      </c>
      <c r="F18194" t="s">
        <v>1804</v>
      </c>
      <c r="G18194" t="s">
        <v>23327</v>
      </c>
      <c r="H18194" t="s">
        <v>1881</v>
      </c>
    </row>
    <row r="18195" spans="1:8" x14ac:dyDescent="0.45">
      <c r="A18195" t="s">
        <v>23330</v>
      </c>
      <c r="B18195">
        <v>9000061811</v>
      </c>
      <c r="C18195">
        <v>1000</v>
      </c>
      <c r="D18195">
        <v>245</v>
      </c>
      <c r="E18195" t="s">
        <v>1891</v>
      </c>
      <c r="F18195" t="s">
        <v>1892</v>
      </c>
      <c r="G18195" t="s">
        <v>23331</v>
      </c>
      <c r="H18195" t="s">
        <v>1810</v>
      </c>
    </row>
    <row r="18196" spans="1:8" x14ac:dyDescent="0.45">
      <c r="A18196" t="s">
        <v>23332</v>
      </c>
      <c r="B18196">
        <v>9000061811</v>
      </c>
      <c r="C18196">
        <v>1000</v>
      </c>
      <c r="D18196">
        <v>1000</v>
      </c>
      <c r="E18196" t="s">
        <v>1808</v>
      </c>
      <c r="F18196" t="s">
        <v>1804</v>
      </c>
      <c r="G18196" t="s">
        <v>23331</v>
      </c>
      <c r="H18196" t="s">
        <v>1810</v>
      </c>
    </row>
    <row r="18197" spans="1:8" x14ac:dyDescent="0.45">
      <c r="A18197" t="s">
        <v>23333</v>
      </c>
      <c r="B18197">
        <v>9000061812</v>
      </c>
      <c r="C18197">
        <v>4000</v>
      </c>
      <c r="D18197">
        <v>1842</v>
      </c>
      <c r="E18197" t="s">
        <v>1808</v>
      </c>
      <c r="F18197" t="s">
        <v>1804</v>
      </c>
      <c r="G18197" t="s">
        <v>23334</v>
      </c>
      <c r="H18197" t="s">
        <v>1810</v>
      </c>
    </row>
    <row r="18198" spans="1:8" x14ac:dyDescent="0.45">
      <c r="A18198" t="s">
        <v>23335</v>
      </c>
      <c r="B18198">
        <v>9000061814</v>
      </c>
      <c r="C18198">
        <v>3000</v>
      </c>
      <c r="D18198">
        <v>1750</v>
      </c>
      <c r="E18198" t="s">
        <v>1808</v>
      </c>
      <c r="F18198" t="s">
        <v>1804</v>
      </c>
      <c r="G18198" t="s">
        <v>23336</v>
      </c>
      <c r="H18198" t="s">
        <v>1881</v>
      </c>
    </row>
    <row r="18199" spans="1:8" x14ac:dyDescent="0.45">
      <c r="A18199" t="s">
        <v>23337</v>
      </c>
      <c r="B18199">
        <v>9000061865</v>
      </c>
      <c r="C18199">
        <v>3</v>
      </c>
      <c r="D18199">
        <v>3</v>
      </c>
      <c r="E18199" t="s">
        <v>1808</v>
      </c>
      <c r="F18199" t="s">
        <v>1804</v>
      </c>
      <c r="G18199" t="s">
        <v>23338</v>
      </c>
      <c r="H18199" t="s">
        <v>5218</v>
      </c>
    </row>
    <row r="18200" spans="1:8" x14ac:dyDescent="0.45">
      <c r="A18200" t="s">
        <v>23339</v>
      </c>
      <c r="B18200">
        <v>9000061868</v>
      </c>
      <c r="C18200">
        <v>500</v>
      </c>
      <c r="D18200">
        <v>304</v>
      </c>
      <c r="E18200" t="s">
        <v>1808</v>
      </c>
      <c r="F18200" t="s">
        <v>1804</v>
      </c>
      <c r="G18200" t="s">
        <v>23340</v>
      </c>
      <c r="H18200" t="s">
        <v>2254</v>
      </c>
    </row>
    <row r="18201" spans="1:8" x14ac:dyDescent="0.45">
      <c r="A18201" t="s">
        <v>23341</v>
      </c>
      <c r="B18201">
        <v>9000061870</v>
      </c>
      <c r="C18201">
        <v>3000</v>
      </c>
      <c r="D18201">
        <v>36</v>
      </c>
      <c r="E18201" t="s">
        <v>1837</v>
      </c>
      <c r="F18201" t="s">
        <v>2670</v>
      </c>
      <c r="G18201" t="s">
        <v>23342</v>
      </c>
      <c r="H18201" t="s">
        <v>1881</v>
      </c>
    </row>
    <row r="18202" spans="1:8" x14ac:dyDescent="0.45">
      <c r="A18202" t="s">
        <v>23343</v>
      </c>
      <c r="B18202">
        <v>9000061870</v>
      </c>
      <c r="C18202">
        <v>3000</v>
      </c>
      <c r="D18202">
        <v>1507</v>
      </c>
      <c r="E18202" t="s">
        <v>1891</v>
      </c>
      <c r="F18202" t="s">
        <v>1892</v>
      </c>
      <c r="G18202" t="s">
        <v>23342</v>
      </c>
      <c r="H18202" t="s">
        <v>1881</v>
      </c>
    </row>
    <row r="18203" spans="1:8" x14ac:dyDescent="0.45">
      <c r="A18203" t="s">
        <v>23344</v>
      </c>
      <c r="B18203">
        <v>9000061871</v>
      </c>
      <c r="C18203">
        <v>250</v>
      </c>
      <c r="D18203">
        <v>159</v>
      </c>
      <c r="E18203" t="s">
        <v>1808</v>
      </c>
      <c r="F18203" t="s">
        <v>1804</v>
      </c>
      <c r="G18203" t="s">
        <v>23345</v>
      </c>
      <c r="H18203" t="s">
        <v>1881</v>
      </c>
    </row>
    <row r="18204" spans="1:8" x14ac:dyDescent="0.45">
      <c r="A18204" t="s">
        <v>23346</v>
      </c>
      <c r="B18204">
        <v>9000061871</v>
      </c>
      <c r="C18204">
        <v>250</v>
      </c>
      <c r="D18204">
        <v>250</v>
      </c>
      <c r="E18204" t="s">
        <v>1808</v>
      </c>
      <c r="F18204" t="s">
        <v>1804</v>
      </c>
      <c r="G18204" t="s">
        <v>23345</v>
      </c>
      <c r="H18204" t="s">
        <v>1881</v>
      </c>
    </row>
    <row r="18205" spans="1:8" x14ac:dyDescent="0.45">
      <c r="A18205" t="s">
        <v>23347</v>
      </c>
      <c r="B18205">
        <v>9000061872</v>
      </c>
      <c r="C18205">
        <v>3000</v>
      </c>
      <c r="D18205">
        <v>1874</v>
      </c>
      <c r="E18205" t="s">
        <v>1808</v>
      </c>
      <c r="F18205" t="s">
        <v>1804</v>
      </c>
      <c r="G18205" t="s">
        <v>23348</v>
      </c>
      <c r="H18205" t="s">
        <v>1881</v>
      </c>
    </row>
    <row r="18206" spans="1:8" x14ac:dyDescent="0.45">
      <c r="A18206" t="s">
        <v>23349</v>
      </c>
      <c r="B18206">
        <v>9000061874</v>
      </c>
      <c r="C18206">
        <v>3000</v>
      </c>
      <c r="D18206">
        <v>1469</v>
      </c>
      <c r="E18206" t="s">
        <v>1808</v>
      </c>
      <c r="F18206" t="s">
        <v>1804</v>
      </c>
      <c r="G18206" t="s">
        <v>23350</v>
      </c>
      <c r="H18206" t="s">
        <v>2149</v>
      </c>
    </row>
    <row r="18207" spans="1:8" x14ac:dyDescent="0.45">
      <c r="A18207" t="s">
        <v>23351</v>
      </c>
      <c r="B18207">
        <v>9000061876</v>
      </c>
      <c r="C18207">
        <v>3000</v>
      </c>
      <c r="D18207">
        <v>1158</v>
      </c>
      <c r="E18207" t="s">
        <v>1808</v>
      </c>
      <c r="F18207" t="s">
        <v>1804</v>
      </c>
      <c r="G18207" t="s">
        <v>23352</v>
      </c>
      <c r="H18207" t="s">
        <v>1881</v>
      </c>
    </row>
    <row r="18208" spans="1:8" x14ac:dyDescent="0.45">
      <c r="A18208" t="s">
        <v>23353</v>
      </c>
      <c r="B18208">
        <v>9000061876</v>
      </c>
      <c r="C18208">
        <v>3000</v>
      </c>
      <c r="D18208">
        <v>2760</v>
      </c>
      <c r="E18208" t="s">
        <v>1808</v>
      </c>
      <c r="F18208" t="s">
        <v>1804</v>
      </c>
      <c r="G18208" t="s">
        <v>23352</v>
      </c>
      <c r="H18208" t="s">
        <v>1881</v>
      </c>
    </row>
    <row r="18209" spans="1:8" x14ac:dyDescent="0.45">
      <c r="A18209" t="s">
        <v>23354</v>
      </c>
      <c r="B18209">
        <v>9000061880</v>
      </c>
      <c r="C18209">
        <v>3000</v>
      </c>
      <c r="D18209">
        <v>2920</v>
      </c>
      <c r="E18209" t="s">
        <v>1808</v>
      </c>
      <c r="F18209" t="s">
        <v>1804</v>
      </c>
      <c r="G18209" t="s">
        <v>23355</v>
      </c>
      <c r="H18209" t="s">
        <v>1886</v>
      </c>
    </row>
    <row r="18210" spans="1:8" x14ac:dyDescent="0.45">
      <c r="A18210" t="s">
        <v>23356</v>
      </c>
      <c r="B18210">
        <v>9000061881</v>
      </c>
      <c r="C18210">
        <v>3000</v>
      </c>
      <c r="D18210">
        <v>869</v>
      </c>
      <c r="E18210" t="s">
        <v>1808</v>
      </c>
      <c r="F18210" t="s">
        <v>1804</v>
      </c>
      <c r="G18210" t="s">
        <v>23357</v>
      </c>
      <c r="H18210" t="s">
        <v>1881</v>
      </c>
    </row>
    <row r="18211" spans="1:8" x14ac:dyDescent="0.45">
      <c r="A18211" t="s">
        <v>23358</v>
      </c>
      <c r="B18211">
        <v>9000061881</v>
      </c>
      <c r="C18211">
        <v>3000</v>
      </c>
      <c r="D18211">
        <v>2997</v>
      </c>
      <c r="E18211" t="s">
        <v>1808</v>
      </c>
      <c r="F18211" t="s">
        <v>1804</v>
      </c>
      <c r="G18211" t="s">
        <v>23357</v>
      </c>
      <c r="H18211" t="s">
        <v>1881</v>
      </c>
    </row>
    <row r="18212" spans="1:8" x14ac:dyDescent="0.45">
      <c r="A18212" t="s">
        <v>23359</v>
      </c>
      <c r="B18212">
        <v>9000061881</v>
      </c>
      <c r="C18212">
        <v>3000</v>
      </c>
      <c r="D18212">
        <v>3000</v>
      </c>
      <c r="E18212" t="s">
        <v>1808</v>
      </c>
      <c r="F18212" t="s">
        <v>1804</v>
      </c>
      <c r="G18212" t="s">
        <v>23357</v>
      </c>
      <c r="H18212" t="s">
        <v>1881</v>
      </c>
    </row>
    <row r="18213" spans="1:8" x14ac:dyDescent="0.45">
      <c r="A18213" t="s">
        <v>23360</v>
      </c>
      <c r="B18213">
        <v>9000061881</v>
      </c>
      <c r="C18213">
        <v>3000</v>
      </c>
      <c r="D18213">
        <v>3000</v>
      </c>
      <c r="E18213" t="s">
        <v>1808</v>
      </c>
      <c r="F18213" t="s">
        <v>1804</v>
      </c>
      <c r="G18213" t="s">
        <v>23357</v>
      </c>
      <c r="H18213" t="s">
        <v>1881</v>
      </c>
    </row>
    <row r="18214" spans="1:8" x14ac:dyDescent="0.45">
      <c r="A18214" t="s">
        <v>23361</v>
      </c>
      <c r="B18214">
        <v>9000061881</v>
      </c>
      <c r="C18214">
        <v>3000</v>
      </c>
      <c r="D18214">
        <v>3000</v>
      </c>
      <c r="E18214" t="s">
        <v>1808</v>
      </c>
      <c r="F18214" t="s">
        <v>1804</v>
      </c>
      <c r="G18214" t="s">
        <v>23357</v>
      </c>
      <c r="H18214" t="s">
        <v>1881</v>
      </c>
    </row>
    <row r="18215" spans="1:8" x14ac:dyDescent="0.45">
      <c r="A18215" t="s">
        <v>23362</v>
      </c>
      <c r="B18215">
        <v>9000061882</v>
      </c>
      <c r="C18215">
        <v>420</v>
      </c>
      <c r="D18215">
        <v>336</v>
      </c>
      <c r="E18215" t="s">
        <v>1808</v>
      </c>
      <c r="F18215" t="s">
        <v>1804</v>
      </c>
      <c r="G18215" t="s">
        <v>23363</v>
      </c>
      <c r="H18215" t="s">
        <v>2604</v>
      </c>
    </row>
    <row r="18216" spans="1:8" x14ac:dyDescent="0.45">
      <c r="A18216" t="s">
        <v>23364</v>
      </c>
      <c r="B18216">
        <v>9000061882</v>
      </c>
      <c r="C18216">
        <v>420</v>
      </c>
      <c r="D18216">
        <v>420</v>
      </c>
      <c r="E18216" t="s">
        <v>1808</v>
      </c>
      <c r="F18216" t="s">
        <v>1804</v>
      </c>
      <c r="G18216" t="s">
        <v>23363</v>
      </c>
      <c r="H18216" t="s">
        <v>2604</v>
      </c>
    </row>
    <row r="18217" spans="1:8" x14ac:dyDescent="0.45">
      <c r="A18217" t="s">
        <v>23365</v>
      </c>
      <c r="B18217">
        <v>9000061883</v>
      </c>
      <c r="C18217">
        <v>168</v>
      </c>
      <c r="D18217">
        <v>91</v>
      </c>
      <c r="E18217" t="s">
        <v>1808</v>
      </c>
      <c r="F18217" t="s">
        <v>1804</v>
      </c>
      <c r="G18217" t="s">
        <v>23366</v>
      </c>
      <c r="H18217" t="s">
        <v>2604</v>
      </c>
    </row>
    <row r="18218" spans="1:8" x14ac:dyDescent="0.45">
      <c r="A18218" t="s">
        <v>23367</v>
      </c>
      <c r="B18218">
        <v>9000061883</v>
      </c>
      <c r="C18218">
        <v>84</v>
      </c>
      <c r="D18218">
        <v>84</v>
      </c>
      <c r="E18218" t="s">
        <v>1808</v>
      </c>
      <c r="F18218" t="s">
        <v>1804</v>
      </c>
      <c r="G18218" t="s">
        <v>23366</v>
      </c>
      <c r="H18218" t="s">
        <v>2604</v>
      </c>
    </row>
    <row r="18219" spans="1:8" x14ac:dyDescent="0.45">
      <c r="A18219" t="s">
        <v>23368</v>
      </c>
      <c r="B18219">
        <v>9000061883</v>
      </c>
      <c r="C18219">
        <v>84</v>
      </c>
      <c r="D18219">
        <v>84</v>
      </c>
      <c r="E18219" t="s">
        <v>1808</v>
      </c>
      <c r="F18219" t="s">
        <v>1804</v>
      </c>
      <c r="G18219" t="s">
        <v>23366</v>
      </c>
      <c r="H18219" t="s">
        <v>2604</v>
      </c>
    </row>
    <row r="18220" spans="1:8" x14ac:dyDescent="0.45">
      <c r="A18220" t="s">
        <v>23369</v>
      </c>
      <c r="B18220">
        <v>9000061883</v>
      </c>
      <c r="C18220">
        <v>84</v>
      </c>
      <c r="D18220">
        <v>84</v>
      </c>
      <c r="E18220" t="s">
        <v>1808</v>
      </c>
      <c r="F18220" t="s">
        <v>1804</v>
      </c>
      <c r="G18220" t="s">
        <v>23366</v>
      </c>
      <c r="H18220" t="s">
        <v>2604</v>
      </c>
    </row>
    <row r="18221" spans="1:8" x14ac:dyDescent="0.45">
      <c r="A18221" t="s">
        <v>23370</v>
      </c>
      <c r="B18221">
        <v>9000061887</v>
      </c>
      <c r="C18221">
        <v>2000</v>
      </c>
      <c r="D18221">
        <v>1751</v>
      </c>
      <c r="E18221" t="s">
        <v>1808</v>
      </c>
      <c r="F18221" t="s">
        <v>1804</v>
      </c>
      <c r="G18221" t="s">
        <v>23371</v>
      </c>
      <c r="H18221" t="s">
        <v>1910</v>
      </c>
    </row>
    <row r="18222" spans="1:8" x14ac:dyDescent="0.45">
      <c r="A18222" t="s">
        <v>23372</v>
      </c>
      <c r="B18222">
        <v>9000061888</v>
      </c>
      <c r="C18222">
        <v>3000</v>
      </c>
      <c r="D18222">
        <v>1851</v>
      </c>
      <c r="E18222" t="s">
        <v>1808</v>
      </c>
      <c r="F18222" t="s">
        <v>1804</v>
      </c>
      <c r="G18222" t="s">
        <v>23373</v>
      </c>
      <c r="H18222" t="s">
        <v>1881</v>
      </c>
    </row>
    <row r="18223" spans="1:8" x14ac:dyDescent="0.45">
      <c r="A18223" t="s">
        <v>23374</v>
      </c>
      <c r="B18223">
        <v>9000061888</v>
      </c>
      <c r="C18223">
        <v>3000</v>
      </c>
      <c r="D18223">
        <v>3000</v>
      </c>
      <c r="E18223" t="s">
        <v>1808</v>
      </c>
      <c r="F18223" t="s">
        <v>1804</v>
      </c>
      <c r="G18223" t="s">
        <v>23373</v>
      </c>
      <c r="H18223" t="s">
        <v>1881</v>
      </c>
    </row>
    <row r="18224" spans="1:8" x14ac:dyDescent="0.45">
      <c r="A18224" t="s">
        <v>23375</v>
      </c>
      <c r="B18224">
        <v>9000061888</v>
      </c>
      <c r="C18224">
        <v>3000</v>
      </c>
      <c r="D18224">
        <v>3000</v>
      </c>
      <c r="E18224" t="s">
        <v>1808</v>
      </c>
      <c r="F18224" t="s">
        <v>1804</v>
      </c>
      <c r="G18224" t="s">
        <v>23373</v>
      </c>
      <c r="H18224" t="s">
        <v>1881</v>
      </c>
    </row>
    <row r="18225" spans="1:8" x14ac:dyDescent="0.45">
      <c r="A18225" t="s">
        <v>23376</v>
      </c>
      <c r="B18225">
        <v>9000061890</v>
      </c>
      <c r="C18225">
        <v>10000</v>
      </c>
      <c r="D18225">
        <v>1882</v>
      </c>
      <c r="E18225" t="s">
        <v>1808</v>
      </c>
      <c r="F18225" t="s">
        <v>1804</v>
      </c>
      <c r="G18225" t="s">
        <v>23377</v>
      </c>
      <c r="H18225" t="s">
        <v>2108</v>
      </c>
    </row>
    <row r="18226" spans="1:8" x14ac:dyDescent="0.45">
      <c r="A18226" t="s">
        <v>23378</v>
      </c>
      <c r="B18226">
        <v>9000061893</v>
      </c>
      <c r="C18226">
        <v>2000</v>
      </c>
      <c r="D18226">
        <v>328</v>
      </c>
      <c r="E18226" t="s">
        <v>1891</v>
      </c>
      <c r="F18226" t="s">
        <v>1892</v>
      </c>
      <c r="G18226" t="s">
        <v>23379</v>
      </c>
      <c r="H18226" t="s">
        <v>1810</v>
      </c>
    </row>
    <row r="18227" spans="1:8" x14ac:dyDescent="0.45">
      <c r="A18227" t="s">
        <v>23380</v>
      </c>
      <c r="B18227">
        <v>9000061893</v>
      </c>
      <c r="C18227">
        <v>2000</v>
      </c>
      <c r="D18227">
        <v>2000</v>
      </c>
      <c r="E18227" t="s">
        <v>1808</v>
      </c>
      <c r="F18227" t="s">
        <v>1804</v>
      </c>
      <c r="G18227" t="s">
        <v>23379</v>
      </c>
      <c r="H18227" t="s">
        <v>1810</v>
      </c>
    </row>
    <row r="18228" spans="1:8" x14ac:dyDescent="0.45">
      <c r="A18228" t="s">
        <v>23381</v>
      </c>
      <c r="B18228">
        <v>9000061894</v>
      </c>
      <c r="C18228">
        <v>3000</v>
      </c>
      <c r="D18228">
        <v>189</v>
      </c>
      <c r="E18228" t="s">
        <v>1808</v>
      </c>
      <c r="F18228" t="s">
        <v>1804</v>
      </c>
      <c r="G18228" t="s">
        <v>23382</v>
      </c>
      <c r="H18228" t="s">
        <v>1881</v>
      </c>
    </row>
    <row r="18229" spans="1:8" x14ac:dyDescent="0.45">
      <c r="A18229" t="s">
        <v>23383</v>
      </c>
      <c r="B18229">
        <v>9000061894</v>
      </c>
      <c r="C18229">
        <v>3000</v>
      </c>
      <c r="D18229">
        <v>2999</v>
      </c>
      <c r="E18229" t="s">
        <v>1808</v>
      </c>
      <c r="F18229" t="s">
        <v>1804</v>
      </c>
      <c r="G18229" t="s">
        <v>23382</v>
      </c>
      <c r="H18229" t="s">
        <v>1881</v>
      </c>
    </row>
    <row r="18230" spans="1:8" x14ac:dyDescent="0.45">
      <c r="A18230" t="s">
        <v>23384</v>
      </c>
      <c r="B18230">
        <v>9000061894</v>
      </c>
      <c r="C18230">
        <v>3000</v>
      </c>
      <c r="D18230">
        <v>3000</v>
      </c>
      <c r="E18230" t="s">
        <v>1808</v>
      </c>
      <c r="F18230" t="s">
        <v>1804</v>
      </c>
      <c r="G18230" t="s">
        <v>23382</v>
      </c>
      <c r="H18230" t="s">
        <v>1881</v>
      </c>
    </row>
    <row r="18231" spans="1:8" x14ac:dyDescent="0.45">
      <c r="A18231" t="s">
        <v>23385</v>
      </c>
      <c r="B18231">
        <v>9000061894</v>
      </c>
      <c r="C18231">
        <v>3000</v>
      </c>
      <c r="D18231">
        <v>3000</v>
      </c>
      <c r="E18231" t="s">
        <v>1808</v>
      </c>
      <c r="F18231" t="s">
        <v>1804</v>
      </c>
      <c r="G18231" t="s">
        <v>23382</v>
      </c>
      <c r="H18231" t="s">
        <v>1881</v>
      </c>
    </row>
    <row r="18232" spans="1:8" x14ac:dyDescent="0.45">
      <c r="A18232" t="s">
        <v>23386</v>
      </c>
      <c r="B18232">
        <v>9000061894</v>
      </c>
      <c r="C18232">
        <v>3000</v>
      </c>
      <c r="D18232">
        <v>3000</v>
      </c>
      <c r="E18232" t="s">
        <v>1808</v>
      </c>
      <c r="F18232" t="s">
        <v>1804</v>
      </c>
      <c r="G18232" t="s">
        <v>23382</v>
      </c>
      <c r="H18232" t="s">
        <v>1881</v>
      </c>
    </row>
    <row r="18233" spans="1:8" x14ac:dyDescent="0.45">
      <c r="A18233" t="s">
        <v>23387</v>
      </c>
      <c r="B18233">
        <v>9000061894</v>
      </c>
      <c r="C18233">
        <v>3000</v>
      </c>
      <c r="D18233">
        <v>3000</v>
      </c>
      <c r="E18233" t="s">
        <v>1808</v>
      </c>
      <c r="F18233" t="s">
        <v>1804</v>
      </c>
      <c r="G18233" t="s">
        <v>23382</v>
      </c>
      <c r="H18233" t="s">
        <v>1881</v>
      </c>
    </row>
    <row r="18234" spans="1:8" x14ac:dyDescent="0.45">
      <c r="A18234" t="s">
        <v>23388</v>
      </c>
      <c r="B18234">
        <v>9000061894</v>
      </c>
      <c r="C18234">
        <v>3000</v>
      </c>
      <c r="D18234">
        <v>3000</v>
      </c>
      <c r="E18234" t="s">
        <v>1808</v>
      </c>
      <c r="F18234" t="s">
        <v>1804</v>
      </c>
      <c r="G18234" t="s">
        <v>23382</v>
      </c>
      <c r="H18234" t="s">
        <v>1881</v>
      </c>
    </row>
    <row r="18235" spans="1:8" x14ac:dyDescent="0.45">
      <c r="A18235" t="s">
        <v>23389</v>
      </c>
      <c r="B18235">
        <v>9000061894</v>
      </c>
      <c r="C18235">
        <v>3000</v>
      </c>
      <c r="D18235">
        <v>3000</v>
      </c>
      <c r="E18235" t="s">
        <v>1808</v>
      </c>
      <c r="F18235" t="s">
        <v>1804</v>
      </c>
      <c r="G18235" t="s">
        <v>23382</v>
      </c>
      <c r="H18235" t="s">
        <v>1881</v>
      </c>
    </row>
    <row r="18236" spans="1:8" x14ac:dyDescent="0.45">
      <c r="A18236" t="s">
        <v>23390</v>
      </c>
      <c r="B18236">
        <v>9000061894</v>
      </c>
      <c r="C18236">
        <v>3000</v>
      </c>
      <c r="D18236">
        <v>3000</v>
      </c>
      <c r="E18236" t="s">
        <v>1808</v>
      </c>
      <c r="F18236" t="s">
        <v>1804</v>
      </c>
      <c r="G18236" t="s">
        <v>23382</v>
      </c>
      <c r="H18236" t="s">
        <v>1881</v>
      </c>
    </row>
    <row r="18237" spans="1:8" x14ac:dyDescent="0.45">
      <c r="A18237" t="s">
        <v>23391</v>
      </c>
      <c r="B18237">
        <v>9000061894</v>
      </c>
      <c r="C18237">
        <v>3000</v>
      </c>
      <c r="D18237">
        <v>3000</v>
      </c>
      <c r="E18237" t="s">
        <v>1808</v>
      </c>
      <c r="F18237" t="s">
        <v>1804</v>
      </c>
      <c r="G18237" t="s">
        <v>23382</v>
      </c>
      <c r="H18237" t="s">
        <v>1881</v>
      </c>
    </row>
    <row r="18238" spans="1:8" x14ac:dyDescent="0.45">
      <c r="A18238" t="s">
        <v>23392</v>
      </c>
      <c r="B18238">
        <v>9000061894</v>
      </c>
      <c r="C18238">
        <v>3000</v>
      </c>
      <c r="D18238">
        <v>3000</v>
      </c>
      <c r="E18238" t="s">
        <v>1808</v>
      </c>
      <c r="F18238" t="s">
        <v>1804</v>
      </c>
      <c r="G18238" t="s">
        <v>23382</v>
      </c>
      <c r="H18238" t="s">
        <v>1881</v>
      </c>
    </row>
    <row r="18239" spans="1:8" x14ac:dyDescent="0.45">
      <c r="A18239" t="s">
        <v>23393</v>
      </c>
      <c r="B18239">
        <v>9000061894</v>
      </c>
      <c r="C18239">
        <v>3000</v>
      </c>
      <c r="D18239">
        <v>3000</v>
      </c>
      <c r="E18239" t="s">
        <v>1808</v>
      </c>
      <c r="F18239" t="s">
        <v>1804</v>
      </c>
      <c r="G18239" t="s">
        <v>23382</v>
      </c>
      <c r="H18239" t="s">
        <v>1881</v>
      </c>
    </row>
    <row r="18240" spans="1:8" x14ac:dyDescent="0.45">
      <c r="A18240" t="s">
        <v>23394</v>
      </c>
      <c r="B18240">
        <v>9000061908</v>
      </c>
      <c r="C18240">
        <v>2000</v>
      </c>
      <c r="D18240">
        <v>1591</v>
      </c>
      <c r="E18240" t="s">
        <v>1808</v>
      </c>
      <c r="F18240" t="s">
        <v>1804</v>
      </c>
      <c r="G18240" t="s">
        <v>23395</v>
      </c>
      <c r="H18240" t="s">
        <v>1910</v>
      </c>
    </row>
    <row r="18241" spans="1:8" x14ac:dyDescent="0.45">
      <c r="A18241" t="s">
        <v>23396</v>
      </c>
      <c r="B18241">
        <v>9000061940</v>
      </c>
      <c r="C18241">
        <v>2500</v>
      </c>
      <c r="D18241">
        <v>55</v>
      </c>
      <c r="E18241" t="s">
        <v>1808</v>
      </c>
      <c r="F18241" t="s">
        <v>1804</v>
      </c>
      <c r="G18241" t="s">
        <v>23397</v>
      </c>
      <c r="H18241" t="s">
        <v>1810</v>
      </c>
    </row>
    <row r="18242" spans="1:8" x14ac:dyDescent="0.45">
      <c r="A18242" t="s">
        <v>23398</v>
      </c>
      <c r="B18242">
        <v>9000061940</v>
      </c>
      <c r="C18242">
        <v>2500</v>
      </c>
      <c r="D18242">
        <v>1264</v>
      </c>
      <c r="E18242" t="s">
        <v>1808</v>
      </c>
      <c r="F18242" t="s">
        <v>1804</v>
      </c>
      <c r="G18242" t="s">
        <v>23397</v>
      </c>
      <c r="H18242" t="s">
        <v>1810</v>
      </c>
    </row>
    <row r="18243" spans="1:8" x14ac:dyDescent="0.45">
      <c r="A18243" t="s">
        <v>23399</v>
      </c>
      <c r="B18243">
        <v>9000061940</v>
      </c>
      <c r="C18243">
        <v>2500</v>
      </c>
      <c r="D18243">
        <v>1328</v>
      </c>
      <c r="E18243" t="s">
        <v>1837</v>
      </c>
      <c r="F18243" t="s">
        <v>1884</v>
      </c>
      <c r="G18243" t="s">
        <v>23397</v>
      </c>
      <c r="H18243" t="s">
        <v>1810</v>
      </c>
    </row>
    <row r="18244" spans="1:8" x14ac:dyDescent="0.45">
      <c r="A18244" t="s">
        <v>23400</v>
      </c>
      <c r="B18244">
        <v>9000061940</v>
      </c>
      <c r="C18244">
        <v>2500</v>
      </c>
      <c r="D18244">
        <v>316</v>
      </c>
      <c r="E18244" t="s">
        <v>1837</v>
      </c>
      <c r="F18244" t="s">
        <v>1838</v>
      </c>
      <c r="G18244" t="s">
        <v>23397</v>
      </c>
      <c r="H18244" t="s">
        <v>1810</v>
      </c>
    </row>
    <row r="18245" spans="1:8" x14ac:dyDescent="0.45">
      <c r="A18245" t="s">
        <v>23401</v>
      </c>
      <c r="B18245">
        <v>9000061940</v>
      </c>
      <c r="C18245">
        <v>2500</v>
      </c>
      <c r="D18245">
        <v>2500</v>
      </c>
      <c r="E18245" t="s">
        <v>1891</v>
      </c>
      <c r="F18245" t="s">
        <v>1892</v>
      </c>
      <c r="G18245" t="s">
        <v>23397</v>
      </c>
      <c r="H18245" t="s">
        <v>1810</v>
      </c>
    </row>
    <row r="18246" spans="1:8" x14ac:dyDescent="0.45">
      <c r="A18246" t="s">
        <v>23402</v>
      </c>
      <c r="B18246">
        <v>9000061940</v>
      </c>
      <c r="C18246">
        <v>2500</v>
      </c>
      <c r="D18246">
        <v>2500</v>
      </c>
      <c r="E18246" t="s">
        <v>1808</v>
      </c>
      <c r="F18246" t="s">
        <v>1804</v>
      </c>
      <c r="G18246" t="s">
        <v>23397</v>
      </c>
      <c r="H18246" t="s">
        <v>1810</v>
      </c>
    </row>
    <row r="18247" spans="1:8" x14ac:dyDescent="0.45">
      <c r="A18247" t="s">
        <v>23403</v>
      </c>
      <c r="B18247">
        <v>9000061940</v>
      </c>
      <c r="C18247">
        <v>2500</v>
      </c>
      <c r="D18247">
        <v>2500</v>
      </c>
      <c r="E18247" t="s">
        <v>1808</v>
      </c>
      <c r="F18247" t="s">
        <v>1804</v>
      </c>
      <c r="G18247" t="s">
        <v>23397</v>
      </c>
      <c r="H18247" t="s">
        <v>1810</v>
      </c>
    </row>
    <row r="18248" spans="1:8" x14ac:dyDescent="0.45">
      <c r="A18248" t="s">
        <v>23404</v>
      </c>
      <c r="B18248">
        <v>9000061940</v>
      </c>
      <c r="C18248">
        <v>2500</v>
      </c>
      <c r="D18248">
        <v>2500</v>
      </c>
      <c r="E18248" t="s">
        <v>1808</v>
      </c>
      <c r="F18248" t="s">
        <v>1804</v>
      </c>
      <c r="G18248" t="s">
        <v>23397</v>
      </c>
      <c r="H18248" t="s">
        <v>1810</v>
      </c>
    </row>
    <row r="18249" spans="1:8" x14ac:dyDescent="0.45">
      <c r="A18249" t="s">
        <v>23405</v>
      </c>
      <c r="B18249">
        <v>9000061940</v>
      </c>
      <c r="C18249">
        <v>2500</v>
      </c>
      <c r="D18249">
        <v>2500</v>
      </c>
      <c r="E18249" t="s">
        <v>1808</v>
      </c>
      <c r="F18249" t="s">
        <v>1804</v>
      </c>
      <c r="G18249" t="s">
        <v>23397</v>
      </c>
      <c r="H18249" t="s">
        <v>1810</v>
      </c>
    </row>
    <row r="18250" spans="1:8" x14ac:dyDescent="0.45">
      <c r="A18250" t="s">
        <v>23406</v>
      </c>
      <c r="B18250">
        <v>9000061964</v>
      </c>
      <c r="C18250">
        <v>10000</v>
      </c>
      <c r="D18250">
        <v>8220</v>
      </c>
      <c r="E18250" t="s">
        <v>1891</v>
      </c>
      <c r="F18250" t="s">
        <v>1892</v>
      </c>
      <c r="G18250" t="s">
        <v>23407</v>
      </c>
      <c r="H18250" t="s">
        <v>1810</v>
      </c>
    </row>
    <row r="18251" spans="1:8" x14ac:dyDescent="0.45">
      <c r="A18251" t="s">
        <v>23408</v>
      </c>
      <c r="B18251">
        <v>9000061966</v>
      </c>
      <c r="C18251">
        <v>10000</v>
      </c>
      <c r="D18251">
        <v>3051</v>
      </c>
      <c r="E18251" t="s">
        <v>1891</v>
      </c>
      <c r="F18251" t="s">
        <v>1892</v>
      </c>
      <c r="G18251" t="s">
        <v>23409</v>
      </c>
      <c r="H18251" t="s">
        <v>1810</v>
      </c>
    </row>
    <row r="18252" spans="1:8" x14ac:dyDescent="0.45">
      <c r="A18252" t="s">
        <v>23410</v>
      </c>
      <c r="B18252">
        <v>9000061967</v>
      </c>
      <c r="C18252">
        <v>9912</v>
      </c>
      <c r="D18252">
        <v>379</v>
      </c>
      <c r="E18252" t="s">
        <v>1808</v>
      </c>
      <c r="F18252" t="s">
        <v>1804</v>
      </c>
      <c r="G18252" t="s">
        <v>23411</v>
      </c>
      <c r="H18252" t="s">
        <v>1810</v>
      </c>
    </row>
    <row r="18253" spans="1:8" x14ac:dyDescent="0.45">
      <c r="A18253" t="s">
        <v>23412</v>
      </c>
      <c r="B18253">
        <v>9000061984</v>
      </c>
      <c r="C18253">
        <v>10000</v>
      </c>
      <c r="D18253">
        <v>163</v>
      </c>
      <c r="E18253" t="s">
        <v>1891</v>
      </c>
      <c r="F18253" t="s">
        <v>1892</v>
      </c>
      <c r="G18253" t="s">
        <v>23413</v>
      </c>
      <c r="H18253" t="s">
        <v>1810</v>
      </c>
    </row>
    <row r="18254" spans="1:8" x14ac:dyDescent="0.45">
      <c r="A18254" t="s">
        <v>23414</v>
      </c>
      <c r="B18254">
        <v>9000061984</v>
      </c>
      <c r="C18254">
        <v>10000</v>
      </c>
      <c r="D18254">
        <v>3606</v>
      </c>
      <c r="E18254" t="s">
        <v>1808</v>
      </c>
      <c r="F18254" t="s">
        <v>1804</v>
      </c>
      <c r="G18254" t="s">
        <v>23413</v>
      </c>
      <c r="H18254" t="s">
        <v>1810</v>
      </c>
    </row>
    <row r="18255" spans="1:8" x14ac:dyDescent="0.45">
      <c r="A18255" t="s">
        <v>23415</v>
      </c>
      <c r="B18255">
        <v>9000061984</v>
      </c>
      <c r="C18255">
        <v>4157</v>
      </c>
      <c r="D18255">
        <v>3981</v>
      </c>
      <c r="E18255" t="s">
        <v>1808</v>
      </c>
      <c r="F18255" t="s">
        <v>1804</v>
      </c>
      <c r="G18255" t="s">
        <v>23413</v>
      </c>
      <c r="H18255" t="s">
        <v>1810</v>
      </c>
    </row>
    <row r="18256" spans="1:8" x14ac:dyDescent="0.45">
      <c r="A18256" t="s">
        <v>23416</v>
      </c>
      <c r="B18256">
        <v>9000061985</v>
      </c>
      <c r="C18256">
        <v>3000</v>
      </c>
      <c r="D18256">
        <v>16</v>
      </c>
      <c r="E18256" t="s">
        <v>1891</v>
      </c>
      <c r="F18256" t="s">
        <v>1892</v>
      </c>
      <c r="G18256" t="s">
        <v>23417</v>
      </c>
      <c r="H18256" t="s">
        <v>1881</v>
      </c>
    </row>
    <row r="18257" spans="1:8" x14ac:dyDescent="0.45">
      <c r="A18257" t="s">
        <v>23418</v>
      </c>
      <c r="B18257">
        <v>9000061985</v>
      </c>
      <c r="C18257">
        <v>3000</v>
      </c>
      <c r="D18257">
        <v>2256</v>
      </c>
      <c r="E18257" t="s">
        <v>1891</v>
      </c>
      <c r="F18257" t="s">
        <v>1892</v>
      </c>
      <c r="G18257" t="s">
        <v>23417</v>
      </c>
      <c r="H18257" t="s">
        <v>1881</v>
      </c>
    </row>
    <row r="18258" spans="1:8" x14ac:dyDescent="0.45">
      <c r="A18258" t="s">
        <v>23419</v>
      </c>
      <c r="B18258">
        <v>9000061987</v>
      </c>
      <c r="C18258">
        <v>250</v>
      </c>
      <c r="D18258">
        <v>192</v>
      </c>
      <c r="E18258" t="s">
        <v>1891</v>
      </c>
      <c r="F18258" t="s">
        <v>1892</v>
      </c>
      <c r="G18258" t="s">
        <v>23420</v>
      </c>
      <c r="H18258" t="s">
        <v>1881</v>
      </c>
    </row>
    <row r="18259" spans="1:8" x14ac:dyDescent="0.45">
      <c r="A18259" t="s">
        <v>23421</v>
      </c>
      <c r="B18259">
        <v>9000061988</v>
      </c>
      <c r="C18259">
        <v>9912</v>
      </c>
      <c r="D18259">
        <v>179</v>
      </c>
      <c r="E18259" t="s">
        <v>1808</v>
      </c>
      <c r="F18259" t="s">
        <v>1804</v>
      </c>
      <c r="G18259" t="s">
        <v>23422</v>
      </c>
      <c r="H18259" t="s">
        <v>1810</v>
      </c>
    </row>
    <row r="18260" spans="1:8" x14ac:dyDescent="0.45">
      <c r="A18260" t="s">
        <v>23423</v>
      </c>
      <c r="B18260">
        <v>9000061989</v>
      </c>
      <c r="C18260">
        <v>1396</v>
      </c>
      <c r="D18260">
        <v>928</v>
      </c>
      <c r="E18260" t="s">
        <v>1808</v>
      </c>
      <c r="F18260" t="s">
        <v>1804</v>
      </c>
      <c r="G18260" t="s">
        <v>23424</v>
      </c>
      <c r="H18260" t="s">
        <v>1810</v>
      </c>
    </row>
    <row r="18261" spans="1:8" x14ac:dyDescent="0.45">
      <c r="A18261" t="s">
        <v>23425</v>
      </c>
      <c r="B18261">
        <v>9000061992</v>
      </c>
      <c r="C18261">
        <v>10000</v>
      </c>
      <c r="D18261">
        <v>46</v>
      </c>
      <c r="E18261" t="s">
        <v>1837</v>
      </c>
      <c r="F18261" t="s">
        <v>2670</v>
      </c>
      <c r="G18261" t="s">
        <v>23426</v>
      </c>
      <c r="H18261" t="s">
        <v>1810</v>
      </c>
    </row>
    <row r="18262" spans="1:8" x14ac:dyDescent="0.45">
      <c r="A18262" t="s">
        <v>23427</v>
      </c>
      <c r="B18262">
        <v>9000061992</v>
      </c>
      <c r="C18262">
        <v>10000</v>
      </c>
      <c r="D18262">
        <v>8912</v>
      </c>
      <c r="E18262" t="s">
        <v>1808</v>
      </c>
      <c r="F18262" t="s">
        <v>1804</v>
      </c>
      <c r="G18262" t="s">
        <v>23426</v>
      </c>
      <c r="H18262" t="s">
        <v>1810</v>
      </c>
    </row>
    <row r="18263" spans="1:8" x14ac:dyDescent="0.45">
      <c r="A18263" t="s">
        <v>23428</v>
      </c>
      <c r="B18263">
        <v>9000061992</v>
      </c>
      <c r="C18263">
        <v>10000</v>
      </c>
      <c r="D18263">
        <v>3562</v>
      </c>
      <c r="E18263" t="s">
        <v>1837</v>
      </c>
      <c r="F18263" t="s">
        <v>1884</v>
      </c>
      <c r="G18263" t="s">
        <v>23426</v>
      </c>
      <c r="H18263" t="s">
        <v>1810</v>
      </c>
    </row>
    <row r="18264" spans="1:8" x14ac:dyDescent="0.45">
      <c r="A18264" t="s">
        <v>23429</v>
      </c>
      <c r="B18264">
        <v>9000061993</v>
      </c>
      <c r="C18264">
        <v>10000</v>
      </c>
      <c r="D18264">
        <v>5387</v>
      </c>
      <c r="E18264" t="s">
        <v>1808</v>
      </c>
      <c r="F18264" t="s">
        <v>1804</v>
      </c>
      <c r="G18264" t="s">
        <v>23430</v>
      </c>
      <c r="H18264" t="s">
        <v>1810</v>
      </c>
    </row>
    <row r="18265" spans="1:8" x14ac:dyDescent="0.45">
      <c r="A18265" t="s">
        <v>23431</v>
      </c>
      <c r="B18265">
        <v>9000061993</v>
      </c>
      <c r="C18265">
        <v>10000</v>
      </c>
      <c r="D18265">
        <v>3083</v>
      </c>
      <c r="E18265" t="s">
        <v>1837</v>
      </c>
      <c r="F18265" t="s">
        <v>1884</v>
      </c>
      <c r="G18265" t="s">
        <v>23430</v>
      </c>
      <c r="H18265" t="s">
        <v>1810</v>
      </c>
    </row>
    <row r="18266" spans="1:8" x14ac:dyDescent="0.45">
      <c r="A18266" t="s">
        <v>23432</v>
      </c>
      <c r="B18266">
        <v>9000061993</v>
      </c>
      <c r="C18266">
        <v>10000</v>
      </c>
      <c r="D18266">
        <v>10000</v>
      </c>
      <c r="E18266" t="s">
        <v>1808</v>
      </c>
      <c r="F18266" t="s">
        <v>1804</v>
      </c>
      <c r="G18266" t="s">
        <v>23430</v>
      </c>
      <c r="H18266" t="s">
        <v>1810</v>
      </c>
    </row>
    <row r="18267" spans="1:8" x14ac:dyDescent="0.45">
      <c r="A18267" t="s">
        <v>23433</v>
      </c>
      <c r="B18267">
        <v>9000061993</v>
      </c>
      <c r="C18267">
        <v>10000</v>
      </c>
      <c r="D18267">
        <v>10000</v>
      </c>
      <c r="E18267" t="s">
        <v>1808</v>
      </c>
      <c r="F18267" t="s">
        <v>1804</v>
      </c>
      <c r="G18267" t="s">
        <v>23430</v>
      </c>
      <c r="H18267" t="s">
        <v>1810</v>
      </c>
    </row>
    <row r="18268" spans="1:8" x14ac:dyDescent="0.45">
      <c r="A18268" t="s">
        <v>23434</v>
      </c>
      <c r="B18268">
        <v>9000061993</v>
      </c>
      <c r="C18268">
        <v>10000</v>
      </c>
      <c r="D18268">
        <v>10000</v>
      </c>
      <c r="E18268" t="s">
        <v>1808</v>
      </c>
      <c r="F18268" t="s">
        <v>1804</v>
      </c>
      <c r="G18268" t="s">
        <v>23430</v>
      </c>
      <c r="H18268" t="s">
        <v>1810</v>
      </c>
    </row>
    <row r="18269" spans="1:8" x14ac:dyDescent="0.45">
      <c r="A18269" t="s">
        <v>23435</v>
      </c>
      <c r="B18269">
        <v>9000061993</v>
      </c>
      <c r="C18269">
        <v>10000</v>
      </c>
      <c r="D18269">
        <v>10000</v>
      </c>
      <c r="E18269" t="s">
        <v>1808</v>
      </c>
      <c r="F18269" t="s">
        <v>1804</v>
      </c>
      <c r="G18269" t="s">
        <v>23430</v>
      </c>
      <c r="H18269" t="s">
        <v>1810</v>
      </c>
    </row>
    <row r="18270" spans="1:8" x14ac:dyDescent="0.45">
      <c r="A18270" t="s">
        <v>23436</v>
      </c>
      <c r="B18270">
        <v>9000062009</v>
      </c>
      <c r="C18270">
        <v>10000</v>
      </c>
      <c r="D18270">
        <v>1853</v>
      </c>
      <c r="E18270" t="s">
        <v>1891</v>
      </c>
      <c r="F18270" t="s">
        <v>1892</v>
      </c>
      <c r="G18270" t="s">
        <v>23437</v>
      </c>
      <c r="H18270" t="s">
        <v>1810</v>
      </c>
    </row>
    <row r="18271" spans="1:8" x14ac:dyDescent="0.45">
      <c r="A18271" t="s">
        <v>23438</v>
      </c>
      <c r="B18271">
        <v>9000062010</v>
      </c>
      <c r="C18271">
        <v>5000</v>
      </c>
      <c r="D18271">
        <v>664</v>
      </c>
      <c r="E18271" t="s">
        <v>1891</v>
      </c>
      <c r="F18271" t="s">
        <v>1892</v>
      </c>
      <c r="G18271" t="s">
        <v>23439</v>
      </c>
      <c r="H18271" t="s">
        <v>2254</v>
      </c>
    </row>
    <row r="18272" spans="1:8" x14ac:dyDescent="0.45">
      <c r="A18272" t="s">
        <v>23440</v>
      </c>
      <c r="B18272">
        <v>9000062035</v>
      </c>
      <c r="C18272">
        <v>1500</v>
      </c>
      <c r="D18272">
        <v>94</v>
      </c>
      <c r="E18272" t="s">
        <v>1891</v>
      </c>
      <c r="F18272" t="s">
        <v>1892</v>
      </c>
      <c r="G18272" t="s">
        <v>23441</v>
      </c>
      <c r="H18272" t="s">
        <v>2254</v>
      </c>
    </row>
    <row r="18273" spans="1:8" x14ac:dyDescent="0.45">
      <c r="A18273" t="s">
        <v>23442</v>
      </c>
      <c r="B18273">
        <v>9000062035</v>
      </c>
      <c r="C18273">
        <v>1500</v>
      </c>
      <c r="D18273">
        <v>1500</v>
      </c>
      <c r="E18273" t="s">
        <v>1808</v>
      </c>
      <c r="F18273" t="s">
        <v>1804</v>
      </c>
      <c r="G18273" t="s">
        <v>23441</v>
      </c>
      <c r="H18273" t="s">
        <v>2254</v>
      </c>
    </row>
    <row r="18274" spans="1:8" x14ac:dyDescent="0.45">
      <c r="A18274" t="s">
        <v>23443</v>
      </c>
      <c r="B18274">
        <v>9000062035</v>
      </c>
      <c r="C18274">
        <v>1500</v>
      </c>
      <c r="D18274">
        <v>1500</v>
      </c>
      <c r="E18274" t="s">
        <v>1808</v>
      </c>
      <c r="F18274" t="s">
        <v>1804</v>
      </c>
      <c r="G18274" t="s">
        <v>23441</v>
      </c>
      <c r="H18274" t="s">
        <v>2254</v>
      </c>
    </row>
    <row r="18275" spans="1:8" x14ac:dyDescent="0.45">
      <c r="A18275" t="s">
        <v>23444</v>
      </c>
      <c r="B18275">
        <v>9000062035</v>
      </c>
      <c r="C18275">
        <v>1500</v>
      </c>
      <c r="D18275">
        <v>1500</v>
      </c>
      <c r="E18275" t="s">
        <v>1808</v>
      </c>
      <c r="F18275" t="s">
        <v>1804</v>
      </c>
      <c r="G18275" t="s">
        <v>23441</v>
      </c>
      <c r="H18275" t="s">
        <v>2254</v>
      </c>
    </row>
    <row r="18276" spans="1:8" x14ac:dyDescent="0.45">
      <c r="A18276" t="s">
        <v>23445</v>
      </c>
      <c r="B18276">
        <v>9000062036</v>
      </c>
      <c r="C18276">
        <v>672</v>
      </c>
      <c r="D18276">
        <v>644</v>
      </c>
      <c r="E18276" t="s">
        <v>1891</v>
      </c>
      <c r="F18276" t="s">
        <v>1892</v>
      </c>
      <c r="G18276" t="s">
        <v>23446</v>
      </c>
      <c r="H18276" t="s">
        <v>5218</v>
      </c>
    </row>
    <row r="18277" spans="1:8" x14ac:dyDescent="0.45">
      <c r="A18277" t="s">
        <v>23447</v>
      </c>
      <c r="B18277">
        <v>9000062036</v>
      </c>
      <c r="C18277">
        <v>288</v>
      </c>
      <c r="D18277">
        <v>288</v>
      </c>
      <c r="E18277" t="s">
        <v>1808</v>
      </c>
      <c r="F18277" t="s">
        <v>1804</v>
      </c>
      <c r="G18277" t="s">
        <v>23446</v>
      </c>
      <c r="H18277" t="s">
        <v>5218</v>
      </c>
    </row>
    <row r="18278" spans="1:8" x14ac:dyDescent="0.45">
      <c r="A18278" t="s">
        <v>23448</v>
      </c>
      <c r="B18278">
        <v>9000062036</v>
      </c>
      <c r="C18278">
        <v>288</v>
      </c>
      <c r="D18278">
        <v>288</v>
      </c>
      <c r="E18278" t="s">
        <v>1808</v>
      </c>
      <c r="F18278" t="s">
        <v>1804</v>
      </c>
      <c r="G18278" t="s">
        <v>23446</v>
      </c>
      <c r="H18278" t="s">
        <v>5218</v>
      </c>
    </row>
    <row r="18279" spans="1:8" x14ac:dyDescent="0.45">
      <c r="A18279" t="s">
        <v>23449</v>
      </c>
      <c r="B18279">
        <v>9000062036</v>
      </c>
      <c r="C18279">
        <v>192</v>
      </c>
      <c r="D18279">
        <v>192</v>
      </c>
      <c r="E18279" t="s">
        <v>1808</v>
      </c>
      <c r="F18279" t="s">
        <v>1804</v>
      </c>
      <c r="G18279" t="s">
        <v>23446</v>
      </c>
      <c r="H18279" t="s">
        <v>5218</v>
      </c>
    </row>
    <row r="18280" spans="1:8" x14ac:dyDescent="0.45">
      <c r="A18280" t="s">
        <v>23450</v>
      </c>
      <c r="B18280">
        <v>9000062036</v>
      </c>
      <c r="C18280">
        <v>96</v>
      </c>
      <c r="D18280">
        <v>96</v>
      </c>
      <c r="E18280" t="s">
        <v>1808</v>
      </c>
      <c r="F18280" t="s">
        <v>1804</v>
      </c>
      <c r="G18280" t="s">
        <v>23446</v>
      </c>
      <c r="H18280" t="s">
        <v>5218</v>
      </c>
    </row>
    <row r="18281" spans="1:8" x14ac:dyDescent="0.45">
      <c r="A18281" t="s">
        <v>23451</v>
      </c>
      <c r="B18281">
        <v>9000062036</v>
      </c>
      <c r="C18281">
        <v>192</v>
      </c>
      <c r="D18281">
        <v>192</v>
      </c>
      <c r="E18281" t="s">
        <v>1808</v>
      </c>
      <c r="F18281" t="s">
        <v>1804</v>
      </c>
      <c r="G18281" t="s">
        <v>23446</v>
      </c>
      <c r="H18281" t="s">
        <v>5218</v>
      </c>
    </row>
    <row r="18282" spans="1:8" x14ac:dyDescent="0.45">
      <c r="A18282" t="s">
        <v>23452</v>
      </c>
      <c r="B18282">
        <v>9000062036</v>
      </c>
      <c r="C18282">
        <v>96</v>
      </c>
      <c r="D18282">
        <v>96</v>
      </c>
      <c r="E18282" t="s">
        <v>1808</v>
      </c>
      <c r="F18282" t="s">
        <v>1804</v>
      </c>
      <c r="G18282" t="s">
        <v>23446</v>
      </c>
      <c r="H18282" t="s">
        <v>5218</v>
      </c>
    </row>
    <row r="18283" spans="1:8" x14ac:dyDescent="0.45">
      <c r="A18283" t="s">
        <v>23453</v>
      </c>
      <c r="B18283">
        <v>9000062036</v>
      </c>
      <c r="C18283">
        <v>96</v>
      </c>
      <c r="D18283">
        <v>96</v>
      </c>
      <c r="E18283" t="s">
        <v>1808</v>
      </c>
      <c r="F18283" t="s">
        <v>1804</v>
      </c>
      <c r="G18283" t="s">
        <v>23446</v>
      </c>
      <c r="H18283" t="s">
        <v>5218</v>
      </c>
    </row>
    <row r="18284" spans="1:8" x14ac:dyDescent="0.45">
      <c r="A18284" t="s">
        <v>23454</v>
      </c>
      <c r="B18284">
        <v>9000062036</v>
      </c>
      <c r="C18284">
        <v>28</v>
      </c>
      <c r="D18284">
        <v>10</v>
      </c>
      <c r="E18284" t="s">
        <v>1888</v>
      </c>
      <c r="F18284" t="s">
        <v>1889</v>
      </c>
      <c r="G18284" t="s">
        <v>23446</v>
      </c>
      <c r="H18284" t="s">
        <v>5218</v>
      </c>
    </row>
    <row r="18285" spans="1:8" x14ac:dyDescent="0.45">
      <c r="A18285" t="s">
        <v>23455</v>
      </c>
      <c r="B18285">
        <v>9000062037</v>
      </c>
      <c r="C18285">
        <v>672</v>
      </c>
      <c r="D18285">
        <v>66</v>
      </c>
      <c r="E18285" t="s">
        <v>1891</v>
      </c>
      <c r="F18285" t="s">
        <v>1892</v>
      </c>
      <c r="G18285" t="s">
        <v>23456</v>
      </c>
      <c r="H18285" t="s">
        <v>5218</v>
      </c>
    </row>
    <row r="18286" spans="1:8" x14ac:dyDescent="0.45">
      <c r="A18286" t="s">
        <v>23457</v>
      </c>
      <c r="B18286">
        <v>9000062037</v>
      </c>
      <c r="C18286">
        <v>576</v>
      </c>
      <c r="D18286">
        <v>576</v>
      </c>
      <c r="E18286" t="s">
        <v>1808</v>
      </c>
      <c r="F18286" t="s">
        <v>1804</v>
      </c>
      <c r="G18286" t="s">
        <v>23456</v>
      </c>
      <c r="H18286" t="s">
        <v>5218</v>
      </c>
    </row>
    <row r="18287" spans="1:8" x14ac:dyDescent="0.45">
      <c r="A18287" t="s">
        <v>23458</v>
      </c>
      <c r="B18287">
        <v>9000062037</v>
      </c>
      <c r="C18287">
        <v>288</v>
      </c>
      <c r="D18287">
        <v>288</v>
      </c>
      <c r="E18287" t="s">
        <v>1808</v>
      </c>
      <c r="F18287" t="s">
        <v>1804</v>
      </c>
      <c r="G18287" t="s">
        <v>23456</v>
      </c>
      <c r="H18287" t="s">
        <v>5218</v>
      </c>
    </row>
    <row r="18288" spans="1:8" x14ac:dyDescent="0.45">
      <c r="A18288" t="s">
        <v>23459</v>
      </c>
      <c r="B18288">
        <v>9000062037</v>
      </c>
      <c r="C18288">
        <v>288</v>
      </c>
      <c r="D18288">
        <v>288</v>
      </c>
      <c r="E18288" t="s">
        <v>1808</v>
      </c>
      <c r="F18288" t="s">
        <v>1804</v>
      </c>
      <c r="G18288" t="s">
        <v>23456</v>
      </c>
      <c r="H18288" t="s">
        <v>5218</v>
      </c>
    </row>
    <row r="18289" spans="1:8" x14ac:dyDescent="0.45">
      <c r="A18289" t="s">
        <v>23460</v>
      </c>
      <c r="B18289">
        <v>9000062037</v>
      </c>
      <c r="C18289">
        <v>48</v>
      </c>
      <c r="D18289">
        <v>48</v>
      </c>
      <c r="E18289" t="s">
        <v>1808</v>
      </c>
      <c r="F18289" t="s">
        <v>1804</v>
      </c>
      <c r="G18289" t="s">
        <v>23456</v>
      </c>
      <c r="H18289" t="s">
        <v>5218</v>
      </c>
    </row>
    <row r="18290" spans="1:8" x14ac:dyDescent="0.45">
      <c r="A18290" t="s">
        <v>23461</v>
      </c>
      <c r="B18290">
        <v>9000062037</v>
      </c>
      <c r="C18290">
        <v>48</v>
      </c>
      <c r="D18290">
        <v>48</v>
      </c>
      <c r="E18290" t="s">
        <v>1808</v>
      </c>
      <c r="F18290" t="s">
        <v>1804</v>
      </c>
      <c r="G18290" t="s">
        <v>23456</v>
      </c>
      <c r="H18290" t="s">
        <v>5218</v>
      </c>
    </row>
    <row r="18291" spans="1:8" x14ac:dyDescent="0.45">
      <c r="A18291" t="s">
        <v>23462</v>
      </c>
      <c r="B18291">
        <v>9000062037</v>
      </c>
      <c r="C18291">
        <v>96</v>
      </c>
      <c r="D18291">
        <v>96</v>
      </c>
      <c r="E18291" t="s">
        <v>1808</v>
      </c>
      <c r="F18291" t="s">
        <v>1804</v>
      </c>
      <c r="G18291" t="s">
        <v>23456</v>
      </c>
      <c r="H18291" t="s">
        <v>5218</v>
      </c>
    </row>
    <row r="18292" spans="1:8" x14ac:dyDescent="0.45">
      <c r="A18292" t="s">
        <v>23463</v>
      </c>
      <c r="B18292">
        <v>9000062037</v>
      </c>
      <c r="C18292">
        <v>96</v>
      </c>
      <c r="D18292">
        <v>96</v>
      </c>
      <c r="E18292" t="s">
        <v>1808</v>
      </c>
      <c r="F18292" t="s">
        <v>1804</v>
      </c>
      <c r="G18292" t="s">
        <v>23456</v>
      </c>
      <c r="H18292" t="s">
        <v>5218</v>
      </c>
    </row>
    <row r="18293" spans="1:8" x14ac:dyDescent="0.45">
      <c r="A18293" t="s">
        <v>23464</v>
      </c>
      <c r="B18293">
        <v>9000062037</v>
      </c>
      <c r="C18293">
        <v>192</v>
      </c>
      <c r="D18293">
        <v>192</v>
      </c>
      <c r="E18293" t="s">
        <v>1808</v>
      </c>
      <c r="F18293" t="s">
        <v>1804</v>
      </c>
      <c r="G18293" t="s">
        <v>23456</v>
      </c>
      <c r="H18293" t="s">
        <v>5218</v>
      </c>
    </row>
    <row r="18294" spans="1:8" x14ac:dyDescent="0.45">
      <c r="A18294" t="s">
        <v>23465</v>
      </c>
      <c r="B18294">
        <v>9000062037</v>
      </c>
      <c r="C18294">
        <v>96</v>
      </c>
      <c r="D18294">
        <v>96</v>
      </c>
      <c r="E18294" t="s">
        <v>1808</v>
      </c>
      <c r="F18294" t="s">
        <v>1804</v>
      </c>
      <c r="G18294" t="s">
        <v>23456</v>
      </c>
      <c r="H18294" t="s">
        <v>5218</v>
      </c>
    </row>
    <row r="18295" spans="1:8" x14ac:dyDescent="0.45">
      <c r="A18295" t="s">
        <v>23466</v>
      </c>
      <c r="B18295">
        <v>9000062037</v>
      </c>
      <c r="C18295">
        <v>96</v>
      </c>
      <c r="D18295">
        <v>96</v>
      </c>
      <c r="E18295" t="s">
        <v>1808</v>
      </c>
      <c r="F18295" t="s">
        <v>1804</v>
      </c>
      <c r="G18295" t="s">
        <v>23456</v>
      </c>
      <c r="H18295" t="s">
        <v>5218</v>
      </c>
    </row>
    <row r="18296" spans="1:8" x14ac:dyDescent="0.45">
      <c r="A18296" t="s">
        <v>23467</v>
      </c>
      <c r="B18296">
        <v>9000062037</v>
      </c>
      <c r="C18296">
        <v>48</v>
      </c>
      <c r="D18296">
        <v>10</v>
      </c>
      <c r="E18296" t="s">
        <v>1888</v>
      </c>
      <c r="F18296" t="s">
        <v>1889</v>
      </c>
      <c r="G18296" t="s">
        <v>23456</v>
      </c>
      <c r="H18296" t="s">
        <v>5218</v>
      </c>
    </row>
    <row r="18297" spans="1:8" x14ac:dyDescent="0.45">
      <c r="A18297" t="s">
        <v>23468</v>
      </c>
      <c r="B18297">
        <v>9000062038</v>
      </c>
      <c r="C18297">
        <v>1000</v>
      </c>
      <c r="D18297">
        <v>165</v>
      </c>
      <c r="E18297" t="s">
        <v>1891</v>
      </c>
      <c r="F18297" t="s">
        <v>1892</v>
      </c>
      <c r="G18297" t="s">
        <v>23469</v>
      </c>
      <c r="H18297" t="s">
        <v>2254</v>
      </c>
    </row>
    <row r="18298" spans="1:8" x14ac:dyDescent="0.45">
      <c r="A18298" t="s">
        <v>23470</v>
      </c>
      <c r="B18298">
        <v>9000062038</v>
      </c>
      <c r="C18298">
        <v>1000</v>
      </c>
      <c r="D18298">
        <v>1000</v>
      </c>
      <c r="E18298" t="s">
        <v>1808</v>
      </c>
      <c r="F18298" t="s">
        <v>1804</v>
      </c>
      <c r="G18298" t="s">
        <v>23469</v>
      </c>
      <c r="H18298" t="s">
        <v>2254</v>
      </c>
    </row>
    <row r="18299" spans="1:8" x14ac:dyDescent="0.45">
      <c r="A18299" t="s">
        <v>23471</v>
      </c>
      <c r="B18299">
        <v>9000062038</v>
      </c>
      <c r="C18299">
        <v>1000</v>
      </c>
      <c r="D18299">
        <v>1000</v>
      </c>
      <c r="E18299" t="s">
        <v>1808</v>
      </c>
      <c r="F18299" t="s">
        <v>1804</v>
      </c>
      <c r="G18299" t="s">
        <v>23469</v>
      </c>
      <c r="H18299" t="s">
        <v>2254</v>
      </c>
    </row>
    <row r="18300" spans="1:8" x14ac:dyDescent="0.45">
      <c r="A18300" t="s">
        <v>23472</v>
      </c>
      <c r="B18300">
        <v>9000062039</v>
      </c>
      <c r="C18300">
        <v>5000</v>
      </c>
      <c r="D18300">
        <v>256</v>
      </c>
      <c r="E18300" t="s">
        <v>1808</v>
      </c>
      <c r="F18300" t="s">
        <v>1804</v>
      </c>
      <c r="G18300" t="s">
        <v>23473</v>
      </c>
      <c r="H18300" t="s">
        <v>2254</v>
      </c>
    </row>
    <row r="18301" spans="1:8" x14ac:dyDescent="0.45">
      <c r="A18301" t="s">
        <v>23474</v>
      </c>
      <c r="B18301">
        <v>9000062057</v>
      </c>
      <c r="C18301">
        <v>10000</v>
      </c>
      <c r="D18301">
        <v>2300</v>
      </c>
      <c r="E18301" t="s">
        <v>1808</v>
      </c>
      <c r="F18301" t="s">
        <v>1804</v>
      </c>
      <c r="G18301" t="s">
        <v>23475</v>
      </c>
      <c r="H18301" t="s">
        <v>1810</v>
      </c>
    </row>
    <row r="18302" spans="1:8" x14ac:dyDescent="0.45">
      <c r="A18302" t="s">
        <v>23476</v>
      </c>
      <c r="B18302">
        <v>9000062057</v>
      </c>
      <c r="C18302">
        <v>10000</v>
      </c>
      <c r="D18302">
        <v>3552</v>
      </c>
      <c r="E18302" t="s">
        <v>1808</v>
      </c>
      <c r="F18302" t="s">
        <v>1804</v>
      </c>
      <c r="G18302" t="s">
        <v>23475</v>
      </c>
      <c r="H18302" t="s">
        <v>1810</v>
      </c>
    </row>
    <row r="18303" spans="1:8" x14ac:dyDescent="0.45">
      <c r="A18303" t="s">
        <v>23477</v>
      </c>
      <c r="B18303">
        <v>9000062057</v>
      </c>
      <c r="C18303">
        <v>10000</v>
      </c>
      <c r="D18303">
        <v>10000</v>
      </c>
      <c r="E18303" t="s">
        <v>1808</v>
      </c>
      <c r="F18303" t="s">
        <v>1804</v>
      </c>
      <c r="G18303" t="s">
        <v>23475</v>
      </c>
      <c r="H18303" t="s">
        <v>1810</v>
      </c>
    </row>
    <row r="18304" spans="1:8" x14ac:dyDescent="0.45">
      <c r="A18304" t="s">
        <v>23478</v>
      </c>
      <c r="B18304">
        <v>9000062063</v>
      </c>
      <c r="C18304">
        <v>10000</v>
      </c>
      <c r="D18304">
        <v>9242</v>
      </c>
      <c r="E18304" t="s">
        <v>1808</v>
      </c>
      <c r="F18304" t="s">
        <v>1804</v>
      </c>
      <c r="G18304" t="s">
        <v>23479</v>
      </c>
      <c r="H18304" t="s">
        <v>1810</v>
      </c>
    </row>
    <row r="18305" spans="1:8" x14ac:dyDescent="0.45">
      <c r="A18305" t="s">
        <v>23480</v>
      </c>
      <c r="B18305">
        <v>9000062065</v>
      </c>
      <c r="C18305">
        <v>10000</v>
      </c>
      <c r="D18305">
        <v>327</v>
      </c>
      <c r="E18305" t="s">
        <v>1808</v>
      </c>
      <c r="F18305" t="s">
        <v>1804</v>
      </c>
      <c r="G18305" t="s">
        <v>23481</v>
      </c>
      <c r="H18305" t="s">
        <v>1810</v>
      </c>
    </row>
    <row r="18306" spans="1:8" x14ac:dyDescent="0.45">
      <c r="A18306" t="s">
        <v>1596</v>
      </c>
      <c r="B18306">
        <v>9000062065</v>
      </c>
      <c r="C18306">
        <v>10000</v>
      </c>
      <c r="D18306">
        <v>6613</v>
      </c>
      <c r="E18306" t="s">
        <v>1837</v>
      </c>
      <c r="F18306" t="s">
        <v>1972</v>
      </c>
      <c r="G18306" t="s">
        <v>23481</v>
      </c>
      <c r="H18306" t="s">
        <v>1810</v>
      </c>
    </row>
    <row r="18307" spans="1:8" x14ac:dyDescent="0.45">
      <c r="A18307" t="s">
        <v>23482</v>
      </c>
      <c r="B18307">
        <v>9000062071</v>
      </c>
      <c r="C18307">
        <v>3000</v>
      </c>
      <c r="D18307">
        <v>353</v>
      </c>
      <c r="E18307" t="s">
        <v>1891</v>
      </c>
      <c r="F18307" t="s">
        <v>1892</v>
      </c>
      <c r="G18307" t="s">
        <v>23483</v>
      </c>
      <c r="H18307" t="s">
        <v>1810</v>
      </c>
    </row>
    <row r="18308" spans="1:8" x14ac:dyDescent="0.45">
      <c r="A18308" t="s">
        <v>23484</v>
      </c>
      <c r="B18308">
        <v>9000062071</v>
      </c>
      <c r="C18308">
        <v>3000</v>
      </c>
      <c r="D18308">
        <v>2136</v>
      </c>
      <c r="E18308" t="s">
        <v>1808</v>
      </c>
      <c r="F18308" t="s">
        <v>1804</v>
      </c>
      <c r="G18308" t="s">
        <v>23483</v>
      </c>
      <c r="H18308" t="s">
        <v>1810</v>
      </c>
    </row>
    <row r="18309" spans="1:8" x14ac:dyDescent="0.45">
      <c r="A18309" t="s">
        <v>23485</v>
      </c>
      <c r="B18309">
        <v>9000062096</v>
      </c>
      <c r="C18309">
        <v>2500</v>
      </c>
      <c r="D18309">
        <v>1319</v>
      </c>
      <c r="E18309" t="s">
        <v>1808</v>
      </c>
      <c r="F18309" t="s">
        <v>1804</v>
      </c>
      <c r="G18309" t="s">
        <v>23486</v>
      </c>
      <c r="H18309" t="s">
        <v>1910</v>
      </c>
    </row>
    <row r="18310" spans="1:8" x14ac:dyDescent="0.45">
      <c r="A18310" t="s">
        <v>23487</v>
      </c>
      <c r="B18310">
        <v>9000062096</v>
      </c>
      <c r="C18310">
        <v>2500</v>
      </c>
      <c r="D18310">
        <v>2500</v>
      </c>
      <c r="E18310" t="s">
        <v>1808</v>
      </c>
      <c r="F18310" t="s">
        <v>1804</v>
      </c>
      <c r="G18310" t="s">
        <v>23486</v>
      </c>
      <c r="H18310" t="s">
        <v>1910</v>
      </c>
    </row>
    <row r="18311" spans="1:8" x14ac:dyDescent="0.45">
      <c r="A18311" t="s">
        <v>23488</v>
      </c>
      <c r="B18311">
        <v>9000062494</v>
      </c>
      <c r="C18311">
        <v>90</v>
      </c>
      <c r="D18311">
        <v>90</v>
      </c>
      <c r="E18311" t="s">
        <v>1808</v>
      </c>
      <c r="F18311" t="s">
        <v>1804</v>
      </c>
      <c r="G18311" t="s">
        <v>23489</v>
      </c>
      <c r="H18311" t="s">
        <v>5218</v>
      </c>
    </row>
    <row r="18312" spans="1:8" x14ac:dyDescent="0.45">
      <c r="A18312" t="s">
        <v>23490</v>
      </c>
      <c r="B18312">
        <v>9000062523</v>
      </c>
      <c r="C18312">
        <v>1000</v>
      </c>
      <c r="D18312">
        <v>823</v>
      </c>
      <c r="E18312" t="s">
        <v>1808</v>
      </c>
      <c r="F18312" t="s">
        <v>1804</v>
      </c>
      <c r="G18312" t="s">
        <v>23491</v>
      </c>
      <c r="H18312" t="s">
        <v>2254</v>
      </c>
    </row>
    <row r="18313" spans="1:8" x14ac:dyDescent="0.45">
      <c r="A18313" t="s">
        <v>23492</v>
      </c>
      <c r="B18313">
        <v>9000062524</v>
      </c>
      <c r="C18313">
        <v>1000</v>
      </c>
      <c r="D18313">
        <v>455</v>
      </c>
      <c r="E18313" t="s">
        <v>1891</v>
      </c>
      <c r="F18313" t="s">
        <v>1892</v>
      </c>
      <c r="G18313" t="s">
        <v>23493</v>
      </c>
      <c r="H18313" t="s">
        <v>2254</v>
      </c>
    </row>
    <row r="18314" spans="1:8" x14ac:dyDescent="0.45">
      <c r="A18314" t="s">
        <v>23494</v>
      </c>
      <c r="B18314">
        <v>9000062524</v>
      </c>
      <c r="C18314">
        <v>1000</v>
      </c>
      <c r="D18314">
        <v>902</v>
      </c>
      <c r="E18314" t="s">
        <v>1808</v>
      </c>
      <c r="F18314" t="s">
        <v>1804</v>
      </c>
      <c r="G18314" t="s">
        <v>23493</v>
      </c>
      <c r="H18314" t="s">
        <v>2254</v>
      </c>
    </row>
    <row r="18315" spans="1:8" x14ac:dyDescent="0.45">
      <c r="A18315" t="s">
        <v>23495</v>
      </c>
      <c r="B18315">
        <v>9000062528</v>
      </c>
      <c r="C18315">
        <v>240</v>
      </c>
      <c r="D18315">
        <v>43</v>
      </c>
      <c r="E18315" t="s">
        <v>1808</v>
      </c>
      <c r="F18315" t="s">
        <v>1804</v>
      </c>
      <c r="G18315" t="s">
        <v>23496</v>
      </c>
      <c r="H18315" t="s">
        <v>2604</v>
      </c>
    </row>
    <row r="18316" spans="1:8" x14ac:dyDescent="0.45">
      <c r="A18316" t="s">
        <v>23497</v>
      </c>
      <c r="B18316">
        <v>9000062544</v>
      </c>
      <c r="C18316">
        <v>360</v>
      </c>
      <c r="D18316">
        <v>148</v>
      </c>
      <c r="E18316" t="s">
        <v>1808</v>
      </c>
      <c r="F18316" t="s">
        <v>1804</v>
      </c>
      <c r="G18316" t="s">
        <v>23498</v>
      </c>
      <c r="H18316" t="s">
        <v>5218</v>
      </c>
    </row>
    <row r="18317" spans="1:8" x14ac:dyDescent="0.45">
      <c r="A18317" t="s">
        <v>23499</v>
      </c>
      <c r="B18317">
        <v>9000062544</v>
      </c>
      <c r="C18317">
        <v>90</v>
      </c>
      <c r="D18317">
        <v>90</v>
      </c>
      <c r="E18317" t="s">
        <v>1808</v>
      </c>
      <c r="F18317" t="s">
        <v>1804</v>
      </c>
      <c r="G18317" t="s">
        <v>23498</v>
      </c>
      <c r="H18317" t="s">
        <v>5218</v>
      </c>
    </row>
    <row r="18318" spans="1:8" x14ac:dyDescent="0.45">
      <c r="A18318" t="s">
        <v>23500</v>
      </c>
      <c r="B18318">
        <v>9000062544</v>
      </c>
      <c r="C18318">
        <v>450</v>
      </c>
      <c r="D18318">
        <v>450</v>
      </c>
      <c r="E18318" t="s">
        <v>1808</v>
      </c>
      <c r="F18318" t="s">
        <v>1804</v>
      </c>
      <c r="G18318" t="s">
        <v>23498</v>
      </c>
      <c r="H18318" t="s">
        <v>5218</v>
      </c>
    </row>
    <row r="18319" spans="1:8" x14ac:dyDescent="0.45">
      <c r="A18319" t="s">
        <v>23501</v>
      </c>
      <c r="B18319">
        <v>9000062544</v>
      </c>
      <c r="C18319">
        <v>450</v>
      </c>
      <c r="D18319">
        <v>450</v>
      </c>
      <c r="E18319" t="s">
        <v>1808</v>
      </c>
      <c r="F18319" t="s">
        <v>1804</v>
      </c>
      <c r="G18319" t="s">
        <v>23498</v>
      </c>
      <c r="H18319" t="s">
        <v>5218</v>
      </c>
    </row>
    <row r="18320" spans="1:8" x14ac:dyDescent="0.45">
      <c r="A18320" t="s">
        <v>23502</v>
      </c>
      <c r="B18320">
        <v>9000062545</v>
      </c>
      <c r="C18320">
        <v>500</v>
      </c>
      <c r="D18320">
        <v>206</v>
      </c>
      <c r="E18320" t="s">
        <v>1808</v>
      </c>
      <c r="F18320" t="s">
        <v>1804</v>
      </c>
      <c r="G18320" t="s">
        <v>23503</v>
      </c>
      <c r="H18320" t="s">
        <v>2254</v>
      </c>
    </row>
    <row r="18321" spans="1:8" x14ac:dyDescent="0.45">
      <c r="A18321" t="s">
        <v>23504</v>
      </c>
      <c r="B18321">
        <v>9000062545</v>
      </c>
      <c r="C18321">
        <v>500</v>
      </c>
      <c r="D18321">
        <v>479</v>
      </c>
      <c r="E18321" t="s">
        <v>1808</v>
      </c>
      <c r="F18321" t="s">
        <v>1804</v>
      </c>
      <c r="G18321" t="s">
        <v>23503</v>
      </c>
      <c r="H18321" t="s">
        <v>2254</v>
      </c>
    </row>
    <row r="18322" spans="1:8" x14ac:dyDescent="0.45">
      <c r="A18322" t="s">
        <v>23505</v>
      </c>
      <c r="B18322">
        <v>9000062545</v>
      </c>
      <c r="C18322">
        <v>500</v>
      </c>
      <c r="D18322">
        <v>500</v>
      </c>
      <c r="E18322" t="s">
        <v>1808</v>
      </c>
      <c r="F18322" t="s">
        <v>1804</v>
      </c>
      <c r="G18322" t="s">
        <v>23503</v>
      </c>
      <c r="H18322" t="s">
        <v>2254</v>
      </c>
    </row>
    <row r="18323" spans="1:8" x14ac:dyDescent="0.45">
      <c r="A18323" t="s">
        <v>23506</v>
      </c>
      <c r="B18323">
        <v>9000062545</v>
      </c>
      <c r="C18323">
        <v>500</v>
      </c>
      <c r="D18323">
        <v>500</v>
      </c>
      <c r="E18323" t="s">
        <v>1808</v>
      </c>
      <c r="F18323" t="s">
        <v>1804</v>
      </c>
      <c r="G18323" t="s">
        <v>23503</v>
      </c>
      <c r="H18323" t="s">
        <v>2254</v>
      </c>
    </row>
    <row r="18324" spans="1:8" x14ac:dyDescent="0.45">
      <c r="A18324" t="s">
        <v>23507</v>
      </c>
      <c r="B18324">
        <v>9000062545</v>
      </c>
      <c r="C18324">
        <v>500</v>
      </c>
      <c r="D18324">
        <v>500</v>
      </c>
      <c r="E18324" t="s">
        <v>1808</v>
      </c>
      <c r="F18324" t="s">
        <v>1804</v>
      </c>
      <c r="G18324" t="s">
        <v>23503</v>
      </c>
      <c r="H18324" t="s">
        <v>2254</v>
      </c>
    </row>
    <row r="18325" spans="1:8" x14ac:dyDescent="0.45">
      <c r="A18325" t="s">
        <v>23508</v>
      </c>
      <c r="B18325">
        <v>9000062552</v>
      </c>
      <c r="C18325">
        <v>400</v>
      </c>
      <c r="D18325">
        <v>95</v>
      </c>
      <c r="E18325" t="s">
        <v>1891</v>
      </c>
      <c r="F18325" t="s">
        <v>1892</v>
      </c>
      <c r="G18325" t="s">
        <v>23509</v>
      </c>
      <c r="H18325" t="s">
        <v>2254</v>
      </c>
    </row>
    <row r="18326" spans="1:8" x14ac:dyDescent="0.45">
      <c r="A18326" t="s">
        <v>23510</v>
      </c>
      <c r="B18326">
        <v>9000062552</v>
      </c>
      <c r="C18326">
        <v>400</v>
      </c>
      <c r="D18326">
        <v>376</v>
      </c>
      <c r="E18326" t="s">
        <v>1808</v>
      </c>
      <c r="F18326" t="s">
        <v>1804</v>
      </c>
      <c r="G18326" t="s">
        <v>23509</v>
      </c>
      <c r="H18326" t="s">
        <v>2254</v>
      </c>
    </row>
    <row r="18327" spans="1:8" x14ac:dyDescent="0.45">
      <c r="A18327" t="s">
        <v>23511</v>
      </c>
      <c r="B18327">
        <v>9000062552</v>
      </c>
      <c r="C18327">
        <v>400</v>
      </c>
      <c r="D18327">
        <v>400</v>
      </c>
      <c r="E18327" t="s">
        <v>1808</v>
      </c>
      <c r="F18327" t="s">
        <v>1804</v>
      </c>
      <c r="G18327" t="s">
        <v>23509</v>
      </c>
      <c r="H18327" t="s">
        <v>2254</v>
      </c>
    </row>
    <row r="18328" spans="1:8" x14ac:dyDescent="0.45">
      <c r="A18328" t="s">
        <v>23512</v>
      </c>
      <c r="B18328">
        <v>9000062560</v>
      </c>
      <c r="C18328">
        <v>500</v>
      </c>
      <c r="D18328">
        <v>500</v>
      </c>
      <c r="E18328" t="s">
        <v>1891</v>
      </c>
      <c r="F18328" t="s">
        <v>1892</v>
      </c>
      <c r="G18328" t="s">
        <v>23513</v>
      </c>
      <c r="H18328" t="s">
        <v>2254</v>
      </c>
    </row>
    <row r="18329" spans="1:8" x14ac:dyDescent="0.45">
      <c r="A18329" t="s">
        <v>23514</v>
      </c>
      <c r="B18329">
        <v>9000062561</v>
      </c>
      <c r="C18329">
        <v>1000</v>
      </c>
      <c r="D18329">
        <v>1000</v>
      </c>
      <c r="E18329" t="s">
        <v>1891</v>
      </c>
      <c r="F18329" t="s">
        <v>1892</v>
      </c>
      <c r="G18329" t="s">
        <v>23515</v>
      </c>
      <c r="H18329" t="s">
        <v>2254</v>
      </c>
    </row>
    <row r="18330" spans="1:8" x14ac:dyDescent="0.45">
      <c r="A18330" t="s">
        <v>23516</v>
      </c>
      <c r="B18330">
        <v>9000062572</v>
      </c>
      <c r="C18330">
        <v>520</v>
      </c>
      <c r="D18330">
        <v>490</v>
      </c>
      <c r="E18330" t="s">
        <v>1808</v>
      </c>
      <c r="F18330" t="s">
        <v>1804</v>
      </c>
      <c r="G18330" t="s">
        <v>23517</v>
      </c>
      <c r="H18330" t="s">
        <v>2604</v>
      </c>
    </row>
    <row r="18331" spans="1:8" x14ac:dyDescent="0.45">
      <c r="A18331" t="s">
        <v>23518</v>
      </c>
      <c r="B18331">
        <v>9000062579</v>
      </c>
      <c r="C18331">
        <v>2500</v>
      </c>
      <c r="D18331">
        <v>2438</v>
      </c>
      <c r="E18331" t="s">
        <v>1808</v>
      </c>
      <c r="F18331" t="s">
        <v>1804</v>
      </c>
      <c r="G18331" t="s">
        <v>23519</v>
      </c>
      <c r="H18331" t="s">
        <v>1910</v>
      </c>
    </row>
    <row r="18332" spans="1:8" x14ac:dyDescent="0.45">
      <c r="A18332" t="s">
        <v>23520</v>
      </c>
      <c r="B18332">
        <v>9000062579</v>
      </c>
      <c r="C18332">
        <v>2500</v>
      </c>
      <c r="D18332">
        <v>2500</v>
      </c>
      <c r="E18332" t="s">
        <v>1808</v>
      </c>
      <c r="F18332" t="s">
        <v>1804</v>
      </c>
      <c r="G18332" t="s">
        <v>23519</v>
      </c>
      <c r="H18332" t="s">
        <v>1910</v>
      </c>
    </row>
    <row r="18333" spans="1:8" x14ac:dyDescent="0.45">
      <c r="A18333" t="s">
        <v>23521</v>
      </c>
      <c r="B18333">
        <v>9000062583</v>
      </c>
      <c r="C18333">
        <v>4000</v>
      </c>
      <c r="D18333">
        <v>895</v>
      </c>
      <c r="E18333" t="s">
        <v>1808</v>
      </c>
      <c r="F18333" t="s">
        <v>1804</v>
      </c>
      <c r="G18333" t="s">
        <v>23522</v>
      </c>
      <c r="H18333" t="s">
        <v>1810</v>
      </c>
    </row>
    <row r="18334" spans="1:8" x14ac:dyDescent="0.45">
      <c r="A18334" t="s">
        <v>23523</v>
      </c>
      <c r="B18334">
        <v>9000062583</v>
      </c>
      <c r="C18334">
        <v>4000</v>
      </c>
      <c r="D18334">
        <v>4000</v>
      </c>
      <c r="E18334" t="s">
        <v>1808</v>
      </c>
      <c r="F18334" t="s">
        <v>1804</v>
      </c>
      <c r="G18334" t="s">
        <v>23522</v>
      </c>
      <c r="H18334" t="s">
        <v>1810</v>
      </c>
    </row>
    <row r="18335" spans="1:8" x14ac:dyDescent="0.45">
      <c r="A18335" t="s">
        <v>23524</v>
      </c>
      <c r="B18335">
        <v>9000062584</v>
      </c>
      <c r="C18335">
        <v>4000</v>
      </c>
      <c r="D18335">
        <v>2495</v>
      </c>
      <c r="E18335" t="s">
        <v>1808</v>
      </c>
      <c r="F18335" t="s">
        <v>1804</v>
      </c>
      <c r="G18335" t="s">
        <v>23525</v>
      </c>
      <c r="H18335" t="s">
        <v>1810</v>
      </c>
    </row>
    <row r="18336" spans="1:8" x14ac:dyDescent="0.45">
      <c r="A18336" t="s">
        <v>23526</v>
      </c>
      <c r="B18336">
        <v>9000062595</v>
      </c>
      <c r="C18336">
        <v>10000</v>
      </c>
      <c r="D18336">
        <v>10000</v>
      </c>
      <c r="E18336" t="s">
        <v>2323</v>
      </c>
      <c r="F18336" t="s">
        <v>2324</v>
      </c>
      <c r="G18336" t="s">
        <v>23527</v>
      </c>
      <c r="H18336" t="s">
        <v>1810</v>
      </c>
    </row>
    <row r="18337" spans="1:8" x14ac:dyDescent="0.45">
      <c r="A18337" t="s">
        <v>23528</v>
      </c>
      <c r="B18337">
        <v>9000062595</v>
      </c>
      <c r="C18337">
        <v>10000</v>
      </c>
      <c r="D18337">
        <v>10000</v>
      </c>
      <c r="E18337" t="s">
        <v>2323</v>
      </c>
      <c r="F18337" t="s">
        <v>2324</v>
      </c>
      <c r="G18337" t="s">
        <v>23527</v>
      </c>
      <c r="H18337" t="s">
        <v>1810</v>
      </c>
    </row>
    <row r="18338" spans="1:8" x14ac:dyDescent="0.45">
      <c r="A18338" t="s">
        <v>23529</v>
      </c>
      <c r="B18338">
        <v>9000062603</v>
      </c>
      <c r="C18338">
        <v>2000</v>
      </c>
      <c r="D18338">
        <v>137</v>
      </c>
      <c r="E18338" t="s">
        <v>1837</v>
      </c>
      <c r="F18338" t="s">
        <v>2670</v>
      </c>
      <c r="G18338" t="s">
        <v>23530</v>
      </c>
      <c r="H18338" t="s">
        <v>1810</v>
      </c>
    </row>
    <row r="18339" spans="1:8" x14ac:dyDescent="0.45">
      <c r="A18339" t="s">
        <v>23531</v>
      </c>
      <c r="B18339">
        <v>9000062603</v>
      </c>
      <c r="C18339">
        <v>2000</v>
      </c>
      <c r="D18339">
        <v>1956</v>
      </c>
      <c r="E18339" t="s">
        <v>1808</v>
      </c>
      <c r="F18339" t="s">
        <v>1804</v>
      </c>
      <c r="G18339" t="s">
        <v>23530</v>
      </c>
      <c r="H18339" t="s">
        <v>1810</v>
      </c>
    </row>
    <row r="18340" spans="1:8" x14ac:dyDescent="0.45">
      <c r="A18340" t="s">
        <v>23532</v>
      </c>
      <c r="B18340">
        <v>9000062603</v>
      </c>
      <c r="C18340">
        <v>2000</v>
      </c>
      <c r="D18340">
        <v>2000</v>
      </c>
      <c r="E18340" t="s">
        <v>1808</v>
      </c>
      <c r="F18340" t="s">
        <v>1804</v>
      </c>
      <c r="G18340" t="s">
        <v>23530</v>
      </c>
      <c r="H18340" t="s">
        <v>1810</v>
      </c>
    </row>
    <row r="18341" spans="1:8" x14ac:dyDescent="0.45">
      <c r="A18341" t="s">
        <v>23533</v>
      </c>
      <c r="B18341">
        <v>9000062603</v>
      </c>
      <c r="C18341">
        <v>2000</v>
      </c>
      <c r="D18341">
        <v>2000</v>
      </c>
      <c r="E18341" t="s">
        <v>1808</v>
      </c>
      <c r="F18341" t="s">
        <v>1804</v>
      </c>
      <c r="G18341" t="s">
        <v>23530</v>
      </c>
      <c r="H18341" t="s">
        <v>1810</v>
      </c>
    </row>
    <row r="18342" spans="1:8" x14ac:dyDescent="0.45">
      <c r="A18342" t="s">
        <v>23534</v>
      </c>
      <c r="B18342">
        <v>9000062603</v>
      </c>
      <c r="C18342">
        <v>2000</v>
      </c>
      <c r="D18342">
        <v>2000</v>
      </c>
      <c r="E18342" t="s">
        <v>1808</v>
      </c>
      <c r="F18342" t="s">
        <v>1804</v>
      </c>
      <c r="G18342" t="s">
        <v>23530</v>
      </c>
      <c r="H18342" t="s">
        <v>1810</v>
      </c>
    </row>
    <row r="18343" spans="1:8" x14ac:dyDescent="0.45">
      <c r="A18343" t="s">
        <v>23535</v>
      </c>
      <c r="B18343">
        <v>9000062603</v>
      </c>
      <c r="C18343">
        <v>2000</v>
      </c>
      <c r="D18343">
        <v>2000</v>
      </c>
      <c r="E18343" t="s">
        <v>1808</v>
      </c>
      <c r="F18343" t="s">
        <v>1804</v>
      </c>
      <c r="G18343" t="s">
        <v>23530</v>
      </c>
      <c r="H18343" t="s">
        <v>1810</v>
      </c>
    </row>
    <row r="18344" spans="1:8" x14ac:dyDescent="0.45">
      <c r="A18344" t="s">
        <v>23536</v>
      </c>
      <c r="B18344">
        <v>9000062603</v>
      </c>
      <c r="C18344">
        <v>2000</v>
      </c>
      <c r="D18344">
        <v>2000</v>
      </c>
      <c r="E18344" t="s">
        <v>1808</v>
      </c>
      <c r="F18344" t="s">
        <v>1804</v>
      </c>
      <c r="G18344" t="s">
        <v>23530</v>
      </c>
      <c r="H18344" t="s">
        <v>1810</v>
      </c>
    </row>
    <row r="18345" spans="1:8" x14ac:dyDescent="0.45">
      <c r="A18345" t="s">
        <v>23537</v>
      </c>
      <c r="B18345">
        <v>9000062603</v>
      </c>
      <c r="C18345">
        <v>2000</v>
      </c>
      <c r="D18345">
        <v>2000</v>
      </c>
      <c r="E18345" t="s">
        <v>1808</v>
      </c>
      <c r="F18345" t="s">
        <v>1804</v>
      </c>
      <c r="G18345" t="s">
        <v>23530</v>
      </c>
      <c r="H18345" t="s">
        <v>1810</v>
      </c>
    </row>
    <row r="18346" spans="1:8" x14ac:dyDescent="0.45">
      <c r="A18346" t="s">
        <v>23538</v>
      </c>
      <c r="B18346">
        <v>9000062603</v>
      </c>
      <c r="C18346">
        <v>2000</v>
      </c>
      <c r="D18346">
        <v>2000</v>
      </c>
      <c r="E18346" t="s">
        <v>1808</v>
      </c>
      <c r="F18346" t="s">
        <v>1804</v>
      </c>
      <c r="G18346" t="s">
        <v>23530</v>
      </c>
      <c r="H18346" t="s">
        <v>1810</v>
      </c>
    </row>
    <row r="18347" spans="1:8" x14ac:dyDescent="0.45">
      <c r="A18347" t="s">
        <v>23539</v>
      </c>
      <c r="B18347">
        <v>9000062603</v>
      </c>
      <c r="C18347">
        <v>2000</v>
      </c>
      <c r="D18347">
        <v>2000</v>
      </c>
      <c r="E18347" t="s">
        <v>1808</v>
      </c>
      <c r="F18347" t="s">
        <v>1804</v>
      </c>
      <c r="G18347" t="s">
        <v>23530</v>
      </c>
      <c r="H18347" t="s">
        <v>1810</v>
      </c>
    </row>
    <row r="18348" spans="1:8" x14ac:dyDescent="0.45">
      <c r="A18348" t="s">
        <v>23540</v>
      </c>
      <c r="B18348">
        <v>9000062603</v>
      </c>
      <c r="C18348">
        <v>2000</v>
      </c>
      <c r="D18348">
        <v>2000</v>
      </c>
      <c r="E18348" t="s">
        <v>1808</v>
      </c>
      <c r="F18348" t="s">
        <v>1804</v>
      </c>
      <c r="G18348" t="s">
        <v>23530</v>
      </c>
      <c r="H18348" t="s">
        <v>1810</v>
      </c>
    </row>
    <row r="18349" spans="1:8" x14ac:dyDescent="0.45">
      <c r="A18349" t="s">
        <v>23541</v>
      </c>
      <c r="B18349">
        <v>9000062603</v>
      </c>
      <c r="C18349">
        <v>2000</v>
      </c>
      <c r="D18349">
        <v>2000</v>
      </c>
      <c r="E18349" t="s">
        <v>1808</v>
      </c>
      <c r="F18349" t="s">
        <v>1804</v>
      </c>
      <c r="G18349" t="s">
        <v>23530</v>
      </c>
      <c r="H18349" t="s">
        <v>1810</v>
      </c>
    </row>
    <row r="18350" spans="1:8" x14ac:dyDescent="0.45">
      <c r="A18350" t="s">
        <v>23542</v>
      </c>
      <c r="B18350">
        <v>9000062603</v>
      </c>
      <c r="C18350">
        <v>2000</v>
      </c>
      <c r="D18350">
        <v>2000</v>
      </c>
      <c r="E18350" t="s">
        <v>1808</v>
      </c>
      <c r="F18350" t="s">
        <v>1804</v>
      </c>
      <c r="G18350" t="s">
        <v>23530</v>
      </c>
      <c r="H18350" t="s">
        <v>1810</v>
      </c>
    </row>
    <row r="18351" spans="1:8" x14ac:dyDescent="0.45">
      <c r="A18351" t="s">
        <v>23543</v>
      </c>
      <c r="B18351">
        <v>9000062603</v>
      </c>
      <c r="C18351">
        <v>2000</v>
      </c>
      <c r="D18351">
        <v>2000</v>
      </c>
      <c r="E18351" t="s">
        <v>1808</v>
      </c>
      <c r="F18351" t="s">
        <v>1804</v>
      </c>
      <c r="G18351" t="s">
        <v>23530</v>
      </c>
      <c r="H18351" t="s">
        <v>1810</v>
      </c>
    </row>
    <row r="18352" spans="1:8" x14ac:dyDescent="0.45">
      <c r="A18352" t="s">
        <v>23544</v>
      </c>
      <c r="B18352">
        <v>9000062603</v>
      </c>
      <c r="C18352">
        <v>2000</v>
      </c>
      <c r="D18352">
        <v>2000</v>
      </c>
      <c r="E18352" t="s">
        <v>1808</v>
      </c>
      <c r="F18352" t="s">
        <v>1804</v>
      </c>
      <c r="G18352" t="s">
        <v>23530</v>
      </c>
      <c r="H18352" t="s">
        <v>1810</v>
      </c>
    </row>
    <row r="18353" spans="1:8" x14ac:dyDescent="0.45">
      <c r="A18353" t="s">
        <v>23545</v>
      </c>
      <c r="B18353">
        <v>9000062603</v>
      </c>
      <c r="C18353">
        <v>2000</v>
      </c>
      <c r="D18353">
        <v>2000</v>
      </c>
      <c r="E18353" t="s">
        <v>1808</v>
      </c>
      <c r="F18353" t="s">
        <v>1804</v>
      </c>
      <c r="G18353" t="s">
        <v>23530</v>
      </c>
      <c r="H18353" t="s">
        <v>1810</v>
      </c>
    </row>
    <row r="18354" spans="1:8" x14ac:dyDescent="0.45">
      <c r="A18354" t="s">
        <v>23546</v>
      </c>
      <c r="B18354">
        <v>9000062603</v>
      </c>
      <c r="C18354">
        <v>2000</v>
      </c>
      <c r="D18354">
        <v>2000</v>
      </c>
      <c r="E18354" t="s">
        <v>1808</v>
      </c>
      <c r="F18354" t="s">
        <v>1804</v>
      </c>
      <c r="G18354" t="s">
        <v>23530</v>
      </c>
      <c r="H18354" t="s">
        <v>1810</v>
      </c>
    </row>
    <row r="18355" spans="1:8" x14ac:dyDescent="0.45">
      <c r="A18355" t="s">
        <v>23547</v>
      </c>
      <c r="B18355">
        <v>9000062603</v>
      </c>
      <c r="C18355">
        <v>2000</v>
      </c>
      <c r="D18355">
        <v>2000</v>
      </c>
      <c r="E18355" t="s">
        <v>1808</v>
      </c>
      <c r="F18355" t="s">
        <v>1804</v>
      </c>
      <c r="G18355" t="s">
        <v>23530</v>
      </c>
      <c r="H18355" t="s">
        <v>1810</v>
      </c>
    </row>
    <row r="18356" spans="1:8" x14ac:dyDescent="0.45">
      <c r="A18356" t="s">
        <v>23548</v>
      </c>
      <c r="B18356">
        <v>9000062603</v>
      </c>
      <c r="C18356">
        <v>2000</v>
      </c>
      <c r="D18356">
        <v>2000</v>
      </c>
      <c r="E18356" t="s">
        <v>1808</v>
      </c>
      <c r="F18356" t="s">
        <v>1804</v>
      </c>
      <c r="G18356" t="s">
        <v>23530</v>
      </c>
      <c r="H18356" t="s">
        <v>1810</v>
      </c>
    </row>
    <row r="18357" spans="1:8" x14ac:dyDescent="0.45">
      <c r="A18357" t="s">
        <v>23549</v>
      </c>
      <c r="B18357">
        <v>9000062603</v>
      </c>
      <c r="C18357">
        <v>2000</v>
      </c>
      <c r="D18357">
        <v>2000</v>
      </c>
      <c r="E18357" t="s">
        <v>1808</v>
      </c>
      <c r="F18357" t="s">
        <v>1804</v>
      </c>
      <c r="G18357" t="s">
        <v>23530</v>
      </c>
      <c r="H18357" t="s">
        <v>1810</v>
      </c>
    </row>
    <row r="18358" spans="1:8" x14ac:dyDescent="0.45">
      <c r="A18358" t="s">
        <v>23550</v>
      </c>
      <c r="B18358">
        <v>9000062603</v>
      </c>
      <c r="C18358">
        <v>2000</v>
      </c>
      <c r="D18358">
        <v>2000</v>
      </c>
      <c r="E18358" t="s">
        <v>1808</v>
      </c>
      <c r="F18358" t="s">
        <v>1804</v>
      </c>
      <c r="G18358" t="s">
        <v>23530</v>
      </c>
      <c r="H18358" t="s">
        <v>1810</v>
      </c>
    </row>
    <row r="18359" spans="1:8" x14ac:dyDescent="0.45">
      <c r="A18359" t="s">
        <v>23551</v>
      </c>
      <c r="B18359">
        <v>9000062603</v>
      </c>
      <c r="C18359">
        <v>2000</v>
      </c>
      <c r="D18359">
        <v>2000</v>
      </c>
      <c r="E18359" t="s">
        <v>1808</v>
      </c>
      <c r="F18359" t="s">
        <v>1804</v>
      </c>
      <c r="G18359" t="s">
        <v>23530</v>
      </c>
      <c r="H18359" t="s">
        <v>1810</v>
      </c>
    </row>
    <row r="18360" spans="1:8" x14ac:dyDescent="0.45">
      <c r="A18360" t="s">
        <v>23552</v>
      </c>
      <c r="B18360">
        <v>9000062603</v>
      </c>
      <c r="C18360">
        <v>2000</v>
      </c>
      <c r="D18360">
        <v>2000</v>
      </c>
      <c r="E18360" t="s">
        <v>1808</v>
      </c>
      <c r="F18360" t="s">
        <v>1804</v>
      </c>
      <c r="G18360" t="s">
        <v>23530</v>
      </c>
      <c r="H18360" t="s">
        <v>1810</v>
      </c>
    </row>
    <row r="18361" spans="1:8" x14ac:dyDescent="0.45">
      <c r="A18361" t="s">
        <v>23553</v>
      </c>
      <c r="B18361">
        <v>9000062603</v>
      </c>
      <c r="C18361">
        <v>2000</v>
      </c>
      <c r="D18361">
        <v>2000</v>
      </c>
      <c r="E18361" t="s">
        <v>1808</v>
      </c>
      <c r="F18361" t="s">
        <v>1804</v>
      </c>
      <c r="G18361" t="s">
        <v>23530</v>
      </c>
      <c r="H18361" t="s">
        <v>1810</v>
      </c>
    </row>
    <row r="18362" spans="1:8" x14ac:dyDescent="0.45">
      <c r="A18362" t="s">
        <v>23554</v>
      </c>
      <c r="B18362">
        <v>9000062604</v>
      </c>
      <c r="C18362">
        <v>10000</v>
      </c>
      <c r="D18362">
        <v>6581</v>
      </c>
      <c r="E18362" t="s">
        <v>1808</v>
      </c>
      <c r="F18362" t="s">
        <v>1804</v>
      </c>
      <c r="G18362" t="s">
        <v>23555</v>
      </c>
      <c r="H18362" t="s">
        <v>1810</v>
      </c>
    </row>
    <row r="18363" spans="1:8" x14ac:dyDescent="0.45">
      <c r="A18363" t="s">
        <v>23556</v>
      </c>
      <c r="B18363">
        <v>9000062623</v>
      </c>
      <c r="C18363">
        <v>700</v>
      </c>
      <c r="D18363">
        <v>43</v>
      </c>
      <c r="E18363" t="s">
        <v>1808</v>
      </c>
      <c r="F18363" t="s">
        <v>1804</v>
      </c>
      <c r="G18363" t="s">
        <v>23557</v>
      </c>
      <c r="H18363" t="s">
        <v>1810</v>
      </c>
    </row>
    <row r="18364" spans="1:8" x14ac:dyDescent="0.45">
      <c r="A18364" t="s">
        <v>23558</v>
      </c>
      <c r="B18364">
        <v>9000062623</v>
      </c>
      <c r="C18364">
        <v>700</v>
      </c>
      <c r="D18364">
        <v>574</v>
      </c>
      <c r="E18364" t="s">
        <v>1808</v>
      </c>
      <c r="F18364" t="s">
        <v>1804</v>
      </c>
      <c r="G18364" t="s">
        <v>23557</v>
      </c>
      <c r="H18364" t="s">
        <v>1810</v>
      </c>
    </row>
    <row r="18365" spans="1:8" x14ac:dyDescent="0.45">
      <c r="A18365" t="s">
        <v>23559</v>
      </c>
      <c r="B18365">
        <v>9000062623</v>
      </c>
      <c r="C18365">
        <v>700</v>
      </c>
      <c r="D18365">
        <v>700</v>
      </c>
      <c r="E18365" t="s">
        <v>1808</v>
      </c>
      <c r="F18365" t="s">
        <v>1804</v>
      </c>
      <c r="G18365" t="s">
        <v>23557</v>
      </c>
      <c r="H18365" t="s">
        <v>1810</v>
      </c>
    </row>
    <row r="18366" spans="1:8" x14ac:dyDescent="0.45">
      <c r="A18366" t="s">
        <v>23560</v>
      </c>
      <c r="B18366">
        <v>9000062623</v>
      </c>
      <c r="C18366">
        <v>700</v>
      </c>
      <c r="D18366">
        <v>700</v>
      </c>
      <c r="E18366" t="s">
        <v>1808</v>
      </c>
      <c r="F18366" t="s">
        <v>1804</v>
      </c>
      <c r="G18366" t="s">
        <v>23557</v>
      </c>
      <c r="H18366" t="s">
        <v>1810</v>
      </c>
    </row>
    <row r="18367" spans="1:8" x14ac:dyDescent="0.45">
      <c r="A18367" t="s">
        <v>23561</v>
      </c>
      <c r="B18367">
        <v>9000062639</v>
      </c>
      <c r="C18367">
        <v>10000</v>
      </c>
      <c r="D18367">
        <v>9386</v>
      </c>
      <c r="E18367" t="s">
        <v>1808</v>
      </c>
      <c r="F18367" t="s">
        <v>1804</v>
      </c>
      <c r="G18367" t="s">
        <v>23562</v>
      </c>
      <c r="H18367" t="s">
        <v>1810</v>
      </c>
    </row>
    <row r="18368" spans="1:8" x14ac:dyDescent="0.45">
      <c r="A18368" t="s">
        <v>23563</v>
      </c>
      <c r="B18368">
        <v>9000062641</v>
      </c>
      <c r="C18368">
        <v>3000</v>
      </c>
      <c r="D18368">
        <v>775</v>
      </c>
      <c r="E18368" t="s">
        <v>1808</v>
      </c>
      <c r="F18368" t="s">
        <v>1804</v>
      </c>
      <c r="G18368" t="s">
        <v>23564</v>
      </c>
      <c r="H18368" t="s">
        <v>1881</v>
      </c>
    </row>
    <row r="18369" spans="1:8" x14ac:dyDescent="0.45">
      <c r="A18369" t="s">
        <v>402</v>
      </c>
      <c r="B18369">
        <v>9000062641</v>
      </c>
      <c r="C18369">
        <v>3000</v>
      </c>
      <c r="D18369">
        <v>713</v>
      </c>
      <c r="E18369" t="s">
        <v>1837</v>
      </c>
      <c r="F18369" t="s">
        <v>1972</v>
      </c>
      <c r="G18369" t="s">
        <v>23564</v>
      </c>
      <c r="H18369" t="s">
        <v>1881</v>
      </c>
    </row>
    <row r="18370" spans="1:8" x14ac:dyDescent="0.45">
      <c r="A18370" t="s">
        <v>23565</v>
      </c>
      <c r="B18370">
        <v>9000062641</v>
      </c>
      <c r="C18370">
        <v>3000</v>
      </c>
      <c r="D18370">
        <v>2515</v>
      </c>
      <c r="E18370" t="s">
        <v>1808</v>
      </c>
      <c r="F18370" t="s">
        <v>1804</v>
      </c>
      <c r="G18370" t="s">
        <v>23564</v>
      </c>
      <c r="H18370" t="s">
        <v>1881</v>
      </c>
    </row>
    <row r="18371" spans="1:8" x14ac:dyDescent="0.45">
      <c r="A18371" t="s">
        <v>23566</v>
      </c>
      <c r="B18371">
        <v>9000062641</v>
      </c>
      <c r="C18371">
        <v>3000</v>
      </c>
      <c r="D18371">
        <v>3000</v>
      </c>
      <c r="E18371" t="s">
        <v>1808</v>
      </c>
      <c r="F18371" t="s">
        <v>1804</v>
      </c>
      <c r="G18371" t="s">
        <v>23564</v>
      </c>
      <c r="H18371" t="s">
        <v>1881</v>
      </c>
    </row>
    <row r="18372" spans="1:8" x14ac:dyDescent="0.45">
      <c r="A18372" t="s">
        <v>23567</v>
      </c>
      <c r="B18372">
        <v>9000062641</v>
      </c>
      <c r="C18372">
        <v>3000</v>
      </c>
      <c r="D18372">
        <v>3000</v>
      </c>
      <c r="E18372" t="s">
        <v>1808</v>
      </c>
      <c r="F18372" t="s">
        <v>1804</v>
      </c>
      <c r="G18372" t="s">
        <v>23564</v>
      </c>
      <c r="H18372" t="s">
        <v>1881</v>
      </c>
    </row>
    <row r="18373" spans="1:8" x14ac:dyDescent="0.45">
      <c r="A18373" t="s">
        <v>23568</v>
      </c>
      <c r="B18373">
        <v>9000062641</v>
      </c>
      <c r="C18373">
        <v>3000</v>
      </c>
      <c r="D18373">
        <v>3000</v>
      </c>
      <c r="E18373" t="s">
        <v>1808</v>
      </c>
      <c r="F18373" t="s">
        <v>1804</v>
      </c>
      <c r="G18373" t="s">
        <v>23564</v>
      </c>
      <c r="H18373" t="s">
        <v>1881</v>
      </c>
    </row>
    <row r="18374" spans="1:8" x14ac:dyDescent="0.45">
      <c r="A18374" t="s">
        <v>23569</v>
      </c>
      <c r="B18374">
        <v>9000062641</v>
      </c>
      <c r="C18374">
        <v>3000</v>
      </c>
      <c r="D18374">
        <v>3000</v>
      </c>
      <c r="E18374" t="s">
        <v>1808</v>
      </c>
      <c r="F18374" t="s">
        <v>1804</v>
      </c>
      <c r="G18374" t="s">
        <v>23564</v>
      </c>
      <c r="H18374" t="s">
        <v>1881</v>
      </c>
    </row>
    <row r="18375" spans="1:8" x14ac:dyDescent="0.45">
      <c r="A18375" t="s">
        <v>23570</v>
      </c>
      <c r="B18375">
        <v>9000062645</v>
      </c>
      <c r="C18375">
        <v>3000</v>
      </c>
      <c r="D18375">
        <v>544</v>
      </c>
      <c r="E18375" t="s">
        <v>1808</v>
      </c>
      <c r="F18375" t="s">
        <v>1804</v>
      </c>
      <c r="G18375" t="s">
        <v>23571</v>
      </c>
      <c r="H18375" t="s">
        <v>1810</v>
      </c>
    </row>
    <row r="18376" spans="1:8" x14ac:dyDescent="0.45">
      <c r="A18376" t="s">
        <v>23572</v>
      </c>
      <c r="B18376">
        <v>9000062645</v>
      </c>
      <c r="C18376">
        <v>3000</v>
      </c>
      <c r="D18376">
        <v>1704</v>
      </c>
      <c r="E18376" t="s">
        <v>1808</v>
      </c>
      <c r="F18376" t="s">
        <v>1804</v>
      </c>
      <c r="G18376" t="s">
        <v>23571</v>
      </c>
      <c r="H18376" t="s">
        <v>1810</v>
      </c>
    </row>
    <row r="18377" spans="1:8" x14ac:dyDescent="0.45">
      <c r="A18377" t="s">
        <v>23573</v>
      </c>
      <c r="B18377">
        <v>9000062645</v>
      </c>
      <c r="C18377">
        <v>3000</v>
      </c>
      <c r="D18377">
        <v>3000</v>
      </c>
      <c r="E18377" t="s">
        <v>1808</v>
      </c>
      <c r="F18377" t="s">
        <v>1804</v>
      </c>
      <c r="G18377" t="s">
        <v>23571</v>
      </c>
      <c r="H18377" t="s">
        <v>1810</v>
      </c>
    </row>
    <row r="18378" spans="1:8" x14ac:dyDescent="0.45">
      <c r="A18378" t="s">
        <v>23574</v>
      </c>
      <c r="B18378">
        <v>9000062645</v>
      </c>
      <c r="C18378">
        <v>3000</v>
      </c>
      <c r="D18378">
        <v>3000</v>
      </c>
      <c r="E18378" t="s">
        <v>1808</v>
      </c>
      <c r="F18378" t="s">
        <v>1804</v>
      </c>
      <c r="G18378" t="s">
        <v>23571</v>
      </c>
      <c r="H18378" t="s">
        <v>1810</v>
      </c>
    </row>
    <row r="18379" spans="1:8" x14ac:dyDescent="0.45">
      <c r="A18379" t="s">
        <v>23575</v>
      </c>
      <c r="B18379">
        <v>9000062645</v>
      </c>
      <c r="C18379">
        <v>3000</v>
      </c>
      <c r="D18379">
        <v>3000</v>
      </c>
      <c r="E18379" t="s">
        <v>1808</v>
      </c>
      <c r="F18379" t="s">
        <v>1804</v>
      </c>
      <c r="G18379" t="s">
        <v>23571</v>
      </c>
      <c r="H18379" t="s">
        <v>1810</v>
      </c>
    </row>
    <row r="18380" spans="1:8" x14ac:dyDescent="0.45">
      <c r="A18380" t="s">
        <v>23576</v>
      </c>
      <c r="B18380">
        <v>9000062645</v>
      </c>
      <c r="C18380">
        <v>3000</v>
      </c>
      <c r="D18380">
        <v>3000</v>
      </c>
      <c r="E18380" t="s">
        <v>1808</v>
      </c>
      <c r="F18380" t="s">
        <v>1804</v>
      </c>
      <c r="G18380" t="s">
        <v>23571</v>
      </c>
      <c r="H18380" t="s">
        <v>1810</v>
      </c>
    </row>
    <row r="18381" spans="1:8" x14ac:dyDescent="0.45">
      <c r="A18381" t="s">
        <v>23577</v>
      </c>
      <c r="B18381">
        <v>9000062645</v>
      </c>
      <c r="C18381">
        <v>3000</v>
      </c>
      <c r="D18381">
        <v>3000</v>
      </c>
      <c r="E18381" t="s">
        <v>1808</v>
      </c>
      <c r="F18381" t="s">
        <v>1804</v>
      </c>
      <c r="G18381" t="s">
        <v>23571</v>
      </c>
      <c r="H18381" t="s">
        <v>1810</v>
      </c>
    </row>
    <row r="18382" spans="1:8" x14ac:dyDescent="0.45">
      <c r="A18382" t="s">
        <v>23578</v>
      </c>
      <c r="B18382">
        <v>9000062645</v>
      </c>
      <c r="C18382">
        <v>3000</v>
      </c>
      <c r="D18382">
        <v>3000</v>
      </c>
      <c r="E18382" t="s">
        <v>1808</v>
      </c>
      <c r="F18382" t="s">
        <v>1804</v>
      </c>
      <c r="G18382" t="s">
        <v>23571</v>
      </c>
      <c r="H18382" t="s">
        <v>1810</v>
      </c>
    </row>
    <row r="18383" spans="1:8" x14ac:dyDescent="0.45">
      <c r="A18383" t="s">
        <v>23579</v>
      </c>
      <c r="B18383">
        <v>9000062645</v>
      </c>
      <c r="C18383">
        <v>3000</v>
      </c>
      <c r="D18383">
        <v>3000</v>
      </c>
      <c r="E18383" t="s">
        <v>1808</v>
      </c>
      <c r="F18383" t="s">
        <v>1804</v>
      </c>
      <c r="G18383" t="s">
        <v>23571</v>
      </c>
      <c r="H18383" t="s">
        <v>1810</v>
      </c>
    </row>
    <row r="18384" spans="1:8" x14ac:dyDescent="0.45">
      <c r="A18384" t="s">
        <v>23580</v>
      </c>
      <c r="B18384">
        <v>9000062647</v>
      </c>
      <c r="C18384">
        <v>2500</v>
      </c>
      <c r="D18384">
        <v>578</v>
      </c>
      <c r="E18384" t="s">
        <v>1808</v>
      </c>
      <c r="F18384" t="s">
        <v>1804</v>
      </c>
      <c r="G18384" t="s">
        <v>23581</v>
      </c>
      <c r="H18384" t="s">
        <v>2588</v>
      </c>
    </row>
    <row r="18385" spans="1:8" x14ac:dyDescent="0.45">
      <c r="A18385" t="s">
        <v>23582</v>
      </c>
      <c r="B18385">
        <v>9000062647</v>
      </c>
      <c r="C18385">
        <v>2500</v>
      </c>
      <c r="D18385">
        <v>2500</v>
      </c>
      <c r="E18385" t="s">
        <v>1808</v>
      </c>
      <c r="F18385" t="s">
        <v>1804</v>
      </c>
      <c r="G18385" t="s">
        <v>23581</v>
      </c>
      <c r="H18385" t="s">
        <v>2588</v>
      </c>
    </row>
    <row r="18386" spans="1:8" x14ac:dyDescent="0.45">
      <c r="A18386" t="s">
        <v>23583</v>
      </c>
      <c r="B18386">
        <v>9000062649</v>
      </c>
      <c r="C18386">
        <v>1224</v>
      </c>
      <c r="D18386">
        <v>748</v>
      </c>
      <c r="E18386" t="s">
        <v>1808</v>
      </c>
      <c r="F18386" t="s">
        <v>1804</v>
      </c>
      <c r="G18386" t="s">
        <v>23584</v>
      </c>
      <c r="H18386" t="s">
        <v>5218</v>
      </c>
    </row>
    <row r="18387" spans="1:8" x14ac:dyDescent="0.45">
      <c r="A18387" t="s">
        <v>23585</v>
      </c>
      <c r="B18387">
        <v>9000062649</v>
      </c>
      <c r="C18387">
        <v>1224</v>
      </c>
      <c r="D18387">
        <v>1200</v>
      </c>
      <c r="E18387" t="s">
        <v>1808</v>
      </c>
      <c r="F18387" t="s">
        <v>1804</v>
      </c>
      <c r="G18387" t="s">
        <v>23584</v>
      </c>
      <c r="H18387" t="s">
        <v>5218</v>
      </c>
    </row>
    <row r="18388" spans="1:8" x14ac:dyDescent="0.45">
      <c r="A18388" t="s">
        <v>23586</v>
      </c>
      <c r="B18388">
        <v>9000062649</v>
      </c>
      <c r="C18388">
        <v>1224</v>
      </c>
      <c r="D18388">
        <v>1224</v>
      </c>
      <c r="E18388" t="s">
        <v>1808</v>
      </c>
      <c r="F18388" t="s">
        <v>1804</v>
      </c>
      <c r="G18388" t="s">
        <v>23584</v>
      </c>
      <c r="H18388" t="s">
        <v>5218</v>
      </c>
    </row>
    <row r="18389" spans="1:8" x14ac:dyDescent="0.45">
      <c r="A18389" t="s">
        <v>23587</v>
      </c>
      <c r="B18389">
        <v>9000062649</v>
      </c>
      <c r="C18389">
        <v>1224</v>
      </c>
      <c r="D18389">
        <v>1224</v>
      </c>
      <c r="E18389" t="s">
        <v>1808</v>
      </c>
      <c r="F18389" t="s">
        <v>1804</v>
      </c>
      <c r="G18389" t="s">
        <v>23584</v>
      </c>
      <c r="H18389" t="s">
        <v>5218</v>
      </c>
    </row>
    <row r="18390" spans="1:8" x14ac:dyDescent="0.45">
      <c r="A18390" t="s">
        <v>23588</v>
      </c>
      <c r="B18390">
        <v>9000062649</v>
      </c>
      <c r="C18390">
        <v>1224</v>
      </c>
      <c r="D18390">
        <v>1224</v>
      </c>
      <c r="E18390" t="s">
        <v>1808</v>
      </c>
      <c r="F18390" t="s">
        <v>1804</v>
      </c>
      <c r="G18390" t="s">
        <v>23584</v>
      </c>
      <c r="H18390" t="s">
        <v>5218</v>
      </c>
    </row>
    <row r="18391" spans="1:8" x14ac:dyDescent="0.45">
      <c r="A18391" t="s">
        <v>23589</v>
      </c>
      <c r="B18391">
        <v>9000062649</v>
      </c>
      <c r="C18391">
        <v>1224</v>
      </c>
      <c r="D18391">
        <v>1224</v>
      </c>
      <c r="E18391" t="s">
        <v>1808</v>
      </c>
      <c r="F18391" t="s">
        <v>1804</v>
      </c>
      <c r="G18391" t="s">
        <v>23584</v>
      </c>
      <c r="H18391" t="s">
        <v>5218</v>
      </c>
    </row>
    <row r="18392" spans="1:8" x14ac:dyDescent="0.45">
      <c r="A18392" t="s">
        <v>23590</v>
      </c>
      <c r="B18392">
        <v>9000062649</v>
      </c>
      <c r="C18392">
        <v>1224</v>
      </c>
      <c r="D18392">
        <v>1224</v>
      </c>
      <c r="E18392" t="s">
        <v>1808</v>
      </c>
      <c r="F18392" t="s">
        <v>1804</v>
      </c>
      <c r="G18392" t="s">
        <v>23584</v>
      </c>
      <c r="H18392" t="s">
        <v>5218</v>
      </c>
    </row>
    <row r="18393" spans="1:8" x14ac:dyDescent="0.45">
      <c r="A18393" t="s">
        <v>23591</v>
      </c>
      <c r="B18393">
        <v>9000062649</v>
      </c>
      <c r="C18393">
        <v>1224</v>
      </c>
      <c r="D18393">
        <v>1224</v>
      </c>
      <c r="E18393" t="s">
        <v>1808</v>
      </c>
      <c r="F18393" t="s">
        <v>1804</v>
      </c>
      <c r="G18393" t="s">
        <v>23584</v>
      </c>
      <c r="H18393" t="s">
        <v>5218</v>
      </c>
    </row>
    <row r="18394" spans="1:8" x14ac:dyDescent="0.45">
      <c r="A18394" t="s">
        <v>23592</v>
      </c>
      <c r="B18394">
        <v>9000062649</v>
      </c>
      <c r="C18394">
        <v>1224</v>
      </c>
      <c r="D18394">
        <v>1224</v>
      </c>
      <c r="E18394" t="s">
        <v>1808</v>
      </c>
      <c r="F18394" t="s">
        <v>1804</v>
      </c>
      <c r="G18394" t="s">
        <v>23584</v>
      </c>
      <c r="H18394" t="s">
        <v>5218</v>
      </c>
    </row>
    <row r="18395" spans="1:8" x14ac:dyDescent="0.45">
      <c r="A18395" t="s">
        <v>23593</v>
      </c>
      <c r="B18395">
        <v>9000062649</v>
      </c>
      <c r="C18395">
        <v>1224</v>
      </c>
      <c r="D18395">
        <v>1224</v>
      </c>
      <c r="E18395" t="s">
        <v>1808</v>
      </c>
      <c r="F18395" t="s">
        <v>1804</v>
      </c>
      <c r="G18395" t="s">
        <v>23584</v>
      </c>
      <c r="H18395" t="s">
        <v>5218</v>
      </c>
    </row>
    <row r="18396" spans="1:8" x14ac:dyDescent="0.45">
      <c r="A18396" t="s">
        <v>23594</v>
      </c>
      <c r="B18396">
        <v>9000062649</v>
      </c>
      <c r="C18396">
        <v>1224</v>
      </c>
      <c r="D18396">
        <v>1224</v>
      </c>
      <c r="E18396" t="s">
        <v>1808</v>
      </c>
      <c r="F18396" t="s">
        <v>1804</v>
      </c>
      <c r="G18396" t="s">
        <v>23584</v>
      </c>
      <c r="H18396" t="s">
        <v>5218</v>
      </c>
    </row>
    <row r="18397" spans="1:8" x14ac:dyDescent="0.45">
      <c r="A18397" t="s">
        <v>23595</v>
      </c>
      <c r="B18397">
        <v>9000062649</v>
      </c>
      <c r="C18397">
        <v>1224</v>
      </c>
      <c r="D18397">
        <v>1224</v>
      </c>
      <c r="E18397" t="s">
        <v>1808</v>
      </c>
      <c r="F18397" t="s">
        <v>1804</v>
      </c>
      <c r="G18397" t="s">
        <v>23584</v>
      </c>
      <c r="H18397" t="s">
        <v>5218</v>
      </c>
    </row>
    <row r="18398" spans="1:8" x14ac:dyDescent="0.45">
      <c r="A18398" t="s">
        <v>23596</v>
      </c>
      <c r="B18398">
        <v>9000062649</v>
      </c>
      <c r="C18398">
        <v>1224</v>
      </c>
      <c r="D18398">
        <v>1224</v>
      </c>
      <c r="E18398" t="s">
        <v>1808</v>
      </c>
      <c r="F18398" t="s">
        <v>1804</v>
      </c>
      <c r="G18398" t="s">
        <v>23584</v>
      </c>
      <c r="H18398" t="s">
        <v>5218</v>
      </c>
    </row>
    <row r="18399" spans="1:8" x14ac:dyDescent="0.45">
      <c r="A18399" t="s">
        <v>23597</v>
      </c>
      <c r="B18399">
        <v>9000062649</v>
      </c>
      <c r="C18399">
        <v>1224</v>
      </c>
      <c r="D18399">
        <v>1224</v>
      </c>
      <c r="E18399" t="s">
        <v>1808</v>
      </c>
      <c r="F18399" t="s">
        <v>1804</v>
      </c>
      <c r="G18399" t="s">
        <v>23584</v>
      </c>
      <c r="H18399" t="s">
        <v>5218</v>
      </c>
    </row>
    <row r="18400" spans="1:8" x14ac:dyDescent="0.45">
      <c r="A18400" t="s">
        <v>23598</v>
      </c>
      <c r="B18400">
        <v>9000062650</v>
      </c>
      <c r="C18400">
        <v>320</v>
      </c>
      <c r="D18400">
        <v>64</v>
      </c>
      <c r="E18400" t="s">
        <v>1808</v>
      </c>
      <c r="F18400" t="s">
        <v>1804</v>
      </c>
      <c r="G18400" t="s">
        <v>23599</v>
      </c>
      <c r="H18400" t="s">
        <v>5218</v>
      </c>
    </row>
    <row r="18401" spans="1:8" x14ac:dyDescent="0.45">
      <c r="A18401" t="s">
        <v>23600</v>
      </c>
      <c r="B18401">
        <v>9000062650</v>
      </c>
      <c r="C18401">
        <v>320</v>
      </c>
      <c r="D18401">
        <v>316</v>
      </c>
      <c r="E18401" t="s">
        <v>1808</v>
      </c>
      <c r="F18401" t="s">
        <v>1804</v>
      </c>
      <c r="G18401" t="s">
        <v>23599</v>
      </c>
      <c r="H18401" t="s">
        <v>5218</v>
      </c>
    </row>
    <row r="18402" spans="1:8" x14ac:dyDescent="0.45">
      <c r="A18402" t="s">
        <v>23601</v>
      </c>
      <c r="B18402">
        <v>9000062651</v>
      </c>
      <c r="C18402">
        <v>3000</v>
      </c>
      <c r="D18402">
        <v>2196</v>
      </c>
      <c r="E18402" t="s">
        <v>1808</v>
      </c>
      <c r="F18402" t="s">
        <v>1804</v>
      </c>
      <c r="G18402" t="s">
        <v>23602</v>
      </c>
      <c r="H18402" t="s">
        <v>1810</v>
      </c>
    </row>
    <row r="18403" spans="1:8" x14ac:dyDescent="0.45">
      <c r="A18403" t="s">
        <v>23603</v>
      </c>
      <c r="B18403">
        <v>9000062651</v>
      </c>
      <c r="C18403">
        <v>3000</v>
      </c>
      <c r="D18403">
        <v>2806</v>
      </c>
      <c r="E18403" t="s">
        <v>1808</v>
      </c>
      <c r="F18403" t="s">
        <v>1804</v>
      </c>
      <c r="G18403" t="s">
        <v>23602</v>
      </c>
      <c r="H18403" t="s">
        <v>1810</v>
      </c>
    </row>
    <row r="18404" spans="1:8" x14ac:dyDescent="0.45">
      <c r="A18404" t="s">
        <v>23604</v>
      </c>
      <c r="B18404">
        <v>9000062651</v>
      </c>
      <c r="C18404">
        <v>3000</v>
      </c>
      <c r="D18404">
        <v>3000</v>
      </c>
      <c r="E18404" t="s">
        <v>1808</v>
      </c>
      <c r="F18404" t="s">
        <v>1804</v>
      </c>
      <c r="G18404" t="s">
        <v>23602</v>
      </c>
      <c r="H18404" t="s">
        <v>1810</v>
      </c>
    </row>
    <row r="18405" spans="1:8" x14ac:dyDescent="0.45">
      <c r="A18405" t="s">
        <v>23605</v>
      </c>
      <c r="B18405">
        <v>9000062653</v>
      </c>
      <c r="C18405">
        <v>9620</v>
      </c>
      <c r="D18405">
        <v>8752</v>
      </c>
      <c r="E18405" t="s">
        <v>1808</v>
      </c>
      <c r="F18405" t="s">
        <v>1804</v>
      </c>
      <c r="G18405" t="s">
        <v>23606</v>
      </c>
      <c r="H18405" t="s">
        <v>1810</v>
      </c>
    </row>
    <row r="18406" spans="1:8" x14ac:dyDescent="0.45">
      <c r="A18406" t="s">
        <v>23607</v>
      </c>
      <c r="B18406">
        <v>9000062654</v>
      </c>
      <c r="C18406">
        <v>3000</v>
      </c>
      <c r="D18406">
        <v>175</v>
      </c>
      <c r="E18406" t="s">
        <v>1808</v>
      </c>
      <c r="F18406" t="s">
        <v>1804</v>
      </c>
      <c r="G18406" t="s">
        <v>23608</v>
      </c>
      <c r="H18406" t="s">
        <v>1810</v>
      </c>
    </row>
    <row r="18407" spans="1:8" x14ac:dyDescent="0.45">
      <c r="A18407" t="s">
        <v>23609</v>
      </c>
      <c r="B18407">
        <v>9000062654</v>
      </c>
      <c r="C18407">
        <v>3000</v>
      </c>
      <c r="D18407">
        <v>3000</v>
      </c>
      <c r="E18407" t="s">
        <v>1808</v>
      </c>
      <c r="F18407" t="s">
        <v>1804</v>
      </c>
      <c r="G18407" t="s">
        <v>23608</v>
      </c>
      <c r="H18407" t="s">
        <v>1810</v>
      </c>
    </row>
    <row r="18408" spans="1:8" x14ac:dyDescent="0.45">
      <c r="A18408" t="s">
        <v>23610</v>
      </c>
      <c r="B18408">
        <v>9000062656</v>
      </c>
      <c r="C18408">
        <v>3000</v>
      </c>
      <c r="D18408">
        <v>2585</v>
      </c>
      <c r="E18408" t="s">
        <v>1808</v>
      </c>
      <c r="F18408" t="s">
        <v>1804</v>
      </c>
      <c r="G18408" t="s">
        <v>23611</v>
      </c>
      <c r="H18408" t="s">
        <v>1910</v>
      </c>
    </row>
    <row r="18409" spans="1:8" x14ac:dyDescent="0.45">
      <c r="A18409" t="s">
        <v>23612</v>
      </c>
      <c r="B18409">
        <v>9000062656</v>
      </c>
      <c r="C18409">
        <v>3000</v>
      </c>
      <c r="D18409">
        <v>3000</v>
      </c>
      <c r="E18409" t="s">
        <v>1808</v>
      </c>
      <c r="F18409" t="s">
        <v>1804</v>
      </c>
      <c r="G18409" t="s">
        <v>23611</v>
      </c>
      <c r="H18409" t="s">
        <v>1910</v>
      </c>
    </row>
    <row r="18410" spans="1:8" x14ac:dyDescent="0.45">
      <c r="A18410" t="s">
        <v>23613</v>
      </c>
      <c r="B18410">
        <v>9000062656</v>
      </c>
      <c r="C18410">
        <v>3000</v>
      </c>
      <c r="D18410">
        <v>3000</v>
      </c>
      <c r="E18410" t="s">
        <v>1808</v>
      </c>
      <c r="F18410" t="s">
        <v>1804</v>
      </c>
      <c r="G18410" t="s">
        <v>23611</v>
      </c>
      <c r="H18410" t="s">
        <v>1910</v>
      </c>
    </row>
    <row r="18411" spans="1:8" x14ac:dyDescent="0.45">
      <c r="A18411" t="s">
        <v>23614</v>
      </c>
      <c r="B18411">
        <v>9000062656</v>
      </c>
      <c r="C18411">
        <v>3000</v>
      </c>
      <c r="D18411">
        <v>3000</v>
      </c>
      <c r="E18411" t="s">
        <v>1808</v>
      </c>
      <c r="F18411" t="s">
        <v>1804</v>
      </c>
      <c r="G18411" t="s">
        <v>23611</v>
      </c>
      <c r="H18411" t="s">
        <v>1910</v>
      </c>
    </row>
    <row r="18412" spans="1:8" x14ac:dyDescent="0.45">
      <c r="A18412" t="s">
        <v>23615</v>
      </c>
      <c r="B18412">
        <v>9000062657</v>
      </c>
      <c r="C18412">
        <v>3000</v>
      </c>
      <c r="D18412">
        <v>781</v>
      </c>
      <c r="E18412" t="s">
        <v>1808</v>
      </c>
      <c r="F18412" t="s">
        <v>1804</v>
      </c>
      <c r="G18412" t="s">
        <v>23616</v>
      </c>
      <c r="H18412" t="s">
        <v>1910</v>
      </c>
    </row>
    <row r="18413" spans="1:8" x14ac:dyDescent="0.45">
      <c r="A18413" t="s">
        <v>23617</v>
      </c>
      <c r="B18413">
        <v>9000062657</v>
      </c>
      <c r="C18413">
        <v>3000</v>
      </c>
      <c r="D18413">
        <v>3000</v>
      </c>
      <c r="E18413" t="s">
        <v>1808</v>
      </c>
      <c r="F18413" t="s">
        <v>1804</v>
      </c>
      <c r="G18413" t="s">
        <v>23616</v>
      </c>
      <c r="H18413" t="s">
        <v>1910</v>
      </c>
    </row>
    <row r="18414" spans="1:8" x14ac:dyDescent="0.45">
      <c r="A18414" t="s">
        <v>23618</v>
      </c>
      <c r="B18414">
        <v>9000062657</v>
      </c>
      <c r="C18414">
        <v>3000</v>
      </c>
      <c r="D18414">
        <v>3000</v>
      </c>
      <c r="E18414" t="s">
        <v>1808</v>
      </c>
      <c r="F18414" t="s">
        <v>1804</v>
      </c>
      <c r="G18414" t="s">
        <v>23616</v>
      </c>
      <c r="H18414" t="s">
        <v>1910</v>
      </c>
    </row>
    <row r="18415" spans="1:8" x14ac:dyDescent="0.45">
      <c r="A18415" t="s">
        <v>23619</v>
      </c>
      <c r="B18415">
        <v>9000062657</v>
      </c>
      <c r="C18415">
        <v>3000</v>
      </c>
      <c r="D18415">
        <v>3000</v>
      </c>
      <c r="E18415" t="s">
        <v>1808</v>
      </c>
      <c r="F18415" t="s">
        <v>1804</v>
      </c>
      <c r="G18415" t="s">
        <v>23616</v>
      </c>
      <c r="H18415" t="s">
        <v>1910</v>
      </c>
    </row>
    <row r="18416" spans="1:8" x14ac:dyDescent="0.45">
      <c r="A18416" t="s">
        <v>23620</v>
      </c>
      <c r="B18416">
        <v>9000062657</v>
      </c>
      <c r="C18416">
        <v>3000</v>
      </c>
      <c r="D18416">
        <v>3000</v>
      </c>
      <c r="E18416" t="s">
        <v>1808</v>
      </c>
      <c r="F18416" t="s">
        <v>1804</v>
      </c>
      <c r="G18416" t="s">
        <v>23616</v>
      </c>
      <c r="H18416" t="s">
        <v>1910</v>
      </c>
    </row>
    <row r="18417" spans="1:8" x14ac:dyDescent="0.45">
      <c r="A18417" t="s">
        <v>23621</v>
      </c>
      <c r="B18417">
        <v>9000062657</v>
      </c>
      <c r="C18417">
        <v>3000</v>
      </c>
      <c r="D18417">
        <v>3000</v>
      </c>
      <c r="E18417" t="s">
        <v>1808</v>
      </c>
      <c r="F18417" t="s">
        <v>1804</v>
      </c>
      <c r="G18417" t="s">
        <v>23616</v>
      </c>
      <c r="H18417" t="s">
        <v>1910</v>
      </c>
    </row>
    <row r="18418" spans="1:8" x14ac:dyDescent="0.45">
      <c r="A18418" t="s">
        <v>23622</v>
      </c>
      <c r="B18418">
        <v>9000062657</v>
      </c>
      <c r="C18418">
        <v>3000</v>
      </c>
      <c r="D18418">
        <v>3000</v>
      </c>
      <c r="E18418" t="s">
        <v>1808</v>
      </c>
      <c r="F18418" t="s">
        <v>1804</v>
      </c>
      <c r="G18418" t="s">
        <v>23616</v>
      </c>
      <c r="H18418" t="s">
        <v>1910</v>
      </c>
    </row>
    <row r="18419" spans="1:8" x14ac:dyDescent="0.45">
      <c r="A18419" t="s">
        <v>23623</v>
      </c>
      <c r="B18419">
        <v>9000062657</v>
      </c>
      <c r="C18419">
        <v>3000</v>
      </c>
      <c r="D18419">
        <v>3000</v>
      </c>
      <c r="E18419" t="s">
        <v>1808</v>
      </c>
      <c r="F18419" t="s">
        <v>1804</v>
      </c>
      <c r="G18419" t="s">
        <v>23616</v>
      </c>
      <c r="H18419" t="s">
        <v>1910</v>
      </c>
    </row>
    <row r="18420" spans="1:8" x14ac:dyDescent="0.45">
      <c r="A18420" t="s">
        <v>23624</v>
      </c>
      <c r="B18420">
        <v>9000062659</v>
      </c>
      <c r="C18420">
        <v>3000</v>
      </c>
      <c r="D18420">
        <v>598</v>
      </c>
      <c r="E18420" t="s">
        <v>1808</v>
      </c>
      <c r="F18420" t="s">
        <v>1804</v>
      </c>
      <c r="G18420" t="s">
        <v>23625</v>
      </c>
      <c r="H18420" t="s">
        <v>1881</v>
      </c>
    </row>
    <row r="18421" spans="1:8" x14ac:dyDescent="0.45">
      <c r="A18421" t="s">
        <v>23626</v>
      </c>
      <c r="B18421">
        <v>9000062659</v>
      </c>
      <c r="C18421">
        <v>2988</v>
      </c>
      <c r="D18421">
        <v>2357</v>
      </c>
      <c r="E18421" t="s">
        <v>1837</v>
      </c>
      <c r="F18421" t="s">
        <v>1884</v>
      </c>
      <c r="G18421" t="s">
        <v>23625</v>
      </c>
      <c r="H18421" t="s">
        <v>1881</v>
      </c>
    </row>
    <row r="18422" spans="1:8" x14ac:dyDescent="0.45">
      <c r="A18422" t="s">
        <v>23627</v>
      </c>
      <c r="B18422">
        <v>9000062659</v>
      </c>
      <c r="C18422">
        <v>3000</v>
      </c>
      <c r="D18422">
        <v>2405</v>
      </c>
      <c r="E18422" t="s">
        <v>1837</v>
      </c>
      <c r="F18422" t="s">
        <v>2187</v>
      </c>
      <c r="G18422" t="s">
        <v>23625</v>
      </c>
      <c r="H18422" t="s">
        <v>1881</v>
      </c>
    </row>
    <row r="18423" spans="1:8" x14ac:dyDescent="0.45">
      <c r="A18423" t="s">
        <v>23628</v>
      </c>
      <c r="B18423">
        <v>9000062659</v>
      </c>
      <c r="C18423">
        <v>3000</v>
      </c>
      <c r="D18423">
        <v>3000</v>
      </c>
      <c r="E18423" t="s">
        <v>1808</v>
      </c>
      <c r="F18423" t="s">
        <v>1804</v>
      </c>
      <c r="G18423" t="s">
        <v>23625</v>
      </c>
      <c r="H18423" t="s">
        <v>1881</v>
      </c>
    </row>
    <row r="18424" spans="1:8" x14ac:dyDescent="0.45">
      <c r="A18424" t="s">
        <v>23629</v>
      </c>
      <c r="B18424">
        <v>9000062661</v>
      </c>
      <c r="C18424">
        <v>3000</v>
      </c>
      <c r="D18424">
        <v>1831</v>
      </c>
      <c r="E18424" t="s">
        <v>1808</v>
      </c>
      <c r="F18424" t="s">
        <v>1804</v>
      </c>
      <c r="G18424" t="s">
        <v>23630</v>
      </c>
      <c r="H18424" t="s">
        <v>1881</v>
      </c>
    </row>
    <row r="18425" spans="1:8" x14ac:dyDescent="0.45">
      <c r="A18425" t="s">
        <v>23631</v>
      </c>
      <c r="B18425">
        <v>9000062661</v>
      </c>
      <c r="C18425">
        <v>3000</v>
      </c>
      <c r="D18425">
        <v>2712</v>
      </c>
      <c r="E18425" t="s">
        <v>1808</v>
      </c>
      <c r="F18425" t="s">
        <v>1804</v>
      </c>
      <c r="G18425" t="s">
        <v>23630</v>
      </c>
      <c r="H18425" t="s">
        <v>1881</v>
      </c>
    </row>
    <row r="18426" spans="1:8" x14ac:dyDescent="0.45">
      <c r="A18426" t="s">
        <v>23632</v>
      </c>
      <c r="B18426">
        <v>9000062661</v>
      </c>
      <c r="C18426">
        <v>3000</v>
      </c>
      <c r="D18426">
        <v>3000</v>
      </c>
      <c r="E18426" t="s">
        <v>1808</v>
      </c>
      <c r="F18426" t="s">
        <v>1804</v>
      </c>
      <c r="G18426" t="s">
        <v>23630</v>
      </c>
      <c r="H18426" t="s">
        <v>1881</v>
      </c>
    </row>
    <row r="18427" spans="1:8" x14ac:dyDescent="0.45">
      <c r="A18427" t="s">
        <v>23633</v>
      </c>
      <c r="B18427">
        <v>9000062664</v>
      </c>
      <c r="C18427">
        <v>250</v>
      </c>
      <c r="D18427">
        <v>122</v>
      </c>
      <c r="E18427" t="s">
        <v>1808</v>
      </c>
      <c r="F18427" t="s">
        <v>1804</v>
      </c>
      <c r="G18427" t="s">
        <v>23634</v>
      </c>
      <c r="H18427" t="s">
        <v>6420</v>
      </c>
    </row>
    <row r="18428" spans="1:8" x14ac:dyDescent="0.45">
      <c r="A18428" t="s">
        <v>23635</v>
      </c>
      <c r="B18428">
        <v>9000062664</v>
      </c>
      <c r="C18428">
        <v>250</v>
      </c>
      <c r="D18428">
        <v>250</v>
      </c>
      <c r="E18428" t="s">
        <v>1808</v>
      </c>
      <c r="F18428" t="s">
        <v>1804</v>
      </c>
      <c r="G18428" t="s">
        <v>23634</v>
      </c>
      <c r="H18428" t="s">
        <v>6420</v>
      </c>
    </row>
    <row r="18429" spans="1:8" x14ac:dyDescent="0.45">
      <c r="A18429" t="s">
        <v>23636</v>
      </c>
      <c r="B18429">
        <v>9000062664</v>
      </c>
      <c r="C18429">
        <v>250</v>
      </c>
      <c r="D18429">
        <v>250</v>
      </c>
      <c r="E18429" t="s">
        <v>1808</v>
      </c>
      <c r="F18429" t="s">
        <v>1804</v>
      </c>
      <c r="G18429" t="s">
        <v>23634</v>
      </c>
      <c r="H18429" t="s">
        <v>6420</v>
      </c>
    </row>
    <row r="18430" spans="1:8" x14ac:dyDescent="0.45">
      <c r="A18430" t="s">
        <v>23637</v>
      </c>
      <c r="B18430">
        <v>9000062665</v>
      </c>
      <c r="C18430">
        <v>2664</v>
      </c>
      <c r="D18430">
        <v>1604</v>
      </c>
      <c r="E18430" t="s">
        <v>1808</v>
      </c>
      <c r="F18430" t="s">
        <v>1804</v>
      </c>
      <c r="G18430" t="s">
        <v>23638</v>
      </c>
      <c r="H18430" t="s">
        <v>1810</v>
      </c>
    </row>
    <row r="18431" spans="1:8" x14ac:dyDescent="0.45">
      <c r="A18431" t="s">
        <v>23639</v>
      </c>
      <c r="B18431">
        <v>9000062669</v>
      </c>
      <c r="C18431">
        <v>3000</v>
      </c>
      <c r="D18431">
        <v>1792</v>
      </c>
      <c r="E18431" t="s">
        <v>1808</v>
      </c>
      <c r="F18431" t="s">
        <v>1804</v>
      </c>
      <c r="G18431" t="s">
        <v>23640</v>
      </c>
      <c r="H18431" t="s">
        <v>1881</v>
      </c>
    </row>
    <row r="18432" spans="1:8" x14ac:dyDescent="0.45">
      <c r="A18432" t="s">
        <v>23641</v>
      </c>
      <c r="B18432">
        <v>9000062669</v>
      </c>
      <c r="C18432">
        <v>3000</v>
      </c>
      <c r="D18432">
        <v>3000</v>
      </c>
      <c r="E18432" t="s">
        <v>1808</v>
      </c>
      <c r="F18432" t="s">
        <v>1804</v>
      </c>
      <c r="G18432" t="s">
        <v>23640</v>
      </c>
      <c r="H18432" t="s">
        <v>1881</v>
      </c>
    </row>
    <row r="18433" spans="1:8" x14ac:dyDescent="0.45">
      <c r="A18433" t="s">
        <v>23642</v>
      </c>
      <c r="B18433">
        <v>9000062673</v>
      </c>
      <c r="C18433">
        <v>2000</v>
      </c>
      <c r="D18433">
        <v>840</v>
      </c>
      <c r="E18433" t="s">
        <v>1808</v>
      </c>
      <c r="F18433" t="s">
        <v>1804</v>
      </c>
      <c r="G18433" t="s">
        <v>23643</v>
      </c>
      <c r="H18433" t="s">
        <v>2588</v>
      </c>
    </row>
    <row r="18434" spans="1:8" x14ac:dyDescent="0.45">
      <c r="A18434" t="s">
        <v>23644</v>
      </c>
      <c r="B18434">
        <v>9000062673</v>
      </c>
      <c r="C18434">
        <v>2000</v>
      </c>
      <c r="D18434">
        <v>1998</v>
      </c>
      <c r="E18434" t="s">
        <v>1808</v>
      </c>
      <c r="F18434" t="s">
        <v>1804</v>
      </c>
      <c r="G18434" t="s">
        <v>23643</v>
      </c>
      <c r="H18434" t="s">
        <v>2588</v>
      </c>
    </row>
    <row r="18435" spans="1:8" x14ac:dyDescent="0.45">
      <c r="A18435" t="s">
        <v>23645</v>
      </c>
      <c r="B18435">
        <v>9000062674</v>
      </c>
      <c r="C18435">
        <v>1000</v>
      </c>
      <c r="D18435">
        <v>546</v>
      </c>
      <c r="E18435" t="s">
        <v>1808</v>
      </c>
      <c r="F18435" t="s">
        <v>1804</v>
      </c>
      <c r="G18435" t="s">
        <v>23646</v>
      </c>
      <c r="H18435" t="s">
        <v>6420</v>
      </c>
    </row>
    <row r="18436" spans="1:8" x14ac:dyDescent="0.45">
      <c r="A18436" t="s">
        <v>23647</v>
      </c>
      <c r="B18436">
        <v>9000062674</v>
      </c>
      <c r="C18436">
        <v>1000</v>
      </c>
      <c r="D18436">
        <v>1000</v>
      </c>
      <c r="E18436" t="s">
        <v>1808</v>
      </c>
      <c r="F18436" t="s">
        <v>1804</v>
      </c>
      <c r="G18436" t="s">
        <v>23646</v>
      </c>
      <c r="H18436" t="s">
        <v>6420</v>
      </c>
    </row>
    <row r="18437" spans="1:8" x14ac:dyDescent="0.45">
      <c r="A18437" t="s">
        <v>23648</v>
      </c>
      <c r="B18437">
        <v>9000062674</v>
      </c>
      <c r="C18437">
        <v>1000</v>
      </c>
      <c r="D18437">
        <v>1000</v>
      </c>
      <c r="E18437" t="s">
        <v>1808</v>
      </c>
      <c r="F18437" t="s">
        <v>1804</v>
      </c>
      <c r="G18437" t="s">
        <v>23646</v>
      </c>
      <c r="H18437" t="s">
        <v>6420</v>
      </c>
    </row>
    <row r="18438" spans="1:8" x14ac:dyDescent="0.45">
      <c r="A18438" t="s">
        <v>23649</v>
      </c>
      <c r="B18438">
        <v>9000062674</v>
      </c>
      <c r="C18438">
        <v>1000</v>
      </c>
      <c r="D18438">
        <v>1000</v>
      </c>
      <c r="E18438" t="s">
        <v>1808</v>
      </c>
      <c r="F18438" t="s">
        <v>1804</v>
      </c>
      <c r="G18438" t="s">
        <v>23646</v>
      </c>
      <c r="H18438" t="s">
        <v>6420</v>
      </c>
    </row>
    <row r="18439" spans="1:8" x14ac:dyDescent="0.45">
      <c r="A18439" t="s">
        <v>23650</v>
      </c>
      <c r="B18439">
        <v>9000062674</v>
      </c>
      <c r="C18439">
        <v>1000</v>
      </c>
      <c r="D18439">
        <v>1000</v>
      </c>
      <c r="E18439" t="s">
        <v>1808</v>
      </c>
      <c r="F18439" t="s">
        <v>1804</v>
      </c>
      <c r="G18439" t="s">
        <v>23646</v>
      </c>
      <c r="H18439" t="s">
        <v>6420</v>
      </c>
    </row>
    <row r="18440" spans="1:8" x14ac:dyDescent="0.45">
      <c r="A18440" t="s">
        <v>23651</v>
      </c>
      <c r="B18440">
        <v>9000062680</v>
      </c>
      <c r="C18440">
        <v>3000</v>
      </c>
      <c r="D18440">
        <v>523</v>
      </c>
      <c r="E18440" t="s">
        <v>1808</v>
      </c>
      <c r="F18440" t="s">
        <v>1804</v>
      </c>
      <c r="G18440" t="s">
        <v>23652</v>
      </c>
      <c r="H18440" t="s">
        <v>2588</v>
      </c>
    </row>
    <row r="18441" spans="1:8" x14ac:dyDescent="0.45">
      <c r="A18441" t="s">
        <v>23653</v>
      </c>
      <c r="B18441">
        <v>9000062680</v>
      </c>
      <c r="C18441">
        <v>3000</v>
      </c>
      <c r="D18441">
        <v>3000</v>
      </c>
      <c r="E18441" t="s">
        <v>1808</v>
      </c>
      <c r="F18441" t="s">
        <v>1804</v>
      </c>
      <c r="G18441" t="s">
        <v>23652</v>
      </c>
      <c r="H18441" t="s">
        <v>2588</v>
      </c>
    </row>
    <row r="18442" spans="1:8" x14ac:dyDescent="0.45">
      <c r="A18442" t="s">
        <v>23654</v>
      </c>
      <c r="B18442">
        <v>9000062680</v>
      </c>
      <c r="C18442">
        <v>3000</v>
      </c>
      <c r="D18442">
        <v>3000</v>
      </c>
      <c r="E18442" t="s">
        <v>1808</v>
      </c>
      <c r="F18442" t="s">
        <v>1804</v>
      </c>
      <c r="G18442" t="s">
        <v>23652</v>
      </c>
      <c r="H18442" t="s">
        <v>2588</v>
      </c>
    </row>
    <row r="18443" spans="1:8" x14ac:dyDescent="0.45">
      <c r="A18443" t="s">
        <v>23655</v>
      </c>
      <c r="B18443">
        <v>9000062681</v>
      </c>
      <c r="C18443">
        <v>1000</v>
      </c>
      <c r="D18443">
        <v>38</v>
      </c>
      <c r="E18443" t="s">
        <v>1808</v>
      </c>
      <c r="F18443" t="s">
        <v>1804</v>
      </c>
      <c r="G18443" t="s">
        <v>23656</v>
      </c>
      <c r="H18443" t="s">
        <v>2254</v>
      </c>
    </row>
    <row r="18444" spans="1:8" x14ac:dyDescent="0.45">
      <c r="A18444" t="s">
        <v>23657</v>
      </c>
      <c r="B18444">
        <v>9000062681</v>
      </c>
      <c r="C18444">
        <v>1000</v>
      </c>
      <c r="D18444">
        <v>1000</v>
      </c>
      <c r="E18444" t="s">
        <v>1808</v>
      </c>
      <c r="F18444" t="s">
        <v>1804</v>
      </c>
      <c r="G18444" t="s">
        <v>23656</v>
      </c>
      <c r="H18444" t="s">
        <v>2254</v>
      </c>
    </row>
    <row r="18445" spans="1:8" x14ac:dyDescent="0.45">
      <c r="A18445" t="s">
        <v>23658</v>
      </c>
      <c r="B18445">
        <v>9000062681</v>
      </c>
      <c r="C18445">
        <v>1000</v>
      </c>
      <c r="D18445">
        <v>1000</v>
      </c>
      <c r="E18445" t="s">
        <v>1808</v>
      </c>
      <c r="F18445" t="s">
        <v>1804</v>
      </c>
      <c r="G18445" t="s">
        <v>23656</v>
      </c>
      <c r="H18445" t="s">
        <v>2254</v>
      </c>
    </row>
    <row r="18446" spans="1:8" x14ac:dyDescent="0.45">
      <c r="A18446" t="s">
        <v>23659</v>
      </c>
      <c r="B18446">
        <v>9000062681</v>
      </c>
      <c r="C18446">
        <v>1000</v>
      </c>
      <c r="D18446">
        <v>1000</v>
      </c>
      <c r="E18446" t="s">
        <v>1808</v>
      </c>
      <c r="F18446" t="s">
        <v>1804</v>
      </c>
      <c r="G18446" t="s">
        <v>23656</v>
      </c>
      <c r="H18446" t="s">
        <v>2254</v>
      </c>
    </row>
    <row r="18447" spans="1:8" x14ac:dyDescent="0.45">
      <c r="A18447" t="s">
        <v>23660</v>
      </c>
      <c r="B18447">
        <v>9000062681</v>
      </c>
      <c r="C18447">
        <v>1000</v>
      </c>
      <c r="D18447">
        <v>1000</v>
      </c>
      <c r="E18447" t="s">
        <v>1808</v>
      </c>
      <c r="F18447" t="s">
        <v>1804</v>
      </c>
      <c r="G18447" t="s">
        <v>23656</v>
      </c>
      <c r="H18447" t="s">
        <v>2254</v>
      </c>
    </row>
    <row r="18448" spans="1:8" x14ac:dyDescent="0.45">
      <c r="A18448" t="s">
        <v>23661</v>
      </c>
      <c r="B18448">
        <v>9000062690</v>
      </c>
      <c r="C18448">
        <v>2000</v>
      </c>
      <c r="D18448">
        <v>1933</v>
      </c>
      <c r="E18448" t="s">
        <v>1808</v>
      </c>
      <c r="F18448" t="s">
        <v>1804</v>
      </c>
      <c r="G18448" t="s">
        <v>23662</v>
      </c>
      <c r="H18448" t="s">
        <v>1810</v>
      </c>
    </row>
    <row r="18449" spans="1:8" x14ac:dyDescent="0.45">
      <c r="A18449" t="s">
        <v>23663</v>
      </c>
      <c r="B18449">
        <v>9000062690</v>
      </c>
      <c r="C18449">
        <v>2000</v>
      </c>
      <c r="D18449">
        <v>2000</v>
      </c>
      <c r="E18449" t="s">
        <v>1808</v>
      </c>
      <c r="F18449" t="s">
        <v>1804</v>
      </c>
      <c r="G18449" t="s">
        <v>23662</v>
      </c>
      <c r="H18449" t="s">
        <v>1810</v>
      </c>
    </row>
    <row r="18450" spans="1:8" x14ac:dyDescent="0.45">
      <c r="A18450" t="s">
        <v>23664</v>
      </c>
      <c r="B18450">
        <v>9000062692</v>
      </c>
      <c r="C18450">
        <v>3000</v>
      </c>
      <c r="D18450">
        <v>497</v>
      </c>
      <c r="E18450" t="s">
        <v>1808</v>
      </c>
      <c r="F18450" t="s">
        <v>1804</v>
      </c>
      <c r="G18450" t="s">
        <v>23665</v>
      </c>
      <c r="H18450" t="s">
        <v>1881</v>
      </c>
    </row>
    <row r="18451" spans="1:8" x14ac:dyDescent="0.45">
      <c r="A18451" t="s">
        <v>23666</v>
      </c>
      <c r="B18451">
        <v>9000062692</v>
      </c>
      <c r="C18451">
        <v>3000</v>
      </c>
      <c r="D18451">
        <v>3000</v>
      </c>
      <c r="E18451" t="s">
        <v>1808</v>
      </c>
      <c r="F18451" t="s">
        <v>1804</v>
      </c>
      <c r="G18451" t="s">
        <v>23665</v>
      </c>
      <c r="H18451" t="s">
        <v>1881</v>
      </c>
    </row>
    <row r="18452" spans="1:8" x14ac:dyDescent="0.45">
      <c r="A18452" t="s">
        <v>23667</v>
      </c>
      <c r="B18452">
        <v>9000062694</v>
      </c>
      <c r="C18452">
        <v>3000</v>
      </c>
      <c r="D18452">
        <v>1075</v>
      </c>
      <c r="E18452" t="s">
        <v>1808</v>
      </c>
      <c r="F18452" t="s">
        <v>1804</v>
      </c>
      <c r="G18452" t="s">
        <v>23668</v>
      </c>
      <c r="H18452" t="s">
        <v>1881</v>
      </c>
    </row>
    <row r="18453" spans="1:8" x14ac:dyDescent="0.45">
      <c r="A18453" t="s">
        <v>23669</v>
      </c>
      <c r="B18453">
        <v>9000062695</v>
      </c>
      <c r="C18453">
        <v>3000</v>
      </c>
      <c r="D18453">
        <v>2134</v>
      </c>
      <c r="E18453" t="s">
        <v>1808</v>
      </c>
      <c r="F18453" t="s">
        <v>1804</v>
      </c>
      <c r="G18453" t="s">
        <v>23670</v>
      </c>
      <c r="H18453" t="s">
        <v>3430</v>
      </c>
    </row>
    <row r="18454" spans="1:8" x14ac:dyDescent="0.45">
      <c r="A18454" t="s">
        <v>23671</v>
      </c>
      <c r="B18454">
        <v>9000062695</v>
      </c>
      <c r="C18454">
        <v>3000</v>
      </c>
      <c r="D18454">
        <v>3000</v>
      </c>
      <c r="E18454" t="s">
        <v>1808</v>
      </c>
      <c r="F18454" t="s">
        <v>1804</v>
      </c>
      <c r="G18454" t="s">
        <v>23670</v>
      </c>
      <c r="H18454" t="s">
        <v>3430</v>
      </c>
    </row>
    <row r="18455" spans="1:8" x14ac:dyDescent="0.45">
      <c r="A18455" t="s">
        <v>23672</v>
      </c>
      <c r="B18455">
        <v>9000062697</v>
      </c>
      <c r="C18455">
        <v>3000</v>
      </c>
      <c r="D18455">
        <v>109</v>
      </c>
      <c r="E18455" t="s">
        <v>1891</v>
      </c>
      <c r="F18455" t="s">
        <v>1892</v>
      </c>
      <c r="G18455" t="s">
        <v>23673</v>
      </c>
      <c r="H18455" t="s">
        <v>1810</v>
      </c>
    </row>
    <row r="18456" spans="1:8" x14ac:dyDescent="0.45">
      <c r="A18456" t="s">
        <v>23674</v>
      </c>
      <c r="B18456">
        <v>9000062703</v>
      </c>
      <c r="C18456">
        <v>1000</v>
      </c>
      <c r="D18456">
        <v>1000</v>
      </c>
      <c r="E18456" t="s">
        <v>1808</v>
      </c>
      <c r="F18456" t="s">
        <v>1804</v>
      </c>
      <c r="G18456" t="s">
        <v>23675</v>
      </c>
      <c r="H18456" t="s">
        <v>2254</v>
      </c>
    </row>
    <row r="18457" spans="1:8" x14ac:dyDescent="0.45">
      <c r="A18457" t="s">
        <v>23676</v>
      </c>
      <c r="B18457">
        <v>9000062704</v>
      </c>
      <c r="C18457">
        <v>1000</v>
      </c>
      <c r="D18457">
        <v>1000</v>
      </c>
      <c r="E18457" t="s">
        <v>1891</v>
      </c>
      <c r="F18457" t="s">
        <v>1892</v>
      </c>
      <c r="G18457" t="s">
        <v>23677</v>
      </c>
      <c r="H18457" t="s">
        <v>2254</v>
      </c>
    </row>
    <row r="18458" spans="1:8" x14ac:dyDescent="0.45">
      <c r="A18458" t="s">
        <v>23678</v>
      </c>
      <c r="B18458">
        <v>9000062705</v>
      </c>
      <c r="C18458">
        <v>15</v>
      </c>
      <c r="D18458">
        <v>15</v>
      </c>
      <c r="E18458" t="s">
        <v>1891</v>
      </c>
      <c r="F18458" t="s">
        <v>1892</v>
      </c>
      <c r="G18458" t="s">
        <v>23679</v>
      </c>
      <c r="H18458" t="s">
        <v>2254</v>
      </c>
    </row>
    <row r="18459" spans="1:8" x14ac:dyDescent="0.45">
      <c r="A18459" t="s">
        <v>23680</v>
      </c>
      <c r="B18459">
        <v>9000062710</v>
      </c>
      <c r="C18459">
        <v>5000</v>
      </c>
      <c r="D18459">
        <v>1470</v>
      </c>
      <c r="E18459" t="s">
        <v>1891</v>
      </c>
      <c r="F18459" t="s">
        <v>1892</v>
      </c>
      <c r="G18459" t="s">
        <v>23681</v>
      </c>
      <c r="H18459" t="s">
        <v>1810</v>
      </c>
    </row>
    <row r="18460" spans="1:8" x14ac:dyDescent="0.45">
      <c r="A18460" t="s">
        <v>23682</v>
      </c>
      <c r="B18460">
        <v>9000062711</v>
      </c>
      <c r="C18460">
        <v>3000</v>
      </c>
      <c r="D18460">
        <v>1275</v>
      </c>
      <c r="E18460" t="s">
        <v>1808</v>
      </c>
      <c r="F18460" t="s">
        <v>1804</v>
      </c>
      <c r="G18460" t="s">
        <v>23683</v>
      </c>
      <c r="H18460" t="s">
        <v>6420</v>
      </c>
    </row>
    <row r="18461" spans="1:8" x14ac:dyDescent="0.45">
      <c r="A18461" t="s">
        <v>23684</v>
      </c>
      <c r="B18461">
        <v>9000062711</v>
      </c>
      <c r="C18461">
        <v>3000</v>
      </c>
      <c r="D18461">
        <v>3000</v>
      </c>
      <c r="E18461" t="s">
        <v>1808</v>
      </c>
      <c r="F18461" t="s">
        <v>1804</v>
      </c>
      <c r="G18461" t="s">
        <v>23683</v>
      </c>
      <c r="H18461" t="s">
        <v>6420</v>
      </c>
    </row>
    <row r="18462" spans="1:8" x14ac:dyDescent="0.45">
      <c r="A18462" t="s">
        <v>23685</v>
      </c>
      <c r="B18462">
        <v>9000062711</v>
      </c>
      <c r="C18462">
        <v>3000</v>
      </c>
      <c r="D18462">
        <v>3000</v>
      </c>
      <c r="E18462" t="s">
        <v>1808</v>
      </c>
      <c r="F18462" t="s">
        <v>1804</v>
      </c>
      <c r="G18462" t="s">
        <v>23683</v>
      </c>
      <c r="H18462" t="s">
        <v>6420</v>
      </c>
    </row>
    <row r="18463" spans="1:8" x14ac:dyDescent="0.45">
      <c r="A18463" t="s">
        <v>23686</v>
      </c>
      <c r="B18463">
        <v>9000062711</v>
      </c>
      <c r="C18463">
        <v>3000</v>
      </c>
      <c r="D18463">
        <v>3000</v>
      </c>
      <c r="E18463" t="s">
        <v>1808</v>
      </c>
      <c r="F18463" t="s">
        <v>1804</v>
      </c>
      <c r="G18463" t="s">
        <v>23683</v>
      </c>
      <c r="H18463" t="s">
        <v>6420</v>
      </c>
    </row>
    <row r="18464" spans="1:8" x14ac:dyDescent="0.45">
      <c r="A18464" t="s">
        <v>23687</v>
      </c>
      <c r="B18464">
        <v>9000062711</v>
      </c>
      <c r="C18464">
        <v>3000</v>
      </c>
      <c r="D18464">
        <v>3000</v>
      </c>
      <c r="E18464" t="s">
        <v>1808</v>
      </c>
      <c r="F18464" t="s">
        <v>1804</v>
      </c>
      <c r="G18464" t="s">
        <v>23683</v>
      </c>
      <c r="H18464" t="s">
        <v>6420</v>
      </c>
    </row>
    <row r="18465" spans="1:8" x14ac:dyDescent="0.45">
      <c r="A18465" t="s">
        <v>23688</v>
      </c>
      <c r="B18465">
        <v>9000062711</v>
      </c>
      <c r="C18465">
        <v>3000</v>
      </c>
      <c r="D18465">
        <v>3000</v>
      </c>
      <c r="E18465" t="s">
        <v>1808</v>
      </c>
      <c r="F18465" t="s">
        <v>1804</v>
      </c>
      <c r="G18465" t="s">
        <v>23683</v>
      </c>
      <c r="H18465" t="s">
        <v>6420</v>
      </c>
    </row>
    <row r="18466" spans="1:8" x14ac:dyDescent="0.45">
      <c r="A18466" t="s">
        <v>23689</v>
      </c>
      <c r="B18466">
        <v>9000062711</v>
      </c>
      <c r="C18466">
        <v>3000</v>
      </c>
      <c r="D18466">
        <v>3000</v>
      </c>
      <c r="E18466" t="s">
        <v>1808</v>
      </c>
      <c r="F18466" t="s">
        <v>1804</v>
      </c>
      <c r="G18466" t="s">
        <v>23683</v>
      </c>
      <c r="H18466" t="s">
        <v>6420</v>
      </c>
    </row>
    <row r="18467" spans="1:8" x14ac:dyDescent="0.45">
      <c r="A18467" t="s">
        <v>23690</v>
      </c>
      <c r="B18467">
        <v>9000062711</v>
      </c>
      <c r="C18467">
        <v>3000</v>
      </c>
      <c r="D18467">
        <v>3000</v>
      </c>
      <c r="E18467" t="s">
        <v>1808</v>
      </c>
      <c r="F18467" t="s">
        <v>1804</v>
      </c>
      <c r="G18467" t="s">
        <v>23683</v>
      </c>
      <c r="H18467" t="s">
        <v>6420</v>
      </c>
    </row>
    <row r="18468" spans="1:8" x14ac:dyDescent="0.45">
      <c r="A18468" t="s">
        <v>23691</v>
      </c>
      <c r="B18468">
        <v>9000062711</v>
      </c>
      <c r="C18468">
        <v>3000</v>
      </c>
      <c r="D18468">
        <v>3000</v>
      </c>
      <c r="E18468" t="s">
        <v>1808</v>
      </c>
      <c r="F18468" t="s">
        <v>1804</v>
      </c>
      <c r="G18468" t="s">
        <v>23683</v>
      </c>
      <c r="H18468" t="s">
        <v>6420</v>
      </c>
    </row>
    <row r="18469" spans="1:8" x14ac:dyDescent="0.45">
      <c r="A18469" t="s">
        <v>23692</v>
      </c>
      <c r="B18469">
        <v>9000062712</v>
      </c>
      <c r="C18469">
        <v>3000</v>
      </c>
      <c r="D18469">
        <v>25</v>
      </c>
      <c r="E18469" t="s">
        <v>1837</v>
      </c>
      <c r="F18469" t="s">
        <v>2670</v>
      </c>
      <c r="G18469" t="s">
        <v>23693</v>
      </c>
      <c r="H18469" t="s">
        <v>1886</v>
      </c>
    </row>
    <row r="18470" spans="1:8" x14ac:dyDescent="0.45">
      <c r="A18470" t="s">
        <v>23694</v>
      </c>
      <c r="B18470">
        <v>9000062712</v>
      </c>
      <c r="C18470">
        <v>3000</v>
      </c>
      <c r="D18470">
        <v>2762</v>
      </c>
      <c r="E18470" t="s">
        <v>1808</v>
      </c>
      <c r="F18470" t="s">
        <v>1804</v>
      </c>
      <c r="G18470" t="s">
        <v>23693</v>
      </c>
      <c r="H18470" t="s">
        <v>1886</v>
      </c>
    </row>
    <row r="18471" spans="1:8" x14ac:dyDescent="0.45">
      <c r="A18471" t="s">
        <v>23695</v>
      </c>
      <c r="B18471">
        <v>9000062712</v>
      </c>
      <c r="C18471">
        <v>3000</v>
      </c>
      <c r="D18471">
        <v>3000</v>
      </c>
      <c r="E18471" t="s">
        <v>1808</v>
      </c>
      <c r="F18471" t="s">
        <v>1804</v>
      </c>
      <c r="G18471" t="s">
        <v>23693</v>
      </c>
      <c r="H18471" t="s">
        <v>1886</v>
      </c>
    </row>
    <row r="18472" spans="1:8" x14ac:dyDescent="0.45">
      <c r="A18472" t="s">
        <v>23696</v>
      </c>
      <c r="B18472">
        <v>9000062712</v>
      </c>
      <c r="C18472">
        <v>3000</v>
      </c>
      <c r="D18472">
        <v>3000</v>
      </c>
      <c r="E18472" t="s">
        <v>1808</v>
      </c>
      <c r="F18472" t="s">
        <v>1804</v>
      </c>
      <c r="G18472" t="s">
        <v>23693</v>
      </c>
      <c r="H18472" t="s">
        <v>1886</v>
      </c>
    </row>
    <row r="18473" spans="1:8" x14ac:dyDescent="0.45">
      <c r="A18473" t="s">
        <v>23697</v>
      </c>
      <c r="B18473">
        <v>9000062712</v>
      </c>
      <c r="C18473">
        <v>3000</v>
      </c>
      <c r="D18473">
        <v>3000</v>
      </c>
      <c r="E18473" t="s">
        <v>1808</v>
      </c>
      <c r="F18473" t="s">
        <v>1804</v>
      </c>
      <c r="G18473" t="s">
        <v>23693</v>
      </c>
      <c r="H18473" t="s">
        <v>1886</v>
      </c>
    </row>
    <row r="18474" spans="1:8" x14ac:dyDescent="0.45">
      <c r="A18474" t="s">
        <v>23698</v>
      </c>
      <c r="B18474">
        <v>9000062712</v>
      </c>
      <c r="C18474">
        <v>3000</v>
      </c>
      <c r="D18474">
        <v>3000</v>
      </c>
      <c r="E18474" t="s">
        <v>1808</v>
      </c>
      <c r="F18474" t="s">
        <v>1804</v>
      </c>
      <c r="G18474" t="s">
        <v>23693</v>
      </c>
      <c r="H18474" t="s">
        <v>1886</v>
      </c>
    </row>
    <row r="18475" spans="1:8" x14ac:dyDescent="0.45">
      <c r="A18475" t="s">
        <v>23699</v>
      </c>
      <c r="B18475">
        <v>9000062713</v>
      </c>
      <c r="C18475">
        <v>2500</v>
      </c>
      <c r="D18475">
        <v>227</v>
      </c>
      <c r="E18475" t="s">
        <v>1808</v>
      </c>
      <c r="F18475" t="s">
        <v>1804</v>
      </c>
      <c r="G18475" t="s">
        <v>23700</v>
      </c>
      <c r="H18475" t="s">
        <v>2588</v>
      </c>
    </row>
    <row r="18476" spans="1:8" x14ac:dyDescent="0.45">
      <c r="A18476" t="s">
        <v>23701</v>
      </c>
      <c r="B18476">
        <v>9000062713</v>
      </c>
      <c r="C18476">
        <v>2500</v>
      </c>
      <c r="D18476">
        <v>2500</v>
      </c>
      <c r="E18476" t="s">
        <v>1808</v>
      </c>
      <c r="F18476" t="s">
        <v>1804</v>
      </c>
      <c r="G18476" t="s">
        <v>23700</v>
      </c>
      <c r="H18476" t="s">
        <v>2588</v>
      </c>
    </row>
    <row r="18477" spans="1:8" x14ac:dyDescent="0.45">
      <c r="A18477" t="s">
        <v>23702</v>
      </c>
      <c r="B18477">
        <v>9000062713</v>
      </c>
      <c r="C18477">
        <v>2500</v>
      </c>
      <c r="D18477">
        <v>2500</v>
      </c>
      <c r="E18477" t="s">
        <v>1808</v>
      </c>
      <c r="F18477" t="s">
        <v>1804</v>
      </c>
      <c r="G18477" t="s">
        <v>23700</v>
      </c>
      <c r="H18477" t="s">
        <v>2588</v>
      </c>
    </row>
    <row r="18478" spans="1:8" x14ac:dyDescent="0.45">
      <c r="A18478" t="s">
        <v>23703</v>
      </c>
      <c r="B18478">
        <v>9000062713</v>
      </c>
      <c r="C18478">
        <v>2500</v>
      </c>
      <c r="D18478">
        <v>2500</v>
      </c>
      <c r="E18478" t="s">
        <v>1808</v>
      </c>
      <c r="F18478" t="s">
        <v>1804</v>
      </c>
      <c r="G18478" t="s">
        <v>23700</v>
      </c>
      <c r="H18478" t="s">
        <v>2588</v>
      </c>
    </row>
    <row r="18479" spans="1:8" x14ac:dyDescent="0.45">
      <c r="A18479" t="s">
        <v>23704</v>
      </c>
      <c r="B18479">
        <v>9000062715</v>
      </c>
      <c r="C18479">
        <v>2450</v>
      </c>
      <c r="D18479">
        <v>1211</v>
      </c>
      <c r="E18479" t="s">
        <v>1808</v>
      </c>
      <c r="F18479" t="s">
        <v>1804</v>
      </c>
      <c r="G18479" t="s">
        <v>23705</v>
      </c>
      <c r="H18479" t="s">
        <v>2588</v>
      </c>
    </row>
    <row r="18480" spans="1:8" x14ac:dyDescent="0.45">
      <c r="A18480" t="s">
        <v>23706</v>
      </c>
      <c r="B18480">
        <v>9000062715</v>
      </c>
      <c r="C18480">
        <v>2450</v>
      </c>
      <c r="D18480">
        <v>2450</v>
      </c>
      <c r="E18480" t="s">
        <v>1808</v>
      </c>
      <c r="F18480" t="s">
        <v>1804</v>
      </c>
      <c r="G18480" t="s">
        <v>23705</v>
      </c>
      <c r="H18480" t="s">
        <v>2588</v>
      </c>
    </row>
    <row r="18481" spans="1:8" x14ac:dyDescent="0.45">
      <c r="A18481" t="s">
        <v>23707</v>
      </c>
      <c r="B18481">
        <v>9000062715</v>
      </c>
      <c r="C18481">
        <v>2450</v>
      </c>
      <c r="D18481">
        <v>2450</v>
      </c>
      <c r="E18481" t="s">
        <v>1808</v>
      </c>
      <c r="F18481" t="s">
        <v>1804</v>
      </c>
      <c r="G18481" t="s">
        <v>23705</v>
      </c>
      <c r="H18481" t="s">
        <v>2588</v>
      </c>
    </row>
    <row r="18482" spans="1:8" x14ac:dyDescent="0.45">
      <c r="A18482" t="s">
        <v>23708</v>
      </c>
      <c r="B18482">
        <v>9000062717</v>
      </c>
      <c r="C18482">
        <v>2500</v>
      </c>
      <c r="D18482">
        <v>480</v>
      </c>
      <c r="E18482" t="s">
        <v>1808</v>
      </c>
      <c r="F18482" t="s">
        <v>1804</v>
      </c>
      <c r="G18482" t="s">
        <v>23709</v>
      </c>
      <c r="H18482" t="s">
        <v>2588</v>
      </c>
    </row>
    <row r="18483" spans="1:8" x14ac:dyDescent="0.45">
      <c r="A18483" t="s">
        <v>23710</v>
      </c>
      <c r="B18483">
        <v>9000062717</v>
      </c>
      <c r="C18483">
        <v>2500</v>
      </c>
      <c r="D18483">
        <v>2500</v>
      </c>
      <c r="E18483" t="s">
        <v>1808</v>
      </c>
      <c r="F18483" t="s">
        <v>1804</v>
      </c>
      <c r="G18483" t="s">
        <v>23709</v>
      </c>
      <c r="H18483" t="s">
        <v>2588</v>
      </c>
    </row>
    <row r="18484" spans="1:8" x14ac:dyDescent="0.45">
      <c r="A18484" t="s">
        <v>23711</v>
      </c>
      <c r="B18484">
        <v>9000062717</v>
      </c>
      <c r="C18484">
        <v>2500</v>
      </c>
      <c r="D18484">
        <v>2500</v>
      </c>
      <c r="E18484" t="s">
        <v>1808</v>
      </c>
      <c r="F18484" t="s">
        <v>1804</v>
      </c>
      <c r="G18484" t="s">
        <v>23709</v>
      </c>
      <c r="H18484" t="s">
        <v>2588</v>
      </c>
    </row>
    <row r="18485" spans="1:8" x14ac:dyDescent="0.45">
      <c r="A18485" t="s">
        <v>23712</v>
      </c>
      <c r="B18485">
        <v>9000062730</v>
      </c>
      <c r="C18485">
        <v>3000</v>
      </c>
      <c r="D18485">
        <v>2235</v>
      </c>
      <c r="E18485" t="s">
        <v>1808</v>
      </c>
      <c r="F18485" t="s">
        <v>1804</v>
      </c>
      <c r="G18485" t="s">
        <v>23713</v>
      </c>
      <c r="H18485" t="s">
        <v>2588</v>
      </c>
    </row>
    <row r="18486" spans="1:8" x14ac:dyDescent="0.45">
      <c r="A18486" t="s">
        <v>23714</v>
      </c>
      <c r="B18486">
        <v>9000062730</v>
      </c>
      <c r="C18486">
        <v>3000</v>
      </c>
      <c r="D18486">
        <v>3000</v>
      </c>
      <c r="E18486" t="s">
        <v>1808</v>
      </c>
      <c r="F18486" t="s">
        <v>1804</v>
      </c>
      <c r="G18486" t="s">
        <v>23713</v>
      </c>
      <c r="H18486" t="s">
        <v>2588</v>
      </c>
    </row>
    <row r="18487" spans="1:8" x14ac:dyDescent="0.45">
      <c r="A18487" t="s">
        <v>23715</v>
      </c>
      <c r="B18487">
        <v>9000062733</v>
      </c>
      <c r="C18487">
        <v>100</v>
      </c>
      <c r="D18487">
        <v>53</v>
      </c>
      <c r="E18487" t="s">
        <v>1808</v>
      </c>
      <c r="F18487" t="s">
        <v>1804</v>
      </c>
      <c r="G18487" t="s">
        <v>23716</v>
      </c>
      <c r="H18487" t="s">
        <v>15045</v>
      </c>
    </row>
    <row r="18488" spans="1:8" x14ac:dyDescent="0.45">
      <c r="A18488" t="s">
        <v>23717</v>
      </c>
      <c r="B18488">
        <v>9000062733</v>
      </c>
      <c r="C18488">
        <v>180</v>
      </c>
      <c r="D18488">
        <v>180</v>
      </c>
      <c r="E18488" t="s">
        <v>1808</v>
      </c>
      <c r="F18488" t="s">
        <v>1804</v>
      </c>
      <c r="G18488" t="s">
        <v>23716</v>
      </c>
      <c r="H18488" t="s">
        <v>15045</v>
      </c>
    </row>
    <row r="18489" spans="1:8" x14ac:dyDescent="0.45">
      <c r="A18489" t="s">
        <v>23718</v>
      </c>
      <c r="B18489">
        <v>9000062735</v>
      </c>
      <c r="C18489">
        <v>288</v>
      </c>
      <c r="D18489">
        <v>67</v>
      </c>
      <c r="E18489" t="s">
        <v>1808</v>
      </c>
      <c r="F18489" t="s">
        <v>1804</v>
      </c>
      <c r="G18489" t="s">
        <v>23719</v>
      </c>
      <c r="H18489" t="s">
        <v>2604</v>
      </c>
    </row>
    <row r="18490" spans="1:8" x14ac:dyDescent="0.45">
      <c r="A18490" t="s">
        <v>23720</v>
      </c>
      <c r="B18490">
        <v>9000062735</v>
      </c>
      <c r="C18490">
        <v>360</v>
      </c>
      <c r="D18490">
        <v>360</v>
      </c>
      <c r="E18490" t="s">
        <v>1808</v>
      </c>
      <c r="F18490" t="s">
        <v>1804</v>
      </c>
      <c r="G18490" t="s">
        <v>23719</v>
      </c>
      <c r="H18490" t="s">
        <v>2604</v>
      </c>
    </row>
    <row r="18491" spans="1:8" x14ac:dyDescent="0.45">
      <c r="A18491" t="s">
        <v>23721</v>
      </c>
      <c r="B18491">
        <v>9000062735</v>
      </c>
      <c r="C18491">
        <v>360</v>
      </c>
      <c r="D18491">
        <v>360</v>
      </c>
      <c r="E18491" t="s">
        <v>1808</v>
      </c>
      <c r="F18491" t="s">
        <v>1804</v>
      </c>
      <c r="G18491" t="s">
        <v>23719</v>
      </c>
      <c r="H18491" t="s">
        <v>2604</v>
      </c>
    </row>
    <row r="18492" spans="1:8" x14ac:dyDescent="0.45">
      <c r="A18492" t="s">
        <v>23722</v>
      </c>
      <c r="B18492">
        <v>9000062737</v>
      </c>
      <c r="C18492">
        <v>3500</v>
      </c>
      <c r="D18492">
        <v>3318</v>
      </c>
      <c r="E18492" t="s">
        <v>1808</v>
      </c>
      <c r="F18492" t="s">
        <v>1804</v>
      </c>
      <c r="G18492" t="s">
        <v>23723</v>
      </c>
      <c r="H18492" t="s">
        <v>1881</v>
      </c>
    </row>
    <row r="18493" spans="1:8" x14ac:dyDescent="0.45">
      <c r="A18493" t="s">
        <v>23724</v>
      </c>
      <c r="B18493">
        <v>9000062737</v>
      </c>
      <c r="C18493">
        <v>3500</v>
      </c>
      <c r="D18493">
        <v>3500</v>
      </c>
      <c r="E18493" t="s">
        <v>1808</v>
      </c>
      <c r="F18493" t="s">
        <v>1804</v>
      </c>
      <c r="G18493" t="s">
        <v>23723</v>
      </c>
      <c r="H18493" t="s">
        <v>1881</v>
      </c>
    </row>
    <row r="18494" spans="1:8" x14ac:dyDescent="0.45">
      <c r="A18494" t="s">
        <v>23725</v>
      </c>
      <c r="B18494">
        <v>9000062737</v>
      </c>
      <c r="C18494">
        <v>3500</v>
      </c>
      <c r="D18494">
        <v>3500</v>
      </c>
      <c r="E18494" t="s">
        <v>1808</v>
      </c>
      <c r="F18494" t="s">
        <v>1804</v>
      </c>
      <c r="G18494" t="s">
        <v>23723</v>
      </c>
      <c r="H18494" t="s">
        <v>1881</v>
      </c>
    </row>
    <row r="18495" spans="1:8" x14ac:dyDescent="0.45">
      <c r="A18495" t="s">
        <v>23726</v>
      </c>
      <c r="B18495">
        <v>9000062737</v>
      </c>
      <c r="C18495">
        <v>3500</v>
      </c>
      <c r="D18495">
        <v>3500</v>
      </c>
      <c r="E18495" t="s">
        <v>1808</v>
      </c>
      <c r="F18495" t="s">
        <v>1804</v>
      </c>
      <c r="G18495" t="s">
        <v>23723</v>
      </c>
      <c r="H18495" t="s">
        <v>1881</v>
      </c>
    </row>
    <row r="18496" spans="1:8" x14ac:dyDescent="0.45">
      <c r="A18496" t="s">
        <v>23727</v>
      </c>
      <c r="B18496">
        <v>9000062737</v>
      </c>
      <c r="C18496">
        <v>3500</v>
      </c>
      <c r="D18496">
        <v>3500</v>
      </c>
      <c r="E18496" t="s">
        <v>1808</v>
      </c>
      <c r="F18496" t="s">
        <v>1804</v>
      </c>
      <c r="G18496" t="s">
        <v>23723</v>
      </c>
      <c r="H18496" t="s">
        <v>1881</v>
      </c>
    </row>
    <row r="18497" spans="1:8" x14ac:dyDescent="0.45">
      <c r="A18497" t="s">
        <v>23728</v>
      </c>
      <c r="B18497">
        <v>9000062737</v>
      </c>
      <c r="C18497">
        <v>3500</v>
      </c>
      <c r="D18497">
        <v>3500</v>
      </c>
      <c r="E18497" t="s">
        <v>1808</v>
      </c>
      <c r="F18497" t="s">
        <v>1804</v>
      </c>
      <c r="G18497" t="s">
        <v>23723</v>
      </c>
      <c r="H18497" t="s">
        <v>1881</v>
      </c>
    </row>
    <row r="18498" spans="1:8" x14ac:dyDescent="0.45">
      <c r="A18498" t="s">
        <v>23729</v>
      </c>
      <c r="B18498">
        <v>9000062737</v>
      </c>
      <c r="C18498">
        <v>3500</v>
      </c>
      <c r="D18498">
        <v>3500</v>
      </c>
      <c r="E18498" t="s">
        <v>1808</v>
      </c>
      <c r="F18498" t="s">
        <v>1804</v>
      </c>
      <c r="G18498" t="s">
        <v>23723</v>
      </c>
      <c r="H18498" t="s">
        <v>1881</v>
      </c>
    </row>
    <row r="18499" spans="1:8" x14ac:dyDescent="0.45">
      <c r="A18499" t="s">
        <v>23730</v>
      </c>
      <c r="B18499">
        <v>9000062738</v>
      </c>
      <c r="C18499">
        <v>2500</v>
      </c>
      <c r="D18499">
        <v>169</v>
      </c>
      <c r="E18499" t="s">
        <v>1808</v>
      </c>
      <c r="F18499" t="s">
        <v>1804</v>
      </c>
      <c r="G18499" t="s">
        <v>23731</v>
      </c>
      <c r="H18499" t="s">
        <v>1910</v>
      </c>
    </row>
    <row r="18500" spans="1:8" x14ac:dyDescent="0.45">
      <c r="A18500" t="s">
        <v>23732</v>
      </c>
      <c r="B18500">
        <v>9000062738</v>
      </c>
      <c r="C18500">
        <v>2500</v>
      </c>
      <c r="D18500">
        <v>2500</v>
      </c>
      <c r="E18500" t="s">
        <v>1808</v>
      </c>
      <c r="F18500" t="s">
        <v>1804</v>
      </c>
      <c r="G18500" t="s">
        <v>23731</v>
      </c>
      <c r="H18500" t="s">
        <v>1910</v>
      </c>
    </row>
    <row r="18501" spans="1:8" x14ac:dyDescent="0.45">
      <c r="A18501" t="s">
        <v>23733</v>
      </c>
      <c r="B18501">
        <v>9000062738</v>
      </c>
      <c r="C18501">
        <v>2500</v>
      </c>
      <c r="D18501">
        <v>2500</v>
      </c>
      <c r="E18501" t="s">
        <v>1808</v>
      </c>
      <c r="F18501" t="s">
        <v>1804</v>
      </c>
      <c r="G18501" t="s">
        <v>23731</v>
      </c>
      <c r="H18501" t="s">
        <v>1910</v>
      </c>
    </row>
    <row r="18502" spans="1:8" x14ac:dyDescent="0.45">
      <c r="A18502" t="s">
        <v>23734</v>
      </c>
      <c r="B18502">
        <v>9000062738</v>
      </c>
      <c r="C18502">
        <v>2500</v>
      </c>
      <c r="D18502">
        <v>2500</v>
      </c>
      <c r="E18502" t="s">
        <v>1808</v>
      </c>
      <c r="F18502" t="s">
        <v>1804</v>
      </c>
      <c r="G18502" t="s">
        <v>23731</v>
      </c>
      <c r="H18502" t="s">
        <v>1910</v>
      </c>
    </row>
    <row r="18503" spans="1:8" x14ac:dyDescent="0.45">
      <c r="A18503" t="s">
        <v>23735</v>
      </c>
      <c r="B18503">
        <v>9000062740</v>
      </c>
      <c r="C18503">
        <v>1000</v>
      </c>
      <c r="D18503">
        <v>520</v>
      </c>
      <c r="E18503" t="s">
        <v>1808</v>
      </c>
      <c r="F18503" t="s">
        <v>1804</v>
      </c>
      <c r="G18503" t="s">
        <v>23736</v>
      </c>
      <c r="H18503" t="s">
        <v>1810</v>
      </c>
    </row>
    <row r="18504" spans="1:8" x14ac:dyDescent="0.45">
      <c r="A18504" t="s">
        <v>23737</v>
      </c>
      <c r="B18504">
        <v>9000062740</v>
      </c>
      <c r="C18504">
        <v>1000</v>
      </c>
      <c r="D18504">
        <v>1000</v>
      </c>
      <c r="E18504" t="s">
        <v>1808</v>
      </c>
      <c r="F18504" t="s">
        <v>1804</v>
      </c>
      <c r="G18504" t="s">
        <v>23736</v>
      </c>
      <c r="H18504" t="s">
        <v>1810</v>
      </c>
    </row>
    <row r="18505" spans="1:8" x14ac:dyDescent="0.45">
      <c r="A18505" t="s">
        <v>23738</v>
      </c>
      <c r="B18505">
        <v>9000062741</v>
      </c>
      <c r="C18505">
        <v>1000</v>
      </c>
      <c r="D18505">
        <v>520</v>
      </c>
      <c r="E18505" t="s">
        <v>1808</v>
      </c>
      <c r="F18505" t="s">
        <v>1804</v>
      </c>
      <c r="G18505" t="s">
        <v>23739</v>
      </c>
      <c r="H18505" t="s">
        <v>1810</v>
      </c>
    </row>
    <row r="18506" spans="1:8" x14ac:dyDescent="0.45">
      <c r="A18506" t="s">
        <v>23740</v>
      </c>
      <c r="B18506">
        <v>9000062741</v>
      </c>
      <c r="C18506">
        <v>1000</v>
      </c>
      <c r="D18506">
        <v>1000</v>
      </c>
      <c r="E18506" t="s">
        <v>1808</v>
      </c>
      <c r="F18506" t="s">
        <v>1804</v>
      </c>
      <c r="G18506" t="s">
        <v>23739</v>
      </c>
      <c r="H18506" t="s">
        <v>1810</v>
      </c>
    </row>
    <row r="18507" spans="1:8" x14ac:dyDescent="0.45">
      <c r="A18507" t="s">
        <v>23741</v>
      </c>
      <c r="B18507">
        <v>9000062743</v>
      </c>
      <c r="C18507">
        <v>1000</v>
      </c>
      <c r="D18507">
        <v>314</v>
      </c>
      <c r="E18507" t="s">
        <v>1808</v>
      </c>
      <c r="F18507" t="s">
        <v>1804</v>
      </c>
      <c r="G18507" t="s">
        <v>23742</v>
      </c>
      <c r="H18507" t="s">
        <v>1810</v>
      </c>
    </row>
    <row r="18508" spans="1:8" x14ac:dyDescent="0.45">
      <c r="A18508" t="s">
        <v>23743</v>
      </c>
      <c r="B18508">
        <v>9000062743</v>
      </c>
      <c r="C18508">
        <v>1000</v>
      </c>
      <c r="D18508">
        <v>998</v>
      </c>
      <c r="E18508" t="s">
        <v>1808</v>
      </c>
      <c r="F18508" t="s">
        <v>1804</v>
      </c>
      <c r="G18508" t="s">
        <v>23742</v>
      </c>
      <c r="H18508" t="s">
        <v>1810</v>
      </c>
    </row>
    <row r="18509" spans="1:8" x14ac:dyDescent="0.45">
      <c r="A18509" t="s">
        <v>23744</v>
      </c>
      <c r="B18509">
        <v>9000062743</v>
      </c>
      <c r="C18509">
        <v>1000</v>
      </c>
      <c r="D18509">
        <v>1000</v>
      </c>
      <c r="E18509" t="s">
        <v>1808</v>
      </c>
      <c r="F18509" t="s">
        <v>1804</v>
      </c>
      <c r="G18509" t="s">
        <v>23742</v>
      </c>
      <c r="H18509" t="s">
        <v>1810</v>
      </c>
    </row>
    <row r="18510" spans="1:8" x14ac:dyDescent="0.45">
      <c r="A18510" t="s">
        <v>23745</v>
      </c>
      <c r="B18510">
        <v>9000062744</v>
      </c>
      <c r="C18510">
        <v>1000</v>
      </c>
      <c r="D18510">
        <v>518</v>
      </c>
      <c r="E18510" t="s">
        <v>1808</v>
      </c>
      <c r="F18510" t="s">
        <v>1804</v>
      </c>
      <c r="G18510" t="s">
        <v>23746</v>
      </c>
      <c r="H18510" t="s">
        <v>1810</v>
      </c>
    </row>
    <row r="18511" spans="1:8" x14ac:dyDescent="0.45">
      <c r="A18511" t="s">
        <v>23747</v>
      </c>
      <c r="B18511">
        <v>9000062744</v>
      </c>
      <c r="C18511">
        <v>1000</v>
      </c>
      <c r="D18511">
        <v>1000</v>
      </c>
      <c r="E18511" t="s">
        <v>1808</v>
      </c>
      <c r="F18511" t="s">
        <v>1804</v>
      </c>
      <c r="G18511" t="s">
        <v>23746</v>
      </c>
      <c r="H18511" t="s">
        <v>1810</v>
      </c>
    </row>
    <row r="18512" spans="1:8" x14ac:dyDescent="0.45">
      <c r="A18512" t="s">
        <v>23748</v>
      </c>
      <c r="B18512">
        <v>9000062744</v>
      </c>
      <c r="C18512">
        <v>1000</v>
      </c>
      <c r="D18512">
        <v>1000</v>
      </c>
      <c r="E18512" t="s">
        <v>1808</v>
      </c>
      <c r="F18512" t="s">
        <v>1804</v>
      </c>
      <c r="G18512" t="s">
        <v>23746</v>
      </c>
      <c r="H18512" t="s">
        <v>1810</v>
      </c>
    </row>
    <row r="18513" spans="1:8" x14ac:dyDescent="0.45">
      <c r="A18513" t="s">
        <v>23749</v>
      </c>
      <c r="B18513">
        <v>9000062745</v>
      </c>
      <c r="C18513">
        <v>400</v>
      </c>
      <c r="D18513">
        <v>110</v>
      </c>
      <c r="E18513" t="s">
        <v>1808</v>
      </c>
      <c r="F18513" t="s">
        <v>1804</v>
      </c>
      <c r="G18513" t="s">
        <v>23750</v>
      </c>
      <c r="H18513" t="s">
        <v>1910</v>
      </c>
    </row>
    <row r="18514" spans="1:8" x14ac:dyDescent="0.45">
      <c r="A18514" t="s">
        <v>23751</v>
      </c>
      <c r="B18514">
        <v>9000062747</v>
      </c>
      <c r="C18514">
        <v>10000</v>
      </c>
      <c r="D18514">
        <v>1297</v>
      </c>
      <c r="E18514" t="s">
        <v>1837</v>
      </c>
      <c r="F18514" t="s">
        <v>1838</v>
      </c>
      <c r="G18514" t="s">
        <v>23752</v>
      </c>
      <c r="H18514" t="s">
        <v>1810</v>
      </c>
    </row>
    <row r="18515" spans="1:8" x14ac:dyDescent="0.45">
      <c r="A18515" t="s">
        <v>23753</v>
      </c>
      <c r="B18515">
        <v>9000062757</v>
      </c>
      <c r="C18515">
        <v>3000</v>
      </c>
      <c r="D18515">
        <v>533</v>
      </c>
      <c r="E18515" t="s">
        <v>1808</v>
      </c>
      <c r="F18515" t="s">
        <v>1804</v>
      </c>
      <c r="G18515" t="s">
        <v>23754</v>
      </c>
      <c r="H18515" t="s">
        <v>1881</v>
      </c>
    </row>
    <row r="18516" spans="1:8" x14ac:dyDescent="0.45">
      <c r="A18516" t="s">
        <v>23755</v>
      </c>
      <c r="B18516">
        <v>9000062757</v>
      </c>
      <c r="C18516">
        <v>3000</v>
      </c>
      <c r="D18516">
        <v>2651</v>
      </c>
      <c r="E18516" t="s">
        <v>1808</v>
      </c>
      <c r="F18516" t="s">
        <v>1804</v>
      </c>
      <c r="G18516" t="s">
        <v>23754</v>
      </c>
      <c r="H18516" t="s">
        <v>1881</v>
      </c>
    </row>
    <row r="18517" spans="1:8" x14ac:dyDescent="0.45">
      <c r="A18517" t="s">
        <v>23756</v>
      </c>
      <c r="B18517">
        <v>9000062757</v>
      </c>
      <c r="C18517">
        <v>3000</v>
      </c>
      <c r="D18517">
        <v>3000</v>
      </c>
      <c r="E18517" t="s">
        <v>1808</v>
      </c>
      <c r="F18517" t="s">
        <v>1804</v>
      </c>
      <c r="G18517" t="s">
        <v>23754</v>
      </c>
      <c r="H18517" t="s">
        <v>1881</v>
      </c>
    </row>
    <row r="18518" spans="1:8" x14ac:dyDescent="0.45">
      <c r="A18518" t="s">
        <v>23757</v>
      </c>
      <c r="B18518">
        <v>9000062757</v>
      </c>
      <c r="C18518">
        <v>3000</v>
      </c>
      <c r="D18518">
        <v>3000</v>
      </c>
      <c r="E18518" t="s">
        <v>1808</v>
      </c>
      <c r="F18518" t="s">
        <v>1804</v>
      </c>
      <c r="G18518" t="s">
        <v>23754</v>
      </c>
      <c r="H18518" t="s">
        <v>1881</v>
      </c>
    </row>
    <row r="18519" spans="1:8" x14ac:dyDescent="0.45">
      <c r="A18519" t="s">
        <v>23758</v>
      </c>
      <c r="B18519">
        <v>9000062757</v>
      </c>
      <c r="C18519">
        <v>3000</v>
      </c>
      <c r="D18519">
        <v>3000</v>
      </c>
      <c r="E18519" t="s">
        <v>1808</v>
      </c>
      <c r="F18519" t="s">
        <v>1804</v>
      </c>
      <c r="G18519" t="s">
        <v>23754</v>
      </c>
      <c r="H18519" t="s">
        <v>1881</v>
      </c>
    </row>
    <row r="18520" spans="1:8" x14ac:dyDescent="0.45">
      <c r="A18520" t="s">
        <v>23759</v>
      </c>
      <c r="B18520">
        <v>9000062757</v>
      </c>
      <c r="C18520">
        <v>3000</v>
      </c>
      <c r="D18520">
        <v>3000</v>
      </c>
      <c r="E18520" t="s">
        <v>1808</v>
      </c>
      <c r="F18520" t="s">
        <v>1804</v>
      </c>
      <c r="G18520" t="s">
        <v>23754</v>
      </c>
      <c r="H18520" t="s">
        <v>1881</v>
      </c>
    </row>
    <row r="18521" spans="1:8" x14ac:dyDescent="0.45">
      <c r="A18521" t="s">
        <v>23760</v>
      </c>
      <c r="B18521">
        <v>9000062795</v>
      </c>
      <c r="C18521">
        <v>3000</v>
      </c>
      <c r="D18521">
        <v>1746</v>
      </c>
      <c r="E18521" t="s">
        <v>1808</v>
      </c>
      <c r="F18521" t="s">
        <v>1804</v>
      </c>
      <c r="G18521" t="s">
        <v>23761</v>
      </c>
      <c r="H18521" t="s">
        <v>1881</v>
      </c>
    </row>
    <row r="18522" spans="1:8" x14ac:dyDescent="0.45">
      <c r="A18522" t="s">
        <v>23762</v>
      </c>
      <c r="B18522">
        <v>9000062796</v>
      </c>
      <c r="C18522">
        <v>2500</v>
      </c>
      <c r="D18522">
        <v>2275</v>
      </c>
      <c r="E18522" t="s">
        <v>1808</v>
      </c>
      <c r="F18522" t="s">
        <v>1804</v>
      </c>
      <c r="G18522" t="s">
        <v>23763</v>
      </c>
      <c r="H18522" t="s">
        <v>2588</v>
      </c>
    </row>
    <row r="18523" spans="1:8" x14ac:dyDescent="0.45">
      <c r="A18523" t="s">
        <v>23764</v>
      </c>
      <c r="B18523">
        <v>9000062824</v>
      </c>
      <c r="C18523">
        <v>500</v>
      </c>
      <c r="D18523">
        <v>90</v>
      </c>
      <c r="E18523" t="s">
        <v>1808</v>
      </c>
      <c r="F18523" t="s">
        <v>1804</v>
      </c>
      <c r="G18523" t="s">
        <v>23765</v>
      </c>
      <c r="H18523" t="s">
        <v>2254</v>
      </c>
    </row>
    <row r="18524" spans="1:8" x14ac:dyDescent="0.45">
      <c r="A18524" t="s">
        <v>23766</v>
      </c>
      <c r="B18524">
        <v>9000062824</v>
      </c>
      <c r="C18524">
        <v>500</v>
      </c>
      <c r="D18524">
        <v>500</v>
      </c>
      <c r="E18524" t="s">
        <v>1808</v>
      </c>
      <c r="F18524" t="s">
        <v>1804</v>
      </c>
      <c r="G18524" t="s">
        <v>23765</v>
      </c>
      <c r="H18524" t="s">
        <v>2254</v>
      </c>
    </row>
    <row r="18525" spans="1:8" x14ac:dyDescent="0.45">
      <c r="A18525" t="s">
        <v>23767</v>
      </c>
      <c r="B18525">
        <v>9000062831</v>
      </c>
      <c r="C18525">
        <v>911</v>
      </c>
      <c r="D18525">
        <v>209</v>
      </c>
      <c r="E18525" t="s">
        <v>1808</v>
      </c>
      <c r="F18525" t="s">
        <v>1804</v>
      </c>
      <c r="G18525" t="s">
        <v>23768</v>
      </c>
      <c r="H18525" t="s">
        <v>2108</v>
      </c>
    </row>
    <row r="18526" spans="1:8" x14ac:dyDescent="0.45">
      <c r="A18526" t="s">
        <v>23769</v>
      </c>
      <c r="B18526">
        <v>9000062833</v>
      </c>
      <c r="C18526">
        <v>3000</v>
      </c>
      <c r="D18526">
        <v>813</v>
      </c>
      <c r="E18526" t="s">
        <v>1837</v>
      </c>
      <c r="F18526" t="s">
        <v>1838</v>
      </c>
      <c r="G18526" t="s">
        <v>23770</v>
      </c>
      <c r="H18526" t="s">
        <v>2588</v>
      </c>
    </row>
    <row r="18527" spans="1:8" x14ac:dyDescent="0.45">
      <c r="A18527" t="s">
        <v>23771</v>
      </c>
      <c r="B18527">
        <v>9000062834</v>
      </c>
      <c r="C18527">
        <v>7000</v>
      </c>
      <c r="D18527">
        <v>6396</v>
      </c>
      <c r="E18527" t="s">
        <v>1837</v>
      </c>
      <c r="F18527" t="s">
        <v>1838</v>
      </c>
      <c r="G18527" t="s">
        <v>23772</v>
      </c>
      <c r="H18527" t="s">
        <v>2254</v>
      </c>
    </row>
    <row r="18528" spans="1:8" x14ac:dyDescent="0.45">
      <c r="A18528" t="s">
        <v>23773</v>
      </c>
      <c r="B18528">
        <v>9000062855</v>
      </c>
      <c r="C18528">
        <v>10000</v>
      </c>
      <c r="D18528">
        <v>7953</v>
      </c>
      <c r="E18528" t="s">
        <v>1808</v>
      </c>
      <c r="F18528" t="s">
        <v>1804</v>
      </c>
      <c r="G18528" t="s">
        <v>23774</v>
      </c>
      <c r="H18528" t="s">
        <v>1810</v>
      </c>
    </row>
    <row r="18529" spans="1:8" x14ac:dyDescent="0.45">
      <c r="A18529" t="s">
        <v>23775</v>
      </c>
      <c r="B18529">
        <v>9000062872</v>
      </c>
      <c r="C18529">
        <v>1000</v>
      </c>
      <c r="D18529">
        <v>611</v>
      </c>
      <c r="E18529" t="s">
        <v>1837</v>
      </c>
      <c r="F18529" t="s">
        <v>1838</v>
      </c>
      <c r="G18529" t="s">
        <v>23776</v>
      </c>
      <c r="H18529" t="s">
        <v>2254</v>
      </c>
    </row>
    <row r="18530" spans="1:8" x14ac:dyDescent="0.45">
      <c r="A18530" t="s">
        <v>23777</v>
      </c>
      <c r="B18530">
        <v>9000062877</v>
      </c>
      <c r="C18530">
        <v>1000</v>
      </c>
      <c r="D18530">
        <v>447</v>
      </c>
      <c r="E18530" t="s">
        <v>1808</v>
      </c>
      <c r="F18530" t="s">
        <v>1804</v>
      </c>
      <c r="G18530" t="s">
        <v>23778</v>
      </c>
      <c r="H18530" t="s">
        <v>2254</v>
      </c>
    </row>
    <row r="18531" spans="1:8" x14ac:dyDescent="0.45">
      <c r="A18531" t="s">
        <v>23779</v>
      </c>
      <c r="B18531">
        <v>9000062877</v>
      </c>
      <c r="C18531">
        <v>1000</v>
      </c>
      <c r="D18531">
        <v>1000</v>
      </c>
      <c r="E18531" t="s">
        <v>1808</v>
      </c>
      <c r="F18531" t="s">
        <v>1804</v>
      </c>
      <c r="G18531" t="s">
        <v>23778</v>
      </c>
      <c r="H18531" t="s">
        <v>2254</v>
      </c>
    </row>
    <row r="18532" spans="1:8" x14ac:dyDescent="0.45">
      <c r="A18532" t="s">
        <v>23780</v>
      </c>
      <c r="B18532">
        <v>9000062877</v>
      </c>
      <c r="C18532">
        <v>1000</v>
      </c>
      <c r="D18532">
        <v>1000</v>
      </c>
      <c r="E18532" t="s">
        <v>1808</v>
      </c>
      <c r="F18532" t="s">
        <v>1804</v>
      </c>
      <c r="G18532" t="s">
        <v>23778</v>
      </c>
      <c r="H18532" t="s">
        <v>2254</v>
      </c>
    </row>
    <row r="18533" spans="1:8" x14ac:dyDescent="0.45">
      <c r="A18533" t="s">
        <v>23781</v>
      </c>
      <c r="B18533">
        <v>9000062878</v>
      </c>
      <c r="C18533">
        <v>2000</v>
      </c>
      <c r="D18533">
        <v>582</v>
      </c>
      <c r="E18533" t="s">
        <v>1808</v>
      </c>
      <c r="F18533" t="s">
        <v>1804</v>
      </c>
      <c r="G18533" t="s">
        <v>23782</v>
      </c>
      <c r="H18533" t="s">
        <v>2588</v>
      </c>
    </row>
    <row r="18534" spans="1:8" x14ac:dyDescent="0.45">
      <c r="A18534" t="s">
        <v>23783</v>
      </c>
      <c r="B18534">
        <v>9000062878</v>
      </c>
      <c r="C18534">
        <v>2000</v>
      </c>
      <c r="D18534">
        <v>2000</v>
      </c>
      <c r="E18534" t="s">
        <v>1808</v>
      </c>
      <c r="F18534" t="s">
        <v>1804</v>
      </c>
      <c r="G18534" t="s">
        <v>23782</v>
      </c>
      <c r="H18534" t="s">
        <v>2588</v>
      </c>
    </row>
    <row r="18535" spans="1:8" x14ac:dyDescent="0.45">
      <c r="A18535" t="s">
        <v>23784</v>
      </c>
      <c r="B18535">
        <v>9000062878</v>
      </c>
      <c r="C18535">
        <v>2000</v>
      </c>
      <c r="D18535">
        <v>2000</v>
      </c>
      <c r="E18535" t="s">
        <v>1808</v>
      </c>
      <c r="F18535" t="s">
        <v>1804</v>
      </c>
      <c r="G18535" t="s">
        <v>23782</v>
      </c>
      <c r="H18535" t="s">
        <v>2588</v>
      </c>
    </row>
    <row r="18536" spans="1:8" x14ac:dyDescent="0.45">
      <c r="A18536" t="s">
        <v>23785</v>
      </c>
      <c r="B18536">
        <v>9000062914</v>
      </c>
      <c r="C18536">
        <v>4000</v>
      </c>
      <c r="D18536">
        <v>572</v>
      </c>
      <c r="E18536" t="s">
        <v>1808</v>
      </c>
      <c r="F18536" t="s">
        <v>1804</v>
      </c>
      <c r="G18536" t="s">
        <v>23786</v>
      </c>
      <c r="H18536" t="s">
        <v>1810</v>
      </c>
    </row>
    <row r="18537" spans="1:8" x14ac:dyDescent="0.45">
      <c r="A18537" t="s">
        <v>23787</v>
      </c>
      <c r="B18537">
        <v>9000062914</v>
      </c>
      <c r="C18537">
        <v>4000</v>
      </c>
      <c r="D18537">
        <v>4000</v>
      </c>
      <c r="E18537" t="s">
        <v>1808</v>
      </c>
      <c r="F18537" t="s">
        <v>1804</v>
      </c>
      <c r="G18537" t="s">
        <v>23786</v>
      </c>
      <c r="H18537" t="s">
        <v>1810</v>
      </c>
    </row>
    <row r="18538" spans="1:8" x14ac:dyDescent="0.45">
      <c r="A18538" t="s">
        <v>23788</v>
      </c>
      <c r="B18538">
        <v>9000062914</v>
      </c>
      <c r="C18538">
        <v>4000</v>
      </c>
      <c r="D18538">
        <v>4000</v>
      </c>
      <c r="E18538" t="s">
        <v>1808</v>
      </c>
      <c r="F18538" t="s">
        <v>1804</v>
      </c>
      <c r="G18538" t="s">
        <v>23786</v>
      </c>
      <c r="H18538" t="s">
        <v>1810</v>
      </c>
    </row>
    <row r="18539" spans="1:8" x14ac:dyDescent="0.45">
      <c r="A18539" t="s">
        <v>23789</v>
      </c>
      <c r="B18539">
        <v>9000062915</v>
      </c>
      <c r="C18539">
        <v>10000</v>
      </c>
      <c r="D18539">
        <v>3627</v>
      </c>
      <c r="E18539" t="s">
        <v>1808</v>
      </c>
      <c r="F18539" t="s">
        <v>1804</v>
      </c>
      <c r="G18539" t="s">
        <v>23790</v>
      </c>
      <c r="H18539" t="s">
        <v>1810</v>
      </c>
    </row>
    <row r="18540" spans="1:8" x14ac:dyDescent="0.45">
      <c r="A18540" t="s">
        <v>23791</v>
      </c>
      <c r="B18540">
        <v>9000062915</v>
      </c>
      <c r="C18540">
        <v>6612</v>
      </c>
      <c r="D18540">
        <v>5888</v>
      </c>
      <c r="E18540" t="s">
        <v>1808</v>
      </c>
      <c r="F18540" t="s">
        <v>1804</v>
      </c>
      <c r="G18540" t="s">
        <v>23790</v>
      </c>
      <c r="H18540" t="s">
        <v>1810</v>
      </c>
    </row>
    <row r="18541" spans="1:8" x14ac:dyDescent="0.45">
      <c r="A18541" t="s">
        <v>23792</v>
      </c>
      <c r="B18541">
        <v>9000062916</v>
      </c>
      <c r="C18541">
        <v>1000</v>
      </c>
      <c r="D18541">
        <v>265</v>
      </c>
      <c r="E18541" t="s">
        <v>1808</v>
      </c>
      <c r="F18541" t="s">
        <v>1804</v>
      </c>
      <c r="G18541" t="s">
        <v>23793</v>
      </c>
      <c r="H18541" t="s">
        <v>1810</v>
      </c>
    </row>
    <row r="18542" spans="1:8" x14ac:dyDescent="0.45">
      <c r="A18542" t="s">
        <v>322</v>
      </c>
      <c r="B18542">
        <v>9000062917</v>
      </c>
      <c r="C18542">
        <v>10000</v>
      </c>
      <c r="D18542">
        <v>7936</v>
      </c>
      <c r="E18542" t="s">
        <v>1837</v>
      </c>
      <c r="F18542" t="s">
        <v>1972</v>
      </c>
      <c r="G18542" t="s">
        <v>23794</v>
      </c>
      <c r="H18542" t="s">
        <v>1810</v>
      </c>
    </row>
    <row r="18543" spans="1:8" x14ac:dyDescent="0.45">
      <c r="A18543" t="s">
        <v>23795</v>
      </c>
      <c r="B18543">
        <v>9000062917</v>
      </c>
      <c r="C18543">
        <v>10000</v>
      </c>
      <c r="D18543">
        <v>6777</v>
      </c>
      <c r="E18543" t="s">
        <v>1808</v>
      </c>
      <c r="F18543" t="s">
        <v>1804</v>
      </c>
      <c r="G18543" t="s">
        <v>23794</v>
      </c>
      <c r="H18543" t="s">
        <v>1810</v>
      </c>
    </row>
    <row r="18544" spans="1:8" x14ac:dyDescent="0.45">
      <c r="A18544" t="s">
        <v>23796</v>
      </c>
      <c r="B18544">
        <v>9000062917</v>
      </c>
      <c r="C18544">
        <v>10000</v>
      </c>
      <c r="D18544">
        <v>10000</v>
      </c>
      <c r="E18544" t="s">
        <v>1808</v>
      </c>
      <c r="F18544" t="s">
        <v>1804</v>
      </c>
      <c r="G18544" t="s">
        <v>23794</v>
      </c>
      <c r="H18544" t="s">
        <v>1810</v>
      </c>
    </row>
    <row r="18545" spans="1:8" x14ac:dyDescent="0.45">
      <c r="A18545" t="s">
        <v>23797</v>
      </c>
      <c r="B18545">
        <v>9000062917</v>
      </c>
      <c r="C18545">
        <v>10000</v>
      </c>
      <c r="D18545">
        <v>10000</v>
      </c>
      <c r="E18545" t="s">
        <v>1808</v>
      </c>
      <c r="F18545" t="s">
        <v>1804</v>
      </c>
      <c r="G18545" t="s">
        <v>23794</v>
      </c>
      <c r="H18545" t="s">
        <v>1810</v>
      </c>
    </row>
    <row r="18546" spans="1:8" x14ac:dyDescent="0.45">
      <c r="A18546" t="s">
        <v>23798</v>
      </c>
      <c r="B18546">
        <v>9000062917</v>
      </c>
      <c r="C18546">
        <v>10000</v>
      </c>
      <c r="D18546">
        <v>10000</v>
      </c>
      <c r="E18546" t="s">
        <v>1808</v>
      </c>
      <c r="F18546" t="s">
        <v>1804</v>
      </c>
      <c r="G18546" t="s">
        <v>23794</v>
      </c>
      <c r="H18546" t="s">
        <v>1810</v>
      </c>
    </row>
    <row r="18547" spans="1:8" x14ac:dyDescent="0.45">
      <c r="A18547" t="s">
        <v>23799</v>
      </c>
      <c r="B18547">
        <v>9000062917</v>
      </c>
      <c r="C18547">
        <v>10000</v>
      </c>
      <c r="D18547">
        <v>10000</v>
      </c>
      <c r="E18547" t="s">
        <v>1808</v>
      </c>
      <c r="F18547" t="s">
        <v>1804</v>
      </c>
      <c r="G18547" t="s">
        <v>23794</v>
      </c>
      <c r="H18547" t="s">
        <v>1810</v>
      </c>
    </row>
    <row r="18548" spans="1:8" x14ac:dyDescent="0.45">
      <c r="A18548" t="s">
        <v>23800</v>
      </c>
      <c r="B18548">
        <v>9000062917</v>
      </c>
      <c r="C18548">
        <v>10000</v>
      </c>
      <c r="D18548">
        <v>10000</v>
      </c>
      <c r="E18548" t="s">
        <v>1808</v>
      </c>
      <c r="F18548" t="s">
        <v>1804</v>
      </c>
      <c r="G18548" t="s">
        <v>23794</v>
      </c>
      <c r="H18548" t="s">
        <v>1810</v>
      </c>
    </row>
    <row r="18549" spans="1:8" x14ac:dyDescent="0.45">
      <c r="A18549" t="s">
        <v>23801</v>
      </c>
      <c r="B18549">
        <v>9000062917</v>
      </c>
      <c r="C18549">
        <v>10000</v>
      </c>
      <c r="D18549">
        <v>10000</v>
      </c>
      <c r="E18549" t="s">
        <v>1808</v>
      </c>
      <c r="F18549" t="s">
        <v>1804</v>
      </c>
      <c r="G18549" t="s">
        <v>23794</v>
      </c>
      <c r="H18549" t="s">
        <v>1810</v>
      </c>
    </row>
    <row r="18550" spans="1:8" x14ac:dyDescent="0.45">
      <c r="A18550" t="s">
        <v>23802</v>
      </c>
      <c r="B18550">
        <v>9000062917</v>
      </c>
      <c r="C18550">
        <v>10000</v>
      </c>
      <c r="D18550">
        <v>10000</v>
      </c>
      <c r="E18550" t="s">
        <v>1808</v>
      </c>
      <c r="F18550" t="s">
        <v>1804</v>
      </c>
      <c r="G18550" t="s">
        <v>23794</v>
      </c>
      <c r="H18550" t="s">
        <v>1810</v>
      </c>
    </row>
    <row r="18551" spans="1:8" x14ac:dyDescent="0.45">
      <c r="A18551" t="s">
        <v>23803</v>
      </c>
      <c r="B18551">
        <v>9000062917</v>
      </c>
      <c r="C18551">
        <v>250</v>
      </c>
      <c r="D18551">
        <v>250</v>
      </c>
      <c r="E18551" t="s">
        <v>1808</v>
      </c>
      <c r="F18551" t="s">
        <v>1804</v>
      </c>
      <c r="G18551" t="s">
        <v>23794</v>
      </c>
      <c r="H18551" t="s">
        <v>1810</v>
      </c>
    </row>
    <row r="18552" spans="1:8" x14ac:dyDescent="0.45">
      <c r="A18552" t="s">
        <v>23804</v>
      </c>
      <c r="B18552">
        <v>9000062917</v>
      </c>
      <c r="C18552">
        <v>10000</v>
      </c>
      <c r="D18552">
        <v>10000</v>
      </c>
      <c r="E18552" t="s">
        <v>1808</v>
      </c>
      <c r="F18552" t="s">
        <v>1804</v>
      </c>
      <c r="G18552" t="s">
        <v>23794</v>
      </c>
      <c r="H18552" t="s">
        <v>1810</v>
      </c>
    </row>
    <row r="18553" spans="1:8" x14ac:dyDescent="0.45">
      <c r="A18553" t="s">
        <v>23805</v>
      </c>
      <c r="B18553">
        <v>9000062917</v>
      </c>
      <c r="C18553">
        <v>10000</v>
      </c>
      <c r="D18553">
        <v>10000</v>
      </c>
      <c r="E18553" t="s">
        <v>1808</v>
      </c>
      <c r="F18553" t="s">
        <v>1804</v>
      </c>
      <c r="G18553" t="s">
        <v>23794</v>
      </c>
      <c r="H18553" t="s">
        <v>1810</v>
      </c>
    </row>
    <row r="18554" spans="1:8" x14ac:dyDescent="0.45">
      <c r="A18554" t="s">
        <v>23806</v>
      </c>
      <c r="B18554">
        <v>9000062917</v>
      </c>
      <c r="C18554">
        <v>10000</v>
      </c>
      <c r="D18554">
        <v>10000</v>
      </c>
      <c r="E18554" t="s">
        <v>1808</v>
      </c>
      <c r="F18554" t="s">
        <v>1804</v>
      </c>
      <c r="G18554" t="s">
        <v>23794</v>
      </c>
      <c r="H18554" t="s">
        <v>1810</v>
      </c>
    </row>
    <row r="18555" spans="1:8" x14ac:dyDescent="0.45">
      <c r="A18555" t="s">
        <v>23807</v>
      </c>
      <c r="B18555">
        <v>9000062917</v>
      </c>
      <c r="C18555">
        <v>10000</v>
      </c>
      <c r="D18555">
        <v>10000</v>
      </c>
      <c r="E18555" t="s">
        <v>1808</v>
      </c>
      <c r="F18555" t="s">
        <v>1804</v>
      </c>
      <c r="G18555" t="s">
        <v>23794</v>
      </c>
      <c r="H18555" t="s">
        <v>1810</v>
      </c>
    </row>
    <row r="18556" spans="1:8" x14ac:dyDescent="0.45">
      <c r="A18556" t="s">
        <v>23808</v>
      </c>
      <c r="B18556">
        <v>9000062917</v>
      </c>
      <c r="C18556">
        <v>10000</v>
      </c>
      <c r="D18556">
        <v>10000</v>
      </c>
      <c r="E18556" t="s">
        <v>1808</v>
      </c>
      <c r="F18556" t="s">
        <v>1804</v>
      </c>
      <c r="G18556" t="s">
        <v>23794</v>
      </c>
      <c r="H18556" t="s">
        <v>1810</v>
      </c>
    </row>
    <row r="18557" spans="1:8" x14ac:dyDescent="0.45">
      <c r="A18557" t="s">
        <v>23809</v>
      </c>
      <c r="B18557">
        <v>9000062917</v>
      </c>
      <c r="C18557">
        <v>10000</v>
      </c>
      <c r="D18557">
        <v>10000</v>
      </c>
      <c r="E18557" t="s">
        <v>1808</v>
      </c>
      <c r="F18557" t="s">
        <v>1804</v>
      </c>
      <c r="G18557" t="s">
        <v>23794</v>
      </c>
      <c r="H18557" t="s">
        <v>1810</v>
      </c>
    </row>
    <row r="18558" spans="1:8" x14ac:dyDescent="0.45">
      <c r="A18558" t="s">
        <v>23810</v>
      </c>
      <c r="B18558">
        <v>9000062917</v>
      </c>
      <c r="C18558">
        <v>10000</v>
      </c>
      <c r="D18558">
        <v>10000</v>
      </c>
      <c r="E18558" t="s">
        <v>1808</v>
      </c>
      <c r="F18558" t="s">
        <v>1804</v>
      </c>
      <c r="G18558" t="s">
        <v>23794</v>
      </c>
      <c r="H18558" t="s">
        <v>1810</v>
      </c>
    </row>
    <row r="18559" spans="1:8" x14ac:dyDescent="0.45">
      <c r="A18559" t="s">
        <v>23811</v>
      </c>
      <c r="B18559">
        <v>9000062917</v>
      </c>
      <c r="C18559">
        <v>10000</v>
      </c>
      <c r="D18559">
        <v>10000</v>
      </c>
      <c r="E18559" t="s">
        <v>1808</v>
      </c>
      <c r="F18559" t="s">
        <v>1804</v>
      </c>
      <c r="G18559" t="s">
        <v>23794</v>
      </c>
      <c r="H18559" t="s">
        <v>1810</v>
      </c>
    </row>
    <row r="18560" spans="1:8" x14ac:dyDescent="0.45">
      <c r="A18560" t="s">
        <v>23812</v>
      </c>
      <c r="B18560">
        <v>9000062917</v>
      </c>
      <c r="C18560">
        <v>10000</v>
      </c>
      <c r="D18560">
        <v>10000</v>
      </c>
      <c r="E18560" t="s">
        <v>1808</v>
      </c>
      <c r="F18560" t="s">
        <v>1804</v>
      </c>
      <c r="G18560" t="s">
        <v>23794</v>
      </c>
      <c r="H18560" t="s">
        <v>1810</v>
      </c>
    </row>
    <row r="18561" spans="1:8" x14ac:dyDescent="0.45">
      <c r="A18561" t="s">
        <v>23813</v>
      </c>
      <c r="B18561">
        <v>9000062917</v>
      </c>
      <c r="C18561">
        <v>10000</v>
      </c>
      <c r="D18561">
        <v>10000</v>
      </c>
      <c r="E18561" t="s">
        <v>1808</v>
      </c>
      <c r="F18561" t="s">
        <v>1804</v>
      </c>
      <c r="G18561" t="s">
        <v>23794</v>
      </c>
      <c r="H18561" t="s">
        <v>1810</v>
      </c>
    </row>
    <row r="18562" spans="1:8" x14ac:dyDescent="0.45">
      <c r="A18562" t="s">
        <v>23814</v>
      </c>
      <c r="B18562">
        <v>9000062917</v>
      </c>
      <c r="C18562">
        <v>10000</v>
      </c>
      <c r="D18562">
        <v>10000</v>
      </c>
      <c r="E18562" t="s">
        <v>1808</v>
      </c>
      <c r="F18562" t="s">
        <v>1804</v>
      </c>
      <c r="G18562" t="s">
        <v>23794</v>
      </c>
      <c r="H18562" t="s">
        <v>1810</v>
      </c>
    </row>
    <row r="18563" spans="1:8" x14ac:dyDescent="0.45">
      <c r="A18563" t="s">
        <v>23815</v>
      </c>
      <c r="B18563">
        <v>9000062917</v>
      </c>
      <c r="C18563">
        <v>10000</v>
      </c>
      <c r="D18563">
        <v>10000</v>
      </c>
      <c r="E18563" t="s">
        <v>1808</v>
      </c>
      <c r="F18563" t="s">
        <v>1804</v>
      </c>
      <c r="G18563" t="s">
        <v>23794</v>
      </c>
      <c r="H18563" t="s">
        <v>1810</v>
      </c>
    </row>
    <row r="18564" spans="1:8" x14ac:dyDescent="0.45">
      <c r="A18564" t="s">
        <v>23816</v>
      </c>
      <c r="B18564">
        <v>9000062918</v>
      </c>
      <c r="C18564">
        <v>10000</v>
      </c>
      <c r="D18564">
        <v>1738</v>
      </c>
      <c r="E18564" t="s">
        <v>1808</v>
      </c>
      <c r="F18564" t="s">
        <v>1804</v>
      </c>
      <c r="G18564" t="s">
        <v>23817</v>
      </c>
      <c r="H18564" t="s">
        <v>1810</v>
      </c>
    </row>
    <row r="18565" spans="1:8" x14ac:dyDescent="0.45">
      <c r="A18565" t="s">
        <v>401</v>
      </c>
      <c r="B18565">
        <v>9000062919</v>
      </c>
      <c r="C18565">
        <v>10000</v>
      </c>
      <c r="D18565">
        <v>1941</v>
      </c>
      <c r="E18565" t="s">
        <v>1837</v>
      </c>
      <c r="F18565" t="s">
        <v>1972</v>
      </c>
      <c r="G18565" t="s">
        <v>23818</v>
      </c>
      <c r="H18565" t="s">
        <v>1810</v>
      </c>
    </row>
    <row r="18566" spans="1:8" x14ac:dyDescent="0.45">
      <c r="A18566" t="s">
        <v>23819</v>
      </c>
      <c r="B18566">
        <v>9000062919</v>
      </c>
      <c r="C18566">
        <v>4100</v>
      </c>
      <c r="D18566">
        <v>3319</v>
      </c>
      <c r="E18566" t="s">
        <v>1808</v>
      </c>
      <c r="F18566" t="s">
        <v>1804</v>
      </c>
      <c r="G18566" t="s">
        <v>23818</v>
      </c>
      <c r="H18566" t="s">
        <v>1810</v>
      </c>
    </row>
    <row r="18567" spans="1:8" x14ac:dyDescent="0.45">
      <c r="A18567" t="s">
        <v>23820</v>
      </c>
      <c r="B18567">
        <v>9000062920</v>
      </c>
      <c r="C18567">
        <v>10000</v>
      </c>
      <c r="D18567">
        <v>8050</v>
      </c>
      <c r="E18567" t="s">
        <v>1808</v>
      </c>
      <c r="F18567" t="s">
        <v>1804</v>
      </c>
      <c r="G18567" t="s">
        <v>23821</v>
      </c>
      <c r="H18567" t="s">
        <v>1810</v>
      </c>
    </row>
    <row r="18568" spans="1:8" x14ac:dyDescent="0.45">
      <c r="A18568" t="s">
        <v>23822</v>
      </c>
      <c r="B18568">
        <v>9000062926</v>
      </c>
      <c r="C18568">
        <v>10000</v>
      </c>
      <c r="D18568">
        <v>3545</v>
      </c>
      <c r="E18568" t="s">
        <v>1808</v>
      </c>
      <c r="F18568" t="s">
        <v>1804</v>
      </c>
      <c r="G18568" t="s">
        <v>23823</v>
      </c>
      <c r="H18568" t="s">
        <v>2108</v>
      </c>
    </row>
    <row r="18569" spans="1:8" x14ac:dyDescent="0.45">
      <c r="A18569" t="s">
        <v>23824</v>
      </c>
      <c r="B18569">
        <v>9000062957</v>
      </c>
      <c r="C18569">
        <v>3000</v>
      </c>
      <c r="D18569">
        <v>1801</v>
      </c>
      <c r="E18569" t="s">
        <v>1808</v>
      </c>
      <c r="F18569" t="s">
        <v>1804</v>
      </c>
      <c r="G18569" t="s">
        <v>23825</v>
      </c>
      <c r="H18569" t="s">
        <v>1886</v>
      </c>
    </row>
    <row r="18570" spans="1:8" x14ac:dyDescent="0.45">
      <c r="A18570" t="s">
        <v>23826</v>
      </c>
      <c r="B18570">
        <v>9000062957</v>
      </c>
      <c r="C18570">
        <v>3000</v>
      </c>
      <c r="D18570">
        <v>2856</v>
      </c>
      <c r="E18570" t="s">
        <v>1808</v>
      </c>
      <c r="F18570" t="s">
        <v>1804</v>
      </c>
      <c r="G18570" t="s">
        <v>23825</v>
      </c>
      <c r="H18570" t="s">
        <v>1886</v>
      </c>
    </row>
    <row r="18571" spans="1:8" x14ac:dyDescent="0.45">
      <c r="A18571" t="s">
        <v>23827</v>
      </c>
      <c r="B18571">
        <v>9000062957</v>
      </c>
      <c r="C18571">
        <v>3000</v>
      </c>
      <c r="D18571">
        <v>3000</v>
      </c>
      <c r="E18571" t="s">
        <v>1808</v>
      </c>
      <c r="F18571" t="s">
        <v>1804</v>
      </c>
      <c r="G18571" t="s">
        <v>23825</v>
      </c>
      <c r="H18571" t="s">
        <v>1886</v>
      </c>
    </row>
    <row r="18572" spans="1:8" x14ac:dyDescent="0.45">
      <c r="A18572" t="s">
        <v>23828</v>
      </c>
      <c r="B18572">
        <v>9000062957</v>
      </c>
      <c r="C18572">
        <v>3000</v>
      </c>
      <c r="D18572">
        <v>3000</v>
      </c>
      <c r="E18572" t="s">
        <v>1808</v>
      </c>
      <c r="F18572" t="s">
        <v>1804</v>
      </c>
      <c r="G18572" t="s">
        <v>23825</v>
      </c>
      <c r="H18572" t="s">
        <v>1886</v>
      </c>
    </row>
    <row r="18573" spans="1:8" x14ac:dyDescent="0.45">
      <c r="A18573" t="s">
        <v>23829</v>
      </c>
      <c r="B18573">
        <v>9000062957</v>
      </c>
      <c r="C18573">
        <v>3000</v>
      </c>
      <c r="D18573">
        <v>3000</v>
      </c>
      <c r="E18573" t="s">
        <v>1808</v>
      </c>
      <c r="F18573" t="s">
        <v>1804</v>
      </c>
      <c r="G18573" t="s">
        <v>23825</v>
      </c>
      <c r="H18573" t="s">
        <v>1886</v>
      </c>
    </row>
    <row r="18574" spans="1:8" x14ac:dyDescent="0.45">
      <c r="A18574" t="s">
        <v>23830</v>
      </c>
      <c r="B18574">
        <v>9000062957</v>
      </c>
      <c r="C18574">
        <v>3000</v>
      </c>
      <c r="D18574">
        <v>3000</v>
      </c>
      <c r="E18574" t="s">
        <v>1808</v>
      </c>
      <c r="F18574" t="s">
        <v>1804</v>
      </c>
      <c r="G18574" t="s">
        <v>23825</v>
      </c>
      <c r="H18574" t="s">
        <v>1886</v>
      </c>
    </row>
    <row r="18575" spans="1:8" x14ac:dyDescent="0.45">
      <c r="A18575" t="s">
        <v>23831</v>
      </c>
      <c r="B18575">
        <v>9000063017</v>
      </c>
      <c r="C18575">
        <v>3000</v>
      </c>
      <c r="D18575">
        <v>2081</v>
      </c>
      <c r="E18575" t="s">
        <v>1808</v>
      </c>
      <c r="F18575" t="s">
        <v>1804</v>
      </c>
      <c r="G18575" t="s">
        <v>23832</v>
      </c>
      <c r="H18575" t="s">
        <v>1881</v>
      </c>
    </row>
    <row r="18576" spans="1:8" x14ac:dyDescent="0.45">
      <c r="A18576" t="s">
        <v>23833</v>
      </c>
      <c r="B18576">
        <v>9000063017</v>
      </c>
      <c r="C18576">
        <v>3000</v>
      </c>
      <c r="D18576">
        <v>3000</v>
      </c>
      <c r="E18576" t="s">
        <v>1808</v>
      </c>
      <c r="F18576" t="s">
        <v>1804</v>
      </c>
      <c r="G18576" t="s">
        <v>23832</v>
      </c>
      <c r="H18576" t="s">
        <v>1881</v>
      </c>
    </row>
    <row r="18577" spans="1:8" x14ac:dyDescent="0.45">
      <c r="A18577" t="s">
        <v>23834</v>
      </c>
      <c r="B18577">
        <v>9000063019</v>
      </c>
      <c r="C18577">
        <v>3000</v>
      </c>
      <c r="D18577">
        <v>2650</v>
      </c>
      <c r="E18577" t="s">
        <v>1808</v>
      </c>
      <c r="F18577" t="s">
        <v>1804</v>
      </c>
      <c r="G18577" t="s">
        <v>23835</v>
      </c>
      <c r="H18577" t="s">
        <v>1881</v>
      </c>
    </row>
    <row r="18578" spans="1:8" x14ac:dyDescent="0.45">
      <c r="A18578" t="s">
        <v>23836</v>
      </c>
      <c r="B18578">
        <v>9000063019</v>
      </c>
      <c r="C18578">
        <v>3000</v>
      </c>
      <c r="D18578">
        <v>3000</v>
      </c>
      <c r="E18578" t="s">
        <v>1808</v>
      </c>
      <c r="F18578" t="s">
        <v>1804</v>
      </c>
      <c r="G18578" t="s">
        <v>23835</v>
      </c>
      <c r="H18578" t="s">
        <v>1881</v>
      </c>
    </row>
    <row r="18579" spans="1:8" x14ac:dyDescent="0.45">
      <c r="A18579" t="s">
        <v>23837</v>
      </c>
      <c r="B18579">
        <v>9000063019</v>
      </c>
      <c r="C18579">
        <v>3000</v>
      </c>
      <c r="D18579">
        <v>3000</v>
      </c>
      <c r="E18579" t="s">
        <v>1808</v>
      </c>
      <c r="F18579" t="s">
        <v>1804</v>
      </c>
      <c r="G18579" t="s">
        <v>23835</v>
      </c>
      <c r="H18579" t="s">
        <v>1881</v>
      </c>
    </row>
    <row r="18580" spans="1:8" x14ac:dyDescent="0.45">
      <c r="A18580" t="s">
        <v>23838</v>
      </c>
      <c r="B18580">
        <v>9000063019</v>
      </c>
      <c r="C18580">
        <v>3000</v>
      </c>
      <c r="D18580">
        <v>3000</v>
      </c>
      <c r="E18580" t="s">
        <v>1808</v>
      </c>
      <c r="F18580" t="s">
        <v>1804</v>
      </c>
      <c r="G18580" t="s">
        <v>23835</v>
      </c>
      <c r="H18580" t="s">
        <v>1881</v>
      </c>
    </row>
    <row r="18581" spans="1:8" x14ac:dyDescent="0.45">
      <c r="A18581" t="s">
        <v>23839</v>
      </c>
      <c r="B18581">
        <v>9000063019</v>
      </c>
      <c r="C18581">
        <v>3000</v>
      </c>
      <c r="D18581">
        <v>3000</v>
      </c>
      <c r="E18581" t="s">
        <v>1808</v>
      </c>
      <c r="F18581" t="s">
        <v>1804</v>
      </c>
      <c r="G18581" t="s">
        <v>23835</v>
      </c>
      <c r="H18581" t="s">
        <v>1881</v>
      </c>
    </row>
    <row r="18582" spans="1:8" x14ac:dyDescent="0.45">
      <c r="A18582" t="s">
        <v>23840</v>
      </c>
      <c r="B18582">
        <v>9000063019</v>
      </c>
      <c r="C18582">
        <v>3000</v>
      </c>
      <c r="D18582">
        <v>3000</v>
      </c>
      <c r="E18582" t="s">
        <v>1808</v>
      </c>
      <c r="F18582" t="s">
        <v>1804</v>
      </c>
      <c r="G18582" t="s">
        <v>23835</v>
      </c>
      <c r="H18582" t="s">
        <v>1881</v>
      </c>
    </row>
    <row r="18583" spans="1:8" x14ac:dyDescent="0.45">
      <c r="A18583" t="s">
        <v>23841</v>
      </c>
      <c r="B18583">
        <v>9000063019</v>
      </c>
      <c r="C18583">
        <v>3000</v>
      </c>
      <c r="D18583">
        <v>3000</v>
      </c>
      <c r="E18583" t="s">
        <v>1808</v>
      </c>
      <c r="F18583" t="s">
        <v>1804</v>
      </c>
      <c r="G18583" t="s">
        <v>23835</v>
      </c>
      <c r="H18583" t="s">
        <v>1881</v>
      </c>
    </row>
    <row r="18584" spans="1:8" x14ac:dyDescent="0.45">
      <c r="A18584" t="s">
        <v>23842</v>
      </c>
      <c r="B18584">
        <v>9000063019</v>
      </c>
      <c r="C18584">
        <v>3000</v>
      </c>
      <c r="D18584">
        <v>3000</v>
      </c>
      <c r="E18584" t="s">
        <v>1808</v>
      </c>
      <c r="F18584" t="s">
        <v>1804</v>
      </c>
      <c r="G18584" t="s">
        <v>23835</v>
      </c>
      <c r="H18584" t="s">
        <v>1881</v>
      </c>
    </row>
    <row r="18585" spans="1:8" x14ac:dyDescent="0.45">
      <c r="A18585" t="s">
        <v>23843</v>
      </c>
      <c r="B18585">
        <v>9000063019</v>
      </c>
      <c r="C18585">
        <v>3000</v>
      </c>
      <c r="D18585">
        <v>3000</v>
      </c>
      <c r="E18585" t="s">
        <v>1808</v>
      </c>
      <c r="F18585" t="s">
        <v>1804</v>
      </c>
      <c r="G18585" t="s">
        <v>23835</v>
      </c>
      <c r="H18585" t="s">
        <v>1881</v>
      </c>
    </row>
    <row r="18586" spans="1:8" x14ac:dyDescent="0.45">
      <c r="A18586" t="s">
        <v>23844</v>
      </c>
      <c r="B18586">
        <v>9000063019</v>
      </c>
      <c r="C18586">
        <v>3000</v>
      </c>
      <c r="D18586">
        <v>3000</v>
      </c>
      <c r="E18586" t="s">
        <v>1808</v>
      </c>
      <c r="F18586" t="s">
        <v>1804</v>
      </c>
      <c r="G18586" t="s">
        <v>23835</v>
      </c>
      <c r="H18586" t="s">
        <v>1881</v>
      </c>
    </row>
    <row r="18587" spans="1:8" x14ac:dyDescent="0.45">
      <c r="A18587" t="s">
        <v>23845</v>
      </c>
      <c r="B18587">
        <v>9000063019</v>
      </c>
      <c r="C18587">
        <v>3000</v>
      </c>
      <c r="D18587">
        <v>3000</v>
      </c>
      <c r="E18587" t="s">
        <v>1808</v>
      </c>
      <c r="F18587" t="s">
        <v>1804</v>
      </c>
      <c r="G18587" t="s">
        <v>23835</v>
      </c>
      <c r="H18587" t="s">
        <v>1881</v>
      </c>
    </row>
    <row r="18588" spans="1:8" x14ac:dyDescent="0.45">
      <c r="A18588" t="s">
        <v>23846</v>
      </c>
      <c r="B18588">
        <v>9000063019</v>
      </c>
      <c r="C18588">
        <v>3000</v>
      </c>
      <c r="D18588">
        <v>3000</v>
      </c>
      <c r="E18588" t="s">
        <v>1808</v>
      </c>
      <c r="F18588" t="s">
        <v>1804</v>
      </c>
      <c r="G18588" t="s">
        <v>23835</v>
      </c>
      <c r="H18588" t="s">
        <v>1881</v>
      </c>
    </row>
    <row r="18589" spans="1:8" x14ac:dyDescent="0.45">
      <c r="A18589" t="s">
        <v>23847</v>
      </c>
      <c r="B18589">
        <v>9000063019</v>
      </c>
      <c r="C18589">
        <v>3000</v>
      </c>
      <c r="D18589">
        <v>3000</v>
      </c>
      <c r="E18589" t="s">
        <v>1808</v>
      </c>
      <c r="F18589" t="s">
        <v>1804</v>
      </c>
      <c r="G18589" t="s">
        <v>23835</v>
      </c>
      <c r="H18589" t="s">
        <v>1881</v>
      </c>
    </row>
    <row r="18590" spans="1:8" x14ac:dyDescent="0.45">
      <c r="A18590" t="s">
        <v>23848</v>
      </c>
      <c r="B18590">
        <v>9000063019</v>
      </c>
      <c r="C18590">
        <v>3000</v>
      </c>
      <c r="D18590">
        <v>3000</v>
      </c>
      <c r="E18590" t="s">
        <v>1808</v>
      </c>
      <c r="F18590" t="s">
        <v>1804</v>
      </c>
      <c r="G18590" t="s">
        <v>23835</v>
      </c>
      <c r="H18590" t="s">
        <v>1881</v>
      </c>
    </row>
    <row r="18591" spans="1:8" x14ac:dyDescent="0.45">
      <c r="A18591" t="s">
        <v>23849</v>
      </c>
      <c r="B18591">
        <v>9000063019</v>
      </c>
      <c r="C18591">
        <v>3000</v>
      </c>
      <c r="D18591">
        <v>3000</v>
      </c>
      <c r="E18591" t="s">
        <v>1808</v>
      </c>
      <c r="F18591" t="s">
        <v>1804</v>
      </c>
      <c r="G18591" t="s">
        <v>23835</v>
      </c>
      <c r="H18591" t="s">
        <v>1881</v>
      </c>
    </row>
    <row r="18592" spans="1:8" x14ac:dyDescent="0.45">
      <c r="A18592" t="s">
        <v>23850</v>
      </c>
      <c r="B18592">
        <v>9000063019</v>
      </c>
      <c r="C18592">
        <v>3000</v>
      </c>
      <c r="D18592">
        <v>3000</v>
      </c>
      <c r="E18592" t="s">
        <v>1808</v>
      </c>
      <c r="F18592" t="s">
        <v>1804</v>
      </c>
      <c r="G18592" t="s">
        <v>23835</v>
      </c>
      <c r="H18592" t="s">
        <v>1881</v>
      </c>
    </row>
    <row r="18593" spans="1:8" x14ac:dyDescent="0.45">
      <c r="A18593" t="s">
        <v>23851</v>
      </c>
      <c r="B18593">
        <v>9000063019</v>
      </c>
      <c r="C18593">
        <v>3000</v>
      </c>
      <c r="D18593">
        <v>3000</v>
      </c>
      <c r="E18593" t="s">
        <v>1808</v>
      </c>
      <c r="F18593" t="s">
        <v>1804</v>
      </c>
      <c r="G18593" t="s">
        <v>23835</v>
      </c>
      <c r="H18593" t="s">
        <v>1881</v>
      </c>
    </row>
    <row r="18594" spans="1:8" x14ac:dyDescent="0.45">
      <c r="A18594" t="s">
        <v>23852</v>
      </c>
      <c r="B18594">
        <v>9000063019</v>
      </c>
      <c r="C18594">
        <v>3000</v>
      </c>
      <c r="D18594">
        <v>3000</v>
      </c>
      <c r="E18594" t="s">
        <v>1808</v>
      </c>
      <c r="F18594" t="s">
        <v>1804</v>
      </c>
      <c r="G18594" t="s">
        <v>23835</v>
      </c>
      <c r="H18594" t="s">
        <v>1881</v>
      </c>
    </row>
    <row r="18595" spans="1:8" x14ac:dyDescent="0.45">
      <c r="A18595" t="s">
        <v>23853</v>
      </c>
      <c r="B18595">
        <v>9000063019</v>
      </c>
      <c r="C18595">
        <v>3000</v>
      </c>
      <c r="D18595">
        <v>3000</v>
      </c>
      <c r="E18595" t="s">
        <v>1808</v>
      </c>
      <c r="F18595" t="s">
        <v>1804</v>
      </c>
      <c r="G18595" t="s">
        <v>23835</v>
      </c>
      <c r="H18595" t="s">
        <v>1881</v>
      </c>
    </row>
    <row r="18596" spans="1:8" x14ac:dyDescent="0.45">
      <c r="A18596" t="s">
        <v>23854</v>
      </c>
      <c r="B18596">
        <v>9000063019</v>
      </c>
      <c r="C18596">
        <v>3000</v>
      </c>
      <c r="D18596">
        <v>3000</v>
      </c>
      <c r="E18596" t="s">
        <v>1808</v>
      </c>
      <c r="F18596" t="s">
        <v>1804</v>
      </c>
      <c r="G18596" t="s">
        <v>23835</v>
      </c>
      <c r="H18596" t="s">
        <v>1881</v>
      </c>
    </row>
    <row r="18597" spans="1:8" x14ac:dyDescent="0.45">
      <c r="A18597" t="s">
        <v>23855</v>
      </c>
      <c r="B18597">
        <v>9000063019</v>
      </c>
      <c r="C18597">
        <v>3000</v>
      </c>
      <c r="D18597">
        <v>3000</v>
      </c>
      <c r="E18597" t="s">
        <v>1808</v>
      </c>
      <c r="F18597" t="s">
        <v>1804</v>
      </c>
      <c r="G18597" t="s">
        <v>23835</v>
      </c>
      <c r="H18597" t="s">
        <v>1881</v>
      </c>
    </row>
    <row r="18598" spans="1:8" x14ac:dyDescent="0.45">
      <c r="A18598" t="s">
        <v>23856</v>
      </c>
      <c r="B18598">
        <v>9000063022</v>
      </c>
      <c r="C18598">
        <v>3000</v>
      </c>
      <c r="D18598">
        <v>1293</v>
      </c>
      <c r="E18598" t="s">
        <v>1808</v>
      </c>
      <c r="F18598" t="s">
        <v>1804</v>
      </c>
      <c r="G18598" t="s">
        <v>23857</v>
      </c>
      <c r="H18598" t="s">
        <v>1881</v>
      </c>
    </row>
    <row r="18599" spans="1:8" x14ac:dyDescent="0.45">
      <c r="A18599" t="s">
        <v>23858</v>
      </c>
      <c r="B18599">
        <v>9000063024</v>
      </c>
      <c r="C18599">
        <v>3000</v>
      </c>
      <c r="D18599">
        <v>1823</v>
      </c>
      <c r="E18599" t="s">
        <v>1808</v>
      </c>
      <c r="F18599" t="s">
        <v>1804</v>
      </c>
      <c r="G18599" t="s">
        <v>23859</v>
      </c>
      <c r="H18599" t="s">
        <v>1881</v>
      </c>
    </row>
    <row r="18600" spans="1:8" x14ac:dyDescent="0.45">
      <c r="A18600" t="s">
        <v>23860</v>
      </c>
      <c r="B18600">
        <v>9000063024</v>
      </c>
      <c r="C18600">
        <v>3000</v>
      </c>
      <c r="D18600">
        <v>2980</v>
      </c>
      <c r="E18600" t="s">
        <v>1808</v>
      </c>
      <c r="F18600" t="s">
        <v>1804</v>
      </c>
      <c r="G18600" t="s">
        <v>23859</v>
      </c>
      <c r="H18600" t="s">
        <v>1881</v>
      </c>
    </row>
    <row r="18601" spans="1:8" x14ac:dyDescent="0.45">
      <c r="A18601" t="s">
        <v>23861</v>
      </c>
      <c r="B18601">
        <v>9000063042</v>
      </c>
      <c r="C18601">
        <v>3000</v>
      </c>
      <c r="D18601">
        <v>2252</v>
      </c>
      <c r="E18601" t="s">
        <v>1891</v>
      </c>
      <c r="F18601" t="s">
        <v>1892</v>
      </c>
      <c r="G18601" t="s">
        <v>23862</v>
      </c>
      <c r="H18601" t="s">
        <v>2588</v>
      </c>
    </row>
    <row r="18602" spans="1:8" x14ac:dyDescent="0.45">
      <c r="A18602" t="s">
        <v>23863</v>
      </c>
      <c r="B18602">
        <v>9000063042</v>
      </c>
      <c r="C18602">
        <v>3000</v>
      </c>
      <c r="D18602">
        <v>2952</v>
      </c>
      <c r="E18602" t="s">
        <v>1808</v>
      </c>
      <c r="F18602" t="s">
        <v>1804</v>
      </c>
      <c r="G18602" t="s">
        <v>23862</v>
      </c>
      <c r="H18602" t="s">
        <v>2588</v>
      </c>
    </row>
    <row r="18603" spans="1:8" x14ac:dyDescent="0.45">
      <c r="A18603" t="s">
        <v>23864</v>
      </c>
      <c r="B18603">
        <v>9000063042</v>
      </c>
      <c r="C18603">
        <v>3000</v>
      </c>
      <c r="D18603">
        <v>3000</v>
      </c>
      <c r="E18603" t="s">
        <v>1808</v>
      </c>
      <c r="F18603" t="s">
        <v>1804</v>
      </c>
      <c r="G18603" t="s">
        <v>23862</v>
      </c>
      <c r="H18603" t="s">
        <v>2588</v>
      </c>
    </row>
    <row r="18604" spans="1:8" x14ac:dyDescent="0.45">
      <c r="A18604" t="s">
        <v>23865</v>
      </c>
      <c r="B18604">
        <v>9000063042</v>
      </c>
      <c r="C18604">
        <v>3000</v>
      </c>
      <c r="D18604">
        <v>3000</v>
      </c>
      <c r="E18604" t="s">
        <v>1808</v>
      </c>
      <c r="F18604" t="s">
        <v>1804</v>
      </c>
      <c r="G18604" t="s">
        <v>23862</v>
      </c>
      <c r="H18604" t="s">
        <v>2588</v>
      </c>
    </row>
    <row r="18605" spans="1:8" x14ac:dyDescent="0.45">
      <c r="A18605" t="s">
        <v>23866</v>
      </c>
      <c r="B18605">
        <v>9000063042</v>
      </c>
      <c r="C18605">
        <v>3000</v>
      </c>
      <c r="D18605">
        <v>3000</v>
      </c>
      <c r="E18605" t="s">
        <v>1808</v>
      </c>
      <c r="F18605" t="s">
        <v>1804</v>
      </c>
      <c r="G18605" t="s">
        <v>23862</v>
      </c>
      <c r="H18605" t="s">
        <v>2588</v>
      </c>
    </row>
    <row r="18606" spans="1:8" x14ac:dyDescent="0.45">
      <c r="A18606" t="s">
        <v>23867</v>
      </c>
      <c r="B18606">
        <v>9000063042</v>
      </c>
      <c r="C18606">
        <v>3000</v>
      </c>
      <c r="D18606">
        <v>3000</v>
      </c>
      <c r="E18606" t="s">
        <v>1808</v>
      </c>
      <c r="F18606" t="s">
        <v>1804</v>
      </c>
      <c r="G18606" t="s">
        <v>23862</v>
      </c>
      <c r="H18606" t="s">
        <v>2588</v>
      </c>
    </row>
    <row r="18607" spans="1:8" x14ac:dyDescent="0.45">
      <c r="A18607" t="s">
        <v>23868</v>
      </c>
      <c r="B18607">
        <v>9000063042</v>
      </c>
      <c r="C18607">
        <v>3000</v>
      </c>
      <c r="D18607">
        <v>3000</v>
      </c>
      <c r="E18607" t="s">
        <v>1808</v>
      </c>
      <c r="F18607" t="s">
        <v>1804</v>
      </c>
      <c r="G18607" t="s">
        <v>23862</v>
      </c>
      <c r="H18607" t="s">
        <v>2588</v>
      </c>
    </row>
    <row r="18608" spans="1:8" x14ac:dyDescent="0.45">
      <c r="A18608" t="s">
        <v>23869</v>
      </c>
      <c r="B18608">
        <v>9000063042</v>
      </c>
      <c r="C18608">
        <v>3000</v>
      </c>
      <c r="D18608">
        <v>3000</v>
      </c>
      <c r="E18608" t="s">
        <v>1808</v>
      </c>
      <c r="F18608" t="s">
        <v>1804</v>
      </c>
      <c r="G18608" t="s">
        <v>23862</v>
      </c>
      <c r="H18608" t="s">
        <v>2588</v>
      </c>
    </row>
    <row r="18609" spans="1:8" x14ac:dyDescent="0.45">
      <c r="A18609" t="s">
        <v>23870</v>
      </c>
      <c r="B18609">
        <v>9000063071</v>
      </c>
      <c r="C18609">
        <v>500</v>
      </c>
      <c r="D18609">
        <v>66</v>
      </c>
      <c r="E18609" t="s">
        <v>1808</v>
      </c>
      <c r="F18609" t="s">
        <v>1804</v>
      </c>
      <c r="G18609" t="s">
        <v>23871</v>
      </c>
      <c r="H18609" t="s">
        <v>2254</v>
      </c>
    </row>
    <row r="18610" spans="1:8" x14ac:dyDescent="0.45">
      <c r="A18610" t="s">
        <v>23872</v>
      </c>
      <c r="B18610">
        <v>9000063071</v>
      </c>
      <c r="C18610">
        <v>500</v>
      </c>
      <c r="D18610">
        <v>500</v>
      </c>
      <c r="E18610" t="s">
        <v>1808</v>
      </c>
      <c r="F18610" t="s">
        <v>1804</v>
      </c>
      <c r="G18610" t="s">
        <v>23871</v>
      </c>
      <c r="H18610" t="s">
        <v>2254</v>
      </c>
    </row>
    <row r="18611" spans="1:8" x14ac:dyDescent="0.45">
      <c r="A18611" t="s">
        <v>23873</v>
      </c>
      <c r="B18611">
        <v>9000063071</v>
      </c>
      <c r="C18611">
        <v>500</v>
      </c>
      <c r="D18611">
        <v>500</v>
      </c>
      <c r="E18611" t="s">
        <v>1808</v>
      </c>
      <c r="F18611" t="s">
        <v>1804</v>
      </c>
      <c r="G18611" t="s">
        <v>23871</v>
      </c>
      <c r="H18611" t="s">
        <v>2254</v>
      </c>
    </row>
    <row r="18612" spans="1:8" x14ac:dyDescent="0.45">
      <c r="A18612" t="s">
        <v>23874</v>
      </c>
      <c r="B18612">
        <v>9000063071</v>
      </c>
      <c r="C18612">
        <v>500</v>
      </c>
      <c r="D18612">
        <v>500</v>
      </c>
      <c r="E18612" t="s">
        <v>1808</v>
      </c>
      <c r="F18612" t="s">
        <v>1804</v>
      </c>
      <c r="G18612" t="s">
        <v>23871</v>
      </c>
      <c r="H18612" t="s">
        <v>2254</v>
      </c>
    </row>
    <row r="18613" spans="1:8" x14ac:dyDescent="0.45">
      <c r="A18613" t="s">
        <v>23875</v>
      </c>
      <c r="B18613">
        <v>9000063071</v>
      </c>
      <c r="C18613">
        <v>500</v>
      </c>
      <c r="D18613">
        <v>500</v>
      </c>
      <c r="E18613" t="s">
        <v>1808</v>
      </c>
      <c r="F18613" t="s">
        <v>1804</v>
      </c>
      <c r="G18613" t="s">
        <v>23871</v>
      </c>
      <c r="H18613" t="s">
        <v>2254</v>
      </c>
    </row>
    <row r="18614" spans="1:8" x14ac:dyDescent="0.45">
      <c r="A18614" t="s">
        <v>23876</v>
      </c>
      <c r="B18614">
        <v>9000063083</v>
      </c>
      <c r="C18614">
        <v>800</v>
      </c>
      <c r="D18614">
        <v>704</v>
      </c>
      <c r="E18614" t="s">
        <v>1808</v>
      </c>
      <c r="F18614" t="s">
        <v>1804</v>
      </c>
      <c r="G18614" t="s">
        <v>23877</v>
      </c>
      <c r="H18614" t="s">
        <v>2108</v>
      </c>
    </row>
    <row r="18615" spans="1:8" x14ac:dyDescent="0.45">
      <c r="A18615" t="s">
        <v>23878</v>
      </c>
      <c r="B18615">
        <v>9000063084</v>
      </c>
      <c r="C18615">
        <v>300</v>
      </c>
      <c r="D18615">
        <v>250</v>
      </c>
      <c r="E18615" t="s">
        <v>1808</v>
      </c>
      <c r="F18615" t="s">
        <v>1804</v>
      </c>
      <c r="G18615" t="s">
        <v>23879</v>
      </c>
      <c r="H18615" t="s">
        <v>1810</v>
      </c>
    </row>
    <row r="18616" spans="1:8" x14ac:dyDescent="0.45">
      <c r="A18616" t="s">
        <v>23880</v>
      </c>
      <c r="B18616">
        <v>9000063084</v>
      </c>
      <c r="C18616">
        <v>300</v>
      </c>
      <c r="D18616">
        <v>300</v>
      </c>
      <c r="E18616" t="s">
        <v>1808</v>
      </c>
      <c r="F18616" t="s">
        <v>1804</v>
      </c>
      <c r="G18616" t="s">
        <v>23879</v>
      </c>
      <c r="H18616" t="s">
        <v>1810</v>
      </c>
    </row>
    <row r="18617" spans="1:8" x14ac:dyDescent="0.45">
      <c r="A18617" t="s">
        <v>23881</v>
      </c>
      <c r="B18617">
        <v>9000063084</v>
      </c>
      <c r="C18617">
        <v>300</v>
      </c>
      <c r="D18617">
        <v>300</v>
      </c>
      <c r="E18617" t="s">
        <v>1808</v>
      </c>
      <c r="F18617" t="s">
        <v>1804</v>
      </c>
      <c r="G18617" t="s">
        <v>23879</v>
      </c>
      <c r="H18617" t="s">
        <v>1810</v>
      </c>
    </row>
    <row r="18618" spans="1:8" x14ac:dyDescent="0.45">
      <c r="A18618" t="s">
        <v>23882</v>
      </c>
      <c r="B18618">
        <v>9000063084</v>
      </c>
      <c r="C18618">
        <v>300</v>
      </c>
      <c r="D18618">
        <v>300</v>
      </c>
      <c r="E18618" t="s">
        <v>1808</v>
      </c>
      <c r="F18618" t="s">
        <v>1804</v>
      </c>
      <c r="G18618" t="s">
        <v>23879</v>
      </c>
      <c r="H18618" t="s">
        <v>1810</v>
      </c>
    </row>
    <row r="18619" spans="1:8" x14ac:dyDescent="0.45">
      <c r="A18619" t="s">
        <v>23883</v>
      </c>
      <c r="B18619">
        <v>9000063084</v>
      </c>
      <c r="C18619">
        <v>300</v>
      </c>
      <c r="D18619">
        <v>300</v>
      </c>
      <c r="E18619" t="s">
        <v>1808</v>
      </c>
      <c r="F18619" t="s">
        <v>1804</v>
      </c>
      <c r="G18619" t="s">
        <v>23879</v>
      </c>
      <c r="H18619" t="s">
        <v>1810</v>
      </c>
    </row>
    <row r="18620" spans="1:8" x14ac:dyDescent="0.45">
      <c r="A18620" t="s">
        <v>23884</v>
      </c>
      <c r="B18620">
        <v>9000063084</v>
      </c>
      <c r="C18620">
        <v>300</v>
      </c>
      <c r="D18620">
        <v>300</v>
      </c>
      <c r="E18620" t="s">
        <v>1808</v>
      </c>
      <c r="F18620" t="s">
        <v>1804</v>
      </c>
      <c r="G18620" t="s">
        <v>23879</v>
      </c>
      <c r="H18620" t="s">
        <v>1810</v>
      </c>
    </row>
    <row r="18621" spans="1:8" x14ac:dyDescent="0.45">
      <c r="A18621" t="s">
        <v>23885</v>
      </c>
      <c r="B18621">
        <v>9000063113</v>
      </c>
      <c r="C18621">
        <v>2500</v>
      </c>
      <c r="D18621">
        <v>2490</v>
      </c>
      <c r="E18621" t="s">
        <v>1808</v>
      </c>
      <c r="F18621" t="s">
        <v>1804</v>
      </c>
      <c r="G18621" t="s">
        <v>23886</v>
      </c>
      <c r="H18621" t="s">
        <v>1910</v>
      </c>
    </row>
    <row r="18622" spans="1:8" x14ac:dyDescent="0.45">
      <c r="A18622" t="s">
        <v>23887</v>
      </c>
      <c r="B18622">
        <v>9000063132</v>
      </c>
      <c r="C18622">
        <v>3000</v>
      </c>
      <c r="D18622">
        <v>810</v>
      </c>
      <c r="E18622" t="s">
        <v>1808</v>
      </c>
      <c r="F18622" t="s">
        <v>1804</v>
      </c>
      <c r="G18622" t="s">
        <v>23888</v>
      </c>
      <c r="H18622" t="s">
        <v>2588</v>
      </c>
    </row>
    <row r="18623" spans="1:8" x14ac:dyDescent="0.45">
      <c r="A18623" t="s">
        <v>23889</v>
      </c>
      <c r="B18623">
        <v>9000063132</v>
      </c>
      <c r="C18623">
        <v>3000</v>
      </c>
      <c r="D18623">
        <v>3000</v>
      </c>
      <c r="E18623" t="s">
        <v>1808</v>
      </c>
      <c r="F18623" t="s">
        <v>1804</v>
      </c>
      <c r="G18623" t="s">
        <v>23888</v>
      </c>
      <c r="H18623" t="s">
        <v>2588</v>
      </c>
    </row>
    <row r="18624" spans="1:8" x14ac:dyDescent="0.45">
      <c r="A18624" t="s">
        <v>23890</v>
      </c>
      <c r="B18624">
        <v>9000063132</v>
      </c>
      <c r="C18624">
        <v>3000</v>
      </c>
      <c r="D18624">
        <v>3000</v>
      </c>
      <c r="E18624" t="s">
        <v>1808</v>
      </c>
      <c r="F18624" t="s">
        <v>1804</v>
      </c>
      <c r="G18624" t="s">
        <v>23888</v>
      </c>
      <c r="H18624" t="s">
        <v>2588</v>
      </c>
    </row>
    <row r="18625" spans="1:8" x14ac:dyDescent="0.45">
      <c r="A18625" t="s">
        <v>23891</v>
      </c>
      <c r="B18625">
        <v>9000063132</v>
      </c>
      <c r="C18625">
        <v>3000</v>
      </c>
      <c r="D18625">
        <v>3000</v>
      </c>
      <c r="E18625" t="s">
        <v>1808</v>
      </c>
      <c r="F18625" t="s">
        <v>1804</v>
      </c>
      <c r="G18625" t="s">
        <v>23888</v>
      </c>
      <c r="H18625" t="s">
        <v>2588</v>
      </c>
    </row>
    <row r="18626" spans="1:8" x14ac:dyDescent="0.45">
      <c r="A18626" t="s">
        <v>829</v>
      </c>
      <c r="B18626">
        <v>9000063136</v>
      </c>
      <c r="C18626">
        <v>15000</v>
      </c>
      <c r="D18626">
        <v>10035</v>
      </c>
      <c r="E18626" t="s">
        <v>1837</v>
      </c>
      <c r="F18626" t="s">
        <v>1972</v>
      </c>
      <c r="G18626" t="s">
        <v>23892</v>
      </c>
      <c r="H18626" t="s">
        <v>1810</v>
      </c>
    </row>
    <row r="18627" spans="1:8" x14ac:dyDescent="0.45">
      <c r="A18627" t="s">
        <v>23893</v>
      </c>
      <c r="B18627">
        <v>9000063136</v>
      </c>
      <c r="C18627">
        <v>15000</v>
      </c>
      <c r="D18627">
        <v>38</v>
      </c>
      <c r="E18627" t="s">
        <v>1837</v>
      </c>
      <c r="F18627" t="s">
        <v>2670</v>
      </c>
      <c r="G18627" t="s">
        <v>23892</v>
      </c>
      <c r="H18627" t="s">
        <v>1810</v>
      </c>
    </row>
    <row r="18628" spans="1:8" x14ac:dyDescent="0.45">
      <c r="A18628" t="s">
        <v>23894</v>
      </c>
      <c r="B18628">
        <v>9000063136</v>
      </c>
      <c r="C18628">
        <v>15000</v>
      </c>
      <c r="D18628">
        <v>9060</v>
      </c>
      <c r="E18628" t="s">
        <v>1808</v>
      </c>
      <c r="F18628" t="s">
        <v>1804</v>
      </c>
      <c r="G18628" t="s">
        <v>23892</v>
      </c>
      <c r="H18628" t="s">
        <v>1810</v>
      </c>
    </row>
    <row r="18629" spans="1:8" x14ac:dyDescent="0.45">
      <c r="A18629" t="s">
        <v>23895</v>
      </c>
      <c r="B18629">
        <v>9000063136</v>
      </c>
      <c r="C18629">
        <v>15000</v>
      </c>
      <c r="D18629">
        <v>15000</v>
      </c>
      <c r="E18629" t="s">
        <v>1808</v>
      </c>
      <c r="F18629" t="s">
        <v>1804</v>
      </c>
      <c r="G18629" t="s">
        <v>23892</v>
      </c>
      <c r="H18629" t="s">
        <v>1810</v>
      </c>
    </row>
    <row r="18630" spans="1:8" x14ac:dyDescent="0.45">
      <c r="A18630" t="s">
        <v>23896</v>
      </c>
      <c r="B18630">
        <v>9000063137</v>
      </c>
      <c r="C18630">
        <v>4000</v>
      </c>
      <c r="D18630">
        <v>3454</v>
      </c>
      <c r="E18630" t="s">
        <v>1808</v>
      </c>
      <c r="F18630" t="s">
        <v>1804</v>
      </c>
      <c r="G18630" t="s">
        <v>23897</v>
      </c>
      <c r="H18630" t="s">
        <v>1810</v>
      </c>
    </row>
    <row r="18631" spans="1:8" x14ac:dyDescent="0.45">
      <c r="A18631" t="s">
        <v>23898</v>
      </c>
      <c r="B18631">
        <v>9000063137</v>
      </c>
      <c r="C18631">
        <v>4000</v>
      </c>
      <c r="D18631">
        <v>3762</v>
      </c>
      <c r="E18631" t="s">
        <v>1837</v>
      </c>
      <c r="F18631" t="s">
        <v>1884</v>
      </c>
      <c r="G18631" t="s">
        <v>23897</v>
      </c>
      <c r="H18631" t="s">
        <v>1810</v>
      </c>
    </row>
    <row r="18632" spans="1:8" x14ac:dyDescent="0.45">
      <c r="A18632" t="s">
        <v>23899</v>
      </c>
      <c r="B18632">
        <v>9000063140</v>
      </c>
      <c r="C18632">
        <v>2000</v>
      </c>
      <c r="D18632">
        <v>1913</v>
      </c>
      <c r="E18632" t="s">
        <v>1808</v>
      </c>
      <c r="F18632" t="s">
        <v>1804</v>
      </c>
      <c r="G18632" t="s">
        <v>23900</v>
      </c>
      <c r="H18632" t="s">
        <v>1810</v>
      </c>
    </row>
    <row r="18633" spans="1:8" x14ac:dyDescent="0.45">
      <c r="A18633" t="s">
        <v>23901</v>
      </c>
      <c r="B18633">
        <v>9000063140</v>
      </c>
      <c r="C18633">
        <v>2000</v>
      </c>
      <c r="D18633">
        <v>2000</v>
      </c>
      <c r="E18633" t="s">
        <v>1808</v>
      </c>
      <c r="F18633" t="s">
        <v>1804</v>
      </c>
      <c r="G18633" t="s">
        <v>23900</v>
      </c>
      <c r="H18633" t="s">
        <v>1810</v>
      </c>
    </row>
    <row r="18634" spans="1:8" x14ac:dyDescent="0.45">
      <c r="A18634" t="s">
        <v>23902</v>
      </c>
      <c r="B18634">
        <v>9000063140</v>
      </c>
      <c r="C18634">
        <v>2000</v>
      </c>
      <c r="D18634">
        <v>2000</v>
      </c>
      <c r="E18634" t="s">
        <v>1808</v>
      </c>
      <c r="F18634" t="s">
        <v>1804</v>
      </c>
      <c r="G18634" t="s">
        <v>23900</v>
      </c>
      <c r="H18634" t="s">
        <v>1810</v>
      </c>
    </row>
    <row r="18635" spans="1:8" x14ac:dyDescent="0.45">
      <c r="A18635" t="s">
        <v>23903</v>
      </c>
      <c r="B18635">
        <v>9000063140</v>
      </c>
      <c r="C18635">
        <v>2000</v>
      </c>
      <c r="D18635">
        <v>2000</v>
      </c>
      <c r="E18635" t="s">
        <v>1808</v>
      </c>
      <c r="F18635" t="s">
        <v>1804</v>
      </c>
      <c r="G18635" t="s">
        <v>23900</v>
      </c>
      <c r="H18635" t="s">
        <v>1810</v>
      </c>
    </row>
    <row r="18636" spans="1:8" x14ac:dyDescent="0.45">
      <c r="A18636" t="s">
        <v>23904</v>
      </c>
      <c r="B18636">
        <v>9000063141</v>
      </c>
      <c r="C18636">
        <v>2000</v>
      </c>
      <c r="D18636">
        <v>44</v>
      </c>
      <c r="E18636" t="s">
        <v>1808</v>
      </c>
      <c r="F18636" t="s">
        <v>1804</v>
      </c>
      <c r="G18636" t="s">
        <v>23905</v>
      </c>
      <c r="H18636" t="s">
        <v>1810</v>
      </c>
    </row>
    <row r="18637" spans="1:8" x14ac:dyDescent="0.45">
      <c r="A18637" t="s">
        <v>23906</v>
      </c>
      <c r="B18637">
        <v>9000063141</v>
      </c>
      <c r="C18637">
        <v>2000</v>
      </c>
      <c r="D18637">
        <v>2000</v>
      </c>
      <c r="E18637" t="s">
        <v>1808</v>
      </c>
      <c r="F18637" t="s">
        <v>1804</v>
      </c>
      <c r="G18637" t="s">
        <v>23905</v>
      </c>
      <c r="H18637" t="s">
        <v>1810</v>
      </c>
    </row>
    <row r="18638" spans="1:8" x14ac:dyDescent="0.45">
      <c r="A18638" t="s">
        <v>23907</v>
      </c>
      <c r="B18638">
        <v>9000063141</v>
      </c>
      <c r="C18638">
        <v>2000</v>
      </c>
      <c r="D18638">
        <v>2000</v>
      </c>
      <c r="E18638" t="s">
        <v>1808</v>
      </c>
      <c r="F18638" t="s">
        <v>1804</v>
      </c>
      <c r="G18638" t="s">
        <v>23905</v>
      </c>
      <c r="H18638" t="s">
        <v>1810</v>
      </c>
    </row>
    <row r="18639" spans="1:8" x14ac:dyDescent="0.45">
      <c r="A18639" t="s">
        <v>23908</v>
      </c>
      <c r="B18639">
        <v>9000063141</v>
      </c>
      <c r="C18639">
        <v>2000</v>
      </c>
      <c r="D18639">
        <v>2000</v>
      </c>
      <c r="E18639" t="s">
        <v>1808</v>
      </c>
      <c r="F18639" t="s">
        <v>1804</v>
      </c>
      <c r="G18639" t="s">
        <v>23905</v>
      </c>
      <c r="H18639" t="s">
        <v>1810</v>
      </c>
    </row>
    <row r="18640" spans="1:8" x14ac:dyDescent="0.45">
      <c r="A18640" t="s">
        <v>23909</v>
      </c>
      <c r="B18640">
        <v>9000063141</v>
      </c>
      <c r="C18640">
        <v>2000</v>
      </c>
      <c r="D18640">
        <v>2000</v>
      </c>
      <c r="E18640" t="s">
        <v>1808</v>
      </c>
      <c r="F18640" t="s">
        <v>1804</v>
      </c>
      <c r="G18640" t="s">
        <v>23905</v>
      </c>
      <c r="H18640" t="s">
        <v>1810</v>
      </c>
    </row>
    <row r="18641" spans="1:8" x14ac:dyDescent="0.45">
      <c r="A18641" t="s">
        <v>23910</v>
      </c>
      <c r="B18641">
        <v>9000063141</v>
      </c>
      <c r="C18641">
        <v>2000</v>
      </c>
      <c r="D18641">
        <v>2000</v>
      </c>
      <c r="E18641" t="s">
        <v>1808</v>
      </c>
      <c r="F18641" t="s">
        <v>1804</v>
      </c>
      <c r="G18641" t="s">
        <v>23905</v>
      </c>
      <c r="H18641" t="s">
        <v>1810</v>
      </c>
    </row>
    <row r="18642" spans="1:8" x14ac:dyDescent="0.45">
      <c r="A18642" t="s">
        <v>23911</v>
      </c>
      <c r="B18642">
        <v>9000063141</v>
      </c>
      <c r="C18642">
        <v>2000</v>
      </c>
      <c r="D18642">
        <v>2000</v>
      </c>
      <c r="E18642" t="s">
        <v>1808</v>
      </c>
      <c r="F18642" t="s">
        <v>1804</v>
      </c>
      <c r="G18642" t="s">
        <v>23905</v>
      </c>
      <c r="H18642" t="s">
        <v>1810</v>
      </c>
    </row>
    <row r="18643" spans="1:8" x14ac:dyDescent="0.45">
      <c r="A18643" t="s">
        <v>23912</v>
      </c>
      <c r="B18643">
        <v>9000063142</v>
      </c>
      <c r="C18643">
        <v>500</v>
      </c>
      <c r="D18643">
        <v>427</v>
      </c>
      <c r="E18643" t="s">
        <v>1808</v>
      </c>
      <c r="F18643" t="s">
        <v>1804</v>
      </c>
      <c r="G18643" t="s">
        <v>23913</v>
      </c>
      <c r="H18643" t="s">
        <v>1810</v>
      </c>
    </row>
    <row r="18644" spans="1:8" x14ac:dyDescent="0.45">
      <c r="A18644" t="s">
        <v>23914</v>
      </c>
      <c r="B18644">
        <v>9000063142</v>
      </c>
      <c r="C18644">
        <v>500</v>
      </c>
      <c r="D18644">
        <v>500</v>
      </c>
      <c r="E18644" t="s">
        <v>1808</v>
      </c>
      <c r="F18644" t="s">
        <v>1804</v>
      </c>
      <c r="G18644" t="s">
        <v>23913</v>
      </c>
      <c r="H18644" t="s">
        <v>1810</v>
      </c>
    </row>
    <row r="18645" spans="1:8" x14ac:dyDescent="0.45">
      <c r="A18645" t="s">
        <v>23915</v>
      </c>
      <c r="B18645">
        <v>9000063142</v>
      </c>
      <c r="C18645">
        <v>500</v>
      </c>
      <c r="D18645">
        <v>500</v>
      </c>
      <c r="E18645" t="s">
        <v>1808</v>
      </c>
      <c r="F18645" t="s">
        <v>1804</v>
      </c>
      <c r="G18645" t="s">
        <v>23913</v>
      </c>
      <c r="H18645" t="s">
        <v>1810</v>
      </c>
    </row>
    <row r="18646" spans="1:8" x14ac:dyDescent="0.45">
      <c r="A18646" t="s">
        <v>23916</v>
      </c>
      <c r="B18646">
        <v>9000063142</v>
      </c>
      <c r="C18646">
        <v>500</v>
      </c>
      <c r="D18646">
        <v>500</v>
      </c>
      <c r="E18646" t="s">
        <v>1808</v>
      </c>
      <c r="F18646" t="s">
        <v>1804</v>
      </c>
      <c r="G18646" t="s">
        <v>23913</v>
      </c>
      <c r="H18646" t="s">
        <v>1810</v>
      </c>
    </row>
    <row r="18647" spans="1:8" x14ac:dyDescent="0.45">
      <c r="A18647" t="s">
        <v>23917</v>
      </c>
      <c r="B18647">
        <v>9000063142</v>
      </c>
      <c r="C18647">
        <v>500</v>
      </c>
      <c r="D18647">
        <v>500</v>
      </c>
      <c r="E18647" t="s">
        <v>1808</v>
      </c>
      <c r="F18647" t="s">
        <v>1804</v>
      </c>
      <c r="G18647" t="s">
        <v>23913</v>
      </c>
      <c r="H18647" t="s">
        <v>1810</v>
      </c>
    </row>
    <row r="18648" spans="1:8" x14ac:dyDescent="0.45">
      <c r="A18648" t="s">
        <v>23918</v>
      </c>
      <c r="B18648">
        <v>9000063142</v>
      </c>
      <c r="C18648">
        <v>500</v>
      </c>
      <c r="D18648">
        <v>500</v>
      </c>
      <c r="E18648" t="s">
        <v>1808</v>
      </c>
      <c r="F18648" t="s">
        <v>1804</v>
      </c>
      <c r="G18648" t="s">
        <v>23913</v>
      </c>
      <c r="H18648" t="s">
        <v>1810</v>
      </c>
    </row>
    <row r="18649" spans="1:8" x14ac:dyDescent="0.45">
      <c r="A18649" t="s">
        <v>23919</v>
      </c>
      <c r="B18649">
        <v>9000063142</v>
      </c>
      <c r="C18649">
        <v>500</v>
      </c>
      <c r="D18649">
        <v>500</v>
      </c>
      <c r="E18649" t="s">
        <v>1808</v>
      </c>
      <c r="F18649" t="s">
        <v>1804</v>
      </c>
      <c r="G18649" t="s">
        <v>23913</v>
      </c>
      <c r="H18649" t="s">
        <v>1810</v>
      </c>
    </row>
    <row r="18650" spans="1:8" x14ac:dyDescent="0.45">
      <c r="A18650" t="s">
        <v>23920</v>
      </c>
      <c r="B18650">
        <v>9000063142</v>
      </c>
      <c r="C18650">
        <v>500</v>
      </c>
      <c r="D18650">
        <v>500</v>
      </c>
      <c r="E18650" t="s">
        <v>1808</v>
      </c>
      <c r="F18650" t="s">
        <v>1804</v>
      </c>
      <c r="G18650" t="s">
        <v>23913</v>
      </c>
      <c r="H18650" t="s">
        <v>1810</v>
      </c>
    </row>
    <row r="18651" spans="1:8" x14ac:dyDescent="0.45">
      <c r="A18651" t="s">
        <v>23921</v>
      </c>
      <c r="B18651">
        <v>9000063142</v>
      </c>
      <c r="C18651">
        <v>500</v>
      </c>
      <c r="D18651">
        <v>500</v>
      </c>
      <c r="E18651" t="s">
        <v>1808</v>
      </c>
      <c r="F18651" t="s">
        <v>1804</v>
      </c>
      <c r="G18651" t="s">
        <v>23913</v>
      </c>
      <c r="H18651" t="s">
        <v>1810</v>
      </c>
    </row>
    <row r="18652" spans="1:8" x14ac:dyDescent="0.45">
      <c r="A18652" t="s">
        <v>23922</v>
      </c>
      <c r="B18652">
        <v>9000063143</v>
      </c>
      <c r="C18652">
        <v>4000</v>
      </c>
      <c r="D18652">
        <v>3001</v>
      </c>
      <c r="E18652" t="s">
        <v>1808</v>
      </c>
      <c r="F18652" t="s">
        <v>1804</v>
      </c>
      <c r="G18652" t="s">
        <v>23923</v>
      </c>
      <c r="H18652" t="s">
        <v>2388</v>
      </c>
    </row>
    <row r="18653" spans="1:8" x14ac:dyDescent="0.45">
      <c r="A18653" t="s">
        <v>23924</v>
      </c>
      <c r="B18653">
        <v>9000063143</v>
      </c>
      <c r="C18653">
        <v>4000</v>
      </c>
      <c r="D18653">
        <v>4000</v>
      </c>
      <c r="E18653" t="s">
        <v>1808</v>
      </c>
      <c r="F18653" t="s">
        <v>1804</v>
      </c>
      <c r="G18653" t="s">
        <v>23923</v>
      </c>
      <c r="H18653" t="s">
        <v>2388</v>
      </c>
    </row>
    <row r="18654" spans="1:8" x14ac:dyDescent="0.45">
      <c r="A18654" t="s">
        <v>23925</v>
      </c>
      <c r="B18654">
        <v>9000063143</v>
      </c>
      <c r="C18654">
        <v>4000</v>
      </c>
      <c r="D18654">
        <v>4000</v>
      </c>
      <c r="E18654" t="s">
        <v>1808</v>
      </c>
      <c r="F18654" t="s">
        <v>1804</v>
      </c>
      <c r="G18654" t="s">
        <v>23923</v>
      </c>
      <c r="H18654" t="s">
        <v>2388</v>
      </c>
    </row>
    <row r="18655" spans="1:8" x14ac:dyDescent="0.45">
      <c r="A18655" t="s">
        <v>23926</v>
      </c>
      <c r="B18655">
        <v>9000063143</v>
      </c>
      <c r="C18655">
        <v>4000</v>
      </c>
      <c r="D18655">
        <v>4000</v>
      </c>
      <c r="E18655" t="s">
        <v>1808</v>
      </c>
      <c r="F18655" t="s">
        <v>1804</v>
      </c>
      <c r="G18655" t="s">
        <v>23923</v>
      </c>
      <c r="H18655" t="s">
        <v>2388</v>
      </c>
    </row>
    <row r="18656" spans="1:8" x14ac:dyDescent="0.45">
      <c r="A18656" t="s">
        <v>23927</v>
      </c>
      <c r="B18656">
        <v>9000063143</v>
      </c>
      <c r="C18656">
        <v>4000</v>
      </c>
      <c r="D18656">
        <v>4000</v>
      </c>
      <c r="E18656" t="s">
        <v>1808</v>
      </c>
      <c r="F18656" t="s">
        <v>1804</v>
      </c>
      <c r="G18656" t="s">
        <v>23923</v>
      </c>
      <c r="H18656" t="s">
        <v>2388</v>
      </c>
    </row>
    <row r="18657" spans="1:8" x14ac:dyDescent="0.45">
      <c r="A18657" t="s">
        <v>23928</v>
      </c>
      <c r="B18657">
        <v>9000063143</v>
      </c>
      <c r="C18657">
        <v>4000</v>
      </c>
      <c r="D18657">
        <v>4000</v>
      </c>
      <c r="E18657" t="s">
        <v>1808</v>
      </c>
      <c r="F18657" t="s">
        <v>1804</v>
      </c>
      <c r="G18657" t="s">
        <v>23923</v>
      </c>
      <c r="H18657" t="s">
        <v>2388</v>
      </c>
    </row>
    <row r="18658" spans="1:8" x14ac:dyDescent="0.45">
      <c r="A18658" t="s">
        <v>23929</v>
      </c>
      <c r="B18658">
        <v>9000063143</v>
      </c>
      <c r="C18658">
        <v>4000</v>
      </c>
      <c r="D18658">
        <v>4000</v>
      </c>
      <c r="E18658" t="s">
        <v>1808</v>
      </c>
      <c r="F18658" t="s">
        <v>1804</v>
      </c>
      <c r="G18658" t="s">
        <v>23923</v>
      </c>
      <c r="H18658" t="s">
        <v>2388</v>
      </c>
    </row>
    <row r="18659" spans="1:8" x14ac:dyDescent="0.45">
      <c r="A18659" t="s">
        <v>23930</v>
      </c>
      <c r="B18659">
        <v>9000063143</v>
      </c>
      <c r="C18659">
        <v>4000</v>
      </c>
      <c r="D18659">
        <v>4000</v>
      </c>
      <c r="E18659" t="s">
        <v>1808</v>
      </c>
      <c r="F18659" t="s">
        <v>1804</v>
      </c>
      <c r="G18659" t="s">
        <v>23923</v>
      </c>
      <c r="H18659" t="s">
        <v>2388</v>
      </c>
    </row>
    <row r="18660" spans="1:8" x14ac:dyDescent="0.45">
      <c r="A18660" t="s">
        <v>23931</v>
      </c>
      <c r="B18660">
        <v>9000063143</v>
      </c>
      <c r="C18660">
        <v>4000</v>
      </c>
      <c r="D18660">
        <v>4000</v>
      </c>
      <c r="E18660" t="s">
        <v>1808</v>
      </c>
      <c r="F18660" t="s">
        <v>1804</v>
      </c>
      <c r="G18660" t="s">
        <v>23923</v>
      </c>
      <c r="H18660" t="s">
        <v>2388</v>
      </c>
    </row>
    <row r="18661" spans="1:8" x14ac:dyDescent="0.45">
      <c r="A18661" t="s">
        <v>23932</v>
      </c>
      <c r="B18661">
        <v>9000063143</v>
      </c>
      <c r="C18661">
        <v>4000</v>
      </c>
      <c r="D18661">
        <v>4000</v>
      </c>
      <c r="E18661" t="s">
        <v>1808</v>
      </c>
      <c r="F18661" t="s">
        <v>1804</v>
      </c>
      <c r="G18661" t="s">
        <v>23923</v>
      </c>
      <c r="H18661" t="s">
        <v>2388</v>
      </c>
    </row>
    <row r="18662" spans="1:8" x14ac:dyDescent="0.45">
      <c r="A18662" t="s">
        <v>23933</v>
      </c>
      <c r="B18662">
        <v>9000063143</v>
      </c>
      <c r="C18662">
        <v>4000</v>
      </c>
      <c r="D18662">
        <v>4000</v>
      </c>
      <c r="E18662" t="s">
        <v>1808</v>
      </c>
      <c r="F18662" t="s">
        <v>1804</v>
      </c>
      <c r="G18662" t="s">
        <v>23923</v>
      </c>
      <c r="H18662" t="s">
        <v>2388</v>
      </c>
    </row>
    <row r="18663" spans="1:8" x14ac:dyDescent="0.45">
      <c r="A18663" t="s">
        <v>23934</v>
      </c>
      <c r="B18663">
        <v>9000063143</v>
      </c>
      <c r="C18663">
        <v>4000</v>
      </c>
      <c r="D18663">
        <v>4000</v>
      </c>
      <c r="E18663" t="s">
        <v>1808</v>
      </c>
      <c r="F18663" t="s">
        <v>1804</v>
      </c>
      <c r="G18663" t="s">
        <v>23923</v>
      </c>
      <c r="H18663" t="s">
        <v>2388</v>
      </c>
    </row>
    <row r="18664" spans="1:8" x14ac:dyDescent="0.45">
      <c r="A18664" t="s">
        <v>23935</v>
      </c>
      <c r="B18664">
        <v>9000063143</v>
      </c>
      <c r="C18664">
        <v>4000</v>
      </c>
      <c r="D18664">
        <v>4000</v>
      </c>
      <c r="E18664" t="s">
        <v>1808</v>
      </c>
      <c r="F18664" t="s">
        <v>1804</v>
      </c>
      <c r="G18664" t="s">
        <v>23923</v>
      </c>
      <c r="H18664" t="s">
        <v>2388</v>
      </c>
    </row>
    <row r="18665" spans="1:8" x14ac:dyDescent="0.45">
      <c r="A18665" t="s">
        <v>23936</v>
      </c>
      <c r="B18665">
        <v>9000063143</v>
      </c>
      <c r="C18665">
        <v>4000</v>
      </c>
      <c r="D18665">
        <v>4000</v>
      </c>
      <c r="E18665" t="s">
        <v>1808</v>
      </c>
      <c r="F18665" t="s">
        <v>1804</v>
      </c>
      <c r="G18665" t="s">
        <v>23923</v>
      </c>
      <c r="H18665" t="s">
        <v>2388</v>
      </c>
    </row>
    <row r="18666" spans="1:8" x14ac:dyDescent="0.45">
      <c r="A18666" t="s">
        <v>23937</v>
      </c>
      <c r="B18666">
        <v>9000063143</v>
      </c>
      <c r="C18666">
        <v>4000</v>
      </c>
      <c r="D18666">
        <v>4000</v>
      </c>
      <c r="E18666" t="s">
        <v>1808</v>
      </c>
      <c r="F18666" t="s">
        <v>1804</v>
      </c>
      <c r="G18666" t="s">
        <v>23923</v>
      </c>
      <c r="H18666" t="s">
        <v>2388</v>
      </c>
    </row>
    <row r="18667" spans="1:8" x14ac:dyDescent="0.45">
      <c r="A18667" t="s">
        <v>23938</v>
      </c>
      <c r="B18667">
        <v>9000063143</v>
      </c>
      <c r="C18667">
        <v>4000</v>
      </c>
      <c r="D18667">
        <v>4000</v>
      </c>
      <c r="E18667" t="s">
        <v>1808</v>
      </c>
      <c r="F18667" t="s">
        <v>1804</v>
      </c>
      <c r="G18667" t="s">
        <v>23923</v>
      </c>
      <c r="H18667" t="s">
        <v>2388</v>
      </c>
    </row>
    <row r="18668" spans="1:8" x14ac:dyDescent="0.45">
      <c r="A18668" t="s">
        <v>23939</v>
      </c>
      <c r="B18668">
        <v>9000063143</v>
      </c>
      <c r="C18668">
        <v>4000</v>
      </c>
      <c r="D18668">
        <v>4000</v>
      </c>
      <c r="E18668" t="s">
        <v>1808</v>
      </c>
      <c r="F18668" t="s">
        <v>1804</v>
      </c>
      <c r="G18668" t="s">
        <v>23923</v>
      </c>
      <c r="H18668" t="s">
        <v>2388</v>
      </c>
    </row>
    <row r="18669" spans="1:8" x14ac:dyDescent="0.45">
      <c r="A18669" t="s">
        <v>23940</v>
      </c>
      <c r="B18669">
        <v>9000063146</v>
      </c>
      <c r="C18669">
        <v>3000</v>
      </c>
      <c r="D18669">
        <v>1695</v>
      </c>
      <c r="E18669" t="s">
        <v>1808</v>
      </c>
      <c r="F18669" t="s">
        <v>1804</v>
      </c>
      <c r="G18669" t="s">
        <v>23941</v>
      </c>
      <c r="H18669" t="s">
        <v>1881</v>
      </c>
    </row>
    <row r="18670" spans="1:8" x14ac:dyDescent="0.45">
      <c r="A18670" t="s">
        <v>23942</v>
      </c>
      <c r="B18670">
        <v>9000063146</v>
      </c>
      <c r="C18670">
        <v>3000</v>
      </c>
      <c r="D18670">
        <v>2904</v>
      </c>
      <c r="E18670" t="s">
        <v>1808</v>
      </c>
      <c r="F18670" t="s">
        <v>1804</v>
      </c>
      <c r="G18670" t="s">
        <v>23941</v>
      </c>
      <c r="H18670" t="s">
        <v>1881</v>
      </c>
    </row>
    <row r="18671" spans="1:8" x14ac:dyDescent="0.45">
      <c r="A18671" t="s">
        <v>23943</v>
      </c>
      <c r="B18671">
        <v>9000063147</v>
      </c>
      <c r="C18671">
        <v>3000</v>
      </c>
      <c r="D18671">
        <v>141</v>
      </c>
      <c r="E18671" t="s">
        <v>1808</v>
      </c>
      <c r="F18671" t="s">
        <v>1804</v>
      </c>
      <c r="G18671" t="s">
        <v>23944</v>
      </c>
      <c r="H18671" t="s">
        <v>1886</v>
      </c>
    </row>
    <row r="18672" spans="1:8" x14ac:dyDescent="0.45">
      <c r="A18672" t="s">
        <v>23945</v>
      </c>
      <c r="B18672">
        <v>9000063147</v>
      </c>
      <c r="C18672">
        <v>3000</v>
      </c>
      <c r="D18672">
        <v>2111</v>
      </c>
      <c r="E18672" t="s">
        <v>1808</v>
      </c>
      <c r="F18672" t="s">
        <v>1804</v>
      </c>
      <c r="G18672" t="s">
        <v>23944</v>
      </c>
      <c r="H18672" t="s">
        <v>1886</v>
      </c>
    </row>
    <row r="18673" spans="1:8" x14ac:dyDescent="0.45">
      <c r="A18673" t="s">
        <v>23946</v>
      </c>
      <c r="B18673">
        <v>9000063147</v>
      </c>
      <c r="C18673">
        <v>3000</v>
      </c>
      <c r="D18673">
        <v>2949</v>
      </c>
      <c r="E18673" t="s">
        <v>1808</v>
      </c>
      <c r="F18673" t="s">
        <v>1804</v>
      </c>
      <c r="G18673" t="s">
        <v>23944</v>
      </c>
      <c r="H18673" t="s">
        <v>1886</v>
      </c>
    </row>
    <row r="18674" spans="1:8" x14ac:dyDescent="0.45">
      <c r="A18674" t="s">
        <v>23947</v>
      </c>
      <c r="B18674">
        <v>9000063147</v>
      </c>
      <c r="C18674">
        <v>3000</v>
      </c>
      <c r="D18674">
        <v>3000</v>
      </c>
      <c r="E18674" t="s">
        <v>1808</v>
      </c>
      <c r="F18674" t="s">
        <v>1804</v>
      </c>
      <c r="G18674" t="s">
        <v>23944</v>
      </c>
      <c r="H18674" t="s">
        <v>1886</v>
      </c>
    </row>
    <row r="18675" spans="1:8" x14ac:dyDescent="0.45">
      <c r="A18675" t="s">
        <v>23948</v>
      </c>
      <c r="B18675">
        <v>9000063147</v>
      </c>
      <c r="C18675">
        <v>3000</v>
      </c>
      <c r="D18675">
        <v>3000</v>
      </c>
      <c r="E18675" t="s">
        <v>1808</v>
      </c>
      <c r="F18675" t="s">
        <v>1804</v>
      </c>
      <c r="G18675" t="s">
        <v>23944</v>
      </c>
      <c r="H18675" t="s">
        <v>1886</v>
      </c>
    </row>
    <row r="18676" spans="1:8" x14ac:dyDescent="0.45">
      <c r="A18676" t="s">
        <v>23949</v>
      </c>
      <c r="B18676">
        <v>9000063147</v>
      </c>
      <c r="C18676">
        <v>3000</v>
      </c>
      <c r="D18676">
        <v>3000</v>
      </c>
      <c r="E18676" t="s">
        <v>1808</v>
      </c>
      <c r="F18676" t="s">
        <v>1804</v>
      </c>
      <c r="G18676" t="s">
        <v>23944</v>
      </c>
      <c r="H18676" t="s">
        <v>1886</v>
      </c>
    </row>
    <row r="18677" spans="1:8" x14ac:dyDescent="0.45">
      <c r="A18677" t="s">
        <v>23950</v>
      </c>
      <c r="B18677">
        <v>9000063147</v>
      </c>
      <c r="C18677">
        <v>3000</v>
      </c>
      <c r="D18677">
        <v>3000</v>
      </c>
      <c r="E18677" t="s">
        <v>1808</v>
      </c>
      <c r="F18677" t="s">
        <v>1804</v>
      </c>
      <c r="G18677" t="s">
        <v>23944</v>
      </c>
      <c r="H18677" t="s">
        <v>1886</v>
      </c>
    </row>
    <row r="18678" spans="1:8" x14ac:dyDescent="0.45">
      <c r="A18678" t="s">
        <v>23951</v>
      </c>
      <c r="B18678">
        <v>9000063147</v>
      </c>
      <c r="C18678">
        <v>3000</v>
      </c>
      <c r="D18678">
        <v>3000</v>
      </c>
      <c r="E18678" t="s">
        <v>1808</v>
      </c>
      <c r="F18678" t="s">
        <v>1804</v>
      </c>
      <c r="G18678" t="s">
        <v>23944</v>
      </c>
      <c r="H18678" t="s">
        <v>1886</v>
      </c>
    </row>
    <row r="18679" spans="1:8" x14ac:dyDescent="0.45">
      <c r="A18679" t="s">
        <v>23952</v>
      </c>
      <c r="B18679">
        <v>9000063147</v>
      </c>
      <c r="C18679">
        <v>3000</v>
      </c>
      <c r="D18679">
        <v>3000</v>
      </c>
      <c r="E18679" t="s">
        <v>1808</v>
      </c>
      <c r="F18679" t="s">
        <v>1804</v>
      </c>
      <c r="G18679" t="s">
        <v>23944</v>
      </c>
      <c r="H18679" t="s">
        <v>1886</v>
      </c>
    </row>
    <row r="18680" spans="1:8" x14ac:dyDescent="0.45">
      <c r="A18680" t="s">
        <v>23953</v>
      </c>
      <c r="B18680">
        <v>9000063147</v>
      </c>
      <c r="C18680">
        <v>3000</v>
      </c>
      <c r="D18680">
        <v>3000</v>
      </c>
      <c r="E18680" t="s">
        <v>1808</v>
      </c>
      <c r="F18680" t="s">
        <v>1804</v>
      </c>
      <c r="G18680" t="s">
        <v>23944</v>
      </c>
      <c r="H18680" t="s">
        <v>1886</v>
      </c>
    </row>
    <row r="18681" spans="1:8" x14ac:dyDescent="0.45">
      <c r="A18681" t="s">
        <v>23954</v>
      </c>
      <c r="B18681">
        <v>9000063147</v>
      </c>
      <c r="C18681">
        <v>3000</v>
      </c>
      <c r="D18681">
        <v>3000</v>
      </c>
      <c r="E18681" t="s">
        <v>1808</v>
      </c>
      <c r="F18681" t="s">
        <v>1804</v>
      </c>
      <c r="G18681" t="s">
        <v>23944</v>
      </c>
      <c r="H18681" t="s">
        <v>1886</v>
      </c>
    </row>
    <row r="18682" spans="1:8" x14ac:dyDescent="0.45">
      <c r="A18682" t="s">
        <v>23955</v>
      </c>
      <c r="B18682">
        <v>9000063149</v>
      </c>
      <c r="C18682">
        <v>3000</v>
      </c>
      <c r="D18682">
        <v>2623</v>
      </c>
      <c r="E18682" t="s">
        <v>1808</v>
      </c>
      <c r="F18682" t="s">
        <v>1804</v>
      </c>
      <c r="G18682" t="s">
        <v>23956</v>
      </c>
      <c r="H18682" t="s">
        <v>1881</v>
      </c>
    </row>
    <row r="18683" spans="1:8" x14ac:dyDescent="0.45">
      <c r="A18683" t="s">
        <v>23957</v>
      </c>
      <c r="B18683">
        <v>9000063150</v>
      </c>
      <c r="C18683">
        <v>3000</v>
      </c>
      <c r="D18683">
        <v>1158</v>
      </c>
      <c r="E18683" t="s">
        <v>1808</v>
      </c>
      <c r="F18683" t="s">
        <v>1804</v>
      </c>
      <c r="G18683" t="s">
        <v>23958</v>
      </c>
      <c r="H18683" t="s">
        <v>2588</v>
      </c>
    </row>
    <row r="18684" spans="1:8" x14ac:dyDescent="0.45">
      <c r="A18684" t="s">
        <v>23959</v>
      </c>
      <c r="B18684">
        <v>9000063150</v>
      </c>
      <c r="C18684">
        <v>3000</v>
      </c>
      <c r="D18684">
        <v>3000</v>
      </c>
      <c r="E18684" t="s">
        <v>1808</v>
      </c>
      <c r="F18684" t="s">
        <v>1804</v>
      </c>
      <c r="G18684" t="s">
        <v>23958</v>
      </c>
      <c r="H18684" t="s">
        <v>2588</v>
      </c>
    </row>
    <row r="18685" spans="1:8" x14ac:dyDescent="0.45">
      <c r="A18685" t="s">
        <v>23960</v>
      </c>
      <c r="B18685">
        <v>9000063150</v>
      </c>
      <c r="C18685">
        <v>3000</v>
      </c>
      <c r="D18685">
        <v>3000</v>
      </c>
      <c r="E18685" t="s">
        <v>1808</v>
      </c>
      <c r="F18685" t="s">
        <v>1804</v>
      </c>
      <c r="G18685" t="s">
        <v>23958</v>
      </c>
      <c r="H18685" t="s">
        <v>2588</v>
      </c>
    </row>
    <row r="18686" spans="1:8" x14ac:dyDescent="0.45">
      <c r="A18686" t="s">
        <v>23961</v>
      </c>
      <c r="B18686">
        <v>9000063152</v>
      </c>
      <c r="C18686">
        <v>3000</v>
      </c>
      <c r="D18686">
        <v>2097</v>
      </c>
      <c r="E18686" t="s">
        <v>1808</v>
      </c>
      <c r="F18686" t="s">
        <v>1804</v>
      </c>
      <c r="G18686" t="s">
        <v>23962</v>
      </c>
      <c r="H18686" t="s">
        <v>1881</v>
      </c>
    </row>
    <row r="18687" spans="1:8" x14ac:dyDescent="0.45">
      <c r="A18687" t="s">
        <v>23963</v>
      </c>
      <c r="B18687">
        <v>9000063152</v>
      </c>
      <c r="C18687">
        <v>3000</v>
      </c>
      <c r="D18687">
        <v>2938</v>
      </c>
      <c r="E18687" t="s">
        <v>1808</v>
      </c>
      <c r="F18687" t="s">
        <v>1804</v>
      </c>
      <c r="G18687" t="s">
        <v>23962</v>
      </c>
      <c r="H18687" t="s">
        <v>1881</v>
      </c>
    </row>
    <row r="18688" spans="1:8" x14ac:dyDescent="0.45">
      <c r="A18688" t="s">
        <v>23964</v>
      </c>
      <c r="B18688">
        <v>9000063153</v>
      </c>
      <c r="C18688">
        <v>3000</v>
      </c>
      <c r="D18688">
        <v>35</v>
      </c>
      <c r="E18688" t="s">
        <v>1837</v>
      </c>
      <c r="F18688" t="s">
        <v>2670</v>
      </c>
      <c r="G18688" t="s">
        <v>23965</v>
      </c>
      <c r="H18688" t="s">
        <v>1881</v>
      </c>
    </row>
    <row r="18689" spans="1:8" x14ac:dyDescent="0.45">
      <c r="A18689" t="s">
        <v>23966</v>
      </c>
      <c r="B18689">
        <v>9000063153</v>
      </c>
      <c r="C18689">
        <v>3000</v>
      </c>
      <c r="D18689">
        <v>1702</v>
      </c>
      <c r="E18689" t="s">
        <v>1891</v>
      </c>
      <c r="F18689" t="s">
        <v>1892</v>
      </c>
      <c r="G18689" t="s">
        <v>23965</v>
      </c>
      <c r="H18689" t="s">
        <v>1881</v>
      </c>
    </row>
    <row r="18690" spans="1:8" x14ac:dyDescent="0.45">
      <c r="A18690" t="s">
        <v>23967</v>
      </c>
      <c r="B18690">
        <v>9000063153</v>
      </c>
      <c r="C18690">
        <v>3000</v>
      </c>
      <c r="D18690">
        <v>2856</v>
      </c>
      <c r="E18690" t="s">
        <v>1808</v>
      </c>
      <c r="F18690" t="s">
        <v>1804</v>
      </c>
      <c r="G18690" t="s">
        <v>23965</v>
      </c>
      <c r="H18690" t="s">
        <v>1881</v>
      </c>
    </row>
    <row r="18691" spans="1:8" x14ac:dyDescent="0.45">
      <c r="A18691" t="s">
        <v>23968</v>
      </c>
      <c r="B18691">
        <v>9000063153</v>
      </c>
      <c r="C18691">
        <v>3000</v>
      </c>
      <c r="D18691">
        <v>3000</v>
      </c>
      <c r="E18691" t="s">
        <v>1808</v>
      </c>
      <c r="F18691" t="s">
        <v>1804</v>
      </c>
      <c r="G18691" t="s">
        <v>23965</v>
      </c>
      <c r="H18691" t="s">
        <v>1881</v>
      </c>
    </row>
    <row r="18692" spans="1:8" x14ac:dyDescent="0.45">
      <c r="A18692" t="s">
        <v>23969</v>
      </c>
      <c r="B18692">
        <v>9000063154</v>
      </c>
      <c r="C18692">
        <v>1000</v>
      </c>
      <c r="D18692">
        <v>237</v>
      </c>
      <c r="E18692" t="s">
        <v>1808</v>
      </c>
      <c r="F18692" t="s">
        <v>1804</v>
      </c>
      <c r="G18692" t="s">
        <v>23970</v>
      </c>
      <c r="H18692" t="s">
        <v>6420</v>
      </c>
    </row>
    <row r="18693" spans="1:8" x14ac:dyDescent="0.45">
      <c r="A18693" t="s">
        <v>23971</v>
      </c>
      <c r="B18693">
        <v>9000063154</v>
      </c>
      <c r="C18693">
        <v>1000</v>
      </c>
      <c r="D18693">
        <v>1000</v>
      </c>
      <c r="E18693" t="s">
        <v>1808</v>
      </c>
      <c r="F18693" t="s">
        <v>1804</v>
      </c>
      <c r="G18693" t="s">
        <v>23970</v>
      </c>
      <c r="H18693" t="s">
        <v>6420</v>
      </c>
    </row>
    <row r="18694" spans="1:8" x14ac:dyDescent="0.45">
      <c r="A18694" t="s">
        <v>23972</v>
      </c>
      <c r="B18694">
        <v>9000063154</v>
      </c>
      <c r="C18694">
        <v>1000</v>
      </c>
      <c r="D18694">
        <v>1000</v>
      </c>
      <c r="E18694" t="s">
        <v>1808</v>
      </c>
      <c r="F18694" t="s">
        <v>1804</v>
      </c>
      <c r="G18694" t="s">
        <v>23970</v>
      </c>
      <c r="H18694" t="s">
        <v>6420</v>
      </c>
    </row>
    <row r="18695" spans="1:8" x14ac:dyDescent="0.45">
      <c r="A18695" t="s">
        <v>23973</v>
      </c>
      <c r="B18695">
        <v>9000063154</v>
      </c>
      <c r="C18695">
        <v>1000</v>
      </c>
      <c r="D18695">
        <v>1000</v>
      </c>
      <c r="E18695" t="s">
        <v>1808</v>
      </c>
      <c r="F18695" t="s">
        <v>1804</v>
      </c>
      <c r="G18695" t="s">
        <v>23970</v>
      </c>
      <c r="H18695" t="s">
        <v>6420</v>
      </c>
    </row>
    <row r="18696" spans="1:8" x14ac:dyDescent="0.45">
      <c r="A18696" t="s">
        <v>23974</v>
      </c>
      <c r="B18696">
        <v>9000063154</v>
      </c>
      <c r="C18696">
        <v>1000</v>
      </c>
      <c r="D18696">
        <v>1000</v>
      </c>
      <c r="E18696" t="s">
        <v>1808</v>
      </c>
      <c r="F18696" t="s">
        <v>1804</v>
      </c>
      <c r="G18696" t="s">
        <v>23970</v>
      </c>
      <c r="H18696" t="s">
        <v>6420</v>
      </c>
    </row>
    <row r="18697" spans="1:8" x14ac:dyDescent="0.45">
      <c r="A18697" t="s">
        <v>23975</v>
      </c>
      <c r="B18697">
        <v>9000063154</v>
      </c>
      <c r="C18697">
        <v>1000</v>
      </c>
      <c r="D18697">
        <v>795</v>
      </c>
      <c r="E18697" t="s">
        <v>1808</v>
      </c>
      <c r="F18697" t="s">
        <v>1804</v>
      </c>
      <c r="G18697" t="s">
        <v>23970</v>
      </c>
      <c r="H18697" t="s">
        <v>6420</v>
      </c>
    </row>
    <row r="18698" spans="1:8" x14ac:dyDescent="0.45">
      <c r="A18698" t="s">
        <v>23976</v>
      </c>
      <c r="B18698">
        <v>9000063155</v>
      </c>
      <c r="C18698">
        <v>3000</v>
      </c>
      <c r="D18698">
        <v>1221</v>
      </c>
      <c r="E18698" t="s">
        <v>1808</v>
      </c>
      <c r="F18698" t="s">
        <v>1804</v>
      </c>
      <c r="G18698" t="s">
        <v>23977</v>
      </c>
      <c r="H18698" t="s">
        <v>6420</v>
      </c>
    </row>
    <row r="18699" spans="1:8" x14ac:dyDescent="0.45">
      <c r="A18699" t="s">
        <v>23978</v>
      </c>
      <c r="B18699">
        <v>9000063155</v>
      </c>
      <c r="C18699">
        <v>3000</v>
      </c>
      <c r="D18699">
        <v>3000</v>
      </c>
      <c r="E18699" t="s">
        <v>1808</v>
      </c>
      <c r="F18699" t="s">
        <v>1804</v>
      </c>
      <c r="G18699" t="s">
        <v>23977</v>
      </c>
      <c r="H18699" t="s">
        <v>6420</v>
      </c>
    </row>
    <row r="18700" spans="1:8" x14ac:dyDescent="0.45">
      <c r="A18700" t="s">
        <v>23979</v>
      </c>
      <c r="B18700">
        <v>9000063155</v>
      </c>
      <c r="C18700">
        <v>3000</v>
      </c>
      <c r="D18700">
        <v>3000</v>
      </c>
      <c r="E18700" t="s">
        <v>1808</v>
      </c>
      <c r="F18700" t="s">
        <v>1804</v>
      </c>
      <c r="G18700" t="s">
        <v>23977</v>
      </c>
      <c r="H18700" t="s">
        <v>6420</v>
      </c>
    </row>
    <row r="18701" spans="1:8" x14ac:dyDescent="0.45">
      <c r="A18701" t="s">
        <v>23980</v>
      </c>
      <c r="B18701">
        <v>9000063155</v>
      </c>
      <c r="C18701">
        <v>3000</v>
      </c>
      <c r="D18701">
        <v>3000</v>
      </c>
      <c r="E18701" t="s">
        <v>1808</v>
      </c>
      <c r="F18701" t="s">
        <v>1804</v>
      </c>
      <c r="G18701" t="s">
        <v>23977</v>
      </c>
      <c r="H18701" t="s">
        <v>6420</v>
      </c>
    </row>
    <row r="18702" spans="1:8" x14ac:dyDescent="0.45">
      <c r="A18702" t="s">
        <v>23981</v>
      </c>
      <c r="B18702">
        <v>9000063155</v>
      </c>
      <c r="C18702">
        <v>3000</v>
      </c>
      <c r="D18702">
        <v>3000</v>
      </c>
      <c r="E18702" t="s">
        <v>1808</v>
      </c>
      <c r="F18702" t="s">
        <v>1804</v>
      </c>
      <c r="G18702" t="s">
        <v>23977</v>
      </c>
      <c r="H18702" t="s">
        <v>6420</v>
      </c>
    </row>
    <row r="18703" spans="1:8" x14ac:dyDescent="0.45">
      <c r="A18703" t="s">
        <v>23982</v>
      </c>
      <c r="B18703">
        <v>9000063155</v>
      </c>
      <c r="C18703">
        <v>3000</v>
      </c>
      <c r="D18703">
        <v>3000</v>
      </c>
      <c r="E18703" t="s">
        <v>1808</v>
      </c>
      <c r="F18703" t="s">
        <v>1804</v>
      </c>
      <c r="G18703" t="s">
        <v>23977</v>
      </c>
      <c r="H18703" t="s">
        <v>6420</v>
      </c>
    </row>
    <row r="18704" spans="1:8" x14ac:dyDescent="0.45">
      <c r="A18704" t="s">
        <v>23983</v>
      </c>
      <c r="B18704">
        <v>9000063157</v>
      </c>
      <c r="C18704">
        <v>2500</v>
      </c>
      <c r="D18704">
        <v>1052</v>
      </c>
      <c r="E18704" t="s">
        <v>1808</v>
      </c>
      <c r="F18704" t="s">
        <v>1804</v>
      </c>
      <c r="G18704" t="s">
        <v>23984</v>
      </c>
      <c r="H18704" t="s">
        <v>1910</v>
      </c>
    </row>
    <row r="18705" spans="1:8" x14ac:dyDescent="0.45">
      <c r="A18705" t="s">
        <v>23985</v>
      </c>
      <c r="B18705">
        <v>9000063157</v>
      </c>
      <c r="C18705">
        <v>2500</v>
      </c>
      <c r="D18705">
        <v>2500</v>
      </c>
      <c r="E18705" t="s">
        <v>1808</v>
      </c>
      <c r="F18705" t="s">
        <v>1804</v>
      </c>
      <c r="G18705" t="s">
        <v>23984</v>
      </c>
      <c r="H18705" t="s">
        <v>1910</v>
      </c>
    </row>
    <row r="18706" spans="1:8" x14ac:dyDescent="0.45">
      <c r="A18706" t="s">
        <v>23986</v>
      </c>
      <c r="B18706">
        <v>9000063157</v>
      </c>
      <c r="C18706">
        <v>2500</v>
      </c>
      <c r="D18706">
        <v>2500</v>
      </c>
      <c r="E18706" t="s">
        <v>1808</v>
      </c>
      <c r="F18706" t="s">
        <v>1804</v>
      </c>
      <c r="G18706" t="s">
        <v>23984</v>
      </c>
      <c r="H18706" t="s">
        <v>1910</v>
      </c>
    </row>
    <row r="18707" spans="1:8" x14ac:dyDescent="0.45">
      <c r="A18707" t="s">
        <v>23987</v>
      </c>
      <c r="B18707">
        <v>9000063157</v>
      </c>
      <c r="C18707">
        <v>2500</v>
      </c>
      <c r="D18707">
        <v>2500</v>
      </c>
      <c r="E18707" t="s">
        <v>1808</v>
      </c>
      <c r="F18707" t="s">
        <v>1804</v>
      </c>
      <c r="G18707" t="s">
        <v>23984</v>
      </c>
      <c r="H18707" t="s">
        <v>1910</v>
      </c>
    </row>
    <row r="18708" spans="1:8" x14ac:dyDescent="0.45">
      <c r="A18708" t="s">
        <v>23988</v>
      </c>
      <c r="B18708">
        <v>9000063157</v>
      </c>
      <c r="C18708">
        <v>2500</v>
      </c>
      <c r="D18708">
        <v>2500</v>
      </c>
      <c r="E18708" t="s">
        <v>1808</v>
      </c>
      <c r="F18708" t="s">
        <v>1804</v>
      </c>
      <c r="G18708" t="s">
        <v>23984</v>
      </c>
      <c r="H18708" t="s">
        <v>1910</v>
      </c>
    </row>
    <row r="18709" spans="1:8" x14ac:dyDescent="0.45">
      <c r="A18709" t="s">
        <v>23989</v>
      </c>
      <c r="B18709">
        <v>9000063178</v>
      </c>
      <c r="C18709">
        <v>3000</v>
      </c>
      <c r="D18709">
        <v>1527</v>
      </c>
      <c r="E18709" t="s">
        <v>1891</v>
      </c>
      <c r="F18709" t="s">
        <v>1892</v>
      </c>
      <c r="G18709" t="s">
        <v>23990</v>
      </c>
      <c r="H18709" t="s">
        <v>2254</v>
      </c>
    </row>
    <row r="18710" spans="1:8" x14ac:dyDescent="0.45">
      <c r="A18710" t="s">
        <v>23991</v>
      </c>
      <c r="B18710">
        <v>9000063178</v>
      </c>
      <c r="C18710">
        <v>3000</v>
      </c>
      <c r="D18710">
        <v>2808</v>
      </c>
      <c r="E18710" t="s">
        <v>1808</v>
      </c>
      <c r="F18710" t="s">
        <v>1804</v>
      </c>
      <c r="G18710" t="s">
        <v>23990</v>
      </c>
      <c r="H18710" t="s">
        <v>2254</v>
      </c>
    </row>
    <row r="18711" spans="1:8" x14ac:dyDescent="0.45">
      <c r="A18711" t="s">
        <v>23992</v>
      </c>
      <c r="B18711">
        <v>9000063178</v>
      </c>
      <c r="C18711">
        <v>3000</v>
      </c>
      <c r="D18711">
        <v>3000</v>
      </c>
      <c r="E18711" t="s">
        <v>1808</v>
      </c>
      <c r="F18711" t="s">
        <v>1804</v>
      </c>
      <c r="G18711" t="s">
        <v>23990</v>
      </c>
      <c r="H18711" t="s">
        <v>2254</v>
      </c>
    </row>
    <row r="18712" spans="1:8" x14ac:dyDescent="0.45">
      <c r="A18712" t="s">
        <v>23993</v>
      </c>
      <c r="B18712">
        <v>9000063178</v>
      </c>
      <c r="C18712">
        <v>3000</v>
      </c>
      <c r="D18712">
        <v>3000</v>
      </c>
      <c r="E18712" t="s">
        <v>1808</v>
      </c>
      <c r="F18712" t="s">
        <v>1804</v>
      </c>
      <c r="G18712" t="s">
        <v>23990</v>
      </c>
      <c r="H18712" t="s">
        <v>2254</v>
      </c>
    </row>
    <row r="18713" spans="1:8" x14ac:dyDescent="0.45">
      <c r="A18713" t="s">
        <v>23994</v>
      </c>
      <c r="B18713">
        <v>9000063223</v>
      </c>
      <c r="C18713">
        <v>2500</v>
      </c>
      <c r="D18713">
        <v>1132</v>
      </c>
      <c r="E18713" t="s">
        <v>1808</v>
      </c>
      <c r="F18713" t="s">
        <v>1804</v>
      </c>
      <c r="G18713" t="s">
        <v>23995</v>
      </c>
      <c r="H18713" t="s">
        <v>2588</v>
      </c>
    </row>
    <row r="18714" spans="1:8" x14ac:dyDescent="0.45">
      <c r="A18714" t="s">
        <v>23996</v>
      </c>
      <c r="B18714">
        <v>9000063223</v>
      </c>
      <c r="C18714">
        <v>2500</v>
      </c>
      <c r="D18714">
        <v>2427</v>
      </c>
      <c r="E18714" t="s">
        <v>1808</v>
      </c>
      <c r="F18714" t="s">
        <v>1804</v>
      </c>
      <c r="G18714" t="s">
        <v>23995</v>
      </c>
      <c r="H18714" t="s">
        <v>2588</v>
      </c>
    </row>
    <row r="18715" spans="1:8" x14ac:dyDescent="0.45">
      <c r="A18715" t="s">
        <v>23997</v>
      </c>
      <c r="B18715">
        <v>9000063231</v>
      </c>
      <c r="C18715">
        <v>725</v>
      </c>
      <c r="D18715">
        <v>167</v>
      </c>
      <c r="E18715" t="s">
        <v>1808</v>
      </c>
      <c r="F18715" t="s">
        <v>1804</v>
      </c>
      <c r="G18715" t="s">
        <v>23998</v>
      </c>
      <c r="H18715" t="s">
        <v>2545</v>
      </c>
    </row>
    <row r="18716" spans="1:8" x14ac:dyDescent="0.45">
      <c r="A18716" t="s">
        <v>23999</v>
      </c>
      <c r="B18716">
        <v>9000063231</v>
      </c>
      <c r="C18716">
        <v>725</v>
      </c>
      <c r="D18716">
        <v>725</v>
      </c>
      <c r="E18716" t="s">
        <v>1808</v>
      </c>
      <c r="F18716" t="s">
        <v>1804</v>
      </c>
      <c r="G18716" t="s">
        <v>23998</v>
      </c>
      <c r="H18716" t="s">
        <v>2545</v>
      </c>
    </row>
    <row r="18717" spans="1:8" x14ac:dyDescent="0.45">
      <c r="A18717" t="s">
        <v>24000</v>
      </c>
      <c r="B18717">
        <v>9000063235</v>
      </c>
      <c r="C18717">
        <v>2500</v>
      </c>
      <c r="D18717">
        <v>52</v>
      </c>
      <c r="E18717" t="s">
        <v>1808</v>
      </c>
      <c r="F18717" t="s">
        <v>1804</v>
      </c>
      <c r="G18717" t="s">
        <v>24001</v>
      </c>
      <c r="H18717" t="s">
        <v>1910</v>
      </c>
    </row>
    <row r="18718" spans="1:8" x14ac:dyDescent="0.45">
      <c r="A18718" t="s">
        <v>24002</v>
      </c>
      <c r="B18718">
        <v>9000063235</v>
      </c>
      <c r="C18718">
        <v>2500</v>
      </c>
      <c r="D18718">
        <v>2212</v>
      </c>
      <c r="E18718" t="s">
        <v>1808</v>
      </c>
      <c r="F18718" t="s">
        <v>1804</v>
      </c>
      <c r="G18718" t="s">
        <v>24001</v>
      </c>
      <c r="H18718" t="s">
        <v>1910</v>
      </c>
    </row>
    <row r="18719" spans="1:8" x14ac:dyDescent="0.45">
      <c r="A18719" t="s">
        <v>24003</v>
      </c>
      <c r="B18719">
        <v>9000063244</v>
      </c>
      <c r="C18719">
        <v>1500</v>
      </c>
      <c r="D18719">
        <v>186</v>
      </c>
      <c r="E18719" t="s">
        <v>1808</v>
      </c>
      <c r="F18719" t="s">
        <v>1804</v>
      </c>
      <c r="G18719" t="s">
        <v>24004</v>
      </c>
      <c r="H18719" t="s">
        <v>2254</v>
      </c>
    </row>
    <row r="18720" spans="1:8" x14ac:dyDescent="0.45">
      <c r="A18720" t="s">
        <v>24005</v>
      </c>
      <c r="B18720">
        <v>9000063244</v>
      </c>
      <c r="C18720">
        <v>1500</v>
      </c>
      <c r="D18720">
        <v>1404</v>
      </c>
      <c r="E18720" t="s">
        <v>1808</v>
      </c>
      <c r="F18720" t="s">
        <v>1804</v>
      </c>
      <c r="G18720" t="s">
        <v>24004</v>
      </c>
      <c r="H18720" t="s">
        <v>2254</v>
      </c>
    </row>
    <row r="18721" spans="1:8" x14ac:dyDescent="0.45">
      <c r="A18721" t="s">
        <v>24006</v>
      </c>
      <c r="B18721">
        <v>9000063245</v>
      </c>
      <c r="C18721">
        <v>1000</v>
      </c>
      <c r="D18721">
        <v>373</v>
      </c>
      <c r="E18721" t="s">
        <v>1808</v>
      </c>
      <c r="F18721" t="s">
        <v>1804</v>
      </c>
      <c r="G18721" t="s">
        <v>24007</v>
      </c>
      <c r="H18721" t="s">
        <v>2185</v>
      </c>
    </row>
    <row r="18722" spans="1:8" x14ac:dyDescent="0.45">
      <c r="A18722" t="s">
        <v>24008</v>
      </c>
      <c r="B18722">
        <v>9000063245</v>
      </c>
      <c r="C18722">
        <v>1000</v>
      </c>
      <c r="D18722">
        <v>1000</v>
      </c>
      <c r="E18722" t="s">
        <v>1808</v>
      </c>
      <c r="F18722" t="s">
        <v>1804</v>
      </c>
      <c r="G18722" t="s">
        <v>24007</v>
      </c>
      <c r="H18722" t="s">
        <v>2185</v>
      </c>
    </row>
    <row r="18723" spans="1:8" x14ac:dyDescent="0.45">
      <c r="A18723" t="s">
        <v>24009</v>
      </c>
      <c r="B18723">
        <v>9000063245</v>
      </c>
      <c r="C18723">
        <v>1000</v>
      </c>
      <c r="D18723">
        <v>1000</v>
      </c>
      <c r="E18723" t="s">
        <v>1808</v>
      </c>
      <c r="F18723" t="s">
        <v>1804</v>
      </c>
      <c r="G18723" t="s">
        <v>24007</v>
      </c>
      <c r="H18723" t="s">
        <v>2185</v>
      </c>
    </row>
    <row r="18724" spans="1:8" x14ac:dyDescent="0.45">
      <c r="A18724" t="s">
        <v>24010</v>
      </c>
      <c r="B18724">
        <v>9000063245</v>
      </c>
      <c r="C18724">
        <v>1000</v>
      </c>
      <c r="D18724">
        <v>1000</v>
      </c>
      <c r="E18724" t="s">
        <v>1808</v>
      </c>
      <c r="F18724" t="s">
        <v>1804</v>
      </c>
      <c r="G18724" t="s">
        <v>24007</v>
      </c>
      <c r="H18724" t="s">
        <v>2185</v>
      </c>
    </row>
    <row r="18725" spans="1:8" x14ac:dyDescent="0.45">
      <c r="A18725" t="s">
        <v>24011</v>
      </c>
      <c r="B18725">
        <v>9000063246</v>
      </c>
      <c r="C18725">
        <v>1000</v>
      </c>
      <c r="D18725">
        <v>552</v>
      </c>
      <c r="E18725" t="s">
        <v>1808</v>
      </c>
      <c r="F18725" t="s">
        <v>1804</v>
      </c>
      <c r="G18725" t="s">
        <v>24012</v>
      </c>
      <c r="H18725" t="s">
        <v>2588</v>
      </c>
    </row>
    <row r="18726" spans="1:8" x14ac:dyDescent="0.45">
      <c r="A18726" t="s">
        <v>24013</v>
      </c>
      <c r="B18726">
        <v>9000063246</v>
      </c>
      <c r="C18726">
        <v>1000</v>
      </c>
      <c r="D18726">
        <v>1000</v>
      </c>
      <c r="E18726" t="s">
        <v>1808</v>
      </c>
      <c r="F18726" t="s">
        <v>1804</v>
      </c>
      <c r="G18726" t="s">
        <v>24012</v>
      </c>
      <c r="H18726" t="s">
        <v>2588</v>
      </c>
    </row>
    <row r="18727" spans="1:8" x14ac:dyDescent="0.45">
      <c r="A18727" t="s">
        <v>24014</v>
      </c>
      <c r="B18727">
        <v>9000063246</v>
      </c>
      <c r="C18727">
        <v>1000</v>
      </c>
      <c r="D18727">
        <v>1000</v>
      </c>
      <c r="E18727" t="s">
        <v>1808</v>
      </c>
      <c r="F18727" t="s">
        <v>1804</v>
      </c>
      <c r="G18727" t="s">
        <v>24012</v>
      </c>
      <c r="H18727" t="s">
        <v>2588</v>
      </c>
    </row>
    <row r="18728" spans="1:8" x14ac:dyDescent="0.45">
      <c r="A18728" t="s">
        <v>24015</v>
      </c>
      <c r="B18728">
        <v>9000063248</v>
      </c>
      <c r="C18728">
        <v>3000</v>
      </c>
      <c r="D18728">
        <v>2459</v>
      </c>
      <c r="E18728" t="s">
        <v>1808</v>
      </c>
      <c r="F18728" t="s">
        <v>1804</v>
      </c>
      <c r="G18728" t="s">
        <v>24016</v>
      </c>
      <c r="H18728" t="s">
        <v>1881</v>
      </c>
    </row>
    <row r="18729" spans="1:8" x14ac:dyDescent="0.45">
      <c r="A18729" t="s">
        <v>24017</v>
      </c>
      <c r="B18729">
        <v>9000063249</v>
      </c>
      <c r="C18729">
        <v>3000</v>
      </c>
      <c r="D18729">
        <v>128</v>
      </c>
      <c r="E18729" t="s">
        <v>1808</v>
      </c>
      <c r="F18729" t="s">
        <v>1804</v>
      </c>
      <c r="G18729" t="s">
        <v>24018</v>
      </c>
      <c r="H18729" t="s">
        <v>1881</v>
      </c>
    </row>
    <row r="18730" spans="1:8" x14ac:dyDescent="0.45">
      <c r="A18730" t="s">
        <v>24019</v>
      </c>
      <c r="B18730">
        <v>9000063249</v>
      </c>
      <c r="C18730">
        <v>3000</v>
      </c>
      <c r="D18730">
        <v>2950</v>
      </c>
      <c r="E18730" t="s">
        <v>1808</v>
      </c>
      <c r="F18730" t="s">
        <v>1804</v>
      </c>
      <c r="G18730" t="s">
        <v>24018</v>
      </c>
      <c r="H18730" t="s">
        <v>1881</v>
      </c>
    </row>
    <row r="18731" spans="1:8" x14ac:dyDescent="0.45">
      <c r="A18731" t="s">
        <v>24020</v>
      </c>
      <c r="B18731">
        <v>9000063249</v>
      </c>
      <c r="C18731">
        <v>3000</v>
      </c>
      <c r="D18731">
        <v>3000</v>
      </c>
      <c r="E18731" t="s">
        <v>1808</v>
      </c>
      <c r="F18731" t="s">
        <v>1804</v>
      </c>
      <c r="G18731" t="s">
        <v>24018</v>
      </c>
      <c r="H18731" t="s">
        <v>1881</v>
      </c>
    </row>
    <row r="18732" spans="1:8" x14ac:dyDescent="0.45">
      <c r="A18732" t="s">
        <v>24021</v>
      </c>
      <c r="B18732">
        <v>9000063249</v>
      </c>
      <c r="C18732">
        <v>3000</v>
      </c>
      <c r="D18732">
        <v>3000</v>
      </c>
      <c r="E18732" t="s">
        <v>1808</v>
      </c>
      <c r="F18732" t="s">
        <v>1804</v>
      </c>
      <c r="G18732" t="s">
        <v>24018</v>
      </c>
      <c r="H18732" t="s">
        <v>1881</v>
      </c>
    </row>
    <row r="18733" spans="1:8" x14ac:dyDescent="0.45">
      <c r="A18733" t="s">
        <v>24022</v>
      </c>
      <c r="B18733">
        <v>9000063270</v>
      </c>
      <c r="C18733">
        <v>10000</v>
      </c>
      <c r="D18733">
        <v>5090</v>
      </c>
      <c r="E18733" t="s">
        <v>1808</v>
      </c>
      <c r="F18733" t="s">
        <v>1804</v>
      </c>
      <c r="G18733" t="s">
        <v>24023</v>
      </c>
      <c r="H18733" t="s">
        <v>1810</v>
      </c>
    </row>
    <row r="18734" spans="1:8" x14ac:dyDescent="0.45">
      <c r="A18734" t="s">
        <v>296</v>
      </c>
      <c r="B18734">
        <v>9000063270</v>
      </c>
      <c r="C18734">
        <v>10000</v>
      </c>
      <c r="D18734">
        <v>7594</v>
      </c>
      <c r="E18734" t="s">
        <v>1837</v>
      </c>
      <c r="F18734" t="s">
        <v>1972</v>
      </c>
      <c r="G18734" t="s">
        <v>24023</v>
      </c>
      <c r="H18734" t="s">
        <v>1810</v>
      </c>
    </row>
    <row r="18735" spans="1:8" x14ac:dyDescent="0.45">
      <c r="A18735" t="s">
        <v>24024</v>
      </c>
      <c r="B18735">
        <v>9000063270</v>
      </c>
      <c r="C18735">
        <v>10000</v>
      </c>
      <c r="D18735">
        <v>9976</v>
      </c>
      <c r="E18735" t="s">
        <v>1808</v>
      </c>
      <c r="F18735" t="s">
        <v>1804</v>
      </c>
      <c r="G18735" t="s">
        <v>24023</v>
      </c>
      <c r="H18735" t="s">
        <v>1810</v>
      </c>
    </row>
    <row r="18736" spans="1:8" x14ac:dyDescent="0.45">
      <c r="A18736" t="s">
        <v>24025</v>
      </c>
      <c r="B18736">
        <v>9000063270</v>
      </c>
      <c r="C18736">
        <v>10000</v>
      </c>
      <c r="D18736">
        <v>10000</v>
      </c>
      <c r="E18736" t="s">
        <v>1808</v>
      </c>
      <c r="F18736" t="s">
        <v>1804</v>
      </c>
      <c r="G18736" t="s">
        <v>24023</v>
      </c>
      <c r="H18736" t="s">
        <v>1810</v>
      </c>
    </row>
    <row r="18737" spans="1:8" x14ac:dyDescent="0.45">
      <c r="A18737" t="s">
        <v>24026</v>
      </c>
      <c r="B18737">
        <v>9000063270</v>
      </c>
      <c r="C18737">
        <v>10000</v>
      </c>
      <c r="D18737">
        <v>10000</v>
      </c>
      <c r="E18737" t="s">
        <v>1808</v>
      </c>
      <c r="F18737" t="s">
        <v>1804</v>
      </c>
      <c r="G18737" t="s">
        <v>24023</v>
      </c>
      <c r="H18737" t="s">
        <v>1810</v>
      </c>
    </row>
    <row r="18738" spans="1:8" x14ac:dyDescent="0.45">
      <c r="A18738" t="s">
        <v>24027</v>
      </c>
      <c r="B18738">
        <v>9000063275</v>
      </c>
      <c r="C18738">
        <v>5000</v>
      </c>
      <c r="D18738">
        <v>735</v>
      </c>
      <c r="E18738" t="s">
        <v>1891</v>
      </c>
      <c r="F18738" t="s">
        <v>1892</v>
      </c>
      <c r="G18738" t="s">
        <v>24028</v>
      </c>
      <c r="H18738" t="s">
        <v>1810</v>
      </c>
    </row>
    <row r="18739" spans="1:8" x14ac:dyDescent="0.45">
      <c r="A18739" t="s">
        <v>24029</v>
      </c>
      <c r="B18739">
        <v>9000063275</v>
      </c>
      <c r="C18739">
        <v>5000</v>
      </c>
      <c r="D18739">
        <v>3560</v>
      </c>
      <c r="E18739" t="s">
        <v>1808</v>
      </c>
      <c r="F18739" t="s">
        <v>1804</v>
      </c>
      <c r="G18739" t="s">
        <v>24028</v>
      </c>
      <c r="H18739" t="s">
        <v>1810</v>
      </c>
    </row>
    <row r="18740" spans="1:8" x14ac:dyDescent="0.45">
      <c r="A18740" t="s">
        <v>24030</v>
      </c>
      <c r="B18740">
        <v>9000063275</v>
      </c>
      <c r="C18740">
        <v>5000</v>
      </c>
      <c r="D18740">
        <v>5000</v>
      </c>
      <c r="E18740" t="s">
        <v>1808</v>
      </c>
      <c r="F18740" t="s">
        <v>1804</v>
      </c>
      <c r="G18740" t="s">
        <v>24028</v>
      </c>
      <c r="H18740" t="s">
        <v>1810</v>
      </c>
    </row>
    <row r="18741" spans="1:8" x14ac:dyDescent="0.45">
      <c r="A18741" t="s">
        <v>24031</v>
      </c>
      <c r="B18741">
        <v>9000063275</v>
      </c>
      <c r="C18741">
        <v>5000</v>
      </c>
      <c r="D18741">
        <v>5000</v>
      </c>
      <c r="E18741" t="s">
        <v>1808</v>
      </c>
      <c r="F18741" t="s">
        <v>1804</v>
      </c>
      <c r="G18741" t="s">
        <v>24028</v>
      </c>
      <c r="H18741" t="s">
        <v>1810</v>
      </c>
    </row>
    <row r="18742" spans="1:8" x14ac:dyDescent="0.45">
      <c r="A18742" t="s">
        <v>24032</v>
      </c>
      <c r="B18742">
        <v>9000063275</v>
      </c>
      <c r="C18742">
        <v>5000</v>
      </c>
      <c r="D18742">
        <v>5000</v>
      </c>
      <c r="E18742" t="s">
        <v>1808</v>
      </c>
      <c r="F18742" t="s">
        <v>1804</v>
      </c>
      <c r="G18742" t="s">
        <v>24028</v>
      </c>
      <c r="H18742" t="s">
        <v>1810</v>
      </c>
    </row>
    <row r="18743" spans="1:8" x14ac:dyDescent="0.45">
      <c r="A18743" t="s">
        <v>24033</v>
      </c>
      <c r="B18743">
        <v>9000063275</v>
      </c>
      <c r="C18743">
        <v>5000</v>
      </c>
      <c r="D18743">
        <v>5000</v>
      </c>
      <c r="E18743" t="s">
        <v>1808</v>
      </c>
      <c r="F18743" t="s">
        <v>1804</v>
      </c>
      <c r="G18743" t="s">
        <v>24028</v>
      </c>
      <c r="H18743" t="s">
        <v>1810</v>
      </c>
    </row>
    <row r="18744" spans="1:8" x14ac:dyDescent="0.45">
      <c r="A18744" t="s">
        <v>24034</v>
      </c>
      <c r="B18744">
        <v>9000063275</v>
      </c>
      <c r="C18744">
        <v>5000</v>
      </c>
      <c r="D18744">
        <v>5000</v>
      </c>
      <c r="E18744" t="s">
        <v>1808</v>
      </c>
      <c r="F18744" t="s">
        <v>1804</v>
      </c>
      <c r="G18744" t="s">
        <v>24028</v>
      </c>
      <c r="H18744" t="s">
        <v>1810</v>
      </c>
    </row>
    <row r="18745" spans="1:8" x14ac:dyDescent="0.45">
      <c r="A18745" t="s">
        <v>24035</v>
      </c>
      <c r="B18745">
        <v>9000063275</v>
      </c>
      <c r="C18745">
        <v>5000</v>
      </c>
      <c r="D18745">
        <v>5000</v>
      </c>
      <c r="E18745" t="s">
        <v>1808</v>
      </c>
      <c r="F18745" t="s">
        <v>1804</v>
      </c>
      <c r="G18745" t="s">
        <v>24028</v>
      </c>
      <c r="H18745" t="s">
        <v>1810</v>
      </c>
    </row>
    <row r="18746" spans="1:8" x14ac:dyDescent="0.45">
      <c r="A18746" t="s">
        <v>24036</v>
      </c>
      <c r="B18746">
        <v>9000063275</v>
      </c>
      <c r="C18746">
        <v>5000</v>
      </c>
      <c r="D18746">
        <v>5000</v>
      </c>
      <c r="E18746" t="s">
        <v>1808</v>
      </c>
      <c r="F18746" t="s">
        <v>1804</v>
      </c>
      <c r="G18746" t="s">
        <v>24028</v>
      </c>
      <c r="H18746" t="s">
        <v>1810</v>
      </c>
    </row>
    <row r="18747" spans="1:8" x14ac:dyDescent="0.45">
      <c r="A18747" t="s">
        <v>24037</v>
      </c>
      <c r="B18747">
        <v>9000063275</v>
      </c>
      <c r="C18747">
        <v>5000</v>
      </c>
      <c r="D18747">
        <v>5000</v>
      </c>
      <c r="E18747" t="s">
        <v>1808</v>
      </c>
      <c r="F18747" t="s">
        <v>1804</v>
      </c>
      <c r="G18747" t="s">
        <v>24028</v>
      </c>
      <c r="H18747" t="s">
        <v>1810</v>
      </c>
    </row>
    <row r="18748" spans="1:8" x14ac:dyDescent="0.45">
      <c r="A18748" t="s">
        <v>24038</v>
      </c>
      <c r="B18748">
        <v>9000063276</v>
      </c>
      <c r="C18748">
        <v>3000</v>
      </c>
      <c r="D18748">
        <v>277</v>
      </c>
      <c r="E18748" t="s">
        <v>1808</v>
      </c>
      <c r="F18748" t="s">
        <v>1804</v>
      </c>
      <c r="G18748" t="s">
        <v>24039</v>
      </c>
      <c r="H18748" t="s">
        <v>1881</v>
      </c>
    </row>
    <row r="18749" spans="1:8" x14ac:dyDescent="0.45">
      <c r="A18749" t="s">
        <v>24040</v>
      </c>
      <c r="B18749">
        <v>9000063276</v>
      </c>
      <c r="C18749">
        <v>3000</v>
      </c>
      <c r="D18749">
        <v>3000</v>
      </c>
      <c r="E18749" t="s">
        <v>1808</v>
      </c>
      <c r="F18749" t="s">
        <v>1804</v>
      </c>
      <c r="G18749" t="s">
        <v>24039</v>
      </c>
      <c r="H18749" t="s">
        <v>1881</v>
      </c>
    </row>
    <row r="18750" spans="1:8" x14ac:dyDescent="0.45">
      <c r="A18750" t="s">
        <v>24041</v>
      </c>
      <c r="B18750">
        <v>9000063276</v>
      </c>
      <c r="C18750">
        <v>3000</v>
      </c>
      <c r="D18750">
        <v>3000</v>
      </c>
      <c r="E18750" t="s">
        <v>1808</v>
      </c>
      <c r="F18750" t="s">
        <v>1804</v>
      </c>
      <c r="G18750" t="s">
        <v>24039</v>
      </c>
      <c r="H18750" t="s">
        <v>1881</v>
      </c>
    </row>
    <row r="18751" spans="1:8" x14ac:dyDescent="0.45">
      <c r="A18751" t="s">
        <v>24042</v>
      </c>
      <c r="B18751">
        <v>9000063276</v>
      </c>
      <c r="C18751">
        <v>3000</v>
      </c>
      <c r="D18751">
        <v>3000</v>
      </c>
      <c r="E18751" t="s">
        <v>1808</v>
      </c>
      <c r="F18751" t="s">
        <v>1804</v>
      </c>
      <c r="G18751" t="s">
        <v>24039</v>
      </c>
      <c r="H18751" t="s">
        <v>1881</v>
      </c>
    </row>
    <row r="18752" spans="1:8" x14ac:dyDescent="0.45">
      <c r="A18752" t="s">
        <v>24043</v>
      </c>
      <c r="B18752">
        <v>9000063276</v>
      </c>
      <c r="C18752">
        <v>3000</v>
      </c>
      <c r="D18752">
        <v>3000</v>
      </c>
      <c r="E18752" t="s">
        <v>1808</v>
      </c>
      <c r="F18752" t="s">
        <v>1804</v>
      </c>
      <c r="G18752" t="s">
        <v>24039</v>
      </c>
      <c r="H18752" t="s">
        <v>1881</v>
      </c>
    </row>
    <row r="18753" spans="1:8" x14ac:dyDescent="0.45">
      <c r="A18753" t="s">
        <v>24044</v>
      </c>
      <c r="B18753">
        <v>9000063276</v>
      </c>
      <c r="C18753">
        <v>3000</v>
      </c>
      <c r="D18753">
        <v>3000</v>
      </c>
      <c r="E18753" t="s">
        <v>1808</v>
      </c>
      <c r="F18753" t="s">
        <v>1804</v>
      </c>
      <c r="G18753" t="s">
        <v>24039</v>
      </c>
      <c r="H18753" t="s">
        <v>1881</v>
      </c>
    </row>
    <row r="18754" spans="1:8" x14ac:dyDescent="0.45">
      <c r="A18754" t="s">
        <v>24045</v>
      </c>
      <c r="B18754">
        <v>9000063276</v>
      </c>
      <c r="C18754">
        <v>3000</v>
      </c>
      <c r="D18754">
        <v>3000</v>
      </c>
      <c r="E18754" t="s">
        <v>1808</v>
      </c>
      <c r="F18754" t="s">
        <v>1804</v>
      </c>
      <c r="G18754" t="s">
        <v>24039</v>
      </c>
      <c r="H18754" t="s">
        <v>1881</v>
      </c>
    </row>
    <row r="18755" spans="1:8" x14ac:dyDescent="0.45">
      <c r="A18755" t="s">
        <v>24046</v>
      </c>
      <c r="B18755">
        <v>9000063276</v>
      </c>
      <c r="C18755">
        <v>3000</v>
      </c>
      <c r="D18755">
        <v>3000</v>
      </c>
      <c r="E18755" t="s">
        <v>1808</v>
      </c>
      <c r="F18755" t="s">
        <v>1804</v>
      </c>
      <c r="G18755" t="s">
        <v>24039</v>
      </c>
      <c r="H18755" t="s">
        <v>1881</v>
      </c>
    </row>
    <row r="18756" spans="1:8" x14ac:dyDescent="0.45">
      <c r="A18756" t="s">
        <v>24047</v>
      </c>
      <c r="B18756">
        <v>9000063284</v>
      </c>
      <c r="C18756">
        <v>2500</v>
      </c>
      <c r="D18756">
        <v>1569</v>
      </c>
      <c r="E18756" t="s">
        <v>1808</v>
      </c>
      <c r="F18756" t="s">
        <v>1804</v>
      </c>
      <c r="G18756" t="s">
        <v>24048</v>
      </c>
      <c r="H18756" t="s">
        <v>1910</v>
      </c>
    </row>
    <row r="18757" spans="1:8" x14ac:dyDescent="0.45">
      <c r="A18757" t="s">
        <v>24049</v>
      </c>
      <c r="B18757">
        <v>9000063284</v>
      </c>
      <c r="C18757">
        <v>2500</v>
      </c>
      <c r="D18757">
        <v>2499</v>
      </c>
      <c r="E18757" t="s">
        <v>1808</v>
      </c>
      <c r="F18757" t="s">
        <v>1804</v>
      </c>
      <c r="G18757" t="s">
        <v>24048</v>
      </c>
      <c r="H18757" t="s">
        <v>1910</v>
      </c>
    </row>
    <row r="18758" spans="1:8" x14ac:dyDescent="0.45">
      <c r="A18758" t="s">
        <v>24050</v>
      </c>
      <c r="B18758">
        <v>9000063291</v>
      </c>
      <c r="C18758">
        <v>1000</v>
      </c>
      <c r="D18758">
        <v>663</v>
      </c>
      <c r="E18758" t="s">
        <v>1808</v>
      </c>
      <c r="F18758" t="s">
        <v>1804</v>
      </c>
      <c r="G18758" t="s">
        <v>24051</v>
      </c>
      <c r="H18758" t="s">
        <v>2254</v>
      </c>
    </row>
    <row r="18759" spans="1:8" x14ac:dyDescent="0.45">
      <c r="A18759" t="s">
        <v>24052</v>
      </c>
      <c r="B18759">
        <v>9000063291</v>
      </c>
      <c r="C18759">
        <v>1000</v>
      </c>
      <c r="D18759">
        <v>958</v>
      </c>
      <c r="E18759" t="s">
        <v>1808</v>
      </c>
      <c r="F18759" t="s">
        <v>1804</v>
      </c>
      <c r="G18759" t="s">
        <v>24051</v>
      </c>
      <c r="H18759" t="s">
        <v>2254</v>
      </c>
    </row>
    <row r="18760" spans="1:8" x14ac:dyDescent="0.45">
      <c r="A18760" t="s">
        <v>24053</v>
      </c>
      <c r="B18760">
        <v>9000063292</v>
      </c>
      <c r="C18760">
        <v>5000</v>
      </c>
      <c r="D18760">
        <v>1425</v>
      </c>
      <c r="E18760" t="s">
        <v>1808</v>
      </c>
      <c r="F18760" t="s">
        <v>1804</v>
      </c>
      <c r="G18760" t="s">
        <v>24054</v>
      </c>
      <c r="H18760" t="s">
        <v>1810</v>
      </c>
    </row>
    <row r="18761" spans="1:8" x14ac:dyDescent="0.45">
      <c r="A18761" t="s">
        <v>24055</v>
      </c>
      <c r="B18761">
        <v>9000063292</v>
      </c>
      <c r="C18761">
        <v>5000</v>
      </c>
      <c r="D18761">
        <v>5000</v>
      </c>
      <c r="E18761" t="s">
        <v>1808</v>
      </c>
      <c r="F18761" t="s">
        <v>1804</v>
      </c>
      <c r="G18761" t="s">
        <v>24054</v>
      </c>
      <c r="H18761" t="s">
        <v>1810</v>
      </c>
    </row>
    <row r="18762" spans="1:8" x14ac:dyDescent="0.45">
      <c r="A18762" t="s">
        <v>24056</v>
      </c>
      <c r="B18762">
        <v>9000063300</v>
      </c>
      <c r="C18762">
        <v>2496</v>
      </c>
      <c r="D18762">
        <v>1325</v>
      </c>
      <c r="E18762" t="s">
        <v>1808</v>
      </c>
      <c r="F18762" t="s">
        <v>1804</v>
      </c>
      <c r="G18762" t="s">
        <v>24057</v>
      </c>
      <c r="H18762" t="s">
        <v>5218</v>
      </c>
    </row>
    <row r="18763" spans="1:8" x14ac:dyDescent="0.45">
      <c r="A18763" t="s">
        <v>24058</v>
      </c>
      <c r="B18763">
        <v>9000063305</v>
      </c>
      <c r="C18763">
        <v>1500</v>
      </c>
      <c r="D18763">
        <v>272</v>
      </c>
      <c r="E18763" t="s">
        <v>1808</v>
      </c>
      <c r="F18763" t="s">
        <v>1804</v>
      </c>
      <c r="G18763" t="s">
        <v>24059</v>
      </c>
      <c r="H18763" t="s">
        <v>2254</v>
      </c>
    </row>
    <row r="18764" spans="1:8" x14ac:dyDescent="0.45">
      <c r="A18764" t="s">
        <v>24060</v>
      </c>
      <c r="B18764">
        <v>9000063305</v>
      </c>
      <c r="C18764">
        <v>1500</v>
      </c>
      <c r="D18764">
        <v>1500</v>
      </c>
      <c r="E18764" t="s">
        <v>1808</v>
      </c>
      <c r="F18764" t="s">
        <v>1804</v>
      </c>
      <c r="G18764" t="s">
        <v>24059</v>
      </c>
      <c r="H18764" t="s">
        <v>2254</v>
      </c>
    </row>
    <row r="18765" spans="1:8" x14ac:dyDescent="0.45">
      <c r="A18765" t="s">
        <v>24061</v>
      </c>
      <c r="B18765">
        <v>9000063306</v>
      </c>
      <c r="C18765">
        <v>801</v>
      </c>
      <c r="D18765">
        <v>634</v>
      </c>
      <c r="E18765" t="s">
        <v>1808</v>
      </c>
      <c r="F18765" t="s">
        <v>1804</v>
      </c>
      <c r="G18765" t="s">
        <v>24062</v>
      </c>
      <c r="H18765" t="s">
        <v>1910</v>
      </c>
    </row>
    <row r="18766" spans="1:8" x14ac:dyDescent="0.45">
      <c r="A18766" t="s">
        <v>24063</v>
      </c>
      <c r="B18766">
        <v>9000063308</v>
      </c>
      <c r="C18766">
        <v>4900</v>
      </c>
      <c r="D18766">
        <v>2013</v>
      </c>
      <c r="E18766" t="s">
        <v>1808</v>
      </c>
      <c r="F18766" t="s">
        <v>1804</v>
      </c>
      <c r="G18766" t="s">
        <v>24064</v>
      </c>
      <c r="H18766" t="s">
        <v>1810</v>
      </c>
    </row>
    <row r="18767" spans="1:8" x14ac:dyDescent="0.45">
      <c r="A18767" t="s">
        <v>24065</v>
      </c>
      <c r="B18767">
        <v>9000063309</v>
      </c>
      <c r="C18767">
        <v>10000</v>
      </c>
      <c r="D18767">
        <v>7813</v>
      </c>
      <c r="E18767" t="s">
        <v>1808</v>
      </c>
      <c r="F18767" t="s">
        <v>1804</v>
      </c>
      <c r="G18767" t="s">
        <v>24066</v>
      </c>
      <c r="H18767" t="s">
        <v>1810</v>
      </c>
    </row>
    <row r="18768" spans="1:8" x14ac:dyDescent="0.45">
      <c r="A18768" t="s">
        <v>316</v>
      </c>
      <c r="B18768">
        <v>9000063310</v>
      </c>
      <c r="C18768">
        <v>10000</v>
      </c>
      <c r="D18768">
        <v>7699</v>
      </c>
      <c r="E18768" t="s">
        <v>1837</v>
      </c>
      <c r="F18768" t="s">
        <v>1972</v>
      </c>
      <c r="G18768" t="s">
        <v>24067</v>
      </c>
      <c r="H18768" t="s">
        <v>1810</v>
      </c>
    </row>
    <row r="18769" spans="1:8" x14ac:dyDescent="0.45">
      <c r="A18769" t="s">
        <v>24068</v>
      </c>
      <c r="B18769">
        <v>9000063310</v>
      </c>
      <c r="C18769">
        <v>10000</v>
      </c>
      <c r="D18769">
        <v>64</v>
      </c>
      <c r="E18769" t="s">
        <v>1837</v>
      </c>
      <c r="F18769" t="s">
        <v>2670</v>
      </c>
      <c r="G18769" t="s">
        <v>24067</v>
      </c>
      <c r="H18769" t="s">
        <v>1810</v>
      </c>
    </row>
    <row r="18770" spans="1:8" x14ac:dyDescent="0.45">
      <c r="A18770" t="s">
        <v>24069</v>
      </c>
      <c r="B18770">
        <v>9000063310</v>
      </c>
      <c r="C18770">
        <v>10000</v>
      </c>
      <c r="D18770">
        <v>2934</v>
      </c>
      <c r="E18770" t="s">
        <v>1891</v>
      </c>
      <c r="F18770" t="s">
        <v>1892</v>
      </c>
      <c r="G18770" t="s">
        <v>24067</v>
      </c>
      <c r="H18770" t="s">
        <v>1810</v>
      </c>
    </row>
    <row r="18771" spans="1:8" x14ac:dyDescent="0.45">
      <c r="A18771" t="s">
        <v>24070</v>
      </c>
      <c r="B18771">
        <v>9000063310</v>
      </c>
      <c r="C18771">
        <v>10000</v>
      </c>
      <c r="D18771">
        <v>8199</v>
      </c>
      <c r="E18771" t="s">
        <v>1808</v>
      </c>
      <c r="F18771" t="s">
        <v>1804</v>
      </c>
      <c r="G18771" t="s">
        <v>24067</v>
      </c>
      <c r="H18771" t="s">
        <v>1810</v>
      </c>
    </row>
    <row r="18772" spans="1:8" x14ac:dyDescent="0.45">
      <c r="A18772" t="s">
        <v>930</v>
      </c>
      <c r="B18772">
        <v>9000063310</v>
      </c>
      <c r="C18772">
        <v>10000</v>
      </c>
      <c r="D18772">
        <v>1677</v>
      </c>
      <c r="E18772" t="s">
        <v>1837</v>
      </c>
      <c r="F18772" t="s">
        <v>1972</v>
      </c>
      <c r="G18772" t="s">
        <v>24067</v>
      </c>
      <c r="H18772" t="s">
        <v>1810</v>
      </c>
    </row>
    <row r="18773" spans="1:8" x14ac:dyDescent="0.45">
      <c r="A18773" t="s">
        <v>24071</v>
      </c>
      <c r="B18773">
        <v>9000063310</v>
      </c>
      <c r="C18773">
        <v>10000</v>
      </c>
      <c r="D18773">
        <v>10000</v>
      </c>
      <c r="E18773" t="s">
        <v>1808</v>
      </c>
      <c r="F18773" t="s">
        <v>1804</v>
      </c>
      <c r="G18773" t="s">
        <v>24067</v>
      </c>
      <c r="H18773" t="s">
        <v>1810</v>
      </c>
    </row>
    <row r="18774" spans="1:8" x14ac:dyDescent="0.45">
      <c r="A18774" t="s">
        <v>24072</v>
      </c>
      <c r="B18774">
        <v>9000063310</v>
      </c>
      <c r="C18774">
        <v>10000</v>
      </c>
      <c r="D18774">
        <v>10000</v>
      </c>
      <c r="E18774" t="s">
        <v>1808</v>
      </c>
      <c r="F18774" t="s">
        <v>1804</v>
      </c>
      <c r="G18774" t="s">
        <v>24067</v>
      </c>
      <c r="H18774" t="s">
        <v>1810</v>
      </c>
    </row>
    <row r="18775" spans="1:8" x14ac:dyDescent="0.45">
      <c r="A18775" t="s">
        <v>24073</v>
      </c>
      <c r="B18775">
        <v>9000063310</v>
      </c>
      <c r="C18775">
        <v>10000</v>
      </c>
      <c r="D18775">
        <v>10000</v>
      </c>
      <c r="E18775" t="s">
        <v>1808</v>
      </c>
      <c r="F18775" t="s">
        <v>1804</v>
      </c>
      <c r="G18775" t="s">
        <v>24067</v>
      </c>
      <c r="H18775" t="s">
        <v>1810</v>
      </c>
    </row>
    <row r="18776" spans="1:8" x14ac:dyDescent="0.45">
      <c r="A18776" t="s">
        <v>24074</v>
      </c>
      <c r="B18776">
        <v>9000063310</v>
      </c>
      <c r="C18776">
        <v>10000</v>
      </c>
      <c r="D18776">
        <v>10000</v>
      </c>
      <c r="E18776" t="s">
        <v>1808</v>
      </c>
      <c r="F18776" t="s">
        <v>1804</v>
      </c>
      <c r="G18776" t="s">
        <v>24067</v>
      </c>
      <c r="H18776" t="s">
        <v>1810</v>
      </c>
    </row>
    <row r="18777" spans="1:8" x14ac:dyDescent="0.45">
      <c r="A18777" t="s">
        <v>24075</v>
      </c>
      <c r="B18777">
        <v>9000063310</v>
      </c>
      <c r="C18777">
        <v>10000</v>
      </c>
      <c r="D18777">
        <v>10000</v>
      </c>
      <c r="E18777" t="s">
        <v>1808</v>
      </c>
      <c r="F18777" t="s">
        <v>1804</v>
      </c>
      <c r="G18777" t="s">
        <v>24067</v>
      </c>
      <c r="H18777" t="s">
        <v>1810</v>
      </c>
    </row>
    <row r="18778" spans="1:8" x14ac:dyDescent="0.45">
      <c r="A18778" t="s">
        <v>24076</v>
      </c>
      <c r="B18778">
        <v>9000063310</v>
      </c>
      <c r="C18778">
        <v>10000</v>
      </c>
      <c r="D18778">
        <v>10000</v>
      </c>
      <c r="E18778" t="s">
        <v>1808</v>
      </c>
      <c r="F18778" t="s">
        <v>1804</v>
      </c>
      <c r="G18778" t="s">
        <v>24067</v>
      </c>
      <c r="H18778" t="s">
        <v>1810</v>
      </c>
    </row>
    <row r="18779" spans="1:8" x14ac:dyDescent="0.45">
      <c r="A18779" t="s">
        <v>24077</v>
      </c>
      <c r="B18779">
        <v>9000063310</v>
      </c>
      <c r="C18779">
        <v>10000</v>
      </c>
      <c r="D18779">
        <v>10000</v>
      </c>
      <c r="E18779" t="s">
        <v>1808</v>
      </c>
      <c r="F18779" t="s">
        <v>1804</v>
      </c>
      <c r="G18779" t="s">
        <v>24067</v>
      </c>
      <c r="H18779" t="s">
        <v>1810</v>
      </c>
    </row>
    <row r="18780" spans="1:8" x14ac:dyDescent="0.45">
      <c r="A18780" t="s">
        <v>24078</v>
      </c>
      <c r="B18780">
        <v>9000063310</v>
      </c>
      <c r="C18780">
        <v>10000</v>
      </c>
      <c r="D18780">
        <v>10000</v>
      </c>
      <c r="E18780" t="s">
        <v>1808</v>
      </c>
      <c r="F18780" t="s">
        <v>1804</v>
      </c>
      <c r="G18780" t="s">
        <v>24067</v>
      </c>
      <c r="H18780" t="s">
        <v>1810</v>
      </c>
    </row>
    <row r="18781" spans="1:8" x14ac:dyDescent="0.45">
      <c r="A18781" t="s">
        <v>24079</v>
      </c>
      <c r="B18781">
        <v>9000063311</v>
      </c>
      <c r="C18781">
        <v>10000</v>
      </c>
      <c r="D18781">
        <v>50</v>
      </c>
      <c r="E18781" t="s">
        <v>1837</v>
      </c>
      <c r="F18781" t="s">
        <v>2670</v>
      </c>
      <c r="G18781" t="s">
        <v>24080</v>
      </c>
      <c r="H18781" t="s">
        <v>1810</v>
      </c>
    </row>
    <row r="18782" spans="1:8" x14ac:dyDescent="0.45">
      <c r="A18782" t="s">
        <v>24081</v>
      </c>
      <c r="B18782">
        <v>9000063311</v>
      </c>
      <c r="C18782">
        <v>10000</v>
      </c>
      <c r="D18782">
        <v>3809</v>
      </c>
      <c r="E18782" t="s">
        <v>1808</v>
      </c>
      <c r="F18782" t="s">
        <v>1804</v>
      </c>
      <c r="G18782" t="s">
        <v>24080</v>
      </c>
      <c r="H18782" t="s">
        <v>1810</v>
      </c>
    </row>
    <row r="18783" spans="1:8" x14ac:dyDescent="0.45">
      <c r="A18783" t="s">
        <v>24082</v>
      </c>
      <c r="B18783">
        <v>9000063315</v>
      </c>
      <c r="C18783">
        <v>5000</v>
      </c>
      <c r="D18783">
        <v>100</v>
      </c>
      <c r="E18783" t="s">
        <v>1808</v>
      </c>
      <c r="F18783" t="s">
        <v>1804</v>
      </c>
      <c r="G18783" t="s">
        <v>24083</v>
      </c>
      <c r="H18783" t="s">
        <v>1810</v>
      </c>
    </row>
    <row r="18784" spans="1:8" x14ac:dyDescent="0.45">
      <c r="A18784" t="s">
        <v>24084</v>
      </c>
      <c r="B18784">
        <v>9000063315</v>
      </c>
      <c r="C18784">
        <v>5000</v>
      </c>
      <c r="D18784">
        <v>4807</v>
      </c>
      <c r="E18784" t="s">
        <v>1808</v>
      </c>
      <c r="F18784" t="s">
        <v>1804</v>
      </c>
      <c r="G18784" t="s">
        <v>24083</v>
      </c>
      <c r="H18784" t="s">
        <v>1810</v>
      </c>
    </row>
    <row r="18785" spans="1:8" x14ac:dyDescent="0.45">
      <c r="A18785" t="s">
        <v>24085</v>
      </c>
      <c r="B18785">
        <v>9000063315</v>
      </c>
      <c r="C18785">
        <v>5000</v>
      </c>
      <c r="D18785">
        <v>5000</v>
      </c>
      <c r="E18785" t="s">
        <v>1808</v>
      </c>
      <c r="F18785" t="s">
        <v>1804</v>
      </c>
      <c r="G18785" t="s">
        <v>24083</v>
      </c>
      <c r="H18785" t="s">
        <v>1810</v>
      </c>
    </row>
    <row r="18786" spans="1:8" x14ac:dyDescent="0.45">
      <c r="A18786" t="s">
        <v>24086</v>
      </c>
      <c r="B18786">
        <v>9000063316</v>
      </c>
      <c r="C18786">
        <v>5000</v>
      </c>
      <c r="D18786">
        <v>179</v>
      </c>
      <c r="E18786" t="s">
        <v>1808</v>
      </c>
      <c r="F18786" t="s">
        <v>1804</v>
      </c>
      <c r="G18786" t="s">
        <v>24087</v>
      </c>
      <c r="H18786" t="s">
        <v>1810</v>
      </c>
    </row>
    <row r="18787" spans="1:8" x14ac:dyDescent="0.45">
      <c r="A18787" t="s">
        <v>24088</v>
      </c>
      <c r="B18787">
        <v>9000063319</v>
      </c>
      <c r="C18787">
        <v>10000</v>
      </c>
      <c r="D18787">
        <v>9569</v>
      </c>
      <c r="E18787" t="s">
        <v>1808</v>
      </c>
      <c r="F18787" t="s">
        <v>1804</v>
      </c>
      <c r="G18787" t="s">
        <v>24089</v>
      </c>
      <c r="H18787" t="s">
        <v>1810</v>
      </c>
    </row>
    <row r="18788" spans="1:8" x14ac:dyDescent="0.45">
      <c r="A18788" t="s">
        <v>24090</v>
      </c>
      <c r="B18788">
        <v>9000063320</v>
      </c>
      <c r="C18788">
        <v>10000</v>
      </c>
      <c r="D18788">
        <v>1807</v>
      </c>
      <c r="E18788" t="s">
        <v>1808</v>
      </c>
      <c r="F18788" t="s">
        <v>1804</v>
      </c>
      <c r="G18788" t="s">
        <v>24091</v>
      </c>
      <c r="H18788" t="s">
        <v>1810</v>
      </c>
    </row>
    <row r="18789" spans="1:8" x14ac:dyDescent="0.45">
      <c r="A18789" t="s">
        <v>24092</v>
      </c>
      <c r="B18789">
        <v>9000063320</v>
      </c>
      <c r="C18789">
        <v>10000</v>
      </c>
      <c r="D18789">
        <v>9038</v>
      </c>
      <c r="E18789" t="s">
        <v>1808</v>
      </c>
      <c r="F18789" t="s">
        <v>1804</v>
      </c>
      <c r="G18789" t="s">
        <v>24091</v>
      </c>
      <c r="H18789" t="s">
        <v>1810</v>
      </c>
    </row>
    <row r="18790" spans="1:8" x14ac:dyDescent="0.45">
      <c r="A18790" t="s">
        <v>24093</v>
      </c>
      <c r="B18790">
        <v>9000063321</v>
      </c>
      <c r="C18790">
        <v>2995</v>
      </c>
      <c r="D18790">
        <v>80</v>
      </c>
      <c r="E18790" t="s">
        <v>1808</v>
      </c>
      <c r="F18790" t="s">
        <v>1804</v>
      </c>
      <c r="G18790" t="s">
        <v>24094</v>
      </c>
      <c r="H18790" t="s">
        <v>1810</v>
      </c>
    </row>
    <row r="18791" spans="1:8" x14ac:dyDescent="0.45">
      <c r="A18791" t="s">
        <v>24095</v>
      </c>
      <c r="B18791">
        <v>9000063321</v>
      </c>
      <c r="C18791">
        <v>10000</v>
      </c>
      <c r="D18791">
        <v>10000</v>
      </c>
      <c r="E18791" t="s">
        <v>1808</v>
      </c>
      <c r="F18791" t="s">
        <v>1804</v>
      </c>
      <c r="G18791" t="s">
        <v>24094</v>
      </c>
      <c r="H18791" t="s">
        <v>1810</v>
      </c>
    </row>
    <row r="18792" spans="1:8" x14ac:dyDescent="0.45">
      <c r="A18792" t="s">
        <v>24096</v>
      </c>
      <c r="B18792">
        <v>9000063323</v>
      </c>
      <c r="C18792">
        <v>10000</v>
      </c>
      <c r="D18792">
        <v>439</v>
      </c>
      <c r="E18792" t="s">
        <v>1808</v>
      </c>
      <c r="F18792" t="s">
        <v>1804</v>
      </c>
      <c r="G18792" t="s">
        <v>24097</v>
      </c>
      <c r="H18792" t="s">
        <v>1810</v>
      </c>
    </row>
    <row r="18793" spans="1:8" x14ac:dyDescent="0.45">
      <c r="A18793" t="s">
        <v>24098</v>
      </c>
      <c r="B18793">
        <v>9000063323</v>
      </c>
      <c r="C18793">
        <v>10000</v>
      </c>
      <c r="D18793">
        <v>9713</v>
      </c>
      <c r="E18793" t="s">
        <v>1808</v>
      </c>
      <c r="F18793" t="s">
        <v>1804</v>
      </c>
      <c r="G18793" t="s">
        <v>24097</v>
      </c>
      <c r="H18793" t="s">
        <v>1810</v>
      </c>
    </row>
    <row r="18794" spans="1:8" x14ac:dyDescent="0.45">
      <c r="A18794" t="s">
        <v>24099</v>
      </c>
      <c r="B18794">
        <v>9000063324</v>
      </c>
      <c r="C18794">
        <v>3366</v>
      </c>
      <c r="D18794">
        <v>71</v>
      </c>
      <c r="E18794" t="s">
        <v>1808</v>
      </c>
      <c r="F18794" t="s">
        <v>1804</v>
      </c>
      <c r="G18794" t="s">
        <v>24100</v>
      </c>
      <c r="H18794" t="s">
        <v>1810</v>
      </c>
    </row>
    <row r="18795" spans="1:8" x14ac:dyDescent="0.45">
      <c r="A18795" t="s">
        <v>24101</v>
      </c>
      <c r="B18795">
        <v>9000063324</v>
      </c>
      <c r="C18795">
        <v>10000</v>
      </c>
      <c r="D18795">
        <v>10000</v>
      </c>
      <c r="E18795" t="s">
        <v>1808</v>
      </c>
      <c r="F18795" t="s">
        <v>1804</v>
      </c>
      <c r="G18795" t="s">
        <v>24100</v>
      </c>
      <c r="H18795" t="s">
        <v>1810</v>
      </c>
    </row>
    <row r="18796" spans="1:8" x14ac:dyDescent="0.45">
      <c r="A18796" t="s">
        <v>24102</v>
      </c>
      <c r="B18796">
        <v>9000063325</v>
      </c>
      <c r="C18796">
        <v>10000</v>
      </c>
      <c r="D18796">
        <v>50</v>
      </c>
      <c r="E18796" t="s">
        <v>1837</v>
      </c>
      <c r="F18796" t="s">
        <v>2670</v>
      </c>
      <c r="G18796" t="s">
        <v>24103</v>
      </c>
      <c r="H18796" t="s">
        <v>1810</v>
      </c>
    </row>
    <row r="18797" spans="1:8" x14ac:dyDescent="0.45">
      <c r="A18797" t="s">
        <v>24104</v>
      </c>
      <c r="B18797">
        <v>9000063325</v>
      </c>
      <c r="C18797">
        <v>10000</v>
      </c>
      <c r="D18797">
        <v>4114</v>
      </c>
      <c r="E18797" t="s">
        <v>1808</v>
      </c>
      <c r="F18797" t="s">
        <v>1804</v>
      </c>
      <c r="G18797" t="s">
        <v>24103</v>
      </c>
      <c r="H18797" t="s">
        <v>1810</v>
      </c>
    </row>
    <row r="18798" spans="1:8" x14ac:dyDescent="0.45">
      <c r="A18798" t="s">
        <v>24105</v>
      </c>
      <c r="B18798">
        <v>9000063325</v>
      </c>
      <c r="C18798">
        <v>10000</v>
      </c>
      <c r="D18798">
        <v>9424</v>
      </c>
      <c r="E18798" t="s">
        <v>1808</v>
      </c>
      <c r="F18798" t="s">
        <v>1804</v>
      </c>
      <c r="G18798" t="s">
        <v>24103</v>
      </c>
      <c r="H18798" t="s">
        <v>1810</v>
      </c>
    </row>
    <row r="18799" spans="1:8" x14ac:dyDescent="0.45">
      <c r="A18799" t="s">
        <v>24106</v>
      </c>
      <c r="B18799">
        <v>9000063325</v>
      </c>
      <c r="C18799">
        <v>10000</v>
      </c>
      <c r="D18799">
        <v>10000</v>
      </c>
      <c r="E18799" t="s">
        <v>1808</v>
      </c>
      <c r="F18799" t="s">
        <v>1804</v>
      </c>
      <c r="G18799" t="s">
        <v>24103</v>
      </c>
      <c r="H18799" t="s">
        <v>1810</v>
      </c>
    </row>
    <row r="18800" spans="1:8" x14ac:dyDescent="0.45">
      <c r="A18800" t="s">
        <v>24107</v>
      </c>
      <c r="B18800">
        <v>9000063325</v>
      </c>
      <c r="C18800">
        <v>10000</v>
      </c>
      <c r="D18800">
        <v>10000</v>
      </c>
      <c r="E18800" t="s">
        <v>1808</v>
      </c>
      <c r="F18800" t="s">
        <v>1804</v>
      </c>
      <c r="G18800" t="s">
        <v>24103</v>
      </c>
      <c r="H18800" t="s">
        <v>1810</v>
      </c>
    </row>
    <row r="18801" spans="1:8" x14ac:dyDescent="0.45">
      <c r="A18801" t="s">
        <v>24108</v>
      </c>
      <c r="B18801">
        <v>9000063326</v>
      </c>
      <c r="C18801">
        <v>3012</v>
      </c>
      <c r="D18801">
        <v>167</v>
      </c>
      <c r="E18801" t="s">
        <v>1808</v>
      </c>
      <c r="F18801" t="s">
        <v>1804</v>
      </c>
      <c r="G18801" t="s">
        <v>24109</v>
      </c>
      <c r="H18801" t="s">
        <v>1810</v>
      </c>
    </row>
    <row r="18802" spans="1:8" x14ac:dyDescent="0.45">
      <c r="A18802" t="s">
        <v>24110</v>
      </c>
      <c r="B18802">
        <v>9000063326</v>
      </c>
      <c r="C18802">
        <v>10000</v>
      </c>
      <c r="D18802">
        <v>10000</v>
      </c>
      <c r="E18802" t="s">
        <v>1808</v>
      </c>
      <c r="F18802" t="s">
        <v>1804</v>
      </c>
      <c r="G18802" t="s">
        <v>24109</v>
      </c>
      <c r="H18802" t="s">
        <v>1810</v>
      </c>
    </row>
    <row r="18803" spans="1:8" x14ac:dyDescent="0.45">
      <c r="A18803" t="s">
        <v>24111</v>
      </c>
      <c r="B18803">
        <v>9000063328</v>
      </c>
      <c r="C18803">
        <v>10000</v>
      </c>
      <c r="D18803">
        <v>8155</v>
      </c>
      <c r="E18803" t="s">
        <v>1808</v>
      </c>
      <c r="F18803" t="s">
        <v>1804</v>
      </c>
      <c r="G18803" t="s">
        <v>24112</v>
      </c>
      <c r="H18803" t="s">
        <v>2108</v>
      </c>
    </row>
    <row r="18804" spans="1:8" x14ac:dyDescent="0.45">
      <c r="A18804" t="s">
        <v>1325</v>
      </c>
      <c r="B18804">
        <v>9000063330</v>
      </c>
      <c r="C18804">
        <v>1000</v>
      </c>
      <c r="D18804">
        <v>520</v>
      </c>
      <c r="E18804" t="s">
        <v>1837</v>
      </c>
      <c r="F18804" t="s">
        <v>1972</v>
      </c>
      <c r="G18804" t="s">
        <v>24113</v>
      </c>
      <c r="H18804" t="s">
        <v>2254</v>
      </c>
    </row>
    <row r="18805" spans="1:8" x14ac:dyDescent="0.45">
      <c r="A18805" t="s">
        <v>24114</v>
      </c>
      <c r="B18805">
        <v>9000063330</v>
      </c>
      <c r="C18805">
        <v>1000</v>
      </c>
      <c r="D18805">
        <v>164</v>
      </c>
      <c r="E18805" t="s">
        <v>1808</v>
      </c>
      <c r="F18805" t="s">
        <v>1804</v>
      </c>
      <c r="G18805" t="s">
        <v>24113</v>
      </c>
      <c r="H18805" t="s">
        <v>2254</v>
      </c>
    </row>
    <row r="18806" spans="1:8" x14ac:dyDescent="0.45">
      <c r="A18806" t="s">
        <v>24115</v>
      </c>
      <c r="B18806">
        <v>9000063330</v>
      </c>
      <c r="C18806">
        <v>1000</v>
      </c>
      <c r="D18806">
        <v>831</v>
      </c>
      <c r="E18806" t="s">
        <v>1808</v>
      </c>
      <c r="F18806" t="s">
        <v>1804</v>
      </c>
      <c r="G18806" t="s">
        <v>24113</v>
      </c>
      <c r="H18806" t="s">
        <v>2254</v>
      </c>
    </row>
    <row r="18807" spans="1:8" x14ac:dyDescent="0.45">
      <c r="A18807" t="s">
        <v>24116</v>
      </c>
      <c r="B18807">
        <v>9000063350</v>
      </c>
      <c r="C18807">
        <v>4000</v>
      </c>
      <c r="D18807">
        <v>2316</v>
      </c>
      <c r="E18807" t="s">
        <v>1808</v>
      </c>
      <c r="F18807" t="s">
        <v>1804</v>
      </c>
      <c r="G18807" t="s">
        <v>24117</v>
      </c>
      <c r="H18807" t="s">
        <v>1810</v>
      </c>
    </row>
    <row r="18808" spans="1:8" x14ac:dyDescent="0.45">
      <c r="A18808" t="s">
        <v>24118</v>
      </c>
      <c r="B18808">
        <v>9000063350</v>
      </c>
      <c r="C18808">
        <v>4000</v>
      </c>
      <c r="D18808">
        <v>4000</v>
      </c>
      <c r="E18808" t="s">
        <v>1808</v>
      </c>
      <c r="F18808" t="s">
        <v>1804</v>
      </c>
      <c r="G18808" t="s">
        <v>24117</v>
      </c>
      <c r="H18808" t="s">
        <v>1810</v>
      </c>
    </row>
    <row r="18809" spans="1:8" x14ac:dyDescent="0.45">
      <c r="A18809" t="s">
        <v>24119</v>
      </c>
      <c r="B18809">
        <v>9000063350</v>
      </c>
      <c r="C18809">
        <v>4000</v>
      </c>
      <c r="D18809">
        <v>4000</v>
      </c>
      <c r="E18809" t="s">
        <v>1808</v>
      </c>
      <c r="F18809" t="s">
        <v>1804</v>
      </c>
      <c r="G18809" t="s">
        <v>24117</v>
      </c>
      <c r="H18809" t="s">
        <v>1810</v>
      </c>
    </row>
    <row r="18810" spans="1:8" x14ac:dyDescent="0.45">
      <c r="A18810" t="s">
        <v>24120</v>
      </c>
      <c r="B18810">
        <v>9000063350</v>
      </c>
      <c r="C18810">
        <v>4000</v>
      </c>
      <c r="D18810">
        <v>4000</v>
      </c>
      <c r="E18810" t="s">
        <v>1808</v>
      </c>
      <c r="F18810" t="s">
        <v>1804</v>
      </c>
      <c r="G18810" t="s">
        <v>24117</v>
      </c>
      <c r="H18810" t="s">
        <v>1810</v>
      </c>
    </row>
    <row r="18811" spans="1:8" x14ac:dyDescent="0.45">
      <c r="A18811" t="s">
        <v>24121</v>
      </c>
      <c r="B18811">
        <v>9000063350</v>
      </c>
      <c r="C18811">
        <v>4000</v>
      </c>
      <c r="D18811">
        <v>4000</v>
      </c>
      <c r="E18811" t="s">
        <v>1808</v>
      </c>
      <c r="F18811" t="s">
        <v>1804</v>
      </c>
      <c r="G18811" t="s">
        <v>24117</v>
      </c>
      <c r="H18811" t="s">
        <v>1810</v>
      </c>
    </row>
    <row r="18812" spans="1:8" x14ac:dyDescent="0.45">
      <c r="A18812" t="s">
        <v>24122</v>
      </c>
      <c r="B18812">
        <v>9000063350</v>
      </c>
      <c r="C18812">
        <v>4000</v>
      </c>
      <c r="D18812">
        <v>4000</v>
      </c>
      <c r="E18812" t="s">
        <v>1808</v>
      </c>
      <c r="F18812" t="s">
        <v>1804</v>
      </c>
      <c r="G18812" t="s">
        <v>24117</v>
      </c>
      <c r="H18812" t="s">
        <v>1810</v>
      </c>
    </row>
    <row r="18813" spans="1:8" x14ac:dyDescent="0.45">
      <c r="A18813" t="s">
        <v>24123</v>
      </c>
      <c r="B18813">
        <v>9000063366</v>
      </c>
      <c r="C18813">
        <v>1440</v>
      </c>
      <c r="D18813">
        <v>459</v>
      </c>
      <c r="E18813" t="s">
        <v>1808</v>
      </c>
      <c r="F18813" t="s">
        <v>1804</v>
      </c>
      <c r="G18813" t="s">
        <v>24124</v>
      </c>
      <c r="H18813" t="s">
        <v>5218</v>
      </c>
    </row>
    <row r="18814" spans="1:8" x14ac:dyDescent="0.45">
      <c r="A18814" t="s">
        <v>24125</v>
      </c>
      <c r="B18814">
        <v>9000063366</v>
      </c>
      <c r="C18814">
        <v>1440</v>
      </c>
      <c r="D18814">
        <v>1342</v>
      </c>
      <c r="E18814" t="s">
        <v>1808</v>
      </c>
      <c r="F18814" t="s">
        <v>1804</v>
      </c>
      <c r="G18814" t="s">
        <v>24124</v>
      </c>
      <c r="H18814" t="s">
        <v>5218</v>
      </c>
    </row>
    <row r="18815" spans="1:8" x14ac:dyDescent="0.45">
      <c r="A18815" t="s">
        <v>24126</v>
      </c>
      <c r="B18815">
        <v>9000063368</v>
      </c>
      <c r="C18815">
        <v>3000</v>
      </c>
      <c r="D18815">
        <v>1584</v>
      </c>
      <c r="E18815" t="s">
        <v>1808</v>
      </c>
      <c r="F18815" t="s">
        <v>1804</v>
      </c>
      <c r="G18815" t="s">
        <v>24127</v>
      </c>
      <c r="H18815" t="s">
        <v>2588</v>
      </c>
    </row>
    <row r="18816" spans="1:8" x14ac:dyDescent="0.45">
      <c r="A18816" t="s">
        <v>24128</v>
      </c>
      <c r="B18816">
        <v>9000063368</v>
      </c>
      <c r="C18816">
        <v>3000</v>
      </c>
      <c r="D18816">
        <v>2917</v>
      </c>
      <c r="E18816" t="s">
        <v>1808</v>
      </c>
      <c r="F18816" t="s">
        <v>1804</v>
      </c>
      <c r="G18816" t="s">
        <v>24127</v>
      </c>
      <c r="H18816" t="s">
        <v>2588</v>
      </c>
    </row>
    <row r="18817" spans="1:8" x14ac:dyDescent="0.45">
      <c r="A18817" t="s">
        <v>440</v>
      </c>
      <c r="B18817">
        <v>9000063368</v>
      </c>
      <c r="C18817">
        <v>3000</v>
      </c>
      <c r="D18817">
        <v>2487</v>
      </c>
      <c r="E18817" t="s">
        <v>1837</v>
      </c>
      <c r="F18817" t="s">
        <v>1972</v>
      </c>
      <c r="G18817" t="s">
        <v>24127</v>
      </c>
      <c r="H18817" t="s">
        <v>2588</v>
      </c>
    </row>
    <row r="18818" spans="1:8" x14ac:dyDescent="0.45">
      <c r="A18818" t="s">
        <v>24129</v>
      </c>
      <c r="B18818">
        <v>9000063369</v>
      </c>
      <c r="C18818">
        <v>2500</v>
      </c>
      <c r="D18818">
        <v>253</v>
      </c>
      <c r="E18818" t="s">
        <v>1808</v>
      </c>
      <c r="F18818" t="s">
        <v>1804</v>
      </c>
      <c r="G18818" t="s">
        <v>24130</v>
      </c>
      <c r="H18818" t="s">
        <v>2588</v>
      </c>
    </row>
    <row r="18819" spans="1:8" x14ac:dyDescent="0.45">
      <c r="A18819" t="s">
        <v>24131</v>
      </c>
      <c r="B18819">
        <v>9000063369</v>
      </c>
      <c r="C18819">
        <v>2500</v>
      </c>
      <c r="D18819">
        <v>1948</v>
      </c>
      <c r="E18819" t="s">
        <v>1808</v>
      </c>
      <c r="F18819" t="s">
        <v>1804</v>
      </c>
      <c r="G18819" t="s">
        <v>24130</v>
      </c>
      <c r="H18819" t="s">
        <v>2588</v>
      </c>
    </row>
    <row r="18820" spans="1:8" x14ac:dyDescent="0.45">
      <c r="A18820" t="s">
        <v>560</v>
      </c>
      <c r="B18820">
        <v>9000063369</v>
      </c>
      <c r="C18820">
        <v>2500</v>
      </c>
      <c r="D18820">
        <v>2107</v>
      </c>
      <c r="E18820" t="s">
        <v>1837</v>
      </c>
      <c r="F18820" t="s">
        <v>1972</v>
      </c>
      <c r="G18820" t="s">
        <v>24130</v>
      </c>
      <c r="H18820" t="s">
        <v>2588</v>
      </c>
    </row>
    <row r="18821" spans="1:8" x14ac:dyDescent="0.45">
      <c r="A18821" t="s">
        <v>24132</v>
      </c>
      <c r="B18821">
        <v>9000063369</v>
      </c>
      <c r="C18821">
        <v>2500</v>
      </c>
      <c r="D18821">
        <v>2500</v>
      </c>
      <c r="E18821" t="s">
        <v>1808</v>
      </c>
      <c r="F18821" t="s">
        <v>1804</v>
      </c>
      <c r="G18821" t="s">
        <v>24130</v>
      </c>
      <c r="H18821" t="s">
        <v>2588</v>
      </c>
    </row>
    <row r="18822" spans="1:8" x14ac:dyDescent="0.45">
      <c r="A18822" t="s">
        <v>24133</v>
      </c>
      <c r="B18822">
        <v>9000063370</v>
      </c>
      <c r="C18822">
        <v>2000</v>
      </c>
      <c r="D18822">
        <v>412</v>
      </c>
      <c r="E18822" t="s">
        <v>1808</v>
      </c>
      <c r="F18822" t="s">
        <v>1804</v>
      </c>
      <c r="G18822" t="s">
        <v>24134</v>
      </c>
      <c r="H18822" t="s">
        <v>2588</v>
      </c>
    </row>
    <row r="18823" spans="1:8" x14ac:dyDescent="0.45">
      <c r="A18823" t="s">
        <v>24135</v>
      </c>
      <c r="B18823">
        <v>9000063370</v>
      </c>
      <c r="C18823">
        <v>2000</v>
      </c>
      <c r="D18823">
        <v>1953</v>
      </c>
      <c r="E18823" t="s">
        <v>1808</v>
      </c>
      <c r="F18823" t="s">
        <v>1804</v>
      </c>
      <c r="G18823" t="s">
        <v>24134</v>
      </c>
      <c r="H18823" t="s">
        <v>2588</v>
      </c>
    </row>
    <row r="18824" spans="1:8" x14ac:dyDescent="0.45">
      <c r="A18824" t="s">
        <v>24136</v>
      </c>
      <c r="B18824">
        <v>9000063370</v>
      </c>
      <c r="C18824">
        <v>2000</v>
      </c>
      <c r="D18824">
        <v>1886</v>
      </c>
      <c r="E18824" t="s">
        <v>1837</v>
      </c>
      <c r="F18824" t="s">
        <v>1884</v>
      </c>
      <c r="G18824" t="s">
        <v>24134</v>
      </c>
      <c r="H18824" t="s">
        <v>2588</v>
      </c>
    </row>
    <row r="18825" spans="1:8" x14ac:dyDescent="0.45">
      <c r="A18825" t="s">
        <v>24137</v>
      </c>
      <c r="B18825">
        <v>9000063370</v>
      </c>
      <c r="C18825">
        <v>2000</v>
      </c>
      <c r="D18825">
        <v>2000</v>
      </c>
      <c r="E18825" t="s">
        <v>1808</v>
      </c>
      <c r="F18825" t="s">
        <v>1804</v>
      </c>
      <c r="G18825" t="s">
        <v>24134</v>
      </c>
      <c r="H18825" t="s">
        <v>2588</v>
      </c>
    </row>
    <row r="18826" spans="1:8" x14ac:dyDescent="0.45">
      <c r="A18826" t="s">
        <v>24138</v>
      </c>
      <c r="B18826">
        <v>9000063370</v>
      </c>
      <c r="C18826">
        <v>2000</v>
      </c>
      <c r="D18826">
        <v>2000</v>
      </c>
      <c r="E18826" t="s">
        <v>1808</v>
      </c>
      <c r="F18826" t="s">
        <v>1804</v>
      </c>
      <c r="G18826" t="s">
        <v>24134</v>
      </c>
      <c r="H18826" t="s">
        <v>2588</v>
      </c>
    </row>
    <row r="18827" spans="1:8" x14ac:dyDescent="0.45">
      <c r="A18827" t="s">
        <v>24139</v>
      </c>
      <c r="B18827">
        <v>9000063370</v>
      </c>
      <c r="C18827">
        <v>2000</v>
      </c>
      <c r="D18827">
        <v>2000</v>
      </c>
      <c r="E18827" t="s">
        <v>1808</v>
      </c>
      <c r="F18827" t="s">
        <v>1804</v>
      </c>
      <c r="G18827" t="s">
        <v>24134</v>
      </c>
      <c r="H18827" t="s">
        <v>2588</v>
      </c>
    </row>
    <row r="18828" spans="1:8" x14ac:dyDescent="0.45">
      <c r="A18828" t="s">
        <v>120</v>
      </c>
      <c r="B18828">
        <v>9000063371</v>
      </c>
      <c r="C18828">
        <v>3000</v>
      </c>
      <c r="D18828">
        <v>213</v>
      </c>
      <c r="E18828" t="s">
        <v>1837</v>
      </c>
      <c r="F18828" t="s">
        <v>1972</v>
      </c>
      <c r="G18828" t="s">
        <v>24140</v>
      </c>
      <c r="H18828" t="s">
        <v>1881</v>
      </c>
    </row>
    <row r="18829" spans="1:8" x14ac:dyDescent="0.45">
      <c r="A18829" t="s">
        <v>858</v>
      </c>
      <c r="B18829">
        <v>9000063371</v>
      </c>
      <c r="C18829">
        <v>3000</v>
      </c>
      <c r="D18829">
        <v>1505</v>
      </c>
      <c r="E18829" t="s">
        <v>1891</v>
      </c>
      <c r="F18829" t="s">
        <v>3140</v>
      </c>
      <c r="G18829" t="s">
        <v>24140</v>
      </c>
      <c r="H18829" t="s">
        <v>1881</v>
      </c>
    </row>
    <row r="18830" spans="1:8" x14ac:dyDescent="0.45">
      <c r="A18830" t="s">
        <v>24141</v>
      </c>
      <c r="B18830">
        <v>9000063371</v>
      </c>
      <c r="C18830">
        <v>580</v>
      </c>
      <c r="D18830">
        <v>426</v>
      </c>
      <c r="E18830" t="s">
        <v>1808</v>
      </c>
      <c r="F18830" t="s">
        <v>1804</v>
      </c>
      <c r="G18830" t="s">
        <v>24140</v>
      </c>
      <c r="H18830" t="s">
        <v>1881</v>
      </c>
    </row>
    <row r="18831" spans="1:8" x14ac:dyDescent="0.45">
      <c r="A18831" t="s">
        <v>24142</v>
      </c>
      <c r="B18831">
        <v>9000063376</v>
      </c>
      <c r="C18831">
        <v>500</v>
      </c>
      <c r="D18831">
        <v>199</v>
      </c>
      <c r="E18831" t="s">
        <v>1837</v>
      </c>
      <c r="F18831" t="s">
        <v>2183</v>
      </c>
      <c r="G18831" t="s">
        <v>24143</v>
      </c>
      <c r="H18831" t="s">
        <v>2254</v>
      </c>
    </row>
    <row r="18832" spans="1:8" x14ac:dyDescent="0.45">
      <c r="A18832" t="s">
        <v>655</v>
      </c>
      <c r="B18832">
        <v>9000063376</v>
      </c>
      <c r="C18832">
        <v>500</v>
      </c>
      <c r="D18832">
        <v>236</v>
      </c>
      <c r="E18832" t="s">
        <v>1888</v>
      </c>
      <c r="F18832" t="s">
        <v>3137</v>
      </c>
      <c r="G18832" t="s">
        <v>24143</v>
      </c>
      <c r="H18832" t="s">
        <v>2254</v>
      </c>
    </row>
    <row r="18833" spans="1:8" x14ac:dyDescent="0.45">
      <c r="A18833" t="s">
        <v>24144</v>
      </c>
      <c r="B18833">
        <v>9000063377</v>
      </c>
      <c r="C18833">
        <v>10000</v>
      </c>
      <c r="D18833">
        <v>8021</v>
      </c>
      <c r="E18833" t="s">
        <v>1808</v>
      </c>
      <c r="F18833" t="s">
        <v>1804</v>
      </c>
      <c r="G18833" t="s">
        <v>24145</v>
      </c>
      <c r="H18833" t="s">
        <v>1810</v>
      </c>
    </row>
    <row r="18834" spans="1:8" x14ac:dyDescent="0.45">
      <c r="A18834" t="s">
        <v>24146</v>
      </c>
      <c r="B18834">
        <v>9000063378</v>
      </c>
      <c r="C18834">
        <v>10000</v>
      </c>
      <c r="D18834">
        <v>8528</v>
      </c>
      <c r="E18834" t="s">
        <v>1808</v>
      </c>
      <c r="F18834" t="s">
        <v>1804</v>
      </c>
      <c r="G18834" t="s">
        <v>24147</v>
      </c>
      <c r="H18834" t="s">
        <v>1810</v>
      </c>
    </row>
    <row r="18835" spans="1:8" x14ac:dyDescent="0.45">
      <c r="A18835" t="s">
        <v>24148</v>
      </c>
      <c r="B18835">
        <v>9000063382</v>
      </c>
      <c r="C18835">
        <v>3000</v>
      </c>
      <c r="D18835">
        <v>2951</v>
      </c>
      <c r="E18835" t="s">
        <v>1808</v>
      </c>
      <c r="F18835" t="s">
        <v>1804</v>
      </c>
      <c r="G18835" t="s">
        <v>24149</v>
      </c>
      <c r="H18835" t="s">
        <v>1901</v>
      </c>
    </row>
    <row r="18836" spans="1:8" x14ac:dyDescent="0.45">
      <c r="A18836" t="s">
        <v>24150</v>
      </c>
      <c r="B18836">
        <v>9000063392</v>
      </c>
      <c r="C18836">
        <v>500</v>
      </c>
      <c r="D18836">
        <v>193</v>
      </c>
      <c r="E18836" t="s">
        <v>1808</v>
      </c>
      <c r="F18836" t="s">
        <v>1804</v>
      </c>
      <c r="G18836" t="s">
        <v>24151</v>
      </c>
      <c r="H18836" t="s">
        <v>2254</v>
      </c>
    </row>
    <row r="18837" spans="1:8" x14ac:dyDescent="0.45">
      <c r="A18837" t="s">
        <v>24152</v>
      </c>
      <c r="B18837">
        <v>9000063392</v>
      </c>
      <c r="C18837">
        <v>500</v>
      </c>
      <c r="D18837">
        <v>500</v>
      </c>
      <c r="E18837" t="s">
        <v>1808</v>
      </c>
      <c r="F18837" t="s">
        <v>1804</v>
      </c>
      <c r="G18837" t="s">
        <v>24151</v>
      </c>
      <c r="H18837" t="s">
        <v>2254</v>
      </c>
    </row>
    <row r="18838" spans="1:8" x14ac:dyDescent="0.45">
      <c r="A18838" t="s">
        <v>24153</v>
      </c>
      <c r="B18838">
        <v>9000063392</v>
      </c>
      <c r="C18838">
        <v>500</v>
      </c>
      <c r="D18838">
        <v>500</v>
      </c>
      <c r="E18838" t="s">
        <v>1808</v>
      </c>
      <c r="F18838" t="s">
        <v>1804</v>
      </c>
      <c r="G18838" t="s">
        <v>24151</v>
      </c>
      <c r="H18838" t="s">
        <v>2254</v>
      </c>
    </row>
    <row r="18839" spans="1:8" x14ac:dyDescent="0.45">
      <c r="A18839" t="s">
        <v>24154</v>
      </c>
      <c r="B18839">
        <v>9000063392</v>
      </c>
      <c r="C18839">
        <v>500</v>
      </c>
      <c r="D18839">
        <v>500</v>
      </c>
      <c r="E18839" t="s">
        <v>1808</v>
      </c>
      <c r="F18839" t="s">
        <v>1804</v>
      </c>
      <c r="G18839" t="s">
        <v>24151</v>
      </c>
      <c r="H18839" t="s">
        <v>2254</v>
      </c>
    </row>
    <row r="18840" spans="1:8" x14ac:dyDescent="0.45">
      <c r="A18840" t="s">
        <v>24155</v>
      </c>
      <c r="B18840">
        <v>9000063392</v>
      </c>
      <c r="C18840">
        <v>500</v>
      </c>
      <c r="D18840">
        <v>500</v>
      </c>
      <c r="E18840" t="s">
        <v>1808</v>
      </c>
      <c r="F18840" t="s">
        <v>1804</v>
      </c>
      <c r="G18840" t="s">
        <v>24151</v>
      </c>
      <c r="H18840" t="s">
        <v>2254</v>
      </c>
    </row>
    <row r="18841" spans="1:8" x14ac:dyDescent="0.45">
      <c r="A18841" t="s">
        <v>24156</v>
      </c>
      <c r="B18841">
        <v>9000063392</v>
      </c>
      <c r="C18841">
        <v>500</v>
      </c>
      <c r="D18841">
        <v>500</v>
      </c>
      <c r="E18841" t="s">
        <v>1808</v>
      </c>
      <c r="F18841" t="s">
        <v>1804</v>
      </c>
      <c r="G18841" t="s">
        <v>24151</v>
      </c>
      <c r="H18841" t="s">
        <v>2254</v>
      </c>
    </row>
    <row r="18842" spans="1:8" x14ac:dyDescent="0.45">
      <c r="A18842" t="s">
        <v>24157</v>
      </c>
      <c r="B18842">
        <v>9000063392</v>
      </c>
      <c r="C18842">
        <v>500</v>
      </c>
      <c r="D18842">
        <v>500</v>
      </c>
      <c r="E18842" t="s">
        <v>1808</v>
      </c>
      <c r="F18842" t="s">
        <v>1804</v>
      </c>
      <c r="G18842" t="s">
        <v>24151</v>
      </c>
      <c r="H18842" t="s">
        <v>2254</v>
      </c>
    </row>
    <row r="18843" spans="1:8" x14ac:dyDescent="0.45">
      <c r="A18843" t="s">
        <v>24158</v>
      </c>
      <c r="B18843">
        <v>9000063392</v>
      </c>
      <c r="C18843">
        <v>500</v>
      </c>
      <c r="D18843">
        <v>500</v>
      </c>
      <c r="E18843" t="s">
        <v>1808</v>
      </c>
      <c r="F18843" t="s">
        <v>1804</v>
      </c>
      <c r="G18843" t="s">
        <v>24151</v>
      </c>
      <c r="H18843" t="s">
        <v>2254</v>
      </c>
    </row>
    <row r="18844" spans="1:8" x14ac:dyDescent="0.45">
      <c r="A18844" t="s">
        <v>24159</v>
      </c>
      <c r="B18844">
        <v>9000063392</v>
      </c>
      <c r="C18844">
        <v>500</v>
      </c>
      <c r="D18844">
        <v>500</v>
      </c>
      <c r="E18844" t="s">
        <v>1808</v>
      </c>
      <c r="F18844" t="s">
        <v>1804</v>
      </c>
      <c r="G18844" t="s">
        <v>24151</v>
      </c>
      <c r="H18844" t="s">
        <v>2254</v>
      </c>
    </row>
    <row r="18845" spans="1:8" x14ac:dyDescent="0.45">
      <c r="A18845" t="s">
        <v>24160</v>
      </c>
      <c r="B18845">
        <v>9000063392</v>
      </c>
      <c r="C18845">
        <v>500</v>
      </c>
      <c r="D18845">
        <v>500</v>
      </c>
      <c r="E18845" t="s">
        <v>1808</v>
      </c>
      <c r="F18845" t="s">
        <v>1804</v>
      </c>
      <c r="G18845" t="s">
        <v>24151</v>
      </c>
      <c r="H18845" t="s">
        <v>2254</v>
      </c>
    </row>
    <row r="18846" spans="1:8" x14ac:dyDescent="0.45">
      <c r="A18846" t="s">
        <v>24161</v>
      </c>
      <c r="B18846">
        <v>9000063395</v>
      </c>
      <c r="C18846">
        <v>3000</v>
      </c>
      <c r="D18846">
        <v>2066</v>
      </c>
      <c r="E18846" t="s">
        <v>1808</v>
      </c>
      <c r="F18846" t="s">
        <v>1804</v>
      </c>
      <c r="G18846" t="s">
        <v>24162</v>
      </c>
      <c r="H18846" t="s">
        <v>1810</v>
      </c>
    </row>
    <row r="18847" spans="1:8" x14ac:dyDescent="0.45">
      <c r="A18847" t="s">
        <v>24163</v>
      </c>
      <c r="B18847">
        <v>9000063407</v>
      </c>
      <c r="C18847">
        <v>3000</v>
      </c>
      <c r="D18847">
        <v>280</v>
      </c>
      <c r="E18847" t="s">
        <v>1808</v>
      </c>
      <c r="F18847" t="s">
        <v>1804</v>
      </c>
      <c r="G18847" t="s">
        <v>24164</v>
      </c>
      <c r="H18847" t="s">
        <v>1881</v>
      </c>
    </row>
    <row r="18848" spans="1:8" x14ac:dyDescent="0.45">
      <c r="A18848" t="s">
        <v>24165</v>
      </c>
      <c r="B18848">
        <v>9000063407</v>
      </c>
      <c r="C18848">
        <v>3000</v>
      </c>
      <c r="D18848">
        <v>3000</v>
      </c>
      <c r="E18848" t="s">
        <v>1808</v>
      </c>
      <c r="F18848" t="s">
        <v>1804</v>
      </c>
      <c r="G18848" t="s">
        <v>24164</v>
      </c>
      <c r="H18848" t="s">
        <v>1881</v>
      </c>
    </row>
    <row r="18849" spans="1:8" x14ac:dyDescent="0.45">
      <c r="A18849" t="s">
        <v>24166</v>
      </c>
      <c r="B18849">
        <v>9000063407</v>
      </c>
      <c r="C18849">
        <v>3000</v>
      </c>
      <c r="D18849">
        <v>3000</v>
      </c>
      <c r="E18849" t="s">
        <v>1808</v>
      </c>
      <c r="F18849" t="s">
        <v>1804</v>
      </c>
      <c r="G18849" t="s">
        <v>24164</v>
      </c>
      <c r="H18849" t="s">
        <v>1881</v>
      </c>
    </row>
    <row r="18850" spans="1:8" x14ac:dyDescent="0.45">
      <c r="A18850" t="s">
        <v>24167</v>
      </c>
      <c r="B18850">
        <v>9000063407</v>
      </c>
      <c r="C18850">
        <v>3000</v>
      </c>
      <c r="D18850">
        <v>3000</v>
      </c>
      <c r="E18850" t="s">
        <v>1808</v>
      </c>
      <c r="F18850" t="s">
        <v>1804</v>
      </c>
      <c r="G18850" t="s">
        <v>24164</v>
      </c>
      <c r="H18850" t="s">
        <v>1881</v>
      </c>
    </row>
    <row r="18851" spans="1:8" x14ac:dyDescent="0.45">
      <c r="A18851" t="s">
        <v>24168</v>
      </c>
      <c r="B18851">
        <v>9000063407</v>
      </c>
      <c r="C18851">
        <v>3000</v>
      </c>
      <c r="D18851">
        <v>3000</v>
      </c>
      <c r="E18851" t="s">
        <v>1808</v>
      </c>
      <c r="F18851" t="s">
        <v>1804</v>
      </c>
      <c r="G18851" t="s">
        <v>24164</v>
      </c>
      <c r="H18851" t="s">
        <v>1881</v>
      </c>
    </row>
    <row r="18852" spans="1:8" x14ac:dyDescent="0.45">
      <c r="A18852" t="s">
        <v>24169</v>
      </c>
      <c r="B18852">
        <v>9000063408</v>
      </c>
      <c r="C18852">
        <v>3000</v>
      </c>
      <c r="D18852">
        <v>49</v>
      </c>
      <c r="E18852" t="s">
        <v>1808</v>
      </c>
      <c r="F18852" t="s">
        <v>1804</v>
      </c>
      <c r="G18852" t="s">
        <v>24170</v>
      </c>
      <c r="H18852" t="s">
        <v>1881</v>
      </c>
    </row>
    <row r="18853" spans="1:8" x14ac:dyDescent="0.45">
      <c r="A18853" t="s">
        <v>24171</v>
      </c>
      <c r="B18853">
        <v>9000063408</v>
      </c>
      <c r="C18853">
        <v>3000</v>
      </c>
      <c r="D18853">
        <v>3000</v>
      </c>
      <c r="E18853" t="s">
        <v>1808</v>
      </c>
      <c r="F18853" t="s">
        <v>1804</v>
      </c>
      <c r="G18853" t="s">
        <v>24170</v>
      </c>
      <c r="H18853" t="s">
        <v>1881</v>
      </c>
    </row>
    <row r="18854" spans="1:8" x14ac:dyDescent="0.45">
      <c r="A18854" t="s">
        <v>24172</v>
      </c>
      <c r="B18854">
        <v>9000063408</v>
      </c>
      <c r="C18854">
        <v>3000</v>
      </c>
      <c r="D18854">
        <v>3000</v>
      </c>
      <c r="E18854" t="s">
        <v>1808</v>
      </c>
      <c r="F18854" t="s">
        <v>1804</v>
      </c>
      <c r="G18854" t="s">
        <v>24170</v>
      </c>
      <c r="H18854" t="s">
        <v>1881</v>
      </c>
    </row>
    <row r="18855" spans="1:8" x14ac:dyDescent="0.45">
      <c r="A18855" t="s">
        <v>24173</v>
      </c>
      <c r="B18855">
        <v>9000063408</v>
      </c>
      <c r="C18855">
        <v>3000</v>
      </c>
      <c r="D18855">
        <v>3000</v>
      </c>
      <c r="E18855" t="s">
        <v>1808</v>
      </c>
      <c r="F18855" t="s">
        <v>1804</v>
      </c>
      <c r="G18855" t="s">
        <v>24170</v>
      </c>
      <c r="H18855" t="s">
        <v>1881</v>
      </c>
    </row>
    <row r="18856" spans="1:8" x14ac:dyDescent="0.45">
      <c r="A18856" t="s">
        <v>24174</v>
      </c>
      <c r="B18856">
        <v>9000063408</v>
      </c>
      <c r="C18856">
        <v>3000</v>
      </c>
      <c r="D18856">
        <v>3000</v>
      </c>
      <c r="E18856" t="s">
        <v>1808</v>
      </c>
      <c r="F18856" t="s">
        <v>1804</v>
      </c>
      <c r="G18856" t="s">
        <v>24170</v>
      </c>
      <c r="H18856" t="s">
        <v>1881</v>
      </c>
    </row>
    <row r="18857" spans="1:8" x14ac:dyDescent="0.45">
      <c r="A18857" t="s">
        <v>24175</v>
      </c>
      <c r="B18857">
        <v>9000063408</v>
      </c>
      <c r="C18857">
        <v>3000</v>
      </c>
      <c r="D18857">
        <v>3000</v>
      </c>
      <c r="E18857" t="s">
        <v>1808</v>
      </c>
      <c r="F18857" t="s">
        <v>1804</v>
      </c>
      <c r="G18857" t="s">
        <v>24170</v>
      </c>
      <c r="H18857" t="s">
        <v>1881</v>
      </c>
    </row>
    <row r="18858" spans="1:8" x14ac:dyDescent="0.45">
      <c r="A18858" t="s">
        <v>24176</v>
      </c>
      <c r="B18858">
        <v>9000063408</v>
      </c>
      <c r="C18858">
        <v>3000</v>
      </c>
      <c r="D18858">
        <v>3000</v>
      </c>
      <c r="E18858" t="s">
        <v>1808</v>
      </c>
      <c r="F18858" t="s">
        <v>1804</v>
      </c>
      <c r="G18858" t="s">
        <v>24170</v>
      </c>
      <c r="H18858" t="s">
        <v>1881</v>
      </c>
    </row>
    <row r="18859" spans="1:8" x14ac:dyDescent="0.45">
      <c r="A18859" t="s">
        <v>24177</v>
      </c>
      <c r="B18859">
        <v>9000063414</v>
      </c>
      <c r="C18859">
        <v>5000</v>
      </c>
      <c r="D18859">
        <v>2988</v>
      </c>
      <c r="E18859" t="s">
        <v>1808</v>
      </c>
      <c r="F18859" t="s">
        <v>1804</v>
      </c>
      <c r="G18859" t="s">
        <v>24178</v>
      </c>
      <c r="H18859" t="s">
        <v>2108</v>
      </c>
    </row>
    <row r="18860" spans="1:8" x14ac:dyDescent="0.45">
      <c r="A18860" t="s">
        <v>24179</v>
      </c>
      <c r="B18860">
        <v>9000063418</v>
      </c>
      <c r="C18860">
        <v>2000</v>
      </c>
      <c r="D18860">
        <v>1830</v>
      </c>
      <c r="E18860" t="s">
        <v>1808</v>
      </c>
      <c r="F18860" t="s">
        <v>1804</v>
      </c>
      <c r="G18860" t="s">
        <v>24180</v>
      </c>
      <c r="H18860" t="s">
        <v>2588</v>
      </c>
    </row>
    <row r="18861" spans="1:8" x14ac:dyDescent="0.45">
      <c r="A18861" t="s">
        <v>24181</v>
      </c>
      <c r="B18861">
        <v>9000063420</v>
      </c>
      <c r="C18861">
        <v>2000</v>
      </c>
      <c r="D18861">
        <v>1714</v>
      </c>
      <c r="E18861" t="s">
        <v>1808</v>
      </c>
      <c r="F18861" t="s">
        <v>1804</v>
      </c>
      <c r="G18861" t="s">
        <v>24182</v>
      </c>
      <c r="H18861" t="s">
        <v>2588</v>
      </c>
    </row>
    <row r="18862" spans="1:8" x14ac:dyDescent="0.45">
      <c r="A18862" t="s">
        <v>421</v>
      </c>
      <c r="B18862">
        <v>9000063420</v>
      </c>
      <c r="C18862">
        <v>2000</v>
      </c>
      <c r="D18862">
        <v>100</v>
      </c>
      <c r="E18862" t="s">
        <v>1837</v>
      </c>
      <c r="F18862" t="s">
        <v>1972</v>
      </c>
      <c r="G18862" t="s">
        <v>24182</v>
      </c>
      <c r="H18862" t="s">
        <v>2588</v>
      </c>
    </row>
    <row r="18863" spans="1:8" x14ac:dyDescent="0.45">
      <c r="A18863" t="s">
        <v>24183</v>
      </c>
      <c r="B18863">
        <v>9000063420</v>
      </c>
      <c r="C18863">
        <v>2000</v>
      </c>
      <c r="D18863">
        <v>2000</v>
      </c>
      <c r="E18863" t="s">
        <v>1808</v>
      </c>
      <c r="F18863" t="s">
        <v>1804</v>
      </c>
      <c r="G18863" t="s">
        <v>24182</v>
      </c>
      <c r="H18863" t="s">
        <v>2588</v>
      </c>
    </row>
    <row r="18864" spans="1:8" x14ac:dyDescent="0.45">
      <c r="A18864" t="s">
        <v>24184</v>
      </c>
      <c r="B18864">
        <v>9000063420</v>
      </c>
      <c r="C18864">
        <v>2000</v>
      </c>
      <c r="D18864">
        <v>2000</v>
      </c>
      <c r="E18864" t="s">
        <v>1808</v>
      </c>
      <c r="F18864" t="s">
        <v>1804</v>
      </c>
      <c r="G18864" t="s">
        <v>24182</v>
      </c>
      <c r="H18864" t="s">
        <v>2588</v>
      </c>
    </row>
    <row r="18865" spans="1:8" x14ac:dyDescent="0.45">
      <c r="A18865" t="s">
        <v>24185</v>
      </c>
      <c r="B18865">
        <v>9000063420</v>
      </c>
      <c r="C18865">
        <v>2000</v>
      </c>
      <c r="D18865">
        <v>2000</v>
      </c>
      <c r="E18865" t="s">
        <v>1808</v>
      </c>
      <c r="F18865" t="s">
        <v>1804</v>
      </c>
      <c r="G18865" t="s">
        <v>24182</v>
      </c>
      <c r="H18865" t="s">
        <v>2588</v>
      </c>
    </row>
    <row r="18866" spans="1:8" x14ac:dyDescent="0.45">
      <c r="A18866" t="s">
        <v>24186</v>
      </c>
      <c r="B18866">
        <v>9000063420</v>
      </c>
      <c r="C18866">
        <v>2000</v>
      </c>
      <c r="D18866">
        <v>2000</v>
      </c>
      <c r="E18866" t="s">
        <v>1808</v>
      </c>
      <c r="F18866" t="s">
        <v>1804</v>
      </c>
      <c r="G18866" t="s">
        <v>24182</v>
      </c>
      <c r="H18866" t="s">
        <v>2588</v>
      </c>
    </row>
    <row r="18867" spans="1:8" x14ac:dyDescent="0.45">
      <c r="A18867" t="s">
        <v>24187</v>
      </c>
      <c r="B18867">
        <v>9000063420</v>
      </c>
      <c r="C18867">
        <v>2000</v>
      </c>
      <c r="D18867">
        <v>2000</v>
      </c>
      <c r="E18867" t="s">
        <v>1808</v>
      </c>
      <c r="F18867" t="s">
        <v>1804</v>
      </c>
      <c r="G18867" t="s">
        <v>24182</v>
      </c>
      <c r="H18867" t="s">
        <v>2588</v>
      </c>
    </row>
    <row r="18868" spans="1:8" x14ac:dyDescent="0.45">
      <c r="A18868" t="s">
        <v>24188</v>
      </c>
      <c r="B18868">
        <v>9000063420</v>
      </c>
      <c r="C18868">
        <v>2000</v>
      </c>
      <c r="D18868">
        <v>2000</v>
      </c>
      <c r="E18868" t="s">
        <v>1808</v>
      </c>
      <c r="F18868" t="s">
        <v>1804</v>
      </c>
      <c r="G18868" t="s">
        <v>24182</v>
      </c>
      <c r="H18868" t="s">
        <v>2588</v>
      </c>
    </row>
    <row r="18869" spans="1:8" x14ac:dyDescent="0.45">
      <c r="A18869" t="s">
        <v>24189</v>
      </c>
      <c r="B18869">
        <v>9000063420</v>
      </c>
      <c r="C18869">
        <v>2000</v>
      </c>
      <c r="D18869">
        <v>2000</v>
      </c>
      <c r="E18869" t="s">
        <v>1808</v>
      </c>
      <c r="F18869" t="s">
        <v>1804</v>
      </c>
      <c r="G18869" t="s">
        <v>24182</v>
      </c>
      <c r="H18869" t="s">
        <v>2588</v>
      </c>
    </row>
    <row r="18870" spans="1:8" x14ac:dyDescent="0.45">
      <c r="A18870" t="s">
        <v>24190</v>
      </c>
      <c r="B18870">
        <v>9000063420</v>
      </c>
      <c r="C18870">
        <v>2000</v>
      </c>
      <c r="D18870">
        <v>2000</v>
      </c>
      <c r="E18870" t="s">
        <v>1808</v>
      </c>
      <c r="F18870" t="s">
        <v>1804</v>
      </c>
      <c r="G18870" t="s">
        <v>24182</v>
      </c>
      <c r="H18870" t="s">
        <v>2588</v>
      </c>
    </row>
    <row r="18871" spans="1:8" x14ac:dyDescent="0.45">
      <c r="A18871" t="s">
        <v>24191</v>
      </c>
      <c r="B18871">
        <v>9000063420</v>
      </c>
      <c r="C18871">
        <v>2000</v>
      </c>
      <c r="D18871">
        <v>2000</v>
      </c>
      <c r="E18871" t="s">
        <v>1808</v>
      </c>
      <c r="F18871" t="s">
        <v>1804</v>
      </c>
      <c r="G18871" t="s">
        <v>24182</v>
      </c>
      <c r="H18871" t="s">
        <v>2588</v>
      </c>
    </row>
    <row r="18872" spans="1:8" x14ac:dyDescent="0.45">
      <c r="A18872" t="s">
        <v>24192</v>
      </c>
      <c r="B18872">
        <v>9000063420</v>
      </c>
      <c r="C18872">
        <v>2000</v>
      </c>
      <c r="D18872">
        <v>2000</v>
      </c>
      <c r="E18872" t="s">
        <v>1808</v>
      </c>
      <c r="F18872" t="s">
        <v>1804</v>
      </c>
      <c r="G18872" t="s">
        <v>24182</v>
      </c>
      <c r="H18872" t="s">
        <v>2588</v>
      </c>
    </row>
    <row r="18873" spans="1:8" x14ac:dyDescent="0.45">
      <c r="A18873" t="s">
        <v>24193</v>
      </c>
      <c r="B18873">
        <v>9000063422</v>
      </c>
      <c r="C18873">
        <v>3000</v>
      </c>
      <c r="D18873">
        <v>2004</v>
      </c>
      <c r="E18873" t="s">
        <v>1808</v>
      </c>
      <c r="F18873" t="s">
        <v>1804</v>
      </c>
      <c r="G18873" t="s">
        <v>24194</v>
      </c>
      <c r="H18873" t="s">
        <v>3731</v>
      </c>
    </row>
    <row r="18874" spans="1:8" x14ac:dyDescent="0.45">
      <c r="A18874" t="s">
        <v>24195</v>
      </c>
      <c r="B18874">
        <v>9000063422</v>
      </c>
      <c r="C18874">
        <v>3000</v>
      </c>
      <c r="D18874">
        <v>3000</v>
      </c>
      <c r="E18874" t="s">
        <v>1808</v>
      </c>
      <c r="F18874" t="s">
        <v>1804</v>
      </c>
      <c r="G18874" t="s">
        <v>24194</v>
      </c>
      <c r="H18874" t="s">
        <v>3731</v>
      </c>
    </row>
    <row r="18875" spans="1:8" x14ac:dyDescent="0.45">
      <c r="A18875" t="s">
        <v>24196</v>
      </c>
      <c r="B18875">
        <v>9000063422</v>
      </c>
      <c r="C18875">
        <v>3000</v>
      </c>
      <c r="D18875">
        <v>3000</v>
      </c>
      <c r="E18875" t="s">
        <v>1808</v>
      </c>
      <c r="F18875" t="s">
        <v>1804</v>
      </c>
      <c r="G18875" t="s">
        <v>24194</v>
      </c>
      <c r="H18875" t="s">
        <v>3731</v>
      </c>
    </row>
    <row r="18876" spans="1:8" x14ac:dyDescent="0.45">
      <c r="A18876" t="s">
        <v>24197</v>
      </c>
      <c r="B18876">
        <v>9000063423</v>
      </c>
      <c r="C18876">
        <v>3000</v>
      </c>
      <c r="D18876">
        <v>1255</v>
      </c>
      <c r="E18876" t="s">
        <v>1808</v>
      </c>
      <c r="F18876" t="s">
        <v>1804</v>
      </c>
      <c r="G18876" t="s">
        <v>24198</v>
      </c>
      <c r="H18876" t="s">
        <v>1881</v>
      </c>
    </row>
    <row r="18877" spans="1:8" x14ac:dyDescent="0.45">
      <c r="A18877" t="s">
        <v>24199</v>
      </c>
      <c r="B18877">
        <v>9000063423</v>
      </c>
      <c r="C18877">
        <v>3000</v>
      </c>
      <c r="D18877">
        <v>2508</v>
      </c>
      <c r="E18877" t="s">
        <v>1808</v>
      </c>
      <c r="F18877" t="s">
        <v>1804</v>
      </c>
      <c r="G18877" t="s">
        <v>24198</v>
      </c>
      <c r="H18877" t="s">
        <v>1881</v>
      </c>
    </row>
    <row r="18878" spans="1:8" x14ac:dyDescent="0.45">
      <c r="A18878" t="s">
        <v>822</v>
      </c>
      <c r="B18878">
        <v>9000063423</v>
      </c>
      <c r="C18878">
        <v>3000</v>
      </c>
      <c r="D18878">
        <v>2916</v>
      </c>
      <c r="E18878" t="s">
        <v>1837</v>
      </c>
      <c r="F18878" t="s">
        <v>1972</v>
      </c>
      <c r="G18878" t="s">
        <v>24198</v>
      </c>
      <c r="H18878" t="s">
        <v>1881</v>
      </c>
    </row>
    <row r="18879" spans="1:8" x14ac:dyDescent="0.45">
      <c r="A18879" t="s">
        <v>24200</v>
      </c>
      <c r="B18879">
        <v>9000063423</v>
      </c>
      <c r="C18879">
        <v>3000</v>
      </c>
      <c r="D18879">
        <v>3000</v>
      </c>
      <c r="E18879" t="s">
        <v>1808</v>
      </c>
      <c r="F18879" t="s">
        <v>1804</v>
      </c>
      <c r="G18879" t="s">
        <v>24198</v>
      </c>
      <c r="H18879" t="s">
        <v>1881</v>
      </c>
    </row>
    <row r="18880" spans="1:8" x14ac:dyDescent="0.45">
      <c r="A18880" t="s">
        <v>24201</v>
      </c>
      <c r="B18880">
        <v>9000063423</v>
      </c>
      <c r="C18880">
        <v>3000</v>
      </c>
      <c r="D18880">
        <v>3000</v>
      </c>
      <c r="E18880" t="s">
        <v>1808</v>
      </c>
      <c r="F18880" t="s">
        <v>1804</v>
      </c>
      <c r="G18880" t="s">
        <v>24198</v>
      </c>
      <c r="H18880" t="s">
        <v>1881</v>
      </c>
    </row>
    <row r="18881" spans="1:8" x14ac:dyDescent="0.45">
      <c r="A18881" t="s">
        <v>24202</v>
      </c>
      <c r="B18881">
        <v>9000063423</v>
      </c>
      <c r="C18881">
        <v>3000</v>
      </c>
      <c r="D18881">
        <v>3000</v>
      </c>
      <c r="E18881" t="s">
        <v>1808</v>
      </c>
      <c r="F18881" t="s">
        <v>1804</v>
      </c>
      <c r="G18881" t="s">
        <v>24198</v>
      </c>
      <c r="H18881" t="s">
        <v>1881</v>
      </c>
    </row>
    <row r="18882" spans="1:8" x14ac:dyDescent="0.45">
      <c r="A18882" t="s">
        <v>24203</v>
      </c>
      <c r="B18882">
        <v>9000063424</v>
      </c>
      <c r="C18882">
        <v>2500</v>
      </c>
      <c r="D18882">
        <v>1796</v>
      </c>
      <c r="E18882" t="s">
        <v>1808</v>
      </c>
      <c r="F18882" t="s">
        <v>1804</v>
      </c>
      <c r="G18882" t="s">
        <v>24204</v>
      </c>
      <c r="H18882" t="s">
        <v>2588</v>
      </c>
    </row>
    <row r="18883" spans="1:8" x14ac:dyDescent="0.45">
      <c r="A18883" t="s">
        <v>24205</v>
      </c>
      <c r="B18883">
        <v>9000063424</v>
      </c>
      <c r="C18883">
        <v>2500</v>
      </c>
      <c r="D18883">
        <v>20</v>
      </c>
      <c r="E18883" t="s">
        <v>1837</v>
      </c>
      <c r="F18883" t="s">
        <v>2183</v>
      </c>
      <c r="G18883" t="s">
        <v>24204</v>
      </c>
      <c r="H18883" t="s">
        <v>2588</v>
      </c>
    </row>
    <row r="18884" spans="1:8" x14ac:dyDescent="0.45">
      <c r="A18884" t="s">
        <v>527</v>
      </c>
      <c r="B18884">
        <v>9000063424</v>
      </c>
      <c r="C18884">
        <v>2500</v>
      </c>
      <c r="D18884">
        <v>1162</v>
      </c>
      <c r="E18884" t="s">
        <v>1837</v>
      </c>
      <c r="F18884" t="s">
        <v>1972</v>
      </c>
      <c r="G18884" t="s">
        <v>24204</v>
      </c>
      <c r="H18884" t="s">
        <v>2588</v>
      </c>
    </row>
    <row r="18885" spans="1:8" x14ac:dyDescent="0.45">
      <c r="A18885" t="s">
        <v>529</v>
      </c>
      <c r="B18885">
        <v>9000063424</v>
      </c>
      <c r="C18885">
        <v>2500</v>
      </c>
      <c r="D18885">
        <v>2500</v>
      </c>
      <c r="E18885" t="s">
        <v>1891</v>
      </c>
      <c r="F18885" t="s">
        <v>3140</v>
      </c>
      <c r="G18885" t="s">
        <v>24204</v>
      </c>
      <c r="H18885" t="s">
        <v>2588</v>
      </c>
    </row>
    <row r="18886" spans="1:8" x14ac:dyDescent="0.45">
      <c r="A18886" t="s">
        <v>24206</v>
      </c>
      <c r="B18886">
        <v>9000063424</v>
      </c>
      <c r="C18886">
        <v>2500</v>
      </c>
      <c r="D18886">
        <v>2500</v>
      </c>
      <c r="E18886" t="s">
        <v>1808</v>
      </c>
      <c r="F18886" t="s">
        <v>1804</v>
      </c>
      <c r="G18886" t="s">
        <v>24204</v>
      </c>
      <c r="H18886" t="s">
        <v>2588</v>
      </c>
    </row>
    <row r="18887" spans="1:8" x14ac:dyDescent="0.45">
      <c r="A18887" t="s">
        <v>24207</v>
      </c>
      <c r="B18887">
        <v>9000063424</v>
      </c>
      <c r="C18887">
        <v>2500</v>
      </c>
      <c r="D18887">
        <v>2500</v>
      </c>
      <c r="E18887" t="s">
        <v>1808</v>
      </c>
      <c r="F18887" t="s">
        <v>1804</v>
      </c>
      <c r="G18887" t="s">
        <v>24204</v>
      </c>
      <c r="H18887" t="s">
        <v>2588</v>
      </c>
    </row>
    <row r="18888" spans="1:8" x14ac:dyDescent="0.45">
      <c r="A18888" t="s">
        <v>24208</v>
      </c>
      <c r="B18888">
        <v>9000063424</v>
      </c>
      <c r="C18888">
        <v>2500</v>
      </c>
      <c r="D18888">
        <v>2500</v>
      </c>
      <c r="E18888" t="s">
        <v>1808</v>
      </c>
      <c r="F18888" t="s">
        <v>1804</v>
      </c>
      <c r="G18888" t="s">
        <v>24204</v>
      </c>
      <c r="H18888" t="s">
        <v>2588</v>
      </c>
    </row>
    <row r="18889" spans="1:8" x14ac:dyDescent="0.45">
      <c r="A18889" t="s">
        <v>24209</v>
      </c>
      <c r="B18889">
        <v>9000063428</v>
      </c>
      <c r="C18889">
        <v>3000</v>
      </c>
      <c r="D18889">
        <v>1569</v>
      </c>
      <c r="E18889" t="s">
        <v>1808</v>
      </c>
      <c r="F18889" t="s">
        <v>1804</v>
      </c>
      <c r="G18889" t="s">
        <v>24210</v>
      </c>
      <c r="H18889" t="s">
        <v>1810</v>
      </c>
    </row>
    <row r="18890" spans="1:8" x14ac:dyDescent="0.45">
      <c r="A18890" t="s">
        <v>24211</v>
      </c>
      <c r="B18890">
        <v>9000063428</v>
      </c>
      <c r="C18890">
        <v>25</v>
      </c>
      <c r="D18890">
        <v>11</v>
      </c>
      <c r="E18890" t="s">
        <v>1808</v>
      </c>
      <c r="F18890" t="s">
        <v>1804</v>
      </c>
      <c r="G18890" t="s">
        <v>24210</v>
      </c>
      <c r="H18890" t="s">
        <v>1810</v>
      </c>
    </row>
    <row r="18891" spans="1:8" x14ac:dyDescent="0.45">
      <c r="A18891" t="s">
        <v>24212</v>
      </c>
      <c r="B18891">
        <v>9000063448</v>
      </c>
      <c r="C18891">
        <v>10000</v>
      </c>
      <c r="D18891">
        <v>9022</v>
      </c>
      <c r="E18891" t="s">
        <v>1808</v>
      </c>
      <c r="F18891" t="s">
        <v>1804</v>
      </c>
      <c r="G18891" t="s">
        <v>24213</v>
      </c>
      <c r="H18891" t="s">
        <v>1810</v>
      </c>
    </row>
    <row r="18892" spans="1:8" x14ac:dyDescent="0.45">
      <c r="A18892" t="s">
        <v>24214</v>
      </c>
      <c r="B18892">
        <v>9000063448</v>
      </c>
      <c r="C18892">
        <v>10000</v>
      </c>
      <c r="D18892">
        <v>10000</v>
      </c>
      <c r="E18892" t="s">
        <v>1808</v>
      </c>
      <c r="F18892" t="s">
        <v>1804</v>
      </c>
      <c r="G18892" t="s">
        <v>24213</v>
      </c>
      <c r="H18892" t="s">
        <v>1810</v>
      </c>
    </row>
    <row r="18893" spans="1:8" x14ac:dyDescent="0.45">
      <c r="A18893" t="s">
        <v>24215</v>
      </c>
      <c r="B18893">
        <v>9000063449</v>
      </c>
      <c r="C18893">
        <v>10000</v>
      </c>
      <c r="D18893">
        <v>7887</v>
      </c>
      <c r="E18893" t="s">
        <v>1837</v>
      </c>
      <c r="F18893" t="s">
        <v>1838</v>
      </c>
      <c r="G18893" t="s">
        <v>24216</v>
      </c>
      <c r="H18893" t="s">
        <v>1810</v>
      </c>
    </row>
    <row r="18894" spans="1:8" x14ac:dyDescent="0.45">
      <c r="A18894" t="s">
        <v>445</v>
      </c>
      <c r="B18894">
        <v>9000063453</v>
      </c>
      <c r="C18894">
        <v>2500</v>
      </c>
      <c r="D18894">
        <v>75</v>
      </c>
      <c r="E18894" t="s">
        <v>1837</v>
      </c>
      <c r="F18894" t="s">
        <v>1972</v>
      </c>
      <c r="G18894" t="s">
        <v>24217</v>
      </c>
      <c r="H18894" t="s">
        <v>1910</v>
      </c>
    </row>
    <row r="18895" spans="1:8" x14ac:dyDescent="0.45">
      <c r="A18895" t="s">
        <v>24218</v>
      </c>
      <c r="B18895">
        <v>9000063453</v>
      </c>
      <c r="C18895">
        <v>2500</v>
      </c>
      <c r="D18895">
        <v>1579</v>
      </c>
      <c r="E18895" t="s">
        <v>1808</v>
      </c>
      <c r="F18895" t="s">
        <v>1804</v>
      </c>
      <c r="G18895" t="s">
        <v>24217</v>
      </c>
      <c r="H18895" t="s">
        <v>1910</v>
      </c>
    </row>
    <row r="18896" spans="1:8" x14ac:dyDescent="0.45">
      <c r="A18896" t="s">
        <v>446</v>
      </c>
      <c r="B18896">
        <v>9000063453</v>
      </c>
      <c r="C18896">
        <v>2500</v>
      </c>
      <c r="D18896">
        <v>2443</v>
      </c>
      <c r="E18896" t="s">
        <v>1891</v>
      </c>
      <c r="F18896" t="s">
        <v>3140</v>
      </c>
      <c r="G18896" t="s">
        <v>24217</v>
      </c>
      <c r="H18896" t="s">
        <v>1910</v>
      </c>
    </row>
    <row r="18897" spans="1:8" x14ac:dyDescent="0.45">
      <c r="A18897" t="s">
        <v>24219</v>
      </c>
      <c r="B18897">
        <v>9000063454</v>
      </c>
      <c r="C18897">
        <v>2500</v>
      </c>
      <c r="D18897">
        <v>793</v>
      </c>
      <c r="E18897" t="s">
        <v>1808</v>
      </c>
      <c r="F18897" t="s">
        <v>1804</v>
      </c>
      <c r="G18897" t="s">
        <v>24220</v>
      </c>
      <c r="H18897" t="s">
        <v>1910</v>
      </c>
    </row>
    <row r="18898" spans="1:8" x14ac:dyDescent="0.45">
      <c r="A18898" t="s">
        <v>424</v>
      </c>
      <c r="B18898">
        <v>9000063454</v>
      </c>
      <c r="C18898">
        <v>2500</v>
      </c>
      <c r="D18898">
        <v>282</v>
      </c>
      <c r="E18898" t="s">
        <v>1837</v>
      </c>
      <c r="F18898" t="s">
        <v>1972</v>
      </c>
      <c r="G18898" t="s">
        <v>24220</v>
      </c>
      <c r="H18898" t="s">
        <v>1910</v>
      </c>
    </row>
    <row r="18899" spans="1:8" x14ac:dyDescent="0.45">
      <c r="A18899" t="s">
        <v>425</v>
      </c>
      <c r="B18899">
        <v>9000063454</v>
      </c>
      <c r="C18899">
        <v>2500</v>
      </c>
      <c r="D18899">
        <v>2452</v>
      </c>
      <c r="E18899" t="s">
        <v>1891</v>
      </c>
      <c r="F18899" t="s">
        <v>3140</v>
      </c>
      <c r="G18899" t="s">
        <v>24220</v>
      </c>
      <c r="H18899" t="s">
        <v>1910</v>
      </c>
    </row>
    <row r="18900" spans="1:8" x14ac:dyDescent="0.45">
      <c r="A18900" t="s">
        <v>24221</v>
      </c>
      <c r="B18900">
        <v>9000063454</v>
      </c>
      <c r="C18900">
        <v>2500</v>
      </c>
      <c r="D18900">
        <v>2500</v>
      </c>
      <c r="E18900" t="s">
        <v>1808</v>
      </c>
      <c r="F18900" t="s">
        <v>1804</v>
      </c>
      <c r="G18900" t="s">
        <v>24220</v>
      </c>
      <c r="H18900" t="s">
        <v>1910</v>
      </c>
    </row>
    <row r="18901" spans="1:8" x14ac:dyDescent="0.45">
      <c r="A18901" t="s">
        <v>24222</v>
      </c>
      <c r="B18901">
        <v>9000063506</v>
      </c>
      <c r="C18901">
        <v>10000</v>
      </c>
      <c r="D18901">
        <v>3430</v>
      </c>
      <c r="E18901" t="s">
        <v>1808</v>
      </c>
      <c r="F18901" t="s">
        <v>1804</v>
      </c>
      <c r="G18901" t="s">
        <v>24223</v>
      </c>
      <c r="H18901" t="s">
        <v>1810</v>
      </c>
    </row>
    <row r="18902" spans="1:8" x14ac:dyDescent="0.45">
      <c r="A18902" t="s">
        <v>24224</v>
      </c>
      <c r="B18902">
        <v>9000063506</v>
      </c>
      <c r="C18902">
        <v>10000</v>
      </c>
      <c r="D18902">
        <v>9232</v>
      </c>
      <c r="E18902" t="s">
        <v>1808</v>
      </c>
      <c r="F18902" t="s">
        <v>1804</v>
      </c>
      <c r="G18902" t="s">
        <v>24223</v>
      </c>
      <c r="H18902" t="s">
        <v>1810</v>
      </c>
    </row>
    <row r="18903" spans="1:8" x14ac:dyDescent="0.45">
      <c r="A18903" t="s">
        <v>24225</v>
      </c>
      <c r="B18903">
        <v>9000063506</v>
      </c>
      <c r="C18903">
        <v>10000</v>
      </c>
      <c r="D18903">
        <v>10000</v>
      </c>
      <c r="E18903" t="s">
        <v>1808</v>
      </c>
      <c r="F18903" t="s">
        <v>1804</v>
      </c>
      <c r="G18903" t="s">
        <v>24223</v>
      </c>
      <c r="H18903" t="s">
        <v>1810</v>
      </c>
    </row>
    <row r="18904" spans="1:8" x14ac:dyDescent="0.45">
      <c r="A18904" t="s">
        <v>24226</v>
      </c>
      <c r="B18904">
        <v>9000063509</v>
      </c>
      <c r="C18904">
        <v>10000</v>
      </c>
      <c r="D18904">
        <v>4072</v>
      </c>
      <c r="E18904" t="s">
        <v>1808</v>
      </c>
      <c r="F18904" t="s">
        <v>1804</v>
      </c>
      <c r="G18904" t="s">
        <v>24227</v>
      </c>
      <c r="H18904" t="s">
        <v>1810</v>
      </c>
    </row>
    <row r="18905" spans="1:8" x14ac:dyDescent="0.45">
      <c r="A18905" t="s">
        <v>24228</v>
      </c>
      <c r="B18905">
        <v>9000063509</v>
      </c>
      <c r="C18905">
        <v>10000</v>
      </c>
      <c r="D18905">
        <v>10000</v>
      </c>
      <c r="E18905" t="s">
        <v>1808</v>
      </c>
      <c r="F18905" t="s">
        <v>1804</v>
      </c>
      <c r="G18905" t="s">
        <v>24227</v>
      </c>
      <c r="H18905" t="s">
        <v>1810</v>
      </c>
    </row>
    <row r="18906" spans="1:8" x14ac:dyDescent="0.45">
      <c r="A18906" t="s">
        <v>24229</v>
      </c>
      <c r="B18906">
        <v>9000063510</v>
      </c>
      <c r="C18906">
        <v>10000</v>
      </c>
      <c r="D18906">
        <v>2670</v>
      </c>
      <c r="E18906" t="s">
        <v>1837</v>
      </c>
      <c r="F18906" t="s">
        <v>1884</v>
      </c>
      <c r="G18906" t="s">
        <v>24230</v>
      </c>
      <c r="H18906" t="s">
        <v>1810</v>
      </c>
    </row>
    <row r="18907" spans="1:8" x14ac:dyDescent="0.45">
      <c r="A18907" t="s">
        <v>24231</v>
      </c>
      <c r="B18907">
        <v>9000063510</v>
      </c>
      <c r="C18907">
        <v>10000</v>
      </c>
      <c r="D18907">
        <v>10000</v>
      </c>
      <c r="E18907" t="s">
        <v>1808</v>
      </c>
      <c r="F18907" t="s">
        <v>1804</v>
      </c>
      <c r="G18907" t="s">
        <v>24230</v>
      </c>
      <c r="H18907" t="s">
        <v>1810</v>
      </c>
    </row>
    <row r="18908" spans="1:8" x14ac:dyDescent="0.45">
      <c r="A18908" t="s">
        <v>24232</v>
      </c>
      <c r="B18908">
        <v>9000063510</v>
      </c>
      <c r="C18908">
        <v>10000</v>
      </c>
      <c r="D18908">
        <v>10000</v>
      </c>
      <c r="E18908" t="s">
        <v>1808</v>
      </c>
      <c r="F18908" t="s">
        <v>1804</v>
      </c>
      <c r="G18908" t="s">
        <v>24230</v>
      </c>
      <c r="H18908" t="s">
        <v>1810</v>
      </c>
    </row>
    <row r="18909" spans="1:8" x14ac:dyDescent="0.45">
      <c r="A18909" t="s">
        <v>24233</v>
      </c>
      <c r="B18909">
        <v>9000063526</v>
      </c>
      <c r="C18909">
        <v>1000</v>
      </c>
      <c r="D18909">
        <v>5</v>
      </c>
      <c r="E18909" t="s">
        <v>1837</v>
      </c>
      <c r="F18909" t="s">
        <v>1972</v>
      </c>
      <c r="G18909" t="s">
        <v>24234</v>
      </c>
      <c r="H18909" t="s">
        <v>2254</v>
      </c>
    </row>
    <row r="18910" spans="1:8" x14ac:dyDescent="0.45">
      <c r="A18910" t="s">
        <v>638</v>
      </c>
      <c r="B18910">
        <v>9000063526</v>
      </c>
      <c r="C18910">
        <v>1000</v>
      </c>
      <c r="D18910">
        <v>183</v>
      </c>
      <c r="E18910" t="s">
        <v>1837</v>
      </c>
      <c r="F18910" t="s">
        <v>1972</v>
      </c>
      <c r="G18910" t="s">
        <v>24234</v>
      </c>
      <c r="H18910" t="s">
        <v>2254</v>
      </c>
    </row>
    <row r="18911" spans="1:8" x14ac:dyDescent="0.45">
      <c r="A18911" t="s">
        <v>24235</v>
      </c>
      <c r="B18911">
        <v>9000063526</v>
      </c>
      <c r="C18911">
        <v>1000</v>
      </c>
      <c r="D18911">
        <v>784</v>
      </c>
      <c r="E18911" t="s">
        <v>1808</v>
      </c>
      <c r="F18911" t="s">
        <v>1804</v>
      </c>
      <c r="G18911" t="s">
        <v>24234</v>
      </c>
      <c r="H18911" t="s">
        <v>2254</v>
      </c>
    </row>
    <row r="18912" spans="1:8" x14ac:dyDescent="0.45">
      <c r="A18912" t="s">
        <v>639</v>
      </c>
      <c r="B18912">
        <v>9000063526</v>
      </c>
      <c r="C18912">
        <v>1000</v>
      </c>
      <c r="D18912">
        <v>1000</v>
      </c>
      <c r="E18912" t="s">
        <v>1891</v>
      </c>
      <c r="F18912" t="s">
        <v>3140</v>
      </c>
      <c r="G18912" t="s">
        <v>24234</v>
      </c>
      <c r="H18912" t="s">
        <v>2254</v>
      </c>
    </row>
    <row r="18913" spans="1:8" x14ac:dyDescent="0.45">
      <c r="A18913" t="s">
        <v>24236</v>
      </c>
      <c r="B18913">
        <v>9000063527</v>
      </c>
      <c r="C18913">
        <v>900</v>
      </c>
      <c r="D18913">
        <v>281</v>
      </c>
      <c r="E18913" t="s">
        <v>1808</v>
      </c>
      <c r="F18913" t="s">
        <v>1804</v>
      </c>
      <c r="G18913" t="s">
        <v>24237</v>
      </c>
      <c r="H18913" t="s">
        <v>2254</v>
      </c>
    </row>
    <row r="18914" spans="1:8" x14ac:dyDescent="0.45">
      <c r="A18914" t="s">
        <v>24238</v>
      </c>
      <c r="B18914">
        <v>9000063527</v>
      </c>
      <c r="C18914">
        <v>900</v>
      </c>
      <c r="D18914">
        <v>900</v>
      </c>
      <c r="E18914" t="s">
        <v>1808</v>
      </c>
      <c r="F18914" t="s">
        <v>1804</v>
      </c>
      <c r="G18914" t="s">
        <v>24237</v>
      </c>
      <c r="H18914" t="s">
        <v>2254</v>
      </c>
    </row>
    <row r="18915" spans="1:8" x14ac:dyDescent="0.45">
      <c r="A18915" t="s">
        <v>24239</v>
      </c>
      <c r="B18915">
        <v>9000063531</v>
      </c>
      <c r="C18915">
        <v>567</v>
      </c>
      <c r="D18915">
        <v>103</v>
      </c>
      <c r="E18915" t="s">
        <v>1808</v>
      </c>
      <c r="F18915" t="s">
        <v>1804</v>
      </c>
      <c r="G18915" t="s">
        <v>24240</v>
      </c>
      <c r="H18915" t="s">
        <v>2254</v>
      </c>
    </row>
    <row r="18916" spans="1:8" x14ac:dyDescent="0.45">
      <c r="A18916" t="s">
        <v>24241</v>
      </c>
      <c r="B18916">
        <v>9000063531</v>
      </c>
      <c r="C18916">
        <v>500</v>
      </c>
      <c r="D18916">
        <v>500</v>
      </c>
      <c r="E18916" t="s">
        <v>1808</v>
      </c>
      <c r="F18916" t="s">
        <v>1804</v>
      </c>
      <c r="G18916" t="s">
        <v>24240</v>
      </c>
      <c r="H18916" t="s">
        <v>2254</v>
      </c>
    </row>
    <row r="18917" spans="1:8" x14ac:dyDescent="0.45">
      <c r="A18917" t="s">
        <v>24242</v>
      </c>
      <c r="B18917">
        <v>9000063531</v>
      </c>
      <c r="C18917">
        <v>2000</v>
      </c>
      <c r="D18917">
        <v>2000</v>
      </c>
      <c r="E18917" t="s">
        <v>1808</v>
      </c>
      <c r="F18917" t="s">
        <v>1804</v>
      </c>
      <c r="G18917" t="s">
        <v>24240</v>
      </c>
      <c r="H18917" t="s">
        <v>2254</v>
      </c>
    </row>
    <row r="18918" spans="1:8" x14ac:dyDescent="0.45">
      <c r="A18918" t="s">
        <v>24243</v>
      </c>
      <c r="B18918">
        <v>9000063548</v>
      </c>
      <c r="C18918">
        <v>3000</v>
      </c>
      <c r="D18918">
        <v>2934</v>
      </c>
      <c r="E18918" t="s">
        <v>1808</v>
      </c>
      <c r="F18918" t="s">
        <v>1804</v>
      </c>
      <c r="G18918" t="s">
        <v>24244</v>
      </c>
      <c r="H18918" t="s">
        <v>1881</v>
      </c>
    </row>
    <row r="18919" spans="1:8" x14ac:dyDescent="0.45">
      <c r="A18919" t="s">
        <v>327</v>
      </c>
      <c r="B18919">
        <v>9000063581</v>
      </c>
      <c r="C18919">
        <v>2000</v>
      </c>
      <c r="D18919">
        <v>1198</v>
      </c>
      <c r="E18919" t="s">
        <v>1837</v>
      </c>
      <c r="F18919" t="s">
        <v>1972</v>
      </c>
      <c r="G18919" t="s">
        <v>24245</v>
      </c>
      <c r="H18919" t="s">
        <v>1810</v>
      </c>
    </row>
    <row r="18920" spans="1:8" x14ac:dyDescent="0.45">
      <c r="A18920" t="s">
        <v>24246</v>
      </c>
      <c r="B18920">
        <v>9000063581</v>
      </c>
      <c r="C18920">
        <v>2000</v>
      </c>
      <c r="D18920">
        <v>724</v>
      </c>
      <c r="E18920" t="s">
        <v>1808</v>
      </c>
      <c r="F18920" t="s">
        <v>1804</v>
      </c>
      <c r="G18920" t="s">
        <v>24245</v>
      </c>
      <c r="H18920" t="s">
        <v>1810</v>
      </c>
    </row>
    <row r="18921" spans="1:8" x14ac:dyDescent="0.45">
      <c r="A18921" t="s">
        <v>24247</v>
      </c>
      <c r="B18921">
        <v>9000063581</v>
      </c>
      <c r="C18921">
        <v>2000</v>
      </c>
      <c r="D18921">
        <v>1904</v>
      </c>
      <c r="E18921" t="s">
        <v>1808</v>
      </c>
      <c r="F18921" t="s">
        <v>1804</v>
      </c>
      <c r="G18921" t="s">
        <v>24245</v>
      </c>
      <c r="H18921" t="s">
        <v>1810</v>
      </c>
    </row>
    <row r="18922" spans="1:8" x14ac:dyDescent="0.45">
      <c r="A18922" t="s">
        <v>24248</v>
      </c>
      <c r="B18922">
        <v>9000063582</v>
      </c>
      <c r="C18922">
        <v>2500</v>
      </c>
      <c r="D18922">
        <v>352</v>
      </c>
      <c r="E18922" t="s">
        <v>1808</v>
      </c>
      <c r="F18922" t="s">
        <v>1804</v>
      </c>
      <c r="G18922" t="s">
        <v>24249</v>
      </c>
      <c r="H18922" t="s">
        <v>1910</v>
      </c>
    </row>
    <row r="18923" spans="1:8" x14ac:dyDescent="0.45">
      <c r="A18923" t="s">
        <v>24250</v>
      </c>
      <c r="B18923">
        <v>9000063582</v>
      </c>
      <c r="C18923">
        <v>2500</v>
      </c>
      <c r="D18923">
        <v>2500</v>
      </c>
      <c r="E18923" t="s">
        <v>1808</v>
      </c>
      <c r="F18923" t="s">
        <v>1804</v>
      </c>
      <c r="G18923" t="s">
        <v>24249</v>
      </c>
      <c r="H18923" t="s">
        <v>1910</v>
      </c>
    </row>
    <row r="18924" spans="1:8" x14ac:dyDescent="0.45">
      <c r="A18924" t="s">
        <v>24251</v>
      </c>
      <c r="B18924">
        <v>9000063584</v>
      </c>
      <c r="C18924">
        <v>2000</v>
      </c>
      <c r="D18924">
        <v>21</v>
      </c>
      <c r="E18924" t="s">
        <v>1808</v>
      </c>
      <c r="F18924" t="s">
        <v>1804</v>
      </c>
      <c r="G18924" t="s">
        <v>24252</v>
      </c>
      <c r="H18924" t="s">
        <v>2254</v>
      </c>
    </row>
    <row r="18925" spans="1:8" x14ac:dyDescent="0.45">
      <c r="A18925" t="s">
        <v>24253</v>
      </c>
      <c r="B18925">
        <v>9000063584</v>
      </c>
      <c r="C18925">
        <v>2000</v>
      </c>
      <c r="D18925">
        <v>2000</v>
      </c>
      <c r="E18925" t="s">
        <v>1808</v>
      </c>
      <c r="F18925" t="s">
        <v>1804</v>
      </c>
      <c r="G18925" t="s">
        <v>24252</v>
      </c>
      <c r="H18925" t="s">
        <v>2254</v>
      </c>
    </row>
    <row r="18926" spans="1:8" x14ac:dyDescent="0.45">
      <c r="A18926" t="s">
        <v>24254</v>
      </c>
      <c r="B18926">
        <v>9000063588</v>
      </c>
      <c r="C18926">
        <v>3000</v>
      </c>
      <c r="D18926">
        <v>803</v>
      </c>
      <c r="E18926" t="s">
        <v>1808</v>
      </c>
      <c r="F18926" t="s">
        <v>1804</v>
      </c>
      <c r="G18926" t="s">
        <v>24255</v>
      </c>
      <c r="H18926" t="s">
        <v>6420</v>
      </c>
    </row>
    <row r="18927" spans="1:8" x14ac:dyDescent="0.45">
      <c r="A18927" t="s">
        <v>24256</v>
      </c>
      <c r="B18927">
        <v>9000063595</v>
      </c>
      <c r="C18927">
        <v>2000</v>
      </c>
      <c r="D18927">
        <v>1127</v>
      </c>
      <c r="E18927" t="s">
        <v>1808</v>
      </c>
      <c r="F18927" t="s">
        <v>1804</v>
      </c>
      <c r="G18927" t="s">
        <v>24257</v>
      </c>
      <c r="H18927" t="s">
        <v>2254</v>
      </c>
    </row>
    <row r="18928" spans="1:8" x14ac:dyDescent="0.45">
      <c r="A18928" t="s">
        <v>24258</v>
      </c>
      <c r="B18928">
        <v>9000063595</v>
      </c>
      <c r="C18928">
        <v>2000</v>
      </c>
      <c r="D18928">
        <v>664</v>
      </c>
      <c r="E18928" t="s">
        <v>1837</v>
      </c>
      <c r="F18928" t="s">
        <v>1884</v>
      </c>
      <c r="G18928" t="s">
        <v>24257</v>
      </c>
      <c r="H18928" t="s">
        <v>2254</v>
      </c>
    </row>
    <row r="18929" spans="1:8" x14ac:dyDescent="0.45">
      <c r="A18929" t="s">
        <v>24259</v>
      </c>
      <c r="B18929">
        <v>9000063595</v>
      </c>
      <c r="C18929">
        <v>2000</v>
      </c>
      <c r="D18929">
        <v>2000</v>
      </c>
      <c r="E18929" t="s">
        <v>1808</v>
      </c>
      <c r="F18929" t="s">
        <v>1804</v>
      </c>
      <c r="G18929" t="s">
        <v>24257</v>
      </c>
      <c r="H18929" t="s">
        <v>2254</v>
      </c>
    </row>
    <row r="18930" spans="1:8" x14ac:dyDescent="0.45">
      <c r="A18930" t="s">
        <v>24260</v>
      </c>
      <c r="B18930">
        <v>9000063595</v>
      </c>
      <c r="C18930">
        <v>2000</v>
      </c>
      <c r="D18930">
        <v>2000</v>
      </c>
      <c r="E18930" t="s">
        <v>1808</v>
      </c>
      <c r="F18930" t="s">
        <v>1804</v>
      </c>
      <c r="G18930" t="s">
        <v>24257</v>
      </c>
      <c r="H18930" t="s">
        <v>2254</v>
      </c>
    </row>
    <row r="18931" spans="1:8" x14ac:dyDescent="0.45">
      <c r="A18931" t="s">
        <v>24261</v>
      </c>
      <c r="B18931">
        <v>9000063595</v>
      </c>
      <c r="C18931">
        <v>2000</v>
      </c>
      <c r="D18931">
        <v>2000</v>
      </c>
      <c r="E18931" t="s">
        <v>1808</v>
      </c>
      <c r="F18931" t="s">
        <v>1804</v>
      </c>
      <c r="G18931" t="s">
        <v>24257</v>
      </c>
      <c r="H18931" t="s">
        <v>2254</v>
      </c>
    </row>
    <row r="18932" spans="1:8" x14ac:dyDescent="0.45">
      <c r="A18932" t="s">
        <v>24262</v>
      </c>
      <c r="B18932">
        <v>9000063595</v>
      </c>
      <c r="C18932">
        <v>2000</v>
      </c>
      <c r="D18932">
        <v>2000</v>
      </c>
      <c r="E18932" t="s">
        <v>1808</v>
      </c>
      <c r="F18932" t="s">
        <v>1804</v>
      </c>
      <c r="G18932" t="s">
        <v>24257</v>
      </c>
      <c r="H18932" t="s">
        <v>2254</v>
      </c>
    </row>
    <row r="18933" spans="1:8" x14ac:dyDescent="0.45">
      <c r="A18933" t="s">
        <v>24263</v>
      </c>
      <c r="B18933">
        <v>9000063595</v>
      </c>
      <c r="C18933">
        <v>2000</v>
      </c>
      <c r="D18933">
        <v>2000</v>
      </c>
      <c r="E18933" t="s">
        <v>1808</v>
      </c>
      <c r="F18933" t="s">
        <v>1804</v>
      </c>
      <c r="G18933" t="s">
        <v>24257</v>
      </c>
      <c r="H18933" t="s">
        <v>2254</v>
      </c>
    </row>
    <row r="18934" spans="1:8" x14ac:dyDescent="0.45">
      <c r="A18934" t="s">
        <v>24264</v>
      </c>
      <c r="B18934">
        <v>9000063596</v>
      </c>
      <c r="C18934">
        <v>1080</v>
      </c>
      <c r="D18934">
        <v>242</v>
      </c>
      <c r="E18934" t="s">
        <v>1808</v>
      </c>
      <c r="F18934" t="s">
        <v>1804</v>
      </c>
      <c r="G18934" t="s">
        <v>24265</v>
      </c>
      <c r="H18934" t="s">
        <v>5218</v>
      </c>
    </row>
    <row r="18935" spans="1:8" x14ac:dyDescent="0.45">
      <c r="A18935" t="s">
        <v>24266</v>
      </c>
      <c r="B18935">
        <v>9000063596</v>
      </c>
      <c r="C18935">
        <v>1080</v>
      </c>
      <c r="D18935">
        <v>984</v>
      </c>
      <c r="E18935" t="s">
        <v>1808</v>
      </c>
      <c r="F18935" t="s">
        <v>1804</v>
      </c>
      <c r="G18935" t="s">
        <v>24265</v>
      </c>
      <c r="H18935" t="s">
        <v>5218</v>
      </c>
    </row>
    <row r="18936" spans="1:8" x14ac:dyDescent="0.45">
      <c r="A18936" t="s">
        <v>24267</v>
      </c>
      <c r="B18936">
        <v>9000063611</v>
      </c>
      <c r="C18936">
        <v>4000</v>
      </c>
      <c r="D18936">
        <v>2492</v>
      </c>
      <c r="E18936" t="s">
        <v>1808</v>
      </c>
      <c r="F18936" t="s">
        <v>1804</v>
      </c>
      <c r="G18936" t="s">
        <v>24268</v>
      </c>
      <c r="H18936" t="s">
        <v>1810</v>
      </c>
    </row>
    <row r="18937" spans="1:8" x14ac:dyDescent="0.45">
      <c r="A18937" t="s">
        <v>24269</v>
      </c>
      <c r="B18937">
        <v>9000063611</v>
      </c>
      <c r="C18937">
        <v>4000</v>
      </c>
      <c r="D18937">
        <v>3838</v>
      </c>
      <c r="E18937" t="s">
        <v>1808</v>
      </c>
      <c r="F18937" t="s">
        <v>1804</v>
      </c>
      <c r="G18937" t="s">
        <v>24268</v>
      </c>
      <c r="H18937" t="s">
        <v>1810</v>
      </c>
    </row>
    <row r="18938" spans="1:8" x14ac:dyDescent="0.45">
      <c r="A18938" t="s">
        <v>24270</v>
      </c>
      <c r="B18938">
        <v>9000063611</v>
      </c>
      <c r="C18938">
        <v>4000</v>
      </c>
      <c r="D18938">
        <v>290</v>
      </c>
      <c r="E18938" t="s">
        <v>1837</v>
      </c>
      <c r="F18938" t="s">
        <v>2183</v>
      </c>
      <c r="G18938" t="s">
        <v>24268</v>
      </c>
      <c r="H18938" t="s">
        <v>1810</v>
      </c>
    </row>
    <row r="18939" spans="1:8" x14ac:dyDescent="0.45">
      <c r="A18939" t="s">
        <v>1150</v>
      </c>
      <c r="B18939">
        <v>9000063611</v>
      </c>
      <c r="C18939">
        <v>4000</v>
      </c>
      <c r="D18939">
        <v>1738</v>
      </c>
      <c r="E18939" t="s">
        <v>1837</v>
      </c>
      <c r="F18939" t="s">
        <v>1972</v>
      </c>
      <c r="G18939" t="s">
        <v>24268</v>
      </c>
      <c r="H18939" t="s">
        <v>1810</v>
      </c>
    </row>
    <row r="18940" spans="1:8" x14ac:dyDescent="0.45">
      <c r="A18940" t="s">
        <v>453</v>
      </c>
      <c r="B18940">
        <v>9000063611</v>
      </c>
      <c r="C18940">
        <v>4000</v>
      </c>
      <c r="D18940">
        <v>3736</v>
      </c>
      <c r="E18940" t="s">
        <v>1837</v>
      </c>
      <c r="F18940" t="s">
        <v>1972</v>
      </c>
      <c r="G18940" t="s">
        <v>24268</v>
      </c>
      <c r="H18940" t="s">
        <v>1810</v>
      </c>
    </row>
    <row r="18941" spans="1:8" x14ac:dyDescent="0.45">
      <c r="A18941" t="s">
        <v>24271</v>
      </c>
      <c r="B18941">
        <v>9000063611</v>
      </c>
      <c r="C18941">
        <v>4000</v>
      </c>
      <c r="D18941">
        <v>4000</v>
      </c>
      <c r="E18941" t="s">
        <v>1808</v>
      </c>
      <c r="F18941" t="s">
        <v>1804</v>
      </c>
      <c r="G18941" t="s">
        <v>24268</v>
      </c>
      <c r="H18941" t="s">
        <v>1810</v>
      </c>
    </row>
    <row r="18942" spans="1:8" x14ac:dyDescent="0.45">
      <c r="A18942" t="s">
        <v>24272</v>
      </c>
      <c r="B18942">
        <v>9000063611</v>
      </c>
      <c r="C18942">
        <v>4000</v>
      </c>
      <c r="D18942">
        <v>4000</v>
      </c>
      <c r="E18942" t="s">
        <v>1808</v>
      </c>
      <c r="F18942" t="s">
        <v>1804</v>
      </c>
      <c r="G18942" t="s">
        <v>24268</v>
      </c>
      <c r="H18942" t="s">
        <v>1810</v>
      </c>
    </row>
    <row r="18943" spans="1:8" x14ac:dyDescent="0.45">
      <c r="A18943" t="s">
        <v>24273</v>
      </c>
      <c r="B18943">
        <v>9000063611</v>
      </c>
      <c r="C18943">
        <v>4000</v>
      </c>
      <c r="D18943">
        <v>4000</v>
      </c>
      <c r="E18943" t="s">
        <v>1808</v>
      </c>
      <c r="F18943" t="s">
        <v>1804</v>
      </c>
      <c r="G18943" t="s">
        <v>24268</v>
      </c>
      <c r="H18943" t="s">
        <v>1810</v>
      </c>
    </row>
    <row r="18944" spans="1:8" x14ac:dyDescent="0.45">
      <c r="A18944" t="s">
        <v>24274</v>
      </c>
      <c r="B18944">
        <v>9000063628</v>
      </c>
      <c r="C18944">
        <v>2000</v>
      </c>
      <c r="D18944">
        <v>252</v>
      </c>
      <c r="E18944" t="s">
        <v>1808</v>
      </c>
      <c r="F18944" t="s">
        <v>1804</v>
      </c>
      <c r="G18944" t="s">
        <v>24275</v>
      </c>
      <c r="H18944" t="s">
        <v>1910</v>
      </c>
    </row>
    <row r="18945" spans="1:8" x14ac:dyDescent="0.45">
      <c r="A18945" t="s">
        <v>24276</v>
      </c>
      <c r="B18945">
        <v>9000063647</v>
      </c>
      <c r="C18945">
        <v>200</v>
      </c>
      <c r="D18945">
        <v>200</v>
      </c>
      <c r="E18945" t="s">
        <v>1891</v>
      </c>
      <c r="F18945" t="s">
        <v>1892</v>
      </c>
      <c r="G18945" t="s">
        <v>24277</v>
      </c>
      <c r="H18945" t="s">
        <v>2254</v>
      </c>
    </row>
    <row r="18946" spans="1:8" x14ac:dyDescent="0.45">
      <c r="A18946" t="s">
        <v>24278</v>
      </c>
      <c r="B18946">
        <v>9000063648</v>
      </c>
      <c r="C18946">
        <v>1000</v>
      </c>
      <c r="D18946">
        <v>324</v>
      </c>
      <c r="E18946" t="s">
        <v>1808</v>
      </c>
      <c r="F18946" t="s">
        <v>1804</v>
      </c>
      <c r="G18946" t="s">
        <v>24279</v>
      </c>
      <c r="H18946" t="s">
        <v>1910</v>
      </c>
    </row>
    <row r="18947" spans="1:8" x14ac:dyDescent="0.45">
      <c r="A18947" t="s">
        <v>24280</v>
      </c>
      <c r="B18947">
        <v>9000063648</v>
      </c>
      <c r="C18947">
        <v>1000</v>
      </c>
      <c r="D18947">
        <v>987</v>
      </c>
      <c r="E18947" t="s">
        <v>1808</v>
      </c>
      <c r="F18947" t="s">
        <v>1804</v>
      </c>
      <c r="G18947" t="s">
        <v>24279</v>
      </c>
      <c r="H18947" t="s">
        <v>1910</v>
      </c>
    </row>
    <row r="18948" spans="1:8" x14ac:dyDescent="0.45">
      <c r="A18948" t="s">
        <v>24281</v>
      </c>
      <c r="B18948">
        <v>9000063648</v>
      </c>
      <c r="C18948">
        <v>1000</v>
      </c>
      <c r="D18948">
        <v>1000</v>
      </c>
      <c r="E18948" t="s">
        <v>1808</v>
      </c>
      <c r="F18948" t="s">
        <v>1804</v>
      </c>
      <c r="G18948" t="s">
        <v>24279</v>
      </c>
      <c r="H18948" t="s">
        <v>1910</v>
      </c>
    </row>
    <row r="18949" spans="1:8" x14ac:dyDescent="0.45">
      <c r="A18949" t="s">
        <v>24282</v>
      </c>
      <c r="B18949">
        <v>9000063648</v>
      </c>
      <c r="C18949">
        <v>1000</v>
      </c>
      <c r="D18949">
        <v>1000</v>
      </c>
      <c r="E18949" t="s">
        <v>1808</v>
      </c>
      <c r="F18949" t="s">
        <v>1804</v>
      </c>
      <c r="G18949" t="s">
        <v>24279</v>
      </c>
      <c r="H18949" t="s">
        <v>1910</v>
      </c>
    </row>
    <row r="18950" spans="1:8" x14ac:dyDescent="0.45">
      <c r="A18950" t="s">
        <v>24283</v>
      </c>
      <c r="B18950">
        <v>9000063648</v>
      </c>
      <c r="C18950">
        <v>1000</v>
      </c>
      <c r="D18950">
        <v>1000</v>
      </c>
      <c r="E18950" t="s">
        <v>1808</v>
      </c>
      <c r="F18950" t="s">
        <v>1804</v>
      </c>
      <c r="G18950" t="s">
        <v>24279</v>
      </c>
      <c r="H18950" t="s">
        <v>1910</v>
      </c>
    </row>
    <row r="18951" spans="1:8" x14ac:dyDescent="0.45">
      <c r="A18951" t="s">
        <v>24284</v>
      </c>
      <c r="B18951">
        <v>9000063648</v>
      </c>
      <c r="C18951">
        <v>1000</v>
      </c>
      <c r="D18951">
        <v>1000</v>
      </c>
      <c r="E18951" t="s">
        <v>1808</v>
      </c>
      <c r="F18951" t="s">
        <v>1804</v>
      </c>
      <c r="G18951" t="s">
        <v>24279</v>
      </c>
      <c r="H18951" t="s">
        <v>1910</v>
      </c>
    </row>
    <row r="18952" spans="1:8" x14ac:dyDescent="0.45">
      <c r="A18952" t="s">
        <v>24285</v>
      </c>
      <c r="B18952">
        <v>9000063648</v>
      </c>
      <c r="C18952">
        <v>1000</v>
      </c>
      <c r="D18952">
        <v>1000</v>
      </c>
      <c r="E18952" t="s">
        <v>1808</v>
      </c>
      <c r="F18952" t="s">
        <v>1804</v>
      </c>
      <c r="G18952" t="s">
        <v>24279</v>
      </c>
      <c r="H18952" t="s">
        <v>1910</v>
      </c>
    </row>
    <row r="18953" spans="1:8" x14ac:dyDescent="0.45">
      <c r="A18953" t="s">
        <v>24286</v>
      </c>
      <c r="B18953">
        <v>9000063648</v>
      </c>
      <c r="C18953">
        <v>1000</v>
      </c>
      <c r="D18953">
        <v>1000</v>
      </c>
      <c r="E18953" t="s">
        <v>1808</v>
      </c>
      <c r="F18953" t="s">
        <v>1804</v>
      </c>
      <c r="G18953" t="s">
        <v>24279</v>
      </c>
      <c r="H18953" t="s">
        <v>1910</v>
      </c>
    </row>
    <row r="18954" spans="1:8" x14ac:dyDescent="0.45">
      <c r="A18954" t="s">
        <v>24287</v>
      </c>
      <c r="B18954">
        <v>9000063666</v>
      </c>
      <c r="C18954">
        <v>900</v>
      </c>
      <c r="D18954">
        <v>99</v>
      </c>
      <c r="E18954" t="s">
        <v>1808</v>
      </c>
      <c r="F18954" t="s">
        <v>1804</v>
      </c>
      <c r="G18954" t="s">
        <v>24288</v>
      </c>
      <c r="H18954" t="s">
        <v>2254</v>
      </c>
    </row>
    <row r="18955" spans="1:8" x14ac:dyDescent="0.45">
      <c r="A18955" t="s">
        <v>24289</v>
      </c>
      <c r="B18955">
        <v>9000063666</v>
      </c>
      <c r="C18955">
        <v>900</v>
      </c>
      <c r="D18955">
        <v>703</v>
      </c>
      <c r="E18955" t="s">
        <v>1808</v>
      </c>
      <c r="F18955" t="s">
        <v>1804</v>
      </c>
      <c r="G18955" t="s">
        <v>24288</v>
      </c>
      <c r="H18955" t="s">
        <v>2254</v>
      </c>
    </row>
    <row r="18956" spans="1:8" x14ac:dyDescent="0.45">
      <c r="A18956" t="s">
        <v>578</v>
      </c>
      <c r="B18956">
        <v>9000063666</v>
      </c>
      <c r="C18956">
        <v>900</v>
      </c>
      <c r="D18956">
        <v>215</v>
      </c>
      <c r="E18956" t="s">
        <v>1837</v>
      </c>
      <c r="F18956" t="s">
        <v>1972</v>
      </c>
      <c r="G18956" t="s">
        <v>24288</v>
      </c>
      <c r="H18956" t="s">
        <v>2254</v>
      </c>
    </row>
    <row r="18957" spans="1:8" x14ac:dyDescent="0.45">
      <c r="A18957" t="s">
        <v>24290</v>
      </c>
      <c r="B18957">
        <v>9000063666</v>
      </c>
      <c r="C18957">
        <v>900</v>
      </c>
      <c r="D18957">
        <v>900</v>
      </c>
      <c r="E18957" t="s">
        <v>1808</v>
      </c>
      <c r="F18957" t="s">
        <v>1804</v>
      </c>
      <c r="G18957" t="s">
        <v>24288</v>
      </c>
      <c r="H18957" t="s">
        <v>2254</v>
      </c>
    </row>
    <row r="18958" spans="1:8" x14ac:dyDescent="0.45">
      <c r="A18958" t="s">
        <v>24291</v>
      </c>
      <c r="B18958">
        <v>9000063666</v>
      </c>
      <c r="C18958">
        <v>900</v>
      </c>
      <c r="D18958">
        <v>900</v>
      </c>
      <c r="E18958" t="s">
        <v>1808</v>
      </c>
      <c r="F18958" t="s">
        <v>1804</v>
      </c>
      <c r="G18958" t="s">
        <v>24288</v>
      </c>
      <c r="H18958" t="s">
        <v>2254</v>
      </c>
    </row>
    <row r="18959" spans="1:8" x14ac:dyDescent="0.45">
      <c r="A18959" t="s">
        <v>24292</v>
      </c>
      <c r="B18959">
        <v>9000063666</v>
      </c>
      <c r="C18959">
        <v>900</v>
      </c>
      <c r="D18959">
        <v>900</v>
      </c>
      <c r="E18959" t="s">
        <v>1808</v>
      </c>
      <c r="F18959" t="s">
        <v>1804</v>
      </c>
      <c r="G18959" t="s">
        <v>24288</v>
      </c>
      <c r="H18959" t="s">
        <v>2254</v>
      </c>
    </row>
    <row r="18960" spans="1:8" x14ac:dyDescent="0.45">
      <c r="A18960" t="s">
        <v>24293</v>
      </c>
      <c r="B18960">
        <v>9000063696</v>
      </c>
      <c r="C18960">
        <v>250</v>
      </c>
      <c r="D18960">
        <v>33</v>
      </c>
      <c r="E18960" t="s">
        <v>1808</v>
      </c>
      <c r="F18960" t="s">
        <v>1804</v>
      </c>
      <c r="G18960" t="s">
        <v>24294</v>
      </c>
      <c r="H18960" t="s">
        <v>2254</v>
      </c>
    </row>
    <row r="18961" spans="1:8" x14ac:dyDescent="0.45">
      <c r="A18961" t="s">
        <v>640</v>
      </c>
      <c r="B18961">
        <v>9000063696</v>
      </c>
      <c r="C18961">
        <v>250</v>
      </c>
      <c r="D18961">
        <v>80</v>
      </c>
      <c r="E18961" t="s">
        <v>1837</v>
      </c>
      <c r="F18961" t="s">
        <v>1972</v>
      </c>
      <c r="G18961" t="s">
        <v>24294</v>
      </c>
      <c r="H18961" t="s">
        <v>2254</v>
      </c>
    </row>
    <row r="18962" spans="1:8" x14ac:dyDescent="0.45">
      <c r="A18962" t="s">
        <v>24295</v>
      </c>
      <c r="B18962">
        <v>9000063696</v>
      </c>
      <c r="C18962">
        <v>250</v>
      </c>
      <c r="D18962">
        <v>250</v>
      </c>
      <c r="E18962" t="s">
        <v>1808</v>
      </c>
      <c r="F18962" t="s">
        <v>1804</v>
      </c>
      <c r="G18962" t="s">
        <v>24294</v>
      </c>
      <c r="H18962" t="s">
        <v>2254</v>
      </c>
    </row>
    <row r="18963" spans="1:8" x14ac:dyDescent="0.45">
      <c r="A18963" t="s">
        <v>24296</v>
      </c>
      <c r="B18963">
        <v>9000063696</v>
      </c>
      <c r="C18963">
        <v>250</v>
      </c>
      <c r="D18963">
        <v>250</v>
      </c>
      <c r="E18963" t="s">
        <v>1808</v>
      </c>
      <c r="F18963" t="s">
        <v>1804</v>
      </c>
      <c r="G18963" t="s">
        <v>24294</v>
      </c>
      <c r="H18963" t="s">
        <v>2254</v>
      </c>
    </row>
    <row r="18964" spans="1:8" x14ac:dyDescent="0.45">
      <c r="A18964" t="s">
        <v>24297</v>
      </c>
      <c r="B18964">
        <v>9000063696</v>
      </c>
      <c r="C18964">
        <v>250</v>
      </c>
      <c r="D18964">
        <v>250</v>
      </c>
      <c r="E18964" t="s">
        <v>1808</v>
      </c>
      <c r="F18964" t="s">
        <v>1804</v>
      </c>
      <c r="G18964" t="s">
        <v>24294</v>
      </c>
      <c r="H18964" t="s">
        <v>2254</v>
      </c>
    </row>
    <row r="18965" spans="1:8" x14ac:dyDescent="0.45">
      <c r="A18965" t="s">
        <v>24298</v>
      </c>
      <c r="B18965">
        <v>9000063696</v>
      </c>
      <c r="C18965">
        <v>250</v>
      </c>
      <c r="D18965">
        <v>250</v>
      </c>
      <c r="E18965" t="s">
        <v>1808</v>
      </c>
      <c r="F18965" t="s">
        <v>1804</v>
      </c>
      <c r="G18965" t="s">
        <v>24294</v>
      </c>
      <c r="H18965" t="s">
        <v>2254</v>
      </c>
    </row>
    <row r="18966" spans="1:8" x14ac:dyDescent="0.45">
      <c r="A18966" t="s">
        <v>24299</v>
      </c>
      <c r="B18966">
        <v>9000063696</v>
      </c>
      <c r="C18966">
        <v>250</v>
      </c>
      <c r="D18966">
        <v>250</v>
      </c>
      <c r="E18966" t="s">
        <v>1808</v>
      </c>
      <c r="F18966" t="s">
        <v>1804</v>
      </c>
      <c r="G18966" t="s">
        <v>24294</v>
      </c>
      <c r="H18966" t="s">
        <v>2254</v>
      </c>
    </row>
    <row r="18967" spans="1:8" x14ac:dyDescent="0.45">
      <c r="A18967" t="s">
        <v>24300</v>
      </c>
      <c r="B18967">
        <v>9000063696</v>
      </c>
      <c r="C18967">
        <v>250</v>
      </c>
      <c r="D18967">
        <v>250</v>
      </c>
      <c r="E18967" t="s">
        <v>1808</v>
      </c>
      <c r="F18967" t="s">
        <v>1804</v>
      </c>
      <c r="G18967" t="s">
        <v>24294</v>
      </c>
      <c r="H18967" t="s">
        <v>2254</v>
      </c>
    </row>
    <row r="18968" spans="1:8" x14ac:dyDescent="0.45">
      <c r="A18968" t="s">
        <v>24301</v>
      </c>
      <c r="B18968">
        <v>9000063696</v>
      </c>
      <c r="C18968">
        <v>250</v>
      </c>
      <c r="D18968">
        <v>250</v>
      </c>
      <c r="E18968" t="s">
        <v>1808</v>
      </c>
      <c r="F18968" t="s">
        <v>1804</v>
      </c>
      <c r="G18968" t="s">
        <v>24294</v>
      </c>
      <c r="H18968" t="s">
        <v>2254</v>
      </c>
    </row>
    <row r="18969" spans="1:8" x14ac:dyDescent="0.45">
      <c r="A18969" t="s">
        <v>24302</v>
      </c>
      <c r="B18969">
        <v>9000063696</v>
      </c>
      <c r="C18969">
        <v>250</v>
      </c>
      <c r="D18969">
        <v>250</v>
      </c>
      <c r="E18969" t="s">
        <v>1808</v>
      </c>
      <c r="F18969" t="s">
        <v>1804</v>
      </c>
      <c r="G18969" t="s">
        <v>24294</v>
      </c>
      <c r="H18969" t="s">
        <v>2254</v>
      </c>
    </row>
    <row r="18970" spans="1:8" x14ac:dyDescent="0.45">
      <c r="A18970" t="s">
        <v>24303</v>
      </c>
      <c r="B18970">
        <v>9000063696</v>
      </c>
      <c r="C18970">
        <v>250</v>
      </c>
      <c r="D18970">
        <v>250</v>
      </c>
      <c r="E18970" t="s">
        <v>1808</v>
      </c>
      <c r="F18970" t="s">
        <v>1804</v>
      </c>
      <c r="G18970" t="s">
        <v>24294</v>
      </c>
      <c r="H18970" t="s">
        <v>2254</v>
      </c>
    </row>
    <row r="18971" spans="1:8" x14ac:dyDescent="0.45">
      <c r="A18971" t="s">
        <v>24304</v>
      </c>
      <c r="B18971">
        <v>9000063696</v>
      </c>
      <c r="C18971">
        <v>250</v>
      </c>
      <c r="D18971">
        <v>250</v>
      </c>
      <c r="E18971" t="s">
        <v>1808</v>
      </c>
      <c r="F18971" t="s">
        <v>1804</v>
      </c>
      <c r="G18971" t="s">
        <v>24294</v>
      </c>
      <c r="H18971" t="s">
        <v>2254</v>
      </c>
    </row>
    <row r="18972" spans="1:8" x14ac:dyDescent="0.45">
      <c r="A18972" t="s">
        <v>24305</v>
      </c>
      <c r="B18972">
        <v>9000063696</v>
      </c>
      <c r="C18972">
        <v>250</v>
      </c>
      <c r="D18972">
        <v>250</v>
      </c>
      <c r="E18972" t="s">
        <v>1808</v>
      </c>
      <c r="F18972" t="s">
        <v>1804</v>
      </c>
      <c r="G18972" t="s">
        <v>24294</v>
      </c>
      <c r="H18972" t="s">
        <v>2254</v>
      </c>
    </row>
    <row r="18973" spans="1:8" x14ac:dyDescent="0.45">
      <c r="A18973" t="s">
        <v>24306</v>
      </c>
      <c r="B18973">
        <v>9000063696</v>
      </c>
      <c r="C18973">
        <v>250</v>
      </c>
      <c r="D18973">
        <v>250</v>
      </c>
      <c r="E18973" t="s">
        <v>1808</v>
      </c>
      <c r="F18973" t="s">
        <v>1804</v>
      </c>
      <c r="G18973" t="s">
        <v>24294</v>
      </c>
      <c r="H18973" t="s">
        <v>2254</v>
      </c>
    </row>
    <row r="18974" spans="1:8" x14ac:dyDescent="0.45">
      <c r="A18974" t="s">
        <v>24307</v>
      </c>
      <c r="B18974">
        <v>9000063700</v>
      </c>
      <c r="C18974">
        <v>15000</v>
      </c>
      <c r="D18974">
        <v>35</v>
      </c>
      <c r="E18974" t="s">
        <v>1837</v>
      </c>
      <c r="F18974" t="s">
        <v>2670</v>
      </c>
      <c r="G18974" t="s">
        <v>24308</v>
      </c>
      <c r="H18974" t="s">
        <v>1810</v>
      </c>
    </row>
    <row r="18975" spans="1:8" x14ac:dyDescent="0.45">
      <c r="A18975" t="s">
        <v>24309</v>
      </c>
      <c r="B18975">
        <v>9000063700</v>
      </c>
      <c r="C18975">
        <v>15000</v>
      </c>
      <c r="D18975">
        <v>34</v>
      </c>
      <c r="E18975" t="s">
        <v>1837</v>
      </c>
      <c r="F18975" t="s">
        <v>2670</v>
      </c>
      <c r="G18975" t="s">
        <v>24308</v>
      </c>
      <c r="H18975" t="s">
        <v>1810</v>
      </c>
    </row>
    <row r="18976" spans="1:8" x14ac:dyDescent="0.45">
      <c r="A18976" t="s">
        <v>24310</v>
      </c>
      <c r="B18976">
        <v>9000063700</v>
      </c>
      <c r="C18976">
        <v>15000</v>
      </c>
      <c r="D18976">
        <v>9539</v>
      </c>
      <c r="E18976" t="s">
        <v>1891</v>
      </c>
      <c r="F18976" t="s">
        <v>1892</v>
      </c>
      <c r="G18976" t="s">
        <v>24308</v>
      </c>
      <c r="H18976" t="s">
        <v>1810</v>
      </c>
    </row>
    <row r="18977" spans="1:8" x14ac:dyDescent="0.45">
      <c r="A18977" t="s">
        <v>24311</v>
      </c>
      <c r="B18977">
        <v>9000063700</v>
      </c>
      <c r="C18977">
        <v>15000</v>
      </c>
      <c r="D18977">
        <v>15000</v>
      </c>
      <c r="E18977" t="s">
        <v>1891</v>
      </c>
      <c r="F18977" t="s">
        <v>1892</v>
      </c>
      <c r="G18977" t="s">
        <v>24308</v>
      </c>
      <c r="H18977" t="s">
        <v>1810</v>
      </c>
    </row>
    <row r="18978" spans="1:8" x14ac:dyDescent="0.45">
      <c r="A18978" t="s">
        <v>24312</v>
      </c>
      <c r="B18978">
        <v>9000063700</v>
      </c>
      <c r="C18978">
        <v>15000</v>
      </c>
      <c r="D18978">
        <v>15000</v>
      </c>
      <c r="E18978" t="s">
        <v>1808</v>
      </c>
      <c r="F18978" t="s">
        <v>1804</v>
      </c>
      <c r="G18978" t="s">
        <v>24308</v>
      </c>
      <c r="H18978" t="s">
        <v>1810</v>
      </c>
    </row>
    <row r="18979" spans="1:8" x14ac:dyDescent="0.45">
      <c r="A18979" t="s">
        <v>24313</v>
      </c>
      <c r="B18979">
        <v>9000063700</v>
      </c>
      <c r="C18979">
        <v>15000</v>
      </c>
      <c r="D18979">
        <v>15000</v>
      </c>
      <c r="E18979" t="s">
        <v>1808</v>
      </c>
      <c r="F18979" t="s">
        <v>1804</v>
      </c>
      <c r="G18979" t="s">
        <v>24308</v>
      </c>
      <c r="H18979" t="s">
        <v>1810</v>
      </c>
    </row>
    <row r="18980" spans="1:8" x14ac:dyDescent="0.45">
      <c r="A18980" t="s">
        <v>24314</v>
      </c>
      <c r="B18980">
        <v>9000063714</v>
      </c>
      <c r="C18980">
        <v>1000</v>
      </c>
      <c r="D18980">
        <v>433</v>
      </c>
      <c r="E18980" t="s">
        <v>1808</v>
      </c>
      <c r="F18980" t="s">
        <v>1804</v>
      </c>
      <c r="G18980" t="s">
        <v>24315</v>
      </c>
      <c r="H18980" t="s">
        <v>1810</v>
      </c>
    </row>
    <row r="18981" spans="1:8" x14ac:dyDescent="0.45">
      <c r="A18981" t="s">
        <v>24316</v>
      </c>
      <c r="B18981">
        <v>9000063747</v>
      </c>
      <c r="C18981">
        <v>9969</v>
      </c>
      <c r="D18981">
        <v>9673</v>
      </c>
      <c r="E18981" t="s">
        <v>1808</v>
      </c>
      <c r="F18981" t="s">
        <v>1804</v>
      </c>
      <c r="G18981" t="s">
        <v>24317</v>
      </c>
      <c r="H18981" t="s">
        <v>2108</v>
      </c>
    </row>
    <row r="18982" spans="1:8" x14ac:dyDescent="0.45">
      <c r="A18982" t="s">
        <v>24318</v>
      </c>
      <c r="B18982">
        <v>9000063757</v>
      </c>
      <c r="C18982">
        <v>500</v>
      </c>
      <c r="D18982">
        <v>19</v>
      </c>
      <c r="E18982" t="s">
        <v>1891</v>
      </c>
      <c r="F18982" t="s">
        <v>1892</v>
      </c>
      <c r="G18982" t="s">
        <v>24319</v>
      </c>
      <c r="H18982" t="s">
        <v>1810</v>
      </c>
    </row>
    <row r="18983" spans="1:8" x14ac:dyDescent="0.45">
      <c r="A18983" t="s">
        <v>24320</v>
      </c>
      <c r="B18983">
        <v>9000063759</v>
      </c>
      <c r="C18983">
        <v>1000</v>
      </c>
      <c r="D18983">
        <v>614</v>
      </c>
      <c r="E18983" t="s">
        <v>1808</v>
      </c>
      <c r="F18983" t="s">
        <v>1804</v>
      </c>
      <c r="G18983" t="s">
        <v>24321</v>
      </c>
      <c r="H18983" t="s">
        <v>1810</v>
      </c>
    </row>
    <row r="18984" spans="1:8" x14ac:dyDescent="0.45">
      <c r="A18984" t="s">
        <v>24322</v>
      </c>
      <c r="B18984">
        <v>9000063759</v>
      </c>
      <c r="C18984">
        <v>1000</v>
      </c>
      <c r="D18984">
        <v>1000</v>
      </c>
      <c r="E18984" t="s">
        <v>1808</v>
      </c>
      <c r="F18984" t="s">
        <v>1804</v>
      </c>
      <c r="G18984" t="s">
        <v>24321</v>
      </c>
      <c r="H18984" t="s">
        <v>1810</v>
      </c>
    </row>
    <row r="18985" spans="1:8" x14ac:dyDescent="0.45">
      <c r="A18985" t="s">
        <v>24323</v>
      </c>
      <c r="B18985">
        <v>9000063759</v>
      </c>
      <c r="C18985">
        <v>1000</v>
      </c>
      <c r="D18985">
        <v>1000</v>
      </c>
      <c r="E18985" t="s">
        <v>1808</v>
      </c>
      <c r="F18985" t="s">
        <v>1804</v>
      </c>
      <c r="G18985" t="s">
        <v>24321</v>
      </c>
      <c r="H18985" t="s">
        <v>1810</v>
      </c>
    </row>
    <row r="18986" spans="1:8" x14ac:dyDescent="0.45">
      <c r="A18986" t="s">
        <v>24324</v>
      </c>
      <c r="B18986">
        <v>9000063759</v>
      </c>
      <c r="C18986">
        <v>1000</v>
      </c>
      <c r="D18986">
        <v>1000</v>
      </c>
      <c r="E18986" t="s">
        <v>1808</v>
      </c>
      <c r="F18986" t="s">
        <v>1804</v>
      </c>
      <c r="G18986" t="s">
        <v>24321</v>
      </c>
      <c r="H18986" t="s">
        <v>1810</v>
      </c>
    </row>
    <row r="18987" spans="1:8" x14ac:dyDescent="0.45">
      <c r="A18987" t="s">
        <v>24325</v>
      </c>
      <c r="B18987">
        <v>9000063759</v>
      </c>
      <c r="C18987">
        <v>1000</v>
      </c>
      <c r="D18987">
        <v>1000</v>
      </c>
      <c r="E18987" t="s">
        <v>1808</v>
      </c>
      <c r="F18987" t="s">
        <v>1804</v>
      </c>
      <c r="G18987" t="s">
        <v>24321</v>
      </c>
      <c r="H18987" t="s">
        <v>1810</v>
      </c>
    </row>
    <row r="18988" spans="1:8" x14ac:dyDescent="0.45">
      <c r="A18988" t="s">
        <v>24326</v>
      </c>
      <c r="B18988">
        <v>9000063759</v>
      </c>
      <c r="C18988">
        <v>1000</v>
      </c>
      <c r="D18988">
        <v>1000</v>
      </c>
      <c r="E18988" t="s">
        <v>1808</v>
      </c>
      <c r="F18988" t="s">
        <v>1804</v>
      </c>
      <c r="G18988" t="s">
        <v>24321</v>
      </c>
      <c r="H18988" t="s">
        <v>1810</v>
      </c>
    </row>
    <row r="18989" spans="1:8" x14ac:dyDescent="0.45">
      <c r="A18989" t="s">
        <v>24327</v>
      </c>
      <c r="B18989">
        <v>9000063759</v>
      </c>
      <c r="C18989">
        <v>1000</v>
      </c>
      <c r="D18989">
        <v>1000</v>
      </c>
      <c r="E18989" t="s">
        <v>1808</v>
      </c>
      <c r="F18989" t="s">
        <v>1804</v>
      </c>
      <c r="G18989" t="s">
        <v>24321</v>
      </c>
      <c r="H18989" t="s">
        <v>1810</v>
      </c>
    </row>
    <row r="18990" spans="1:8" x14ac:dyDescent="0.45">
      <c r="A18990" t="s">
        <v>24328</v>
      </c>
      <c r="B18990">
        <v>9000063769</v>
      </c>
      <c r="C18990">
        <v>10000</v>
      </c>
      <c r="D18990">
        <v>6710</v>
      </c>
      <c r="E18990" t="s">
        <v>1808</v>
      </c>
      <c r="F18990" t="s">
        <v>1804</v>
      </c>
      <c r="G18990" t="s">
        <v>24329</v>
      </c>
      <c r="H18990" t="s">
        <v>1810</v>
      </c>
    </row>
    <row r="18991" spans="1:8" x14ac:dyDescent="0.45">
      <c r="A18991" t="s">
        <v>24330</v>
      </c>
      <c r="B18991">
        <v>9000063818</v>
      </c>
      <c r="C18991">
        <v>2000</v>
      </c>
      <c r="D18991">
        <v>1452</v>
      </c>
      <c r="E18991" t="s">
        <v>1891</v>
      </c>
      <c r="F18991" t="s">
        <v>1892</v>
      </c>
      <c r="G18991" t="s">
        <v>24331</v>
      </c>
      <c r="H18991" t="s">
        <v>2040</v>
      </c>
    </row>
    <row r="18992" spans="1:8" x14ac:dyDescent="0.45">
      <c r="A18992" t="s">
        <v>24332</v>
      </c>
      <c r="B18992">
        <v>9000063820</v>
      </c>
      <c r="C18992">
        <v>3000</v>
      </c>
      <c r="D18992">
        <v>394</v>
      </c>
      <c r="E18992" t="s">
        <v>1808</v>
      </c>
      <c r="F18992" t="s">
        <v>1804</v>
      </c>
      <c r="G18992" t="s">
        <v>24333</v>
      </c>
      <c r="H18992" t="s">
        <v>1881</v>
      </c>
    </row>
    <row r="18993" spans="1:8" x14ac:dyDescent="0.45">
      <c r="A18993" t="s">
        <v>24334</v>
      </c>
      <c r="B18993">
        <v>9000063820</v>
      </c>
      <c r="C18993">
        <v>3000</v>
      </c>
      <c r="D18993">
        <v>3000</v>
      </c>
      <c r="E18993" t="s">
        <v>1808</v>
      </c>
      <c r="F18993" t="s">
        <v>1804</v>
      </c>
      <c r="G18993" t="s">
        <v>24333</v>
      </c>
      <c r="H18993" t="s">
        <v>1881</v>
      </c>
    </row>
    <row r="18994" spans="1:8" x14ac:dyDescent="0.45">
      <c r="A18994" t="s">
        <v>24335</v>
      </c>
      <c r="B18994">
        <v>9000063820</v>
      </c>
      <c r="C18994">
        <v>3000</v>
      </c>
      <c r="D18994">
        <v>3000</v>
      </c>
      <c r="E18994" t="s">
        <v>1808</v>
      </c>
      <c r="F18994" t="s">
        <v>1804</v>
      </c>
      <c r="G18994" t="s">
        <v>24333</v>
      </c>
      <c r="H18994" t="s">
        <v>1881</v>
      </c>
    </row>
    <row r="18995" spans="1:8" x14ac:dyDescent="0.45">
      <c r="A18995" t="s">
        <v>24336</v>
      </c>
      <c r="B18995">
        <v>9000063822</v>
      </c>
      <c r="C18995">
        <v>2500</v>
      </c>
      <c r="D18995">
        <v>1238</v>
      </c>
      <c r="E18995" t="s">
        <v>1891</v>
      </c>
      <c r="F18995" t="s">
        <v>1892</v>
      </c>
      <c r="G18995" t="s">
        <v>24337</v>
      </c>
      <c r="H18995" t="s">
        <v>1910</v>
      </c>
    </row>
    <row r="18996" spans="1:8" x14ac:dyDescent="0.45">
      <c r="A18996" t="s">
        <v>24338</v>
      </c>
      <c r="B18996">
        <v>9000063826</v>
      </c>
      <c r="C18996">
        <v>3000</v>
      </c>
      <c r="D18996">
        <v>3000</v>
      </c>
      <c r="E18996" t="s">
        <v>1808</v>
      </c>
      <c r="F18996" t="s">
        <v>1804</v>
      </c>
      <c r="G18996" t="s">
        <v>24339</v>
      </c>
      <c r="H18996" t="s">
        <v>2588</v>
      </c>
    </row>
    <row r="18997" spans="1:8" x14ac:dyDescent="0.45">
      <c r="A18997" t="s">
        <v>24340</v>
      </c>
      <c r="B18997">
        <v>9000063827</v>
      </c>
      <c r="C18997">
        <v>3000</v>
      </c>
      <c r="D18997">
        <v>338</v>
      </c>
      <c r="E18997" t="s">
        <v>1891</v>
      </c>
      <c r="F18997" t="s">
        <v>1892</v>
      </c>
      <c r="G18997" t="s">
        <v>24341</v>
      </c>
      <c r="H18997" t="s">
        <v>1881</v>
      </c>
    </row>
    <row r="18998" spans="1:8" x14ac:dyDescent="0.45">
      <c r="A18998" t="s">
        <v>24342</v>
      </c>
      <c r="B18998">
        <v>9000063827</v>
      </c>
      <c r="C18998">
        <v>3000</v>
      </c>
      <c r="D18998">
        <v>2618</v>
      </c>
      <c r="E18998" t="s">
        <v>1808</v>
      </c>
      <c r="F18998" t="s">
        <v>1804</v>
      </c>
      <c r="G18998" t="s">
        <v>24341</v>
      </c>
      <c r="H18998" t="s">
        <v>1881</v>
      </c>
    </row>
    <row r="18999" spans="1:8" x14ac:dyDescent="0.45">
      <c r="A18999" t="s">
        <v>24343</v>
      </c>
      <c r="B18999">
        <v>9000063829</v>
      </c>
      <c r="C18999">
        <v>3000</v>
      </c>
      <c r="D18999">
        <v>1510</v>
      </c>
      <c r="E18999" t="s">
        <v>1808</v>
      </c>
      <c r="F18999" t="s">
        <v>1804</v>
      </c>
      <c r="G18999" t="s">
        <v>24344</v>
      </c>
      <c r="H18999" t="s">
        <v>1881</v>
      </c>
    </row>
    <row r="19000" spans="1:8" x14ac:dyDescent="0.45">
      <c r="A19000" t="s">
        <v>24345</v>
      </c>
      <c r="B19000">
        <v>9000063830</v>
      </c>
      <c r="C19000">
        <v>1500</v>
      </c>
      <c r="D19000">
        <v>1237</v>
      </c>
      <c r="E19000" t="s">
        <v>1808</v>
      </c>
      <c r="F19000" t="s">
        <v>1804</v>
      </c>
      <c r="G19000" t="s">
        <v>24346</v>
      </c>
      <c r="H19000" t="s">
        <v>2254</v>
      </c>
    </row>
    <row r="19001" spans="1:8" x14ac:dyDescent="0.45">
      <c r="A19001" t="s">
        <v>24347</v>
      </c>
      <c r="B19001">
        <v>9000063844</v>
      </c>
      <c r="C19001">
        <v>3000</v>
      </c>
      <c r="D19001">
        <v>2192</v>
      </c>
      <c r="E19001" t="s">
        <v>1808</v>
      </c>
      <c r="F19001" t="s">
        <v>1804</v>
      </c>
      <c r="G19001" t="s">
        <v>24348</v>
      </c>
      <c r="H19001" t="s">
        <v>6420</v>
      </c>
    </row>
    <row r="19002" spans="1:8" x14ac:dyDescent="0.45">
      <c r="A19002" t="s">
        <v>24349</v>
      </c>
      <c r="B19002">
        <v>9000063847</v>
      </c>
      <c r="C19002">
        <v>2500</v>
      </c>
      <c r="D19002">
        <v>2301</v>
      </c>
      <c r="E19002" t="s">
        <v>1891</v>
      </c>
      <c r="F19002" t="s">
        <v>1892</v>
      </c>
      <c r="G19002" t="s">
        <v>24350</v>
      </c>
      <c r="H19002" t="s">
        <v>2588</v>
      </c>
    </row>
    <row r="19003" spans="1:8" x14ac:dyDescent="0.45">
      <c r="A19003" t="s">
        <v>24351</v>
      </c>
      <c r="B19003">
        <v>9000063847</v>
      </c>
      <c r="C19003">
        <v>2500</v>
      </c>
      <c r="D19003">
        <v>2500</v>
      </c>
      <c r="E19003" t="s">
        <v>1808</v>
      </c>
      <c r="F19003" t="s">
        <v>1804</v>
      </c>
      <c r="G19003" t="s">
        <v>24350</v>
      </c>
      <c r="H19003" t="s">
        <v>2588</v>
      </c>
    </row>
    <row r="19004" spans="1:8" x14ac:dyDescent="0.45">
      <c r="A19004" t="s">
        <v>24352</v>
      </c>
      <c r="B19004">
        <v>9000063874</v>
      </c>
      <c r="C19004">
        <v>120</v>
      </c>
      <c r="D19004">
        <v>33</v>
      </c>
      <c r="E19004" t="s">
        <v>1891</v>
      </c>
      <c r="F19004" t="s">
        <v>1892</v>
      </c>
      <c r="G19004" t="s">
        <v>24353</v>
      </c>
      <c r="H19004" t="s">
        <v>5218</v>
      </c>
    </row>
    <row r="19005" spans="1:8" x14ac:dyDescent="0.45">
      <c r="A19005" t="s">
        <v>24354</v>
      </c>
      <c r="B19005">
        <v>9000063874</v>
      </c>
      <c r="C19005">
        <v>60</v>
      </c>
      <c r="D19005">
        <v>58</v>
      </c>
      <c r="E19005" t="s">
        <v>1808</v>
      </c>
      <c r="F19005" t="s">
        <v>1804</v>
      </c>
      <c r="G19005" t="s">
        <v>24353</v>
      </c>
      <c r="H19005" t="s">
        <v>5218</v>
      </c>
    </row>
    <row r="19006" spans="1:8" x14ac:dyDescent="0.45">
      <c r="A19006" t="s">
        <v>24355</v>
      </c>
      <c r="B19006">
        <v>9000063874</v>
      </c>
      <c r="C19006">
        <v>60</v>
      </c>
      <c r="D19006">
        <v>60</v>
      </c>
      <c r="E19006" t="s">
        <v>1808</v>
      </c>
      <c r="F19006" t="s">
        <v>1804</v>
      </c>
      <c r="G19006" t="s">
        <v>24353</v>
      </c>
      <c r="H19006" t="s">
        <v>5218</v>
      </c>
    </row>
    <row r="19007" spans="1:8" x14ac:dyDescent="0.45">
      <c r="A19007" t="s">
        <v>24356</v>
      </c>
      <c r="B19007">
        <v>9000063874</v>
      </c>
      <c r="C19007">
        <v>48</v>
      </c>
      <c r="D19007">
        <v>48</v>
      </c>
      <c r="E19007" t="s">
        <v>1891</v>
      </c>
      <c r="F19007" t="s">
        <v>1892</v>
      </c>
      <c r="G19007" t="s">
        <v>24353</v>
      </c>
      <c r="H19007" t="s">
        <v>5218</v>
      </c>
    </row>
    <row r="19008" spans="1:8" x14ac:dyDescent="0.45">
      <c r="A19008" t="s">
        <v>24357</v>
      </c>
      <c r="B19008">
        <v>9000063902</v>
      </c>
      <c r="C19008">
        <v>1224</v>
      </c>
      <c r="D19008">
        <v>68</v>
      </c>
      <c r="E19008" t="s">
        <v>1891</v>
      </c>
      <c r="F19008" t="s">
        <v>1892</v>
      </c>
      <c r="G19008" t="s">
        <v>24358</v>
      </c>
      <c r="H19008" t="s">
        <v>5218</v>
      </c>
    </row>
    <row r="19009" spans="1:8" x14ac:dyDescent="0.45">
      <c r="A19009" t="s">
        <v>24359</v>
      </c>
      <c r="B19009">
        <v>9000063902</v>
      </c>
      <c r="C19009">
        <v>1224</v>
      </c>
      <c r="D19009">
        <v>1224</v>
      </c>
      <c r="E19009" t="s">
        <v>1808</v>
      </c>
      <c r="F19009" t="s">
        <v>1804</v>
      </c>
      <c r="G19009" t="s">
        <v>24358</v>
      </c>
      <c r="H19009" t="s">
        <v>5218</v>
      </c>
    </row>
    <row r="19010" spans="1:8" x14ac:dyDescent="0.45">
      <c r="A19010" t="s">
        <v>24360</v>
      </c>
      <c r="B19010">
        <v>9000063902</v>
      </c>
      <c r="C19010">
        <v>1224</v>
      </c>
      <c r="D19010">
        <v>1224</v>
      </c>
      <c r="E19010" t="s">
        <v>1808</v>
      </c>
      <c r="F19010" t="s">
        <v>1804</v>
      </c>
      <c r="G19010" t="s">
        <v>24358</v>
      </c>
      <c r="H19010" t="s">
        <v>5218</v>
      </c>
    </row>
    <row r="19011" spans="1:8" x14ac:dyDescent="0.45">
      <c r="A19011" t="s">
        <v>24361</v>
      </c>
      <c r="B19011">
        <v>9000063902</v>
      </c>
      <c r="C19011">
        <v>192</v>
      </c>
      <c r="D19011">
        <v>192</v>
      </c>
      <c r="E19011" t="s">
        <v>1891</v>
      </c>
      <c r="F19011" t="s">
        <v>1892</v>
      </c>
      <c r="G19011" t="s">
        <v>24358</v>
      </c>
      <c r="H19011" t="s">
        <v>5218</v>
      </c>
    </row>
    <row r="19012" spans="1:8" x14ac:dyDescent="0.45">
      <c r="A19012" t="s">
        <v>24362</v>
      </c>
      <c r="B19012">
        <v>9000063904</v>
      </c>
      <c r="C19012">
        <v>210</v>
      </c>
      <c r="D19012">
        <v>103</v>
      </c>
      <c r="E19012" t="s">
        <v>1891</v>
      </c>
      <c r="F19012" t="s">
        <v>1892</v>
      </c>
      <c r="G19012" t="s">
        <v>24363</v>
      </c>
      <c r="H19012" t="s">
        <v>5218</v>
      </c>
    </row>
    <row r="19013" spans="1:8" x14ac:dyDescent="0.45">
      <c r="A19013" t="s">
        <v>24364</v>
      </c>
      <c r="B19013">
        <v>9000063904</v>
      </c>
      <c r="C19013">
        <v>96</v>
      </c>
      <c r="D19013">
        <v>96</v>
      </c>
      <c r="E19013" t="s">
        <v>1891</v>
      </c>
      <c r="F19013" t="s">
        <v>1892</v>
      </c>
      <c r="G19013" t="s">
        <v>24363</v>
      </c>
      <c r="H19013" t="s">
        <v>5218</v>
      </c>
    </row>
    <row r="19014" spans="1:8" x14ac:dyDescent="0.45">
      <c r="A19014" t="s">
        <v>24365</v>
      </c>
      <c r="B19014">
        <v>9000063906</v>
      </c>
      <c r="C19014">
        <v>3000</v>
      </c>
      <c r="D19014">
        <v>142</v>
      </c>
      <c r="E19014" t="s">
        <v>1891</v>
      </c>
      <c r="F19014" t="s">
        <v>1892</v>
      </c>
      <c r="G19014" t="s">
        <v>24366</v>
      </c>
      <c r="H19014" t="s">
        <v>2588</v>
      </c>
    </row>
    <row r="19015" spans="1:8" x14ac:dyDescent="0.45">
      <c r="A19015" t="s">
        <v>24367</v>
      </c>
      <c r="B19015">
        <v>9000063906</v>
      </c>
      <c r="C19015">
        <v>3000</v>
      </c>
      <c r="D19015">
        <v>2928</v>
      </c>
      <c r="E19015" t="s">
        <v>1808</v>
      </c>
      <c r="F19015" t="s">
        <v>1804</v>
      </c>
      <c r="G19015" t="s">
        <v>24366</v>
      </c>
      <c r="H19015" t="s">
        <v>2588</v>
      </c>
    </row>
    <row r="19016" spans="1:8" x14ac:dyDescent="0.45">
      <c r="A19016" t="s">
        <v>24368</v>
      </c>
      <c r="B19016">
        <v>9000063907</v>
      </c>
      <c r="C19016">
        <v>5000</v>
      </c>
      <c r="D19016">
        <v>2646</v>
      </c>
      <c r="E19016" t="s">
        <v>1891</v>
      </c>
      <c r="F19016" t="s">
        <v>1892</v>
      </c>
      <c r="G19016" t="s">
        <v>24369</v>
      </c>
      <c r="H19016" t="s">
        <v>2588</v>
      </c>
    </row>
    <row r="19017" spans="1:8" x14ac:dyDescent="0.45">
      <c r="A19017" t="s">
        <v>24370</v>
      </c>
      <c r="B19017">
        <v>9000063988</v>
      </c>
      <c r="C19017">
        <v>120</v>
      </c>
      <c r="D19017">
        <v>99</v>
      </c>
      <c r="E19017" t="s">
        <v>1808</v>
      </c>
      <c r="F19017" t="s">
        <v>1804</v>
      </c>
      <c r="G19017" t="s">
        <v>24371</v>
      </c>
      <c r="H19017" t="s">
        <v>2604</v>
      </c>
    </row>
    <row r="19018" spans="1:8" x14ac:dyDescent="0.45">
      <c r="A19018" t="s">
        <v>24372</v>
      </c>
      <c r="B19018">
        <v>9000063988</v>
      </c>
      <c r="C19018">
        <v>120</v>
      </c>
      <c r="D19018">
        <v>120</v>
      </c>
      <c r="E19018" t="s">
        <v>1808</v>
      </c>
      <c r="F19018" t="s">
        <v>1804</v>
      </c>
      <c r="G19018" t="s">
        <v>24371</v>
      </c>
      <c r="H19018" t="s">
        <v>2604</v>
      </c>
    </row>
    <row r="19019" spans="1:8" x14ac:dyDescent="0.45">
      <c r="A19019" t="s">
        <v>24373</v>
      </c>
      <c r="B19019">
        <v>9000063988</v>
      </c>
      <c r="C19019">
        <v>120</v>
      </c>
      <c r="D19019">
        <v>120</v>
      </c>
      <c r="E19019" t="s">
        <v>1808</v>
      </c>
      <c r="F19019" t="s">
        <v>1804</v>
      </c>
      <c r="G19019" t="s">
        <v>24371</v>
      </c>
      <c r="H19019" t="s">
        <v>2604</v>
      </c>
    </row>
    <row r="19020" spans="1:8" x14ac:dyDescent="0.45">
      <c r="A19020" t="s">
        <v>24374</v>
      </c>
      <c r="B19020">
        <v>9000063988</v>
      </c>
      <c r="C19020">
        <v>120</v>
      </c>
      <c r="D19020">
        <v>120</v>
      </c>
      <c r="E19020" t="s">
        <v>1808</v>
      </c>
      <c r="F19020" t="s">
        <v>1804</v>
      </c>
      <c r="G19020" t="s">
        <v>24371</v>
      </c>
      <c r="H19020" t="s">
        <v>2604</v>
      </c>
    </row>
    <row r="19021" spans="1:8" x14ac:dyDescent="0.45">
      <c r="A19021" t="s">
        <v>24375</v>
      </c>
      <c r="B19021">
        <v>9000063995</v>
      </c>
      <c r="C19021">
        <v>1200</v>
      </c>
      <c r="D19021">
        <v>983</v>
      </c>
      <c r="E19021" t="s">
        <v>1891</v>
      </c>
      <c r="F19021" t="s">
        <v>1892</v>
      </c>
      <c r="G19021" t="s">
        <v>24376</v>
      </c>
      <c r="H19021" t="s">
        <v>2254</v>
      </c>
    </row>
    <row r="19022" spans="1:8" x14ac:dyDescent="0.45">
      <c r="A19022" t="s">
        <v>24377</v>
      </c>
      <c r="B19022">
        <v>9000064008</v>
      </c>
      <c r="C19022">
        <v>10000</v>
      </c>
      <c r="D19022">
        <v>5461</v>
      </c>
      <c r="E19022" t="s">
        <v>1808</v>
      </c>
      <c r="F19022" t="s">
        <v>1804</v>
      </c>
      <c r="G19022" t="s">
        <v>24378</v>
      </c>
      <c r="H19022" t="s">
        <v>1810</v>
      </c>
    </row>
    <row r="19023" spans="1:8" x14ac:dyDescent="0.45">
      <c r="A19023" t="s">
        <v>24379</v>
      </c>
      <c r="B19023">
        <v>9000064027</v>
      </c>
      <c r="C19023">
        <v>500</v>
      </c>
      <c r="D19023">
        <v>379</v>
      </c>
      <c r="E19023" t="s">
        <v>1808</v>
      </c>
      <c r="F19023" t="s">
        <v>1804</v>
      </c>
      <c r="G19023" t="s">
        <v>24380</v>
      </c>
      <c r="H19023" t="s">
        <v>1810</v>
      </c>
    </row>
    <row r="19024" spans="1:8" x14ac:dyDescent="0.45">
      <c r="A19024" t="s">
        <v>24381</v>
      </c>
      <c r="B19024">
        <v>9000064029</v>
      </c>
      <c r="C19024">
        <v>3000</v>
      </c>
      <c r="D19024">
        <v>2314</v>
      </c>
      <c r="E19024" t="s">
        <v>1891</v>
      </c>
      <c r="F19024" t="s">
        <v>1892</v>
      </c>
      <c r="G19024" t="s">
        <v>24382</v>
      </c>
      <c r="H19024" t="s">
        <v>1881</v>
      </c>
    </row>
    <row r="19025" spans="1:8" x14ac:dyDescent="0.45">
      <c r="A19025" t="s">
        <v>24383</v>
      </c>
      <c r="B19025">
        <v>9000064128</v>
      </c>
      <c r="C19025">
        <v>2000</v>
      </c>
      <c r="D19025">
        <v>743</v>
      </c>
      <c r="E19025" t="s">
        <v>1808</v>
      </c>
      <c r="F19025" t="s">
        <v>1804</v>
      </c>
      <c r="G19025" t="s">
        <v>24384</v>
      </c>
      <c r="H19025" t="s">
        <v>1810</v>
      </c>
    </row>
    <row r="19026" spans="1:8" x14ac:dyDescent="0.45">
      <c r="A19026" t="s">
        <v>24385</v>
      </c>
      <c r="B19026">
        <v>9000064128</v>
      </c>
      <c r="C19026">
        <v>2000</v>
      </c>
      <c r="D19026">
        <v>2000</v>
      </c>
      <c r="E19026" t="s">
        <v>1808</v>
      </c>
      <c r="F19026" t="s">
        <v>1804</v>
      </c>
      <c r="G19026" t="s">
        <v>24384</v>
      </c>
      <c r="H19026" t="s">
        <v>1810</v>
      </c>
    </row>
    <row r="19027" spans="1:8" x14ac:dyDescent="0.45">
      <c r="A19027" t="s">
        <v>24386</v>
      </c>
      <c r="B19027">
        <v>9000064130</v>
      </c>
      <c r="C19027">
        <v>3000</v>
      </c>
      <c r="D19027">
        <v>1119</v>
      </c>
      <c r="E19027" t="s">
        <v>1808</v>
      </c>
      <c r="F19027" t="s">
        <v>1804</v>
      </c>
      <c r="G19027" t="s">
        <v>24387</v>
      </c>
      <c r="H19027" t="s">
        <v>1881</v>
      </c>
    </row>
    <row r="19028" spans="1:8" x14ac:dyDescent="0.45">
      <c r="A19028" t="s">
        <v>24388</v>
      </c>
      <c r="B19028">
        <v>9000064130</v>
      </c>
      <c r="C19028">
        <v>3000</v>
      </c>
      <c r="D19028">
        <v>3000</v>
      </c>
      <c r="E19028" t="s">
        <v>1808</v>
      </c>
      <c r="F19028" t="s">
        <v>1804</v>
      </c>
      <c r="G19028" t="s">
        <v>24387</v>
      </c>
      <c r="H19028" t="s">
        <v>1881</v>
      </c>
    </row>
    <row r="19029" spans="1:8" x14ac:dyDescent="0.45">
      <c r="A19029" t="s">
        <v>24389</v>
      </c>
      <c r="B19029">
        <v>9000064130</v>
      </c>
      <c r="C19029">
        <v>3000</v>
      </c>
      <c r="D19029">
        <v>3000</v>
      </c>
      <c r="E19029" t="s">
        <v>1808</v>
      </c>
      <c r="F19029" t="s">
        <v>1804</v>
      </c>
      <c r="G19029" t="s">
        <v>24387</v>
      </c>
      <c r="H19029" t="s">
        <v>1881</v>
      </c>
    </row>
    <row r="19030" spans="1:8" x14ac:dyDescent="0.45">
      <c r="A19030" t="s">
        <v>24390</v>
      </c>
      <c r="B19030">
        <v>9000064130</v>
      </c>
      <c r="C19030">
        <v>3000</v>
      </c>
      <c r="D19030">
        <v>3000</v>
      </c>
      <c r="E19030" t="s">
        <v>1808</v>
      </c>
      <c r="F19030" t="s">
        <v>1804</v>
      </c>
      <c r="G19030" t="s">
        <v>24387</v>
      </c>
      <c r="H19030" t="s">
        <v>1881</v>
      </c>
    </row>
    <row r="19031" spans="1:8" x14ac:dyDescent="0.45">
      <c r="A19031" t="s">
        <v>24391</v>
      </c>
      <c r="B19031">
        <v>9000064130</v>
      </c>
      <c r="C19031">
        <v>3000</v>
      </c>
      <c r="D19031">
        <v>3000</v>
      </c>
      <c r="E19031" t="s">
        <v>1808</v>
      </c>
      <c r="F19031" t="s">
        <v>1804</v>
      </c>
      <c r="G19031" t="s">
        <v>24387</v>
      </c>
      <c r="H19031" t="s">
        <v>1881</v>
      </c>
    </row>
    <row r="19032" spans="1:8" x14ac:dyDescent="0.45">
      <c r="A19032" t="s">
        <v>24392</v>
      </c>
      <c r="B19032">
        <v>9000064130</v>
      </c>
      <c r="C19032">
        <v>3000</v>
      </c>
      <c r="D19032">
        <v>3000</v>
      </c>
      <c r="E19032" t="s">
        <v>1808</v>
      </c>
      <c r="F19032" t="s">
        <v>1804</v>
      </c>
      <c r="G19032" t="s">
        <v>24387</v>
      </c>
      <c r="H19032" t="s">
        <v>1881</v>
      </c>
    </row>
    <row r="19033" spans="1:8" x14ac:dyDescent="0.45">
      <c r="A19033" t="s">
        <v>24393</v>
      </c>
      <c r="B19033">
        <v>9000064130</v>
      </c>
      <c r="C19033">
        <v>3000</v>
      </c>
      <c r="D19033">
        <v>3000</v>
      </c>
      <c r="E19033" t="s">
        <v>1808</v>
      </c>
      <c r="F19033" t="s">
        <v>1804</v>
      </c>
      <c r="G19033" t="s">
        <v>24387</v>
      </c>
      <c r="H19033" t="s">
        <v>1881</v>
      </c>
    </row>
    <row r="19034" spans="1:8" x14ac:dyDescent="0.45">
      <c r="A19034" t="s">
        <v>24394</v>
      </c>
      <c r="B19034">
        <v>9000064130</v>
      </c>
      <c r="C19034">
        <v>3000</v>
      </c>
      <c r="D19034">
        <v>3000</v>
      </c>
      <c r="E19034" t="s">
        <v>1808</v>
      </c>
      <c r="F19034" t="s">
        <v>1804</v>
      </c>
      <c r="G19034" t="s">
        <v>24387</v>
      </c>
      <c r="H19034" t="s">
        <v>1881</v>
      </c>
    </row>
    <row r="19035" spans="1:8" x14ac:dyDescent="0.45">
      <c r="A19035" t="s">
        <v>24395</v>
      </c>
      <c r="B19035">
        <v>9000064130</v>
      </c>
      <c r="C19035">
        <v>3000</v>
      </c>
      <c r="D19035">
        <v>3000</v>
      </c>
      <c r="E19035" t="s">
        <v>1808</v>
      </c>
      <c r="F19035" t="s">
        <v>1804</v>
      </c>
      <c r="G19035" t="s">
        <v>24387</v>
      </c>
      <c r="H19035" t="s">
        <v>1881</v>
      </c>
    </row>
    <row r="19036" spans="1:8" x14ac:dyDescent="0.45">
      <c r="A19036" t="s">
        <v>24396</v>
      </c>
      <c r="B19036">
        <v>9000064130</v>
      </c>
      <c r="C19036">
        <v>3000</v>
      </c>
      <c r="D19036">
        <v>3000</v>
      </c>
      <c r="E19036" t="s">
        <v>1808</v>
      </c>
      <c r="F19036" t="s">
        <v>1804</v>
      </c>
      <c r="G19036" t="s">
        <v>24387</v>
      </c>
      <c r="H19036" t="s">
        <v>1881</v>
      </c>
    </row>
    <row r="19037" spans="1:8" x14ac:dyDescent="0.45">
      <c r="A19037" t="s">
        <v>24397</v>
      </c>
      <c r="B19037">
        <v>9000064130</v>
      </c>
      <c r="C19037">
        <v>3000</v>
      </c>
      <c r="D19037">
        <v>3000</v>
      </c>
      <c r="E19037" t="s">
        <v>1808</v>
      </c>
      <c r="F19037" t="s">
        <v>1804</v>
      </c>
      <c r="G19037" t="s">
        <v>24387</v>
      </c>
      <c r="H19037" t="s">
        <v>1881</v>
      </c>
    </row>
    <row r="19038" spans="1:8" x14ac:dyDescent="0.45">
      <c r="A19038" t="s">
        <v>24398</v>
      </c>
      <c r="B19038">
        <v>9000064131</v>
      </c>
      <c r="C19038">
        <v>2500</v>
      </c>
      <c r="D19038">
        <v>362</v>
      </c>
      <c r="E19038" t="s">
        <v>1808</v>
      </c>
      <c r="F19038" t="s">
        <v>1804</v>
      </c>
      <c r="G19038" t="s">
        <v>24399</v>
      </c>
      <c r="H19038" t="s">
        <v>1910</v>
      </c>
    </row>
    <row r="19039" spans="1:8" x14ac:dyDescent="0.45">
      <c r="A19039" t="s">
        <v>24400</v>
      </c>
      <c r="B19039">
        <v>9000064131</v>
      </c>
      <c r="C19039">
        <v>2500</v>
      </c>
      <c r="D19039">
        <v>2500</v>
      </c>
      <c r="E19039" t="s">
        <v>1808</v>
      </c>
      <c r="F19039" t="s">
        <v>1804</v>
      </c>
      <c r="G19039" t="s">
        <v>24399</v>
      </c>
      <c r="H19039" t="s">
        <v>1910</v>
      </c>
    </row>
    <row r="19040" spans="1:8" x14ac:dyDescent="0.45">
      <c r="A19040" t="s">
        <v>24401</v>
      </c>
      <c r="B19040">
        <v>9000064131</v>
      </c>
      <c r="C19040">
        <v>2500</v>
      </c>
      <c r="D19040">
        <v>2500</v>
      </c>
      <c r="E19040" t="s">
        <v>1808</v>
      </c>
      <c r="F19040" t="s">
        <v>1804</v>
      </c>
      <c r="G19040" t="s">
        <v>24399</v>
      </c>
      <c r="H19040" t="s">
        <v>1910</v>
      </c>
    </row>
    <row r="19041" spans="1:8" x14ac:dyDescent="0.45">
      <c r="A19041" t="s">
        <v>24402</v>
      </c>
      <c r="B19041">
        <v>9000064131</v>
      </c>
      <c r="C19041">
        <v>2500</v>
      </c>
      <c r="D19041">
        <v>2500</v>
      </c>
      <c r="E19041" t="s">
        <v>1808</v>
      </c>
      <c r="F19041" t="s">
        <v>1804</v>
      </c>
      <c r="G19041" t="s">
        <v>24399</v>
      </c>
      <c r="H19041" t="s">
        <v>1910</v>
      </c>
    </row>
    <row r="19042" spans="1:8" x14ac:dyDescent="0.45">
      <c r="A19042" t="s">
        <v>24403</v>
      </c>
      <c r="B19042">
        <v>9000064132</v>
      </c>
      <c r="C19042">
        <v>2500</v>
      </c>
      <c r="D19042">
        <v>380</v>
      </c>
      <c r="E19042" t="s">
        <v>1808</v>
      </c>
      <c r="F19042" t="s">
        <v>1804</v>
      </c>
      <c r="G19042" t="s">
        <v>24404</v>
      </c>
      <c r="H19042" t="s">
        <v>1910</v>
      </c>
    </row>
    <row r="19043" spans="1:8" x14ac:dyDescent="0.45">
      <c r="A19043" t="s">
        <v>24405</v>
      </c>
      <c r="B19043">
        <v>9000064132</v>
      </c>
      <c r="C19043">
        <v>2500</v>
      </c>
      <c r="D19043">
        <v>2500</v>
      </c>
      <c r="E19043" t="s">
        <v>1808</v>
      </c>
      <c r="F19043" t="s">
        <v>1804</v>
      </c>
      <c r="G19043" t="s">
        <v>24404</v>
      </c>
      <c r="H19043" t="s">
        <v>1910</v>
      </c>
    </row>
    <row r="19044" spans="1:8" x14ac:dyDescent="0.45">
      <c r="A19044" t="s">
        <v>24406</v>
      </c>
      <c r="B19044">
        <v>9000064132</v>
      </c>
      <c r="C19044">
        <v>2500</v>
      </c>
      <c r="D19044">
        <v>2500</v>
      </c>
      <c r="E19044" t="s">
        <v>1808</v>
      </c>
      <c r="F19044" t="s">
        <v>1804</v>
      </c>
      <c r="G19044" t="s">
        <v>24404</v>
      </c>
      <c r="H19044" t="s">
        <v>1910</v>
      </c>
    </row>
    <row r="19045" spans="1:8" x14ac:dyDescent="0.45">
      <c r="A19045" t="s">
        <v>24407</v>
      </c>
      <c r="B19045">
        <v>9000064132</v>
      </c>
      <c r="C19045">
        <v>2500</v>
      </c>
      <c r="D19045">
        <v>2500</v>
      </c>
      <c r="E19045" t="s">
        <v>1808</v>
      </c>
      <c r="F19045" t="s">
        <v>1804</v>
      </c>
      <c r="G19045" t="s">
        <v>24404</v>
      </c>
      <c r="H19045" t="s">
        <v>1910</v>
      </c>
    </row>
    <row r="19046" spans="1:8" x14ac:dyDescent="0.45">
      <c r="A19046" t="s">
        <v>24408</v>
      </c>
      <c r="B19046">
        <v>9000064135</v>
      </c>
      <c r="C19046">
        <v>1500</v>
      </c>
      <c r="D19046">
        <v>1498</v>
      </c>
      <c r="E19046" t="s">
        <v>1891</v>
      </c>
      <c r="F19046" t="s">
        <v>3405</v>
      </c>
      <c r="G19046" t="s">
        <v>24409</v>
      </c>
      <c r="H19046" t="s">
        <v>2254</v>
      </c>
    </row>
    <row r="19047" spans="1:8" x14ac:dyDescent="0.45">
      <c r="A19047" t="s">
        <v>24410</v>
      </c>
      <c r="B19047">
        <v>9000064135</v>
      </c>
      <c r="C19047">
        <v>1500</v>
      </c>
      <c r="D19047">
        <v>229</v>
      </c>
      <c r="E19047" t="s">
        <v>1837</v>
      </c>
      <c r="F19047" t="s">
        <v>1884</v>
      </c>
      <c r="G19047" t="s">
        <v>24409</v>
      </c>
      <c r="H19047" t="s">
        <v>2254</v>
      </c>
    </row>
    <row r="19048" spans="1:8" x14ac:dyDescent="0.45">
      <c r="A19048" t="s">
        <v>24411</v>
      </c>
      <c r="B19048">
        <v>9000064137</v>
      </c>
      <c r="C19048">
        <v>3000</v>
      </c>
      <c r="D19048">
        <v>3000</v>
      </c>
      <c r="E19048" t="s">
        <v>1808</v>
      </c>
      <c r="F19048" t="s">
        <v>1804</v>
      </c>
      <c r="G19048" t="s">
        <v>24412</v>
      </c>
      <c r="H19048" t="s">
        <v>1881</v>
      </c>
    </row>
    <row r="19049" spans="1:8" x14ac:dyDescent="0.45">
      <c r="A19049" t="s">
        <v>24413</v>
      </c>
      <c r="B19049">
        <v>9000064151</v>
      </c>
      <c r="C19049">
        <v>10000</v>
      </c>
      <c r="D19049">
        <v>5392</v>
      </c>
      <c r="E19049" t="s">
        <v>1808</v>
      </c>
      <c r="F19049" t="s">
        <v>1804</v>
      </c>
      <c r="G19049" t="s">
        <v>24414</v>
      </c>
      <c r="H19049" t="s">
        <v>1810</v>
      </c>
    </row>
    <row r="19050" spans="1:8" x14ac:dyDescent="0.45">
      <c r="A19050" t="s">
        <v>24415</v>
      </c>
      <c r="B19050">
        <v>9000064151</v>
      </c>
      <c r="C19050">
        <v>9867</v>
      </c>
      <c r="D19050">
        <v>9843</v>
      </c>
      <c r="E19050" t="s">
        <v>1891</v>
      </c>
      <c r="F19050" t="s">
        <v>1892</v>
      </c>
      <c r="G19050" t="s">
        <v>24414</v>
      </c>
      <c r="H19050" t="s">
        <v>1810</v>
      </c>
    </row>
    <row r="19051" spans="1:8" x14ac:dyDescent="0.45">
      <c r="A19051" t="s">
        <v>24416</v>
      </c>
      <c r="B19051">
        <v>9000064160</v>
      </c>
      <c r="C19051">
        <v>300</v>
      </c>
      <c r="D19051">
        <v>13</v>
      </c>
      <c r="E19051" t="s">
        <v>1808</v>
      </c>
      <c r="F19051" t="s">
        <v>1804</v>
      </c>
      <c r="G19051" t="s">
        <v>24417</v>
      </c>
      <c r="H19051" t="s">
        <v>2254</v>
      </c>
    </row>
    <row r="19052" spans="1:8" x14ac:dyDescent="0.45">
      <c r="A19052" t="s">
        <v>24418</v>
      </c>
      <c r="B19052">
        <v>9000064160</v>
      </c>
      <c r="C19052">
        <v>300</v>
      </c>
      <c r="D19052">
        <v>107</v>
      </c>
      <c r="E19052" t="s">
        <v>1808</v>
      </c>
      <c r="F19052" t="s">
        <v>1804</v>
      </c>
      <c r="G19052" t="s">
        <v>24417</v>
      </c>
      <c r="H19052" t="s">
        <v>2254</v>
      </c>
    </row>
    <row r="19053" spans="1:8" x14ac:dyDescent="0.45">
      <c r="A19053" t="s">
        <v>24419</v>
      </c>
      <c r="B19053">
        <v>9000064160</v>
      </c>
      <c r="C19053">
        <v>300</v>
      </c>
      <c r="D19053">
        <v>216</v>
      </c>
      <c r="E19053" t="s">
        <v>1808</v>
      </c>
      <c r="F19053" t="s">
        <v>1804</v>
      </c>
      <c r="G19053" t="s">
        <v>24417</v>
      </c>
      <c r="H19053" t="s">
        <v>2254</v>
      </c>
    </row>
    <row r="19054" spans="1:8" x14ac:dyDescent="0.45">
      <c r="A19054" t="s">
        <v>24420</v>
      </c>
      <c r="B19054">
        <v>9000064160</v>
      </c>
      <c r="C19054">
        <v>300</v>
      </c>
      <c r="D19054">
        <v>300</v>
      </c>
      <c r="E19054" t="s">
        <v>1808</v>
      </c>
      <c r="F19054" t="s">
        <v>1804</v>
      </c>
      <c r="G19054" t="s">
        <v>24417</v>
      </c>
      <c r="H19054" t="s">
        <v>2254</v>
      </c>
    </row>
    <row r="19055" spans="1:8" x14ac:dyDescent="0.45">
      <c r="A19055" t="s">
        <v>24421</v>
      </c>
      <c r="B19055">
        <v>9000064173</v>
      </c>
      <c r="C19055">
        <v>3000</v>
      </c>
      <c r="D19055">
        <v>1517</v>
      </c>
      <c r="E19055" t="s">
        <v>1808</v>
      </c>
      <c r="F19055" t="s">
        <v>1804</v>
      </c>
      <c r="G19055" t="s">
        <v>24422</v>
      </c>
      <c r="H19055" t="s">
        <v>2254</v>
      </c>
    </row>
    <row r="19056" spans="1:8" x14ac:dyDescent="0.45">
      <c r="A19056" t="s">
        <v>24423</v>
      </c>
      <c r="B19056">
        <v>9000064173</v>
      </c>
      <c r="C19056">
        <v>3000</v>
      </c>
      <c r="D19056">
        <v>3000</v>
      </c>
      <c r="E19056" t="s">
        <v>1808</v>
      </c>
      <c r="F19056" t="s">
        <v>1804</v>
      </c>
      <c r="G19056" t="s">
        <v>24422</v>
      </c>
      <c r="H19056" t="s">
        <v>2254</v>
      </c>
    </row>
    <row r="19057" spans="1:8" x14ac:dyDescent="0.45">
      <c r="A19057" t="s">
        <v>24424</v>
      </c>
      <c r="B19057">
        <v>9000064210</v>
      </c>
      <c r="C19057">
        <v>3000</v>
      </c>
      <c r="D19057">
        <v>1030</v>
      </c>
      <c r="E19057" t="s">
        <v>1808</v>
      </c>
      <c r="F19057" t="s">
        <v>1804</v>
      </c>
      <c r="G19057" t="s">
        <v>24425</v>
      </c>
      <c r="H19057" t="s">
        <v>3430</v>
      </c>
    </row>
    <row r="19058" spans="1:8" x14ac:dyDescent="0.45">
      <c r="A19058" t="s">
        <v>24426</v>
      </c>
      <c r="B19058">
        <v>9000064210</v>
      </c>
      <c r="C19058">
        <v>3000</v>
      </c>
      <c r="D19058">
        <v>2808</v>
      </c>
      <c r="E19058" t="s">
        <v>1808</v>
      </c>
      <c r="F19058" t="s">
        <v>1804</v>
      </c>
      <c r="G19058" t="s">
        <v>24425</v>
      </c>
      <c r="H19058" t="s">
        <v>3430</v>
      </c>
    </row>
    <row r="19059" spans="1:8" x14ac:dyDescent="0.45">
      <c r="A19059" t="s">
        <v>24427</v>
      </c>
      <c r="B19059">
        <v>9000064237</v>
      </c>
      <c r="C19059">
        <v>2943</v>
      </c>
      <c r="D19059">
        <v>2919</v>
      </c>
      <c r="E19059" t="s">
        <v>1808</v>
      </c>
      <c r="F19059" t="s">
        <v>1804</v>
      </c>
      <c r="G19059" t="s">
        <v>24428</v>
      </c>
      <c r="H19059" t="s">
        <v>3430</v>
      </c>
    </row>
    <row r="19060" spans="1:8" x14ac:dyDescent="0.45">
      <c r="A19060" t="s">
        <v>24429</v>
      </c>
      <c r="B19060">
        <v>9000064238</v>
      </c>
      <c r="C19060">
        <v>8000</v>
      </c>
      <c r="D19060">
        <v>6603</v>
      </c>
      <c r="E19060" t="s">
        <v>1808</v>
      </c>
      <c r="F19060" t="s">
        <v>1804</v>
      </c>
      <c r="G19060" t="s">
        <v>24430</v>
      </c>
      <c r="H19060" t="s">
        <v>3430</v>
      </c>
    </row>
    <row r="19061" spans="1:8" x14ac:dyDescent="0.45">
      <c r="A19061" t="s">
        <v>24431</v>
      </c>
      <c r="B19061">
        <v>9000064280</v>
      </c>
      <c r="C19061">
        <v>2000</v>
      </c>
      <c r="D19061">
        <v>2000</v>
      </c>
      <c r="E19061" t="s">
        <v>1891</v>
      </c>
      <c r="F19061" t="s">
        <v>1892</v>
      </c>
      <c r="G19061" t="s">
        <v>24432</v>
      </c>
      <c r="H19061" t="s">
        <v>1910</v>
      </c>
    </row>
    <row r="19062" spans="1:8" x14ac:dyDescent="0.45">
      <c r="A19062" t="s">
        <v>24433</v>
      </c>
      <c r="B19062">
        <v>9000064326</v>
      </c>
      <c r="C19062">
        <v>2000</v>
      </c>
      <c r="D19062">
        <v>786</v>
      </c>
      <c r="E19062" t="s">
        <v>1808</v>
      </c>
      <c r="F19062" t="s">
        <v>1804</v>
      </c>
      <c r="G19062" t="s">
        <v>24434</v>
      </c>
      <c r="H19062" t="s">
        <v>1910</v>
      </c>
    </row>
    <row r="19063" spans="1:8" x14ac:dyDescent="0.45">
      <c r="A19063" t="s">
        <v>24435</v>
      </c>
      <c r="B19063">
        <v>9000064326</v>
      </c>
      <c r="C19063">
        <v>2000</v>
      </c>
      <c r="D19063">
        <v>2000</v>
      </c>
      <c r="E19063" t="s">
        <v>1808</v>
      </c>
      <c r="F19063" t="s">
        <v>1804</v>
      </c>
      <c r="G19063" t="s">
        <v>24434</v>
      </c>
      <c r="H19063" t="s">
        <v>1910</v>
      </c>
    </row>
    <row r="19064" spans="1:8" x14ac:dyDescent="0.45">
      <c r="A19064" t="s">
        <v>24436</v>
      </c>
      <c r="B19064">
        <v>9000064328</v>
      </c>
      <c r="C19064">
        <v>1000</v>
      </c>
      <c r="D19064">
        <v>817</v>
      </c>
      <c r="E19064" t="s">
        <v>1808</v>
      </c>
      <c r="F19064" t="s">
        <v>1804</v>
      </c>
      <c r="G19064" t="s">
        <v>24437</v>
      </c>
      <c r="H19064" t="s">
        <v>2108</v>
      </c>
    </row>
    <row r="19065" spans="1:8" x14ac:dyDescent="0.45">
      <c r="A19065" t="s">
        <v>24438</v>
      </c>
      <c r="B19065">
        <v>9000064329</v>
      </c>
      <c r="C19065">
        <v>2500</v>
      </c>
      <c r="D19065">
        <v>458</v>
      </c>
      <c r="E19065" t="s">
        <v>1808</v>
      </c>
      <c r="F19065" t="s">
        <v>1804</v>
      </c>
      <c r="G19065" t="s">
        <v>24439</v>
      </c>
      <c r="H19065" t="s">
        <v>2588</v>
      </c>
    </row>
    <row r="19066" spans="1:8" x14ac:dyDescent="0.45">
      <c r="A19066" t="s">
        <v>24440</v>
      </c>
      <c r="B19066">
        <v>9000064329</v>
      </c>
      <c r="C19066">
        <v>2500</v>
      </c>
      <c r="D19066">
        <v>2328</v>
      </c>
      <c r="E19066" t="s">
        <v>1808</v>
      </c>
      <c r="F19066" t="s">
        <v>1804</v>
      </c>
      <c r="G19066" t="s">
        <v>24439</v>
      </c>
      <c r="H19066" t="s">
        <v>2588</v>
      </c>
    </row>
    <row r="19067" spans="1:8" x14ac:dyDescent="0.45">
      <c r="A19067" t="s">
        <v>24441</v>
      </c>
      <c r="B19067">
        <v>9000064333</v>
      </c>
      <c r="C19067">
        <v>2988</v>
      </c>
      <c r="D19067">
        <v>2614</v>
      </c>
      <c r="E19067" t="s">
        <v>1808</v>
      </c>
      <c r="F19067" t="s">
        <v>1804</v>
      </c>
      <c r="G19067" t="s">
        <v>24442</v>
      </c>
      <c r="H19067" t="s">
        <v>1910</v>
      </c>
    </row>
    <row r="19068" spans="1:8" x14ac:dyDescent="0.45">
      <c r="A19068" t="s">
        <v>24443</v>
      </c>
      <c r="B19068">
        <v>9000064336</v>
      </c>
      <c r="C19068">
        <v>50</v>
      </c>
      <c r="D19068">
        <v>50</v>
      </c>
      <c r="E19068" t="s">
        <v>1808</v>
      </c>
      <c r="F19068" t="s">
        <v>1804</v>
      </c>
      <c r="G19068" t="s">
        <v>24444</v>
      </c>
      <c r="H19068" t="s">
        <v>15744</v>
      </c>
    </row>
    <row r="19069" spans="1:8" x14ac:dyDescent="0.45">
      <c r="A19069" t="s">
        <v>24445</v>
      </c>
      <c r="B19069">
        <v>9000064357</v>
      </c>
      <c r="C19069">
        <v>1200</v>
      </c>
      <c r="D19069">
        <v>78</v>
      </c>
      <c r="E19069" t="s">
        <v>1808</v>
      </c>
      <c r="F19069" t="s">
        <v>1804</v>
      </c>
      <c r="G19069" t="s">
        <v>24446</v>
      </c>
      <c r="H19069" t="s">
        <v>5218</v>
      </c>
    </row>
    <row r="19070" spans="1:8" x14ac:dyDescent="0.45">
      <c r="A19070" t="s">
        <v>24447</v>
      </c>
      <c r="B19070">
        <v>9000064357</v>
      </c>
      <c r="C19070">
        <v>1200</v>
      </c>
      <c r="D19070">
        <v>912</v>
      </c>
      <c r="E19070" t="s">
        <v>1808</v>
      </c>
      <c r="F19070" t="s">
        <v>1804</v>
      </c>
      <c r="G19070" t="s">
        <v>24446</v>
      </c>
      <c r="H19070" t="s">
        <v>5218</v>
      </c>
    </row>
    <row r="19071" spans="1:8" x14ac:dyDescent="0.45">
      <c r="A19071" t="s">
        <v>24448</v>
      </c>
      <c r="B19071">
        <v>9000064357</v>
      </c>
      <c r="C19071">
        <v>480</v>
      </c>
      <c r="D19071">
        <v>480</v>
      </c>
      <c r="E19071" t="s">
        <v>1808</v>
      </c>
      <c r="F19071" t="s">
        <v>1804</v>
      </c>
      <c r="G19071" t="s">
        <v>24446</v>
      </c>
      <c r="H19071" t="s">
        <v>5218</v>
      </c>
    </row>
    <row r="19072" spans="1:8" x14ac:dyDescent="0.45">
      <c r="A19072" t="s">
        <v>24449</v>
      </c>
      <c r="B19072">
        <v>9000064372</v>
      </c>
      <c r="C19072">
        <v>2000</v>
      </c>
      <c r="D19072">
        <v>720</v>
      </c>
      <c r="E19072" t="s">
        <v>1891</v>
      </c>
      <c r="F19072" t="s">
        <v>1892</v>
      </c>
      <c r="G19072" t="s">
        <v>24450</v>
      </c>
      <c r="H19072" t="s">
        <v>1810</v>
      </c>
    </row>
    <row r="19073" spans="1:8" x14ac:dyDescent="0.45">
      <c r="A19073" t="s">
        <v>24451</v>
      </c>
      <c r="B19073">
        <v>9000064379</v>
      </c>
      <c r="C19073">
        <v>2500</v>
      </c>
      <c r="D19073">
        <v>2461</v>
      </c>
      <c r="E19073" t="s">
        <v>1891</v>
      </c>
      <c r="F19073" t="s">
        <v>1892</v>
      </c>
      <c r="G19073" t="s">
        <v>24452</v>
      </c>
      <c r="H19073" t="s">
        <v>1910</v>
      </c>
    </row>
    <row r="19074" spans="1:8" x14ac:dyDescent="0.45">
      <c r="A19074" t="s">
        <v>24453</v>
      </c>
      <c r="B19074">
        <v>9000064379</v>
      </c>
      <c r="C19074">
        <v>2500</v>
      </c>
      <c r="D19074">
        <v>2500</v>
      </c>
      <c r="E19074" t="s">
        <v>1808</v>
      </c>
      <c r="F19074" t="s">
        <v>1804</v>
      </c>
      <c r="G19074" t="s">
        <v>24452</v>
      </c>
      <c r="H19074" t="s">
        <v>1910</v>
      </c>
    </row>
    <row r="19075" spans="1:8" x14ac:dyDescent="0.45">
      <c r="A19075" t="s">
        <v>24454</v>
      </c>
      <c r="B19075">
        <v>9000064423</v>
      </c>
      <c r="C19075">
        <v>50</v>
      </c>
      <c r="D19075">
        <v>50</v>
      </c>
      <c r="E19075" t="s">
        <v>1808</v>
      </c>
      <c r="F19075" t="s">
        <v>1804</v>
      </c>
      <c r="G19075" t="s">
        <v>24455</v>
      </c>
      <c r="H19075" t="s">
        <v>15744</v>
      </c>
    </row>
    <row r="19076" spans="1:8" x14ac:dyDescent="0.45">
      <c r="A19076" t="s">
        <v>24456</v>
      </c>
      <c r="B19076">
        <v>9000064425</v>
      </c>
      <c r="C19076">
        <v>2000</v>
      </c>
      <c r="D19076">
        <v>852</v>
      </c>
      <c r="E19076" t="s">
        <v>1891</v>
      </c>
      <c r="F19076" t="s">
        <v>1892</v>
      </c>
      <c r="G19076" t="s">
        <v>24457</v>
      </c>
      <c r="H19076" t="s">
        <v>2254</v>
      </c>
    </row>
    <row r="19077" spans="1:8" x14ac:dyDescent="0.45">
      <c r="A19077" t="s">
        <v>24458</v>
      </c>
      <c r="B19077">
        <v>9000064426</v>
      </c>
      <c r="C19077">
        <v>1500</v>
      </c>
      <c r="D19077">
        <v>1500</v>
      </c>
      <c r="E19077" t="s">
        <v>1891</v>
      </c>
      <c r="F19077" t="s">
        <v>1892</v>
      </c>
      <c r="G19077" t="s">
        <v>24459</v>
      </c>
      <c r="H19077" t="s">
        <v>1910</v>
      </c>
    </row>
    <row r="19078" spans="1:8" x14ac:dyDescent="0.45">
      <c r="A19078" t="s">
        <v>24460</v>
      </c>
      <c r="B19078">
        <v>9000064439</v>
      </c>
      <c r="C19078">
        <v>1500</v>
      </c>
      <c r="D19078">
        <v>877</v>
      </c>
      <c r="E19078" t="s">
        <v>1808</v>
      </c>
      <c r="F19078" t="s">
        <v>1804</v>
      </c>
      <c r="G19078" t="s">
        <v>24461</v>
      </c>
      <c r="H19078" t="s">
        <v>6420</v>
      </c>
    </row>
    <row r="19079" spans="1:8" x14ac:dyDescent="0.45">
      <c r="A19079" t="s">
        <v>24462</v>
      </c>
      <c r="B19079">
        <v>9000064439</v>
      </c>
      <c r="C19079">
        <v>1500</v>
      </c>
      <c r="D19079">
        <v>1500</v>
      </c>
      <c r="E19079" t="s">
        <v>1808</v>
      </c>
      <c r="F19079" t="s">
        <v>1804</v>
      </c>
      <c r="G19079" t="s">
        <v>24461</v>
      </c>
      <c r="H19079" t="s">
        <v>6420</v>
      </c>
    </row>
    <row r="19080" spans="1:8" x14ac:dyDescent="0.45">
      <c r="A19080" t="s">
        <v>24463</v>
      </c>
      <c r="B19080">
        <v>9000064439</v>
      </c>
      <c r="C19080">
        <v>1500</v>
      </c>
      <c r="D19080">
        <v>1500</v>
      </c>
      <c r="E19080" t="s">
        <v>1808</v>
      </c>
      <c r="F19080" t="s">
        <v>1804</v>
      </c>
      <c r="G19080" t="s">
        <v>24461</v>
      </c>
      <c r="H19080" t="s">
        <v>6420</v>
      </c>
    </row>
    <row r="19081" spans="1:8" x14ac:dyDescent="0.45">
      <c r="A19081" t="s">
        <v>24464</v>
      </c>
      <c r="B19081">
        <v>9000064439</v>
      </c>
      <c r="C19081">
        <v>1500</v>
      </c>
      <c r="D19081">
        <v>1500</v>
      </c>
      <c r="E19081" t="s">
        <v>1808</v>
      </c>
      <c r="F19081" t="s">
        <v>1804</v>
      </c>
      <c r="G19081" t="s">
        <v>24461</v>
      </c>
      <c r="H19081" t="s">
        <v>6420</v>
      </c>
    </row>
    <row r="19082" spans="1:8" x14ac:dyDescent="0.45">
      <c r="A19082" t="s">
        <v>24465</v>
      </c>
      <c r="B19082">
        <v>9000064439</v>
      </c>
      <c r="C19082">
        <v>1500</v>
      </c>
      <c r="D19082">
        <v>1500</v>
      </c>
      <c r="E19082" t="s">
        <v>1808</v>
      </c>
      <c r="F19082" t="s">
        <v>1804</v>
      </c>
      <c r="G19082" t="s">
        <v>24461</v>
      </c>
      <c r="H19082" t="s">
        <v>6420</v>
      </c>
    </row>
    <row r="19083" spans="1:8" x14ac:dyDescent="0.45">
      <c r="A19083" t="s">
        <v>24466</v>
      </c>
      <c r="B19083">
        <v>9000064439</v>
      </c>
      <c r="C19083">
        <v>1500</v>
      </c>
      <c r="D19083">
        <v>1500</v>
      </c>
      <c r="E19083" t="s">
        <v>1808</v>
      </c>
      <c r="F19083" t="s">
        <v>1804</v>
      </c>
      <c r="G19083" t="s">
        <v>24461</v>
      </c>
      <c r="H19083" t="s">
        <v>6420</v>
      </c>
    </row>
    <row r="19084" spans="1:8" x14ac:dyDescent="0.45">
      <c r="A19084" t="s">
        <v>24467</v>
      </c>
      <c r="B19084">
        <v>9000064485</v>
      </c>
      <c r="C19084">
        <v>10000</v>
      </c>
      <c r="D19084">
        <v>1409</v>
      </c>
      <c r="E19084" t="s">
        <v>1808</v>
      </c>
      <c r="F19084" t="s">
        <v>1804</v>
      </c>
      <c r="G19084" t="s">
        <v>24468</v>
      </c>
      <c r="H19084" t="s">
        <v>1810</v>
      </c>
    </row>
    <row r="19085" spans="1:8" x14ac:dyDescent="0.45">
      <c r="A19085" t="s">
        <v>24469</v>
      </c>
      <c r="B19085">
        <v>9000064496</v>
      </c>
      <c r="C19085">
        <v>640</v>
      </c>
      <c r="D19085">
        <v>33</v>
      </c>
      <c r="E19085" t="s">
        <v>1808</v>
      </c>
      <c r="F19085" t="s">
        <v>1804</v>
      </c>
      <c r="G19085" t="s">
        <v>24470</v>
      </c>
      <c r="H19085" t="s">
        <v>5218</v>
      </c>
    </row>
    <row r="19086" spans="1:8" x14ac:dyDescent="0.45">
      <c r="A19086" t="s">
        <v>24471</v>
      </c>
      <c r="B19086">
        <v>9000064496</v>
      </c>
      <c r="C19086">
        <v>640</v>
      </c>
      <c r="D19086">
        <v>640</v>
      </c>
      <c r="E19086" t="s">
        <v>1808</v>
      </c>
      <c r="F19086" t="s">
        <v>1804</v>
      </c>
      <c r="G19086" t="s">
        <v>24470</v>
      </c>
      <c r="H19086" t="s">
        <v>5218</v>
      </c>
    </row>
    <row r="19087" spans="1:8" x14ac:dyDescent="0.45">
      <c r="A19087" t="s">
        <v>24472</v>
      </c>
      <c r="B19087">
        <v>9000064508</v>
      </c>
      <c r="C19087">
        <v>192</v>
      </c>
      <c r="D19087">
        <v>50</v>
      </c>
      <c r="E19087" t="s">
        <v>1808</v>
      </c>
      <c r="F19087" t="s">
        <v>1804</v>
      </c>
      <c r="G19087" t="s">
        <v>24473</v>
      </c>
      <c r="H19087" t="s">
        <v>5218</v>
      </c>
    </row>
    <row r="19088" spans="1:8" x14ac:dyDescent="0.45">
      <c r="A19088" t="s">
        <v>24474</v>
      </c>
      <c r="B19088">
        <v>9000064508</v>
      </c>
      <c r="C19088">
        <v>192</v>
      </c>
      <c r="D19088">
        <v>192</v>
      </c>
      <c r="E19088" t="s">
        <v>1808</v>
      </c>
      <c r="F19088" t="s">
        <v>1804</v>
      </c>
      <c r="G19088" t="s">
        <v>24473</v>
      </c>
      <c r="H19088" t="s">
        <v>5218</v>
      </c>
    </row>
    <row r="19089" spans="1:8" x14ac:dyDescent="0.45">
      <c r="A19089" t="s">
        <v>24475</v>
      </c>
      <c r="B19089">
        <v>9000064508</v>
      </c>
      <c r="C19089">
        <v>160</v>
      </c>
      <c r="D19089">
        <v>160</v>
      </c>
      <c r="E19089" t="s">
        <v>1808</v>
      </c>
      <c r="F19089" t="s">
        <v>1804</v>
      </c>
      <c r="G19089" t="s">
        <v>24473</v>
      </c>
      <c r="H19089" t="s">
        <v>5218</v>
      </c>
    </row>
    <row r="19090" spans="1:8" x14ac:dyDescent="0.45">
      <c r="A19090" t="s">
        <v>24476</v>
      </c>
      <c r="B19090">
        <v>9000064519</v>
      </c>
      <c r="C19090">
        <v>3000</v>
      </c>
      <c r="D19090">
        <v>2033</v>
      </c>
      <c r="E19090" t="s">
        <v>1808</v>
      </c>
      <c r="F19090" t="s">
        <v>1804</v>
      </c>
      <c r="G19090" t="s">
        <v>24477</v>
      </c>
      <c r="H19090" t="s">
        <v>1901</v>
      </c>
    </row>
    <row r="19091" spans="1:8" x14ac:dyDescent="0.45">
      <c r="A19091" t="s">
        <v>24478</v>
      </c>
      <c r="B19091">
        <v>9000064519</v>
      </c>
      <c r="C19091">
        <v>3000</v>
      </c>
      <c r="D19091">
        <v>3000</v>
      </c>
      <c r="E19091" t="s">
        <v>1808</v>
      </c>
      <c r="F19091" t="s">
        <v>1804</v>
      </c>
      <c r="G19091" t="s">
        <v>24477</v>
      </c>
      <c r="H19091" t="s">
        <v>1901</v>
      </c>
    </row>
    <row r="19092" spans="1:8" x14ac:dyDescent="0.45">
      <c r="A19092" t="s">
        <v>24479</v>
      </c>
      <c r="B19092">
        <v>9000064519</v>
      </c>
      <c r="C19092">
        <v>3000</v>
      </c>
      <c r="D19092">
        <v>3000</v>
      </c>
      <c r="E19092" t="s">
        <v>1808</v>
      </c>
      <c r="F19092" t="s">
        <v>1804</v>
      </c>
      <c r="G19092" t="s">
        <v>24477</v>
      </c>
      <c r="H19092" t="s">
        <v>1901</v>
      </c>
    </row>
    <row r="19093" spans="1:8" x14ac:dyDescent="0.45">
      <c r="A19093" t="s">
        <v>24480</v>
      </c>
      <c r="B19093">
        <v>9000064519</v>
      </c>
      <c r="C19093">
        <v>3000</v>
      </c>
      <c r="D19093">
        <v>3000</v>
      </c>
      <c r="E19093" t="s">
        <v>1808</v>
      </c>
      <c r="F19093" t="s">
        <v>1804</v>
      </c>
      <c r="G19093" t="s">
        <v>24477</v>
      </c>
      <c r="H19093" t="s">
        <v>1901</v>
      </c>
    </row>
    <row r="19094" spans="1:8" x14ac:dyDescent="0.45">
      <c r="A19094" t="s">
        <v>24481</v>
      </c>
      <c r="B19094">
        <v>9000064519</v>
      </c>
      <c r="C19094">
        <v>3000</v>
      </c>
      <c r="D19094">
        <v>3000</v>
      </c>
      <c r="E19094" t="s">
        <v>1808</v>
      </c>
      <c r="F19094" t="s">
        <v>1804</v>
      </c>
      <c r="G19094" t="s">
        <v>24477</v>
      </c>
      <c r="H19094" t="s">
        <v>1901</v>
      </c>
    </row>
    <row r="19095" spans="1:8" x14ac:dyDescent="0.45">
      <c r="A19095" t="s">
        <v>24482</v>
      </c>
      <c r="B19095">
        <v>9000064519</v>
      </c>
      <c r="C19095">
        <v>3000</v>
      </c>
      <c r="D19095">
        <v>3000</v>
      </c>
      <c r="E19095" t="s">
        <v>1808</v>
      </c>
      <c r="F19095" t="s">
        <v>1804</v>
      </c>
      <c r="G19095" t="s">
        <v>24477</v>
      </c>
      <c r="H19095" t="s">
        <v>1901</v>
      </c>
    </row>
    <row r="19096" spans="1:8" x14ac:dyDescent="0.45">
      <c r="A19096" t="s">
        <v>24483</v>
      </c>
      <c r="B19096">
        <v>9000064523</v>
      </c>
      <c r="C19096">
        <v>10000</v>
      </c>
      <c r="D19096">
        <v>8286</v>
      </c>
      <c r="E19096" t="s">
        <v>1808</v>
      </c>
      <c r="F19096" t="s">
        <v>1804</v>
      </c>
      <c r="G19096" t="s">
        <v>24484</v>
      </c>
      <c r="H19096" t="s">
        <v>1810</v>
      </c>
    </row>
    <row r="19097" spans="1:8" x14ac:dyDescent="0.45">
      <c r="A19097" t="s">
        <v>24485</v>
      </c>
      <c r="B19097">
        <v>9000064523</v>
      </c>
      <c r="C19097">
        <v>10000</v>
      </c>
      <c r="D19097">
        <v>10000</v>
      </c>
      <c r="E19097" t="s">
        <v>1808</v>
      </c>
      <c r="F19097" t="s">
        <v>1804</v>
      </c>
      <c r="G19097" t="s">
        <v>24484</v>
      </c>
      <c r="H19097" t="s">
        <v>1810</v>
      </c>
    </row>
    <row r="19098" spans="1:8" x14ac:dyDescent="0.45">
      <c r="A19098" t="s">
        <v>24486</v>
      </c>
      <c r="B19098">
        <v>9000064523</v>
      </c>
      <c r="C19098">
        <v>10000</v>
      </c>
      <c r="D19098">
        <v>10000</v>
      </c>
      <c r="E19098" t="s">
        <v>1808</v>
      </c>
      <c r="F19098" t="s">
        <v>1804</v>
      </c>
      <c r="G19098" t="s">
        <v>24484</v>
      </c>
      <c r="H19098" t="s">
        <v>1810</v>
      </c>
    </row>
    <row r="19099" spans="1:8" x14ac:dyDescent="0.45">
      <c r="A19099" t="s">
        <v>24487</v>
      </c>
      <c r="B19099">
        <v>9000064524</v>
      </c>
      <c r="C19099">
        <v>10000</v>
      </c>
      <c r="D19099">
        <v>7773</v>
      </c>
      <c r="E19099" t="s">
        <v>1808</v>
      </c>
      <c r="F19099" t="s">
        <v>1804</v>
      </c>
      <c r="G19099" t="s">
        <v>24488</v>
      </c>
      <c r="H19099" t="s">
        <v>1810</v>
      </c>
    </row>
    <row r="19100" spans="1:8" x14ac:dyDescent="0.45">
      <c r="A19100" t="s">
        <v>24489</v>
      </c>
      <c r="B19100">
        <v>9000064526</v>
      </c>
      <c r="C19100">
        <v>1000</v>
      </c>
      <c r="D19100">
        <v>760</v>
      </c>
      <c r="E19100" t="s">
        <v>1808</v>
      </c>
      <c r="F19100" t="s">
        <v>1804</v>
      </c>
      <c r="G19100" t="s">
        <v>24490</v>
      </c>
      <c r="H19100" t="s">
        <v>1810</v>
      </c>
    </row>
    <row r="19101" spans="1:8" x14ac:dyDescent="0.45">
      <c r="A19101" t="s">
        <v>24491</v>
      </c>
      <c r="B19101">
        <v>9000064526</v>
      </c>
      <c r="C19101">
        <v>1000</v>
      </c>
      <c r="D19101">
        <v>1000</v>
      </c>
      <c r="E19101" t="s">
        <v>1808</v>
      </c>
      <c r="F19101" t="s">
        <v>1804</v>
      </c>
      <c r="G19101" t="s">
        <v>24490</v>
      </c>
      <c r="H19101" t="s">
        <v>1810</v>
      </c>
    </row>
    <row r="19102" spans="1:8" x14ac:dyDescent="0.45">
      <c r="A19102" t="s">
        <v>24492</v>
      </c>
      <c r="B19102">
        <v>9000064526</v>
      </c>
      <c r="C19102">
        <v>1000</v>
      </c>
      <c r="D19102">
        <v>1000</v>
      </c>
      <c r="E19102" t="s">
        <v>1808</v>
      </c>
      <c r="F19102" t="s">
        <v>1804</v>
      </c>
      <c r="G19102" t="s">
        <v>24490</v>
      </c>
      <c r="H19102" t="s">
        <v>1810</v>
      </c>
    </row>
    <row r="19103" spans="1:8" x14ac:dyDescent="0.45">
      <c r="A19103" t="s">
        <v>24493</v>
      </c>
      <c r="B19103">
        <v>9000064526</v>
      </c>
      <c r="C19103">
        <v>1000</v>
      </c>
      <c r="D19103">
        <v>1000</v>
      </c>
      <c r="E19103" t="s">
        <v>1808</v>
      </c>
      <c r="F19103" t="s">
        <v>1804</v>
      </c>
      <c r="G19103" t="s">
        <v>24490</v>
      </c>
      <c r="H19103" t="s">
        <v>1810</v>
      </c>
    </row>
    <row r="19104" spans="1:8" x14ac:dyDescent="0.45">
      <c r="A19104" t="s">
        <v>24494</v>
      </c>
      <c r="B19104">
        <v>9000064527</v>
      </c>
      <c r="C19104">
        <v>5000</v>
      </c>
      <c r="D19104">
        <v>4671</v>
      </c>
      <c r="E19104" t="s">
        <v>1808</v>
      </c>
      <c r="F19104" t="s">
        <v>1804</v>
      </c>
      <c r="G19104" t="s">
        <v>24495</v>
      </c>
      <c r="H19104" t="s">
        <v>1810</v>
      </c>
    </row>
    <row r="19105" spans="1:8" x14ac:dyDescent="0.45">
      <c r="A19105" t="s">
        <v>24496</v>
      </c>
      <c r="B19105">
        <v>9000064527</v>
      </c>
      <c r="C19105">
        <v>5000</v>
      </c>
      <c r="D19105">
        <v>5000</v>
      </c>
      <c r="E19105" t="s">
        <v>1808</v>
      </c>
      <c r="F19105" t="s">
        <v>1804</v>
      </c>
      <c r="G19105" t="s">
        <v>24495</v>
      </c>
      <c r="H19105" t="s">
        <v>1810</v>
      </c>
    </row>
    <row r="19106" spans="1:8" x14ac:dyDescent="0.45">
      <c r="A19106" t="s">
        <v>24497</v>
      </c>
      <c r="B19106">
        <v>9000064528</v>
      </c>
      <c r="C19106">
        <v>5000</v>
      </c>
      <c r="D19106">
        <v>296</v>
      </c>
      <c r="E19106" t="s">
        <v>1808</v>
      </c>
      <c r="F19106" t="s">
        <v>1804</v>
      </c>
      <c r="G19106" t="s">
        <v>24498</v>
      </c>
      <c r="H19106" t="s">
        <v>1810</v>
      </c>
    </row>
    <row r="19107" spans="1:8" x14ac:dyDescent="0.45">
      <c r="A19107" t="s">
        <v>24499</v>
      </c>
      <c r="B19107">
        <v>9000064528</v>
      </c>
      <c r="C19107">
        <v>5000</v>
      </c>
      <c r="D19107">
        <v>4806</v>
      </c>
      <c r="E19107" t="s">
        <v>1808</v>
      </c>
      <c r="F19107" t="s">
        <v>1804</v>
      </c>
      <c r="G19107" t="s">
        <v>24498</v>
      </c>
      <c r="H19107" t="s">
        <v>1810</v>
      </c>
    </row>
    <row r="19108" spans="1:8" x14ac:dyDescent="0.45">
      <c r="A19108" t="s">
        <v>24500</v>
      </c>
      <c r="B19108">
        <v>9000064528</v>
      </c>
      <c r="C19108">
        <v>5000</v>
      </c>
      <c r="D19108">
        <v>5000</v>
      </c>
      <c r="E19108" t="s">
        <v>1808</v>
      </c>
      <c r="F19108" t="s">
        <v>1804</v>
      </c>
      <c r="G19108" t="s">
        <v>24498</v>
      </c>
      <c r="H19108" t="s">
        <v>1810</v>
      </c>
    </row>
    <row r="19109" spans="1:8" x14ac:dyDescent="0.45">
      <c r="A19109" t="s">
        <v>24501</v>
      </c>
      <c r="B19109">
        <v>9000064536</v>
      </c>
      <c r="C19109">
        <v>5000</v>
      </c>
      <c r="D19109">
        <v>2694</v>
      </c>
      <c r="E19109" t="s">
        <v>1808</v>
      </c>
      <c r="F19109" t="s">
        <v>1804</v>
      </c>
      <c r="G19109" t="s">
        <v>24502</v>
      </c>
      <c r="H19109" t="s">
        <v>1810</v>
      </c>
    </row>
    <row r="19110" spans="1:8" x14ac:dyDescent="0.45">
      <c r="A19110" t="s">
        <v>24503</v>
      </c>
      <c r="B19110">
        <v>9000064539</v>
      </c>
      <c r="C19110">
        <v>3000</v>
      </c>
      <c r="D19110">
        <v>2861</v>
      </c>
      <c r="E19110" t="s">
        <v>1808</v>
      </c>
      <c r="F19110" t="s">
        <v>1804</v>
      </c>
      <c r="G19110" t="s">
        <v>24504</v>
      </c>
      <c r="H19110" t="s">
        <v>2588</v>
      </c>
    </row>
    <row r="19111" spans="1:8" x14ac:dyDescent="0.45">
      <c r="A19111" t="s">
        <v>24505</v>
      </c>
      <c r="B19111">
        <v>9000064539</v>
      </c>
      <c r="C19111">
        <v>3000</v>
      </c>
      <c r="D19111">
        <v>3000</v>
      </c>
      <c r="E19111" t="s">
        <v>1808</v>
      </c>
      <c r="F19111" t="s">
        <v>1804</v>
      </c>
      <c r="G19111" t="s">
        <v>24504</v>
      </c>
      <c r="H19111" t="s">
        <v>2588</v>
      </c>
    </row>
    <row r="19112" spans="1:8" x14ac:dyDescent="0.45">
      <c r="A19112" t="s">
        <v>24506</v>
      </c>
      <c r="B19112">
        <v>9000064539</v>
      </c>
      <c r="C19112">
        <v>3000</v>
      </c>
      <c r="D19112">
        <v>3000</v>
      </c>
      <c r="E19112" t="s">
        <v>1808</v>
      </c>
      <c r="F19112" t="s">
        <v>1804</v>
      </c>
      <c r="G19112" t="s">
        <v>24504</v>
      </c>
      <c r="H19112" t="s">
        <v>2588</v>
      </c>
    </row>
    <row r="19113" spans="1:8" x14ac:dyDescent="0.45">
      <c r="A19113" t="s">
        <v>24507</v>
      </c>
      <c r="B19113">
        <v>9000064539</v>
      </c>
      <c r="C19113">
        <v>3000</v>
      </c>
      <c r="D19113">
        <v>3000</v>
      </c>
      <c r="E19113" t="s">
        <v>1808</v>
      </c>
      <c r="F19113" t="s">
        <v>1804</v>
      </c>
      <c r="G19113" t="s">
        <v>24504</v>
      </c>
      <c r="H19113" t="s">
        <v>2588</v>
      </c>
    </row>
    <row r="19114" spans="1:8" x14ac:dyDescent="0.45">
      <c r="A19114" t="s">
        <v>24508</v>
      </c>
      <c r="B19114">
        <v>9000064539</v>
      </c>
      <c r="C19114">
        <v>3000</v>
      </c>
      <c r="D19114">
        <v>3000</v>
      </c>
      <c r="E19114" t="s">
        <v>1808</v>
      </c>
      <c r="F19114" t="s">
        <v>1804</v>
      </c>
      <c r="G19114" t="s">
        <v>24504</v>
      </c>
      <c r="H19114" t="s">
        <v>2588</v>
      </c>
    </row>
    <row r="19115" spans="1:8" x14ac:dyDescent="0.45">
      <c r="A19115" t="s">
        <v>24509</v>
      </c>
      <c r="B19115">
        <v>9000064542</v>
      </c>
      <c r="C19115">
        <v>2000</v>
      </c>
      <c r="D19115">
        <v>967</v>
      </c>
      <c r="E19115" t="s">
        <v>1808</v>
      </c>
      <c r="F19115" t="s">
        <v>1804</v>
      </c>
      <c r="G19115" t="s">
        <v>24510</v>
      </c>
      <c r="H19115" t="s">
        <v>1810</v>
      </c>
    </row>
    <row r="19116" spans="1:8" x14ac:dyDescent="0.45">
      <c r="A19116" t="s">
        <v>24511</v>
      </c>
      <c r="B19116">
        <v>9000064542</v>
      </c>
      <c r="C19116">
        <v>2000</v>
      </c>
      <c r="D19116">
        <v>1967</v>
      </c>
      <c r="E19116" t="s">
        <v>1808</v>
      </c>
      <c r="F19116" t="s">
        <v>1804</v>
      </c>
      <c r="G19116" t="s">
        <v>24510</v>
      </c>
      <c r="H19116" t="s">
        <v>1810</v>
      </c>
    </row>
    <row r="19117" spans="1:8" x14ac:dyDescent="0.45">
      <c r="A19117" t="s">
        <v>24512</v>
      </c>
      <c r="B19117">
        <v>9000064542</v>
      </c>
      <c r="C19117">
        <v>2000</v>
      </c>
      <c r="D19117">
        <v>1815</v>
      </c>
      <c r="E19117" t="s">
        <v>1837</v>
      </c>
      <c r="F19117" t="s">
        <v>1838</v>
      </c>
      <c r="G19117" t="s">
        <v>24510</v>
      </c>
      <c r="H19117" t="s">
        <v>1810</v>
      </c>
    </row>
    <row r="19118" spans="1:8" x14ac:dyDescent="0.45">
      <c r="A19118" t="s">
        <v>24513</v>
      </c>
      <c r="B19118">
        <v>9000064543</v>
      </c>
      <c r="C19118">
        <v>8000</v>
      </c>
      <c r="D19118">
        <v>6846</v>
      </c>
      <c r="E19118" t="s">
        <v>1808</v>
      </c>
      <c r="F19118" t="s">
        <v>1804</v>
      </c>
      <c r="G19118" t="s">
        <v>24514</v>
      </c>
      <c r="H19118" t="s">
        <v>1881</v>
      </c>
    </row>
    <row r="19119" spans="1:8" x14ac:dyDescent="0.45">
      <c r="A19119" t="s">
        <v>24515</v>
      </c>
      <c r="B19119">
        <v>9000064544</v>
      </c>
      <c r="C19119">
        <v>1000</v>
      </c>
      <c r="D19119">
        <v>406</v>
      </c>
      <c r="E19119" t="s">
        <v>1808</v>
      </c>
      <c r="F19119" t="s">
        <v>1804</v>
      </c>
      <c r="G19119" t="s">
        <v>24516</v>
      </c>
      <c r="H19119" t="s">
        <v>1810</v>
      </c>
    </row>
    <row r="19120" spans="1:8" x14ac:dyDescent="0.45">
      <c r="A19120" t="s">
        <v>24517</v>
      </c>
      <c r="B19120">
        <v>9000064545</v>
      </c>
      <c r="C19120">
        <v>2500</v>
      </c>
      <c r="D19120">
        <v>473</v>
      </c>
      <c r="E19120" t="s">
        <v>1808</v>
      </c>
      <c r="F19120" t="s">
        <v>1804</v>
      </c>
      <c r="G19120" t="s">
        <v>24518</v>
      </c>
      <c r="H19120" t="s">
        <v>1810</v>
      </c>
    </row>
    <row r="19121" spans="1:8" x14ac:dyDescent="0.45">
      <c r="A19121" t="s">
        <v>24519</v>
      </c>
      <c r="B19121">
        <v>9000064545</v>
      </c>
      <c r="C19121">
        <v>2500</v>
      </c>
      <c r="D19121">
        <v>1692</v>
      </c>
      <c r="E19121" t="s">
        <v>1808</v>
      </c>
      <c r="F19121" t="s">
        <v>1804</v>
      </c>
      <c r="G19121" t="s">
        <v>24518</v>
      </c>
      <c r="H19121" t="s">
        <v>1810</v>
      </c>
    </row>
    <row r="19122" spans="1:8" x14ac:dyDescent="0.45">
      <c r="A19122" t="s">
        <v>24520</v>
      </c>
      <c r="B19122">
        <v>9000064545</v>
      </c>
      <c r="C19122">
        <v>2500</v>
      </c>
      <c r="D19122">
        <v>2428</v>
      </c>
      <c r="E19122" t="s">
        <v>1808</v>
      </c>
      <c r="F19122" t="s">
        <v>1804</v>
      </c>
      <c r="G19122" t="s">
        <v>24518</v>
      </c>
      <c r="H19122" t="s">
        <v>1810</v>
      </c>
    </row>
    <row r="19123" spans="1:8" x14ac:dyDescent="0.45">
      <c r="A19123" t="s">
        <v>24521</v>
      </c>
      <c r="B19123">
        <v>9000064546</v>
      </c>
      <c r="C19123">
        <v>500</v>
      </c>
      <c r="D19123">
        <v>367</v>
      </c>
      <c r="E19123" t="s">
        <v>1808</v>
      </c>
      <c r="F19123" t="s">
        <v>1804</v>
      </c>
      <c r="G19123" t="s">
        <v>24522</v>
      </c>
      <c r="H19123" t="s">
        <v>2388</v>
      </c>
    </row>
    <row r="19124" spans="1:8" x14ac:dyDescent="0.45">
      <c r="A19124" t="s">
        <v>24523</v>
      </c>
      <c r="B19124">
        <v>9000064546</v>
      </c>
      <c r="C19124">
        <v>500</v>
      </c>
      <c r="D19124">
        <v>500</v>
      </c>
      <c r="E19124" t="s">
        <v>1808</v>
      </c>
      <c r="F19124" t="s">
        <v>1804</v>
      </c>
      <c r="G19124" t="s">
        <v>24522</v>
      </c>
      <c r="H19124" t="s">
        <v>2388</v>
      </c>
    </row>
    <row r="19125" spans="1:8" x14ac:dyDescent="0.45">
      <c r="A19125" t="s">
        <v>24524</v>
      </c>
      <c r="B19125">
        <v>9000064546</v>
      </c>
      <c r="C19125">
        <v>500</v>
      </c>
      <c r="D19125">
        <v>500</v>
      </c>
      <c r="E19125" t="s">
        <v>1808</v>
      </c>
      <c r="F19125" t="s">
        <v>1804</v>
      </c>
      <c r="G19125" t="s">
        <v>24522</v>
      </c>
      <c r="H19125" t="s">
        <v>2388</v>
      </c>
    </row>
    <row r="19126" spans="1:8" x14ac:dyDescent="0.45">
      <c r="A19126" t="s">
        <v>24525</v>
      </c>
      <c r="B19126">
        <v>9000064546</v>
      </c>
      <c r="C19126">
        <v>500</v>
      </c>
      <c r="D19126">
        <v>500</v>
      </c>
      <c r="E19126" t="s">
        <v>1808</v>
      </c>
      <c r="F19126" t="s">
        <v>1804</v>
      </c>
      <c r="G19126" t="s">
        <v>24522</v>
      </c>
      <c r="H19126" t="s">
        <v>2388</v>
      </c>
    </row>
    <row r="19127" spans="1:8" x14ac:dyDescent="0.45">
      <c r="A19127" t="s">
        <v>24526</v>
      </c>
      <c r="B19127">
        <v>9000064560</v>
      </c>
      <c r="C19127">
        <v>2000</v>
      </c>
      <c r="D19127">
        <v>1572</v>
      </c>
      <c r="E19127" t="s">
        <v>1808</v>
      </c>
      <c r="F19127" t="s">
        <v>1804</v>
      </c>
      <c r="G19127" t="s">
        <v>24527</v>
      </c>
      <c r="H19127" t="s">
        <v>2254</v>
      </c>
    </row>
    <row r="19128" spans="1:8" x14ac:dyDescent="0.45">
      <c r="A19128" t="s">
        <v>24528</v>
      </c>
      <c r="B19128">
        <v>9000064560</v>
      </c>
      <c r="C19128">
        <v>2000</v>
      </c>
      <c r="D19128">
        <v>2000</v>
      </c>
      <c r="E19128" t="s">
        <v>1808</v>
      </c>
      <c r="F19128" t="s">
        <v>1804</v>
      </c>
      <c r="G19128" t="s">
        <v>24527</v>
      </c>
      <c r="H19128" t="s">
        <v>2254</v>
      </c>
    </row>
    <row r="19129" spans="1:8" x14ac:dyDescent="0.45">
      <c r="A19129" t="s">
        <v>24529</v>
      </c>
      <c r="B19129">
        <v>9000064562</v>
      </c>
      <c r="C19129">
        <v>2500</v>
      </c>
      <c r="D19129">
        <v>1738</v>
      </c>
      <c r="E19129" t="s">
        <v>1808</v>
      </c>
      <c r="F19129" t="s">
        <v>1804</v>
      </c>
      <c r="G19129" t="s">
        <v>24530</v>
      </c>
      <c r="H19129" t="s">
        <v>1910</v>
      </c>
    </row>
    <row r="19130" spans="1:8" x14ac:dyDescent="0.45">
      <c r="A19130" t="s">
        <v>24531</v>
      </c>
      <c r="B19130">
        <v>9000064569</v>
      </c>
      <c r="C19130">
        <v>4500</v>
      </c>
      <c r="D19130">
        <v>1974</v>
      </c>
      <c r="E19130" t="s">
        <v>1808</v>
      </c>
      <c r="F19130" t="s">
        <v>1804</v>
      </c>
      <c r="G19130" t="s">
        <v>24532</v>
      </c>
      <c r="H19130" t="s">
        <v>1910</v>
      </c>
    </row>
    <row r="19131" spans="1:8" x14ac:dyDescent="0.45">
      <c r="A19131" t="s">
        <v>1282</v>
      </c>
      <c r="B19131">
        <v>9000064569</v>
      </c>
      <c r="C19131">
        <v>4500</v>
      </c>
      <c r="D19131">
        <v>3621</v>
      </c>
      <c r="E19131" t="s">
        <v>1837</v>
      </c>
      <c r="F19131" t="s">
        <v>1972</v>
      </c>
      <c r="G19131" t="s">
        <v>24532</v>
      </c>
      <c r="H19131" t="s">
        <v>1910</v>
      </c>
    </row>
    <row r="19132" spans="1:8" x14ac:dyDescent="0.45">
      <c r="A19132" t="s">
        <v>24533</v>
      </c>
      <c r="B19132">
        <v>9000064569</v>
      </c>
      <c r="C19132">
        <v>4500</v>
      </c>
      <c r="D19132">
        <v>4500</v>
      </c>
      <c r="E19132" t="s">
        <v>1808</v>
      </c>
      <c r="F19132" t="s">
        <v>1804</v>
      </c>
      <c r="G19132" t="s">
        <v>24532</v>
      </c>
      <c r="H19132" t="s">
        <v>1910</v>
      </c>
    </row>
    <row r="19133" spans="1:8" x14ac:dyDescent="0.45">
      <c r="A19133" t="s">
        <v>24534</v>
      </c>
      <c r="B19133">
        <v>9000064581</v>
      </c>
      <c r="C19133">
        <v>260</v>
      </c>
      <c r="D19133">
        <v>138</v>
      </c>
      <c r="E19133" t="s">
        <v>1808</v>
      </c>
      <c r="F19133" t="s">
        <v>1804</v>
      </c>
      <c r="G19133" t="s">
        <v>24535</v>
      </c>
      <c r="H19133" t="s">
        <v>5218</v>
      </c>
    </row>
    <row r="19134" spans="1:8" x14ac:dyDescent="0.45">
      <c r="A19134" t="s">
        <v>24536</v>
      </c>
      <c r="B19134">
        <v>9000064581</v>
      </c>
      <c r="C19134">
        <v>260</v>
      </c>
      <c r="D19134">
        <v>260</v>
      </c>
      <c r="E19134" t="s">
        <v>1808</v>
      </c>
      <c r="F19134" t="s">
        <v>1804</v>
      </c>
      <c r="G19134" t="s">
        <v>24535</v>
      </c>
      <c r="H19134" t="s">
        <v>5218</v>
      </c>
    </row>
    <row r="19135" spans="1:8" x14ac:dyDescent="0.45">
      <c r="A19135" t="s">
        <v>24537</v>
      </c>
      <c r="B19135">
        <v>9000064581</v>
      </c>
      <c r="C19135">
        <v>260</v>
      </c>
      <c r="D19135">
        <v>260</v>
      </c>
      <c r="E19135" t="s">
        <v>1808</v>
      </c>
      <c r="F19135" t="s">
        <v>1804</v>
      </c>
      <c r="G19135" t="s">
        <v>24535</v>
      </c>
      <c r="H19135" t="s">
        <v>5218</v>
      </c>
    </row>
    <row r="19136" spans="1:8" x14ac:dyDescent="0.45">
      <c r="A19136" t="s">
        <v>24538</v>
      </c>
      <c r="B19136">
        <v>9000064581</v>
      </c>
      <c r="C19136">
        <v>260</v>
      </c>
      <c r="D19136">
        <v>260</v>
      </c>
      <c r="E19136" t="s">
        <v>1808</v>
      </c>
      <c r="F19136" t="s">
        <v>1804</v>
      </c>
      <c r="G19136" t="s">
        <v>24535</v>
      </c>
      <c r="H19136" t="s">
        <v>5218</v>
      </c>
    </row>
    <row r="19137" spans="1:8" x14ac:dyDescent="0.45">
      <c r="A19137" t="s">
        <v>24539</v>
      </c>
      <c r="B19137">
        <v>9000064581</v>
      </c>
      <c r="C19137">
        <v>260</v>
      </c>
      <c r="D19137">
        <v>260</v>
      </c>
      <c r="E19137" t="s">
        <v>1808</v>
      </c>
      <c r="F19137" t="s">
        <v>1804</v>
      </c>
      <c r="G19137" t="s">
        <v>24535</v>
      </c>
      <c r="H19137" t="s">
        <v>5218</v>
      </c>
    </row>
    <row r="19138" spans="1:8" x14ac:dyDescent="0.45">
      <c r="A19138" t="s">
        <v>24540</v>
      </c>
      <c r="B19138">
        <v>9000064584</v>
      </c>
      <c r="C19138">
        <v>1000</v>
      </c>
      <c r="D19138">
        <v>717</v>
      </c>
      <c r="E19138" t="s">
        <v>1808</v>
      </c>
      <c r="F19138" t="s">
        <v>1804</v>
      </c>
      <c r="G19138" t="s">
        <v>24541</v>
      </c>
      <c r="H19138" t="s">
        <v>2588</v>
      </c>
    </row>
    <row r="19139" spans="1:8" x14ac:dyDescent="0.45">
      <c r="A19139" t="s">
        <v>24542</v>
      </c>
      <c r="B19139">
        <v>9000064584</v>
      </c>
      <c r="C19139">
        <v>1000</v>
      </c>
      <c r="D19139">
        <v>976</v>
      </c>
      <c r="E19139" t="s">
        <v>1808</v>
      </c>
      <c r="F19139" t="s">
        <v>1804</v>
      </c>
      <c r="G19139" t="s">
        <v>24541</v>
      </c>
      <c r="H19139" t="s">
        <v>2588</v>
      </c>
    </row>
    <row r="19140" spans="1:8" x14ac:dyDescent="0.45">
      <c r="A19140" t="s">
        <v>24543</v>
      </c>
      <c r="B19140">
        <v>9000064604</v>
      </c>
      <c r="C19140">
        <v>2500</v>
      </c>
      <c r="D19140">
        <v>855</v>
      </c>
      <c r="E19140" t="s">
        <v>1808</v>
      </c>
      <c r="F19140" t="s">
        <v>1804</v>
      </c>
      <c r="G19140" t="s">
        <v>24544</v>
      </c>
      <c r="H19140" t="s">
        <v>1910</v>
      </c>
    </row>
    <row r="19141" spans="1:8" x14ac:dyDescent="0.45">
      <c r="A19141" t="s">
        <v>24545</v>
      </c>
      <c r="B19141">
        <v>9000064608</v>
      </c>
      <c r="C19141">
        <v>2500</v>
      </c>
      <c r="D19141">
        <v>1238</v>
      </c>
      <c r="E19141" t="s">
        <v>1808</v>
      </c>
      <c r="F19141" t="s">
        <v>1804</v>
      </c>
      <c r="G19141" t="s">
        <v>24546</v>
      </c>
      <c r="H19141" t="s">
        <v>1910</v>
      </c>
    </row>
    <row r="19142" spans="1:8" x14ac:dyDescent="0.45">
      <c r="A19142" t="s">
        <v>24547</v>
      </c>
      <c r="B19142">
        <v>9000064608</v>
      </c>
      <c r="C19142">
        <v>2500</v>
      </c>
      <c r="D19142">
        <v>2499</v>
      </c>
      <c r="E19142" t="s">
        <v>1808</v>
      </c>
      <c r="F19142" t="s">
        <v>1804</v>
      </c>
      <c r="G19142" t="s">
        <v>24546</v>
      </c>
      <c r="H19142" t="s">
        <v>1910</v>
      </c>
    </row>
    <row r="19143" spans="1:8" x14ac:dyDescent="0.45">
      <c r="A19143" t="s">
        <v>24548</v>
      </c>
      <c r="B19143">
        <v>9000064609</v>
      </c>
      <c r="C19143">
        <v>2500</v>
      </c>
      <c r="D19143">
        <v>331</v>
      </c>
      <c r="E19143" t="s">
        <v>1808</v>
      </c>
      <c r="F19143" t="s">
        <v>1804</v>
      </c>
      <c r="G19143" t="s">
        <v>24549</v>
      </c>
      <c r="H19143" t="s">
        <v>1881</v>
      </c>
    </row>
    <row r="19144" spans="1:8" x14ac:dyDescent="0.45">
      <c r="A19144" t="s">
        <v>24550</v>
      </c>
      <c r="B19144">
        <v>9000064609</v>
      </c>
      <c r="C19144">
        <v>2500</v>
      </c>
      <c r="D19144">
        <v>2500</v>
      </c>
      <c r="E19144" t="s">
        <v>1808</v>
      </c>
      <c r="F19144" t="s">
        <v>1804</v>
      </c>
      <c r="G19144" t="s">
        <v>24549</v>
      </c>
      <c r="H19144" t="s">
        <v>1881</v>
      </c>
    </row>
    <row r="19145" spans="1:8" x14ac:dyDescent="0.45">
      <c r="A19145" t="s">
        <v>24551</v>
      </c>
      <c r="B19145">
        <v>9000064610</v>
      </c>
      <c r="C19145">
        <v>2500</v>
      </c>
      <c r="D19145">
        <v>117</v>
      </c>
      <c r="E19145" t="s">
        <v>1808</v>
      </c>
      <c r="F19145" t="s">
        <v>1804</v>
      </c>
      <c r="G19145" t="s">
        <v>24552</v>
      </c>
      <c r="H19145" t="s">
        <v>1910</v>
      </c>
    </row>
    <row r="19146" spans="1:8" x14ac:dyDescent="0.45">
      <c r="A19146" t="s">
        <v>24553</v>
      </c>
      <c r="B19146">
        <v>9000064610</v>
      </c>
      <c r="C19146">
        <v>2500</v>
      </c>
      <c r="D19146">
        <v>2440</v>
      </c>
      <c r="E19146" t="s">
        <v>1808</v>
      </c>
      <c r="F19146" t="s">
        <v>1804</v>
      </c>
      <c r="G19146" t="s">
        <v>24552</v>
      </c>
      <c r="H19146" t="s">
        <v>1910</v>
      </c>
    </row>
    <row r="19147" spans="1:8" x14ac:dyDescent="0.45">
      <c r="A19147" t="s">
        <v>24554</v>
      </c>
      <c r="B19147">
        <v>9000064611</v>
      </c>
      <c r="C19147">
        <v>559</v>
      </c>
      <c r="D19147">
        <v>511</v>
      </c>
      <c r="E19147" t="s">
        <v>1808</v>
      </c>
      <c r="F19147" t="s">
        <v>1804</v>
      </c>
      <c r="G19147" t="s">
        <v>24555</v>
      </c>
      <c r="H19147" t="s">
        <v>2604</v>
      </c>
    </row>
    <row r="19148" spans="1:8" x14ac:dyDescent="0.45">
      <c r="A19148" t="s">
        <v>24556</v>
      </c>
      <c r="B19148">
        <v>9000064611</v>
      </c>
      <c r="C19148">
        <v>560</v>
      </c>
      <c r="D19148">
        <v>560</v>
      </c>
      <c r="E19148" t="s">
        <v>1808</v>
      </c>
      <c r="F19148" t="s">
        <v>1804</v>
      </c>
      <c r="G19148" t="s">
        <v>24555</v>
      </c>
      <c r="H19148" t="s">
        <v>2604</v>
      </c>
    </row>
    <row r="19149" spans="1:8" x14ac:dyDescent="0.45">
      <c r="A19149" t="s">
        <v>24557</v>
      </c>
      <c r="B19149">
        <v>9000064611</v>
      </c>
      <c r="C19149">
        <v>1</v>
      </c>
      <c r="D19149">
        <v>1</v>
      </c>
      <c r="E19149" t="s">
        <v>1808</v>
      </c>
      <c r="F19149" t="s">
        <v>1804</v>
      </c>
      <c r="G19149" t="s">
        <v>24555</v>
      </c>
      <c r="H19149" t="s">
        <v>2604</v>
      </c>
    </row>
    <row r="19150" spans="1:8" x14ac:dyDescent="0.45">
      <c r="A19150" t="s">
        <v>24558</v>
      </c>
      <c r="B19150">
        <v>9000064628</v>
      </c>
      <c r="C19150">
        <v>15000</v>
      </c>
      <c r="D19150">
        <v>50</v>
      </c>
      <c r="E19150" t="s">
        <v>1837</v>
      </c>
      <c r="F19150" t="s">
        <v>2670</v>
      </c>
      <c r="G19150" t="s">
        <v>24559</v>
      </c>
      <c r="H19150" t="s">
        <v>1810</v>
      </c>
    </row>
    <row r="19151" spans="1:8" x14ac:dyDescent="0.45">
      <c r="A19151" t="s">
        <v>447</v>
      </c>
      <c r="B19151">
        <v>9000064628</v>
      </c>
      <c r="C19151">
        <v>15000</v>
      </c>
      <c r="D19151">
        <v>81</v>
      </c>
      <c r="E19151" t="s">
        <v>1837</v>
      </c>
      <c r="F19151" t="s">
        <v>1972</v>
      </c>
      <c r="G19151" t="s">
        <v>24559</v>
      </c>
      <c r="H19151" t="s">
        <v>1810</v>
      </c>
    </row>
    <row r="19152" spans="1:8" x14ac:dyDescent="0.45">
      <c r="A19152" t="s">
        <v>449</v>
      </c>
      <c r="B19152">
        <v>9000064628</v>
      </c>
      <c r="C19152">
        <v>15000</v>
      </c>
      <c r="D19152">
        <v>15000</v>
      </c>
      <c r="E19152" t="s">
        <v>1891</v>
      </c>
      <c r="F19152" t="s">
        <v>3140</v>
      </c>
      <c r="G19152" t="s">
        <v>24559</v>
      </c>
      <c r="H19152" t="s">
        <v>1810</v>
      </c>
    </row>
    <row r="19153" spans="1:8" x14ac:dyDescent="0.45">
      <c r="A19153" t="s">
        <v>24560</v>
      </c>
      <c r="B19153">
        <v>9000064628</v>
      </c>
      <c r="C19153">
        <v>15000</v>
      </c>
      <c r="D19153">
        <v>14596</v>
      </c>
      <c r="E19153" t="s">
        <v>1808</v>
      </c>
      <c r="F19153" t="s">
        <v>1804</v>
      </c>
      <c r="G19153" t="s">
        <v>24559</v>
      </c>
      <c r="H19153" t="s">
        <v>1810</v>
      </c>
    </row>
    <row r="19154" spans="1:8" x14ac:dyDescent="0.45">
      <c r="A19154" t="s">
        <v>24561</v>
      </c>
      <c r="B19154">
        <v>9000064628</v>
      </c>
      <c r="C19154">
        <v>15000</v>
      </c>
      <c r="D19154">
        <v>15000</v>
      </c>
      <c r="E19154" t="s">
        <v>1808</v>
      </c>
      <c r="F19154" t="s">
        <v>1804</v>
      </c>
      <c r="G19154" t="s">
        <v>24559</v>
      </c>
      <c r="H19154" t="s">
        <v>1810</v>
      </c>
    </row>
    <row r="19155" spans="1:8" x14ac:dyDescent="0.45">
      <c r="A19155" t="s">
        <v>24562</v>
      </c>
      <c r="B19155">
        <v>9000064629</v>
      </c>
      <c r="C19155">
        <v>15000</v>
      </c>
      <c r="D19155">
        <v>13970</v>
      </c>
      <c r="E19155" t="s">
        <v>1808</v>
      </c>
      <c r="F19155" t="s">
        <v>1804</v>
      </c>
      <c r="G19155" t="s">
        <v>24563</v>
      </c>
      <c r="H19155" t="s">
        <v>2108</v>
      </c>
    </row>
    <row r="19156" spans="1:8" x14ac:dyDescent="0.45">
      <c r="A19156" t="s">
        <v>24564</v>
      </c>
      <c r="B19156">
        <v>9000064629</v>
      </c>
      <c r="C19156">
        <v>15000</v>
      </c>
      <c r="D19156">
        <v>15000</v>
      </c>
      <c r="E19156" t="s">
        <v>1808</v>
      </c>
      <c r="F19156" t="s">
        <v>1804</v>
      </c>
      <c r="G19156" t="s">
        <v>24563</v>
      </c>
      <c r="H19156" t="s">
        <v>2108</v>
      </c>
    </row>
    <row r="19157" spans="1:8" x14ac:dyDescent="0.45">
      <c r="A19157" t="s">
        <v>24565</v>
      </c>
      <c r="B19157">
        <v>9000064630</v>
      </c>
      <c r="C19157">
        <v>7000</v>
      </c>
      <c r="D19157">
        <v>218</v>
      </c>
      <c r="E19157" t="s">
        <v>1808</v>
      </c>
      <c r="F19157" t="s">
        <v>1804</v>
      </c>
      <c r="G19157" t="s">
        <v>24566</v>
      </c>
      <c r="H19157" t="s">
        <v>1810</v>
      </c>
    </row>
    <row r="19158" spans="1:8" x14ac:dyDescent="0.45">
      <c r="A19158" t="s">
        <v>24567</v>
      </c>
      <c r="B19158">
        <v>9000064631</v>
      </c>
      <c r="C19158">
        <v>15000</v>
      </c>
      <c r="D19158">
        <v>959</v>
      </c>
      <c r="E19158" t="s">
        <v>1808</v>
      </c>
      <c r="F19158" t="s">
        <v>1804</v>
      </c>
      <c r="G19158" t="s">
        <v>24568</v>
      </c>
      <c r="H19158" t="s">
        <v>1810</v>
      </c>
    </row>
    <row r="19159" spans="1:8" x14ac:dyDescent="0.45">
      <c r="A19159" t="s">
        <v>24569</v>
      </c>
      <c r="B19159">
        <v>9000064631</v>
      </c>
      <c r="C19159">
        <v>943</v>
      </c>
      <c r="D19159">
        <v>655</v>
      </c>
      <c r="E19159" t="s">
        <v>1808</v>
      </c>
      <c r="F19159" t="s">
        <v>1804</v>
      </c>
      <c r="G19159" t="s">
        <v>24568</v>
      </c>
      <c r="H19159" t="s">
        <v>1810</v>
      </c>
    </row>
    <row r="19160" spans="1:8" x14ac:dyDescent="0.45">
      <c r="A19160" t="s">
        <v>24570</v>
      </c>
      <c r="B19160">
        <v>9000064631</v>
      </c>
      <c r="C19160">
        <v>15000</v>
      </c>
      <c r="D19160">
        <v>15000</v>
      </c>
      <c r="E19160" t="s">
        <v>1808</v>
      </c>
      <c r="F19160" t="s">
        <v>1804</v>
      </c>
      <c r="G19160" t="s">
        <v>24568</v>
      </c>
      <c r="H19160" t="s">
        <v>1810</v>
      </c>
    </row>
    <row r="19161" spans="1:8" x14ac:dyDescent="0.45">
      <c r="A19161" t="s">
        <v>24571</v>
      </c>
      <c r="B19161">
        <v>9000064631</v>
      </c>
      <c r="C19161">
        <v>15000</v>
      </c>
      <c r="D19161">
        <v>15000</v>
      </c>
      <c r="E19161" t="s">
        <v>1808</v>
      </c>
      <c r="F19161" t="s">
        <v>1804</v>
      </c>
      <c r="G19161" t="s">
        <v>24568</v>
      </c>
      <c r="H19161" t="s">
        <v>1810</v>
      </c>
    </row>
    <row r="19162" spans="1:8" x14ac:dyDescent="0.45">
      <c r="A19162" t="s">
        <v>24572</v>
      </c>
      <c r="B19162">
        <v>9000064631</v>
      </c>
      <c r="C19162">
        <v>15000</v>
      </c>
      <c r="D19162">
        <v>15000</v>
      </c>
      <c r="E19162" t="s">
        <v>1808</v>
      </c>
      <c r="F19162" t="s">
        <v>1804</v>
      </c>
      <c r="G19162" t="s">
        <v>24568</v>
      </c>
      <c r="H19162" t="s">
        <v>1810</v>
      </c>
    </row>
    <row r="19163" spans="1:8" x14ac:dyDescent="0.45">
      <c r="A19163" t="s">
        <v>24573</v>
      </c>
      <c r="B19163">
        <v>9000064636</v>
      </c>
      <c r="C19163">
        <v>1000</v>
      </c>
      <c r="D19163">
        <v>966</v>
      </c>
      <c r="E19163" t="s">
        <v>1808</v>
      </c>
      <c r="F19163" t="s">
        <v>1804</v>
      </c>
      <c r="G19163" t="s">
        <v>24574</v>
      </c>
      <c r="H19163" t="s">
        <v>2254</v>
      </c>
    </row>
    <row r="19164" spans="1:8" x14ac:dyDescent="0.45">
      <c r="A19164" t="s">
        <v>24575</v>
      </c>
      <c r="B19164">
        <v>9000064637</v>
      </c>
      <c r="C19164">
        <v>500</v>
      </c>
      <c r="D19164">
        <v>470</v>
      </c>
      <c r="E19164" t="s">
        <v>1808</v>
      </c>
      <c r="F19164" t="s">
        <v>1804</v>
      </c>
      <c r="G19164" t="s">
        <v>24576</v>
      </c>
      <c r="H19164" t="s">
        <v>2254</v>
      </c>
    </row>
    <row r="19165" spans="1:8" x14ac:dyDescent="0.45">
      <c r="A19165" t="s">
        <v>24577</v>
      </c>
      <c r="B19165">
        <v>9000064686</v>
      </c>
      <c r="C19165">
        <v>3628</v>
      </c>
      <c r="D19165">
        <v>86</v>
      </c>
      <c r="E19165" t="s">
        <v>1808</v>
      </c>
      <c r="F19165" t="s">
        <v>1804</v>
      </c>
      <c r="G19165" t="s">
        <v>24578</v>
      </c>
      <c r="H19165" t="s">
        <v>1810</v>
      </c>
    </row>
    <row r="19166" spans="1:8" x14ac:dyDescent="0.45">
      <c r="A19166" t="s">
        <v>24579</v>
      </c>
      <c r="B19166">
        <v>9000064697</v>
      </c>
      <c r="C19166">
        <v>3000</v>
      </c>
      <c r="D19166">
        <v>1633</v>
      </c>
      <c r="E19166" t="s">
        <v>1808</v>
      </c>
      <c r="F19166" t="s">
        <v>1804</v>
      </c>
      <c r="G19166" t="s">
        <v>24580</v>
      </c>
      <c r="H19166" t="s">
        <v>1881</v>
      </c>
    </row>
    <row r="19167" spans="1:8" x14ac:dyDescent="0.45">
      <c r="A19167" t="s">
        <v>24581</v>
      </c>
      <c r="B19167">
        <v>9000064697</v>
      </c>
      <c r="C19167">
        <v>3000</v>
      </c>
      <c r="D19167">
        <v>2632</v>
      </c>
      <c r="E19167" t="s">
        <v>1808</v>
      </c>
      <c r="F19167" t="s">
        <v>1804</v>
      </c>
      <c r="G19167" t="s">
        <v>24580</v>
      </c>
      <c r="H19167" t="s">
        <v>1881</v>
      </c>
    </row>
    <row r="19168" spans="1:8" x14ac:dyDescent="0.45">
      <c r="A19168" t="s">
        <v>24582</v>
      </c>
      <c r="B19168">
        <v>9000064697</v>
      </c>
      <c r="C19168">
        <v>3000</v>
      </c>
      <c r="D19168">
        <v>1466</v>
      </c>
      <c r="E19168" t="s">
        <v>1808</v>
      </c>
      <c r="F19168" t="s">
        <v>1804</v>
      </c>
      <c r="G19168" t="s">
        <v>24580</v>
      </c>
      <c r="H19168" t="s">
        <v>1881</v>
      </c>
    </row>
    <row r="19169" spans="1:8" x14ac:dyDescent="0.45">
      <c r="A19169" t="s">
        <v>579</v>
      </c>
      <c r="B19169">
        <v>9000064697</v>
      </c>
      <c r="C19169">
        <v>3000</v>
      </c>
      <c r="D19169">
        <v>1272</v>
      </c>
      <c r="E19169" t="s">
        <v>1837</v>
      </c>
      <c r="F19169" t="s">
        <v>1972</v>
      </c>
      <c r="G19169" t="s">
        <v>24580</v>
      </c>
      <c r="H19169" t="s">
        <v>1881</v>
      </c>
    </row>
    <row r="19170" spans="1:8" x14ac:dyDescent="0.45">
      <c r="A19170" t="s">
        <v>24583</v>
      </c>
      <c r="B19170">
        <v>9000064697</v>
      </c>
      <c r="C19170">
        <v>3000</v>
      </c>
      <c r="D19170">
        <v>3000</v>
      </c>
      <c r="E19170" t="s">
        <v>1808</v>
      </c>
      <c r="F19170" t="s">
        <v>1804</v>
      </c>
      <c r="G19170" t="s">
        <v>24580</v>
      </c>
      <c r="H19170" t="s">
        <v>1881</v>
      </c>
    </row>
    <row r="19171" spans="1:8" x14ac:dyDescent="0.45">
      <c r="A19171" t="s">
        <v>24584</v>
      </c>
      <c r="B19171">
        <v>9000064697</v>
      </c>
      <c r="C19171">
        <v>3000</v>
      </c>
      <c r="D19171">
        <v>3000</v>
      </c>
      <c r="E19171" t="s">
        <v>1808</v>
      </c>
      <c r="F19171" t="s">
        <v>1804</v>
      </c>
      <c r="G19171" t="s">
        <v>24580</v>
      </c>
      <c r="H19171" t="s">
        <v>1881</v>
      </c>
    </row>
    <row r="19172" spans="1:8" x14ac:dyDescent="0.45">
      <c r="A19172" t="s">
        <v>24585</v>
      </c>
      <c r="B19172">
        <v>9000064697</v>
      </c>
      <c r="C19172">
        <v>3000</v>
      </c>
      <c r="D19172">
        <v>3000</v>
      </c>
      <c r="E19172" t="s">
        <v>1808</v>
      </c>
      <c r="F19172" t="s">
        <v>1804</v>
      </c>
      <c r="G19172" t="s">
        <v>24580</v>
      </c>
      <c r="H19172" t="s">
        <v>1881</v>
      </c>
    </row>
    <row r="19173" spans="1:8" x14ac:dyDescent="0.45">
      <c r="A19173" t="s">
        <v>24586</v>
      </c>
      <c r="B19173">
        <v>9000064697</v>
      </c>
      <c r="C19173">
        <v>3000</v>
      </c>
      <c r="D19173">
        <v>3000</v>
      </c>
      <c r="E19173" t="s">
        <v>1808</v>
      </c>
      <c r="F19173" t="s">
        <v>1804</v>
      </c>
      <c r="G19173" t="s">
        <v>24580</v>
      </c>
      <c r="H19173" t="s">
        <v>1881</v>
      </c>
    </row>
    <row r="19174" spans="1:8" x14ac:dyDescent="0.45">
      <c r="A19174" t="s">
        <v>24587</v>
      </c>
      <c r="B19174">
        <v>9000064697</v>
      </c>
      <c r="C19174">
        <v>3000</v>
      </c>
      <c r="D19174">
        <v>3000</v>
      </c>
      <c r="E19174" t="s">
        <v>1808</v>
      </c>
      <c r="F19174" t="s">
        <v>1804</v>
      </c>
      <c r="G19174" t="s">
        <v>24580</v>
      </c>
      <c r="H19174" t="s">
        <v>1881</v>
      </c>
    </row>
    <row r="19175" spans="1:8" x14ac:dyDescent="0.45">
      <c r="A19175" t="s">
        <v>24588</v>
      </c>
      <c r="B19175">
        <v>9000064706</v>
      </c>
      <c r="C19175">
        <v>500</v>
      </c>
      <c r="D19175">
        <v>210</v>
      </c>
      <c r="E19175" t="s">
        <v>1808</v>
      </c>
      <c r="F19175" t="s">
        <v>1804</v>
      </c>
      <c r="G19175" t="s">
        <v>24589</v>
      </c>
      <c r="H19175" t="s">
        <v>1810</v>
      </c>
    </row>
    <row r="19176" spans="1:8" x14ac:dyDescent="0.45">
      <c r="A19176" t="s">
        <v>24590</v>
      </c>
      <c r="B19176">
        <v>9000064706</v>
      </c>
      <c r="C19176">
        <v>500</v>
      </c>
      <c r="D19176">
        <v>500</v>
      </c>
      <c r="E19176" t="s">
        <v>1808</v>
      </c>
      <c r="F19176" t="s">
        <v>1804</v>
      </c>
      <c r="G19176" t="s">
        <v>24589</v>
      </c>
      <c r="H19176" t="s">
        <v>1810</v>
      </c>
    </row>
    <row r="19177" spans="1:8" x14ac:dyDescent="0.45">
      <c r="A19177" t="s">
        <v>1555</v>
      </c>
      <c r="B19177">
        <v>9000064708</v>
      </c>
      <c r="C19177">
        <v>10000</v>
      </c>
      <c r="D19177">
        <v>8091</v>
      </c>
      <c r="E19177" t="s">
        <v>1837</v>
      </c>
      <c r="F19177" t="s">
        <v>1972</v>
      </c>
      <c r="G19177" t="s">
        <v>24591</v>
      </c>
      <c r="H19177" t="s">
        <v>1881</v>
      </c>
    </row>
    <row r="19178" spans="1:8" x14ac:dyDescent="0.45">
      <c r="A19178" t="s">
        <v>24592</v>
      </c>
      <c r="B19178">
        <v>9000064708</v>
      </c>
      <c r="C19178">
        <v>10000</v>
      </c>
      <c r="D19178">
        <v>671</v>
      </c>
      <c r="E19178" t="s">
        <v>1891</v>
      </c>
      <c r="F19178" t="s">
        <v>1892</v>
      </c>
      <c r="G19178" t="s">
        <v>24591</v>
      </c>
      <c r="H19178" t="s">
        <v>1881</v>
      </c>
    </row>
    <row r="19179" spans="1:8" x14ac:dyDescent="0.45">
      <c r="A19179" t="s">
        <v>24593</v>
      </c>
      <c r="B19179">
        <v>9000064708</v>
      </c>
      <c r="C19179">
        <v>10000</v>
      </c>
      <c r="D19179">
        <v>6229</v>
      </c>
      <c r="E19179" t="s">
        <v>1808</v>
      </c>
      <c r="F19179" t="s">
        <v>1804</v>
      </c>
      <c r="G19179" t="s">
        <v>24591</v>
      </c>
      <c r="H19179" t="s">
        <v>1881</v>
      </c>
    </row>
    <row r="19180" spans="1:8" x14ac:dyDescent="0.45">
      <c r="A19180" t="s">
        <v>24594</v>
      </c>
      <c r="B19180">
        <v>9000064708</v>
      </c>
      <c r="C19180">
        <v>10000</v>
      </c>
      <c r="D19180">
        <v>9915</v>
      </c>
      <c r="E19180" t="s">
        <v>1837</v>
      </c>
      <c r="F19180" t="s">
        <v>1838</v>
      </c>
      <c r="G19180" t="s">
        <v>24591</v>
      </c>
      <c r="H19180" t="s">
        <v>1881</v>
      </c>
    </row>
    <row r="19181" spans="1:8" x14ac:dyDescent="0.45">
      <c r="A19181" t="s">
        <v>24595</v>
      </c>
      <c r="B19181">
        <v>9000064708</v>
      </c>
      <c r="C19181">
        <v>10000</v>
      </c>
      <c r="D19181">
        <v>10000</v>
      </c>
      <c r="E19181" t="s">
        <v>1808</v>
      </c>
      <c r="F19181" t="s">
        <v>1804</v>
      </c>
      <c r="G19181" t="s">
        <v>24591</v>
      </c>
      <c r="H19181" t="s">
        <v>1881</v>
      </c>
    </row>
    <row r="19182" spans="1:8" x14ac:dyDescent="0.45">
      <c r="A19182" t="s">
        <v>24596</v>
      </c>
      <c r="B19182">
        <v>9000064708</v>
      </c>
      <c r="C19182">
        <v>10000</v>
      </c>
      <c r="D19182">
        <v>10000</v>
      </c>
      <c r="E19182" t="s">
        <v>1808</v>
      </c>
      <c r="F19182" t="s">
        <v>1804</v>
      </c>
      <c r="G19182" t="s">
        <v>24591</v>
      </c>
      <c r="H19182" t="s">
        <v>1881</v>
      </c>
    </row>
    <row r="19183" spans="1:8" x14ac:dyDescent="0.45">
      <c r="A19183" t="s">
        <v>24597</v>
      </c>
      <c r="B19183">
        <v>9000064710</v>
      </c>
      <c r="C19183">
        <v>140</v>
      </c>
      <c r="D19183">
        <v>49</v>
      </c>
      <c r="E19183" t="s">
        <v>1808</v>
      </c>
      <c r="F19183" t="s">
        <v>1804</v>
      </c>
      <c r="G19183" t="s">
        <v>24598</v>
      </c>
      <c r="H19183" t="s">
        <v>5218</v>
      </c>
    </row>
    <row r="19184" spans="1:8" x14ac:dyDescent="0.45">
      <c r="A19184" t="s">
        <v>24599</v>
      </c>
      <c r="B19184">
        <v>9000064710</v>
      </c>
      <c r="C19184">
        <v>360</v>
      </c>
      <c r="D19184">
        <v>310</v>
      </c>
      <c r="E19184" t="s">
        <v>1808</v>
      </c>
      <c r="F19184" t="s">
        <v>1804</v>
      </c>
      <c r="G19184" t="s">
        <v>24598</v>
      </c>
      <c r="H19184" t="s">
        <v>5218</v>
      </c>
    </row>
    <row r="19185" spans="1:8" x14ac:dyDescent="0.45">
      <c r="A19185" t="s">
        <v>24600</v>
      </c>
      <c r="B19185">
        <v>9000064745</v>
      </c>
      <c r="C19185">
        <v>2000</v>
      </c>
      <c r="D19185">
        <v>1520</v>
      </c>
      <c r="E19185" t="s">
        <v>1808</v>
      </c>
      <c r="F19185" t="s">
        <v>1804</v>
      </c>
      <c r="G19185" t="s">
        <v>24601</v>
      </c>
      <c r="H19185" t="s">
        <v>2254</v>
      </c>
    </row>
    <row r="19186" spans="1:8" x14ac:dyDescent="0.45">
      <c r="A19186" t="s">
        <v>24602</v>
      </c>
      <c r="B19186">
        <v>9000064746</v>
      </c>
      <c r="C19186">
        <v>90</v>
      </c>
      <c r="D19186">
        <v>17</v>
      </c>
      <c r="E19186" t="s">
        <v>1808</v>
      </c>
      <c r="F19186" t="s">
        <v>1804</v>
      </c>
      <c r="G19186" t="s">
        <v>24603</v>
      </c>
      <c r="H19186" t="s">
        <v>5218</v>
      </c>
    </row>
    <row r="19187" spans="1:8" x14ac:dyDescent="0.45">
      <c r="A19187" t="s">
        <v>24604</v>
      </c>
      <c r="B19187">
        <v>9000064746</v>
      </c>
      <c r="C19187">
        <v>90</v>
      </c>
      <c r="D19187">
        <v>90</v>
      </c>
      <c r="E19187" t="s">
        <v>1808</v>
      </c>
      <c r="F19187" t="s">
        <v>1804</v>
      </c>
      <c r="G19187" t="s">
        <v>24603</v>
      </c>
      <c r="H19187" t="s">
        <v>5218</v>
      </c>
    </row>
    <row r="19188" spans="1:8" x14ac:dyDescent="0.45">
      <c r="A19188" t="s">
        <v>24605</v>
      </c>
      <c r="B19188">
        <v>9000064755</v>
      </c>
      <c r="C19188">
        <v>70</v>
      </c>
      <c r="D19188">
        <v>70</v>
      </c>
      <c r="E19188" t="s">
        <v>1808</v>
      </c>
      <c r="F19188" t="s">
        <v>1804</v>
      </c>
      <c r="G19188" t="s">
        <v>24606</v>
      </c>
      <c r="H19188" t="s">
        <v>2604</v>
      </c>
    </row>
    <row r="19189" spans="1:8" x14ac:dyDescent="0.45">
      <c r="A19189" t="s">
        <v>24607</v>
      </c>
      <c r="B19189">
        <v>9000064755</v>
      </c>
      <c r="C19189">
        <v>70</v>
      </c>
      <c r="D19189">
        <v>70</v>
      </c>
      <c r="E19189" t="s">
        <v>1808</v>
      </c>
      <c r="F19189" t="s">
        <v>1804</v>
      </c>
      <c r="G19189" t="s">
        <v>24606</v>
      </c>
      <c r="H19189" t="s">
        <v>2604</v>
      </c>
    </row>
    <row r="19190" spans="1:8" x14ac:dyDescent="0.45">
      <c r="A19190" t="s">
        <v>24608</v>
      </c>
      <c r="B19190">
        <v>9000064755</v>
      </c>
      <c r="C19190">
        <v>140</v>
      </c>
      <c r="D19190">
        <v>140</v>
      </c>
      <c r="E19190" t="s">
        <v>1808</v>
      </c>
      <c r="F19190" t="s">
        <v>1804</v>
      </c>
      <c r="G19190" t="s">
        <v>24606</v>
      </c>
      <c r="H19190" t="s">
        <v>2604</v>
      </c>
    </row>
    <row r="19191" spans="1:8" x14ac:dyDescent="0.45">
      <c r="A19191" t="s">
        <v>24609</v>
      </c>
      <c r="B19191">
        <v>9000064755</v>
      </c>
      <c r="C19191">
        <v>70</v>
      </c>
      <c r="D19191">
        <v>70</v>
      </c>
      <c r="E19191" t="s">
        <v>1808</v>
      </c>
      <c r="F19191" t="s">
        <v>1804</v>
      </c>
      <c r="G19191" t="s">
        <v>24606</v>
      </c>
      <c r="H19191" t="s">
        <v>2604</v>
      </c>
    </row>
    <row r="19192" spans="1:8" x14ac:dyDescent="0.45">
      <c r="A19192" t="s">
        <v>24610</v>
      </c>
      <c r="B19192">
        <v>9000064755</v>
      </c>
      <c r="C19192">
        <v>70</v>
      </c>
      <c r="D19192">
        <v>70</v>
      </c>
      <c r="E19192" t="s">
        <v>1808</v>
      </c>
      <c r="F19192" t="s">
        <v>1804</v>
      </c>
      <c r="G19192" t="s">
        <v>24606</v>
      </c>
      <c r="H19192" t="s">
        <v>2604</v>
      </c>
    </row>
    <row r="19193" spans="1:8" x14ac:dyDescent="0.45">
      <c r="A19193" t="s">
        <v>24611</v>
      </c>
      <c r="B19193">
        <v>9000064755</v>
      </c>
      <c r="C19193">
        <v>70</v>
      </c>
      <c r="D19193">
        <v>70</v>
      </c>
      <c r="E19193" t="s">
        <v>1808</v>
      </c>
      <c r="F19193" t="s">
        <v>1804</v>
      </c>
      <c r="G19193" t="s">
        <v>24606</v>
      </c>
      <c r="H19193" t="s">
        <v>2604</v>
      </c>
    </row>
    <row r="19194" spans="1:8" x14ac:dyDescent="0.45">
      <c r="A19194" t="s">
        <v>24612</v>
      </c>
      <c r="B19194">
        <v>9000064755</v>
      </c>
      <c r="C19194">
        <v>70</v>
      </c>
      <c r="D19194">
        <v>70</v>
      </c>
      <c r="E19194" t="s">
        <v>1808</v>
      </c>
      <c r="F19194" t="s">
        <v>1804</v>
      </c>
      <c r="G19194" t="s">
        <v>24606</v>
      </c>
      <c r="H19194" t="s">
        <v>2604</v>
      </c>
    </row>
    <row r="19195" spans="1:8" x14ac:dyDescent="0.45">
      <c r="A19195" t="s">
        <v>24613</v>
      </c>
      <c r="B19195">
        <v>9000064756</v>
      </c>
      <c r="C19195">
        <v>3000</v>
      </c>
      <c r="D19195">
        <v>1073</v>
      </c>
      <c r="E19195" t="s">
        <v>1891</v>
      </c>
      <c r="F19195" t="s">
        <v>1892</v>
      </c>
      <c r="G19195" t="s">
        <v>24614</v>
      </c>
      <c r="H19195" t="s">
        <v>1881</v>
      </c>
    </row>
    <row r="19196" spans="1:8" x14ac:dyDescent="0.45">
      <c r="A19196" t="s">
        <v>24615</v>
      </c>
      <c r="B19196">
        <v>9000064756</v>
      </c>
      <c r="C19196">
        <v>3000</v>
      </c>
      <c r="D19196">
        <v>3000</v>
      </c>
      <c r="E19196" t="s">
        <v>1808</v>
      </c>
      <c r="F19196" t="s">
        <v>1804</v>
      </c>
      <c r="G19196" t="s">
        <v>24614</v>
      </c>
      <c r="H19196" t="s">
        <v>1881</v>
      </c>
    </row>
    <row r="19197" spans="1:8" x14ac:dyDescent="0.45">
      <c r="A19197" t="s">
        <v>24616</v>
      </c>
      <c r="B19197">
        <v>9000064756</v>
      </c>
      <c r="C19197">
        <v>3000</v>
      </c>
      <c r="D19197">
        <v>3000</v>
      </c>
      <c r="E19197" t="s">
        <v>1808</v>
      </c>
      <c r="F19197" t="s">
        <v>1804</v>
      </c>
      <c r="G19197" t="s">
        <v>24614</v>
      </c>
      <c r="H19197" t="s">
        <v>1881</v>
      </c>
    </row>
    <row r="19198" spans="1:8" x14ac:dyDescent="0.45">
      <c r="A19198" t="s">
        <v>24617</v>
      </c>
      <c r="B19198">
        <v>9000064756</v>
      </c>
      <c r="C19198">
        <v>3000</v>
      </c>
      <c r="D19198">
        <v>3000</v>
      </c>
      <c r="E19198" t="s">
        <v>1808</v>
      </c>
      <c r="F19198" t="s">
        <v>1804</v>
      </c>
      <c r="G19198" t="s">
        <v>24614</v>
      </c>
      <c r="H19198" t="s">
        <v>1881</v>
      </c>
    </row>
    <row r="19199" spans="1:8" x14ac:dyDescent="0.45">
      <c r="A19199" t="s">
        <v>24618</v>
      </c>
      <c r="B19199">
        <v>9000064756</v>
      </c>
      <c r="C19199">
        <v>3000</v>
      </c>
      <c r="D19199">
        <v>3000</v>
      </c>
      <c r="E19199" t="s">
        <v>1808</v>
      </c>
      <c r="F19199" t="s">
        <v>1804</v>
      </c>
      <c r="G19199" t="s">
        <v>24614</v>
      </c>
      <c r="H19199" t="s">
        <v>1881</v>
      </c>
    </row>
    <row r="19200" spans="1:8" x14ac:dyDescent="0.45">
      <c r="A19200" t="s">
        <v>24619</v>
      </c>
      <c r="B19200">
        <v>9000064756</v>
      </c>
      <c r="C19200">
        <v>3000</v>
      </c>
      <c r="D19200">
        <v>3000</v>
      </c>
      <c r="E19200" t="s">
        <v>1808</v>
      </c>
      <c r="F19200" t="s">
        <v>1804</v>
      </c>
      <c r="G19200" t="s">
        <v>24614</v>
      </c>
      <c r="H19200" t="s">
        <v>1881</v>
      </c>
    </row>
    <row r="19201" spans="1:8" x14ac:dyDescent="0.45">
      <c r="A19201" t="s">
        <v>24620</v>
      </c>
      <c r="B19201">
        <v>9000064756</v>
      </c>
      <c r="C19201">
        <v>3000</v>
      </c>
      <c r="D19201">
        <v>3000</v>
      </c>
      <c r="E19201" t="s">
        <v>1808</v>
      </c>
      <c r="F19201" t="s">
        <v>1804</v>
      </c>
      <c r="G19201" t="s">
        <v>24614</v>
      </c>
      <c r="H19201" t="s">
        <v>1881</v>
      </c>
    </row>
    <row r="19202" spans="1:8" x14ac:dyDescent="0.45">
      <c r="A19202" t="s">
        <v>24621</v>
      </c>
      <c r="B19202">
        <v>9000064759</v>
      </c>
      <c r="C19202">
        <v>800</v>
      </c>
      <c r="D19202">
        <v>643</v>
      </c>
      <c r="E19202" t="s">
        <v>1891</v>
      </c>
      <c r="F19202" t="s">
        <v>1892</v>
      </c>
      <c r="G19202" t="s">
        <v>24622</v>
      </c>
      <c r="H19202" t="s">
        <v>1910</v>
      </c>
    </row>
    <row r="19203" spans="1:8" x14ac:dyDescent="0.45">
      <c r="A19203" t="s">
        <v>24623</v>
      </c>
      <c r="B19203">
        <v>9000064760</v>
      </c>
      <c r="C19203">
        <v>1000</v>
      </c>
      <c r="D19203">
        <v>491</v>
      </c>
      <c r="E19203" t="s">
        <v>1808</v>
      </c>
      <c r="F19203" t="s">
        <v>1804</v>
      </c>
      <c r="G19203" t="s">
        <v>24624</v>
      </c>
      <c r="H19203" t="s">
        <v>6420</v>
      </c>
    </row>
    <row r="19204" spans="1:8" x14ac:dyDescent="0.45">
      <c r="A19204" t="s">
        <v>24625</v>
      </c>
      <c r="B19204">
        <v>9000064776</v>
      </c>
      <c r="C19204">
        <v>144</v>
      </c>
      <c r="D19204">
        <v>7</v>
      </c>
      <c r="E19204" t="s">
        <v>1808</v>
      </c>
      <c r="F19204" t="s">
        <v>1804</v>
      </c>
      <c r="G19204" t="s">
        <v>24626</v>
      </c>
      <c r="H19204" t="s">
        <v>2604</v>
      </c>
    </row>
    <row r="19205" spans="1:8" x14ac:dyDescent="0.45">
      <c r="A19205" t="s">
        <v>24627</v>
      </c>
      <c r="B19205">
        <v>9000064776</v>
      </c>
      <c r="C19205">
        <v>72</v>
      </c>
      <c r="D19205">
        <v>72</v>
      </c>
      <c r="E19205" t="s">
        <v>1808</v>
      </c>
      <c r="F19205" t="s">
        <v>1804</v>
      </c>
      <c r="G19205" t="s">
        <v>24626</v>
      </c>
      <c r="H19205" t="s">
        <v>2604</v>
      </c>
    </row>
    <row r="19206" spans="1:8" x14ac:dyDescent="0.45">
      <c r="A19206" t="s">
        <v>24628</v>
      </c>
      <c r="B19206">
        <v>9000064776</v>
      </c>
      <c r="C19206">
        <v>144</v>
      </c>
      <c r="D19206">
        <v>144</v>
      </c>
      <c r="E19206" t="s">
        <v>1808</v>
      </c>
      <c r="F19206" t="s">
        <v>1804</v>
      </c>
      <c r="G19206" t="s">
        <v>24626</v>
      </c>
      <c r="H19206" t="s">
        <v>2604</v>
      </c>
    </row>
    <row r="19207" spans="1:8" x14ac:dyDescent="0.45">
      <c r="A19207" t="s">
        <v>24629</v>
      </c>
      <c r="B19207">
        <v>9000064776</v>
      </c>
      <c r="C19207">
        <v>288</v>
      </c>
      <c r="D19207">
        <v>288</v>
      </c>
      <c r="E19207" t="s">
        <v>1808</v>
      </c>
      <c r="F19207" t="s">
        <v>1804</v>
      </c>
      <c r="G19207" t="s">
        <v>24626</v>
      </c>
      <c r="H19207" t="s">
        <v>2604</v>
      </c>
    </row>
    <row r="19208" spans="1:8" x14ac:dyDescent="0.45">
      <c r="A19208" t="s">
        <v>24630</v>
      </c>
      <c r="B19208">
        <v>9000064776</v>
      </c>
      <c r="C19208">
        <v>72</v>
      </c>
      <c r="D19208">
        <v>72</v>
      </c>
      <c r="E19208" t="s">
        <v>1808</v>
      </c>
      <c r="F19208" t="s">
        <v>1804</v>
      </c>
      <c r="G19208" t="s">
        <v>24626</v>
      </c>
      <c r="H19208" t="s">
        <v>2604</v>
      </c>
    </row>
    <row r="19209" spans="1:8" x14ac:dyDescent="0.45">
      <c r="A19209" t="s">
        <v>24631</v>
      </c>
      <c r="B19209">
        <v>9000064776</v>
      </c>
      <c r="C19209">
        <v>144</v>
      </c>
      <c r="D19209">
        <v>144</v>
      </c>
      <c r="E19209" t="s">
        <v>1808</v>
      </c>
      <c r="F19209" t="s">
        <v>1804</v>
      </c>
      <c r="G19209" t="s">
        <v>24626</v>
      </c>
      <c r="H19209" t="s">
        <v>2604</v>
      </c>
    </row>
    <row r="19210" spans="1:8" x14ac:dyDescent="0.45">
      <c r="A19210" t="s">
        <v>24632</v>
      </c>
      <c r="B19210">
        <v>9000064776</v>
      </c>
      <c r="C19210">
        <v>72</v>
      </c>
      <c r="D19210">
        <v>72</v>
      </c>
      <c r="E19210" t="s">
        <v>1808</v>
      </c>
      <c r="F19210" t="s">
        <v>1804</v>
      </c>
      <c r="G19210" t="s">
        <v>24626</v>
      </c>
      <c r="H19210" t="s">
        <v>2604</v>
      </c>
    </row>
    <row r="19211" spans="1:8" x14ac:dyDescent="0.45">
      <c r="A19211" t="s">
        <v>24633</v>
      </c>
      <c r="B19211">
        <v>9000064776</v>
      </c>
      <c r="C19211">
        <v>288</v>
      </c>
      <c r="D19211">
        <v>288</v>
      </c>
      <c r="E19211" t="s">
        <v>1808</v>
      </c>
      <c r="F19211" t="s">
        <v>1804</v>
      </c>
      <c r="G19211" t="s">
        <v>24626</v>
      </c>
      <c r="H19211" t="s">
        <v>2604</v>
      </c>
    </row>
    <row r="19212" spans="1:8" x14ac:dyDescent="0.45">
      <c r="A19212" t="s">
        <v>24634</v>
      </c>
      <c r="B19212">
        <v>9000064776</v>
      </c>
      <c r="C19212">
        <v>72</v>
      </c>
      <c r="D19212">
        <v>72</v>
      </c>
      <c r="E19212" t="s">
        <v>1808</v>
      </c>
      <c r="F19212" t="s">
        <v>1804</v>
      </c>
      <c r="G19212" t="s">
        <v>24626</v>
      </c>
      <c r="H19212" t="s">
        <v>2604</v>
      </c>
    </row>
    <row r="19213" spans="1:8" x14ac:dyDescent="0.45">
      <c r="A19213" t="s">
        <v>24635</v>
      </c>
      <c r="B19213">
        <v>9000064776</v>
      </c>
      <c r="C19213">
        <v>144</v>
      </c>
      <c r="D19213">
        <v>144</v>
      </c>
      <c r="E19213" t="s">
        <v>1808</v>
      </c>
      <c r="F19213" t="s">
        <v>1804</v>
      </c>
      <c r="G19213" t="s">
        <v>24626</v>
      </c>
      <c r="H19213" t="s">
        <v>2604</v>
      </c>
    </row>
    <row r="19214" spans="1:8" x14ac:dyDescent="0.45">
      <c r="A19214" t="s">
        <v>24636</v>
      </c>
      <c r="B19214">
        <v>9000064776</v>
      </c>
      <c r="C19214">
        <v>288</v>
      </c>
      <c r="D19214">
        <v>288</v>
      </c>
      <c r="E19214" t="s">
        <v>1808</v>
      </c>
      <c r="F19214" t="s">
        <v>1804</v>
      </c>
      <c r="G19214" t="s">
        <v>24626</v>
      </c>
      <c r="H19214" t="s">
        <v>2604</v>
      </c>
    </row>
    <row r="19215" spans="1:8" x14ac:dyDescent="0.45">
      <c r="A19215" t="s">
        <v>24637</v>
      </c>
      <c r="B19215">
        <v>9000064776</v>
      </c>
      <c r="C19215">
        <v>72</v>
      </c>
      <c r="D19215">
        <v>72</v>
      </c>
      <c r="E19215" t="s">
        <v>1808</v>
      </c>
      <c r="F19215" t="s">
        <v>1804</v>
      </c>
      <c r="G19215" t="s">
        <v>24626</v>
      </c>
      <c r="H19215" t="s">
        <v>2604</v>
      </c>
    </row>
    <row r="19216" spans="1:8" x14ac:dyDescent="0.45">
      <c r="A19216" t="s">
        <v>24638</v>
      </c>
      <c r="B19216">
        <v>9000064776</v>
      </c>
      <c r="C19216">
        <v>72</v>
      </c>
      <c r="D19216">
        <v>72</v>
      </c>
      <c r="E19216" t="s">
        <v>1808</v>
      </c>
      <c r="F19216" t="s">
        <v>1804</v>
      </c>
      <c r="G19216" t="s">
        <v>24626</v>
      </c>
      <c r="H19216" t="s">
        <v>2604</v>
      </c>
    </row>
    <row r="19217" spans="1:8" x14ac:dyDescent="0.45">
      <c r="A19217" t="s">
        <v>24639</v>
      </c>
      <c r="B19217">
        <v>9000064776</v>
      </c>
      <c r="C19217">
        <v>288</v>
      </c>
      <c r="D19217">
        <v>288</v>
      </c>
      <c r="E19217" t="s">
        <v>1808</v>
      </c>
      <c r="F19217" t="s">
        <v>1804</v>
      </c>
      <c r="G19217" t="s">
        <v>24626</v>
      </c>
      <c r="H19217" t="s">
        <v>2604</v>
      </c>
    </row>
    <row r="19218" spans="1:8" x14ac:dyDescent="0.45">
      <c r="A19218" t="s">
        <v>24640</v>
      </c>
      <c r="B19218">
        <v>9000064776</v>
      </c>
      <c r="C19218">
        <v>288</v>
      </c>
      <c r="D19218">
        <v>288</v>
      </c>
      <c r="E19218" t="s">
        <v>1808</v>
      </c>
      <c r="F19218" t="s">
        <v>1804</v>
      </c>
      <c r="G19218" t="s">
        <v>24626</v>
      </c>
      <c r="H19218" t="s">
        <v>2604</v>
      </c>
    </row>
    <row r="19219" spans="1:8" x14ac:dyDescent="0.45">
      <c r="A19219" t="s">
        <v>24641</v>
      </c>
      <c r="B19219">
        <v>9000064795</v>
      </c>
      <c r="C19219">
        <v>639</v>
      </c>
      <c r="D19219">
        <v>52</v>
      </c>
      <c r="E19219" t="s">
        <v>1891</v>
      </c>
      <c r="F19219" t="s">
        <v>1892</v>
      </c>
      <c r="G19219" t="s">
        <v>24642</v>
      </c>
      <c r="H19219" t="s">
        <v>5218</v>
      </c>
    </row>
    <row r="19220" spans="1:8" x14ac:dyDescent="0.45">
      <c r="A19220" t="s">
        <v>24643</v>
      </c>
      <c r="B19220">
        <v>9000064795</v>
      </c>
      <c r="C19220">
        <v>640</v>
      </c>
      <c r="D19220">
        <v>639</v>
      </c>
      <c r="E19220" t="s">
        <v>1808</v>
      </c>
      <c r="F19220" t="s">
        <v>1804</v>
      </c>
      <c r="G19220" t="s">
        <v>24642</v>
      </c>
      <c r="H19220" t="s">
        <v>5218</v>
      </c>
    </row>
    <row r="19221" spans="1:8" x14ac:dyDescent="0.45">
      <c r="A19221" t="s">
        <v>24644</v>
      </c>
      <c r="B19221">
        <v>9000064795</v>
      </c>
      <c r="C19221">
        <v>48</v>
      </c>
      <c r="D19221">
        <v>48</v>
      </c>
      <c r="E19221" t="s">
        <v>1891</v>
      </c>
      <c r="F19221" t="s">
        <v>1892</v>
      </c>
      <c r="G19221" t="s">
        <v>24642</v>
      </c>
      <c r="H19221" t="s">
        <v>5218</v>
      </c>
    </row>
    <row r="19222" spans="1:8" x14ac:dyDescent="0.45">
      <c r="A19222" t="s">
        <v>24645</v>
      </c>
      <c r="B19222">
        <v>9000064796</v>
      </c>
      <c r="C19222">
        <v>2496</v>
      </c>
      <c r="D19222">
        <v>828</v>
      </c>
      <c r="E19222" t="s">
        <v>1891</v>
      </c>
      <c r="F19222" t="s">
        <v>1892</v>
      </c>
      <c r="G19222" t="s">
        <v>24646</v>
      </c>
      <c r="H19222" t="s">
        <v>5218</v>
      </c>
    </row>
    <row r="19223" spans="1:8" x14ac:dyDescent="0.45">
      <c r="A19223" t="s">
        <v>24647</v>
      </c>
      <c r="B19223">
        <v>9000064796</v>
      </c>
      <c r="C19223">
        <v>2496</v>
      </c>
      <c r="D19223">
        <v>2400</v>
      </c>
      <c r="E19223" t="s">
        <v>1808</v>
      </c>
      <c r="F19223" t="s">
        <v>1804</v>
      </c>
      <c r="G19223" t="s">
        <v>24646</v>
      </c>
      <c r="H19223" t="s">
        <v>5218</v>
      </c>
    </row>
    <row r="19224" spans="1:8" x14ac:dyDescent="0.45">
      <c r="A19224" t="s">
        <v>24648</v>
      </c>
      <c r="B19224">
        <v>9000064796</v>
      </c>
      <c r="C19224">
        <v>48</v>
      </c>
      <c r="D19224">
        <v>48</v>
      </c>
      <c r="E19224" t="s">
        <v>1891</v>
      </c>
      <c r="F19224" t="s">
        <v>1892</v>
      </c>
      <c r="G19224" t="s">
        <v>24646</v>
      </c>
      <c r="H19224" t="s">
        <v>5218</v>
      </c>
    </row>
    <row r="19225" spans="1:8" x14ac:dyDescent="0.45">
      <c r="A19225" t="s">
        <v>24649</v>
      </c>
      <c r="B19225">
        <v>9000064819</v>
      </c>
      <c r="C19225">
        <v>5000</v>
      </c>
      <c r="D19225">
        <v>3258</v>
      </c>
      <c r="E19225" t="s">
        <v>1808</v>
      </c>
      <c r="F19225" t="s">
        <v>1804</v>
      </c>
      <c r="G19225" t="s">
        <v>24650</v>
      </c>
      <c r="H19225" t="s">
        <v>1810</v>
      </c>
    </row>
    <row r="19226" spans="1:8" x14ac:dyDescent="0.45">
      <c r="A19226" t="s">
        <v>329</v>
      </c>
      <c r="B19226">
        <v>9000064819</v>
      </c>
      <c r="C19226">
        <v>5000</v>
      </c>
      <c r="D19226">
        <v>470</v>
      </c>
      <c r="E19226" t="s">
        <v>1837</v>
      </c>
      <c r="F19226" t="s">
        <v>1972</v>
      </c>
      <c r="G19226" t="s">
        <v>24650</v>
      </c>
      <c r="H19226" t="s">
        <v>1810</v>
      </c>
    </row>
    <row r="19227" spans="1:8" x14ac:dyDescent="0.45">
      <c r="A19227" t="s">
        <v>24651</v>
      </c>
      <c r="B19227">
        <v>9000064819</v>
      </c>
      <c r="C19227">
        <v>5000</v>
      </c>
      <c r="D19227">
        <v>5000</v>
      </c>
      <c r="E19227" t="s">
        <v>1808</v>
      </c>
      <c r="F19227" t="s">
        <v>1804</v>
      </c>
      <c r="G19227" t="s">
        <v>24650</v>
      </c>
      <c r="H19227" t="s">
        <v>1810</v>
      </c>
    </row>
    <row r="19228" spans="1:8" x14ac:dyDescent="0.45">
      <c r="A19228" t="s">
        <v>24652</v>
      </c>
      <c r="B19228">
        <v>9000064819</v>
      </c>
      <c r="C19228">
        <v>5000</v>
      </c>
      <c r="D19228">
        <v>5000</v>
      </c>
      <c r="E19228" t="s">
        <v>1808</v>
      </c>
      <c r="F19228" t="s">
        <v>1804</v>
      </c>
      <c r="G19228" t="s">
        <v>24650</v>
      </c>
      <c r="H19228" t="s">
        <v>1810</v>
      </c>
    </row>
    <row r="19229" spans="1:8" x14ac:dyDescent="0.45">
      <c r="A19229" t="s">
        <v>24653</v>
      </c>
      <c r="B19229">
        <v>9000064819</v>
      </c>
      <c r="C19229">
        <v>5000</v>
      </c>
      <c r="D19229">
        <v>5000</v>
      </c>
      <c r="E19229" t="s">
        <v>1808</v>
      </c>
      <c r="F19229" t="s">
        <v>1804</v>
      </c>
      <c r="G19229" t="s">
        <v>24650</v>
      </c>
      <c r="H19229" t="s">
        <v>1810</v>
      </c>
    </row>
    <row r="19230" spans="1:8" x14ac:dyDescent="0.45">
      <c r="A19230" t="s">
        <v>24654</v>
      </c>
      <c r="B19230">
        <v>9000064819</v>
      </c>
      <c r="C19230">
        <v>5000</v>
      </c>
      <c r="D19230">
        <v>5000</v>
      </c>
      <c r="E19230" t="s">
        <v>1808</v>
      </c>
      <c r="F19230" t="s">
        <v>1804</v>
      </c>
      <c r="G19230" t="s">
        <v>24650</v>
      </c>
      <c r="H19230" t="s">
        <v>1810</v>
      </c>
    </row>
    <row r="19231" spans="1:8" x14ac:dyDescent="0.45">
      <c r="A19231" t="s">
        <v>24655</v>
      </c>
      <c r="B19231">
        <v>9000064819</v>
      </c>
      <c r="C19231">
        <v>5000</v>
      </c>
      <c r="D19231">
        <v>5000</v>
      </c>
      <c r="E19231" t="s">
        <v>1808</v>
      </c>
      <c r="F19231" t="s">
        <v>1804</v>
      </c>
      <c r="G19231" t="s">
        <v>24650</v>
      </c>
      <c r="H19231" t="s">
        <v>1810</v>
      </c>
    </row>
    <row r="19232" spans="1:8" x14ac:dyDescent="0.45">
      <c r="A19232" t="s">
        <v>24656</v>
      </c>
      <c r="B19232">
        <v>9000064819</v>
      </c>
      <c r="C19232">
        <v>5000</v>
      </c>
      <c r="D19232">
        <v>5000</v>
      </c>
      <c r="E19232" t="s">
        <v>1808</v>
      </c>
      <c r="F19232" t="s">
        <v>1804</v>
      </c>
      <c r="G19232" t="s">
        <v>24650</v>
      </c>
      <c r="H19232" t="s">
        <v>1810</v>
      </c>
    </row>
    <row r="19233" spans="1:8" x14ac:dyDescent="0.45">
      <c r="A19233" t="s">
        <v>24657</v>
      </c>
      <c r="B19233">
        <v>9000064819</v>
      </c>
      <c r="C19233">
        <v>5000</v>
      </c>
      <c r="D19233">
        <v>5000</v>
      </c>
      <c r="E19233" t="s">
        <v>1808</v>
      </c>
      <c r="F19233" t="s">
        <v>1804</v>
      </c>
      <c r="G19233" t="s">
        <v>24650</v>
      </c>
      <c r="H19233" t="s">
        <v>1810</v>
      </c>
    </row>
    <row r="19234" spans="1:8" x14ac:dyDescent="0.45">
      <c r="A19234" t="s">
        <v>24658</v>
      </c>
      <c r="B19234">
        <v>9000064819</v>
      </c>
      <c r="C19234">
        <v>5000</v>
      </c>
      <c r="D19234">
        <v>5000</v>
      </c>
      <c r="E19234" t="s">
        <v>1808</v>
      </c>
      <c r="F19234" t="s">
        <v>1804</v>
      </c>
      <c r="G19234" t="s">
        <v>24650</v>
      </c>
      <c r="H19234" t="s">
        <v>1810</v>
      </c>
    </row>
    <row r="19235" spans="1:8" x14ac:dyDescent="0.45">
      <c r="A19235" t="s">
        <v>24659</v>
      </c>
      <c r="B19235">
        <v>9000064819</v>
      </c>
      <c r="C19235">
        <v>5000</v>
      </c>
      <c r="D19235">
        <v>5000</v>
      </c>
      <c r="E19235" t="s">
        <v>1808</v>
      </c>
      <c r="F19235" t="s">
        <v>1804</v>
      </c>
      <c r="G19235" t="s">
        <v>24650</v>
      </c>
      <c r="H19235" t="s">
        <v>1810</v>
      </c>
    </row>
    <row r="19236" spans="1:8" x14ac:dyDescent="0.45">
      <c r="A19236" t="s">
        <v>24660</v>
      </c>
      <c r="B19236">
        <v>9000064822</v>
      </c>
      <c r="C19236">
        <v>2000</v>
      </c>
      <c r="D19236">
        <v>415</v>
      </c>
      <c r="E19236" t="s">
        <v>1808</v>
      </c>
      <c r="F19236" t="s">
        <v>1804</v>
      </c>
      <c r="G19236" t="s">
        <v>24661</v>
      </c>
      <c r="H19236" t="s">
        <v>1910</v>
      </c>
    </row>
    <row r="19237" spans="1:8" x14ac:dyDescent="0.45">
      <c r="A19237" t="s">
        <v>24662</v>
      </c>
      <c r="B19237">
        <v>9000064822</v>
      </c>
      <c r="C19237">
        <v>2000</v>
      </c>
      <c r="D19237">
        <v>1999</v>
      </c>
      <c r="E19237" t="s">
        <v>1808</v>
      </c>
      <c r="F19237" t="s">
        <v>1804</v>
      </c>
      <c r="G19237" t="s">
        <v>24661</v>
      </c>
      <c r="H19237" t="s">
        <v>1910</v>
      </c>
    </row>
    <row r="19238" spans="1:8" x14ac:dyDescent="0.45">
      <c r="A19238" t="s">
        <v>24663</v>
      </c>
      <c r="B19238">
        <v>9000064822</v>
      </c>
      <c r="C19238">
        <v>2000</v>
      </c>
      <c r="D19238">
        <v>2000</v>
      </c>
      <c r="E19238" t="s">
        <v>1808</v>
      </c>
      <c r="F19238" t="s">
        <v>1804</v>
      </c>
      <c r="G19238" t="s">
        <v>24661</v>
      </c>
      <c r="H19238" t="s">
        <v>1910</v>
      </c>
    </row>
    <row r="19239" spans="1:8" x14ac:dyDescent="0.45">
      <c r="A19239" t="s">
        <v>24664</v>
      </c>
      <c r="B19239">
        <v>9000064828</v>
      </c>
      <c r="C19239">
        <v>1000</v>
      </c>
      <c r="D19239">
        <v>427</v>
      </c>
      <c r="E19239" t="s">
        <v>1888</v>
      </c>
      <c r="F19239" t="s">
        <v>1889</v>
      </c>
      <c r="G19239" t="s">
        <v>24665</v>
      </c>
      <c r="H19239" t="s">
        <v>2388</v>
      </c>
    </row>
    <row r="19240" spans="1:8" x14ac:dyDescent="0.45">
      <c r="A19240" t="s">
        <v>24666</v>
      </c>
      <c r="B19240">
        <v>9000064828</v>
      </c>
      <c r="C19240">
        <v>1000</v>
      </c>
      <c r="D19240">
        <v>946</v>
      </c>
      <c r="E19240" t="s">
        <v>1808</v>
      </c>
      <c r="F19240" t="s">
        <v>1804</v>
      </c>
      <c r="G19240" t="s">
        <v>24665</v>
      </c>
      <c r="H19240" t="s">
        <v>2388</v>
      </c>
    </row>
    <row r="19241" spans="1:8" x14ac:dyDescent="0.45">
      <c r="A19241" t="s">
        <v>24667</v>
      </c>
      <c r="B19241">
        <v>9000064828</v>
      </c>
      <c r="C19241">
        <v>1000</v>
      </c>
      <c r="D19241">
        <v>904</v>
      </c>
      <c r="E19241" t="s">
        <v>1808</v>
      </c>
      <c r="F19241" t="s">
        <v>1804</v>
      </c>
      <c r="G19241" t="s">
        <v>24665</v>
      </c>
      <c r="H19241" t="s">
        <v>2388</v>
      </c>
    </row>
    <row r="19242" spans="1:8" x14ac:dyDescent="0.45">
      <c r="A19242" t="s">
        <v>24668</v>
      </c>
      <c r="B19242">
        <v>9000064828</v>
      </c>
      <c r="C19242">
        <v>1000</v>
      </c>
      <c r="D19242">
        <v>152</v>
      </c>
      <c r="E19242" t="s">
        <v>1837</v>
      </c>
      <c r="F19242" t="s">
        <v>2187</v>
      </c>
      <c r="G19242" t="s">
        <v>24665</v>
      </c>
      <c r="H19242" t="s">
        <v>2388</v>
      </c>
    </row>
    <row r="19243" spans="1:8" x14ac:dyDescent="0.45">
      <c r="A19243" t="s">
        <v>544</v>
      </c>
      <c r="B19243">
        <v>9000064828</v>
      </c>
      <c r="C19243">
        <v>1000</v>
      </c>
      <c r="D19243">
        <v>592</v>
      </c>
      <c r="E19243" t="s">
        <v>1837</v>
      </c>
      <c r="F19243" t="s">
        <v>1972</v>
      </c>
      <c r="G19243" t="s">
        <v>24665</v>
      </c>
      <c r="H19243" t="s">
        <v>2388</v>
      </c>
    </row>
    <row r="19244" spans="1:8" x14ac:dyDescent="0.45">
      <c r="A19244" t="s">
        <v>24669</v>
      </c>
      <c r="B19244">
        <v>9000064828</v>
      </c>
      <c r="C19244">
        <v>1000</v>
      </c>
      <c r="D19244">
        <v>148</v>
      </c>
      <c r="E19244" t="s">
        <v>1837</v>
      </c>
      <c r="F19244" t="s">
        <v>2187</v>
      </c>
      <c r="G19244" t="s">
        <v>24665</v>
      </c>
      <c r="H19244" t="s">
        <v>2388</v>
      </c>
    </row>
    <row r="19245" spans="1:8" x14ac:dyDescent="0.45">
      <c r="A19245" t="s">
        <v>1370</v>
      </c>
      <c r="B19245">
        <v>9000064828</v>
      </c>
      <c r="C19245">
        <v>1000</v>
      </c>
      <c r="D19245">
        <v>618</v>
      </c>
      <c r="E19245" t="s">
        <v>1837</v>
      </c>
      <c r="F19245" t="s">
        <v>1972</v>
      </c>
      <c r="G19245" t="s">
        <v>24665</v>
      </c>
      <c r="H19245" t="s">
        <v>2388</v>
      </c>
    </row>
    <row r="19246" spans="1:8" x14ac:dyDescent="0.45">
      <c r="A19246" t="s">
        <v>1372</v>
      </c>
      <c r="B19246">
        <v>9000064828</v>
      </c>
      <c r="C19246">
        <v>1000</v>
      </c>
      <c r="D19246">
        <v>1000</v>
      </c>
      <c r="E19246" t="s">
        <v>1891</v>
      </c>
      <c r="F19246" t="s">
        <v>3140</v>
      </c>
      <c r="G19246" t="s">
        <v>24665</v>
      </c>
      <c r="H19246" t="s">
        <v>2388</v>
      </c>
    </row>
    <row r="19247" spans="1:8" x14ac:dyDescent="0.45">
      <c r="A19247" t="s">
        <v>24670</v>
      </c>
      <c r="B19247">
        <v>9000064828</v>
      </c>
      <c r="C19247">
        <v>1000</v>
      </c>
      <c r="D19247">
        <v>822</v>
      </c>
      <c r="E19247" t="s">
        <v>1888</v>
      </c>
      <c r="F19247" t="s">
        <v>2196</v>
      </c>
      <c r="G19247" t="s">
        <v>24665</v>
      </c>
      <c r="H19247" t="s">
        <v>2388</v>
      </c>
    </row>
    <row r="19248" spans="1:8" x14ac:dyDescent="0.45">
      <c r="A19248" t="s">
        <v>545</v>
      </c>
      <c r="B19248">
        <v>9000064828</v>
      </c>
      <c r="C19248">
        <v>1000</v>
      </c>
      <c r="D19248">
        <v>1000</v>
      </c>
      <c r="E19248" t="s">
        <v>1891</v>
      </c>
      <c r="F19248" t="s">
        <v>3140</v>
      </c>
      <c r="G19248" t="s">
        <v>24665</v>
      </c>
      <c r="H19248" t="s">
        <v>2388</v>
      </c>
    </row>
    <row r="19249" spans="1:8" x14ac:dyDescent="0.45">
      <c r="A19249" t="s">
        <v>24671</v>
      </c>
      <c r="B19249">
        <v>9000064828</v>
      </c>
      <c r="C19249">
        <v>1000</v>
      </c>
      <c r="D19249">
        <v>1000</v>
      </c>
      <c r="E19249" t="s">
        <v>1808</v>
      </c>
      <c r="F19249" t="s">
        <v>1804</v>
      </c>
      <c r="G19249" t="s">
        <v>24665</v>
      </c>
      <c r="H19249" t="s">
        <v>2388</v>
      </c>
    </row>
    <row r="19250" spans="1:8" x14ac:dyDescent="0.45">
      <c r="A19250" t="s">
        <v>24672</v>
      </c>
      <c r="B19250">
        <v>9000064828</v>
      </c>
      <c r="C19250">
        <v>1000</v>
      </c>
      <c r="D19250">
        <v>1000</v>
      </c>
      <c r="E19250" t="s">
        <v>1808</v>
      </c>
      <c r="F19250" t="s">
        <v>1804</v>
      </c>
      <c r="G19250" t="s">
        <v>24665</v>
      </c>
      <c r="H19250" t="s">
        <v>2388</v>
      </c>
    </row>
    <row r="19251" spans="1:8" x14ac:dyDescent="0.45">
      <c r="A19251" t="s">
        <v>24673</v>
      </c>
      <c r="B19251">
        <v>9000064828</v>
      </c>
      <c r="C19251">
        <v>1000</v>
      </c>
      <c r="D19251">
        <v>1000</v>
      </c>
      <c r="E19251" t="s">
        <v>1808</v>
      </c>
      <c r="F19251" t="s">
        <v>1804</v>
      </c>
      <c r="G19251" t="s">
        <v>24665</v>
      </c>
      <c r="H19251" t="s">
        <v>2388</v>
      </c>
    </row>
    <row r="19252" spans="1:8" x14ac:dyDescent="0.45">
      <c r="A19252" t="s">
        <v>24674</v>
      </c>
      <c r="B19252">
        <v>9000064828</v>
      </c>
      <c r="C19252">
        <v>1000</v>
      </c>
      <c r="D19252">
        <v>1000</v>
      </c>
      <c r="E19252" t="s">
        <v>1808</v>
      </c>
      <c r="F19252" t="s">
        <v>1804</v>
      </c>
      <c r="G19252" t="s">
        <v>24665</v>
      </c>
      <c r="H19252" t="s">
        <v>2388</v>
      </c>
    </row>
    <row r="19253" spans="1:8" x14ac:dyDescent="0.45">
      <c r="A19253" t="s">
        <v>24675</v>
      </c>
      <c r="B19253">
        <v>9000064828</v>
      </c>
      <c r="C19253">
        <v>1000</v>
      </c>
      <c r="D19253">
        <v>1000</v>
      </c>
      <c r="E19253" t="s">
        <v>1808</v>
      </c>
      <c r="F19253" t="s">
        <v>1804</v>
      </c>
      <c r="G19253" t="s">
        <v>24665</v>
      </c>
      <c r="H19253" t="s">
        <v>2388</v>
      </c>
    </row>
    <row r="19254" spans="1:8" x14ac:dyDescent="0.45">
      <c r="A19254" t="s">
        <v>24676</v>
      </c>
      <c r="B19254">
        <v>9000064828</v>
      </c>
      <c r="C19254">
        <v>1000</v>
      </c>
      <c r="D19254">
        <v>1000</v>
      </c>
      <c r="E19254" t="s">
        <v>1808</v>
      </c>
      <c r="F19254" t="s">
        <v>1804</v>
      </c>
      <c r="G19254" t="s">
        <v>24665</v>
      </c>
      <c r="H19254" t="s">
        <v>2388</v>
      </c>
    </row>
    <row r="19255" spans="1:8" x14ac:dyDescent="0.45">
      <c r="A19255" t="s">
        <v>24677</v>
      </c>
      <c r="B19255">
        <v>9000064828</v>
      </c>
      <c r="C19255">
        <v>1000</v>
      </c>
      <c r="D19255">
        <v>1000</v>
      </c>
      <c r="E19255" t="s">
        <v>1808</v>
      </c>
      <c r="F19255" t="s">
        <v>1804</v>
      </c>
      <c r="G19255" t="s">
        <v>24665</v>
      </c>
      <c r="H19255" t="s">
        <v>2388</v>
      </c>
    </row>
    <row r="19256" spans="1:8" x14ac:dyDescent="0.45">
      <c r="A19256" t="s">
        <v>24678</v>
      </c>
      <c r="B19256">
        <v>9000064828</v>
      </c>
      <c r="C19256">
        <v>1000</v>
      </c>
      <c r="D19256">
        <v>1000</v>
      </c>
      <c r="E19256" t="s">
        <v>1808</v>
      </c>
      <c r="F19256" t="s">
        <v>1804</v>
      </c>
      <c r="G19256" t="s">
        <v>24665</v>
      </c>
      <c r="H19256" t="s">
        <v>2388</v>
      </c>
    </row>
    <row r="19257" spans="1:8" x14ac:dyDescent="0.45">
      <c r="A19257" t="s">
        <v>24679</v>
      </c>
      <c r="B19257">
        <v>9000064828</v>
      </c>
      <c r="C19257">
        <v>1000</v>
      </c>
      <c r="D19257">
        <v>1000</v>
      </c>
      <c r="E19257" t="s">
        <v>1808</v>
      </c>
      <c r="F19257" t="s">
        <v>1804</v>
      </c>
      <c r="G19257" t="s">
        <v>24665</v>
      </c>
      <c r="H19257" t="s">
        <v>2388</v>
      </c>
    </row>
    <row r="19258" spans="1:8" x14ac:dyDescent="0.45">
      <c r="A19258" t="s">
        <v>24680</v>
      </c>
      <c r="B19258">
        <v>9000064828</v>
      </c>
      <c r="C19258">
        <v>1000</v>
      </c>
      <c r="D19258">
        <v>1000</v>
      </c>
      <c r="E19258" t="s">
        <v>1808</v>
      </c>
      <c r="F19258" t="s">
        <v>1804</v>
      </c>
      <c r="G19258" t="s">
        <v>24665</v>
      </c>
      <c r="H19258" t="s">
        <v>2388</v>
      </c>
    </row>
    <row r="19259" spans="1:8" x14ac:dyDescent="0.45">
      <c r="A19259" t="s">
        <v>24681</v>
      </c>
      <c r="B19259">
        <v>9000064828</v>
      </c>
      <c r="C19259">
        <v>1000</v>
      </c>
      <c r="D19259">
        <v>1000</v>
      </c>
      <c r="E19259" t="s">
        <v>1808</v>
      </c>
      <c r="F19259" t="s">
        <v>1804</v>
      </c>
      <c r="G19259" t="s">
        <v>24665</v>
      </c>
      <c r="H19259" t="s">
        <v>2388</v>
      </c>
    </row>
    <row r="19260" spans="1:8" x14ac:dyDescent="0.45">
      <c r="A19260" t="s">
        <v>24682</v>
      </c>
      <c r="B19260">
        <v>9000064828</v>
      </c>
      <c r="C19260">
        <v>1000</v>
      </c>
      <c r="D19260">
        <v>1000</v>
      </c>
      <c r="E19260" t="s">
        <v>1808</v>
      </c>
      <c r="F19260" t="s">
        <v>1804</v>
      </c>
      <c r="G19260" t="s">
        <v>24665</v>
      </c>
      <c r="H19260" t="s">
        <v>2388</v>
      </c>
    </row>
    <row r="19261" spans="1:8" x14ac:dyDescent="0.45">
      <c r="A19261" t="s">
        <v>24683</v>
      </c>
      <c r="B19261">
        <v>9000064828</v>
      </c>
      <c r="C19261">
        <v>1000</v>
      </c>
      <c r="D19261">
        <v>1000</v>
      </c>
      <c r="E19261" t="s">
        <v>1808</v>
      </c>
      <c r="F19261" t="s">
        <v>1804</v>
      </c>
      <c r="G19261" t="s">
        <v>24665</v>
      </c>
      <c r="H19261" t="s">
        <v>2388</v>
      </c>
    </row>
    <row r="19262" spans="1:8" x14ac:dyDescent="0.45">
      <c r="A19262" t="s">
        <v>24684</v>
      </c>
      <c r="B19262">
        <v>9000064828</v>
      </c>
      <c r="C19262">
        <v>1000</v>
      </c>
      <c r="D19262">
        <v>1000</v>
      </c>
      <c r="E19262" t="s">
        <v>1808</v>
      </c>
      <c r="F19262" t="s">
        <v>1804</v>
      </c>
      <c r="G19262" t="s">
        <v>24665</v>
      </c>
      <c r="H19262" t="s">
        <v>2388</v>
      </c>
    </row>
    <row r="19263" spans="1:8" x14ac:dyDescent="0.45">
      <c r="A19263" t="s">
        <v>24685</v>
      </c>
      <c r="B19263">
        <v>9000064828</v>
      </c>
      <c r="C19263">
        <v>1000</v>
      </c>
      <c r="D19263">
        <v>1000</v>
      </c>
      <c r="E19263" t="s">
        <v>1808</v>
      </c>
      <c r="F19263" t="s">
        <v>1804</v>
      </c>
      <c r="G19263" t="s">
        <v>24665</v>
      </c>
      <c r="H19263" t="s">
        <v>2388</v>
      </c>
    </row>
    <row r="19264" spans="1:8" x14ac:dyDescent="0.45">
      <c r="A19264" t="s">
        <v>24686</v>
      </c>
      <c r="B19264">
        <v>9000064828</v>
      </c>
      <c r="C19264">
        <v>1000</v>
      </c>
      <c r="D19264">
        <v>1000</v>
      </c>
      <c r="E19264" t="s">
        <v>1808</v>
      </c>
      <c r="F19264" t="s">
        <v>1804</v>
      </c>
      <c r="G19264" t="s">
        <v>24665</v>
      </c>
      <c r="H19264" t="s">
        <v>2388</v>
      </c>
    </row>
    <row r="19265" spans="1:8" x14ac:dyDescent="0.45">
      <c r="A19265" t="s">
        <v>24687</v>
      </c>
      <c r="B19265">
        <v>9000064828</v>
      </c>
      <c r="C19265">
        <v>1000</v>
      </c>
      <c r="D19265">
        <v>1000</v>
      </c>
      <c r="E19265" t="s">
        <v>1808</v>
      </c>
      <c r="F19265" t="s">
        <v>1804</v>
      </c>
      <c r="G19265" t="s">
        <v>24665</v>
      </c>
      <c r="H19265" t="s">
        <v>2388</v>
      </c>
    </row>
    <row r="19266" spans="1:8" x14ac:dyDescent="0.45">
      <c r="A19266" t="s">
        <v>24688</v>
      </c>
      <c r="B19266">
        <v>9000064828</v>
      </c>
      <c r="C19266">
        <v>1000</v>
      </c>
      <c r="D19266">
        <v>1000</v>
      </c>
      <c r="E19266" t="s">
        <v>1808</v>
      </c>
      <c r="F19266" t="s">
        <v>1804</v>
      </c>
      <c r="G19266" t="s">
        <v>24665</v>
      </c>
      <c r="H19266" t="s">
        <v>2388</v>
      </c>
    </row>
    <row r="19267" spans="1:8" x14ac:dyDescent="0.45">
      <c r="A19267" t="s">
        <v>24689</v>
      </c>
      <c r="B19267">
        <v>9000064828</v>
      </c>
      <c r="C19267">
        <v>1000</v>
      </c>
      <c r="D19267">
        <v>1000</v>
      </c>
      <c r="E19267" t="s">
        <v>1808</v>
      </c>
      <c r="F19267" t="s">
        <v>1804</v>
      </c>
      <c r="G19267" t="s">
        <v>24665</v>
      </c>
      <c r="H19267" t="s">
        <v>2388</v>
      </c>
    </row>
    <row r="19268" spans="1:8" x14ac:dyDescent="0.45">
      <c r="A19268" t="s">
        <v>24690</v>
      </c>
      <c r="B19268">
        <v>9000064828</v>
      </c>
      <c r="C19268">
        <v>1000</v>
      </c>
      <c r="D19268">
        <v>1000</v>
      </c>
      <c r="E19268" t="s">
        <v>1808</v>
      </c>
      <c r="F19268" t="s">
        <v>1804</v>
      </c>
      <c r="G19268" t="s">
        <v>24665</v>
      </c>
      <c r="H19268" t="s">
        <v>2388</v>
      </c>
    </row>
    <row r="19269" spans="1:8" x14ac:dyDescent="0.45">
      <c r="A19269" t="s">
        <v>24691</v>
      </c>
      <c r="B19269">
        <v>9000064828</v>
      </c>
      <c r="C19269">
        <v>1000</v>
      </c>
      <c r="D19269">
        <v>1000</v>
      </c>
      <c r="E19269" t="s">
        <v>1808</v>
      </c>
      <c r="F19269" t="s">
        <v>1804</v>
      </c>
      <c r="G19269" t="s">
        <v>24665</v>
      </c>
      <c r="H19269" t="s">
        <v>2388</v>
      </c>
    </row>
    <row r="19270" spans="1:8" x14ac:dyDescent="0.45">
      <c r="A19270" t="s">
        <v>24692</v>
      </c>
      <c r="B19270">
        <v>9000064828</v>
      </c>
      <c r="C19270">
        <v>1000</v>
      </c>
      <c r="D19270">
        <v>1000</v>
      </c>
      <c r="E19270" t="s">
        <v>1808</v>
      </c>
      <c r="F19270" t="s">
        <v>1804</v>
      </c>
      <c r="G19270" t="s">
        <v>24665</v>
      </c>
      <c r="H19270" t="s">
        <v>2388</v>
      </c>
    </row>
    <row r="19271" spans="1:8" x14ac:dyDescent="0.45">
      <c r="A19271" t="s">
        <v>24693</v>
      </c>
      <c r="B19271">
        <v>9000064828</v>
      </c>
      <c r="C19271">
        <v>1000</v>
      </c>
      <c r="D19271">
        <v>1000</v>
      </c>
      <c r="E19271" t="s">
        <v>1808</v>
      </c>
      <c r="F19271" t="s">
        <v>1804</v>
      </c>
      <c r="G19271" t="s">
        <v>24665</v>
      </c>
      <c r="H19271" t="s">
        <v>2388</v>
      </c>
    </row>
    <row r="19272" spans="1:8" x14ac:dyDescent="0.45">
      <c r="A19272" t="s">
        <v>24694</v>
      </c>
      <c r="B19272">
        <v>9000064828</v>
      </c>
      <c r="C19272">
        <v>1000</v>
      </c>
      <c r="D19272">
        <v>1000</v>
      </c>
      <c r="E19272" t="s">
        <v>1808</v>
      </c>
      <c r="F19272" t="s">
        <v>1804</v>
      </c>
      <c r="G19272" t="s">
        <v>24665</v>
      </c>
      <c r="H19272" t="s">
        <v>2388</v>
      </c>
    </row>
    <row r="19273" spans="1:8" x14ac:dyDescent="0.45">
      <c r="A19273" t="s">
        <v>24695</v>
      </c>
      <c r="B19273">
        <v>9000064828</v>
      </c>
      <c r="C19273">
        <v>1000</v>
      </c>
      <c r="D19273">
        <v>1000</v>
      </c>
      <c r="E19273" t="s">
        <v>1808</v>
      </c>
      <c r="F19273" t="s">
        <v>1804</v>
      </c>
      <c r="G19273" t="s">
        <v>24665</v>
      </c>
      <c r="H19273" t="s">
        <v>2388</v>
      </c>
    </row>
    <row r="19274" spans="1:8" x14ac:dyDescent="0.45">
      <c r="A19274" t="s">
        <v>24696</v>
      </c>
      <c r="B19274">
        <v>9000064828</v>
      </c>
      <c r="C19274">
        <v>1000</v>
      </c>
      <c r="D19274">
        <v>1000</v>
      </c>
      <c r="E19274" t="s">
        <v>1808</v>
      </c>
      <c r="F19274" t="s">
        <v>1804</v>
      </c>
      <c r="G19274" t="s">
        <v>24665</v>
      </c>
      <c r="H19274" t="s">
        <v>2388</v>
      </c>
    </row>
    <row r="19275" spans="1:8" x14ac:dyDescent="0.45">
      <c r="A19275" t="s">
        <v>24697</v>
      </c>
      <c r="B19275">
        <v>9000064828</v>
      </c>
      <c r="C19275">
        <v>1000</v>
      </c>
      <c r="D19275">
        <v>1000</v>
      </c>
      <c r="E19275" t="s">
        <v>1808</v>
      </c>
      <c r="F19275" t="s">
        <v>1804</v>
      </c>
      <c r="G19275" t="s">
        <v>24665</v>
      </c>
      <c r="H19275" t="s">
        <v>2388</v>
      </c>
    </row>
    <row r="19276" spans="1:8" x14ac:dyDescent="0.45">
      <c r="A19276" t="s">
        <v>24698</v>
      </c>
      <c r="B19276">
        <v>9000064828</v>
      </c>
      <c r="C19276">
        <v>1000</v>
      </c>
      <c r="D19276">
        <v>1000</v>
      </c>
      <c r="E19276" t="s">
        <v>1808</v>
      </c>
      <c r="F19276" t="s">
        <v>1804</v>
      </c>
      <c r="G19276" t="s">
        <v>24665</v>
      </c>
      <c r="H19276" t="s">
        <v>2388</v>
      </c>
    </row>
    <row r="19277" spans="1:8" x14ac:dyDescent="0.45">
      <c r="A19277" t="s">
        <v>24699</v>
      </c>
      <c r="B19277">
        <v>9000064828</v>
      </c>
      <c r="C19277">
        <v>1000</v>
      </c>
      <c r="D19277">
        <v>1000</v>
      </c>
      <c r="E19277" t="s">
        <v>1808</v>
      </c>
      <c r="F19277" t="s">
        <v>1804</v>
      </c>
      <c r="G19277" t="s">
        <v>24665</v>
      </c>
      <c r="H19277" t="s">
        <v>2388</v>
      </c>
    </row>
    <row r="19278" spans="1:8" x14ac:dyDescent="0.45">
      <c r="A19278" t="s">
        <v>24700</v>
      </c>
      <c r="B19278">
        <v>9000064828</v>
      </c>
      <c r="C19278">
        <v>1000</v>
      </c>
      <c r="D19278">
        <v>1000</v>
      </c>
      <c r="E19278" t="s">
        <v>1808</v>
      </c>
      <c r="F19278" t="s">
        <v>1804</v>
      </c>
      <c r="G19278" t="s">
        <v>24665</v>
      </c>
      <c r="H19278" t="s">
        <v>2388</v>
      </c>
    </row>
    <row r="19279" spans="1:8" x14ac:dyDescent="0.45">
      <c r="A19279" t="s">
        <v>24701</v>
      </c>
      <c r="B19279">
        <v>9000064828</v>
      </c>
      <c r="C19279">
        <v>1000</v>
      </c>
      <c r="D19279">
        <v>1000</v>
      </c>
      <c r="E19279" t="s">
        <v>1808</v>
      </c>
      <c r="F19279" t="s">
        <v>1804</v>
      </c>
      <c r="G19279" t="s">
        <v>24665</v>
      </c>
      <c r="H19279" t="s">
        <v>2388</v>
      </c>
    </row>
    <row r="19280" spans="1:8" x14ac:dyDescent="0.45">
      <c r="A19280" t="s">
        <v>24702</v>
      </c>
      <c r="B19280">
        <v>9000064828</v>
      </c>
      <c r="C19280">
        <v>1000</v>
      </c>
      <c r="D19280">
        <v>1000</v>
      </c>
      <c r="E19280" t="s">
        <v>1808</v>
      </c>
      <c r="F19280" t="s">
        <v>1804</v>
      </c>
      <c r="G19280" t="s">
        <v>24665</v>
      </c>
      <c r="H19280" t="s">
        <v>2388</v>
      </c>
    </row>
    <row r="19281" spans="1:8" x14ac:dyDescent="0.45">
      <c r="A19281" t="s">
        <v>24703</v>
      </c>
      <c r="B19281">
        <v>9000064828</v>
      </c>
      <c r="C19281">
        <v>1000</v>
      </c>
      <c r="D19281">
        <v>1000</v>
      </c>
      <c r="E19281" t="s">
        <v>1808</v>
      </c>
      <c r="F19281" t="s">
        <v>1804</v>
      </c>
      <c r="G19281" t="s">
        <v>24665</v>
      </c>
      <c r="H19281" t="s">
        <v>2388</v>
      </c>
    </row>
    <row r="19282" spans="1:8" x14ac:dyDescent="0.45">
      <c r="A19282" t="s">
        <v>24704</v>
      </c>
      <c r="B19282">
        <v>9000064828</v>
      </c>
      <c r="C19282">
        <v>1000</v>
      </c>
      <c r="D19282">
        <v>1000</v>
      </c>
      <c r="E19282" t="s">
        <v>1808</v>
      </c>
      <c r="F19282" t="s">
        <v>1804</v>
      </c>
      <c r="G19282" t="s">
        <v>24665</v>
      </c>
      <c r="H19282" t="s">
        <v>2388</v>
      </c>
    </row>
    <row r="19283" spans="1:8" x14ac:dyDescent="0.45">
      <c r="A19283" t="s">
        <v>24705</v>
      </c>
      <c r="B19283">
        <v>9000064828</v>
      </c>
      <c r="C19283">
        <v>1000</v>
      </c>
      <c r="D19283">
        <v>1000</v>
      </c>
      <c r="E19283" t="s">
        <v>1808</v>
      </c>
      <c r="F19283" t="s">
        <v>1804</v>
      </c>
      <c r="G19283" t="s">
        <v>24665</v>
      </c>
      <c r="H19283" t="s">
        <v>2388</v>
      </c>
    </row>
    <row r="19284" spans="1:8" x14ac:dyDescent="0.45">
      <c r="A19284" t="s">
        <v>24706</v>
      </c>
      <c r="B19284">
        <v>9000064828</v>
      </c>
      <c r="C19284">
        <v>1000</v>
      </c>
      <c r="D19284">
        <v>1000</v>
      </c>
      <c r="E19284" t="s">
        <v>1808</v>
      </c>
      <c r="F19284" t="s">
        <v>1804</v>
      </c>
      <c r="G19284" t="s">
        <v>24665</v>
      </c>
      <c r="H19284" t="s">
        <v>2388</v>
      </c>
    </row>
    <row r="19285" spans="1:8" x14ac:dyDescent="0.45">
      <c r="A19285" t="s">
        <v>24707</v>
      </c>
      <c r="B19285">
        <v>9000064828</v>
      </c>
      <c r="C19285">
        <v>1000</v>
      </c>
      <c r="D19285">
        <v>1000</v>
      </c>
      <c r="E19285" t="s">
        <v>1808</v>
      </c>
      <c r="F19285" t="s">
        <v>1804</v>
      </c>
      <c r="G19285" t="s">
        <v>24665</v>
      </c>
      <c r="H19285" t="s">
        <v>2388</v>
      </c>
    </row>
    <row r="19286" spans="1:8" x14ac:dyDescent="0.45">
      <c r="A19286" t="s">
        <v>24708</v>
      </c>
      <c r="B19286">
        <v>9000064828</v>
      </c>
      <c r="C19286">
        <v>1000</v>
      </c>
      <c r="D19286">
        <v>1000</v>
      </c>
      <c r="E19286" t="s">
        <v>1808</v>
      </c>
      <c r="F19286" t="s">
        <v>1804</v>
      </c>
      <c r="G19286" t="s">
        <v>24665</v>
      </c>
      <c r="H19286" t="s">
        <v>2388</v>
      </c>
    </row>
    <row r="19287" spans="1:8" x14ac:dyDescent="0.45">
      <c r="A19287" t="s">
        <v>24709</v>
      </c>
      <c r="B19287">
        <v>9000064828</v>
      </c>
      <c r="C19287">
        <v>1000</v>
      </c>
      <c r="D19287">
        <v>1000</v>
      </c>
      <c r="E19287" t="s">
        <v>1808</v>
      </c>
      <c r="F19287" t="s">
        <v>1804</v>
      </c>
      <c r="G19287" t="s">
        <v>24665</v>
      </c>
      <c r="H19287" t="s">
        <v>2388</v>
      </c>
    </row>
    <row r="19288" spans="1:8" x14ac:dyDescent="0.45">
      <c r="A19288" t="s">
        <v>24710</v>
      </c>
      <c r="B19288">
        <v>9000064828</v>
      </c>
      <c r="C19288">
        <v>1000</v>
      </c>
      <c r="D19288">
        <v>1000</v>
      </c>
      <c r="E19288" t="s">
        <v>1808</v>
      </c>
      <c r="F19288" t="s">
        <v>1804</v>
      </c>
      <c r="G19288" t="s">
        <v>24665</v>
      </c>
      <c r="H19288" t="s">
        <v>2388</v>
      </c>
    </row>
    <row r="19289" spans="1:8" x14ac:dyDescent="0.45">
      <c r="A19289" t="s">
        <v>24711</v>
      </c>
      <c r="B19289">
        <v>9000064828</v>
      </c>
      <c r="C19289">
        <v>1000</v>
      </c>
      <c r="D19289">
        <v>1000</v>
      </c>
      <c r="E19289" t="s">
        <v>1808</v>
      </c>
      <c r="F19289" t="s">
        <v>1804</v>
      </c>
      <c r="G19289" t="s">
        <v>24665</v>
      </c>
      <c r="H19289" t="s">
        <v>2388</v>
      </c>
    </row>
    <row r="19290" spans="1:8" x14ac:dyDescent="0.45">
      <c r="A19290" t="s">
        <v>24712</v>
      </c>
      <c r="B19290">
        <v>9000064828</v>
      </c>
      <c r="C19290">
        <v>1000</v>
      </c>
      <c r="D19290">
        <v>1000</v>
      </c>
      <c r="E19290" t="s">
        <v>1808</v>
      </c>
      <c r="F19290" t="s">
        <v>1804</v>
      </c>
      <c r="G19290" t="s">
        <v>24665</v>
      </c>
      <c r="H19290" t="s">
        <v>2388</v>
      </c>
    </row>
    <row r="19291" spans="1:8" x14ac:dyDescent="0.45">
      <c r="A19291" t="s">
        <v>24713</v>
      </c>
      <c r="B19291">
        <v>9000064828</v>
      </c>
      <c r="C19291">
        <v>1000</v>
      </c>
      <c r="D19291">
        <v>1000</v>
      </c>
      <c r="E19291" t="s">
        <v>1808</v>
      </c>
      <c r="F19291" t="s">
        <v>1804</v>
      </c>
      <c r="G19291" t="s">
        <v>24665</v>
      </c>
      <c r="H19291" t="s">
        <v>2388</v>
      </c>
    </row>
    <row r="19292" spans="1:8" x14ac:dyDescent="0.45">
      <c r="A19292" t="s">
        <v>24714</v>
      </c>
      <c r="B19292">
        <v>9000064829</v>
      </c>
      <c r="C19292">
        <v>1000</v>
      </c>
      <c r="D19292">
        <v>2</v>
      </c>
      <c r="E19292" t="s">
        <v>1837</v>
      </c>
      <c r="F19292" t="s">
        <v>1972</v>
      </c>
      <c r="G19292" t="s">
        <v>24715</v>
      </c>
      <c r="H19292" t="s">
        <v>2388</v>
      </c>
    </row>
    <row r="19293" spans="1:8" x14ac:dyDescent="0.45">
      <c r="A19293" t="s">
        <v>24716</v>
      </c>
      <c r="B19293">
        <v>9000064829</v>
      </c>
      <c r="C19293">
        <v>1000</v>
      </c>
      <c r="D19293">
        <v>501</v>
      </c>
      <c r="E19293" t="s">
        <v>1808</v>
      </c>
      <c r="F19293" t="s">
        <v>1804</v>
      </c>
      <c r="G19293" t="s">
        <v>24715</v>
      </c>
      <c r="H19293" t="s">
        <v>2388</v>
      </c>
    </row>
    <row r="19294" spans="1:8" x14ac:dyDescent="0.45">
      <c r="A19294" t="s">
        <v>1377</v>
      </c>
      <c r="B19294">
        <v>9000064829</v>
      </c>
      <c r="C19294">
        <v>1000</v>
      </c>
      <c r="D19294">
        <v>156</v>
      </c>
      <c r="E19294" t="s">
        <v>1837</v>
      </c>
      <c r="F19294" t="s">
        <v>1972</v>
      </c>
      <c r="G19294" t="s">
        <v>24715</v>
      </c>
      <c r="H19294" t="s">
        <v>2388</v>
      </c>
    </row>
    <row r="19295" spans="1:8" x14ac:dyDescent="0.45">
      <c r="A19295" t="s">
        <v>24717</v>
      </c>
      <c r="B19295">
        <v>9000064829</v>
      </c>
      <c r="C19295">
        <v>1000</v>
      </c>
      <c r="D19295">
        <v>1</v>
      </c>
      <c r="E19295" t="s">
        <v>1837</v>
      </c>
      <c r="F19295" t="s">
        <v>1884</v>
      </c>
      <c r="G19295" t="s">
        <v>24715</v>
      </c>
      <c r="H19295" t="s">
        <v>2388</v>
      </c>
    </row>
    <row r="19296" spans="1:8" x14ac:dyDescent="0.45">
      <c r="A19296" t="s">
        <v>1379</v>
      </c>
      <c r="B19296">
        <v>9000064829</v>
      </c>
      <c r="C19296">
        <v>1000</v>
      </c>
      <c r="D19296">
        <v>1000</v>
      </c>
      <c r="E19296" t="s">
        <v>1891</v>
      </c>
      <c r="F19296" t="s">
        <v>3140</v>
      </c>
      <c r="G19296" t="s">
        <v>24715</v>
      </c>
      <c r="H19296" t="s">
        <v>2388</v>
      </c>
    </row>
    <row r="19297" spans="1:8" x14ac:dyDescent="0.45">
      <c r="A19297" t="s">
        <v>549</v>
      </c>
      <c r="B19297">
        <v>9000064829</v>
      </c>
      <c r="C19297">
        <v>1000</v>
      </c>
      <c r="D19297">
        <v>232</v>
      </c>
      <c r="E19297" t="s">
        <v>1837</v>
      </c>
      <c r="F19297" t="s">
        <v>1972</v>
      </c>
      <c r="G19297" t="s">
        <v>24715</v>
      </c>
      <c r="H19297" t="s">
        <v>2388</v>
      </c>
    </row>
    <row r="19298" spans="1:8" x14ac:dyDescent="0.45">
      <c r="A19298" t="s">
        <v>24718</v>
      </c>
      <c r="B19298">
        <v>9000064829</v>
      </c>
      <c r="C19298">
        <v>1000</v>
      </c>
      <c r="D19298">
        <v>222</v>
      </c>
      <c r="E19298" t="s">
        <v>1888</v>
      </c>
      <c r="F19298" t="s">
        <v>2196</v>
      </c>
      <c r="G19298" t="s">
        <v>24715</v>
      </c>
      <c r="H19298" t="s">
        <v>2388</v>
      </c>
    </row>
    <row r="19299" spans="1:8" x14ac:dyDescent="0.45">
      <c r="A19299" t="s">
        <v>24719</v>
      </c>
      <c r="B19299">
        <v>9000064829</v>
      </c>
      <c r="C19299">
        <v>1000</v>
      </c>
      <c r="D19299">
        <v>1000</v>
      </c>
      <c r="E19299" t="s">
        <v>1891</v>
      </c>
      <c r="F19299" t="s">
        <v>3405</v>
      </c>
      <c r="G19299" t="s">
        <v>24715</v>
      </c>
      <c r="H19299" t="s">
        <v>2388</v>
      </c>
    </row>
    <row r="19300" spans="1:8" x14ac:dyDescent="0.45">
      <c r="A19300" t="s">
        <v>550</v>
      </c>
      <c r="B19300">
        <v>9000064829</v>
      </c>
      <c r="C19300">
        <v>1000</v>
      </c>
      <c r="D19300">
        <v>1000</v>
      </c>
      <c r="E19300" t="s">
        <v>1891</v>
      </c>
      <c r="F19300" t="s">
        <v>3140</v>
      </c>
      <c r="G19300" t="s">
        <v>24715</v>
      </c>
      <c r="H19300" t="s">
        <v>2388</v>
      </c>
    </row>
    <row r="19301" spans="1:8" x14ac:dyDescent="0.45">
      <c r="A19301" t="s">
        <v>24720</v>
      </c>
      <c r="B19301">
        <v>9000064829</v>
      </c>
      <c r="C19301">
        <v>1000</v>
      </c>
      <c r="D19301">
        <v>1000</v>
      </c>
      <c r="E19301" t="s">
        <v>1808</v>
      </c>
      <c r="F19301" t="s">
        <v>1804</v>
      </c>
      <c r="G19301" t="s">
        <v>24715</v>
      </c>
      <c r="H19301" t="s">
        <v>2388</v>
      </c>
    </row>
    <row r="19302" spans="1:8" x14ac:dyDescent="0.45">
      <c r="A19302" t="s">
        <v>24721</v>
      </c>
      <c r="B19302">
        <v>9000064829</v>
      </c>
      <c r="C19302">
        <v>1000</v>
      </c>
      <c r="D19302">
        <v>1000</v>
      </c>
      <c r="E19302" t="s">
        <v>1808</v>
      </c>
      <c r="F19302" t="s">
        <v>1804</v>
      </c>
      <c r="G19302" t="s">
        <v>24715</v>
      </c>
      <c r="H19302" t="s">
        <v>2388</v>
      </c>
    </row>
    <row r="19303" spans="1:8" x14ac:dyDescent="0.45">
      <c r="A19303" t="s">
        <v>24722</v>
      </c>
      <c r="B19303">
        <v>9000064829</v>
      </c>
      <c r="C19303">
        <v>1000</v>
      </c>
      <c r="D19303">
        <v>1000</v>
      </c>
      <c r="E19303" t="s">
        <v>1808</v>
      </c>
      <c r="F19303" t="s">
        <v>1804</v>
      </c>
      <c r="G19303" t="s">
        <v>24715</v>
      </c>
      <c r="H19303" t="s">
        <v>2388</v>
      </c>
    </row>
    <row r="19304" spans="1:8" x14ac:dyDescent="0.45">
      <c r="A19304" t="s">
        <v>24723</v>
      </c>
      <c r="B19304">
        <v>9000064829</v>
      </c>
      <c r="C19304">
        <v>1000</v>
      </c>
      <c r="D19304">
        <v>1000</v>
      </c>
      <c r="E19304" t="s">
        <v>1808</v>
      </c>
      <c r="F19304" t="s">
        <v>1804</v>
      </c>
      <c r="G19304" t="s">
        <v>24715</v>
      </c>
      <c r="H19304" t="s">
        <v>2388</v>
      </c>
    </row>
    <row r="19305" spans="1:8" x14ac:dyDescent="0.45">
      <c r="A19305" t="s">
        <v>24724</v>
      </c>
      <c r="B19305">
        <v>9000064829</v>
      </c>
      <c r="C19305">
        <v>1000</v>
      </c>
      <c r="D19305">
        <v>1000</v>
      </c>
      <c r="E19305" t="s">
        <v>1808</v>
      </c>
      <c r="F19305" t="s">
        <v>1804</v>
      </c>
      <c r="G19305" t="s">
        <v>24715</v>
      </c>
      <c r="H19305" t="s">
        <v>2388</v>
      </c>
    </row>
    <row r="19306" spans="1:8" x14ac:dyDescent="0.45">
      <c r="A19306" t="s">
        <v>24725</v>
      </c>
      <c r="B19306">
        <v>9000064829</v>
      </c>
      <c r="C19306">
        <v>1000</v>
      </c>
      <c r="D19306">
        <v>1000</v>
      </c>
      <c r="E19306" t="s">
        <v>1808</v>
      </c>
      <c r="F19306" t="s">
        <v>1804</v>
      </c>
      <c r="G19306" t="s">
        <v>24715</v>
      </c>
      <c r="H19306" t="s">
        <v>2388</v>
      </c>
    </row>
    <row r="19307" spans="1:8" x14ac:dyDescent="0.45">
      <c r="A19307" t="s">
        <v>24726</v>
      </c>
      <c r="B19307">
        <v>9000064829</v>
      </c>
      <c r="C19307">
        <v>1000</v>
      </c>
      <c r="D19307">
        <v>1000</v>
      </c>
      <c r="E19307" t="s">
        <v>1808</v>
      </c>
      <c r="F19307" t="s">
        <v>1804</v>
      </c>
      <c r="G19307" t="s">
        <v>24715</v>
      </c>
      <c r="H19307" t="s">
        <v>2388</v>
      </c>
    </row>
    <row r="19308" spans="1:8" x14ac:dyDescent="0.45">
      <c r="A19308" t="s">
        <v>24727</v>
      </c>
      <c r="B19308">
        <v>9000064829</v>
      </c>
      <c r="C19308">
        <v>1000</v>
      </c>
      <c r="D19308">
        <v>1000</v>
      </c>
      <c r="E19308" t="s">
        <v>1808</v>
      </c>
      <c r="F19308" t="s">
        <v>1804</v>
      </c>
      <c r="G19308" t="s">
        <v>24715</v>
      </c>
      <c r="H19308" t="s">
        <v>2388</v>
      </c>
    </row>
    <row r="19309" spans="1:8" x14ac:dyDescent="0.45">
      <c r="A19309" t="s">
        <v>24728</v>
      </c>
      <c r="B19309">
        <v>9000064829</v>
      </c>
      <c r="C19309">
        <v>1000</v>
      </c>
      <c r="D19309">
        <v>1000</v>
      </c>
      <c r="E19309" t="s">
        <v>1808</v>
      </c>
      <c r="F19309" t="s">
        <v>1804</v>
      </c>
      <c r="G19309" t="s">
        <v>24715</v>
      </c>
      <c r="H19309" t="s">
        <v>2388</v>
      </c>
    </row>
    <row r="19310" spans="1:8" x14ac:dyDescent="0.45">
      <c r="A19310" t="s">
        <v>24729</v>
      </c>
      <c r="B19310">
        <v>9000064829</v>
      </c>
      <c r="C19310">
        <v>1000</v>
      </c>
      <c r="D19310">
        <v>1000</v>
      </c>
      <c r="E19310" t="s">
        <v>1808</v>
      </c>
      <c r="F19310" t="s">
        <v>1804</v>
      </c>
      <c r="G19310" t="s">
        <v>24715</v>
      </c>
      <c r="H19310" t="s">
        <v>2388</v>
      </c>
    </row>
    <row r="19311" spans="1:8" x14ac:dyDescent="0.45">
      <c r="A19311" t="s">
        <v>24730</v>
      </c>
      <c r="B19311">
        <v>9000064829</v>
      </c>
      <c r="C19311">
        <v>1000</v>
      </c>
      <c r="D19311">
        <v>1000</v>
      </c>
      <c r="E19311" t="s">
        <v>1808</v>
      </c>
      <c r="F19311" t="s">
        <v>1804</v>
      </c>
      <c r="G19311" t="s">
        <v>24715</v>
      </c>
      <c r="H19311" t="s">
        <v>2388</v>
      </c>
    </row>
    <row r="19312" spans="1:8" x14ac:dyDescent="0.45">
      <c r="A19312" t="s">
        <v>24731</v>
      </c>
      <c r="B19312">
        <v>9000064829</v>
      </c>
      <c r="C19312">
        <v>1000</v>
      </c>
      <c r="D19312">
        <v>1000</v>
      </c>
      <c r="E19312" t="s">
        <v>1808</v>
      </c>
      <c r="F19312" t="s">
        <v>1804</v>
      </c>
      <c r="G19312" t="s">
        <v>24715</v>
      </c>
      <c r="H19312" t="s">
        <v>2388</v>
      </c>
    </row>
    <row r="19313" spans="1:8" x14ac:dyDescent="0.45">
      <c r="A19313" t="s">
        <v>24732</v>
      </c>
      <c r="B19313">
        <v>9000064829</v>
      </c>
      <c r="C19313">
        <v>1000</v>
      </c>
      <c r="D19313">
        <v>1000</v>
      </c>
      <c r="E19313" t="s">
        <v>1808</v>
      </c>
      <c r="F19313" t="s">
        <v>1804</v>
      </c>
      <c r="G19313" t="s">
        <v>24715</v>
      </c>
      <c r="H19313" t="s">
        <v>2388</v>
      </c>
    </row>
    <row r="19314" spans="1:8" x14ac:dyDescent="0.45">
      <c r="A19314" t="s">
        <v>24733</v>
      </c>
      <c r="B19314">
        <v>9000064829</v>
      </c>
      <c r="C19314">
        <v>1000</v>
      </c>
      <c r="D19314">
        <v>1000</v>
      </c>
      <c r="E19314" t="s">
        <v>1808</v>
      </c>
      <c r="F19314" t="s">
        <v>1804</v>
      </c>
      <c r="G19314" t="s">
        <v>24715</v>
      </c>
      <c r="H19314" t="s">
        <v>2388</v>
      </c>
    </row>
    <row r="19315" spans="1:8" x14ac:dyDescent="0.45">
      <c r="A19315" t="s">
        <v>24734</v>
      </c>
      <c r="B19315">
        <v>9000064829</v>
      </c>
      <c r="C19315">
        <v>1000</v>
      </c>
      <c r="D19315">
        <v>1000</v>
      </c>
      <c r="E19315" t="s">
        <v>1808</v>
      </c>
      <c r="F19315" t="s">
        <v>1804</v>
      </c>
      <c r="G19315" t="s">
        <v>24715</v>
      </c>
      <c r="H19315" t="s">
        <v>2388</v>
      </c>
    </row>
    <row r="19316" spans="1:8" x14ac:dyDescent="0.45">
      <c r="A19316" t="s">
        <v>24735</v>
      </c>
      <c r="B19316">
        <v>9000064829</v>
      </c>
      <c r="C19316">
        <v>1000</v>
      </c>
      <c r="D19316">
        <v>1000</v>
      </c>
      <c r="E19316" t="s">
        <v>1808</v>
      </c>
      <c r="F19316" t="s">
        <v>1804</v>
      </c>
      <c r="G19316" t="s">
        <v>24715</v>
      </c>
      <c r="H19316" t="s">
        <v>2388</v>
      </c>
    </row>
    <row r="19317" spans="1:8" x14ac:dyDescent="0.45">
      <c r="A19317" t="s">
        <v>24736</v>
      </c>
      <c r="B19317">
        <v>9000064829</v>
      </c>
      <c r="C19317">
        <v>1000</v>
      </c>
      <c r="D19317">
        <v>1000</v>
      </c>
      <c r="E19317" t="s">
        <v>1808</v>
      </c>
      <c r="F19317" t="s">
        <v>1804</v>
      </c>
      <c r="G19317" t="s">
        <v>24715</v>
      </c>
      <c r="H19317" t="s">
        <v>2388</v>
      </c>
    </row>
    <row r="19318" spans="1:8" x14ac:dyDescent="0.45">
      <c r="A19318" t="s">
        <v>24737</v>
      </c>
      <c r="B19318">
        <v>9000064829</v>
      </c>
      <c r="C19318">
        <v>1000</v>
      </c>
      <c r="D19318">
        <v>1000</v>
      </c>
      <c r="E19318" t="s">
        <v>1808</v>
      </c>
      <c r="F19318" t="s">
        <v>1804</v>
      </c>
      <c r="G19318" t="s">
        <v>24715</v>
      </c>
      <c r="H19318" t="s">
        <v>2388</v>
      </c>
    </row>
    <row r="19319" spans="1:8" x14ac:dyDescent="0.45">
      <c r="A19319" t="s">
        <v>24738</v>
      </c>
      <c r="B19319">
        <v>9000064829</v>
      </c>
      <c r="C19319">
        <v>1000</v>
      </c>
      <c r="D19319">
        <v>1000</v>
      </c>
      <c r="E19319" t="s">
        <v>1808</v>
      </c>
      <c r="F19319" t="s">
        <v>1804</v>
      </c>
      <c r="G19319" t="s">
        <v>24715</v>
      </c>
      <c r="H19319" t="s">
        <v>2388</v>
      </c>
    </row>
    <row r="19320" spans="1:8" x14ac:dyDescent="0.45">
      <c r="A19320" t="s">
        <v>24739</v>
      </c>
      <c r="B19320">
        <v>9000064829</v>
      </c>
      <c r="C19320">
        <v>1000</v>
      </c>
      <c r="D19320">
        <v>1000</v>
      </c>
      <c r="E19320" t="s">
        <v>1808</v>
      </c>
      <c r="F19320" t="s">
        <v>1804</v>
      </c>
      <c r="G19320" t="s">
        <v>24715</v>
      </c>
      <c r="H19320" t="s">
        <v>2388</v>
      </c>
    </row>
    <row r="19321" spans="1:8" x14ac:dyDescent="0.45">
      <c r="A19321" t="s">
        <v>24740</v>
      </c>
      <c r="B19321">
        <v>9000064829</v>
      </c>
      <c r="C19321">
        <v>1000</v>
      </c>
      <c r="D19321">
        <v>1000</v>
      </c>
      <c r="E19321" t="s">
        <v>1808</v>
      </c>
      <c r="F19321" t="s">
        <v>1804</v>
      </c>
      <c r="G19321" t="s">
        <v>24715</v>
      </c>
      <c r="H19321" t="s">
        <v>2388</v>
      </c>
    </row>
    <row r="19322" spans="1:8" x14ac:dyDescent="0.45">
      <c r="A19322" t="s">
        <v>24741</v>
      </c>
      <c r="B19322">
        <v>9000064829</v>
      </c>
      <c r="C19322">
        <v>1000</v>
      </c>
      <c r="D19322">
        <v>1000</v>
      </c>
      <c r="E19322" t="s">
        <v>1808</v>
      </c>
      <c r="F19322" t="s">
        <v>1804</v>
      </c>
      <c r="G19322" t="s">
        <v>24715</v>
      </c>
      <c r="H19322" t="s">
        <v>2388</v>
      </c>
    </row>
    <row r="19323" spans="1:8" x14ac:dyDescent="0.45">
      <c r="A19323" t="s">
        <v>24742</v>
      </c>
      <c r="B19323">
        <v>9000064829</v>
      </c>
      <c r="C19323">
        <v>1000</v>
      </c>
      <c r="D19323">
        <v>1000</v>
      </c>
      <c r="E19323" t="s">
        <v>1808</v>
      </c>
      <c r="F19323" t="s">
        <v>1804</v>
      </c>
      <c r="G19323" t="s">
        <v>24715</v>
      </c>
      <c r="H19323" t="s">
        <v>2388</v>
      </c>
    </row>
    <row r="19324" spans="1:8" x14ac:dyDescent="0.45">
      <c r="A19324" t="s">
        <v>24743</v>
      </c>
      <c r="B19324">
        <v>9000064829</v>
      </c>
      <c r="C19324">
        <v>1000</v>
      </c>
      <c r="D19324">
        <v>1000</v>
      </c>
      <c r="E19324" t="s">
        <v>1808</v>
      </c>
      <c r="F19324" t="s">
        <v>1804</v>
      </c>
      <c r="G19324" t="s">
        <v>24715</v>
      </c>
      <c r="H19324" t="s">
        <v>2388</v>
      </c>
    </row>
    <row r="19325" spans="1:8" x14ac:dyDescent="0.45">
      <c r="A19325" t="s">
        <v>24744</v>
      </c>
      <c r="B19325">
        <v>9000064829</v>
      </c>
      <c r="C19325">
        <v>1000</v>
      </c>
      <c r="D19325">
        <v>1000</v>
      </c>
      <c r="E19325" t="s">
        <v>1808</v>
      </c>
      <c r="F19325" t="s">
        <v>1804</v>
      </c>
      <c r="G19325" t="s">
        <v>24715</v>
      </c>
      <c r="H19325" t="s">
        <v>2388</v>
      </c>
    </row>
    <row r="19326" spans="1:8" x14ac:dyDescent="0.45">
      <c r="A19326" t="s">
        <v>24745</v>
      </c>
      <c r="B19326">
        <v>9000064829</v>
      </c>
      <c r="C19326">
        <v>1000</v>
      </c>
      <c r="D19326">
        <v>1000</v>
      </c>
      <c r="E19326" t="s">
        <v>1808</v>
      </c>
      <c r="F19326" t="s">
        <v>1804</v>
      </c>
      <c r="G19326" t="s">
        <v>24715</v>
      </c>
      <c r="H19326" t="s">
        <v>2388</v>
      </c>
    </row>
    <row r="19327" spans="1:8" x14ac:dyDescent="0.45">
      <c r="A19327" t="s">
        <v>24746</v>
      </c>
      <c r="B19327">
        <v>9000064829</v>
      </c>
      <c r="C19327">
        <v>1000</v>
      </c>
      <c r="D19327">
        <v>1000</v>
      </c>
      <c r="E19327" t="s">
        <v>1808</v>
      </c>
      <c r="F19327" t="s">
        <v>1804</v>
      </c>
      <c r="G19327" t="s">
        <v>24715</v>
      </c>
      <c r="H19327" t="s">
        <v>2388</v>
      </c>
    </row>
    <row r="19328" spans="1:8" x14ac:dyDescent="0.45">
      <c r="A19328" t="s">
        <v>24747</v>
      </c>
      <c r="B19328">
        <v>9000064829</v>
      </c>
      <c r="C19328">
        <v>1000</v>
      </c>
      <c r="D19328">
        <v>1000</v>
      </c>
      <c r="E19328" t="s">
        <v>1808</v>
      </c>
      <c r="F19328" t="s">
        <v>1804</v>
      </c>
      <c r="G19328" t="s">
        <v>24715</v>
      </c>
      <c r="H19328" t="s">
        <v>2388</v>
      </c>
    </row>
    <row r="19329" spans="1:8" x14ac:dyDescent="0.45">
      <c r="A19329" t="s">
        <v>24748</v>
      </c>
      <c r="B19329">
        <v>9000064829</v>
      </c>
      <c r="C19329">
        <v>1000</v>
      </c>
      <c r="D19329">
        <v>1000</v>
      </c>
      <c r="E19329" t="s">
        <v>1808</v>
      </c>
      <c r="F19329" t="s">
        <v>1804</v>
      </c>
      <c r="G19329" t="s">
        <v>24715</v>
      </c>
      <c r="H19329" t="s">
        <v>2388</v>
      </c>
    </row>
    <row r="19330" spans="1:8" x14ac:dyDescent="0.45">
      <c r="A19330" t="s">
        <v>24749</v>
      </c>
      <c r="B19330">
        <v>9000064829</v>
      </c>
      <c r="C19330">
        <v>1000</v>
      </c>
      <c r="D19330">
        <v>1000</v>
      </c>
      <c r="E19330" t="s">
        <v>2323</v>
      </c>
      <c r="F19330" t="s">
        <v>2324</v>
      </c>
      <c r="G19330" t="s">
        <v>24715</v>
      </c>
      <c r="H19330" t="s">
        <v>2388</v>
      </c>
    </row>
    <row r="19331" spans="1:8" x14ac:dyDescent="0.45">
      <c r="A19331" t="s">
        <v>24750</v>
      </c>
      <c r="B19331">
        <v>9000064829</v>
      </c>
      <c r="C19331">
        <v>1000</v>
      </c>
      <c r="D19331">
        <v>1000</v>
      </c>
      <c r="E19331" t="s">
        <v>2323</v>
      </c>
      <c r="F19331" t="s">
        <v>2324</v>
      </c>
      <c r="G19331" t="s">
        <v>24715</v>
      </c>
      <c r="H19331" t="s">
        <v>2388</v>
      </c>
    </row>
    <row r="19332" spans="1:8" x14ac:dyDescent="0.45">
      <c r="A19332" t="s">
        <v>24751</v>
      </c>
      <c r="B19332">
        <v>9000064829</v>
      </c>
      <c r="C19332">
        <v>1000</v>
      </c>
      <c r="D19332">
        <v>1000</v>
      </c>
      <c r="E19332" t="s">
        <v>2323</v>
      </c>
      <c r="F19332" t="s">
        <v>2324</v>
      </c>
      <c r="G19332" t="s">
        <v>24715</v>
      </c>
      <c r="H19332" t="s">
        <v>2388</v>
      </c>
    </row>
    <row r="19333" spans="1:8" x14ac:dyDescent="0.45">
      <c r="A19333" t="s">
        <v>24752</v>
      </c>
      <c r="B19333">
        <v>9000064834</v>
      </c>
      <c r="C19333">
        <v>15000</v>
      </c>
      <c r="D19333">
        <v>13217</v>
      </c>
      <c r="E19333" t="s">
        <v>1808</v>
      </c>
      <c r="F19333" t="s">
        <v>1804</v>
      </c>
      <c r="G19333" t="s">
        <v>24753</v>
      </c>
      <c r="H19333" t="s">
        <v>1810</v>
      </c>
    </row>
    <row r="19334" spans="1:8" x14ac:dyDescent="0.45">
      <c r="A19334" t="s">
        <v>24754</v>
      </c>
      <c r="B19334">
        <v>9000064834</v>
      </c>
      <c r="C19334">
        <v>15000</v>
      </c>
      <c r="D19334">
        <v>12906</v>
      </c>
      <c r="E19334" t="s">
        <v>1837</v>
      </c>
      <c r="F19334" t="s">
        <v>1838</v>
      </c>
      <c r="G19334" t="s">
        <v>24753</v>
      </c>
      <c r="H19334" t="s">
        <v>1810</v>
      </c>
    </row>
    <row r="19335" spans="1:8" x14ac:dyDescent="0.45">
      <c r="A19335" t="s">
        <v>24755</v>
      </c>
      <c r="B19335">
        <v>9000064880</v>
      </c>
      <c r="C19335">
        <v>1000</v>
      </c>
      <c r="D19335">
        <v>377</v>
      </c>
      <c r="E19335" t="s">
        <v>1808</v>
      </c>
      <c r="F19335" t="s">
        <v>1804</v>
      </c>
      <c r="G19335" t="s">
        <v>24756</v>
      </c>
      <c r="H19335" t="s">
        <v>1910</v>
      </c>
    </row>
    <row r="19336" spans="1:8" x14ac:dyDescent="0.45">
      <c r="A19336" t="s">
        <v>24757</v>
      </c>
      <c r="B19336">
        <v>9000064881</v>
      </c>
      <c r="C19336">
        <v>3000</v>
      </c>
      <c r="D19336">
        <v>208</v>
      </c>
      <c r="E19336" t="s">
        <v>1808</v>
      </c>
      <c r="F19336" t="s">
        <v>1804</v>
      </c>
      <c r="G19336" t="s">
        <v>24758</v>
      </c>
      <c r="H19336" t="s">
        <v>1881</v>
      </c>
    </row>
    <row r="19337" spans="1:8" x14ac:dyDescent="0.45">
      <c r="A19337" t="s">
        <v>24759</v>
      </c>
      <c r="B19337">
        <v>9000064881</v>
      </c>
      <c r="C19337">
        <v>3000</v>
      </c>
      <c r="D19337">
        <v>3000</v>
      </c>
      <c r="E19337" t="s">
        <v>1808</v>
      </c>
      <c r="F19337" t="s">
        <v>1804</v>
      </c>
      <c r="G19337" t="s">
        <v>24758</v>
      </c>
      <c r="H19337" t="s">
        <v>1881</v>
      </c>
    </row>
    <row r="19338" spans="1:8" x14ac:dyDescent="0.45">
      <c r="A19338" t="s">
        <v>24760</v>
      </c>
      <c r="B19338">
        <v>9000064881</v>
      </c>
      <c r="C19338">
        <v>3000</v>
      </c>
      <c r="D19338">
        <v>3000</v>
      </c>
      <c r="E19338" t="s">
        <v>1808</v>
      </c>
      <c r="F19338" t="s">
        <v>1804</v>
      </c>
      <c r="G19338" t="s">
        <v>24758</v>
      </c>
      <c r="H19338" t="s">
        <v>1881</v>
      </c>
    </row>
    <row r="19339" spans="1:8" x14ac:dyDescent="0.45">
      <c r="A19339" t="s">
        <v>24761</v>
      </c>
      <c r="B19339">
        <v>9000064888</v>
      </c>
      <c r="C19339">
        <v>3000</v>
      </c>
      <c r="D19339">
        <v>1641</v>
      </c>
      <c r="E19339" t="s">
        <v>1891</v>
      </c>
      <c r="F19339" t="s">
        <v>1892</v>
      </c>
      <c r="G19339" t="s">
        <v>24762</v>
      </c>
      <c r="H19339" t="s">
        <v>1881</v>
      </c>
    </row>
    <row r="19340" spans="1:8" x14ac:dyDescent="0.45">
      <c r="A19340" t="s">
        <v>24763</v>
      </c>
      <c r="B19340">
        <v>9000064889</v>
      </c>
      <c r="C19340">
        <v>2500</v>
      </c>
      <c r="D19340">
        <v>1310</v>
      </c>
      <c r="E19340" t="s">
        <v>1891</v>
      </c>
      <c r="F19340" t="s">
        <v>1892</v>
      </c>
      <c r="G19340" t="s">
        <v>24764</v>
      </c>
      <c r="H19340" t="s">
        <v>1910</v>
      </c>
    </row>
    <row r="19341" spans="1:8" x14ac:dyDescent="0.45">
      <c r="A19341" t="s">
        <v>24765</v>
      </c>
      <c r="B19341">
        <v>9000064891</v>
      </c>
      <c r="C19341">
        <v>3000</v>
      </c>
      <c r="D19341">
        <v>2228</v>
      </c>
      <c r="E19341" t="s">
        <v>1808</v>
      </c>
      <c r="F19341" t="s">
        <v>1804</v>
      </c>
      <c r="G19341" t="s">
        <v>24766</v>
      </c>
      <c r="H19341" t="s">
        <v>6420</v>
      </c>
    </row>
    <row r="19342" spans="1:8" x14ac:dyDescent="0.45">
      <c r="A19342" t="s">
        <v>661</v>
      </c>
      <c r="B19342">
        <v>9000064891</v>
      </c>
      <c r="C19342">
        <v>3000</v>
      </c>
      <c r="D19342">
        <v>1114</v>
      </c>
      <c r="E19342" t="s">
        <v>1837</v>
      </c>
      <c r="F19342" t="s">
        <v>1972</v>
      </c>
      <c r="G19342" t="s">
        <v>24766</v>
      </c>
      <c r="H19342" t="s">
        <v>6420</v>
      </c>
    </row>
    <row r="19343" spans="1:8" x14ac:dyDescent="0.45">
      <c r="A19343" t="s">
        <v>24767</v>
      </c>
      <c r="B19343">
        <v>9000064891</v>
      </c>
      <c r="C19343">
        <v>3000</v>
      </c>
      <c r="D19343">
        <v>3000</v>
      </c>
      <c r="E19343" t="s">
        <v>1808</v>
      </c>
      <c r="F19343" t="s">
        <v>1804</v>
      </c>
      <c r="G19343" t="s">
        <v>24766</v>
      </c>
      <c r="H19343" t="s">
        <v>6420</v>
      </c>
    </row>
    <row r="19344" spans="1:8" x14ac:dyDescent="0.45">
      <c r="A19344" t="s">
        <v>24768</v>
      </c>
      <c r="B19344">
        <v>9000064891</v>
      </c>
      <c r="C19344">
        <v>3000</v>
      </c>
      <c r="D19344">
        <v>3000</v>
      </c>
      <c r="E19344" t="s">
        <v>1808</v>
      </c>
      <c r="F19344" t="s">
        <v>1804</v>
      </c>
      <c r="G19344" t="s">
        <v>24766</v>
      </c>
      <c r="H19344" t="s">
        <v>6420</v>
      </c>
    </row>
    <row r="19345" spans="1:8" x14ac:dyDescent="0.45">
      <c r="A19345" t="s">
        <v>24769</v>
      </c>
      <c r="B19345">
        <v>9000064892</v>
      </c>
      <c r="C19345">
        <v>3000</v>
      </c>
      <c r="D19345">
        <v>785</v>
      </c>
      <c r="E19345" t="s">
        <v>1808</v>
      </c>
      <c r="F19345" t="s">
        <v>1804</v>
      </c>
      <c r="G19345" t="s">
        <v>24770</v>
      </c>
      <c r="H19345" t="s">
        <v>6420</v>
      </c>
    </row>
    <row r="19346" spans="1:8" x14ac:dyDescent="0.45">
      <c r="A19346" t="s">
        <v>24771</v>
      </c>
      <c r="B19346">
        <v>9000064892</v>
      </c>
      <c r="C19346">
        <v>3000</v>
      </c>
      <c r="D19346">
        <v>2891</v>
      </c>
      <c r="E19346" t="s">
        <v>1808</v>
      </c>
      <c r="F19346" t="s">
        <v>1804</v>
      </c>
      <c r="G19346" t="s">
        <v>24770</v>
      </c>
      <c r="H19346" t="s">
        <v>6420</v>
      </c>
    </row>
    <row r="19347" spans="1:8" x14ac:dyDescent="0.45">
      <c r="A19347" t="s">
        <v>24772</v>
      </c>
      <c r="B19347">
        <v>9000064901</v>
      </c>
      <c r="C19347">
        <v>2000</v>
      </c>
      <c r="D19347">
        <v>1730</v>
      </c>
      <c r="E19347" t="s">
        <v>1808</v>
      </c>
      <c r="F19347" t="s">
        <v>1804</v>
      </c>
      <c r="G19347" t="s">
        <v>24773</v>
      </c>
      <c r="H19347" t="s">
        <v>1910</v>
      </c>
    </row>
    <row r="19348" spans="1:8" x14ac:dyDescent="0.45">
      <c r="A19348" t="s">
        <v>24774</v>
      </c>
      <c r="B19348">
        <v>9000064901</v>
      </c>
      <c r="C19348">
        <v>2000</v>
      </c>
      <c r="D19348">
        <v>1920</v>
      </c>
      <c r="E19348" t="s">
        <v>1808</v>
      </c>
      <c r="F19348" t="s">
        <v>1804</v>
      </c>
      <c r="G19348" t="s">
        <v>24773</v>
      </c>
      <c r="H19348" t="s">
        <v>1910</v>
      </c>
    </row>
    <row r="19349" spans="1:8" x14ac:dyDescent="0.45">
      <c r="A19349" t="s">
        <v>24775</v>
      </c>
      <c r="B19349">
        <v>9000064909</v>
      </c>
      <c r="C19349">
        <v>600</v>
      </c>
      <c r="D19349">
        <v>311</v>
      </c>
      <c r="E19349" t="s">
        <v>1808</v>
      </c>
      <c r="F19349" t="s">
        <v>1804</v>
      </c>
      <c r="G19349" t="s">
        <v>24776</v>
      </c>
      <c r="H19349" t="s">
        <v>2254</v>
      </c>
    </row>
    <row r="19350" spans="1:8" x14ac:dyDescent="0.45">
      <c r="A19350" t="s">
        <v>24777</v>
      </c>
      <c r="B19350">
        <v>9000064909</v>
      </c>
      <c r="C19350">
        <v>600</v>
      </c>
      <c r="D19350">
        <v>600</v>
      </c>
      <c r="E19350" t="s">
        <v>1808</v>
      </c>
      <c r="F19350" t="s">
        <v>1804</v>
      </c>
      <c r="G19350" t="s">
        <v>24776</v>
      </c>
      <c r="H19350" t="s">
        <v>2254</v>
      </c>
    </row>
    <row r="19351" spans="1:8" x14ac:dyDescent="0.45">
      <c r="A19351" t="s">
        <v>24778</v>
      </c>
      <c r="B19351">
        <v>9000064910</v>
      </c>
      <c r="C19351">
        <v>1000</v>
      </c>
      <c r="D19351">
        <v>69</v>
      </c>
      <c r="E19351" t="s">
        <v>1808</v>
      </c>
      <c r="F19351" t="s">
        <v>1804</v>
      </c>
      <c r="G19351" t="s">
        <v>24779</v>
      </c>
      <c r="H19351" t="s">
        <v>2254</v>
      </c>
    </row>
    <row r="19352" spans="1:8" x14ac:dyDescent="0.45">
      <c r="A19352" t="s">
        <v>24780</v>
      </c>
      <c r="B19352">
        <v>9000064910</v>
      </c>
      <c r="C19352">
        <v>1000</v>
      </c>
      <c r="D19352">
        <v>1000</v>
      </c>
      <c r="E19352" t="s">
        <v>1808</v>
      </c>
      <c r="F19352" t="s">
        <v>1804</v>
      </c>
      <c r="G19352" t="s">
        <v>24779</v>
      </c>
      <c r="H19352" t="s">
        <v>2254</v>
      </c>
    </row>
    <row r="19353" spans="1:8" x14ac:dyDescent="0.45">
      <c r="A19353" t="s">
        <v>24781</v>
      </c>
      <c r="B19353">
        <v>9000064910</v>
      </c>
      <c r="C19353">
        <v>1000</v>
      </c>
      <c r="D19353">
        <v>1000</v>
      </c>
      <c r="E19353" t="s">
        <v>1808</v>
      </c>
      <c r="F19353" t="s">
        <v>1804</v>
      </c>
      <c r="G19353" t="s">
        <v>24779</v>
      </c>
      <c r="H19353" t="s">
        <v>2254</v>
      </c>
    </row>
    <row r="19354" spans="1:8" x14ac:dyDescent="0.45">
      <c r="A19354" t="s">
        <v>674</v>
      </c>
      <c r="B19354">
        <v>9000064911</v>
      </c>
      <c r="C19354">
        <v>1300</v>
      </c>
      <c r="D19354">
        <v>983</v>
      </c>
      <c r="E19354" t="s">
        <v>1837</v>
      </c>
      <c r="F19354" t="s">
        <v>1972</v>
      </c>
      <c r="G19354" t="s">
        <v>24782</v>
      </c>
      <c r="H19354" t="s">
        <v>2254</v>
      </c>
    </row>
    <row r="19355" spans="1:8" x14ac:dyDescent="0.45">
      <c r="A19355" t="s">
        <v>24783</v>
      </c>
      <c r="B19355">
        <v>9000064911</v>
      </c>
      <c r="C19355">
        <v>1300</v>
      </c>
      <c r="D19355">
        <v>1276</v>
      </c>
      <c r="E19355" t="s">
        <v>1808</v>
      </c>
      <c r="F19355" t="s">
        <v>1804</v>
      </c>
      <c r="G19355" t="s">
        <v>24782</v>
      </c>
      <c r="H19355" t="s">
        <v>2254</v>
      </c>
    </row>
    <row r="19356" spans="1:8" x14ac:dyDescent="0.45">
      <c r="A19356" t="s">
        <v>24784</v>
      </c>
      <c r="B19356">
        <v>9000064911</v>
      </c>
      <c r="C19356">
        <v>1300</v>
      </c>
      <c r="D19356">
        <v>1300</v>
      </c>
      <c r="E19356" t="s">
        <v>1808</v>
      </c>
      <c r="F19356" t="s">
        <v>1804</v>
      </c>
      <c r="G19356" t="s">
        <v>24782</v>
      </c>
      <c r="H19356" t="s">
        <v>2254</v>
      </c>
    </row>
    <row r="19357" spans="1:8" x14ac:dyDescent="0.45">
      <c r="A19357" t="s">
        <v>24785</v>
      </c>
      <c r="B19357">
        <v>9000064911</v>
      </c>
      <c r="C19357">
        <v>1300</v>
      </c>
      <c r="D19357">
        <v>1300</v>
      </c>
      <c r="E19357" t="s">
        <v>1808</v>
      </c>
      <c r="F19357" t="s">
        <v>1804</v>
      </c>
      <c r="G19357" t="s">
        <v>24782</v>
      </c>
      <c r="H19357" t="s">
        <v>2254</v>
      </c>
    </row>
    <row r="19358" spans="1:8" x14ac:dyDescent="0.45">
      <c r="A19358" t="s">
        <v>24786</v>
      </c>
      <c r="B19358">
        <v>9000064911</v>
      </c>
      <c r="C19358">
        <v>1300</v>
      </c>
      <c r="D19358">
        <v>1300</v>
      </c>
      <c r="E19358" t="s">
        <v>1808</v>
      </c>
      <c r="F19358" t="s">
        <v>1804</v>
      </c>
      <c r="G19358" t="s">
        <v>24782</v>
      </c>
      <c r="H19358" t="s">
        <v>2254</v>
      </c>
    </row>
    <row r="19359" spans="1:8" x14ac:dyDescent="0.45">
      <c r="A19359" t="s">
        <v>24787</v>
      </c>
      <c r="B19359">
        <v>9000064911</v>
      </c>
      <c r="C19359">
        <v>1300</v>
      </c>
      <c r="D19359">
        <v>1300</v>
      </c>
      <c r="E19359" t="s">
        <v>1808</v>
      </c>
      <c r="F19359" t="s">
        <v>1804</v>
      </c>
      <c r="G19359" t="s">
        <v>24782</v>
      </c>
      <c r="H19359" t="s">
        <v>2254</v>
      </c>
    </row>
    <row r="19360" spans="1:8" x14ac:dyDescent="0.45">
      <c r="A19360" t="s">
        <v>24788</v>
      </c>
      <c r="B19360">
        <v>9000064912</v>
      </c>
      <c r="C19360">
        <v>1400</v>
      </c>
      <c r="D19360">
        <v>164</v>
      </c>
      <c r="E19360" t="s">
        <v>1808</v>
      </c>
      <c r="F19360" t="s">
        <v>1804</v>
      </c>
      <c r="G19360" t="s">
        <v>24789</v>
      </c>
      <c r="H19360" t="s">
        <v>2254</v>
      </c>
    </row>
    <row r="19361" spans="1:8" x14ac:dyDescent="0.45">
      <c r="A19361" t="s">
        <v>24790</v>
      </c>
      <c r="B19361">
        <v>9000064912</v>
      </c>
      <c r="C19361">
        <v>1400</v>
      </c>
      <c r="D19361">
        <v>1354</v>
      </c>
      <c r="E19361" t="s">
        <v>1808</v>
      </c>
      <c r="F19361" t="s">
        <v>1804</v>
      </c>
      <c r="G19361" t="s">
        <v>24789</v>
      </c>
      <c r="H19361" t="s">
        <v>2254</v>
      </c>
    </row>
    <row r="19362" spans="1:8" x14ac:dyDescent="0.45">
      <c r="A19362" t="s">
        <v>24791</v>
      </c>
      <c r="B19362">
        <v>9000064913</v>
      </c>
      <c r="C19362">
        <v>1000</v>
      </c>
      <c r="D19362">
        <v>45</v>
      </c>
      <c r="E19362" t="s">
        <v>1808</v>
      </c>
      <c r="F19362" t="s">
        <v>1804</v>
      </c>
      <c r="G19362" t="s">
        <v>24792</v>
      </c>
      <c r="H19362" t="s">
        <v>2254</v>
      </c>
    </row>
    <row r="19363" spans="1:8" x14ac:dyDescent="0.45">
      <c r="A19363" t="s">
        <v>24793</v>
      </c>
      <c r="B19363">
        <v>9000064913</v>
      </c>
      <c r="C19363">
        <v>1000</v>
      </c>
      <c r="D19363">
        <v>1000</v>
      </c>
      <c r="E19363" t="s">
        <v>1808</v>
      </c>
      <c r="F19363" t="s">
        <v>1804</v>
      </c>
      <c r="G19363" t="s">
        <v>24792</v>
      </c>
      <c r="H19363" t="s">
        <v>2254</v>
      </c>
    </row>
    <row r="19364" spans="1:8" x14ac:dyDescent="0.45">
      <c r="A19364" t="s">
        <v>24794</v>
      </c>
      <c r="B19364">
        <v>9000064914</v>
      </c>
      <c r="C19364">
        <v>675</v>
      </c>
      <c r="D19364">
        <v>179</v>
      </c>
      <c r="E19364" t="s">
        <v>1808</v>
      </c>
      <c r="F19364" t="s">
        <v>1804</v>
      </c>
      <c r="G19364" t="s">
        <v>24795</v>
      </c>
      <c r="H19364" t="s">
        <v>5218</v>
      </c>
    </row>
    <row r="19365" spans="1:8" x14ac:dyDescent="0.45">
      <c r="A19365" t="s">
        <v>24796</v>
      </c>
      <c r="B19365">
        <v>9000064914</v>
      </c>
      <c r="C19365">
        <v>675</v>
      </c>
      <c r="D19365">
        <v>675</v>
      </c>
      <c r="E19365" t="s">
        <v>1808</v>
      </c>
      <c r="F19365" t="s">
        <v>1804</v>
      </c>
      <c r="G19365" t="s">
        <v>24795</v>
      </c>
      <c r="H19365" t="s">
        <v>5218</v>
      </c>
    </row>
    <row r="19366" spans="1:8" x14ac:dyDescent="0.45">
      <c r="A19366" t="s">
        <v>24797</v>
      </c>
      <c r="B19366">
        <v>9000064915</v>
      </c>
      <c r="C19366">
        <v>2500</v>
      </c>
      <c r="D19366">
        <v>1469</v>
      </c>
      <c r="E19366" t="s">
        <v>1808</v>
      </c>
      <c r="F19366" t="s">
        <v>1804</v>
      </c>
      <c r="G19366" t="s">
        <v>24798</v>
      </c>
      <c r="H19366" t="s">
        <v>1910</v>
      </c>
    </row>
    <row r="19367" spans="1:8" x14ac:dyDescent="0.45">
      <c r="A19367" t="s">
        <v>24799</v>
      </c>
      <c r="B19367">
        <v>9000064915</v>
      </c>
      <c r="C19367">
        <v>2500</v>
      </c>
      <c r="D19367">
        <v>2116</v>
      </c>
      <c r="E19367" t="s">
        <v>1808</v>
      </c>
      <c r="F19367" t="s">
        <v>1804</v>
      </c>
      <c r="G19367" t="s">
        <v>24798</v>
      </c>
      <c r="H19367" t="s">
        <v>1910</v>
      </c>
    </row>
    <row r="19368" spans="1:8" x14ac:dyDescent="0.45">
      <c r="A19368" t="s">
        <v>509</v>
      </c>
      <c r="B19368">
        <v>9000064915</v>
      </c>
      <c r="C19368">
        <v>2500</v>
      </c>
      <c r="D19368">
        <v>2068</v>
      </c>
      <c r="E19368" t="s">
        <v>1837</v>
      </c>
      <c r="F19368" t="s">
        <v>1972</v>
      </c>
      <c r="G19368" t="s">
        <v>24798</v>
      </c>
      <c r="H19368" t="s">
        <v>1910</v>
      </c>
    </row>
    <row r="19369" spans="1:8" x14ac:dyDescent="0.45">
      <c r="A19369" t="s">
        <v>24800</v>
      </c>
      <c r="B19369">
        <v>9000064916</v>
      </c>
      <c r="C19369">
        <v>1080</v>
      </c>
      <c r="D19369">
        <v>25</v>
      </c>
      <c r="E19369" t="s">
        <v>1808</v>
      </c>
      <c r="F19369" t="s">
        <v>1804</v>
      </c>
      <c r="G19369" t="s">
        <v>24801</v>
      </c>
      <c r="H19369" t="s">
        <v>2862</v>
      </c>
    </row>
    <row r="19370" spans="1:8" x14ac:dyDescent="0.45">
      <c r="A19370" t="s">
        <v>24802</v>
      </c>
      <c r="B19370">
        <v>9000064917</v>
      </c>
      <c r="C19370">
        <v>560</v>
      </c>
      <c r="D19370">
        <v>341</v>
      </c>
      <c r="E19370" t="s">
        <v>1808</v>
      </c>
      <c r="F19370" t="s">
        <v>1804</v>
      </c>
      <c r="G19370" t="s">
        <v>24803</v>
      </c>
      <c r="H19370" t="s">
        <v>2604</v>
      </c>
    </row>
    <row r="19371" spans="1:8" x14ac:dyDescent="0.45">
      <c r="A19371" t="s">
        <v>24804</v>
      </c>
      <c r="B19371">
        <v>9000064917</v>
      </c>
      <c r="C19371">
        <v>143</v>
      </c>
      <c r="D19371">
        <v>143</v>
      </c>
      <c r="E19371" t="s">
        <v>1808</v>
      </c>
      <c r="F19371" t="s">
        <v>1804</v>
      </c>
      <c r="G19371" t="s">
        <v>24803</v>
      </c>
      <c r="H19371" t="s">
        <v>2604</v>
      </c>
    </row>
    <row r="19372" spans="1:8" x14ac:dyDescent="0.45">
      <c r="A19372" t="s">
        <v>24805</v>
      </c>
      <c r="B19372">
        <v>9000064917</v>
      </c>
      <c r="C19372">
        <v>560</v>
      </c>
      <c r="D19372">
        <v>560</v>
      </c>
      <c r="E19372" t="s">
        <v>1808</v>
      </c>
      <c r="F19372" t="s">
        <v>1804</v>
      </c>
      <c r="G19372" t="s">
        <v>24803</v>
      </c>
      <c r="H19372" t="s">
        <v>2604</v>
      </c>
    </row>
    <row r="19373" spans="1:8" x14ac:dyDescent="0.45">
      <c r="A19373" t="s">
        <v>24806</v>
      </c>
      <c r="B19373">
        <v>9000064917</v>
      </c>
      <c r="C19373">
        <v>3</v>
      </c>
      <c r="D19373">
        <v>3</v>
      </c>
      <c r="E19373" t="s">
        <v>1808</v>
      </c>
      <c r="F19373" t="s">
        <v>1804</v>
      </c>
      <c r="G19373" t="s">
        <v>24803</v>
      </c>
      <c r="H19373" t="s">
        <v>2604</v>
      </c>
    </row>
    <row r="19374" spans="1:8" x14ac:dyDescent="0.45">
      <c r="A19374" t="s">
        <v>24807</v>
      </c>
      <c r="B19374">
        <v>9000064917</v>
      </c>
      <c r="C19374">
        <v>560</v>
      </c>
      <c r="D19374">
        <v>560</v>
      </c>
      <c r="E19374" t="s">
        <v>1808</v>
      </c>
      <c r="F19374" t="s">
        <v>1804</v>
      </c>
      <c r="G19374" t="s">
        <v>24803</v>
      </c>
      <c r="H19374" t="s">
        <v>2604</v>
      </c>
    </row>
    <row r="19375" spans="1:8" x14ac:dyDescent="0.45">
      <c r="A19375" t="s">
        <v>24808</v>
      </c>
      <c r="B19375">
        <v>9000064917</v>
      </c>
      <c r="C19375">
        <v>560</v>
      </c>
      <c r="D19375">
        <v>560</v>
      </c>
      <c r="E19375" t="s">
        <v>1808</v>
      </c>
      <c r="F19375" t="s">
        <v>1804</v>
      </c>
      <c r="G19375" t="s">
        <v>24803</v>
      </c>
      <c r="H19375" t="s">
        <v>2604</v>
      </c>
    </row>
    <row r="19376" spans="1:8" x14ac:dyDescent="0.45">
      <c r="A19376" t="s">
        <v>24809</v>
      </c>
      <c r="B19376">
        <v>9000064917</v>
      </c>
      <c r="C19376">
        <v>560</v>
      </c>
      <c r="D19376">
        <v>560</v>
      </c>
      <c r="E19376" t="s">
        <v>1808</v>
      </c>
      <c r="F19376" t="s">
        <v>1804</v>
      </c>
      <c r="G19376" t="s">
        <v>24803</v>
      </c>
      <c r="H19376" t="s">
        <v>2604</v>
      </c>
    </row>
    <row r="19377" spans="1:8" x14ac:dyDescent="0.45">
      <c r="A19377" t="s">
        <v>24810</v>
      </c>
      <c r="B19377">
        <v>9000064917</v>
      </c>
      <c r="C19377">
        <v>560</v>
      </c>
      <c r="D19377">
        <v>560</v>
      </c>
      <c r="E19377" t="s">
        <v>1808</v>
      </c>
      <c r="F19377" t="s">
        <v>1804</v>
      </c>
      <c r="G19377" t="s">
        <v>24803</v>
      </c>
      <c r="H19377" t="s">
        <v>2604</v>
      </c>
    </row>
    <row r="19378" spans="1:8" x14ac:dyDescent="0.45">
      <c r="A19378" t="s">
        <v>24811</v>
      </c>
      <c r="B19378">
        <v>9000064917</v>
      </c>
      <c r="C19378">
        <v>560</v>
      </c>
      <c r="D19378">
        <v>560</v>
      </c>
      <c r="E19378" t="s">
        <v>1808</v>
      </c>
      <c r="F19378" t="s">
        <v>1804</v>
      </c>
      <c r="G19378" t="s">
        <v>24803</v>
      </c>
      <c r="H19378" t="s">
        <v>2604</v>
      </c>
    </row>
    <row r="19379" spans="1:8" x14ac:dyDescent="0.45">
      <c r="A19379" t="s">
        <v>24812</v>
      </c>
      <c r="B19379">
        <v>9000064920</v>
      </c>
      <c r="C19379">
        <v>2000</v>
      </c>
      <c r="D19379">
        <v>661</v>
      </c>
      <c r="E19379" t="s">
        <v>1808</v>
      </c>
      <c r="F19379" t="s">
        <v>1804</v>
      </c>
      <c r="G19379" t="s">
        <v>24813</v>
      </c>
      <c r="H19379" t="s">
        <v>2588</v>
      </c>
    </row>
    <row r="19380" spans="1:8" x14ac:dyDescent="0.45">
      <c r="A19380" t="s">
        <v>24814</v>
      </c>
      <c r="B19380">
        <v>9000064920</v>
      </c>
      <c r="C19380">
        <v>2000</v>
      </c>
      <c r="D19380">
        <v>446</v>
      </c>
      <c r="E19380" t="s">
        <v>1808</v>
      </c>
      <c r="F19380" t="s">
        <v>1804</v>
      </c>
      <c r="G19380" t="s">
        <v>24813</v>
      </c>
      <c r="H19380" t="s">
        <v>2588</v>
      </c>
    </row>
    <row r="19381" spans="1:8" x14ac:dyDescent="0.45">
      <c r="A19381" t="s">
        <v>24815</v>
      </c>
      <c r="B19381">
        <v>9000064920</v>
      </c>
      <c r="C19381">
        <v>2000</v>
      </c>
      <c r="D19381">
        <v>1192</v>
      </c>
      <c r="E19381" t="s">
        <v>1888</v>
      </c>
      <c r="F19381" t="s">
        <v>2196</v>
      </c>
      <c r="G19381" t="s">
        <v>24813</v>
      </c>
      <c r="H19381" t="s">
        <v>2588</v>
      </c>
    </row>
    <row r="19382" spans="1:8" x14ac:dyDescent="0.45">
      <c r="A19382" t="s">
        <v>24816</v>
      </c>
      <c r="B19382">
        <v>9000064920</v>
      </c>
      <c r="C19382">
        <v>2000</v>
      </c>
      <c r="D19382">
        <v>2000</v>
      </c>
      <c r="E19382" t="s">
        <v>1808</v>
      </c>
      <c r="F19382" t="s">
        <v>1804</v>
      </c>
      <c r="G19382" t="s">
        <v>24813</v>
      </c>
      <c r="H19382" t="s">
        <v>2588</v>
      </c>
    </row>
    <row r="19383" spans="1:8" x14ac:dyDescent="0.45">
      <c r="A19383" t="s">
        <v>24817</v>
      </c>
      <c r="B19383">
        <v>9000064920</v>
      </c>
      <c r="C19383">
        <v>2000</v>
      </c>
      <c r="D19383">
        <v>2000</v>
      </c>
      <c r="E19383" t="s">
        <v>1808</v>
      </c>
      <c r="F19383" t="s">
        <v>1804</v>
      </c>
      <c r="G19383" t="s">
        <v>24813</v>
      </c>
      <c r="H19383" t="s">
        <v>2588</v>
      </c>
    </row>
    <row r="19384" spans="1:8" x14ac:dyDescent="0.45">
      <c r="A19384" t="s">
        <v>24818</v>
      </c>
      <c r="B19384">
        <v>9000064920</v>
      </c>
      <c r="C19384">
        <v>2000</v>
      </c>
      <c r="D19384">
        <v>2000</v>
      </c>
      <c r="E19384" t="s">
        <v>1808</v>
      </c>
      <c r="F19384" t="s">
        <v>1804</v>
      </c>
      <c r="G19384" t="s">
        <v>24813</v>
      </c>
      <c r="H19384" t="s">
        <v>2588</v>
      </c>
    </row>
    <row r="19385" spans="1:8" x14ac:dyDescent="0.45">
      <c r="A19385" t="s">
        <v>24819</v>
      </c>
      <c r="B19385">
        <v>9000064920</v>
      </c>
      <c r="C19385">
        <v>2000</v>
      </c>
      <c r="D19385">
        <v>2000</v>
      </c>
      <c r="E19385" t="s">
        <v>1808</v>
      </c>
      <c r="F19385" t="s">
        <v>1804</v>
      </c>
      <c r="G19385" t="s">
        <v>24813</v>
      </c>
      <c r="H19385" t="s">
        <v>2588</v>
      </c>
    </row>
    <row r="19386" spans="1:8" x14ac:dyDescent="0.45">
      <c r="A19386" t="s">
        <v>24820</v>
      </c>
      <c r="B19386">
        <v>9000064920</v>
      </c>
      <c r="C19386">
        <v>2000</v>
      </c>
      <c r="D19386">
        <v>2000</v>
      </c>
      <c r="E19386" t="s">
        <v>1808</v>
      </c>
      <c r="F19386" t="s">
        <v>1804</v>
      </c>
      <c r="G19386" t="s">
        <v>24813</v>
      </c>
      <c r="H19386" t="s">
        <v>2588</v>
      </c>
    </row>
    <row r="19387" spans="1:8" x14ac:dyDescent="0.45">
      <c r="A19387" t="s">
        <v>24821</v>
      </c>
      <c r="B19387">
        <v>9000064920</v>
      </c>
      <c r="C19387">
        <v>2000</v>
      </c>
      <c r="D19387">
        <v>2000</v>
      </c>
      <c r="E19387" t="s">
        <v>1808</v>
      </c>
      <c r="F19387" t="s">
        <v>1804</v>
      </c>
      <c r="G19387" t="s">
        <v>24813</v>
      </c>
      <c r="H19387" t="s">
        <v>2588</v>
      </c>
    </row>
    <row r="19388" spans="1:8" x14ac:dyDescent="0.45">
      <c r="A19388" t="s">
        <v>24822</v>
      </c>
      <c r="B19388">
        <v>9000064920</v>
      </c>
      <c r="C19388">
        <v>2000</v>
      </c>
      <c r="D19388">
        <v>2000</v>
      </c>
      <c r="E19388" t="s">
        <v>1808</v>
      </c>
      <c r="F19388" t="s">
        <v>1804</v>
      </c>
      <c r="G19388" t="s">
        <v>24813</v>
      </c>
      <c r="H19388" t="s">
        <v>2588</v>
      </c>
    </row>
    <row r="19389" spans="1:8" x14ac:dyDescent="0.45">
      <c r="A19389" t="s">
        <v>24823</v>
      </c>
      <c r="B19389">
        <v>9000064920</v>
      </c>
      <c r="C19389">
        <v>2000</v>
      </c>
      <c r="D19389">
        <v>2000</v>
      </c>
      <c r="E19389" t="s">
        <v>1808</v>
      </c>
      <c r="F19389" t="s">
        <v>1804</v>
      </c>
      <c r="G19389" t="s">
        <v>24813</v>
      </c>
      <c r="H19389" t="s">
        <v>2588</v>
      </c>
    </row>
    <row r="19390" spans="1:8" x14ac:dyDescent="0.45">
      <c r="A19390" t="s">
        <v>24824</v>
      </c>
      <c r="B19390">
        <v>9000064920</v>
      </c>
      <c r="C19390">
        <v>2000</v>
      </c>
      <c r="D19390">
        <v>2000</v>
      </c>
      <c r="E19390" t="s">
        <v>1808</v>
      </c>
      <c r="F19390" t="s">
        <v>1804</v>
      </c>
      <c r="G19390" t="s">
        <v>24813</v>
      </c>
      <c r="H19390" t="s">
        <v>2588</v>
      </c>
    </row>
    <row r="19391" spans="1:8" x14ac:dyDescent="0.45">
      <c r="A19391" t="s">
        <v>24825</v>
      </c>
      <c r="B19391">
        <v>9000064920</v>
      </c>
      <c r="C19391">
        <v>2000</v>
      </c>
      <c r="D19391">
        <v>2000</v>
      </c>
      <c r="E19391" t="s">
        <v>1808</v>
      </c>
      <c r="F19391" t="s">
        <v>1804</v>
      </c>
      <c r="G19391" t="s">
        <v>24813</v>
      </c>
      <c r="H19391" t="s">
        <v>2588</v>
      </c>
    </row>
    <row r="19392" spans="1:8" x14ac:dyDescent="0.45">
      <c r="A19392" t="s">
        <v>24826</v>
      </c>
      <c r="B19392">
        <v>9000064920</v>
      </c>
      <c r="C19392">
        <v>2000</v>
      </c>
      <c r="D19392">
        <v>2000</v>
      </c>
      <c r="E19392" t="s">
        <v>1808</v>
      </c>
      <c r="F19392" t="s">
        <v>1804</v>
      </c>
      <c r="G19392" t="s">
        <v>24813</v>
      </c>
      <c r="H19392" t="s">
        <v>2588</v>
      </c>
    </row>
    <row r="19393" spans="1:8" x14ac:dyDescent="0.45">
      <c r="A19393" t="s">
        <v>24827</v>
      </c>
      <c r="B19393">
        <v>9000064920</v>
      </c>
      <c r="C19393">
        <v>2000</v>
      </c>
      <c r="D19393">
        <v>2000</v>
      </c>
      <c r="E19393" t="s">
        <v>1808</v>
      </c>
      <c r="F19393" t="s">
        <v>1804</v>
      </c>
      <c r="G19393" t="s">
        <v>24813</v>
      </c>
      <c r="H19393" t="s">
        <v>2588</v>
      </c>
    </row>
    <row r="19394" spans="1:8" x14ac:dyDescent="0.45">
      <c r="A19394" t="s">
        <v>24828</v>
      </c>
      <c r="B19394">
        <v>9000064954</v>
      </c>
      <c r="C19394">
        <v>560</v>
      </c>
      <c r="D19394">
        <v>272</v>
      </c>
      <c r="E19394" t="s">
        <v>1808</v>
      </c>
      <c r="F19394" t="s">
        <v>1804</v>
      </c>
      <c r="G19394" t="s">
        <v>24829</v>
      </c>
      <c r="H19394" t="s">
        <v>2604</v>
      </c>
    </row>
    <row r="19395" spans="1:8" x14ac:dyDescent="0.45">
      <c r="A19395" t="s">
        <v>24830</v>
      </c>
      <c r="B19395">
        <v>9000064954</v>
      </c>
      <c r="C19395">
        <v>560</v>
      </c>
      <c r="D19395">
        <v>465</v>
      </c>
      <c r="E19395" t="s">
        <v>1808</v>
      </c>
      <c r="F19395" t="s">
        <v>1804</v>
      </c>
      <c r="G19395" t="s">
        <v>24829</v>
      </c>
      <c r="H19395" t="s">
        <v>2604</v>
      </c>
    </row>
    <row r="19396" spans="1:8" x14ac:dyDescent="0.45">
      <c r="A19396" t="s">
        <v>24831</v>
      </c>
      <c r="B19396">
        <v>9000064954</v>
      </c>
      <c r="C19396">
        <v>560</v>
      </c>
      <c r="D19396">
        <v>560</v>
      </c>
      <c r="E19396" t="s">
        <v>1808</v>
      </c>
      <c r="F19396" t="s">
        <v>1804</v>
      </c>
      <c r="G19396" t="s">
        <v>24829</v>
      </c>
      <c r="H19396" t="s">
        <v>2604</v>
      </c>
    </row>
    <row r="19397" spans="1:8" x14ac:dyDescent="0.45">
      <c r="A19397" t="s">
        <v>24832</v>
      </c>
      <c r="B19397">
        <v>9000064954</v>
      </c>
      <c r="C19397">
        <v>560</v>
      </c>
      <c r="D19397">
        <v>560</v>
      </c>
      <c r="E19397" t="s">
        <v>1808</v>
      </c>
      <c r="F19397" t="s">
        <v>1804</v>
      </c>
      <c r="G19397" t="s">
        <v>24829</v>
      </c>
      <c r="H19397" t="s">
        <v>2604</v>
      </c>
    </row>
    <row r="19398" spans="1:8" x14ac:dyDescent="0.45">
      <c r="A19398" t="s">
        <v>24833</v>
      </c>
      <c r="B19398">
        <v>9000064954</v>
      </c>
      <c r="C19398">
        <v>560</v>
      </c>
      <c r="D19398">
        <v>560</v>
      </c>
      <c r="E19398" t="s">
        <v>1808</v>
      </c>
      <c r="F19398" t="s">
        <v>1804</v>
      </c>
      <c r="G19398" t="s">
        <v>24829</v>
      </c>
      <c r="H19398" t="s">
        <v>2604</v>
      </c>
    </row>
    <row r="19399" spans="1:8" x14ac:dyDescent="0.45">
      <c r="A19399" t="s">
        <v>24834</v>
      </c>
      <c r="B19399">
        <v>9000064954</v>
      </c>
      <c r="C19399">
        <v>560</v>
      </c>
      <c r="D19399">
        <v>560</v>
      </c>
      <c r="E19399" t="s">
        <v>1808</v>
      </c>
      <c r="F19399" t="s">
        <v>1804</v>
      </c>
      <c r="G19399" t="s">
        <v>24829</v>
      </c>
      <c r="H19399" t="s">
        <v>2604</v>
      </c>
    </row>
    <row r="19400" spans="1:8" x14ac:dyDescent="0.45">
      <c r="A19400" t="s">
        <v>24835</v>
      </c>
      <c r="B19400">
        <v>9000064977</v>
      </c>
      <c r="C19400">
        <v>1000</v>
      </c>
      <c r="D19400">
        <v>302</v>
      </c>
      <c r="E19400" t="s">
        <v>1808</v>
      </c>
      <c r="F19400" t="s">
        <v>1804</v>
      </c>
      <c r="G19400" t="s">
        <v>24836</v>
      </c>
      <c r="H19400" t="s">
        <v>1910</v>
      </c>
    </row>
    <row r="19401" spans="1:8" x14ac:dyDescent="0.45">
      <c r="A19401" t="s">
        <v>24837</v>
      </c>
      <c r="B19401">
        <v>9000064977</v>
      </c>
      <c r="C19401">
        <v>1000</v>
      </c>
      <c r="D19401">
        <v>1000</v>
      </c>
      <c r="E19401" t="s">
        <v>1808</v>
      </c>
      <c r="F19401" t="s">
        <v>1804</v>
      </c>
      <c r="G19401" t="s">
        <v>24836</v>
      </c>
      <c r="H19401" t="s">
        <v>1910</v>
      </c>
    </row>
    <row r="19402" spans="1:8" x14ac:dyDescent="0.45">
      <c r="A19402" t="s">
        <v>24838</v>
      </c>
      <c r="B19402">
        <v>9000064977</v>
      </c>
      <c r="C19402">
        <v>1000</v>
      </c>
      <c r="D19402">
        <v>1000</v>
      </c>
      <c r="E19402" t="s">
        <v>1808</v>
      </c>
      <c r="F19402" t="s">
        <v>1804</v>
      </c>
      <c r="G19402" t="s">
        <v>24836</v>
      </c>
      <c r="H19402" t="s">
        <v>1910</v>
      </c>
    </row>
    <row r="19403" spans="1:8" x14ac:dyDescent="0.45">
      <c r="A19403" t="s">
        <v>24839</v>
      </c>
      <c r="B19403">
        <v>9000064977</v>
      </c>
      <c r="C19403">
        <v>1000</v>
      </c>
      <c r="D19403">
        <v>1000</v>
      </c>
      <c r="E19403" t="s">
        <v>1808</v>
      </c>
      <c r="F19403" t="s">
        <v>1804</v>
      </c>
      <c r="G19403" t="s">
        <v>24836</v>
      </c>
      <c r="H19403" t="s">
        <v>1910</v>
      </c>
    </row>
    <row r="19404" spans="1:8" x14ac:dyDescent="0.45">
      <c r="A19404" t="s">
        <v>24840</v>
      </c>
      <c r="B19404">
        <v>9000064977</v>
      </c>
      <c r="C19404">
        <v>1000</v>
      </c>
      <c r="D19404">
        <v>1000</v>
      </c>
      <c r="E19404" t="s">
        <v>1808</v>
      </c>
      <c r="F19404" t="s">
        <v>1804</v>
      </c>
      <c r="G19404" t="s">
        <v>24836</v>
      </c>
      <c r="H19404" t="s">
        <v>1910</v>
      </c>
    </row>
    <row r="19405" spans="1:8" x14ac:dyDescent="0.45">
      <c r="A19405" t="s">
        <v>24841</v>
      </c>
      <c r="B19405">
        <v>9000064978</v>
      </c>
      <c r="C19405">
        <v>600</v>
      </c>
      <c r="D19405">
        <v>400</v>
      </c>
      <c r="E19405" t="s">
        <v>1808</v>
      </c>
      <c r="F19405" t="s">
        <v>1804</v>
      </c>
      <c r="G19405" t="s">
        <v>24842</v>
      </c>
      <c r="H19405" t="s">
        <v>2254</v>
      </c>
    </row>
    <row r="19406" spans="1:8" x14ac:dyDescent="0.45">
      <c r="A19406" t="s">
        <v>24843</v>
      </c>
      <c r="B19406">
        <v>9000064978</v>
      </c>
      <c r="C19406">
        <v>600</v>
      </c>
      <c r="D19406">
        <v>576</v>
      </c>
      <c r="E19406" t="s">
        <v>1808</v>
      </c>
      <c r="F19406" t="s">
        <v>1804</v>
      </c>
      <c r="G19406" t="s">
        <v>24842</v>
      </c>
      <c r="H19406" t="s">
        <v>2254</v>
      </c>
    </row>
    <row r="19407" spans="1:8" x14ac:dyDescent="0.45">
      <c r="A19407" t="s">
        <v>24844</v>
      </c>
      <c r="B19407">
        <v>9000064978</v>
      </c>
      <c r="C19407">
        <v>600</v>
      </c>
      <c r="D19407">
        <v>600</v>
      </c>
      <c r="E19407" t="s">
        <v>1808</v>
      </c>
      <c r="F19407" t="s">
        <v>1804</v>
      </c>
      <c r="G19407" t="s">
        <v>24842</v>
      </c>
      <c r="H19407" t="s">
        <v>2254</v>
      </c>
    </row>
    <row r="19408" spans="1:8" x14ac:dyDescent="0.45">
      <c r="A19408" t="s">
        <v>24845</v>
      </c>
      <c r="B19408">
        <v>9000064978</v>
      </c>
      <c r="C19408">
        <v>600</v>
      </c>
      <c r="D19408">
        <v>600</v>
      </c>
      <c r="E19408" t="s">
        <v>1808</v>
      </c>
      <c r="F19408" t="s">
        <v>1804</v>
      </c>
      <c r="G19408" t="s">
        <v>24842</v>
      </c>
      <c r="H19408" t="s">
        <v>2254</v>
      </c>
    </row>
    <row r="19409" spans="1:8" x14ac:dyDescent="0.45">
      <c r="A19409" t="s">
        <v>24846</v>
      </c>
      <c r="B19409">
        <v>9000065015</v>
      </c>
      <c r="C19409">
        <v>1000</v>
      </c>
      <c r="D19409">
        <v>921</v>
      </c>
      <c r="E19409" t="s">
        <v>1808</v>
      </c>
      <c r="F19409" t="s">
        <v>1804</v>
      </c>
      <c r="G19409" t="s">
        <v>24847</v>
      </c>
      <c r="H19409" t="s">
        <v>2254</v>
      </c>
    </row>
    <row r="19410" spans="1:8" x14ac:dyDescent="0.45">
      <c r="A19410" t="s">
        <v>24848</v>
      </c>
      <c r="B19410">
        <v>9000065016</v>
      </c>
      <c r="C19410">
        <v>1000</v>
      </c>
      <c r="D19410">
        <v>217</v>
      </c>
      <c r="E19410" t="s">
        <v>1808</v>
      </c>
      <c r="F19410" t="s">
        <v>1804</v>
      </c>
      <c r="G19410" t="s">
        <v>24849</v>
      </c>
      <c r="H19410" t="s">
        <v>2254</v>
      </c>
    </row>
    <row r="19411" spans="1:8" x14ac:dyDescent="0.45">
      <c r="A19411" t="s">
        <v>24850</v>
      </c>
      <c r="B19411">
        <v>9000065016</v>
      </c>
      <c r="C19411">
        <v>1000</v>
      </c>
      <c r="D19411">
        <v>811</v>
      </c>
      <c r="E19411" t="s">
        <v>1808</v>
      </c>
      <c r="F19411" t="s">
        <v>1804</v>
      </c>
      <c r="G19411" t="s">
        <v>24849</v>
      </c>
      <c r="H19411" t="s">
        <v>2254</v>
      </c>
    </row>
    <row r="19412" spans="1:8" x14ac:dyDescent="0.45">
      <c r="A19412" t="s">
        <v>24851</v>
      </c>
      <c r="B19412">
        <v>9000065016</v>
      </c>
      <c r="C19412">
        <v>1000</v>
      </c>
      <c r="D19412">
        <v>1000</v>
      </c>
      <c r="E19412" t="s">
        <v>1808</v>
      </c>
      <c r="F19412" t="s">
        <v>1804</v>
      </c>
      <c r="G19412" t="s">
        <v>24849</v>
      </c>
      <c r="H19412" t="s">
        <v>2254</v>
      </c>
    </row>
    <row r="19413" spans="1:8" x14ac:dyDescent="0.45">
      <c r="A19413" t="s">
        <v>24852</v>
      </c>
      <c r="B19413">
        <v>9000065017</v>
      </c>
      <c r="C19413">
        <v>1000</v>
      </c>
      <c r="D19413">
        <v>272</v>
      </c>
      <c r="E19413" t="s">
        <v>1808</v>
      </c>
      <c r="F19413" t="s">
        <v>1804</v>
      </c>
      <c r="G19413" t="s">
        <v>24853</v>
      </c>
      <c r="H19413" t="s">
        <v>2254</v>
      </c>
    </row>
    <row r="19414" spans="1:8" x14ac:dyDescent="0.45">
      <c r="A19414" t="s">
        <v>24854</v>
      </c>
      <c r="B19414">
        <v>9000065017</v>
      </c>
      <c r="C19414">
        <v>1000</v>
      </c>
      <c r="D19414">
        <v>890</v>
      </c>
      <c r="E19414" t="s">
        <v>1808</v>
      </c>
      <c r="F19414" t="s">
        <v>1804</v>
      </c>
      <c r="G19414" t="s">
        <v>24853</v>
      </c>
      <c r="H19414" t="s">
        <v>2254</v>
      </c>
    </row>
    <row r="19415" spans="1:8" x14ac:dyDescent="0.45">
      <c r="A19415" t="s">
        <v>647</v>
      </c>
      <c r="B19415">
        <v>9000065017</v>
      </c>
      <c r="C19415">
        <v>1000</v>
      </c>
      <c r="D19415">
        <v>298</v>
      </c>
      <c r="E19415" t="s">
        <v>1837</v>
      </c>
      <c r="F19415" t="s">
        <v>1972</v>
      </c>
      <c r="G19415" t="s">
        <v>24853</v>
      </c>
      <c r="H19415" t="s">
        <v>2254</v>
      </c>
    </row>
    <row r="19416" spans="1:8" x14ac:dyDescent="0.45">
      <c r="A19416" t="s">
        <v>24855</v>
      </c>
      <c r="B19416">
        <v>9000065017</v>
      </c>
      <c r="C19416">
        <v>1000</v>
      </c>
      <c r="D19416">
        <v>1000</v>
      </c>
      <c r="E19416" t="s">
        <v>1808</v>
      </c>
      <c r="F19416" t="s">
        <v>1804</v>
      </c>
      <c r="G19416" t="s">
        <v>24853</v>
      </c>
      <c r="H19416" t="s">
        <v>2254</v>
      </c>
    </row>
    <row r="19417" spans="1:8" x14ac:dyDescent="0.45">
      <c r="A19417" t="s">
        <v>24856</v>
      </c>
      <c r="B19417">
        <v>9000065017</v>
      </c>
      <c r="C19417">
        <v>1000</v>
      </c>
      <c r="D19417">
        <v>1000</v>
      </c>
      <c r="E19417" t="s">
        <v>1808</v>
      </c>
      <c r="F19417" t="s">
        <v>1804</v>
      </c>
      <c r="G19417" t="s">
        <v>24853</v>
      </c>
      <c r="H19417" t="s">
        <v>2254</v>
      </c>
    </row>
    <row r="19418" spans="1:8" x14ac:dyDescent="0.45">
      <c r="A19418" t="s">
        <v>24857</v>
      </c>
      <c r="B19418">
        <v>9000065017</v>
      </c>
      <c r="C19418">
        <v>1000</v>
      </c>
      <c r="D19418">
        <v>1000</v>
      </c>
      <c r="E19418" t="s">
        <v>1808</v>
      </c>
      <c r="F19418" t="s">
        <v>1804</v>
      </c>
      <c r="G19418" t="s">
        <v>24853</v>
      </c>
      <c r="H19418" t="s">
        <v>2254</v>
      </c>
    </row>
    <row r="19419" spans="1:8" x14ac:dyDescent="0.45">
      <c r="A19419" t="s">
        <v>24858</v>
      </c>
      <c r="B19419">
        <v>9000065018</v>
      </c>
      <c r="C19419">
        <v>500</v>
      </c>
      <c r="D19419">
        <v>200</v>
      </c>
      <c r="E19419" t="s">
        <v>1808</v>
      </c>
      <c r="F19419" t="s">
        <v>1804</v>
      </c>
      <c r="G19419" t="s">
        <v>24859</v>
      </c>
      <c r="H19419" t="s">
        <v>2254</v>
      </c>
    </row>
    <row r="19420" spans="1:8" x14ac:dyDescent="0.45">
      <c r="A19420" t="s">
        <v>614</v>
      </c>
      <c r="B19420">
        <v>9000065018</v>
      </c>
      <c r="C19420">
        <v>500</v>
      </c>
      <c r="D19420">
        <v>236</v>
      </c>
      <c r="E19420" t="s">
        <v>1837</v>
      </c>
      <c r="F19420" t="s">
        <v>1972</v>
      </c>
      <c r="G19420" t="s">
        <v>24859</v>
      </c>
      <c r="H19420" t="s">
        <v>2254</v>
      </c>
    </row>
    <row r="19421" spans="1:8" x14ac:dyDescent="0.45">
      <c r="A19421" t="s">
        <v>24860</v>
      </c>
      <c r="B19421">
        <v>9000065018</v>
      </c>
      <c r="C19421">
        <v>500</v>
      </c>
      <c r="D19421">
        <v>500</v>
      </c>
      <c r="E19421" t="s">
        <v>1808</v>
      </c>
      <c r="F19421" t="s">
        <v>1804</v>
      </c>
      <c r="G19421" t="s">
        <v>24859</v>
      </c>
      <c r="H19421" t="s">
        <v>2254</v>
      </c>
    </row>
    <row r="19422" spans="1:8" x14ac:dyDescent="0.45">
      <c r="A19422" t="s">
        <v>24861</v>
      </c>
      <c r="B19422">
        <v>9000065018</v>
      </c>
      <c r="C19422">
        <v>500</v>
      </c>
      <c r="D19422">
        <v>500</v>
      </c>
      <c r="E19422" t="s">
        <v>1808</v>
      </c>
      <c r="F19422" t="s">
        <v>1804</v>
      </c>
      <c r="G19422" t="s">
        <v>24859</v>
      </c>
      <c r="H19422" t="s">
        <v>2254</v>
      </c>
    </row>
    <row r="19423" spans="1:8" x14ac:dyDescent="0.45">
      <c r="A19423" t="s">
        <v>24862</v>
      </c>
      <c r="B19423">
        <v>9000065030</v>
      </c>
      <c r="C19423">
        <v>1000</v>
      </c>
      <c r="D19423">
        <v>169</v>
      </c>
      <c r="E19423" t="s">
        <v>1891</v>
      </c>
      <c r="F19423" t="s">
        <v>1892</v>
      </c>
      <c r="G19423" t="s">
        <v>24863</v>
      </c>
      <c r="H19423" t="s">
        <v>1810</v>
      </c>
    </row>
    <row r="19424" spans="1:8" x14ac:dyDescent="0.45">
      <c r="A19424" t="s">
        <v>24864</v>
      </c>
      <c r="B19424">
        <v>9000065030</v>
      </c>
      <c r="C19424">
        <v>1000</v>
      </c>
      <c r="D19424">
        <v>650</v>
      </c>
      <c r="E19424" t="s">
        <v>1808</v>
      </c>
      <c r="F19424" t="s">
        <v>1804</v>
      </c>
      <c r="G19424" t="s">
        <v>24863</v>
      </c>
      <c r="H19424" t="s">
        <v>1810</v>
      </c>
    </row>
    <row r="19425" spans="1:8" x14ac:dyDescent="0.45">
      <c r="A19425" t="s">
        <v>24865</v>
      </c>
      <c r="B19425">
        <v>9000065030</v>
      </c>
      <c r="C19425">
        <v>1000</v>
      </c>
      <c r="D19425">
        <v>904</v>
      </c>
      <c r="E19425" t="s">
        <v>1808</v>
      </c>
      <c r="F19425" t="s">
        <v>1804</v>
      </c>
      <c r="G19425" t="s">
        <v>24863</v>
      </c>
      <c r="H19425" t="s">
        <v>1810</v>
      </c>
    </row>
    <row r="19426" spans="1:8" x14ac:dyDescent="0.45">
      <c r="A19426" t="s">
        <v>24866</v>
      </c>
      <c r="B19426">
        <v>9000065030</v>
      </c>
      <c r="C19426">
        <v>1000</v>
      </c>
      <c r="D19426">
        <v>904</v>
      </c>
      <c r="E19426" t="s">
        <v>1808</v>
      </c>
      <c r="F19426" t="s">
        <v>1804</v>
      </c>
      <c r="G19426" t="s">
        <v>24863</v>
      </c>
      <c r="H19426" t="s">
        <v>1810</v>
      </c>
    </row>
    <row r="19427" spans="1:8" x14ac:dyDescent="0.45">
      <c r="A19427" t="s">
        <v>24867</v>
      </c>
      <c r="B19427">
        <v>9000065030</v>
      </c>
      <c r="C19427">
        <v>1000</v>
      </c>
      <c r="D19427">
        <v>904</v>
      </c>
      <c r="E19427" t="s">
        <v>1808</v>
      </c>
      <c r="F19427" t="s">
        <v>1804</v>
      </c>
      <c r="G19427" t="s">
        <v>24863</v>
      </c>
      <c r="H19427" t="s">
        <v>1810</v>
      </c>
    </row>
    <row r="19428" spans="1:8" x14ac:dyDescent="0.45">
      <c r="A19428" t="s">
        <v>572</v>
      </c>
      <c r="B19428">
        <v>9000065030</v>
      </c>
      <c r="C19428">
        <v>1000</v>
      </c>
      <c r="D19428">
        <v>143</v>
      </c>
      <c r="E19428" t="s">
        <v>1837</v>
      </c>
      <c r="F19428" t="s">
        <v>1972</v>
      </c>
      <c r="G19428" t="s">
        <v>24863</v>
      </c>
      <c r="H19428" t="s">
        <v>1810</v>
      </c>
    </row>
    <row r="19429" spans="1:8" x14ac:dyDescent="0.45">
      <c r="A19429" t="s">
        <v>24868</v>
      </c>
      <c r="B19429">
        <v>9000065030</v>
      </c>
      <c r="C19429">
        <v>1000</v>
      </c>
      <c r="D19429">
        <v>149</v>
      </c>
      <c r="E19429" t="s">
        <v>1837</v>
      </c>
      <c r="F19429" t="s">
        <v>2183</v>
      </c>
      <c r="G19429" t="s">
        <v>24863</v>
      </c>
      <c r="H19429" t="s">
        <v>1810</v>
      </c>
    </row>
    <row r="19430" spans="1:8" x14ac:dyDescent="0.45">
      <c r="A19430" t="s">
        <v>573</v>
      </c>
      <c r="B19430">
        <v>9000065030</v>
      </c>
      <c r="C19430">
        <v>1000</v>
      </c>
      <c r="D19430">
        <v>1000</v>
      </c>
      <c r="E19430" t="s">
        <v>1891</v>
      </c>
      <c r="F19430" t="s">
        <v>3140</v>
      </c>
      <c r="G19430" t="s">
        <v>24863</v>
      </c>
      <c r="H19430" t="s">
        <v>1810</v>
      </c>
    </row>
    <row r="19431" spans="1:8" x14ac:dyDescent="0.45">
      <c r="A19431" t="s">
        <v>1321</v>
      </c>
      <c r="B19431">
        <v>9000065030</v>
      </c>
      <c r="C19431">
        <v>1000</v>
      </c>
      <c r="D19431">
        <v>906</v>
      </c>
      <c r="E19431" t="s">
        <v>1837</v>
      </c>
      <c r="F19431" t="s">
        <v>1972</v>
      </c>
      <c r="G19431" t="s">
        <v>24863</v>
      </c>
      <c r="H19431" t="s">
        <v>1810</v>
      </c>
    </row>
    <row r="19432" spans="1:8" x14ac:dyDescent="0.45">
      <c r="A19432" t="s">
        <v>24869</v>
      </c>
      <c r="B19432">
        <v>9000065030</v>
      </c>
      <c r="C19432">
        <v>1000</v>
      </c>
      <c r="D19432">
        <v>1000</v>
      </c>
      <c r="E19432" t="s">
        <v>1808</v>
      </c>
      <c r="F19432" t="s">
        <v>1804</v>
      </c>
      <c r="G19432" t="s">
        <v>24863</v>
      </c>
      <c r="H19432" t="s">
        <v>1810</v>
      </c>
    </row>
    <row r="19433" spans="1:8" x14ac:dyDescent="0.45">
      <c r="A19433" t="s">
        <v>24870</v>
      </c>
      <c r="B19433">
        <v>9000065030</v>
      </c>
      <c r="C19433">
        <v>1000</v>
      </c>
      <c r="D19433">
        <v>1000</v>
      </c>
      <c r="E19433" t="s">
        <v>1808</v>
      </c>
      <c r="F19433" t="s">
        <v>1804</v>
      </c>
      <c r="G19433" t="s">
        <v>24863</v>
      </c>
      <c r="H19433" t="s">
        <v>1810</v>
      </c>
    </row>
    <row r="19434" spans="1:8" x14ac:dyDescent="0.45">
      <c r="A19434" t="s">
        <v>24871</v>
      </c>
      <c r="B19434">
        <v>9000065030</v>
      </c>
      <c r="C19434">
        <v>1000</v>
      </c>
      <c r="D19434">
        <v>1000</v>
      </c>
      <c r="E19434" t="s">
        <v>1808</v>
      </c>
      <c r="F19434" t="s">
        <v>1804</v>
      </c>
      <c r="G19434" t="s">
        <v>24863</v>
      </c>
      <c r="H19434" t="s">
        <v>1810</v>
      </c>
    </row>
    <row r="19435" spans="1:8" x14ac:dyDescent="0.45">
      <c r="A19435" t="s">
        <v>24872</v>
      </c>
      <c r="B19435">
        <v>9000065030</v>
      </c>
      <c r="C19435">
        <v>1000</v>
      </c>
      <c r="D19435">
        <v>1000</v>
      </c>
      <c r="E19435" t="s">
        <v>1808</v>
      </c>
      <c r="F19435" t="s">
        <v>1804</v>
      </c>
      <c r="G19435" t="s">
        <v>24863</v>
      </c>
      <c r="H19435" t="s">
        <v>1810</v>
      </c>
    </row>
    <row r="19436" spans="1:8" x14ac:dyDescent="0.45">
      <c r="A19436" t="s">
        <v>24873</v>
      </c>
      <c r="B19436">
        <v>9000065030</v>
      </c>
      <c r="C19436">
        <v>1000</v>
      </c>
      <c r="D19436">
        <v>1000</v>
      </c>
      <c r="E19436" t="s">
        <v>1808</v>
      </c>
      <c r="F19436" t="s">
        <v>1804</v>
      </c>
      <c r="G19436" t="s">
        <v>24863</v>
      </c>
      <c r="H19436" t="s">
        <v>1810</v>
      </c>
    </row>
    <row r="19437" spans="1:8" x14ac:dyDescent="0.45">
      <c r="A19437" t="s">
        <v>24874</v>
      </c>
      <c r="B19437">
        <v>9000065030</v>
      </c>
      <c r="C19437">
        <v>1000</v>
      </c>
      <c r="D19437">
        <v>1000</v>
      </c>
      <c r="E19437" t="s">
        <v>1808</v>
      </c>
      <c r="F19437" t="s">
        <v>1804</v>
      </c>
      <c r="G19437" t="s">
        <v>24863</v>
      </c>
      <c r="H19437" t="s">
        <v>1810</v>
      </c>
    </row>
    <row r="19438" spans="1:8" x14ac:dyDescent="0.45">
      <c r="A19438" t="s">
        <v>24875</v>
      </c>
      <c r="B19438">
        <v>9000065031</v>
      </c>
      <c r="C19438">
        <v>1470</v>
      </c>
      <c r="D19438">
        <v>847</v>
      </c>
      <c r="E19438" t="s">
        <v>1808</v>
      </c>
      <c r="F19438" t="s">
        <v>1804</v>
      </c>
      <c r="G19438" t="s">
        <v>24876</v>
      </c>
      <c r="H19438" t="s">
        <v>5218</v>
      </c>
    </row>
    <row r="19439" spans="1:8" x14ac:dyDescent="0.45">
      <c r="A19439" t="s">
        <v>24877</v>
      </c>
      <c r="B19439">
        <v>9000065031</v>
      </c>
      <c r="C19439">
        <v>2940</v>
      </c>
      <c r="D19439">
        <v>2892</v>
      </c>
      <c r="E19439" t="s">
        <v>1808</v>
      </c>
      <c r="F19439" t="s">
        <v>1804</v>
      </c>
      <c r="G19439" t="s">
        <v>24876</v>
      </c>
      <c r="H19439" t="s">
        <v>5218</v>
      </c>
    </row>
    <row r="19440" spans="1:8" x14ac:dyDescent="0.45">
      <c r="A19440" t="s">
        <v>24878</v>
      </c>
      <c r="B19440">
        <v>9000065032</v>
      </c>
      <c r="C19440">
        <v>362</v>
      </c>
      <c r="D19440">
        <v>218</v>
      </c>
      <c r="E19440" t="s">
        <v>1808</v>
      </c>
      <c r="F19440" t="s">
        <v>1804</v>
      </c>
      <c r="G19440" t="s">
        <v>24879</v>
      </c>
      <c r="H19440" t="s">
        <v>5218</v>
      </c>
    </row>
    <row r="19441" spans="1:8" x14ac:dyDescent="0.45">
      <c r="A19441" t="s">
        <v>24880</v>
      </c>
      <c r="B19441">
        <v>9000065037</v>
      </c>
      <c r="C19441">
        <v>1000</v>
      </c>
      <c r="D19441">
        <v>345</v>
      </c>
      <c r="E19441" t="s">
        <v>1808</v>
      </c>
      <c r="F19441" t="s">
        <v>1804</v>
      </c>
      <c r="G19441" t="s">
        <v>24881</v>
      </c>
      <c r="H19441" t="s">
        <v>2254</v>
      </c>
    </row>
    <row r="19442" spans="1:8" x14ac:dyDescent="0.45">
      <c r="A19442" t="s">
        <v>24882</v>
      </c>
      <c r="B19442">
        <v>9000065037</v>
      </c>
      <c r="C19442">
        <v>1000</v>
      </c>
      <c r="D19442">
        <v>1000</v>
      </c>
      <c r="E19442" t="s">
        <v>1808</v>
      </c>
      <c r="F19442" t="s">
        <v>1804</v>
      </c>
      <c r="G19442" t="s">
        <v>24881</v>
      </c>
      <c r="H19442" t="s">
        <v>2254</v>
      </c>
    </row>
    <row r="19443" spans="1:8" x14ac:dyDescent="0.45">
      <c r="A19443" t="s">
        <v>24883</v>
      </c>
      <c r="B19443">
        <v>9000065039</v>
      </c>
      <c r="C19443">
        <v>1500</v>
      </c>
      <c r="D19443">
        <v>1408</v>
      </c>
      <c r="E19443" t="s">
        <v>1808</v>
      </c>
      <c r="F19443" t="s">
        <v>1804</v>
      </c>
      <c r="G19443" t="s">
        <v>24884</v>
      </c>
      <c r="H19443" t="s">
        <v>2254</v>
      </c>
    </row>
    <row r="19444" spans="1:8" x14ac:dyDescent="0.45">
      <c r="A19444" t="s">
        <v>24885</v>
      </c>
      <c r="B19444">
        <v>9000065039</v>
      </c>
      <c r="C19444">
        <v>1500</v>
      </c>
      <c r="D19444">
        <v>1500</v>
      </c>
      <c r="E19444" t="s">
        <v>1808</v>
      </c>
      <c r="F19444" t="s">
        <v>1804</v>
      </c>
      <c r="G19444" t="s">
        <v>24884</v>
      </c>
      <c r="H19444" t="s">
        <v>2254</v>
      </c>
    </row>
    <row r="19445" spans="1:8" x14ac:dyDescent="0.45">
      <c r="A19445" t="s">
        <v>24886</v>
      </c>
      <c r="B19445">
        <v>9000065040</v>
      </c>
      <c r="C19445">
        <v>1500</v>
      </c>
      <c r="D19445">
        <v>579</v>
      </c>
      <c r="E19445" t="s">
        <v>1808</v>
      </c>
      <c r="F19445" t="s">
        <v>1804</v>
      </c>
      <c r="G19445" t="s">
        <v>24887</v>
      </c>
      <c r="H19445" t="s">
        <v>2254</v>
      </c>
    </row>
    <row r="19446" spans="1:8" x14ac:dyDescent="0.45">
      <c r="A19446" t="s">
        <v>24888</v>
      </c>
      <c r="B19446">
        <v>9000065041</v>
      </c>
      <c r="C19446">
        <v>2500</v>
      </c>
      <c r="D19446">
        <v>2470</v>
      </c>
      <c r="E19446" t="s">
        <v>1808</v>
      </c>
      <c r="F19446" t="s">
        <v>1804</v>
      </c>
      <c r="G19446" t="s">
        <v>24889</v>
      </c>
      <c r="H19446" t="s">
        <v>2588</v>
      </c>
    </row>
    <row r="19447" spans="1:8" x14ac:dyDescent="0.45">
      <c r="A19447" t="s">
        <v>24890</v>
      </c>
      <c r="B19447">
        <v>9000065049</v>
      </c>
      <c r="C19447">
        <v>4</v>
      </c>
      <c r="D19447">
        <v>4</v>
      </c>
      <c r="E19447" t="s">
        <v>1808</v>
      </c>
      <c r="F19447" t="s">
        <v>1804</v>
      </c>
      <c r="G19447" t="s">
        <v>24891</v>
      </c>
      <c r="H19447" t="s">
        <v>5218</v>
      </c>
    </row>
    <row r="19448" spans="1:8" x14ac:dyDescent="0.45">
      <c r="A19448" t="s">
        <v>24892</v>
      </c>
      <c r="B19448">
        <v>9000065049</v>
      </c>
      <c r="C19448">
        <v>5</v>
      </c>
      <c r="D19448">
        <v>5</v>
      </c>
      <c r="E19448" t="s">
        <v>1808</v>
      </c>
      <c r="F19448" t="s">
        <v>1804</v>
      </c>
      <c r="G19448" t="s">
        <v>24891</v>
      </c>
      <c r="H19448" t="s">
        <v>5218</v>
      </c>
    </row>
    <row r="19449" spans="1:8" x14ac:dyDescent="0.45">
      <c r="A19449" t="s">
        <v>24893</v>
      </c>
      <c r="B19449">
        <v>9000065049</v>
      </c>
      <c r="C19449">
        <v>7</v>
      </c>
      <c r="D19449">
        <v>7</v>
      </c>
      <c r="E19449" t="s">
        <v>1808</v>
      </c>
      <c r="F19449" t="s">
        <v>1804</v>
      </c>
      <c r="G19449" t="s">
        <v>24891</v>
      </c>
      <c r="H19449" t="s">
        <v>5218</v>
      </c>
    </row>
    <row r="19450" spans="1:8" x14ac:dyDescent="0.45">
      <c r="A19450" t="s">
        <v>24894</v>
      </c>
      <c r="B19450">
        <v>9000065049</v>
      </c>
      <c r="C19450">
        <v>7</v>
      </c>
      <c r="D19450">
        <v>7</v>
      </c>
      <c r="E19450" t="s">
        <v>1808</v>
      </c>
      <c r="F19450" t="s">
        <v>1804</v>
      </c>
      <c r="G19450" t="s">
        <v>24891</v>
      </c>
      <c r="H19450" t="s">
        <v>5218</v>
      </c>
    </row>
    <row r="19451" spans="1:8" x14ac:dyDescent="0.45">
      <c r="A19451" t="s">
        <v>24895</v>
      </c>
      <c r="B19451">
        <v>9000065049</v>
      </c>
      <c r="C19451">
        <v>8</v>
      </c>
      <c r="D19451">
        <v>8</v>
      </c>
      <c r="E19451" t="s">
        <v>1808</v>
      </c>
      <c r="F19451" t="s">
        <v>1804</v>
      </c>
      <c r="G19451" t="s">
        <v>24891</v>
      </c>
      <c r="H19451" t="s">
        <v>5218</v>
      </c>
    </row>
    <row r="19452" spans="1:8" x14ac:dyDescent="0.45">
      <c r="A19452" t="s">
        <v>24896</v>
      </c>
      <c r="B19452">
        <v>9000065049</v>
      </c>
      <c r="C19452">
        <v>17</v>
      </c>
      <c r="D19452">
        <v>17</v>
      </c>
      <c r="E19452" t="s">
        <v>1808</v>
      </c>
      <c r="F19452" t="s">
        <v>1804</v>
      </c>
      <c r="G19452" t="s">
        <v>24891</v>
      </c>
      <c r="H19452" t="s">
        <v>5218</v>
      </c>
    </row>
    <row r="19453" spans="1:8" x14ac:dyDescent="0.45">
      <c r="A19453" t="s">
        <v>24897</v>
      </c>
      <c r="B19453">
        <v>9000065049</v>
      </c>
      <c r="C19453">
        <v>6</v>
      </c>
      <c r="D19453">
        <v>6</v>
      </c>
      <c r="E19453" t="s">
        <v>1808</v>
      </c>
      <c r="F19453" t="s">
        <v>1804</v>
      </c>
      <c r="G19453" t="s">
        <v>24891</v>
      </c>
      <c r="H19453" t="s">
        <v>5218</v>
      </c>
    </row>
    <row r="19454" spans="1:8" x14ac:dyDescent="0.45">
      <c r="A19454" t="s">
        <v>24898</v>
      </c>
      <c r="B19454">
        <v>9000065049</v>
      </c>
      <c r="C19454">
        <v>6</v>
      </c>
      <c r="D19454">
        <v>6</v>
      </c>
      <c r="E19454" t="s">
        <v>1808</v>
      </c>
      <c r="F19454" t="s">
        <v>1804</v>
      </c>
      <c r="G19454" t="s">
        <v>24891</v>
      </c>
      <c r="H19454" t="s">
        <v>5218</v>
      </c>
    </row>
    <row r="19455" spans="1:8" x14ac:dyDescent="0.45">
      <c r="A19455" t="s">
        <v>24899</v>
      </c>
      <c r="B19455">
        <v>9000065049</v>
      </c>
      <c r="C19455">
        <v>12</v>
      </c>
      <c r="D19455">
        <v>12</v>
      </c>
      <c r="E19455" t="s">
        <v>1808</v>
      </c>
      <c r="F19455" t="s">
        <v>1804</v>
      </c>
      <c r="G19455" t="s">
        <v>24891</v>
      </c>
      <c r="H19455" t="s">
        <v>5218</v>
      </c>
    </row>
    <row r="19456" spans="1:8" x14ac:dyDescent="0.45">
      <c r="A19456" t="s">
        <v>24900</v>
      </c>
      <c r="B19456">
        <v>9000065049</v>
      </c>
      <c r="C19456">
        <v>12</v>
      </c>
      <c r="D19456">
        <v>12</v>
      </c>
      <c r="E19456" t="s">
        <v>1808</v>
      </c>
      <c r="F19456" t="s">
        <v>1804</v>
      </c>
      <c r="G19456" t="s">
        <v>24891</v>
      </c>
      <c r="H19456" t="s">
        <v>5218</v>
      </c>
    </row>
    <row r="19457" spans="1:8" x14ac:dyDescent="0.45">
      <c r="A19457" t="s">
        <v>24901</v>
      </c>
      <c r="B19457">
        <v>9000065049</v>
      </c>
      <c r="C19457">
        <v>24</v>
      </c>
      <c r="D19457">
        <v>24</v>
      </c>
      <c r="E19457" t="s">
        <v>1808</v>
      </c>
      <c r="F19457" t="s">
        <v>1804</v>
      </c>
      <c r="G19457" t="s">
        <v>24891</v>
      </c>
      <c r="H19457" t="s">
        <v>5218</v>
      </c>
    </row>
    <row r="19458" spans="1:8" x14ac:dyDescent="0.45">
      <c r="A19458" t="s">
        <v>24902</v>
      </c>
      <c r="B19458">
        <v>9000065049</v>
      </c>
      <c r="C19458">
        <v>12</v>
      </c>
      <c r="D19458">
        <v>12</v>
      </c>
      <c r="E19458" t="s">
        <v>1808</v>
      </c>
      <c r="F19458" t="s">
        <v>1804</v>
      </c>
      <c r="G19458" t="s">
        <v>24891</v>
      </c>
      <c r="H19458" t="s">
        <v>5218</v>
      </c>
    </row>
    <row r="19459" spans="1:8" x14ac:dyDescent="0.45">
      <c r="A19459" t="s">
        <v>24903</v>
      </c>
      <c r="B19459">
        <v>9000065049</v>
      </c>
      <c r="C19459">
        <v>48</v>
      </c>
      <c r="D19459">
        <v>48</v>
      </c>
      <c r="E19459" t="s">
        <v>1808</v>
      </c>
      <c r="F19459" t="s">
        <v>1804</v>
      </c>
      <c r="G19459" t="s">
        <v>24891</v>
      </c>
      <c r="H19459" t="s">
        <v>5218</v>
      </c>
    </row>
    <row r="19460" spans="1:8" x14ac:dyDescent="0.45">
      <c r="A19460" t="s">
        <v>24904</v>
      </c>
      <c r="B19460">
        <v>9000065049</v>
      </c>
      <c r="C19460">
        <v>19</v>
      </c>
      <c r="D19460">
        <v>19</v>
      </c>
      <c r="E19460" t="s">
        <v>1808</v>
      </c>
      <c r="F19460" t="s">
        <v>1804</v>
      </c>
      <c r="G19460" t="s">
        <v>24891</v>
      </c>
      <c r="H19460" t="s">
        <v>5218</v>
      </c>
    </row>
    <row r="19461" spans="1:8" x14ac:dyDescent="0.45">
      <c r="A19461" t="s">
        <v>24905</v>
      </c>
      <c r="B19461">
        <v>9000065049</v>
      </c>
      <c r="C19461">
        <v>41</v>
      </c>
      <c r="D19461">
        <v>41</v>
      </c>
      <c r="E19461" t="s">
        <v>1808</v>
      </c>
      <c r="F19461" t="s">
        <v>1804</v>
      </c>
      <c r="G19461" t="s">
        <v>24891</v>
      </c>
      <c r="H19461" t="s">
        <v>5218</v>
      </c>
    </row>
    <row r="19462" spans="1:8" x14ac:dyDescent="0.45">
      <c r="A19462" t="s">
        <v>24906</v>
      </c>
      <c r="B19462">
        <v>9000065050</v>
      </c>
      <c r="C19462">
        <v>2000</v>
      </c>
      <c r="D19462">
        <v>676</v>
      </c>
      <c r="E19462" t="s">
        <v>1808</v>
      </c>
      <c r="F19462" t="s">
        <v>1804</v>
      </c>
      <c r="G19462" t="s">
        <v>24907</v>
      </c>
      <c r="H19462" t="s">
        <v>1910</v>
      </c>
    </row>
    <row r="19463" spans="1:8" x14ac:dyDescent="0.45">
      <c r="A19463" t="s">
        <v>24908</v>
      </c>
      <c r="B19463">
        <v>9000065053</v>
      </c>
      <c r="C19463">
        <v>5000</v>
      </c>
      <c r="D19463">
        <v>696</v>
      </c>
      <c r="E19463" t="s">
        <v>1808</v>
      </c>
      <c r="F19463" t="s">
        <v>1804</v>
      </c>
      <c r="G19463" t="s">
        <v>24909</v>
      </c>
      <c r="H19463" t="s">
        <v>2588</v>
      </c>
    </row>
    <row r="19464" spans="1:8" x14ac:dyDescent="0.45">
      <c r="A19464" t="s">
        <v>24910</v>
      </c>
      <c r="B19464">
        <v>9000065053</v>
      </c>
      <c r="C19464">
        <v>1812</v>
      </c>
      <c r="D19464">
        <v>1425</v>
      </c>
      <c r="E19464" t="s">
        <v>1808</v>
      </c>
      <c r="F19464" t="s">
        <v>1804</v>
      </c>
      <c r="G19464" t="s">
        <v>24909</v>
      </c>
      <c r="H19464" t="s">
        <v>2588</v>
      </c>
    </row>
    <row r="19465" spans="1:8" x14ac:dyDescent="0.45">
      <c r="A19465" t="s">
        <v>24911</v>
      </c>
      <c r="B19465">
        <v>9000065053</v>
      </c>
      <c r="C19465">
        <v>5000</v>
      </c>
      <c r="D19465">
        <v>5000</v>
      </c>
      <c r="E19465" t="s">
        <v>1808</v>
      </c>
      <c r="F19465" t="s">
        <v>1804</v>
      </c>
      <c r="G19465" t="s">
        <v>24909</v>
      </c>
      <c r="H19465" t="s">
        <v>2588</v>
      </c>
    </row>
    <row r="19466" spans="1:8" x14ac:dyDescent="0.45">
      <c r="A19466" t="s">
        <v>24912</v>
      </c>
      <c r="B19466">
        <v>9000065053</v>
      </c>
      <c r="C19466">
        <v>5000</v>
      </c>
      <c r="D19466">
        <v>5000</v>
      </c>
      <c r="E19466" t="s">
        <v>1808</v>
      </c>
      <c r="F19466" t="s">
        <v>1804</v>
      </c>
      <c r="G19466" t="s">
        <v>24909</v>
      </c>
      <c r="H19466" t="s">
        <v>2588</v>
      </c>
    </row>
    <row r="19467" spans="1:8" x14ac:dyDescent="0.45">
      <c r="A19467" t="s">
        <v>24913</v>
      </c>
      <c r="B19467">
        <v>9000065053</v>
      </c>
      <c r="C19467">
        <v>5000</v>
      </c>
      <c r="D19467">
        <v>5000</v>
      </c>
      <c r="E19467" t="s">
        <v>1808</v>
      </c>
      <c r="F19467" t="s">
        <v>1804</v>
      </c>
      <c r="G19467" t="s">
        <v>24909</v>
      </c>
      <c r="H19467" t="s">
        <v>2588</v>
      </c>
    </row>
    <row r="19468" spans="1:8" x14ac:dyDescent="0.45">
      <c r="A19468" t="s">
        <v>24914</v>
      </c>
      <c r="B19468">
        <v>9000065053</v>
      </c>
      <c r="C19468">
        <v>5000</v>
      </c>
      <c r="D19468">
        <v>5000</v>
      </c>
      <c r="E19468" t="s">
        <v>1808</v>
      </c>
      <c r="F19468" t="s">
        <v>1804</v>
      </c>
      <c r="G19468" t="s">
        <v>24909</v>
      </c>
      <c r="H19468" t="s">
        <v>2588</v>
      </c>
    </row>
    <row r="19469" spans="1:8" x14ac:dyDescent="0.45">
      <c r="A19469" t="s">
        <v>24915</v>
      </c>
      <c r="B19469">
        <v>9000065053</v>
      </c>
      <c r="C19469">
        <v>5000</v>
      </c>
      <c r="D19469">
        <v>5000</v>
      </c>
      <c r="E19469" t="s">
        <v>1808</v>
      </c>
      <c r="F19469" t="s">
        <v>1804</v>
      </c>
      <c r="G19469" t="s">
        <v>24909</v>
      </c>
      <c r="H19469" t="s">
        <v>2588</v>
      </c>
    </row>
    <row r="19470" spans="1:8" x14ac:dyDescent="0.45">
      <c r="A19470" t="s">
        <v>24916</v>
      </c>
      <c r="B19470">
        <v>9000065053</v>
      </c>
      <c r="C19470">
        <v>5000</v>
      </c>
      <c r="D19470">
        <v>5000</v>
      </c>
      <c r="E19470" t="s">
        <v>1808</v>
      </c>
      <c r="F19470" t="s">
        <v>1804</v>
      </c>
      <c r="G19470" t="s">
        <v>24909</v>
      </c>
      <c r="H19470" t="s">
        <v>2588</v>
      </c>
    </row>
    <row r="19471" spans="1:8" x14ac:dyDescent="0.45">
      <c r="A19471" t="s">
        <v>24917</v>
      </c>
      <c r="B19471">
        <v>9000065053</v>
      </c>
      <c r="C19471">
        <v>5000</v>
      </c>
      <c r="D19471">
        <v>5000</v>
      </c>
      <c r="E19471" t="s">
        <v>1808</v>
      </c>
      <c r="F19471" t="s">
        <v>1804</v>
      </c>
      <c r="G19471" t="s">
        <v>24909</v>
      </c>
      <c r="H19471" t="s">
        <v>2588</v>
      </c>
    </row>
    <row r="19472" spans="1:8" x14ac:dyDescent="0.45">
      <c r="A19472" t="s">
        <v>24918</v>
      </c>
      <c r="B19472">
        <v>9000065056</v>
      </c>
      <c r="C19472">
        <v>1500</v>
      </c>
      <c r="D19472">
        <v>360</v>
      </c>
      <c r="E19472" t="s">
        <v>1808</v>
      </c>
      <c r="F19472" t="s">
        <v>1804</v>
      </c>
      <c r="G19472" t="s">
        <v>24919</v>
      </c>
      <c r="H19472" t="s">
        <v>2254</v>
      </c>
    </row>
    <row r="19473" spans="1:8" x14ac:dyDescent="0.45">
      <c r="A19473" t="s">
        <v>24920</v>
      </c>
      <c r="B19473">
        <v>9000065068</v>
      </c>
      <c r="C19473">
        <v>500</v>
      </c>
      <c r="D19473">
        <v>29</v>
      </c>
      <c r="E19473" t="s">
        <v>1808</v>
      </c>
      <c r="F19473" t="s">
        <v>1804</v>
      </c>
      <c r="G19473" t="s">
        <v>24921</v>
      </c>
      <c r="H19473" t="s">
        <v>2254</v>
      </c>
    </row>
    <row r="19474" spans="1:8" x14ac:dyDescent="0.45">
      <c r="A19474" t="s">
        <v>24922</v>
      </c>
      <c r="B19474">
        <v>9000065068</v>
      </c>
      <c r="C19474">
        <v>500</v>
      </c>
      <c r="D19474">
        <v>500</v>
      </c>
      <c r="E19474" t="s">
        <v>1808</v>
      </c>
      <c r="F19474" t="s">
        <v>1804</v>
      </c>
      <c r="G19474" t="s">
        <v>24921</v>
      </c>
      <c r="H19474" t="s">
        <v>2254</v>
      </c>
    </row>
    <row r="19475" spans="1:8" x14ac:dyDescent="0.45">
      <c r="A19475" t="s">
        <v>24923</v>
      </c>
      <c r="B19475">
        <v>9000065068</v>
      </c>
      <c r="C19475">
        <v>500</v>
      </c>
      <c r="D19475">
        <v>500</v>
      </c>
      <c r="E19475" t="s">
        <v>1808</v>
      </c>
      <c r="F19475" t="s">
        <v>1804</v>
      </c>
      <c r="G19475" t="s">
        <v>24921</v>
      </c>
      <c r="H19475" t="s">
        <v>2254</v>
      </c>
    </row>
    <row r="19476" spans="1:8" x14ac:dyDescent="0.45">
      <c r="A19476" t="s">
        <v>24924</v>
      </c>
      <c r="B19476">
        <v>9000065069</v>
      </c>
      <c r="C19476">
        <v>500</v>
      </c>
      <c r="D19476">
        <v>57</v>
      </c>
      <c r="E19476" t="s">
        <v>1808</v>
      </c>
      <c r="F19476" t="s">
        <v>1804</v>
      </c>
      <c r="G19476" t="s">
        <v>24925</v>
      </c>
      <c r="H19476" t="s">
        <v>2254</v>
      </c>
    </row>
    <row r="19477" spans="1:8" x14ac:dyDescent="0.45">
      <c r="A19477" t="s">
        <v>24926</v>
      </c>
      <c r="B19477">
        <v>9000065069</v>
      </c>
      <c r="C19477">
        <v>500</v>
      </c>
      <c r="D19477">
        <v>500</v>
      </c>
      <c r="E19477" t="s">
        <v>1808</v>
      </c>
      <c r="F19477" t="s">
        <v>1804</v>
      </c>
      <c r="G19477" t="s">
        <v>24925</v>
      </c>
      <c r="H19477" t="s">
        <v>2254</v>
      </c>
    </row>
    <row r="19478" spans="1:8" x14ac:dyDescent="0.45">
      <c r="A19478" t="s">
        <v>24927</v>
      </c>
      <c r="B19478">
        <v>9000065069</v>
      </c>
      <c r="C19478">
        <v>500</v>
      </c>
      <c r="D19478">
        <v>500</v>
      </c>
      <c r="E19478" t="s">
        <v>1808</v>
      </c>
      <c r="F19478" t="s">
        <v>1804</v>
      </c>
      <c r="G19478" t="s">
        <v>24925</v>
      </c>
      <c r="H19478" t="s">
        <v>2254</v>
      </c>
    </row>
    <row r="19479" spans="1:8" x14ac:dyDescent="0.45">
      <c r="A19479" t="s">
        <v>24928</v>
      </c>
      <c r="B19479">
        <v>9000065070</v>
      </c>
      <c r="C19479">
        <v>1000</v>
      </c>
      <c r="D19479">
        <v>754</v>
      </c>
      <c r="E19479" t="s">
        <v>1808</v>
      </c>
      <c r="F19479" t="s">
        <v>1804</v>
      </c>
      <c r="G19479" t="s">
        <v>24929</v>
      </c>
      <c r="H19479" t="s">
        <v>2254</v>
      </c>
    </row>
    <row r="19480" spans="1:8" x14ac:dyDescent="0.45">
      <c r="A19480" t="s">
        <v>24930</v>
      </c>
      <c r="B19480">
        <v>9000065070</v>
      </c>
      <c r="C19480">
        <v>1000</v>
      </c>
      <c r="D19480">
        <v>621</v>
      </c>
      <c r="E19480" t="s">
        <v>1808</v>
      </c>
      <c r="F19480" t="s">
        <v>1804</v>
      </c>
      <c r="G19480" t="s">
        <v>24929</v>
      </c>
      <c r="H19480" t="s">
        <v>2254</v>
      </c>
    </row>
    <row r="19481" spans="1:8" x14ac:dyDescent="0.45">
      <c r="A19481" t="s">
        <v>566</v>
      </c>
      <c r="B19481">
        <v>9000065070</v>
      </c>
      <c r="C19481">
        <v>1000</v>
      </c>
      <c r="D19481">
        <v>568</v>
      </c>
      <c r="E19481" t="s">
        <v>1837</v>
      </c>
      <c r="F19481" t="s">
        <v>1972</v>
      </c>
      <c r="G19481" t="s">
        <v>24929</v>
      </c>
      <c r="H19481" t="s">
        <v>2254</v>
      </c>
    </row>
    <row r="19482" spans="1:8" x14ac:dyDescent="0.45">
      <c r="A19482" t="s">
        <v>24931</v>
      </c>
      <c r="B19482">
        <v>9000065070</v>
      </c>
      <c r="C19482">
        <v>1000</v>
      </c>
      <c r="D19482">
        <v>1000</v>
      </c>
      <c r="E19482" t="s">
        <v>1808</v>
      </c>
      <c r="F19482" t="s">
        <v>1804</v>
      </c>
      <c r="G19482" t="s">
        <v>24929</v>
      </c>
      <c r="H19482" t="s">
        <v>2254</v>
      </c>
    </row>
    <row r="19483" spans="1:8" x14ac:dyDescent="0.45">
      <c r="A19483" t="s">
        <v>24932</v>
      </c>
      <c r="B19483">
        <v>9000065070</v>
      </c>
      <c r="C19483">
        <v>1000</v>
      </c>
      <c r="D19483">
        <v>1000</v>
      </c>
      <c r="E19483" t="s">
        <v>1808</v>
      </c>
      <c r="F19483" t="s">
        <v>1804</v>
      </c>
      <c r="G19483" t="s">
        <v>24929</v>
      </c>
      <c r="H19483" t="s">
        <v>2254</v>
      </c>
    </row>
    <row r="19484" spans="1:8" x14ac:dyDescent="0.45">
      <c r="A19484" t="s">
        <v>24933</v>
      </c>
      <c r="B19484">
        <v>9000065070</v>
      </c>
      <c r="C19484">
        <v>1000</v>
      </c>
      <c r="D19484">
        <v>1000</v>
      </c>
      <c r="E19484" t="s">
        <v>1808</v>
      </c>
      <c r="F19484" t="s">
        <v>1804</v>
      </c>
      <c r="G19484" t="s">
        <v>24929</v>
      </c>
      <c r="H19484" t="s">
        <v>2254</v>
      </c>
    </row>
    <row r="19485" spans="1:8" x14ac:dyDescent="0.45">
      <c r="A19485" t="s">
        <v>24934</v>
      </c>
      <c r="B19485">
        <v>9000065070</v>
      </c>
      <c r="C19485">
        <v>1000</v>
      </c>
      <c r="D19485">
        <v>1000</v>
      </c>
      <c r="E19485" t="s">
        <v>1808</v>
      </c>
      <c r="F19485" t="s">
        <v>1804</v>
      </c>
      <c r="G19485" t="s">
        <v>24929</v>
      </c>
      <c r="H19485" t="s">
        <v>2254</v>
      </c>
    </row>
    <row r="19486" spans="1:8" x14ac:dyDescent="0.45">
      <c r="A19486" t="s">
        <v>24935</v>
      </c>
      <c r="B19486">
        <v>9000065070</v>
      </c>
      <c r="C19486">
        <v>1000</v>
      </c>
      <c r="D19486">
        <v>1000</v>
      </c>
      <c r="E19486" t="s">
        <v>1808</v>
      </c>
      <c r="F19486" t="s">
        <v>1804</v>
      </c>
      <c r="G19486" t="s">
        <v>24929</v>
      </c>
      <c r="H19486" t="s">
        <v>2254</v>
      </c>
    </row>
    <row r="19487" spans="1:8" x14ac:dyDescent="0.45">
      <c r="A19487" t="s">
        <v>24936</v>
      </c>
      <c r="B19487">
        <v>9000065070</v>
      </c>
      <c r="C19487">
        <v>1000</v>
      </c>
      <c r="D19487">
        <v>1000</v>
      </c>
      <c r="E19487" t="s">
        <v>1808</v>
      </c>
      <c r="F19487" t="s">
        <v>1804</v>
      </c>
      <c r="G19487" t="s">
        <v>24929</v>
      </c>
      <c r="H19487" t="s">
        <v>2254</v>
      </c>
    </row>
    <row r="19488" spans="1:8" x14ac:dyDescent="0.45">
      <c r="A19488" t="s">
        <v>24937</v>
      </c>
      <c r="B19488">
        <v>9000065070</v>
      </c>
      <c r="C19488">
        <v>1000</v>
      </c>
      <c r="D19488">
        <v>1000</v>
      </c>
      <c r="E19488" t="s">
        <v>1808</v>
      </c>
      <c r="F19488" t="s">
        <v>1804</v>
      </c>
      <c r="G19488" t="s">
        <v>24929</v>
      </c>
      <c r="H19488" t="s">
        <v>2254</v>
      </c>
    </row>
    <row r="19489" spans="1:8" x14ac:dyDescent="0.45">
      <c r="A19489" t="s">
        <v>24938</v>
      </c>
      <c r="B19489">
        <v>9000065070</v>
      </c>
      <c r="C19489">
        <v>1000</v>
      </c>
      <c r="D19489">
        <v>1000</v>
      </c>
      <c r="E19489" t="s">
        <v>1808</v>
      </c>
      <c r="F19489" t="s">
        <v>1804</v>
      </c>
      <c r="G19489" t="s">
        <v>24929</v>
      </c>
      <c r="H19489" t="s">
        <v>2254</v>
      </c>
    </row>
    <row r="19490" spans="1:8" x14ac:dyDescent="0.45">
      <c r="A19490" t="s">
        <v>24939</v>
      </c>
      <c r="B19490">
        <v>9000065070</v>
      </c>
      <c r="C19490">
        <v>1000</v>
      </c>
      <c r="D19490">
        <v>1000</v>
      </c>
      <c r="E19490" t="s">
        <v>1808</v>
      </c>
      <c r="F19490" t="s">
        <v>1804</v>
      </c>
      <c r="G19490" t="s">
        <v>24929</v>
      </c>
      <c r="H19490" t="s">
        <v>2254</v>
      </c>
    </row>
    <row r="19491" spans="1:8" x14ac:dyDescent="0.45">
      <c r="A19491" t="s">
        <v>24940</v>
      </c>
      <c r="B19491">
        <v>9000065070</v>
      </c>
      <c r="C19491">
        <v>1000</v>
      </c>
      <c r="D19491">
        <v>1000</v>
      </c>
      <c r="E19491" t="s">
        <v>1808</v>
      </c>
      <c r="F19491" t="s">
        <v>1804</v>
      </c>
      <c r="G19491" t="s">
        <v>24929</v>
      </c>
      <c r="H19491" t="s">
        <v>2254</v>
      </c>
    </row>
    <row r="19492" spans="1:8" x14ac:dyDescent="0.45">
      <c r="A19492" t="s">
        <v>24941</v>
      </c>
      <c r="B19492">
        <v>9000065070</v>
      </c>
      <c r="C19492">
        <v>1000</v>
      </c>
      <c r="D19492">
        <v>1000</v>
      </c>
      <c r="E19492" t="s">
        <v>1808</v>
      </c>
      <c r="F19492" t="s">
        <v>1804</v>
      </c>
      <c r="G19492" t="s">
        <v>24929</v>
      </c>
      <c r="H19492" t="s">
        <v>2254</v>
      </c>
    </row>
    <row r="19493" spans="1:8" x14ac:dyDescent="0.45">
      <c r="A19493" t="s">
        <v>24942</v>
      </c>
      <c r="B19493">
        <v>9000065070</v>
      </c>
      <c r="C19493">
        <v>1000</v>
      </c>
      <c r="D19493">
        <v>1000</v>
      </c>
      <c r="E19493" t="s">
        <v>1808</v>
      </c>
      <c r="F19493" t="s">
        <v>1804</v>
      </c>
      <c r="G19493" t="s">
        <v>24929</v>
      </c>
      <c r="H19493" t="s">
        <v>2254</v>
      </c>
    </row>
    <row r="19494" spans="1:8" x14ac:dyDescent="0.45">
      <c r="A19494" t="s">
        <v>24943</v>
      </c>
      <c r="B19494">
        <v>9000065071</v>
      </c>
      <c r="C19494">
        <v>3000</v>
      </c>
      <c r="D19494">
        <v>2069</v>
      </c>
      <c r="E19494" t="s">
        <v>1808</v>
      </c>
      <c r="F19494" t="s">
        <v>1804</v>
      </c>
      <c r="G19494" t="s">
        <v>24944</v>
      </c>
      <c r="H19494" t="s">
        <v>2588</v>
      </c>
    </row>
    <row r="19495" spans="1:8" x14ac:dyDescent="0.45">
      <c r="A19495" t="s">
        <v>24945</v>
      </c>
      <c r="B19495">
        <v>9000065071</v>
      </c>
      <c r="C19495">
        <v>3000</v>
      </c>
      <c r="D19495">
        <v>1465</v>
      </c>
      <c r="E19495" t="s">
        <v>1808</v>
      </c>
      <c r="F19495" t="s">
        <v>1804</v>
      </c>
      <c r="G19495" t="s">
        <v>24944</v>
      </c>
      <c r="H19495" t="s">
        <v>2588</v>
      </c>
    </row>
    <row r="19496" spans="1:8" x14ac:dyDescent="0.45">
      <c r="A19496" t="s">
        <v>565</v>
      </c>
      <c r="B19496">
        <v>9000065071</v>
      </c>
      <c r="C19496">
        <v>3000</v>
      </c>
      <c r="D19496">
        <v>1319</v>
      </c>
      <c r="E19496" t="s">
        <v>1837</v>
      </c>
      <c r="F19496" t="s">
        <v>1972</v>
      </c>
      <c r="G19496" t="s">
        <v>24944</v>
      </c>
      <c r="H19496" t="s">
        <v>2588</v>
      </c>
    </row>
    <row r="19497" spans="1:8" x14ac:dyDescent="0.45">
      <c r="A19497" t="s">
        <v>24946</v>
      </c>
      <c r="B19497">
        <v>9000065071</v>
      </c>
      <c r="C19497">
        <v>3000</v>
      </c>
      <c r="D19497">
        <v>3000</v>
      </c>
      <c r="E19497" t="s">
        <v>1808</v>
      </c>
      <c r="F19497" t="s">
        <v>1804</v>
      </c>
      <c r="G19497" t="s">
        <v>24944</v>
      </c>
      <c r="H19497" t="s">
        <v>2588</v>
      </c>
    </row>
    <row r="19498" spans="1:8" x14ac:dyDescent="0.45">
      <c r="A19498" t="s">
        <v>24947</v>
      </c>
      <c r="B19498">
        <v>9000065071</v>
      </c>
      <c r="C19498">
        <v>3000</v>
      </c>
      <c r="D19498">
        <v>3000</v>
      </c>
      <c r="E19498" t="s">
        <v>1808</v>
      </c>
      <c r="F19498" t="s">
        <v>1804</v>
      </c>
      <c r="G19498" t="s">
        <v>24944</v>
      </c>
      <c r="H19498" t="s">
        <v>2588</v>
      </c>
    </row>
    <row r="19499" spans="1:8" x14ac:dyDescent="0.45">
      <c r="A19499" t="s">
        <v>24948</v>
      </c>
      <c r="B19499">
        <v>9000065072</v>
      </c>
      <c r="C19499">
        <v>350</v>
      </c>
      <c r="D19499">
        <v>134</v>
      </c>
      <c r="E19499" t="s">
        <v>1808</v>
      </c>
      <c r="F19499" t="s">
        <v>1804</v>
      </c>
      <c r="G19499" t="s">
        <v>24949</v>
      </c>
      <c r="H19499" t="s">
        <v>2254</v>
      </c>
    </row>
    <row r="19500" spans="1:8" x14ac:dyDescent="0.45">
      <c r="A19500" t="s">
        <v>600</v>
      </c>
      <c r="B19500">
        <v>9000065072</v>
      </c>
      <c r="C19500">
        <v>350</v>
      </c>
      <c r="D19500">
        <v>306</v>
      </c>
      <c r="E19500" t="s">
        <v>1837</v>
      </c>
      <c r="F19500" t="s">
        <v>1972</v>
      </c>
      <c r="G19500" t="s">
        <v>24949</v>
      </c>
      <c r="H19500" t="s">
        <v>2254</v>
      </c>
    </row>
    <row r="19501" spans="1:8" x14ac:dyDescent="0.45">
      <c r="A19501" t="s">
        <v>24950</v>
      </c>
      <c r="B19501">
        <v>9000065072</v>
      </c>
      <c r="C19501">
        <v>350</v>
      </c>
      <c r="D19501">
        <v>350</v>
      </c>
      <c r="E19501" t="s">
        <v>1808</v>
      </c>
      <c r="F19501" t="s">
        <v>1804</v>
      </c>
      <c r="G19501" t="s">
        <v>24949</v>
      </c>
      <c r="H19501" t="s">
        <v>2254</v>
      </c>
    </row>
    <row r="19502" spans="1:8" x14ac:dyDescent="0.45">
      <c r="A19502" t="s">
        <v>24951</v>
      </c>
      <c r="B19502">
        <v>9000065072</v>
      </c>
      <c r="C19502">
        <v>350</v>
      </c>
      <c r="D19502">
        <v>350</v>
      </c>
      <c r="E19502" t="s">
        <v>1808</v>
      </c>
      <c r="F19502" t="s">
        <v>1804</v>
      </c>
      <c r="G19502" t="s">
        <v>24949</v>
      </c>
      <c r="H19502" t="s">
        <v>2254</v>
      </c>
    </row>
    <row r="19503" spans="1:8" x14ac:dyDescent="0.45">
      <c r="A19503" t="s">
        <v>24952</v>
      </c>
      <c r="B19503">
        <v>9000065072</v>
      </c>
      <c r="C19503">
        <v>350</v>
      </c>
      <c r="D19503">
        <v>350</v>
      </c>
      <c r="E19503" t="s">
        <v>1808</v>
      </c>
      <c r="F19503" t="s">
        <v>1804</v>
      </c>
      <c r="G19503" t="s">
        <v>24949</v>
      </c>
      <c r="H19503" t="s">
        <v>2254</v>
      </c>
    </row>
    <row r="19504" spans="1:8" x14ac:dyDescent="0.45">
      <c r="A19504" t="s">
        <v>24953</v>
      </c>
      <c r="B19504">
        <v>9000065072</v>
      </c>
      <c r="C19504">
        <v>350</v>
      </c>
      <c r="D19504">
        <v>350</v>
      </c>
      <c r="E19504" t="s">
        <v>1808</v>
      </c>
      <c r="F19504" t="s">
        <v>1804</v>
      </c>
      <c r="G19504" t="s">
        <v>24949</v>
      </c>
      <c r="H19504" t="s">
        <v>2254</v>
      </c>
    </row>
    <row r="19505" spans="1:8" x14ac:dyDescent="0.45">
      <c r="A19505" t="s">
        <v>24954</v>
      </c>
      <c r="B19505">
        <v>9000065072</v>
      </c>
      <c r="C19505">
        <v>350</v>
      </c>
      <c r="D19505">
        <v>350</v>
      </c>
      <c r="E19505" t="s">
        <v>1808</v>
      </c>
      <c r="F19505" t="s">
        <v>1804</v>
      </c>
      <c r="G19505" t="s">
        <v>24949</v>
      </c>
      <c r="H19505" t="s">
        <v>2254</v>
      </c>
    </row>
    <row r="19506" spans="1:8" x14ac:dyDescent="0.45">
      <c r="A19506" t="s">
        <v>24955</v>
      </c>
      <c r="B19506">
        <v>9000065076</v>
      </c>
      <c r="C19506">
        <v>1000</v>
      </c>
      <c r="D19506">
        <v>331</v>
      </c>
      <c r="E19506" t="s">
        <v>1808</v>
      </c>
      <c r="F19506" t="s">
        <v>1804</v>
      </c>
      <c r="G19506" t="s">
        <v>24956</v>
      </c>
      <c r="H19506" t="s">
        <v>1810</v>
      </c>
    </row>
    <row r="19507" spans="1:8" x14ac:dyDescent="0.45">
      <c r="A19507" t="s">
        <v>24957</v>
      </c>
      <c r="B19507">
        <v>9000065076</v>
      </c>
      <c r="C19507">
        <v>1000</v>
      </c>
      <c r="D19507">
        <v>266</v>
      </c>
      <c r="E19507" t="s">
        <v>1808</v>
      </c>
      <c r="F19507" t="s">
        <v>1804</v>
      </c>
      <c r="G19507" t="s">
        <v>24956</v>
      </c>
      <c r="H19507" t="s">
        <v>1810</v>
      </c>
    </row>
    <row r="19508" spans="1:8" x14ac:dyDescent="0.45">
      <c r="A19508" t="s">
        <v>512</v>
      </c>
      <c r="B19508">
        <v>9000065076</v>
      </c>
      <c r="C19508">
        <v>1000</v>
      </c>
      <c r="D19508">
        <v>568</v>
      </c>
      <c r="E19508" t="s">
        <v>1837</v>
      </c>
      <c r="F19508" t="s">
        <v>1972</v>
      </c>
      <c r="G19508" t="s">
        <v>24956</v>
      </c>
      <c r="H19508" t="s">
        <v>1810</v>
      </c>
    </row>
    <row r="19509" spans="1:8" x14ac:dyDescent="0.45">
      <c r="A19509" t="s">
        <v>513</v>
      </c>
      <c r="B19509">
        <v>9000065076</v>
      </c>
      <c r="C19509">
        <v>1000</v>
      </c>
      <c r="D19509">
        <v>1000</v>
      </c>
      <c r="E19509" t="s">
        <v>1891</v>
      </c>
      <c r="F19509" t="s">
        <v>3140</v>
      </c>
      <c r="G19509" t="s">
        <v>24956</v>
      </c>
      <c r="H19509" t="s">
        <v>1810</v>
      </c>
    </row>
    <row r="19510" spans="1:8" x14ac:dyDescent="0.45">
      <c r="A19510" t="s">
        <v>24958</v>
      </c>
      <c r="B19510">
        <v>9000065076</v>
      </c>
      <c r="C19510">
        <v>1000</v>
      </c>
      <c r="D19510">
        <v>1000</v>
      </c>
      <c r="E19510" t="s">
        <v>1808</v>
      </c>
      <c r="F19510" t="s">
        <v>1804</v>
      </c>
      <c r="G19510" t="s">
        <v>24956</v>
      </c>
      <c r="H19510" t="s">
        <v>1810</v>
      </c>
    </row>
    <row r="19511" spans="1:8" x14ac:dyDescent="0.45">
      <c r="A19511" t="s">
        <v>24959</v>
      </c>
      <c r="B19511">
        <v>9000065076</v>
      </c>
      <c r="C19511">
        <v>1000</v>
      </c>
      <c r="D19511">
        <v>1000</v>
      </c>
      <c r="E19511" t="s">
        <v>1808</v>
      </c>
      <c r="F19511" t="s">
        <v>1804</v>
      </c>
      <c r="G19511" t="s">
        <v>24956</v>
      </c>
      <c r="H19511" t="s">
        <v>1810</v>
      </c>
    </row>
    <row r="19512" spans="1:8" x14ac:dyDescent="0.45">
      <c r="A19512" t="s">
        <v>24960</v>
      </c>
      <c r="B19512">
        <v>9000065076</v>
      </c>
      <c r="C19512">
        <v>1000</v>
      </c>
      <c r="D19512">
        <v>1000</v>
      </c>
      <c r="E19512" t="s">
        <v>1808</v>
      </c>
      <c r="F19512" t="s">
        <v>1804</v>
      </c>
      <c r="G19512" t="s">
        <v>24956</v>
      </c>
      <c r="H19512" t="s">
        <v>1810</v>
      </c>
    </row>
    <row r="19513" spans="1:8" x14ac:dyDescent="0.45">
      <c r="A19513" t="s">
        <v>24961</v>
      </c>
      <c r="B19513">
        <v>9000065076</v>
      </c>
      <c r="C19513">
        <v>1000</v>
      </c>
      <c r="D19513">
        <v>1000</v>
      </c>
      <c r="E19513" t="s">
        <v>1808</v>
      </c>
      <c r="F19513" t="s">
        <v>1804</v>
      </c>
      <c r="G19513" t="s">
        <v>24956</v>
      </c>
      <c r="H19513" t="s">
        <v>1810</v>
      </c>
    </row>
    <row r="19514" spans="1:8" x14ac:dyDescent="0.45">
      <c r="A19514" t="s">
        <v>520</v>
      </c>
      <c r="B19514">
        <v>9000065077</v>
      </c>
      <c r="C19514">
        <v>1000</v>
      </c>
      <c r="D19514">
        <v>184</v>
      </c>
      <c r="E19514" t="s">
        <v>1837</v>
      </c>
      <c r="F19514" t="s">
        <v>1972</v>
      </c>
      <c r="G19514" t="s">
        <v>24962</v>
      </c>
      <c r="H19514" t="s">
        <v>1810</v>
      </c>
    </row>
    <row r="19515" spans="1:8" x14ac:dyDescent="0.45">
      <c r="A19515" t="s">
        <v>1143</v>
      </c>
      <c r="B19515">
        <v>9000065077</v>
      </c>
      <c r="C19515">
        <v>1000</v>
      </c>
      <c r="D19515">
        <v>120</v>
      </c>
      <c r="E19515" t="s">
        <v>1837</v>
      </c>
      <c r="F19515" t="s">
        <v>1972</v>
      </c>
      <c r="G19515" t="s">
        <v>24962</v>
      </c>
      <c r="H19515" t="s">
        <v>1810</v>
      </c>
    </row>
    <row r="19516" spans="1:8" x14ac:dyDescent="0.45">
      <c r="A19516" t="s">
        <v>521</v>
      </c>
      <c r="B19516">
        <v>9000065077</v>
      </c>
      <c r="C19516">
        <v>1000</v>
      </c>
      <c r="D19516">
        <v>1000</v>
      </c>
      <c r="E19516" t="s">
        <v>1891</v>
      </c>
      <c r="F19516" t="s">
        <v>3140</v>
      </c>
      <c r="G19516" t="s">
        <v>24962</v>
      </c>
      <c r="H19516" t="s">
        <v>1810</v>
      </c>
    </row>
    <row r="19517" spans="1:8" x14ac:dyDescent="0.45">
      <c r="A19517" t="s">
        <v>1145</v>
      </c>
      <c r="B19517">
        <v>9000065077</v>
      </c>
      <c r="C19517">
        <v>1000</v>
      </c>
      <c r="D19517">
        <v>1000</v>
      </c>
      <c r="E19517" t="s">
        <v>1891</v>
      </c>
      <c r="F19517" t="s">
        <v>3140</v>
      </c>
      <c r="G19517" t="s">
        <v>24962</v>
      </c>
      <c r="H19517" t="s">
        <v>1810</v>
      </c>
    </row>
    <row r="19518" spans="1:8" x14ac:dyDescent="0.45">
      <c r="A19518" t="s">
        <v>24963</v>
      </c>
      <c r="B19518">
        <v>9000065077</v>
      </c>
      <c r="C19518">
        <v>1000</v>
      </c>
      <c r="D19518">
        <v>867</v>
      </c>
      <c r="E19518" t="s">
        <v>1808</v>
      </c>
      <c r="F19518" t="s">
        <v>1804</v>
      </c>
      <c r="G19518" t="s">
        <v>24962</v>
      </c>
      <c r="H19518" t="s">
        <v>1810</v>
      </c>
    </row>
    <row r="19519" spans="1:8" x14ac:dyDescent="0.45">
      <c r="A19519" t="s">
        <v>24964</v>
      </c>
      <c r="B19519">
        <v>9000065077</v>
      </c>
      <c r="C19519">
        <v>1000</v>
      </c>
      <c r="D19519">
        <v>1000</v>
      </c>
      <c r="E19519" t="s">
        <v>1808</v>
      </c>
      <c r="F19519" t="s">
        <v>1804</v>
      </c>
      <c r="G19519" t="s">
        <v>24962</v>
      </c>
      <c r="H19519" t="s">
        <v>1810</v>
      </c>
    </row>
    <row r="19520" spans="1:8" x14ac:dyDescent="0.45">
      <c r="A19520" t="s">
        <v>24965</v>
      </c>
      <c r="B19520">
        <v>9000065077</v>
      </c>
      <c r="C19520">
        <v>1000</v>
      </c>
      <c r="D19520">
        <v>1000</v>
      </c>
      <c r="E19520" t="s">
        <v>1808</v>
      </c>
      <c r="F19520" t="s">
        <v>1804</v>
      </c>
      <c r="G19520" t="s">
        <v>24962</v>
      </c>
      <c r="H19520" t="s">
        <v>1810</v>
      </c>
    </row>
    <row r="19521" spans="1:8" x14ac:dyDescent="0.45">
      <c r="A19521" t="s">
        <v>24966</v>
      </c>
      <c r="B19521">
        <v>9000065077</v>
      </c>
      <c r="C19521">
        <v>1000</v>
      </c>
      <c r="D19521">
        <v>1000</v>
      </c>
      <c r="E19521" t="s">
        <v>1808</v>
      </c>
      <c r="F19521" t="s">
        <v>1804</v>
      </c>
      <c r="G19521" t="s">
        <v>24962</v>
      </c>
      <c r="H19521" t="s">
        <v>1810</v>
      </c>
    </row>
    <row r="19522" spans="1:8" x14ac:dyDescent="0.45">
      <c r="A19522" t="s">
        <v>24967</v>
      </c>
      <c r="B19522">
        <v>9000065077</v>
      </c>
      <c r="C19522">
        <v>1000</v>
      </c>
      <c r="D19522">
        <v>1000</v>
      </c>
      <c r="E19522" t="s">
        <v>1808</v>
      </c>
      <c r="F19522" t="s">
        <v>1804</v>
      </c>
      <c r="G19522" t="s">
        <v>24962</v>
      </c>
      <c r="H19522" t="s">
        <v>1810</v>
      </c>
    </row>
    <row r="19523" spans="1:8" x14ac:dyDescent="0.45">
      <c r="A19523" t="s">
        <v>24968</v>
      </c>
      <c r="B19523">
        <v>9000065077</v>
      </c>
      <c r="C19523">
        <v>1000</v>
      </c>
      <c r="D19523">
        <v>1000</v>
      </c>
      <c r="E19523" t="s">
        <v>1808</v>
      </c>
      <c r="F19523" t="s">
        <v>1804</v>
      </c>
      <c r="G19523" t="s">
        <v>24962</v>
      </c>
      <c r="H19523" t="s">
        <v>1810</v>
      </c>
    </row>
    <row r="19524" spans="1:8" x14ac:dyDescent="0.45">
      <c r="A19524" t="s">
        <v>24969</v>
      </c>
      <c r="B19524">
        <v>9000065091</v>
      </c>
      <c r="C19524">
        <v>1194</v>
      </c>
      <c r="D19524">
        <v>326</v>
      </c>
      <c r="E19524" t="s">
        <v>1808</v>
      </c>
      <c r="F19524" t="s">
        <v>1804</v>
      </c>
      <c r="G19524" t="s">
        <v>24970</v>
      </c>
      <c r="H19524" t="s">
        <v>1910</v>
      </c>
    </row>
    <row r="19525" spans="1:8" x14ac:dyDescent="0.45">
      <c r="A19525" t="s">
        <v>24971</v>
      </c>
      <c r="B19525">
        <v>9000065091</v>
      </c>
      <c r="C19525">
        <v>1000</v>
      </c>
      <c r="D19525">
        <v>1000</v>
      </c>
      <c r="E19525" t="s">
        <v>1808</v>
      </c>
      <c r="F19525" t="s">
        <v>1804</v>
      </c>
      <c r="G19525" t="s">
        <v>24970</v>
      </c>
      <c r="H19525" t="s">
        <v>1910</v>
      </c>
    </row>
    <row r="19526" spans="1:8" x14ac:dyDescent="0.45">
      <c r="A19526" t="s">
        <v>24972</v>
      </c>
      <c r="B19526">
        <v>9000065091</v>
      </c>
      <c r="C19526">
        <v>70</v>
      </c>
      <c r="D19526">
        <v>58</v>
      </c>
      <c r="E19526" t="s">
        <v>1808</v>
      </c>
      <c r="F19526" t="s">
        <v>1804</v>
      </c>
      <c r="G19526" t="s">
        <v>24970</v>
      </c>
      <c r="H19526" t="s">
        <v>1910</v>
      </c>
    </row>
    <row r="19527" spans="1:8" x14ac:dyDescent="0.45">
      <c r="A19527" t="s">
        <v>24973</v>
      </c>
      <c r="B19527">
        <v>9000065097</v>
      </c>
      <c r="C19527">
        <v>1000</v>
      </c>
      <c r="D19527">
        <v>800</v>
      </c>
      <c r="E19527" t="s">
        <v>1808</v>
      </c>
      <c r="F19527" t="s">
        <v>1804</v>
      </c>
      <c r="G19527" t="s">
        <v>24974</v>
      </c>
      <c r="H19527" t="s">
        <v>2254</v>
      </c>
    </row>
    <row r="19528" spans="1:8" x14ac:dyDescent="0.45">
      <c r="A19528" t="s">
        <v>706</v>
      </c>
      <c r="B19528">
        <v>9000065149</v>
      </c>
      <c r="C19528">
        <v>10000</v>
      </c>
      <c r="D19528">
        <v>8907</v>
      </c>
      <c r="E19528" t="s">
        <v>1891</v>
      </c>
      <c r="F19528" t="s">
        <v>3140</v>
      </c>
      <c r="G19528" t="s">
        <v>24975</v>
      </c>
      <c r="H19528" t="s">
        <v>1810</v>
      </c>
    </row>
    <row r="19529" spans="1:8" x14ac:dyDescent="0.45">
      <c r="A19529" t="s">
        <v>24976</v>
      </c>
      <c r="B19529">
        <v>9000065149</v>
      </c>
      <c r="C19529">
        <v>1000</v>
      </c>
      <c r="D19529">
        <v>184</v>
      </c>
      <c r="E19529" t="s">
        <v>1808</v>
      </c>
      <c r="F19529" t="s">
        <v>1804</v>
      </c>
      <c r="G19529" t="s">
        <v>24975</v>
      </c>
      <c r="H19529" t="s">
        <v>1810</v>
      </c>
    </row>
    <row r="19530" spans="1:8" x14ac:dyDescent="0.45">
      <c r="A19530" t="s">
        <v>24977</v>
      </c>
      <c r="B19530">
        <v>9000065172</v>
      </c>
      <c r="C19530">
        <v>15000</v>
      </c>
      <c r="D19530">
        <v>15000</v>
      </c>
      <c r="E19530" t="s">
        <v>1808</v>
      </c>
      <c r="F19530" t="s">
        <v>1804</v>
      </c>
      <c r="G19530" t="s">
        <v>24978</v>
      </c>
      <c r="H19530" t="s">
        <v>2108</v>
      </c>
    </row>
    <row r="19531" spans="1:8" x14ac:dyDescent="0.45">
      <c r="A19531" t="s">
        <v>24979</v>
      </c>
      <c r="B19531">
        <v>9000065175</v>
      </c>
      <c r="C19531">
        <v>1500</v>
      </c>
      <c r="D19531">
        <v>169</v>
      </c>
      <c r="E19531" t="s">
        <v>1808</v>
      </c>
      <c r="F19531" t="s">
        <v>1804</v>
      </c>
      <c r="G19531" t="s">
        <v>24980</v>
      </c>
      <c r="H19531" t="s">
        <v>1881</v>
      </c>
    </row>
    <row r="19532" spans="1:8" x14ac:dyDescent="0.45">
      <c r="A19532" t="s">
        <v>24981</v>
      </c>
      <c r="B19532">
        <v>9000065175</v>
      </c>
      <c r="C19532">
        <v>3000</v>
      </c>
      <c r="D19532">
        <v>2950</v>
      </c>
      <c r="E19532" t="s">
        <v>1808</v>
      </c>
      <c r="F19532" t="s">
        <v>1804</v>
      </c>
      <c r="G19532" t="s">
        <v>24980</v>
      </c>
      <c r="H19532" t="s">
        <v>1881</v>
      </c>
    </row>
    <row r="19533" spans="1:8" x14ac:dyDescent="0.45">
      <c r="A19533" t="s">
        <v>24982</v>
      </c>
      <c r="B19533">
        <v>9000065177</v>
      </c>
      <c r="C19533">
        <v>3000</v>
      </c>
      <c r="D19533">
        <v>1266</v>
      </c>
      <c r="E19533" t="s">
        <v>1808</v>
      </c>
      <c r="F19533" t="s">
        <v>1804</v>
      </c>
      <c r="G19533" t="s">
        <v>24983</v>
      </c>
      <c r="H19533" t="s">
        <v>1881</v>
      </c>
    </row>
    <row r="19534" spans="1:8" x14ac:dyDescent="0.45">
      <c r="A19534" t="s">
        <v>24984</v>
      </c>
      <c r="B19534">
        <v>9000065177</v>
      </c>
      <c r="C19534">
        <v>3000</v>
      </c>
      <c r="D19534">
        <v>3000</v>
      </c>
      <c r="E19534" t="s">
        <v>1808</v>
      </c>
      <c r="F19534" t="s">
        <v>1804</v>
      </c>
      <c r="G19534" t="s">
        <v>24983</v>
      </c>
      <c r="H19534" t="s">
        <v>1881</v>
      </c>
    </row>
    <row r="19535" spans="1:8" x14ac:dyDescent="0.45">
      <c r="A19535" t="s">
        <v>24985</v>
      </c>
      <c r="B19535">
        <v>9000065177</v>
      </c>
      <c r="C19535">
        <v>3000</v>
      </c>
      <c r="D19535">
        <v>3000</v>
      </c>
      <c r="E19535" t="s">
        <v>1808</v>
      </c>
      <c r="F19535" t="s">
        <v>1804</v>
      </c>
      <c r="G19535" t="s">
        <v>24983</v>
      </c>
      <c r="H19535" t="s">
        <v>1881</v>
      </c>
    </row>
    <row r="19536" spans="1:8" x14ac:dyDescent="0.45">
      <c r="A19536" t="s">
        <v>24986</v>
      </c>
      <c r="B19536">
        <v>9000065177</v>
      </c>
      <c r="C19536">
        <v>3000</v>
      </c>
      <c r="D19536">
        <v>3000</v>
      </c>
      <c r="E19536" t="s">
        <v>1808</v>
      </c>
      <c r="F19536" t="s">
        <v>1804</v>
      </c>
      <c r="G19536" t="s">
        <v>24983</v>
      </c>
      <c r="H19536" t="s">
        <v>1881</v>
      </c>
    </row>
    <row r="19537" spans="1:8" x14ac:dyDescent="0.45">
      <c r="A19537" t="s">
        <v>24987</v>
      </c>
      <c r="B19537">
        <v>9000065177</v>
      </c>
      <c r="C19537">
        <v>3000</v>
      </c>
      <c r="D19537">
        <v>3000</v>
      </c>
      <c r="E19537" t="s">
        <v>1808</v>
      </c>
      <c r="F19537" t="s">
        <v>1804</v>
      </c>
      <c r="G19537" t="s">
        <v>24983</v>
      </c>
      <c r="H19537" t="s">
        <v>1881</v>
      </c>
    </row>
    <row r="19538" spans="1:8" x14ac:dyDescent="0.45">
      <c r="A19538" t="s">
        <v>24988</v>
      </c>
      <c r="B19538">
        <v>9000065177</v>
      </c>
      <c r="C19538">
        <v>3000</v>
      </c>
      <c r="D19538">
        <v>3000</v>
      </c>
      <c r="E19538" t="s">
        <v>1808</v>
      </c>
      <c r="F19538" t="s">
        <v>1804</v>
      </c>
      <c r="G19538" t="s">
        <v>24983</v>
      </c>
      <c r="H19538" t="s">
        <v>1881</v>
      </c>
    </row>
    <row r="19539" spans="1:8" x14ac:dyDescent="0.45">
      <c r="A19539" t="s">
        <v>24989</v>
      </c>
      <c r="B19539">
        <v>9000065177</v>
      </c>
      <c r="C19539">
        <v>3000</v>
      </c>
      <c r="D19539">
        <v>3000</v>
      </c>
      <c r="E19539" t="s">
        <v>1808</v>
      </c>
      <c r="F19539" t="s">
        <v>1804</v>
      </c>
      <c r="G19539" t="s">
        <v>24983</v>
      </c>
      <c r="H19539" t="s">
        <v>1881</v>
      </c>
    </row>
    <row r="19540" spans="1:8" x14ac:dyDescent="0.45">
      <c r="A19540" t="s">
        <v>24990</v>
      </c>
      <c r="B19540">
        <v>9000065177</v>
      </c>
      <c r="C19540">
        <v>3000</v>
      </c>
      <c r="D19540">
        <v>3000</v>
      </c>
      <c r="E19540" t="s">
        <v>1808</v>
      </c>
      <c r="F19540" t="s">
        <v>1804</v>
      </c>
      <c r="G19540" t="s">
        <v>24983</v>
      </c>
      <c r="H19540" t="s">
        <v>1881</v>
      </c>
    </row>
    <row r="19541" spans="1:8" x14ac:dyDescent="0.45">
      <c r="A19541" t="s">
        <v>24991</v>
      </c>
      <c r="B19541">
        <v>9000065178</v>
      </c>
      <c r="C19541">
        <v>3000</v>
      </c>
      <c r="D19541">
        <v>1592</v>
      </c>
      <c r="E19541" t="s">
        <v>1837</v>
      </c>
      <c r="F19541" t="s">
        <v>1838</v>
      </c>
      <c r="G19541" t="s">
        <v>24992</v>
      </c>
      <c r="H19541" t="s">
        <v>1881</v>
      </c>
    </row>
    <row r="19542" spans="1:8" x14ac:dyDescent="0.45">
      <c r="A19542" t="s">
        <v>24993</v>
      </c>
      <c r="B19542">
        <v>9000065178</v>
      </c>
      <c r="C19542">
        <v>3000</v>
      </c>
      <c r="D19542">
        <v>1560</v>
      </c>
      <c r="E19542" t="s">
        <v>1808</v>
      </c>
      <c r="F19542" t="s">
        <v>1804</v>
      </c>
      <c r="G19542" t="s">
        <v>24992</v>
      </c>
      <c r="H19542" t="s">
        <v>1881</v>
      </c>
    </row>
    <row r="19543" spans="1:8" x14ac:dyDescent="0.45">
      <c r="A19543" t="s">
        <v>24994</v>
      </c>
      <c r="B19543">
        <v>9000065178</v>
      </c>
      <c r="C19543">
        <v>3000</v>
      </c>
      <c r="D19543">
        <v>3000</v>
      </c>
      <c r="E19543" t="s">
        <v>1808</v>
      </c>
      <c r="F19543" t="s">
        <v>1804</v>
      </c>
      <c r="G19543" t="s">
        <v>24992</v>
      </c>
      <c r="H19543" t="s">
        <v>1881</v>
      </c>
    </row>
    <row r="19544" spans="1:8" x14ac:dyDescent="0.45">
      <c r="A19544" t="s">
        <v>24995</v>
      </c>
      <c r="B19544">
        <v>9000065178</v>
      </c>
      <c r="C19544">
        <v>3000</v>
      </c>
      <c r="D19544">
        <v>3000</v>
      </c>
      <c r="E19544" t="s">
        <v>1808</v>
      </c>
      <c r="F19544" t="s">
        <v>1804</v>
      </c>
      <c r="G19544" t="s">
        <v>24992</v>
      </c>
      <c r="H19544" t="s">
        <v>1881</v>
      </c>
    </row>
    <row r="19545" spans="1:8" x14ac:dyDescent="0.45">
      <c r="A19545" t="s">
        <v>24996</v>
      </c>
      <c r="B19545">
        <v>9000065178</v>
      </c>
      <c r="C19545">
        <v>3000</v>
      </c>
      <c r="D19545">
        <v>3000</v>
      </c>
      <c r="E19545" t="s">
        <v>1808</v>
      </c>
      <c r="F19545" t="s">
        <v>1804</v>
      </c>
      <c r="G19545" t="s">
        <v>24992</v>
      </c>
      <c r="H19545" t="s">
        <v>1881</v>
      </c>
    </row>
    <row r="19546" spans="1:8" x14ac:dyDescent="0.45">
      <c r="A19546" t="s">
        <v>24997</v>
      </c>
      <c r="B19546">
        <v>9000065469</v>
      </c>
      <c r="C19546">
        <v>2500</v>
      </c>
      <c r="D19546">
        <v>1899</v>
      </c>
      <c r="E19546" t="s">
        <v>1808</v>
      </c>
      <c r="F19546" t="s">
        <v>1804</v>
      </c>
      <c r="G19546" t="s">
        <v>24998</v>
      </c>
      <c r="H19546" t="s">
        <v>1910</v>
      </c>
    </row>
    <row r="19547" spans="1:8" x14ac:dyDescent="0.45">
      <c r="A19547" t="s">
        <v>24999</v>
      </c>
      <c r="B19547">
        <v>9000065473</v>
      </c>
      <c r="C19547">
        <v>2000</v>
      </c>
      <c r="D19547">
        <v>1883</v>
      </c>
      <c r="E19547" t="s">
        <v>1808</v>
      </c>
      <c r="F19547" t="s">
        <v>1804</v>
      </c>
      <c r="G19547" t="s">
        <v>25000</v>
      </c>
      <c r="H19547" t="s">
        <v>1910</v>
      </c>
    </row>
    <row r="19548" spans="1:8" x14ac:dyDescent="0.45">
      <c r="A19548" t="s">
        <v>25001</v>
      </c>
      <c r="B19548">
        <v>9000065473</v>
      </c>
      <c r="C19548">
        <v>2000</v>
      </c>
      <c r="D19548">
        <v>2000</v>
      </c>
      <c r="E19548" t="s">
        <v>1808</v>
      </c>
      <c r="F19548" t="s">
        <v>1804</v>
      </c>
      <c r="G19548" t="s">
        <v>25000</v>
      </c>
      <c r="H19548" t="s">
        <v>1910</v>
      </c>
    </row>
    <row r="19549" spans="1:8" x14ac:dyDescent="0.45">
      <c r="A19549" t="s">
        <v>25002</v>
      </c>
      <c r="B19549">
        <v>9000065473</v>
      </c>
      <c r="C19549">
        <v>2000</v>
      </c>
      <c r="D19549">
        <v>2000</v>
      </c>
      <c r="E19549" t="s">
        <v>1808</v>
      </c>
      <c r="F19549" t="s">
        <v>1804</v>
      </c>
      <c r="G19549" t="s">
        <v>25000</v>
      </c>
      <c r="H19549" t="s">
        <v>1910</v>
      </c>
    </row>
    <row r="19550" spans="1:8" x14ac:dyDescent="0.45">
      <c r="A19550" t="s">
        <v>25003</v>
      </c>
      <c r="B19550">
        <v>9000065473</v>
      </c>
      <c r="C19550">
        <v>2000</v>
      </c>
      <c r="D19550">
        <v>2000</v>
      </c>
      <c r="E19550" t="s">
        <v>1808</v>
      </c>
      <c r="F19550" t="s">
        <v>1804</v>
      </c>
      <c r="G19550" t="s">
        <v>25000</v>
      </c>
      <c r="H19550" t="s">
        <v>1910</v>
      </c>
    </row>
    <row r="19551" spans="1:8" x14ac:dyDescent="0.45">
      <c r="A19551" t="s">
        <v>25004</v>
      </c>
      <c r="B19551">
        <v>9000065473</v>
      </c>
      <c r="C19551">
        <v>2000</v>
      </c>
      <c r="D19551">
        <v>2000</v>
      </c>
      <c r="E19551" t="s">
        <v>1808</v>
      </c>
      <c r="F19551" t="s">
        <v>1804</v>
      </c>
      <c r="G19551" t="s">
        <v>25000</v>
      </c>
      <c r="H19551" t="s">
        <v>1910</v>
      </c>
    </row>
    <row r="19552" spans="1:8" x14ac:dyDescent="0.45">
      <c r="A19552" t="s">
        <v>25005</v>
      </c>
      <c r="B19552">
        <v>9000065473</v>
      </c>
      <c r="C19552">
        <v>2000</v>
      </c>
      <c r="D19552">
        <v>2000</v>
      </c>
      <c r="E19552" t="s">
        <v>1808</v>
      </c>
      <c r="F19552" t="s">
        <v>1804</v>
      </c>
      <c r="G19552" t="s">
        <v>25000</v>
      </c>
      <c r="H19552" t="s">
        <v>1910</v>
      </c>
    </row>
    <row r="19553" spans="1:8" x14ac:dyDescent="0.45">
      <c r="A19553" t="s">
        <v>25006</v>
      </c>
      <c r="B19553">
        <v>9000065473</v>
      </c>
      <c r="C19553">
        <v>2000</v>
      </c>
      <c r="D19553">
        <v>2000</v>
      </c>
      <c r="E19553" t="s">
        <v>1808</v>
      </c>
      <c r="F19553" t="s">
        <v>1804</v>
      </c>
      <c r="G19553" t="s">
        <v>25000</v>
      </c>
      <c r="H19553" t="s">
        <v>1910</v>
      </c>
    </row>
    <row r="19554" spans="1:8" x14ac:dyDescent="0.45">
      <c r="A19554" t="s">
        <v>25007</v>
      </c>
      <c r="B19554">
        <v>9000065473</v>
      </c>
      <c r="C19554">
        <v>2000</v>
      </c>
      <c r="D19554">
        <v>2000</v>
      </c>
      <c r="E19554" t="s">
        <v>1808</v>
      </c>
      <c r="F19554" t="s">
        <v>1804</v>
      </c>
      <c r="G19554" t="s">
        <v>25000</v>
      </c>
      <c r="H19554" t="s">
        <v>1910</v>
      </c>
    </row>
    <row r="19555" spans="1:8" x14ac:dyDescent="0.45">
      <c r="A19555" t="s">
        <v>25008</v>
      </c>
      <c r="B19555">
        <v>9000065473</v>
      </c>
      <c r="C19555">
        <v>2000</v>
      </c>
      <c r="D19555">
        <v>2000</v>
      </c>
      <c r="E19555" t="s">
        <v>1808</v>
      </c>
      <c r="F19555" t="s">
        <v>1804</v>
      </c>
      <c r="G19555" t="s">
        <v>25000</v>
      </c>
      <c r="H19555" t="s">
        <v>1910</v>
      </c>
    </row>
    <row r="19556" spans="1:8" x14ac:dyDescent="0.45">
      <c r="A19556" t="s">
        <v>25009</v>
      </c>
      <c r="B19556">
        <v>9000065473</v>
      </c>
      <c r="C19556">
        <v>2000</v>
      </c>
      <c r="D19556">
        <v>2000</v>
      </c>
      <c r="E19556" t="s">
        <v>1808</v>
      </c>
      <c r="F19556" t="s">
        <v>1804</v>
      </c>
      <c r="G19556" t="s">
        <v>25000</v>
      </c>
      <c r="H19556" t="s">
        <v>1910</v>
      </c>
    </row>
    <row r="19557" spans="1:8" x14ac:dyDescent="0.45">
      <c r="A19557" t="s">
        <v>25010</v>
      </c>
      <c r="B19557">
        <v>9000065477</v>
      </c>
      <c r="C19557">
        <v>4000</v>
      </c>
      <c r="D19557">
        <v>3496</v>
      </c>
      <c r="E19557" t="s">
        <v>1808</v>
      </c>
      <c r="F19557" t="s">
        <v>1804</v>
      </c>
      <c r="G19557" t="s">
        <v>25011</v>
      </c>
      <c r="H19557" t="s">
        <v>1810</v>
      </c>
    </row>
    <row r="19558" spans="1:8" x14ac:dyDescent="0.45">
      <c r="A19558" t="s">
        <v>25012</v>
      </c>
      <c r="B19558">
        <v>9000065477</v>
      </c>
      <c r="C19558">
        <v>4000</v>
      </c>
      <c r="D19558">
        <v>4000</v>
      </c>
      <c r="E19558" t="s">
        <v>1808</v>
      </c>
      <c r="F19558" t="s">
        <v>1804</v>
      </c>
      <c r="G19558" t="s">
        <v>25011</v>
      </c>
      <c r="H19558" t="s">
        <v>1810</v>
      </c>
    </row>
    <row r="19559" spans="1:8" x14ac:dyDescent="0.45">
      <c r="A19559" t="s">
        <v>25013</v>
      </c>
      <c r="B19559">
        <v>9000065477</v>
      </c>
      <c r="C19559">
        <v>4000</v>
      </c>
      <c r="D19559">
        <v>4000</v>
      </c>
      <c r="E19559" t="s">
        <v>1808</v>
      </c>
      <c r="F19559" t="s">
        <v>1804</v>
      </c>
      <c r="G19559" t="s">
        <v>25011</v>
      </c>
      <c r="H19559" t="s">
        <v>1810</v>
      </c>
    </row>
    <row r="19560" spans="1:8" x14ac:dyDescent="0.45">
      <c r="A19560" t="s">
        <v>25014</v>
      </c>
      <c r="B19560">
        <v>9000065477</v>
      </c>
      <c r="C19560">
        <v>4000</v>
      </c>
      <c r="D19560">
        <v>4000</v>
      </c>
      <c r="E19560" t="s">
        <v>1808</v>
      </c>
      <c r="F19560" t="s">
        <v>1804</v>
      </c>
      <c r="G19560" t="s">
        <v>25011</v>
      </c>
      <c r="H19560" t="s">
        <v>1810</v>
      </c>
    </row>
    <row r="19561" spans="1:8" x14ac:dyDescent="0.45">
      <c r="A19561" t="s">
        <v>25015</v>
      </c>
      <c r="B19561">
        <v>9000065483</v>
      </c>
      <c r="C19561">
        <v>5000</v>
      </c>
      <c r="D19561">
        <v>100</v>
      </c>
      <c r="E19561" t="s">
        <v>1891</v>
      </c>
      <c r="F19561" t="s">
        <v>1892</v>
      </c>
      <c r="G19561" t="s">
        <v>25016</v>
      </c>
      <c r="H19561" t="s">
        <v>1901</v>
      </c>
    </row>
    <row r="19562" spans="1:8" x14ac:dyDescent="0.45">
      <c r="A19562" t="s">
        <v>25017</v>
      </c>
      <c r="B19562">
        <v>9000065490</v>
      </c>
      <c r="C19562">
        <v>2500</v>
      </c>
      <c r="D19562">
        <v>833</v>
      </c>
      <c r="E19562" t="s">
        <v>1808</v>
      </c>
      <c r="F19562" t="s">
        <v>1804</v>
      </c>
      <c r="G19562" t="s">
        <v>25018</v>
      </c>
      <c r="H19562" t="s">
        <v>4414</v>
      </c>
    </row>
    <row r="19563" spans="1:8" x14ac:dyDescent="0.45">
      <c r="A19563" t="s">
        <v>25019</v>
      </c>
      <c r="B19563">
        <v>9000065504</v>
      </c>
      <c r="C19563">
        <v>10000</v>
      </c>
      <c r="D19563">
        <v>6316</v>
      </c>
      <c r="E19563" t="s">
        <v>1891</v>
      </c>
      <c r="F19563" t="s">
        <v>1892</v>
      </c>
      <c r="G19563" t="s">
        <v>25020</v>
      </c>
      <c r="H19563" t="s">
        <v>2108</v>
      </c>
    </row>
    <row r="19564" spans="1:8" x14ac:dyDescent="0.45">
      <c r="A19564" t="s">
        <v>25021</v>
      </c>
      <c r="B19564">
        <v>9000065508</v>
      </c>
      <c r="C19564">
        <v>10000</v>
      </c>
      <c r="D19564">
        <v>8497</v>
      </c>
      <c r="E19564" t="s">
        <v>1808</v>
      </c>
      <c r="F19564" t="s">
        <v>1804</v>
      </c>
      <c r="G19564" t="s">
        <v>25022</v>
      </c>
      <c r="H19564" t="s">
        <v>1810</v>
      </c>
    </row>
    <row r="19565" spans="1:8" x14ac:dyDescent="0.45">
      <c r="A19565" t="s">
        <v>25023</v>
      </c>
      <c r="B19565">
        <v>9000065513</v>
      </c>
      <c r="C19565">
        <v>10000</v>
      </c>
      <c r="D19565">
        <v>7388</v>
      </c>
      <c r="E19565" t="s">
        <v>1808</v>
      </c>
      <c r="F19565" t="s">
        <v>1804</v>
      </c>
      <c r="G19565" t="s">
        <v>25024</v>
      </c>
      <c r="H19565" t="s">
        <v>1810</v>
      </c>
    </row>
    <row r="19566" spans="1:8" x14ac:dyDescent="0.45">
      <c r="A19566" t="s">
        <v>25025</v>
      </c>
      <c r="B19566">
        <v>9000065514</v>
      </c>
      <c r="C19566">
        <v>5000</v>
      </c>
      <c r="D19566">
        <v>4240</v>
      </c>
      <c r="E19566" t="s">
        <v>1808</v>
      </c>
      <c r="F19566" t="s">
        <v>1804</v>
      </c>
      <c r="G19566" t="s">
        <v>25026</v>
      </c>
      <c r="H19566" t="s">
        <v>2108</v>
      </c>
    </row>
    <row r="19567" spans="1:8" x14ac:dyDescent="0.45">
      <c r="A19567" t="s">
        <v>25027</v>
      </c>
      <c r="B19567">
        <v>9000065545</v>
      </c>
      <c r="C19567">
        <v>1440</v>
      </c>
      <c r="D19567">
        <v>37</v>
      </c>
      <c r="E19567" t="s">
        <v>1808</v>
      </c>
      <c r="F19567" t="s">
        <v>1804</v>
      </c>
      <c r="G19567" t="s">
        <v>25028</v>
      </c>
      <c r="H19567" t="s">
        <v>5218</v>
      </c>
    </row>
    <row r="19568" spans="1:8" x14ac:dyDescent="0.45">
      <c r="A19568" t="s">
        <v>25029</v>
      </c>
      <c r="B19568">
        <v>9000065545</v>
      </c>
      <c r="C19568">
        <v>1440</v>
      </c>
      <c r="D19568">
        <v>619</v>
      </c>
      <c r="E19568" t="s">
        <v>1808</v>
      </c>
      <c r="F19568" t="s">
        <v>1804</v>
      </c>
      <c r="G19568" t="s">
        <v>25028</v>
      </c>
      <c r="H19568" t="s">
        <v>5218</v>
      </c>
    </row>
    <row r="19569" spans="1:8" x14ac:dyDescent="0.45">
      <c r="A19569" t="s">
        <v>25030</v>
      </c>
      <c r="B19569">
        <v>9000065545</v>
      </c>
      <c r="C19569">
        <v>1440</v>
      </c>
      <c r="D19569">
        <v>1344</v>
      </c>
      <c r="E19569" t="s">
        <v>1808</v>
      </c>
      <c r="F19569" t="s">
        <v>1804</v>
      </c>
      <c r="G19569" t="s">
        <v>25028</v>
      </c>
      <c r="H19569" t="s">
        <v>5218</v>
      </c>
    </row>
    <row r="19570" spans="1:8" x14ac:dyDescent="0.45">
      <c r="A19570" t="s">
        <v>25031</v>
      </c>
      <c r="B19570">
        <v>9000065545</v>
      </c>
      <c r="C19570">
        <v>1440</v>
      </c>
      <c r="D19570">
        <v>1440</v>
      </c>
      <c r="E19570" t="s">
        <v>1808</v>
      </c>
      <c r="F19570" t="s">
        <v>1804</v>
      </c>
      <c r="G19570" t="s">
        <v>25028</v>
      </c>
      <c r="H19570" t="s">
        <v>5218</v>
      </c>
    </row>
    <row r="19571" spans="1:8" x14ac:dyDescent="0.45">
      <c r="A19571" t="s">
        <v>25032</v>
      </c>
      <c r="B19571">
        <v>9000065546</v>
      </c>
      <c r="C19571">
        <v>480</v>
      </c>
      <c r="D19571">
        <v>355</v>
      </c>
      <c r="E19571" t="s">
        <v>1808</v>
      </c>
      <c r="F19571" t="s">
        <v>1804</v>
      </c>
      <c r="G19571" t="s">
        <v>25033</v>
      </c>
      <c r="H19571" t="s">
        <v>5218</v>
      </c>
    </row>
    <row r="19572" spans="1:8" x14ac:dyDescent="0.45">
      <c r="A19572" t="s">
        <v>25034</v>
      </c>
      <c r="B19572">
        <v>9000065546</v>
      </c>
      <c r="C19572">
        <v>480</v>
      </c>
      <c r="D19572">
        <v>480</v>
      </c>
      <c r="E19572" t="s">
        <v>1808</v>
      </c>
      <c r="F19572" t="s">
        <v>1804</v>
      </c>
      <c r="G19572" t="s">
        <v>25033</v>
      </c>
      <c r="H19572" t="s">
        <v>5218</v>
      </c>
    </row>
    <row r="19573" spans="1:8" x14ac:dyDescent="0.45">
      <c r="A19573" t="s">
        <v>25035</v>
      </c>
      <c r="B19573">
        <v>9000065546</v>
      </c>
      <c r="C19573">
        <v>480</v>
      </c>
      <c r="D19573">
        <v>480</v>
      </c>
      <c r="E19573" t="s">
        <v>1808</v>
      </c>
      <c r="F19573" t="s">
        <v>1804</v>
      </c>
      <c r="G19573" t="s">
        <v>25033</v>
      </c>
      <c r="H19573" t="s">
        <v>5218</v>
      </c>
    </row>
    <row r="19574" spans="1:8" x14ac:dyDescent="0.45">
      <c r="A19574" t="s">
        <v>25036</v>
      </c>
      <c r="B19574">
        <v>9000065546</v>
      </c>
      <c r="C19574">
        <v>960</v>
      </c>
      <c r="D19574">
        <v>960</v>
      </c>
      <c r="E19574" t="s">
        <v>1808</v>
      </c>
      <c r="F19574" t="s">
        <v>1804</v>
      </c>
      <c r="G19574" t="s">
        <v>25033</v>
      </c>
      <c r="H19574" t="s">
        <v>5218</v>
      </c>
    </row>
    <row r="19575" spans="1:8" x14ac:dyDescent="0.45">
      <c r="A19575" t="s">
        <v>25037</v>
      </c>
      <c r="B19575">
        <v>9000065546</v>
      </c>
      <c r="C19575">
        <v>480</v>
      </c>
      <c r="D19575">
        <v>480</v>
      </c>
      <c r="E19575" t="s">
        <v>1808</v>
      </c>
      <c r="F19575" t="s">
        <v>1804</v>
      </c>
      <c r="G19575" t="s">
        <v>25033</v>
      </c>
      <c r="H19575" t="s">
        <v>5218</v>
      </c>
    </row>
    <row r="19576" spans="1:8" x14ac:dyDescent="0.45">
      <c r="A19576" t="s">
        <v>25038</v>
      </c>
      <c r="B19576">
        <v>9000065546</v>
      </c>
      <c r="C19576">
        <v>960</v>
      </c>
      <c r="D19576">
        <v>960</v>
      </c>
      <c r="E19576" t="s">
        <v>1808</v>
      </c>
      <c r="F19576" t="s">
        <v>1804</v>
      </c>
      <c r="G19576" t="s">
        <v>25033</v>
      </c>
      <c r="H19576" t="s">
        <v>5218</v>
      </c>
    </row>
    <row r="19577" spans="1:8" x14ac:dyDescent="0.45">
      <c r="A19577" t="s">
        <v>25039</v>
      </c>
      <c r="B19577">
        <v>9000065547</v>
      </c>
      <c r="C19577">
        <v>480</v>
      </c>
      <c r="D19577">
        <v>9</v>
      </c>
      <c r="E19577" t="s">
        <v>1808</v>
      </c>
      <c r="F19577" t="s">
        <v>1804</v>
      </c>
      <c r="G19577" t="s">
        <v>25040</v>
      </c>
      <c r="H19577" t="s">
        <v>5218</v>
      </c>
    </row>
    <row r="19578" spans="1:8" x14ac:dyDescent="0.45">
      <c r="A19578" t="s">
        <v>25041</v>
      </c>
      <c r="B19578">
        <v>9000065582</v>
      </c>
      <c r="C19578">
        <v>500</v>
      </c>
      <c r="D19578">
        <v>169</v>
      </c>
      <c r="E19578" t="s">
        <v>1808</v>
      </c>
      <c r="F19578" t="s">
        <v>1804</v>
      </c>
      <c r="G19578" t="s">
        <v>25042</v>
      </c>
      <c r="H19578" t="s">
        <v>2185</v>
      </c>
    </row>
    <row r="19579" spans="1:8" x14ac:dyDescent="0.45">
      <c r="A19579" t="s">
        <v>25043</v>
      </c>
      <c r="B19579">
        <v>9000065597</v>
      </c>
      <c r="C19579">
        <v>8000</v>
      </c>
      <c r="D19579">
        <v>2177</v>
      </c>
      <c r="E19579" t="s">
        <v>1808</v>
      </c>
      <c r="F19579" t="s">
        <v>1804</v>
      </c>
      <c r="G19579" t="s">
        <v>25044</v>
      </c>
      <c r="H19579" t="s">
        <v>1881</v>
      </c>
    </row>
    <row r="19580" spans="1:8" x14ac:dyDescent="0.45">
      <c r="A19580" t="s">
        <v>25045</v>
      </c>
      <c r="B19580">
        <v>9000065597</v>
      </c>
      <c r="C19580">
        <v>7214</v>
      </c>
      <c r="D19580">
        <v>6612</v>
      </c>
      <c r="E19580" t="s">
        <v>1808</v>
      </c>
      <c r="F19580" t="s">
        <v>1804</v>
      </c>
      <c r="G19580" t="s">
        <v>25044</v>
      </c>
      <c r="H19580" t="s">
        <v>1881</v>
      </c>
    </row>
    <row r="19581" spans="1:8" x14ac:dyDescent="0.45">
      <c r="A19581" t="s">
        <v>25046</v>
      </c>
      <c r="B19581">
        <v>9000065597</v>
      </c>
      <c r="C19581">
        <v>8000</v>
      </c>
      <c r="D19581">
        <v>8000</v>
      </c>
      <c r="E19581" t="s">
        <v>1808</v>
      </c>
      <c r="F19581" t="s">
        <v>1804</v>
      </c>
      <c r="G19581" t="s">
        <v>25044</v>
      </c>
      <c r="H19581" t="s">
        <v>1881</v>
      </c>
    </row>
    <row r="19582" spans="1:8" x14ac:dyDescent="0.45">
      <c r="A19582" t="s">
        <v>25047</v>
      </c>
      <c r="B19582">
        <v>9000065597</v>
      </c>
      <c r="C19582">
        <v>7988</v>
      </c>
      <c r="D19582">
        <v>8000</v>
      </c>
      <c r="E19582" t="s">
        <v>1808</v>
      </c>
      <c r="F19582" t="s">
        <v>1804</v>
      </c>
      <c r="G19582" t="s">
        <v>25044</v>
      </c>
      <c r="H19582" t="s">
        <v>1881</v>
      </c>
    </row>
    <row r="19583" spans="1:8" x14ac:dyDescent="0.45">
      <c r="A19583" t="s">
        <v>25048</v>
      </c>
      <c r="B19583">
        <v>9000065597</v>
      </c>
      <c r="C19583">
        <v>8000</v>
      </c>
      <c r="D19583">
        <v>8000</v>
      </c>
      <c r="E19583" t="s">
        <v>1808</v>
      </c>
      <c r="F19583" t="s">
        <v>1804</v>
      </c>
      <c r="G19583" t="s">
        <v>25044</v>
      </c>
      <c r="H19583" t="s">
        <v>1881</v>
      </c>
    </row>
    <row r="19584" spans="1:8" x14ac:dyDescent="0.45">
      <c r="A19584" t="s">
        <v>25049</v>
      </c>
      <c r="B19584">
        <v>9000065597</v>
      </c>
      <c r="C19584">
        <v>8000</v>
      </c>
      <c r="D19584">
        <v>8000</v>
      </c>
      <c r="E19584" t="s">
        <v>1808</v>
      </c>
      <c r="F19584" t="s">
        <v>1804</v>
      </c>
      <c r="G19584" t="s">
        <v>25044</v>
      </c>
      <c r="H19584" t="s">
        <v>1881</v>
      </c>
    </row>
    <row r="19585" spans="1:8" x14ac:dyDescent="0.45">
      <c r="A19585" t="s">
        <v>25050</v>
      </c>
      <c r="B19585">
        <v>9000065597</v>
      </c>
      <c r="C19585">
        <v>8000</v>
      </c>
      <c r="D19585">
        <v>8000</v>
      </c>
      <c r="E19585" t="s">
        <v>1808</v>
      </c>
      <c r="F19585" t="s">
        <v>1804</v>
      </c>
      <c r="G19585" t="s">
        <v>25044</v>
      </c>
      <c r="H19585" t="s">
        <v>1881</v>
      </c>
    </row>
    <row r="19586" spans="1:8" x14ac:dyDescent="0.45">
      <c r="A19586" t="s">
        <v>25051</v>
      </c>
      <c r="B19586">
        <v>9000065597</v>
      </c>
      <c r="C19586">
        <v>8000</v>
      </c>
      <c r="D19586">
        <v>8000</v>
      </c>
      <c r="E19586" t="s">
        <v>1808</v>
      </c>
      <c r="F19586" t="s">
        <v>1804</v>
      </c>
      <c r="G19586" t="s">
        <v>25044</v>
      </c>
      <c r="H19586" t="s">
        <v>1881</v>
      </c>
    </row>
    <row r="19587" spans="1:8" x14ac:dyDescent="0.45">
      <c r="A19587" t="s">
        <v>25052</v>
      </c>
      <c r="B19587">
        <v>9000065597</v>
      </c>
      <c r="C19587">
        <v>8000</v>
      </c>
      <c r="D19587">
        <v>8000</v>
      </c>
      <c r="E19587" t="s">
        <v>1808</v>
      </c>
      <c r="F19587" t="s">
        <v>1804</v>
      </c>
      <c r="G19587" t="s">
        <v>25044</v>
      </c>
      <c r="H19587" t="s">
        <v>1881</v>
      </c>
    </row>
    <row r="19588" spans="1:8" x14ac:dyDescent="0.45">
      <c r="A19588" t="s">
        <v>25053</v>
      </c>
      <c r="B19588">
        <v>9000065597</v>
      </c>
      <c r="C19588">
        <v>8000</v>
      </c>
      <c r="D19588">
        <v>8000</v>
      </c>
      <c r="E19588" t="s">
        <v>1808</v>
      </c>
      <c r="F19588" t="s">
        <v>1804</v>
      </c>
      <c r="G19588" t="s">
        <v>25044</v>
      </c>
      <c r="H19588" t="s">
        <v>1881</v>
      </c>
    </row>
    <row r="19589" spans="1:8" x14ac:dyDescent="0.45">
      <c r="A19589" t="s">
        <v>25054</v>
      </c>
      <c r="B19589">
        <v>9000065601</v>
      </c>
      <c r="C19589">
        <v>1000</v>
      </c>
      <c r="D19589">
        <v>962</v>
      </c>
      <c r="E19589" t="s">
        <v>1808</v>
      </c>
      <c r="F19589" t="s">
        <v>1804</v>
      </c>
      <c r="G19589" t="s">
        <v>25055</v>
      </c>
      <c r="H19589" t="s">
        <v>2588</v>
      </c>
    </row>
    <row r="19590" spans="1:8" x14ac:dyDescent="0.45">
      <c r="A19590" t="s">
        <v>25056</v>
      </c>
      <c r="B19590">
        <v>9000065601</v>
      </c>
      <c r="C19590">
        <v>1000</v>
      </c>
      <c r="D19590">
        <v>4</v>
      </c>
      <c r="E19590" t="s">
        <v>1837</v>
      </c>
      <c r="F19590" t="s">
        <v>1838</v>
      </c>
      <c r="G19590" t="s">
        <v>25055</v>
      </c>
      <c r="H19590" t="s">
        <v>2588</v>
      </c>
    </row>
    <row r="19591" spans="1:8" x14ac:dyDescent="0.45">
      <c r="A19591" t="s">
        <v>25057</v>
      </c>
      <c r="B19591">
        <v>9000065601</v>
      </c>
      <c r="C19591">
        <v>1000</v>
      </c>
      <c r="D19591">
        <v>663</v>
      </c>
      <c r="E19591" t="s">
        <v>1837</v>
      </c>
      <c r="F19591" t="s">
        <v>1838</v>
      </c>
      <c r="G19591" t="s">
        <v>25055</v>
      </c>
      <c r="H19591" t="s">
        <v>2588</v>
      </c>
    </row>
    <row r="19592" spans="1:8" x14ac:dyDescent="0.45">
      <c r="A19592" t="s">
        <v>25058</v>
      </c>
      <c r="B19592">
        <v>9000065602</v>
      </c>
      <c r="C19592">
        <v>2000</v>
      </c>
      <c r="D19592">
        <v>1268</v>
      </c>
      <c r="E19592" t="s">
        <v>1808</v>
      </c>
      <c r="F19592" t="s">
        <v>1804</v>
      </c>
      <c r="G19592" t="s">
        <v>25059</v>
      </c>
      <c r="H19592" t="s">
        <v>25060</v>
      </c>
    </row>
    <row r="19593" spans="1:8" x14ac:dyDescent="0.45">
      <c r="A19593" t="s">
        <v>25061</v>
      </c>
      <c r="B19593">
        <v>9000065602</v>
      </c>
      <c r="C19593">
        <v>2000</v>
      </c>
      <c r="D19593">
        <v>274</v>
      </c>
      <c r="E19593" t="s">
        <v>1891</v>
      </c>
      <c r="F19593" t="s">
        <v>3405</v>
      </c>
      <c r="G19593" t="s">
        <v>25059</v>
      </c>
      <c r="H19593" t="s">
        <v>25060</v>
      </c>
    </row>
    <row r="19594" spans="1:8" x14ac:dyDescent="0.45">
      <c r="A19594" t="s">
        <v>25062</v>
      </c>
      <c r="B19594">
        <v>9000065602</v>
      </c>
      <c r="C19594">
        <v>2000</v>
      </c>
      <c r="D19594">
        <v>2000</v>
      </c>
      <c r="E19594" t="s">
        <v>1891</v>
      </c>
      <c r="F19594" t="s">
        <v>3405</v>
      </c>
      <c r="G19594" t="s">
        <v>25059</v>
      </c>
      <c r="H19594" t="s">
        <v>25060</v>
      </c>
    </row>
    <row r="19595" spans="1:8" x14ac:dyDescent="0.45">
      <c r="A19595" t="s">
        <v>25063</v>
      </c>
      <c r="B19595">
        <v>9000065602</v>
      </c>
      <c r="C19595">
        <v>2000</v>
      </c>
      <c r="D19595">
        <v>374</v>
      </c>
      <c r="E19595" t="s">
        <v>1837</v>
      </c>
      <c r="F19595" t="s">
        <v>2183</v>
      </c>
      <c r="G19595" t="s">
        <v>25059</v>
      </c>
      <c r="H19595" t="s">
        <v>25060</v>
      </c>
    </row>
    <row r="19596" spans="1:8" x14ac:dyDescent="0.45">
      <c r="A19596" t="s">
        <v>1152</v>
      </c>
      <c r="B19596">
        <v>9000065602</v>
      </c>
      <c r="C19596">
        <v>2000</v>
      </c>
      <c r="D19596">
        <v>858</v>
      </c>
      <c r="E19596" t="s">
        <v>1837</v>
      </c>
      <c r="F19596" t="s">
        <v>1972</v>
      </c>
      <c r="G19596" t="s">
        <v>25059</v>
      </c>
      <c r="H19596" t="s">
        <v>25060</v>
      </c>
    </row>
    <row r="19597" spans="1:8" x14ac:dyDescent="0.45">
      <c r="A19597" t="s">
        <v>25064</v>
      </c>
      <c r="B19597">
        <v>9000065602</v>
      </c>
      <c r="C19597">
        <v>2000</v>
      </c>
      <c r="D19597">
        <v>2000</v>
      </c>
      <c r="E19597" t="s">
        <v>1808</v>
      </c>
      <c r="F19597" t="s">
        <v>1804</v>
      </c>
      <c r="G19597" t="s">
        <v>25059</v>
      </c>
      <c r="H19597" t="s">
        <v>25060</v>
      </c>
    </row>
    <row r="19598" spans="1:8" x14ac:dyDescent="0.45">
      <c r="A19598" t="s">
        <v>25065</v>
      </c>
      <c r="B19598">
        <v>9000065602</v>
      </c>
      <c r="C19598">
        <v>2000</v>
      </c>
      <c r="D19598">
        <v>2000</v>
      </c>
      <c r="E19598" t="s">
        <v>1808</v>
      </c>
      <c r="F19598" t="s">
        <v>1804</v>
      </c>
      <c r="G19598" t="s">
        <v>25059</v>
      </c>
      <c r="H19598" t="s">
        <v>25060</v>
      </c>
    </row>
    <row r="19599" spans="1:8" x14ac:dyDescent="0.45">
      <c r="A19599" t="s">
        <v>25066</v>
      </c>
      <c r="B19599">
        <v>9000065602</v>
      </c>
      <c r="C19599">
        <v>2000</v>
      </c>
      <c r="D19599">
        <v>2000</v>
      </c>
      <c r="E19599" t="s">
        <v>1808</v>
      </c>
      <c r="F19599" t="s">
        <v>1804</v>
      </c>
      <c r="G19599" t="s">
        <v>25059</v>
      </c>
      <c r="H19599" t="s">
        <v>25060</v>
      </c>
    </row>
    <row r="19600" spans="1:8" x14ac:dyDescent="0.45">
      <c r="A19600" t="s">
        <v>25067</v>
      </c>
      <c r="B19600">
        <v>9000065602</v>
      </c>
      <c r="C19600">
        <v>2000</v>
      </c>
      <c r="D19600">
        <v>2000</v>
      </c>
      <c r="E19600" t="s">
        <v>1808</v>
      </c>
      <c r="F19600" t="s">
        <v>1804</v>
      </c>
      <c r="G19600" t="s">
        <v>25059</v>
      </c>
      <c r="H19600" t="s">
        <v>25060</v>
      </c>
    </row>
    <row r="19601" spans="1:8" x14ac:dyDescent="0.45">
      <c r="A19601" t="s">
        <v>25068</v>
      </c>
      <c r="B19601">
        <v>9000065602</v>
      </c>
      <c r="C19601">
        <v>2000</v>
      </c>
      <c r="D19601">
        <v>2000</v>
      </c>
      <c r="E19601" t="s">
        <v>1808</v>
      </c>
      <c r="F19601" t="s">
        <v>1804</v>
      </c>
      <c r="G19601" t="s">
        <v>25059</v>
      </c>
      <c r="H19601" t="s">
        <v>25060</v>
      </c>
    </row>
    <row r="19602" spans="1:8" x14ac:dyDescent="0.45">
      <c r="A19602" t="s">
        <v>25069</v>
      </c>
      <c r="B19602">
        <v>9000065602</v>
      </c>
      <c r="C19602">
        <v>2000</v>
      </c>
      <c r="D19602">
        <v>2000</v>
      </c>
      <c r="E19602" t="s">
        <v>1808</v>
      </c>
      <c r="F19602" t="s">
        <v>1804</v>
      </c>
      <c r="G19602" t="s">
        <v>25059</v>
      </c>
      <c r="H19602" t="s">
        <v>25060</v>
      </c>
    </row>
    <row r="19603" spans="1:8" x14ac:dyDescent="0.45">
      <c r="A19603" t="s">
        <v>25070</v>
      </c>
      <c r="B19603">
        <v>9000065602</v>
      </c>
      <c r="C19603">
        <v>2000</v>
      </c>
      <c r="D19603">
        <v>2000</v>
      </c>
      <c r="E19603" t="s">
        <v>1808</v>
      </c>
      <c r="F19603" t="s">
        <v>1804</v>
      </c>
      <c r="G19603" t="s">
        <v>25059</v>
      </c>
      <c r="H19603" t="s">
        <v>25060</v>
      </c>
    </row>
    <row r="19604" spans="1:8" x14ac:dyDescent="0.45">
      <c r="A19604" t="s">
        <v>25071</v>
      </c>
      <c r="B19604">
        <v>9000065602</v>
      </c>
      <c r="C19604">
        <v>2000</v>
      </c>
      <c r="D19604">
        <v>2000</v>
      </c>
      <c r="E19604" t="s">
        <v>1808</v>
      </c>
      <c r="F19604" t="s">
        <v>1804</v>
      </c>
      <c r="G19604" t="s">
        <v>25059</v>
      </c>
      <c r="H19604" t="s">
        <v>25060</v>
      </c>
    </row>
    <row r="19605" spans="1:8" x14ac:dyDescent="0.45">
      <c r="A19605" t="s">
        <v>25072</v>
      </c>
      <c r="B19605">
        <v>9000065602</v>
      </c>
      <c r="C19605">
        <v>2000</v>
      </c>
      <c r="D19605">
        <v>2000</v>
      </c>
      <c r="E19605" t="s">
        <v>1808</v>
      </c>
      <c r="F19605" t="s">
        <v>1804</v>
      </c>
      <c r="G19605" t="s">
        <v>25059</v>
      </c>
      <c r="H19605" t="s">
        <v>25060</v>
      </c>
    </row>
    <row r="19606" spans="1:8" x14ac:dyDescent="0.45">
      <c r="A19606" t="s">
        <v>25073</v>
      </c>
      <c r="B19606">
        <v>9000065602</v>
      </c>
      <c r="C19606">
        <v>2000</v>
      </c>
      <c r="D19606">
        <v>2000</v>
      </c>
      <c r="E19606" t="s">
        <v>1808</v>
      </c>
      <c r="F19606" t="s">
        <v>1804</v>
      </c>
      <c r="G19606" t="s">
        <v>25059</v>
      </c>
      <c r="H19606" t="s">
        <v>25060</v>
      </c>
    </row>
    <row r="19607" spans="1:8" x14ac:dyDescent="0.45">
      <c r="A19607" t="s">
        <v>25074</v>
      </c>
      <c r="B19607">
        <v>9000065602</v>
      </c>
      <c r="C19607">
        <v>2000</v>
      </c>
      <c r="D19607">
        <v>2000</v>
      </c>
      <c r="E19607" t="s">
        <v>1808</v>
      </c>
      <c r="F19607" t="s">
        <v>1804</v>
      </c>
      <c r="G19607" t="s">
        <v>25059</v>
      </c>
      <c r="H19607" t="s">
        <v>25060</v>
      </c>
    </row>
    <row r="19608" spans="1:8" x14ac:dyDescent="0.45">
      <c r="A19608" t="s">
        <v>25075</v>
      </c>
      <c r="B19608">
        <v>9000065602</v>
      </c>
      <c r="C19608">
        <v>2000</v>
      </c>
      <c r="D19608">
        <v>2000</v>
      </c>
      <c r="E19608" t="s">
        <v>1808</v>
      </c>
      <c r="F19608" t="s">
        <v>1804</v>
      </c>
      <c r="G19608" t="s">
        <v>25059</v>
      </c>
      <c r="H19608" t="s">
        <v>25060</v>
      </c>
    </row>
    <row r="19609" spans="1:8" x14ac:dyDescent="0.45">
      <c r="A19609" t="s">
        <v>25076</v>
      </c>
      <c r="B19609">
        <v>9000065602</v>
      </c>
      <c r="C19609">
        <v>2000</v>
      </c>
      <c r="D19609">
        <v>2000</v>
      </c>
      <c r="E19609" t="s">
        <v>1808</v>
      </c>
      <c r="F19609" t="s">
        <v>1804</v>
      </c>
      <c r="G19609" t="s">
        <v>25059</v>
      </c>
      <c r="H19609" t="s">
        <v>25060</v>
      </c>
    </row>
    <row r="19610" spans="1:8" x14ac:dyDescent="0.45">
      <c r="A19610" t="s">
        <v>25077</v>
      </c>
      <c r="B19610">
        <v>9000065602</v>
      </c>
      <c r="C19610">
        <v>2000</v>
      </c>
      <c r="D19610">
        <v>2000</v>
      </c>
      <c r="E19610" t="s">
        <v>1808</v>
      </c>
      <c r="F19610" t="s">
        <v>1804</v>
      </c>
      <c r="G19610" t="s">
        <v>25059</v>
      </c>
      <c r="H19610" t="s">
        <v>25060</v>
      </c>
    </row>
    <row r="19611" spans="1:8" x14ac:dyDescent="0.45">
      <c r="A19611" t="s">
        <v>25078</v>
      </c>
      <c r="B19611">
        <v>9000065602</v>
      </c>
      <c r="C19611">
        <v>2000</v>
      </c>
      <c r="D19611">
        <v>2000</v>
      </c>
      <c r="E19611" t="s">
        <v>1808</v>
      </c>
      <c r="F19611" t="s">
        <v>1804</v>
      </c>
      <c r="G19611" t="s">
        <v>25059</v>
      </c>
      <c r="H19611" t="s">
        <v>25060</v>
      </c>
    </row>
    <row r="19612" spans="1:8" x14ac:dyDescent="0.45">
      <c r="A19612" t="s">
        <v>25079</v>
      </c>
      <c r="B19612">
        <v>9000065602</v>
      </c>
      <c r="C19612">
        <v>2000</v>
      </c>
      <c r="D19612">
        <v>2000</v>
      </c>
      <c r="E19612" t="s">
        <v>1808</v>
      </c>
      <c r="F19612" t="s">
        <v>1804</v>
      </c>
      <c r="G19612" t="s">
        <v>25059</v>
      </c>
      <c r="H19612" t="s">
        <v>25060</v>
      </c>
    </row>
    <row r="19613" spans="1:8" x14ac:dyDescent="0.45">
      <c r="A19613" t="s">
        <v>25080</v>
      </c>
      <c r="B19613">
        <v>9000065605</v>
      </c>
      <c r="C19613">
        <v>8000</v>
      </c>
      <c r="D19613">
        <v>39</v>
      </c>
      <c r="E19613" t="s">
        <v>1837</v>
      </c>
      <c r="F19613" t="s">
        <v>2670</v>
      </c>
      <c r="G19613" t="s">
        <v>25081</v>
      </c>
      <c r="H19613" t="s">
        <v>1881</v>
      </c>
    </row>
    <row r="19614" spans="1:8" x14ac:dyDescent="0.45">
      <c r="A19614" t="s">
        <v>25082</v>
      </c>
      <c r="B19614">
        <v>9000065605</v>
      </c>
      <c r="C19614">
        <v>8000</v>
      </c>
      <c r="D19614">
        <v>2685</v>
      </c>
      <c r="E19614" t="s">
        <v>1808</v>
      </c>
      <c r="F19614" t="s">
        <v>1804</v>
      </c>
      <c r="G19614" t="s">
        <v>25081</v>
      </c>
      <c r="H19614" t="s">
        <v>1881</v>
      </c>
    </row>
    <row r="19615" spans="1:8" x14ac:dyDescent="0.45">
      <c r="A19615" t="s">
        <v>25083</v>
      </c>
      <c r="B19615">
        <v>9000065605</v>
      </c>
      <c r="C19615">
        <v>8000</v>
      </c>
      <c r="D19615">
        <v>7592</v>
      </c>
      <c r="E19615" t="s">
        <v>1808</v>
      </c>
      <c r="F19615" t="s">
        <v>1804</v>
      </c>
      <c r="G19615" t="s">
        <v>25081</v>
      </c>
      <c r="H19615" t="s">
        <v>1881</v>
      </c>
    </row>
    <row r="19616" spans="1:8" x14ac:dyDescent="0.45">
      <c r="A19616" t="s">
        <v>25084</v>
      </c>
      <c r="B19616">
        <v>9000065605</v>
      </c>
      <c r="C19616">
        <v>8000</v>
      </c>
      <c r="D19616">
        <v>8000</v>
      </c>
      <c r="E19616" t="s">
        <v>1808</v>
      </c>
      <c r="F19616" t="s">
        <v>1804</v>
      </c>
      <c r="G19616" t="s">
        <v>25081</v>
      </c>
      <c r="H19616" t="s">
        <v>1881</v>
      </c>
    </row>
    <row r="19617" spans="1:8" x14ac:dyDescent="0.45">
      <c r="A19617" t="s">
        <v>25085</v>
      </c>
      <c r="B19617">
        <v>9000065605</v>
      </c>
      <c r="C19617">
        <v>8000</v>
      </c>
      <c r="D19617">
        <v>8000</v>
      </c>
      <c r="E19617" t="s">
        <v>1808</v>
      </c>
      <c r="F19617" t="s">
        <v>1804</v>
      </c>
      <c r="G19617" t="s">
        <v>25081</v>
      </c>
      <c r="H19617" t="s">
        <v>1881</v>
      </c>
    </row>
    <row r="19618" spans="1:8" x14ac:dyDescent="0.45">
      <c r="A19618" t="s">
        <v>25086</v>
      </c>
      <c r="B19618">
        <v>9000065605</v>
      </c>
      <c r="C19618">
        <v>8000</v>
      </c>
      <c r="D19618">
        <v>8000</v>
      </c>
      <c r="E19618" t="s">
        <v>1808</v>
      </c>
      <c r="F19618" t="s">
        <v>1804</v>
      </c>
      <c r="G19618" t="s">
        <v>25081</v>
      </c>
      <c r="H19618" t="s">
        <v>1881</v>
      </c>
    </row>
    <row r="19619" spans="1:8" x14ac:dyDescent="0.45">
      <c r="A19619" t="s">
        <v>25087</v>
      </c>
      <c r="B19619">
        <v>9000065605</v>
      </c>
      <c r="C19619">
        <v>8000</v>
      </c>
      <c r="D19619">
        <v>8000</v>
      </c>
      <c r="E19619" t="s">
        <v>1808</v>
      </c>
      <c r="F19619" t="s">
        <v>1804</v>
      </c>
      <c r="G19619" t="s">
        <v>25081</v>
      </c>
      <c r="H19619" t="s">
        <v>1881</v>
      </c>
    </row>
    <row r="19620" spans="1:8" x14ac:dyDescent="0.45">
      <c r="A19620" t="s">
        <v>25088</v>
      </c>
      <c r="B19620">
        <v>9000065605</v>
      </c>
      <c r="C19620">
        <v>8000</v>
      </c>
      <c r="D19620">
        <v>8000</v>
      </c>
      <c r="E19620" t="s">
        <v>1808</v>
      </c>
      <c r="F19620" t="s">
        <v>1804</v>
      </c>
      <c r="G19620" t="s">
        <v>25081</v>
      </c>
      <c r="H19620" t="s">
        <v>1881</v>
      </c>
    </row>
    <row r="19621" spans="1:8" x14ac:dyDescent="0.45">
      <c r="A19621" t="s">
        <v>25089</v>
      </c>
      <c r="B19621">
        <v>9000065605</v>
      </c>
      <c r="C19621">
        <v>8000</v>
      </c>
      <c r="D19621">
        <v>8000</v>
      </c>
      <c r="E19621" t="s">
        <v>1808</v>
      </c>
      <c r="F19621" t="s">
        <v>1804</v>
      </c>
      <c r="G19621" t="s">
        <v>25081</v>
      </c>
      <c r="H19621" t="s">
        <v>1881</v>
      </c>
    </row>
    <row r="19622" spans="1:8" x14ac:dyDescent="0.45">
      <c r="A19622" t="s">
        <v>25090</v>
      </c>
      <c r="B19622">
        <v>9000065605</v>
      </c>
      <c r="C19622">
        <v>8000</v>
      </c>
      <c r="D19622">
        <v>8000</v>
      </c>
      <c r="E19622" t="s">
        <v>1808</v>
      </c>
      <c r="F19622" t="s">
        <v>1804</v>
      </c>
      <c r="G19622" t="s">
        <v>25081</v>
      </c>
      <c r="H19622" t="s">
        <v>1881</v>
      </c>
    </row>
    <row r="19623" spans="1:8" x14ac:dyDescent="0.45">
      <c r="A19623" t="s">
        <v>25091</v>
      </c>
      <c r="B19623">
        <v>9000065641</v>
      </c>
      <c r="C19623">
        <v>10000</v>
      </c>
      <c r="D19623">
        <v>1002</v>
      </c>
      <c r="E19623" t="s">
        <v>1808</v>
      </c>
      <c r="F19623" t="s">
        <v>1804</v>
      </c>
      <c r="G19623" t="s">
        <v>25092</v>
      </c>
      <c r="H19623" t="s">
        <v>1810</v>
      </c>
    </row>
    <row r="19624" spans="1:8" x14ac:dyDescent="0.45">
      <c r="A19624" t="s">
        <v>25093</v>
      </c>
      <c r="B19624">
        <v>9000065641</v>
      </c>
      <c r="C19624">
        <v>10000</v>
      </c>
      <c r="D19624">
        <v>9366</v>
      </c>
      <c r="E19624" t="s">
        <v>1808</v>
      </c>
      <c r="F19624" t="s">
        <v>1804</v>
      </c>
      <c r="G19624" t="s">
        <v>25092</v>
      </c>
      <c r="H19624" t="s">
        <v>1810</v>
      </c>
    </row>
    <row r="19625" spans="1:8" x14ac:dyDescent="0.45">
      <c r="A19625" t="s">
        <v>25094</v>
      </c>
      <c r="B19625">
        <v>9000065642</v>
      </c>
      <c r="C19625">
        <v>5000</v>
      </c>
      <c r="D19625">
        <v>4310</v>
      </c>
      <c r="E19625" t="s">
        <v>1808</v>
      </c>
      <c r="F19625" t="s">
        <v>1804</v>
      </c>
      <c r="G19625" t="s">
        <v>25095</v>
      </c>
      <c r="H19625" t="s">
        <v>1810</v>
      </c>
    </row>
    <row r="19626" spans="1:8" x14ac:dyDescent="0.45">
      <c r="A19626" t="s">
        <v>25096</v>
      </c>
      <c r="B19626">
        <v>9000065642</v>
      </c>
      <c r="C19626">
        <v>5000</v>
      </c>
      <c r="D19626">
        <v>5000</v>
      </c>
      <c r="E19626" t="s">
        <v>1808</v>
      </c>
      <c r="F19626" t="s">
        <v>1804</v>
      </c>
      <c r="G19626" t="s">
        <v>25095</v>
      </c>
      <c r="H19626" t="s">
        <v>1810</v>
      </c>
    </row>
    <row r="19627" spans="1:8" x14ac:dyDescent="0.45">
      <c r="A19627" t="s">
        <v>25097</v>
      </c>
      <c r="B19627">
        <v>9000065642</v>
      </c>
      <c r="C19627">
        <v>5000</v>
      </c>
      <c r="D19627">
        <v>5000</v>
      </c>
      <c r="E19627" t="s">
        <v>1808</v>
      </c>
      <c r="F19627" t="s">
        <v>1804</v>
      </c>
      <c r="G19627" t="s">
        <v>25095</v>
      </c>
      <c r="H19627" t="s">
        <v>1810</v>
      </c>
    </row>
    <row r="19628" spans="1:8" x14ac:dyDescent="0.45">
      <c r="A19628" t="s">
        <v>25098</v>
      </c>
      <c r="B19628">
        <v>9000065642</v>
      </c>
      <c r="C19628">
        <v>5000</v>
      </c>
      <c r="D19628">
        <v>5000</v>
      </c>
      <c r="E19628" t="s">
        <v>1808</v>
      </c>
      <c r="F19628" t="s">
        <v>1804</v>
      </c>
      <c r="G19628" t="s">
        <v>25095</v>
      </c>
      <c r="H19628" t="s">
        <v>1810</v>
      </c>
    </row>
    <row r="19629" spans="1:8" x14ac:dyDescent="0.45">
      <c r="A19629" t="s">
        <v>25099</v>
      </c>
      <c r="B19629">
        <v>9000065642</v>
      </c>
      <c r="C19629">
        <v>5000</v>
      </c>
      <c r="D19629">
        <v>5000</v>
      </c>
      <c r="E19629" t="s">
        <v>1808</v>
      </c>
      <c r="F19629" t="s">
        <v>1804</v>
      </c>
      <c r="G19629" t="s">
        <v>25095</v>
      </c>
      <c r="H19629" t="s">
        <v>1810</v>
      </c>
    </row>
    <row r="19630" spans="1:8" x14ac:dyDescent="0.45">
      <c r="A19630" t="s">
        <v>25100</v>
      </c>
      <c r="B19630">
        <v>9000065657</v>
      </c>
      <c r="C19630">
        <v>2000</v>
      </c>
      <c r="D19630">
        <v>1053</v>
      </c>
      <c r="E19630" t="s">
        <v>1808</v>
      </c>
      <c r="F19630" t="s">
        <v>1804</v>
      </c>
      <c r="G19630" t="s">
        <v>25101</v>
      </c>
      <c r="H19630" t="s">
        <v>6420</v>
      </c>
    </row>
    <row r="19631" spans="1:8" x14ac:dyDescent="0.45">
      <c r="A19631" t="s">
        <v>25102</v>
      </c>
      <c r="B19631">
        <v>9000065657</v>
      </c>
      <c r="C19631">
        <v>2000</v>
      </c>
      <c r="D19631">
        <v>2000</v>
      </c>
      <c r="E19631" t="s">
        <v>1808</v>
      </c>
      <c r="F19631" t="s">
        <v>1804</v>
      </c>
      <c r="G19631" t="s">
        <v>25101</v>
      </c>
      <c r="H19631" t="s">
        <v>6420</v>
      </c>
    </row>
    <row r="19632" spans="1:8" x14ac:dyDescent="0.45">
      <c r="A19632" t="s">
        <v>25103</v>
      </c>
      <c r="B19632">
        <v>9000065661</v>
      </c>
      <c r="C19632">
        <v>10000</v>
      </c>
      <c r="D19632">
        <v>6075</v>
      </c>
      <c r="E19632" t="s">
        <v>1891</v>
      </c>
      <c r="F19632" t="s">
        <v>1892</v>
      </c>
      <c r="G19632" t="s">
        <v>25104</v>
      </c>
      <c r="H19632" t="s">
        <v>1810</v>
      </c>
    </row>
    <row r="19633" spans="1:8" x14ac:dyDescent="0.45">
      <c r="A19633" t="s">
        <v>25105</v>
      </c>
      <c r="B19633">
        <v>9000065712</v>
      </c>
      <c r="C19633">
        <v>4000</v>
      </c>
      <c r="D19633">
        <v>3104</v>
      </c>
      <c r="E19633" t="s">
        <v>1808</v>
      </c>
      <c r="F19633" t="s">
        <v>1804</v>
      </c>
      <c r="G19633" t="s">
        <v>25106</v>
      </c>
      <c r="H19633" t="s">
        <v>1910</v>
      </c>
    </row>
    <row r="19634" spans="1:8" x14ac:dyDescent="0.45">
      <c r="A19634" t="s">
        <v>25107</v>
      </c>
      <c r="B19634">
        <v>9000065712</v>
      </c>
      <c r="C19634">
        <v>4000</v>
      </c>
      <c r="D19634">
        <v>3976</v>
      </c>
      <c r="E19634" t="s">
        <v>1808</v>
      </c>
      <c r="F19634" t="s">
        <v>1804</v>
      </c>
      <c r="G19634" t="s">
        <v>25106</v>
      </c>
      <c r="H19634" t="s">
        <v>1910</v>
      </c>
    </row>
    <row r="19635" spans="1:8" x14ac:dyDescent="0.45">
      <c r="A19635" t="s">
        <v>25108</v>
      </c>
      <c r="B19635">
        <v>9000065712</v>
      </c>
      <c r="C19635">
        <v>4000</v>
      </c>
      <c r="D19635">
        <v>4000</v>
      </c>
      <c r="E19635" t="s">
        <v>1808</v>
      </c>
      <c r="F19635" t="s">
        <v>1804</v>
      </c>
      <c r="G19635" t="s">
        <v>25106</v>
      </c>
      <c r="H19635" t="s">
        <v>1910</v>
      </c>
    </row>
    <row r="19636" spans="1:8" x14ac:dyDescent="0.45">
      <c r="A19636" t="s">
        <v>25109</v>
      </c>
      <c r="B19636">
        <v>9000065714</v>
      </c>
      <c r="C19636">
        <v>4000</v>
      </c>
      <c r="D19636">
        <v>3063</v>
      </c>
      <c r="E19636" t="s">
        <v>1808</v>
      </c>
      <c r="F19636" t="s">
        <v>1804</v>
      </c>
      <c r="G19636" t="s">
        <v>25110</v>
      </c>
      <c r="H19636" t="s">
        <v>1910</v>
      </c>
    </row>
    <row r="19637" spans="1:8" x14ac:dyDescent="0.45">
      <c r="A19637" t="s">
        <v>25111</v>
      </c>
      <c r="B19637">
        <v>9000065715</v>
      </c>
      <c r="C19637">
        <v>480</v>
      </c>
      <c r="D19637">
        <v>452</v>
      </c>
      <c r="E19637" t="s">
        <v>1808</v>
      </c>
      <c r="F19637" t="s">
        <v>1804</v>
      </c>
      <c r="G19637" t="s">
        <v>25112</v>
      </c>
      <c r="H19637" t="s">
        <v>5218</v>
      </c>
    </row>
    <row r="19638" spans="1:8" x14ac:dyDescent="0.45">
      <c r="A19638" t="s">
        <v>25113</v>
      </c>
      <c r="B19638">
        <v>9000065715</v>
      </c>
      <c r="C19638">
        <v>640</v>
      </c>
      <c r="D19638">
        <v>640</v>
      </c>
      <c r="E19638" t="s">
        <v>1808</v>
      </c>
      <c r="F19638" t="s">
        <v>1804</v>
      </c>
      <c r="G19638" t="s">
        <v>25112</v>
      </c>
      <c r="H19638" t="s">
        <v>5218</v>
      </c>
    </row>
    <row r="19639" spans="1:8" x14ac:dyDescent="0.45">
      <c r="A19639" t="s">
        <v>25114</v>
      </c>
      <c r="B19639">
        <v>9000065720</v>
      </c>
      <c r="C19639">
        <v>81</v>
      </c>
      <c r="D19639">
        <v>81</v>
      </c>
      <c r="E19639" t="s">
        <v>1808</v>
      </c>
      <c r="F19639" t="s">
        <v>1804</v>
      </c>
      <c r="G19639" t="s">
        <v>25115</v>
      </c>
      <c r="H19639" t="s">
        <v>5218</v>
      </c>
    </row>
    <row r="19640" spans="1:8" x14ac:dyDescent="0.45">
      <c r="A19640" t="s">
        <v>25116</v>
      </c>
      <c r="B19640">
        <v>9000065720</v>
      </c>
      <c r="C19640">
        <v>399</v>
      </c>
      <c r="D19640">
        <v>399</v>
      </c>
      <c r="E19640" t="s">
        <v>1808</v>
      </c>
      <c r="F19640" t="s">
        <v>1804</v>
      </c>
      <c r="G19640" t="s">
        <v>25115</v>
      </c>
      <c r="H19640" t="s">
        <v>5218</v>
      </c>
    </row>
    <row r="19641" spans="1:8" x14ac:dyDescent="0.45">
      <c r="A19641" t="s">
        <v>25117</v>
      </c>
      <c r="B19641">
        <v>9000065720</v>
      </c>
      <c r="C19641">
        <v>480</v>
      </c>
      <c r="D19641">
        <v>480</v>
      </c>
      <c r="E19641" t="s">
        <v>1808</v>
      </c>
      <c r="F19641" t="s">
        <v>1804</v>
      </c>
      <c r="G19641" t="s">
        <v>25115</v>
      </c>
      <c r="H19641" t="s">
        <v>5218</v>
      </c>
    </row>
    <row r="19642" spans="1:8" x14ac:dyDescent="0.45">
      <c r="A19642" t="s">
        <v>25118</v>
      </c>
      <c r="B19642">
        <v>9000065724</v>
      </c>
      <c r="C19642">
        <v>480</v>
      </c>
      <c r="D19642">
        <v>476</v>
      </c>
      <c r="E19642" t="s">
        <v>1808</v>
      </c>
      <c r="F19642" t="s">
        <v>1804</v>
      </c>
      <c r="G19642" t="s">
        <v>25119</v>
      </c>
      <c r="H19642" t="s">
        <v>5218</v>
      </c>
    </row>
    <row r="19643" spans="1:8" x14ac:dyDescent="0.45">
      <c r="A19643" t="s">
        <v>25120</v>
      </c>
      <c r="B19643">
        <v>9000065768</v>
      </c>
      <c r="C19643">
        <v>3000</v>
      </c>
      <c r="D19643">
        <v>464</v>
      </c>
      <c r="E19643" t="s">
        <v>1891</v>
      </c>
      <c r="F19643" t="s">
        <v>1892</v>
      </c>
      <c r="G19643" t="s">
        <v>25121</v>
      </c>
      <c r="H19643" t="s">
        <v>2588</v>
      </c>
    </row>
    <row r="19644" spans="1:8" x14ac:dyDescent="0.45">
      <c r="A19644" t="s">
        <v>25122</v>
      </c>
      <c r="B19644">
        <v>9000065768</v>
      </c>
      <c r="C19644">
        <v>3000</v>
      </c>
      <c r="D19644">
        <v>3000</v>
      </c>
      <c r="E19644" t="s">
        <v>1808</v>
      </c>
      <c r="F19644" t="s">
        <v>1804</v>
      </c>
      <c r="G19644" t="s">
        <v>25121</v>
      </c>
      <c r="H19644" t="s">
        <v>2588</v>
      </c>
    </row>
    <row r="19645" spans="1:8" x14ac:dyDescent="0.45">
      <c r="A19645" t="s">
        <v>25123</v>
      </c>
      <c r="B19645">
        <v>9000065777</v>
      </c>
      <c r="C19645">
        <v>3000</v>
      </c>
      <c r="D19645">
        <v>2679</v>
      </c>
      <c r="E19645" t="s">
        <v>1808</v>
      </c>
      <c r="F19645" t="s">
        <v>1804</v>
      </c>
      <c r="G19645" t="s">
        <v>25124</v>
      </c>
      <c r="H19645" t="s">
        <v>1881</v>
      </c>
    </row>
    <row r="19646" spans="1:8" x14ac:dyDescent="0.45">
      <c r="A19646" t="s">
        <v>25125</v>
      </c>
      <c r="B19646">
        <v>9000065778</v>
      </c>
      <c r="C19646">
        <v>1500</v>
      </c>
      <c r="D19646">
        <v>752</v>
      </c>
      <c r="E19646" t="s">
        <v>1891</v>
      </c>
      <c r="F19646" t="s">
        <v>1892</v>
      </c>
      <c r="G19646" t="s">
        <v>25126</v>
      </c>
      <c r="H19646" t="s">
        <v>1810</v>
      </c>
    </row>
    <row r="19647" spans="1:8" x14ac:dyDescent="0.45">
      <c r="A19647" t="s">
        <v>25127</v>
      </c>
      <c r="B19647">
        <v>9000065779</v>
      </c>
      <c r="C19647">
        <v>500</v>
      </c>
      <c r="D19647">
        <v>441</v>
      </c>
      <c r="E19647" t="s">
        <v>1891</v>
      </c>
      <c r="F19647" t="s">
        <v>1892</v>
      </c>
      <c r="G19647" t="s">
        <v>25128</v>
      </c>
      <c r="H19647" t="s">
        <v>2254</v>
      </c>
    </row>
    <row r="19648" spans="1:8" x14ac:dyDescent="0.45">
      <c r="A19648" t="s">
        <v>25129</v>
      </c>
      <c r="B19648">
        <v>9000065779</v>
      </c>
      <c r="C19648">
        <v>500</v>
      </c>
      <c r="D19648">
        <v>500</v>
      </c>
      <c r="E19648" t="s">
        <v>1808</v>
      </c>
      <c r="F19648" t="s">
        <v>1804</v>
      </c>
      <c r="G19648" t="s">
        <v>25128</v>
      </c>
      <c r="H19648" t="s">
        <v>2254</v>
      </c>
    </row>
    <row r="19649" spans="1:8" x14ac:dyDescent="0.45">
      <c r="A19649" t="s">
        <v>25130</v>
      </c>
      <c r="B19649">
        <v>9000065779</v>
      </c>
      <c r="C19649">
        <v>500</v>
      </c>
      <c r="D19649">
        <v>500</v>
      </c>
      <c r="E19649" t="s">
        <v>1808</v>
      </c>
      <c r="F19649" t="s">
        <v>1804</v>
      </c>
      <c r="G19649" t="s">
        <v>25128</v>
      </c>
      <c r="H19649" t="s">
        <v>2254</v>
      </c>
    </row>
    <row r="19650" spans="1:8" x14ac:dyDescent="0.45">
      <c r="A19650" t="s">
        <v>25131</v>
      </c>
      <c r="B19650">
        <v>9000065779</v>
      </c>
      <c r="C19650">
        <v>500</v>
      </c>
      <c r="D19650">
        <v>500</v>
      </c>
      <c r="E19650" t="s">
        <v>1808</v>
      </c>
      <c r="F19650" t="s">
        <v>1804</v>
      </c>
      <c r="G19650" t="s">
        <v>25128</v>
      </c>
      <c r="H19650" t="s">
        <v>2254</v>
      </c>
    </row>
    <row r="19651" spans="1:8" x14ac:dyDescent="0.45">
      <c r="A19651" t="s">
        <v>25132</v>
      </c>
      <c r="B19651">
        <v>9000065779</v>
      </c>
      <c r="C19651">
        <v>500</v>
      </c>
      <c r="D19651">
        <v>500</v>
      </c>
      <c r="E19651" t="s">
        <v>1808</v>
      </c>
      <c r="F19651" t="s">
        <v>1804</v>
      </c>
      <c r="G19651" t="s">
        <v>25128</v>
      </c>
      <c r="H19651" t="s">
        <v>2254</v>
      </c>
    </row>
    <row r="19652" spans="1:8" x14ac:dyDescent="0.45">
      <c r="A19652" t="s">
        <v>25133</v>
      </c>
      <c r="B19652">
        <v>9000065779</v>
      </c>
      <c r="C19652">
        <v>500</v>
      </c>
      <c r="D19652">
        <v>500</v>
      </c>
      <c r="E19652" t="s">
        <v>1808</v>
      </c>
      <c r="F19652" t="s">
        <v>1804</v>
      </c>
      <c r="G19652" t="s">
        <v>25128</v>
      </c>
      <c r="H19652" t="s">
        <v>2254</v>
      </c>
    </row>
    <row r="19653" spans="1:8" x14ac:dyDescent="0.45">
      <c r="A19653" t="s">
        <v>25134</v>
      </c>
      <c r="B19653">
        <v>9000065779</v>
      </c>
      <c r="C19653">
        <v>500</v>
      </c>
      <c r="D19653">
        <v>500</v>
      </c>
      <c r="E19653" t="s">
        <v>1808</v>
      </c>
      <c r="F19653" t="s">
        <v>1804</v>
      </c>
      <c r="G19653" t="s">
        <v>25128</v>
      </c>
      <c r="H19653" t="s">
        <v>2254</v>
      </c>
    </row>
    <row r="19654" spans="1:8" x14ac:dyDescent="0.45">
      <c r="A19654" t="s">
        <v>25135</v>
      </c>
      <c r="B19654">
        <v>9000065779</v>
      </c>
      <c r="C19654">
        <v>500</v>
      </c>
      <c r="D19654">
        <v>500</v>
      </c>
      <c r="E19654" t="s">
        <v>1808</v>
      </c>
      <c r="F19654" t="s">
        <v>1804</v>
      </c>
      <c r="G19654" t="s">
        <v>25128</v>
      </c>
      <c r="H19654" t="s">
        <v>2254</v>
      </c>
    </row>
    <row r="19655" spans="1:8" x14ac:dyDescent="0.45">
      <c r="A19655" t="s">
        <v>25136</v>
      </c>
      <c r="B19655">
        <v>9000065779</v>
      </c>
      <c r="C19655">
        <v>500</v>
      </c>
      <c r="D19655">
        <v>500</v>
      </c>
      <c r="E19655" t="s">
        <v>1808</v>
      </c>
      <c r="F19655" t="s">
        <v>1804</v>
      </c>
      <c r="G19655" t="s">
        <v>25128</v>
      </c>
      <c r="H19655" t="s">
        <v>2254</v>
      </c>
    </row>
    <row r="19656" spans="1:8" x14ac:dyDescent="0.45">
      <c r="A19656" t="s">
        <v>25137</v>
      </c>
      <c r="B19656">
        <v>9000065779</v>
      </c>
      <c r="C19656">
        <v>500</v>
      </c>
      <c r="D19656">
        <v>500</v>
      </c>
      <c r="E19656" t="s">
        <v>1808</v>
      </c>
      <c r="F19656" t="s">
        <v>1804</v>
      </c>
      <c r="G19656" t="s">
        <v>25128</v>
      </c>
      <c r="H19656" t="s">
        <v>2254</v>
      </c>
    </row>
    <row r="19657" spans="1:8" x14ac:dyDescent="0.45">
      <c r="A19657" t="s">
        <v>25138</v>
      </c>
      <c r="B19657">
        <v>9000065856</v>
      </c>
      <c r="C19657">
        <v>1500</v>
      </c>
      <c r="D19657">
        <v>136</v>
      </c>
      <c r="E19657" t="s">
        <v>1891</v>
      </c>
      <c r="F19657" t="s">
        <v>1892</v>
      </c>
      <c r="G19657" t="s">
        <v>25139</v>
      </c>
      <c r="H19657" t="s">
        <v>2588</v>
      </c>
    </row>
    <row r="19658" spans="1:8" x14ac:dyDescent="0.45">
      <c r="A19658" t="s">
        <v>25140</v>
      </c>
      <c r="B19658">
        <v>9000065856</v>
      </c>
      <c r="C19658">
        <v>1500</v>
      </c>
      <c r="D19658">
        <v>1500</v>
      </c>
      <c r="E19658" t="s">
        <v>1808</v>
      </c>
      <c r="F19658" t="s">
        <v>1804</v>
      </c>
      <c r="G19658" t="s">
        <v>25139</v>
      </c>
      <c r="H19658" t="s">
        <v>2588</v>
      </c>
    </row>
    <row r="19659" spans="1:8" x14ac:dyDescent="0.45">
      <c r="A19659" t="s">
        <v>25141</v>
      </c>
      <c r="B19659">
        <v>9000065857</v>
      </c>
      <c r="C19659">
        <v>3000</v>
      </c>
      <c r="D19659">
        <v>1044</v>
      </c>
      <c r="E19659" t="s">
        <v>1808</v>
      </c>
      <c r="F19659" t="s">
        <v>1804</v>
      </c>
      <c r="G19659" t="s">
        <v>25142</v>
      </c>
      <c r="H19659" t="s">
        <v>1810</v>
      </c>
    </row>
    <row r="19660" spans="1:8" x14ac:dyDescent="0.45">
      <c r="A19660" t="s">
        <v>25143</v>
      </c>
      <c r="B19660">
        <v>9000065924</v>
      </c>
      <c r="C19660">
        <v>3000</v>
      </c>
      <c r="D19660">
        <v>1785</v>
      </c>
      <c r="E19660" t="s">
        <v>1837</v>
      </c>
      <c r="F19660" t="s">
        <v>1838</v>
      </c>
      <c r="G19660" t="s">
        <v>25144</v>
      </c>
      <c r="H19660" t="s">
        <v>1881</v>
      </c>
    </row>
    <row r="19661" spans="1:8" x14ac:dyDescent="0.45">
      <c r="A19661" t="s">
        <v>25145</v>
      </c>
      <c r="B19661">
        <v>9000065924</v>
      </c>
      <c r="C19661">
        <v>3000</v>
      </c>
      <c r="D19661">
        <v>3000</v>
      </c>
      <c r="E19661" t="s">
        <v>1808</v>
      </c>
      <c r="F19661" t="s">
        <v>1804</v>
      </c>
      <c r="G19661" t="s">
        <v>25144</v>
      </c>
      <c r="H19661" t="s">
        <v>1881</v>
      </c>
    </row>
    <row r="19662" spans="1:8" x14ac:dyDescent="0.45">
      <c r="A19662" t="s">
        <v>25146</v>
      </c>
      <c r="B19662">
        <v>9000065924</v>
      </c>
      <c r="C19662">
        <v>3000</v>
      </c>
      <c r="D19662">
        <v>3000</v>
      </c>
      <c r="E19662" t="s">
        <v>1808</v>
      </c>
      <c r="F19662" t="s">
        <v>1804</v>
      </c>
      <c r="G19662" t="s">
        <v>25144</v>
      </c>
      <c r="H19662" t="s">
        <v>1881</v>
      </c>
    </row>
    <row r="19663" spans="1:8" x14ac:dyDescent="0.45">
      <c r="A19663" t="s">
        <v>25147</v>
      </c>
      <c r="B19663">
        <v>9000065925</v>
      </c>
      <c r="C19663">
        <v>5000</v>
      </c>
      <c r="D19663">
        <v>796</v>
      </c>
      <c r="E19663" t="s">
        <v>1837</v>
      </c>
      <c r="F19663" t="s">
        <v>1838</v>
      </c>
      <c r="G19663" t="s">
        <v>25148</v>
      </c>
      <c r="H19663" t="s">
        <v>2254</v>
      </c>
    </row>
    <row r="19664" spans="1:8" x14ac:dyDescent="0.45">
      <c r="A19664" t="s">
        <v>25149</v>
      </c>
      <c r="B19664">
        <v>9000065930</v>
      </c>
      <c r="C19664">
        <v>2500</v>
      </c>
      <c r="D19664">
        <v>1453</v>
      </c>
      <c r="E19664" t="s">
        <v>1808</v>
      </c>
      <c r="F19664" t="s">
        <v>1804</v>
      </c>
      <c r="G19664" t="s">
        <v>25150</v>
      </c>
      <c r="H19664" t="s">
        <v>1910</v>
      </c>
    </row>
    <row r="19665" spans="1:8" x14ac:dyDescent="0.45">
      <c r="A19665" t="s">
        <v>25151</v>
      </c>
      <c r="B19665">
        <v>9000065930</v>
      </c>
      <c r="C19665">
        <v>2500</v>
      </c>
      <c r="D19665">
        <v>2286</v>
      </c>
      <c r="E19665" t="s">
        <v>1808</v>
      </c>
      <c r="F19665" t="s">
        <v>1804</v>
      </c>
      <c r="G19665" t="s">
        <v>25150</v>
      </c>
      <c r="H19665" t="s">
        <v>1910</v>
      </c>
    </row>
    <row r="19666" spans="1:8" x14ac:dyDescent="0.45">
      <c r="A19666" t="s">
        <v>25152</v>
      </c>
      <c r="B19666">
        <v>9000065930</v>
      </c>
      <c r="C19666">
        <v>2500</v>
      </c>
      <c r="D19666">
        <v>1726</v>
      </c>
      <c r="E19666" t="s">
        <v>1808</v>
      </c>
      <c r="F19666" t="s">
        <v>1804</v>
      </c>
      <c r="G19666" t="s">
        <v>25150</v>
      </c>
      <c r="H19666" t="s">
        <v>1910</v>
      </c>
    </row>
    <row r="19667" spans="1:8" x14ac:dyDescent="0.45">
      <c r="A19667" t="s">
        <v>525</v>
      </c>
      <c r="B19667">
        <v>9000065930</v>
      </c>
      <c r="C19667">
        <v>2500</v>
      </c>
      <c r="D19667">
        <v>1635</v>
      </c>
      <c r="E19667" t="s">
        <v>1837</v>
      </c>
      <c r="F19667" t="s">
        <v>1972</v>
      </c>
      <c r="G19667" t="s">
        <v>25150</v>
      </c>
      <c r="H19667" t="s">
        <v>1910</v>
      </c>
    </row>
    <row r="19668" spans="1:8" x14ac:dyDescent="0.45">
      <c r="A19668" t="s">
        <v>25153</v>
      </c>
      <c r="B19668">
        <v>9000065930</v>
      </c>
      <c r="C19668">
        <v>2500</v>
      </c>
      <c r="D19668">
        <v>2500</v>
      </c>
      <c r="E19668" t="s">
        <v>1808</v>
      </c>
      <c r="F19668" t="s">
        <v>1804</v>
      </c>
      <c r="G19668" t="s">
        <v>25150</v>
      </c>
      <c r="H19668" t="s">
        <v>1910</v>
      </c>
    </row>
    <row r="19669" spans="1:8" x14ac:dyDescent="0.45">
      <c r="A19669" t="s">
        <v>25154</v>
      </c>
      <c r="B19669">
        <v>9000065941</v>
      </c>
      <c r="C19669">
        <v>2500</v>
      </c>
      <c r="D19669">
        <v>1502</v>
      </c>
      <c r="E19669" t="s">
        <v>1808</v>
      </c>
      <c r="F19669" t="s">
        <v>1804</v>
      </c>
      <c r="G19669" t="s">
        <v>25155</v>
      </c>
      <c r="H19669" t="s">
        <v>1910</v>
      </c>
    </row>
    <row r="19670" spans="1:8" x14ac:dyDescent="0.45">
      <c r="A19670" t="s">
        <v>25156</v>
      </c>
      <c r="B19670">
        <v>9000065941</v>
      </c>
      <c r="C19670">
        <v>2500</v>
      </c>
      <c r="D19670">
        <v>2353</v>
      </c>
      <c r="E19670" t="s">
        <v>1808</v>
      </c>
      <c r="F19670" t="s">
        <v>1804</v>
      </c>
      <c r="G19670" t="s">
        <v>25155</v>
      </c>
      <c r="H19670" t="s">
        <v>1910</v>
      </c>
    </row>
    <row r="19671" spans="1:8" x14ac:dyDescent="0.45">
      <c r="A19671" t="s">
        <v>25157</v>
      </c>
      <c r="B19671">
        <v>9000065941</v>
      </c>
      <c r="C19671">
        <v>2500</v>
      </c>
      <c r="D19671">
        <v>2500</v>
      </c>
      <c r="E19671" t="s">
        <v>1808</v>
      </c>
      <c r="F19671" t="s">
        <v>1804</v>
      </c>
      <c r="G19671" t="s">
        <v>25155</v>
      </c>
      <c r="H19671" t="s">
        <v>1910</v>
      </c>
    </row>
    <row r="19672" spans="1:8" x14ac:dyDescent="0.45">
      <c r="A19672" t="s">
        <v>25158</v>
      </c>
      <c r="B19672">
        <v>9000065941</v>
      </c>
      <c r="C19672">
        <v>2500</v>
      </c>
      <c r="D19672">
        <v>2500</v>
      </c>
      <c r="E19672" t="s">
        <v>1808</v>
      </c>
      <c r="F19672" t="s">
        <v>1804</v>
      </c>
      <c r="G19672" t="s">
        <v>25155</v>
      </c>
      <c r="H19672" t="s">
        <v>1910</v>
      </c>
    </row>
    <row r="19673" spans="1:8" x14ac:dyDescent="0.45">
      <c r="A19673" t="s">
        <v>25159</v>
      </c>
      <c r="B19673">
        <v>9000065944</v>
      </c>
      <c r="C19673">
        <v>4000</v>
      </c>
      <c r="D19673">
        <v>2330</v>
      </c>
      <c r="E19673" t="s">
        <v>1837</v>
      </c>
      <c r="F19673" t="s">
        <v>2670</v>
      </c>
      <c r="G19673" t="s">
        <v>25160</v>
      </c>
      <c r="H19673" t="s">
        <v>2388</v>
      </c>
    </row>
    <row r="19674" spans="1:8" x14ac:dyDescent="0.45">
      <c r="A19674" t="s">
        <v>25161</v>
      </c>
      <c r="B19674">
        <v>9000065944</v>
      </c>
      <c r="C19674">
        <v>4000</v>
      </c>
      <c r="D19674">
        <v>770</v>
      </c>
      <c r="E19674" t="s">
        <v>1837</v>
      </c>
      <c r="F19674" t="s">
        <v>2183</v>
      </c>
      <c r="G19674" t="s">
        <v>25160</v>
      </c>
      <c r="H19674" t="s">
        <v>2388</v>
      </c>
    </row>
    <row r="19675" spans="1:8" x14ac:dyDescent="0.45">
      <c r="A19675" t="s">
        <v>25162</v>
      </c>
      <c r="B19675">
        <v>9000065944</v>
      </c>
      <c r="C19675">
        <v>4000</v>
      </c>
      <c r="D19675">
        <v>507</v>
      </c>
      <c r="E19675" t="s">
        <v>1888</v>
      </c>
      <c r="F19675" t="s">
        <v>2196</v>
      </c>
      <c r="G19675" t="s">
        <v>25160</v>
      </c>
      <c r="H19675" t="s">
        <v>2388</v>
      </c>
    </row>
    <row r="19676" spans="1:8" x14ac:dyDescent="0.45">
      <c r="A19676" t="s">
        <v>25163</v>
      </c>
      <c r="B19676">
        <v>9000065944</v>
      </c>
      <c r="C19676">
        <v>4000</v>
      </c>
      <c r="D19676">
        <v>421</v>
      </c>
      <c r="E19676" t="s">
        <v>1888</v>
      </c>
      <c r="F19676" t="s">
        <v>1889</v>
      </c>
      <c r="G19676" t="s">
        <v>25160</v>
      </c>
      <c r="H19676" t="s">
        <v>2388</v>
      </c>
    </row>
    <row r="19677" spans="1:8" x14ac:dyDescent="0.45">
      <c r="A19677" t="s">
        <v>1027</v>
      </c>
      <c r="B19677">
        <v>9000065944</v>
      </c>
      <c r="C19677">
        <v>4000</v>
      </c>
      <c r="D19677">
        <v>932</v>
      </c>
      <c r="E19677" t="s">
        <v>1837</v>
      </c>
      <c r="F19677" t="s">
        <v>1972</v>
      </c>
      <c r="G19677" t="s">
        <v>25160</v>
      </c>
      <c r="H19677" t="s">
        <v>2388</v>
      </c>
    </row>
    <row r="19678" spans="1:8" x14ac:dyDescent="0.45">
      <c r="A19678" t="s">
        <v>25164</v>
      </c>
      <c r="B19678">
        <v>9000065944</v>
      </c>
      <c r="C19678">
        <v>4000</v>
      </c>
      <c r="D19678">
        <v>4000</v>
      </c>
      <c r="E19678" t="s">
        <v>1891</v>
      </c>
      <c r="F19678" t="s">
        <v>3405</v>
      </c>
      <c r="G19678" t="s">
        <v>25160</v>
      </c>
      <c r="H19678" t="s">
        <v>2388</v>
      </c>
    </row>
    <row r="19679" spans="1:8" x14ac:dyDescent="0.45">
      <c r="A19679" t="s">
        <v>25165</v>
      </c>
      <c r="B19679">
        <v>9000065944</v>
      </c>
      <c r="C19679">
        <v>4000</v>
      </c>
      <c r="D19679">
        <v>3936</v>
      </c>
      <c r="E19679" t="s">
        <v>1837</v>
      </c>
      <c r="F19679" t="s">
        <v>1838</v>
      </c>
      <c r="G19679" t="s">
        <v>25160</v>
      </c>
      <c r="H19679" t="s">
        <v>2388</v>
      </c>
    </row>
    <row r="19680" spans="1:8" x14ac:dyDescent="0.45">
      <c r="A19680" t="s">
        <v>25166</v>
      </c>
      <c r="B19680">
        <v>9000065944</v>
      </c>
      <c r="C19680">
        <v>4000</v>
      </c>
      <c r="D19680">
        <v>4000</v>
      </c>
      <c r="E19680" t="s">
        <v>1891</v>
      </c>
      <c r="F19680" t="s">
        <v>1892</v>
      </c>
      <c r="G19680" t="s">
        <v>25160</v>
      </c>
      <c r="H19680" t="s">
        <v>2388</v>
      </c>
    </row>
    <row r="19681" spans="1:8" x14ac:dyDescent="0.45">
      <c r="A19681" t="s">
        <v>25167</v>
      </c>
      <c r="B19681">
        <v>9000065944</v>
      </c>
      <c r="C19681">
        <v>4000</v>
      </c>
      <c r="D19681">
        <v>4000</v>
      </c>
      <c r="E19681" t="s">
        <v>1891</v>
      </c>
      <c r="F19681" t="s">
        <v>1892</v>
      </c>
      <c r="G19681" t="s">
        <v>25160</v>
      </c>
      <c r="H19681" t="s">
        <v>2388</v>
      </c>
    </row>
    <row r="19682" spans="1:8" x14ac:dyDescent="0.45">
      <c r="A19682" t="s">
        <v>25168</v>
      </c>
      <c r="B19682">
        <v>9000065944</v>
      </c>
      <c r="C19682">
        <v>4000</v>
      </c>
      <c r="D19682">
        <v>4000</v>
      </c>
      <c r="E19682" t="s">
        <v>1808</v>
      </c>
      <c r="F19682" t="s">
        <v>1804</v>
      </c>
      <c r="G19682" t="s">
        <v>25160</v>
      </c>
      <c r="H19682" t="s">
        <v>2388</v>
      </c>
    </row>
    <row r="19683" spans="1:8" x14ac:dyDescent="0.45">
      <c r="A19683" t="s">
        <v>25169</v>
      </c>
      <c r="B19683">
        <v>9000065944</v>
      </c>
      <c r="C19683">
        <v>4000</v>
      </c>
      <c r="D19683">
        <v>4000</v>
      </c>
      <c r="E19683" t="s">
        <v>1808</v>
      </c>
      <c r="F19683" t="s">
        <v>1804</v>
      </c>
      <c r="G19683" t="s">
        <v>25160</v>
      </c>
      <c r="H19683" t="s">
        <v>2388</v>
      </c>
    </row>
    <row r="19684" spans="1:8" x14ac:dyDescent="0.45">
      <c r="A19684" t="s">
        <v>25170</v>
      </c>
      <c r="B19684">
        <v>9000065944</v>
      </c>
      <c r="C19684">
        <v>4000</v>
      </c>
      <c r="D19684">
        <v>4000</v>
      </c>
      <c r="E19684" t="s">
        <v>1808</v>
      </c>
      <c r="F19684" t="s">
        <v>1804</v>
      </c>
      <c r="G19684" t="s">
        <v>25160</v>
      </c>
      <c r="H19684" t="s">
        <v>2388</v>
      </c>
    </row>
    <row r="19685" spans="1:8" x14ac:dyDescent="0.45">
      <c r="A19685" t="s">
        <v>25171</v>
      </c>
      <c r="B19685">
        <v>9000065944</v>
      </c>
      <c r="C19685">
        <v>4000</v>
      </c>
      <c r="D19685">
        <v>4000</v>
      </c>
      <c r="E19685" t="s">
        <v>1808</v>
      </c>
      <c r="F19685" t="s">
        <v>1804</v>
      </c>
      <c r="G19685" t="s">
        <v>25160</v>
      </c>
      <c r="H19685" t="s">
        <v>2388</v>
      </c>
    </row>
    <row r="19686" spans="1:8" x14ac:dyDescent="0.45">
      <c r="A19686" t="s">
        <v>25172</v>
      </c>
      <c r="B19686">
        <v>9000065944</v>
      </c>
      <c r="C19686">
        <v>4000</v>
      </c>
      <c r="D19686">
        <v>4000</v>
      </c>
      <c r="E19686" t="s">
        <v>1808</v>
      </c>
      <c r="F19686" t="s">
        <v>1804</v>
      </c>
      <c r="G19686" t="s">
        <v>25160</v>
      </c>
      <c r="H19686" t="s">
        <v>2388</v>
      </c>
    </row>
    <row r="19687" spans="1:8" x14ac:dyDescent="0.45">
      <c r="A19687" t="s">
        <v>25173</v>
      </c>
      <c r="B19687">
        <v>9000065944</v>
      </c>
      <c r="C19687">
        <v>4000</v>
      </c>
      <c r="D19687">
        <v>4000</v>
      </c>
      <c r="E19687" t="s">
        <v>1808</v>
      </c>
      <c r="F19687" t="s">
        <v>1804</v>
      </c>
      <c r="G19687" t="s">
        <v>25160</v>
      </c>
      <c r="H19687" t="s">
        <v>2388</v>
      </c>
    </row>
    <row r="19688" spans="1:8" x14ac:dyDescent="0.45">
      <c r="A19688" t="s">
        <v>25174</v>
      </c>
      <c r="B19688">
        <v>9000065944</v>
      </c>
      <c r="C19688">
        <v>4000</v>
      </c>
      <c r="D19688">
        <v>4000</v>
      </c>
      <c r="E19688" t="s">
        <v>1808</v>
      </c>
      <c r="F19688" t="s">
        <v>1804</v>
      </c>
      <c r="G19688" t="s">
        <v>25160</v>
      </c>
      <c r="H19688" t="s">
        <v>2388</v>
      </c>
    </row>
    <row r="19689" spans="1:8" x14ac:dyDescent="0.45">
      <c r="A19689" t="s">
        <v>25175</v>
      </c>
      <c r="B19689">
        <v>9000065944</v>
      </c>
      <c r="C19689">
        <v>4000</v>
      </c>
      <c r="D19689">
        <v>4000</v>
      </c>
      <c r="E19689" t="s">
        <v>1808</v>
      </c>
      <c r="F19689" t="s">
        <v>1804</v>
      </c>
      <c r="G19689" t="s">
        <v>25160</v>
      </c>
      <c r="H19689" t="s">
        <v>2388</v>
      </c>
    </row>
    <row r="19690" spans="1:8" x14ac:dyDescent="0.45">
      <c r="A19690" t="s">
        <v>25176</v>
      </c>
      <c r="B19690">
        <v>9000065944</v>
      </c>
      <c r="C19690">
        <v>4000</v>
      </c>
      <c r="D19690">
        <v>4000</v>
      </c>
      <c r="E19690" t="s">
        <v>1808</v>
      </c>
      <c r="F19690" t="s">
        <v>1804</v>
      </c>
      <c r="G19690" t="s">
        <v>25160</v>
      </c>
      <c r="H19690" t="s">
        <v>2388</v>
      </c>
    </row>
    <row r="19691" spans="1:8" x14ac:dyDescent="0.45">
      <c r="A19691" t="s">
        <v>25177</v>
      </c>
      <c r="B19691">
        <v>9000065944</v>
      </c>
      <c r="C19691">
        <v>4000</v>
      </c>
      <c r="D19691">
        <v>4000</v>
      </c>
      <c r="E19691" t="s">
        <v>1808</v>
      </c>
      <c r="F19691" t="s">
        <v>1804</v>
      </c>
      <c r="G19691" t="s">
        <v>25160</v>
      </c>
      <c r="H19691" t="s">
        <v>2388</v>
      </c>
    </row>
    <row r="19692" spans="1:8" x14ac:dyDescent="0.45">
      <c r="A19692" t="s">
        <v>25178</v>
      </c>
      <c r="B19692">
        <v>9000065944</v>
      </c>
      <c r="C19692">
        <v>4000</v>
      </c>
      <c r="D19692">
        <v>4000</v>
      </c>
      <c r="E19692" t="s">
        <v>1808</v>
      </c>
      <c r="F19692" t="s">
        <v>1804</v>
      </c>
      <c r="G19692" t="s">
        <v>25160</v>
      </c>
      <c r="H19692" t="s">
        <v>2388</v>
      </c>
    </row>
    <row r="19693" spans="1:8" x14ac:dyDescent="0.45">
      <c r="A19693" t="s">
        <v>25179</v>
      </c>
      <c r="B19693">
        <v>9000065944</v>
      </c>
      <c r="C19693">
        <v>4000</v>
      </c>
      <c r="D19693">
        <v>4000</v>
      </c>
      <c r="E19693" t="s">
        <v>1808</v>
      </c>
      <c r="F19693" t="s">
        <v>1804</v>
      </c>
      <c r="G19693" t="s">
        <v>25160</v>
      </c>
      <c r="H19693" t="s">
        <v>2388</v>
      </c>
    </row>
    <row r="19694" spans="1:8" x14ac:dyDescent="0.45">
      <c r="A19694" t="s">
        <v>25180</v>
      </c>
      <c r="B19694">
        <v>9000065944</v>
      </c>
      <c r="C19694">
        <v>4000</v>
      </c>
      <c r="D19694">
        <v>4000</v>
      </c>
      <c r="E19694" t="s">
        <v>1808</v>
      </c>
      <c r="F19694" t="s">
        <v>1804</v>
      </c>
      <c r="G19694" t="s">
        <v>25160</v>
      </c>
      <c r="H19694" t="s">
        <v>2388</v>
      </c>
    </row>
    <row r="19695" spans="1:8" x14ac:dyDescent="0.45">
      <c r="A19695" t="s">
        <v>25181</v>
      </c>
      <c r="B19695">
        <v>9000065944</v>
      </c>
      <c r="C19695">
        <v>4000</v>
      </c>
      <c r="D19695">
        <v>4000</v>
      </c>
      <c r="E19695" t="s">
        <v>1808</v>
      </c>
      <c r="F19695" t="s">
        <v>1804</v>
      </c>
      <c r="G19695" t="s">
        <v>25160</v>
      </c>
      <c r="H19695" t="s">
        <v>2388</v>
      </c>
    </row>
    <row r="19696" spans="1:8" x14ac:dyDescent="0.45">
      <c r="A19696" t="s">
        <v>25182</v>
      </c>
      <c r="B19696">
        <v>9000065944</v>
      </c>
      <c r="C19696">
        <v>4000</v>
      </c>
      <c r="D19696">
        <v>4000</v>
      </c>
      <c r="E19696" t="s">
        <v>1808</v>
      </c>
      <c r="F19696" t="s">
        <v>1804</v>
      </c>
      <c r="G19696" t="s">
        <v>25160</v>
      </c>
      <c r="H19696" t="s">
        <v>2388</v>
      </c>
    </row>
    <row r="19697" spans="1:8" x14ac:dyDescent="0.45">
      <c r="A19697" t="s">
        <v>25183</v>
      </c>
      <c r="B19697">
        <v>9000065944</v>
      </c>
      <c r="C19697">
        <v>4000</v>
      </c>
      <c r="D19697">
        <v>4000</v>
      </c>
      <c r="E19697" t="s">
        <v>1808</v>
      </c>
      <c r="F19697" t="s">
        <v>1804</v>
      </c>
      <c r="G19697" t="s">
        <v>25160</v>
      </c>
      <c r="H19697" t="s">
        <v>2388</v>
      </c>
    </row>
    <row r="19698" spans="1:8" x14ac:dyDescent="0.45">
      <c r="A19698" t="s">
        <v>25184</v>
      </c>
      <c r="B19698">
        <v>9000065944</v>
      </c>
      <c r="C19698">
        <v>4000</v>
      </c>
      <c r="D19698">
        <v>4000</v>
      </c>
      <c r="E19698" t="s">
        <v>1808</v>
      </c>
      <c r="F19698" t="s">
        <v>1804</v>
      </c>
      <c r="G19698" t="s">
        <v>25160</v>
      </c>
      <c r="H19698" t="s">
        <v>2388</v>
      </c>
    </row>
    <row r="19699" spans="1:8" x14ac:dyDescent="0.45">
      <c r="A19699" t="s">
        <v>25185</v>
      </c>
      <c r="B19699">
        <v>9000065944</v>
      </c>
      <c r="C19699">
        <v>4000</v>
      </c>
      <c r="D19699">
        <v>4000</v>
      </c>
      <c r="E19699" t="s">
        <v>1808</v>
      </c>
      <c r="F19699" t="s">
        <v>1804</v>
      </c>
      <c r="G19699" t="s">
        <v>25160</v>
      </c>
      <c r="H19699" t="s">
        <v>2388</v>
      </c>
    </row>
    <row r="19700" spans="1:8" x14ac:dyDescent="0.45">
      <c r="A19700" t="s">
        <v>25186</v>
      </c>
      <c r="B19700">
        <v>9000065944</v>
      </c>
      <c r="C19700">
        <v>4000</v>
      </c>
      <c r="D19700">
        <v>4000</v>
      </c>
      <c r="E19700" t="s">
        <v>1808</v>
      </c>
      <c r="F19700" t="s">
        <v>1804</v>
      </c>
      <c r="G19700" t="s">
        <v>25160</v>
      </c>
      <c r="H19700" t="s">
        <v>2388</v>
      </c>
    </row>
    <row r="19701" spans="1:8" x14ac:dyDescent="0.45">
      <c r="A19701" t="s">
        <v>25187</v>
      </c>
      <c r="B19701">
        <v>9000065944</v>
      </c>
      <c r="C19701">
        <v>4000</v>
      </c>
      <c r="D19701">
        <v>4000</v>
      </c>
      <c r="E19701" t="s">
        <v>1808</v>
      </c>
      <c r="F19701" t="s">
        <v>1804</v>
      </c>
      <c r="G19701" t="s">
        <v>25160</v>
      </c>
      <c r="H19701" t="s">
        <v>2388</v>
      </c>
    </row>
    <row r="19702" spans="1:8" x14ac:dyDescent="0.45">
      <c r="A19702" t="s">
        <v>25188</v>
      </c>
      <c r="B19702">
        <v>9000065944</v>
      </c>
      <c r="C19702">
        <v>4000</v>
      </c>
      <c r="D19702">
        <v>4000</v>
      </c>
      <c r="E19702" t="s">
        <v>1808</v>
      </c>
      <c r="F19702" t="s">
        <v>1804</v>
      </c>
      <c r="G19702" t="s">
        <v>25160</v>
      </c>
      <c r="H19702" t="s">
        <v>2388</v>
      </c>
    </row>
    <row r="19703" spans="1:8" x14ac:dyDescent="0.45">
      <c r="A19703" t="s">
        <v>25189</v>
      </c>
      <c r="B19703">
        <v>9000065944</v>
      </c>
      <c r="C19703">
        <v>4000</v>
      </c>
      <c r="D19703">
        <v>4000</v>
      </c>
      <c r="E19703" t="s">
        <v>1808</v>
      </c>
      <c r="F19703" t="s">
        <v>1804</v>
      </c>
      <c r="G19703" t="s">
        <v>25160</v>
      </c>
      <c r="H19703" t="s">
        <v>2388</v>
      </c>
    </row>
    <row r="19704" spans="1:8" x14ac:dyDescent="0.45">
      <c r="A19704" t="s">
        <v>25190</v>
      </c>
      <c r="B19704">
        <v>9000065944</v>
      </c>
      <c r="C19704">
        <v>4000</v>
      </c>
      <c r="D19704">
        <v>4000</v>
      </c>
      <c r="E19704" t="s">
        <v>1808</v>
      </c>
      <c r="F19704" t="s">
        <v>1804</v>
      </c>
      <c r="G19704" t="s">
        <v>25160</v>
      </c>
      <c r="H19704" t="s">
        <v>2388</v>
      </c>
    </row>
    <row r="19705" spans="1:8" x14ac:dyDescent="0.45">
      <c r="A19705" t="s">
        <v>25191</v>
      </c>
      <c r="B19705">
        <v>9000065944</v>
      </c>
      <c r="C19705">
        <v>4000</v>
      </c>
      <c r="D19705">
        <v>4000</v>
      </c>
      <c r="E19705" t="s">
        <v>1808</v>
      </c>
      <c r="F19705" t="s">
        <v>1804</v>
      </c>
      <c r="G19705" t="s">
        <v>25160</v>
      </c>
      <c r="H19705" t="s">
        <v>2388</v>
      </c>
    </row>
    <row r="19706" spans="1:8" x14ac:dyDescent="0.45">
      <c r="A19706" t="s">
        <v>25192</v>
      </c>
      <c r="B19706">
        <v>9000065944</v>
      </c>
      <c r="C19706">
        <v>4000</v>
      </c>
      <c r="D19706">
        <v>4000</v>
      </c>
      <c r="E19706" t="s">
        <v>1808</v>
      </c>
      <c r="F19706" t="s">
        <v>1804</v>
      </c>
      <c r="G19706" t="s">
        <v>25160</v>
      </c>
      <c r="H19706" t="s">
        <v>2388</v>
      </c>
    </row>
    <row r="19707" spans="1:8" x14ac:dyDescent="0.45">
      <c r="A19707" t="s">
        <v>25193</v>
      </c>
      <c r="B19707">
        <v>9000065944</v>
      </c>
      <c r="C19707">
        <v>4000</v>
      </c>
      <c r="D19707">
        <v>4000</v>
      </c>
      <c r="E19707" t="s">
        <v>1808</v>
      </c>
      <c r="F19707" t="s">
        <v>1804</v>
      </c>
      <c r="G19707" t="s">
        <v>25160</v>
      </c>
      <c r="H19707" t="s">
        <v>2388</v>
      </c>
    </row>
    <row r="19708" spans="1:8" x14ac:dyDescent="0.45">
      <c r="A19708" t="s">
        <v>25194</v>
      </c>
      <c r="B19708">
        <v>9000065944</v>
      </c>
      <c r="C19708">
        <v>4000</v>
      </c>
      <c r="D19708">
        <v>4000</v>
      </c>
      <c r="E19708" t="s">
        <v>1808</v>
      </c>
      <c r="F19708" t="s">
        <v>1804</v>
      </c>
      <c r="G19708" t="s">
        <v>25160</v>
      </c>
      <c r="H19708" t="s">
        <v>2388</v>
      </c>
    </row>
    <row r="19709" spans="1:8" x14ac:dyDescent="0.45">
      <c r="A19709" t="s">
        <v>25195</v>
      </c>
      <c r="B19709">
        <v>9000065944</v>
      </c>
      <c r="C19709">
        <v>4000</v>
      </c>
      <c r="D19709">
        <v>4000</v>
      </c>
      <c r="E19709" t="s">
        <v>1808</v>
      </c>
      <c r="F19709" t="s">
        <v>1804</v>
      </c>
      <c r="G19709" t="s">
        <v>25160</v>
      </c>
      <c r="H19709" t="s">
        <v>2388</v>
      </c>
    </row>
    <row r="19710" spans="1:8" x14ac:dyDescent="0.45">
      <c r="A19710" t="s">
        <v>25196</v>
      </c>
      <c r="B19710">
        <v>9000065944</v>
      </c>
      <c r="C19710">
        <v>4000</v>
      </c>
      <c r="D19710">
        <v>4000</v>
      </c>
      <c r="E19710" t="s">
        <v>1808</v>
      </c>
      <c r="F19710" t="s">
        <v>1804</v>
      </c>
      <c r="G19710" t="s">
        <v>25160</v>
      </c>
      <c r="H19710" t="s">
        <v>2388</v>
      </c>
    </row>
    <row r="19711" spans="1:8" x14ac:dyDescent="0.45">
      <c r="A19711" t="s">
        <v>25197</v>
      </c>
      <c r="B19711">
        <v>9000066000</v>
      </c>
      <c r="C19711">
        <v>4000</v>
      </c>
      <c r="D19711">
        <v>1205</v>
      </c>
      <c r="E19711" t="s">
        <v>1891</v>
      </c>
      <c r="F19711" t="s">
        <v>1892</v>
      </c>
      <c r="G19711" t="s">
        <v>25198</v>
      </c>
      <c r="H19711" t="s">
        <v>1881</v>
      </c>
    </row>
    <row r="19712" spans="1:8" x14ac:dyDescent="0.45">
      <c r="A19712" t="s">
        <v>1408</v>
      </c>
      <c r="B19712">
        <v>9000066029</v>
      </c>
      <c r="C19712">
        <v>1000</v>
      </c>
      <c r="D19712">
        <v>122</v>
      </c>
      <c r="E19712" t="s">
        <v>1837</v>
      </c>
      <c r="F19712" t="s">
        <v>1972</v>
      </c>
      <c r="G19712" t="s">
        <v>25199</v>
      </c>
      <c r="H19712" t="s">
        <v>4629</v>
      </c>
    </row>
    <row r="19713" spans="1:8" x14ac:dyDescent="0.45">
      <c r="A19713" t="s">
        <v>1410</v>
      </c>
      <c r="B19713">
        <v>9000066029</v>
      </c>
      <c r="C19713">
        <v>1000</v>
      </c>
      <c r="D19713">
        <v>1000</v>
      </c>
      <c r="E19713" t="s">
        <v>1891</v>
      </c>
      <c r="F19713" t="s">
        <v>3140</v>
      </c>
      <c r="G19713" t="s">
        <v>25199</v>
      </c>
      <c r="H19713" t="s">
        <v>4629</v>
      </c>
    </row>
    <row r="19714" spans="1:8" x14ac:dyDescent="0.45">
      <c r="A19714" t="s">
        <v>25200</v>
      </c>
      <c r="B19714">
        <v>9000066029</v>
      </c>
      <c r="C19714">
        <v>1000</v>
      </c>
      <c r="D19714">
        <v>706</v>
      </c>
      <c r="E19714" t="s">
        <v>1808</v>
      </c>
      <c r="F19714" t="s">
        <v>1804</v>
      </c>
      <c r="G19714" t="s">
        <v>25199</v>
      </c>
      <c r="H19714" t="s">
        <v>4629</v>
      </c>
    </row>
    <row r="19715" spans="1:8" x14ac:dyDescent="0.45">
      <c r="A19715" t="s">
        <v>25201</v>
      </c>
      <c r="B19715">
        <v>9000066029</v>
      </c>
      <c r="C19715">
        <v>1000</v>
      </c>
      <c r="D19715">
        <v>1000</v>
      </c>
      <c r="E19715" t="s">
        <v>1808</v>
      </c>
      <c r="F19715" t="s">
        <v>1804</v>
      </c>
      <c r="G19715" t="s">
        <v>25199</v>
      </c>
      <c r="H19715" t="s">
        <v>4629</v>
      </c>
    </row>
    <row r="19716" spans="1:8" x14ac:dyDescent="0.45">
      <c r="A19716" t="s">
        <v>25202</v>
      </c>
      <c r="B19716">
        <v>9000066030</v>
      </c>
      <c r="C19716">
        <v>450</v>
      </c>
      <c r="D19716">
        <v>39</v>
      </c>
      <c r="E19716" t="s">
        <v>1808</v>
      </c>
      <c r="F19716" t="s">
        <v>1804</v>
      </c>
      <c r="G19716" t="s">
        <v>25203</v>
      </c>
      <c r="H19716" t="s">
        <v>1810</v>
      </c>
    </row>
    <row r="19717" spans="1:8" x14ac:dyDescent="0.45">
      <c r="A19717" t="s">
        <v>514</v>
      </c>
      <c r="B19717">
        <v>9000066030</v>
      </c>
      <c r="C19717">
        <v>1000</v>
      </c>
      <c r="D19717">
        <v>747</v>
      </c>
      <c r="E19717" t="s">
        <v>1837</v>
      </c>
      <c r="F19717" t="s">
        <v>1972</v>
      </c>
      <c r="G19717" t="s">
        <v>25203</v>
      </c>
      <c r="H19717" t="s">
        <v>1810</v>
      </c>
    </row>
    <row r="19718" spans="1:8" x14ac:dyDescent="0.45">
      <c r="A19718" t="s">
        <v>25204</v>
      </c>
      <c r="B19718">
        <v>9000066030</v>
      </c>
      <c r="C19718">
        <v>1000</v>
      </c>
      <c r="D19718">
        <v>990</v>
      </c>
      <c r="E19718" t="s">
        <v>1808</v>
      </c>
      <c r="F19718" t="s">
        <v>1804</v>
      </c>
      <c r="G19718" t="s">
        <v>25203</v>
      </c>
      <c r="H19718" t="s">
        <v>1810</v>
      </c>
    </row>
    <row r="19719" spans="1:8" x14ac:dyDescent="0.45">
      <c r="A19719" t="s">
        <v>25205</v>
      </c>
      <c r="B19719">
        <v>9000066031</v>
      </c>
      <c r="C19719">
        <v>1000</v>
      </c>
      <c r="D19719">
        <v>724</v>
      </c>
      <c r="E19719" t="s">
        <v>1808</v>
      </c>
      <c r="F19719" t="s">
        <v>1804</v>
      </c>
      <c r="G19719" t="s">
        <v>25206</v>
      </c>
      <c r="H19719" t="s">
        <v>1810</v>
      </c>
    </row>
    <row r="19720" spans="1:8" x14ac:dyDescent="0.45">
      <c r="A19720" t="s">
        <v>25207</v>
      </c>
      <c r="B19720">
        <v>9000066031</v>
      </c>
      <c r="C19720">
        <v>1000</v>
      </c>
      <c r="D19720">
        <v>1000</v>
      </c>
      <c r="E19720" t="s">
        <v>1808</v>
      </c>
      <c r="F19720" t="s">
        <v>1804</v>
      </c>
      <c r="G19720" t="s">
        <v>25206</v>
      </c>
      <c r="H19720" t="s">
        <v>1810</v>
      </c>
    </row>
    <row r="19721" spans="1:8" x14ac:dyDescent="0.45">
      <c r="A19721" t="s">
        <v>25208</v>
      </c>
      <c r="B19721">
        <v>9000066062</v>
      </c>
      <c r="C19721">
        <v>8000</v>
      </c>
      <c r="D19721">
        <v>3829</v>
      </c>
      <c r="E19721" t="s">
        <v>1808</v>
      </c>
      <c r="F19721" t="s">
        <v>1804</v>
      </c>
      <c r="G19721" t="s">
        <v>25209</v>
      </c>
      <c r="H19721" t="s">
        <v>3430</v>
      </c>
    </row>
    <row r="19722" spans="1:8" x14ac:dyDescent="0.45">
      <c r="A19722" t="s">
        <v>25210</v>
      </c>
      <c r="B19722">
        <v>9000066062</v>
      </c>
      <c r="C19722">
        <v>8000</v>
      </c>
      <c r="D19722">
        <v>8000</v>
      </c>
      <c r="E19722" t="s">
        <v>1808</v>
      </c>
      <c r="F19722" t="s">
        <v>1804</v>
      </c>
      <c r="G19722" t="s">
        <v>25209</v>
      </c>
      <c r="H19722" t="s">
        <v>3430</v>
      </c>
    </row>
    <row r="19723" spans="1:8" x14ac:dyDescent="0.45">
      <c r="A19723" t="s">
        <v>25211</v>
      </c>
      <c r="B19723">
        <v>9000066063</v>
      </c>
      <c r="C19723">
        <v>8000</v>
      </c>
      <c r="D19723">
        <v>631</v>
      </c>
      <c r="E19723" t="s">
        <v>1808</v>
      </c>
      <c r="F19723" t="s">
        <v>1804</v>
      </c>
      <c r="G19723" t="s">
        <v>25212</v>
      </c>
      <c r="H19723" t="s">
        <v>3430</v>
      </c>
    </row>
    <row r="19724" spans="1:8" x14ac:dyDescent="0.45">
      <c r="A19724" t="s">
        <v>25213</v>
      </c>
      <c r="B19724">
        <v>9000066063</v>
      </c>
      <c r="C19724">
        <v>8000</v>
      </c>
      <c r="D19724">
        <v>8000</v>
      </c>
      <c r="E19724" t="s">
        <v>1808</v>
      </c>
      <c r="F19724" t="s">
        <v>1804</v>
      </c>
      <c r="G19724" t="s">
        <v>25212</v>
      </c>
      <c r="H19724" t="s">
        <v>3430</v>
      </c>
    </row>
    <row r="19725" spans="1:8" x14ac:dyDescent="0.45">
      <c r="A19725" t="s">
        <v>25214</v>
      </c>
      <c r="B19725">
        <v>9000066063</v>
      </c>
      <c r="C19725">
        <v>8000</v>
      </c>
      <c r="D19725">
        <v>8000</v>
      </c>
      <c r="E19725" t="s">
        <v>1808</v>
      </c>
      <c r="F19725" t="s">
        <v>1804</v>
      </c>
      <c r="G19725" t="s">
        <v>25212</v>
      </c>
      <c r="H19725" t="s">
        <v>3430</v>
      </c>
    </row>
    <row r="19726" spans="1:8" x14ac:dyDescent="0.45">
      <c r="A19726" t="s">
        <v>25215</v>
      </c>
      <c r="B19726">
        <v>9000066063</v>
      </c>
      <c r="C19726">
        <v>8000</v>
      </c>
      <c r="D19726">
        <v>8000</v>
      </c>
      <c r="E19726" t="s">
        <v>1808</v>
      </c>
      <c r="F19726" t="s">
        <v>1804</v>
      </c>
      <c r="G19726" t="s">
        <v>25212</v>
      </c>
      <c r="H19726" t="s">
        <v>3430</v>
      </c>
    </row>
    <row r="19727" spans="1:8" x14ac:dyDescent="0.45">
      <c r="A19727" t="s">
        <v>25216</v>
      </c>
      <c r="B19727">
        <v>9000066087</v>
      </c>
      <c r="C19727">
        <v>1000</v>
      </c>
      <c r="D19727">
        <v>179</v>
      </c>
      <c r="E19727" t="s">
        <v>1888</v>
      </c>
      <c r="F19727" t="s">
        <v>1889</v>
      </c>
      <c r="G19727" t="s">
        <v>25217</v>
      </c>
      <c r="H19727" t="s">
        <v>2254</v>
      </c>
    </row>
    <row r="19728" spans="1:8" x14ac:dyDescent="0.45">
      <c r="A19728" t="s">
        <v>25218</v>
      </c>
      <c r="B19728">
        <v>9000066087</v>
      </c>
      <c r="C19728">
        <v>1000</v>
      </c>
      <c r="D19728">
        <v>998</v>
      </c>
      <c r="E19728" t="s">
        <v>1808</v>
      </c>
      <c r="F19728" t="s">
        <v>1804</v>
      </c>
      <c r="G19728" t="s">
        <v>25217</v>
      </c>
      <c r="H19728" t="s">
        <v>2254</v>
      </c>
    </row>
    <row r="19729" spans="1:8" x14ac:dyDescent="0.45">
      <c r="A19729" t="s">
        <v>25219</v>
      </c>
      <c r="B19729">
        <v>9000066175</v>
      </c>
      <c r="C19729">
        <v>4000</v>
      </c>
      <c r="D19729">
        <v>31</v>
      </c>
      <c r="E19729" t="s">
        <v>1837</v>
      </c>
      <c r="F19729" t="s">
        <v>2670</v>
      </c>
      <c r="G19729" t="s">
        <v>25220</v>
      </c>
      <c r="H19729" t="s">
        <v>1810</v>
      </c>
    </row>
    <row r="19730" spans="1:8" x14ac:dyDescent="0.45">
      <c r="A19730" t="s">
        <v>25221</v>
      </c>
      <c r="B19730">
        <v>9000066175</v>
      </c>
      <c r="C19730">
        <v>4000</v>
      </c>
      <c r="D19730">
        <v>341</v>
      </c>
      <c r="E19730" t="s">
        <v>1888</v>
      </c>
      <c r="F19730" t="s">
        <v>1889</v>
      </c>
      <c r="G19730" t="s">
        <v>25220</v>
      </c>
      <c r="H19730" t="s">
        <v>1810</v>
      </c>
    </row>
    <row r="19731" spans="1:8" x14ac:dyDescent="0.45">
      <c r="A19731" t="s">
        <v>25222</v>
      </c>
      <c r="B19731">
        <v>9000066175</v>
      </c>
      <c r="C19731">
        <v>4000</v>
      </c>
      <c r="D19731">
        <v>3134</v>
      </c>
      <c r="E19731" t="s">
        <v>1808</v>
      </c>
      <c r="F19731" t="s">
        <v>1804</v>
      </c>
      <c r="G19731" t="s">
        <v>25220</v>
      </c>
      <c r="H19731" t="s">
        <v>1810</v>
      </c>
    </row>
    <row r="19732" spans="1:8" x14ac:dyDescent="0.45">
      <c r="A19732" t="s">
        <v>25223</v>
      </c>
      <c r="B19732">
        <v>9000066175</v>
      </c>
      <c r="C19732">
        <v>4000</v>
      </c>
      <c r="D19732">
        <v>2130</v>
      </c>
      <c r="E19732" t="s">
        <v>1837</v>
      </c>
      <c r="F19732" t="s">
        <v>1838</v>
      </c>
      <c r="G19732" t="s">
        <v>25220</v>
      </c>
      <c r="H19732" t="s">
        <v>1810</v>
      </c>
    </row>
    <row r="19733" spans="1:8" x14ac:dyDescent="0.45">
      <c r="A19733" t="s">
        <v>25224</v>
      </c>
      <c r="B19733">
        <v>9000066175</v>
      </c>
      <c r="C19733">
        <v>4000</v>
      </c>
      <c r="D19733">
        <v>4000</v>
      </c>
      <c r="E19733" t="s">
        <v>1808</v>
      </c>
      <c r="F19733" t="s">
        <v>1804</v>
      </c>
      <c r="G19733" t="s">
        <v>25220</v>
      </c>
      <c r="H19733" t="s">
        <v>1810</v>
      </c>
    </row>
    <row r="19734" spans="1:8" x14ac:dyDescent="0.45">
      <c r="A19734" t="s">
        <v>25225</v>
      </c>
      <c r="B19734">
        <v>9000066175</v>
      </c>
      <c r="C19734">
        <v>4000</v>
      </c>
      <c r="D19734">
        <v>4000</v>
      </c>
      <c r="E19734" t="s">
        <v>1808</v>
      </c>
      <c r="F19734" t="s">
        <v>1804</v>
      </c>
      <c r="G19734" t="s">
        <v>25220</v>
      </c>
      <c r="H19734" t="s">
        <v>1810</v>
      </c>
    </row>
    <row r="19735" spans="1:8" x14ac:dyDescent="0.45">
      <c r="A19735" t="s">
        <v>25226</v>
      </c>
      <c r="B19735">
        <v>9000066175</v>
      </c>
      <c r="C19735">
        <v>4000</v>
      </c>
      <c r="D19735">
        <v>4000</v>
      </c>
      <c r="E19735" t="s">
        <v>1808</v>
      </c>
      <c r="F19735" t="s">
        <v>1804</v>
      </c>
      <c r="G19735" t="s">
        <v>25220</v>
      </c>
      <c r="H19735" t="s">
        <v>1810</v>
      </c>
    </row>
    <row r="19736" spans="1:8" x14ac:dyDescent="0.45">
      <c r="A19736" t="s">
        <v>25227</v>
      </c>
      <c r="B19736">
        <v>9000066175</v>
      </c>
      <c r="C19736">
        <v>4000</v>
      </c>
      <c r="D19736">
        <v>4000</v>
      </c>
      <c r="E19736" t="s">
        <v>1808</v>
      </c>
      <c r="F19736" t="s">
        <v>1804</v>
      </c>
      <c r="G19736" t="s">
        <v>25220</v>
      </c>
      <c r="H19736" t="s">
        <v>1810</v>
      </c>
    </row>
    <row r="19737" spans="1:8" x14ac:dyDescent="0.45">
      <c r="A19737" t="s">
        <v>25228</v>
      </c>
      <c r="B19737">
        <v>9000066175</v>
      </c>
      <c r="C19737">
        <v>4000</v>
      </c>
      <c r="D19737">
        <v>4000</v>
      </c>
      <c r="E19737" t="s">
        <v>1808</v>
      </c>
      <c r="F19737" t="s">
        <v>1804</v>
      </c>
      <c r="G19737" t="s">
        <v>25220</v>
      </c>
      <c r="H19737" t="s">
        <v>1810</v>
      </c>
    </row>
    <row r="19738" spans="1:8" x14ac:dyDescent="0.45">
      <c r="A19738" t="s">
        <v>25229</v>
      </c>
      <c r="B19738">
        <v>9000066175</v>
      </c>
      <c r="C19738">
        <v>4000</v>
      </c>
      <c r="D19738">
        <v>4000</v>
      </c>
      <c r="E19738" t="s">
        <v>1808</v>
      </c>
      <c r="F19738" t="s">
        <v>1804</v>
      </c>
      <c r="G19738" t="s">
        <v>25220</v>
      </c>
      <c r="H19738" t="s">
        <v>1810</v>
      </c>
    </row>
    <row r="19739" spans="1:8" x14ac:dyDescent="0.45">
      <c r="A19739" t="s">
        <v>25230</v>
      </c>
      <c r="B19739">
        <v>9000066186</v>
      </c>
      <c r="C19739">
        <v>1000</v>
      </c>
      <c r="D19739">
        <v>597</v>
      </c>
      <c r="E19739" t="s">
        <v>1808</v>
      </c>
      <c r="F19739" t="s">
        <v>1804</v>
      </c>
      <c r="G19739" t="s">
        <v>25231</v>
      </c>
      <c r="H19739" t="s">
        <v>1910</v>
      </c>
    </row>
    <row r="19740" spans="1:8" x14ac:dyDescent="0.45">
      <c r="A19740" t="s">
        <v>25232</v>
      </c>
      <c r="B19740">
        <v>9000066186</v>
      </c>
      <c r="C19740">
        <v>1000</v>
      </c>
      <c r="D19740">
        <v>1000</v>
      </c>
      <c r="E19740" t="s">
        <v>1808</v>
      </c>
      <c r="F19740" t="s">
        <v>1804</v>
      </c>
      <c r="G19740" t="s">
        <v>25231</v>
      </c>
      <c r="H19740" t="s">
        <v>1910</v>
      </c>
    </row>
    <row r="19741" spans="1:8" x14ac:dyDescent="0.45">
      <c r="A19741" t="s">
        <v>25233</v>
      </c>
      <c r="B19741">
        <v>9000066226</v>
      </c>
      <c r="C19741">
        <v>5000</v>
      </c>
      <c r="D19741">
        <v>3540</v>
      </c>
      <c r="E19741" t="s">
        <v>1808</v>
      </c>
      <c r="F19741" t="s">
        <v>1804</v>
      </c>
      <c r="G19741" t="s">
        <v>25234</v>
      </c>
      <c r="H19741" t="s">
        <v>1881</v>
      </c>
    </row>
    <row r="19742" spans="1:8" x14ac:dyDescent="0.45">
      <c r="A19742" t="s">
        <v>25235</v>
      </c>
      <c r="B19742">
        <v>9000066229</v>
      </c>
      <c r="C19742">
        <v>2500</v>
      </c>
      <c r="D19742">
        <v>1273</v>
      </c>
      <c r="E19742" t="s">
        <v>1808</v>
      </c>
      <c r="F19742" t="s">
        <v>1804</v>
      </c>
      <c r="G19742" t="s">
        <v>25236</v>
      </c>
      <c r="H19742" t="s">
        <v>1910</v>
      </c>
    </row>
    <row r="19743" spans="1:8" x14ac:dyDescent="0.45">
      <c r="A19743" t="s">
        <v>25237</v>
      </c>
      <c r="B19743">
        <v>9000066229</v>
      </c>
      <c r="C19743">
        <v>2500</v>
      </c>
      <c r="D19743">
        <v>2500</v>
      </c>
      <c r="E19743" t="s">
        <v>1808</v>
      </c>
      <c r="F19743" t="s">
        <v>1804</v>
      </c>
      <c r="G19743" t="s">
        <v>25236</v>
      </c>
      <c r="H19743" t="s">
        <v>1910</v>
      </c>
    </row>
    <row r="19744" spans="1:8" x14ac:dyDescent="0.45">
      <c r="A19744" t="s">
        <v>25238</v>
      </c>
      <c r="B19744">
        <v>9000066230</v>
      </c>
      <c r="C19744">
        <v>2477</v>
      </c>
      <c r="D19744">
        <v>1941</v>
      </c>
      <c r="E19744" t="s">
        <v>1808</v>
      </c>
      <c r="F19744" t="s">
        <v>1804</v>
      </c>
      <c r="G19744" t="s">
        <v>25239</v>
      </c>
      <c r="H19744" t="s">
        <v>4414</v>
      </c>
    </row>
    <row r="19745" spans="1:8" x14ac:dyDescent="0.45">
      <c r="A19745" t="s">
        <v>25240</v>
      </c>
      <c r="B19745">
        <v>9000066232</v>
      </c>
      <c r="C19745">
        <v>1000</v>
      </c>
      <c r="D19745">
        <v>506</v>
      </c>
      <c r="E19745" t="s">
        <v>1808</v>
      </c>
      <c r="F19745" t="s">
        <v>1804</v>
      </c>
      <c r="G19745" t="s">
        <v>25241</v>
      </c>
      <c r="H19745" t="s">
        <v>1881</v>
      </c>
    </row>
    <row r="19746" spans="1:8" x14ac:dyDescent="0.45">
      <c r="A19746" t="s">
        <v>25242</v>
      </c>
      <c r="B19746">
        <v>9000066232</v>
      </c>
      <c r="C19746">
        <v>1000</v>
      </c>
      <c r="D19746">
        <v>1000</v>
      </c>
      <c r="E19746" t="s">
        <v>1808</v>
      </c>
      <c r="F19746" t="s">
        <v>1804</v>
      </c>
      <c r="G19746" t="s">
        <v>25241</v>
      </c>
      <c r="H19746" t="s">
        <v>1881</v>
      </c>
    </row>
    <row r="19747" spans="1:8" x14ac:dyDescent="0.45">
      <c r="A19747" t="s">
        <v>25243</v>
      </c>
      <c r="B19747">
        <v>9000066233</v>
      </c>
      <c r="C19747">
        <v>1000</v>
      </c>
      <c r="D19747">
        <v>337</v>
      </c>
      <c r="E19747" t="s">
        <v>1808</v>
      </c>
      <c r="F19747" t="s">
        <v>1804</v>
      </c>
      <c r="G19747" t="s">
        <v>25244</v>
      </c>
      <c r="H19747" t="s">
        <v>1881</v>
      </c>
    </row>
    <row r="19748" spans="1:8" x14ac:dyDescent="0.45">
      <c r="A19748" t="s">
        <v>25245</v>
      </c>
      <c r="B19748">
        <v>9000066234</v>
      </c>
      <c r="C19748">
        <v>2000</v>
      </c>
      <c r="D19748">
        <v>175</v>
      </c>
      <c r="E19748" t="s">
        <v>1808</v>
      </c>
      <c r="F19748" t="s">
        <v>1804</v>
      </c>
      <c r="G19748" t="s">
        <v>25246</v>
      </c>
      <c r="H19748" t="s">
        <v>1810</v>
      </c>
    </row>
    <row r="19749" spans="1:8" x14ac:dyDescent="0.45">
      <c r="A19749" t="s">
        <v>25247</v>
      </c>
      <c r="B19749">
        <v>9000066234</v>
      </c>
      <c r="C19749">
        <v>2000</v>
      </c>
      <c r="D19749">
        <v>2000</v>
      </c>
      <c r="E19749" t="s">
        <v>1808</v>
      </c>
      <c r="F19749" t="s">
        <v>1804</v>
      </c>
      <c r="G19749" t="s">
        <v>25246</v>
      </c>
      <c r="H19749" t="s">
        <v>1810</v>
      </c>
    </row>
    <row r="19750" spans="1:8" x14ac:dyDescent="0.45">
      <c r="A19750" t="s">
        <v>25248</v>
      </c>
      <c r="B19750">
        <v>9000066235</v>
      </c>
      <c r="C19750">
        <v>2000</v>
      </c>
      <c r="D19750">
        <v>1257</v>
      </c>
      <c r="E19750" t="s">
        <v>1808</v>
      </c>
      <c r="F19750" t="s">
        <v>1804</v>
      </c>
      <c r="G19750" t="s">
        <v>25249</v>
      </c>
      <c r="H19750" t="s">
        <v>1810</v>
      </c>
    </row>
    <row r="19751" spans="1:8" x14ac:dyDescent="0.45">
      <c r="A19751" t="s">
        <v>25250</v>
      </c>
      <c r="B19751">
        <v>9000066236</v>
      </c>
      <c r="C19751">
        <v>3000</v>
      </c>
      <c r="D19751">
        <v>2855</v>
      </c>
      <c r="E19751" t="s">
        <v>1808</v>
      </c>
      <c r="F19751" t="s">
        <v>1804</v>
      </c>
      <c r="G19751" t="s">
        <v>25251</v>
      </c>
      <c r="H19751" t="s">
        <v>1810</v>
      </c>
    </row>
    <row r="19752" spans="1:8" x14ac:dyDescent="0.45">
      <c r="A19752" t="s">
        <v>25252</v>
      </c>
      <c r="B19752">
        <v>9000066236</v>
      </c>
      <c r="C19752">
        <v>3000</v>
      </c>
      <c r="D19752">
        <v>3000</v>
      </c>
      <c r="E19752" t="s">
        <v>1808</v>
      </c>
      <c r="F19752" t="s">
        <v>1804</v>
      </c>
      <c r="G19752" t="s">
        <v>25251</v>
      </c>
      <c r="H19752" t="s">
        <v>1810</v>
      </c>
    </row>
    <row r="19753" spans="1:8" x14ac:dyDescent="0.45">
      <c r="A19753" t="s">
        <v>25253</v>
      </c>
      <c r="B19753">
        <v>9000066236</v>
      </c>
      <c r="C19753">
        <v>3000</v>
      </c>
      <c r="D19753">
        <v>3000</v>
      </c>
      <c r="E19753" t="s">
        <v>1808</v>
      </c>
      <c r="F19753" t="s">
        <v>1804</v>
      </c>
      <c r="G19753" t="s">
        <v>25251</v>
      </c>
      <c r="H19753" t="s">
        <v>1810</v>
      </c>
    </row>
    <row r="19754" spans="1:8" x14ac:dyDescent="0.45">
      <c r="A19754" t="s">
        <v>25254</v>
      </c>
      <c r="B19754">
        <v>9000066236</v>
      </c>
      <c r="C19754">
        <v>3000</v>
      </c>
      <c r="D19754">
        <v>3000</v>
      </c>
      <c r="E19754" t="s">
        <v>1808</v>
      </c>
      <c r="F19754" t="s">
        <v>1804</v>
      </c>
      <c r="G19754" t="s">
        <v>25251</v>
      </c>
      <c r="H19754" t="s">
        <v>1810</v>
      </c>
    </row>
    <row r="19755" spans="1:8" x14ac:dyDescent="0.45">
      <c r="A19755" t="s">
        <v>25255</v>
      </c>
      <c r="B19755">
        <v>9000066236</v>
      </c>
      <c r="C19755">
        <v>3000</v>
      </c>
      <c r="D19755">
        <v>3000</v>
      </c>
      <c r="E19755" t="s">
        <v>1808</v>
      </c>
      <c r="F19755" t="s">
        <v>1804</v>
      </c>
      <c r="G19755" t="s">
        <v>25251</v>
      </c>
      <c r="H19755" t="s">
        <v>1810</v>
      </c>
    </row>
    <row r="19756" spans="1:8" x14ac:dyDescent="0.45">
      <c r="A19756" t="s">
        <v>25256</v>
      </c>
      <c r="B19756">
        <v>9000066236</v>
      </c>
      <c r="C19756">
        <v>3000</v>
      </c>
      <c r="D19756">
        <v>3000</v>
      </c>
      <c r="E19756" t="s">
        <v>1808</v>
      </c>
      <c r="F19756" t="s">
        <v>1804</v>
      </c>
      <c r="G19756" t="s">
        <v>25251</v>
      </c>
      <c r="H19756" t="s">
        <v>1810</v>
      </c>
    </row>
    <row r="19757" spans="1:8" x14ac:dyDescent="0.45">
      <c r="A19757" t="s">
        <v>25257</v>
      </c>
      <c r="B19757">
        <v>9000066236</v>
      </c>
      <c r="C19757">
        <v>3000</v>
      </c>
      <c r="D19757">
        <v>3000</v>
      </c>
      <c r="E19757" t="s">
        <v>1808</v>
      </c>
      <c r="F19757" t="s">
        <v>1804</v>
      </c>
      <c r="G19757" t="s">
        <v>25251</v>
      </c>
      <c r="H19757" t="s">
        <v>1810</v>
      </c>
    </row>
    <row r="19758" spans="1:8" x14ac:dyDescent="0.45">
      <c r="A19758" t="s">
        <v>25258</v>
      </c>
      <c r="B19758">
        <v>9000066236</v>
      </c>
      <c r="C19758">
        <v>3000</v>
      </c>
      <c r="D19758">
        <v>3000</v>
      </c>
      <c r="E19758" t="s">
        <v>1808</v>
      </c>
      <c r="F19758" t="s">
        <v>1804</v>
      </c>
      <c r="G19758" t="s">
        <v>25251</v>
      </c>
      <c r="H19758" t="s">
        <v>1810</v>
      </c>
    </row>
    <row r="19759" spans="1:8" x14ac:dyDescent="0.45">
      <c r="A19759" t="s">
        <v>25259</v>
      </c>
      <c r="B19759">
        <v>9000066236</v>
      </c>
      <c r="C19759">
        <v>3000</v>
      </c>
      <c r="D19759">
        <v>3000</v>
      </c>
      <c r="E19759" t="s">
        <v>1808</v>
      </c>
      <c r="F19759" t="s">
        <v>1804</v>
      </c>
      <c r="G19759" t="s">
        <v>25251</v>
      </c>
      <c r="H19759" t="s">
        <v>1810</v>
      </c>
    </row>
    <row r="19760" spans="1:8" x14ac:dyDescent="0.45">
      <c r="A19760" t="s">
        <v>25260</v>
      </c>
      <c r="B19760">
        <v>9000066236</v>
      </c>
      <c r="C19760">
        <v>3000</v>
      </c>
      <c r="D19760">
        <v>3000</v>
      </c>
      <c r="E19760" t="s">
        <v>1808</v>
      </c>
      <c r="F19760" t="s">
        <v>1804</v>
      </c>
      <c r="G19760" t="s">
        <v>25251</v>
      </c>
      <c r="H19760" t="s">
        <v>1810</v>
      </c>
    </row>
    <row r="19761" spans="1:8" x14ac:dyDescent="0.45">
      <c r="A19761" t="s">
        <v>25261</v>
      </c>
      <c r="B19761">
        <v>9000066236</v>
      </c>
      <c r="C19761">
        <v>3000</v>
      </c>
      <c r="D19761">
        <v>3000</v>
      </c>
      <c r="E19761" t="s">
        <v>1808</v>
      </c>
      <c r="F19761" t="s">
        <v>1804</v>
      </c>
      <c r="G19761" t="s">
        <v>25251</v>
      </c>
      <c r="H19761" t="s">
        <v>1810</v>
      </c>
    </row>
    <row r="19762" spans="1:8" x14ac:dyDescent="0.45">
      <c r="A19762" t="s">
        <v>25262</v>
      </c>
      <c r="B19762">
        <v>9000066237</v>
      </c>
      <c r="C19762">
        <v>1500</v>
      </c>
      <c r="D19762">
        <v>330</v>
      </c>
      <c r="E19762" t="s">
        <v>1808</v>
      </c>
      <c r="F19762" t="s">
        <v>1804</v>
      </c>
      <c r="G19762" t="s">
        <v>25263</v>
      </c>
      <c r="H19762" t="s">
        <v>6420</v>
      </c>
    </row>
    <row r="19763" spans="1:8" x14ac:dyDescent="0.45">
      <c r="A19763" t="s">
        <v>25264</v>
      </c>
      <c r="B19763">
        <v>9000066237</v>
      </c>
      <c r="C19763">
        <v>1500</v>
      </c>
      <c r="D19763">
        <v>1500</v>
      </c>
      <c r="E19763" t="s">
        <v>1808</v>
      </c>
      <c r="F19763" t="s">
        <v>1804</v>
      </c>
      <c r="G19763" t="s">
        <v>25263</v>
      </c>
      <c r="H19763" t="s">
        <v>6420</v>
      </c>
    </row>
    <row r="19764" spans="1:8" x14ac:dyDescent="0.45">
      <c r="A19764" t="s">
        <v>25265</v>
      </c>
      <c r="B19764">
        <v>9000066237</v>
      </c>
      <c r="C19764">
        <v>1500</v>
      </c>
      <c r="D19764">
        <v>1500</v>
      </c>
      <c r="E19764" t="s">
        <v>1808</v>
      </c>
      <c r="F19764" t="s">
        <v>1804</v>
      </c>
      <c r="G19764" t="s">
        <v>25263</v>
      </c>
      <c r="H19764" t="s">
        <v>6420</v>
      </c>
    </row>
    <row r="19765" spans="1:8" x14ac:dyDescent="0.45">
      <c r="A19765" t="s">
        <v>25266</v>
      </c>
      <c r="B19765">
        <v>9000066237</v>
      </c>
      <c r="C19765">
        <v>1500</v>
      </c>
      <c r="D19765">
        <v>1500</v>
      </c>
      <c r="E19765" t="s">
        <v>1808</v>
      </c>
      <c r="F19765" t="s">
        <v>1804</v>
      </c>
      <c r="G19765" t="s">
        <v>25263</v>
      </c>
      <c r="H19765" t="s">
        <v>6420</v>
      </c>
    </row>
    <row r="19766" spans="1:8" x14ac:dyDescent="0.45">
      <c r="A19766" t="s">
        <v>25267</v>
      </c>
      <c r="B19766">
        <v>9000066237</v>
      </c>
      <c r="C19766">
        <v>1500</v>
      </c>
      <c r="D19766">
        <v>1500</v>
      </c>
      <c r="E19766" t="s">
        <v>1808</v>
      </c>
      <c r="F19766" t="s">
        <v>1804</v>
      </c>
      <c r="G19766" t="s">
        <v>25263</v>
      </c>
      <c r="H19766" t="s">
        <v>6420</v>
      </c>
    </row>
    <row r="19767" spans="1:8" x14ac:dyDescent="0.45">
      <c r="A19767" t="s">
        <v>25268</v>
      </c>
      <c r="B19767">
        <v>9000066255</v>
      </c>
      <c r="C19767">
        <v>3000</v>
      </c>
      <c r="D19767">
        <v>2927</v>
      </c>
      <c r="E19767" t="s">
        <v>1808</v>
      </c>
      <c r="F19767" t="s">
        <v>1804</v>
      </c>
      <c r="G19767" t="s">
        <v>25269</v>
      </c>
      <c r="H19767" t="s">
        <v>1881</v>
      </c>
    </row>
    <row r="19768" spans="1:8" x14ac:dyDescent="0.45">
      <c r="A19768" t="s">
        <v>25270</v>
      </c>
      <c r="B19768">
        <v>9000066255</v>
      </c>
      <c r="C19768">
        <v>3000</v>
      </c>
      <c r="D19768">
        <v>3000</v>
      </c>
      <c r="E19768" t="s">
        <v>1808</v>
      </c>
      <c r="F19768" t="s">
        <v>1804</v>
      </c>
      <c r="G19768" t="s">
        <v>25269</v>
      </c>
      <c r="H19768" t="s">
        <v>1881</v>
      </c>
    </row>
    <row r="19769" spans="1:8" x14ac:dyDescent="0.45">
      <c r="A19769" t="s">
        <v>25271</v>
      </c>
      <c r="B19769">
        <v>9000066255</v>
      </c>
      <c r="C19769">
        <v>3000</v>
      </c>
      <c r="D19769">
        <v>3000</v>
      </c>
      <c r="E19769" t="s">
        <v>1808</v>
      </c>
      <c r="F19769" t="s">
        <v>1804</v>
      </c>
      <c r="G19769" t="s">
        <v>25269</v>
      </c>
      <c r="H19769" t="s">
        <v>1881</v>
      </c>
    </row>
    <row r="19770" spans="1:8" x14ac:dyDescent="0.45">
      <c r="A19770" t="s">
        <v>25272</v>
      </c>
      <c r="B19770">
        <v>9000066255</v>
      </c>
      <c r="C19770">
        <v>3000</v>
      </c>
      <c r="D19770">
        <v>3000</v>
      </c>
      <c r="E19770" t="s">
        <v>1808</v>
      </c>
      <c r="F19770" t="s">
        <v>1804</v>
      </c>
      <c r="G19770" t="s">
        <v>25269</v>
      </c>
      <c r="H19770" t="s">
        <v>1881</v>
      </c>
    </row>
    <row r="19771" spans="1:8" x14ac:dyDescent="0.45">
      <c r="A19771" t="s">
        <v>25273</v>
      </c>
      <c r="B19771">
        <v>9000066255</v>
      </c>
      <c r="C19771">
        <v>3000</v>
      </c>
      <c r="D19771">
        <v>3000</v>
      </c>
      <c r="E19771" t="s">
        <v>1808</v>
      </c>
      <c r="F19771" t="s">
        <v>1804</v>
      </c>
      <c r="G19771" t="s">
        <v>25269</v>
      </c>
      <c r="H19771" t="s">
        <v>1881</v>
      </c>
    </row>
    <row r="19772" spans="1:8" x14ac:dyDescent="0.45">
      <c r="A19772" t="s">
        <v>25274</v>
      </c>
      <c r="B19772">
        <v>9000066255</v>
      </c>
      <c r="C19772">
        <v>3000</v>
      </c>
      <c r="D19772">
        <v>3000</v>
      </c>
      <c r="E19772" t="s">
        <v>1808</v>
      </c>
      <c r="F19772" t="s">
        <v>1804</v>
      </c>
      <c r="G19772" t="s">
        <v>25269</v>
      </c>
      <c r="H19772" t="s">
        <v>1881</v>
      </c>
    </row>
    <row r="19773" spans="1:8" x14ac:dyDescent="0.45">
      <c r="A19773" t="s">
        <v>25275</v>
      </c>
      <c r="B19773">
        <v>9000066255</v>
      </c>
      <c r="C19773">
        <v>3000</v>
      </c>
      <c r="D19773">
        <v>3000</v>
      </c>
      <c r="E19773" t="s">
        <v>1808</v>
      </c>
      <c r="F19773" t="s">
        <v>1804</v>
      </c>
      <c r="G19773" t="s">
        <v>25269</v>
      </c>
      <c r="H19773" t="s">
        <v>1881</v>
      </c>
    </row>
    <row r="19774" spans="1:8" x14ac:dyDescent="0.45">
      <c r="A19774" t="s">
        <v>25276</v>
      </c>
      <c r="B19774">
        <v>9000066257</v>
      </c>
      <c r="C19774">
        <v>400</v>
      </c>
      <c r="D19774">
        <v>49</v>
      </c>
      <c r="E19774" t="s">
        <v>1808</v>
      </c>
      <c r="F19774" t="s">
        <v>1804</v>
      </c>
      <c r="G19774" t="s">
        <v>25277</v>
      </c>
      <c r="H19774" t="s">
        <v>5218</v>
      </c>
    </row>
    <row r="19775" spans="1:8" x14ac:dyDescent="0.45">
      <c r="A19775" t="s">
        <v>25278</v>
      </c>
      <c r="B19775">
        <v>9000066257</v>
      </c>
      <c r="C19775">
        <v>400</v>
      </c>
      <c r="D19775">
        <v>400</v>
      </c>
      <c r="E19775" t="s">
        <v>1808</v>
      </c>
      <c r="F19775" t="s">
        <v>1804</v>
      </c>
      <c r="G19775" t="s">
        <v>25277</v>
      </c>
      <c r="H19775" t="s">
        <v>5218</v>
      </c>
    </row>
    <row r="19776" spans="1:8" x14ac:dyDescent="0.45">
      <c r="A19776" t="s">
        <v>25279</v>
      </c>
      <c r="B19776">
        <v>9000066257</v>
      </c>
      <c r="C19776">
        <v>400</v>
      </c>
      <c r="D19776">
        <v>400</v>
      </c>
      <c r="E19776" t="s">
        <v>1808</v>
      </c>
      <c r="F19776" t="s">
        <v>1804</v>
      </c>
      <c r="G19776" t="s">
        <v>25277</v>
      </c>
      <c r="H19776" t="s">
        <v>5218</v>
      </c>
    </row>
    <row r="19777" spans="1:8" x14ac:dyDescent="0.45">
      <c r="A19777" t="s">
        <v>25280</v>
      </c>
      <c r="B19777">
        <v>9000066257</v>
      </c>
      <c r="C19777">
        <v>400</v>
      </c>
      <c r="D19777">
        <v>400</v>
      </c>
      <c r="E19777" t="s">
        <v>1808</v>
      </c>
      <c r="F19777" t="s">
        <v>1804</v>
      </c>
      <c r="G19777" t="s">
        <v>25277</v>
      </c>
      <c r="H19777" t="s">
        <v>5218</v>
      </c>
    </row>
    <row r="19778" spans="1:8" x14ac:dyDescent="0.45">
      <c r="A19778" t="s">
        <v>25281</v>
      </c>
      <c r="B19778">
        <v>9000066257</v>
      </c>
      <c r="C19778">
        <v>400</v>
      </c>
      <c r="D19778">
        <v>400</v>
      </c>
      <c r="E19778" t="s">
        <v>1808</v>
      </c>
      <c r="F19778" t="s">
        <v>1804</v>
      </c>
      <c r="G19778" t="s">
        <v>25277</v>
      </c>
      <c r="H19778" t="s">
        <v>5218</v>
      </c>
    </row>
    <row r="19779" spans="1:8" x14ac:dyDescent="0.45">
      <c r="A19779" t="s">
        <v>25282</v>
      </c>
      <c r="B19779">
        <v>9000066262</v>
      </c>
      <c r="C19779">
        <v>1216</v>
      </c>
      <c r="D19779">
        <v>134</v>
      </c>
      <c r="E19779" t="s">
        <v>1808</v>
      </c>
      <c r="F19779" t="s">
        <v>1804</v>
      </c>
      <c r="G19779" t="s">
        <v>25283</v>
      </c>
      <c r="H19779" t="s">
        <v>5218</v>
      </c>
    </row>
    <row r="19780" spans="1:8" x14ac:dyDescent="0.45">
      <c r="A19780" t="s">
        <v>25284</v>
      </c>
      <c r="B19780">
        <v>9000066262</v>
      </c>
      <c r="C19780">
        <v>1000</v>
      </c>
      <c r="D19780">
        <v>998</v>
      </c>
      <c r="E19780" t="s">
        <v>1808</v>
      </c>
      <c r="F19780" t="s">
        <v>1804</v>
      </c>
      <c r="G19780" t="s">
        <v>25283</v>
      </c>
      <c r="H19780" t="s">
        <v>5218</v>
      </c>
    </row>
    <row r="19781" spans="1:8" x14ac:dyDescent="0.45">
      <c r="A19781" t="s">
        <v>25285</v>
      </c>
      <c r="B19781">
        <v>9000066262</v>
      </c>
      <c r="C19781">
        <v>250</v>
      </c>
      <c r="D19781">
        <v>250</v>
      </c>
      <c r="E19781" t="s">
        <v>1808</v>
      </c>
      <c r="F19781" t="s">
        <v>1804</v>
      </c>
      <c r="G19781" t="s">
        <v>25283</v>
      </c>
      <c r="H19781" t="s">
        <v>5218</v>
      </c>
    </row>
    <row r="19782" spans="1:8" x14ac:dyDescent="0.45">
      <c r="A19782" t="s">
        <v>25286</v>
      </c>
      <c r="B19782">
        <v>9000066262</v>
      </c>
      <c r="C19782">
        <v>750</v>
      </c>
      <c r="D19782">
        <v>750</v>
      </c>
      <c r="E19782" t="s">
        <v>1808</v>
      </c>
      <c r="F19782" t="s">
        <v>1804</v>
      </c>
      <c r="G19782" t="s">
        <v>25283</v>
      </c>
      <c r="H19782" t="s">
        <v>5218</v>
      </c>
    </row>
    <row r="19783" spans="1:8" x14ac:dyDescent="0.45">
      <c r="A19783" t="s">
        <v>25287</v>
      </c>
      <c r="B19783">
        <v>9000066262</v>
      </c>
      <c r="C19783">
        <v>34</v>
      </c>
      <c r="D19783">
        <v>34</v>
      </c>
      <c r="E19783" t="s">
        <v>1808</v>
      </c>
      <c r="F19783" t="s">
        <v>1804</v>
      </c>
      <c r="G19783" t="s">
        <v>25283</v>
      </c>
      <c r="H19783" t="s">
        <v>5218</v>
      </c>
    </row>
    <row r="19784" spans="1:8" x14ac:dyDescent="0.45">
      <c r="A19784" t="s">
        <v>25288</v>
      </c>
      <c r="B19784">
        <v>9000066262</v>
      </c>
      <c r="C19784">
        <v>966</v>
      </c>
      <c r="D19784">
        <v>966</v>
      </c>
      <c r="E19784" t="s">
        <v>1808</v>
      </c>
      <c r="F19784" t="s">
        <v>1804</v>
      </c>
      <c r="G19784" t="s">
        <v>25283</v>
      </c>
      <c r="H19784" t="s">
        <v>5218</v>
      </c>
    </row>
    <row r="19785" spans="1:8" x14ac:dyDescent="0.45">
      <c r="A19785" t="s">
        <v>25289</v>
      </c>
      <c r="B19785">
        <v>9000066262</v>
      </c>
      <c r="C19785">
        <v>180</v>
      </c>
      <c r="D19785">
        <v>180</v>
      </c>
      <c r="E19785" t="s">
        <v>1808</v>
      </c>
      <c r="F19785" t="s">
        <v>1804</v>
      </c>
      <c r="G19785" t="s">
        <v>25283</v>
      </c>
      <c r="H19785" t="s">
        <v>5218</v>
      </c>
    </row>
    <row r="19786" spans="1:8" x14ac:dyDescent="0.45">
      <c r="A19786" t="s">
        <v>25290</v>
      </c>
      <c r="B19786">
        <v>9000066262</v>
      </c>
      <c r="C19786">
        <v>820</v>
      </c>
      <c r="D19786">
        <v>820</v>
      </c>
      <c r="E19786" t="s">
        <v>1808</v>
      </c>
      <c r="F19786" t="s">
        <v>1804</v>
      </c>
      <c r="G19786" t="s">
        <v>25283</v>
      </c>
      <c r="H19786" t="s">
        <v>5218</v>
      </c>
    </row>
    <row r="19787" spans="1:8" x14ac:dyDescent="0.45">
      <c r="A19787" t="s">
        <v>25291</v>
      </c>
      <c r="B19787">
        <v>9000066277</v>
      </c>
      <c r="C19787">
        <v>10000</v>
      </c>
      <c r="D19787">
        <v>5884</v>
      </c>
      <c r="E19787" t="s">
        <v>1808</v>
      </c>
      <c r="F19787" t="s">
        <v>1804</v>
      </c>
      <c r="G19787" t="s">
        <v>25292</v>
      </c>
      <c r="H19787" t="s">
        <v>1881</v>
      </c>
    </row>
    <row r="19788" spans="1:8" x14ac:dyDescent="0.45">
      <c r="A19788" t="s">
        <v>25293</v>
      </c>
      <c r="B19788">
        <v>9000066277</v>
      </c>
      <c r="C19788">
        <v>10000</v>
      </c>
      <c r="D19788">
        <v>8525</v>
      </c>
      <c r="E19788" t="s">
        <v>1837</v>
      </c>
      <c r="F19788" t="s">
        <v>1838</v>
      </c>
      <c r="G19788" t="s">
        <v>25292</v>
      </c>
      <c r="H19788" t="s">
        <v>1881</v>
      </c>
    </row>
    <row r="19789" spans="1:8" x14ac:dyDescent="0.45">
      <c r="A19789" t="s">
        <v>25294</v>
      </c>
      <c r="B19789">
        <v>9000066277</v>
      </c>
      <c r="C19789">
        <v>10000</v>
      </c>
      <c r="D19789">
        <v>10000</v>
      </c>
      <c r="E19789" t="s">
        <v>1808</v>
      </c>
      <c r="F19789" t="s">
        <v>1804</v>
      </c>
      <c r="G19789" t="s">
        <v>25292</v>
      </c>
      <c r="H19789" t="s">
        <v>1881</v>
      </c>
    </row>
    <row r="19790" spans="1:8" x14ac:dyDescent="0.45">
      <c r="A19790" t="s">
        <v>25295</v>
      </c>
      <c r="B19790">
        <v>9000066277</v>
      </c>
      <c r="C19790">
        <v>10000</v>
      </c>
      <c r="D19790">
        <v>10000</v>
      </c>
      <c r="E19790" t="s">
        <v>1808</v>
      </c>
      <c r="F19790" t="s">
        <v>1804</v>
      </c>
      <c r="G19790" t="s">
        <v>25292</v>
      </c>
      <c r="H19790" t="s">
        <v>1881</v>
      </c>
    </row>
    <row r="19791" spans="1:8" x14ac:dyDescent="0.45">
      <c r="A19791" t="s">
        <v>25296</v>
      </c>
      <c r="B19791">
        <v>9000066277</v>
      </c>
      <c r="C19791">
        <v>10000</v>
      </c>
      <c r="D19791">
        <v>10000</v>
      </c>
      <c r="E19791" t="s">
        <v>1808</v>
      </c>
      <c r="F19791" t="s">
        <v>1804</v>
      </c>
      <c r="G19791" t="s">
        <v>25292</v>
      </c>
      <c r="H19791" t="s">
        <v>1881</v>
      </c>
    </row>
    <row r="19792" spans="1:8" x14ac:dyDescent="0.45">
      <c r="A19792" t="s">
        <v>25297</v>
      </c>
      <c r="B19792">
        <v>9000066277</v>
      </c>
      <c r="C19792">
        <v>10000</v>
      </c>
      <c r="D19792">
        <v>10000</v>
      </c>
      <c r="E19792" t="s">
        <v>1808</v>
      </c>
      <c r="F19792" t="s">
        <v>1804</v>
      </c>
      <c r="G19792" t="s">
        <v>25292</v>
      </c>
      <c r="H19792" t="s">
        <v>1881</v>
      </c>
    </row>
    <row r="19793" spans="1:8" x14ac:dyDescent="0.45">
      <c r="A19793" t="s">
        <v>25298</v>
      </c>
      <c r="B19793">
        <v>9000066290</v>
      </c>
      <c r="C19793">
        <v>891</v>
      </c>
      <c r="D19793">
        <v>349</v>
      </c>
      <c r="E19793" t="s">
        <v>1808</v>
      </c>
      <c r="F19793" t="s">
        <v>1804</v>
      </c>
      <c r="G19793" t="s">
        <v>25299</v>
      </c>
      <c r="H19793" t="s">
        <v>2862</v>
      </c>
    </row>
    <row r="19794" spans="1:8" x14ac:dyDescent="0.45">
      <c r="A19794" t="s">
        <v>25300</v>
      </c>
      <c r="B19794">
        <v>9000066295</v>
      </c>
      <c r="C19794">
        <v>5000</v>
      </c>
      <c r="D19794">
        <v>3418</v>
      </c>
      <c r="E19794" t="s">
        <v>1808</v>
      </c>
      <c r="F19794" t="s">
        <v>1804</v>
      </c>
      <c r="G19794" t="s">
        <v>25301</v>
      </c>
      <c r="H19794" t="s">
        <v>1810</v>
      </c>
    </row>
    <row r="19795" spans="1:8" x14ac:dyDescent="0.45">
      <c r="A19795" t="s">
        <v>25302</v>
      </c>
      <c r="B19795">
        <v>9000066295</v>
      </c>
      <c r="C19795">
        <v>5000</v>
      </c>
      <c r="D19795">
        <v>5000</v>
      </c>
      <c r="E19795" t="s">
        <v>1808</v>
      </c>
      <c r="F19795" t="s">
        <v>1804</v>
      </c>
      <c r="G19795" t="s">
        <v>25301</v>
      </c>
      <c r="H19795" t="s">
        <v>1810</v>
      </c>
    </row>
    <row r="19796" spans="1:8" x14ac:dyDescent="0.45">
      <c r="A19796" t="s">
        <v>25303</v>
      </c>
      <c r="B19796">
        <v>9000066295</v>
      </c>
      <c r="C19796">
        <v>5000</v>
      </c>
      <c r="D19796">
        <v>5000</v>
      </c>
      <c r="E19796" t="s">
        <v>1808</v>
      </c>
      <c r="F19796" t="s">
        <v>1804</v>
      </c>
      <c r="G19796" t="s">
        <v>25301</v>
      </c>
      <c r="H19796" t="s">
        <v>1810</v>
      </c>
    </row>
    <row r="19797" spans="1:8" x14ac:dyDescent="0.45">
      <c r="A19797" t="s">
        <v>25304</v>
      </c>
      <c r="B19797">
        <v>9000066296</v>
      </c>
      <c r="C19797">
        <v>1000</v>
      </c>
      <c r="D19797">
        <v>72</v>
      </c>
      <c r="E19797" t="s">
        <v>1808</v>
      </c>
      <c r="F19797" t="s">
        <v>1804</v>
      </c>
      <c r="G19797" t="s">
        <v>25305</v>
      </c>
      <c r="H19797" t="s">
        <v>1881</v>
      </c>
    </row>
    <row r="19798" spans="1:8" x14ac:dyDescent="0.45">
      <c r="A19798" t="s">
        <v>25306</v>
      </c>
      <c r="B19798">
        <v>9000066296</v>
      </c>
      <c r="C19798">
        <v>1000</v>
      </c>
      <c r="D19798">
        <v>1000</v>
      </c>
      <c r="E19798" t="s">
        <v>1808</v>
      </c>
      <c r="F19798" t="s">
        <v>1804</v>
      </c>
      <c r="G19798" t="s">
        <v>25305</v>
      </c>
      <c r="H19798" t="s">
        <v>1881</v>
      </c>
    </row>
    <row r="19799" spans="1:8" x14ac:dyDescent="0.45">
      <c r="A19799" t="s">
        <v>25307</v>
      </c>
      <c r="B19799">
        <v>9000066296</v>
      </c>
      <c r="C19799">
        <v>1000</v>
      </c>
      <c r="D19799">
        <v>1000</v>
      </c>
      <c r="E19799" t="s">
        <v>1808</v>
      </c>
      <c r="F19799" t="s">
        <v>1804</v>
      </c>
      <c r="G19799" t="s">
        <v>25305</v>
      </c>
      <c r="H19799" t="s">
        <v>1881</v>
      </c>
    </row>
    <row r="19800" spans="1:8" x14ac:dyDescent="0.45">
      <c r="A19800" t="s">
        <v>25308</v>
      </c>
      <c r="B19800">
        <v>9000066296</v>
      </c>
      <c r="C19800">
        <v>1000</v>
      </c>
      <c r="D19800">
        <v>1000</v>
      </c>
      <c r="E19800" t="s">
        <v>1808</v>
      </c>
      <c r="F19800" t="s">
        <v>1804</v>
      </c>
      <c r="G19800" t="s">
        <v>25305</v>
      </c>
      <c r="H19800" t="s">
        <v>1881</v>
      </c>
    </row>
    <row r="19801" spans="1:8" x14ac:dyDescent="0.45">
      <c r="A19801" t="s">
        <v>25309</v>
      </c>
      <c r="B19801">
        <v>9000066296</v>
      </c>
      <c r="C19801">
        <v>1000</v>
      </c>
      <c r="D19801">
        <v>1000</v>
      </c>
      <c r="E19801" t="s">
        <v>1808</v>
      </c>
      <c r="F19801" t="s">
        <v>1804</v>
      </c>
      <c r="G19801" t="s">
        <v>25305</v>
      </c>
      <c r="H19801" t="s">
        <v>1881</v>
      </c>
    </row>
    <row r="19802" spans="1:8" x14ac:dyDescent="0.45">
      <c r="A19802" t="s">
        <v>25310</v>
      </c>
      <c r="B19802">
        <v>9000066296</v>
      </c>
      <c r="C19802">
        <v>1000</v>
      </c>
      <c r="D19802">
        <v>1000</v>
      </c>
      <c r="E19802" t="s">
        <v>1808</v>
      </c>
      <c r="F19802" t="s">
        <v>1804</v>
      </c>
      <c r="G19802" t="s">
        <v>25305</v>
      </c>
      <c r="H19802" t="s">
        <v>1881</v>
      </c>
    </row>
    <row r="19803" spans="1:8" x14ac:dyDescent="0.45">
      <c r="A19803" t="s">
        <v>25311</v>
      </c>
      <c r="B19803">
        <v>9000066296</v>
      </c>
      <c r="C19803">
        <v>1000</v>
      </c>
      <c r="D19803">
        <v>1000</v>
      </c>
      <c r="E19803" t="s">
        <v>1808</v>
      </c>
      <c r="F19803" t="s">
        <v>1804</v>
      </c>
      <c r="G19803" t="s">
        <v>25305</v>
      </c>
      <c r="H19803" t="s">
        <v>1881</v>
      </c>
    </row>
    <row r="19804" spans="1:8" x14ac:dyDescent="0.45">
      <c r="A19804" t="s">
        <v>25312</v>
      </c>
      <c r="B19804">
        <v>9000066296</v>
      </c>
      <c r="C19804">
        <v>1000</v>
      </c>
      <c r="D19804">
        <v>1000</v>
      </c>
      <c r="E19804" t="s">
        <v>1808</v>
      </c>
      <c r="F19804" t="s">
        <v>1804</v>
      </c>
      <c r="G19804" t="s">
        <v>25305</v>
      </c>
      <c r="H19804" t="s">
        <v>1881</v>
      </c>
    </row>
    <row r="19805" spans="1:8" x14ac:dyDescent="0.45">
      <c r="A19805" t="s">
        <v>25313</v>
      </c>
      <c r="B19805">
        <v>9000066297</v>
      </c>
      <c r="C19805">
        <v>1000</v>
      </c>
      <c r="D19805">
        <v>415</v>
      </c>
      <c r="E19805" t="s">
        <v>1808</v>
      </c>
      <c r="F19805" t="s">
        <v>1804</v>
      </c>
      <c r="G19805" t="s">
        <v>25314</v>
      </c>
      <c r="H19805" t="s">
        <v>1881</v>
      </c>
    </row>
    <row r="19806" spans="1:8" x14ac:dyDescent="0.45">
      <c r="A19806" t="s">
        <v>25315</v>
      </c>
      <c r="B19806">
        <v>9000066297</v>
      </c>
      <c r="C19806">
        <v>1000</v>
      </c>
      <c r="D19806">
        <v>428</v>
      </c>
      <c r="E19806" t="s">
        <v>1808</v>
      </c>
      <c r="F19806" t="s">
        <v>1804</v>
      </c>
      <c r="G19806" t="s">
        <v>25314</v>
      </c>
      <c r="H19806" t="s">
        <v>1881</v>
      </c>
    </row>
    <row r="19807" spans="1:8" x14ac:dyDescent="0.45">
      <c r="A19807" t="s">
        <v>25316</v>
      </c>
      <c r="B19807">
        <v>9000066297</v>
      </c>
      <c r="C19807">
        <v>1000</v>
      </c>
      <c r="D19807">
        <v>1000</v>
      </c>
      <c r="E19807" t="s">
        <v>1808</v>
      </c>
      <c r="F19807" t="s">
        <v>1804</v>
      </c>
      <c r="G19807" t="s">
        <v>25314</v>
      </c>
      <c r="H19807" t="s">
        <v>1881</v>
      </c>
    </row>
    <row r="19808" spans="1:8" x14ac:dyDescent="0.45">
      <c r="A19808" t="s">
        <v>25317</v>
      </c>
      <c r="B19808">
        <v>9000066297</v>
      </c>
      <c r="C19808">
        <v>1000</v>
      </c>
      <c r="D19808">
        <v>1000</v>
      </c>
      <c r="E19808" t="s">
        <v>1808</v>
      </c>
      <c r="F19808" t="s">
        <v>1804</v>
      </c>
      <c r="G19808" t="s">
        <v>25314</v>
      </c>
      <c r="H19808" t="s">
        <v>1881</v>
      </c>
    </row>
    <row r="19809" spans="1:8" x14ac:dyDescent="0.45">
      <c r="A19809" t="s">
        <v>25318</v>
      </c>
      <c r="B19809">
        <v>9000066297</v>
      </c>
      <c r="C19809">
        <v>1000</v>
      </c>
      <c r="D19809">
        <v>1000</v>
      </c>
      <c r="E19809" t="s">
        <v>1808</v>
      </c>
      <c r="F19809" t="s">
        <v>1804</v>
      </c>
      <c r="G19809" t="s">
        <v>25314</v>
      </c>
      <c r="H19809" t="s">
        <v>1881</v>
      </c>
    </row>
    <row r="19810" spans="1:8" x14ac:dyDescent="0.45">
      <c r="A19810" t="s">
        <v>25319</v>
      </c>
      <c r="B19810">
        <v>9000066297</v>
      </c>
      <c r="C19810">
        <v>1000</v>
      </c>
      <c r="D19810">
        <v>1000</v>
      </c>
      <c r="E19810" t="s">
        <v>1808</v>
      </c>
      <c r="F19810" t="s">
        <v>1804</v>
      </c>
      <c r="G19810" t="s">
        <v>25314</v>
      </c>
      <c r="H19810" t="s">
        <v>1881</v>
      </c>
    </row>
    <row r="19811" spans="1:8" x14ac:dyDescent="0.45">
      <c r="A19811" t="s">
        <v>25320</v>
      </c>
      <c r="B19811">
        <v>9000066297</v>
      </c>
      <c r="C19811">
        <v>1000</v>
      </c>
      <c r="D19811">
        <v>1000</v>
      </c>
      <c r="E19811" t="s">
        <v>1808</v>
      </c>
      <c r="F19811" t="s">
        <v>1804</v>
      </c>
      <c r="G19811" t="s">
        <v>25314</v>
      </c>
      <c r="H19811" t="s">
        <v>1881</v>
      </c>
    </row>
    <row r="19812" spans="1:8" x14ac:dyDescent="0.45">
      <c r="A19812" t="s">
        <v>25321</v>
      </c>
      <c r="B19812">
        <v>9000066297</v>
      </c>
      <c r="C19812">
        <v>1000</v>
      </c>
      <c r="D19812">
        <v>1000</v>
      </c>
      <c r="E19812" t="s">
        <v>1808</v>
      </c>
      <c r="F19812" t="s">
        <v>1804</v>
      </c>
      <c r="G19812" t="s">
        <v>25314</v>
      </c>
      <c r="H19812" t="s">
        <v>1881</v>
      </c>
    </row>
    <row r="19813" spans="1:8" x14ac:dyDescent="0.45">
      <c r="A19813" t="s">
        <v>25322</v>
      </c>
      <c r="B19813">
        <v>9000066297</v>
      </c>
      <c r="C19813">
        <v>1000</v>
      </c>
      <c r="D19813">
        <v>1000</v>
      </c>
      <c r="E19813" t="s">
        <v>1808</v>
      </c>
      <c r="F19813" t="s">
        <v>1804</v>
      </c>
      <c r="G19813" t="s">
        <v>25314</v>
      </c>
      <c r="H19813" t="s">
        <v>1881</v>
      </c>
    </row>
    <row r="19814" spans="1:8" x14ac:dyDescent="0.45">
      <c r="A19814" t="s">
        <v>25323</v>
      </c>
      <c r="B19814">
        <v>9000066297</v>
      </c>
      <c r="C19814">
        <v>1000</v>
      </c>
      <c r="D19814">
        <v>1000</v>
      </c>
      <c r="E19814" t="s">
        <v>1808</v>
      </c>
      <c r="F19814" t="s">
        <v>1804</v>
      </c>
      <c r="G19814" t="s">
        <v>25314</v>
      </c>
      <c r="H19814" t="s">
        <v>1881</v>
      </c>
    </row>
    <row r="19815" spans="1:8" x14ac:dyDescent="0.45">
      <c r="A19815" t="s">
        <v>25324</v>
      </c>
      <c r="B19815">
        <v>9000066298</v>
      </c>
      <c r="C19815">
        <v>3000</v>
      </c>
      <c r="D19815">
        <v>2635</v>
      </c>
      <c r="E19815" t="s">
        <v>1808</v>
      </c>
      <c r="F19815" t="s">
        <v>1804</v>
      </c>
      <c r="G19815" t="s">
        <v>25325</v>
      </c>
      <c r="H19815" t="s">
        <v>1881</v>
      </c>
    </row>
    <row r="19816" spans="1:8" x14ac:dyDescent="0.45">
      <c r="A19816" t="s">
        <v>25326</v>
      </c>
      <c r="B19816">
        <v>9000066299</v>
      </c>
      <c r="C19816">
        <v>2500</v>
      </c>
      <c r="D19816">
        <v>190</v>
      </c>
      <c r="E19816" t="s">
        <v>1808</v>
      </c>
      <c r="F19816" t="s">
        <v>1804</v>
      </c>
      <c r="G19816" t="s">
        <v>25327</v>
      </c>
      <c r="H19816" t="s">
        <v>1910</v>
      </c>
    </row>
    <row r="19817" spans="1:8" x14ac:dyDescent="0.45">
      <c r="A19817" t="s">
        <v>25328</v>
      </c>
      <c r="B19817">
        <v>9000066299</v>
      </c>
      <c r="C19817">
        <v>2488</v>
      </c>
      <c r="D19817">
        <v>2488</v>
      </c>
      <c r="E19817" t="s">
        <v>1808</v>
      </c>
      <c r="F19817" t="s">
        <v>1804</v>
      </c>
      <c r="G19817" t="s">
        <v>25327</v>
      </c>
      <c r="H19817" t="s">
        <v>1910</v>
      </c>
    </row>
    <row r="19818" spans="1:8" x14ac:dyDescent="0.45">
      <c r="A19818" t="s">
        <v>25329</v>
      </c>
      <c r="B19818">
        <v>9000066299</v>
      </c>
      <c r="C19818">
        <v>2500</v>
      </c>
      <c r="D19818">
        <v>1501</v>
      </c>
      <c r="E19818" t="s">
        <v>1808</v>
      </c>
      <c r="F19818" t="s">
        <v>1804</v>
      </c>
      <c r="G19818" t="s">
        <v>25327</v>
      </c>
      <c r="H19818" t="s">
        <v>1910</v>
      </c>
    </row>
    <row r="19819" spans="1:8" x14ac:dyDescent="0.45">
      <c r="A19819" t="s">
        <v>593</v>
      </c>
      <c r="B19819">
        <v>9000066299</v>
      </c>
      <c r="C19819">
        <v>2500</v>
      </c>
      <c r="D19819">
        <v>1080</v>
      </c>
      <c r="E19819" t="s">
        <v>1837</v>
      </c>
      <c r="F19819" t="s">
        <v>1972</v>
      </c>
      <c r="G19819" t="s">
        <v>25327</v>
      </c>
      <c r="H19819" t="s">
        <v>1910</v>
      </c>
    </row>
    <row r="19820" spans="1:8" x14ac:dyDescent="0.45">
      <c r="A19820" t="s">
        <v>25330</v>
      </c>
      <c r="B19820">
        <v>9000066299</v>
      </c>
      <c r="C19820">
        <v>2500</v>
      </c>
      <c r="D19820">
        <v>686</v>
      </c>
      <c r="E19820" t="s">
        <v>1888</v>
      </c>
      <c r="F19820" t="s">
        <v>2196</v>
      </c>
      <c r="G19820" t="s">
        <v>25327</v>
      </c>
      <c r="H19820" t="s">
        <v>1910</v>
      </c>
    </row>
    <row r="19821" spans="1:8" x14ac:dyDescent="0.45">
      <c r="A19821" t="s">
        <v>25331</v>
      </c>
      <c r="B19821">
        <v>9000066299</v>
      </c>
      <c r="C19821">
        <v>2500</v>
      </c>
      <c r="D19821">
        <v>2500</v>
      </c>
      <c r="E19821" t="s">
        <v>1808</v>
      </c>
      <c r="F19821" t="s">
        <v>1804</v>
      </c>
      <c r="G19821" t="s">
        <v>25327</v>
      </c>
      <c r="H19821" t="s">
        <v>1910</v>
      </c>
    </row>
    <row r="19822" spans="1:8" x14ac:dyDescent="0.45">
      <c r="A19822" t="s">
        <v>25332</v>
      </c>
      <c r="B19822">
        <v>9000066299</v>
      </c>
      <c r="C19822">
        <v>2500</v>
      </c>
      <c r="D19822">
        <v>2500</v>
      </c>
      <c r="E19822" t="s">
        <v>1808</v>
      </c>
      <c r="F19822" t="s">
        <v>1804</v>
      </c>
      <c r="G19822" t="s">
        <v>25327</v>
      </c>
      <c r="H19822" t="s">
        <v>1910</v>
      </c>
    </row>
    <row r="19823" spans="1:8" x14ac:dyDescent="0.45">
      <c r="A19823" t="s">
        <v>25333</v>
      </c>
      <c r="B19823">
        <v>9000066299</v>
      </c>
      <c r="C19823">
        <v>2500</v>
      </c>
      <c r="D19823">
        <v>2500</v>
      </c>
      <c r="E19823" t="s">
        <v>1808</v>
      </c>
      <c r="F19823" t="s">
        <v>1804</v>
      </c>
      <c r="G19823" t="s">
        <v>25327</v>
      </c>
      <c r="H19823" t="s">
        <v>1910</v>
      </c>
    </row>
    <row r="19824" spans="1:8" x14ac:dyDescent="0.45">
      <c r="A19824" t="s">
        <v>25334</v>
      </c>
      <c r="B19824">
        <v>9000066299</v>
      </c>
      <c r="C19824">
        <v>2500</v>
      </c>
      <c r="D19824">
        <v>2500</v>
      </c>
      <c r="E19824" t="s">
        <v>1808</v>
      </c>
      <c r="F19824" t="s">
        <v>1804</v>
      </c>
      <c r="G19824" t="s">
        <v>25327</v>
      </c>
      <c r="H19824" t="s">
        <v>1910</v>
      </c>
    </row>
    <row r="19825" spans="1:8" x14ac:dyDescent="0.45">
      <c r="A19825" t="s">
        <v>25335</v>
      </c>
      <c r="B19825">
        <v>9000066299</v>
      </c>
      <c r="C19825">
        <v>2500</v>
      </c>
      <c r="D19825">
        <v>2500</v>
      </c>
      <c r="E19825" t="s">
        <v>1808</v>
      </c>
      <c r="F19825" t="s">
        <v>1804</v>
      </c>
      <c r="G19825" t="s">
        <v>25327</v>
      </c>
      <c r="H19825" t="s">
        <v>1910</v>
      </c>
    </row>
    <row r="19826" spans="1:8" x14ac:dyDescent="0.45">
      <c r="A19826" t="s">
        <v>25336</v>
      </c>
      <c r="B19826">
        <v>9000066299</v>
      </c>
      <c r="C19826">
        <v>2500</v>
      </c>
      <c r="D19826">
        <v>2500</v>
      </c>
      <c r="E19826" t="s">
        <v>1808</v>
      </c>
      <c r="F19826" t="s">
        <v>1804</v>
      </c>
      <c r="G19826" t="s">
        <v>25327</v>
      </c>
      <c r="H19826" t="s">
        <v>1910</v>
      </c>
    </row>
    <row r="19827" spans="1:8" x14ac:dyDescent="0.45">
      <c r="A19827" t="s">
        <v>25337</v>
      </c>
      <c r="B19827">
        <v>9000066299</v>
      </c>
      <c r="C19827">
        <v>2500</v>
      </c>
      <c r="D19827">
        <v>2500</v>
      </c>
      <c r="E19827" t="s">
        <v>1808</v>
      </c>
      <c r="F19827" t="s">
        <v>1804</v>
      </c>
      <c r="G19827" t="s">
        <v>25327</v>
      </c>
      <c r="H19827" t="s">
        <v>1910</v>
      </c>
    </row>
    <row r="19828" spans="1:8" x14ac:dyDescent="0.45">
      <c r="A19828" t="s">
        <v>25338</v>
      </c>
      <c r="B19828">
        <v>9000066299</v>
      </c>
      <c r="C19828">
        <v>2500</v>
      </c>
      <c r="D19828">
        <v>2500</v>
      </c>
      <c r="E19828" t="s">
        <v>1808</v>
      </c>
      <c r="F19828" t="s">
        <v>1804</v>
      </c>
      <c r="G19828" t="s">
        <v>25327</v>
      </c>
      <c r="H19828" t="s">
        <v>1910</v>
      </c>
    </row>
    <row r="19829" spans="1:8" x14ac:dyDescent="0.45">
      <c r="A19829" t="s">
        <v>25339</v>
      </c>
      <c r="B19829">
        <v>9000066299</v>
      </c>
      <c r="C19829">
        <v>2500</v>
      </c>
      <c r="D19829">
        <v>2500</v>
      </c>
      <c r="E19829" t="s">
        <v>1808</v>
      </c>
      <c r="F19829" t="s">
        <v>1804</v>
      </c>
      <c r="G19829" t="s">
        <v>25327</v>
      </c>
      <c r="H19829" t="s">
        <v>1910</v>
      </c>
    </row>
    <row r="19830" spans="1:8" x14ac:dyDescent="0.45">
      <c r="A19830" t="s">
        <v>25340</v>
      </c>
      <c r="B19830">
        <v>9000066299</v>
      </c>
      <c r="C19830">
        <v>2500</v>
      </c>
      <c r="D19830">
        <v>2500</v>
      </c>
      <c r="E19830" t="s">
        <v>1808</v>
      </c>
      <c r="F19830" t="s">
        <v>1804</v>
      </c>
      <c r="G19830" t="s">
        <v>25327</v>
      </c>
      <c r="H19830" t="s">
        <v>1910</v>
      </c>
    </row>
    <row r="19831" spans="1:8" x14ac:dyDescent="0.45">
      <c r="A19831" t="s">
        <v>25341</v>
      </c>
      <c r="B19831">
        <v>9000066303</v>
      </c>
      <c r="C19831">
        <v>100</v>
      </c>
      <c r="D19831">
        <v>28</v>
      </c>
      <c r="E19831" t="s">
        <v>1808</v>
      </c>
      <c r="F19831" t="s">
        <v>1804</v>
      </c>
      <c r="G19831" t="s">
        <v>25342</v>
      </c>
      <c r="H19831" t="s">
        <v>1910</v>
      </c>
    </row>
    <row r="19832" spans="1:8" x14ac:dyDescent="0.45">
      <c r="A19832" t="s">
        <v>25343</v>
      </c>
      <c r="B19832">
        <v>9000066303</v>
      </c>
      <c r="C19832">
        <v>100</v>
      </c>
      <c r="D19832">
        <v>100</v>
      </c>
      <c r="E19832" t="s">
        <v>1808</v>
      </c>
      <c r="F19832" t="s">
        <v>1804</v>
      </c>
      <c r="G19832" t="s">
        <v>25342</v>
      </c>
      <c r="H19832" t="s">
        <v>1910</v>
      </c>
    </row>
    <row r="19833" spans="1:8" x14ac:dyDescent="0.45">
      <c r="A19833" t="s">
        <v>25344</v>
      </c>
      <c r="B19833">
        <v>9000066309</v>
      </c>
      <c r="C19833">
        <v>360</v>
      </c>
      <c r="D19833">
        <v>347</v>
      </c>
      <c r="E19833" t="s">
        <v>1808</v>
      </c>
      <c r="F19833" t="s">
        <v>1804</v>
      </c>
      <c r="G19833" t="s">
        <v>25345</v>
      </c>
      <c r="H19833" t="s">
        <v>2862</v>
      </c>
    </row>
    <row r="19834" spans="1:8" x14ac:dyDescent="0.45">
      <c r="A19834" t="s">
        <v>25346</v>
      </c>
      <c r="B19834">
        <v>9000066309</v>
      </c>
      <c r="C19834">
        <v>360</v>
      </c>
      <c r="D19834">
        <v>360</v>
      </c>
      <c r="E19834" t="s">
        <v>1808</v>
      </c>
      <c r="F19834" t="s">
        <v>1804</v>
      </c>
      <c r="G19834" t="s">
        <v>25345</v>
      </c>
      <c r="H19834" t="s">
        <v>2862</v>
      </c>
    </row>
    <row r="19835" spans="1:8" x14ac:dyDescent="0.45">
      <c r="A19835" t="s">
        <v>25347</v>
      </c>
      <c r="B19835">
        <v>9000066309</v>
      </c>
      <c r="C19835">
        <v>360</v>
      </c>
      <c r="D19835">
        <v>360</v>
      </c>
      <c r="E19835" t="s">
        <v>1808</v>
      </c>
      <c r="F19835" t="s">
        <v>1804</v>
      </c>
      <c r="G19835" t="s">
        <v>25345</v>
      </c>
      <c r="H19835" t="s">
        <v>2862</v>
      </c>
    </row>
    <row r="19836" spans="1:8" x14ac:dyDescent="0.45">
      <c r="A19836" t="s">
        <v>25348</v>
      </c>
      <c r="B19836">
        <v>9000066309</v>
      </c>
      <c r="C19836">
        <v>360</v>
      </c>
      <c r="D19836">
        <v>360</v>
      </c>
      <c r="E19836" t="s">
        <v>1808</v>
      </c>
      <c r="F19836" t="s">
        <v>1804</v>
      </c>
      <c r="G19836" t="s">
        <v>25345</v>
      </c>
      <c r="H19836" t="s">
        <v>2862</v>
      </c>
    </row>
    <row r="19837" spans="1:8" x14ac:dyDescent="0.45">
      <c r="A19837" t="s">
        <v>25349</v>
      </c>
      <c r="B19837">
        <v>9000066309</v>
      </c>
      <c r="C19837">
        <v>270</v>
      </c>
      <c r="D19837">
        <v>270</v>
      </c>
      <c r="E19837" t="s">
        <v>1808</v>
      </c>
      <c r="F19837" t="s">
        <v>1804</v>
      </c>
      <c r="G19837" t="s">
        <v>25345</v>
      </c>
      <c r="H19837" t="s">
        <v>2862</v>
      </c>
    </row>
    <row r="19838" spans="1:8" x14ac:dyDescent="0.45">
      <c r="A19838" t="s">
        <v>25350</v>
      </c>
      <c r="B19838">
        <v>9000066313</v>
      </c>
      <c r="C19838">
        <v>3000</v>
      </c>
      <c r="D19838">
        <v>276</v>
      </c>
      <c r="E19838" t="s">
        <v>1837</v>
      </c>
      <c r="F19838" t="s">
        <v>1972</v>
      </c>
      <c r="G19838" t="s">
        <v>25351</v>
      </c>
      <c r="H19838" t="s">
        <v>2388</v>
      </c>
    </row>
    <row r="19839" spans="1:8" x14ac:dyDescent="0.45">
      <c r="A19839" t="s">
        <v>25352</v>
      </c>
      <c r="B19839">
        <v>9000066313</v>
      </c>
      <c r="C19839">
        <v>3000</v>
      </c>
      <c r="D19839">
        <v>400</v>
      </c>
      <c r="E19839" t="s">
        <v>1837</v>
      </c>
      <c r="F19839" t="s">
        <v>2183</v>
      </c>
      <c r="G19839" t="s">
        <v>25351</v>
      </c>
      <c r="H19839" t="s">
        <v>2388</v>
      </c>
    </row>
    <row r="19840" spans="1:8" x14ac:dyDescent="0.45">
      <c r="A19840" t="s">
        <v>25353</v>
      </c>
      <c r="B19840">
        <v>9000066313</v>
      </c>
      <c r="C19840">
        <v>3000</v>
      </c>
      <c r="D19840">
        <v>2149</v>
      </c>
      <c r="E19840" t="s">
        <v>1837</v>
      </c>
      <c r="F19840" t="s">
        <v>1838</v>
      </c>
      <c r="G19840" t="s">
        <v>25351</v>
      </c>
      <c r="H19840" t="s">
        <v>2388</v>
      </c>
    </row>
    <row r="19841" spans="1:8" x14ac:dyDescent="0.45">
      <c r="A19841" t="s">
        <v>25354</v>
      </c>
      <c r="B19841">
        <v>9000066313</v>
      </c>
      <c r="C19841">
        <v>3000</v>
      </c>
      <c r="D19841">
        <v>772</v>
      </c>
      <c r="E19841" t="s">
        <v>1888</v>
      </c>
      <c r="F19841" t="s">
        <v>1889</v>
      </c>
      <c r="G19841" t="s">
        <v>25351</v>
      </c>
      <c r="H19841" t="s">
        <v>2388</v>
      </c>
    </row>
    <row r="19842" spans="1:8" x14ac:dyDescent="0.45">
      <c r="A19842" t="s">
        <v>1368</v>
      </c>
      <c r="B19842">
        <v>9000066313</v>
      </c>
      <c r="C19842">
        <v>3000</v>
      </c>
      <c r="D19842">
        <v>2036</v>
      </c>
      <c r="E19842" t="s">
        <v>1837</v>
      </c>
      <c r="F19842" t="s">
        <v>1972</v>
      </c>
      <c r="G19842" t="s">
        <v>25351</v>
      </c>
      <c r="H19842" t="s">
        <v>2388</v>
      </c>
    </row>
    <row r="19843" spans="1:8" x14ac:dyDescent="0.45">
      <c r="A19843" t="s">
        <v>25355</v>
      </c>
      <c r="B19843">
        <v>9000066313</v>
      </c>
      <c r="C19843">
        <v>3000</v>
      </c>
      <c r="D19843">
        <v>1188</v>
      </c>
      <c r="E19843" t="s">
        <v>1888</v>
      </c>
      <c r="F19843" t="s">
        <v>2196</v>
      </c>
      <c r="G19843" t="s">
        <v>25351</v>
      </c>
      <c r="H19843" t="s">
        <v>2388</v>
      </c>
    </row>
    <row r="19844" spans="1:8" x14ac:dyDescent="0.45">
      <c r="A19844" t="s">
        <v>25356</v>
      </c>
      <c r="B19844">
        <v>9000066313</v>
      </c>
      <c r="C19844">
        <v>3000</v>
      </c>
      <c r="D19844">
        <v>3000</v>
      </c>
      <c r="E19844" t="s">
        <v>1891</v>
      </c>
      <c r="F19844" t="s">
        <v>1892</v>
      </c>
      <c r="G19844" t="s">
        <v>25351</v>
      </c>
      <c r="H19844" t="s">
        <v>2388</v>
      </c>
    </row>
    <row r="19845" spans="1:8" x14ac:dyDescent="0.45">
      <c r="A19845" t="s">
        <v>25357</v>
      </c>
      <c r="B19845">
        <v>9000066313</v>
      </c>
      <c r="C19845">
        <v>3000</v>
      </c>
      <c r="D19845">
        <v>3000</v>
      </c>
      <c r="E19845" t="s">
        <v>1891</v>
      </c>
      <c r="F19845" t="s">
        <v>1892</v>
      </c>
      <c r="G19845" t="s">
        <v>25351</v>
      </c>
      <c r="H19845" t="s">
        <v>2388</v>
      </c>
    </row>
    <row r="19846" spans="1:8" x14ac:dyDescent="0.45">
      <c r="A19846" t="s">
        <v>25358</v>
      </c>
      <c r="B19846">
        <v>9000066313</v>
      </c>
      <c r="C19846">
        <v>3000</v>
      </c>
      <c r="D19846">
        <v>3000</v>
      </c>
      <c r="E19846" t="s">
        <v>1808</v>
      </c>
      <c r="F19846" t="s">
        <v>1804</v>
      </c>
      <c r="G19846" t="s">
        <v>25351</v>
      </c>
      <c r="H19846" t="s">
        <v>2388</v>
      </c>
    </row>
    <row r="19847" spans="1:8" x14ac:dyDescent="0.45">
      <c r="A19847" t="s">
        <v>25359</v>
      </c>
      <c r="B19847">
        <v>9000066313</v>
      </c>
      <c r="C19847">
        <v>3000</v>
      </c>
      <c r="D19847">
        <v>3000</v>
      </c>
      <c r="E19847" t="s">
        <v>1808</v>
      </c>
      <c r="F19847" t="s">
        <v>1804</v>
      </c>
      <c r="G19847" t="s">
        <v>25351</v>
      </c>
      <c r="H19847" t="s">
        <v>2388</v>
      </c>
    </row>
    <row r="19848" spans="1:8" x14ac:dyDescent="0.45">
      <c r="A19848" t="s">
        <v>25360</v>
      </c>
      <c r="B19848">
        <v>9000066313</v>
      </c>
      <c r="C19848">
        <v>3000</v>
      </c>
      <c r="D19848">
        <v>3000</v>
      </c>
      <c r="E19848" t="s">
        <v>1808</v>
      </c>
      <c r="F19848" t="s">
        <v>1804</v>
      </c>
      <c r="G19848" t="s">
        <v>25351</v>
      </c>
      <c r="H19848" t="s">
        <v>2388</v>
      </c>
    </row>
    <row r="19849" spans="1:8" x14ac:dyDescent="0.45">
      <c r="A19849" t="s">
        <v>25361</v>
      </c>
      <c r="B19849">
        <v>9000066313</v>
      </c>
      <c r="C19849">
        <v>3000</v>
      </c>
      <c r="D19849">
        <v>3000</v>
      </c>
      <c r="E19849" t="s">
        <v>1808</v>
      </c>
      <c r="F19849" t="s">
        <v>1804</v>
      </c>
      <c r="G19849" t="s">
        <v>25351</v>
      </c>
      <c r="H19849" t="s">
        <v>2388</v>
      </c>
    </row>
    <row r="19850" spans="1:8" x14ac:dyDescent="0.45">
      <c r="A19850" t="s">
        <v>25362</v>
      </c>
      <c r="B19850">
        <v>9000066313</v>
      </c>
      <c r="C19850">
        <v>3000</v>
      </c>
      <c r="D19850">
        <v>3000</v>
      </c>
      <c r="E19850" t="s">
        <v>1808</v>
      </c>
      <c r="F19850" t="s">
        <v>1804</v>
      </c>
      <c r="G19850" t="s">
        <v>25351</v>
      </c>
      <c r="H19850" t="s">
        <v>2388</v>
      </c>
    </row>
    <row r="19851" spans="1:8" x14ac:dyDescent="0.45">
      <c r="A19851" t="s">
        <v>25363</v>
      </c>
      <c r="B19851">
        <v>9000066313</v>
      </c>
      <c r="C19851">
        <v>3000</v>
      </c>
      <c r="D19851">
        <v>3000</v>
      </c>
      <c r="E19851" t="s">
        <v>1808</v>
      </c>
      <c r="F19851" t="s">
        <v>1804</v>
      </c>
      <c r="G19851" t="s">
        <v>25351</v>
      </c>
      <c r="H19851" t="s">
        <v>2388</v>
      </c>
    </row>
    <row r="19852" spans="1:8" x14ac:dyDescent="0.45">
      <c r="A19852" t="s">
        <v>25364</v>
      </c>
      <c r="B19852">
        <v>9000066313</v>
      </c>
      <c r="C19852">
        <v>3000</v>
      </c>
      <c r="D19852">
        <v>3000</v>
      </c>
      <c r="E19852" t="s">
        <v>1808</v>
      </c>
      <c r="F19852" t="s">
        <v>1804</v>
      </c>
      <c r="G19852" t="s">
        <v>25351</v>
      </c>
      <c r="H19852" t="s">
        <v>2388</v>
      </c>
    </row>
    <row r="19853" spans="1:8" x14ac:dyDescent="0.45">
      <c r="A19853" t="s">
        <v>25365</v>
      </c>
      <c r="B19853">
        <v>9000066313</v>
      </c>
      <c r="C19853">
        <v>3000</v>
      </c>
      <c r="D19853">
        <v>3000</v>
      </c>
      <c r="E19853" t="s">
        <v>1808</v>
      </c>
      <c r="F19853" t="s">
        <v>1804</v>
      </c>
      <c r="G19853" t="s">
        <v>25351</v>
      </c>
      <c r="H19853" t="s">
        <v>2388</v>
      </c>
    </row>
    <row r="19854" spans="1:8" x14ac:dyDescent="0.45">
      <c r="A19854" t="s">
        <v>25366</v>
      </c>
      <c r="B19854">
        <v>9000066313</v>
      </c>
      <c r="C19854">
        <v>3000</v>
      </c>
      <c r="D19854">
        <v>3000</v>
      </c>
      <c r="E19854" t="s">
        <v>1808</v>
      </c>
      <c r="F19854" t="s">
        <v>1804</v>
      </c>
      <c r="G19854" t="s">
        <v>25351</v>
      </c>
      <c r="H19854" t="s">
        <v>2388</v>
      </c>
    </row>
    <row r="19855" spans="1:8" x14ac:dyDescent="0.45">
      <c r="A19855" t="s">
        <v>25367</v>
      </c>
      <c r="B19855">
        <v>9000066313</v>
      </c>
      <c r="C19855">
        <v>3000</v>
      </c>
      <c r="D19855">
        <v>3000</v>
      </c>
      <c r="E19855" t="s">
        <v>1808</v>
      </c>
      <c r="F19855" t="s">
        <v>1804</v>
      </c>
      <c r="G19855" t="s">
        <v>25351</v>
      </c>
      <c r="H19855" t="s">
        <v>2388</v>
      </c>
    </row>
    <row r="19856" spans="1:8" x14ac:dyDescent="0.45">
      <c r="A19856" t="s">
        <v>25368</v>
      </c>
      <c r="B19856">
        <v>9000066313</v>
      </c>
      <c r="C19856">
        <v>3000</v>
      </c>
      <c r="D19856">
        <v>3000</v>
      </c>
      <c r="E19856" t="s">
        <v>1808</v>
      </c>
      <c r="F19856" t="s">
        <v>1804</v>
      </c>
      <c r="G19856" t="s">
        <v>25351</v>
      </c>
      <c r="H19856" t="s">
        <v>2388</v>
      </c>
    </row>
    <row r="19857" spans="1:8" x14ac:dyDescent="0.45">
      <c r="A19857" t="s">
        <v>25369</v>
      </c>
      <c r="B19857">
        <v>9000066313</v>
      </c>
      <c r="C19857">
        <v>3000</v>
      </c>
      <c r="D19857">
        <v>3000</v>
      </c>
      <c r="E19857" t="s">
        <v>1808</v>
      </c>
      <c r="F19857" t="s">
        <v>1804</v>
      </c>
      <c r="G19857" t="s">
        <v>25351</v>
      </c>
      <c r="H19857" t="s">
        <v>2388</v>
      </c>
    </row>
    <row r="19858" spans="1:8" x14ac:dyDescent="0.45">
      <c r="A19858" t="s">
        <v>25370</v>
      </c>
      <c r="B19858">
        <v>9000066313</v>
      </c>
      <c r="C19858">
        <v>3000</v>
      </c>
      <c r="D19858">
        <v>3000</v>
      </c>
      <c r="E19858" t="s">
        <v>1808</v>
      </c>
      <c r="F19858" t="s">
        <v>1804</v>
      </c>
      <c r="G19858" t="s">
        <v>25351</v>
      </c>
      <c r="H19858" t="s">
        <v>2388</v>
      </c>
    </row>
    <row r="19859" spans="1:8" x14ac:dyDescent="0.45">
      <c r="A19859" t="s">
        <v>25371</v>
      </c>
      <c r="B19859">
        <v>9000066313</v>
      </c>
      <c r="C19859">
        <v>3000</v>
      </c>
      <c r="D19859">
        <v>3000</v>
      </c>
      <c r="E19859" t="s">
        <v>1808</v>
      </c>
      <c r="F19859" t="s">
        <v>1804</v>
      </c>
      <c r="G19859" t="s">
        <v>25351</v>
      </c>
      <c r="H19859" t="s">
        <v>2388</v>
      </c>
    </row>
    <row r="19860" spans="1:8" x14ac:dyDescent="0.45">
      <c r="A19860" t="s">
        <v>25372</v>
      </c>
      <c r="B19860">
        <v>9000066313</v>
      </c>
      <c r="C19860">
        <v>3000</v>
      </c>
      <c r="D19860">
        <v>3000</v>
      </c>
      <c r="E19860" t="s">
        <v>1808</v>
      </c>
      <c r="F19860" t="s">
        <v>1804</v>
      </c>
      <c r="G19860" t="s">
        <v>25351</v>
      </c>
      <c r="H19860" t="s">
        <v>2388</v>
      </c>
    </row>
    <row r="19861" spans="1:8" x14ac:dyDescent="0.45">
      <c r="A19861" t="s">
        <v>25373</v>
      </c>
      <c r="B19861">
        <v>9000066313</v>
      </c>
      <c r="C19861">
        <v>3000</v>
      </c>
      <c r="D19861">
        <v>3000</v>
      </c>
      <c r="E19861" t="s">
        <v>1808</v>
      </c>
      <c r="F19861" t="s">
        <v>1804</v>
      </c>
      <c r="G19861" t="s">
        <v>25351</v>
      </c>
      <c r="H19861" t="s">
        <v>2388</v>
      </c>
    </row>
    <row r="19862" spans="1:8" x14ac:dyDescent="0.45">
      <c r="A19862" t="s">
        <v>25374</v>
      </c>
      <c r="B19862">
        <v>9000066313</v>
      </c>
      <c r="C19862">
        <v>3000</v>
      </c>
      <c r="D19862">
        <v>3000</v>
      </c>
      <c r="E19862" t="s">
        <v>1808</v>
      </c>
      <c r="F19862" t="s">
        <v>1804</v>
      </c>
      <c r="G19862" t="s">
        <v>25351</v>
      </c>
      <c r="H19862" t="s">
        <v>2388</v>
      </c>
    </row>
    <row r="19863" spans="1:8" x14ac:dyDescent="0.45">
      <c r="A19863" t="s">
        <v>25375</v>
      </c>
      <c r="B19863">
        <v>9000066313</v>
      </c>
      <c r="C19863">
        <v>3000</v>
      </c>
      <c r="D19863">
        <v>3000</v>
      </c>
      <c r="E19863" t="s">
        <v>1808</v>
      </c>
      <c r="F19863" t="s">
        <v>1804</v>
      </c>
      <c r="G19863" t="s">
        <v>25351</v>
      </c>
      <c r="H19863" t="s">
        <v>2388</v>
      </c>
    </row>
    <row r="19864" spans="1:8" x14ac:dyDescent="0.45">
      <c r="A19864" t="s">
        <v>25376</v>
      </c>
      <c r="B19864">
        <v>9000066313</v>
      </c>
      <c r="C19864">
        <v>3000</v>
      </c>
      <c r="D19864">
        <v>3000</v>
      </c>
      <c r="E19864" t="s">
        <v>1808</v>
      </c>
      <c r="F19864" t="s">
        <v>1804</v>
      </c>
      <c r="G19864" t="s">
        <v>25351</v>
      </c>
      <c r="H19864" t="s">
        <v>2388</v>
      </c>
    </row>
    <row r="19865" spans="1:8" x14ac:dyDescent="0.45">
      <c r="A19865" t="s">
        <v>25377</v>
      </c>
      <c r="B19865">
        <v>9000066313</v>
      </c>
      <c r="C19865">
        <v>3000</v>
      </c>
      <c r="D19865">
        <v>3000</v>
      </c>
      <c r="E19865" t="s">
        <v>1808</v>
      </c>
      <c r="F19865" t="s">
        <v>1804</v>
      </c>
      <c r="G19865" t="s">
        <v>25351</v>
      </c>
      <c r="H19865" t="s">
        <v>2388</v>
      </c>
    </row>
    <row r="19866" spans="1:8" x14ac:dyDescent="0.45">
      <c r="A19866" t="s">
        <v>25378</v>
      </c>
      <c r="B19866">
        <v>9000066313</v>
      </c>
      <c r="C19866">
        <v>3000</v>
      </c>
      <c r="D19866">
        <v>3000</v>
      </c>
      <c r="E19866" t="s">
        <v>1808</v>
      </c>
      <c r="F19866" t="s">
        <v>1804</v>
      </c>
      <c r="G19866" t="s">
        <v>25351</v>
      </c>
      <c r="H19866" t="s">
        <v>2388</v>
      </c>
    </row>
    <row r="19867" spans="1:8" x14ac:dyDescent="0.45">
      <c r="A19867" t="s">
        <v>25379</v>
      </c>
      <c r="B19867">
        <v>9000066313</v>
      </c>
      <c r="C19867">
        <v>3000</v>
      </c>
      <c r="D19867">
        <v>3000</v>
      </c>
      <c r="E19867" t="s">
        <v>1808</v>
      </c>
      <c r="F19867" t="s">
        <v>1804</v>
      </c>
      <c r="G19867" t="s">
        <v>25351</v>
      </c>
      <c r="H19867" t="s">
        <v>2388</v>
      </c>
    </row>
    <row r="19868" spans="1:8" x14ac:dyDescent="0.45">
      <c r="A19868" t="s">
        <v>25380</v>
      </c>
      <c r="B19868">
        <v>9000066313</v>
      </c>
      <c r="C19868">
        <v>3000</v>
      </c>
      <c r="D19868">
        <v>3000</v>
      </c>
      <c r="E19868" t="s">
        <v>1808</v>
      </c>
      <c r="F19868" t="s">
        <v>1804</v>
      </c>
      <c r="G19868" t="s">
        <v>25351</v>
      </c>
      <c r="H19868" t="s">
        <v>2388</v>
      </c>
    </row>
    <row r="19869" spans="1:8" x14ac:dyDescent="0.45">
      <c r="A19869" t="s">
        <v>25381</v>
      </c>
      <c r="B19869">
        <v>9000066313</v>
      </c>
      <c r="C19869">
        <v>3000</v>
      </c>
      <c r="D19869">
        <v>3000</v>
      </c>
      <c r="E19869" t="s">
        <v>1808</v>
      </c>
      <c r="F19869" t="s">
        <v>1804</v>
      </c>
      <c r="G19869" t="s">
        <v>25351</v>
      </c>
      <c r="H19869" t="s">
        <v>2388</v>
      </c>
    </row>
    <row r="19870" spans="1:8" x14ac:dyDescent="0.45">
      <c r="A19870" t="s">
        <v>25382</v>
      </c>
      <c r="B19870">
        <v>9000066313</v>
      </c>
      <c r="C19870">
        <v>3000</v>
      </c>
      <c r="D19870">
        <v>3000</v>
      </c>
      <c r="E19870" t="s">
        <v>1808</v>
      </c>
      <c r="F19870" t="s">
        <v>1804</v>
      </c>
      <c r="G19870" t="s">
        <v>25351</v>
      </c>
      <c r="H19870" t="s">
        <v>2388</v>
      </c>
    </row>
    <row r="19871" spans="1:8" x14ac:dyDescent="0.45">
      <c r="A19871" t="s">
        <v>25383</v>
      </c>
      <c r="B19871">
        <v>9000066313</v>
      </c>
      <c r="C19871">
        <v>3000</v>
      </c>
      <c r="D19871">
        <v>3000</v>
      </c>
      <c r="E19871" t="s">
        <v>1808</v>
      </c>
      <c r="F19871" t="s">
        <v>1804</v>
      </c>
      <c r="G19871" t="s">
        <v>25351</v>
      </c>
      <c r="H19871" t="s">
        <v>2388</v>
      </c>
    </row>
    <row r="19872" spans="1:8" x14ac:dyDescent="0.45">
      <c r="A19872" t="s">
        <v>25384</v>
      </c>
      <c r="B19872">
        <v>9000066313</v>
      </c>
      <c r="C19872">
        <v>3000</v>
      </c>
      <c r="D19872">
        <v>3000</v>
      </c>
      <c r="E19872" t="s">
        <v>1808</v>
      </c>
      <c r="F19872" t="s">
        <v>1804</v>
      </c>
      <c r="G19872" t="s">
        <v>25351</v>
      </c>
      <c r="H19872" t="s">
        <v>2388</v>
      </c>
    </row>
    <row r="19873" spans="1:8" x14ac:dyDescent="0.45">
      <c r="A19873" t="s">
        <v>25385</v>
      </c>
      <c r="B19873">
        <v>9000066313</v>
      </c>
      <c r="C19873">
        <v>3000</v>
      </c>
      <c r="D19873">
        <v>3000</v>
      </c>
      <c r="E19873" t="s">
        <v>1808</v>
      </c>
      <c r="F19873" t="s">
        <v>1804</v>
      </c>
      <c r="G19873" t="s">
        <v>25351</v>
      </c>
      <c r="H19873" t="s">
        <v>2388</v>
      </c>
    </row>
    <row r="19874" spans="1:8" x14ac:dyDescent="0.45">
      <c r="A19874" t="s">
        <v>25386</v>
      </c>
      <c r="B19874">
        <v>9000066313</v>
      </c>
      <c r="C19874">
        <v>3000</v>
      </c>
      <c r="D19874">
        <v>3000</v>
      </c>
      <c r="E19874" t="s">
        <v>1808</v>
      </c>
      <c r="F19874" t="s">
        <v>1804</v>
      </c>
      <c r="G19874" t="s">
        <v>25351</v>
      </c>
      <c r="H19874" t="s">
        <v>2388</v>
      </c>
    </row>
    <row r="19875" spans="1:8" x14ac:dyDescent="0.45">
      <c r="A19875" t="s">
        <v>25387</v>
      </c>
      <c r="B19875">
        <v>9000066313</v>
      </c>
      <c r="C19875">
        <v>3000</v>
      </c>
      <c r="D19875">
        <v>3000</v>
      </c>
      <c r="E19875" t="s">
        <v>1808</v>
      </c>
      <c r="F19875" t="s">
        <v>1804</v>
      </c>
      <c r="G19875" t="s">
        <v>25351</v>
      </c>
      <c r="H19875" t="s">
        <v>2388</v>
      </c>
    </row>
    <row r="19876" spans="1:8" x14ac:dyDescent="0.45">
      <c r="A19876" t="s">
        <v>25388</v>
      </c>
      <c r="B19876">
        <v>9000066313</v>
      </c>
      <c r="C19876">
        <v>3000</v>
      </c>
      <c r="D19876">
        <v>3000</v>
      </c>
      <c r="E19876" t="s">
        <v>1808</v>
      </c>
      <c r="F19876" t="s">
        <v>1804</v>
      </c>
      <c r="G19876" t="s">
        <v>25351</v>
      </c>
      <c r="H19876" t="s">
        <v>2388</v>
      </c>
    </row>
    <row r="19877" spans="1:8" x14ac:dyDescent="0.45">
      <c r="A19877" t="s">
        <v>25389</v>
      </c>
      <c r="B19877">
        <v>9000066313</v>
      </c>
      <c r="C19877">
        <v>3000</v>
      </c>
      <c r="D19877">
        <v>3000</v>
      </c>
      <c r="E19877" t="s">
        <v>1808</v>
      </c>
      <c r="F19877" t="s">
        <v>1804</v>
      </c>
      <c r="G19877" t="s">
        <v>25351</v>
      </c>
      <c r="H19877" t="s">
        <v>2388</v>
      </c>
    </row>
    <row r="19878" spans="1:8" x14ac:dyDescent="0.45">
      <c r="A19878" t="s">
        <v>25390</v>
      </c>
      <c r="B19878">
        <v>9000066313</v>
      </c>
      <c r="C19878">
        <v>3000</v>
      </c>
      <c r="D19878">
        <v>3000</v>
      </c>
      <c r="E19878" t="s">
        <v>1808</v>
      </c>
      <c r="F19878" t="s">
        <v>1804</v>
      </c>
      <c r="G19878" t="s">
        <v>25351</v>
      </c>
      <c r="H19878" t="s">
        <v>2388</v>
      </c>
    </row>
    <row r="19879" spans="1:8" x14ac:dyDescent="0.45">
      <c r="A19879" t="s">
        <v>25391</v>
      </c>
      <c r="B19879">
        <v>9000066313</v>
      </c>
      <c r="C19879">
        <v>3000</v>
      </c>
      <c r="D19879">
        <v>3000</v>
      </c>
      <c r="E19879" t="s">
        <v>1808</v>
      </c>
      <c r="F19879" t="s">
        <v>1804</v>
      </c>
      <c r="G19879" t="s">
        <v>25351</v>
      </c>
      <c r="H19879" t="s">
        <v>2388</v>
      </c>
    </row>
    <row r="19880" spans="1:8" x14ac:dyDescent="0.45">
      <c r="A19880" t="s">
        <v>25392</v>
      </c>
      <c r="B19880">
        <v>9000066313</v>
      </c>
      <c r="C19880">
        <v>3000</v>
      </c>
      <c r="D19880">
        <v>3000</v>
      </c>
      <c r="E19880" t="s">
        <v>1808</v>
      </c>
      <c r="F19880" t="s">
        <v>1804</v>
      </c>
      <c r="G19880" t="s">
        <v>25351</v>
      </c>
      <c r="H19880" t="s">
        <v>2388</v>
      </c>
    </row>
    <row r="19881" spans="1:8" x14ac:dyDescent="0.45">
      <c r="A19881" t="s">
        <v>25393</v>
      </c>
      <c r="B19881">
        <v>9000066313</v>
      </c>
      <c r="C19881">
        <v>3000</v>
      </c>
      <c r="D19881">
        <v>3000</v>
      </c>
      <c r="E19881" t="s">
        <v>1808</v>
      </c>
      <c r="F19881" t="s">
        <v>1804</v>
      </c>
      <c r="G19881" t="s">
        <v>25351</v>
      </c>
      <c r="H19881" t="s">
        <v>2388</v>
      </c>
    </row>
    <row r="19882" spans="1:8" x14ac:dyDescent="0.45">
      <c r="A19882" t="s">
        <v>25394</v>
      </c>
      <c r="B19882">
        <v>9000066313</v>
      </c>
      <c r="C19882">
        <v>3000</v>
      </c>
      <c r="D19882">
        <v>3000</v>
      </c>
      <c r="E19882" t="s">
        <v>1808</v>
      </c>
      <c r="F19882" t="s">
        <v>1804</v>
      </c>
      <c r="G19882" t="s">
        <v>25351</v>
      </c>
      <c r="H19882" t="s">
        <v>2388</v>
      </c>
    </row>
    <row r="19883" spans="1:8" x14ac:dyDescent="0.45">
      <c r="A19883" t="s">
        <v>25395</v>
      </c>
      <c r="B19883">
        <v>9000066313</v>
      </c>
      <c r="C19883">
        <v>3000</v>
      </c>
      <c r="D19883">
        <v>3000</v>
      </c>
      <c r="E19883" t="s">
        <v>1808</v>
      </c>
      <c r="F19883" t="s">
        <v>1804</v>
      </c>
      <c r="G19883" t="s">
        <v>25351</v>
      </c>
      <c r="H19883" t="s">
        <v>2388</v>
      </c>
    </row>
    <row r="19884" spans="1:8" x14ac:dyDescent="0.45">
      <c r="A19884" t="s">
        <v>25396</v>
      </c>
      <c r="B19884">
        <v>9000066313</v>
      </c>
      <c r="C19884">
        <v>3000</v>
      </c>
      <c r="D19884">
        <v>3000</v>
      </c>
      <c r="E19884" t="s">
        <v>1808</v>
      </c>
      <c r="F19884" t="s">
        <v>1804</v>
      </c>
      <c r="G19884" t="s">
        <v>25351</v>
      </c>
      <c r="H19884" t="s">
        <v>2388</v>
      </c>
    </row>
    <row r="19885" spans="1:8" x14ac:dyDescent="0.45">
      <c r="A19885" t="s">
        <v>25397</v>
      </c>
      <c r="B19885">
        <v>9000066313</v>
      </c>
      <c r="C19885">
        <v>3000</v>
      </c>
      <c r="D19885">
        <v>3000</v>
      </c>
      <c r="E19885" t="s">
        <v>1808</v>
      </c>
      <c r="F19885" t="s">
        <v>1804</v>
      </c>
      <c r="G19885" t="s">
        <v>25351</v>
      </c>
      <c r="H19885" t="s">
        <v>2388</v>
      </c>
    </row>
    <row r="19886" spans="1:8" x14ac:dyDescent="0.45">
      <c r="A19886" t="s">
        <v>25398</v>
      </c>
      <c r="B19886">
        <v>9000066313</v>
      </c>
      <c r="C19886">
        <v>3000</v>
      </c>
      <c r="D19886">
        <v>3000</v>
      </c>
      <c r="E19886" t="s">
        <v>1808</v>
      </c>
      <c r="F19886" t="s">
        <v>1804</v>
      </c>
      <c r="G19886" t="s">
        <v>25351</v>
      </c>
      <c r="H19886" t="s">
        <v>2388</v>
      </c>
    </row>
    <row r="19887" spans="1:8" x14ac:dyDescent="0.45">
      <c r="A19887" t="s">
        <v>25399</v>
      </c>
      <c r="B19887">
        <v>9000066313</v>
      </c>
      <c r="C19887">
        <v>3000</v>
      </c>
      <c r="D19887">
        <v>3000</v>
      </c>
      <c r="E19887" t="s">
        <v>1808</v>
      </c>
      <c r="F19887" t="s">
        <v>1804</v>
      </c>
      <c r="G19887" t="s">
        <v>25351</v>
      </c>
      <c r="H19887" t="s">
        <v>2388</v>
      </c>
    </row>
    <row r="19888" spans="1:8" x14ac:dyDescent="0.45">
      <c r="A19888" t="s">
        <v>25400</v>
      </c>
      <c r="B19888">
        <v>9000066313</v>
      </c>
      <c r="C19888">
        <v>3000</v>
      </c>
      <c r="D19888">
        <v>3000</v>
      </c>
      <c r="E19888" t="s">
        <v>1808</v>
      </c>
      <c r="F19888" t="s">
        <v>1804</v>
      </c>
      <c r="G19888" t="s">
        <v>25351</v>
      </c>
      <c r="H19888" t="s">
        <v>2388</v>
      </c>
    </row>
    <row r="19889" spans="1:8" x14ac:dyDescent="0.45">
      <c r="A19889" t="s">
        <v>25401</v>
      </c>
      <c r="B19889">
        <v>9000066313</v>
      </c>
      <c r="C19889">
        <v>3000</v>
      </c>
      <c r="D19889">
        <v>3000</v>
      </c>
      <c r="E19889" t="s">
        <v>1808</v>
      </c>
      <c r="F19889" t="s">
        <v>1804</v>
      </c>
      <c r="G19889" t="s">
        <v>25351</v>
      </c>
      <c r="H19889" t="s">
        <v>2388</v>
      </c>
    </row>
    <row r="19890" spans="1:8" x14ac:dyDescent="0.45">
      <c r="A19890" t="s">
        <v>25402</v>
      </c>
      <c r="B19890">
        <v>9000066313</v>
      </c>
      <c r="C19890">
        <v>3000</v>
      </c>
      <c r="D19890">
        <v>3000</v>
      </c>
      <c r="E19890" t="s">
        <v>1808</v>
      </c>
      <c r="F19890" t="s">
        <v>1804</v>
      </c>
      <c r="G19890" t="s">
        <v>25351</v>
      </c>
      <c r="H19890" t="s">
        <v>2388</v>
      </c>
    </row>
    <row r="19891" spans="1:8" x14ac:dyDescent="0.45">
      <c r="A19891" t="s">
        <v>25403</v>
      </c>
      <c r="B19891">
        <v>9000066313</v>
      </c>
      <c r="C19891">
        <v>3000</v>
      </c>
      <c r="D19891">
        <v>3000</v>
      </c>
      <c r="E19891" t="s">
        <v>1808</v>
      </c>
      <c r="F19891" t="s">
        <v>1804</v>
      </c>
      <c r="G19891" t="s">
        <v>25351</v>
      </c>
      <c r="H19891" t="s">
        <v>2388</v>
      </c>
    </row>
    <row r="19892" spans="1:8" x14ac:dyDescent="0.45">
      <c r="A19892" t="s">
        <v>25404</v>
      </c>
      <c r="B19892">
        <v>9000066313</v>
      </c>
      <c r="C19892">
        <v>3000</v>
      </c>
      <c r="D19892">
        <v>3000</v>
      </c>
      <c r="E19892" t="s">
        <v>1808</v>
      </c>
      <c r="F19892" t="s">
        <v>1804</v>
      </c>
      <c r="G19892" t="s">
        <v>25351</v>
      </c>
      <c r="H19892" t="s">
        <v>2388</v>
      </c>
    </row>
    <row r="19893" spans="1:8" x14ac:dyDescent="0.45">
      <c r="A19893" t="s">
        <v>25405</v>
      </c>
      <c r="B19893">
        <v>9000066313</v>
      </c>
      <c r="C19893">
        <v>3000</v>
      </c>
      <c r="D19893">
        <v>3000</v>
      </c>
      <c r="E19893" t="s">
        <v>1808</v>
      </c>
      <c r="F19893" t="s">
        <v>1804</v>
      </c>
      <c r="G19893" t="s">
        <v>25351</v>
      </c>
      <c r="H19893" t="s">
        <v>2388</v>
      </c>
    </row>
    <row r="19894" spans="1:8" x14ac:dyDescent="0.45">
      <c r="A19894" t="s">
        <v>25406</v>
      </c>
      <c r="B19894">
        <v>9000066313</v>
      </c>
      <c r="C19894">
        <v>3000</v>
      </c>
      <c r="D19894">
        <v>3000</v>
      </c>
      <c r="E19894" t="s">
        <v>1808</v>
      </c>
      <c r="F19894" t="s">
        <v>1804</v>
      </c>
      <c r="G19894" t="s">
        <v>25351</v>
      </c>
      <c r="H19894" t="s">
        <v>2388</v>
      </c>
    </row>
    <row r="19895" spans="1:8" x14ac:dyDescent="0.45">
      <c r="A19895" t="s">
        <v>25407</v>
      </c>
      <c r="B19895">
        <v>9000066313</v>
      </c>
      <c r="C19895">
        <v>3000</v>
      </c>
      <c r="D19895">
        <v>3000</v>
      </c>
      <c r="E19895" t="s">
        <v>1808</v>
      </c>
      <c r="F19895" t="s">
        <v>1804</v>
      </c>
      <c r="G19895" t="s">
        <v>25351</v>
      </c>
      <c r="H19895" t="s">
        <v>2388</v>
      </c>
    </row>
    <row r="19896" spans="1:8" x14ac:dyDescent="0.45">
      <c r="A19896" t="s">
        <v>25408</v>
      </c>
      <c r="B19896">
        <v>9000066313</v>
      </c>
      <c r="C19896">
        <v>3000</v>
      </c>
      <c r="D19896">
        <v>3000</v>
      </c>
      <c r="E19896" t="s">
        <v>1808</v>
      </c>
      <c r="F19896" t="s">
        <v>1804</v>
      </c>
      <c r="G19896" t="s">
        <v>25351</v>
      </c>
      <c r="H19896" t="s">
        <v>2388</v>
      </c>
    </row>
    <row r="19897" spans="1:8" x14ac:dyDescent="0.45">
      <c r="A19897" t="s">
        <v>25409</v>
      </c>
      <c r="B19897">
        <v>9000066313</v>
      </c>
      <c r="C19897">
        <v>3000</v>
      </c>
      <c r="D19897">
        <v>3000</v>
      </c>
      <c r="E19897" t="s">
        <v>1808</v>
      </c>
      <c r="F19897" t="s">
        <v>1804</v>
      </c>
      <c r="G19897" t="s">
        <v>25351</v>
      </c>
      <c r="H19897" t="s">
        <v>2388</v>
      </c>
    </row>
    <row r="19898" spans="1:8" x14ac:dyDescent="0.45">
      <c r="A19898" t="s">
        <v>25410</v>
      </c>
      <c r="B19898">
        <v>9000066313</v>
      </c>
      <c r="C19898">
        <v>3000</v>
      </c>
      <c r="D19898">
        <v>3000</v>
      </c>
      <c r="E19898" t="s">
        <v>1808</v>
      </c>
      <c r="F19898" t="s">
        <v>1804</v>
      </c>
      <c r="G19898" t="s">
        <v>25351</v>
      </c>
      <c r="H19898" t="s">
        <v>2388</v>
      </c>
    </row>
    <row r="19899" spans="1:8" x14ac:dyDescent="0.45">
      <c r="A19899" t="s">
        <v>25411</v>
      </c>
      <c r="B19899">
        <v>9000066313</v>
      </c>
      <c r="C19899">
        <v>3000</v>
      </c>
      <c r="D19899">
        <v>3000</v>
      </c>
      <c r="E19899" t="s">
        <v>1808</v>
      </c>
      <c r="F19899" t="s">
        <v>1804</v>
      </c>
      <c r="G19899" t="s">
        <v>25351</v>
      </c>
      <c r="H19899" t="s">
        <v>2388</v>
      </c>
    </row>
    <row r="19900" spans="1:8" x14ac:dyDescent="0.45">
      <c r="A19900" t="s">
        <v>25412</v>
      </c>
      <c r="B19900">
        <v>9000066313</v>
      </c>
      <c r="C19900">
        <v>3000</v>
      </c>
      <c r="D19900">
        <v>3000</v>
      </c>
      <c r="E19900" t="s">
        <v>1808</v>
      </c>
      <c r="F19900" t="s">
        <v>1804</v>
      </c>
      <c r="G19900" t="s">
        <v>25351</v>
      </c>
      <c r="H19900" t="s">
        <v>2388</v>
      </c>
    </row>
    <row r="19901" spans="1:8" x14ac:dyDescent="0.45">
      <c r="A19901" t="s">
        <v>25413</v>
      </c>
      <c r="B19901">
        <v>9000066313</v>
      </c>
      <c r="C19901">
        <v>3000</v>
      </c>
      <c r="D19901">
        <v>3000</v>
      </c>
      <c r="E19901" t="s">
        <v>1808</v>
      </c>
      <c r="F19901" t="s">
        <v>1804</v>
      </c>
      <c r="G19901" t="s">
        <v>25351</v>
      </c>
      <c r="H19901" t="s">
        <v>2388</v>
      </c>
    </row>
    <row r="19902" spans="1:8" x14ac:dyDescent="0.45">
      <c r="A19902" t="s">
        <v>25414</v>
      </c>
      <c r="B19902">
        <v>9000066313</v>
      </c>
      <c r="C19902">
        <v>3000</v>
      </c>
      <c r="D19902">
        <v>3000</v>
      </c>
      <c r="E19902" t="s">
        <v>1808</v>
      </c>
      <c r="F19902" t="s">
        <v>1804</v>
      </c>
      <c r="G19902" t="s">
        <v>25351</v>
      </c>
      <c r="H19902" t="s">
        <v>2388</v>
      </c>
    </row>
    <row r="19903" spans="1:8" x14ac:dyDescent="0.45">
      <c r="A19903" t="s">
        <v>25415</v>
      </c>
      <c r="B19903">
        <v>9000066313</v>
      </c>
      <c r="C19903">
        <v>3000</v>
      </c>
      <c r="D19903">
        <v>3000</v>
      </c>
      <c r="E19903" t="s">
        <v>1808</v>
      </c>
      <c r="F19903" t="s">
        <v>1804</v>
      </c>
      <c r="G19903" t="s">
        <v>25351</v>
      </c>
      <c r="H19903" t="s">
        <v>2388</v>
      </c>
    </row>
    <row r="19904" spans="1:8" x14ac:dyDescent="0.45">
      <c r="A19904" t="s">
        <v>25416</v>
      </c>
      <c r="B19904">
        <v>9000066313</v>
      </c>
      <c r="C19904">
        <v>3000</v>
      </c>
      <c r="D19904">
        <v>3000</v>
      </c>
      <c r="E19904" t="s">
        <v>1808</v>
      </c>
      <c r="F19904" t="s">
        <v>1804</v>
      </c>
      <c r="G19904" t="s">
        <v>25351</v>
      </c>
      <c r="H19904" t="s">
        <v>2388</v>
      </c>
    </row>
    <row r="19905" spans="1:8" x14ac:dyDescent="0.45">
      <c r="A19905" t="s">
        <v>25417</v>
      </c>
      <c r="B19905">
        <v>9000066313</v>
      </c>
      <c r="C19905">
        <v>3000</v>
      </c>
      <c r="D19905">
        <v>3000</v>
      </c>
      <c r="E19905" t="s">
        <v>1808</v>
      </c>
      <c r="F19905" t="s">
        <v>1804</v>
      </c>
      <c r="G19905" t="s">
        <v>25351</v>
      </c>
      <c r="H19905" t="s">
        <v>2388</v>
      </c>
    </row>
    <row r="19906" spans="1:8" x14ac:dyDescent="0.45">
      <c r="A19906" t="s">
        <v>25418</v>
      </c>
      <c r="B19906">
        <v>9000066313</v>
      </c>
      <c r="C19906">
        <v>3000</v>
      </c>
      <c r="D19906">
        <v>3000</v>
      </c>
      <c r="E19906" t="s">
        <v>1808</v>
      </c>
      <c r="F19906" t="s">
        <v>1804</v>
      </c>
      <c r="G19906" t="s">
        <v>25351</v>
      </c>
      <c r="H19906" t="s">
        <v>2388</v>
      </c>
    </row>
    <row r="19907" spans="1:8" x14ac:dyDescent="0.45">
      <c r="A19907" t="s">
        <v>25419</v>
      </c>
      <c r="B19907">
        <v>9000066313</v>
      </c>
      <c r="C19907">
        <v>3000</v>
      </c>
      <c r="D19907">
        <v>3000</v>
      </c>
      <c r="E19907" t="s">
        <v>1808</v>
      </c>
      <c r="F19907" t="s">
        <v>1804</v>
      </c>
      <c r="G19907" t="s">
        <v>25351</v>
      </c>
      <c r="H19907" t="s">
        <v>2388</v>
      </c>
    </row>
    <row r="19908" spans="1:8" x14ac:dyDescent="0.45">
      <c r="A19908" t="s">
        <v>25420</v>
      </c>
      <c r="B19908">
        <v>9000066313</v>
      </c>
      <c r="C19908">
        <v>3000</v>
      </c>
      <c r="D19908">
        <v>3000</v>
      </c>
      <c r="E19908" t="s">
        <v>1808</v>
      </c>
      <c r="F19908" t="s">
        <v>1804</v>
      </c>
      <c r="G19908" t="s">
        <v>25351</v>
      </c>
      <c r="H19908" t="s">
        <v>2388</v>
      </c>
    </row>
    <row r="19909" spans="1:8" x14ac:dyDescent="0.45">
      <c r="A19909" t="s">
        <v>25421</v>
      </c>
      <c r="B19909">
        <v>9000066313</v>
      </c>
      <c r="C19909">
        <v>3000</v>
      </c>
      <c r="D19909">
        <v>3000</v>
      </c>
      <c r="E19909" t="s">
        <v>1808</v>
      </c>
      <c r="F19909" t="s">
        <v>1804</v>
      </c>
      <c r="G19909" t="s">
        <v>25351</v>
      </c>
      <c r="H19909" t="s">
        <v>2388</v>
      </c>
    </row>
    <row r="19910" spans="1:8" x14ac:dyDescent="0.45">
      <c r="A19910" t="s">
        <v>25422</v>
      </c>
      <c r="B19910">
        <v>9000066313</v>
      </c>
      <c r="C19910">
        <v>3000</v>
      </c>
      <c r="D19910">
        <v>3000</v>
      </c>
      <c r="E19910" t="s">
        <v>1808</v>
      </c>
      <c r="F19910" t="s">
        <v>1804</v>
      </c>
      <c r="G19910" t="s">
        <v>25351</v>
      </c>
      <c r="H19910" t="s">
        <v>2388</v>
      </c>
    </row>
    <row r="19911" spans="1:8" x14ac:dyDescent="0.45">
      <c r="A19911" t="s">
        <v>25423</v>
      </c>
      <c r="B19911">
        <v>9000066313</v>
      </c>
      <c r="C19911">
        <v>3000</v>
      </c>
      <c r="D19911">
        <v>3000</v>
      </c>
      <c r="E19911" t="s">
        <v>1808</v>
      </c>
      <c r="F19911" t="s">
        <v>1804</v>
      </c>
      <c r="G19911" t="s">
        <v>25351</v>
      </c>
      <c r="H19911" t="s">
        <v>2388</v>
      </c>
    </row>
    <row r="19912" spans="1:8" x14ac:dyDescent="0.45">
      <c r="A19912" t="s">
        <v>25424</v>
      </c>
      <c r="B19912">
        <v>9000066313</v>
      </c>
      <c r="C19912">
        <v>3000</v>
      </c>
      <c r="D19912">
        <v>3000</v>
      </c>
      <c r="E19912" t="s">
        <v>1808</v>
      </c>
      <c r="F19912" t="s">
        <v>1804</v>
      </c>
      <c r="G19912" t="s">
        <v>25351</v>
      </c>
      <c r="H19912" t="s">
        <v>2388</v>
      </c>
    </row>
    <row r="19913" spans="1:8" x14ac:dyDescent="0.45">
      <c r="A19913" t="s">
        <v>25425</v>
      </c>
      <c r="B19913">
        <v>9000066313</v>
      </c>
      <c r="C19913">
        <v>3000</v>
      </c>
      <c r="D19913">
        <v>3000</v>
      </c>
      <c r="E19913" t="s">
        <v>1808</v>
      </c>
      <c r="F19913" t="s">
        <v>1804</v>
      </c>
      <c r="G19913" t="s">
        <v>25351</v>
      </c>
      <c r="H19913" t="s">
        <v>2388</v>
      </c>
    </row>
    <row r="19914" spans="1:8" x14ac:dyDescent="0.45">
      <c r="A19914" t="s">
        <v>25426</v>
      </c>
      <c r="B19914">
        <v>9000066313</v>
      </c>
      <c r="C19914">
        <v>3000</v>
      </c>
      <c r="D19914">
        <v>3000</v>
      </c>
      <c r="E19914" t="s">
        <v>1808</v>
      </c>
      <c r="F19914" t="s">
        <v>1804</v>
      </c>
      <c r="G19914" t="s">
        <v>25351</v>
      </c>
      <c r="H19914" t="s">
        <v>2388</v>
      </c>
    </row>
    <row r="19915" spans="1:8" x14ac:dyDescent="0.45">
      <c r="A19915" t="s">
        <v>25427</v>
      </c>
      <c r="B19915">
        <v>9000066313</v>
      </c>
      <c r="C19915">
        <v>3000</v>
      </c>
      <c r="D19915">
        <v>3000</v>
      </c>
      <c r="E19915" t="s">
        <v>1808</v>
      </c>
      <c r="F19915" t="s">
        <v>1804</v>
      </c>
      <c r="G19915" t="s">
        <v>25351</v>
      </c>
      <c r="H19915" t="s">
        <v>2388</v>
      </c>
    </row>
    <row r="19916" spans="1:8" x14ac:dyDescent="0.45">
      <c r="A19916" t="s">
        <v>25428</v>
      </c>
      <c r="B19916">
        <v>9000066313</v>
      </c>
      <c r="C19916">
        <v>3000</v>
      </c>
      <c r="D19916">
        <v>3000</v>
      </c>
      <c r="E19916" t="s">
        <v>1808</v>
      </c>
      <c r="F19916" t="s">
        <v>1804</v>
      </c>
      <c r="G19916" t="s">
        <v>25351</v>
      </c>
      <c r="H19916" t="s">
        <v>2388</v>
      </c>
    </row>
    <row r="19917" spans="1:8" x14ac:dyDescent="0.45">
      <c r="A19917" t="s">
        <v>25429</v>
      </c>
      <c r="B19917">
        <v>9000066313</v>
      </c>
      <c r="C19917">
        <v>3000</v>
      </c>
      <c r="D19917">
        <v>3000</v>
      </c>
      <c r="E19917" t="s">
        <v>1808</v>
      </c>
      <c r="F19917" t="s">
        <v>1804</v>
      </c>
      <c r="G19917" t="s">
        <v>25351</v>
      </c>
      <c r="H19917" t="s">
        <v>2388</v>
      </c>
    </row>
    <row r="19918" spans="1:8" x14ac:dyDescent="0.45">
      <c r="A19918" t="s">
        <v>25430</v>
      </c>
      <c r="B19918">
        <v>9000066313</v>
      </c>
      <c r="C19918">
        <v>3000</v>
      </c>
      <c r="D19918">
        <v>3000</v>
      </c>
      <c r="E19918" t="s">
        <v>1808</v>
      </c>
      <c r="F19918" t="s">
        <v>1804</v>
      </c>
      <c r="G19918" t="s">
        <v>25351</v>
      </c>
      <c r="H19918" t="s">
        <v>2388</v>
      </c>
    </row>
    <row r="19919" spans="1:8" x14ac:dyDescent="0.45">
      <c r="A19919" t="s">
        <v>25431</v>
      </c>
      <c r="B19919">
        <v>9000066313</v>
      </c>
      <c r="C19919">
        <v>3000</v>
      </c>
      <c r="D19919">
        <v>3000</v>
      </c>
      <c r="E19919" t="s">
        <v>1808</v>
      </c>
      <c r="F19919" t="s">
        <v>1804</v>
      </c>
      <c r="G19919" t="s">
        <v>25351</v>
      </c>
      <c r="H19919" t="s">
        <v>2388</v>
      </c>
    </row>
    <row r="19920" spans="1:8" x14ac:dyDescent="0.45">
      <c r="A19920" t="s">
        <v>25432</v>
      </c>
      <c r="B19920">
        <v>9000066313</v>
      </c>
      <c r="C19920">
        <v>3000</v>
      </c>
      <c r="D19920">
        <v>3000</v>
      </c>
      <c r="E19920" t="s">
        <v>1808</v>
      </c>
      <c r="F19920" t="s">
        <v>1804</v>
      </c>
      <c r="G19920" t="s">
        <v>25351</v>
      </c>
      <c r="H19920" t="s">
        <v>2388</v>
      </c>
    </row>
    <row r="19921" spans="1:8" x14ac:dyDescent="0.45">
      <c r="A19921" t="s">
        <v>25433</v>
      </c>
      <c r="B19921">
        <v>9000066313</v>
      </c>
      <c r="C19921">
        <v>3000</v>
      </c>
      <c r="D19921">
        <v>3000</v>
      </c>
      <c r="E19921" t="s">
        <v>1808</v>
      </c>
      <c r="F19921" t="s">
        <v>1804</v>
      </c>
      <c r="G19921" t="s">
        <v>25351</v>
      </c>
      <c r="H19921" t="s">
        <v>2388</v>
      </c>
    </row>
    <row r="19922" spans="1:8" x14ac:dyDescent="0.45">
      <c r="A19922" t="s">
        <v>25434</v>
      </c>
      <c r="B19922">
        <v>9000066313</v>
      </c>
      <c r="C19922">
        <v>3000</v>
      </c>
      <c r="D19922">
        <v>3000</v>
      </c>
      <c r="E19922" t="s">
        <v>1808</v>
      </c>
      <c r="F19922" t="s">
        <v>1804</v>
      </c>
      <c r="G19922" t="s">
        <v>25351</v>
      </c>
      <c r="H19922" t="s">
        <v>2388</v>
      </c>
    </row>
    <row r="19923" spans="1:8" x14ac:dyDescent="0.45">
      <c r="A19923" t="s">
        <v>25435</v>
      </c>
      <c r="B19923">
        <v>9000066313</v>
      </c>
      <c r="C19923">
        <v>3000</v>
      </c>
      <c r="D19923">
        <v>3000</v>
      </c>
      <c r="E19923" t="s">
        <v>1808</v>
      </c>
      <c r="F19923" t="s">
        <v>1804</v>
      </c>
      <c r="G19923" t="s">
        <v>25351</v>
      </c>
      <c r="H19923" t="s">
        <v>2388</v>
      </c>
    </row>
    <row r="19924" spans="1:8" x14ac:dyDescent="0.45">
      <c r="A19924" t="s">
        <v>25436</v>
      </c>
      <c r="B19924">
        <v>9000066313</v>
      </c>
      <c r="C19924">
        <v>3000</v>
      </c>
      <c r="D19924">
        <v>3000</v>
      </c>
      <c r="E19924" t="s">
        <v>1808</v>
      </c>
      <c r="F19924" t="s">
        <v>1804</v>
      </c>
      <c r="G19924" t="s">
        <v>25351</v>
      </c>
      <c r="H19924" t="s">
        <v>2388</v>
      </c>
    </row>
    <row r="19925" spans="1:8" x14ac:dyDescent="0.45">
      <c r="A19925" t="s">
        <v>25437</v>
      </c>
      <c r="B19925">
        <v>9000066313</v>
      </c>
      <c r="C19925">
        <v>3000</v>
      </c>
      <c r="D19925">
        <v>3000</v>
      </c>
      <c r="E19925" t="s">
        <v>1808</v>
      </c>
      <c r="F19925" t="s">
        <v>1804</v>
      </c>
      <c r="G19925" t="s">
        <v>25351</v>
      </c>
      <c r="H19925" t="s">
        <v>2388</v>
      </c>
    </row>
    <row r="19926" spans="1:8" x14ac:dyDescent="0.45">
      <c r="A19926" t="s">
        <v>25438</v>
      </c>
      <c r="B19926">
        <v>9000066313</v>
      </c>
      <c r="C19926">
        <v>3000</v>
      </c>
      <c r="D19926">
        <v>3000</v>
      </c>
      <c r="E19926" t="s">
        <v>1808</v>
      </c>
      <c r="F19926" t="s">
        <v>1804</v>
      </c>
      <c r="G19926" t="s">
        <v>25351</v>
      </c>
      <c r="H19926" t="s">
        <v>2388</v>
      </c>
    </row>
    <row r="19927" spans="1:8" x14ac:dyDescent="0.45">
      <c r="A19927" t="s">
        <v>25439</v>
      </c>
      <c r="B19927">
        <v>9000066313</v>
      </c>
      <c r="C19927">
        <v>3000</v>
      </c>
      <c r="D19927">
        <v>3000</v>
      </c>
      <c r="E19927" t="s">
        <v>1808</v>
      </c>
      <c r="F19927" t="s">
        <v>1804</v>
      </c>
      <c r="G19927" t="s">
        <v>25351</v>
      </c>
      <c r="H19927" t="s">
        <v>2388</v>
      </c>
    </row>
    <row r="19928" spans="1:8" x14ac:dyDescent="0.45">
      <c r="A19928" t="s">
        <v>25440</v>
      </c>
      <c r="B19928">
        <v>9000066313</v>
      </c>
      <c r="C19928">
        <v>3000</v>
      </c>
      <c r="D19928">
        <v>3000</v>
      </c>
      <c r="E19928" t="s">
        <v>1808</v>
      </c>
      <c r="F19928" t="s">
        <v>1804</v>
      </c>
      <c r="G19928" t="s">
        <v>25351</v>
      </c>
      <c r="H19928" t="s">
        <v>2388</v>
      </c>
    </row>
    <row r="19929" spans="1:8" x14ac:dyDescent="0.45">
      <c r="A19929" t="s">
        <v>25441</v>
      </c>
      <c r="B19929">
        <v>9000066313</v>
      </c>
      <c r="C19929">
        <v>3000</v>
      </c>
      <c r="D19929">
        <v>3000</v>
      </c>
      <c r="E19929" t="s">
        <v>1808</v>
      </c>
      <c r="F19929" t="s">
        <v>1804</v>
      </c>
      <c r="G19929" t="s">
        <v>25351</v>
      </c>
      <c r="H19929" t="s">
        <v>2388</v>
      </c>
    </row>
    <row r="19930" spans="1:8" x14ac:dyDescent="0.45">
      <c r="A19930" t="s">
        <v>25442</v>
      </c>
      <c r="B19930">
        <v>9000066313</v>
      </c>
      <c r="C19930">
        <v>3000</v>
      </c>
      <c r="D19930">
        <v>3000</v>
      </c>
      <c r="E19930" t="s">
        <v>1808</v>
      </c>
      <c r="F19930" t="s">
        <v>1804</v>
      </c>
      <c r="G19930" t="s">
        <v>25351</v>
      </c>
      <c r="H19930" t="s">
        <v>2388</v>
      </c>
    </row>
    <row r="19931" spans="1:8" x14ac:dyDescent="0.45">
      <c r="A19931" t="s">
        <v>25443</v>
      </c>
      <c r="B19931">
        <v>9000066313</v>
      </c>
      <c r="C19931">
        <v>3000</v>
      </c>
      <c r="D19931">
        <v>3000</v>
      </c>
      <c r="E19931" t="s">
        <v>1808</v>
      </c>
      <c r="F19931" t="s">
        <v>1804</v>
      </c>
      <c r="G19931" t="s">
        <v>25351</v>
      </c>
      <c r="H19931" t="s">
        <v>2388</v>
      </c>
    </row>
    <row r="19932" spans="1:8" x14ac:dyDescent="0.45">
      <c r="A19932" t="s">
        <v>25444</v>
      </c>
      <c r="B19932">
        <v>9000066313</v>
      </c>
      <c r="C19932">
        <v>3000</v>
      </c>
      <c r="D19932">
        <v>3000</v>
      </c>
      <c r="E19932" t="s">
        <v>1808</v>
      </c>
      <c r="F19932" t="s">
        <v>1804</v>
      </c>
      <c r="G19932" t="s">
        <v>25351</v>
      </c>
      <c r="H19932" t="s">
        <v>2388</v>
      </c>
    </row>
    <row r="19933" spans="1:8" x14ac:dyDescent="0.45">
      <c r="A19933" t="s">
        <v>25445</v>
      </c>
      <c r="B19933">
        <v>9000066313</v>
      </c>
      <c r="C19933">
        <v>3000</v>
      </c>
      <c r="D19933">
        <v>3000</v>
      </c>
      <c r="E19933" t="s">
        <v>1808</v>
      </c>
      <c r="F19933" t="s">
        <v>1804</v>
      </c>
      <c r="G19933" t="s">
        <v>25351</v>
      </c>
      <c r="H19933" t="s">
        <v>2388</v>
      </c>
    </row>
    <row r="19934" spans="1:8" x14ac:dyDescent="0.45">
      <c r="A19934" t="s">
        <v>25446</v>
      </c>
      <c r="B19934">
        <v>9000066313</v>
      </c>
      <c r="C19934">
        <v>3000</v>
      </c>
      <c r="D19934">
        <v>3000</v>
      </c>
      <c r="E19934" t="s">
        <v>1808</v>
      </c>
      <c r="F19934" t="s">
        <v>1804</v>
      </c>
      <c r="G19934" t="s">
        <v>25351</v>
      </c>
      <c r="H19934" t="s">
        <v>2388</v>
      </c>
    </row>
    <row r="19935" spans="1:8" x14ac:dyDescent="0.45">
      <c r="A19935" t="s">
        <v>25447</v>
      </c>
      <c r="B19935">
        <v>9000066313</v>
      </c>
      <c r="C19935">
        <v>3000</v>
      </c>
      <c r="D19935">
        <v>3000</v>
      </c>
      <c r="E19935" t="s">
        <v>1808</v>
      </c>
      <c r="F19935" t="s">
        <v>1804</v>
      </c>
      <c r="G19935" t="s">
        <v>25351</v>
      </c>
      <c r="H19935" t="s">
        <v>2388</v>
      </c>
    </row>
    <row r="19936" spans="1:8" x14ac:dyDescent="0.45">
      <c r="A19936" t="s">
        <v>25448</v>
      </c>
      <c r="B19936">
        <v>9000066313</v>
      </c>
      <c r="C19936">
        <v>3000</v>
      </c>
      <c r="D19936">
        <v>3000</v>
      </c>
      <c r="E19936" t="s">
        <v>1808</v>
      </c>
      <c r="F19936" t="s">
        <v>1804</v>
      </c>
      <c r="G19936" t="s">
        <v>25351</v>
      </c>
      <c r="H19936" t="s">
        <v>2388</v>
      </c>
    </row>
    <row r="19937" spans="1:8" x14ac:dyDescent="0.45">
      <c r="A19937" t="s">
        <v>25449</v>
      </c>
      <c r="B19937">
        <v>9000066313</v>
      </c>
      <c r="C19937">
        <v>3000</v>
      </c>
      <c r="D19937">
        <v>3000</v>
      </c>
      <c r="E19937" t="s">
        <v>1808</v>
      </c>
      <c r="F19937" t="s">
        <v>1804</v>
      </c>
      <c r="G19937" t="s">
        <v>25351</v>
      </c>
      <c r="H19937" t="s">
        <v>2388</v>
      </c>
    </row>
    <row r="19938" spans="1:8" x14ac:dyDescent="0.45">
      <c r="A19938" t="s">
        <v>25450</v>
      </c>
      <c r="B19938">
        <v>9000066313</v>
      </c>
      <c r="C19938">
        <v>3000</v>
      </c>
      <c r="D19938">
        <v>3000</v>
      </c>
      <c r="E19938" t="s">
        <v>1808</v>
      </c>
      <c r="F19938" t="s">
        <v>1804</v>
      </c>
      <c r="G19938" t="s">
        <v>25351</v>
      </c>
      <c r="H19938" t="s">
        <v>2388</v>
      </c>
    </row>
    <row r="19939" spans="1:8" x14ac:dyDescent="0.45">
      <c r="A19939" t="s">
        <v>25451</v>
      </c>
      <c r="B19939">
        <v>9000066313</v>
      </c>
      <c r="C19939">
        <v>3000</v>
      </c>
      <c r="D19939">
        <v>3000</v>
      </c>
      <c r="E19939" t="s">
        <v>1808</v>
      </c>
      <c r="F19939" t="s">
        <v>1804</v>
      </c>
      <c r="G19939" t="s">
        <v>25351</v>
      </c>
      <c r="H19939" t="s">
        <v>2388</v>
      </c>
    </row>
    <row r="19940" spans="1:8" x14ac:dyDescent="0.45">
      <c r="A19940" t="s">
        <v>25452</v>
      </c>
      <c r="B19940">
        <v>9000066313</v>
      </c>
      <c r="C19940">
        <v>3000</v>
      </c>
      <c r="D19940">
        <v>3000</v>
      </c>
      <c r="E19940" t="s">
        <v>1808</v>
      </c>
      <c r="F19940" t="s">
        <v>1804</v>
      </c>
      <c r="G19940" t="s">
        <v>25351</v>
      </c>
      <c r="H19940" t="s">
        <v>2388</v>
      </c>
    </row>
    <row r="19941" spans="1:8" x14ac:dyDescent="0.45">
      <c r="A19941" t="s">
        <v>25453</v>
      </c>
      <c r="B19941">
        <v>9000066313</v>
      </c>
      <c r="C19941">
        <v>3000</v>
      </c>
      <c r="D19941">
        <v>3000</v>
      </c>
      <c r="E19941" t="s">
        <v>1808</v>
      </c>
      <c r="F19941" t="s">
        <v>1804</v>
      </c>
      <c r="G19941" t="s">
        <v>25351</v>
      </c>
      <c r="H19941" t="s">
        <v>2388</v>
      </c>
    </row>
    <row r="19942" spans="1:8" x14ac:dyDescent="0.45">
      <c r="A19942" t="s">
        <v>25454</v>
      </c>
      <c r="B19942">
        <v>9000066313</v>
      </c>
      <c r="C19942">
        <v>3000</v>
      </c>
      <c r="D19942">
        <v>3000</v>
      </c>
      <c r="E19942" t="s">
        <v>1808</v>
      </c>
      <c r="F19942" t="s">
        <v>1804</v>
      </c>
      <c r="G19942" t="s">
        <v>25351</v>
      </c>
      <c r="H19942" t="s">
        <v>2388</v>
      </c>
    </row>
    <row r="19943" spans="1:8" x14ac:dyDescent="0.45">
      <c r="A19943" t="s">
        <v>25455</v>
      </c>
      <c r="B19943">
        <v>9000066313</v>
      </c>
      <c r="C19943">
        <v>3000</v>
      </c>
      <c r="D19943">
        <v>3000</v>
      </c>
      <c r="E19943" t="s">
        <v>1808</v>
      </c>
      <c r="F19943" t="s">
        <v>1804</v>
      </c>
      <c r="G19943" t="s">
        <v>25351</v>
      </c>
      <c r="H19943" t="s">
        <v>2388</v>
      </c>
    </row>
    <row r="19944" spans="1:8" x14ac:dyDescent="0.45">
      <c r="A19944" t="s">
        <v>25456</v>
      </c>
      <c r="B19944">
        <v>9000066313</v>
      </c>
      <c r="C19944">
        <v>3000</v>
      </c>
      <c r="D19944">
        <v>3000</v>
      </c>
      <c r="E19944" t="s">
        <v>1808</v>
      </c>
      <c r="F19944" t="s">
        <v>1804</v>
      </c>
      <c r="G19944" t="s">
        <v>25351</v>
      </c>
      <c r="H19944" t="s">
        <v>2388</v>
      </c>
    </row>
    <row r="19945" spans="1:8" x14ac:dyDescent="0.45">
      <c r="A19945" t="s">
        <v>25457</v>
      </c>
      <c r="B19945">
        <v>9000066313</v>
      </c>
      <c r="C19945">
        <v>3000</v>
      </c>
      <c r="D19945">
        <v>3000</v>
      </c>
      <c r="E19945" t="s">
        <v>1808</v>
      </c>
      <c r="F19945" t="s">
        <v>1804</v>
      </c>
      <c r="G19945" t="s">
        <v>25351</v>
      </c>
      <c r="H19945" t="s">
        <v>2388</v>
      </c>
    </row>
    <row r="19946" spans="1:8" x14ac:dyDescent="0.45">
      <c r="A19946" t="s">
        <v>25458</v>
      </c>
      <c r="B19946">
        <v>9000066313</v>
      </c>
      <c r="C19946">
        <v>3000</v>
      </c>
      <c r="D19946">
        <v>3000</v>
      </c>
      <c r="E19946" t="s">
        <v>1808</v>
      </c>
      <c r="F19946" t="s">
        <v>1804</v>
      </c>
      <c r="G19946" t="s">
        <v>25351</v>
      </c>
      <c r="H19946" t="s">
        <v>2388</v>
      </c>
    </row>
    <row r="19947" spans="1:8" x14ac:dyDescent="0.45">
      <c r="A19947" t="s">
        <v>25459</v>
      </c>
      <c r="B19947">
        <v>9000066313</v>
      </c>
      <c r="C19947">
        <v>3000</v>
      </c>
      <c r="D19947">
        <v>3000</v>
      </c>
      <c r="E19947" t="s">
        <v>1808</v>
      </c>
      <c r="F19947" t="s">
        <v>1804</v>
      </c>
      <c r="G19947" t="s">
        <v>25351</v>
      </c>
      <c r="H19947" t="s">
        <v>2388</v>
      </c>
    </row>
    <row r="19948" spans="1:8" x14ac:dyDescent="0.45">
      <c r="A19948" t="s">
        <v>25460</v>
      </c>
      <c r="B19948">
        <v>9000066313</v>
      </c>
      <c r="C19948">
        <v>3000</v>
      </c>
      <c r="D19948">
        <v>3000</v>
      </c>
      <c r="E19948" t="s">
        <v>1808</v>
      </c>
      <c r="F19948" t="s">
        <v>1804</v>
      </c>
      <c r="G19948" t="s">
        <v>25351</v>
      </c>
      <c r="H19948" t="s">
        <v>2388</v>
      </c>
    </row>
    <row r="19949" spans="1:8" x14ac:dyDescent="0.45">
      <c r="A19949" t="s">
        <v>25461</v>
      </c>
      <c r="B19949">
        <v>9000066313</v>
      </c>
      <c r="C19949">
        <v>3000</v>
      </c>
      <c r="D19949">
        <v>3000</v>
      </c>
      <c r="E19949" t="s">
        <v>1808</v>
      </c>
      <c r="F19949" t="s">
        <v>1804</v>
      </c>
      <c r="G19949" t="s">
        <v>25351</v>
      </c>
      <c r="H19949" t="s">
        <v>2388</v>
      </c>
    </row>
    <row r="19950" spans="1:8" x14ac:dyDescent="0.45">
      <c r="A19950" t="s">
        <v>25462</v>
      </c>
      <c r="B19950">
        <v>9000066313</v>
      </c>
      <c r="C19950">
        <v>3000</v>
      </c>
      <c r="D19950">
        <v>3000</v>
      </c>
      <c r="E19950" t="s">
        <v>1808</v>
      </c>
      <c r="F19950" t="s">
        <v>1804</v>
      </c>
      <c r="G19950" t="s">
        <v>25351</v>
      </c>
      <c r="H19950" t="s">
        <v>2388</v>
      </c>
    </row>
    <row r="19951" spans="1:8" x14ac:dyDescent="0.45">
      <c r="A19951" t="s">
        <v>25463</v>
      </c>
      <c r="B19951">
        <v>9000066313</v>
      </c>
      <c r="C19951">
        <v>3000</v>
      </c>
      <c r="D19951">
        <v>3000</v>
      </c>
      <c r="E19951" t="s">
        <v>1808</v>
      </c>
      <c r="F19951" t="s">
        <v>1804</v>
      </c>
      <c r="G19951" t="s">
        <v>25351</v>
      </c>
      <c r="H19951" t="s">
        <v>2388</v>
      </c>
    </row>
    <row r="19952" spans="1:8" x14ac:dyDescent="0.45">
      <c r="A19952" t="s">
        <v>25464</v>
      </c>
      <c r="B19952">
        <v>9000066313</v>
      </c>
      <c r="C19952">
        <v>3000</v>
      </c>
      <c r="D19952">
        <v>3000</v>
      </c>
      <c r="E19952" t="s">
        <v>1808</v>
      </c>
      <c r="F19952" t="s">
        <v>1804</v>
      </c>
      <c r="G19952" t="s">
        <v>25351</v>
      </c>
      <c r="H19952" t="s">
        <v>2388</v>
      </c>
    </row>
    <row r="19953" spans="1:8" x14ac:dyDescent="0.45">
      <c r="A19953" t="s">
        <v>25465</v>
      </c>
      <c r="B19953">
        <v>9000066313</v>
      </c>
      <c r="C19953">
        <v>3000</v>
      </c>
      <c r="D19953">
        <v>3000</v>
      </c>
      <c r="E19953" t="s">
        <v>1808</v>
      </c>
      <c r="F19953" t="s">
        <v>1804</v>
      </c>
      <c r="G19953" t="s">
        <v>25351</v>
      </c>
      <c r="H19953" t="s">
        <v>2388</v>
      </c>
    </row>
    <row r="19954" spans="1:8" x14ac:dyDescent="0.45">
      <c r="A19954" t="s">
        <v>25466</v>
      </c>
      <c r="B19954">
        <v>9000066313</v>
      </c>
      <c r="C19954">
        <v>3000</v>
      </c>
      <c r="D19954">
        <v>3000</v>
      </c>
      <c r="E19954" t="s">
        <v>1808</v>
      </c>
      <c r="F19954" t="s">
        <v>1804</v>
      </c>
      <c r="G19954" t="s">
        <v>25351</v>
      </c>
      <c r="H19954" t="s">
        <v>2388</v>
      </c>
    </row>
    <row r="19955" spans="1:8" x14ac:dyDescent="0.45">
      <c r="A19955" t="s">
        <v>25467</v>
      </c>
      <c r="B19955">
        <v>9000066313</v>
      </c>
      <c r="C19955">
        <v>3000</v>
      </c>
      <c r="D19955">
        <v>3000</v>
      </c>
      <c r="E19955" t="s">
        <v>1808</v>
      </c>
      <c r="F19955" t="s">
        <v>1804</v>
      </c>
      <c r="G19955" t="s">
        <v>25351</v>
      </c>
      <c r="H19955" t="s">
        <v>2388</v>
      </c>
    </row>
    <row r="19956" spans="1:8" x14ac:dyDescent="0.45">
      <c r="A19956" t="s">
        <v>25468</v>
      </c>
      <c r="B19956">
        <v>9000066313</v>
      </c>
      <c r="C19956">
        <v>3000</v>
      </c>
      <c r="D19956">
        <v>3000</v>
      </c>
      <c r="E19956" t="s">
        <v>1808</v>
      </c>
      <c r="F19956" t="s">
        <v>1804</v>
      </c>
      <c r="G19956" t="s">
        <v>25351</v>
      </c>
      <c r="H19956" t="s">
        <v>2388</v>
      </c>
    </row>
    <row r="19957" spans="1:8" x14ac:dyDescent="0.45">
      <c r="A19957" t="s">
        <v>25469</v>
      </c>
      <c r="B19957">
        <v>9000066313</v>
      </c>
      <c r="C19957">
        <v>3000</v>
      </c>
      <c r="D19957">
        <v>3000</v>
      </c>
      <c r="E19957" t="s">
        <v>1808</v>
      </c>
      <c r="F19957" t="s">
        <v>1804</v>
      </c>
      <c r="G19957" t="s">
        <v>25351</v>
      </c>
      <c r="H19957" t="s">
        <v>2388</v>
      </c>
    </row>
    <row r="19958" spans="1:8" x14ac:dyDescent="0.45">
      <c r="A19958" t="s">
        <v>25470</v>
      </c>
      <c r="B19958">
        <v>9000066313</v>
      </c>
      <c r="C19958">
        <v>3000</v>
      </c>
      <c r="D19958">
        <v>3000</v>
      </c>
      <c r="E19958" t="s">
        <v>1808</v>
      </c>
      <c r="F19958" t="s">
        <v>1804</v>
      </c>
      <c r="G19958" t="s">
        <v>25351</v>
      </c>
      <c r="H19958" t="s">
        <v>2388</v>
      </c>
    </row>
    <row r="19959" spans="1:8" x14ac:dyDescent="0.45">
      <c r="A19959" t="s">
        <v>25471</v>
      </c>
      <c r="B19959">
        <v>9000066313</v>
      </c>
      <c r="C19959">
        <v>3000</v>
      </c>
      <c r="D19959">
        <v>3000</v>
      </c>
      <c r="E19959" t="s">
        <v>1808</v>
      </c>
      <c r="F19959" t="s">
        <v>1804</v>
      </c>
      <c r="G19959" t="s">
        <v>25351</v>
      </c>
      <c r="H19959" t="s">
        <v>2388</v>
      </c>
    </row>
    <row r="19960" spans="1:8" x14ac:dyDescent="0.45">
      <c r="A19960" t="s">
        <v>25472</v>
      </c>
      <c r="B19960">
        <v>9000066313</v>
      </c>
      <c r="C19960">
        <v>3000</v>
      </c>
      <c r="D19960">
        <v>3000</v>
      </c>
      <c r="E19960" t="s">
        <v>1808</v>
      </c>
      <c r="F19960" t="s">
        <v>1804</v>
      </c>
      <c r="G19960" t="s">
        <v>25351</v>
      </c>
      <c r="H19960" t="s">
        <v>2388</v>
      </c>
    </row>
    <row r="19961" spans="1:8" x14ac:dyDescent="0.45">
      <c r="A19961" t="s">
        <v>25473</v>
      </c>
      <c r="B19961">
        <v>9000066313</v>
      </c>
      <c r="C19961">
        <v>3000</v>
      </c>
      <c r="D19961">
        <v>3000</v>
      </c>
      <c r="E19961" t="s">
        <v>1808</v>
      </c>
      <c r="F19961" t="s">
        <v>1804</v>
      </c>
      <c r="G19961" t="s">
        <v>25351</v>
      </c>
      <c r="H19961" t="s">
        <v>2388</v>
      </c>
    </row>
    <row r="19962" spans="1:8" x14ac:dyDescent="0.45">
      <c r="A19962" t="s">
        <v>25474</v>
      </c>
      <c r="B19962">
        <v>9000066313</v>
      </c>
      <c r="C19962">
        <v>3000</v>
      </c>
      <c r="D19962">
        <v>3000</v>
      </c>
      <c r="E19962" t="s">
        <v>1808</v>
      </c>
      <c r="F19962" t="s">
        <v>1804</v>
      </c>
      <c r="G19962" t="s">
        <v>25351</v>
      </c>
      <c r="H19962" t="s">
        <v>2388</v>
      </c>
    </row>
    <row r="19963" spans="1:8" x14ac:dyDescent="0.45">
      <c r="A19963" t="s">
        <v>25475</v>
      </c>
      <c r="B19963">
        <v>9000066313</v>
      </c>
      <c r="C19963">
        <v>3000</v>
      </c>
      <c r="D19963">
        <v>3000</v>
      </c>
      <c r="E19963" t="s">
        <v>1808</v>
      </c>
      <c r="F19963" t="s">
        <v>1804</v>
      </c>
      <c r="G19963" t="s">
        <v>25351</v>
      </c>
      <c r="H19963" t="s">
        <v>2388</v>
      </c>
    </row>
    <row r="19964" spans="1:8" x14ac:dyDescent="0.45">
      <c r="A19964" t="s">
        <v>25476</v>
      </c>
      <c r="B19964">
        <v>9000066313</v>
      </c>
      <c r="C19964">
        <v>3000</v>
      </c>
      <c r="D19964">
        <v>3000</v>
      </c>
      <c r="E19964" t="s">
        <v>1808</v>
      </c>
      <c r="F19964" t="s">
        <v>1804</v>
      </c>
      <c r="G19964" t="s">
        <v>25351</v>
      </c>
      <c r="H19964" t="s">
        <v>2388</v>
      </c>
    </row>
    <row r="19965" spans="1:8" x14ac:dyDescent="0.45">
      <c r="A19965" t="s">
        <v>25477</v>
      </c>
      <c r="B19965">
        <v>9000066313</v>
      </c>
      <c r="C19965">
        <v>3000</v>
      </c>
      <c r="D19965">
        <v>3000</v>
      </c>
      <c r="E19965" t="s">
        <v>1808</v>
      </c>
      <c r="F19965" t="s">
        <v>1804</v>
      </c>
      <c r="G19965" t="s">
        <v>25351</v>
      </c>
      <c r="H19965" t="s">
        <v>2388</v>
      </c>
    </row>
    <row r="19966" spans="1:8" x14ac:dyDescent="0.45">
      <c r="A19966" t="s">
        <v>25478</v>
      </c>
      <c r="B19966">
        <v>9000066313</v>
      </c>
      <c r="C19966">
        <v>3000</v>
      </c>
      <c r="D19966">
        <v>3000</v>
      </c>
      <c r="E19966" t="s">
        <v>1808</v>
      </c>
      <c r="F19966" t="s">
        <v>1804</v>
      </c>
      <c r="G19966" t="s">
        <v>25351</v>
      </c>
      <c r="H19966" t="s">
        <v>2388</v>
      </c>
    </row>
    <row r="19967" spans="1:8" x14ac:dyDescent="0.45">
      <c r="A19967" t="s">
        <v>25479</v>
      </c>
      <c r="B19967">
        <v>9000066313</v>
      </c>
      <c r="C19967">
        <v>3000</v>
      </c>
      <c r="D19967">
        <v>3000</v>
      </c>
      <c r="E19967" t="s">
        <v>1808</v>
      </c>
      <c r="F19967" t="s">
        <v>1804</v>
      </c>
      <c r="G19967" t="s">
        <v>25351</v>
      </c>
      <c r="H19967" t="s">
        <v>2388</v>
      </c>
    </row>
    <row r="19968" spans="1:8" x14ac:dyDescent="0.45">
      <c r="A19968" t="s">
        <v>25480</v>
      </c>
      <c r="B19968">
        <v>9000066313</v>
      </c>
      <c r="C19968">
        <v>3000</v>
      </c>
      <c r="D19968">
        <v>3000</v>
      </c>
      <c r="E19968" t="s">
        <v>1808</v>
      </c>
      <c r="F19968" t="s">
        <v>1804</v>
      </c>
      <c r="G19968" t="s">
        <v>25351</v>
      </c>
      <c r="H19968" t="s">
        <v>2388</v>
      </c>
    </row>
    <row r="19969" spans="1:8" x14ac:dyDescent="0.45">
      <c r="A19969" t="s">
        <v>25481</v>
      </c>
      <c r="B19969">
        <v>9000066313</v>
      </c>
      <c r="C19969">
        <v>3000</v>
      </c>
      <c r="D19969">
        <v>3000</v>
      </c>
      <c r="E19969" t="s">
        <v>1808</v>
      </c>
      <c r="F19969" t="s">
        <v>1804</v>
      </c>
      <c r="G19969" t="s">
        <v>25351</v>
      </c>
      <c r="H19969" t="s">
        <v>2388</v>
      </c>
    </row>
    <row r="19970" spans="1:8" x14ac:dyDescent="0.45">
      <c r="A19970" t="s">
        <v>25482</v>
      </c>
      <c r="B19970">
        <v>9000066313</v>
      </c>
      <c r="C19970">
        <v>3000</v>
      </c>
      <c r="D19970">
        <v>3000</v>
      </c>
      <c r="E19970" t="s">
        <v>1808</v>
      </c>
      <c r="F19970" t="s">
        <v>1804</v>
      </c>
      <c r="G19970" t="s">
        <v>25351</v>
      </c>
      <c r="H19970" t="s">
        <v>2388</v>
      </c>
    </row>
    <row r="19971" spans="1:8" x14ac:dyDescent="0.45">
      <c r="A19971" t="s">
        <v>25483</v>
      </c>
      <c r="B19971">
        <v>9000066313</v>
      </c>
      <c r="C19971">
        <v>3000</v>
      </c>
      <c r="D19971">
        <v>3000</v>
      </c>
      <c r="E19971" t="s">
        <v>1808</v>
      </c>
      <c r="F19971" t="s">
        <v>1804</v>
      </c>
      <c r="G19971" t="s">
        <v>25351</v>
      </c>
      <c r="H19971" t="s">
        <v>2388</v>
      </c>
    </row>
    <row r="19972" spans="1:8" x14ac:dyDescent="0.45">
      <c r="A19972" t="s">
        <v>25484</v>
      </c>
      <c r="B19972">
        <v>9000066313</v>
      </c>
      <c r="C19972">
        <v>3000</v>
      </c>
      <c r="D19972">
        <v>3000</v>
      </c>
      <c r="E19972" t="s">
        <v>1808</v>
      </c>
      <c r="F19972" t="s">
        <v>1804</v>
      </c>
      <c r="G19972" t="s">
        <v>25351</v>
      </c>
      <c r="H19972" t="s">
        <v>2388</v>
      </c>
    </row>
    <row r="19973" spans="1:8" x14ac:dyDescent="0.45">
      <c r="A19973" t="s">
        <v>25485</v>
      </c>
      <c r="B19973">
        <v>9000066313</v>
      </c>
      <c r="C19973">
        <v>3000</v>
      </c>
      <c r="D19973">
        <v>3000</v>
      </c>
      <c r="E19973" t="s">
        <v>1808</v>
      </c>
      <c r="F19973" t="s">
        <v>1804</v>
      </c>
      <c r="G19973" t="s">
        <v>25351</v>
      </c>
      <c r="H19973" t="s">
        <v>2388</v>
      </c>
    </row>
    <row r="19974" spans="1:8" x14ac:dyDescent="0.45">
      <c r="A19974" t="s">
        <v>25486</v>
      </c>
      <c r="B19974">
        <v>9000066313</v>
      </c>
      <c r="C19974">
        <v>3000</v>
      </c>
      <c r="D19974">
        <v>3000</v>
      </c>
      <c r="E19974" t="s">
        <v>1808</v>
      </c>
      <c r="F19974" t="s">
        <v>1804</v>
      </c>
      <c r="G19974" t="s">
        <v>25351</v>
      </c>
      <c r="H19974" t="s">
        <v>2388</v>
      </c>
    </row>
    <row r="19975" spans="1:8" x14ac:dyDescent="0.45">
      <c r="A19975" t="s">
        <v>25487</v>
      </c>
      <c r="B19975">
        <v>9000066313</v>
      </c>
      <c r="C19975">
        <v>3000</v>
      </c>
      <c r="D19975">
        <v>3000</v>
      </c>
      <c r="E19975" t="s">
        <v>1808</v>
      </c>
      <c r="F19975" t="s">
        <v>1804</v>
      </c>
      <c r="G19975" t="s">
        <v>25351</v>
      </c>
      <c r="H19975" t="s">
        <v>2388</v>
      </c>
    </row>
    <row r="19976" spans="1:8" x14ac:dyDescent="0.45">
      <c r="A19976" t="s">
        <v>25488</v>
      </c>
      <c r="B19976">
        <v>9000066313</v>
      </c>
      <c r="C19976">
        <v>3000</v>
      </c>
      <c r="D19976">
        <v>3000</v>
      </c>
      <c r="E19976" t="s">
        <v>1808</v>
      </c>
      <c r="F19976" t="s">
        <v>1804</v>
      </c>
      <c r="G19976" t="s">
        <v>25351</v>
      </c>
      <c r="H19976" t="s">
        <v>2388</v>
      </c>
    </row>
    <row r="19977" spans="1:8" x14ac:dyDescent="0.45">
      <c r="A19977" t="s">
        <v>25489</v>
      </c>
      <c r="B19977">
        <v>9000066313</v>
      </c>
      <c r="C19977">
        <v>3000</v>
      </c>
      <c r="D19977">
        <v>3000</v>
      </c>
      <c r="E19977" t="s">
        <v>1808</v>
      </c>
      <c r="F19977" t="s">
        <v>1804</v>
      </c>
      <c r="G19977" t="s">
        <v>25351</v>
      </c>
      <c r="H19977" t="s">
        <v>2388</v>
      </c>
    </row>
    <row r="19978" spans="1:8" x14ac:dyDescent="0.45">
      <c r="A19978" t="s">
        <v>25490</v>
      </c>
      <c r="B19978">
        <v>9000066313</v>
      </c>
      <c r="C19978">
        <v>3000</v>
      </c>
      <c r="D19978">
        <v>3000</v>
      </c>
      <c r="E19978" t="s">
        <v>1808</v>
      </c>
      <c r="F19978" t="s">
        <v>1804</v>
      </c>
      <c r="G19978" t="s">
        <v>25351</v>
      </c>
      <c r="H19978" t="s">
        <v>2388</v>
      </c>
    </row>
    <row r="19979" spans="1:8" x14ac:dyDescent="0.45">
      <c r="A19979" t="s">
        <v>25491</v>
      </c>
      <c r="B19979">
        <v>9000066313</v>
      </c>
      <c r="C19979">
        <v>3000</v>
      </c>
      <c r="D19979">
        <v>3000</v>
      </c>
      <c r="E19979" t="s">
        <v>1808</v>
      </c>
      <c r="F19979" t="s">
        <v>1804</v>
      </c>
      <c r="G19979" t="s">
        <v>25351</v>
      </c>
      <c r="H19979" t="s">
        <v>2388</v>
      </c>
    </row>
    <row r="19980" spans="1:8" x14ac:dyDescent="0.45">
      <c r="A19980" t="s">
        <v>25492</v>
      </c>
      <c r="B19980">
        <v>9000066313</v>
      </c>
      <c r="C19980">
        <v>3000</v>
      </c>
      <c r="D19980">
        <v>3000</v>
      </c>
      <c r="E19980" t="s">
        <v>1808</v>
      </c>
      <c r="F19980" t="s">
        <v>1804</v>
      </c>
      <c r="G19980" t="s">
        <v>25351</v>
      </c>
      <c r="H19980" t="s">
        <v>2388</v>
      </c>
    </row>
    <row r="19981" spans="1:8" x14ac:dyDescent="0.45">
      <c r="A19981" t="s">
        <v>25493</v>
      </c>
      <c r="B19981">
        <v>9000066313</v>
      </c>
      <c r="C19981">
        <v>3000</v>
      </c>
      <c r="D19981">
        <v>3000</v>
      </c>
      <c r="E19981" t="s">
        <v>1808</v>
      </c>
      <c r="F19981" t="s">
        <v>1804</v>
      </c>
      <c r="G19981" t="s">
        <v>25351</v>
      </c>
      <c r="H19981" t="s">
        <v>2388</v>
      </c>
    </row>
    <row r="19982" spans="1:8" x14ac:dyDescent="0.45">
      <c r="A19982" t="s">
        <v>25494</v>
      </c>
      <c r="B19982">
        <v>9000066313</v>
      </c>
      <c r="C19982">
        <v>3000</v>
      </c>
      <c r="D19982">
        <v>3000</v>
      </c>
      <c r="E19982" t="s">
        <v>1808</v>
      </c>
      <c r="F19982" t="s">
        <v>1804</v>
      </c>
      <c r="G19982" t="s">
        <v>25351</v>
      </c>
      <c r="H19982" t="s">
        <v>2388</v>
      </c>
    </row>
    <row r="19983" spans="1:8" x14ac:dyDescent="0.45">
      <c r="A19983" t="s">
        <v>25495</v>
      </c>
      <c r="B19983">
        <v>9000066313</v>
      </c>
      <c r="C19983">
        <v>3000</v>
      </c>
      <c r="D19983">
        <v>3000</v>
      </c>
      <c r="E19983" t="s">
        <v>1808</v>
      </c>
      <c r="F19983" t="s">
        <v>1804</v>
      </c>
      <c r="G19983" t="s">
        <v>25351</v>
      </c>
      <c r="H19983" t="s">
        <v>2388</v>
      </c>
    </row>
    <row r="19984" spans="1:8" x14ac:dyDescent="0.45">
      <c r="A19984" t="s">
        <v>25496</v>
      </c>
      <c r="B19984">
        <v>9000066313</v>
      </c>
      <c r="C19984">
        <v>3000</v>
      </c>
      <c r="D19984">
        <v>3000</v>
      </c>
      <c r="E19984" t="s">
        <v>1808</v>
      </c>
      <c r="F19984" t="s">
        <v>1804</v>
      </c>
      <c r="G19984" t="s">
        <v>25351</v>
      </c>
      <c r="H19984" t="s">
        <v>2388</v>
      </c>
    </row>
    <row r="19985" spans="1:8" x14ac:dyDescent="0.45">
      <c r="A19985" t="s">
        <v>25497</v>
      </c>
      <c r="B19985">
        <v>9000066313</v>
      </c>
      <c r="C19985">
        <v>3000</v>
      </c>
      <c r="D19985">
        <v>3000</v>
      </c>
      <c r="E19985" t="s">
        <v>1808</v>
      </c>
      <c r="F19985" t="s">
        <v>1804</v>
      </c>
      <c r="G19985" t="s">
        <v>25351</v>
      </c>
      <c r="H19985" t="s">
        <v>2388</v>
      </c>
    </row>
    <row r="19986" spans="1:8" x14ac:dyDescent="0.45">
      <c r="A19986" t="s">
        <v>25498</v>
      </c>
      <c r="B19986">
        <v>9000066313</v>
      </c>
      <c r="C19986">
        <v>3000</v>
      </c>
      <c r="D19986">
        <v>3000</v>
      </c>
      <c r="E19986" t="s">
        <v>1808</v>
      </c>
      <c r="F19986" t="s">
        <v>1804</v>
      </c>
      <c r="G19986" t="s">
        <v>25351</v>
      </c>
      <c r="H19986" t="s">
        <v>2388</v>
      </c>
    </row>
    <row r="19987" spans="1:8" x14ac:dyDescent="0.45">
      <c r="A19987" t="s">
        <v>25499</v>
      </c>
      <c r="B19987">
        <v>9000066313</v>
      </c>
      <c r="C19987">
        <v>3000</v>
      </c>
      <c r="D19987">
        <v>3000</v>
      </c>
      <c r="E19987" t="s">
        <v>1808</v>
      </c>
      <c r="F19987" t="s">
        <v>1804</v>
      </c>
      <c r="G19987" t="s">
        <v>25351</v>
      </c>
      <c r="H19987" t="s">
        <v>2388</v>
      </c>
    </row>
    <row r="19988" spans="1:8" x14ac:dyDescent="0.45">
      <c r="A19988" t="s">
        <v>25500</v>
      </c>
      <c r="B19988">
        <v>9000066313</v>
      </c>
      <c r="C19988">
        <v>3000</v>
      </c>
      <c r="D19988">
        <v>3000</v>
      </c>
      <c r="E19988" t="s">
        <v>1808</v>
      </c>
      <c r="F19988" t="s">
        <v>1804</v>
      </c>
      <c r="G19988" t="s">
        <v>25351</v>
      </c>
      <c r="H19988" t="s">
        <v>2388</v>
      </c>
    </row>
    <row r="19989" spans="1:8" x14ac:dyDescent="0.45">
      <c r="A19989" t="s">
        <v>25501</v>
      </c>
      <c r="B19989">
        <v>9000066313</v>
      </c>
      <c r="C19989">
        <v>3000</v>
      </c>
      <c r="D19989">
        <v>3000</v>
      </c>
      <c r="E19989" t="s">
        <v>1808</v>
      </c>
      <c r="F19989" t="s">
        <v>1804</v>
      </c>
      <c r="G19989" t="s">
        <v>25351</v>
      </c>
      <c r="H19989" t="s">
        <v>2388</v>
      </c>
    </row>
    <row r="19990" spans="1:8" x14ac:dyDescent="0.45">
      <c r="A19990" t="s">
        <v>25502</v>
      </c>
      <c r="B19990">
        <v>9000066313</v>
      </c>
      <c r="C19990">
        <v>3000</v>
      </c>
      <c r="D19990">
        <v>3000</v>
      </c>
      <c r="E19990" t="s">
        <v>1808</v>
      </c>
      <c r="F19990" t="s">
        <v>1804</v>
      </c>
      <c r="G19990" t="s">
        <v>25351</v>
      </c>
      <c r="H19990" t="s">
        <v>2388</v>
      </c>
    </row>
    <row r="19991" spans="1:8" x14ac:dyDescent="0.45">
      <c r="A19991" t="s">
        <v>25503</v>
      </c>
      <c r="B19991">
        <v>9000066313</v>
      </c>
      <c r="C19991">
        <v>3000</v>
      </c>
      <c r="D19991">
        <v>3000</v>
      </c>
      <c r="E19991" t="s">
        <v>1808</v>
      </c>
      <c r="F19991" t="s">
        <v>1804</v>
      </c>
      <c r="G19991" t="s">
        <v>25351</v>
      </c>
      <c r="H19991" t="s">
        <v>2388</v>
      </c>
    </row>
    <row r="19992" spans="1:8" x14ac:dyDescent="0.45">
      <c r="A19992" t="s">
        <v>25504</v>
      </c>
      <c r="B19992">
        <v>9000066313</v>
      </c>
      <c r="C19992">
        <v>3000</v>
      </c>
      <c r="D19992">
        <v>3000</v>
      </c>
      <c r="E19992" t="s">
        <v>1808</v>
      </c>
      <c r="F19992" t="s">
        <v>1804</v>
      </c>
      <c r="G19992" t="s">
        <v>25351</v>
      </c>
      <c r="H19992" t="s">
        <v>2388</v>
      </c>
    </row>
    <row r="19993" spans="1:8" x14ac:dyDescent="0.45">
      <c r="A19993" t="s">
        <v>25505</v>
      </c>
      <c r="B19993">
        <v>9000066313</v>
      </c>
      <c r="C19993">
        <v>3000</v>
      </c>
      <c r="D19993">
        <v>3000</v>
      </c>
      <c r="E19993" t="s">
        <v>1808</v>
      </c>
      <c r="F19993" t="s">
        <v>1804</v>
      </c>
      <c r="G19993" t="s">
        <v>25351</v>
      </c>
      <c r="H19993" t="s">
        <v>2388</v>
      </c>
    </row>
    <row r="19994" spans="1:8" x14ac:dyDescent="0.45">
      <c r="A19994" t="s">
        <v>25506</v>
      </c>
      <c r="B19994">
        <v>9000066313</v>
      </c>
      <c r="C19994">
        <v>3000</v>
      </c>
      <c r="D19994">
        <v>3000</v>
      </c>
      <c r="E19994" t="s">
        <v>1808</v>
      </c>
      <c r="F19994" t="s">
        <v>1804</v>
      </c>
      <c r="G19994" t="s">
        <v>25351</v>
      </c>
      <c r="H19994" t="s">
        <v>2388</v>
      </c>
    </row>
    <row r="19995" spans="1:8" x14ac:dyDescent="0.45">
      <c r="A19995" t="s">
        <v>25507</v>
      </c>
      <c r="B19995">
        <v>9000066313</v>
      </c>
      <c r="C19995">
        <v>3000</v>
      </c>
      <c r="D19995">
        <v>3000</v>
      </c>
      <c r="E19995" t="s">
        <v>1808</v>
      </c>
      <c r="F19995" t="s">
        <v>1804</v>
      </c>
      <c r="G19995" t="s">
        <v>25351</v>
      </c>
      <c r="H19995" t="s">
        <v>2388</v>
      </c>
    </row>
    <row r="19996" spans="1:8" x14ac:dyDescent="0.45">
      <c r="A19996" t="s">
        <v>25508</v>
      </c>
      <c r="B19996">
        <v>9000066313</v>
      </c>
      <c r="C19996">
        <v>3000</v>
      </c>
      <c r="D19996">
        <v>3000</v>
      </c>
      <c r="E19996" t="s">
        <v>1808</v>
      </c>
      <c r="F19996" t="s">
        <v>1804</v>
      </c>
      <c r="G19996" t="s">
        <v>25351</v>
      </c>
      <c r="H19996" t="s">
        <v>2388</v>
      </c>
    </row>
    <row r="19997" spans="1:8" x14ac:dyDescent="0.45">
      <c r="A19997" t="s">
        <v>25509</v>
      </c>
      <c r="B19997">
        <v>9000066313</v>
      </c>
      <c r="C19997">
        <v>3000</v>
      </c>
      <c r="D19997">
        <v>3000</v>
      </c>
      <c r="E19997" t="s">
        <v>1808</v>
      </c>
      <c r="F19997" t="s">
        <v>1804</v>
      </c>
      <c r="G19997" t="s">
        <v>25351</v>
      </c>
      <c r="H19997" t="s">
        <v>2388</v>
      </c>
    </row>
    <row r="19998" spans="1:8" x14ac:dyDescent="0.45">
      <c r="A19998" t="s">
        <v>25510</v>
      </c>
      <c r="B19998">
        <v>9000066313</v>
      </c>
      <c r="C19998">
        <v>3000</v>
      </c>
      <c r="D19998">
        <v>3000</v>
      </c>
      <c r="E19998" t="s">
        <v>1808</v>
      </c>
      <c r="F19998" t="s">
        <v>1804</v>
      </c>
      <c r="G19998" t="s">
        <v>25351</v>
      </c>
      <c r="H19998" t="s">
        <v>2388</v>
      </c>
    </row>
    <row r="19999" spans="1:8" x14ac:dyDescent="0.45">
      <c r="A19999" t="s">
        <v>25511</v>
      </c>
      <c r="B19999">
        <v>9000066313</v>
      </c>
      <c r="C19999">
        <v>3000</v>
      </c>
      <c r="D19999">
        <v>3000</v>
      </c>
      <c r="E19999" t="s">
        <v>1808</v>
      </c>
      <c r="F19999" t="s">
        <v>1804</v>
      </c>
      <c r="G19999" t="s">
        <v>25351</v>
      </c>
      <c r="H19999" t="s">
        <v>2388</v>
      </c>
    </row>
    <row r="20000" spans="1:8" x14ac:dyDescent="0.45">
      <c r="A20000" t="s">
        <v>25512</v>
      </c>
      <c r="B20000">
        <v>9000066313</v>
      </c>
      <c r="C20000">
        <v>3000</v>
      </c>
      <c r="D20000">
        <v>3000</v>
      </c>
      <c r="E20000" t="s">
        <v>1808</v>
      </c>
      <c r="F20000" t="s">
        <v>1804</v>
      </c>
      <c r="G20000" t="s">
        <v>25351</v>
      </c>
      <c r="H20000" t="s">
        <v>2388</v>
      </c>
    </row>
    <row r="20001" spans="1:8" x14ac:dyDescent="0.45">
      <c r="A20001" t="s">
        <v>25513</v>
      </c>
      <c r="B20001">
        <v>9000066313</v>
      </c>
      <c r="C20001">
        <v>3000</v>
      </c>
      <c r="D20001">
        <v>3000</v>
      </c>
      <c r="E20001" t="s">
        <v>1808</v>
      </c>
      <c r="F20001" t="s">
        <v>1804</v>
      </c>
      <c r="G20001" t="s">
        <v>25351</v>
      </c>
      <c r="H20001" t="s">
        <v>2388</v>
      </c>
    </row>
    <row r="20002" spans="1:8" x14ac:dyDescent="0.45">
      <c r="A20002" t="s">
        <v>25514</v>
      </c>
      <c r="B20002">
        <v>9000066313</v>
      </c>
      <c r="C20002">
        <v>3000</v>
      </c>
      <c r="D20002">
        <v>3000</v>
      </c>
      <c r="E20002" t="s">
        <v>1808</v>
      </c>
      <c r="F20002" t="s">
        <v>1804</v>
      </c>
      <c r="G20002" t="s">
        <v>25351</v>
      </c>
      <c r="H20002" t="s">
        <v>2388</v>
      </c>
    </row>
    <row r="20003" spans="1:8" x14ac:dyDescent="0.45">
      <c r="A20003" t="s">
        <v>25515</v>
      </c>
      <c r="B20003">
        <v>9000066313</v>
      </c>
      <c r="C20003">
        <v>3000</v>
      </c>
      <c r="D20003">
        <v>3000</v>
      </c>
      <c r="E20003" t="s">
        <v>1808</v>
      </c>
      <c r="F20003" t="s">
        <v>1804</v>
      </c>
      <c r="G20003" t="s">
        <v>25351</v>
      </c>
      <c r="H20003" t="s">
        <v>2388</v>
      </c>
    </row>
    <row r="20004" spans="1:8" x14ac:dyDescent="0.45">
      <c r="A20004" t="s">
        <v>25516</v>
      </c>
      <c r="B20004">
        <v>9000066313</v>
      </c>
      <c r="C20004">
        <v>3000</v>
      </c>
      <c r="D20004">
        <v>3000</v>
      </c>
      <c r="E20004" t="s">
        <v>1808</v>
      </c>
      <c r="F20004" t="s">
        <v>1804</v>
      </c>
      <c r="G20004" t="s">
        <v>25351</v>
      </c>
      <c r="H20004" t="s">
        <v>2388</v>
      </c>
    </row>
    <row r="20005" spans="1:8" x14ac:dyDescent="0.45">
      <c r="A20005" t="s">
        <v>25517</v>
      </c>
      <c r="B20005">
        <v>9000066313</v>
      </c>
      <c r="C20005">
        <v>3000</v>
      </c>
      <c r="D20005">
        <v>3000</v>
      </c>
      <c r="E20005" t="s">
        <v>1808</v>
      </c>
      <c r="F20005" t="s">
        <v>1804</v>
      </c>
      <c r="G20005" t="s">
        <v>25351</v>
      </c>
      <c r="H20005" t="s">
        <v>2388</v>
      </c>
    </row>
    <row r="20006" spans="1:8" x14ac:dyDescent="0.45">
      <c r="A20006" t="s">
        <v>25518</v>
      </c>
      <c r="B20006">
        <v>9000066313</v>
      </c>
      <c r="C20006">
        <v>3000</v>
      </c>
      <c r="D20006">
        <v>3000</v>
      </c>
      <c r="E20006" t="s">
        <v>1808</v>
      </c>
      <c r="F20006" t="s">
        <v>1804</v>
      </c>
      <c r="G20006" t="s">
        <v>25351</v>
      </c>
      <c r="H20006" t="s">
        <v>2388</v>
      </c>
    </row>
    <row r="20007" spans="1:8" x14ac:dyDescent="0.45">
      <c r="A20007" t="s">
        <v>25519</v>
      </c>
      <c r="B20007">
        <v>9000066313</v>
      </c>
      <c r="C20007">
        <v>3000</v>
      </c>
      <c r="D20007">
        <v>3000</v>
      </c>
      <c r="E20007" t="s">
        <v>1808</v>
      </c>
      <c r="F20007" t="s">
        <v>1804</v>
      </c>
      <c r="G20007" t="s">
        <v>25351</v>
      </c>
      <c r="H20007" t="s">
        <v>2388</v>
      </c>
    </row>
    <row r="20008" spans="1:8" x14ac:dyDescent="0.45">
      <c r="A20008" t="s">
        <v>25520</v>
      </c>
      <c r="B20008">
        <v>9000066313</v>
      </c>
      <c r="C20008">
        <v>3000</v>
      </c>
      <c r="D20008">
        <v>3000</v>
      </c>
      <c r="E20008" t="s">
        <v>1808</v>
      </c>
      <c r="F20008" t="s">
        <v>1804</v>
      </c>
      <c r="G20008" t="s">
        <v>25351</v>
      </c>
      <c r="H20008" t="s">
        <v>2388</v>
      </c>
    </row>
    <row r="20009" spans="1:8" x14ac:dyDescent="0.45">
      <c r="A20009" t="s">
        <v>25521</v>
      </c>
      <c r="B20009">
        <v>9000066313</v>
      </c>
      <c r="C20009">
        <v>3000</v>
      </c>
      <c r="D20009">
        <v>3000</v>
      </c>
      <c r="E20009" t="s">
        <v>1808</v>
      </c>
      <c r="F20009" t="s">
        <v>1804</v>
      </c>
      <c r="G20009" t="s">
        <v>25351</v>
      </c>
      <c r="H20009" t="s">
        <v>2388</v>
      </c>
    </row>
    <row r="20010" spans="1:8" x14ac:dyDescent="0.45">
      <c r="A20010" t="s">
        <v>25522</v>
      </c>
      <c r="B20010">
        <v>9000066313</v>
      </c>
      <c r="C20010">
        <v>3000</v>
      </c>
      <c r="D20010">
        <v>3000</v>
      </c>
      <c r="E20010" t="s">
        <v>1808</v>
      </c>
      <c r="F20010" t="s">
        <v>1804</v>
      </c>
      <c r="G20010" t="s">
        <v>25351</v>
      </c>
      <c r="H20010" t="s">
        <v>2388</v>
      </c>
    </row>
    <row r="20011" spans="1:8" x14ac:dyDescent="0.45">
      <c r="A20011" t="s">
        <v>25523</v>
      </c>
      <c r="B20011">
        <v>9000066313</v>
      </c>
      <c r="C20011">
        <v>3000</v>
      </c>
      <c r="D20011">
        <v>3000</v>
      </c>
      <c r="E20011" t="s">
        <v>1808</v>
      </c>
      <c r="F20011" t="s">
        <v>1804</v>
      </c>
      <c r="G20011" t="s">
        <v>25351</v>
      </c>
      <c r="H20011" t="s">
        <v>2388</v>
      </c>
    </row>
    <row r="20012" spans="1:8" x14ac:dyDescent="0.45">
      <c r="A20012" t="s">
        <v>25524</v>
      </c>
      <c r="B20012">
        <v>9000066313</v>
      </c>
      <c r="C20012">
        <v>3000</v>
      </c>
      <c r="D20012">
        <v>3000</v>
      </c>
      <c r="E20012" t="s">
        <v>1808</v>
      </c>
      <c r="F20012" t="s">
        <v>1804</v>
      </c>
      <c r="G20012" t="s">
        <v>25351</v>
      </c>
      <c r="H20012" t="s">
        <v>2388</v>
      </c>
    </row>
    <row r="20013" spans="1:8" x14ac:dyDescent="0.45">
      <c r="A20013" t="s">
        <v>25525</v>
      </c>
      <c r="B20013">
        <v>9000066313</v>
      </c>
      <c r="C20013">
        <v>3000</v>
      </c>
      <c r="D20013">
        <v>3000</v>
      </c>
      <c r="E20013" t="s">
        <v>1808</v>
      </c>
      <c r="F20013" t="s">
        <v>1804</v>
      </c>
      <c r="G20013" t="s">
        <v>25351</v>
      </c>
      <c r="H20013" t="s">
        <v>2388</v>
      </c>
    </row>
    <row r="20014" spans="1:8" x14ac:dyDescent="0.45">
      <c r="A20014" t="s">
        <v>25526</v>
      </c>
      <c r="B20014">
        <v>9000066313</v>
      </c>
      <c r="C20014">
        <v>3000</v>
      </c>
      <c r="D20014">
        <v>3000</v>
      </c>
      <c r="E20014" t="s">
        <v>1808</v>
      </c>
      <c r="F20014" t="s">
        <v>1804</v>
      </c>
      <c r="G20014" t="s">
        <v>25351</v>
      </c>
      <c r="H20014" t="s">
        <v>2388</v>
      </c>
    </row>
    <row r="20015" spans="1:8" x14ac:dyDescent="0.45">
      <c r="A20015" t="s">
        <v>25527</v>
      </c>
      <c r="B20015">
        <v>9000066313</v>
      </c>
      <c r="C20015">
        <v>3000</v>
      </c>
      <c r="D20015">
        <v>3000</v>
      </c>
      <c r="E20015" t="s">
        <v>1808</v>
      </c>
      <c r="F20015" t="s">
        <v>1804</v>
      </c>
      <c r="G20015" t="s">
        <v>25351</v>
      </c>
      <c r="H20015" t="s">
        <v>2388</v>
      </c>
    </row>
    <row r="20016" spans="1:8" x14ac:dyDescent="0.45">
      <c r="A20016" t="s">
        <v>25528</v>
      </c>
      <c r="B20016">
        <v>9000066313</v>
      </c>
      <c r="C20016">
        <v>3000</v>
      </c>
      <c r="D20016">
        <v>3000</v>
      </c>
      <c r="E20016" t="s">
        <v>1808</v>
      </c>
      <c r="F20016" t="s">
        <v>1804</v>
      </c>
      <c r="G20016" t="s">
        <v>25351</v>
      </c>
      <c r="H20016" t="s">
        <v>2388</v>
      </c>
    </row>
    <row r="20017" spans="1:8" x14ac:dyDescent="0.45">
      <c r="A20017" t="s">
        <v>25529</v>
      </c>
      <c r="B20017">
        <v>9000066313</v>
      </c>
      <c r="C20017">
        <v>3000</v>
      </c>
      <c r="D20017">
        <v>3000</v>
      </c>
      <c r="E20017" t="s">
        <v>1808</v>
      </c>
      <c r="F20017" t="s">
        <v>1804</v>
      </c>
      <c r="G20017" t="s">
        <v>25351</v>
      </c>
      <c r="H20017" t="s">
        <v>2388</v>
      </c>
    </row>
    <row r="20018" spans="1:8" x14ac:dyDescent="0.45">
      <c r="A20018" t="s">
        <v>25530</v>
      </c>
      <c r="B20018">
        <v>9000066313</v>
      </c>
      <c r="C20018">
        <v>3000</v>
      </c>
      <c r="D20018">
        <v>3000</v>
      </c>
      <c r="E20018" t="s">
        <v>1808</v>
      </c>
      <c r="F20018" t="s">
        <v>1804</v>
      </c>
      <c r="G20018" t="s">
        <v>25351</v>
      </c>
      <c r="H20018" t="s">
        <v>2388</v>
      </c>
    </row>
    <row r="20019" spans="1:8" x14ac:dyDescent="0.45">
      <c r="A20019" t="s">
        <v>25531</v>
      </c>
      <c r="B20019">
        <v>9000066313</v>
      </c>
      <c r="C20019">
        <v>3000</v>
      </c>
      <c r="D20019">
        <v>3000</v>
      </c>
      <c r="E20019" t="s">
        <v>1808</v>
      </c>
      <c r="F20019" t="s">
        <v>1804</v>
      </c>
      <c r="G20019" t="s">
        <v>25351</v>
      </c>
      <c r="H20019" t="s">
        <v>2388</v>
      </c>
    </row>
    <row r="20020" spans="1:8" x14ac:dyDescent="0.45">
      <c r="A20020" t="s">
        <v>25532</v>
      </c>
      <c r="B20020">
        <v>9000066313</v>
      </c>
      <c r="C20020">
        <v>3000</v>
      </c>
      <c r="D20020">
        <v>3000</v>
      </c>
      <c r="E20020" t="s">
        <v>1808</v>
      </c>
      <c r="F20020" t="s">
        <v>1804</v>
      </c>
      <c r="G20020" t="s">
        <v>25351</v>
      </c>
      <c r="H20020" t="s">
        <v>2388</v>
      </c>
    </row>
    <row r="20021" spans="1:8" x14ac:dyDescent="0.45">
      <c r="A20021" t="s">
        <v>25533</v>
      </c>
      <c r="B20021">
        <v>9000066313</v>
      </c>
      <c r="C20021">
        <v>3000</v>
      </c>
      <c r="D20021">
        <v>3000</v>
      </c>
      <c r="E20021" t="s">
        <v>1808</v>
      </c>
      <c r="F20021" t="s">
        <v>1804</v>
      </c>
      <c r="G20021" t="s">
        <v>25351</v>
      </c>
      <c r="H20021" t="s">
        <v>2388</v>
      </c>
    </row>
    <row r="20022" spans="1:8" x14ac:dyDescent="0.45">
      <c r="A20022" t="s">
        <v>25534</v>
      </c>
      <c r="B20022">
        <v>9000066313</v>
      </c>
      <c r="C20022">
        <v>3000</v>
      </c>
      <c r="D20022">
        <v>3000</v>
      </c>
      <c r="E20022" t="s">
        <v>1808</v>
      </c>
      <c r="F20022" t="s">
        <v>1804</v>
      </c>
      <c r="G20022" t="s">
        <v>25351</v>
      </c>
      <c r="H20022" t="s">
        <v>2388</v>
      </c>
    </row>
    <row r="20023" spans="1:8" x14ac:dyDescent="0.45">
      <c r="A20023" t="s">
        <v>25535</v>
      </c>
      <c r="B20023">
        <v>9000066313</v>
      </c>
      <c r="C20023">
        <v>3000</v>
      </c>
      <c r="D20023">
        <v>3000</v>
      </c>
      <c r="E20023" t="s">
        <v>1808</v>
      </c>
      <c r="F20023" t="s">
        <v>1804</v>
      </c>
      <c r="G20023" t="s">
        <v>25351</v>
      </c>
      <c r="H20023" t="s">
        <v>2388</v>
      </c>
    </row>
    <row r="20024" spans="1:8" x14ac:dyDescent="0.45">
      <c r="A20024" t="s">
        <v>25536</v>
      </c>
      <c r="B20024">
        <v>9000066313</v>
      </c>
      <c r="C20024">
        <v>3000</v>
      </c>
      <c r="D20024">
        <v>3000</v>
      </c>
      <c r="E20024" t="s">
        <v>1808</v>
      </c>
      <c r="F20024" t="s">
        <v>1804</v>
      </c>
      <c r="G20024" t="s">
        <v>25351</v>
      </c>
      <c r="H20024" t="s">
        <v>2388</v>
      </c>
    </row>
    <row r="20025" spans="1:8" x14ac:dyDescent="0.45">
      <c r="A20025" t="s">
        <v>25537</v>
      </c>
      <c r="B20025">
        <v>9000066313</v>
      </c>
      <c r="C20025">
        <v>3000</v>
      </c>
      <c r="D20025">
        <v>3000</v>
      </c>
      <c r="E20025" t="s">
        <v>1808</v>
      </c>
      <c r="F20025" t="s">
        <v>1804</v>
      </c>
      <c r="G20025" t="s">
        <v>25351</v>
      </c>
      <c r="H20025" t="s">
        <v>2388</v>
      </c>
    </row>
    <row r="20026" spans="1:8" x14ac:dyDescent="0.45">
      <c r="A20026" t="s">
        <v>25538</v>
      </c>
      <c r="B20026">
        <v>9000066313</v>
      </c>
      <c r="C20026">
        <v>3000</v>
      </c>
      <c r="D20026">
        <v>3000</v>
      </c>
      <c r="E20026" t="s">
        <v>1808</v>
      </c>
      <c r="F20026" t="s">
        <v>1804</v>
      </c>
      <c r="G20026" t="s">
        <v>25351</v>
      </c>
      <c r="H20026" t="s">
        <v>2388</v>
      </c>
    </row>
    <row r="20027" spans="1:8" x14ac:dyDescent="0.45">
      <c r="A20027" t="s">
        <v>25539</v>
      </c>
      <c r="B20027">
        <v>9000066313</v>
      </c>
      <c r="C20027">
        <v>3000</v>
      </c>
      <c r="D20027">
        <v>3000</v>
      </c>
      <c r="E20027" t="s">
        <v>1808</v>
      </c>
      <c r="F20027" t="s">
        <v>1804</v>
      </c>
      <c r="G20027" t="s">
        <v>25351</v>
      </c>
      <c r="H20027" t="s">
        <v>2388</v>
      </c>
    </row>
    <row r="20028" spans="1:8" x14ac:dyDescent="0.45">
      <c r="A20028" t="s">
        <v>25540</v>
      </c>
      <c r="B20028">
        <v>9000066313</v>
      </c>
      <c r="C20028">
        <v>3000</v>
      </c>
      <c r="D20028">
        <v>3000</v>
      </c>
      <c r="E20028" t="s">
        <v>1808</v>
      </c>
      <c r="F20028" t="s">
        <v>1804</v>
      </c>
      <c r="G20028" t="s">
        <v>25351</v>
      </c>
      <c r="H20028" t="s">
        <v>2388</v>
      </c>
    </row>
    <row r="20029" spans="1:8" x14ac:dyDescent="0.45">
      <c r="A20029" t="s">
        <v>25541</v>
      </c>
      <c r="B20029">
        <v>9000066313</v>
      </c>
      <c r="C20029">
        <v>3000</v>
      </c>
      <c r="D20029">
        <v>3000</v>
      </c>
      <c r="E20029" t="s">
        <v>1808</v>
      </c>
      <c r="F20029" t="s">
        <v>1804</v>
      </c>
      <c r="G20029" t="s">
        <v>25351</v>
      </c>
      <c r="H20029" t="s">
        <v>2388</v>
      </c>
    </row>
    <row r="20030" spans="1:8" x14ac:dyDescent="0.45">
      <c r="A20030" t="s">
        <v>25542</v>
      </c>
      <c r="B20030">
        <v>9000066313</v>
      </c>
      <c r="C20030">
        <v>3000</v>
      </c>
      <c r="D20030">
        <v>3000</v>
      </c>
      <c r="E20030" t="s">
        <v>1808</v>
      </c>
      <c r="F20030" t="s">
        <v>1804</v>
      </c>
      <c r="G20030" t="s">
        <v>25351</v>
      </c>
      <c r="H20030" t="s">
        <v>2388</v>
      </c>
    </row>
    <row r="20031" spans="1:8" x14ac:dyDescent="0.45">
      <c r="A20031" t="s">
        <v>25543</v>
      </c>
      <c r="B20031">
        <v>9000066313</v>
      </c>
      <c r="C20031">
        <v>3000</v>
      </c>
      <c r="D20031">
        <v>3000</v>
      </c>
      <c r="E20031" t="s">
        <v>1808</v>
      </c>
      <c r="F20031" t="s">
        <v>1804</v>
      </c>
      <c r="G20031" t="s">
        <v>25351</v>
      </c>
      <c r="H20031" t="s">
        <v>2388</v>
      </c>
    </row>
    <row r="20032" spans="1:8" x14ac:dyDescent="0.45">
      <c r="A20032" t="s">
        <v>25544</v>
      </c>
      <c r="B20032">
        <v>9000066313</v>
      </c>
      <c r="C20032">
        <v>3000</v>
      </c>
      <c r="D20032">
        <v>3000</v>
      </c>
      <c r="E20032" t="s">
        <v>1808</v>
      </c>
      <c r="F20032" t="s">
        <v>1804</v>
      </c>
      <c r="G20032" t="s">
        <v>25351</v>
      </c>
      <c r="H20032" t="s">
        <v>2388</v>
      </c>
    </row>
    <row r="20033" spans="1:8" x14ac:dyDescent="0.45">
      <c r="A20033" t="s">
        <v>25545</v>
      </c>
      <c r="B20033">
        <v>9000066313</v>
      </c>
      <c r="C20033">
        <v>3000</v>
      </c>
      <c r="D20033">
        <v>3000</v>
      </c>
      <c r="E20033" t="s">
        <v>1808</v>
      </c>
      <c r="F20033" t="s">
        <v>1804</v>
      </c>
      <c r="G20033" t="s">
        <v>25351</v>
      </c>
      <c r="H20033" t="s">
        <v>2388</v>
      </c>
    </row>
    <row r="20034" spans="1:8" x14ac:dyDescent="0.45">
      <c r="A20034" t="s">
        <v>25546</v>
      </c>
      <c r="B20034">
        <v>9000066313</v>
      </c>
      <c r="C20034">
        <v>3000</v>
      </c>
      <c r="D20034">
        <v>3000</v>
      </c>
      <c r="E20034" t="s">
        <v>1808</v>
      </c>
      <c r="F20034" t="s">
        <v>1804</v>
      </c>
      <c r="G20034" t="s">
        <v>25351</v>
      </c>
      <c r="H20034" t="s">
        <v>2388</v>
      </c>
    </row>
    <row r="20035" spans="1:8" x14ac:dyDescent="0.45">
      <c r="A20035" t="s">
        <v>25547</v>
      </c>
      <c r="B20035">
        <v>9000066313</v>
      </c>
      <c r="C20035">
        <v>3000</v>
      </c>
      <c r="D20035">
        <v>3000</v>
      </c>
      <c r="E20035" t="s">
        <v>1808</v>
      </c>
      <c r="F20035" t="s">
        <v>1804</v>
      </c>
      <c r="G20035" t="s">
        <v>25351</v>
      </c>
      <c r="H20035" t="s">
        <v>2388</v>
      </c>
    </row>
    <row r="20036" spans="1:8" x14ac:dyDescent="0.45">
      <c r="A20036" t="s">
        <v>25548</v>
      </c>
      <c r="B20036">
        <v>9000066313</v>
      </c>
      <c r="C20036">
        <v>3000</v>
      </c>
      <c r="D20036">
        <v>3000</v>
      </c>
      <c r="E20036" t="s">
        <v>1808</v>
      </c>
      <c r="F20036" t="s">
        <v>1804</v>
      </c>
      <c r="G20036" t="s">
        <v>25351</v>
      </c>
      <c r="H20036" t="s">
        <v>2388</v>
      </c>
    </row>
    <row r="20037" spans="1:8" x14ac:dyDescent="0.45">
      <c r="A20037" t="s">
        <v>25549</v>
      </c>
      <c r="B20037">
        <v>9000066313</v>
      </c>
      <c r="C20037">
        <v>3000</v>
      </c>
      <c r="D20037">
        <v>3000</v>
      </c>
      <c r="E20037" t="s">
        <v>1808</v>
      </c>
      <c r="F20037" t="s">
        <v>1804</v>
      </c>
      <c r="G20037" t="s">
        <v>25351</v>
      </c>
      <c r="H20037" t="s">
        <v>2388</v>
      </c>
    </row>
    <row r="20038" spans="1:8" x14ac:dyDescent="0.45">
      <c r="A20038" t="s">
        <v>25550</v>
      </c>
      <c r="B20038">
        <v>9000066328</v>
      </c>
      <c r="C20038">
        <v>4000</v>
      </c>
      <c r="D20038">
        <v>22</v>
      </c>
      <c r="E20038" t="s">
        <v>1837</v>
      </c>
      <c r="F20038" t="s">
        <v>2670</v>
      </c>
      <c r="G20038" t="s">
        <v>25551</v>
      </c>
      <c r="H20038" t="s">
        <v>1881</v>
      </c>
    </row>
    <row r="20039" spans="1:8" x14ac:dyDescent="0.45">
      <c r="A20039" t="s">
        <v>25552</v>
      </c>
      <c r="B20039">
        <v>9000066328</v>
      </c>
      <c r="C20039">
        <v>4000</v>
      </c>
      <c r="D20039">
        <v>3047</v>
      </c>
      <c r="E20039" t="s">
        <v>1808</v>
      </c>
      <c r="F20039" t="s">
        <v>1804</v>
      </c>
      <c r="G20039" t="s">
        <v>25551</v>
      </c>
      <c r="H20039" t="s">
        <v>1881</v>
      </c>
    </row>
    <row r="20040" spans="1:8" x14ac:dyDescent="0.45">
      <c r="A20040" t="s">
        <v>25553</v>
      </c>
      <c r="B20040">
        <v>9000066338</v>
      </c>
      <c r="C20040">
        <v>3000</v>
      </c>
      <c r="D20040">
        <v>1261</v>
      </c>
      <c r="E20040" t="s">
        <v>1891</v>
      </c>
      <c r="F20040" t="s">
        <v>1892</v>
      </c>
      <c r="G20040" t="s">
        <v>25554</v>
      </c>
      <c r="H20040" t="s">
        <v>2388</v>
      </c>
    </row>
    <row r="20041" spans="1:8" x14ac:dyDescent="0.45">
      <c r="A20041" t="s">
        <v>25555</v>
      </c>
      <c r="B20041">
        <v>9000066338</v>
      </c>
      <c r="C20041">
        <v>3000</v>
      </c>
      <c r="D20041">
        <v>3000</v>
      </c>
      <c r="E20041" t="s">
        <v>1808</v>
      </c>
      <c r="F20041" t="s">
        <v>1804</v>
      </c>
      <c r="G20041" t="s">
        <v>25554</v>
      </c>
      <c r="H20041" t="s">
        <v>2388</v>
      </c>
    </row>
    <row r="20042" spans="1:8" x14ac:dyDescent="0.45">
      <c r="A20042" t="s">
        <v>25556</v>
      </c>
      <c r="B20042">
        <v>9000066338</v>
      </c>
      <c r="C20042">
        <v>3000</v>
      </c>
      <c r="D20042">
        <v>3000</v>
      </c>
      <c r="E20042" t="s">
        <v>1808</v>
      </c>
      <c r="F20042" t="s">
        <v>1804</v>
      </c>
      <c r="G20042" t="s">
        <v>25554</v>
      </c>
      <c r="H20042" t="s">
        <v>2388</v>
      </c>
    </row>
    <row r="20043" spans="1:8" x14ac:dyDescent="0.45">
      <c r="A20043" t="s">
        <v>25557</v>
      </c>
      <c r="B20043">
        <v>9000066339</v>
      </c>
      <c r="C20043">
        <v>3000</v>
      </c>
      <c r="D20043">
        <v>2195</v>
      </c>
      <c r="E20043" t="s">
        <v>1808</v>
      </c>
      <c r="F20043" t="s">
        <v>1804</v>
      </c>
      <c r="G20043" t="s">
        <v>25558</v>
      </c>
      <c r="H20043" t="s">
        <v>1810</v>
      </c>
    </row>
    <row r="20044" spans="1:8" x14ac:dyDescent="0.45">
      <c r="A20044" t="s">
        <v>25559</v>
      </c>
      <c r="B20044">
        <v>9000066339</v>
      </c>
      <c r="C20044">
        <v>3000</v>
      </c>
      <c r="D20044">
        <v>2730</v>
      </c>
      <c r="E20044" t="s">
        <v>1808</v>
      </c>
      <c r="F20044" t="s">
        <v>1804</v>
      </c>
      <c r="G20044" t="s">
        <v>25558</v>
      </c>
      <c r="H20044" t="s">
        <v>1810</v>
      </c>
    </row>
    <row r="20045" spans="1:8" x14ac:dyDescent="0.45">
      <c r="A20045" t="s">
        <v>25560</v>
      </c>
      <c r="B20045">
        <v>9000066339</v>
      </c>
      <c r="C20045">
        <v>3000</v>
      </c>
      <c r="D20045">
        <v>3000</v>
      </c>
      <c r="E20045" t="s">
        <v>1808</v>
      </c>
      <c r="F20045" t="s">
        <v>1804</v>
      </c>
      <c r="G20045" t="s">
        <v>25558</v>
      </c>
      <c r="H20045" t="s">
        <v>1810</v>
      </c>
    </row>
    <row r="20046" spans="1:8" x14ac:dyDescent="0.45">
      <c r="A20046" t="s">
        <v>25561</v>
      </c>
      <c r="B20046">
        <v>9000066339</v>
      </c>
      <c r="C20046">
        <v>3000</v>
      </c>
      <c r="D20046">
        <v>3000</v>
      </c>
      <c r="E20046" t="s">
        <v>1808</v>
      </c>
      <c r="F20046" t="s">
        <v>1804</v>
      </c>
      <c r="G20046" t="s">
        <v>25558</v>
      </c>
      <c r="H20046" t="s">
        <v>1810</v>
      </c>
    </row>
    <row r="20047" spans="1:8" x14ac:dyDescent="0.45">
      <c r="A20047" t="s">
        <v>25562</v>
      </c>
      <c r="B20047">
        <v>9000066339</v>
      </c>
      <c r="C20047">
        <v>3000</v>
      </c>
      <c r="D20047">
        <v>3000</v>
      </c>
      <c r="E20047" t="s">
        <v>1808</v>
      </c>
      <c r="F20047" t="s">
        <v>1804</v>
      </c>
      <c r="G20047" t="s">
        <v>25558</v>
      </c>
      <c r="H20047" t="s">
        <v>1810</v>
      </c>
    </row>
    <row r="20048" spans="1:8" x14ac:dyDescent="0.45">
      <c r="A20048" t="s">
        <v>25563</v>
      </c>
      <c r="B20048">
        <v>9000066340</v>
      </c>
      <c r="C20048">
        <v>4000</v>
      </c>
      <c r="D20048">
        <v>4000</v>
      </c>
      <c r="E20048" t="s">
        <v>1808</v>
      </c>
      <c r="F20048" t="s">
        <v>1804</v>
      </c>
      <c r="G20048" t="s">
        <v>25564</v>
      </c>
      <c r="H20048" t="s">
        <v>6420</v>
      </c>
    </row>
    <row r="20049" spans="1:8" x14ac:dyDescent="0.45">
      <c r="A20049" t="s">
        <v>285</v>
      </c>
      <c r="B20049">
        <v>9000066340</v>
      </c>
      <c r="C20049">
        <v>4000</v>
      </c>
      <c r="D20049">
        <v>1635</v>
      </c>
      <c r="E20049" t="s">
        <v>1888</v>
      </c>
      <c r="F20049" t="s">
        <v>3137</v>
      </c>
      <c r="G20049" t="s">
        <v>25564</v>
      </c>
      <c r="H20049" t="s">
        <v>6420</v>
      </c>
    </row>
    <row r="20050" spans="1:8" x14ac:dyDescent="0.45">
      <c r="A20050" t="s">
        <v>25565</v>
      </c>
      <c r="B20050">
        <v>9000066341</v>
      </c>
      <c r="C20050">
        <v>3000</v>
      </c>
      <c r="D20050">
        <v>1248</v>
      </c>
      <c r="E20050" t="s">
        <v>1891</v>
      </c>
      <c r="F20050" t="s">
        <v>1892</v>
      </c>
      <c r="G20050" t="s">
        <v>25566</v>
      </c>
      <c r="H20050" t="s">
        <v>6420</v>
      </c>
    </row>
    <row r="20051" spans="1:8" x14ac:dyDescent="0.45">
      <c r="A20051" t="s">
        <v>25567</v>
      </c>
      <c r="B20051">
        <v>9000066367</v>
      </c>
      <c r="C20051">
        <v>2000</v>
      </c>
      <c r="D20051">
        <v>1269</v>
      </c>
      <c r="E20051" t="s">
        <v>1808</v>
      </c>
      <c r="F20051" t="s">
        <v>1804</v>
      </c>
      <c r="G20051" t="s">
        <v>25568</v>
      </c>
      <c r="H20051" t="s">
        <v>2588</v>
      </c>
    </row>
    <row r="20052" spans="1:8" x14ac:dyDescent="0.45">
      <c r="A20052" t="s">
        <v>25569</v>
      </c>
      <c r="B20052">
        <v>9000066375</v>
      </c>
      <c r="C20052">
        <v>1008</v>
      </c>
      <c r="D20052">
        <v>1008</v>
      </c>
      <c r="E20052" t="s">
        <v>1808</v>
      </c>
      <c r="F20052" t="s">
        <v>1804</v>
      </c>
      <c r="G20052" t="s">
        <v>25570</v>
      </c>
      <c r="H20052" t="s">
        <v>5218</v>
      </c>
    </row>
    <row r="20053" spans="1:8" x14ac:dyDescent="0.45">
      <c r="A20053" t="s">
        <v>25571</v>
      </c>
      <c r="B20053">
        <v>9000066375</v>
      </c>
      <c r="C20053">
        <v>1008</v>
      </c>
      <c r="D20053">
        <v>1008</v>
      </c>
      <c r="E20053" t="s">
        <v>1808</v>
      </c>
      <c r="F20053" t="s">
        <v>1804</v>
      </c>
      <c r="G20053" t="s">
        <v>25570</v>
      </c>
      <c r="H20053" t="s">
        <v>5218</v>
      </c>
    </row>
    <row r="20054" spans="1:8" x14ac:dyDescent="0.45">
      <c r="A20054" t="s">
        <v>25572</v>
      </c>
      <c r="B20054">
        <v>9000066375</v>
      </c>
      <c r="C20054">
        <v>1008</v>
      </c>
      <c r="D20054">
        <v>1008</v>
      </c>
      <c r="E20054" t="s">
        <v>1808</v>
      </c>
      <c r="F20054" t="s">
        <v>1804</v>
      </c>
      <c r="G20054" t="s">
        <v>25570</v>
      </c>
      <c r="H20054" t="s">
        <v>5218</v>
      </c>
    </row>
    <row r="20055" spans="1:8" x14ac:dyDescent="0.45">
      <c r="A20055" t="s">
        <v>25573</v>
      </c>
      <c r="B20055">
        <v>9000066375</v>
      </c>
      <c r="C20055">
        <v>1008</v>
      </c>
      <c r="D20055">
        <v>1008</v>
      </c>
      <c r="E20055" t="s">
        <v>1808</v>
      </c>
      <c r="F20055" t="s">
        <v>1804</v>
      </c>
      <c r="G20055" t="s">
        <v>25570</v>
      </c>
      <c r="H20055" t="s">
        <v>5218</v>
      </c>
    </row>
    <row r="20056" spans="1:8" x14ac:dyDescent="0.45">
      <c r="A20056" t="s">
        <v>25574</v>
      </c>
      <c r="B20056">
        <v>9000066375</v>
      </c>
      <c r="C20056">
        <v>1008</v>
      </c>
      <c r="D20056">
        <v>1008</v>
      </c>
      <c r="E20056" t="s">
        <v>1808</v>
      </c>
      <c r="F20056" t="s">
        <v>1804</v>
      </c>
      <c r="G20056" t="s">
        <v>25570</v>
      </c>
      <c r="H20056" t="s">
        <v>5218</v>
      </c>
    </row>
    <row r="20057" spans="1:8" x14ac:dyDescent="0.45">
      <c r="A20057" t="s">
        <v>25575</v>
      </c>
      <c r="B20057">
        <v>9000066375</v>
      </c>
      <c r="C20057">
        <v>1008</v>
      </c>
      <c r="D20057">
        <v>1008</v>
      </c>
      <c r="E20057" t="s">
        <v>1808</v>
      </c>
      <c r="F20057" t="s">
        <v>1804</v>
      </c>
      <c r="G20057" t="s">
        <v>25570</v>
      </c>
      <c r="H20057" t="s">
        <v>5218</v>
      </c>
    </row>
    <row r="20058" spans="1:8" x14ac:dyDescent="0.45">
      <c r="A20058" t="s">
        <v>25576</v>
      </c>
      <c r="B20058">
        <v>9000066379</v>
      </c>
      <c r="C20058">
        <v>2500</v>
      </c>
      <c r="D20058">
        <v>452</v>
      </c>
      <c r="E20058" t="s">
        <v>1808</v>
      </c>
      <c r="F20058" t="s">
        <v>1804</v>
      </c>
      <c r="G20058" t="s">
        <v>25577</v>
      </c>
      <c r="H20058" t="s">
        <v>2588</v>
      </c>
    </row>
    <row r="20059" spans="1:8" x14ac:dyDescent="0.45">
      <c r="A20059" t="s">
        <v>25578</v>
      </c>
      <c r="B20059">
        <v>9000066379</v>
      </c>
      <c r="C20059">
        <v>2500</v>
      </c>
      <c r="D20059">
        <v>2500</v>
      </c>
      <c r="E20059" t="s">
        <v>1808</v>
      </c>
      <c r="F20059" t="s">
        <v>1804</v>
      </c>
      <c r="G20059" t="s">
        <v>25577</v>
      </c>
      <c r="H20059" t="s">
        <v>2588</v>
      </c>
    </row>
    <row r="20060" spans="1:8" x14ac:dyDescent="0.45">
      <c r="A20060" t="s">
        <v>25579</v>
      </c>
      <c r="B20060">
        <v>9000066395</v>
      </c>
      <c r="C20060">
        <v>2000</v>
      </c>
      <c r="D20060">
        <v>1980</v>
      </c>
      <c r="E20060" t="s">
        <v>1808</v>
      </c>
      <c r="F20060" t="s">
        <v>1804</v>
      </c>
      <c r="G20060" t="s">
        <v>25580</v>
      </c>
      <c r="H20060" t="s">
        <v>1910</v>
      </c>
    </row>
    <row r="20061" spans="1:8" x14ac:dyDescent="0.45">
      <c r="A20061" t="s">
        <v>25581</v>
      </c>
      <c r="B20061">
        <v>9000066416</v>
      </c>
      <c r="C20061">
        <v>3000</v>
      </c>
      <c r="D20061">
        <v>1802</v>
      </c>
      <c r="E20061" t="s">
        <v>1808</v>
      </c>
      <c r="F20061" t="s">
        <v>1804</v>
      </c>
      <c r="G20061" t="s">
        <v>25582</v>
      </c>
      <c r="H20061" t="s">
        <v>1810</v>
      </c>
    </row>
    <row r="20062" spans="1:8" x14ac:dyDescent="0.45">
      <c r="A20062" t="s">
        <v>25583</v>
      </c>
      <c r="B20062">
        <v>9000066419</v>
      </c>
      <c r="C20062">
        <v>2000</v>
      </c>
      <c r="D20062">
        <v>1893</v>
      </c>
      <c r="E20062" t="s">
        <v>1808</v>
      </c>
      <c r="F20062" t="s">
        <v>1804</v>
      </c>
      <c r="G20062" t="s">
        <v>25584</v>
      </c>
      <c r="H20062" t="s">
        <v>1810</v>
      </c>
    </row>
    <row r="20063" spans="1:8" x14ac:dyDescent="0.45">
      <c r="A20063" t="s">
        <v>25585</v>
      </c>
      <c r="B20063">
        <v>9000066449</v>
      </c>
      <c r="C20063">
        <v>360</v>
      </c>
      <c r="D20063">
        <v>51</v>
      </c>
      <c r="E20063" t="s">
        <v>1808</v>
      </c>
      <c r="F20063" t="s">
        <v>1804</v>
      </c>
      <c r="G20063" t="s">
        <v>25586</v>
      </c>
      <c r="H20063" t="s">
        <v>5218</v>
      </c>
    </row>
    <row r="20064" spans="1:8" x14ac:dyDescent="0.45">
      <c r="A20064" t="s">
        <v>25587</v>
      </c>
      <c r="B20064">
        <v>9000066449</v>
      </c>
      <c r="C20064">
        <v>360</v>
      </c>
      <c r="D20064">
        <v>360</v>
      </c>
      <c r="E20064" t="s">
        <v>1808</v>
      </c>
      <c r="F20064" t="s">
        <v>1804</v>
      </c>
      <c r="G20064" t="s">
        <v>25586</v>
      </c>
      <c r="H20064" t="s">
        <v>5218</v>
      </c>
    </row>
    <row r="20065" spans="1:8" x14ac:dyDescent="0.45">
      <c r="A20065" t="s">
        <v>25588</v>
      </c>
      <c r="B20065">
        <v>9000066449</v>
      </c>
      <c r="C20065">
        <v>360</v>
      </c>
      <c r="D20065">
        <v>360</v>
      </c>
      <c r="E20065" t="s">
        <v>1808</v>
      </c>
      <c r="F20065" t="s">
        <v>1804</v>
      </c>
      <c r="G20065" t="s">
        <v>25586</v>
      </c>
      <c r="H20065" t="s">
        <v>5218</v>
      </c>
    </row>
    <row r="20066" spans="1:8" x14ac:dyDescent="0.45">
      <c r="A20066" t="s">
        <v>25589</v>
      </c>
      <c r="B20066">
        <v>9000066450</v>
      </c>
      <c r="C20066">
        <v>180</v>
      </c>
      <c r="D20066">
        <v>68</v>
      </c>
      <c r="E20066" t="s">
        <v>1808</v>
      </c>
      <c r="F20066" t="s">
        <v>1804</v>
      </c>
      <c r="G20066" t="s">
        <v>25590</v>
      </c>
      <c r="H20066" t="s">
        <v>5218</v>
      </c>
    </row>
    <row r="20067" spans="1:8" x14ac:dyDescent="0.45">
      <c r="A20067" t="s">
        <v>25591</v>
      </c>
      <c r="B20067">
        <v>9000066450</v>
      </c>
      <c r="C20067">
        <v>90</v>
      </c>
      <c r="D20067">
        <v>90</v>
      </c>
      <c r="E20067" t="s">
        <v>1808</v>
      </c>
      <c r="F20067" t="s">
        <v>1804</v>
      </c>
      <c r="G20067" t="s">
        <v>25590</v>
      </c>
      <c r="H20067" t="s">
        <v>5218</v>
      </c>
    </row>
    <row r="20068" spans="1:8" x14ac:dyDescent="0.45">
      <c r="A20068" t="s">
        <v>25592</v>
      </c>
      <c r="B20068">
        <v>9000066450</v>
      </c>
      <c r="C20068">
        <v>180</v>
      </c>
      <c r="D20068">
        <v>180</v>
      </c>
      <c r="E20068" t="s">
        <v>1808</v>
      </c>
      <c r="F20068" t="s">
        <v>1804</v>
      </c>
      <c r="G20068" t="s">
        <v>25590</v>
      </c>
      <c r="H20068" t="s">
        <v>5218</v>
      </c>
    </row>
    <row r="20069" spans="1:8" x14ac:dyDescent="0.45">
      <c r="A20069" t="s">
        <v>25593</v>
      </c>
      <c r="B20069">
        <v>9000066451</v>
      </c>
      <c r="C20069">
        <v>1500</v>
      </c>
      <c r="D20069">
        <v>820</v>
      </c>
      <c r="E20069" t="s">
        <v>1808</v>
      </c>
      <c r="F20069" t="s">
        <v>1804</v>
      </c>
      <c r="G20069" t="s">
        <v>25594</v>
      </c>
      <c r="H20069" t="s">
        <v>5218</v>
      </c>
    </row>
    <row r="20070" spans="1:8" x14ac:dyDescent="0.45">
      <c r="A20070" t="s">
        <v>25595</v>
      </c>
      <c r="B20070">
        <v>9000066451</v>
      </c>
      <c r="C20070">
        <v>1500</v>
      </c>
      <c r="D20070">
        <v>1446</v>
      </c>
      <c r="E20070" t="s">
        <v>1808</v>
      </c>
      <c r="F20070" t="s">
        <v>1804</v>
      </c>
      <c r="G20070" t="s">
        <v>25594</v>
      </c>
      <c r="H20070" t="s">
        <v>5218</v>
      </c>
    </row>
    <row r="20071" spans="1:8" x14ac:dyDescent="0.45">
      <c r="A20071" t="s">
        <v>25596</v>
      </c>
      <c r="B20071">
        <v>9000066451</v>
      </c>
      <c r="C20071">
        <v>1500</v>
      </c>
      <c r="D20071">
        <v>1500</v>
      </c>
      <c r="E20071" t="s">
        <v>1808</v>
      </c>
      <c r="F20071" t="s">
        <v>1804</v>
      </c>
      <c r="G20071" t="s">
        <v>25594</v>
      </c>
      <c r="H20071" t="s">
        <v>5218</v>
      </c>
    </row>
    <row r="20072" spans="1:8" x14ac:dyDescent="0.45">
      <c r="A20072" t="s">
        <v>25597</v>
      </c>
      <c r="B20072">
        <v>9000066451</v>
      </c>
      <c r="C20072">
        <v>1500</v>
      </c>
      <c r="D20072">
        <v>1500</v>
      </c>
      <c r="E20072" t="s">
        <v>1808</v>
      </c>
      <c r="F20072" t="s">
        <v>1804</v>
      </c>
      <c r="G20072" t="s">
        <v>25594</v>
      </c>
      <c r="H20072" t="s">
        <v>5218</v>
      </c>
    </row>
    <row r="20073" spans="1:8" x14ac:dyDescent="0.45">
      <c r="A20073" t="s">
        <v>25598</v>
      </c>
      <c r="B20073">
        <v>9000066452</v>
      </c>
      <c r="C20073">
        <v>960</v>
      </c>
      <c r="D20073">
        <v>413</v>
      </c>
      <c r="E20073" t="s">
        <v>1808</v>
      </c>
      <c r="F20073" t="s">
        <v>1804</v>
      </c>
      <c r="G20073" t="s">
        <v>25599</v>
      </c>
      <c r="H20073" t="s">
        <v>5218</v>
      </c>
    </row>
    <row r="20074" spans="1:8" x14ac:dyDescent="0.45">
      <c r="A20074" t="s">
        <v>25600</v>
      </c>
      <c r="B20074">
        <v>9000066452</v>
      </c>
      <c r="C20074">
        <v>960</v>
      </c>
      <c r="D20074">
        <v>864</v>
      </c>
      <c r="E20074" t="s">
        <v>1808</v>
      </c>
      <c r="F20074" t="s">
        <v>1804</v>
      </c>
      <c r="G20074" t="s">
        <v>25599</v>
      </c>
      <c r="H20074" t="s">
        <v>5218</v>
      </c>
    </row>
    <row r="20075" spans="1:8" x14ac:dyDescent="0.45">
      <c r="A20075" t="s">
        <v>25601</v>
      </c>
      <c r="B20075">
        <v>9000066452</v>
      </c>
      <c r="C20075">
        <v>960</v>
      </c>
      <c r="D20075">
        <v>960</v>
      </c>
      <c r="E20075" t="s">
        <v>1808</v>
      </c>
      <c r="F20075" t="s">
        <v>1804</v>
      </c>
      <c r="G20075" t="s">
        <v>25599</v>
      </c>
      <c r="H20075" t="s">
        <v>5218</v>
      </c>
    </row>
    <row r="20076" spans="1:8" x14ac:dyDescent="0.45">
      <c r="A20076" t="s">
        <v>25602</v>
      </c>
      <c r="B20076">
        <v>9000066452</v>
      </c>
      <c r="C20076">
        <v>960</v>
      </c>
      <c r="D20076">
        <v>960</v>
      </c>
      <c r="E20076" t="s">
        <v>1808</v>
      </c>
      <c r="F20076" t="s">
        <v>1804</v>
      </c>
      <c r="G20076" t="s">
        <v>25599</v>
      </c>
      <c r="H20076" t="s">
        <v>5218</v>
      </c>
    </row>
    <row r="20077" spans="1:8" x14ac:dyDescent="0.45">
      <c r="A20077" t="s">
        <v>25603</v>
      </c>
      <c r="B20077">
        <v>9000066453</v>
      </c>
      <c r="C20077">
        <v>960</v>
      </c>
      <c r="D20077">
        <v>166</v>
      </c>
      <c r="E20077" t="s">
        <v>1808</v>
      </c>
      <c r="F20077" t="s">
        <v>1804</v>
      </c>
      <c r="G20077" t="s">
        <v>25604</v>
      </c>
      <c r="H20077" t="s">
        <v>5218</v>
      </c>
    </row>
    <row r="20078" spans="1:8" x14ac:dyDescent="0.45">
      <c r="A20078" t="s">
        <v>25605</v>
      </c>
      <c r="B20078">
        <v>9000066453</v>
      </c>
      <c r="C20078">
        <v>960</v>
      </c>
      <c r="D20078">
        <v>959</v>
      </c>
      <c r="E20078" t="s">
        <v>1808</v>
      </c>
      <c r="F20078" t="s">
        <v>1804</v>
      </c>
      <c r="G20078" t="s">
        <v>25604</v>
      </c>
      <c r="H20078" t="s">
        <v>5218</v>
      </c>
    </row>
    <row r="20079" spans="1:8" x14ac:dyDescent="0.45">
      <c r="A20079" t="s">
        <v>25606</v>
      </c>
      <c r="B20079">
        <v>9000066453</v>
      </c>
      <c r="C20079">
        <v>960</v>
      </c>
      <c r="D20079">
        <v>960</v>
      </c>
      <c r="E20079" t="s">
        <v>1808</v>
      </c>
      <c r="F20079" t="s">
        <v>1804</v>
      </c>
      <c r="G20079" t="s">
        <v>25604</v>
      </c>
      <c r="H20079" t="s">
        <v>5218</v>
      </c>
    </row>
    <row r="20080" spans="1:8" x14ac:dyDescent="0.45">
      <c r="A20080" t="s">
        <v>25607</v>
      </c>
      <c r="B20080">
        <v>9000066453</v>
      </c>
      <c r="C20080">
        <v>960</v>
      </c>
      <c r="D20080">
        <v>960</v>
      </c>
      <c r="E20080" t="s">
        <v>1808</v>
      </c>
      <c r="F20080" t="s">
        <v>1804</v>
      </c>
      <c r="G20080" t="s">
        <v>25604</v>
      </c>
      <c r="H20080" t="s">
        <v>5218</v>
      </c>
    </row>
    <row r="20081" spans="1:8" x14ac:dyDescent="0.45">
      <c r="A20081" t="s">
        <v>25608</v>
      </c>
      <c r="B20081">
        <v>9000066454</v>
      </c>
      <c r="C20081">
        <v>1440</v>
      </c>
      <c r="D20081">
        <v>473</v>
      </c>
      <c r="E20081" t="s">
        <v>1808</v>
      </c>
      <c r="F20081" t="s">
        <v>1804</v>
      </c>
      <c r="G20081" t="s">
        <v>25609</v>
      </c>
      <c r="H20081" t="s">
        <v>5218</v>
      </c>
    </row>
    <row r="20082" spans="1:8" x14ac:dyDescent="0.45">
      <c r="A20082" t="s">
        <v>25610</v>
      </c>
      <c r="B20082">
        <v>9000066454</v>
      </c>
      <c r="C20082">
        <v>1440</v>
      </c>
      <c r="D20082">
        <v>1393</v>
      </c>
      <c r="E20082" t="s">
        <v>1808</v>
      </c>
      <c r="F20082" t="s">
        <v>1804</v>
      </c>
      <c r="G20082" t="s">
        <v>25609</v>
      </c>
      <c r="H20082" t="s">
        <v>5218</v>
      </c>
    </row>
    <row r="20083" spans="1:8" x14ac:dyDescent="0.45">
      <c r="A20083" t="s">
        <v>25611</v>
      </c>
      <c r="B20083">
        <v>9000066454</v>
      </c>
      <c r="C20083">
        <v>1440</v>
      </c>
      <c r="D20083">
        <v>1440</v>
      </c>
      <c r="E20083" t="s">
        <v>1808</v>
      </c>
      <c r="F20083" t="s">
        <v>1804</v>
      </c>
      <c r="G20083" t="s">
        <v>25609</v>
      </c>
      <c r="H20083" t="s">
        <v>5218</v>
      </c>
    </row>
    <row r="20084" spans="1:8" x14ac:dyDescent="0.45">
      <c r="A20084" t="s">
        <v>25612</v>
      </c>
      <c r="B20084">
        <v>9000066455</v>
      </c>
      <c r="C20084">
        <v>1440</v>
      </c>
      <c r="D20084">
        <v>479</v>
      </c>
      <c r="E20084" t="s">
        <v>1808</v>
      </c>
      <c r="F20084" t="s">
        <v>1804</v>
      </c>
      <c r="G20084" t="s">
        <v>25613</v>
      </c>
      <c r="H20084" t="s">
        <v>5218</v>
      </c>
    </row>
    <row r="20085" spans="1:8" x14ac:dyDescent="0.45">
      <c r="A20085" t="s">
        <v>25614</v>
      </c>
      <c r="B20085">
        <v>9000066455</v>
      </c>
      <c r="C20085">
        <v>1440</v>
      </c>
      <c r="D20085">
        <v>1393</v>
      </c>
      <c r="E20085" t="s">
        <v>1808</v>
      </c>
      <c r="F20085" t="s">
        <v>1804</v>
      </c>
      <c r="G20085" t="s">
        <v>25613</v>
      </c>
      <c r="H20085" t="s">
        <v>5218</v>
      </c>
    </row>
    <row r="20086" spans="1:8" x14ac:dyDescent="0.45">
      <c r="A20086" t="s">
        <v>25615</v>
      </c>
      <c r="B20086">
        <v>9000066455</v>
      </c>
      <c r="C20086">
        <v>1440</v>
      </c>
      <c r="D20086">
        <v>1440</v>
      </c>
      <c r="E20086" t="s">
        <v>1808</v>
      </c>
      <c r="F20086" t="s">
        <v>1804</v>
      </c>
      <c r="G20086" t="s">
        <v>25613</v>
      </c>
      <c r="H20086" t="s">
        <v>5218</v>
      </c>
    </row>
    <row r="20087" spans="1:8" x14ac:dyDescent="0.45">
      <c r="A20087" t="s">
        <v>25616</v>
      </c>
      <c r="B20087">
        <v>9000066458</v>
      </c>
      <c r="C20087">
        <v>3000</v>
      </c>
      <c r="D20087">
        <v>76</v>
      </c>
      <c r="E20087" t="s">
        <v>1808</v>
      </c>
      <c r="F20087" t="s">
        <v>1804</v>
      </c>
      <c r="G20087" t="s">
        <v>25617</v>
      </c>
      <c r="H20087" t="s">
        <v>1901</v>
      </c>
    </row>
    <row r="20088" spans="1:8" x14ac:dyDescent="0.45">
      <c r="A20088" t="s">
        <v>25618</v>
      </c>
      <c r="B20088">
        <v>9000066458</v>
      </c>
      <c r="C20088">
        <v>2979</v>
      </c>
      <c r="D20088">
        <v>1585</v>
      </c>
      <c r="E20088" t="s">
        <v>1891</v>
      </c>
      <c r="F20088" t="s">
        <v>3405</v>
      </c>
      <c r="G20088" t="s">
        <v>25617</v>
      </c>
      <c r="H20088" t="s">
        <v>1901</v>
      </c>
    </row>
    <row r="20089" spans="1:8" x14ac:dyDescent="0.45">
      <c r="A20089" t="s">
        <v>25619</v>
      </c>
      <c r="B20089">
        <v>9000066459</v>
      </c>
      <c r="C20089">
        <v>3000</v>
      </c>
      <c r="D20089">
        <v>2627</v>
      </c>
      <c r="E20089" t="s">
        <v>1808</v>
      </c>
      <c r="F20089" t="s">
        <v>1804</v>
      </c>
      <c r="G20089" t="s">
        <v>25620</v>
      </c>
      <c r="H20089" t="s">
        <v>1810</v>
      </c>
    </row>
    <row r="20090" spans="1:8" x14ac:dyDescent="0.45">
      <c r="A20090" t="s">
        <v>25621</v>
      </c>
      <c r="B20090">
        <v>9000066464</v>
      </c>
      <c r="C20090">
        <v>2000</v>
      </c>
      <c r="D20090">
        <v>1350</v>
      </c>
      <c r="E20090" t="s">
        <v>1808</v>
      </c>
      <c r="F20090" t="s">
        <v>1804</v>
      </c>
      <c r="G20090" t="s">
        <v>25622</v>
      </c>
      <c r="H20090" t="s">
        <v>1810</v>
      </c>
    </row>
    <row r="20091" spans="1:8" x14ac:dyDescent="0.45">
      <c r="A20091" t="s">
        <v>25623</v>
      </c>
      <c r="B20091">
        <v>9000066472</v>
      </c>
      <c r="C20091">
        <v>8000</v>
      </c>
      <c r="D20091">
        <v>7360</v>
      </c>
      <c r="E20091" t="s">
        <v>1808</v>
      </c>
      <c r="F20091" t="s">
        <v>1804</v>
      </c>
      <c r="G20091" t="s">
        <v>25624</v>
      </c>
      <c r="H20091" t="s">
        <v>1881</v>
      </c>
    </row>
    <row r="20092" spans="1:8" x14ac:dyDescent="0.45">
      <c r="A20092" t="s">
        <v>25625</v>
      </c>
      <c r="B20092">
        <v>9000066512</v>
      </c>
      <c r="C20092">
        <v>1300</v>
      </c>
      <c r="D20092">
        <v>537</v>
      </c>
      <c r="E20092" t="s">
        <v>1808</v>
      </c>
      <c r="F20092" t="s">
        <v>1804</v>
      </c>
      <c r="G20092" t="s">
        <v>25626</v>
      </c>
      <c r="H20092" t="s">
        <v>2254</v>
      </c>
    </row>
    <row r="20093" spans="1:8" x14ac:dyDescent="0.45">
      <c r="A20093" t="s">
        <v>25627</v>
      </c>
      <c r="B20093">
        <v>9000066513</v>
      </c>
      <c r="C20093">
        <v>1300</v>
      </c>
      <c r="D20093">
        <v>603</v>
      </c>
      <c r="E20093" t="s">
        <v>1808</v>
      </c>
      <c r="F20093" t="s">
        <v>1804</v>
      </c>
      <c r="G20093" t="s">
        <v>25628</v>
      </c>
      <c r="H20093" t="s">
        <v>2254</v>
      </c>
    </row>
    <row r="20094" spans="1:8" x14ac:dyDescent="0.45">
      <c r="A20094" t="s">
        <v>25629</v>
      </c>
      <c r="B20094">
        <v>9000066513</v>
      </c>
      <c r="C20094">
        <v>1300</v>
      </c>
      <c r="D20094">
        <v>1096</v>
      </c>
      <c r="E20094" t="s">
        <v>1808</v>
      </c>
      <c r="F20094" t="s">
        <v>1804</v>
      </c>
      <c r="G20094" t="s">
        <v>25628</v>
      </c>
      <c r="H20094" t="s">
        <v>2254</v>
      </c>
    </row>
    <row r="20095" spans="1:8" x14ac:dyDescent="0.45">
      <c r="A20095" t="s">
        <v>25630</v>
      </c>
      <c r="B20095">
        <v>9000066513</v>
      </c>
      <c r="C20095">
        <v>1300</v>
      </c>
      <c r="D20095">
        <v>1300</v>
      </c>
      <c r="E20095" t="s">
        <v>1808</v>
      </c>
      <c r="F20095" t="s">
        <v>1804</v>
      </c>
      <c r="G20095" t="s">
        <v>25628</v>
      </c>
      <c r="H20095" t="s">
        <v>2254</v>
      </c>
    </row>
    <row r="20096" spans="1:8" x14ac:dyDescent="0.45">
      <c r="A20096" t="s">
        <v>764</v>
      </c>
      <c r="B20096">
        <v>9000066517</v>
      </c>
      <c r="C20096">
        <v>10000</v>
      </c>
      <c r="D20096">
        <v>2485</v>
      </c>
      <c r="E20096" t="s">
        <v>1837</v>
      </c>
      <c r="F20096" t="s">
        <v>1972</v>
      </c>
      <c r="G20096" t="s">
        <v>25631</v>
      </c>
      <c r="H20096" t="s">
        <v>2388</v>
      </c>
    </row>
    <row r="20097" spans="1:8" x14ac:dyDescent="0.45">
      <c r="A20097" t="s">
        <v>25632</v>
      </c>
      <c r="B20097">
        <v>9000066517</v>
      </c>
      <c r="C20097">
        <v>10000</v>
      </c>
      <c r="D20097">
        <v>46</v>
      </c>
      <c r="E20097" t="s">
        <v>1837</v>
      </c>
      <c r="F20097" t="s">
        <v>2670</v>
      </c>
      <c r="G20097" t="s">
        <v>25631</v>
      </c>
      <c r="H20097" t="s">
        <v>2388</v>
      </c>
    </row>
    <row r="20098" spans="1:8" x14ac:dyDescent="0.45">
      <c r="A20098" t="s">
        <v>25633</v>
      </c>
      <c r="B20098">
        <v>9000066517</v>
      </c>
      <c r="C20098">
        <v>10000</v>
      </c>
      <c r="D20098">
        <v>4045</v>
      </c>
      <c r="E20098" t="s">
        <v>1891</v>
      </c>
      <c r="F20098" t="s">
        <v>1892</v>
      </c>
      <c r="G20098" t="s">
        <v>25631</v>
      </c>
      <c r="H20098" t="s">
        <v>2388</v>
      </c>
    </row>
    <row r="20099" spans="1:8" x14ac:dyDescent="0.45">
      <c r="A20099" t="s">
        <v>25634</v>
      </c>
      <c r="B20099">
        <v>9000066517</v>
      </c>
      <c r="C20099">
        <v>10000</v>
      </c>
      <c r="D20099">
        <v>7719</v>
      </c>
      <c r="E20099" t="s">
        <v>1891</v>
      </c>
      <c r="F20099" t="s">
        <v>1892</v>
      </c>
      <c r="G20099" t="s">
        <v>25631</v>
      </c>
      <c r="H20099" t="s">
        <v>2388</v>
      </c>
    </row>
    <row r="20100" spans="1:8" x14ac:dyDescent="0.45">
      <c r="A20100" t="s">
        <v>25635</v>
      </c>
      <c r="B20100">
        <v>9000066517</v>
      </c>
      <c r="C20100">
        <v>10000</v>
      </c>
      <c r="D20100">
        <v>20</v>
      </c>
      <c r="E20100" t="s">
        <v>1837</v>
      </c>
      <c r="F20100" t="s">
        <v>2187</v>
      </c>
      <c r="G20100" t="s">
        <v>25631</v>
      </c>
      <c r="H20100" t="s">
        <v>2388</v>
      </c>
    </row>
    <row r="20101" spans="1:8" x14ac:dyDescent="0.45">
      <c r="A20101" t="s">
        <v>25636</v>
      </c>
      <c r="B20101">
        <v>9000066517</v>
      </c>
      <c r="C20101">
        <v>10000</v>
      </c>
      <c r="D20101">
        <v>22</v>
      </c>
      <c r="E20101" t="s">
        <v>1837</v>
      </c>
      <c r="F20101" t="s">
        <v>2187</v>
      </c>
      <c r="G20101" t="s">
        <v>25631</v>
      </c>
      <c r="H20101" t="s">
        <v>2388</v>
      </c>
    </row>
    <row r="20102" spans="1:8" x14ac:dyDescent="0.45">
      <c r="A20102" t="s">
        <v>25637</v>
      </c>
      <c r="B20102">
        <v>9000066517</v>
      </c>
      <c r="C20102">
        <v>10000</v>
      </c>
      <c r="D20102">
        <v>4671</v>
      </c>
      <c r="E20102" t="s">
        <v>1837</v>
      </c>
      <c r="F20102" t="s">
        <v>1884</v>
      </c>
      <c r="G20102" t="s">
        <v>25631</v>
      </c>
      <c r="H20102" t="s">
        <v>2388</v>
      </c>
    </row>
    <row r="20103" spans="1:8" x14ac:dyDescent="0.45">
      <c r="A20103" t="s">
        <v>25638</v>
      </c>
      <c r="B20103">
        <v>9000066517</v>
      </c>
      <c r="C20103">
        <v>10000</v>
      </c>
      <c r="D20103">
        <v>10000</v>
      </c>
      <c r="E20103" t="s">
        <v>1808</v>
      </c>
      <c r="F20103" t="s">
        <v>1804</v>
      </c>
      <c r="G20103" t="s">
        <v>25631</v>
      </c>
      <c r="H20103" t="s">
        <v>2388</v>
      </c>
    </row>
    <row r="20104" spans="1:8" x14ac:dyDescent="0.45">
      <c r="A20104" t="s">
        <v>25639</v>
      </c>
      <c r="B20104">
        <v>9000066517</v>
      </c>
      <c r="C20104">
        <v>10000</v>
      </c>
      <c r="D20104">
        <v>10000</v>
      </c>
      <c r="E20104" t="s">
        <v>1808</v>
      </c>
      <c r="F20104" t="s">
        <v>1804</v>
      </c>
      <c r="G20104" t="s">
        <v>25631</v>
      </c>
      <c r="H20104" t="s">
        <v>2388</v>
      </c>
    </row>
    <row r="20105" spans="1:8" x14ac:dyDescent="0.45">
      <c r="A20105" t="s">
        <v>25640</v>
      </c>
      <c r="B20105">
        <v>9000066517</v>
      </c>
      <c r="C20105">
        <v>10000</v>
      </c>
      <c r="D20105">
        <v>10000</v>
      </c>
      <c r="E20105" t="s">
        <v>1808</v>
      </c>
      <c r="F20105" t="s">
        <v>1804</v>
      </c>
      <c r="G20105" t="s">
        <v>25631</v>
      </c>
      <c r="H20105" t="s">
        <v>2388</v>
      </c>
    </row>
    <row r="20106" spans="1:8" x14ac:dyDescent="0.45">
      <c r="A20106" t="s">
        <v>25641</v>
      </c>
      <c r="B20106">
        <v>9000066517</v>
      </c>
      <c r="C20106">
        <v>10000</v>
      </c>
      <c r="D20106">
        <v>10000</v>
      </c>
      <c r="E20106" t="s">
        <v>1808</v>
      </c>
      <c r="F20106" t="s">
        <v>1804</v>
      </c>
      <c r="G20106" t="s">
        <v>25631</v>
      </c>
      <c r="H20106" t="s">
        <v>2388</v>
      </c>
    </row>
    <row r="20107" spans="1:8" x14ac:dyDescent="0.45">
      <c r="A20107" t="s">
        <v>25642</v>
      </c>
      <c r="B20107">
        <v>9000066517</v>
      </c>
      <c r="C20107">
        <v>10000</v>
      </c>
      <c r="D20107">
        <v>10000</v>
      </c>
      <c r="E20107" t="s">
        <v>1808</v>
      </c>
      <c r="F20107" t="s">
        <v>1804</v>
      </c>
      <c r="G20107" t="s">
        <v>25631</v>
      </c>
      <c r="H20107" t="s">
        <v>2388</v>
      </c>
    </row>
    <row r="20108" spans="1:8" x14ac:dyDescent="0.45">
      <c r="A20108" t="s">
        <v>25643</v>
      </c>
      <c r="B20108">
        <v>9000066517</v>
      </c>
      <c r="C20108">
        <v>10000</v>
      </c>
      <c r="D20108">
        <v>10000</v>
      </c>
      <c r="E20108" t="s">
        <v>1808</v>
      </c>
      <c r="F20108" t="s">
        <v>1804</v>
      </c>
      <c r="G20108" t="s">
        <v>25631</v>
      </c>
      <c r="H20108" t="s">
        <v>2388</v>
      </c>
    </row>
    <row r="20109" spans="1:8" x14ac:dyDescent="0.45">
      <c r="A20109" t="s">
        <v>25644</v>
      </c>
      <c r="B20109">
        <v>9000066517</v>
      </c>
      <c r="C20109">
        <v>10000</v>
      </c>
      <c r="D20109">
        <v>10000</v>
      </c>
      <c r="E20109" t="s">
        <v>1808</v>
      </c>
      <c r="F20109" t="s">
        <v>1804</v>
      </c>
      <c r="G20109" t="s">
        <v>25631</v>
      </c>
      <c r="H20109" t="s">
        <v>2388</v>
      </c>
    </row>
    <row r="20110" spans="1:8" x14ac:dyDescent="0.45">
      <c r="A20110" t="s">
        <v>25645</v>
      </c>
      <c r="B20110">
        <v>9000066517</v>
      </c>
      <c r="C20110">
        <v>10000</v>
      </c>
      <c r="D20110">
        <v>10000</v>
      </c>
      <c r="E20110" t="s">
        <v>1808</v>
      </c>
      <c r="F20110" t="s">
        <v>1804</v>
      </c>
      <c r="G20110" t="s">
        <v>25631</v>
      </c>
      <c r="H20110" t="s">
        <v>2388</v>
      </c>
    </row>
    <row r="20111" spans="1:8" x14ac:dyDescent="0.45">
      <c r="A20111" t="s">
        <v>25646</v>
      </c>
      <c r="B20111">
        <v>9000066517</v>
      </c>
      <c r="C20111">
        <v>10000</v>
      </c>
      <c r="D20111">
        <v>10000</v>
      </c>
      <c r="E20111" t="s">
        <v>1808</v>
      </c>
      <c r="F20111" t="s">
        <v>1804</v>
      </c>
      <c r="G20111" t="s">
        <v>25631</v>
      </c>
      <c r="H20111" t="s">
        <v>2388</v>
      </c>
    </row>
    <row r="20112" spans="1:8" x14ac:dyDescent="0.45">
      <c r="A20112" t="s">
        <v>25647</v>
      </c>
      <c r="B20112">
        <v>9000066517</v>
      </c>
      <c r="C20112">
        <v>10000</v>
      </c>
      <c r="D20112">
        <v>10000</v>
      </c>
      <c r="E20112" t="s">
        <v>1808</v>
      </c>
      <c r="F20112" t="s">
        <v>1804</v>
      </c>
      <c r="G20112" t="s">
        <v>25631</v>
      </c>
      <c r="H20112" t="s">
        <v>2388</v>
      </c>
    </row>
    <row r="20113" spans="1:8" x14ac:dyDescent="0.45">
      <c r="A20113" t="s">
        <v>25648</v>
      </c>
      <c r="B20113">
        <v>9000066517</v>
      </c>
      <c r="C20113">
        <v>10000</v>
      </c>
      <c r="D20113">
        <v>10000</v>
      </c>
      <c r="E20113" t="s">
        <v>1808</v>
      </c>
      <c r="F20113" t="s">
        <v>1804</v>
      </c>
      <c r="G20113" t="s">
        <v>25631</v>
      </c>
      <c r="H20113" t="s">
        <v>2388</v>
      </c>
    </row>
    <row r="20114" spans="1:8" x14ac:dyDescent="0.45">
      <c r="A20114" t="s">
        <v>25649</v>
      </c>
      <c r="B20114">
        <v>9000066517</v>
      </c>
      <c r="C20114">
        <v>10000</v>
      </c>
      <c r="D20114">
        <v>10000</v>
      </c>
      <c r="E20114" t="s">
        <v>1808</v>
      </c>
      <c r="F20114" t="s">
        <v>1804</v>
      </c>
      <c r="G20114" t="s">
        <v>25631</v>
      </c>
      <c r="H20114" t="s">
        <v>2388</v>
      </c>
    </row>
    <row r="20115" spans="1:8" x14ac:dyDescent="0.45">
      <c r="A20115" t="s">
        <v>25650</v>
      </c>
      <c r="B20115">
        <v>9000066517</v>
      </c>
      <c r="C20115">
        <v>10000</v>
      </c>
      <c r="D20115">
        <v>10000</v>
      </c>
      <c r="E20115" t="s">
        <v>1808</v>
      </c>
      <c r="F20115" t="s">
        <v>1804</v>
      </c>
      <c r="G20115" t="s">
        <v>25631</v>
      </c>
      <c r="H20115" t="s">
        <v>2388</v>
      </c>
    </row>
    <row r="20116" spans="1:8" x14ac:dyDescent="0.45">
      <c r="A20116" t="s">
        <v>25651</v>
      </c>
      <c r="B20116">
        <v>9000066517</v>
      </c>
      <c r="C20116">
        <v>10000</v>
      </c>
      <c r="D20116">
        <v>10000</v>
      </c>
      <c r="E20116" t="s">
        <v>1808</v>
      </c>
      <c r="F20116" t="s">
        <v>1804</v>
      </c>
      <c r="G20116" t="s">
        <v>25631</v>
      </c>
      <c r="H20116" t="s">
        <v>2388</v>
      </c>
    </row>
    <row r="20117" spans="1:8" x14ac:dyDescent="0.45">
      <c r="A20117" t="s">
        <v>25652</v>
      </c>
      <c r="B20117">
        <v>9000066517</v>
      </c>
      <c r="C20117">
        <v>10000</v>
      </c>
      <c r="D20117">
        <v>10000</v>
      </c>
      <c r="E20117" t="s">
        <v>1808</v>
      </c>
      <c r="F20117" t="s">
        <v>1804</v>
      </c>
      <c r="G20117" t="s">
        <v>25631</v>
      </c>
      <c r="H20117" t="s">
        <v>2388</v>
      </c>
    </row>
    <row r="20118" spans="1:8" x14ac:dyDescent="0.45">
      <c r="A20118" t="s">
        <v>25653</v>
      </c>
      <c r="B20118">
        <v>9000066517</v>
      </c>
      <c r="C20118">
        <v>10000</v>
      </c>
      <c r="D20118">
        <v>10000</v>
      </c>
      <c r="E20118" t="s">
        <v>1808</v>
      </c>
      <c r="F20118" t="s">
        <v>1804</v>
      </c>
      <c r="G20118" t="s">
        <v>25631</v>
      </c>
      <c r="H20118" t="s">
        <v>2388</v>
      </c>
    </row>
    <row r="20119" spans="1:8" x14ac:dyDescent="0.45">
      <c r="A20119" t="s">
        <v>25654</v>
      </c>
      <c r="B20119">
        <v>9000066517</v>
      </c>
      <c r="C20119">
        <v>10000</v>
      </c>
      <c r="D20119">
        <v>10000</v>
      </c>
      <c r="E20119" t="s">
        <v>1808</v>
      </c>
      <c r="F20119" t="s">
        <v>1804</v>
      </c>
      <c r="G20119" t="s">
        <v>25631</v>
      </c>
      <c r="H20119" t="s">
        <v>2388</v>
      </c>
    </row>
    <row r="20120" spans="1:8" x14ac:dyDescent="0.45">
      <c r="A20120" t="s">
        <v>25655</v>
      </c>
      <c r="B20120">
        <v>9000066517</v>
      </c>
      <c r="C20120">
        <v>10000</v>
      </c>
      <c r="D20120">
        <v>10000</v>
      </c>
      <c r="E20120" t="s">
        <v>1808</v>
      </c>
      <c r="F20120" t="s">
        <v>1804</v>
      </c>
      <c r="G20120" t="s">
        <v>25631</v>
      </c>
      <c r="H20120" t="s">
        <v>2388</v>
      </c>
    </row>
    <row r="20121" spans="1:8" x14ac:dyDescent="0.45">
      <c r="A20121" t="s">
        <v>25656</v>
      </c>
      <c r="B20121">
        <v>9000066517</v>
      </c>
      <c r="C20121">
        <v>10000</v>
      </c>
      <c r="D20121">
        <v>10000</v>
      </c>
      <c r="E20121" t="s">
        <v>1808</v>
      </c>
      <c r="F20121" t="s">
        <v>1804</v>
      </c>
      <c r="G20121" t="s">
        <v>25631</v>
      </c>
      <c r="H20121" t="s">
        <v>2388</v>
      </c>
    </row>
    <row r="20122" spans="1:8" x14ac:dyDescent="0.45">
      <c r="A20122" t="s">
        <v>25657</v>
      </c>
      <c r="B20122">
        <v>9000066517</v>
      </c>
      <c r="C20122">
        <v>10000</v>
      </c>
      <c r="D20122">
        <v>10000</v>
      </c>
      <c r="E20122" t="s">
        <v>1808</v>
      </c>
      <c r="F20122" t="s">
        <v>1804</v>
      </c>
      <c r="G20122" t="s">
        <v>25631</v>
      </c>
      <c r="H20122" t="s">
        <v>2388</v>
      </c>
    </row>
    <row r="20123" spans="1:8" x14ac:dyDescent="0.45">
      <c r="A20123" t="s">
        <v>25658</v>
      </c>
      <c r="B20123">
        <v>9000066517</v>
      </c>
      <c r="C20123">
        <v>10000</v>
      </c>
      <c r="D20123">
        <v>10000</v>
      </c>
      <c r="E20123" t="s">
        <v>1808</v>
      </c>
      <c r="F20123" t="s">
        <v>1804</v>
      </c>
      <c r="G20123" t="s">
        <v>25631</v>
      </c>
      <c r="H20123" t="s">
        <v>2388</v>
      </c>
    </row>
    <row r="20124" spans="1:8" x14ac:dyDescent="0.45">
      <c r="A20124" t="s">
        <v>25659</v>
      </c>
      <c r="B20124">
        <v>9000066517</v>
      </c>
      <c r="C20124">
        <v>10000</v>
      </c>
      <c r="D20124">
        <v>10000</v>
      </c>
      <c r="E20124" t="s">
        <v>1808</v>
      </c>
      <c r="F20124" t="s">
        <v>1804</v>
      </c>
      <c r="G20124" t="s">
        <v>25631</v>
      </c>
      <c r="H20124" t="s">
        <v>2388</v>
      </c>
    </row>
    <row r="20125" spans="1:8" x14ac:dyDescent="0.45">
      <c r="A20125" t="s">
        <v>25660</v>
      </c>
      <c r="B20125">
        <v>9000066517</v>
      </c>
      <c r="C20125">
        <v>10000</v>
      </c>
      <c r="D20125">
        <v>10000</v>
      </c>
      <c r="E20125" t="s">
        <v>1808</v>
      </c>
      <c r="F20125" t="s">
        <v>1804</v>
      </c>
      <c r="G20125" t="s">
        <v>25631</v>
      </c>
      <c r="H20125" t="s">
        <v>2388</v>
      </c>
    </row>
    <row r="20126" spans="1:8" x14ac:dyDescent="0.45">
      <c r="A20126" t="s">
        <v>25661</v>
      </c>
      <c r="B20126">
        <v>9000066517</v>
      </c>
      <c r="C20126">
        <v>10000</v>
      </c>
      <c r="D20126">
        <v>10000</v>
      </c>
      <c r="E20126" t="s">
        <v>1808</v>
      </c>
      <c r="F20126" t="s">
        <v>1804</v>
      </c>
      <c r="G20126" t="s">
        <v>25631</v>
      </c>
      <c r="H20126" t="s">
        <v>2388</v>
      </c>
    </row>
    <row r="20127" spans="1:8" x14ac:dyDescent="0.45">
      <c r="A20127" t="s">
        <v>25662</v>
      </c>
      <c r="B20127">
        <v>9000066517</v>
      </c>
      <c r="C20127">
        <v>10000</v>
      </c>
      <c r="D20127">
        <v>10000</v>
      </c>
      <c r="E20127" t="s">
        <v>1808</v>
      </c>
      <c r="F20127" t="s">
        <v>1804</v>
      </c>
      <c r="G20127" t="s">
        <v>25631</v>
      </c>
      <c r="H20127" t="s">
        <v>2388</v>
      </c>
    </row>
    <row r="20128" spans="1:8" x14ac:dyDescent="0.45">
      <c r="A20128" t="s">
        <v>25663</v>
      </c>
      <c r="B20128">
        <v>9000066518</v>
      </c>
      <c r="C20128">
        <v>10000</v>
      </c>
      <c r="D20128">
        <v>1755</v>
      </c>
      <c r="E20128" t="s">
        <v>1891</v>
      </c>
      <c r="F20128" t="s">
        <v>1892</v>
      </c>
      <c r="G20128" t="s">
        <v>25664</v>
      </c>
      <c r="H20128" t="s">
        <v>1810</v>
      </c>
    </row>
    <row r="20129" spans="1:8" x14ac:dyDescent="0.45">
      <c r="A20129" t="s">
        <v>25665</v>
      </c>
      <c r="B20129">
        <v>9000066518</v>
      </c>
      <c r="C20129">
        <v>10000</v>
      </c>
      <c r="D20129">
        <v>10000</v>
      </c>
      <c r="E20129" t="s">
        <v>1808</v>
      </c>
      <c r="F20129" t="s">
        <v>1804</v>
      </c>
      <c r="G20129" t="s">
        <v>25664</v>
      </c>
      <c r="H20129" t="s">
        <v>1810</v>
      </c>
    </row>
    <row r="20130" spans="1:8" x14ac:dyDescent="0.45">
      <c r="A20130" t="s">
        <v>25666</v>
      </c>
      <c r="B20130">
        <v>9000066520</v>
      </c>
      <c r="C20130">
        <v>1347</v>
      </c>
      <c r="D20130">
        <v>760</v>
      </c>
      <c r="E20130" t="s">
        <v>1808</v>
      </c>
      <c r="F20130" t="s">
        <v>1804</v>
      </c>
      <c r="G20130" t="s">
        <v>25667</v>
      </c>
      <c r="H20130" t="s">
        <v>3430</v>
      </c>
    </row>
    <row r="20131" spans="1:8" x14ac:dyDescent="0.45">
      <c r="A20131" t="s">
        <v>25668</v>
      </c>
      <c r="B20131">
        <v>9000066530</v>
      </c>
      <c r="C20131">
        <v>1500</v>
      </c>
      <c r="D20131">
        <v>857</v>
      </c>
      <c r="E20131" t="s">
        <v>1808</v>
      </c>
      <c r="F20131" t="s">
        <v>1804</v>
      </c>
      <c r="G20131" t="s">
        <v>25669</v>
      </c>
      <c r="H20131" t="s">
        <v>1881</v>
      </c>
    </row>
    <row r="20132" spans="1:8" x14ac:dyDescent="0.45">
      <c r="A20132" t="s">
        <v>25670</v>
      </c>
      <c r="B20132">
        <v>9000066530</v>
      </c>
      <c r="C20132">
        <v>1500</v>
      </c>
      <c r="D20132">
        <v>1500</v>
      </c>
      <c r="E20132" t="s">
        <v>1808</v>
      </c>
      <c r="F20132" t="s">
        <v>1804</v>
      </c>
      <c r="G20132" t="s">
        <v>25669</v>
      </c>
      <c r="H20132" t="s">
        <v>1881</v>
      </c>
    </row>
    <row r="20133" spans="1:8" x14ac:dyDescent="0.45">
      <c r="A20133" t="s">
        <v>25671</v>
      </c>
      <c r="B20133">
        <v>9000066530</v>
      </c>
      <c r="C20133">
        <v>1500</v>
      </c>
      <c r="D20133">
        <v>1500</v>
      </c>
      <c r="E20133" t="s">
        <v>1808</v>
      </c>
      <c r="F20133" t="s">
        <v>1804</v>
      </c>
      <c r="G20133" t="s">
        <v>25669</v>
      </c>
      <c r="H20133" t="s">
        <v>1881</v>
      </c>
    </row>
    <row r="20134" spans="1:8" x14ac:dyDescent="0.45">
      <c r="A20134" t="s">
        <v>25672</v>
      </c>
      <c r="B20134">
        <v>9000066530</v>
      </c>
      <c r="C20134">
        <v>1500</v>
      </c>
      <c r="D20134">
        <v>1500</v>
      </c>
      <c r="E20134" t="s">
        <v>1808</v>
      </c>
      <c r="F20134" t="s">
        <v>1804</v>
      </c>
      <c r="G20134" t="s">
        <v>25669</v>
      </c>
      <c r="H20134" t="s">
        <v>1881</v>
      </c>
    </row>
    <row r="20135" spans="1:8" x14ac:dyDescent="0.45">
      <c r="A20135" t="s">
        <v>25673</v>
      </c>
      <c r="B20135">
        <v>9000066535</v>
      </c>
      <c r="C20135">
        <v>2000</v>
      </c>
      <c r="D20135">
        <v>1787</v>
      </c>
      <c r="E20135" t="s">
        <v>1837</v>
      </c>
      <c r="F20135" t="s">
        <v>1838</v>
      </c>
      <c r="G20135" t="s">
        <v>25674</v>
      </c>
      <c r="H20135" t="s">
        <v>6420</v>
      </c>
    </row>
    <row r="20136" spans="1:8" x14ac:dyDescent="0.45">
      <c r="A20136" t="s">
        <v>25675</v>
      </c>
      <c r="B20136">
        <v>9000066539</v>
      </c>
      <c r="C20136">
        <v>1000</v>
      </c>
      <c r="D20136">
        <v>182</v>
      </c>
      <c r="E20136" t="s">
        <v>1891</v>
      </c>
      <c r="F20136" t="s">
        <v>1892</v>
      </c>
      <c r="G20136" t="s">
        <v>25676</v>
      </c>
      <c r="H20136" t="s">
        <v>2388</v>
      </c>
    </row>
    <row r="20137" spans="1:8" x14ac:dyDescent="0.45">
      <c r="A20137" t="s">
        <v>25677</v>
      </c>
      <c r="B20137">
        <v>9000066539</v>
      </c>
      <c r="C20137">
        <v>1000</v>
      </c>
      <c r="D20137">
        <v>856</v>
      </c>
      <c r="E20137" t="s">
        <v>1808</v>
      </c>
      <c r="F20137" t="s">
        <v>1804</v>
      </c>
      <c r="G20137" t="s">
        <v>25676</v>
      </c>
      <c r="H20137" t="s">
        <v>2388</v>
      </c>
    </row>
    <row r="20138" spans="1:8" x14ac:dyDescent="0.45">
      <c r="A20138" t="s">
        <v>25678</v>
      </c>
      <c r="B20138">
        <v>9000066539</v>
      </c>
      <c r="C20138">
        <v>1000</v>
      </c>
      <c r="D20138">
        <v>1000</v>
      </c>
      <c r="E20138" t="s">
        <v>1808</v>
      </c>
      <c r="F20138" t="s">
        <v>1804</v>
      </c>
      <c r="G20138" t="s">
        <v>25676</v>
      </c>
      <c r="H20138" t="s">
        <v>2388</v>
      </c>
    </row>
    <row r="20139" spans="1:8" x14ac:dyDescent="0.45">
      <c r="A20139" t="s">
        <v>25679</v>
      </c>
      <c r="B20139">
        <v>9000066539</v>
      </c>
      <c r="C20139">
        <v>1000</v>
      </c>
      <c r="D20139">
        <v>1000</v>
      </c>
      <c r="E20139" t="s">
        <v>1808</v>
      </c>
      <c r="F20139" t="s">
        <v>1804</v>
      </c>
      <c r="G20139" t="s">
        <v>25676</v>
      </c>
      <c r="H20139" t="s">
        <v>2388</v>
      </c>
    </row>
    <row r="20140" spans="1:8" x14ac:dyDescent="0.45">
      <c r="A20140" t="s">
        <v>25680</v>
      </c>
      <c r="B20140">
        <v>9000066539</v>
      </c>
      <c r="C20140">
        <v>1000</v>
      </c>
      <c r="D20140">
        <v>1000</v>
      </c>
      <c r="E20140" t="s">
        <v>1808</v>
      </c>
      <c r="F20140" t="s">
        <v>1804</v>
      </c>
      <c r="G20140" t="s">
        <v>25676</v>
      </c>
      <c r="H20140" t="s">
        <v>2388</v>
      </c>
    </row>
    <row r="20141" spans="1:8" x14ac:dyDescent="0.45">
      <c r="A20141" t="s">
        <v>25681</v>
      </c>
      <c r="B20141">
        <v>9000066539</v>
      </c>
      <c r="C20141">
        <v>1000</v>
      </c>
      <c r="D20141">
        <v>1000</v>
      </c>
      <c r="E20141" t="s">
        <v>1808</v>
      </c>
      <c r="F20141" t="s">
        <v>1804</v>
      </c>
      <c r="G20141" t="s">
        <v>25676</v>
      </c>
      <c r="H20141" t="s">
        <v>2388</v>
      </c>
    </row>
    <row r="20142" spans="1:8" x14ac:dyDescent="0.45">
      <c r="A20142" t="s">
        <v>25682</v>
      </c>
      <c r="B20142">
        <v>9000066539</v>
      </c>
      <c r="C20142">
        <v>1000</v>
      </c>
      <c r="D20142">
        <v>1000</v>
      </c>
      <c r="E20142" t="s">
        <v>1808</v>
      </c>
      <c r="F20142" t="s">
        <v>1804</v>
      </c>
      <c r="G20142" t="s">
        <v>25676</v>
      </c>
      <c r="H20142" t="s">
        <v>2388</v>
      </c>
    </row>
    <row r="20143" spans="1:8" x14ac:dyDescent="0.45">
      <c r="A20143" t="s">
        <v>25683</v>
      </c>
      <c r="B20143">
        <v>9000066539</v>
      </c>
      <c r="C20143">
        <v>1000</v>
      </c>
      <c r="D20143">
        <v>1000</v>
      </c>
      <c r="E20143" t="s">
        <v>1808</v>
      </c>
      <c r="F20143" t="s">
        <v>1804</v>
      </c>
      <c r="G20143" t="s">
        <v>25676</v>
      </c>
      <c r="H20143" t="s">
        <v>2388</v>
      </c>
    </row>
    <row r="20144" spans="1:8" x14ac:dyDescent="0.45">
      <c r="A20144" t="s">
        <v>25684</v>
      </c>
      <c r="B20144">
        <v>9000066539</v>
      </c>
      <c r="C20144">
        <v>1000</v>
      </c>
      <c r="D20144">
        <v>1000</v>
      </c>
      <c r="E20144" t="s">
        <v>1808</v>
      </c>
      <c r="F20144" t="s">
        <v>1804</v>
      </c>
      <c r="G20144" t="s">
        <v>25676</v>
      </c>
      <c r="H20144" t="s">
        <v>2388</v>
      </c>
    </row>
    <row r="20145" spans="1:8" x14ac:dyDescent="0.45">
      <c r="A20145" t="s">
        <v>25685</v>
      </c>
      <c r="B20145">
        <v>9000066539</v>
      </c>
      <c r="C20145">
        <v>1000</v>
      </c>
      <c r="D20145">
        <v>1000</v>
      </c>
      <c r="E20145" t="s">
        <v>1808</v>
      </c>
      <c r="F20145" t="s">
        <v>1804</v>
      </c>
      <c r="G20145" t="s">
        <v>25676</v>
      </c>
      <c r="H20145" t="s">
        <v>2388</v>
      </c>
    </row>
    <row r="20146" spans="1:8" x14ac:dyDescent="0.45">
      <c r="A20146" t="s">
        <v>25686</v>
      </c>
      <c r="B20146">
        <v>9000066539</v>
      </c>
      <c r="C20146">
        <v>1000</v>
      </c>
      <c r="D20146">
        <v>1000</v>
      </c>
      <c r="E20146" t="s">
        <v>1808</v>
      </c>
      <c r="F20146" t="s">
        <v>1804</v>
      </c>
      <c r="G20146" t="s">
        <v>25676</v>
      </c>
      <c r="H20146" t="s">
        <v>2388</v>
      </c>
    </row>
    <row r="20147" spans="1:8" x14ac:dyDescent="0.45">
      <c r="A20147" t="s">
        <v>25687</v>
      </c>
      <c r="B20147">
        <v>9000066539</v>
      </c>
      <c r="C20147">
        <v>1000</v>
      </c>
      <c r="D20147">
        <v>1000</v>
      </c>
      <c r="E20147" t="s">
        <v>1808</v>
      </c>
      <c r="F20147" t="s">
        <v>1804</v>
      </c>
      <c r="G20147" t="s">
        <v>25676</v>
      </c>
      <c r="H20147" t="s">
        <v>2388</v>
      </c>
    </row>
    <row r="20148" spans="1:8" x14ac:dyDescent="0.45">
      <c r="A20148" t="s">
        <v>25688</v>
      </c>
      <c r="B20148">
        <v>9000066539</v>
      </c>
      <c r="C20148">
        <v>1000</v>
      </c>
      <c r="D20148">
        <v>1000</v>
      </c>
      <c r="E20148" t="s">
        <v>1808</v>
      </c>
      <c r="F20148" t="s">
        <v>1804</v>
      </c>
      <c r="G20148" t="s">
        <v>25676</v>
      </c>
      <c r="H20148" t="s">
        <v>2388</v>
      </c>
    </row>
    <row r="20149" spans="1:8" x14ac:dyDescent="0.45">
      <c r="A20149" t="s">
        <v>25689</v>
      </c>
      <c r="B20149">
        <v>9000066539</v>
      </c>
      <c r="C20149">
        <v>1000</v>
      </c>
      <c r="D20149">
        <v>1000</v>
      </c>
      <c r="E20149" t="s">
        <v>1808</v>
      </c>
      <c r="F20149" t="s">
        <v>1804</v>
      </c>
      <c r="G20149" t="s">
        <v>25676</v>
      </c>
      <c r="H20149" t="s">
        <v>2388</v>
      </c>
    </row>
    <row r="20150" spans="1:8" x14ac:dyDescent="0.45">
      <c r="A20150" t="s">
        <v>25690</v>
      </c>
      <c r="B20150">
        <v>9000066540</v>
      </c>
      <c r="C20150">
        <v>1000</v>
      </c>
      <c r="D20150">
        <v>452</v>
      </c>
      <c r="E20150" t="s">
        <v>1808</v>
      </c>
      <c r="F20150" t="s">
        <v>1804</v>
      </c>
      <c r="G20150" t="s">
        <v>25691</v>
      </c>
      <c r="H20150" t="s">
        <v>1810</v>
      </c>
    </row>
    <row r="20151" spans="1:8" x14ac:dyDescent="0.45">
      <c r="A20151" t="s">
        <v>25692</v>
      </c>
      <c r="B20151">
        <v>9000066540</v>
      </c>
      <c r="C20151">
        <v>1000</v>
      </c>
      <c r="D20151">
        <v>1000</v>
      </c>
      <c r="E20151" t="s">
        <v>1808</v>
      </c>
      <c r="F20151" t="s">
        <v>1804</v>
      </c>
      <c r="G20151" t="s">
        <v>25691</v>
      </c>
      <c r="H20151" t="s">
        <v>1810</v>
      </c>
    </row>
    <row r="20152" spans="1:8" x14ac:dyDescent="0.45">
      <c r="A20152" t="s">
        <v>25693</v>
      </c>
      <c r="B20152">
        <v>9000066541</v>
      </c>
      <c r="C20152">
        <v>1000</v>
      </c>
      <c r="D20152">
        <v>150</v>
      </c>
      <c r="E20152" t="s">
        <v>1837</v>
      </c>
      <c r="F20152" t="s">
        <v>2187</v>
      </c>
      <c r="G20152" t="s">
        <v>25694</v>
      </c>
      <c r="H20152" t="s">
        <v>2388</v>
      </c>
    </row>
    <row r="20153" spans="1:8" x14ac:dyDescent="0.45">
      <c r="A20153" t="s">
        <v>25695</v>
      </c>
      <c r="B20153">
        <v>9000066541</v>
      </c>
      <c r="C20153">
        <v>1000</v>
      </c>
      <c r="D20153">
        <v>331</v>
      </c>
      <c r="E20153" t="s">
        <v>1808</v>
      </c>
      <c r="F20153" t="s">
        <v>1804</v>
      </c>
      <c r="G20153" t="s">
        <v>25694</v>
      </c>
      <c r="H20153" t="s">
        <v>2388</v>
      </c>
    </row>
    <row r="20154" spans="1:8" x14ac:dyDescent="0.45">
      <c r="A20154" t="s">
        <v>25696</v>
      </c>
      <c r="B20154">
        <v>9000066541</v>
      </c>
      <c r="C20154">
        <v>1000</v>
      </c>
      <c r="D20154">
        <v>56</v>
      </c>
      <c r="E20154" t="s">
        <v>1888</v>
      </c>
      <c r="F20154" t="s">
        <v>2196</v>
      </c>
      <c r="G20154" t="s">
        <v>25694</v>
      </c>
      <c r="H20154" t="s">
        <v>2388</v>
      </c>
    </row>
    <row r="20155" spans="1:8" x14ac:dyDescent="0.45">
      <c r="A20155" t="s">
        <v>25697</v>
      </c>
      <c r="B20155">
        <v>9000066541</v>
      </c>
      <c r="C20155">
        <v>1000</v>
      </c>
      <c r="D20155">
        <v>1000</v>
      </c>
      <c r="E20155" t="s">
        <v>1891</v>
      </c>
      <c r="F20155" t="s">
        <v>3405</v>
      </c>
      <c r="G20155" t="s">
        <v>25694</v>
      </c>
      <c r="H20155" t="s">
        <v>2388</v>
      </c>
    </row>
    <row r="20156" spans="1:8" x14ac:dyDescent="0.45">
      <c r="A20156" t="s">
        <v>25698</v>
      </c>
      <c r="B20156">
        <v>9000066541</v>
      </c>
      <c r="C20156">
        <v>1000</v>
      </c>
      <c r="D20156">
        <v>928</v>
      </c>
      <c r="E20156" t="s">
        <v>1808</v>
      </c>
      <c r="F20156" t="s">
        <v>1804</v>
      </c>
      <c r="G20156" t="s">
        <v>25694</v>
      </c>
      <c r="H20156" t="s">
        <v>2388</v>
      </c>
    </row>
    <row r="20157" spans="1:8" x14ac:dyDescent="0.45">
      <c r="A20157" t="s">
        <v>25699</v>
      </c>
      <c r="B20157">
        <v>9000066541</v>
      </c>
      <c r="C20157">
        <v>1000</v>
      </c>
      <c r="D20157">
        <v>1000</v>
      </c>
      <c r="E20157" t="s">
        <v>1808</v>
      </c>
      <c r="F20157" t="s">
        <v>1804</v>
      </c>
      <c r="G20157" t="s">
        <v>25694</v>
      </c>
      <c r="H20157" t="s">
        <v>2388</v>
      </c>
    </row>
    <row r="20158" spans="1:8" x14ac:dyDescent="0.45">
      <c r="A20158" t="s">
        <v>25700</v>
      </c>
      <c r="B20158">
        <v>9000066541</v>
      </c>
      <c r="C20158">
        <v>1000</v>
      </c>
      <c r="D20158">
        <v>1000</v>
      </c>
      <c r="E20158" t="s">
        <v>1808</v>
      </c>
      <c r="F20158" t="s">
        <v>1804</v>
      </c>
      <c r="G20158" t="s">
        <v>25694</v>
      </c>
      <c r="H20158" t="s">
        <v>2388</v>
      </c>
    </row>
    <row r="20159" spans="1:8" x14ac:dyDescent="0.45">
      <c r="A20159" t="s">
        <v>25701</v>
      </c>
      <c r="B20159">
        <v>9000066541</v>
      </c>
      <c r="C20159">
        <v>1000</v>
      </c>
      <c r="D20159">
        <v>1000</v>
      </c>
      <c r="E20159" t="s">
        <v>1808</v>
      </c>
      <c r="F20159" t="s">
        <v>1804</v>
      </c>
      <c r="G20159" t="s">
        <v>25694</v>
      </c>
      <c r="H20159" t="s">
        <v>2388</v>
      </c>
    </row>
    <row r="20160" spans="1:8" x14ac:dyDescent="0.45">
      <c r="A20160" t="s">
        <v>25702</v>
      </c>
      <c r="B20160">
        <v>9000066541</v>
      </c>
      <c r="C20160">
        <v>1000</v>
      </c>
      <c r="D20160">
        <v>1000</v>
      </c>
      <c r="E20160" t="s">
        <v>1808</v>
      </c>
      <c r="F20160" t="s">
        <v>1804</v>
      </c>
      <c r="G20160" t="s">
        <v>25694</v>
      </c>
      <c r="H20160" t="s">
        <v>2388</v>
      </c>
    </row>
    <row r="20161" spans="1:8" x14ac:dyDescent="0.45">
      <c r="A20161" t="s">
        <v>25703</v>
      </c>
      <c r="B20161">
        <v>9000066541</v>
      </c>
      <c r="C20161">
        <v>1000</v>
      </c>
      <c r="D20161">
        <v>1000</v>
      </c>
      <c r="E20161" t="s">
        <v>1808</v>
      </c>
      <c r="F20161" t="s">
        <v>1804</v>
      </c>
      <c r="G20161" t="s">
        <v>25694</v>
      </c>
      <c r="H20161" t="s">
        <v>2388</v>
      </c>
    </row>
    <row r="20162" spans="1:8" x14ac:dyDescent="0.45">
      <c r="A20162" t="s">
        <v>25704</v>
      </c>
      <c r="B20162">
        <v>9000066541</v>
      </c>
      <c r="C20162">
        <v>1000</v>
      </c>
      <c r="D20162">
        <v>1000</v>
      </c>
      <c r="E20162" t="s">
        <v>1808</v>
      </c>
      <c r="F20162" t="s">
        <v>1804</v>
      </c>
      <c r="G20162" t="s">
        <v>25694</v>
      </c>
      <c r="H20162" t="s">
        <v>2388</v>
      </c>
    </row>
    <row r="20163" spans="1:8" x14ac:dyDescent="0.45">
      <c r="A20163" t="s">
        <v>25705</v>
      </c>
      <c r="B20163">
        <v>9000066541</v>
      </c>
      <c r="C20163">
        <v>1000</v>
      </c>
      <c r="D20163">
        <v>1000</v>
      </c>
      <c r="E20163" t="s">
        <v>1808</v>
      </c>
      <c r="F20163" t="s">
        <v>1804</v>
      </c>
      <c r="G20163" t="s">
        <v>25694</v>
      </c>
      <c r="H20163" t="s">
        <v>2388</v>
      </c>
    </row>
    <row r="20164" spans="1:8" x14ac:dyDescent="0.45">
      <c r="A20164" t="s">
        <v>25706</v>
      </c>
      <c r="B20164">
        <v>9000066541</v>
      </c>
      <c r="C20164">
        <v>1000</v>
      </c>
      <c r="D20164">
        <v>1000</v>
      </c>
      <c r="E20164" t="s">
        <v>1808</v>
      </c>
      <c r="F20164" t="s">
        <v>1804</v>
      </c>
      <c r="G20164" t="s">
        <v>25694</v>
      </c>
      <c r="H20164" t="s">
        <v>2388</v>
      </c>
    </row>
    <row r="20165" spans="1:8" x14ac:dyDescent="0.45">
      <c r="A20165" t="s">
        <v>25707</v>
      </c>
      <c r="B20165">
        <v>9000066541</v>
      </c>
      <c r="C20165">
        <v>1000</v>
      </c>
      <c r="D20165">
        <v>1000</v>
      </c>
      <c r="E20165" t="s">
        <v>1808</v>
      </c>
      <c r="F20165" t="s">
        <v>1804</v>
      </c>
      <c r="G20165" t="s">
        <v>25694</v>
      </c>
      <c r="H20165" t="s">
        <v>2388</v>
      </c>
    </row>
    <row r="20166" spans="1:8" x14ac:dyDescent="0.45">
      <c r="A20166" t="s">
        <v>25708</v>
      </c>
      <c r="B20166">
        <v>9000066541</v>
      </c>
      <c r="C20166">
        <v>1000</v>
      </c>
      <c r="D20166">
        <v>1000</v>
      </c>
      <c r="E20166" t="s">
        <v>1808</v>
      </c>
      <c r="F20166" t="s">
        <v>1804</v>
      </c>
      <c r="G20166" t="s">
        <v>25694</v>
      </c>
      <c r="H20166" t="s">
        <v>2388</v>
      </c>
    </row>
    <row r="20167" spans="1:8" x14ac:dyDescent="0.45">
      <c r="A20167" t="s">
        <v>25709</v>
      </c>
      <c r="B20167">
        <v>9000066576</v>
      </c>
      <c r="C20167">
        <v>10000</v>
      </c>
      <c r="D20167">
        <v>4217</v>
      </c>
      <c r="E20167" t="s">
        <v>1891</v>
      </c>
      <c r="F20167" t="s">
        <v>1892</v>
      </c>
      <c r="G20167" t="s">
        <v>25710</v>
      </c>
      <c r="H20167" t="s">
        <v>1810</v>
      </c>
    </row>
    <row r="20168" spans="1:8" x14ac:dyDescent="0.45">
      <c r="A20168" t="s">
        <v>25711</v>
      </c>
      <c r="B20168">
        <v>9000066577</v>
      </c>
      <c r="C20168">
        <v>10000</v>
      </c>
      <c r="D20168">
        <v>952</v>
      </c>
      <c r="E20168" t="s">
        <v>1891</v>
      </c>
      <c r="F20168" t="s">
        <v>1892</v>
      </c>
      <c r="G20168" t="s">
        <v>25712</v>
      </c>
      <c r="H20168" t="s">
        <v>1810</v>
      </c>
    </row>
    <row r="20169" spans="1:8" x14ac:dyDescent="0.45">
      <c r="A20169" t="s">
        <v>25713</v>
      </c>
      <c r="B20169">
        <v>9000066577</v>
      </c>
      <c r="C20169">
        <v>10000</v>
      </c>
      <c r="D20169">
        <v>8564</v>
      </c>
      <c r="E20169" t="s">
        <v>1837</v>
      </c>
      <c r="F20169" t="s">
        <v>1884</v>
      </c>
      <c r="G20169" t="s">
        <v>25712</v>
      </c>
      <c r="H20169" t="s">
        <v>1810</v>
      </c>
    </row>
    <row r="20170" spans="1:8" x14ac:dyDescent="0.45">
      <c r="A20170" t="s">
        <v>25714</v>
      </c>
      <c r="B20170">
        <v>9000066577</v>
      </c>
      <c r="C20170">
        <v>10000</v>
      </c>
      <c r="D20170">
        <v>10000</v>
      </c>
      <c r="E20170" t="s">
        <v>1808</v>
      </c>
      <c r="F20170" t="s">
        <v>1804</v>
      </c>
      <c r="G20170" t="s">
        <v>25712</v>
      </c>
      <c r="H20170" t="s">
        <v>1810</v>
      </c>
    </row>
    <row r="20171" spans="1:8" x14ac:dyDescent="0.45">
      <c r="A20171" t="s">
        <v>25715</v>
      </c>
      <c r="B20171">
        <v>9000066577</v>
      </c>
      <c r="C20171">
        <v>10000</v>
      </c>
      <c r="D20171">
        <v>10000</v>
      </c>
      <c r="E20171" t="s">
        <v>1808</v>
      </c>
      <c r="F20171" t="s">
        <v>1804</v>
      </c>
      <c r="G20171" t="s">
        <v>25712</v>
      </c>
      <c r="H20171" t="s">
        <v>1810</v>
      </c>
    </row>
    <row r="20172" spans="1:8" x14ac:dyDescent="0.45">
      <c r="A20172" t="s">
        <v>25716</v>
      </c>
      <c r="B20172">
        <v>9000066577</v>
      </c>
      <c r="C20172">
        <v>10000</v>
      </c>
      <c r="D20172">
        <v>10000</v>
      </c>
      <c r="E20172" t="s">
        <v>1808</v>
      </c>
      <c r="F20172" t="s">
        <v>1804</v>
      </c>
      <c r="G20172" t="s">
        <v>25712</v>
      </c>
      <c r="H20172" t="s">
        <v>1810</v>
      </c>
    </row>
    <row r="20173" spans="1:8" x14ac:dyDescent="0.45">
      <c r="A20173" t="s">
        <v>25717</v>
      </c>
      <c r="B20173">
        <v>9000066577</v>
      </c>
      <c r="C20173">
        <v>10000</v>
      </c>
      <c r="D20173">
        <v>10000</v>
      </c>
      <c r="E20173" t="s">
        <v>1808</v>
      </c>
      <c r="F20173" t="s">
        <v>1804</v>
      </c>
      <c r="G20173" t="s">
        <v>25712</v>
      </c>
      <c r="H20173" t="s">
        <v>1810</v>
      </c>
    </row>
    <row r="20174" spans="1:8" x14ac:dyDescent="0.45">
      <c r="A20174" t="s">
        <v>1566</v>
      </c>
      <c r="B20174">
        <v>9000066578</v>
      </c>
      <c r="C20174">
        <v>10000</v>
      </c>
      <c r="D20174">
        <v>9093</v>
      </c>
      <c r="E20174" t="s">
        <v>1837</v>
      </c>
      <c r="F20174" t="s">
        <v>1972</v>
      </c>
      <c r="G20174" t="s">
        <v>25718</v>
      </c>
      <c r="H20174" t="s">
        <v>1810</v>
      </c>
    </row>
    <row r="20175" spans="1:8" x14ac:dyDescent="0.45">
      <c r="A20175" t="s">
        <v>25719</v>
      </c>
      <c r="B20175">
        <v>9000066578</v>
      </c>
      <c r="C20175">
        <v>10000</v>
      </c>
      <c r="D20175">
        <v>4905</v>
      </c>
      <c r="E20175" t="s">
        <v>1808</v>
      </c>
      <c r="F20175" t="s">
        <v>1804</v>
      </c>
      <c r="G20175" t="s">
        <v>25718</v>
      </c>
      <c r="H20175" t="s">
        <v>1810</v>
      </c>
    </row>
    <row r="20176" spans="1:8" x14ac:dyDescent="0.45">
      <c r="A20176" t="s">
        <v>25720</v>
      </c>
      <c r="B20176">
        <v>9000066578</v>
      </c>
      <c r="C20176">
        <v>10000</v>
      </c>
      <c r="D20176">
        <v>8359</v>
      </c>
      <c r="E20176" t="s">
        <v>1808</v>
      </c>
      <c r="F20176" t="s">
        <v>1804</v>
      </c>
      <c r="G20176" t="s">
        <v>25718</v>
      </c>
      <c r="H20176" t="s">
        <v>1810</v>
      </c>
    </row>
    <row r="20177" spans="1:8" x14ac:dyDescent="0.45">
      <c r="A20177" t="s">
        <v>25721</v>
      </c>
      <c r="B20177">
        <v>9000066578</v>
      </c>
      <c r="C20177">
        <v>10000</v>
      </c>
      <c r="D20177">
        <v>4734</v>
      </c>
      <c r="E20177" t="s">
        <v>1837</v>
      </c>
      <c r="F20177" t="s">
        <v>1884</v>
      </c>
      <c r="G20177" t="s">
        <v>25718</v>
      </c>
      <c r="H20177" t="s">
        <v>1810</v>
      </c>
    </row>
    <row r="20178" spans="1:8" x14ac:dyDescent="0.45">
      <c r="A20178" t="s">
        <v>25722</v>
      </c>
      <c r="B20178">
        <v>9000066578</v>
      </c>
      <c r="C20178">
        <v>10000</v>
      </c>
      <c r="D20178">
        <v>10000</v>
      </c>
      <c r="E20178" t="s">
        <v>1808</v>
      </c>
      <c r="F20178" t="s">
        <v>1804</v>
      </c>
      <c r="G20178" t="s">
        <v>25718</v>
      </c>
      <c r="H20178" t="s">
        <v>1810</v>
      </c>
    </row>
    <row r="20179" spans="1:8" x14ac:dyDescent="0.45">
      <c r="A20179" t="s">
        <v>25723</v>
      </c>
      <c r="B20179">
        <v>9000066578</v>
      </c>
      <c r="C20179">
        <v>10000</v>
      </c>
      <c r="D20179">
        <v>10000</v>
      </c>
      <c r="E20179" t="s">
        <v>1808</v>
      </c>
      <c r="F20179" t="s">
        <v>1804</v>
      </c>
      <c r="G20179" t="s">
        <v>25718</v>
      </c>
      <c r="H20179" t="s">
        <v>1810</v>
      </c>
    </row>
    <row r="20180" spans="1:8" x14ac:dyDescent="0.45">
      <c r="A20180" t="s">
        <v>25724</v>
      </c>
      <c r="B20180">
        <v>9000066578</v>
      </c>
      <c r="C20180">
        <v>10000</v>
      </c>
      <c r="D20180">
        <v>10000</v>
      </c>
      <c r="E20180" t="s">
        <v>1808</v>
      </c>
      <c r="F20180" t="s">
        <v>1804</v>
      </c>
      <c r="G20180" t="s">
        <v>25718</v>
      </c>
      <c r="H20180" t="s">
        <v>1810</v>
      </c>
    </row>
    <row r="20181" spans="1:8" x14ac:dyDescent="0.45">
      <c r="A20181" t="s">
        <v>25725</v>
      </c>
      <c r="B20181">
        <v>9000066578</v>
      </c>
      <c r="C20181">
        <v>10000</v>
      </c>
      <c r="D20181">
        <v>10000</v>
      </c>
      <c r="E20181" t="s">
        <v>1808</v>
      </c>
      <c r="F20181" t="s">
        <v>1804</v>
      </c>
      <c r="G20181" t="s">
        <v>25718</v>
      </c>
      <c r="H20181" t="s">
        <v>1810</v>
      </c>
    </row>
    <row r="20182" spans="1:8" x14ac:dyDescent="0.45">
      <c r="A20182" t="s">
        <v>25726</v>
      </c>
      <c r="B20182">
        <v>9000066578</v>
      </c>
      <c r="C20182">
        <v>10000</v>
      </c>
      <c r="D20182">
        <v>10000</v>
      </c>
      <c r="E20182" t="s">
        <v>1808</v>
      </c>
      <c r="F20182" t="s">
        <v>1804</v>
      </c>
      <c r="G20182" t="s">
        <v>25718</v>
      </c>
      <c r="H20182" t="s">
        <v>1810</v>
      </c>
    </row>
    <row r="20183" spans="1:8" x14ac:dyDescent="0.45">
      <c r="A20183" t="s">
        <v>25727</v>
      </c>
      <c r="B20183">
        <v>9000066578</v>
      </c>
      <c r="C20183">
        <v>10000</v>
      </c>
      <c r="D20183">
        <v>10000</v>
      </c>
      <c r="E20183" t="s">
        <v>1808</v>
      </c>
      <c r="F20183" t="s">
        <v>1804</v>
      </c>
      <c r="G20183" t="s">
        <v>25718</v>
      </c>
      <c r="H20183" t="s">
        <v>1810</v>
      </c>
    </row>
    <row r="20184" spans="1:8" x14ac:dyDescent="0.45">
      <c r="A20184" t="s">
        <v>25728</v>
      </c>
      <c r="B20184">
        <v>9000066578</v>
      </c>
      <c r="C20184">
        <v>10000</v>
      </c>
      <c r="D20184">
        <v>10000</v>
      </c>
      <c r="E20184" t="s">
        <v>1808</v>
      </c>
      <c r="F20184" t="s">
        <v>1804</v>
      </c>
      <c r="G20184" t="s">
        <v>25718</v>
      </c>
      <c r="H20184" t="s">
        <v>1810</v>
      </c>
    </row>
    <row r="20185" spans="1:8" x14ac:dyDescent="0.45">
      <c r="A20185" t="s">
        <v>25729</v>
      </c>
      <c r="B20185">
        <v>9000066578</v>
      </c>
      <c r="C20185">
        <v>10000</v>
      </c>
      <c r="D20185">
        <v>10000</v>
      </c>
      <c r="E20185" t="s">
        <v>1808</v>
      </c>
      <c r="F20185" t="s">
        <v>1804</v>
      </c>
      <c r="G20185" t="s">
        <v>25718</v>
      </c>
      <c r="H20185" t="s">
        <v>1810</v>
      </c>
    </row>
    <row r="20186" spans="1:8" x14ac:dyDescent="0.45">
      <c r="A20186" t="s">
        <v>25730</v>
      </c>
      <c r="B20186">
        <v>9000066578</v>
      </c>
      <c r="C20186">
        <v>10000</v>
      </c>
      <c r="D20186">
        <v>10000</v>
      </c>
      <c r="E20186" t="s">
        <v>1808</v>
      </c>
      <c r="F20186" t="s">
        <v>1804</v>
      </c>
      <c r="G20186" t="s">
        <v>25718</v>
      </c>
      <c r="H20186" t="s">
        <v>1810</v>
      </c>
    </row>
    <row r="20187" spans="1:8" x14ac:dyDescent="0.45">
      <c r="A20187" t="s">
        <v>25731</v>
      </c>
      <c r="B20187">
        <v>9000066579</v>
      </c>
      <c r="C20187">
        <v>10000</v>
      </c>
      <c r="D20187">
        <v>3850</v>
      </c>
      <c r="E20187" t="s">
        <v>1891</v>
      </c>
      <c r="F20187" t="s">
        <v>1892</v>
      </c>
      <c r="G20187" t="s">
        <v>25732</v>
      </c>
      <c r="H20187" t="s">
        <v>1810</v>
      </c>
    </row>
    <row r="20188" spans="1:8" x14ac:dyDescent="0.45">
      <c r="A20188" t="s">
        <v>755</v>
      </c>
      <c r="B20188">
        <v>9000066580</v>
      </c>
      <c r="C20188">
        <v>10000</v>
      </c>
      <c r="D20188">
        <v>782</v>
      </c>
      <c r="E20188" t="s">
        <v>1837</v>
      </c>
      <c r="F20188" t="s">
        <v>1972</v>
      </c>
      <c r="G20188" t="s">
        <v>25733</v>
      </c>
      <c r="H20188" t="s">
        <v>1810</v>
      </c>
    </row>
    <row r="20189" spans="1:8" x14ac:dyDescent="0.45">
      <c r="A20189" t="s">
        <v>25734</v>
      </c>
      <c r="B20189">
        <v>9000066580</v>
      </c>
      <c r="C20189">
        <v>8450</v>
      </c>
      <c r="D20189">
        <v>3355</v>
      </c>
      <c r="E20189" t="s">
        <v>1808</v>
      </c>
      <c r="F20189" t="s">
        <v>1804</v>
      </c>
      <c r="G20189" t="s">
        <v>25733</v>
      </c>
      <c r="H20189" t="s">
        <v>1810</v>
      </c>
    </row>
    <row r="20190" spans="1:8" x14ac:dyDescent="0.45">
      <c r="A20190" t="s">
        <v>756</v>
      </c>
      <c r="B20190">
        <v>9000066580</v>
      </c>
      <c r="C20190">
        <v>450</v>
      </c>
      <c r="D20190">
        <v>450</v>
      </c>
      <c r="E20190" t="s">
        <v>1891</v>
      </c>
      <c r="F20190" t="s">
        <v>3140</v>
      </c>
      <c r="G20190" t="s">
        <v>25733</v>
      </c>
      <c r="H20190" t="s">
        <v>1810</v>
      </c>
    </row>
    <row r="20191" spans="1:8" x14ac:dyDescent="0.45">
      <c r="A20191" t="s">
        <v>703</v>
      </c>
      <c r="B20191">
        <v>9000066581</v>
      </c>
      <c r="C20191">
        <v>10000</v>
      </c>
      <c r="D20191">
        <v>470</v>
      </c>
      <c r="E20191" t="s">
        <v>1837</v>
      </c>
      <c r="F20191" t="s">
        <v>1972</v>
      </c>
      <c r="G20191" t="s">
        <v>25735</v>
      </c>
      <c r="H20191" t="s">
        <v>1810</v>
      </c>
    </row>
    <row r="20192" spans="1:8" x14ac:dyDescent="0.45">
      <c r="A20192" t="s">
        <v>704</v>
      </c>
      <c r="B20192">
        <v>9000066581</v>
      </c>
      <c r="C20192">
        <v>2000</v>
      </c>
      <c r="D20192">
        <v>754</v>
      </c>
      <c r="E20192" t="s">
        <v>1891</v>
      </c>
      <c r="F20192" t="s">
        <v>3140</v>
      </c>
      <c r="G20192" t="s">
        <v>25735</v>
      </c>
      <c r="H20192" t="s">
        <v>1810</v>
      </c>
    </row>
    <row r="20193" spans="1:8" x14ac:dyDescent="0.45">
      <c r="A20193" t="s">
        <v>25736</v>
      </c>
      <c r="B20193">
        <v>9000066581</v>
      </c>
      <c r="C20193">
        <v>10000</v>
      </c>
      <c r="D20193">
        <v>9745</v>
      </c>
      <c r="E20193" t="s">
        <v>1891</v>
      </c>
      <c r="F20193" t="s">
        <v>1892</v>
      </c>
      <c r="G20193" t="s">
        <v>25735</v>
      </c>
      <c r="H20193" t="s">
        <v>1810</v>
      </c>
    </row>
    <row r="20194" spans="1:8" x14ac:dyDescent="0.45">
      <c r="A20194" t="s">
        <v>25737</v>
      </c>
      <c r="B20194">
        <v>9000066582</v>
      </c>
      <c r="C20194">
        <v>10000</v>
      </c>
      <c r="D20194">
        <v>111</v>
      </c>
      <c r="E20194" t="s">
        <v>1837</v>
      </c>
      <c r="F20194" t="s">
        <v>2670</v>
      </c>
      <c r="G20194" t="s">
        <v>25738</v>
      </c>
      <c r="H20194" t="s">
        <v>1810</v>
      </c>
    </row>
    <row r="20195" spans="1:8" x14ac:dyDescent="0.45">
      <c r="A20195" t="s">
        <v>25739</v>
      </c>
      <c r="B20195">
        <v>9000066582</v>
      </c>
      <c r="C20195">
        <v>10000</v>
      </c>
      <c r="D20195">
        <v>3238</v>
      </c>
      <c r="E20195" t="s">
        <v>1808</v>
      </c>
      <c r="F20195" t="s">
        <v>1804</v>
      </c>
      <c r="G20195" t="s">
        <v>25738</v>
      </c>
      <c r="H20195" t="s">
        <v>1810</v>
      </c>
    </row>
    <row r="20196" spans="1:8" x14ac:dyDescent="0.45">
      <c r="A20196" t="s">
        <v>740</v>
      </c>
      <c r="B20196">
        <v>9000066582</v>
      </c>
      <c r="C20196">
        <v>10000</v>
      </c>
      <c r="D20196">
        <v>7592</v>
      </c>
      <c r="E20196" t="s">
        <v>1837</v>
      </c>
      <c r="F20196" t="s">
        <v>1972</v>
      </c>
      <c r="G20196" t="s">
        <v>25738</v>
      </c>
      <c r="H20196" t="s">
        <v>1810</v>
      </c>
    </row>
    <row r="20197" spans="1:8" x14ac:dyDescent="0.45">
      <c r="A20197" t="s">
        <v>25740</v>
      </c>
      <c r="B20197">
        <v>9000066582</v>
      </c>
      <c r="C20197">
        <v>10000</v>
      </c>
      <c r="D20197">
        <v>9742</v>
      </c>
      <c r="E20197" t="s">
        <v>1808</v>
      </c>
      <c r="F20197" t="s">
        <v>1804</v>
      </c>
      <c r="G20197" t="s">
        <v>25738</v>
      </c>
      <c r="H20197" t="s">
        <v>1810</v>
      </c>
    </row>
    <row r="20198" spans="1:8" x14ac:dyDescent="0.45">
      <c r="A20198" t="s">
        <v>25741</v>
      </c>
      <c r="B20198">
        <v>9000066582</v>
      </c>
      <c r="C20198">
        <v>10000</v>
      </c>
      <c r="D20198">
        <v>3213</v>
      </c>
      <c r="E20198" t="s">
        <v>1837</v>
      </c>
      <c r="F20198" t="s">
        <v>1838</v>
      </c>
      <c r="G20198" t="s">
        <v>25738</v>
      </c>
      <c r="H20198" t="s">
        <v>1810</v>
      </c>
    </row>
    <row r="20199" spans="1:8" x14ac:dyDescent="0.45">
      <c r="A20199" t="s">
        <v>25742</v>
      </c>
      <c r="B20199">
        <v>9000066582</v>
      </c>
      <c r="C20199">
        <v>10000</v>
      </c>
      <c r="D20199">
        <v>10000</v>
      </c>
      <c r="E20199" t="s">
        <v>1808</v>
      </c>
      <c r="F20199" t="s">
        <v>1804</v>
      </c>
      <c r="G20199" t="s">
        <v>25738</v>
      </c>
      <c r="H20199" t="s">
        <v>1810</v>
      </c>
    </row>
    <row r="20200" spans="1:8" x14ac:dyDescent="0.45">
      <c r="A20200" t="s">
        <v>25743</v>
      </c>
      <c r="B20200">
        <v>9000066582</v>
      </c>
      <c r="C20200">
        <v>10000</v>
      </c>
      <c r="D20200">
        <v>10000</v>
      </c>
      <c r="E20200" t="s">
        <v>1808</v>
      </c>
      <c r="F20200" t="s">
        <v>1804</v>
      </c>
      <c r="G20200" t="s">
        <v>25738</v>
      </c>
      <c r="H20200" t="s">
        <v>1810</v>
      </c>
    </row>
    <row r="20201" spans="1:8" x14ac:dyDescent="0.45">
      <c r="A20201" t="s">
        <v>25744</v>
      </c>
      <c r="B20201">
        <v>9000066582</v>
      </c>
      <c r="C20201">
        <v>10000</v>
      </c>
      <c r="D20201">
        <v>10000</v>
      </c>
      <c r="E20201" t="s">
        <v>1808</v>
      </c>
      <c r="F20201" t="s">
        <v>1804</v>
      </c>
      <c r="G20201" t="s">
        <v>25738</v>
      </c>
      <c r="H20201" t="s">
        <v>1810</v>
      </c>
    </row>
    <row r="20202" spans="1:8" x14ac:dyDescent="0.45">
      <c r="A20202" t="s">
        <v>25745</v>
      </c>
      <c r="B20202">
        <v>9000066582</v>
      </c>
      <c r="C20202">
        <v>10000</v>
      </c>
      <c r="D20202">
        <v>10000</v>
      </c>
      <c r="E20202" t="s">
        <v>1808</v>
      </c>
      <c r="F20202" t="s">
        <v>1804</v>
      </c>
      <c r="G20202" t="s">
        <v>25738</v>
      </c>
      <c r="H20202" t="s">
        <v>1810</v>
      </c>
    </row>
    <row r="20203" spans="1:8" x14ac:dyDescent="0.45">
      <c r="A20203" t="s">
        <v>25746</v>
      </c>
      <c r="B20203">
        <v>9000066583</v>
      </c>
      <c r="C20203">
        <v>4000</v>
      </c>
      <c r="D20203">
        <v>1519</v>
      </c>
      <c r="E20203" t="s">
        <v>1891</v>
      </c>
      <c r="F20203" t="s">
        <v>1892</v>
      </c>
      <c r="G20203" t="s">
        <v>25747</v>
      </c>
      <c r="H20203" t="s">
        <v>1810</v>
      </c>
    </row>
    <row r="20204" spans="1:8" x14ac:dyDescent="0.45">
      <c r="A20204" t="s">
        <v>25748</v>
      </c>
      <c r="B20204">
        <v>9000066583</v>
      </c>
      <c r="C20204">
        <v>4000</v>
      </c>
      <c r="D20204">
        <v>3846</v>
      </c>
      <c r="E20204" t="s">
        <v>1808</v>
      </c>
      <c r="F20204" t="s">
        <v>1804</v>
      </c>
      <c r="G20204" t="s">
        <v>25747</v>
      </c>
      <c r="H20204" t="s">
        <v>1810</v>
      </c>
    </row>
    <row r="20205" spans="1:8" x14ac:dyDescent="0.45">
      <c r="A20205" t="s">
        <v>25749</v>
      </c>
      <c r="B20205">
        <v>9000066583</v>
      </c>
      <c r="C20205">
        <v>4000</v>
      </c>
      <c r="D20205">
        <v>4000</v>
      </c>
      <c r="E20205" t="s">
        <v>1808</v>
      </c>
      <c r="F20205" t="s">
        <v>1804</v>
      </c>
      <c r="G20205" t="s">
        <v>25747</v>
      </c>
      <c r="H20205" t="s">
        <v>1810</v>
      </c>
    </row>
    <row r="20206" spans="1:8" x14ac:dyDescent="0.45">
      <c r="A20206" t="s">
        <v>25750</v>
      </c>
      <c r="B20206">
        <v>9000066583</v>
      </c>
      <c r="C20206">
        <v>4000</v>
      </c>
      <c r="D20206">
        <v>4000</v>
      </c>
      <c r="E20206" t="s">
        <v>1808</v>
      </c>
      <c r="F20206" t="s">
        <v>1804</v>
      </c>
      <c r="G20206" t="s">
        <v>25747</v>
      </c>
      <c r="H20206" t="s">
        <v>1810</v>
      </c>
    </row>
    <row r="20207" spans="1:8" x14ac:dyDescent="0.45">
      <c r="A20207" t="s">
        <v>25751</v>
      </c>
      <c r="B20207">
        <v>9000066583</v>
      </c>
      <c r="C20207">
        <v>4000</v>
      </c>
      <c r="D20207">
        <v>4000</v>
      </c>
      <c r="E20207" t="s">
        <v>1808</v>
      </c>
      <c r="F20207" t="s">
        <v>1804</v>
      </c>
      <c r="G20207" t="s">
        <v>25747</v>
      </c>
      <c r="H20207" t="s">
        <v>1810</v>
      </c>
    </row>
    <row r="20208" spans="1:8" x14ac:dyDescent="0.45">
      <c r="A20208" t="s">
        <v>25752</v>
      </c>
      <c r="B20208">
        <v>9000066584</v>
      </c>
      <c r="C20208">
        <v>4000</v>
      </c>
      <c r="D20208">
        <v>1900</v>
      </c>
      <c r="E20208" t="s">
        <v>1808</v>
      </c>
      <c r="F20208" t="s">
        <v>1804</v>
      </c>
      <c r="G20208" t="s">
        <v>25753</v>
      </c>
      <c r="H20208" t="s">
        <v>1810</v>
      </c>
    </row>
    <row r="20209" spans="1:8" x14ac:dyDescent="0.45">
      <c r="A20209" t="s">
        <v>25754</v>
      </c>
      <c r="B20209">
        <v>9000066584</v>
      </c>
      <c r="C20209">
        <v>4000</v>
      </c>
      <c r="D20209">
        <v>3976</v>
      </c>
      <c r="E20209" t="s">
        <v>1808</v>
      </c>
      <c r="F20209" t="s">
        <v>1804</v>
      </c>
      <c r="G20209" t="s">
        <v>25753</v>
      </c>
      <c r="H20209" t="s">
        <v>1810</v>
      </c>
    </row>
    <row r="20210" spans="1:8" x14ac:dyDescent="0.45">
      <c r="A20210" t="s">
        <v>25755</v>
      </c>
      <c r="B20210">
        <v>9000066585</v>
      </c>
      <c r="C20210">
        <v>4000</v>
      </c>
      <c r="D20210">
        <v>951</v>
      </c>
      <c r="E20210" t="s">
        <v>1808</v>
      </c>
      <c r="F20210" t="s">
        <v>1804</v>
      </c>
      <c r="G20210" t="s">
        <v>25756</v>
      </c>
      <c r="H20210" t="s">
        <v>1810</v>
      </c>
    </row>
    <row r="20211" spans="1:8" x14ac:dyDescent="0.45">
      <c r="A20211" t="s">
        <v>25757</v>
      </c>
      <c r="B20211">
        <v>9000066585</v>
      </c>
      <c r="C20211">
        <v>4000</v>
      </c>
      <c r="D20211">
        <v>3865</v>
      </c>
      <c r="E20211" t="s">
        <v>1808</v>
      </c>
      <c r="F20211" t="s">
        <v>1804</v>
      </c>
      <c r="G20211" t="s">
        <v>25756</v>
      </c>
      <c r="H20211" t="s">
        <v>1810</v>
      </c>
    </row>
    <row r="20212" spans="1:8" x14ac:dyDescent="0.45">
      <c r="A20212" t="s">
        <v>25758</v>
      </c>
      <c r="B20212">
        <v>9000066585</v>
      </c>
      <c r="C20212">
        <v>4000</v>
      </c>
      <c r="D20212">
        <v>3502</v>
      </c>
      <c r="E20212" t="s">
        <v>1837</v>
      </c>
      <c r="F20212" t="s">
        <v>2187</v>
      </c>
      <c r="G20212" t="s">
        <v>25756</v>
      </c>
      <c r="H20212" t="s">
        <v>1810</v>
      </c>
    </row>
    <row r="20213" spans="1:8" x14ac:dyDescent="0.45">
      <c r="A20213" t="s">
        <v>25759</v>
      </c>
      <c r="B20213">
        <v>9000066585</v>
      </c>
      <c r="C20213">
        <v>4000</v>
      </c>
      <c r="D20213">
        <v>714</v>
      </c>
      <c r="E20213" t="s">
        <v>1837</v>
      </c>
      <c r="F20213" t="s">
        <v>1884</v>
      </c>
      <c r="G20213" t="s">
        <v>25756</v>
      </c>
      <c r="H20213" t="s">
        <v>1810</v>
      </c>
    </row>
    <row r="20214" spans="1:8" x14ac:dyDescent="0.45">
      <c r="A20214" t="s">
        <v>25760</v>
      </c>
      <c r="B20214">
        <v>9000066585</v>
      </c>
      <c r="C20214">
        <v>4000</v>
      </c>
      <c r="D20214">
        <v>4000</v>
      </c>
      <c r="E20214" t="s">
        <v>1891</v>
      </c>
      <c r="F20214" t="s">
        <v>3405</v>
      </c>
      <c r="G20214" t="s">
        <v>25756</v>
      </c>
      <c r="H20214" t="s">
        <v>1810</v>
      </c>
    </row>
    <row r="20215" spans="1:8" x14ac:dyDescent="0.45">
      <c r="A20215" t="s">
        <v>25761</v>
      </c>
      <c r="B20215">
        <v>9000066585</v>
      </c>
      <c r="C20215">
        <v>4000</v>
      </c>
      <c r="D20215">
        <v>4000</v>
      </c>
      <c r="E20215" t="s">
        <v>1808</v>
      </c>
      <c r="F20215" t="s">
        <v>1804</v>
      </c>
      <c r="G20215" t="s">
        <v>25756</v>
      </c>
      <c r="H20215" t="s">
        <v>1810</v>
      </c>
    </row>
    <row r="20216" spans="1:8" x14ac:dyDescent="0.45">
      <c r="A20216" t="s">
        <v>25762</v>
      </c>
      <c r="B20216">
        <v>9000066585</v>
      </c>
      <c r="C20216">
        <v>4000</v>
      </c>
      <c r="D20216">
        <v>4000</v>
      </c>
      <c r="E20216" t="s">
        <v>1808</v>
      </c>
      <c r="F20216" t="s">
        <v>1804</v>
      </c>
      <c r="G20216" t="s">
        <v>25756</v>
      </c>
      <c r="H20216" t="s">
        <v>1810</v>
      </c>
    </row>
    <row r="20217" spans="1:8" x14ac:dyDescent="0.45">
      <c r="A20217" t="s">
        <v>25763</v>
      </c>
      <c r="B20217">
        <v>9000066585</v>
      </c>
      <c r="C20217">
        <v>4000</v>
      </c>
      <c r="D20217">
        <v>4000</v>
      </c>
      <c r="E20217" t="s">
        <v>1808</v>
      </c>
      <c r="F20217" t="s">
        <v>1804</v>
      </c>
      <c r="G20217" t="s">
        <v>25756</v>
      </c>
      <c r="H20217" t="s">
        <v>1810</v>
      </c>
    </row>
    <row r="20218" spans="1:8" x14ac:dyDescent="0.45">
      <c r="A20218" t="s">
        <v>25764</v>
      </c>
      <c r="B20218">
        <v>9000066585</v>
      </c>
      <c r="C20218">
        <v>4000</v>
      </c>
      <c r="D20218">
        <v>4000</v>
      </c>
      <c r="E20218" t="s">
        <v>1808</v>
      </c>
      <c r="F20218" t="s">
        <v>1804</v>
      </c>
      <c r="G20218" t="s">
        <v>25756</v>
      </c>
      <c r="H20218" t="s">
        <v>1810</v>
      </c>
    </row>
    <row r="20219" spans="1:8" x14ac:dyDescent="0.45">
      <c r="A20219" t="s">
        <v>399</v>
      </c>
      <c r="B20219">
        <v>9000066586</v>
      </c>
      <c r="C20219">
        <v>10000</v>
      </c>
      <c r="D20219">
        <v>2707</v>
      </c>
      <c r="E20219" t="s">
        <v>1837</v>
      </c>
      <c r="F20219" t="s">
        <v>1972</v>
      </c>
      <c r="G20219" t="s">
        <v>25765</v>
      </c>
      <c r="H20219" t="s">
        <v>1810</v>
      </c>
    </row>
    <row r="20220" spans="1:8" x14ac:dyDescent="0.45">
      <c r="A20220" t="s">
        <v>25766</v>
      </c>
      <c r="B20220">
        <v>9000066586</v>
      </c>
      <c r="C20220">
        <v>10000</v>
      </c>
      <c r="D20220">
        <v>8929</v>
      </c>
      <c r="E20220" t="s">
        <v>1808</v>
      </c>
      <c r="F20220" t="s">
        <v>1804</v>
      </c>
      <c r="G20220" t="s">
        <v>25765</v>
      </c>
      <c r="H20220" t="s">
        <v>1810</v>
      </c>
    </row>
    <row r="20221" spans="1:8" x14ac:dyDescent="0.45">
      <c r="A20221" t="s">
        <v>25767</v>
      </c>
      <c r="B20221">
        <v>9000066586</v>
      </c>
      <c r="C20221">
        <v>10000</v>
      </c>
      <c r="D20221">
        <v>10000</v>
      </c>
      <c r="E20221" t="s">
        <v>1808</v>
      </c>
      <c r="F20221" t="s">
        <v>1804</v>
      </c>
      <c r="G20221" t="s">
        <v>25765</v>
      </c>
      <c r="H20221" t="s">
        <v>1810</v>
      </c>
    </row>
    <row r="20222" spans="1:8" x14ac:dyDescent="0.45">
      <c r="A20222" t="s">
        <v>310</v>
      </c>
      <c r="B20222">
        <v>9000066587</v>
      </c>
      <c r="C20222">
        <v>4000</v>
      </c>
      <c r="D20222">
        <v>1542</v>
      </c>
      <c r="E20222" t="s">
        <v>1837</v>
      </c>
      <c r="F20222" t="s">
        <v>1972</v>
      </c>
      <c r="G20222" t="s">
        <v>25768</v>
      </c>
      <c r="H20222" t="s">
        <v>1810</v>
      </c>
    </row>
    <row r="20223" spans="1:8" x14ac:dyDescent="0.45">
      <c r="A20223" t="s">
        <v>25769</v>
      </c>
      <c r="B20223">
        <v>9000066587</v>
      </c>
      <c r="C20223">
        <v>4000</v>
      </c>
      <c r="D20223">
        <v>3889</v>
      </c>
      <c r="E20223" t="s">
        <v>1808</v>
      </c>
      <c r="F20223" t="s">
        <v>1804</v>
      </c>
      <c r="G20223" t="s">
        <v>25768</v>
      </c>
      <c r="H20223" t="s">
        <v>1810</v>
      </c>
    </row>
    <row r="20224" spans="1:8" x14ac:dyDescent="0.45">
      <c r="A20224" t="s">
        <v>25770</v>
      </c>
      <c r="B20224">
        <v>9000066587</v>
      </c>
      <c r="C20224">
        <v>4000</v>
      </c>
      <c r="D20224">
        <v>2839</v>
      </c>
      <c r="E20224" t="s">
        <v>1837</v>
      </c>
      <c r="F20224" t="s">
        <v>2183</v>
      </c>
      <c r="G20224" t="s">
        <v>25768</v>
      </c>
      <c r="H20224" t="s">
        <v>1810</v>
      </c>
    </row>
    <row r="20225" spans="1:8" x14ac:dyDescent="0.45">
      <c r="A20225" t="s">
        <v>25771</v>
      </c>
      <c r="B20225">
        <v>9000066587</v>
      </c>
      <c r="C20225">
        <v>4000</v>
      </c>
      <c r="D20225">
        <v>1248</v>
      </c>
      <c r="E20225" t="s">
        <v>1837</v>
      </c>
      <c r="F20225" t="s">
        <v>1884</v>
      </c>
      <c r="G20225" t="s">
        <v>25768</v>
      </c>
      <c r="H20225" t="s">
        <v>1810</v>
      </c>
    </row>
    <row r="20226" spans="1:8" x14ac:dyDescent="0.45">
      <c r="A20226" t="s">
        <v>25772</v>
      </c>
      <c r="B20226">
        <v>9000066587</v>
      </c>
      <c r="C20226">
        <v>4000</v>
      </c>
      <c r="D20226">
        <v>4000</v>
      </c>
      <c r="E20226" t="s">
        <v>1808</v>
      </c>
      <c r="F20226" t="s">
        <v>1804</v>
      </c>
      <c r="G20226" t="s">
        <v>25768</v>
      </c>
      <c r="H20226" t="s">
        <v>1810</v>
      </c>
    </row>
    <row r="20227" spans="1:8" x14ac:dyDescent="0.45">
      <c r="A20227" t="s">
        <v>25773</v>
      </c>
      <c r="B20227">
        <v>9000066587</v>
      </c>
      <c r="C20227">
        <v>4000</v>
      </c>
      <c r="D20227">
        <v>4000</v>
      </c>
      <c r="E20227" t="s">
        <v>1808</v>
      </c>
      <c r="F20227" t="s">
        <v>1804</v>
      </c>
      <c r="G20227" t="s">
        <v>25768</v>
      </c>
      <c r="H20227" t="s">
        <v>1810</v>
      </c>
    </row>
    <row r="20228" spans="1:8" x14ac:dyDescent="0.45">
      <c r="A20228" t="s">
        <v>25774</v>
      </c>
      <c r="B20228">
        <v>9000066588</v>
      </c>
      <c r="C20228">
        <v>4000</v>
      </c>
      <c r="D20228">
        <v>1864</v>
      </c>
      <c r="E20228" t="s">
        <v>1808</v>
      </c>
      <c r="F20228" t="s">
        <v>1804</v>
      </c>
      <c r="G20228" t="s">
        <v>25775</v>
      </c>
      <c r="H20228" t="s">
        <v>1810</v>
      </c>
    </row>
    <row r="20229" spans="1:8" x14ac:dyDescent="0.45">
      <c r="A20229" t="s">
        <v>25776</v>
      </c>
      <c r="B20229">
        <v>9000066588</v>
      </c>
      <c r="C20229">
        <v>4000</v>
      </c>
      <c r="D20229">
        <v>3412</v>
      </c>
      <c r="E20229" t="s">
        <v>1808</v>
      </c>
      <c r="F20229" t="s">
        <v>1804</v>
      </c>
      <c r="G20229" t="s">
        <v>25775</v>
      </c>
      <c r="H20229" t="s">
        <v>1810</v>
      </c>
    </row>
    <row r="20230" spans="1:8" x14ac:dyDescent="0.45">
      <c r="A20230" t="s">
        <v>400</v>
      </c>
      <c r="B20230">
        <v>9000066588</v>
      </c>
      <c r="C20230">
        <v>4000</v>
      </c>
      <c r="D20230">
        <v>503</v>
      </c>
      <c r="E20230" t="s">
        <v>1837</v>
      </c>
      <c r="F20230" t="s">
        <v>1972</v>
      </c>
      <c r="G20230" t="s">
        <v>25775</v>
      </c>
      <c r="H20230" t="s">
        <v>1810</v>
      </c>
    </row>
    <row r="20231" spans="1:8" x14ac:dyDescent="0.45">
      <c r="A20231" t="s">
        <v>25777</v>
      </c>
      <c r="B20231">
        <v>9000066588</v>
      </c>
      <c r="C20231">
        <v>4000</v>
      </c>
      <c r="D20231">
        <v>3091</v>
      </c>
      <c r="E20231" t="s">
        <v>1837</v>
      </c>
      <c r="F20231" t="s">
        <v>2183</v>
      </c>
      <c r="G20231" t="s">
        <v>25775</v>
      </c>
      <c r="H20231" t="s">
        <v>1810</v>
      </c>
    </row>
    <row r="20232" spans="1:8" x14ac:dyDescent="0.45">
      <c r="A20232" t="s">
        <v>833</v>
      </c>
      <c r="B20232">
        <v>9000066588</v>
      </c>
      <c r="C20232">
        <v>4000</v>
      </c>
      <c r="D20232">
        <v>1164</v>
      </c>
      <c r="E20232" t="s">
        <v>1837</v>
      </c>
      <c r="F20232" t="s">
        <v>1972</v>
      </c>
      <c r="G20232" t="s">
        <v>25775</v>
      </c>
      <c r="H20232" t="s">
        <v>1810</v>
      </c>
    </row>
    <row r="20233" spans="1:8" x14ac:dyDescent="0.45">
      <c r="A20233" t="s">
        <v>25778</v>
      </c>
      <c r="B20233">
        <v>9000066588</v>
      </c>
      <c r="C20233">
        <v>4000</v>
      </c>
      <c r="D20233">
        <v>628</v>
      </c>
      <c r="E20233" t="s">
        <v>1837</v>
      </c>
      <c r="F20233" t="s">
        <v>2187</v>
      </c>
      <c r="G20233" t="s">
        <v>25775</v>
      </c>
      <c r="H20233" t="s">
        <v>1810</v>
      </c>
    </row>
    <row r="20234" spans="1:8" x14ac:dyDescent="0.45">
      <c r="A20234" t="s">
        <v>25779</v>
      </c>
      <c r="B20234">
        <v>9000066588</v>
      </c>
      <c r="C20234">
        <v>4000</v>
      </c>
      <c r="D20234">
        <v>2865</v>
      </c>
      <c r="E20234" t="s">
        <v>1837</v>
      </c>
      <c r="F20234" t="s">
        <v>1884</v>
      </c>
      <c r="G20234" t="s">
        <v>25775</v>
      </c>
      <c r="H20234" t="s">
        <v>1810</v>
      </c>
    </row>
    <row r="20235" spans="1:8" x14ac:dyDescent="0.45">
      <c r="A20235" t="s">
        <v>25780</v>
      </c>
      <c r="B20235">
        <v>9000066588</v>
      </c>
      <c r="C20235">
        <v>4000</v>
      </c>
      <c r="D20235">
        <v>4000</v>
      </c>
      <c r="E20235" t="s">
        <v>1808</v>
      </c>
      <c r="F20235" t="s">
        <v>1804</v>
      </c>
      <c r="G20235" t="s">
        <v>25775</v>
      </c>
      <c r="H20235" t="s">
        <v>1810</v>
      </c>
    </row>
    <row r="20236" spans="1:8" x14ac:dyDescent="0.45">
      <c r="A20236" t="s">
        <v>25781</v>
      </c>
      <c r="B20236">
        <v>9000066588</v>
      </c>
      <c r="C20236">
        <v>4000</v>
      </c>
      <c r="D20236">
        <v>4000</v>
      </c>
      <c r="E20236" t="s">
        <v>1808</v>
      </c>
      <c r="F20236" t="s">
        <v>1804</v>
      </c>
      <c r="G20236" t="s">
        <v>25775</v>
      </c>
      <c r="H20236" t="s">
        <v>1810</v>
      </c>
    </row>
    <row r="20237" spans="1:8" x14ac:dyDescent="0.45">
      <c r="A20237" t="s">
        <v>25782</v>
      </c>
      <c r="B20237">
        <v>9000066588</v>
      </c>
      <c r="C20237">
        <v>4000</v>
      </c>
      <c r="D20237">
        <v>4000</v>
      </c>
      <c r="E20237" t="s">
        <v>1808</v>
      </c>
      <c r="F20237" t="s">
        <v>1804</v>
      </c>
      <c r="G20237" t="s">
        <v>25775</v>
      </c>
      <c r="H20237" t="s">
        <v>1810</v>
      </c>
    </row>
    <row r="20238" spans="1:8" x14ac:dyDescent="0.45">
      <c r="A20238" t="s">
        <v>25783</v>
      </c>
      <c r="B20238">
        <v>9000066588</v>
      </c>
      <c r="C20238">
        <v>4000</v>
      </c>
      <c r="D20238">
        <v>4000</v>
      </c>
      <c r="E20238" t="s">
        <v>1808</v>
      </c>
      <c r="F20238" t="s">
        <v>1804</v>
      </c>
      <c r="G20238" t="s">
        <v>25775</v>
      </c>
      <c r="H20238" t="s">
        <v>1810</v>
      </c>
    </row>
    <row r="20239" spans="1:8" x14ac:dyDescent="0.45">
      <c r="A20239" t="s">
        <v>25784</v>
      </c>
      <c r="B20239">
        <v>9000066588</v>
      </c>
      <c r="C20239">
        <v>4000</v>
      </c>
      <c r="D20239">
        <v>4000</v>
      </c>
      <c r="E20239" t="s">
        <v>1808</v>
      </c>
      <c r="F20239" t="s">
        <v>1804</v>
      </c>
      <c r="G20239" t="s">
        <v>25775</v>
      </c>
      <c r="H20239" t="s">
        <v>1810</v>
      </c>
    </row>
    <row r="20240" spans="1:8" x14ac:dyDescent="0.45">
      <c r="A20240" t="s">
        <v>25785</v>
      </c>
      <c r="B20240">
        <v>9000066588</v>
      </c>
      <c r="C20240">
        <v>4000</v>
      </c>
      <c r="D20240">
        <v>4000</v>
      </c>
      <c r="E20240" t="s">
        <v>1808</v>
      </c>
      <c r="F20240" t="s">
        <v>1804</v>
      </c>
      <c r="G20240" t="s">
        <v>25775</v>
      </c>
      <c r="H20240" t="s">
        <v>1810</v>
      </c>
    </row>
    <row r="20241" spans="1:8" x14ac:dyDescent="0.45">
      <c r="A20241" t="s">
        <v>25786</v>
      </c>
      <c r="B20241">
        <v>9000066588</v>
      </c>
      <c r="C20241">
        <v>4000</v>
      </c>
      <c r="D20241">
        <v>4000</v>
      </c>
      <c r="E20241" t="s">
        <v>1808</v>
      </c>
      <c r="F20241" t="s">
        <v>1804</v>
      </c>
      <c r="G20241" t="s">
        <v>25775</v>
      </c>
      <c r="H20241" t="s">
        <v>1810</v>
      </c>
    </row>
    <row r="20242" spans="1:8" x14ac:dyDescent="0.45">
      <c r="A20242" t="s">
        <v>25787</v>
      </c>
      <c r="B20242">
        <v>9000066588</v>
      </c>
      <c r="C20242">
        <v>4000</v>
      </c>
      <c r="D20242">
        <v>4000</v>
      </c>
      <c r="E20242" t="s">
        <v>1808</v>
      </c>
      <c r="F20242" t="s">
        <v>1804</v>
      </c>
      <c r="G20242" t="s">
        <v>25775</v>
      </c>
      <c r="H20242" t="s">
        <v>1810</v>
      </c>
    </row>
    <row r="20243" spans="1:8" x14ac:dyDescent="0.45">
      <c r="A20243" t="s">
        <v>25788</v>
      </c>
      <c r="B20243">
        <v>9000066588</v>
      </c>
      <c r="C20243">
        <v>4000</v>
      </c>
      <c r="D20243">
        <v>4000</v>
      </c>
      <c r="E20243" t="s">
        <v>1808</v>
      </c>
      <c r="F20243" t="s">
        <v>1804</v>
      </c>
      <c r="G20243" t="s">
        <v>25775</v>
      </c>
      <c r="H20243" t="s">
        <v>1810</v>
      </c>
    </row>
    <row r="20244" spans="1:8" x14ac:dyDescent="0.45">
      <c r="A20244" t="s">
        <v>25789</v>
      </c>
      <c r="B20244">
        <v>9000066588</v>
      </c>
      <c r="C20244">
        <v>4000</v>
      </c>
      <c r="D20244">
        <v>4000</v>
      </c>
      <c r="E20244" t="s">
        <v>1808</v>
      </c>
      <c r="F20244" t="s">
        <v>1804</v>
      </c>
      <c r="G20244" t="s">
        <v>25775</v>
      </c>
      <c r="H20244" t="s">
        <v>1810</v>
      </c>
    </row>
    <row r="20245" spans="1:8" x14ac:dyDescent="0.45">
      <c r="A20245" t="s">
        <v>25790</v>
      </c>
      <c r="B20245">
        <v>9000066588</v>
      </c>
      <c r="C20245">
        <v>4000</v>
      </c>
      <c r="D20245">
        <v>4000</v>
      </c>
      <c r="E20245" t="s">
        <v>1808</v>
      </c>
      <c r="F20245" t="s">
        <v>1804</v>
      </c>
      <c r="G20245" t="s">
        <v>25775</v>
      </c>
      <c r="H20245" t="s">
        <v>1810</v>
      </c>
    </row>
    <row r="20246" spans="1:8" x14ac:dyDescent="0.45">
      <c r="A20246" t="s">
        <v>25791</v>
      </c>
      <c r="B20246">
        <v>9000066588</v>
      </c>
      <c r="C20246">
        <v>4000</v>
      </c>
      <c r="D20246">
        <v>4000</v>
      </c>
      <c r="E20246" t="s">
        <v>1808</v>
      </c>
      <c r="F20246" t="s">
        <v>1804</v>
      </c>
      <c r="G20246" t="s">
        <v>25775</v>
      </c>
      <c r="H20246" t="s">
        <v>1810</v>
      </c>
    </row>
    <row r="20247" spans="1:8" x14ac:dyDescent="0.45">
      <c r="A20247" t="s">
        <v>25792</v>
      </c>
      <c r="B20247">
        <v>9000066588</v>
      </c>
      <c r="C20247">
        <v>4000</v>
      </c>
      <c r="D20247">
        <v>4000</v>
      </c>
      <c r="E20247" t="s">
        <v>1808</v>
      </c>
      <c r="F20247" t="s">
        <v>1804</v>
      </c>
      <c r="G20247" t="s">
        <v>25775</v>
      </c>
      <c r="H20247" t="s">
        <v>1810</v>
      </c>
    </row>
    <row r="20248" spans="1:8" x14ac:dyDescent="0.45">
      <c r="A20248" t="s">
        <v>25793</v>
      </c>
      <c r="B20248">
        <v>9000066588</v>
      </c>
      <c r="C20248">
        <v>4000</v>
      </c>
      <c r="D20248">
        <v>4000</v>
      </c>
      <c r="E20248" t="s">
        <v>1808</v>
      </c>
      <c r="F20248" t="s">
        <v>1804</v>
      </c>
      <c r="G20248" t="s">
        <v>25775</v>
      </c>
      <c r="H20248" t="s">
        <v>1810</v>
      </c>
    </row>
    <row r="20249" spans="1:8" x14ac:dyDescent="0.45">
      <c r="A20249" t="s">
        <v>25794</v>
      </c>
      <c r="B20249">
        <v>9000066588</v>
      </c>
      <c r="C20249">
        <v>4000</v>
      </c>
      <c r="D20249">
        <v>4000</v>
      </c>
      <c r="E20249" t="s">
        <v>1808</v>
      </c>
      <c r="F20249" t="s">
        <v>1804</v>
      </c>
      <c r="G20249" t="s">
        <v>25775</v>
      </c>
      <c r="H20249" t="s">
        <v>1810</v>
      </c>
    </row>
    <row r="20250" spans="1:8" x14ac:dyDescent="0.45">
      <c r="A20250" t="s">
        <v>25795</v>
      </c>
      <c r="B20250">
        <v>9000066588</v>
      </c>
      <c r="C20250">
        <v>4000</v>
      </c>
      <c r="D20250">
        <v>4000</v>
      </c>
      <c r="E20250" t="s">
        <v>1808</v>
      </c>
      <c r="F20250" t="s">
        <v>1804</v>
      </c>
      <c r="G20250" t="s">
        <v>25775</v>
      </c>
      <c r="H20250" t="s">
        <v>1810</v>
      </c>
    </row>
    <row r="20251" spans="1:8" x14ac:dyDescent="0.45">
      <c r="A20251" t="s">
        <v>25796</v>
      </c>
      <c r="B20251">
        <v>9000066588</v>
      </c>
      <c r="C20251">
        <v>4000</v>
      </c>
      <c r="D20251">
        <v>4000</v>
      </c>
      <c r="E20251" t="s">
        <v>1808</v>
      </c>
      <c r="F20251" t="s">
        <v>1804</v>
      </c>
      <c r="G20251" t="s">
        <v>25775</v>
      </c>
      <c r="H20251" t="s">
        <v>1810</v>
      </c>
    </row>
    <row r="20252" spans="1:8" x14ac:dyDescent="0.45">
      <c r="A20252" t="s">
        <v>25797</v>
      </c>
      <c r="B20252">
        <v>9000066588</v>
      </c>
      <c r="C20252">
        <v>4000</v>
      </c>
      <c r="D20252">
        <v>4000</v>
      </c>
      <c r="E20252" t="s">
        <v>1808</v>
      </c>
      <c r="F20252" t="s">
        <v>1804</v>
      </c>
      <c r="G20252" t="s">
        <v>25775</v>
      </c>
      <c r="H20252" t="s">
        <v>1810</v>
      </c>
    </row>
    <row r="20253" spans="1:8" x14ac:dyDescent="0.45">
      <c r="A20253" t="s">
        <v>25798</v>
      </c>
      <c r="B20253">
        <v>9000066588</v>
      </c>
      <c r="C20253">
        <v>4000</v>
      </c>
      <c r="D20253">
        <v>4000</v>
      </c>
      <c r="E20253" t="s">
        <v>1808</v>
      </c>
      <c r="F20253" t="s">
        <v>1804</v>
      </c>
      <c r="G20253" t="s">
        <v>25775</v>
      </c>
      <c r="H20253" t="s">
        <v>1810</v>
      </c>
    </row>
    <row r="20254" spans="1:8" x14ac:dyDescent="0.45">
      <c r="A20254" t="s">
        <v>25799</v>
      </c>
      <c r="B20254">
        <v>9000066588</v>
      </c>
      <c r="C20254">
        <v>4000</v>
      </c>
      <c r="D20254">
        <v>4000</v>
      </c>
      <c r="E20254" t="s">
        <v>1808</v>
      </c>
      <c r="F20254" t="s">
        <v>1804</v>
      </c>
      <c r="G20254" t="s">
        <v>25775</v>
      </c>
      <c r="H20254" t="s">
        <v>1810</v>
      </c>
    </row>
    <row r="20255" spans="1:8" x14ac:dyDescent="0.45">
      <c r="A20255" t="s">
        <v>25800</v>
      </c>
      <c r="B20255">
        <v>9000066588</v>
      </c>
      <c r="C20255">
        <v>4000</v>
      </c>
      <c r="D20255">
        <v>4000</v>
      </c>
      <c r="E20255" t="s">
        <v>1808</v>
      </c>
      <c r="F20255" t="s">
        <v>1804</v>
      </c>
      <c r="G20255" t="s">
        <v>25775</v>
      </c>
      <c r="H20255" t="s">
        <v>1810</v>
      </c>
    </row>
    <row r="20256" spans="1:8" x14ac:dyDescent="0.45">
      <c r="A20256" t="s">
        <v>25801</v>
      </c>
      <c r="B20256">
        <v>9000066588</v>
      </c>
      <c r="C20256">
        <v>4000</v>
      </c>
      <c r="D20256">
        <v>4000</v>
      </c>
      <c r="E20256" t="s">
        <v>1808</v>
      </c>
      <c r="F20256" t="s">
        <v>1804</v>
      </c>
      <c r="G20256" t="s">
        <v>25775</v>
      </c>
      <c r="H20256" t="s">
        <v>1810</v>
      </c>
    </row>
    <row r="20257" spans="1:8" x14ac:dyDescent="0.45">
      <c r="A20257" t="s">
        <v>25802</v>
      </c>
      <c r="B20257">
        <v>9000066588</v>
      </c>
      <c r="C20257">
        <v>4000</v>
      </c>
      <c r="D20257">
        <v>4000</v>
      </c>
      <c r="E20257" t="s">
        <v>1808</v>
      </c>
      <c r="F20257" t="s">
        <v>1804</v>
      </c>
      <c r="G20257" t="s">
        <v>25775</v>
      </c>
      <c r="H20257" t="s">
        <v>1810</v>
      </c>
    </row>
    <row r="20258" spans="1:8" x14ac:dyDescent="0.45">
      <c r="A20258" t="s">
        <v>531</v>
      </c>
      <c r="B20258">
        <v>9000066589</v>
      </c>
      <c r="C20258">
        <v>10000</v>
      </c>
      <c r="D20258">
        <v>3616</v>
      </c>
      <c r="E20258" t="s">
        <v>1837</v>
      </c>
      <c r="F20258" t="s">
        <v>1972</v>
      </c>
      <c r="G20258" t="s">
        <v>25803</v>
      </c>
      <c r="H20258" t="s">
        <v>1810</v>
      </c>
    </row>
    <row r="20259" spans="1:8" x14ac:dyDescent="0.45">
      <c r="A20259" t="s">
        <v>25804</v>
      </c>
      <c r="B20259">
        <v>9000066589</v>
      </c>
      <c r="C20259">
        <v>10000</v>
      </c>
      <c r="D20259">
        <v>5158</v>
      </c>
      <c r="E20259" t="s">
        <v>1891</v>
      </c>
      <c r="F20259" t="s">
        <v>1892</v>
      </c>
      <c r="G20259" t="s">
        <v>25803</v>
      </c>
      <c r="H20259" t="s">
        <v>1810</v>
      </c>
    </row>
    <row r="20260" spans="1:8" x14ac:dyDescent="0.45">
      <c r="A20260" t="s">
        <v>25805</v>
      </c>
      <c r="B20260">
        <v>9000066589</v>
      </c>
      <c r="C20260">
        <v>10000</v>
      </c>
      <c r="D20260">
        <v>10000</v>
      </c>
      <c r="E20260" t="s">
        <v>1808</v>
      </c>
      <c r="F20260" t="s">
        <v>1804</v>
      </c>
      <c r="G20260" t="s">
        <v>25803</v>
      </c>
      <c r="H20260" t="s">
        <v>1810</v>
      </c>
    </row>
    <row r="20261" spans="1:8" x14ac:dyDescent="0.45">
      <c r="A20261" t="s">
        <v>25806</v>
      </c>
      <c r="B20261">
        <v>9000066590</v>
      </c>
      <c r="C20261">
        <v>4000</v>
      </c>
      <c r="D20261">
        <v>602</v>
      </c>
      <c r="E20261" t="s">
        <v>1837</v>
      </c>
      <c r="F20261" t="s">
        <v>2187</v>
      </c>
      <c r="G20261" t="s">
        <v>25807</v>
      </c>
      <c r="H20261" t="s">
        <v>2388</v>
      </c>
    </row>
    <row r="20262" spans="1:8" x14ac:dyDescent="0.45">
      <c r="A20262" t="s">
        <v>25808</v>
      </c>
      <c r="B20262">
        <v>9000066590</v>
      </c>
      <c r="C20262">
        <v>4000</v>
      </c>
      <c r="D20262">
        <v>600</v>
      </c>
      <c r="E20262" t="s">
        <v>1837</v>
      </c>
      <c r="F20262" t="s">
        <v>2187</v>
      </c>
      <c r="G20262" t="s">
        <v>25807</v>
      </c>
      <c r="H20262" t="s">
        <v>2388</v>
      </c>
    </row>
    <row r="20263" spans="1:8" x14ac:dyDescent="0.45">
      <c r="A20263" t="s">
        <v>25809</v>
      </c>
      <c r="B20263">
        <v>9000066590</v>
      </c>
      <c r="C20263">
        <v>4000</v>
      </c>
      <c r="D20263">
        <v>763</v>
      </c>
      <c r="E20263" t="s">
        <v>1837</v>
      </c>
      <c r="F20263" t="s">
        <v>2187</v>
      </c>
      <c r="G20263" t="s">
        <v>25807</v>
      </c>
      <c r="H20263" t="s">
        <v>2388</v>
      </c>
    </row>
    <row r="20264" spans="1:8" x14ac:dyDescent="0.45">
      <c r="A20264" t="s">
        <v>25810</v>
      </c>
      <c r="B20264">
        <v>9000066590</v>
      </c>
      <c r="C20264">
        <v>4000</v>
      </c>
      <c r="D20264">
        <v>608</v>
      </c>
      <c r="E20264" t="s">
        <v>1837</v>
      </c>
      <c r="F20264" t="s">
        <v>2187</v>
      </c>
      <c r="G20264" t="s">
        <v>25807</v>
      </c>
      <c r="H20264" t="s">
        <v>2388</v>
      </c>
    </row>
    <row r="20265" spans="1:8" x14ac:dyDescent="0.45">
      <c r="A20265" t="s">
        <v>25811</v>
      </c>
      <c r="B20265">
        <v>9000066590</v>
      </c>
      <c r="C20265">
        <v>4000</v>
      </c>
      <c r="D20265">
        <v>602</v>
      </c>
      <c r="E20265" t="s">
        <v>1837</v>
      </c>
      <c r="F20265" t="s">
        <v>2183</v>
      </c>
      <c r="G20265" t="s">
        <v>25807</v>
      </c>
      <c r="H20265" t="s">
        <v>2388</v>
      </c>
    </row>
    <row r="20266" spans="1:8" x14ac:dyDescent="0.45">
      <c r="A20266" t="s">
        <v>25812</v>
      </c>
      <c r="B20266">
        <v>9000066590</v>
      </c>
      <c r="C20266">
        <v>4000</v>
      </c>
      <c r="D20266">
        <v>768</v>
      </c>
      <c r="E20266" t="s">
        <v>1837</v>
      </c>
      <c r="F20266" t="s">
        <v>2183</v>
      </c>
      <c r="G20266" t="s">
        <v>25807</v>
      </c>
      <c r="H20266" t="s">
        <v>2388</v>
      </c>
    </row>
    <row r="20267" spans="1:8" x14ac:dyDescent="0.45">
      <c r="A20267" t="s">
        <v>393</v>
      </c>
      <c r="B20267">
        <v>9000066590</v>
      </c>
      <c r="C20267">
        <v>4000</v>
      </c>
      <c r="D20267">
        <v>1234</v>
      </c>
      <c r="E20267" t="s">
        <v>1837</v>
      </c>
      <c r="F20267" t="s">
        <v>1972</v>
      </c>
      <c r="G20267" t="s">
        <v>25807</v>
      </c>
      <c r="H20267" t="s">
        <v>2388</v>
      </c>
    </row>
    <row r="20268" spans="1:8" x14ac:dyDescent="0.45">
      <c r="A20268" t="s">
        <v>25813</v>
      </c>
      <c r="B20268">
        <v>9000066590</v>
      </c>
      <c r="C20268">
        <v>4000</v>
      </c>
      <c r="D20268">
        <v>682</v>
      </c>
      <c r="E20268" t="s">
        <v>1888</v>
      </c>
      <c r="F20268" t="s">
        <v>1889</v>
      </c>
      <c r="G20268" t="s">
        <v>25807</v>
      </c>
      <c r="H20268" t="s">
        <v>2388</v>
      </c>
    </row>
    <row r="20269" spans="1:8" x14ac:dyDescent="0.45">
      <c r="A20269" t="s">
        <v>25814</v>
      </c>
      <c r="B20269">
        <v>9000066590</v>
      </c>
      <c r="C20269">
        <v>4000</v>
      </c>
      <c r="D20269">
        <v>604</v>
      </c>
      <c r="E20269" t="s">
        <v>1837</v>
      </c>
      <c r="F20269" t="s">
        <v>2187</v>
      </c>
      <c r="G20269" t="s">
        <v>25807</v>
      </c>
      <c r="H20269" t="s">
        <v>2388</v>
      </c>
    </row>
    <row r="20270" spans="1:8" x14ac:dyDescent="0.45">
      <c r="A20270" t="s">
        <v>25815</v>
      </c>
      <c r="B20270">
        <v>9000066590</v>
      </c>
      <c r="C20270">
        <v>4000</v>
      </c>
      <c r="D20270">
        <v>419</v>
      </c>
      <c r="E20270" t="s">
        <v>1891</v>
      </c>
      <c r="F20270" t="s">
        <v>1892</v>
      </c>
      <c r="G20270" t="s">
        <v>25807</v>
      </c>
      <c r="H20270" t="s">
        <v>2388</v>
      </c>
    </row>
    <row r="20271" spans="1:8" x14ac:dyDescent="0.45">
      <c r="A20271" t="s">
        <v>25816</v>
      </c>
      <c r="B20271">
        <v>9000066590</v>
      </c>
      <c r="C20271">
        <v>4000</v>
      </c>
      <c r="D20271">
        <v>600</v>
      </c>
      <c r="E20271" t="s">
        <v>1837</v>
      </c>
      <c r="F20271" t="s">
        <v>2187</v>
      </c>
      <c r="G20271" t="s">
        <v>25807</v>
      </c>
      <c r="H20271" t="s">
        <v>2388</v>
      </c>
    </row>
    <row r="20272" spans="1:8" x14ac:dyDescent="0.45">
      <c r="A20272" t="s">
        <v>25817</v>
      </c>
      <c r="B20272">
        <v>9000066590</v>
      </c>
      <c r="C20272">
        <v>4000</v>
      </c>
      <c r="D20272">
        <v>602</v>
      </c>
      <c r="E20272" t="s">
        <v>1837</v>
      </c>
      <c r="F20272" t="s">
        <v>2187</v>
      </c>
      <c r="G20272" t="s">
        <v>25807</v>
      </c>
      <c r="H20272" t="s">
        <v>2388</v>
      </c>
    </row>
    <row r="20273" spans="1:8" x14ac:dyDescent="0.45">
      <c r="A20273" t="s">
        <v>25818</v>
      </c>
      <c r="B20273">
        <v>9000066590</v>
      </c>
      <c r="C20273">
        <v>4000</v>
      </c>
      <c r="D20273">
        <v>657</v>
      </c>
      <c r="E20273" t="s">
        <v>1888</v>
      </c>
      <c r="F20273" t="s">
        <v>2196</v>
      </c>
      <c r="G20273" t="s">
        <v>25807</v>
      </c>
      <c r="H20273" t="s">
        <v>2388</v>
      </c>
    </row>
    <row r="20274" spans="1:8" x14ac:dyDescent="0.45">
      <c r="A20274" t="s">
        <v>25819</v>
      </c>
      <c r="B20274">
        <v>9000066590</v>
      </c>
      <c r="C20274">
        <v>4000</v>
      </c>
      <c r="D20274">
        <v>4000</v>
      </c>
      <c r="E20274" t="s">
        <v>1891</v>
      </c>
      <c r="F20274" t="s">
        <v>3405</v>
      </c>
      <c r="G20274" t="s">
        <v>25807</v>
      </c>
      <c r="H20274" t="s">
        <v>2388</v>
      </c>
    </row>
    <row r="20275" spans="1:8" x14ac:dyDescent="0.45">
      <c r="A20275" t="s">
        <v>1025</v>
      </c>
      <c r="B20275">
        <v>9000066590</v>
      </c>
      <c r="C20275">
        <v>4000</v>
      </c>
      <c r="D20275">
        <v>3660</v>
      </c>
      <c r="E20275" t="s">
        <v>1837</v>
      </c>
      <c r="F20275" t="s">
        <v>1972</v>
      </c>
      <c r="G20275" t="s">
        <v>25807</v>
      </c>
      <c r="H20275" t="s">
        <v>2388</v>
      </c>
    </row>
    <row r="20276" spans="1:8" x14ac:dyDescent="0.45">
      <c r="A20276" t="s">
        <v>25820</v>
      </c>
      <c r="B20276">
        <v>9000066590</v>
      </c>
      <c r="C20276">
        <v>4000</v>
      </c>
      <c r="D20276">
        <v>4000</v>
      </c>
      <c r="E20276" t="s">
        <v>1808</v>
      </c>
      <c r="F20276" t="s">
        <v>1804</v>
      </c>
      <c r="G20276" t="s">
        <v>25807</v>
      </c>
      <c r="H20276" t="s">
        <v>2388</v>
      </c>
    </row>
    <row r="20277" spans="1:8" x14ac:dyDescent="0.45">
      <c r="A20277" t="s">
        <v>25821</v>
      </c>
      <c r="B20277">
        <v>9000066590</v>
      </c>
      <c r="C20277">
        <v>4000</v>
      </c>
      <c r="D20277">
        <v>4000</v>
      </c>
      <c r="E20277" t="s">
        <v>1808</v>
      </c>
      <c r="F20277" t="s">
        <v>1804</v>
      </c>
      <c r="G20277" t="s">
        <v>25807</v>
      </c>
      <c r="H20277" t="s">
        <v>2388</v>
      </c>
    </row>
    <row r="20278" spans="1:8" x14ac:dyDescent="0.45">
      <c r="A20278" t="s">
        <v>25822</v>
      </c>
      <c r="B20278">
        <v>9000066590</v>
      </c>
      <c r="C20278">
        <v>4000</v>
      </c>
      <c r="D20278">
        <v>4000</v>
      </c>
      <c r="E20278" t="s">
        <v>1808</v>
      </c>
      <c r="F20278" t="s">
        <v>1804</v>
      </c>
      <c r="G20278" t="s">
        <v>25807</v>
      </c>
      <c r="H20278" t="s">
        <v>2388</v>
      </c>
    </row>
    <row r="20279" spans="1:8" x14ac:dyDescent="0.45">
      <c r="A20279" t="s">
        <v>25823</v>
      </c>
      <c r="B20279">
        <v>9000066590</v>
      </c>
      <c r="C20279">
        <v>4000</v>
      </c>
      <c r="D20279">
        <v>4000</v>
      </c>
      <c r="E20279" t="s">
        <v>1808</v>
      </c>
      <c r="F20279" t="s">
        <v>1804</v>
      </c>
      <c r="G20279" t="s">
        <v>25807</v>
      </c>
      <c r="H20279" t="s">
        <v>2388</v>
      </c>
    </row>
    <row r="20280" spans="1:8" x14ac:dyDescent="0.45">
      <c r="A20280" t="s">
        <v>25824</v>
      </c>
      <c r="B20280">
        <v>9000066590</v>
      </c>
      <c r="C20280">
        <v>4000</v>
      </c>
      <c r="D20280">
        <v>4000</v>
      </c>
      <c r="E20280" t="s">
        <v>1808</v>
      </c>
      <c r="F20280" t="s">
        <v>1804</v>
      </c>
      <c r="G20280" t="s">
        <v>25807</v>
      </c>
      <c r="H20280" t="s">
        <v>2388</v>
      </c>
    </row>
    <row r="20281" spans="1:8" x14ac:dyDescent="0.45">
      <c r="A20281" t="s">
        <v>25825</v>
      </c>
      <c r="B20281">
        <v>9000066590</v>
      </c>
      <c r="C20281">
        <v>4000</v>
      </c>
      <c r="D20281">
        <v>4000</v>
      </c>
      <c r="E20281" t="s">
        <v>1808</v>
      </c>
      <c r="F20281" t="s">
        <v>1804</v>
      </c>
      <c r="G20281" t="s">
        <v>25807</v>
      </c>
      <c r="H20281" t="s">
        <v>2388</v>
      </c>
    </row>
    <row r="20282" spans="1:8" x14ac:dyDescent="0.45">
      <c r="A20282" t="s">
        <v>25826</v>
      </c>
      <c r="B20282">
        <v>9000066590</v>
      </c>
      <c r="C20282">
        <v>4000</v>
      </c>
      <c r="D20282">
        <v>4000</v>
      </c>
      <c r="E20282" t="s">
        <v>1808</v>
      </c>
      <c r="F20282" t="s">
        <v>1804</v>
      </c>
      <c r="G20282" t="s">
        <v>25807</v>
      </c>
      <c r="H20282" t="s">
        <v>2388</v>
      </c>
    </row>
    <row r="20283" spans="1:8" x14ac:dyDescent="0.45">
      <c r="A20283" t="s">
        <v>25827</v>
      </c>
      <c r="B20283">
        <v>9000066590</v>
      </c>
      <c r="C20283">
        <v>4000</v>
      </c>
      <c r="D20283">
        <v>4000</v>
      </c>
      <c r="E20283" t="s">
        <v>1808</v>
      </c>
      <c r="F20283" t="s">
        <v>1804</v>
      </c>
      <c r="G20283" t="s">
        <v>25807</v>
      </c>
      <c r="H20283" t="s">
        <v>2388</v>
      </c>
    </row>
    <row r="20284" spans="1:8" x14ac:dyDescent="0.45">
      <c r="A20284" t="s">
        <v>25828</v>
      </c>
      <c r="B20284">
        <v>9000066590</v>
      </c>
      <c r="C20284">
        <v>4000</v>
      </c>
      <c r="D20284">
        <v>4000</v>
      </c>
      <c r="E20284" t="s">
        <v>1808</v>
      </c>
      <c r="F20284" t="s">
        <v>1804</v>
      </c>
      <c r="G20284" t="s">
        <v>25807</v>
      </c>
      <c r="H20284" t="s">
        <v>2388</v>
      </c>
    </row>
    <row r="20285" spans="1:8" x14ac:dyDescent="0.45">
      <c r="A20285" t="s">
        <v>25829</v>
      </c>
      <c r="B20285">
        <v>9000066590</v>
      </c>
      <c r="C20285">
        <v>4000</v>
      </c>
      <c r="D20285">
        <v>4000</v>
      </c>
      <c r="E20285" t="s">
        <v>1808</v>
      </c>
      <c r="F20285" t="s">
        <v>1804</v>
      </c>
      <c r="G20285" t="s">
        <v>25807</v>
      </c>
      <c r="H20285" t="s">
        <v>2388</v>
      </c>
    </row>
    <row r="20286" spans="1:8" x14ac:dyDescent="0.45">
      <c r="A20286" t="s">
        <v>25830</v>
      </c>
      <c r="B20286">
        <v>9000066590</v>
      </c>
      <c r="C20286">
        <v>4000</v>
      </c>
      <c r="D20286">
        <v>4000</v>
      </c>
      <c r="E20286" t="s">
        <v>1808</v>
      </c>
      <c r="F20286" t="s">
        <v>1804</v>
      </c>
      <c r="G20286" t="s">
        <v>25807</v>
      </c>
      <c r="H20286" t="s">
        <v>2388</v>
      </c>
    </row>
    <row r="20287" spans="1:8" x14ac:dyDescent="0.45">
      <c r="A20287" t="s">
        <v>25831</v>
      </c>
      <c r="B20287">
        <v>9000066590</v>
      </c>
      <c r="C20287">
        <v>4000</v>
      </c>
      <c r="D20287">
        <v>4000</v>
      </c>
      <c r="E20287" t="s">
        <v>1808</v>
      </c>
      <c r="F20287" t="s">
        <v>1804</v>
      </c>
      <c r="G20287" t="s">
        <v>25807</v>
      </c>
      <c r="H20287" t="s">
        <v>2388</v>
      </c>
    </row>
    <row r="20288" spans="1:8" x14ac:dyDescent="0.45">
      <c r="A20288" t="s">
        <v>25832</v>
      </c>
      <c r="B20288">
        <v>9000066590</v>
      </c>
      <c r="C20288">
        <v>4000</v>
      </c>
      <c r="D20288">
        <v>4000</v>
      </c>
      <c r="E20288" t="s">
        <v>1808</v>
      </c>
      <c r="F20288" t="s">
        <v>1804</v>
      </c>
      <c r="G20288" t="s">
        <v>25807</v>
      </c>
      <c r="H20288" t="s">
        <v>2388</v>
      </c>
    </row>
    <row r="20289" spans="1:8" x14ac:dyDescent="0.45">
      <c r="A20289" t="s">
        <v>25833</v>
      </c>
      <c r="B20289">
        <v>9000066590</v>
      </c>
      <c r="C20289">
        <v>4000</v>
      </c>
      <c r="D20289">
        <v>4000</v>
      </c>
      <c r="E20289" t="s">
        <v>1808</v>
      </c>
      <c r="F20289" t="s">
        <v>1804</v>
      </c>
      <c r="G20289" t="s">
        <v>25807</v>
      </c>
      <c r="H20289" t="s">
        <v>2388</v>
      </c>
    </row>
    <row r="20290" spans="1:8" x14ac:dyDescent="0.45">
      <c r="A20290" t="s">
        <v>25834</v>
      </c>
      <c r="B20290">
        <v>9000066590</v>
      </c>
      <c r="C20290">
        <v>4000</v>
      </c>
      <c r="D20290">
        <v>4000</v>
      </c>
      <c r="E20290" t="s">
        <v>1808</v>
      </c>
      <c r="F20290" t="s">
        <v>1804</v>
      </c>
      <c r="G20290" t="s">
        <v>25807</v>
      </c>
      <c r="H20290" t="s">
        <v>2388</v>
      </c>
    </row>
    <row r="20291" spans="1:8" x14ac:dyDescent="0.45">
      <c r="A20291" t="s">
        <v>25835</v>
      </c>
      <c r="B20291">
        <v>9000066590</v>
      </c>
      <c r="C20291">
        <v>4000</v>
      </c>
      <c r="D20291">
        <v>4000</v>
      </c>
      <c r="E20291" t="s">
        <v>1808</v>
      </c>
      <c r="F20291" t="s">
        <v>1804</v>
      </c>
      <c r="G20291" t="s">
        <v>25807</v>
      </c>
      <c r="H20291" t="s">
        <v>2388</v>
      </c>
    </row>
    <row r="20292" spans="1:8" x14ac:dyDescent="0.45">
      <c r="A20292" t="s">
        <v>25836</v>
      </c>
      <c r="B20292">
        <v>9000066590</v>
      </c>
      <c r="C20292">
        <v>4000</v>
      </c>
      <c r="D20292">
        <v>4000</v>
      </c>
      <c r="E20292" t="s">
        <v>1808</v>
      </c>
      <c r="F20292" t="s">
        <v>1804</v>
      </c>
      <c r="G20292" t="s">
        <v>25807</v>
      </c>
      <c r="H20292" t="s">
        <v>2388</v>
      </c>
    </row>
    <row r="20293" spans="1:8" x14ac:dyDescent="0.45">
      <c r="A20293" t="s">
        <v>25837</v>
      </c>
      <c r="B20293">
        <v>9000066590</v>
      </c>
      <c r="C20293">
        <v>4000</v>
      </c>
      <c r="D20293">
        <v>4000</v>
      </c>
      <c r="E20293" t="s">
        <v>1808</v>
      </c>
      <c r="F20293" t="s">
        <v>1804</v>
      </c>
      <c r="G20293" t="s">
        <v>25807</v>
      </c>
      <c r="H20293" t="s">
        <v>2388</v>
      </c>
    </row>
    <row r="20294" spans="1:8" x14ac:dyDescent="0.45">
      <c r="A20294" t="s">
        <v>25838</v>
      </c>
      <c r="B20294">
        <v>9000066590</v>
      </c>
      <c r="C20294">
        <v>4000</v>
      </c>
      <c r="D20294">
        <v>4000</v>
      </c>
      <c r="E20294" t="s">
        <v>1808</v>
      </c>
      <c r="F20294" t="s">
        <v>1804</v>
      </c>
      <c r="G20294" t="s">
        <v>25807</v>
      </c>
      <c r="H20294" t="s">
        <v>2388</v>
      </c>
    </row>
    <row r="20295" spans="1:8" x14ac:dyDescent="0.45">
      <c r="A20295" t="s">
        <v>25839</v>
      </c>
      <c r="B20295">
        <v>9000066590</v>
      </c>
      <c r="C20295">
        <v>4000</v>
      </c>
      <c r="D20295">
        <v>4000</v>
      </c>
      <c r="E20295" t="s">
        <v>1808</v>
      </c>
      <c r="F20295" t="s">
        <v>1804</v>
      </c>
      <c r="G20295" t="s">
        <v>25807</v>
      </c>
      <c r="H20295" t="s">
        <v>2388</v>
      </c>
    </row>
    <row r="20296" spans="1:8" x14ac:dyDescent="0.45">
      <c r="A20296" t="s">
        <v>25840</v>
      </c>
      <c r="B20296">
        <v>9000066590</v>
      </c>
      <c r="C20296">
        <v>4000</v>
      </c>
      <c r="D20296">
        <v>4000</v>
      </c>
      <c r="E20296" t="s">
        <v>1808</v>
      </c>
      <c r="F20296" t="s">
        <v>1804</v>
      </c>
      <c r="G20296" t="s">
        <v>25807</v>
      </c>
      <c r="H20296" t="s">
        <v>2388</v>
      </c>
    </row>
    <row r="20297" spans="1:8" x14ac:dyDescent="0.45">
      <c r="A20297" t="s">
        <v>25841</v>
      </c>
      <c r="B20297">
        <v>9000066590</v>
      </c>
      <c r="C20297">
        <v>4000</v>
      </c>
      <c r="D20297">
        <v>4000</v>
      </c>
      <c r="E20297" t="s">
        <v>1808</v>
      </c>
      <c r="F20297" t="s">
        <v>1804</v>
      </c>
      <c r="G20297" t="s">
        <v>25807</v>
      </c>
      <c r="H20297" t="s">
        <v>2388</v>
      </c>
    </row>
    <row r="20298" spans="1:8" x14ac:dyDescent="0.45">
      <c r="A20298" t="s">
        <v>25842</v>
      </c>
      <c r="B20298">
        <v>9000066590</v>
      </c>
      <c r="C20298">
        <v>4000</v>
      </c>
      <c r="D20298">
        <v>4000</v>
      </c>
      <c r="E20298" t="s">
        <v>1808</v>
      </c>
      <c r="F20298" t="s">
        <v>1804</v>
      </c>
      <c r="G20298" t="s">
        <v>25807</v>
      </c>
      <c r="H20298" t="s">
        <v>2388</v>
      </c>
    </row>
    <row r="20299" spans="1:8" x14ac:dyDescent="0.45">
      <c r="A20299" t="s">
        <v>25843</v>
      </c>
      <c r="B20299">
        <v>9000066590</v>
      </c>
      <c r="C20299">
        <v>4000</v>
      </c>
      <c r="D20299">
        <v>4000</v>
      </c>
      <c r="E20299" t="s">
        <v>1808</v>
      </c>
      <c r="F20299" t="s">
        <v>1804</v>
      </c>
      <c r="G20299" t="s">
        <v>25807</v>
      </c>
      <c r="H20299" t="s">
        <v>2388</v>
      </c>
    </row>
    <row r="20300" spans="1:8" x14ac:dyDescent="0.45">
      <c r="A20300" t="s">
        <v>25844</v>
      </c>
      <c r="B20300">
        <v>9000066590</v>
      </c>
      <c r="C20300">
        <v>4000</v>
      </c>
      <c r="D20300">
        <v>4000</v>
      </c>
      <c r="E20300" t="s">
        <v>1808</v>
      </c>
      <c r="F20300" t="s">
        <v>1804</v>
      </c>
      <c r="G20300" t="s">
        <v>25807</v>
      </c>
      <c r="H20300" t="s">
        <v>2388</v>
      </c>
    </row>
    <row r="20301" spans="1:8" x14ac:dyDescent="0.45">
      <c r="A20301" t="s">
        <v>25845</v>
      </c>
      <c r="B20301">
        <v>9000066590</v>
      </c>
      <c r="C20301">
        <v>4000</v>
      </c>
      <c r="D20301">
        <v>4000</v>
      </c>
      <c r="E20301" t="s">
        <v>1808</v>
      </c>
      <c r="F20301" t="s">
        <v>1804</v>
      </c>
      <c r="G20301" t="s">
        <v>25807</v>
      </c>
      <c r="H20301" t="s">
        <v>2388</v>
      </c>
    </row>
    <row r="20302" spans="1:8" x14ac:dyDescent="0.45">
      <c r="A20302" t="s">
        <v>25846</v>
      </c>
      <c r="B20302">
        <v>9000066590</v>
      </c>
      <c r="C20302">
        <v>4000</v>
      </c>
      <c r="D20302">
        <v>4000</v>
      </c>
      <c r="E20302" t="s">
        <v>1808</v>
      </c>
      <c r="F20302" t="s">
        <v>1804</v>
      </c>
      <c r="G20302" t="s">
        <v>25807</v>
      </c>
      <c r="H20302" t="s">
        <v>2388</v>
      </c>
    </row>
    <row r="20303" spans="1:8" x14ac:dyDescent="0.45">
      <c r="A20303" t="s">
        <v>25847</v>
      </c>
      <c r="B20303">
        <v>9000066590</v>
      </c>
      <c r="C20303">
        <v>4000</v>
      </c>
      <c r="D20303">
        <v>4000</v>
      </c>
      <c r="E20303" t="s">
        <v>1808</v>
      </c>
      <c r="F20303" t="s">
        <v>1804</v>
      </c>
      <c r="G20303" t="s">
        <v>25807</v>
      </c>
      <c r="H20303" t="s">
        <v>2388</v>
      </c>
    </row>
    <row r="20304" spans="1:8" x14ac:dyDescent="0.45">
      <c r="A20304" t="s">
        <v>25848</v>
      </c>
      <c r="B20304">
        <v>9000066590</v>
      </c>
      <c r="C20304">
        <v>4000</v>
      </c>
      <c r="D20304">
        <v>4000</v>
      </c>
      <c r="E20304" t="s">
        <v>1808</v>
      </c>
      <c r="F20304" t="s">
        <v>1804</v>
      </c>
      <c r="G20304" t="s">
        <v>25807</v>
      </c>
      <c r="H20304" t="s">
        <v>2388</v>
      </c>
    </row>
    <row r="20305" spans="1:8" x14ac:dyDescent="0.45">
      <c r="A20305" t="s">
        <v>25849</v>
      </c>
      <c r="B20305">
        <v>9000066590</v>
      </c>
      <c r="C20305">
        <v>4000</v>
      </c>
      <c r="D20305">
        <v>4000</v>
      </c>
      <c r="E20305" t="s">
        <v>1808</v>
      </c>
      <c r="F20305" t="s">
        <v>1804</v>
      </c>
      <c r="G20305" t="s">
        <v>25807</v>
      </c>
      <c r="H20305" t="s">
        <v>2388</v>
      </c>
    </row>
    <row r="20306" spans="1:8" x14ac:dyDescent="0.45">
      <c r="A20306" t="s">
        <v>25850</v>
      </c>
      <c r="B20306">
        <v>9000066590</v>
      </c>
      <c r="C20306">
        <v>4000</v>
      </c>
      <c r="D20306">
        <v>4000</v>
      </c>
      <c r="E20306" t="s">
        <v>1808</v>
      </c>
      <c r="F20306" t="s">
        <v>1804</v>
      </c>
      <c r="G20306" t="s">
        <v>25807</v>
      </c>
      <c r="H20306" t="s">
        <v>2388</v>
      </c>
    </row>
    <row r="20307" spans="1:8" x14ac:dyDescent="0.45">
      <c r="A20307" t="s">
        <v>25851</v>
      </c>
      <c r="B20307">
        <v>9000066590</v>
      </c>
      <c r="C20307">
        <v>4000</v>
      </c>
      <c r="D20307">
        <v>4000</v>
      </c>
      <c r="E20307" t="s">
        <v>1808</v>
      </c>
      <c r="F20307" t="s">
        <v>1804</v>
      </c>
      <c r="G20307" t="s">
        <v>25807</v>
      </c>
      <c r="H20307" t="s">
        <v>2388</v>
      </c>
    </row>
    <row r="20308" spans="1:8" x14ac:dyDescent="0.45">
      <c r="A20308" t="s">
        <v>25852</v>
      </c>
      <c r="B20308">
        <v>9000066590</v>
      </c>
      <c r="C20308">
        <v>4000</v>
      </c>
      <c r="D20308">
        <v>4000</v>
      </c>
      <c r="E20308" t="s">
        <v>1808</v>
      </c>
      <c r="F20308" t="s">
        <v>1804</v>
      </c>
      <c r="G20308" t="s">
        <v>25807</v>
      </c>
      <c r="H20308" t="s">
        <v>2388</v>
      </c>
    </row>
    <row r="20309" spans="1:8" x14ac:dyDescent="0.45">
      <c r="A20309" t="s">
        <v>25853</v>
      </c>
      <c r="B20309">
        <v>9000066590</v>
      </c>
      <c r="C20309">
        <v>4000</v>
      </c>
      <c r="D20309">
        <v>4000</v>
      </c>
      <c r="E20309" t="s">
        <v>1808</v>
      </c>
      <c r="F20309" t="s">
        <v>1804</v>
      </c>
      <c r="G20309" t="s">
        <v>25807</v>
      </c>
      <c r="H20309" t="s">
        <v>2388</v>
      </c>
    </row>
    <row r="20310" spans="1:8" x14ac:dyDescent="0.45">
      <c r="A20310" t="s">
        <v>25854</v>
      </c>
      <c r="B20310">
        <v>9000066590</v>
      </c>
      <c r="C20310">
        <v>4000</v>
      </c>
      <c r="D20310">
        <v>4000</v>
      </c>
      <c r="E20310" t="s">
        <v>1808</v>
      </c>
      <c r="F20310" t="s">
        <v>1804</v>
      </c>
      <c r="G20310" t="s">
        <v>25807</v>
      </c>
      <c r="H20310" t="s">
        <v>2388</v>
      </c>
    </row>
    <row r="20311" spans="1:8" x14ac:dyDescent="0.45">
      <c r="A20311" t="s">
        <v>25855</v>
      </c>
      <c r="B20311">
        <v>9000066590</v>
      </c>
      <c r="C20311">
        <v>4000</v>
      </c>
      <c r="D20311">
        <v>4000</v>
      </c>
      <c r="E20311" t="s">
        <v>1808</v>
      </c>
      <c r="F20311" t="s">
        <v>1804</v>
      </c>
      <c r="G20311" t="s">
        <v>25807</v>
      </c>
      <c r="H20311" t="s">
        <v>2388</v>
      </c>
    </row>
    <row r="20312" spans="1:8" x14ac:dyDescent="0.45">
      <c r="A20312" t="s">
        <v>25856</v>
      </c>
      <c r="B20312">
        <v>9000066590</v>
      </c>
      <c r="C20312">
        <v>4000</v>
      </c>
      <c r="D20312">
        <v>4000</v>
      </c>
      <c r="E20312" t="s">
        <v>1808</v>
      </c>
      <c r="F20312" t="s">
        <v>1804</v>
      </c>
      <c r="G20312" t="s">
        <v>25807</v>
      </c>
      <c r="H20312" t="s">
        <v>2388</v>
      </c>
    </row>
    <row r="20313" spans="1:8" x14ac:dyDescent="0.45">
      <c r="A20313" t="s">
        <v>25857</v>
      </c>
      <c r="B20313">
        <v>9000066590</v>
      </c>
      <c r="C20313">
        <v>4000</v>
      </c>
      <c r="D20313">
        <v>4000</v>
      </c>
      <c r="E20313" t="s">
        <v>1808</v>
      </c>
      <c r="F20313" t="s">
        <v>1804</v>
      </c>
      <c r="G20313" t="s">
        <v>25807</v>
      </c>
      <c r="H20313" t="s">
        <v>2388</v>
      </c>
    </row>
    <row r="20314" spans="1:8" x14ac:dyDescent="0.45">
      <c r="A20314" t="s">
        <v>25858</v>
      </c>
      <c r="B20314">
        <v>9000066590</v>
      </c>
      <c r="C20314">
        <v>4000</v>
      </c>
      <c r="D20314">
        <v>4000</v>
      </c>
      <c r="E20314" t="s">
        <v>1808</v>
      </c>
      <c r="F20314" t="s">
        <v>1804</v>
      </c>
      <c r="G20314" t="s">
        <v>25807</v>
      </c>
      <c r="H20314" t="s">
        <v>2388</v>
      </c>
    </row>
    <row r="20315" spans="1:8" x14ac:dyDescent="0.45">
      <c r="A20315" t="s">
        <v>25859</v>
      </c>
      <c r="B20315">
        <v>9000066590</v>
      </c>
      <c r="C20315">
        <v>4000</v>
      </c>
      <c r="D20315">
        <v>4000</v>
      </c>
      <c r="E20315" t="s">
        <v>1808</v>
      </c>
      <c r="F20315" t="s">
        <v>1804</v>
      </c>
      <c r="G20315" t="s">
        <v>25807</v>
      </c>
      <c r="H20315" t="s">
        <v>2388</v>
      </c>
    </row>
    <row r="20316" spans="1:8" x14ac:dyDescent="0.45">
      <c r="A20316" t="s">
        <v>25860</v>
      </c>
      <c r="B20316">
        <v>9000066590</v>
      </c>
      <c r="C20316">
        <v>4000</v>
      </c>
      <c r="D20316">
        <v>4000</v>
      </c>
      <c r="E20316" t="s">
        <v>1808</v>
      </c>
      <c r="F20316" t="s">
        <v>1804</v>
      </c>
      <c r="G20316" t="s">
        <v>25807</v>
      </c>
      <c r="H20316" t="s">
        <v>2388</v>
      </c>
    </row>
    <row r="20317" spans="1:8" x14ac:dyDescent="0.45">
      <c r="A20317" t="s">
        <v>25861</v>
      </c>
      <c r="B20317">
        <v>9000066590</v>
      </c>
      <c r="C20317">
        <v>4000</v>
      </c>
      <c r="D20317">
        <v>4000</v>
      </c>
      <c r="E20317" t="s">
        <v>1808</v>
      </c>
      <c r="F20317" t="s">
        <v>1804</v>
      </c>
      <c r="G20317" t="s">
        <v>25807</v>
      </c>
      <c r="H20317" t="s">
        <v>2388</v>
      </c>
    </row>
    <row r="20318" spans="1:8" x14ac:dyDescent="0.45">
      <c r="A20318" t="s">
        <v>25862</v>
      </c>
      <c r="B20318">
        <v>9000066590</v>
      </c>
      <c r="C20318">
        <v>4000</v>
      </c>
      <c r="D20318">
        <v>4000</v>
      </c>
      <c r="E20318" t="s">
        <v>1808</v>
      </c>
      <c r="F20318" t="s">
        <v>1804</v>
      </c>
      <c r="G20318" t="s">
        <v>25807</v>
      </c>
      <c r="H20318" t="s">
        <v>2388</v>
      </c>
    </row>
    <row r="20319" spans="1:8" x14ac:dyDescent="0.45">
      <c r="A20319" t="s">
        <v>25863</v>
      </c>
      <c r="B20319">
        <v>9000066590</v>
      </c>
      <c r="C20319">
        <v>4000</v>
      </c>
      <c r="D20319">
        <v>4000</v>
      </c>
      <c r="E20319" t="s">
        <v>1808</v>
      </c>
      <c r="F20319" t="s">
        <v>1804</v>
      </c>
      <c r="G20319" t="s">
        <v>25807</v>
      </c>
      <c r="H20319" t="s">
        <v>2388</v>
      </c>
    </row>
    <row r="20320" spans="1:8" x14ac:dyDescent="0.45">
      <c r="A20320" t="s">
        <v>25864</v>
      </c>
      <c r="B20320">
        <v>9000066590</v>
      </c>
      <c r="C20320">
        <v>4000</v>
      </c>
      <c r="D20320">
        <v>4000</v>
      </c>
      <c r="E20320" t="s">
        <v>1808</v>
      </c>
      <c r="F20320" t="s">
        <v>1804</v>
      </c>
      <c r="G20320" t="s">
        <v>25807</v>
      </c>
      <c r="H20320" t="s">
        <v>2388</v>
      </c>
    </row>
    <row r="20321" spans="1:8" x14ac:dyDescent="0.45">
      <c r="A20321" t="s">
        <v>25865</v>
      </c>
      <c r="B20321">
        <v>9000066590</v>
      </c>
      <c r="C20321">
        <v>4000</v>
      </c>
      <c r="D20321">
        <v>4000</v>
      </c>
      <c r="E20321" t="s">
        <v>1808</v>
      </c>
      <c r="F20321" t="s">
        <v>1804</v>
      </c>
      <c r="G20321" t="s">
        <v>25807</v>
      </c>
      <c r="H20321" t="s">
        <v>2388</v>
      </c>
    </row>
    <row r="20322" spans="1:8" x14ac:dyDescent="0.45">
      <c r="A20322" t="s">
        <v>25866</v>
      </c>
      <c r="B20322">
        <v>9000066590</v>
      </c>
      <c r="C20322">
        <v>4000</v>
      </c>
      <c r="D20322">
        <v>4000</v>
      </c>
      <c r="E20322" t="s">
        <v>1808</v>
      </c>
      <c r="F20322" t="s">
        <v>1804</v>
      </c>
      <c r="G20322" t="s">
        <v>25807</v>
      </c>
      <c r="H20322" t="s">
        <v>2388</v>
      </c>
    </row>
    <row r="20323" spans="1:8" x14ac:dyDescent="0.45">
      <c r="A20323" t="s">
        <v>25867</v>
      </c>
      <c r="B20323">
        <v>9000066590</v>
      </c>
      <c r="C20323">
        <v>4000</v>
      </c>
      <c r="D20323">
        <v>4000</v>
      </c>
      <c r="E20323" t="s">
        <v>1808</v>
      </c>
      <c r="F20323" t="s">
        <v>1804</v>
      </c>
      <c r="G20323" t="s">
        <v>25807</v>
      </c>
      <c r="H20323" t="s">
        <v>2388</v>
      </c>
    </row>
    <row r="20324" spans="1:8" x14ac:dyDescent="0.45">
      <c r="A20324" t="s">
        <v>25868</v>
      </c>
      <c r="B20324">
        <v>9000066590</v>
      </c>
      <c r="C20324">
        <v>4000</v>
      </c>
      <c r="D20324">
        <v>4000</v>
      </c>
      <c r="E20324" t="s">
        <v>2323</v>
      </c>
      <c r="F20324" t="s">
        <v>2324</v>
      </c>
      <c r="G20324" t="s">
        <v>25807</v>
      </c>
      <c r="H20324" t="s">
        <v>2388</v>
      </c>
    </row>
    <row r="20325" spans="1:8" x14ac:dyDescent="0.45">
      <c r="A20325" t="s">
        <v>25869</v>
      </c>
      <c r="B20325">
        <v>9000066590</v>
      </c>
      <c r="C20325">
        <v>4000</v>
      </c>
      <c r="D20325">
        <v>4000</v>
      </c>
      <c r="E20325" t="s">
        <v>2323</v>
      </c>
      <c r="F20325" t="s">
        <v>2324</v>
      </c>
      <c r="G20325" t="s">
        <v>25807</v>
      </c>
      <c r="H20325" t="s">
        <v>2388</v>
      </c>
    </row>
    <row r="20326" spans="1:8" x14ac:dyDescent="0.45">
      <c r="A20326" t="s">
        <v>25870</v>
      </c>
      <c r="B20326">
        <v>9000066591</v>
      </c>
      <c r="C20326">
        <v>4000</v>
      </c>
      <c r="D20326">
        <v>220</v>
      </c>
      <c r="E20326" t="s">
        <v>1837</v>
      </c>
      <c r="F20326" t="s">
        <v>1838</v>
      </c>
      <c r="G20326" t="s">
        <v>25871</v>
      </c>
      <c r="H20326" t="s">
        <v>1810</v>
      </c>
    </row>
    <row r="20327" spans="1:8" x14ac:dyDescent="0.45">
      <c r="A20327" t="s">
        <v>25872</v>
      </c>
      <c r="B20327">
        <v>9000066591</v>
      </c>
      <c r="C20327">
        <v>4000</v>
      </c>
      <c r="D20327">
        <v>31</v>
      </c>
      <c r="E20327" t="s">
        <v>1837</v>
      </c>
      <c r="F20327" t="s">
        <v>2670</v>
      </c>
      <c r="G20327" t="s">
        <v>25871</v>
      </c>
      <c r="H20327" t="s">
        <v>1810</v>
      </c>
    </row>
    <row r="20328" spans="1:8" x14ac:dyDescent="0.45">
      <c r="A20328" t="s">
        <v>25873</v>
      </c>
      <c r="B20328">
        <v>9000066591</v>
      </c>
      <c r="C20328">
        <v>4000</v>
      </c>
      <c r="D20328">
        <v>717</v>
      </c>
      <c r="E20328" t="s">
        <v>1808</v>
      </c>
      <c r="F20328" t="s">
        <v>1804</v>
      </c>
      <c r="G20328" t="s">
        <v>25871</v>
      </c>
      <c r="H20328" t="s">
        <v>1810</v>
      </c>
    </row>
    <row r="20329" spans="1:8" x14ac:dyDescent="0.45">
      <c r="A20329" t="s">
        <v>871</v>
      </c>
      <c r="B20329">
        <v>9000066591</v>
      </c>
      <c r="C20329">
        <v>4000</v>
      </c>
      <c r="D20329">
        <v>2741</v>
      </c>
      <c r="E20329" t="s">
        <v>1837</v>
      </c>
      <c r="F20329" t="s">
        <v>1972</v>
      </c>
      <c r="G20329" t="s">
        <v>25871</v>
      </c>
      <c r="H20329" t="s">
        <v>1810</v>
      </c>
    </row>
    <row r="20330" spans="1:8" x14ac:dyDescent="0.45">
      <c r="A20330" t="s">
        <v>25874</v>
      </c>
      <c r="B20330">
        <v>9000066591</v>
      </c>
      <c r="C20330">
        <v>4000</v>
      </c>
      <c r="D20330">
        <v>3668</v>
      </c>
      <c r="E20330" t="s">
        <v>1837</v>
      </c>
      <c r="F20330" t="s">
        <v>2187</v>
      </c>
      <c r="G20330" t="s">
        <v>25871</v>
      </c>
      <c r="H20330" t="s">
        <v>1810</v>
      </c>
    </row>
    <row r="20331" spans="1:8" x14ac:dyDescent="0.45">
      <c r="A20331" t="s">
        <v>25875</v>
      </c>
      <c r="B20331">
        <v>9000066591</v>
      </c>
      <c r="C20331">
        <v>4000</v>
      </c>
      <c r="D20331">
        <v>4000</v>
      </c>
      <c r="E20331" t="s">
        <v>1891</v>
      </c>
      <c r="F20331" t="s">
        <v>1892</v>
      </c>
      <c r="G20331" t="s">
        <v>25871</v>
      </c>
      <c r="H20331" t="s">
        <v>1810</v>
      </c>
    </row>
    <row r="20332" spans="1:8" x14ac:dyDescent="0.45">
      <c r="A20332" t="s">
        <v>25876</v>
      </c>
      <c r="B20332">
        <v>9000066591</v>
      </c>
      <c r="C20332">
        <v>4000</v>
      </c>
      <c r="D20332">
        <v>3703</v>
      </c>
      <c r="E20332" t="s">
        <v>1808</v>
      </c>
      <c r="F20332" t="s">
        <v>1804</v>
      </c>
      <c r="G20332" t="s">
        <v>25871</v>
      </c>
      <c r="H20332" t="s">
        <v>1810</v>
      </c>
    </row>
    <row r="20333" spans="1:8" x14ac:dyDescent="0.45">
      <c r="A20333" t="s">
        <v>1773</v>
      </c>
      <c r="B20333">
        <v>9000066591</v>
      </c>
      <c r="C20333">
        <v>4000</v>
      </c>
      <c r="D20333">
        <v>1192</v>
      </c>
      <c r="E20333" t="s">
        <v>1837</v>
      </c>
      <c r="F20333" t="s">
        <v>1972</v>
      </c>
      <c r="G20333" t="s">
        <v>25871</v>
      </c>
      <c r="H20333" t="s">
        <v>1810</v>
      </c>
    </row>
    <row r="20334" spans="1:8" x14ac:dyDescent="0.45">
      <c r="A20334" t="s">
        <v>25877</v>
      </c>
      <c r="B20334">
        <v>9000066591</v>
      </c>
      <c r="C20334">
        <v>4000</v>
      </c>
      <c r="D20334">
        <v>1436</v>
      </c>
      <c r="E20334" t="s">
        <v>1888</v>
      </c>
      <c r="F20334" t="s">
        <v>2196</v>
      </c>
      <c r="G20334" t="s">
        <v>25871</v>
      </c>
      <c r="H20334" t="s">
        <v>1810</v>
      </c>
    </row>
    <row r="20335" spans="1:8" x14ac:dyDescent="0.45">
      <c r="A20335" t="s">
        <v>25878</v>
      </c>
      <c r="B20335">
        <v>9000066591</v>
      </c>
      <c r="C20335">
        <v>4000</v>
      </c>
      <c r="D20335">
        <v>4000</v>
      </c>
      <c r="E20335" t="s">
        <v>1808</v>
      </c>
      <c r="F20335" t="s">
        <v>1804</v>
      </c>
      <c r="G20335" t="s">
        <v>25871</v>
      </c>
      <c r="H20335" t="s">
        <v>1810</v>
      </c>
    </row>
    <row r="20336" spans="1:8" x14ac:dyDescent="0.45">
      <c r="A20336" t="s">
        <v>25879</v>
      </c>
      <c r="B20336">
        <v>9000066591</v>
      </c>
      <c r="C20336">
        <v>4000</v>
      </c>
      <c r="D20336">
        <v>4000</v>
      </c>
      <c r="E20336" t="s">
        <v>1808</v>
      </c>
      <c r="F20336" t="s">
        <v>1804</v>
      </c>
      <c r="G20336" t="s">
        <v>25871</v>
      </c>
      <c r="H20336" t="s">
        <v>1810</v>
      </c>
    </row>
    <row r="20337" spans="1:8" x14ac:dyDescent="0.45">
      <c r="A20337" t="s">
        <v>25880</v>
      </c>
      <c r="B20337">
        <v>9000066591</v>
      </c>
      <c r="C20337">
        <v>4000</v>
      </c>
      <c r="D20337">
        <v>4000</v>
      </c>
      <c r="E20337" t="s">
        <v>1808</v>
      </c>
      <c r="F20337" t="s">
        <v>1804</v>
      </c>
      <c r="G20337" t="s">
        <v>25871</v>
      </c>
      <c r="H20337" t="s">
        <v>1810</v>
      </c>
    </row>
    <row r="20338" spans="1:8" x14ac:dyDescent="0.45">
      <c r="A20338" t="s">
        <v>25881</v>
      </c>
      <c r="B20338">
        <v>9000066591</v>
      </c>
      <c r="C20338">
        <v>4000</v>
      </c>
      <c r="D20338">
        <v>4000</v>
      </c>
      <c r="E20338" t="s">
        <v>1808</v>
      </c>
      <c r="F20338" t="s">
        <v>1804</v>
      </c>
      <c r="G20338" t="s">
        <v>25871</v>
      </c>
      <c r="H20338" t="s">
        <v>1810</v>
      </c>
    </row>
    <row r="20339" spans="1:8" x14ac:dyDescent="0.45">
      <c r="A20339" t="s">
        <v>941</v>
      </c>
      <c r="B20339">
        <v>9000066592</v>
      </c>
      <c r="C20339">
        <v>10000</v>
      </c>
      <c r="D20339">
        <v>1796</v>
      </c>
      <c r="E20339" t="s">
        <v>1837</v>
      </c>
      <c r="F20339" t="s">
        <v>1972</v>
      </c>
      <c r="G20339" t="s">
        <v>25882</v>
      </c>
      <c r="H20339" t="s">
        <v>1810</v>
      </c>
    </row>
    <row r="20340" spans="1:8" x14ac:dyDescent="0.45">
      <c r="A20340" t="s">
        <v>324</v>
      </c>
      <c r="B20340">
        <v>9000066592</v>
      </c>
      <c r="C20340">
        <v>3993</v>
      </c>
      <c r="D20340">
        <v>2357</v>
      </c>
      <c r="E20340" t="s">
        <v>1837</v>
      </c>
      <c r="F20340" t="s">
        <v>1972</v>
      </c>
      <c r="G20340" t="s">
        <v>25882</v>
      </c>
      <c r="H20340" t="s">
        <v>1810</v>
      </c>
    </row>
    <row r="20341" spans="1:8" x14ac:dyDescent="0.45">
      <c r="A20341" t="s">
        <v>25883</v>
      </c>
      <c r="B20341">
        <v>9000066592</v>
      </c>
      <c r="C20341">
        <v>1509</v>
      </c>
      <c r="D20341">
        <v>662</v>
      </c>
      <c r="E20341" t="s">
        <v>1808</v>
      </c>
      <c r="F20341" t="s">
        <v>1804</v>
      </c>
      <c r="G20341" t="s">
        <v>25882</v>
      </c>
      <c r="H20341" t="s">
        <v>1810</v>
      </c>
    </row>
    <row r="20342" spans="1:8" x14ac:dyDescent="0.45">
      <c r="A20342" t="s">
        <v>872</v>
      </c>
      <c r="B20342">
        <v>9000066593</v>
      </c>
      <c r="C20342">
        <v>10000</v>
      </c>
      <c r="D20342">
        <v>6914</v>
      </c>
      <c r="E20342" t="s">
        <v>1837</v>
      </c>
      <c r="F20342" t="s">
        <v>1972</v>
      </c>
      <c r="G20342" t="s">
        <v>25884</v>
      </c>
      <c r="H20342" t="s">
        <v>1810</v>
      </c>
    </row>
    <row r="20343" spans="1:8" x14ac:dyDescent="0.45">
      <c r="A20343" t="s">
        <v>25885</v>
      </c>
      <c r="B20343">
        <v>9000066593</v>
      </c>
      <c r="C20343">
        <v>902</v>
      </c>
      <c r="D20343">
        <v>796</v>
      </c>
      <c r="E20343" t="s">
        <v>1808</v>
      </c>
      <c r="F20343" t="s">
        <v>1804</v>
      </c>
      <c r="G20343" t="s">
        <v>25884</v>
      </c>
      <c r="H20343" t="s">
        <v>1810</v>
      </c>
    </row>
    <row r="20344" spans="1:8" x14ac:dyDescent="0.45">
      <c r="A20344" t="s">
        <v>25886</v>
      </c>
      <c r="B20344">
        <v>9000066594</v>
      </c>
      <c r="C20344">
        <v>4000</v>
      </c>
      <c r="D20344">
        <v>1318</v>
      </c>
      <c r="E20344" t="s">
        <v>1888</v>
      </c>
      <c r="F20344" t="s">
        <v>1889</v>
      </c>
      <c r="G20344" t="s">
        <v>25887</v>
      </c>
      <c r="H20344" t="s">
        <v>1810</v>
      </c>
    </row>
    <row r="20345" spans="1:8" x14ac:dyDescent="0.45">
      <c r="A20345" t="s">
        <v>770</v>
      </c>
      <c r="B20345">
        <v>9000066594</v>
      </c>
      <c r="C20345">
        <v>4000</v>
      </c>
      <c r="D20345">
        <v>3411</v>
      </c>
      <c r="E20345" t="s">
        <v>1837</v>
      </c>
      <c r="F20345" t="s">
        <v>1972</v>
      </c>
      <c r="G20345" t="s">
        <v>25887</v>
      </c>
      <c r="H20345" t="s">
        <v>1810</v>
      </c>
    </row>
    <row r="20346" spans="1:8" x14ac:dyDescent="0.45">
      <c r="A20346" t="s">
        <v>25888</v>
      </c>
      <c r="B20346">
        <v>9000066594</v>
      </c>
      <c r="C20346">
        <v>4000</v>
      </c>
      <c r="D20346">
        <v>3880</v>
      </c>
      <c r="E20346" t="s">
        <v>1808</v>
      </c>
      <c r="F20346" t="s">
        <v>1804</v>
      </c>
      <c r="G20346" t="s">
        <v>25887</v>
      </c>
      <c r="H20346" t="s">
        <v>1810</v>
      </c>
    </row>
    <row r="20347" spans="1:8" x14ac:dyDescent="0.45">
      <c r="A20347" t="s">
        <v>1582</v>
      </c>
      <c r="B20347">
        <v>9000066594</v>
      </c>
      <c r="C20347">
        <v>4000</v>
      </c>
      <c r="D20347">
        <v>2952</v>
      </c>
      <c r="E20347" t="s">
        <v>1837</v>
      </c>
      <c r="F20347" t="s">
        <v>1972</v>
      </c>
      <c r="G20347" t="s">
        <v>25887</v>
      </c>
      <c r="H20347" t="s">
        <v>1810</v>
      </c>
    </row>
    <row r="20348" spans="1:8" x14ac:dyDescent="0.45">
      <c r="A20348" t="s">
        <v>25889</v>
      </c>
      <c r="B20348">
        <v>9000066594</v>
      </c>
      <c r="C20348">
        <v>4000</v>
      </c>
      <c r="D20348">
        <v>950</v>
      </c>
      <c r="E20348" t="s">
        <v>1888</v>
      </c>
      <c r="F20348" t="s">
        <v>2196</v>
      </c>
      <c r="G20348" t="s">
        <v>25887</v>
      </c>
      <c r="H20348" t="s">
        <v>1810</v>
      </c>
    </row>
    <row r="20349" spans="1:8" x14ac:dyDescent="0.45">
      <c r="A20349" t="s">
        <v>25890</v>
      </c>
      <c r="B20349">
        <v>9000066594</v>
      </c>
      <c r="C20349">
        <v>4000</v>
      </c>
      <c r="D20349">
        <v>4000</v>
      </c>
      <c r="E20349" t="s">
        <v>1808</v>
      </c>
      <c r="F20349" t="s">
        <v>1804</v>
      </c>
      <c r="G20349" t="s">
        <v>25887</v>
      </c>
      <c r="H20349" t="s">
        <v>1810</v>
      </c>
    </row>
    <row r="20350" spans="1:8" x14ac:dyDescent="0.45">
      <c r="A20350" t="s">
        <v>25891</v>
      </c>
      <c r="B20350">
        <v>9000066594</v>
      </c>
      <c r="C20350">
        <v>4000</v>
      </c>
      <c r="D20350">
        <v>4000</v>
      </c>
      <c r="E20350" t="s">
        <v>1808</v>
      </c>
      <c r="F20350" t="s">
        <v>1804</v>
      </c>
      <c r="G20350" t="s">
        <v>25887</v>
      </c>
      <c r="H20350" t="s">
        <v>1810</v>
      </c>
    </row>
    <row r="20351" spans="1:8" x14ac:dyDescent="0.45">
      <c r="A20351" t="s">
        <v>25892</v>
      </c>
      <c r="B20351">
        <v>9000066594</v>
      </c>
      <c r="C20351">
        <v>4000</v>
      </c>
      <c r="D20351">
        <v>4000</v>
      </c>
      <c r="E20351" t="s">
        <v>1808</v>
      </c>
      <c r="F20351" t="s">
        <v>1804</v>
      </c>
      <c r="G20351" t="s">
        <v>25887</v>
      </c>
      <c r="H20351" t="s">
        <v>1810</v>
      </c>
    </row>
    <row r="20352" spans="1:8" x14ac:dyDescent="0.45">
      <c r="A20352" t="s">
        <v>25893</v>
      </c>
      <c r="B20352">
        <v>9000066594</v>
      </c>
      <c r="C20352">
        <v>4000</v>
      </c>
      <c r="D20352">
        <v>4000</v>
      </c>
      <c r="E20352" t="s">
        <v>1808</v>
      </c>
      <c r="F20352" t="s">
        <v>1804</v>
      </c>
      <c r="G20352" t="s">
        <v>25887</v>
      </c>
      <c r="H20352" t="s">
        <v>1810</v>
      </c>
    </row>
    <row r="20353" spans="1:8" x14ac:dyDescent="0.45">
      <c r="A20353" t="s">
        <v>25894</v>
      </c>
      <c r="B20353">
        <v>9000066594</v>
      </c>
      <c r="C20353">
        <v>4000</v>
      </c>
      <c r="D20353">
        <v>4000</v>
      </c>
      <c r="E20353" t="s">
        <v>1808</v>
      </c>
      <c r="F20353" t="s">
        <v>1804</v>
      </c>
      <c r="G20353" t="s">
        <v>25887</v>
      </c>
      <c r="H20353" t="s">
        <v>1810</v>
      </c>
    </row>
    <row r="20354" spans="1:8" x14ac:dyDescent="0.45">
      <c r="A20354" t="s">
        <v>25895</v>
      </c>
      <c r="B20354">
        <v>9000066594</v>
      </c>
      <c r="C20354">
        <v>4000</v>
      </c>
      <c r="D20354">
        <v>4000</v>
      </c>
      <c r="E20354" t="s">
        <v>1808</v>
      </c>
      <c r="F20354" t="s">
        <v>1804</v>
      </c>
      <c r="G20354" t="s">
        <v>25887</v>
      </c>
      <c r="H20354" t="s">
        <v>1810</v>
      </c>
    </row>
    <row r="20355" spans="1:8" x14ac:dyDescent="0.45">
      <c r="A20355" t="s">
        <v>25896</v>
      </c>
      <c r="B20355">
        <v>9000066595</v>
      </c>
      <c r="C20355">
        <v>4000</v>
      </c>
      <c r="D20355">
        <v>3184</v>
      </c>
      <c r="E20355" t="s">
        <v>1837</v>
      </c>
      <c r="F20355" t="s">
        <v>2183</v>
      </c>
      <c r="G20355" t="s">
        <v>25897</v>
      </c>
      <c r="H20355" t="s">
        <v>2388</v>
      </c>
    </row>
    <row r="20356" spans="1:8" x14ac:dyDescent="0.45">
      <c r="A20356" t="s">
        <v>25898</v>
      </c>
      <c r="B20356">
        <v>9000066595</v>
      </c>
      <c r="C20356">
        <v>4000</v>
      </c>
      <c r="D20356">
        <v>600</v>
      </c>
      <c r="E20356" t="s">
        <v>1837</v>
      </c>
      <c r="F20356" t="s">
        <v>2187</v>
      </c>
      <c r="G20356" t="s">
        <v>25897</v>
      </c>
      <c r="H20356" t="s">
        <v>2388</v>
      </c>
    </row>
    <row r="20357" spans="1:8" x14ac:dyDescent="0.45">
      <c r="A20357" t="s">
        <v>25899</v>
      </c>
      <c r="B20357">
        <v>9000066595</v>
      </c>
      <c r="C20357">
        <v>4000</v>
      </c>
      <c r="D20357">
        <v>598</v>
      </c>
      <c r="E20357" t="s">
        <v>1837</v>
      </c>
      <c r="F20357" t="s">
        <v>2187</v>
      </c>
      <c r="G20357" t="s">
        <v>25897</v>
      </c>
      <c r="H20357" t="s">
        <v>2388</v>
      </c>
    </row>
    <row r="20358" spans="1:8" x14ac:dyDescent="0.45">
      <c r="A20358" t="s">
        <v>25900</v>
      </c>
      <c r="B20358">
        <v>9000066595</v>
      </c>
      <c r="C20358">
        <v>4000</v>
      </c>
      <c r="D20358">
        <v>2889</v>
      </c>
      <c r="E20358" t="s">
        <v>1888</v>
      </c>
      <c r="F20358" t="s">
        <v>1889</v>
      </c>
      <c r="G20358" t="s">
        <v>25897</v>
      </c>
      <c r="H20358" t="s">
        <v>2388</v>
      </c>
    </row>
    <row r="20359" spans="1:8" x14ac:dyDescent="0.45">
      <c r="A20359" t="s">
        <v>835</v>
      </c>
      <c r="B20359">
        <v>9000066595</v>
      </c>
      <c r="C20359">
        <v>4000</v>
      </c>
      <c r="D20359">
        <v>4000</v>
      </c>
      <c r="E20359" t="s">
        <v>1891</v>
      </c>
      <c r="F20359" t="s">
        <v>3140</v>
      </c>
      <c r="G20359" t="s">
        <v>25897</v>
      </c>
      <c r="H20359" t="s">
        <v>2388</v>
      </c>
    </row>
    <row r="20360" spans="1:8" x14ac:dyDescent="0.45">
      <c r="A20360" t="s">
        <v>25901</v>
      </c>
      <c r="B20360">
        <v>9000066595</v>
      </c>
      <c r="C20360">
        <v>4000</v>
      </c>
      <c r="D20360">
        <v>2752</v>
      </c>
      <c r="E20360" t="s">
        <v>1837</v>
      </c>
      <c r="F20360" t="s">
        <v>1838</v>
      </c>
      <c r="G20360" t="s">
        <v>25897</v>
      </c>
      <c r="H20360" t="s">
        <v>2388</v>
      </c>
    </row>
    <row r="20361" spans="1:8" x14ac:dyDescent="0.45">
      <c r="A20361" t="s">
        <v>1663</v>
      </c>
      <c r="B20361">
        <v>9000066595</v>
      </c>
      <c r="C20361">
        <v>4000</v>
      </c>
      <c r="D20361">
        <v>876</v>
      </c>
      <c r="E20361" t="s">
        <v>1837</v>
      </c>
      <c r="F20361" t="s">
        <v>1972</v>
      </c>
      <c r="G20361" t="s">
        <v>25897</v>
      </c>
      <c r="H20361" t="s">
        <v>2388</v>
      </c>
    </row>
    <row r="20362" spans="1:8" x14ac:dyDescent="0.45">
      <c r="A20362" t="s">
        <v>25902</v>
      </c>
      <c r="B20362">
        <v>9000066595</v>
      </c>
      <c r="C20362">
        <v>4000</v>
      </c>
      <c r="D20362">
        <v>3662</v>
      </c>
      <c r="E20362" t="s">
        <v>1888</v>
      </c>
      <c r="F20362" t="s">
        <v>2196</v>
      </c>
      <c r="G20362" t="s">
        <v>25897</v>
      </c>
      <c r="H20362" t="s">
        <v>2388</v>
      </c>
    </row>
    <row r="20363" spans="1:8" x14ac:dyDescent="0.45">
      <c r="A20363" t="s">
        <v>25903</v>
      </c>
      <c r="B20363">
        <v>9000066595</v>
      </c>
      <c r="C20363">
        <v>4000</v>
      </c>
      <c r="D20363">
        <v>4000</v>
      </c>
      <c r="E20363" t="s">
        <v>1808</v>
      </c>
      <c r="F20363" t="s">
        <v>1804</v>
      </c>
      <c r="G20363" t="s">
        <v>25897</v>
      </c>
      <c r="H20363" t="s">
        <v>2388</v>
      </c>
    </row>
    <row r="20364" spans="1:8" x14ac:dyDescent="0.45">
      <c r="A20364" t="s">
        <v>25904</v>
      </c>
      <c r="B20364">
        <v>9000066595</v>
      </c>
      <c r="C20364">
        <v>4000</v>
      </c>
      <c r="D20364">
        <v>4000</v>
      </c>
      <c r="E20364" t="s">
        <v>1808</v>
      </c>
      <c r="F20364" t="s">
        <v>1804</v>
      </c>
      <c r="G20364" t="s">
        <v>25897</v>
      </c>
      <c r="H20364" t="s">
        <v>2388</v>
      </c>
    </row>
    <row r="20365" spans="1:8" x14ac:dyDescent="0.45">
      <c r="A20365" t="s">
        <v>25905</v>
      </c>
      <c r="B20365">
        <v>9000066595</v>
      </c>
      <c r="C20365">
        <v>4000</v>
      </c>
      <c r="D20365">
        <v>4000</v>
      </c>
      <c r="E20365" t="s">
        <v>1808</v>
      </c>
      <c r="F20365" t="s">
        <v>1804</v>
      </c>
      <c r="G20365" t="s">
        <v>25897</v>
      </c>
      <c r="H20365" t="s">
        <v>2388</v>
      </c>
    </row>
    <row r="20366" spans="1:8" x14ac:dyDescent="0.45">
      <c r="A20366" t="s">
        <v>25906</v>
      </c>
      <c r="B20366">
        <v>9000066595</v>
      </c>
      <c r="C20366">
        <v>4000</v>
      </c>
      <c r="D20366">
        <v>4000</v>
      </c>
      <c r="E20366" t="s">
        <v>1808</v>
      </c>
      <c r="F20366" t="s">
        <v>1804</v>
      </c>
      <c r="G20366" t="s">
        <v>25897</v>
      </c>
      <c r="H20366" t="s">
        <v>2388</v>
      </c>
    </row>
    <row r="20367" spans="1:8" x14ac:dyDescent="0.45">
      <c r="A20367" t="s">
        <v>25907</v>
      </c>
      <c r="B20367">
        <v>9000066595</v>
      </c>
      <c r="C20367">
        <v>4000</v>
      </c>
      <c r="D20367">
        <v>4000</v>
      </c>
      <c r="E20367" t="s">
        <v>1808</v>
      </c>
      <c r="F20367" t="s">
        <v>1804</v>
      </c>
      <c r="G20367" t="s">
        <v>25897</v>
      </c>
      <c r="H20367" t="s">
        <v>2388</v>
      </c>
    </row>
    <row r="20368" spans="1:8" x14ac:dyDescent="0.45">
      <c r="A20368" t="s">
        <v>25908</v>
      </c>
      <c r="B20368">
        <v>9000066595</v>
      </c>
      <c r="C20368">
        <v>4000</v>
      </c>
      <c r="D20368">
        <v>4000</v>
      </c>
      <c r="E20368" t="s">
        <v>1808</v>
      </c>
      <c r="F20368" t="s">
        <v>1804</v>
      </c>
      <c r="G20368" t="s">
        <v>25897</v>
      </c>
      <c r="H20368" t="s">
        <v>2388</v>
      </c>
    </row>
    <row r="20369" spans="1:8" x14ac:dyDescent="0.45">
      <c r="A20369" t="s">
        <v>25909</v>
      </c>
      <c r="B20369">
        <v>9000066595</v>
      </c>
      <c r="C20369">
        <v>4000</v>
      </c>
      <c r="D20369">
        <v>4000</v>
      </c>
      <c r="E20369" t="s">
        <v>1808</v>
      </c>
      <c r="F20369" t="s">
        <v>1804</v>
      </c>
      <c r="G20369" t="s">
        <v>25897</v>
      </c>
      <c r="H20369" t="s">
        <v>2388</v>
      </c>
    </row>
    <row r="20370" spans="1:8" x14ac:dyDescent="0.45">
      <c r="A20370" t="s">
        <v>25910</v>
      </c>
      <c r="B20370">
        <v>9000066595</v>
      </c>
      <c r="C20370">
        <v>4000</v>
      </c>
      <c r="D20370">
        <v>4000</v>
      </c>
      <c r="E20370" t="s">
        <v>1808</v>
      </c>
      <c r="F20370" t="s">
        <v>1804</v>
      </c>
      <c r="G20370" t="s">
        <v>25897</v>
      </c>
      <c r="H20370" t="s">
        <v>2388</v>
      </c>
    </row>
    <row r="20371" spans="1:8" x14ac:dyDescent="0.45">
      <c r="A20371" t="s">
        <v>25911</v>
      </c>
      <c r="B20371">
        <v>9000066595</v>
      </c>
      <c r="C20371">
        <v>4000</v>
      </c>
      <c r="D20371">
        <v>4000</v>
      </c>
      <c r="E20371" t="s">
        <v>1808</v>
      </c>
      <c r="F20371" t="s">
        <v>1804</v>
      </c>
      <c r="G20371" t="s">
        <v>25897</v>
      </c>
      <c r="H20371" t="s">
        <v>2388</v>
      </c>
    </row>
    <row r="20372" spans="1:8" x14ac:dyDescent="0.45">
      <c r="A20372" t="s">
        <v>25912</v>
      </c>
      <c r="B20372">
        <v>9000066595</v>
      </c>
      <c r="C20372">
        <v>4000</v>
      </c>
      <c r="D20372">
        <v>4000</v>
      </c>
      <c r="E20372" t="s">
        <v>1808</v>
      </c>
      <c r="F20372" t="s">
        <v>1804</v>
      </c>
      <c r="G20372" t="s">
        <v>25897</v>
      </c>
      <c r="H20372" t="s">
        <v>2388</v>
      </c>
    </row>
    <row r="20373" spans="1:8" x14ac:dyDescent="0.45">
      <c r="A20373" t="s">
        <v>25913</v>
      </c>
      <c r="B20373">
        <v>9000066595</v>
      </c>
      <c r="C20373">
        <v>4000</v>
      </c>
      <c r="D20373">
        <v>4000</v>
      </c>
      <c r="E20373" t="s">
        <v>1808</v>
      </c>
      <c r="F20373" t="s">
        <v>1804</v>
      </c>
      <c r="G20373" t="s">
        <v>25897</v>
      </c>
      <c r="H20373" t="s">
        <v>2388</v>
      </c>
    </row>
    <row r="20374" spans="1:8" x14ac:dyDescent="0.45">
      <c r="A20374" t="s">
        <v>25914</v>
      </c>
      <c r="B20374">
        <v>9000066595</v>
      </c>
      <c r="C20374">
        <v>4000</v>
      </c>
      <c r="D20374">
        <v>4000</v>
      </c>
      <c r="E20374" t="s">
        <v>1808</v>
      </c>
      <c r="F20374" t="s">
        <v>1804</v>
      </c>
      <c r="G20374" t="s">
        <v>25897</v>
      </c>
      <c r="H20374" t="s">
        <v>2388</v>
      </c>
    </row>
    <row r="20375" spans="1:8" x14ac:dyDescent="0.45">
      <c r="A20375" t="s">
        <v>25915</v>
      </c>
      <c r="B20375">
        <v>9000066595</v>
      </c>
      <c r="C20375">
        <v>4000</v>
      </c>
      <c r="D20375">
        <v>4000</v>
      </c>
      <c r="E20375" t="s">
        <v>1808</v>
      </c>
      <c r="F20375" t="s">
        <v>1804</v>
      </c>
      <c r="G20375" t="s">
        <v>25897</v>
      </c>
      <c r="H20375" t="s">
        <v>2388</v>
      </c>
    </row>
    <row r="20376" spans="1:8" x14ac:dyDescent="0.45">
      <c r="A20376" t="s">
        <v>25916</v>
      </c>
      <c r="B20376">
        <v>9000066595</v>
      </c>
      <c r="C20376">
        <v>4000</v>
      </c>
      <c r="D20376">
        <v>4000</v>
      </c>
      <c r="E20376" t="s">
        <v>1808</v>
      </c>
      <c r="F20376" t="s">
        <v>1804</v>
      </c>
      <c r="G20376" t="s">
        <v>25897</v>
      </c>
      <c r="H20376" t="s">
        <v>2388</v>
      </c>
    </row>
    <row r="20377" spans="1:8" x14ac:dyDescent="0.45">
      <c r="A20377" t="s">
        <v>25917</v>
      </c>
      <c r="B20377">
        <v>9000066595</v>
      </c>
      <c r="C20377">
        <v>4000</v>
      </c>
      <c r="D20377">
        <v>4000</v>
      </c>
      <c r="E20377" t="s">
        <v>1808</v>
      </c>
      <c r="F20377" t="s">
        <v>1804</v>
      </c>
      <c r="G20377" t="s">
        <v>25897</v>
      </c>
      <c r="H20377" t="s">
        <v>2388</v>
      </c>
    </row>
    <row r="20378" spans="1:8" x14ac:dyDescent="0.45">
      <c r="A20378" t="s">
        <v>25918</v>
      </c>
      <c r="B20378">
        <v>9000066595</v>
      </c>
      <c r="C20378">
        <v>4000</v>
      </c>
      <c r="D20378">
        <v>4000</v>
      </c>
      <c r="E20378" t="s">
        <v>1808</v>
      </c>
      <c r="F20378" t="s">
        <v>1804</v>
      </c>
      <c r="G20378" t="s">
        <v>25897</v>
      </c>
      <c r="H20378" t="s">
        <v>2388</v>
      </c>
    </row>
    <row r="20379" spans="1:8" x14ac:dyDescent="0.45">
      <c r="A20379" t="s">
        <v>25919</v>
      </c>
      <c r="B20379">
        <v>9000066595</v>
      </c>
      <c r="C20379">
        <v>4000</v>
      </c>
      <c r="D20379">
        <v>4000</v>
      </c>
      <c r="E20379" t="s">
        <v>1808</v>
      </c>
      <c r="F20379" t="s">
        <v>1804</v>
      </c>
      <c r="G20379" t="s">
        <v>25897</v>
      </c>
      <c r="H20379" t="s">
        <v>2388</v>
      </c>
    </row>
    <row r="20380" spans="1:8" x14ac:dyDescent="0.45">
      <c r="A20380" t="s">
        <v>25920</v>
      </c>
      <c r="B20380">
        <v>9000066595</v>
      </c>
      <c r="C20380">
        <v>4000</v>
      </c>
      <c r="D20380">
        <v>4000</v>
      </c>
      <c r="E20380" t="s">
        <v>1808</v>
      </c>
      <c r="F20380" t="s">
        <v>1804</v>
      </c>
      <c r="G20380" t="s">
        <v>25897</v>
      </c>
      <c r="H20380" t="s">
        <v>2388</v>
      </c>
    </row>
    <row r="20381" spans="1:8" x14ac:dyDescent="0.45">
      <c r="A20381" t="s">
        <v>25921</v>
      </c>
      <c r="B20381">
        <v>9000066595</v>
      </c>
      <c r="C20381">
        <v>4000</v>
      </c>
      <c r="D20381">
        <v>4000</v>
      </c>
      <c r="E20381" t="s">
        <v>1808</v>
      </c>
      <c r="F20381" t="s">
        <v>1804</v>
      </c>
      <c r="G20381" t="s">
        <v>25897</v>
      </c>
      <c r="H20381" t="s">
        <v>2388</v>
      </c>
    </row>
    <row r="20382" spans="1:8" x14ac:dyDescent="0.45">
      <c r="A20382" t="s">
        <v>25922</v>
      </c>
      <c r="B20382">
        <v>9000066595</v>
      </c>
      <c r="C20382">
        <v>4000</v>
      </c>
      <c r="D20382">
        <v>4000</v>
      </c>
      <c r="E20382" t="s">
        <v>1808</v>
      </c>
      <c r="F20382" t="s">
        <v>1804</v>
      </c>
      <c r="G20382" t="s">
        <v>25897</v>
      </c>
      <c r="H20382" t="s">
        <v>2388</v>
      </c>
    </row>
    <row r="20383" spans="1:8" x14ac:dyDescent="0.45">
      <c r="A20383" t="s">
        <v>25923</v>
      </c>
      <c r="B20383">
        <v>9000066595</v>
      </c>
      <c r="C20383">
        <v>4000</v>
      </c>
      <c r="D20383">
        <v>4000</v>
      </c>
      <c r="E20383" t="s">
        <v>1808</v>
      </c>
      <c r="F20383" t="s">
        <v>1804</v>
      </c>
      <c r="G20383" t="s">
        <v>25897</v>
      </c>
      <c r="H20383" t="s">
        <v>2388</v>
      </c>
    </row>
    <row r="20384" spans="1:8" x14ac:dyDescent="0.45">
      <c r="A20384" t="s">
        <v>25924</v>
      </c>
      <c r="B20384">
        <v>9000066595</v>
      </c>
      <c r="C20384">
        <v>4000</v>
      </c>
      <c r="D20384">
        <v>4000</v>
      </c>
      <c r="E20384" t="s">
        <v>1808</v>
      </c>
      <c r="F20384" t="s">
        <v>1804</v>
      </c>
      <c r="G20384" t="s">
        <v>25897</v>
      </c>
      <c r="H20384" t="s">
        <v>2388</v>
      </c>
    </row>
    <row r="20385" spans="1:8" x14ac:dyDescent="0.45">
      <c r="A20385" t="s">
        <v>25925</v>
      </c>
      <c r="B20385">
        <v>9000066595</v>
      </c>
      <c r="C20385">
        <v>4000</v>
      </c>
      <c r="D20385">
        <v>4000</v>
      </c>
      <c r="E20385" t="s">
        <v>1808</v>
      </c>
      <c r="F20385" t="s">
        <v>1804</v>
      </c>
      <c r="G20385" t="s">
        <v>25897</v>
      </c>
      <c r="H20385" t="s">
        <v>2388</v>
      </c>
    </row>
    <row r="20386" spans="1:8" x14ac:dyDescent="0.45">
      <c r="A20386" t="s">
        <v>25926</v>
      </c>
      <c r="B20386">
        <v>9000066595</v>
      </c>
      <c r="C20386">
        <v>4000</v>
      </c>
      <c r="D20386">
        <v>4000</v>
      </c>
      <c r="E20386" t="s">
        <v>1808</v>
      </c>
      <c r="F20386" t="s">
        <v>1804</v>
      </c>
      <c r="G20386" t="s">
        <v>25897</v>
      </c>
      <c r="H20386" t="s">
        <v>2388</v>
      </c>
    </row>
    <row r="20387" spans="1:8" x14ac:dyDescent="0.45">
      <c r="A20387" t="s">
        <v>25927</v>
      </c>
      <c r="B20387">
        <v>9000066595</v>
      </c>
      <c r="C20387">
        <v>4000</v>
      </c>
      <c r="D20387">
        <v>4000</v>
      </c>
      <c r="E20387" t="s">
        <v>1808</v>
      </c>
      <c r="F20387" t="s">
        <v>1804</v>
      </c>
      <c r="G20387" t="s">
        <v>25897</v>
      </c>
      <c r="H20387" t="s">
        <v>2388</v>
      </c>
    </row>
    <row r="20388" spans="1:8" x14ac:dyDescent="0.45">
      <c r="A20388" t="s">
        <v>25928</v>
      </c>
      <c r="B20388">
        <v>9000066595</v>
      </c>
      <c r="C20388">
        <v>4000</v>
      </c>
      <c r="D20388">
        <v>4000</v>
      </c>
      <c r="E20388" t="s">
        <v>1808</v>
      </c>
      <c r="F20388" t="s">
        <v>1804</v>
      </c>
      <c r="G20388" t="s">
        <v>25897</v>
      </c>
      <c r="H20388" t="s">
        <v>2388</v>
      </c>
    </row>
    <row r="20389" spans="1:8" x14ac:dyDescent="0.45">
      <c r="A20389" t="s">
        <v>25929</v>
      </c>
      <c r="B20389">
        <v>9000066595</v>
      </c>
      <c r="C20389">
        <v>4000</v>
      </c>
      <c r="D20389">
        <v>4000</v>
      </c>
      <c r="E20389" t="s">
        <v>1808</v>
      </c>
      <c r="F20389" t="s">
        <v>1804</v>
      </c>
      <c r="G20389" t="s">
        <v>25897</v>
      </c>
      <c r="H20389" t="s">
        <v>2388</v>
      </c>
    </row>
    <row r="20390" spans="1:8" x14ac:dyDescent="0.45">
      <c r="A20390" t="s">
        <v>25930</v>
      </c>
      <c r="B20390">
        <v>9000066595</v>
      </c>
      <c r="C20390">
        <v>4000</v>
      </c>
      <c r="D20390">
        <v>4000</v>
      </c>
      <c r="E20390" t="s">
        <v>1808</v>
      </c>
      <c r="F20390" t="s">
        <v>1804</v>
      </c>
      <c r="G20390" t="s">
        <v>25897</v>
      </c>
      <c r="H20390" t="s">
        <v>2388</v>
      </c>
    </row>
    <row r="20391" spans="1:8" x14ac:dyDescent="0.45">
      <c r="A20391" t="s">
        <v>25931</v>
      </c>
      <c r="B20391">
        <v>9000066595</v>
      </c>
      <c r="C20391">
        <v>4000</v>
      </c>
      <c r="D20391">
        <v>4000</v>
      </c>
      <c r="E20391" t="s">
        <v>1808</v>
      </c>
      <c r="F20391" t="s">
        <v>1804</v>
      </c>
      <c r="G20391" t="s">
        <v>25897</v>
      </c>
      <c r="H20391" t="s">
        <v>2388</v>
      </c>
    </row>
    <row r="20392" spans="1:8" x14ac:dyDescent="0.45">
      <c r="A20392" t="s">
        <v>25932</v>
      </c>
      <c r="B20392">
        <v>9000066595</v>
      </c>
      <c r="C20392">
        <v>4000</v>
      </c>
      <c r="D20392">
        <v>4000</v>
      </c>
      <c r="E20392" t="s">
        <v>1808</v>
      </c>
      <c r="F20392" t="s">
        <v>1804</v>
      </c>
      <c r="G20392" t="s">
        <v>25897</v>
      </c>
      <c r="H20392" t="s">
        <v>2388</v>
      </c>
    </row>
    <row r="20393" spans="1:8" x14ac:dyDescent="0.45">
      <c r="A20393" t="s">
        <v>25933</v>
      </c>
      <c r="B20393">
        <v>9000066595</v>
      </c>
      <c r="C20393">
        <v>4000</v>
      </c>
      <c r="D20393">
        <v>4000</v>
      </c>
      <c r="E20393" t="s">
        <v>1808</v>
      </c>
      <c r="F20393" t="s">
        <v>1804</v>
      </c>
      <c r="G20393" t="s">
        <v>25897</v>
      </c>
      <c r="H20393" t="s">
        <v>2388</v>
      </c>
    </row>
    <row r="20394" spans="1:8" x14ac:dyDescent="0.45">
      <c r="A20394" t="s">
        <v>25934</v>
      </c>
      <c r="B20394">
        <v>9000066595</v>
      </c>
      <c r="C20394">
        <v>4000</v>
      </c>
      <c r="D20394">
        <v>4000</v>
      </c>
      <c r="E20394" t="s">
        <v>1808</v>
      </c>
      <c r="F20394" t="s">
        <v>1804</v>
      </c>
      <c r="G20394" t="s">
        <v>25897</v>
      </c>
      <c r="H20394" t="s">
        <v>2388</v>
      </c>
    </row>
    <row r="20395" spans="1:8" x14ac:dyDescent="0.45">
      <c r="A20395" t="s">
        <v>25935</v>
      </c>
      <c r="B20395">
        <v>9000066595</v>
      </c>
      <c r="C20395">
        <v>4000</v>
      </c>
      <c r="D20395">
        <v>4000</v>
      </c>
      <c r="E20395" t="s">
        <v>1808</v>
      </c>
      <c r="F20395" t="s">
        <v>1804</v>
      </c>
      <c r="G20395" t="s">
        <v>25897</v>
      </c>
      <c r="H20395" t="s">
        <v>2388</v>
      </c>
    </row>
    <row r="20396" spans="1:8" x14ac:dyDescent="0.45">
      <c r="A20396" t="s">
        <v>25936</v>
      </c>
      <c r="B20396">
        <v>9000066595</v>
      </c>
      <c r="C20396">
        <v>4000</v>
      </c>
      <c r="D20396">
        <v>4000</v>
      </c>
      <c r="E20396" t="s">
        <v>1808</v>
      </c>
      <c r="F20396" t="s">
        <v>1804</v>
      </c>
      <c r="G20396" t="s">
        <v>25897</v>
      </c>
      <c r="H20396" t="s">
        <v>2388</v>
      </c>
    </row>
    <row r="20397" spans="1:8" x14ac:dyDescent="0.45">
      <c r="A20397" t="s">
        <v>25937</v>
      </c>
      <c r="B20397">
        <v>9000066595</v>
      </c>
      <c r="C20397">
        <v>4000</v>
      </c>
      <c r="D20397">
        <v>4000</v>
      </c>
      <c r="E20397" t="s">
        <v>1808</v>
      </c>
      <c r="F20397" t="s">
        <v>1804</v>
      </c>
      <c r="G20397" t="s">
        <v>25897</v>
      </c>
      <c r="H20397" t="s">
        <v>2388</v>
      </c>
    </row>
    <row r="20398" spans="1:8" x14ac:dyDescent="0.45">
      <c r="A20398" t="s">
        <v>25938</v>
      </c>
      <c r="B20398">
        <v>9000066595</v>
      </c>
      <c r="C20398">
        <v>4000</v>
      </c>
      <c r="D20398">
        <v>4000</v>
      </c>
      <c r="E20398" t="s">
        <v>1808</v>
      </c>
      <c r="F20398" t="s">
        <v>1804</v>
      </c>
      <c r="G20398" t="s">
        <v>25897</v>
      </c>
      <c r="H20398" t="s">
        <v>2388</v>
      </c>
    </row>
    <row r="20399" spans="1:8" x14ac:dyDescent="0.45">
      <c r="A20399" t="s">
        <v>25939</v>
      </c>
      <c r="B20399">
        <v>9000066595</v>
      </c>
      <c r="C20399">
        <v>4000</v>
      </c>
      <c r="D20399">
        <v>4000</v>
      </c>
      <c r="E20399" t="s">
        <v>1808</v>
      </c>
      <c r="F20399" t="s">
        <v>1804</v>
      </c>
      <c r="G20399" t="s">
        <v>25897</v>
      </c>
      <c r="H20399" t="s">
        <v>2388</v>
      </c>
    </row>
    <row r="20400" spans="1:8" x14ac:dyDescent="0.45">
      <c r="A20400" t="s">
        <v>25940</v>
      </c>
      <c r="B20400">
        <v>9000066596</v>
      </c>
      <c r="C20400">
        <v>4000</v>
      </c>
      <c r="D20400">
        <v>4</v>
      </c>
      <c r="E20400" t="s">
        <v>1837</v>
      </c>
      <c r="F20400" t="s">
        <v>1838</v>
      </c>
      <c r="G20400" t="s">
        <v>25941</v>
      </c>
      <c r="H20400" t="s">
        <v>1810</v>
      </c>
    </row>
    <row r="20401" spans="1:8" x14ac:dyDescent="0.45">
      <c r="A20401" t="s">
        <v>25942</v>
      </c>
      <c r="B20401">
        <v>9000066596</v>
      </c>
      <c r="C20401">
        <v>4000</v>
      </c>
      <c r="D20401">
        <v>2247</v>
      </c>
      <c r="E20401" t="s">
        <v>1808</v>
      </c>
      <c r="F20401" t="s">
        <v>1804</v>
      </c>
      <c r="G20401" t="s">
        <v>25941</v>
      </c>
      <c r="H20401" t="s">
        <v>1810</v>
      </c>
    </row>
    <row r="20402" spans="1:8" x14ac:dyDescent="0.45">
      <c r="A20402" t="s">
        <v>25943</v>
      </c>
      <c r="B20402">
        <v>9000066596</v>
      </c>
      <c r="C20402">
        <v>4000</v>
      </c>
      <c r="D20402">
        <v>3289</v>
      </c>
      <c r="E20402" t="s">
        <v>1837</v>
      </c>
      <c r="F20402" t="s">
        <v>1838</v>
      </c>
      <c r="G20402" t="s">
        <v>25941</v>
      </c>
      <c r="H20402" t="s">
        <v>1810</v>
      </c>
    </row>
    <row r="20403" spans="1:8" x14ac:dyDescent="0.45">
      <c r="A20403" t="s">
        <v>25944</v>
      </c>
      <c r="B20403">
        <v>9000066596</v>
      </c>
      <c r="C20403">
        <v>4000</v>
      </c>
      <c r="D20403">
        <v>1975</v>
      </c>
      <c r="E20403" t="s">
        <v>1837</v>
      </c>
      <c r="F20403" t="s">
        <v>1884</v>
      </c>
      <c r="G20403" t="s">
        <v>25941</v>
      </c>
      <c r="H20403" t="s">
        <v>1810</v>
      </c>
    </row>
    <row r="20404" spans="1:8" x14ac:dyDescent="0.45">
      <c r="A20404" t="s">
        <v>849</v>
      </c>
      <c r="B20404">
        <v>9000066596</v>
      </c>
      <c r="C20404">
        <v>4000</v>
      </c>
      <c r="D20404">
        <v>2844</v>
      </c>
      <c r="E20404" t="s">
        <v>1837</v>
      </c>
      <c r="F20404" t="s">
        <v>1972</v>
      </c>
      <c r="G20404" t="s">
        <v>25941</v>
      </c>
      <c r="H20404" t="s">
        <v>1810</v>
      </c>
    </row>
    <row r="20405" spans="1:8" x14ac:dyDescent="0.45">
      <c r="A20405" t="s">
        <v>25945</v>
      </c>
      <c r="B20405">
        <v>9000066596</v>
      </c>
      <c r="C20405">
        <v>4000</v>
      </c>
      <c r="D20405">
        <v>4000</v>
      </c>
      <c r="E20405" t="s">
        <v>1808</v>
      </c>
      <c r="F20405" t="s">
        <v>1804</v>
      </c>
      <c r="G20405" t="s">
        <v>25941</v>
      </c>
      <c r="H20405" t="s">
        <v>1810</v>
      </c>
    </row>
    <row r="20406" spans="1:8" x14ac:dyDescent="0.45">
      <c r="A20406" t="s">
        <v>25946</v>
      </c>
      <c r="B20406">
        <v>9000066596</v>
      </c>
      <c r="C20406">
        <v>4000</v>
      </c>
      <c r="D20406">
        <v>4000</v>
      </c>
      <c r="E20406" t="s">
        <v>1808</v>
      </c>
      <c r="F20406" t="s">
        <v>1804</v>
      </c>
      <c r="G20406" t="s">
        <v>25941</v>
      </c>
      <c r="H20406" t="s">
        <v>1810</v>
      </c>
    </row>
    <row r="20407" spans="1:8" x14ac:dyDescent="0.45">
      <c r="A20407" t="s">
        <v>25947</v>
      </c>
      <c r="B20407">
        <v>9000066596</v>
      </c>
      <c r="C20407">
        <v>4000</v>
      </c>
      <c r="D20407">
        <v>4000</v>
      </c>
      <c r="E20407" t="s">
        <v>1808</v>
      </c>
      <c r="F20407" t="s">
        <v>1804</v>
      </c>
      <c r="G20407" t="s">
        <v>25941</v>
      </c>
      <c r="H20407" t="s">
        <v>1810</v>
      </c>
    </row>
    <row r="20408" spans="1:8" x14ac:dyDescent="0.45">
      <c r="A20408" t="s">
        <v>25948</v>
      </c>
      <c r="B20408">
        <v>9000066596</v>
      </c>
      <c r="C20408">
        <v>4000</v>
      </c>
      <c r="D20408">
        <v>4000</v>
      </c>
      <c r="E20408" t="s">
        <v>1808</v>
      </c>
      <c r="F20408" t="s">
        <v>1804</v>
      </c>
      <c r="G20408" t="s">
        <v>25941</v>
      </c>
      <c r="H20408" t="s">
        <v>1810</v>
      </c>
    </row>
    <row r="20409" spans="1:8" x14ac:dyDescent="0.45">
      <c r="A20409" t="s">
        <v>25949</v>
      </c>
      <c r="B20409">
        <v>9000066596</v>
      </c>
      <c r="C20409">
        <v>4000</v>
      </c>
      <c r="D20409">
        <v>4000</v>
      </c>
      <c r="E20409" t="s">
        <v>1808</v>
      </c>
      <c r="F20409" t="s">
        <v>1804</v>
      </c>
      <c r="G20409" t="s">
        <v>25941</v>
      </c>
      <c r="H20409" t="s">
        <v>1810</v>
      </c>
    </row>
    <row r="20410" spans="1:8" x14ac:dyDescent="0.45">
      <c r="A20410" t="s">
        <v>25950</v>
      </c>
      <c r="B20410">
        <v>9000066596</v>
      </c>
      <c r="C20410">
        <v>4000</v>
      </c>
      <c r="D20410">
        <v>4000</v>
      </c>
      <c r="E20410" t="s">
        <v>1808</v>
      </c>
      <c r="F20410" t="s">
        <v>1804</v>
      </c>
      <c r="G20410" t="s">
        <v>25941</v>
      </c>
      <c r="H20410" t="s">
        <v>1810</v>
      </c>
    </row>
    <row r="20411" spans="1:8" x14ac:dyDescent="0.45">
      <c r="A20411" t="s">
        <v>25951</v>
      </c>
      <c r="B20411">
        <v>9000066596</v>
      </c>
      <c r="C20411">
        <v>4000</v>
      </c>
      <c r="D20411">
        <v>4000</v>
      </c>
      <c r="E20411" t="s">
        <v>1808</v>
      </c>
      <c r="F20411" t="s">
        <v>1804</v>
      </c>
      <c r="G20411" t="s">
        <v>25941</v>
      </c>
      <c r="H20411" t="s">
        <v>1810</v>
      </c>
    </row>
    <row r="20412" spans="1:8" x14ac:dyDescent="0.45">
      <c r="A20412" t="s">
        <v>25952</v>
      </c>
      <c r="B20412">
        <v>9000066596</v>
      </c>
      <c r="C20412">
        <v>4000</v>
      </c>
      <c r="D20412">
        <v>4000</v>
      </c>
      <c r="E20412" t="s">
        <v>1808</v>
      </c>
      <c r="F20412" t="s">
        <v>1804</v>
      </c>
      <c r="G20412" t="s">
        <v>25941</v>
      </c>
      <c r="H20412" t="s">
        <v>1810</v>
      </c>
    </row>
    <row r="20413" spans="1:8" x14ac:dyDescent="0.45">
      <c r="A20413" t="s">
        <v>25953</v>
      </c>
      <c r="B20413">
        <v>9000066596</v>
      </c>
      <c r="C20413">
        <v>4000</v>
      </c>
      <c r="D20413">
        <v>4000</v>
      </c>
      <c r="E20413" t="s">
        <v>1808</v>
      </c>
      <c r="F20413" t="s">
        <v>1804</v>
      </c>
      <c r="G20413" t="s">
        <v>25941</v>
      </c>
      <c r="H20413" t="s">
        <v>1810</v>
      </c>
    </row>
    <row r="20414" spans="1:8" x14ac:dyDescent="0.45">
      <c r="A20414" t="s">
        <v>25954</v>
      </c>
      <c r="B20414">
        <v>9000066596</v>
      </c>
      <c r="C20414">
        <v>4000</v>
      </c>
      <c r="D20414">
        <v>4000</v>
      </c>
      <c r="E20414" t="s">
        <v>1808</v>
      </c>
      <c r="F20414" t="s">
        <v>1804</v>
      </c>
      <c r="G20414" t="s">
        <v>25941</v>
      </c>
      <c r="H20414" t="s">
        <v>1810</v>
      </c>
    </row>
    <row r="20415" spans="1:8" x14ac:dyDescent="0.45">
      <c r="A20415" t="s">
        <v>25955</v>
      </c>
      <c r="B20415">
        <v>9000066596</v>
      </c>
      <c r="C20415">
        <v>4000</v>
      </c>
      <c r="D20415">
        <v>4000</v>
      </c>
      <c r="E20415" t="s">
        <v>1808</v>
      </c>
      <c r="F20415" t="s">
        <v>1804</v>
      </c>
      <c r="G20415" t="s">
        <v>25941</v>
      </c>
      <c r="H20415" t="s">
        <v>1810</v>
      </c>
    </row>
    <row r="20416" spans="1:8" x14ac:dyDescent="0.45">
      <c r="A20416" t="s">
        <v>25956</v>
      </c>
      <c r="B20416">
        <v>9000066596</v>
      </c>
      <c r="C20416">
        <v>4000</v>
      </c>
      <c r="D20416">
        <v>4000</v>
      </c>
      <c r="E20416" t="s">
        <v>1808</v>
      </c>
      <c r="F20416" t="s">
        <v>1804</v>
      </c>
      <c r="G20416" t="s">
        <v>25941</v>
      </c>
      <c r="H20416" t="s">
        <v>1810</v>
      </c>
    </row>
    <row r="20417" spans="1:8" x14ac:dyDescent="0.45">
      <c r="A20417" t="s">
        <v>25957</v>
      </c>
      <c r="B20417">
        <v>9000066596</v>
      </c>
      <c r="C20417">
        <v>4000</v>
      </c>
      <c r="D20417">
        <v>4000</v>
      </c>
      <c r="E20417" t="s">
        <v>1808</v>
      </c>
      <c r="F20417" t="s">
        <v>1804</v>
      </c>
      <c r="G20417" t="s">
        <v>25941</v>
      </c>
      <c r="H20417" t="s">
        <v>1810</v>
      </c>
    </row>
    <row r="20418" spans="1:8" x14ac:dyDescent="0.45">
      <c r="A20418" t="s">
        <v>25958</v>
      </c>
      <c r="B20418">
        <v>9000066596</v>
      </c>
      <c r="C20418">
        <v>4000</v>
      </c>
      <c r="D20418">
        <v>4000</v>
      </c>
      <c r="E20418" t="s">
        <v>1808</v>
      </c>
      <c r="F20418" t="s">
        <v>1804</v>
      </c>
      <c r="G20418" t="s">
        <v>25941</v>
      </c>
      <c r="H20418" t="s">
        <v>1810</v>
      </c>
    </row>
    <row r="20419" spans="1:8" x14ac:dyDescent="0.45">
      <c r="A20419" t="s">
        <v>25959</v>
      </c>
      <c r="B20419">
        <v>9000066596</v>
      </c>
      <c r="C20419">
        <v>4000</v>
      </c>
      <c r="D20419">
        <v>4000</v>
      </c>
      <c r="E20419" t="s">
        <v>1808</v>
      </c>
      <c r="F20419" t="s">
        <v>1804</v>
      </c>
      <c r="G20419" t="s">
        <v>25941</v>
      </c>
      <c r="H20419" t="s">
        <v>1810</v>
      </c>
    </row>
    <row r="20420" spans="1:8" x14ac:dyDescent="0.45">
      <c r="A20420" t="s">
        <v>25960</v>
      </c>
      <c r="B20420">
        <v>9000066596</v>
      </c>
      <c r="C20420">
        <v>4000</v>
      </c>
      <c r="D20420">
        <v>4000</v>
      </c>
      <c r="E20420" t="s">
        <v>1808</v>
      </c>
      <c r="F20420" t="s">
        <v>1804</v>
      </c>
      <c r="G20420" t="s">
        <v>25941</v>
      </c>
      <c r="H20420" t="s">
        <v>1810</v>
      </c>
    </row>
    <row r="20421" spans="1:8" x14ac:dyDescent="0.45">
      <c r="A20421" t="s">
        <v>25961</v>
      </c>
      <c r="B20421">
        <v>9000066596</v>
      </c>
      <c r="C20421">
        <v>4000</v>
      </c>
      <c r="D20421">
        <v>4000</v>
      </c>
      <c r="E20421" t="s">
        <v>1808</v>
      </c>
      <c r="F20421" t="s">
        <v>1804</v>
      </c>
      <c r="G20421" t="s">
        <v>25941</v>
      </c>
      <c r="H20421" t="s">
        <v>1810</v>
      </c>
    </row>
    <row r="20422" spans="1:8" x14ac:dyDescent="0.45">
      <c r="A20422" t="s">
        <v>25962</v>
      </c>
      <c r="B20422">
        <v>9000066596</v>
      </c>
      <c r="C20422">
        <v>4000</v>
      </c>
      <c r="D20422">
        <v>4000</v>
      </c>
      <c r="E20422" t="s">
        <v>1808</v>
      </c>
      <c r="F20422" t="s">
        <v>1804</v>
      </c>
      <c r="G20422" t="s">
        <v>25941</v>
      </c>
      <c r="H20422" t="s">
        <v>1810</v>
      </c>
    </row>
    <row r="20423" spans="1:8" x14ac:dyDescent="0.45">
      <c r="A20423" t="s">
        <v>25963</v>
      </c>
      <c r="B20423">
        <v>9000066596</v>
      </c>
      <c r="C20423">
        <v>4000</v>
      </c>
      <c r="D20423">
        <v>4000</v>
      </c>
      <c r="E20423" t="s">
        <v>1808</v>
      </c>
      <c r="F20423" t="s">
        <v>1804</v>
      </c>
      <c r="G20423" t="s">
        <v>25941</v>
      </c>
      <c r="H20423" t="s">
        <v>1810</v>
      </c>
    </row>
    <row r="20424" spans="1:8" x14ac:dyDescent="0.45">
      <c r="A20424" t="s">
        <v>25964</v>
      </c>
      <c r="B20424">
        <v>9000066596</v>
      </c>
      <c r="C20424">
        <v>4000</v>
      </c>
      <c r="D20424">
        <v>4000</v>
      </c>
      <c r="E20424" t="s">
        <v>1808</v>
      </c>
      <c r="F20424" t="s">
        <v>1804</v>
      </c>
      <c r="G20424" t="s">
        <v>25941</v>
      </c>
      <c r="H20424" t="s">
        <v>1810</v>
      </c>
    </row>
    <row r="20425" spans="1:8" x14ac:dyDescent="0.45">
      <c r="A20425" t="s">
        <v>25965</v>
      </c>
      <c r="B20425">
        <v>9000066596</v>
      </c>
      <c r="C20425">
        <v>4000</v>
      </c>
      <c r="D20425">
        <v>4000</v>
      </c>
      <c r="E20425" t="s">
        <v>1808</v>
      </c>
      <c r="F20425" t="s">
        <v>1804</v>
      </c>
      <c r="G20425" t="s">
        <v>25941</v>
      </c>
      <c r="H20425" t="s">
        <v>1810</v>
      </c>
    </row>
    <row r="20426" spans="1:8" x14ac:dyDescent="0.45">
      <c r="A20426" t="s">
        <v>25966</v>
      </c>
      <c r="B20426">
        <v>9000066596</v>
      </c>
      <c r="C20426">
        <v>4000</v>
      </c>
      <c r="D20426">
        <v>4000</v>
      </c>
      <c r="E20426" t="s">
        <v>1808</v>
      </c>
      <c r="F20426" t="s">
        <v>1804</v>
      </c>
      <c r="G20426" t="s">
        <v>25941</v>
      </c>
      <c r="H20426" t="s">
        <v>1810</v>
      </c>
    </row>
    <row r="20427" spans="1:8" x14ac:dyDescent="0.45">
      <c r="A20427" t="s">
        <v>25967</v>
      </c>
      <c r="B20427">
        <v>9000066596</v>
      </c>
      <c r="C20427">
        <v>4000</v>
      </c>
      <c r="D20427">
        <v>4000</v>
      </c>
      <c r="E20427" t="s">
        <v>1808</v>
      </c>
      <c r="F20427" t="s">
        <v>1804</v>
      </c>
      <c r="G20427" t="s">
        <v>25941</v>
      </c>
      <c r="H20427" t="s">
        <v>1810</v>
      </c>
    </row>
    <row r="20428" spans="1:8" x14ac:dyDescent="0.45">
      <c r="A20428" t="s">
        <v>25968</v>
      </c>
      <c r="B20428">
        <v>9000066596</v>
      </c>
      <c r="C20428">
        <v>4000</v>
      </c>
      <c r="D20428">
        <v>4000</v>
      </c>
      <c r="E20428" t="s">
        <v>1808</v>
      </c>
      <c r="F20428" t="s">
        <v>1804</v>
      </c>
      <c r="G20428" t="s">
        <v>25941</v>
      </c>
      <c r="H20428" t="s">
        <v>1810</v>
      </c>
    </row>
    <row r="20429" spans="1:8" x14ac:dyDescent="0.45">
      <c r="A20429" t="s">
        <v>25969</v>
      </c>
      <c r="B20429">
        <v>9000066596</v>
      </c>
      <c r="C20429">
        <v>4000</v>
      </c>
      <c r="D20429">
        <v>4000</v>
      </c>
      <c r="E20429" t="s">
        <v>1808</v>
      </c>
      <c r="F20429" t="s">
        <v>1804</v>
      </c>
      <c r="G20429" t="s">
        <v>25941</v>
      </c>
      <c r="H20429" t="s">
        <v>1810</v>
      </c>
    </row>
    <row r="20430" spans="1:8" x14ac:dyDescent="0.45">
      <c r="A20430" t="s">
        <v>25970</v>
      </c>
      <c r="B20430">
        <v>9000066597</v>
      </c>
      <c r="C20430">
        <v>2000</v>
      </c>
      <c r="D20430">
        <v>230</v>
      </c>
      <c r="E20430" t="s">
        <v>1888</v>
      </c>
      <c r="F20430" t="s">
        <v>1889</v>
      </c>
      <c r="G20430" t="s">
        <v>25971</v>
      </c>
      <c r="H20430" t="s">
        <v>2388</v>
      </c>
    </row>
    <row r="20431" spans="1:8" x14ac:dyDescent="0.45">
      <c r="A20431" t="s">
        <v>25972</v>
      </c>
      <c r="B20431">
        <v>9000066597</v>
      </c>
      <c r="C20431">
        <v>2000</v>
      </c>
      <c r="D20431">
        <v>1168</v>
      </c>
      <c r="E20431" t="s">
        <v>1808</v>
      </c>
      <c r="F20431" t="s">
        <v>1804</v>
      </c>
      <c r="G20431" t="s">
        <v>25971</v>
      </c>
      <c r="H20431" t="s">
        <v>2388</v>
      </c>
    </row>
    <row r="20432" spans="1:8" x14ac:dyDescent="0.45">
      <c r="A20432" t="s">
        <v>862</v>
      </c>
      <c r="B20432">
        <v>9000066597</v>
      </c>
      <c r="C20432">
        <v>2000</v>
      </c>
      <c r="D20432">
        <v>249</v>
      </c>
      <c r="E20432" t="s">
        <v>1837</v>
      </c>
      <c r="F20432" t="s">
        <v>1972</v>
      </c>
      <c r="G20432" t="s">
        <v>25971</v>
      </c>
      <c r="H20432" t="s">
        <v>2388</v>
      </c>
    </row>
    <row r="20433" spans="1:8" x14ac:dyDescent="0.45">
      <c r="A20433" t="s">
        <v>25973</v>
      </c>
      <c r="B20433">
        <v>9000066597</v>
      </c>
      <c r="C20433">
        <v>2000</v>
      </c>
      <c r="D20433">
        <v>353</v>
      </c>
      <c r="E20433" t="s">
        <v>1837</v>
      </c>
      <c r="F20433" t="s">
        <v>1884</v>
      </c>
      <c r="G20433" t="s">
        <v>25971</v>
      </c>
      <c r="H20433" t="s">
        <v>2388</v>
      </c>
    </row>
    <row r="20434" spans="1:8" x14ac:dyDescent="0.45">
      <c r="A20434" t="s">
        <v>25974</v>
      </c>
      <c r="B20434">
        <v>9000066597</v>
      </c>
      <c r="C20434">
        <v>2000</v>
      </c>
      <c r="D20434">
        <v>2000</v>
      </c>
      <c r="E20434" t="s">
        <v>1891</v>
      </c>
      <c r="F20434" t="s">
        <v>3405</v>
      </c>
      <c r="G20434" t="s">
        <v>25971</v>
      </c>
      <c r="H20434" t="s">
        <v>2388</v>
      </c>
    </row>
    <row r="20435" spans="1:8" x14ac:dyDescent="0.45">
      <c r="A20435" t="s">
        <v>863</v>
      </c>
      <c r="B20435">
        <v>9000066597</v>
      </c>
      <c r="C20435">
        <v>2000</v>
      </c>
      <c r="D20435">
        <v>2000</v>
      </c>
      <c r="E20435" t="s">
        <v>1891</v>
      </c>
      <c r="F20435" t="s">
        <v>3140</v>
      </c>
      <c r="G20435" t="s">
        <v>25971</v>
      </c>
      <c r="H20435" t="s">
        <v>2388</v>
      </c>
    </row>
    <row r="20436" spans="1:8" x14ac:dyDescent="0.45">
      <c r="A20436" t="s">
        <v>25975</v>
      </c>
      <c r="B20436">
        <v>9000066597</v>
      </c>
      <c r="C20436">
        <v>2000</v>
      </c>
      <c r="D20436">
        <v>2000</v>
      </c>
      <c r="E20436" t="s">
        <v>1808</v>
      </c>
      <c r="F20436" t="s">
        <v>1804</v>
      </c>
      <c r="G20436" t="s">
        <v>25971</v>
      </c>
      <c r="H20436" t="s">
        <v>2388</v>
      </c>
    </row>
    <row r="20437" spans="1:8" x14ac:dyDescent="0.45">
      <c r="A20437" t="s">
        <v>25976</v>
      </c>
      <c r="B20437">
        <v>9000066597</v>
      </c>
      <c r="C20437">
        <v>2000</v>
      </c>
      <c r="D20437">
        <v>2000</v>
      </c>
      <c r="E20437" t="s">
        <v>1808</v>
      </c>
      <c r="F20437" t="s">
        <v>1804</v>
      </c>
      <c r="G20437" t="s">
        <v>25971</v>
      </c>
      <c r="H20437" t="s">
        <v>2388</v>
      </c>
    </row>
    <row r="20438" spans="1:8" x14ac:dyDescent="0.45">
      <c r="A20438" t="s">
        <v>25977</v>
      </c>
      <c r="B20438">
        <v>9000066597</v>
      </c>
      <c r="C20438">
        <v>2000</v>
      </c>
      <c r="D20438">
        <v>2000</v>
      </c>
      <c r="E20438" t="s">
        <v>1808</v>
      </c>
      <c r="F20438" t="s">
        <v>1804</v>
      </c>
      <c r="G20438" t="s">
        <v>25971</v>
      </c>
      <c r="H20438" t="s">
        <v>2388</v>
      </c>
    </row>
    <row r="20439" spans="1:8" x14ac:dyDescent="0.45">
      <c r="A20439" t="s">
        <v>25978</v>
      </c>
      <c r="B20439">
        <v>9000066597</v>
      </c>
      <c r="C20439">
        <v>2000</v>
      </c>
      <c r="D20439">
        <v>2000</v>
      </c>
      <c r="E20439" t="s">
        <v>1808</v>
      </c>
      <c r="F20439" t="s">
        <v>1804</v>
      </c>
      <c r="G20439" t="s">
        <v>25971</v>
      </c>
      <c r="H20439" t="s">
        <v>2388</v>
      </c>
    </row>
    <row r="20440" spans="1:8" x14ac:dyDescent="0.45">
      <c r="A20440" t="s">
        <v>25979</v>
      </c>
      <c r="B20440">
        <v>9000066597</v>
      </c>
      <c r="C20440">
        <v>2000</v>
      </c>
      <c r="D20440">
        <v>2000</v>
      </c>
      <c r="E20440" t="s">
        <v>1808</v>
      </c>
      <c r="F20440" t="s">
        <v>1804</v>
      </c>
      <c r="G20440" t="s">
        <v>25971</v>
      </c>
      <c r="H20440" t="s">
        <v>2388</v>
      </c>
    </row>
    <row r="20441" spans="1:8" x14ac:dyDescent="0.45">
      <c r="A20441" t="s">
        <v>25980</v>
      </c>
      <c r="B20441">
        <v>9000066597</v>
      </c>
      <c r="C20441">
        <v>2000</v>
      </c>
      <c r="D20441">
        <v>2000</v>
      </c>
      <c r="E20441" t="s">
        <v>1808</v>
      </c>
      <c r="F20441" t="s">
        <v>1804</v>
      </c>
      <c r="G20441" t="s">
        <v>25971</v>
      </c>
      <c r="H20441" t="s">
        <v>2388</v>
      </c>
    </row>
    <row r="20442" spans="1:8" x14ac:dyDescent="0.45">
      <c r="A20442" t="s">
        <v>25981</v>
      </c>
      <c r="B20442">
        <v>9000066597</v>
      </c>
      <c r="C20442">
        <v>2000</v>
      </c>
      <c r="D20442">
        <v>2000</v>
      </c>
      <c r="E20442" t="s">
        <v>1808</v>
      </c>
      <c r="F20442" t="s">
        <v>1804</v>
      </c>
      <c r="G20442" t="s">
        <v>25971</v>
      </c>
      <c r="H20442" t="s">
        <v>2388</v>
      </c>
    </row>
    <row r="20443" spans="1:8" x14ac:dyDescent="0.45">
      <c r="A20443" t="s">
        <v>25982</v>
      </c>
      <c r="B20443">
        <v>9000066597</v>
      </c>
      <c r="C20443">
        <v>2000</v>
      </c>
      <c r="D20443">
        <v>2000</v>
      </c>
      <c r="E20443" t="s">
        <v>1808</v>
      </c>
      <c r="F20443" t="s">
        <v>1804</v>
      </c>
      <c r="G20443" t="s">
        <v>25971</v>
      </c>
      <c r="H20443" t="s">
        <v>2388</v>
      </c>
    </row>
    <row r="20444" spans="1:8" x14ac:dyDescent="0.45">
      <c r="A20444" t="s">
        <v>25983</v>
      </c>
      <c r="B20444">
        <v>9000066597</v>
      </c>
      <c r="C20444">
        <v>2000</v>
      </c>
      <c r="D20444">
        <v>2000</v>
      </c>
      <c r="E20444" t="s">
        <v>1808</v>
      </c>
      <c r="F20444" t="s">
        <v>1804</v>
      </c>
      <c r="G20444" t="s">
        <v>25971</v>
      </c>
      <c r="H20444" t="s">
        <v>2388</v>
      </c>
    </row>
    <row r="20445" spans="1:8" x14ac:dyDescent="0.45">
      <c r="A20445" t="s">
        <v>25984</v>
      </c>
      <c r="B20445">
        <v>9000066597</v>
      </c>
      <c r="C20445">
        <v>2000</v>
      </c>
      <c r="D20445">
        <v>2000</v>
      </c>
      <c r="E20445" t="s">
        <v>1808</v>
      </c>
      <c r="F20445" t="s">
        <v>1804</v>
      </c>
      <c r="G20445" t="s">
        <v>25971</v>
      </c>
      <c r="H20445" t="s">
        <v>2388</v>
      </c>
    </row>
    <row r="20446" spans="1:8" x14ac:dyDescent="0.45">
      <c r="A20446" t="s">
        <v>25985</v>
      </c>
      <c r="B20446">
        <v>9000066597</v>
      </c>
      <c r="C20446">
        <v>2000</v>
      </c>
      <c r="D20446">
        <v>2000</v>
      </c>
      <c r="E20446" t="s">
        <v>1808</v>
      </c>
      <c r="F20446" t="s">
        <v>1804</v>
      </c>
      <c r="G20446" t="s">
        <v>25971</v>
      </c>
      <c r="H20446" t="s">
        <v>2388</v>
      </c>
    </row>
    <row r="20447" spans="1:8" x14ac:dyDescent="0.45">
      <c r="A20447" t="s">
        <v>25986</v>
      </c>
      <c r="B20447">
        <v>9000066597</v>
      </c>
      <c r="C20447">
        <v>2000</v>
      </c>
      <c r="D20447">
        <v>2000</v>
      </c>
      <c r="E20447" t="s">
        <v>1808</v>
      </c>
      <c r="F20447" t="s">
        <v>1804</v>
      </c>
      <c r="G20447" t="s">
        <v>25971</v>
      </c>
      <c r="H20447" t="s">
        <v>2388</v>
      </c>
    </row>
    <row r="20448" spans="1:8" x14ac:dyDescent="0.45">
      <c r="A20448" t="s">
        <v>25987</v>
      </c>
      <c r="B20448">
        <v>9000066597</v>
      </c>
      <c r="C20448">
        <v>2000</v>
      </c>
      <c r="D20448">
        <v>2000</v>
      </c>
      <c r="E20448" t="s">
        <v>1808</v>
      </c>
      <c r="F20448" t="s">
        <v>1804</v>
      </c>
      <c r="G20448" t="s">
        <v>25971</v>
      </c>
      <c r="H20448" t="s">
        <v>2388</v>
      </c>
    </row>
    <row r="20449" spans="1:8" x14ac:dyDescent="0.45">
      <c r="A20449" t="s">
        <v>25988</v>
      </c>
      <c r="B20449">
        <v>9000066597</v>
      </c>
      <c r="C20449">
        <v>2000</v>
      </c>
      <c r="D20449">
        <v>2000</v>
      </c>
      <c r="E20449" t="s">
        <v>1808</v>
      </c>
      <c r="F20449" t="s">
        <v>1804</v>
      </c>
      <c r="G20449" t="s">
        <v>25971</v>
      </c>
      <c r="H20449" t="s">
        <v>2388</v>
      </c>
    </row>
    <row r="20450" spans="1:8" x14ac:dyDescent="0.45">
      <c r="A20450" t="s">
        <v>25989</v>
      </c>
      <c r="B20450">
        <v>9000066597</v>
      </c>
      <c r="C20450">
        <v>2000</v>
      </c>
      <c r="D20450">
        <v>2000</v>
      </c>
      <c r="E20450" t="s">
        <v>1808</v>
      </c>
      <c r="F20450" t="s">
        <v>1804</v>
      </c>
      <c r="G20450" t="s">
        <v>25971</v>
      </c>
      <c r="H20450" t="s">
        <v>2388</v>
      </c>
    </row>
    <row r="20451" spans="1:8" x14ac:dyDescent="0.45">
      <c r="A20451" t="s">
        <v>25990</v>
      </c>
      <c r="B20451">
        <v>9000066597</v>
      </c>
      <c r="C20451">
        <v>2000</v>
      </c>
      <c r="D20451">
        <v>2000</v>
      </c>
      <c r="E20451" t="s">
        <v>1808</v>
      </c>
      <c r="F20451" t="s">
        <v>1804</v>
      </c>
      <c r="G20451" t="s">
        <v>25971</v>
      </c>
      <c r="H20451" t="s">
        <v>2388</v>
      </c>
    </row>
    <row r="20452" spans="1:8" x14ac:dyDescent="0.45">
      <c r="A20452" t="s">
        <v>25991</v>
      </c>
      <c r="B20452">
        <v>9000066597</v>
      </c>
      <c r="C20452">
        <v>2000</v>
      </c>
      <c r="D20452">
        <v>2000</v>
      </c>
      <c r="E20452" t="s">
        <v>1808</v>
      </c>
      <c r="F20452" t="s">
        <v>1804</v>
      </c>
      <c r="G20452" t="s">
        <v>25971</v>
      </c>
      <c r="H20452" t="s">
        <v>2388</v>
      </c>
    </row>
    <row r="20453" spans="1:8" x14ac:dyDescent="0.45">
      <c r="A20453" t="s">
        <v>25992</v>
      </c>
      <c r="B20453">
        <v>9000066597</v>
      </c>
      <c r="C20453">
        <v>2000</v>
      </c>
      <c r="D20453">
        <v>2000</v>
      </c>
      <c r="E20453" t="s">
        <v>1808</v>
      </c>
      <c r="F20453" t="s">
        <v>1804</v>
      </c>
      <c r="G20453" t="s">
        <v>25971</v>
      </c>
      <c r="H20453" t="s">
        <v>2388</v>
      </c>
    </row>
    <row r="20454" spans="1:8" x14ac:dyDescent="0.45">
      <c r="A20454" t="s">
        <v>25993</v>
      </c>
      <c r="B20454">
        <v>9000066597</v>
      </c>
      <c r="C20454">
        <v>2000</v>
      </c>
      <c r="D20454">
        <v>2000</v>
      </c>
      <c r="E20454" t="s">
        <v>1808</v>
      </c>
      <c r="F20454" t="s">
        <v>1804</v>
      </c>
      <c r="G20454" t="s">
        <v>25971</v>
      </c>
      <c r="H20454" t="s">
        <v>2388</v>
      </c>
    </row>
    <row r="20455" spans="1:8" x14ac:dyDescent="0.45">
      <c r="A20455" t="s">
        <v>25994</v>
      </c>
      <c r="B20455">
        <v>9000066597</v>
      </c>
      <c r="C20455">
        <v>2000</v>
      </c>
      <c r="D20455">
        <v>2000</v>
      </c>
      <c r="E20455" t="s">
        <v>1808</v>
      </c>
      <c r="F20455" t="s">
        <v>1804</v>
      </c>
      <c r="G20455" t="s">
        <v>25971</v>
      </c>
      <c r="H20455" t="s">
        <v>2388</v>
      </c>
    </row>
    <row r="20456" spans="1:8" x14ac:dyDescent="0.45">
      <c r="A20456" t="s">
        <v>25995</v>
      </c>
      <c r="B20456">
        <v>9000066597</v>
      </c>
      <c r="C20456">
        <v>2000</v>
      </c>
      <c r="D20456">
        <v>2000</v>
      </c>
      <c r="E20456" t="s">
        <v>1808</v>
      </c>
      <c r="F20456" t="s">
        <v>1804</v>
      </c>
      <c r="G20456" t="s">
        <v>25971</v>
      </c>
      <c r="H20456" t="s">
        <v>2388</v>
      </c>
    </row>
    <row r="20457" spans="1:8" x14ac:dyDescent="0.45">
      <c r="A20457" t="s">
        <v>25996</v>
      </c>
      <c r="B20457">
        <v>9000066597</v>
      </c>
      <c r="C20457">
        <v>2000</v>
      </c>
      <c r="D20457">
        <v>2000</v>
      </c>
      <c r="E20457" t="s">
        <v>1808</v>
      </c>
      <c r="F20457" t="s">
        <v>1804</v>
      </c>
      <c r="G20457" t="s">
        <v>25971</v>
      </c>
      <c r="H20457" t="s">
        <v>2388</v>
      </c>
    </row>
    <row r="20458" spans="1:8" x14ac:dyDescent="0.45">
      <c r="A20458" t="s">
        <v>25997</v>
      </c>
      <c r="B20458">
        <v>9000066597</v>
      </c>
      <c r="C20458">
        <v>2000</v>
      </c>
      <c r="D20458">
        <v>2000</v>
      </c>
      <c r="E20458" t="s">
        <v>1808</v>
      </c>
      <c r="F20458" t="s">
        <v>1804</v>
      </c>
      <c r="G20458" t="s">
        <v>25971</v>
      </c>
      <c r="H20458" t="s">
        <v>2388</v>
      </c>
    </row>
    <row r="20459" spans="1:8" x14ac:dyDescent="0.45">
      <c r="A20459" t="s">
        <v>25998</v>
      </c>
      <c r="B20459">
        <v>9000066597</v>
      </c>
      <c r="C20459">
        <v>2000</v>
      </c>
      <c r="D20459">
        <v>2000</v>
      </c>
      <c r="E20459" t="s">
        <v>1808</v>
      </c>
      <c r="F20459" t="s">
        <v>1804</v>
      </c>
      <c r="G20459" t="s">
        <v>25971</v>
      </c>
      <c r="H20459" t="s">
        <v>2388</v>
      </c>
    </row>
    <row r="20460" spans="1:8" x14ac:dyDescent="0.45">
      <c r="A20460" t="s">
        <v>25999</v>
      </c>
      <c r="B20460">
        <v>9000066597</v>
      </c>
      <c r="C20460">
        <v>2000</v>
      </c>
      <c r="D20460">
        <v>2000</v>
      </c>
      <c r="E20460" t="s">
        <v>1808</v>
      </c>
      <c r="F20460" t="s">
        <v>1804</v>
      </c>
      <c r="G20460" t="s">
        <v>25971</v>
      </c>
      <c r="H20460" t="s">
        <v>2388</v>
      </c>
    </row>
    <row r="20461" spans="1:8" x14ac:dyDescent="0.45">
      <c r="A20461" t="s">
        <v>26000</v>
      </c>
      <c r="B20461">
        <v>9000066597</v>
      </c>
      <c r="C20461">
        <v>2000</v>
      </c>
      <c r="D20461">
        <v>2000</v>
      </c>
      <c r="E20461" t="s">
        <v>1808</v>
      </c>
      <c r="F20461" t="s">
        <v>1804</v>
      </c>
      <c r="G20461" t="s">
        <v>25971</v>
      </c>
      <c r="H20461" t="s">
        <v>2388</v>
      </c>
    </row>
    <row r="20462" spans="1:8" x14ac:dyDescent="0.45">
      <c r="A20462" t="s">
        <v>26001</v>
      </c>
      <c r="B20462">
        <v>9000066597</v>
      </c>
      <c r="C20462">
        <v>2000</v>
      </c>
      <c r="D20462">
        <v>2000</v>
      </c>
      <c r="E20462" t="s">
        <v>1808</v>
      </c>
      <c r="F20462" t="s">
        <v>1804</v>
      </c>
      <c r="G20462" t="s">
        <v>25971</v>
      </c>
      <c r="H20462" t="s">
        <v>2388</v>
      </c>
    </row>
    <row r="20463" spans="1:8" x14ac:dyDescent="0.45">
      <c r="A20463" t="s">
        <v>26002</v>
      </c>
      <c r="B20463">
        <v>9000066597</v>
      </c>
      <c r="C20463">
        <v>2000</v>
      </c>
      <c r="D20463">
        <v>2000</v>
      </c>
      <c r="E20463" t="s">
        <v>1808</v>
      </c>
      <c r="F20463" t="s">
        <v>1804</v>
      </c>
      <c r="G20463" t="s">
        <v>25971</v>
      </c>
      <c r="H20463" t="s">
        <v>2388</v>
      </c>
    </row>
    <row r="20464" spans="1:8" x14ac:dyDescent="0.45">
      <c r="A20464" t="s">
        <v>26003</v>
      </c>
      <c r="B20464">
        <v>9000066597</v>
      </c>
      <c r="C20464">
        <v>2000</v>
      </c>
      <c r="D20464">
        <v>2000</v>
      </c>
      <c r="E20464" t="s">
        <v>1808</v>
      </c>
      <c r="F20464" t="s">
        <v>1804</v>
      </c>
      <c r="G20464" t="s">
        <v>25971</v>
      </c>
      <c r="H20464" t="s">
        <v>2388</v>
      </c>
    </row>
    <row r="20465" spans="1:8" x14ac:dyDescent="0.45">
      <c r="A20465" t="s">
        <v>26004</v>
      </c>
      <c r="B20465">
        <v>9000066597</v>
      </c>
      <c r="C20465">
        <v>2000</v>
      </c>
      <c r="D20465">
        <v>2000</v>
      </c>
      <c r="E20465" t="s">
        <v>1808</v>
      </c>
      <c r="F20465" t="s">
        <v>1804</v>
      </c>
      <c r="G20465" t="s">
        <v>25971</v>
      </c>
      <c r="H20465" t="s">
        <v>2388</v>
      </c>
    </row>
    <row r="20466" spans="1:8" x14ac:dyDescent="0.45">
      <c r="A20466" t="s">
        <v>26005</v>
      </c>
      <c r="B20466">
        <v>9000066598</v>
      </c>
      <c r="C20466">
        <v>4000</v>
      </c>
      <c r="D20466">
        <v>600</v>
      </c>
      <c r="E20466" t="s">
        <v>1837</v>
      </c>
      <c r="F20466" t="s">
        <v>2187</v>
      </c>
      <c r="G20466" t="s">
        <v>26006</v>
      </c>
      <c r="H20466" t="s">
        <v>2388</v>
      </c>
    </row>
    <row r="20467" spans="1:8" x14ac:dyDescent="0.45">
      <c r="A20467" t="s">
        <v>26007</v>
      </c>
      <c r="B20467">
        <v>9000066598</v>
      </c>
      <c r="C20467">
        <v>4000</v>
      </c>
      <c r="D20467">
        <v>1157</v>
      </c>
      <c r="E20467" t="s">
        <v>1837</v>
      </c>
      <c r="F20467" t="s">
        <v>2187</v>
      </c>
      <c r="G20467" t="s">
        <v>26006</v>
      </c>
      <c r="H20467" t="s">
        <v>2388</v>
      </c>
    </row>
    <row r="20468" spans="1:8" x14ac:dyDescent="0.45">
      <c r="A20468" t="s">
        <v>26008</v>
      </c>
      <c r="B20468">
        <v>9000066598</v>
      </c>
      <c r="C20468">
        <v>4000</v>
      </c>
      <c r="D20468">
        <v>895</v>
      </c>
      <c r="E20468" t="s">
        <v>1837</v>
      </c>
      <c r="F20468" t="s">
        <v>2187</v>
      </c>
      <c r="G20468" t="s">
        <v>26006</v>
      </c>
      <c r="H20468" t="s">
        <v>2388</v>
      </c>
    </row>
    <row r="20469" spans="1:8" x14ac:dyDescent="0.45">
      <c r="A20469" t="s">
        <v>26009</v>
      </c>
      <c r="B20469">
        <v>9000066598</v>
      </c>
      <c r="C20469">
        <v>4000</v>
      </c>
      <c r="D20469">
        <v>603</v>
      </c>
      <c r="E20469" t="s">
        <v>1837</v>
      </c>
      <c r="F20469" t="s">
        <v>2187</v>
      </c>
      <c r="G20469" t="s">
        <v>26006</v>
      </c>
      <c r="H20469" t="s">
        <v>2388</v>
      </c>
    </row>
    <row r="20470" spans="1:8" x14ac:dyDescent="0.45">
      <c r="A20470" t="s">
        <v>26010</v>
      </c>
      <c r="B20470">
        <v>9000066598</v>
      </c>
      <c r="C20470">
        <v>4000</v>
      </c>
      <c r="D20470">
        <v>22</v>
      </c>
      <c r="E20470" t="s">
        <v>1837</v>
      </c>
      <c r="F20470" t="s">
        <v>2187</v>
      </c>
      <c r="G20470" t="s">
        <v>26006</v>
      </c>
      <c r="H20470" t="s">
        <v>2388</v>
      </c>
    </row>
    <row r="20471" spans="1:8" x14ac:dyDescent="0.45">
      <c r="A20471" t="s">
        <v>26011</v>
      </c>
      <c r="B20471">
        <v>9000066598</v>
      </c>
      <c r="C20471">
        <v>4000</v>
      </c>
      <c r="D20471">
        <v>40</v>
      </c>
      <c r="E20471" t="s">
        <v>1837</v>
      </c>
      <c r="F20471" t="s">
        <v>2670</v>
      </c>
      <c r="G20471" t="s">
        <v>26006</v>
      </c>
      <c r="H20471" t="s">
        <v>2388</v>
      </c>
    </row>
    <row r="20472" spans="1:8" x14ac:dyDescent="0.45">
      <c r="A20472" t="s">
        <v>26012</v>
      </c>
      <c r="B20472">
        <v>9000066598</v>
      </c>
      <c r="C20472">
        <v>4000</v>
      </c>
      <c r="D20472">
        <v>383</v>
      </c>
      <c r="E20472" t="s">
        <v>1837</v>
      </c>
      <c r="F20472" t="s">
        <v>2183</v>
      </c>
      <c r="G20472" t="s">
        <v>26006</v>
      </c>
      <c r="H20472" t="s">
        <v>2388</v>
      </c>
    </row>
    <row r="20473" spans="1:8" x14ac:dyDescent="0.45">
      <c r="A20473" t="s">
        <v>26013</v>
      </c>
      <c r="B20473">
        <v>9000066598</v>
      </c>
      <c r="C20473">
        <v>4000</v>
      </c>
      <c r="D20473">
        <v>563</v>
      </c>
      <c r="E20473" t="s">
        <v>1837</v>
      </c>
      <c r="F20473" t="s">
        <v>2183</v>
      </c>
      <c r="G20473" t="s">
        <v>26006</v>
      </c>
      <c r="H20473" t="s">
        <v>2388</v>
      </c>
    </row>
    <row r="20474" spans="1:8" x14ac:dyDescent="0.45">
      <c r="A20474" t="s">
        <v>26014</v>
      </c>
      <c r="B20474">
        <v>9000066598</v>
      </c>
      <c r="C20474">
        <v>4000</v>
      </c>
      <c r="D20474">
        <v>3</v>
      </c>
      <c r="E20474" t="s">
        <v>1837</v>
      </c>
      <c r="F20474" t="s">
        <v>2670</v>
      </c>
      <c r="G20474" t="s">
        <v>26006</v>
      </c>
      <c r="H20474" t="s">
        <v>2388</v>
      </c>
    </row>
    <row r="20475" spans="1:8" x14ac:dyDescent="0.45">
      <c r="A20475" t="s">
        <v>367</v>
      </c>
      <c r="B20475">
        <v>9000066598</v>
      </c>
      <c r="C20475">
        <v>4000</v>
      </c>
      <c r="D20475">
        <v>2874</v>
      </c>
      <c r="E20475" t="s">
        <v>1837</v>
      </c>
      <c r="F20475" t="s">
        <v>1972</v>
      </c>
      <c r="G20475" t="s">
        <v>26006</v>
      </c>
      <c r="H20475" t="s">
        <v>2388</v>
      </c>
    </row>
    <row r="20476" spans="1:8" x14ac:dyDescent="0.45">
      <c r="A20476" t="s">
        <v>989</v>
      </c>
      <c r="B20476">
        <v>9000066598</v>
      </c>
      <c r="C20476">
        <v>4000</v>
      </c>
      <c r="D20476">
        <v>2360</v>
      </c>
      <c r="E20476" t="s">
        <v>1837</v>
      </c>
      <c r="F20476" t="s">
        <v>1972</v>
      </c>
      <c r="G20476" t="s">
        <v>26006</v>
      </c>
      <c r="H20476" t="s">
        <v>2388</v>
      </c>
    </row>
    <row r="20477" spans="1:8" x14ac:dyDescent="0.45">
      <c r="A20477" t="s">
        <v>26015</v>
      </c>
      <c r="B20477">
        <v>9000066598</v>
      </c>
      <c r="C20477">
        <v>4000</v>
      </c>
      <c r="D20477">
        <v>290</v>
      </c>
      <c r="E20477" t="s">
        <v>1888</v>
      </c>
      <c r="F20477" t="s">
        <v>2196</v>
      </c>
      <c r="G20477" t="s">
        <v>26006</v>
      </c>
      <c r="H20477" t="s">
        <v>2388</v>
      </c>
    </row>
    <row r="20478" spans="1:8" x14ac:dyDescent="0.45">
      <c r="A20478" t="s">
        <v>26016</v>
      </c>
      <c r="B20478">
        <v>9000066598</v>
      </c>
      <c r="C20478">
        <v>4000</v>
      </c>
      <c r="D20478">
        <v>4000</v>
      </c>
      <c r="E20478" t="s">
        <v>1891</v>
      </c>
      <c r="F20478" t="s">
        <v>3405</v>
      </c>
      <c r="G20478" t="s">
        <v>26006</v>
      </c>
      <c r="H20478" t="s">
        <v>2388</v>
      </c>
    </row>
    <row r="20479" spans="1:8" x14ac:dyDescent="0.45">
      <c r="A20479" t="s">
        <v>26017</v>
      </c>
      <c r="B20479">
        <v>9000066598</v>
      </c>
      <c r="C20479">
        <v>4000</v>
      </c>
      <c r="D20479">
        <v>4000</v>
      </c>
      <c r="E20479" t="s">
        <v>1891</v>
      </c>
      <c r="F20479" t="s">
        <v>1892</v>
      </c>
      <c r="G20479" t="s">
        <v>26006</v>
      </c>
      <c r="H20479" t="s">
        <v>2388</v>
      </c>
    </row>
    <row r="20480" spans="1:8" x14ac:dyDescent="0.45">
      <c r="A20480" t="s">
        <v>26018</v>
      </c>
      <c r="B20480">
        <v>9000066598</v>
      </c>
      <c r="C20480">
        <v>4000</v>
      </c>
      <c r="D20480">
        <v>3558</v>
      </c>
      <c r="E20480" t="s">
        <v>1888</v>
      </c>
      <c r="F20480" t="s">
        <v>1889</v>
      </c>
      <c r="G20480" t="s">
        <v>26006</v>
      </c>
      <c r="H20480" t="s">
        <v>2388</v>
      </c>
    </row>
    <row r="20481" spans="1:8" x14ac:dyDescent="0.45">
      <c r="A20481" t="s">
        <v>26019</v>
      </c>
      <c r="B20481">
        <v>9000066598</v>
      </c>
      <c r="C20481">
        <v>4000</v>
      </c>
      <c r="D20481">
        <v>4000</v>
      </c>
      <c r="E20481" t="s">
        <v>1808</v>
      </c>
      <c r="F20481" t="s">
        <v>1804</v>
      </c>
      <c r="G20481" t="s">
        <v>26006</v>
      </c>
      <c r="H20481" t="s">
        <v>2388</v>
      </c>
    </row>
    <row r="20482" spans="1:8" x14ac:dyDescent="0.45">
      <c r="A20482" t="s">
        <v>26020</v>
      </c>
      <c r="B20482">
        <v>9000066598</v>
      </c>
      <c r="C20482">
        <v>4000</v>
      </c>
      <c r="D20482">
        <v>4000</v>
      </c>
      <c r="E20482" t="s">
        <v>1808</v>
      </c>
      <c r="F20482" t="s">
        <v>1804</v>
      </c>
      <c r="G20482" t="s">
        <v>26006</v>
      </c>
      <c r="H20482" t="s">
        <v>2388</v>
      </c>
    </row>
    <row r="20483" spans="1:8" x14ac:dyDescent="0.45">
      <c r="A20483" t="s">
        <v>26021</v>
      </c>
      <c r="B20483">
        <v>9000066598</v>
      </c>
      <c r="C20483">
        <v>4000</v>
      </c>
      <c r="D20483">
        <v>4000</v>
      </c>
      <c r="E20483" t="s">
        <v>1808</v>
      </c>
      <c r="F20483" t="s">
        <v>1804</v>
      </c>
      <c r="G20483" t="s">
        <v>26006</v>
      </c>
      <c r="H20483" t="s">
        <v>2388</v>
      </c>
    </row>
    <row r="20484" spans="1:8" x14ac:dyDescent="0.45">
      <c r="A20484" t="s">
        <v>26022</v>
      </c>
      <c r="B20484">
        <v>9000066598</v>
      </c>
      <c r="C20484">
        <v>4000</v>
      </c>
      <c r="D20484">
        <v>4000</v>
      </c>
      <c r="E20484" t="s">
        <v>1808</v>
      </c>
      <c r="F20484" t="s">
        <v>1804</v>
      </c>
      <c r="G20484" t="s">
        <v>26006</v>
      </c>
      <c r="H20484" t="s">
        <v>2388</v>
      </c>
    </row>
    <row r="20485" spans="1:8" x14ac:dyDescent="0.45">
      <c r="A20485" t="s">
        <v>26023</v>
      </c>
      <c r="B20485">
        <v>9000066598</v>
      </c>
      <c r="C20485">
        <v>4000</v>
      </c>
      <c r="D20485">
        <v>4000</v>
      </c>
      <c r="E20485" t="s">
        <v>1808</v>
      </c>
      <c r="F20485" t="s">
        <v>1804</v>
      </c>
      <c r="G20485" t="s">
        <v>26006</v>
      </c>
      <c r="H20485" t="s">
        <v>2388</v>
      </c>
    </row>
    <row r="20486" spans="1:8" x14ac:dyDescent="0.45">
      <c r="A20486" t="s">
        <v>26024</v>
      </c>
      <c r="B20486">
        <v>9000066598</v>
      </c>
      <c r="C20486">
        <v>4000</v>
      </c>
      <c r="D20486">
        <v>4000</v>
      </c>
      <c r="E20486" t="s">
        <v>1808</v>
      </c>
      <c r="F20486" t="s">
        <v>1804</v>
      </c>
      <c r="G20486" t="s">
        <v>26006</v>
      </c>
      <c r="H20486" t="s">
        <v>2388</v>
      </c>
    </row>
    <row r="20487" spans="1:8" x14ac:dyDescent="0.45">
      <c r="A20487" t="s">
        <v>26025</v>
      </c>
      <c r="B20487">
        <v>9000066598</v>
      </c>
      <c r="C20487">
        <v>4000</v>
      </c>
      <c r="D20487">
        <v>4000</v>
      </c>
      <c r="E20487" t="s">
        <v>1808</v>
      </c>
      <c r="F20487" t="s">
        <v>1804</v>
      </c>
      <c r="G20487" t="s">
        <v>26006</v>
      </c>
      <c r="H20487" t="s">
        <v>2388</v>
      </c>
    </row>
    <row r="20488" spans="1:8" x14ac:dyDescent="0.45">
      <c r="A20488" t="s">
        <v>26026</v>
      </c>
      <c r="B20488">
        <v>9000066598</v>
      </c>
      <c r="C20488">
        <v>4000</v>
      </c>
      <c r="D20488">
        <v>4000</v>
      </c>
      <c r="E20488" t="s">
        <v>1808</v>
      </c>
      <c r="F20488" t="s">
        <v>1804</v>
      </c>
      <c r="G20488" t="s">
        <v>26006</v>
      </c>
      <c r="H20488" t="s">
        <v>2388</v>
      </c>
    </row>
    <row r="20489" spans="1:8" x14ac:dyDescent="0.45">
      <c r="A20489" t="s">
        <v>26027</v>
      </c>
      <c r="B20489">
        <v>9000066598</v>
      </c>
      <c r="C20489">
        <v>4000</v>
      </c>
      <c r="D20489">
        <v>4000</v>
      </c>
      <c r="E20489" t="s">
        <v>1808</v>
      </c>
      <c r="F20489" t="s">
        <v>1804</v>
      </c>
      <c r="G20489" t="s">
        <v>26006</v>
      </c>
      <c r="H20489" t="s">
        <v>2388</v>
      </c>
    </row>
    <row r="20490" spans="1:8" x14ac:dyDescent="0.45">
      <c r="A20490" t="s">
        <v>26028</v>
      </c>
      <c r="B20490">
        <v>9000066598</v>
      </c>
      <c r="C20490">
        <v>4000</v>
      </c>
      <c r="D20490">
        <v>4000</v>
      </c>
      <c r="E20490" t="s">
        <v>1808</v>
      </c>
      <c r="F20490" t="s">
        <v>1804</v>
      </c>
      <c r="G20490" t="s">
        <v>26006</v>
      </c>
      <c r="H20490" t="s">
        <v>2388</v>
      </c>
    </row>
    <row r="20491" spans="1:8" x14ac:dyDescent="0.45">
      <c r="A20491" t="s">
        <v>26029</v>
      </c>
      <c r="B20491">
        <v>9000066598</v>
      </c>
      <c r="C20491">
        <v>4000</v>
      </c>
      <c r="D20491">
        <v>4000</v>
      </c>
      <c r="E20491" t="s">
        <v>1808</v>
      </c>
      <c r="F20491" t="s">
        <v>1804</v>
      </c>
      <c r="G20491" t="s">
        <v>26006</v>
      </c>
      <c r="H20491" t="s">
        <v>2388</v>
      </c>
    </row>
    <row r="20492" spans="1:8" x14ac:dyDescent="0.45">
      <c r="A20492" t="s">
        <v>26030</v>
      </c>
      <c r="B20492">
        <v>9000066598</v>
      </c>
      <c r="C20492">
        <v>4000</v>
      </c>
      <c r="D20492">
        <v>4000</v>
      </c>
      <c r="E20492" t="s">
        <v>1808</v>
      </c>
      <c r="F20492" t="s">
        <v>1804</v>
      </c>
      <c r="G20492" t="s">
        <v>26006</v>
      </c>
      <c r="H20492" t="s">
        <v>2388</v>
      </c>
    </row>
    <row r="20493" spans="1:8" x14ac:dyDescent="0.45">
      <c r="A20493" t="s">
        <v>26031</v>
      </c>
      <c r="B20493">
        <v>9000066598</v>
      </c>
      <c r="C20493">
        <v>4000</v>
      </c>
      <c r="D20493">
        <v>4000</v>
      </c>
      <c r="E20493" t="s">
        <v>1808</v>
      </c>
      <c r="F20493" t="s">
        <v>1804</v>
      </c>
      <c r="G20493" t="s">
        <v>26006</v>
      </c>
      <c r="H20493" t="s">
        <v>2388</v>
      </c>
    </row>
    <row r="20494" spans="1:8" x14ac:dyDescent="0.45">
      <c r="A20494" t="s">
        <v>26032</v>
      </c>
      <c r="B20494">
        <v>9000066598</v>
      </c>
      <c r="C20494">
        <v>4000</v>
      </c>
      <c r="D20494">
        <v>4000</v>
      </c>
      <c r="E20494" t="s">
        <v>1808</v>
      </c>
      <c r="F20494" t="s">
        <v>1804</v>
      </c>
      <c r="G20494" t="s">
        <v>26006</v>
      </c>
      <c r="H20494" t="s">
        <v>2388</v>
      </c>
    </row>
    <row r="20495" spans="1:8" x14ac:dyDescent="0.45">
      <c r="A20495" t="s">
        <v>26033</v>
      </c>
      <c r="B20495">
        <v>9000066598</v>
      </c>
      <c r="C20495">
        <v>4000</v>
      </c>
      <c r="D20495">
        <v>4000</v>
      </c>
      <c r="E20495" t="s">
        <v>1808</v>
      </c>
      <c r="F20495" t="s">
        <v>1804</v>
      </c>
      <c r="G20495" t="s">
        <v>26006</v>
      </c>
      <c r="H20495" t="s">
        <v>2388</v>
      </c>
    </row>
    <row r="20496" spans="1:8" x14ac:dyDescent="0.45">
      <c r="A20496" t="s">
        <v>26034</v>
      </c>
      <c r="B20496">
        <v>9000066598</v>
      </c>
      <c r="C20496">
        <v>4000</v>
      </c>
      <c r="D20496">
        <v>4000</v>
      </c>
      <c r="E20496" t="s">
        <v>1808</v>
      </c>
      <c r="F20496" t="s">
        <v>1804</v>
      </c>
      <c r="G20496" t="s">
        <v>26006</v>
      </c>
      <c r="H20496" t="s">
        <v>2388</v>
      </c>
    </row>
    <row r="20497" spans="1:8" x14ac:dyDescent="0.45">
      <c r="A20497" t="s">
        <v>26035</v>
      </c>
      <c r="B20497">
        <v>9000066598</v>
      </c>
      <c r="C20497">
        <v>4000</v>
      </c>
      <c r="D20497">
        <v>4000</v>
      </c>
      <c r="E20497" t="s">
        <v>1808</v>
      </c>
      <c r="F20497" t="s">
        <v>1804</v>
      </c>
      <c r="G20497" t="s">
        <v>26006</v>
      </c>
      <c r="H20497" t="s">
        <v>2388</v>
      </c>
    </row>
    <row r="20498" spans="1:8" x14ac:dyDescent="0.45">
      <c r="A20498" t="s">
        <v>26036</v>
      </c>
      <c r="B20498">
        <v>9000066598</v>
      </c>
      <c r="C20498">
        <v>4000</v>
      </c>
      <c r="D20498">
        <v>4000</v>
      </c>
      <c r="E20498" t="s">
        <v>1808</v>
      </c>
      <c r="F20498" t="s">
        <v>1804</v>
      </c>
      <c r="G20498" t="s">
        <v>26006</v>
      </c>
      <c r="H20498" t="s">
        <v>2388</v>
      </c>
    </row>
    <row r="20499" spans="1:8" x14ac:dyDescent="0.45">
      <c r="A20499" t="s">
        <v>26037</v>
      </c>
      <c r="B20499">
        <v>9000066598</v>
      </c>
      <c r="C20499">
        <v>4000</v>
      </c>
      <c r="D20499">
        <v>4000</v>
      </c>
      <c r="E20499" t="s">
        <v>1808</v>
      </c>
      <c r="F20499" t="s">
        <v>1804</v>
      </c>
      <c r="G20499" t="s">
        <v>26006</v>
      </c>
      <c r="H20499" t="s">
        <v>2388</v>
      </c>
    </row>
    <row r="20500" spans="1:8" x14ac:dyDescent="0.45">
      <c r="A20500" t="s">
        <v>26038</v>
      </c>
      <c r="B20500">
        <v>9000066598</v>
      </c>
      <c r="C20500">
        <v>4000</v>
      </c>
      <c r="D20500">
        <v>4000</v>
      </c>
      <c r="E20500" t="s">
        <v>1808</v>
      </c>
      <c r="F20500" t="s">
        <v>1804</v>
      </c>
      <c r="G20500" t="s">
        <v>26006</v>
      </c>
      <c r="H20500" t="s">
        <v>2388</v>
      </c>
    </row>
    <row r="20501" spans="1:8" x14ac:dyDescent="0.45">
      <c r="A20501" t="s">
        <v>26039</v>
      </c>
      <c r="B20501">
        <v>9000066598</v>
      </c>
      <c r="C20501">
        <v>4000</v>
      </c>
      <c r="D20501">
        <v>4000</v>
      </c>
      <c r="E20501" t="s">
        <v>1808</v>
      </c>
      <c r="F20501" t="s">
        <v>1804</v>
      </c>
      <c r="G20501" t="s">
        <v>26006</v>
      </c>
      <c r="H20501" t="s">
        <v>2388</v>
      </c>
    </row>
    <row r="20502" spans="1:8" x14ac:dyDescent="0.45">
      <c r="A20502" t="s">
        <v>26040</v>
      </c>
      <c r="B20502">
        <v>9000066598</v>
      </c>
      <c r="C20502">
        <v>4000</v>
      </c>
      <c r="D20502">
        <v>4000</v>
      </c>
      <c r="E20502" t="s">
        <v>1808</v>
      </c>
      <c r="F20502" t="s">
        <v>1804</v>
      </c>
      <c r="G20502" t="s">
        <v>26006</v>
      </c>
      <c r="H20502" t="s">
        <v>2388</v>
      </c>
    </row>
    <row r="20503" spans="1:8" x14ac:dyDescent="0.45">
      <c r="A20503" t="s">
        <v>26041</v>
      </c>
      <c r="B20503">
        <v>9000066598</v>
      </c>
      <c r="C20503">
        <v>4000</v>
      </c>
      <c r="D20503">
        <v>4000</v>
      </c>
      <c r="E20503" t="s">
        <v>1808</v>
      </c>
      <c r="F20503" t="s">
        <v>1804</v>
      </c>
      <c r="G20503" t="s">
        <v>26006</v>
      </c>
      <c r="H20503" t="s">
        <v>2388</v>
      </c>
    </row>
    <row r="20504" spans="1:8" x14ac:dyDescent="0.45">
      <c r="A20504" t="s">
        <v>26042</v>
      </c>
      <c r="B20504">
        <v>9000066598</v>
      </c>
      <c r="C20504">
        <v>4000</v>
      </c>
      <c r="D20504">
        <v>4000</v>
      </c>
      <c r="E20504" t="s">
        <v>1808</v>
      </c>
      <c r="F20504" t="s">
        <v>1804</v>
      </c>
      <c r="G20504" t="s">
        <v>26006</v>
      </c>
      <c r="H20504" t="s">
        <v>2388</v>
      </c>
    </row>
    <row r="20505" spans="1:8" x14ac:dyDescent="0.45">
      <c r="A20505" t="s">
        <v>26043</v>
      </c>
      <c r="B20505">
        <v>9000066598</v>
      </c>
      <c r="C20505">
        <v>4000</v>
      </c>
      <c r="D20505">
        <v>4000</v>
      </c>
      <c r="E20505" t="s">
        <v>1808</v>
      </c>
      <c r="F20505" t="s">
        <v>1804</v>
      </c>
      <c r="G20505" t="s">
        <v>26006</v>
      </c>
      <c r="H20505" t="s">
        <v>2388</v>
      </c>
    </row>
    <row r="20506" spans="1:8" x14ac:dyDescent="0.45">
      <c r="A20506" t="s">
        <v>26044</v>
      </c>
      <c r="B20506">
        <v>9000066598</v>
      </c>
      <c r="C20506">
        <v>4000</v>
      </c>
      <c r="D20506">
        <v>4000</v>
      </c>
      <c r="E20506" t="s">
        <v>1808</v>
      </c>
      <c r="F20506" t="s">
        <v>1804</v>
      </c>
      <c r="G20506" t="s">
        <v>26006</v>
      </c>
      <c r="H20506" t="s">
        <v>2388</v>
      </c>
    </row>
    <row r="20507" spans="1:8" x14ac:dyDescent="0.45">
      <c r="A20507" t="s">
        <v>26045</v>
      </c>
      <c r="B20507">
        <v>9000066598</v>
      </c>
      <c r="C20507">
        <v>4000</v>
      </c>
      <c r="D20507">
        <v>4000</v>
      </c>
      <c r="E20507" t="s">
        <v>1808</v>
      </c>
      <c r="F20507" t="s">
        <v>1804</v>
      </c>
      <c r="G20507" t="s">
        <v>26006</v>
      </c>
      <c r="H20507" t="s">
        <v>2388</v>
      </c>
    </row>
    <row r="20508" spans="1:8" x14ac:dyDescent="0.45">
      <c r="A20508" t="s">
        <v>26046</v>
      </c>
      <c r="B20508">
        <v>9000066598</v>
      </c>
      <c r="C20508">
        <v>4000</v>
      </c>
      <c r="D20508">
        <v>4000</v>
      </c>
      <c r="E20508" t="s">
        <v>1808</v>
      </c>
      <c r="F20508" t="s">
        <v>1804</v>
      </c>
      <c r="G20508" t="s">
        <v>26006</v>
      </c>
      <c r="H20508" t="s">
        <v>2388</v>
      </c>
    </row>
    <row r="20509" spans="1:8" x14ac:dyDescent="0.45">
      <c r="A20509" t="s">
        <v>26047</v>
      </c>
      <c r="B20509">
        <v>9000066598</v>
      </c>
      <c r="C20509">
        <v>4000</v>
      </c>
      <c r="D20509">
        <v>4000</v>
      </c>
      <c r="E20509" t="s">
        <v>1808</v>
      </c>
      <c r="F20509" t="s">
        <v>1804</v>
      </c>
      <c r="G20509" t="s">
        <v>26006</v>
      </c>
      <c r="H20509" t="s">
        <v>2388</v>
      </c>
    </row>
    <row r="20510" spans="1:8" x14ac:dyDescent="0.45">
      <c r="A20510" t="s">
        <v>26048</v>
      </c>
      <c r="B20510">
        <v>9000066598</v>
      </c>
      <c r="C20510">
        <v>4000</v>
      </c>
      <c r="D20510">
        <v>4000</v>
      </c>
      <c r="E20510" t="s">
        <v>1808</v>
      </c>
      <c r="F20510" t="s">
        <v>1804</v>
      </c>
      <c r="G20510" t="s">
        <v>26006</v>
      </c>
      <c r="H20510" t="s">
        <v>2388</v>
      </c>
    </row>
    <row r="20511" spans="1:8" x14ac:dyDescent="0.45">
      <c r="A20511" t="s">
        <v>26049</v>
      </c>
      <c r="B20511">
        <v>9000066598</v>
      </c>
      <c r="C20511">
        <v>4000</v>
      </c>
      <c r="D20511">
        <v>4000</v>
      </c>
      <c r="E20511" t="s">
        <v>1808</v>
      </c>
      <c r="F20511" t="s">
        <v>1804</v>
      </c>
      <c r="G20511" t="s">
        <v>26006</v>
      </c>
      <c r="H20511" t="s">
        <v>2388</v>
      </c>
    </row>
    <row r="20512" spans="1:8" x14ac:dyDescent="0.45">
      <c r="A20512" t="s">
        <v>26050</v>
      </c>
      <c r="B20512">
        <v>9000066598</v>
      </c>
      <c r="C20512">
        <v>4000</v>
      </c>
      <c r="D20512">
        <v>4000</v>
      </c>
      <c r="E20512" t="s">
        <v>1808</v>
      </c>
      <c r="F20512" t="s">
        <v>1804</v>
      </c>
      <c r="G20512" t="s">
        <v>26006</v>
      </c>
      <c r="H20512" t="s">
        <v>2388</v>
      </c>
    </row>
    <row r="20513" spans="1:8" x14ac:dyDescent="0.45">
      <c r="A20513" t="s">
        <v>26051</v>
      </c>
      <c r="B20513">
        <v>9000066598</v>
      </c>
      <c r="C20513">
        <v>4000</v>
      </c>
      <c r="D20513">
        <v>4000</v>
      </c>
      <c r="E20513" t="s">
        <v>1808</v>
      </c>
      <c r="F20513" t="s">
        <v>1804</v>
      </c>
      <c r="G20513" t="s">
        <v>26006</v>
      </c>
      <c r="H20513" t="s">
        <v>2388</v>
      </c>
    </row>
    <row r="20514" spans="1:8" x14ac:dyDescent="0.45">
      <c r="A20514" t="s">
        <v>26052</v>
      </c>
      <c r="B20514">
        <v>9000066598</v>
      </c>
      <c r="C20514">
        <v>4000</v>
      </c>
      <c r="D20514">
        <v>4000</v>
      </c>
      <c r="E20514" t="s">
        <v>1808</v>
      </c>
      <c r="F20514" t="s">
        <v>1804</v>
      </c>
      <c r="G20514" t="s">
        <v>26006</v>
      </c>
      <c r="H20514" t="s">
        <v>2388</v>
      </c>
    </row>
    <row r="20515" spans="1:8" x14ac:dyDescent="0.45">
      <c r="A20515" t="s">
        <v>26053</v>
      </c>
      <c r="B20515">
        <v>9000066598</v>
      </c>
      <c r="C20515">
        <v>4000</v>
      </c>
      <c r="D20515">
        <v>4000</v>
      </c>
      <c r="E20515" t="s">
        <v>1808</v>
      </c>
      <c r="F20515" t="s">
        <v>1804</v>
      </c>
      <c r="G20515" t="s">
        <v>26006</v>
      </c>
      <c r="H20515" t="s">
        <v>2388</v>
      </c>
    </row>
    <row r="20516" spans="1:8" x14ac:dyDescent="0.45">
      <c r="A20516" t="s">
        <v>26054</v>
      </c>
      <c r="B20516">
        <v>9000066598</v>
      </c>
      <c r="C20516">
        <v>4000</v>
      </c>
      <c r="D20516">
        <v>4000</v>
      </c>
      <c r="E20516" t="s">
        <v>1808</v>
      </c>
      <c r="F20516" t="s">
        <v>1804</v>
      </c>
      <c r="G20516" t="s">
        <v>26006</v>
      </c>
      <c r="H20516" t="s">
        <v>2388</v>
      </c>
    </row>
    <row r="20517" spans="1:8" x14ac:dyDescent="0.45">
      <c r="A20517" t="s">
        <v>26055</v>
      </c>
      <c r="B20517">
        <v>9000066598</v>
      </c>
      <c r="C20517">
        <v>4000</v>
      </c>
      <c r="D20517">
        <v>4000</v>
      </c>
      <c r="E20517" t="s">
        <v>1808</v>
      </c>
      <c r="F20517" t="s">
        <v>1804</v>
      </c>
      <c r="G20517" t="s">
        <v>26006</v>
      </c>
      <c r="H20517" t="s">
        <v>2388</v>
      </c>
    </row>
    <row r="20518" spans="1:8" x14ac:dyDescent="0.45">
      <c r="A20518" t="s">
        <v>26056</v>
      </c>
      <c r="B20518">
        <v>9000066598</v>
      </c>
      <c r="C20518">
        <v>4000</v>
      </c>
      <c r="D20518">
        <v>4000</v>
      </c>
      <c r="E20518" t="s">
        <v>1808</v>
      </c>
      <c r="F20518" t="s">
        <v>1804</v>
      </c>
      <c r="G20518" t="s">
        <v>26006</v>
      </c>
      <c r="H20518" t="s">
        <v>2388</v>
      </c>
    </row>
    <row r="20519" spans="1:8" x14ac:dyDescent="0.45">
      <c r="A20519" t="s">
        <v>26057</v>
      </c>
      <c r="B20519">
        <v>9000066598</v>
      </c>
      <c r="C20519">
        <v>4000</v>
      </c>
      <c r="D20519">
        <v>4000</v>
      </c>
      <c r="E20519" t="s">
        <v>1808</v>
      </c>
      <c r="F20519" t="s">
        <v>1804</v>
      </c>
      <c r="G20519" t="s">
        <v>26006</v>
      </c>
      <c r="H20519" t="s">
        <v>2388</v>
      </c>
    </row>
    <row r="20520" spans="1:8" x14ac:dyDescent="0.45">
      <c r="A20520" t="s">
        <v>26058</v>
      </c>
      <c r="B20520">
        <v>9000066598</v>
      </c>
      <c r="C20520">
        <v>4000</v>
      </c>
      <c r="D20520">
        <v>4000</v>
      </c>
      <c r="E20520" t="s">
        <v>1808</v>
      </c>
      <c r="F20520" t="s">
        <v>1804</v>
      </c>
      <c r="G20520" t="s">
        <v>26006</v>
      </c>
      <c r="H20520" t="s">
        <v>2388</v>
      </c>
    </row>
    <row r="20521" spans="1:8" x14ac:dyDescent="0.45">
      <c r="A20521" t="s">
        <v>26059</v>
      </c>
      <c r="B20521">
        <v>9000066598</v>
      </c>
      <c r="C20521">
        <v>4000</v>
      </c>
      <c r="D20521">
        <v>4000</v>
      </c>
      <c r="E20521" t="s">
        <v>1808</v>
      </c>
      <c r="F20521" t="s">
        <v>1804</v>
      </c>
      <c r="G20521" t="s">
        <v>26006</v>
      </c>
      <c r="H20521" t="s">
        <v>2388</v>
      </c>
    </row>
    <row r="20522" spans="1:8" x14ac:dyDescent="0.45">
      <c r="A20522" t="s">
        <v>26060</v>
      </c>
      <c r="B20522">
        <v>9000066598</v>
      </c>
      <c r="C20522">
        <v>4000</v>
      </c>
      <c r="D20522">
        <v>4000</v>
      </c>
      <c r="E20522" t="s">
        <v>1808</v>
      </c>
      <c r="F20522" t="s">
        <v>1804</v>
      </c>
      <c r="G20522" t="s">
        <v>26006</v>
      </c>
      <c r="H20522" t="s">
        <v>2388</v>
      </c>
    </row>
    <row r="20523" spans="1:8" x14ac:dyDescent="0.45">
      <c r="A20523" t="s">
        <v>26061</v>
      </c>
      <c r="B20523">
        <v>9000066598</v>
      </c>
      <c r="C20523">
        <v>4000</v>
      </c>
      <c r="D20523">
        <v>4000</v>
      </c>
      <c r="E20523" t="s">
        <v>1808</v>
      </c>
      <c r="F20523" t="s">
        <v>1804</v>
      </c>
      <c r="G20523" t="s">
        <v>26006</v>
      </c>
      <c r="H20523" t="s">
        <v>2388</v>
      </c>
    </row>
    <row r="20524" spans="1:8" x14ac:dyDescent="0.45">
      <c r="A20524" t="s">
        <v>26062</v>
      </c>
      <c r="B20524">
        <v>9000066598</v>
      </c>
      <c r="C20524">
        <v>4000</v>
      </c>
      <c r="D20524">
        <v>4000</v>
      </c>
      <c r="E20524" t="s">
        <v>1808</v>
      </c>
      <c r="F20524" t="s">
        <v>1804</v>
      </c>
      <c r="G20524" t="s">
        <v>26006</v>
      </c>
      <c r="H20524" t="s">
        <v>2388</v>
      </c>
    </row>
    <row r="20525" spans="1:8" x14ac:dyDescent="0.45">
      <c r="A20525" t="s">
        <v>26063</v>
      </c>
      <c r="B20525">
        <v>9000066598</v>
      </c>
      <c r="C20525">
        <v>4000</v>
      </c>
      <c r="D20525">
        <v>4000</v>
      </c>
      <c r="E20525" t="s">
        <v>1808</v>
      </c>
      <c r="F20525" t="s">
        <v>1804</v>
      </c>
      <c r="G20525" t="s">
        <v>26006</v>
      </c>
      <c r="H20525" t="s">
        <v>2388</v>
      </c>
    </row>
    <row r="20526" spans="1:8" x14ac:dyDescent="0.45">
      <c r="A20526" t="s">
        <v>26064</v>
      </c>
      <c r="B20526">
        <v>9000066598</v>
      </c>
      <c r="C20526">
        <v>4000</v>
      </c>
      <c r="D20526">
        <v>4000</v>
      </c>
      <c r="E20526" t="s">
        <v>1808</v>
      </c>
      <c r="F20526" t="s">
        <v>1804</v>
      </c>
      <c r="G20526" t="s">
        <v>26006</v>
      </c>
      <c r="H20526" t="s">
        <v>2388</v>
      </c>
    </row>
    <row r="20527" spans="1:8" x14ac:dyDescent="0.45">
      <c r="A20527" t="s">
        <v>26065</v>
      </c>
      <c r="B20527">
        <v>9000066598</v>
      </c>
      <c r="C20527">
        <v>4000</v>
      </c>
      <c r="D20527">
        <v>4000</v>
      </c>
      <c r="E20527" t="s">
        <v>1808</v>
      </c>
      <c r="F20527" t="s">
        <v>1804</v>
      </c>
      <c r="G20527" t="s">
        <v>26006</v>
      </c>
      <c r="H20527" t="s">
        <v>2388</v>
      </c>
    </row>
    <row r="20528" spans="1:8" x14ac:dyDescent="0.45">
      <c r="A20528" t="s">
        <v>26066</v>
      </c>
      <c r="B20528">
        <v>9000066598</v>
      </c>
      <c r="C20528">
        <v>4000</v>
      </c>
      <c r="D20528">
        <v>4000</v>
      </c>
      <c r="E20528" t="s">
        <v>1808</v>
      </c>
      <c r="F20528" t="s">
        <v>1804</v>
      </c>
      <c r="G20528" t="s">
        <v>26006</v>
      </c>
      <c r="H20528" t="s">
        <v>2388</v>
      </c>
    </row>
    <row r="20529" spans="1:8" x14ac:dyDescent="0.45">
      <c r="A20529" t="s">
        <v>26067</v>
      </c>
      <c r="B20529">
        <v>9000066598</v>
      </c>
      <c r="C20529">
        <v>4000</v>
      </c>
      <c r="D20529">
        <v>4000</v>
      </c>
      <c r="E20529" t="s">
        <v>1808</v>
      </c>
      <c r="F20529" t="s">
        <v>1804</v>
      </c>
      <c r="G20529" t="s">
        <v>26006</v>
      </c>
      <c r="H20529" t="s">
        <v>2388</v>
      </c>
    </row>
    <row r="20530" spans="1:8" x14ac:dyDescent="0.45">
      <c r="A20530" t="s">
        <v>26068</v>
      </c>
      <c r="B20530">
        <v>9000066598</v>
      </c>
      <c r="C20530">
        <v>4000</v>
      </c>
      <c r="D20530">
        <v>4000</v>
      </c>
      <c r="E20530" t="s">
        <v>1808</v>
      </c>
      <c r="F20530" t="s">
        <v>1804</v>
      </c>
      <c r="G20530" t="s">
        <v>26006</v>
      </c>
      <c r="H20530" t="s">
        <v>2388</v>
      </c>
    </row>
    <row r="20531" spans="1:8" x14ac:dyDescent="0.45">
      <c r="A20531" t="s">
        <v>26069</v>
      </c>
      <c r="B20531">
        <v>9000066598</v>
      </c>
      <c r="C20531">
        <v>4000</v>
      </c>
      <c r="D20531">
        <v>4000</v>
      </c>
      <c r="E20531" t="s">
        <v>1808</v>
      </c>
      <c r="F20531" t="s">
        <v>1804</v>
      </c>
      <c r="G20531" t="s">
        <v>26006</v>
      </c>
      <c r="H20531" t="s">
        <v>2388</v>
      </c>
    </row>
    <row r="20532" spans="1:8" x14ac:dyDescent="0.45">
      <c r="A20532" t="s">
        <v>26070</v>
      </c>
      <c r="B20532">
        <v>9000066598</v>
      </c>
      <c r="C20532">
        <v>4000</v>
      </c>
      <c r="D20532">
        <v>4000</v>
      </c>
      <c r="E20532" t="s">
        <v>1808</v>
      </c>
      <c r="F20532" t="s">
        <v>1804</v>
      </c>
      <c r="G20532" t="s">
        <v>26006</v>
      </c>
      <c r="H20532" t="s">
        <v>2388</v>
      </c>
    </row>
    <row r="20533" spans="1:8" x14ac:dyDescent="0.45">
      <c r="A20533" t="s">
        <v>26071</v>
      </c>
      <c r="B20533">
        <v>9000066598</v>
      </c>
      <c r="C20533">
        <v>4000</v>
      </c>
      <c r="D20533">
        <v>4000</v>
      </c>
      <c r="E20533" t="s">
        <v>1808</v>
      </c>
      <c r="F20533" t="s">
        <v>1804</v>
      </c>
      <c r="G20533" t="s">
        <v>26006</v>
      </c>
      <c r="H20533" t="s">
        <v>2388</v>
      </c>
    </row>
    <row r="20534" spans="1:8" x14ac:dyDescent="0.45">
      <c r="A20534" t="s">
        <v>26072</v>
      </c>
      <c r="B20534">
        <v>9000066598</v>
      </c>
      <c r="C20534">
        <v>4000</v>
      </c>
      <c r="D20534">
        <v>4000</v>
      </c>
      <c r="E20534" t="s">
        <v>1808</v>
      </c>
      <c r="F20534" t="s">
        <v>1804</v>
      </c>
      <c r="G20534" t="s">
        <v>26006</v>
      </c>
      <c r="H20534" t="s">
        <v>2388</v>
      </c>
    </row>
    <row r="20535" spans="1:8" x14ac:dyDescent="0.45">
      <c r="A20535" t="s">
        <v>26073</v>
      </c>
      <c r="B20535">
        <v>9000066598</v>
      </c>
      <c r="C20535">
        <v>4000</v>
      </c>
      <c r="D20535">
        <v>4000</v>
      </c>
      <c r="E20535" t="s">
        <v>1808</v>
      </c>
      <c r="F20535" t="s">
        <v>1804</v>
      </c>
      <c r="G20535" t="s">
        <v>26006</v>
      </c>
      <c r="H20535" t="s">
        <v>2388</v>
      </c>
    </row>
    <row r="20536" spans="1:8" x14ac:dyDescent="0.45">
      <c r="A20536" t="s">
        <v>26074</v>
      </c>
      <c r="B20536">
        <v>9000066598</v>
      </c>
      <c r="C20536">
        <v>4000</v>
      </c>
      <c r="D20536">
        <v>4000</v>
      </c>
      <c r="E20536" t="s">
        <v>1808</v>
      </c>
      <c r="F20536" t="s">
        <v>1804</v>
      </c>
      <c r="G20536" t="s">
        <v>26006</v>
      </c>
      <c r="H20536" t="s">
        <v>2388</v>
      </c>
    </row>
    <row r="20537" spans="1:8" x14ac:dyDescent="0.45">
      <c r="A20537" t="s">
        <v>26075</v>
      </c>
      <c r="B20537">
        <v>9000066598</v>
      </c>
      <c r="C20537">
        <v>4000</v>
      </c>
      <c r="D20537">
        <v>4000</v>
      </c>
      <c r="E20537" t="s">
        <v>1808</v>
      </c>
      <c r="F20537" t="s">
        <v>1804</v>
      </c>
      <c r="G20537" t="s">
        <v>26006</v>
      </c>
      <c r="H20537" t="s">
        <v>2388</v>
      </c>
    </row>
    <row r="20538" spans="1:8" x14ac:dyDescent="0.45">
      <c r="A20538" t="s">
        <v>26076</v>
      </c>
      <c r="B20538">
        <v>9000066598</v>
      </c>
      <c r="C20538">
        <v>4000</v>
      </c>
      <c r="D20538">
        <v>4000</v>
      </c>
      <c r="E20538" t="s">
        <v>1808</v>
      </c>
      <c r="F20538" t="s">
        <v>1804</v>
      </c>
      <c r="G20538" t="s">
        <v>26006</v>
      </c>
      <c r="H20538" t="s">
        <v>2388</v>
      </c>
    </row>
    <row r="20539" spans="1:8" x14ac:dyDescent="0.45">
      <c r="A20539" t="s">
        <v>26077</v>
      </c>
      <c r="B20539">
        <v>9000066598</v>
      </c>
      <c r="C20539">
        <v>4000</v>
      </c>
      <c r="D20539">
        <v>4000</v>
      </c>
      <c r="E20539" t="s">
        <v>1808</v>
      </c>
      <c r="F20539" t="s">
        <v>1804</v>
      </c>
      <c r="G20539" t="s">
        <v>26006</v>
      </c>
      <c r="H20539" t="s">
        <v>2388</v>
      </c>
    </row>
    <row r="20540" spans="1:8" x14ac:dyDescent="0.45">
      <c r="A20540" t="s">
        <v>26078</v>
      </c>
      <c r="B20540">
        <v>9000066598</v>
      </c>
      <c r="C20540">
        <v>4000</v>
      </c>
      <c r="D20540">
        <v>4000</v>
      </c>
      <c r="E20540" t="s">
        <v>1808</v>
      </c>
      <c r="F20540" t="s">
        <v>1804</v>
      </c>
      <c r="G20540" t="s">
        <v>26006</v>
      </c>
      <c r="H20540" t="s">
        <v>2388</v>
      </c>
    </row>
    <row r="20541" spans="1:8" x14ac:dyDescent="0.45">
      <c r="A20541" t="s">
        <v>26079</v>
      </c>
      <c r="B20541">
        <v>9000066598</v>
      </c>
      <c r="C20541">
        <v>4000</v>
      </c>
      <c r="D20541">
        <v>4000</v>
      </c>
      <c r="E20541" t="s">
        <v>1808</v>
      </c>
      <c r="F20541" t="s">
        <v>1804</v>
      </c>
      <c r="G20541" t="s">
        <v>26006</v>
      </c>
      <c r="H20541" t="s">
        <v>2388</v>
      </c>
    </row>
    <row r="20542" spans="1:8" x14ac:dyDescent="0.45">
      <c r="A20542" t="s">
        <v>26080</v>
      </c>
      <c r="B20542">
        <v>9000066598</v>
      </c>
      <c r="C20542">
        <v>4000</v>
      </c>
      <c r="D20542">
        <v>4000</v>
      </c>
      <c r="E20542" t="s">
        <v>1808</v>
      </c>
      <c r="F20542" t="s">
        <v>1804</v>
      </c>
      <c r="G20542" t="s">
        <v>26006</v>
      </c>
      <c r="H20542" t="s">
        <v>2388</v>
      </c>
    </row>
    <row r="20543" spans="1:8" x14ac:dyDescent="0.45">
      <c r="A20543" t="s">
        <v>26081</v>
      </c>
      <c r="B20543">
        <v>9000066598</v>
      </c>
      <c r="C20543">
        <v>4000</v>
      </c>
      <c r="D20543">
        <v>4000</v>
      </c>
      <c r="E20543" t="s">
        <v>1808</v>
      </c>
      <c r="F20543" t="s">
        <v>1804</v>
      </c>
      <c r="G20543" t="s">
        <v>26006</v>
      </c>
      <c r="H20543" t="s">
        <v>2388</v>
      </c>
    </row>
    <row r="20544" spans="1:8" x14ac:dyDescent="0.45">
      <c r="A20544" t="s">
        <v>26082</v>
      </c>
      <c r="B20544">
        <v>9000066598</v>
      </c>
      <c r="C20544">
        <v>4000</v>
      </c>
      <c r="D20544">
        <v>4000</v>
      </c>
      <c r="E20544" t="s">
        <v>1808</v>
      </c>
      <c r="F20544" t="s">
        <v>1804</v>
      </c>
      <c r="G20544" t="s">
        <v>26006</v>
      </c>
      <c r="H20544" t="s">
        <v>2388</v>
      </c>
    </row>
    <row r="20545" spans="1:8" x14ac:dyDescent="0.45">
      <c r="A20545" t="s">
        <v>26083</v>
      </c>
      <c r="B20545">
        <v>9000066598</v>
      </c>
      <c r="C20545">
        <v>4000</v>
      </c>
      <c r="D20545">
        <v>4000</v>
      </c>
      <c r="E20545" t="s">
        <v>1808</v>
      </c>
      <c r="F20545" t="s">
        <v>1804</v>
      </c>
      <c r="G20545" t="s">
        <v>26006</v>
      </c>
      <c r="H20545" t="s">
        <v>2388</v>
      </c>
    </row>
    <row r="20546" spans="1:8" x14ac:dyDescent="0.45">
      <c r="A20546" t="s">
        <v>26084</v>
      </c>
      <c r="B20546">
        <v>9000066598</v>
      </c>
      <c r="C20546">
        <v>4000</v>
      </c>
      <c r="D20546">
        <v>4000</v>
      </c>
      <c r="E20546" t="s">
        <v>1808</v>
      </c>
      <c r="F20546" t="s">
        <v>1804</v>
      </c>
      <c r="G20546" t="s">
        <v>26006</v>
      </c>
      <c r="H20546" t="s">
        <v>2388</v>
      </c>
    </row>
    <row r="20547" spans="1:8" x14ac:dyDescent="0.45">
      <c r="A20547" t="s">
        <v>26085</v>
      </c>
      <c r="B20547">
        <v>9000066598</v>
      </c>
      <c r="C20547">
        <v>4000</v>
      </c>
      <c r="D20547">
        <v>4000</v>
      </c>
      <c r="E20547" t="s">
        <v>1808</v>
      </c>
      <c r="F20547" t="s">
        <v>1804</v>
      </c>
      <c r="G20547" t="s">
        <v>26006</v>
      </c>
      <c r="H20547" t="s">
        <v>2388</v>
      </c>
    </row>
    <row r="20548" spans="1:8" x14ac:dyDescent="0.45">
      <c r="A20548" t="s">
        <v>26086</v>
      </c>
      <c r="B20548">
        <v>9000066598</v>
      </c>
      <c r="C20548">
        <v>4000</v>
      </c>
      <c r="D20548">
        <v>4000</v>
      </c>
      <c r="E20548" t="s">
        <v>1808</v>
      </c>
      <c r="F20548" t="s">
        <v>1804</v>
      </c>
      <c r="G20548" t="s">
        <v>26006</v>
      </c>
      <c r="H20548" t="s">
        <v>2388</v>
      </c>
    </row>
    <row r="20549" spans="1:8" x14ac:dyDescent="0.45">
      <c r="A20549" t="s">
        <v>26087</v>
      </c>
      <c r="B20549">
        <v>9000066598</v>
      </c>
      <c r="C20549">
        <v>4000</v>
      </c>
      <c r="D20549">
        <v>4000</v>
      </c>
      <c r="E20549" t="s">
        <v>1808</v>
      </c>
      <c r="F20549" t="s">
        <v>1804</v>
      </c>
      <c r="G20549" t="s">
        <v>26006</v>
      </c>
      <c r="H20549" t="s">
        <v>2388</v>
      </c>
    </row>
    <row r="20550" spans="1:8" x14ac:dyDescent="0.45">
      <c r="A20550" t="s">
        <v>26088</v>
      </c>
      <c r="B20550">
        <v>9000066598</v>
      </c>
      <c r="C20550">
        <v>4000</v>
      </c>
      <c r="D20550">
        <v>4000</v>
      </c>
      <c r="E20550" t="s">
        <v>1808</v>
      </c>
      <c r="F20550" t="s">
        <v>1804</v>
      </c>
      <c r="G20550" t="s">
        <v>26006</v>
      </c>
      <c r="H20550" t="s">
        <v>2388</v>
      </c>
    </row>
    <row r="20551" spans="1:8" x14ac:dyDescent="0.45">
      <c r="A20551" t="s">
        <v>26089</v>
      </c>
      <c r="B20551">
        <v>9000066598</v>
      </c>
      <c r="C20551">
        <v>4000</v>
      </c>
      <c r="D20551">
        <v>4000</v>
      </c>
      <c r="E20551" t="s">
        <v>1808</v>
      </c>
      <c r="F20551" t="s">
        <v>1804</v>
      </c>
      <c r="G20551" t="s">
        <v>26006</v>
      </c>
      <c r="H20551" t="s">
        <v>2388</v>
      </c>
    </row>
    <row r="20552" spans="1:8" x14ac:dyDescent="0.45">
      <c r="A20552" t="s">
        <v>26090</v>
      </c>
      <c r="B20552">
        <v>9000066598</v>
      </c>
      <c r="C20552">
        <v>4000</v>
      </c>
      <c r="D20552">
        <v>4000</v>
      </c>
      <c r="E20552" t="s">
        <v>1808</v>
      </c>
      <c r="F20552" t="s">
        <v>1804</v>
      </c>
      <c r="G20552" t="s">
        <v>26006</v>
      </c>
      <c r="H20552" t="s">
        <v>2388</v>
      </c>
    </row>
    <row r="20553" spans="1:8" x14ac:dyDescent="0.45">
      <c r="A20553" t="s">
        <v>26091</v>
      </c>
      <c r="B20553">
        <v>9000066598</v>
      </c>
      <c r="C20553">
        <v>4000</v>
      </c>
      <c r="D20553">
        <v>4000</v>
      </c>
      <c r="E20553" t="s">
        <v>1808</v>
      </c>
      <c r="F20553" t="s">
        <v>1804</v>
      </c>
      <c r="G20553" t="s">
        <v>26006</v>
      </c>
      <c r="H20553" t="s">
        <v>2388</v>
      </c>
    </row>
    <row r="20554" spans="1:8" x14ac:dyDescent="0.45">
      <c r="A20554" t="s">
        <v>26092</v>
      </c>
      <c r="B20554">
        <v>9000066598</v>
      </c>
      <c r="C20554">
        <v>4000</v>
      </c>
      <c r="D20554">
        <v>4000</v>
      </c>
      <c r="E20554" t="s">
        <v>1808</v>
      </c>
      <c r="F20554" t="s">
        <v>1804</v>
      </c>
      <c r="G20554" t="s">
        <v>26006</v>
      </c>
      <c r="H20554" t="s">
        <v>2388</v>
      </c>
    </row>
    <row r="20555" spans="1:8" x14ac:dyDescent="0.45">
      <c r="A20555" t="s">
        <v>26093</v>
      </c>
      <c r="B20555">
        <v>9000066598</v>
      </c>
      <c r="C20555">
        <v>4000</v>
      </c>
      <c r="D20555">
        <v>4000</v>
      </c>
      <c r="E20555" t="s">
        <v>1808</v>
      </c>
      <c r="F20555" t="s">
        <v>1804</v>
      </c>
      <c r="G20555" t="s">
        <v>26006</v>
      </c>
      <c r="H20555" t="s">
        <v>2388</v>
      </c>
    </row>
    <row r="20556" spans="1:8" x14ac:dyDescent="0.45">
      <c r="A20556" t="s">
        <v>26094</v>
      </c>
      <c r="B20556">
        <v>9000066598</v>
      </c>
      <c r="C20556">
        <v>4000</v>
      </c>
      <c r="D20556">
        <v>4000</v>
      </c>
      <c r="E20556" t="s">
        <v>1808</v>
      </c>
      <c r="F20556" t="s">
        <v>1804</v>
      </c>
      <c r="G20556" t="s">
        <v>26006</v>
      </c>
      <c r="H20556" t="s">
        <v>2388</v>
      </c>
    </row>
    <row r="20557" spans="1:8" x14ac:dyDescent="0.45">
      <c r="A20557" t="s">
        <v>26095</v>
      </c>
      <c r="B20557">
        <v>9000066598</v>
      </c>
      <c r="C20557">
        <v>4000</v>
      </c>
      <c r="D20557">
        <v>4000</v>
      </c>
      <c r="E20557" t="s">
        <v>1808</v>
      </c>
      <c r="F20557" t="s">
        <v>1804</v>
      </c>
      <c r="G20557" t="s">
        <v>26006</v>
      </c>
      <c r="H20557" t="s">
        <v>2388</v>
      </c>
    </row>
    <row r="20558" spans="1:8" x14ac:dyDescent="0.45">
      <c r="A20558" t="s">
        <v>26096</v>
      </c>
      <c r="B20558">
        <v>9000066598</v>
      </c>
      <c r="C20558">
        <v>4000</v>
      </c>
      <c r="D20558">
        <v>4000</v>
      </c>
      <c r="E20558" t="s">
        <v>1808</v>
      </c>
      <c r="F20558" t="s">
        <v>1804</v>
      </c>
      <c r="G20558" t="s">
        <v>26006</v>
      </c>
      <c r="H20558" t="s">
        <v>2388</v>
      </c>
    </row>
    <row r="20559" spans="1:8" x14ac:dyDescent="0.45">
      <c r="A20559" t="s">
        <v>26097</v>
      </c>
      <c r="B20559">
        <v>9000066598</v>
      </c>
      <c r="C20559">
        <v>4000</v>
      </c>
      <c r="D20559">
        <v>4000</v>
      </c>
      <c r="E20559" t="s">
        <v>1808</v>
      </c>
      <c r="F20559" t="s">
        <v>1804</v>
      </c>
      <c r="G20559" t="s">
        <v>26006</v>
      </c>
      <c r="H20559" t="s">
        <v>2388</v>
      </c>
    </row>
    <row r="20560" spans="1:8" x14ac:dyDescent="0.45">
      <c r="A20560" t="s">
        <v>26098</v>
      </c>
      <c r="B20560">
        <v>9000066598</v>
      </c>
      <c r="C20560">
        <v>4000</v>
      </c>
      <c r="D20560">
        <v>4000</v>
      </c>
      <c r="E20560" t="s">
        <v>1808</v>
      </c>
      <c r="F20560" t="s">
        <v>1804</v>
      </c>
      <c r="G20560" t="s">
        <v>26006</v>
      </c>
      <c r="H20560" t="s">
        <v>2388</v>
      </c>
    </row>
    <row r="20561" spans="1:8" x14ac:dyDescent="0.45">
      <c r="A20561" t="s">
        <v>26099</v>
      </c>
      <c r="B20561">
        <v>9000066598</v>
      </c>
      <c r="C20561">
        <v>4000</v>
      </c>
      <c r="D20561">
        <v>4000</v>
      </c>
      <c r="E20561" t="s">
        <v>1808</v>
      </c>
      <c r="F20561" t="s">
        <v>1804</v>
      </c>
      <c r="G20561" t="s">
        <v>26006</v>
      </c>
      <c r="H20561" t="s">
        <v>2388</v>
      </c>
    </row>
    <row r="20562" spans="1:8" x14ac:dyDescent="0.45">
      <c r="A20562" t="s">
        <v>26100</v>
      </c>
      <c r="B20562">
        <v>9000066598</v>
      </c>
      <c r="C20562">
        <v>4000</v>
      </c>
      <c r="D20562">
        <v>4000</v>
      </c>
      <c r="E20562" t="s">
        <v>1808</v>
      </c>
      <c r="F20562" t="s">
        <v>1804</v>
      </c>
      <c r="G20562" t="s">
        <v>26006</v>
      </c>
      <c r="H20562" t="s">
        <v>2388</v>
      </c>
    </row>
    <row r="20563" spans="1:8" x14ac:dyDescent="0.45">
      <c r="A20563" t="s">
        <v>26101</v>
      </c>
      <c r="B20563">
        <v>9000066598</v>
      </c>
      <c r="C20563">
        <v>4000</v>
      </c>
      <c r="D20563">
        <v>4000</v>
      </c>
      <c r="E20563" t="s">
        <v>1808</v>
      </c>
      <c r="F20563" t="s">
        <v>1804</v>
      </c>
      <c r="G20563" t="s">
        <v>26006</v>
      </c>
      <c r="H20563" t="s">
        <v>2388</v>
      </c>
    </row>
    <row r="20564" spans="1:8" x14ac:dyDescent="0.45">
      <c r="A20564" t="s">
        <v>26102</v>
      </c>
      <c r="B20564">
        <v>9000066598</v>
      </c>
      <c r="C20564">
        <v>4000</v>
      </c>
      <c r="D20564">
        <v>4000</v>
      </c>
      <c r="E20564" t="s">
        <v>1808</v>
      </c>
      <c r="F20564" t="s">
        <v>1804</v>
      </c>
      <c r="G20564" t="s">
        <v>26006</v>
      </c>
      <c r="H20564" t="s">
        <v>2388</v>
      </c>
    </row>
    <row r="20565" spans="1:8" x14ac:dyDescent="0.45">
      <c r="A20565" t="s">
        <v>26103</v>
      </c>
      <c r="B20565">
        <v>9000066598</v>
      </c>
      <c r="C20565">
        <v>4000</v>
      </c>
      <c r="D20565">
        <v>4000</v>
      </c>
      <c r="E20565" t="s">
        <v>1808</v>
      </c>
      <c r="F20565" t="s">
        <v>1804</v>
      </c>
      <c r="G20565" t="s">
        <v>26006</v>
      </c>
      <c r="H20565" t="s">
        <v>2388</v>
      </c>
    </row>
    <row r="20566" spans="1:8" x14ac:dyDescent="0.45">
      <c r="A20566" t="s">
        <v>26104</v>
      </c>
      <c r="B20566">
        <v>9000066598</v>
      </c>
      <c r="C20566">
        <v>4000</v>
      </c>
      <c r="D20566">
        <v>4000</v>
      </c>
      <c r="E20566" t="s">
        <v>1808</v>
      </c>
      <c r="F20566" t="s">
        <v>1804</v>
      </c>
      <c r="G20566" t="s">
        <v>26006</v>
      </c>
      <c r="H20566" t="s">
        <v>2388</v>
      </c>
    </row>
    <row r="20567" spans="1:8" x14ac:dyDescent="0.45">
      <c r="A20567" t="s">
        <v>26105</v>
      </c>
      <c r="B20567">
        <v>9000066598</v>
      </c>
      <c r="C20567">
        <v>4000</v>
      </c>
      <c r="D20567">
        <v>4000</v>
      </c>
      <c r="E20567" t="s">
        <v>1808</v>
      </c>
      <c r="F20567" t="s">
        <v>1804</v>
      </c>
      <c r="G20567" t="s">
        <v>26006</v>
      </c>
      <c r="H20567" t="s">
        <v>2388</v>
      </c>
    </row>
    <row r="20568" spans="1:8" x14ac:dyDescent="0.45">
      <c r="A20568" t="s">
        <v>26106</v>
      </c>
      <c r="B20568">
        <v>9000066598</v>
      </c>
      <c r="C20568">
        <v>4000</v>
      </c>
      <c r="D20568">
        <v>4000</v>
      </c>
      <c r="E20568" t="s">
        <v>1808</v>
      </c>
      <c r="F20568" t="s">
        <v>1804</v>
      </c>
      <c r="G20568" t="s">
        <v>26006</v>
      </c>
      <c r="H20568" t="s">
        <v>2388</v>
      </c>
    </row>
    <row r="20569" spans="1:8" x14ac:dyDescent="0.45">
      <c r="A20569" t="s">
        <v>26107</v>
      </c>
      <c r="B20569">
        <v>9000066598</v>
      </c>
      <c r="C20569">
        <v>4000</v>
      </c>
      <c r="D20569">
        <v>4000</v>
      </c>
      <c r="E20569" t="s">
        <v>1808</v>
      </c>
      <c r="F20569" t="s">
        <v>1804</v>
      </c>
      <c r="G20569" t="s">
        <v>26006</v>
      </c>
      <c r="H20569" t="s">
        <v>2388</v>
      </c>
    </row>
    <row r="20570" spans="1:8" x14ac:dyDescent="0.45">
      <c r="A20570" t="s">
        <v>26108</v>
      </c>
      <c r="B20570">
        <v>9000066598</v>
      </c>
      <c r="C20570">
        <v>4000</v>
      </c>
      <c r="D20570">
        <v>4000</v>
      </c>
      <c r="E20570" t="s">
        <v>1808</v>
      </c>
      <c r="F20570" t="s">
        <v>1804</v>
      </c>
      <c r="G20570" t="s">
        <v>26006</v>
      </c>
      <c r="H20570" t="s">
        <v>2388</v>
      </c>
    </row>
    <row r="20571" spans="1:8" x14ac:dyDescent="0.45">
      <c r="A20571" t="s">
        <v>26109</v>
      </c>
      <c r="B20571">
        <v>9000066598</v>
      </c>
      <c r="C20571">
        <v>4000</v>
      </c>
      <c r="D20571">
        <v>4000</v>
      </c>
      <c r="E20571" t="s">
        <v>1808</v>
      </c>
      <c r="F20571" t="s">
        <v>1804</v>
      </c>
      <c r="G20571" t="s">
        <v>26006</v>
      </c>
      <c r="H20571" t="s">
        <v>2388</v>
      </c>
    </row>
    <row r="20572" spans="1:8" x14ac:dyDescent="0.45">
      <c r="A20572" t="s">
        <v>26110</v>
      </c>
      <c r="B20572">
        <v>9000066598</v>
      </c>
      <c r="C20572">
        <v>4000</v>
      </c>
      <c r="D20572">
        <v>4000</v>
      </c>
      <c r="E20572" t="s">
        <v>1808</v>
      </c>
      <c r="F20572" t="s">
        <v>1804</v>
      </c>
      <c r="G20572" t="s">
        <v>26006</v>
      </c>
      <c r="H20572" t="s">
        <v>2388</v>
      </c>
    </row>
    <row r="20573" spans="1:8" x14ac:dyDescent="0.45">
      <c r="A20573" t="s">
        <v>26111</v>
      </c>
      <c r="B20573">
        <v>9000066598</v>
      </c>
      <c r="C20573">
        <v>4000</v>
      </c>
      <c r="D20573">
        <v>4000</v>
      </c>
      <c r="E20573" t="s">
        <v>1808</v>
      </c>
      <c r="F20573" t="s">
        <v>1804</v>
      </c>
      <c r="G20573" t="s">
        <v>26006</v>
      </c>
      <c r="H20573" t="s">
        <v>2388</v>
      </c>
    </row>
    <row r="20574" spans="1:8" x14ac:dyDescent="0.45">
      <c r="A20574" t="s">
        <v>26112</v>
      </c>
      <c r="B20574">
        <v>9000066598</v>
      </c>
      <c r="C20574">
        <v>4000</v>
      </c>
      <c r="D20574">
        <v>4000</v>
      </c>
      <c r="E20574" t="s">
        <v>1808</v>
      </c>
      <c r="F20574" t="s">
        <v>1804</v>
      </c>
      <c r="G20574" t="s">
        <v>26006</v>
      </c>
      <c r="H20574" t="s">
        <v>2388</v>
      </c>
    </row>
    <row r="20575" spans="1:8" x14ac:dyDescent="0.45">
      <c r="A20575" t="s">
        <v>26113</v>
      </c>
      <c r="B20575">
        <v>9000066598</v>
      </c>
      <c r="C20575">
        <v>4000</v>
      </c>
      <c r="D20575">
        <v>4000</v>
      </c>
      <c r="E20575" t="s">
        <v>1808</v>
      </c>
      <c r="F20575" t="s">
        <v>1804</v>
      </c>
      <c r="G20575" t="s">
        <v>26006</v>
      </c>
      <c r="H20575" t="s">
        <v>2388</v>
      </c>
    </row>
    <row r="20576" spans="1:8" x14ac:dyDescent="0.45">
      <c r="A20576" t="s">
        <v>26114</v>
      </c>
      <c r="B20576">
        <v>9000066598</v>
      </c>
      <c r="C20576">
        <v>4000</v>
      </c>
      <c r="D20576">
        <v>4000</v>
      </c>
      <c r="E20576" t="s">
        <v>1808</v>
      </c>
      <c r="F20576" t="s">
        <v>1804</v>
      </c>
      <c r="G20576" t="s">
        <v>26006</v>
      </c>
      <c r="H20576" t="s">
        <v>2388</v>
      </c>
    </row>
    <row r="20577" spans="1:8" x14ac:dyDescent="0.45">
      <c r="A20577" t="s">
        <v>26115</v>
      </c>
      <c r="B20577">
        <v>9000066598</v>
      </c>
      <c r="C20577">
        <v>4000</v>
      </c>
      <c r="D20577">
        <v>4000</v>
      </c>
      <c r="E20577" t="s">
        <v>1808</v>
      </c>
      <c r="F20577" t="s">
        <v>1804</v>
      </c>
      <c r="G20577" t="s">
        <v>26006</v>
      </c>
      <c r="H20577" t="s">
        <v>2388</v>
      </c>
    </row>
    <row r="20578" spans="1:8" x14ac:dyDescent="0.45">
      <c r="A20578" t="s">
        <v>26116</v>
      </c>
      <c r="B20578">
        <v>9000066598</v>
      </c>
      <c r="C20578">
        <v>4000</v>
      </c>
      <c r="D20578">
        <v>4000</v>
      </c>
      <c r="E20578" t="s">
        <v>1808</v>
      </c>
      <c r="F20578" t="s">
        <v>1804</v>
      </c>
      <c r="G20578" t="s">
        <v>26006</v>
      </c>
      <c r="H20578" t="s">
        <v>2388</v>
      </c>
    </row>
    <row r="20579" spans="1:8" x14ac:dyDescent="0.45">
      <c r="A20579" t="s">
        <v>26117</v>
      </c>
      <c r="B20579">
        <v>9000066598</v>
      </c>
      <c r="C20579">
        <v>4000</v>
      </c>
      <c r="D20579">
        <v>4000</v>
      </c>
      <c r="E20579" t="s">
        <v>1808</v>
      </c>
      <c r="F20579" t="s">
        <v>1804</v>
      </c>
      <c r="G20579" t="s">
        <v>26006</v>
      </c>
      <c r="H20579" t="s">
        <v>2388</v>
      </c>
    </row>
    <row r="20580" spans="1:8" x14ac:dyDescent="0.45">
      <c r="A20580" t="s">
        <v>26118</v>
      </c>
      <c r="B20580">
        <v>9000066598</v>
      </c>
      <c r="C20580">
        <v>4000</v>
      </c>
      <c r="D20580">
        <v>4000</v>
      </c>
      <c r="E20580" t="s">
        <v>1808</v>
      </c>
      <c r="F20580" t="s">
        <v>1804</v>
      </c>
      <c r="G20580" t="s">
        <v>26006</v>
      </c>
      <c r="H20580" t="s">
        <v>2388</v>
      </c>
    </row>
    <row r="20581" spans="1:8" x14ac:dyDescent="0.45">
      <c r="A20581" t="s">
        <v>26119</v>
      </c>
      <c r="B20581">
        <v>9000066598</v>
      </c>
      <c r="C20581">
        <v>4000</v>
      </c>
      <c r="D20581">
        <v>4000</v>
      </c>
      <c r="E20581" t="s">
        <v>1808</v>
      </c>
      <c r="F20581" t="s">
        <v>1804</v>
      </c>
      <c r="G20581" t="s">
        <v>26006</v>
      </c>
      <c r="H20581" t="s">
        <v>2388</v>
      </c>
    </row>
    <row r="20582" spans="1:8" x14ac:dyDescent="0.45">
      <c r="A20582" t="s">
        <v>26120</v>
      </c>
      <c r="B20582">
        <v>9000066598</v>
      </c>
      <c r="C20582">
        <v>4000</v>
      </c>
      <c r="D20582">
        <v>4000</v>
      </c>
      <c r="E20582" t="s">
        <v>1808</v>
      </c>
      <c r="F20582" t="s">
        <v>1804</v>
      </c>
      <c r="G20582" t="s">
        <v>26006</v>
      </c>
      <c r="H20582" t="s">
        <v>2388</v>
      </c>
    </row>
    <row r="20583" spans="1:8" x14ac:dyDescent="0.45">
      <c r="A20583" t="s">
        <v>26121</v>
      </c>
      <c r="B20583">
        <v>9000066598</v>
      </c>
      <c r="C20583">
        <v>4000</v>
      </c>
      <c r="D20583">
        <v>4000</v>
      </c>
      <c r="E20583" t="s">
        <v>1808</v>
      </c>
      <c r="F20583" t="s">
        <v>1804</v>
      </c>
      <c r="G20583" t="s">
        <v>26006</v>
      </c>
      <c r="H20583" t="s">
        <v>2388</v>
      </c>
    </row>
    <row r="20584" spans="1:8" x14ac:dyDescent="0.45">
      <c r="A20584" t="s">
        <v>26122</v>
      </c>
      <c r="B20584">
        <v>9000066598</v>
      </c>
      <c r="C20584">
        <v>4000</v>
      </c>
      <c r="D20584">
        <v>4000</v>
      </c>
      <c r="E20584" t="s">
        <v>1808</v>
      </c>
      <c r="F20584" t="s">
        <v>1804</v>
      </c>
      <c r="G20584" t="s">
        <v>26006</v>
      </c>
      <c r="H20584" t="s">
        <v>2388</v>
      </c>
    </row>
    <row r="20585" spans="1:8" x14ac:dyDescent="0.45">
      <c r="A20585" t="s">
        <v>26123</v>
      </c>
      <c r="B20585">
        <v>9000066598</v>
      </c>
      <c r="C20585">
        <v>4000</v>
      </c>
      <c r="D20585">
        <v>4000</v>
      </c>
      <c r="E20585" t="s">
        <v>1808</v>
      </c>
      <c r="F20585" t="s">
        <v>1804</v>
      </c>
      <c r="G20585" t="s">
        <v>26006</v>
      </c>
      <c r="H20585" t="s">
        <v>2388</v>
      </c>
    </row>
    <row r="20586" spans="1:8" x14ac:dyDescent="0.45">
      <c r="A20586" t="s">
        <v>26124</v>
      </c>
      <c r="B20586">
        <v>9000066598</v>
      </c>
      <c r="C20586">
        <v>4000</v>
      </c>
      <c r="D20586">
        <v>4000</v>
      </c>
      <c r="E20586" t="s">
        <v>1808</v>
      </c>
      <c r="F20586" t="s">
        <v>1804</v>
      </c>
      <c r="G20586" t="s">
        <v>26006</v>
      </c>
      <c r="H20586" t="s">
        <v>2388</v>
      </c>
    </row>
    <row r="20587" spans="1:8" x14ac:dyDescent="0.45">
      <c r="A20587" t="s">
        <v>26125</v>
      </c>
      <c r="B20587">
        <v>9000066598</v>
      </c>
      <c r="C20587">
        <v>4000</v>
      </c>
      <c r="D20587">
        <v>4000</v>
      </c>
      <c r="E20587" t="s">
        <v>1808</v>
      </c>
      <c r="F20587" t="s">
        <v>1804</v>
      </c>
      <c r="G20587" t="s">
        <v>26006</v>
      </c>
      <c r="H20587" t="s">
        <v>2388</v>
      </c>
    </row>
    <row r="20588" spans="1:8" x14ac:dyDescent="0.45">
      <c r="A20588" t="s">
        <v>26126</v>
      </c>
      <c r="B20588">
        <v>9000066598</v>
      </c>
      <c r="C20588">
        <v>4000</v>
      </c>
      <c r="D20588">
        <v>4000</v>
      </c>
      <c r="E20588" t="s">
        <v>1808</v>
      </c>
      <c r="F20588" t="s">
        <v>1804</v>
      </c>
      <c r="G20588" t="s">
        <v>26006</v>
      </c>
      <c r="H20588" t="s">
        <v>2388</v>
      </c>
    </row>
    <row r="20589" spans="1:8" x14ac:dyDescent="0.45">
      <c r="A20589" t="s">
        <v>26127</v>
      </c>
      <c r="B20589">
        <v>9000066598</v>
      </c>
      <c r="C20589">
        <v>4000</v>
      </c>
      <c r="D20589">
        <v>4000</v>
      </c>
      <c r="E20589" t="s">
        <v>1808</v>
      </c>
      <c r="F20589" t="s">
        <v>1804</v>
      </c>
      <c r="G20589" t="s">
        <v>26006</v>
      </c>
      <c r="H20589" t="s">
        <v>2388</v>
      </c>
    </row>
    <row r="20590" spans="1:8" x14ac:dyDescent="0.45">
      <c r="A20590" t="s">
        <v>26128</v>
      </c>
      <c r="B20590">
        <v>9000066598</v>
      </c>
      <c r="C20590">
        <v>4000</v>
      </c>
      <c r="D20590">
        <v>4000</v>
      </c>
      <c r="E20590" t="s">
        <v>1808</v>
      </c>
      <c r="F20590" t="s">
        <v>1804</v>
      </c>
      <c r="G20590" t="s">
        <v>26006</v>
      </c>
      <c r="H20590" t="s">
        <v>2388</v>
      </c>
    </row>
    <row r="20591" spans="1:8" x14ac:dyDescent="0.45">
      <c r="A20591" t="s">
        <v>26129</v>
      </c>
      <c r="B20591">
        <v>9000066598</v>
      </c>
      <c r="C20591">
        <v>4000</v>
      </c>
      <c r="D20591">
        <v>4000</v>
      </c>
      <c r="E20591" t="s">
        <v>1808</v>
      </c>
      <c r="F20591" t="s">
        <v>1804</v>
      </c>
      <c r="G20591" t="s">
        <v>26006</v>
      </c>
      <c r="H20591" t="s">
        <v>2388</v>
      </c>
    </row>
    <row r="20592" spans="1:8" x14ac:dyDescent="0.45">
      <c r="A20592" t="s">
        <v>26130</v>
      </c>
      <c r="B20592">
        <v>9000066598</v>
      </c>
      <c r="C20592">
        <v>4000</v>
      </c>
      <c r="D20592">
        <v>4000</v>
      </c>
      <c r="E20592" t="s">
        <v>1808</v>
      </c>
      <c r="F20592" t="s">
        <v>1804</v>
      </c>
      <c r="G20592" t="s">
        <v>26006</v>
      </c>
      <c r="H20592" t="s">
        <v>2388</v>
      </c>
    </row>
    <row r="20593" spans="1:8" x14ac:dyDescent="0.45">
      <c r="A20593" t="s">
        <v>26131</v>
      </c>
      <c r="B20593">
        <v>9000066598</v>
      </c>
      <c r="C20593">
        <v>4000</v>
      </c>
      <c r="D20593">
        <v>4000</v>
      </c>
      <c r="E20593" t="s">
        <v>1808</v>
      </c>
      <c r="F20593" t="s">
        <v>1804</v>
      </c>
      <c r="G20593" t="s">
        <v>26006</v>
      </c>
      <c r="H20593" t="s">
        <v>2388</v>
      </c>
    </row>
    <row r="20594" spans="1:8" x14ac:dyDescent="0.45">
      <c r="A20594" t="s">
        <v>26132</v>
      </c>
      <c r="B20594">
        <v>9000066598</v>
      </c>
      <c r="C20594">
        <v>4000</v>
      </c>
      <c r="D20594">
        <v>4000</v>
      </c>
      <c r="E20594" t="s">
        <v>1808</v>
      </c>
      <c r="F20594" t="s">
        <v>1804</v>
      </c>
      <c r="G20594" t="s">
        <v>26006</v>
      </c>
      <c r="H20594" t="s">
        <v>2388</v>
      </c>
    </row>
    <row r="20595" spans="1:8" x14ac:dyDescent="0.45">
      <c r="A20595" t="s">
        <v>26133</v>
      </c>
      <c r="B20595">
        <v>9000066598</v>
      </c>
      <c r="C20595">
        <v>4000</v>
      </c>
      <c r="D20595">
        <v>4000</v>
      </c>
      <c r="E20595" t="s">
        <v>1808</v>
      </c>
      <c r="F20595" t="s">
        <v>1804</v>
      </c>
      <c r="G20595" t="s">
        <v>26006</v>
      </c>
      <c r="H20595" t="s">
        <v>2388</v>
      </c>
    </row>
    <row r="20596" spans="1:8" x14ac:dyDescent="0.45">
      <c r="A20596" t="s">
        <v>26134</v>
      </c>
      <c r="B20596">
        <v>9000066598</v>
      </c>
      <c r="C20596">
        <v>4000</v>
      </c>
      <c r="D20596">
        <v>4000</v>
      </c>
      <c r="E20596" t="s">
        <v>1808</v>
      </c>
      <c r="F20596" t="s">
        <v>1804</v>
      </c>
      <c r="G20596" t="s">
        <v>26006</v>
      </c>
      <c r="H20596" t="s">
        <v>2388</v>
      </c>
    </row>
    <row r="20597" spans="1:8" x14ac:dyDescent="0.45">
      <c r="A20597" t="s">
        <v>26135</v>
      </c>
      <c r="B20597">
        <v>9000066598</v>
      </c>
      <c r="C20597">
        <v>4000</v>
      </c>
      <c r="D20597">
        <v>4000</v>
      </c>
      <c r="E20597" t="s">
        <v>1808</v>
      </c>
      <c r="F20597" t="s">
        <v>1804</v>
      </c>
      <c r="G20597" t="s">
        <v>26006</v>
      </c>
      <c r="H20597" t="s">
        <v>2388</v>
      </c>
    </row>
    <row r="20598" spans="1:8" x14ac:dyDescent="0.45">
      <c r="A20598" t="s">
        <v>26136</v>
      </c>
      <c r="B20598">
        <v>9000066598</v>
      </c>
      <c r="C20598">
        <v>4000</v>
      </c>
      <c r="D20598">
        <v>4000</v>
      </c>
      <c r="E20598" t="s">
        <v>1808</v>
      </c>
      <c r="F20598" t="s">
        <v>1804</v>
      </c>
      <c r="G20598" t="s">
        <v>26006</v>
      </c>
      <c r="H20598" t="s">
        <v>2388</v>
      </c>
    </row>
    <row r="20599" spans="1:8" x14ac:dyDescent="0.45">
      <c r="A20599" t="s">
        <v>26137</v>
      </c>
      <c r="B20599">
        <v>9000066598</v>
      </c>
      <c r="C20599">
        <v>4000</v>
      </c>
      <c r="D20599">
        <v>4000</v>
      </c>
      <c r="E20599" t="s">
        <v>1808</v>
      </c>
      <c r="F20599" t="s">
        <v>1804</v>
      </c>
      <c r="G20599" t="s">
        <v>26006</v>
      </c>
      <c r="H20599" t="s">
        <v>2388</v>
      </c>
    </row>
    <row r="20600" spans="1:8" x14ac:dyDescent="0.45">
      <c r="A20600" t="s">
        <v>26138</v>
      </c>
      <c r="B20600">
        <v>9000066598</v>
      </c>
      <c r="C20600">
        <v>4000</v>
      </c>
      <c r="D20600">
        <v>4000</v>
      </c>
      <c r="E20600" t="s">
        <v>1808</v>
      </c>
      <c r="F20600" t="s">
        <v>1804</v>
      </c>
      <c r="G20600" t="s">
        <v>26006</v>
      </c>
      <c r="H20600" t="s">
        <v>2388</v>
      </c>
    </row>
    <row r="20601" spans="1:8" x14ac:dyDescent="0.45">
      <c r="A20601" t="s">
        <v>26139</v>
      </c>
      <c r="B20601">
        <v>9000066598</v>
      </c>
      <c r="C20601">
        <v>4000</v>
      </c>
      <c r="D20601">
        <v>4000</v>
      </c>
      <c r="E20601" t="s">
        <v>1808</v>
      </c>
      <c r="F20601" t="s">
        <v>1804</v>
      </c>
      <c r="G20601" t="s">
        <v>26006</v>
      </c>
      <c r="H20601" t="s">
        <v>2388</v>
      </c>
    </row>
    <row r="20602" spans="1:8" x14ac:dyDescent="0.45">
      <c r="A20602" t="s">
        <v>26140</v>
      </c>
      <c r="B20602">
        <v>9000066598</v>
      </c>
      <c r="C20602">
        <v>4000</v>
      </c>
      <c r="D20602">
        <v>4000</v>
      </c>
      <c r="E20602" t="s">
        <v>1808</v>
      </c>
      <c r="F20602" t="s">
        <v>1804</v>
      </c>
      <c r="G20602" t="s">
        <v>26006</v>
      </c>
      <c r="H20602" t="s">
        <v>2388</v>
      </c>
    </row>
    <row r="20603" spans="1:8" x14ac:dyDescent="0.45">
      <c r="A20603" t="s">
        <v>26141</v>
      </c>
      <c r="B20603">
        <v>9000066598</v>
      </c>
      <c r="C20603">
        <v>4000</v>
      </c>
      <c r="D20603">
        <v>4000</v>
      </c>
      <c r="E20603" t="s">
        <v>1808</v>
      </c>
      <c r="F20603" t="s">
        <v>1804</v>
      </c>
      <c r="G20603" t="s">
        <v>26006</v>
      </c>
      <c r="H20603" t="s">
        <v>2388</v>
      </c>
    </row>
    <row r="20604" spans="1:8" x14ac:dyDescent="0.45">
      <c r="A20604" t="s">
        <v>26142</v>
      </c>
      <c r="B20604">
        <v>9000066598</v>
      </c>
      <c r="C20604">
        <v>4000</v>
      </c>
      <c r="D20604">
        <v>4000</v>
      </c>
      <c r="E20604" t="s">
        <v>1808</v>
      </c>
      <c r="F20604" t="s">
        <v>1804</v>
      </c>
      <c r="G20604" t="s">
        <v>26006</v>
      </c>
      <c r="H20604" t="s">
        <v>2388</v>
      </c>
    </row>
    <row r="20605" spans="1:8" x14ac:dyDescent="0.45">
      <c r="A20605" t="s">
        <v>26143</v>
      </c>
      <c r="B20605">
        <v>9000066598</v>
      </c>
      <c r="C20605">
        <v>4000</v>
      </c>
      <c r="D20605">
        <v>4000</v>
      </c>
      <c r="E20605" t="s">
        <v>1808</v>
      </c>
      <c r="F20605" t="s">
        <v>1804</v>
      </c>
      <c r="G20605" t="s">
        <v>26006</v>
      </c>
      <c r="H20605" t="s">
        <v>2388</v>
      </c>
    </row>
    <row r="20606" spans="1:8" x14ac:dyDescent="0.45">
      <c r="A20606" t="s">
        <v>26144</v>
      </c>
      <c r="B20606">
        <v>9000066598</v>
      </c>
      <c r="C20606">
        <v>4000</v>
      </c>
      <c r="D20606">
        <v>4000</v>
      </c>
      <c r="E20606" t="s">
        <v>1808</v>
      </c>
      <c r="F20606" t="s">
        <v>1804</v>
      </c>
      <c r="G20606" t="s">
        <v>26006</v>
      </c>
      <c r="H20606" t="s">
        <v>2388</v>
      </c>
    </row>
    <row r="20607" spans="1:8" x14ac:dyDescent="0.45">
      <c r="A20607" t="s">
        <v>26145</v>
      </c>
      <c r="B20607">
        <v>9000066598</v>
      </c>
      <c r="C20607">
        <v>4000</v>
      </c>
      <c r="D20607">
        <v>4000</v>
      </c>
      <c r="E20607" t="s">
        <v>1808</v>
      </c>
      <c r="F20607" t="s">
        <v>1804</v>
      </c>
      <c r="G20607" t="s">
        <v>26006</v>
      </c>
      <c r="H20607" t="s">
        <v>2388</v>
      </c>
    </row>
    <row r="20608" spans="1:8" x14ac:dyDescent="0.45">
      <c r="A20608" t="s">
        <v>26146</v>
      </c>
      <c r="B20608">
        <v>9000066598</v>
      </c>
      <c r="C20608">
        <v>4000</v>
      </c>
      <c r="D20608">
        <v>4000</v>
      </c>
      <c r="E20608" t="s">
        <v>1808</v>
      </c>
      <c r="F20608" t="s">
        <v>1804</v>
      </c>
      <c r="G20608" t="s">
        <v>26006</v>
      </c>
      <c r="H20608" t="s">
        <v>2388</v>
      </c>
    </row>
    <row r="20609" spans="1:8" x14ac:dyDescent="0.45">
      <c r="A20609" t="s">
        <v>26147</v>
      </c>
      <c r="B20609">
        <v>9000066598</v>
      </c>
      <c r="C20609">
        <v>4000</v>
      </c>
      <c r="D20609">
        <v>4000</v>
      </c>
      <c r="E20609" t="s">
        <v>1808</v>
      </c>
      <c r="F20609" t="s">
        <v>1804</v>
      </c>
      <c r="G20609" t="s">
        <v>26006</v>
      </c>
      <c r="H20609" t="s">
        <v>2388</v>
      </c>
    </row>
    <row r="20610" spans="1:8" x14ac:dyDescent="0.45">
      <c r="A20610" t="s">
        <v>26148</v>
      </c>
      <c r="B20610">
        <v>9000066598</v>
      </c>
      <c r="C20610">
        <v>4000</v>
      </c>
      <c r="D20610">
        <v>4000</v>
      </c>
      <c r="E20610" t="s">
        <v>1808</v>
      </c>
      <c r="F20610" t="s">
        <v>1804</v>
      </c>
      <c r="G20610" t="s">
        <v>26006</v>
      </c>
      <c r="H20610" t="s">
        <v>2388</v>
      </c>
    </row>
    <row r="20611" spans="1:8" x14ac:dyDescent="0.45">
      <c r="A20611" t="s">
        <v>26149</v>
      </c>
      <c r="B20611">
        <v>9000066598</v>
      </c>
      <c r="C20611">
        <v>4000</v>
      </c>
      <c r="D20611">
        <v>4000</v>
      </c>
      <c r="E20611" t="s">
        <v>1808</v>
      </c>
      <c r="F20611" t="s">
        <v>1804</v>
      </c>
      <c r="G20611" t="s">
        <v>26006</v>
      </c>
      <c r="H20611" t="s">
        <v>2388</v>
      </c>
    </row>
    <row r="20612" spans="1:8" x14ac:dyDescent="0.45">
      <c r="A20612" t="s">
        <v>26150</v>
      </c>
      <c r="B20612">
        <v>9000066598</v>
      </c>
      <c r="C20612">
        <v>4000</v>
      </c>
      <c r="D20612">
        <v>4000</v>
      </c>
      <c r="E20612" t="s">
        <v>1808</v>
      </c>
      <c r="F20612" t="s">
        <v>1804</v>
      </c>
      <c r="G20612" t="s">
        <v>26006</v>
      </c>
      <c r="H20612" t="s">
        <v>2388</v>
      </c>
    </row>
    <row r="20613" spans="1:8" x14ac:dyDescent="0.45">
      <c r="A20613" t="s">
        <v>26151</v>
      </c>
      <c r="B20613">
        <v>9000066598</v>
      </c>
      <c r="C20613">
        <v>4000</v>
      </c>
      <c r="D20613">
        <v>4000</v>
      </c>
      <c r="E20613" t="s">
        <v>1808</v>
      </c>
      <c r="F20613" t="s">
        <v>1804</v>
      </c>
      <c r="G20613" t="s">
        <v>26006</v>
      </c>
      <c r="H20613" t="s">
        <v>2388</v>
      </c>
    </row>
    <row r="20614" spans="1:8" x14ac:dyDescent="0.45">
      <c r="A20614" t="s">
        <v>26152</v>
      </c>
      <c r="B20614">
        <v>9000066598</v>
      </c>
      <c r="C20614">
        <v>4000</v>
      </c>
      <c r="D20614">
        <v>4000</v>
      </c>
      <c r="E20614" t="s">
        <v>1808</v>
      </c>
      <c r="F20614" t="s">
        <v>1804</v>
      </c>
      <c r="G20614" t="s">
        <v>26006</v>
      </c>
      <c r="H20614" t="s">
        <v>2388</v>
      </c>
    </row>
    <row r="20615" spans="1:8" x14ac:dyDescent="0.45">
      <c r="A20615" t="s">
        <v>26153</v>
      </c>
      <c r="B20615">
        <v>9000066598</v>
      </c>
      <c r="C20615">
        <v>4000</v>
      </c>
      <c r="D20615">
        <v>4000</v>
      </c>
      <c r="E20615" t="s">
        <v>1808</v>
      </c>
      <c r="F20615" t="s">
        <v>1804</v>
      </c>
      <c r="G20615" t="s">
        <v>26006</v>
      </c>
      <c r="H20615" t="s">
        <v>2388</v>
      </c>
    </row>
    <row r="20616" spans="1:8" x14ac:dyDescent="0.45">
      <c r="A20616" t="s">
        <v>26154</v>
      </c>
      <c r="B20616">
        <v>9000066598</v>
      </c>
      <c r="C20616">
        <v>4000</v>
      </c>
      <c r="D20616">
        <v>4000</v>
      </c>
      <c r="E20616" t="s">
        <v>1808</v>
      </c>
      <c r="F20616" t="s">
        <v>1804</v>
      </c>
      <c r="G20616" t="s">
        <v>26006</v>
      </c>
      <c r="H20616" t="s">
        <v>2388</v>
      </c>
    </row>
    <row r="20617" spans="1:8" x14ac:dyDescent="0.45">
      <c r="A20617" t="s">
        <v>26155</v>
      </c>
      <c r="B20617">
        <v>9000066598</v>
      </c>
      <c r="C20617">
        <v>4000</v>
      </c>
      <c r="D20617">
        <v>4000</v>
      </c>
      <c r="E20617" t="s">
        <v>1808</v>
      </c>
      <c r="F20617" t="s">
        <v>1804</v>
      </c>
      <c r="G20617" t="s">
        <v>26006</v>
      </c>
      <c r="H20617" t="s">
        <v>2388</v>
      </c>
    </row>
    <row r="20618" spans="1:8" x14ac:dyDescent="0.45">
      <c r="A20618" t="s">
        <v>26156</v>
      </c>
      <c r="B20618">
        <v>9000066598</v>
      </c>
      <c r="C20618">
        <v>4000</v>
      </c>
      <c r="D20618">
        <v>4000</v>
      </c>
      <c r="E20618" t="s">
        <v>1808</v>
      </c>
      <c r="F20618" t="s">
        <v>1804</v>
      </c>
      <c r="G20618" t="s">
        <v>26006</v>
      </c>
      <c r="H20618" t="s">
        <v>2388</v>
      </c>
    </row>
    <row r="20619" spans="1:8" x14ac:dyDescent="0.45">
      <c r="A20619" t="s">
        <v>26157</v>
      </c>
      <c r="B20619">
        <v>9000066598</v>
      </c>
      <c r="C20619">
        <v>4000</v>
      </c>
      <c r="D20619">
        <v>4000</v>
      </c>
      <c r="E20619" t="s">
        <v>1808</v>
      </c>
      <c r="F20619" t="s">
        <v>1804</v>
      </c>
      <c r="G20619" t="s">
        <v>26006</v>
      </c>
      <c r="H20619" t="s">
        <v>2388</v>
      </c>
    </row>
    <row r="20620" spans="1:8" x14ac:dyDescent="0.45">
      <c r="A20620" t="s">
        <v>26158</v>
      </c>
      <c r="B20620">
        <v>9000066598</v>
      </c>
      <c r="C20620">
        <v>4000</v>
      </c>
      <c r="D20620">
        <v>4000</v>
      </c>
      <c r="E20620" t="s">
        <v>1808</v>
      </c>
      <c r="F20620" t="s">
        <v>1804</v>
      </c>
      <c r="G20620" t="s">
        <v>26006</v>
      </c>
      <c r="H20620" t="s">
        <v>2388</v>
      </c>
    </row>
    <row r="20621" spans="1:8" x14ac:dyDescent="0.45">
      <c r="A20621" t="s">
        <v>26159</v>
      </c>
      <c r="B20621">
        <v>9000066598</v>
      </c>
      <c r="C20621">
        <v>4000</v>
      </c>
      <c r="D20621">
        <v>4000</v>
      </c>
      <c r="E20621" t="s">
        <v>1808</v>
      </c>
      <c r="F20621" t="s">
        <v>1804</v>
      </c>
      <c r="G20621" t="s">
        <v>26006</v>
      </c>
      <c r="H20621" t="s">
        <v>2388</v>
      </c>
    </row>
    <row r="20622" spans="1:8" x14ac:dyDescent="0.45">
      <c r="A20622" t="s">
        <v>26160</v>
      </c>
      <c r="B20622">
        <v>9000066598</v>
      </c>
      <c r="C20622">
        <v>4000</v>
      </c>
      <c r="D20622">
        <v>4000</v>
      </c>
      <c r="E20622" t="s">
        <v>1808</v>
      </c>
      <c r="F20622" t="s">
        <v>1804</v>
      </c>
      <c r="G20622" t="s">
        <v>26006</v>
      </c>
      <c r="H20622" t="s">
        <v>2388</v>
      </c>
    </row>
    <row r="20623" spans="1:8" x14ac:dyDescent="0.45">
      <c r="A20623" t="s">
        <v>26161</v>
      </c>
      <c r="B20623">
        <v>9000066598</v>
      </c>
      <c r="C20623">
        <v>4000</v>
      </c>
      <c r="D20623">
        <v>4000</v>
      </c>
      <c r="E20623" t="s">
        <v>1808</v>
      </c>
      <c r="F20623" t="s">
        <v>1804</v>
      </c>
      <c r="G20623" t="s">
        <v>26006</v>
      </c>
      <c r="H20623" t="s">
        <v>2388</v>
      </c>
    </row>
    <row r="20624" spans="1:8" x14ac:dyDescent="0.45">
      <c r="A20624" t="s">
        <v>26162</v>
      </c>
      <c r="B20624">
        <v>9000066598</v>
      </c>
      <c r="C20624">
        <v>4000</v>
      </c>
      <c r="D20624">
        <v>4000</v>
      </c>
      <c r="E20624" t="s">
        <v>1808</v>
      </c>
      <c r="F20624" t="s">
        <v>1804</v>
      </c>
      <c r="G20624" t="s">
        <v>26006</v>
      </c>
      <c r="H20624" t="s">
        <v>2388</v>
      </c>
    </row>
    <row r="20625" spans="1:8" x14ac:dyDescent="0.45">
      <c r="A20625" t="s">
        <v>26163</v>
      </c>
      <c r="B20625">
        <v>9000066598</v>
      </c>
      <c r="C20625">
        <v>4000</v>
      </c>
      <c r="D20625">
        <v>4000</v>
      </c>
      <c r="E20625" t="s">
        <v>1808</v>
      </c>
      <c r="F20625" t="s">
        <v>1804</v>
      </c>
      <c r="G20625" t="s">
        <v>26006</v>
      </c>
      <c r="H20625" t="s">
        <v>2388</v>
      </c>
    </row>
    <row r="20626" spans="1:8" x14ac:dyDescent="0.45">
      <c r="A20626" t="s">
        <v>26164</v>
      </c>
      <c r="B20626">
        <v>9000066598</v>
      </c>
      <c r="C20626">
        <v>4000</v>
      </c>
      <c r="D20626">
        <v>4000</v>
      </c>
      <c r="E20626" t="s">
        <v>1808</v>
      </c>
      <c r="F20626" t="s">
        <v>1804</v>
      </c>
      <c r="G20626" t="s">
        <v>26006</v>
      </c>
      <c r="H20626" t="s">
        <v>2388</v>
      </c>
    </row>
    <row r="20627" spans="1:8" x14ac:dyDescent="0.45">
      <c r="A20627" t="s">
        <v>26165</v>
      </c>
      <c r="B20627">
        <v>9000066598</v>
      </c>
      <c r="C20627">
        <v>4000</v>
      </c>
      <c r="D20627">
        <v>4000</v>
      </c>
      <c r="E20627" t="s">
        <v>1808</v>
      </c>
      <c r="F20627" t="s">
        <v>1804</v>
      </c>
      <c r="G20627" t="s">
        <v>26006</v>
      </c>
      <c r="H20627" t="s">
        <v>2388</v>
      </c>
    </row>
    <row r="20628" spans="1:8" x14ac:dyDescent="0.45">
      <c r="A20628" t="s">
        <v>26166</v>
      </c>
      <c r="B20628">
        <v>9000066598</v>
      </c>
      <c r="C20628">
        <v>4000</v>
      </c>
      <c r="D20628">
        <v>4000</v>
      </c>
      <c r="E20628" t="s">
        <v>1808</v>
      </c>
      <c r="F20628" t="s">
        <v>1804</v>
      </c>
      <c r="G20628" t="s">
        <v>26006</v>
      </c>
      <c r="H20628" t="s">
        <v>2388</v>
      </c>
    </row>
    <row r="20629" spans="1:8" x14ac:dyDescent="0.45">
      <c r="A20629" t="s">
        <v>26167</v>
      </c>
      <c r="B20629">
        <v>9000066598</v>
      </c>
      <c r="C20629">
        <v>4000</v>
      </c>
      <c r="D20629">
        <v>4000</v>
      </c>
      <c r="E20629" t="s">
        <v>1808</v>
      </c>
      <c r="F20629" t="s">
        <v>1804</v>
      </c>
      <c r="G20629" t="s">
        <v>26006</v>
      </c>
      <c r="H20629" t="s">
        <v>2388</v>
      </c>
    </row>
    <row r="20630" spans="1:8" x14ac:dyDescent="0.45">
      <c r="A20630" t="s">
        <v>26168</v>
      </c>
      <c r="B20630">
        <v>9000066598</v>
      </c>
      <c r="C20630">
        <v>4000</v>
      </c>
      <c r="D20630">
        <v>4000</v>
      </c>
      <c r="E20630" t="s">
        <v>1808</v>
      </c>
      <c r="F20630" t="s">
        <v>1804</v>
      </c>
      <c r="G20630" t="s">
        <v>26006</v>
      </c>
      <c r="H20630" t="s">
        <v>2388</v>
      </c>
    </row>
    <row r="20631" spans="1:8" x14ac:dyDescent="0.45">
      <c r="A20631" t="s">
        <v>26169</v>
      </c>
      <c r="B20631">
        <v>9000066598</v>
      </c>
      <c r="C20631">
        <v>4000</v>
      </c>
      <c r="D20631">
        <v>4000</v>
      </c>
      <c r="E20631" t="s">
        <v>1808</v>
      </c>
      <c r="F20631" t="s">
        <v>1804</v>
      </c>
      <c r="G20631" t="s">
        <v>26006</v>
      </c>
      <c r="H20631" t="s">
        <v>2388</v>
      </c>
    </row>
    <row r="20632" spans="1:8" x14ac:dyDescent="0.45">
      <c r="A20632" t="s">
        <v>26170</v>
      </c>
      <c r="B20632">
        <v>9000066598</v>
      </c>
      <c r="C20632">
        <v>4000</v>
      </c>
      <c r="D20632">
        <v>4000</v>
      </c>
      <c r="E20632" t="s">
        <v>1808</v>
      </c>
      <c r="F20632" t="s">
        <v>1804</v>
      </c>
      <c r="G20632" t="s">
        <v>26006</v>
      </c>
      <c r="H20632" t="s">
        <v>2388</v>
      </c>
    </row>
    <row r="20633" spans="1:8" x14ac:dyDescent="0.45">
      <c r="A20633" t="s">
        <v>26171</v>
      </c>
      <c r="B20633">
        <v>9000066598</v>
      </c>
      <c r="C20633">
        <v>4000</v>
      </c>
      <c r="D20633">
        <v>4000</v>
      </c>
      <c r="E20633" t="s">
        <v>1808</v>
      </c>
      <c r="F20633" t="s">
        <v>1804</v>
      </c>
      <c r="G20633" t="s">
        <v>26006</v>
      </c>
      <c r="H20633" t="s">
        <v>2388</v>
      </c>
    </row>
    <row r="20634" spans="1:8" x14ac:dyDescent="0.45">
      <c r="A20634" t="s">
        <v>26172</v>
      </c>
      <c r="B20634">
        <v>9000066598</v>
      </c>
      <c r="C20634">
        <v>4000</v>
      </c>
      <c r="D20634">
        <v>4000</v>
      </c>
      <c r="E20634" t="s">
        <v>1808</v>
      </c>
      <c r="F20634" t="s">
        <v>1804</v>
      </c>
      <c r="G20634" t="s">
        <v>26006</v>
      </c>
      <c r="H20634" t="s">
        <v>2388</v>
      </c>
    </row>
    <row r="20635" spans="1:8" x14ac:dyDescent="0.45">
      <c r="A20635" t="s">
        <v>26173</v>
      </c>
      <c r="B20635">
        <v>9000066598</v>
      </c>
      <c r="C20635">
        <v>4000</v>
      </c>
      <c r="D20635">
        <v>4000</v>
      </c>
      <c r="E20635" t="s">
        <v>1808</v>
      </c>
      <c r="F20635" t="s">
        <v>1804</v>
      </c>
      <c r="G20635" t="s">
        <v>26006</v>
      </c>
      <c r="H20635" t="s">
        <v>2388</v>
      </c>
    </row>
    <row r="20636" spans="1:8" x14ac:dyDescent="0.45">
      <c r="A20636" t="s">
        <v>26174</v>
      </c>
      <c r="B20636">
        <v>9000066598</v>
      </c>
      <c r="C20636">
        <v>4000</v>
      </c>
      <c r="D20636">
        <v>4000</v>
      </c>
      <c r="E20636" t="s">
        <v>1808</v>
      </c>
      <c r="F20636" t="s">
        <v>1804</v>
      </c>
      <c r="G20636" t="s">
        <v>26006</v>
      </c>
      <c r="H20636" t="s">
        <v>2388</v>
      </c>
    </row>
    <row r="20637" spans="1:8" x14ac:dyDescent="0.45">
      <c r="A20637" t="s">
        <v>26175</v>
      </c>
      <c r="B20637">
        <v>9000066598</v>
      </c>
      <c r="C20637">
        <v>4000</v>
      </c>
      <c r="D20637">
        <v>4000</v>
      </c>
      <c r="E20637" t="s">
        <v>1808</v>
      </c>
      <c r="F20637" t="s">
        <v>1804</v>
      </c>
      <c r="G20637" t="s">
        <v>26006</v>
      </c>
      <c r="H20637" t="s">
        <v>2388</v>
      </c>
    </row>
    <row r="20638" spans="1:8" x14ac:dyDescent="0.45">
      <c r="A20638" t="s">
        <v>26176</v>
      </c>
      <c r="B20638">
        <v>9000066598</v>
      </c>
      <c r="C20638">
        <v>4000</v>
      </c>
      <c r="D20638">
        <v>4000</v>
      </c>
      <c r="E20638" t="s">
        <v>1808</v>
      </c>
      <c r="F20638" t="s">
        <v>1804</v>
      </c>
      <c r="G20638" t="s">
        <v>26006</v>
      </c>
      <c r="H20638" t="s">
        <v>2388</v>
      </c>
    </row>
    <row r="20639" spans="1:8" x14ac:dyDescent="0.45">
      <c r="A20639" t="s">
        <v>26177</v>
      </c>
      <c r="B20639">
        <v>9000066598</v>
      </c>
      <c r="C20639">
        <v>4000</v>
      </c>
      <c r="D20639">
        <v>4000</v>
      </c>
      <c r="E20639" t="s">
        <v>1808</v>
      </c>
      <c r="F20639" t="s">
        <v>1804</v>
      </c>
      <c r="G20639" t="s">
        <v>26006</v>
      </c>
      <c r="H20639" t="s">
        <v>2388</v>
      </c>
    </row>
    <row r="20640" spans="1:8" x14ac:dyDescent="0.45">
      <c r="A20640" t="s">
        <v>26178</v>
      </c>
      <c r="B20640">
        <v>9000066598</v>
      </c>
      <c r="C20640">
        <v>4000</v>
      </c>
      <c r="D20640">
        <v>4000</v>
      </c>
      <c r="E20640" t="s">
        <v>1808</v>
      </c>
      <c r="F20640" t="s">
        <v>1804</v>
      </c>
      <c r="G20640" t="s">
        <v>26006</v>
      </c>
      <c r="H20640" t="s">
        <v>2388</v>
      </c>
    </row>
    <row r="20641" spans="1:8" x14ac:dyDescent="0.45">
      <c r="A20641" t="s">
        <v>26179</v>
      </c>
      <c r="B20641">
        <v>9000066598</v>
      </c>
      <c r="C20641">
        <v>4000</v>
      </c>
      <c r="D20641">
        <v>4000</v>
      </c>
      <c r="E20641" t="s">
        <v>1808</v>
      </c>
      <c r="F20641" t="s">
        <v>1804</v>
      </c>
      <c r="G20641" t="s">
        <v>26006</v>
      </c>
      <c r="H20641" t="s">
        <v>2388</v>
      </c>
    </row>
    <row r="20642" spans="1:8" x14ac:dyDescent="0.45">
      <c r="A20642" t="s">
        <v>26180</v>
      </c>
      <c r="B20642">
        <v>9000066598</v>
      </c>
      <c r="C20642">
        <v>4000</v>
      </c>
      <c r="D20642">
        <v>4000</v>
      </c>
      <c r="E20642" t="s">
        <v>1808</v>
      </c>
      <c r="F20642" t="s">
        <v>1804</v>
      </c>
      <c r="G20642" t="s">
        <v>26006</v>
      </c>
      <c r="H20642" t="s">
        <v>2388</v>
      </c>
    </row>
    <row r="20643" spans="1:8" x14ac:dyDescent="0.45">
      <c r="A20643" t="s">
        <v>26181</v>
      </c>
      <c r="B20643">
        <v>9000066598</v>
      </c>
      <c r="C20643">
        <v>4000</v>
      </c>
      <c r="D20643">
        <v>4000</v>
      </c>
      <c r="E20643" t="s">
        <v>1808</v>
      </c>
      <c r="F20643" t="s">
        <v>1804</v>
      </c>
      <c r="G20643" t="s">
        <v>26006</v>
      </c>
      <c r="H20643" t="s">
        <v>2388</v>
      </c>
    </row>
    <row r="20644" spans="1:8" x14ac:dyDescent="0.45">
      <c r="A20644" t="s">
        <v>26182</v>
      </c>
      <c r="B20644">
        <v>9000066598</v>
      </c>
      <c r="C20644">
        <v>4000</v>
      </c>
      <c r="D20644">
        <v>4000</v>
      </c>
      <c r="E20644" t="s">
        <v>1808</v>
      </c>
      <c r="F20644" t="s">
        <v>1804</v>
      </c>
      <c r="G20644" t="s">
        <v>26006</v>
      </c>
      <c r="H20644" t="s">
        <v>2388</v>
      </c>
    </row>
    <row r="20645" spans="1:8" x14ac:dyDescent="0.45">
      <c r="A20645" t="s">
        <v>26183</v>
      </c>
      <c r="B20645">
        <v>9000066598</v>
      </c>
      <c r="C20645">
        <v>4000</v>
      </c>
      <c r="D20645">
        <v>4000</v>
      </c>
      <c r="E20645" t="s">
        <v>1808</v>
      </c>
      <c r="F20645" t="s">
        <v>1804</v>
      </c>
      <c r="G20645" t="s">
        <v>26006</v>
      </c>
      <c r="H20645" t="s">
        <v>2388</v>
      </c>
    </row>
    <row r="20646" spans="1:8" x14ac:dyDescent="0.45">
      <c r="A20646" t="s">
        <v>26184</v>
      </c>
      <c r="B20646">
        <v>9000066598</v>
      </c>
      <c r="C20646">
        <v>4000</v>
      </c>
      <c r="D20646">
        <v>4000</v>
      </c>
      <c r="E20646" t="s">
        <v>1808</v>
      </c>
      <c r="F20646" t="s">
        <v>1804</v>
      </c>
      <c r="G20646" t="s">
        <v>26006</v>
      </c>
      <c r="H20646" t="s">
        <v>2388</v>
      </c>
    </row>
    <row r="20647" spans="1:8" x14ac:dyDescent="0.45">
      <c r="A20647" t="s">
        <v>26185</v>
      </c>
      <c r="B20647">
        <v>9000066598</v>
      </c>
      <c r="C20647">
        <v>4000</v>
      </c>
      <c r="D20647">
        <v>4000</v>
      </c>
      <c r="E20647" t="s">
        <v>1808</v>
      </c>
      <c r="F20647" t="s">
        <v>1804</v>
      </c>
      <c r="G20647" t="s">
        <v>26006</v>
      </c>
      <c r="H20647" t="s">
        <v>2388</v>
      </c>
    </row>
    <row r="20648" spans="1:8" x14ac:dyDescent="0.45">
      <c r="A20648" t="s">
        <v>26186</v>
      </c>
      <c r="B20648">
        <v>9000066598</v>
      </c>
      <c r="C20648">
        <v>4000</v>
      </c>
      <c r="D20648">
        <v>4000</v>
      </c>
      <c r="E20648" t="s">
        <v>1808</v>
      </c>
      <c r="F20648" t="s">
        <v>1804</v>
      </c>
      <c r="G20648" t="s">
        <v>26006</v>
      </c>
      <c r="H20648" t="s">
        <v>2388</v>
      </c>
    </row>
    <row r="20649" spans="1:8" x14ac:dyDescent="0.45">
      <c r="A20649" t="s">
        <v>26187</v>
      </c>
      <c r="B20649">
        <v>9000066598</v>
      </c>
      <c r="C20649">
        <v>4000</v>
      </c>
      <c r="D20649">
        <v>4000</v>
      </c>
      <c r="E20649" t="s">
        <v>1808</v>
      </c>
      <c r="F20649" t="s">
        <v>1804</v>
      </c>
      <c r="G20649" t="s">
        <v>26006</v>
      </c>
      <c r="H20649" t="s">
        <v>2388</v>
      </c>
    </row>
    <row r="20650" spans="1:8" x14ac:dyDescent="0.45">
      <c r="A20650" t="s">
        <v>26188</v>
      </c>
      <c r="B20650">
        <v>9000066598</v>
      </c>
      <c r="C20650">
        <v>4000</v>
      </c>
      <c r="D20650">
        <v>4000</v>
      </c>
      <c r="E20650" t="s">
        <v>1808</v>
      </c>
      <c r="F20650" t="s">
        <v>1804</v>
      </c>
      <c r="G20650" t="s">
        <v>26006</v>
      </c>
      <c r="H20650" t="s">
        <v>2388</v>
      </c>
    </row>
    <row r="20651" spans="1:8" x14ac:dyDescent="0.45">
      <c r="A20651" t="s">
        <v>26189</v>
      </c>
      <c r="B20651">
        <v>9000066598</v>
      </c>
      <c r="C20651">
        <v>4000</v>
      </c>
      <c r="D20651">
        <v>4000</v>
      </c>
      <c r="E20651" t="s">
        <v>1808</v>
      </c>
      <c r="F20651" t="s">
        <v>1804</v>
      </c>
      <c r="G20651" t="s">
        <v>26006</v>
      </c>
      <c r="H20651" t="s">
        <v>2388</v>
      </c>
    </row>
    <row r="20652" spans="1:8" x14ac:dyDescent="0.45">
      <c r="A20652" t="s">
        <v>26190</v>
      </c>
      <c r="B20652">
        <v>9000066598</v>
      </c>
      <c r="C20652">
        <v>4000</v>
      </c>
      <c r="D20652">
        <v>4000</v>
      </c>
      <c r="E20652" t="s">
        <v>1808</v>
      </c>
      <c r="F20652" t="s">
        <v>1804</v>
      </c>
      <c r="G20652" t="s">
        <v>26006</v>
      </c>
      <c r="H20652" t="s">
        <v>2388</v>
      </c>
    </row>
    <row r="20653" spans="1:8" x14ac:dyDescent="0.45">
      <c r="A20653" t="s">
        <v>26191</v>
      </c>
      <c r="B20653">
        <v>9000066598</v>
      </c>
      <c r="C20653">
        <v>4000</v>
      </c>
      <c r="D20653">
        <v>4000</v>
      </c>
      <c r="E20653" t="s">
        <v>1808</v>
      </c>
      <c r="F20653" t="s">
        <v>1804</v>
      </c>
      <c r="G20653" t="s">
        <v>26006</v>
      </c>
      <c r="H20653" t="s">
        <v>2388</v>
      </c>
    </row>
    <row r="20654" spans="1:8" x14ac:dyDescent="0.45">
      <c r="A20654" t="s">
        <v>26192</v>
      </c>
      <c r="B20654">
        <v>9000066598</v>
      </c>
      <c r="C20654">
        <v>4000</v>
      </c>
      <c r="D20654">
        <v>4000</v>
      </c>
      <c r="E20654" t="s">
        <v>1808</v>
      </c>
      <c r="F20654" t="s">
        <v>1804</v>
      </c>
      <c r="G20654" t="s">
        <v>26006</v>
      </c>
      <c r="H20654" t="s">
        <v>2388</v>
      </c>
    </row>
    <row r="20655" spans="1:8" x14ac:dyDescent="0.45">
      <c r="A20655" t="s">
        <v>26193</v>
      </c>
      <c r="B20655">
        <v>9000066598</v>
      </c>
      <c r="C20655">
        <v>4000</v>
      </c>
      <c r="D20655">
        <v>4000</v>
      </c>
      <c r="E20655" t="s">
        <v>1808</v>
      </c>
      <c r="F20655" t="s">
        <v>1804</v>
      </c>
      <c r="G20655" t="s">
        <v>26006</v>
      </c>
      <c r="H20655" t="s">
        <v>2388</v>
      </c>
    </row>
    <row r="20656" spans="1:8" x14ac:dyDescent="0.45">
      <c r="A20656" t="s">
        <v>26194</v>
      </c>
      <c r="B20656">
        <v>9000066598</v>
      </c>
      <c r="C20656">
        <v>4000</v>
      </c>
      <c r="D20656">
        <v>4000</v>
      </c>
      <c r="E20656" t="s">
        <v>1808</v>
      </c>
      <c r="F20656" t="s">
        <v>1804</v>
      </c>
      <c r="G20656" t="s">
        <v>26006</v>
      </c>
      <c r="H20656" t="s">
        <v>2388</v>
      </c>
    </row>
    <row r="20657" spans="1:8" x14ac:dyDescent="0.45">
      <c r="A20657" t="s">
        <v>26195</v>
      </c>
      <c r="B20657">
        <v>9000066598</v>
      </c>
      <c r="C20657">
        <v>4000</v>
      </c>
      <c r="D20657">
        <v>4000</v>
      </c>
      <c r="E20657" t="s">
        <v>1808</v>
      </c>
      <c r="F20657" t="s">
        <v>1804</v>
      </c>
      <c r="G20657" t="s">
        <v>26006</v>
      </c>
      <c r="H20657" t="s">
        <v>2388</v>
      </c>
    </row>
    <row r="20658" spans="1:8" x14ac:dyDescent="0.45">
      <c r="A20658" t="s">
        <v>26196</v>
      </c>
      <c r="B20658">
        <v>9000066598</v>
      </c>
      <c r="C20658">
        <v>4000</v>
      </c>
      <c r="D20658">
        <v>4000</v>
      </c>
      <c r="E20658" t="s">
        <v>1808</v>
      </c>
      <c r="F20658" t="s">
        <v>1804</v>
      </c>
      <c r="G20658" t="s">
        <v>26006</v>
      </c>
      <c r="H20658" t="s">
        <v>2388</v>
      </c>
    </row>
    <row r="20659" spans="1:8" x14ac:dyDescent="0.45">
      <c r="A20659" t="s">
        <v>26197</v>
      </c>
      <c r="B20659">
        <v>9000066598</v>
      </c>
      <c r="C20659">
        <v>4000</v>
      </c>
      <c r="D20659">
        <v>4000</v>
      </c>
      <c r="E20659" t="s">
        <v>1808</v>
      </c>
      <c r="F20659" t="s">
        <v>1804</v>
      </c>
      <c r="G20659" t="s">
        <v>26006</v>
      </c>
      <c r="H20659" t="s">
        <v>2388</v>
      </c>
    </row>
    <row r="20660" spans="1:8" x14ac:dyDescent="0.45">
      <c r="A20660" t="s">
        <v>26198</v>
      </c>
      <c r="B20660">
        <v>9000066598</v>
      </c>
      <c r="C20660">
        <v>4000</v>
      </c>
      <c r="D20660">
        <v>4000</v>
      </c>
      <c r="E20660" t="s">
        <v>1808</v>
      </c>
      <c r="F20660" t="s">
        <v>1804</v>
      </c>
      <c r="G20660" t="s">
        <v>26006</v>
      </c>
      <c r="H20660" t="s">
        <v>2388</v>
      </c>
    </row>
    <row r="20661" spans="1:8" x14ac:dyDescent="0.45">
      <c r="A20661" t="s">
        <v>26199</v>
      </c>
      <c r="B20661">
        <v>9000066598</v>
      </c>
      <c r="C20661">
        <v>4000</v>
      </c>
      <c r="D20661">
        <v>4000</v>
      </c>
      <c r="E20661" t="s">
        <v>1808</v>
      </c>
      <c r="F20661" t="s">
        <v>1804</v>
      </c>
      <c r="G20661" t="s">
        <v>26006</v>
      </c>
      <c r="H20661" t="s">
        <v>2388</v>
      </c>
    </row>
    <row r="20662" spans="1:8" x14ac:dyDescent="0.45">
      <c r="A20662" t="s">
        <v>26200</v>
      </c>
      <c r="B20662">
        <v>9000066598</v>
      </c>
      <c r="C20662">
        <v>4000</v>
      </c>
      <c r="D20662">
        <v>4000</v>
      </c>
      <c r="E20662" t="s">
        <v>1808</v>
      </c>
      <c r="F20662" t="s">
        <v>1804</v>
      </c>
      <c r="G20662" t="s">
        <v>26006</v>
      </c>
      <c r="H20662" t="s">
        <v>2388</v>
      </c>
    </row>
    <row r="20663" spans="1:8" x14ac:dyDescent="0.45">
      <c r="A20663" t="s">
        <v>26201</v>
      </c>
      <c r="B20663">
        <v>9000066598</v>
      </c>
      <c r="C20663">
        <v>4000</v>
      </c>
      <c r="D20663">
        <v>4000</v>
      </c>
      <c r="E20663" t="s">
        <v>1808</v>
      </c>
      <c r="F20663" t="s">
        <v>1804</v>
      </c>
      <c r="G20663" t="s">
        <v>26006</v>
      </c>
      <c r="H20663" t="s">
        <v>2388</v>
      </c>
    </row>
    <row r="20664" spans="1:8" x14ac:dyDescent="0.45">
      <c r="A20664" t="s">
        <v>26202</v>
      </c>
      <c r="B20664">
        <v>9000066598</v>
      </c>
      <c r="C20664">
        <v>4000</v>
      </c>
      <c r="D20664">
        <v>4000</v>
      </c>
      <c r="E20664" t="s">
        <v>1808</v>
      </c>
      <c r="F20664" t="s">
        <v>1804</v>
      </c>
      <c r="G20664" t="s">
        <v>26006</v>
      </c>
      <c r="H20664" t="s">
        <v>2388</v>
      </c>
    </row>
    <row r="20665" spans="1:8" x14ac:dyDescent="0.45">
      <c r="A20665" t="s">
        <v>26203</v>
      </c>
      <c r="B20665">
        <v>9000066598</v>
      </c>
      <c r="C20665">
        <v>4000</v>
      </c>
      <c r="D20665">
        <v>4000</v>
      </c>
      <c r="E20665" t="s">
        <v>1808</v>
      </c>
      <c r="F20665" t="s">
        <v>1804</v>
      </c>
      <c r="G20665" t="s">
        <v>26006</v>
      </c>
      <c r="H20665" t="s">
        <v>2388</v>
      </c>
    </row>
    <row r="20666" spans="1:8" x14ac:dyDescent="0.45">
      <c r="A20666" t="s">
        <v>26204</v>
      </c>
      <c r="B20666">
        <v>9000066598</v>
      </c>
      <c r="C20666">
        <v>4000</v>
      </c>
      <c r="D20666">
        <v>4000</v>
      </c>
      <c r="E20666" t="s">
        <v>1808</v>
      </c>
      <c r="F20666" t="s">
        <v>1804</v>
      </c>
      <c r="G20666" t="s">
        <v>26006</v>
      </c>
      <c r="H20666" t="s">
        <v>2388</v>
      </c>
    </row>
    <row r="20667" spans="1:8" x14ac:dyDescent="0.45">
      <c r="A20667" t="s">
        <v>26205</v>
      </c>
      <c r="B20667">
        <v>9000066598</v>
      </c>
      <c r="C20667">
        <v>4000</v>
      </c>
      <c r="D20667">
        <v>4000</v>
      </c>
      <c r="E20667" t="s">
        <v>1808</v>
      </c>
      <c r="F20667" t="s">
        <v>1804</v>
      </c>
      <c r="G20667" t="s">
        <v>26006</v>
      </c>
      <c r="H20667" t="s">
        <v>2388</v>
      </c>
    </row>
    <row r="20668" spans="1:8" x14ac:dyDescent="0.45">
      <c r="A20668" t="s">
        <v>26206</v>
      </c>
      <c r="B20668">
        <v>9000066598</v>
      </c>
      <c r="C20668">
        <v>4000</v>
      </c>
      <c r="D20668">
        <v>4000</v>
      </c>
      <c r="E20668" t="s">
        <v>1808</v>
      </c>
      <c r="F20668" t="s">
        <v>1804</v>
      </c>
      <c r="G20668" t="s">
        <v>26006</v>
      </c>
      <c r="H20668" t="s">
        <v>2388</v>
      </c>
    </row>
    <row r="20669" spans="1:8" x14ac:dyDescent="0.45">
      <c r="A20669" t="s">
        <v>26207</v>
      </c>
      <c r="B20669">
        <v>9000066598</v>
      </c>
      <c r="C20669">
        <v>4000</v>
      </c>
      <c r="D20669">
        <v>4000</v>
      </c>
      <c r="E20669" t="s">
        <v>1808</v>
      </c>
      <c r="F20669" t="s">
        <v>1804</v>
      </c>
      <c r="G20669" t="s">
        <v>26006</v>
      </c>
      <c r="H20669" t="s">
        <v>2388</v>
      </c>
    </row>
    <row r="20670" spans="1:8" x14ac:dyDescent="0.45">
      <c r="A20670" t="s">
        <v>26208</v>
      </c>
      <c r="B20670">
        <v>9000066598</v>
      </c>
      <c r="C20670">
        <v>4000</v>
      </c>
      <c r="D20670">
        <v>4000</v>
      </c>
      <c r="E20670" t="s">
        <v>1808</v>
      </c>
      <c r="F20670" t="s">
        <v>1804</v>
      </c>
      <c r="G20670" t="s">
        <v>26006</v>
      </c>
      <c r="H20670" t="s">
        <v>2388</v>
      </c>
    </row>
    <row r="20671" spans="1:8" x14ac:dyDescent="0.45">
      <c r="A20671" t="s">
        <v>26209</v>
      </c>
      <c r="B20671">
        <v>9000066598</v>
      </c>
      <c r="C20671">
        <v>4000</v>
      </c>
      <c r="D20671">
        <v>4000</v>
      </c>
      <c r="E20671" t="s">
        <v>1808</v>
      </c>
      <c r="F20671" t="s">
        <v>1804</v>
      </c>
      <c r="G20671" t="s">
        <v>26006</v>
      </c>
      <c r="H20671" t="s">
        <v>2388</v>
      </c>
    </row>
    <row r="20672" spans="1:8" x14ac:dyDescent="0.45">
      <c r="A20672" t="s">
        <v>26210</v>
      </c>
      <c r="B20672">
        <v>9000066598</v>
      </c>
      <c r="C20672">
        <v>4000</v>
      </c>
      <c r="D20672">
        <v>4000</v>
      </c>
      <c r="E20672" t="s">
        <v>1808</v>
      </c>
      <c r="F20672" t="s">
        <v>1804</v>
      </c>
      <c r="G20672" t="s">
        <v>26006</v>
      </c>
      <c r="H20672" t="s">
        <v>2388</v>
      </c>
    </row>
    <row r="20673" spans="1:8" x14ac:dyDescent="0.45">
      <c r="A20673" t="s">
        <v>26211</v>
      </c>
      <c r="B20673">
        <v>9000066598</v>
      </c>
      <c r="C20673">
        <v>4000</v>
      </c>
      <c r="D20673">
        <v>4000</v>
      </c>
      <c r="E20673" t="s">
        <v>1808</v>
      </c>
      <c r="F20673" t="s">
        <v>1804</v>
      </c>
      <c r="G20673" t="s">
        <v>26006</v>
      </c>
      <c r="H20673" t="s">
        <v>2388</v>
      </c>
    </row>
    <row r="20674" spans="1:8" x14ac:dyDescent="0.45">
      <c r="A20674" t="s">
        <v>26212</v>
      </c>
      <c r="B20674">
        <v>9000066598</v>
      </c>
      <c r="C20674">
        <v>4000</v>
      </c>
      <c r="D20674">
        <v>4000</v>
      </c>
      <c r="E20674" t="s">
        <v>1808</v>
      </c>
      <c r="F20674" t="s">
        <v>1804</v>
      </c>
      <c r="G20674" t="s">
        <v>26006</v>
      </c>
      <c r="H20674" t="s">
        <v>2388</v>
      </c>
    </row>
    <row r="20675" spans="1:8" x14ac:dyDescent="0.45">
      <c r="A20675" t="s">
        <v>26213</v>
      </c>
      <c r="B20675">
        <v>9000066598</v>
      </c>
      <c r="C20675">
        <v>4000</v>
      </c>
      <c r="D20675">
        <v>4000</v>
      </c>
      <c r="E20675" t="s">
        <v>1808</v>
      </c>
      <c r="F20675" t="s">
        <v>1804</v>
      </c>
      <c r="G20675" t="s">
        <v>26006</v>
      </c>
      <c r="H20675" t="s">
        <v>2388</v>
      </c>
    </row>
    <row r="20676" spans="1:8" x14ac:dyDescent="0.45">
      <c r="A20676" t="s">
        <v>26214</v>
      </c>
      <c r="B20676">
        <v>9000066598</v>
      </c>
      <c r="C20676">
        <v>4000</v>
      </c>
      <c r="D20676">
        <v>4000</v>
      </c>
      <c r="E20676" t="s">
        <v>1808</v>
      </c>
      <c r="F20676" t="s">
        <v>1804</v>
      </c>
      <c r="G20676" t="s">
        <v>26006</v>
      </c>
      <c r="H20676" t="s">
        <v>2388</v>
      </c>
    </row>
    <row r="20677" spans="1:8" x14ac:dyDescent="0.45">
      <c r="A20677" t="s">
        <v>26215</v>
      </c>
      <c r="B20677">
        <v>9000066598</v>
      </c>
      <c r="C20677">
        <v>4000</v>
      </c>
      <c r="D20677">
        <v>4000</v>
      </c>
      <c r="E20677" t="s">
        <v>1808</v>
      </c>
      <c r="F20677" t="s">
        <v>1804</v>
      </c>
      <c r="G20677" t="s">
        <v>26006</v>
      </c>
      <c r="H20677" t="s">
        <v>2388</v>
      </c>
    </row>
    <row r="20678" spans="1:8" x14ac:dyDescent="0.45">
      <c r="A20678" t="s">
        <v>26216</v>
      </c>
      <c r="B20678">
        <v>9000066598</v>
      </c>
      <c r="C20678">
        <v>4000</v>
      </c>
      <c r="D20678">
        <v>4000</v>
      </c>
      <c r="E20678" t="s">
        <v>1808</v>
      </c>
      <c r="F20678" t="s">
        <v>1804</v>
      </c>
      <c r="G20678" t="s">
        <v>26006</v>
      </c>
      <c r="H20678" t="s">
        <v>2388</v>
      </c>
    </row>
    <row r="20679" spans="1:8" x14ac:dyDescent="0.45">
      <c r="A20679" t="s">
        <v>26217</v>
      </c>
      <c r="B20679">
        <v>9000066598</v>
      </c>
      <c r="C20679">
        <v>4000</v>
      </c>
      <c r="D20679">
        <v>4000</v>
      </c>
      <c r="E20679" t="s">
        <v>1808</v>
      </c>
      <c r="F20679" t="s">
        <v>1804</v>
      </c>
      <c r="G20679" t="s">
        <v>26006</v>
      </c>
      <c r="H20679" t="s">
        <v>2388</v>
      </c>
    </row>
    <row r="20680" spans="1:8" x14ac:dyDescent="0.45">
      <c r="A20680" t="s">
        <v>26218</v>
      </c>
      <c r="B20680">
        <v>9000066598</v>
      </c>
      <c r="C20680">
        <v>4000</v>
      </c>
      <c r="D20680">
        <v>4000</v>
      </c>
      <c r="E20680" t="s">
        <v>1808</v>
      </c>
      <c r="F20680" t="s">
        <v>1804</v>
      </c>
      <c r="G20680" t="s">
        <v>26006</v>
      </c>
      <c r="H20680" t="s">
        <v>2388</v>
      </c>
    </row>
    <row r="20681" spans="1:8" x14ac:dyDescent="0.45">
      <c r="A20681" t="s">
        <v>26219</v>
      </c>
      <c r="B20681">
        <v>9000066598</v>
      </c>
      <c r="C20681">
        <v>4000</v>
      </c>
      <c r="D20681">
        <v>4000</v>
      </c>
      <c r="E20681" t="s">
        <v>1808</v>
      </c>
      <c r="F20681" t="s">
        <v>1804</v>
      </c>
      <c r="G20681" t="s">
        <v>26006</v>
      </c>
      <c r="H20681" t="s">
        <v>2388</v>
      </c>
    </row>
    <row r="20682" spans="1:8" x14ac:dyDescent="0.45">
      <c r="A20682" t="s">
        <v>26220</v>
      </c>
      <c r="B20682">
        <v>9000066598</v>
      </c>
      <c r="C20682">
        <v>4000</v>
      </c>
      <c r="D20682">
        <v>4000</v>
      </c>
      <c r="E20682" t="s">
        <v>1808</v>
      </c>
      <c r="F20682" t="s">
        <v>1804</v>
      </c>
      <c r="G20682" t="s">
        <v>26006</v>
      </c>
      <c r="H20682" t="s">
        <v>2388</v>
      </c>
    </row>
    <row r="20683" spans="1:8" x14ac:dyDescent="0.45">
      <c r="A20683" t="s">
        <v>26221</v>
      </c>
      <c r="B20683">
        <v>9000066598</v>
      </c>
      <c r="C20683">
        <v>4000</v>
      </c>
      <c r="D20683">
        <v>4000</v>
      </c>
      <c r="E20683" t="s">
        <v>1808</v>
      </c>
      <c r="F20683" t="s">
        <v>1804</v>
      </c>
      <c r="G20683" t="s">
        <v>26006</v>
      </c>
      <c r="H20683" t="s">
        <v>2388</v>
      </c>
    </row>
    <row r="20684" spans="1:8" x14ac:dyDescent="0.45">
      <c r="A20684" t="s">
        <v>26222</v>
      </c>
      <c r="B20684">
        <v>9000066598</v>
      </c>
      <c r="C20684">
        <v>4000</v>
      </c>
      <c r="D20684">
        <v>4000</v>
      </c>
      <c r="E20684" t="s">
        <v>1808</v>
      </c>
      <c r="F20684" t="s">
        <v>1804</v>
      </c>
      <c r="G20684" t="s">
        <v>26006</v>
      </c>
      <c r="H20684" t="s">
        <v>2388</v>
      </c>
    </row>
    <row r="20685" spans="1:8" x14ac:dyDescent="0.45">
      <c r="A20685" t="s">
        <v>26223</v>
      </c>
      <c r="B20685">
        <v>9000066598</v>
      </c>
      <c r="C20685">
        <v>4000</v>
      </c>
      <c r="D20685">
        <v>4000</v>
      </c>
      <c r="E20685" t="s">
        <v>1808</v>
      </c>
      <c r="F20685" t="s">
        <v>1804</v>
      </c>
      <c r="G20685" t="s">
        <v>26006</v>
      </c>
      <c r="H20685" t="s">
        <v>2388</v>
      </c>
    </row>
    <row r="20686" spans="1:8" x14ac:dyDescent="0.45">
      <c r="A20686" t="s">
        <v>26224</v>
      </c>
      <c r="B20686">
        <v>9000066598</v>
      </c>
      <c r="C20686">
        <v>4000</v>
      </c>
      <c r="D20686">
        <v>4000</v>
      </c>
      <c r="E20686" t="s">
        <v>1808</v>
      </c>
      <c r="F20686" t="s">
        <v>1804</v>
      </c>
      <c r="G20686" t="s">
        <v>26006</v>
      </c>
      <c r="H20686" t="s">
        <v>2388</v>
      </c>
    </row>
    <row r="20687" spans="1:8" x14ac:dyDescent="0.45">
      <c r="A20687" t="s">
        <v>26225</v>
      </c>
      <c r="B20687">
        <v>9000066598</v>
      </c>
      <c r="C20687">
        <v>4000</v>
      </c>
      <c r="D20687">
        <v>4000</v>
      </c>
      <c r="E20687" t="s">
        <v>1808</v>
      </c>
      <c r="F20687" t="s">
        <v>1804</v>
      </c>
      <c r="G20687" t="s">
        <v>26006</v>
      </c>
      <c r="H20687" t="s">
        <v>2388</v>
      </c>
    </row>
    <row r="20688" spans="1:8" x14ac:dyDescent="0.45">
      <c r="A20688" t="s">
        <v>26226</v>
      </c>
      <c r="B20688">
        <v>9000066598</v>
      </c>
      <c r="C20688">
        <v>4000</v>
      </c>
      <c r="D20688">
        <v>4000</v>
      </c>
      <c r="E20688" t="s">
        <v>1808</v>
      </c>
      <c r="F20688" t="s">
        <v>1804</v>
      </c>
      <c r="G20688" t="s">
        <v>26006</v>
      </c>
      <c r="H20688" t="s">
        <v>2388</v>
      </c>
    </row>
    <row r="20689" spans="1:8" x14ac:dyDescent="0.45">
      <c r="A20689" t="s">
        <v>26227</v>
      </c>
      <c r="B20689">
        <v>9000066598</v>
      </c>
      <c r="C20689">
        <v>4000</v>
      </c>
      <c r="D20689">
        <v>4000</v>
      </c>
      <c r="E20689" t="s">
        <v>1808</v>
      </c>
      <c r="F20689" t="s">
        <v>1804</v>
      </c>
      <c r="G20689" t="s">
        <v>26006</v>
      </c>
      <c r="H20689" t="s">
        <v>2388</v>
      </c>
    </row>
    <row r="20690" spans="1:8" x14ac:dyDescent="0.45">
      <c r="A20690" t="s">
        <v>26228</v>
      </c>
      <c r="B20690">
        <v>9000066598</v>
      </c>
      <c r="C20690">
        <v>4000</v>
      </c>
      <c r="D20690">
        <v>4000</v>
      </c>
      <c r="E20690" t="s">
        <v>1808</v>
      </c>
      <c r="F20690" t="s">
        <v>1804</v>
      </c>
      <c r="G20690" t="s">
        <v>26006</v>
      </c>
      <c r="H20690" t="s">
        <v>2388</v>
      </c>
    </row>
    <row r="20691" spans="1:8" x14ac:dyDescent="0.45">
      <c r="A20691" t="s">
        <v>26229</v>
      </c>
      <c r="B20691">
        <v>9000066598</v>
      </c>
      <c r="C20691">
        <v>4000</v>
      </c>
      <c r="D20691">
        <v>4000</v>
      </c>
      <c r="E20691" t="s">
        <v>1808</v>
      </c>
      <c r="F20691" t="s">
        <v>1804</v>
      </c>
      <c r="G20691" t="s">
        <v>26006</v>
      </c>
      <c r="H20691" t="s">
        <v>2388</v>
      </c>
    </row>
    <row r="20692" spans="1:8" x14ac:dyDescent="0.45">
      <c r="A20692" t="s">
        <v>26230</v>
      </c>
      <c r="B20692">
        <v>9000066598</v>
      </c>
      <c r="C20692">
        <v>4000</v>
      </c>
      <c r="D20692">
        <v>4000</v>
      </c>
      <c r="E20692" t="s">
        <v>1808</v>
      </c>
      <c r="F20692" t="s">
        <v>1804</v>
      </c>
      <c r="G20692" t="s">
        <v>26006</v>
      </c>
      <c r="H20692" t="s">
        <v>2388</v>
      </c>
    </row>
    <row r="20693" spans="1:8" x14ac:dyDescent="0.45">
      <c r="A20693" t="s">
        <v>26231</v>
      </c>
      <c r="B20693">
        <v>9000066598</v>
      </c>
      <c r="C20693">
        <v>4000</v>
      </c>
      <c r="D20693">
        <v>4000</v>
      </c>
      <c r="E20693" t="s">
        <v>1808</v>
      </c>
      <c r="F20693" t="s">
        <v>1804</v>
      </c>
      <c r="G20693" t="s">
        <v>26006</v>
      </c>
      <c r="H20693" t="s">
        <v>2388</v>
      </c>
    </row>
    <row r="20694" spans="1:8" x14ac:dyDescent="0.45">
      <c r="A20694" t="s">
        <v>26232</v>
      </c>
      <c r="B20694">
        <v>9000066598</v>
      </c>
      <c r="C20694">
        <v>4000</v>
      </c>
      <c r="D20694">
        <v>4000</v>
      </c>
      <c r="E20694" t="s">
        <v>1808</v>
      </c>
      <c r="F20694" t="s">
        <v>1804</v>
      </c>
      <c r="G20694" t="s">
        <v>26006</v>
      </c>
      <c r="H20694" t="s">
        <v>2388</v>
      </c>
    </row>
    <row r="20695" spans="1:8" x14ac:dyDescent="0.45">
      <c r="A20695" t="s">
        <v>26233</v>
      </c>
      <c r="B20695">
        <v>9000066598</v>
      </c>
      <c r="C20695">
        <v>4000</v>
      </c>
      <c r="D20695">
        <v>4000</v>
      </c>
      <c r="E20695" t="s">
        <v>1808</v>
      </c>
      <c r="F20695" t="s">
        <v>1804</v>
      </c>
      <c r="G20695" t="s">
        <v>26006</v>
      </c>
      <c r="H20695" t="s">
        <v>2388</v>
      </c>
    </row>
    <row r="20696" spans="1:8" x14ac:dyDescent="0.45">
      <c r="A20696" t="s">
        <v>26234</v>
      </c>
      <c r="B20696">
        <v>9000066598</v>
      </c>
      <c r="C20696">
        <v>4000</v>
      </c>
      <c r="D20696">
        <v>4000</v>
      </c>
      <c r="E20696" t="s">
        <v>1808</v>
      </c>
      <c r="F20696" t="s">
        <v>1804</v>
      </c>
      <c r="G20696" t="s">
        <v>26006</v>
      </c>
      <c r="H20696" t="s">
        <v>2388</v>
      </c>
    </row>
    <row r="20697" spans="1:8" x14ac:dyDescent="0.45">
      <c r="A20697" t="s">
        <v>26235</v>
      </c>
      <c r="B20697">
        <v>9000066598</v>
      </c>
      <c r="C20697">
        <v>4000</v>
      </c>
      <c r="D20697">
        <v>4000</v>
      </c>
      <c r="E20697" t="s">
        <v>1808</v>
      </c>
      <c r="F20697" t="s">
        <v>1804</v>
      </c>
      <c r="G20697" t="s">
        <v>26006</v>
      </c>
      <c r="H20697" t="s">
        <v>2388</v>
      </c>
    </row>
    <row r="20698" spans="1:8" x14ac:dyDescent="0.45">
      <c r="A20698" t="s">
        <v>26236</v>
      </c>
      <c r="B20698">
        <v>9000066598</v>
      </c>
      <c r="C20698">
        <v>4000</v>
      </c>
      <c r="D20698">
        <v>4000</v>
      </c>
      <c r="E20698" t="s">
        <v>1808</v>
      </c>
      <c r="F20698" t="s">
        <v>1804</v>
      </c>
      <c r="G20698" t="s">
        <v>26006</v>
      </c>
      <c r="H20698" t="s">
        <v>2388</v>
      </c>
    </row>
    <row r="20699" spans="1:8" x14ac:dyDescent="0.45">
      <c r="A20699" t="s">
        <v>26237</v>
      </c>
      <c r="B20699">
        <v>9000066598</v>
      </c>
      <c r="C20699">
        <v>4000</v>
      </c>
      <c r="D20699">
        <v>4000</v>
      </c>
      <c r="E20699" t="s">
        <v>1808</v>
      </c>
      <c r="F20699" t="s">
        <v>1804</v>
      </c>
      <c r="G20699" t="s">
        <v>26006</v>
      </c>
      <c r="H20699" t="s">
        <v>2388</v>
      </c>
    </row>
    <row r="20700" spans="1:8" x14ac:dyDescent="0.45">
      <c r="A20700" t="s">
        <v>26238</v>
      </c>
      <c r="B20700">
        <v>9000066598</v>
      </c>
      <c r="C20700">
        <v>4000</v>
      </c>
      <c r="D20700">
        <v>4000</v>
      </c>
      <c r="E20700" t="s">
        <v>1808</v>
      </c>
      <c r="F20700" t="s">
        <v>1804</v>
      </c>
      <c r="G20700" t="s">
        <v>26006</v>
      </c>
      <c r="H20700" t="s">
        <v>2388</v>
      </c>
    </row>
    <row r="20701" spans="1:8" x14ac:dyDescent="0.45">
      <c r="A20701" t="s">
        <v>26239</v>
      </c>
      <c r="B20701">
        <v>9000066598</v>
      </c>
      <c r="C20701">
        <v>4000</v>
      </c>
      <c r="D20701">
        <v>4000</v>
      </c>
      <c r="E20701" t="s">
        <v>1808</v>
      </c>
      <c r="F20701" t="s">
        <v>1804</v>
      </c>
      <c r="G20701" t="s">
        <v>26006</v>
      </c>
      <c r="H20701" t="s">
        <v>2388</v>
      </c>
    </row>
    <row r="20702" spans="1:8" x14ac:dyDescent="0.45">
      <c r="A20702" t="s">
        <v>26240</v>
      </c>
      <c r="B20702">
        <v>9000066598</v>
      </c>
      <c r="C20702">
        <v>4000</v>
      </c>
      <c r="D20702">
        <v>4000</v>
      </c>
      <c r="E20702" t="s">
        <v>1808</v>
      </c>
      <c r="F20702" t="s">
        <v>1804</v>
      </c>
      <c r="G20702" t="s">
        <v>26006</v>
      </c>
      <c r="H20702" t="s">
        <v>2388</v>
      </c>
    </row>
    <row r="20703" spans="1:8" x14ac:dyDescent="0.45">
      <c r="A20703" t="s">
        <v>26241</v>
      </c>
      <c r="B20703">
        <v>9000066598</v>
      </c>
      <c r="C20703">
        <v>4000</v>
      </c>
      <c r="D20703">
        <v>4000</v>
      </c>
      <c r="E20703" t="s">
        <v>1808</v>
      </c>
      <c r="F20703" t="s">
        <v>1804</v>
      </c>
      <c r="G20703" t="s">
        <v>26006</v>
      </c>
      <c r="H20703" t="s">
        <v>2388</v>
      </c>
    </row>
    <row r="20704" spans="1:8" x14ac:dyDescent="0.45">
      <c r="A20704" t="s">
        <v>26242</v>
      </c>
      <c r="B20704">
        <v>9000066598</v>
      </c>
      <c r="C20704">
        <v>4000</v>
      </c>
      <c r="D20704">
        <v>4000</v>
      </c>
      <c r="E20704" t="s">
        <v>1808</v>
      </c>
      <c r="F20704" t="s">
        <v>1804</v>
      </c>
      <c r="G20704" t="s">
        <v>26006</v>
      </c>
      <c r="H20704" t="s">
        <v>2388</v>
      </c>
    </row>
    <row r="20705" spans="1:8" x14ac:dyDescent="0.45">
      <c r="A20705" t="s">
        <v>26243</v>
      </c>
      <c r="B20705">
        <v>9000066598</v>
      </c>
      <c r="C20705">
        <v>4000</v>
      </c>
      <c r="D20705">
        <v>4000</v>
      </c>
      <c r="E20705" t="s">
        <v>1808</v>
      </c>
      <c r="F20705" t="s">
        <v>1804</v>
      </c>
      <c r="G20705" t="s">
        <v>26006</v>
      </c>
      <c r="H20705" t="s">
        <v>2388</v>
      </c>
    </row>
    <row r="20706" spans="1:8" x14ac:dyDescent="0.45">
      <c r="A20706" t="s">
        <v>26244</v>
      </c>
      <c r="B20706">
        <v>9000066598</v>
      </c>
      <c r="C20706">
        <v>4000</v>
      </c>
      <c r="D20706">
        <v>4000</v>
      </c>
      <c r="E20706" t="s">
        <v>1808</v>
      </c>
      <c r="F20706" t="s">
        <v>1804</v>
      </c>
      <c r="G20706" t="s">
        <v>26006</v>
      </c>
      <c r="H20706" t="s">
        <v>2388</v>
      </c>
    </row>
    <row r="20707" spans="1:8" x14ac:dyDescent="0.45">
      <c r="A20707" t="s">
        <v>26245</v>
      </c>
      <c r="B20707">
        <v>9000066598</v>
      </c>
      <c r="C20707">
        <v>4000</v>
      </c>
      <c r="D20707">
        <v>4000</v>
      </c>
      <c r="E20707" t="s">
        <v>1808</v>
      </c>
      <c r="F20707" t="s">
        <v>1804</v>
      </c>
      <c r="G20707" t="s">
        <v>26006</v>
      </c>
      <c r="H20707" t="s">
        <v>2388</v>
      </c>
    </row>
    <row r="20708" spans="1:8" x14ac:dyDescent="0.45">
      <c r="A20708" t="s">
        <v>26246</v>
      </c>
      <c r="B20708">
        <v>9000066598</v>
      </c>
      <c r="C20708">
        <v>4000</v>
      </c>
      <c r="D20708">
        <v>4000</v>
      </c>
      <c r="E20708" t="s">
        <v>1808</v>
      </c>
      <c r="F20708" t="s">
        <v>1804</v>
      </c>
      <c r="G20708" t="s">
        <v>26006</v>
      </c>
      <c r="H20708" t="s">
        <v>2388</v>
      </c>
    </row>
    <row r="20709" spans="1:8" x14ac:dyDescent="0.45">
      <c r="A20709" t="s">
        <v>26247</v>
      </c>
      <c r="B20709">
        <v>9000066598</v>
      </c>
      <c r="C20709">
        <v>4000</v>
      </c>
      <c r="D20709">
        <v>4000</v>
      </c>
      <c r="E20709" t="s">
        <v>2323</v>
      </c>
      <c r="F20709" t="s">
        <v>2324</v>
      </c>
      <c r="G20709" t="s">
        <v>26006</v>
      </c>
      <c r="H20709" t="s">
        <v>2388</v>
      </c>
    </row>
    <row r="20710" spans="1:8" x14ac:dyDescent="0.45">
      <c r="A20710" t="s">
        <v>26248</v>
      </c>
      <c r="B20710">
        <v>9000066598</v>
      </c>
      <c r="C20710">
        <v>4000</v>
      </c>
      <c r="D20710">
        <v>4000</v>
      </c>
      <c r="E20710" t="s">
        <v>2323</v>
      </c>
      <c r="F20710" t="s">
        <v>2324</v>
      </c>
      <c r="G20710" t="s">
        <v>26006</v>
      </c>
      <c r="H20710" t="s">
        <v>2388</v>
      </c>
    </row>
    <row r="20711" spans="1:8" x14ac:dyDescent="0.45">
      <c r="A20711" t="s">
        <v>26249</v>
      </c>
      <c r="B20711">
        <v>9000066598</v>
      </c>
      <c r="C20711">
        <v>4000</v>
      </c>
      <c r="D20711">
        <v>4000</v>
      </c>
      <c r="E20711" t="s">
        <v>2323</v>
      </c>
      <c r="F20711" t="s">
        <v>2324</v>
      </c>
      <c r="G20711" t="s">
        <v>26006</v>
      </c>
      <c r="H20711" t="s">
        <v>2388</v>
      </c>
    </row>
    <row r="20712" spans="1:8" x14ac:dyDescent="0.45">
      <c r="A20712" t="s">
        <v>26250</v>
      </c>
      <c r="B20712">
        <v>9000066598</v>
      </c>
      <c r="C20712">
        <v>4000</v>
      </c>
      <c r="D20712">
        <v>4000</v>
      </c>
      <c r="E20712" t="s">
        <v>2323</v>
      </c>
      <c r="F20712" t="s">
        <v>2324</v>
      </c>
      <c r="G20712" t="s">
        <v>26006</v>
      </c>
      <c r="H20712" t="s">
        <v>2388</v>
      </c>
    </row>
    <row r="20713" spans="1:8" x14ac:dyDescent="0.45">
      <c r="A20713" t="s">
        <v>26251</v>
      </c>
      <c r="B20713">
        <v>9000066598</v>
      </c>
      <c r="C20713">
        <v>4000</v>
      </c>
      <c r="D20713">
        <v>4000</v>
      </c>
      <c r="E20713" t="s">
        <v>2323</v>
      </c>
      <c r="F20713" t="s">
        <v>2324</v>
      </c>
      <c r="G20713" t="s">
        <v>26006</v>
      </c>
      <c r="H20713" t="s">
        <v>2388</v>
      </c>
    </row>
    <row r="20714" spans="1:8" x14ac:dyDescent="0.45">
      <c r="A20714" t="s">
        <v>26252</v>
      </c>
      <c r="B20714">
        <v>9000066598</v>
      </c>
      <c r="C20714">
        <v>4000</v>
      </c>
      <c r="D20714">
        <v>4000</v>
      </c>
      <c r="E20714" t="s">
        <v>2323</v>
      </c>
      <c r="F20714" t="s">
        <v>2324</v>
      </c>
      <c r="G20714" t="s">
        <v>26006</v>
      </c>
      <c r="H20714" t="s">
        <v>2388</v>
      </c>
    </row>
    <row r="20715" spans="1:8" x14ac:dyDescent="0.45">
      <c r="A20715" t="s">
        <v>26253</v>
      </c>
      <c r="B20715">
        <v>9000066598</v>
      </c>
      <c r="C20715">
        <v>4000</v>
      </c>
      <c r="D20715">
        <v>4000</v>
      </c>
      <c r="E20715" t="s">
        <v>2323</v>
      </c>
      <c r="F20715" t="s">
        <v>2324</v>
      </c>
      <c r="G20715" t="s">
        <v>26006</v>
      </c>
      <c r="H20715" t="s">
        <v>2388</v>
      </c>
    </row>
    <row r="20716" spans="1:8" x14ac:dyDescent="0.45">
      <c r="A20716" t="s">
        <v>26254</v>
      </c>
      <c r="B20716">
        <v>9000066598</v>
      </c>
      <c r="C20716">
        <v>4000</v>
      </c>
      <c r="D20716">
        <v>4000</v>
      </c>
      <c r="E20716" t="s">
        <v>2323</v>
      </c>
      <c r="F20716" t="s">
        <v>2324</v>
      </c>
      <c r="G20716" t="s">
        <v>26006</v>
      </c>
      <c r="H20716" t="s">
        <v>2388</v>
      </c>
    </row>
    <row r="20717" spans="1:8" x14ac:dyDescent="0.45">
      <c r="A20717" t="s">
        <v>26255</v>
      </c>
      <c r="B20717">
        <v>9000066599</v>
      </c>
      <c r="C20717">
        <v>2000</v>
      </c>
      <c r="D20717">
        <v>301</v>
      </c>
      <c r="E20717" t="s">
        <v>1837</v>
      </c>
      <c r="F20717" t="s">
        <v>2187</v>
      </c>
      <c r="G20717" t="s">
        <v>26256</v>
      </c>
      <c r="H20717" t="s">
        <v>2388</v>
      </c>
    </row>
    <row r="20718" spans="1:8" x14ac:dyDescent="0.45">
      <c r="A20718" t="s">
        <v>26257</v>
      </c>
      <c r="B20718">
        <v>9000066599</v>
      </c>
      <c r="C20718">
        <v>2000</v>
      </c>
      <c r="D20718">
        <v>288</v>
      </c>
      <c r="E20718" t="s">
        <v>1837</v>
      </c>
      <c r="F20718" t="s">
        <v>2183</v>
      </c>
      <c r="G20718" t="s">
        <v>26256</v>
      </c>
      <c r="H20718" t="s">
        <v>2388</v>
      </c>
    </row>
    <row r="20719" spans="1:8" x14ac:dyDescent="0.45">
      <c r="A20719" t="s">
        <v>396</v>
      </c>
      <c r="B20719">
        <v>9000066599</v>
      </c>
      <c r="C20719">
        <v>2000</v>
      </c>
      <c r="D20719">
        <v>1172</v>
      </c>
      <c r="E20719" t="s">
        <v>1837</v>
      </c>
      <c r="F20719" t="s">
        <v>1972</v>
      </c>
      <c r="G20719" t="s">
        <v>26256</v>
      </c>
      <c r="H20719" t="s">
        <v>2388</v>
      </c>
    </row>
    <row r="20720" spans="1:8" x14ac:dyDescent="0.45">
      <c r="A20720" t="s">
        <v>26258</v>
      </c>
      <c r="B20720">
        <v>9000066599</v>
      </c>
      <c r="C20720">
        <v>2000</v>
      </c>
      <c r="D20720">
        <v>297</v>
      </c>
      <c r="E20720" t="s">
        <v>1808</v>
      </c>
      <c r="F20720" t="s">
        <v>1804</v>
      </c>
      <c r="G20720" t="s">
        <v>26256</v>
      </c>
      <c r="H20720" t="s">
        <v>2388</v>
      </c>
    </row>
    <row r="20721" spans="1:8" x14ac:dyDescent="0.45">
      <c r="A20721" t="s">
        <v>26259</v>
      </c>
      <c r="B20721">
        <v>9000066599</v>
      </c>
      <c r="C20721">
        <v>2000</v>
      </c>
      <c r="D20721">
        <v>1652</v>
      </c>
      <c r="E20721" t="s">
        <v>1808</v>
      </c>
      <c r="F20721" t="s">
        <v>1804</v>
      </c>
      <c r="G20721" t="s">
        <v>26256</v>
      </c>
      <c r="H20721" t="s">
        <v>2388</v>
      </c>
    </row>
    <row r="20722" spans="1:8" x14ac:dyDescent="0.45">
      <c r="A20722" t="s">
        <v>397</v>
      </c>
      <c r="B20722">
        <v>9000066599</v>
      </c>
      <c r="C20722">
        <v>2000</v>
      </c>
      <c r="D20722">
        <v>2000</v>
      </c>
      <c r="E20722" t="s">
        <v>1891</v>
      </c>
      <c r="F20722" t="s">
        <v>26260</v>
      </c>
      <c r="G20722" t="s">
        <v>26256</v>
      </c>
      <c r="H20722" t="s">
        <v>2388</v>
      </c>
    </row>
    <row r="20723" spans="1:8" x14ac:dyDescent="0.45">
      <c r="A20723" t="s">
        <v>1029</v>
      </c>
      <c r="B20723">
        <v>9000066599</v>
      </c>
      <c r="C20723">
        <v>2000</v>
      </c>
      <c r="D20723">
        <v>1375</v>
      </c>
      <c r="E20723" t="s">
        <v>1837</v>
      </c>
      <c r="F20723" t="s">
        <v>1972</v>
      </c>
      <c r="G20723" t="s">
        <v>26256</v>
      </c>
      <c r="H20723" t="s">
        <v>2388</v>
      </c>
    </row>
    <row r="20724" spans="1:8" x14ac:dyDescent="0.45">
      <c r="A20724" t="s">
        <v>26261</v>
      </c>
      <c r="B20724">
        <v>9000066599</v>
      </c>
      <c r="C20724">
        <v>2000</v>
      </c>
      <c r="D20724">
        <v>2000</v>
      </c>
      <c r="E20724" t="s">
        <v>1891</v>
      </c>
      <c r="F20724" t="s">
        <v>3405</v>
      </c>
      <c r="G20724" t="s">
        <v>26256</v>
      </c>
      <c r="H20724" t="s">
        <v>2388</v>
      </c>
    </row>
    <row r="20725" spans="1:8" x14ac:dyDescent="0.45">
      <c r="A20725" t="s">
        <v>26262</v>
      </c>
      <c r="B20725">
        <v>9000066599</v>
      </c>
      <c r="C20725">
        <v>2000</v>
      </c>
      <c r="D20725">
        <v>450</v>
      </c>
      <c r="E20725" t="s">
        <v>1888</v>
      </c>
      <c r="F20725" t="s">
        <v>2196</v>
      </c>
      <c r="G20725" t="s">
        <v>26256</v>
      </c>
      <c r="H20725" t="s">
        <v>2388</v>
      </c>
    </row>
    <row r="20726" spans="1:8" x14ac:dyDescent="0.45">
      <c r="A20726" t="s">
        <v>26263</v>
      </c>
      <c r="B20726">
        <v>9000066599</v>
      </c>
      <c r="C20726">
        <v>2000</v>
      </c>
      <c r="D20726">
        <v>2000</v>
      </c>
      <c r="E20726" t="s">
        <v>1808</v>
      </c>
      <c r="F20726" t="s">
        <v>1804</v>
      </c>
      <c r="G20726" t="s">
        <v>26256</v>
      </c>
      <c r="H20726" t="s">
        <v>2388</v>
      </c>
    </row>
    <row r="20727" spans="1:8" x14ac:dyDescent="0.45">
      <c r="A20727" t="s">
        <v>26264</v>
      </c>
      <c r="B20727">
        <v>9000066599</v>
      </c>
      <c r="C20727">
        <v>2000</v>
      </c>
      <c r="D20727">
        <v>2000</v>
      </c>
      <c r="E20727" t="s">
        <v>1808</v>
      </c>
      <c r="F20727" t="s">
        <v>1804</v>
      </c>
      <c r="G20727" t="s">
        <v>26256</v>
      </c>
      <c r="H20727" t="s">
        <v>2388</v>
      </c>
    </row>
    <row r="20728" spans="1:8" x14ac:dyDescent="0.45">
      <c r="A20728" t="s">
        <v>26265</v>
      </c>
      <c r="B20728">
        <v>9000066599</v>
      </c>
      <c r="C20728">
        <v>2000</v>
      </c>
      <c r="D20728">
        <v>2000</v>
      </c>
      <c r="E20728" t="s">
        <v>1808</v>
      </c>
      <c r="F20728" t="s">
        <v>1804</v>
      </c>
      <c r="G20728" t="s">
        <v>26256</v>
      </c>
      <c r="H20728" t="s">
        <v>2388</v>
      </c>
    </row>
    <row r="20729" spans="1:8" x14ac:dyDescent="0.45">
      <c r="A20729" t="s">
        <v>26266</v>
      </c>
      <c r="B20729">
        <v>9000066599</v>
      </c>
      <c r="C20729">
        <v>2000</v>
      </c>
      <c r="D20729">
        <v>2000</v>
      </c>
      <c r="E20729" t="s">
        <v>1808</v>
      </c>
      <c r="F20729" t="s">
        <v>1804</v>
      </c>
      <c r="G20729" t="s">
        <v>26256</v>
      </c>
      <c r="H20729" t="s">
        <v>2388</v>
      </c>
    </row>
    <row r="20730" spans="1:8" x14ac:dyDescent="0.45">
      <c r="A20730" t="s">
        <v>26267</v>
      </c>
      <c r="B20730">
        <v>9000066599</v>
      </c>
      <c r="C20730">
        <v>2000</v>
      </c>
      <c r="D20730">
        <v>2000</v>
      </c>
      <c r="E20730" t="s">
        <v>1808</v>
      </c>
      <c r="F20730" t="s">
        <v>1804</v>
      </c>
      <c r="G20730" t="s">
        <v>26256</v>
      </c>
      <c r="H20730" t="s">
        <v>2388</v>
      </c>
    </row>
    <row r="20731" spans="1:8" x14ac:dyDescent="0.45">
      <c r="A20731" t="s">
        <v>26268</v>
      </c>
      <c r="B20731">
        <v>9000066599</v>
      </c>
      <c r="C20731">
        <v>2000</v>
      </c>
      <c r="D20731">
        <v>2000</v>
      </c>
      <c r="E20731" t="s">
        <v>1808</v>
      </c>
      <c r="F20731" t="s">
        <v>1804</v>
      </c>
      <c r="G20731" t="s">
        <v>26256</v>
      </c>
      <c r="H20731" t="s">
        <v>2388</v>
      </c>
    </row>
    <row r="20732" spans="1:8" x14ac:dyDescent="0.45">
      <c r="A20732" t="s">
        <v>26269</v>
      </c>
      <c r="B20732">
        <v>9000066599</v>
      </c>
      <c r="C20732">
        <v>2000</v>
      </c>
      <c r="D20732">
        <v>2000</v>
      </c>
      <c r="E20732" t="s">
        <v>1808</v>
      </c>
      <c r="F20732" t="s">
        <v>1804</v>
      </c>
      <c r="G20732" t="s">
        <v>26256</v>
      </c>
      <c r="H20732" t="s">
        <v>2388</v>
      </c>
    </row>
    <row r="20733" spans="1:8" x14ac:dyDescent="0.45">
      <c r="A20733" t="s">
        <v>26270</v>
      </c>
      <c r="B20733">
        <v>9000066599</v>
      </c>
      <c r="C20733">
        <v>2000</v>
      </c>
      <c r="D20733">
        <v>2000</v>
      </c>
      <c r="E20733" t="s">
        <v>1808</v>
      </c>
      <c r="F20733" t="s">
        <v>1804</v>
      </c>
      <c r="G20733" t="s">
        <v>26256</v>
      </c>
      <c r="H20733" t="s">
        <v>2388</v>
      </c>
    </row>
    <row r="20734" spans="1:8" x14ac:dyDescent="0.45">
      <c r="A20734" t="s">
        <v>26271</v>
      </c>
      <c r="B20734">
        <v>9000066599</v>
      </c>
      <c r="C20734">
        <v>2000</v>
      </c>
      <c r="D20734">
        <v>2000</v>
      </c>
      <c r="E20734" t="s">
        <v>1808</v>
      </c>
      <c r="F20734" t="s">
        <v>1804</v>
      </c>
      <c r="G20734" t="s">
        <v>26256</v>
      </c>
      <c r="H20734" t="s">
        <v>2388</v>
      </c>
    </row>
    <row r="20735" spans="1:8" x14ac:dyDescent="0.45">
      <c r="A20735" t="s">
        <v>26272</v>
      </c>
      <c r="B20735">
        <v>9000066599</v>
      </c>
      <c r="C20735">
        <v>2000</v>
      </c>
      <c r="D20735">
        <v>2000</v>
      </c>
      <c r="E20735" t="s">
        <v>1808</v>
      </c>
      <c r="F20735" t="s">
        <v>1804</v>
      </c>
      <c r="G20735" t="s">
        <v>26256</v>
      </c>
      <c r="H20735" t="s">
        <v>2388</v>
      </c>
    </row>
    <row r="20736" spans="1:8" x14ac:dyDescent="0.45">
      <c r="A20736" t="s">
        <v>26273</v>
      </c>
      <c r="B20736">
        <v>9000066599</v>
      </c>
      <c r="C20736">
        <v>2000</v>
      </c>
      <c r="D20736">
        <v>2000</v>
      </c>
      <c r="E20736" t="s">
        <v>1808</v>
      </c>
      <c r="F20736" t="s">
        <v>1804</v>
      </c>
      <c r="G20736" t="s">
        <v>26256</v>
      </c>
      <c r="H20736" t="s">
        <v>2388</v>
      </c>
    </row>
    <row r="20737" spans="1:8" x14ac:dyDescent="0.45">
      <c r="A20737" t="s">
        <v>26274</v>
      </c>
      <c r="B20737">
        <v>9000066599</v>
      </c>
      <c r="C20737">
        <v>2000</v>
      </c>
      <c r="D20737">
        <v>2000</v>
      </c>
      <c r="E20737" t="s">
        <v>1808</v>
      </c>
      <c r="F20737" t="s">
        <v>1804</v>
      </c>
      <c r="G20737" t="s">
        <v>26256</v>
      </c>
      <c r="H20737" t="s">
        <v>2388</v>
      </c>
    </row>
    <row r="20738" spans="1:8" x14ac:dyDescent="0.45">
      <c r="A20738" t="s">
        <v>26275</v>
      </c>
      <c r="B20738">
        <v>9000066599</v>
      </c>
      <c r="C20738">
        <v>2000</v>
      </c>
      <c r="D20738">
        <v>2000</v>
      </c>
      <c r="E20738" t="s">
        <v>1808</v>
      </c>
      <c r="F20738" t="s">
        <v>1804</v>
      </c>
      <c r="G20738" t="s">
        <v>26256</v>
      </c>
      <c r="H20738" t="s">
        <v>2388</v>
      </c>
    </row>
    <row r="20739" spans="1:8" x14ac:dyDescent="0.45">
      <c r="A20739" t="s">
        <v>26276</v>
      </c>
      <c r="B20739">
        <v>9000066599</v>
      </c>
      <c r="C20739">
        <v>2000</v>
      </c>
      <c r="D20739">
        <v>2000</v>
      </c>
      <c r="E20739" t="s">
        <v>1808</v>
      </c>
      <c r="F20739" t="s">
        <v>1804</v>
      </c>
      <c r="G20739" t="s">
        <v>26256</v>
      </c>
      <c r="H20739" t="s">
        <v>2388</v>
      </c>
    </row>
    <row r="20740" spans="1:8" x14ac:dyDescent="0.45">
      <c r="A20740" t="s">
        <v>26277</v>
      </c>
      <c r="B20740">
        <v>9000066599</v>
      </c>
      <c r="C20740">
        <v>2000</v>
      </c>
      <c r="D20740">
        <v>2000</v>
      </c>
      <c r="E20740" t="s">
        <v>1808</v>
      </c>
      <c r="F20740" t="s">
        <v>1804</v>
      </c>
      <c r="G20740" t="s">
        <v>26256</v>
      </c>
      <c r="H20740" t="s">
        <v>2388</v>
      </c>
    </row>
    <row r="20741" spans="1:8" x14ac:dyDescent="0.45">
      <c r="A20741" t="s">
        <v>26278</v>
      </c>
      <c r="B20741">
        <v>9000066599</v>
      </c>
      <c r="C20741">
        <v>2000</v>
      </c>
      <c r="D20741">
        <v>2000</v>
      </c>
      <c r="E20741" t="s">
        <v>1808</v>
      </c>
      <c r="F20741" t="s">
        <v>1804</v>
      </c>
      <c r="G20741" t="s">
        <v>26256</v>
      </c>
      <c r="H20741" t="s">
        <v>2388</v>
      </c>
    </row>
    <row r="20742" spans="1:8" x14ac:dyDescent="0.45">
      <c r="A20742" t="s">
        <v>26279</v>
      </c>
      <c r="B20742">
        <v>9000066599</v>
      </c>
      <c r="C20742">
        <v>2000</v>
      </c>
      <c r="D20742">
        <v>2000</v>
      </c>
      <c r="E20742" t="s">
        <v>1808</v>
      </c>
      <c r="F20742" t="s">
        <v>1804</v>
      </c>
      <c r="G20742" t="s">
        <v>26256</v>
      </c>
      <c r="H20742" t="s">
        <v>2388</v>
      </c>
    </row>
    <row r="20743" spans="1:8" x14ac:dyDescent="0.45">
      <c r="A20743" t="s">
        <v>26280</v>
      </c>
      <c r="B20743">
        <v>9000066599</v>
      </c>
      <c r="C20743">
        <v>2000</v>
      </c>
      <c r="D20743">
        <v>2000</v>
      </c>
      <c r="E20743" t="s">
        <v>1808</v>
      </c>
      <c r="F20743" t="s">
        <v>1804</v>
      </c>
      <c r="G20743" t="s">
        <v>26256</v>
      </c>
      <c r="H20743" t="s">
        <v>2388</v>
      </c>
    </row>
    <row r="20744" spans="1:8" x14ac:dyDescent="0.45">
      <c r="A20744" t="s">
        <v>26281</v>
      </c>
      <c r="B20744">
        <v>9000066599</v>
      </c>
      <c r="C20744">
        <v>2000</v>
      </c>
      <c r="D20744">
        <v>2000</v>
      </c>
      <c r="E20744" t="s">
        <v>1808</v>
      </c>
      <c r="F20744" t="s">
        <v>1804</v>
      </c>
      <c r="G20744" t="s">
        <v>26256</v>
      </c>
      <c r="H20744" t="s">
        <v>2388</v>
      </c>
    </row>
    <row r="20745" spans="1:8" x14ac:dyDescent="0.45">
      <c r="A20745" t="s">
        <v>26282</v>
      </c>
      <c r="B20745">
        <v>9000066599</v>
      </c>
      <c r="C20745">
        <v>2000</v>
      </c>
      <c r="D20745">
        <v>2000</v>
      </c>
      <c r="E20745" t="s">
        <v>1808</v>
      </c>
      <c r="F20745" t="s">
        <v>1804</v>
      </c>
      <c r="G20745" t="s">
        <v>26256</v>
      </c>
      <c r="H20745" t="s">
        <v>2388</v>
      </c>
    </row>
    <row r="20746" spans="1:8" x14ac:dyDescent="0.45">
      <c r="A20746" t="s">
        <v>26283</v>
      </c>
      <c r="B20746">
        <v>9000066599</v>
      </c>
      <c r="C20746">
        <v>2000</v>
      </c>
      <c r="D20746">
        <v>2000</v>
      </c>
      <c r="E20746" t="s">
        <v>1808</v>
      </c>
      <c r="F20746" t="s">
        <v>1804</v>
      </c>
      <c r="G20746" t="s">
        <v>26256</v>
      </c>
      <c r="H20746" t="s">
        <v>2388</v>
      </c>
    </row>
    <row r="20747" spans="1:8" x14ac:dyDescent="0.45">
      <c r="A20747" t="s">
        <v>26284</v>
      </c>
      <c r="B20747">
        <v>9000066599</v>
      </c>
      <c r="C20747">
        <v>2000</v>
      </c>
      <c r="D20747">
        <v>2000</v>
      </c>
      <c r="E20747" t="s">
        <v>1808</v>
      </c>
      <c r="F20747" t="s">
        <v>1804</v>
      </c>
      <c r="G20747" t="s">
        <v>26256</v>
      </c>
      <c r="H20747" t="s">
        <v>2388</v>
      </c>
    </row>
    <row r="20748" spans="1:8" x14ac:dyDescent="0.45">
      <c r="A20748" t="s">
        <v>26285</v>
      </c>
      <c r="B20748">
        <v>9000066599</v>
      </c>
      <c r="C20748">
        <v>2000</v>
      </c>
      <c r="D20748">
        <v>2000</v>
      </c>
      <c r="E20748" t="s">
        <v>1808</v>
      </c>
      <c r="F20748" t="s">
        <v>1804</v>
      </c>
      <c r="G20748" t="s">
        <v>26256</v>
      </c>
      <c r="H20748" t="s">
        <v>2388</v>
      </c>
    </row>
    <row r="20749" spans="1:8" x14ac:dyDescent="0.45">
      <c r="A20749" t="s">
        <v>26286</v>
      </c>
      <c r="B20749">
        <v>9000066599</v>
      </c>
      <c r="C20749">
        <v>2000</v>
      </c>
      <c r="D20749">
        <v>2000</v>
      </c>
      <c r="E20749" t="s">
        <v>1808</v>
      </c>
      <c r="F20749" t="s">
        <v>1804</v>
      </c>
      <c r="G20749" t="s">
        <v>26256</v>
      </c>
      <c r="H20749" t="s">
        <v>2388</v>
      </c>
    </row>
    <row r="20750" spans="1:8" x14ac:dyDescent="0.45">
      <c r="A20750" t="s">
        <v>26287</v>
      </c>
      <c r="B20750">
        <v>9000066599</v>
      </c>
      <c r="C20750">
        <v>2000</v>
      </c>
      <c r="D20750">
        <v>2000</v>
      </c>
      <c r="E20750" t="s">
        <v>1808</v>
      </c>
      <c r="F20750" t="s">
        <v>1804</v>
      </c>
      <c r="G20750" t="s">
        <v>26256</v>
      </c>
      <c r="H20750" t="s">
        <v>2388</v>
      </c>
    </row>
    <row r="20751" spans="1:8" x14ac:dyDescent="0.45">
      <c r="A20751" t="s">
        <v>26288</v>
      </c>
      <c r="B20751">
        <v>9000066599</v>
      </c>
      <c r="C20751">
        <v>2000</v>
      </c>
      <c r="D20751">
        <v>2000</v>
      </c>
      <c r="E20751" t="s">
        <v>1808</v>
      </c>
      <c r="F20751" t="s">
        <v>1804</v>
      </c>
      <c r="G20751" t="s">
        <v>26256</v>
      </c>
      <c r="H20751" t="s">
        <v>2388</v>
      </c>
    </row>
    <row r="20752" spans="1:8" x14ac:dyDescent="0.45">
      <c r="A20752" t="s">
        <v>26289</v>
      </c>
      <c r="B20752">
        <v>9000066599</v>
      </c>
      <c r="C20752">
        <v>2000</v>
      </c>
      <c r="D20752">
        <v>2000</v>
      </c>
      <c r="E20752" t="s">
        <v>1808</v>
      </c>
      <c r="F20752" t="s">
        <v>1804</v>
      </c>
      <c r="G20752" t="s">
        <v>26256</v>
      </c>
      <c r="H20752" t="s">
        <v>2388</v>
      </c>
    </row>
    <row r="20753" spans="1:8" x14ac:dyDescent="0.45">
      <c r="A20753" t="s">
        <v>26290</v>
      </c>
      <c r="B20753">
        <v>9000066599</v>
      </c>
      <c r="C20753">
        <v>2000</v>
      </c>
      <c r="D20753">
        <v>2000</v>
      </c>
      <c r="E20753" t="s">
        <v>1808</v>
      </c>
      <c r="F20753" t="s">
        <v>1804</v>
      </c>
      <c r="G20753" t="s">
        <v>26256</v>
      </c>
      <c r="H20753" t="s">
        <v>2388</v>
      </c>
    </row>
    <row r="20754" spans="1:8" x14ac:dyDescent="0.45">
      <c r="A20754" t="s">
        <v>26291</v>
      </c>
      <c r="B20754">
        <v>9000066599</v>
      </c>
      <c r="C20754">
        <v>2000</v>
      </c>
      <c r="D20754">
        <v>2000</v>
      </c>
      <c r="E20754" t="s">
        <v>1808</v>
      </c>
      <c r="F20754" t="s">
        <v>1804</v>
      </c>
      <c r="G20754" t="s">
        <v>26256</v>
      </c>
      <c r="H20754" t="s">
        <v>2388</v>
      </c>
    </row>
    <row r="20755" spans="1:8" x14ac:dyDescent="0.45">
      <c r="A20755" t="s">
        <v>26292</v>
      </c>
      <c r="B20755">
        <v>9000066599</v>
      </c>
      <c r="C20755">
        <v>2000</v>
      </c>
      <c r="D20755">
        <v>2000</v>
      </c>
      <c r="E20755" t="s">
        <v>1808</v>
      </c>
      <c r="F20755" t="s">
        <v>1804</v>
      </c>
      <c r="G20755" t="s">
        <v>26256</v>
      </c>
      <c r="H20755" t="s">
        <v>2388</v>
      </c>
    </row>
    <row r="20756" spans="1:8" x14ac:dyDescent="0.45">
      <c r="A20756" t="s">
        <v>26293</v>
      </c>
      <c r="B20756">
        <v>9000066599</v>
      </c>
      <c r="C20756">
        <v>2000</v>
      </c>
      <c r="D20756">
        <v>2000</v>
      </c>
      <c r="E20756" t="s">
        <v>1808</v>
      </c>
      <c r="F20756" t="s">
        <v>1804</v>
      </c>
      <c r="G20756" t="s">
        <v>26256</v>
      </c>
      <c r="H20756" t="s">
        <v>2388</v>
      </c>
    </row>
    <row r="20757" spans="1:8" x14ac:dyDescent="0.45">
      <c r="A20757" t="s">
        <v>26294</v>
      </c>
      <c r="B20757">
        <v>9000066599</v>
      </c>
      <c r="C20757">
        <v>2000</v>
      </c>
      <c r="D20757">
        <v>2000</v>
      </c>
      <c r="E20757" t="s">
        <v>1808</v>
      </c>
      <c r="F20757" t="s">
        <v>1804</v>
      </c>
      <c r="G20757" t="s">
        <v>26256</v>
      </c>
      <c r="H20757" t="s">
        <v>2388</v>
      </c>
    </row>
    <row r="20758" spans="1:8" x14ac:dyDescent="0.45">
      <c r="A20758" t="s">
        <v>26295</v>
      </c>
      <c r="B20758">
        <v>9000066599</v>
      </c>
      <c r="C20758">
        <v>2000</v>
      </c>
      <c r="D20758">
        <v>2000</v>
      </c>
      <c r="E20758" t="s">
        <v>1808</v>
      </c>
      <c r="F20758" t="s">
        <v>1804</v>
      </c>
      <c r="G20758" t="s">
        <v>26256</v>
      </c>
      <c r="H20758" t="s">
        <v>2388</v>
      </c>
    </row>
    <row r="20759" spans="1:8" x14ac:dyDescent="0.45">
      <c r="A20759" t="s">
        <v>26296</v>
      </c>
      <c r="B20759">
        <v>9000066599</v>
      </c>
      <c r="C20759">
        <v>2000</v>
      </c>
      <c r="D20759">
        <v>2000</v>
      </c>
      <c r="E20759" t="s">
        <v>1808</v>
      </c>
      <c r="F20759" t="s">
        <v>1804</v>
      </c>
      <c r="G20759" t="s">
        <v>26256</v>
      </c>
      <c r="H20759" t="s">
        <v>2388</v>
      </c>
    </row>
    <row r="20760" spans="1:8" x14ac:dyDescent="0.45">
      <c r="A20760" t="s">
        <v>26297</v>
      </c>
      <c r="B20760">
        <v>9000066599</v>
      </c>
      <c r="C20760">
        <v>2000</v>
      </c>
      <c r="D20760">
        <v>2000</v>
      </c>
      <c r="E20760" t="s">
        <v>1808</v>
      </c>
      <c r="F20760" t="s">
        <v>1804</v>
      </c>
      <c r="G20760" t="s">
        <v>26256</v>
      </c>
      <c r="H20760" t="s">
        <v>2388</v>
      </c>
    </row>
    <row r="20761" spans="1:8" x14ac:dyDescent="0.45">
      <c r="A20761" t="s">
        <v>26298</v>
      </c>
      <c r="B20761">
        <v>9000066599</v>
      </c>
      <c r="C20761">
        <v>2000</v>
      </c>
      <c r="D20761">
        <v>2000</v>
      </c>
      <c r="E20761" t="s">
        <v>1808</v>
      </c>
      <c r="F20761" t="s">
        <v>1804</v>
      </c>
      <c r="G20761" t="s">
        <v>26256</v>
      </c>
      <c r="H20761" t="s">
        <v>2388</v>
      </c>
    </row>
    <row r="20762" spans="1:8" x14ac:dyDescent="0.45">
      <c r="A20762" t="s">
        <v>26299</v>
      </c>
      <c r="B20762">
        <v>9000066599</v>
      </c>
      <c r="C20762">
        <v>2000</v>
      </c>
      <c r="D20762">
        <v>2000</v>
      </c>
      <c r="E20762" t="s">
        <v>1808</v>
      </c>
      <c r="F20762" t="s">
        <v>1804</v>
      </c>
      <c r="G20762" t="s">
        <v>26256</v>
      </c>
      <c r="H20762" t="s">
        <v>2388</v>
      </c>
    </row>
    <row r="20763" spans="1:8" x14ac:dyDescent="0.45">
      <c r="A20763" t="s">
        <v>26300</v>
      </c>
      <c r="B20763">
        <v>9000066599</v>
      </c>
      <c r="C20763">
        <v>2000</v>
      </c>
      <c r="D20763">
        <v>2000</v>
      </c>
      <c r="E20763" t="s">
        <v>1808</v>
      </c>
      <c r="F20763" t="s">
        <v>1804</v>
      </c>
      <c r="G20763" t="s">
        <v>26256</v>
      </c>
      <c r="H20763" t="s">
        <v>2388</v>
      </c>
    </row>
    <row r="20764" spans="1:8" x14ac:dyDescent="0.45">
      <c r="A20764" t="s">
        <v>26301</v>
      </c>
      <c r="B20764">
        <v>9000066599</v>
      </c>
      <c r="C20764">
        <v>2000</v>
      </c>
      <c r="D20764">
        <v>2000</v>
      </c>
      <c r="E20764" t="s">
        <v>1808</v>
      </c>
      <c r="F20764" t="s">
        <v>1804</v>
      </c>
      <c r="G20764" t="s">
        <v>26256</v>
      </c>
      <c r="H20764" t="s">
        <v>2388</v>
      </c>
    </row>
    <row r="20765" spans="1:8" x14ac:dyDescent="0.45">
      <c r="A20765" t="s">
        <v>26302</v>
      </c>
      <c r="B20765">
        <v>9000066599</v>
      </c>
      <c r="C20765">
        <v>2000</v>
      </c>
      <c r="D20765">
        <v>2000</v>
      </c>
      <c r="E20765" t="s">
        <v>1808</v>
      </c>
      <c r="F20765" t="s">
        <v>1804</v>
      </c>
      <c r="G20765" t="s">
        <v>26256</v>
      </c>
      <c r="H20765" t="s">
        <v>2388</v>
      </c>
    </row>
    <row r="20766" spans="1:8" x14ac:dyDescent="0.45">
      <c r="A20766" t="s">
        <v>26303</v>
      </c>
      <c r="B20766">
        <v>9000066599</v>
      </c>
      <c r="C20766">
        <v>2000</v>
      </c>
      <c r="D20766">
        <v>2000</v>
      </c>
      <c r="E20766" t="s">
        <v>1808</v>
      </c>
      <c r="F20766" t="s">
        <v>1804</v>
      </c>
      <c r="G20766" t="s">
        <v>26256</v>
      </c>
      <c r="H20766" t="s">
        <v>2388</v>
      </c>
    </row>
    <row r="20767" spans="1:8" x14ac:dyDescent="0.45">
      <c r="A20767" t="s">
        <v>26304</v>
      </c>
      <c r="B20767">
        <v>9000066599</v>
      </c>
      <c r="C20767">
        <v>2000</v>
      </c>
      <c r="D20767">
        <v>2000</v>
      </c>
      <c r="E20767" t="s">
        <v>1808</v>
      </c>
      <c r="F20767" t="s">
        <v>1804</v>
      </c>
      <c r="G20767" t="s">
        <v>26256</v>
      </c>
      <c r="H20767" t="s">
        <v>2388</v>
      </c>
    </row>
    <row r="20768" spans="1:8" x14ac:dyDescent="0.45">
      <c r="A20768" t="s">
        <v>26305</v>
      </c>
      <c r="B20768">
        <v>9000066599</v>
      </c>
      <c r="C20768">
        <v>2000</v>
      </c>
      <c r="D20768">
        <v>2000</v>
      </c>
      <c r="E20768" t="s">
        <v>1808</v>
      </c>
      <c r="F20768" t="s">
        <v>1804</v>
      </c>
      <c r="G20768" t="s">
        <v>26256</v>
      </c>
      <c r="H20768" t="s">
        <v>2388</v>
      </c>
    </row>
    <row r="20769" spans="1:8" x14ac:dyDescent="0.45">
      <c r="A20769" t="s">
        <v>26306</v>
      </c>
      <c r="B20769">
        <v>9000066599</v>
      </c>
      <c r="C20769">
        <v>2000</v>
      </c>
      <c r="D20769">
        <v>2000</v>
      </c>
      <c r="E20769" t="s">
        <v>1808</v>
      </c>
      <c r="F20769" t="s">
        <v>1804</v>
      </c>
      <c r="G20769" t="s">
        <v>26256</v>
      </c>
      <c r="H20769" t="s">
        <v>2388</v>
      </c>
    </row>
    <row r="20770" spans="1:8" x14ac:dyDescent="0.45">
      <c r="A20770" t="s">
        <v>26307</v>
      </c>
      <c r="B20770">
        <v>9000066599</v>
      </c>
      <c r="C20770">
        <v>2000</v>
      </c>
      <c r="D20770">
        <v>2000</v>
      </c>
      <c r="E20770" t="s">
        <v>1808</v>
      </c>
      <c r="F20770" t="s">
        <v>1804</v>
      </c>
      <c r="G20770" t="s">
        <v>26256</v>
      </c>
      <c r="H20770" t="s">
        <v>2388</v>
      </c>
    </row>
    <row r="20771" spans="1:8" x14ac:dyDescent="0.45">
      <c r="A20771" t="s">
        <v>26308</v>
      </c>
      <c r="B20771">
        <v>9000066599</v>
      </c>
      <c r="C20771">
        <v>2000</v>
      </c>
      <c r="D20771">
        <v>2000</v>
      </c>
      <c r="E20771" t="s">
        <v>1808</v>
      </c>
      <c r="F20771" t="s">
        <v>1804</v>
      </c>
      <c r="G20771" t="s">
        <v>26256</v>
      </c>
      <c r="H20771" t="s">
        <v>2388</v>
      </c>
    </row>
    <row r="20772" spans="1:8" x14ac:dyDescent="0.45">
      <c r="A20772" t="s">
        <v>26309</v>
      </c>
      <c r="B20772">
        <v>9000066599</v>
      </c>
      <c r="C20772">
        <v>2000</v>
      </c>
      <c r="D20772">
        <v>2000</v>
      </c>
      <c r="E20772" t="s">
        <v>1808</v>
      </c>
      <c r="F20772" t="s">
        <v>1804</v>
      </c>
      <c r="G20772" t="s">
        <v>26256</v>
      </c>
      <c r="H20772" t="s">
        <v>2388</v>
      </c>
    </row>
    <row r="20773" spans="1:8" x14ac:dyDescent="0.45">
      <c r="A20773" t="s">
        <v>26310</v>
      </c>
      <c r="B20773">
        <v>9000066599</v>
      </c>
      <c r="C20773">
        <v>2000</v>
      </c>
      <c r="D20773">
        <v>2000</v>
      </c>
      <c r="E20773" t="s">
        <v>1808</v>
      </c>
      <c r="F20773" t="s">
        <v>1804</v>
      </c>
      <c r="G20773" t="s">
        <v>26256</v>
      </c>
      <c r="H20773" t="s">
        <v>2388</v>
      </c>
    </row>
    <row r="20774" spans="1:8" x14ac:dyDescent="0.45">
      <c r="A20774" t="s">
        <v>26311</v>
      </c>
      <c r="B20774">
        <v>9000066599</v>
      </c>
      <c r="C20774">
        <v>2000</v>
      </c>
      <c r="D20774">
        <v>2000</v>
      </c>
      <c r="E20774" t="s">
        <v>1808</v>
      </c>
      <c r="F20774" t="s">
        <v>1804</v>
      </c>
      <c r="G20774" t="s">
        <v>26256</v>
      </c>
      <c r="H20774" t="s">
        <v>2388</v>
      </c>
    </row>
    <row r="20775" spans="1:8" x14ac:dyDescent="0.45">
      <c r="A20775" t="s">
        <v>26312</v>
      </c>
      <c r="B20775">
        <v>9000066599</v>
      </c>
      <c r="C20775">
        <v>2000</v>
      </c>
      <c r="D20775">
        <v>2000</v>
      </c>
      <c r="E20775" t="s">
        <v>1808</v>
      </c>
      <c r="F20775" t="s">
        <v>1804</v>
      </c>
      <c r="G20775" t="s">
        <v>26256</v>
      </c>
      <c r="H20775" t="s">
        <v>2388</v>
      </c>
    </row>
    <row r="20776" spans="1:8" x14ac:dyDescent="0.45">
      <c r="A20776" t="s">
        <v>26313</v>
      </c>
      <c r="B20776">
        <v>9000066599</v>
      </c>
      <c r="C20776">
        <v>2000</v>
      </c>
      <c r="D20776">
        <v>2000</v>
      </c>
      <c r="E20776" t="s">
        <v>1808</v>
      </c>
      <c r="F20776" t="s">
        <v>1804</v>
      </c>
      <c r="G20776" t="s">
        <v>26256</v>
      </c>
      <c r="H20776" t="s">
        <v>2388</v>
      </c>
    </row>
    <row r="20777" spans="1:8" x14ac:dyDescent="0.45">
      <c r="A20777" t="s">
        <v>26314</v>
      </c>
      <c r="B20777">
        <v>9000066599</v>
      </c>
      <c r="C20777">
        <v>2000</v>
      </c>
      <c r="D20777">
        <v>2000</v>
      </c>
      <c r="E20777" t="s">
        <v>1808</v>
      </c>
      <c r="F20777" t="s">
        <v>1804</v>
      </c>
      <c r="G20777" t="s">
        <v>26256</v>
      </c>
      <c r="H20777" t="s">
        <v>2388</v>
      </c>
    </row>
    <row r="20778" spans="1:8" x14ac:dyDescent="0.45">
      <c r="A20778" t="s">
        <v>26315</v>
      </c>
      <c r="B20778">
        <v>9000066599</v>
      </c>
      <c r="C20778">
        <v>2000</v>
      </c>
      <c r="D20778">
        <v>2000</v>
      </c>
      <c r="E20778" t="s">
        <v>1808</v>
      </c>
      <c r="F20778" t="s">
        <v>1804</v>
      </c>
      <c r="G20778" t="s">
        <v>26256</v>
      </c>
      <c r="H20778" t="s">
        <v>2388</v>
      </c>
    </row>
    <row r="20779" spans="1:8" x14ac:dyDescent="0.45">
      <c r="A20779" t="s">
        <v>26316</v>
      </c>
      <c r="B20779">
        <v>9000066599</v>
      </c>
      <c r="C20779">
        <v>2000</v>
      </c>
      <c r="D20779">
        <v>2000</v>
      </c>
      <c r="E20779" t="s">
        <v>1808</v>
      </c>
      <c r="F20779" t="s">
        <v>1804</v>
      </c>
      <c r="G20779" t="s">
        <v>26256</v>
      </c>
      <c r="H20779" t="s">
        <v>2388</v>
      </c>
    </row>
    <row r="20780" spans="1:8" x14ac:dyDescent="0.45">
      <c r="A20780" t="s">
        <v>26317</v>
      </c>
      <c r="B20780">
        <v>9000066599</v>
      </c>
      <c r="C20780">
        <v>2000</v>
      </c>
      <c r="D20780">
        <v>2000</v>
      </c>
      <c r="E20780" t="s">
        <v>1808</v>
      </c>
      <c r="F20780" t="s">
        <v>1804</v>
      </c>
      <c r="G20780" t="s">
        <v>26256</v>
      </c>
      <c r="H20780" t="s">
        <v>2388</v>
      </c>
    </row>
    <row r="20781" spans="1:8" x14ac:dyDescent="0.45">
      <c r="A20781" t="s">
        <v>26318</v>
      </c>
      <c r="B20781">
        <v>9000066599</v>
      </c>
      <c r="C20781">
        <v>2000</v>
      </c>
      <c r="D20781">
        <v>2000</v>
      </c>
      <c r="E20781" t="s">
        <v>1808</v>
      </c>
      <c r="F20781" t="s">
        <v>1804</v>
      </c>
      <c r="G20781" t="s">
        <v>26256</v>
      </c>
      <c r="H20781" t="s">
        <v>2388</v>
      </c>
    </row>
    <row r="20782" spans="1:8" x14ac:dyDescent="0.45">
      <c r="A20782" t="s">
        <v>26319</v>
      </c>
      <c r="B20782">
        <v>9000066599</v>
      </c>
      <c r="C20782">
        <v>2000</v>
      </c>
      <c r="D20782">
        <v>2000</v>
      </c>
      <c r="E20782" t="s">
        <v>1808</v>
      </c>
      <c r="F20782" t="s">
        <v>1804</v>
      </c>
      <c r="G20782" t="s">
        <v>26256</v>
      </c>
      <c r="H20782" t="s">
        <v>2388</v>
      </c>
    </row>
    <row r="20783" spans="1:8" x14ac:dyDescent="0.45">
      <c r="A20783" t="s">
        <v>26320</v>
      </c>
      <c r="B20783">
        <v>9000066599</v>
      </c>
      <c r="C20783">
        <v>2000</v>
      </c>
      <c r="D20783">
        <v>2000</v>
      </c>
      <c r="E20783" t="s">
        <v>1808</v>
      </c>
      <c r="F20783" t="s">
        <v>1804</v>
      </c>
      <c r="G20783" t="s">
        <v>26256</v>
      </c>
      <c r="H20783" t="s">
        <v>2388</v>
      </c>
    </row>
    <row r="20784" spans="1:8" x14ac:dyDescent="0.45">
      <c r="A20784" t="s">
        <v>26321</v>
      </c>
      <c r="B20784">
        <v>9000066599</v>
      </c>
      <c r="C20784">
        <v>2000</v>
      </c>
      <c r="D20784">
        <v>2000</v>
      </c>
      <c r="E20784" t="s">
        <v>1808</v>
      </c>
      <c r="F20784" t="s">
        <v>1804</v>
      </c>
      <c r="G20784" t="s">
        <v>26256</v>
      </c>
      <c r="H20784" t="s">
        <v>2388</v>
      </c>
    </row>
    <row r="20785" spans="1:8" x14ac:dyDescent="0.45">
      <c r="A20785" t="s">
        <v>26322</v>
      </c>
      <c r="B20785">
        <v>9000066599</v>
      </c>
      <c r="C20785">
        <v>2000</v>
      </c>
      <c r="D20785">
        <v>2000</v>
      </c>
      <c r="E20785" t="s">
        <v>1808</v>
      </c>
      <c r="F20785" t="s">
        <v>1804</v>
      </c>
      <c r="G20785" t="s">
        <v>26256</v>
      </c>
      <c r="H20785" t="s">
        <v>2388</v>
      </c>
    </row>
    <row r="20786" spans="1:8" x14ac:dyDescent="0.45">
      <c r="A20786" t="s">
        <v>26323</v>
      </c>
      <c r="B20786">
        <v>9000066599</v>
      </c>
      <c r="C20786">
        <v>2000</v>
      </c>
      <c r="D20786">
        <v>2000</v>
      </c>
      <c r="E20786" t="s">
        <v>1808</v>
      </c>
      <c r="F20786" t="s">
        <v>1804</v>
      </c>
      <c r="G20786" t="s">
        <v>26256</v>
      </c>
      <c r="H20786" t="s">
        <v>2388</v>
      </c>
    </row>
    <row r="20787" spans="1:8" x14ac:dyDescent="0.45">
      <c r="A20787" t="s">
        <v>26324</v>
      </c>
      <c r="B20787">
        <v>9000066599</v>
      </c>
      <c r="C20787">
        <v>2000</v>
      </c>
      <c r="D20787">
        <v>2000</v>
      </c>
      <c r="E20787" t="s">
        <v>1808</v>
      </c>
      <c r="F20787" t="s">
        <v>1804</v>
      </c>
      <c r="G20787" t="s">
        <v>26256</v>
      </c>
      <c r="H20787" t="s">
        <v>2388</v>
      </c>
    </row>
    <row r="20788" spans="1:8" x14ac:dyDescent="0.45">
      <c r="A20788" t="s">
        <v>26325</v>
      </c>
      <c r="B20788">
        <v>9000066599</v>
      </c>
      <c r="C20788">
        <v>2000</v>
      </c>
      <c r="D20788">
        <v>2000</v>
      </c>
      <c r="E20788" t="s">
        <v>1808</v>
      </c>
      <c r="F20788" t="s">
        <v>1804</v>
      </c>
      <c r="G20788" t="s">
        <v>26256</v>
      </c>
      <c r="H20788" t="s">
        <v>2388</v>
      </c>
    </row>
    <row r="20789" spans="1:8" x14ac:dyDescent="0.45">
      <c r="A20789" t="s">
        <v>26326</v>
      </c>
      <c r="B20789">
        <v>9000066599</v>
      </c>
      <c r="C20789">
        <v>2000</v>
      </c>
      <c r="D20789">
        <v>2000</v>
      </c>
      <c r="E20789" t="s">
        <v>1808</v>
      </c>
      <c r="F20789" t="s">
        <v>1804</v>
      </c>
      <c r="G20789" t="s">
        <v>26256</v>
      </c>
      <c r="H20789" t="s">
        <v>2388</v>
      </c>
    </row>
    <row r="20790" spans="1:8" x14ac:dyDescent="0.45">
      <c r="A20790" t="s">
        <v>26327</v>
      </c>
      <c r="B20790">
        <v>9000066599</v>
      </c>
      <c r="C20790">
        <v>2000</v>
      </c>
      <c r="D20790">
        <v>2000</v>
      </c>
      <c r="E20790" t="s">
        <v>1808</v>
      </c>
      <c r="F20790" t="s">
        <v>1804</v>
      </c>
      <c r="G20790" t="s">
        <v>26256</v>
      </c>
      <c r="H20790" t="s">
        <v>2388</v>
      </c>
    </row>
    <row r="20791" spans="1:8" x14ac:dyDescent="0.45">
      <c r="A20791" t="s">
        <v>26328</v>
      </c>
      <c r="B20791">
        <v>9000066599</v>
      </c>
      <c r="C20791">
        <v>2000</v>
      </c>
      <c r="D20791">
        <v>2000</v>
      </c>
      <c r="E20791" t="s">
        <v>1808</v>
      </c>
      <c r="F20791" t="s">
        <v>1804</v>
      </c>
      <c r="G20791" t="s">
        <v>26256</v>
      </c>
      <c r="H20791" t="s">
        <v>2388</v>
      </c>
    </row>
    <row r="20792" spans="1:8" x14ac:dyDescent="0.45">
      <c r="A20792" t="s">
        <v>26329</v>
      </c>
      <c r="B20792">
        <v>9000066599</v>
      </c>
      <c r="C20792">
        <v>2000</v>
      </c>
      <c r="D20792">
        <v>2000</v>
      </c>
      <c r="E20792" t="s">
        <v>1808</v>
      </c>
      <c r="F20792" t="s">
        <v>1804</v>
      </c>
      <c r="G20792" t="s">
        <v>26256</v>
      </c>
      <c r="H20792" t="s">
        <v>2388</v>
      </c>
    </row>
    <row r="20793" spans="1:8" x14ac:dyDescent="0.45">
      <c r="A20793" t="s">
        <v>26330</v>
      </c>
      <c r="B20793">
        <v>9000066599</v>
      </c>
      <c r="C20793">
        <v>2000</v>
      </c>
      <c r="D20793">
        <v>2000</v>
      </c>
      <c r="E20793" t="s">
        <v>1808</v>
      </c>
      <c r="F20793" t="s">
        <v>1804</v>
      </c>
      <c r="G20793" t="s">
        <v>26256</v>
      </c>
      <c r="H20793" t="s">
        <v>2388</v>
      </c>
    </row>
    <row r="20794" spans="1:8" x14ac:dyDescent="0.45">
      <c r="A20794" t="s">
        <v>26331</v>
      </c>
      <c r="B20794">
        <v>9000066599</v>
      </c>
      <c r="C20794">
        <v>2000</v>
      </c>
      <c r="D20794">
        <v>2000</v>
      </c>
      <c r="E20794" t="s">
        <v>1808</v>
      </c>
      <c r="F20794" t="s">
        <v>1804</v>
      </c>
      <c r="G20794" t="s">
        <v>26256</v>
      </c>
      <c r="H20794" t="s">
        <v>2388</v>
      </c>
    </row>
    <row r="20795" spans="1:8" x14ac:dyDescent="0.45">
      <c r="A20795" t="s">
        <v>26332</v>
      </c>
      <c r="B20795">
        <v>9000066599</v>
      </c>
      <c r="C20795">
        <v>2000</v>
      </c>
      <c r="D20795">
        <v>2000</v>
      </c>
      <c r="E20795" t="s">
        <v>2323</v>
      </c>
      <c r="F20795" t="s">
        <v>2324</v>
      </c>
      <c r="G20795" t="s">
        <v>26256</v>
      </c>
      <c r="H20795" t="s">
        <v>2388</v>
      </c>
    </row>
    <row r="20796" spans="1:8" x14ac:dyDescent="0.45">
      <c r="A20796" t="s">
        <v>26333</v>
      </c>
      <c r="B20796">
        <v>9000066600</v>
      </c>
      <c r="C20796">
        <v>500</v>
      </c>
      <c r="D20796">
        <v>142</v>
      </c>
      <c r="E20796" t="s">
        <v>1808</v>
      </c>
      <c r="F20796" t="s">
        <v>1804</v>
      </c>
      <c r="G20796" t="s">
        <v>26334</v>
      </c>
      <c r="H20796" t="s">
        <v>1810</v>
      </c>
    </row>
    <row r="20797" spans="1:8" x14ac:dyDescent="0.45">
      <c r="A20797" t="s">
        <v>333</v>
      </c>
      <c r="B20797">
        <v>9000066600</v>
      </c>
      <c r="C20797">
        <v>2000</v>
      </c>
      <c r="D20797">
        <v>1623</v>
      </c>
      <c r="E20797" t="s">
        <v>1837</v>
      </c>
      <c r="F20797" t="s">
        <v>1972</v>
      </c>
      <c r="G20797" t="s">
        <v>26334</v>
      </c>
      <c r="H20797" t="s">
        <v>1810</v>
      </c>
    </row>
    <row r="20798" spans="1:8" x14ac:dyDescent="0.45">
      <c r="A20798" t="s">
        <v>26335</v>
      </c>
      <c r="B20798">
        <v>9000066601</v>
      </c>
      <c r="C20798">
        <v>2000</v>
      </c>
      <c r="D20798">
        <v>36</v>
      </c>
      <c r="E20798" t="s">
        <v>1837</v>
      </c>
      <c r="F20798" t="s">
        <v>2670</v>
      </c>
      <c r="G20798" t="s">
        <v>26336</v>
      </c>
      <c r="H20798" t="s">
        <v>2388</v>
      </c>
    </row>
    <row r="20799" spans="1:8" x14ac:dyDescent="0.45">
      <c r="A20799" t="s">
        <v>26337</v>
      </c>
      <c r="B20799">
        <v>9000066601</v>
      </c>
      <c r="C20799">
        <v>2000</v>
      </c>
      <c r="D20799">
        <v>1235</v>
      </c>
      <c r="E20799" t="s">
        <v>1837</v>
      </c>
      <c r="F20799" t="s">
        <v>1972</v>
      </c>
      <c r="G20799" t="s">
        <v>26336</v>
      </c>
      <c r="H20799" t="s">
        <v>2388</v>
      </c>
    </row>
    <row r="20800" spans="1:8" x14ac:dyDescent="0.45">
      <c r="A20800" t="s">
        <v>26338</v>
      </c>
      <c r="B20800">
        <v>9000066601</v>
      </c>
      <c r="C20800">
        <v>2000</v>
      </c>
      <c r="D20800">
        <v>102</v>
      </c>
      <c r="E20800" t="s">
        <v>1837</v>
      </c>
      <c r="F20800" t="s">
        <v>2183</v>
      </c>
      <c r="G20800" t="s">
        <v>26336</v>
      </c>
      <c r="H20800" t="s">
        <v>2388</v>
      </c>
    </row>
    <row r="20801" spans="1:8" x14ac:dyDescent="0.45">
      <c r="A20801" t="s">
        <v>26339</v>
      </c>
      <c r="B20801">
        <v>9000066601</v>
      </c>
      <c r="C20801">
        <v>2000</v>
      </c>
      <c r="D20801">
        <v>5</v>
      </c>
      <c r="E20801" t="s">
        <v>1837</v>
      </c>
      <c r="F20801" t="s">
        <v>2670</v>
      </c>
      <c r="G20801" t="s">
        <v>26336</v>
      </c>
      <c r="H20801" t="s">
        <v>2388</v>
      </c>
    </row>
    <row r="20802" spans="1:8" x14ac:dyDescent="0.45">
      <c r="A20802" t="s">
        <v>26340</v>
      </c>
      <c r="B20802">
        <v>9000066601</v>
      </c>
      <c r="C20802">
        <v>2000</v>
      </c>
      <c r="D20802">
        <v>1388</v>
      </c>
      <c r="E20802" t="s">
        <v>1888</v>
      </c>
      <c r="F20802" t="s">
        <v>1889</v>
      </c>
      <c r="G20802" t="s">
        <v>26336</v>
      </c>
      <c r="H20802" t="s">
        <v>2388</v>
      </c>
    </row>
    <row r="20803" spans="1:8" x14ac:dyDescent="0.45">
      <c r="A20803" t="s">
        <v>26341</v>
      </c>
      <c r="B20803">
        <v>9000066601</v>
      </c>
      <c r="C20803">
        <v>2000</v>
      </c>
      <c r="D20803">
        <v>149</v>
      </c>
      <c r="E20803" t="s">
        <v>1888</v>
      </c>
      <c r="F20803" t="s">
        <v>2196</v>
      </c>
      <c r="G20803" t="s">
        <v>26336</v>
      </c>
      <c r="H20803" t="s">
        <v>2388</v>
      </c>
    </row>
    <row r="20804" spans="1:8" x14ac:dyDescent="0.45">
      <c r="A20804" t="s">
        <v>1005</v>
      </c>
      <c r="B20804">
        <v>9000066601</v>
      </c>
      <c r="C20804">
        <v>2000</v>
      </c>
      <c r="D20804">
        <v>1269</v>
      </c>
      <c r="E20804" t="s">
        <v>1837</v>
      </c>
      <c r="F20804" t="s">
        <v>1972</v>
      </c>
      <c r="G20804" t="s">
        <v>26336</v>
      </c>
      <c r="H20804" t="s">
        <v>2388</v>
      </c>
    </row>
    <row r="20805" spans="1:8" x14ac:dyDescent="0.45">
      <c r="A20805" t="s">
        <v>26342</v>
      </c>
      <c r="B20805">
        <v>9000066601</v>
      </c>
      <c r="C20805">
        <v>2000</v>
      </c>
      <c r="D20805">
        <v>2000</v>
      </c>
      <c r="E20805" t="s">
        <v>1891</v>
      </c>
      <c r="F20805" t="s">
        <v>3405</v>
      </c>
      <c r="G20805" t="s">
        <v>26336</v>
      </c>
      <c r="H20805" t="s">
        <v>2388</v>
      </c>
    </row>
    <row r="20806" spans="1:8" x14ac:dyDescent="0.45">
      <c r="A20806" t="s">
        <v>384</v>
      </c>
      <c r="B20806">
        <v>9000066601</v>
      </c>
      <c r="C20806">
        <v>2000</v>
      </c>
      <c r="D20806">
        <v>1537</v>
      </c>
      <c r="E20806" t="s">
        <v>1837</v>
      </c>
      <c r="F20806" t="s">
        <v>1972</v>
      </c>
      <c r="G20806" t="s">
        <v>26336</v>
      </c>
      <c r="H20806" t="s">
        <v>2388</v>
      </c>
    </row>
    <row r="20807" spans="1:8" x14ac:dyDescent="0.45">
      <c r="A20807" t="s">
        <v>26343</v>
      </c>
      <c r="B20807">
        <v>9000066601</v>
      </c>
      <c r="C20807">
        <v>2000</v>
      </c>
      <c r="D20807">
        <v>2000</v>
      </c>
      <c r="E20807" t="s">
        <v>1808</v>
      </c>
      <c r="F20807" t="s">
        <v>1804</v>
      </c>
      <c r="G20807" t="s">
        <v>26336</v>
      </c>
      <c r="H20807" t="s">
        <v>2388</v>
      </c>
    </row>
    <row r="20808" spans="1:8" x14ac:dyDescent="0.45">
      <c r="A20808" t="s">
        <v>26344</v>
      </c>
      <c r="B20808">
        <v>9000066601</v>
      </c>
      <c r="C20808">
        <v>2000</v>
      </c>
      <c r="D20808">
        <v>2000</v>
      </c>
      <c r="E20808" t="s">
        <v>1808</v>
      </c>
      <c r="F20808" t="s">
        <v>1804</v>
      </c>
      <c r="G20808" t="s">
        <v>26336</v>
      </c>
      <c r="H20808" t="s">
        <v>2388</v>
      </c>
    </row>
    <row r="20809" spans="1:8" x14ac:dyDescent="0.45">
      <c r="A20809" t="s">
        <v>26345</v>
      </c>
      <c r="B20809">
        <v>9000066601</v>
      </c>
      <c r="C20809">
        <v>2000</v>
      </c>
      <c r="D20809">
        <v>2000</v>
      </c>
      <c r="E20809" t="s">
        <v>1808</v>
      </c>
      <c r="F20809" t="s">
        <v>1804</v>
      </c>
      <c r="G20809" t="s">
        <v>26336</v>
      </c>
      <c r="H20809" t="s">
        <v>2388</v>
      </c>
    </row>
    <row r="20810" spans="1:8" x14ac:dyDescent="0.45">
      <c r="A20810" t="s">
        <v>26346</v>
      </c>
      <c r="B20810">
        <v>9000066601</v>
      </c>
      <c r="C20810">
        <v>2000</v>
      </c>
      <c r="D20810">
        <v>2000</v>
      </c>
      <c r="E20810" t="s">
        <v>1808</v>
      </c>
      <c r="F20810" t="s">
        <v>1804</v>
      </c>
      <c r="G20810" t="s">
        <v>26336</v>
      </c>
      <c r="H20810" t="s">
        <v>2388</v>
      </c>
    </row>
    <row r="20811" spans="1:8" x14ac:dyDescent="0.45">
      <c r="A20811" t="s">
        <v>26347</v>
      </c>
      <c r="B20811">
        <v>9000066601</v>
      </c>
      <c r="C20811">
        <v>2000</v>
      </c>
      <c r="D20811">
        <v>2000</v>
      </c>
      <c r="E20811" t="s">
        <v>1808</v>
      </c>
      <c r="F20811" t="s">
        <v>1804</v>
      </c>
      <c r="G20811" t="s">
        <v>26336</v>
      </c>
      <c r="H20811" t="s">
        <v>2388</v>
      </c>
    </row>
    <row r="20812" spans="1:8" x14ac:dyDescent="0.45">
      <c r="A20812" t="s">
        <v>26348</v>
      </c>
      <c r="B20812">
        <v>9000066601</v>
      </c>
      <c r="C20812">
        <v>2000</v>
      </c>
      <c r="D20812">
        <v>2000</v>
      </c>
      <c r="E20812" t="s">
        <v>1808</v>
      </c>
      <c r="F20812" t="s">
        <v>1804</v>
      </c>
      <c r="G20812" t="s">
        <v>26336</v>
      </c>
      <c r="H20812" t="s">
        <v>2388</v>
      </c>
    </row>
    <row r="20813" spans="1:8" x14ac:dyDescent="0.45">
      <c r="A20813" t="s">
        <v>26349</v>
      </c>
      <c r="B20813">
        <v>9000066601</v>
      </c>
      <c r="C20813">
        <v>2000</v>
      </c>
      <c r="D20813">
        <v>2000</v>
      </c>
      <c r="E20813" t="s">
        <v>1808</v>
      </c>
      <c r="F20813" t="s">
        <v>1804</v>
      </c>
      <c r="G20813" t="s">
        <v>26336</v>
      </c>
      <c r="H20813" t="s">
        <v>2388</v>
      </c>
    </row>
    <row r="20814" spans="1:8" x14ac:dyDescent="0.45">
      <c r="A20814" t="s">
        <v>26350</v>
      </c>
      <c r="B20814">
        <v>9000066601</v>
      </c>
      <c r="C20814">
        <v>2000</v>
      </c>
      <c r="D20814">
        <v>2000</v>
      </c>
      <c r="E20814" t="s">
        <v>1808</v>
      </c>
      <c r="F20814" t="s">
        <v>1804</v>
      </c>
      <c r="G20814" t="s">
        <v>26336</v>
      </c>
      <c r="H20814" t="s">
        <v>2388</v>
      </c>
    </row>
    <row r="20815" spans="1:8" x14ac:dyDescent="0.45">
      <c r="A20815" t="s">
        <v>26351</v>
      </c>
      <c r="B20815">
        <v>9000066601</v>
      </c>
      <c r="C20815">
        <v>2000</v>
      </c>
      <c r="D20815">
        <v>2000</v>
      </c>
      <c r="E20815" t="s">
        <v>1808</v>
      </c>
      <c r="F20815" t="s">
        <v>1804</v>
      </c>
      <c r="G20815" t="s">
        <v>26336</v>
      </c>
      <c r="H20815" t="s">
        <v>2388</v>
      </c>
    </row>
    <row r="20816" spans="1:8" x14ac:dyDescent="0.45">
      <c r="A20816" t="s">
        <v>26352</v>
      </c>
      <c r="B20816">
        <v>9000066601</v>
      </c>
      <c r="C20816">
        <v>2000</v>
      </c>
      <c r="D20816">
        <v>2000</v>
      </c>
      <c r="E20816" t="s">
        <v>1808</v>
      </c>
      <c r="F20816" t="s">
        <v>1804</v>
      </c>
      <c r="G20816" t="s">
        <v>26336</v>
      </c>
      <c r="H20816" t="s">
        <v>2388</v>
      </c>
    </row>
    <row r="20817" spans="1:8" x14ac:dyDescent="0.45">
      <c r="A20817" t="s">
        <v>26353</v>
      </c>
      <c r="B20817">
        <v>9000066601</v>
      </c>
      <c r="C20817">
        <v>2000</v>
      </c>
      <c r="D20817">
        <v>2000</v>
      </c>
      <c r="E20817" t="s">
        <v>1808</v>
      </c>
      <c r="F20817" t="s">
        <v>1804</v>
      </c>
      <c r="G20817" t="s">
        <v>26336</v>
      </c>
      <c r="H20817" t="s">
        <v>2388</v>
      </c>
    </row>
    <row r="20818" spans="1:8" x14ac:dyDescent="0.45">
      <c r="A20818" t="s">
        <v>26354</v>
      </c>
      <c r="B20818">
        <v>9000066601</v>
      </c>
      <c r="C20818">
        <v>2000</v>
      </c>
      <c r="D20818">
        <v>2000</v>
      </c>
      <c r="E20818" t="s">
        <v>1808</v>
      </c>
      <c r="F20818" t="s">
        <v>1804</v>
      </c>
      <c r="G20818" t="s">
        <v>26336</v>
      </c>
      <c r="H20818" t="s">
        <v>2388</v>
      </c>
    </row>
    <row r="20819" spans="1:8" x14ac:dyDescent="0.45">
      <c r="A20819" t="s">
        <v>26355</v>
      </c>
      <c r="B20819">
        <v>9000066601</v>
      </c>
      <c r="C20819">
        <v>2000</v>
      </c>
      <c r="D20819">
        <v>2000</v>
      </c>
      <c r="E20819" t="s">
        <v>1808</v>
      </c>
      <c r="F20819" t="s">
        <v>1804</v>
      </c>
      <c r="G20819" t="s">
        <v>26336</v>
      </c>
      <c r="H20819" t="s">
        <v>2388</v>
      </c>
    </row>
    <row r="20820" spans="1:8" x14ac:dyDescent="0.45">
      <c r="A20820" t="s">
        <v>26356</v>
      </c>
      <c r="B20820">
        <v>9000066601</v>
      </c>
      <c r="C20820">
        <v>2000</v>
      </c>
      <c r="D20820">
        <v>2000</v>
      </c>
      <c r="E20820" t="s">
        <v>1808</v>
      </c>
      <c r="F20820" t="s">
        <v>1804</v>
      </c>
      <c r="G20820" t="s">
        <v>26336</v>
      </c>
      <c r="H20820" t="s">
        <v>2388</v>
      </c>
    </row>
    <row r="20821" spans="1:8" x14ac:dyDescent="0.45">
      <c r="A20821" t="s">
        <v>26357</v>
      </c>
      <c r="B20821">
        <v>9000066601</v>
      </c>
      <c r="C20821">
        <v>2000</v>
      </c>
      <c r="D20821">
        <v>2000</v>
      </c>
      <c r="E20821" t="s">
        <v>1808</v>
      </c>
      <c r="F20821" t="s">
        <v>1804</v>
      </c>
      <c r="G20821" t="s">
        <v>26336</v>
      </c>
      <c r="H20821" t="s">
        <v>2388</v>
      </c>
    </row>
    <row r="20822" spans="1:8" x14ac:dyDescent="0.45">
      <c r="A20822" t="s">
        <v>26358</v>
      </c>
      <c r="B20822">
        <v>9000066601</v>
      </c>
      <c r="C20822">
        <v>2000</v>
      </c>
      <c r="D20822">
        <v>2000</v>
      </c>
      <c r="E20822" t="s">
        <v>1808</v>
      </c>
      <c r="F20822" t="s">
        <v>1804</v>
      </c>
      <c r="G20822" t="s">
        <v>26336</v>
      </c>
      <c r="H20822" t="s">
        <v>2388</v>
      </c>
    </row>
    <row r="20823" spans="1:8" x14ac:dyDescent="0.45">
      <c r="A20823" t="s">
        <v>26359</v>
      </c>
      <c r="B20823">
        <v>9000066601</v>
      </c>
      <c r="C20823">
        <v>2000</v>
      </c>
      <c r="D20823">
        <v>2000</v>
      </c>
      <c r="E20823" t="s">
        <v>1808</v>
      </c>
      <c r="F20823" t="s">
        <v>1804</v>
      </c>
      <c r="G20823" t="s">
        <v>26336</v>
      </c>
      <c r="H20823" t="s">
        <v>2388</v>
      </c>
    </row>
    <row r="20824" spans="1:8" x14ac:dyDescent="0.45">
      <c r="A20824" t="s">
        <v>26360</v>
      </c>
      <c r="B20824">
        <v>9000066601</v>
      </c>
      <c r="C20824">
        <v>2000</v>
      </c>
      <c r="D20824">
        <v>2000</v>
      </c>
      <c r="E20824" t="s">
        <v>1808</v>
      </c>
      <c r="F20824" t="s">
        <v>1804</v>
      </c>
      <c r="G20824" t="s">
        <v>26336</v>
      </c>
      <c r="H20824" t="s">
        <v>2388</v>
      </c>
    </row>
    <row r="20825" spans="1:8" x14ac:dyDescent="0.45">
      <c r="A20825" t="s">
        <v>26361</v>
      </c>
      <c r="B20825">
        <v>9000066601</v>
      </c>
      <c r="C20825">
        <v>2000</v>
      </c>
      <c r="D20825">
        <v>2000</v>
      </c>
      <c r="E20825" t="s">
        <v>1808</v>
      </c>
      <c r="F20825" t="s">
        <v>1804</v>
      </c>
      <c r="G20825" t="s">
        <v>26336</v>
      </c>
      <c r="H20825" t="s">
        <v>2388</v>
      </c>
    </row>
    <row r="20826" spans="1:8" x14ac:dyDescent="0.45">
      <c r="A20826" t="s">
        <v>26362</v>
      </c>
      <c r="B20826">
        <v>9000066601</v>
      </c>
      <c r="C20826">
        <v>2000</v>
      </c>
      <c r="D20826">
        <v>2000</v>
      </c>
      <c r="E20826" t="s">
        <v>1808</v>
      </c>
      <c r="F20826" t="s">
        <v>1804</v>
      </c>
      <c r="G20826" t="s">
        <v>26336</v>
      </c>
      <c r="H20826" t="s">
        <v>2388</v>
      </c>
    </row>
    <row r="20827" spans="1:8" x14ac:dyDescent="0.45">
      <c r="A20827" t="s">
        <v>26363</v>
      </c>
      <c r="B20827">
        <v>9000066601</v>
      </c>
      <c r="C20827">
        <v>2000</v>
      </c>
      <c r="D20827">
        <v>2000</v>
      </c>
      <c r="E20827" t="s">
        <v>1808</v>
      </c>
      <c r="F20827" t="s">
        <v>1804</v>
      </c>
      <c r="G20827" t="s">
        <v>26336</v>
      </c>
      <c r="H20827" t="s">
        <v>2388</v>
      </c>
    </row>
    <row r="20828" spans="1:8" x14ac:dyDescent="0.45">
      <c r="A20828" t="s">
        <v>26364</v>
      </c>
      <c r="B20828">
        <v>9000066601</v>
      </c>
      <c r="C20828">
        <v>2000</v>
      </c>
      <c r="D20828">
        <v>2000</v>
      </c>
      <c r="E20828" t="s">
        <v>1808</v>
      </c>
      <c r="F20828" t="s">
        <v>1804</v>
      </c>
      <c r="G20828" t="s">
        <v>26336</v>
      </c>
      <c r="H20828" t="s">
        <v>2388</v>
      </c>
    </row>
    <row r="20829" spans="1:8" x14ac:dyDescent="0.45">
      <c r="A20829" t="s">
        <v>26365</v>
      </c>
      <c r="B20829">
        <v>9000066601</v>
      </c>
      <c r="C20829">
        <v>2000</v>
      </c>
      <c r="D20829">
        <v>2000</v>
      </c>
      <c r="E20829" t="s">
        <v>1808</v>
      </c>
      <c r="F20829" t="s">
        <v>1804</v>
      </c>
      <c r="G20829" t="s">
        <v>26336</v>
      </c>
      <c r="H20829" t="s">
        <v>2388</v>
      </c>
    </row>
    <row r="20830" spans="1:8" x14ac:dyDescent="0.45">
      <c r="A20830" t="s">
        <v>26366</v>
      </c>
      <c r="B20830">
        <v>9000066601</v>
      </c>
      <c r="C20830">
        <v>2000</v>
      </c>
      <c r="D20830">
        <v>2000</v>
      </c>
      <c r="E20830" t="s">
        <v>1808</v>
      </c>
      <c r="F20830" t="s">
        <v>1804</v>
      </c>
      <c r="G20830" t="s">
        <v>26336</v>
      </c>
      <c r="H20830" t="s">
        <v>2388</v>
      </c>
    </row>
    <row r="20831" spans="1:8" x14ac:dyDescent="0.45">
      <c r="A20831" t="s">
        <v>26367</v>
      </c>
      <c r="B20831">
        <v>9000066601</v>
      </c>
      <c r="C20831">
        <v>2000</v>
      </c>
      <c r="D20831">
        <v>2000</v>
      </c>
      <c r="E20831" t="s">
        <v>1808</v>
      </c>
      <c r="F20831" t="s">
        <v>1804</v>
      </c>
      <c r="G20831" t="s">
        <v>26336</v>
      </c>
      <c r="H20831" t="s">
        <v>2388</v>
      </c>
    </row>
    <row r="20832" spans="1:8" x14ac:dyDescent="0.45">
      <c r="A20832" t="s">
        <v>26368</v>
      </c>
      <c r="B20832">
        <v>9000066601</v>
      </c>
      <c r="C20832">
        <v>2000</v>
      </c>
      <c r="D20832">
        <v>2000</v>
      </c>
      <c r="E20832" t="s">
        <v>1808</v>
      </c>
      <c r="F20832" t="s">
        <v>1804</v>
      </c>
      <c r="G20832" t="s">
        <v>26336</v>
      </c>
      <c r="H20832" t="s">
        <v>2388</v>
      </c>
    </row>
    <row r="20833" spans="1:8" x14ac:dyDescent="0.45">
      <c r="A20833" t="s">
        <v>26369</v>
      </c>
      <c r="B20833">
        <v>9000066601</v>
      </c>
      <c r="C20833">
        <v>2000</v>
      </c>
      <c r="D20833">
        <v>2000</v>
      </c>
      <c r="E20833" t="s">
        <v>1808</v>
      </c>
      <c r="F20833" t="s">
        <v>1804</v>
      </c>
      <c r="G20833" t="s">
        <v>26336</v>
      </c>
      <c r="H20833" t="s">
        <v>2388</v>
      </c>
    </row>
    <row r="20834" spans="1:8" x14ac:dyDescent="0.45">
      <c r="A20834" t="s">
        <v>26370</v>
      </c>
      <c r="B20834">
        <v>9000066601</v>
      </c>
      <c r="C20834">
        <v>2000</v>
      </c>
      <c r="D20834">
        <v>2000</v>
      </c>
      <c r="E20834" t="s">
        <v>1808</v>
      </c>
      <c r="F20834" t="s">
        <v>1804</v>
      </c>
      <c r="G20834" t="s">
        <v>26336</v>
      </c>
      <c r="H20834" t="s">
        <v>2388</v>
      </c>
    </row>
    <row r="20835" spans="1:8" x14ac:dyDescent="0.45">
      <c r="A20835" t="s">
        <v>26371</v>
      </c>
      <c r="B20835">
        <v>9000066601</v>
      </c>
      <c r="C20835">
        <v>2000</v>
      </c>
      <c r="D20835">
        <v>2000</v>
      </c>
      <c r="E20835" t="s">
        <v>1808</v>
      </c>
      <c r="F20835" t="s">
        <v>1804</v>
      </c>
      <c r="G20835" t="s">
        <v>26336</v>
      </c>
      <c r="H20835" t="s">
        <v>2388</v>
      </c>
    </row>
    <row r="20836" spans="1:8" x14ac:dyDescent="0.45">
      <c r="A20836" t="s">
        <v>26372</v>
      </c>
      <c r="B20836">
        <v>9000066601</v>
      </c>
      <c r="C20836">
        <v>2000</v>
      </c>
      <c r="D20836">
        <v>2000</v>
      </c>
      <c r="E20836" t="s">
        <v>1808</v>
      </c>
      <c r="F20836" t="s">
        <v>1804</v>
      </c>
      <c r="G20836" t="s">
        <v>26336</v>
      </c>
      <c r="H20836" t="s">
        <v>2388</v>
      </c>
    </row>
    <row r="20837" spans="1:8" x14ac:dyDescent="0.45">
      <c r="A20837" t="s">
        <v>26373</v>
      </c>
      <c r="B20837">
        <v>9000066601</v>
      </c>
      <c r="C20837">
        <v>2000</v>
      </c>
      <c r="D20837">
        <v>2000</v>
      </c>
      <c r="E20837" t="s">
        <v>1808</v>
      </c>
      <c r="F20837" t="s">
        <v>1804</v>
      </c>
      <c r="G20837" t="s">
        <v>26336</v>
      </c>
      <c r="H20837" t="s">
        <v>2388</v>
      </c>
    </row>
    <row r="20838" spans="1:8" x14ac:dyDescent="0.45">
      <c r="A20838" t="s">
        <v>26374</v>
      </c>
      <c r="B20838">
        <v>9000066601</v>
      </c>
      <c r="C20838">
        <v>2000</v>
      </c>
      <c r="D20838">
        <v>2000</v>
      </c>
      <c r="E20838" t="s">
        <v>1808</v>
      </c>
      <c r="F20838" t="s">
        <v>1804</v>
      </c>
      <c r="G20838" t="s">
        <v>26336</v>
      </c>
      <c r="H20838" t="s">
        <v>2388</v>
      </c>
    </row>
    <row r="20839" spans="1:8" x14ac:dyDescent="0.45">
      <c r="A20839" t="s">
        <v>26375</v>
      </c>
      <c r="B20839">
        <v>9000066601</v>
      </c>
      <c r="C20839">
        <v>2000</v>
      </c>
      <c r="D20839">
        <v>2000</v>
      </c>
      <c r="E20839" t="s">
        <v>1808</v>
      </c>
      <c r="F20839" t="s">
        <v>1804</v>
      </c>
      <c r="G20839" t="s">
        <v>26336</v>
      </c>
      <c r="H20839" t="s">
        <v>2388</v>
      </c>
    </row>
    <row r="20840" spans="1:8" x14ac:dyDescent="0.45">
      <c r="A20840" t="s">
        <v>26376</v>
      </c>
      <c r="B20840">
        <v>9000066601</v>
      </c>
      <c r="C20840">
        <v>2000</v>
      </c>
      <c r="D20840">
        <v>2000</v>
      </c>
      <c r="E20840" t="s">
        <v>1808</v>
      </c>
      <c r="F20840" t="s">
        <v>1804</v>
      </c>
      <c r="G20840" t="s">
        <v>26336</v>
      </c>
      <c r="H20840" t="s">
        <v>2388</v>
      </c>
    </row>
    <row r="20841" spans="1:8" x14ac:dyDescent="0.45">
      <c r="A20841" t="s">
        <v>26377</v>
      </c>
      <c r="B20841">
        <v>9000066601</v>
      </c>
      <c r="C20841">
        <v>2000</v>
      </c>
      <c r="D20841">
        <v>2000</v>
      </c>
      <c r="E20841" t="s">
        <v>1808</v>
      </c>
      <c r="F20841" t="s">
        <v>1804</v>
      </c>
      <c r="G20841" t="s">
        <v>26336</v>
      </c>
      <c r="H20841" t="s">
        <v>2388</v>
      </c>
    </row>
    <row r="20842" spans="1:8" x14ac:dyDescent="0.45">
      <c r="A20842" t="s">
        <v>26378</v>
      </c>
      <c r="B20842">
        <v>9000066601</v>
      </c>
      <c r="C20842">
        <v>2000</v>
      </c>
      <c r="D20842">
        <v>2000</v>
      </c>
      <c r="E20842" t="s">
        <v>1808</v>
      </c>
      <c r="F20842" t="s">
        <v>1804</v>
      </c>
      <c r="G20842" t="s">
        <v>26336</v>
      </c>
      <c r="H20842" t="s">
        <v>2388</v>
      </c>
    </row>
    <row r="20843" spans="1:8" x14ac:dyDescent="0.45">
      <c r="A20843" t="s">
        <v>26379</v>
      </c>
      <c r="B20843">
        <v>9000066601</v>
      </c>
      <c r="C20843">
        <v>2000</v>
      </c>
      <c r="D20843">
        <v>2000</v>
      </c>
      <c r="E20843" t="s">
        <v>1808</v>
      </c>
      <c r="F20843" t="s">
        <v>1804</v>
      </c>
      <c r="G20843" t="s">
        <v>26336</v>
      </c>
      <c r="H20843" t="s">
        <v>2388</v>
      </c>
    </row>
    <row r="20844" spans="1:8" x14ac:dyDescent="0.45">
      <c r="A20844" t="s">
        <v>26380</v>
      </c>
      <c r="B20844">
        <v>9000066601</v>
      </c>
      <c r="C20844">
        <v>2000</v>
      </c>
      <c r="D20844">
        <v>2000</v>
      </c>
      <c r="E20844" t="s">
        <v>1808</v>
      </c>
      <c r="F20844" t="s">
        <v>1804</v>
      </c>
      <c r="G20844" t="s">
        <v>26336</v>
      </c>
      <c r="H20844" t="s">
        <v>2388</v>
      </c>
    </row>
    <row r="20845" spans="1:8" x14ac:dyDescent="0.45">
      <c r="A20845" t="s">
        <v>26381</v>
      </c>
      <c r="B20845">
        <v>9000066601</v>
      </c>
      <c r="C20845">
        <v>2000</v>
      </c>
      <c r="D20845">
        <v>2000</v>
      </c>
      <c r="E20845" t="s">
        <v>1808</v>
      </c>
      <c r="F20845" t="s">
        <v>1804</v>
      </c>
      <c r="G20845" t="s">
        <v>26336</v>
      </c>
      <c r="H20845" t="s">
        <v>2388</v>
      </c>
    </row>
    <row r="20846" spans="1:8" x14ac:dyDescent="0.45">
      <c r="A20846" t="s">
        <v>26382</v>
      </c>
      <c r="B20846">
        <v>9000066601</v>
      </c>
      <c r="C20846">
        <v>2000</v>
      </c>
      <c r="D20846">
        <v>2000</v>
      </c>
      <c r="E20846" t="s">
        <v>1808</v>
      </c>
      <c r="F20846" t="s">
        <v>1804</v>
      </c>
      <c r="G20846" t="s">
        <v>26336</v>
      </c>
      <c r="H20846" t="s">
        <v>2388</v>
      </c>
    </row>
    <row r="20847" spans="1:8" x14ac:dyDescent="0.45">
      <c r="A20847" t="s">
        <v>26383</v>
      </c>
      <c r="B20847">
        <v>9000066601</v>
      </c>
      <c r="C20847">
        <v>2000</v>
      </c>
      <c r="D20847">
        <v>2000</v>
      </c>
      <c r="E20847" t="s">
        <v>1808</v>
      </c>
      <c r="F20847" t="s">
        <v>1804</v>
      </c>
      <c r="G20847" t="s">
        <v>26336</v>
      </c>
      <c r="H20847" t="s">
        <v>2388</v>
      </c>
    </row>
    <row r="20848" spans="1:8" x14ac:dyDescent="0.45">
      <c r="A20848" t="s">
        <v>26384</v>
      </c>
      <c r="B20848">
        <v>9000066601</v>
      </c>
      <c r="C20848">
        <v>2000</v>
      </c>
      <c r="D20848">
        <v>2000</v>
      </c>
      <c r="E20848" t="s">
        <v>1808</v>
      </c>
      <c r="F20848" t="s">
        <v>1804</v>
      </c>
      <c r="G20848" t="s">
        <v>26336</v>
      </c>
      <c r="H20848" t="s">
        <v>2388</v>
      </c>
    </row>
    <row r="20849" spans="1:8" x14ac:dyDescent="0.45">
      <c r="A20849" t="s">
        <v>26385</v>
      </c>
      <c r="B20849">
        <v>9000066601</v>
      </c>
      <c r="C20849">
        <v>2000</v>
      </c>
      <c r="D20849">
        <v>2000</v>
      </c>
      <c r="E20849" t="s">
        <v>1808</v>
      </c>
      <c r="F20849" t="s">
        <v>1804</v>
      </c>
      <c r="G20849" t="s">
        <v>26336</v>
      </c>
      <c r="H20849" t="s">
        <v>2388</v>
      </c>
    </row>
    <row r="20850" spans="1:8" x14ac:dyDescent="0.45">
      <c r="A20850" t="s">
        <v>26386</v>
      </c>
      <c r="B20850">
        <v>9000066601</v>
      </c>
      <c r="C20850">
        <v>2000</v>
      </c>
      <c r="D20850">
        <v>2000</v>
      </c>
      <c r="E20850" t="s">
        <v>1808</v>
      </c>
      <c r="F20850" t="s">
        <v>1804</v>
      </c>
      <c r="G20850" t="s">
        <v>26336</v>
      </c>
      <c r="H20850" t="s">
        <v>2388</v>
      </c>
    </row>
    <row r="20851" spans="1:8" x14ac:dyDescent="0.45">
      <c r="A20851" t="s">
        <v>26387</v>
      </c>
      <c r="B20851">
        <v>9000066601</v>
      </c>
      <c r="C20851">
        <v>2000</v>
      </c>
      <c r="D20851">
        <v>2000</v>
      </c>
      <c r="E20851" t="s">
        <v>1808</v>
      </c>
      <c r="F20851" t="s">
        <v>1804</v>
      </c>
      <c r="G20851" t="s">
        <v>26336</v>
      </c>
      <c r="H20851" t="s">
        <v>2388</v>
      </c>
    </row>
    <row r="20852" spans="1:8" x14ac:dyDescent="0.45">
      <c r="A20852" t="s">
        <v>26388</v>
      </c>
      <c r="B20852">
        <v>9000066601</v>
      </c>
      <c r="C20852">
        <v>2000</v>
      </c>
      <c r="D20852">
        <v>2000</v>
      </c>
      <c r="E20852" t="s">
        <v>1808</v>
      </c>
      <c r="F20852" t="s">
        <v>1804</v>
      </c>
      <c r="G20852" t="s">
        <v>26336</v>
      </c>
      <c r="H20852" t="s">
        <v>2388</v>
      </c>
    </row>
    <row r="20853" spans="1:8" x14ac:dyDescent="0.45">
      <c r="A20853" t="s">
        <v>26389</v>
      </c>
      <c r="B20853">
        <v>9000066601</v>
      </c>
      <c r="C20853">
        <v>2000</v>
      </c>
      <c r="D20853">
        <v>2000</v>
      </c>
      <c r="E20853" t="s">
        <v>1808</v>
      </c>
      <c r="F20853" t="s">
        <v>1804</v>
      </c>
      <c r="G20853" t="s">
        <v>26336</v>
      </c>
      <c r="H20853" t="s">
        <v>2388</v>
      </c>
    </row>
    <row r="20854" spans="1:8" x14ac:dyDescent="0.45">
      <c r="A20854" t="s">
        <v>26390</v>
      </c>
      <c r="B20854">
        <v>9000066601</v>
      </c>
      <c r="C20854">
        <v>2000</v>
      </c>
      <c r="D20854">
        <v>2000</v>
      </c>
      <c r="E20854" t="s">
        <v>1808</v>
      </c>
      <c r="F20854" t="s">
        <v>1804</v>
      </c>
      <c r="G20854" t="s">
        <v>26336</v>
      </c>
      <c r="H20854" t="s">
        <v>2388</v>
      </c>
    </row>
    <row r="20855" spans="1:8" x14ac:dyDescent="0.45">
      <c r="A20855" t="s">
        <v>26391</v>
      </c>
      <c r="B20855">
        <v>9000066601</v>
      </c>
      <c r="C20855">
        <v>2000</v>
      </c>
      <c r="D20855">
        <v>2000</v>
      </c>
      <c r="E20855" t="s">
        <v>1808</v>
      </c>
      <c r="F20855" t="s">
        <v>1804</v>
      </c>
      <c r="G20855" t="s">
        <v>26336</v>
      </c>
      <c r="H20855" t="s">
        <v>2388</v>
      </c>
    </row>
    <row r="20856" spans="1:8" x14ac:dyDescent="0.45">
      <c r="A20856" t="s">
        <v>26392</v>
      </c>
      <c r="B20856">
        <v>9000066601</v>
      </c>
      <c r="C20856">
        <v>2000</v>
      </c>
      <c r="D20856">
        <v>2000</v>
      </c>
      <c r="E20856" t="s">
        <v>1808</v>
      </c>
      <c r="F20856" t="s">
        <v>1804</v>
      </c>
      <c r="G20856" t="s">
        <v>26336</v>
      </c>
      <c r="H20856" t="s">
        <v>2388</v>
      </c>
    </row>
    <row r="20857" spans="1:8" x14ac:dyDescent="0.45">
      <c r="A20857" t="s">
        <v>26393</v>
      </c>
      <c r="B20857">
        <v>9000066601</v>
      </c>
      <c r="C20857">
        <v>2000</v>
      </c>
      <c r="D20857">
        <v>2000</v>
      </c>
      <c r="E20857" t="s">
        <v>1808</v>
      </c>
      <c r="F20857" t="s">
        <v>1804</v>
      </c>
      <c r="G20857" t="s">
        <v>26336</v>
      </c>
      <c r="H20857" t="s">
        <v>2388</v>
      </c>
    </row>
    <row r="20858" spans="1:8" x14ac:dyDescent="0.45">
      <c r="A20858" t="s">
        <v>26394</v>
      </c>
      <c r="B20858">
        <v>9000066601</v>
      </c>
      <c r="C20858">
        <v>2000</v>
      </c>
      <c r="D20858">
        <v>2000</v>
      </c>
      <c r="E20858" t="s">
        <v>1808</v>
      </c>
      <c r="F20858" t="s">
        <v>1804</v>
      </c>
      <c r="G20858" t="s">
        <v>26336</v>
      </c>
      <c r="H20858" t="s">
        <v>2388</v>
      </c>
    </row>
    <row r="20859" spans="1:8" x14ac:dyDescent="0.45">
      <c r="A20859" t="s">
        <v>26395</v>
      </c>
      <c r="B20859">
        <v>9000066601</v>
      </c>
      <c r="C20859">
        <v>2000</v>
      </c>
      <c r="D20859">
        <v>2000</v>
      </c>
      <c r="E20859" t="s">
        <v>1808</v>
      </c>
      <c r="F20859" t="s">
        <v>1804</v>
      </c>
      <c r="G20859" t="s">
        <v>26336</v>
      </c>
      <c r="H20859" t="s">
        <v>2388</v>
      </c>
    </row>
    <row r="20860" spans="1:8" x14ac:dyDescent="0.45">
      <c r="A20860" t="s">
        <v>26396</v>
      </c>
      <c r="B20860">
        <v>9000066601</v>
      </c>
      <c r="C20860">
        <v>2000</v>
      </c>
      <c r="D20860">
        <v>2000</v>
      </c>
      <c r="E20860" t="s">
        <v>1808</v>
      </c>
      <c r="F20860" t="s">
        <v>1804</v>
      </c>
      <c r="G20860" t="s">
        <v>26336</v>
      </c>
      <c r="H20860" t="s">
        <v>2388</v>
      </c>
    </row>
    <row r="20861" spans="1:8" x14ac:dyDescent="0.45">
      <c r="A20861" t="s">
        <v>26397</v>
      </c>
      <c r="B20861">
        <v>9000066601</v>
      </c>
      <c r="C20861">
        <v>2000</v>
      </c>
      <c r="D20861">
        <v>2000</v>
      </c>
      <c r="E20861" t="s">
        <v>1808</v>
      </c>
      <c r="F20861" t="s">
        <v>1804</v>
      </c>
      <c r="G20861" t="s">
        <v>26336</v>
      </c>
      <c r="H20861" t="s">
        <v>2388</v>
      </c>
    </row>
    <row r="20862" spans="1:8" x14ac:dyDescent="0.45">
      <c r="A20862" t="s">
        <v>26398</v>
      </c>
      <c r="B20862">
        <v>9000066601</v>
      </c>
      <c r="C20862">
        <v>2000</v>
      </c>
      <c r="D20862">
        <v>2000</v>
      </c>
      <c r="E20862" t="s">
        <v>1808</v>
      </c>
      <c r="F20862" t="s">
        <v>1804</v>
      </c>
      <c r="G20862" t="s">
        <v>26336</v>
      </c>
      <c r="H20862" t="s">
        <v>2388</v>
      </c>
    </row>
    <row r="20863" spans="1:8" x14ac:dyDescent="0.45">
      <c r="A20863" t="s">
        <v>26399</v>
      </c>
      <c r="B20863">
        <v>9000066601</v>
      </c>
      <c r="C20863">
        <v>2000</v>
      </c>
      <c r="D20863">
        <v>2000</v>
      </c>
      <c r="E20863" t="s">
        <v>1808</v>
      </c>
      <c r="F20863" t="s">
        <v>1804</v>
      </c>
      <c r="G20863" t="s">
        <v>26336</v>
      </c>
      <c r="H20863" t="s">
        <v>2388</v>
      </c>
    </row>
    <row r="20864" spans="1:8" x14ac:dyDescent="0.45">
      <c r="A20864" t="s">
        <v>26400</v>
      </c>
      <c r="B20864">
        <v>9000066601</v>
      </c>
      <c r="C20864">
        <v>2000</v>
      </c>
      <c r="D20864">
        <v>2000</v>
      </c>
      <c r="E20864" t="s">
        <v>1808</v>
      </c>
      <c r="F20864" t="s">
        <v>1804</v>
      </c>
      <c r="G20864" t="s">
        <v>26336</v>
      </c>
      <c r="H20864" t="s">
        <v>2388</v>
      </c>
    </row>
    <row r="20865" spans="1:8" x14ac:dyDescent="0.45">
      <c r="A20865" t="s">
        <v>26401</v>
      </c>
      <c r="B20865">
        <v>9000066601</v>
      </c>
      <c r="C20865">
        <v>2000</v>
      </c>
      <c r="D20865">
        <v>2000</v>
      </c>
      <c r="E20865" t="s">
        <v>1808</v>
      </c>
      <c r="F20865" t="s">
        <v>1804</v>
      </c>
      <c r="G20865" t="s">
        <v>26336</v>
      </c>
      <c r="H20865" t="s">
        <v>2388</v>
      </c>
    </row>
    <row r="20866" spans="1:8" x14ac:dyDescent="0.45">
      <c r="A20866" t="s">
        <v>26402</v>
      </c>
      <c r="B20866">
        <v>9000066601</v>
      </c>
      <c r="C20866">
        <v>2000</v>
      </c>
      <c r="D20866">
        <v>2000</v>
      </c>
      <c r="E20866" t="s">
        <v>1808</v>
      </c>
      <c r="F20866" t="s">
        <v>1804</v>
      </c>
      <c r="G20866" t="s">
        <v>26336</v>
      </c>
      <c r="H20866" t="s">
        <v>2388</v>
      </c>
    </row>
    <row r="20867" spans="1:8" x14ac:dyDescent="0.45">
      <c r="A20867" t="s">
        <v>26403</v>
      </c>
      <c r="B20867">
        <v>9000066601</v>
      </c>
      <c r="C20867">
        <v>2000</v>
      </c>
      <c r="D20867">
        <v>2000</v>
      </c>
      <c r="E20867" t="s">
        <v>1808</v>
      </c>
      <c r="F20867" t="s">
        <v>1804</v>
      </c>
      <c r="G20867" t="s">
        <v>26336</v>
      </c>
      <c r="H20867" t="s">
        <v>2388</v>
      </c>
    </row>
    <row r="20868" spans="1:8" x14ac:dyDescent="0.45">
      <c r="A20868" t="s">
        <v>26404</v>
      </c>
      <c r="B20868">
        <v>9000066601</v>
      </c>
      <c r="C20868">
        <v>2000</v>
      </c>
      <c r="D20868">
        <v>2000</v>
      </c>
      <c r="E20868" t="s">
        <v>1808</v>
      </c>
      <c r="F20868" t="s">
        <v>1804</v>
      </c>
      <c r="G20868" t="s">
        <v>26336</v>
      </c>
      <c r="H20868" t="s">
        <v>2388</v>
      </c>
    </row>
    <row r="20869" spans="1:8" x14ac:dyDescent="0.45">
      <c r="A20869" t="s">
        <v>26405</v>
      </c>
      <c r="B20869">
        <v>9000066601</v>
      </c>
      <c r="C20869">
        <v>2000</v>
      </c>
      <c r="D20869">
        <v>2000</v>
      </c>
      <c r="E20869" t="s">
        <v>1808</v>
      </c>
      <c r="F20869" t="s">
        <v>1804</v>
      </c>
      <c r="G20869" t="s">
        <v>26336</v>
      </c>
      <c r="H20869" t="s">
        <v>2388</v>
      </c>
    </row>
    <row r="20870" spans="1:8" x14ac:dyDescent="0.45">
      <c r="A20870" t="s">
        <v>26406</v>
      </c>
      <c r="B20870">
        <v>9000066601</v>
      </c>
      <c r="C20870">
        <v>2000</v>
      </c>
      <c r="D20870">
        <v>2000</v>
      </c>
      <c r="E20870" t="s">
        <v>1808</v>
      </c>
      <c r="F20870" t="s">
        <v>1804</v>
      </c>
      <c r="G20870" t="s">
        <v>26336</v>
      </c>
      <c r="H20870" t="s">
        <v>2388</v>
      </c>
    </row>
    <row r="20871" spans="1:8" x14ac:dyDescent="0.45">
      <c r="A20871" t="s">
        <v>26407</v>
      </c>
      <c r="B20871">
        <v>9000066601</v>
      </c>
      <c r="C20871">
        <v>2000</v>
      </c>
      <c r="D20871">
        <v>2000</v>
      </c>
      <c r="E20871" t="s">
        <v>1808</v>
      </c>
      <c r="F20871" t="s">
        <v>1804</v>
      </c>
      <c r="G20871" t="s">
        <v>26336</v>
      </c>
      <c r="H20871" t="s">
        <v>2388</v>
      </c>
    </row>
    <row r="20872" spans="1:8" x14ac:dyDescent="0.45">
      <c r="A20872" t="s">
        <v>26408</v>
      </c>
      <c r="B20872">
        <v>9000066601</v>
      </c>
      <c r="C20872">
        <v>2000</v>
      </c>
      <c r="D20872">
        <v>2000</v>
      </c>
      <c r="E20872" t="s">
        <v>1808</v>
      </c>
      <c r="F20872" t="s">
        <v>1804</v>
      </c>
      <c r="G20872" t="s">
        <v>26336</v>
      </c>
      <c r="H20872" t="s">
        <v>2388</v>
      </c>
    </row>
    <row r="20873" spans="1:8" x14ac:dyDescent="0.45">
      <c r="A20873" t="s">
        <v>26409</v>
      </c>
      <c r="B20873">
        <v>9000066601</v>
      </c>
      <c r="C20873">
        <v>2000</v>
      </c>
      <c r="D20873">
        <v>2000</v>
      </c>
      <c r="E20873" t="s">
        <v>1808</v>
      </c>
      <c r="F20873" t="s">
        <v>1804</v>
      </c>
      <c r="G20873" t="s">
        <v>26336</v>
      </c>
      <c r="H20873" t="s">
        <v>2388</v>
      </c>
    </row>
    <row r="20874" spans="1:8" x14ac:dyDescent="0.45">
      <c r="A20874" t="s">
        <v>26410</v>
      </c>
      <c r="B20874">
        <v>9000066601</v>
      </c>
      <c r="C20874">
        <v>2000</v>
      </c>
      <c r="D20874">
        <v>2000</v>
      </c>
      <c r="E20874" t="s">
        <v>1808</v>
      </c>
      <c r="F20874" t="s">
        <v>1804</v>
      </c>
      <c r="G20874" t="s">
        <v>26336</v>
      </c>
      <c r="H20874" t="s">
        <v>2388</v>
      </c>
    </row>
    <row r="20875" spans="1:8" x14ac:dyDescent="0.45">
      <c r="A20875" t="s">
        <v>26411</v>
      </c>
      <c r="B20875">
        <v>9000066601</v>
      </c>
      <c r="C20875">
        <v>2000</v>
      </c>
      <c r="D20875">
        <v>2000</v>
      </c>
      <c r="E20875" t="s">
        <v>1808</v>
      </c>
      <c r="F20875" t="s">
        <v>1804</v>
      </c>
      <c r="G20875" t="s">
        <v>26336</v>
      </c>
      <c r="H20875" t="s">
        <v>2388</v>
      </c>
    </row>
    <row r="20876" spans="1:8" x14ac:dyDescent="0.45">
      <c r="A20876" t="s">
        <v>26412</v>
      </c>
      <c r="B20876">
        <v>9000066601</v>
      </c>
      <c r="C20876">
        <v>2000</v>
      </c>
      <c r="D20876">
        <v>2000</v>
      </c>
      <c r="E20876" t="s">
        <v>1808</v>
      </c>
      <c r="F20876" t="s">
        <v>1804</v>
      </c>
      <c r="G20876" t="s">
        <v>26336</v>
      </c>
      <c r="H20876" t="s">
        <v>2388</v>
      </c>
    </row>
    <row r="20877" spans="1:8" x14ac:dyDescent="0.45">
      <c r="A20877" t="s">
        <v>26413</v>
      </c>
      <c r="B20877">
        <v>9000066601</v>
      </c>
      <c r="C20877">
        <v>2000</v>
      </c>
      <c r="D20877">
        <v>2000</v>
      </c>
      <c r="E20877" t="s">
        <v>1808</v>
      </c>
      <c r="F20877" t="s">
        <v>1804</v>
      </c>
      <c r="G20877" t="s">
        <v>26336</v>
      </c>
      <c r="H20877" t="s">
        <v>2388</v>
      </c>
    </row>
    <row r="20878" spans="1:8" x14ac:dyDescent="0.45">
      <c r="A20878" t="s">
        <v>26414</v>
      </c>
      <c r="B20878">
        <v>9000066601</v>
      </c>
      <c r="C20878">
        <v>2000</v>
      </c>
      <c r="D20878">
        <v>2000</v>
      </c>
      <c r="E20878" t="s">
        <v>1808</v>
      </c>
      <c r="F20878" t="s">
        <v>1804</v>
      </c>
      <c r="G20878" t="s">
        <v>26336</v>
      </c>
      <c r="H20878" t="s">
        <v>2388</v>
      </c>
    </row>
    <row r="20879" spans="1:8" x14ac:dyDescent="0.45">
      <c r="A20879" t="s">
        <v>26415</v>
      </c>
      <c r="B20879">
        <v>9000066601</v>
      </c>
      <c r="C20879">
        <v>2000</v>
      </c>
      <c r="D20879">
        <v>2000</v>
      </c>
      <c r="E20879" t="s">
        <v>1808</v>
      </c>
      <c r="F20879" t="s">
        <v>1804</v>
      </c>
      <c r="G20879" t="s">
        <v>26336</v>
      </c>
      <c r="H20879" t="s">
        <v>2388</v>
      </c>
    </row>
    <row r="20880" spans="1:8" x14ac:dyDescent="0.45">
      <c r="A20880" t="s">
        <v>26416</v>
      </c>
      <c r="B20880">
        <v>9000066601</v>
      </c>
      <c r="C20880">
        <v>2000</v>
      </c>
      <c r="D20880">
        <v>2000</v>
      </c>
      <c r="E20880" t="s">
        <v>1808</v>
      </c>
      <c r="F20880" t="s">
        <v>1804</v>
      </c>
      <c r="G20880" t="s">
        <v>26336</v>
      </c>
      <c r="H20880" t="s">
        <v>2388</v>
      </c>
    </row>
    <row r="20881" spans="1:8" x14ac:dyDescent="0.45">
      <c r="A20881" t="s">
        <v>26417</v>
      </c>
      <c r="B20881">
        <v>9000066601</v>
      </c>
      <c r="C20881">
        <v>2000</v>
      </c>
      <c r="D20881">
        <v>2000</v>
      </c>
      <c r="E20881" t="s">
        <v>1808</v>
      </c>
      <c r="F20881" t="s">
        <v>1804</v>
      </c>
      <c r="G20881" t="s">
        <v>26336</v>
      </c>
      <c r="H20881" t="s">
        <v>2388</v>
      </c>
    </row>
    <row r="20882" spans="1:8" x14ac:dyDescent="0.45">
      <c r="A20882" t="s">
        <v>26418</v>
      </c>
      <c r="B20882">
        <v>9000066601</v>
      </c>
      <c r="C20882">
        <v>2000</v>
      </c>
      <c r="D20882">
        <v>2000</v>
      </c>
      <c r="E20882" t="s">
        <v>1808</v>
      </c>
      <c r="F20882" t="s">
        <v>1804</v>
      </c>
      <c r="G20882" t="s">
        <v>26336</v>
      </c>
      <c r="H20882" t="s">
        <v>2388</v>
      </c>
    </row>
    <row r="20883" spans="1:8" x14ac:dyDescent="0.45">
      <c r="A20883" t="s">
        <v>26419</v>
      </c>
      <c r="B20883">
        <v>9000066601</v>
      </c>
      <c r="C20883">
        <v>2000</v>
      </c>
      <c r="D20883">
        <v>2000</v>
      </c>
      <c r="E20883" t="s">
        <v>1808</v>
      </c>
      <c r="F20883" t="s">
        <v>1804</v>
      </c>
      <c r="G20883" t="s">
        <v>26336</v>
      </c>
      <c r="H20883" t="s">
        <v>2388</v>
      </c>
    </row>
    <row r="20884" spans="1:8" x14ac:dyDescent="0.45">
      <c r="A20884" t="s">
        <v>26420</v>
      </c>
      <c r="B20884">
        <v>9000066601</v>
      </c>
      <c r="C20884">
        <v>2000</v>
      </c>
      <c r="D20884">
        <v>2000</v>
      </c>
      <c r="E20884" t="s">
        <v>1808</v>
      </c>
      <c r="F20884" t="s">
        <v>1804</v>
      </c>
      <c r="G20884" t="s">
        <v>26336</v>
      </c>
      <c r="H20884" t="s">
        <v>2388</v>
      </c>
    </row>
    <row r="20885" spans="1:8" x14ac:dyDescent="0.45">
      <c r="A20885" t="s">
        <v>26421</v>
      </c>
      <c r="B20885">
        <v>9000066601</v>
      </c>
      <c r="C20885">
        <v>2000</v>
      </c>
      <c r="D20885">
        <v>2000</v>
      </c>
      <c r="E20885" t="s">
        <v>1808</v>
      </c>
      <c r="F20885" t="s">
        <v>1804</v>
      </c>
      <c r="G20885" t="s">
        <v>26336</v>
      </c>
      <c r="H20885" t="s">
        <v>2388</v>
      </c>
    </row>
    <row r="20886" spans="1:8" x14ac:dyDescent="0.45">
      <c r="A20886" t="s">
        <v>26422</v>
      </c>
      <c r="B20886">
        <v>9000066601</v>
      </c>
      <c r="C20886">
        <v>2000</v>
      </c>
      <c r="D20886">
        <v>2000</v>
      </c>
      <c r="E20886" t="s">
        <v>1808</v>
      </c>
      <c r="F20886" t="s">
        <v>1804</v>
      </c>
      <c r="G20886" t="s">
        <v>26336</v>
      </c>
      <c r="H20886" t="s">
        <v>2388</v>
      </c>
    </row>
    <row r="20887" spans="1:8" x14ac:dyDescent="0.45">
      <c r="A20887" t="s">
        <v>26423</v>
      </c>
      <c r="B20887">
        <v>9000066601</v>
      </c>
      <c r="C20887">
        <v>2000</v>
      </c>
      <c r="D20887">
        <v>2000</v>
      </c>
      <c r="E20887" t="s">
        <v>1808</v>
      </c>
      <c r="F20887" t="s">
        <v>1804</v>
      </c>
      <c r="G20887" t="s">
        <v>26336</v>
      </c>
      <c r="H20887" t="s">
        <v>2388</v>
      </c>
    </row>
    <row r="20888" spans="1:8" x14ac:dyDescent="0.45">
      <c r="A20888" t="s">
        <v>26424</v>
      </c>
      <c r="B20888">
        <v>9000066601</v>
      </c>
      <c r="C20888">
        <v>2000</v>
      </c>
      <c r="D20888">
        <v>2000</v>
      </c>
      <c r="E20888" t="s">
        <v>1808</v>
      </c>
      <c r="F20888" t="s">
        <v>1804</v>
      </c>
      <c r="G20888" t="s">
        <v>26336</v>
      </c>
      <c r="H20888" t="s">
        <v>2388</v>
      </c>
    </row>
    <row r="20889" spans="1:8" x14ac:dyDescent="0.45">
      <c r="A20889" t="s">
        <v>26425</v>
      </c>
      <c r="B20889">
        <v>9000066601</v>
      </c>
      <c r="C20889">
        <v>2000</v>
      </c>
      <c r="D20889">
        <v>2000</v>
      </c>
      <c r="E20889" t="s">
        <v>1808</v>
      </c>
      <c r="F20889" t="s">
        <v>1804</v>
      </c>
      <c r="G20889" t="s">
        <v>26336</v>
      </c>
      <c r="H20889" t="s">
        <v>2388</v>
      </c>
    </row>
    <row r="20890" spans="1:8" x14ac:dyDescent="0.45">
      <c r="A20890" t="s">
        <v>26426</v>
      </c>
      <c r="B20890">
        <v>9000066601</v>
      </c>
      <c r="C20890">
        <v>2000</v>
      </c>
      <c r="D20890">
        <v>2000</v>
      </c>
      <c r="E20890" t="s">
        <v>1808</v>
      </c>
      <c r="F20890" t="s">
        <v>1804</v>
      </c>
      <c r="G20890" t="s">
        <v>26336</v>
      </c>
      <c r="H20890" t="s">
        <v>2388</v>
      </c>
    </row>
    <row r="20891" spans="1:8" x14ac:dyDescent="0.45">
      <c r="A20891" t="s">
        <v>26427</v>
      </c>
      <c r="B20891">
        <v>9000066601</v>
      </c>
      <c r="C20891">
        <v>2000</v>
      </c>
      <c r="D20891">
        <v>2000</v>
      </c>
      <c r="E20891" t="s">
        <v>1808</v>
      </c>
      <c r="F20891" t="s">
        <v>1804</v>
      </c>
      <c r="G20891" t="s">
        <v>26336</v>
      </c>
      <c r="H20891" t="s">
        <v>2388</v>
      </c>
    </row>
    <row r="20892" spans="1:8" x14ac:dyDescent="0.45">
      <c r="A20892" t="s">
        <v>26428</v>
      </c>
      <c r="B20892">
        <v>9000066601</v>
      </c>
      <c r="C20892">
        <v>2000</v>
      </c>
      <c r="D20892">
        <v>2000</v>
      </c>
      <c r="E20892" t="s">
        <v>1808</v>
      </c>
      <c r="F20892" t="s">
        <v>1804</v>
      </c>
      <c r="G20892" t="s">
        <v>26336</v>
      </c>
      <c r="H20892" t="s">
        <v>2388</v>
      </c>
    </row>
    <row r="20893" spans="1:8" x14ac:dyDescent="0.45">
      <c r="A20893" t="s">
        <v>26429</v>
      </c>
      <c r="B20893">
        <v>9000066601</v>
      </c>
      <c r="C20893">
        <v>2000</v>
      </c>
      <c r="D20893">
        <v>2000</v>
      </c>
      <c r="E20893" t="s">
        <v>1808</v>
      </c>
      <c r="F20893" t="s">
        <v>1804</v>
      </c>
      <c r="G20893" t="s">
        <v>26336</v>
      </c>
      <c r="H20893" t="s">
        <v>2388</v>
      </c>
    </row>
    <row r="20894" spans="1:8" x14ac:dyDescent="0.45">
      <c r="A20894" t="s">
        <v>26430</v>
      </c>
      <c r="B20894">
        <v>9000066601</v>
      </c>
      <c r="C20894">
        <v>2000</v>
      </c>
      <c r="D20894">
        <v>2000</v>
      </c>
      <c r="E20894" t="s">
        <v>1808</v>
      </c>
      <c r="F20894" t="s">
        <v>1804</v>
      </c>
      <c r="G20894" t="s">
        <v>26336</v>
      </c>
      <c r="H20894" t="s">
        <v>2388</v>
      </c>
    </row>
    <row r="20895" spans="1:8" x14ac:dyDescent="0.45">
      <c r="A20895" t="s">
        <v>26431</v>
      </c>
      <c r="B20895">
        <v>9000066601</v>
      </c>
      <c r="C20895">
        <v>2000</v>
      </c>
      <c r="D20895">
        <v>2000</v>
      </c>
      <c r="E20895" t="s">
        <v>1808</v>
      </c>
      <c r="F20895" t="s">
        <v>1804</v>
      </c>
      <c r="G20895" t="s">
        <v>26336</v>
      </c>
      <c r="H20895" t="s">
        <v>2388</v>
      </c>
    </row>
    <row r="20896" spans="1:8" x14ac:dyDescent="0.45">
      <c r="A20896" t="s">
        <v>26432</v>
      </c>
      <c r="B20896">
        <v>9000066601</v>
      </c>
      <c r="C20896">
        <v>2000</v>
      </c>
      <c r="D20896">
        <v>2000</v>
      </c>
      <c r="E20896" t="s">
        <v>1808</v>
      </c>
      <c r="F20896" t="s">
        <v>1804</v>
      </c>
      <c r="G20896" t="s">
        <v>26336</v>
      </c>
      <c r="H20896" t="s">
        <v>2388</v>
      </c>
    </row>
    <row r="20897" spans="1:8" x14ac:dyDescent="0.45">
      <c r="A20897" t="s">
        <v>26433</v>
      </c>
      <c r="B20897">
        <v>9000066601</v>
      </c>
      <c r="C20897">
        <v>2000</v>
      </c>
      <c r="D20897">
        <v>2000</v>
      </c>
      <c r="E20897" t="s">
        <v>1808</v>
      </c>
      <c r="F20897" t="s">
        <v>1804</v>
      </c>
      <c r="G20897" t="s">
        <v>26336</v>
      </c>
      <c r="H20897" t="s">
        <v>2388</v>
      </c>
    </row>
    <row r="20898" spans="1:8" x14ac:dyDescent="0.45">
      <c r="A20898" t="s">
        <v>26434</v>
      </c>
      <c r="B20898">
        <v>9000066601</v>
      </c>
      <c r="C20898">
        <v>2000</v>
      </c>
      <c r="D20898">
        <v>2000</v>
      </c>
      <c r="E20898" t="s">
        <v>1808</v>
      </c>
      <c r="F20898" t="s">
        <v>1804</v>
      </c>
      <c r="G20898" t="s">
        <v>26336</v>
      </c>
      <c r="H20898" t="s">
        <v>2388</v>
      </c>
    </row>
    <row r="20899" spans="1:8" x14ac:dyDescent="0.45">
      <c r="A20899" t="s">
        <v>26435</v>
      </c>
      <c r="B20899">
        <v>9000066601</v>
      </c>
      <c r="C20899">
        <v>2000</v>
      </c>
      <c r="D20899">
        <v>2000</v>
      </c>
      <c r="E20899" t="s">
        <v>1808</v>
      </c>
      <c r="F20899" t="s">
        <v>1804</v>
      </c>
      <c r="G20899" t="s">
        <v>26336</v>
      </c>
      <c r="H20899" t="s">
        <v>2388</v>
      </c>
    </row>
    <row r="20900" spans="1:8" x14ac:dyDescent="0.45">
      <c r="A20900" t="s">
        <v>26436</v>
      </c>
      <c r="B20900">
        <v>9000066601</v>
      </c>
      <c r="C20900">
        <v>2000</v>
      </c>
      <c r="D20900">
        <v>2000</v>
      </c>
      <c r="E20900" t="s">
        <v>1808</v>
      </c>
      <c r="F20900" t="s">
        <v>1804</v>
      </c>
      <c r="G20900" t="s">
        <v>26336</v>
      </c>
      <c r="H20900" t="s">
        <v>2388</v>
      </c>
    </row>
    <row r="20901" spans="1:8" x14ac:dyDescent="0.45">
      <c r="A20901" t="s">
        <v>26437</v>
      </c>
      <c r="B20901">
        <v>9000066601</v>
      </c>
      <c r="C20901">
        <v>2000</v>
      </c>
      <c r="D20901">
        <v>2000</v>
      </c>
      <c r="E20901" t="s">
        <v>1808</v>
      </c>
      <c r="F20901" t="s">
        <v>1804</v>
      </c>
      <c r="G20901" t="s">
        <v>26336</v>
      </c>
      <c r="H20901" t="s">
        <v>2388</v>
      </c>
    </row>
    <row r="20902" spans="1:8" x14ac:dyDescent="0.45">
      <c r="A20902" t="s">
        <v>26438</v>
      </c>
      <c r="B20902">
        <v>9000066601</v>
      </c>
      <c r="C20902">
        <v>2000</v>
      </c>
      <c r="D20902">
        <v>2000</v>
      </c>
      <c r="E20902" t="s">
        <v>1808</v>
      </c>
      <c r="F20902" t="s">
        <v>1804</v>
      </c>
      <c r="G20902" t="s">
        <v>26336</v>
      </c>
      <c r="H20902" t="s">
        <v>2388</v>
      </c>
    </row>
    <row r="20903" spans="1:8" x14ac:dyDescent="0.45">
      <c r="A20903" t="s">
        <v>26439</v>
      </c>
      <c r="B20903">
        <v>9000066601</v>
      </c>
      <c r="C20903">
        <v>2000</v>
      </c>
      <c r="D20903">
        <v>2000</v>
      </c>
      <c r="E20903" t="s">
        <v>1808</v>
      </c>
      <c r="F20903" t="s">
        <v>1804</v>
      </c>
      <c r="G20903" t="s">
        <v>26336</v>
      </c>
      <c r="H20903" t="s">
        <v>2388</v>
      </c>
    </row>
    <row r="20904" spans="1:8" x14ac:dyDescent="0.45">
      <c r="A20904" t="s">
        <v>26440</v>
      </c>
      <c r="B20904">
        <v>9000066601</v>
      </c>
      <c r="C20904">
        <v>2000</v>
      </c>
      <c r="D20904">
        <v>2000</v>
      </c>
      <c r="E20904" t="s">
        <v>1808</v>
      </c>
      <c r="F20904" t="s">
        <v>1804</v>
      </c>
      <c r="G20904" t="s">
        <v>26336</v>
      </c>
      <c r="H20904" t="s">
        <v>2388</v>
      </c>
    </row>
    <row r="20905" spans="1:8" x14ac:dyDescent="0.45">
      <c r="A20905" t="s">
        <v>26441</v>
      </c>
      <c r="B20905">
        <v>9000066601</v>
      </c>
      <c r="C20905">
        <v>2000</v>
      </c>
      <c r="D20905">
        <v>2000</v>
      </c>
      <c r="E20905" t="s">
        <v>1808</v>
      </c>
      <c r="F20905" t="s">
        <v>1804</v>
      </c>
      <c r="G20905" t="s">
        <v>26336</v>
      </c>
      <c r="H20905" t="s">
        <v>2388</v>
      </c>
    </row>
    <row r="20906" spans="1:8" x14ac:dyDescent="0.45">
      <c r="A20906" t="s">
        <v>26442</v>
      </c>
      <c r="B20906">
        <v>9000066601</v>
      </c>
      <c r="C20906">
        <v>2000</v>
      </c>
      <c r="D20906">
        <v>2000</v>
      </c>
      <c r="E20906" t="s">
        <v>1808</v>
      </c>
      <c r="F20906" t="s">
        <v>1804</v>
      </c>
      <c r="G20906" t="s">
        <v>26336</v>
      </c>
      <c r="H20906" t="s">
        <v>2388</v>
      </c>
    </row>
    <row r="20907" spans="1:8" x14ac:dyDescent="0.45">
      <c r="A20907" t="s">
        <v>26443</v>
      </c>
      <c r="B20907">
        <v>9000066601</v>
      </c>
      <c r="C20907">
        <v>2000</v>
      </c>
      <c r="D20907">
        <v>2000</v>
      </c>
      <c r="E20907" t="s">
        <v>1808</v>
      </c>
      <c r="F20907" t="s">
        <v>1804</v>
      </c>
      <c r="G20907" t="s">
        <v>26336</v>
      </c>
      <c r="H20907" t="s">
        <v>2388</v>
      </c>
    </row>
    <row r="20908" spans="1:8" x14ac:dyDescent="0.45">
      <c r="A20908" t="s">
        <v>26444</v>
      </c>
      <c r="B20908">
        <v>9000066601</v>
      </c>
      <c r="C20908">
        <v>2000</v>
      </c>
      <c r="D20908">
        <v>2000</v>
      </c>
      <c r="E20908" t="s">
        <v>1808</v>
      </c>
      <c r="F20908" t="s">
        <v>1804</v>
      </c>
      <c r="G20908" t="s">
        <v>26336</v>
      </c>
      <c r="H20908" t="s">
        <v>2388</v>
      </c>
    </row>
    <row r="20909" spans="1:8" x14ac:dyDescent="0.45">
      <c r="A20909" t="s">
        <v>26445</v>
      </c>
      <c r="B20909">
        <v>9000066601</v>
      </c>
      <c r="C20909">
        <v>2000</v>
      </c>
      <c r="D20909">
        <v>2000</v>
      </c>
      <c r="E20909" t="s">
        <v>1808</v>
      </c>
      <c r="F20909" t="s">
        <v>1804</v>
      </c>
      <c r="G20909" t="s">
        <v>26336</v>
      </c>
      <c r="H20909" t="s">
        <v>2388</v>
      </c>
    </row>
    <row r="20910" spans="1:8" x14ac:dyDescent="0.45">
      <c r="A20910" t="s">
        <v>26446</v>
      </c>
      <c r="B20910">
        <v>9000066601</v>
      </c>
      <c r="C20910">
        <v>2000</v>
      </c>
      <c r="D20910">
        <v>2000</v>
      </c>
      <c r="E20910" t="s">
        <v>1808</v>
      </c>
      <c r="F20910" t="s">
        <v>1804</v>
      </c>
      <c r="G20910" t="s">
        <v>26336</v>
      </c>
      <c r="H20910" t="s">
        <v>2388</v>
      </c>
    </row>
    <row r="20911" spans="1:8" x14ac:dyDescent="0.45">
      <c r="A20911" t="s">
        <v>26447</v>
      </c>
      <c r="B20911">
        <v>9000066601</v>
      </c>
      <c r="C20911">
        <v>2000</v>
      </c>
      <c r="D20911">
        <v>2000</v>
      </c>
      <c r="E20911" t="s">
        <v>1808</v>
      </c>
      <c r="F20911" t="s">
        <v>1804</v>
      </c>
      <c r="G20911" t="s">
        <v>26336</v>
      </c>
      <c r="H20911" t="s">
        <v>2388</v>
      </c>
    </row>
    <row r="20912" spans="1:8" x14ac:dyDescent="0.45">
      <c r="A20912" t="s">
        <v>26448</v>
      </c>
      <c r="B20912">
        <v>9000066601</v>
      </c>
      <c r="C20912">
        <v>2000</v>
      </c>
      <c r="D20912">
        <v>2000</v>
      </c>
      <c r="E20912" t="s">
        <v>1808</v>
      </c>
      <c r="F20912" t="s">
        <v>1804</v>
      </c>
      <c r="G20912" t="s">
        <v>26336</v>
      </c>
      <c r="H20912" t="s">
        <v>2388</v>
      </c>
    </row>
    <row r="20913" spans="1:8" x14ac:dyDescent="0.45">
      <c r="A20913" t="s">
        <v>26449</v>
      </c>
      <c r="B20913">
        <v>9000066601</v>
      </c>
      <c r="C20913">
        <v>2000</v>
      </c>
      <c r="D20913">
        <v>2000</v>
      </c>
      <c r="E20913" t="s">
        <v>1808</v>
      </c>
      <c r="F20913" t="s">
        <v>1804</v>
      </c>
      <c r="G20913" t="s">
        <v>26336</v>
      </c>
      <c r="H20913" t="s">
        <v>2388</v>
      </c>
    </row>
    <row r="20914" spans="1:8" x14ac:dyDescent="0.45">
      <c r="A20914" t="s">
        <v>26450</v>
      </c>
      <c r="B20914">
        <v>9000066601</v>
      </c>
      <c r="C20914">
        <v>2000</v>
      </c>
      <c r="D20914">
        <v>2000</v>
      </c>
      <c r="E20914" t="s">
        <v>1808</v>
      </c>
      <c r="F20914" t="s">
        <v>1804</v>
      </c>
      <c r="G20914" t="s">
        <v>26336</v>
      </c>
      <c r="H20914" t="s">
        <v>2388</v>
      </c>
    </row>
    <row r="20915" spans="1:8" x14ac:dyDescent="0.45">
      <c r="A20915" t="s">
        <v>26451</v>
      </c>
      <c r="B20915">
        <v>9000066601</v>
      </c>
      <c r="C20915">
        <v>2000</v>
      </c>
      <c r="D20915">
        <v>2000</v>
      </c>
      <c r="E20915" t="s">
        <v>1808</v>
      </c>
      <c r="F20915" t="s">
        <v>1804</v>
      </c>
      <c r="G20915" t="s">
        <v>26336</v>
      </c>
      <c r="H20915" t="s">
        <v>2388</v>
      </c>
    </row>
    <row r="20916" spans="1:8" x14ac:dyDescent="0.45">
      <c r="A20916" t="s">
        <v>26452</v>
      </c>
      <c r="B20916">
        <v>9000066601</v>
      </c>
      <c r="C20916">
        <v>2000</v>
      </c>
      <c r="D20916">
        <v>2000</v>
      </c>
      <c r="E20916" t="s">
        <v>1808</v>
      </c>
      <c r="F20916" t="s">
        <v>1804</v>
      </c>
      <c r="G20916" t="s">
        <v>26336</v>
      </c>
      <c r="H20916" t="s">
        <v>2388</v>
      </c>
    </row>
    <row r="20917" spans="1:8" x14ac:dyDescent="0.45">
      <c r="A20917" t="s">
        <v>26453</v>
      </c>
      <c r="B20917">
        <v>9000066601</v>
      </c>
      <c r="C20917">
        <v>2000</v>
      </c>
      <c r="D20917">
        <v>2000</v>
      </c>
      <c r="E20917" t="s">
        <v>1808</v>
      </c>
      <c r="F20917" t="s">
        <v>1804</v>
      </c>
      <c r="G20917" t="s">
        <v>26336</v>
      </c>
      <c r="H20917" t="s">
        <v>2388</v>
      </c>
    </row>
    <row r="20918" spans="1:8" x14ac:dyDescent="0.45">
      <c r="A20918" t="s">
        <v>26454</v>
      </c>
      <c r="B20918">
        <v>9000066601</v>
      </c>
      <c r="C20918">
        <v>2000</v>
      </c>
      <c r="D20918">
        <v>2000</v>
      </c>
      <c r="E20918" t="s">
        <v>1808</v>
      </c>
      <c r="F20918" t="s">
        <v>1804</v>
      </c>
      <c r="G20918" t="s">
        <v>26336</v>
      </c>
      <c r="H20918" t="s">
        <v>2388</v>
      </c>
    </row>
    <row r="20919" spans="1:8" x14ac:dyDescent="0.45">
      <c r="A20919" t="s">
        <v>26455</v>
      </c>
      <c r="B20919">
        <v>9000066601</v>
      </c>
      <c r="C20919">
        <v>2000</v>
      </c>
      <c r="D20919">
        <v>2000</v>
      </c>
      <c r="E20919" t="s">
        <v>1808</v>
      </c>
      <c r="F20919" t="s">
        <v>1804</v>
      </c>
      <c r="G20919" t="s">
        <v>26336</v>
      </c>
      <c r="H20919" t="s">
        <v>2388</v>
      </c>
    </row>
    <row r="20920" spans="1:8" x14ac:dyDescent="0.45">
      <c r="A20920" t="s">
        <v>26456</v>
      </c>
      <c r="B20920">
        <v>9000066601</v>
      </c>
      <c r="C20920">
        <v>2000</v>
      </c>
      <c r="D20920">
        <v>2000</v>
      </c>
      <c r="E20920" t="s">
        <v>1808</v>
      </c>
      <c r="F20920" t="s">
        <v>1804</v>
      </c>
      <c r="G20920" t="s">
        <v>26336</v>
      </c>
      <c r="H20920" t="s">
        <v>2388</v>
      </c>
    </row>
    <row r="20921" spans="1:8" x14ac:dyDescent="0.45">
      <c r="A20921" t="s">
        <v>26457</v>
      </c>
      <c r="B20921">
        <v>9000066601</v>
      </c>
      <c r="C20921">
        <v>2000</v>
      </c>
      <c r="D20921">
        <v>2000</v>
      </c>
      <c r="E20921" t="s">
        <v>1808</v>
      </c>
      <c r="F20921" t="s">
        <v>1804</v>
      </c>
      <c r="G20921" t="s">
        <v>26336</v>
      </c>
      <c r="H20921" t="s">
        <v>2388</v>
      </c>
    </row>
    <row r="20922" spans="1:8" x14ac:dyDescent="0.45">
      <c r="A20922" t="s">
        <v>26458</v>
      </c>
      <c r="B20922">
        <v>9000066601</v>
      </c>
      <c r="C20922">
        <v>2000</v>
      </c>
      <c r="D20922">
        <v>2000</v>
      </c>
      <c r="E20922" t="s">
        <v>1808</v>
      </c>
      <c r="F20922" t="s">
        <v>1804</v>
      </c>
      <c r="G20922" t="s">
        <v>26336</v>
      </c>
      <c r="H20922" t="s">
        <v>2388</v>
      </c>
    </row>
    <row r="20923" spans="1:8" x14ac:dyDescent="0.45">
      <c r="A20923" t="s">
        <v>26459</v>
      </c>
      <c r="B20923">
        <v>9000066601</v>
      </c>
      <c r="C20923">
        <v>2000</v>
      </c>
      <c r="D20923">
        <v>2000</v>
      </c>
      <c r="E20923" t="s">
        <v>2323</v>
      </c>
      <c r="F20923" t="s">
        <v>2324</v>
      </c>
      <c r="G20923" t="s">
        <v>26336</v>
      </c>
      <c r="H20923" t="s">
        <v>2388</v>
      </c>
    </row>
    <row r="20924" spans="1:8" x14ac:dyDescent="0.45">
      <c r="A20924" t="s">
        <v>26460</v>
      </c>
      <c r="B20924">
        <v>9000066601</v>
      </c>
      <c r="C20924">
        <v>2000</v>
      </c>
      <c r="D20924">
        <v>2000</v>
      </c>
      <c r="E20924" t="s">
        <v>2323</v>
      </c>
      <c r="F20924" t="s">
        <v>2324</v>
      </c>
      <c r="G20924" t="s">
        <v>26336</v>
      </c>
      <c r="H20924" t="s">
        <v>2388</v>
      </c>
    </row>
    <row r="20925" spans="1:8" x14ac:dyDescent="0.45">
      <c r="A20925" t="s">
        <v>853</v>
      </c>
      <c r="B20925">
        <v>9000066602</v>
      </c>
      <c r="C20925">
        <v>2000</v>
      </c>
      <c r="D20925">
        <v>1360</v>
      </c>
      <c r="E20925" t="s">
        <v>1837</v>
      </c>
      <c r="F20925" t="s">
        <v>1972</v>
      </c>
      <c r="G20925" t="s">
        <v>26461</v>
      </c>
      <c r="H20925" t="s">
        <v>1810</v>
      </c>
    </row>
    <row r="20926" spans="1:8" x14ac:dyDescent="0.45">
      <c r="A20926" t="s">
        <v>26462</v>
      </c>
      <c r="B20926">
        <v>9000066602</v>
      </c>
      <c r="C20926">
        <v>2000</v>
      </c>
      <c r="D20926">
        <v>1769</v>
      </c>
      <c r="E20926" t="s">
        <v>1808</v>
      </c>
      <c r="F20926" t="s">
        <v>1804</v>
      </c>
      <c r="G20926" t="s">
        <v>26461</v>
      </c>
      <c r="H20926" t="s">
        <v>1810</v>
      </c>
    </row>
    <row r="20927" spans="1:8" x14ac:dyDescent="0.45">
      <c r="A20927" t="s">
        <v>26463</v>
      </c>
      <c r="B20927">
        <v>9000066602</v>
      </c>
      <c r="C20927">
        <v>2000</v>
      </c>
      <c r="D20927">
        <v>2000</v>
      </c>
      <c r="E20927" t="s">
        <v>1808</v>
      </c>
      <c r="F20927" t="s">
        <v>1804</v>
      </c>
      <c r="G20927" t="s">
        <v>26461</v>
      </c>
      <c r="H20927" t="s">
        <v>1810</v>
      </c>
    </row>
    <row r="20928" spans="1:8" x14ac:dyDescent="0.45">
      <c r="A20928" t="s">
        <v>26464</v>
      </c>
      <c r="B20928">
        <v>9000066603</v>
      </c>
      <c r="C20928">
        <v>2000</v>
      </c>
      <c r="D20928">
        <v>1878</v>
      </c>
      <c r="E20928" t="s">
        <v>1891</v>
      </c>
      <c r="F20928" t="s">
        <v>1892</v>
      </c>
      <c r="G20928" t="s">
        <v>26465</v>
      </c>
      <c r="H20928" t="s">
        <v>2388</v>
      </c>
    </row>
    <row r="20929" spans="1:8" x14ac:dyDescent="0.45">
      <c r="A20929" t="s">
        <v>26466</v>
      </c>
      <c r="B20929">
        <v>9000066603</v>
      </c>
      <c r="C20929">
        <v>2000</v>
      </c>
      <c r="D20929">
        <v>114</v>
      </c>
      <c r="E20929" t="s">
        <v>1888</v>
      </c>
      <c r="F20929" t="s">
        <v>1889</v>
      </c>
      <c r="G20929" t="s">
        <v>26465</v>
      </c>
      <c r="H20929" t="s">
        <v>2388</v>
      </c>
    </row>
    <row r="20930" spans="1:8" x14ac:dyDescent="0.45">
      <c r="A20930" t="s">
        <v>26467</v>
      </c>
      <c r="B20930">
        <v>9000066603</v>
      </c>
      <c r="C20930">
        <v>2000</v>
      </c>
      <c r="D20930">
        <v>876</v>
      </c>
      <c r="E20930" t="s">
        <v>1808</v>
      </c>
      <c r="F20930" t="s">
        <v>1804</v>
      </c>
      <c r="G20930" t="s">
        <v>26465</v>
      </c>
      <c r="H20930" t="s">
        <v>2388</v>
      </c>
    </row>
    <row r="20931" spans="1:8" x14ac:dyDescent="0.45">
      <c r="A20931" t="s">
        <v>867</v>
      </c>
      <c r="B20931">
        <v>9000066603</v>
      </c>
      <c r="C20931">
        <v>2000</v>
      </c>
      <c r="D20931">
        <v>1118</v>
      </c>
      <c r="E20931" t="s">
        <v>1837</v>
      </c>
      <c r="F20931" t="s">
        <v>1972</v>
      </c>
      <c r="G20931" t="s">
        <v>26465</v>
      </c>
      <c r="H20931" t="s">
        <v>2388</v>
      </c>
    </row>
    <row r="20932" spans="1:8" x14ac:dyDescent="0.45">
      <c r="A20932" t="s">
        <v>26468</v>
      </c>
      <c r="B20932">
        <v>9000066603</v>
      </c>
      <c r="C20932">
        <v>2000</v>
      </c>
      <c r="D20932">
        <v>94</v>
      </c>
      <c r="E20932" t="s">
        <v>1837</v>
      </c>
      <c r="F20932" t="s">
        <v>2183</v>
      </c>
      <c r="G20932" t="s">
        <v>26465</v>
      </c>
      <c r="H20932" t="s">
        <v>2388</v>
      </c>
    </row>
    <row r="20933" spans="1:8" x14ac:dyDescent="0.45">
      <c r="A20933" t="s">
        <v>1762</v>
      </c>
      <c r="B20933">
        <v>9000066603</v>
      </c>
      <c r="C20933">
        <v>2000</v>
      </c>
      <c r="D20933">
        <v>827</v>
      </c>
      <c r="E20933" t="s">
        <v>1837</v>
      </c>
      <c r="F20933" t="s">
        <v>1972</v>
      </c>
      <c r="G20933" t="s">
        <v>26465</v>
      </c>
      <c r="H20933" t="s">
        <v>2388</v>
      </c>
    </row>
    <row r="20934" spans="1:8" x14ac:dyDescent="0.45">
      <c r="A20934" t="s">
        <v>26469</v>
      </c>
      <c r="B20934">
        <v>9000066603</v>
      </c>
      <c r="C20934">
        <v>2000</v>
      </c>
      <c r="D20934">
        <v>1572</v>
      </c>
      <c r="E20934" t="s">
        <v>1888</v>
      </c>
      <c r="F20934" t="s">
        <v>2196</v>
      </c>
      <c r="G20934" t="s">
        <v>26465</v>
      </c>
      <c r="H20934" t="s">
        <v>2388</v>
      </c>
    </row>
    <row r="20935" spans="1:8" x14ac:dyDescent="0.45">
      <c r="A20935" t="s">
        <v>26470</v>
      </c>
      <c r="B20935">
        <v>9000066603</v>
      </c>
      <c r="C20935">
        <v>2000</v>
      </c>
      <c r="D20935">
        <v>2000</v>
      </c>
      <c r="E20935" t="s">
        <v>1808</v>
      </c>
      <c r="F20935" t="s">
        <v>1804</v>
      </c>
      <c r="G20935" t="s">
        <v>26465</v>
      </c>
      <c r="H20935" t="s">
        <v>2388</v>
      </c>
    </row>
    <row r="20936" spans="1:8" x14ac:dyDescent="0.45">
      <c r="A20936" t="s">
        <v>26471</v>
      </c>
      <c r="B20936">
        <v>9000066603</v>
      </c>
      <c r="C20936">
        <v>2000</v>
      </c>
      <c r="D20936">
        <v>2000</v>
      </c>
      <c r="E20936" t="s">
        <v>1808</v>
      </c>
      <c r="F20936" t="s">
        <v>1804</v>
      </c>
      <c r="G20936" t="s">
        <v>26465</v>
      </c>
      <c r="H20936" t="s">
        <v>2388</v>
      </c>
    </row>
    <row r="20937" spans="1:8" x14ac:dyDescent="0.45">
      <c r="A20937" t="s">
        <v>26472</v>
      </c>
      <c r="B20937">
        <v>9000066603</v>
      </c>
      <c r="C20937">
        <v>2000</v>
      </c>
      <c r="D20937">
        <v>2000</v>
      </c>
      <c r="E20937" t="s">
        <v>1808</v>
      </c>
      <c r="F20937" t="s">
        <v>1804</v>
      </c>
      <c r="G20937" t="s">
        <v>26465</v>
      </c>
      <c r="H20937" t="s">
        <v>2388</v>
      </c>
    </row>
    <row r="20938" spans="1:8" x14ac:dyDescent="0.45">
      <c r="A20938" t="s">
        <v>26473</v>
      </c>
      <c r="B20938">
        <v>9000066603</v>
      </c>
      <c r="C20938">
        <v>2000</v>
      </c>
      <c r="D20938">
        <v>2000</v>
      </c>
      <c r="E20938" t="s">
        <v>1808</v>
      </c>
      <c r="F20938" t="s">
        <v>1804</v>
      </c>
      <c r="G20938" t="s">
        <v>26465</v>
      </c>
      <c r="H20938" t="s">
        <v>2388</v>
      </c>
    </row>
    <row r="20939" spans="1:8" x14ac:dyDescent="0.45">
      <c r="A20939" t="s">
        <v>26474</v>
      </c>
      <c r="B20939">
        <v>9000066603</v>
      </c>
      <c r="C20939">
        <v>2000</v>
      </c>
      <c r="D20939">
        <v>2000</v>
      </c>
      <c r="E20939" t="s">
        <v>1808</v>
      </c>
      <c r="F20939" t="s">
        <v>1804</v>
      </c>
      <c r="G20939" t="s">
        <v>26465</v>
      </c>
      <c r="H20939" t="s">
        <v>2388</v>
      </c>
    </row>
    <row r="20940" spans="1:8" x14ac:dyDescent="0.45">
      <c r="A20940" t="s">
        <v>26475</v>
      </c>
      <c r="B20940">
        <v>9000066603</v>
      </c>
      <c r="C20940">
        <v>2000</v>
      </c>
      <c r="D20940">
        <v>2000</v>
      </c>
      <c r="E20940" t="s">
        <v>1808</v>
      </c>
      <c r="F20940" t="s">
        <v>1804</v>
      </c>
      <c r="G20940" t="s">
        <v>26465</v>
      </c>
      <c r="H20940" t="s">
        <v>2388</v>
      </c>
    </row>
    <row r="20941" spans="1:8" x14ac:dyDescent="0.45">
      <c r="A20941" t="s">
        <v>26476</v>
      </c>
      <c r="B20941">
        <v>9000066603</v>
      </c>
      <c r="C20941">
        <v>2000</v>
      </c>
      <c r="D20941">
        <v>2000</v>
      </c>
      <c r="E20941" t="s">
        <v>1808</v>
      </c>
      <c r="F20941" t="s">
        <v>1804</v>
      </c>
      <c r="G20941" t="s">
        <v>26465</v>
      </c>
      <c r="H20941" t="s">
        <v>2388</v>
      </c>
    </row>
    <row r="20942" spans="1:8" x14ac:dyDescent="0.45">
      <c r="A20942" t="s">
        <v>26477</v>
      </c>
      <c r="B20942">
        <v>9000066603</v>
      </c>
      <c r="C20942">
        <v>2000</v>
      </c>
      <c r="D20942">
        <v>2000</v>
      </c>
      <c r="E20942" t="s">
        <v>1808</v>
      </c>
      <c r="F20942" t="s">
        <v>1804</v>
      </c>
      <c r="G20942" t="s">
        <v>26465</v>
      </c>
      <c r="H20942" t="s">
        <v>2388</v>
      </c>
    </row>
    <row r="20943" spans="1:8" x14ac:dyDescent="0.45">
      <c r="A20943" t="s">
        <v>26478</v>
      </c>
      <c r="B20943">
        <v>9000066603</v>
      </c>
      <c r="C20943">
        <v>2000</v>
      </c>
      <c r="D20943">
        <v>2000</v>
      </c>
      <c r="E20943" t="s">
        <v>1808</v>
      </c>
      <c r="F20943" t="s">
        <v>1804</v>
      </c>
      <c r="G20943" t="s">
        <v>26465</v>
      </c>
      <c r="H20943" t="s">
        <v>2388</v>
      </c>
    </row>
    <row r="20944" spans="1:8" x14ac:dyDescent="0.45">
      <c r="A20944" t="s">
        <v>26479</v>
      </c>
      <c r="B20944">
        <v>9000066603</v>
      </c>
      <c r="C20944">
        <v>2000</v>
      </c>
      <c r="D20944">
        <v>2000</v>
      </c>
      <c r="E20944" t="s">
        <v>1808</v>
      </c>
      <c r="F20944" t="s">
        <v>1804</v>
      </c>
      <c r="G20944" t="s">
        <v>26465</v>
      </c>
      <c r="H20944" t="s">
        <v>2388</v>
      </c>
    </row>
    <row r="20945" spans="1:8" x14ac:dyDescent="0.45">
      <c r="A20945" t="s">
        <v>26480</v>
      </c>
      <c r="B20945">
        <v>9000066603</v>
      </c>
      <c r="C20945">
        <v>2000</v>
      </c>
      <c r="D20945">
        <v>2000</v>
      </c>
      <c r="E20945" t="s">
        <v>1808</v>
      </c>
      <c r="F20945" t="s">
        <v>1804</v>
      </c>
      <c r="G20945" t="s">
        <v>26465</v>
      </c>
      <c r="H20945" t="s">
        <v>2388</v>
      </c>
    </row>
    <row r="20946" spans="1:8" x14ac:dyDescent="0.45">
      <c r="A20946" t="s">
        <v>26481</v>
      </c>
      <c r="B20946">
        <v>9000066603</v>
      </c>
      <c r="C20946">
        <v>2000</v>
      </c>
      <c r="D20946">
        <v>2000</v>
      </c>
      <c r="E20946" t="s">
        <v>1808</v>
      </c>
      <c r="F20946" t="s">
        <v>1804</v>
      </c>
      <c r="G20946" t="s">
        <v>26465</v>
      </c>
      <c r="H20946" t="s">
        <v>2388</v>
      </c>
    </row>
    <row r="20947" spans="1:8" x14ac:dyDescent="0.45">
      <c r="A20947" t="s">
        <v>26482</v>
      </c>
      <c r="B20947">
        <v>9000066603</v>
      </c>
      <c r="C20947">
        <v>2000</v>
      </c>
      <c r="D20947">
        <v>2000</v>
      </c>
      <c r="E20947" t="s">
        <v>1808</v>
      </c>
      <c r="F20947" t="s">
        <v>1804</v>
      </c>
      <c r="G20947" t="s">
        <v>26465</v>
      </c>
      <c r="H20947" t="s">
        <v>2388</v>
      </c>
    </row>
    <row r="20948" spans="1:8" x14ac:dyDescent="0.45">
      <c r="A20948" t="s">
        <v>26483</v>
      </c>
      <c r="B20948">
        <v>9000066603</v>
      </c>
      <c r="C20948">
        <v>2000</v>
      </c>
      <c r="D20948">
        <v>2000</v>
      </c>
      <c r="E20948" t="s">
        <v>1808</v>
      </c>
      <c r="F20948" t="s">
        <v>1804</v>
      </c>
      <c r="G20948" t="s">
        <v>26465</v>
      </c>
      <c r="H20948" t="s">
        <v>2388</v>
      </c>
    </row>
    <row r="20949" spans="1:8" x14ac:dyDescent="0.45">
      <c r="A20949" t="s">
        <v>26484</v>
      </c>
      <c r="B20949">
        <v>9000066603</v>
      </c>
      <c r="C20949">
        <v>2000</v>
      </c>
      <c r="D20949">
        <v>2000</v>
      </c>
      <c r="E20949" t="s">
        <v>1808</v>
      </c>
      <c r="F20949" t="s">
        <v>1804</v>
      </c>
      <c r="G20949" t="s">
        <v>26465</v>
      </c>
      <c r="H20949" t="s">
        <v>2388</v>
      </c>
    </row>
    <row r="20950" spans="1:8" x14ac:dyDescent="0.45">
      <c r="A20950" t="s">
        <v>26485</v>
      </c>
      <c r="B20950">
        <v>9000066603</v>
      </c>
      <c r="C20950">
        <v>2000</v>
      </c>
      <c r="D20950">
        <v>2000</v>
      </c>
      <c r="E20950" t="s">
        <v>1808</v>
      </c>
      <c r="F20950" t="s">
        <v>1804</v>
      </c>
      <c r="G20950" t="s">
        <v>26465</v>
      </c>
      <c r="H20950" t="s">
        <v>2388</v>
      </c>
    </row>
    <row r="20951" spans="1:8" x14ac:dyDescent="0.45">
      <c r="A20951" t="s">
        <v>26486</v>
      </c>
      <c r="B20951">
        <v>9000066603</v>
      </c>
      <c r="C20951">
        <v>2000</v>
      </c>
      <c r="D20951">
        <v>2000</v>
      </c>
      <c r="E20951" t="s">
        <v>1808</v>
      </c>
      <c r="F20951" t="s">
        <v>1804</v>
      </c>
      <c r="G20951" t="s">
        <v>26465</v>
      </c>
      <c r="H20951" t="s">
        <v>2388</v>
      </c>
    </row>
    <row r="20952" spans="1:8" x14ac:dyDescent="0.45">
      <c r="A20952" t="s">
        <v>26487</v>
      </c>
      <c r="B20952">
        <v>9000066603</v>
      </c>
      <c r="C20952">
        <v>2000</v>
      </c>
      <c r="D20952">
        <v>2000</v>
      </c>
      <c r="E20952" t="s">
        <v>1808</v>
      </c>
      <c r="F20952" t="s">
        <v>1804</v>
      </c>
      <c r="G20952" t="s">
        <v>26465</v>
      </c>
      <c r="H20952" t="s">
        <v>2388</v>
      </c>
    </row>
    <row r="20953" spans="1:8" x14ac:dyDescent="0.45">
      <c r="A20953" t="s">
        <v>26488</v>
      </c>
      <c r="B20953">
        <v>9000066603</v>
      </c>
      <c r="C20953">
        <v>2000</v>
      </c>
      <c r="D20953">
        <v>2000</v>
      </c>
      <c r="E20953" t="s">
        <v>1808</v>
      </c>
      <c r="F20953" t="s">
        <v>1804</v>
      </c>
      <c r="G20953" t="s">
        <v>26465</v>
      </c>
      <c r="H20953" t="s">
        <v>2388</v>
      </c>
    </row>
    <row r="20954" spans="1:8" x14ac:dyDescent="0.45">
      <c r="A20954" t="s">
        <v>26489</v>
      </c>
      <c r="B20954">
        <v>9000066603</v>
      </c>
      <c r="C20954">
        <v>2000</v>
      </c>
      <c r="D20954">
        <v>2000</v>
      </c>
      <c r="E20954" t="s">
        <v>1808</v>
      </c>
      <c r="F20954" t="s">
        <v>1804</v>
      </c>
      <c r="G20954" t="s">
        <v>26465</v>
      </c>
      <c r="H20954" t="s">
        <v>2388</v>
      </c>
    </row>
    <row r="20955" spans="1:8" x14ac:dyDescent="0.45">
      <c r="A20955" t="s">
        <v>26490</v>
      </c>
      <c r="B20955">
        <v>9000066603</v>
      </c>
      <c r="C20955">
        <v>2000</v>
      </c>
      <c r="D20955">
        <v>2000</v>
      </c>
      <c r="E20955" t="s">
        <v>1808</v>
      </c>
      <c r="F20955" t="s">
        <v>1804</v>
      </c>
      <c r="G20955" t="s">
        <v>26465</v>
      </c>
      <c r="H20955" t="s">
        <v>2388</v>
      </c>
    </row>
    <row r="20956" spans="1:8" x14ac:dyDescent="0.45">
      <c r="A20956" t="s">
        <v>26491</v>
      </c>
      <c r="B20956">
        <v>9000066603</v>
      </c>
      <c r="C20956">
        <v>2000</v>
      </c>
      <c r="D20956">
        <v>2000</v>
      </c>
      <c r="E20956" t="s">
        <v>1808</v>
      </c>
      <c r="F20956" t="s">
        <v>1804</v>
      </c>
      <c r="G20956" t="s">
        <v>26465</v>
      </c>
      <c r="H20956" t="s">
        <v>2388</v>
      </c>
    </row>
    <row r="20957" spans="1:8" x14ac:dyDescent="0.45">
      <c r="A20957" t="s">
        <v>26492</v>
      </c>
      <c r="B20957">
        <v>9000066603</v>
      </c>
      <c r="C20957">
        <v>2000</v>
      </c>
      <c r="D20957">
        <v>2000</v>
      </c>
      <c r="E20957" t="s">
        <v>1808</v>
      </c>
      <c r="F20957" t="s">
        <v>1804</v>
      </c>
      <c r="G20957" t="s">
        <v>26465</v>
      </c>
      <c r="H20957" t="s">
        <v>2388</v>
      </c>
    </row>
    <row r="20958" spans="1:8" x14ac:dyDescent="0.45">
      <c r="A20958" t="s">
        <v>26493</v>
      </c>
      <c r="B20958">
        <v>9000066603</v>
      </c>
      <c r="C20958">
        <v>2000</v>
      </c>
      <c r="D20958">
        <v>2000</v>
      </c>
      <c r="E20958" t="s">
        <v>1808</v>
      </c>
      <c r="F20958" t="s">
        <v>1804</v>
      </c>
      <c r="G20958" t="s">
        <v>26465</v>
      </c>
      <c r="H20958" t="s">
        <v>2388</v>
      </c>
    </row>
    <row r="20959" spans="1:8" x14ac:dyDescent="0.45">
      <c r="A20959" t="s">
        <v>26494</v>
      </c>
      <c r="B20959">
        <v>9000066603</v>
      </c>
      <c r="C20959">
        <v>2000</v>
      </c>
      <c r="D20959">
        <v>2000</v>
      </c>
      <c r="E20959" t="s">
        <v>1808</v>
      </c>
      <c r="F20959" t="s">
        <v>1804</v>
      </c>
      <c r="G20959" t="s">
        <v>26465</v>
      </c>
      <c r="H20959" t="s">
        <v>2388</v>
      </c>
    </row>
    <row r="20960" spans="1:8" x14ac:dyDescent="0.45">
      <c r="A20960" t="s">
        <v>26495</v>
      </c>
      <c r="B20960">
        <v>9000066603</v>
      </c>
      <c r="C20960">
        <v>2000</v>
      </c>
      <c r="D20960">
        <v>2000</v>
      </c>
      <c r="E20960" t="s">
        <v>1808</v>
      </c>
      <c r="F20960" t="s">
        <v>1804</v>
      </c>
      <c r="G20960" t="s">
        <v>26465</v>
      </c>
      <c r="H20960" t="s">
        <v>2388</v>
      </c>
    </row>
    <row r="20961" spans="1:8" x14ac:dyDescent="0.45">
      <c r="A20961" t="s">
        <v>26496</v>
      </c>
      <c r="B20961">
        <v>9000066603</v>
      </c>
      <c r="C20961">
        <v>2000</v>
      </c>
      <c r="D20961">
        <v>2000</v>
      </c>
      <c r="E20961" t="s">
        <v>1808</v>
      </c>
      <c r="F20961" t="s">
        <v>1804</v>
      </c>
      <c r="G20961" t="s">
        <v>26465</v>
      </c>
      <c r="H20961" t="s">
        <v>2388</v>
      </c>
    </row>
    <row r="20962" spans="1:8" x14ac:dyDescent="0.45">
      <c r="A20962" t="s">
        <v>26497</v>
      </c>
      <c r="B20962">
        <v>9000066603</v>
      </c>
      <c r="C20962">
        <v>2000</v>
      </c>
      <c r="D20962">
        <v>2000</v>
      </c>
      <c r="E20962" t="s">
        <v>1808</v>
      </c>
      <c r="F20962" t="s">
        <v>1804</v>
      </c>
      <c r="G20962" t="s">
        <v>26465</v>
      </c>
      <c r="H20962" t="s">
        <v>2388</v>
      </c>
    </row>
    <row r="20963" spans="1:8" x14ac:dyDescent="0.45">
      <c r="A20963" t="s">
        <v>26498</v>
      </c>
      <c r="B20963">
        <v>9000066603</v>
      </c>
      <c r="C20963">
        <v>2000</v>
      </c>
      <c r="D20963">
        <v>2000</v>
      </c>
      <c r="E20963" t="s">
        <v>1808</v>
      </c>
      <c r="F20963" t="s">
        <v>1804</v>
      </c>
      <c r="G20963" t="s">
        <v>26465</v>
      </c>
      <c r="H20963" t="s">
        <v>2388</v>
      </c>
    </row>
    <row r="20964" spans="1:8" x14ac:dyDescent="0.45">
      <c r="A20964" t="s">
        <v>26499</v>
      </c>
      <c r="B20964">
        <v>9000066603</v>
      </c>
      <c r="C20964">
        <v>2000</v>
      </c>
      <c r="D20964">
        <v>2000</v>
      </c>
      <c r="E20964" t="s">
        <v>1808</v>
      </c>
      <c r="F20964" t="s">
        <v>1804</v>
      </c>
      <c r="G20964" t="s">
        <v>26465</v>
      </c>
      <c r="H20964" t="s">
        <v>2388</v>
      </c>
    </row>
    <row r="20965" spans="1:8" x14ac:dyDescent="0.45">
      <c r="A20965" t="s">
        <v>26500</v>
      </c>
      <c r="B20965">
        <v>9000066603</v>
      </c>
      <c r="C20965">
        <v>2000</v>
      </c>
      <c r="D20965">
        <v>2000</v>
      </c>
      <c r="E20965" t="s">
        <v>1808</v>
      </c>
      <c r="F20965" t="s">
        <v>1804</v>
      </c>
      <c r="G20965" t="s">
        <v>26465</v>
      </c>
      <c r="H20965" t="s">
        <v>2388</v>
      </c>
    </row>
    <row r="20966" spans="1:8" x14ac:dyDescent="0.45">
      <c r="A20966" t="s">
        <v>1781</v>
      </c>
      <c r="B20966">
        <v>9000066605</v>
      </c>
      <c r="C20966">
        <v>1000</v>
      </c>
      <c r="D20966">
        <v>224</v>
      </c>
      <c r="E20966" t="s">
        <v>1837</v>
      </c>
      <c r="F20966" t="s">
        <v>1972</v>
      </c>
      <c r="G20966" t="s">
        <v>26501</v>
      </c>
      <c r="H20966" t="s">
        <v>1810</v>
      </c>
    </row>
    <row r="20967" spans="1:8" x14ac:dyDescent="0.45">
      <c r="A20967" t="s">
        <v>1783</v>
      </c>
      <c r="B20967">
        <v>9000066605</v>
      </c>
      <c r="C20967">
        <v>1000</v>
      </c>
      <c r="D20967">
        <v>1000</v>
      </c>
      <c r="E20967" t="s">
        <v>1891</v>
      </c>
      <c r="F20967" t="s">
        <v>3140</v>
      </c>
      <c r="G20967" t="s">
        <v>26501</v>
      </c>
      <c r="H20967" t="s">
        <v>1810</v>
      </c>
    </row>
    <row r="20968" spans="1:8" x14ac:dyDescent="0.45">
      <c r="A20968" t="s">
        <v>26502</v>
      </c>
      <c r="B20968">
        <v>9000066605</v>
      </c>
      <c r="C20968">
        <v>1000</v>
      </c>
      <c r="D20968">
        <v>406</v>
      </c>
      <c r="E20968" t="s">
        <v>1808</v>
      </c>
      <c r="F20968" t="s">
        <v>1804</v>
      </c>
      <c r="G20968" t="s">
        <v>26501</v>
      </c>
      <c r="H20968" t="s">
        <v>1810</v>
      </c>
    </row>
    <row r="20969" spans="1:8" x14ac:dyDescent="0.45">
      <c r="A20969" t="s">
        <v>884</v>
      </c>
      <c r="B20969">
        <v>9000066605</v>
      </c>
      <c r="C20969">
        <v>1000</v>
      </c>
      <c r="D20969">
        <v>945</v>
      </c>
      <c r="E20969" t="s">
        <v>1837</v>
      </c>
      <c r="F20969" t="s">
        <v>1972</v>
      </c>
      <c r="G20969" t="s">
        <v>26501</v>
      </c>
      <c r="H20969" t="s">
        <v>1810</v>
      </c>
    </row>
    <row r="20970" spans="1:8" x14ac:dyDescent="0.45">
      <c r="A20970" t="s">
        <v>26503</v>
      </c>
      <c r="B20970">
        <v>9000066605</v>
      </c>
      <c r="C20970">
        <v>1000</v>
      </c>
      <c r="D20970">
        <v>1000</v>
      </c>
      <c r="E20970" t="s">
        <v>1808</v>
      </c>
      <c r="F20970" t="s">
        <v>1804</v>
      </c>
      <c r="G20970" t="s">
        <v>26501</v>
      </c>
      <c r="H20970" t="s">
        <v>1810</v>
      </c>
    </row>
    <row r="20971" spans="1:8" x14ac:dyDescent="0.45">
      <c r="A20971" t="s">
        <v>26504</v>
      </c>
      <c r="B20971">
        <v>9000066605</v>
      </c>
      <c r="C20971">
        <v>1000</v>
      </c>
      <c r="D20971">
        <v>1000</v>
      </c>
      <c r="E20971" t="s">
        <v>1808</v>
      </c>
      <c r="F20971" t="s">
        <v>1804</v>
      </c>
      <c r="G20971" t="s">
        <v>26501</v>
      </c>
      <c r="H20971" t="s">
        <v>1810</v>
      </c>
    </row>
    <row r="20972" spans="1:8" x14ac:dyDescent="0.45">
      <c r="A20972" t="s">
        <v>26505</v>
      </c>
      <c r="B20972">
        <v>9000066605</v>
      </c>
      <c r="C20972">
        <v>1000</v>
      </c>
      <c r="D20972">
        <v>1000</v>
      </c>
      <c r="E20972" t="s">
        <v>1808</v>
      </c>
      <c r="F20972" t="s">
        <v>1804</v>
      </c>
      <c r="G20972" t="s">
        <v>26501</v>
      </c>
      <c r="H20972" t="s">
        <v>1810</v>
      </c>
    </row>
    <row r="20973" spans="1:8" x14ac:dyDescent="0.45">
      <c r="A20973" t="s">
        <v>26506</v>
      </c>
      <c r="B20973">
        <v>9000066605</v>
      </c>
      <c r="C20973">
        <v>1000</v>
      </c>
      <c r="D20973">
        <v>1000</v>
      </c>
      <c r="E20973" t="s">
        <v>1808</v>
      </c>
      <c r="F20973" t="s">
        <v>1804</v>
      </c>
      <c r="G20973" t="s">
        <v>26501</v>
      </c>
      <c r="H20973" t="s">
        <v>1810</v>
      </c>
    </row>
    <row r="20974" spans="1:8" x14ac:dyDescent="0.45">
      <c r="A20974" t="s">
        <v>26507</v>
      </c>
      <c r="B20974">
        <v>9000066605</v>
      </c>
      <c r="C20974">
        <v>1000</v>
      </c>
      <c r="D20974">
        <v>1000</v>
      </c>
      <c r="E20974" t="s">
        <v>1808</v>
      </c>
      <c r="F20974" t="s">
        <v>1804</v>
      </c>
      <c r="G20974" t="s">
        <v>26501</v>
      </c>
      <c r="H20974" t="s">
        <v>1810</v>
      </c>
    </row>
    <row r="20975" spans="1:8" x14ac:dyDescent="0.45">
      <c r="A20975" t="s">
        <v>26508</v>
      </c>
      <c r="B20975">
        <v>9000066605</v>
      </c>
      <c r="C20975">
        <v>1000</v>
      </c>
      <c r="D20975">
        <v>1000</v>
      </c>
      <c r="E20975" t="s">
        <v>1808</v>
      </c>
      <c r="F20975" t="s">
        <v>1804</v>
      </c>
      <c r="G20975" t="s">
        <v>26501</v>
      </c>
      <c r="H20975" t="s">
        <v>1810</v>
      </c>
    </row>
    <row r="20976" spans="1:8" x14ac:dyDescent="0.45">
      <c r="A20976" t="s">
        <v>461</v>
      </c>
      <c r="B20976">
        <v>9000066606</v>
      </c>
      <c r="C20976">
        <v>1000</v>
      </c>
      <c r="D20976">
        <v>414</v>
      </c>
      <c r="E20976" t="s">
        <v>1837</v>
      </c>
      <c r="F20976" t="s">
        <v>1972</v>
      </c>
      <c r="G20976" t="s">
        <v>26509</v>
      </c>
      <c r="H20976" t="s">
        <v>2388</v>
      </c>
    </row>
    <row r="20977" spans="1:8" x14ac:dyDescent="0.45">
      <c r="A20977" t="s">
        <v>26510</v>
      </c>
      <c r="B20977">
        <v>9000066606</v>
      </c>
      <c r="C20977">
        <v>1000</v>
      </c>
      <c r="D20977">
        <v>107</v>
      </c>
      <c r="E20977" t="s">
        <v>1891</v>
      </c>
      <c r="F20977" t="s">
        <v>1892</v>
      </c>
      <c r="G20977" t="s">
        <v>26509</v>
      </c>
      <c r="H20977" t="s">
        <v>2388</v>
      </c>
    </row>
    <row r="20978" spans="1:8" x14ac:dyDescent="0.45">
      <c r="A20978" t="s">
        <v>1184</v>
      </c>
      <c r="B20978">
        <v>9000066606</v>
      </c>
      <c r="C20978">
        <v>1000</v>
      </c>
      <c r="D20978">
        <v>498</v>
      </c>
      <c r="E20978" t="s">
        <v>1837</v>
      </c>
      <c r="F20978" t="s">
        <v>1972</v>
      </c>
      <c r="G20978" t="s">
        <v>26509</v>
      </c>
      <c r="H20978" t="s">
        <v>2388</v>
      </c>
    </row>
    <row r="20979" spans="1:8" x14ac:dyDescent="0.45">
      <c r="A20979" t="s">
        <v>462</v>
      </c>
      <c r="B20979">
        <v>9000066606</v>
      </c>
      <c r="C20979">
        <v>1000</v>
      </c>
      <c r="D20979">
        <v>1000</v>
      </c>
      <c r="E20979" t="s">
        <v>1891</v>
      </c>
      <c r="F20979" t="s">
        <v>3140</v>
      </c>
      <c r="G20979" t="s">
        <v>26509</v>
      </c>
      <c r="H20979" t="s">
        <v>2388</v>
      </c>
    </row>
    <row r="20980" spans="1:8" x14ac:dyDescent="0.45">
      <c r="A20980" t="s">
        <v>1186</v>
      </c>
      <c r="B20980">
        <v>9000066606</v>
      </c>
      <c r="C20980">
        <v>1000</v>
      </c>
      <c r="D20980">
        <v>1000</v>
      </c>
      <c r="E20980" t="s">
        <v>1891</v>
      </c>
      <c r="F20980" t="s">
        <v>3140</v>
      </c>
      <c r="G20980" t="s">
        <v>26509</v>
      </c>
      <c r="H20980" t="s">
        <v>2388</v>
      </c>
    </row>
    <row r="20981" spans="1:8" x14ac:dyDescent="0.45">
      <c r="A20981" t="s">
        <v>26511</v>
      </c>
      <c r="B20981">
        <v>9000066606</v>
      </c>
      <c r="C20981">
        <v>1000</v>
      </c>
      <c r="D20981">
        <v>952</v>
      </c>
      <c r="E20981" t="s">
        <v>1808</v>
      </c>
      <c r="F20981" t="s">
        <v>1804</v>
      </c>
      <c r="G20981" t="s">
        <v>26509</v>
      </c>
      <c r="H20981" t="s">
        <v>2388</v>
      </c>
    </row>
    <row r="20982" spans="1:8" x14ac:dyDescent="0.45">
      <c r="A20982" t="s">
        <v>26512</v>
      </c>
      <c r="B20982">
        <v>9000066606</v>
      </c>
      <c r="C20982">
        <v>1000</v>
      </c>
      <c r="D20982">
        <v>458</v>
      </c>
      <c r="E20982" t="s">
        <v>1888</v>
      </c>
      <c r="F20982" t="s">
        <v>2196</v>
      </c>
      <c r="G20982" t="s">
        <v>26509</v>
      </c>
      <c r="H20982" t="s">
        <v>2388</v>
      </c>
    </row>
    <row r="20983" spans="1:8" x14ac:dyDescent="0.45">
      <c r="A20983" t="s">
        <v>26513</v>
      </c>
      <c r="B20983">
        <v>9000066606</v>
      </c>
      <c r="C20983">
        <v>1000</v>
      </c>
      <c r="D20983">
        <v>1000</v>
      </c>
      <c r="E20983" t="s">
        <v>1891</v>
      </c>
      <c r="F20983" t="s">
        <v>3405</v>
      </c>
      <c r="G20983" t="s">
        <v>26509</v>
      </c>
      <c r="H20983" t="s">
        <v>2388</v>
      </c>
    </row>
    <row r="20984" spans="1:8" x14ac:dyDescent="0.45">
      <c r="A20984" t="s">
        <v>26514</v>
      </c>
      <c r="B20984">
        <v>9000066606</v>
      </c>
      <c r="C20984">
        <v>1000</v>
      </c>
      <c r="D20984">
        <v>1000</v>
      </c>
      <c r="E20984" t="s">
        <v>1808</v>
      </c>
      <c r="F20984" t="s">
        <v>1804</v>
      </c>
      <c r="G20984" t="s">
        <v>26509</v>
      </c>
      <c r="H20984" t="s">
        <v>2388</v>
      </c>
    </row>
    <row r="20985" spans="1:8" x14ac:dyDescent="0.45">
      <c r="A20985" t="s">
        <v>26515</v>
      </c>
      <c r="B20985">
        <v>9000066606</v>
      </c>
      <c r="C20985">
        <v>1000</v>
      </c>
      <c r="D20985">
        <v>1000</v>
      </c>
      <c r="E20985" t="s">
        <v>1808</v>
      </c>
      <c r="F20985" t="s">
        <v>1804</v>
      </c>
      <c r="G20985" t="s">
        <v>26509</v>
      </c>
      <c r="H20985" t="s">
        <v>2388</v>
      </c>
    </row>
    <row r="20986" spans="1:8" x14ac:dyDescent="0.45">
      <c r="A20986" t="s">
        <v>26516</v>
      </c>
      <c r="B20986">
        <v>9000066606</v>
      </c>
      <c r="C20986">
        <v>1000</v>
      </c>
      <c r="D20986">
        <v>1000</v>
      </c>
      <c r="E20986" t="s">
        <v>1808</v>
      </c>
      <c r="F20986" t="s">
        <v>1804</v>
      </c>
      <c r="G20986" t="s">
        <v>26509</v>
      </c>
      <c r="H20986" t="s">
        <v>2388</v>
      </c>
    </row>
    <row r="20987" spans="1:8" x14ac:dyDescent="0.45">
      <c r="A20987" t="s">
        <v>26517</v>
      </c>
      <c r="B20987">
        <v>9000066606</v>
      </c>
      <c r="C20987">
        <v>1000</v>
      </c>
      <c r="D20987">
        <v>1000</v>
      </c>
      <c r="E20987" t="s">
        <v>1808</v>
      </c>
      <c r="F20987" t="s">
        <v>1804</v>
      </c>
      <c r="G20987" t="s">
        <v>26509</v>
      </c>
      <c r="H20987" t="s">
        <v>2388</v>
      </c>
    </row>
    <row r="20988" spans="1:8" x14ac:dyDescent="0.45">
      <c r="A20988" t="s">
        <v>26518</v>
      </c>
      <c r="B20988">
        <v>9000066606</v>
      </c>
      <c r="C20988">
        <v>1000</v>
      </c>
      <c r="D20988">
        <v>1000</v>
      </c>
      <c r="E20988" t="s">
        <v>1808</v>
      </c>
      <c r="F20988" t="s">
        <v>1804</v>
      </c>
      <c r="G20988" t="s">
        <v>26509</v>
      </c>
      <c r="H20988" t="s">
        <v>2388</v>
      </c>
    </row>
    <row r="20989" spans="1:8" x14ac:dyDescent="0.45">
      <c r="A20989" t="s">
        <v>26519</v>
      </c>
      <c r="B20989">
        <v>9000066606</v>
      </c>
      <c r="C20989">
        <v>1000</v>
      </c>
      <c r="D20989">
        <v>1000</v>
      </c>
      <c r="E20989" t="s">
        <v>1808</v>
      </c>
      <c r="F20989" t="s">
        <v>1804</v>
      </c>
      <c r="G20989" t="s">
        <v>26509</v>
      </c>
      <c r="H20989" t="s">
        <v>2388</v>
      </c>
    </row>
    <row r="20990" spans="1:8" x14ac:dyDescent="0.45">
      <c r="A20990" t="s">
        <v>26520</v>
      </c>
      <c r="B20990">
        <v>9000066606</v>
      </c>
      <c r="C20990">
        <v>1000</v>
      </c>
      <c r="D20990">
        <v>1000</v>
      </c>
      <c r="E20990" t="s">
        <v>1808</v>
      </c>
      <c r="F20990" t="s">
        <v>1804</v>
      </c>
      <c r="G20990" t="s">
        <v>26509</v>
      </c>
      <c r="H20990" t="s">
        <v>2388</v>
      </c>
    </row>
    <row r="20991" spans="1:8" x14ac:dyDescent="0.45">
      <c r="A20991" t="s">
        <v>26521</v>
      </c>
      <c r="B20991">
        <v>9000066606</v>
      </c>
      <c r="C20991">
        <v>1000</v>
      </c>
      <c r="D20991">
        <v>1000</v>
      </c>
      <c r="E20991" t="s">
        <v>1808</v>
      </c>
      <c r="F20991" t="s">
        <v>1804</v>
      </c>
      <c r="G20991" t="s">
        <v>26509</v>
      </c>
      <c r="H20991" t="s">
        <v>2388</v>
      </c>
    </row>
    <row r="20992" spans="1:8" x14ac:dyDescent="0.45">
      <c r="A20992" t="s">
        <v>26522</v>
      </c>
      <c r="B20992">
        <v>9000066606</v>
      </c>
      <c r="C20992">
        <v>1000</v>
      </c>
      <c r="D20992">
        <v>1000</v>
      </c>
      <c r="E20992" t="s">
        <v>1808</v>
      </c>
      <c r="F20992" t="s">
        <v>1804</v>
      </c>
      <c r="G20992" t="s">
        <v>26509</v>
      </c>
      <c r="H20992" t="s">
        <v>2388</v>
      </c>
    </row>
    <row r="20993" spans="1:8" x14ac:dyDescent="0.45">
      <c r="A20993" t="s">
        <v>26523</v>
      </c>
      <c r="B20993">
        <v>9000066606</v>
      </c>
      <c r="C20993">
        <v>1000</v>
      </c>
      <c r="D20993">
        <v>1000</v>
      </c>
      <c r="E20993" t="s">
        <v>1808</v>
      </c>
      <c r="F20993" t="s">
        <v>1804</v>
      </c>
      <c r="G20993" t="s">
        <v>26509</v>
      </c>
      <c r="H20993" t="s">
        <v>2388</v>
      </c>
    </row>
    <row r="20994" spans="1:8" x14ac:dyDescent="0.45">
      <c r="A20994" t="s">
        <v>26524</v>
      </c>
      <c r="B20994">
        <v>9000066606</v>
      </c>
      <c r="C20994">
        <v>1000</v>
      </c>
      <c r="D20994">
        <v>1000</v>
      </c>
      <c r="E20994" t="s">
        <v>1808</v>
      </c>
      <c r="F20994" t="s">
        <v>1804</v>
      </c>
      <c r="G20994" t="s">
        <v>26509</v>
      </c>
      <c r="H20994" t="s">
        <v>2388</v>
      </c>
    </row>
    <row r="20995" spans="1:8" x14ac:dyDescent="0.45">
      <c r="A20995" t="s">
        <v>26525</v>
      </c>
      <c r="B20995">
        <v>9000066606</v>
      </c>
      <c r="C20995">
        <v>1000</v>
      </c>
      <c r="D20995">
        <v>1000</v>
      </c>
      <c r="E20995" t="s">
        <v>1808</v>
      </c>
      <c r="F20995" t="s">
        <v>1804</v>
      </c>
      <c r="G20995" t="s">
        <v>26509</v>
      </c>
      <c r="H20995" t="s">
        <v>2388</v>
      </c>
    </row>
    <row r="20996" spans="1:8" x14ac:dyDescent="0.45">
      <c r="A20996" t="s">
        <v>26526</v>
      </c>
      <c r="B20996">
        <v>9000066606</v>
      </c>
      <c r="C20996">
        <v>1000</v>
      </c>
      <c r="D20996">
        <v>1000</v>
      </c>
      <c r="E20996" t="s">
        <v>1808</v>
      </c>
      <c r="F20996" t="s">
        <v>1804</v>
      </c>
      <c r="G20996" t="s">
        <v>26509</v>
      </c>
      <c r="H20996" t="s">
        <v>2388</v>
      </c>
    </row>
    <row r="20997" spans="1:8" x14ac:dyDescent="0.45">
      <c r="A20997" t="s">
        <v>26527</v>
      </c>
      <c r="B20997">
        <v>9000066606</v>
      </c>
      <c r="C20997">
        <v>1000</v>
      </c>
      <c r="D20997">
        <v>1000</v>
      </c>
      <c r="E20997" t="s">
        <v>1808</v>
      </c>
      <c r="F20997" t="s">
        <v>1804</v>
      </c>
      <c r="G20997" t="s">
        <v>26509</v>
      </c>
      <c r="H20997" t="s">
        <v>2388</v>
      </c>
    </row>
    <row r="20998" spans="1:8" x14ac:dyDescent="0.45">
      <c r="A20998" t="s">
        <v>26528</v>
      </c>
      <c r="B20998">
        <v>9000066606</v>
      </c>
      <c r="C20998">
        <v>1000</v>
      </c>
      <c r="D20998">
        <v>1000</v>
      </c>
      <c r="E20998" t="s">
        <v>1808</v>
      </c>
      <c r="F20998" t="s">
        <v>1804</v>
      </c>
      <c r="G20998" t="s">
        <v>26509</v>
      </c>
      <c r="H20998" t="s">
        <v>2388</v>
      </c>
    </row>
    <row r="20999" spans="1:8" x14ac:dyDescent="0.45">
      <c r="A20999" t="s">
        <v>26529</v>
      </c>
      <c r="B20999">
        <v>9000066606</v>
      </c>
      <c r="C20999">
        <v>1000</v>
      </c>
      <c r="D20999">
        <v>1000</v>
      </c>
      <c r="E20999" t="s">
        <v>1808</v>
      </c>
      <c r="F20999" t="s">
        <v>1804</v>
      </c>
      <c r="G20999" t="s">
        <v>26509</v>
      </c>
      <c r="H20999" t="s">
        <v>2388</v>
      </c>
    </row>
    <row r="21000" spans="1:8" x14ac:dyDescent="0.45">
      <c r="A21000" t="s">
        <v>26530</v>
      </c>
      <c r="B21000">
        <v>9000066606</v>
      </c>
      <c r="C21000">
        <v>1000</v>
      </c>
      <c r="D21000">
        <v>1000</v>
      </c>
      <c r="E21000" t="s">
        <v>1808</v>
      </c>
      <c r="F21000" t="s">
        <v>1804</v>
      </c>
      <c r="G21000" t="s">
        <v>26509</v>
      </c>
      <c r="H21000" t="s">
        <v>2388</v>
      </c>
    </row>
    <row r="21001" spans="1:8" x14ac:dyDescent="0.45">
      <c r="A21001" t="s">
        <v>26531</v>
      </c>
      <c r="B21001">
        <v>9000066606</v>
      </c>
      <c r="C21001">
        <v>1000</v>
      </c>
      <c r="D21001">
        <v>1000</v>
      </c>
      <c r="E21001" t="s">
        <v>1808</v>
      </c>
      <c r="F21001" t="s">
        <v>1804</v>
      </c>
      <c r="G21001" t="s">
        <v>26509</v>
      </c>
      <c r="H21001" t="s">
        <v>2388</v>
      </c>
    </row>
    <row r="21002" spans="1:8" x14ac:dyDescent="0.45">
      <c r="A21002" t="s">
        <v>26532</v>
      </c>
      <c r="B21002">
        <v>9000066606</v>
      </c>
      <c r="C21002">
        <v>1000</v>
      </c>
      <c r="D21002">
        <v>1000</v>
      </c>
      <c r="E21002" t="s">
        <v>1808</v>
      </c>
      <c r="F21002" t="s">
        <v>1804</v>
      </c>
      <c r="G21002" t="s">
        <v>26509</v>
      </c>
      <c r="H21002" t="s">
        <v>2388</v>
      </c>
    </row>
    <row r="21003" spans="1:8" x14ac:dyDescent="0.45">
      <c r="A21003" t="s">
        <v>26533</v>
      </c>
      <c r="B21003">
        <v>9000066606</v>
      </c>
      <c r="C21003">
        <v>1000</v>
      </c>
      <c r="D21003">
        <v>1000</v>
      </c>
      <c r="E21003" t="s">
        <v>1808</v>
      </c>
      <c r="F21003" t="s">
        <v>1804</v>
      </c>
      <c r="G21003" t="s">
        <v>26509</v>
      </c>
      <c r="H21003" t="s">
        <v>2388</v>
      </c>
    </row>
    <row r="21004" spans="1:8" x14ac:dyDescent="0.45">
      <c r="A21004" t="s">
        <v>26534</v>
      </c>
      <c r="B21004">
        <v>9000066606</v>
      </c>
      <c r="C21004">
        <v>1000</v>
      </c>
      <c r="D21004">
        <v>1000</v>
      </c>
      <c r="E21004" t="s">
        <v>1808</v>
      </c>
      <c r="F21004" t="s">
        <v>1804</v>
      </c>
      <c r="G21004" t="s">
        <v>26509</v>
      </c>
      <c r="H21004" t="s">
        <v>2388</v>
      </c>
    </row>
    <row r="21005" spans="1:8" x14ac:dyDescent="0.45">
      <c r="A21005" t="s">
        <v>26535</v>
      </c>
      <c r="B21005">
        <v>9000066606</v>
      </c>
      <c r="C21005">
        <v>1000</v>
      </c>
      <c r="D21005">
        <v>1000</v>
      </c>
      <c r="E21005" t="s">
        <v>1808</v>
      </c>
      <c r="F21005" t="s">
        <v>1804</v>
      </c>
      <c r="G21005" t="s">
        <v>26509</v>
      </c>
      <c r="H21005" t="s">
        <v>2388</v>
      </c>
    </row>
    <row r="21006" spans="1:8" x14ac:dyDescent="0.45">
      <c r="A21006" t="s">
        <v>26536</v>
      </c>
      <c r="B21006">
        <v>9000066606</v>
      </c>
      <c r="C21006">
        <v>1000</v>
      </c>
      <c r="D21006">
        <v>1000</v>
      </c>
      <c r="E21006" t="s">
        <v>1808</v>
      </c>
      <c r="F21006" t="s">
        <v>1804</v>
      </c>
      <c r="G21006" t="s">
        <v>26509</v>
      </c>
      <c r="H21006" t="s">
        <v>2388</v>
      </c>
    </row>
    <row r="21007" spans="1:8" x14ac:dyDescent="0.45">
      <c r="A21007" t="s">
        <v>26537</v>
      </c>
      <c r="B21007">
        <v>9000066606</v>
      </c>
      <c r="C21007">
        <v>1000</v>
      </c>
      <c r="D21007">
        <v>1000</v>
      </c>
      <c r="E21007" t="s">
        <v>1808</v>
      </c>
      <c r="F21007" t="s">
        <v>1804</v>
      </c>
      <c r="G21007" t="s">
        <v>26509</v>
      </c>
      <c r="H21007" t="s">
        <v>2388</v>
      </c>
    </row>
    <row r="21008" spans="1:8" x14ac:dyDescent="0.45">
      <c r="A21008" t="s">
        <v>26538</v>
      </c>
      <c r="B21008">
        <v>9000066606</v>
      </c>
      <c r="C21008">
        <v>1000</v>
      </c>
      <c r="D21008">
        <v>1000</v>
      </c>
      <c r="E21008" t="s">
        <v>1808</v>
      </c>
      <c r="F21008" t="s">
        <v>1804</v>
      </c>
      <c r="G21008" t="s">
        <v>26509</v>
      </c>
      <c r="H21008" t="s">
        <v>2388</v>
      </c>
    </row>
    <row r="21009" spans="1:8" x14ac:dyDescent="0.45">
      <c r="A21009" t="s">
        <v>26539</v>
      </c>
      <c r="B21009">
        <v>9000066606</v>
      </c>
      <c r="C21009">
        <v>1000</v>
      </c>
      <c r="D21009">
        <v>1000</v>
      </c>
      <c r="E21009" t="s">
        <v>1808</v>
      </c>
      <c r="F21009" t="s">
        <v>1804</v>
      </c>
      <c r="G21009" t="s">
        <v>26509</v>
      </c>
      <c r="H21009" t="s">
        <v>2388</v>
      </c>
    </row>
    <row r="21010" spans="1:8" x14ac:dyDescent="0.45">
      <c r="A21010" t="s">
        <v>26540</v>
      </c>
      <c r="B21010">
        <v>9000066607</v>
      </c>
      <c r="C21010">
        <v>3000</v>
      </c>
      <c r="D21010">
        <v>203</v>
      </c>
      <c r="E21010" t="s">
        <v>1888</v>
      </c>
      <c r="F21010" t="s">
        <v>1889</v>
      </c>
      <c r="G21010" t="s">
        <v>26541</v>
      </c>
      <c r="H21010" t="s">
        <v>1810</v>
      </c>
    </row>
    <row r="21011" spans="1:8" x14ac:dyDescent="0.45">
      <c r="A21011" t="s">
        <v>26542</v>
      </c>
      <c r="B21011">
        <v>9000066607</v>
      </c>
      <c r="C21011">
        <v>3000</v>
      </c>
      <c r="D21011">
        <v>96</v>
      </c>
      <c r="E21011" t="s">
        <v>1837</v>
      </c>
      <c r="F21011" t="s">
        <v>2183</v>
      </c>
      <c r="G21011" t="s">
        <v>26541</v>
      </c>
      <c r="H21011" t="s">
        <v>1810</v>
      </c>
    </row>
    <row r="21012" spans="1:8" x14ac:dyDescent="0.45">
      <c r="A21012" t="s">
        <v>26543</v>
      </c>
      <c r="B21012">
        <v>9000066607</v>
      </c>
      <c r="C21012">
        <v>3000</v>
      </c>
      <c r="D21012">
        <v>2945</v>
      </c>
      <c r="E21012" t="s">
        <v>1808</v>
      </c>
      <c r="F21012" t="s">
        <v>1804</v>
      </c>
      <c r="G21012" t="s">
        <v>26541</v>
      </c>
      <c r="H21012" t="s">
        <v>1810</v>
      </c>
    </row>
    <row r="21013" spans="1:8" x14ac:dyDescent="0.45">
      <c r="A21013" t="s">
        <v>1200</v>
      </c>
      <c r="B21013">
        <v>9000066607</v>
      </c>
      <c r="C21013">
        <v>3000</v>
      </c>
      <c r="D21013">
        <v>1624</v>
      </c>
      <c r="E21013" t="s">
        <v>1837</v>
      </c>
      <c r="F21013" t="s">
        <v>1972</v>
      </c>
      <c r="G21013" t="s">
        <v>26541</v>
      </c>
      <c r="H21013" t="s">
        <v>1810</v>
      </c>
    </row>
    <row r="21014" spans="1:8" x14ac:dyDescent="0.45">
      <c r="A21014" t="s">
        <v>26544</v>
      </c>
      <c r="B21014">
        <v>9000066616</v>
      </c>
      <c r="C21014">
        <v>2500</v>
      </c>
      <c r="D21014">
        <v>1604</v>
      </c>
      <c r="E21014" t="s">
        <v>1808</v>
      </c>
      <c r="F21014" t="s">
        <v>1804</v>
      </c>
      <c r="G21014" t="s">
        <v>26545</v>
      </c>
      <c r="H21014" t="s">
        <v>1910</v>
      </c>
    </row>
    <row r="21015" spans="1:8" x14ac:dyDescent="0.45">
      <c r="A21015" t="s">
        <v>26546</v>
      </c>
      <c r="B21015">
        <v>9000066616</v>
      </c>
      <c r="C21015">
        <v>2500</v>
      </c>
      <c r="D21015">
        <v>2500</v>
      </c>
      <c r="E21015" t="s">
        <v>1808</v>
      </c>
      <c r="F21015" t="s">
        <v>1804</v>
      </c>
      <c r="G21015" t="s">
        <v>26545</v>
      </c>
      <c r="H21015" t="s">
        <v>1910</v>
      </c>
    </row>
    <row r="21016" spans="1:8" x14ac:dyDescent="0.45">
      <c r="A21016" t="s">
        <v>26547</v>
      </c>
      <c r="B21016">
        <v>9000066616</v>
      </c>
      <c r="C21016">
        <v>2500</v>
      </c>
      <c r="D21016">
        <v>2500</v>
      </c>
      <c r="E21016" t="s">
        <v>1808</v>
      </c>
      <c r="F21016" t="s">
        <v>1804</v>
      </c>
      <c r="G21016" t="s">
        <v>26545</v>
      </c>
      <c r="H21016" t="s">
        <v>1910</v>
      </c>
    </row>
    <row r="21017" spans="1:8" x14ac:dyDescent="0.45">
      <c r="A21017" t="s">
        <v>26548</v>
      </c>
      <c r="B21017">
        <v>9000066617</v>
      </c>
      <c r="C21017">
        <v>3000</v>
      </c>
      <c r="D21017">
        <v>375</v>
      </c>
      <c r="E21017" t="s">
        <v>1808</v>
      </c>
      <c r="F21017" t="s">
        <v>1804</v>
      </c>
      <c r="G21017" t="s">
        <v>26549</v>
      </c>
      <c r="H21017" t="s">
        <v>1910</v>
      </c>
    </row>
    <row r="21018" spans="1:8" x14ac:dyDescent="0.45">
      <c r="A21018" t="s">
        <v>1233</v>
      </c>
      <c r="B21018">
        <v>9000066617</v>
      </c>
      <c r="C21018">
        <v>3000</v>
      </c>
      <c r="D21018">
        <v>2392</v>
      </c>
      <c r="E21018" t="s">
        <v>1837</v>
      </c>
      <c r="F21018" t="s">
        <v>1972</v>
      </c>
      <c r="G21018" t="s">
        <v>26549</v>
      </c>
      <c r="H21018" t="s">
        <v>1910</v>
      </c>
    </row>
    <row r="21019" spans="1:8" x14ac:dyDescent="0.45">
      <c r="A21019" t="s">
        <v>26550</v>
      </c>
      <c r="B21019">
        <v>9000066629</v>
      </c>
      <c r="C21019">
        <v>4000</v>
      </c>
      <c r="D21019">
        <v>1746</v>
      </c>
      <c r="E21019" t="s">
        <v>1888</v>
      </c>
      <c r="F21019" t="s">
        <v>1889</v>
      </c>
      <c r="G21019" t="s">
        <v>26551</v>
      </c>
      <c r="H21019" t="s">
        <v>1810</v>
      </c>
    </row>
    <row r="21020" spans="1:8" x14ac:dyDescent="0.45">
      <c r="A21020" t="s">
        <v>433</v>
      </c>
      <c r="B21020">
        <v>9000066629</v>
      </c>
      <c r="C21020">
        <v>4000</v>
      </c>
      <c r="D21020">
        <v>2110</v>
      </c>
      <c r="E21020" t="s">
        <v>1837</v>
      </c>
      <c r="F21020" t="s">
        <v>1972</v>
      </c>
      <c r="G21020" t="s">
        <v>26551</v>
      </c>
      <c r="H21020" t="s">
        <v>1810</v>
      </c>
    </row>
    <row r="21021" spans="1:8" x14ac:dyDescent="0.45">
      <c r="A21021" t="s">
        <v>26552</v>
      </c>
      <c r="B21021">
        <v>9000066638</v>
      </c>
      <c r="C21021">
        <v>4000</v>
      </c>
      <c r="D21021">
        <v>435</v>
      </c>
      <c r="E21021" t="s">
        <v>1888</v>
      </c>
      <c r="F21021" t="s">
        <v>1889</v>
      </c>
      <c r="G21021" t="s">
        <v>26553</v>
      </c>
      <c r="H21021" t="s">
        <v>2388</v>
      </c>
    </row>
    <row r="21022" spans="1:8" x14ac:dyDescent="0.45">
      <c r="A21022" t="s">
        <v>26554</v>
      </c>
      <c r="B21022">
        <v>9000066638</v>
      </c>
      <c r="C21022">
        <v>4000</v>
      </c>
      <c r="D21022">
        <v>1183</v>
      </c>
      <c r="E21022" t="s">
        <v>1837</v>
      </c>
      <c r="F21022" t="s">
        <v>2187</v>
      </c>
      <c r="G21022" t="s">
        <v>26553</v>
      </c>
      <c r="H21022" t="s">
        <v>2388</v>
      </c>
    </row>
    <row r="21023" spans="1:8" x14ac:dyDescent="0.45">
      <c r="A21023" t="s">
        <v>26555</v>
      </c>
      <c r="B21023">
        <v>9000066638</v>
      </c>
      <c r="C21023">
        <v>4000</v>
      </c>
      <c r="D21023">
        <v>3646</v>
      </c>
      <c r="E21023" t="s">
        <v>1808</v>
      </c>
      <c r="F21023" t="s">
        <v>1804</v>
      </c>
      <c r="G21023" t="s">
        <v>26553</v>
      </c>
      <c r="H21023" t="s">
        <v>2388</v>
      </c>
    </row>
    <row r="21024" spans="1:8" x14ac:dyDescent="0.45">
      <c r="A21024" t="s">
        <v>26556</v>
      </c>
      <c r="B21024">
        <v>9000066638</v>
      </c>
      <c r="C21024">
        <v>4000</v>
      </c>
      <c r="D21024">
        <v>3564</v>
      </c>
      <c r="E21024" t="s">
        <v>1888</v>
      </c>
      <c r="F21024" t="s">
        <v>2196</v>
      </c>
      <c r="G21024" t="s">
        <v>26553</v>
      </c>
      <c r="H21024" t="s">
        <v>2388</v>
      </c>
    </row>
    <row r="21025" spans="1:8" x14ac:dyDescent="0.45">
      <c r="A21025" t="s">
        <v>26557</v>
      </c>
      <c r="B21025">
        <v>9000066638</v>
      </c>
      <c r="C21025">
        <v>4000</v>
      </c>
      <c r="D21025">
        <v>3664</v>
      </c>
      <c r="E21025" t="s">
        <v>1837</v>
      </c>
      <c r="F21025" t="s">
        <v>1838</v>
      </c>
      <c r="G21025" t="s">
        <v>26553</v>
      </c>
      <c r="H21025" t="s">
        <v>2388</v>
      </c>
    </row>
    <row r="21026" spans="1:8" x14ac:dyDescent="0.45">
      <c r="A21026" t="s">
        <v>26558</v>
      </c>
      <c r="B21026">
        <v>9000066638</v>
      </c>
      <c r="C21026">
        <v>4000</v>
      </c>
      <c r="D21026">
        <v>4000</v>
      </c>
      <c r="E21026" t="s">
        <v>1808</v>
      </c>
      <c r="F21026" t="s">
        <v>1804</v>
      </c>
      <c r="G21026" t="s">
        <v>26553</v>
      </c>
      <c r="H21026" t="s">
        <v>2388</v>
      </c>
    </row>
    <row r="21027" spans="1:8" x14ac:dyDescent="0.45">
      <c r="A21027" t="s">
        <v>26559</v>
      </c>
      <c r="B21027">
        <v>9000066638</v>
      </c>
      <c r="C21027">
        <v>4000</v>
      </c>
      <c r="D21027">
        <v>4000</v>
      </c>
      <c r="E21027" t="s">
        <v>1808</v>
      </c>
      <c r="F21027" t="s">
        <v>1804</v>
      </c>
      <c r="G21027" t="s">
        <v>26553</v>
      </c>
      <c r="H21027" t="s">
        <v>2388</v>
      </c>
    </row>
    <row r="21028" spans="1:8" x14ac:dyDescent="0.45">
      <c r="A21028" t="s">
        <v>26560</v>
      </c>
      <c r="B21028">
        <v>9000066638</v>
      </c>
      <c r="C21028">
        <v>4000</v>
      </c>
      <c r="D21028">
        <v>4000</v>
      </c>
      <c r="E21028" t="s">
        <v>1808</v>
      </c>
      <c r="F21028" t="s">
        <v>1804</v>
      </c>
      <c r="G21028" t="s">
        <v>26553</v>
      </c>
      <c r="H21028" t="s">
        <v>2388</v>
      </c>
    </row>
    <row r="21029" spans="1:8" x14ac:dyDescent="0.45">
      <c r="A21029" t="s">
        <v>26561</v>
      </c>
      <c r="B21029">
        <v>9000066638</v>
      </c>
      <c r="C21029">
        <v>4000</v>
      </c>
      <c r="D21029">
        <v>4000</v>
      </c>
      <c r="E21029" t="s">
        <v>1808</v>
      </c>
      <c r="F21029" t="s">
        <v>1804</v>
      </c>
      <c r="G21029" t="s">
        <v>26553</v>
      </c>
      <c r="H21029" t="s">
        <v>2388</v>
      </c>
    </row>
    <row r="21030" spans="1:8" x14ac:dyDescent="0.45">
      <c r="A21030" t="s">
        <v>26562</v>
      </c>
      <c r="B21030">
        <v>9000066638</v>
      </c>
      <c r="C21030">
        <v>4000</v>
      </c>
      <c r="D21030">
        <v>4000</v>
      </c>
      <c r="E21030" t="s">
        <v>1808</v>
      </c>
      <c r="F21030" t="s">
        <v>1804</v>
      </c>
      <c r="G21030" t="s">
        <v>26553</v>
      </c>
      <c r="H21030" t="s">
        <v>2388</v>
      </c>
    </row>
    <row r="21031" spans="1:8" x14ac:dyDescent="0.45">
      <c r="A21031" t="s">
        <v>26563</v>
      </c>
      <c r="B21031">
        <v>9000066638</v>
      </c>
      <c r="C21031">
        <v>4000</v>
      </c>
      <c r="D21031">
        <v>4000</v>
      </c>
      <c r="E21031" t="s">
        <v>1808</v>
      </c>
      <c r="F21031" t="s">
        <v>1804</v>
      </c>
      <c r="G21031" t="s">
        <v>26553</v>
      </c>
      <c r="H21031" t="s">
        <v>2388</v>
      </c>
    </row>
    <row r="21032" spans="1:8" x14ac:dyDescent="0.45">
      <c r="A21032" t="s">
        <v>26564</v>
      </c>
      <c r="B21032">
        <v>9000066638</v>
      </c>
      <c r="C21032">
        <v>4000</v>
      </c>
      <c r="D21032">
        <v>4000</v>
      </c>
      <c r="E21032" t="s">
        <v>1808</v>
      </c>
      <c r="F21032" t="s">
        <v>1804</v>
      </c>
      <c r="G21032" t="s">
        <v>26553</v>
      </c>
      <c r="H21032" t="s">
        <v>2388</v>
      </c>
    </row>
    <row r="21033" spans="1:8" x14ac:dyDescent="0.45">
      <c r="A21033" t="s">
        <v>26565</v>
      </c>
      <c r="B21033">
        <v>9000066638</v>
      </c>
      <c r="C21033">
        <v>4000</v>
      </c>
      <c r="D21033">
        <v>4000</v>
      </c>
      <c r="E21033" t="s">
        <v>1808</v>
      </c>
      <c r="F21033" t="s">
        <v>1804</v>
      </c>
      <c r="G21033" t="s">
        <v>26553</v>
      </c>
      <c r="H21033" t="s">
        <v>2388</v>
      </c>
    </row>
    <row r="21034" spans="1:8" x14ac:dyDescent="0.45">
      <c r="A21034" t="s">
        <v>26566</v>
      </c>
      <c r="B21034">
        <v>9000066638</v>
      </c>
      <c r="C21034">
        <v>4000</v>
      </c>
      <c r="D21034">
        <v>4000</v>
      </c>
      <c r="E21034" t="s">
        <v>1808</v>
      </c>
      <c r="F21034" t="s">
        <v>1804</v>
      </c>
      <c r="G21034" t="s">
        <v>26553</v>
      </c>
      <c r="H21034" t="s">
        <v>2388</v>
      </c>
    </row>
    <row r="21035" spans="1:8" x14ac:dyDescent="0.45">
      <c r="A21035" t="s">
        <v>26567</v>
      </c>
      <c r="B21035">
        <v>9000066638</v>
      </c>
      <c r="C21035">
        <v>4000</v>
      </c>
      <c r="D21035">
        <v>4000</v>
      </c>
      <c r="E21035" t="s">
        <v>1808</v>
      </c>
      <c r="F21035" t="s">
        <v>1804</v>
      </c>
      <c r="G21035" t="s">
        <v>26553</v>
      </c>
      <c r="H21035" t="s">
        <v>2388</v>
      </c>
    </row>
    <row r="21036" spans="1:8" x14ac:dyDescent="0.45">
      <c r="A21036" t="s">
        <v>26568</v>
      </c>
      <c r="B21036">
        <v>9000066638</v>
      </c>
      <c r="C21036">
        <v>4000</v>
      </c>
      <c r="D21036">
        <v>4000</v>
      </c>
      <c r="E21036" t="s">
        <v>1808</v>
      </c>
      <c r="F21036" t="s">
        <v>1804</v>
      </c>
      <c r="G21036" t="s">
        <v>26553</v>
      </c>
      <c r="H21036" t="s">
        <v>2388</v>
      </c>
    </row>
    <row r="21037" spans="1:8" x14ac:dyDescent="0.45">
      <c r="A21037" t="s">
        <v>26569</v>
      </c>
      <c r="B21037">
        <v>9000066638</v>
      </c>
      <c r="C21037">
        <v>4000</v>
      </c>
      <c r="D21037">
        <v>4000</v>
      </c>
      <c r="E21037" t="s">
        <v>1808</v>
      </c>
      <c r="F21037" t="s">
        <v>1804</v>
      </c>
      <c r="G21037" t="s">
        <v>26553</v>
      </c>
      <c r="H21037" t="s">
        <v>2388</v>
      </c>
    </row>
    <row r="21038" spans="1:8" x14ac:dyDescent="0.45">
      <c r="A21038" t="s">
        <v>26570</v>
      </c>
      <c r="B21038">
        <v>9000066638</v>
      </c>
      <c r="C21038">
        <v>4000</v>
      </c>
      <c r="D21038">
        <v>4000</v>
      </c>
      <c r="E21038" t="s">
        <v>1808</v>
      </c>
      <c r="F21038" t="s">
        <v>1804</v>
      </c>
      <c r="G21038" t="s">
        <v>26553</v>
      </c>
      <c r="H21038" t="s">
        <v>2388</v>
      </c>
    </row>
    <row r="21039" spans="1:8" x14ac:dyDescent="0.45">
      <c r="A21039" t="s">
        <v>26571</v>
      </c>
      <c r="B21039">
        <v>9000066638</v>
      </c>
      <c r="C21039">
        <v>4000</v>
      </c>
      <c r="D21039">
        <v>4000</v>
      </c>
      <c r="E21039" t="s">
        <v>1808</v>
      </c>
      <c r="F21039" t="s">
        <v>1804</v>
      </c>
      <c r="G21039" t="s">
        <v>26553</v>
      </c>
      <c r="H21039" t="s">
        <v>2388</v>
      </c>
    </row>
    <row r="21040" spans="1:8" x14ac:dyDescent="0.45">
      <c r="A21040" t="s">
        <v>26572</v>
      </c>
      <c r="B21040">
        <v>9000066638</v>
      </c>
      <c r="C21040">
        <v>4000</v>
      </c>
      <c r="D21040">
        <v>4000</v>
      </c>
      <c r="E21040" t="s">
        <v>1808</v>
      </c>
      <c r="F21040" t="s">
        <v>1804</v>
      </c>
      <c r="G21040" t="s">
        <v>26553</v>
      </c>
      <c r="H21040" t="s">
        <v>2388</v>
      </c>
    </row>
    <row r="21041" spans="1:8" x14ac:dyDescent="0.45">
      <c r="A21041" t="s">
        <v>26573</v>
      </c>
      <c r="B21041">
        <v>9000066638</v>
      </c>
      <c r="C21041">
        <v>4000</v>
      </c>
      <c r="D21041">
        <v>4000</v>
      </c>
      <c r="E21041" t="s">
        <v>1808</v>
      </c>
      <c r="F21041" t="s">
        <v>1804</v>
      </c>
      <c r="G21041" t="s">
        <v>26553</v>
      </c>
      <c r="H21041" t="s">
        <v>2388</v>
      </c>
    </row>
    <row r="21042" spans="1:8" x14ac:dyDescent="0.45">
      <c r="A21042" t="s">
        <v>26574</v>
      </c>
      <c r="B21042">
        <v>9000066638</v>
      </c>
      <c r="C21042">
        <v>4000</v>
      </c>
      <c r="D21042">
        <v>4000</v>
      </c>
      <c r="E21042" t="s">
        <v>1808</v>
      </c>
      <c r="F21042" t="s">
        <v>1804</v>
      </c>
      <c r="G21042" t="s">
        <v>26553</v>
      </c>
      <c r="H21042" t="s">
        <v>2388</v>
      </c>
    </row>
    <row r="21043" spans="1:8" x14ac:dyDescent="0.45">
      <c r="A21043" t="s">
        <v>26575</v>
      </c>
      <c r="B21043">
        <v>9000066638</v>
      </c>
      <c r="C21043">
        <v>4000</v>
      </c>
      <c r="D21043">
        <v>4000</v>
      </c>
      <c r="E21043" t="s">
        <v>1808</v>
      </c>
      <c r="F21043" t="s">
        <v>1804</v>
      </c>
      <c r="G21043" t="s">
        <v>26553</v>
      </c>
      <c r="H21043" t="s">
        <v>2388</v>
      </c>
    </row>
    <row r="21044" spans="1:8" x14ac:dyDescent="0.45">
      <c r="A21044" t="s">
        <v>26576</v>
      </c>
      <c r="B21044">
        <v>9000066638</v>
      </c>
      <c r="C21044">
        <v>4000</v>
      </c>
      <c r="D21044">
        <v>4000</v>
      </c>
      <c r="E21044" t="s">
        <v>1808</v>
      </c>
      <c r="F21044" t="s">
        <v>1804</v>
      </c>
      <c r="G21044" t="s">
        <v>26553</v>
      </c>
      <c r="H21044" t="s">
        <v>2388</v>
      </c>
    </row>
    <row r="21045" spans="1:8" x14ac:dyDescent="0.45">
      <c r="A21045" t="s">
        <v>26577</v>
      </c>
      <c r="B21045">
        <v>9000066638</v>
      </c>
      <c r="C21045">
        <v>4000</v>
      </c>
      <c r="D21045">
        <v>4000</v>
      </c>
      <c r="E21045" t="s">
        <v>1808</v>
      </c>
      <c r="F21045" t="s">
        <v>1804</v>
      </c>
      <c r="G21045" t="s">
        <v>26553</v>
      </c>
      <c r="H21045" t="s">
        <v>2388</v>
      </c>
    </row>
    <row r="21046" spans="1:8" x14ac:dyDescent="0.45">
      <c r="A21046" t="s">
        <v>26578</v>
      </c>
      <c r="B21046">
        <v>9000066649</v>
      </c>
      <c r="C21046">
        <v>2000</v>
      </c>
      <c r="D21046">
        <v>1702</v>
      </c>
      <c r="E21046" t="s">
        <v>1808</v>
      </c>
      <c r="F21046" t="s">
        <v>1804</v>
      </c>
      <c r="G21046" t="s">
        <v>26579</v>
      </c>
      <c r="H21046" t="s">
        <v>1910</v>
      </c>
    </row>
    <row r="21047" spans="1:8" x14ac:dyDescent="0.45">
      <c r="A21047" t="s">
        <v>26580</v>
      </c>
      <c r="B21047">
        <v>9000066649</v>
      </c>
      <c r="C21047">
        <v>2000</v>
      </c>
      <c r="D21047">
        <v>2000</v>
      </c>
      <c r="E21047" t="s">
        <v>1808</v>
      </c>
      <c r="F21047" t="s">
        <v>1804</v>
      </c>
      <c r="G21047" t="s">
        <v>26579</v>
      </c>
      <c r="H21047" t="s">
        <v>1910</v>
      </c>
    </row>
    <row r="21048" spans="1:8" x14ac:dyDescent="0.45">
      <c r="A21048" t="s">
        <v>26581</v>
      </c>
      <c r="B21048">
        <v>9000066649</v>
      </c>
      <c r="C21048">
        <v>2000</v>
      </c>
      <c r="D21048">
        <v>2000</v>
      </c>
      <c r="E21048" t="s">
        <v>1808</v>
      </c>
      <c r="F21048" t="s">
        <v>1804</v>
      </c>
      <c r="G21048" t="s">
        <v>26579</v>
      </c>
      <c r="H21048" t="s">
        <v>1910</v>
      </c>
    </row>
    <row r="21049" spans="1:8" x14ac:dyDescent="0.45">
      <c r="A21049" t="s">
        <v>26582</v>
      </c>
      <c r="B21049">
        <v>9000066649</v>
      </c>
      <c r="C21049">
        <v>2000</v>
      </c>
      <c r="D21049">
        <v>2000</v>
      </c>
      <c r="E21049" t="s">
        <v>1808</v>
      </c>
      <c r="F21049" t="s">
        <v>1804</v>
      </c>
      <c r="G21049" t="s">
        <v>26579</v>
      </c>
      <c r="H21049" t="s">
        <v>1910</v>
      </c>
    </row>
    <row r="21050" spans="1:8" x14ac:dyDescent="0.45">
      <c r="A21050" t="s">
        <v>26583</v>
      </c>
      <c r="B21050">
        <v>9000066649</v>
      </c>
      <c r="C21050">
        <v>2000</v>
      </c>
      <c r="D21050">
        <v>2000</v>
      </c>
      <c r="E21050" t="s">
        <v>1808</v>
      </c>
      <c r="F21050" t="s">
        <v>1804</v>
      </c>
      <c r="G21050" t="s">
        <v>26579</v>
      </c>
      <c r="H21050" t="s">
        <v>1910</v>
      </c>
    </row>
    <row r="21051" spans="1:8" x14ac:dyDescent="0.45">
      <c r="A21051" t="s">
        <v>26584</v>
      </c>
      <c r="B21051">
        <v>9000066649</v>
      </c>
      <c r="C21051">
        <v>2000</v>
      </c>
      <c r="D21051">
        <v>2000</v>
      </c>
      <c r="E21051" t="s">
        <v>1808</v>
      </c>
      <c r="F21051" t="s">
        <v>1804</v>
      </c>
      <c r="G21051" t="s">
        <v>26579</v>
      </c>
      <c r="H21051" t="s">
        <v>1910</v>
      </c>
    </row>
    <row r="21052" spans="1:8" x14ac:dyDescent="0.45">
      <c r="A21052" t="s">
        <v>26585</v>
      </c>
      <c r="B21052">
        <v>9000066649</v>
      </c>
      <c r="C21052">
        <v>2000</v>
      </c>
      <c r="D21052">
        <v>2000</v>
      </c>
      <c r="E21052" t="s">
        <v>1808</v>
      </c>
      <c r="F21052" t="s">
        <v>1804</v>
      </c>
      <c r="G21052" t="s">
        <v>26579</v>
      </c>
      <c r="H21052" t="s">
        <v>1910</v>
      </c>
    </row>
    <row r="21053" spans="1:8" x14ac:dyDescent="0.45">
      <c r="A21053" t="s">
        <v>26586</v>
      </c>
      <c r="B21053">
        <v>9000066649</v>
      </c>
      <c r="C21053">
        <v>2000</v>
      </c>
      <c r="D21053">
        <v>2000</v>
      </c>
      <c r="E21053" t="s">
        <v>1808</v>
      </c>
      <c r="F21053" t="s">
        <v>1804</v>
      </c>
      <c r="G21053" t="s">
        <v>26579</v>
      </c>
      <c r="H21053" t="s">
        <v>1910</v>
      </c>
    </row>
    <row r="21054" spans="1:8" x14ac:dyDescent="0.45">
      <c r="A21054" t="s">
        <v>26587</v>
      </c>
      <c r="B21054">
        <v>9000066649</v>
      </c>
      <c r="C21054">
        <v>2000</v>
      </c>
      <c r="D21054">
        <v>2000</v>
      </c>
      <c r="E21054" t="s">
        <v>1808</v>
      </c>
      <c r="F21054" t="s">
        <v>1804</v>
      </c>
      <c r="G21054" t="s">
        <v>26579</v>
      </c>
      <c r="H21054" t="s">
        <v>1910</v>
      </c>
    </row>
    <row r="21055" spans="1:8" x14ac:dyDescent="0.45">
      <c r="A21055" t="s">
        <v>26588</v>
      </c>
      <c r="B21055">
        <v>9000066656</v>
      </c>
      <c r="C21055">
        <v>8000</v>
      </c>
      <c r="D21055">
        <v>1677</v>
      </c>
      <c r="E21055" t="s">
        <v>1891</v>
      </c>
      <c r="F21055" t="s">
        <v>1892</v>
      </c>
      <c r="G21055" t="s">
        <v>26589</v>
      </c>
      <c r="H21055" t="s">
        <v>1881</v>
      </c>
    </row>
    <row r="21056" spans="1:8" x14ac:dyDescent="0.45">
      <c r="A21056" t="s">
        <v>26590</v>
      </c>
      <c r="B21056">
        <v>9000066656</v>
      </c>
      <c r="C21056">
        <v>8000</v>
      </c>
      <c r="D21056">
        <v>6200</v>
      </c>
      <c r="E21056" t="s">
        <v>1808</v>
      </c>
      <c r="F21056" t="s">
        <v>1804</v>
      </c>
      <c r="G21056" t="s">
        <v>26589</v>
      </c>
      <c r="H21056" t="s">
        <v>1881</v>
      </c>
    </row>
    <row r="21057" spans="1:8" x14ac:dyDescent="0.45">
      <c r="A21057" t="s">
        <v>26591</v>
      </c>
      <c r="B21057">
        <v>9000066666</v>
      </c>
      <c r="C21057">
        <v>3000</v>
      </c>
      <c r="D21057">
        <v>1007</v>
      </c>
      <c r="E21057" t="s">
        <v>1808</v>
      </c>
      <c r="F21057" t="s">
        <v>1804</v>
      </c>
      <c r="G21057" t="s">
        <v>26592</v>
      </c>
      <c r="H21057" t="s">
        <v>1881</v>
      </c>
    </row>
    <row r="21058" spans="1:8" x14ac:dyDescent="0.45">
      <c r="A21058" t="s">
        <v>479</v>
      </c>
      <c r="B21058">
        <v>9000066666</v>
      </c>
      <c r="C21058">
        <v>3000</v>
      </c>
      <c r="D21058">
        <v>1943</v>
      </c>
      <c r="E21058" t="s">
        <v>1891</v>
      </c>
      <c r="F21058" t="s">
        <v>3140</v>
      </c>
      <c r="G21058" t="s">
        <v>26592</v>
      </c>
      <c r="H21058" t="s">
        <v>1881</v>
      </c>
    </row>
    <row r="21059" spans="1:8" x14ac:dyDescent="0.45">
      <c r="A21059" t="s">
        <v>477</v>
      </c>
      <c r="B21059">
        <v>9000066666</v>
      </c>
      <c r="C21059">
        <v>3000</v>
      </c>
      <c r="D21059">
        <v>620</v>
      </c>
      <c r="E21059" t="s">
        <v>1837</v>
      </c>
      <c r="F21059" t="s">
        <v>1972</v>
      </c>
      <c r="G21059" t="s">
        <v>26592</v>
      </c>
      <c r="H21059" t="s">
        <v>1881</v>
      </c>
    </row>
    <row r="21060" spans="1:8" x14ac:dyDescent="0.45">
      <c r="A21060" t="s">
        <v>26593</v>
      </c>
      <c r="B21060">
        <v>9000066667</v>
      </c>
      <c r="C21060">
        <v>3000</v>
      </c>
      <c r="D21060">
        <v>190</v>
      </c>
      <c r="E21060" t="s">
        <v>1837</v>
      </c>
      <c r="F21060" t="s">
        <v>2183</v>
      </c>
      <c r="G21060" t="s">
        <v>26594</v>
      </c>
      <c r="H21060" t="s">
        <v>1881</v>
      </c>
    </row>
    <row r="21061" spans="1:8" x14ac:dyDescent="0.45">
      <c r="A21061" t="s">
        <v>1395</v>
      </c>
      <c r="B21061">
        <v>9000066667</v>
      </c>
      <c r="C21061">
        <v>3000</v>
      </c>
      <c r="D21061">
        <v>370</v>
      </c>
      <c r="E21061" t="s">
        <v>1837</v>
      </c>
      <c r="F21061" t="s">
        <v>1972</v>
      </c>
      <c r="G21061" t="s">
        <v>26594</v>
      </c>
      <c r="H21061" t="s">
        <v>1881</v>
      </c>
    </row>
    <row r="21062" spans="1:8" x14ac:dyDescent="0.45">
      <c r="A21062" t="s">
        <v>26595</v>
      </c>
      <c r="B21062">
        <v>9000066667</v>
      </c>
      <c r="C21062">
        <v>604</v>
      </c>
      <c r="D21062">
        <v>392</v>
      </c>
      <c r="E21062" t="s">
        <v>1808</v>
      </c>
      <c r="F21062" t="s">
        <v>1804</v>
      </c>
      <c r="G21062" t="s">
        <v>26594</v>
      </c>
      <c r="H21062" t="s">
        <v>1881</v>
      </c>
    </row>
    <row r="21063" spans="1:8" x14ac:dyDescent="0.45">
      <c r="A21063" t="s">
        <v>557</v>
      </c>
      <c r="B21063">
        <v>9000066667</v>
      </c>
      <c r="C21063">
        <v>3000</v>
      </c>
      <c r="D21063">
        <v>298</v>
      </c>
      <c r="E21063" t="s">
        <v>1837</v>
      </c>
      <c r="F21063" t="s">
        <v>2183</v>
      </c>
      <c r="G21063" t="s">
        <v>26594</v>
      </c>
      <c r="H21063" t="s">
        <v>1881</v>
      </c>
    </row>
    <row r="21064" spans="1:8" x14ac:dyDescent="0.45">
      <c r="A21064" t="s">
        <v>26596</v>
      </c>
      <c r="B21064">
        <v>9000066675</v>
      </c>
      <c r="C21064">
        <v>3000</v>
      </c>
      <c r="D21064">
        <v>1790</v>
      </c>
      <c r="E21064" t="s">
        <v>1837</v>
      </c>
      <c r="F21064" t="s">
        <v>1838</v>
      </c>
      <c r="G21064" t="s">
        <v>26597</v>
      </c>
      <c r="H21064" t="s">
        <v>1881</v>
      </c>
    </row>
    <row r="21065" spans="1:8" x14ac:dyDescent="0.45">
      <c r="A21065" t="s">
        <v>26598</v>
      </c>
      <c r="B21065">
        <v>9000066681</v>
      </c>
      <c r="C21065">
        <v>10000</v>
      </c>
      <c r="D21065">
        <v>8658</v>
      </c>
      <c r="E21065" t="s">
        <v>1837</v>
      </c>
      <c r="F21065" t="s">
        <v>1884</v>
      </c>
      <c r="G21065" t="s">
        <v>26599</v>
      </c>
      <c r="H21065" t="s">
        <v>1810</v>
      </c>
    </row>
    <row r="21066" spans="1:8" x14ac:dyDescent="0.45">
      <c r="A21066" t="s">
        <v>26600</v>
      </c>
      <c r="B21066">
        <v>9000066681</v>
      </c>
      <c r="C21066">
        <v>10000</v>
      </c>
      <c r="D21066">
        <v>8675</v>
      </c>
      <c r="E21066" t="s">
        <v>1837</v>
      </c>
      <c r="F21066" t="s">
        <v>1838</v>
      </c>
      <c r="G21066" t="s">
        <v>26599</v>
      </c>
      <c r="H21066" t="s">
        <v>1810</v>
      </c>
    </row>
    <row r="21067" spans="1:8" x14ac:dyDescent="0.45">
      <c r="A21067" t="s">
        <v>708</v>
      </c>
      <c r="B21067">
        <v>9000066682</v>
      </c>
      <c r="C21067">
        <v>2000</v>
      </c>
      <c r="D21067">
        <v>50</v>
      </c>
      <c r="E21067" t="s">
        <v>1837</v>
      </c>
      <c r="F21067" t="s">
        <v>1972</v>
      </c>
      <c r="G21067" t="s">
        <v>26601</v>
      </c>
      <c r="H21067" t="s">
        <v>1810</v>
      </c>
    </row>
    <row r="21068" spans="1:8" x14ac:dyDescent="0.45">
      <c r="A21068" t="s">
        <v>26602</v>
      </c>
      <c r="B21068">
        <v>9000066682</v>
      </c>
      <c r="C21068">
        <v>1006</v>
      </c>
      <c r="D21068">
        <v>107</v>
      </c>
      <c r="E21068" t="s">
        <v>1808</v>
      </c>
      <c r="F21068" t="s">
        <v>1804</v>
      </c>
      <c r="G21068" t="s">
        <v>26601</v>
      </c>
      <c r="H21068" t="s">
        <v>1810</v>
      </c>
    </row>
    <row r="21069" spans="1:8" x14ac:dyDescent="0.45">
      <c r="A21069" t="s">
        <v>709</v>
      </c>
      <c r="B21069">
        <v>9000066682</v>
      </c>
      <c r="C21069">
        <v>2000</v>
      </c>
      <c r="D21069">
        <v>2000</v>
      </c>
      <c r="E21069" t="s">
        <v>1891</v>
      </c>
      <c r="F21069" t="s">
        <v>3140</v>
      </c>
      <c r="G21069" t="s">
        <v>26601</v>
      </c>
      <c r="H21069" t="s">
        <v>1810</v>
      </c>
    </row>
    <row r="21070" spans="1:8" x14ac:dyDescent="0.45">
      <c r="A21070" t="s">
        <v>811</v>
      </c>
      <c r="B21070">
        <v>9000066683</v>
      </c>
      <c r="C21070">
        <v>10000</v>
      </c>
      <c r="D21070">
        <v>2449</v>
      </c>
      <c r="E21070" t="s">
        <v>1837</v>
      </c>
      <c r="F21070" t="s">
        <v>1972</v>
      </c>
      <c r="G21070" t="s">
        <v>26603</v>
      </c>
      <c r="H21070" t="s">
        <v>1810</v>
      </c>
    </row>
    <row r="21071" spans="1:8" x14ac:dyDescent="0.45">
      <c r="A21071" t="s">
        <v>1603</v>
      </c>
      <c r="B21071">
        <v>9000066683</v>
      </c>
      <c r="C21071">
        <v>4316</v>
      </c>
      <c r="D21071">
        <v>1930</v>
      </c>
      <c r="E21071" t="s">
        <v>1837</v>
      </c>
      <c r="F21071" t="s">
        <v>1972</v>
      </c>
      <c r="G21071" t="s">
        <v>26603</v>
      </c>
      <c r="H21071" t="s">
        <v>1810</v>
      </c>
    </row>
    <row r="21072" spans="1:8" x14ac:dyDescent="0.45">
      <c r="A21072" t="s">
        <v>26604</v>
      </c>
      <c r="B21072">
        <v>9000066683</v>
      </c>
      <c r="C21072">
        <v>2010</v>
      </c>
      <c r="D21072">
        <v>1352</v>
      </c>
      <c r="E21072" t="s">
        <v>1808</v>
      </c>
      <c r="F21072" t="s">
        <v>1804</v>
      </c>
      <c r="G21072" t="s">
        <v>26603</v>
      </c>
      <c r="H21072" t="s">
        <v>1810</v>
      </c>
    </row>
    <row r="21073" spans="1:8" x14ac:dyDescent="0.45">
      <c r="A21073" t="s">
        <v>26605</v>
      </c>
      <c r="B21073">
        <v>9000066684</v>
      </c>
      <c r="C21073">
        <v>4000</v>
      </c>
      <c r="D21073">
        <v>6</v>
      </c>
      <c r="E21073" t="s">
        <v>1837</v>
      </c>
      <c r="F21073" t="s">
        <v>1838</v>
      </c>
      <c r="G21073" t="s">
        <v>26606</v>
      </c>
      <c r="H21073" t="s">
        <v>1810</v>
      </c>
    </row>
    <row r="21074" spans="1:8" x14ac:dyDescent="0.45">
      <c r="A21074" t="s">
        <v>387</v>
      </c>
      <c r="B21074">
        <v>9000066684</v>
      </c>
      <c r="C21074">
        <v>4000</v>
      </c>
      <c r="D21074">
        <v>856</v>
      </c>
      <c r="E21074" t="s">
        <v>1891</v>
      </c>
      <c r="F21074" t="s">
        <v>3140</v>
      </c>
      <c r="G21074" t="s">
        <v>26606</v>
      </c>
      <c r="H21074" t="s">
        <v>1810</v>
      </c>
    </row>
    <row r="21075" spans="1:8" x14ac:dyDescent="0.45">
      <c r="A21075" t="s">
        <v>26607</v>
      </c>
      <c r="B21075">
        <v>9000066684</v>
      </c>
      <c r="C21075">
        <v>2256</v>
      </c>
      <c r="D21075">
        <v>41</v>
      </c>
      <c r="E21075" t="s">
        <v>1808</v>
      </c>
      <c r="F21075" t="s">
        <v>1804</v>
      </c>
      <c r="G21075" t="s">
        <v>26606</v>
      </c>
      <c r="H21075" t="s">
        <v>1810</v>
      </c>
    </row>
    <row r="21076" spans="1:8" x14ac:dyDescent="0.45">
      <c r="A21076" t="s">
        <v>26608</v>
      </c>
      <c r="B21076">
        <v>9000066684</v>
      </c>
      <c r="C21076">
        <v>4000</v>
      </c>
      <c r="D21076">
        <v>3520</v>
      </c>
      <c r="E21076" t="s">
        <v>1808</v>
      </c>
      <c r="F21076" t="s">
        <v>1804</v>
      </c>
      <c r="G21076" t="s">
        <v>26606</v>
      </c>
      <c r="H21076" t="s">
        <v>1810</v>
      </c>
    </row>
    <row r="21077" spans="1:8" x14ac:dyDescent="0.45">
      <c r="A21077" t="s">
        <v>26609</v>
      </c>
      <c r="B21077">
        <v>9000066685</v>
      </c>
      <c r="C21077">
        <v>3000</v>
      </c>
      <c r="D21077">
        <v>478</v>
      </c>
      <c r="E21077" t="s">
        <v>1808</v>
      </c>
      <c r="F21077" t="s">
        <v>1804</v>
      </c>
      <c r="G21077" t="s">
        <v>26610</v>
      </c>
      <c r="H21077" t="s">
        <v>1881</v>
      </c>
    </row>
    <row r="21078" spans="1:8" x14ac:dyDescent="0.45">
      <c r="A21078" t="s">
        <v>403</v>
      </c>
      <c r="B21078">
        <v>9000066685</v>
      </c>
      <c r="C21078">
        <v>3000</v>
      </c>
      <c r="D21078">
        <v>556</v>
      </c>
      <c r="E21078" t="s">
        <v>1837</v>
      </c>
      <c r="F21078" t="s">
        <v>1972</v>
      </c>
      <c r="G21078" t="s">
        <v>26610</v>
      </c>
      <c r="H21078" t="s">
        <v>1881</v>
      </c>
    </row>
    <row r="21079" spans="1:8" x14ac:dyDescent="0.45">
      <c r="A21079" t="s">
        <v>26611</v>
      </c>
      <c r="B21079">
        <v>9000066685</v>
      </c>
      <c r="C21079">
        <v>3000</v>
      </c>
      <c r="D21079">
        <v>2172</v>
      </c>
      <c r="E21079" t="s">
        <v>1837</v>
      </c>
      <c r="F21079" t="s">
        <v>1884</v>
      </c>
      <c r="G21079" t="s">
        <v>26610</v>
      </c>
      <c r="H21079" t="s">
        <v>1881</v>
      </c>
    </row>
    <row r="21080" spans="1:8" x14ac:dyDescent="0.45">
      <c r="A21080" t="s">
        <v>26612</v>
      </c>
      <c r="B21080">
        <v>9000066685</v>
      </c>
      <c r="C21080">
        <v>3000</v>
      </c>
      <c r="D21080">
        <v>3000</v>
      </c>
      <c r="E21080" t="s">
        <v>1808</v>
      </c>
      <c r="F21080" t="s">
        <v>1804</v>
      </c>
      <c r="G21080" t="s">
        <v>26610</v>
      </c>
      <c r="H21080" t="s">
        <v>1881</v>
      </c>
    </row>
    <row r="21081" spans="1:8" x14ac:dyDescent="0.45">
      <c r="A21081" t="s">
        <v>26613</v>
      </c>
      <c r="B21081">
        <v>9000066685</v>
      </c>
      <c r="C21081">
        <v>3000</v>
      </c>
      <c r="D21081">
        <v>3000</v>
      </c>
      <c r="E21081" t="s">
        <v>1808</v>
      </c>
      <c r="F21081" t="s">
        <v>1804</v>
      </c>
      <c r="G21081" t="s">
        <v>26610</v>
      </c>
      <c r="H21081" t="s">
        <v>1881</v>
      </c>
    </row>
    <row r="21082" spans="1:8" x14ac:dyDescent="0.45">
      <c r="A21082" t="s">
        <v>26614</v>
      </c>
      <c r="B21082">
        <v>9000066685</v>
      </c>
      <c r="C21082">
        <v>3000</v>
      </c>
      <c r="D21082">
        <v>3000</v>
      </c>
      <c r="E21082" t="s">
        <v>1808</v>
      </c>
      <c r="F21082" t="s">
        <v>1804</v>
      </c>
      <c r="G21082" t="s">
        <v>26610</v>
      </c>
      <c r="H21082" t="s">
        <v>1881</v>
      </c>
    </row>
    <row r="21083" spans="1:8" x14ac:dyDescent="0.45">
      <c r="A21083" t="s">
        <v>394</v>
      </c>
      <c r="B21083">
        <v>9000066686</v>
      </c>
      <c r="C21083">
        <v>4000</v>
      </c>
      <c r="D21083">
        <v>424</v>
      </c>
      <c r="E21083" t="s">
        <v>1837</v>
      </c>
      <c r="F21083" t="s">
        <v>1972</v>
      </c>
      <c r="G21083" t="s">
        <v>26615</v>
      </c>
      <c r="H21083" t="s">
        <v>1810</v>
      </c>
    </row>
    <row r="21084" spans="1:8" x14ac:dyDescent="0.45">
      <c r="A21084" t="s">
        <v>26616</v>
      </c>
      <c r="B21084">
        <v>9000066686</v>
      </c>
      <c r="C21084">
        <v>1556</v>
      </c>
      <c r="D21084">
        <v>1211</v>
      </c>
      <c r="E21084" t="s">
        <v>1808</v>
      </c>
      <c r="F21084" t="s">
        <v>1804</v>
      </c>
      <c r="G21084" t="s">
        <v>26615</v>
      </c>
      <c r="H21084" t="s">
        <v>1810</v>
      </c>
    </row>
    <row r="21085" spans="1:8" x14ac:dyDescent="0.45">
      <c r="A21085" t="s">
        <v>395</v>
      </c>
      <c r="B21085">
        <v>9000066686</v>
      </c>
      <c r="C21085">
        <v>4000</v>
      </c>
      <c r="D21085">
        <v>4000</v>
      </c>
      <c r="E21085" t="s">
        <v>1891</v>
      </c>
      <c r="F21085" t="s">
        <v>3140</v>
      </c>
      <c r="G21085" t="s">
        <v>26615</v>
      </c>
      <c r="H21085" t="s">
        <v>1810</v>
      </c>
    </row>
    <row r="21086" spans="1:8" x14ac:dyDescent="0.45">
      <c r="A21086" t="s">
        <v>389</v>
      </c>
      <c r="B21086">
        <v>9000066687</v>
      </c>
      <c r="C21086">
        <v>2000</v>
      </c>
      <c r="D21086">
        <v>609</v>
      </c>
      <c r="E21086" t="s">
        <v>1837</v>
      </c>
      <c r="F21086" t="s">
        <v>1972</v>
      </c>
      <c r="G21086" t="s">
        <v>26617</v>
      </c>
      <c r="H21086" t="s">
        <v>1810</v>
      </c>
    </row>
    <row r="21087" spans="1:8" x14ac:dyDescent="0.45">
      <c r="A21087" t="s">
        <v>26618</v>
      </c>
      <c r="B21087">
        <v>9000066687</v>
      </c>
      <c r="C21087">
        <v>2000</v>
      </c>
      <c r="D21087">
        <v>1664</v>
      </c>
      <c r="E21087" t="s">
        <v>1837</v>
      </c>
      <c r="F21087" t="s">
        <v>1884</v>
      </c>
      <c r="G21087" t="s">
        <v>26617</v>
      </c>
      <c r="H21087" t="s">
        <v>1810</v>
      </c>
    </row>
    <row r="21088" spans="1:8" x14ac:dyDescent="0.45">
      <c r="A21088" t="s">
        <v>26619</v>
      </c>
      <c r="B21088">
        <v>9000066687</v>
      </c>
      <c r="C21088">
        <v>2000</v>
      </c>
      <c r="D21088">
        <v>1997</v>
      </c>
      <c r="E21088" t="s">
        <v>1808</v>
      </c>
      <c r="F21088" t="s">
        <v>1804</v>
      </c>
      <c r="G21088" t="s">
        <v>26617</v>
      </c>
      <c r="H21088" t="s">
        <v>1810</v>
      </c>
    </row>
    <row r="21089" spans="1:8" x14ac:dyDescent="0.45">
      <c r="A21089" t="s">
        <v>390</v>
      </c>
      <c r="B21089">
        <v>9000066687</v>
      </c>
      <c r="C21089">
        <v>2000</v>
      </c>
      <c r="D21089">
        <v>2000</v>
      </c>
      <c r="E21089" t="s">
        <v>1891</v>
      </c>
      <c r="F21089" t="s">
        <v>3140</v>
      </c>
      <c r="G21089" t="s">
        <v>26617</v>
      </c>
      <c r="H21089" t="s">
        <v>1810</v>
      </c>
    </row>
    <row r="21090" spans="1:8" x14ac:dyDescent="0.45">
      <c r="A21090" t="s">
        <v>26620</v>
      </c>
      <c r="B21090">
        <v>9000066687</v>
      </c>
      <c r="C21090">
        <v>2000</v>
      </c>
      <c r="D21090">
        <v>2000</v>
      </c>
      <c r="E21090" t="s">
        <v>1808</v>
      </c>
      <c r="F21090" t="s">
        <v>1804</v>
      </c>
      <c r="G21090" t="s">
        <v>26617</v>
      </c>
      <c r="H21090" t="s">
        <v>1810</v>
      </c>
    </row>
    <row r="21091" spans="1:8" x14ac:dyDescent="0.45">
      <c r="A21091" t="s">
        <v>26621</v>
      </c>
      <c r="B21091">
        <v>9000066687</v>
      </c>
      <c r="C21091">
        <v>2000</v>
      </c>
      <c r="D21091">
        <v>2000</v>
      </c>
      <c r="E21091" t="s">
        <v>1808</v>
      </c>
      <c r="F21091" t="s">
        <v>1804</v>
      </c>
      <c r="G21091" t="s">
        <v>26617</v>
      </c>
      <c r="H21091" t="s">
        <v>1810</v>
      </c>
    </row>
    <row r="21092" spans="1:8" x14ac:dyDescent="0.45">
      <c r="A21092" t="s">
        <v>26622</v>
      </c>
      <c r="B21092">
        <v>9000066687</v>
      </c>
      <c r="C21092">
        <v>2000</v>
      </c>
      <c r="D21092">
        <v>2000</v>
      </c>
      <c r="E21092" t="s">
        <v>1808</v>
      </c>
      <c r="F21092" t="s">
        <v>1804</v>
      </c>
      <c r="G21092" t="s">
        <v>26617</v>
      </c>
      <c r="H21092" t="s">
        <v>1810</v>
      </c>
    </row>
    <row r="21093" spans="1:8" x14ac:dyDescent="0.45">
      <c r="A21093" t="s">
        <v>26623</v>
      </c>
      <c r="B21093">
        <v>9000066687</v>
      </c>
      <c r="C21093">
        <v>2000</v>
      </c>
      <c r="D21093">
        <v>2000</v>
      </c>
      <c r="E21093" t="s">
        <v>1808</v>
      </c>
      <c r="F21093" t="s">
        <v>1804</v>
      </c>
      <c r="G21093" t="s">
        <v>26617</v>
      </c>
      <c r="H21093" t="s">
        <v>1810</v>
      </c>
    </row>
    <row r="21094" spans="1:8" x14ac:dyDescent="0.45">
      <c r="A21094" t="s">
        <v>26624</v>
      </c>
      <c r="B21094">
        <v>9000066687</v>
      </c>
      <c r="C21094">
        <v>2000</v>
      </c>
      <c r="D21094">
        <v>2000</v>
      </c>
      <c r="E21094" t="s">
        <v>1808</v>
      </c>
      <c r="F21094" t="s">
        <v>1804</v>
      </c>
      <c r="G21094" t="s">
        <v>26617</v>
      </c>
      <c r="H21094" t="s">
        <v>1810</v>
      </c>
    </row>
    <row r="21095" spans="1:8" x14ac:dyDescent="0.45">
      <c r="A21095" t="s">
        <v>392</v>
      </c>
      <c r="B21095">
        <v>9000066688</v>
      </c>
      <c r="C21095">
        <v>4000</v>
      </c>
      <c r="D21095">
        <v>164</v>
      </c>
      <c r="E21095" t="s">
        <v>1837</v>
      </c>
      <c r="F21095" t="s">
        <v>1972</v>
      </c>
      <c r="G21095" t="s">
        <v>26625</v>
      </c>
      <c r="H21095" t="s">
        <v>4629</v>
      </c>
    </row>
    <row r="21096" spans="1:8" x14ac:dyDescent="0.45">
      <c r="A21096" t="s">
        <v>26626</v>
      </c>
      <c r="B21096">
        <v>9000066688</v>
      </c>
      <c r="C21096">
        <v>1212</v>
      </c>
      <c r="D21096">
        <v>15</v>
      </c>
      <c r="E21096" t="s">
        <v>1808</v>
      </c>
      <c r="F21096" t="s">
        <v>1804</v>
      </c>
      <c r="G21096" t="s">
        <v>26625</v>
      </c>
      <c r="H21096" t="s">
        <v>4629</v>
      </c>
    </row>
    <row r="21097" spans="1:8" x14ac:dyDescent="0.45">
      <c r="A21097" t="s">
        <v>1021</v>
      </c>
      <c r="B21097">
        <v>9000066688</v>
      </c>
      <c r="C21097">
        <v>4000</v>
      </c>
      <c r="D21097">
        <v>3898</v>
      </c>
      <c r="E21097" t="s">
        <v>1837</v>
      </c>
      <c r="F21097" t="s">
        <v>1972</v>
      </c>
      <c r="G21097" t="s">
        <v>26625</v>
      </c>
      <c r="H21097" t="s">
        <v>4629</v>
      </c>
    </row>
    <row r="21098" spans="1:8" x14ac:dyDescent="0.45">
      <c r="A21098" t="s">
        <v>26627</v>
      </c>
      <c r="B21098">
        <v>9000066689</v>
      </c>
      <c r="C21098">
        <v>2000</v>
      </c>
      <c r="D21098">
        <v>1159</v>
      </c>
      <c r="E21098" t="s">
        <v>1808</v>
      </c>
      <c r="F21098" t="s">
        <v>1804</v>
      </c>
      <c r="G21098" t="s">
        <v>26628</v>
      </c>
      <c r="H21098" t="s">
        <v>1881</v>
      </c>
    </row>
    <row r="21099" spans="1:8" x14ac:dyDescent="0.45">
      <c r="A21099" t="s">
        <v>391</v>
      </c>
      <c r="B21099">
        <v>9000066689</v>
      </c>
      <c r="C21099">
        <v>3000</v>
      </c>
      <c r="D21099">
        <v>1354</v>
      </c>
      <c r="E21099" t="s">
        <v>1837</v>
      </c>
      <c r="F21099" t="s">
        <v>1972</v>
      </c>
      <c r="G21099" t="s">
        <v>26628</v>
      </c>
      <c r="H21099" t="s">
        <v>1881</v>
      </c>
    </row>
    <row r="21100" spans="1:8" x14ac:dyDescent="0.45">
      <c r="A21100" t="s">
        <v>26629</v>
      </c>
      <c r="B21100">
        <v>9000066691</v>
      </c>
      <c r="C21100">
        <v>2000</v>
      </c>
      <c r="D21100">
        <v>1419</v>
      </c>
      <c r="E21100" t="s">
        <v>1808</v>
      </c>
      <c r="F21100" t="s">
        <v>1804</v>
      </c>
      <c r="G21100" t="s">
        <v>26630</v>
      </c>
      <c r="H21100" t="s">
        <v>1810</v>
      </c>
    </row>
    <row r="21101" spans="1:8" x14ac:dyDescent="0.45">
      <c r="A21101" t="s">
        <v>26631</v>
      </c>
      <c r="B21101">
        <v>9000066692</v>
      </c>
      <c r="C21101">
        <v>2000</v>
      </c>
      <c r="D21101">
        <v>1446</v>
      </c>
      <c r="E21101" t="s">
        <v>1808</v>
      </c>
      <c r="F21101" t="s">
        <v>1804</v>
      </c>
      <c r="G21101" t="s">
        <v>26632</v>
      </c>
      <c r="H21101" t="s">
        <v>1810</v>
      </c>
    </row>
    <row r="21102" spans="1:8" x14ac:dyDescent="0.45">
      <c r="A21102" t="s">
        <v>1716</v>
      </c>
      <c r="B21102">
        <v>9000066712</v>
      </c>
      <c r="C21102">
        <v>2000</v>
      </c>
      <c r="D21102">
        <v>252</v>
      </c>
      <c r="E21102" t="s">
        <v>1837</v>
      </c>
      <c r="F21102" t="s">
        <v>1972</v>
      </c>
      <c r="G21102" t="s">
        <v>26633</v>
      </c>
      <c r="H21102" t="s">
        <v>2388</v>
      </c>
    </row>
    <row r="21103" spans="1:8" x14ac:dyDescent="0.45">
      <c r="A21103" t="s">
        <v>1718</v>
      </c>
      <c r="B21103">
        <v>9000066712</v>
      </c>
      <c r="C21103">
        <v>2000</v>
      </c>
      <c r="D21103">
        <v>2000</v>
      </c>
      <c r="E21103" t="s">
        <v>1891</v>
      </c>
      <c r="F21103" t="s">
        <v>3140</v>
      </c>
      <c r="G21103" t="s">
        <v>26633</v>
      </c>
      <c r="H21103" t="s">
        <v>2388</v>
      </c>
    </row>
    <row r="21104" spans="1:8" x14ac:dyDescent="0.45">
      <c r="A21104" t="s">
        <v>26634</v>
      </c>
      <c r="B21104">
        <v>9000066712</v>
      </c>
      <c r="C21104">
        <v>2000</v>
      </c>
      <c r="D21104">
        <v>28</v>
      </c>
      <c r="E21104" t="s">
        <v>1837</v>
      </c>
      <c r="F21104" t="s">
        <v>2187</v>
      </c>
      <c r="G21104" t="s">
        <v>26633</v>
      </c>
      <c r="H21104" t="s">
        <v>2388</v>
      </c>
    </row>
    <row r="21105" spans="1:8" x14ac:dyDescent="0.45">
      <c r="A21105" t="s">
        <v>26635</v>
      </c>
      <c r="B21105">
        <v>9000066712</v>
      </c>
      <c r="C21105">
        <v>2000</v>
      </c>
      <c r="D21105">
        <v>1065</v>
      </c>
      <c r="E21105" t="s">
        <v>1888</v>
      </c>
      <c r="F21105" t="s">
        <v>1889</v>
      </c>
      <c r="G21105" t="s">
        <v>26633</v>
      </c>
      <c r="H21105" t="s">
        <v>2388</v>
      </c>
    </row>
    <row r="21106" spans="1:8" x14ac:dyDescent="0.45">
      <c r="A21106" t="s">
        <v>859</v>
      </c>
      <c r="B21106">
        <v>9000066712</v>
      </c>
      <c r="C21106">
        <v>2000</v>
      </c>
      <c r="D21106">
        <v>968</v>
      </c>
      <c r="E21106" t="s">
        <v>1837</v>
      </c>
      <c r="F21106" t="s">
        <v>1972</v>
      </c>
      <c r="G21106" t="s">
        <v>26633</v>
      </c>
      <c r="H21106" t="s">
        <v>2388</v>
      </c>
    </row>
    <row r="21107" spans="1:8" x14ac:dyDescent="0.45">
      <c r="A21107" t="s">
        <v>26636</v>
      </c>
      <c r="B21107">
        <v>9000066712</v>
      </c>
      <c r="C21107">
        <v>2000</v>
      </c>
      <c r="D21107">
        <v>1100</v>
      </c>
      <c r="E21107" t="s">
        <v>1837</v>
      </c>
      <c r="F21107" t="s">
        <v>1884</v>
      </c>
      <c r="G21107" t="s">
        <v>26633</v>
      </c>
      <c r="H21107" t="s">
        <v>2388</v>
      </c>
    </row>
    <row r="21108" spans="1:8" x14ac:dyDescent="0.45">
      <c r="A21108" t="s">
        <v>860</v>
      </c>
      <c r="B21108">
        <v>9000066712</v>
      </c>
      <c r="C21108">
        <v>2000</v>
      </c>
      <c r="D21108">
        <v>2000</v>
      </c>
      <c r="E21108" t="s">
        <v>1891</v>
      </c>
      <c r="F21108" t="s">
        <v>3140</v>
      </c>
      <c r="G21108" t="s">
        <v>26633</v>
      </c>
      <c r="H21108" t="s">
        <v>2388</v>
      </c>
    </row>
    <row r="21109" spans="1:8" x14ac:dyDescent="0.45">
      <c r="A21109" t="s">
        <v>26637</v>
      </c>
      <c r="B21109">
        <v>9000066712</v>
      </c>
      <c r="C21109">
        <v>2000</v>
      </c>
      <c r="D21109">
        <v>2000</v>
      </c>
      <c r="E21109" t="s">
        <v>1891</v>
      </c>
      <c r="F21109" t="s">
        <v>1892</v>
      </c>
      <c r="G21109" t="s">
        <v>26633</v>
      </c>
      <c r="H21109" t="s">
        <v>2388</v>
      </c>
    </row>
    <row r="21110" spans="1:8" x14ac:dyDescent="0.45">
      <c r="A21110" t="s">
        <v>26638</v>
      </c>
      <c r="B21110">
        <v>9000066712</v>
      </c>
      <c r="C21110">
        <v>2000</v>
      </c>
      <c r="D21110">
        <v>2000</v>
      </c>
      <c r="E21110" t="s">
        <v>1808</v>
      </c>
      <c r="F21110" t="s">
        <v>1804</v>
      </c>
      <c r="G21110" t="s">
        <v>26633</v>
      </c>
      <c r="H21110" t="s">
        <v>2388</v>
      </c>
    </row>
    <row r="21111" spans="1:8" x14ac:dyDescent="0.45">
      <c r="A21111" t="s">
        <v>26639</v>
      </c>
      <c r="B21111">
        <v>9000066712</v>
      </c>
      <c r="C21111">
        <v>2000</v>
      </c>
      <c r="D21111">
        <v>2000</v>
      </c>
      <c r="E21111" t="s">
        <v>1808</v>
      </c>
      <c r="F21111" t="s">
        <v>1804</v>
      </c>
      <c r="G21111" t="s">
        <v>26633</v>
      </c>
      <c r="H21111" t="s">
        <v>2388</v>
      </c>
    </row>
    <row r="21112" spans="1:8" x14ac:dyDescent="0.45">
      <c r="A21112" t="s">
        <v>26640</v>
      </c>
      <c r="B21112">
        <v>9000066712</v>
      </c>
      <c r="C21112">
        <v>2000</v>
      </c>
      <c r="D21112">
        <v>2000</v>
      </c>
      <c r="E21112" t="s">
        <v>1808</v>
      </c>
      <c r="F21112" t="s">
        <v>1804</v>
      </c>
      <c r="G21112" t="s">
        <v>26633</v>
      </c>
      <c r="H21112" t="s">
        <v>2388</v>
      </c>
    </row>
    <row r="21113" spans="1:8" x14ac:dyDescent="0.45">
      <c r="A21113" t="s">
        <v>26641</v>
      </c>
      <c r="B21113">
        <v>9000066712</v>
      </c>
      <c r="C21113">
        <v>2000</v>
      </c>
      <c r="D21113">
        <v>2000</v>
      </c>
      <c r="E21113" t="s">
        <v>1808</v>
      </c>
      <c r="F21113" t="s">
        <v>1804</v>
      </c>
      <c r="G21113" t="s">
        <v>26633</v>
      </c>
      <c r="H21113" t="s">
        <v>2388</v>
      </c>
    </row>
    <row r="21114" spans="1:8" x14ac:dyDescent="0.45">
      <c r="A21114" t="s">
        <v>26642</v>
      </c>
      <c r="B21114">
        <v>9000066712</v>
      </c>
      <c r="C21114">
        <v>2000</v>
      </c>
      <c r="D21114">
        <v>2000</v>
      </c>
      <c r="E21114" t="s">
        <v>1808</v>
      </c>
      <c r="F21114" t="s">
        <v>1804</v>
      </c>
      <c r="G21114" t="s">
        <v>26633</v>
      </c>
      <c r="H21114" t="s">
        <v>2388</v>
      </c>
    </row>
    <row r="21115" spans="1:8" x14ac:dyDescent="0.45">
      <c r="A21115" t="s">
        <v>26643</v>
      </c>
      <c r="B21115">
        <v>9000066712</v>
      </c>
      <c r="C21115">
        <v>2000</v>
      </c>
      <c r="D21115">
        <v>2000</v>
      </c>
      <c r="E21115" t="s">
        <v>1808</v>
      </c>
      <c r="F21115" t="s">
        <v>1804</v>
      </c>
      <c r="G21115" t="s">
        <v>26633</v>
      </c>
      <c r="H21115" t="s">
        <v>2388</v>
      </c>
    </row>
    <row r="21116" spans="1:8" x14ac:dyDescent="0.45">
      <c r="A21116" t="s">
        <v>26644</v>
      </c>
      <c r="B21116">
        <v>9000066712</v>
      </c>
      <c r="C21116">
        <v>2000</v>
      </c>
      <c r="D21116">
        <v>2000</v>
      </c>
      <c r="E21116" t="s">
        <v>1808</v>
      </c>
      <c r="F21116" t="s">
        <v>1804</v>
      </c>
      <c r="G21116" t="s">
        <v>26633</v>
      </c>
      <c r="H21116" t="s">
        <v>2388</v>
      </c>
    </row>
    <row r="21117" spans="1:8" x14ac:dyDescent="0.45">
      <c r="A21117" t="s">
        <v>26645</v>
      </c>
      <c r="B21117">
        <v>9000066712</v>
      </c>
      <c r="C21117">
        <v>2000</v>
      </c>
      <c r="D21117">
        <v>2000</v>
      </c>
      <c r="E21117" t="s">
        <v>1808</v>
      </c>
      <c r="F21117" t="s">
        <v>1804</v>
      </c>
      <c r="G21117" t="s">
        <v>26633</v>
      </c>
      <c r="H21117" t="s">
        <v>2388</v>
      </c>
    </row>
    <row r="21118" spans="1:8" x14ac:dyDescent="0.45">
      <c r="A21118" t="s">
        <v>26646</v>
      </c>
      <c r="B21118">
        <v>9000066712</v>
      </c>
      <c r="C21118">
        <v>2000</v>
      </c>
      <c r="D21118">
        <v>2000</v>
      </c>
      <c r="E21118" t="s">
        <v>1808</v>
      </c>
      <c r="F21118" t="s">
        <v>1804</v>
      </c>
      <c r="G21118" t="s">
        <v>26633</v>
      </c>
      <c r="H21118" t="s">
        <v>2388</v>
      </c>
    </row>
    <row r="21119" spans="1:8" x14ac:dyDescent="0.45">
      <c r="A21119" t="s">
        <v>26647</v>
      </c>
      <c r="B21119">
        <v>9000066712</v>
      </c>
      <c r="C21119">
        <v>2000</v>
      </c>
      <c r="D21119">
        <v>2000</v>
      </c>
      <c r="E21119" t="s">
        <v>1808</v>
      </c>
      <c r="F21119" t="s">
        <v>1804</v>
      </c>
      <c r="G21119" t="s">
        <v>26633</v>
      </c>
      <c r="H21119" t="s">
        <v>2388</v>
      </c>
    </row>
    <row r="21120" spans="1:8" x14ac:dyDescent="0.45">
      <c r="A21120" t="s">
        <v>26648</v>
      </c>
      <c r="B21120">
        <v>9000066712</v>
      </c>
      <c r="C21120">
        <v>2000</v>
      </c>
      <c r="D21120">
        <v>2000</v>
      </c>
      <c r="E21120" t="s">
        <v>1808</v>
      </c>
      <c r="F21120" t="s">
        <v>1804</v>
      </c>
      <c r="G21120" t="s">
        <v>26633</v>
      </c>
      <c r="H21120" t="s">
        <v>2388</v>
      </c>
    </row>
    <row r="21121" spans="1:8" x14ac:dyDescent="0.45">
      <c r="A21121" t="s">
        <v>26649</v>
      </c>
      <c r="B21121">
        <v>9000066712</v>
      </c>
      <c r="C21121">
        <v>2000</v>
      </c>
      <c r="D21121">
        <v>2000</v>
      </c>
      <c r="E21121" t="s">
        <v>1808</v>
      </c>
      <c r="F21121" t="s">
        <v>1804</v>
      </c>
      <c r="G21121" t="s">
        <v>26633</v>
      </c>
      <c r="H21121" t="s">
        <v>2388</v>
      </c>
    </row>
    <row r="21122" spans="1:8" x14ac:dyDescent="0.45">
      <c r="A21122" t="s">
        <v>26650</v>
      </c>
      <c r="B21122">
        <v>9000066712</v>
      </c>
      <c r="C21122">
        <v>2000</v>
      </c>
      <c r="D21122">
        <v>2000</v>
      </c>
      <c r="E21122" t="s">
        <v>1808</v>
      </c>
      <c r="F21122" t="s">
        <v>1804</v>
      </c>
      <c r="G21122" t="s">
        <v>26633</v>
      </c>
      <c r="H21122" t="s">
        <v>2388</v>
      </c>
    </row>
    <row r="21123" spans="1:8" x14ac:dyDescent="0.45">
      <c r="A21123" t="s">
        <v>26651</v>
      </c>
      <c r="B21123">
        <v>9000066712</v>
      </c>
      <c r="C21123">
        <v>2000</v>
      </c>
      <c r="D21123">
        <v>2000</v>
      </c>
      <c r="E21123" t="s">
        <v>1808</v>
      </c>
      <c r="F21123" t="s">
        <v>1804</v>
      </c>
      <c r="G21123" t="s">
        <v>26633</v>
      </c>
      <c r="H21123" t="s">
        <v>2388</v>
      </c>
    </row>
    <row r="21124" spans="1:8" x14ac:dyDescent="0.45">
      <c r="A21124" t="s">
        <v>26652</v>
      </c>
      <c r="B21124">
        <v>9000066712</v>
      </c>
      <c r="C21124">
        <v>2000</v>
      </c>
      <c r="D21124">
        <v>2000</v>
      </c>
      <c r="E21124" t="s">
        <v>1808</v>
      </c>
      <c r="F21124" t="s">
        <v>1804</v>
      </c>
      <c r="G21124" t="s">
        <v>26633</v>
      </c>
      <c r="H21124" t="s">
        <v>2388</v>
      </c>
    </row>
    <row r="21125" spans="1:8" x14ac:dyDescent="0.45">
      <c r="A21125" t="s">
        <v>26653</v>
      </c>
      <c r="B21125">
        <v>9000066712</v>
      </c>
      <c r="C21125">
        <v>2000</v>
      </c>
      <c r="D21125">
        <v>2000</v>
      </c>
      <c r="E21125" t="s">
        <v>1808</v>
      </c>
      <c r="F21125" t="s">
        <v>1804</v>
      </c>
      <c r="G21125" t="s">
        <v>26633</v>
      </c>
      <c r="H21125" t="s">
        <v>2388</v>
      </c>
    </row>
    <row r="21126" spans="1:8" x14ac:dyDescent="0.45">
      <c r="A21126" t="s">
        <v>26654</v>
      </c>
      <c r="B21126">
        <v>9000066712</v>
      </c>
      <c r="C21126">
        <v>2000</v>
      </c>
      <c r="D21126">
        <v>2000</v>
      </c>
      <c r="E21126" t="s">
        <v>1808</v>
      </c>
      <c r="F21126" t="s">
        <v>1804</v>
      </c>
      <c r="G21126" t="s">
        <v>26633</v>
      </c>
      <c r="H21126" t="s">
        <v>2388</v>
      </c>
    </row>
    <row r="21127" spans="1:8" x14ac:dyDescent="0.45">
      <c r="A21127" t="s">
        <v>26655</v>
      </c>
      <c r="B21127">
        <v>9000066712</v>
      </c>
      <c r="C21127">
        <v>2000</v>
      </c>
      <c r="D21127">
        <v>2000</v>
      </c>
      <c r="E21127" t="s">
        <v>1808</v>
      </c>
      <c r="F21127" t="s">
        <v>1804</v>
      </c>
      <c r="G21127" t="s">
        <v>26633</v>
      </c>
      <c r="H21127" t="s">
        <v>2388</v>
      </c>
    </row>
    <row r="21128" spans="1:8" x14ac:dyDescent="0.45">
      <c r="A21128" t="s">
        <v>26656</v>
      </c>
      <c r="B21128">
        <v>9000066712</v>
      </c>
      <c r="C21128">
        <v>2000</v>
      </c>
      <c r="D21128">
        <v>2000</v>
      </c>
      <c r="E21128" t="s">
        <v>1808</v>
      </c>
      <c r="F21128" t="s">
        <v>1804</v>
      </c>
      <c r="G21128" t="s">
        <v>26633</v>
      </c>
      <c r="H21128" t="s">
        <v>2388</v>
      </c>
    </row>
    <row r="21129" spans="1:8" x14ac:dyDescent="0.45">
      <c r="A21129" t="s">
        <v>26657</v>
      </c>
      <c r="B21129">
        <v>9000066712</v>
      </c>
      <c r="C21129">
        <v>2000</v>
      </c>
      <c r="D21129">
        <v>2000</v>
      </c>
      <c r="E21129" t="s">
        <v>1808</v>
      </c>
      <c r="F21129" t="s">
        <v>1804</v>
      </c>
      <c r="G21129" t="s">
        <v>26633</v>
      </c>
      <c r="H21129" t="s">
        <v>2388</v>
      </c>
    </row>
    <row r="21130" spans="1:8" x14ac:dyDescent="0.45">
      <c r="A21130" t="s">
        <v>26658</v>
      </c>
      <c r="B21130">
        <v>9000066712</v>
      </c>
      <c r="C21130">
        <v>2000</v>
      </c>
      <c r="D21130">
        <v>2000</v>
      </c>
      <c r="E21130" t="s">
        <v>1808</v>
      </c>
      <c r="F21130" t="s">
        <v>1804</v>
      </c>
      <c r="G21130" t="s">
        <v>26633</v>
      </c>
      <c r="H21130" t="s">
        <v>2388</v>
      </c>
    </row>
    <row r="21131" spans="1:8" x14ac:dyDescent="0.45">
      <c r="A21131" t="s">
        <v>26659</v>
      </c>
      <c r="B21131">
        <v>9000066712</v>
      </c>
      <c r="C21131">
        <v>2000</v>
      </c>
      <c r="D21131">
        <v>2000</v>
      </c>
      <c r="E21131" t="s">
        <v>1808</v>
      </c>
      <c r="F21131" t="s">
        <v>1804</v>
      </c>
      <c r="G21131" t="s">
        <v>26633</v>
      </c>
      <c r="H21131" t="s">
        <v>2388</v>
      </c>
    </row>
    <row r="21132" spans="1:8" x14ac:dyDescent="0.45">
      <c r="A21132" t="s">
        <v>26660</v>
      </c>
      <c r="B21132">
        <v>9000066712</v>
      </c>
      <c r="C21132">
        <v>2000</v>
      </c>
      <c r="D21132">
        <v>2000</v>
      </c>
      <c r="E21132" t="s">
        <v>1808</v>
      </c>
      <c r="F21132" t="s">
        <v>1804</v>
      </c>
      <c r="G21132" t="s">
        <v>26633</v>
      </c>
      <c r="H21132" t="s">
        <v>2388</v>
      </c>
    </row>
    <row r="21133" spans="1:8" x14ac:dyDescent="0.45">
      <c r="A21133" t="s">
        <v>26661</v>
      </c>
      <c r="B21133">
        <v>9000066712</v>
      </c>
      <c r="C21133">
        <v>2000</v>
      </c>
      <c r="D21133">
        <v>2000</v>
      </c>
      <c r="E21133" t="s">
        <v>1808</v>
      </c>
      <c r="F21133" t="s">
        <v>1804</v>
      </c>
      <c r="G21133" t="s">
        <v>26633</v>
      </c>
      <c r="H21133" t="s">
        <v>2388</v>
      </c>
    </row>
    <row r="21134" spans="1:8" x14ac:dyDescent="0.45">
      <c r="A21134" t="s">
        <v>26662</v>
      </c>
      <c r="B21134">
        <v>9000066712</v>
      </c>
      <c r="C21134">
        <v>2000</v>
      </c>
      <c r="D21134">
        <v>2000</v>
      </c>
      <c r="E21134" t="s">
        <v>1808</v>
      </c>
      <c r="F21134" t="s">
        <v>1804</v>
      </c>
      <c r="G21134" t="s">
        <v>26633</v>
      </c>
      <c r="H21134" t="s">
        <v>2388</v>
      </c>
    </row>
    <row r="21135" spans="1:8" x14ac:dyDescent="0.45">
      <c r="A21135" t="s">
        <v>26663</v>
      </c>
      <c r="B21135">
        <v>9000066712</v>
      </c>
      <c r="C21135">
        <v>2000</v>
      </c>
      <c r="D21135">
        <v>2000</v>
      </c>
      <c r="E21135" t="s">
        <v>1808</v>
      </c>
      <c r="F21135" t="s">
        <v>1804</v>
      </c>
      <c r="G21135" t="s">
        <v>26633</v>
      </c>
      <c r="H21135" t="s">
        <v>2388</v>
      </c>
    </row>
    <row r="21136" spans="1:8" x14ac:dyDescent="0.45">
      <c r="A21136" t="s">
        <v>26664</v>
      </c>
      <c r="B21136">
        <v>9000066712</v>
      </c>
      <c r="C21136">
        <v>2000</v>
      </c>
      <c r="D21136">
        <v>2000</v>
      </c>
      <c r="E21136" t="s">
        <v>1808</v>
      </c>
      <c r="F21136" t="s">
        <v>1804</v>
      </c>
      <c r="G21136" t="s">
        <v>26633</v>
      </c>
      <c r="H21136" t="s">
        <v>2388</v>
      </c>
    </row>
    <row r="21137" spans="1:8" x14ac:dyDescent="0.45">
      <c r="A21137" t="s">
        <v>26665</v>
      </c>
      <c r="B21137">
        <v>9000066712</v>
      </c>
      <c r="C21137">
        <v>2000</v>
      </c>
      <c r="D21137">
        <v>2000</v>
      </c>
      <c r="E21137" t="s">
        <v>1808</v>
      </c>
      <c r="F21137" t="s">
        <v>1804</v>
      </c>
      <c r="G21137" t="s">
        <v>26633</v>
      </c>
      <c r="H21137" t="s">
        <v>2388</v>
      </c>
    </row>
    <row r="21138" spans="1:8" x14ac:dyDescent="0.45">
      <c r="A21138" t="s">
        <v>26666</v>
      </c>
      <c r="B21138">
        <v>9000066712</v>
      </c>
      <c r="C21138">
        <v>2000</v>
      </c>
      <c r="D21138">
        <v>2000</v>
      </c>
      <c r="E21138" t="s">
        <v>1808</v>
      </c>
      <c r="F21138" t="s">
        <v>1804</v>
      </c>
      <c r="G21138" t="s">
        <v>26633</v>
      </c>
      <c r="H21138" t="s">
        <v>2388</v>
      </c>
    </row>
    <row r="21139" spans="1:8" x14ac:dyDescent="0.45">
      <c r="A21139" t="s">
        <v>26667</v>
      </c>
      <c r="B21139">
        <v>9000066712</v>
      </c>
      <c r="C21139">
        <v>2000</v>
      </c>
      <c r="D21139">
        <v>2000</v>
      </c>
      <c r="E21139" t="s">
        <v>1808</v>
      </c>
      <c r="F21139" t="s">
        <v>1804</v>
      </c>
      <c r="G21139" t="s">
        <v>26633</v>
      </c>
      <c r="H21139" t="s">
        <v>2388</v>
      </c>
    </row>
    <row r="21140" spans="1:8" x14ac:dyDescent="0.45">
      <c r="A21140" t="s">
        <v>26668</v>
      </c>
      <c r="B21140">
        <v>9000066712</v>
      </c>
      <c r="C21140">
        <v>2000</v>
      </c>
      <c r="D21140">
        <v>2000</v>
      </c>
      <c r="E21140" t="s">
        <v>1808</v>
      </c>
      <c r="F21140" t="s">
        <v>1804</v>
      </c>
      <c r="G21140" t="s">
        <v>26633</v>
      </c>
      <c r="H21140" t="s">
        <v>2388</v>
      </c>
    </row>
    <row r="21141" spans="1:8" x14ac:dyDescent="0.45">
      <c r="A21141" t="s">
        <v>26669</v>
      </c>
      <c r="B21141">
        <v>9000066712</v>
      </c>
      <c r="C21141">
        <v>2000</v>
      </c>
      <c r="D21141">
        <v>2000</v>
      </c>
      <c r="E21141" t="s">
        <v>1808</v>
      </c>
      <c r="F21141" t="s">
        <v>1804</v>
      </c>
      <c r="G21141" t="s">
        <v>26633</v>
      </c>
      <c r="H21141" t="s">
        <v>2388</v>
      </c>
    </row>
    <row r="21142" spans="1:8" x14ac:dyDescent="0.45">
      <c r="A21142" t="s">
        <v>26670</v>
      </c>
      <c r="B21142">
        <v>9000066712</v>
      </c>
      <c r="C21142">
        <v>2000</v>
      </c>
      <c r="D21142">
        <v>2000</v>
      </c>
      <c r="E21142" t="s">
        <v>1808</v>
      </c>
      <c r="F21142" t="s">
        <v>1804</v>
      </c>
      <c r="G21142" t="s">
        <v>26633</v>
      </c>
      <c r="H21142" t="s">
        <v>2388</v>
      </c>
    </row>
    <row r="21143" spans="1:8" x14ac:dyDescent="0.45">
      <c r="A21143" t="s">
        <v>26671</v>
      </c>
      <c r="B21143">
        <v>9000066712</v>
      </c>
      <c r="C21143">
        <v>2000</v>
      </c>
      <c r="D21143">
        <v>2000</v>
      </c>
      <c r="E21143" t="s">
        <v>1808</v>
      </c>
      <c r="F21143" t="s">
        <v>1804</v>
      </c>
      <c r="G21143" t="s">
        <v>26633</v>
      </c>
      <c r="H21143" t="s">
        <v>2388</v>
      </c>
    </row>
    <row r="21144" spans="1:8" x14ac:dyDescent="0.45">
      <c r="A21144" t="s">
        <v>26672</v>
      </c>
      <c r="B21144">
        <v>9000066712</v>
      </c>
      <c r="C21144">
        <v>2000</v>
      </c>
      <c r="D21144">
        <v>2000</v>
      </c>
      <c r="E21144" t="s">
        <v>1808</v>
      </c>
      <c r="F21144" t="s">
        <v>1804</v>
      </c>
      <c r="G21144" t="s">
        <v>26633</v>
      </c>
      <c r="H21144" t="s">
        <v>2388</v>
      </c>
    </row>
    <row r="21145" spans="1:8" x14ac:dyDescent="0.45">
      <c r="A21145" t="s">
        <v>26673</v>
      </c>
      <c r="B21145">
        <v>9000066712</v>
      </c>
      <c r="C21145">
        <v>2000</v>
      </c>
      <c r="D21145">
        <v>2000</v>
      </c>
      <c r="E21145" t="s">
        <v>1808</v>
      </c>
      <c r="F21145" t="s">
        <v>1804</v>
      </c>
      <c r="G21145" t="s">
        <v>26633</v>
      </c>
      <c r="H21145" t="s">
        <v>2388</v>
      </c>
    </row>
    <row r="21146" spans="1:8" x14ac:dyDescent="0.45">
      <c r="A21146" t="s">
        <v>26674</v>
      </c>
      <c r="B21146">
        <v>9000066712</v>
      </c>
      <c r="C21146">
        <v>2000</v>
      </c>
      <c r="D21146">
        <v>2000</v>
      </c>
      <c r="E21146" t="s">
        <v>1808</v>
      </c>
      <c r="F21146" t="s">
        <v>1804</v>
      </c>
      <c r="G21146" t="s">
        <v>26633</v>
      </c>
      <c r="H21146" t="s">
        <v>2388</v>
      </c>
    </row>
    <row r="21147" spans="1:8" x14ac:dyDescent="0.45">
      <c r="A21147" t="s">
        <v>26675</v>
      </c>
      <c r="B21147">
        <v>9000066712</v>
      </c>
      <c r="C21147">
        <v>2000</v>
      </c>
      <c r="D21147">
        <v>2000</v>
      </c>
      <c r="E21147" t="s">
        <v>1808</v>
      </c>
      <c r="F21147" t="s">
        <v>1804</v>
      </c>
      <c r="G21147" t="s">
        <v>26633</v>
      </c>
      <c r="H21147" t="s">
        <v>2388</v>
      </c>
    </row>
    <row r="21148" spans="1:8" x14ac:dyDescent="0.45">
      <c r="A21148" t="s">
        <v>26676</v>
      </c>
      <c r="B21148">
        <v>9000066712</v>
      </c>
      <c r="C21148">
        <v>2000</v>
      </c>
      <c r="D21148">
        <v>2000</v>
      </c>
      <c r="E21148" t="s">
        <v>1808</v>
      </c>
      <c r="F21148" t="s">
        <v>1804</v>
      </c>
      <c r="G21148" t="s">
        <v>26633</v>
      </c>
      <c r="H21148" t="s">
        <v>2388</v>
      </c>
    </row>
    <row r="21149" spans="1:8" x14ac:dyDescent="0.45">
      <c r="A21149" t="s">
        <v>26677</v>
      </c>
      <c r="B21149">
        <v>9000066712</v>
      </c>
      <c r="C21149">
        <v>2000</v>
      </c>
      <c r="D21149">
        <v>2000</v>
      </c>
      <c r="E21149" t="s">
        <v>1808</v>
      </c>
      <c r="F21149" t="s">
        <v>1804</v>
      </c>
      <c r="G21149" t="s">
        <v>26633</v>
      </c>
      <c r="H21149" t="s">
        <v>2388</v>
      </c>
    </row>
    <row r="21150" spans="1:8" x14ac:dyDescent="0.45">
      <c r="A21150" t="s">
        <v>26678</v>
      </c>
      <c r="B21150">
        <v>9000066712</v>
      </c>
      <c r="C21150">
        <v>2000</v>
      </c>
      <c r="D21150">
        <v>2000</v>
      </c>
      <c r="E21150" t="s">
        <v>1808</v>
      </c>
      <c r="F21150" t="s">
        <v>1804</v>
      </c>
      <c r="G21150" t="s">
        <v>26633</v>
      </c>
      <c r="H21150" t="s">
        <v>2388</v>
      </c>
    </row>
    <row r="21151" spans="1:8" x14ac:dyDescent="0.45">
      <c r="A21151" t="s">
        <v>26679</v>
      </c>
      <c r="B21151">
        <v>9000066712</v>
      </c>
      <c r="C21151">
        <v>2000</v>
      </c>
      <c r="D21151">
        <v>2000</v>
      </c>
      <c r="E21151" t="s">
        <v>1808</v>
      </c>
      <c r="F21151" t="s">
        <v>1804</v>
      </c>
      <c r="G21151" t="s">
        <v>26633</v>
      </c>
      <c r="H21151" t="s">
        <v>2388</v>
      </c>
    </row>
    <row r="21152" spans="1:8" x14ac:dyDescent="0.45">
      <c r="A21152" t="s">
        <v>26680</v>
      </c>
      <c r="B21152">
        <v>9000066712</v>
      </c>
      <c r="C21152">
        <v>2000</v>
      </c>
      <c r="D21152">
        <v>2000</v>
      </c>
      <c r="E21152" t="s">
        <v>1808</v>
      </c>
      <c r="F21152" t="s">
        <v>1804</v>
      </c>
      <c r="G21152" t="s">
        <v>26633</v>
      </c>
      <c r="H21152" t="s">
        <v>2388</v>
      </c>
    </row>
    <row r="21153" spans="1:8" x14ac:dyDescent="0.45">
      <c r="A21153" t="s">
        <v>26681</v>
      </c>
      <c r="B21153">
        <v>9000066712</v>
      </c>
      <c r="C21153">
        <v>2000</v>
      </c>
      <c r="D21153">
        <v>2000</v>
      </c>
      <c r="E21153" t="s">
        <v>1808</v>
      </c>
      <c r="F21153" t="s">
        <v>1804</v>
      </c>
      <c r="G21153" t="s">
        <v>26633</v>
      </c>
      <c r="H21153" t="s">
        <v>2388</v>
      </c>
    </row>
    <row r="21154" spans="1:8" x14ac:dyDescent="0.45">
      <c r="A21154" t="s">
        <v>26682</v>
      </c>
      <c r="B21154">
        <v>9000066712</v>
      </c>
      <c r="C21154">
        <v>2000</v>
      </c>
      <c r="D21154">
        <v>2000</v>
      </c>
      <c r="E21154" t="s">
        <v>1808</v>
      </c>
      <c r="F21154" t="s">
        <v>1804</v>
      </c>
      <c r="G21154" t="s">
        <v>26633</v>
      </c>
      <c r="H21154" t="s">
        <v>2388</v>
      </c>
    </row>
    <row r="21155" spans="1:8" x14ac:dyDescent="0.45">
      <c r="A21155" t="s">
        <v>26683</v>
      </c>
      <c r="B21155">
        <v>9000066712</v>
      </c>
      <c r="C21155">
        <v>2000</v>
      </c>
      <c r="D21155">
        <v>2000</v>
      </c>
      <c r="E21155" t="s">
        <v>1808</v>
      </c>
      <c r="F21155" t="s">
        <v>1804</v>
      </c>
      <c r="G21155" t="s">
        <v>26633</v>
      </c>
      <c r="H21155" t="s">
        <v>2388</v>
      </c>
    </row>
    <row r="21156" spans="1:8" x14ac:dyDescent="0.45">
      <c r="A21156" t="s">
        <v>26684</v>
      </c>
      <c r="B21156">
        <v>9000066712</v>
      </c>
      <c r="C21156">
        <v>2000</v>
      </c>
      <c r="D21156">
        <v>2000</v>
      </c>
      <c r="E21156" t="s">
        <v>1808</v>
      </c>
      <c r="F21156" t="s">
        <v>1804</v>
      </c>
      <c r="G21156" t="s">
        <v>26633</v>
      </c>
      <c r="H21156" t="s">
        <v>2388</v>
      </c>
    </row>
    <row r="21157" spans="1:8" x14ac:dyDescent="0.45">
      <c r="A21157" t="s">
        <v>26685</v>
      </c>
      <c r="B21157">
        <v>9000066712</v>
      </c>
      <c r="C21157">
        <v>2000</v>
      </c>
      <c r="D21157">
        <v>2000</v>
      </c>
      <c r="E21157" t="s">
        <v>1808</v>
      </c>
      <c r="F21157" t="s">
        <v>1804</v>
      </c>
      <c r="G21157" t="s">
        <v>26633</v>
      </c>
      <c r="H21157" t="s">
        <v>2388</v>
      </c>
    </row>
    <row r="21158" spans="1:8" x14ac:dyDescent="0.45">
      <c r="A21158" t="s">
        <v>26686</v>
      </c>
      <c r="B21158">
        <v>9000066712</v>
      </c>
      <c r="C21158">
        <v>2000</v>
      </c>
      <c r="D21158">
        <v>2000</v>
      </c>
      <c r="E21158" t="s">
        <v>1808</v>
      </c>
      <c r="F21158" t="s">
        <v>1804</v>
      </c>
      <c r="G21158" t="s">
        <v>26633</v>
      </c>
      <c r="H21158" t="s">
        <v>2388</v>
      </c>
    </row>
    <row r="21159" spans="1:8" x14ac:dyDescent="0.45">
      <c r="A21159" t="s">
        <v>26687</v>
      </c>
      <c r="B21159">
        <v>9000066712</v>
      </c>
      <c r="C21159">
        <v>2000</v>
      </c>
      <c r="D21159">
        <v>2000</v>
      </c>
      <c r="E21159" t="s">
        <v>1808</v>
      </c>
      <c r="F21159" t="s">
        <v>1804</v>
      </c>
      <c r="G21159" t="s">
        <v>26633</v>
      </c>
      <c r="H21159" t="s">
        <v>2388</v>
      </c>
    </row>
    <row r="21160" spans="1:8" x14ac:dyDescent="0.45">
      <c r="A21160" t="s">
        <v>26688</v>
      </c>
      <c r="B21160">
        <v>9000066712</v>
      </c>
      <c r="C21160">
        <v>2000</v>
      </c>
      <c r="D21160">
        <v>2000</v>
      </c>
      <c r="E21160" t="s">
        <v>1808</v>
      </c>
      <c r="F21160" t="s">
        <v>1804</v>
      </c>
      <c r="G21160" t="s">
        <v>26633</v>
      </c>
      <c r="H21160" t="s">
        <v>2388</v>
      </c>
    </row>
    <row r="21161" spans="1:8" x14ac:dyDescent="0.45">
      <c r="A21161" t="s">
        <v>26689</v>
      </c>
      <c r="B21161">
        <v>9000066712</v>
      </c>
      <c r="C21161">
        <v>2000</v>
      </c>
      <c r="D21161">
        <v>2000</v>
      </c>
      <c r="E21161" t="s">
        <v>1808</v>
      </c>
      <c r="F21161" t="s">
        <v>1804</v>
      </c>
      <c r="G21161" t="s">
        <v>26633</v>
      </c>
      <c r="H21161" t="s">
        <v>2388</v>
      </c>
    </row>
    <row r="21162" spans="1:8" x14ac:dyDescent="0.45">
      <c r="A21162" t="s">
        <v>26690</v>
      </c>
      <c r="B21162">
        <v>9000066712</v>
      </c>
      <c r="C21162">
        <v>2000</v>
      </c>
      <c r="D21162">
        <v>2000</v>
      </c>
      <c r="E21162" t="s">
        <v>1808</v>
      </c>
      <c r="F21162" t="s">
        <v>1804</v>
      </c>
      <c r="G21162" t="s">
        <v>26633</v>
      </c>
      <c r="H21162" t="s">
        <v>2388</v>
      </c>
    </row>
    <row r="21163" spans="1:8" x14ac:dyDescent="0.45">
      <c r="A21163" t="s">
        <v>26691</v>
      </c>
      <c r="B21163">
        <v>9000066712</v>
      </c>
      <c r="C21163">
        <v>2000</v>
      </c>
      <c r="D21163">
        <v>2000</v>
      </c>
      <c r="E21163" t="s">
        <v>1808</v>
      </c>
      <c r="F21163" t="s">
        <v>1804</v>
      </c>
      <c r="G21163" t="s">
        <v>26633</v>
      </c>
      <c r="H21163" t="s">
        <v>2388</v>
      </c>
    </row>
    <row r="21164" spans="1:8" x14ac:dyDescent="0.45">
      <c r="A21164" t="s">
        <v>26692</v>
      </c>
      <c r="B21164">
        <v>9000066712</v>
      </c>
      <c r="C21164">
        <v>2000</v>
      </c>
      <c r="D21164">
        <v>2000</v>
      </c>
      <c r="E21164" t="s">
        <v>1808</v>
      </c>
      <c r="F21164" t="s">
        <v>1804</v>
      </c>
      <c r="G21164" t="s">
        <v>26633</v>
      </c>
      <c r="H21164" t="s">
        <v>2388</v>
      </c>
    </row>
    <row r="21165" spans="1:8" x14ac:dyDescent="0.45">
      <c r="A21165" t="s">
        <v>26693</v>
      </c>
      <c r="B21165">
        <v>9000066712</v>
      </c>
      <c r="C21165">
        <v>2000</v>
      </c>
      <c r="D21165">
        <v>2000</v>
      </c>
      <c r="E21165" t="s">
        <v>1808</v>
      </c>
      <c r="F21165" t="s">
        <v>1804</v>
      </c>
      <c r="G21165" t="s">
        <v>26633</v>
      </c>
      <c r="H21165" t="s">
        <v>2388</v>
      </c>
    </row>
    <row r="21166" spans="1:8" x14ac:dyDescent="0.45">
      <c r="A21166" t="s">
        <v>26694</v>
      </c>
      <c r="B21166">
        <v>9000066712</v>
      </c>
      <c r="C21166">
        <v>2000</v>
      </c>
      <c r="D21166">
        <v>2000</v>
      </c>
      <c r="E21166" t="s">
        <v>1808</v>
      </c>
      <c r="F21166" t="s">
        <v>1804</v>
      </c>
      <c r="G21166" t="s">
        <v>26633</v>
      </c>
      <c r="H21166" t="s">
        <v>2388</v>
      </c>
    </row>
    <row r="21167" spans="1:8" x14ac:dyDescent="0.45">
      <c r="A21167" t="s">
        <v>26695</v>
      </c>
      <c r="B21167">
        <v>9000066712</v>
      </c>
      <c r="C21167">
        <v>2000</v>
      </c>
      <c r="D21167">
        <v>2000</v>
      </c>
      <c r="E21167" t="s">
        <v>1808</v>
      </c>
      <c r="F21167" t="s">
        <v>1804</v>
      </c>
      <c r="G21167" t="s">
        <v>26633</v>
      </c>
      <c r="H21167" t="s">
        <v>2388</v>
      </c>
    </row>
    <row r="21168" spans="1:8" x14ac:dyDescent="0.45">
      <c r="A21168" t="s">
        <v>26696</v>
      </c>
      <c r="B21168">
        <v>9000066712</v>
      </c>
      <c r="C21168">
        <v>2000</v>
      </c>
      <c r="D21168">
        <v>2000</v>
      </c>
      <c r="E21168" t="s">
        <v>1808</v>
      </c>
      <c r="F21168" t="s">
        <v>1804</v>
      </c>
      <c r="G21168" t="s">
        <v>26633</v>
      </c>
      <c r="H21168" t="s">
        <v>2388</v>
      </c>
    </row>
    <row r="21169" spans="1:8" x14ac:dyDescent="0.45">
      <c r="A21169" t="s">
        <v>26697</v>
      </c>
      <c r="B21169">
        <v>9000066712</v>
      </c>
      <c r="C21169">
        <v>2000</v>
      </c>
      <c r="D21169">
        <v>2000</v>
      </c>
      <c r="E21169" t="s">
        <v>1808</v>
      </c>
      <c r="F21169" t="s">
        <v>1804</v>
      </c>
      <c r="G21169" t="s">
        <v>26633</v>
      </c>
      <c r="H21169" t="s">
        <v>2388</v>
      </c>
    </row>
    <row r="21170" spans="1:8" x14ac:dyDescent="0.45">
      <c r="A21170" t="s">
        <v>26698</v>
      </c>
      <c r="B21170">
        <v>9000066712</v>
      </c>
      <c r="C21170">
        <v>2000</v>
      </c>
      <c r="D21170">
        <v>2000</v>
      </c>
      <c r="E21170" t="s">
        <v>1808</v>
      </c>
      <c r="F21170" t="s">
        <v>1804</v>
      </c>
      <c r="G21170" t="s">
        <v>26633</v>
      </c>
      <c r="H21170" t="s">
        <v>2388</v>
      </c>
    </row>
    <row r="21171" spans="1:8" x14ac:dyDescent="0.45">
      <c r="A21171" t="s">
        <v>26699</v>
      </c>
      <c r="B21171">
        <v>9000066712</v>
      </c>
      <c r="C21171">
        <v>2000</v>
      </c>
      <c r="D21171">
        <v>2000</v>
      </c>
      <c r="E21171" t="s">
        <v>1808</v>
      </c>
      <c r="F21171" t="s">
        <v>1804</v>
      </c>
      <c r="G21171" t="s">
        <v>26633</v>
      </c>
      <c r="H21171" t="s">
        <v>2388</v>
      </c>
    </row>
    <row r="21172" spans="1:8" x14ac:dyDescent="0.45">
      <c r="A21172" t="s">
        <v>26700</v>
      </c>
      <c r="B21172">
        <v>9000066712</v>
      </c>
      <c r="C21172">
        <v>2000</v>
      </c>
      <c r="D21172">
        <v>2000</v>
      </c>
      <c r="E21172" t="s">
        <v>1808</v>
      </c>
      <c r="F21172" t="s">
        <v>1804</v>
      </c>
      <c r="G21172" t="s">
        <v>26633</v>
      </c>
      <c r="H21172" t="s">
        <v>2388</v>
      </c>
    </row>
    <row r="21173" spans="1:8" x14ac:dyDescent="0.45">
      <c r="A21173" t="s">
        <v>26701</v>
      </c>
      <c r="B21173">
        <v>9000066712</v>
      </c>
      <c r="C21173">
        <v>2000</v>
      </c>
      <c r="D21173">
        <v>2000</v>
      </c>
      <c r="E21173" t="s">
        <v>1808</v>
      </c>
      <c r="F21173" t="s">
        <v>1804</v>
      </c>
      <c r="G21173" t="s">
        <v>26633</v>
      </c>
      <c r="H21173" t="s">
        <v>2388</v>
      </c>
    </row>
    <row r="21174" spans="1:8" x14ac:dyDescent="0.45">
      <c r="A21174" t="s">
        <v>26702</v>
      </c>
      <c r="B21174">
        <v>9000066712</v>
      </c>
      <c r="C21174">
        <v>2000</v>
      </c>
      <c r="D21174">
        <v>2000</v>
      </c>
      <c r="E21174" t="s">
        <v>1808</v>
      </c>
      <c r="F21174" t="s">
        <v>1804</v>
      </c>
      <c r="G21174" t="s">
        <v>26633</v>
      </c>
      <c r="H21174" t="s">
        <v>2388</v>
      </c>
    </row>
    <row r="21175" spans="1:8" x14ac:dyDescent="0.45">
      <c r="A21175" t="s">
        <v>26703</v>
      </c>
      <c r="B21175">
        <v>9000066712</v>
      </c>
      <c r="C21175">
        <v>2000</v>
      </c>
      <c r="D21175">
        <v>2000</v>
      </c>
      <c r="E21175" t="s">
        <v>1808</v>
      </c>
      <c r="F21175" t="s">
        <v>1804</v>
      </c>
      <c r="G21175" t="s">
        <v>26633</v>
      </c>
      <c r="H21175" t="s">
        <v>2388</v>
      </c>
    </row>
    <row r="21176" spans="1:8" x14ac:dyDescent="0.45">
      <c r="A21176" t="s">
        <v>26704</v>
      </c>
      <c r="B21176">
        <v>9000066712</v>
      </c>
      <c r="C21176">
        <v>2000</v>
      </c>
      <c r="D21176">
        <v>2000</v>
      </c>
      <c r="E21176" t="s">
        <v>1808</v>
      </c>
      <c r="F21176" t="s">
        <v>1804</v>
      </c>
      <c r="G21176" t="s">
        <v>26633</v>
      </c>
      <c r="H21176" t="s">
        <v>2388</v>
      </c>
    </row>
    <row r="21177" spans="1:8" x14ac:dyDescent="0.45">
      <c r="A21177" t="s">
        <v>26705</v>
      </c>
      <c r="B21177">
        <v>9000066712</v>
      </c>
      <c r="C21177">
        <v>2000</v>
      </c>
      <c r="D21177">
        <v>2000</v>
      </c>
      <c r="E21177" t="s">
        <v>1808</v>
      </c>
      <c r="F21177" t="s">
        <v>1804</v>
      </c>
      <c r="G21177" t="s">
        <v>26633</v>
      </c>
      <c r="H21177" t="s">
        <v>2388</v>
      </c>
    </row>
    <row r="21178" spans="1:8" x14ac:dyDescent="0.45">
      <c r="A21178" t="s">
        <v>26706</v>
      </c>
      <c r="B21178">
        <v>9000066712</v>
      </c>
      <c r="C21178">
        <v>2000</v>
      </c>
      <c r="D21178">
        <v>2000</v>
      </c>
      <c r="E21178" t="s">
        <v>1808</v>
      </c>
      <c r="F21178" t="s">
        <v>1804</v>
      </c>
      <c r="G21178" t="s">
        <v>26633</v>
      </c>
      <c r="H21178" t="s">
        <v>2388</v>
      </c>
    </row>
    <row r="21179" spans="1:8" x14ac:dyDescent="0.45">
      <c r="A21179" t="s">
        <v>26707</v>
      </c>
      <c r="B21179">
        <v>9000066712</v>
      </c>
      <c r="C21179">
        <v>2000</v>
      </c>
      <c r="D21179">
        <v>2000</v>
      </c>
      <c r="E21179" t="s">
        <v>1808</v>
      </c>
      <c r="F21179" t="s">
        <v>1804</v>
      </c>
      <c r="G21179" t="s">
        <v>26633</v>
      </c>
      <c r="H21179" t="s">
        <v>2388</v>
      </c>
    </row>
    <row r="21180" spans="1:8" x14ac:dyDescent="0.45">
      <c r="A21180" t="s">
        <v>26708</v>
      </c>
      <c r="B21180">
        <v>9000066712</v>
      </c>
      <c r="C21180">
        <v>2000</v>
      </c>
      <c r="D21180">
        <v>2000</v>
      </c>
      <c r="E21180" t="s">
        <v>1808</v>
      </c>
      <c r="F21180" t="s">
        <v>1804</v>
      </c>
      <c r="G21180" t="s">
        <v>26633</v>
      </c>
      <c r="H21180" t="s">
        <v>2388</v>
      </c>
    </row>
    <row r="21181" spans="1:8" x14ac:dyDescent="0.45">
      <c r="A21181" t="s">
        <v>26709</v>
      </c>
      <c r="B21181">
        <v>9000066712</v>
      </c>
      <c r="C21181">
        <v>2000</v>
      </c>
      <c r="D21181">
        <v>2000</v>
      </c>
      <c r="E21181" t="s">
        <v>1808</v>
      </c>
      <c r="F21181" t="s">
        <v>1804</v>
      </c>
      <c r="G21181" t="s">
        <v>26633</v>
      </c>
      <c r="H21181" t="s">
        <v>2388</v>
      </c>
    </row>
    <row r="21182" spans="1:8" x14ac:dyDescent="0.45">
      <c r="A21182" t="s">
        <v>26710</v>
      </c>
      <c r="B21182">
        <v>9000066712</v>
      </c>
      <c r="C21182">
        <v>2000</v>
      </c>
      <c r="D21182">
        <v>2000</v>
      </c>
      <c r="E21182" t="s">
        <v>1808</v>
      </c>
      <c r="F21182" t="s">
        <v>1804</v>
      </c>
      <c r="G21182" t="s">
        <v>26633</v>
      </c>
      <c r="H21182" t="s">
        <v>2388</v>
      </c>
    </row>
    <row r="21183" spans="1:8" x14ac:dyDescent="0.45">
      <c r="A21183" t="s">
        <v>26711</v>
      </c>
      <c r="B21183">
        <v>9000066712</v>
      </c>
      <c r="C21183">
        <v>2000</v>
      </c>
      <c r="D21183">
        <v>2000</v>
      </c>
      <c r="E21183" t="s">
        <v>1808</v>
      </c>
      <c r="F21183" t="s">
        <v>1804</v>
      </c>
      <c r="G21183" t="s">
        <v>26633</v>
      </c>
      <c r="H21183" t="s">
        <v>2388</v>
      </c>
    </row>
    <row r="21184" spans="1:8" x14ac:dyDescent="0.45">
      <c r="A21184" t="s">
        <v>26712</v>
      </c>
      <c r="B21184">
        <v>9000066712</v>
      </c>
      <c r="C21184">
        <v>2000</v>
      </c>
      <c r="D21184">
        <v>2000</v>
      </c>
      <c r="E21184" t="s">
        <v>1808</v>
      </c>
      <c r="F21184" t="s">
        <v>1804</v>
      </c>
      <c r="G21184" t="s">
        <v>26633</v>
      </c>
      <c r="H21184" t="s">
        <v>2388</v>
      </c>
    </row>
    <row r="21185" spans="1:8" x14ac:dyDescent="0.45">
      <c r="A21185" t="s">
        <v>26713</v>
      </c>
      <c r="B21185">
        <v>9000066712</v>
      </c>
      <c r="C21185">
        <v>2000</v>
      </c>
      <c r="D21185">
        <v>2000</v>
      </c>
      <c r="E21185" t="s">
        <v>1808</v>
      </c>
      <c r="F21185" t="s">
        <v>1804</v>
      </c>
      <c r="G21185" t="s">
        <v>26633</v>
      </c>
      <c r="H21185" t="s">
        <v>2388</v>
      </c>
    </row>
    <row r="21186" spans="1:8" x14ac:dyDescent="0.45">
      <c r="A21186" t="s">
        <v>26714</v>
      </c>
      <c r="B21186">
        <v>9000066712</v>
      </c>
      <c r="C21186">
        <v>2000</v>
      </c>
      <c r="D21186">
        <v>2000</v>
      </c>
      <c r="E21186" t="s">
        <v>1808</v>
      </c>
      <c r="F21186" t="s">
        <v>1804</v>
      </c>
      <c r="G21186" t="s">
        <v>26633</v>
      </c>
      <c r="H21186" t="s">
        <v>2388</v>
      </c>
    </row>
    <row r="21187" spans="1:8" x14ac:dyDescent="0.45">
      <c r="A21187" t="s">
        <v>26715</v>
      </c>
      <c r="B21187">
        <v>9000066712</v>
      </c>
      <c r="C21187">
        <v>2000</v>
      </c>
      <c r="D21187">
        <v>2000</v>
      </c>
      <c r="E21187" t="s">
        <v>1808</v>
      </c>
      <c r="F21187" t="s">
        <v>1804</v>
      </c>
      <c r="G21187" t="s">
        <v>26633</v>
      </c>
      <c r="H21187" t="s">
        <v>2388</v>
      </c>
    </row>
    <row r="21188" spans="1:8" x14ac:dyDescent="0.45">
      <c r="A21188" t="s">
        <v>26716</v>
      </c>
      <c r="B21188">
        <v>9000066712</v>
      </c>
      <c r="C21188">
        <v>2000</v>
      </c>
      <c r="D21188">
        <v>2000</v>
      </c>
      <c r="E21188" t="s">
        <v>1808</v>
      </c>
      <c r="F21188" t="s">
        <v>1804</v>
      </c>
      <c r="G21188" t="s">
        <v>26633</v>
      </c>
      <c r="H21188" t="s">
        <v>2388</v>
      </c>
    </row>
    <row r="21189" spans="1:8" x14ac:dyDescent="0.45">
      <c r="A21189" t="s">
        <v>26717</v>
      </c>
      <c r="B21189">
        <v>9000066712</v>
      </c>
      <c r="C21189">
        <v>2000</v>
      </c>
      <c r="D21189">
        <v>2000</v>
      </c>
      <c r="E21189" t="s">
        <v>1808</v>
      </c>
      <c r="F21189" t="s">
        <v>1804</v>
      </c>
      <c r="G21189" t="s">
        <v>26633</v>
      </c>
      <c r="H21189" t="s">
        <v>2388</v>
      </c>
    </row>
    <row r="21190" spans="1:8" x14ac:dyDescent="0.45">
      <c r="A21190" t="s">
        <v>26718</v>
      </c>
      <c r="B21190">
        <v>9000066712</v>
      </c>
      <c r="C21190">
        <v>2000</v>
      </c>
      <c r="D21190">
        <v>2000</v>
      </c>
      <c r="E21190" t="s">
        <v>1808</v>
      </c>
      <c r="F21190" t="s">
        <v>1804</v>
      </c>
      <c r="G21190" t="s">
        <v>26633</v>
      </c>
      <c r="H21190" t="s">
        <v>2388</v>
      </c>
    </row>
    <row r="21191" spans="1:8" x14ac:dyDescent="0.45">
      <c r="A21191" t="s">
        <v>26719</v>
      </c>
      <c r="B21191">
        <v>9000066712</v>
      </c>
      <c r="C21191">
        <v>2000</v>
      </c>
      <c r="D21191">
        <v>2000</v>
      </c>
      <c r="E21191" t="s">
        <v>1808</v>
      </c>
      <c r="F21191" t="s">
        <v>1804</v>
      </c>
      <c r="G21191" t="s">
        <v>26633</v>
      </c>
      <c r="H21191" t="s">
        <v>2388</v>
      </c>
    </row>
    <row r="21192" spans="1:8" x14ac:dyDescent="0.45">
      <c r="A21192" t="s">
        <v>26720</v>
      </c>
      <c r="B21192">
        <v>9000066712</v>
      </c>
      <c r="C21192">
        <v>2000</v>
      </c>
      <c r="D21192">
        <v>2000</v>
      </c>
      <c r="E21192" t="s">
        <v>1808</v>
      </c>
      <c r="F21192" t="s">
        <v>1804</v>
      </c>
      <c r="G21192" t="s">
        <v>26633</v>
      </c>
      <c r="H21192" t="s">
        <v>2388</v>
      </c>
    </row>
    <row r="21193" spans="1:8" x14ac:dyDescent="0.45">
      <c r="A21193" t="s">
        <v>26721</v>
      </c>
      <c r="B21193">
        <v>9000066712</v>
      </c>
      <c r="C21193">
        <v>2000</v>
      </c>
      <c r="D21193">
        <v>2000</v>
      </c>
      <c r="E21193" t="s">
        <v>1808</v>
      </c>
      <c r="F21193" t="s">
        <v>1804</v>
      </c>
      <c r="G21193" t="s">
        <v>26633</v>
      </c>
      <c r="H21193" t="s">
        <v>2388</v>
      </c>
    </row>
    <row r="21194" spans="1:8" x14ac:dyDescent="0.45">
      <c r="A21194" t="s">
        <v>26722</v>
      </c>
      <c r="B21194">
        <v>9000066712</v>
      </c>
      <c r="C21194">
        <v>2000</v>
      </c>
      <c r="D21194">
        <v>2000</v>
      </c>
      <c r="E21194" t="s">
        <v>1808</v>
      </c>
      <c r="F21194" t="s">
        <v>1804</v>
      </c>
      <c r="G21194" t="s">
        <v>26633</v>
      </c>
      <c r="H21194" t="s">
        <v>2388</v>
      </c>
    </row>
    <row r="21195" spans="1:8" x14ac:dyDescent="0.45">
      <c r="A21195" t="s">
        <v>26723</v>
      </c>
      <c r="B21195">
        <v>9000066712</v>
      </c>
      <c r="C21195">
        <v>2000</v>
      </c>
      <c r="D21195">
        <v>2000</v>
      </c>
      <c r="E21195" t="s">
        <v>1808</v>
      </c>
      <c r="F21195" t="s">
        <v>1804</v>
      </c>
      <c r="G21195" t="s">
        <v>26633</v>
      </c>
      <c r="H21195" t="s">
        <v>2388</v>
      </c>
    </row>
    <row r="21196" spans="1:8" x14ac:dyDescent="0.45">
      <c r="A21196" t="s">
        <v>26724</v>
      </c>
      <c r="B21196">
        <v>9000066712</v>
      </c>
      <c r="C21196">
        <v>2000</v>
      </c>
      <c r="D21196">
        <v>2000</v>
      </c>
      <c r="E21196" t="s">
        <v>1808</v>
      </c>
      <c r="F21196" t="s">
        <v>1804</v>
      </c>
      <c r="G21196" t="s">
        <v>26633</v>
      </c>
      <c r="H21196" t="s">
        <v>2388</v>
      </c>
    </row>
    <row r="21197" spans="1:8" x14ac:dyDescent="0.45">
      <c r="A21197" t="s">
        <v>26725</v>
      </c>
      <c r="B21197">
        <v>9000066712</v>
      </c>
      <c r="C21197">
        <v>2000</v>
      </c>
      <c r="D21197">
        <v>2000</v>
      </c>
      <c r="E21197" t="s">
        <v>1808</v>
      </c>
      <c r="F21197" t="s">
        <v>1804</v>
      </c>
      <c r="G21197" t="s">
        <v>26633</v>
      </c>
      <c r="H21197" t="s">
        <v>2388</v>
      </c>
    </row>
    <row r="21198" spans="1:8" x14ac:dyDescent="0.45">
      <c r="A21198" t="s">
        <v>26726</v>
      </c>
      <c r="B21198">
        <v>9000066712</v>
      </c>
      <c r="C21198">
        <v>2000</v>
      </c>
      <c r="D21198">
        <v>2000</v>
      </c>
      <c r="E21198" t="s">
        <v>1808</v>
      </c>
      <c r="F21198" t="s">
        <v>1804</v>
      </c>
      <c r="G21198" t="s">
        <v>26633</v>
      </c>
      <c r="H21198" t="s">
        <v>2388</v>
      </c>
    </row>
    <row r="21199" spans="1:8" x14ac:dyDescent="0.45">
      <c r="A21199" t="s">
        <v>26727</v>
      </c>
      <c r="B21199">
        <v>9000066712</v>
      </c>
      <c r="C21199">
        <v>2000</v>
      </c>
      <c r="D21199">
        <v>2000</v>
      </c>
      <c r="E21199" t="s">
        <v>1808</v>
      </c>
      <c r="F21199" t="s">
        <v>1804</v>
      </c>
      <c r="G21199" t="s">
        <v>26633</v>
      </c>
      <c r="H21199" t="s">
        <v>2388</v>
      </c>
    </row>
    <row r="21200" spans="1:8" x14ac:dyDescent="0.45">
      <c r="A21200" t="s">
        <v>26728</v>
      </c>
      <c r="B21200">
        <v>9000066712</v>
      </c>
      <c r="C21200">
        <v>2000</v>
      </c>
      <c r="D21200">
        <v>2000</v>
      </c>
      <c r="E21200" t="s">
        <v>1808</v>
      </c>
      <c r="F21200" t="s">
        <v>1804</v>
      </c>
      <c r="G21200" t="s">
        <v>26633</v>
      </c>
      <c r="H21200" t="s">
        <v>2388</v>
      </c>
    </row>
    <row r="21201" spans="1:8" x14ac:dyDescent="0.45">
      <c r="A21201" t="s">
        <v>26729</v>
      </c>
      <c r="B21201">
        <v>9000066712</v>
      </c>
      <c r="C21201">
        <v>2000</v>
      </c>
      <c r="D21201">
        <v>2000</v>
      </c>
      <c r="E21201" t="s">
        <v>1808</v>
      </c>
      <c r="F21201" t="s">
        <v>1804</v>
      </c>
      <c r="G21201" t="s">
        <v>26633</v>
      </c>
      <c r="H21201" t="s">
        <v>2388</v>
      </c>
    </row>
    <row r="21202" spans="1:8" x14ac:dyDescent="0.45">
      <c r="A21202" t="s">
        <v>26730</v>
      </c>
      <c r="B21202">
        <v>9000066712</v>
      </c>
      <c r="C21202">
        <v>2000</v>
      </c>
      <c r="D21202">
        <v>2000</v>
      </c>
      <c r="E21202" t="s">
        <v>1808</v>
      </c>
      <c r="F21202" t="s">
        <v>1804</v>
      </c>
      <c r="G21202" t="s">
        <v>26633</v>
      </c>
      <c r="H21202" t="s">
        <v>2388</v>
      </c>
    </row>
    <row r="21203" spans="1:8" x14ac:dyDescent="0.45">
      <c r="A21203" t="s">
        <v>26731</v>
      </c>
      <c r="B21203">
        <v>9000066712</v>
      </c>
      <c r="C21203">
        <v>2000</v>
      </c>
      <c r="D21203">
        <v>2000</v>
      </c>
      <c r="E21203" t="s">
        <v>1808</v>
      </c>
      <c r="F21203" t="s">
        <v>1804</v>
      </c>
      <c r="G21203" t="s">
        <v>26633</v>
      </c>
      <c r="H21203" t="s">
        <v>2388</v>
      </c>
    </row>
    <row r="21204" spans="1:8" x14ac:dyDescent="0.45">
      <c r="A21204" t="s">
        <v>26732</v>
      </c>
      <c r="B21204">
        <v>9000066712</v>
      </c>
      <c r="C21204">
        <v>2000</v>
      </c>
      <c r="D21204">
        <v>2000</v>
      </c>
      <c r="E21204" t="s">
        <v>1808</v>
      </c>
      <c r="F21204" t="s">
        <v>1804</v>
      </c>
      <c r="G21204" t="s">
        <v>26633</v>
      </c>
      <c r="H21204" t="s">
        <v>2388</v>
      </c>
    </row>
    <row r="21205" spans="1:8" x14ac:dyDescent="0.45">
      <c r="A21205" t="s">
        <v>26733</v>
      </c>
      <c r="B21205">
        <v>9000066712</v>
      </c>
      <c r="C21205">
        <v>2000</v>
      </c>
      <c r="D21205">
        <v>2000</v>
      </c>
      <c r="E21205" t="s">
        <v>1808</v>
      </c>
      <c r="F21205" t="s">
        <v>1804</v>
      </c>
      <c r="G21205" t="s">
        <v>26633</v>
      </c>
      <c r="H21205" t="s">
        <v>2388</v>
      </c>
    </row>
    <row r="21206" spans="1:8" x14ac:dyDescent="0.45">
      <c r="A21206" t="s">
        <v>26734</v>
      </c>
      <c r="B21206">
        <v>9000066712</v>
      </c>
      <c r="C21206">
        <v>2000</v>
      </c>
      <c r="D21206">
        <v>2000</v>
      </c>
      <c r="E21206" t="s">
        <v>1808</v>
      </c>
      <c r="F21206" t="s">
        <v>1804</v>
      </c>
      <c r="G21206" t="s">
        <v>26633</v>
      </c>
      <c r="H21206" t="s">
        <v>2388</v>
      </c>
    </row>
    <row r="21207" spans="1:8" x14ac:dyDescent="0.45">
      <c r="A21207" t="s">
        <v>26735</v>
      </c>
      <c r="B21207">
        <v>9000066712</v>
      </c>
      <c r="C21207">
        <v>2000</v>
      </c>
      <c r="D21207">
        <v>2000</v>
      </c>
      <c r="E21207" t="s">
        <v>1808</v>
      </c>
      <c r="F21207" t="s">
        <v>1804</v>
      </c>
      <c r="G21207" t="s">
        <v>26633</v>
      </c>
      <c r="H21207" t="s">
        <v>2388</v>
      </c>
    </row>
    <row r="21208" spans="1:8" x14ac:dyDescent="0.45">
      <c r="A21208" t="s">
        <v>26736</v>
      </c>
      <c r="B21208">
        <v>9000066712</v>
      </c>
      <c r="C21208">
        <v>2000</v>
      </c>
      <c r="D21208">
        <v>2000</v>
      </c>
      <c r="E21208" t="s">
        <v>1808</v>
      </c>
      <c r="F21208" t="s">
        <v>1804</v>
      </c>
      <c r="G21208" t="s">
        <v>26633</v>
      </c>
      <c r="H21208" t="s">
        <v>2388</v>
      </c>
    </row>
    <row r="21209" spans="1:8" x14ac:dyDescent="0.45">
      <c r="A21209" t="s">
        <v>26737</v>
      </c>
      <c r="B21209">
        <v>9000066712</v>
      </c>
      <c r="C21209">
        <v>2000</v>
      </c>
      <c r="D21209">
        <v>2000</v>
      </c>
      <c r="E21209" t="s">
        <v>1808</v>
      </c>
      <c r="F21209" t="s">
        <v>1804</v>
      </c>
      <c r="G21209" t="s">
        <v>26633</v>
      </c>
      <c r="H21209" t="s">
        <v>2388</v>
      </c>
    </row>
    <row r="21210" spans="1:8" x14ac:dyDescent="0.45">
      <c r="A21210" t="s">
        <v>26738</v>
      </c>
      <c r="B21210">
        <v>9000066712</v>
      </c>
      <c r="C21210">
        <v>2000</v>
      </c>
      <c r="D21210">
        <v>2000</v>
      </c>
      <c r="E21210" t="s">
        <v>1808</v>
      </c>
      <c r="F21210" t="s">
        <v>1804</v>
      </c>
      <c r="G21210" t="s">
        <v>26633</v>
      </c>
      <c r="H21210" t="s">
        <v>2388</v>
      </c>
    </row>
    <row r="21211" spans="1:8" x14ac:dyDescent="0.45">
      <c r="A21211" t="s">
        <v>26739</v>
      </c>
      <c r="B21211">
        <v>9000066712</v>
      </c>
      <c r="C21211">
        <v>2000</v>
      </c>
      <c r="D21211">
        <v>2000</v>
      </c>
      <c r="E21211" t="s">
        <v>1808</v>
      </c>
      <c r="F21211" t="s">
        <v>1804</v>
      </c>
      <c r="G21211" t="s">
        <v>26633</v>
      </c>
      <c r="H21211" t="s">
        <v>2388</v>
      </c>
    </row>
    <row r="21212" spans="1:8" x14ac:dyDescent="0.45">
      <c r="A21212" t="s">
        <v>26740</v>
      </c>
      <c r="B21212">
        <v>9000066712</v>
      </c>
      <c r="C21212">
        <v>2000</v>
      </c>
      <c r="D21212">
        <v>2000</v>
      </c>
      <c r="E21212" t="s">
        <v>1808</v>
      </c>
      <c r="F21212" t="s">
        <v>1804</v>
      </c>
      <c r="G21212" t="s">
        <v>26633</v>
      </c>
      <c r="H21212" t="s">
        <v>2388</v>
      </c>
    </row>
    <row r="21213" spans="1:8" x14ac:dyDescent="0.45">
      <c r="A21213" t="s">
        <v>26741</v>
      </c>
      <c r="B21213">
        <v>9000066712</v>
      </c>
      <c r="C21213">
        <v>2000</v>
      </c>
      <c r="D21213">
        <v>2000</v>
      </c>
      <c r="E21213" t="s">
        <v>1808</v>
      </c>
      <c r="F21213" t="s">
        <v>1804</v>
      </c>
      <c r="G21213" t="s">
        <v>26633</v>
      </c>
      <c r="H21213" t="s">
        <v>2388</v>
      </c>
    </row>
    <row r="21214" spans="1:8" x14ac:dyDescent="0.45">
      <c r="A21214" t="s">
        <v>26742</v>
      </c>
      <c r="B21214">
        <v>9000066712</v>
      </c>
      <c r="C21214">
        <v>2000</v>
      </c>
      <c r="D21214">
        <v>2000</v>
      </c>
      <c r="E21214" t="s">
        <v>1808</v>
      </c>
      <c r="F21214" t="s">
        <v>1804</v>
      </c>
      <c r="G21214" t="s">
        <v>26633</v>
      </c>
      <c r="H21214" t="s">
        <v>2388</v>
      </c>
    </row>
    <row r="21215" spans="1:8" x14ac:dyDescent="0.45">
      <c r="A21215" t="s">
        <v>26743</v>
      </c>
      <c r="B21215">
        <v>9000066712</v>
      </c>
      <c r="C21215">
        <v>2000</v>
      </c>
      <c r="D21215">
        <v>2000</v>
      </c>
      <c r="E21215" t="s">
        <v>1808</v>
      </c>
      <c r="F21215" t="s">
        <v>1804</v>
      </c>
      <c r="G21215" t="s">
        <v>26633</v>
      </c>
      <c r="H21215" t="s">
        <v>2388</v>
      </c>
    </row>
    <row r="21216" spans="1:8" x14ac:dyDescent="0.45">
      <c r="A21216" t="s">
        <v>26744</v>
      </c>
      <c r="B21216">
        <v>9000066712</v>
      </c>
      <c r="C21216">
        <v>2000</v>
      </c>
      <c r="D21216">
        <v>2000</v>
      </c>
      <c r="E21216" t="s">
        <v>1808</v>
      </c>
      <c r="F21216" t="s">
        <v>1804</v>
      </c>
      <c r="G21216" t="s">
        <v>26633</v>
      </c>
      <c r="H21216" t="s">
        <v>2388</v>
      </c>
    </row>
    <row r="21217" spans="1:8" x14ac:dyDescent="0.45">
      <c r="A21217" t="s">
        <v>26745</v>
      </c>
      <c r="B21217">
        <v>9000066712</v>
      </c>
      <c r="C21217">
        <v>2000</v>
      </c>
      <c r="D21217">
        <v>2000</v>
      </c>
      <c r="E21217" t="s">
        <v>1808</v>
      </c>
      <c r="F21217" t="s">
        <v>1804</v>
      </c>
      <c r="G21217" t="s">
        <v>26633</v>
      </c>
      <c r="H21217" t="s">
        <v>2388</v>
      </c>
    </row>
    <row r="21218" spans="1:8" x14ac:dyDescent="0.45">
      <c r="A21218" t="s">
        <v>26746</v>
      </c>
      <c r="B21218">
        <v>9000066712</v>
      </c>
      <c r="C21218">
        <v>2000</v>
      </c>
      <c r="D21218">
        <v>2000</v>
      </c>
      <c r="E21218" t="s">
        <v>1808</v>
      </c>
      <c r="F21218" t="s">
        <v>1804</v>
      </c>
      <c r="G21218" t="s">
        <v>26633</v>
      </c>
      <c r="H21218" t="s">
        <v>2388</v>
      </c>
    </row>
    <row r="21219" spans="1:8" x14ac:dyDescent="0.45">
      <c r="A21219" t="s">
        <v>26747</v>
      </c>
      <c r="B21219">
        <v>9000066712</v>
      </c>
      <c r="C21219">
        <v>2000</v>
      </c>
      <c r="D21219">
        <v>2000</v>
      </c>
      <c r="E21219" t="s">
        <v>1808</v>
      </c>
      <c r="F21219" t="s">
        <v>1804</v>
      </c>
      <c r="G21219" t="s">
        <v>26633</v>
      </c>
      <c r="H21219" t="s">
        <v>2388</v>
      </c>
    </row>
    <row r="21220" spans="1:8" x14ac:dyDescent="0.45">
      <c r="A21220" t="s">
        <v>26748</v>
      </c>
      <c r="B21220">
        <v>9000066712</v>
      </c>
      <c r="C21220">
        <v>2000</v>
      </c>
      <c r="D21220">
        <v>2000</v>
      </c>
      <c r="E21220" t="s">
        <v>1808</v>
      </c>
      <c r="F21220" t="s">
        <v>1804</v>
      </c>
      <c r="G21220" t="s">
        <v>26633</v>
      </c>
      <c r="H21220" t="s">
        <v>2388</v>
      </c>
    </row>
    <row r="21221" spans="1:8" x14ac:dyDescent="0.45">
      <c r="A21221" t="s">
        <v>26749</v>
      </c>
      <c r="B21221">
        <v>9000066712</v>
      </c>
      <c r="C21221">
        <v>2000</v>
      </c>
      <c r="D21221">
        <v>2000</v>
      </c>
      <c r="E21221" t="s">
        <v>1808</v>
      </c>
      <c r="F21221" t="s">
        <v>1804</v>
      </c>
      <c r="G21221" t="s">
        <v>26633</v>
      </c>
      <c r="H21221" t="s">
        <v>2388</v>
      </c>
    </row>
    <row r="21222" spans="1:8" x14ac:dyDescent="0.45">
      <c r="A21222" t="s">
        <v>26750</v>
      </c>
      <c r="B21222">
        <v>9000066713</v>
      </c>
      <c r="C21222">
        <v>4000</v>
      </c>
      <c r="D21222">
        <v>1225</v>
      </c>
      <c r="E21222" t="s">
        <v>1891</v>
      </c>
      <c r="F21222" t="s">
        <v>1892</v>
      </c>
      <c r="G21222" t="s">
        <v>26751</v>
      </c>
      <c r="H21222" t="s">
        <v>2588</v>
      </c>
    </row>
    <row r="21223" spans="1:8" x14ac:dyDescent="0.45">
      <c r="A21223" t="s">
        <v>26752</v>
      </c>
      <c r="B21223">
        <v>9000066721</v>
      </c>
      <c r="C21223">
        <v>500</v>
      </c>
      <c r="D21223">
        <v>317</v>
      </c>
      <c r="E21223" t="s">
        <v>1808</v>
      </c>
      <c r="F21223" t="s">
        <v>1804</v>
      </c>
      <c r="G21223" t="s">
        <v>26753</v>
      </c>
      <c r="H21223" t="s">
        <v>1810</v>
      </c>
    </row>
    <row r="21224" spans="1:8" x14ac:dyDescent="0.45">
      <c r="A21224" t="s">
        <v>26754</v>
      </c>
      <c r="B21224">
        <v>9000066721</v>
      </c>
      <c r="C21224">
        <v>500</v>
      </c>
      <c r="D21224">
        <v>500</v>
      </c>
      <c r="E21224" t="s">
        <v>1808</v>
      </c>
      <c r="F21224" t="s">
        <v>1804</v>
      </c>
      <c r="G21224" t="s">
        <v>26753</v>
      </c>
      <c r="H21224" t="s">
        <v>1810</v>
      </c>
    </row>
    <row r="21225" spans="1:8" x14ac:dyDescent="0.45">
      <c r="A21225" t="s">
        <v>26755</v>
      </c>
      <c r="B21225">
        <v>9000066724</v>
      </c>
      <c r="C21225">
        <v>3000</v>
      </c>
      <c r="D21225">
        <v>3000</v>
      </c>
      <c r="E21225" t="s">
        <v>1808</v>
      </c>
      <c r="F21225" t="s">
        <v>1804</v>
      </c>
      <c r="G21225" t="s">
        <v>26756</v>
      </c>
      <c r="H21225" t="s">
        <v>6420</v>
      </c>
    </row>
    <row r="21226" spans="1:8" x14ac:dyDescent="0.45">
      <c r="A21226" t="s">
        <v>26757</v>
      </c>
      <c r="B21226">
        <v>9000066724</v>
      </c>
      <c r="C21226">
        <v>3000</v>
      </c>
      <c r="D21226">
        <v>3000</v>
      </c>
      <c r="E21226" t="s">
        <v>1808</v>
      </c>
      <c r="F21226" t="s">
        <v>1804</v>
      </c>
      <c r="G21226" t="s">
        <v>26756</v>
      </c>
      <c r="H21226" t="s">
        <v>6420</v>
      </c>
    </row>
    <row r="21227" spans="1:8" x14ac:dyDescent="0.45">
      <c r="A21227" t="s">
        <v>26758</v>
      </c>
      <c r="B21227">
        <v>9000066726</v>
      </c>
      <c r="C21227">
        <v>1000</v>
      </c>
      <c r="D21227">
        <v>311</v>
      </c>
      <c r="E21227" t="s">
        <v>1808</v>
      </c>
      <c r="F21227" t="s">
        <v>1804</v>
      </c>
      <c r="G21227" t="s">
        <v>26759</v>
      </c>
      <c r="H21227" t="s">
        <v>1881</v>
      </c>
    </row>
    <row r="21228" spans="1:8" x14ac:dyDescent="0.45">
      <c r="A21228" t="s">
        <v>26760</v>
      </c>
      <c r="B21228">
        <v>9000066726</v>
      </c>
      <c r="C21228">
        <v>1000</v>
      </c>
      <c r="D21228">
        <v>1000</v>
      </c>
      <c r="E21228" t="s">
        <v>1808</v>
      </c>
      <c r="F21228" t="s">
        <v>1804</v>
      </c>
      <c r="G21228" t="s">
        <v>26759</v>
      </c>
      <c r="H21228" t="s">
        <v>1881</v>
      </c>
    </row>
    <row r="21229" spans="1:8" x14ac:dyDescent="0.45">
      <c r="A21229" t="s">
        <v>26761</v>
      </c>
      <c r="B21229">
        <v>9000066726</v>
      </c>
      <c r="C21229">
        <v>1000</v>
      </c>
      <c r="D21229">
        <v>1000</v>
      </c>
      <c r="E21229" t="s">
        <v>1808</v>
      </c>
      <c r="F21229" t="s">
        <v>1804</v>
      </c>
      <c r="G21229" t="s">
        <v>26759</v>
      </c>
      <c r="H21229" t="s">
        <v>1881</v>
      </c>
    </row>
    <row r="21230" spans="1:8" x14ac:dyDescent="0.45">
      <c r="A21230" t="s">
        <v>26762</v>
      </c>
      <c r="B21230">
        <v>9000066726</v>
      </c>
      <c r="C21230">
        <v>1000</v>
      </c>
      <c r="D21230">
        <v>1000</v>
      </c>
      <c r="E21230" t="s">
        <v>1808</v>
      </c>
      <c r="F21230" t="s">
        <v>1804</v>
      </c>
      <c r="G21230" t="s">
        <v>26759</v>
      </c>
      <c r="H21230" t="s">
        <v>1881</v>
      </c>
    </row>
    <row r="21231" spans="1:8" x14ac:dyDescent="0.45">
      <c r="A21231" t="s">
        <v>26763</v>
      </c>
      <c r="B21231">
        <v>9000066726</v>
      </c>
      <c r="C21231">
        <v>1000</v>
      </c>
      <c r="D21231">
        <v>1000</v>
      </c>
      <c r="E21231" t="s">
        <v>1808</v>
      </c>
      <c r="F21231" t="s">
        <v>1804</v>
      </c>
      <c r="G21231" t="s">
        <v>26759</v>
      </c>
      <c r="H21231" t="s">
        <v>1881</v>
      </c>
    </row>
    <row r="21232" spans="1:8" x14ac:dyDescent="0.45">
      <c r="A21232" t="s">
        <v>26764</v>
      </c>
      <c r="B21232">
        <v>9000066726</v>
      </c>
      <c r="C21232">
        <v>1000</v>
      </c>
      <c r="D21232">
        <v>1000</v>
      </c>
      <c r="E21232" t="s">
        <v>1808</v>
      </c>
      <c r="F21232" t="s">
        <v>1804</v>
      </c>
      <c r="G21232" t="s">
        <v>26759</v>
      </c>
      <c r="H21232" t="s">
        <v>1881</v>
      </c>
    </row>
    <row r="21233" spans="1:8" x14ac:dyDescent="0.45">
      <c r="A21233" t="s">
        <v>26765</v>
      </c>
      <c r="B21233">
        <v>9000066726</v>
      </c>
      <c r="C21233">
        <v>1000</v>
      </c>
      <c r="D21233">
        <v>1000</v>
      </c>
      <c r="E21233" t="s">
        <v>1808</v>
      </c>
      <c r="F21233" t="s">
        <v>1804</v>
      </c>
      <c r="G21233" t="s">
        <v>26759</v>
      </c>
      <c r="H21233" t="s">
        <v>1881</v>
      </c>
    </row>
    <row r="21234" spans="1:8" x14ac:dyDescent="0.45">
      <c r="A21234" t="s">
        <v>26766</v>
      </c>
      <c r="B21234">
        <v>9000066727</v>
      </c>
      <c r="C21234">
        <v>3000</v>
      </c>
      <c r="D21234">
        <v>541</v>
      </c>
      <c r="E21234" t="s">
        <v>1808</v>
      </c>
      <c r="F21234" t="s">
        <v>1804</v>
      </c>
      <c r="G21234" t="s">
        <v>26767</v>
      </c>
      <c r="H21234" t="s">
        <v>2588</v>
      </c>
    </row>
    <row r="21235" spans="1:8" x14ac:dyDescent="0.45">
      <c r="A21235" t="s">
        <v>26768</v>
      </c>
      <c r="B21235">
        <v>9000066727</v>
      </c>
      <c r="C21235">
        <v>3000</v>
      </c>
      <c r="D21235">
        <v>3000</v>
      </c>
      <c r="E21235" t="s">
        <v>1808</v>
      </c>
      <c r="F21235" t="s">
        <v>1804</v>
      </c>
      <c r="G21235" t="s">
        <v>26767</v>
      </c>
      <c r="H21235" t="s">
        <v>2588</v>
      </c>
    </row>
    <row r="21236" spans="1:8" x14ac:dyDescent="0.45">
      <c r="A21236" t="s">
        <v>26769</v>
      </c>
      <c r="B21236">
        <v>9000066727</v>
      </c>
      <c r="C21236">
        <v>3000</v>
      </c>
      <c r="D21236">
        <v>3000</v>
      </c>
      <c r="E21236" t="s">
        <v>1808</v>
      </c>
      <c r="F21236" t="s">
        <v>1804</v>
      </c>
      <c r="G21236" t="s">
        <v>26767</v>
      </c>
      <c r="H21236" t="s">
        <v>2588</v>
      </c>
    </row>
    <row r="21237" spans="1:8" x14ac:dyDescent="0.45">
      <c r="A21237" t="s">
        <v>26770</v>
      </c>
      <c r="B21237">
        <v>9000066727</v>
      </c>
      <c r="C21237">
        <v>3000</v>
      </c>
      <c r="D21237">
        <v>3000</v>
      </c>
      <c r="E21237" t="s">
        <v>1808</v>
      </c>
      <c r="F21237" t="s">
        <v>1804</v>
      </c>
      <c r="G21237" t="s">
        <v>26767</v>
      </c>
      <c r="H21237" t="s">
        <v>2588</v>
      </c>
    </row>
    <row r="21238" spans="1:8" x14ac:dyDescent="0.45">
      <c r="A21238" t="s">
        <v>26771</v>
      </c>
      <c r="B21238">
        <v>9000066728</v>
      </c>
      <c r="C21238">
        <v>3000</v>
      </c>
      <c r="D21238">
        <v>3000</v>
      </c>
      <c r="E21238" t="s">
        <v>1808</v>
      </c>
      <c r="F21238" t="s">
        <v>1804</v>
      </c>
      <c r="G21238" t="s">
        <v>26772</v>
      </c>
      <c r="H21238" t="s">
        <v>6420</v>
      </c>
    </row>
    <row r="21239" spans="1:8" x14ac:dyDescent="0.45">
      <c r="A21239" t="s">
        <v>26773</v>
      </c>
      <c r="B21239">
        <v>9000066728</v>
      </c>
      <c r="C21239">
        <v>3000</v>
      </c>
      <c r="D21239">
        <v>3000</v>
      </c>
      <c r="E21239" t="s">
        <v>1808</v>
      </c>
      <c r="F21239" t="s">
        <v>1804</v>
      </c>
      <c r="G21239" t="s">
        <v>26772</v>
      </c>
      <c r="H21239" t="s">
        <v>6420</v>
      </c>
    </row>
    <row r="21240" spans="1:8" x14ac:dyDescent="0.45">
      <c r="A21240" t="s">
        <v>26774</v>
      </c>
      <c r="B21240">
        <v>9000066729</v>
      </c>
      <c r="C21240">
        <v>3000</v>
      </c>
      <c r="D21240">
        <v>3000</v>
      </c>
      <c r="E21240" t="s">
        <v>1808</v>
      </c>
      <c r="F21240" t="s">
        <v>1804</v>
      </c>
      <c r="G21240" t="s">
        <v>26775</v>
      </c>
      <c r="H21240" t="s">
        <v>2588</v>
      </c>
    </row>
    <row r="21241" spans="1:8" x14ac:dyDescent="0.45">
      <c r="A21241" t="s">
        <v>26776</v>
      </c>
      <c r="B21241">
        <v>9000066729</v>
      </c>
      <c r="C21241">
        <v>3000</v>
      </c>
      <c r="D21241">
        <v>3000</v>
      </c>
      <c r="E21241" t="s">
        <v>1808</v>
      </c>
      <c r="F21241" t="s">
        <v>1804</v>
      </c>
      <c r="G21241" t="s">
        <v>26775</v>
      </c>
      <c r="H21241" t="s">
        <v>2588</v>
      </c>
    </row>
    <row r="21242" spans="1:8" x14ac:dyDescent="0.45">
      <c r="A21242" t="s">
        <v>26777</v>
      </c>
      <c r="B21242">
        <v>9000066730</v>
      </c>
      <c r="C21242">
        <v>960</v>
      </c>
      <c r="D21242">
        <v>931</v>
      </c>
      <c r="E21242" t="s">
        <v>1808</v>
      </c>
      <c r="F21242" t="s">
        <v>1804</v>
      </c>
      <c r="G21242" t="s">
        <v>26778</v>
      </c>
      <c r="H21242" t="s">
        <v>5218</v>
      </c>
    </row>
    <row r="21243" spans="1:8" x14ac:dyDescent="0.45">
      <c r="A21243" t="s">
        <v>26779</v>
      </c>
      <c r="B21243">
        <v>9000066733</v>
      </c>
      <c r="C21243">
        <v>2000</v>
      </c>
      <c r="D21243">
        <v>989</v>
      </c>
      <c r="E21243" t="s">
        <v>1808</v>
      </c>
      <c r="F21243" t="s">
        <v>1804</v>
      </c>
      <c r="G21243" t="s">
        <v>26780</v>
      </c>
      <c r="H21243" t="s">
        <v>1881</v>
      </c>
    </row>
    <row r="21244" spans="1:8" x14ac:dyDescent="0.45">
      <c r="A21244" t="s">
        <v>26781</v>
      </c>
      <c r="B21244">
        <v>9000066737</v>
      </c>
      <c r="C21244">
        <v>1000</v>
      </c>
      <c r="D21244">
        <v>1000</v>
      </c>
      <c r="E21244" t="s">
        <v>1808</v>
      </c>
      <c r="F21244" t="s">
        <v>1804</v>
      </c>
      <c r="G21244" t="s">
        <v>26782</v>
      </c>
      <c r="H21244" t="s">
        <v>15744</v>
      </c>
    </row>
    <row r="21245" spans="1:8" x14ac:dyDescent="0.45">
      <c r="A21245" t="s">
        <v>26783</v>
      </c>
      <c r="B21245">
        <v>9000066737</v>
      </c>
      <c r="C21245">
        <v>1000</v>
      </c>
      <c r="D21245">
        <v>1000</v>
      </c>
      <c r="E21245" t="s">
        <v>1808</v>
      </c>
      <c r="F21245" t="s">
        <v>1804</v>
      </c>
      <c r="G21245" t="s">
        <v>26782</v>
      </c>
      <c r="H21245" t="s">
        <v>15744</v>
      </c>
    </row>
    <row r="21246" spans="1:8" x14ac:dyDescent="0.45">
      <c r="A21246" t="s">
        <v>26784</v>
      </c>
      <c r="B21246">
        <v>9000066748</v>
      </c>
      <c r="C21246">
        <v>1000</v>
      </c>
      <c r="D21246">
        <v>86</v>
      </c>
      <c r="E21246" t="s">
        <v>1808</v>
      </c>
      <c r="F21246" t="s">
        <v>1804</v>
      </c>
      <c r="G21246" t="s">
        <v>26785</v>
      </c>
      <c r="H21246" t="s">
        <v>1810</v>
      </c>
    </row>
    <row r="21247" spans="1:8" x14ac:dyDescent="0.45">
      <c r="A21247" t="s">
        <v>26786</v>
      </c>
      <c r="B21247">
        <v>9000066748</v>
      </c>
      <c r="C21247">
        <v>1000</v>
      </c>
      <c r="D21247">
        <v>964</v>
      </c>
      <c r="E21247" t="s">
        <v>1808</v>
      </c>
      <c r="F21247" t="s">
        <v>1804</v>
      </c>
      <c r="G21247" t="s">
        <v>26785</v>
      </c>
      <c r="H21247" t="s">
        <v>1810</v>
      </c>
    </row>
    <row r="21248" spans="1:8" x14ac:dyDescent="0.45">
      <c r="A21248" t="s">
        <v>26787</v>
      </c>
      <c r="B21248">
        <v>9000066748</v>
      </c>
      <c r="C21248">
        <v>1000</v>
      </c>
      <c r="D21248">
        <v>346</v>
      </c>
      <c r="E21248" t="s">
        <v>1837</v>
      </c>
      <c r="F21248" t="s">
        <v>1884</v>
      </c>
      <c r="G21248" t="s">
        <v>26785</v>
      </c>
      <c r="H21248" t="s">
        <v>1810</v>
      </c>
    </row>
    <row r="21249" spans="1:8" x14ac:dyDescent="0.45">
      <c r="A21249" t="s">
        <v>26788</v>
      </c>
      <c r="B21249">
        <v>9000066748</v>
      </c>
      <c r="C21249">
        <v>1000</v>
      </c>
      <c r="D21249">
        <v>1000</v>
      </c>
      <c r="E21249" t="s">
        <v>1891</v>
      </c>
      <c r="F21249" t="s">
        <v>3405</v>
      </c>
      <c r="G21249" t="s">
        <v>26785</v>
      </c>
      <c r="H21249" t="s">
        <v>1810</v>
      </c>
    </row>
    <row r="21250" spans="1:8" x14ac:dyDescent="0.45">
      <c r="A21250" t="s">
        <v>541</v>
      </c>
      <c r="B21250">
        <v>9000066748</v>
      </c>
      <c r="C21250">
        <v>1000</v>
      </c>
      <c r="D21250">
        <v>918</v>
      </c>
      <c r="E21250" t="s">
        <v>1837</v>
      </c>
      <c r="F21250" t="s">
        <v>1972</v>
      </c>
      <c r="G21250" t="s">
        <v>26785</v>
      </c>
      <c r="H21250" t="s">
        <v>1810</v>
      </c>
    </row>
    <row r="21251" spans="1:8" x14ac:dyDescent="0.45">
      <c r="A21251" t="s">
        <v>26789</v>
      </c>
      <c r="B21251">
        <v>9000066748</v>
      </c>
      <c r="C21251">
        <v>1000</v>
      </c>
      <c r="D21251">
        <v>1000</v>
      </c>
      <c r="E21251" t="s">
        <v>1808</v>
      </c>
      <c r="F21251" t="s">
        <v>1804</v>
      </c>
      <c r="G21251" t="s">
        <v>26785</v>
      </c>
      <c r="H21251" t="s">
        <v>1810</v>
      </c>
    </row>
    <row r="21252" spans="1:8" x14ac:dyDescent="0.45">
      <c r="A21252" t="s">
        <v>26790</v>
      </c>
      <c r="B21252">
        <v>9000066748</v>
      </c>
      <c r="C21252">
        <v>1000</v>
      </c>
      <c r="D21252">
        <v>1000</v>
      </c>
      <c r="E21252" t="s">
        <v>1808</v>
      </c>
      <c r="F21252" t="s">
        <v>1804</v>
      </c>
      <c r="G21252" t="s">
        <v>26785</v>
      </c>
      <c r="H21252" t="s">
        <v>1810</v>
      </c>
    </row>
    <row r="21253" spans="1:8" x14ac:dyDescent="0.45">
      <c r="A21253" t="s">
        <v>26791</v>
      </c>
      <c r="B21253">
        <v>9000066748</v>
      </c>
      <c r="C21253">
        <v>1000</v>
      </c>
      <c r="D21253">
        <v>1000</v>
      </c>
      <c r="E21253" t="s">
        <v>1808</v>
      </c>
      <c r="F21253" t="s">
        <v>1804</v>
      </c>
      <c r="G21253" t="s">
        <v>26785</v>
      </c>
      <c r="H21253" t="s">
        <v>1810</v>
      </c>
    </row>
    <row r="21254" spans="1:8" x14ac:dyDescent="0.45">
      <c r="A21254" t="s">
        <v>26792</v>
      </c>
      <c r="B21254">
        <v>9000066748</v>
      </c>
      <c r="C21254">
        <v>1000</v>
      </c>
      <c r="D21254">
        <v>1000</v>
      </c>
      <c r="E21254" t="s">
        <v>1808</v>
      </c>
      <c r="F21254" t="s">
        <v>1804</v>
      </c>
      <c r="G21254" t="s">
        <v>26785</v>
      </c>
      <c r="H21254" t="s">
        <v>1810</v>
      </c>
    </row>
    <row r="21255" spans="1:8" x14ac:dyDescent="0.45">
      <c r="A21255" t="s">
        <v>26793</v>
      </c>
      <c r="B21255">
        <v>9000066748</v>
      </c>
      <c r="C21255">
        <v>1000</v>
      </c>
      <c r="D21255">
        <v>1000</v>
      </c>
      <c r="E21255" t="s">
        <v>1808</v>
      </c>
      <c r="F21255" t="s">
        <v>1804</v>
      </c>
      <c r="G21255" t="s">
        <v>26785</v>
      </c>
      <c r="H21255" t="s">
        <v>1810</v>
      </c>
    </row>
    <row r="21256" spans="1:8" x14ac:dyDescent="0.45">
      <c r="A21256" t="s">
        <v>26794</v>
      </c>
      <c r="B21256">
        <v>9000066748</v>
      </c>
      <c r="C21256">
        <v>1000</v>
      </c>
      <c r="D21256">
        <v>1000</v>
      </c>
      <c r="E21256" t="s">
        <v>1808</v>
      </c>
      <c r="F21256" t="s">
        <v>1804</v>
      </c>
      <c r="G21256" t="s">
        <v>26785</v>
      </c>
      <c r="H21256" t="s">
        <v>1810</v>
      </c>
    </row>
    <row r="21257" spans="1:8" x14ac:dyDescent="0.45">
      <c r="A21257" t="s">
        <v>26795</v>
      </c>
      <c r="B21257">
        <v>9000066748</v>
      </c>
      <c r="C21257">
        <v>1000</v>
      </c>
      <c r="D21257">
        <v>1000</v>
      </c>
      <c r="E21257" t="s">
        <v>1808</v>
      </c>
      <c r="F21257" t="s">
        <v>1804</v>
      </c>
      <c r="G21257" t="s">
        <v>26785</v>
      </c>
      <c r="H21257" t="s">
        <v>1810</v>
      </c>
    </row>
    <row r="21258" spans="1:8" x14ac:dyDescent="0.45">
      <c r="A21258" t="s">
        <v>26796</v>
      </c>
      <c r="B21258">
        <v>9000066748</v>
      </c>
      <c r="C21258">
        <v>1000</v>
      </c>
      <c r="D21258">
        <v>1000</v>
      </c>
      <c r="E21258" t="s">
        <v>1808</v>
      </c>
      <c r="F21258" t="s">
        <v>1804</v>
      </c>
      <c r="G21258" t="s">
        <v>26785</v>
      </c>
      <c r="H21258" t="s">
        <v>1810</v>
      </c>
    </row>
    <row r="21259" spans="1:8" x14ac:dyDescent="0.45">
      <c r="A21259" t="s">
        <v>26797</v>
      </c>
      <c r="B21259">
        <v>9000066748</v>
      </c>
      <c r="C21259">
        <v>1000</v>
      </c>
      <c r="D21259">
        <v>1000</v>
      </c>
      <c r="E21259" t="s">
        <v>1808</v>
      </c>
      <c r="F21259" t="s">
        <v>1804</v>
      </c>
      <c r="G21259" t="s">
        <v>26785</v>
      </c>
      <c r="H21259" t="s">
        <v>1810</v>
      </c>
    </row>
    <row r="21260" spans="1:8" x14ac:dyDescent="0.45">
      <c r="A21260" t="s">
        <v>26798</v>
      </c>
      <c r="B21260">
        <v>9000066748</v>
      </c>
      <c r="C21260">
        <v>1000</v>
      </c>
      <c r="D21260">
        <v>1000</v>
      </c>
      <c r="E21260" t="s">
        <v>1808</v>
      </c>
      <c r="F21260" t="s">
        <v>1804</v>
      </c>
      <c r="G21260" t="s">
        <v>26785</v>
      </c>
      <c r="H21260" t="s">
        <v>1810</v>
      </c>
    </row>
    <row r="21261" spans="1:8" x14ac:dyDescent="0.45">
      <c r="A21261" t="s">
        <v>26799</v>
      </c>
      <c r="B21261">
        <v>9000066748</v>
      </c>
      <c r="C21261">
        <v>1000</v>
      </c>
      <c r="D21261">
        <v>1000</v>
      </c>
      <c r="E21261" t="s">
        <v>1808</v>
      </c>
      <c r="F21261" t="s">
        <v>1804</v>
      </c>
      <c r="G21261" t="s">
        <v>26785</v>
      </c>
      <c r="H21261" t="s">
        <v>1810</v>
      </c>
    </row>
    <row r="21262" spans="1:8" x14ac:dyDescent="0.45">
      <c r="A21262" t="s">
        <v>26800</v>
      </c>
      <c r="B21262">
        <v>9000066748</v>
      </c>
      <c r="C21262">
        <v>1000</v>
      </c>
      <c r="D21262">
        <v>1000</v>
      </c>
      <c r="E21262" t="s">
        <v>1808</v>
      </c>
      <c r="F21262" t="s">
        <v>1804</v>
      </c>
      <c r="G21262" t="s">
        <v>26785</v>
      </c>
      <c r="H21262" t="s">
        <v>1810</v>
      </c>
    </row>
    <row r="21263" spans="1:8" x14ac:dyDescent="0.45">
      <c r="A21263" t="s">
        <v>26801</v>
      </c>
      <c r="B21263">
        <v>9000066748</v>
      </c>
      <c r="C21263">
        <v>1000</v>
      </c>
      <c r="D21263">
        <v>1000</v>
      </c>
      <c r="E21263" t="s">
        <v>1808</v>
      </c>
      <c r="F21263" t="s">
        <v>1804</v>
      </c>
      <c r="G21263" t="s">
        <v>26785</v>
      </c>
      <c r="H21263" t="s">
        <v>1810</v>
      </c>
    </row>
    <row r="21264" spans="1:8" x14ac:dyDescent="0.45">
      <c r="A21264" t="s">
        <v>26802</v>
      </c>
      <c r="B21264">
        <v>9000066748</v>
      </c>
      <c r="C21264">
        <v>1000</v>
      </c>
      <c r="D21264">
        <v>1000</v>
      </c>
      <c r="E21264" t="s">
        <v>1808</v>
      </c>
      <c r="F21264" t="s">
        <v>1804</v>
      </c>
      <c r="G21264" t="s">
        <v>26785</v>
      </c>
      <c r="H21264" t="s">
        <v>1810</v>
      </c>
    </row>
    <row r="21265" spans="1:8" x14ac:dyDescent="0.45">
      <c r="A21265" t="s">
        <v>26803</v>
      </c>
      <c r="B21265">
        <v>9000066748</v>
      </c>
      <c r="C21265">
        <v>1000</v>
      </c>
      <c r="D21265">
        <v>1000</v>
      </c>
      <c r="E21265" t="s">
        <v>1808</v>
      </c>
      <c r="F21265" t="s">
        <v>1804</v>
      </c>
      <c r="G21265" t="s">
        <v>26785</v>
      </c>
      <c r="H21265" t="s">
        <v>1810</v>
      </c>
    </row>
    <row r="21266" spans="1:8" x14ac:dyDescent="0.45">
      <c r="A21266" t="s">
        <v>26804</v>
      </c>
      <c r="B21266">
        <v>9000066748</v>
      </c>
      <c r="C21266">
        <v>1000</v>
      </c>
      <c r="D21266">
        <v>1000</v>
      </c>
      <c r="E21266" t="s">
        <v>1808</v>
      </c>
      <c r="F21266" t="s">
        <v>1804</v>
      </c>
      <c r="G21266" t="s">
        <v>26785</v>
      </c>
      <c r="H21266" t="s">
        <v>1810</v>
      </c>
    </row>
    <row r="21267" spans="1:8" x14ac:dyDescent="0.45">
      <c r="A21267" t="s">
        <v>26805</v>
      </c>
      <c r="B21267">
        <v>9000066748</v>
      </c>
      <c r="C21267">
        <v>1000</v>
      </c>
      <c r="D21267">
        <v>1000</v>
      </c>
      <c r="E21267" t="s">
        <v>1808</v>
      </c>
      <c r="F21267" t="s">
        <v>1804</v>
      </c>
      <c r="G21267" t="s">
        <v>26785</v>
      </c>
      <c r="H21267" t="s">
        <v>1810</v>
      </c>
    </row>
    <row r="21268" spans="1:8" x14ac:dyDescent="0.45">
      <c r="A21268" t="s">
        <v>26806</v>
      </c>
      <c r="B21268">
        <v>9000066748</v>
      </c>
      <c r="C21268">
        <v>1000</v>
      </c>
      <c r="D21268">
        <v>1000</v>
      </c>
      <c r="E21268" t="s">
        <v>1808</v>
      </c>
      <c r="F21268" t="s">
        <v>1804</v>
      </c>
      <c r="G21268" t="s">
        <v>26785</v>
      </c>
      <c r="H21268" t="s">
        <v>1810</v>
      </c>
    </row>
    <row r="21269" spans="1:8" x14ac:dyDescent="0.45">
      <c r="A21269" t="s">
        <v>26807</v>
      </c>
      <c r="B21269">
        <v>9000066748</v>
      </c>
      <c r="C21269">
        <v>1000</v>
      </c>
      <c r="D21269">
        <v>1000</v>
      </c>
      <c r="E21269" t="s">
        <v>1808</v>
      </c>
      <c r="F21269" t="s">
        <v>1804</v>
      </c>
      <c r="G21269" t="s">
        <v>26785</v>
      </c>
      <c r="H21269" t="s">
        <v>1810</v>
      </c>
    </row>
    <row r="21270" spans="1:8" x14ac:dyDescent="0.45">
      <c r="A21270" t="s">
        <v>26808</v>
      </c>
      <c r="B21270">
        <v>9000066748</v>
      </c>
      <c r="C21270">
        <v>1000</v>
      </c>
      <c r="D21270">
        <v>1000</v>
      </c>
      <c r="E21270" t="s">
        <v>1808</v>
      </c>
      <c r="F21270" t="s">
        <v>1804</v>
      </c>
      <c r="G21270" t="s">
        <v>26785</v>
      </c>
      <c r="H21270" t="s">
        <v>1810</v>
      </c>
    </row>
    <row r="21271" spans="1:8" x14ac:dyDescent="0.45">
      <c r="A21271" t="s">
        <v>26809</v>
      </c>
      <c r="B21271">
        <v>9000066761</v>
      </c>
      <c r="C21271">
        <v>3000</v>
      </c>
      <c r="D21271">
        <v>483</v>
      </c>
      <c r="E21271" t="s">
        <v>1891</v>
      </c>
      <c r="F21271" t="s">
        <v>1892</v>
      </c>
      <c r="G21271" t="s">
        <v>26810</v>
      </c>
      <c r="H21271" t="s">
        <v>1881</v>
      </c>
    </row>
    <row r="21272" spans="1:8" x14ac:dyDescent="0.45">
      <c r="A21272" t="s">
        <v>26811</v>
      </c>
      <c r="B21272">
        <v>9000066761</v>
      </c>
      <c r="C21272">
        <v>3000</v>
      </c>
      <c r="D21272">
        <v>3000</v>
      </c>
      <c r="E21272" t="s">
        <v>1808</v>
      </c>
      <c r="F21272" t="s">
        <v>1804</v>
      </c>
      <c r="G21272" t="s">
        <v>26810</v>
      </c>
      <c r="H21272" t="s">
        <v>1881</v>
      </c>
    </row>
    <row r="21273" spans="1:8" x14ac:dyDescent="0.45">
      <c r="A21273" t="s">
        <v>26812</v>
      </c>
      <c r="B21273">
        <v>9000066763</v>
      </c>
      <c r="C21273">
        <v>10000</v>
      </c>
      <c r="D21273">
        <v>21</v>
      </c>
      <c r="E21273" t="s">
        <v>1837</v>
      </c>
      <c r="F21273" t="s">
        <v>2670</v>
      </c>
      <c r="G21273" t="s">
        <v>26813</v>
      </c>
      <c r="H21273" t="s">
        <v>1810</v>
      </c>
    </row>
    <row r="21274" spans="1:8" x14ac:dyDescent="0.45">
      <c r="A21274" t="s">
        <v>26814</v>
      </c>
      <c r="B21274">
        <v>9000066763</v>
      </c>
      <c r="C21274">
        <v>10000</v>
      </c>
      <c r="D21274">
        <v>20</v>
      </c>
      <c r="E21274" t="s">
        <v>1837</v>
      </c>
      <c r="F21274" t="s">
        <v>2670</v>
      </c>
      <c r="G21274" t="s">
        <v>26813</v>
      </c>
      <c r="H21274" t="s">
        <v>1810</v>
      </c>
    </row>
    <row r="21275" spans="1:8" x14ac:dyDescent="0.45">
      <c r="A21275" t="s">
        <v>26815</v>
      </c>
      <c r="B21275">
        <v>9000066763</v>
      </c>
      <c r="C21275">
        <v>10000</v>
      </c>
      <c r="D21275">
        <v>5097</v>
      </c>
      <c r="E21275" t="s">
        <v>1808</v>
      </c>
      <c r="F21275" t="s">
        <v>1804</v>
      </c>
      <c r="G21275" t="s">
        <v>26813</v>
      </c>
      <c r="H21275" t="s">
        <v>1810</v>
      </c>
    </row>
    <row r="21276" spans="1:8" x14ac:dyDescent="0.45">
      <c r="A21276" t="s">
        <v>26816</v>
      </c>
      <c r="B21276">
        <v>9000066763</v>
      </c>
      <c r="C21276">
        <v>10000</v>
      </c>
      <c r="D21276">
        <v>10000</v>
      </c>
      <c r="E21276" t="s">
        <v>1808</v>
      </c>
      <c r="F21276" t="s">
        <v>1804</v>
      </c>
      <c r="G21276" t="s">
        <v>26813</v>
      </c>
      <c r="H21276" t="s">
        <v>1810</v>
      </c>
    </row>
    <row r="21277" spans="1:8" x14ac:dyDescent="0.45">
      <c r="A21277" t="s">
        <v>26817</v>
      </c>
      <c r="B21277">
        <v>9000066763</v>
      </c>
      <c r="C21277">
        <v>10000</v>
      </c>
      <c r="D21277">
        <v>10000</v>
      </c>
      <c r="E21277" t="s">
        <v>1808</v>
      </c>
      <c r="F21277" t="s">
        <v>1804</v>
      </c>
      <c r="G21277" t="s">
        <v>26813</v>
      </c>
      <c r="H21277" t="s">
        <v>1810</v>
      </c>
    </row>
    <row r="21278" spans="1:8" x14ac:dyDescent="0.45">
      <c r="A21278" t="s">
        <v>26818</v>
      </c>
      <c r="B21278">
        <v>9000066763</v>
      </c>
      <c r="C21278">
        <v>10000</v>
      </c>
      <c r="D21278">
        <v>10000</v>
      </c>
      <c r="E21278" t="s">
        <v>1808</v>
      </c>
      <c r="F21278" t="s">
        <v>1804</v>
      </c>
      <c r="G21278" t="s">
        <v>26813</v>
      </c>
      <c r="H21278" t="s">
        <v>1810</v>
      </c>
    </row>
    <row r="21279" spans="1:8" x14ac:dyDescent="0.45">
      <c r="A21279" t="s">
        <v>26819</v>
      </c>
      <c r="B21279">
        <v>9000066763</v>
      </c>
      <c r="C21279">
        <v>10000</v>
      </c>
      <c r="D21279">
        <v>10000</v>
      </c>
      <c r="E21279" t="s">
        <v>1808</v>
      </c>
      <c r="F21279" t="s">
        <v>1804</v>
      </c>
      <c r="G21279" t="s">
        <v>26813</v>
      </c>
      <c r="H21279" t="s">
        <v>1810</v>
      </c>
    </row>
    <row r="21280" spans="1:8" x14ac:dyDescent="0.45">
      <c r="A21280" t="s">
        <v>26820</v>
      </c>
      <c r="B21280">
        <v>9000066763</v>
      </c>
      <c r="C21280">
        <v>10000</v>
      </c>
      <c r="D21280">
        <v>10000</v>
      </c>
      <c r="E21280" t="s">
        <v>1808</v>
      </c>
      <c r="F21280" t="s">
        <v>1804</v>
      </c>
      <c r="G21280" t="s">
        <v>26813</v>
      </c>
      <c r="H21280" t="s">
        <v>1810</v>
      </c>
    </row>
    <row r="21281" spans="1:8" x14ac:dyDescent="0.45">
      <c r="A21281" t="s">
        <v>26821</v>
      </c>
      <c r="B21281">
        <v>9000066763</v>
      </c>
      <c r="C21281">
        <v>10000</v>
      </c>
      <c r="D21281">
        <v>10000</v>
      </c>
      <c r="E21281" t="s">
        <v>1808</v>
      </c>
      <c r="F21281" t="s">
        <v>1804</v>
      </c>
      <c r="G21281" t="s">
        <v>26813</v>
      </c>
      <c r="H21281" t="s">
        <v>1810</v>
      </c>
    </row>
    <row r="21282" spans="1:8" x14ac:dyDescent="0.45">
      <c r="A21282" t="s">
        <v>26822</v>
      </c>
      <c r="B21282">
        <v>9000066764</v>
      </c>
      <c r="C21282">
        <v>3000</v>
      </c>
      <c r="D21282">
        <v>62</v>
      </c>
      <c r="E21282" t="s">
        <v>1837</v>
      </c>
      <c r="F21282" t="s">
        <v>2670</v>
      </c>
      <c r="G21282" t="s">
        <v>26823</v>
      </c>
      <c r="H21282" t="s">
        <v>1810</v>
      </c>
    </row>
    <row r="21283" spans="1:8" x14ac:dyDescent="0.45">
      <c r="A21283" t="s">
        <v>26824</v>
      </c>
      <c r="B21283">
        <v>9000066764</v>
      </c>
      <c r="C21283">
        <v>3000</v>
      </c>
      <c r="D21283">
        <v>1666</v>
      </c>
      <c r="E21283" t="s">
        <v>1808</v>
      </c>
      <c r="F21283" t="s">
        <v>1804</v>
      </c>
      <c r="G21283" t="s">
        <v>26823</v>
      </c>
      <c r="H21283" t="s">
        <v>1810</v>
      </c>
    </row>
    <row r="21284" spans="1:8" x14ac:dyDescent="0.45">
      <c r="A21284" t="s">
        <v>26825</v>
      </c>
      <c r="B21284">
        <v>9000066764</v>
      </c>
      <c r="C21284">
        <v>3000</v>
      </c>
      <c r="D21284">
        <v>1176</v>
      </c>
      <c r="E21284" t="s">
        <v>1808</v>
      </c>
      <c r="F21284" t="s">
        <v>1804</v>
      </c>
      <c r="G21284" t="s">
        <v>26823</v>
      </c>
      <c r="H21284" t="s">
        <v>1810</v>
      </c>
    </row>
    <row r="21285" spans="1:8" x14ac:dyDescent="0.45">
      <c r="A21285" t="s">
        <v>26826</v>
      </c>
      <c r="B21285">
        <v>9000066764</v>
      </c>
      <c r="C21285">
        <v>3000</v>
      </c>
      <c r="D21285">
        <v>1329</v>
      </c>
      <c r="E21285" t="s">
        <v>1837</v>
      </c>
      <c r="F21285" t="s">
        <v>1884</v>
      </c>
      <c r="G21285" t="s">
        <v>26823</v>
      </c>
      <c r="H21285" t="s">
        <v>1810</v>
      </c>
    </row>
    <row r="21286" spans="1:8" x14ac:dyDescent="0.45">
      <c r="A21286" t="s">
        <v>26827</v>
      </c>
      <c r="B21286">
        <v>9000066764</v>
      </c>
      <c r="C21286">
        <v>3000</v>
      </c>
      <c r="D21286">
        <v>3000</v>
      </c>
      <c r="E21286" t="s">
        <v>1808</v>
      </c>
      <c r="F21286" t="s">
        <v>1804</v>
      </c>
      <c r="G21286" t="s">
        <v>26823</v>
      </c>
      <c r="H21286" t="s">
        <v>1810</v>
      </c>
    </row>
    <row r="21287" spans="1:8" x14ac:dyDescent="0.45">
      <c r="A21287" t="s">
        <v>26828</v>
      </c>
      <c r="B21287">
        <v>9000066764</v>
      </c>
      <c r="C21287">
        <v>3000</v>
      </c>
      <c r="D21287">
        <v>3000</v>
      </c>
      <c r="E21287" t="s">
        <v>1808</v>
      </c>
      <c r="F21287" t="s">
        <v>1804</v>
      </c>
      <c r="G21287" t="s">
        <v>26823</v>
      </c>
      <c r="H21287" t="s">
        <v>1810</v>
      </c>
    </row>
    <row r="21288" spans="1:8" x14ac:dyDescent="0.45">
      <c r="A21288" t="s">
        <v>26829</v>
      </c>
      <c r="B21288">
        <v>9000066764</v>
      </c>
      <c r="C21288">
        <v>3000</v>
      </c>
      <c r="D21288">
        <v>3000</v>
      </c>
      <c r="E21288" t="s">
        <v>1808</v>
      </c>
      <c r="F21288" t="s">
        <v>1804</v>
      </c>
      <c r="G21288" t="s">
        <v>26823</v>
      </c>
      <c r="H21288" t="s">
        <v>1810</v>
      </c>
    </row>
    <row r="21289" spans="1:8" x14ac:dyDescent="0.45">
      <c r="A21289" t="s">
        <v>26830</v>
      </c>
      <c r="B21289">
        <v>9000066764</v>
      </c>
      <c r="C21289">
        <v>3000</v>
      </c>
      <c r="D21289">
        <v>3000</v>
      </c>
      <c r="E21289" t="s">
        <v>1808</v>
      </c>
      <c r="F21289" t="s">
        <v>1804</v>
      </c>
      <c r="G21289" t="s">
        <v>26823</v>
      </c>
      <c r="H21289" t="s">
        <v>1810</v>
      </c>
    </row>
    <row r="21290" spans="1:8" x14ac:dyDescent="0.45">
      <c r="A21290" t="s">
        <v>26831</v>
      </c>
      <c r="B21290">
        <v>9000066764</v>
      </c>
      <c r="C21290">
        <v>3000</v>
      </c>
      <c r="D21290">
        <v>3000</v>
      </c>
      <c r="E21290" t="s">
        <v>1808</v>
      </c>
      <c r="F21290" t="s">
        <v>1804</v>
      </c>
      <c r="G21290" t="s">
        <v>26823</v>
      </c>
      <c r="H21290" t="s">
        <v>1810</v>
      </c>
    </row>
    <row r="21291" spans="1:8" x14ac:dyDescent="0.45">
      <c r="A21291" t="s">
        <v>26832</v>
      </c>
      <c r="B21291">
        <v>9000066764</v>
      </c>
      <c r="C21291">
        <v>3000</v>
      </c>
      <c r="D21291">
        <v>3000</v>
      </c>
      <c r="E21291" t="s">
        <v>1808</v>
      </c>
      <c r="F21291" t="s">
        <v>1804</v>
      </c>
      <c r="G21291" t="s">
        <v>26823</v>
      </c>
      <c r="H21291" t="s">
        <v>1810</v>
      </c>
    </row>
    <row r="21292" spans="1:8" x14ac:dyDescent="0.45">
      <c r="A21292" t="s">
        <v>26833</v>
      </c>
      <c r="B21292">
        <v>9000066764</v>
      </c>
      <c r="C21292">
        <v>3000</v>
      </c>
      <c r="D21292">
        <v>3000</v>
      </c>
      <c r="E21292" t="s">
        <v>1808</v>
      </c>
      <c r="F21292" t="s">
        <v>1804</v>
      </c>
      <c r="G21292" t="s">
        <v>26823</v>
      </c>
      <c r="H21292" t="s">
        <v>1810</v>
      </c>
    </row>
    <row r="21293" spans="1:8" x14ac:dyDescent="0.45">
      <c r="A21293" t="s">
        <v>26834</v>
      </c>
      <c r="B21293">
        <v>9000066764</v>
      </c>
      <c r="C21293">
        <v>3000</v>
      </c>
      <c r="D21293">
        <v>3000</v>
      </c>
      <c r="E21293" t="s">
        <v>1808</v>
      </c>
      <c r="F21293" t="s">
        <v>1804</v>
      </c>
      <c r="G21293" t="s">
        <v>26823</v>
      </c>
      <c r="H21293" t="s">
        <v>1810</v>
      </c>
    </row>
    <row r="21294" spans="1:8" x14ac:dyDescent="0.45">
      <c r="A21294" t="s">
        <v>26835</v>
      </c>
      <c r="B21294">
        <v>9000066764</v>
      </c>
      <c r="C21294">
        <v>3000</v>
      </c>
      <c r="D21294">
        <v>3000</v>
      </c>
      <c r="E21294" t="s">
        <v>1808</v>
      </c>
      <c r="F21294" t="s">
        <v>1804</v>
      </c>
      <c r="G21294" t="s">
        <v>26823</v>
      </c>
      <c r="H21294" t="s">
        <v>1810</v>
      </c>
    </row>
    <row r="21295" spans="1:8" x14ac:dyDescent="0.45">
      <c r="A21295" t="s">
        <v>26836</v>
      </c>
      <c r="B21295">
        <v>9000066764</v>
      </c>
      <c r="C21295">
        <v>3000</v>
      </c>
      <c r="D21295">
        <v>3000</v>
      </c>
      <c r="E21295" t="s">
        <v>1808</v>
      </c>
      <c r="F21295" t="s">
        <v>1804</v>
      </c>
      <c r="G21295" t="s">
        <v>26823</v>
      </c>
      <c r="H21295" t="s">
        <v>1810</v>
      </c>
    </row>
    <row r="21296" spans="1:8" x14ac:dyDescent="0.45">
      <c r="A21296" t="s">
        <v>26837</v>
      </c>
      <c r="B21296">
        <v>9000066764</v>
      </c>
      <c r="C21296">
        <v>3000</v>
      </c>
      <c r="D21296">
        <v>3000</v>
      </c>
      <c r="E21296" t="s">
        <v>1808</v>
      </c>
      <c r="F21296" t="s">
        <v>1804</v>
      </c>
      <c r="G21296" t="s">
        <v>26823</v>
      </c>
      <c r="H21296" t="s">
        <v>1810</v>
      </c>
    </row>
    <row r="21297" spans="1:8" x14ac:dyDescent="0.45">
      <c r="A21297" t="s">
        <v>26838</v>
      </c>
      <c r="B21297">
        <v>9000066764</v>
      </c>
      <c r="C21297">
        <v>3000</v>
      </c>
      <c r="D21297">
        <v>3000</v>
      </c>
      <c r="E21297" t="s">
        <v>1808</v>
      </c>
      <c r="F21297" t="s">
        <v>1804</v>
      </c>
      <c r="G21297" t="s">
        <v>26823</v>
      </c>
      <c r="H21297" t="s">
        <v>1810</v>
      </c>
    </row>
    <row r="21298" spans="1:8" x14ac:dyDescent="0.45">
      <c r="A21298" t="s">
        <v>26839</v>
      </c>
      <c r="B21298">
        <v>9000066764</v>
      </c>
      <c r="C21298">
        <v>3000</v>
      </c>
      <c r="D21298">
        <v>3000</v>
      </c>
      <c r="E21298" t="s">
        <v>1808</v>
      </c>
      <c r="F21298" t="s">
        <v>1804</v>
      </c>
      <c r="G21298" t="s">
        <v>26823</v>
      </c>
      <c r="H21298" t="s">
        <v>1810</v>
      </c>
    </row>
    <row r="21299" spans="1:8" x14ac:dyDescent="0.45">
      <c r="A21299" t="s">
        <v>26840</v>
      </c>
      <c r="B21299">
        <v>9000066764</v>
      </c>
      <c r="C21299">
        <v>3000</v>
      </c>
      <c r="D21299">
        <v>3000</v>
      </c>
      <c r="E21299" t="s">
        <v>1808</v>
      </c>
      <c r="F21299" t="s">
        <v>1804</v>
      </c>
      <c r="G21299" t="s">
        <v>26823</v>
      </c>
      <c r="H21299" t="s">
        <v>1810</v>
      </c>
    </row>
    <row r="21300" spans="1:8" x14ac:dyDescent="0.45">
      <c r="A21300" t="s">
        <v>26841</v>
      </c>
      <c r="B21300">
        <v>9000066764</v>
      </c>
      <c r="C21300">
        <v>3000</v>
      </c>
      <c r="D21300">
        <v>3000</v>
      </c>
      <c r="E21300" t="s">
        <v>1808</v>
      </c>
      <c r="F21300" t="s">
        <v>1804</v>
      </c>
      <c r="G21300" t="s">
        <v>26823</v>
      </c>
      <c r="H21300" t="s">
        <v>1810</v>
      </c>
    </row>
    <row r="21301" spans="1:8" x14ac:dyDescent="0.45">
      <c r="A21301" t="s">
        <v>26842</v>
      </c>
      <c r="B21301">
        <v>9000066764</v>
      </c>
      <c r="C21301">
        <v>3000</v>
      </c>
      <c r="D21301">
        <v>3000</v>
      </c>
      <c r="E21301" t="s">
        <v>1808</v>
      </c>
      <c r="F21301" t="s">
        <v>1804</v>
      </c>
      <c r="G21301" t="s">
        <v>26823</v>
      </c>
      <c r="H21301" t="s">
        <v>1810</v>
      </c>
    </row>
    <row r="21302" spans="1:8" x14ac:dyDescent="0.45">
      <c r="A21302" t="s">
        <v>26843</v>
      </c>
      <c r="B21302">
        <v>9000066764</v>
      </c>
      <c r="C21302">
        <v>3000</v>
      </c>
      <c r="D21302">
        <v>3000</v>
      </c>
      <c r="E21302" t="s">
        <v>1808</v>
      </c>
      <c r="F21302" t="s">
        <v>1804</v>
      </c>
      <c r="G21302" t="s">
        <v>26823</v>
      </c>
      <c r="H21302" t="s">
        <v>1810</v>
      </c>
    </row>
    <row r="21303" spans="1:8" x14ac:dyDescent="0.45">
      <c r="A21303" t="s">
        <v>26844</v>
      </c>
      <c r="B21303">
        <v>9000066764</v>
      </c>
      <c r="C21303">
        <v>3000</v>
      </c>
      <c r="D21303">
        <v>3000</v>
      </c>
      <c r="E21303" t="s">
        <v>1808</v>
      </c>
      <c r="F21303" t="s">
        <v>1804</v>
      </c>
      <c r="G21303" t="s">
        <v>26823</v>
      </c>
      <c r="H21303" t="s">
        <v>1810</v>
      </c>
    </row>
    <row r="21304" spans="1:8" x14ac:dyDescent="0.45">
      <c r="A21304" t="s">
        <v>26845</v>
      </c>
      <c r="B21304">
        <v>9000066764</v>
      </c>
      <c r="C21304">
        <v>3000</v>
      </c>
      <c r="D21304">
        <v>3000</v>
      </c>
      <c r="E21304" t="s">
        <v>1808</v>
      </c>
      <c r="F21304" t="s">
        <v>1804</v>
      </c>
      <c r="G21304" t="s">
        <v>26823</v>
      </c>
      <c r="H21304" t="s">
        <v>1810</v>
      </c>
    </row>
    <row r="21305" spans="1:8" x14ac:dyDescent="0.45">
      <c r="A21305" t="s">
        <v>26846</v>
      </c>
      <c r="B21305">
        <v>9000066764</v>
      </c>
      <c r="C21305">
        <v>3000</v>
      </c>
      <c r="D21305">
        <v>3000</v>
      </c>
      <c r="E21305" t="s">
        <v>1808</v>
      </c>
      <c r="F21305" t="s">
        <v>1804</v>
      </c>
      <c r="G21305" t="s">
        <v>26823</v>
      </c>
      <c r="H21305" t="s">
        <v>1810</v>
      </c>
    </row>
    <row r="21306" spans="1:8" x14ac:dyDescent="0.45">
      <c r="A21306" t="s">
        <v>26847</v>
      </c>
      <c r="B21306">
        <v>9000066764</v>
      </c>
      <c r="C21306">
        <v>3000</v>
      </c>
      <c r="D21306">
        <v>3000</v>
      </c>
      <c r="E21306" t="s">
        <v>1808</v>
      </c>
      <c r="F21306" t="s">
        <v>1804</v>
      </c>
      <c r="G21306" t="s">
        <v>26823</v>
      </c>
      <c r="H21306" t="s">
        <v>1810</v>
      </c>
    </row>
    <row r="21307" spans="1:8" x14ac:dyDescent="0.45">
      <c r="A21307" t="s">
        <v>26848</v>
      </c>
      <c r="B21307">
        <v>9000066764</v>
      </c>
      <c r="C21307">
        <v>3000</v>
      </c>
      <c r="D21307">
        <v>3000</v>
      </c>
      <c r="E21307" t="s">
        <v>1808</v>
      </c>
      <c r="F21307" t="s">
        <v>1804</v>
      </c>
      <c r="G21307" t="s">
        <v>26823</v>
      </c>
      <c r="H21307" t="s">
        <v>1810</v>
      </c>
    </row>
    <row r="21308" spans="1:8" x14ac:dyDescent="0.45">
      <c r="A21308" t="s">
        <v>26849</v>
      </c>
      <c r="B21308">
        <v>9000066764</v>
      </c>
      <c r="C21308">
        <v>3000</v>
      </c>
      <c r="D21308">
        <v>3000</v>
      </c>
      <c r="E21308" t="s">
        <v>1808</v>
      </c>
      <c r="F21308" t="s">
        <v>1804</v>
      </c>
      <c r="G21308" t="s">
        <v>26823</v>
      </c>
      <c r="H21308" t="s">
        <v>1810</v>
      </c>
    </row>
    <row r="21309" spans="1:8" x14ac:dyDescent="0.45">
      <c r="A21309" t="s">
        <v>26850</v>
      </c>
      <c r="B21309">
        <v>9000066764</v>
      </c>
      <c r="C21309">
        <v>3000</v>
      </c>
      <c r="D21309">
        <v>3000</v>
      </c>
      <c r="E21309" t="s">
        <v>1808</v>
      </c>
      <c r="F21309" t="s">
        <v>1804</v>
      </c>
      <c r="G21309" t="s">
        <v>26823</v>
      </c>
      <c r="H21309" t="s">
        <v>1810</v>
      </c>
    </row>
    <row r="21310" spans="1:8" x14ac:dyDescent="0.45">
      <c r="A21310" t="s">
        <v>26851</v>
      </c>
      <c r="B21310">
        <v>9000066764</v>
      </c>
      <c r="C21310">
        <v>3000</v>
      </c>
      <c r="D21310">
        <v>3000</v>
      </c>
      <c r="E21310" t="s">
        <v>1808</v>
      </c>
      <c r="F21310" t="s">
        <v>1804</v>
      </c>
      <c r="G21310" t="s">
        <v>26823</v>
      </c>
      <c r="H21310" t="s">
        <v>1810</v>
      </c>
    </row>
    <row r="21311" spans="1:8" x14ac:dyDescent="0.45">
      <c r="A21311" t="s">
        <v>26852</v>
      </c>
      <c r="B21311">
        <v>9000066764</v>
      </c>
      <c r="C21311">
        <v>3000</v>
      </c>
      <c r="D21311">
        <v>3000</v>
      </c>
      <c r="E21311" t="s">
        <v>1808</v>
      </c>
      <c r="F21311" t="s">
        <v>1804</v>
      </c>
      <c r="G21311" t="s">
        <v>26823</v>
      </c>
      <c r="H21311" t="s">
        <v>1810</v>
      </c>
    </row>
    <row r="21312" spans="1:8" x14ac:dyDescent="0.45">
      <c r="A21312" t="s">
        <v>26853</v>
      </c>
      <c r="B21312">
        <v>9000066764</v>
      </c>
      <c r="C21312">
        <v>3000</v>
      </c>
      <c r="D21312">
        <v>3000</v>
      </c>
      <c r="E21312" t="s">
        <v>1808</v>
      </c>
      <c r="F21312" t="s">
        <v>1804</v>
      </c>
      <c r="G21312" t="s">
        <v>26823</v>
      </c>
      <c r="H21312" t="s">
        <v>1810</v>
      </c>
    </row>
    <row r="21313" spans="1:8" x14ac:dyDescent="0.45">
      <c r="A21313" t="s">
        <v>26854</v>
      </c>
      <c r="B21313">
        <v>9000066764</v>
      </c>
      <c r="C21313">
        <v>3000</v>
      </c>
      <c r="D21313">
        <v>3000</v>
      </c>
      <c r="E21313" t="s">
        <v>1808</v>
      </c>
      <c r="F21313" t="s">
        <v>1804</v>
      </c>
      <c r="G21313" t="s">
        <v>26823</v>
      </c>
      <c r="H21313" t="s">
        <v>1810</v>
      </c>
    </row>
    <row r="21314" spans="1:8" x14ac:dyDescent="0.45">
      <c r="A21314" t="s">
        <v>26855</v>
      </c>
      <c r="B21314">
        <v>9000066764</v>
      </c>
      <c r="C21314">
        <v>3000</v>
      </c>
      <c r="D21314">
        <v>3000</v>
      </c>
      <c r="E21314" t="s">
        <v>1808</v>
      </c>
      <c r="F21314" t="s">
        <v>1804</v>
      </c>
      <c r="G21314" t="s">
        <v>26823</v>
      </c>
      <c r="H21314" t="s">
        <v>1810</v>
      </c>
    </row>
    <row r="21315" spans="1:8" x14ac:dyDescent="0.45">
      <c r="A21315" t="s">
        <v>26856</v>
      </c>
      <c r="B21315">
        <v>9000066764</v>
      </c>
      <c r="C21315">
        <v>3000</v>
      </c>
      <c r="D21315">
        <v>3000</v>
      </c>
      <c r="E21315" t="s">
        <v>1808</v>
      </c>
      <c r="F21315" t="s">
        <v>1804</v>
      </c>
      <c r="G21315" t="s">
        <v>26823</v>
      </c>
      <c r="H21315" t="s">
        <v>1810</v>
      </c>
    </row>
    <row r="21316" spans="1:8" x14ac:dyDescent="0.45">
      <c r="A21316" t="s">
        <v>26857</v>
      </c>
      <c r="B21316">
        <v>9000066764</v>
      </c>
      <c r="C21316">
        <v>3000</v>
      </c>
      <c r="D21316">
        <v>3000</v>
      </c>
      <c r="E21316" t="s">
        <v>1808</v>
      </c>
      <c r="F21316" t="s">
        <v>1804</v>
      </c>
      <c r="G21316" t="s">
        <v>26823</v>
      </c>
      <c r="H21316" t="s">
        <v>1810</v>
      </c>
    </row>
    <row r="21317" spans="1:8" x14ac:dyDescent="0.45">
      <c r="A21317" t="s">
        <v>26858</v>
      </c>
      <c r="B21317">
        <v>9000066764</v>
      </c>
      <c r="C21317">
        <v>3000</v>
      </c>
      <c r="D21317">
        <v>3000</v>
      </c>
      <c r="E21317" t="s">
        <v>1808</v>
      </c>
      <c r="F21317" t="s">
        <v>1804</v>
      </c>
      <c r="G21317" t="s">
        <v>26823</v>
      </c>
      <c r="H21317" t="s">
        <v>1810</v>
      </c>
    </row>
    <row r="21318" spans="1:8" x14ac:dyDescent="0.45">
      <c r="A21318" t="s">
        <v>26859</v>
      </c>
      <c r="B21318">
        <v>9000066764</v>
      </c>
      <c r="C21318">
        <v>3000</v>
      </c>
      <c r="D21318">
        <v>3000</v>
      </c>
      <c r="E21318" t="s">
        <v>1808</v>
      </c>
      <c r="F21318" t="s">
        <v>1804</v>
      </c>
      <c r="G21318" t="s">
        <v>26823</v>
      </c>
      <c r="H21318" t="s">
        <v>1810</v>
      </c>
    </row>
    <row r="21319" spans="1:8" x14ac:dyDescent="0.45">
      <c r="A21319" t="s">
        <v>26860</v>
      </c>
      <c r="B21319">
        <v>9000066764</v>
      </c>
      <c r="C21319">
        <v>3000</v>
      </c>
      <c r="D21319">
        <v>3000</v>
      </c>
      <c r="E21319" t="s">
        <v>1808</v>
      </c>
      <c r="F21319" t="s">
        <v>1804</v>
      </c>
      <c r="G21319" t="s">
        <v>26823</v>
      </c>
      <c r="H21319" t="s">
        <v>1810</v>
      </c>
    </row>
    <row r="21320" spans="1:8" x14ac:dyDescent="0.45">
      <c r="A21320" t="s">
        <v>26861</v>
      </c>
      <c r="B21320">
        <v>9000066764</v>
      </c>
      <c r="C21320">
        <v>3000</v>
      </c>
      <c r="D21320">
        <v>3000</v>
      </c>
      <c r="E21320" t="s">
        <v>1808</v>
      </c>
      <c r="F21320" t="s">
        <v>1804</v>
      </c>
      <c r="G21320" t="s">
        <v>26823</v>
      </c>
      <c r="H21320" t="s">
        <v>1810</v>
      </c>
    </row>
    <row r="21321" spans="1:8" x14ac:dyDescent="0.45">
      <c r="A21321" t="s">
        <v>26862</v>
      </c>
      <c r="B21321">
        <v>9000066774</v>
      </c>
      <c r="C21321">
        <v>10000</v>
      </c>
      <c r="D21321">
        <v>6443</v>
      </c>
      <c r="E21321" t="s">
        <v>1808</v>
      </c>
      <c r="F21321" t="s">
        <v>1804</v>
      </c>
      <c r="G21321" t="s">
        <v>26863</v>
      </c>
      <c r="H21321" t="s">
        <v>1810</v>
      </c>
    </row>
    <row r="21322" spans="1:8" x14ac:dyDescent="0.45">
      <c r="A21322" t="s">
        <v>26864</v>
      </c>
      <c r="B21322">
        <v>9000066780</v>
      </c>
      <c r="C21322">
        <v>3000</v>
      </c>
      <c r="D21322">
        <v>1781</v>
      </c>
      <c r="E21322" t="s">
        <v>1837</v>
      </c>
      <c r="F21322" t="s">
        <v>1838</v>
      </c>
      <c r="G21322" t="s">
        <v>26865</v>
      </c>
      <c r="H21322" t="s">
        <v>2588</v>
      </c>
    </row>
    <row r="21323" spans="1:8" x14ac:dyDescent="0.45">
      <c r="A21323" t="s">
        <v>26866</v>
      </c>
      <c r="B21323">
        <v>9000066780</v>
      </c>
      <c r="C21323">
        <v>3000</v>
      </c>
      <c r="D21323">
        <v>3000</v>
      </c>
      <c r="E21323" t="s">
        <v>1808</v>
      </c>
      <c r="F21323" t="s">
        <v>1804</v>
      </c>
      <c r="G21323" t="s">
        <v>26865</v>
      </c>
      <c r="H21323" t="s">
        <v>2588</v>
      </c>
    </row>
    <row r="21324" spans="1:8" x14ac:dyDescent="0.45">
      <c r="A21324" t="s">
        <v>26867</v>
      </c>
      <c r="B21324">
        <v>9000066780</v>
      </c>
      <c r="C21324">
        <v>3000</v>
      </c>
      <c r="D21324">
        <v>3000</v>
      </c>
      <c r="E21324" t="s">
        <v>1808</v>
      </c>
      <c r="F21324" t="s">
        <v>1804</v>
      </c>
      <c r="G21324" t="s">
        <v>26865</v>
      </c>
      <c r="H21324" t="s">
        <v>2588</v>
      </c>
    </row>
    <row r="21325" spans="1:8" x14ac:dyDescent="0.45">
      <c r="A21325" t="s">
        <v>26868</v>
      </c>
      <c r="B21325">
        <v>9000066813</v>
      </c>
      <c r="C21325">
        <v>2000</v>
      </c>
      <c r="D21325">
        <v>30</v>
      </c>
      <c r="E21325" t="s">
        <v>1891</v>
      </c>
      <c r="F21325" t="s">
        <v>1892</v>
      </c>
      <c r="G21325" t="s">
        <v>26869</v>
      </c>
      <c r="H21325" t="s">
        <v>1810</v>
      </c>
    </row>
    <row r="21326" spans="1:8" x14ac:dyDescent="0.45">
      <c r="A21326" t="s">
        <v>26870</v>
      </c>
      <c r="B21326">
        <v>9000066813</v>
      </c>
      <c r="C21326">
        <v>2000</v>
      </c>
      <c r="D21326">
        <v>1709</v>
      </c>
      <c r="E21326" t="s">
        <v>1808</v>
      </c>
      <c r="F21326" t="s">
        <v>1804</v>
      </c>
      <c r="G21326" t="s">
        <v>26869</v>
      </c>
      <c r="H21326" t="s">
        <v>1810</v>
      </c>
    </row>
    <row r="21327" spans="1:8" x14ac:dyDescent="0.45">
      <c r="A21327" t="s">
        <v>427</v>
      </c>
      <c r="B21327">
        <v>9000066813</v>
      </c>
      <c r="C21327">
        <v>2000</v>
      </c>
      <c r="D21327">
        <v>1433</v>
      </c>
      <c r="E21327" t="s">
        <v>1837</v>
      </c>
      <c r="F21327" t="s">
        <v>1972</v>
      </c>
      <c r="G21327" t="s">
        <v>26869</v>
      </c>
      <c r="H21327" t="s">
        <v>1810</v>
      </c>
    </row>
    <row r="21328" spans="1:8" x14ac:dyDescent="0.45">
      <c r="A21328" t="s">
        <v>26871</v>
      </c>
      <c r="B21328">
        <v>9000066813</v>
      </c>
      <c r="C21328">
        <v>2000</v>
      </c>
      <c r="D21328">
        <v>2000</v>
      </c>
      <c r="E21328" t="s">
        <v>1808</v>
      </c>
      <c r="F21328" t="s">
        <v>1804</v>
      </c>
      <c r="G21328" t="s">
        <v>26869</v>
      </c>
      <c r="H21328" t="s">
        <v>1810</v>
      </c>
    </row>
    <row r="21329" spans="1:8" x14ac:dyDescent="0.45">
      <c r="A21329" t="s">
        <v>26872</v>
      </c>
      <c r="B21329">
        <v>9000066813</v>
      </c>
      <c r="C21329">
        <v>2000</v>
      </c>
      <c r="D21329">
        <v>2000</v>
      </c>
      <c r="E21329" t="s">
        <v>1808</v>
      </c>
      <c r="F21329" t="s">
        <v>1804</v>
      </c>
      <c r="G21329" t="s">
        <v>26869</v>
      </c>
      <c r="H21329" t="s">
        <v>1810</v>
      </c>
    </row>
    <row r="21330" spans="1:8" x14ac:dyDescent="0.45">
      <c r="A21330" t="s">
        <v>26873</v>
      </c>
      <c r="B21330">
        <v>9000066813</v>
      </c>
      <c r="C21330">
        <v>2000</v>
      </c>
      <c r="D21330">
        <v>2000</v>
      </c>
      <c r="E21330" t="s">
        <v>1808</v>
      </c>
      <c r="F21330" t="s">
        <v>1804</v>
      </c>
      <c r="G21330" t="s">
        <v>26869</v>
      </c>
      <c r="H21330" t="s">
        <v>1810</v>
      </c>
    </row>
    <row r="21331" spans="1:8" x14ac:dyDescent="0.45">
      <c r="A21331" t="s">
        <v>26874</v>
      </c>
      <c r="B21331">
        <v>9000066814</v>
      </c>
      <c r="C21331">
        <v>4000</v>
      </c>
      <c r="D21331">
        <v>980</v>
      </c>
      <c r="E21331" t="s">
        <v>1891</v>
      </c>
      <c r="F21331" t="s">
        <v>1892</v>
      </c>
      <c r="G21331" t="s">
        <v>26875</v>
      </c>
      <c r="H21331" t="s">
        <v>1810</v>
      </c>
    </row>
    <row r="21332" spans="1:8" x14ac:dyDescent="0.45">
      <c r="A21332" t="s">
        <v>26876</v>
      </c>
      <c r="B21332">
        <v>9000066815</v>
      </c>
      <c r="C21332">
        <v>4000</v>
      </c>
      <c r="D21332">
        <v>2010</v>
      </c>
      <c r="E21332" t="s">
        <v>1837</v>
      </c>
      <c r="F21332" t="s">
        <v>1884</v>
      </c>
      <c r="G21332" t="s">
        <v>26877</v>
      </c>
      <c r="H21332" t="s">
        <v>1810</v>
      </c>
    </row>
    <row r="21333" spans="1:8" x14ac:dyDescent="0.45">
      <c r="A21333" t="s">
        <v>26878</v>
      </c>
      <c r="B21333">
        <v>9000066815</v>
      </c>
      <c r="C21333">
        <v>4000</v>
      </c>
      <c r="D21333">
        <v>4000</v>
      </c>
      <c r="E21333" t="s">
        <v>1808</v>
      </c>
      <c r="F21333" t="s">
        <v>1804</v>
      </c>
      <c r="G21333" t="s">
        <v>26877</v>
      </c>
      <c r="H21333" t="s">
        <v>1810</v>
      </c>
    </row>
    <row r="21334" spans="1:8" x14ac:dyDescent="0.45">
      <c r="A21334" t="s">
        <v>475</v>
      </c>
      <c r="B21334">
        <v>9000066815</v>
      </c>
      <c r="C21334">
        <v>4000</v>
      </c>
      <c r="D21334">
        <v>3821</v>
      </c>
      <c r="E21334" t="s">
        <v>1837</v>
      </c>
      <c r="F21334" t="s">
        <v>1972</v>
      </c>
      <c r="G21334" t="s">
        <v>26877</v>
      </c>
      <c r="H21334" t="s">
        <v>1810</v>
      </c>
    </row>
    <row r="21335" spans="1:8" x14ac:dyDescent="0.45">
      <c r="A21335" t="s">
        <v>26879</v>
      </c>
      <c r="B21335">
        <v>9000066816</v>
      </c>
      <c r="C21335">
        <v>2720</v>
      </c>
      <c r="D21335">
        <v>29</v>
      </c>
      <c r="E21335" t="s">
        <v>1837</v>
      </c>
      <c r="F21335" t="s">
        <v>2670</v>
      </c>
      <c r="G21335" t="s">
        <v>26880</v>
      </c>
      <c r="H21335" t="s">
        <v>1810</v>
      </c>
    </row>
    <row r="21336" spans="1:8" x14ac:dyDescent="0.45">
      <c r="A21336" t="s">
        <v>26881</v>
      </c>
      <c r="B21336">
        <v>9000066816</v>
      </c>
      <c r="C21336">
        <v>10000</v>
      </c>
      <c r="D21336">
        <v>6308</v>
      </c>
      <c r="E21336" t="s">
        <v>1837</v>
      </c>
      <c r="F21336" t="s">
        <v>1884</v>
      </c>
      <c r="G21336" t="s">
        <v>26880</v>
      </c>
      <c r="H21336" t="s">
        <v>1810</v>
      </c>
    </row>
    <row r="21337" spans="1:8" x14ac:dyDescent="0.45">
      <c r="A21337" t="s">
        <v>26882</v>
      </c>
      <c r="B21337">
        <v>9000066816</v>
      </c>
      <c r="C21337">
        <v>1000</v>
      </c>
      <c r="D21337">
        <v>386</v>
      </c>
      <c r="E21337" t="s">
        <v>1891</v>
      </c>
      <c r="F21337" t="s">
        <v>1892</v>
      </c>
      <c r="G21337" t="s">
        <v>26880</v>
      </c>
      <c r="H21337" t="s">
        <v>1810</v>
      </c>
    </row>
    <row r="21338" spans="1:8" x14ac:dyDescent="0.45">
      <c r="A21338" t="s">
        <v>26883</v>
      </c>
      <c r="B21338">
        <v>9000066816</v>
      </c>
      <c r="C21338">
        <v>10000</v>
      </c>
      <c r="D21338">
        <v>8520</v>
      </c>
      <c r="E21338" t="s">
        <v>1808</v>
      </c>
      <c r="F21338" t="s">
        <v>1804</v>
      </c>
      <c r="G21338" t="s">
        <v>26880</v>
      </c>
      <c r="H21338" t="s">
        <v>1810</v>
      </c>
    </row>
    <row r="21339" spans="1:8" x14ac:dyDescent="0.45">
      <c r="A21339" t="s">
        <v>26884</v>
      </c>
      <c r="B21339">
        <v>9000066846</v>
      </c>
      <c r="C21339">
        <v>3000</v>
      </c>
      <c r="D21339">
        <v>1792</v>
      </c>
      <c r="E21339" t="s">
        <v>1837</v>
      </c>
      <c r="F21339" t="s">
        <v>1838</v>
      </c>
      <c r="G21339" t="s">
        <v>26885</v>
      </c>
      <c r="H21339" t="s">
        <v>1901</v>
      </c>
    </row>
    <row r="21340" spans="1:8" x14ac:dyDescent="0.45">
      <c r="A21340" t="s">
        <v>26886</v>
      </c>
      <c r="B21340">
        <v>9000066849</v>
      </c>
      <c r="C21340">
        <v>2000</v>
      </c>
      <c r="D21340">
        <v>1670</v>
      </c>
      <c r="E21340" t="s">
        <v>1837</v>
      </c>
      <c r="F21340" t="s">
        <v>1838</v>
      </c>
      <c r="G21340" t="s">
        <v>26887</v>
      </c>
      <c r="H21340" t="s">
        <v>2388</v>
      </c>
    </row>
    <row r="21341" spans="1:8" x14ac:dyDescent="0.45">
      <c r="A21341" t="s">
        <v>26888</v>
      </c>
      <c r="B21341">
        <v>9000066849</v>
      </c>
      <c r="C21341">
        <v>2000</v>
      </c>
      <c r="D21341">
        <v>94</v>
      </c>
      <c r="E21341" t="s">
        <v>1837</v>
      </c>
      <c r="F21341" t="s">
        <v>2183</v>
      </c>
      <c r="G21341" t="s">
        <v>26887</v>
      </c>
      <c r="H21341" t="s">
        <v>2388</v>
      </c>
    </row>
    <row r="21342" spans="1:8" x14ac:dyDescent="0.45">
      <c r="A21342" t="s">
        <v>26889</v>
      </c>
      <c r="B21342">
        <v>9000066849</v>
      </c>
      <c r="C21342">
        <v>2000</v>
      </c>
      <c r="D21342">
        <v>534</v>
      </c>
      <c r="E21342" t="s">
        <v>1808</v>
      </c>
      <c r="F21342" t="s">
        <v>1804</v>
      </c>
      <c r="G21342" t="s">
        <v>26887</v>
      </c>
      <c r="H21342" t="s">
        <v>2388</v>
      </c>
    </row>
    <row r="21343" spans="1:8" x14ac:dyDescent="0.45">
      <c r="A21343" t="s">
        <v>26890</v>
      </c>
      <c r="B21343">
        <v>9000066849</v>
      </c>
      <c r="C21343">
        <v>2000</v>
      </c>
      <c r="D21343">
        <v>1300</v>
      </c>
      <c r="E21343" t="s">
        <v>1808</v>
      </c>
      <c r="F21343" t="s">
        <v>1804</v>
      </c>
      <c r="G21343" t="s">
        <v>26887</v>
      </c>
      <c r="H21343" t="s">
        <v>2388</v>
      </c>
    </row>
    <row r="21344" spans="1:8" x14ac:dyDescent="0.45">
      <c r="A21344" t="s">
        <v>1723</v>
      </c>
      <c r="B21344">
        <v>9000066849</v>
      </c>
      <c r="C21344">
        <v>2000</v>
      </c>
      <c r="D21344">
        <v>488</v>
      </c>
      <c r="E21344" t="s">
        <v>1837</v>
      </c>
      <c r="F21344" t="s">
        <v>1972</v>
      </c>
      <c r="G21344" t="s">
        <v>26887</v>
      </c>
      <c r="H21344" t="s">
        <v>2388</v>
      </c>
    </row>
    <row r="21345" spans="1:8" x14ac:dyDescent="0.45">
      <c r="A21345" t="s">
        <v>1725</v>
      </c>
      <c r="B21345">
        <v>9000066849</v>
      </c>
      <c r="C21345">
        <v>2000</v>
      </c>
      <c r="D21345">
        <v>2000</v>
      </c>
      <c r="E21345" t="s">
        <v>1891</v>
      </c>
      <c r="F21345" t="s">
        <v>3140</v>
      </c>
      <c r="G21345" t="s">
        <v>26887</v>
      </c>
      <c r="H21345" t="s">
        <v>2388</v>
      </c>
    </row>
    <row r="21346" spans="1:8" x14ac:dyDescent="0.45">
      <c r="A21346" t="s">
        <v>26891</v>
      </c>
      <c r="B21346">
        <v>9000066849</v>
      </c>
      <c r="C21346">
        <v>2000</v>
      </c>
      <c r="D21346">
        <v>1074</v>
      </c>
      <c r="E21346" t="s">
        <v>1888</v>
      </c>
      <c r="F21346" t="s">
        <v>2196</v>
      </c>
      <c r="G21346" t="s">
        <v>26887</v>
      </c>
      <c r="H21346" t="s">
        <v>2388</v>
      </c>
    </row>
    <row r="21347" spans="1:8" x14ac:dyDescent="0.45">
      <c r="A21347" t="s">
        <v>26892</v>
      </c>
      <c r="B21347">
        <v>9000066849</v>
      </c>
      <c r="C21347">
        <v>2000</v>
      </c>
      <c r="D21347">
        <v>2000</v>
      </c>
      <c r="E21347" t="s">
        <v>1808</v>
      </c>
      <c r="F21347" t="s">
        <v>1804</v>
      </c>
      <c r="G21347" t="s">
        <v>26887</v>
      </c>
      <c r="H21347" t="s">
        <v>2388</v>
      </c>
    </row>
    <row r="21348" spans="1:8" x14ac:dyDescent="0.45">
      <c r="A21348" t="s">
        <v>26893</v>
      </c>
      <c r="B21348">
        <v>9000066849</v>
      </c>
      <c r="C21348">
        <v>2000</v>
      </c>
      <c r="D21348">
        <v>2000</v>
      </c>
      <c r="E21348" t="s">
        <v>1808</v>
      </c>
      <c r="F21348" t="s">
        <v>1804</v>
      </c>
      <c r="G21348" t="s">
        <v>26887</v>
      </c>
      <c r="H21348" t="s">
        <v>2388</v>
      </c>
    </row>
    <row r="21349" spans="1:8" x14ac:dyDescent="0.45">
      <c r="A21349" t="s">
        <v>26894</v>
      </c>
      <c r="B21349">
        <v>9000066849</v>
      </c>
      <c r="C21349">
        <v>2000</v>
      </c>
      <c r="D21349">
        <v>2000</v>
      </c>
      <c r="E21349" t="s">
        <v>1808</v>
      </c>
      <c r="F21349" t="s">
        <v>1804</v>
      </c>
      <c r="G21349" t="s">
        <v>26887</v>
      </c>
      <c r="H21349" t="s">
        <v>2388</v>
      </c>
    </row>
    <row r="21350" spans="1:8" x14ac:dyDescent="0.45">
      <c r="A21350" t="s">
        <v>26895</v>
      </c>
      <c r="B21350">
        <v>9000066849</v>
      </c>
      <c r="C21350">
        <v>2000</v>
      </c>
      <c r="D21350">
        <v>2000</v>
      </c>
      <c r="E21350" t="s">
        <v>1808</v>
      </c>
      <c r="F21350" t="s">
        <v>1804</v>
      </c>
      <c r="G21350" t="s">
        <v>26887</v>
      </c>
      <c r="H21350" t="s">
        <v>2388</v>
      </c>
    </row>
    <row r="21351" spans="1:8" x14ac:dyDescent="0.45">
      <c r="A21351" t="s">
        <v>26896</v>
      </c>
      <c r="B21351">
        <v>9000066849</v>
      </c>
      <c r="C21351">
        <v>2000</v>
      </c>
      <c r="D21351">
        <v>2000</v>
      </c>
      <c r="E21351" t="s">
        <v>1808</v>
      </c>
      <c r="F21351" t="s">
        <v>1804</v>
      </c>
      <c r="G21351" t="s">
        <v>26887</v>
      </c>
      <c r="H21351" t="s">
        <v>2388</v>
      </c>
    </row>
    <row r="21352" spans="1:8" x14ac:dyDescent="0.45">
      <c r="A21352" t="s">
        <v>26897</v>
      </c>
      <c r="B21352">
        <v>9000066849</v>
      </c>
      <c r="C21352">
        <v>2000</v>
      </c>
      <c r="D21352">
        <v>2000</v>
      </c>
      <c r="E21352" t="s">
        <v>1808</v>
      </c>
      <c r="F21352" t="s">
        <v>1804</v>
      </c>
      <c r="G21352" t="s">
        <v>26887</v>
      </c>
      <c r="H21352" t="s">
        <v>2388</v>
      </c>
    </row>
    <row r="21353" spans="1:8" x14ac:dyDescent="0.45">
      <c r="A21353" t="s">
        <v>26898</v>
      </c>
      <c r="B21353">
        <v>9000066849</v>
      </c>
      <c r="C21353">
        <v>2000</v>
      </c>
      <c r="D21353">
        <v>2000</v>
      </c>
      <c r="E21353" t="s">
        <v>1808</v>
      </c>
      <c r="F21353" t="s">
        <v>1804</v>
      </c>
      <c r="G21353" t="s">
        <v>26887</v>
      </c>
      <c r="H21353" t="s">
        <v>2388</v>
      </c>
    </row>
    <row r="21354" spans="1:8" x14ac:dyDescent="0.45">
      <c r="A21354" t="s">
        <v>26899</v>
      </c>
      <c r="B21354">
        <v>9000066849</v>
      </c>
      <c r="C21354">
        <v>2000</v>
      </c>
      <c r="D21354">
        <v>2000</v>
      </c>
      <c r="E21354" t="s">
        <v>1808</v>
      </c>
      <c r="F21354" t="s">
        <v>1804</v>
      </c>
      <c r="G21354" t="s">
        <v>26887</v>
      </c>
      <c r="H21354" t="s">
        <v>2388</v>
      </c>
    </row>
    <row r="21355" spans="1:8" x14ac:dyDescent="0.45">
      <c r="A21355" t="s">
        <v>26900</v>
      </c>
      <c r="B21355">
        <v>9000066849</v>
      </c>
      <c r="C21355">
        <v>2000</v>
      </c>
      <c r="D21355">
        <v>2000</v>
      </c>
      <c r="E21355" t="s">
        <v>1808</v>
      </c>
      <c r="F21355" t="s">
        <v>1804</v>
      </c>
      <c r="G21355" t="s">
        <v>26887</v>
      </c>
      <c r="H21355" t="s">
        <v>2388</v>
      </c>
    </row>
    <row r="21356" spans="1:8" x14ac:dyDescent="0.45">
      <c r="A21356" t="s">
        <v>26901</v>
      </c>
      <c r="B21356">
        <v>9000066849</v>
      </c>
      <c r="C21356">
        <v>2000</v>
      </c>
      <c r="D21356">
        <v>2000</v>
      </c>
      <c r="E21356" t="s">
        <v>1808</v>
      </c>
      <c r="F21356" t="s">
        <v>1804</v>
      </c>
      <c r="G21356" t="s">
        <v>26887</v>
      </c>
      <c r="H21356" t="s">
        <v>2388</v>
      </c>
    </row>
    <row r="21357" spans="1:8" x14ac:dyDescent="0.45">
      <c r="A21357" t="s">
        <v>26902</v>
      </c>
      <c r="B21357">
        <v>9000066849</v>
      </c>
      <c r="C21357">
        <v>2000</v>
      </c>
      <c r="D21357">
        <v>2000</v>
      </c>
      <c r="E21357" t="s">
        <v>1808</v>
      </c>
      <c r="F21357" t="s">
        <v>1804</v>
      </c>
      <c r="G21357" t="s">
        <v>26887</v>
      </c>
      <c r="H21357" t="s">
        <v>2388</v>
      </c>
    </row>
    <row r="21358" spans="1:8" x14ac:dyDescent="0.45">
      <c r="A21358" t="s">
        <v>26903</v>
      </c>
      <c r="B21358">
        <v>9000066849</v>
      </c>
      <c r="C21358">
        <v>2000</v>
      </c>
      <c r="D21358">
        <v>2000</v>
      </c>
      <c r="E21358" t="s">
        <v>1808</v>
      </c>
      <c r="F21358" t="s">
        <v>1804</v>
      </c>
      <c r="G21358" t="s">
        <v>26887</v>
      </c>
      <c r="H21358" t="s">
        <v>2388</v>
      </c>
    </row>
    <row r="21359" spans="1:8" x14ac:dyDescent="0.45">
      <c r="A21359" t="s">
        <v>26904</v>
      </c>
      <c r="B21359">
        <v>9000066849</v>
      </c>
      <c r="C21359">
        <v>2000</v>
      </c>
      <c r="D21359">
        <v>2000</v>
      </c>
      <c r="E21359" t="s">
        <v>1808</v>
      </c>
      <c r="F21359" t="s">
        <v>1804</v>
      </c>
      <c r="G21359" t="s">
        <v>26887</v>
      </c>
      <c r="H21359" t="s">
        <v>2388</v>
      </c>
    </row>
    <row r="21360" spans="1:8" x14ac:dyDescent="0.45">
      <c r="A21360" t="s">
        <v>26905</v>
      </c>
      <c r="B21360">
        <v>9000066849</v>
      </c>
      <c r="C21360">
        <v>2000</v>
      </c>
      <c r="D21360">
        <v>2000</v>
      </c>
      <c r="E21360" t="s">
        <v>1808</v>
      </c>
      <c r="F21360" t="s">
        <v>1804</v>
      </c>
      <c r="G21360" t="s">
        <v>26887</v>
      </c>
      <c r="H21360" t="s">
        <v>2388</v>
      </c>
    </row>
    <row r="21361" spans="1:8" x14ac:dyDescent="0.45">
      <c r="A21361" t="s">
        <v>26906</v>
      </c>
      <c r="B21361">
        <v>9000066849</v>
      </c>
      <c r="C21361">
        <v>2000</v>
      </c>
      <c r="D21361">
        <v>2000</v>
      </c>
      <c r="E21361" t="s">
        <v>1808</v>
      </c>
      <c r="F21361" t="s">
        <v>1804</v>
      </c>
      <c r="G21361" t="s">
        <v>26887</v>
      </c>
      <c r="H21361" t="s">
        <v>2388</v>
      </c>
    </row>
    <row r="21362" spans="1:8" x14ac:dyDescent="0.45">
      <c r="A21362" t="s">
        <v>26907</v>
      </c>
      <c r="B21362">
        <v>9000066849</v>
      </c>
      <c r="C21362">
        <v>2000</v>
      </c>
      <c r="D21362">
        <v>2000</v>
      </c>
      <c r="E21362" t="s">
        <v>1808</v>
      </c>
      <c r="F21362" t="s">
        <v>1804</v>
      </c>
      <c r="G21362" t="s">
        <v>26887</v>
      </c>
      <c r="H21362" t="s">
        <v>2388</v>
      </c>
    </row>
    <row r="21363" spans="1:8" x14ac:dyDescent="0.45">
      <c r="A21363" t="s">
        <v>26908</v>
      </c>
      <c r="B21363">
        <v>9000066849</v>
      </c>
      <c r="C21363">
        <v>2000</v>
      </c>
      <c r="D21363">
        <v>2000</v>
      </c>
      <c r="E21363" t="s">
        <v>1808</v>
      </c>
      <c r="F21363" t="s">
        <v>1804</v>
      </c>
      <c r="G21363" t="s">
        <v>26887</v>
      </c>
      <c r="H21363" t="s">
        <v>2388</v>
      </c>
    </row>
    <row r="21364" spans="1:8" x14ac:dyDescent="0.45">
      <c r="A21364" t="s">
        <v>26909</v>
      </c>
      <c r="B21364">
        <v>9000066849</v>
      </c>
      <c r="C21364">
        <v>2000</v>
      </c>
      <c r="D21364">
        <v>2000</v>
      </c>
      <c r="E21364" t="s">
        <v>1808</v>
      </c>
      <c r="F21364" t="s">
        <v>1804</v>
      </c>
      <c r="G21364" t="s">
        <v>26887</v>
      </c>
      <c r="H21364" t="s">
        <v>2388</v>
      </c>
    </row>
    <row r="21365" spans="1:8" x14ac:dyDescent="0.45">
      <c r="A21365" t="s">
        <v>26910</v>
      </c>
      <c r="B21365">
        <v>9000066849</v>
      </c>
      <c r="C21365">
        <v>2000</v>
      </c>
      <c r="D21365">
        <v>2000</v>
      </c>
      <c r="E21365" t="s">
        <v>1808</v>
      </c>
      <c r="F21365" t="s">
        <v>1804</v>
      </c>
      <c r="G21365" t="s">
        <v>26887</v>
      </c>
      <c r="H21365" t="s">
        <v>2388</v>
      </c>
    </row>
    <row r="21366" spans="1:8" x14ac:dyDescent="0.45">
      <c r="A21366" t="s">
        <v>26911</v>
      </c>
      <c r="B21366">
        <v>9000066849</v>
      </c>
      <c r="C21366">
        <v>2000</v>
      </c>
      <c r="D21366">
        <v>2000</v>
      </c>
      <c r="E21366" t="s">
        <v>1808</v>
      </c>
      <c r="F21366" t="s">
        <v>1804</v>
      </c>
      <c r="G21366" t="s">
        <v>26887</v>
      </c>
      <c r="H21366" t="s">
        <v>2388</v>
      </c>
    </row>
    <row r="21367" spans="1:8" x14ac:dyDescent="0.45">
      <c r="A21367" t="s">
        <v>26912</v>
      </c>
      <c r="B21367">
        <v>9000066849</v>
      </c>
      <c r="C21367">
        <v>2000</v>
      </c>
      <c r="D21367">
        <v>2000</v>
      </c>
      <c r="E21367" t="s">
        <v>1808</v>
      </c>
      <c r="F21367" t="s">
        <v>1804</v>
      </c>
      <c r="G21367" t="s">
        <v>26887</v>
      </c>
      <c r="H21367" t="s">
        <v>2388</v>
      </c>
    </row>
    <row r="21368" spans="1:8" x14ac:dyDescent="0.45">
      <c r="A21368" t="s">
        <v>26913</v>
      </c>
      <c r="B21368">
        <v>9000066849</v>
      </c>
      <c r="C21368">
        <v>2000</v>
      </c>
      <c r="D21368">
        <v>2000</v>
      </c>
      <c r="E21368" t="s">
        <v>1808</v>
      </c>
      <c r="F21368" t="s">
        <v>1804</v>
      </c>
      <c r="G21368" t="s">
        <v>26887</v>
      </c>
      <c r="H21368" t="s">
        <v>2388</v>
      </c>
    </row>
    <row r="21369" spans="1:8" x14ac:dyDescent="0.45">
      <c r="A21369" t="s">
        <v>26914</v>
      </c>
      <c r="B21369">
        <v>9000066849</v>
      </c>
      <c r="C21369">
        <v>2000</v>
      </c>
      <c r="D21369">
        <v>2000</v>
      </c>
      <c r="E21369" t="s">
        <v>1808</v>
      </c>
      <c r="F21369" t="s">
        <v>1804</v>
      </c>
      <c r="G21369" t="s">
        <v>26887</v>
      </c>
      <c r="H21369" t="s">
        <v>2388</v>
      </c>
    </row>
    <row r="21370" spans="1:8" x14ac:dyDescent="0.45">
      <c r="A21370" t="s">
        <v>26915</v>
      </c>
      <c r="B21370">
        <v>9000066849</v>
      </c>
      <c r="C21370">
        <v>2000</v>
      </c>
      <c r="D21370">
        <v>2000</v>
      </c>
      <c r="E21370" t="s">
        <v>1808</v>
      </c>
      <c r="F21370" t="s">
        <v>1804</v>
      </c>
      <c r="G21370" t="s">
        <v>26887</v>
      </c>
      <c r="H21370" t="s">
        <v>2388</v>
      </c>
    </row>
    <row r="21371" spans="1:8" x14ac:dyDescent="0.45">
      <c r="A21371" t="s">
        <v>26916</v>
      </c>
      <c r="B21371">
        <v>9000066849</v>
      </c>
      <c r="C21371">
        <v>2000</v>
      </c>
      <c r="D21371">
        <v>2000</v>
      </c>
      <c r="E21371" t="s">
        <v>1808</v>
      </c>
      <c r="F21371" t="s">
        <v>1804</v>
      </c>
      <c r="G21371" t="s">
        <v>26887</v>
      </c>
      <c r="H21371" t="s">
        <v>2388</v>
      </c>
    </row>
    <row r="21372" spans="1:8" x14ac:dyDescent="0.45">
      <c r="A21372" t="s">
        <v>26917</v>
      </c>
      <c r="B21372">
        <v>9000066849</v>
      </c>
      <c r="C21372">
        <v>2000</v>
      </c>
      <c r="D21372">
        <v>2000</v>
      </c>
      <c r="E21372" t="s">
        <v>1808</v>
      </c>
      <c r="F21372" t="s">
        <v>1804</v>
      </c>
      <c r="G21372" t="s">
        <v>26887</v>
      </c>
      <c r="H21372" t="s">
        <v>2388</v>
      </c>
    </row>
    <row r="21373" spans="1:8" x14ac:dyDescent="0.45">
      <c r="A21373" t="s">
        <v>26918</v>
      </c>
      <c r="B21373">
        <v>9000066849</v>
      </c>
      <c r="C21373">
        <v>2000</v>
      </c>
      <c r="D21373">
        <v>2000</v>
      </c>
      <c r="E21373" t="s">
        <v>1808</v>
      </c>
      <c r="F21373" t="s">
        <v>1804</v>
      </c>
      <c r="G21373" t="s">
        <v>26887</v>
      </c>
      <c r="H21373" t="s">
        <v>2388</v>
      </c>
    </row>
    <row r="21374" spans="1:8" x14ac:dyDescent="0.45">
      <c r="A21374" t="s">
        <v>26919</v>
      </c>
      <c r="B21374">
        <v>9000066849</v>
      </c>
      <c r="C21374">
        <v>2000</v>
      </c>
      <c r="D21374">
        <v>2000</v>
      </c>
      <c r="E21374" t="s">
        <v>1808</v>
      </c>
      <c r="F21374" t="s">
        <v>1804</v>
      </c>
      <c r="G21374" t="s">
        <v>26887</v>
      </c>
      <c r="H21374" t="s">
        <v>2388</v>
      </c>
    </row>
    <row r="21375" spans="1:8" x14ac:dyDescent="0.45">
      <c r="A21375" t="s">
        <v>26920</v>
      </c>
      <c r="B21375">
        <v>9000066849</v>
      </c>
      <c r="C21375">
        <v>2000</v>
      </c>
      <c r="D21375">
        <v>2000</v>
      </c>
      <c r="E21375" t="s">
        <v>1808</v>
      </c>
      <c r="F21375" t="s">
        <v>1804</v>
      </c>
      <c r="G21375" t="s">
        <v>26887</v>
      </c>
      <c r="H21375" t="s">
        <v>2388</v>
      </c>
    </row>
    <row r="21376" spans="1:8" x14ac:dyDescent="0.45">
      <c r="A21376" t="s">
        <v>26921</v>
      </c>
      <c r="B21376">
        <v>9000066849</v>
      </c>
      <c r="C21376">
        <v>2000</v>
      </c>
      <c r="D21376">
        <v>2000</v>
      </c>
      <c r="E21376" t="s">
        <v>1808</v>
      </c>
      <c r="F21376" t="s">
        <v>1804</v>
      </c>
      <c r="G21376" t="s">
        <v>26887</v>
      </c>
      <c r="H21376" t="s">
        <v>2388</v>
      </c>
    </row>
    <row r="21377" spans="1:8" x14ac:dyDescent="0.45">
      <c r="A21377" t="s">
        <v>26922</v>
      </c>
      <c r="B21377">
        <v>9000066849</v>
      </c>
      <c r="C21377">
        <v>2000</v>
      </c>
      <c r="D21377">
        <v>2000</v>
      </c>
      <c r="E21377" t="s">
        <v>1808</v>
      </c>
      <c r="F21377" t="s">
        <v>1804</v>
      </c>
      <c r="G21377" t="s">
        <v>26887</v>
      </c>
      <c r="H21377" t="s">
        <v>2388</v>
      </c>
    </row>
    <row r="21378" spans="1:8" x14ac:dyDescent="0.45">
      <c r="A21378" t="s">
        <v>26923</v>
      </c>
      <c r="B21378">
        <v>9000066849</v>
      </c>
      <c r="C21378">
        <v>2000</v>
      </c>
      <c r="D21378">
        <v>2000</v>
      </c>
      <c r="E21378" t="s">
        <v>1808</v>
      </c>
      <c r="F21378" t="s">
        <v>1804</v>
      </c>
      <c r="G21378" t="s">
        <v>26887</v>
      </c>
      <c r="H21378" t="s">
        <v>2388</v>
      </c>
    </row>
    <row r="21379" spans="1:8" x14ac:dyDescent="0.45">
      <c r="A21379" t="s">
        <v>26924</v>
      </c>
      <c r="B21379">
        <v>9000066849</v>
      </c>
      <c r="C21379">
        <v>2000</v>
      </c>
      <c r="D21379">
        <v>2000</v>
      </c>
      <c r="E21379" t="s">
        <v>1808</v>
      </c>
      <c r="F21379" t="s">
        <v>1804</v>
      </c>
      <c r="G21379" t="s">
        <v>26887</v>
      </c>
      <c r="H21379" t="s">
        <v>2388</v>
      </c>
    </row>
    <row r="21380" spans="1:8" x14ac:dyDescent="0.45">
      <c r="A21380" t="s">
        <v>26925</v>
      </c>
      <c r="B21380">
        <v>9000066849</v>
      </c>
      <c r="C21380">
        <v>2000</v>
      </c>
      <c r="D21380">
        <v>2000</v>
      </c>
      <c r="E21380" t="s">
        <v>1808</v>
      </c>
      <c r="F21380" t="s">
        <v>1804</v>
      </c>
      <c r="G21380" t="s">
        <v>26887</v>
      </c>
      <c r="H21380" t="s">
        <v>2388</v>
      </c>
    </row>
    <row r="21381" spans="1:8" x14ac:dyDescent="0.45">
      <c r="A21381" t="s">
        <v>26926</v>
      </c>
      <c r="B21381">
        <v>9000066849</v>
      </c>
      <c r="C21381">
        <v>2000</v>
      </c>
      <c r="D21381">
        <v>2000</v>
      </c>
      <c r="E21381" t="s">
        <v>1808</v>
      </c>
      <c r="F21381" t="s">
        <v>1804</v>
      </c>
      <c r="G21381" t="s">
        <v>26887</v>
      </c>
      <c r="H21381" t="s">
        <v>2388</v>
      </c>
    </row>
    <row r="21382" spans="1:8" x14ac:dyDescent="0.45">
      <c r="A21382" t="s">
        <v>26927</v>
      </c>
      <c r="B21382">
        <v>9000066849</v>
      </c>
      <c r="C21382">
        <v>2000</v>
      </c>
      <c r="D21382">
        <v>2000</v>
      </c>
      <c r="E21382" t="s">
        <v>1808</v>
      </c>
      <c r="F21382" t="s">
        <v>1804</v>
      </c>
      <c r="G21382" t="s">
        <v>26887</v>
      </c>
      <c r="H21382" t="s">
        <v>2388</v>
      </c>
    </row>
    <row r="21383" spans="1:8" x14ac:dyDescent="0.45">
      <c r="A21383" t="s">
        <v>26928</v>
      </c>
      <c r="B21383">
        <v>9000066849</v>
      </c>
      <c r="C21383">
        <v>2000</v>
      </c>
      <c r="D21383">
        <v>2000</v>
      </c>
      <c r="E21383" t="s">
        <v>1808</v>
      </c>
      <c r="F21383" t="s">
        <v>1804</v>
      </c>
      <c r="G21383" t="s">
        <v>26887</v>
      </c>
      <c r="H21383" t="s">
        <v>2388</v>
      </c>
    </row>
    <row r="21384" spans="1:8" x14ac:dyDescent="0.45">
      <c r="A21384" t="s">
        <v>26929</v>
      </c>
      <c r="B21384">
        <v>9000066849</v>
      </c>
      <c r="C21384">
        <v>2000</v>
      </c>
      <c r="D21384">
        <v>2000</v>
      </c>
      <c r="E21384" t="s">
        <v>1808</v>
      </c>
      <c r="F21384" t="s">
        <v>1804</v>
      </c>
      <c r="G21384" t="s">
        <v>26887</v>
      </c>
      <c r="H21384" t="s">
        <v>2388</v>
      </c>
    </row>
    <row r="21385" spans="1:8" x14ac:dyDescent="0.45">
      <c r="A21385" t="s">
        <v>26930</v>
      </c>
      <c r="B21385">
        <v>9000066849</v>
      </c>
      <c r="C21385">
        <v>2000</v>
      </c>
      <c r="D21385">
        <v>2000</v>
      </c>
      <c r="E21385" t="s">
        <v>1808</v>
      </c>
      <c r="F21385" t="s">
        <v>1804</v>
      </c>
      <c r="G21385" t="s">
        <v>26887</v>
      </c>
      <c r="H21385" t="s">
        <v>2388</v>
      </c>
    </row>
    <row r="21386" spans="1:8" x14ac:dyDescent="0.45">
      <c r="A21386" t="s">
        <v>26931</v>
      </c>
      <c r="B21386">
        <v>9000066849</v>
      </c>
      <c r="C21386">
        <v>2000</v>
      </c>
      <c r="D21386">
        <v>2000</v>
      </c>
      <c r="E21386" t="s">
        <v>1808</v>
      </c>
      <c r="F21386" t="s">
        <v>1804</v>
      </c>
      <c r="G21386" t="s">
        <v>26887</v>
      </c>
      <c r="H21386" t="s">
        <v>2388</v>
      </c>
    </row>
    <row r="21387" spans="1:8" x14ac:dyDescent="0.45">
      <c r="A21387" t="s">
        <v>26932</v>
      </c>
      <c r="B21387">
        <v>9000066849</v>
      </c>
      <c r="C21387">
        <v>2000</v>
      </c>
      <c r="D21387">
        <v>2000</v>
      </c>
      <c r="E21387" t="s">
        <v>1808</v>
      </c>
      <c r="F21387" t="s">
        <v>1804</v>
      </c>
      <c r="G21387" t="s">
        <v>26887</v>
      </c>
      <c r="H21387" t="s">
        <v>2388</v>
      </c>
    </row>
    <row r="21388" spans="1:8" x14ac:dyDescent="0.45">
      <c r="A21388" t="s">
        <v>26933</v>
      </c>
      <c r="B21388">
        <v>9000066849</v>
      </c>
      <c r="C21388">
        <v>2000</v>
      </c>
      <c r="D21388">
        <v>2000</v>
      </c>
      <c r="E21388" t="s">
        <v>1808</v>
      </c>
      <c r="F21388" t="s">
        <v>1804</v>
      </c>
      <c r="G21388" t="s">
        <v>26887</v>
      </c>
      <c r="H21388" t="s">
        <v>2388</v>
      </c>
    </row>
    <row r="21389" spans="1:8" x14ac:dyDescent="0.45">
      <c r="A21389" t="s">
        <v>26934</v>
      </c>
      <c r="B21389">
        <v>9000066849</v>
      </c>
      <c r="C21389">
        <v>2000</v>
      </c>
      <c r="D21389">
        <v>2000</v>
      </c>
      <c r="E21389" t="s">
        <v>1808</v>
      </c>
      <c r="F21389" t="s">
        <v>1804</v>
      </c>
      <c r="G21389" t="s">
        <v>26887</v>
      </c>
      <c r="H21389" t="s">
        <v>2388</v>
      </c>
    </row>
    <row r="21390" spans="1:8" x14ac:dyDescent="0.45">
      <c r="A21390" t="s">
        <v>26935</v>
      </c>
      <c r="B21390">
        <v>9000066849</v>
      </c>
      <c r="C21390">
        <v>2000</v>
      </c>
      <c r="D21390">
        <v>2000</v>
      </c>
      <c r="E21390" t="s">
        <v>1808</v>
      </c>
      <c r="F21390" t="s">
        <v>1804</v>
      </c>
      <c r="G21390" t="s">
        <v>26887</v>
      </c>
      <c r="H21390" t="s">
        <v>2388</v>
      </c>
    </row>
    <row r="21391" spans="1:8" x14ac:dyDescent="0.45">
      <c r="A21391" t="s">
        <v>26936</v>
      </c>
      <c r="B21391">
        <v>9000066849</v>
      </c>
      <c r="C21391">
        <v>2000</v>
      </c>
      <c r="D21391">
        <v>2000</v>
      </c>
      <c r="E21391" t="s">
        <v>1808</v>
      </c>
      <c r="F21391" t="s">
        <v>1804</v>
      </c>
      <c r="G21391" t="s">
        <v>26887</v>
      </c>
      <c r="H21391" t="s">
        <v>2388</v>
      </c>
    </row>
    <row r="21392" spans="1:8" x14ac:dyDescent="0.45">
      <c r="A21392" t="s">
        <v>26937</v>
      </c>
      <c r="B21392">
        <v>9000066849</v>
      </c>
      <c r="C21392">
        <v>2000</v>
      </c>
      <c r="D21392">
        <v>2000</v>
      </c>
      <c r="E21392" t="s">
        <v>1808</v>
      </c>
      <c r="F21392" t="s">
        <v>1804</v>
      </c>
      <c r="G21392" t="s">
        <v>26887</v>
      </c>
      <c r="H21392" t="s">
        <v>2388</v>
      </c>
    </row>
    <row r="21393" spans="1:8" x14ac:dyDescent="0.45">
      <c r="A21393" t="s">
        <v>26938</v>
      </c>
      <c r="B21393">
        <v>9000066849</v>
      </c>
      <c r="C21393">
        <v>2000</v>
      </c>
      <c r="D21393">
        <v>2000</v>
      </c>
      <c r="E21393" t="s">
        <v>1808</v>
      </c>
      <c r="F21393" t="s">
        <v>1804</v>
      </c>
      <c r="G21393" t="s">
        <v>26887</v>
      </c>
      <c r="H21393" t="s">
        <v>2388</v>
      </c>
    </row>
    <row r="21394" spans="1:8" x14ac:dyDescent="0.45">
      <c r="A21394" t="s">
        <v>26939</v>
      </c>
      <c r="B21394">
        <v>9000066849</v>
      </c>
      <c r="C21394">
        <v>2000</v>
      </c>
      <c r="D21394">
        <v>2000</v>
      </c>
      <c r="E21394" t="s">
        <v>1808</v>
      </c>
      <c r="F21394" t="s">
        <v>1804</v>
      </c>
      <c r="G21394" t="s">
        <v>26887</v>
      </c>
      <c r="H21394" t="s">
        <v>2388</v>
      </c>
    </row>
    <row r="21395" spans="1:8" x14ac:dyDescent="0.45">
      <c r="A21395" t="s">
        <v>26940</v>
      </c>
      <c r="B21395">
        <v>9000066849</v>
      </c>
      <c r="C21395">
        <v>2000</v>
      </c>
      <c r="D21395">
        <v>2000</v>
      </c>
      <c r="E21395" t="s">
        <v>1808</v>
      </c>
      <c r="F21395" t="s">
        <v>1804</v>
      </c>
      <c r="G21395" t="s">
        <v>26887</v>
      </c>
      <c r="H21395" t="s">
        <v>2388</v>
      </c>
    </row>
    <row r="21396" spans="1:8" x14ac:dyDescent="0.45">
      <c r="A21396" t="s">
        <v>26941</v>
      </c>
      <c r="B21396">
        <v>9000066849</v>
      </c>
      <c r="C21396">
        <v>2000</v>
      </c>
      <c r="D21396">
        <v>2000</v>
      </c>
      <c r="E21396" t="s">
        <v>1808</v>
      </c>
      <c r="F21396" t="s">
        <v>1804</v>
      </c>
      <c r="G21396" t="s">
        <v>26887</v>
      </c>
      <c r="H21396" t="s">
        <v>2388</v>
      </c>
    </row>
    <row r="21397" spans="1:8" x14ac:dyDescent="0.45">
      <c r="A21397" t="s">
        <v>26942</v>
      </c>
      <c r="B21397">
        <v>9000066849</v>
      </c>
      <c r="C21397">
        <v>2000</v>
      </c>
      <c r="D21397">
        <v>2000</v>
      </c>
      <c r="E21397" t="s">
        <v>1808</v>
      </c>
      <c r="F21397" t="s">
        <v>1804</v>
      </c>
      <c r="G21397" t="s">
        <v>26887</v>
      </c>
      <c r="H21397" t="s">
        <v>2388</v>
      </c>
    </row>
    <row r="21398" spans="1:8" x14ac:dyDescent="0.45">
      <c r="A21398" t="s">
        <v>26943</v>
      </c>
      <c r="B21398">
        <v>9000066849</v>
      </c>
      <c r="C21398">
        <v>2000</v>
      </c>
      <c r="D21398">
        <v>2000</v>
      </c>
      <c r="E21398" t="s">
        <v>1808</v>
      </c>
      <c r="F21398" t="s">
        <v>1804</v>
      </c>
      <c r="G21398" t="s">
        <v>26887</v>
      </c>
      <c r="H21398" t="s">
        <v>2388</v>
      </c>
    </row>
    <row r="21399" spans="1:8" x14ac:dyDescent="0.45">
      <c r="A21399" t="s">
        <v>26944</v>
      </c>
      <c r="B21399">
        <v>9000066849</v>
      </c>
      <c r="C21399">
        <v>2000</v>
      </c>
      <c r="D21399">
        <v>2000</v>
      </c>
      <c r="E21399" t="s">
        <v>1808</v>
      </c>
      <c r="F21399" t="s">
        <v>1804</v>
      </c>
      <c r="G21399" t="s">
        <v>26887</v>
      </c>
      <c r="H21399" t="s">
        <v>2388</v>
      </c>
    </row>
    <row r="21400" spans="1:8" x14ac:dyDescent="0.45">
      <c r="A21400" t="s">
        <v>26945</v>
      </c>
      <c r="B21400">
        <v>9000066849</v>
      </c>
      <c r="C21400">
        <v>2000</v>
      </c>
      <c r="D21400">
        <v>2000</v>
      </c>
      <c r="E21400" t="s">
        <v>1808</v>
      </c>
      <c r="F21400" t="s">
        <v>1804</v>
      </c>
      <c r="G21400" t="s">
        <v>26887</v>
      </c>
      <c r="H21400" t="s">
        <v>2388</v>
      </c>
    </row>
    <row r="21401" spans="1:8" x14ac:dyDescent="0.45">
      <c r="A21401" t="s">
        <v>26946</v>
      </c>
      <c r="B21401">
        <v>9000066849</v>
      </c>
      <c r="C21401">
        <v>2000</v>
      </c>
      <c r="D21401">
        <v>2000</v>
      </c>
      <c r="E21401" t="s">
        <v>1808</v>
      </c>
      <c r="F21401" t="s">
        <v>1804</v>
      </c>
      <c r="G21401" t="s">
        <v>26887</v>
      </c>
      <c r="H21401" t="s">
        <v>2388</v>
      </c>
    </row>
    <row r="21402" spans="1:8" x14ac:dyDescent="0.45">
      <c r="A21402" t="s">
        <v>26947</v>
      </c>
      <c r="B21402">
        <v>9000066849</v>
      </c>
      <c r="C21402">
        <v>2000</v>
      </c>
      <c r="D21402">
        <v>2000</v>
      </c>
      <c r="E21402" t="s">
        <v>1808</v>
      </c>
      <c r="F21402" t="s">
        <v>1804</v>
      </c>
      <c r="G21402" t="s">
        <v>26887</v>
      </c>
      <c r="H21402" t="s">
        <v>2388</v>
      </c>
    </row>
    <row r="21403" spans="1:8" x14ac:dyDescent="0.45">
      <c r="A21403" t="s">
        <v>26948</v>
      </c>
      <c r="B21403">
        <v>9000066849</v>
      </c>
      <c r="C21403">
        <v>2000</v>
      </c>
      <c r="D21403">
        <v>2000</v>
      </c>
      <c r="E21403" t="s">
        <v>1808</v>
      </c>
      <c r="F21403" t="s">
        <v>1804</v>
      </c>
      <c r="G21403" t="s">
        <v>26887</v>
      </c>
      <c r="H21403" t="s">
        <v>2388</v>
      </c>
    </row>
    <row r="21404" spans="1:8" x14ac:dyDescent="0.45">
      <c r="A21404" t="s">
        <v>26949</v>
      </c>
      <c r="B21404">
        <v>9000066849</v>
      </c>
      <c r="C21404">
        <v>2000</v>
      </c>
      <c r="D21404">
        <v>2000</v>
      </c>
      <c r="E21404" t="s">
        <v>1808</v>
      </c>
      <c r="F21404" t="s">
        <v>1804</v>
      </c>
      <c r="G21404" t="s">
        <v>26887</v>
      </c>
      <c r="H21404" t="s">
        <v>2388</v>
      </c>
    </row>
    <row r="21405" spans="1:8" x14ac:dyDescent="0.45">
      <c r="A21405" t="s">
        <v>26950</v>
      </c>
      <c r="B21405">
        <v>9000066849</v>
      </c>
      <c r="C21405">
        <v>2000</v>
      </c>
      <c r="D21405">
        <v>2000</v>
      </c>
      <c r="E21405" t="s">
        <v>1808</v>
      </c>
      <c r="F21405" t="s">
        <v>1804</v>
      </c>
      <c r="G21405" t="s">
        <v>26887</v>
      </c>
      <c r="H21405" t="s">
        <v>2388</v>
      </c>
    </row>
    <row r="21406" spans="1:8" x14ac:dyDescent="0.45">
      <c r="A21406" t="s">
        <v>26951</v>
      </c>
      <c r="B21406">
        <v>9000066849</v>
      </c>
      <c r="C21406">
        <v>2000</v>
      </c>
      <c r="D21406">
        <v>2000</v>
      </c>
      <c r="E21406" t="s">
        <v>1808</v>
      </c>
      <c r="F21406" t="s">
        <v>1804</v>
      </c>
      <c r="G21406" t="s">
        <v>26887</v>
      </c>
      <c r="H21406" t="s">
        <v>2388</v>
      </c>
    </row>
    <row r="21407" spans="1:8" x14ac:dyDescent="0.45">
      <c r="A21407" t="s">
        <v>26952</v>
      </c>
      <c r="B21407">
        <v>9000066849</v>
      </c>
      <c r="C21407">
        <v>2000</v>
      </c>
      <c r="D21407">
        <v>2000</v>
      </c>
      <c r="E21407" t="s">
        <v>2323</v>
      </c>
      <c r="F21407" t="s">
        <v>2324</v>
      </c>
      <c r="G21407" t="s">
        <v>26887</v>
      </c>
      <c r="H21407" t="s">
        <v>2388</v>
      </c>
    </row>
    <row r="21408" spans="1:8" x14ac:dyDescent="0.45">
      <c r="A21408" t="s">
        <v>26953</v>
      </c>
      <c r="B21408">
        <v>9000066849</v>
      </c>
      <c r="C21408">
        <v>2000</v>
      </c>
      <c r="D21408">
        <v>2000</v>
      </c>
      <c r="E21408" t="s">
        <v>2323</v>
      </c>
      <c r="F21408" t="s">
        <v>2324</v>
      </c>
      <c r="G21408" t="s">
        <v>26887</v>
      </c>
      <c r="H21408" t="s">
        <v>2388</v>
      </c>
    </row>
    <row r="21409" spans="1:8" x14ac:dyDescent="0.45">
      <c r="A21409" t="s">
        <v>26954</v>
      </c>
      <c r="B21409">
        <v>9000066853</v>
      </c>
      <c r="C21409">
        <v>4000</v>
      </c>
      <c r="D21409">
        <v>2944</v>
      </c>
      <c r="E21409" t="s">
        <v>1888</v>
      </c>
      <c r="F21409" t="s">
        <v>1889</v>
      </c>
      <c r="G21409" t="s">
        <v>26955</v>
      </c>
      <c r="H21409" t="s">
        <v>1810</v>
      </c>
    </row>
    <row r="21410" spans="1:8" x14ac:dyDescent="0.45">
      <c r="A21410" t="s">
        <v>26956</v>
      </c>
      <c r="B21410">
        <v>9000066853</v>
      </c>
      <c r="C21410">
        <v>985</v>
      </c>
      <c r="D21410">
        <v>937</v>
      </c>
      <c r="E21410" t="s">
        <v>1808</v>
      </c>
      <c r="F21410" t="s">
        <v>1804</v>
      </c>
      <c r="G21410" t="s">
        <v>26955</v>
      </c>
      <c r="H21410" t="s">
        <v>1810</v>
      </c>
    </row>
    <row r="21411" spans="1:8" x14ac:dyDescent="0.45">
      <c r="A21411" t="s">
        <v>26957</v>
      </c>
      <c r="B21411">
        <v>9000066854</v>
      </c>
      <c r="C21411">
        <v>4000</v>
      </c>
      <c r="D21411">
        <v>12</v>
      </c>
      <c r="E21411" t="s">
        <v>1891</v>
      </c>
      <c r="F21411" t="s">
        <v>1892</v>
      </c>
      <c r="G21411" t="s">
        <v>26958</v>
      </c>
      <c r="H21411" t="s">
        <v>2388</v>
      </c>
    </row>
    <row r="21412" spans="1:8" x14ac:dyDescent="0.45">
      <c r="A21412" t="s">
        <v>26959</v>
      </c>
      <c r="B21412">
        <v>9000066854</v>
      </c>
      <c r="C21412">
        <v>4000</v>
      </c>
      <c r="D21412">
        <v>91</v>
      </c>
      <c r="E21412" t="s">
        <v>1837</v>
      </c>
      <c r="F21412" t="s">
        <v>2670</v>
      </c>
      <c r="G21412" t="s">
        <v>26958</v>
      </c>
      <c r="H21412" t="s">
        <v>2388</v>
      </c>
    </row>
    <row r="21413" spans="1:8" x14ac:dyDescent="0.45">
      <c r="A21413" t="s">
        <v>26960</v>
      </c>
      <c r="B21413">
        <v>9000066854</v>
      </c>
      <c r="C21413">
        <v>4000</v>
      </c>
      <c r="D21413">
        <v>3826</v>
      </c>
      <c r="E21413" t="s">
        <v>1837</v>
      </c>
      <c r="F21413" t="s">
        <v>1838</v>
      </c>
      <c r="G21413" t="s">
        <v>26958</v>
      </c>
      <c r="H21413" t="s">
        <v>2388</v>
      </c>
    </row>
    <row r="21414" spans="1:8" x14ac:dyDescent="0.45">
      <c r="A21414" t="s">
        <v>26961</v>
      </c>
      <c r="B21414">
        <v>9000066854</v>
      </c>
      <c r="C21414">
        <v>4000</v>
      </c>
      <c r="D21414">
        <v>2142</v>
      </c>
      <c r="E21414" t="s">
        <v>1888</v>
      </c>
      <c r="F21414" t="s">
        <v>1889</v>
      </c>
      <c r="G21414" t="s">
        <v>26958</v>
      </c>
      <c r="H21414" t="s">
        <v>2388</v>
      </c>
    </row>
    <row r="21415" spans="1:8" x14ac:dyDescent="0.45">
      <c r="A21415" t="s">
        <v>26962</v>
      </c>
      <c r="B21415">
        <v>9000066859</v>
      </c>
      <c r="C21415">
        <v>4000</v>
      </c>
      <c r="D21415">
        <v>1608</v>
      </c>
      <c r="E21415" t="s">
        <v>1837</v>
      </c>
      <c r="F21415" t="s">
        <v>1838</v>
      </c>
      <c r="G21415" t="s">
        <v>26963</v>
      </c>
      <c r="H21415" t="s">
        <v>2388</v>
      </c>
    </row>
    <row r="21416" spans="1:8" x14ac:dyDescent="0.45">
      <c r="A21416" t="s">
        <v>26964</v>
      </c>
      <c r="B21416">
        <v>9000066859</v>
      </c>
      <c r="C21416">
        <v>4000</v>
      </c>
      <c r="D21416">
        <v>594</v>
      </c>
      <c r="E21416" t="s">
        <v>1837</v>
      </c>
      <c r="F21416" t="s">
        <v>2183</v>
      </c>
      <c r="G21416" t="s">
        <v>26963</v>
      </c>
      <c r="H21416" t="s">
        <v>2388</v>
      </c>
    </row>
    <row r="21417" spans="1:8" x14ac:dyDescent="0.45">
      <c r="A21417" t="s">
        <v>26965</v>
      </c>
      <c r="B21417">
        <v>9000066859</v>
      </c>
      <c r="C21417">
        <v>4000</v>
      </c>
      <c r="D21417">
        <v>671</v>
      </c>
      <c r="E21417" t="s">
        <v>1837</v>
      </c>
      <c r="F21417" t="s">
        <v>2183</v>
      </c>
      <c r="G21417" t="s">
        <v>26963</v>
      </c>
      <c r="H21417" t="s">
        <v>2388</v>
      </c>
    </row>
    <row r="21418" spans="1:8" x14ac:dyDescent="0.45">
      <c r="A21418" t="s">
        <v>1164</v>
      </c>
      <c r="B21418">
        <v>9000066859</v>
      </c>
      <c r="C21418">
        <v>4000</v>
      </c>
      <c r="D21418">
        <v>1241</v>
      </c>
      <c r="E21418" t="s">
        <v>1837</v>
      </c>
      <c r="F21418" t="s">
        <v>1972</v>
      </c>
      <c r="G21418" t="s">
        <v>26963</v>
      </c>
      <c r="H21418" t="s">
        <v>2388</v>
      </c>
    </row>
    <row r="21419" spans="1:8" x14ac:dyDescent="0.45">
      <c r="A21419" t="s">
        <v>26966</v>
      </c>
      <c r="B21419">
        <v>9000066859</v>
      </c>
      <c r="C21419">
        <v>4000</v>
      </c>
      <c r="D21419">
        <v>2015</v>
      </c>
      <c r="E21419" t="s">
        <v>1888</v>
      </c>
      <c r="F21419" t="s">
        <v>1889</v>
      </c>
      <c r="G21419" t="s">
        <v>26963</v>
      </c>
      <c r="H21419" t="s">
        <v>2388</v>
      </c>
    </row>
    <row r="21420" spans="1:8" x14ac:dyDescent="0.45">
      <c r="A21420" t="s">
        <v>26967</v>
      </c>
      <c r="B21420">
        <v>9000066859</v>
      </c>
      <c r="C21420">
        <v>4000</v>
      </c>
      <c r="D21420">
        <v>1546</v>
      </c>
      <c r="E21420" t="s">
        <v>1888</v>
      </c>
      <c r="F21420" t="s">
        <v>2196</v>
      </c>
      <c r="G21420" t="s">
        <v>26963</v>
      </c>
      <c r="H21420" t="s">
        <v>2388</v>
      </c>
    </row>
    <row r="21421" spans="1:8" x14ac:dyDescent="0.45">
      <c r="A21421" t="s">
        <v>26968</v>
      </c>
      <c r="B21421">
        <v>9000066859</v>
      </c>
      <c r="C21421">
        <v>4000</v>
      </c>
      <c r="D21421">
        <v>4000</v>
      </c>
      <c r="E21421" t="s">
        <v>1808</v>
      </c>
      <c r="F21421" t="s">
        <v>1804</v>
      </c>
      <c r="G21421" t="s">
        <v>26963</v>
      </c>
      <c r="H21421" t="s">
        <v>2388</v>
      </c>
    </row>
    <row r="21422" spans="1:8" x14ac:dyDescent="0.45">
      <c r="A21422" t="s">
        <v>26969</v>
      </c>
      <c r="B21422">
        <v>9000066859</v>
      </c>
      <c r="C21422">
        <v>4000</v>
      </c>
      <c r="D21422">
        <v>4000</v>
      </c>
      <c r="E21422" t="s">
        <v>1808</v>
      </c>
      <c r="F21422" t="s">
        <v>1804</v>
      </c>
      <c r="G21422" t="s">
        <v>26963</v>
      </c>
      <c r="H21422" t="s">
        <v>2388</v>
      </c>
    </row>
    <row r="21423" spans="1:8" x14ac:dyDescent="0.45">
      <c r="A21423" t="s">
        <v>26970</v>
      </c>
      <c r="B21423">
        <v>9000066859</v>
      </c>
      <c r="C21423">
        <v>4000</v>
      </c>
      <c r="D21423">
        <v>4000</v>
      </c>
      <c r="E21423" t="s">
        <v>1808</v>
      </c>
      <c r="F21423" t="s">
        <v>1804</v>
      </c>
      <c r="G21423" t="s">
        <v>26963</v>
      </c>
      <c r="H21423" t="s">
        <v>2388</v>
      </c>
    </row>
    <row r="21424" spans="1:8" x14ac:dyDescent="0.45">
      <c r="A21424" t="s">
        <v>26971</v>
      </c>
      <c r="B21424">
        <v>9000066859</v>
      </c>
      <c r="C21424">
        <v>4000</v>
      </c>
      <c r="D21424">
        <v>4000</v>
      </c>
      <c r="E21424" t="s">
        <v>1808</v>
      </c>
      <c r="F21424" t="s">
        <v>1804</v>
      </c>
      <c r="G21424" t="s">
        <v>26963</v>
      </c>
      <c r="H21424" t="s">
        <v>2388</v>
      </c>
    </row>
    <row r="21425" spans="1:8" x14ac:dyDescent="0.45">
      <c r="A21425" t="s">
        <v>26972</v>
      </c>
      <c r="B21425">
        <v>9000066859</v>
      </c>
      <c r="C21425">
        <v>4000</v>
      </c>
      <c r="D21425">
        <v>4000</v>
      </c>
      <c r="E21425" t="s">
        <v>1808</v>
      </c>
      <c r="F21425" t="s">
        <v>1804</v>
      </c>
      <c r="G21425" t="s">
        <v>26963</v>
      </c>
      <c r="H21425" t="s">
        <v>2388</v>
      </c>
    </row>
    <row r="21426" spans="1:8" x14ac:dyDescent="0.45">
      <c r="A21426" t="s">
        <v>26973</v>
      </c>
      <c r="B21426">
        <v>9000066859</v>
      </c>
      <c r="C21426">
        <v>4000</v>
      </c>
      <c r="D21426">
        <v>4000</v>
      </c>
      <c r="E21426" t="s">
        <v>1808</v>
      </c>
      <c r="F21426" t="s">
        <v>1804</v>
      </c>
      <c r="G21426" t="s">
        <v>26963</v>
      </c>
      <c r="H21426" t="s">
        <v>2388</v>
      </c>
    </row>
    <row r="21427" spans="1:8" x14ac:dyDescent="0.45">
      <c r="A21427" t="s">
        <v>26974</v>
      </c>
      <c r="B21427">
        <v>9000066859</v>
      </c>
      <c r="C21427">
        <v>4000</v>
      </c>
      <c r="D21427">
        <v>4000</v>
      </c>
      <c r="E21427" t="s">
        <v>1808</v>
      </c>
      <c r="F21427" t="s">
        <v>1804</v>
      </c>
      <c r="G21427" t="s">
        <v>26963</v>
      </c>
      <c r="H21427" t="s">
        <v>2388</v>
      </c>
    </row>
    <row r="21428" spans="1:8" x14ac:dyDescent="0.45">
      <c r="A21428" t="s">
        <v>26975</v>
      </c>
      <c r="B21428">
        <v>9000066859</v>
      </c>
      <c r="C21428">
        <v>4000</v>
      </c>
      <c r="D21428">
        <v>4000</v>
      </c>
      <c r="E21428" t="s">
        <v>1808</v>
      </c>
      <c r="F21428" t="s">
        <v>1804</v>
      </c>
      <c r="G21428" t="s">
        <v>26963</v>
      </c>
      <c r="H21428" t="s">
        <v>2388</v>
      </c>
    </row>
    <row r="21429" spans="1:8" x14ac:dyDescent="0.45">
      <c r="A21429" t="s">
        <v>26976</v>
      </c>
      <c r="B21429">
        <v>9000066859</v>
      </c>
      <c r="C21429">
        <v>4000</v>
      </c>
      <c r="D21429">
        <v>4000</v>
      </c>
      <c r="E21429" t="s">
        <v>1808</v>
      </c>
      <c r="F21429" t="s">
        <v>1804</v>
      </c>
      <c r="G21429" t="s">
        <v>26963</v>
      </c>
      <c r="H21429" t="s">
        <v>2388</v>
      </c>
    </row>
    <row r="21430" spans="1:8" x14ac:dyDescent="0.45">
      <c r="A21430" t="s">
        <v>26977</v>
      </c>
      <c r="B21430">
        <v>9000066859</v>
      </c>
      <c r="C21430">
        <v>4000</v>
      </c>
      <c r="D21430">
        <v>4000</v>
      </c>
      <c r="E21430" t="s">
        <v>1808</v>
      </c>
      <c r="F21430" t="s">
        <v>1804</v>
      </c>
      <c r="G21430" t="s">
        <v>26963</v>
      </c>
      <c r="H21430" t="s">
        <v>2388</v>
      </c>
    </row>
    <row r="21431" spans="1:8" x14ac:dyDescent="0.45">
      <c r="A21431" t="s">
        <v>26978</v>
      </c>
      <c r="B21431">
        <v>9000066859</v>
      </c>
      <c r="C21431">
        <v>4000</v>
      </c>
      <c r="D21431">
        <v>4000</v>
      </c>
      <c r="E21431" t="s">
        <v>2323</v>
      </c>
      <c r="F21431" t="s">
        <v>2324</v>
      </c>
      <c r="G21431" t="s">
        <v>26963</v>
      </c>
      <c r="H21431" t="s">
        <v>2388</v>
      </c>
    </row>
    <row r="21432" spans="1:8" x14ac:dyDescent="0.45">
      <c r="A21432" t="s">
        <v>1636</v>
      </c>
      <c r="B21432">
        <v>9000066860</v>
      </c>
      <c r="C21432">
        <v>4000</v>
      </c>
      <c r="D21432">
        <v>193</v>
      </c>
      <c r="E21432" t="s">
        <v>1837</v>
      </c>
      <c r="F21432" t="s">
        <v>1972</v>
      </c>
      <c r="G21432" t="s">
        <v>26979</v>
      </c>
      <c r="H21432" t="s">
        <v>1810</v>
      </c>
    </row>
    <row r="21433" spans="1:8" x14ac:dyDescent="0.45">
      <c r="A21433" t="s">
        <v>26980</v>
      </c>
      <c r="B21433">
        <v>9000066860</v>
      </c>
      <c r="C21433">
        <v>4000</v>
      </c>
      <c r="D21433">
        <v>467</v>
      </c>
      <c r="E21433" t="s">
        <v>1808</v>
      </c>
      <c r="F21433" t="s">
        <v>1804</v>
      </c>
      <c r="G21433" t="s">
        <v>26979</v>
      </c>
      <c r="H21433" t="s">
        <v>1810</v>
      </c>
    </row>
    <row r="21434" spans="1:8" x14ac:dyDescent="0.45">
      <c r="A21434" t="s">
        <v>1638</v>
      </c>
      <c r="B21434">
        <v>9000066860</v>
      </c>
      <c r="C21434">
        <v>4000</v>
      </c>
      <c r="D21434">
        <v>3880</v>
      </c>
      <c r="E21434" t="s">
        <v>1891</v>
      </c>
      <c r="F21434" t="s">
        <v>3140</v>
      </c>
      <c r="G21434" t="s">
        <v>26979</v>
      </c>
      <c r="H21434" t="s">
        <v>1810</v>
      </c>
    </row>
    <row r="21435" spans="1:8" x14ac:dyDescent="0.45">
      <c r="A21435" t="s">
        <v>26981</v>
      </c>
      <c r="B21435">
        <v>9000066861</v>
      </c>
      <c r="C21435">
        <v>4000</v>
      </c>
      <c r="D21435">
        <v>93</v>
      </c>
      <c r="E21435" t="s">
        <v>1837</v>
      </c>
      <c r="F21435" t="s">
        <v>2187</v>
      </c>
      <c r="G21435" t="s">
        <v>26982</v>
      </c>
      <c r="H21435" t="s">
        <v>1810</v>
      </c>
    </row>
    <row r="21436" spans="1:8" x14ac:dyDescent="0.45">
      <c r="A21436" t="s">
        <v>26983</v>
      </c>
      <c r="B21436">
        <v>9000066861</v>
      </c>
      <c r="C21436">
        <v>4000</v>
      </c>
      <c r="D21436">
        <v>3958</v>
      </c>
      <c r="E21436" t="s">
        <v>1808</v>
      </c>
      <c r="F21436" t="s">
        <v>1804</v>
      </c>
      <c r="G21436" t="s">
        <v>26982</v>
      </c>
      <c r="H21436" t="s">
        <v>1810</v>
      </c>
    </row>
    <row r="21437" spans="1:8" x14ac:dyDescent="0.45">
      <c r="A21437" t="s">
        <v>943</v>
      </c>
      <c r="B21437">
        <v>9000066861</v>
      </c>
      <c r="C21437">
        <v>4000</v>
      </c>
      <c r="D21437">
        <v>3239</v>
      </c>
      <c r="E21437" t="s">
        <v>1837</v>
      </c>
      <c r="F21437" t="s">
        <v>1972</v>
      </c>
      <c r="G21437" t="s">
        <v>26982</v>
      </c>
      <c r="H21437" t="s">
        <v>1810</v>
      </c>
    </row>
    <row r="21438" spans="1:8" x14ac:dyDescent="0.45">
      <c r="A21438" t="s">
        <v>26984</v>
      </c>
      <c r="B21438">
        <v>9000066862</v>
      </c>
      <c r="C21438">
        <v>4000</v>
      </c>
      <c r="D21438">
        <v>21</v>
      </c>
      <c r="E21438" t="s">
        <v>1837</v>
      </c>
      <c r="F21438" t="s">
        <v>1838</v>
      </c>
      <c r="G21438" t="s">
        <v>26985</v>
      </c>
      <c r="H21438" t="s">
        <v>1810</v>
      </c>
    </row>
    <row r="21439" spans="1:8" x14ac:dyDescent="0.45">
      <c r="A21439" t="s">
        <v>26986</v>
      </c>
      <c r="B21439">
        <v>9000066862</v>
      </c>
      <c r="C21439">
        <v>4000</v>
      </c>
      <c r="D21439">
        <v>571</v>
      </c>
      <c r="E21439" t="s">
        <v>1837</v>
      </c>
      <c r="F21439" t="s">
        <v>2670</v>
      </c>
      <c r="G21439" t="s">
        <v>26985</v>
      </c>
      <c r="H21439" t="s">
        <v>1810</v>
      </c>
    </row>
    <row r="21440" spans="1:8" x14ac:dyDescent="0.45">
      <c r="A21440" t="s">
        <v>26987</v>
      </c>
      <c r="B21440">
        <v>9000066862</v>
      </c>
      <c r="C21440">
        <v>4000</v>
      </c>
      <c r="D21440">
        <v>3664</v>
      </c>
      <c r="E21440" t="s">
        <v>1808</v>
      </c>
      <c r="F21440" t="s">
        <v>1804</v>
      </c>
      <c r="G21440" t="s">
        <v>26985</v>
      </c>
      <c r="H21440" t="s">
        <v>1810</v>
      </c>
    </row>
    <row r="21441" spans="1:8" x14ac:dyDescent="0.45">
      <c r="A21441" t="s">
        <v>26988</v>
      </c>
      <c r="B21441">
        <v>9000066862</v>
      </c>
      <c r="C21441">
        <v>4000</v>
      </c>
      <c r="D21441">
        <v>375</v>
      </c>
      <c r="E21441" t="s">
        <v>1808</v>
      </c>
      <c r="F21441" t="s">
        <v>1804</v>
      </c>
      <c r="G21441" t="s">
        <v>26985</v>
      </c>
      <c r="H21441" t="s">
        <v>1810</v>
      </c>
    </row>
    <row r="21442" spans="1:8" x14ac:dyDescent="0.45">
      <c r="A21442" t="s">
        <v>26989</v>
      </c>
      <c r="B21442">
        <v>9000066862</v>
      </c>
      <c r="C21442">
        <v>4000</v>
      </c>
      <c r="D21442">
        <v>4000</v>
      </c>
      <c r="E21442" t="s">
        <v>1808</v>
      </c>
      <c r="F21442" t="s">
        <v>1804</v>
      </c>
      <c r="G21442" t="s">
        <v>26985</v>
      </c>
      <c r="H21442" t="s">
        <v>1810</v>
      </c>
    </row>
    <row r="21443" spans="1:8" x14ac:dyDescent="0.45">
      <c r="A21443" t="s">
        <v>26990</v>
      </c>
      <c r="B21443">
        <v>9000066862</v>
      </c>
      <c r="C21443">
        <v>4000</v>
      </c>
      <c r="D21443">
        <v>4000</v>
      </c>
      <c r="E21443" t="s">
        <v>1808</v>
      </c>
      <c r="F21443" t="s">
        <v>1804</v>
      </c>
      <c r="G21443" t="s">
        <v>26985</v>
      </c>
      <c r="H21443" t="s">
        <v>1810</v>
      </c>
    </row>
    <row r="21444" spans="1:8" x14ac:dyDescent="0.45">
      <c r="A21444" t="s">
        <v>26991</v>
      </c>
      <c r="B21444">
        <v>9000066862</v>
      </c>
      <c r="C21444">
        <v>4000</v>
      </c>
      <c r="D21444">
        <v>4000</v>
      </c>
      <c r="E21444" t="s">
        <v>1808</v>
      </c>
      <c r="F21444" t="s">
        <v>1804</v>
      </c>
      <c r="G21444" t="s">
        <v>26985</v>
      </c>
      <c r="H21444" t="s">
        <v>1810</v>
      </c>
    </row>
    <row r="21445" spans="1:8" x14ac:dyDescent="0.45">
      <c r="A21445" t="s">
        <v>26992</v>
      </c>
      <c r="B21445">
        <v>9000066862</v>
      </c>
      <c r="C21445">
        <v>4000</v>
      </c>
      <c r="D21445">
        <v>4000</v>
      </c>
      <c r="E21445" t="s">
        <v>1808</v>
      </c>
      <c r="F21445" t="s">
        <v>1804</v>
      </c>
      <c r="G21445" t="s">
        <v>26985</v>
      </c>
      <c r="H21445" t="s">
        <v>1810</v>
      </c>
    </row>
    <row r="21446" spans="1:8" x14ac:dyDescent="0.45">
      <c r="A21446" t="s">
        <v>26993</v>
      </c>
      <c r="B21446">
        <v>9000066862</v>
      </c>
      <c r="C21446">
        <v>4000</v>
      </c>
      <c r="D21446">
        <v>4000</v>
      </c>
      <c r="E21446" t="s">
        <v>1808</v>
      </c>
      <c r="F21446" t="s">
        <v>1804</v>
      </c>
      <c r="G21446" t="s">
        <v>26985</v>
      </c>
      <c r="H21446" t="s">
        <v>1810</v>
      </c>
    </row>
    <row r="21447" spans="1:8" x14ac:dyDescent="0.45">
      <c r="A21447" t="s">
        <v>26994</v>
      </c>
      <c r="B21447">
        <v>9000066866</v>
      </c>
      <c r="C21447">
        <v>5000</v>
      </c>
      <c r="D21447">
        <v>4398</v>
      </c>
      <c r="E21447" t="s">
        <v>1837</v>
      </c>
      <c r="F21447" t="s">
        <v>1838</v>
      </c>
      <c r="G21447" t="s">
        <v>26995</v>
      </c>
      <c r="H21447" t="s">
        <v>1810</v>
      </c>
    </row>
    <row r="21448" spans="1:8" x14ac:dyDescent="0.45">
      <c r="A21448" t="s">
        <v>26996</v>
      </c>
      <c r="B21448">
        <v>9000066873</v>
      </c>
      <c r="C21448">
        <v>800</v>
      </c>
      <c r="D21448">
        <v>62</v>
      </c>
      <c r="E21448" t="s">
        <v>1808</v>
      </c>
      <c r="F21448" t="s">
        <v>1804</v>
      </c>
      <c r="G21448" t="s">
        <v>26997</v>
      </c>
      <c r="H21448" t="s">
        <v>5218</v>
      </c>
    </row>
    <row r="21449" spans="1:8" x14ac:dyDescent="0.45">
      <c r="A21449" t="s">
        <v>26998</v>
      </c>
      <c r="B21449">
        <v>9000066873</v>
      </c>
      <c r="C21449">
        <v>800</v>
      </c>
      <c r="D21449">
        <v>715</v>
      </c>
      <c r="E21449" t="s">
        <v>1808</v>
      </c>
      <c r="F21449" t="s">
        <v>1804</v>
      </c>
      <c r="G21449" t="s">
        <v>26997</v>
      </c>
      <c r="H21449" t="s">
        <v>5218</v>
      </c>
    </row>
    <row r="21450" spans="1:8" x14ac:dyDescent="0.45">
      <c r="A21450" t="s">
        <v>26999</v>
      </c>
      <c r="B21450">
        <v>9000066873</v>
      </c>
      <c r="C21450">
        <v>800</v>
      </c>
      <c r="D21450">
        <v>800</v>
      </c>
      <c r="E21450" t="s">
        <v>1808</v>
      </c>
      <c r="F21450" t="s">
        <v>1804</v>
      </c>
      <c r="G21450" t="s">
        <v>26997</v>
      </c>
      <c r="H21450" t="s">
        <v>5218</v>
      </c>
    </row>
    <row r="21451" spans="1:8" x14ac:dyDescent="0.45">
      <c r="A21451" t="s">
        <v>27000</v>
      </c>
      <c r="B21451">
        <v>9000066873</v>
      </c>
      <c r="C21451">
        <v>160</v>
      </c>
      <c r="D21451">
        <v>160</v>
      </c>
      <c r="E21451" t="s">
        <v>1808</v>
      </c>
      <c r="F21451" t="s">
        <v>1804</v>
      </c>
      <c r="G21451" t="s">
        <v>26997</v>
      </c>
      <c r="H21451" t="s">
        <v>5218</v>
      </c>
    </row>
    <row r="21452" spans="1:8" x14ac:dyDescent="0.45">
      <c r="A21452" t="s">
        <v>27001</v>
      </c>
      <c r="B21452">
        <v>9000066873</v>
      </c>
      <c r="C21452">
        <v>320</v>
      </c>
      <c r="D21452">
        <v>320</v>
      </c>
      <c r="E21452" t="s">
        <v>1808</v>
      </c>
      <c r="F21452" t="s">
        <v>1804</v>
      </c>
      <c r="G21452" t="s">
        <v>26997</v>
      </c>
      <c r="H21452" t="s">
        <v>5218</v>
      </c>
    </row>
    <row r="21453" spans="1:8" x14ac:dyDescent="0.45">
      <c r="A21453" t="s">
        <v>27002</v>
      </c>
      <c r="B21453">
        <v>9000066873</v>
      </c>
      <c r="C21453">
        <v>800</v>
      </c>
      <c r="D21453">
        <v>800</v>
      </c>
      <c r="E21453" t="s">
        <v>1808</v>
      </c>
      <c r="F21453" t="s">
        <v>1804</v>
      </c>
      <c r="G21453" t="s">
        <v>26997</v>
      </c>
      <c r="H21453" t="s">
        <v>5218</v>
      </c>
    </row>
    <row r="21454" spans="1:8" x14ac:dyDescent="0.45">
      <c r="A21454" t="s">
        <v>27003</v>
      </c>
      <c r="B21454">
        <v>9000066885</v>
      </c>
      <c r="C21454">
        <v>500</v>
      </c>
      <c r="D21454">
        <v>458</v>
      </c>
      <c r="E21454" t="s">
        <v>1808</v>
      </c>
      <c r="F21454" t="s">
        <v>1804</v>
      </c>
      <c r="G21454" t="s">
        <v>27004</v>
      </c>
      <c r="H21454" t="s">
        <v>6420</v>
      </c>
    </row>
    <row r="21455" spans="1:8" x14ac:dyDescent="0.45">
      <c r="A21455" t="s">
        <v>27005</v>
      </c>
      <c r="B21455">
        <v>9000066885</v>
      </c>
      <c r="C21455">
        <v>500</v>
      </c>
      <c r="D21455">
        <v>500</v>
      </c>
      <c r="E21455" t="s">
        <v>1808</v>
      </c>
      <c r="F21455" t="s">
        <v>1804</v>
      </c>
      <c r="G21455" t="s">
        <v>27004</v>
      </c>
      <c r="H21455" t="s">
        <v>6420</v>
      </c>
    </row>
    <row r="21456" spans="1:8" x14ac:dyDescent="0.45">
      <c r="A21456" t="s">
        <v>27006</v>
      </c>
      <c r="B21456">
        <v>9000066885</v>
      </c>
      <c r="C21456">
        <v>500</v>
      </c>
      <c r="D21456">
        <v>500</v>
      </c>
      <c r="E21456" t="s">
        <v>1808</v>
      </c>
      <c r="F21456" t="s">
        <v>1804</v>
      </c>
      <c r="G21456" t="s">
        <v>27004</v>
      </c>
      <c r="H21456" t="s">
        <v>6420</v>
      </c>
    </row>
    <row r="21457" spans="1:8" x14ac:dyDescent="0.45">
      <c r="A21457" t="s">
        <v>27007</v>
      </c>
      <c r="B21457">
        <v>9000066886</v>
      </c>
      <c r="C21457">
        <v>10000</v>
      </c>
      <c r="D21457">
        <v>4243</v>
      </c>
      <c r="E21457" t="s">
        <v>1808</v>
      </c>
      <c r="F21457" t="s">
        <v>1804</v>
      </c>
      <c r="G21457" t="s">
        <v>27008</v>
      </c>
      <c r="H21457" t="s">
        <v>1810</v>
      </c>
    </row>
    <row r="21458" spans="1:8" x14ac:dyDescent="0.45">
      <c r="A21458" t="s">
        <v>27009</v>
      </c>
      <c r="B21458">
        <v>9000066886</v>
      </c>
      <c r="C21458">
        <v>10000</v>
      </c>
      <c r="D21458">
        <v>9444</v>
      </c>
      <c r="E21458" t="s">
        <v>1808</v>
      </c>
      <c r="F21458" t="s">
        <v>1804</v>
      </c>
      <c r="G21458" t="s">
        <v>27008</v>
      </c>
      <c r="H21458" t="s">
        <v>1810</v>
      </c>
    </row>
    <row r="21459" spans="1:8" x14ac:dyDescent="0.45">
      <c r="A21459" t="s">
        <v>27010</v>
      </c>
      <c r="B21459">
        <v>9000066886</v>
      </c>
      <c r="C21459">
        <v>10000</v>
      </c>
      <c r="D21459">
        <v>10000</v>
      </c>
      <c r="E21459" t="s">
        <v>1808</v>
      </c>
      <c r="F21459" t="s">
        <v>1804</v>
      </c>
      <c r="G21459" t="s">
        <v>27008</v>
      </c>
      <c r="H21459" t="s">
        <v>1810</v>
      </c>
    </row>
    <row r="21460" spans="1:8" x14ac:dyDescent="0.45">
      <c r="A21460" t="s">
        <v>27011</v>
      </c>
      <c r="B21460">
        <v>9000066886</v>
      </c>
      <c r="C21460">
        <v>10000</v>
      </c>
      <c r="D21460">
        <v>10000</v>
      </c>
      <c r="E21460" t="s">
        <v>1808</v>
      </c>
      <c r="F21460" t="s">
        <v>1804</v>
      </c>
      <c r="G21460" t="s">
        <v>27008</v>
      </c>
      <c r="H21460" t="s">
        <v>1810</v>
      </c>
    </row>
    <row r="21461" spans="1:8" x14ac:dyDescent="0.45">
      <c r="A21461" t="s">
        <v>27012</v>
      </c>
      <c r="B21461">
        <v>9000066887</v>
      </c>
      <c r="C21461">
        <v>4000</v>
      </c>
      <c r="D21461">
        <v>4000</v>
      </c>
      <c r="E21461" t="s">
        <v>1891</v>
      </c>
      <c r="F21461" t="s">
        <v>1892</v>
      </c>
      <c r="G21461" t="s">
        <v>27013</v>
      </c>
      <c r="H21461" t="s">
        <v>1810</v>
      </c>
    </row>
    <row r="21462" spans="1:8" x14ac:dyDescent="0.45">
      <c r="A21462" t="s">
        <v>27014</v>
      </c>
      <c r="B21462">
        <v>9000066888</v>
      </c>
      <c r="C21462">
        <v>4000</v>
      </c>
      <c r="D21462">
        <v>2420</v>
      </c>
      <c r="E21462" t="s">
        <v>1808</v>
      </c>
      <c r="F21462" t="s">
        <v>1804</v>
      </c>
      <c r="G21462" t="s">
        <v>27015</v>
      </c>
      <c r="H21462" t="s">
        <v>1810</v>
      </c>
    </row>
    <row r="21463" spans="1:8" x14ac:dyDescent="0.45">
      <c r="A21463" t="s">
        <v>27016</v>
      </c>
      <c r="B21463">
        <v>9000066889</v>
      </c>
      <c r="C21463">
        <v>4000</v>
      </c>
      <c r="D21463">
        <v>36</v>
      </c>
      <c r="E21463" t="s">
        <v>1837</v>
      </c>
      <c r="F21463" t="s">
        <v>2670</v>
      </c>
      <c r="G21463" t="s">
        <v>27017</v>
      </c>
      <c r="H21463" t="s">
        <v>1810</v>
      </c>
    </row>
    <row r="21464" spans="1:8" x14ac:dyDescent="0.45">
      <c r="A21464" t="s">
        <v>27018</v>
      </c>
      <c r="B21464">
        <v>9000066889</v>
      </c>
      <c r="C21464">
        <v>4000</v>
      </c>
      <c r="D21464">
        <v>4000</v>
      </c>
      <c r="E21464" t="s">
        <v>1891</v>
      </c>
      <c r="F21464" t="s">
        <v>3140</v>
      </c>
      <c r="G21464" t="s">
        <v>27017</v>
      </c>
      <c r="H21464" t="s">
        <v>1810</v>
      </c>
    </row>
    <row r="21465" spans="1:8" x14ac:dyDescent="0.45">
      <c r="A21465" t="s">
        <v>1710</v>
      </c>
      <c r="B21465">
        <v>9000066889</v>
      </c>
      <c r="C21465">
        <v>4000</v>
      </c>
      <c r="D21465">
        <v>2736</v>
      </c>
      <c r="E21465" t="s">
        <v>1837</v>
      </c>
      <c r="F21465" t="s">
        <v>1972</v>
      </c>
      <c r="G21465" t="s">
        <v>27017</v>
      </c>
      <c r="H21465" t="s">
        <v>1810</v>
      </c>
    </row>
    <row r="21466" spans="1:8" x14ac:dyDescent="0.45">
      <c r="A21466" t="s">
        <v>27019</v>
      </c>
      <c r="B21466">
        <v>9000066889</v>
      </c>
      <c r="C21466">
        <v>4000</v>
      </c>
      <c r="D21466">
        <v>3760</v>
      </c>
      <c r="E21466" t="s">
        <v>1808</v>
      </c>
      <c r="F21466" t="s">
        <v>1804</v>
      </c>
      <c r="G21466" t="s">
        <v>27017</v>
      </c>
      <c r="H21466" t="s">
        <v>1810</v>
      </c>
    </row>
    <row r="21467" spans="1:8" x14ac:dyDescent="0.45">
      <c r="A21467" t="s">
        <v>27020</v>
      </c>
      <c r="B21467">
        <v>9000066890</v>
      </c>
      <c r="C21467">
        <v>4000</v>
      </c>
      <c r="D21467">
        <v>3290</v>
      </c>
      <c r="E21467" t="s">
        <v>1808</v>
      </c>
      <c r="F21467" t="s">
        <v>1804</v>
      </c>
      <c r="G21467" t="s">
        <v>27021</v>
      </c>
      <c r="H21467" t="s">
        <v>1810</v>
      </c>
    </row>
    <row r="21468" spans="1:8" x14ac:dyDescent="0.45">
      <c r="A21468" t="s">
        <v>27022</v>
      </c>
      <c r="B21468">
        <v>9000066891</v>
      </c>
      <c r="C21468">
        <v>4000</v>
      </c>
      <c r="D21468">
        <v>3472</v>
      </c>
      <c r="E21468" t="s">
        <v>1808</v>
      </c>
      <c r="F21468" t="s">
        <v>1804</v>
      </c>
      <c r="G21468" t="s">
        <v>27023</v>
      </c>
      <c r="H21468" t="s">
        <v>1810</v>
      </c>
    </row>
    <row r="21469" spans="1:8" x14ac:dyDescent="0.45">
      <c r="A21469" t="s">
        <v>27024</v>
      </c>
      <c r="B21469">
        <v>9000066891</v>
      </c>
      <c r="C21469">
        <v>4000</v>
      </c>
      <c r="D21469">
        <v>4000</v>
      </c>
      <c r="E21469" t="s">
        <v>1808</v>
      </c>
      <c r="F21469" t="s">
        <v>1804</v>
      </c>
      <c r="G21469" t="s">
        <v>27023</v>
      </c>
      <c r="H21469" t="s">
        <v>1810</v>
      </c>
    </row>
    <row r="21470" spans="1:8" x14ac:dyDescent="0.45">
      <c r="A21470" t="s">
        <v>27025</v>
      </c>
      <c r="B21470">
        <v>9000066891</v>
      </c>
      <c r="C21470">
        <v>4000</v>
      </c>
      <c r="D21470">
        <v>4000</v>
      </c>
      <c r="E21470" t="s">
        <v>1808</v>
      </c>
      <c r="F21470" t="s">
        <v>1804</v>
      </c>
      <c r="G21470" t="s">
        <v>27023</v>
      </c>
      <c r="H21470" t="s">
        <v>1810</v>
      </c>
    </row>
    <row r="21471" spans="1:8" x14ac:dyDescent="0.45">
      <c r="A21471" t="s">
        <v>27026</v>
      </c>
      <c r="B21471">
        <v>9000066891</v>
      </c>
      <c r="C21471">
        <v>4000</v>
      </c>
      <c r="D21471">
        <v>4000</v>
      </c>
      <c r="E21471" t="s">
        <v>1808</v>
      </c>
      <c r="F21471" t="s">
        <v>1804</v>
      </c>
      <c r="G21471" t="s">
        <v>27023</v>
      </c>
      <c r="H21471" t="s">
        <v>1810</v>
      </c>
    </row>
    <row r="21472" spans="1:8" x14ac:dyDescent="0.45">
      <c r="A21472" t="s">
        <v>27027</v>
      </c>
      <c r="B21472">
        <v>9000066891</v>
      </c>
      <c r="C21472">
        <v>4000</v>
      </c>
      <c r="D21472">
        <v>4000</v>
      </c>
      <c r="E21472" t="s">
        <v>1808</v>
      </c>
      <c r="F21472" t="s">
        <v>1804</v>
      </c>
      <c r="G21472" t="s">
        <v>27023</v>
      </c>
      <c r="H21472" t="s">
        <v>1810</v>
      </c>
    </row>
    <row r="21473" spans="1:8" x14ac:dyDescent="0.45">
      <c r="A21473" t="s">
        <v>27028</v>
      </c>
      <c r="B21473">
        <v>9000066891</v>
      </c>
      <c r="C21473">
        <v>4000</v>
      </c>
      <c r="D21473">
        <v>4000</v>
      </c>
      <c r="E21473" t="s">
        <v>1808</v>
      </c>
      <c r="F21473" t="s">
        <v>1804</v>
      </c>
      <c r="G21473" t="s">
        <v>27023</v>
      </c>
      <c r="H21473" t="s">
        <v>1810</v>
      </c>
    </row>
    <row r="21474" spans="1:8" x14ac:dyDescent="0.45">
      <c r="A21474" t="s">
        <v>27029</v>
      </c>
      <c r="B21474">
        <v>9000066891</v>
      </c>
      <c r="C21474">
        <v>4000</v>
      </c>
      <c r="D21474">
        <v>4000</v>
      </c>
      <c r="E21474" t="s">
        <v>1808</v>
      </c>
      <c r="F21474" t="s">
        <v>1804</v>
      </c>
      <c r="G21474" t="s">
        <v>27023</v>
      </c>
      <c r="H21474" t="s">
        <v>1810</v>
      </c>
    </row>
    <row r="21475" spans="1:8" x14ac:dyDescent="0.45">
      <c r="A21475" t="s">
        <v>27030</v>
      </c>
      <c r="B21475">
        <v>9000066891</v>
      </c>
      <c r="C21475">
        <v>4000</v>
      </c>
      <c r="D21475">
        <v>4000</v>
      </c>
      <c r="E21475" t="s">
        <v>1808</v>
      </c>
      <c r="F21475" t="s">
        <v>1804</v>
      </c>
      <c r="G21475" t="s">
        <v>27023</v>
      </c>
      <c r="H21475" t="s">
        <v>1810</v>
      </c>
    </row>
    <row r="21476" spans="1:8" x14ac:dyDescent="0.45">
      <c r="A21476" t="s">
        <v>27031</v>
      </c>
      <c r="B21476">
        <v>9000066891</v>
      </c>
      <c r="C21476">
        <v>4000</v>
      </c>
      <c r="D21476">
        <v>4000</v>
      </c>
      <c r="E21476" t="s">
        <v>1808</v>
      </c>
      <c r="F21476" t="s">
        <v>1804</v>
      </c>
      <c r="G21476" t="s">
        <v>27023</v>
      </c>
      <c r="H21476" t="s">
        <v>1810</v>
      </c>
    </row>
    <row r="21477" spans="1:8" x14ac:dyDescent="0.45">
      <c r="A21477" t="s">
        <v>27032</v>
      </c>
      <c r="B21477">
        <v>9000066891</v>
      </c>
      <c r="C21477">
        <v>4000</v>
      </c>
      <c r="D21477">
        <v>4000</v>
      </c>
      <c r="E21477" t="s">
        <v>1808</v>
      </c>
      <c r="F21477" t="s">
        <v>1804</v>
      </c>
      <c r="G21477" t="s">
        <v>27023</v>
      </c>
      <c r="H21477" t="s">
        <v>1810</v>
      </c>
    </row>
    <row r="21478" spans="1:8" x14ac:dyDescent="0.45">
      <c r="A21478" t="s">
        <v>27033</v>
      </c>
      <c r="B21478">
        <v>9000066892</v>
      </c>
      <c r="C21478">
        <v>4000</v>
      </c>
      <c r="D21478">
        <v>751</v>
      </c>
      <c r="E21478" t="s">
        <v>1808</v>
      </c>
      <c r="F21478" t="s">
        <v>1804</v>
      </c>
      <c r="G21478" t="s">
        <v>27034</v>
      </c>
      <c r="H21478" t="s">
        <v>1810</v>
      </c>
    </row>
    <row r="21479" spans="1:8" x14ac:dyDescent="0.45">
      <c r="A21479" t="s">
        <v>27035</v>
      </c>
      <c r="B21479">
        <v>9000066892</v>
      </c>
      <c r="C21479">
        <v>4000</v>
      </c>
      <c r="D21479">
        <v>1318</v>
      </c>
      <c r="E21479" t="s">
        <v>1837</v>
      </c>
      <c r="F21479" t="s">
        <v>2187</v>
      </c>
      <c r="G21479" t="s">
        <v>27034</v>
      </c>
      <c r="H21479" t="s">
        <v>1810</v>
      </c>
    </row>
    <row r="21480" spans="1:8" x14ac:dyDescent="0.45">
      <c r="A21480" t="s">
        <v>27036</v>
      </c>
      <c r="B21480">
        <v>9000066892</v>
      </c>
      <c r="C21480">
        <v>4000</v>
      </c>
      <c r="D21480">
        <v>930</v>
      </c>
      <c r="E21480" t="s">
        <v>1888</v>
      </c>
      <c r="F21480" t="s">
        <v>2196</v>
      </c>
      <c r="G21480" t="s">
        <v>27034</v>
      </c>
      <c r="H21480" t="s">
        <v>1810</v>
      </c>
    </row>
    <row r="21481" spans="1:8" x14ac:dyDescent="0.45">
      <c r="A21481" t="s">
        <v>27037</v>
      </c>
      <c r="B21481">
        <v>9000066892</v>
      </c>
      <c r="C21481">
        <v>4000</v>
      </c>
      <c r="D21481">
        <v>4000</v>
      </c>
      <c r="E21481" t="s">
        <v>1808</v>
      </c>
      <c r="F21481" t="s">
        <v>1804</v>
      </c>
      <c r="G21481" t="s">
        <v>27034</v>
      </c>
      <c r="H21481" t="s">
        <v>1810</v>
      </c>
    </row>
    <row r="21482" spans="1:8" x14ac:dyDescent="0.45">
      <c r="A21482" t="s">
        <v>27038</v>
      </c>
      <c r="B21482">
        <v>9000066892</v>
      </c>
      <c r="C21482">
        <v>4000</v>
      </c>
      <c r="D21482">
        <v>4000</v>
      </c>
      <c r="E21482" t="s">
        <v>1808</v>
      </c>
      <c r="F21482" t="s">
        <v>1804</v>
      </c>
      <c r="G21482" t="s">
        <v>27034</v>
      </c>
      <c r="H21482" t="s">
        <v>1810</v>
      </c>
    </row>
    <row r="21483" spans="1:8" x14ac:dyDescent="0.45">
      <c r="A21483" t="s">
        <v>27039</v>
      </c>
      <c r="B21483">
        <v>9000066893</v>
      </c>
      <c r="C21483">
        <v>3000</v>
      </c>
      <c r="D21483">
        <v>705</v>
      </c>
      <c r="E21483" t="s">
        <v>1808</v>
      </c>
      <c r="F21483" t="s">
        <v>1804</v>
      </c>
      <c r="G21483" t="s">
        <v>27040</v>
      </c>
      <c r="H21483" t="s">
        <v>1810</v>
      </c>
    </row>
    <row r="21484" spans="1:8" x14ac:dyDescent="0.45">
      <c r="A21484" t="s">
        <v>27041</v>
      </c>
      <c r="B21484">
        <v>9000066895</v>
      </c>
      <c r="C21484">
        <v>3000</v>
      </c>
      <c r="D21484">
        <v>2357</v>
      </c>
      <c r="E21484" t="s">
        <v>1891</v>
      </c>
      <c r="F21484" t="s">
        <v>1892</v>
      </c>
      <c r="G21484" t="s">
        <v>27042</v>
      </c>
      <c r="H21484" t="s">
        <v>2108</v>
      </c>
    </row>
    <row r="21485" spans="1:8" x14ac:dyDescent="0.45">
      <c r="A21485" t="s">
        <v>27043</v>
      </c>
      <c r="B21485">
        <v>9000066896</v>
      </c>
      <c r="C21485">
        <v>2000</v>
      </c>
      <c r="D21485">
        <v>314</v>
      </c>
      <c r="E21485" t="s">
        <v>1808</v>
      </c>
      <c r="F21485" t="s">
        <v>1804</v>
      </c>
      <c r="G21485" t="s">
        <v>27044</v>
      </c>
      <c r="H21485" t="s">
        <v>1810</v>
      </c>
    </row>
    <row r="21486" spans="1:8" x14ac:dyDescent="0.45">
      <c r="A21486" t="s">
        <v>27045</v>
      </c>
      <c r="B21486">
        <v>9000066896</v>
      </c>
      <c r="C21486">
        <v>2000</v>
      </c>
      <c r="D21486">
        <v>225</v>
      </c>
      <c r="E21486" t="s">
        <v>1808</v>
      </c>
      <c r="F21486" t="s">
        <v>1804</v>
      </c>
      <c r="G21486" t="s">
        <v>27044</v>
      </c>
      <c r="H21486" t="s">
        <v>1810</v>
      </c>
    </row>
    <row r="21487" spans="1:8" x14ac:dyDescent="0.45">
      <c r="A21487" t="s">
        <v>27046</v>
      </c>
      <c r="B21487">
        <v>9000066896</v>
      </c>
      <c r="C21487">
        <v>2000</v>
      </c>
      <c r="D21487">
        <v>30</v>
      </c>
      <c r="E21487" t="s">
        <v>1888</v>
      </c>
      <c r="F21487" t="s">
        <v>2196</v>
      </c>
      <c r="G21487" t="s">
        <v>27044</v>
      </c>
      <c r="H21487" t="s">
        <v>1810</v>
      </c>
    </row>
    <row r="21488" spans="1:8" x14ac:dyDescent="0.45">
      <c r="A21488" t="s">
        <v>27047</v>
      </c>
      <c r="B21488">
        <v>9000066896</v>
      </c>
      <c r="C21488">
        <v>2000</v>
      </c>
      <c r="D21488">
        <v>2000</v>
      </c>
      <c r="E21488" t="s">
        <v>1891</v>
      </c>
      <c r="F21488" t="s">
        <v>3405</v>
      </c>
      <c r="G21488" t="s">
        <v>27044</v>
      </c>
      <c r="H21488" t="s">
        <v>1810</v>
      </c>
    </row>
    <row r="21489" spans="1:8" x14ac:dyDescent="0.45">
      <c r="A21489" t="s">
        <v>27048</v>
      </c>
      <c r="B21489">
        <v>9000066896</v>
      </c>
      <c r="C21489">
        <v>2000</v>
      </c>
      <c r="D21489">
        <v>2000</v>
      </c>
      <c r="E21489" t="s">
        <v>1808</v>
      </c>
      <c r="F21489" t="s">
        <v>1804</v>
      </c>
      <c r="G21489" t="s">
        <v>27044</v>
      </c>
      <c r="H21489" t="s">
        <v>1810</v>
      </c>
    </row>
    <row r="21490" spans="1:8" x14ac:dyDescent="0.45">
      <c r="A21490" t="s">
        <v>27049</v>
      </c>
      <c r="B21490">
        <v>9000066896</v>
      </c>
      <c r="C21490">
        <v>2000</v>
      </c>
      <c r="D21490">
        <v>2000</v>
      </c>
      <c r="E21490" t="s">
        <v>1808</v>
      </c>
      <c r="F21490" t="s">
        <v>1804</v>
      </c>
      <c r="G21490" t="s">
        <v>27044</v>
      </c>
      <c r="H21490" t="s">
        <v>1810</v>
      </c>
    </row>
    <row r="21491" spans="1:8" x14ac:dyDescent="0.45">
      <c r="A21491" t="s">
        <v>27050</v>
      </c>
      <c r="B21491">
        <v>9000066896</v>
      </c>
      <c r="C21491">
        <v>2000</v>
      </c>
      <c r="D21491">
        <v>2000</v>
      </c>
      <c r="E21491" t="s">
        <v>1808</v>
      </c>
      <c r="F21491" t="s">
        <v>1804</v>
      </c>
      <c r="G21491" t="s">
        <v>27044</v>
      </c>
      <c r="H21491" t="s">
        <v>1810</v>
      </c>
    </row>
    <row r="21492" spans="1:8" x14ac:dyDescent="0.45">
      <c r="A21492" t="s">
        <v>27051</v>
      </c>
      <c r="B21492">
        <v>9000066899</v>
      </c>
      <c r="C21492">
        <v>3000</v>
      </c>
      <c r="D21492">
        <v>2197</v>
      </c>
      <c r="E21492" t="s">
        <v>1808</v>
      </c>
      <c r="F21492" t="s">
        <v>1804</v>
      </c>
      <c r="G21492" t="s">
        <v>27052</v>
      </c>
      <c r="H21492" t="s">
        <v>1810</v>
      </c>
    </row>
    <row r="21493" spans="1:8" x14ac:dyDescent="0.45">
      <c r="A21493" t="s">
        <v>27053</v>
      </c>
      <c r="B21493">
        <v>9000066899</v>
      </c>
      <c r="C21493">
        <v>3000</v>
      </c>
      <c r="D21493">
        <v>191</v>
      </c>
      <c r="E21493" t="s">
        <v>1837</v>
      </c>
      <c r="F21493" t="s">
        <v>2183</v>
      </c>
      <c r="G21493" t="s">
        <v>27052</v>
      </c>
      <c r="H21493" t="s">
        <v>1810</v>
      </c>
    </row>
    <row r="21494" spans="1:8" x14ac:dyDescent="0.45">
      <c r="A21494" t="s">
        <v>27054</v>
      </c>
      <c r="B21494">
        <v>9000066899</v>
      </c>
      <c r="C21494">
        <v>3000</v>
      </c>
      <c r="D21494">
        <v>2932</v>
      </c>
      <c r="E21494" t="s">
        <v>1808</v>
      </c>
      <c r="F21494" t="s">
        <v>1804</v>
      </c>
      <c r="G21494" t="s">
        <v>27052</v>
      </c>
      <c r="H21494" t="s">
        <v>1810</v>
      </c>
    </row>
    <row r="21495" spans="1:8" x14ac:dyDescent="0.45">
      <c r="A21495" t="s">
        <v>1617</v>
      </c>
      <c r="B21495">
        <v>9000066899</v>
      </c>
      <c r="C21495">
        <v>3000</v>
      </c>
      <c r="D21495">
        <v>1498</v>
      </c>
      <c r="E21495" t="s">
        <v>1837</v>
      </c>
      <c r="F21495" t="s">
        <v>1972</v>
      </c>
      <c r="G21495" t="s">
        <v>27052</v>
      </c>
      <c r="H21495" t="s">
        <v>1810</v>
      </c>
    </row>
    <row r="21496" spans="1:8" x14ac:dyDescent="0.45">
      <c r="A21496" t="s">
        <v>27055</v>
      </c>
      <c r="B21496">
        <v>9000066899</v>
      </c>
      <c r="C21496">
        <v>3000</v>
      </c>
      <c r="D21496">
        <v>364</v>
      </c>
      <c r="E21496" t="s">
        <v>1888</v>
      </c>
      <c r="F21496" t="s">
        <v>2196</v>
      </c>
      <c r="G21496" t="s">
        <v>27052</v>
      </c>
      <c r="H21496" t="s">
        <v>1810</v>
      </c>
    </row>
    <row r="21497" spans="1:8" x14ac:dyDescent="0.45">
      <c r="A21497" t="s">
        <v>27056</v>
      </c>
      <c r="B21497">
        <v>9000066899</v>
      </c>
      <c r="C21497">
        <v>3000</v>
      </c>
      <c r="D21497">
        <v>3000</v>
      </c>
      <c r="E21497" t="s">
        <v>1891</v>
      </c>
      <c r="F21497" t="s">
        <v>3405</v>
      </c>
      <c r="G21497" t="s">
        <v>27052</v>
      </c>
      <c r="H21497" t="s">
        <v>1810</v>
      </c>
    </row>
    <row r="21498" spans="1:8" x14ac:dyDescent="0.45">
      <c r="A21498" t="s">
        <v>27057</v>
      </c>
      <c r="B21498">
        <v>9000066899</v>
      </c>
      <c r="C21498">
        <v>3000</v>
      </c>
      <c r="D21498">
        <v>3000</v>
      </c>
      <c r="E21498" t="s">
        <v>1808</v>
      </c>
      <c r="F21498" t="s">
        <v>1804</v>
      </c>
      <c r="G21498" t="s">
        <v>27052</v>
      </c>
      <c r="H21498" t="s">
        <v>1810</v>
      </c>
    </row>
    <row r="21499" spans="1:8" x14ac:dyDescent="0.45">
      <c r="A21499" t="s">
        <v>27058</v>
      </c>
      <c r="B21499">
        <v>9000066899</v>
      </c>
      <c r="C21499">
        <v>3000</v>
      </c>
      <c r="D21499">
        <v>3000</v>
      </c>
      <c r="E21499" t="s">
        <v>1808</v>
      </c>
      <c r="F21499" t="s">
        <v>1804</v>
      </c>
      <c r="G21499" t="s">
        <v>27052</v>
      </c>
      <c r="H21499" t="s">
        <v>1810</v>
      </c>
    </row>
    <row r="21500" spans="1:8" x14ac:dyDescent="0.45">
      <c r="A21500" t="s">
        <v>27059</v>
      </c>
      <c r="B21500">
        <v>9000066899</v>
      </c>
      <c r="C21500">
        <v>3000</v>
      </c>
      <c r="D21500">
        <v>3000</v>
      </c>
      <c r="E21500" t="s">
        <v>1808</v>
      </c>
      <c r="F21500" t="s">
        <v>1804</v>
      </c>
      <c r="G21500" t="s">
        <v>27052</v>
      </c>
      <c r="H21500" t="s">
        <v>1810</v>
      </c>
    </row>
    <row r="21501" spans="1:8" x14ac:dyDescent="0.45">
      <c r="A21501" t="s">
        <v>27060</v>
      </c>
      <c r="B21501">
        <v>9000066899</v>
      </c>
      <c r="C21501">
        <v>3000</v>
      </c>
      <c r="D21501">
        <v>3000</v>
      </c>
      <c r="E21501" t="s">
        <v>1808</v>
      </c>
      <c r="F21501" t="s">
        <v>1804</v>
      </c>
      <c r="G21501" t="s">
        <v>27052</v>
      </c>
      <c r="H21501" t="s">
        <v>1810</v>
      </c>
    </row>
    <row r="21502" spans="1:8" x14ac:dyDescent="0.45">
      <c r="A21502" t="s">
        <v>27061</v>
      </c>
      <c r="B21502">
        <v>9000066899</v>
      </c>
      <c r="C21502">
        <v>3000</v>
      </c>
      <c r="D21502">
        <v>3000</v>
      </c>
      <c r="E21502" t="s">
        <v>1808</v>
      </c>
      <c r="F21502" t="s">
        <v>1804</v>
      </c>
      <c r="G21502" t="s">
        <v>27052</v>
      </c>
      <c r="H21502" t="s">
        <v>1810</v>
      </c>
    </row>
    <row r="21503" spans="1:8" x14ac:dyDescent="0.45">
      <c r="A21503" t="s">
        <v>27062</v>
      </c>
      <c r="B21503">
        <v>9000066899</v>
      </c>
      <c r="C21503">
        <v>3000</v>
      </c>
      <c r="D21503">
        <v>3000</v>
      </c>
      <c r="E21503" t="s">
        <v>1808</v>
      </c>
      <c r="F21503" t="s">
        <v>1804</v>
      </c>
      <c r="G21503" t="s">
        <v>27052</v>
      </c>
      <c r="H21503" t="s">
        <v>1810</v>
      </c>
    </row>
    <row r="21504" spans="1:8" x14ac:dyDescent="0.45">
      <c r="A21504" t="s">
        <v>27063</v>
      </c>
      <c r="B21504">
        <v>9000066899</v>
      </c>
      <c r="C21504">
        <v>3000</v>
      </c>
      <c r="D21504">
        <v>3000</v>
      </c>
      <c r="E21504" t="s">
        <v>1808</v>
      </c>
      <c r="F21504" t="s">
        <v>1804</v>
      </c>
      <c r="G21504" t="s">
        <v>27052</v>
      </c>
      <c r="H21504" t="s">
        <v>1810</v>
      </c>
    </row>
    <row r="21505" spans="1:8" x14ac:dyDescent="0.45">
      <c r="A21505" t="s">
        <v>27064</v>
      </c>
      <c r="B21505">
        <v>9000066899</v>
      </c>
      <c r="C21505">
        <v>3000</v>
      </c>
      <c r="D21505">
        <v>3000</v>
      </c>
      <c r="E21505" t="s">
        <v>1808</v>
      </c>
      <c r="F21505" t="s">
        <v>1804</v>
      </c>
      <c r="G21505" t="s">
        <v>27052</v>
      </c>
      <c r="H21505" t="s">
        <v>1810</v>
      </c>
    </row>
    <row r="21506" spans="1:8" x14ac:dyDescent="0.45">
      <c r="A21506" t="s">
        <v>27065</v>
      </c>
      <c r="B21506">
        <v>9000066899</v>
      </c>
      <c r="C21506">
        <v>3000</v>
      </c>
      <c r="D21506">
        <v>3000</v>
      </c>
      <c r="E21506" t="s">
        <v>1808</v>
      </c>
      <c r="F21506" t="s">
        <v>1804</v>
      </c>
      <c r="G21506" t="s">
        <v>27052</v>
      </c>
      <c r="H21506" t="s">
        <v>1810</v>
      </c>
    </row>
    <row r="21507" spans="1:8" x14ac:dyDescent="0.45">
      <c r="A21507" t="s">
        <v>27066</v>
      </c>
      <c r="B21507">
        <v>9000066899</v>
      </c>
      <c r="C21507">
        <v>3000</v>
      </c>
      <c r="D21507">
        <v>3000</v>
      </c>
      <c r="E21507" t="s">
        <v>1808</v>
      </c>
      <c r="F21507" t="s">
        <v>1804</v>
      </c>
      <c r="G21507" t="s">
        <v>27052</v>
      </c>
      <c r="H21507" t="s">
        <v>1810</v>
      </c>
    </row>
    <row r="21508" spans="1:8" x14ac:dyDescent="0.45">
      <c r="A21508" t="s">
        <v>27067</v>
      </c>
      <c r="B21508">
        <v>9000066899</v>
      </c>
      <c r="C21508">
        <v>3000</v>
      </c>
      <c r="D21508">
        <v>3000</v>
      </c>
      <c r="E21508" t="s">
        <v>2323</v>
      </c>
      <c r="F21508" t="s">
        <v>2324</v>
      </c>
      <c r="G21508" t="s">
        <v>27052</v>
      </c>
      <c r="H21508" t="s">
        <v>1810</v>
      </c>
    </row>
    <row r="21509" spans="1:8" x14ac:dyDescent="0.45">
      <c r="A21509" t="s">
        <v>27068</v>
      </c>
      <c r="B21509">
        <v>9000066900</v>
      </c>
      <c r="C21509">
        <v>4000</v>
      </c>
      <c r="D21509">
        <v>2468</v>
      </c>
      <c r="E21509" t="s">
        <v>1891</v>
      </c>
      <c r="F21509" t="s">
        <v>1892</v>
      </c>
      <c r="G21509" t="s">
        <v>27069</v>
      </c>
      <c r="H21509" t="s">
        <v>2388</v>
      </c>
    </row>
    <row r="21510" spans="1:8" x14ac:dyDescent="0.45">
      <c r="A21510" t="s">
        <v>27070</v>
      </c>
      <c r="B21510">
        <v>9000066900</v>
      </c>
      <c r="C21510">
        <v>4000</v>
      </c>
      <c r="D21510">
        <v>1233</v>
      </c>
      <c r="E21510" t="s">
        <v>1888</v>
      </c>
      <c r="F21510" t="s">
        <v>2196</v>
      </c>
      <c r="G21510" t="s">
        <v>27069</v>
      </c>
      <c r="H21510" t="s">
        <v>2388</v>
      </c>
    </row>
    <row r="21511" spans="1:8" x14ac:dyDescent="0.45">
      <c r="A21511" t="s">
        <v>27071</v>
      </c>
      <c r="B21511">
        <v>9000066900</v>
      </c>
      <c r="C21511">
        <v>4000</v>
      </c>
      <c r="D21511">
        <v>3664</v>
      </c>
      <c r="E21511" t="s">
        <v>1837</v>
      </c>
      <c r="F21511" t="s">
        <v>1838</v>
      </c>
      <c r="G21511" t="s">
        <v>27069</v>
      </c>
      <c r="H21511" t="s">
        <v>2388</v>
      </c>
    </row>
    <row r="21512" spans="1:8" x14ac:dyDescent="0.45">
      <c r="A21512" t="s">
        <v>27072</v>
      </c>
      <c r="B21512">
        <v>9000066900</v>
      </c>
      <c r="C21512">
        <v>4000</v>
      </c>
      <c r="D21512">
        <v>4000</v>
      </c>
      <c r="E21512" t="s">
        <v>1891</v>
      </c>
      <c r="F21512" t="s">
        <v>1892</v>
      </c>
      <c r="G21512" t="s">
        <v>27069</v>
      </c>
      <c r="H21512" t="s">
        <v>2388</v>
      </c>
    </row>
    <row r="21513" spans="1:8" x14ac:dyDescent="0.45">
      <c r="A21513" t="s">
        <v>27073</v>
      </c>
      <c r="B21513">
        <v>9000066900</v>
      </c>
      <c r="C21513">
        <v>4000</v>
      </c>
      <c r="D21513">
        <v>4000</v>
      </c>
      <c r="E21513" t="s">
        <v>1808</v>
      </c>
      <c r="F21513" t="s">
        <v>1804</v>
      </c>
      <c r="G21513" t="s">
        <v>27069</v>
      </c>
      <c r="H21513" t="s">
        <v>2388</v>
      </c>
    </row>
    <row r="21514" spans="1:8" x14ac:dyDescent="0.45">
      <c r="A21514" t="s">
        <v>27074</v>
      </c>
      <c r="B21514">
        <v>9000066900</v>
      </c>
      <c r="C21514">
        <v>4000</v>
      </c>
      <c r="D21514">
        <v>4000</v>
      </c>
      <c r="E21514" t="s">
        <v>1808</v>
      </c>
      <c r="F21514" t="s">
        <v>1804</v>
      </c>
      <c r="G21514" t="s">
        <v>27069</v>
      </c>
      <c r="H21514" t="s">
        <v>2388</v>
      </c>
    </row>
    <row r="21515" spans="1:8" x14ac:dyDescent="0.45">
      <c r="A21515" t="s">
        <v>27075</v>
      </c>
      <c r="B21515">
        <v>9000066900</v>
      </c>
      <c r="C21515">
        <v>4000</v>
      </c>
      <c r="D21515">
        <v>4000</v>
      </c>
      <c r="E21515" t="s">
        <v>1808</v>
      </c>
      <c r="F21515" t="s">
        <v>1804</v>
      </c>
      <c r="G21515" t="s">
        <v>27069</v>
      </c>
      <c r="H21515" t="s">
        <v>2388</v>
      </c>
    </row>
    <row r="21516" spans="1:8" x14ac:dyDescent="0.45">
      <c r="A21516" t="s">
        <v>27076</v>
      </c>
      <c r="B21516">
        <v>9000066900</v>
      </c>
      <c r="C21516">
        <v>4000</v>
      </c>
      <c r="D21516">
        <v>4000</v>
      </c>
      <c r="E21516" t="s">
        <v>1808</v>
      </c>
      <c r="F21516" t="s">
        <v>1804</v>
      </c>
      <c r="G21516" t="s">
        <v>27069</v>
      </c>
      <c r="H21516" t="s">
        <v>2388</v>
      </c>
    </row>
    <row r="21517" spans="1:8" x14ac:dyDescent="0.45">
      <c r="A21517" t="s">
        <v>27077</v>
      </c>
      <c r="B21517">
        <v>9000066900</v>
      </c>
      <c r="C21517">
        <v>4000</v>
      </c>
      <c r="D21517">
        <v>4000</v>
      </c>
      <c r="E21517" t="s">
        <v>1808</v>
      </c>
      <c r="F21517" t="s">
        <v>1804</v>
      </c>
      <c r="G21517" t="s">
        <v>27069</v>
      </c>
      <c r="H21517" t="s">
        <v>2388</v>
      </c>
    </row>
    <row r="21518" spans="1:8" x14ac:dyDescent="0.45">
      <c r="A21518" t="s">
        <v>27078</v>
      </c>
      <c r="B21518">
        <v>9000066900</v>
      </c>
      <c r="C21518">
        <v>4000</v>
      </c>
      <c r="D21518">
        <v>4000</v>
      </c>
      <c r="E21518" t="s">
        <v>1808</v>
      </c>
      <c r="F21518" t="s">
        <v>1804</v>
      </c>
      <c r="G21518" t="s">
        <v>27069</v>
      </c>
      <c r="H21518" t="s">
        <v>2388</v>
      </c>
    </row>
    <row r="21519" spans="1:8" x14ac:dyDescent="0.45">
      <c r="A21519" t="s">
        <v>27079</v>
      </c>
      <c r="B21519">
        <v>9000066900</v>
      </c>
      <c r="C21519">
        <v>4000</v>
      </c>
      <c r="D21519">
        <v>4000</v>
      </c>
      <c r="E21519" t="s">
        <v>1808</v>
      </c>
      <c r="F21519" t="s">
        <v>1804</v>
      </c>
      <c r="G21519" t="s">
        <v>27069</v>
      </c>
      <c r="H21519" t="s">
        <v>2388</v>
      </c>
    </row>
    <row r="21520" spans="1:8" x14ac:dyDescent="0.45">
      <c r="A21520" t="s">
        <v>27080</v>
      </c>
      <c r="B21520">
        <v>9000066900</v>
      </c>
      <c r="C21520">
        <v>4000</v>
      </c>
      <c r="D21520">
        <v>4000</v>
      </c>
      <c r="E21520" t="s">
        <v>1808</v>
      </c>
      <c r="F21520" t="s">
        <v>1804</v>
      </c>
      <c r="G21520" t="s">
        <v>27069</v>
      </c>
      <c r="H21520" t="s">
        <v>2388</v>
      </c>
    </row>
    <row r="21521" spans="1:8" x14ac:dyDescent="0.45">
      <c r="A21521" t="s">
        <v>27081</v>
      </c>
      <c r="B21521">
        <v>9000066900</v>
      </c>
      <c r="C21521">
        <v>4000</v>
      </c>
      <c r="D21521">
        <v>4000</v>
      </c>
      <c r="E21521" t="s">
        <v>1808</v>
      </c>
      <c r="F21521" t="s">
        <v>1804</v>
      </c>
      <c r="G21521" t="s">
        <v>27069</v>
      </c>
      <c r="H21521" t="s">
        <v>2388</v>
      </c>
    </row>
    <row r="21522" spans="1:8" x14ac:dyDescent="0.45">
      <c r="A21522" t="s">
        <v>27082</v>
      </c>
      <c r="B21522">
        <v>9000066900</v>
      </c>
      <c r="C21522">
        <v>4000</v>
      </c>
      <c r="D21522">
        <v>4000</v>
      </c>
      <c r="E21522" t="s">
        <v>1808</v>
      </c>
      <c r="F21522" t="s">
        <v>1804</v>
      </c>
      <c r="G21522" t="s">
        <v>27069</v>
      </c>
      <c r="H21522" t="s">
        <v>2388</v>
      </c>
    </row>
    <row r="21523" spans="1:8" x14ac:dyDescent="0.45">
      <c r="A21523" t="s">
        <v>27083</v>
      </c>
      <c r="B21523">
        <v>9000066900</v>
      </c>
      <c r="C21523">
        <v>4000</v>
      </c>
      <c r="D21523">
        <v>4000</v>
      </c>
      <c r="E21523" t="s">
        <v>1808</v>
      </c>
      <c r="F21523" t="s">
        <v>1804</v>
      </c>
      <c r="G21523" t="s">
        <v>27069</v>
      </c>
      <c r="H21523" t="s">
        <v>2388</v>
      </c>
    </row>
    <row r="21524" spans="1:8" x14ac:dyDescent="0.45">
      <c r="A21524" t="s">
        <v>27084</v>
      </c>
      <c r="B21524">
        <v>9000066900</v>
      </c>
      <c r="C21524">
        <v>4000</v>
      </c>
      <c r="D21524">
        <v>4000</v>
      </c>
      <c r="E21524" t="s">
        <v>1808</v>
      </c>
      <c r="F21524" t="s">
        <v>1804</v>
      </c>
      <c r="G21524" t="s">
        <v>27069</v>
      </c>
      <c r="H21524" t="s">
        <v>2388</v>
      </c>
    </row>
    <row r="21525" spans="1:8" x14ac:dyDescent="0.45">
      <c r="A21525" t="s">
        <v>27085</v>
      </c>
      <c r="B21525">
        <v>9000066900</v>
      </c>
      <c r="C21525">
        <v>4000</v>
      </c>
      <c r="D21525">
        <v>4000</v>
      </c>
      <c r="E21525" t="s">
        <v>1808</v>
      </c>
      <c r="F21525" t="s">
        <v>1804</v>
      </c>
      <c r="G21525" t="s">
        <v>27069</v>
      </c>
      <c r="H21525" t="s">
        <v>2388</v>
      </c>
    </row>
    <row r="21526" spans="1:8" x14ac:dyDescent="0.45">
      <c r="A21526" t="s">
        <v>27086</v>
      </c>
      <c r="B21526">
        <v>9000066907</v>
      </c>
      <c r="C21526">
        <v>2000</v>
      </c>
      <c r="D21526">
        <v>57</v>
      </c>
      <c r="E21526" t="s">
        <v>1808</v>
      </c>
      <c r="F21526" t="s">
        <v>1804</v>
      </c>
      <c r="G21526" t="s">
        <v>27087</v>
      </c>
      <c r="H21526" t="s">
        <v>1810</v>
      </c>
    </row>
    <row r="21527" spans="1:8" x14ac:dyDescent="0.45">
      <c r="A21527" t="s">
        <v>27088</v>
      </c>
      <c r="B21527">
        <v>9000066907</v>
      </c>
      <c r="C21527">
        <v>2000</v>
      </c>
      <c r="D21527">
        <v>1904</v>
      </c>
      <c r="E21527" t="s">
        <v>1808</v>
      </c>
      <c r="F21527" t="s">
        <v>1804</v>
      </c>
      <c r="G21527" t="s">
        <v>27087</v>
      </c>
      <c r="H21527" t="s">
        <v>1810</v>
      </c>
    </row>
    <row r="21528" spans="1:8" x14ac:dyDescent="0.45">
      <c r="A21528" t="s">
        <v>27089</v>
      </c>
      <c r="B21528">
        <v>9000066907</v>
      </c>
      <c r="C21528">
        <v>2000</v>
      </c>
      <c r="D21528">
        <v>2000</v>
      </c>
      <c r="E21528" t="s">
        <v>1808</v>
      </c>
      <c r="F21528" t="s">
        <v>1804</v>
      </c>
      <c r="G21528" t="s">
        <v>27087</v>
      </c>
      <c r="H21528" t="s">
        <v>1810</v>
      </c>
    </row>
    <row r="21529" spans="1:8" x14ac:dyDescent="0.45">
      <c r="A21529" t="s">
        <v>27090</v>
      </c>
      <c r="B21529">
        <v>9000066907</v>
      </c>
      <c r="C21529">
        <v>2000</v>
      </c>
      <c r="D21529">
        <v>2000</v>
      </c>
      <c r="E21529" t="s">
        <v>1808</v>
      </c>
      <c r="F21529" t="s">
        <v>1804</v>
      </c>
      <c r="G21529" t="s">
        <v>27087</v>
      </c>
      <c r="H21529" t="s">
        <v>1810</v>
      </c>
    </row>
    <row r="21530" spans="1:8" x14ac:dyDescent="0.45">
      <c r="A21530" t="s">
        <v>27091</v>
      </c>
      <c r="B21530">
        <v>9000066913</v>
      </c>
      <c r="C21530">
        <v>1000</v>
      </c>
      <c r="D21530">
        <v>914</v>
      </c>
      <c r="E21530" t="s">
        <v>1808</v>
      </c>
      <c r="F21530" t="s">
        <v>1804</v>
      </c>
      <c r="G21530" t="s">
        <v>27092</v>
      </c>
      <c r="H21530" t="s">
        <v>1810</v>
      </c>
    </row>
    <row r="21531" spans="1:8" x14ac:dyDescent="0.45">
      <c r="A21531" t="s">
        <v>27093</v>
      </c>
      <c r="B21531">
        <v>9000066913</v>
      </c>
      <c r="C21531">
        <v>1000</v>
      </c>
      <c r="D21531">
        <v>1000</v>
      </c>
      <c r="E21531" t="s">
        <v>1808</v>
      </c>
      <c r="F21531" t="s">
        <v>1804</v>
      </c>
      <c r="G21531" t="s">
        <v>27092</v>
      </c>
      <c r="H21531" t="s">
        <v>1810</v>
      </c>
    </row>
    <row r="21532" spans="1:8" x14ac:dyDescent="0.45">
      <c r="A21532" t="s">
        <v>27094</v>
      </c>
      <c r="B21532">
        <v>9000066913</v>
      </c>
      <c r="C21532">
        <v>1000</v>
      </c>
      <c r="D21532">
        <v>1000</v>
      </c>
      <c r="E21532" t="s">
        <v>1808</v>
      </c>
      <c r="F21532" t="s">
        <v>1804</v>
      </c>
      <c r="G21532" t="s">
        <v>27092</v>
      </c>
      <c r="H21532" t="s">
        <v>1810</v>
      </c>
    </row>
    <row r="21533" spans="1:8" x14ac:dyDescent="0.45">
      <c r="A21533" t="s">
        <v>27095</v>
      </c>
      <c r="B21533">
        <v>9000066913</v>
      </c>
      <c r="C21533">
        <v>1000</v>
      </c>
      <c r="D21533">
        <v>1000</v>
      </c>
      <c r="E21533" t="s">
        <v>1808</v>
      </c>
      <c r="F21533" t="s">
        <v>1804</v>
      </c>
      <c r="G21533" t="s">
        <v>27092</v>
      </c>
      <c r="H21533" t="s">
        <v>1810</v>
      </c>
    </row>
    <row r="21534" spans="1:8" x14ac:dyDescent="0.45">
      <c r="A21534" t="s">
        <v>27096</v>
      </c>
      <c r="B21534">
        <v>9000066913</v>
      </c>
      <c r="C21534">
        <v>1000</v>
      </c>
      <c r="D21534">
        <v>1000</v>
      </c>
      <c r="E21534" t="s">
        <v>1808</v>
      </c>
      <c r="F21534" t="s">
        <v>1804</v>
      </c>
      <c r="G21534" t="s">
        <v>27092</v>
      </c>
      <c r="H21534" t="s">
        <v>1810</v>
      </c>
    </row>
    <row r="21535" spans="1:8" x14ac:dyDescent="0.45">
      <c r="A21535" t="s">
        <v>27097</v>
      </c>
      <c r="B21535">
        <v>9000066913</v>
      </c>
      <c r="C21535">
        <v>1000</v>
      </c>
      <c r="D21535">
        <v>1000</v>
      </c>
      <c r="E21535" t="s">
        <v>1808</v>
      </c>
      <c r="F21535" t="s">
        <v>1804</v>
      </c>
      <c r="G21535" t="s">
        <v>27092</v>
      </c>
      <c r="H21535" t="s">
        <v>1810</v>
      </c>
    </row>
    <row r="21536" spans="1:8" x14ac:dyDescent="0.45">
      <c r="A21536" t="s">
        <v>27098</v>
      </c>
      <c r="B21536">
        <v>9000066913</v>
      </c>
      <c r="C21536">
        <v>1000</v>
      </c>
      <c r="D21536">
        <v>1000</v>
      </c>
      <c r="E21536" t="s">
        <v>1808</v>
      </c>
      <c r="F21536" t="s">
        <v>1804</v>
      </c>
      <c r="G21536" t="s">
        <v>27092</v>
      </c>
      <c r="H21536" t="s">
        <v>1810</v>
      </c>
    </row>
    <row r="21537" spans="1:8" x14ac:dyDescent="0.45">
      <c r="A21537" t="s">
        <v>27099</v>
      </c>
      <c r="B21537">
        <v>9000066913</v>
      </c>
      <c r="C21537">
        <v>1000</v>
      </c>
      <c r="D21537">
        <v>1000</v>
      </c>
      <c r="E21537" t="s">
        <v>1808</v>
      </c>
      <c r="F21537" t="s">
        <v>1804</v>
      </c>
      <c r="G21537" t="s">
        <v>27092</v>
      </c>
      <c r="H21537" t="s">
        <v>1810</v>
      </c>
    </row>
    <row r="21538" spans="1:8" x14ac:dyDescent="0.45">
      <c r="A21538" t="s">
        <v>27100</v>
      </c>
      <c r="B21538">
        <v>9000066913</v>
      </c>
      <c r="C21538">
        <v>1000</v>
      </c>
      <c r="D21538">
        <v>1000</v>
      </c>
      <c r="E21538" t="s">
        <v>1808</v>
      </c>
      <c r="F21538" t="s">
        <v>1804</v>
      </c>
      <c r="G21538" t="s">
        <v>27092</v>
      </c>
      <c r="H21538" t="s">
        <v>1810</v>
      </c>
    </row>
    <row r="21539" spans="1:8" x14ac:dyDescent="0.45">
      <c r="A21539" t="s">
        <v>27101</v>
      </c>
      <c r="B21539">
        <v>9000066913</v>
      </c>
      <c r="C21539">
        <v>1000</v>
      </c>
      <c r="D21539">
        <v>1000</v>
      </c>
      <c r="E21539" t="s">
        <v>1808</v>
      </c>
      <c r="F21539" t="s">
        <v>1804</v>
      </c>
      <c r="G21539" t="s">
        <v>27092</v>
      </c>
      <c r="H21539" t="s">
        <v>1810</v>
      </c>
    </row>
    <row r="21540" spans="1:8" x14ac:dyDescent="0.45">
      <c r="A21540" t="s">
        <v>27102</v>
      </c>
      <c r="B21540">
        <v>9000066913</v>
      </c>
      <c r="C21540">
        <v>1000</v>
      </c>
      <c r="D21540">
        <v>1000</v>
      </c>
      <c r="E21540" t="s">
        <v>1808</v>
      </c>
      <c r="F21540" t="s">
        <v>1804</v>
      </c>
      <c r="G21540" t="s">
        <v>27092</v>
      </c>
      <c r="H21540" t="s">
        <v>1810</v>
      </c>
    </row>
    <row r="21541" spans="1:8" x14ac:dyDescent="0.45">
      <c r="A21541" t="s">
        <v>27103</v>
      </c>
      <c r="B21541">
        <v>9000066913</v>
      </c>
      <c r="C21541">
        <v>1000</v>
      </c>
      <c r="D21541">
        <v>1000</v>
      </c>
      <c r="E21541" t="s">
        <v>1808</v>
      </c>
      <c r="F21541" t="s">
        <v>1804</v>
      </c>
      <c r="G21541" t="s">
        <v>27092</v>
      </c>
      <c r="H21541" t="s">
        <v>1810</v>
      </c>
    </row>
    <row r="21542" spans="1:8" x14ac:dyDescent="0.45">
      <c r="A21542" t="s">
        <v>27104</v>
      </c>
      <c r="B21542">
        <v>9000066913</v>
      </c>
      <c r="C21542">
        <v>1000</v>
      </c>
      <c r="D21542">
        <v>1000</v>
      </c>
      <c r="E21542" t="s">
        <v>1808</v>
      </c>
      <c r="F21542" t="s">
        <v>1804</v>
      </c>
      <c r="G21542" t="s">
        <v>27092</v>
      </c>
      <c r="H21542" t="s">
        <v>1810</v>
      </c>
    </row>
    <row r="21543" spans="1:8" x14ac:dyDescent="0.45">
      <c r="A21543" t="s">
        <v>27105</v>
      </c>
      <c r="B21543">
        <v>9000066913</v>
      </c>
      <c r="C21543">
        <v>1000</v>
      </c>
      <c r="D21543">
        <v>1000</v>
      </c>
      <c r="E21543" t="s">
        <v>1808</v>
      </c>
      <c r="F21543" t="s">
        <v>1804</v>
      </c>
      <c r="G21543" t="s">
        <v>27092</v>
      </c>
      <c r="H21543" t="s">
        <v>1810</v>
      </c>
    </row>
    <row r="21544" spans="1:8" x14ac:dyDescent="0.45">
      <c r="A21544" t="s">
        <v>27106</v>
      </c>
      <c r="B21544">
        <v>9000066913</v>
      </c>
      <c r="C21544">
        <v>1000</v>
      </c>
      <c r="D21544">
        <v>1000</v>
      </c>
      <c r="E21544" t="s">
        <v>1808</v>
      </c>
      <c r="F21544" t="s">
        <v>1804</v>
      </c>
      <c r="G21544" t="s">
        <v>27092</v>
      </c>
      <c r="H21544" t="s">
        <v>1810</v>
      </c>
    </row>
    <row r="21545" spans="1:8" x14ac:dyDescent="0.45">
      <c r="A21545" t="s">
        <v>27107</v>
      </c>
      <c r="B21545">
        <v>9000066913</v>
      </c>
      <c r="C21545">
        <v>1000</v>
      </c>
      <c r="D21545">
        <v>1000</v>
      </c>
      <c r="E21545" t="s">
        <v>1808</v>
      </c>
      <c r="F21545" t="s">
        <v>1804</v>
      </c>
      <c r="G21545" t="s">
        <v>27092</v>
      </c>
      <c r="H21545" t="s">
        <v>1810</v>
      </c>
    </row>
    <row r="21546" spans="1:8" x14ac:dyDescent="0.45">
      <c r="A21546" t="s">
        <v>27108</v>
      </c>
      <c r="B21546">
        <v>9000066914</v>
      </c>
      <c r="C21546">
        <v>4000</v>
      </c>
      <c r="D21546">
        <v>1900</v>
      </c>
      <c r="E21546" t="s">
        <v>1808</v>
      </c>
      <c r="F21546" t="s">
        <v>1804</v>
      </c>
      <c r="G21546" t="s">
        <v>27109</v>
      </c>
      <c r="H21546" t="s">
        <v>2388</v>
      </c>
    </row>
    <row r="21547" spans="1:8" x14ac:dyDescent="0.45">
      <c r="A21547" t="s">
        <v>27110</v>
      </c>
      <c r="B21547">
        <v>9000066934</v>
      </c>
      <c r="C21547">
        <v>100</v>
      </c>
      <c r="D21547">
        <v>89</v>
      </c>
      <c r="E21547" t="s">
        <v>1888</v>
      </c>
      <c r="F21547" t="s">
        <v>1889</v>
      </c>
      <c r="G21547" t="s">
        <v>27111</v>
      </c>
      <c r="H21547" t="s">
        <v>1910</v>
      </c>
    </row>
    <row r="21548" spans="1:8" x14ac:dyDescent="0.45">
      <c r="A21548" t="s">
        <v>27112</v>
      </c>
      <c r="B21548">
        <v>9000066936</v>
      </c>
      <c r="C21548">
        <v>4000</v>
      </c>
      <c r="D21548">
        <v>34</v>
      </c>
      <c r="E21548" t="s">
        <v>1837</v>
      </c>
      <c r="F21548" t="s">
        <v>2670</v>
      </c>
      <c r="G21548" t="s">
        <v>27113</v>
      </c>
      <c r="H21548" t="s">
        <v>1810</v>
      </c>
    </row>
    <row r="21549" spans="1:8" x14ac:dyDescent="0.45">
      <c r="A21549" t="s">
        <v>27114</v>
      </c>
      <c r="B21549">
        <v>9000066936</v>
      </c>
      <c r="C21549">
        <v>4000</v>
      </c>
      <c r="D21549">
        <v>3653</v>
      </c>
      <c r="E21549" t="s">
        <v>1808</v>
      </c>
      <c r="F21549" t="s">
        <v>1804</v>
      </c>
      <c r="G21549" t="s">
        <v>27113</v>
      </c>
      <c r="H21549" t="s">
        <v>1810</v>
      </c>
    </row>
    <row r="21550" spans="1:8" x14ac:dyDescent="0.45">
      <c r="A21550" t="s">
        <v>27115</v>
      </c>
      <c r="B21550">
        <v>9000066936</v>
      </c>
      <c r="C21550">
        <v>4000</v>
      </c>
      <c r="D21550">
        <v>4000</v>
      </c>
      <c r="E21550" t="s">
        <v>1808</v>
      </c>
      <c r="F21550" t="s">
        <v>1804</v>
      </c>
      <c r="G21550" t="s">
        <v>27113</v>
      </c>
      <c r="H21550" t="s">
        <v>1810</v>
      </c>
    </row>
    <row r="21551" spans="1:8" x14ac:dyDescent="0.45">
      <c r="A21551" t="s">
        <v>27116</v>
      </c>
      <c r="B21551">
        <v>9000066936</v>
      </c>
      <c r="C21551">
        <v>4000</v>
      </c>
      <c r="D21551">
        <v>4000</v>
      </c>
      <c r="E21551" t="s">
        <v>1808</v>
      </c>
      <c r="F21551" t="s">
        <v>1804</v>
      </c>
      <c r="G21551" t="s">
        <v>27113</v>
      </c>
      <c r="H21551" t="s">
        <v>1810</v>
      </c>
    </row>
    <row r="21552" spans="1:8" x14ac:dyDescent="0.45">
      <c r="A21552" t="s">
        <v>27117</v>
      </c>
      <c r="B21552">
        <v>9000066937</v>
      </c>
      <c r="C21552">
        <v>2000</v>
      </c>
      <c r="D21552">
        <v>23</v>
      </c>
      <c r="E21552" t="s">
        <v>1837</v>
      </c>
      <c r="F21552" t="s">
        <v>2670</v>
      </c>
      <c r="G21552" t="s">
        <v>27118</v>
      </c>
      <c r="H21552" t="s">
        <v>2388</v>
      </c>
    </row>
    <row r="21553" spans="1:8" x14ac:dyDescent="0.45">
      <c r="A21553" t="s">
        <v>27119</v>
      </c>
      <c r="B21553">
        <v>9000066937</v>
      </c>
      <c r="C21553">
        <v>2000</v>
      </c>
      <c r="D21553">
        <v>384</v>
      </c>
      <c r="E21553" t="s">
        <v>1837</v>
      </c>
      <c r="F21553" t="s">
        <v>2183</v>
      </c>
      <c r="G21553" t="s">
        <v>27118</v>
      </c>
      <c r="H21553" t="s">
        <v>2388</v>
      </c>
    </row>
    <row r="21554" spans="1:8" x14ac:dyDescent="0.45">
      <c r="A21554" t="s">
        <v>27120</v>
      </c>
      <c r="B21554">
        <v>9000066937</v>
      </c>
      <c r="C21554">
        <v>2000</v>
      </c>
      <c r="D21554">
        <v>1346</v>
      </c>
      <c r="E21554" t="s">
        <v>1888</v>
      </c>
      <c r="F21554" t="s">
        <v>1889</v>
      </c>
      <c r="G21554" t="s">
        <v>27118</v>
      </c>
      <c r="H21554" t="s">
        <v>2388</v>
      </c>
    </row>
    <row r="21555" spans="1:8" x14ac:dyDescent="0.45">
      <c r="A21555" t="s">
        <v>1172</v>
      </c>
      <c r="B21555">
        <v>9000066937</v>
      </c>
      <c r="C21555">
        <v>2000</v>
      </c>
      <c r="D21555">
        <v>452</v>
      </c>
      <c r="E21555" t="s">
        <v>1837</v>
      </c>
      <c r="F21555" t="s">
        <v>1972</v>
      </c>
      <c r="G21555" t="s">
        <v>27118</v>
      </c>
      <c r="H21555" t="s">
        <v>2388</v>
      </c>
    </row>
    <row r="21556" spans="1:8" x14ac:dyDescent="0.45">
      <c r="A21556" t="s">
        <v>27121</v>
      </c>
      <c r="B21556">
        <v>9000066937</v>
      </c>
      <c r="C21556">
        <v>2000</v>
      </c>
      <c r="D21556">
        <v>1656</v>
      </c>
      <c r="E21556" t="s">
        <v>1888</v>
      </c>
      <c r="F21556" t="s">
        <v>2196</v>
      </c>
      <c r="G21556" t="s">
        <v>27118</v>
      </c>
      <c r="H21556" t="s">
        <v>2388</v>
      </c>
    </row>
    <row r="21557" spans="1:8" x14ac:dyDescent="0.45">
      <c r="A21557" t="s">
        <v>1174</v>
      </c>
      <c r="B21557">
        <v>9000066937</v>
      </c>
      <c r="C21557">
        <v>2000</v>
      </c>
      <c r="D21557">
        <v>2000</v>
      </c>
      <c r="E21557" t="s">
        <v>1891</v>
      </c>
      <c r="F21557" t="s">
        <v>3140</v>
      </c>
      <c r="G21557" t="s">
        <v>27118</v>
      </c>
      <c r="H21557" t="s">
        <v>2388</v>
      </c>
    </row>
    <row r="21558" spans="1:8" x14ac:dyDescent="0.45">
      <c r="A21558" t="s">
        <v>27122</v>
      </c>
      <c r="B21558">
        <v>9000066937</v>
      </c>
      <c r="C21558">
        <v>2000</v>
      </c>
      <c r="D21558">
        <v>2000</v>
      </c>
      <c r="E21558" t="s">
        <v>1808</v>
      </c>
      <c r="F21558" t="s">
        <v>1804</v>
      </c>
      <c r="G21558" t="s">
        <v>27118</v>
      </c>
      <c r="H21558" t="s">
        <v>2388</v>
      </c>
    </row>
    <row r="21559" spans="1:8" x14ac:dyDescent="0.45">
      <c r="A21559" t="s">
        <v>27123</v>
      </c>
      <c r="B21559">
        <v>9000066937</v>
      </c>
      <c r="C21559">
        <v>2000</v>
      </c>
      <c r="D21559">
        <v>2000</v>
      </c>
      <c r="E21559" t="s">
        <v>1808</v>
      </c>
      <c r="F21559" t="s">
        <v>1804</v>
      </c>
      <c r="G21559" t="s">
        <v>27118</v>
      </c>
      <c r="H21559" t="s">
        <v>2388</v>
      </c>
    </row>
    <row r="21560" spans="1:8" x14ac:dyDescent="0.45">
      <c r="A21560" t="s">
        <v>27124</v>
      </c>
      <c r="B21560">
        <v>9000066937</v>
      </c>
      <c r="C21560">
        <v>2000</v>
      </c>
      <c r="D21560">
        <v>2000</v>
      </c>
      <c r="E21560" t="s">
        <v>1808</v>
      </c>
      <c r="F21560" t="s">
        <v>1804</v>
      </c>
      <c r="G21560" t="s">
        <v>27118</v>
      </c>
      <c r="H21560" t="s">
        <v>2388</v>
      </c>
    </row>
    <row r="21561" spans="1:8" x14ac:dyDescent="0.45">
      <c r="A21561" t="s">
        <v>27125</v>
      </c>
      <c r="B21561">
        <v>9000066937</v>
      </c>
      <c r="C21561">
        <v>2000</v>
      </c>
      <c r="D21561">
        <v>2000</v>
      </c>
      <c r="E21561" t="s">
        <v>1808</v>
      </c>
      <c r="F21561" t="s">
        <v>1804</v>
      </c>
      <c r="G21561" t="s">
        <v>27118</v>
      </c>
      <c r="H21561" t="s">
        <v>2388</v>
      </c>
    </row>
    <row r="21562" spans="1:8" x14ac:dyDescent="0.45">
      <c r="A21562" t="s">
        <v>27126</v>
      </c>
      <c r="B21562">
        <v>9000066937</v>
      </c>
      <c r="C21562">
        <v>2000</v>
      </c>
      <c r="D21562">
        <v>2000</v>
      </c>
      <c r="E21562" t="s">
        <v>1808</v>
      </c>
      <c r="F21562" t="s">
        <v>1804</v>
      </c>
      <c r="G21562" t="s">
        <v>27118</v>
      </c>
      <c r="H21562" t="s">
        <v>2388</v>
      </c>
    </row>
    <row r="21563" spans="1:8" x14ac:dyDescent="0.45">
      <c r="A21563" t="s">
        <v>27127</v>
      </c>
      <c r="B21563">
        <v>9000066937</v>
      </c>
      <c r="C21563">
        <v>2000</v>
      </c>
      <c r="D21563">
        <v>2000</v>
      </c>
      <c r="E21563" t="s">
        <v>1808</v>
      </c>
      <c r="F21563" t="s">
        <v>1804</v>
      </c>
      <c r="G21563" t="s">
        <v>27118</v>
      </c>
      <c r="H21563" t="s">
        <v>2388</v>
      </c>
    </row>
    <row r="21564" spans="1:8" x14ac:dyDescent="0.45">
      <c r="A21564" t="s">
        <v>27128</v>
      </c>
      <c r="B21564">
        <v>9000066937</v>
      </c>
      <c r="C21564">
        <v>2000</v>
      </c>
      <c r="D21564">
        <v>2000</v>
      </c>
      <c r="E21564" t="s">
        <v>1808</v>
      </c>
      <c r="F21564" t="s">
        <v>1804</v>
      </c>
      <c r="G21564" t="s">
        <v>27118</v>
      </c>
      <c r="H21564" t="s">
        <v>2388</v>
      </c>
    </row>
    <row r="21565" spans="1:8" x14ac:dyDescent="0.45">
      <c r="A21565" t="s">
        <v>27129</v>
      </c>
      <c r="B21565">
        <v>9000066937</v>
      </c>
      <c r="C21565">
        <v>2000</v>
      </c>
      <c r="D21565">
        <v>2000</v>
      </c>
      <c r="E21565" t="s">
        <v>1808</v>
      </c>
      <c r="F21565" t="s">
        <v>1804</v>
      </c>
      <c r="G21565" t="s">
        <v>27118</v>
      </c>
      <c r="H21565" t="s">
        <v>2388</v>
      </c>
    </row>
    <row r="21566" spans="1:8" x14ac:dyDescent="0.45">
      <c r="A21566" t="s">
        <v>27130</v>
      </c>
      <c r="B21566">
        <v>9000066937</v>
      </c>
      <c r="C21566">
        <v>2000</v>
      </c>
      <c r="D21566">
        <v>2000</v>
      </c>
      <c r="E21566" t="s">
        <v>1808</v>
      </c>
      <c r="F21566" t="s">
        <v>1804</v>
      </c>
      <c r="G21566" t="s">
        <v>27118</v>
      </c>
      <c r="H21566" t="s">
        <v>2388</v>
      </c>
    </row>
    <row r="21567" spans="1:8" x14ac:dyDescent="0.45">
      <c r="A21567" t="s">
        <v>27131</v>
      </c>
      <c r="B21567">
        <v>9000066937</v>
      </c>
      <c r="C21567">
        <v>2000</v>
      </c>
      <c r="D21567">
        <v>2000</v>
      </c>
      <c r="E21567" t="s">
        <v>1808</v>
      </c>
      <c r="F21567" t="s">
        <v>1804</v>
      </c>
      <c r="G21567" t="s">
        <v>27118</v>
      </c>
      <c r="H21567" t="s">
        <v>2388</v>
      </c>
    </row>
    <row r="21568" spans="1:8" x14ac:dyDescent="0.45">
      <c r="A21568" t="s">
        <v>27132</v>
      </c>
      <c r="B21568">
        <v>9000066937</v>
      </c>
      <c r="C21568">
        <v>2000</v>
      </c>
      <c r="D21568">
        <v>2000</v>
      </c>
      <c r="E21568" t="s">
        <v>1808</v>
      </c>
      <c r="F21568" t="s">
        <v>1804</v>
      </c>
      <c r="G21568" t="s">
        <v>27118</v>
      </c>
      <c r="H21568" t="s">
        <v>2388</v>
      </c>
    </row>
    <row r="21569" spans="1:8" x14ac:dyDescent="0.45">
      <c r="A21569" t="s">
        <v>27133</v>
      </c>
      <c r="B21569">
        <v>9000066937</v>
      </c>
      <c r="C21569">
        <v>2000</v>
      </c>
      <c r="D21569">
        <v>2000</v>
      </c>
      <c r="E21569" t="s">
        <v>1808</v>
      </c>
      <c r="F21569" t="s">
        <v>1804</v>
      </c>
      <c r="G21569" t="s">
        <v>27118</v>
      </c>
      <c r="H21569" t="s">
        <v>2388</v>
      </c>
    </row>
    <row r="21570" spans="1:8" x14ac:dyDescent="0.45">
      <c r="A21570" t="s">
        <v>27134</v>
      </c>
      <c r="B21570">
        <v>9000066937</v>
      </c>
      <c r="C21570">
        <v>2000</v>
      </c>
      <c r="D21570">
        <v>2000</v>
      </c>
      <c r="E21570" t="s">
        <v>1808</v>
      </c>
      <c r="F21570" t="s">
        <v>1804</v>
      </c>
      <c r="G21570" t="s">
        <v>27118</v>
      </c>
      <c r="H21570" t="s">
        <v>2388</v>
      </c>
    </row>
    <row r="21571" spans="1:8" x14ac:dyDescent="0.45">
      <c r="A21571" t="s">
        <v>27135</v>
      </c>
      <c r="B21571">
        <v>9000066937</v>
      </c>
      <c r="C21571">
        <v>2000</v>
      </c>
      <c r="D21571">
        <v>2000</v>
      </c>
      <c r="E21571" t="s">
        <v>1808</v>
      </c>
      <c r="F21571" t="s">
        <v>1804</v>
      </c>
      <c r="G21571" t="s">
        <v>27118</v>
      </c>
      <c r="H21571" t="s">
        <v>2388</v>
      </c>
    </row>
    <row r="21572" spans="1:8" x14ac:dyDescent="0.45">
      <c r="A21572" t="s">
        <v>27136</v>
      </c>
      <c r="B21572">
        <v>9000066937</v>
      </c>
      <c r="C21572">
        <v>2000</v>
      </c>
      <c r="D21572">
        <v>2000</v>
      </c>
      <c r="E21572" t="s">
        <v>1808</v>
      </c>
      <c r="F21572" t="s">
        <v>1804</v>
      </c>
      <c r="G21572" t="s">
        <v>27118</v>
      </c>
      <c r="H21572" t="s">
        <v>2388</v>
      </c>
    </row>
    <row r="21573" spans="1:8" x14ac:dyDescent="0.45">
      <c r="A21573" t="s">
        <v>27137</v>
      </c>
      <c r="B21573">
        <v>9000066937</v>
      </c>
      <c r="C21573">
        <v>2000</v>
      </c>
      <c r="D21573">
        <v>2000</v>
      </c>
      <c r="E21573" t="s">
        <v>1808</v>
      </c>
      <c r="F21573" t="s">
        <v>1804</v>
      </c>
      <c r="G21573" t="s">
        <v>27118</v>
      </c>
      <c r="H21573" t="s">
        <v>2388</v>
      </c>
    </row>
    <row r="21574" spans="1:8" x14ac:dyDescent="0.45">
      <c r="A21574" t="s">
        <v>27138</v>
      </c>
      <c r="B21574">
        <v>9000066937</v>
      </c>
      <c r="C21574">
        <v>2000</v>
      </c>
      <c r="D21574">
        <v>2000</v>
      </c>
      <c r="E21574" t="s">
        <v>1808</v>
      </c>
      <c r="F21574" t="s">
        <v>1804</v>
      </c>
      <c r="G21574" t="s">
        <v>27118</v>
      </c>
      <c r="H21574" t="s">
        <v>2388</v>
      </c>
    </row>
    <row r="21575" spans="1:8" x14ac:dyDescent="0.45">
      <c r="A21575" t="s">
        <v>27139</v>
      </c>
      <c r="B21575">
        <v>9000066937</v>
      </c>
      <c r="C21575">
        <v>2000</v>
      </c>
      <c r="D21575">
        <v>2000</v>
      </c>
      <c r="E21575" t="s">
        <v>1808</v>
      </c>
      <c r="F21575" t="s">
        <v>1804</v>
      </c>
      <c r="G21575" t="s">
        <v>27118</v>
      </c>
      <c r="H21575" t="s">
        <v>2388</v>
      </c>
    </row>
    <row r="21576" spans="1:8" x14ac:dyDescent="0.45">
      <c r="A21576" t="s">
        <v>27140</v>
      </c>
      <c r="B21576">
        <v>9000066981</v>
      </c>
      <c r="C21576">
        <v>1080</v>
      </c>
      <c r="D21576">
        <v>141</v>
      </c>
      <c r="E21576" t="s">
        <v>1891</v>
      </c>
      <c r="F21576" t="s">
        <v>1892</v>
      </c>
      <c r="G21576" t="s">
        <v>27141</v>
      </c>
      <c r="H21576" t="s">
        <v>5218</v>
      </c>
    </row>
    <row r="21577" spans="1:8" x14ac:dyDescent="0.45">
      <c r="A21577" t="s">
        <v>27142</v>
      </c>
      <c r="B21577">
        <v>9000066981</v>
      </c>
      <c r="C21577">
        <v>1080</v>
      </c>
      <c r="D21577">
        <v>1080</v>
      </c>
      <c r="E21577" t="s">
        <v>1808</v>
      </c>
      <c r="F21577" t="s">
        <v>1804</v>
      </c>
      <c r="G21577" t="s">
        <v>27141</v>
      </c>
      <c r="H21577" t="s">
        <v>5218</v>
      </c>
    </row>
    <row r="21578" spans="1:8" x14ac:dyDescent="0.45">
      <c r="A21578" t="s">
        <v>27143</v>
      </c>
      <c r="B21578">
        <v>9000066981</v>
      </c>
      <c r="C21578">
        <v>1080</v>
      </c>
      <c r="D21578">
        <v>1080</v>
      </c>
      <c r="E21578" t="s">
        <v>1808</v>
      </c>
      <c r="F21578" t="s">
        <v>1804</v>
      </c>
      <c r="G21578" t="s">
        <v>27141</v>
      </c>
      <c r="H21578" t="s">
        <v>5218</v>
      </c>
    </row>
    <row r="21579" spans="1:8" x14ac:dyDescent="0.45">
      <c r="A21579" t="s">
        <v>27144</v>
      </c>
      <c r="B21579">
        <v>9000066981</v>
      </c>
      <c r="C21579">
        <v>1080</v>
      </c>
      <c r="D21579">
        <v>1080</v>
      </c>
      <c r="E21579" t="s">
        <v>1808</v>
      </c>
      <c r="F21579" t="s">
        <v>1804</v>
      </c>
      <c r="G21579" t="s">
        <v>27141</v>
      </c>
      <c r="H21579" t="s">
        <v>5218</v>
      </c>
    </row>
    <row r="21580" spans="1:8" x14ac:dyDescent="0.45">
      <c r="A21580" t="s">
        <v>27145</v>
      </c>
      <c r="B21580">
        <v>9000066981</v>
      </c>
      <c r="C21580">
        <v>1080</v>
      </c>
      <c r="D21580">
        <v>1080</v>
      </c>
      <c r="E21580" t="s">
        <v>1808</v>
      </c>
      <c r="F21580" t="s">
        <v>1804</v>
      </c>
      <c r="G21580" t="s">
        <v>27141</v>
      </c>
      <c r="H21580" t="s">
        <v>5218</v>
      </c>
    </row>
    <row r="21581" spans="1:8" x14ac:dyDescent="0.45">
      <c r="A21581" t="s">
        <v>27146</v>
      </c>
      <c r="B21581">
        <v>9000066981</v>
      </c>
      <c r="C21581">
        <v>48</v>
      </c>
      <c r="D21581">
        <v>10</v>
      </c>
      <c r="E21581" t="s">
        <v>1888</v>
      </c>
      <c r="F21581" t="s">
        <v>1889</v>
      </c>
      <c r="G21581" t="s">
        <v>27141</v>
      </c>
      <c r="H21581" t="s">
        <v>5218</v>
      </c>
    </row>
    <row r="21582" spans="1:8" x14ac:dyDescent="0.45">
      <c r="A21582" t="s">
        <v>27147</v>
      </c>
      <c r="B21582">
        <v>9000066983</v>
      </c>
      <c r="C21582">
        <v>1000</v>
      </c>
      <c r="D21582">
        <v>36</v>
      </c>
      <c r="E21582" t="s">
        <v>1808</v>
      </c>
      <c r="F21582" t="s">
        <v>1804</v>
      </c>
      <c r="G21582" t="s">
        <v>27148</v>
      </c>
      <c r="H21582" t="s">
        <v>1810</v>
      </c>
    </row>
    <row r="21583" spans="1:8" x14ac:dyDescent="0.45">
      <c r="A21583" t="s">
        <v>27149</v>
      </c>
      <c r="B21583">
        <v>9000066983</v>
      </c>
      <c r="C21583">
        <v>1000</v>
      </c>
      <c r="D21583">
        <v>920</v>
      </c>
      <c r="E21583" t="s">
        <v>1808</v>
      </c>
      <c r="F21583" t="s">
        <v>1804</v>
      </c>
      <c r="G21583" t="s">
        <v>27148</v>
      </c>
      <c r="H21583" t="s">
        <v>1810</v>
      </c>
    </row>
    <row r="21584" spans="1:8" x14ac:dyDescent="0.45">
      <c r="A21584" t="s">
        <v>27150</v>
      </c>
      <c r="B21584">
        <v>9000066983</v>
      </c>
      <c r="C21584">
        <v>1000</v>
      </c>
      <c r="D21584">
        <v>1000</v>
      </c>
      <c r="E21584" t="s">
        <v>1808</v>
      </c>
      <c r="F21584" t="s">
        <v>1804</v>
      </c>
      <c r="G21584" t="s">
        <v>27148</v>
      </c>
      <c r="H21584" t="s">
        <v>1810</v>
      </c>
    </row>
    <row r="21585" spans="1:8" x14ac:dyDescent="0.45">
      <c r="A21585" t="s">
        <v>27151</v>
      </c>
      <c r="B21585">
        <v>9000066983</v>
      </c>
      <c r="C21585">
        <v>1000</v>
      </c>
      <c r="D21585">
        <v>1000</v>
      </c>
      <c r="E21585" t="s">
        <v>1808</v>
      </c>
      <c r="F21585" t="s">
        <v>1804</v>
      </c>
      <c r="G21585" t="s">
        <v>27148</v>
      </c>
      <c r="H21585" t="s">
        <v>1810</v>
      </c>
    </row>
    <row r="21586" spans="1:8" x14ac:dyDescent="0.45">
      <c r="A21586" t="s">
        <v>27152</v>
      </c>
      <c r="B21586">
        <v>9000067010</v>
      </c>
      <c r="C21586">
        <v>2000</v>
      </c>
      <c r="D21586">
        <v>1033</v>
      </c>
      <c r="E21586" t="s">
        <v>1888</v>
      </c>
      <c r="F21586" t="s">
        <v>1889</v>
      </c>
      <c r="G21586" t="s">
        <v>27153</v>
      </c>
      <c r="H21586" t="s">
        <v>1810</v>
      </c>
    </row>
    <row r="21587" spans="1:8" x14ac:dyDescent="0.45">
      <c r="A21587" t="s">
        <v>27154</v>
      </c>
      <c r="B21587">
        <v>9000067010</v>
      </c>
      <c r="C21587">
        <v>2000</v>
      </c>
      <c r="D21587">
        <v>2000</v>
      </c>
      <c r="E21587" t="s">
        <v>1808</v>
      </c>
      <c r="F21587" t="s">
        <v>1804</v>
      </c>
      <c r="G21587" t="s">
        <v>27153</v>
      </c>
      <c r="H21587" t="s">
        <v>1810</v>
      </c>
    </row>
    <row r="21588" spans="1:8" x14ac:dyDescent="0.45">
      <c r="A21588" t="s">
        <v>27155</v>
      </c>
      <c r="B21588">
        <v>9000067010</v>
      </c>
      <c r="C21588">
        <v>2000</v>
      </c>
      <c r="D21588">
        <v>2000</v>
      </c>
      <c r="E21588" t="s">
        <v>1808</v>
      </c>
      <c r="F21588" t="s">
        <v>1804</v>
      </c>
      <c r="G21588" t="s">
        <v>27153</v>
      </c>
      <c r="H21588" t="s">
        <v>1810</v>
      </c>
    </row>
    <row r="21589" spans="1:8" x14ac:dyDescent="0.45">
      <c r="A21589" t="s">
        <v>27156</v>
      </c>
      <c r="B21589">
        <v>9000067012</v>
      </c>
      <c r="C21589">
        <v>2000</v>
      </c>
      <c r="D21589">
        <v>1007</v>
      </c>
      <c r="E21589" t="s">
        <v>1891</v>
      </c>
      <c r="F21589" t="s">
        <v>1892</v>
      </c>
      <c r="G21589" t="s">
        <v>27157</v>
      </c>
      <c r="H21589" t="s">
        <v>2388</v>
      </c>
    </row>
    <row r="21590" spans="1:8" x14ac:dyDescent="0.45">
      <c r="A21590" t="s">
        <v>27158</v>
      </c>
      <c r="B21590">
        <v>9000067012</v>
      </c>
      <c r="C21590">
        <v>2000</v>
      </c>
      <c r="D21590">
        <v>68</v>
      </c>
      <c r="E21590" t="s">
        <v>1837</v>
      </c>
      <c r="F21590" t="s">
        <v>1838</v>
      </c>
      <c r="G21590" t="s">
        <v>27157</v>
      </c>
      <c r="H21590" t="s">
        <v>2388</v>
      </c>
    </row>
    <row r="21591" spans="1:8" x14ac:dyDescent="0.45">
      <c r="A21591" t="s">
        <v>27159</v>
      </c>
      <c r="B21591">
        <v>9000067012</v>
      </c>
      <c r="C21591">
        <v>2000</v>
      </c>
      <c r="D21591">
        <v>2000</v>
      </c>
      <c r="E21591" t="s">
        <v>1891</v>
      </c>
      <c r="F21591" t="s">
        <v>1892</v>
      </c>
      <c r="G21591" t="s">
        <v>27157</v>
      </c>
      <c r="H21591" t="s">
        <v>2388</v>
      </c>
    </row>
    <row r="21592" spans="1:8" x14ac:dyDescent="0.45">
      <c r="A21592" t="s">
        <v>27160</v>
      </c>
      <c r="B21592">
        <v>9000067012</v>
      </c>
      <c r="C21592">
        <v>2000</v>
      </c>
      <c r="D21592">
        <v>2000</v>
      </c>
      <c r="E21592" t="s">
        <v>1808</v>
      </c>
      <c r="F21592" t="s">
        <v>1804</v>
      </c>
      <c r="G21592" t="s">
        <v>27157</v>
      </c>
      <c r="H21592" t="s">
        <v>2388</v>
      </c>
    </row>
    <row r="21593" spans="1:8" x14ac:dyDescent="0.45">
      <c r="A21593" t="s">
        <v>27161</v>
      </c>
      <c r="B21593">
        <v>9000067012</v>
      </c>
      <c r="C21593">
        <v>2000</v>
      </c>
      <c r="D21593">
        <v>2000</v>
      </c>
      <c r="E21593" t="s">
        <v>1808</v>
      </c>
      <c r="F21593" t="s">
        <v>1804</v>
      </c>
      <c r="G21593" t="s">
        <v>27157</v>
      </c>
      <c r="H21593" t="s">
        <v>2388</v>
      </c>
    </row>
    <row r="21594" spans="1:8" x14ac:dyDescent="0.45">
      <c r="A21594" t="s">
        <v>27162</v>
      </c>
      <c r="B21594">
        <v>9000067012</v>
      </c>
      <c r="C21594">
        <v>2000</v>
      </c>
      <c r="D21594">
        <v>2000</v>
      </c>
      <c r="E21594" t="s">
        <v>1808</v>
      </c>
      <c r="F21594" t="s">
        <v>1804</v>
      </c>
      <c r="G21594" t="s">
        <v>27157</v>
      </c>
      <c r="H21594" t="s">
        <v>2388</v>
      </c>
    </row>
    <row r="21595" spans="1:8" x14ac:dyDescent="0.45">
      <c r="A21595" t="s">
        <v>27163</v>
      </c>
      <c r="B21595">
        <v>9000067012</v>
      </c>
      <c r="C21595">
        <v>2000</v>
      </c>
      <c r="D21595">
        <v>2000</v>
      </c>
      <c r="E21595" t="s">
        <v>1808</v>
      </c>
      <c r="F21595" t="s">
        <v>1804</v>
      </c>
      <c r="G21595" t="s">
        <v>27157</v>
      </c>
      <c r="H21595" t="s">
        <v>2388</v>
      </c>
    </row>
    <row r="21596" spans="1:8" x14ac:dyDescent="0.45">
      <c r="A21596" t="s">
        <v>27164</v>
      </c>
      <c r="B21596">
        <v>9000067012</v>
      </c>
      <c r="C21596">
        <v>2000</v>
      </c>
      <c r="D21596">
        <v>2000</v>
      </c>
      <c r="E21596" t="s">
        <v>1808</v>
      </c>
      <c r="F21596" t="s">
        <v>1804</v>
      </c>
      <c r="G21596" t="s">
        <v>27157</v>
      </c>
      <c r="H21596" t="s">
        <v>2388</v>
      </c>
    </row>
    <row r="21597" spans="1:8" x14ac:dyDescent="0.45">
      <c r="A21597" t="s">
        <v>27165</v>
      </c>
      <c r="B21597">
        <v>9000067012</v>
      </c>
      <c r="C21597">
        <v>2000</v>
      </c>
      <c r="D21597">
        <v>2000</v>
      </c>
      <c r="E21597" t="s">
        <v>1808</v>
      </c>
      <c r="F21597" t="s">
        <v>1804</v>
      </c>
      <c r="G21597" t="s">
        <v>27157</v>
      </c>
      <c r="H21597" t="s">
        <v>2388</v>
      </c>
    </row>
    <row r="21598" spans="1:8" x14ac:dyDescent="0.45">
      <c r="A21598" t="s">
        <v>27166</v>
      </c>
      <c r="B21598">
        <v>9000067012</v>
      </c>
      <c r="C21598">
        <v>2000</v>
      </c>
      <c r="D21598">
        <v>2000</v>
      </c>
      <c r="E21598" t="s">
        <v>1808</v>
      </c>
      <c r="F21598" t="s">
        <v>1804</v>
      </c>
      <c r="G21598" t="s">
        <v>27157</v>
      </c>
      <c r="H21598" t="s">
        <v>2388</v>
      </c>
    </row>
    <row r="21599" spans="1:8" x14ac:dyDescent="0.45">
      <c r="A21599" t="s">
        <v>27167</v>
      </c>
      <c r="B21599">
        <v>9000067012</v>
      </c>
      <c r="C21599">
        <v>2000</v>
      </c>
      <c r="D21599">
        <v>2000</v>
      </c>
      <c r="E21599" t="s">
        <v>1808</v>
      </c>
      <c r="F21599" t="s">
        <v>1804</v>
      </c>
      <c r="G21599" t="s">
        <v>27157</v>
      </c>
      <c r="H21599" t="s">
        <v>2388</v>
      </c>
    </row>
    <row r="21600" spans="1:8" x14ac:dyDescent="0.45">
      <c r="A21600" t="s">
        <v>27168</v>
      </c>
      <c r="B21600">
        <v>9000067013</v>
      </c>
      <c r="C21600">
        <v>654</v>
      </c>
      <c r="D21600">
        <v>80</v>
      </c>
      <c r="E21600" t="s">
        <v>1808</v>
      </c>
      <c r="F21600" t="s">
        <v>1804</v>
      </c>
      <c r="G21600" t="s">
        <v>27169</v>
      </c>
      <c r="H21600" t="s">
        <v>1810</v>
      </c>
    </row>
    <row r="21601" spans="1:8" x14ac:dyDescent="0.45">
      <c r="A21601" t="s">
        <v>27170</v>
      </c>
      <c r="B21601">
        <v>9000067013</v>
      </c>
      <c r="C21601">
        <v>4000</v>
      </c>
      <c r="D21601">
        <v>3952</v>
      </c>
      <c r="E21601" t="s">
        <v>1808</v>
      </c>
      <c r="F21601" t="s">
        <v>1804</v>
      </c>
      <c r="G21601" t="s">
        <v>27169</v>
      </c>
      <c r="H21601" t="s">
        <v>1810</v>
      </c>
    </row>
    <row r="21602" spans="1:8" x14ac:dyDescent="0.45">
      <c r="A21602" t="s">
        <v>27171</v>
      </c>
      <c r="B21602">
        <v>9000067013</v>
      </c>
      <c r="C21602">
        <v>4000</v>
      </c>
      <c r="D21602">
        <v>24</v>
      </c>
      <c r="E21602" t="s">
        <v>1888</v>
      </c>
      <c r="F21602" t="s">
        <v>2196</v>
      </c>
      <c r="G21602" t="s">
        <v>27169</v>
      </c>
      <c r="H21602" t="s">
        <v>1810</v>
      </c>
    </row>
    <row r="21603" spans="1:8" x14ac:dyDescent="0.45">
      <c r="A21603" t="s">
        <v>27172</v>
      </c>
      <c r="B21603">
        <v>9000067013</v>
      </c>
      <c r="C21603">
        <v>4000</v>
      </c>
      <c r="D21603">
        <v>4000</v>
      </c>
      <c r="E21603" t="s">
        <v>1891</v>
      </c>
      <c r="F21603" t="s">
        <v>3405</v>
      </c>
      <c r="G21603" t="s">
        <v>27169</v>
      </c>
      <c r="H21603" t="s">
        <v>1810</v>
      </c>
    </row>
    <row r="21604" spans="1:8" x14ac:dyDescent="0.45">
      <c r="A21604" t="s">
        <v>27173</v>
      </c>
      <c r="B21604">
        <v>9000067014</v>
      </c>
      <c r="C21604">
        <v>4000</v>
      </c>
      <c r="D21604">
        <v>602</v>
      </c>
      <c r="E21604" t="s">
        <v>1837</v>
      </c>
      <c r="F21604" t="s">
        <v>2183</v>
      </c>
      <c r="G21604" t="s">
        <v>27174</v>
      </c>
      <c r="H21604" t="s">
        <v>2388</v>
      </c>
    </row>
    <row r="21605" spans="1:8" x14ac:dyDescent="0.45">
      <c r="A21605" t="s">
        <v>27175</v>
      </c>
      <c r="B21605">
        <v>9000067014</v>
      </c>
      <c r="C21605">
        <v>4000</v>
      </c>
      <c r="D21605">
        <v>446</v>
      </c>
      <c r="E21605" t="s">
        <v>1837</v>
      </c>
      <c r="F21605" t="s">
        <v>2187</v>
      </c>
      <c r="G21605" t="s">
        <v>27174</v>
      </c>
      <c r="H21605" t="s">
        <v>2388</v>
      </c>
    </row>
    <row r="21606" spans="1:8" x14ac:dyDescent="0.45">
      <c r="A21606" t="s">
        <v>27176</v>
      </c>
      <c r="B21606">
        <v>9000067014</v>
      </c>
      <c r="C21606">
        <v>4000</v>
      </c>
      <c r="D21606">
        <v>598</v>
      </c>
      <c r="E21606" t="s">
        <v>1837</v>
      </c>
      <c r="F21606" t="s">
        <v>2187</v>
      </c>
      <c r="G21606" t="s">
        <v>27174</v>
      </c>
      <c r="H21606" t="s">
        <v>2388</v>
      </c>
    </row>
    <row r="21607" spans="1:8" x14ac:dyDescent="0.45">
      <c r="A21607" t="s">
        <v>27177</v>
      </c>
      <c r="B21607">
        <v>9000067014</v>
      </c>
      <c r="C21607">
        <v>4000</v>
      </c>
      <c r="D21607">
        <v>9</v>
      </c>
      <c r="E21607" t="s">
        <v>1891</v>
      </c>
      <c r="F21607" t="s">
        <v>1892</v>
      </c>
      <c r="G21607" t="s">
        <v>27174</v>
      </c>
      <c r="H21607" t="s">
        <v>2388</v>
      </c>
    </row>
    <row r="21608" spans="1:8" x14ac:dyDescent="0.45">
      <c r="A21608" t="s">
        <v>27178</v>
      </c>
      <c r="B21608">
        <v>9000067014</v>
      </c>
      <c r="C21608">
        <v>4000</v>
      </c>
      <c r="D21608">
        <v>270</v>
      </c>
      <c r="E21608" t="s">
        <v>1837</v>
      </c>
      <c r="F21608" t="s">
        <v>1972</v>
      </c>
      <c r="G21608" t="s">
        <v>27174</v>
      </c>
      <c r="H21608" t="s">
        <v>2388</v>
      </c>
    </row>
    <row r="21609" spans="1:8" x14ac:dyDescent="0.45">
      <c r="A21609" t="s">
        <v>27179</v>
      </c>
      <c r="B21609">
        <v>9000067014</v>
      </c>
      <c r="C21609">
        <v>4000</v>
      </c>
      <c r="D21609">
        <v>404</v>
      </c>
      <c r="E21609" t="s">
        <v>1837</v>
      </c>
      <c r="F21609" t="s">
        <v>2183</v>
      </c>
      <c r="G21609" t="s">
        <v>27174</v>
      </c>
      <c r="H21609" t="s">
        <v>2388</v>
      </c>
    </row>
    <row r="21610" spans="1:8" x14ac:dyDescent="0.45">
      <c r="A21610" t="s">
        <v>27180</v>
      </c>
      <c r="B21610">
        <v>9000067014</v>
      </c>
      <c r="C21610">
        <v>4000</v>
      </c>
      <c r="D21610">
        <v>49</v>
      </c>
      <c r="E21610" t="s">
        <v>1837</v>
      </c>
      <c r="F21610" t="s">
        <v>2670</v>
      </c>
      <c r="G21610" t="s">
        <v>27174</v>
      </c>
      <c r="H21610" t="s">
        <v>2388</v>
      </c>
    </row>
    <row r="21611" spans="1:8" x14ac:dyDescent="0.45">
      <c r="A21611" t="s">
        <v>27181</v>
      </c>
      <c r="B21611">
        <v>9000067014</v>
      </c>
      <c r="C21611">
        <v>4000</v>
      </c>
      <c r="D21611">
        <v>3974</v>
      </c>
      <c r="E21611" t="s">
        <v>1837</v>
      </c>
      <c r="F21611" t="s">
        <v>1838</v>
      </c>
      <c r="G21611" t="s">
        <v>27174</v>
      </c>
      <c r="H21611" t="s">
        <v>2388</v>
      </c>
    </row>
    <row r="21612" spans="1:8" x14ac:dyDescent="0.45">
      <c r="A21612" t="s">
        <v>27182</v>
      </c>
      <c r="B21612">
        <v>9000067014</v>
      </c>
      <c r="C21612">
        <v>4000</v>
      </c>
      <c r="D21612">
        <v>958</v>
      </c>
      <c r="E21612" t="s">
        <v>1891</v>
      </c>
      <c r="F21612" t="s">
        <v>1892</v>
      </c>
      <c r="G21612" t="s">
        <v>27174</v>
      </c>
      <c r="H21612" t="s">
        <v>2388</v>
      </c>
    </row>
    <row r="21613" spans="1:8" x14ac:dyDescent="0.45">
      <c r="A21613" t="s">
        <v>27183</v>
      </c>
      <c r="B21613">
        <v>9000067014</v>
      </c>
      <c r="C21613">
        <v>4000</v>
      </c>
      <c r="D21613">
        <v>562</v>
      </c>
      <c r="E21613" t="s">
        <v>1891</v>
      </c>
      <c r="F21613" t="s">
        <v>1892</v>
      </c>
      <c r="G21613" t="s">
        <v>27174</v>
      </c>
      <c r="H21613" t="s">
        <v>2388</v>
      </c>
    </row>
    <row r="21614" spans="1:8" x14ac:dyDescent="0.45">
      <c r="A21614" t="s">
        <v>1641</v>
      </c>
      <c r="B21614">
        <v>9000067014</v>
      </c>
      <c r="C21614">
        <v>4000</v>
      </c>
      <c r="D21614">
        <v>1182</v>
      </c>
      <c r="E21614" t="s">
        <v>1837</v>
      </c>
      <c r="F21614" t="s">
        <v>1972</v>
      </c>
      <c r="G21614" t="s">
        <v>27174</v>
      </c>
      <c r="H21614" t="s">
        <v>2388</v>
      </c>
    </row>
    <row r="21615" spans="1:8" x14ac:dyDescent="0.45">
      <c r="A21615" t="s">
        <v>27184</v>
      </c>
      <c r="B21615">
        <v>9000067014</v>
      </c>
      <c r="C21615">
        <v>4000</v>
      </c>
      <c r="D21615">
        <v>3264</v>
      </c>
      <c r="E21615" t="s">
        <v>1888</v>
      </c>
      <c r="F21615" t="s">
        <v>2196</v>
      </c>
      <c r="G21615" t="s">
        <v>27174</v>
      </c>
      <c r="H21615" t="s">
        <v>2388</v>
      </c>
    </row>
    <row r="21616" spans="1:8" x14ac:dyDescent="0.45">
      <c r="A21616" t="s">
        <v>27185</v>
      </c>
      <c r="B21616">
        <v>9000067014</v>
      </c>
      <c r="C21616">
        <v>4000</v>
      </c>
      <c r="D21616">
        <v>4000</v>
      </c>
      <c r="E21616" t="s">
        <v>1891</v>
      </c>
      <c r="F21616" t="s">
        <v>1892</v>
      </c>
      <c r="G21616" t="s">
        <v>27174</v>
      </c>
      <c r="H21616" t="s">
        <v>2388</v>
      </c>
    </row>
    <row r="21617" spans="1:8" x14ac:dyDescent="0.45">
      <c r="A21617" t="s">
        <v>27186</v>
      </c>
      <c r="B21617">
        <v>9000067014</v>
      </c>
      <c r="C21617">
        <v>4000</v>
      </c>
      <c r="D21617">
        <v>4000</v>
      </c>
      <c r="E21617" t="s">
        <v>1808</v>
      </c>
      <c r="F21617" t="s">
        <v>1804</v>
      </c>
      <c r="G21617" t="s">
        <v>27174</v>
      </c>
      <c r="H21617" t="s">
        <v>2388</v>
      </c>
    </row>
    <row r="21618" spans="1:8" x14ac:dyDescent="0.45">
      <c r="A21618" t="s">
        <v>27187</v>
      </c>
      <c r="B21618">
        <v>9000067014</v>
      </c>
      <c r="C21618">
        <v>4000</v>
      </c>
      <c r="D21618">
        <v>4000</v>
      </c>
      <c r="E21618" t="s">
        <v>1808</v>
      </c>
      <c r="F21618" t="s">
        <v>1804</v>
      </c>
      <c r="G21618" t="s">
        <v>27174</v>
      </c>
      <c r="H21618" t="s">
        <v>2388</v>
      </c>
    </row>
    <row r="21619" spans="1:8" x14ac:dyDescent="0.45">
      <c r="A21619" t="s">
        <v>27188</v>
      </c>
      <c r="B21619">
        <v>9000067014</v>
      </c>
      <c r="C21619">
        <v>4000</v>
      </c>
      <c r="D21619">
        <v>4000</v>
      </c>
      <c r="E21619" t="s">
        <v>1808</v>
      </c>
      <c r="F21619" t="s">
        <v>1804</v>
      </c>
      <c r="G21619" t="s">
        <v>27174</v>
      </c>
      <c r="H21619" t="s">
        <v>2388</v>
      </c>
    </row>
    <row r="21620" spans="1:8" x14ac:dyDescent="0.45">
      <c r="A21620" t="s">
        <v>27189</v>
      </c>
      <c r="B21620">
        <v>9000067014</v>
      </c>
      <c r="C21620">
        <v>4000</v>
      </c>
      <c r="D21620">
        <v>4000</v>
      </c>
      <c r="E21620" t="s">
        <v>1808</v>
      </c>
      <c r="F21620" t="s">
        <v>1804</v>
      </c>
      <c r="G21620" t="s">
        <v>27174</v>
      </c>
      <c r="H21620" t="s">
        <v>2388</v>
      </c>
    </row>
    <row r="21621" spans="1:8" x14ac:dyDescent="0.45">
      <c r="A21621" t="s">
        <v>27190</v>
      </c>
      <c r="B21621">
        <v>9000067014</v>
      </c>
      <c r="C21621">
        <v>4000</v>
      </c>
      <c r="D21621">
        <v>4000</v>
      </c>
      <c r="E21621" t="s">
        <v>1808</v>
      </c>
      <c r="F21621" t="s">
        <v>1804</v>
      </c>
      <c r="G21621" t="s">
        <v>27174</v>
      </c>
      <c r="H21621" t="s">
        <v>2388</v>
      </c>
    </row>
    <row r="21622" spans="1:8" x14ac:dyDescent="0.45">
      <c r="A21622" t="s">
        <v>27191</v>
      </c>
      <c r="B21622">
        <v>9000067014</v>
      </c>
      <c r="C21622">
        <v>4000</v>
      </c>
      <c r="D21622">
        <v>4000</v>
      </c>
      <c r="E21622" t="s">
        <v>1808</v>
      </c>
      <c r="F21622" t="s">
        <v>1804</v>
      </c>
      <c r="G21622" t="s">
        <v>27174</v>
      </c>
      <c r="H21622" t="s">
        <v>2388</v>
      </c>
    </row>
    <row r="21623" spans="1:8" x14ac:dyDescent="0.45">
      <c r="A21623" t="s">
        <v>27192</v>
      </c>
      <c r="B21623">
        <v>9000067014</v>
      </c>
      <c r="C21623">
        <v>4000</v>
      </c>
      <c r="D21623">
        <v>4000</v>
      </c>
      <c r="E21623" t="s">
        <v>1808</v>
      </c>
      <c r="F21623" t="s">
        <v>1804</v>
      </c>
      <c r="G21623" t="s">
        <v>27174</v>
      </c>
      <c r="H21623" t="s">
        <v>2388</v>
      </c>
    </row>
    <row r="21624" spans="1:8" x14ac:dyDescent="0.45">
      <c r="A21624" t="s">
        <v>27193</v>
      </c>
      <c r="B21624">
        <v>9000067014</v>
      </c>
      <c r="C21624">
        <v>4000</v>
      </c>
      <c r="D21624">
        <v>4000</v>
      </c>
      <c r="E21624" t="s">
        <v>1808</v>
      </c>
      <c r="F21624" t="s">
        <v>1804</v>
      </c>
      <c r="G21624" t="s">
        <v>27174</v>
      </c>
      <c r="H21624" t="s">
        <v>2388</v>
      </c>
    </row>
    <row r="21625" spans="1:8" x14ac:dyDescent="0.45">
      <c r="A21625" t="s">
        <v>27194</v>
      </c>
      <c r="B21625">
        <v>9000067014</v>
      </c>
      <c r="C21625">
        <v>4000</v>
      </c>
      <c r="D21625">
        <v>4000</v>
      </c>
      <c r="E21625" t="s">
        <v>1808</v>
      </c>
      <c r="F21625" t="s">
        <v>1804</v>
      </c>
      <c r="G21625" t="s">
        <v>27174</v>
      </c>
      <c r="H21625" t="s">
        <v>2388</v>
      </c>
    </row>
    <row r="21626" spans="1:8" x14ac:dyDescent="0.45">
      <c r="A21626" t="s">
        <v>27195</v>
      </c>
      <c r="B21626">
        <v>9000067014</v>
      </c>
      <c r="C21626">
        <v>4000</v>
      </c>
      <c r="D21626">
        <v>4000</v>
      </c>
      <c r="E21626" t="s">
        <v>1808</v>
      </c>
      <c r="F21626" t="s">
        <v>1804</v>
      </c>
      <c r="G21626" t="s">
        <v>27174</v>
      </c>
      <c r="H21626" t="s">
        <v>2388</v>
      </c>
    </row>
    <row r="21627" spans="1:8" x14ac:dyDescent="0.45">
      <c r="A21627" t="s">
        <v>27196</v>
      </c>
      <c r="B21627">
        <v>9000067014</v>
      </c>
      <c r="C21627">
        <v>4000</v>
      </c>
      <c r="D21627">
        <v>4000</v>
      </c>
      <c r="E21627" t="s">
        <v>1808</v>
      </c>
      <c r="F21627" t="s">
        <v>1804</v>
      </c>
      <c r="G21627" t="s">
        <v>27174</v>
      </c>
      <c r="H21627" t="s">
        <v>2388</v>
      </c>
    </row>
    <row r="21628" spans="1:8" x14ac:dyDescent="0.45">
      <c r="A21628" t="s">
        <v>27197</v>
      </c>
      <c r="B21628">
        <v>9000067014</v>
      </c>
      <c r="C21628">
        <v>4000</v>
      </c>
      <c r="D21628">
        <v>4000</v>
      </c>
      <c r="E21628" t="s">
        <v>1808</v>
      </c>
      <c r="F21628" t="s">
        <v>1804</v>
      </c>
      <c r="G21628" t="s">
        <v>27174</v>
      </c>
      <c r="H21628" t="s">
        <v>2388</v>
      </c>
    </row>
    <row r="21629" spans="1:8" x14ac:dyDescent="0.45">
      <c r="A21629" t="s">
        <v>27198</v>
      </c>
      <c r="B21629">
        <v>9000067014</v>
      </c>
      <c r="C21629">
        <v>4000</v>
      </c>
      <c r="D21629">
        <v>4000</v>
      </c>
      <c r="E21629" t="s">
        <v>1808</v>
      </c>
      <c r="F21629" t="s">
        <v>1804</v>
      </c>
      <c r="G21629" t="s">
        <v>27174</v>
      </c>
      <c r="H21629" t="s">
        <v>2388</v>
      </c>
    </row>
    <row r="21630" spans="1:8" x14ac:dyDescent="0.45">
      <c r="A21630" t="s">
        <v>27199</v>
      </c>
      <c r="B21630">
        <v>9000067014</v>
      </c>
      <c r="C21630">
        <v>4000</v>
      </c>
      <c r="D21630">
        <v>4000</v>
      </c>
      <c r="E21630" t="s">
        <v>1808</v>
      </c>
      <c r="F21630" t="s">
        <v>1804</v>
      </c>
      <c r="G21630" t="s">
        <v>27174</v>
      </c>
      <c r="H21630" t="s">
        <v>2388</v>
      </c>
    </row>
    <row r="21631" spans="1:8" x14ac:dyDescent="0.45">
      <c r="A21631" t="s">
        <v>27200</v>
      </c>
      <c r="B21631">
        <v>9000067014</v>
      </c>
      <c r="C21631">
        <v>4000</v>
      </c>
      <c r="D21631">
        <v>4000</v>
      </c>
      <c r="E21631" t="s">
        <v>1808</v>
      </c>
      <c r="F21631" t="s">
        <v>1804</v>
      </c>
      <c r="G21631" t="s">
        <v>27174</v>
      </c>
      <c r="H21631" t="s">
        <v>2388</v>
      </c>
    </row>
    <row r="21632" spans="1:8" x14ac:dyDescent="0.45">
      <c r="A21632" t="s">
        <v>27201</v>
      </c>
      <c r="B21632">
        <v>9000067014</v>
      </c>
      <c r="C21632">
        <v>4000</v>
      </c>
      <c r="D21632">
        <v>4000</v>
      </c>
      <c r="E21632" t="s">
        <v>1808</v>
      </c>
      <c r="F21632" t="s">
        <v>1804</v>
      </c>
      <c r="G21632" t="s">
        <v>27174</v>
      </c>
      <c r="H21632" t="s">
        <v>2388</v>
      </c>
    </row>
    <row r="21633" spans="1:8" x14ac:dyDescent="0.45">
      <c r="A21633" t="s">
        <v>27202</v>
      </c>
      <c r="B21633">
        <v>9000067014</v>
      </c>
      <c r="C21633">
        <v>4000</v>
      </c>
      <c r="D21633">
        <v>4000</v>
      </c>
      <c r="E21633" t="s">
        <v>1808</v>
      </c>
      <c r="F21633" t="s">
        <v>1804</v>
      </c>
      <c r="G21633" t="s">
        <v>27174</v>
      </c>
      <c r="H21633" t="s">
        <v>2388</v>
      </c>
    </row>
    <row r="21634" spans="1:8" x14ac:dyDescent="0.45">
      <c r="A21634" t="s">
        <v>27203</v>
      </c>
      <c r="B21634">
        <v>9000067014</v>
      </c>
      <c r="C21634">
        <v>4000</v>
      </c>
      <c r="D21634">
        <v>4000</v>
      </c>
      <c r="E21634" t="s">
        <v>1808</v>
      </c>
      <c r="F21634" t="s">
        <v>1804</v>
      </c>
      <c r="G21634" t="s">
        <v>27174</v>
      </c>
      <c r="H21634" t="s">
        <v>2388</v>
      </c>
    </row>
    <row r="21635" spans="1:8" x14ac:dyDescent="0.45">
      <c r="A21635" t="s">
        <v>27204</v>
      </c>
      <c r="B21635">
        <v>9000067014</v>
      </c>
      <c r="C21635">
        <v>4000</v>
      </c>
      <c r="D21635">
        <v>4000</v>
      </c>
      <c r="E21635" t="s">
        <v>1808</v>
      </c>
      <c r="F21635" t="s">
        <v>1804</v>
      </c>
      <c r="G21635" t="s">
        <v>27174</v>
      </c>
      <c r="H21635" t="s">
        <v>2388</v>
      </c>
    </row>
    <row r="21636" spans="1:8" x14ac:dyDescent="0.45">
      <c r="A21636" t="s">
        <v>27205</v>
      </c>
      <c r="B21636">
        <v>9000067014</v>
      </c>
      <c r="C21636">
        <v>4000</v>
      </c>
      <c r="D21636">
        <v>4000</v>
      </c>
      <c r="E21636" t="s">
        <v>1808</v>
      </c>
      <c r="F21636" t="s">
        <v>1804</v>
      </c>
      <c r="G21636" t="s">
        <v>27174</v>
      </c>
      <c r="H21636" t="s">
        <v>2388</v>
      </c>
    </row>
    <row r="21637" spans="1:8" x14ac:dyDescent="0.45">
      <c r="A21637" t="s">
        <v>27206</v>
      </c>
      <c r="B21637">
        <v>9000067014</v>
      </c>
      <c r="C21637">
        <v>4000</v>
      </c>
      <c r="D21637">
        <v>4000</v>
      </c>
      <c r="E21637" t="s">
        <v>1808</v>
      </c>
      <c r="F21637" t="s">
        <v>1804</v>
      </c>
      <c r="G21637" t="s">
        <v>27174</v>
      </c>
      <c r="H21637" t="s">
        <v>2388</v>
      </c>
    </row>
    <row r="21638" spans="1:8" x14ac:dyDescent="0.45">
      <c r="A21638" t="s">
        <v>27207</v>
      </c>
      <c r="B21638">
        <v>9000067014</v>
      </c>
      <c r="C21638">
        <v>4000</v>
      </c>
      <c r="D21638">
        <v>4000</v>
      </c>
      <c r="E21638" t="s">
        <v>1808</v>
      </c>
      <c r="F21638" t="s">
        <v>1804</v>
      </c>
      <c r="G21638" t="s">
        <v>27174</v>
      </c>
      <c r="H21638" t="s">
        <v>2388</v>
      </c>
    </row>
    <row r="21639" spans="1:8" x14ac:dyDescent="0.45">
      <c r="A21639" t="s">
        <v>27208</v>
      </c>
      <c r="B21639">
        <v>9000067014</v>
      </c>
      <c r="C21639">
        <v>4000</v>
      </c>
      <c r="D21639">
        <v>4000</v>
      </c>
      <c r="E21639" t="s">
        <v>1808</v>
      </c>
      <c r="F21639" t="s">
        <v>1804</v>
      </c>
      <c r="G21639" t="s">
        <v>27174</v>
      </c>
      <c r="H21639" t="s">
        <v>2388</v>
      </c>
    </row>
    <row r="21640" spans="1:8" x14ac:dyDescent="0.45">
      <c r="A21640" t="s">
        <v>27209</v>
      </c>
      <c r="B21640">
        <v>9000067014</v>
      </c>
      <c r="C21640">
        <v>4000</v>
      </c>
      <c r="D21640">
        <v>4000</v>
      </c>
      <c r="E21640" t="s">
        <v>1808</v>
      </c>
      <c r="F21640" t="s">
        <v>1804</v>
      </c>
      <c r="G21640" t="s">
        <v>27174</v>
      </c>
      <c r="H21640" t="s">
        <v>2388</v>
      </c>
    </row>
    <row r="21641" spans="1:8" x14ac:dyDescent="0.45">
      <c r="A21641" t="s">
        <v>27210</v>
      </c>
      <c r="B21641">
        <v>9000067014</v>
      </c>
      <c r="C21641">
        <v>4000</v>
      </c>
      <c r="D21641">
        <v>4000</v>
      </c>
      <c r="E21641" t="s">
        <v>1808</v>
      </c>
      <c r="F21641" t="s">
        <v>1804</v>
      </c>
      <c r="G21641" t="s">
        <v>27174</v>
      </c>
      <c r="H21641" t="s">
        <v>2388</v>
      </c>
    </row>
    <row r="21642" spans="1:8" x14ac:dyDescent="0.45">
      <c r="A21642" t="s">
        <v>27211</v>
      </c>
      <c r="B21642">
        <v>9000067014</v>
      </c>
      <c r="C21642">
        <v>4000</v>
      </c>
      <c r="D21642">
        <v>4000</v>
      </c>
      <c r="E21642" t="s">
        <v>1808</v>
      </c>
      <c r="F21642" t="s">
        <v>1804</v>
      </c>
      <c r="G21642" t="s">
        <v>27174</v>
      </c>
      <c r="H21642" t="s">
        <v>2388</v>
      </c>
    </row>
    <row r="21643" spans="1:8" x14ac:dyDescent="0.45">
      <c r="A21643" t="s">
        <v>27212</v>
      </c>
      <c r="B21643">
        <v>9000067014</v>
      </c>
      <c r="C21643">
        <v>4000</v>
      </c>
      <c r="D21643">
        <v>4000</v>
      </c>
      <c r="E21643" t="s">
        <v>1808</v>
      </c>
      <c r="F21643" t="s">
        <v>1804</v>
      </c>
      <c r="G21643" t="s">
        <v>27174</v>
      </c>
      <c r="H21643" t="s">
        <v>2388</v>
      </c>
    </row>
    <row r="21644" spans="1:8" x14ac:dyDescent="0.45">
      <c r="A21644" t="s">
        <v>27213</v>
      </c>
      <c r="B21644">
        <v>9000067014</v>
      </c>
      <c r="C21644">
        <v>4000</v>
      </c>
      <c r="D21644">
        <v>4000</v>
      </c>
      <c r="E21644" t="s">
        <v>1808</v>
      </c>
      <c r="F21644" t="s">
        <v>1804</v>
      </c>
      <c r="G21644" t="s">
        <v>27174</v>
      </c>
      <c r="H21644" t="s">
        <v>2388</v>
      </c>
    </row>
    <row r="21645" spans="1:8" x14ac:dyDescent="0.45">
      <c r="A21645" t="s">
        <v>27214</v>
      </c>
      <c r="B21645">
        <v>9000067014</v>
      </c>
      <c r="C21645">
        <v>4000</v>
      </c>
      <c r="D21645">
        <v>4000</v>
      </c>
      <c r="E21645" t="s">
        <v>1808</v>
      </c>
      <c r="F21645" t="s">
        <v>1804</v>
      </c>
      <c r="G21645" t="s">
        <v>27174</v>
      </c>
      <c r="H21645" t="s">
        <v>2388</v>
      </c>
    </row>
    <row r="21646" spans="1:8" x14ac:dyDescent="0.45">
      <c r="A21646" t="s">
        <v>27215</v>
      </c>
      <c r="B21646">
        <v>9000067014</v>
      </c>
      <c r="C21646">
        <v>4000</v>
      </c>
      <c r="D21646">
        <v>4000</v>
      </c>
      <c r="E21646" t="s">
        <v>1808</v>
      </c>
      <c r="F21646" t="s">
        <v>1804</v>
      </c>
      <c r="G21646" t="s">
        <v>27174</v>
      </c>
      <c r="H21646" t="s">
        <v>2388</v>
      </c>
    </row>
    <row r="21647" spans="1:8" x14ac:dyDescent="0.45">
      <c r="A21647" t="s">
        <v>27216</v>
      </c>
      <c r="B21647">
        <v>9000067014</v>
      </c>
      <c r="C21647">
        <v>4000</v>
      </c>
      <c r="D21647">
        <v>4000</v>
      </c>
      <c r="E21647" t="s">
        <v>1808</v>
      </c>
      <c r="F21647" t="s">
        <v>1804</v>
      </c>
      <c r="G21647" t="s">
        <v>27174</v>
      </c>
      <c r="H21647" t="s">
        <v>2388</v>
      </c>
    </row>
    <row r="21648" spans="1:8" x14ac:dyDescent="0.45">
      <c r="A21648" t="s">
        <v>27217</v>
      </c>
      <c r="B21648">
        <v>9000067014</v>
      </c>
      <c r="C21648">
        <v>4000</v>
      </c>
      <c r="D21648">
        <v>4000</v>
      </c>
      <c r="E21648" t="s">
        <v>1808</v>
      </c>
      <c r="F21648" t="s">
        <v>1804</v>
      </c>
      <c r="G21648" t="s">
        <v>27174</v>
      </c>
      <c r="H21648" t="s">
        <v>2388</v>
      </c>
    </row>
    <row r="21649" spans="1:8" x14ac:dyDescent="0.45">
      <c r="A21649" t="s">
        <v>27218</v>
      </c>
      <c r="B21649">
        <v>9000067014</v>
      </c>
      <c r="C21649">
        <v>4000</v>
      </c>
      <c r="D21649">
        <v>4000</v>
      </c>
      <c r="E21649" t="s">
        <v>1808</v>
      </c>
      <c r="F21649" t="s">
        <v>1804</v>
      </c>
      <c r="G21649" t="s">
        <v>27174</v>
      </c>
      <c r="H21649" t="s">
        <v>2388</v>
      </c>
    </row>
    <row r="21650" spans="1:8" x14ac:dyDescent="0.45">
      <c r="A21650" t="s">
        <v>27219</v>
      </c>
      <c r="B21650">
        <v>9000067014</v>
      </c>
      <c r="C21650">
        <v>4000</v>
      </c>
      <c r="D21650">
        <v>4000</v>
      </c>
      <c r="E21650" t="s">
        <v>1808</v>
      </c>
      <c r="F21650" t="s">
        <v>1804</v>
      </c>
      <c r="G21650" t="s">
        <v>27174</v>
      </c>
      <c r="H21650" t="s">
        <v>2388</v>
      </c>
    </row>
    <row r="21651" spans="1:8" x14ac:dyDescent="0.45">
      <c r="A21651" t="s">
        <v>27220</v>
      </c>
      <c r="B21651">
        <v>9000067014</v>
      </c>
      <c r="C21651">
        <v>4000</v>
      </c>
      <c r="D21651">
        <v>4000</v>
      </c>
      <c r="E21651" t="s">
        <v>1808</v>
      </c>
      <c r="F21651" t="s">
        <v>1804</v>
      </c>
      <c r="G21651" t="s">
        <v>27174</v>
      </c>
      <c r="H21651" t="s">
        <v>2388</v>
      </c>
    </row>
    <row r="21652" spans="1:8" x14ac:dyDescent="0.45">
      <c r="A21652" t="s">
        <v>27221</v>
      </c>
      <c r="B21652">
        <v>9000067014</v>
      </c>
      <c r="C21652">
        <v>4000</v>
      </c>
      <c r="D21652">
        <v>4000</v>
      </c>
      <c r="E21652" t="s">
        <v>1808</v>
      </c>
      <c r="F21652" t="s">
        <v>1804</v>
      </c>
      <c r="G21652" t="s">
        <v>27174</v>
      </c>
      <c r="H21652" t="s">
        <v>2388</v>
      </c>
    </row>
    <row r="21653" spans="1:8" x14ac:dyDescent="0.45">
      <c r="A21653" t="s">
        <v>27222</v>
      </c>
      <c r="B21653">
        <v>9000067014</v>
      </c>
      <c r="C21653">
        <v>4000</v>
      </c>
      <c r="D21653">
        <v>4000</v>
      </c>
      <c r="E21653" t="s">
        <v>1808</v>
      </c>
      <c r="F21653" t="s">
        <v>1804</v>
      </c>
      <c r="G21653" t="s">
        <v>27174</v>
      </c>
      <c r="H21653" t="s">
        <v>2388</v>
      </c>
    </row>
    <row r="21654" spans="1:8" x14ac:dyDescent="0.45">
      <c r="A21654" t="s">
        <v>27223</v>
      </c>
      <c r="B21654">
        <v>9000067014</v>
      </c>
      <c r="C21654">
        <v>4000</v>
      </c>
      <c r="D21654">
        <v>4000</v>
      </c>
      <c r="E21654" t="s">
        <v>1808</v>
      </c>
      <c r="F21654" t="s">
        <v>1804</v>
      </c>
      <c r="G21654" t="s">
        <v>27174</v>
      </c>
      <c r="H21654" t="s">
        <v>2388</v>
      </c>
    </row>
    <row r="21655" spans="1:8" x14ac:dyDescent="0.45">
      <c r="A21655" t="s">
        <v>27224</v>
      </c>
      <c r="B21655">
        <v>9000067014</v>
      </c>
      <c r="C21655">
        <v>4000</v>
      </c>
      <c r="D21655">
        <v>4000</v>
      </c>
      <c r="E21655" t="s">
        <v>2323</v>
      </c>
      <c r="F21655" t="s">
        <v>2324</v>
      </c>
      <c r="G21655" t="s">
        <v>27174</v>
      </c>
      <c r="H21655" t="s">
        <v>2388</v>
      </c>
    </row>
    <row r="21656" spans="1:8" x14ac:dyDescent="0.45">
      <c r="A21656" t="s">
        <v>27225</v>
      </c>
      <c r="B21656">
        <v>9000067014</v>
      </c>
      <c r="C21656">
        <v>4000</v>
      </c>
      <c r="D21656">
        <v>4000</v>
      </c>
      <c r="E21656" t="s">
        <v>2323</v>
      </c>
      <c r="F21656" t="s">
        <v>2324</v>
      </c>
      <c r="G21656" t="s">
        <v>27174</v>
      </c>
      <c r="H21656" t="s">
        <v>2388</v>
      </c>
    </row>
    <row r="21657" spans="1:8" x14ac:dyDescent="0.45">
      <c r="A21657" t="s">
        <v>27226</v>
      </c>
      <c r="B21657">
        <v>9000067014</v>
      </c>
      <c r="C21657">
        <v>4000</v>
      </c>
      <c r="D21657">
        <v>4000</v>
      </c>
      <c r="E21657" t="s">
        <v>2323</v>
      </c>
      <c r="F21657" t="s">
        <v>2324</v>
      </c>
      <c r="G21657" t="s">
        <v>27174</v>
      </c>
      <c r="H21657" t="s">
        <v>2388</v>
      </c>
    </row>
    <row r="21658" spans="1:8" x14ac:dyDescent="0.45">
      <c r="A21658" t="s">
        <v>27227</v>
      </c>
      <c r="B21658">
        <v>9000067042</v>
      </c>
      <c r="C21658">
        <v>2500</v>
      </c>
      <c r="D21658">
        <v>2308</v>
      </c>
      <c r="E21658" t="s">
        <v>1891</v>
      </c>
      <c r="F21658" t="s">
        <v>1892</v>
      </c>
      <c r="G21658" t="s">
        <v>27228</v>
      </c>
      <c r="H21658" t="s">
        <v>1910</v>
      </c>
    </row>
    <row r="21659" spans="1:8" x14ac:dyDescent="0.45">
      <c r="A21659" t="s">
        <v>27229</v>
      </c>
      <c r="B21659">
        <v>9000067042</v>
      </c>
      <c r="C21659">
        <v>2500</v>
      </c>
      <c r="D21659">
        <v>2500</v>
      </c>
      <c r="E21659" t="s">
        <v>1808</v>
      </c>
      <c r="F21659" t="s">
        <v>1804</v>
      </c>
      <c r="G21659" t="s">
        <v>27228</v>
      </c>
      <c r="H21659" t="s">
        <v>1910</v>
      </c>
    </row>
    <row r="21660" spans="1:8" x14ac:dyDescent="0.45">
      <c r="A21660" t="s">
        <v>27230</v>
      </c>
      <c r="B21660">
        <v>9000067042</v>
      </c>
      <c r="C21660">
        <v>2500</v>
      </c>
      <c r="D21660">
        <v>2500</v>
      </c>
      <c r="E21660" t="s">
        <v>1808</v>
      </c>
      <c r="F21660" t="s">
        <v>1804</v>
      </c>
      <c r="G21660" t="s">
        <v>27228</v>
      </c>
      <c r="H21660" t="s">
        <v>1910</v>
      </c>
    </row>
    <row r="21661" spans="1:8" x14ac:dyDescent="0.45">
      <c r="A21661" t="s">
        <v>27231</v>
      </c>
      <c r="B21661">
        <v>9000067076</v>
      </c>
      <c r="C21661">
        <v>4000</v>
      </c>
      <c r="D21661">
        <v>1306</v>
      </c>
      <c r="E21661" t="s">
        <v>1808</v>
      </c>
      <c r="F21661" t="s">
        <v>1804</v>
      </c>
      <c r="G21661" t="s">
        <v>27232</v>
      </c>
      <c r="H21661" t="s">
        <v>1810</v>
      </c>
    </row>
    <row r="21662" spans="1:8" x14ac:dyDescent="0.45">
      <c r="A21662" t="s">
        <v>27233</v>
      </c>
      <c r="B21662">
        <v>9000067091</v>
      </c>
      <c r="C21662">
        <v>100</v>
      </c>
      <c r="D21662">
        <v>1</v>
      </c>
      <c r="E21662" t="s">
        <v>1808</v>
      </c>
      <c r="F21662" t="s">
        <v>1804</v>
      </c>
      <c r="G21662" t="s">
        <v>27234</v>
      </c>
      <c r="H21662" t="s">
        <v>2588</v>
      </c>
    </row>
    <row r="21663" spans="1:8" x14ac:dyDescent="0.45">
      <c r="A21663" t="s">
        <v>27235</v>
      </c>
      <c r="B21663">
        <v>9000067091</v>
      </c>
      <c r="C21663">
        <v>100</v>
      </c>
      <c r="D21663">
        <v>28</v>
      </c>
      <c r="E21663" t="s">
        <v>1808</v>
      </c>
      <c r="F21663" t="s">
        <v>1804</v>
      </c>
      <c r="G21663" t="s">
        <v>27234</v>
      </c>
      <c r="H21663" t="s">
        <v>2588</v>
      </c>
    </row>
    <row r="21664" spans="1:8" x14ac:dyDescent="0.45">
      <c r="A21664" t="s">
        <v>27236</v>
      </c>
      <c r="B21664">
        <v>9000067096</v>
      </c>
      <c r="C21664">
        <v>91</v>
      </c>
      <c r="D21664">
        <v>87</v>
      </c>
      <c r="E21664" t="s">
        <v>1808</v>
      </c>
      <c r="F21664" t="s">
        <v>1804</v>
      </c>
      <c r="G21664" t="s">
        <v>27237</v>
      </c>
      <c r="H21664" t="s">
        <v>5218</v>
      </c>
    </row>
    <row r="21665" spans="1:8" x14ac:dyDescent="0.45">
      <c r="A21665" t="s">
        <v>27238</v>
      </c>
      <c r="B21665">
        <v>9000067096</v>
      </c>
      <c r="C21665">
        <v>91</v>
      </c>
      <c r="D21665">
        <v>91</v>
      </c>
      <c r="E21665" t="s">
        <v>1808</v>
      </c>
      <c r="F21665" t="s">
        <v>1804</v>
      </c>
      <c r="G21665" t="s">
        <v>27237</v>
      </c>
      <c r="H21665" t="s">
        <v>5218</v>
      </c>
    </row>
    <row r="21666" spans="1:8" x14ac:dyDescent="0.45">
      <c r="A21666" t="s">
        <v>27239</v>
      </c>
      <c r="B21666">
        <v>9000067096</v>
      </c>
      <c r="C21666">
        <v>91</v>
      </c>
      <c r="D21666">
        <v>91</v>
      </c>
      <c r="E21666" t="s">
        <v>1808</v>
      </c>
      <c r="F21666" t="s">
        <v>1804</v>
      </c>
      <c r="G21666" t="s">
        <v>27237</v>
      </c>
      <c r="H21666" t="s">
        <v>5218</v>
      </c>
    </row>
    <row r="21667" spans="1:8" x14ac:dyDescent="0.45">
      <c r="A21667" t="s">
        <v>27240</v>
      </c>
      <c r="B21667">
        <v>9000067106</v>
      </c>
      <c r="C21667">
        <v>2000</v>
      </c>
      <c r="D21667">
        <v>1</v>
      </c>
      <c r="E21667" t="s">
        <v>1837</v>
      </c>
      <c r="F21667" t="s">
        <v>1838</v>
      </c>
      <c r="G21667" t="s">
        <v>27241</v>
      </c>
      <c r="H21667" t="s">
        <v>1910</v>
      </c>
    </row>
    <row r="21668" spans="1:8" x14ac:dyDescent="0.45">
      <c r="A21668" t="s">
        <v>27242</v>
      </c>
      <c r="B21668">
        <v>9000067106</v>
      </c>
      <c r="C21668">
        <v>2000</v>
      </c>
      <c r="D21668">
        <v>1757</v>
      </c>
      <c r="E21668" t="s">
        <v>1808</v>
      </c>
      <c r="F21668" t="s">
        <v>1804</v>
      </c>
      <c r="G21668" t="s">
        <v>27241</v>
      </c>
      <c r="H21668" t="s">
        <v>1910</v>
      </c>
    </row>
    <row r="21669" spans="1:8" x14ac:dyDescent="0.45">
      <c r="A21669" t="s">
        <v>27243</v>
      </c>
      <c r="B21669">
        <v>9000067108</v>
      </c>
      <c r="C21669">
        <v>4000</v>
      </c>
      <c r="D21669">
        <v>2043</v>
      </c>
      <c r="E21669" t="s">
        <v>1888</v>
      </c>
      <c r="F21669" t="s">
        <v>1889</v>
      </c>
      <c r="G21669" t="s">
        <v>27244</v>
      </c>
      <c r="H21669" t="s">
        <v>1810</v>
      </c>
    </row>
    <row r="21670" spans="1:8" x14ac:dyDescent="0.45">
      <c r="A21670" t="s">
        <v>27245</v>
      </c>
      <c r="B21670">
        <v>9000067108</v>
      </c>
      <c r="C21670">
        <v>4000</v>
      </c>
      <c r="D21670">
        <v>3944</v>
      </c>
      <c r="E21670" t="s">
        <v>1808</v>
      </c>
      <c r="F21670" t="s">
        <v>1804</v>
      </c>
      <c r="G21670" t="s">
        <v>27244</v>
      </c>
      <c r="H21670" t="s">
        <v>1810</v>
      </c>
    </row>
    <row r="21671" spans="1:8" x14ac:dyDescent="0.45">
      <c r="A21671" t="s">
        <v>27246</v>
      </c>
      <c r="B21671">
        <v>9000067163</v>
      </c>
      <c r="C21671">
        <v>4000</v>
      </c>
      <c r="D21671">
        <v>3494</v>
      </c>
      <c r="E21671" t="s">
        <v>1808</v>
      </c>
      <c r="F21671" t="s">
        <v>1804</v>
      </c>
      <c r="G21671" t="s">
        <v>27247</v>
      </c>
      <c r="H21671" t="s">
        <v>1810</v>
      </c>
    </row>
    <row r="21672" spans="1:8" x14ac:dyDescent="0.45">
      <c r="A21672" t="s">
        <v>27248</v>
      </c>
      <c r="B21672">
        <v>9000067163</v>
      </c>
      <c r="C21672">
        <v>4000</v>
      </c>
      <c r="D21672">
        <v>244</v>
      </c>
      <c r="E21672" t="s">
        <v>1837</v>
      </c>
      <c r="F21672" t="s">
        <v>1838</v>
      </c>
      <c r="G21672" t="s">
        <v>27247</v>
      </c>
      <c r="H21672" t="s">
        <v>1810</v>
      </c>
    </row>
    <row r="21673" spans="1:8" x14ac:dyDescent="0.45">
      <c r="A21673" t="s">
        <v>27249</v>
      </c>
      <c r="B21673">
        <v>9000067163</v>
      </c>
      <c r="C21673">
        <v>4000</v>
      </c>
      <c r="D21673">
        <v>4000</v>
      </c>
      <c r="E21673" t="s">
        <v>1891</v>
      </c>
      <c r="F21673" t="s">
        <v>1892</v>
      </c>
      <c r="G21673" t="s">
        <v>27247</v>
      </c>
      <c r="H21673" t="s">
        <v>1810</v>
      </c>
    </row>
    <row r="21674" spans="1:8" x14ac:dyDescent="0.45">
      <c r="A21674" t="s">
        <v>27250</v>
      </c>
      <c r="B21674">
        <v>9000067163</v>
      </c>
      <c r="C21674">
        <v>4000</v>
      </c>
      <c r="D21674">
        <v>4000</v>
      </c>
      <c r="E21674" t="s">
        <v>1808</v>
      </c>
      <c r="F21674" t="s">
        <v>1804</v>
      </c>
      <c r="G21674" t="s">
        <v>27247</v>
      </c>
      <c r="H21674" t="s">
        <v>1810</v>
      </c>
    </row>
    <row r="21675" spans="1:8" x14ac:dyDescent="0.45">
      <c r="A21675" t="s">
        <v>27251</v>
      </c>
      <c r="B21675">
        <v>9000067163</v>
      </c>
      <c r="C21675">
        <v>4000</v>
      </c>
      <c r="D21675">
        <v>4000</v>
      </c>
      <c r="E21675" t="s">
        <v>1808</v>
      </c>
      <c r="F21675" t="s">
        <v>1804</v>
      </c>
      <c r="G21675" t="s">
        <v>27247</v>
      </c>
      <c r="H21675" t="s">
        <v>1810</v>
      </c>
    </row>
    <row r="21676" spans="1:8" x14ac:dyDescent="0.45">
      <c r="A21676" t="s">
        <v>27252</v>
      </c>
      <c r="B21676">
        <v>9000067163</v>
      </c>
      <c r="C21676">
        <v>4000</v>
      </c>
      <c r="D21676">
        <v>4000</v>
      </c>
      <c r="E21676" t="s">
        <v>1808</v>
      </c>
      <c r="F21676" t="s">
        <v>1804</v>
      </c>
      <c r="G21676" t="s">
        <v>27247</v>
      </c>
      <c r="H21676" t="s">
        <v>1810</v>
      </c>
    </row>
    <row r="21677" spans="1:8" x14ac:dyDescent="0.45">
      <c r="A21677" t="s">
        <v>27253</v>
      </c>
      <c r="B21677">
        <v>9000067163</v>
      </c>
      <c r="C21677">
        <v>4000</v>
      </c>
      <c r="D21677">
        <v>4000</v>
      </c>
      <c r="E21677" t="s">
        <v>1808</v>
      </c>
      <c r="F21677" t="s">
        <v>1804</v>
      </c>
      <c r="G21677" t="s">
        <v>27247</v>
      </c>
      <c r="H21677" t="s">
        <v>1810</v>
      </c>
    </row>
    <row r="21678" spans="1:8" x14ac:dyDescent="0.45">
      <c r="A21678" t="s">
        <v>27254</v>
      </c>
      <c r="B21678">
        <v>9000067163</v>
      </c>
      <c r="C21678">
        <v>4000</v>
      </c>
      <c r="D21678">
        <v>4000</v>
      </c>
      <c r="E21678" t="s">
        <v>1808</v>
      </c>
      <c r="F21678" t="s">
        <v>1804</v>
      </c>
      <c r="G21678" t="s">
        <v>27247</v>
      </c>
      <c r="H21678" t="s">
        <v>1810</v>
      </c>
    </row>
    <row r="21679" spans="1:8" x14ac:dyDescent="0.45">
      <c r="A21679" t="s">
        <v>27255</v>
      </c>
      <c r="B21679">
        <v>9000067163</v>
      </c>
      <c r="C21679">
        <v>4000</v>
      </c>
      <c r="D21679">
        <v>4000</v>
      </c>
      <c r="E21679" t="s">
        <v>1808</v>
      </c>
      <c r="F21679" t="s">
        <v>1804</v>
      </c>
      <c r="G21679" t="s">
        <v>27247</v>
      </c>
      <c r="H21679" t="s">
        <v>1810</v>
      </c>
    </row>
    <row r="21680" spans="1:8" x14ac:dyDescent="0.45">
      <c r="A21680" t="s">
        <v>27256</v>
      </c>
      <c r="B21680">
        <v>9000067163</v>
      </c>
      <c r="C21680">
        <v>4000</v>
      </c>
      <c r="D21680">
        <v>4000</v>
      </c>
      <c r="E21680" t="s">
        <v>1808</v>
      </c>
      <c r="F21680" t="s">
        <v>1804</v>
      </c>
      <c r="G21680" t="s">
        <v>27247</v>
      </c>
      <c r="H21680" t="s">
        <v>1810</v>
      </c>
    </row>
    <row r="21681" spans="1:8" x14ac:dyDescent="0.45">
      <c r="A21681" t="s">
        <v>27257</v>
      </c>
      <c r="B21681">
        <v>9000067163</v>
      </c>
      <c r="C21681">
        <v>4000</v>
      </c>
      <c r="D21681">
        <v>4000</v>
      </c>
      <c r="E21681" t="s">
        <v>1808</v>
      </c>
      <c r="F21681" t="s">
        <v>1804</v>
      </c>
      <c r="G21681" t="s">
        <v>27247</v>
      </c>
      <c r="H21681" t="s">
        <v>1810</v>
      </c>
    </row>
    <row r="21682" spans="1:8" x14ac:dyDescent="0.45">
      <c r="A21682" t="s">
        <v>27258</v>
      </c>
      <c r="B21682">
        <v>9000067163</v>
      </c>
      <c r="C21682">
        <v>4000</v>
      </c>
      <c r="D21682">
        <v>4000</v>
      </c>
      <c r="E21682" t="s">
        <v>1808</v>
      </c>
      <c r="F21682" t="s">
        <v>1804</v>
      </c>
      <c r="G21682" t="s">
        <v>27247</v>
      </c>
      <c r="H21682" t="s">
        <v>1810</v>
      </c>
    </row>
    <row r="21683" spans="1:8" x14ac:dyDescent="0.45">
      <c r="A21683" t="s">
        <v>27259</v>
      </c>
      <c r="B21683">
        <v>9000067167</v>
      </c>
      <c r="C21683">
        <v>60</v>
      </c>
      <c r="D21683">
        <v>22</v>
      </c>
      <c r="E21683" t="s">
        <v>1808</v>
      </c>
      <c r="F21683" t="s">
        <v>1804</v>
      </c>
      <c r="G21683" t="s">
        <v>27260</v>
      </c>
      <c r="H21683" t="s">
        <v>5218</v>
      </c>
    </row>
    <row r="21684" spans="1:8" x14ac:dyDescent="0.45">
      <c r="A21684" t="s">
        <v>27261</v>
      </c>
      <c r="B21684">
        <v>9000067175</v>
      </c>
      <c r="C21684">
        <v>1000</v>
      </c>
      <c r="D21684">
        <v>1660</v>
      </c>
      <c r="E21684" t="s">
        <v>1808</v>
      </c>
      <c r="F21684" t="s">
        <v>1804</v>
      </c>
      <c r="G21684" t="s">
        <v>27262</v>
      </c>
      <c r="H21684" t="s">
        <v>1881</v>
      </c>
    </row>
    <row r="21685" spans="1:8" x14ac:dyDescent="0.45">
      <c r="A21685" t="s">
        <v>430</v>
      </c>
      <c r="B21685">
        <v>9000067211</v>
      </c>
      <c r="C21685">
        <v>2000</v>
      </c>
      <c r="D21685">
        <v>215</v>
      </c>
      <c r="E21685" t="s">
        <v>1837</v>
      </c>
      <c r="F21685" t="s">
        <v>1972</v>
      </c>
      <c r="G21685" t="s">
        <v>27263</v>
      </c>
      <c r="H21685" t="s">
        <v>1810</v>
      </c>
    </row>
    <row r="21686" spans="1:8" x14ac:dyDescent="0.45">
      <c r="A21686" t="s">
        <v>27264</v>
      </c>
      <c r="B21686">
        <v>9000067211</v>
      </c>
      <c r="C21686">
        <v>2000</v>
      </c>
      <c r="D21686">
        <v>753</v>
      </c>
      <c r="E21686" t="s">
        <v>1891</v>
      </c>
      <c r="F21686" t="s">
        <v>1892</v>
      </c>
      <c r="G21686" t="s">
        <v>27263</v>
      </c>
      <c r="H21686" t="s">
        <v>1810</v>
      </c>
    </row>
    <row r="21687" spans="1:8" x14ac:dyDescent="0.45">
      <c r="A21687" t="s">
        <v>431</v>
      </c>
      <c r="B21687">
        <v>9000067211</v>
      </c>
      <c r="C21687">
        <v>2000</v>
      </c>
      <c r="D21687">
        <v>2000</v>
      </c>
      <c r="E21687" t="s">
        <v>1891</v>
      </c>
      <c r="F21687" t="s">
        <v>3140</v>
      </c>
      <c r="G21687" t="s">
        <v>27263</v>
      </c>
      <c r="H21687" t="s">
        <v>1810</v>
      </c>
    </row>
    <row r="21688" spans="1:8" x14ac:dyDescent="0.45">
      <c r="A21688" t="s">
        <v>454</v>
      </c>
      <c r="B21688">
        <v>9000067212</v>
      </c>
      <c r="C21688">
        <v>2000</v>
      </c>
      <c r="D21688">
        <v>1635</v>
      </c>
      <c r="E21688" t="s">
        <v>1837</v>
      </c>
      <c r="F21688" t="s">
        <v>1972</v>
      </c>
      <c r="G21688" t="s">
        <v>27265</v>
      </c>
      <c r="H21688" t="s">
        <v>1810</v>
      </c>
    </row>
    <row r="21689" spans="1:8" x14ac:dyDescent="0.45">
      <c r="A21689" t="s">
        <v>27266</v>
      </c>
      <c r="B21689">
        <v>9000067212</v>
      </c>
      <c r="C21689">
        <v>2000</v>
      </c>
      <c r="D21689">
        <v>2000</v>
      </c>
      <c r="E21689" t="s">
        <v>1808</v>
      </c>
      <c r="F21689" t="s">
        <v>1804</v>
      </c>
      <c r="G21689" t="s">
        <v>27265</v>
      </c>
      <c r="H21689" t="s">
        <v>1810</v>
      </c>
    </row>
    <row r="21690" spans="1:8" x14ac:dyDescent="0.45">
      <c r="A21690" t="s">
        <v>27267</v>
      </c>
      <c r="B21690">
        <v>9000067220</v>
      </c>
      <c r="C21690">
        <v>10000</v>
      </c>
      <c r="D21690">
        <v>9232</v>
      </c>
      <c r="E21690" t="s">
        <v>1808</v>
      </c>
      <c r="F21690" t="s">
        <v>1804</v>
      </c>
      <c r="G21690" t="s">
        <v>27268</v>
      </c>
      <c r="H21690" t="s">
        <v>1881</v>
      </c>
    </row>
    <row r="21691" spans="1:8" x14ac:dyDescent="0.45">
      <c r="A21691" t="s">
        <v>27269</v>
      </c>
      <c r="B21691">
        <v>9000067221</v>
      </c>
      <c r="C21691">
        <v>3000</v>
      </c>
      <c r="D21691">
        <v>2719</v>
      </c>
      <c r="E21691" t="s">
        <v>1808</v>
      </c>
      <c r="F21691" t="s">
        <v>1804</v>
      </c>
      <c r="G21691" t="s">
        <v>27270</v>
      </c>
      <c r="H21691" t="s">
        <v>2545</v>
      </c>
    </row>
    <row r="21692" spans="1:8" x14ac:dyDescent="0.45">
      <c r="A21692" t="s">
        <v>27271</v>
      </c>
      <c r="B21692">
        <v>9000067231</v>
      </c>
      <c r="C21692">
        <v>2500</v>
      </c>
      <c r="D21692">
        <v>2245</v>
      </c>
      <c r="E21692" t="s">
        <v>1808</v>
      </c>
      <c r="F21692" t="s">
        <v>1804</v>
      </c>
      <c r="G21692" t="s">
        <v>27272</v>
      </c>
      <c r="H21692" t="s">
        <v>1910</v>
      </c>
    </row>
    <row r="21693" spans="1:8" x14ac:dyDescent="0.45">
      <c r="A21693" t="s">
        <v>27273</v>
      </c>
      <c r="B21693">
        <v>9000067231</v>
      </c>
      <c r="C21693">
        <v>2500</v>
      </c>
      <c r="D21693">
        <v>2500</v>
      </c>
      <c r="E21693" t="s">
        <v>1808</v>
      </c>
      <c r="F21693" t="s">
        <v>1804</v>
      </c>
      <c r="G21693" t="s">
        <v>27272</v>
      </c>
      <c r="H21693" t="s">
        <v>1910</v>
      </c>
    </row>
    <row r="21694" spans="1:8" x14ac:dyDescent="0.45">
      <c r="A21694" t="s">
        <v>27274</v>
      </c>
      <c r="B21694">
        <v>9000067231</v>
      </c>
      <c r="C21694">
        <v>2500</v>
      </c>
      <c r="D21694">
        <v>2500</v>
      </c>
      <c r="E21694" t="s">
        <v>1808</v>
      </c>
      <c r="F21694" t="s">
        <v>1804</v>
      </c>
      <c r="G21694" t="s">
        <v>27272</v>
      </c>
      <c r="H21694" t="s">
        <v>1910</v>
      </c>
    </row>
    <row r="21695" spans="1:8" x14ac:dyDescent="0.45">
      <c r="A21695" t="s">
        <v>27275</v>
      </c>
      <c r="B21695">
        <v>9000067231</v>
      </c>
      <c r="C21695">
        <v>2500</v>
      </c>
      <c r="D21695">
        <v>2500</v>
      </c>
      <c r="E21695" t="s">
        <v>1808</v>
      </c>
      <c r="F21695" t="s">
        <v>1804</v>
      </c>
      <c r="G21695" t="s">
        <v>27272</v>
      </c>
      <c r="H21695" t="s">
        <v>1910</v>
      </c>
    </row>
    <row r="21696" spans="1:8" x14ac:dyDescent="0.45">
      <c r="A21696" t="s">
        <v>27276</v>
      </c>
      <c r="B21696">
        <v>9000067231</v>
      </c>
      <c r="C21696">
        <v>2500</v>
      </c>
      <c r="D21696">
        <v>2500</v>
      </c>
      <c r="E21696" t="s">
        <v>1808</v>
      </c>
      <c r="F21696" t="s">
        <v>1804</v>
      </c>
      <c r="G21696" t="s">
        <v>27272</v>
      </c>
      <c r="H21696" t="s">
        <v>1910</v>
      </c>
    </row>
    <row r="21697" spans="1:8" x14ac:dyDescent="0.45">
      <c r="A21697" t="s">
        <v>27277</v>
      </c>
      <c r="B21697">
        <v>9000067232</v>
      </c>
      <c r="C21697">
        <v>2000</v>
      </c>
      <c r="D21697">
        <v>101</v>
      </c>
      <c r="E21697" t="s">
        <v>1808</v>
      </c>
      <c r="F21697" t="s">
        <v>1804</v>
      </c>
      <c r="G21697" t="s">
        <v>27278</v>
      </c>
      <c r="H21697" t="s">
        <v>2588</v>
      </c>
    </row>
    <row r="21698" spans="1:8" x14ac:dyDescent="0.45">
      <c r="A21698" t="s">
        <v>27279</v>
      </c>
      <c r="B21698">
        <v>9000067232</v>
      </c>
      <c r="C21698">
        <v>2000</v>
      </c>
      <c r="D21698">
        <v>1954</v>
      </c>
      <c r="E21698" t="s">
        <v>1808</v>
      </c>
      <c r="F21698" t="s">
        <v>1804</v>
      </c>
      <c r="G21698" t="s">
        <v>27278</v>
      </c>
      <c r="H21698" t="s">
        <v>2588</v>
      </c>
    </row>
    <row r="21699" spans="1:8" x14ac:dyDescent="0.45">
      <c r="A21699" t="s">
        <v>27280</v>
      </c>
      <c r="B21699">
        <v>9000067264</v>
      </c>
      <c r="C21699">
        <v>1000</v>
      </c>
      <c r="D21699">
        <v>457</v>
      </c>
      <c r="E21699" t="s">
        <v>1808</v>
      </c>
      <c r="F21699" t="s">
        <v>1804</v>
      </c>
      <c r="G21699" t="s">
        <v>27281</v>
      </c>
      <c r="H21699" t="s">
        <v>2254</v>
      </c>
    </row>
    <row r="21700" spans="1:8" x14ac:dyDescent="0.45">
      <c r="A21700" t="s">
        <v>27282</v>
      </c>
      <c r="B21700">
        <v>9000067264</v>
      </c>
      <c r="C21700">
        <v>1000</v>
      </c>
      <c r="D21700">
        <v>987</v>
      </c>
      <c r="E21700" t="s">
        <v>1808</v>
      </c>
      <c r="F21700" t="s">
        <v>1804</v>
      </c>
      <c r="G21700" t="s">
        <v>27281</v>
      </c>
      <c r="H21700" t="s">
        <v>2254</v>
      </c>
    </row>
    <row r="21701" spans="1:8" x14ac:dyDescent="0.45">
      <c r="A21701" t="s">
        <v>571</v>
      </c>
      <c r="B21701">
        <v>9000067264</v>
      </c>
      <c r="C21701">
        <v>1000</v>
      </c>
      <c r="D21701">
        <v>646</v>
      </c>
      <c r="E21701" t="s">
        <v>1837</v>
      </c>
      <c r="F21701" t="s">
        <v>1972</v>
      </c>
      <c r="G21701" t="s">
        <v>27281</v>
      </c>
      <c r="H21701" t="s">
        <v>2254</v>
      </c>
    </row>
    <row r="21702" spans="1:8" x14ac:dyDescent="0.45">
      <c r="A21702" t="s">
        <v>27283</v>
      </c>
      <c r="B21702">
        <v>9000067264</v>
      </c>
      <c r="C21702">
        <v>1000</v>
      </c>
      <c r="D21702">
        <v>605</v>
      </c>
      <c r="E21702" t="s">
        <v>1837</v>
      </c>
      <c r="F21702" t="s">
        <v>1884</v>
      </c>
      <c r="G21702" t="s">
        <v>27281</v>
      </c>
      <c r="H21702" t="s">
        <v>2254</v>
      </c>
    </row>
    <row r="21703" spans="1:8" x14ac:dyDescent="0.45">
      <c r="A21703" t="s">
        <v>27284</v>
      </c>
      <c r="B21703">
        <v>9000067264</v>
      </c>
      <c r="C21703">
        <v>1000</v>
      </c>
      <c r="D21703">
        <v>1000</v>
      </c>
      <c r="E21703" t="s">
        <v>1808</v>
      </c>
      <c r="F21703" t="s">
        <v>1804</v>
      </c>
      <c r="G21703" t="s">
        <v>27281</v>
      </c>
      <c r="H21703" t="s">
        <v>2254</v>
      </c>
    </row>
    <row r="21704" spans="1:8" x14ac:dyDescent="0.45">
      <c r="A21704" t="s">
        <v>27285</v>
      </c>
      <c r="B21704">
        <v>9000067264</v>
      </c>
      <c r="C21704">
        <v>1000</v>
      </c>
      <c r="D21704">
        <v>1000</v>
      </c>
      <c r="E21704" t="s">
        <v>1808</v>
      </c>
      <c r="F21704" t="s">
        <v>1804</v>
      </c>
      <c r="G21704" t="s">
        <v>27281</v>
      </c>
      <c r="H21704" t="s">
        <v>2254</v>
      </c>
    </row>
    <row r="21705" spans="1:8" x14ac:dyDescent="0.45">
      <c r="A21705" t="s">
        <v>27286</v>
      </c>
      <c r="B21705">
        <v>9000067264</v>
      </c>
      <c r="C21705">
        <v>1000</v>
      </c>
      <c r="D21705">
        <v>1000</v>
      </c>
      <c r="E21705" t="s">
        <v>1808</v>
      </c>
      <c r="F21705" t="s">
        <v>1804</v>
      </c>
      <c r="G21705" t="s">
        <v>27281</v>
      </c>
      <c r="H21705" t="s">
        <v>2254</v>
      </c>
    </row>
    <row r="21706" spans="1:8" x14ac:dyDescent="0.45">
      <c r="A21706" t="s">
        <v>27287</v>
      </c>
      <c r="B21706">
        <v>9000067264</v>
      </c>
      <c r="C21706">
        <v>1000</v>
      </c>
      <c r="D21706">
        <v>1000</v>
      </c>
      <c r="E21706" t="s">
        <v>1808</v>
      </c>
      <c r="F21706" t="s">
        <v>1804</v>
      </c>
      <c r="G21706" t="s">
        <v>27281</v>
      </c>
      <c r="H21706" t="s">
        <v>2254</v>
      </c>
    </row>
    <row r="21707" spans="1:8" x14ac:dyDescent="0.45">
      <c r="A21707" t="s">
        <v>27288</v>
      </c>
      <c r="B21707">
        <v>9000067264</v>
      </c>
      <c r="C21707">
        <v>1000</v>
      </c>
      <c r="D21707">
        <v>1000</v>
      </c>
      <c r="E21707" t="s">
        <v>1808</v>
      </c>
      <c r="F21707" t="s">
        <v>1804</v>
      </c>
      <c r="G21707" t="s">
        <v>27281</v>
      </c>
      <c r="H21707" t="s">
        <v>2254</v>
      </c>
    </row>
    <row r="21708" spans="1:8" x14ac:dyDescent="0.45">
      <c r="A21708" t="s">
        <v>27289</v>
      </c>
      <c r="B21708">
        <v>9000067265</v>
      </c>
      <c r="C21708">
        <v>4000</v>
      </c>
      <c r="D21708">
        <v>110</v>
      </c>
      <c r="E21708" t="s">
        <v>1837</v>
      </c>
      <c r="F21708" t="s">
        <v>2183</v>
      </c>
      <c r="G21708" t="s">
        <v>27290</v>
      </c>
      <c r="H21708" t="s">
        <v>1810</v>
      </c>
    </row>
    <row r="21709" spans="1:8" x14ac:dyDescent="0.45">
      <c r="A21709" t="s">
        <v>451</v>
      </c>
      <c r="B21709">
        <v>9000067265</v>
      </c>
      <c r="C21709">
        <v>1545</v>
      </c>
      <c r="D21709">
        <v>873</v>
      </c>
      <c r="E21709" t="s">
        <v>1891</v>
      </c>
      <c r="F21709" t="s">
        <v>3140</v>
      </c>
      <c r="G21709" t="s">
        <v>27290</v>
      </c>
      <c r="H21709" t="s">
        <v>1810</v>
      </c>
    </row>
    <row r="21710" spans="1:8" x14ac:dyDescent="0.45">
      <c r="A21710" t="s">
        <v>27291</v>
      </c>
      <c r="B21710">
        <v>9000067265</v>
      </c>
      <c r="C21710">
        <v>500</v>
      </c>
      <c r="D21710">
        <v>377</v>
      </c>
      <c r="E21710" t="s">
        <v>1888</v>
      </c>
      <c r="F21710" t="s">
        <v>1889</v>
      </c>
      <c r="G21710" t="s">
        <v>27290</v>
      </c>
      <c r="H21710" t="s">
        <v>1810</v>
      </c>
    </row>
    <row r="21711" spans="1:8" x14ac:dyDescent="0.45">
      <c r="A21711" t="s">
        <v>27292</v>
      </c>
      <c r="B21711">
        <v>9000067289</v>
      </c>
      <c r="C21711">
        <v>4000</v>
      </c>
      <c r="D21711">
        <v>3980</v>
      </c>
      <c r="E21711" t="s">
        <v>1808</v>
      </c>
      <c r="F21711" t="s">
        <v>1804</v>
      </c>
      <c r="G21711" t="s">
        <v>27293</v>
      </c>
      <c r="H21711" t="s">
        <v>1810</v>
      </c>
    </row>
    <row r="21712" spans="1:8" x14ac:dyDescent="0.45">
      <c r="A21712" t="s">
        <v>27294</v>
      </c>
      <c r="B21712">
        <v>9000067289</v>
      </c>
      <c r="C21712">
        <v>4000</v>
      </c>
      <c r="D21712">
        <v>3989</v>
      </c>
      <c r="E21712" t="s">
        <v>1808</v>
      </c>
      <c r="F21712" t="s">
        <v>1804</v>
      </c>
      <c r="G21712" t="s">
        <v>27293</v>
      </c>
      <c r="H21712" t="s">
        <v>1810</v>
      </c>
    </row>
    <row r="21713" spans="1:8" x14ac:dyDescent="0.45">
      <c r="A21713" t="s">
        <v>27295</v>
      </c>
      <c r="B21713">
        <v>9000067289</v>
      </c>
      <c r="C21713">
        <v>4000</v>
      </c>
      <c r="D21713">
        <v>2478</v>
      </c>
      <c r="E21713" t="s">
        <v>1888</v>
      </c>
      <c r="F21713" t="s">
        <v>2196</v>
      </c>
      <c r="G21713" t="s">
        <v>27293</v>
      </c>
      <c r="H21713" t="s">
        <v>1810</v>
      </c>
    </row>
    <row r="21714" spans="1:8" x14ac:dyDescent="0.45">
      <c r="A21714" t="s">
        <v>27296</v>
      </c>
      <c r="B21714">
        <v>9000067289</v>
      </c>
      <c r="C21714">
        <v>4000</v>
      </c>
      <c r="D21714">
        <v>4000</v>
      </c>
      <c r="E21714" t="s">
        <v>1808</v>
      </c>
      <c r="F21714" t="s">
        <v>1804</v>
      </c>
      <c r="G21714" t="s">
        <v>27293</v>
      </c>
      <c r="H21714" t="s">
        <v>1810</v>
      </c>
    </row>
    <row r="21715" spans="1:8" x14ac:dyDescent="0.45">
      <c r="A21715" t="s">
        <v>27297</v>
      </c>
      <c r="B21715">
        <v>9000067289</v>
      </c>
      <c r="C21715">
        <v>4000</v>
      </c>
      <c r="D21715">
        <v>4000</v>
      </c>
      <c r="E21715" t="s">
        <v>1808</v>
      </c>
      <c r="F21715" t="s">
        <v>1804</v>
      </c>
      <c r="G21715" t="s">
        <v>27293</v>
      </c>
      <c r="H21715" t="s">
        <v>1810</v>
      </c>
    </row>
    <row r="21716" spans="1:8" x14ac:dyDescent="0.45">
      <c r="A21716" t="s">
        <v>27298</v>
      </c>
      <c r="B21716">
        <v>9000067289</v>
      </c>
      <c r="C21716">
        <v>4000</v>
      </c>
      <c r="D21716">
        <v>4000</v>
      </c>
      <c r="E21716" t="s">
        <v>1808</v>
      </c>
      <c r="F21716" t="s">
        <v>1804</v>
      </c>
      <c r="G21716" t="s">
        <v>27293</v>
      </c>
      <c r="H21716" t="s">
        <v>1810</v>
      </c>
    </row>
    <row r="21717" spans="1:8" x14ac:dyDescent="0.45">
      <c r="A21717" t="s">
        <v>27299</v>
      </c>
      <c r="B21717">
        <v>9000067289</v>
      </c>
      <c r="C21717">
        <v>4000</v>
      </c>
      <c r="D21717">
        <v>4000</v>
      </c>
      <c r="E21717" t="s">
        <v>1808</v>
      </c>
      <c r="F21717" t="s">
        <v>1804</v>
      </c>
      <c r="G21717" t="s">
        <v>27293</v>
      </c>
      <c r="H21717" t="s">
        <v>1810</v>
      </c>
    </row>
    <row r="21718" spans="1:8" x14ac:dyDescent="0.45">
      <c r="A21718" t="s">
        <v>27300</v>
      </c>
      <c r="B21718">
        <v>9000067289</v>
      </c>
      <c r="C21718">
        <v>4000</v>
      </c>
      <c r="D21718">
        <v>4000</v>
      </c>
      <c r="E21718" t="s">
        <v>1808</v>
      </c>
      <c r="F21718" t="s">
        <v>1804</v>
      </c>
      <c r="G21718" t="s">
        <v>27293</v>
      </c>
      <c r="H21718" t="s">
        <v>1810</v>
      </c>
    </row>
    <row r="21719" spans="1:8" x14ac:dyDescent="0.45">
      <c r="A21719" t="s">
        <v>27301</v>
      </c>
      <c r="B21719">
        <v>9000067289</v>
      </c>
      <c r="C21719">
        <v>4000</v>
      </c>
      <c r="D21719">
        <v>4000</v>
      </c>
      <c r="E21719" t="s">
        <v>1808</v>
      </c>
      <c r="F21719" t="s">
        <v>1804</v>
      </c>
      <c r="G21719" t="s">
        <v>27293</v>
      </c>
      <c r="H21719" t="s">
        <v>1810</v>
      </c>
    </row>
    <row r="21720" spans="1:8" x14ac:dyDescent="0.45">
      <c r="A21720" t="s">
        <v>27302</v>
      </c>
      <c r="B21720">
        <v>9000067305</v>
      </c>
      <c r="C21720">
        <v>10000</v>
      </c>
      <c r="D21720">
        <v>705</v>
      </c>
      <c r="E21720" t="s">
        <v>1808</v>
      </c>
      <c r="F21720" t="s">
        <v>1804</v>
      </c>
      <c r="G21720" t="s">
        <v>27303</v>
      </c>
      <c r="H21720" t="s">
        <v>1881</v>
      </c>
    </row>
    <row r="21721" spans="1:8" x14ac:dyDescent="0.45">
      <c r="A21721" t="s">
        <v>27304</v>
      </c>
      <c r="B21721">
        <v>9000067307</v>
      </c>
      <c r="C21721">
        <v>500</v>
      </c>
      <c r="D21721">
        <v>24</v>
      </c>
      <c r="E21721" t="s">
        <v>1837</v>
      </c>
      <c r="F21721" t="s">
        <v>2670</v>
      </c>
      <c r="G21721" t="s">
        <v>27305</v>
      </c>
      <c r="H21721" t="s">
        <v>4156</v>
      </c>
    </row>
    <row r="21722" spans="1:8" x14ac:dyDescent="0.45">
      <c r="A21722" t="s">
        <v>27306</v>
      </c>
      <c r="B21722">
        <v>9000067307</v>
      </c>
      <c r="C21722">
        <v>500</v>
      </c>
      <c r="D21722">
        <v>352</v>
      </c>
      <c r="E21722" t="s">
        <v>1808</v>
      </c>
      <c r="F21722" t="s">
        <v>1804</v>
      </c>
      <c r="G21722" t="s">
        <v>27305</v>
      </c>
      <c r="H21722" t="s">
        <v>4156</v>
      </c>
    </row>
    <row r="21723" spans="1:8" x14ac:dyDescent="0.45">
      <c r="A21723" t="s">
        <v>27307</v>
      </c>
      <c r="B21723">
        <v>9000067307</v>
      </c>
      <c r="C21723">
        <v>500</v>
      </c>
      <c r="D21723">
        <v>500</v>
      </c>
      <c r="E21723" t="s">
        <v>1808</v>
      </c>
      <c r="F21723" t="s">
        <v>1804</v>
      </c>
      <c r="G21723" t="s">
        <v>27305</v>
      </c>
      <c r="H21723" t="s">
        <v>4156</v>
      </c>
    </row>
    <row r="21724" spans="1:8" x14ac:dyDescent="0.45">
      <c r="A21724" t="s">
        <v>27308</v>
      </c>
      <c r="B21724">
        <v>9000067307</v>
      </c>
      <c r="C21724">
        <v>500</v>
      </c>
      <c r="D21724">
        <v>500</v>
      </c>
      <c r="E21724" t="s">
        <v>1808</v>
      </c>
      <c r="F21724" t="s">
        <v>1804</v>
      </c>
      <c r="G21724" t="s">
        <v>27305</v>
      </c>
      <c r="H21724" t="s">
        <v>4156</v>
      </c>
    </row>
    <row r="21725" spans="1:8" x14ac:dyDescent="0.45">
      <c r="A21725" t="s">
        <v>27309</v>
      </c>
      <c r="B21725">
        <v>9000067307</v>
      </c>
      <c r="C21725">
        <v>500</v>
      </c>
      <c r="D21725">
        <v>500</v>
      </c>
      <c r="E21725" t="s">
        <v>1808</v>
      </c>
      <c r="F21725" t="s">
        <v>1804</v>
      </c>
      <c r="G21725" t="s">
        <v>27305</v>
      </c>
      <c r="H21725" t="s">
        <v>4156</v>
      </c>
    </row>
    <row r="21726" spans="1:8" x14ac:dyDescent="0.45">
      <c r="A21726" t="s">
        <v>27310</v>
      </c>
      <c r="B21726">
        <v>9000067307</v>
      </c>
      <c r="C21726">
        <v>500</v>
      </c>
      <c r="D21726">
        <v>500</v>
      </c>
      <c r="E21726" t="s">
        <v>1808</v>
      </c>
      <c r="F21726" t="s">
        <v>1804</v>
      </c>
      <c r="G21726" t="s">
        <v>27305</v>
      </c>
      <c r="H21726" t="s">
        <v>4156</v>
      </c>
    </row>
    <row r="21727" spans="1:8" x14ac:dyDescent="0.45">
      <c r="A21727" t="s">
        <v>27311</v>
      </c>
      <c r="B21727">
        <v>9000067307</v>
      </c>
      <c r="C21727">
        <v>500</v>
      </c>
      <c r="D21727">
        <v>500</v>
      </c>
      <c r="E21727" t="s">
        <v>1808</v>
      </c>
      <c r="F21727" t="s">
        <v>1804</v>
      </c>
      <c r="G21727" t="s">
        <v>27305</v>
      </c>
      <c r="H21727" t="s">
        <v>4156</v>
      </c>
    </row>
    <row r="21728" spans="1:8" x14ac:dyDescent="0.45">
      <c r="A21728" t="s">
        <v>27312</v>
      </c>
      <c r="B21728">
        <v>9000067307</v>
      </c>
      <c r="C21728">
        <v>500</v>
      </c>
      <c r="D21728">
        <v>500</v>
      </c>
      <c r="E21728" t="s">
        <v>1808</v>
      </c>
      <c r="F21728" t="s">
        <v>1804</v>
      </c>
      <c r="G21728" t="s">
        <v>27305</v>
      </c>
      <c r="H21728" t="s">
        <v>4156</v>
      </c>
    </row>
    <row r="21729" spans="1:8" x14ac:dyDescent="0.45">
      <c r="A21729" t="s">
        <v>27313</v>
      </c>
      <c r="B21729">
        <v>9000067307</v>
      </c>
      <c r="C21729">
        <v>500</v>
      </c>
      <c r="D21729">
        <v>500</v>
      </c>
      <c r="E21729" t="s">
        <v>1808</v>
      </c>
      <c r="F21729" t="s">
        <v>1804</v>
      </c>
      <c r="G21729" t="s">
        <v>27305</v>
      </c>
      <c r="H21729" t="s">
        <v>4156</v>
      </c>
    </row>
    <row r="21730" spans="1:8" x14ac:dyDescent="0.45">
      <c r="A21730" t="s">
        <v>27314</v>
      </c>
      <c r="B21730">
        <v>9000067307</v>
      </c>
      <c r="C21730">
        <v>500</v>
      </c>
      <c r="D21730">
        <v>500</v>
      </c>
      <c r="E21730" t="s">
        <v>1808</v>
      </c>
      <c r="F21730" t="s">
        <v>1804</v>
      </c>
      <c r="G21730" t="s">
        <v>27305</v>
      </c>
      <c r="H21730" t="s">
        <v>4156</v>
      </c>
    </row>
    <row r="21731" spans="1:8" x14ac:dyDescent="0.45">
      <c r="A21731" t="s">
        <v>27315</v>
      </c>
      <c r="B21731">
        <v>9000067326</v>
      </c>
      <c r="C21731">
        <v>3000</v>
      </c>
      <c r="D21731">
        <v>2688</v>
      </c>
      <c r="E21731" t="s">
        <v>1808</v>
      </c>
      <c r="F21731" t="s">
        <v>1804</v>
      </c>
      <c r="G21731" t="s">
        <v>27316</v>
      </c>
      <c r="H21731" t="s">
        <v>1810</v>
      </c>
    </row>
    <row r="21732" spans="1:8" x14ac:dyDescent="0.45">
      <c r="A21732" t="s">
        <v>27317</v>
      </c>
      <c r="B21732">
        <v>9000067326</v>
      </c>
      <c r="C21732">
        <v>3000</v>
      </c>
      <c r="D21732">
        <v>3000</v>
      </c>
      <c r="E21732" t="s">
        <v>1808</v>
      </c>
      <c r="F21732" t="s">
        <v>1804</v>
      </c>
      <c r="G21732" t="s">
        <v>27316</v>
      </c>
      <c r="H21732" t="s">
        <v>1810</v>
      </c>
    </row>
    <row r="21733" spans="1:8" x14ac:dyDescent="0.45">
      <c r="A21733" t="s">
        <v>27318</v>
      </c>
      <c r="B21733">
        <v>9000067327</v>
      </c>
      <c r="C21733">
        <v>4000</v>
      </c>
      <c r="D21733">
        <v>505</v>
      </c>
      <c r="E21733" t="s">
        <v>1808</v>
      </c>
      <c r="F21733" t="s">
        <v>1804</v>
      </c>
      <c r="G21733" t="s">
        <v>27319</v>
      </c>
      <c r="H21733" t="s">
        <v>1810</v>
      </c>
    </row>
    <row r="21734" spans="1:8" x14ac:dyDescent="0.45">
      <c r="A21734" t="s">
        <v>27320</v>
      </c>
      <c r="B21734">
        <v>9000067327</v>
      </c>
      <c r="C21734">
        <v>4000</v>
      </c>
      <c r="D21734">
        <v>4000</v>
      </c>
      <c r="E21734" t="s">
        <v>1808</v>
      </c>
      <c r="F21734" t="s">
        <v>1804</v>
      </c>
      <c r="G21734" t="s">
        <v>27319</v>
      </c>
      <c r="H21734" t="s">
        <v>1810</v>
      </c>
    </row>
    <row r="21735" spans="1:8" x14ac:dyDescent="0.45">
      <c r="A21735" t="s">
        <v>27321</v>
      </c>
      <c r="B21735">
        <v>9000067328</v>
      </c>
      <c r="C21735">
        <v>3000</v>
      </c>
      <c r="D21735">
        <v>2467</v>
      </c>
      <c r="E21735" t="s">
        <v>1808</v>
      </c>
      <c r="F21735" t="s">
        <v>1804</v>
      </c>
      <c r="G21735" t="s">
        <v>27322</v>
      </c>
      <c r="H21735" t="s">
        <v>1810</v>
      </c>
    </row>
    <row r="21736" spans="1:8" x14ac:dyDescent="0.45">
      <c r="A21736" t="s">
        <v>27323</v>
      </c>
      <c r="B21736">
        <v>9000067328</v>
      </c>
      <c r="C21736">
        <v>3000</v>
      </c>
      <c r="D21736">
        <v>3000</v>
      </c>
      <c r="E21736" t="s">
        <v>1808</v>
      </c>
      <c r="F21736" t="s">
        <v>1804</v>
      </c>
      <c r="G21736" t="s">
        <v>27322</v>
      </c>
      <c r="H21736" t="s">
        <v>1810</v>
      </c>
    </row>
    <row r="21737" spans="1:8" x14ac:dyDescent="0.45">
      <c r="A21737" t="s">
        <v>27324</v>
      </c>
      <c r="B21737">
        <v>9000067328</v>
      </c>
      <c r="C21737">
        <v>3000</v>
      </c>
      <c r="D21737">
        <v>2633</v>
      </c>
      <c r="E21737" t="s">
        <v>1808</v>
      </c>
      <c r="F21737" t="s">
        <v>1804</v>
      </c>
      <c r="G21737" t="s">
        <v>27322</v>
      </c>
      <c r="H21737" t="s">
        <v>1810</v>
      </c>
    </row>
    <row r="21738" spans="1:8" x14ac:dyDescent="0.45">
      <c r="A21738" t="s">
        <v>27325</v>
      </c>
      <c r="B21738">
        <v>9000067328</v>
      </c>
      <c r="C21738">
        <v>3000</v>
      </c>
      <c r="D21738">
        <v>3000</v>
      </c>
      <c r="E21738" t="s">
        <v>1808</v>
      </c>
      <c r="F21738" t="s">
        <v>1804</v>
      </c>
      <c r="G21738" t="s">
        <v>27322</v>
      </c>
      <c r="H21738" t="s">
        <v>1810</v>
      </c>
    </row>
    <row r="21739" spans="1:8" x14ac:dyDescent="0.45">
      <c r="A21739" t="s">
        <v>27326</v>
      </c>
      <c r="B21739">
        <v>9000067328</v>
      </c>
      <c r="C21739">
        <v>3000</v>
      </c>
      <c r="D21739">
        <v>3000</v>
      </c>
      <c r="E21739" t="s">
        <v>1808</v>
      </c>
      <c r="F21739" t="s">
        <v>1804</v>
      </c>
      <c r="G21739" t="s">
        <v>27322</v>
      </c>
      <c r="H21739" t="s">
        <v>1810</v>
      </c>
    </row>
    <row r="21740" spans="1:8" x14ac:dyDescent="0.45">
      <c r="A21740" t="s">
        <v>27327</v>
      </c>
      <c r="B21740">
        <v>9000067328</v>
      </c>
      <c r="C21740">
        <v>3000</v>
      </c>
      <c r="D21740">
        <v>3000</v>
      </c>
      <c r="E21740" t="s">
        <v>1808</v>
      </c>
      <c r="F21740" t="s">
        <v>1804</v>
      </c>
      <c r="G21740" t="s">
        <v>27322</v>
      </c>
      <c r="H21740" t="s">
        <v>1810</v>
      </c>
    </row>
    <row r="21741" spans="1:8" x14ac:dyDescent="0.45">
      <c r="A21741" t="s">
        <v>27328</v>
      </c>
      <c r="B21741">
        <v>9000067328</v>
      </c>
      <c r="C21741">
        <v>3000</v>
      </c>
      <c r="D21741">
        <v>3000</v>
      </c>
      <c r="E21741" t="s">
        <v>1808</v>
      </c>
      <c r="F21741" t="s">
        <v>1804</v>
      </c>
      <c r="G21741" t="s">
        <v>27322</v>
      </c>
      <c r="H21741" t="s">
        <v>1810</v>
      </c>
    </row>
    <row r="21742" spans="1:8" x14ac:dyDescent="0.45">
      <c r="A21742" t="s">
        <v>27329</v>
      </c>
      <c r="B21742">
        <v>9000067328</v>
      </c>
      <c r="C21742">
        <v>3000</v>
      </c>
      <c r="D21742">
        <v>3000</v>
      </c>
      <c r="E21742" t="s">
        <v>1808</v>
      </c>
      <c r="F21742" t="s">
        <v>1804</v>
      </c>
      <c r="G21742" t="s">
        <v>27322</v>
      </c>
      <c r="H21742" t="s">
        <v>1810</v>
      </c>
    </row>
    <row r="21743" spans="1:8" x14ac:dyDescent="0.45">
      <c r="A21743" t="s">
        <v>27330</v>
      </c>
      <c r="B21743">
        <v>9000067328</v>
      </c>
      <c r="C21743">
        <v>3000</v>
      </c>
      <c r="D21743">
        <v>3000</v>
      </c>
      <c r="E21743" t="s">
        <v>1808</v>
      </c>
      <c r="F21743" t="s">
        <v>1804</v>
      </c>
      <c r="G21743" t="s">
        <v>27322</v>
      </c>
      <c r="H21743" t="s">
        <v>1810</v>
      </c>
    </row>
    <row r="21744" spans="1:8" x14ac:dyDescent="0.45">
      <c r="A21744" t="s">
        <v>27331</v>
      </c>
      <c r="B21744">
        <v>9000067329</v>
      </c>
      <c r="C21744">
        <v>4000</v>
      </c>
      <c r="D21744">
        <v>2211</v>
      </c>
      <c r="E21744" t="s">
        <v>1808</v>
      </c>
      <c r="F21744" t="s">
        <v>1804</v>
      </c>
      <c r="G21744" t="s">
        <v>27332</v>
      </c>
      <c r="H21744" t="s">
        <v>1810</v>
      </c>
    </row>
    <row r="21745" spans="1:8" x14ac:dyDescent="0.45">
      <c r="A21745" t="s">
        <v>27333</v>
      </c>
      <c r="B21745">
        <v>9000067329</v>
      </c>
      <c r="C21745">
        <v>4000</v>
      </c>
      <c r="D21745">
        <v>3904</v>
      </c>
      <c r="E21745" t="s">
        <v>1808</v>
      </c>
      <c r="F21745" t="s">
        <v>1804</v>
      </c>
      <c r="G21745" t="s">
        <v>27332</v>
      </c>
      <c r="H21745" t="s">
        <v>1810</v>
      </c>
    </row>
    <row r="21746" spans="1:8" x14ac:dyDescent="0.45">
      <c r="A21746" t="s">
        <v>27334</v>
      </c>
      <c r="B21746">
        <v>9000067345</v>
      </c>
      <c r="C21746">
        <v>1000</v>
      </c>
      <c r="D21746">
        <v>72</v>
      </c>
      <c r="E21746" t="s">
        <v>1891</v>
      </c>
      <c r="F21746" t="s">
        <v>1892</v>
      </c>
      <c r="G21746" t="s">
        <v>27335</v>
      </c>
      <c r="H21746" t="s">
        <v>1810</v>
      </c>
    </row>
    <row r="21747" spans="1:8" x14ac:dyDescent="0.45">
      <c r="A21747" t="s">
        <v>27336</v>
      </c>
      <c r="B21747">
        <v>9000067345</v>
      </c>
      <c r="C21747">
        <v>1000</v>
      </c>
      <c r="D21747">
        <v>1000</v>
      </c>
      <c r="E21747" t="s">
        <v>1891</v>
      </c>
      <c r="F21747" t="s">
        <v>1892</v>
      </c>
      <c r="G21747" t="s">
        <v>27335</v>
      </c>
      <c r="H21747" t="s">
        <v>1810</v>
      </c>
    </row>
    <row r="21748" spans="1:8" x14ac:dyDescent="0.45">
      <c r="A21748" t="s">
        <v>27337</v>
      </c>
      <c r="B21748">
        <v>9000067345</v>
      </c>
      <c r="C21748">
        <v>1000</v>
      </c>
      <c r="D21748">
        <v>1000</v>
      </c>
      <c r="E21748" t="s">
        <v>1808</v>
      </c>
      <c r="F21748" t="s">
        <v>1804</v>
      </c>
      <c r="G21748" t="s">
        <v>27335</v>
      </c>
      <c r="H21748" t="s">
        <v>1810</v>
      </c>
    </row>
    <row r="21749" spans="1:8" x14ac:dyDescent="0.45">
      <c r="A21749" t="s">
        <v>27338</v>
      </c>
      <c r="B21749">
        <v>9000067345</v>
      </c>
      <c r="C21749">
        <v>1000</v>
      </c>
      <c r="D21749">
        <v>1000</v>
      </c>
      <c r="E21749" t="s">
        <v>1808</v>
      </c>
      <c r="F21749" t="s">
        <v>1804</v>
      </c>
      <c r="G21749" t="s">
        <v>27335</v>
      </c>
      <c r="H21749" t="s">
        <v>1810</v>
      </c>
    </row>
    <row r="21750" spans="1:8" x14ac:dyDescent="0.45">
      <c r="A21750" t="s">
        <v>27339</v>
      </c>
      <c r="B21750">
        <v>9000067345</v>
      </c>
      <c r="C21750">
        <v>1000</v>
      </c>
      <c r="D21750">
        <v>1000</v>
      </c>
      <c r="E21750" t="s">
        <v>1808</v>
      </c>
      <c r="F21750" t="s">
        <v>1804</v>
      </c>
      <c r="G21750" t="s">
        <v>27335</v>
      </c>
      <c r="H21750" t="s">
        <v>1810</v>
      </c>
    </row>
    <row r="21751" spans="1:8" x14ac:dyDescent="0.45">
      <c r="A21751" t="s">
        <v>27340</v>
      </c>
      <c r="B21751">
        <v>9000067345</v>
      </c>
      <c r="C21751">
        <v>1000</v>
      </c>
      <c r="D21751">
        <v>1000</v>
      </c>
      <c r="E21751" t="s">
        <v>1808</v>
      </c>
      <c r="F21751" t="s">
        <v>1804</v>
      </c>
      <c r="G21751" t="s">
        <v>27335</v>
      </c>
      <c r="H21751" t="s">
        <v>1810</v>
      </c>
    </row>
    <row r="21752" spans="1:8" x14ac:dyDescent="0.45">
      <c r="A21752" t="s">
        <v>27341</v>
      </c>
      <c r="B21752">
        <v>9000067345</v>
      </c>
      <c r="C21752">
        <v>1000</v>
      </c>
      <c r="D21752">
        <v>1000</v>
      </c>
      <c r="E21752" t="s">
        <v>1808</v>
      </c>
      <c r="F21752" t="s">
        <v>1804</v>
      </c>
      <c r="G21752" t="s">
        <v>27335</v>
      </c>
      <c r="H21752" t="s">
        <v>1810</v>
      </c>
    </row>
    <row r="21753" spans="1:8" x14ac:dyDescent="0.45">
      <c r="A21753" t="s">
        <v>27342</v>
      </c>
      <c r="B21753">
        <v>9000067368</v>
      </c>
      <c r="C21753">
        <v>1500</v>
      </c>
      <c r="D21753">
        <v>265</v>
      </c>
      <c r="E21753" t="s">
        <v>1808</v>
      </c>
      <c r="F21753" t="s">
        <v>1804</v>
      </c>
      <c r="G21753" t="s">
        <v>27343</v>
      </c>
      <c r="H21753" t="s">
        <v>2254</v>
      </c>
    </row>
    <row r="21754" spans="1:8" x14ac:dyDescent="0.45">
      <c r="A21754" t="s">
        <v>1708</v>
      </c>
      <c r="B21754">
        <v>9000067381</v>
      </c>
      <c r="C21754">
        <v>3000</v>
      </c>
      <c r="D21754">
        <v>1713</v>
      </c>
      <c r="E21754" t="s">
        <v>1837</v>
      </c>
      <c r="F21754" t="s">
        <v>1972</v>
      </c>
      <c r="G21754" t="s">
        <v>27344</v>
      </c>
      <c r="H21754" t="s">
        <v>1810</v>
      </c>
    </row>
    <row r="21755" spans="1:8" x14ac:dyDescent="0.45">
      <c r="A21755" t="s">
        <v>27345</v>
      </c>
      <c r="B21755">
        <v>9000067381</v>
      </c>
      <c r="C21755">
        <v>3000</v>
      </c>
      <c r="D21755">
        <v>96</v>
      </c>
      <c r="E21755" t="s">
        <v>1837</v>
      </c>
      <c r="F21755" t="s">
        <v>2183</v>
      </c>
      <c r="G21755" t="s">
        <v>27344</v>
      </c>
      <c r="H21755" t="s">
        <v>1810</v>
      </c>
    </row>
    <row r="21756" spans="1:8" x14ac:dyDescent="0.45">
      <c r="A21756" t="s">
        <v>27346</v>
      </c>
      <c r="B21756">
        <v>9000067405</v>
      </c>
      <c r="C21756">
        <v>1500</v>
      </c>
      <c r="D21756">
        <v>568</v>
      </c>
      <c r="E21756" t="s">
        <v>1808</v>
      </c>
      <c r="F21756" t="s">
        <v>1804</v>
      </c>
      <c r="G21756" t="s">
        <v>27347</v>
      </c>
      <c r="H21756" t="s">
        <v>1881</v>
      </c>
    </row>
    <row r="21757" spans="1:8" x14ac:dyDescent="0.45">
      <c r="A21757" t="s">
        <v>27348</v>
      </c>
      <c r="B21757">
        <v>9000067411</v>
      </c>
      <c r="C21757">
        <v>1104</v>
      </c>
      <c r="D21757">
        <v>615</v>
      </c>
      <c r="E21757" t="s">
        <v>1808</v>
      </c>
      <c r="F21757" t="s">
        <v>1804</v>
      </c>
      <c r="G21757" t="s">
        <v>27349</v>
      </c>
      <c r="H21757" t="s">
        <v>5218</v>
      </c>
    </row>
    <row r="21758" spans="1:8" x14ac:dyDescent="0.45">
      <c r="A21758" t="s">
        <v>27350</v>
      </c>
      <c r="B21758">
        <v>9000067411</v>
      </c>
      <c r="C21758">
        <v>1104</v>
      </c>
      <c r="D21758">
        <v>1101</v>
      </c>
      <c r="E21758" t="s">
        <v>1808</v>
      </c>
      <c r="F21758" t="s">
        <v>1804</v>
      </c>
      <c r="G21758" t="s">
        <v>27349</v>
      </c>
      <c r="H21758" t="s">
        <v>5218</v>
      </c>
    </row>
    <row r="21759" spans="1:8" x14ac:dyDescent="0.45">
      <c r="A21759" t="s">
        <v>27351</v>
      </c>
      <c r="B21759">
        <v>9000067411</v>
      </c>
      <c r="C21759">
        <v>1104</v>
      </c>
      <c r="D21759">
        <v>1104</v>
      </c>
      <c r="E21759" t="s">
        <v>1808</v>
      </c>
      <c r="F21759" t="s">
        <v>1804</v>
      </c>
      <c r="G21759" t="s">
        <v>27349</v>
      </c>
      <c r="H21759" t="s">
        <v>5218</v>
      </c>
    </row>
    <row r="21760" spans="1:8" x14ac:dyDescent="0.45">
      <c r="A21760" t="s">
        <v>27352</v>
      </c>
      <c r="B21760">
        <v>9000067411</v>
      </c>
      <c r="C21760">
        <v>1104</v>
      </c>
      <c r="D21760">
        <v>1104</v>
      </c>
      <c r="E21760" t="s">
        <v>1808</v>
      </c>
      <c r="F21760" t="s">
        <v>1804</v>
      </c>
      <c r="G21760" t="s">
        <v>27349</v>
      </c>
      <c r="H21760" t="s">
        <v>5218</v>
      </c>
    </row>
    <row r="21761" spans="1:8" x14ac:dyDescent="0.45">
      <c r="A21761" t="s">
        <v>27353</v>
      </c>
      <c r="B21761">
        <v>9000067411</v>
      </c>
      <c r="C21761">
        <v>1104</v>
      </c>
      <c r="D21761">
        <v>1104</v>
      </c>
      <c r="E21761" t="s">
        <v>1808</v>
      </c>
      <c r="F21761" t="s">
        <v>1804</v>
      </c>
      <c r="G21761" t="s">
        <v>27349</v>
      </c>
      <c r="H21761" t="s">
        <v>5218</v>
      </c>
    </row>
    <row r="21762" spans="1:8" x14ac:dyDescent="0.45">
      <c r="A21762" t="s">
        <v>27354</v>
      </c>
      <c r="B21762">
        <v>9000067411</v>
      </c>
      <c r="C21762">
        <v>1104</v>
      </c>
      <c r="D21762">
        <v>1104</v>
      </c>
      <c r="E21762" t="s">
        <v>1808</v>
      </c>
      <c r="F21762" t="s">
        <v>1804</v>
      </c>
      <c r="G21762" t="s">
        <v>27349</v>
      </c>
      <c r="H21762" t="s">
        <v>5218</v>
      </c>
    </row>
    <row r="21763" spans="1:8" x14ac:dyDescent="0.45">
      <c r="A21763" t="s">
        <v>27355</v>
      </c>
      <c r="B21763">
        <v>9000067414</v>
      </c>
      <c r="C21763">
        <v>2000</v>
      </c>
      <c r="D21763">
        <v>1762</v>
      </c>
      <c r="E21763" t="s">
        <v>1837</v>
      </c>
      <c r="F21763" t="s">
        <v>1838</v>
      </c>
      <c r="G21763" t="s">
        <v>27356</v>
      </c>
      <c r="H21763" t="s">
        <v>1810</v>
      </c>
    </row>
    <row r="21764" spans="1:8" x14ac:dyDescent="0.45">
      <c r="A21764" t="s">
        <v>27357</v>
      </c>
      <c r="B21764">
        <v>9000067429</v>
      </c>
      <c r="C21764">
        <v>1000</v>
      </c>
      <c r="D21764">
        <v>189</v>
      </c>
      <c r="E21764" t="s">
        <v>1808</v>
      </c>
      <c r="F21764" t="s">
        <v>1804</v>
      </c>
      <c r="G21764" t="s">
        <v>27358</v>
      </c>
      <c r="H21764" t="s">
        <v>1910</v>
      </c>
    </row>
    <row r="21765" spans="1:8" x14ac:dyDescent="0.45">
      <c r="A21765" t="s">
        <v>27359</v>
      </c>
      <c r="B21765">
        <v>9000067429</v>
      </c>
      <c r="C21765">
        <v>1000</v>
      </c>
      <c r="D21765">
        <v>1000</v>
      </c>
      <c r="E21765" t="s">
        <v>1808</v>
      </c>
      <c r="F21765" t="s">
        <v>1804</v>
      </c>
      <c r="G21765" t="s">
        <v>27358</v>
      </c>
      <c r="H21765" t="s">
        <v>1910</v>
      </c>
    </row>
    <row r="21766" spans="1:8" x14ac:dyDescent="0.45">
      <c r="A21766" t="s">
        <v>27360</v>
      </c>
      <c r="B21766">
        <v>9000067436</v>
      </c>
      <c r="C21766">
        <v>4000</v>
      </c>
      <c r="D21766">
        <v>3885</v>
      </c>
      <c r="E21766" t="s">
        <v>1891</v>
      </c>
      <c r="F21766" t="s">
        <v>1892</v>
      </c>
      <c r="G21766" t="s">
        <v>27361</v>
      </c>
      <c r="H21766" t="s">
        <v>1910</v>
      </c>
    </row>
    <row r="21767" spans="1:8" x14ac:dyDescent="0.45">
      <c r="A21767" t="s">
        <v>27362</v>
      </c>
      <c r="B21767">
        <v>9000067439</v>
      </c>
      <c r="C21767">
        <v>3000</v>
      </c>
      <c r="D21767">
        <v>2970</v>
      </c>
      <c r="E21767" t="s">
        <v>1808</v>
      </c>
      <c r="F21767" t="s">
        <v>1804</v>
      </c>
      <c r="G21767" t="s">
        <v>27363</v>
      </c>
      <c r="H21767" t="s">
        <v>1881</v>
      </c>
    </row>
    <row r="21768" spans="1:8" x14ac:dyDescent="0.45">
      <c r="A21768" t="s">
        <v>27364</v>
      </c>
      <c r="B21768">
        <v>9000067439</v>
      </c>
      <c r="C21768">
        <v>2999</v>
      </c>
      <c r="D21768">
        <v>2999</v>
      </c>
      <c r="E21768" t="s">
        <v>1808</v>
      </c>
      <c r="F21768" t="s">
        <v>1804</v>
      </c>
      <c r="G21768" t="s">
        <v>27363</v>
      </c>
      <c r="H21768" t="s">
        <v>1881</v>
      </c>
    </row>
    <row r="21769" spans="1:8" x14ac:dyDescent="0.45">
      <c r="A21769" t="s">
        <v>27365</v>
      </c>
      <c r="B21769">
        <v>9000067439</v>
      </c>
      <c r="C21769">
        <v>3000</v>
      </c>
      <c r="D21769">
        <v>968</v>
      </c>
      <c r="E21769" t="s">
        <v>1837</v>
      </c>
      <c r="F21769" t="s">
        <v>1838</v>
      </c>
      <c r="G21769" t="s">
        <v>27363</v>
      </c>
      <c r="H21769" t="s">
        <v>1881</v>
      </c>
    </row>
    <row r="21770" spans="1:8" x14ac:dyDescent="0.45">
      <c r="A21770" t="s">
        <v>27366</v>
      </c>
      <c r="B21770">
        <v>9000067439</v>
      </c>
      <c r="C21770">
        <v>3000</v>
      </c>
      <c r="D21770">
        <v>3000</v>
      </c>
      <c r="E21770" t="s">
        <v>1808</v>
      </c>
      <c r="F21770" t="s">
        <v>1804</v>
      </c>
      <c r="G21770" t="s">
        <v>27363</v>
      </c>
      <c r="H21770" t="s">
        <v>1881</v>
      </c>
    </row>
    <row r="21771" spans="1:8" x14ac:dyDescent="0.45">
      <c r="A21771" t="s">
        <v>27367</v>
      </c>
      <c r="B21771">
        <v>9000067439</v>
      </c>
      <c r="C21771">
        <v>3000</v>
      </c>
      <c r="D21771">
        <v>3000</v>
      </c>
      <c r="E21771" t="s">
        <v>1808</v>
      </c>
      <c r="F21771" t="s">
        <v>1804</v>
      </c>
      <c r="G21771" t="s">
        <v>27363</v>
      </c>
      <c r="H21771" t="s">
        <v>1881</v>
      </c>
    </row>
    <row r="21772" spans="1:8" x14ac:dyDescent="0.45">
      <c r="A21772" t="s">
        <v>27368</v>
      </c>
      <c r="B21772">
        <v>9000067439</v>
      </c>
      <c r="C21772">
        <v>3000</v>
      </c>
      <c r="D21772">
        <v>3000</v>
      </c>
      <c r="E21772" t="s">
        <v>1808</v>
      </c>
      <c r="F21772" t="s">
        <v>1804</v>
      </c>
      <c r="G21772" t="s">
        <v>27363</v>
      </c>
      <c r="H21772" t="s">
        <v>1881</v>
      </c>
    </row>
    <row r="21773" spans="1:8" x14ac:dyDescent="0.45">
      <c r="A21773" t="s">
        <v>27369</v>
      </c>
      <c r="B21773">
        <v>9000067439</v>
      </c>
      <c r="C21773">
        <v>3000</v>
      </c>
      <c r="D21773">
        <v>3000</v>
      </c>
      <c r="E21773" t="s">
        <v>1808</v>
      </c>
      <c r="F21773" t="s">
        <v>1804</v>
      </c>
      <c r="G21773" t="s">
        <v>27363</v>
      </c>
      <c r="H21773" t="s">
        <v>1881</v>
      </c>
    </row>
    <row r="21774" spans="1:8" x14ac:dyDescent="0.45">
      <c r="A21774" t="s">
        <v>27370</v>
      </c>
      <c r="B21774">
        <v>9000067439</v>
      </c>
      <c r="C21774">
        <v>3000</v>
      </c>
      <c r="D21774">
        <v>3000</v>
      </c>
      <c r="E21774" t="s">
        <v>1808</v>
      </c>
      <c r="F21774" t="s">
        <v>1804</v>
      </c>
      <c r="G21774" t="s">
        <v>27363</v>
      </c>
      <c r="H21774" t="s">
        <v>1881</v>
      </c>
    </row>
    <row r="21775" spans="1:8" x14ac:dyDescent="0.45">
      <c r="A21775" t="s">
        <v>27371</v>
      </c>
      <c r="B21775">
        <v>9000067439</v>
      </c>
      <c r="C21775">
        <v>3000</v>
      </c>
      <c r="D21775">
        <v>3000</v>
      </c>
      <c r="E21775" t="s">
        <v>1808</v>
      </c>
      <c r="F21775" t="s">
        <v>1804</v>
      </c>
      <c r="G21775" t="s">
        <v>27363</v>
      </c>
      <c r="H21775" t="s">
        <v>1881</v>
      </c>
    </row>
    <row r="21776" spans="1:8" x14ac:dyDescent="0.45">
      <c r="A21776" t="s">
        <v>27372</v>
      </c>
      <c r="B21776">
        <v>9000067439</v>
      </c>
      <c r="C21776">
        <v>3000</v>
      </c>
      <c r="D21776">
        <v>3000</v>
      </c>
      <c r="E21776" t="s">
        <v>1808</v>
      </c>
      <c r="F21776" t="s">
        <v>1804</v>
      </c>
      <c r="G21776" t="s">
        <v>27363</v>
      </c>
      <c r="H21776" t="s">
        <v>1881</v>
      </c>
    </row>
    <row r="21777" spans="1:8" x14ac:dyDescent="0.45">
      <c r="A21777" t="s">
        <v>27373</v>
      </c>
      <c r="B21777">
        <v>9000067445</v>
      </c>
      <c r="C21777">
        <v>2000</v>
      </c>
      <c r="D21777">
        <v>378</v>
      </c>
      <c r="E21777" t="s">
        <v>1808</v>
      </c>
      <c r="F21777" t="s">
        <v>1804</v>
      </c>
      <c r="G21777" t="s">
        <v>27374</v>
      </c>
      <c r="H21777" t="s">
        <v>1810</v>
      </c>
    </row>
    <row r="21778" spans="1:8" x14ac:dyDescent="0.45">
      <c r="A21778" t="s">
        <v>27375</v>
      </c>
      <c r="B21778">
        <v>9000067445</v>
      </c>
      <c r="C21778">
        <v>2000</v>
      </c>
      <c r="D21778">
        <v>1807</v>
      </c>
      <c r="E21778" t="s">
        <v>1808</v>
      </c>
      <c r="F21778" t="s">
        <v>1804</v>
      </c>
      <c r="G21778" t="s">
        <v>27374</v>
      </c>
      <c r="H21778" t="s">
        <v>1810</v>
      </c>
    </row>
    <row r="21779" spans="1:8" x14ac:dyDescent="0.45">
      <c r="A21779" t="s">
        <v>27376</v>
      </c>
      <c r="B21779">
        <v>9000067450</v>
      </c>
      <c r="C21779">
        <v>3000</v>
      </c>
      <c r="D21779">
        <v>453</v>
      </c>
      <c r="E21779" t="s">
        <v>1808</v>
      </c>
      <c r="F21779" t="s">
        <v>1804</v>
      </c>
      <c r="G21779" t="s">
        <v>27377</v>
      </c>
      <c r="H21779" t="s">
        <v>2588</v>
      </c>
    </row>
    <row r="21780" spans="1:8" x14ac:dyDescent="0.45">
      <c r="A21780" t="s">
        <v>27378</v>
      </c>
      <c r="B21780">
        <v>9000067450</v>
      </c>
      <c r="C21780">
        <v>3000</v>
      </c>
      <c r="D21780">
        <v>2955</v>
      </c>
      <c r="E21780" t="s">
        <v>1808</v>
      </c>
      <c r="F21780" t="s">
        <v>1804</v>
      </c>
      <c r="G21780" t="s">
        <v>27377</v>
      </c>
      <c r="H21780" t="s">
        <v>2588</v>
      </c>
    </row>
    <row r="21781" spans="1:8" x14ac:dyDescent="0.45">
      <c r="A21781" t="s">
        <v>27379</v>
      </c>
      <c r="B21781">
        <v>9000067450</v>
      </c>
      <c r="C21781">
        <v>3000</v>
      </c>
      <c r="D21781">
        <v>3000</v>
      </c>
      <c r="E21781" t="s">
        <v>1808</v>
      </c>
      <c r="F21781" t="s">
        <v>1804</v>
      </c>
      <c r="G21781" t="s">
        <v>27377</v>
      </c>
      <c r="H21781" t="s">
        <v>2588</v>
      </c>
    </row>
    <row r="21782" spans="1:8" x14ac:dyDescent="0.45">
      <c r="A21782" t="s">
        <v>27380</v>
      </c>
      <c r="B21782">
        <v>9000067473</v>
      </c>
      <c r="C21782">
        <v>3000</v>
      </c>
      <c r="D21782">
        <v>924</v>
      </c>
      <c r="E21782" t="s">
        <v>1808</v>
      </c>
      <c r="F21782" t="s">
        <v>1804</v>
      </c>
      <c r="G21782" t="s">
        <v>27381</v>
      </c>
      <c r="H21782" t="s">
        <v>1881</v>
      </c>
    </row>
    <row r="21783" spans="1:8" x14ac:dyDescent="0.45">
      <c r="A21783" t="s">
        <v>27382</v>
      </c>
      <c r="B21783">
        <v>9000067473</v>
      </c>
      <c r="C21783">
        <v>3000</v>
      </c>
      <c r="D21783">
        <v>1630</v>
      </c>
      <c r="E21783" t="s">
        <v>1837</v>
      </c>
      <c r="F21783" t="s">
        <v>1884</v>
      </c>
      <c r="G21783" t="s">
        <v>27381</v>
      </c>
      <c r="H21783" t="s">
        <v>1881</v>
      </c>
    </row>
    <row r="21784" spans="1:8" x14ac:dyDescent="0.45">
      <c r="A21784" t="s">
        <v>27383</v>
      </c>
      <c r="B21784">
        <v>9000067473</v>
      </c>
      <c r="C21784">
        <v>3000</v>
      </c>
      <c r="D21784">
        <v>3000</v>
      </c>
      <c r="E21784" t="s">
        <v>1808</v>
      </c>
      <c r="F21784" t="s">
        <v>1804</v>
      </c>
      <c r="G21784" t="s">
        <v>27381</v>
      </c>
      <c r="H21784" t="s">
        <v>1881</v>
      </c>
    </row>
    <row r="21785" spans="1:8" x14ac:dyDescent="0.45">
      <c r="A21785" t="s">
        <v>27384</v>
      </c>
      <c r="B21785">
        <v>9000067473</v>
      </c>
      <c r="C21785">
        <v>3000</v>
      </c>
      <c r="D21785">
        <v>3000</v>
      </c>
      <c r="E21785" t="s">
        <v>1808</v>
      </c>
      <c r="F21785" t="s">
        <v>1804</v>
      </c>
      <c r="G21785" t="s">
        <v>27381</v>
      </c>
      <c r="H21785" t="s">
        <v>1881</v>
      </c>
    </row>
    <row r="21786" spans="1:8" x14ac:dyDescent="0.45">
      <c r="A21786" t="s">
        <v>27385</v>
      </c>
      <c r="B21786">
        <v>9000067473</v>
      </c>
      <c r="C21786">
        <v>3000</v>
      </c>
      <c r="D21786">
        <v>3000</v>
      </c>
      <c r="E21786" t="s">
        <v>1808</v>
      </c>
      <c r="F21786" t="s">
        <v>1804</v>
      </c>
      <c r="G21786" t="s">
        <v>27381</v>
      </c>
      <c r="H21786" t="s">
        <v>1881</v>
      </c>
    </row>
    <row r="21787" spans="1:8" x14ac:dyDescent="0.45">
      <c r="A21787" t="s">
        <v>27386</v>
      </c>
      <c r="B21787">
        <v>9000067480</v>
      </c>
      <c r="C21787">
        <v>3000</v>
      </c>
      <c r="D21787">
        <v>3000</v>
      </c>
      <c r="E21787" t="s">
        <v>1891</v>
      </c>
      <c r="F21787" t="s">
        <v>1892</v>
      </c>
      <c r="G21787" t="s">
        <v>27387</v>
      </c>
      <c r="H21787" t="s">
        <v>1910</v>
      </c>
    </row>
    <row r="21788" spans="1:8" x14ac:dyDescent="0.45">
      <c r="A21788" t="s">
        <v>27388</v>
      </c>
      <c r="B21788">
        <v>9000067499</v>
      </c>
      <c r="C21788">
        <v>2988</v>
      </c>
      <c r="D21788">
        <v>783</v>
      </c>
      <c r="E21788" t="s">
        <v>1808</v>
      </c>
      <c r="F21788" t="s">
        <v>1804</v>
      </c>
      <c r="G21788" t="s">
        <v>27389</v>
      </c>
      <c r="H21788" t="s">
        <v>1881</v>
      </c>
    </row>
    <row r="21789" spans="1:8" x14ac:dyDescent="0.45">
      <c r="A21789" t="s">
        <v>27390</v>
      </c>
      <c r="B21789">
        <v>9000067499</v>
      </c>
      <c r="C21789">
        <v>2988</v>
      </c>
      <c r="D21789">
        <v>2773</v>
      </c>
      <c r="E21789" t="s">
        <v>1808</v>
      </c>
      <c r="F21789" t="s">
        <v>1804</v>
      </c>
      <c r="G21789" t="s">
        <v>27389</v>
      </c>
      <c r="H21789" t="s">
        <v>1881</v>
      </c>
    </row>
    <row r="21790" spans="1:8" x14ac:dyDescent="0.45">
      <c r="A21790" t="s">
        <v>382</v>
      </c>
      <c r="B21790">
        <v>9000067499</v>
      </c>
      <c r="C21790">
        <v>3000</v>
      </c>
      <c r="D21790">
        <v>709</v>
      </c>
      <c r="E21790" t="s">
        <v>1837</v>
      </c>
      <c r="F21790" t="s">
        <v>1972</v>
      </c>
      <c r="G21790" t="s">
        <v>27389</v>
      </c>
      <c r="H21790" t="s">
        <v>1881</v>
      </c>
    </row>
    <row r="21791" spans="1:8" x14ac:dyDescent="0.45">
      <c r="A21791" t="s">
        <v>27391</v>
      </c>
      <c r="B21791">
        <v>9000067499</v>
      </c>
      <c r="C21791">
        <v>3000</v>
      </c>
      <c r="D21791">
        <v>99</v>
      </c>
      <c r="E21791" t="s">
        <v>1837</v>
      </c>
      <c r="F21791" t="s">
        <v>2187</v>
      </c>
      <c r="G21791" t="s">
        <v>27389</v>
      </c>
      <c r="H21791" t="s">
        <v>1881</v>
      </c>
    </row>
    <row r="21792" spans="1:8" x14ac:dyDescent="0.45">
      <c r="A21792" t="s">
        <v>999</v>
      </c>
      <c r="B21792">
        <v>9000067499</v>
      </c>
      <c r="C21792">
        <v>3000</v>
      </c>
      <c r="D21792">
        <v>2235</v>
      </c>
      <c r="E21792" t="s">
        <v>1837</v>
      </c>
      <c r="F21792" t="s">
        <v>1972</v>
      </c>
      <c r="G21792" t="s">
        <v>27389</v>
      </c>
      <c r="H21792" t="s">
        <v>1881</v>
      </c>
    </row>
    <row r="21793" spans="1:8" x14ac:dyDescent="0.45">
      <c r="A21793" t="s">
        <v>27392</v>
      </c>
      <c r="B21793">
        <v>9000067499</v>
      </c>
      <c r="C21793">
        <v>3000</v>
      </c>
      <c r="D21793">
        <v>3000</v>
      </c>
      <c r="E21793" t="s">
        <v>1808</v>
      </c>
      <c r="F21793" t="s">
        <v>1804</v>
      </c>
      <c r="G21793" t="s">
        <v>27389</v>
      </c>
      <c r="H21793" t="s">
        <v>1881</v>
      </c>
    </row>
    <row r="21794" spans="1:8" x14ac:dyDescent="0.45">
      <c r="A21794" t="s">
        <v>27393</v>
      </c>
      <c r="B21794">
        <v>9000067499</v>
      </c>
      <c r="C21794">
        <v>3000</v>
      </c>
      <c r="D21794">
        <v>3000</v>
      </c>
      <c r="E21794" t="s">
        <v>1808</v>
      </c>
      <c r="F21794" t="s">
        <v>1804</v>
      </c>
      <c r="G21794" t="s">
        <v>27389</v>
      </c>
      <c r="H21794" t="s">
        <v>1881</v>
      </c>
    </row>
    <row r="21795" spans="1:8" x14ac:dyDescent="0.45">
      <c r="A21795" t="s">
        <v>27394</v>
      </c>
      <c r="B21795">
        <v>9000067520</v>
      </c>
      <c r="C21795">
        <v>2500</v>
      </c>
      <c r="D21795">
        <v>2285</v>
      </c>
      <c r="E21795" t="s">
        <v>1808</v>
      </c>
      <c r="F21795" t="s">
        <v>1804</v>
      </c>
      <c r="G21795" t="s">
        <v>27395</v>
      </c>
      <c r="H21795" t="s">
        <v>17071</v>
      </c>
    </row>
    <row r="21796" spans="1:8" x14ac:dyDescent="0.45">
      <c r="A21796" t="s">
        <v>27396</v>
      </c>
      <c r="B21796">
        <v>9000067523</v>
      </c>
      <c r="C21796">
        <v>6000</v>
      </c>
      <c r="D21796">
        <v>3799</v>
      </c>
      <c r="E21796" t="s">
        <v>1808</v>
      </c>
      <c r="F21796" t="s">
        <v>1804</v>
      </c>
      <c r="G21796" t="s">
        <v>27397</v>
      </c>
      <c r="H21796" t="s">
        <v>1910</v>
      </c>
    </row>
    <row r="21797" spans="1:8" x14ac:dyDescent="0.45">
      <c r="A21797" t="s">
        <v>27398</v>
      </c>
      <c r="B21797">
        <v>9000067540</v>
      </c>
      <c r="C21797">
        <v>850</v>
      </c>
      <c r="D21797">
        <v>11</v>
      </c>
      <c r="E21797" t="s">
        <v>1891</v>
      </c>
      <c r="F21797" t="s">
        <v>3405</v>
      </c>
      <c r="G21797" t="s">
        <v>27399</v>
      </c>
      <c r="H21797" t="s">
        <v>1910</v>
      </c>
    </row>
    <row r="21798" spans="1:8" x14ac:dyDescent="0.45">
      <c r="A21798" t="s">
        <v>27400</v>
      </c>
      <c r="B21798">
        <v>9000067540</v>
      </c>
      <c r="C21798">
        <v>400</v>
      </c>
      <c r="D21798">
        <v>46</v>
      </c>
      <c r="E21798" t="s">
        <v>1808</v>
      </c>
      <c r="F21798" t="s">
        <v>1804</v>
      </c>
      <c r="G21798" t="s">
        <v>27399</v>
      </c>
      <c r="H21798" t="s">
        <v>1910</v>
      </c>
    </row>
    <row r="21799" spans="1:8" x14ac:dyDescent="0.45">
      <c r="A21799" t="s">
        <v>27401</v>
      </c>
      <c r="B21799">
        <v>9000067541</v>
      </c>
      <c r="C21799">
        <v>10000</v>
      </c>
      <c r="D21799">
        <v>8683</v>
      </c>
      <c r="E21799" t="s">
        <v>1891</v>
      </c>
      <c r="F21799" t="s">
        <v>3405</v>
      </c>
      <c r="G21799" t="s">
        <v>27402</v>
      </c>
      <c r="H21799" t="s">
        <v>1810</v>
      </c>
    </row>
    <row r="21800" spans="1:8" x14ac:dyDescent="0.45">
      <c r="A21800" t="s">
        <v>27403</v>
      </c>
      <c r="B21800">
        <v>9000067541</v>
      </c>
      <c r="C21800">
        <v>1317</v>
      </c>
      <c r="D21800">
        <v>750</v>
      </c>
      <c r="E21800" t="s">
        <v>1808</v>
      </c>
      <c r="F21800" t="s">
        <v>1804</v>
      </c>
      <c r="G21800" t="s">
        <v>27402</v>
      </c>
      <c r="H21800" t="s">
        <v>1810</v>
      </c>
    </row>
    <row r="21801" spans="1:8" x14ac:dyDescent="0.45">
      <c r="A21801" t="s">
        <v>27404</v>
      </c>
      <c r="B21801">
        <v>9000067541</v>
      </c>
      <c r="C21801">
        <v>10000</v>
      </c>
      <c r="D21801">
        <v>10000</v>
      </c>
      <c r="E21801" t="s">
        <v>1808</v>
      </c>
      <c r="F21801" t="s">
        <v>1804</v>
      </c>
      <c r="G21801" t="s">
        <v>27402</v>
      </c>
      <c r="H21801" t="s">
        <v>1810</v>
      </c>
    </row>
    <row r="21802" spans="1:8" x14ac:dyDescent="0.45">
      <c r="A21802" t="s">
        <v>27405</v>
      </c>
      <c r="B21802">
        <v>9000067542</v>
      </c>
      <c r="C21802">
        <v>2010</v>
      </c>
      <c r="D21802">
        <v>33</v>
      </c>
      <c r="E21802" t="s">
        <v>1837</v>
      </c>
      <c r="F21802" t="s">
        <v>2670</v>
      </c>
      <c r="G21802" t="s">
        <v>27406</v>
      </c>
      <c r="H21802" t="s">
        <v>1810</v>
      </c>
    </row>
    <row r="21803" spans="1:8" x14ac:dyDescent="0.45">
      <c r="A21803" t="s">
        <v>27407</v>
      </c>
      <c r="B21803">
        <v>9000067542</v>
      </c>
      <c r="C21803">
        <v>10000</v>
      </c>
      <c r="D21803">
        <v>4477</v>
      </c>
      <c r="E21803" t="s">
        <v>1837</v>
      </c>
      <c r="F21803" t="s">
        <v>1884</v>
      </c>
      <c r="G21803" t="s">
        <v>27406</v>
      </c>
      <c r="H21803" t="s">
        <v>1810</v>
      </c>
    </row>
    <row r="21804" spans="1:8" x14ac:dyDescent="0.45">
      <c r="A21804" t="s">
        <v>27408</v>
      </c>
      <c r="B21804">
        <v>9000067542</v>
      </c>
      <c r="C21804">
        <v>2109</v>
      </c>
      <c r="D21804">
        <v>1428</v>
      </c>
      <c r="E21804" t="s">
        <v>1891</v>
      </c>
      <c r="F21804" t="s">
        <v>1892</v>
      </c>
      <c r="G21804" t="s">
        <v>27406</v>
      </c>
      <c r="H21804" t="s">
        <v>1810</v>
      </c>
    </row>
    <row r="21805" spans="1:8" x14ac:dyDescent="0.45">
      <c r="A21805" t="s">
        <v>27409</v>
      </c>
      <c r="B21805">
        <v>9000067543</v>
      </c>
      <c r="C21805">
        <v>609</v>
      </c>
      <c r="D21805">
        <v>298</v>
      </c>
      <c r="E21805" t="s">
        <v>1808</v>
      </c>
      <c r="F21805" t="s">
        <v>1804</v>
      </c>
      <c r="G21805" t="s">
        <v>27410</v>
      </c>
      <c r="H21805" t="s">
        <v>1810</v>
      </c>
    </row>
    <row r="21806" spans="1:8" x14ac:dyDescent="0.45">
      <c r="A21806" t="s">
        <v>27411</v>
      </c>
      <c r="B21806">
        <v>9000067543</v>
      </c>
      <c r="C21806">
        <v>124</v>
      </c>
      <c r="D21806">
        <v>106</v>
      </c>
      <c r="E21806" t="s">
        <v>1808</v>
      </c>
      <c r="F21806" t="s">
        <v>1804</v>
      </c>
      <c r="G21806" t="s">
        <v>27410</v>
      </c>
      <c r="H21806" t="s">
        <v>1810</v>
      </c>
    </row>
    <row r="21807" spans="1:8" x14ac:dyDescent="0.45">
      <c r="A21807" t="s">
        <v>27412</v>
      </c>
      <c r="B21807">
        <v>9000067543</v>
      </c>
      <c r="C21807">
        <v>4000</v>
      </c>
      <c r="D21807">
        <v>2052</v>
      </c>
      <c r="E21807" t="s">
        <v>1837</v>
      </c>
      <c r="F21807" t="s">
        <v>1884</v>
      </c>
      <c r="G21807" t="s">
        <v>27410</v>
      </c>
      <c r="H21807" t="s">
        <v>1810</v>
      </c>
    </row>
    <row r="21808" spans="1:8" x14ac:dyDescent="0.45">
      <c r="A21808" t="s">
        <v>27413</v>
      </c>
      <c r="B21808">
        <v>9000067543</v>
      </c>
      <c r="C21808">
        <v>4000</v>
      </c>
      <c r="D21808">
        <v>4000</v>
      </c>
      <c r="E21808" t="s">
        <v>1808</v>
      </c>
      <c r="F21808" t="s">
        <v>1804</v>
      </c>
      <c r="G21808" t="s">
        <v>27410</v>
      </c>
      <c r="H21808" t="s">
        <v>1810</v>
      </c>
    </row>
    <row r="21809" spans="1:8" x14ac:dyDescent="0.45">
      <c r="A21809" t="s">
        <v>27414</v>
      </c>
      <c r="B21809">
        <v>9000067543</v>
      </c>
      <c r="C21809">
        <v>4000</v>
      </c>
      <c r="D21809">
        <v>4000</v>
      </c>
      <c r="E21809" t="s">
        <v>1808</v>
      </c>
      <c r="F21809" t="s">
        <v>1804</v>
      </c>
      <c r="G21809" t="s">
        <v>27410</v>
      </c>
      <c r="H21809" t="s">
        <v>1810</v>
      </c>
    </row>
    <row r="21810" spans="1:8" x14ac:dyDescent="0.45">
      <c r="A21810" t="s">
        <v>861</v>
      </c>
      <c r="B21810">
        <v>9000067544</v>
      </c>
      <c r="C21810">
        <v>2000</v>
      </c>
      <c r="D21810">
        <v>1173</v>
      </c>
      <c r="E21810" t="s">
        <v>1837</v>
      </c>
      <c r="F21810" t="s">
        <v>1972</v>
      </c>
      <c r="G21810" t="s">
        <v>27415</v>
      </c>
      <c r="H21810" t="s">
        <v>2388</v>
      </c>
    </row>
    <row r="21811" spans="1:8" x14ac:dyDescent="0.45">
      <c r="A21811" t="s">
        <v>27416</v>
      </c>
      <c r="B21811">
        <v>9000067544</v>
      </c>
      <c r="C21811">
        <v>2000</v>
      </c>
      <c r="D21811">
        <v>1264</v>
      </c>
      <c r="E21811" t="s">
        <v>1808</v>
      </c>
      <c r="F21811" t="s">
        <v>1804</v>
      </c>
      <c r="G21811" t="s">
        <v>27415</v>
      </c>
      <c r="H21811" t="s">
        <v>2388</v>
      </c>
    </row>
    <row r="21812" spans="1:8" x14ac:dyDescent="0.45">
      <c r="A21812" t="s">
        <v>1721</v>
      </c>
      <c r="B21812">
        <v>9000067544</v>
      </c>
      <c r="C21812">
        <v>2000</v>
      </c>
      <c r="D21812">
        <v>1694</v>
      </c>
      <c r="E21812" t="s">
        <v>1837</v>
      </c>
      <c r="F21812" t="s">
        <v>1972</v>
      </c>
      <c r="G21812" t="s">
        <v>27415</v>
      </c>
      <c r="H21812" t="s">
        <v>2388</v>
      </c>
    </row>
    <row r="21813" spans="1:8" x14ac:dyDescent="0.45">
      <c r="A21813" t="s">
        <v>27417</v>
      </c>
      <c r="B21813">
        <v>9000067544</v>
      </c>
      <c r="C21813">
        <v>2000</v>
      </c>
      <c r="D21813">
        <v>1996</v>
      </c>
      <c r="E21813" t="s">
        <v>1808</v>
      </c>
      <c r="F21813" t="s">
        <v>1804</v>
      </c>
      <c r="G21813" t="s">
        <v>27415</v>
      </c>
      <c r="H21813" t="s">
        <v>2388</v>
      </c>
    </row>
    <row r="21814" spans="1:8" x14ac:dyDescent="0.45">
      <c r="A21814" t="s">
        <v>27418</v>
      </c>
      <c r="B21814">
        <v>9000067544</v>
      </c>
      <c r="C21814">
        <v>2000</v>
      </c>
      <c r="D21814">
        <v>1872</v>
      </c>
      <c r="E21814" t="s">
        <v>1837</v>
      </c>
      <c r="F21814" t="s">
        <v>1884</v>
      </c>
      <c r="G21814" t="s">
        <v>27415</v>
      </c>
      <c r="H21814" t="s">
        <v>2388</v>
      </c>
    </row>
    <row r="21815" spans="1:8" x14ac:dyDescent="0.45">
      <c r="A21815" t="s">
        <v>27419</v>
      </c>
      <c r="B21815">
        <v>9000067544</v>
      </c>
      <c r="C21815">
        <v>2000</v>
      </c>
      <c r="D21815">
        <v>2000</v>
      </c>
      <c r="E21815" t="s">
        <v>1808</v>
      </c>
      <c r="F21815" t="s">
        <v>1804</v>
      </c>
      <c r="G21815" t="s">
        <v>27415</v>
      </c>
      <c r="H21815" t="s">
        <v>2388</v>
      </c>
    </row>
    <row r="21816" spans="1:8" x14ac:dyDescent="0.45">
      <c r="A21816" t="s">
        <v>27420</v>
      </c>
      <c r="B21816">
        <v>9000067544</v>
      </c>
      <c r="C21816">
        <v>2000</v>
      </c>
      <c r="D21816">
        <v>2000</v>
      </c>
      <c r="E21816" t="s">
        <v>1808</v>
      </c>
      <c r="F21816" t="s">
        <v>1804</v>
      </c>
      <c r="G21816" t="s">
        <v>27415</v>
      </c>
      <c r="H21816" t="s">
        <v>2388</v>
      </c>
    </row>
    <row r="21817" spans="1:8" x14ac:dyDescent="0.45">
      <c r="A21817" t="s">
        <v>27421</v>
      </c>
      <c r="B21817">
        <v>9000067544</v>
      </c>
      <c r="C21817">
        <v>2000</v>
      </c>
      <c r="D21817">
        <v>2000</v>
      </c>
      <c r="E21817" t="s">
        <v>1808</v>
      </c>
      <c r="F21817" t="s">
        <v>1804</v>
      </c>
      <c r="G21817" t="s">
        <v>27415</v>
      </c>
      <c r="H21817" t="s">
        <v>2388</v>
      </c>
    </row>
    <row r="21818" spans="1:8" x14ac:dyDescent="0.45">
      <c r="A21818" t="s">
        <v>27422</v>
      </c>
      <c r="B21818">
        <v>9000067544</v>
      </c>
      <c r="C21818">
        <v>2000</v>
      </c>
      <c r="D21818">
        <v>2000</v>
      </c>
      <c r="E21818" t="s">
        <v>1808</v>
      </c>
      <c r="F21818" t="s">
        <v>1804</v>
      </c>
      <c r="G21818" t="s">
        <v>27415</v>
      </c>
      <c r="H21818" t="s">
        <v>2388</v>
      </c>
    </row>
    <row r="21819" spans="1:8" x14ac:dyDescent="0.45">
      <c r="A21819" t="s">
        <v>27423</v>
      </c>
      <c r="B21819">
        <v>9000067544</v>
      </c>
      <c r="C21819">
        <v>2000</v>
      </c>
      <c r="D21819">
        <v>2000</v>
      </c>
      <c r="E21819" t="s">
        <v>1808</v>
      </c>
      <c r="F21819" t="s">
        <v>1804</v>
      </c>
      <c r="G21819" t="s">
        <v>27415</v>
      </c>
      <c r="H21819" t="s">
        <v>2388</v>
      </c>
    </row>
    <row r="21820" spans="1:8" x14ac:dyDescent="0.45">
      <c r="A21820" t="s">
        <v>27424</v>
      </c>
      <c r="B21820">
        <v>9000067544</v>
      </c>
      <c r="C21820">
        <v>2000</v>
      </c>
      <c r="D21820">
        <v>2000</v>
      </c>
      <c r="E21820" t="s">
        <v>1808</v>
      </c>
      <c r="F21820" t="s">
        <v>1804</v>
      </c>
      <c r="G21820" t="s">
        <v>27415</v>
      </c>
      <c r="H21820" t="s">
        <v>2388</v>
      </c>
    </row>
    <row r="21821" spans="1:8" x14ac:dyDescent="0.45">
      <c r="A21821" t="s">
        <v>27425</v>
      </c>
      <c r="B21821">
        <v>9000067544</v>
      </c>
      <c r="C21821">
        <v>2000</v>
      </c>
      <c r="D21821">
        <v>2000</v>
      </c>
      <c r="E21821" t="s">
        <v>1808</v>
      </c>
      <c r="F21821" t="s">
        <v>1804</v>
      </c>
      <c r="G21821" t="s">
        <v>27415</v>
      </c>
      <c r="H21821" t="s">
        <v>2388</v>
      </c>
    </row>
    <row r="21822" spans="1:8" x14ac:dyDescent="0.45">
      <c r="A21822" t="s">
        <v>27426</v>
      </c>
      <c r="B21822">
        <v>9000067544</v>
      </c>
      <c r="C21822">
        <v>2000</v>
      </c>
      <c r="D21822">
        <v>2000</v>
      </c>
      <c r="E21822" t="s">
        <v>1808</v>
      </c>
      <c r="F21822" t="s">
        <v>1804</v>
      </c>
      <c r="G21822" t="s">
        <v>27415</v>
      </c>
      <c r="H21822" t="s">
        <v>2388</v>
      </c>
    </row>
    <row r="21823" spans="1:8" x14ac:dyDescent="0.45">
      <c r="A21823" t="s">
        <v>27427</v>
      </c>
      <c r="B21823">
        <v>9000067544</v>
      </c>
      <c r="C21823">
        <v>2000</v>
      </c>
      <c r="D21823">
        <v>2000</v>
      </c>
      <c r="E21823" t="s">
        <v>1808</v>
      </c>
      <c r="F21823" t="s">
        <v>1804</v>
      </c>
      <c r="G21823" t="s">
        <v>27415</v>
      </c>
      <c r="H21823" t="s">
        <v>2388</v>
      </c>
    </row>
    <row r="21824" spans="1:8" x14ac:dyDescent="0.45">
      <c r="A21824" t="s">
        <v>27428</v>
      </c>
      <c r="B21824">
        <v>9000067544</v>
      </c>
      <c r="C21824">
        <v>2000</v>
      </c>
      <c r="D21824">
        <v>2000</v>
      </c>
      <c r="E21824" t="s">
        <v>1808</v>
      </c>
      <c r="F21824" t="s">
        <v>1804</v>
      </c>
      <c r="G21824" t="s">
        <v>27415</v>
      </c>
      <c r="H21824" t="s">
        <v>2388</v>
      </c>
    </row>
    <row r="21825" spans="1:8" x14ac:dyDescent="0.45">
      <c r="A21825" t="s">
        <v>27429</v>
      </c>
      <c r="B21825">
        <v>9000067544</v>
      </c>
      <c r="C21825">
        <v>2000</v>
      </c>
      <c r="D21825">
        <v>2000</v>
      </c>
      <c r="E21825" t="s">
        <v>1808</v>
      </c>
      <c r="F21825" t="s">
        <v>1804</v>
      </c>
      <c r="G21825" t="s">
        <v>27415</v>
      </c>
      <c r="H21825" t="s">
        <v>2388</v>
      </c>
    </row>
    <row r="21826" spans="1:8" x14ac:dyDescent="0.45">
      <c r="A21826" t="s">
        <v>27430</v>
      </c>
      <c r="B21826">
        <v>9000067544</v>
      </c>
      <c r="C21826">
        <v>2000</v>
      </c>
      <c r="D21826">
        <v>2000</v>
      </c>
      <c r="E21826" t="s">
        <v>1808</v>
      </c>
      <c r="F21826" t="s">
        <v>1804</v>
      </c>
      <c r="G21826" t="s">
        <v>27415</v>
      </c>
      <c r="H21826" t="s">
        <v>2388</v>
      </c>
    </row>
    <row r="21827" spans="1:8" x14ac:dyDescent="0.45">
      <c r="A21827" t="s">
        <v>27431</v>
      </c>
      <c r="B21827">
        <v>9000067544</v>
      </c>
      <c r="C21827">
        <v>2000</v>
      </c>
      <c r="D21827">
        <v>2000</v>
      </c>
      <c r="E21827" t="s">
        <v>1808</v>
      </c>
      <c r="F21827" t="s">
        <v>1804</v>
      </c>
      <c r="G21827" t="s">
        <v>27415</v>
      </c>
      <c r="H21827" t="s">
        <v>2388</v>
      </c>
    </row>
    <row r="21828" spans="1:8" x14ac:dyDescent="0.45">
      <c r="A21828" t="s">
        <v>27432</v>
      </c>
      <c r="B21828">
        <v>9000067544</v>
      </c>
      <c r="C21828">
        <v>2000</v>
      </c>
      <c r="D21828">
        <v>2000</v>
      </c>
      <c r="E21828" t="s">
        <v>1808</v>
      </c>
      <c r="F21828" t="s">
        <v>1804</v>
      </c>
      <c r="G21828" t="s">
        <v>27415</v>
      </c>
      <c r="H21828" t="s">
        <v>2388</v>
      </c>
    </row>
    <row r="21829" spans="1:8" x14ac:dyDescent="0.45">
      <c r="A21829" t="s">
        <v>27433</v>
      </c>
      <c r="B21829">
        <v>9000067544</v>
      </c>
      <c r="C21829">
        <v>2000</v>
      </c>
      <c r="D21829">
        <v>2000</v>
      </c>
      <c r="E21829" t="s">
        <v>1808</v>
      </c>
      <c r="F21829" t="s">
        <v>1804</v>
      </c>
      <c r="G21829" t="s">
        <v>27415</v>
      </c>
      <c r="H21829" t="s">
        <v>2388</v>
      </c>
    </row>
    <row r="21830" spans="1:8" x14ac:dyDescent="0.45">
      <c r="A21830" t="s">
        <v>27434</v>
      </c>
      <c r="B21830">
        <v>9000067544</v>
      </c>
      <c r="C21830">
        <v>2000</v>
      </c>
      <c r="D21830">
        <v>2000</v>
      </c>
      <c r="E21830" t="s">
        <v>1808</v>
      </c>
      <c r="F21830" t="s">
        <v>1804</v>
      </c>
      <c r="G21830" t="s">
        <v>27415</v>
      </c>
      <c r="H21830" t="s">
        <v>2388</v>
      </c>
    </row>
    <row r="21831" spans="1:8" x14ac:dyDescent="0.45">
      <c r="A21831" t="s">
        <v>27435</v>
      </c>
      <c r="B21831">
        <v>9000067544</v>
      </c>
      <c r="C21831">
        <v>2000</v>
      </c>
      <c r="D21831">
        <v>2000</v>
      </c>
      <c r="E21831" t="s">
        <v>1808</v>
      </c>
      <c r="F21831" t="s">
        <v>1804</v>
      </c>
      <c r="G21831" t="s">
        <v>27415</v>
      </c>
      <c r="H21831" t="s">
        <v>2388</v>
      </c>
    </row>
    <row r="21832" spans="1:8" x14ac:dyDescent="0.45">
      <c r="A21832" t="s">
        <v>27436</v>
      </c>
      <c r="B21832">
        <v>9000067544</v>
      </c>
      <c r="C21832">
        <v>2000</v>
      </c>
      <c r="D21832">
        <v>2000</v>
      </c>
      <c r="E21832" t="s">
        <v>1808</v>
      </c>
      <c r="F21832" t="s">
        <v>1804</v>
      </c>
      <c r="G21832" t="s">
        <v>27415</v>
      </c>
      <c r="H21832" t="s">
        <v>2388</v>
      </c>
    </row>
    <row r="21833" spans="1:8" x14ac:dyDescent="0.45">
      <c r="A21833" t="s">
        <v>27437</v>
      </c>
      <c r="B21833">
        <v>9000067544</v>
      </c>
      <c r="C21833">
        <v>2000</v>
      </c>
      <c r="D21833">
        <v>2000</v>
      </c>
      <c r="E21833" t="s">
        <v>1808</v>
      </c>
      <c r="F21833" t="s">
        <v>1804</v>
      </c>
      <c r="G21833" t="s">
        <v>27415</v>
      </c>
      <c r="H21833" t="s">
        <v>2388</v>
      </c>
    </row>
    <row r="21834" spans="1:8" x14ac:dyDescent="0.45">
      <c r="A21834" t="s">
        <v>27438</v>
      </c>
      <c r="B21834">
        <v>9000067544</v>
      </c>
      <c r="C21834">
        <v>2000</v>
      </c>
      <c r="D21834">
        <v>2000</v>
      </c>
      <c r="E21834" t="s">
        <v>1808</v>
      </c>
      <c r="F21834" t="s">
        <v>1804</v>
      </c>
      <c r="G21834" t="s">
        <v>27415</v>
      </c>
      <c r="H21834" t="s">
        <v>2388</v>
      </c>
    </row>
    <row r="21835" spans="1:8" x14ac:dyDescent="0.45">
      <c r="A21835" t="s">
        <v>27439</v>
      </c>
      <c r="B21835">
        <v>9000067544</v>
      </c>
      <c r="C21835">
        <v>2000</v>
      </c>
      <c r="D21835">
        <v>2000</v>
      </c>
      <c r="E21835" t="s">
        <v>1808</v>
      </c>
      <c r="F21835" t="s">
        <v>1804</v>
      </c>
      <c r="G21835" t="s">
        <v>27415</v>
      </c>
      <c r="H21835" t="s">
        <v>2388</v>
      </c>
    </row>
    <row r="21836" spans="1:8" x14ac:dyDescent="0.45">
      <c r="A21836" t="s">
        <v>27440</v>
      </c>
      <c r="B21836">
        <v>9000067544</v>
      </c>
      <c r="C21836">
        <v>2000</v>
      </c>
      <c r="D21836">
        <v>2000</v>
      </c>
      <c r="E21836" t="s">
        <v>1808</v>
      </c>
      <c r="F21836" t="s">
        <v>1804</v>
      </c>
      <c r="G21836" t="s">
        <v>27415</v>
      </c>
      <c r="H21836" t="s">
        <v>2388</v>
      </c>
    </row>
    <row r="21837" spans="1:8" x14ac:dyDescent="0.45">
      <c r="A21837" t="s">
        <v>27441</v>
      </c>
      <c r="B21837">
        <v>9000067544</v>
      </c>
      <c r="C21837">
        <v>2000</v>
      </c>
      <c r="D21837">
        <v>2000</v>
      </c>
      <c r="E21837" t="s">
        <v>1808</v>
      </c>
      <c r="F21837" t="s">
        <v>1804</v>
      </c>
      <c r="G21837" t="s">
        <v>27415</v>
      </c>
      <c r="H21837" t="s">
        <v>2388</v>
      </c>
    </row>
    <row r="21838" spans="1:8" x14ac:dyDescent="0.45">
      <c r="A21838" t="s">
        <v>27442</v>
      </c>
      <c r="B21838">
        <v>9000067544</v>
      </c>
      <c r="C21838">
        <v>2000</v>
      </c>
      <c r="D21838">
        <v>2000</v>
      </c>
      <c r="E21838" t="s">
        <v>1808</v>
      </c>
      <c r="F21838" t="s">
        <v>1804</v>
      </c>
      <c r="G21838" t="s">
        <v>27415</v>
      </c>
      <c r="H21838" t="s">
        <v>2388</v>
      </c>
    </row>
    <row r="21839" spans="1:8" x14ac:dyDescent="0.45">
      <c r="A21839" t="s">
        <v>27443</v>
      </c>
      <c r="B21839">
        <v>9000067544</v>
      </c>
      <c r="C21839">
        <v>2000</v>
      </c>
      <c r="D21839">
        <v>2000</v>
      </c>
      <c r="E21839" t="s">
        <v>1808</v>
      </c>
      <c r="F21839" t="s">
        <v>1804</v>
      </c>
      <c r="G21839" t="s">
        <v>27415</v>
      </c>
      <c r="H21839" t="s">
        <v>2388</v>
      </c>
    </row>
    <row r="21840" spans="1:8" x14ac:dyDescent="0.45">
      <c r="A21840" t="s">
        <v>27444</v>
      </c>
      <c r="B21840">
        <v>9000067544</v>
      </c>
      <c r="C21840">
        <v>2000</v>
      </c>
      <c r="D21840">
        <v>2000</v>
      </c>
      <c r="E21840" t="s">
        <v>1808</v>
      </c>
      <c r="F21840" t="s">
        <v>1804</v>
      </c>
      <c r="G21840" t="s">
        <v>27415</v>
      </c>
      <c r="H21840" t="s">
        <v>2388</v>
      </c>
    </row>
    <row r="21841" spans="1:8" x14ac:dyDescent="0.45">
      <c r="A21841" t="s">
        <v>27445</v>
      </c>
      <c r="B21841">
        <v>9000067544</v>
      </c>
      <c r="C21841">
        <v>2000</v>
      </c>
      <c r="D21841">
        <v>2000</v>
      </c>
      <c r="E21841" t="s">
        <v>1808</v>
      </c>
      <c r="F21841" t="s">
        <v>1804</v>
      </c>
      <c r="G21841" t="s">
        <v>27415</v>
      </c>
      <c r="H21841" t="s">
        <v>2388</v>
      </c>
    </row>
    <row r="21842" spans="1:8" x14ac:dyDescent="0.45">
      <c r="A21842" t="s">
        <v>27446</v>
      </c>
      <c r="B21842">
        <v>9000067544</v>
      </c>
      <c r="C21842">
        <v>2000</v>
      </c>
      <c r="D21842">
        <v>2000</v>
      </c>
      <c r="E21842" t="s">
        <v>1808</v>
      </c>
      <c r="F21842" t="s">
        <v>1804</v>
      </c>
      <c r="G21842" t="s">
        <v>27415</v>
      </c>
      <c r="H21842" t="s">
        <v>2388</v>
      </c>
    </row>
    <row r="21843" spans="1:8" x14ac:dyDescent="0.45">
      <c r="A21843" t="s">
        <v>27447</v>
      </c>
      <c r="B21843">
        <v>9000067544</v>
      </c>
      <c r="C21843">
        <v>2000</v>
      </c>
      <c r="D21843">
        <v>2000</v>
      </c>
      <c r="E21843" t="s">
        <v>1808</v>
      </c>
      <c r="F21843" t="s">
        <v>1804</v>
      </c>
      <c r="G21843" t="s">
        <v>27415</v>
      </c>
      <c r="H21843" t="s">
        <v>2388</v>
      </c>
    </row>
    <row r="21844" spans="1:8" x14ac:dyDescent="0.45">
      <c r="A21844" t="s">
        <v>27448</v>
      </c>
      <c r="B21844">
        <v>9000067544</v>
      </c>
      <c r="C21844">
        <v>2000</v>
      </c>
      <c r="D21844">
        <v>2000</v>
      </c>
      <c r="E21844" t="s">
        <v>1808</v>
      </c>
      <c r="F21844" t="s">
        <v>1804</v>
      </c>
      <c r="G21844" t="s">
        <v>27415</v>
      </c>
      <c r="H21844" t="s">
        <v>2388</v>
      </c>
    </row>
    <row r="21845" spans="1:8" x14ac:dyDescent="0.45">
      <c r="A21845" t="s">
        <v>27449</v>
      </c>
      <c r="B21845">
        <v>9000067544</v>
      </c>
      <c r="C21845">
        <v>2000</v>
      </c>
      <c r="D21845">
        <v>2000</v>
      </c>
      <c r="E21845" t="s">
        <v>1808</v>
      </c>
      <c r="F21845" t="s">
        <v>1804</v>
      </c>
      <c r="G21845" t="s">
        <v>27415</v>
      </c>
      <c r="H21845" t="s">
        <v>2388</v>
      </c>
    </row>
    <row r="21846" spans="1:8" x14ac:dyDescent="0.45">
      <c r="A21846" t="s">
        <v>27450</v>
      </c>
      <c r="B21846">
        <v>9000067544</v>
      </c>
      <c r="C21846">
        <v>2000</v>
      </c>
      <c r="D21846">
        <v>2000</v>
      </c>
      <c r="E21846" t="s">
        <v>1808</v>
      </c>
      <c r="F21846" t="s">
        <v>1804</v>
      </c>
      <c r="G21846" t="s">
        <v>27415</v>
      </c>
      <c r="H21846" t="s">
        <v>2388</v>
      </c>
    </row>
    <row r="21847" spans="1:8" x14ac:dyDescent="0.45">
      <c r="A21847" t="s">
        <v>27451</v>
      </c>
      <c r="B21847">
        <v>9000067544</v>
      </c>
      <c r="C21847">
        <v>2000</v>
      </c>
      <c r="D21847">
        <v>2000</v>
      </c>
      <c r="E21847" t="s">
        <v>1808</v>
      </c>
      <c r="F21847" t="s">
        <v>1804</v>
      </c>
      <c r="G21847" t="s">
        <v>27415</v>
      </c>
      <c r="H21847" t="s">
        <v>2388</v>
      </c>
    </row>
    <row r="21848" spans="1:8" x14ac:dyDescent="0.45">
      <c r="A21848" t="s">
        <v>27452</v>
      </c>
      <c r="B21848">
        <v>9000067544</v>
      </c>
      <c r="C21848">
        <v>2000</v>
      </c>
      <c r="D21848">
        <v>2000</v>
      </c>
      <c r="E21848" t="s">
        <v>1808</v>
      </c>
      <c r="F21848" t="s">
        <v>1804</v>
      </c>
      <c r="G21848" t="s">
        <v>27415</v>
      </c>
      <c r="H21848" t="s">
        <v>2388</v>
      </c>
    </row>
    <row r="21849" spans="1:8" x14ac:dyDescent="0.45">
      <c r="A21849" t="s">
        <v>27453</v>
      </c>
      <c r="B21849">
        <v>9000067544</v>
      </c>
      <c r="C21849">
        <v>2000</v>
      </c>
      <c r="D21849">
        <v>2000</v>
      </c>
      <c r="E21849" t="s">
        <v>1808</v>
      </c>
      <c r="F21849" t="s">
        <v>1804</v>
      </c>
      <c r="G21849" t="s">
        <v>27415</v>
      </c>
      <c r="H21849" t="s">
        <v>2388</v>
      </c>
    </row>
    <row r="21850" spans="1:8" x14ac:dyDescent="0.45">
      <c r="A21850" t="s">
        <v>27454</v>
      </c>
      <c r="B21850">
        <v>9000067544</v>
      </c>
      <c r="C21850">
        <v>2000</v>
      </c>
      <c r="D21850">
        <v>2000</v>
      </c>
      <c r="E21850" t="s">
        <v>1808</v>
      </c>
      <c r="F21850" t="s">
        <v>1804</v>
      </c>
      <c r="G21850" t="s">
        <v>27415</v>
      </c>
      <c r="H21850" t="s">
        <v>2388</v>
      </c>
    </row>
    <row r="21851" spans="1:8" x14ac:dyDescent="0.45">
      <c r="A21851" t="s">
        <v>27455</v>
      </c>
      <c r="B21851">
        <v>9000067544</v>
      </c>
      <c r="C21851">
        <v>2000</v>
      </c>
      <c r="D21851">
        <v>2000</v>
      </c>
      <c r="E21851" t="s">
        <v>1808</v>
      </c>
      <c r="F21851" t="s">
        <v>1804</v>
      </c>
      <c r="G21851" t="s">
        <v>27415</v>
      </c>
      <c r="H21851" t="s">
        <v>2388</v>
      </c>
    </row>
    <row r="21852" spans="1:8" x14ac:dyDescent="0.45">
      <c r="A21852" t="s">
        <v>27456</v>
      </c>
      <c r="B21852">
        <v>9000067544</v>
      </c>
      <c r="C21852">
        <v>2000</v>
      </c>
      <c r="D21852">
        <v>2000</v>
      </c>
      <c r="E21852" t="s">
        <v>1808</v>
      </c>
      <c r="F21852" t="s">
        <v>1804</v>
      </c>
      <c r="G21852" t="s">
        <v>27415</v>
      </c>
      <c r="H21852" t="s">
        <v>2388</v>
      </c>
    </row>
    <row r="21853" spans="1:8" x14ac:dyDescent="0.45">
      <c r="A21853" t="s">
        <v>27457</v>
      </c>
      <c r="B21853">
        <v>9000067544</v>
      </c>
      <c r="C21853">
        <v>2000</v>
      </c>
      <c r="D21853">
        <v>2000</v>
      </c>
      <c r="E21853" t="s">
        <v>1808</v>
      </c>
      <c r="F21853" t="s">
        <v>1804</v>
      </c>
      <c r="G21853" t="s">
        <v>27415</v>
      </c>
      <c r="H21853" t="s">
        <v>2388</v>
      </c>
    </row>
    <row r="21854" spans="1:8" x14ac:dyDescent="0.45">
      <c r="A21854" t="s">
        <v>27458</v>
      </c>
      <c r="B21854">
        <v>9000067544</v>
      </c>
      <c r="C21854">
        <v>2000</v>
      </c>
      <c r="D21854">
        <v>2000</v>
      </c>
      <c r="E21854" t="s">
        <v>1808</v>
      </c>
      <c r="F21854" t="s">
        <v>1804</v>
      </c>
      <c r="G21854" t="s">
        <v>27415</v>
      </c>
      <c r="H21854" t="s">
        <v>2388</v>
      </c>
    </row>
    <row r="21855" spans="1:8" x14ac:dyDescent="0.45">
      <c r="A21855" t="s">
        <v>27459</v>
      </c>
      <c r="B21855">
        <v>9000067544</v>
      </c>
      <c r="C21855">
        <v>2000</v>
      </c>
      <c r="D21855">
        <v>2000</v>
      </c>
      <c r="E21855" t="s">
        <v>1808</v>
      </c>
      <c r="F21855" t="s">
        <v>1804</v>
      </c>
      <c r="G21855" t="s">
        <v>27415</v>
      </c>
      <c r="H21855" t="s">
        <v>2388</v>
      </c>
    </row>
    <row r="21856" spans="1:8" x14ac:dyDescent="0.45">
      <c r="A21856" t="s">
        <v>27460</v>
      </c>
      <c r="B21856">
        <v>9000067544</v>
      </c>
      <c r="C21856">
        <v>2000</v>
      </c>
      <c r="D21856">
        <v>2000</v>
      </c>
      <c r="E21856" t="s">
        <v>1808</v>
      </c>
      <c r="F21856" t="s">
        <v>1804</v>
      </c>
      <c r="G21856" t="s">
        <v>27415</v>
      </c>
      <c r="H21856" t="s">
        <v>2388</v>
      </c>
    </row>
    <row r="21857" spans="1:8" x14ac:dyDescent="0.45">
      <c r="A21857" t="s">
        <v>27461</v>
      </c>
      <c r="B21857">
        <v>9000067544</v>
      </c>
      <c r="C21857">
        <v>2000</v>
      </c>
      <c r="D21857">
        <v>2000</v>
      </c>
      <c r="E21857" t="s">
        <v>1808</v>
      </c>
      <c r="F21857" t="s">
        <v>1804</v>
      </c>
      <c r="G21857" t="s">
        <v>27415</v>
      </c>
      <c r="H21857" t="s">
        <v>2388</v>
      </c>
    </row>
    <row r="21858" spans="1:8" x14ac:dyDescent="0.45">
      <c r="A21858" t="s">
        <v>27462</v>
      </c>
      <c r="B21858">
        <v>9000067544</v>
      </c>
      <c r="C21858">
        <v>2000</v>
      </c>
      <c r="D21858">
        <v>2000</v>
      </c>
      <c r="E21858" t="s">
        <v>1808</v>
      </c>
      <c r="F21858" t="s">
        <v>1804</v>
      </c>
      <c r="G21858" t="s">
        <v>27415</v>
      </c>
      <c r="H21858" t="s">
        <v>2388</v>
      </c>
    </row>
    <row r="21859" spans="1:8" x14ac:dyDescent="0.45">
      <c r="A21859" t="s">
        <v>27463</v>
      </c>
      <c r="B21859">
        <v>9000067544</v>
      </c>
      <c r="C21859">
        <v>2000</v>
      </c>
      <c r="D21859">
        <v>2000</v>
      </c>
      <c r="E21859" t="s">
        <v>1808</v>
      </c>
      <c r="F21859" t="s">
        <v>1804</v>
      </c>
      <c r="G21859" t="s">
        <v>27415</v>
      </c>
      <c r="H21859" t="s">
        <v>2388</v>
      </c>
    </row>
    <row r="21860" spans="1:8" x14ac:dyDescent="0.45">
      <c r="A21860" t="s">
        <v>27464</v>
      </c>
      <c r="B21860">
        <v>9000067544</v>
      </c>
      <c r="C21860">
        <v>2000</v>
      </c>
      <c r="D21860">
        <v>2000</v>
      </c>
      <c r="E21860" t="s">
        <v>1808</v>
      </c>
      <c r="F21860" t="s">
        <v>1804</v>
      </c>
      <c r="G21860" t="s">
        <v>27415</v>
      </c>
      <c r="H21860" t="s">
        <v>2388</v>
      </c>
    </row>
    <row r="21861" spans="1:8" x14ac:dyDescent="0.45">
      <c r="A21861" t="s">
        <v>27465</v>
      </c>
      <c r="B21861">
        <v>9000067544</v>
      </c>
      <c r="C21861">
        <v>2000</v>
      </c>
      <c r="D21861">
        <v>2000</v>
      </c>
      <c r="E21861" t="s">
        <v>1808</v>
      </c>
      <c r="F21861" t="s">
        <v>1804</v>
      </c>
      <c r="G21861" t="s">
        <v>27415</v>
      </c>
      <c r="H21861" t="s">
        <v>2388</v>
      </c>
    </row>
    <row r="21862" spans="1:8" x14ac:dyDescent="0.45">
      <c r="A21862" t="s">
        <v>27466</v>
      </c>
      <c r="B21862">
        <v>9000067546</v>
      </c>
      <c r="C21862">
        <v>4000</v>
      </c>
      <c r="D21862">
        <v>1511</v>
      </c>
      <c r="E21862" t="s">
        <v>1808</v>
      </c>
      <c r="F21862" t="s">
        <v>1804</v>
      </c>
      <c r="G21862" t="s">
        <v>27467</v>
      </c>
      <c r="H21862" t="s">
        <v>1810</v>
      </c>
    </row>
    <row r="21863" spans="1:8" x14ac:dyDescent="0.45">
      <c r="A21863" t="s">
        <v>27468</v>
      </c>
      <c r="B21863">
        <v>9000067546</v>
      </c>
      <c r="C21863">
        <v>4000</v>
      </c>
      <c r="D21863">
        <v>691</v>
      </c>
      <c r="E21863" t="s">
        <v>1808</v>
      </c>
      <c r="F21863" t="s">
        <v>1804</v>
      </c>
      <c r="G21863" t="s">
        <v>27467</v>
      </c>
      <c r="H21863" t="s">
        <v>1810</v>
      </c>
    </row>
    <row r="21864" spans="1:8" x14ac:dyDescent="0.45">
      <c r="A21864" t="s">
        <v>27469</v>
      </c>
      <c r="B21864">
        <v>9000067546</v>
      </c>
      <c r="C21864">
        <v>4000</v>
      </c>
      <c r="D21864">
        <v>1497</v>
      </c>
      <c r="E21864" t="s">
        <v>1837</v>
      </c>
      <c r="F21864" t="s">
        <v>1884</v>
      </c>
      <c r="G21864" t="s">
        <v>27467</v>
      </c>
      <c r="H21864" t="s">
        <v>1810</v>
      </c>
    </row>
    <row r="21865" spans="1:8" x14ac:dyDescent="0.45">
      <c r="A21865" t="s">
        <v>27470</v>
      </c>
      <c r="B21865">
        <v>9000067546</v>
      </c>
      <c r="C21865">
        <v>4000</v>
      </c>
      <c r="D21865">
        <v>4000</v>
      </c>
      <c r="E21865" t="s">
        <v>1808</v>
      </c>
      <c r="F21865" t="s">
        <v>1804</v>
      </c>
      <c r="G21865" t="s">
        <v>27467</v>
      </c>
      <c r="H21865" t="s">
        <v>1810</v>
      </c>
    </row>
    <row r="21866" spans="1:8" x14ac:dyDescent="0.45">
      <c r="A21866" t="s">
        <v>27471</v>
      </c>
      <c r="B21866">
        <v>9000067546</v>
      </c>
      <c r="C21866">
        <v>4000</v>
      </c>
      <c r="D21866">
        <v>4000</v>
      </c>
      <c r="E21866" t="s">
        <v>1808</v>
      </c>
      <c r="F21866" t="s">
        <v>1804</v>
      </c>
      <c r="G21866" t="s">
        <v>27467</v>
      </c>
      <c r="H21866" t="s">
        <v>1810</v>
      </c>
    </row>
    <row r="21867" spans="1:8" x14ac:dyDescent="0.45">
      <c r="A21867" t="s">
        <v>27472</v>
      </c>
      <c r="B21867">
        <v>9000067547</v>
      </c>
      <c r="C21867">
        <v>4000</v>
      </c>
      <c r="D21867">
        <v>1024</v>
      </c>
      <c r="E21867" t="s">
        <v>1808</v>
      </c>
      <c r="F21867" t="s">
        <v>1804</v>
      </c>
      <c r="G21867" t="s">
        <v>27473</v>
      </c>
      <c r="H21867" t="s">
        <v>1810</v>
      </c>
    </row>
    <row r="21868" spans="1:8" x14ac:dyDescent="0.45">
      <c r="A21868" t="s">
        <v>27474</v>
      </c>
      <c r="B21868">
        <v>9000067547</v>
      </c>
      <c r="C21868">
        <v>4000</v>
      </c>
      <c r="D21868">
        <v>619</v>
      </c>
      <c r="E21868" t="s">
        <v>1837</v>
      </c>
      <c r="F21868" t="s">
        <v>1884</v>
      </c>
      <c r="G21868" t="s">
        <v>27473</v>
      </c>
      <c r="H21868" t="s">
        <v>1810</v>
      </c>
    </row>
    <row r="21869" spans="1:8" x14ac:dyDescent="0.45">
      <c r="A21869" t="s">
        <v>27475</v>
      </c>
      <c r="B21869">
        <v>9000067547</v>
      </c>
      <c r="C21869">
        <v>4000</v>
      </c>
      <c r="D21869">
        <v>4000</v>
      </c>
      <c r="E21869" t="s">
        <v>1891</v>
      </c>
      <c r="F21869" t="s">
        <v>3405</v>
      </c>
      <c r="G21869" t="s">
        <v>27473</v>
      </c>
      <c r="H21869" t="s">
        <v>1810</v>
      </c>
    </row>
    <row r="21870" spans="1:8" x14ac:dyDescent="0.45">
      <c r="A21870" t="s">
        <v>27476</v>
      </c>
      <c r="B21870">
        <v>9000067547</v>
      </c>
      <c r="C21870">
        <v>4000</v>
      </c>
      <c r="D21870">
        <v>4000</v>
      </c>
      <c r="E21870" t="s">
        <v>1808</v>
      </c>
      <c r="F21870" t="s">
        <v>1804</v>
      </c>
      <c r="G21870" t="s">
        <v>27473</v>
      </c>
      <c r="H21870" t="s">
        <v>1810</v>
      </c>
    </row>
    <row r="21871" spans="1:8" x14ac:dyDescent="0.45">
      <c r="A21871" t="s">
        <v>27477</v>
      </c>
      <c r="B21871">
        <v>9000067548</v>
      </c>
      <c r="C21871">
        <v>3000</v>
      </c>
      <c r="D21871">
        <v>1060</v>
      </c>
      <c r="E21871" t="s">
        <v>1808</v>
      </c>
      <c r="F21871" t="s">
        <v>1804</v>
      </c>
      <c r="G21871" t="s">
        <v>27478</v>
      </c>
      <c r="H21871" t="s">
        <v>1810</v>
      </c>
    </row>
    <row r="21872" spans="1:8" x14ac:dyDescent="0.45">
      <c r="A21872" t="s">
        <v>27479</v>
      </c>
      <c r="B21872">
        <v>9000067548</v>
      </c>
      <c r="C21872">
        <v>3000</v>
      </c>
      <c r="D21872">
        <v>772</v>
      </c>
      <c r="E21872" t="s">
        <v>1808</v>
      </c>
      <c r="F21872" t="s">
        <v>1804</v>
      </c>
      <c r="G21872" t="s">
        <v>27478</v>
      </c>
      <c r="H21872" t="s">
        <v>1810</v>
      </c>
    </row>
    <row r="21873" spans="1:8" x14ac:dyDescent="0.45">
      <c r="A21873" t="s">
        <v>27480</v>
      </c>
      <c r="B21873">
        <v>9000067548</v>
      </c>
      <c r="C21873">
        <v>3000</v>
      </c>
      <c r="D21873">
        <v>1752</v>
      </c>
      <c r="E21873" t="s">
        <v>1837</v>
      </c>
      <c r="F21873" t="s">
        <v>1884</v>
      </c>
      <c r="G21873" t="s">
        <v>27478</v>
      </c>
      <c r="H21873" t="s">
        <v>1810</v>
      </c>
    </row>
    <row r="21874" spans="1:8" x14ac:dyDescent="0.45">
      <c r="A21874" t="s">
        <v>27481</v>
      </c>
      <c r="B21874">
        <v>9000067548</v>
      </c>
      <c r="C21874">
        <v>3000</v>
      </c>
      <c r="D21874">
        <v>3000</v>
      </c>
      <c r="E21874" t="s">
        <v>1808</v>
      </c>
      <c r="F21874" t="s">
        <v>1804</v>
      </c>
      <c r="G21874" t="s">
        <v>27478</v>
      </c>
      <c r="H21874" t="s">
        <v>1810</v>
      </c>
    </row>
    <row r="21875" spans="1:8" x14ac:dyDescent="0.45">
      <c r="A21875" t="s">
        <v>27482</v>
      </c>
      <c r="B21875">
        <v>9000067548</v>
      </c>
      <c r="C21875">
        <v>3000</v>
      </c>
      <c r="D21875">
        <v>3000</v>
      </c>
      <c r="E21875" t="s">
        <v>1808</v>
      </c>
      <c r="F21875" t="s">
        <v>1804</v>
      </c>
      <c r="G21875" t="s">
        <v>27478</v>
      </c>
      <c r="H21875" t="s">
        <v>1810</v>
      </c>
    </row>
    <row r="21876" spans="1:8" x14ac:dyDescent="0.45">
      <c r="A21876" t="s">
        <v>27483</v>
      </c>
      <c r="B21876">
        <v>9000067548</v>
      </c>
      <c r="C21876">
        <v>3000</v>
      </c>
      <c r="D21876">
        <v>3000</v>
      </c>
      <c r="E21876" t="s">
        <v>1808</v>
      </c>
      <c r="F21876" t="s">
        <v>1804</v>
      </c>
      <c r="G21876" t="s">
        <v>27478</v>
      </c>
      <c r="H21876" t="s">
        <v>1810</v>
      </c>
    </row>
    <row r="21877" spans="1:8" x14ac:dyDescent="0.45">
      <c r="A21877" t="s">
        <v>27484</v>
      </c>
      <c r="B21877">
        <v>9000067548</v>
      </c>
      <c r="C21877">
        <v>3000</v>
      </c>
      <c r="D21877">
        <v>3000</v>
      </c>
      <c r="E21877" t="s">
        <v>1808</v>
      </c>
      <c r="F21877" t="s">
        <v>1804</v>
      </c>
      <c r="G21877" t="s">
        <v>27478</v>
      </c>
      <c r="H21877" t="s">
        <v>1810</v>
      </c>
    </row>
    <row r="21878" spans="1:8" x14ac:dyDescent="0.45">
      <c r="A21878" t="s">
        <v>27485</v>
      </c>
      <c r="B21878">
        <v>9000067548</v>
      </c>
      <c r="C21878">
        <v>3000</v>
      </c>
      <c r="D21878">
        <v>3000</v>
      </c>
      <c r="E21878" t="s">
        <v>1808</v>
      </c>
      <c r="F21878" t="s">
        <v>1804</v>
      </c>
      <c r="G21878" t="s">
        <v>27478</v>
      </c>
      <c r="H21878" t="s">
        <v>1810</v>
      </c>
    </row>
    <row r="21879" spans="1:8" x14ac:dyDescent="0.45">
      <c r="A21879" t="s">
        <v>27486</v>
      </c>
      <c r="B21879">
        <v>9000067549</v>
      </c>
      <c r="C21879">
        <v>3714</v>
      </c>
      <c r="D21879">
        <v>814</v>
      </c>
      <c r="E21879" t="s">
        <v>1808</v>
      </c>
      <c r="F21879" t="s">
        <v>1804</v>
      </c>
      <c r="G21879" t="s">
        <v>27487</v>
      </c>
      <c r="H21879" t="s">
        <v>1810</v>
      </c>
    </row>
    <row r="21880" spans="1:8" x14ac:dyDescent="0.45">
      <c r="A21880" t="s">
        <v>27488</v>
      </c>
      <c r="B21880">
        <v>9000067549</v>
      </c>
      <c r="C21880">
        <v>15000</v>
      </c>
      <c r="D21880">
        <v>12209</v>
      </c>
      <c r="E21880" t="s">
        <v>1837</v>
      </c>
      <c r="F21880" t="s">
        <v>1884</v>
      </c>
      <c r="G21880" t="s">
        <v>27487</v>
      </c>
      <c r="H21880" t="s">
        <v>1810</v>
      </c>
    </row>
    <row r="21881" spans="1:8" x14ac:dyDescent="0.45">
      <c r="A21881" t="s">
        <v>27489</v>
      </c>
      <c r="B21881">
        <v>9000067552</v>
      </c>
      <c r="C21881">
        <v>91</v>
      </c>
      <c r="D21881">
        <v>88</v>
      </c>
      <c r="E21881" t="s">
        <v>1808</v>
      </c>
      <c r="F21881" t="s">
        <v>1804</v>
      </c>
      <c r="G21881" t="s">
        <v>27490</v>
      </c>
      <c r="H21881" t="s">
        <v>5218</v>
      </c>
    </row>
    <row r="21882" spans="1:8" x14ac:dyDescent="0.45">
      <c r="A21882" t="s">
        <v>27491</v>
      </c>
      <c r="B21882">
        <v>9000067552</v>
      </c>
      <c r="C21882">
        <v>91</v>
      </c>
      <c r="D21882">
        <v>91</v>
      </c>
      <c r="E21882" t="s">
        <v>1808</v>
      </c>
      <c r="F21882" t="s">
        <v>1804</v>
      </c>
      <c r="G21882" t="s">
        <v>27490</v>
      </c>
      <c r="H21882" t="s">
        <v>5218</v>
      </c>
    </row>
    <row r="21883" spans="1:8" x14ac:dyDescent="0.45">
      <c r="A21883" t="s">
        <v>27492</v>
      </c>
      <c r="B21883">
        <v>9000067552</v>
      </c>
      <c r="C21883">
        <v>91</v>
      </c>
      <c r="D21883">
        <v>91</v>
      </c>
      <c r="E21883" t="s">
        <v>1808</v>
      </c>
      <c r="F21883" t="s">
        <v>1804</v>
      </c>
      <c r="G21883" t="s">
        <v>27490</v>
      </c>
      <c r="H21883" t="s">
        <v>5218</v>
      </c>
    </row>
    <row r="21884" spans="1:8" x14ac:dyDescent="0.45">
      <c r="A21884" t="s">
        <v>27493</v>
      </c>
      <c r="B21884">
        <v>9000067583</v>
      </c>
      <c r="C21884">
        <v>2000</v>
      </c>
      <c r="D21884">
        <v>628</v>
      </c>
      <c r="E21884" t="s">
        <v>1808</v>
      </c>
      <c r="F21884" t="s">
        <v>1804</v>
      </c>
      <c r="G21884" t="s">
        <v>27494</v>
      </c>
      <c r="H21884" t="s">
        <v>1810</v>
      </c>
    </row>
    <row r="21885" spans="1:8" x14ac:dyDescent="0.45">
      <c r="A21885" t="s">
        <v>27495</v>
      </c>
      <c r="B21885">
        <v>9000067583</v>
      </c>
      <c r="C21885">
        <v>2000</v>
      </c>
      <c r="D21885">
        <v>2000</v>
      </c>
      <c r="E21885" t="s">
        <v>1808</v>
      </c>
      <c r="F21885" t="s">
        <v>1804</v>
      </c>
      <c r="G21885" t="s">
        <v>27494</v>
      </c>
      <c r="H21885" t="s">
        <v>1810</v>
      </c>
    </row>
    <row r="21886" spans="1:8" x14ac:dyDescent="0.45">
      <c r="A21886" t="s">
        <v>27496</v>
      </c>
      <c r="B21886">
        <v>9000067623</v>
      </c>
      <c r="C21886">
        <v>800</v>
      </c>
      <c r="D21886">
        <v>88</v>
      </c>
      <c r="E21886" t="s">
        <v>1891</v>
      </c>
      <c r="F21886" t="s">
        <v>1892</v>
      </c>
      <c r="G21886" t="s">
        <v>27497</v>
      </c>
      <c r="H21886" t="s">
        <v>5218</v>
      </c>
    </row>
    <row r="21887" spans="1:8" x14ac:dyDescent="0.45">
      <c r="A21887" t="s">
        <v>27498</v>
      </c>
      <c r="B21887">
        <v>9000067623</v>
      </c>
      <c r="C21887">
        <v>800</v>
      </c>
      <c r="D21887">
        <v>799</v>
      </c>
      <c r="E21887" t="s">
        <v>1808</v>
      </c>
      <c r="F21887" t="s">
        <v>1804</v>
      </c>
      <c r="G21887" t="s">
        <v>27497</v>
      </c>
      <c r="H21887" t="s">
        <v>5218</v>
      </c>
    </row>
    <row r="21888" spans="1:8" x14ac:dyDescent="0.45">
      <c r="A21888" t="s">
        <v>27499</v>
      </c>
      <c r="B21888">
        <v>9000067623</v>
      </c>
      <c r="C21888">
        <v>800</v>
      </c>
      <c r="D21888">
        <v>800</v>
      </c>
      <c r="E21888" t="s">
        <v>1808</v>
      </c>
      <c r="F21888" t="s">
        <v>1804</v>
      </c>
      <c r="G21888" t="s">
        <v>27497</v>
      </c>
      <c r="H21888" t="s">
        <v>5218</v>
      </c>
    </row>
    <row r="21889" spans="1:8" x14ac:dyDescent="0.45">
      <c r="A21889" t="s">
        <v>27500</v>
      </c>
      <c r="B21889">
        <v>9000067623</v>
      </c>
      <c r="C21889">
        <v>48</v>
      </c>
      <c r="D21889">
        <v>48</v>
      </c>
      <c r="E21889" t="s">
        <v>1891</v>
      </c>
      <c r="F21889" t="s">
        <v>1892</v>
      </c>
      <c r="G21889" t="s">
        <v>27497</v>
      </c>
      <c r="H21889" t="s">
        <v>5218</v>
      </c>
    </row>
    <row r="21890" spans="1:8" x14ac:dyDescent="0.45">
      <c r="A21890" t="s">
        <v>27501</v>
      </c>
      <c r="B21890">
        <v>9000067635</v>
      </c>
      <c r="C21890">
        <v>3000</v>
      </c>
      <c r="D21890">
        <v>959</v>
      </c>
      <c r="E21890" t="s">
        <v>1808</v>
      </c>
      <c r="F21890" t="s">
        <v>1804</v>
      </c>
      <c r="G21890" t="s">
        <v>27502</v>
      </c>
      <c r="H21890" t="s">
        <v>2254</v>
      </c>
    </row>
    <row r="21891" spans="1:8" x14ac:dyDescent="0.45">
      <c r="A21891" t="s">
        <v>27503</v>
      </c>
      <c r="B21891">
        <v>9000067635</v>
      </c>
      <c r="C21891">
        <v>3000</v>
      </c>
      <c r="D21891">
        <v>2999</v>
      </c>
      <c r="E21891" t="s">
        <v>1808</v>
      </c>
      <c r="F21891" t="s">
        <v>1804</v>
      </c>
      <c r="G21891" t="s">
        <v>27502</v>
      </c>
      <c r="H21891" t="s">
        <v>2254</v>
      </c>
    </row>
    <row r="21892" spans="1:8" x14ac:dyDescent="0.45">
      <c r="A21892" t="s">
        <v>957</v>
      </c>
      <c r="B21892">
        <v>9000067640</v>
      </c>
      <c r="C21892">
        <v>10000</v>
      </c>
      <c r="D21892">
        <v>558</v>
      </c>
      <c r="E21892" t="s">
        <v>1837</v>
      </c>
      <c r="F21892" t="s">
        <v>1972</v>
      </c>
      <c r="G21892" t="s">
        <v>27504</v>
      </c>
      <c r="H21892" t="s">
        <v>1810</v>
      </c>
    </row>
    <row r="21893" spans="1:8" x14ac:dyDescent="0.45">
      <c r="A21893" t="s">
        <v>27505</v>
      </c>
      <c r="B21893">
        <v>9000067640</v>
      </c>
      <c r="C21893">
        <v>854</v>
      </c>
      <c r="D21893">
        <v>42</v>
      </c>
      <c r="E21893" t="s">
        <v>1837</v>
      </c>
      <c r="F21893" t="s">
        <v>2670</v>
      </c>
      <c r="G21893" t="s">
        <v>27504</v>
      </c>
      <c r="H21893" t="s">
        <v>1810</v>
      </c>
    </row>
    <row r="21894" spans="1:8" x14ac:dyDescent="0.45">
      <c r="A21894" t="s">
        <v>959</v>
      </c>
      <c r="B21894">
        <v>9000067640</v>
      </c>
      <c r="C21894">
        <v>10000</v>
      </c>
      <c r="D21894">
        <v>3547</v>
      </c>
      <c r="E21894" t="s">
        <v>1891</v>
      </c>
      <c r="F21894" t="s">
        <v>3140</v>
      </c>
      <c r="G21894" t="s">
        <v>27504</v>
      </c>
      <c r="H21894" t="s">
        <v>1810</v>
      </c>
    </row>
    <row r="21895" spans="1:8" x14ac:dyDescent="0.45">
      <c r="A21895" t="s">
        <v>352</v>
      </c>
      <c r="B21895">
        <v>9000067640</v>
      </c>
      <c r="C21895">
        <v>6453</v>
      </c>
      <c r="D21895">
        <v>3595</v>
      </c>
      <c r="E21895" t="s">
        <v>1837</v>
      </c>
      <c r="F21895" t="s">
        <v>1972</v>
      </c>
      <c r="G21895" t="s">
        <v>27504</v>
      </c>
      <c r="H21895" t="s">
        <v>1810</v>
      </c>
    </row>
    <row r="21896" spans="1:8" x14ac:dyDescent="0.45">
      <c r="A21896" t="s">
        <v>27506</v>
      </c>
      <c r="B21896">
        <v>9000067640</v>
      </c>
      <c r="C21896">
        <v>1504</v>
      </c>
      <c r="D21896">
        <v>303</v>
      </c>
      <c r="E21896" t="s">
        <v>1808</v>
      </c>
      <c r="F21896" t="s">
        <v>1804</v>
      </c>
      <c r="G21896" t="s">
        <v>27504</v>
      </c>
      <c r="H21896" t="s">
        <v>1810</v>
      </c>
    </row>
    <row r="21897" spans="1:8" x14ac:dyDescent="0.45">
      <c r="A21897" t="s">
        <v>27507</v>
      </c>
      <c r="B21897">
        <v>9000067651</v>
      </c>
      <c r="C21897">
        <v>20</v>
      </c>
      <c r="D21897">
        <v>3</v>
      </c>
      <c r="E21897" t="s">
        <v>1888</v>
      </c>
      <c r="F21897" t="s">
        <v>1889</v>
      </c>
      <c r="G21897" t="s">
        <v>27508</v>
      </c>
      <c r="H21897" t="s">
        <v>1881</v>
      </c>
    </row>
    <row r="21898" spans="1:8" x14ac:dyDescent="0.45">
      <c r="A21898" t="s">
        <v>27509</v>
      </c>
      <c r="B21898">
        <v>9000067659</v>
      </c>
      <c r="C21898">
        <v>8000</v>
      </c>
      <c r="D21898">
        <v>500</v>
      </c>
      <c r="E21898" t="s">
        <v>1808</v>
      </c>
      <c r="F21898" t="s">
        <v>1804</v>
      </c>
      <c r="G21898" t="s">
        <v>27510</v>
      </c>
      <c r="H21898" t="s">
        <v>1881</v>
      </c>
    </row>
    <row r="21899" spans="1:8" x14ac:dyDescent="0.45">
      <c r="A21899" t="s">
        <v>27511</v>
      </c>
      <c r="B21899">
        <v>9000067659</v>
      </c>
      <c r="C21899">
        <v>3000</v>
      </c>
      <c r="D21899">
        <v>2396</v>
      </c>
      <c r="E21899" t="s">
        <v>1808</v>
      </c>
      <c r="F21899" t="s">
        <v>1804</v>
      </c>
      <c r="G21899" t="s">
        <v>27510</v>
      </c>
      <c r="H21899" t="s">
        <v>1881</v>
      </c>
    </row>
    <row r="21900" spans="1:8" x14ac:dyDescent="0.45">
      <c r="A21900" t="s">
        <v>27512</v>
      </c>
      <c r="B21900">
        <v>9000067659</v>
      </c>
      <c r="C21900">
        <v>8000</v>
      </c>
      <c r="D21900">
        <v>8000</v>
      </c>
      <c r="E21900" t="s">
        <v>1808</v>
      </c>
      <c r="F21900" t="s">
        <v>1804</v>
      </c>
      <c r="G21900" t="s">
        <v>27510</v>
      </c>
      <c r="H21900" t="s">
        <v>1881</v>
      </c>
    </row>
    <row r="21901" spans="1:8" x14ac:dyDescent="0.45">
      <c r="A21901" t="s">
        <v>27513</v>
      </c>
      <c r="B21901">
        <v>9000067660</v>
      </c>
      <c r="C21901">
        <v>8000</v>
      </c>
      <c r="D21901">
        <v>8000</v>
      </c>
      <c r="E21901" t="s">
        <v>1808</v>
      </c>
      <c r="F21901" t="s">
        <v>1804</v>
      </c>
      <c r="G21901" t="s">
        <v>27514</v>
      </c>
      <c r="H21901" t="s">
        <v>1881</v>
      </c>
    </row>
    <row r="21902" spans="1:8" x14ac:dyDescent="0.45">
      <c r="A21902" t="s">
        <v>27515</v>
      </c>
      <c r="B21902">
        <v>9000067661</v>
      </c>
      <c r="C21902">
        <v>2088</v>
      </c>
      <c r="D21902">
        <v>452</v>
      </c>
      <c r="E21902" t="s">
        <v>1808</v>
      </c>
      <c r="F21902" t="s">
        <v>1804</v>
      </c>
      <c r="G21902" t="s">
        <v>27516</v>
      </c>
      <c r="H21902" t="s">
        <v>5218</v>
      </c>
    </row>
    <row r="21903" spans="1:8" x14ac:dyDescent="0.45">
      <c r="A21903" t="s">
        <v>27517</v>
      </c>
      <c r="B21903">
        <v>9000067661</v>
      </c>
      <c r="C21903">
        <v>1044</v>
      </c>
      <c r="D21903">
        <v>1044</v>
      </c>
      <c r="E21903" t="s">
        <v>1808</v>
      </c>
      <c r="F21903" t="s">
        <v>1804</v>
      </c>
      <c r="G21903" t="s">
        <v>27516</v>
      </c>
      <c r="H21903" t="s">
        <v>5218</v>
      </c>
    </row>
    <row r="21904" spans="1:8" x14ac:dyDescent="0.45">
      <c r="A21904" t="s">
        <v>27518</v>
      </c>
      <c r="B21904">
        <v>9000067662</v>
      </c>
      <c r="C21904">
        <v>2500</v>
      </c>
      <c r="D21904">
        <v>2304</v>
      </c>
      <c r="E21904" t="s">
        <v>1808</v>
      </c>
      <c r="F21904" t="s">
        <v>1804</v>
      </c>
      <c r="G21904" t="s">
        <v>27519</v>
      </c>
      <c r="H21904" t="s">
        <v>1910</v>
      </c>
    </row>
    <row r="21905" spans="1:8" x14ac:dyDescent="0.45">
      <c r="A21905" t="s">
        <v>27520</v>
      </c>
      <c r="B21905">
        <v>9000067662</v>
      </c>
      <c r="C21905">
        <v>2500</v>
      </c>
      <c r="D21905">
        <v>2500</v>
      </c>
      <c r="E21905" t="s">
        <v>1808</v>
      </c>
      <c r="F21905" t="s">
        <v>1804</v>
      </c>
      <c r="G21905" t="s">
        <v>27519</v>
      </c>
      <c r="H21905" t="s">
        <v>1910</v>
      </c>
    </row>
    <row r="21906" spans="1:8" x14ac:dyDescent="0.45">
      <c r="A21906" t="s">
        <v>27521</v>
      </c>
      <c r="B21906">
        <v>9000067664</v>
      </c>
      <c r="C21906">
        <v>2500</v>
      </c>
      <c r="D21906">
        <v>2216</v>
      </c>
      <c r="E21906" t="s">
        <v>1808</v>
      </c>
      <c r="F21906" t="s">
        <v>1804</v>
      </c>
      <c r="G21906" t="s">
        <v>27522</v>
      </c>
      <c r="H21906" t="s">
        <v>2254</v>
      </c>
    </row>
    <row r="21907" spans="1:8" x14ac:dyDescent="0.45">
      <c r="A21907" t="s">
        <v>27523</v>
      </c>
      <c r="B21907">
        <v>9000067665</v>
      </c>
      <c r="C21907">
        <v>2500</v>
      </c>
      <c r="D21907">
        <v>2169</v>
      </c>
      <c r="E21907" t="s">
        <v>1808</v>
      </c>
      <c r="F21907" t="s">
        <v>1804</v>
      </c>
      <c r="G21907" t="s">
        <v>27524</v>
      </c>
      <c r="H21907" t="s">
        <v>2254</v>
      </c>
    </row>
    <row r="21908" spans="1:8" x14ac:dyDescent="0.45">
      <c r="A21908" t="s">
        <v>27525</v>
      </c>
      <c r="B21908">
        <v>9000067666</v>
      </c>
      <c r="C21908">
        <v>3000</v>
      </c>
      <c r="D21908">
        <v>3000</v>
      </c>
      <c r="E21908" t="s">
        <v>1808</v>
      </c>
      <c r="F21908" t="s">
        <v>1804</v>
      </c>
      <c r="G21908" t="s">
        <v>27526</v>
      </c>
      <c r="H21908" t="s">
        <v>1881</v>
      </c>
    </row>
    <row r="21909" spans="1:8" x14ac:dyDescent="0.45">
      <c r="A21909" t="s">
        <v>27527</v>
      </c>
      <c r="B21909">
        <v>9000067666</v>
      </c>
      <c r="C21909">
        <v>3000</v>
      </c>
      <c r="D21909">
        <v>3000</v>
      </c>
      <c r="E21909" t="s">
        <v>1808</v>
      </c>
      <c r="F21909" t="s">
        <v>1804</v>
      </c>
      <c r="G21909" t="s">
        <v>27526</v>
      </c>
      <c r="H21909" t="s">
        <v>1881</v>
      </c>
    </row>
    <row r="21910" spans="1:8" x14ac:dyDescent="0.45">
      <c r="A21910" t="s">
        <v>27528</v>
      </c>
      <c r="B21910">
        <v>9000067674</v>
      </c>
      <c r="C21910">
        <v>3000</v>
      </c>
      <c r="D21910">
        <v>829</v>
      </c>
      <c r="E21910" t="s">
        <v>1808</v>
      </c>
      <c r="F21910" t="s">
        <v>1804</v>
      </c>
      <c r="G21910" t="s">
        <v>27529</v>
      </c>
      <c r="H21910" t="s">
        <v>1881</v>
      </c>
    </row>
    <row r="21911" spans="1:8" x14ac:dyDescent="0.45">
      <c r="A21911" t="s">
        <v>27530</v>
      </c>
      <c r="B21911">
        <v>9000067674</v>
      </c>
      <c r="C21911">
        <v>3000</v>
      </c>
      <c r="D21911">
        <v>3000</v>
      </c>
      <c r="E21911" t="s">
        <v>1808</v>
      </c>
      <c r="F21911" t="s">
        <v>1804</v>
      </c>
      <c r="G21911" t="s">
        <v>27529</v>
      </c>
      <c r="H21911" t="s">
        <v>1881</v>
      </c>
    </row>
    <row r="21912" spans="1:8" x14ac:dyDescent="0.45">
      <c r="A21912" t="s">
        <v>27531</v>
      </c>
      <c r="B21912">
        <v>9000067674</v>
      </c>
      <c r="C21912">
        <v>3000</v>
      </c>
      <c r="D21912">
        <v>3000</v>
      </c>
      <c r="E21912" t="s">
        <v>1808</v>
      </c>
      <c r="F21912" t="s">
        <v>1804</v>
      </c>
      <c r="G21912" t="s">
        <v>27529</v>
      </c>
      <c r="H21912" t="s">
        <v>1881</v>
      </c>
    </row>
    <row r="21913" spans="1:8" x14ac:dyDescent="0.45">
      <c r="A21913" t="s">
        <v>27532</v>
      </c>
      <c r="B21913">
        <v>9000067674</v>
      </c>
      <c r="C21913">
        <v>3000</v>
      </c>
      <c r="D21913">
        <v>3000</v>
      </c>
      <c r="E21913" t="s">
        <v>1808</v>
      </c>
      <c r="F21913" t="s">
        <v>1804</v>
      </c>
      <c r="G21913" t="s">
        <v>27529</v>
      </c>
      <c r="H21913" t="s">
        <v>1881</v>
      </c>
    </row>
    <row r="21914" spans="1:8" x14ac:dyDescent="0.45">
      <c r="A21914" t="s">
        <v>27533</v>
      </c>
      <c r="B21914">
        <v>9000067674</v>
      </c>
      <c r="C21914">
        <v>3000</v>
      </c>
      <c r="D21914">
        <v>3000</v>
      </c>
      <c r="E21914" t="s">
        <v>1808</v>
      </c>
      <c r="F21914" t="s">
        <v>1804</v>
      </c>
      <c r="G21914" t="s">
        <v>27529</v>
      </c>
      <c r="H21914" t="s">
        <v>1881</v>
      </c>
    </row>
    <row r="21915" spans="1:8" x14ac:dyDescent="0.45">
      <c r="A21915" t="s">
        <v>27534</v>
      </c>
      <c r="B21915">
        <v>9000067674</v>
      </c>
      <c r="C21915">
        <v>3000</v>
      </c>
      <c r="D21915">
        <v>3000</v>
      </c>
      <c r="E21915" t="s">
        <v>1808</v>
      </c>
      <c r="F21915" t="s">
        <v>1804</v>
      </c>
      <c r="G21915" t="s">
        <v>27529</v>
      </c>
      <c r="H21915" t="s">
        <v>1881</v>
      </c>
    </row>
    <row r="21916" spans="1:8" x14ac:dyDescent="0.45">
      <c r="A21916" t="s">
        <v>27535</v>
      </c>
      <c r="B21916">
        <v>9000067674</v>
      </c>
      <c r="C21916">
        <v>3000</v>
      </c>
      <c r="D21916">
        <v>3000</v>
      </c>
      <c r="E21916" t="s">
        <v>1808</v>
      </c>
      <c r="F21916" t="s">
        <v>1804</v>
      </c>
      <c r="G21916" t="s">
        <v>27529</v>
      </c>
      <c r="H21916" t="s">
        <v>1881</v>
      </c>
    </row>
    <row r="21917" spans="1:8" x14ac:dyDescent="0.45">
      <c r="A21917" t="s">
        <v>27536</v>
      </c>
      <c r="B21917">
        <v>9000067674</v>
      </c>
      <c r="C21917">
        <v>3000</v>
      </c>
      <c r="D21917">
        <v>3000</v>
      </c>
      <c r="E21917" t="s">
        <v>1808</v>
      </c>
      <c r="F21917" t="s">
        <v>1804</v>
      </c>
      <c r="G21917" t="s">
        <v>27529</v>
      </c>
      <c r="H21917" t="s">
        <v>1881</v>
      </c>
    </row>
    <row r="21918" spans="1:8" x14ac:dyDescent="0.45">
      <c r="A21918" t="s">
        <v>27537</v>
      </c>
      <c r="B21918">
        <v>9000067674</v>
      </c>
      <c r="C21918">
        <v>3000</v>
      </c>
      <c r="D21918">
        <v>3000</v>
      </c>
      <c r="E21918" t="s">
        <v>1808</v>
      </c>
      <c r="F21918" t="s">
        <v>1804</v>
      </c>
      <c r="G21918" t="s">
        <v>27529</v>
      </c>
      <c r="H21918" t="s">
        <v>1881</v>
      </c>
    </row>
    <row r="21919" spans="1:8" x14ac:dyDescent="0.45">
      <c r="A21919" t="s">
        <v>27538</v>
      </c>
      <c r="B21919">
        <v>9000067676</v>
      </c>
      <c r="C21919">
        <v>10000</v>
      </c>
      <c r="D21919">
        <v>8657</v>
      </c>
      <c r="E21919" t="s">
        <v>1808</v>
      </c>
      <c r="F21919" t="s">
        <v>1804</v>
      </c>
      <c r="G21919" t="s">
        <v>27539</v>
      </c>
      <c r="H21919" t="s">
        <v>1810</v>
      </c>
    </row>
    <row r="21920" spans="1:8" x14ac:dyDescent="0.45">
      <c r="A21920" t="s">
        <v>27540</v>
      </c>
      <c r="B21920">
        <v>9000067676</v>
      </c>
      <c r="C21920">
        <v>10000</v>
      </c>
      <c r="D21920">
        <v>10000</v>
      </c>
      <c r="E21920" t="s">
        <v>1808</v>
      </c>
      <c r="F21920" t="s">
        <v>1804</v>
      </c>
      <c r="G21920" t="s">
        <v>27539</v>
      </c>
      <c r="H21920" t="s">
        <v>1810</v>
      </c>
    </row>
    <row r="21921" spans="1:8" x14ac:dyDescent="0.45">
      <c r="A21921" t="s">
        <v>27541</v>
      </c>
      <c r="B21921">
        <v>9000067685</v>
      </c>
      <c r="C21921">
        <v>2000</v>
      </c>
      <c r="D21921">
        <v>148</v>
      </c>
      <c r="E21921" t="s">
        <v>1837</v>
      </c>
      <c r="F21921" t="s">
        <v>1884</v>
      </c>
      <c r="G21921" t="s">
        <v>27542</v>
      </c>
      <c r="H21921" t="s">
        <v>1810</v>
      </c>
    </row>
    <row r="21922" spans="1:8" x14ac:dyDescent="0.45">
      <c r="A21922" t="s">
        <v>27543</v>
      </c>
      <c r="B21922">
        <v>9000067685</v>
      </c>
      <c r="C21922">
        <v>2000</v>
      </c>
      <c r="D21922">
        <v>239</v>
      </c>
      <c r="E21922" t="s">
        <v>1891</v>
      </c>
      <c r="F21922" t="s">
        <v>1892</v>
      </c>
      <c r="G21922" t="s">
        <v>27542</v>
      </c>
      <c r="H21922" t="s">
        <v>1810</v>
      </c>
    </row>
    <row r="21923" spans="1:8" x14ac:dyDescent="0.45">
      <c r="A21923" t="s">
        <v>27544</v>
      </c>
      <c r="B21923">
        <v>9000067685</v>
      </c>
      <c r="C21923">
        <v>2000</v>
      </c>
      <c r="D21923">
        <v>2000</v>
      </c>
      <c r="E21923" t="s">
        <v>1891</v>
      </c>
      <c r="F21923" t="s">
        <v>3405</v>
      </c>
      <c r="G21923" t="s">
        <v>27542</v>
      </c>
      <c r="H21923" t="s">
        <v>1810</v>
      </c>
    </row>
    <row r="21924" spans="1:8" x14ac:dyDescent="0.45">
      <c r="A21924" t="s">
        <v>27545</v>
      </c>
      <c r="B21924">
        <v>9000067685</v>
      </c>
      <c r="C21924">
        <v>2000</v>
      </c>
      <c r="D21924">
        <v>2000</v>
      </c>
      <c r="E21924" t="s">
        <v>1808</v>
      </c>
      <c r="F21924" t="s">
        <v>1804</v>
      </c>
      <c r="G21924" t="s">
        <v>27542</v>
      </c>
      <c r="H21924" t="s">
        <v>1810</v>
      </c>
    </row>
    <row r="21925" spans="1:8" x14ac:dyDescent="0.45">
      <c r="A21925" t="s">
        <v>27546</v>
      </c>
      <c r="B21925">
        <v>9000067685</v>
      </c>
      <c r="C21925">
        <v>2000</v>
      </c>
      <c r="D21925">
        <v>2000</v>
      </c>
      <c r="E21925" t="s">
        <v>1808</v>
      </c>
      <c r="F21925" t="s">
        <v>1804</v>
      </c>
      <c r="G21925" t="s">
        <v>27542</v>
      </c>
      <c r="H21925" t="s">
        <v>1810</v>
      </c>
    </row>
    <row r="21926" spans="1:8" x14ac:dyDescent="0.45">
      <c r="A21926" t="s">
        <v>27547</v>
      </c>
      <c r="B21926">
        <v>9000067685</v>
      </c>
      <c r="C21926">
        <v>2000</v>
      </c>
      <c r="D21926">
        <v>2000</v>
      </c>
      <c r="E21926" t="s">
        <v>1808</v>
      </c>
      <c r="F21926" t="s">
        <v>1804</v>
      </c>
      <c r="G21926" t="s">
        <v>27542</v>
      </c>
      <c r="H21926" t="s">
        <v>1810</v>
      </c>
    </row>
    <row r="21927" spans="1:8" x14ac:dyDescent="0.45">
      <c r="A21927" t="s">
        <v>27548</v>
      </c>
      <c r="B21927">
        <v>9000067685</v>
      </c>
      <c r="C21927">
        <v>2000</v>
      </c>
      <c r="D21927">
        <v>2000</v>
      </c>
      <c r="E21927" t="s">
        <v>1808</v>
      </c>
      <c r="F21927" t="s">
        <v>1804</v>
      </c>
      <c r="G21927" t="s">
        <v>27542</v>
      </c>
      <c r="H21927" t="s">
        <v>1810</v>
      </c>
    </row>
    <row r="21928" spans="1:8" x14ac:dyDescent="0.45">
      <c r="A21928" t="s">
        <v>27549</v>
      </c>
      <c r="B21928">
        <v>9000067685</v>
      </c>
      <c r="C21928">
        <v>2000</v>
      </c>
      <c r="D21928">
        <v>2000</v>
      </c>
      <c r="E21928" t="s">
        <v>1808</v>
      </c>
      <c r="F21928" t="s">
        <v>1804</v>
      </c>
      <c r="G21928" t="s">
        <v>27542</v>
      </c>
      <c r="H21928" t="s">
        <v>1810</v>
      </c>
    </row>
    <row r="21929" spans="1:8" x14ac:dyDescent="0.45">
      <c r="A21929" t="s">
        <v>27550</v>
      </c>
      <c r="B21929">
        <v>9000067685</v>
      </c>
      <c r="C21929">
        <v>2000</v>
      </c>
      <c r="D21929">
        <v>2000</v>
      </c>
      <c r="E21929" t="s">
        <v>1808</v>
      </c>
      <c r="F21929" t="s">
        <v>1804</v>
      </c>
      <c r="G21929" t="s">
        <v>27542</v>
      </c>
      <c r="H21929" t="s">
        <v>1810</v>
      </c>
    </row>
    <row r="21930" spans="1:8" x14ac:dyDescent="0.45">
      <c r="A21930" t="s">
        <v>27551</v>
      </c>
      <c r="B21930">
        <v>9000067685</v>
      </c>
      <c r="C21930">
        <v>2000</v>
      </c>
      <c r="D21930">
        <v>2000</v>
      </c>
      <c r="E21930" t="s">
        <v>1808</v>
      </c>
      <c r="F21930" t="s">
        <v>1804</v>
      </c>
      <c r="G21930" t="s">
        <v>27542</v>
      </c>
      <c r="H21930" t="s">
        <v>1810</v>
      </c>
    </row>
    <row r="21931" spans="1:8" x14ac:dyDescent="0.45">
      <c r="A21931" t="s">
        <v>27552</v>
      </c>
      <c r="B21931">
        <v>9000067685</v>
      </c>
      <c r="C21931">
        <v>2000</v>
      </c>
      <c r="D21931">
        <v>2000</v>
      </c>
      <c r="E21931" t="s">
        <v>1808</v>
      </c>
      <c r="F21931" t="s">
        <v>1804</v>
      </c>
      <c r="G21931" t="s">
        <v>27542</v>
      </c>
      <c r="H21931" t="s">
        <v>1810</v>
      </c>
    </row>
    <row r="21932" spans="1:8" x14ac:dyDescent="0.45">
      <c r="A21932" t="s">
        <v>27553</v>
      </c>
      <c r="B21932">
        <v>9000067685</v>
      </c>
      <c r="C21932">
        <v>2000</v>
      </c>
      <c r="D21932">
        <v>2000</v>
      </c>
      <c r="E21932" t="s">
        <v>1808</v>
      </c>
      <c r="F21932" t="s">
        <v>1804</v>
      </c>
      <c r="G21932" t="s">
        <v>27542</v>
      </c>
      <c r="H21932" t="s">
        <v>1810</v>
      </c>
    </row>
    <row r="21933" spans="1:8" x14ac:dyDescent="0.45">
      <c r="A21933" t="s">
        <v>27554</v>
      </c>
      <c r="B21933">
        <v>9000067685</v>
      </c>
      <c r="C21933">
        <v>2000</v>
      </c>
      <c r="D21933">
        <v>2000</v>
      </c>
      <c r="E21933" t="s">
        <v>1808</v>
      </c>
      <c r="F21933" t="s">
        <v>1804</v>
      </c>
      <c r="G21933" t="s">
        <v>27542</v>
      </c>
      <c r="H21933" t="s">
        <v>1810</v>
      </c>
    </row>
    <row r="21934" spans="1:8" x14ac:dyDescent="0.45">
      <c r="A21934" t="s">
        <v>27555</v>
      </c>
      <c r="B21934">
        <v>9000067685</v>
      </c>
      <c r="C21934">
        <v>2000</v>
      </c>
      <c r="D21934">
        <v>2000</v>
      </c>
      <c r="E21934" t="s">
        <v>1808</v>
      </c>
      <c r="F21934" t="s">
        <v>1804</v>
      </c>
      <c r="G21934" t="s">
        <v>27542</v>
      </c>
      <c r="H21934" t="s">
        <v>1810</v>
      </c>
    </row>
    <row r="21935" spans="1:8" x14ac:dyDescent="0.45">
      <c r="A21935" t="s">
        <v>27556</v>
      </c>
      <c r="B21935">
        <v>9000067685</v>
      </c>
      <c r="C21935">
        <v>2000</v>
      </c>
      <c r="D21935">
        <v>2000</v>
      </c>
      <c r="E21935" t="s">
        <v>1808</v>
      </c>
      <c r="F21935" t="s">
        <v>1804</v>
      </c>
      <c r="G21935" t="s">
        <v>27542</v>
      </c>
      <c r="H21935" t="s">
        <v>1810</v>
      </c>
    </row>
    <row r="21936" spans="1:8" x14ac:dyDescent="0.45">
      <c r="A21936" t="s">
        <v>27557</v>
      </c>
      <c r="B21936">
        <v>9000067685</v>
      </c>
      <c r="C21936">
        <v>2000</v>
      </c>
      <c r="D21936">
        <v>2000</v>
      </c>
      <c r="E21936" t="s">
        <v>1808</v>
      </c>
      <c r="F21936" t="s">
        <v>1804</v>
      </c>
      <c r="G21936" t="s">
        <v>27542</v>
      </c>
      <c r="H21936" t="s">
        <v>1810</v>
      </c>
    </row>
    <row r="21937" spans="1:8" x14ac:dyDescent="0.45">
      <c r="A21937" t="s">
        <v>27558</v>
      </c>
      <c r="B21937">
        <v>9000067685</v>
      </c>
      <c r="C21937">
        <v>2000</v>
      </c>
      <c r="D21937">
        <v>2000</v>
      </c>
      <c r="E21937" t="s">
        <v>1808</v>
      </c>
      <c r="F21937" t="s">
        <v>1804</v>
      </c>
      <c r="G21937" t="s">
        <v>27542</v>
      </c>
      <c r="H21937" t="s">
        <v>1810</v>
      </c>
    </row>
    <row r="21938" spans="1:8" x14ac:dyDescent="0.45">
      <c r="A21938" t="s">
        <v>27559</v>
      </c>
      <c r="B21938">
        <v>9000067685</v>
      </c>
      <c r="C21938">
        <v>2000</v>
      </c>
      <c r="D21938">
        <v>2000</v>
      </c>
      <c r="E21938" t="s">
        <v>1808</v>
      </c>
      <c r="F21938" t="s">
        <v>1804</v>
      </c>
      <c r="G21938" t="s">
        <v>27542</v>
      </c>
      <c r="H21938" t="s">
        <v>1810</v>
      </c>
    </row>
    <row r="21939" spans="1:8" x14ac:dyDescent="0.45">
      <c r="A21939" t="s">
        <v>27560</v>
      </c>
      <c r="B21939">
        <v>9000067685</v>
      </c>
      <c r="C21939">
        <v>2000</v>
      </c>
      <c r="D21939">
        <v>2000</v>
      </c>
      <c r="E21939" t="s">
        <v>1808</v>
      </c>
      <c r="F21939" t="s">
        <v>1804</v>
      </c>
      <c r="G21939" t="s">
        <v>27542</v>
      </c>
      <c r="H21939" t="s">
        <v>1810</v>
      </c>
    </row>
    <row r="21940" spans="1:8" x14ac:dyDescent="0.45">
      <c r="A21940" t="s">
        <v>27561</v>
      </c>
      <c r="B21940">
        <v>9000067685</v>
      </c>
      <c r="C21940">
        <v>2000</v>
      </c>
      <c r="D21940">
        <v>2000</v>
      </c>
      <c r="E21940" t="s">
        <v>1808</v>
      </c>
      <c r="F21940" t="s">
        <v>1804</v>
      </c>
      <c r="G21940" t="s">
        <v>27542</v>
      </c>
      <c r="H21940" t="s">
        <v>1810</v>
      </c>
    </row>
    <row r="21941" spans="1:8" x14ac:dyDescent="0.45">
      <c r="A21941" t="s">
        <v>27562</v>
      </c>
      <c r="B21941">
        <v>9000067685</v>
      </c>
      <c r="C21941">
        <v>2000</v>
      </c>
      <c r="D21941">
        <v>2000</v>
      </c>
      <c r="E21941" t="s">
        <v>1808</v>
      </c>
      <c r="F21941" t="s">
        <v>1804</v>
      </c>
      <c r="G21941" t="s">
        <v>27542</v>
      </c>
      <c r="H21941" t="s">
        <v>1810</v>
      </c>
    </row>
    <row r="21942" spans="1:8" x14ac:dyDescent="0.45">
      <c r="A21942" t="s">
        <v>27563</v>
      </c>
      <c r="B21942">
        <v>9000067685</v>
      </c>
      <c r="C21942">
        <v>2000</v>
      </c>
      <c r="D21942">
        <v>2000</v>
      </c>
      <c r="E21942" t="s">
        <v>1808</v>
      </c>
      <c r="F21942" t="s">
        <v>1804</v>
      </c>
      <c r="G21942" t="s">
        <v>27542</v>
      </c>
      <c r="H21942" t="s">
        <v>1810</v>
      </c>
    </row>
    <row r="21943" spans="1:8" x14ac:dyDescent="0.45">
      <c r="A21943" t="s">
        <v>27564</v>
      </c>
      <c r="B21943">
        <v>9000067685</v>
      </c>
      <c r="C21943">
        <v>2000</v>
      </c>
      <c r="D21943">
        <v>2000</v>
      </c>
      <c r="E21943" t="s">
        <v>1808</v>
      </c>
      <c r="F21943" t="s">
        <v>1804</v>
      </c>
      <c r="G21943" t="s">
        <v>27542</v>
      </c>
      <c r="H21943" t="s">
        <v>1810</v>
      </c>
    </row>
    <row r="21944" spans="1:8" x14ac:dyDescent="0.45">
      <c r="A21944" t="s">
        <v>27565</v>
      </c>
      <c r="B21944">
        <v>9000067685</v>
      </c>
      <c r="C21944">
        <v>2000</v>
      </c>
      <c r="D21944">
        <v>2000</v>
      </c>
      <c r="E21944" t="s">
        <v>1808</v>
      </c>
      <c r="F21944" t="s">
        <v>1804</v>
      </c>
      <c r="G21944" t="s">
        <v>27542</v>
      </c>
      <c r="H21944" t="s">
        <v>1810</v>
      </c>
    </row>
    <row r="21945" spans="1:8" x14ac:dyDescent="0.45">
      <c r="A21945" t="s">
        <v>27566</v>
      </c>
      <c r="B21945">
        <v>9000067685</v>
      </c>
      <c r="C21945">
        <v>2000</v>
      </c>
      <c r="D21945">
        <v>2000</v>
      </c>
      <c r="E21945" t="s">
        <v>1808</v>
      </c>
      <c r="F21945" t="s">
        <v>1804</v>
      </c>
      <c r="G21945" t="s">
        <v>27542</v>
      </c>
      <c r="H21945" t="s">
        <v>1810</v>
      </c>
    </row>
    <row r="21946" spans="1:8" x14ac:dyDescent="0.45">
      <c r="A21946" t="s">
        <v>27567</v>
      </c>
      <c r="B21946">
        <v>9000067685</v>
      </c>
      <c r="C21946">
        <v>2000</v>
      </c>
      <c r="D21946">
        <v>2000</v>
      </c>
      <c r="E21946" t="s">
        <v>1808</v>
      </c>
      <c r="F21946" t="s">
        <v>1804</v>
      </c>
      <c r="G21946" t="s">
        <v>27542</v>
      </c>
      <c r="H21946" t="s">
        <v>1810</v>
      </c>
    </row>
    <row r="21947" spans="1:8" x14ac:dyDescent="0.45">
      <c r="A21947" t="s">
        <v>27568</v>
      </c>
      <c r="B21947">
        <v>9000067685</v>
      </c>
      <c r="C21947">
        <v>2000</v>
      </c>
      <c r="D21947">
        <v>2000</v>
      </c>
      <c r="E21947" t="s">
        <v>1808</v>
      </c>
      <c r="F21947" t="s">
        <v>1804</v>
      </c>
      <c r="G21947" t="s">
        <v>27542</v>
      </c>
      <c r="H21947" t="s">
        <v>1810</v>
      </c>
    </row>
    <row r="21948" spans="1:8" x14ac:dyDescent="0.45">
      <c r="A21948" t="s">
        <v>27569</v>
      </c>
      <c r="B21948">
        <v>9000067685</v>
      </c>
      <c r="C21948">
        <v>2000</v>
      </c>
      <c r="D21948">
        <v>2000</v>
      </c>
      <c r="E21948" t="s">
        <v>1808</v>
      </c>
      <c r="F21948" t="s">
        <v>1804</v>
      </c>
      <c r="G21948" t="s">
        <v>27542</v>
      </c>
      <c r="H21948" t="s">
        <v>1810</v>
      </c>
    </row>
    <row r="21949" spans="1:8" x14ac:dyDescent="0.45">
      <c r="A21949" t="s">
        <v>27570</v>
      </c>
      <c r="B21949">
        <v>9000067685</v>
      </c>
      <c r="C21949">
        <v>2000</v>
      </c>
      <c r="D21949">
        <v>2000</v>
      </c>
      <c r="E21949" t="s">
        <v>1808</v>
      </c>
      <c r="F21949" t="s">
        <v>1804</v>
      </c>
      <c r="G21949" t="s">
        <v>27542</v>
      </c>
      <c r="H21949" t="s">
        <v>1810</v>
      </c>
    </row>
    <row r="21950" spans="1:8" x14ac:dyDescent="0.45">
      <c r="A21950" t="s">
        <v>27571</v>
      </c>
      <c r="B21950">
        <v>9000067685</v>
      </c>
      <c r="C21950">
        <v>2000</v>
      </c>
      <c r="D21950">
        <v>2000</v>
      </c>
      <c r="E21950" t="s">
        <v>1808</v>
      </c>
      <c r="F21950" t="s">
        <v>1804</v>
      </c>
      <c r="G21950" t="s">
        <v>27542</v>
      </c>
      <c r="H21950" t="s">
        <v>1810</v>
      </c>
    </row>
    <row r="21951" spans="1:8" x14ac:dyDescent="0.45">
      <c r="A21951" t="s">
        <v>27572</v>
      </c>
      <c r="B21951">
        <v>9000067685</v>
      </c>
      <c r="C21951">
        <v>2000</v>
      </c>
      <c r="D21951">
        <v>2000</v>
      </c>
      <c r="E21951" t="s">
        <v>1808</v>
      </c>
      <c r="F21951" t="s">
        <v>1804</v>
      </c>
      <c r="G21951" t="s">
        <v>27542</v>
      </c>
      <c r="H21951" t="s">
        <v>1810</v>
      </c>
    </row>
    <row r="21952" spans="1:8" x14ac:dyDescent="0.45">
      <c r="A21952" t="s">
        <v>27573</v>
      </c>
      <c r="B21952">
        <v>9000067686</v>
      </c>
      <c r="C21952">
        <v>3000</v>
      </c>
      <c r="D21952">
        <v>3000</v>
      </c>
      <c r="E21952" t="s">
        <v>1808</v>
      </c>
      <c r="F21952" t="s">
        <v>1804</v>
      </c>
      <c r="G21952" t="s">
        <v>27574</v>
      </c>
      <c r="H21952" t="s">
        <v>1881</v>
      </c>
    </row>
    <row r="21953" spans="1:8" x14ac:dyDescent="0.45">
      <c r="A21953" t="s">
        <v>27575</v>
      </c>
      <c r="B21953">
        <v>9000067687</v>
      </c>
      <c r="C21953">
        <v>3000</v>
      </c>
      <c r="D21953">
        <v>2881</v>
      </c>
      <c r="E21953" t="s">
        <v>1808</v>
      </c>
      <c r="F21953" t="s">
        <v>1804</v>
      </c>
      <c r="G21953" t="s">
        <v>27576</v>
      </c>
      <c r="H21953" t="s">
        <v>1881</v>
      </c>
    </row>
    <row r="21954" spans="1:8" x14ac:dyDescent="0.45">
      <c r="A21954" t="s">
        <v>27577</v>
      </c>
      <c r="B21954">
        <v>9000067688</v>
      </c>
      <c r="C21954">
        <v>2500</v>
      </c>
      <c r="D21954">
        <v>796</v>
      </c>
      <c r="E21954" t="s">
        <v>1808</v>
      </c>
      <c r="F21954" t="s">
        <v>1804</v>
      </c>
      <c r="G21954" t="s">
        <v>27578</v>
      </c>
      <c r="H21954" t="s">
        <v>1910</v>
      </c>
    </row>
    <row r="21955" spans="1:8" x14ac:dyDescent="0.45">
      <c r="A21955" t="s">
        <v>27579</v>
      </c>
      <c r="B21955">
        <v>9000067690</v>
      </c>
      <c r="C21955">
        <v>10000</v>
      </c>
      <c r="D21955">
        <v>53</v>
      </c>
      <c r="E21955" t="s">
        <v>1837</v>
      </c>
      <c r="F21955" t="s">
        <v>2670</v>
      </c>
      <c r="G21955" t="s">
        <v>27580</v>
      </c>
      <c r="H21955" t="s">
        <v>1810</v>
      </c>
    </row>
    <row r="21956" spans="1:8" x14ac:dyDescent="0.45">
      <c r="A21956" t="s">
        <v>27581</v>
      </c>
      <c r="B21956">
        <v>9000067690</v>
      </c>
      <c r="C21956">
        <v>10000</v>
      </c>
      <c r="D21956">
        <v>111</v>
      </c>
      <c r="E21956" t="s">
        <v>1837</v>
      </c>
      <c r="F21956" t="s">
        <v>2670</v>
      </c>
      <c r="G21956" t="s">
        <v>27580</v>
      </c>
      <c r="H21956" t="s">
        <v>1810</v>
      </c>
    </row>
    <row r="21957" spans="1:8" x14ac:dyDescent="0.45">
      <c r="A21957" t="s">
        <v>27582</v>
      </c>
      <c r="B21957">
        <v>9000067690</v>
      </c>
      <c r="C21957">
        <v>10000</v>
      </c>
      <c r="D21957">
        <v>7254</v>
      </c>
      <c r="E21957" t="s">
        <v>1808</v>
      </c>
      <c r="F21957" t="s">
        <v>1804</v>
      </c>
      <c r="G21957" t="s">
        <v>27580</v>
      </c>
      <c r="H21957" t="s">
        <v>1810</v>
      </c>
    </row>
    <row r="21958" spans="1:8" x14ac:dyDescent="0.45">
      <c r="A21958" t="s">
        <v>27583</v>
      </c>
      <c r="B21958">
        <v>9000067690</v>
      </c>
      <c r="C21958">
        <v>10000</v>
      </c>
      <c r="D21958">
        <v>9952</v>
      </c>
      <c r="E21958" t="s">
        <v>1808</v>
      </c>
      <c r="F21958" t="s">
        <v>1804</v>
      </c>
      <c r="G21958" t="s">
        <v>27580</v>
      </c>
      <c r="H21958" t="s">
        <v>1810</v>
      </c>
    </row>
    <row r="21959" spans="1:8" x14ac:dyDescent="0.45">
      <c r="A21959" t="s">
        <v>27584</v>
      </c>
      <c r="B21959">
        <v>9000067691</v>
      </c>
      <c r="C21959">
        <v>10000</v>
      </c>
      <c r="D21959">
        <v>249</v>
      </c>
      <c r="E21959" t="s">
        <v>1837</v>
      </c>
      <c r="F21959" t="s">
        <v>2670</v>
      </c>
      <c r="G21959" t="s">
        <v>27585</v>
      </c>
      <c r="H21959" t="s">
        <v>1810</v>
      </c>
    </row>
    <row r="21960" spans="1:8" x14ac:dyDescent="0.45">
      <c r="A21960" t="s">
        <v>27586</v>
      </c>
      <c r="B21960">
        <v>9000067691</v>
      </c>
      <c r="C21960">
        <v>10000</v>
      </c>
      <c r="D21960">
        <v>7756</v>
      </c>
      <c r="E21960" t="s">
        <v>1808</v>
      </c>
      <c r="F21960" t="s">
        <v>1804</v>
      </c>
      <c r="G21960" t="s">
        <v>27585</v>
      </c>
      <c r="H21960" t="s">
        <v>1810</v>
      </c>
    </row>
    <row r="21961" spans="1:8" x14ac:dyDescent="0.45">
      <c r="A21961" t="s">
        <v>27587</v>
      </c>
      <c r="B21961">
        <v>9000067692</v>
      </c>
      <c r="C21961">
        <v>4000</v>
      </c>
      <c r="D21961">
        <v>121</v>
      </c>
      <c r="E21961" t="s">
        <v>1808</v>
      </c>
      <c r="F21961" t="s">
        <v>1804</v>
      </c>
      <c r="G21961" t="s">
        <v>27588</v>
      </c>
      <c r="H21961" t="s">
        <v>2254</v>
      </c>
    </row>
    <row r="21962" spans="1:8" x14ac:dyDescent="0.45">
      <c r="A21962" t="s">
        <v>27589</v>
      </c>
      <c r="B21962">
        <v>9000067692</v>
      </c>
      <c r="C21962">
        <v>4000</v>
      </c>
      <c r="D21962">
        <v>4000</v>
      </c>
      <c r="E21962" t="s">
        <v>1808</v>
      </c>
      <c r="F21962" t="s">
        <v>1804</v>
      </c>
      <c r="G21962" t="s">
        <v>27588</v>
      </c>
      <c r="H21962" t="s">
        <v>2254</v>
      </c>
    </row>
    <row r="21963" spans="1:8" x14ac:dyDescent="0.45">
      <c r="A21963" t="s">
        <v>27590</v>
      </c>
      <c r="B21963">
        <v>9000067716</v>
      </c>
      <c r="C21963">
        <v>480</v>
      </c>
      <c r="D21963">
        <v>393</v>
      </c>
      <c r="E21963" t="s">
        <v>1808</v>
      </c>
      <c r="F21963" t="s">
        <v>1804</v>
      </c>
      <c r="G21963" t="s">
        <v>27591</v>
      </c>
      <c r="H21963" t="s">
        <v>2604</v>
      </c>
    </row>
    <row r="21964" spans="1:8" x14ac:dyDescent="0.45">
      <c r="A21964" t="s">
        <v>27592</v>
      </c>
      <c r="B21964">
        <v>9000067716</v>
      </c>
      <c r="C21964">
        <v>143</v>
      </c>
      <c r="D21964">
        <v>143</v>
      </c>
      <c r="E21964" t="s">
        <v>1808</v>
      </c>
      <c r="F21964" t="s">
        <v>1804</v>
      </c>
      <c r="G21964" t="s">
        <v>27591</v>
      </c>
      <c r="H21964" t="s">
        <v>2604</v>
      </c>
    </row>
    <row r="21965" spans="1:8" x14ac:dyDescent="0.45">
      <c r="A21965" t="s">
        <v>27593</v>
      </c>
      <c r="B21965">
        <v>9000067716</v>
      </c>
      <c r="C21965">
        <v>48</v>
      </c>
      <c r="D21965">
        <v>38</v>
      </c>
      <c r="E21965" t="s">
        <v>1808</v>
      </c>
      <c r="F21965" t="s">
        <v>1804</v>
      </c>
      <c r="G21965" t="s">
        <v>27591</v>
      </c>
      <c r="H21965" t="s">
        <v>2604</v>
      </c>
    </row>
    <row r="21966" spans="1:8" x14ac:dyDescent="0.45">
      <c r="A21966" t="s">
        <v>27594</v>
      </c>
      <c r="B21966">
        <v>9000067716</v>
      </c>
      <c r="C21966">
        <v>432</v>
      </c>
      <c r="D21966">
        <v>432</v>
      </c>
      <c r="E21966" t="s">
        <v>1808</v>
      </c>
      <c r="F21966" t="s">
        <v>1804</v>
      </c>
      <c r="G21966" t="s">
        <v>27591</v>
      </c>
      <c r="H21966" t="s">
        <v>2604</v>
      </c>
    </row>
    <row r="21967" spans="1:8" x14ac:dyDescent="0.45">
      <c r="A21967" t="s">
        <v>27595</v>
      </c>
      <c r="B21967">
        <v>9000067716</v>
      </c>
      <c r="C21967">
        <v>288</v>
      </c>
      <c r="D21967">
        <v>288</v>
      </c>
      <c r="E21967" t="s">
        <v>1808</v>
      </c>
      <c r="F21967" t="s">
        <v>1804</v>
      </c>
      <c r="G21967" t="s">
        <v>27591</v>
      </c>
      <c r="H21967" t="s">
        <v>2604</v>
      </c>
    </row>
    <row r="21968" spans="1:8" x14ac:dyDescent="0.45">
      <c r="A21968" t="s">
        <v>27596</v>
      </c>
      <c r="B21968">
        <v>9000067716</v>
      </c>
      <c r="C21968">
        <v>48</v>
      </c>
      <c r="D21968">
        <v>47</v>
      </c>
      <c r="E21968" t="s">
        <v>1808</v>
      </c>
      <c r="F21968" t="s">
        <v>1804</v>
      </c>
      <c r="G21968" t="s">
        <v>27591</v>
      </c>
      <c r="H21968" t="s">
        <v>2604</v>
      </c>
    </row>
    <row r="21969" spans="1:8" x14ac:dyDescent="0.45">
      <c r="A21969" t="s">
        <v>27597</v>
      </c>
      <c r="B21969">
        <v>9000067716</v>
      </c>
      <c r="C21969">
        <v>288</v>
      </c>
      <c r="D21969">
        <v>288</v>
      </c>
      <c r="E21969" t="s">
        <v>1808</v>
      </c>
      <c r="F21969" t="s">
        <v>1804</v>
      </c>
      <c r="G21969" t="s">
        <v>27591</v>
      </c>
      <c r="H21969" t="s">
        <v>2604</v>
      </c>
    </row>
    <row r="21970" spans="1:8" x14ac:dyDescent="0.45">
      <c r="A21970" t="s">
        <v>27598</v>
      </c>
      <c r="B21970">
        <v>9000067716</v>
      </c>
      <c r="C21970">
        <v>240</v>
      </c>
      <c r="D21970">
        <v>240</v>
      </c>
      <c r="E21970" t="s">
        <v>1808</v>
      </c>
      <c r="F21970" t="s">
        <v>1804</v>
      </c>
      <c r="G21970" t="s">
        <v>27591</v>
      </c>
      <c r="H21970" t="s">
        <v>2604</v>
      </c>
    </row>
    <row r="21971" spans="1:8" x14ac:dyDescent="0.45">
      <c r="A21971" t="s">
        <v>27599</v>
      </c>
      <c r="B21971">
        <v>9000067716</v>
      </c>
      <c r="C21971">
        <v>288</v>
      </c>
      <c r="D21971">
        <v>288</v>
      </c>
      <c r="E21971" t="s">
        <v>1808</v>
      </c>
      <c r="F21971" t="s">
        <v>1804</v>
      </c>
      <c r="G21971" t="s">
        <v>27591</v>
      </c>
      <c r="H21971" t="s">
        <v>2604</v>
      </c>
    </row>
    <row r="21972" spans="1:8" x14ac:dyDescent="0.45">
      <c r="A21972" t="s">
        <v>27600</v>
      </c>
      <c r="B21972">
        <v>9000067729</v>
      </c>
      <c r="C21972">
        <v>78</v>
      </c>
      <c r="D21972">
        <v>78</v>
      </c>
      <c r="E21972" t="s">
        <v>1808</v>
      </c>
      <c r="F21972" t="s">
        <v>1804</v>
      </c>
      <c r="G21972" t="s">
        <v>27601</v>
      </c>
      <c r="H21972" t="s">
        <v>5218</v>
      </c>
    </row>
    <row r="21973" spans="1:8" x14ac:dyDescent="0.45">
      <c r="A21973" t="s">
        <v>27602</v>
      </c>
      <c r="B21973">
        <v>9000067729</v>
      </c>
      <c r="C21973">
        <v>82</v>
      </c>
      <c r="D21973">
        <v>82</v>
      </c>
      <c r="E21973" t="s">
        <v>1808</v>
      </c>
      <c r="F21973" t="s">
        <v>1804</v>
      </c>
      <c r="G21973" t="s">
        <v>27601</v>
      </c>
      <c r="H21973" t="s">
        <v>5218</v>
      </c>
    </row>
    <row r="21974" spans="1:8" x14ac:dyDescent="0.45">
      <c r="A21974" t="s">
        <v>27603</v>
      </c>
      <c r="B21974">
        <v>9000067729</v>
      </c>
      <c r="C21974">
        <v>160</v>
      </c>
      <c r="D21974">
        <v>160</v>
      </c>
      <c r="E21974" t="s">
        <v>1808</v>
      </c>
      <c r="F21974" t="s">
        <v>1804</v>
      </c>
      <c r="G21974" t="s">
        <v>27601</v>
      </c>
      <c r="H21974" t="s">
        <v>5218</v>
      </c>
    </row>
    <row r="21975" spans="1:8" x14ac:dyDescent="0.45">
      <c r="A21975" t="s">
        <v>27604</v>
      </c>
      <c r="B21975">
        <v>9000067729</v>
      </c>
      <c r="C21975">
        <v>272</v>
      </c>
      <c r="D21975">
        <v>272</v>
      </c>
      <c r="E21975" t="s">
        <v>1808</v>
      </c>
      <c r="F21975" t="s">
        <v>1804</v>
      </c>
      <c r="G21975" t="s">
        <v>27601</v>
      </c>
      <c r="H21975" t="s">
        <v>5218</v>
      </c>
    </row>
    <row r="21976" spans="1:8" x14ac:dyDescent="0.45">
      <c r="A21976" t="s">
        <v>27605</v>
      </c>
      <c r="B21976">
        <v>9000067729</v>
      </c>
      <c r="C21976">
        <v>528</v>
      </c>
      <c r="D21976">
        <v>528</v>
      </c>
      <c r="E21976" t="s">
        <v>1808</v>
      </c>
      <c r="F21976" t="s">
        <v>1804</v>
      </c>
      <c r="G21976" t="s">
        <v>27601</v>
      </c>
      <c r="H21976" t="s">
        <v>5218</v>
      </c>
    </row>
    <row r="21977" spans="1:8" x14ac:dyDescent="0.45">
      <c r="A21977" t="s">
        <v>27606</v>
      </c>
      <c r="B21977">
        <v>9000067729</v>
      </c>
      <c r="C21977">
        <v>72</v>
      </c>
      <c r="D21977">
        <v>72</v>
      </c>
      <c r="E21977" t="s">
        <v>1808</v>
      </c>
      <c r="F21977" t="s">
        <v>1804</v>
      </c>
      <c r="G21977" t="s">
        <v>27601</v>
      </c>
      <c r="H21977" t="s">
        <v>5218</v>
      </c>
    </row>
    <row r="21978" spans="1:8" x14ac:dyDescent="0.45">
      <c r="A21978" t="s">
        <v>27607</v>
      </c>
      <c r="B21978">
        <v>9000067729</v>
      </c>
      <c r="C21978">
        <v>112</v>
      </c>
      <c r="D21978">
        <v>112</v>
      </c>
      <c r="E21978" t="s">
        <v>1808</v>
      </c>
      <c r="F21978" t="s">
        <v>1804</v>
      </c>
      <c r="G21978" t="s">
        <v>27601</v>
      </c>
      <c r="H21978" t="s">
        <v>5218</v>
      </c>
    </row>
    <row r="21979" spans="1:8" x14ac:dyDescent="0.45">
      <c r="A21979" t="s">
        <v>27608</v>
      </c>
      <c r="B21979">
        <v>9000067729</v>
      </c>
      <c r="C21979">
        <v>136</v>
      </c>
      <c r="D21979">
        <v>136</v>
      </c>
      <c r="E21979" t="s">
        <v>1808</v>
      </c>
      <c r="F21979" t="s">
        <v>1804</v>
      </c>
      <c r="G21979" t="s">
        <v>27601</v>
      </c>
      <c r="H21979" t="s">
        <v>5218</v>
      </c>
    </row>
    <row r="21980" spans="1:8" x14ac:dyDescent="0.45">
      <c r="A21980" t="s">
        <v>27609</v>
      </c>
      <c r="B21980">
        <v>9000067730</v>
      </c>
      <c r="C21980">
        <v>2400</v>
      </c>
      <c r="D21980">
        <v>1374</v>
      </c>
      <c r="E21980" t="s">
        <v>1808</v>
      </c>
      <c r="F21980" t="s">
        <v>1804</v>
      </c>
      <c r="G21980" t="s">
        <v>27610</v>
      </c>
      <c r="H21980" t="s">
        <v>5218</v>
      </c>
    </row>
    <row r="21981" spans="1:8" x14ac:dyDescent="0.45">
      <c r="A21981" t="s">
        <v>27611</v>
      </c>
      <c r="B21981">
        <v>9000067730</v>
      </c>
      <c r="C21981">
        <v>2400</v>
      </c>
      <c r="D21981">
        <v>2400</v>
      </c>
      <c r="E21981" t="s">
        <v>1808</v>
      </c>
      <c r="F21981" t="s">
        <v>1804</v>
      </c>
      <c r="G21981" t="s">
        <v>27610</v>
      </c>
      <c r="H21981" t="s">
        <v>5218</v>
      </c>
    </row>
    <row r="21982" spans="1:8" x14ac:dyDescent="0.45">
      <c r="A21982" t="s">
        <v>27612</v>
      </c>
      <c r="B21982">
        <v>9000067730</v>
      </c>
      <c r="C21982">
        <v>2400</v>
      </c>
      <c r="D21982">
        <v>2400</v>
      </c>
      <c r="E21982" t="s">
        <v>1808</v>
      </c>
      <c r="F21982" t="s">
        <v>1804</v>
      </c>
      <c r="G21982" t="s">
        <v>27610</v>
      </c>
      <c r="H21982" t="s">
        <v>5218</v>
      </c>
    </row>
    <row r="21983" spans="1:8" x14ac:dyDescent="0.45">
      <c r="A21983" t="s">
        <v>27613</v>
      </c>
      <c r="B21983">
        <v>9000067783</v>
      </c>
      <c r="C21983">
        <v>6000</v>
      </c>
      <c r="D21983">
        <v>1361</v>
      </c>
      <c r="E21983" t="s">
        <v>1808</v>
      </c>
      <c r="F21983" t="s">
        <v>1804</v>
      </c>
      <c r="G21983" t="s">
        <v>27614</v>
      </c>
      <c r="H21983" t="s">
        <v>2254</v>
      </c>
    </row>
    <row r="21984" spans="1:8" x14ac:dyDescent="0.45">
      <c r="A21984" t="s">
        <v>27615</v>
      </c>
      <c r="B21984">
        <v>9000067784</v>
      </c>
      <c r="C21984">
        <v>160</v>
      </c>
      <c r="D21984">
        <v>91</v>
      </c>
      <c r="E21984" t="s">
        <v>1808</v>
      </c>
      <c r="F21984" t="s">
        <v>1804</v>
      </c>
      <c r="G21984" t="s">
        <v>27616</v>
      </c>
      <c r="H21984" t="s">
        <v>5218</v>
      </c>
    </row>
    <row r="21985" spans="1:8" x14ac:dyDescent="0.45">
      <c r="A21985" t="s">
        <v>27617</v>
      </c>
      <c r="B21985">
        <v>9000067784</v>
      </c>
      <c r="C21985">
        <v>2</v>
      </c>
      <c r="D21985">
        <v>2</v>
      </c>
      <c r="E21985" t="s">
        <v>1808</v>
      </c>
      <c r="F21985" t="s">
        <v>1804</v>
      </c>
      <c r="G21985" t="s">
        <v>27616</v>
      </c>
      <c r="H21985" t="s">
        <v>5218</v>
      </c>
    </row>
    <row r="21986" spans="1:8" x14ac:dyDescent="0.45">
      <c r="A21986" t="s">
        <v>27618</v>
      </c>
      <c r="B21986">
        <v>9000067784</v>
      </c>
      <c r="C21986">
        <v>65</v>
      </c>
      <c r="D21986">
        <v>65</v>
      </c>
      <c r="E21986" t="s">
        <v>1808</v>
      </c>
      <c r="F21986" t="s">
        <v>1804</v>
      </c>
      <c r="G21986" t="s">
        <v>27616</v>
      </c>
      <c r="H21986" t="s">
        <v>5218</v>
      </c>
    </row>
    <row r="21987" spans="1:8" x14ac:dyDescent="0.45">
      <c r="A21987" t="s">
        <v>27619</v>
      </c>
      <c r="B21987">
        <v>9000067784</v>
      </c>
      <c r="C21987">
        <v>93</v>
      </c>
      <c r="D21987">
        <v>93</v>
      </c>
      <c r="E21987" t="s">
        <v>1808</v>
      </c>
      <c r="F21987" t="s">
        <v>1804</v>
      </c>
      <c r="G21987" t="s">
        <v>27616</v>
      </c>
      <c r="H21987" t="s">
        <v>5218</v>
      </c>
    </row>
    <row r="21988" spans="1:8" x14ac:dyDescent="0.45">
      <c r="A21988" t="s">
        <v>27620</v>
      </c>
      <c r="B21988">
        <v>9000067784</v>
      </c>
      <c r="C21988">
        <v>67</v>
      </c>
      <c r="D21988">
        <v>67</v>
      </c>
      <c r="E21988" t="s">
        <v>1808</v>
      </c>
      <c r="F21988" t="s">
        <v>1804</v>
      </c>
      <c r="G21988" t="s">
        <v>27616</v>
      </c>
      <c r="H21988" t="s">
        <v>5218</v>
      </c>
    </row>
    <row r="21989" spans="1:8" x14ac:dyDescent="0.45">
      <c r="A21989" t="s">
        <v>27621</v>
      </c>
      <c r="B21989">
        <v>9000067784</v>
      </c>
      <c r="C21989">
        <v>68</v>
      </c>
      <c r="D21989">
        <v>68</v>
      </c>
      <c r="E21989" t="s">
        <v>1808</v>
      </c>
      <c r="F21989" t="s">
        <v>1804</v>
      </c>
      <c r="G21989" t="s">
        <v>27616</v>
      </c>
      <c r="H21989" t="s">
        <v>5218</v>
      </c>
    </row>
    <row r="21990" spans="1:8" x14ac:dyDescent="0.45">
      <c r="A21990" t="s">
        <v>27622</v>
      </c>
      <c r="B21990">
        <v>9000067784</v>
      </c>
      <c r="C21990">
        <v>85</v>
      </c>
      <c r="D21990">
        <v>85</v>
      </c>
      <c r="E21990" t="s">
        <v>1808</v>
      </c>
      <c r="F21990" t="s">
        <v>1804</v>
      </c>
      <c r="G21990" t="s">
        <v>27616</v>
      </c>
      <c r="H21990" t="s">
        <v>5218</v>
      </c>
    </row>
    <row r="21991" spans="1:8" x14ac:dyDescent="0.45">
      <c r="A21991" t="s">
        <v>27623</v>
      </c>
      <c r="B21991">
        <v>9000067784</v>
      </c>
      <c r="C21991">
        <v>100</v>
      </c>
      <c r="D21991">
        <v>100</v>
      </c>
      <c r="E21991" t="s">
        <v>1808</v>
      </c>
      <c r="F21991" t="s">
        <v>1804</v>
      </c>
      <c r="G21991" t="s">
        <v>27616</v>
      </c>
      <c r="H21991" t="s">
        <v>5218</v>
      </c>
    </row>
    <row r="21992" spans="1:8" x14ac:dyDescent="0.45">
      <c r="A21992" t="s">
        <v>27624</v>
      </c>
      <c r="B21992">
        <v>9000067784</v>
      </c>
      <c r="C21992">
        <v>160</v>
      </c>
      <c r="D21992">
        <v>160</v>
      </c>
      <c r="E21992" t="s">
        <v>1808</v>
      </c>
      <c r="F21992" t="s">
        <v>1804</v>
      </c>
      <c r="G21992" t="s">
        <v>27616</v>
      </c>
      <c r="H21992" t="s">
        <v>5218</v>
      </c>
    </row>
    <row r="21993" spans="1:8" x14ac:dyDescent="0.45">
      <c r="A21993" t="s">
        <v>27625</v>
      </c>
      <c r="B21993">
        <v>9000067784</v>
      </c>
      <c r="C21993">
        <v>5</v>
      </c>
      <c r="D21993">
        <v>5</v>
      </c>
      <c r="E21993" t="s">
        <v>1808</v>
      </c>
      <c r="F21993" t="s">
        <v>1804</v>
      </c>
      <c r="G21993" t="s">
        <v>27616</v>
      </c>
      <c r="H21993" t="s">
        <v>5218</v>
      </c>
    </row>
    <row r="21994" spans="1:8" x14ac:dyDescent="0.45">
      <c r="A21994" t="s">
        <v>27626</v>
      </c>
      <c r="B21994">
        <v>9000067784</v>
      </c>
      <c r="C21994">
        <v>9</v>
      </c>
      <c r="D21994">
        <v>9</v>
      </c>
      <c r="E21994" t="s">
        <v>1808</v>
      </c>
      <c r="F21994" t="s">
        <v>1804</v>
      </c>
      <c r="G21994" t="s">
        <v>27616</v>
      </c>
      <c r="H21994" t="s">
        <v>5218</v>
      </c>
    </row>
    <row r="21995" spans="1:8" x14ac:dyDescent="0.45">
      <c r="A21995" t="s">
        <v>27627</v>
      </c>
      <c r="B21995">
        <v>9000067784</v>
      </c>
      <c r="C21995">
        <v>46</v>
      </c>
      <c r="D21995">
        <v>46</v>
      </c>
      <c r="E21995" t="s">
        <v>1808</v>
      </c>
      <c r="F21995" t="s">
        <v>1804</v>
      </c>
      <c r="G21995" t="s">
        <v>27616</v>
      </c>
      <c r="H21995" t="s">
        <v>5218</v>
      </c>
    </row>
    <row r="21996" spans="1:8" x14ac:dyDescent="0.45">
      <c r="A21996" t="s">
        <v>27628</v>
      </c>
      <c r="B21996">
        <v>9000067784</v>
      </c>
      <c r="C21996">
        <v>100</v>
      </c>
      <c r="D21996">
        <v>100</v>
      </c>
      <c r="E21996" t="s">
        <v>1808</v>
      </c>
      <c r="F21996" t="s">
        <v>1804</v>
      </c>
      <c r="G21996" t="s">
        <v>27616</v>
      </c>
      <c r="H21996" t="s">
        <v>5218</v>
      </c>
    </row>
    <row r="21997" spans="1:8" x14ac:dyDescent="0.45">
      <c r="A21997" t="s">
        <v>27629</v>
      </c>
      <c r="B21997">
        <v>9000067784</v>
      </c>
      <c r="C21997">
        <v>50</v>
      </c>
      <c r="D21997">
        <v>50</v>
      </c>
      <c r="E21997" t="s">
        <v>1808</v>
      </c>
      <c r="F21997" t="s">
        <v>1804</v>
      </c>
      <c r="G21997" t="s">
        <v>27616</v>
      </c>
      <c r="H21997" t="s">
        <v>5218</v>
      </c>
    </row>
    <row r="21998" spans="1:8" x14ac:dyDescent="0.45">
      <c r="A21998" t="s">
        <v>27630</v>
      </c>
      <c r="B21998">
        <v>9000067784</v>
      </c>
      <c r="C21998">
        <v>110</v>
      </c>
      <c r="D21998">
        <v>110</v>
      </c>
      <c r="E21998" t="s">
        <v>1808</v>
      </c>
      <c r="F21998" t="s">
        <v>1804</v>
      </c>
      <c r="G21998" t="s">
        <v>27616</v>
      </c>
      <c r="H21998" t="s">
        <v>5218</v>
      </c>
    </row>
    <row r="21999" spans="1:8" x14ac:dyDescent="0.45">
      <c r="A21999" t="s">
        <v>27631</v>
      </c>
      <c r="B21999">
        <v>9000067784</v>
      </c>
      <c r="C21999">
        <v>160</v>
      </c>
      <c r="D21999">
        <v>160</v>
      </c>
      <c r="E21999" t="s">
        <v>1808</v>
      </c>
      <c r="F21999" t="s">
        <v>1804</v>
      </c>
      <c r="G21999" t="s">
        <v>27616</v>
      </c>
      <c r="H21999" t="s">
        <v>5218</v>
      </c>
    </row>
    <row r="22000" spans="1:8" x14ac:dyDescent="0.45">
      <c r="A22000" t="s">
        <v>460</v>
      </c>
      <c r="B22000">
        <v>9000067788</v>
      </c>
      <c r="C22000">
        <v>15000</v>
      </c>
      <c r="D22000">
        <v>1262</v>
      </c>
      <c r="E22000" t="s">
        <v>1837</v>
      </c>
      <c r="F22000" t="s">
        <v>1972</v>
      </c>
      <c r="G22000" t="s">
        <v>27632</v>
      </c>
      <c r="H22000" t="s">
        <v>1810</v>
      </c>
    </row>
    <row r="22001" spans="1:8" x14ac:dyDescent="0.45">
      <c r="A22001" t="s">
        <v>27633</v>
      </c>
      <c r="B22001">
        <v>9000067788</v>
      </c>
      <c r="C22001">
        <v>15000</v>
      </c>
      <c r="D22001">
        <v>30</v>
      </c>
      <c r="E22001" t="s">
        <v>1837</v>
      </c>
      <c r="F22001" t="s">
        <v>2670</v>
      </c>
      <c r="G22001" t="s">
        <v>27632</v>
      </c>
      <c r="H22001" t="s">
        <v>1810</v>
      </c>
    </row>
    <row r="22002" spans="1:8" x14ac:dyDescent="0.45">
      <c r="A22002" t="s">
        <v>27634</v>
      </c>
      <c r="B22002">
        <v>9000067788</v>
      </c>
      <c r="C22002">
        <v>15000</v>
      </c>
      <c r="D22002">
        <v>6158</v>
      </c>
      <c r="E22002" t="s">
        <v>1808</v>
      </c>
      <c r="F22002" t="s">
        <v>1804</v>
      </c>
      <c r="G22002" t="s">
        <v>27632</v>
      </c>
      <c r="H22002" t="s">
        <v>1810</v>
      </c>
    </row>
    <row r="22003" spans="1:8" x14ac:dyDescent="0.45">
      <c r="A22003" t="s">
        <v>27635</v>
      </c>
      <c r="B22003">
        <v>9000067788</v>
      </c>
      <c r="C22003">
        <v>15000</v>
      </c>
      <c r="D22003">
        <v>15000</v>
      </c>
      <c r="E22003" t="s">
        <v>1808</v>
      </c>
      <c r="F22003" t="s">
        <v>1804</v>
      </c>
      <c r="G22003" t="s">
        <v>27632</v>
      </c>
      <c r="H22003" t="s">
        <v>1810</v>
      </c>
    </row>
    <row r="22004" spans="1:8" x14ac:dyDescent="0.45">
      <c r="A22004" t="s">
        <v>27636</v>
      </c>
      <c r="B22004">
        <v>9000067788</v>
      </c>
      <c r="C22004">
        <v>15000</v>
      </c>
      <c r="D22004">
        <v>15000</v>
      </c>
      <c r="E22004" t="s">
        <v>1808</v>
      </c>
      <c r="F22004" t="s">
        <v>1804</v>
      </c>
      <c r="G22004" t="s">
        <v>27632</v>
      </c>
      <c r="H22004" t="s">
        <v>1810</v>
      </c>
    </row>
    <row r="22005" spans="1:8" x14ac:dyDescent="0.45">
      <c r="A22005" t="s">
        <v>27637</v>
      </c>
      <c r="B22005">
        <v>9000067789</v>
      </c>
      <c r="C22005">
        <v>5000</v>
      </c>
      <c r="D22005">
        <v>69</v>
      </c>
      <c r="E22005" t="s">
        <v>1837</v>
      </c>
      <c r="F22005" t="s">
        <v>2670</v>
      </c>
      <c r="G22005" t="s">
        <v>27638</v>
      </c>
      <c r="H22005" t="s">
        <v>4629</v>
      </c>
    </row>
    <row r="22006" spans="1:8" x14ac:dyDescent="0.45">
      <c r="A22006" t="s">
        <v>27639</v>
      </c>
      <c r="B22006">
        <v>9000067789</v>
      </c>
      <c r="C22006">
        <v>5000</v>
      </c>
      <c r="D22006">
        <v>2953</v>
      </c>
      <c r="E22006" t="s">
        <v>1808</v>
      </c>
      <c r="F22006" t="s">
        <v>1804</v>
      </c>
      <c r="G22006" t="s">
        <v>27638</v>
      </c>
      <c r="H22006" t="s">
        <v>4629</v>
      </c>
    </row>
    <row r="22007" spans="1:8" x14ac:dyDescent="0.45">
      <c r="A22007" t="s">
        <v>928</v>
      </c>
      <c r="B22007">
        <v>9000067789</v>
      </c>
      <c r="C22007">
        <v>10000</v>
      </c>
      <c r="D22007">
        <v>6662</v>
      </c>
      <c r="E22007" t="s">
        <v>1837</v>
      </c>
      <c r="F22007" t="s">
        <v>1972</v>
      </c>
      <c r="G22007" t="s">
        <v>27638</v>
      </c>
      <c r="H22007" t="s">
        <v>4629</v>
      </c>
    </row>
    <row r="22008" spans="1:8" x14ac:dyDescent="0.45">
      <c r="A22008" t="s">
        <v>27640</v>
      </c>
      <c r="B22008">
        <v>9000067790</v>
      </c>
      <c r="C22008">
        <v>10000</v>
      </c>
      <c r="D22008">
        <v>3641</v>
      </c>
      <c r="E22008" t="s">
        <v>1808</v>
      </c>
      <c r="F22008" t="s">
        <v>1804</v>
      </c>
      <c r="G22008" t="s">
        <v>27641</v>
      </c>
      <c r="H22008" t="s">
        <v>1810</v>
      </c>
    </row>
    <row r="22009" spans="1:8" x14ac:dyDescent="0.45">
      <c r="A22009" t="s">
        <v>27642</v>
      </c>
      <c r="B22009">
        <v>9000067790</v>
      </c>
      <c r="C22009">
        <v>10000</v>
      </c>
      <c r="D22009">
        <v>7849</v>
      </c>
      <c r="E22009" t="s">
        <v>1808</v>
      </c>
      <c r="F22009" t="s">
        <v>1804</v>
      </c>
      <c r="G22009" t="s">
        <v>27641</v>
      </c>
      <c r="H22009" t="s">
        <v>1810</v>
      </c>
    </row>
    <row r="22010" spans="1:8" x14ac:dyDescent="0.45">
      <c r="A22010" t="s">
        <v>27643</v>
      </c>
      <c r="B22010">
        <v>9000067790</v>
      </c>
      <c r="C22010">
        <v>10000</v>
      </c>
      <c r="D22010">
        <v>10000</v>
      </c>
      <c r="E22010" t="s">
        <v>1808</v>
      </c>
      <c r="F22010" t="s">
        <v>1804</v>
      </c>
      <c r="G22010" t="s">
        <v>27641</v>
      </c>
      <c r="H22010" t="s">
        <v>1810</v>
      </c>
    </row>
    <row r="22011" spans="1:8" x14ac:dyDescent="0.45">
      <c r="A22011" t="s">
        <v>27644</v>
      </c>
      <c r="B22011">
        <v>9000067817</v>
      </c>
      <c r="C22011">
        <v>1920</v>
      </c>
      <c r="D22011">
        <v>1416</v>
      </c>
      <c r="E22011" t="s">
        <v>1808</v>
      </c>
      <c r="F22011" t="s">
        <v>1804</v>
      </c>
      <c r="G22011" t="s">
        <v>27645</v>
      </c>
      <c r="H22011" t="s">
        <v>5218</v>
      </c>
    </row>
    <row r="22012" spans="1:8" x14ac:dyDescent="0.45">
      <c r="A22012" t="s">
        <v>27646</v>
      </c>
      <c r="B22012">
        <v>9000067836</v>
      </c>
      <c r="C22012">
        <v>15000</v>
      </c>
      <c r="D22012">
        <v>75</v>
      </c>
      <c r="E22012" t="s">
        <v>1837</v>
      </c>
      <c r="F22012" t="s">
        <v>2670</v>
      </c>
      <c r="G22012" t="s">
        <v>27647</v>
      </c>
      <c r="H22012" t="s">
        <v>1810</v>
      </c>
    </row>
    <row r="22013" spans="1:8" x14ac:dyDescent="0.45">
      <c r="A22013" t="s">
        <v>27648</v>
      </c>
      <c r="B22013">
        <v>9000067836</v>
      </c>
      <c r="C22013">
        <v>15000</v>
      </c>
      <c r="D22013">
        <v>7152</v>
      </c>
      <c r="E22013" t="s">
        <v>1808</v>
      </c>
      <c r="F22013" t="s">
        <v>1804</v>
      </c>
      <c r="G22013" t="s">
        <v>27647</v>
      </c>
      <c r="H22013" t="s">
        <v>1810</v>
      </c>
    </row>
    <row r="22014" spans="1:8" x14ac:dyDescent="0.45">
      <c r="A22014" t="s">
        <v>27649</v>
      </c>
      <c r="B22014">
        <v>9000067836</v>
      </c>
      <c r="C22014">
        <v>15000</v>
      </c>
      <c r="D22014">
        <v>14408</v>
      </c>
      <c r="E22014" t="s">
        <v>1808</v>
      </c>
      <c r="F22014" t="s">
        <v>1804</v>
      </c>
      <c r="G22014" t="s">
        <v>27647</v>
      </c>
      <c r="H22014" t="s">
        <v>1810</v>
      </c>
    </row>
    <row r="22015" spans="1:8" x14ac:dyDescent="0.45">
      <c r="A22015" t="s">
        <v>27650</v>
      </c>
      <c r="B22015">
        <v>9000067837</v>
      </c>
      <c r="C22015">
        <v>500</v>
      </c>
      <c r="D22015">
        <v>73</v>
      </c>
      <c r="E22015" t="s">
        <v>1808</v>
      </c>
      <c r="F22015" t="s">
        <v>1804</v>
      </c>
      <c r="G22015" t="s">
        <v>27651</v>
      </c>
      <c r="H22015" t="s">
        <v>2254</v>
      </c>
    </row>
    <row r="22016" spans="1:8" x14ac:dyDescent="0.45">
      <c r="A22016" t="s">
        <v>27652</v>
      </c>
      <c r="B22016">
        <v>9000067860</v>
      </c>
      <c r="C22016">
        <v>8000</v>
      </c>
      <c r="D22016">
        <v>6920</v>
      </c>
      <c r="E22016" t="s">
        <v>1808</v>
      </c>
      <c r="F22016" t="s">
        <v>1804</v>
      </c>
      <c r="G22016" t="s">
        <v>27653</v>
      </c>
      <c r="H22016" t="s">
        <v>1881</v>
      </c>
    </row>
    <row r="22017" spans="1:8" x14ac:dyDescent="0.45">
      <c r="A22017" t="s">
        <v>27654</v>
      </c>
      <c r="B22017">
        <v>9000067860</v>
      </c>
      <c r="C22017">
        <v>8000</v>
      </c>
      <c r="D22017">
        <v>7808</v>
      </c>
      <c r="E22017" t="s">
        <v>1837</v>
      </c>
      <c r="F22017" t="s">
        <v>1838</v>
      </c>
      <c r="G22017" t="s">
        <v>27653</v>
      </c>
      <c r="H22017" t="s">
        <v>1881</v>
      </c>
    </row>
    <row r="22018" spans="1:8" x14ac:dyDescent="0.45">
      <c r="A22018" t="s">
        <v>27655</v>
      </c>
      <c r="B22018">
        <v>9000067862</v>
      </c>
      <c r="C22018">
        <v>3000</v>
      </c>
      <c r="D22018">
        <v>1411</v>
      </c>
      <c r="E22018" t="s">
        <v>1808</v>
      </c>
      <c r="F22018" t="s">
        <v>1804</v>
      </c>
      <c r="G22018" t="s">
        <v>27656</v>
      </c>
      <c r="H22018" t="s">
        <v>1881</v>
      </c>
    </row>
    <row r="22019" spans="1:8" x14ac:dyDescent="0.45">
      <c r="A22019" t="s">
        <v>27657</v>
      </c>
      <c r="B22019">
        <v>9000067862</v>
      </c>
      <c r="C22019">
        <v>3000</v>
      </c>
      <c r="D22019">
        <v>96</v>
      </c>
      <c r="E22019" t="s">
        <v>1888</v>
      </c>
      <c r="F22019" t="s">
        <v>2196</v>
      </c>
      <c r="G22019" t="s">
        <v>27656</v>
      </c>
      <c r="H22019" t="s">
        <v>1881</v>
      </c>
    </row>
    <row r="22020" spans="1:8" x14ac:dyDescent="0.45">
      <c r="A22020" t="s">
        <v>27658</v>
      </c>
      <c r="B22020">
        <v>9000067862</v>
      </c>
      <c r="C22020">
        <v>3000</v>
      </c>
      <c r="D22020">
        <v>3000</v>
      </c>
      <c r="E22020" t="s">
        <v>1891</v>
      </c>
      <c r="F22020" t="s">
        <v>3405</v>
      </c>
      <c r="G22020" t="s">
        <v>27656</v>
      </c>
      <c r="H22020" t="s">
        <v>1881</v>
      </c>
    </row>
    <row r="22021" spans="1:8" x14ac:dyDescent="0.45">
      <c r="A22021" t="s">
        <v>27659</v>
      </c>
      <c r="B22021">
        <v>9000067862</v>
      </c>
      <c r="C22021">
        <v>3000</v>
      </c>
      <c r="D22021">
        <v>3000</v>
      </c>
      <c r="E22021" t="s">
        <v>1808</v>
      </c>
      <c r="F22021" t="s">
        <v>1804</v>
      </c>
      <c r="G22021" t="s">
        <v>27656</v>
      </c>
      <c r="H22021" t="s">
        <v>1881</v>
      </c>
    </row>
    <row r="22022" spans="1:8" x14ac:dyDescent="0.45">
      <c r="A22022" t="s">
        <v>27660</v>
      </c>
      <c r="B22022">
        <v>9000067862</v>
      </c>
      <c r="C22022">
        <v>3000</v>
      </c>
      <c r="D22022">
        <v>3000</v>
      </c>
      <c r="E22022" t="s">
        <v>1808</v>
      </c>
      <c r="F22022" t="s">
        <v>1804</v>
      </c>
      <c r="G22022" t="s">
        <v>27656</v>
      </c>
      <c r="H22022" t="s">
        <v>1881</v>
      </c>
    </row>
    <row r="22023" spans="1:8" x14ac:dyDescent="0.45">
      <c r="A22023" t="s">
        <v>27661</v>
      </c>
      <c r="B22023">
        <v>9000067862</v>
      </c>
      <c r="C22023">
        <v>3000</v>
      </c>
      <c r="D22023">
        <v>3000</v>
      </c>
      <c r="E22023" t="s">
        <v>1808</v>
      </c>
      <c r="F22023" t="s">
        <v>1804</v>
      </c>
      <c r="G22023" t="s">
        <v>27656</v>
      </c>
      <c r="H22023" t="s">
        <v>1881</v>
      </c>
    </row>
    <row r="22024" spans="1:8" x14ac:dyDescent="0.45">
      <c r="A22024" t="s">
        <v>27662</v>
      </c>
      <c r="B22024">
        <v>9000067862</v>
      </c>
      <c r="C22024">
        <v>3000</v>
      </c>
      <c r="D22024">
        <v>3000</v>
      </c>
      <c r="E22024" t="s">
        <v>1808</v>
      </c>
      <c r="F22024" t="s">
        <v>1804</v>
      </c>
      <c r="G22024" t="s">
        <v>27656</v>
      </c>
      <c r="H22024" t="s">
        <v>1881</v>
      </c>
    </row>
    <row r="22025" spans="1:8" x14ac:dyDescent="0.45">
      <c r="A22025" t="s">
        <v>27663</v>
      </c>
      <c r="B22025">
        <v>9000067862</v>
      </c>
      <c r="C22025">
        <v>3000</v>
      </c>
      <c r="D22025">
        <v>3000</v>
      </c>
      <c r="E22025" t="s">
        <v>1808</v>
      </c>
      <c r="F22025" t="s">
        <v>1804</v>
      </c>
      <c r="G22025" t="s">
        <v>27656</v>
      </c>
      <c r="H22025" t="s">
        <v>1881</v>
      </c>
    </row>
    <row r="22026" spans="1:8" x14ac:dyDescent="0.45">
      <c r="A22026" t="s">
        <v>27664</v>
      </c>
      <c r="B22026">
        <v>9000067862</v>
      </c>
      <c r="C22026">
        <v>3000</v>
      </c>
      <c r="D22026">
        <v>3000</v>
      </c>
      <c r="E22026" t="s">
        <v>1808</v>
      </c>
      <c r="F22026" t="s">
        <v>1804</v>
      </c>
      <c r="G22026" t="s">
        <v>27656</v>
      </c>
      <c r="H22026" t="s">
        <v>1881</v>
      </c>
    </row>
    <row r="22027" spans="1:8" x14ac:dyDescent="0.45">
      <c r="A22027" t="s">
        <v>27665</v>
      </c>
      <c r="B22027">
        <v>9000067862</v>
      </c>
      <c r="C22027">
        <v>3000</v>
      </c>
      <c r="D22027">
        <v>3000</v>
      </c>
      <c r="E22027" t="s">
        <v>1808</v>
      </c>
      <c r="F22027" t="s">
        <v>1804</v>
      </c>
      <c r="G22027" t="s">
        <v>27656</v>
      </c>
      <c r="H22027" t="s">
        <v>1881</v>
      </c>
    </row>
    <row r="22028" spans="1:8" x14ac:dyDescent="0.45">
      <c r="A22028" t="s">
        <v>27666</v>
      </c>
      <c r="B22028">
        <v>9000067862</v>
      </c>
      <c r="C22028">
        <v>3000</v>
      </c>
      <c r="D22028">
        <v>3000</v>
      </c>
      <c r="E22028" t="s">
        <v>1808</v>
      </c>
      <c r="F22028" t="s">
        <v>1804</v>
      </c>
      <c r="G22028" t="s">
        <v>27656</v>
      </c>
      <c r="H22028" t="s">
        <v>1881</v>
      </c>
    </row>
    <row r="22029" spans="1:8" x14ac:dyDescent="0.45">
      <c r="A22029" t="s">
        <v>27667</v>
      </c>
      <c r="B22029">
        <v>9000067870</v>
      </c>
      <c r="C22029">
        <v>2000</v>
      </c>
      <c r="D22029">
        <v>1600</v>
      </c>
      <c r="E22029" t="s">
        <v>1808</v>
      </c>
      <c r="F22029" t="s">
        <v>1804</v>
      </c>
      <c r="G22029" t="s">
        <v>27668</v>
      </c>
      <c r="H22029" t="s">
        <v>2588</v>
      </c>
    </row>
    <row r="22030" spans="1:8" x14ac:dyDescent="0.45">
      <c r="A22030" t="s">
        <v>27669</v>
      </c>
      <c r="B22030">
        <v>9000067882</v>
      </c>
      <c r="C22030">
        <v>580</v>
      </c>
      <c r="D22030">
        <v>441</v>
      </c>
      <c r="E22030" t="s">
        <v>1808</v>
      </c>
      <c r="F22030" t="s">
        <v>1804</v>
      </c>
      <c r="G22030" t="s">
        <v>27670</v>
      </c>
      <c r="H22030" t="s">
        <v>5218</v>
      </c>
    </row>
    <row r="22031" spans="1:8" x14ac:dyDescent="0.45">
      <c r="A22031" t="s">
        <v>27671</v>
      </c>
      <c r="B22031">
        <v>9000067887</v>
      </c>
      <c r="C22031">
        <v>2500</v>
      </c>
      <c r="D22031">
        <v>2147</v>
      </c>
      <c r="E22031" t="s">
        <v>1808</v>
      </c>
      <c r="F22031" t="s">
        <v>1804</v>
      </c>
      <c r="G22031" t="s">
        <v>27672</v>
      </c>
      <c r="H22031" t="s">
        <v>1881</v>
      </c>
    </row>
    <row r="22032" spans="1:8" x14ac:dyDescent="0.45">
      <c r="A22032" t="s">
        <v>27673</v>
      </c>
      <c r="B22032">
        <v>9000067887</v>
      </c>
      <c r="C22032">
        <v>2500</v>
      </c>
      <c r="D22032">
        <v>898</v>
      </c>
      <c r="E22032" t="s">
        <v>1808</v>
      </c>
      <c r="F22032" t="s">
        <v>1804</v>
      </c>
      <c r="G22032" t="s">
        <v>27672</v>
      </c>
      <c r="H22032" t="s">
        <v>1881</v>
      </c>
    </row>
    <row r="22033" spans="1:8" x14ac:dyDescent="0.45">
      <c r="A22033" t="s">
        <v>27674</v>
      </c>
      <c r="B22033">
        <v>9000067887</v>
      </c>
      <c r="C22033">
        <v>2500</v>
      </c>
      <c r="D22033">
        <v>2171</v>
      </c>
      <c r="E22033" t="s">
        <v>1837</v>
      </c>
      <c r="F22033" t="s">
        <v>1884</v>
      </c>
      <c r="G22033" t="s">
        <v>27672</v>
      </c>
      <c r="H22033" t="s">
        <v>1881</v>
      </c>
    </row>
    <row r="22034" spans="1:8" x14ac:dyDescent="0.45">
      <c r="A22034" t="s">
        <v>27675</v>
      </c>
      <c r="B22034">
        <v>9000067887</v>
      </c>
      <c r="C22034">
        <v>2500</v>
      </c>
      <c r="D22034">
        <v>2500</v>
      </c>
      <c r="E22034" t="s">
        <v>1808</v>
      </c>
      <c r="F22034" t="s">
        <v>1804</v>
      </c>
      <c r="G22034" t="s">
        <v>27672</v>
      </c>
      <c r="H22034" t="s">
        <v>1881</v>
      </c>
    </row>
    <row r="22035" spans="1:8" x14ac:dyDescent="0.45">
      <c r="A22035" t="s">
        <v>543</v>
      </c>
      <c r="B22035">
        <v>9000067895</v>
      </c>
      <c r="C22035">
        <v>15000</v>
      </c>
      <c r="D22035">
        <v>10406</v>
      </c>
      <c r="E22035" t="s">
        <v>1837</v>
      </c>
      <c r="F22035" t="s">
        <v>1972</v>
      </c>
      <c r="G22035" t="s">
        <v>27676</v>
      </c>
      <c r="H22035" t="s">
        <v>1810</v>
      </c>
    </row>
    <row r="22036" spans="1:8" x14ac:dyDescent="0.45">
      <c r="A22036" t="s">
        <v>27677</v>
      </c>
      <c r="B22036">
        <v>9000067896</v>
      </c>
      <c r="C22036">
        <v>6409</v>
      </c>
      <c r="D22036">
        <v>683</v>
      </c>
      <c r="E22036" t="s">
        <v>1808</v>
      </c>
      <c r="F22036" t="s">
        <v>1804</v>
      </c>
      <c r="G22036" t="s">
        <v>27678</v>
      </c>
      <c r="H22036" t="s">
        <v>1810</v>
      </c>
    </row>
    <row r="22037" spans="1:8" x14ac:dyDescent="0.45">
      <c r="A22037" t="s">
        <v>283</v>
      </c>
      <c r="B22037">
        <v>9000067896</v>
      </c>
      <c r="C22037">
        <v>15000</v>
      </c>
      <c r="D22037">
        <v>8126</v>
      </c>
      <c r="E22037" t="s">
        <v>1837</v>
      </c>
      <c r="F22037" t="s">
        <v>1972</v>
      </c>
      <c r="G22037" t="s">
        <v>27678</v>
      </c>
      <c r="H22037" t="s">
        <v>1810</v>
      </c>
    </row>
    <row r="22038" spans="1:8" x14ac:dyDescent="0.45">
      <c r="A22038" t="s">
        <v>27679</v>
      </c>
      <c r="B22038">
        <v>9000067897</v>
      </c>
      <c r="C22038">
        <v>15000</v>
      </c>
      <c r="D22038">
        <v>65</v>
      </c>
      <c r="E22038" t="s">
        <v>1837</v>
      </c>
      <c r="F22038" t="s">
        <v>2670</v>
      </c>
      <c r="G22038" t="s">
        <v>27680</v>
      </c>
      <c r="H22038" t="s">
        <v>1810</v>
      </c>
    </row>
    <row r="22039" spans="1:8" x14ac:dyDescent="0.45">
      <c r="A22039" t="s">
        <v>27681</v>
      </c>
      <c r="B22039">
        <v>9000067897</v>
      </c>
      <c r="C22039">
        <v>15000</v>
      </c>
      <c r="D22039">
        <v>28</v>
      </c>
      <c r="E22039" t="s">
        <v>1837</v>
      </c>
      <c r="F22039" t="s">
        <v>2670</v>
      </c>
      <c r="G22039" t="s">
        <v>27680</v>
      </c>
      <c r="H22039" t="s">
        <v>1810</v>
      </c>
    </row>
    <row r="22040" spans="1:8" x14ac:dyDescent="0.45">
      <c r="A22040" t="s">
        <v>27682</v>
      </c>
      <c r="B22040">
        <v>9000067897</v>
      </c>
      <c r="C22040">
        <v>15000</v>
      </c>
      <c r="D22040">
        <v>7536</v>
      </c>
      <c r="E22040" t="s">
        <v>1808</v>
      </c>
      <c r="F22040" t="s">
        <v>1804</v>
      </c>
      <c r="G22040" t="s">
        <v>27680</v>
      </c>
      <c r="H22040" t="s">
        <v>1810</v>
      </c>
    </row>
    <row r="22041" spans="1:8" x14ac:dyDescent="0.45">
      <c r="A22041" t="s">
        <v>27683</v>
      </c>
      <c r="B22041">
        <v>9000067897</v>
      </c>
      <c r="C22041">
        <v>15000</v>
      </c>
      <c r="D22041">
        <v>10760</v>
      </c>
      <c r="E22041" t="s">
        <v>1808</v>
      </c>
      <c r="F22041" t="s">
        <v>1804</v>
      </c>
      <c r="G22041" t="s">
        <v>27680</v>
      </c>
      <c r="H22041" t="s">
        <v>1810</v>
      </c>
    </row>
    <row r="22042" spans="1:8" x14ac:dyDescent="0.45">
      <c r="A22042" t="s">
        <v>883</v>
      </c>
      <c r="B22042">
        <v>9000067897</v>
      </c>
      <c r="C22042">
        <v>15000</v>
      </c>
      <c r="D22042">
        <v>3826</v>
      </c>
      <c r="E22042" t="s">
        <v>1837</v>
      </c>
      <c r="F22042" t="s">
        <v>1972</v>
      </c>
      <c r="G22042" t="s">
        <v>27680</v>
      </c>
      <c r="H22042" t="s">
        <v>1810</v>
      </c>
    </row>
    <row r="22043" spans="1:8" x14ac:dyDescent="0.45">
      <c r="A22043" t="s">
        <v>27684</v>
      </c>
      <c r="B22043">
        <v>9000067897</v>
      </c>
      <c r="C22043">
        <v>15000</v>
      </c>
      <c r="D22043">
        <v>15000</v>
      </c>
      <c r="E22043" t="s">
        <v>1808</v>
      </c>
      <c r="F22043" t="s">
        <v>1804</v>
      </c>
      <c r="G22043" t="s">
        <v>27680</v>
      </c>
      <c r="H22043" t="s">
        <v>1810</v>
      </c>
    </row>
    <row r="22044" spans="1:8" x14ac:dyDescent="0.45">
      <c r="A22044" t="s">
        <v>27685</v>
      </c>
      <c r="B22044">
        <v>9000067897</v>
      </c>
      <c r="C22044">
        <v>15000</v>
      </c>
      <c r="D22044">
        <v>15000</v>
      </c>
      <c r="E22044" t="s">
        <v>1808</v>
      </c>
      <c r="F22044" t="s">
        <v>1804</v>
      </c>
      <c r="G22044" t="s">
        <v>27680</v>
      </c>
      <c r="H22044" t="s">
        <v>1810</v>
      </c>
    </row>
    <row r="22045" spans="1:8" x14ac:dyDescent="0.45">
      <c r="A22045" t="s">
        <v>27686</v>
      </c>
      <c r="B22045">
        <v>9000067897</v>
      </c>
      <c r="C22045">
        <v>15000</v>
      </c>
      <c r="D22045">
        <v>15000</v>
      </c>
      <c r="E22045" t="s">
        <v>1808</v>
      </c>
      <c r="F22045" t="s">
        <v>1804</v>
      </c>
      <c r="G22045" t="s">
        <v>27680</v>
      </c>
      <c r="H22045" t="s">
        <v>1810</v>
      </c>
    </row>
    <row r="22046" spans="1:8" x14ac:dyDescent="0.45">
      <c r="A22046" t="s">
        <v>27687</v>
      </c>
      <c r="B22046">
        <v>9000067898</v>
      </c>
      <c r="C22046">
        <v>15000</v>
      </c>
      <c r="D22046">
        <v>49</v>
      </c>
      <c r="E22046" t="s">
        <v>1837</v>
      </c>
      <c r="F22046" t="s">
        <v>2670</v>
      </c>
      <c r="G22046" t="s">
        <v>27688</v>
      </c>
      <c r="H22046" t="s">
        <v>1810</v>
      </c>
    </row>
    <row r="22047" spans="1:8" x14ac:dyDescent="0.45">
      <c r="A22047" t="s">
        <v>27689</v>
      </c>
      <c r="B22047">
        <v>9000067898</v>
      </c>
      <c r="C22047">
        <v>15000</v>
      </c>
      <c r="D22047">
        <v>13955</v>
      </c>
      <c r="E22047" t="s">
        <v>1808</v>
      </c>
      <c r="F22047" t="s">
        <v>1804</v>
      </c>
      <c r="G22047" t="s">
        <v>27688</v>
      </c>
      <c r="H22047" t="s">
        <v>1810</v>
      </c>
    </row>
    <row r="22048" spans="1:8" x14ac:dyDescent="0.45">
      <c r="A22048" t="s">
        <v>27690</v>
      </c>
      <c r="B22048">
        <v>9000067899</v>
      </c>
      <c r="C22048">
        <v>4000</v>
      </c>
      <c r="D22048">
        <v>2866</v>
      </c>
      <c r="E22048" t="s">
        <v>1808</v>
      </c>
      <c r="F22048" t="s">
        <v>1804</v>
      </c>
      <c r="G22048" t="s">
        <v>27691</v>
      </c>
      <c r="H22048" t="s">
        <v>1810</v>
      </c>
    </row>
    <row r="22049" spans="1:8" x14ac:dyDescent="0.45">
      <c r="A22049" t="s">
        <v>27692</v>
      </c>
      <c r="B22049">
        <v>9000067899</v>
      </c>
      <c r="C22049">
        <v>4000</v>
      </c>
      <c r="D22049">
        <v>4000</v>
      </c>
      <c r="E22049" t="s">
        <v>1808</v>
      </c>
      <c r="F22049" t="s">
        <v>1804</v>
      </c>
      <c r="G22049" t="s">
        <v>27691</v>
      </c>
      <c r="H22049" t="s">
        <v>1810</v>
      </c>
    </row>
    <row r="22050" spans="1:8" x14ac:dyDescent="0.45">
      <c r="A22050" t="s">
        <v>27693</v>
      </c>
      <c r="B22050">
        <v>9000067899</v>
      </c>
      <c r="C22050">
        <v>4000</v>
      </c>
      <c r="D22050">
        <v>4000</v>
      </c>
      <c r="E22050" t="s">
        <v>1808</v>
      </c>
      <c r="F22050" t="s">
        <v>1804</v>
      </c>
      <c r="G22050" t="s">
        <v>27691</v>
      </c>
      <c r="H22050" t="s">
        <v>1810</v>
      </c>
    </row>
    <row r="22051" spans="1:8" x14ac:dyDescent="0.45">
      <c r="A22051" t="s">
        <v>27694</v>
      </c>
      <c r="B22051">
        <v>9000067899</v>
      </c>
      <c r="C22051">
        <v>4000</v>
      </c>
      <c r="D22051">
        <v>4000</v>
      </c>
      <c r="E22051" t="s">
        <v>1808</v>
      </c>
      <c r="F22051" t="s">
        <v>1804</v>
      </c>
      <c r="G22051" t="s">
        <v>27691</v>
      </c>
      <c r="H22051" t="s">
        <v>1810</v>
      </c>
    </row>
    <row r="22052" spans="1:8" x14ac:dyDescent="0.45">
      <c r="A22052" t="s">
        <v>27695</v>
      </c>
      <c r="B22052">
        <v>9000067899</v>
      </c>
      <c r="C22052">
        <v>4000</v>
      </c>
      <c r="D22052">
        <v>4000</v>
      </c>
      <c r="E22052" t="s">
        <v>1808</v>
      </c>
      <c r="F22052" t="s">
        <v>1804</v>
      </c>
      <c r="G22052" t="s">
        <v>27691</v>
      </c>
      <c r="H22052" t="s">
        <v>1810</v>
      </c>
    </row>
    <row r="22053" spans="1:8" x14ac:dyDescent="0.45">
      <c r="A22053" t="s">
        <v>27696</v>
      </c>
      <c r="B22053">
        <v>9000067899</v>
      </c>
      <c r="C22053">
        <v>4000</v>
      </c>
      <c r="D22053">
        <v>4000</v>
      </c>
      <c r="E22053" t="s">
        <v>1808</v>
      </c>
      <c r="F22053" t="s">
        <v>1804</v>
      </c>
      <c r="G22053" t="s">
        <v>27691</v>
      </c>
      <c r="H22053" t="s">
        <v>1810</v>
      </c>
    </row>
    <row r="22054" spans="1:8" x14ac:dyDescent="0.45">
      <c r="A22054" t="s">
        <v>27697</v>
      </c>
      <c r="B22054">
        <v>9000067899</v>
      </c>
      <c r="C22054">
        <v>4000</v>
      </c>
      <c r="D22054">
        <v>4000</v>
      </c>
      <c r="E22054" t="s">
        <v>1808</v>
      </c>
      <c r="F22054" t="s">
        <v>1804</v>
      </c>
      <c r="G22054" t="s">
        <v>27691</v>
      </c>
      <c r="H22054" t="s">
        <v>1810</v>
      </c>
    </row>
    <row r="22055" spans="1:8" x14ac:dyDescent="0.45">
      <c r="A22055" t="s">
        <v>27698</v>
      </c>
      <c r="B22055">
        <v>9000067899</v>
      </c>
      <c r="C22055">
        <v>4000</v>
      </c>
      <c r="D22055">
        <v>4000</v>
      </c>
      <c r="E22055" t="s">
        <v>1808</v>
      </c>
      <c r="F22055" t="s">
        <v>1804</v>
      </c>
      <c r="G22055" t="s">
        <v>27691</v>
      </c>
      <c r="H22055" t="s">
        <v>1810</v>
      </c>
    </row>
    <row r="22056" spans="1:8" x14ac:dyDescent="0.45">
      <c r="A22056" t="s">
        <v>27699</v>
      </c>
      <c r="B22056">
        <v>9000067899</v>
      </c>
      <c r="C22056">
        <v>4000</v>
      </c>
      <c r="D22056">
        <v>4000</v>
      </c>
      <c r="E22056" t="s">
        <v>1808</v>
      </c>
      <c r="F22056" t="s">
        <v>1804</v>
      </c>
      <c r="G22056" t="s">
        <v>27691</v>
      </c>
      <c r="H22056" t="s">
        <v>1810</v>
      </c>
    </row>
    <row r="22057" spans="1:8" x14ac:dyDescent="0.45">
      <c r="A22057" t="s">
        <v>27700</v>
      </c>
      <c r="B22057">
        <v>9000067900</v>
      </c>
      <c r="C22057">
        <v>15000</v>
      </c>
      <c r="D22057">
        <v>3107</v>
      </c>
      <c r="E22057" t="s">
        <v>1808</v>
      </c>
      <c r="F22057" t="s">
        <v>1804</v>
      </c>
      <c r="G22057" t="s">
        <v>27701</v>
      </c>
      <c r="H22057" t="s">
        <v>1810</v>
      </c>
    </row>
    <row r="22058" spans="1:8" x14ac:dyDescent="0.45">
      <c r="A22058" t="s">
        <v>27702</v>
      </c>
      <c r="B22058">
        <v>9000067900</v>
      </c>
      <c r="C22058">
        <v>15000</v>
      </c>
      <c r="D22058">
        <v>15000</v>
      </c>
      <c r="E22058" t="s">
        <v>1808</v>
      </c>
      <c r="F22058" t="s">
        <v>1804</v>
      </c>
      <c r="G22058" t="s">
        <v>27701</v>
      </c>
      <c r="H22058" t="s">
        <v>1810</v>
      </c>
    </row>
    <row r="22059" spans="1:8" x14ac:dyDescent="0.45">
      <c r="A22059" t="s">
        <v>27703</v>
      </c>
      <c r="B22059">
        <v>9000067900</v>
      </c>
      <c r="C22059">
        <v>15000</v>
      </c>
      <c r="D22059">
        <v>15000</v>
      </c>
      <c r="E22059" t="s">
        <v>1808</v>
      </c>
      <c r="F22059" t="s">
        <v>1804</v>
      </c>
      <c r="G22059" t="s">
        <v>27701</v>
      </c>
      <c r="H22059" t="s">
        <v>1810</v>
      </c>
    </row>
    <row r="22060" spans="1:8" x14ac:dyDescent="0.45">
      <c r="A22060" t="s">
        <v>27704</v>
      </c>
      <c r="B22060">
        <v>9000067900</v>
      </c>
      <c r="C22060">
        <v>15000</v>
      </c>
      <c r="D22060">
        <v>15000</v>
      </c>
      <c r="E22060" t="s">
        <v>1808</v>
      </c>
      <c r="F22060" t="s">
        <v>1804</v>
      </c>
      <c r="G22060" t="s">
        <v>27701</v>
      </c>
      <c r="H22060" t="s">
        <v>1810</v>
      </c>
    </row>
    <row r="22061" spans="1:8" x14ac:dyDescent="0.45">
      <c r="A22061" t="s">
        <v>27705</v>
      </c>
      <c r="B22061">
        <v>9000067900</v>
      </c>
      <c r="C22061">
        <v>15000</v>
      </c>
      <c r="D22061">
        <v>15000</v>
      </c>
      <c r="E22061" t="s">
        <v>1808</v>
      </c>
      <c r="F22061" t="s">
        <v>1804</v>
      </c>
      <c r="G22061" t="s">
        <v>27701</v>
      </c>
      <c r="H22061" t="s">
        <v>1810</v>
      </c>
    </row>
    <row r="22062" spans="1:8" x14ac:dyDescent="0.45">
      <c r="A22062" t="s">
        <v>27706</v>
      </c>
      <c r="B22062">
        <v>9000067900</v>
      </c>
      <c r="C22062">
        <v>15000</v>
      </c>
      <c r="D22062">
        <v>15000</v>
      </c>
      <c r="E22062" t="s">
        <v>1808</v>
      </c>
      <c r="F22062" t="s">
        <v>1804</v>
      </c>
      <c r="G22062" t="s">
        <v>27701</v>
      </c>
      <c r="H22062" t="s">
        <v>1810</v>
      </c>
    </row>
    <row r="22063" spans="1:8" x14ac:dyDescent="0.45">
      <c r="A22063" t="s">
        <v>27707</v>
      </c>
      <c r="B22063">
        <v>9000067902</v>
      </c>
      <c r="C22063">
        <v>15000</v>
      </c>
      <c r="D22063">
        <v>23</v>
      </c>
      <c r="E22063" t="s">
        <v>1837</v>
      </c>
      <c r="F22063" t="s">
        <v>2670</v>
      </c>
      <c r="G22063" t="s">
        <v>27708</v>
      </c>
      <c r="H22063" t="s">
        <v>1810</v>
      </c>
    </row>
    <row r="22064" spans="1:8" x14ac:dyDescent="0.45">
      <c r="A22064" t="s">
        <v>27709</v>
      </c>
      <c r="B22064">
        <v>9000067902</v>
      </c>
      <c r="C22064">
        <v>15000</v>
      </c>
      <c r="D22064">
        <v>13166</v>
      </c>
      <c r="E22064" t="s">
        <v>1808</v>
      </c>
      <c r="F22064" t="s">
        <v>1804</v>
      </c>
      <c r="G22064" t="s">
        <v>27708</v>
      </c>
      <c r="H22064" t="s">
        <v>1810</v>
      </c>
    </row>
    <row r="22065" spans="1:8" x14ac:dyDescent="0.45">
      <c r="A22065" t="s">
        <v>27710</v>
      </c>
      <c r="B22065">
        <v>9000067903</v>
      </c>
      <c r="C22065">
        <v>15000</v>
      </c>
      <c r="D22065">
        <v>7237</v>
      </c>
      <c r="E22065" t="s">
        <v>1808</v>
      </c>
      <c r="F22065" t="s">
        <v>1804</v>
      </c>
      <c r="G22065" t="s">
        <v>27711</v>
      </c>
      <c r="H22065" t="s">
        <v>1810</v>
      </c>
    </row>
    <row r="22066" spans="1:8" x14ac:dyDescent="0.45">
      <c r="A22066" t="s">
        <v>27712</v>
      </c>
      <c r="B22066">
        <v>9000067904</v>
      </c>
      <c r="C22066">
        <v>10000</v>
      </c>
      <c r="D22066">
        <v>7912</v>
      </c>
      <c r="E22066" t="s">
        <v>1808</v>
      </c>
      <c r="F22066" t="s">
        <v>1804</v>
      </c>
      <c r="G22066" t="s">
        <v>27713</v>
      </c>
      <c r="H22066" t="s">
        <v>2108</v>
      </c>
    </row>
    <row r="22067" spans="1:8" x14ac:dyDescent="0.45">
      <c r="A22067" t="s">
        <v>27714</v>
      </c>
      <c r="B22067">
        <v>9000067906</v>
      </c>
      <c r="C22067">
        <v>10000</v>
      </c>
      <c r="D22067">
        <v>4341</v>
      </c>
      <c r="E22067" t="s">
        <v>1808</v>
      </c>
      <c r="F22067" t="s">
        <v>1804</v>
      </c>
      <c r="G22067" t="s">
        <v>27715</v>
      </c>
      <c r="H22067" t="s">
        <v>1810</v>
      </c>
    </row>
    <row r="22068" spans="1:8" x14ac:dyDescent="0.45">
      <c r="A22068" t="s">
        <v>27716</v>
      </c>
      <c r="B22068">
        <v>9000067906</v>
      </c>
      <c r="C22068">
        <v>10000</v>
      </c>
      <c r="D22068">
        <v>8560</v>
      </c>
      <c r="E22068" t="s">
        <v>1808</v>
      </c>
      <c r="F22068" t="s">
        <v>1804</v>
      </c>
      <c r="G22068" t="s">
        <v>27715</v>
      </c>
      <c r="H22068" t="s">
        <v>1810</v>
      </c>
    </row>
    <row r="22069" spans="1:8" x14ac:dyDescent="0.45">
      <c r="A22069" t="s">
        <v>27717</v>
      </c>
      <c r="B22069">
        <v>9000067908</v>
      </c>
      <c r="C22069">
        <v>3000</v>
      </c>
      <c r="D22069">
        <v>1968</v>
      </c>
      <c r="E22069" t="s">
        <v>1808</v>
      </c>
      <c r="F22069" t="s">
        <v>1804</v>
      </c>
      <c r="G22069" t="s">
        <v>27718</v>
      </c>
      <c r="H22069" t="s">
        <v>1810</v>
      </c>
    </row>
    <row r="22070" spans="1:8" x14ac:dyDescent="0.45">
      <c r="A22070" t="s">
        <v>27719</v>
      </c>
      <c r="B22070">
        <v>9000067909</v>
      </c>
      <c r="C22070">
        <v>10000</v>
      </c>
      <c r="D22070">
        <v>25</v>
      </c>
      <c r="E22070" t="s">
        <v>1837</v>
      </c>
      <c r="F22070" t="s">
        <v>2670</v>
      </c>
      <c r="G22070" t="s">
        <v>27720</v>
      </c>
      <c r="H22070" t="s">
        <v>1810</v>
      </c>
    </row>
    <row r="22071" spans="1:8" x14ac:dyDescent="0.45">
      <c r="A22071" t="s">
        <v>27721</v>
      </c>
      <c r="B22071">
        <v>9000067909</v>
      </c>
      <c r="C22071">
        <v>10000</v>
      </c>
      <c r="D22071">
        <v>21</v>
      </c>
      <c r="E22071" t="s">
        <v>1837</v>
      </c>
      <c r="F22071" t="s">
        <v>2670</v>
      </c>
      <c r="G22071" t="s">
        <v>27720</v>
      </c>
      <c r="H22071" t="s">
        <v>1810</v>
      </c>
    </row>
    <row r="22072" spans="1:8" x14ac:dyDescent="0.45">
      <c r="A22072" t="s">
        <v>27722</v>
      </c>
      <c r="B22072">
        <v>9000067909</v>
      </c>
      <c r="C22072">
        <v>10000</v>
      </c>
      <c r="D22072">
        <v>7889</v>
      </c>
      <c r="E22072" t="s">
        <v>1808</v>
      </c>
      <c r="F22072" t="s">
        <v>1804</v>
      </c>
      <c r="G22072" t="s">
        <v>27720</v>
      </c>
      <c r="H22072" t="s">
        <v>1810</v>
      </c>
    </row>
    <row r="22073" spans="1:8" x14ac:dyDescent="0.45">
      <c r="A22073" t="s">
        <v>27723</v>
      </c>
      <c r="B22073">
        <v>9000067909</v>
      </c>
      <c r="C22073">
        <v>10000</v>
      </c>
      <c r="D22073">
        <v>10000</v>
      </c>
      <c r="E22073" t="s">
        <v>1808</v>
      </c>
      <c r="F22073" t="s">
        <v>1804</v>
      </c>
      <c r="G22073" t="s">
        <v>27720</v>
      </c>
      <c r="H22073" t="s">
        <v>1810</v>
      </c>
    </row>
    <row r="22074" spans="1:8" x14ac:dyDescent="0.45">
      <c r="A22074" t="s">
        <v>27724</v>
      </c>
      <c r="B22074">
        <v>9000067909</v>
      </c>
      <c r="C22074">
        <v>10000</v>
      </c>
      <c r="D22074">
        <v>10000</v>
      </c>
      <c r="E22074" t="s">
        <v>1808</v>
      </c>
      <c r="F22074" t="s">
        <v>1804</v>
      </c>
      <c r="G22074" t="s">
        <v>27720</v>
      </c>
      <c r="H22074" t="s">
        <v>1810</v>
      </c>
    </row>
    <row r="22075" spans="1:8" x14ac:dyDescent="0.45">
      <c r="A22075" t="s">
        <v>27725</v>
      </c>
      <c r="B22075">
        <v>9000067909</v>
      </c>
      <c r="C22075">
        <v>10000</v>
      </c>
      <c r="D22075">
        <v>10000</v>
      </c>
      <c r="E22075" t="s">
        <v>1808</v>
      </c>
      <c r="F22075" t="s">
        <v>1804</v>
      </c>
      <c r="G22075" t="s">
        <v>27720</v>
      </c>
      <c r="H22075" t="s">
        <v>1810</v>
      </c>
    </row>
    <row r="22076" spans="1:8" x14ac:dyDescent="0.45">
      <c r="A22076" t="s">
        <v>27726</v>
      </c>
      <c r="B22076">
        <v>9000067909</v>
      </c>
      <c r="C22076">
        <v>10000</v>
      </c>
      <c r="D22076">
        <v>10000</v>
      </c>
      <c r="E22076" t="s">
        <v>1808</v>
      </c>
      <c r="F22076" t="s">
        <v>1804</v>
      </c>
      <c r="G22076" t="s">
        <v>27720</v>
      </c>
      <c r="H22076" t="s">
        <v>1810</v>
      </c>
    </row>
    <row r="22077" spans="1:8" x14ac:dyDescent="0.45">
      <c r="A22077" t="s">
        <v>27727</v>
      </c>
      <c r="B22077">
        <v>9000067909</v>
      </c>
      <c r="C22077">
        <v>10000</v>
      </c>
      <c r="D22077">
        <v>10000</v>
      </c>
      <c r="E22077" t="s">
        <v>1808</v>
      </c>
      <c r="F22077" t="s">
        <v>1804</v>
      </c>
      <c r="G22077" t="s">
        <v>27720</v>
      </c>
      <c r="H22077" t="s">
        <v>1810</v>
      </c>
    </row>
    <row r="22078" spans="1:8" x14ac:dyDescent="0.45">
      <c r="A22078" t="s">
        <v>27728</v>
      </c>
      <c r="B22078">
        <v>9000067909</v>
      </c>
      <c r="C22078">
        <v>10000</v>
      </c>
      <c r="D22078">
        <v>10000</v>
      </c>
      <c r="E22078" t="s">
        <v>1808</v>
      </c>
      <c r="F22078" t="s">
        <v>1804</v>
      </c>
      <c r="G22078" t="s">
        <v>27720</v>
      </c>
      <c r="H22078" t="s">
        <v>1810</v>
      </c>
    </row>
    <row r="22079" spans="1:8" x14ac:dyDescent="0.45">
      <c r="A22079" t="s">
        <v>27729</v>
      </c>
      <c r="B22079">
        <v>9000067909</v>
      </c>
      <c r="C22079">
        <v>10000</v>
      </c>
      <c r="D22079">
        <v>10000</v>
      </c>
      <c r="E22079" t="s">
        <v>1808</v>
      </c>
      <c r="F22079" t="s">
        <v>1804</v>
      </c>
      <c r="G22079" t="s">
        <v>27720</v>
      </c>
      <c r="H22079" t="s">
        <v>1810</v>
      </c>
    </row>
    <row r="22080" spans="1:8" x14ac:dyDescent="0.45">
      <c r="A22080" t="s">
        <v>27730</v>
      </c>
      <c r="B22080">
        <v>9000067909</v>
      </c>
      <c r="C22080">
        <v>10000</v>
      </c>
      <c r="D22080">
        <v>10000</v>
      </c>
      <c r="E22080" t="s">
        <v>1808</v>
      </c>
      <c r="F22080" t="s">
        <v>1804</v>
      </c>
      <c r="G22080" t="s">
        <v>27720</v>
      </c>
      <c r="H22080" t="s">
        <v>1810</v>
      </c>
    </row>
    <row r="22081" spans="1:8" x14ac:dyDescent="0.45">
      <c r="A22081" t="s">
        <v>27731</v>
      </c>
      <c r="B22081">
        <v>9000067909</v>
      </c>
      <c r="C22081">
        <v>10000</v>
      </c>
      <c r="D22081">
        <v>10000</v>
      </c>
      <c r="E22081" t="s">
        <v>1808</v>
      </c>
      <c r="F22081" t="s">
        <v>1804</v>
      </c>
      <c r="G22081" t="s">
        <v>27720</v>
      </c>
      <c r="H22081" t="s">
        <v>1810</v>
      </c>
    </row>
    <row r="22082" spans="1:8" x14ac:dyDescent="0.45">
      <c r="A22082" t="s">
        <v>27732</v>
      </c>
      <c r="B22082">
        <v>9000067909</v>
      </c>
      <c r="C22082">
        <v>10000</v>
      </c>
      <c r="D22082">
        <v>10000</v>
      </c>
      <c r="E22082" t="s">
        <v>1808</v>
      </c>
      <c r="F22082" t="s">
        <v>1804</v>
      </c>
      <c r="G22082" t="s">
        <v>27720</v>
      </c>
      <c r="H22082" t="s">
        <v>1810</v>
      </c>
    </row>
    <row r="22083" spans="1:8" x14ac:dyDescent="0.45">
      <c r="A22083" t="s">
        <v>27733</v>
      </c>
      <c r="B22083">
        <v>9000067909</v>
      </c>
      <c r="C22083">
        <v>10000</v>
      </c>
      <c r="D22083">
        <v>10000</v>
      </c>
      <c r="E22083" t="s">
        <v>1808</v>
      </c>
      <c r="F22083" t="s">
        <v>1804</v>
      </c>
      <c r="G22083" t="s">
        <v>27720</v>
      </c>
      <c r="H22083" t="s">
        <v>1810</v>
      </c>
    </row>
    <row r="22084" spans="1:8" x14ac:dyDescent="0.45">
      <c r="A22084" t="s">
        <v>27734</v>
      </c>
      <c r="B22084">
        <v>9000067909</v>
      </c>
      <c r="C22084">
        <v>10000</v>
      </c>
      <c r="D22084">
        <v>10000</v>
      </c>
      <c r="E22084" t="s">
        <v>1808</v>
      </c>
      <c r="F22084" t="s">
        <v>1804</v>
      </c>
      <c r="G22084" t="s">
        <v>27720</v>
      </c>
      <c r="H22084" t="s">
        <v>1810</v>
      </c>
    </row>
    <row r="22085" spans="1:8" x14ac:dyDescent="0.45">
      <c r="A22085" t="s">
        <v>27735</v>
      </c>
      <c r="B22085">
        <v>9000067909</v>
      </c>
      <c r="C22085">
        <v>10000</v>
      </c>
      <c r="D22085">
        <v>10000</v>
      </c>
      <c r="E22085" t="s">
        <v>1808</v>
      </c>
      <c r="F22085" t="s">
        <v>1804</v>
      </c>
      <c r="G22085" t="s">
        <v>27720</v>
      </c>
      <c r="H22085" t="s">
        <v>1810</v>
      </c>
    </row>
    <row r="22086" spans="1:8" x14ac:dyDescent="0.45">
      <c r="A22086" t="s">
        <v>27736</v>
      </c>
      <c r="B22086">
        <v>9000067909</v>
      </c>
      <c r="C22086">
        <v>10000</v>
      </c>
      <c r="D22086">
        <v>10000</v>
      </c>
      <c r="E22086" t="s">
        <v>1808</v>
      </c>
      <c r="F22086" t="s">
        <v>1804</v>
      </c>
      <c r="G22086" t="s">
        <v>27720</v>
      </c>
      <c r="H22086" t="s">
        <v>1810</v>
      </c>
    </row>
    <row r="22087" spans="1:8" x14ac:dyDescent="0.45">
      <c r="A22087" t="s">
        <v>27737</v>
      </c>
      <c r="B22087">
        <v>9000067909</v>
      </c>
      <c r="C22087">
        <v>10000</v>
      </c>
      <c r="D22087">
        <v>10000</v>
      </c>
      <c r="E22087" t="s">
        <v>1808</v>
      </c>
      <c r="F22087" t="s">
        <v>1804</v>
      </c>
      <c r="G22087" t="s">
        <v>27720</v>
      </c>
      <c r="H22087" t="s">
        <v>1810</v>
      </c>
    </row>
    <row r="22088" spans="1:8" x14ac:dyDescent="0.45">
      <c r="A22088" t="s">
        <v>27738</v>
      </c>
      <c r="B22088">
        <v>9000067909</v>
      </c>
      <c r="C22088">
        <v>10000</v>
      </c>
      <c r="D22088">
        <v>10000</v>
      </c>
      <c r="E22088" t="s">
        <v>1808</v>
      </c>
      <c r="F22088" t="s">
        <v>1804</v>
      </c>
      <c r="G22088" t="s">
        <v>27720</v>
      </c>
      <c r="H22088" t="s">
        <v>1810</v>
      </c>
    </row>
    <row r="22089" spans="1:8" x14ac:dyDescent="0.45">
      <c r="A22089" t="s">
        <v>27739</v>
      </c>
      <c r="B22089">
        <v>9000067909</v>
      </c>
      <c r="C22089">
        <v>10000</v>
      </c>
      <c r="D22089">
        <v>10000</v>
      </c>
      <c r="E22089" t="s">
        <v>1808</v>
      </c>
      <c r="F22089" t="s">
        <v>1804</v>
      </c>
      <c r="G22089" t="s">
        <v>27720</v>
      </c>
      <c r="H22089" t="s">
        <v>1810</v>
      </c>
    </row>
    <row r="22090" spans="1:8" x14ac:dyDescent="0.45">
      <c r="A22090" t="s">
        <v>27740</v>
      </c>
      <c r="B22090">
        <v>9000067909</v>
      </c>
      <c r="C22090">
        <v>10000</v>
      </c>
      <c r="D22090">
        <v>10000</v>
      </c>
      <c r="E22090" t="s">
        <v>1808</v>
      </c>
      <c r="F22090" t="s">
        <v>1804</v>
      </c>
      <c r="G22090" t="s">
        <v>27720</v>
      </c>
      <c r="H22090" t="s">
        <v>1810</v>
      </c>
    </row>
    <row r="22091" spans="1:8" x14ac:dyDescent="0.45">
      <c r="A22091" t="s">
        <v>27741</v>
      </c>
      <c r="B22091">
        <v>9000067909</v>
      </c>
      <c r="C22091">
        <v>10000</v>
      </c>
      <c r="D22091">
        <v>10000</v>
      </c>
      <c r="E22091" t="s">
        <v>1808</v>
      </c>
      <c r="F22091" t="s">
        <v>1804</v>
      </c>
      <c r="G22091" t="s">
        <v>27720</v>
      </c>
      <c r="H22091" t="s">
        <v>1810</v>
      </c>
    </row>
    <row r="22092" spans="1:8" x14ac:dyDescent="0.45">
      <c r="A22092" t="s">
        <v>27742</v>
      </c>
      <c r="B22092">
        <v>9000067909</v>
      </c>
      <c r="C22092">
        <v>10000</v>
      </c>
      <c r="D22092">
        <v>10000</v>
      </c>
      <c r="E22092" t="s">
        <v>1808</v>
      </c>
      <c r="F22092" t="s">
        <v>1804</v>
      </c>
      <c r="G22092" t="s">
        <v>27720</v>
      </c>
      <c r="H22092" t="s">
        <v>1810</v>
      </c>
    </row>
    <row r="22093" spans="1:8" x14ac:dyDescent="0.45">
      <c r="A22093" t="s">
        <v>27743</v>
      </c>
      <c r="B22093">
        <v>9000067909</v>
      </c>
      <c r="C22093">
        <v>10000</v>
      </c>
      <c r="D22093">
        <v>10000</v>
      </c>
      <c r="E22093" t="s">
        <v>1808</v>
      </c>
      <c r="F22093" t="s">
        <v>1804</v>
      </c>
      <c r="G22093" t="s">
        <v>27720</v>
      </c>
      <c r="H22093" t="s">
        <v>1810</v>
      </c>
    </row>
    <row r="22094" spans="1:8" x14ac:dyDescent="0.45">
      <c r="A22094" t="s">
        <v>27744</v>
      </c>
      <c r="B22094">
        <v>9000067909</v>
      </c>
      <c r="C22094">
        <v>10000</v>
      </c>
      <c r="D22094">
        <v>10000</v>
      </c>
      <c r="E22094" t="s">
        <v>1808</v>
      </c>
      <c r="F22094" t="s">
        <v>1804</v>
      </c>
      <c r="G22094" t="s">
        <v>27720</v>
      </c>
      <c r="H22094" t="s">
        <v>1810</v>
      </c>
    </row>
    <row r="22095" spans="1:8" x14ac:dyDescent="0.45">
      <c r="A22095" t="s">
        <v>27745</v>
      </c>
      <c r="B22095">
        <v>9000067909</v>
      </c>
      <c r="C22095">
        <v>10000</v>
      </c>
      <c r="D22095">
        <v>10000</v>
      </c>
      <c r="E22095" t="s">
        <v>1808</v>
      </c>
      <c r="F22095" t="s">
        <v>1804</v>
      </c>
      <c r="G22095" t="s">
        <v>27720</v>
      </c>
      <c r="H22095" t="s">
        <v>1810</v>
      </c>
    </row>
    <row r="22096" spans="1:8" x14ac:dyDescent="0.45">
      <c r="A22096" t="s">
        <v>27746</v>
      </c>
      <c r="B22096">
        <v>9000067909</v>
      </c>
      <c r="C22096">
        <v>10000</v>
      </c>
      <c r="D22096">
        <v>10000</v>
      </c>
      <c r="E22096" t="s">
        <v>1808</v>
      </c>
      <c r="F22096" t="s">
        <v>1804</v>
      </c>
      <c r="G22096" t="s">
        <v>27720</v>
      </c>
      <c r="H22096" t="s">
        <v>1810</v>
      </c>
    </row>
    <row r="22097" spans="1:8" x14ac:dyDescent="0.45">
      <c r="A22097" t="s">
        <v>27747</v>
      </c>
      <c r="B22097">
        <v>9000067909</v>
      </c>
      <c r="C22097">
        <v>10000</v>
      </c>
      <c r="D22097">
        <v>10000</v>
      </c>
      <c r="E22097" t="s">
        <v>1808</v>
      </c>
      <c r="F22097" t="s">
        <v>1804</v>
      </c>
      <c r="G22097" t="s">
        <v>27720</v>
      </c>
      <c r="H22097" t="s">
        <v>1810</v>
      </c>
    </row>
    <row r="22098" spans="1:8" x14ac:dyDescent="0.45">
      <c r="A22098" t="s">
        <v>27748</v>
      </c>
      <c r="B22098">
        <v>9000067909</v>
      </c>
      <c r="C22098">
        <v>10000</v>
      </c>
      <c r="D22098">
        <v>10000</v>
      </c>
      <c r="E22098" t="s">
        <v>1808</v>
      </c>
      <c r="F22098" t="s">
        <v>1804</v>
      </c>
      <c r="G22098" t="s">
        <v>27720</v>
      </c>
      <c r="H22098" t="s">
        <v>1810</v>
      </c>
    </row>
    <row r="22099" spans="1:8" x14ac:dyDescent="0.45">
      <c r="A22099" t="s">
        <v>27749</v>
      </c>
      <c r="B22099">
        <v>9000067909</v>
      </c>
      <c r="C22099">
        <v>10000</v>
      </c>
      <c r="D22099">
        <v>10000</v>
      </c>
      <c r="E22099" t="s">
        <v>1808</v>
      </c>
      <c r="F22099" t="s">
        <v>1804</v>
      </c>
      <c r="G22099" t="s">
        <v>27720</v>
      </c>
      <c r="H22099" t="s">
        <v>1810</v>
      </c>
    </row>
    <row r="22100" spans="1:8" x14ac:dyDescent="0.45">
      <c r="A22100" t="s">
        <v>27750</v>
      </c>
      <c r="B22100">
        <v>9000067909</v>
      </c>
      <c r="C22100">
        <v>10000</v>
      </c>
      <c r="D22100">
        <v>10000</v>
      </c>
      <c r="E22100" t="s">
        <v>1808</v>
      </c>
      <c r="F22100" t="s">
        <v>1804</v>
      </c>
      <c r="G22100" t="s">
        <v>27720</v>
      </c>
      <c r="H22100" t="s">
        <v>1810</v>
      </c>
    </row>
    <row r="22101" spans="1:8" x14ac:dyDescent="0.45">
      <c r="A22101" t="s">
        <v>27751</v>
      </c>
      <c r="B22101">
        <v>9000067909</v>
      </c>
      <c r="C22101">
        <v>10000</v>
      </c>
      <c r="D22101">
        <v>10000</v>
      </c>
      <c r="E22101" t="s">
        <v>1808</v>
      </c>
      <c r="F22101" t="s">
        <v>1804</v>
      </c>
      <c r="G22101" t="s">
        <v>27720</v>
      </c>
      <c r="H22101" t="s">
        <v>1810</v>
      </c>
    </row>
    <row r="22102" spans="1:8" x14ac:dyDescent="0.45">
      <c r="A22102" t="s">
        <v>27752</v>
      </c>
      <c r="B22102">
        <v>9000067909</v>
      </c>
      <c r="C22102">
        <v>10000</v>
      </c>
      <c r="D22102">
        <v>10000</v>
      </c>
      <c r="E22102" t="s">
        <v>1808</v>
      </c>
      <c r="F22102" t="s">
        <v>1804</v>
      </c>
      <c r="G22102" t="s">
        <v>27720</v>
      </c>
      <c r="H22102" t="s">
        <v>1810</v>
      </c>
    </row>
    <row r="22103" spans="1:8" x14ac:dyDescent="0.45">
      <c r="A22103" t="s">
        <v>27753</v>
      </c>
      <c r="B22103">
        <v>9000067909</v>
      </c>
      <c r="C22103">
        <v>10000</v>
      </c>
      <c r="D22103">
        <v>10000</v>
      </c>
      <c r="E22103" t="s">
        <v>1808</v>
      </c>
      <c r="F22103" t="s">
        <v>1804</v>
      </c>
      <c r="G22103" t="s">
        <v>27720</v>
      </c>
      <c r="H22103" t="s">
        <v>1810</v>
      </c>
    </row>
    <row r="22104" spans="1:8" x14ac:dyDescent="0.45">
      <c r="A22104" t="s">
        <v>27754</v>
      </c>
      <c r="B22104">
        <v>9000067909</v>
      </c>
      <c r="C22104">
        <v>10000</v>
      </c>
      <c r="D22104">
        <v>10000</v>
      </c>
      <c r="E22104" t="s">
        <v>1808</v>
      </c>
      <c r="F22104" t="s">
        <v>1804</v>
      </c>
      <c r="G22104" t="s">
        <v>27720</v>
      </c>
      <c r="H22104" t="s">
        <v>1810</v>
      </c>
    </row>
    <row r="22105" spans="1:8" x14ac:dyDescent="0.45">
      <c r="A22105" t="s">
        <v>27755</v>
      </c>
      <c r="B22105">
        <v>9000067909</v>
      </c>
      <c r="C22105">
        <v>10000</v>
      </c>
      <c r="D22105">
        <v>10000</v>
      </c>
      <c r="E22105" t="s">
        <v>1808</v>
      </c>
      <c r="F22105" t="s">
        <v>1804</v>
      </c>
      <c r="G22105" t="s">
        <v>27720</v>
      </c>
      <c r="H22105" t="s">
        <v>1810</v>
      </c>
    </row>
    <row r="22106" spans="1:8" x14ac:dyDescent="0.45">
      <c r="A22106" t="s">
        <v>27756</v>
      </c>
      <c r="B22106">
        <v>9000067909</v>
      </c>
      <c r="C22106">
        <v>10000</v>
      </c>
      <c r="D22106">
        <v>10000</v>
      </c>
      <c r="E22106" t="s">
        <v>1808</v>
      </c>
      <c r="F22106" t="s">
        <v>1804</v>
      </c>
      <c r="G22106" t="s">
        <v>27720</v>
      </c>
      <c r="H22106" t="s">
        <v>1810</v>
      </c>
    </row>
    <row r="22107" spans="1:8" x14ac:dyDescent="0.45">
      <c r="A22107" t="s">
        <v>27757</v>
      </c>
      <c r="B22107">
        <v>9000067912</v>
      </c>
      <c r="C22107">
        <v>15000</v>
      </c>
      <c r="D22107">
        <v>82</v>
      </c>
      <c r="E22107" t="s">
        <v>1837</v>
      </c>
      <c r="F22107" t="s">
        <v>2670</v>
      </c>
      <c r="G22107" t="s">
        <v>27758</v>
      </c>
      <c r="H22107" t="s">
        <v>1810</v>
      </c>
    </row>
    <row r="22108" spans="1:8" x14ac:dyDescent="0.45">
      <c r="A22108" t="s">
        <v>27759</v>
      </c>
      <c r="B22108">
        <v>9000067912</v>
      </c>
      <c r="C22108">
        <v>15000</v>
      </c>
      <c r="D22108">
        <v>6530</v>
      </c>
      <c r="E22108" t="s">
        <v>1808</v>
      </c>
      <c r="F22108" t="s">
        <v>1804</v>
      </c>
      <c r="G22108" t="s">
        <v>27758</v>
      </c>
      <c r="H22108" t="s">
        <v>1810</v>
      </c>
    </row>
    <row r="22109" spans="1:8" x14ac:dyDescent="0.45">
      <c r="A22109" t="s">
        <v>27760</v>
      </c>
      <c r="B22109">
        <v>9000067914</v>
      </c>
      <c r="C22109">
        <v>1000</v>
      </c>
      <c r="D22109">
        <v>312</v>
      </c>
      <c r="E22109" t="s">
        <v>1808</v>
      </c>
      <c r="F22109" t="s">
        <v>1804</v>
      </c>
      <c r="G22109" t="s">
        <v>27761</v>
      </c>
      <c r="H22109" t="s">
        <v>1810</v>
      </c>
    </row>
    <row r="22110" spans="1:8" x14ac:dyDescent="0.45">
      <c r="A22110" t="s">
        <v>27762</v>
      </c>
      <c r="B22110">
        <v>9000067922</v>
      </c>
      <c r="C22110">
        <v>15000</v>
      </c>
      <c r="D22110">
        <v>1503</v>
      </c>
      <c r="E22110" t="s">
        <v>1808</v>
      </c>
      <c r="F22110" t="s">
        <v>1804</v>
      </c>
      <c r="G22110" t="s">
        <v>27763</v>
      </c>
      <c r="H22110" t="s">
        <v>1810</v>
      </c>
    </row>
    <row r="22111" spans="1:8" x14ac:dyDescent="0.45">
      <c r="A22111" t="s">
        <v>27764</v>
      </c>
      <c r="B22111">
        <v>9000067922</v>
      </c>
      <c r="C22111">
        <v>15000</v>
      </c>
      <c r="D22111">
        <v>15000</v>
      </c>
      <c r="E22111" t="s">
        <v>1808</v>
      </c>
      <c r="F22111" t="s">
        <v>1804</v>
      </c>
      <c r="G22111" t="s">
        <v>27763</v>
      </c>
      <c r="H22111" t="s">
        <v>1810</v>
      </c>
    </row>
    <row r="22112" spans="1:8" x14ac:dyDescent="0.45">
      <c r="A22112" t="s">
        <v>27765</v>
      </c>
      <c r="B22112">
        <v>9000067929</v>
      </c>
      <c r="C22112">
        <v>1672</v>
      </c>
      <c r="D22112">
        <v>520</v>
      </c>
      <c r="E22112" t="s">
        <v>1808</v>
      </c>
      <c r="F22112" t="s">
        <v>1804</v>
      </c>
      <c r="G22112" t="s">
        <v>27766</v>
      </c>
      <c r="H22112" t="s">
        <v>5218</v>
      </c>
    </row>
    <row r="22113" spans="1:8" x14ac:dyDescent="0.45">
      <c r="A22113" t="s">
        <v>27767</v>
      </c>
      <c r="B22113">
        <v>9000067929</v>
      </c>
      <c r="C22113">
        <v>1920</v>
      </c>
      <c r="D22113">
        <v>1591</v>
      </c>
      <c r="E22113" t="s">
        <v>1808</v>
      </c>
      <c r="F22113" t="s">
        <v>1804</v>
      </c>
      <c r="G22113" t="s">
        <v>27766</v>
      </c>
      <c r="H22113" t="s">
        <v>5218</v>
      </c>
    </row>
    <row r="22114" spans="1:8" x14ac:dyDescent="0.45">
      <c r="A22114" t="s">
        <v>27768</v>
      </c>
      <c r="B22114">
        <v>9000067929</v>
      </c>
      <c r="C22114">
        <v>1920</v>
      </c>
      <c r="D22114">
        <v>1920</v>
      </c>
      <c r="E22114" t="s">
        <v>1808</v>
      </c>
      <c r="F22114" t="s">
        <v>1804</v>
      </c>
      <c r="G22114" t="s">
        <v>27766</v>
      </c>
      <c r="H22114" t="s">
        <v>5218</v>
      </c>
    </row>
    <row r="22115" spans="1:8" x14ac:dyDescent="0.45">
      <c r="A22115" t="s">
        <v>27769</v>
      </c>
      <c r="B22115">
        <v>9000067929</v>
      </c>
      <c r="C22115">
        <v>1920</v>
      </c>
      <c r="D22115">
        <v>1920</v>
      </c>
      <c r="E22115" t="s">
        <v>1808</v>
      </c>
      <c r="F22115" t="s">
        <v>1804</v>
      </c>
      <c r="G22115" t="s">
        <v>27766</v>
      </c>
      <c r="H22115" t="s">
        <v>5218</v>
      </c>
    </row>
    <row r="22116" spans="1:8" x14ac:dyDescent="0.45">
      <c r="A22116" t="s">
        <v>27770</v>
      </c>
      <c r="B22116">
        <v>9000067930</v>
      </c>
      <c r="C22116">
        <v>4000</v>
      </c>
      <c r="D22116">
        <v>43</v>
      </c>
      <c r="E22116" t="s">
        <v>1837</v>
      </c>
      <c r="F22116" t="s">
        <v>2670</v>
      </c>
      <c r="G22116" t="s">
        <v>27771</v>
      </c>
      <c r="H22116" t="s">
        <v>1810</v>
      </c>
    </row>
    <row r="22117" spans="1:8" x14ac:dyDescent="0.45">
      <c r="A22117" t="s">
        <v>27772</v>
      </c>
      <c r="B22117">
        <v>9000067930</v>
      </c>
      <c r="C22117">
        <v>4000</v>
      </c>
      <c r="D22117">
        <v>3748</v>
      </c>
      <c r="E22117" t="s">
        <v>1891</v>
      </c>
      <c r="F22117" t="s">
        <v>1892</v>
      </c>
      <c r="G22117" t="s">
        <v>27771</v>
      </c>
      <c r="H22117" t="s">
        <v>1810</v>
      </c>
    </row>
    <row r="22118" spans="1:8" x14ac:dyDescent="0.45">
      <c r="A22118" t="s">
        <v>27773</v>
      </c>
      <c r="B22118">
        <v>9000067956</v>
      </c>
      <c r="C22118">
        <v>4000</v>
      </c>
      <c r="D22118">
        <v>3951</v>
      </c>
      <c r="E22118" t="s">
        <v>1808</v>
      </c>
      <c r="F22118" t="s">
        <v>1804</v>
      </c>
      <c r="G22118" t="s">
        <v>27774</v>
      </c>
      <c r="H22118" t="s">
        <v>1810</v>
      </c>
    </row>
    <row r="22119" spans="1:8" x14ac:dyDescent="0.45">
      <c r="A22119" t="s">
        <v>27775</v>
      </c>
      <c r="B22119">
        <v>9000067957</v>
      </c>
      <c r="C22119">
        <v>2000</v>
      </c>
      <c r="D22119">
        <v>751</v>
      </c>
      <c r="E22119" t="s">
        <v>1808</v>
      </c>
      <c r="F22119" t="s">
        <v>1804</v>
      </c>
      <c r="G22119" t="s">
        <v>27776</v>
      </c>
      <c r="H22119" t="s">
        <v>1810</v>
      </c>
    </row>
    <row r="22120" spans="1:8" x14ac:dyDescent="0.45">
      <c r="A22120" t="s">
        <v>27777</v>
      </c>
      <c r="B22120">
        <v>9000067958</v>
      </c>
      <c r="C22120">
        <v>10000</v>
      </c>
      <c r="D22120">
        <v>9633</v>
      </c>
      <c r="E22120" t="s">
        <v>1808</v>
      </c>
      <c r="F22120" t="s">
        <v>1804</v>
      </c>
      <c r="G22120" t="s">
        <v>27778</v>
      </c>
      <c r="H22120" t="s">
        <v>1810</v>
      </c>
    </row>
    <row r="22121" spans="1:8" x14ac:dyDescent="0.45">
      <c r="A22121" t="s">
        <v>27779</v>
      </c>
      <c r="B22121">
        <v>9000067959</v>
      </c>
      <c r="C22121">
        <v>10000</v>
      </c>
      <c r="D22121">
        <v>6739</v>
      </c>
      <c r="E22121" t="s">
        <v>1808</v>
      </c>
      <c r="F22121" t="s">
        <v>1804</v>
      </c>
      <c r="G22121" t="s">
        <v>27780</v>
      </c>
      <c r="H22121" t="s">
        <v>1810</v>
      </c>
    </row>
    <row r="22122" spans="1:8" x14ac:dyDescent="0.45">
      <c r="A22122" t="s">
        <v>27781</v>
      </c>
      <c r="B22122">
        <v>9000067959</v>
      </c>
      <c r="C22122">
        <v>10000</v>
      </c>
      <c r="D22122">
        <v>10000</v>
      </c>
      <c r="E22122" t="s">
        <v>1808</v>
      </c>
      <c r="F22122" t="s">
        <v>1804</v>
      </c>
      <c r="G22122" t="s">
        <v>27780</v>
      </c>
      <c r="H22122" t="s">
        <v>1810</v>
      </c>
    </row>
    <row r="22123" spans="1:8" x14ac:dyDescent="0.45">
      <c r="A22123" t="s">
        <v>27782</v>
      </c>
      <c r="B22123">
        <v>9000067966</v>
      </c>
      <c r="C22123">
        <v>2000</v>
      </c>
      <c r="D22123">
        <v>553</v>
      </c>
      <c r="E22123" t="s">
        <v>1808</v>
      </c>
      <c r="F22123" t="s">
        <v>1804</v>
      </c>
      <c r="G22123" t="s">
        <v>27783</v>
      </c>
      <c r="H22123" t="s">
        <v>2388</v>
      </c>
    </row>
    <row r="22124" spans="1:8" x14ac:dyDescent="0.45">
      <c r="A22124" t="s">
        <v>27784</v>
      </c>
      <c r="B22124">
        <v>9000067966</v>
      </c>
      <c r="C22124">
        <v>2000</v>
      </c>
      <c r="D22124">
        <v>1760</v>
      </c>
      <c r="E22124" t="s">
        <v>1808</v>
      </c>
      <c r="F22124" t="s">
        <v>1804</v>
      </c>
      <c r="G22124" t="s">
        <v>27783</v>
      </c>
      <c r="H22124" t="s">
        <v>2388</v>
      </c>
    </row>
    <row r="22125" spans="1:8" x14ac:dyDescent="0.45">
      <c r="A22125" t="s">
        <v>27785</v>
      </c>
      <c r="B22125">
        <v>9000067966</v>
      </c>
      <c r="C22125">
        <v>2000</v>
      </c>
      <c r="D22125">
        <v>2000</v>
      </c>
      <c r="E22125" t="s">
        <v>1808</v>
      </c>
      <c r="F22125" t="s">
        <v>1804</v>
      </c>
      <c r="G22125" t="s">
        <v>27783</v>
      </c>
      <c r="H22125" t="s">
        <v>2388</v>
      </c>
    </row>
    <row r="22126" spans="1:8" x14ac:dyDescent="0.45">
      <c r="A22126" t="s">
        <v>27786</v>
      </c>
      <c r="B22126">
        <v>9000067966</v>
      </c>
      <c r="C22126">
        <v>2000</v>
      </c>
      <c r="D22126">
        <v>2000</v>
      </c>
      <c r="E22126" t="s">
        <v>1808</v>
      </c>
      <c r="F22126" t="s">
        <v>1804</v>
      </c>
      <c r="G22126" t="s">
        <v>27783</v>
      </c>
      <c r="H22126" t="s">
        <v>2388</v>
      </c>
    </row>
    <row r="22127" spans="1:8" x14ac:dyDescent="0.45">
      <c r="A22127" t="s">
        <v>27787</v>
      </c>
      <c r="B22127">
        <v>9000067966</v>
      </c>
      <c r="C22127">
        <v>2000</v>
      </c>
      <c r="D22127">
        <v>2000</v>
      </c>
      <c r="E22127" t="s">
        <v>1808</v>
      </c>
      <c r="F22127" t="s">
        <v>1804</v>
      </c>
      <c r="G22127" t="s">
        <v>27783</v>
      </c>
      <c r="H22127" t="s">
        <v>2388</v>
      </c>
    </row>
    <row r="22128" spans="1:8" x14ac:dyDescent="0.45">
      <c r="A22128" t="s">
        <v>27788</v>
      </c>
      <c r="B22128">
        <v>9000067966</v>
      </c>
      <c r="C22128">
        <v>2000</v>
      </c>
      <c r="D22128">
        <v>2000</v>
      </c>
      <c r="E22128" t="s">
        <v>1808</v>
      </c>
      <c r="F22128" t="s">
        <v>1804</v>
      </c>
      <c r="G22128" t="s">
        <v>27783</v>
      </c>
      <c r="H22128" t="s">
        <v>2388</v>
      </c>
    </row>
    <row r="22129" spans="1:8" x14ac:dyDescent="0.45">
      <c r="A22129" t="s">
        <v>27789</v>
      </c>
      <c r="B22129">
        <v>9000067966</v>
      </c>
      <c r="C22129">
        <v>2000</v>
      </c>
      <c r="D22129">
        <v>2000</v>
      </c>
      <c r="E22129" t="s">
        <v>1808</v>
      </c>
      <c r="F22129" t="s">
        <v>1804</v>
      </c>
      <c r="G22129" t="s">
        <v>27783</v>
      </c>
      <c r="H22129" t="s">
        <v>2388</v>
      </c>
    </row>
    <row r="22130" spans="1:8" x14ac:dyDescent="0.45">
      <c r="A22130" t="s">
        <v>27790</v>
      </c>
      <c r="B22130">
        <v>9000067966</v>
      </c>
      <c r="C22130">
        <v>2000</v>
      </c>
      <c r="D22130">
        <v>2000</v>
      </c>
      <c r="E22130" t="s">
        <v>1808</v>
      </c>
      <c r="F22130" t="s">
        <v>1804</v>
      </c>
      <c r="G22130" t="s">
        <v>27783</v>
      </c>
      <c r="H22130" t="s">
        <v>2388</v>
      </c>
    </row>
    <row r="22131" spans="1:8" x14ac:dyDescent="0.45">
      <c r="A22131" t="s">
        <v>27791</v>
      </c>
      <c r="B22131">
        <v>9000067966</v>
      </c>
      <c r="C22131">
        <v>2000</v>
      </c>
      <c r="D22131">
        <v>2000</v>
      </c>
      <c r="E22131" t="s">
        <v>1808</v>
      </c>
      <c r="F22131" t="s">
        <v>1804</v>
      </c>
      <c r="G22131" t="s">
        <v>27783</v>
      </c>
      <c r="H22131" t="s">
        <v>2388</v>
      </c>
    </row>
    <row r="22132" spans="1:8" x14ac:dyDescent="0.45">
      <c r="A22132" t="s">
        <v>27792</v>
      </c>
      <c r="B22132">
        <v>9000067966</v>
      </c>
      <c r="C22132">
        <v>2000</v>
      </c>
      <c r="D22132">
        <v>2000</v>
      </c>
      <c r="E22132" t="s">
        <v>1808</v>
      </c>
      <c r="F22132" t="s">
        <v>1804</v>
      </c>
      <c r="G22132" t="s">
        <v>27783</v>
      </c>
      <c r="H22132" t="s">
        <v>2388</v>
      </c>
    </row>
    <row r="22133" spans="1:8" x14ac:dyDescent="0.45">
      <c r="A22133" t="s">
        <v>27793</v>
      </c>
      <c r="B22133">
        <v>9000067966</v>
      </c>
      <c r="C22133">
        <v>2000</v>
      </c>
      <c r="D22133">
        <v>2000</v>
      </c>
      <c r="E22133" t="s">
        <v>1808</v>
      </c>
      <c r="F22133" t="s">
        <v>1804</v>
      </c>
      <c r="G22133" t="s">
        <v>27783</v>
      </c>
      <c r="H22133" t="s">
        <v>2388</v>
      </c>
    </row>
    <row r="22134" spans="1:8" x14ac:dyDescent="0.45">
      <c r="A22134" t="s">
        <v>27794</v>
      </c>
      <c r="B22134">
        <v>9000067966</v>
      </c>
      <c r="C22134">
        <v>2000</v>
      </c>
      <c r="D22134">
        <v>2000</v>
      </c>
      <c r="E22134" t="s">
        <v>1808</v>
      </c>
      <c r="F22134" t="s">
        <v>1804</v>
      </c>
      <c r="G22134" t="s">
        <v>27783</v>
      </c>
      <c r="H22134" t="s">
        <v>2388</v>
      </c>
    </row>
    <row r="22135" spans="1:8" x14ac:dyDescent="0.45">
      <c r="A22135" t="s">
        <v>27795</v>
      </c>
      <c r="B22135">
        <v>9000067966</v>
      </c>
      <c r="C22135">
        <v>2000</v>
      </c>
      <c r="D22135">
        <v>2000</v>
      </c>
      <c r="E22135" t="s">
        <v>1808</v>
      </c>
      <c r="F22135" t="s">
        <v>1804</v>
      </c>
      <c r="G22135" t="s">
        <v>27783</v>
      </c>
      <c r="H22135" t="s">
        <v>2388</v>
      </c>
    </row>
    <row r="22136" spans="1:8" x14ac:dyDescent="0.45">
      <c r="A22136" t="s">
        <v>27796</v>
      </c>
      <c r="B22136">
        <v>9000067966</v>
      </c>
      <c r="C22136">
        <v>2000</v>
      </c>
      <c r="D22136">
        <v>2000</v>
      </c>
      <c r="E22136" t="s">
        <v>1808</v>
      </c>
      <c r="F22136" t="s">
        <v>1804</v>
      </c>
      <c r="G22136" t="s">
        <v>27783</v>
      </c>
      <c r="H22136" t="s">
        <v>2388</v>
      </c>
    </row>
    <row r="22137" spans="1:8" x14ac:dyDescent="0.45">
      <c r="A22137" t="s">
        <v>27797</v>
      </c>
      <c r="B22137">
        <v>9000067966</v>
      </c>
      <c r="C22137">
        <v>2000</v>
      </c>
      <c r="D22137">
        <v>2000</v>
      </c>
      <c r="E22137" t="s">
        <v>1808</v>
      </c>
      <c r="F22137" t="s">
        <v>1804</v>
      </c>
      <c r="G22137" t="s">
        <v>27783</v>
      </c>
      <c r="H22137" t="s">
        <v>2388</v>
      </c>
    </row>
    <row r="22138" spans="1:8" x14ac:dyDescent="0.45">
      <c r="A22138" t="s">
        <v>27798</v>
      </c>
      <c r="B22138">
        <v>9000067966</v>
      </c>
      <c r="C22138">
        <v>2000</v>
      </c>
      <c r="D22138">
        <v>2000</v>
      </c>
      <c r="E22138" t="s">
        <v>1808</v>
      </c>
      <c r="F22138" t="s">
        <v>1804</v>
      </c>
      <c r="G22138" t="s">
        <v>27783</v>
      </c>
      <c r="H22138" t="s">
        <v>2388</v>
      </c>
    </row>
    <row r="22139" spans="1:8" x14ac:dyDescent="0.45">
      <c r="A22139" t="s">
        <v>27799</v>
      </c>
      <c r="B22139">
        <v>9000067966</v>
      </c>
      <c r="C22139">
        <v>2000</v>
      </c>
      <c r="D22139">
        <v>2000</v>
      </c>
      <c r="E22139" t="s">
        <v>1808</v>
      </c>
      <c r="F22139" t="s">
        <v>1804</v>
      </c>
      <c r="G22139" t="s">
        <v>27783</v>
      </c>
      <c r="H22139" t="s">
        <v>2388</v>
      </c>
    </row>
    <row r="22140" spans="1:8" x14ac:dyDescent="0.45">
      <c r="A22140" t="s">
        <v>27800</v>
      </c>
      <c r="B22140">
        <v>9000067966</v>
      </c>
      <c r="C22140">
        <v>2000</v>
      </c>
      <c r="D22140">
        <v>2000</v>
      </c>
      <c r="E22140" t="s">
        <v>1808</v>
      </c>
      <c r="F22140" t="s">
        <v>1804</v>
      </c>
      <c r="G22140" t="s">
        <v>27783</v>
      </c>
      <c r="H22140" t="s">
        <v>2388</v>
      </c>
    </row>
    <row r="22141" spans="1:8" x14ac:dyDescent="0.45">
      <c r="A22141" t="s">
        <v>27801</v>
      </c>
      <c r="B22141">
        <v>9000067966</v>
      </c>
      <c r="C22141">
        <v>2000</v>
      </c>
      <c r="D22141">
        <v>2000</v>
      </c>
      <c r="E22141" t="s">
        <v>1808</v>
      </c>
      <c r="F22141" t="s">
        <v>1804</v>
      </c>
      <c r="G22141" t="s">
        <v>27783</v>
      </c>
      <c r="H22141" t="s">
        <v>2388</v>
      </c>
    </row>
    <row r="22142" spans="1:8" x14ac:dyDescent="0.45">
      <c r="A22142" t="s">
        <v>27802</v>
      </c>
      <c r="B22142">
        <v>9000067966</v>
      </c>
      <c r="C22142">
        <v>2000</v>
      </c>
      <c r="D22142">
        <v>2000</v>
      </c>
      <c r="E22142" t="s">
        <v>1808</v>
      </c>
      <c r="F22142" t="s">
        <v>1804</v>
      </c>
      <c r="G22142" t="s">
        <v>27783</v>
      </c>
      <c r="H22142" t="s">
        <v>2388</v>
      </c>
    </row>
    <row r="22143" spans="1:8" x14ac:dyDescent="0.45">
      <c r="A22143" t="s">
        <v>27803</v>
      </c>
      <c r="B22143">
        <v>9000067966</v>
      </c>
      <c r="C22143">
        <v>2000</v>
      </c>
      <c r="D22143">
        <v>2000</v>
      </c>
      <c r="E22143" t="s">
        <v>1808</v>
      </c>
      <c r="F22143" t="s">
        <v>1804</v>
      </c>
      <c r="G22143" t="s">
        <v>27783</v>
      </c>
      <c r="H22143" t="s">
        <v>2388</v>
      </c>
    </row>
    <row r="22144" spans="1:8" x14ac:dyDescent="0.45">
      <c r="A22144" t="s">
        <v>27804</v>
      </c>
      <c r="B22144">
        <v>9000067966</v>
      </c>
      <c r="C22144">
        <v>2000</v>
      </c>
      <c r="D22144">
        <v>2000</v>
      </c>
      <c r="E22144" t="s">
        <v>1808</v>
      </c>
      <c r="F22144" t="s">
        <v>1804</v>
      </c>
      <c r="G22144" t="s">
        <v>27783</v>
      </c>
      <c r="H22144" t="s">
        <v>2388</v>
      </c>
    </row>
    <row r="22145" spans="1:8" x14ac:dyDescent="0.45">
      <c r="A22145" t="s">
        <v>27805</v>
      </c>
      <c r="B22145">
        <v>9000067966</v>
      </c>
      <c r="C22145">
        <v>2000</v>
      </c>
      <c r="D22145">
        <v>2000</v>
      </c>
      <c r="E22145" t="s">
        <v>1808</v>
      </c>
      <c r="F22145" t="s">
        <v>1804</v>
      </c>
      <c r="G22145" t="s">
        <v>27783</v>
      </c>
      <c r="H22145" t="s">
        <v>2388</v>
      </c>
    </row>
    <row r="22146" spans="1:8" x14ac:dyDescent="0.45">
      <c r="A22146" t="s">
        <v>27806</v>
      </c>
      <c r="B22146">
        <v>9000067966</v>
      </c>
      <c r="C22146">
        <v>2000</v>
      </c>
      <c r="D22146">
        <v>2000</v>
      </c>
      <c r="E22146" t="s">
        <v>1808</v>
      </c>
      <c r="F22146" t="s">
        <v>1804</v>
      </c>
      <c r="G22146" t="s">
        <v>27783</v>
      </c>
      <c r="H22146" t="s">
        <v>2388</v>
      </c>
    </row>
    <row r="22147" spans="1:8" x14ac:dyDescent="0.45">
      <c r="A22147" t="s">
        <v>27807</v>
      </c>
      <c r="B22147">
        <v>9000067967</v>
      </c>
      <c r="C22147">
        <v>1000</v>
      </c>
      <c r="D22147">
        <v>684</v>
      </c>
      <c r="E22147" t="s">
        <v>1808</v>
      </c>
      <c r="F22147" t="s">
        <v>1804</v>
      </c>
      <c r="G22147" t="s">
        <v>27808</v>
      </c>
      <c r="H22147" t="s">
        <v>2588</v>
      </c>
    </row>
    <row r="22148" spans="1:8" x14ac:dyDescent="0.45">
      <c r="A22148" t="s">
        <v>27809</v>
      </c>
      <c r="B22148">
        <v>9000067967</v>
      </c>
      <c r="C22148">
        <v>1000</v>
      </c>
      <c r="D22148">
        <v>404</v>
      </c>
      <c r="E22148" t="s">
        <v>1837</v>
      </c>
      <c r="F22148" t="s">
        <v>1838</v>
      </c>
      <c r="G22148" t="s">
        <v>27808</v>
      </c>
      <c r="H22148" t="s">
        <v>2588</v>
      </c>
    </row>
    <row r="22149" spans="1:8" x14ac:dyDescent="0.45">
      <c r="A22149" t="s">
        <v>27810</v>
      </c>
      <c r="B22149">
        <v>9000067967</v>
      </c>
      <c r="C22149">
        <v>1000</v>
      </c>
      <c r="D22149">
        <v>1000</v>
      </c>
      <c r="E22149" t="s">
        <v>1808</v>
      </c>
      <c r="F22149" t="s">
        <v>1804</v>
      </c>
      <c r="G22149" t="s">
        <v>27808</v>
      </c>
      <c r="H22149" t="s">
        <v>2588</v>
      </c>
    </row>
    <row r="22150" spans="1:8" x14ac:dyDescent="0.45">
      <c r="A22150" t="s">
        <v>27811</v>
      </c>
      <c r="B22150">
        <v>9000067967</v>
      </c>
      <c r="C22150">
        <v>1000</v>
      </c>
      <c r="D22150">
        <v>1000</v>
      </c>
      <c r="E22150" t="s">
        <v>1808</v>
      </c>
      <c r="F22150" t="s">
        <v>1804</v>
      </c>
      <c r="G22150" t="s">
        <v>27808</v>
      </c>
      <c r="H22150" t="s">
        <v>2588</v>
      </c>
    </row>
    <row r="22151" spans="1:8" x14ac:dyDescent="0.45">
      <c r="A22151" t="s">
        <v>27812</v>
      </c>
      <c r="B22151">
        <v>9000067980</v>
      </c>
      <c r="C22151">
        <v>15</v>
      </c>
      <c r="D22151">
        <v>15</v>
      </c>
      <c r="E22151" t="s">
        <v>1808</v>
      </c>
      <c r="F22151" t="s">
        <v>1804</v>
      </c>
      <c r="G22151" t="s">
        <v>27813</v>
      </c>
      <c r="H22151" t="s">
        <v>15744</v>
      </c>
    </row>
    <row r="22152" spans="1:8" x14ac:dyDescent="0.45">
      <c r="A22152" t="s">
        <v>27814</v>
      </c>
      <c r="B22152">
        <v>9000067980</v>
      </c>
      <c r="C22152">
        <v>50</v>
      </c>
      <c r="D22152">
        <v>50</v>
      </c>
      <c r="E22152" t="s">
        <v>1808</v>
      </c>
      <c r="F22152" t="s">
        <v>1804</v>
      </c>
      <c r="G22152" t="s">
        <v>27813</v>
      </c>
      <c r="H22152" t="s">
        <v>15744</v>
      </c>
    </row>
    <row r="22153" spans="1:8" x14ac:dyDescent="0.45">
      <c r="A22153" t="s">
        <v>27815</v>
      </c>
      <c r="B22153">
        <v>9000068098</v>
      </c>
      <c r="C22153">
        <v>10000</v>
      </c>
      <c r="D22153">
        <v>10000</v>
      </c>
      <c r="E22153" t="s">
        <v>1808</v>
      </c>
      <c r="F22153" t="s">
        <v>1804</v>
      </c>
      <c r="G22153" t="s">
        <v>27816</v>
      </c>
      <c r="H22153" t="s">
        <v>1810</v>
      </c>
    </row>
    <row r="22154" spans="1:8" x14ac:dyDescent="0.45">
      <c r="A22154" t="s">
        <v>27817</v>
      </c>
      <c r="B22154">
        <v>9000068098</v>
      </c>
      <c r="C22154">
        <v>10000</v>
      </c>
      <c r="D22154">
        <v>10000</v>
      </c>
      <c r="E22154" t="s">
        <v>1808</v>
      </c>
      <c r="F22154" t="s">
        <v>1804</v>
      </c>
      <c r="G22154" t="s">
        <v>27816</v>
      </c>
      <c r="H22154" t="s">
        <v>1810</v>
      </c>
    </row>
    <row r="22155" spans="1:8" x14ac:dyDescent="0.45">
      <c r="A22155" t="s">
        <v>27818</v>
      </c>
      <c r="B22155">
        <v>9000068209</v>
      </c>
      <c r="C22155">
        <v>4000</v>
      </c>
      <c r="D22155">
        <v>4000</v>
      </c>
      <c r="E22155" t="s">
        <v>1808</v>
      </c>
      <c r="F22155" t="s">
        <v>1804</v>
      </c>
      <c r="G22155" t="s">
        <v>27819</v>
      </c>
      <c r="H22155" t="s">
        <v>6420</v>
      </c>
    </row>
    <row r="22156" spans="1:8" x14ac:dyDescent="0.45">
      <c r="A22156" t="s">
        <v>27820</v>
      </c>
      <c r="B22156">
        <v>9000068209</v>
      </c>
      <c r="C22156">
        <v>4000</v>
      </c>
      <c r="D22156">
        <v>4000</v>
      </c>
      <c r="E22156" t="s">
        <v>1808</v>
      </c>
      <c r="F22156" t="s">
        <v>1804</v>
      </c>
      <c r="G22156" t="s">
        <v>27819</v>
      </c>
      <c r="H22156" t="s">
        <v>6420</v>
      </c>
    </row>
    <row r="22157" spans="1:8" x14ac:dyDescent="0.45">
      <c r="A22157" t="s">
        <v>27821</v>
      </c>
      <c r="B22157">
        <v>9000068247</v>
      </c>
      <c r="C22157">
        <v>250</v>
      </c>
      <c r="D22157">
        <v>110</v>
      </c>
      <c r="E22157" t="s">
        <v>1808</v>
      </c>
      <c r="F22157" t="s">
        <v>1804</v>
      </c>
      <c r="G22157" t="s">
        <v>27822</v>
      </c>
      <c r="H22157" t="s">
        <v>1910</v>
      </c>
    </row>
    <row r="22158" spans="1:8" x14ac:dyDescent="0.45">
      <c r="A22158" t="s">
        <v>27823</v>
      </c>
      <c r="B22158">
        <v>9000068247</v>
      </c>
      <c r="C22158">
        <v>250</v>
      </c>
      <c r="D22158">
        <v>250</v>
      </c>
      <c r="E22158" t="s">
        <v>1808</v>
      </c>
      <c r="F22158" t="s">
        <v>1804</v>
      </c>
      <c r="G22158" t="s">
        <v>27822</v>
      </c>
      <c r="H22158" t="s">
        <v>1910</v>
      </c>
    </row>
    <row r="22159" spans="1:8" x14ac:dyDescent="0.45">
      <c r="A22159" t="s">
        <v>27824</v>
      </c>
      <c r="B22159">
        <v>9000068319</v>
      </c>
      <c r="C22159">
        <v>2496</v>
      </c>
      <c r="D22159">
        <v>912</v>
      </c>
      <c r="E22159" t="s">
        <v>1808</v>
      </c>
      <c r="F22159" t="s">
        <v>1804</v>
      </c>
      <c r="G22159" t="s">
        <v>27825</v>
      </c>
      <c r="H22159" t="s">
        <v>5218</v>
      </c>
    </row>
    <row r="22160" spans="1:8" x14ac:dyDescent="0.45">
      <c r="A22160" t="s">
        <v>27826</v>
      </c>
      <c r="B22160">
        <v>9000068319</v>
      </c>
      <c r="C22160">
        <v>2496</v>
      </c>
      <c r="D22160">
        <v>2496</v>
      </c>
      <c r="E22160" t="s">
        <v>1808</v>
      </c>
      <c r="F22160" t="s">
        <v>1804</v>
      </c>
      <c r="G22160" t="s">
        <v>27825</v>
      </c>
      <c r="H22160" t="s">
        <v>5218</v>
      </c>
    </row>
    <row r="22161" spans="1:8" x14ac:dyDescent="0.45">
      <c r="A22161" t="s">
        <v>27827</v>
      </c>
      <c r="B22161">
        <v>9000068319</v>
      </c>
      <c r="C22161">
        <v>2496</v>
      </c>
      <c r="D22161">
        <v>2496</v>
      </c>
      <c r="E22161" t="s">
        <v>1808</v>
      </c>
      <c r="F22161" t="s">
        <v>1804</v>
      </c>
      <c r="G22161" t="s">
        <v>27825</v>
      </c>
      <c r="H22161" t="s">
        <v>5218</v>
      </c>
    </row>
    <row r="22162" spans="1:8" x14ac:dyDescent="0.45">
      <c r="A22162" t="s">
        <v>27828</v>
      </c>
      <c r="B22162">
        <v>9000068319</v>
      </c>
      <c r="C22162">
        <v>2496</v>
      </c>
      <c r="D22162">
        <v>2496</v>
      </c>
      <c r="E22162" t="s">
        <v>1808</v>
      </c>
      <c r="F22162" t="s">
        <v>1804</v>
      </c>
      <c r="G22162" t="s">
        <v>27825</v>
      </c>
      <c r="H22162" t="s">
        <v>5218</v>
      </c>
    </row>
    <row r="22163" spans="1:8" x14ac:dyDescent="0.45">
      <c r="A22163" t="s">
        <v>27829</v>
      </c>
      <c r="B22163">
        <v>9000068355</v>
      </c>
      <c r="C22163">
        <v>260</v>
      </c>
      <c r="D22163">
        <v>151</v>
      </c>
      <c r="E22163" t="s">
        <v>1808</v>
      </c>
      <c r="F22163" t="s">
        <v>1804</v>
      </c>
      <c r="G22163" t="s">
        <v>27830</v>
      </c>
      <c r="H22163" t="s">
        <v>5218</v>
      </c>
    </row>
    <row r="22164" spans="1:8" x14ac:dyDescent="0.45">
      <c r="A22164" t="s">
        <v>27831</v>
      </c>
      <c r="B22164">
        <v>9000068357</v>
      </c>
      <c r="C22164">
        <v>2500</v>
      </c>
      <c r="D22164">
        <v>2267</v>
      </c>
      <c r="E22164" t="s">
        <v>1808</v>
      </c>
      <c r="F22164" t="s">
        <v>1804</v>
      </c>
      <c r="G22164" t="s">
        <v>27832</v>
      </c>
      <c r="H22164" t="s">
        <v>1910</v>
      </c>
    </row>
    <row r="22165" spans="1:8" x14ac:dyDescent="0.45">
      <c r="A22165" t="s">
        <v>27833</v>
      </c>
      <c r="B22165">
        <v>9000068367</v>
      </c>
      <c r="C22165">
        <v>2500</v>
      </c>
      <c r="D22165">
        <v>2279</v>
      </c>
      <c r="E22165" t="s">
        <v>1808</v>
      </c>
      <c r="F22165" t="s">
        <v>1804</v>
      </c>
      <c r="G22165" t="s">
        <v>27834</v>
      </c>
      <c r="H22165" t="s">
        <v>1910</v>
      </c>
    </row>
    <row r="22166" spans="1:8" x14ac:dyDescent="0.45">
      <c r="A22166" t="s">
        <v>27835</v>
      </c>
      <c r="B22166">
        <v>9000068367</v>
      </c>
      <c r="C22166">
        <v>2500</v>
      </c>
      <c r="D22166">
        <v>2500</v>
      </c>
      <c r="E22166" t="s">
        <v>1808</v>
      </c>
      <c r="F22166" t="s">
        <v>1804</v>
      </c>
      <c r="G22166" t="s">
        <v>27834</v>
      </c>
      <c r="H22166" t="s">
        <v>1910</v>
      </c>
    </row>
    <row r="22167" spans="1:8" x14ac:dyDescent="0.45">
      <c r="A22167" t="s">
        <v>27836</v>
      </c>
      <c r="B22167">
        <v>9000068370</v>
      </c>
      <c r="C22167">
        <v>1500</v>
      </c>
      <c r="D22167">
        <v>893</v>
      </c>
      <c r="E22167" t="s">
        <v>1808</v>
      </c>
      <c r="F22167" t="s">
        <v>1804</v>
      </c>
      <c r="G22167" t="s">
        <v>27837</v>
      </c>
      <c r="H22167" t="s">
        <v>2588</v>
      </c>
    </row>
    <row r="22168" spans="1:8" x14ac:dyDescent="0.45">
      <c r="A22168" t="s">
        <v>27838</v>
      </c>
      <c r="B22168">
        <v>9000068370</v>
      </c>
      <c r="C22168">
        <v>1500</v>
      </c>
      <c r="D22168">
        <v>1500</v>
      </c>
      <c r="E22168" t="s">
        <v>1808</v>
      </c>
      <c r="F22168" t="s">
        <v>1804</v>
      </c>
      <c r="G22168" t="s">
        <v>27837</v>
      </c>
      <c r="H22168" t="s">
        <v>2588</v>
      </c>
    </row>
    <row r="22169" spans="1:8" x14ac:dyDescent="0.45">
      <c r="A22169" t="s">
        <v>27839</v>
      </c>
      <c r="B22169">
        <v>9000068370</v>
      </c>
      <c r="C22169">
        <v>1500</v>
      </c>
      <c r="D22169">
        <v>1500</v>
      </c>
      <c r="E22169" t="s">
        <v>1808</v>
      </c>
      <c r="F22169" t="s">
        <v>1804</v>
      </c>
      <c r="G22169" t="s">
        <v>27837</v>
      </c>
      <c r="H22169" t="s">
        <v>2588</v>
      </c>
    </row>
    <row r="22170" spans="1:8" x14ac:dyDescent="0.45">
      <c r="A22170" t="s">
        <v>27840</v>
      </c>
      <c r="B22170">
        <v>9000068371</v>
      </c>
      <c r="C22170">
        <v>2500</v>
      </c>
      <c r="D22170">
        <v>1690</v>
      </c>
      <c r="E22170" t="s">
        <v>1808</v>
      </c>
      <c r="F22170" t="s">
        <v>1804</v>
      </c>
      <c r="G22170" t="s">
        <v>27841</v>
      </c>
      <c r="H22170" t="s">
        <v>2588</v>
      </c>
    </row>
    <row r="22171" spans="1:8" x14ac:dyDescent="0.45">
      <c r="A22171" t="s">
        <v>27842</v>
      </c>
      <c r="B22171">
        <v>9000068371</v>
      </c>
      <c r="C22171">
        <v>2500</v>
      </c>
      <c r="D22171">
        <v>2500</v>
      </c>
      <c r="E22171" t="s">
        <v>1808</v>
      </c>
      <c r="F22171" t="s">
        <v>1804</v>
      </c>
      <c r="G22171" t="s">
        <v>27841</v>
      </c>
      <c r="H22171" t="s">
        <v>2588</v>
      </c>
    </row>
    <row r="22172" spans="1:8" x14ac:dyDescent="0.45">
      <c r="A22172" t="s">
        <v>27843</v>
      </c>
      <c r="B22172">
        <v>9000068391</v>
      </c>
      <c r="C22172">
        <v>1300</v>
      </c>
      <c r="D22172">
        <v>532</v>
      </c>
      <c r="E22172" t="s">
        <v>1808</v>
      </c>
      <c r="F22172" t="s">
        <v>1804</v>
      </c>
      <c r="G22172" t="s">
        <v>27844</v>
      </c>
      <c r="H22172" t="s">
        <v>5218</v>
      </c>
    </row>
    <row r="22173" spans="1:8" x14ac:dyDescent="0.45">
      <c r="A22173" t="s">
        <v>27845</v>
      </c>
      <c r="B22173">
        <v>9000068391</v>
      </c>
      <c r="C22173">
        <v>1299</v>
      </c>
      <c r="D22173">
        <v>1178</v>
      </c>
      <c r="E22173" t="s">
        <v>1808</v>
      </c>
      <c r="F22173" t="s">
        <v>1804</v>
      </c>
      <c r="G22173" t="s">
        <v>27844</v>
      </c>
      <c r="H22173" t="s">
        <v>5218</v>
      </c>
    </row>
    <row r="22174" spans="1:8" x14ac:dyDescent="0.45">
      <c r="A22174" t="s">
        <v>27846</v>
      </c>
      <c r="B22174">
        <v>9000068391</v>
      </c>
      <c r="C22174">
        <v>1</v>
      </c>
      <c r="D22174">
        <v>1</v>
      </c>
      <c r="E22174" t="s">
        <v>1808</v>
      </c>
      <c r="F22174" t="s">
        <v>1804</v>
      </c>
      <c r="G22174" t="s">
        <v>27844</v>
      </c>
      <c r="H22174" t="s">
        <v>5218</v>
      </c>
    </row>
    <row r="22175" spans="1:8" x14ac:dyDescent="0.45">
      <c r="A22175" t="s">
        <v>27847</v>
      </c>
      <c r="B22175">
        <v>9000068391</v>
      </c>
      <c r="C22175">
        <v>9</v>
      </c>
      <c r="D22175">
        <v>9</v>
      </c>
      <c r="E22175" t="s">
        <v>1808</v>
      </c>
      <c r="F22175" t="s">
        <v>1804</v>
      </c>
      <c r="G22175" t="s">
        <v>27844</v>
      </c>
      <c r="H22175" t="s">
        <v>5218</v>
      </c>
    </row>
    <row r="22176" spans="1:8" x14ac:dyDescent="0.45">
      <c r="A22176" t="s">
        <v>27848</v>
      </c>
      <c r="B22176">
        <v>9000068391</v>
      </c>
      <c r="C22176">
        <v>156</v>
      </c>
      <c r="D22176">
        <v>156</v>
      </c>
      <c r="E22176" t="s">
        <v>1808</v>
      </c>
      <c r="F22176" t="s">
        <v>1804</v>
      </c>
      <c r="G22176" t="s">
        <v>27844</v>
      </c>
      <c r="H22176" t="s">
        <v>5218</v>
      </c>
    </row>
    <row r="22177" spans="1:8" x14ac:dyDescent="0.45">
      <c r="A22177" t="s">
        <v>27849</v>
      </c>
      <c r="B22177">
        <v>9000068391</v>
      </c>
      <c r="C22177">
        <v>615</v>
      </c>
      <c r="D22177">
        <v>615</v>
      </c>
      <c r="E22177" t="s">
        <v>1808</v>
      </c>
      <c r="F22177" t="s">
        <v>1804</v>
      </c>
      <c r="G22177" t="s">
        <v>27844</v>
      </c>
      <c r="H22177" t="s">
        <v>5218</v>
      </c>
    </row>
    <row r="22178" spans="1:8" x14ac:dyDescent="0.45">
      <c r="A22178" t="s">
        <v>27850</v>
      </c>
      <c r="B22178">
        <v>9000068391</v>
      </c>
      <c r="C22178">
        <v>1299</v>
      </c>
      <c r="D22178">
        <v>1299</v>
      </c>
      <c r="E22178" t="s">
        <v>1808</v>
      </c>
      <c r="F22178" t="s">
        <v>1804</v>
      </c>
      <c r="G22178" t="s">
        <v>27844</v>
      </c>
      <c r="H22178" t="s">
        <v>5218</v>
      </c>
    </row>
    <row r="22179" spans="1:8" x14ac:dyDescent="0.45">
      <c r="A22179" t="s">
        <v>27851</v>
      </c>
      <c r="B22179">
        <v>9000068391</v>
      </c>
      <c r="C22179">
        <v>1300</v>
      </c>
      <c r="D22179">
        <v>1300</v>
      </c>
      <c r="E22179" t="s">
        <v>1808</v>
      </c>
      <c r="F22179" t="s">
        <v>1804</v>
      </c>
      <c r="G22179" t="s">
        <v>27844</v>
      </c>
      <c r="H22179" t="s">
        <v>5218</v>
      </c>
    </row>
    <row r="22180" spans="1:8" x14ac:dyDescent="0.45">
      <c r="A22180" t="s">
        <v>27852</v>
      </c>
      <c r="B22180">
        <v>9000068391</v>
      </c>
      <c r="C22180">
        <v>1300</v>
      </c>
      <c r="D22180">
        <v>1300</v>
      </c>
      <c r="E22180" t="s">
        <v>1808</v>
      </c>
      <c r="F22180" t="s">
        <v>1804</v>
      </c>
      <c r="G22180" t="s">
        <v>27844</v>
      </c>
      <c r="H22180" t="s">
        <v>5218</v>
      </c>
    </row>
    <row r="22181" spans="1:8" x14ac:dyDescent="0.45">
      <c r="A22181" t="s">
        <v>27853</v>
      </c>
      <c r="B22181">
        <v>9000068391</v>
      </c>
      <c r="C22181">
        <v>1300</v>
      </c>
      <c r="D22181">
        <v>1300</v>
      </c>
      <c r="E22181" t="s">
        <v>1808</v>
      </c>
      <c r="F22181" t="s">
        <v>1804</v>
      </c>
      <c r="G22181" t="s">
        <v>27844</v>
      </c>
      <c r="H22181" t="s">
        <v>5218</v>
      </c>
    </row>
    <row r="22182" spans="1:8" x14ac:dyDescent="0.45">
      <c r="A22182" t="s">
        <v>27854</v>
      </c>
      <c r="B22182">
        <v>9000068391</v>
      </c>
      <c r="C22182">
        <v>1300</v>
      </c>
      <c r="D22182">
        <v>1300</v>
      </c>
      <c r="E22182" t="s">
        <v>1808</v>
      </c>
      <c r="F22182" t="s">
        <v>1804</v>
      </c>
      <c r="G22182" t="s">
        <v>27844</v>
      </c>
      <c r="H22182" t="s">
        <v>5218</v>
      </c>
    </row>
    <row r="22183" spans="1:8" x14ac:dyDescent="0.45">
      <c r="A22183" t="s">
        <v>27855</v>
      </c>
      <c r="B22183">
        <v>9000068391</v>
      </c>
      <c r="C22183">
        <v>1300</v>
      </c>
      <c r="D22183">
        <v>1300</v>
      </c>
      <c r="E22183" t="s">
        <v>1808</v>
      </c>
      <c r="F22183" t="s">
        <v>1804</v>
      </c>
      <c r="G22183" t="s">
        <v>27844</v>
      </c>
      <c r="H22183" t="s">
        <v>5218</v>
      </c>
    </row>
    <row r="22184" spans="1:8" x14ac:dyDescent="0.45">
      <c r="A22184" t="s">
        <v>27856</v>
      </c>
      <c r="B22184">
        <v>9000068391</v>
      </c>
      <c r="C22184">
        <v>1300</v>
      </c>
      <c r="D22184">
        <v>1300</v>
      </c>
      <c r="E22184" t="s">
        <v>1808</v>
      </c>
      <c r="F22184" t="s">
        <v>1804</v>
      </c>
      <c r="G22184" t="s">
        <v>27844</v>
      </c>
      <c r="H22184" t="s">
        <v>5218</v>
      </c>
    </row>
    <row r="22185" spans="1:8" x14ac:dyDescent="0.45">
      <c r="A22185" t="s">
        <v>27857</v>
      </c>
      <c r="B22185">
        <v>9000068391</v>
      </c>
      <c r="C22185">
        <v>780</v>
      </c>
      <c r="D22185">
        <v>780</v>
      </c>
      <c r="E22185" t="s">
        <v>1808</v>
      </c>
      <c r="F22185" t="s">
        <v>1804</v>
      </c>
      <c r="G22185" t="s">
        <v>27844</v>
      </c>
      <c r="H22185" t="s">
        <v>5218</v>
      </c>
    </row>
    <row r="22186" spans="1:8" x14ac:dyDescent="0.45">
      <c r="A22186" t="s">
        <v>27858</v>
      </c>
      <c r="B22186">
        <v>9000068391</v>
      </c>
      <c r="C22186">
        <v>1300</v>
      </c>
      <c r="D22186">
        <v>1300</v>
      </c>
      <c r="E22186" t="s">
        <v>1808</v>
      </c>
      <c r="F22186" t="s">
        <v>1804</v>
      </c>
      <c r="G22186" t="s">
        <v>27844</v>
      </c>
      <c r="H22186" t="s">
        <v>5218</v>
      </c>
    </row>
    <row r="22187" spans="1:8" x14ac:dyDescent="0.45">
      <c r="A22187" t="s">
        <v>27859</v>
      </c>
      <c r="B22187">
        <v>9000068391</v>
      </c>
      <c r="C22187">
        <v>1300</v>
      </c>
      <c r="D22187">
        <v>1300</v>
      </c>
      <c r="E22187" t="s">
        <v>1808</v>
      </c>
      <c r="F22187" t="s">
        <v>1804</v>
      </c>
      <c r="G22187" t="s">
        <v>27844</v>
      </c>
      <c r="H22187" t="s">
        <v>5218</v>
      </c>
    </row>
    <row r="22188" spans="1:8" x14ac:dyDescent="0.45">
      <c r="A22188" t="s">
        <v>27860</v>
      </c>
      <c r="B22188">
        <v>9000068391</v>
      </c>
      <c r="C22188">
        <v>1300</v>
      </c>
      <c r="D22188">
        <v>1300</v>
      </c>
      <c r="E22188" t="s">
        <v>1808</v>
      </c>
      <c r="F22188" t="s">
        <v>1804</v>
      </c>
      <c r="G22188" t="s">
        <v>27844</v>
      </c>
      <c r="H22188" t="s">
        <v>5218</v>
      </c>
    </row>
    <row r="22189" spans="1:8" x14ac:dyDescent="0.45">
      <c r="A22189" t="s">
        <v>27861</v>
      </c>
      <c r="B22189">
        <v>9000068391</v>
      </c>
      <c r="C22189">
        <v>1300</v>
      </c>
      <c r="D22189">
        <v>1300</v>
      </c>
      <c r="E22189" t="s">
        <v>1808</v>
      </c>
      <c r="F22189" t="s">
        <v>1804</v>
      </c>
      <c r="G22189" t="s">
        <v>27844</v>
      </c>
      <c r="H22189" t="s">
        <v>5218</v>
      </c>
    </row>
    <row r="22190" spans="1:8" x14ac:dyDescent="0.45">
      <c r="A22190" t="s">
        <v>27862</v>
      </c>
      <c r="B22190">
        <v>9000068391</v>
      </c>
      <c r="C22190">
        <v>1300</v>
      </c>
      <c r="D22190">
        <v>1300</v>
      </c>
      <c r="E22190" t="s">
        <v>1808</v>
      </c>
      <c r="F22190" t="s">
        <v>1804</v>
      </c>
      <c r="G22190" t="s">
        <v>27844</v>
      </c>
      <c r="H22190" t="s">
        <v>5218</v>
      </c>
    </row>
    <row r="22191" spans="1:8" x14ac:dyDescent="0.45">
      <c r="A22191" t="s">
        <v>27863</v>
      </c>
      <c r="B22191">
        <v>9000068391</v>
      </c>
      <c r="C22191">
        <v>96</v>
      </c>
      <c r="D22191">
        <v>96</v>
      </c>
      <c r="E22191" t="s">
        <v>1891</v>
      </c>
      <c r="F22191" t="s">
        <v>3140</v>
      </c>
      <c r="G22191" t="s">
        <v>27844</v>
      </c>
      <c r="H22191" t="s">
        <v>5218</v>
      </c>
    </row>
    <row r="22192" spans="1:8" x14ac:dyDescent="0.45">
      <c r="A22192" t="s">
        <v>27864</v>
      </c>
      <c r="B22192">
        <v>9000068391</v>
      </c>
      <c r="C22192">
        <v>132</v>
      </c>
      <c r="D22192">
        <v>132</v>
      </c>
      <c r="E22192" t="s">
        <v>1808</v>
      </c>
      <c r="F22192" t="s">
        <v>1804</v>
      </c>
      <c r="G22192" t="s">
        <v>27844</v>
      </c>
      <c r="H22192" t="s">
        <v>5218</v>
      </c>
    </row>
    <row r="22193" spans="1:8" x14ac:dyDescent="0.45">
      <c r="A22193" t="s">
        <v>27865</v>
      </c>
      <c r="B22193">
        <v>9000068391</v>
      </c>
      <c r="C22193">
        <v>260</v>
      </c>
      <c r="D22193">
        <v>260</v>
      </c>
      <c r="E22193" t="s">
        <v>1808</v>
      </c>
      <c r="F22193" t="s">
        <v>1804</v>
      </c>
      <c r="G22193" t="s">
        <v>27844</v>
      </c>
      <c r="H22193" t="s">
        <v>5218</v>
      </c>
    </row>
    <row r="22194" spans="1:8" x14ac:dyDescent="0.45">
      <c r="A22194" t="s">
        <v>27866</v>
      </c>
      <c r="B22194">
        <v>9000068391</v>
      </c>
      <c r="C22194">
        <v>260</v>
      </c>
      <c r="D22194">
        <v>260</v>
      </c>
      <c r="E22194" t="s">
        <v>1808</v>
      </c>
      <c r="F22194" t="s">
        <v>1804</v>
      </c>
      <c r="G22194" t="s">
        <v>27844</v>
      </c>
      <c r="H22194" t="s">
        <v>5218</v>
      </c>
    </row>
    <row r="22195" spans="1:8" x14ac:dyDescent="0.45">
      <c r="A22195" t="s">
        <v>27867</v>
      </c>
      <c r="B22195">
        <v>9000068391</v>
      </c>
      <c r="C22195">
        <v>520</v>
      </c>
      <c r="D22195">
        <v>520</v>
      </c>
      <c r="E22195" t="s">
        <v>1808</v>
      </c>
      <c r="F22195" t="s">
        <v>1804</v>
      </c>
      <c r="G22195" t="s">
        <v>27844</v>
      </c>
      <c r="H22195" t="s">
        <v>5218</v>
      </c>
    </row>
    <row r="22196" spans="1:8" x14ac:dyDescent="0.45">
      <c r="A22196" t="s">
        <v>27868</v>
      </c>
      <c r="B22196">
        <v>9000068391</v>
      </c>
      <c r="C22196">
        <v>650</v>
      </c>
      <c r="D22196">
        <v>650</v>
      </c>
      <c r="E22196" t="s">
        <v>1808</v>
      </c>
      <c r="F22196" t="s">
        <v>1804</v>
      </c>
      <c r="G22196" t="s">
        <v>27844</v>
      </c>
      <c r="H22196" t="s">
        <v>5218</v>
      </c>
    </row>
    <row r="22197" spans="1:8" x14ac:dyDescent="0.45">
      <c r="A22197" t="s">
        <v>27869</v>
      </c>
      <c r="B22197">
        <v>9000068391</v>
      </c>
      <c r="C22197">
        <v>778</v>
      </c>
      <c r="D22197">
        <v>778</v>
      </c>
      <c r="E22197" t="s">
        <v>1808</v>
      </c>
      <c r="F22197" t="s">
        <v>1804</v>
      </c>
      <c r="G22197" t="s">
        <v>27844</v>
      </c>
      <c r="H22197" t="s">
        <v>5218</v>
      </c>
    </row>
    <row r="22198" spans="1:8" x14ac:dyDescent="0.45">
      <c r="A22198" t="s">
        <v>27870</v>
      </c>
      <c r="B22198">
        <v>9000068391</v>
      </c>
      <c r="C22198">
        <v>780</v>
      </c>
      <c r="D22198">
        <v>780</v>
      </c>
      <c r="E22198" t="s">
        <v>1808</v>
      </c>
      <c r="F22198" t="s">
        <v>1804</v>
      </c>
      <c r="G22198" t="s">
        <v>27844</v>
      </c>
      <c r="H22198" t="s">
        <v>5218</v>
      </c>
    </row>
    <row r="22199" spans="1:8" x14ac:dyDescent="0.45">
      <c r="A22199" t="s">
        <v>27871</v>
      </c>
      <c r="B22199">
        <v>9000068391</v>
      </c>
      <c r="C22199">
        <v>1300</v>
      </c>
      <c r="D22199">
        <v>1300</v>
      </c>
      <c r="E22199" t="s">
        <v>1808</v>
      </c>
      <c r="F22199" t="s">
        <v>1804</v>
      </c>
      <c r="G22199" t="s">
        <v>27844</v>
      </c>
      <c r="H22199" t="s">
        <v>5218</v>
      </c>
    </row>
    <row r="22200" spans="1:8" x14ac:dyDescent="0.45">
      <c r="A22200" t="s">
        <v>27872</v>
      </c>
      <c r="B22200">
        <v>9000068391</v>
      </c>
      <c r="C22200">
        <v>1300</v>
      </c>
      <c r="D22200">
        <v>1300</v>
      </c>
      <c r="E22200" t="s">
        <v>1808</v>
      </c>
      <c r="F22200" t="s">
        <v>1804</v>
      </c>
      <c r="G22200" t="s">
        <v>27844</v>
      </c>
      <c r="H22200" t="s">
        <v>5218</v>
      </c>
    </row>
    <row r="22201" spans="1:8" x14ac:dyDescent="0.45">
      <c r="A22201" t="s">
        <v>27873</v>
      </c>
      <c r="B22201">
        <v>9000068391</v>
      </c>
      <c r="C22201">
        <v>1300</v>
      </c>
      <c r="D22201">
        <v>1300</v>
      </c>
      <c r="E22201" t="s">
        <v>1808</v>
      </c>
      <c r="F22201" t="s">
        <v>1804</v>
      </c>
      <c r="G22201" t="s">
        <v>27844</v>
      </c>
      <c r="H22201" t="s">
        <v>5218</v>
      </c>
    </row>
    <row r="22202" spans="1:8" x14ac:dyDescent="0.45">
      <c r="A22202" t="s">
        <v>27874</v>
      </c>
      <c r="B22202">
        <v>9000068391</v>
      </c>
      <c r="C22202">
        <v>1300</v>
      </c>
      <c r="D22202">
        <v>1300</v>
      </c>
      <c r="E22202" t="s">
        <v>1808</v>
      </c>
      <c r="F22202" t="s">
        <v>1804</v>
      </c>
      <c r="G22202" t="s">
        <v>27844</v>
      </c>
      <c r="H22202" t="s">
        <v>5218</v>
      </c>
    </row>
    <row r="22203" spans="1:8" x14ac:dyDescent="0.45">
      <c r="A22203" t="s">
        <v>27875</v>
      </c>
      <c r="B22203">
        <v>9000068391</v>
      </c>
      <c r="C22203">
        <v>1300</v>
      </c>
      <c r="D22203">
        <v>1300</v>
      </c>
      <c r="E22203" t="s">
        <v>1808</v>
      </c>
      <c r="F22203" t="s">
        <v>1804</v>
      </c>
      <c r="G22203" t="s">
        <v>27844</v>
      </c>
      <c r="H22203" t="s">
        <v>5218</v>
      </c>
    </row>
    <row r="22204" spans="1:8" x14ac:dyDescent="0.45">
      <c r="A22204" t="s">
        <v>27876</v>
      </c>
      <c r="B22204">
        <v>9000068391</v>
      </c>
      <c r="C22204">
        <v>1300</v>
      </c>
      <c r="D22204">
        <v>1300</v>
      </c>
      <c r="E22204" t="s">
        <v>1808</v>
      </c>
      <c r="F22204" t="s">
        <v>1804</v>
      </c>
      <c r="G22204" t="s">
        <v>27844</v>
      </c>
      <c r="H22204" t="s">
        <v>5218</v>
      </c>
    </row>
    <row r="22205" spans="1:8" x14ac:dyDescent="0.45">
      <c r="A22205" t="s">
        <v>27877</v>
      </c>
      <c r="B22205">
        <v>9000068391</v>
      </c>
      <c r="C22205">
        <v>1300</v>
      </c>
      <c r="D22205">
        <v>1300</v>
      </c>
      <c r="E22205" t="s">
        <v>1808</v>
      </c>
      <c r="F22205" t="s">
        <v>1804</v>
      </c>
      <c r="G22205" t="s">
        <v>27844</v>
      </c>
      <c r="H22205" t="s">
        <v>5218</v>
      </c>
    </row>
    <row r="22206" spans="1:8" x14ac:dyDescent="0.45">
      <c r="A22206" t="s">
        <v>27878</v>
      </c>
      <c r="B22206">
        <v>9000068391</v>
      </c>
      <c r="C22206">
        <v>1300</v>
      </c>
      <c r="D22206">
        <v>1300</v>
      </c>
      <c r="E22206" t="s">
        <v>1808</v>
      </c>
      <c r="F22206" t="s">
        <v>1804</v>
      </c>
      <c r="G22206" t="s">
        <v>27844</v>
      </c>
      <c r="H22206" t="s">
        <v>5218</v>
      </c>
    </row>
    <row r="22207" spans="1:8" x14ac:dyDescent="0.45">
      <c r="A22207" t="s">
        <v>27879</v>
      </c>
      <c r="B22207">
        <v>9000068391</v>
      </c>
      <c r="C22207">
        <v>1300</v>
      </c>
      <c r="D22207">
        <v>1300</v>
      </c>
      <c r="E22207" t="s">
        <v>1808</v>
      </c>
      <c r="F22207" t="s">
        <v>1804</v>
      </c>
      <c r="G22207" t="s">
        <v>27844</v>
      </c>
      <c r="H22207" t="s">
        <v>5218</v>
      </c>
    </row>
    <row r="22208" spans="1:8" x14ac:dyDescent="0.45">
      <c r="A22208" t="s">
        <v>27880</v>
      </c>
      <c r="B22208">
        <v>9000068391</v>
      </c>
      <c r="C22208">
        <v>1300</v>
      </c>
      <c r="D22208">
        <v>1300</v>
      </c>
      <c r="E22208" t="s">
        <v>1808</v>
      </c>
      <c r="F22208" t="s">
        <v>1804</v>
      </c>
      <c r="G22208" t="s">
        <v>27844</v>
      </c>
      <c r="H22208" t="s">
        <v>5218</v>
      </c>
    </row>
    <row r="22209" spans="1:8" x14ac:dyDescent="0.45">
      <c r="A22209" t="s">
        <v>27881</v>
      </c>
      <c r="B22209">
        <v>9000068391</v>
      </c>
      <c r="C22209">
        <v>1300</v>
      </c>
      <c r="D22209">
        <v>1300</v>
      </c>
      <c r="E22209" t="s">
        <v>1808</v>
      </c>
      <c r="F22209" t="s">
        <v>1804</v>
      </c>
      <c r="G22209" t="s">
        <v>27844</v>
      </c>
      <c r="H22209" t="s">
        <v>5218</v>
      </c>
    </row>
    <row r="22210" spans="1:8" x14ac:dyDescent="0.45">
      <c r="A22210" t="s">
        <v>27882</v>
      </c>
      <c r="B22210">
        <v>9000068391</v>
      </c>
      <c r="C22210">
        <v>260</v>
      </c>
      <c r="D22210">
        <v>232</v>
      </c>
      <c r="E22210" t="s">
        <v>1888</v>
      </c>
      <c r="F22210" t="s">
        <v>2196</v>
      </c>
      <c r="G22210" t="s">
        <v>27844</v>
      </c>
      <c r="H22210" t="s">
        <v>5218</v>
      </c>
    </row>
    <row r="22211" spans="1:8" x14ac:dyDescent="0.45">
      <c r="A22211" t="s">
        <v>27883</v>
      </c>
      <c r="B22211">
        <v>9000068391</v>
      </c>
      <c r="C22211">
        <v>260</v>
      </c>
      <c r="D22211">
        <v>260</v>
      </c>
      <c r="E22211" t="s">
        <v>1891</v>
      </c>
      <c r="F22211" t="s">
        <v>3405</v>
      </c>
      <c r="G22211" t="s">
        <v>27844</v>
      </c>
      <c r="H22211" t="s">
        <v>5218</v>
      </c>
    </row>
    <row r="22212" spans="1:8" x14ac:dyDescent="0.45">
      <c r="A22212" t="s">
        <v>27884</v>
      </c>
      <c r="B22212">
        <v>9000068399</v>
      </c>
      <c r="C22212">
        <v>6000</v>
      </c>
      <c r="D22212">
        <v>5612</v>
      </c>
      <c r="E22212" t="s">
        <v>1808</v>
      </c>
      <c r="F22212" t="s">
        <v>1804</v>
      </c>
      <c r="G22212" t="s">
        <v>27885</v>
      </c>
      <c r="H22212" t="s">
        <v>2254</v>
      </c>
    </row>
    <row r="22213" spans="1:8" x14ac:dyDescent="0.45">
      <c r="A22213" t="s">
        <v>27886</v>
      </c>
      <c r="B22213">
        <v>9000068401</v>
      </c>
      <c r="C22213">
        <v>1000</v>
      </c>
      <c r="D22213">
        <v>4</v>
      </c>
      <c r="E22213" t="s">
        <v>1837</v>
      </c>
      <c r="F22213" t="s">
        <v>2670</v>
      </c>
      <c r="G22213" t="s">
        <v>27887</v>
      </c>
      <c r="H22213" t="s">
        <v>3430</v>
      </c>
    </row>
    <row r="22214" spans="1:8" x14ac:dyDescent="0.45">
      <c r="A22214" t="s">
        <v>27888</v>
      </c>
      <c r="B22214">
        <v>9000068401</v>
      </c>
      <c r="C22214">
        <v>1000</v>
      </c>
      <c r="D22214">
        <v>224</v>
      </c>
      <c r="E22214" t="s">
        <v>1808</v>
      </c>
      <c r="F22214" t="s">
        <v>1804</v>
      </c>
      <c r="G22214" t="s">
        <v>27887</v>
      </c>
      <c r="H22214" t="s">
        <v>3430</v>
      </c>
    </row>
    <row r="22215" spans="1:8" x14ac:dyDescent="0.45">
      <c r="A22215" t="s">
        <v>27889</v>
      </c>
      <c r="B22215">
        <v>9000068401</v>
      </c>
      <c r="C22215">
        <v>1000</v>
      </c>
      <c r="D22215">
        <v>1000</v>
      </c>
      <c r="E22215" t="s">
        <v>1808</v>
      </c>
      <c r="F22215" t="s">
        <v>1804</v>
      </c>
      <c r="G22215" t="s">
        <v>27887</v>
      </c>
      <c r="H22215" t="s">
        <v>3430</v>
      </c>
    </row>
    <row r="22216" spans="1:8" x14ac:dyDescent="0.45">
      <c r="A22216" t="s">
        <v>27890</v>
      </c>
      <c r="B22216">
        <v>9000068401</v>
      </c>
      <c r="C22216">
        <v>1000</v>
      </c>
      <c r="D22216">
        <v>1000</v>
      </c>
      <c r="E22216" t="s">
        <v>1808</v>
      </c>
      <c r="F22216" t="s">
        <v>1804</v>
      </c>
      <c r="G22216" t="s">
        <v>27887</v>
      </c>
      <c r="H22216" t="s">
        <v>3430</v>
      </c>
    </row>
    <row r="22217" spans="1:8" x14ac:dyDescent="0.45">
      <c r="A22217" t="s">
        <v>27891</v>
      </c>
      <c r="B22217">
        <v>9000068401</v>
      </c>
      <c r="C22217">
        <v>1000</v>
      </c>
      <c r="D22217">
        <v>1000</v>
      </c>
      <c r="E22217" t="s">
        <v>2323</v>
      </c>
      <c r="F22217" t="s">
        <v>2324</v>
      </c>
      <c r="G22217" t="s">
        <v>27887</v>
      </c>
      <c r="H22217" t="s">
        <v>3430</v>
      </c>
    </row>
    <row r="22218" spans="1:8" x14ac:dyDescent="0.45">
      <c r="A22218" t="s">
        <v>27892</v>
      </c>
      <c r="B22218">
        <v>9000068401</v>
      </c>
      <c r="C22218">
        <v>1000</v>
      </c>
      <c r="D22218">
        <v>1000</v>
      </c>
      <c r="E22218" t="s">
        <v>2323</v>
      </c>
      <c r="F22218" t="s">
        <v>2324</v>
      </c>
      <c r="G22218" t="s">
        <v>27887</v>
      </c>
      <c r="H22218" t="s">
        <v>3430</v>
      </c>
    </row>
    <row r="22219" spans="1:8" x14ac:dyDescent="0.45">
      <c r="A22219" t="s">
        <v>27893</v>
      </c>
      <c r="B22219">
        <v>9000068401</v>
      </c>
      <c r="C22219">
        <v>1000</v>
      </c>
      <c r="D22219">
        <v>1000</v>
      </c>
      <c r="E22219" t="s">
        <v>2323</v>
      </c>
      <c r="F22219" t="s">
        <v>2324</v>
      </c>
      <c r="G22219" t="s">
        <v>27887</v>
      </c>
      <c r="H22219" t="s">
        <v>3430</v>
      </c>
    </row>
    <row r="22220" spans="1:8" x14ac:dyDescent="0.45">
      <c r="A22220" t="s">
        <v>27894</v>
      </c>
      <c r="B22220">
        <v>9000068456</v>
      </c>
      <c r="C22220">
        <v>100</v>
      </c>
      <c r="D22220">
        <v>84</v>
      </c>
      <c r="E22220" t="s">
        <v>1808</v>
      </c>
      <c r="F22220" t="s">
        <v>1804</v>
      </c>
      <c r="G22220" t="s">
        <v>27895</v>
      </c>
      <c r="H22220" t="s">
        <v>5218</v>
      </c>
    </row>
    <row r="22221" spans="1:8" x14ac:dyDescent="0.45">
      <c r="A22221" t="s">
        <v>27896</v>
      </c>
      <c r="B22221">
        <v>9000068456</v>
      </c>
      <c r="C22221">
        <v>38</v>
      </c>
      <c r="D22221">
        <v>38</v>
      </c>
      <c r="E22221" t="s">
        <v>1808</v>
      </c>
      <c r="F22221" t="s">
        <v>1804</v>
      </c>
      <c r="G22221" t="s">
        <v>27895</v>
      </c>
      <c r="H22221" t="s">
        <v>5218</v>
      </c>
    </row>
    <row r="22222" spans="1:8" x14ac:dyDescent="0.45">
      <c r="A22222" t="s">
        <v>27897</v>
      </c>
      <c r="B22222">
        <v>9000068456</v>
      </c>
      <c r="C22222">
        <v>94</v>
      </c>
      <c r="D22222">
        <v>94</v>
      </c>
      <c r="E22222" t="s">
        <v>1808</v>
      </c>
      <c r="F22222" t="s">
        <v>1804</v>
      </c>
      <c r="G22222" t="s">
        <v>27895</v>
      </c>
      <c r="H22222" t="s">
        <v>5218</v>
      </c>
    </row>
    <row r="22223" spans="1:8" x14ac:dyDescent="0.45">
      <c r="A22223" t="s">
        <v>27898</v>
      </c>
      <c r="B22223">
        <v>9000068456</v>
      </c>
      <c r="C22223">
        <v>108</v>
      </c>
      <c r="D22223">
        <v>108</v>
      </c>
      <c r="E22223" t="s">
        <v>1808</v>
      </c>
      <c r="F22223" t="s">
        <v>1804</v>
      </c>
      <c r="G22223" t="s">
        <v>27895</v>
      </c>
      <c r="H22223" t="s">
        <v>5218</v>
      </c>
    </row>
    <row r="22224" spans="1:8" x14ac:dyDescent="0.45">
      <c r="A22224" t="s">
        <v>27899</v>
      </c>
      <c r="B22224">
        <v>9000068456</v>
      </c>
      <c r="C22224">
        <v>21</v>
      </c>
      <c r="D22224">
        <v>21</v>
      </c>
      <c r="E22224" t="s">
        <v>1808</v>
      </c>
      <c r="F22224" t="s">
        <v>1804</v>
      </c>
      <c r="G22224" t="s">
        <v>27895</v>
      </c>
      <c r="H22224" t="s">
        <v>5218</v>
      </c>
    </row>
    <row r="22225" spans="1:8" x14ac:dyDescent="0.45">
      <c r="A22225" t="s">
        <v>27900</v>
      </c>
      <c r="B22225">
        <v>9000068456</v>
      </c>
      <c r="C22225">
        <v>23</v>
      </c>
      <c r="D22225">
        <v>23</v>
      </c>
      <c r="E22225" t="s">
        <v>1808</v>
      </c>
      <c r="F22225" t="s">
        <v>1804</v>
      </c>
      <c r="G22225" t="s">
        <v>27895</v>
      </c>
      <c r="H22225" t="s">
        <v>5218</v>
      </c>
    </row>
    <row r="22226" spans="1:8" x14ac:dyDescent="0.45">
      <c r="A22226" t="s">
        <v>27901</v>
      </c>
      <c r="B22226">
        <v>9000068456</v>
      </c>
      <c r="C22226">
        <v>42</v>
      </c>
      <c r="D22226">
        <v>42</v>
      </c>
      <c r="E22226" t="s">
        <v>1808</v>
      </c>
      <c r="F22226" t="s">
        <v>1804</v>
      </c>
      <c r="G22226" t="s">
        <v>27895</v>
      </c>
      <c r="H22226" t="s">
        <v>5218</v>
      </c>
    </row>
    <row r="22227" spans="1:8" x14ac:dyDescent="0.45">
      <c r="A22227" t="s">
        <v>27902</v>
      </c>
      <c r="B22227">
        <v>9000068456</v>
      </c>
      <c r="C22227">
        <v>154</v>
      </c>
      <c r="D22227">
        <v>154</v>
      </c>
      <c r="E22227" t="s">
        <v>1808</v>
      </c>
      <c r="F22227" t="s">
        <v>1804</v>
      </c>
      <c r="G22227" t="s">
        <v>27895</v>
      </c>
      <c r="H22227" t="s">
        <v>5218</v>
      </c>
    </row>
    <row r="22228" spans="1:8" x14ac:dyDescent="0.45">
      <c r="A22228" t="s">
        <v>27903</v>
      </c>
      <c r="B22228">
        <v>9000068457</v>
      </c>
      <c r="C22228">
        <v>3000</v>
      </c>
      <c r="D22228">
        <v>1807</v>
      </c>
      <c r="E22228" t="s">
        <v>1808</v>
      </c>
      <c r="F22228" t="s">
        <v>1804</v>
      </c>
      <c r="G22228" t="s">
        <v>27904</v>
      </c>
      <c r="H22228" t="s">
        <v>1881</v>
      </c>
    </row>
    <row r="22229" spans="1:8" x14ac:dyDescent="0.45">
      <c r="A22229" t="s">
        <v>27905</v>
      </c>
      <c r="B22229">
        <v>9000068458</v>
      </c>
      <c r="C22229">
        <v>319</v>
      </c>
      <c r="D22229">
        <v>80</v>
      </c>
      <c r="E22229" t="s">
        <v>1808</v>
      </c>
      <c r="F22229" t="s">
        <v>1804</v>
      </c>
      <c r="G22229" t="s">
        <v>27906</v>
      </c>
      <c r="H22229" t="s">
        <v>5218</v>
      </c>
    </row>
    <row r="22230" spans="1:8" x14ac:dyDescent="0.45">
      <c r="A22230" t="s">
        <v>27907</v>
      </c>
      <c r="B22230">
        <v>9000068458</v>
      </c>
      <c r="C22230">
        <v>319</v>
      </c>
      <c r="D22230">
        <v>318</v>
      </c>
      <c r="E22230" t="s">
        <v>1808</v>
      </c>
      <c r="F22230" t="s">
        <v>1804</v>
      </c>
      <c r="G22230" t="s">
        <v>27906</v>
      </c>
      <c r="H22230" t="s">
        <v>5218</v>
      </c>
    </row>
    <row r="22231" spans="1:8" x14ac:dyDescent="0.45">
      <c r="A22231" t="s">
        <v>27908</v>
      </c>
      <c r="B22231">
        <v>9000068458</v>
      </c>
      <c r="C22231">
        <v>319</v>
      </c>
      <c r="D22231">
        <v>319</v>
      </c>
      <c r="E22231" t="s">
        <v>1808</v>
      </c>
      <c r="F22231" t="s">
        <v>1804</v>
      </c>
      <c r="G22231" t="s">
        <v>27906</v>
      </c>
      <c r="H22231" t="s">
        <v>5218</v>
      </c>
    </row>
    <row r="22232" spans="1:8" x14ac:dyDescent="0.45">
      <c r="A22232" t="s">
        <v>27909</v>
      </c>
      <c r="B22232">
        <v>9000068464</v>
      </c>
      <c r="C22232">
        <v>2500</v>
      </c>
      <c r="D22232">
        <v>1322</v>
      </c>
      <c r="E22232" t="s">
        <v>1808</v>
      </c>
      <c r="F22232" t="s">
        <v>1804</v>
      </c>
      <c r="G22232" t="s">
        <v>27910</v>
      </c>
      <c r="H22232" t="s">
        <v>1910</v>
      </c>
    </row>
    <row r="22233" spans="1:8" x14ac:dyDescent="0.45">
      <c r="A22233" t="s">
        <v>27911</v>
      </c>
      <c r="B22233">
        <v>9000068466</v>
      </c>
      <c r="C22233">
        <v>2000</v>
      </c>
      <c r="D22233">
        <v>830</v>
      </c>
      <c r="E22233" t="s">
        <v>1808</v>
      </c>
      <c r="F22233" t="s">
        <v>1804</v>
      </c>
      <c r="G22233" t="s">
        <v>27912</v>
      </c>
      <c r="H22233" t="s">
        <v>2588</v>
      </c>
    </row>
    <row r="22234" spans="1:8" x14ac:dyDescent="0.45">
      <c r="A22234" t="s">
        <v>27913</v>
      </c>
      <c r="B22234">
        <v>9000068467</v>
      </c>
      <c r="C22234">
        <v>3000</v>
      </c>
      <c r="D22234">
        <v>202</v>
      </c>
      <c r="E22234" t="s">
        <v>1808</v>
      </c>
      <c r="F22234" t="s">
        <v>1804</v>
      </c>
      <c r="G22234" t="s">
        <v>27914</v>
      </c>
      <c r="H22234" t="s">
        <v>6420</v>
      </c>
    </row>
    <row r="22235" spans="1:8" x14ac:dyDescent="0.45">
      <c r="A22235" t="s">
        <v>27915</v>
      </c>
      <c r="B22235">
        <v>9000068467</v>
      </c>
      <c r="C22235">
        <v>3000</v>
      </c>
      <c r="D22235">
        <v>2173</v>
      </c>
      <c r="E22235" t="s">
        <v>1808</v>
      </c>
      <c r="F22235" t="s">
        <v>1804</v>
      </c>
      <c r="G22235" t="s">
        <v>27914</v>
      </c>
      <c r="H22235" t="s">
        <v>6420</v>
      </c>
    </row>
    <row r="22236" spans="1:8" x14ac:dyDescent="0.45">
      <c r="A22236" t="s">
        <v>27916</v>
      </c>
      <c r="B22236">
        <v>9000068467</v>
      </c>
      <c r="C22236">
        <v>3000</v>
      </c>
      <c r="D22236">
        <v>3000</v>
      </c>
      <c r="E22236" t="s">
        <v>1808</v>
      </c>
      <c r="F22236" t="s">
        <v>1804</v>
      </c>
      <c r="G22236" t="s">
        <v>27914</v>
      </c>
      <c r="H22236" t="s">
        <v>6420</v>
      </c>
    </row>
    <row r="22237" spans="1:8" x14ac:dyDescent="0.45">
      <c r="A22237" t="s">
        <v>27917</v>
      </c>
      <c r="B22237">
        <v>9000068467</v>
      </c>
      <c r="C22237">
        <v>3000</v>
      </c>
      <c r="D22237">
        <v>3000</v>
      </c>
      <c r="E22237" t="s">
        <v>1808</v>
      </c>
      <c r="F22237" t="s">
        <v>1804</v>
      </c>
      <c r="G22237" t="s">
        <v>27914</v>
      </c>
      <c r="H22237" t="s">
        <v>6420</v>
      </c>
    </row>
    <row r="22238" spans="1:8" x14ac:dyDescent="0.45">
      <c r="A22238" t="s">
        <v>27918</v>
      </c>
      <c r="B22238">
        <v>9000068467</v>
      </c>
      <c r="C22238">
        <v>3000</v>
      </c>
      <c r="D22238">
        <v>3000</v>
      </c>
      <c r="E22238" t="s">
        <v>1808</v>
      </c>
      <c r="F22238" t="s">
        <v>1804</v>
      </c>
      <c r="G22238" t="s">
        <v>27914</v>
      </c>
      <c r="H22238" t="s">
        <v>6420</v>
      </c>
    </row>
    <row r="22239" spans="1:8" x14ac:dyDescent="0.45">
      <c r="A22239" t="s">
        <v>27919</v>
      </c>
      <c r="B22239">
        <v>9000068467</v>
      </c>
      <c r="C22239">
        <v>3000</v>
      </c>
      <c r="D22239">
        <v>3000</v>
      </c>
      <c r="E22239" t="s">
        <v>1808</v>
      </c>
      <c r="F22239" t="s">
        <v>1804</v>
      </c>
      <c r="G22239" t="s">
        <v>27914</v>
      </c>
      <c r="H22239" t="s">
        <v>6420</v>
      </c>
    </row>
    <row r="22240" spans="1:8" x14ac:dyDescent="0.45">
      <c r="A22240" t="s">
        <v>27920</v>
      </c>
      <c r="B22240">
        <v>9000068467</v>
      </c>
      <c r="C22240">
        <v>3000</v>
      </c>
      <c r="D22240">
        <v>3000</v>
      </c>
      <c r="E22240" t="s">
        <v>1808</v>
      </c>
      <c r="F22240" t="s">
        <v>1804</v>
      </c>
      <c r="G22240" t="s">
        <v>27914</v>
      </c>
      <c r="H22240" t="s">
        <v>6420</v>
      </c>
    </row>
    <row r="22241" spans="1:8" x14ac:dyDescent="0.45">
      <c r="A22241" t="s">
        <v>27921</v>
      </c>
      <c r="B22241">
        <v>9000068467</v>
      </c>
      <c r="C22241">
        <v>3000</v>
      </c>
      <c r="D22241">
        <v>3000</v>
      </c>
      <c r="E22241" t="s">
        <v>1808</v>
      </c>
      <c r="F22241" t="s">
        <v>1804</v>
      </c>
      <c r="G22241" t="s">
        <v>27914</v>
      </c>
      <c r="H22241" t="s">
        <v>6420</v>
      </c>
    </row>
    <row r="22242" spans="1:8" x14ac:dyDescent="0.45">
      <c r="A22242" t="s">
        <v>27922</v>
      </c>
      <c r="B22242">
        <v>9000068467</v>
      </c>
      <c r="C22242">
        <v>3000</v>
      </c>
      <c r="D22242">
        <v>3000</v>
      </c>
      <c r="E22242" t="s">
        <v>1808</v>
      </c>
      <c r="F22242" t="s">
        <v>1804</v>
      </c>
      <c r="G22242" t="s">
        <v>27914</v>
      </c>
      <c r="H22242" t="s">
        <v>6420</v>
      </c>
    </row>
    <row r="22243" spans="1:8" x14ac:dyDescent="0.45">
      <c r="A22243" t="s">
        <v>27923</v>
      </c>
      <c r="B22243">
        <v>9000068469</v>
      </c>
      <c r="C22243">
        <v>15000</v>
      </c>
      <c r="D22243">
        <v>9907</v>
      </c>
      <c r="E22243" t="s">
        <v>1808</v>
      </c>
      <c r="F22243" t="s">
        <v>1804</v>
      </c>
      <c r="G22243" t="s">
        <v>27924</v>
      </c>
      <c r="H22243" t="s">
        <v>2108</v>
      </c>
    </row>
    <row r="22244" spans="1:8" x14ac:dyDescent="0.45">
      <c r="A22244" t="s">
        <v>27925</v>
      </c>
      <c r="B22244">
        <v>9000068473</v>
      </c>
      <c r="C22244">
        <v>3000</v>
      </c>
      <c r="D22244">
        <v>2828</v>
      </c>
      <c r="E22244" t="s">
        <v>1808</v>
      </c>
      <c r="F22244" t="s">
        <v>1804</v>
      </c>
      <c r="G22244" t="s">
        <v>27926</v>
      </c>
      <c r="H22244" t="s">
        <v>2588</v>
      </c>
    </row>
    <row r="22245" spans="1:8" x14ac:dyDescent="0.45">
      <c r="A22245" t="s">
        <v>27927</v>
      </c>
      <c r="B22245">
        <v>9000068473</v>
      </c>
      <c r="C22245">
        <v>3000</v>
      </c>
      <c r="D22245">
        <v>3000</v>
      </c>
      <c r="E22245" t="s">
        <v>1808</v>
      </c>
      <c r="F22245" t="s">
        <v>1804</v>
      </c>
      <c r="G22245" t="s">
        <v>27926</v>
      </c>
      <c r="H22245" t="s">
        <v>2588</v>
      </c>
    </row>
    <row r="22246" spans="1:8" x14ac:dyDescent="0.45">
      <c r="A22246" t="s">
        <v>27928</v>
      </c>
      <c r="B22246">
        <v>9000068474</v>
      </c>
      <c r="C22246">
        <v>960</v>
      </c>
      <c r="D22246">
        <v>960</v>
      </c>
      <c r="E22246" t="s">
        <v>1808</v>
      </c>
      <c r="F22246" t="s">
        <v>1804</v>
      </c>
      <c r="G22246" t="s">
        <v>27929</v>
      </c>
      <c r="H22246" t="s">
        <v>5218</v>
      </c>
    </row>
    <row r="22247" spans="1:8" x14ac:dyDescent="0.45">
      <c r="A22247" t="s">
        <v>27930</v>
      </c>
      <c r="B22247">
        <v>9000068474</v>
      </c>
      <c r="C22247">
        <v>960</v>
      </c>
      <c r="D22247">
        <v>960</v>
      </c>
      <c r="E22247" t="s">
        <v>1808</v>
      </c>
      <c r="F22247" t="s">
        <v>1804</v>
      </c>
      <c r="G22247" t="s">
        <v>27929</v>
      </c>
      <c r="H22247" t="s">
        <v>5218</v>
      </c>
    </row>
    <row r="22248" spans="1:8" x14ac:dyDescent="0.45">
      <c r="A22248" t="s">
        <v>27931</v>
      </c>
      <c r="B22248">
        <v>9000068475</v>
      </c>
      <c r="C22248">
        <v>2500</v>
      </c>
      <c r="D22248">
        <v>1620</v>
      </c>
      <c r="E22248" t="s">
        <v>1808</v>
      </c>
      <c r="F22248" t="s">
        <v>1804</v>
      </c>
      <c r="G22248" t="s">
        <v>27932</v>
      </c>
      <c r="H22248" t="s">
        <v>1910</v>
      </c>
    </row>
    <row r="22249" spans="1:8" x14ac:dyDescent="0.45">
      <c r="A22249" t="s">
        <v>27933</v>
      </c>
      <c r="B22249">
        <v>9000068475</v>
      </c>
      <c r="C22249">
        <v>2500</v>
      </c>
      <c r="D22249">
        <v>2499</v>
      </c>
      <c r="E22249" t="s">
        <v>1808</v>
      </c>
      <c r="F22249" t="s">
        <v>1804</v>
      </c>
      <c r="G22249" t="s">
        <v>27932</v>
      </c>
      <c r="H22249" t="s">
        <v>1910</v>
      </c>
    </row>
    <row r="22250" spans="1:8" x14ac:dyDescent="0.45">
      <c r="A22250" t="s">
        <v>27934</v>
      </c>
      <c r="B22250">
        <v>9000068477</v>
      </c>
      <c r="C22250">
        <v>5000</v>
      </c>
      <c r="D22250">
        <v>3695</v>
      </c>
      <c r="E22250" t="s">
        <v>1808</v>
      </c>
      <c r="F22250" t="s">
        <v>1804</v>
      </c>
      <c r="G22250" t="s">
        <v>27935</v>
      </c>
      <c r="H22250" t="s">
        <v>1810</v>
      </c>
    </row>
    <row r="22251" spans="1:8" x14ac:dyDescent="0.45">
      <c r="A22251" t="s">
        <v>27936</v>
      </c>
      <c r="B22251">
        <v>9000068478</v>
      </c>
      <c r="C22251">
        <v>3500</v>
      </c>
      <c r="D22251">
        <v>3242</v>
      </c>
      <c r="E22251" t="s">
        <v>1808</v>
      </c>
      <c r="F22251" t="s">
        <v>1804</v>
      </c>
      <c r="G22251" t="s">
        <v>27937</v>
      </c>
      <c r="H22251" t="s">
        <v>2588</v>
      </c>
    </row>
    <row r="22252" spans="1:8" x14ac:dyDescent="0.45">
      <c r="A22252" t="s">
        <v>27938</v>
      </c>
      <c r="B22252">
        <v>9000068478</v>
      </c>
      <c r="C22252">
        <v>3500</v>
      </c>
      <c r="D22252">
        <v>3500</v>
      </c>
      <c r="E22252" t="s">
        <v>1808</v>
      </c>
      <c r="F22252" t="s">
        <v>1804</v>
      </c>
      <c r="G22252" t="s">
        <v>27937</v>
      </c>
      <c r="H22252" t="s">
        <v>2588</v>
      </c>
    </row>
    <row r="22253" spans="1:8" x14ac:dyDescent="0.45">
      <c r="A22253" t="s">
        <v>27939</v>
      </c>
      <c r="B22253">
        <v>9000068490</v>
      </c>
      <c r="C22253">
        <v>2500</v>
      </c>
      <c r="D22253">
        <v>914</v>
      </c>
      <c r="E22253" t="s">
        <v>1891</v>
      </c>
      <c r="F22253" t="s">
        <v>1892</v>
      </c>
      <c r="G22253" t="s">
        <v>27940</v>
      </c>
      <c r="H22253" t="s">
        <v>1910</v>
      </c>
    </row>
    <row r="22254" spans="1:8" x14ac:dyDescent="0.45">
      <c r="A22254" t="s">
        <v>27941</v>
      </c>
      <c r="B22254">
        <v>9000068490</v>
      </c>
      <c r="C22254">
        <v>2500</v>
      </c>
      <c r="D22254">
        <v>2500</v>
      </c>
      <c r="E22254" t="s">
        <v>1808</v>
      </c>
      <c r="F22254" t="s">
        <v>1804</v>
      </c>
      <c r="G22254" t="s">
        <v>27940</v>
      </c>
      <c r="H22254" t="s">
        <v>1910</v>
      </c>
    </row>
    <row r="22255" spans="1:8" x14ac:dyDescent="0.45">
      <c r="A22255" t="s">
        <v>27942</v>
      </c>
      <c r="B22255">
        <v>9000068490</v>
      </c>
      <c r="C22255">
        <v>2500</v>
      </c>
      <c r="D22255">
        <v>2500</v>
      </c>
      <c r="E22255" t="s">
        <v>1808</v>
      </c>
      <c r="F22255" t="s">
        <v>1804</v>
      </c>
      <c r="G22255" t="s">
        <v>27940</v>
      </c>
      <c r="H22255" t="s">
        <v>1910</v>
      </c>
    </row>
    <row r="22256" spans="1:8" x14ac:dyDescent="0.45">
      <c r="A22256" t="s">
        <v>27943</v>
      </c>
      <c r="B22256">
        <v>9000068490</v>
      </c>
      <c r="C22256">
        <v>2500</v>
      </c>
      <c r="D22256">
        <v>2500</v>
      </c>
      <c r="E22256" t="s">
        <v>1808</v>
      </c>
      <c r="F22256" t="s">
        <v>1804</v>
      </c>
      <c r="G22256" t="s">
        <v>27940</v>
      </c>
      <c r="H22256" t="s">
        <v>1910</v>
      </c>
    </row>
    <row r="22257" spans="1:8" x14ac:dyDescent="0.45">
      <c r="A22257" t="s">
        <v>27944</v>
      </c>
      <c r="B22257">
        <v>9000068490</v>
      </c>
      <c r="C22257">
        <v>2500</v>
      </c>
      <c r="D22257">
        <v>2500</v>
      </c>
      <c r="E22257" t="s">
        <v>1808</v>
      </c>
      <c r="F22257" t="s">
        <v>1804</v>
      </c>
      <c r="G22257" t="s">
        <v>27940</v>
      </c>
      <c r="H22257" t="s">
        <v>1910</v>
      </c>
    </row>
    <row r="22258" spans="1:8" x14ac:dyDescent="0.45">
      <c r="A22258" t="s">
        <v>27945</v>
      </c>
      <c r="B22258">
        <v>9000068490</v>
      </c>
      <c r="C22258">
        <v>2500</v>
      </c>
      <c r="D22258">
        <v>2500</v>
      </c>
      <c r="E22258" t="s">
        <v>1808</v>
      </c>
      <c r="F22258" t="s">
        <v>1804</v>
      </c>
      <c r="G22258" t="s">
        <v>27940</v>
      </c>
      <c r="H22258" t="s">
        <v>1910</v>
      </c>
    </row>
    <row r="22259" spans="1:8" x14ac:dyDescent="0.45">
      <c r="A22259" t="s">
        <v>27946</v>
      </c>
      <c r="B22259">
        <v>9000068490</v>
      </c>
      <c r="C22259">
        <v>2500</v>
      </c>
      <c r="D22259">
        <v>2500</v>
      </c>
      <c r="E22259" t="s">
        <v>1808</v>
      </c>
      <c r="F22259" t="s">
        <v>1804</v>
      </c>
      <c r="G22259" t="s">
        <v>27940</v>
      </c>
      <c r="H22259" t="s">
        <v>1910</v>
      </c>
    </row>
    <row r="22260" spans="1:8" x14ac:dyDescent="0.45">
      <c r="A22260" t="s">
        <v>27947</v>
      </c>
      <c r="B22260">
        <v>9000068490</v>
      </c>
      <c r="C22260">
        <v>2500</v>
      </c>
      <c r="D22260">
        <v>2500</v>
      </c>
      <c r="E22260" t="s">
        <v>1808</v>
      </c>
      <c r="F22260" t="s">
        <v>1804</v>
      </c>
      <c r="G22260" t="s">
        <v>27940</v>
      </c>
      <c r="H22260" t="s">
        <v>1910</v>
      </c>
    </row>
    <row r="22261" spans="1:8" x14ac:dyDescent="0.45">
      <c r="A22261" t="s">
        <v>27948</v>
      </c>
      <c r="B22261">
        <v>9000068490</v>
      </c>
      <c r="C22261">
        <v>2500</v>
      </c>
      <c r="D22261">
        <v>2500</v>
      </c>
      <c r="E22261" t="s">
        <v>1808</v>
      </c>
      <c r="F22261" t="s">
        <v>1804</v>
      </c>
      <c r="G22261" t="s">
        <v>27940</v>
      </c>
      <c r="H22261" t="s">
        <v>1910</v>
      </c>
    </row>
    <row r="22262" spans="1:8" x14ac:dyDescent="0.45">
      <c r="A22262" t="s">
        <v>27949</v>
      </c>
      <c r="B22262">
        <v>9000068490</v>
      </c>
      <c r="C22262">
        <v>2500</v>
      </c>
      <c r="D22262">
        <v>2500</v>
      </c>
      <c r="E22262" t="s">
        <v>1808</v>
      </c>
      <c r="F22262" t="s">
        <v>1804</v>
      </c>
      <c r="G22262" t="s">
        <v>27940</v>
      </c>
      <c r="H22262" t="s">
        <v>1910</v>
      </c>
    </row>
    <row r="22263" spans="1:8" x14ac:dyDescent="0.45">
      <c r="A22263" t="s">
        <v>27950</v>
      </c>
      <c r="B22263">
        <v>9000068490</v>
      </c>
      <c r="C22263">
        <v>2500</v>
      </c>
      <c r="D22263">
        <v>2500</v>
      </c>
      <c r="E22263" t="s">
        <v>1808</v>
      </c>
      <c r="F22263" t="s">
        <v>1804</v>
      </c>
      <c r="G22263" t="s">
        <v>27940</v>
      </c>
      <c r="H22263" t="s">
        <v>1910</v>
      </c>
    </row>
    <row r="22264" spans="1:8" x14ac:dyDescent="0.45">
      <c r="A22264" t="s">
        <v>27951</v>
      </c>
      <c r="B22264">
        <v>9000068490</v>
      </c>
      <c r="C22264">
        <v>2500</v>
      </c>
      <c r="D22264">
        <v>2500</v>
      </c>
      <c r="E22264" t="s">
        <v>1808</v>
      </c>
      <c r="F22264" t="s">
        <v>1804</v>
      </c>
      <c r="G22264" t="s">
        <v>27940</v>
      </c>
      <c r="H22264" t="s">
        <v>1910</v>
      </c>
    </row>
    <row r="22265" spans="1:8" x14ac:dyDescent="0.45">
      <c r="A22265" t="s">
        <v>27952</v>
      </c>
      <c r="B22265">
        <v>9000068490</v>
      </c>
      <c r="C22265">
        <v>2500</v>
      </c>
      <c r="D22265">
        <v>2500</v>
      </c>
      <c r="E22265" t="s">
        <v>1808</v>
      </c>
      <c r="F22265" t="s">
        <v>1804</v>
      </c>
      <c r="G22265" t="s">
        <v>27940</v>
      </c>
      <c r="H22265" t="s">
        <v>1910</v>
      </c>
    </row>
    <row r="22266" spans="1:8" x14ac:dyDescent="0.45">
      <c r="A22266" t="s">
        <v>27953</v>
      </c>
      <c r="B22266">
        <v>9000068490</v>
      </c>
      <c r="C22266">
        <v>2500</v>
      </c>
      <c r="D22266">
        <v>2500</v>
      </c>
      <c r="E22266" t="s">
        <v>1808</v>
      </c>
      <c r="F22266" t="s">
        <v>1804</v>
      </c>
      <c r="G22266" t="s">
        <v>27940</v>
      </c>
      <c r="H22266" t="s">
        <v>1910</v>
      </c>
    </row>
    <row r="22267" spans="1:8" x14ac:dyDescent="0.45">
      <c r="A22267" t="s">
        <v>27954</v>
      </c>
      <c r="B22267">
        <v>9000068490</v>
      </c>
      <c r="C22267">
        <v>2500</v>
      </c>
      <c r="D22267">
        <v>2500</v>
      </c>
      <c r="E22267" t="s">
        <v>1808</v>
      </c>
      <c r="F22267" t="s">
        <v>1804</v>
      </c>
      <c r="G22267" t="s">
        <v>27940</v>
      </c>
      <c r="H22267" t="s">
        <v>1910</v>
      </c>
    </row>
    <row r="22268" spans="1:8" x14ac:dyDescent="0.45">
      <c r="A22268" t="s">
        <v>27955</v>
      </c>
      <c r="B22268">
        <v>9000068490</v>
      </c>
      <c r="C22268">
        <v>2500</v>
      </c>
      <c r="D22268">
        <v>2500</v>
      </c>
      <c r="E22268" t="s">
        <v>1808</v>
      </c>
      <c r="F22268" t="s">
        <v>1804</v>
      </c>
      <c r="G22268" t="s">
        <v>27940</v>
      </c>
      <c r="H22268" t="s">
        <v>1910</v>
      </c>
    </row>
    <row r="22269" spans="1:8" x14ac:dyDescent="0.45">
      <c r="A22269" t="s">
        <v>27956</v>
      </c>
      <c r="B22269">
        <v>9000068490</v>
      </c>
      <c r="C22269">
        <v>2500</v>
      </c>
      <c r="D22269">
        <v>2500</v>
      </c>
      <c r="E22269" t="s">
        <v>1808</v>
      </c>
      <c r="F22269" t="s">
        <v>1804</v>
      </c>
      <c r="G22269" t="s">
        <v>27940</v>
      </c>
      <c r="H22269" t="s">
        <v>1910</v>
      </c>
    </row>
    <row r="22270" spans="1:8" x14ac:dyDescent="0.45">
      <c r="A22270" t="s">
        <v>27957</v>
      </c>
      <c r="B22270">
        <v>9000068490</v>
      </c>
      <c r="C22270">
        <v>2500</v>
      </c>
      <c r="D22270">
        <v>2500</v>
      </c>
      <c r="E22270" t="s">
        <v>1808</v>
      </c>
      <c r="F22270" t="s">
        <v>1804</v>
      </c>
      <c r="G22270" t="s">
        <v>27940</v>
      </c>
      <c r="H22270" t="s">
        <v>1910</v>
      </c>
    </row>
    <row r="22271" spans="1:8" x14ac:dyDescent="0.45">
      <c r="A22271" t="s">
        <v>27958</v>
      </c>
      <c r="B22271">
        <v>9000068491</v>
      </c>
      <c r="C22271">
        <v>15000</v>
      </c>
      <c r="D22271">
        <v>27</v>
      </c>
      <c r="E22271" t="s">
        <v>1837</v>
      </c>
      <c r="F22271" t="s">
        <v>2670</v>
      </c>
      <c r="G22271" t="s">
        <v>27959</v>
      </c>
      <c r="H22271" t="s">
        <v>1810</v>
      </c>
    </row>
    <row r="22272" spans="1:8" x14ac:dyDescent="0.45">
      <c r="A22272" t="s">
        <v>27960</v>
      </c>
      <c r="B22272">
        <v>9000068491</v>
      </c>
      <c r="C22272">
        <v>15000</v>
      </c>
      <c r="D22272">
        <v>5503</v>
      </c>
      <c r="E22272" t="s">
        <v>1891</v>
      </c>
      <c r="F22272" t="s">
        <v>1892</v>
      </c>
      <c r="G22272" t="s">
        <v>27959</v>
      </c>
      <c r="H22272" t="s">
        <v>1810</v>
      </c>
    </row>
    <row r="22273" spans="1:8" x14ac:dyDescent="0.45">
      <c r="A22273" t="s">
        <v>290</v>
      </c>
      <c r="B22273">
        <v>9000068491</v>
      </c>
      <c r="C22273">
        <v>15000</v>
      </c>
      <c r="D22273">
        <v>8411</v>
      </c>
      <c r="E22273" t="s">
        <v>1837</v>
      </c>
      <c r="F22273" t="s">
        <v>1972</v>
      </c>
      <c r="G22273" t="s">
        <v>27959</v>
      </c>
      <c r="H22273" t="s">
        <v>1810</v>
      </c>
    </row>
    <row r="22274" spans="1:8" x14ac:dyDescent="0.45">
      <c r="A22274" t="s">
        <v>27961</v>
      </c>
      <c r="B22274">
        <v>9000068491</v>
      </c>
      <c r="C22274">
        <v>15000</v>
      </c>
      <c r="D22274">
        <v>14952</v>
      </c>
      <c r="E22274" t="s">
        <v>1808</v>
      </c>
      <c r="F22274" t="s">
        <v>1804</v>
      </c>
      <c r="G22274" t="s">
        <v>27959</v>
      </c>
      <c r="H22274" t="s">
        <v>1810</v>
      </c>
    </row>
    <row r="22275" spans="1:8" x14ac:dyDescent="0.45">
      <c r="A22275" t="s">
        <v>27962</v>
      </c>
      <c r="B22275">
        <v>9000068491</v>
      </c>
      <c r="C22275">
        <v>15000</v>
      </c>
      <c r="D22275">
        <v>15000</v>
      </c>
      <c r="E22275" t="s">
        <v>1808</v>
      </c>
      <c r="F22275" t="s">
        <v>1804</v>
      </c>
      <c r="G22275" t="s">
        <v>27959</v>
      </c>
      <c r="H22275" t="s">
        <v>1810</v>
      </c>
    </row>
    <row r="22276" spans="1:8" x14ac:dyDescent="0.45">
      <c r="A22276" t="s">
        <v>27963</v>
      </c>
      <c r="B22276">
        <v>9000068491</v>
      </c>
      <c r="C22276">
        <v>15000</v>
      </c>
      <c r="D22276">
        <v>15000</v>
      </c>
      <c r="E22276" t="s">
        <v>1808</v>
      </c>
      <c r="F22276" t="s">
        <v>1804</v>
      </c>
      <c r="G22276" t="s">
        <v>27959</v>
      </c>
      <c r="H22276" t="s">
        <v>1810</v>
      </c>
    </row>
    <row r="22277" spans="1:8" x14ac:dyDescent="0.45">
      <c r="A22277" t="s">
        <v>27964</v>
      </c>
      <c r="B22277">
        <v>9000068491</v>
      </c>
      <c r="C22277">
        <v>15000</v>
      </c>
      <c r="D22277">
        <v>15000</v>
      </c>
      <c r="E22277" t="s">
        <v>1808</v>
      </c>
      <c r="F22277" t="s">
        <v>1804</v>
      </c>
      <c r="G22277" t="s">
        <v>27959</v>
      </c>
      <c r="H22277" t="s">
        <v>1810</v>
      </c>
    </row>
    <row r="22278" spans="1:8" x14ac:dyDescent="0.45">
      <c r="A22278" t="s">
        <v>27965</v>
      </c>
      <c r="B22278">
        <v>9000068496</v>
      </c>
      <c r="C22278">
        <v>10000</v>
      </c>
      <c r="D22278">
        <v>6012</v>
      </c>
      <c r="E22278" t="s">
        <v>1808</v>
      </c>
      <c r="F22278" t="s">
        <v>1804</v>
      </c>
      <c r="G22278" t="s">
        <v>27966</v>
      </c>
      <c r="H22278" t="s">
        <v>1810</v>
      </c>
    </row>
    <row r="22279" spans="1:8" x14ac:dyDescent="0.45">
      <c r="A22279" t="s">
        <v>27967</v>
      </c>
      <c r="B22279">
        <v>9000068496</v>
      </c>
      <c r="C22279">
        <v>10000</v>
      </c>
      <c r="D22279">
        <v>4719</v>
      </c>
      <c r="E22279" t="s">
        <v>1837</v>
      </c>
      <c r="F22279" t="s">
        <v>1838</v>
      </c>
      <c r="G22279" t="s">
        <v>27966</v>
      </c>
      <c r="H22279" t="s">
        <v>1810</v>
      </c>
    </row>
    <row r="22280" spans="1:8" x14ac:dyDescent="0.45">
      <c r="A22280" t="s">
        <v>27968</v>
      </c>
      <c r="B22280">
        <v>9000068496</v>
      </c>
      <c r="C22280">
        <v>10000</v>
      </c>
      <c r="D22280">
        <v>9997</v>
      </c>
      <c r="E22280" t="s">
        <v>1808</v>
      </c>
      <c r="F22280" t="s">
        <v>1804</v>
      </c>
      <c r="G22280" t="s">
        <v>27966</v>
      </c>
      <c r="H22280" t="s">
        <v>1810</v>
      </c>
    </row>
    <row r="22281" spans="1:8" x14ac:dyDescent="0.45">
      <c r="A22281" t="s">
        <v>27969</v>
      </c>
      <c r="B22281">
        <v>9000068496</v>
      </c>
      <c r="C22281">
        <v>10000</v>
      </c>
      <c r="D22281">
        <v>10000</v>
      </c>
      <c r="E22281" t="s">
        <v>1808</v>
      </c>
      <c r="F22281" t="s">
        <v>1804</v>
      </c>
      <c r="G22281" t="s">
        <v>27966</v>
      </c>
      <c r="H22281" t="s">
        <v>1810</v>
      </c>
    </row>
    <row r="22282" spans="1:8" x14ac:dyDescent="0.45">
      <c r="A22282" t="s">
        <v>27970</v>
      </c>
      <c r="B22282">
        <v>9000068496</v>
      </c>
      <c r="C22282">
        <v>10000</v>
      </c>
      <c r="D22282">
        <v>10000</v>
      </c>
      <c r="E22282" t="s">
        <v>1808</v>
      </c>
      <c r="F22282" t="s">
        <v>1804</v>
      </c>
      <c r="G22282" t="s">
        <v>27966</v>
      </c>
      <c r="H22282" t="s">
        <v>1810</v>
      </c>
    </row>
    <row r="22283" spans="1:8" x14ac:dyDescent="0.45">
      <c r="A22283" t="s">
        <v>27971</v>
      </c>
      <c r="B22283">
        <v>9000068497</v>
      </c>
      <c r="C22283">
        <v>10000</v>
      </c>
      <c r="D22283">
        <v>36</v>
      </c>
      <c r="E22283" t="s">
        <v>1837</v>
      </c>
      <c r="F22283" t="s">
        <v>2670</v>
      </c>
      <c r="G22283" t="s">
        <v>27972</v>
      </c>
      <c r="H22283" t="s">
        <v>2388</v>
      </c>
    </row>
    <row r="22284" spans="1:8" x14ac:dyDescent="0.45">
      <c r="A22284" t="s">
        <v>27973</v>
      </c>
      <c r="B22284">
        <v>9000068497</v>
      </c>
      <c r="C22284">
        <v>10000</v>
      </c>
      <c r="D22284">
        <v>3523</v>
      </c>
      <c r="E22284" t="s">
        <v>1888</v>
      </c>
      <c r="F22284" t="s">
        <v>1889</v>
      </c>
      <c r="G22284" t="s">
        <v>27972</v>
      </c>
      <c r="H22284" t="s">
        <v>2388</v>
      </c>
    </row>
    <row r="22285" spans="1:8" x14ac:dyDescent="0.45">
      <c r="A22285" t="s">
        <v>27974</v>
      </c>
      <c r="B22285">
        <v>9000068497</v>
      </c>
      <c r="C22285">
        <v>10000</v>
      </c>
      <c r="D22285">
        <v>98</v>
      </c>
      <c r="E22285" t="s">
        <v>1837</v>
      </c>
      <c r="F22285" t="s">
        <v>2183</v>
      </c>
      <c r="G22285" t="s">
        <v>27972</v>
      </c>
      <c r="H22285" t="s">
        <v>2388</v>
      </c>
    </row>
    <row r="22286" spans="1:8" x14ac:dyDescent="0.45">
      <c r="A22286" t="s">
        <v>27975</v>
      </c>
      <c r="B22286">
        <v>9000068497</v>
      </c>
      <c r="C22286">
        <v>10000</v>
      </c>
      <c r="D22286">
        <v>9964</v>
      </c>
      <c r="E22286" t="s">
        <v>1837</v>
      </c>
      <c r="F22286" t="s">
        <v>1838</v>
      </c>
      <c r="G22286" t="s">
        <v>27972</v>
      </c>
      <c r="H22286" t="s">
        <v>2388</v>
      </c>
    </row>
    <row r="22287" spans="1:8" x14ac:dyDescent="0.45">
      <c r="A22287" t="s">
        <v>280</v>
      </c>
      <c r="B22287">
        <v>9000068497</v>
      </c>
      <c r="C22287">
        <v>10000</v>
      </c>
      <c r="D22287">
        <v>9298</v>
      </c>
      <c r="E22287" t="s">
        <v>1837</v>
      </c>
      <c r="F22287" t="s">
        <v>1972</v>
      </c>
      <c r="G22287" t="s">
        <v>27972</v>
      </c>
      <c r="H22287" t="s">
        <v>2388</v>
      </c>
    </row>
    <row r="22288" spans="1:8" x14ac:dyDescent="0.45">
      <c r="A22288" t="s">
        <v>896</v>
      </c>
      <c r="B22288">
        <v>9000068497</v>
      </c>
      <c r="C22288">
        <v>10000</v>
      </c>
      <c r="D22288">
        <v>2044</v>
      </c>
      <c r="E22288" t="s">
        <v>1837</v>
      </c>
      <c r="F22288" t="s">
        <v>1972</v>
      </c>
      <c r="G22288" t="s">
        <v>27972</v>
      </c>
      <c r="H22288" t="s">
        <v>2388</v>
      </c>
    </row>
    <row r="22289" spans="1:8" x14ac:dyDescent="0.45">
      <c r="A22289" t="s">
        <v>27976</v>
      </c>
      <c r="B22289">
        <v>9000068497</v>
      </c>
      <c r="C22289">
        <v>10000</v>
      </c>
      <c r="D22289">
        <v>579</v>
      </c>
      <c r="E22289" t="s">
        <v>1888</v>
      </c>
      <c r="F22289" t="s">
        <v>2196</v>
      </c>
      <c r="G22289" t="s">
        <v>27972</v>
      </c>
      <c r="H22289" t="s">
        <v>2388</v>
      </c>
    </row>
    <row r="22290" spans="1:8" x14ac:dyDescent="0.45">
      <c r="A22290" t="s">
        <v>27977</v>
      </c>
      <c r="B22290">
        <v>9000068497</v>
      </c>
      <c r="C22290">
        <v>10000</v>
      </c>
      <c r="D22290">
        <v>10000</v>
      </c>
      <c r="E22290" t="s">
        <v>1891</v>
      </c>
      <c r="F22290" t="s">
        <v>3405</v>
      </c>
      <c r="G22290" t="s">
        <v>27972</v>
      </c>
      <c r="H22290" t="s">
        <v>2388</v>
      </c>
    </row>
    <row r="22291" spans="1:8" x14ac:dyDescent="0.45">
      <c r="A22291" t="s">
        <v>27978</v>
      </c>
      <c r="B22291">
        <v>9000068497</v>
      </c>
      <c r="C22291">
        <v>10000</v>
      </c>
      <c r="D22291">
        <v>10000</v>
      </c>
      <c r="E22291" t="s">
        <v>1808</v>
      </c>
      <c r="F22291" t="s">
        <v>1804</v>
      </c>
      <c r="G22291" t="s">
        <v>27972</v>
      </c>
      <c r="H22291" t="s">
        <v>2388</v>
      </c>
    </row>
    <row r="22292" spans="1:8" x14ac:dyDescent="0.45">
      <c r="A22292" t="s">
        <v>27979</v>
      </c>
      <c r="B22292">
        <v>9000068497</v>
      </c>
      <c r="C22292">
        <v>10000</v>
      </c>
      <c r="D22292">
        <v>10000</v>
      </c>
      <c r="E22292" t="s">
        <v>1808</v>
      </c>
      <c r="F22292" t="s">
        <v>1804</v>
      </c>
      <c r="G22292" t="s">
        <v>27972</v>
      </c>
      <c r="H22292" t="s">
        <v>2388</v>
      </c>
    </row>
    <row r="22293" spans="1:8" x14ac:dyDescent="0.45">
      <c r="A22293" t="s">
        <v>27980</v>
      </c>
      <c r="B22293">
        <v>9000068497</v>
      </c>
      <c r="C22293">
        <v>10000</v>
      </c>
      <c r="D22293">
        <v>10000</v>
      </c>
      <c r="E22293" t="s">
        <v>1808</v>
      </c>
      <c r="F22293" t="s">
        <v>1804</v>
      </c>
      <c r="G22293" t="s">
        <v>27972</v>
      </c>
      <c r="H22293" t="s">
        <v>2388</v>
      </c>
    </row>
    <row r="22294" spans="1:8" x14ac:dyDescent="0.45">
      <c r="A22294" t="s">
        <v>27981</v>
      </c>
      <c r="B22294">
        <v>9000068497</v>
      </c>
      <c r="C22294">
        <v>10000</v>
      </c>
      <c r="D22294">
        <v>10000</v>
      </c>
      <c r="E22294" t="s">
        <v>1808</v>
      </c>
      <c r="F22294" t="s">
        <v>1804</v>
      </c>
      <c r="G22294" t="s">
        <v>27972</v>
      </c>
      <c r="H22294" t="s">
        <v>2388</v>
      </c>
    </row>
    <row r="22295" spans="1:8" x14ac:dyDescent="0.45">
      <c r="A22295" t="s">
        <v>27982</v>
      </c>
      <c r="B22295">
        <v>9000068497</v>
      </c>
      <c r="C22295">
        <v>10000</v>
      </c>
      <c r="D22295">
        <v>10000</v>
      </c>
      <c r="E22295" t="s">
        <v>1808</v>
      </c>
      <c r="F22295" t="s">
        <v>1804</v>
      </c>
      <c r="G22295" t="s">
        <v>27972</v>
      </c>
      <c r="H22295" t="s">
        <v>2388</v>
      </c>
    </row>
    <row r="22296" spans="1:8" x14ac:dyDescent="0.45">
      <c r="A22296" t="s">
        <v>27983</v>
      </c>
      <c r="B22296">
        <v>9000068497</v>
      </c>
      <c r="C22296">
        <v>10000</v>
      </c>
      <c r="D22296">
        <v>10000</v>
      </c>
      <c r="E22296" t="s">
        <v>2323</v>
      </c>
      <c r="F22296" t="s">
        <v>2324</v>
      </c>
      <c r="G22296" t="s">
        <v>27972</v>
      </c>
      <c r="H22296" t="s">
        <v>2388</v>
      </c>
    </row>
    <row r="22297" spans="1:8" x14ac:dyDescent="0.45">
      <c r="A22297" t="s">
        <v>27984</v>
      </c>
      <c r="B22297">
        <v>9000068498</v>
      </c>
      <c r="C22297">
        <v>10000</v>
      </c>
      <c r="D22297">
        <v>50</v>
      </c>
      <c r="E22297" t="s">
        <v>1837</v>
      </c>
      <c r="F22297" t="s">
        <v>2670</v>
      </c>
      <c r="G22297" t="s">
        <v>27985</v>
      </c>
      <c r="H22297" t="s">
        <v>1810</v>
      </c>
    </row>
    <row r="22298" spans="1:8" x14ac:dyDescent="0.45">
      <c r="A22298" t="s">
        <v>27986</v>
      </c>
      <c r="B22298">
        <v>9000068498</v>
      </c>
      <c r="C22298">
        <v>10000</v>
      </c>
      <c r="D22298">
        <v>8936</v>
      </c>
      <c r="E22298" t="s">
        <v>1888</v>
      </c>
      <c r="F22298" t="s">
        <v>1889</v>
      </c>
      <c r="G22298" t="s">
        <v>27985</v>
      </c>
      <c r="H22298" t="s">
        <v>1810</v>
      </c>
    </row>
    <row r="22299" spans="1:8" x14ac:dyDescent="0.45">
      <c r="A22299" t="s">
        <v>1619</v>
      </c>
      <c r="B22299">
        <v>9000068498</v>
      </c>
      <c r="C22299">
        <v>10000</v>
      </c>
      <c r="D22299">
        <v>7309</v>
      </c>
      <c r="E22299" t="s">
        <v>1837</v>
      </c>
      <c r="F22299" t="s">
        <v>1972</v>
      </c>
      <c r="G22299" t="s">
        <v>27985</v>
      </c>
      <c r="H22299" t="s">
        <v>1810</v>
      </c>
    </row>
    <row r="22300" spans="1:8" x14ac:dyDescent="0.45">
      <c r="A22300" t="s">
        <v>27987</v>
      </c>
      <c r="B22300">
        <v>9000068498</v>
      </c>
      <c r="C22300">
        <v>10000</v>
      </c>
      <c r="D22300">
        <v>8661</v>
      </c>
      <c r="E22300" t="s">
        <v>1888</v>
      </c>
      <c r="F22300" t="s">
        <v>2196</v>
      </c>
      <c r="G22300" t="s">
        <v>27985</v>
      </c>
      <c r="H22300" t="s">
        <v>1810</v>
      </c>
    </row>
    <row r="22301" spans="1:8" x14ac:dyDescent="0.45">
      <c r="A22301" t="s">
        <v>27988</v>
      </c>
      <c r="B22301">
        <v>9000068499</v>
      </c>
      <c r="C22301">
        <v>10000</v>
      </c>
      <c r="D22301">
        <v>27</v>
      </c>
      <c r="E22301" t="s">
        <v>1837</v>
      </c>
      <c r="F22301" t="s">
        <v>2670</v>
      </c>
      <c r="G22301" t="s">
        <v>27989</v>
      </c>
      <c r="H22301" t="s">
        <v>2388</v>
      </c>
    </row>
    <row r="22302" spans="1:8" x14ac:dyDescent="0.45">
      <c r="A22302" t="s">
        <v>27990</v>
      </c>
      <c r="B22302">
        <v>9000068499</v>
      </c>
      <c r="C22302">
        <v>10000</v>
      </c>
      <c r="D22302">
        <v>33</v>
      </c>
      <c r="E22302" t="s">
        <v>1837</v>
      </c>
      <c r="F22302" t="s">
        <v>2187</v>
      </c>
      <c r="G22302" t="s">
        <v>27989</v>
      </c>
      <c r="H22302" t="s">
        <v>2388</v>
      </c>
    </row>
    <row r="22303" spans="1:8" x14ac:dyDescent="0.45">
      <c r="A22303" t="s">
        <v>27991</v>
      </c>
      <c r="B22303">
        <v>9000068499</v>
      </c>
      <c r="C22303">
        <v>10000</v>
      </c>
      <c r="D22303">
        <v>867</v>
      </c>
      <c r="E22303" t="s">
        <v>1837</v>
      </c>
      <c r="F22303" t="s">
        <v>2183</v>
      </c>
      <c r="G22303" t="s">
        <v>27989</v>
      </c>
      <c r="H22303" t="s">
        <v>2388</v>
      </c>
    </row>
    <row r="22304" spans="1:8" x14ac:dyDescent="0.45">
      <c r="A22304" t="s">
        <v>27992</v>
      </c>
      <c r="B22304">
        <v>9000068499</v>
      </c>
      <c r="C22304">
        <v>10000</v>
      </c>
      <c r="D22304">
        <v>22</v>
      </c>
      <c r="E22304" t="s">
        <v>1837</v>
      </c>
      <c r="F22304" t="s">
        <v>2670</v>
      </c>
      <c r="G22304" t="s">
        <v>27989</v>
      </c>
      <c r="H22304" t="s">
        <v>2388</v>
      </c>
    </row>
    <row r="22305" spans="1:8" x14ac:dyDescent="0.45">
      <c r="A22305" t="s">
        <v>769</v>
      </c>
      <c r="B22305">
        <v>9000068499</v>
      </c>
      <c r="C22305">
        <v>10000</v>
      </c>
      <c r="D22305">
        <v>7043</v>
      </c>
      <c r="E22305" t="s">
        <v>1837</v>
      </c>
      <c r="F22305" t="s">
        <v>1972</v>
      </c>
      <c r="G22305" t="s">
        <v>27989</v>
      </c>
      <c r="H22305" t="s">
        <v>2388</v>
      </c>
    </row>
    <row r="22306" spans="1:8" x14ac:dyDescent="0.45">
      <c r="A22306" t="s">
        <v>27993</v>
      </c>
      <c r="B22306">
        <v>9000068499</v>
      </c>
      <c r="C22306">
        <v>10000</v>
      </c>
      <c r="D22306">
        <v>2535</v>
      </c>
      <c r="E22306" t="s">
        <v>1888</v>
      </c>
      <c r="F22306" t="s">
        <v>1889</v>
      </c>
      <c r="G22306" t="s">
        <v>27989</v>
      </c>
      <c r="H22306" t="s">
        <v>2388</v>
      </c>
    </row>
    <row r="22307" spans="1:8" x14ac:dyDescent="0.45">
      <c r="A22307" t="s">
        <v>27994</v>
      </c>
      <c r="B22307">
        <v>9000068499</v>
      </c>
      <c r="C22307">
        <v>10000</v>
      </c>
      <c r="D22307">
        <v>2438</v>
      </c>
      <c r="E22307" t="s">
        <v>1888</v>
      </c>
      <c r="F22307" t="s">
        <v>2196</v>
      </c>
      <c r="G22307" t="s">
        <v>27989</v>
      </c>
      <c r="H22307" t="s">
        <v>2388</v>
      </c>
    </row>
    <row r="22308" spans="1:8" x14ac:dyDescent="0.45">
      <c r="A22308" t="s">
        <v>1580</v>
      </c>
      <c r="B22308">
        <v>9000068499</v>
      </c>
      <c r="C22308">
        <v>10000</v>
      </c>
      <c r="D22308">
        <v>6359</v>
      </c>
      <c r="E22308" t="s">
        <v>1837</v>
      </c>
      <c r="F22308" t="s">
        <v>1972</v>
      </c>
      <c r="G22308" t="s">
        <v>27989</v>
      </c>
      <c r="H22308" t="s">
        <v>2388</v>
      </c>
    </row>
    <row r="22309" spans="1:8" x14ac:dyDescent="0.45">
      <c r="A22309" t="s">
        <v>27995</v>
      </c>
      <c r="B22309">
        <v>9000068499</v>
      </c>
      <c r="C22309">
        <v>10000</v>
      </c>
      <c r="D22309">
        <v>10000</v>
      </c>
      <c r="E22309" t="s">
        <v>1808</v>
      </c>
      <c r="F22309" t="s">
        <v>1804</v>
      </c>
      <c r="G22309" t="s">
        <v>27989</v>
      </c>
      <c r="H22309" t="s">
        <v>2388</v>
      </c>
    </row>
    <row r="22310" spans="1:8" x14ac:dyDescent="0.45">
      <c r="A22310" t="s">
        <v>27996</v>
      </c>
      <c r="B22310">
        <v>9000068499</v>
      </c>
      <c r="C22310">
        <v>10000</v>
      </c>
      <c r="D22310">
        <v>10000</v>
      </c>
      <c r="E22310" t="s">
        <v>2323</v>
      </c>
      <c r="F22310" t="s">
        <v>2324</v>
      </c>
      <c r="G22310" t="s">
        <v>27989</v>
      </c>
      <c r="H22310" t="s">
        <v>2388</v>
      </c>
    </row>
    <row r="22311" spans="1:8" x14ac:dyDescent="0.45">
      <c r="A22311" t="s">
        <v>27997</v>
      </c>
      <c r="B22311">
        <v>9000068500</v>
      </c>
      <c r="C22311">
        <v>10000</v>
      </c>
      <c r="D22311">
        <v>25</v>
      </c>
      <c r="E22311" t="s">
        <v>1837</v>
      </c>
      <c r="F22311" t="s">
        <v>2670</v>
      </c>
      <c r="G22311" t="s">
        <v>27998</v>
      </c>
      <c r="H22311" t="s">
        <v>2388</v>
      </c>
    </row>
    <row r="22312" spans="1:8" x14ac:dyDescent="0.45">
      <c r="A22312" t="s">
        <v>27999</v>
      </c>
      <c r="B22312">
        <v>9000068500</v>
      </c>
      <c r="C22312">
        <v>10000</v>
      </c>
      <c r="D22312">
        <v>23</v>
      </c>
      <c r="E22312" t="s">
        <v>1837</v>
      </c>
      <c r="F22312" t="s">
        <v>2670</v>
      </c>
      <c r="G22312" t="s">
        <v>27998</v>
      </c>
      <c r="H22312" t="s">
        <v>2388</v>
      </c>
    </row>
    <row r="22313" spans="1:8" x14ac:dyDescent="0.45">
      <c r="A22313" t="s">
        <v>28000</v>
      </c>
      <c r="B22313">
        <v>9000068500</v>
      </c>
      <c r="C22313">
        <v>10000</v>
      </c>
      <c r="D22313">
        <v>383</v>
      </c>
      <c r="E22313" t="s">
        <v>1837</v>
      </c>
      <c r="F22313" t="s">
        <v>2183</v>
      </c>
      <c r="G22313" t="s">
        <v>27998</v>
      </c>
      <c r="H22313" t="s">
        <v>2388</v>
      </c>
    </row>
    <row r="22314" spans="1:8" x14ac:dyDescent="0.45">
      <c r="A22314" t="s">
        <v>28001</v>
      </c>
      <c r="B22314">
        <v>9000068500</v>
      </c>
      <c r="C22314">
        <v>10000</v>
      </c>
      <c r="D22314">
        <v>42</v>
      </c>
      <c r="E22314" t="s">
        <v>1837</v>
      </c>
      <c r="F22314" t="s">
        <v>2670</v>
      </c>
      <c r="G22314" t="s">
        <v>27998</v>
      </c>
      <c r="H22314" t="s">
        <v>2388</v>
      </c>
    </row>
    <row r="22315" spans="1:8" x14ac:dyDescent="0.45">
      <c r="A22315" t="s">
        <v>304</v>
      </c>
      <c r="B22315">
        <v>9000068500</v>
      </c>
      <c r="C22315">
        <v>10000</v>
      </c>
      <c r="D22315">
        <v>3107</v>
      </c>
      <c r="E22315" t="s">
        <v>1837</v>
      </c>
      <c r="F22315" t="s">
        <v>1972</v>
      </c>
      <c r="G22315" t="s">
        <v>27998</v>
      </c>
      <c r="H22315" t="s">
        <v>2388</v>
      </c>
    </row>
    <row r="22316" spans="1:8" x14ac:dyDescent="0.45">
      <c r="A22316" t="s">
        <v>28002</v>
      </c>
      <c r="B22316">
        <v>9000068500</v>
      </c>
      <c r="C22316">
        <v>10000</v>
      </c>
      <c r="D22316">
        <v>3583</v>
      </c>
      <c r="E22316" t="s">
        <v>1888</v>
      </c>
      <c r="F22316" t="s">
        <v>1889</v>
      </c>
      <c r="G22316" t="s">
        <v>27998</v>
      </c>
      <c r="H22316" t="s">
        <v>2388</v>
      </c>
    </row>
    <row r="22317" spans="1:8" x14ac:dyDescent="0.45">
      <c r="A22317" t="s">
        <v>28003</v>
      </c>
      <c r="B22317">
        <v>9000068500</v>
      </c>
      <c r="C22317">
        <v>10000</v>
      </c>
      <c r="D22317">
        <v>5983</v>
      </c>
      <c r="E22317" t="s">
        <v>1837</v>
      </c>
      <c r="F22317" t="s">
        <v>1838</v>
      </c>
      <c r="G22317" t="s">
        <v>27998</v>
      </c>
      <c r="H22317" t="s">
        <v>2388</v>
      </c>
    </row>
    <row r="22318" spans="1:8" x14ac:dyDescent="0.45">
      <c r="A22318" t="s">
        <v>917</v>
      </c>
      <c r="B22318">
        <v>9000068500</v>
      </c>
      <c r="C22318">
        <v>10000</v>
      </c>
      <c r="D22318">
        <v>5754</v>
      </c>
      <c r="E22318" t="s">
        <v>1837</v>
      </c>
      <c r="F22318" t="s">
        <v>1972</v>
      </c>
      <c r="G22318" t="s">
        <v>27998</v>
      </c>
      <c r="H22318" t="s">
        <v>2388</v>
      </c>
    </row>
    <row r="22319" spans="1:8" x14ac:dyDescent="0.45">
      <c r="A22319" t="s">
        <v>28004</v>
      </c>
      <c r="B22319">
        <v>9000068500</v>
      </c>
      <c r="C22319">
        <v>10000</v>
      </c>
      <c r="D22319">
        <v>2557</v>
      </c>
      <c r="E22319" t="s">
        <v>1888</v>
      </c>
      <c r="F22319" t="s">
        <v>2196</v>
      </c>
      <c r="G22319" t="s">
        <v>27998</v>
      </c>
      <c r="H22319" t="s">
        <v>2388</v>
      </c>
    </row>
    <row r="22320" spans="1:8" x14ac:dyDescent="0.45">
      <c r="A22320" t="s">
        <v>28005</v>
      </c>
      <c r="B22320">
        <v>9000068500</v>
      </c>
      <c r="C22320">
        <v>10000</v>
      </c>
      <c r="D22320">
        <v>10000</v>
      </c>
      <c r="E22320" t="s">
        <v>1808</v>
      </c>
      <c r="F22320" t="s">
        <v>1804</v>
      </c>
      <c r="G22320" t="s">
        <v>27998</v>
      </c>
      <c r="H22320" t="s">
        <v>2388</v>
      </c>
    </row>
    <row r="22321" spans="1:8" x14ac:dyDescent="0.45">
      <c r="A22321" t="s">
        <v>28006</v>
      </c>
      <c r="B22321">
        <v>9000068500</v>
      </c>
      <c r="C22321">
        <v>10000</v>
      </c>
      <c r="D22321">
        <v>10000</v>
      </c>
      <c r="E22321" t="s">
        <v>1808</v>
      </c>
      <c r="F22321" t="s">
        <v>1804</v>
      </c>
      <c r="G22321" t="s">
        <v>27998</v>
      </c>
      <c r="H22321" t="s">
        <v>2388</v>
      </c>
    </row>
    <row r="22322" spans="1:8" x14ac:dyDescent="0.45">
      <c r="A22322" t="s">
        <v>28007</v>
      </c>
      <c r="B22322">
        <v>9000068500</v>
      </c>
      <c r="C22322">
        <v>10000</v>
      </c>
      <c r="D22322">
        <v>10000</v>
      </c>
      <c r="E22322" t="s">
        <v>1808</v>
      </c>
      <c r="F22322" t="s">
        <v>1804</v>
      </c>
      <c r="G22322" t="s">
        <v>27998</v>
      </c>
      <c r="H22322" t="s">
        <v>2388</v>
      </c>
    </row>
    <row r="22323" spans="1:8" x14ac:dyDescent="0.45">
      <c r="A22323" t="s">
        <v>28008</v>
      </c>
      <c r="B22323">
        <v>9000068500</v>
      </c>
      <c r="C22323">
        <v>10000</v>
      </c>
      <c r="D22323">
        <v>10000</v>
      </c>
      <c r="E22323" t="s">
        <v>1808</v>
      </c>
      <c r="F22323" t="s">
        <v>1804</v>
      </c>
      <c r="G22323" t="s">
        <v>27998</v>
      </c>
      <c r="H22323" t="s">
        <v>2388</v>
      </c>
    </row>
    <row r="22324" spans="1:8" x14ac:dyDescent="0.45">
      <c r="A22324" t="s">
        <v>28009</v>
      </c>
      <c r="B22324">
        <v>9000068500</v>
      </c>
      <c r="C22324">
        <v>10000</v>
      </c>
      <c r="D22324">
        <v>10000</v>
      </c>
      <c r="E22324" t="s">
        <v>1808</v>
      </c>
      <c r="F22324" t="s">
        <v>1804</v>
      </c>
      <c r="G22324" t="s">
        <v>27998</v>
      </c>
      <c r="H22324" t="s">
        <v>2388</v>
      </c>
    </row>
    <row r="22325" spans="1:8" x14ac:dyDescent="0.45">
      <c r="A22325" t="s">
        <v>28010</v>
      </c>
      <c r="B22325">
        <v>9000068500</v>
      </c>
      <c r="C22325">
        <v>10000</v>
      </c>
      <c r="D22325">
        <v>10000</v>
      </c>
      <c r="E22325" t="s">
        <v>1808</v>
      </c>
      <c r="F22325" t="s">
        <v>1804</v>
      </c>
      <c r="G22325" t="s">
        <v>27998</v>
      </c>
      <c r="H22325" t="s">
        <v>2388</v>
      </c>
    </row>
    <row r="22326" spans="1:8" x14ac:dyDescent="0.45">
      <c r="A22326" t="s">
        <v>28011</v>
      </c>
      <c r="B22326">
        <v>9000068500</v>
      </c>
      <c r="C22326">
        <v>10000</v>
      </c>
      <c r="D22326">
        <v>10000</v>
      </c>
      <c r="E22326" t="s">
        <v>1808</v>
      </c>
      <c r="F22326" t="s">
        <v>1804</v>
      </c>
      <c r="G22326" t="s">
        <v>27998</v>
      </c>
      <c r="H22326" t="s">
        <v>2388</v>
      </c>
    </row>
    <row r="22327" spans="1:8" x14ac:dyDescent="0.45">
      <c r="A22327" t="s">
        <v>28012</v>
      </c>
      <c r="B22327">
        <v>9000068500</v>
      </c>
      <c r="C22327">
        <v>10000</v>
      </c>
      <c r="D22327">
        <v>10000</v>
      </c>
      <c r="E22327" t="s">
        <v>1808</v>
      </c>
      <c r="F22327" t="s">
        <v>1804</v>
      </c>
      <c r="G22327" t="s">
        <v>27998</v>
      </c>
      <c r="H22327" t="s">
        <v>2388</v>
      </c>
    </row>
    <row r="22328" spans="1:8" x14ac:dyDescent="0.45">
      <c r="A22328" t="s">
        <v>28013</v>
      </c>
      <c r="B22328">
        <v>9000068500</v>
      </c>
      <c r="C22328">
        <v>10000</v>
      </c>
      <c r="D22328">
        <v>10000</v>
      </c>
      <c r="E22328" t="s">
        <v>1808</v>
      </c>
      <c r="F22328" t="s">
        <v>1804</v>
      </c>
      <c r="G22328" t="s">
        <v>27998</v>
      </c>
      <c r="H22328" t="s">
        <v>2388</v>
      </c>
    </row>
    <row r="22329" spans="1:8" x14ac:dyDescent="0.45">
      <c r="A22329" t="s">
        <v>28014</v>
      </c>
      <c r="B22329">
        <v>9000068500</v>
      </c>
      <c r="C22329">
        <v>10000</v>
      </c>
      <c r="D22329">
        <v>10000</v>
      </c>
      <c r="E22329" t="s">
        <v>1808</v>
      </c>
      <c r="F22329" t="s">
        <v>1804</v>
      </c>
      <c r="G22329" t="s">
        <v>27998</v>
      </c>
      <c r="H22329" t="s">
        <v>2388</v>
      </c>
    </row>
    <row r="22330" spans="1:8" x14ac:dyDescent="0.45">
      <c r="A22330" t="s">
        <v>28015</v>
      </c>
      <c r="B22330">
        <v>9000068500</v>
      </c>
      <c r="C22330">
        <v>10000</v>
      </c>
      <c r="D22330">
        <v>10000</v>
      </c>
      <c r="E22330" t="s">
        <v>1808</v>
      </c>
      <c r="F22330" t="s">
        <v>1804</v>
      </c>
      <c r="G22330" t="s">
        <v>27998</v>
      </c>
      <c r="H22330" t="s">
        <v>2388</v>
      </c>
    </row>
    <row r="22331" spans="1:8" x14ac:dyDescent="0.45">
      <c r="A22331" t="s">
        <v>28016</v>
      </c>
      <c r="B22331">
        <v>9000068500</v>
      </c>
      <c r="C22331">
        <v>10000</v>
      </c>
      <c r="D22331">
        <v>10000</v>
      </c>
      <c r="E22331" t="s">
        <v>1808</v>
      </c>
      <c r="F22331" t="s">
        <v>1804</v>
      </c>
      <c r="G22331" t="s">
        <v>27998</v>
      </c>
      <c r="H22331" t="s">
        <v>2388</v>
      </c>
    </row>
    <row r="22332" spans="1:8" x14ac:dyDescent="0.45">
      <c r="A22332" t="s">
        <v>28017</v>
      </c>
      <c r="B22332">
        <v>9000068500</v>
      </c>
      <c r="C22332">
        <v>10000</v>
      </c>
      <c r="D22332">
        <v>10000</v>
      </c>
      <c r="E22332" t="s">
        <v>1808</v>
      </c>
      <c r="F22332" t="s">
        <v>1804</v>
      </c>
      <c r="G22332" t="s">
        <v>27998</v>
      </c>
      <c r="H22332" t="s">
        <v>2388</v>
      </c>
    </row>
    <row r="22333" spans="1:8" x14ac:dyDescent="0.45">
      <c r="A22333" t="s">
        <v>28018</v>
      </c>
      <c r="B22333">
        <v>9000068500</v>
      </c>
      <c r="C22333">
        <v>10000</v>
      </c>
      <c r="D22333">
        <v>10000</v>
      </c>
      <c r="E22333" t="s">
        <v>1808</v>
      </c>
      <c r="F22333" t="s">
        <v>1804</v>
      </c>
      <c r="G22333" t="s">
        <v>27998</v>
      </c>
      <c r="H22333" t="s">
        <v>2388</v>
      </c>
    </row>
    <row r="22334" spans="1:8" x14ac:dyDescent="0.45">
      <c r="A22334" t="s">
        <v>28019</v>
      </c>
      <c r="B22334">
        <v>9000068500</v>
      </c>
      <c r="C22334">
        <v>10000</v>
      </c>
      <c r="D22334">
        <v>10000</v>
      </c>
      <c r="E22334" t="s">
        <v>1808</v>
      </c>
      <c r="F22334" t="s">
        <v>1804</v>
      </c>
      <c r="G22334" t="s">
        <v>27998</v>
      </c>
      <c r="H22334" t="s">
        <v>2388</v>
      </c>
    </row>
    <row r="22335" spans="1:8" x14ac:dyDescent="0.45">
      <c r="A22335" t="s">
        <v>28020</v>
      </c>
      <c r="B22335">
        <v>9000068500</v>
      </c>
      <c r="C22335">
        <v>10000</v>
      </c>
      <c r="D22335">
        <v>10000</v>
      </c>
      <c r="E22335" t="s">
        <v>1808</v>
      </c>
      <c r="F22335" t="s">
        <v>1804</v>
      </c>
      <c r="G22335" t="s">
        <v>27998</v>
      </c>
      <c r="H22335" t="s">
        <v>2388</v>
      </c>
    </row>
    <row r="22336" spans="1:8" x14ac:dyDescent="0.45">
      <c r="A22336" t="s">
        <v>28021</v>
      </c>
      <c r="B22336">
        <v>9000068500</v>
      </c>
      <c r="C22336">
        <v>10000</v>
      </c>
      <c r="D22336">
        <v>10000</v>
      </c>
      <c r="E22336" t="s">
        <v>1808</v>
      </c>
      <c r="F22336" t="s">
        <v>1804</v>
      </c>
      <c r="G22336" t="s">
        <v>27998</v>
      </c>
      <c r="H22336" t="s">
        <v>2388</v>
      </c>
    </row>
    <row r="22337" spans="1:8" x14ac:dyDescent="0.45">
      <c r="A22337" t="s">
        <v>28022</v>
      </c>
      <c r="B22337">
        <v>9000068500</v>
      </c>
      <c r="C22337">
        <v>10000</v>
      </c>
      <c r="D22337">
        <v>10000</v>
      </c>
      <c r="E22337" t="s">
        <v>1808</v>
      </c>
      <c r="F22337" t="s">
        <v>1804</v>
      </c>
      <c r="G22337" t="s">
        <v>27998</v>
      </c>
      <c r="H22337" t="s">
        <v>2388</v>
      </c>
    </row>
    <row r="22338" spans="1:8" x14ac:dyDescent="0.45">
      <c r="A22338" t="s">
        <v>28023</v>
      </c>
      <c r="B22338">
        <v>9000068500</v>
      </c>
      <c r="C22338">
        <v>10000</v>
      </c>
      <c r="D22338">
        <v>10000</v>
      </c>
      <c r="E22338" t="s">
        <v>1808</v>
      </c>
      <c r="F22338" t="s">
        <v>1804</v>
      </c>
      <c r="G22338" t="s">
        <v>27998</v>
      </c>
      <c r="H22338" t="s">
        <v>2388</v>
      </c>
    </row>
    <row r="22339" spans="1:8" x14ac:dyDescent="0.45">
      <c r="A22339" t="s">
        <v>28024</v>
      </c>
      <c r="B22339">
        <v>9000068500</v>
      </c>
      <c r="C22339">
        <v>10000</v>
      </c>
      <c r="D22339">
        <v>10000</v>
      </c>
      <c r="E22339" t="s">
        <v>1808</v>
      </c>
      <c r="F22339" t="s">
        <v>1804</v>
      </c>
      <c r="G22339" t="s">
        <v>27998</v>
      </c>
      <c r="H22339" t="s">
        <v>2388</v>
      </c>
    </row>
    <row r="22340" spans="1:8" x14ac:dyDescent="0.45">
      <c r="A22340" t="s">
        <v>28025</v>
      </c>
      <c r="B22340">
        <v>9000068500</v>
      </c>
      <c r="C22340">
        <v>10000</v>
      </c>
      <c r="D22340">
        <v>10000</v>
      </c>
      <c r="E22340" t="s">
        <v>1808</v>
      </c>
      <c r="F22340" t="s">
        <v>1804</v>
      </c>
      <c r="G22340" t="s">
        <v>27998</v>
      </c>
      <c r="H22340" t="s">
        <v>2388</v>
      </c>
    </row>
    <row r="22341" spans="1:8" x14ac:dyDescent="0.45">
      <c r="A22341" t="s">
        <v>28026</v>
      </c>
      <c r="B22341">
        <v>9000068502</v>
      </c>
      <c r="C22341">
        <v>2500</v>
      </c>
      <c r="D22341">
        <v>1283</v>
      </c>
      <c r="E22341" t="s">
        <v>1808</v>
      </c>
      <c r="F22341" t="s">
        <v>1804</v>
      </c>
      <c r="G22341" t="s">
        <v>28027</v>
      </c>
      <c r="H22341" t="s">
        <v>1910</v>
      </c>
    </row>
    <row r="22342" spans="1:8" x14ac:dyDescent="0.45">
      <c r="A22342" t="s">
        <v>28028</v>
      </c>
      <c r="B22342">
        <v>9000068515</v>
      </c>
      <c r="C22342">
        <v>3000</v>
      </c>
      <c r="D22342">
        <v>616</v>
      </c>
      <c r="E22342" t="s">
        <v>1808</v>
      </c>
      <c r="F22342" t="s">
        <v>1804</v>
      </c>
      <c r="G22342" t="s">
        <v>28029</v>
      </c>
      <c r="H22342" t="s">
        <v>6420</v>
      </c>
    </row>
    <row r="22343" spans="1:8" x14ac:dyDescent="0.45">
      <c r="A22343" t="s">
        <v>28030</v>
      </c>
      <c r="B22343">
        <v>9000068515</v>
      </c>
      <c r="C22343">
        <v>3000</v>
      </c>
      <c r="D22343">
        <v>3000</v>
      </c>
      <c r="E22343" t="s">
        <v>1808</v>
      </c>
      <c r="F22343" t="s">
        <v>1804</v>
      </c>
      <c r="G22343" t="s">
        <v>28029</v>
      </c>
      <c r="H22343" t="s">
        <v>6420</v>
      </c>
    </row>
    <row r="22344" spans="1:8" x14ac:dyDescent="0.45">
      <c r="A22344" t="s">
        <v>28031</v>
      </c>
      <c r="B22344">
        <v>9000068516</v>
      </c>
      <c r="C22344">
        <v>3000</v>
      </c>
      <c r="D22344">
        <v>1803</v>
      </c>
      <c r="E22344" t="s">
        <v>1808</v>
      </c>
      <c r="F22344" t="s">
        <v>1804</v>
      </c>
      <c r="G22344" t="s">
        <v>28032</v>
      </c>
      <c r="H22344" t="s">
        <v>2588</v>
      </c>
    </row>
    <row r="22345" spans="1:8" x14ac:dyDescent="0.45">
      <c r="A22345" t="s">
        <v>28033</v>
      </c>
      <c r="B22345">
        <v>9000068517</v>
      </c>
      <c r="C22345">
        <v>10000</v>
      </c>
      <c r="D22345">
        <v>9766</v>
      </c>
      <c r="E22345" t="s">
        <v>1808</v>
      </c>
      <c r="F22345" t="s">
        <v>1804</v>
      </c>
      <c r="G22345" t="s">
        <v>28034</v>
      </c>
      <c r="H22345" t="s">
        <v>1810</v>
      </c>
    </row>
    <row r="22346" spans="1:8" x14ac:dyDescent="0.45">
      <c r="A22346" t="s">
        <v>28035</v>
      </c>
      <c r="B22346">
        <v>9000068520</v>
      </c>
      <c r="C22346">
        <v>3000</v>
      </c>
      <c r="D22346">
        <v>1102</v>
      </c>
      <c r="E22346" t="s">
        <v>1837</v>
      </c>
      <c r="F22346" t="s">
        <v>1838</v>
      </c>
      <c r="G22346" t="s">
        <v>28036</v>
      </c>
      <c r="H22346" t="s">
        <v>1881</v>
      </c>
    </row>
    <row r="22347" spans="1:8" x14ac:dyDescent="0.45">
      <c r="A22347" t="s">
        <v>28037</v>
      </c>
      <c r="B22347">
        <v>9000068520</v>
      </c>
      <c r="C22347">
        <v>3000</v>
      </c>
      <c r="D22347">
        <v>1702</v>
      </c>
      <c r="E22347" t="s">
        <v>1837</v>
      </c>
      <c r="F22347" t="s">
        <v>2183</v>
      </c>
      <c r="G22347" t="s">
        <v>28036</v>
      </c>
      <c r="H22347" t="s">
        <v>1881</v>
      </c>
    </row>
    <row r="22348" spans="1:8" x14ac:dyDescent="0.45">
      <c r="A22348" t="s">
        <v>28038</v>
      </c>
      <c r="B22348">
        <v>9000068520</v>
      </c>
      <c r="C22348">
        <v>3000</v>
      </c>
      <c r="D22348">
        <v>252</v>
      </c>
      <c r="E22348" t="s">
        <v>1808</v>
      </c>
      <c r="F22348" t="s">
        <v>1804</v>
      </c>
      <c r="G22348" t="s">
        <v>28036</v>
      </c>
      <c r="H22348" t="s">
        <v>1881</v>
      </c>
    </row>
    <row r="22349" spans="1:8" x14ac:dyDescent="0.45">
      <c r="A22349" t="s">
        <v>852</v>
      </c>
      <c r="B22349">
        <v>9000068520</v>
      </c>
      <c r="C22349">
        <v>3000</v>
      </c>
      <c r="D22349">
        <v>1478</v>
      </c>
      <c r="E22349" t="s">
        <v>1837</v>
      </c>
      <c r="F22349" t="s">
        <v>1972</v>
      </c>
      <c r="G22349" t="s">
        <v>28036</v>
      </c>
      <c r="H22349" t="s">
        <v>1881</v>
      </c>
    </row>
    <row r="22350" spans="1:8" x14ac:dyDescent="0.45">
      <c r="A22350" t="s">
        <v>28039</v>
      </c>
      <c r="B22350">
        <v>9000068520</v>
      </c>
      <c r="C22350">
        <v>3000</v>
      </c>
      <c r="D22350">
        <v>3000</v>
      </c>
      <c r="E22350" t="s">
        <v>1808</v>
      </c>
      <c r="F22350" t="s">
        <v>1804</v>
      </c>
      <c r="G22350" t="s">
        <v>28036</v>
      </c>
      <c r="H22350" t="s">
        <v>1881</v>
      </c>
    </row>
    <row r="22351" spans="1:8" x14ac:dyDescent="0.45">
      <c r="A22351" t="s">
        <v>374</v>
      </c>
      <c r="B22351">
        <v>9000068524</v>
      </c>
      <c r="C22351">
        <v>10000</v>
      </c>
      <c r="D22351">
        <v>5429</v>
      </c>
      <c r="E22351" t="s">
        <v>1837</v>
      </c>
      <c r="F22351" t="s">
        <v>1972</v>
      </c>
      <c r="G22351" t="s">
        <v>28040</v>
      </c>
      <c r="H22351" t="s">
        <v>1810</v>
      </c>
    </row>
    <row r="22352" spans="1:8" x14ac:dyDescent="0.45">
      <c r="A22352" t="s">
        <v>28041</v>
      </c>
      <c r="B22352">
        <v>9000068524</v>
      </c>
      <c r="C22352">
        <v>10000</v>
      </c>
      <c r="D22352">
        <v>29</v>
      </c>
      <c r="E22352" t="s">
        <v>1837</v>
      </c>
      <c r="F22352" t="s">
        <v>2187</v>
      </c>
      <c r="G22352" t="s">
        <v>28040</v>
      </c>
      <c r="H22352" t="s">
        <v>1810</v>
      </c>
    </row>
    <row r="22353" spans="1:8" x14ac:dyDescent="0.45">
      <c r="A22353" t="s">
        <v>28042</v>
      </c>
      <c r="B22353">
        <v>9000068524</v>
      </c>
      <c r="C22353">
        <v>10000</v>
      </c>
      <c r="D22353">
        <v>4218</v>
      </c>
      <c r="E22353" t="s">
        <v>1888</v>
      </c>
      <c r="F22353" t="s">
        <v>1889</v>
      </c>
      <c r="G22353" t="s">
        <v>28040</v>
      </c>
      <c r="H22353" t="s">
        <v>1810</v>
      </c>
    </row>
    <row r="22354" spans="1:8" x14ac:dyDescent="0.45">
      <c r="A22354" t="s">
        <v>28043</v>
      </c>
      <c r="B22354">
        <v>9000068524</v>
      </c>
      <c r="C22354">
        <v>10000</v>
      </c>
      <c r="D22354">
        <v>9520</v>
      </c>
      <c r="E22354" t="s">
        <v>1808</v>
      </c>
      <c r="F22354" t="s">
        <v>1804</v>
      </c>
      <c r="G22354" t="s">
        <v>28040</v>
      </c>
      <c r="H22354" t="s">
        <v>1810</v>
      </c>
    </row>
    <row r="22355" spans="1:8" x14ac:dyDescent="0.45">
      <c r="A22355" t="s">
        <v>28044</v>
      </c>
      <c r="B22355">
        <v>9000068524</v>
      </c>
      <c r="C22355">
        <v>10000</v>
      </c>
      <c r="D22355">
        <v>9808</v>
      </c>
      <c r="E22355" t="s">
        <v>1808</v>
      </c>
      <c r="F22355" t="s">
        <v>1804</v>
      </c>
      <c r="G22355" t="s">
        <v>28040</v>
      </c>
      <c r="H22355" t="s">
        <v>1810</v>
      </c>
    </row>
    <row r="22356" spans="1:8" x14ac:dyDescent="0.45">
      <c r="A22356" t="s">
        <v>993</v>
      </c>
      <c r="B22356">
        <v>9000068524</v>
      </c>
      <c r="C22356">
        <v>10000</v>
      </c>
      <c r="D22356">
        <v>9935</v>
      </c>
      <c r="E22356" t="s">
        <v>1837</v>
      </c>
      <c r="F22356" t="s">
        <v>1972</v>
      </c>
      <c r="G22356" t="s">
        <v>28040</v>
      </c>
      <c r="H22356" t="s">
        <v>1810</v>
      </c>
    </row>
    <row r="22357" spans="1:8" x14ac:dyDescent="0.45">
      <c r="A22357" t="s">
        <v>28045</v>
      </c>
      <c r="B22357">
        <v>9000068524</v>
      </c>
      <c r="C22357">
        <v>10000</v>
      </c>
      <c r="D22357">
        <v>4191</v>
      </c>
      <c r="E22357" t="s">
        <v>1888</v>
      </c>
      <c r="F22357" t="s">
        <v>2196</v>
      </c>
      <c r="G22357" t="s">
        <v>28040</v>
      </c>
      <c r="H22357" t="s">
        <v>1810</v>
      </c>
    </row>
    <row r="22358" spans="1:8" x14ac:dyDescent="0.45">
      <c r="A22358" t="s">
        <v>28046</v>
      </c>
      <c r="B22358">
        <v>9000068524</v>
      </c>
      <c r="C22358">
        <v>10000</v>
      </c>
      <c r="D22358">
        <v>10000</v>
      </c>
      <c r="E22358" t="s">
        <v>1808</v>
      </c>
      <c r="F22358" t="s">
        <v>1804</v>
      </c>
      <c r="G22358" t="s">
        <v>28040</v>
      </c>
      <c r="H22358" t="s">
        <v>1810</v>
      </c>
    </row>
    <row r="22359" spans="1:8" x14ac:dyDescent="0.45">
      <c r="A22359" t="s">
        <v>28047</v>
      </c>
      <c r="B22359">
        <v>9000068524</v>
      </c>
      <c r="C22359">
        <v>10000</v>
      </c>
      <c r="D22359">
        <v>10000</v>
      </c>
      <c r="E22359" t="s">
        <v>1808</v>
      </c>
      <c r="F22359" t="s">
        <v>1804</v>
      </c>
      <c r="G22359" t="s">
        <v>28040</v>
      </c>
      <c r="H22359" t="s">
        <v>1810</v>
      </c>
    </row>
    <row r="22360" spans="1:8" x14ac:dyDescent="0.45">
      <c r="A22360" t="s">
        <v>28048</v>
      </c>
      <c r="B22360">
        <v>9000068524</v>
      </c>
      <c r="C22360">
        <v>10000</v>
      </c>
      <c r="D22360">
        <v>10000</v>
      </c>
      <c r="E22360" t="s">
        <v>1808</v>
      </c>
      <c r="F22360" t="s">
        <v>1804</v>
      </c>
      <c r="G22360" t="s">
        <v>28040</v>
      </c>
      <c r="H22360" t="s">
        <v>1810</v>
      </c>
    </row>
    <row r="22361" spans="1:8" x14ac:dyDescent="0.45">
      <c r="A22361" t="s">
        <v>28049</v>
      </c>
      <c r="B22361">
        <v>9000068524</v>
      </c>
      <c r="C22361">
        <v>10000</v>
      </c>
      <c r="D22361">
        <v>10000</v>
      </c>
      <c r="E22361" t="s">
        <v>1808</v>
      </c>
      <c r="F22361" t="s">
        <v>1804</v>
      </c>
      <c r="G22361" t="s">
        <v>28040</v>
      </c>
      <c r="H22361" t="s">
        <v>1810</v>
      </c>
    </row>
    <row r="22362" spans="1:8" x14ac:dyDescent="0.45">
      <c r="A22362" t="s">
        <v>28050</v>
      </c>
      <c r="B22362">
        <v>9000068524</v>
      </c>
      <c r="C22362">
        <v>10000</v>
      </c>
      <c r="D22362">
        <v>10000</v>
      </c>
      <c r="E22362" t="s">
        <v>1808</v>
      </c>
      <c r="F22362" t="s">
        <v>1804</v>
      </c>
      <c r="G22362" t="s">
        <v>28040</v>
      </c>
      <c r="H22362" t="s">
        <v>1810</v>
      </c>
    </row>
    <row r="22363" spans="1:8" x14ac:dyDescent="0.45">
      <c r="A22363" t="s">
        <v>28051</v>
      </c>
      <c r="B22363">
        <v>9000068524</v>
      </c>
      <c r="C22363">
        <v>10000</v>
      </c>
      <c r="D22363">
        <v>10000</v>
      </c>
      <c r="E22363" t="s">
        <v>1808</v>
      </c>
      <c r="F22363" t="s">
        <v>1804</v>
      </c>
      <c r="G22363" t="s">
        <v>28040</v>
      </c>
      <c r="H22363" t="s">
        <v>1810</v>
      </c>
    </row>
    <row r="22364" spans="1:8" x14ac:dyDescent="0.45">
      <c r="A22364" t="s">
        <v>28052</v>
      </c>
      <c r="B22364">
        <v>9000068525</v>
      </c>
      <c r="C22364">
        <v>10000</v>
      </c>
      <c r="D22364">
        <v>2674</v>
      </c>
      <c r="E22364" t="s">
        <v>1808</v>
      </c>
      <c r="F22364" t="s">
        <v>1804</v>
      </c>
      <c r="G22364" t="s">
        <v>28053</v>
      </c>
      <c r="H22364" t="s">
        <v>1810</v>
      </c>
    </row>
    <row r="22365" spans="1:8" x14ac:dyDescent="0.45">
      <c r="A22365" t="s">
        <v>28054</v>
      </c>
      <c r="B22365">
        <v>9000068525</v>
      </c>
      <c r="C22365">
        <v>2800</v>
      </c>
      <c r="D22365">
        <v>2644</v>
      </c>
      <c r="E22365" t="s">
        <v>1808</v>
      </c>
      <c r="F22365" t="s">
        <v>1804</v>
      </c>
      <c r="G22365" t="s">
        <v>28053</v>
      </c>
      <c r="H22365" t="s">
        <v>1810</v>
      </c>
    </row>
    <row r="22366" spans="1:8" x14ac:dyDescent="0.45">
      <c r="A22366" t="s">
        <v>28055</v>
      </c>
      <c r="B22366">
        <v>9000068526</v>
      </c>
      <c r="C22366">
        <v>10000</v>
      </c>
      <c r="D22366">
        <v>1763</v>
      </c>
      <c r="E22366" t="s">
        <v>1888</v>
      </c>
      <c r="F22366" t="s">
        <v>1889</v>
      </c>
      <c r="G22366" t="s">
        <v>28056</v>
      </c>
      <c r="H22366" t="s">
        <v>1810</v>
      </c>
    </row>
    <row r="22367" spans="1:8" x14ac:dyDescent="0.45">
      <c r="A22367" t="s">
        <v>28057</v>
      </c>
      <c r="B22367">
        <v>9000068526</v>
      </c>
      <c r="C22367">
        <v>10000</v>
      </c>
      <c r="D22367">
        <v>7791</v>
      </c>
      <c r="E22367" t="s">
        <v>1837</v>
      </c>
      <c r="F22367" t="s">
        <v>2183</v>
      </c>
      <c r="G22367" t="s">
        <v>28056</v>
      </c>
      <c r="H22367" t="s">
        <v>1810</v>
      </c>
    </row>
    <row r="22368" spans="1:8" x14ac:dyDescent="0.45">
      <c r="A22368" t="s">
        <v>727</v>
      </c>
      <c r="B22368">
        <v>9000068526</v>
      </c>
      <c r="C22368">
        <v>10000</v>
      </c>
      <c r="D22368">
        <v>2587</v>
      </c>
      <c r="E22368" t="s">
        <v>1837</v>
      </c>
      <c r="F22368" t="s">
        <v>1972</v>
      </c>
      <c r="G22368" t="s">
        <v>28056</v>
      </c>
      <c r="H22368" t="s">
        <v>1810</v>
      </c>
    </row>
    <row r="22369" spans="1:8" x14ac:dyDescent="0.45">
      <c r="A22369" t="s">
        <v>28058</v>
      </c>
      <c r="B22369">
        <v>9000068526</v>
      </c>
      <c r="C22369">
        <v>10000</v>
      </c>
      <c r="D22369">
        <v>8608</v>
      </c>
      <c r="E22369" t="s">
        <v>1808</v>
      </c>
      <c r="F22369" t="s">
        <v>1804</v>
      </c>
      <c r="G22369" t="s">
        <v>28056</v>
      </c>
      <c r="H22369" t="s">
        <v>1810</v>
      </c>
    </row>
    <row r="22370" spans="1:8" x14ac:dyDescent="0.45">
      <c r="A22370" t="s">
        <v>1536</v>
      </c>
      <c r="B22370">
        <v>9000068526</v>
      </c>
      <c r="C22370">
        <v>10000</v>
      </c>
      <c r="D22370">
        <v>9951</v>
      </c>
      <c r="E22370" t="s">
        <v>1837</v>
      </c>
      <c r="F22370" t="s">
        <v>1972</v>
      </c>
      <c r="G22370" t="s">
        <v>28056</v>
      </c>
      <c r="H22370" t="s">
        <v>1810</v>
      </c>
    </row>
    <row r="22371" spans="1:8" x14ac:dyDescent="0.45">
      <c r="A22371" t="s">
        <v>28059</v>
      </c>
      <c r="B22371">
        <v>9000068526</v>
      </c>
      <c r="C22371">
        <v>10000</v>
      </c>
      <c r="D22371">
        <v>10000</v>
      </c>
      <c r="E22371" t="s">
        <v>1808</v>
      </c>
      <c r="F22371" t="s">
        <v>1804</v>
      </c>
      <c r="G22371" t="s">
        <v>28056</v>
      </c>
      <c r="H22371" t="s">
        <v>1810</v>
      </c>
    </row>
    <row r="22372" spans="1:8" x14ac:dyDescent="0.45">
      <c r="A22372" t="s">
        <v>28060</v>
      </c>
      <c r="B22372">
        <v>9000068526</v>
      </c>
      <c r="C22372">
        <v>10000</v>
      </c>
      <c r="D22372">
        <v>10000</v>
      </c>
      <c r="E22372" t="s">
        <v>1808</v>
      </c>
      <c r="F22372" t="s">
        <v>1804</v>
      </c>
      <c r="G22372" t="s">
        <v>28056</v>
      </c>
      <c r="H22372" t="s">
        <v>1810</v>
      </c>
    </row>
    <row r="22373" spans="1:8" x14ac:dyDescent="0.45">
      <c r="A22373" t="s">
        <v>28061</v>
      </c>
      <c r="B22373">
        <v>9000068526</v>
      </c>
      <c r="C22373">
        <v>10000</v>
      </c>
      <c r="D22373">
        <v>10000</v>
      </c>
      <c r="E22373" t="s">
        <v>1808</v>
      </c>
      <c r="F22373" t="s">
        <v>1804</v>
      </c>
      <c r="G22373" t="s">
        <v>28056</v>
      </c>
      <c r="H22373" t="s">
        <v>1810</v>
      </c>
    </row>
    <row r="22374" spans="1:8" x14ac:dyDescent="0.45">
      <c r="A22374" t="s">
        <v>28062</v>
      </c>
      <c r="B22374">
        <v>9000068526</v>
      </c>
      <c r="C22374">
        <v>10000</v>
      </c>
      <c r="D22374">
        <v>10000</v>
      </c>
      <c r="E22374" t="s">
        <v>1808</v>
      </c>
      <c r="F22374" t="s">
        <v>1804</v>
      </c>
      <c r="G22374" t="s">
        <v>28056</v>
      </c>
      <c r="H22374" t="s">
        <v>1810</v>
      </c>
    </row>
    <row r="22375" spans="1:8" x14ac:dyDescent="0.45">
      <c r="A22375" t="s">
        <v>28063</v>
      </c>
      <c r="B22375">
        <v>9000068526</v>
      </c>
      <c r="C22375">
        <v>10000</v>
      </c>
      <c r="D22375">
        <v>10000</v>
      </c>
      <c r="E22375" t="s">
        <v>1808</v>
      </c>
      <c r="F22375" t="s">
        <v>1804</v>
      </c>
      <c r="G22375" t="s">
        <v>28056</v>
      </c>
      <c r="H22375" t="s">
        <v>1810</v>
      </c>
    </row>
    <row r="22376" spans="1:8" x14ac:dyDescent="0.45">
      <c r="A22376" t="s">
        <v>28064</v>
      </c>
      <c r="B22376">
        <v>9000068526</v>
      </c>
      <c r="C22376">
        <v>10000</v>
      </c>
      <c r="D22376">
        <v>10000</v>
      </c>
      <c r="E22376" t="s">
        <v>1808</v>
      </c>
      <c r="F22376" t="s">
        <v>1804</v>
      </c>
      <c r="G22376" t="s">
        <v>28056</v>
      </c>
      <c r="H22376" t="s">
        <v>1810</v>
      </c>
    </row>
    <row r="22377" spans="1:8" x14ac:dyDescent="0.45">
      <c r="A22377" t="s">
        <v>28065</v>
      </c>
      <c r="B22377">
        <v>9000068526</v>
      </c>
      <c r="C22377">
        <v>10000</v>
      </c>
      <c r="D22377">
        <v>10000</v>
      </c>
      <c r="E22377" t="s">
        <v>1808</v>
      </c>
      <c r="F22377" t="s">
        <v>1804</v>
      </c>
      <c r="G22377" t="s">
        <v>28056</v>
      </c>
      <c r="H22377" t="s">
        <v>1810</v>
      </c>
    </row>
    <row r="22378" spans="1:8" x14ac:dyDescent="0.45">
      <c r="A22378" t="s">
        <v>28066</v>
      </c>
      <c r="B22378">
        <v>9000068526</v>
      </c>
      <c r="C22378">
        <v>10000</v>
      </c>
      <c r="D22378">
        <v>10000</v>
      </c>
      <c r="E22378" t="s">
        <v>1808</v>
      </c>
      <c r="F22378" t="s">
        <v>1804</v>
      </c>
      <c r="G22378" t="s">
        <v>28056</v>
      </c>
      <c r="H22378" t="s">
        <v>1810</v>
      </c>
    </row>
    <row r="22379" spans="1:8" x14ac:dyDescent="0.45">
      <c r="A22379" t="s">
        <v>28067</v>
      </c>
      <c r="B22379">
        <v>9000068526</v>
      </c>
      <c r="C22379">
        <v>10000</v>
      </c>
      <c r="D22379">
        <v>10000</v>
      </c>
      <c r="E22379" t="s">
        <v>1808</v>
      </c>
      <c r="F22379" t="s">
        <v>1804</v>
      </c>
      <c r="G22379" t="s">
        <v>28056</v>
      </c>
      <c r="H22379" t="s">
        <v>1810</v>
      </c>
    </row>
    <row r="22380" spans="1:8" x14ac:dyDescent="0.45">
      <c r="A22380" t="s">
        <v>28068</v>
      </c>
      <c r="B22380">
        <v>9000068526</v>
      </c>
      <c r="C22380">
        <v>10000</v>
      </c>
      <c r="D22380">
        <v>10000</v>
      </c>
      <c r="E22380" t="s">
        <v>1808</v>
      </c>
      <c r="F22380" t="s">
        <v>1804</v>
      </c>
      <c r="G22380" t="s">
        <v>28056</v>
      </c>
      <c r="H22380" t="s">
        <v>1810</v>
      </c>
    </row>
    <row r="22381" spans="1:8" x14ac:dyDescent="0.45">
      <c r="A22381" t="s">
        <v>28069</v>
      </c>
      <c r="B22381">
        <v>9000068526</v>
      </c>
      <c r="C22381">
        <v>10000</v>
      </c>
      <c r="D22381">
        <v>10000</v>
      </c>
      <c r="E22381" t="s">
        <v>1808</v>
      </c>
      <c r="F22381" t="s">
        <v>1804</v>
      </c>
      <c r="G22381" t="s">
        <v>28056</v>
      </c>
      <c r="H22381" t="s">
        <v>1810</v>
      </c>
    </row>
    <row r="22382" spans="1:8" x14ac:dyDescent="0.45">
      <c r="A22382" t="s">
        <v>28070</v>
      </c>
      <c r="B22382">
        <v>9000068526</v>
      </c>
      <c r="C22382">
        <v>10000</v>
      </c>
      <c r="D22382">
        <v>10000</v>
      </c>
      <c r="E22382" t="s">
        <v>1808</v>
      </c>
      <c r="F22382" t="s">
        <v>1804</v>
      </c>
      <c r="G22382" t="s">
        <v>28056</v>
      </c>
      <c r="H22382" t="s">
        <v>1810</v>
      </c>
    </row>
    <row r="22383" spans="1:8" x14ac:dyDescent="0.45">
      <c r="A22383" t="s">
        <v>28071</v>
      </c>
      <c r="B22383">
        <v>9000068526</v>
      </c>
      <c r="C22383">
        <v>10000</v>
      </c>
      <c r="D22383">
        <v>10000</v>
      </c>
      <c r="E22383" t="s">
        <v>1808</v>
      </c>
      <c r="F22383" t="s">
        <v>1804</v>
      </c>
      <c r="G22383" t="s">
        <v>28056</v>
      </c>
      <c r="H22383" t="s">
        <v>1810</v>
      </c>
    </row>
    <row r="22384" spans="1:8" x14ac:dyDescent="0.45">
      <c r="A22384" t="s">
        <v>28072</v>
      </c>
      <c r="B22384">
        <v>9000068526</v>
      </c>
      <c r="C22384">
        <v>10000</v>
      </c>
      <c r="D22384">
        <v>10000</v>
      </c>
      <c r="E22384" t="s">
        <v>1808</v>
      </c>
      <c r="F22384" t="s">
        <v>1804</v>
      </c>
      <c r="G22384" t="s">
        <v>28056</v>
      </c>
      <c r="H22384" t="s">
        <v>1810</v>
      </c>
    </row>
    <row r="22385" spans="1:8" x14ac:dyDescent="0.45">
      <c r="A22385" t="s">
        <v>28073</v>
      </c>
      <c r="B22385">
        <v>9000068526</v>
      </c>
      <c r="C22385">
        <v>10000</v>
      </c>
      <c r="D22385">
        <v>10000</v>
      </c>
      <c r="E22385" t="s">
        <v>1808</v>
      </c>
      <c r="F22385" t="s">
        <v>1804</v>
      </c>
      <c r="G22385" t="s">
        <v>28056</v>
      </c>
      <c r="H22385" t="s">
        <v>1810</v>
      </c>
    </row>
    <row r="22386" spans="1:8" x14ac:dyDescent="0.45">
      <c r="A22386" t="s">
        <v>28074</v>
      </c>
      <c r="B22386">
        <v>9000068526</v>
      </c>
      <c r="C22386">
        <v>10000</v>
      </c>
      <c r="D22386">
        <v>10000</v>
      </c>
      <c r="E22386" t="s">
        <v>1808</v>
      </c>
      <c r="F22386" t="s">
        <v>1804</v>
      </c>
      <c r="G22386" t="s">
        <v>28056</v>
      </c>
      <c r="H22386" t="s">
        <v>1810</v>
      </c>
    </row>
    <row r="22387" spans="1:8" x14ac:dyDescent="0.45">
      <c r="A22387" t="s">
        <v>28075</v>
      </c>
      <c r="B22387">
        <v>9000068526</v>
      </c>
      <c r="C22387">
        <v>10000</v>
      </c>
      <c r="D22387">
        <v>10000</v>
      </c>
      <c r="E22387" t="s">
        <v>1808</v>
      </c>
      <c r="F22387" t="s">
        <v>1804</v>
      </c>
      <c r="G22387" t="s">
        <v>28056</v>
      </c>
      <c r="H22387" t="s">
        <v>1810</v>
      </c>
    </row>
    <row r="22388" spans="1:8" x14ac:dyDescent="0.45">
      <c r="A22388" t="s">
        <v>28076</v>
      </c>
      <c r="B22388">
        <v>9000068526</v>
      </c>
      <c r="C22388">
        <v>10000</v>
      </c>
      <c r="D22388">
        <v>10000</v>
      </c>
      <c r="E22388" t="s">
        <v>1808</v>
      </c>
      <c r="F22388" t="s">
        <v>1804</v>
      </c>
      <c r="G22388" t="s">
        <v>28056</v>
      </c>
      <c r="H22388" t="s">
        <v>1810</v>
      </c>
    </row>
    <row r="22389" spans="1:8" x14ac:dyDescent="0.45">
      <c r="A22389" t="s">
        <v>28077</v>
      </c>
      <c r="B22389">
        <v>9000068526</v>
      </c>
      <c r="C22389">
        <v>10000</v>
      </c>
      <c r="D22389">
        <v>10000</v>
      </c>
      <c r="E22389" t="s">
        <v>1808</v>
      </c>
      <c r="F22389" t="s">
        <v>1804</v>
      </c>
      <c r="G22389" t="s">
        <v>28056</v>
      </c>
      <c r="H22389" t="s">
        <v>1810</v>
      </c>
    </row>
    <row r="22390" spans="1:8" x14ac:dyDescent="0.45">
      <c r="A22390" t="s">
        <v>28078</v>
      </c>
      <c r="B22390">
        <v>9000068526</v>
      </c>
      <c r="C22390">
        <v>10000</v>
      </c>
      <c r="D22390">
        <v>10000</v>
      </c>
      <c r="E22390" t="s">
        <v>1808</v>
      </c>
      <c r="F22390" t="s">
        <v>1804</v>
      </c>
      <c r="G22390" t="s">
        <v>28056</v>
      </c>
      <c r="H22390" t="s">
        <v>1810</v>
      </c>
    </row>
    <row r="22391" spans="1:8" x14ac:dyDescent="0.45">
      <c r="A22391" t="s">
        <v>28079</v>
      </c>
      <c r="B22391">
        <v>9000068526</v>
      </c>
      <c r="C22391">
        <v>10000</v>
      </c>
      <c r="D22391">
        <v>10000</v>
      </c>
      <c r="E22391" t="s">
        <v>1808</v>
      </c>
      <c r="F22391" t="s">
        <v>1804</v>
      </c>
      <c r="G22391" t="s">
        <v>28056</v>
      </c>
      <c r="H22391" t="s">
        <v>1810</v>
      </c>
    </row>
    <row r="22392" spans="1:8" x14ac:dyDescent="0.45">
      <c r="A22392" t="s">
        <v>28080</v>
      </c>
      <c r="B22392">
        <v>9000068526</v>
      </c>
      <c r="C22392">
        <v>10000</v>
      </c>
      <c r="D22392">
        <v>10000</v>
      </c>
      <c r="E22392" t="s">
        <v>1808</v>
      </c>
      <c r="F22392" t="s">
        <v>1804</v>
      </c>
      <c r="G22392" t="s">
        <v>28056</v>
      </c>
      <c r="H22392" t="s">
        <v>1810</v>
      </c>
    </row>
    <row r="22393" spans="1:8" x14ac:dyDescent="0.45">
      <c r="A22393" t="s">
        <v>28081</v>
      </c>
      <c r="B22393">
        <v>9000068526</v>
      </c>
      <c r="C22393">
        <v>10000</v>
      </c>
      <c r="D22393">
        <v>10000</v>
      </c>
      <c r="E22393" t="s">
        <v>1808</v>
      </c>
      <c r="F22393" t="s">
        <v>1804</v>
      </c>
      <c r="G22393" t="s">
        <v>28056</v>
      </c>
      <c r="H22393" t="s">
        <v>1810</v>
      </c>
    </row>
    <row r="22394" spans="1:8" x14ac:dyDescent="0.45">
      <c r="A22394" t="s">
        <v>28082</v>
      </c>
      <c r="B22394">
        <v>9000068526</v>
      </c>
      <c r="C22394">
        <v>10000</v>
      </c>
      <c r="D22394">
        <v>10000</v>
      </c>
      <c r="E22394" t="s">
        <v>1808</v>
      </c>
      <c r="F22394" t="s">
        <v>1804</v>
      </c>
      <c r="G22394" t="s">
        <v>28056</v>
      </c>
      <c r="H22394" t="s">
        <v>1810</v>
      </c>
    </row>
    <row r="22395" spans="1:8" x14ac:dyDescent="0.45">
      <c r="A22395" t="s">
        <v>28083</v>
      </c>
      <c r="B22395">
        <v>9000068526</v>
      </c>
      <c r="C22395">
        <v>10000</v>
      </c>
      <c r="D22395">
        <v>10000</v>
      </c>
      <c r="E22395" t="s">
        <v>1808</v>
      </c>
      <c r="F22395" t="s">
        <v>1804</v>
      </c>
      <c r="G22395" t="s">
        <v>28056</v>
      </c>
      <c r="H22395" t="s">
        <v>1810</v>
      </c>
    </row>
    <row r="22396" spans="1:8" x14ac:dyDescent="0.45">
      <c r="A22396" t="s">
        <v>28084</v>
      </c>
      <c r="B22396">
        <v>9000068526</v>
      </c>
      <c r="C22396">
        <v>10000</v>
      </c>
      <c r="D22396">
        <v>10000</v>
      </c>
      <c r="E22396" t="s">
        <v>1808</v>
      </c>
      <c r="F22396" t="s">
        <v>1804</v>
      </c>
      <c r="G22396" t="s">
        <v>28056</v>
      </c>
      <c r="H22396" t="s">
        <v>1810</v>
      </c>
    </row>
    <row r="22397" spans="1:8" x14ac:dyDescent="0.45">
      <c r="A22397" t="s">
        <v>28085</v>
      </c>
      <c r="B22397">
        <v>9000068526</v>
      </c>
      <c r="C22397">
        <v>10000</v>
      </c>
      <c r="D22397">
        <v>10000</v>
      </c>
      <c r="E22397" t="s">
        <v>1808</v>
      </c>
      <c r="F22397" t="s">
        <v>1804</v>
      </c>
      <c r="G22397" t="s">
        <v>28056</v>
      </c>
      <c r="H22397" t="s">
        <v>1810</v>
      </c>
    </row>
    <row r="22398" spans="1:8" x14ac:dyDescent="0.45">
      <c r="A22398" t="s">
        <v>28086</v>
      </c>
      <c r="B22398">
        <v>9000068526</v>
      </c>
      <c r="C22398">
        <v>10000</v>
      </c>
      <c r="D22398">
        <v>10000</v>
      </c>
      <c r="E22398" t="s">
        <v>1808</v>
      </c>
      <c r="F22398" t="s">
        <v>1804</v>
      </c>
      <c r="G22398" t="s">
        <v>28056</v>
      </c>
      <c r="H22398" t="s">
        <v>1810</v>
      </c>
    </row>
    <row r="22399" spans="1:8" x14ac:dyDescent="0.45">
      <c r="A22399" t="s">
        <v>28087</v>
      </c>
      <c r="B22399">
        <v>9000068526</v>
      </c>
      <c r="C22399">
        <v>10000</v>
      </c>
      <c r="D22399">
        <v>10000</v>
      </c>
      <c r="E22399" t="s">
        <v>1808</v>
      </c>
      <c r="F22399" t="s">
        <v>1804</v>
      </c>
      <c r="G22399" t="s">
        <v>28056</v>
      </c>
      <c r="H22399" t="s">
        <v>1810</v>
      </c>
    </row>
    <row r="22400" spans="1:8" x14ac:dyDescent="0.45">
      <c r="A22400" t="s">
        <v>28088</v>
      </c>
      <c r="B22400">
        <v>9000068526</v>
      </c>
      <c r="C22400">
        <v>10000</v>
      </c>
      <c r="D22400">
        <v>10000</v>
      </c>
      <c r="E22400" t="s">
        <v>1808</v>
      </c>
      <c r="F22400" t="s">
        <v>1804</v>
      </c>
      <c r="G22400" t="s">
        <v>28056</v>
      </c>
      <c r="H22400" t="s">
        <v>1810</v>
      </c>
    </row>
    <row r="22401" spans="1:8" x14ac:dyDescent="0.45">
      <c r="A22401" t="s">
        <v>28089</v>
      </c>
      <c r="B22401">
        <v>9000068527</v>
      </c>
      <c r="C22401">
        <v>10000</v>
      </c>
      <c r="D22401">
        <v>37</v>
      </c>
      <c r="E22401" t="s">
        <v>1837</v>
      </c>
      <c r="F22401" t="s">
        <v>2670</v>
      </c>
      <c r="G22401" t="s">
        <v>28090</v>
      </c>
      <c r="H22401" t="s">
        <v>1810</v>
      </c>
    </row>
    <row r="22402" spans="1:8" x14ac:dyDescent="0.45">
      <c r="A22402" t="s">
        <v>948</v>
      </c>
      <c r="B22402">
        <v>9000068527</v>
      </c>
      <c r="C22402">
        <v>10000</v>
      </c>
      <c r="D22402">
        <v>4472</v>
      </c>
      <c r="E22402" t="s">
        <v>1837</v>
      </c>
      <c r="F22402" t="s">
        <v>1972</v>
      </c>
      <c r="G22402" t="s">
        <v>28090</v>
      </c>
      <c r="H22402" t="s">
        <v>1810</v>
      </c>
    </row>
    <row r="22403" spans="1:8" x14ac:dyDescent="0.45">
      <c r="A22403" t="s">
        <v>28091</v>
      </c>
      <c r="B22403">
        <v>9000068527</v>
      </c>
      <c r="C22403">
        <v>10000</v>
      </c>
      <c r="D22403">
        <v>7857</v>
      </c>
      <c r="E22403" t="s">
        <v>1808</v>
      </c>
      <c r="F22403" t="s">
        <v>1804</v>
      </c>
      <c r="G22403" t="s">
        <v>28090</v>
      </c>
      <c r="H22403" t="s">
        <v>1810</v>
      </c>
    </row>
    <row r="22404" spans="1:8" x14ac:dyDescent="0.45">
      <c r="A22404" t="s">
        <v>28092</v>
      </c>
      <c r="B22404">
        <v>9000068527</v>
      </c>
      <c r="C22404">
        <v>10000</v>
      </c>
      <c r="D22404">
        <v>10000</v>
      </c>
      <c r="E22404" t="s">
        <v>1808</v>
      </c>
      <c r="F22404" t="s">
        <v>1804</v>
      </c>
      <c r="G22404" t="s">
        <v>28090</v>
      </c>
      <c r="H22404" t="s">
        <v>1810</v>
      </c>
    </row>
    <row r="22405" spans="1:8" x14ac:dyDescent="0.45">
      <c r="A22405" t="s">
        <v>28093</v>
      </c>
      <c r="B22405">
        <v>9000068527</v>
      </c>
      <c r="C22405">
        <v>10000</v>
      </c>
      <c r="D22405">
        <v>10000</v>
      </c>
      <c r="E22405" t="s">
        <v>1808</v>
      </c>
      <c r="F22405" t="s">
        <v>1804</v>
      </c>
      <c r="G22405" t="s">
        <v>28090</v>
      </c>
      <c r="H22405" t="s">
        <v>1810</v>
      </c>
    </row>
    <row r="22406" spans="1:8" x14ac:dyDescent="0.45">
      <c r="A22406" t="s">
        <v>1511</v>
      </c>
      <c r="B22406">
        <v>9000068528</v>
      </c>
      <c r="C22406">
        <v>10000</v>
      </c>
      <c r="D22406">
        <v>365</v>
      </c>
      <c r="E22406" t="s">
        <v>1837</v>
      </c>
      <c r="F22406" t="s">
        <v>1972</v>
      </c>
      <c r="G22406" t="s">
        <v>28094</v>
      </c>
      <c r="H22406" t="s">
        <v>1810</v>
      </c>
    </row>
    <row r="22407" spans="1:8" x14ac:dyDescent="0.45">
      <c r="A22407" t="s">
        <v>713</v>
      </c>
      <c r="B22407">
        <v>9000068528</v>
      </c>
      <c r="C22407">
        <v>10000</v>
      </c>
      <c r="D22407">
        <v>2328</v>
      </c>
      <c r="E22407" t="s">
        <v>1837</v>
      </c>
      <c r="F22407" t="s">
        <v>1972</v>
      </c>
      <c r="G22407" t="s">
        <v>28094</v>
      </c>
      <c r="H22407" t="s">
        <v>1810</v>
      </c>
    </row>
    <row r="22408" spans="1:8" x14ac:dyDescent="0.45">
      <c r="A22408" t="s">
        <v>28095</v>
      </c>
      <c r="B22408">
        <v>9000068528</v>
      </c>
      <c r="C22408">
        <v>10000</v>
      </c>
      <c r="D22408">
        <v>138</v>
      </c>
      <c r="E22408" t="s">
        <v>1837</v>
      </c>
      <c r="F22408" t="s">
        <v>1972</v>
      </c>
      <c r="G22408" t="s">
        <v>28094</v>
      </c>
      <c r="H22408" t="s">
        <v>1810</v>
      </c>
    </row>
    <row r="22409" spans="1:8" x14ac:dyDescent="0.45">
      <c r="A22409" t="s">
        <v>28096</v>
      </c>
      <c r="B22409">
        <v>9000068528</v>
      </c>
      <c r="C22409">
        <v>1683</v>
      </c>
      <c r="D22409">
        <v>480</v>
      </c>
      <c r="E22409" t="s">
        <v>1808</v>
      </c>
      <c r="F22409" t="s">
        <v>1804</v>
      </c>
      <c r="G22409" t="s">
        <v>28094</v>
      </c>
      <c r="H22409" t="s">
        <v>1810</v>
      </c>
    </row>
    <row r="22410" spans="1:8" x14ac:dyDescent="0.45">
      <c r="A22410" t="s">
        <v>536</v>
      </c>
      <c r="B22410">
        <v>9000068529</v>
      </c>
      <c r="C22410">
        <v>10000</v>
      </c>
      <c r="D22410">
        <v>5322</v>
      </c>
      <c r="E22410" t="s">
        <v>1837</v>
      </c>
      <c r="F22410" t="s">
        <v>1972</v>
      </c>
      <c r="G22410" t="s">
        <v>28097</v>
      </c>
      <c r="H22410" t="s">
        <v>1810</v>
      </c>
    </row>
    <row r="22411" spans="1:8" x14ac:dyDescent="0.45">
      <c r="A22411" t="s">
        <v>28098</v>
      </c>
      <c r="B22411">
        <v>9000068530</v>
      </c>
      <c r="C22411">
        <v>10000</v>
      </c>
      <c r="D22411">
        <v>5317</v>
      </c>
      <c r="E22411" t="s">
        <v>1808</v>
      </c>
      <c r="F22411" t="s">
        <v>1804</v>
      </c>
      <c r="G22411" t="s">
        <v>28099</v>
      </c>
      <c r="H22411" t="s">
        <v>1810</v>
      </c>
    </row>
    <row r="22412" spans="1:8" x14ac:dyDescent="0.45">
      <c r="A22412" t="s">
        <v>28100</v>
      </c>
      <c r="B22412">
        <v>9000068530</v>
      </c>
      <c r="C22412">
        <v>10000</v>
      </c>
      <c r="D22412">
        <v>9712</v>
      </c>
      <c r="E22412" t="s">
        <v>1808</v>
      </c>
      <c r="F22412" t="s">
        <v>1804</v>
      </c>
      <c r="G22412" t="s">
        <v>28099</v>
      </c>
      <c r="H22412" t="s">
        <v>1810</v>
      </c>
    </row>
    <row r="22413" spans="1:8" x14ac:dyDescent="0.45">
      <c r="A22413" t="s">
        <v>28101</v>
      </c>
      <c r="B22413">
        <v>9000068530</v>
      </c>
      <c r="C22413">
        <v>10000</v>
      </c>
      <c r="D22413">
        <v>10000</v>
      </c>
      <c r="E22413" t="s">
        <v>1808</v>
      </c>
      <c r="F22413" t="s">
        <v>1804</v>
      </c>
      <c r="G22413" t="s">
        <v>28099</v>
      </c>
      <c r="H22413" t="s">
        <v>1810</v>
      </c>
    </row>
    <row r="22414" spans="1:8" x14ac:dyDescent="0.45">
      <c r="A22414" t="s">
        <v>28102</v>
      </c>
      <c r="B22414">
        <v>9000068530</v>
      </c>
      <c r="C22414">
        <v>10000</v>
      </c>
      <c r="D22414">
        <v>10000</v>
      </c>
      <c r="E22414" t="s">
        <v>1808</v>
      </c>
      <c r="F22414" t="s">
        <v>1804</v>
      </c>
      <c r="G22414" t="s">
        <v>28099</v>
      </c>
      <c r="H22414" t="s">
        <v>1810</v>
      </c>
    </row>
    <row r="22415" spans="1:8" x14ac:dyDescent="0.45">
      <c r="A22415" t="s">
        <v>28103</v>
      </c>
      <c r="B22415">
        <v>9000068530</v>
      </c>
      <c r="C22415">
        <v>10000</v>
      </c>
      <c r="D22415">
        <v>10000</v>
      </c>
      <c r="E22415" t="s">
        <v>1808</v>
      </c>
      <c r="F22415" t="s">
        <v>1804</v>
      </c>
      <c r="G22415" t="s">
        <v>28099</v>
      </c>
      <c r="H22415" t="s">
        <v>1810</v>
      </c>
    </row>
    <row r="22416" spans="1:8" x14ac:dyDescent="0.45">
      <c r="A22416" t="s">
        <v>28104</v>
      </c>
      <c r="B22416">
        <v>9000068531</v>
      </c>
      <c r="C22416">
        <v>10000</v>
      </c>
      <c r="D22416">
        <v>9529</v>
      </c>
      <c r="E22416" t="s">
        <v>1808</v>
      </c>
      <c r="F22416" t="s">
        <v>1804</v>
      </c>
      <c r="G22416" t="s">
        <v>28105</v>
      </c>
      <c r="H22416" t="s">
        <v>1810</v>
      </c>
    </row>
    <row r="22417" spans="1:8" x14ac:dyDescent="0.45">
      <c r="A22417" t="s">
        <v>28106</v>
      </c>
      <c r="B22417">
        <v>9000068532</v>
      </c>
      <c r="C22417">
        <v>10000</v>
      </c>
      <c r="D22417">
        <v>38</v>
      </c>
      <c r="E22417" t="s">
        <v>1837</v>
      </c>
      <c r="F22417" t="s">
        <v>2670</v>
      </c>
      <c r="G22417" t="s">
        <v>28107</v>
      </c>
      <c r="H22417" t="s">
        <v>1810</v>
      </c>
    </row>
    <row r="22418" spans="1:8" x14ac:dyDescent="0.45">
      <c r="A22418" t="s">
        <v>28108</v>
      </c>
      <c r="B22418">
        <v>9000068532</v>
      </c>
      <c r="C22418">
        <v>10000</v>
      </c>
      <c r="D22418">
        <v>960</v>
      </c>
      <c r="E22418" t="s">
        <v>1837</v>
      </c>
      <c r="F22418" t="s">
        <v>2187</v>
      </c>
      <c r="G22418" t="s">
        <v>28107</v>
      </c>
      <c r="H22418" t="s">
        <v>1810</v>
      </c>
    </row>
    <row r="22419" spans="1:8" x14ac:dyDescent="0.45">
      <c r="A22419" t="s">
        <v>28109</v>
      </c>
      <c r="B22419">
        <v>9000068532</v>
      </c>
      <c r="C22419">
        <v>10000</v>
      </c>
      <c r="D22419">
        <v>87</v>
      </c>
      <c r="E22419" t="s">
        <v>1837</v>
      </c>
      <c r="F22419" t="s">
        <v>2183</v>
      </c>
      <c r="G22419" t="s">
        <v>28107</v>
      </c>
      <c r="H22419" t="s">
        <v>1810</v>
      </c>
    </row>
    <row r="22420" spans="1:8" x14ac:dyDescent="0.45">
      <c r="A22420" t="s">
        <v>28110</v>
      </c>
      <c r="B22420">
        <v>9000068532</v>
      </c>
      <c r="C22420">
        <v>10000</v>
      </c>
      <c r="D22420">
        <v>1818</v>
      </c>
      <c r="E22420" t="s">
        <v>1888</v>
      </c>
      <c r="F22420" t="s">
        <v>2196</v>
      </c>
      <c r="G22420" t="s">
        <v>28107</v>
      </c>
      <c r="H22420" t="s">
        <v>1810</v>
      </c>
    </row>
    <row r="22421" spans="1:8" x14ac:dyDescent="0.45">
      <c r="A22421" t="s">
        <v>745</v>
      </c>
      <c r="B22421">
        <v>9000068532</v>
      </c>
      <c r="C22421">
        <v>10000</v>
      </c>
      <c r="D22421">
        <v>5691</v>
      </c>
      <c r="E22421" t="s">
        <v>1837</v>
      </c>
      <c r="F22421" t="s">
        <v>1972</v>
      </c>
      <c r="G22421" t="s">
        <v>28107</v>
      </c>
      <c r="H22421" t="s">
        <v>1810</v>
      </c>
    </row>
    <row r="22422" spans="1:8" x14ac:dyDescent="0.45">
      <c r="A22422" t="s">
        <v>1545</v>
      </c>
      <c r="B22422">
        <v>9000068532</v>
      </c>
      <c r="C22422">
        <v>10000</v>
      </c>
      <c r="D22422">
        <v>5410</v>
      </c>
      <c r="E22422" t="s">
        <v>1837</v>
      </c>
      <c r="F22422" t="s">
        <v>1972</v>
      </c>
      <c r="G22422" t="s">
        <v>28107</v>
      </c>
      <c r="H22422" t="s">
        <v>1810</v>
      </c>
    </row>
    <row r="22423" spans="1:8" x14ac:dyDescent="0.45">
      <c r="A22423" t="s">
        <v>28111</v>
      </c>
      <c r="B22423">
        <v>9000068532</v>
      </c>
      <c r="C22423">
        <v>10000</v>
      </c>
      <c r="D22423">
        <v>7984</v>
      </c>
      <c r="E22423" t="s">
        <v>1888</v>
      </c>
      <c r="F22423" t="s">
        <v>1889</v>
      </c>
      <c r="G22423" t="s">
        <v>28107</v>
      </c>
      <c r="H22423" t="s">
        <v>1810</v>
      </c>
    </row>
    <row r="22424" spans="1:8" x14ac:dyDescent="0.45">
      <c r="A22424" t="s">
        <v>28112</v>
      </c>
      <c r="B22424">
        <v>9000068532</v>
      </c>
      <c r="C22424">
        <v>10000</v>
      </c>
      <c r="D22424">
        <v>10000</v>
      </c>
      <c r="E22424" t="s">
        <v>1808</v>
      </c>
      <c r="F22424" t="s">
        <v>1804</v>
      </c>
      <c r="G22424" t="s">
        <v>28107</v>
      </c>
      <c r="H22424" t="s">
        <v>1810</v>
      </c>
    </row>
    <row r="22425" spans="1:8" x14ac:dyDescent="0.45">
      <c r="A22425" t="s">
        <v>28113</v>
      </c>
      <c r="B22425">
        <v>9000068534</v>
      </c>
      <c r="C22425">
        <v>10000</v>
      </c>
      <c r="D22425">
        <v>56</v>
      </c>
      <c r="E22425" t="s">
        <v>1837</v>
      </c>
      <c r="F22425" t="s">
        <v>2670</v>
      </c>
      <c r="G22425" t="s">
        <v>28114</v>
      </c>
      <c r="H22425" t="s">
        <v>1810</v>
      </c>
    </row>
    <row r="22426" spans="1:8" x14ac:dyDescent="0.45">
      <c r="A22426" t="s">
        <v>28115</v>
      </c>
      <c r="B22426">
        <v>9000068534</v>
      </c>
      <c r="C22426">
        <v>10000</v>
      </c>
      <c r="D22426">
        <v>7653</v>
      </c>
      <c r="E22426" t="s">
        <v>1808</v>
      </c>
      <c r="F22426" t="s">
        <v>1804</v>
      </c>
      <c r="G22426" t="s">
        <v>28114</v>
      </c>
      <c r="H22426" t="s">
        <v>1810</v>
      </c>
    </row>
    <row r="22427" spans="1:8" x14ac:dyDescent="0.45">
      <c r="A22427" t="s">
        <v>28116</v>
      </c>
      <c r="B22427">
        <v>9000068534</v>
      </c>
      <c r="C22427">
        <v>10000</v>
      </c>
      <c r="D22427">
        <v>543</v>
      </c>
      <c r="E22427" t="s">
        <v>1837</v>
      </c>
      <c r="F22427" t="s">
        <v>1884</v>
      </c>
      <c r="G22427" t="s">
        <v>28114</v>
      </c>
      <c r="H22427" t="s">
        <v>1810</v>
      </c>
    </row>
    <row r="22428" spans="1:8" x14ac:dyDescent="0.45">
      <c r="A22428" t="s">
        <v>28117</v>
      </c>
      <c r="B22428">
        <v>9000068534</v>
      </c>
      <c r="C22428">
        <v>10000</v>
      </c>
      <c r="D22428">
        <v>10000</v>
      </c>
      <c r="E22428" t="s">
        <v>1891</v>
      </c>
      <c r="F22428" t="s">
        <v>3405</v>
      </c>
      <c r="G22428" t="s">
        <v>28114</v>
      </c>
      <c r="H22428" t="s">
        <v>1810</v>
      </c>
    </row>
    <row r="22429" spans="1:8" x14ac:dyDescent="0.45">
      <c r="A22429" t="s">
        <v>28118</v>
      </c>
      <c r="B22429">
        <v>9000068534</v>
      </c>
      <c r="C22429">
        <v>10000</v>
      </c>
      <c r="D22429">
        <v>10000</v>
      </c>
      <c r="E22429" t="s">
        <v>1808</v>
      </c>
      <c r="F22429" t="s">
        <v>1804</v>
      </c>
      <c r="G22429" t="s">
        <v>28114</v>
      </c>
      <c r="H22429" t="s">
        <v>1810</v>
      </c>
    </row>
    <row r="22430" spans="1:8" x14ac:dyDescent="0.45">
      <c r="A22430" t="s">
        <v>28119</v>
      </c>
      <c r="B22430">
        <v>9000068534</v>
      </c>
      <c r="C22430">
        <v>10000</v>
      </c>
      <c r="D22430">
        <v>10000</v>
      </c>
      <c r="E22430" t="s">
        <v>1808</v>
      </c>
      <c r="F22430" t="s">
        <v>1804</v>
      </c>
      <c r="G22430" t="s">
        <v>28114</v>
      </c>
      <c r="H22430" t="s">
        <v>1810</v>
      </c>
    </row>
    <row r="22431" spans="1:8" x14ac:dyDescent="0.45">
      <c r="A22431" t="s">
        <v>28120</v>
      </c>
      <c r="B22431">
        <v>9000068534</v>
      </c>
      <c r="C22431">
        <v>10000</v>
      </c>
      <c r="D22431">
        <v>10000</v>
      </c>
      <c r="E22431" t="s">
        <v>1808</v>
      </c>
      <c r="F22431" t="s">
        <v>1804</v>
      </c>
      <c r="G22431" t="s">
        <v>28114</v>
      </c>
      <c r="H22431" t="s">
        <v>1810</v>
      </c>
    </row>
    <row r="22432" spans="1:8" x14ac:dyDescent="0.45">
      <c r="A22432" t="s">
        <v>28121</v>
      </c>
      <c r="B22432">
        <v>9000068534</v>
      </c>
      <c r="C22432">
        <v>10000</v>
      </c>
      <c r="D22432">
        <v>10000</v>
      </c>
      <c r="E22432" t="s">
        <v>1808</v>
      </c>
      <c r="F22432" t="s">
        <v>1804</v>
      </c>
      <c r="G22432" t="s">
        <v>28114</v>
      </c>
      <c r="H22432" t="s">
        <v>1810</v>
      </c>
    </row>
    <row r="22433" spans="1:8" x14ac:dyDescent="0.45">
      <c r="A22433" t="s">
        <v>28122</v>
      </c>
      <c r="B22433">
        <v>9000068534</v>
      </c>
      <c r="C22433">
        <v>10000</v>
      </c>
      <c r="D22433">
        <v>10000</v>
      </c>
      <c r="E22433" t="s">
        <v>1808</v>
      </c>
      <c r="F22433" t="s">
        <v>1804</v>
      </c>
      <c r="G22433" t="s">
        <v>28114</v>
      </c>
      <c r="H22433" t="s">
        <v>1810</v>
      </c>
    </row>
    <row r="22434" spans="1:8" x14ac:dyDescent="0.45">
      <c r="A22434" t="s">
        <v>28123</v>
      </c>
      <c r="B22434">
        <v>9000068534</v>
      </c>
      <c r="C22434">
        <v>10000</v>
      </c>
      <c r="D22434">
        <v>10000</v>
      </c>
      <c r="E22434" t="s">
        <v>1808</v>
      </c>
      <c r="F22434" t="s">
        <v>1804</v>
      </c>
      <c r="G22434" t="s">
        <v>28114</v>
      </c>
      <c r="H22434" t="s">
        <v>1810</v>
      </c>
    </row>
    <row r="22435" spans="1:8" x14ac:dyDescent="0.45">
      <c r="A22435" t="s">
        <v>28124</v>
      </c>
      <c r="B22435">
        <v>9000068534</v>
      </c>
      <c r="C22435">
        <v>10000</v>
      </c>
      <c r="D22435">
        <v>10000</v>
      </c>
      <c r="E22435" t="s">
        <v>1808</v>
      </c>
      <c r="F22435" t="s">
        <v>1804</v>
      </c>
      <c r="G22435" t="s">
        <v>28114</v>
      </c>
      <c r="H22435" t="s">
        <v>1810</v>
      </c>
    </row>
    <row r="22436" spans="1:8" x14ac:dyDescent="0.45">
      <c r="A22436" t="s">
        <v>28125</v>
      </c>
      <c r="B22436">
        <v>9000068534</v>
      </c>
      <c r="C22436">
        <v>10000</v>
      </c>
      <c r="D22436">
        <v>10000</v>
      </c>
      <c r="E22436" t="s">
        <v>1808</v>
      </c>
      <c r="F22436" t="s">
        <v>1804</v>
      </c>
      <c r="G22436" t="s">
        <v>28114</v>
      </c>
      <c r="H22436" t="s">
        <v>1810</v>
      </c>
    </row>
    <row r="22437" spans="1:8" x14ac:dyDescent="0.45">
      <c r="A22437" t="s">
        <v>28126</v>
      </c>
      <c r="B22437">
        <v>9000068541</v>
      </c>
      <c r="C22437">
        <v>960</v>
      </c>
      <c r="D22437">
        <v>230</v>
      </c>
      <c r="E22437" t="s">
        <v>1808</v>
      </c>
      <c r="F22437" t="s">
        <v>1804</v>
      </c>
      <c r="G22437" t="s">
        <v>28127</v>
      </c>
      <c r="H22437" t="s">
        <v>5218</v>
      </c>
    </row>
    <row r="22438" spans="1:8" x14ac:dyDescent="0.45">
      <c r="A22438" t="s">
        <v>28128</v>
      </c>
      <c r="B22438">
        <v>9000068541</v>
      </c>
      <c r="C22438">
        <v>960</v>
      </c>
      <c r="D22438">
        <v>960</v>
      </c>
      <c r="E22438" t="s">
        <v>1808</v>
      </c>
      <c r="F22438" t="s">
        <v>1804</v>
      </c>
      <c r="G22438" t="s">
        <v>28127</v>
      </c>
      <c r="H22438" t="s">
        <v>5218</v>
      </c>
    </row>
    <row r="22439" spans="1:8" x14ac:dyDescent="0.45">
      <c r="A22439" t="s">
        <v>28129</v>
      </c>
      <c r="B22439">
        <v>9000068543</v>
      </c>
      <c r="C22439">
        <v>2940</v>
      </c>
      <c r="D22439">
        <v>2368</v>
      </c>
      <c r="E22439" t="s">
        <v>1808</v>
      </c>
      <c r="F22439" t="s">
        <v>1804</v>
      </c>
      <c r="G22439" t="s">
        <v>28130</v>
      </c>
      <c r="H22439" t="s">
        <v>5218</v>
      </c>
    </row>
    <row r="22440" spans="1:8" x14ac:dyDescent="0.45">
      <c r="A22440" t="s">
        <v>28131</v>
      </c>
      <c r="B22440">
        <v>9000068595</v>
      </c>
      <c r="C22440">
        <v>1000</v>
      </c>
      <c r="D22440">
        <v>967</v>
      </c>
      <c r="E22440" t="s">
        <v>1808</v>
      </c>
      <c r="F22440" t="s">
        <v>1804</v>
      </c>
      <c r="G22440" t="s">
        <v>28132</v>
      </c>
      <c r="H22440" t="s">
        <v>1881</v>
      </c>
    </row>
    <row r="22441" spans="1:8" x14ac:dyDescent="0.45">
      <c r="A22441" t="s">
        <v>28133</v>
      </c>
      <c r="B22441">
        <v>9000068606</v>
      </c>
      <c r="C22441">
        <v>48</v>
      </c>
      <c r="D22441">
        <v>48</v>
      </c>
      <c r="E22441" t="s">
        <v>1808</v>
      </c>
      <c r="F22441" t="s">
        <v>1804</v>
      </c>
      <c r="G22441" t="s">
        <v>28134</v>
      </c>
      <c r="H22441" t="s">
        <v>5218</v>
      </c>
    </row>
    <row r="22442" spans="1:8" x14ac:dyDescent="0.45">
      <c r="A22442" t="s">
        <v>28135</v>
      </c>
      <c r="B22442">
        <v>9000068606</v>
      </c>
      <c r="C22442">
        <v>48</v>
      </c>
      <c r="D22442">
        <v>48</v>
      </c>
      <c r="E22442" t="s">
        <v>1808</v>
      </c>
      <c r="F22442" t="s">
        <v>1804</v>
      </c>
      <c r="G22442" t="s">
        <v>28134</v>
      </c>
      <c r="H22442" t="s">
        <v>5218</v>
      </c>
    </row>
    <row r="22443" spans="1:8" x14ac:dyDescent="0.45">
      <c r="A22443" t="s">
        <v>28136</v>
      </c>
      <c r="B22443">
        <v>9000068606</v>
      </c>
      <c r="C22443">
        <v>72</v>
      </c>
      <c r="D22443">
        <v>72</v>
      </c>
      <c r="E22443" t="s">
        <v>1808</v>
      </c>
      <c r="F22443" t="s">
        <v>1804</v>
      </c>
      <c r="G22443" t="s">
        <v>28134</v>
      </c>
      <c r="H22443" t="s">
        <v>5218</v>
      </c>
    </row>
    <row r="22444" spans="1:8" x14ac:dyDescent="0.45">
      <c r="A22444" t="s">
        <v>28137</v>
      </c>
      <c r="B22444">
        <v>9000068627</v>
      </c>
      <c r="C22444">
        <v>2496</v>
      </c>
      <c r="D22444">
        <v>2412</v>
      </c>
      <c r="E22444" t="s">
        <v>1808</v>
      </c>
      <c r="F22444" t="s">
        <v>1804</v>
      </c>
      <c r="G22444" t="s">
        <v>28138</v>
      </c>
      <c r="H22444" t="s">
        <v>15045</v>
      </c>
    </row>
    <row r="22445" spans="1:8" x14ac:dyDescent="0.45">
      <c r="A22445" t="s">
        <v>28139</v>
      </c>
      <c r="B22445">
        <v>9000068652</v>
      </c>
      <c r="C22445">
        <v>8000</v>
      </c>
      <c r="D22445">
        <v>3659</v>
      </c>
      <c r="E22445" t="s">
        <v>1808</v>
      </c>
      <c r="F22445" t="s">
        <v>1804</v>
      </c>
      <c r="G22445" t="s">
        <v>28140</v>
      </c>
      <c r="H22445" t="s">
        <v>1881</v>
      </c>
    </row>
    <row r="22446" spans="1:8" x14ac:dyDescent="0.45">
      <c r="A22446" t="s">
        <v>28141</v>
      </c>
      <c r="B22446">
        <v>9000068660</v>
      </c>
      <c r="C22446">
        <v>3000</v>
      </c>
      <c r="D22446">
        <v>2260</v>
      </c>
      <c r="E22446" t="s">
        <v>1808</v>
      </c>
      <c r="F22446" t="s">
        <v>1804</v>
      </c>
      <c r="G22446" t="s">
        <v>28142</v>
      </c>
      <c r="H22446" t="s">
        <v>1881</v>
      </c>
    </row>
    <row r="22447" spans="1:8" x14ac:dyDescent="0.45">
      <c r="A22447" t="s">
        <v>28143</v>
      </c>
      <c r="B22447">
        <v>9000068660</v>
      </c>
      <c r="C22447">
        <v>3000</v>
      </c>
      <c r="D22447">
        <v>1232</v>
      </c>
      <c r="E22447" t="s">
        <v>1837</v>
      </c>
      <c r="F22447" t="s">
        <v>1838</v>
      </c>
      <c r="G22447" t="s">
        <v>28142</v>
      </c>
      <c r="H22447" t="s">
        <v>1881</v>
      </c>
    </row>
    <row r="22448" spans="1:8" x14ac:dyDescent="0.45">
      <c r="A22448" t="s">
        <v>28144</v>
      </c>
      <c r="B22448">
        <v>9000068660</v>
      </c>
      <c r="C22448">
        <v>3000</v>
      </c>
      <c r="D22448">
        <v>3000</v>
      </c>
      <c r="E22448" t="s">
        <v>1891</v>
      </c>
      <c r="F22448" t="s">
        <v>1892</v>
      </c>
      <c r="G22448" t="s">
        <v>28142</v>
      </c>
      <c r="H22448" t="s">
        <v>1881</v>
      </c>
    </row>
    <row r="22449" spans="1:8" x14ac:dyDescent="0.45">
      <c r="A22449" t="s">
        <v>28145</v>
      </c>
      <c r="B22449">
        <v>9000068660</v>
      </c>
      <c r="C22449">
        <v>3000</v>
      </c>
      <c r="D22449">
        <v>3000</v>
      </c>
      <c r="E22449" t="s">
        <v>1808</v>
      </c>
      <c r="F22449" t="s">
        <v>1804</v>
      </c>
      <c r="G22449" t="s">
        <v>28142</v>
      </c>
      <c r="H22449" t="s">
        <v>1881</v>
      </c>
    </row>
    <row r="22450" spans="1:8" x14ac:dyDescent="0.45">
      <c r="A22450" t="s">
        <v>28146</v>
      </c>
      <c r="B22450">
        <v>9000068661</v>
      </c>
      <c r="C22450">
        <v>2500</v>
      </c>
      <c r="D22450">
        <v>1302</v>
      </c>
      <c r="E22450" t="s">
        <v>1808</v>
      </c>
      <c r="F22450" t="s">
        <v>1804</v>
      </c>
      <c r="G22450" t="s">
        <v>28147</v>
      </c>
      <c r="H22450" t="s">
        <v>1910</v>
      </c>
    </row>
    <row r="22451" spans="1:8" x14ac:dyDescent="0.45">
      <c r="A22451" t="s">
        <v>28148</v>
      </c>
      <c r="B22451">
        <v>9000068661</v>
      </c>
      <c r="C22451">
        <v>2500</v>
      </c>
      <c r="D22451">
        <v>2500</v>
      </c>
      <c r="E22451" t="s">
        <v>1808</v>
      </c>
      <c r="F22451" t="s">
        <v>1804</v>
      </c>
      <c r="G22451" t="s">
        <v>28147</v>
      </c>
      <c r="H22451" t="s">
        <v>1910</v>
      </c>
    </row>
    <row r="22452" spans="1:8" x14ac:dyDescent="0.45">
      <c r="A22452" t="s">
        <v>28149</v>
      </c>
      <c r="B22452">
        <v>9000068661</v>
      </c>
      <c r="C22452">
        <v>2500</v>
      </c>
      <c r="D22452">
        <v>2500</v>
      </c>
      <c r="E22452" t="s">
        <v>1808</v>
      </c>
      <c r="F22452" t="s">
        <v>1804</v>
      </c>
      <c r="G22452" t="s">
        <v>28147</v>
      </c>
      <c r="H22452" t="s">
        <v>1910</v>
      </c>
    </row>
    <row r="22453" spans="1:8" x14ac:dyDescent="0.45">
      <c r="A22453" t="s">
        <v>28150</v>
      </c>
      <c r="B22453">
        <v>9000068674</v>
      </c>
      <c r="C22453">
        <v>3000</v>
      </c>
      <c r="D22453">
        <v>1403</v>
      </c>
      <c r="E22453" t="s">
        <v>1808</v>
      </c>
      <c r="F22453" t="s">
        <v>1804</v>
      </c>
      <c r="G22453" t="s">
        <v>28151</v>
      </c>
      <c r="H22453" t="s">
        <v>6420</v>
      </c>
    </row>
    <row r="22454" spans="1:8" x14ac:dyDescent="0.45">
      <c r="A22454" t="s">
        <v>28152</v>
      </c>
      <c r="B22454">
        <v>9000068677</v>
      </c>
      <c r="C22454">
        <v>2500</v>
      </c>
      <c r="D22454">
        <v>1835</v>
      </c>
      <c r="E22454" t="s">
        <v>1808</v>
      </c>
      <c r="F22454" t="s">
        <v>1804</v>
      </c>
      <c r="G22454" t="s">
        <v>28153</v>
      </c>
      <c r="H22454" t="s">
        <v>1910</v>
      </c>
    </row>
    <row r="22455" spans="1:8" x14ac:dyDescent="0.45">
      <c r="A22455" t="s">
        <v>28154</v>
      </c>
      <c r="B22455">
        <v>9000068704</v>
      </c>
      <c r="C22455">
        <v>500</v>
      </c>
      <c r="D22455">
        <v>37</v>
      </c>
      <c r="E22455" t="s">
        <v>1808</v>
      </c>
      <c r="F22455" t="s">
        <v>1804</v>
      </c>
      <c r="G22455" t="s">
        <v>28155</v>
      </c>
      <c r="H22455" t="s">
        <v>1810</v>
      </c>
    </row>
    <row r="22456" spans="1:8" x14ac:dyDescent="0.45">
      <c r="A22456" t="s">
        <v>28156</v>
      </c>
      <c r="B22456">
        <v>9000068704</v>
      </c>
      <c r="C22456">
        <v>131</v>
      </c>
      <c r="D22456">
        <v>101</v>
      </c>
      <c r="E22456" t="s">
        <v>1808</v>
      </c>
      <c r="F22456" t="s">
        <v>1804</v>
      </c>
      <c r="G22456" t="s">
        <v>28155</v>
      </c>
      <c r="H22456" t="s">
        <v>1810</v>
      </c>
    </row>
    <row r="22457" spans="1:8" x14ac:dyDescent="0.45">
      <c r="A22457" t="s">
        <v>28157</v>
      </c>
      <c r="B22457">
        <v>9000068704</v>
      </c>
      <c r="C22457">
        <v>500</v>
      </c>
      <c r="D22457">
        <v>500</v>
      </c>
      <c r="E22457" t="s">
        <v>1808</v>
      </c>
      <c r="F22457" t="s">
        <v>1804</v>
      </c>
      <c r="G22457" t="s">
        <v>28155</v>
      </c>
      <c r="H22457" t="s">
        <v>1810</v>
      </c>
    </row>
    <row r="22458" spans="1:8" x14ac:dyDescent="0.45">
      <c r="A22458" t="s">
        <v>28158</v>
      </c>
      <c r="B22458">
        <v>9000068722</v>
      </c>
      <c r="C22458">
        <v>2500</v>
      </c>
      <c r="D22458">
        <v>767</v>
      </c>
      <c r="E22458" t="s">
        <v>1808</v>
      </c>
      <c r="F22458" t="s">
        <v>1804</v>
      </c>
      <c r="G22458" t="s">
        <v>28159</v>
      </c>
      <c r="H22458" t="s">
        <v>1910</v>
      </c>
    </row>
    <row r="22459" spans="1:8" x14ac:dyDescent="0.45">
      <c r="A22459" t="s">
        <v>28160</v>
      </c>
      <c r="B22459">
        <v>9000068722</v>
      </c>
      <c r="C22459">
        <v>2500</v>
      </c>
      <c r="D22459">
        <v>2500</v>
      </c>
      <c r="E22459" t="s">
        <v>1808</v>
      </c>
      <c r="F22459" t="s">
        <v>1804</v>
      </c>
      <c r="G22459" t="s">
        <v>28159</v>
      </c>
      <c r="H22459" t="s">
        <v>1910</v>
      </c>
    </row>
    <row r="22460" spans="1:8" x14ac:dyDescent="0.45">
      <c r="A22460" t="s">
        <v>28161</v>
      </c>
      <c r="B22460">
        <v>9000068722</v>
      </c>
      <c r="C22460">
        <v>2500</v>
      </c>
      <c r="D22460">
        <v>2500</v>
      </c>
      <c r="E22460" t="s">
        <v>1808</v>
      </c>
      <c r="F22460" t="s">
        <v>1804</v>
      </c>
      <c r="G22460" t="s">
        <v>28159</v>
      </c>
      <c r="H22460" t="s">
        <v>1910</v>
      </c>
    </row>
    <row r="22461" spans="1:8" x14ac:dyDescent="0.45">
      <c r="A22461" t="s">
        <v>28162</v>
      </c>
      <c r="B22461">
        <v>9000068722</v>
      </c>
      <c r="C22461">
        <v>2500</v>
      </c>
      <c r="D22461">
        <v>2500</v>
      </c>
      <c r="E22461" t="s">
        <v>1808</v>
      </c>
      <c r="F22461" t="s">
        <v>1804</v>
      </c>
      <c r="G22461" t="s">
        <v>28159</v>
      </c>
      <c r="H22461" t="s">
        <v>1910</v>
      </c>
    </row>
    <row r="22462" spans="1:8" x14ac:dyDescent="0.45">
      <c r="A22462" t="s">
        <v>28163</v>
      </c>
      <c r="B22462">
        <v>9000068723</v>
      </c>
      <c r="C22462">
        <v>2500</v>
      </c>
      <c r="D22462">
        <v>1225</v>
      </c>
      <c r="E22462" t="s">
        <v>1808</v>
      </c>
      <c r="F22462" t="s">
        <v>1804</v>
      </c>
      <c r="G22462" t="s">
        <v>28164</v>
      </c>
      <c r="H22462" t="s">
        <v>1910</v>
      </c>
    </row>
    <row r="22463" spans="1:8" x14ac:dyDescent="0.45">
      <c r="A22463" t="s">
        <v>28165</v>
      </c>
      <c r="B22463">
        <v>9000068723</v>
      </c>
      <c r="C22463">
        <v>2500</v>
      </c>
      <c r="D22463">
        <v>2500</v>
      </c>
      <c r="E22463" t="s">
        <v>1808</v>
      </c>
      <c r="F22463" t="s">
        <v>1804</v>
      </c>
      <c r="G22463" t="s">
        <v>28164</v>
      </c>
      <c r="H22463" t="s">
        <v>1910</v>
      </c>
    </row>
    <row r="22464" spans="1:8" x14ac:dyDescent="0.45">
      <c r="A22464" t="s">
        <v>28166</v>
      </c>
      <c r="B22464">
        <v>9000068723</v>
      </c>
      <c r="C22464">
        <v>2500</v>
      </c>
      <c r="D22464">
        <v>2500</v>
      </c>
      <c r="E22464" t="s">
        <v>1808</v>
      </c>
      <c r="F22464" t="s">
        <v>1804</v>
      </c>
      <c r="G22464" t="s">
        <v>28164</v>
      </c>
      <c r="H22464" t="s">
        <v>1910</v>
      </c>
    </row>
    <row r="22465" spans="1:8" x14ac:dyDescent="0.45">
      <c r="A22465" t="s">
        <v>28167</v>
      </c>
      <c r="B22465">
        <v>9000068723</v>
      </c>
      <c r="C22465">
        <v>2500</v>
      </c>
      <c r="D22465">
        <v>2500</v>
      </c>
      <c r="E22465" t="s">
        <v>1808</v>
      </c>
      <c r="F22465" t="s">
        <v>1804</v>
      </c>
      <c r="G22465" t="s">
        <v>28164</v>
      </c>
      <c r="H22465" t="s">
        <v>1910</v>
      </c>
    </row>
    <row r="22466" spans="1:8" x14ac:dyDescent="0.45">
      <c r="A22466" t="s">
        <v>28168</v>
      </c>
      <c r="B22466">
        <v>9000068741</v>
      </c>
      <c r="C22466">
        <v>2500</v>
      </c>
      <c r="D22466">
        <v>2373</v>
      </c>
      <c r="E22466" t="s">
        <v>1808</v>
      </c>
      <c r="F22466" t="s">
        <v>1804</v>
      </c>
      <c r="G22466" t="s">
        <v>28169</v>
      </c>
      <c r="H22466" t="s">
        <v>1910</v>
      </c>
    </row>
    <row r="22467" spans="1:8" x14ac:dyDescent="0.45">
      <c r="A22467" t="s">
        <v>28170</v>
      </c>
      <c r="B22467">
        <v>9000068747</v>
      </c>
      <c r="C22467">
        <v>40</v>
      </c>
      <c r="D22467">
        <v>6</v>
      </c>
      <c r="E22467" t="s">
        <v>1837</v>
      </c>
      <c r="F22467" t="s">
        <v>1838</v>
      </c>
      <c r="G22467" t="s">
        <v>28171</v>
      </c>
      <c r="H22467" t="s">
        <v>2604</v>
      </c>
    </row>
    <row r="22468" spans="1:8" x14ac:dyDescent="0.45">
      <c r="A22468" t="s">
        <v>28172</v>
      </c>
      <c r="B22468">
        <v>9000068747</v>
      </c>
      <c r="C22468">
        <v>40</v>
      </c>
      <c r="D22468">
        <v>23</v>
      </c>
      <c r="E22468" t="s">
        <v>1808</v>
      </c>
      <c r="F22468" t="s">
        <v>1804</v>
      </c>
      <c r="G22468" t="s">
        <v>28171</v>
      </c>
      <c r="H22468" t="s">
        <v>2604</v>
      </c>
    </row>
    <row r="22469" spans="1:8" x14ac:dyDescent="0.45">
      <c r="A22469" t="s">
        <v>28173</v>
      </c>
      <c r="B22469">
        <v>9000068747</v>
      </c>
      <c r="C22469">
        <v>40</v>
      </c>
      <c r="D22469">
        <v>40</v>
      </c>
      <c r="E22469" t="s">
        <v>1808</v>
      </c>
      <c r="F22469" t="s">
        <v>1804</v>
      </c>
      <c r="G22469" t="s">
        <v>28171</v>
      </c>
      <c r="H22469" t="s">
        <v>2604</v>
      </c>
    </row>
    <row r="22470" spans="1:8" x14ac:dyDescent="0.45">
      <c r="A22470" t="s">
        <v>28174</v>
      </c>
      <c r="B22470">
        <v>9000068747</v>
      </c>
      <c r="C22470">
        <v>40</v>
      </c>
      <c r="D22470">
        <v>40</v>
      </c>
      <c r="E22470" t="s">
        <v>1808</v>
      </c>
      <c r="F22470" t="s">
        <v>1804</v>
      </c>
      <c r="G22470" t="s">
        <v>28171</v>
      </c>
      <c r="H22470" t="s">
        <v>2604</v>
      </c>
    </row>
    <row r="22471" spans="1:8" x14ac:dyDescent="0.45">
      <c r="A22471" t="s">
        <v>28175</v>
      </c>
      <c r="B22471">
        <v>9000068756</v>
      </c>
      <c r="C22471">
        <v>15000</v>
      </c>
      <c r="D22471">
        <v>41</v>
      </c>
      <c r="E22471" t="s">
        <v>1837</v>
      </c>
      <c r="F22471" t="s">
        <v>2670</v>
      </c>
      <c r="G22471" t="s">
        <v>28176</v>
      </c>
      <c r="H22471" t="s">
        <v>1810</v>
      </c>
    </row>
    <row r="22472" spans="1:8" x14ac:dyDescent="0.45">
      <c r="A22472" t="s">
        <v>28177</v>
      </c>
      <c r="B22472">
        <v>9000068756</v>
      </c>
      <c r="C22472">
        <v>15000</v>
      </c>
      <c r="D22472">
        <v>13932</v>
      </c>
      <c r="E22472" t="s">
        <v>1808</v>
      </c>
      <c r="F22472" t="s">
        <v>1804</v>
      </c>
      <c r="G22472" t="s">
        <v>28176</v>
      </c>
      <c r="H22472" t="s">
        <v>1810</v>
      </c>
    </row>
    <row r="22473" spans="1:8" x14ac:dyDescent="0.45">
      <c r="A22473" t="s">
        <v>758</v>
      </c>
      <c r="B22473">
        <v>9000068756</v>
      </c>
      <c r="C22473">
        <v>15000</v>
      </c>
      <c r="D22473">
        <v>6502</v>
      </c>
      <c r="E22473" t="s">
        <v>1837</v>
      </c>
      <c r="F22473" t="s">
        <v>1972</v>
      </c>
      <c r="G22473" t="s">
        <v>28176</v>
      </c>
      <c r="H22473" t="s">
        <v>1810</v>
      </c>
    </row>
    <row r="22474" spans="1:8" x14ac:dyDescent="0.45">
      <c r="A22474" t="s">
        <v>28178</v>
      </c>
      <c r="B22474">
        <v>9000068756</v>
      </c>
      <c r="C22474">
        <v>15000</v>
      </c>
      <c r="D22474">
        <v>13416</v>
      </c>
      <c r="E22474" t="s">
        <v>1808</v>
      </c>
      <c r="F22474" t="s">
        <v>1804</v>
      </c>
      <c r="G22474" t="s">
        <v>28176</v>
      </c>
      <c r="H22474" t="s">
        <v>1810</v>
      </c>
    </row>
    <row r="22475" spans="1:8" x14ac:dyDescent="0.45">
      <c r="A22475" t="s">
        <v>28179</v>
      </c>
      <c r="B22475">
        <v>9000068757</v>
      </c>
      <c r="C22475">
        <v>10000</v>
      </c>
      <c r="D22475">
        <v>8900</v>
      </c>
      <c r="E22475" t="s">
        <v>1808</v>
      </c>
      <c r="F22475" t="s">
        <v>1804</v>
      </c>
      <c r="G22475" t="s">
        <v>28180</v>
      </c>
      <c r="H22475" t="s">
        <v>1810</v>
      </c>
    </row>
    <row r="22476" spans="1:8" x14ac:dyDescent="0.45">
      <c r="A22476" t="s">
        <v>28181</v>
      </c>
      <c r="B22476">
        <v>9000068759</v>
      </c>
      <c r="C22476">
        <v>15000</v>
      </c>
      <c r="D22476">
        <v>3010</v>
      </c>
      <c r="E22476" t="s">
        <v>1808</v>
      </c>
      <c r="F22476" t="s">
        <v>1804</v>
      </c>
      <c r="G22476" t="s">
        <v>28182</v>
      </c>
      <c r="H22476" t="s">
        <v>1810</v>
      </c>
    </row>
    <row r="22477" spans="1:8" x14ac:dyDescent="0.45">
      <c r="A22477" t="s">
        <v>28183</v>
      </c>
      <c r="B22477">
        <v>9000068763</v>
      </c>
      <c r="C22477">
        <v>2500</v>
      </c>
      <c r="D22477">
        <v>876</v>
      </c>
      <c r="E22477" t="s">
        <v>1808</v>
      </c>
      <c r="F22477" t="s">
        <v>1804</v>
      </c>
      <c r="G22477" t="s">
        <v>28184</v>
      </c>
      <c r="H22477" t="s">
        <v>1910</v>
      </c>
    </row>
    <row r="22478" spans="1:8" x14ac:dyDescent="0.45">
      <c r="A22478" t="s">
        <v>28185</v>
      </c>
      <c r="B22478">
        <v>9000068767</v>
      </c>
      <c r="C22478">
        <v>1560</v>
      </c>
      <c r="D22478">
        <v>715</v>
      </c>
      <c r="E22478" t="s">
        <v>1808</v>
      </c>
      <c r="F22478" t="s">
        <v>1804</v>
      </c>
      <c r="G22478" t="s">
        <v>28186</v>
      </c>
      <c r="H22478" t="s">
        <v>5218</v>
      </c>
    </row>
    <row r="22479" spans="1:8" x14ac:dyDescent="0.45">
      <c r="A22479" t="s">
        <v>28187</v>
      </c>
      <c r="B22479">
        <v>9000068767</v>
      </c>
      <c r="C22479">
        <v>1560</v>
      </c>
      <c r="D22479">
        <v>1515</v>
      </c>
      <c r="E22479" t="s">
        <v>1808</v>
      </c>
      <c r="F22479" t="s">
        <v>1804</v>
      </c>
      <c r="G22479" t="s">
        <v>28186</v>
      </c>
      <c r="H22479" t="s">
        <v>5218</v>
      </c>
    </row>
    <row r="22480" spans="1:8" x14ac:dyDescent="0.45">
      <c r="A22480" t="s">
        <v>28188</v>
      </c>
      <c r="B22480">
        <v>9000068768</v>
      </c>
      <c r="C22480">
        <v>10000</v>
      </c>
      <c r="D22480">
        <v>3192</v>
      </c>
      <c r="E22480" t="s">
        <v>1808</v>
      </c>
      <c r="F22480" t="s">
        <v>1804</v>
      </c>
      <c r="G22480" t="s">
        <v>28189</v>
      </c>
      <c r="H22480" t="s">
        <v>1810</v>
      </c>
    </row>
    <row r="22481" spans="1:8" x14ac:dyDescent="0.45">
      <c r="A22481" t="s">
        <v>28190</v>
      </c>
      <c r="B22481">
        <v>9000068860</v>
      </c>
      <c r="C22481">
        <v>2500</v>
      </c>
      <c r="D22481">
        <v>2241</v>
      </c>
      <c r="E22481" t="s">
        <v>1808</v>
      </c>
      <c r="F22481" t="s">
        <v>1804</v>
      </c>
      <c r="G22481" t="s">
        <v>28191</v>
      </c>
      <c r="H22481" t="s">
        <v>1910</v>
      </c>
    </row>
    <row r="22482" spans="1:8" x14ac:dyDescent="0.45">
      <c r="A22482" t="s">
        <v>28192</v>
      </c>
      <c r="B22482">
        <v>9000068860</v>
      </c>
      <c r="C22482">
        <v>2500</v>
      </c>
      <c r="D22482">
        <v>2464</v>
      </c>
      <c r="E22482" t="s">
        <v>1808</v>
      </c>
      <c r="F22482" t="s">
        <v>1804</v>
      </c>
      <c r="G22482" t="s">
        <v>28191</v>
      </c>
      <c r="H22482" t="s">
        <v>1910</v>
      </c>
    </row>
    <row r="22483" spans="1:8" x14ac:dyDescent="0.45">
      <c r="A22483" t="s">
        <v>28193</v>
      </c>
      <c r="B22483">
        <v>9000068860</v>
      </c>
      <c r="C22483">
        <v>2500</v>
      </c>
      <c r="D22483">
        <v>2500</v>
      </c>
      <c r="E22483" t="s">
        <v>1808</v>
      </c>
      <c r="F22483" t="s">
        <v>1804</v>
      </c>
      <c r="G22483" t="s">
        <v>28191</v>
      </c>
      <c r="H22483" t="s">
        <v>1910</v>
      </c>
    </row>
    <row r="22484" spans="1:8" x14ac:dyDescent="0.45">
      <c r="A22484" t="s">
        <v>28194</v>
      </c>
      <c r="B22484">
        <v>9000068861</v>
      </c>
      <c r="C22484">
        <v>840</v>
      </c>
      <c r="D22484">
        <v>144</v>
      </c>
      <c r="E22484" t="s">
        <v>1808</v>
      </c>
      <c r="F22484" t="s">
        <v>1804</v>
      </c>
      <c r="G22484" t="s">
        <v>28195</v>
      </c>
      <c r="H22484" t="s">
        <v>5218</v>
      </c>
    </row>
    <row r="22485" spans="1:8" x14ac:dyDescent="0.45">
      <c r="A22485" t="s">
        <v>28196</v>
      </c>
      <c r="B22485">
        <v>9000068861</v>
      </c>
      <c r="C22485">
        <v>840</v>
      </c>
      <c r="D22485">
        <v>678</v>
      </c>
      <c r="E22485" t="s">
        <v>1808</v>
      </c>
      <c r="F22485" t="s">
        <v>1804</v>
      </c>
      <c r="G22485" t="s">
        <v>28195</v>
      </c>
      <c r="H22485" t="s">
        <v>5218</v>
      </c>
    </row>
    <row r="22486" spans="1:8" x14ac:dyDescent="0.45">
      <c r="A22486" t="s">
        <v>28197</v>
      </c>
      <c r="B22486">
        <v>9000068893</v>
      </c>
      <c r="C22486">
        <v>275</v>
      </c>
      <c r="D22486">
        <v>28</v>
      </c>
      <c r="E22486" t="s">
        <v>1808</v>
      </c>
      <c r="F22486" t="s">
        <v>1804</v>
      </c>
      <c r="G22486" t="s">
        <v>28198</v>
      </c>
      <c r="H22486" t="s">
        <v>1910</v>
      </c>
    </row>
    <row r="22487" spans="1:8" x14ac:dyDescent="0.45">
      <c r="A22487" t="s">
        <v>28199</v>
      </c>
      <c r="B22487">
        <v>9000068893</v>
      </c>
      <c r="C22487">
        <v>275</v>
      </c>
      <c r="D22487">
        <v>275</v>
      </c>
      <c r="E22487" t="s">
        <v>1808</v>
      </c>
      <c r="F22487" t="s">
        <v>1804</v>
      </c>
      <c r="G22487" t="s">
        <v>28198</v>
      </c>
      <c r="H22487" t="s">
        <v>1910</v>
      </c>
    </row>
    <row r="22488" spans="1:8" x14ac:dyDescent="0.45">
      <c r="A22488" t="s">
        <v>28200</v>
      </c>
      <c r="B22488">
        <v>9000068893</v>
      </c>
      <c r="C22488">
        <v>275</v>
      </c>
      <c r="D22488">
        <v>275</v>
      </c>
      <c r="E22488" t="s">
        <v>1808</v>
      </c>
      <c r="F22488" t="s">
        <v>1804</v>
      </c>
      <c r="G22488" t="s">
        <v>28198</v>
      </c>
      <c r="H22488" t="s">
        <v>1910</v>
      </c>
    </row>
    <row r="22489" spans="1:8" x14ac:dyDescent="0.45">
      <c r="A22489" t="s">
        <v>28201</v>
      </c>
      <c r="B22489">
        <v>9000068893</v>
      </c>
      <c r="C22489">
        <v>275</v>
      </c>
      <c r="D22489">
        <v>275</v>
      </c>
      <c r="E22489" t="s">
        <v>1808</v>
      </c>
      <c r="F22489" t="s">
        <v>1804</v>
      </c>
      <c r="G22489" t="s">
        <v>28198</v>
      </c>
      <c r="H22489" t="s">
        <v>1910</v>
      </c>
    </row>
    <row r="22490" spans="1:8" x14ac:dyDescent="0.45">
      <c r="A22490" t="s">
        <v>28202</v>
      </c>
      <c r="B22490">
        <v>9000068893</v>
      </c>
      <c r="C22490">
        <v>275</v>
      </c>
      <c r="D22490">
        <v>275</v>
      </c>
      <c r="E22490" t="s">
        <v>1808</v>
      </c>
      <c r="F22490" t="s">
        <v>1804</v>
      </c>
      <c r="G22490" t="s">
        <v>28198</v>
      </c>
      <c r="H22490" t="s">
        <v>1910</v>
      </c>
    </row>
    <row r="22491" spans="1:8" x14ac:dyDescent="0.45">
      <c r="A22491" t="s">
        <v>28203</v>
      </c>
      <c r="B22491">
        <v>9000068918</v>
      </c>
      <c r="C22491">
        <v>10000</v>
      </c>
      <c r="D22491">
        <v>3317</v>
      </c>
      <c r="E22491" t="s">
        <v>1891</v>
      </c>
      <c r="F22491" t="s">
        <v>1892</v>
      </c>
      <c r="G22491" t="s">
        <v>28204</v>
      </c>
      <c r="H22491" t="s">
        <v>1810</v>
      </c>
    </row>
    <row r="22492" spans="1:8" x14ac:dyDescent="0.45">
      <c r="A22492" t="s">
        <v>28205</v>
      </c>
      <c r="B22492">
        <v>9000068918</v>
      </c>
      <c r="C22492">
        <v>10000</v>
      </c>
      <c r="D22492">
        <v>10000</v>
      </c>
      <c r="E22492" t="s">
        <v>1808</v>
      </c>
      <c r="F22492" t="s">
        <v>1804</v>
      </c>
      <c r="G22492" t="s">
        <v>28204</v>
      </c>
      <c r="H22492" t="s">
        <v>1810</v>
      </c>
    </row>
    <row r="22493" spans="1:8" x14ac:dyDescent="0.45">
      <c r="A22493" t="s">
        <v>28206</v>
      </c>
      <c r="B22493">
        <v>9000068930</v>
      </c>
      <c r="C22493">
        <v>1200</v>
      </c>
      <c r="D22493">
        <v>847</v>
      </c>
      <c r="E22493" t="s">
        <v>1808</v>
      </c>
      <c r="F22493" t="s">
        <v>1804</v>
      </c>
      <c r="G22493" t="s">
        <v>28207</v>
      </c>
      <c r="H22493" t="s">
        <v>2254</v>
      </c>
    </row>
    <row r="22494" spans="1:8" x14ac:dyDescent="0.45">
      <c r="A22494" t="s">
        <v>28208</v>
      </c>
      <c r="B22494">
        <v>9000068931</v>
      </c>
      <c r="C22494">
        <v>1200</v>
      </c>
      <c r="D22494">
        <v>1043</v>
      </c>
      <c r="E22494" t="s">
        <v>1808</v>
      </c>
      <c r="F22494" t="s">
        <v>1804</v>
      </c>
      <c r="G22494" t="s">
        <v>28209</v>
      </c>
      <c r="H22494" t="s">
        <v>2254</v>
      </c>
    </row>
    <row r="22495" spans="1:8" x14ac:dyDescent="0.45">
      <c r="A22495" t="s">
        <v>28210</v>
      </c>
      <c r="B22495">
        <v>9000068976</v>
      </c>
      <c r="C22495">
        <v>2000</v>
      </c>
      <c r="D22495">
        <v>1048</v>
      </c>
      <c r="E22495" t="s">
        <v>1808</v>
      </c>
      <c r="F22495" t="s">
        <v>1804</v>
      </c>
      <c r="G22495" t="s">
        <v>28211</v>
      </c>
      <c r="H22495" t="s">
        <v>1810</v>
      </c>
    </row>
    <row r="22496" spans="1:8" x14ac:dyDescent="0.45">
      <c r="A22496" t="s">
        <v>28212</v>
      </c>
      <c r="B22496">
        <v>9000068976</v>
      </c>
      <c r="C22496">
        <v>2000</v>
      </c>
      <c r="D22496">
        <v>2000</v>
      </c>
      <c r="E22496" t="s">
        <v>1808</v>
      </c>
      <c r="F22496" t="s">
        <v>1804</v>
      </c>
      <c r="G22496" t="s">
        <v>28211</v>
      </c>
      <c r="H22496" t="s">
        <v>1810</v>
      </c>
    </row>
    <row r="22497" spans="1:8" x14ac:dyDescent="0.45">
      <c r="A22497" t="s">
        <v>28213</v>
      </c>
      <c r="B22497">
        <v>9000068977</v>
      </c>
      <c r="C22497">
        <v>2000</v>
      </c>
      <c r="D22497">
        <v>1462</v>
      </c>
      <c r="E22497" t="s">
        <v>1808</v>
      </c>
      <c r="F22497" t="s">
        <v>1804</v>
      </c>
      <c r="G22497" t="s">
        <v>28214</v>
      </c>
      <c r="H22497" t="s">
        <v>1810</v>
      </c>
    </row>
    <row r="22498" spans="1:8" x14ac:dyDescent="0.45">
      <c r="A22498" t="s">
        <v>28215</v>
      </c>
      <c r="B22498">
        <v>9000069059</v>
      </c>
      <c r="C22498">
        <v>750</v>
      </c>
      <c r="D22498">
        <v>49</v>
      </c>
      <c r="E22498" t="s">
        <v>1808</v>
      </c>
      <c r="F22498" t="s">
        <v>1804</v>
      </c>
      <c r="G22498" t="s">
        <v>28216</v>
      </c>
      <c r="H22498" t="s">
        <v>2254</v>
      </c>
    </row>
    <row r="22499" spans="1:8" x14ac:dyDescent="0.45">
      <c r="A22499" t="s">
        <v>28217</v>
      </c>
      <c r="B22499">
        <v>9000069059</v>
      </c>
      <c r="C22499">
        <v>750</v>
      </c>
      <c r="D22499">
        <v>722</v>
      </c>
      <c r="E22499" t="s">
        <v>1808</v>
      </c>
      <c r="F22499" t="s">
        <v>1804</v>
      </c>
      <c r="G22499" t="s">
        <v>28216</v>
      </c>
      <c r="H22499" t="s">
        <v>2254</v>
      </c>
    </row>
    <row r="22500" spans="1:8" x14ac:dyDescent="0.45">
      <c r="A22500" t="s">
        <v>28218</v>
      </c>
      <c r="B22500">
        <v>9000069060</v>
      </c>
      <c r="C22500">
        <v>1000</v>
      </c>
      <c r="D22500">
        <v>169</v>
      </c>
      <c r="E22500" t="s">
        <v>1808</v>
      </c>
      <c r="F22500" t="s">
        <v>1804</v>
      </c>
      <c r="G22500" t="s">
        <v>28219</v>
      </c>
      <c r="H22500" t="s">
        <v>1910</v>
      </c>
    </row>
    <row r="22501" spans="1:8" x14ac:dyDescent="0.45">
      <c r="A22501" t="s">
        <v>28220</v>
      </c>
      <c r="B22501">
        <v>9000069060</v>
      </c>
      <c r="C22501">
        <v>1000</v>
      </c>
      <c r="D22501">
        <v>971</v>
      </c>
      <c r="E22501" t="s">
        <v>1808</v>
      </c>
      <c r="F22501" t="s">
        <v>1804</v>
      </c>
      <c r="G22501" t="s">
        <v>28219</v>
      </c>
      <c r="H22501" t="s">
        <v>1910</v>
      </c>
    </row>
    <row r="22502" spans="1:8" x14ac:dyDescent="0.45">
      <c r="A22502" t="s">
        <v>28221</v>
      </c>
      <c r="B22502">
        <v>9000069061</v>
      </c>
      <c r="C22502">
        <v>400</v>
      </c>
      <c r="D22502">
        <v>75</v>
      </c>
      <c r="E22502" t="s">
        <v>1808</v>
      </c>
      <c r="F22502" t="s">
        <v>1804</v>
      </c>
      <c r="G22502" t="s">
        <v>28222</v>
      </c>
      <c r="H22502" t="s">
        <v>2254</v>
      </c>
    </row>
    <row r="22503" spans="1:8" x14ac:dyDescent="0.45">
      <c r="A22503" t="s">
        <v>28223</v>
      </c>
      <c r="B22503">
        <v>9000069061</v>
      </c>
      <c r="C22503">
        <v>400</v>
      </c>
      <c r="D22503">
        <v>400</v>
      </c>
      <c r="E22503" t="s">
        <v>1808</v>
      </c>
      <c r="F22503" t="s">
        <v>1804</v>
      </c>
      <c r="G22503" t="s">
        <v>28222</v>
      </c>
      <c r="H22503" t="s">
        <v>2254</v>
      </c>
    </row>
    <row r="22504" spans="1:8" x14ac:dyDescent="0.45">
      <c r="A22504" t="s">
        <v>28224</v>
      </c>
      <c r="B22504">
        <v>9000069061</v>
      </c>
      <c r="C22504">
        <v>400</v>
      </c>
      <c r="D22504">
        <v>400</v>
      </c>
      <c r="E22504" t="s">
        <v>1808</v>
      </c>
      <c r="F22504" t="s">
        <v>1804</v>
      </c>
      <c r="G22504" t="s">
        <v>28222</v>
      </c>
      <c r="H22504" t="s">
        <v>2254</v>
      </c>
    </row>
    <row r="22505" spans="1:8" x14ac:dyDescent="0.45">
      <c r="A22505" t="s">
        <v>28225</v>
      </c>
      <c r="B22505">
        <v>9000069061</v>
      </c>
      <c r="C22505">
        <v>400</v>
      </c>
      <c r="D22505">
        <v>400</v>
      </c>
      <c r="E22505" t="s">
        <v>1808</v>
      </c>
      <c r="F22505" t="s">
        <v>1804</v>
      </c>
      <c r="G22505" t="s">
        <v>28222</v>
      </c>
      <c r="H22505" t="s">
        <v>2254</v>
      </c>
    </row>
    <row r="22506" spans="1:8" x14ac:dyDescent="0.45">
      <c r="A22506" t="s">
        <v>28226</v>
      </c>
      <c r="B22506">
        <v>9000069061</v>
      </c>
      <c r="C22506">
        <v>400</v>
      </c>
      <c r="D22506">
        <v>400</v>
      </c>
      <c r="E22506" t="s">
        <v>1808</v>
      </c>
      <c r="F22506" t="s">
        <v>1804</v>
      </c>
      <c r="G22506" t="s">
        <v>28222</v>
      </c>
      <c r="H22506" t="s">
        <v>2254</v>
      </c>
    </row>
    <row r="22507" spans="1:8" x14ac:dyDescent="0.45">
      <c r="A22507" t="s">
        <v>28227</v>
      </c>
      <c r="B22507">
        <v>9000069061</v>
      </c>
      <c r="C22507">
        <v>400</v>
      </c>
      <c r="D22507">
        <v>400</v>
      </c>
      <c r="E22507" t="s">
        <v>1808</v>
      </c>
      <c r="F22507" t="s">
        <v>1804</v>
      </c>
      <c r="G22507" t="s">
        <v>28222</v>
      </c>
      <c r="H22507" t="s">
        <v>2254</v>
      </c>
    </row>
    <row r="22508" spans="1:8" x14ac:dyDescent="0.45">
      <c r="A22508" t="s">
        <v>28228</v>
      </c>
      <c r="B22508">
        <v>9000069061</v>
      </c>
      <c r="C22508">
        <v>400</v>
      </c>
      <c r="D22508">
        <v>400</v>
      </c>
      <c r="E22508" t="s">
        <v>1808</v>
      </c>
      <c r="F22508" t="s">
        <v>1804</v>
      </c>
      <c r="G22508" t="s">
        <v>28222</v>
      </c>
      <c r="H22508" t="s">
        <v>2254</v>
      </c>
    </row>
    <row r="22509" spans="1:8" x14ac:dyDescent="0.45">
      <c r="A22509" t="s">
        <v>28229</v>
      </c>
      <c r="B22509">
        <v>9000069061</v>
      </c>
      <c r="C22509">
        <v>400</v>
      </c>
      <c r="D22509">
        <v>400</v>
      </c>
      <c r="E22509" t="s">
        <v>1808</v>
      </c>
      <c r="F22509" t="s">
        <v>1804</v>
      </c>
      <c r="G22509" t="s">
        <v>28222</v>
      </c>
      <c r="H22509" t="s">
        <v>2254</v>
      </c>
    </row>
    <row r="22510" spans="1:8" x14ac:dyDescent="0.45">
      <c r="A22510" t="s">
        <v>28230</v>
      </c>
      <c r="B22510">
        <v>9000069062</v>
      </c>
      <c r="C22510">
        <v>440</v>
      </c>
      <c r="D22510">
        <v>3</v>
      </c>
      <c r="E22510" t="s">
        <v>1808</v>
      </c>
      <c r="F22510" t="s">
        <v>1804</v>
      </c>
      <c r="G22510" t="s">
        <v>28231</v>
      </c>
      <c r="H22510" t="s">
        <v>2254</v>
      </c>
    </row>
    <row r="22511" spans="1:8" x14ac:dyDescent="0.45">
      <c r="A22511" t="s">
        <v>28232</v>
      </c>
      <c r="B22511">
        <v>9000069062</v>
      </c>
      <c r="C22511">
        <v>440</v>
      </c>
      <c r="D22511">
        <v>440</v>
      </c>
      <c r="E22511" t="s">
        <v>1808</v>
      </c>
      <c r="F22511" t="s">
        <v>1804</v>
      </c>
      <c r="G22511" t="s">
        <v>28231</v>
      </c>
      <c r="H22511" t="s">
        <v>2254</v>
      </c>
    </row>
    <row r="22512" spans="1:8" x14ac:dyDescent="0.45">
      <c r="A22512" t="s">
        <v>28233</v>
      </c>
      <c r="B22512">
        <v>9000069063</v>
      </c>
      <c r="C22512">
        <v>2500</v>
      </c>
      <c r="D22512">
        <v>432</v>
      </c>
      <c r="E22512" t="s">
        <v>1808</v>
      </c>
      <c r="F22512" t="s">
        <v>1804</v>
      </c>
      <c r="G22512" t="s">
        <v>28234</v>
      </c>
      <c r="H22512" t="s">
        <v>1881</v>
      </c>
    </row>
    <row r="22513" spans="1:8" x14ac:dyDescent="0.45">
      <c r="A22513" t="s">
        <v>28235</v>
      </c>
      <c r="B22513">
        <v>9000069063</v>
      </c>
      <c r="C22513">
        <v>2500</v>
      </c>
      <c r="D22513">
        <v>2500</v>
      </c>
      <c r="E22513" t="s">
        <v>1808</v>
      </c>
      <c r="F22513" t="s">
        <v>1804</v>
      </c>
      <c r="G22513" t="s">
        <v>28234</v>
      </c>
      <c r="H22513" t="s">
        <v>1881</v>
      </c>
    </row>
    <row r="22514" spans="1:8" x14ac:dyDescent="0.45">
      <c r="A22514" t="s">
        <v>28236</v>
      </c>
      <c r="B22514">
        <v>9000069080</v>
      </c>
      <c r="C22514">
        <v>1000</v>
      </c>
      <c r="D22514">
        <v>982</v>
      </c>
      <c r="E22514" t="s">
        <v>1808</v>
      </c>
      <c r="F22514" t="s">
        <v>1804</v>
      </c>
      <c r="G22514" t="s">
        <v>28237</v>
      </c>
      <c r="H22514" t="s">
        <v>1910</v>
      </c>
    </row>
    <row r="22515" spans="1:8" x14ac:dyDescent="0.45">
      <c r="A22515" t="s">
        <v>28238</v>
      </c>
      <c r="B22515">
        <v>9000069108</v>
      </c>
      <c r="C22515">
        <v>2500</v>
      </c>
      <c r="D22515">
        <v>1864</v>
      </c>
      <c r="E22515" t="s">
        <v>1808</v>
      </c>
      <c r="F22515" t="s">
        <v>1804</v>
      </c>
      <c r="G22515" t="s">
        <v>28239</v>
      </c>
      <c r="H22515" t="s">
        <v>2588</v>
      </c>
    </row>
    <row r="22516" spans="1:8" x14ac:dyDescent="0.45">
      <c r="A22516" t="s">
        <v>28240</v>
      </c>
      <c r="B22516">
        <v>9000069108</v>
      </c>
      <c r="C22516">
        <v>171</v>
      </c>
      <c r="D22516">
        <v>154</v>
      </c>
      <c r="E22516" t="s">
        <v>1808</v>
      </c>
      <c r="F22516" t="s">
        <v>1804</v>
      </c>
      <c r="G22516" t="s">
        <v>28239</v>
      </c>
      <c r="H22516" t="s">
        <v>2588</v>
      </c>
    </row>
    <row r="22517" spans="1:8" x14ac:dyDescent="0.45">
      <c r="A22517" t="s">
        <v>28241</v>
      </c>
      <c r="B22517">
        <v>9000069125</v>
      </c>
      <c r="C22517">
        <v>200</v>
      </c>
      <c r="D22517">
        <v>195</v>
      </c>
      <c r="E22517" t="s">
        <v>1808</v>
      </c>
      <c r="F22517" t="s">
        <v>1804</v>
      </c>
      <c r="G22517" t="s">
        <v>28242</v>
      </c>
      <c r="H22517" t="s">
        <v>5218</v>
      </c>
    </row>
    <row r="22518" spans="1:8" x14ac:dyDescent="0.45">
      <c r="A22518" t="s">
        <v>28243</v>
      </c>
      <c r="B22518">
        <v>9000069160</v>
      </c>
      <c r="C22518">
        <v>1000</v>
      </c>
      <c r="D22518">
        <v>996</v>
      </c>
      <c r="E22518" t="s">
        <v>1808</v>
      </c>
      <c r="F22518" t="s">
        <v>1804</v>
      </c>
      <c r="G22518" t="s">
        <v>28244</v>
      </c>
      <c r="H22518" t="s">
        <v>2588</v>
      </c>
    </row>
    <row r="22519" spans="1:8" x14ac:dyDescent="0.45">
      <c r="A22519" t="s">
        <v>28245</v>
      </c>
      <c r="B22519">
        <v>9000069166</v>
      </c>
      <c r="C22519">
        <v>2000</v>
      </c>
      <c r="D22519">
        <v>1741</v>
      </c>
      <c r="E22519" t="s">
        <v>1808</v>
      </c>
      <c r="F22519" t="s">
        <v>1804</v>
      </c>
      <c r="G22519" t="s">
        <v>28246</v>
      </c>
      <c r="H22519" t="s">
        <v>1810</v>
      </c>
    </row>
    <row r="22520" spans="1:8" x14ac:dyDescent="0.45">
      <c r="A22520" t="s">
        <v>28247</v>
      </c>
      <c r="B22520">
        <v>9000069167</v>
      </c>
      <c r="C22520">
        <v>2500</v>
      </c>
      <c r="D22520">
        <v>1188</v>
      </c>
      <c r="E22520" t="s">
        <v>1808</v>
      </c>
      <c r="F22520" t="s">
        <v>1804</v>
      </c>
      <c r="G22520" t="s">
        <v>28248</v>
      </c>
      <c r="H22520" t="s">
        <v>1910</v>
      </c>
    </row>
    <row r="22521" spans="1:8" x14ac:dyDescent="0.45">
      <c r="A22521" t="s">
        <v>28249</v>
      </c>
      <c r="B22521">
        <v>9000069168</v>
      </c>
      <c r="C22521">
        <v>1064</v>
      </c>
      <c r="D22521">
        <v>259</v>
      </c>
      <c r="E22521" t="s">
        <v>1808</v>
      </c>
      <c r="F22521" t="s">
        <v>1804</v>
      </c>
      <c r="G22521" t="s">
        <v>28250</v>
      </c>
      <c r="H22521" t="s">
        <v>1810</v>
      </c>
    </row>
    <row r="22522" spans="1:8" x14ac:dyDescent="0.45">
      <c r="A22522" t="s">
        <v>28251</v>
      </c>
      <c r="B22522">
        <v>9000069168</v>
      </c>
      <c r="C22522">
        <v>3000</v>
      </c>
      <c r="D22522">
        <v>2960</v>
      </c>
      <c r="E22522" t="s">
        <v>1808</v>
      </c>
      <c r="F22522" t="s">
        <v>1804</v>
      </c>
      <c r="G22522" t="s">
        <v>28250</v>
      </c>
      <c r="H22522" t="s">
        <v>1810</v>
      </c>
    </row>
    <row r="22523" spans="1:8" x14ac:dyDescent="0.45">
      <c r="A22523" t="s">
        <v>28252</v>
      </c>
      <c r="B22523">
        <v>9000069168</v>
      </c>
      <c r="C22523">
        <v>3000</v>
      </c>
      <c r="D22523">
        <v>3000</v>
      </c>
      <c r="E22523" t="s">
        <v>1808</v>
      </c>
      <c r="F22523" t="s">
        <v>1804</v>
      </c>
      <c r="G22523" t="s">
        <v>28250</v>
      </c>
      <c r="H22523" t="s">
        <v>1810</v>
      </c>
    </row>
    <row r="22524" spans="1:8" x14ac:dyDescent="0.45">
      <c r="A22524" t="s">
        <v>28253</v>
      </c>
      <c r="B22524">
        <v>9000069169</v>
      </c>
      <c r="C22524">
        <v>3000</v>
      </c>
      <c r="D22524">
        <v>1919</v>
      </c>
      <c r="E22524" t="s">
        <v>1808</v>
      </c>
      <c r="F22524" t="s">
        <v>1804</v>
      </c>
      <c r="G22524" t="s">
        <v>28254</v>
      </c>
      <c r="H22524" t="s">
        <v>1881</v>
      </c>
    </row>
    <row r="22525" spans="1:8" x14ac:dyDescent="0.45">
      <c r="A22525" t="s">
        <v>28255</v>
      </c>
      <c r="B22525">
        <v>9000069182</v>
      </c>
      <c r="C22525">
        <v>200</v>
      </c>
      <c r="D22525">
        <v>156</v>
      </c>
      <c r="E22525" t="s">
        <v>1808</v>
      </c>
      <c r="F22525" t="s">
        <v>1804</v>
      </c>
      <c r="G22525" t="s">
        <v>28256</v>
      </c>
      <c r="H22525" t="s">
        <v>2254</v>
      </c>
    </row>
    <row r="22526" spans="1:8" x14ac:dyDescent="0.45">
      <c r="A22526" t="s">
        <v>691</v>
      </c>
      <c r="B22526">
        <v>9000069182</v>
      </c>
      <c r="C22526">
        <v>200</v>
      </c>
      <c r="D22526">
        <v>65</v>
      </c>
      <c r="E22526" t="s">
        <v>1837</v>
      </c>
      <c r="F22526" t="s">
        <v>1972</v>
      </c>
      <c r="G22526" t="s">
        <v>28256</v>
      </c>
      <c r="H22526" t="s">
        <v>2254</v>
      </c>
    </row>
    <row r="22527" spans="1:8" x14ac:dyDescent="0.45">
      <c r="A22527" t="s">
        <v>28257</v>
      </c>
      <c r="B22527">
        <v>9000069182</v>
      </c>
      <c r="C22527">
        <v>200</v>
      </c>
      <c r="D22527">
        <v>200</v>
      </c>
      <c r="E22527" t="s">
        <v>1808</v>
      </c>
      <c r="F22527" t="s">
        <v>1804</v>
      </c>
      <c r="G22527" t="s">
        <v>28256</v>
      </c>
      <c r="H22527" t="s">
        <v>2254</v>
      </c>
    </row>
    <row r="22528" spans="1:8" x14ac:dyDescent="0.45">
      <c r="A22528" t="s">
        <v>28258</v>
      </c>
      <c r="B22528">
        <v>9000069182</v>
      </c>
      <c r="C22528">
        <v>200</v>
      </c>
      <c r="D22528">
        <v>200</v>
      </c>
      <c r="E22528" t="s">
        <v>1808</v>
      </c>
      <c r="F22528" t="s">
        <v>1804</v>
      </c>
      <c r="G22528" t="s">
        <v>28256</v>
      </c>
      <c r="H22528" t="s">
        <v>2254</v>
      </c>
    </row>
    <row r="22529" spans="1:8" x14ac:dyDescent="0.45">
      <c r="A22529" t="s">
        <v>28259</v>
      </c>
      <c r="B22529">
        <v>9000069182</v>
      </c>
      <c r="C22529">
        <v>200</v>
      </c>
      <c r="D22529">
        <v>200</v>
      </c>
      <c r="E22529" t="s">
        <v>1808</v>
      </c>
      <c r="F22529" t="s">
        <v>1804</v>
      </c>
      <c r="G22529" t="s">
        <v>28256</v>
      </c>
      <c r="H22529" t="s">
        <v>2254</v>
      </c>
    </row>
    <row r="22530" spans="1:8" x14ac:dyDescent="0.45">
      <c r="A22530" t="s">
        <v>28260</v>
      </c>
      <c r="B22530">
        <v>9000069182</v>
      </c>
      <c r="C22530">
        <v>200</v>
      </c>
      <c r="D22530">
        <v>200</v>
      </c>
      <c r="E22530" t="s">
        <v>1808</v>
      </c>
      <c r="F22530" t="s">
        <v>1804</v>
      </c>
      <c r="G22530" t="s">
        <v>28256</v>
      </c>
      <c r="H22530" t="s">
        <v>2254</v>
      </c>
    </row>
    <row r="22531" spans="1:8" x14ac:dyDescent="0.45">
      <c r="A22531" t="s">
        <v>28261</v>
      </c>
      <c r="B22531">
        <v>9000069182</v>
      </c>
      <c r="C22531">
        <v>200</v>
      </c>
      <c r="D22531">
        <v>200</v>
      </c>
      <c r="E22531" t="s">
        <v>1808</v>
      </c>
      <c r="F22531" t="s">
        <v>1804</v>
      </c>
      <c r="G22531" t="s">
        <v>28256</v>
      </c>
      <c r="H22531" t="s">
        <v>2254</v>
      </c>
    </row>
    <row r="22532" spans="1:8" x14ac:dyDescent="0.45">
      <c r="A22532" t="s">
        <v>28262</v>
      </c>
      <c r="B22532">
        <v>9000069182</v>
      </c>
      <c r="C22532">
        <v>200</v>
      </c>
      <c r="D22532">
        <v>200</v>
      </c>
      <c r="E22532" t="s">
        <v>1808</v>
      </c>
      <c r="F22532" t="s">
        <v>1804</v>
      </c>
      <c r="G22532" t="s">
        <v>28256</v>
      </c>
      <c r="H22532" t="s">
        <v>2254</v>
      </c>
    </row>
    <row r="22533" spans="1:8" x14ac:dyDescent="0.45">
      <c r="A22533" t="s">
        <v>28263</v>
      </c>
      <c r="B22533">
        <v>9000069182</v>
      </c>
      <c r="C22533">
        <v>200</v>
      </c>
      <c r="D22533">
        <v>200</v>
      </c>
      <c r="E22533" t="s">
        <v>1808</v>
      </c>
      <c r="F22533" t="s">
        <v>1804</v>
      </c>
      <c r="G22533" t="s">
        <v>28256</v>
      </c>
      <c r="H22533" t="s">
        <v>2254</v>
      </c>
    </row>
    <row r="22534" spans="1:8" x14ac:dyDescent="0.45">
      <c r="A22534" t="s">
        <v>28264</v>
      </c>
      <c r="B22534">
        <v>9000069182</v>
      </c>
      <c r="C22534">
        <v>200</v>
      </c>
      <c r="D22534">
        <v>200</v>
      </c>
      <c r="E22534" t="s">
        <v>1808</v>
      </c>
      <c r="F22534" t="s">
        <v>1804</v>
      </c>
      <c r="G22534" t="s">
        <v>28256</v>
      </c>
      <c r="H22534" t="s">
        <v>2254</v>
      </c>
    </row>
    <row r="22535" spans="1:8" x14ac:dyDescent="0.45">
      <c r="A22535" t="s">
        <v>28265</v>
      </c>
      <c r="B22535">
        <v>9000069182</v>
      </c>
      <c r="C22535">
        <v>200</v>
      </c>
      <c r="D22535">
        <v>200</v>
      </c>
      <c r="E22535" t="s">
        <v>1808</v>
      </c>
      <c r="F22535" t="s">
        <v>1804</v>
      </c>
      <c r="G22535" t="s">
        <v>28256</v>
      </c>
      <c r="H22535" t="s">
        <v>2254</v>
      </c>
    </row>
    <row r="22536" spans="1:8" x14ac:dyDescent="0.45">
      <c r="A22536" t="s">
        <v>28266</v>
      </c>
      <c r="B22536">
        <v>9000069182</v>
      </c>
      <c r="C22536">
        <v>200</v>
      </c>
      <c r="D22536">
        <v>200</v>
      </c>
      <c r="E22536" t="s">
        <v>1808</v>
      </c>
      <c r="F22536" t="s">
        <v>1804</v>
      </c>
      <c r="G22536" t="s">
        <v>28256</v>
      </c>
      <c r="H22536" t="s">
        <v>2254</v>
      </c>
    </row>
    <row r="22537" spans="1:8" x14ac:dyDescent="0.45">
      <c r="A22537" t="s">
        <v>28267</v>
      </c>
      <c r="B22537">
        <v>9000069182</v>
      </c>
      <c r="C22537">
        <v>200</v>
      </c>
      <c r="D22537">
        <v>200</v>
      </c>
      <c r="E22537" t="s">
        <v>1808</v>
      </c>
      <c r="F22537" t="s">
        <v>1804</v>
      </c>
      <c r="G22537" t="s">
        <v>28256</v>
      </c>
      <c r="H22537" t="s">
        <v>2254</v>
      </c>
    </row>
    <row r="22538" spans="1:8" x14ac:dyDescent="0.45">
      <c r="A22538" t="s">
        <v>28268</v>
      </c>
      <c r="B22538">
        <v>9000069182</v>
      </c>
      <c r="C22538">
        <v>200</v>
      </c>
      <c r="D22538">
        <v>200</v>
      </c>
      <c r="E22538" t="s">
        <v>1808</v>
      </c>
      <c r="F22538" t="s">
        <v>1804</v>
      </c>
      <c r="G22538" t="s">
        <v>28256</v>
      </c>
      <c r="H22538" t="s">
        <v>2254</v>
      </c>
    </row>
    <row r="22539" spans="1:8" x14ac:dyDescent="0.45">
      <c r="A22539" t="s">
        <v>28269</v>
      </c>
      <c r="B22539">
        <v>9000069182</v>
      </c>
      <c r="C22539">
        <v>200</v>
      </c>
      <c r="D22539">
        <v>200</v>
      </c>
      <c r="E22539" t="s">
        <v>1808</v>
      </c>
      <c r="F22539" t="s">
        <v>1804</v>
      </c>
      <c r="G22539" t="s">
        <v>28256</v>
      </c>
      <c r="H22539" t="s">
        <v>2254</v>
      </c>
    </row>
    <row r="22540" spans="1:8" x14ac:dyDescent="0.45">
      <c r="A22540" t="s">
        <v>28270</v>
      </c>
      <c r="B22540">
        <v>9000069183</v>
      </c>
      <c r="C22540">
        <v>250</v>
      </c>
      <c r="D22540">
        <v>171</v>
      </c>
      <c r="E22540" t="s">
        <v>1808</v>
      </c>
      <c r="F22540" t="s">
        <v>1804</v>
      </c>
      <c r="G22540" t="s">
        <v>28271</v>
      </c>
      <c r="H22540" t="s">
        <v>2254</v>
      </c>
    </row>
    <row r="22541" spans="1:8" x14ac:dyDescent="0.45">
      <c r="A22541" t="s">
        <v>28272</v>
      </c>
      <c r="B22541">
        <v>9000069183</v>
      </c>
      <c r="C22541">
        <v>250</v>
      </c>
      <c r="D22541">
        <v>250</v>
      </c>
      <c r="E22541" t="s">
        <v>1808</v>
      </c>
      <c r="F22541" t="s">
        <v>1804</v>
      </c>
      <c r="G22541" t="s">
        <v>28271</v>
      </c>
      <c r="H22541" t="s">
        <v>2254</v>
      </c>
    </row>
    <row r="22542" spans="1:8" x14ac:dyDescent="0.45">
      <c r="A22542" t="s">
        <v>28273</v>
      </c>
      <c r="B22542">
        <v>9000069184</v>
      </c>
      <c r="C22542">
        <v>480</v>
      </c>
      <c r="D22542">
        <v>204</v>
      </c>
      <c r="E22542" t="s">
        <v>1808</v>
      </c>
      <c r="F22542" t="s">
        <v>1804</v>
      </c>
      <c r="G22542" t="s">
        <v>28274</v>
      </c>
      <c r="H22542" t="s">
        <v>5218</v>
      </c>
    </row>
    <row r="22543" spans="1:8" x14ac:dyDescent="0.45">
      <c r="A22543" t="s">
        <v>28275</v>
      </c>
      <c r="B22543">
        <v>9000069184</v>
      </c>
      <c r="C22543">
        <v>480</v>
      </c>
      <c r="D22543">
        <v>384</v>
      </c>
      <c r="E22543" t="s">
        <v>1808</v>
      </c>
      <c r="F22543" t="s">
        <v>1804</v>
      </c>
      <c r="G22543" t="s">
        <v>28274</v>
      </c>
      <c r="H22543" t="s">
        <v>5218</v>
      </c>
    </row>
    <row r="22544" spans="1:8" x14ac:dyDescent="0.45">
      <c r="A22544" t="s">
        <v>28276</v>
      </c>
      <c r="B22544">
        <v>9000069184</v>
      </c>
      <c r="C22544">
        <v>480</v>
      </c>
      <c r="D22544">
        <v>480</v>
      </c>
      <c r="E22544" t="s">
        <v>1808</v>
      </c>
      <c r="F22544" t="s">
        <v>1804</v>
      </c>
      <c r="G22544" t="s">
        <v>28274</v>
      </c>
      <c r="H22544" t="s">
        <v>5218</v>
      </c>
    </row>
    <row r="22545" spans="1:8" x14ac:dyDescent="0.45">
      <c r="A22545" t="s">
        <v>28277</v>
      </c>
      <c r="B22545">
        <v>9000069185</v>
      </c>
      <c r="C22545">
        <v>10000</v>
      </c>
      <c r="D22545">
        <v>27</v>
      </c>
      <c r="E22545" t="s">
        <v>1837</v>
      </c>
      <c r="F22545" t="s">
        <v>2670</v>
      </c>
      <c r="G22545" t="s">
        <v>28278</v>
      </c>
      <c r="H22545" t="s">
        <v>1810</v>
      </c>
    </row>
    <row r="22546" spans="1:8" x14ac:dyDescent="0.45">
      <c r="A22546" t="s">
        <v>28279</v>
      </c>
      <c r="B22546">
        <v>9000069185</v>
      </c>
      <c r="C22546">
        <v>10000</v>
      </c>
      <c r="D22546">
        <v>7508</v>
      </c>
      <c r="E22546" t="s">
        <v>1808</v>
      </c>
      <c r="F22546" t="s">
        <v>1804</v>
      </c>
      <c r="G22546" t="s">
        <v>28278</v>
      </c>
      <c r="H22546" t="s">
        <v>1810</v>
      </c>
    </row>
    <row r="22547" spans="1:8" x14ac:dyDescent="0.45">
      <c r="A22547" t="s">
        <v>848</v>
      </c>
      <c r="B22547">
        <v>9000069185</v>
      </c>
      <c r="C22547">
        <v>10000</v>
      </c>
      <c r="D22547">
        <v>3772</v>
      </c>
      <c r="E22547" t="s">
        <v>1837</v>
      </c>
      <c r="F22547" t="s">
        <v>1972</v>
      </c>
      <c r="G22547" t="s">
        <v>28278</v>
      </c>
      <c r="H22547" t="s">
        <v>1810</v>
      </c>
    </row>
    <row r="22548" spans="1:8" x14ac:dyDescent="0.45">
      <c r="A22548" t="s">
        <v>28280</v>
      </c>
      <c r="B22548">
        <v>9000069185</v>
      </c>
      <c r="C22548">
        <v>10000</v>
      </c>
      <c r="D22548">
        <v>10000</v>
      </c>
      <c r="E22548" t="s">
        <v>1808</v>
      </c>
      <c r="F22548" t="s">
        <v>1804</v>
      </c>
      <c r="G22548" t="s">
        <v>28278</v>
      </c>
      <c r="H22548" t="s">
        <v>1810</v>
      </c>
    </row>
    <row r="22549" spans="1:8" x14ac:dyDescent="0.45">
      <c r="A22549" t="s">
        <v>28281</v>
      </c>
      <c r="B22549">
        <v>9000069185</v>
      </c>
      <c r="C22549">
        <v>10000</v>
      </c>
      <c r="D22549">
        <v>10000</v>
      </c>
      <c r="E22549" t="s">
        <v>1808</v>
      </c>
      <c r="F22549" t="s">
        <v>1804</v>
      </c>
      <c r="G22549" t="s">
        <v>28278</v>
      </c>
      <c r="H22549" t="s">
        <v>1810</v>
      </c>
    </row>
    <row r="22550" spans="1:8" x14ac:dyDescent="0.45">
      <c r="A22550" t="s">
        <v>28282</v>
      </c>
      <c r="B22550">
        <v>9000069185</v>
      </c>
      <c r="C22550">
        <v>10000</v>
      </c>
      <c r="D22550">
        <v>10000</v>
      </c>
      <c r="E22550" t="s">
        <v>1808</v>
      </c>
      <c r="F22550" t="s">
        <v>1804</v>
      </c>
      <c r="G22550" t="s">
        <v>28278</v>
      </c>
      <c r="H22550" t="s">
        <v>1810</v>
      </c>
    </row>
    <row r="22551" spans="1:8" x14ac:dyDescent="0.45">
      <c r="A22551" t="s">
        <v>28283</v>
      </c>
      <c r="B22551">
        <v>9000069185</v>
      </c>
      <c r="C22551">
        <v>10000</v>
      </c>
      <c r="D22551">
        <v>10000</v>
      </c>
      <c r="E22551" t="s">
        <v>1808</v>
      </c>
      <c r="F22551" t="s">
        <v>1804</v>
      </c>
      <c r="G22551" t="s">
        <v>28278</v>
      </c>
      <c r="H22551" t="s">
        <v>1810</v>
      </c>
    </row>
    <row r="22552" spans="1:8" x14ac:dyDescent="0.45">
      <c r="A22552" t="s">
        <v>28284</v>
      </c>
      <c r="B22552">
        <v>9000069185</v>
      </c>
      <c r="C22552">
        <v>10000</v>
      </c>
      <c r="D22552">
        <v>10000</v>
      </c>
      <c r="E22552" t="s">
        <v>1808</v>
      </c>
      <c r="F22552" t="s">
        <v>1804</v>
      </c>
      <c r="G22552" t="s">
        <v>28278</v>
      </c>
      <c r="H22552" t="s">
        <v>1810</v>
      </c>
    </row>
    <row r="22553" spans="1:8" x14ac:dyDescent="0.45">
      <c r="A22553" t="s">
        <v>28285</v>
      </c>
      <c r="B22553">
        <v>9000069185</v>
      </c>
      <c r="C22553">
        <v>10000</v>
      </c>
      <c r="D22553">
        <v>10000</v>
      </c>
      <c r="E22553" t="s">
        <v>1808</v>
      </c>
      <c r="F22553" t="s">
        <v>1804</v>
      </c>
      <c r="G22553" t="s">
        <v>28278</v>
      </c>
      <c r="H22553" t="s">
        <v>1810</v>
      </c>
    </row>
    <row r="22554" spans="1:8" x14ac:dyDescent="0.45">
      <c r="A22554" t="s">
        <v>28286</v>
      </c>
      <c r="B22554">
        <v>9000069185</v>
      </c>
      <c r="C22554">
        <v>10000</v>
      </c>
      <c r="D22554">
        <v>10000</v>
      </c>
      <c r="E22554" t="s">
        <v>1808</v>
      </c>
      <c r="F22554" t="s">
        <v>1804</v>
      </c>
      <c r="G22554" t="s">
        <v>28278</v>
      </c>
      <c r="H22554" t="s">
        <v>1810</v>
      </c>
    </row>
    <row r="22555" spans="1:8" x14ac:dyDescent="0.45">
      <c r="A22555" t="s">
        <v>28287</v>
      </c>
      <c r="B22555">
        <v>9000069185</v>
      </c>
      <c r="C22555">
        <v>10000</v>
      </c>
      <c r="D22555">
        <v>10000</v>
      </c>
      <c r="E22555" t="s">
        <v>1808</v>
      </c>
      <c r="F22555" t="s">
        <v>1804</v>
      </c>
      <c r="G22555" t="s">
        <v>28278</v>
      </c>
      <c r="H22555" t="s">
        <v>1810</v>
      </c>
    </row>
    <row r="22556" spans="1:8" x14ac:dyDescent="0.45">
      <c r="A22556" t="s">
        <v>28288</v>
      </c>
      <c r="B22556">
        <v>9000069185</v>
      </c>
      <c r="C22556">
        <v>10000</v>
      </c>
      <c r="D22556">
        <v>10000</v>
      </c>
      <c r="E22556" t="s">
        <v>1808</v>
      </c>
      <c r="F22556" t="s">
        <v>1804</v>
      </c>
      <c r="G22556" t="s">
        <v>28278</v>
      </c>
      <c r="H22556" t="s">
        <v>1810</v>
      </c>
    </row>
    <row r="22557" spans="1:8" x14ac:dyDescent="0.45">
      <c r="A22557" t="s">
        <v>28289</v>
      </c>
      <c r="B22557">
        <v>9000069185</v>
      </c>
      <c r="C22557">
        <v>10000</v>
      </c>
      <c r="D22557">
        <v>10000</v>
      </c>
      <c r="E22557" t="s">
        <v>1808</v>
      </c>
      <c r="F22557" t="s">
        <v>1804</v>
      </c>
      <c r="G22557" t="s">
        <v>28278</v>
      </c>
      <c r="H22557" t="s">
        <v>1810</v>
      </c>
    </row>
    <row r="22558" spans="1:8" x14ac:dyDescent="0.45">
      <c r="A22558" t="s">
        <v>28290</v>
      </c>
      <c r="B22558">
        <v>9000069195</v>
      </c>
      <c r="C22558">
        <v>500</v>
      </c>
      <c r="D22558">
        <v>236</v>
      </c>
      <c r="E22558" t="s">
        <v>1808</v>
      </c>
      <c r="F22558" t="s">
        <v>1804</v>
      </c>
      <c r="G22558" t="s">
        <v>28291</v>
      </c>
      <c r="H22558" t="s">
        <v>2254</v>
      </c>
    </row>
    <row r="22559" spans="1:8" x14ac:dyDescent="0.45">
      <c r="A22559" t="s">
        <v>28292</v>
      </c>
      <c r="B22559">
        <v>9000069199</v>
      </c>
      <c r="C22559">
        <v>3000</v>
      </c>
      <c r="D22559">
        <v>1388</v>
      </c>
      <c r="E22559" t="s">
        <v>1808</v>
      </c>
      <c r="F22559" t="s">
        <v>1804</v>
      </c>
      <c r="G22559" t="s">
        <v>28293</v>
      </c>
      <c r="H22559" t="s">
        <v>1910</v>
      </c>
    </row>
    <row r="22560" spans="1:8" x14ac:dyDescent="0.45">
      <c r="A22560" t="s">
        <v>28294</v>
      </c>
      <c r="B22560">
        <v>9000069203</v>
      </c>
      <c r="C22560">
        <v>2000</v>
      </c>
      <c r="D22560">
        <v>1918</v>
      </c>
      <c r="E22560" t="s">
        <v>1808</v>
      </c>
      <c r="F22560" t="s">
        <v>1804</v>
      </c>
      <c r="G22560" t="s">
        <v>28295</v>
      </c>
      <c r="H22560" t="s">
        <v>1910</v>
      </c>
    </row>
    <row r="22561" spans="1:8" x14ac:dyDescent="0.45">
      <c r="A22561" t="s">
        <v>28296</v>
      </c>
      <c r="B22561">
        <v>9000069231</v>
      </c>
      <c r="C22561">
        <v>10000</v>
      </c>
      <c r="D22561">
        <v>4952</v>
      </c>
      <c r="E22561" t="s">
        <v>1808</v>
      </c>
      <c r="F22561" t="s">
        <v>1804</v>
      </c>
      <c r="G22561" t="s">
        <v>28297</v>
      </c>
      <c r="H22561" t="s">
        <v>1810</v>
      </c>
    </row>
    <row r="22562" spans="1:8" x14ac:dyDescent="0.45">
      <c r="A22562" t="s">
        <v>28298</v>
      </c>
      <c r="B22562">
        <v>9000069231</v>
      </c>
      <c r="C22562">
        <v>10000</v>
      </c>
      <c r="D22562">
        <v>3419</v>
      </c>
      <c r="E22562" t="s">
        <v>1837</v>
      </c>
      <c r="F22562" t="s">
        <v>1884</v>
      </c>
      <c r="G22562" t="s">
        <v>28297</v>
      </c>
      <c r="H22562" t="s">
        <v>1810</v>
      </c>
    </row>
    <row r="22563" spans="1:8" x14ac:dyDescent="0.45">
      <c r="A22563" t="s">
        <v>28299</v>
      </c>
      <c r="B22563">
        <v>9000069231</v>
      </c>
      <c r="C22563">
        <v>10000</v>
      </c>
      <c r="D22563">
        <v>10000</v>
      </c>
      <c r="E22563" t="s">
        <v>1808</v>
      </c>
      <c r="F22563" t="s">
        <v>1804</v>
      </c>
      <c r="G22563" t="s">
        <v>28297</v>
      </c>
      <c r="H22563" t="s">
        <v>1810</v>
      </c>
    </row>
    <row r="22564" spans="1:8" x14ac:dyDescent="0.45">
      <c r="A22564" t="s">
        <v>28300</v>
      </c>
      <c r="B22564">
        <v>9000069232</v>
      </c>
      <c r="C22564">
        <v>3000</v>
      </c>
      <c r="D22564">
        <v>670</v>
      </c>
      <c r="E22564" t="s">
        <v>1808</v>
      </c>
      <c r="F22564" t="s">
        <v>1804</v>
      </c>
      <c r="G22564" t="s">
        <v>28301</v>
      </c>
      <c r="H22564" t="s">
        <v>1996</v>
      </c>
    </row>
    <row r="22565" spans="1:8" x14ac:dyDescent="0.45">
      <c r="A22565" t="s">
        <v>28302</v>
      </c>
      <c r="B22565">
        <v>9000069235</v>
      </c>
      <c r="C22565">
        <v>1182</v>
      </c>
      <c r="D22565">
        <v>1182</v>
      </c>
      <c r="E22565" t="s">
        <v>1808</v>
      </c>
      <c r="F22565" t="s">
        <v>1804</v>
      </c>
      <c r="G22565" t="s">
        <v>28303</v>
      </c>
      <c r="H22565" t="s">
        <v>5218</v>
      </c>
    </row>
    <row r="22566" spans="1:8" x14ac:dyDescent="0.45">
      <c r="A22566" t="s">
        <v>28304</v>
      </c>
      <c r="B22566">
        <v>9000069235</v>
      </c>
      <c r="C22566">
        <v>1218</v>
      </c>
      <c r="D22566">
        <v>1218</v>
      </c>
      <c r="E22566" t="s">
        <v>1808</v>
      </c>
      <c r="F22566" t="s">
        <v>1804</v>
      </c>
      <c r="G22566" t="s">
        <v>28303</v>
      </c>
      <c r="H22566" t="s">
        <v>5218</v>
      </c>
    </row>
    <row r="22567" spans="1:8" x14ac:dyDescent="0.45">
      <c r="A22567" t="s">
        <v>28305</v>
      </c>
      <c r="B22567">
        <v>9000069243</v>
      </c>
      <c r="C22567">
        <v>4000</v>
      </c>
      <c r="D22567">
        <v>1065</v>
      </c>
      <c r="E22567" t="s">
        <v>1808</v>
      </c>
      <c r="F22567" t="s">
        <v>1804</v>
      </c>
      <c r="G22567" t="s">
        <v>28306</v>
      </c>
      <c r="H22567" t="s">
        <v>1810</v>
      </c>
    </row>
    <row r="22568" spans="1:8" x14ac:dyDescent="0.45">
      <c r="A22568" t="s">
        <v>28307</v>
      </c>
      <c r="B22568">
        <v>9000069243</v>
      </c>
      <c r="C22568">
        <v>4000</v>
      </c>
      <c r="D22568">
        <v>3616</v>
      </c>
      <c r="E22568" t="s">
        <v>1808</v>
      </c>
      <c r="F22568" t="s">
        <v>1804</v>
      </c>
      <c r="G22568" t="s">
        <v>28306</v>
      </c>
      <c r="H22568" t="s">
        <v>1810</v>
      </c>
    </row>
    <row r="22569" spans="1:8" x14ac:dyDescent="0.45">
      <c r="A22569" t="s">
        <v>28308</v>
      </c>
      <c r="B22569">
        <v>9000069243</v>
      </c>
      <c r="C22569">
        <v>4000</v>
      </c>
      <c r="D22569">
        <v>4000</v>
      </c>
      <c r="E22569" t="s">
        <v>1808</v>
      </c>
      <c r="F22569" t="s">
        <v>1804</v>
      </c>
      <c r="G22569" t="s">
        <v>28306</v>
      </c>
      <c r="H22569" t="s">
        <v>1810</v>
      </c>
    </row>
    <row r="22570" spans="1:8" x14ac:dyDescent="0.45">
      <c r="A22570" t="s">
        <v>28309</v>
      </c>
      <c r="B22570">
        <v>9000069244</v>
      </c>
      <c r="C22570">
        <v>15000</v>
      </c>
      <c r="D22570">
        <v>10630</v>
      </c>
      <c r="E22570" t="s">
        <v>1808</v>
      </c>
      <c r="F22570" t="s">
        <v>1804</v>
      </c>
      <c r="G22570" t="s">
        <v>28310</v>
      </c>
      <c r="H22570" t="s">
        <v>2108</v>
      </c>
    </row>
    <row r="22571" spans="1:8" x14ac:dyDescent="0.45">
      <c r="A22571" t="s">
        <v>28311</v>
      </c>
      <c r="B22571">
        <v>9000069245</v>
      </c>
      <c r="C22571">
        <v>15000</v>
      </c>
      <c r="D22571">
        <v>5699</v>
      </c>
      <c r="E22571" t="s">
        <v>1808</v>
      </c>
      <c r="F22571" t="s">
        <v>1804</v>
      </c>
      <c r="G22571" t="s">
        <v>28312</v>
      </c>
      <c r="H22571" t="s">
        <v>1810</v>
      </c>
    </row>
    <row r="22572" spans="1:8" x14ac:dyDescent="0.45">
      <c r="A22572" t="s">
        <v>28313</v>
      </c>
      <c r="B22572">
        <v>9000069245</v>
      </c>
      <c r="C22572">
        <v>15000</v>
      </c>
      <c r="D22572">
        <v>15000</v>
      </c>
      <c r="E22572" t="s">
        <v>1808</v>
      </c>
      <c r="F22572" t="s">
        <v>1804</v>
      </c>
      <c r="G22572" t="s">
        <v>28312</v>
      </c>
      <c r="H22572" t="s">
        <v>1810</v>
      </c>
    </row>
    <row r="22573" spans="1:8" x14ac:dyDescent="0.45">
      <c r="A22573" t="s">
        <v>28314</v>
      </c>
      <c r="B22573">
        <v>9000069245</v>
      </c>
      <c r="C22573">
        <v>15000</v>
      </c>
      <c r="D22573">
        <v>15000</v>
      </c>
      <c r="E22573" t="s">
        <v>1808</v>
      </c>
      <c r="F22573" t="s">
        <v>1804</v>
      </c>
      <c r="G22573" t="s">
        <v>28312</v>
      </c>
      <c r="H22573" t="s">
        <v>1810</v>
      </c>
    </row>
    <row r="22574" spans="1:8" x14ac:dyDescent="0.45">
      <c r="A22574" t="s">
        <v>28315</v>
      </c>
      <c r="B22574">
        <v>9000069245</v>
      </c>
      <c r="C22574">
        <v>15000</v>
      </c>
      <c r="D22574">
        <v>15000</v>
      </c>
      <c r="E22574" t="s">
        <v>1808</v>
      </c>
      <c r="F22574" t="s">
        <v>1804</v>
      </c>
      <c r="G22574" t="s">
        <v>28312</v>
      </c>
      <c r="H22574" t="s">
        <v>1810</v>
      </c>
    </row>
    <row r="22575" spans="1:8" x14ac:dyDescent="0.45">
      <c r="A22575" t="s">
        <v>28316</v>
      </c>
      <c r="B22575">
        <v>9000069245</v>
      </c>
      <c r="C22575">
        <v>15000</v>
      </c>
      <c r="D22575">
        <v>15000</v>
      </c>
      <c r="E22575" t="s">
        <v>1808</v>
      </c>
      <c r="F22575" t="s">
        <v>1804</v>
      </c>
      <c r="G22575" t="s">
        <v>28312</v>
      </c>
      <c r="H22575" t="s">
        <v>1810</v>
      </c>
    </row>
    <row r="22576" spans="1:8" x14ac:dyDescent="0.45">
      <c r="A22576" t="s">
        <v>28317</v>
      </c>
      <c r="B22576">
        <v>9000069245</v>
      </c>
      <c r="C22576">
        <v>15000</v>
      </c>
      <c r="D22576">
        <v>15000</v>
      </c>
      <c r="E22576" t="s">
        <v>1808</v>
      </c>
      <c r="F22576" t="s">
        <v>1804</v>
      </c>
      <c r="G22576" t="s">
        <v>28312</v>
      </c>
      <c r="H22576" t="s">
        <v>1810</v>
      </c>
    </row>
    <row r="22577" spans="1:8" x14ac:dyDescent="0.45">
      <c r="A22577" t="s">
        <v>28318</v>
      </c>
      <c r="B22577">
        <v>9000069245</v>
      </c>
      <c r="C22577">
        <v>15000</v>
      </c>
      <c r="D22577">
        <v>15000</v>
      </c>
      <c r="E22577" t="s">
        <v>1808</v>
      </c>
      <c r="F22577" t="s">
        <v>1804</v>
      </c>
      <c r="G22577" t="s">
        <v>28312</v>
      </c>
      <c r="H22577" t="s">
        <v>1810</v>
      </c>
    </row>
    <row r="22578" spans="1:8" x14ac:dyDescent="0.45">
      <c r="A22578" t="s">
        <v>28319</v>
      </c>
      <c r="B22578">
        <v>9000069245</v>
      </c>
      <c r="C22578">
        <v>15000</v>
      </c>
      <c r="D22578">
        <v>15000</v>
      </c>
      <c r="E22578" t="s">
        <v>1808</v>
      </c>
      <c r="F22578" t="s">
        <v>1804</v>
      </c>
      <c r="G22578" t="s">
        <v>28312</v>
      </c>
      <c r="H22578" t="s">
        <v>1810</v>
      </c>
    </row>
    <row r="22579" spans="1:8" x14ac:dyDescent="0.45">
      <c r="A22579" t="s">
        <v>28320</v>
      </c>
      <c r="B22579">
        <v>9000069246</v>
      </c>
      <c r="C22579">
        <v>15000</v>
      </c>
      <c r="D22579">
        <v>11218</v>
      </c>
      <c r="E22579" t="s">
        <v>1808</v>
      </c>
      <c r="F22579" t="s">
        <v>1804</v>
      </c>
      <c r="G22579" t="s">
        <v>28321</v>
      </c>
      <c r="H22579" t="s">
        <v>2108</v>
      </c>
    </row>
    <row r="22580" spans="1:8" x14ac:dyDescent="0.45">
      <c r="A22580" t="s">
        <v>28322</v>
      </c>
      <c r="B22580">
        <v>9000069247</v>
      </c>
      <c r="C22580">
        <v>3000</v>
      </c>
      <c r="D22580">
        <v>402</v>
      </c>
      <c r="E22580" t="s">
        <v>1808</v>
      </c>
      <c r="F22580" t="s">
        <v>1804</v>
      </c>
      <c r="G22580" t="s">
        <v>28323</v>
      </c>
      <c r="H22580" t="s">
        <v>1810</v>
      </c>
    </row>
    <row r="22581" spans="1:8" x14ac:dyDescent="0.45">
      <c r="A22581" t="s">
        <v>28324</v>
      </c>
      <c r="B22581">
        <v>9000069247</v>
      </c>
      <c r="C22581">
        <v>3000</v>
      </c>
      <c r="D22581">
        <v>2850</v>
      </c>
      <c r="E22581" t="s">
        <v>1808</v>
      </c>
      <c r="F22581" t="s">
        <v>1804</v>
      </c>
      <c r="G22581" t="s">
        <v>28323</v>
      </c>
      <c r="H22581" t="s">
        <v>1810</v>
      </c>
    </row>
    <row r="22582" spans="1:8" x14ac:dyDescent="0.45">
      <c r="A22582" t="s">
        <v>28325</v>
      </c>
      <c r="B22582">
        <v>9000069247</v>
      </c>
      <c r="C22582">
        <v>3000</v>
      </c>
      <c r="D22582">
        <v>3000</v>
      </c>
      <c r="E22582" t="s">
        <v>1808</v>
      </c>
      <c r="F22582" t="s">
        <v>1804</v>
      </c>
      <c r="G22582" t="s">
        <v>28323</v>
      </c>
      <c r="H22582" t="s">
        <v>1810</v>
      </c>
    </row>
    <row r="22583" spans="1:8" x14ac:dyDescent="0.45">
      <c r="A22583" t="s">
        <v>28326</v>
      </c>
      <c r="B22583">
        <v>9000069248</v>
      </c>
      <c r="C22583">
        <v>15000</v>
      </c>
      <c r="D22583">
        <v>105</v>
      </c>
      <c r="E22583" t="s">
        <v>1837</v>
      </c>
      <c r="F22583" t="s">
        <v>2670</v>
      </c>
      <c r="G22583" t="s">
        <v>28327</v>
      </c>
      <c r="H22583" t="s">
        <v>1810</v>
      </c>
    </row>
    <row r="22584" spans="1:8" x14ac:dyDescent="0.45">
      <c r="A22584" t="s">
        <v>28328</v>
      </c>
      <c r="B22584">
        <v>9000069248</v>
      </c>
      <c r="C22584">
        <v>15000</v>
      </c>
      <c r="D22584">
        <v>108</v>
      </c>
      <c r="E22584" t="s">
        <v>1837</v>
      </c>
      <c r="F22584" t="s">
        <v>2670</v>
      </c>
      <c r="G22584" t="s">
        <v>28327</v>
      </c>
      <c r="H22584" t="s">
        <v>1810</v>
      </c>
    </row>
    <row r="22585" spans="1:8" x14ac:dyDescent="0.45">
      <c r="A22585" t="s">
        <v>28329</v>
      </c>
      <c r="B22585">
        <v>9000069248</v>
      </c>
      <c r="C22585">
        <v>15000</v>
      </c>
      <c r="D22585">
        <v>14025</v>
      </c>
      <c r="E22585" t="s">
        <v>1808</v>
      </c>
      <c r="F22585" t="s">
        <v>1804</v>
      </c>
      <c r="G22585" t="s">
        <v>28327</v>
      </c>
      <c r="H22585" t="s">
        <v>1810</v>
      </c>
    </row>
    <row r="22586" spans="1:8" x14ac:dyDescent="0.45">
      <c r="A22586" t="s">
        <v>28330</v>
      </c>
      <c r="B22586">
        <v>9000069248</v>
      </c>
      <c r="C22586">
        <v>15000</v>
      </c>
      <c r="D22586">
        <v>15000</v>
      </c>
      <c r="E22586" t="s">
        <v>1808</v>
      </c>
      <c r="F22586" t="s">
        <v>1804</v>
      </c>
      <c r="G22586" t="s">
        <v>28327</v>
      </c>
      <c r="H22586" t="s">
        <v>1810</v>
      </c>
    </row>
    <row r="22587" spans="1:8" x14ac:dyDescent="0.45">
      <c r="A22587" t="s">
        <v>28331</v>
      </c>
      <c r="B22587">
        <v>9000069249</v>
      </c>
      <c r="C22587">
        <v>15000</v>
      </c>
      <c r="D22587">
        <v>115</v>
      </c>
      <c r="E22587" t="s">
        <v>1837</v>
      </c>
      <c r="F22587" t="s">
        <v>2670</v>
      </c>
      <c r="G22587" t="s">
        <v>28332</v>
      </c>
      <c r="H22587" t="s">
        <v>1810</v>
      </c>
    </row>
    <row r="22588" spans="1:8" x14ac:dyDescent="0.45">
      <c r="A22588" t="s">
        <v>28333</v>
      </c>
      <c r="B22588">
        <v>9000069249</v>
      </c>
      <c r="C22588">
        <v>15000</v>
      </c>
      <c r="D22588">
        <v>22</v>
      </c>
      <c r="E22588" t="s">
        <v>1837</v>
      </c>
      <c r="F22588" t="s">
        <v>2670</v>
      </c>
      <c r="G22588" t="s">
        <v>28332</v>
      </c>
      <c r="H22588" t="s">
        <v>1810</v>
      </c>
    </row>
    <row r="22589" spans="1:8" x14ac:dyDescent="0.45">
      <c r="A22589" t="s">
        <v>28334</v>
      </c>
      <c r="B22589">
        <v>9000069249</v>
      </c>
      <c r="C22589">
        <v>15000</v>
      </c>
      <c r="D22589">
        <v>10569</v>
      </c>
      <c r="E22589" t="s">
        <v>1808</v>
      </c>
      <c r="F22589" t="s">
        <v>1804</v>
      </c>
      <c r="G22589" t="s">
        <v>28332</v>
      </c>
      <c r="H22589" t="s">
        <v>1810</v>
      </c>
    </row>
    <row r="22590" spans="1:8" x14ac:dyDescent="0.45">
      <c r="A22590" t="s">
        <v>28335</v>
      </c>
      <c r="B22590">
        <v>9000069249</v>
      </c>
      <c r="C22590">
        <v>15000</v>
      </c>
      <c r="D22590">
        <v>15000</v>
      </c>
      <c r="E22590" t="s">
        <v>1808</v>
      </c>
      <c r="F22590" t="s">
        <v>1804</v>
      </c>
      <c r="G22590" t="s">
        <v>28332</v>
      </c>
      <c r="H22590" t="s">
        <v>1810</v>
      </c>
    </row>
    <row r="22591" spans="1:8" x14ac:dyDescent="0.45">
      <c r="A22591" t="s">
        <v>28336</v>
      </c>
      <c r="B22591">
        <v>9000069249</v>
      </c>
      <c r="C22591">
        <v>15000</v>
      </c>
      <c r="D22591">
        <v>15000</v>
      </c>
      <c r="E22591" t="s">
        <v>1808</v>
      </c>
      <c r="F22591" t="s">
        <v>1804</v>
      </c>
      <c r="G22591" t="s">
        <v>28332</v>
      </c>
      <c r="H22591" t="s">
        <v>1810</v>
      </c>
    </row>
    <row r="22592" spans="1:8" x14ac:dyDescent="0.45">
      <c r="A22592" t="s">
        <v>28337</v>
      </c>
      <c r="B22592">
        <v>9000069249</v>
      </c>
      <c r="C22592">
        <v>15000</v>
      </c>
      <c r="D22592">
        <v>15000</v>
      </c>
      <c r="E22592" t="s">
        <v>1808</v>
      </c>
      <c r="F22592" t="s">
        <v>1804</v>
      </c>
      <c r="G22592" t="s">
        <v>28332</v>
      </c>
      <c r="H22592" t="s">
        <v>1810</v>
      </c>
    </row>
    <row r="22593" spans="1:8" x14ac:dyDescent="0.45">
      <c r="A22593" t="s">
        <v>28338</v>
      </c>
      <c r="B22593">
        <v>9000069250</v>
      </c>
      <c r="C22593">
        <v>4000</v>
      </c>
      <c r="D22593">
        <v>2026</v>
      </c>
      <c r="E22593" t="s">
        <v>1808</v>
      </c>
      <c r="F22593" t="s">
        <v>1804</v>
      </c>
      <c r="G22593" t="s">
        <v>28339</v>
      </c>
      <c r="H22593" t="s">
        <v>1810</v>
      </c>
    </row>
    <row r="22594" spans="1:8" x14ac:dyDescent="0.45">
      <c r="A22594" t="s">
        <v>28340</v>
      </c>
      <c r="B22594">
        <v>9000069250</v>
      </c>
      <c r="C22594">
        <v>4000</v>
      </c>
      <c r="D22594">
        <v>4000</v>
      </c>
      <c r="E22594" t="s">
        <v>1808</v>
      </c>
      <c r="F22594" t="s">
        <v>1804</v>
      </c>
      <c r="G22594" t="s">
        <v>28339</v>
      </c>
      <c r="H22594" t="s">
        <v>1810</v>
      </c>
    </row>
    <row r="22595" spans="1:8" x14ac:dyDescent="0.45">
      <c r="A22595" t="s">
        <v>28341</v>
      </c>
      <c r="B22595">
        <v>9000069250</v>
      </c>
      <c r="C22595">
        <v>4000</v>
      </c>
      <c r="D22595">
        <v>4000</v>
      </c>
      <c r="E22595" t="s">
        <v>1808</v>
      </c>
      <c r="F22595" t="s">
        <v>1804</v>
      </c>
      <c r="G22595" t="s">
        <v>28339</v>
      </c>
      <c r="H22595" t="s">
        <v>1810</v>
      </c>
    </row>
    <row r="22596" spans="1:8" x14ac:dyDescent="0.45">
      <c r="A22596" t="s">
        <v>28342</v>
      </c>
      <c r="B22596">
        <v>9000069250</v>
      </c>
      <c r="C22596">
        <v>4000</v>
      </c>
      <c r="D22596">
        <v>4000</v>
      </c>
      <c r="E22596" t="s">
        <v>1808</v>
      </c>
      <c r="F22596" t="s">
        <v>1804</v>
      </c>
      <c r="G22596" t="s">
        <v>28339</v>
      </c>
      <c r="H22596" t="s">
        <v>1810</v>
      </c>
    </row>
    <row r="22597" spans="1:8" x14ac:dyDescent="0.45">
      <c r="A22597" t="s">
        <v>28343</v>
      </c>
      <c r="B22597">
        <v>9000069250</v>
      </c>
      <c r="C22597">
        <v>4000</v>
      </c>
      <c r="D22597">
        <v>4000</v>
      </c>
      <c r="E22597" t="s">
        <v>1808</v>
      </c>
      <c r="F22597" t="s">
        <v>1804</v>
      </c>
      <c r="G22597" t="s">
        <v>28339</v>
      </c>
      <c r="H22597" t="s">
        <v>1810</v>
      </c>
    </row>
    <row r="22598" spans="1:8" x14ac:dyDescent="0.45">
      <c r="A22598" t="s">
        <v>28344</v>
      </c>
      <c r="B22598">
        <v>9000069250</v>
      </c>
      <c r="C22598">
        <v>4000</v>
      </c>
      <c r="D22598">
        <v>4000</v>
      </c>
      <c r="E22598" t="s">
        <v>1808</v>
      </c>
      <c r="F22598" t="s">
        <v>1804</v>
      </c>
      <c r="G22598" t="s">
        <v>28339</v>
      </c>
      <c r="H22598" t="s">
        <v>1810</v>
      </c>
    </row>
    <row r="22599" spans="1:8" x14ac:dyDescent="0.45">
      <c r="A22599" t="s">
        <v>28345</v>
      </c>
      <c r="B22599">
        <v>9000069250</v>
      </c>
      <c r="C22599">
        <v>4000</v>
      </c>
      <c r="D22599">
        <v>4000</v>
      </c>
      <c r="E22599" t="s">
        <v>1808</v>
      </c>
      <c r="F22599" t="s">
        <v>1804</v>
      </c>
      <c r="G22599" t="s">
        <v>28339</v>
      </c>
      <c r="H22599" t="s">
        <v>1810</v>
      </c>
    </row>
    <row r="22600" spans="1:8" x14ac:dyDescent="0.45">
      <c r="A22600" t="s">
        <v>28346</v>
      </c>
      <c r="B22600">
        <v>9000069250</v>
      </c>
      <c r="C22600">
        <v>4000</v>
      </c>
      <c r="D22600">
        <v>4000</v>
      </c>
      <c r="E22600" t="s">
        <v>1808</v>
      </c>
      <c r="F22600" t="s">
        <v>1804</v>
      </c>
      <c r="G22600" t="s">
        <v>28339</v>
      </c>
      <c r="H22600" t="s">
        <v>1810</v>
      </c>
    </row>
    <row r="22601" spans="1:8" x14ac:dyDescent="0.45">
      <c r="A22601" t="s">
        <v>28347</v>
      </c>
      <c r="B22601">
        <v>9000069250</v>
      </c>
      <c r="C22601">
        <v>4000</v>
      </c>
      <c r="D22601">
        <v>4000</v>
      </c>
      <c r="E22601" t="s">
        <v>1808</v>
      </c>
      <c r="F22601" t="s">
        <v>1804</v>
      </c>
      <c r="G22601" t="s">
        <v>28339</v>
      </c>
      <c r="H22601" t="s">
        <v>1810</v>
      </c>
    </row>
    <row r="22602" spans="1:8" x14ac:dyDescent="0.45">
      <c r="A22602" t="s">
        <v>28348</v>
      </c>
      <c r="B22602">
        <v>9000069250</v>
      </c>
      <c r="C22602">
        <v>4000</v>
      </c>
      <c r="D22602">
        <v>4000</v>
      </c>
      <c r="E22602" t="s">
        <v>1808</v>
      </c>
      <c r="F22602" t="s">
        <v>1804</v>
      </c>
      <c r="G22602" t="s">
        <v>28339</v>
      </c>
      <c r="H22602" t="s">
        <v>1810</v>
      </c>
    </row>
    <row r="22603" spans="1:8" x14ac:dyDescent="0.45">
      <c r="A22603" t="s">
        <v>28349</v>
      </c>
      <c r="B22603">
        <v>9000069250</v>
      </c>
      <c r="C22603">
        <v>4000</v>
      </c>
      <c r="D22603">
        <v>4000</v>
      </c>
      <c r="E22603" t="s">
        <v>1808</v>
      </c>
      <c r="F22603" t="s">
        <v>1804</v>
      </c>
      <c r="G22603" t="s">
        <v>28339</v>
      </c>
      <c r="H22603" t="s">
        <v>1810</v>
      </c>
    </row>
    <row r="22604" spans="1:8" x14ac:dyDescent="0.45">
      <c r="A22604" t="s">
        <v>28350</v>
      </c>
      <c r="B22604">
        <v>9000069254</v>
      </c>
      <c r="C22604">
        <v>1000</v>
      </c>
      <c r="D22604">
        <v>355</v>
      </c>
      <c r="E22604" t="s">
        <v>1808</v>
      </c>
      <c r="F22604" t="s">
        <v>1804</v>
      </c>
      <c r="G22604" t="s">
        <v>28351</v>
      </c>
      <c r="H22604" t="s">
        <v>1810</v>
      </c>
    </row>
    <row r="22605" spans="1:8" x14ac:dyDescent="0.45">
      <c r="A22605" t="s">
        <v>28352</v>
      </c>
      <c r="B22605">
        <v>9000069254</v>
      </c>
      <c r="C22605">
        <v>1000</v>
      </c>
      <c r="D22605">
        <v>1000</v>
      </c>
      <c r="E22605" t="s">
        <v>1808</v>
      </c>
      <c r="F22605" t="s">
        <v>1804</v>
      </c>
      <c r="G22605" t="s">
        <v>28351</v>
      </c>
      <c r="H22605" t="s">
        <v>1810</v>
      </c>
    </row>
    <row r="22606" spans="1:8" x14ac:dyDescent="0.45">
      <c r="A22606" t="s">
        <v>28353</v>
      </c>
      <c r="B22606">
        <v>9000069254</v>
      </c>
      <c r="C22606">
        <v>1000</v>
      </c>
      <c r="D22606">
        <v>1000</v>
      </c>
      <c r="E22606" t="s">
        <v>1808</v>
      </c>
      <c r="F22606" t="s">
        <v>1804</v>
      </c>
      <c r="G22606" t="s">
        <v>28351</v>
      </c>
      <c r="H22606" t="s">
        <v>1810</v>
      </c>
    </row>
    <row r="22607" spans="1:8" x14ac:dyDescent="0.45">
      <c r="A22607" t="s">
        <v>28354</v>
      </c>
      <c r="B22607">
        <v>9000069254</v>
      </c>
      <c r="C22607">
        <v>1000</v>
      </c>
      <c r="D22607">
        <v>1000</v>
      </c>
      <c r="E22607" t="s">
        <v>1808</v>
      </c>
      <c r="F22607" t="s">
        <v>1804</v>
      </c>
      <c r="G22607" t="s">
        <v>28351</v>
      </c>
      <c r="H22607" t="s">
        <v>1810</v>
      </c>
    </row>
    <row r="22608" spans="1:8" x14ac:dyDescent="0.45">
      <c r="A22608" t="s">
        <v>28355</v>
      </c>
      <c r="B22608">
        <v>9000069254</v>
      </c>
      <c r="C22608">
        <v>1000</v>
      </c>
      <c r="D22608">
        <v>1000</v>
      </c>
      <c r="E22608" t="s">
        <v>1808</v>
      </c>
      <c r="F22608" t="s">
        <v>1804</v>
      </c>
      <c r="G22608" t="s">
        <v>28351</v>
      </c>
      <c r="H22608" t="s">
        <v>1810</v>
      </c>
    </row>
    <row r="22609" spans="1:8" x14ac:dyDescent="0.45">
      <c r="A22609" t="s">
        <v>28356</v>
      </c>
      <c r="B22609">
        <v>9000069254</v>
      </c>
      <c r="C22609">
        <v>1000</v>
      </c>
      <c r="D22609">
        <v>1000</v>
      </c>
      <c r="E22609" t="s">
        <v>1808</v>
      </c>
      <c r="F22609" t="s">
        <v>1804</v>
      </c>
      <c r="G22609" t="s">
        <v>28351</v>
      </c>
      <c r="H22609" t="s">
        <v>1810</v>
      </c>
    </row>
    <row r="22610" spans="1:8" x14ac:dyDescent="0.45">
      <c r="A22610" t="s">
        <v>28357</v>
      </c>
      <c r="B22610">
        <v>9000069254</v>
      </c>
      <c r="C22610">
        <v>1000</v>
      </c>
      <c r="D22610">
        <v>1000</v>
      </c>
      <c r="E22610" t="s">
        <v>1808</v>
      </c>
      <c r="F22610" t="s">
        <v>1804</v>
      </c>
      <c r="G22610" t="s">
        <v>28351</v>
      </c>
      <c r="H22610" t="s">
        <v>1810</v>
      </c>
    </row>
    <row r="22611" spans="1:8" x14ac:dyDescent="0.45">
      <c r="A22611" t="s">
        <v>28358</v>
      </c>
      <c r="B22611">
        <v>9000069254</v>
      </c>
      <c r="C22611">
        <v>1000</v>
      </c>
      <c r="D22611">
        <v>1000</v>
      </c>
      <c r="E22611" t="s">
        <v>1808</v>
      </c>
      <c r="F22611" t="s">
        <v>1804</v>
      </c>
      <c r="G22611" t="s">
        <v>28351</v>
      </c>
      <c r="H22611" t="s">
        <v>1810</v>
      </c>
    </row>
    <row r="22612" spans="1:8" x14ac:dyDescent="0.45">
      <c r="A22612" t="s">
        <v>28359</v>
      </c>
      <c r="B22612">
        <v>9000069254</v>
      </c>
      <c r="C22612">
        <v>1000</v>
      </c>
      <c r="D22612">
        <v>1000</v>
      </c>
      <c r="E22612" t="s">
        <v>1808</v>
      </c>
      <c r="F22612" t="s">
        <v>1804</v>
      </c>
      <c r="G22612" t="s">
        <v>28351</v>
      </c>
      <c r="H22612" t="s">
        <v>1810</v>
      </c>
    </row>
    <row r="22613" spans="1:8" x14ac:dyDescent="0.45">
      <c r="A22613" t="s">
        <v>28360</v>
      </c>
      <c r="B22613">
        <v>9000069254</v>
      </c>
      <c r="C22613">
        <v>1000</v>
      </c>
      <c r="D22613">
        <v>1000</v>
      </c>
      <c r="E22613" t="s">
        <v>1808</v>
      </c>
      <c r="F22613" t="s">
        <v>1804</v>
      </c>
      <c r="G22613" t="s">
        <v>28351</v>
      </c>
      <c r="H22613" t="s">
        <v>1810</v>
      </c>
    </row>
    <row r="22614" spans="1:8" x14ac:dyDescent="0.45">
      <c r="A22614" t="s">
        <v>28361</v>
      </c>
      <c r="B22614">
        <v>9000069254</v>
      </c>
      <c r="C22614">
        <v>1000</v>
      </c>
      <c r="D22614">
        <v>1000</v>
      </c>
      <c r="E22614" t="s">
        <v>1808</v>
      </c>
      <c r="F22614" t="s">
        <v>1804</v>
      </c>
      <c r="G22614" t="s">
        <v>28351</v>
      </c>
      <c r="H22614" t="s">
        <v>1810</v>
      </c>
    </row>
    <row r="22615" spans="1:8" x14ac:dyDescent="0.45">
      <c r="A22615" t="s">
        <v>28362</v>
      </c>
      <c r="B22615">
        <v>9000069254</v>
      </c>
      <c r="C22615">
        <v>1000</v>
      </c>
      <c r="D22615">
        <v>1000</v>
      </c>
      <c r="E22615" t="s">
        <v>1808</v>
      </c>
      <c r="F22615" t="s">
        <v>1804</v>
      </c>
      <c r="G22615" t="s">
        <v>28351</v>
      </c>
      <c r="H22615" t="s">
        <v>1810</v>
      </c>
    </row>
    <row r="22616" spans="1:8" x14ac:dyDescent="0.45">
      <c r="A22616" t="s">
        <v>28363</v>
      </c>
      <c r="B22616">
        <v>9000069254</v>
      </c>
      <c r="C22616">
        <v>1000</v>
      </c>
      <c r="D22616">
        <v>1000</v>
      </c>
      <c r="E22616" t="s">
        <v>1808</v>
      </c>
      <c r="F22616" t="s">
        <v>1804</v>
      </c>
      <c r="G22616" t="s">
        <v>28351</v>
      </c>
      <c r="H22616" t="s">
        <v>1810</v>
      </c>
    </row>
    <row r="22617" spans="1:8" x14ac:dyDescent="0.45">
      <c r="A22617" t="s">
        <v>28364</v>
      </c>
      <c r="B22617">
        <v>9000069254</v>
      </c>
      <c r="C22617">
        <v>1000</v>
      </c>
      <c r="D22617">
        <v>1000</v>
      </c>
      <c r="E22617" t="s">
        <v>1808</v>
      </c>
      <c r="F22617" t="s">
        <v>1804</v>
      </c>
      <c r="G22617" t="s">
        <v>28351</v>
      </c>
      <c r="H22617" t="s">
        <v>1810</v>
      </c>
    </row>
    <row r="22618" spans="1:8" x14ac:dyDescent="0.45">
      <c r="A22618" t="s">
        <v>28365</v>
      </c>
      <c r="B22618">
        <v>9000069254</v>
      </c>
      <c r="C22618">
        <v>1000</v>
      </c>
      <c r="D22618">
        <v>1000</v>
      </c>
      <c r="E22618" t="s">
        <v>1808</v>
      </c>
      <c r="F22618" t="s">
        <v>1804</v>
      </c>
      <c r="G22618" t="s">
        <v>28351</v>
      </c>
      <c r="H22618" t="s">
        <v>1810</v>
      </c>
    </row>
    <row r="22619" spans="1:8" x14ac:dyDescent="0.45">
      <c r="A22619" t="s">
        <v>28366</v>
      </c>
      <c r="B22619">
        <v>9000069254</v>
      </c>
      <c r="C22619">
        <v>1000</v>
      </c>
      <c r="D22619">
        <v>1000</v>
      </c>
      <c r="E22619" t="s">
        <v>1808</v>
      </c>
      <c r="F22619" t="s">
        <v>1804</v>
      </c>
      <c r="G22619" t="s">
        <v>28351</v>
      </c>
      <c r="H22619" t="s">
        <v>1810</v>
      </c>
    </row>
    <row r="22620" spans="1:8" x14ac:dyDescent="0.45">
      <c r="A22620" t="s">
        <v>28367</v>
      </c>
      <c r="B22620">
        <v>9000069254</v>
      </c>
      <c r="C22620">
        <v>1000</v>
      </c>
      <c r="D22620">
        <v>1000</v>
      </c>
      <c r="E22620" t="s">
        <v>1808</v>
      </c>
      <c r="F22620" t="s">
        <v>1804</v>
      </c>
      <c r="G22620" t="s">
        <v>28351</v>
      </c>
      <c r="H22620" t="s">
        <v>1810</v>
      </c>
    </row>
    <row r="22621" spans="1:8" x14ac:dyDescent="0.45">
      <c r="A22621" t="s">
        <v>28368</v>
      </c>
      <c r="B22621">
        <v>9000069254</v>
      </c>
      <c r="C22621">
        <v>1000</v>
      </c>
      <c r="D22621">
        <v>1000</v>
      </c>
      <c r="E22621" t="s">
        <v>1808</v>
      </c>
      <c r="F22621" t="s">
        <v>1804</v>
      </c>
      <c r="G22621" t="s">
        <v>28351</v>
      </c>
      <c r="H22621" t="s">
        <v>1810</v>
      </c>
    </row>
    <row r="22622" spans="1:8" x14ac:dyDescent="0.45">
      <c r="A22622" t="s">
        <v>28369</v>
      </c>
      <c r="B22622">
        <v>9000069254</v>
      </c>
      <c r="C22622">
        <v>1000</v>
      </c>
      <c r="D22622">
        <v>1000</v>
      </c>
      <c r="E22622" t="s">
        <v>1808</v>
      </c>
      <c r="F22622" t="s">
        <v>1804</v>
      </c>
      <c r="G22622" t="s">
        <v>28351</v>
      </c>
      <c r="H22622" t="s">
        <v>1810</v>
      </c>
    </row>
    <row r="22623" spans="1:8" x14ac:dyDescent="0.45">
      <c r="A22623" t="s">
        <v>28370</v>
      </c>
      <c r="B22623">
        <v>9000069254</v>
      </c>
      <c r="C22623">
        <v>1000</v>
      </c>
      <c r="D22623">
        <v>1000</v>
      </c>
      <c r="E22623" t="s">
        <v>1808</v>
      </c>
      <c r="F22623" t="s">
        <v>1804</v>
      </c>
      <c r="G22623" t="s">
        <v>28351</v>
      </c>
      <c r="H22623" t="s">
        <v>1810</v>
      </c>
    </row>
    <row r="22624" spans="1:8" x14ac:dyDescent="0.45">
      <c r="A22624" t="s">
        <v>28371</v>
      </c>
      <c r="B22624">
        <v>9000069254</v>
      </c>
      <c r="C22624">
        <v>1000</v>
      </c>
      <c r="D22624">
        <v>1000</v>
      </c>
      <c r="E22624" t="s">
        <v>1808</v>
      </c>
      <c r="F22624" t="s">
        <v>1804</v>
      </c>
      <c r="G22624" t="s">
        <v>28351</v>
      </c>
      <c r="H22624" t="s">
        <v>1810</v>
      </c>
    </row>
    <row r="22625" spans="1:8" x14ac:dyDescent="0.45">
      <c r="A22625" t="s">
        <v>28372</v>
      </c>
      <c r="B22625">
        <v>9000069254</v>
      </c>
      <c r="C22625">
        <v>1000</v>
      </c>
      <c r="D22625">
        <v>1000</v>
      </c>
      <c r="E22625" t="s">
        <v>1808</v>
      </c>
      <c r="F22625" t="s">
        <v>1804</v>
      </c>
      <c r="G22625" t="s">
        <v>28351</v>
      </c>
      <c r="H22625" t="s">
        <v>1810</v>
      </c>
    </row>
    <row r="22626" spans="1:8" x14ac:dyDescent="0.45">
      <c r="A22626" t="s">
        <v>28373</v>
      </c>
      <c r="B22626">
        <v>9000069254</v>
      </c>
      <c r="C22626">
        <v>1000</v>
      </c>
      <c r="D22626">
        <v>1000</v>
      </c>
      <c r="E22626" t="s">
        <v>1808</v>
      </c>
      <c r="F22626" t="s">
        <v>1804</v>
      </c>
      <c r="G22626" t="s">
        <v>28351</v>
      </c>
      <c r="H22626" t="s">
        <v>1810</v>
      </c>
    </row>
    <row r="22627" spans="1:8" x14ac:dyDescent="0.45">
      <c r="A22627" t="s">
        <v>28374</v>
      </c>
      <c r="B22627">
        <v>9000069254</v>
      </c>
      <c r="C22627">
        <v>1000</v>
      </c>
      <c r="D22627">
        <v>1000</v>
      </c>
      <c r="E22627" t="s">
        <v>1808</v>
      </c>
      <c r="F22627" t="s">
        <v>1804</v>
      </c>
      <c r="G22627" t="s">
        <v>28351</v>
      </c>
      <c r="H22627" t="s">
        <v>1810</v>
      </c>
    </row>
    <row r="22628" spans="1:8" x14ac:dyDescent="0.45">
      <c r="A22628" t="s">
        <v>28375</v>
      </c>
      <c r="B22628">
        <v>9000069254</v>
      </c>
      <c r="C22628">
        <v>1000</v>
      </c>
      <c r="D22628">
        <v>1000</v>
      </c>
      <c r="E22628" t="s">
        <v>1808</v>
      </c>
      <c r="F22628" t="s">
        <v>1804</v>
      </c>
      <c r="G22628" t="s">
        <v>28351</v>
      </c>
      <c r="H22628" t="s">
        <v>1810</v>
      </c>
    </row>
    <row r="22629" spans="1:8" x14ac:dyDescent="0.45">
      <c r="A22629" t="s">
        <v>28376</v>
      </c>
      <c r="B22629">
        <v>9000069254</v>
      </c>
      <c r="C22629">
        <v>1000</v>
      </c>
      <c r="D22629">
        <v>1000</v>
      </c>
      <c r="E22629" t="s">
        <v>1808</v>
      </c>
      <c r="F22629" t="s">
        <v>1804</v>
      </c>
      <c r="G22629" t="s">
        <v>28351</v>
      </c>
      <c r="H22629" t="s">
        <v>1810</v>
      </c>
    </row>
    <row r="22630" spans="1:8" x14ac:dyDescent="0.45">
      <c r="A22630" t="s">
        <v>28377</v>
      </c>
      <c r="B22630">
        <v>9000069254</v>
      </c>
      <c r="C22630">
        <v>1000</v>
      </c>
      <c r="D22630">
        <v>1000</v>
      </c>
      <c r="E22630" t="s">
        <v>1808</v>
      </c>
      <c r="F22630" t="s">
        <v>1804</v>
      </c>
      <c r="G22630" t="s">
        <v>28351</v>
      </c>
      <c r="H22630" t="s">
        <v>1810</v>
      </c>
    </row>
    <row r="22631" spans="1:8" x14ac:dyDescent="0.45">
      <c r="A22631" t="s">
        <v>28378</v>
      </c>
      <c r="B22631">
        <v>9000069254</v>
      </c>
      <c r="C22631">
        <v>1000</v>
      </c>
      <c r="D22631">
        <v>1000</v>
      </c>
      <c r="E22631" t="s">
        <v>1808</v>
      </c>
      <c r="F22631" t="s">
        <v>1804</v>
      </c>
      <c r="G22631" t="s">
        <v>28351</v>
      </c>
      <c r="H22631" t="s">
        <v>1810</v>
      </c>
    </row>
    <row r="22632" spans="1:8" x14ac:dyDescent="0.45">
      <c r="A22632" t="s">
        <v>28379</v>
      </c>
      <c r="B22632">
        <v>9000069254</v>
      </c>
      <c r="C22632">
        <v>1000</v>
      </c>
      <c r="D22632">
        <v>1000</v>
      </c>
      <c r="E22632" t="s">
        <v>1808</v>
      </c>
      <c r="F22632" t="s">
        <v>1804</v>
      </c>
      <c r="G22632" t="s">
        <v>28351</v>
      </c>
      <c r="H22632" t="s">
        <v>1810</v>
      </c>
    </row>
    <row r="22633" spans="1:8" x14ac:dyDescent="0.45">
      <c r="A22633" t="s">
        <v>28380</v>
      </c>
      <c r="B22633">
        <v>9000069254</v>
      </c>
      <c r="C22633">
        <v>1000</v>
      </c>
      <c r="D22633">
        <v>1000</v>
      </c>
      <c r="E22633" t="s">
        <v>1808</v>
      </c>
      <c r="F22633" t="s">
        <v>1804</v>
      </c>
      <c r="G22633" t="s">
        <v>28351</v>
      </c>
      <c r="H22633" t="s">
        <v>1810</v>
      </c>
    </row>
    <row r="22634" spans="1:8" x14ac:dyDescent="0.45">
      <c r="A22634" t="s">
        <v>28381</v>
      </c>
      <c r="B22634">
        <v>9000069254</v>
      </c>
      <c r="C22634">
        <v>1000</v>
      </c>
      <c r="D22634">
        <v>1000</v>
      </c>
      <c r="E22634" t="s">
        <v>1808</v>
      </c>
      <c r="F22634" t="s">
        <v>1804</v>
      </c>
      <c r="G22634" t="s">
        <v>28351</v>
      </c>
      <c r="H22634" t="s">
        <v>1810</v>
      </c>
    </row>
    <row r="22635" spans="1:8" x14ac:dyDescent="0.45">
      <c r="A22635" t="s">
        <v>28382</v>
      </c>
      <c r="B22635">
        <v>9000069254</v>
      </c>
      <c r="C22635">
        <v>1000</v>
      </c>
      <c r="D22635">
        <v>1000</v>
      </c>
      <c r="E22635" t="s">
        <v>1808</v>
      </c>
      <c r="F22635" t="s">
        <v>1804</v>
      </c>
      <c r="G22635" t="s">
        <v>28351</v>
      </c>
      <c r="H22635" t="s">
        <v>1810</v>
      </c>
    </row>
    <row r="22636" spans="1:8" x14ac:dyDescent="0.45">
      <c r="A22636" t="s">
        <v>28383</v>
      </c>
      <c r="B22636">
        <v>9000069254</v>
      </c>
      <c r="C22636">
        <v>1000</v>
      </c>
      <c r="D22636">
        <v>1000</v>
      </c>
      <c r="E22636" t="s">
        <v>1808</v>
      </c>
      <c r="F22636" t="s">
        <v>1804</v>
      </c>
      <c r="G22636" t="s">
        <v>28351</v>
      </c>
      <c r="H22636" t="s">
        <v>1810</v>
      </c>
    </row>
    <row r="22637" spans="1:8" x14ac:dyDescent="0.45">
      <c r="A22637" t="s">
        <v>28384</v>
      </c>
      <c r="B22637">
        <v>9000069254</v>
      </c>
      <c r="C22637">
        <v>1000</v>
      </c>
      <c r="D22637">
        <v>1000</v>
      </c>
      <c r="E22637" t="s">
        <v>1808</v>
      </c>
      <c r="F22637" t="s">
        <v>1804</v>
      </c>
      <c r="G22637" t="s">
        <v>28351</v>
      </c>
      <c r="H22637" t="s">
        <v>1810</v>
      </c>
    </row>
    <row r="22638" spans="1:8" x14ac:dyDescent="0.45">
      <c r="A22638" t="s">
        <v>28385</v>
      </c>
      <c r="B22638">
        <v>9000069254</v>
      </c>
      <c r="C22638">
        <v>1000</v>
      </c>
      <c r="D22638">
        <v>1000</v>
      </c>
      <c r="E22638" t="s">
        <v>1808</v>
      </c>
      <c r="F22638" t="s">
        <v>1804</v>
      </c>
      <c r="G22638" t="s">
        <v>28351</v>
      </c>
      <c r="H22638" t="s">
        <v>1810</v>
      </c>
    </row>
    <row r="22639" spans="1:8" x14ac:dyDescent="0.45">
      <c r="A22639" t="s">
        <v>28386</v>
      </c>
      <c r="B22639">
        <v>9000069254</v>
      </c>
      <c r="C22639">
        <v>1000</v>
      </c>
      <c r="D22639">
        <v>1000</v>
      </c>
      <c r="E22639" t="s">
        <v>1808</v>
      </c>
      <c r="F22639" t="s">
        <v>1804</v>
      </c>
      <c r="G22639" t="s">
        <v>28351</v>
      </c>
      <c r="H22639" t="s">
        <v>1810</v>
      </c>
    </row>
    <row r="22640" spans="1:8" x14ac:dyDescent="0.45">
      <c r="A22640" t="s">
        <v>28387</v>
      </c>
      <c r="B22640">
        <v>9000069254</v>
      </c>
      <c r="C22640">
        <v>1000</v>
      </c>
      <c r="D22640">
        <v>1000</v>
      </c>
      <c r="E22640" t="s">
        <v>1808</v>
      </c>
      <c r="F22640" t="s">
        <v>1804</v>
      </c>
      <c r="G22640" t="s">
        <v>28351</v>
      </c>
      <c r="H22640" t="s">
        <v>1810</v>
      </c>
    </row>
    <row r="22641" spans="1:8" x14ac:dyDescent="0.45">
      <c r="A22641" t="s">
        <v>469</v>
      </c>
      <c r="B22641">
        <v>9000069256</v>
      </c>
      <c r="C22641">
        <v>10000</v>
      </c>
      <c r="D22641">
        <v>694</v>
      </c>
      <c r="E22641" t="s">
        <v>1837</v>
      </c>
      <c r="F22641" t="s">
        <v>1972</v>
      </c>
      <c r="G22641" t="s">
        <v>28388</v>
      </c>
      <c r="H22641" t="s">
        <v>1810</v>
      </c>
    </row>
    <row r="22642" spans="1:8" x14ac:dyDescent="0.45">
      <c r="A22642" t="s">
        <v>28389</v>
      </c>
      <c r="B22642">
        <v>9000069256</v>
      </c>
      <c r="C22642">
        <v>10000</v>
      </c>
      <c r="D22642">
        <v>6114</v>
      </c>
      <c r="E22642" t="s">
        <v>1891</v>
      </c>
      <c r="F22642" t="s">
        <v>28390</v>
      </c>
      <c r="G22642" t="s">
        <v>28388</v>
      </c>
      <c r="H22642" t="s">
        <v>1810</v>
      </c>
    </row>
    <row r="22643" spans="1:8" x14ac:dyDescent="0.45">
      <c r="A22643" t="s">
        <v>28391</v>
      </c>
      <c r="B22643">
        <v>9000069256</v>
      </c>
      <c r="C22643">
        <v>10000</v>
      </c>
      <c r="D22643">
        <v>24</v>
      </c>
      <c r="E22643" t="s">
        <v>1837</v>
      </c>
      <c r="F22643" t="s">
        <v>2670</v>
      </c>
      <c r="G22643" t="s">
        <v>28388</v>
      </c>
      <c r="H22643" t="s">
        <v>1810</v>
      </c>
    </row>
    <row r="22644" spans="1:8" x14ac:dyDescent="0.45">
      <c r="A22644" t="s">
        <v>28392</v>
      </c>
      <c r="B22644">
        <v>9000069256</v>
      </c>
      <c r="C22644">
        <v>10000</v>
      </c>
      <c r="D22644">
        <v>3710</v>
      </c>
      <c r="E22644" t="s">
        <v>1808</v>
      </c>
      <c r="F22644" t="s">
        <v>1804</v>
      </c>
      <c r="G22644" t="s">
        <v>28388</v>
      </c>
      <c r="H22644" t="s">
        <v>1810</v>
      </c>
    </row>
    <row r="22645" spans="1:8" x14ac:dyDescent="0.45">
      <c r="A22645" t="s">
        <v>470</v>
      </c>
      <c r="B22645">
        <v>9000069256</v>
      </c>
      <c r="C22645">
        <v>10000</v>
      </c>
      <c r="D22645">
        <v>10000</v>
      </c>
      <c r="E22645" t="s">
        <v>1891</v>
      </c>
      <c r="F22645" t="s">
        <v>3140</v>
      </c>
      <c r="G22645" t="s">
        <v>28388</v>
      </c>
      <c r="H22645" t="s">
        <v>1810</v>
      </c>
    </row>
    <row r="22646" spans="1:8" x14ac:dyDescent="0.45">
      <c r="A22646" t="s">
        <v>28393</v>
      </c>
      <c r="B22646">
        <v>9000069256</v>
      </c>
      <c r="C22646">
        <v>10000</v>
      </c>
      <c r="D22646">
        <v>10000</v>
      </c>
      <c r="E22646" t="s">
        <v>1808</v>
      </c>
      <c r="F22646" t="s">
        <v>1804</v>
      </c>
      <c r="G22646" t="s">
        <v>28388</v>
      </c>
      <c r="H22646" t="s">
        <v>1810</v>
      </c>
    </row>
    <row r="22647" spans="1:8" x14ac:dyDescent="0.45">
      <c r="A22647" t="s">
        <v>28394</v>
      </c>
      <c r="B22647">
        <v>9000069256</v>
      </c>
      <c r="C22647">
        <v>10000</v>
      </c>
      <c r="D22647">
        <v>10000</v>
      </c>
      <c r="E22647" t="s">
        <v>1808</v>
      </c>
      <c r="F22647" t="s">
        <v>1804</v>
      </c>
      <c r="G22647" t="s">
        <v>28388</v>
      </c>
      <c r="H22647" t="s">
        <v>1810</v>
      </c>
    </row>
    <row r="22648" spans="1:8" x14ac:dyDescent="0.45">
      <c r="A22648" t="s">
        <v>28395</v>
      </c>
      <c r="B22648">
        <v>9000069256</v>
      </c>
      <c r="C22648">
        <v>10000</v>
      </c>
      <c r="D22648">
        <v>10000</v>
      </c>
      <c r="E22648" t="s">
        <v>1808</v>
      </c>
      <c r="F22648" t="s">
        <v>1804</v>
      </c>
      <c r="G22648" t="s">
        <v>28388</v>
      </c>
      <c r="H22648" t="s">
        <v>1810</v>
      </c>
    </row>
    <row r="22649" spans="1:8" x14ac:dyDescent="0.45">
      <c r="A22649" t="s">
        <v>28396</v>
      </c>
      <c r="B22649">
        <v>9000069256</v>
      </c>
      <c r="C22649">
        <v>10000</v>
      </c>
      <c r="D22649">
        <v>10000</v>
      </c>
      <c r="E22649" t="s">
        <v>1808</v>
      </c>
      <c r="F22649" t="s">
        <v>1804</v>
      </c>
      <c r="G22649" t="s">
        <v>28388</v>
      </c>
      <c r="H22649" t="s">
        <v>1810</v>
      </c>
    </row>
    <row r="22650" spans="1:8" x14ac:dyDescent="0.45">
      <c r="A22650" t="s">
        <v>28397</v>
      </c>
      <c r="B22650">
        <v>9000069256</v>
      </c>
      <c r="C22650">
        <v>10000</v>
      </c>
      <c r="D22650">
        <v>10000</v>
      </c>
      <c r="E22650" t="s">
        <v>1808</v>
      </c>
      <c r="F22650" t="s">
        <v>1804</v>
      </c>
      <c r="G22650" t="s">
        <v>28388</v>
      </c>
      <c r="H22650" t="s">
        <v>1810</v>
      </c>
    </row>
    <row r="22651" spans="1:8" x14ac:dyDescent="0.45">
      <c r="A22651" t="s">
        <v>28398</v>
      </c>
      <c r="B22651">
        <v>9000069258</v>
      </c>
      <c r="C22651">
        <v>15000</v>
      </c>
      <c r="D22651">
        <v>14816</v>
      </c>
      <c r="E22651" t="s">
        <v>1808</v>
      </c>
      <c r="F22651" t="s">
        <v>1804</v>
      </c>
      <c r="G22651" t="s">
        <v>28399</v>
      </c>
      <c r="H22651" t="s">
        <v>1810</v>
      </c>
    </row>
    <row r="22652" spans="1:8" x14ac:dyDescent="0.45">
      <c r="A22652" t="s">
        <v>28400</v>
      </c>
      <c r="B22652">
        <v>9000069258</v>
      </c>
      <c r="C22652">
        <v>15000</v>
      </c>
      <c r="D22652">
        <v>15000</v>
      </c>
      <c r="E22652" t="s">
        <v>1808</v>
      </c>
      <c r="F22652" t="s">
        <v>1804</v>
      </c>
      <c r="G22652" t="s">
        <v>28399</v>
      </c>
      <c r="H22652" t="s">
        <v>1810</v>
      </c>
    </row>
    <row r="22653" spans="1:8" x14ac:dyDescent="0.45">
      <c r="A22653" t="s">
        <v>28401</v>
      </c>
      <c r="B22653">
        <v>9000069259</v>
      </c>
      <c r="C22653">
        <v>15000</v>
      </c>
      <c r="D22653">
        <v>6119</v>
      </c>
      <c r="E22653" t="s">
        <v>1808</v>
      </c>
      <c r="F22653" t="s">
        <v>1804</v>
      </c>
      <c r="G22653" t="s">
        <v>28402</v>
      </c>
      <c r="H22653" t="s">
        <v>2108</v>
      </c>
    </row>
    <row r="22654" spans="1:8" x14ac:dyDescent="0.45">
      <c r="A22654" t="s">
        <v>28403</v>
      </c>
      <c r="B22654">
        <v>9000069259</v>
      </c>
      <c r="C22654">
        <v>15000</v>
      </c>
      <c r="D22654">
        <v>12690</v>
      </c>
      <c r="E22654" t="s">
        <v>1808</v>
      </c>
      <c r="F22654" t="s">
        <v>1804</v>
      </c>
      <c r="G22654" t="s">
        <v>28402</v>
      </c>
      <c r="H22654" t="s">
        <v>2108</v>
      </c>
    </row>
    <row r="22655" spans="1:8" x14ac:dyDescent="0.45">
      <c r="A22655" t="s">
        <v>28404</v>
      </c>
      <c r="B22655">
        <v>9000069259</v>
      </c>
      <c r="C22655">
        <v>15000</v>
      </c>
      <c r="D22655">
        <v>15000</v>
      </c>
      <c r="E22655" t="s">
        <v>1808</v>
      </c>
      <c r="F22655" t="s">
        <v>1804</v>
      </c>
      <c r="G22655" t="s">
        <v>28402</v>
      </c>
      <c r="H22655" t="s">
        <v>2108</v>
      </c>
    </row>
    <row r="22656" spans="1:8" x14ac:dyDescent="0.45">
      <c r="A22656" t="s">
        <v>28405</v>
      </c>
      <c r="B22656">
        <v>9000069260</v>
      </c>
      <c r="C22656">
        <v>15000</v>
      </c>
      <c r="D22656">
        <v>9286</v>
      </c>
      <c r="E22656" t="s">
        <v>1808</v>
      </c>
      <c r="F22656" t="s">
        <v>1804</v>
      </c>
      <c r="G22656" t="s">
        <v>28406</v>
      </c>
      <c r="H22656" t="s">
        <v>1810</v>
      </c>
    </row>
    <row r="22657" spans="1:8" x14ac:dyDescent="0.45">
      <c r="A22657" t="s">
        <v>28407</v>
      </c>
      <c r="B22657">
        <v>9000069260</v>
      </c>
      <c r="C22657">
        <v>15000</v>
      </c>
      <c r="D22657">
        <v>13138</v>
      </c>
      <c r="E22657" t="s">
        <v>1808</v>
      </c>
      <c r="F22657" t="s">
        <v>1804</v>
      </c>
      <c r="G22657" t="s">
        <v>28406</v>
      </c>
      <c r="H22657" t="s">
        <v>1810</v>
      </c>
    </row>
    <row r="22658" spans="1:8" x14ac:dyDescent="0.45">
      <c r="A22658" t="s">
        <v>464</v>
      </c>
      <c r="B22658">
        <v>9000069260</v>
      </c>
      <c r="C22658">
        <v>15000</v>
      </c>
      <c r="D22658">
        <v>12968</v>
      </c>
      <c r="E22658" t="s">
        <v>1837</v>
      </c>
      <c r="F22658" t="s">
        <v>1972</v>
      </c>
      <c r="G22658" t="s">
        <v>28406</v>
      </c>
      <c r="H22658" t="s">
        <v>1810</v>
      </c>
    </row>
    <row r="22659" spans="1:8" x14ac:dyDescent="0.45">
      <c r="A22659" t="s">
        <v>28408</v>
      </c>
      <c r="B22659">
        <v>9000069260</v>
      </c>
      <c r="C22659">
        <v>15000</v>
      </c>
      <c r="D22659">
        <v>15000</v>
      </c>
      <c r="E22659" t="s">
        <v>1808</v>
      </c>
      <c r="F22659" t="s">
        <v>1804</v>
      </c>
      <c r="G22659" t="s">
        <v>28406</v>
      </c>
      <c r="H22659" t="s">
        <v>1810</v>
      </c>
    </row>
    <row r="22660" spans="1:8" x14ac:dyDescent="0.45">
      <c r="A22660" t="s">
        <v>28409</v>
      </c>
      <c r="B22660">
        <v>9000069260</v>
      </c>
      <c r="C22660">
        <v>15000</v>
      </c>
      <c r="D22660">
        <v>15000</v>
      </c>
      <c r="E22660" t="s">
        <v>1808</v>
      </c>
      <c r="F22660" t="s">
        <v>1804</v>
      </c>
      <c r="G22660" t="s">
        <v>28406</v>
      </c>
      <c r="H22660" t="s">
        <v>1810</v>
      </c>
    </row>
    <row r="22661" spans="1:8" x14ac:dyDescent="0.45">
      <c r="A22661" t="s">
        <v>28410</v>
      </c>
      <c r="B22661">
        <v>9000069260</v>
      </c>
      <c r="C22661">
        <v>15000</v>
      </c>
      <c r="D22661">
        <v>15000</v>
      </c>
      <c r="E22661" t="s">
        <v>1808</v>
      </c>
      <c r="F22661" t="s">
        <v>1804</v>
      </c>
      <c r="G22661" t="s">
        <v>28406</v>
      </c>
      <c r="H22661" t="s">
        <v>1810</v>
      </c>
    </row>
    <row r="22662" spans="1:8" x14ac:dyDescent="0.45">
      <c r="A22662" t="s">
        <v>28411</v>
      </c>
      <c r="B22662">
        <v>9000069261</v>
      </c>
      <c r="C22662">
        <v>15000</v>
      </c>
      <c r="D22662">
        <v>10752</v>
      </c>
      <c r="E22662" t="s">
        <v>1808</v>
      </c>
      <c r="F22662" t="s">
        <v>1804</v>
      </c>
      <c r="G22662" t="s">
        <v>28412</v>
      </c>
      <c r="H22662" t="s">
        <v>1810</v>
      </c>
    </row>
    <row r="22663" spans="1:8" x14ac:dyDescent="0.45">
      <c r="A22663" t="s">
        <v>747</v>
      </c>
      <c r="B22663">
        <v>9000069261</v>
      </c>
      <c r="C22663">
        <v>15000</v>
      </c>
      <c r="D22663">
        <v>12242</v>
      </c>
      <c r="E22663" t="s">
        <v>1837</v>
      </c>
      <c r="F22663" t="s">
        <v>1972</v>
      </c>
      <c r="G22663" t="s">
        <v>28412</v>
      </c>
      <c r="H22663" t="s">
        <v>1810</v>
      </c>
    </row>
    <row r="22664" spans="1:8" x14ac:dyDescent="0.45">
      <c r="A22664" t="s">
        <v>121</v>
      </c>
      <c r="B22664">
        <v>9000069281</v>
      </c>
      <c r="C22664">
        <v>5000</v>
      </c>
      <c r="D22664">
        <v>2481</v>
      </c>
      <c r="E22664" t="s">
        <v>1837</v>
      </c>
      <c r="F22664" t="s">
        <v>1972</v>
      </c>
      <c r="G22664" t="s">
        <v>28413</v>
      </c>
      <c r="H22664" t="s">
        <v>1910</v>
      </c>
    </row>
    <row r="22665" spans="1:8" x14ac:dyDescent="0.45">
      <c r="A22665" t="s">
        <v>28414</v>
      </c>
      <c r="B22665">
        <v>9000069285</v>
      </c>
      <c r="C22665">
        <v>238</v>
      </c>
      <c r="D22665">
        <v>208</v>
      </c>
      <c r="E22665" t="s">
        <v>1808</v>
      </c>
      <c r="F22665" t="s">
        <v>1804</v>
      </c>
      <c r="G22665" t="s">
        <v>28415</v>
      </c>
      <c r="H22665" t="s">
        <v>5218</v>
      </c>
    </row>
    <row r="22666" spans="1:8" x14ac:dyDescent="0.45">
      <c r="A22666" t="s">
        <v>28416</v>
      </c>
      <c r="B22666">
        <v>9000069285</v>
      </c>
      <c r="C22666">
        <v>119</v>
      </c>
      <c r="D22666">
        <v>119</v>
      </c>
      <c r="E22666" t="s">
        <v>1808</v>
      </c>
      <c r="F22666" t="s">
        <v>1804</v>
      </c>
      <c r="G22666" t="s">
        <v>28415</v>
      </c>
      <c r="H22666" t="s">
        <v>5218</v>
      </c>
    </row>
    <row r="22667" spans="1:8" x14ac:dyDescent="0.45">
      <c r="A22667" t="s">
        <v>28417</v>
      </c>
      <c r="B22667">
        <v>9000069285</v>
      </c>
      <c r="C22667">
        <v>238</v>
      </c>
      <c r="D22667">
        <v>238</v>
      </c>
      <c r="E22667" t="s">
        <v>1808</v>
      </c>
      <c r="F22667" t="s">
        <v>1804</v>
      </c>
      <c r="G22667" t="s">
        <v>28415</v>
      </c>
      <c r="H22667" t="s">
        <v>5218</v>
      </c>
    </row>
    <row r="22668" spans="1:8" x14ac:dyDescent="0.45">
      <c r="A22668" t="s">
        <v>28418</v>
      </c>
      <c r="B22668">
        <v>9000069285</v>
      </c>
      <c r="C22668">
        <v>238</v>
      </c>
      <c r="D22668">
        <v>238</v>
      </c>
      <c r="E22668" t="s">
        <v>1808</v>
      </c>
      <c r="F22668" t="s">
        <v>1804</v>
      </c>
      <c r="G22668" t="s">
        <v>28415</v>
      </c>
      <c r="H22668" t="s">
        <v>5218</v>
      </c>
    </row>
    <row r="22669" spans="1:8" x14ac:dyDescent="0.45">
      <c r="A22669" t="s">
        <v>28419</v>
      </c>
      <c r="B22669">
        <v>9000069285</v>
      </c>
      <c r="C22669">
        <v>119</v>
      </c>
      <c r="D22669">
        <v>119</v>
      </c>
      <c r="E22669" t="s">
        <v>1808</v>
      </c>
      <c r="F22669" t="s">
        <v>1804</v>
      </c>
      <c r="G22669" t="s">
        <v>28415</v>
      </c>
      <c r="H22669" t="s">
        <v>5218</v>
      </c>
    </row>
    <row r="22670" spans="1:8" x14ac:dyDescent="0.45">
      <c r="A22670" t="s">
        <v>28420</v>
      </c>
      <c r="B22670">
        <v>9000069285</v>
      </c>
      <c r="C22670">
        <v>27</v>
      </c>
      <c r="D22670">
        <v>27</v>
      </c>
      <c r="E22670" t="s">
        <v>1808</v>
      </c>
      <c r="F22670" t="s">
        <v>1804</v>
      </c>
      <c r="G22670" t="s">
        <v>28415</v>
      </c>
      <c r="H22670" t="s">
        <v>5218</v>
      </c>
    </row>
    <row r="22671" spans="1:8" x14ac:dyDescent="0.45">
      <c r="A22671" t="s">
        <v>28421</v>
      </c>
      <c r="B22671">
        <v>9000069285</v>
      </c>
      <c r="C22671">
        <v>92</v>
      </c>
      <c r="D22671">
        <v>92</v>
      </c>
      <c r="E22671" t="s">
        <v>1808</v>
      </c>
      <c r="F22671" t="s">
        <v>1804</v>
      </c>
      <c r="G22671" t="s">
        <v>28415</v>
      </c>
      <c r="H22671" t="s">
        <v>5218</v>
      </c>
    </row>
    <row r="22672" spans="1:8" x14ac:dyDescent="0.45">
      <c r="A22672" t="s">
        <v>28422</v>
      </c>
      <c r="B22672">
        <v>9000069285</v>
      </c>
      <c r="C22672">
        <v>119</v>
      </c>
      <c r="D22672">
        <v>119</v>
      </c>
      <c r="E22672" t="s">
        <v>1808</v>
      </c>
      <c r="F22672" t="s">
        <v>1804</v>
      </c>
      <c r="G22672" t="s">
        <v>28415</v>
      </c>
      <c r="H22672" t="s">
        <v>5218</v>
      </c>
    </row>
    <row r="22673" spans="1:8" x14ac:dyDescent="0.45">
      <c r="A22673" t="s">
        <v>28423</v>
      </c>
      <c r="B22673">
        <v>9000069285</v>
      </c>
      <c r="C22673">
        <v>84</v>
      </c>
      <c r="D22673">
        <v>84</v>
      </c>
      <c r="E22673" t="s">
        <v>1808</v>
      </c>
      <c r="F22673" t="s">
        <v>1804</v>
      </c>
      <c r="G22673" t="s">
        <v>28415</v>
      </c>
      <c r="H22673" t="s">
        <v>5218</v>
      </c>
    </row>
    <row r="22674" spans="1:8" x14ac:dyDescent="0.45">
      <c r="A22674" t="s">
        <v>28424</v>
      </c>
      <c r="B22674">
        <v>9000069287</v>
      </c>
      <c r="C22674">
        <v>1080</v>
      </c>
      <c r="D22674">
        <v>726</v>
      </c>
      <c r="E22674" t="s">
        <v>1808</v>
      </c>
      <c r="F22674" t="s">
        <v>1804</v>
      </c>
      <c r="G22674" t="s">
        <v>28425</v>
      </c>
      <c r="H22674" t="s">
        <v>5218</v>
      </c>
    </row>
    <row r="22675" spans="1:8" x14ac:dyDescent="0.45">
      <c r="A22675" t="s">
        <v>28426</v>
      </c>
      <c r="B22675">
        <v>9000069287</v>
      </c>
      <c r="C22675">
        <v>1080</v>
      </c>
      <c r="D22675">
        <v>1032</v>
      </c>
      <c r="E22675" t="s">
        <v>1808</v>
      </c>
      <c r="F22675" t="s">
        <v>1804</v>
      </c>
      <c r="G22675" t="s">
        <v>28425</v>
      </c>
      <c r="H22675" t="s">
        <v>5218</v>
      </c>
    </row>
    <row r="22676" spans="1:8" x14ac:dyDescent="0.45">
      <c r="A22676" t="s">
        <v>28427</v>
      </c>
      <c r="B22676">
        <v>9000069289</v>
      </c>
      <c r="C22676">
        <v>1000</v>
      </c>
      <c r="D22676">
        <v>722</v>
      </c>
      <c r="E22676" t="s">
        <v>1808</v>
      </c>
      <c r="F22676" t="s">
        <v>1804</v>
      </c>
      <c r="G22676" t="s">
        <v>28428</v>
      </c>
      <c r="H22676" t="s">
        <v>1881</v>
      </c>
    </row>
    <row r="22677" spans="1:8" x14ac:dyDescent="0.45">
      <c r="A22677" t="s">
        <v>28429</v>
      </c>
      <c r="B22677">
        <v>9000069289</v>
      </c>
      <c r="C22677">
        <v>1000</v>
      </c>
      <c r="D22677">
        <v>956</v>
      </c>
      <c r="E22677" t="s">
        <v>1808</v>
      </c>
      <c r="F22677" t="s">
        <v>1804</v>
      </c>
      <c r="G22677" t="s">
        <v>28428</v>
      </c>
      <c r="H22677" t="s">
        <v>1881</v>
      </c>
    </row>
    <row r="22678" spans="1:8" x14ac:dyDescent="0.45">
      <c r="A22678" t="s">
        <v>526</v>
      </c>
      <c r="B22678">
        <v>9000069289</v>
      </c>
      <c r="C22678">
        <v>1000</v>
      </c>
      <c r="D22678">
        <v>743</v>
      </c>
      <c r="E22678" t="s">
        <v>1837</v>
      </c>
      <c r="F22678" t="s">
        <v>1972</v>
      </c>
      <c r="G22678" t="s">
        <v>28428</v>
      </c>
      <c r="H22678" t="s">
        <v>1881</v>
      </c>
    </row>
    <row r="22679" spans="1:8" x14ac:dyDescent="0.45">
      <c r="A22679" t="s">
        <v>28430</v>
      </c>
      <c r="B22679">
        <v>9000069289</v>
      </c>
      <c r="C22679">
        <v>1000</v>
      </c>
      <c r="D22679">
        <v>1000</v>
      </c>
      <c r="E22679" t="s">
        <v>1808</v>
      </c>
      <c r="F22679" t="s">
        <v>1804</v>
      </c>
      <c r="G22679" t="s">
        <v>28428</v>
      </c>
      <c r="H22679" t="s">
        <v>1881</v>
      </c>
    </row>
    <row r="22680" spans="1:8" x14ac:dyDescent="0.45">
      <c r="A22680" t="s">
        <v>122</v>
      </c>
      <c r="B22680">
        <v>9000069293</v>
      </c>
      <c r="C22680">
        <v>3000</v>
      </c>
      <c r="D22680">
        <v>46</v>
      </c>
      <c r="E22680" t="s">
        <v>1837</v>
      </c>
      <c r="F22680" t="s">
        <v>1972</v>
      </c>
      <c r="G22680" t="s">
        <v>28431</v>
      </c>
      <c r="H22680" t="s">
        <v>1881</v>
      </c>
    </row>
    <row r="22681" spans="1:8" x14ac:dyDescent="0.45">
      <c r="A22681" t="s">
        <v>882</v>
      </c>
      <c r="B22681">
        <v>9000069293</v>
      </c>
      <c r="C22681">
        <v>3000</v>
      </c>
      <c r="D22681">
        <v>3000</v>
      </c>
      <c r="E22681" t="s">
        <v>1891</v>
      </c>
      <c r="F22681" t="s">
        <v>3140</v>
      </c>
      <c r="G22681" t="s">
        <v>28431</v>
      </c>
      <c r="H22681" t="s">
        <v>1881</v>
      </c>
    </row>
    <row r="22682" spans="1:8" x14ac:dyDescent="0.45">
      <c r="A22682" t="s">
        <v>28432</v>
      </c>
      <c r="B22682">
        <v>9000069293</v>
      </c>
      <c r="C22682">
        <v>3000</v>
      </c>
      <c r="D22682">
        <v>926</v>
      </c>
      <c r="E22682" t="s">
        <v>1808</v>
      </c>
      <c r="F22682" t="s">
        <v>1804</v>
      </c>
      <c r="G22682" t="s">
        <v>28431</v>
      </c>
      <c r="H22682" t="s">
        <v>1881</v>
      </c>
    </row>
    <row r="22683" spans="1:8" x14ac:dyDescent="0.45">
      <c r="A22683" t="s">
        <v>398</v>
      </c>
      <c r="B22683">
        <v>9000069294</v>
      </c>
      <c r="C22683">
        <v>2852</v>
      </c>
      <c r="D22683">
        <v>1620</v>
      </c>
      <c r="E22683" t="s">
        <v>1837</v>
      </c>
      <c r="F22683" t="s">
        <v>1972</v>
      </c>
      <c r="G22683" t="s">
        <v>28433</v>
      </c>
      <c r="H22683" t="s">
        <v>1881</v>
      </c>
    </row>
    <row r="22684" spans="1:8" x14ac:dyDescent="0.45">
      <c r="A22684" t="s">
        <v>28434</v>
      </c>
      <c r="B22684">
        <v>9000069294</v>
      </c>
      <c r="C22684">
        <v>3000</v>
      </c>
      <c r="D22684">
        <v>2424</v>
      </c>
      <c r="E22684" t="s">
        <v>1808</v>
      </c>
      <c r="F22684" t="s">
        <v>1804</v>
      </c>
      <c r="G22684" t="s">
        <v>28433</v>
      </c>
      <c r="H22684" t="s">
        <v>1881</v>
      </c>
    </row>
    <row r="22685" spans="1:8" x14ac:dyDescent="0.45">
      <c r="A22685" t="s">
        <v>28435</v>
      </c>
      <c r="B22685">
        <v>9000069295</v>
      </c>
      <c r="C22685">
        <v>3000</v>
      </c>
      <c r="D22685">
        <v>1936</v>
      </c>
      <c r="E22685" t="s">
        <v>1808</v>
      </c>
      <c r="F22685" t="s">
        <v>1804</v>
      </c>
      <c r="G22685" t="s">
        <v>28436</v>
      </c>
      <c r="H22685" t="s">
        <v>1881</v>
      </c>
    </row>
    <row r="22686" spans="1:8" x14ac:dyDescent="0.45">
      <c r="A22686" t="s">
        <v>827</v>
      </c>
      <c r="B22686">
        <v>9000069295</v>
      </c>
      <c r="C22686">
        <v>3000</v>
      </c>
      <c r="D22686">
        <v>294</v>
      </c>
      <c r="E22686" t="s">
        <v>1837</v>
      </c>
      <c r="F22686" t="s">
        <v>1972</v>
      </c>
      <c r="G22686" t="s">
        <v>28436</v>
      </c>
      <c r="H22686" t="s">
        <v>1881</v>
      </c>
    </row>
    <row r="22687" spans="1:8" x14ac:dyDescent="0.45">
      <c r="A22687" t="s">
        <v>828</v>
      </c>
      <c r="B22687">
        <v>9000069295</v>
      </c>
      <c r="C22687">
        <v>3000</v>
      </c>
      <c r="D22687">
        <v>3000</v>
      </c>
      <c r="E22687" t="s">
        <v>1891</v>
      </c>
      <c r="F22687" t="s">
        <v>3140</v>
      </c>
      <c r="G22687" t="s">
        <v>28436</v>
      </c>
      <c r="H22687" t="s">
        <v>1881</v>
      </c>
    </row>
    <row r="22688" spans="1:8" x14ac:dyDescent="0.45">
      <c r="A22688" t="s">
        <v>28437</v>
      </c>
      <c r="B22688">
        <v>9000069295</v>
      </c>
      <c r="C22688">
        <v>3000</v>
      </c>
      <c r="D22688">
        <v>3000</v>
      </c>
      <c r="E22688" t="s">
        <v>1808</v>
      </c>
      <c r="F22688" t="s">
        <v>1804</v>
      </c>
      <c r="G22688" t="s">
        <v>28436</v>
      </c>
      <c r="H22688" t="s">
        <v>1881</v>
      </c>
    </row>
    <row r="22689" spans="1:8" x14ac:dyDescent="0.45">
      <c r="A22689" t="s">
        <v>28438</v>
      </c>
      <c r="B22689">
        <v>9000069295</v>
      </c>
      <c r="C22689">
        <v>3000</v>
      </c>
      <c r="D22689">
        <v>3000</v>
      </c>
      <c r="E22689" t="s">
        <v>1808</v>
      </c>
      <c r="F22689" t="s">
        <v>1804</v>
      </c>
      <c r="G22689" t="s">
        <v>28436</v>
      </c>
      <c r="H22689" t="s">
        <v>1881</v>
      </c>
    </row>
    <row r="22690" spans="1:8" x14ac:dyDescent="0.45">
      <c r="A22690" t="s">
        <v>28439</v>
      </c>
      <c r="B22690">
        <v>9000069295</v>
      </c>
      <c r="C22690">
        <v>3000</v>
      </c>
      <c r="D22690">
        <v>3000</v>
      </c>
      <c r="E22690" t="s">
        <v>1808</v>
      </c>
      <c r="F22690" t="s">
        <v>1804</v>
      </c>
      <c r="G22690" t="s">
        <v>28436</v>
      </c>
      <c r="H22690" t="s">
        <v>1881</v>
      </c>
    </row>
    <row r="22691" spans="1:8" x14ac:dyDescent="0.45">
      <c r="A22691" t="s">
        <v>28440</v>
      </c>
      <c r="B22691">
        <v>9000069295</v>
      </c>
      <c r="C22691">
        <v>3000</v>
      </c>
      <c r="D22691">
        <v>3000</v>
      </c>
      <c r="E22691" t="s">
        <v>1808</v>
      </c>
      <c r="F22691" t="s">
        <v>1804</v>
      </c>
      <c r="G22691" t="s">
        <v>28436</v>
      </c>
      <c r="H22691" t="s">
        <v>1881</v>
      </c>
    </row>
    <row r="22692" spans="1:8" x14ac:dyDescent="0.45">
      <c r="A22692" t="s">
        <v>813</v>
      </c>
      <c r="B22692">
        <v>9000069296</v>
      </c>
      <c r="C22692">
        <v>3000</v>
      </c>
      <c r="D22692">
        <v>1993</v>
      </c>
      <c r="E22692" t="s">
        <v>1837</v>
      </c>
      <c r="F22692" t="s">
        <v>1972</v>
      </c>
      <c r="G22692" t="s">
        <v>28441</v>
      </c>
      <c r="H22692" t="s">
        <v>1881</v>
      </c>
    </row>
    <row r="22693" spans="1:8" x14ac:dyDescent="0.45">
      <c r="A22693" t="s">
        <v>28442</v>
      </c>
      <c r="B22693">
        <v>9000069296</v>
      </c>
      <c r="C22693">
        <v>427</v>
      </c>
      <c r="D22693">
        <v>30</v>
      </c>
      <c r="E22693" t="s">
        <v>1808</v>
      </c>
      <c r="F22693" t="s">
        <v>1804</v>
      </c>
      <c r="G22693" t="s">
        <v>28441</v>
      </c>
      <c r="H22693" t="s">
        <v>1881</v>
      </c>
    </row>
    <row r="22694" spans="1:8" x14ac:dyDescent="0.45">
      <c r="A22694" t="s">
        <v>28443</v>
      </c>
      <c r="B22694">
        <v>9000069298</v>
      </c>
      <c r="C22694">
        <v>3000</v>
      </c>
      <c r="D22694">
        <v>2589</v>
      </c>
      <c r="E22694" t="s">
        <v>1808</v>
      </c>
      <c r="F22694" t="s">
        <v>1804</v>
      </c>
      <c r="G22694" t="s">
        <v>28444</v>
      </c>
      <c r="H22694" t="s">
        <v>1810</v>
      </c>
    </row>
    <row r="22695" spans="1:8" x14ac:dyDescent="0.45">
      <c r="A22695" t="s">
        <v>306</v>
      </c>
      <c r="B22695">
        <v>9000069298</v>
      </c>
      <c r="C22695">
        <v>3000</v>
      </c>
      <c r="D22695">
        <v>2247</v>
      </c>
      <c r="E22695" t="s">
        <v>1837</v>
      </c>
      <c r="F22695" t="s">
        <v>1972</v>
      </c>
      <c r="G22695" t="s">
        <v>28444</v>
      </c>
      <c r="H22695" t="s">
        <v>1810</v>
      </c>
    </row>
    <row r="22696" spans="1:8" x14ac:dyDescent="0.45">
      <c r="A22696" t="s">
        <v>28445</v>
      </c>
      <c r="B22696">
        <v>9000069299</v>
      </c>
      <c r="C22696">
        <v>3000</v>
      </c>
      <c r="D22696">
        <v>2722</v>
      </c>
      <c r="E22696" t="s">
        <v>1808</v>
      </c>
      <c r="F22696" t="s">
        <v>1804</v>
      </c>
      <c r="G22696" t="s">
        <v>28446</v>
      </c>
      <c r="H22696" t="s">
        <v>1810</v>
      </c>
    </row>
    <row r="22697" spans="1:8" x14ac:dyDescent="0.45">
      <c r="A22697" t="s">
        <v>761</v>
      </c>
      <c r="B22697">
        <v>9000069299</v>
      </c>
      <c r="C22697">
        <v>3000</v>
      </c>
      <c r="D22697">
        <v>2183</v>
      </c>
      <c r="E22697" t="s">
        <v>1837</v>
      </c>
      <c r="F22697" t="s">
        <v>1972</v>
      </c>
      <c r="G22697" t="s">
        <v>28446</v>
      </c>
      <c r="H22697" t="s">
        <v>1810</v>
      </c>
    </row>
    <row r="22698" spans="1:8" x14ac:dyDescent="0.45">
      <c r="A22698" t="s">
        <v>28447</v>
      </c>
      <c r="B22698">
        <v>9000069312</v>
      </c>
      <c r="C22698">
        <v>100</v>
      </c>
      <c r="D22698">
        <v>21</v>
      </c>
      <c r="E22698" t="s">
        <v>1808</v>
      </c>
      <c r="F22698" t="s">
        <v>1804</v>
      </c>
      <c r="G22698" t="s">
        <v>28448</v>
      </c>
      <c r="H22698" t="s">
        <v>2254</v>
      </c>
    </row>
    <row r="22699" spans="1:8" x14ac:dyDescent="0.45">
      <c r="A22699" t="s">
        <v>28449</v>
      </c>
      <c r="B22699">
        <v>9000069319</v>
      </c>
      <c r="C22699">
        <v>4000</v>
      </c>
      <c r="D22699">
        <v>364</v>
      </c>
      <c r="E22699" t="s">
        <v>1891</v>
      </c>
      <c r="F22699" t="s">
        <v>1892</v>
      </c>
      <c r="G22699" t="s">
        <v>28450</v>
      </c>
      <c r="H22699" t="s">
        <v>1810</v>
      </c>
    </row>
    <row r="22700" spans="1:8" x14ac:dyDescent="0.45">
      <c r="A22700" t="s">
        <v>28451</v>
      </c>
      <c r="B22700">
        <v>9000069319</v>
      </c>
      <c r="C22700">
        <v>4000</v>
      </c>
      <c r="D22700">
        <v>3876</v>
      </c>
      <c r="E22700" t="s">
        <v>1808</v>
      </c>
      <c r="F22700" t="s">
        <v>1804</v>
      </c>
      <c r="G22700" t="s">
        <v>28450</v>
      </c>
      <c r="H22700" t="s">
        <v>1810</v>
      </c>
    </row>
    <row r="22701" spans="1:8" x14ac:dyDescent="0.45">
      <c r="A22701" t="s">
        <v>28452</v>
      </c>
      <c r="B22701">
        <v>9000069320</v>
      </c>
      <c r="C22701">
        <v>7959</v>
      </c>
      <c r="D22701">
        <v>6630</v>
      </c>
      <c r="E22701" t="s">
        <v>1808</v>
      </c>
      <c r="F22701" t="s">
        <v>1804</v>
      </c>
      <c r="G22701" t="s">
        <v>28453</v>
      </c>
      <c r="H22701" t="s">
        <v>1881</v>
      </c>
    </row>
    <row r="22702" spans="1:8" x14ac:dyDescent="0.45">
      <c r="A22702" t="s">
        <v>28454</v>
      </c>
      <c r="B22702">
        <v>9000069326</v>
      </c>
      <c r="C22702">
        <v>600</v>
      </c>
      <c r="D22702">
        <v>559</v>
      </c>
      <c r="E22702" t="s">
        <v>1808</v>
      </c>
      <c r="F22702" t="s">
        <v>1804</v>
      </c>
      <c r="G22702" t="s">
        <v>28455</v>
      </c>
      <c r="H22702" t="s">
        <v>2254</v>
      </c>
    </row>
    <row r="22703" spans="1:8" x14ac:dyDescent="0.45">
      <c r="A22703" t="s">
        <v>28456</v>
      </c>
      <c r="B22703">
        <v>9000069326</v>
      </c>
      <c r="C22703">
        <v>600</v>
      </c>
      <c r="D22703">
        <v>600</v>
      </c>
      <c r="E22703" t="s">
        <v>1808</v>
      </c>
      <c r="F22703" t="s">
        <v>1804</v>
      </c>
      <c r="G22703" t="s">
        <v>28455</v>
      </c>
      <c r="H22703" t="s">
        <v>2254</v>
      </c>
    </row>
    <row r="22704" spans="1:8" x14ac:dyDescent="0.45">
      <c r="A22704" t="s">
        <v>28457</v>
      </c>
      <c r="B22704">
        <v>9000069334</v>
      </c>
      <c r="C22704">
        <v>1018</v>
      </c>
      <c r="D22704">
        <v>54</v>
      </c>
      <c r="E22704" t="s">
        <v>1808</v>
      </c>
      <c r="F22704" t="s">
        <v>1804</v>
      </c>
      <c r="G22704" t="s">
        <v>28458</v>
      </c>
      <c r="H22704" t="s">
        <v>1881</v>
      </c>
    </row>
    <row r="22705" spans="1:8" x14ac:dyDescent="0.45">
      <c r="A22705" t="s">
        <v>28459</v>
      </c>
      <c r="B22705">
        <v>9000069334</v>
      </c>
      <c r="C22705">
        <v>3000</v>
      </c>
      <c r="D22705">
        <v>264</v>
      </c>
      <c r="E22705" t="s">
        <v>1837</v>
      </c>
      <c r="F22705" t="s">
        <v>1884</v>
      </c>
      <c r="G22705" t="s">
        <v>28458</v>
      </c>
      <c r="H22705" t="s">
        <v>1881</v>
      </c>
    </row>
    <row r="22706" spans="1:8" x14ac:dyDescent="0.45">
      <c r="A22706" t="s">
        <v>28460</v>
      </c>
      <c r="B22706">
        <v>9000069334</v>
      </c>
      <c r="C22706">
        <v>3000</v>
      </c>
      <c r="D22706">
        <v>3000</v>
      </c>
      <c r="E22706" t="s">
        <v>1891</v>
      </c>
      <c r="F22706" t="s">
        <v>3405</v>
      </c>
      <c r="G22706" t="s">
        <v>28458</v>
      </c>
      <c r="H22706" t="s">
        <v>1881</v>
      </c>
    </row>
    <row r="22707" spans="1:8" x14ac:dyDescent="0.45">
      <c r="A22707" t="s">
        <v>28461</v>
      </c>
      <c r="B22707">
        <v>9000069334</v>
      </c>
      <c r="C22707">
        <v>3000</v>
      </c>
      <c r="D22707">
        <v>3000</v>
      </c>
      <c r="E22707" t="s">
        <v>1808</v>
      </c>
      <c r="F22707" t="s">
        <v>1804</v>
      </c>
      <c r="G22707" t="s">
        <v>28458</v>
      </c>
      <c r="H22707" t="s">
        <v>1881</v>
      </c>
    </row>
    <row r="22708" spans="1:8" x14ac:dyDescent="0.45">
      <c r="A22708" t="s">
        <v>28462</v>
      </c>
      <c r="B22708">
        <v>9000069334</v>
      </c>
      <c r="C22708">
        <v>3000</v>
      </c>
      <c r="D22708">
        <v>3000</v>
      </c>
      <c r="E22708" t="s">
        <v>1808</v>
      </c>
      <c r="F22708" t="s">
        <v>1804</v>
      </c>
      <c r="G22708" t="s">
        <v>28458</v>
      </c>
      <c r="H22708" t="s">
        <v>1881</v>
      </c>
    </row>
    <row r="22709" spans="1:8" x14ac:dyDescent="0.45">
      <c r="A22709" t="s">
        <v>28463</v>
      </c>
      <c r="B22709">
        <v>9000069336</v>
      </c>
      <c r="C22709">
        <v>10000</v>
      </c>
      <c r="D22709">
        <v>4379</v>
      </c>
      <c r="E22709" t="s">
        <v>1808</v>
      </c>
      <c r="F22709" t="s">
        <v>1804</v>
      </c>
      <c r="G22709" t="s">
        <v>28464</v>
      </c>
      <c r="H22709" t="s">
        <v>1810</v>
      </c>
    </row>
    <row r="22710" spans="1:8" x14ac:dyDescent="0.45">
      <c r="A22710" t="s">
        <v>28465</v>
      </c>
      <c r="B22710">
        <v>9000069348</v>
      </c>
      <c r="C22710">
        <v>2000</v>
      </c>
      <c r="D22710">
        <v>1386</v>
      </c>
      <c r="E22710" t="s">
        <v>1808</v>
      </c>
      <c r="F22710" t="s">
        <v>1804</v>
      </c>
      <c r="G22710" t="s">
        <v>28466</v>
      </c>
      <c r="H22710" t="s">
        <v>2108</v>
      </c>
    </row>
    <row r="22711" spans="1:8" x14ac:dyDescent="0.45">
      <c r="A22711" t="s">
        <v>28467</v>
      </c>
      <c r="B22711">
        <v>9000069349</v>
      </c>
      <c r="C22711">
        <v>2000</v>
      </c>
      <c r="D22711">
        <v>586</v>
      </c>
      <c r="E22711" t="s">
        <v>1808</v>
      </c>
      <c r="F22711" t="s">
        <v>1804</v>
      </c>
      <c r="G22711" t="s">
        <v>28468</v>
      </c>
      <c r="H22711" t="s">
        <v>1810</v>
      </c>
    </row>
    <row r="22712" spans="1:8" x14ac:dyDescent="0.45">
      <c r="A22712" t="s">
        <v>28469</v>
      </c>
      <c r="B22712">
        <v>9000069349</v>
      </c>
      <c r="C22712">
        <v>2000</v>
      </c>
      <c r="D22712">
        <v>2000</v>
      </c>
      <c r="E22712" t="s">
        <v>1808</v>
      </c>
      <c r="F22712" t="s">
        <v>1804</v>
      </c>
      <c r="G22712" t="s">
        <v>28468</v>
      </c>
      <c r="H22712" t="s">
        <v>1810</v>
      </c>
    </row>
    <row r="22713" spans="1:8" x14ac:dyDescent="0.45">
      <c r="A22713" t="s">
        <v>28470</v>
      </c>
      <c r="B22713">
        <v>9000069349</v>
      </c>
      <c r="C22713">
        <v>2000</v>
      </c>
      <c r="D22713">
        <v>2000</v>
      </c>
      <c r="E22713" t="s">
        <v>1808</v>
      </c>
      <c r="F22713" t="s">
        <v>1804</v>
      </c>
      <c r="G22713" t="s">
        <v>28468</v>
      </c>
      <c r="H22713" t="s">
        <v>1810</v>
      </c>
    </row>
    <row r="22714" spans="1:8" x14ac:dyDescent="0.45">
      <c r="A22714" t="s">
        <v>28471</v>
      </c>
      <c r="B22714">
        <v>9000069350</v>
      </c>
      <c r="C22714">
        <v>1000</v>
      </c>
      <c r="D22714">
        <v>700</v>
      </c>
      <c r="E22714" t="s">
        <v>1808</v>
      </c>
      <c r="F22714" t="s">
        <v>1804</v>
      </c>
      <c r="G22714" t="s">
        <v>28472</v>
      </c>
      <c r="H22714" t="s">
        <v>1810</v>
      </c>
    </row>
    <row r="22715" spans="1:8" x14ac:dyDescent="0.45">
      <c r="A22715" t="s">
        <v>723</v>
      </c>
      <c r="B22715">
        <v>9000069350</v>
      </c>
      <c r="C22715">
        <v>3000</v>
      </c>
      <c r="D22715">
        <v>699</v>
      </c>
      <c r="E22715" t="s">
        <v>1837</v>
      </c>
      <c r="F22715" t="s">
        <v>1972</v>
      </c>
      <c r="G22715" t="s">
        <v>28472</v>
      </c>
      <c r="H22715" t="s">
        <v>1810</v>
      </c>
    </row>
    <row r="22716" spans="1:8" x14ac:dyDescent="0.45">
      <c r="A22716" t="s">
        <v>28473</v>
      </c>
      <c r="B22716">
        <v>9000069352</v>
      </c>
      <c r="C22716">
        <v>1080</v>
      </c>
      <c r="D22716">
        <v>199</v>
      </c>
      <c r="E22716" t="s">
        <v>1808</v>
      </c>
      <c r="F22716" t="s">
        <v>1804</v>
      </c>
      <c r="G22716" t="s">
        <v>28474</v>
      </c>
      <c r="H22716" t="s">
        <v>5218</v>
      </c>
    </row>
    <row r="22717" spans="1:8" x14ac:dyDescent="0.45">
      <c r="A22717" t="s">
        <v>28475</v>
      </c>
      <c r="B22717">
        <v>9000069352</v>
      </c>
      <c r="C22717">
        <v>1080</v>
      </c>
      <c r="D22717">
        <v>1080</v>
      </c>
      <c r="E22717" t="s">
        <v>1808</v>
      </c>
      <c r="F22717" t="s">
        <v>1804</v>
      </c>
      <c r="G22717" t="s">
        <v>28474</v>
      </c>
      <c r="H22717" t="s">
        <v>5218</v>
      </c>
    </row>
    <row r="22718" spans="1:8" x14ac:dyDescent="0.45">
      <c r="A22718" t="s">
        <v>28476</v>
      </c>
      <c r="B22718">
        <v>9000069352</v>
      </c>
      <c r="C22718">
        <v>1080</v>
      </c>
      <c r="D22718">
        <v>1080</v>
      </c>
      <c r="E22718" t="s">
        <v>1808</v>
      </c>
      <c r="F22718" t="s">
        <v>1804</v>
      </c>
      <c r="G22718" t="s">
        <v>28474</v>
      </c>
      <c r="H22718" t="s">
        <v>5218</v>
      </c>
    </row>
    <row r="22719" spans="1:8" x14ac:dyDescent="0.45">
      <c r="A22719" t="s">
        <v>28477</v>
      </c>
      <c r="B22719">
        <v>9000069353</v>
      </c>
      <c r="C22719">
        <v>3000</v>
      </c>
      <c r="D22719">
        <v>25</v>
      </c>
      <c r="E22719" t="s">
        <v>1837</v>
      </c>
      <c r="F22719" t="s">
        <v>2670</v>
      </c>
      <c r="G22719" t="s">
        <v>28478</v>
      </c>
      <c r="H22719" t="s">
        <v>1881</v>
      </c>
    </row>
    <row r="22720" spans="1:8" x14ac:dyDescent="0.45">
      <c r="A22720" t="s">
        <v>28479</v>
      </c>
      <c r="B22720">
        <v>9000069353</v>
      </c>
      <c r="C22720">
        <v>3000</v>
      </c>
      <c r="D22720">
        <v>1800</v>
      </c>
      <c r="E22720" t="s">
        <v>1891</v>
      </c>
      <c r="F22720" t="s">
        <v>1892</v>
      </c>
      <c r="G22720" t="s">
        <v>28478</v>
      </c>
      <c r="H22720" t="s">
        <v>1881</v>
      </c>
    </row>
    <row r="22721" spans="1:8" x14ac:dyDescent="0.45">
      <c r="A22721" t="s">
        <v>28480</v>
      </c>
      <c r="B22721">
        <v>9000069353</v>
      </c>
      <c r="C22721">
        <v>3000</v>
      </c>
      <c r="D22721">
        <v>194</v>
      </c>
      <c r="E22721" t="s">
        <v>1837</v>
      </c>
      <c r="F22721" t="s">
        <v>2183</v>
      </c>
      <c r="G22721" t="s">
        <v>28478</v>
      </c>
      <c r="H22721" t="s">
        <v>1881</v>
      </c>
    </row>
    <row r="22722" spans="1:8" x14ac:dyDescent="0.45">
      <c r="A22722" t="s">
        <v>28481</v>
      </c>
      <c r="B22722">
        <v>9000069353</v>
      </c>
      <c r="C22722">
        <v>3000</v>
      </c>
      <c r="D22722">
        <v>2958</v>
      </c>
      <c r="E22722" t="s">
        <v>1837</v>
      </c>
      <c r="F22722" t="s">
        <v>1838</v>
      </c>
      <c r="G22722" t="s">
        <v>28478</v>
      </c>
      <c r="H22722" t="s">
        <v>1881</v>
      </c>
    </row>
    <row r="22723" spans="1:8" x14ac:dyDescent="0.45">
      <c r="A22723" t="s">
        <v>1031</v>
      </c>
      <c r="B22723">
        <v>9000069353</v>
      </c>
      <c r="C22723">
        <v>3000</v>
      </c>
      <c r="D22723">
        <v>2563</v>
      </c>
      <c r="E22723" t="s">
        <v>1837</v>
      </c>
      <c r="F22723" t="s">
        <v>1972</v>
      </c>
      <c r="G22723" t="s">
        <v>28478</v>
      </c>
      <c r="H22723" t="s">
        <v>1881</v>
      </c>
    </row>
    <row r="22724" spans="1:8" x14ac:dyDescent="0.45">
      <c r="A22724" t="s">
        <v>28482</v>
      </c>
      <c r="B22724">
        <v>9000069353</v>
      </c>
      <c r="C22724">
        <v>3000</v>
      </c>
      <c r="D22724">
        <v>1110</v>
      </c>
      <c r="E22724" t="s">
        <v>1888</v>
      </c>
      <c r="F22724" t="s">
        <v>2196</v>
      </c>
      <c r="G22724" t="s">
        <v>28478</v>
      </c>
      <c r="H22724" t="s">
        <v>1881</v>
      </c>
    </row>
    <row r="22725" spans="1:8" x14ac:dyDescent="0.45">
      <c r="A22725" t="s">
        <v>28483</v>
      </c>
      <c r="B22725">
        <v>9000069353</v>
      </c>
      <c r="C22725">
        <v>3000</v>
      </c>
      <c r="D22725">
        <v>3000</v>
      </c>
      <c r="E22725" t="s">
        <v>1808</v>
      </c>
      <c r="F22725" t="s">
        <v>1804</v>
      </c>
      <c r="G22725" t="s">
        <v>28478</v>
      </c>
      <c r="H22725" t="s">
        <v>1881</v>
      </c>
    </row>
    <row r="22726" spans="1:8" x14ac:dyDescent="0.45">
      <c r="A22726" t="s">
        <v>28484</v>
      </c>
      <c r="B22726">
        <v>9000069353</v>
      </c>
      <c r="C22726">
        <v>3000</v>
      </c>
      <c r="D22726">
        <v>3000</v>
      </c>
      <c r="E22726" t="s">
        <v>1808</v>
      </c>
      <c r="F22726" t="s">
        <v>1804</v>
      </c>
      <c r="G22726" t="s">
        <v>28478</v>
      </c>
      <c r="H22726" t="s">
        <v>1881</v>
      </c>
    </row>
    <row r="22727" spans="1:8" x14ac:dyDescent="0.45">
      <c r="A22727" t="s">
        <v>28485</v>
      </c>
      <c r="B22727">
        <v>9000069353</v>
      </c>
      <c r="C22727">
        <v>3000</v>
      </c>
      <c r="D22727">
        <v>3000</v>
      </c>
      <c r="E22727" t="s">
        <v>1808</v>
      </c>
      <c r="F22727" t="s">
        <v>1804</v>
      </c>
      <c r="G22727" t="s">
        <v>28478</v>
      </c>
      <c r="H22727" t="s">
        <v>1881</v>
      </c>
    </row>
    <row r="22728" spans="1:8" x14ac:dyDescent="0.45">
      <c r="A22728" t="s">
        <v>28486</v>
      </c>
      <c r="B22728">
        <v>9000069353</v>
      </c>
      <c r="C22728">
        <v>3000</v>
      </c>
      <c r="D22728">
        <v>3000</v>
      </c>
      <c r="E22728" t="s">
        <v>1808</v>
      </c>
      <c r="F22728" t="s">
        <v>1804</v>
      </c>
      <c r="G22728" t="s">
        <v>28478</v>
      </c>
      <c r="H22728" t="s">
        <v>1881</v>
      </c>
    </row>
    <row r="22729" spans="1:8" x14ac:dyDescent="0.45">
      <c r="A22729" t="s">
        <v>28487</v>
      </c>
      <c r="B22729">
        <v>9000069353</v>
      </c>
      <c r="C22729">
        <v>3000</v>
      </c>
      <c r="D22729">
        <v>3000</v>
      </c>
      <c r="E22729" t="s">
        <v>1808</v>
      </c>
      <c r="F22729" t="s">
        <v>1804</v>
      </c>
      <c r="G22729" t="s">
        <v>28478</v>
      </c>
      <c r="H22729" t="s">
        <v>1881</v>
      </c>
    </row>
    <row r="22730" spans="1:8" x14ac:dyDescent="0.45">
      <c r="A22730" t="s">
        <v>28488</v>
      </c>
      <c r="B22730">
        <v>9000069353</v>
      </c>
      <c r="C22730">
        <v>3000</v>
      </c>
      <c r="D22730">
        <v>3000</v>
      </c>
      <c r="E22730" t="s">
        <v>1808</v>
      </c>
      <c r="F22730" t="s">
        <v>1804</v>
      </c>
      <c r="G22730" t="s">
        <v>28478</v>
      </c>
      <c r="H22730" t="s">
        <v>1881</v>
      </c>
    </row>
    <row r="22731" spans="1:8" x14ac:dyDescent="0.45">
      <c r="A22731" t="s">
        <v>28489</v>
      </c>
      <c r="B22731">
        <v>9000069353</v>
      </c>
      <c r="C22731">
        <v>3000</v>
      </c>
      <c r="D22731">
        <v>3000</v>
      </c>
      <c r="E22731" t="s">
        <v>1808</v>
      </c>
      <c r="F22731" t="s">
        <v>1804</v>
      </c>
      <c r="G22731" t="s">
        <v>28478</v>
      </c>
      <c r="H22731" t="s">
        <v>1881</v>
      </c>
    </row>
    <row r="22732" spans="1:8" x14ac:dyDescent="0.45">
      <c r="A22732" t="s">
        <v>28490</v>
      </c>
      <c r="B22732">
        <v>9000069353</v>
      </c>
      <c r="C22732">
        <v>3000</v>
      </c>
      <c r="D22732">
        <v>3000</v>
      </c>
      <c r="E22732" t="s">
        <v>1808</v>
      </c>
      <c r="F22732" t="s">
        <v>1804</v>
      </c>
      <c r="G22732" t="s">
        <v>28478</v>
      </c>
      <c r="H22732" t="s">
        <v>1881</v>
      </c>
    </row>
    <row r="22733" spans="1:8" x14ac:dyDescent="0.45">
      <c r="A22733" t="s">
        <v>28491</v>
      </c>
      <c r="B22733">
        <v>9000069353</v>
      </c>
      <c r="C22733">
        <v>3000</v>
      </c>
      <c r="D22733">
        <v>3000</v>
      </c>
      <c r="E22733" t="s">
        <v>1808</v>
      </c>
      <c r="F22733" t="s">
        <v>1804</v>
      </c>
      <c r="G22733" t="s">
        <v>28478</v>
      </c>
      <c r="H22733" t="s">
        <v>1881</v>
      </c>
    </row>
    <row r="22734" spans="1:8" x14ac:dyDescent="0.45">
      <c r="A22734" t="s">
        <v>28492</v>
      </c>
      <c r="B22734">
        <v>9000069353</v>
      </c>
      <c r="C22734">
        <v>3000</v>
      </c>
      <c r="D22734">
        <v>3000</v>
      </c>
      <c r="E22734" t="s">
        <v>1808</v>
      </c>
      <c r="F22734" t="s">
        <v>1804</v>
      </c>
      <c r="G22734" t="s">
        <v>28478</v>
      </c>
      <c r="H22734" t="s">
        <v>1881</v>
      </c>
    </row>
    <row r="22735" spans="1:8" x14ac:dyDescent="0.45">
      <c r="A22735" t="s">
        <v>28493</v>
      </c>
      <c r="B22735">
        <v>9000069353</v>
      </c>
      <c r="C22735">
        <v>3000</v>
      </c>
      <c r="D22735">
        <v>3000</v>
      </c>
      <c r="E22735" t="s">
        <v>1808</v>
      </c>
      <c r="F22735" t="s">
        <v>1804</v>
      </c>
      <c r="G22735" t="s">
        <v>28478</v>
      </c>
      <c r="H22735" t="s">
        <v>1881</v>
      </c>
    </row>
    <row r="22736" spans="1:8" x14ac:dyDescent="0.45">
      <c r="A22736" t="s">
        <v>28494</v>
      </c>
      <c r="B22736">
        <v>9000069353</v>
      </c>
      <c r="C22736">
        <v>3000</v>
      </c>
      <c r="D22736">
        <v>3000</v>
      </c>
      <c r="E22736" t="s">
        <v>1808</v>
      </c>
      <c r="F22736" t="s">
        <v>1804</v>
      </c>
      <c r="G22736" t="s">
        <v>28478</v>
      </c>
      <c r="H22736" t="s">
        <v>1881</v>
      </c>
    </row>
    <row r="22737" spans="1:8" x14ac:dyDescent="0.45">
      <c r="A22737" t="s">
        <v>28495</v>
      </c>
      <c r="B22737">
        <v>9000069353</v>
      </c>
      <c r="C22737">
        <v>3000</v>
      </c>
      <c r="D22737">
        <v>3000</v>
      </c>
      <c r="E22737" t="s">
        <v>1808</v>
      </c>
      <c r="F22737" t="s">
        <v>1804</v>
      </c>
      <c r="G22737" t="s">
        <v>28478</v>
      </c>
      <c r="H22737" t="s">
        <v>1881</v>
      </c>
    </row>
    <row r="22738" spans="1:8" x14ac:dyDescent="0.45">
      <c r="A22738" t="s">
        <v>28496</v>
      </c>
      <c r="B22738">
        <v>9000069353</v>
      </c>
      <c r="C22738">
        <v>3000</v>
      </c>
      <c r="D22738">
        <v>3000</v>
      </c>
      <c r="E22738" t="s">
        <v>1808</v>
      </c>
      <c r="F22738" t="s">
        <v>1804</v>
      </c>
      <c r="G22738" t="s">
        <v>28478</v>
      </c>
      <c r="H22738" t="s">
        <v>1881</v>
      </c>
    </row>
    <row r="22739" spans="1:8" x14ac:dyDescent="0.45">
      <c r="A22739" t="s">
        <v>28497</v>
      </c>
      <c r="B22739">
        <v>9000069353</v>
      </c>
      <c r="C22739">
        <v>3000</v>
      </c>
      <c r="D22739">
        <v>3000</v>
      </c>
      <c r="E22739" t="s">
        <v>1808</v>
      </c>
      <c r="F22739" t="s">
        <v>1804</v>
      </c>
      <c r="G22739" t="s">
        <v>28478</v>
      </c>
      <c r="H22739" t="s">
        <v>1881</v>
      </c>
    </row>
    <row r="22740" spans="1:8" x14ac:dyDescent="0.45">
      <c r="A22740" t="s">
        <v>28498</v>
      </c>
      <c r="B22740">
        <v>9000069353</v>
      </c>
      <c r="C22740">
        <v>3000</v>
      </c>
      <c r="D22740">
        <v>3000</v>
      </c>
      <c r="E22740" t="s">
        <v>1808</v>
      </c>
      <c r="F22740" t="s">
        <v>1804</v>
      </c>
      <c r="G22740" t="s">
        <v>28478</v>
      </c>
      <c r="H22740" t="s">
        <v>1881</v>
      </c>
    </row>
    <row r="22741" spans="1:8" x14ac:dyDescent="0.45">
      <c r="A22741" t="s">
        <v>28499</v>
      </c>
      <c r="B22741">
        <v>9000069353</v>
      </c>
      <c r="C22741">
        <v>3000</v>
      </c>
      <c r="D22741">
        <v>3000</v>
      </c>
      <c r="E22741" t="s">
        <v>1808</v>
      </c>
      <c r="F22741" t="s">
        <v>1804</v>
      </c>
      <c r="G22741" t="s">
        <v>28478</v>
      </c>
      <c r="H22741" t="s">
        <v>1881</v>
      </c>
    </row>
    <row r="22742" spans="1:8" x14ac:dyDescent="0.45">
      <c r="A22742" t="s">
        <v>28500</v>
      </c>
      <c r="B22742">
        <v>9000069353</v>
      </c>
      <c r="C22742">
        <v>3000</v>
      </c>
      <c r="D22742">
        <v>3000</v>
      </c>
      <c r="E22742" t="s">
        <v>1808</v>
      </c>
      <c r="F22742" t="s">
        <v>1804</v>
      </c>
      <c r="G22742" t="s">
        <v>28478</v>
      </c>
      <c r="H22742" t="s">
        <v>1881</v>
      </c>
    </row>
    <row r="22743" spans="1:8" x14ac:dyDescent="0.45">
      <c r="A22743" t="s">
        <v>28501</v>
      </c>
      <c r="B22743">
        <v>9000069353</v>
      </c>
      <c r="C22743">
        <v>3000</v>
      </c>
      <c r="D22743">
        <v>3000</v>
      </c>
      <c r="E22743" t="s">
        <v>1808</v>
      </c>
      <c r="F22743" t="s">
        <v>1804</v>
      </c>
      <c r="G22743" t="s">
        <v>28478</v>
      </c>
      <c r="H22743" t="s">
        <v>1881</v>
      </c>
    </row>
    <row r="22744" spans="1:8" x14ac:dyDescent="0.45">
      <c r="A22744" t="s">
        <v>28502</v>
      </c>
      <c r="B22744">
        <v>9000069353</v>
      </c>
      <c r="C22744">
        <v>3000</v>
      </c>
      <c r="D22744">
        <v>3000</v>
      </c>
      <c r="E22744" t="s">
        <v>1808</v>
      </c>
      <c r="F22744" t="s">
        <v>1804</v>
      </c>
      <c r="G22744" t="s">
        <v>28478</v>
      </c>
      <c r="H22744" t="s">
        <v>1881</v>
      </c>
    </row>
    <row r="22745" spans="1:8" x14ac:dyDescent="0.45">
      <c r="A22745" t="s">
        <v>28503</v>
      </c>
      <c r="B22745">
        <v>9000069353</v>
      </c>
      <c r="C22745">
        <v>3000</v>
      </c>
      <c r="D22745">
        <v>3000</v>
      </c>
      <c r="E22745" t="s">
        <v>1808</v>
      </c>
      <c r="F22745" t="s">
        <v>1804</v>
      </c>
      <c r="G22745" t="s">
        <v>28478</v>
      </c>
      <c r="H22745" t="s">
        <v>1881</v>
      </c>
    </row>
    <row r="22746" spans="1:8" x14ac:dyDescent="0.45">
      <c r="A22746" t="s">
        <v>28504</v>
      </c>
      <c r="B22746">
        <v>9000069353</v>
      </c>
      <c r="C22746">
        <v>3000</v>
      </c>
      <c r="D22746">
        <v>3000</v>
      </c>
      <c r="E22746" t="s">
        <v>1808</v>
      </c>
      <c r="F22746" t="s">
        <v>1804</v>
      </c>
      <c r="G22746" t="s">
        <v>28478</v>
      </c>
      <c r="H22746" t="s">
        <v>1881</v>
      </c>
    </row>
    <row r="22747" spans="1:8" x14ac:dyDescent="0.45">
      <c r="A22747" t="s">
        <v>28505</v>
      </c>
      <c r="B22747">
        <v>9000069353</v>
      </c>
      <c r="C22747">
        <v>3000</v>
      </c>
      <c r="D22747">
        <v>3000</v>
      </c>
      <c r="E22747" t="s">
        <v>1808</v>
      </c>
      <c r="F22747" t="s">
        <v>1804</v>
      </c>
      <c r="G22747" t="s">
        <v>28478</v>
      </c>
      <c r="H22747" t="s">
        <v>1881</v>
      </c>
    </row>
    <row r="22748" spans="1:8" x14ac:dyDescent="0.45">
      <c r="A22748" t="s">
        <v>28506</v>
      </c>
      <c r="B22748">
        <v>9000069353</v>
      </c>
      <c r="C22748">
        <v>3000</v>
      </c>
      <c r="D22748">
        <v>3000</v>
      </c>
      <c r="E22748" t="s">
        <v>1808</v>
      </c>
      <c r="F22748" t="s">
        <v>1804</v>
      </c>
      <c r="G22748" t="s">
        <v>28478</v>
      </c>
      <c r="H22748" t="s">
        <v>1881</v>
      </c>
    </row>
    <row r="22749" spans="1:8" x14ac:dyDescent="0.45">
      <c r="A22749" t="s">
        <v>28507</v>
      </c>
      <c r="B22749">
        <v>9000069353</v>
      </c>
      <c r="C22749">
        <v>3000</v>
      </c>
      <c r="D22749">
        <v>3000</v>
      </c>
      <c r="E22749" t="s">
        <v>1808</v>
      </c>
      <c r="F22749" t="s">
        <v>1804</v>
      </c>
      <c r="G22749" t="s">
        <v>28478</v>
      </c>
      <c r="H22749" t="s">
        <v>1881</v>
      </c>
    </row>
    <row r="22750" spans="1:8" x14ac:dyDescent="0.45">
      <c r="A22750" t="s">
        <v>28508</v>
      </c>
      <c r="B22750">
        <v>9000069353</v>
      </c>
      <c r="C22750">
        <v>3000</v>
      </c>
      <c r="D22750">
        <v>3000</v>
      </c>
      <c r="E22750" t="s">
        <v>1808</v>
      </c>
      <c r="F22750" t="s">
        <v>1804</v>
      </c>
      <c r="G22750" t="s">
        <v>28478</v>
      </c>
      <c r="H22750" t="s">
        <v>1881</v>
      </c>
    </row>
    <row r="22751" spans="1:8" x14ac:dyDescent="0.45">
      <c r="A22751" t="s">
        <v>28509</v>
      </c>
      <c r="B22751">
        <v>9000069353</v>
      </c>
      <c r="C22751">
        <v>3000</v>
      </c>
      <c r="D22751">
        <v>3000</v>
      </c>
      <c r="E22751" t="s">
        <v>1808</v>
      </c>
      <c r="F22751" t="s">
        <v>1804</v>
      </c>
      <c r="G22751" t="s">
        <v>28478</v>
      </c>
      <c r="H22751" t="s">
        <v>1881</v>
      </c>
    </row>
    <row r="22752" spans="1:8" x14ac:dyDescent="0.45">
      <c r="A22752" t="s">
        <v>28510</v>
      </c>
      <c r="B22752">
        <v>9000069353</v>
      </c>
      <c r="C22752">
        <v>3000</v>
      </c>
      <c r="D22752">
        <v>3000</v>
      </c>
      <c r="E22752" t="s">
        <v>1808</v>
      </c>
      <c r="F22752" t="s">
        <v>1804</v>
      </c>
      <c r="G22752" t="s">
        <v>28478</v>
      </c>
      <c r="H22752" t="s">
        <v>1881</v>
      </c>
    </row>
    <row r="22753" spans="1:8" x14ac:dyDescent="0.45">
      <c r="A22753" t="s">
        <v>28511</v>
      </c>
      <c r="B22753">
        <v>9000069353</v>
      </c>
      <c r="C22753">
        <v>3000</v>
      </c>
      <c r="D22753">
        <v>3000</v>
      </c>
      <c r="E22753" t="s">
        <v>1808</v>
      </c>
      <c r="F22753" t="s">
        <v>1804</v>
      </c>
      <c r="G22753" t="s">
        <v>28478</v>
      </c>
      <c r="H22753" t="s">
        <v>1881</v>
      </c>
    </row>
    <row r="22754" spans="1:8" x14ac:dyDescent="0.45">
      <c r="A22754" t="s">
        <v>28512</v>
      </c>
      <c r="B22754">
        <v>9000069353</v>
      </c>
      <c r="C22754">
        <v>3000</v>
      </c>
      <c r="D22754">
        <v>3000</v>
      </c>
      <c r="E22754" t="s">
        <v>1808</v>
      </c>
      <c r="F22754" t="s">
        <v>1804</v>
      </c>
      <c r="G22754" t="s">
        <v>28478</v>
      </c>
      <c r="H22754" t="s">
        <v>1881</v>
      </c>
    </row>
    <row r="22755" spans="1:8" x14ac:dyDescent="0.45">
      <c r="A22755" t="s">
        <v>28513</v>
      </c>
      <c r="B22755">
        <v>9000069353</v>
      </c>
      <c r="C22755">
        <v>3000</v>
      </c>
      <c r="D22755">
        <v>3000</v>
      </c>
      <c r="E22755" t="s">
        <v>1808</v>
      </c>
      <c r="F22755" t="s">
        <v>1804</v>
      </c>
      <c r="G22755" t="s">
        <v>28478</v>
      </c>
      <c r="H22755" t="s">
        <v>1881</v>
      </c>
    </row>
    <row r="22756" spans="1:8" x14ac:dyDescent="0.45">
      <c r="A22756" t="s">
        <v>28514</v>
      </c>
      <c r="B22756">
        <v>9000069353</v>
      </c>
      <c r="C22756">
        <v>3000</v>
      </c>
      <c r="D22756">
        <v>3000</v>
      </c>
      <c r="E22756" t="s">
        <v>1808</v>
      </c>
      <c r="F22756" t="s">
        <v>1804</v>
      </c>
      <c r="G22756" t="s">
        <v>28478</v>
      </c>
      <c r="H22756" t="s">
        <v>1881</v>
      </c>
    </row>
    <row r="22757" spans="1:8" x14ac:dyDescent="0.45">
      <c r="A22757" t="s">
        <v>28515</v>
      </c>
      <c r="B22757">
        <v>9000069353</v>
      </c>
      <c r="C22757">
        <v>3000</v>
      </c>
      <c r="D22757">
        <v>3000</v>
      </c>
      <c r="E22757" t="s">
        <v>2323</v>
      </c>
      <c r="F22757" t="s">
        <v>2324</v>
      </c>
      <c r="G22757" t="s">
        <v>28478</v>
      </c>
      <c r="H22757" t="s">
        <v>1881</v>
      </c>
    </row>
    <row r="22758" spans="1:8" x14ac:dyDescent="0.45">
      <c r="A22758" t="s">
        <v>28516</v>
      </c>
      <c r="B22758">
        <v>9000069353</v>
      </c>
      <c r="C22758">
        <v>3000</v>
      </c>
      <c r="D22758">
        <v>3000</v>
      </c>
      <c r="E22758" t="s">
        <v>2323</v>
      </c>
      <c r="F22758" t="s">
        <v>2324</v>
      </c>
      <c r="G22758" t="s">
        <v>28478</v>
      </c>
      <c r="H22758" t="s">
        <v>1881</v>
      </c>
    </row>
    <row r="22759" spans="1:8" x14ac:dyDescent="0.45">
      <c r="A22759" t="s">
        <v>28517</v>
      </c>
      <c r="B22759">
        <v>9000069353</v>
      </c>
      <c r="C22759">
        <v>3000</v>
      </c>
      <c r="D22759">
        <v>3000</v>
      </c>
      <c r="E22759" t="s">
        <v>2323</v>
      </c>
      <c r="F22759" t="s">
        <v>2324</v>
      </c>
      <c r="G22759" t="s">
        <v>28478</v>
      </c>
      <c r="H22759" t="s">
        <v>1881</v>
      </c>
    </row>
    <row r="22760" spans="1:8" x14ac:dyDescent="0.45">
      <c r="A22760" t="s">
        <v>28518</v>
      </c>
      <c r="B22760">
        <v>9000069353</v>
      </c>
      <c r="C22760">
        <v>3000</v>
      </c>
      <c r="D22760">
        <v>3000</v>
      </c>
      <c r="E22760" t="s">
        <v>2323</v>
      </c>
      <c r="F22760" t="s">
        <v>2324</v>
      </c>
      <c r="G22760" t="s">
        <v>28478</v>
      </c>
      <c r="H22760" t="s">
        <v>1881</v>
      </c>
    </row>
    <row r="22761" spans="1:8" x14ac:dyDescent="0.45">
      <c r="A22761" t="s">
        <v>28519</v>
      </c>
      <c r="B22761">
        <v>9000069353</v>
      </c>
      <c r="C22761">
        <v>3000</v>
      </c>
      <c r="D22761">
        <v>3000</v>
      </c>
      <c r="E22761" t="s">
        <v>2323</v>
      </c>
      <c r="F22761" t="s">
        <v>2324</v>
      </c>
      <c r="G22761" t="s">
        <v>28478</v>
      </c>
      <c r="H22761" t="s">
        <v>1881</v>
      </c>
    </row>
    <row r="22762" spans="1:8" x14ac:dyDescent="0.45">
      <c r="A22762" t="s">
        <v>28520</v>
      </c>
      <c r="B22762">
        <v>9000069353</v>
      </c>
      <c r="C22762">
        <v>3000</v>
      </c>
      <c r="D22762">
        <v>3000</v>
      </c>
      <c r="E22762" t="s">
        <v>2323</v>
      </c>
      <c r="F22762" t="s">
        <v>2324</v>
      </c>
      <c r="G22762" t="s">
        <v>28478</v>
      </c>
      <c r="H22762" t="s">
        <v>1881</v>
      </c>
    </row>
    <row r="22763" spans="1:8" x14ac:dyDescent="0.45">
      <c r="A22763" t="s">
        <v>28521</v>
      </c>
      <c r="B22763">
        <v>9000069354</v>
      </c>
      <c r="C22763">
        <v>1000</v>
      </c>
      <c r="D22763">
        <v>126</v>
      </c>
      <c r="E22763" t="s">
        <v>1808</v>
      </c>
      <c r="F22763" t="s">
        <v>1804</v>
      </c>
      <c r="G22763" t="s">
        <v>28522</v>
      </c>
      <c r="H22763" t="s">
        <v>2254</v>
      </c>
    </row>
    <row r="22764" spans="1:8" x14ac:dyDescent="0.45">
      <c r="A22764" t="s">
        <v>28523</v>
      </c>
      <c r="B22764">
        <v>9000069354</v>
      </c>
      <c r="C22764">
        <v>1000</v>
      </c>
      <c r="D22764">
        <v>937</v>
      </c>
      <c r="E22764" t="s">
        <v>1808</v>
      </c>
      <c r="F22764" t="s">
        <v>1804</v>
      </c>
      <c r="G22764" t="s">
        <v>28522</v>
      </c>
      <c r="H22764" t="s">
        <v>2254</v>
      </c>
    </row>
    <row r="22765" spans="1:8" x14ac:dyDescent="0.45">
      <c r="A22765" t="s">
        <v>28524</v>
      </c>
      <c r="B22765">
        <v>9000069354</v>
      </c>
      <c r="C22765">
        <v>1000</v>
      </c>
      <c r="D22765">
        <v>885</v>
      </c>
      <c r="E22765" t="s">
        <v>1808</v>
      </c>
      <c r="F22765" t="s">
        <v>1804</v>
      </c>
      <c r="G22765" t="s">
        <v>28522</v>
      </c>
      <c r="H22765" t="s">
        <v>2254</v>
      </c>
    </row>
    <row r="22766" spans="1:8" x14ac:dyDescent="0.45">
      <c r="A22766" t="s">
        <v>580</v>
      </c>
      <c r="B22766">
        <v>9000069354</v>
      </c>
      <c r="C22766">
        <v>1000</v>
      </c>
      <c r="D22766">
        <v>829</v>
      </c>
      <c r="E22766" t="s">
        <v>1837</v>
      </c>
      <c r="F22766" t="s">
        <v>1972</v>
      </c>
      <c r="G22766" t="s">
        <v>28522</v>
      </c>
      <c r="H22766" t="s">
        <v>2254</v>
      </c>
    </row>
    <row r="22767" spans="1:8" x14ac:dyDescent="0.45">
      <c r="A22767" t="s">
        <v>28525</v>
      </c>
      <c r="B22767">
        <v>9000069354</v>
      </c>
      <c r="C22767">
        <v>1000</v>
      </c>
      <c r="D22767">
        <v>1000</v>
      </c>
      <c r="E22767" t="s">
        <v>1808</v>
      </c>
      <c r="F22767" t="s">
        <v>1804</v>
      </c>
      <c r="G22767" t="s">
        <v>28522</v>
      </c>
      <c r="H22767" t="s">
        <v>2254</v>
      </c>
    </row>
    <row r="22768" spans="1:8" x14ac:dyDescent="0.45">
      <c r="A22768" t="s">
        <v>28526</v>
      </c>
      <c r="B22768">
        <v>9000069354</v>
      </c>
      <c r="C22768">
        <v>1000</v>
      </c>
      <c r="D22768">
        <v>1000</v>
      </c>
      <c r="E22768" t="s">
        <v>1808</v>
      </c>
      <c r="F22768" t="s">
        <v>1804</v>
      </c>
      <c r="G22768" t="s">
        <v>28522</v>
      </c>
      <c r="H22768" t="s">
        <v>2254</v>
      </c>
    </row>
    <row r="22769" spans="1:8" x14ac:dyDescent="0.45">
      <c r="A22769" t="s">
        <v>28527</v>
      </c>
      <c r="B22769">
        <v>9000069354</v>
      </c>
      <c r="C22769">
        <v>1000</v>
      </c>
      <c r="D22769">
        <v>1000</v>
      </c>
      <c r="E22769" t="s">
        <v>1808</v>
      </c>
      <c r="F22769" t="s">
        <v>1804</v>
      </c>
      <c r="G22769" t="s">
        <v>28522</v>
      </c>
      <c r="H22769" t="s">
        <v>2254</v>
      </c>
    </row>
    <row r="22770" spans="1:8" x14ac:dyDescent="0.45">
      <c r="A22770" t="s">
        <v>28528</v>
      </c>
      <c r="B22770">
        <v>9000069354</v>
      </c>
      <c r="C22770">
        <v>1000</v>
      </c>
      <c r="D22770">
        <v>1000</v>
      </c>
      <c r="E22770" t="s">
        <v>1808</v>
      </c>
      <c r="F22770" t="s">
        <v>1804</v>
      </c>
      <c r="G22770" t="s">
        <v>28522</v>
      </c>
      <c r="H22770" t="s">
        <v>2254</v>
      </c>
    </row>
    <row r="22771" spans="1:8" x14ac:dyDescent="0.45">
      <c r="A22771" t="s">
        <v>28529</v>
      </c>
      <c r="B22771">
        <v>9000069354</v>
      </c>
      <c r="C22771">
        <v>1000</v>
      </c>
      <c r="D22771">
        <v>1000</v>
      </c>
      <c r="E22771" t="s">
        <v>1808</v>
      </c>
      <c r="F22771" t="s">
        <v>1804</v>
      </c>
      <c r="G22771" t="s">
        <v>28522</v>
      </c>
      <c r="H22771" t="s">
        <v>2254</v>
      </c>
    </row>
    <row r="22772" spans="1:8" x14ac:dyDescent="0.45">
      <c r="A22772" t="s">
        <v>28530</v>
      </c>
      <c r="B22772">
        <v>9000069354</v>
      </c>
      <c r="C22772">
        <v>1000</v>
      </c>
      <c r="D22772">
        <v>1000</v>
      </c>
      <c r="E22772" t="s">
        <v>1808</v>
      </c>
      <c r="F22772" t="s">
        <v>1804</v>
      </c>
      <c r="G22772" t="s">
        <v>28522</v>
      </c>
      <c r="H22772" t="s">
        <v>2254</v>
      </c>
    </row>
    <row r="22773" spans="1:8" x14ac:dyDescent="0.45">
      <c r="A22773" t="s">
        <v>28531</v>
      </c>
      <c r="B22773">
        <v>9000069354</v>
      </c>
      <c r="C22773">
        <v>1000</v>
      </c>
      <c r="D22773">
        <v>1000</v>
      </c>
      <c r="E22773" t="s">
        <v>1808</v>
      </c>
      <c r="F22773" t="s">
        <v>1804</v>
      </c>
      <c r="G22773" t="s">
        <v>28522</v>
      </c>
      <c r="H22773" t="s">
        <v>2254</v>
      </c>
    </row>
    <row r="22774" spans="1:8" x14ac:dyDescent="0.45">
      <c r="A22774" t="s">
        <v>28532</v>
      </c>
      <c r="B22774">
        <v>9000069354</v>
      </c>
      <c r="C22774">
        <v>1000</v>
      </c>
      <c r="D22774">
        <v>1000</v>
      </c>
      <c r="E22774" t="s">
        <v>1808</v>
      </c>
      <c r="F22774" t="s">
        <v>1804</v>
      </c>
      <c r="G22774" t="s">
        <v>28522</v>
      </c>
      <c r="H22774" t="s">
        <v>2254</v>
      </c>
    </row>
    <row r="22775" spans="1:8" x14ac:dyDescent="0.45">
      <c r="A22775" t="s">
        <v>28533</v>
      </c>
      <c r="B22775">
        <v>9000069354</v>
      </c>
      <c r="C22775">
        <v>1000</v>
      </c>
      <c r="D22775">
        <v>1000</v>
      </c>
      <c r="E22775" t="s">
        <v>1808</v>
      </c>
      <c r="F22775" t="s">
        <v>1804</v>
      </c>
      <c r="G22775" t="s">
        <v>28522</v>
      </c>
      <c r="H22775" t="s">
        <v>2254</v>
      </c>
    </row>
    <row r="22776" spans="1:8" x14ac:dyDescent="0.45">
      <c r="A22776" t="s">
        <v>28534</v>
      </c>
      <c r="B22776">
        <v>9000069354</v>
      </c>
      <c r="C22776">
        <v>1000</v>
      </c>
      <c r="D22776">
        <v>1000</v>
      </c>
      <c r="E22776" t="s">
        <v>1808</v>
      </c>
      <c r="F22776" t="s">
        <v>1804</v>
      </c>
      <c r="G22776" t="s">
        <v>28522</v>
      </c>
      <c r="H22776" t="s">
        <v>2254</v>
      </c>
    </row>
    <row r="22777" spans="1:8" x14ac:dyDescent="0.45">
      <c r="A22777" t="s">
        <v>28535</v>
      </c>
      <c r="B22777">
        <v>9000069354</v>
      </c>
      <c r="C22777">
        <v>1000</v>
      </c>
      <c r="D22777">
        <v>1000</v>
      </c>
      <c r="E22777" t="s">
        <v>1808</v>
      </c>
      <c r="F22777" t="s">
        <v>1804</v>
      </c>
      <c r="G22777" t="s">
        <v>28522</v>
      </c>
      <c r="H22777" t="s">
        <v>2254</v>
      </c>
    </row>
    <row r="22778" spans="1:8" x14ac:dyDescent="0.45">
      <c r="A22778" t="s">
        <v>28536</v>
      </c>
      <c r="B22778">
        <v>9000069354</v>
      </c>
      <c r="C22778">
        <v>1000</v>
      </c>
      <c r="D22778">
        <v>1000</v>
      </c>
      <c r="E22778" t="s">
        <v>1808</v>
      </c>
      <c r="F22778" t="s">
        <v>1804</v>
      </c>
      <c r="G22778" t="s">
        <v>28522</v>
      </c>
      <c r="H22778" t="s">
        <v>2254</v>
      </c>
    </row>
    <row r="22779" spans="1:8" x14ac:dyDescent="0.45">
      <c r="A22779" t="s">
        <v>28537</v>
      </c>
      <c r="B22779">
        <v>9000069354</v>
      </c>
      <c r="C22779">
        <v>1000</v>
      </c>
      <c r="D22779">
        <v>1000</v>
      </c>
      <c r="E22779" t="s">
        <v>1808</v>
      </c>
      <c r="F22779" t="s">
        <v>1804</v>
      </c>
      <c r="G22779" t="s">
        <v>28522</v>
      </c>
      <c r="H22779" t="s">
        <v>2254</v>
      </c>
    </row>
    <row r="22780" spans="1:8" x14ac:dyDescent="0.45">
      <c r="A22780" t="s">
        <v>28538</v>
      </c>
      <c r="B22780">
        <v>9000069354</v>
      </c>
      <c r="C22780">
        <v>1000</v>
      </c>
      <c r="D22780">
        <v>1000</v>
      </c>
      <c r="E22780" t="s">
        <v>1808</v>
      </c>
      <c r="F22780" t="s">
        <v>1804</v>
      </c>
      <c r="G22780" t="s">
        <v>28522</v>
      </c>
      <c r="H22780" t="s">
        <v>2254</v>
      </c>
    </row>
    <row r="22781" spans="1:8" x14ac:dyDescent="0.45">
      <c r="A22781" t="s">
        <v>28539</v>
      </c>
      <c r="B22781">
        <v>9000069354</v>
      </c>
      <c r="C22781">
        <v>1000</v>
      </c>
      <c r="D22781">
        <v>1000</v>
      </c>
      <c r="E22781" t="s">
        <v>1808</v>
      </c>
      <c r="F22781" t="s">
        <v>1804</v>
      </c>
      <c r="G22781" t="s">
        <v>28522</v>
      </c>
      <c r="H22781" t="s">
        <v>2254</v>
      </c>
    </row>
    <row r="22782" spans="1:8" x14ac:dyDescent="0.45">
      <c r="A22782" t="s">
        <v>28540</v>
      </c>
      <c r="B22782">
        <v>9000069354</v>
      </c>
      <c r="C22782">
        <v>1000</v>
      </c>
      <c r="D22782">
        <v>1000</v>
      </c>
      <c r="E22782" t="s">
        <v>1808</v>
      </c>
      <c r="F22782" t="s">
        <v>1804</v>
      </c>
      <c r="G22782" t="s">
        <v>28522</v>
      </c>
      <c r="H22782" t="s">
        <v>2254</v>
      </c>
    </row>
    <row r="22783" spans="1:8" x14ac:dyDescent="0.45">
      <c r="A22783" t="s">
        <v>28541</v>
      </c>
      <c r="B22783">
        <v>9000069354</v>
      </c>
      <c r="C22783">
        <v>1000</v>
      </c>
      <c r="D22783">
        <v>1000</v>
      </c>
      <c r="E22783" t="s">
        <v>1808</v>
      </c>
      <c r="F22783" t="s">
        <v>1804</v>
      </c>
      <c r="G22783" t="s">
        <v>28522</v>
      </c>
      <c r="H22783" t="s">
        <v>2254</v>
      </c>
    </row>
    <row r="22784" spans="1:8" x14ac:dyDescent="0.45">
      <c r="A22784" t="s">
        <v>28542</v>
      </c>
      <c r="B22784">
        <v>9000069354</v>
      </c>
      <c r="C22784">
        <v>1000</v>
      </c>
      <c r="D22784">
        <v>1000</v>
      </c>
      <c r="E22784" t="s">
        <v>1808</v>
      </c>
      <c r="F22784" t="s">
        <v>1804</v>
      </c>
      <c r="G22784" t="s">
        <v>28522</v>
      </c>
      <c r="H22784" t="s">
        <v>2254</v>
      </c>
    </row>
    <row r="22785" spans="1:8" x14ac:dyDescent="0.45">
      <c r="A22785" t="s">
        <v>28543</v>
      </c>
      <c r="B22785">
        <v>9000069354</v>
      </c>
      <c r="C22785">
        <v>1000</v>
      </c>
      <c r="D22785">
        <v>1000</v>
      </c>
      <c r="E22785" t="s">
        <v>1808</v>
      </c>
      <c r="F22785" t="s">
        <v>1804</v>
      </c>
      <c r="G22785" t="s">
        <v>28522</v>
      </c>
      <c r="H22785" t="s">
        <v>2254</v>
      </c>
    </row>
    <row r="22786" spans="1:8" x14ac:dyDescent="0.45">
      <c r="A22786" t="s">
        <v>28544</v>
      </c>
      <c r="B22786">
        <v>9000069354</v>
      </c>
      <c r="C22786">
        <v>1000</v>
      </c>
      <c r="D22786">
        <v>1000</v>
      </c>
      <c r="E22786" t="s">
        <v>1808</v>
      </c>
      <c r="F22786" t="s">
        <v>1804</v>
      </c>
      <c r="G22786" t="s">
        <v>28522</v>
      </c>
      <c r="H22786" t="s">
        <v>2254</v>
      </c>
    </row>
    <row r="22787" spans="1:8" x14ac:dyDescent="0.45">
      <c r="A22787" t="s">
        <v>28545</v>
      </c>
      <c r="B22787">
        <v>9000069354</v>
      </c>
      <c r="C22787">
        <v>1000</v>
      </c>
      <c r="D22787">
        <v>1000</v>
      </c>
      <c r="E22787" t="s">
        <v>1808</v>
      </c>
      <c r="F22787" t="s">
        <v>1804</v>
      </c>
      <c r="G22787" t="s">
        <v>28522</v>
      </c>
      <c r="H22787" t="s">
        <v>2254</v>
      </c>
    </row>
    <row r="22788" spans="1:8" x14ac:dyDescent="0.45">
      <c r="A22788" t="s">
        <v>28546</v>
      </c>
      <c r="B22788">
        <v>9000069354</v>
      </c>
      <c r="C22788">
        <v>1000</v>
      </c>
      <c r="D22788">
        <v>1000</v>
      </c>
      <c r="E22788" t="s">
        <v>1808</v>
      </c>
      <c r="F22788" t="s">
        <v>1804</v>
      </c>
      <c r="G22788" t="s">
        <v>28522</v>
      </c>
      <c r="H22788" t="s">
        <v>2254</v>
      </c>
    </row>
    <row r="22789" spans="1:8" x14ac:dyDescent="0.45">
      <c r="A22789" t="s">
        <v>28547</v>
      </c>
      <c r="B22789">
        <v>9000069354</v>
      </c>
      <c r="C22789">
        <v>1000</v>
      </c>
      <c r="D22789">
        <v>1000</v>
      </c>
      <c r="E22789" t="s">
        <v>1808</v>
      </c>
      <c r="F22789" t="s">
        <v>1804</v>
      </c>
      <c r="G22789" t="s">
        <v>28522</v>
      </c>
      <c r="H22789" t="s">
        <v>2254</v>
      </c>
    </row>
    <row r="22790" spans="1:8" x14ac:dyDescent="0.45">
      <c r="A22790" t="s">
        <v>28548</v>
      </c>
      <c r="B22790">
        <v>9000069354</v>
      </c>
      <c r="C22790">
        <v>1000</v>
      </c>
      <c r="D22790">
        <v>1000</v>
      </c>
      <c r="E22790" t="s">
        <v>1808</v>
      </c>
      <c r="F22790" t="s">
        <v>1804</v>
      </c>
      <c r="G22790" t="s">
        <v>28522</v>
      </c>
      <c r="H22790" t="s">
        <v>2254</v>
      </c>
    </row>
    <row r="22791" spans="1:8" x14ac:dyDescent="0.45">
      <c r="A22791" t="s">
        <v>28549</v>
      </c>
      <c r="B22791">
        <v>9000069356</v>
      </c>
      <c r="C22791">
        <v>418</v>
      </c>
      <c r="D22791">
        <v>57</v>
      </c>
      <c r="E22791" t="s">
        <v>1837</v>
      </c>
      <c r="F22791" t="s">
        <v>1972</v>
      </c>
      <c r="G22791" t="s">
        <v>28550</v>
      </c>
      <c r="H22791" t="s">
        <v>2254</v>
      </c>
    </row>
    <row r="22792" spans="1:8" x14ac:dyDescent="0.45">
      <c r="A22792" t="s">
        <v>28551</v>
      </c>
      <c r="B22792">
        <v>9000069356</v>
      </c>
      <c r="C22792">
        <v>500</v>
      </c>
      <c r="D22792">
        <v>68</v>
      </c>
      <c r="E22792" t="s">
        <v>1837</v>
      </c>
      <c r="F22792" t="s">
        <v>1972</v>
      </c>
      <c r="G22792" t="s">
        <v>28550</v>
      </c>
      <c r="H22792" t="s">
        <v>2254</v>
      </c>
    </row>
    <row r="22793" spans="1:8" x14ac:dyDescent="0.45">
      <c r="A22793" t="s">
        <v>629</v>
      </c>
      <c r="B22793">
        <v>9000069356</v>
      </c>
      <c r="C22793">
        <v>500</v>
      </c>
      <c r="D22793">
        <v>259</v>
      </c>
      <c r="E22793" t="s">
        <v>1837</v>
      </c>
      <c r="F22793" t="s">
        <v>1972</v>
      </c>
      <c r="G22793" t="s">
        <v>28550</v>
      </c>
      <c r="H22793" t="s">
        <v>2254</v>
      </c>
    </row>
    <row r="22794" spans="1:8" x14ac:dyDescent="0.45">
      <c r="A22794" t="s">
        <v>28552</v>
      </c>
      <c r="B22794">
        <v>9000069356</v>
      </c>
      <c r="C22794">
        <v>500</v>
      </c>
      <c r="D22794">
        <v>500</v>
      </c>
      <c r="E22794" t="s">
        <v>1808</v>
      </c>
      <c r="F22794" t="s">
        <v>1804</v>
      </c>
      <c r="G22794" t="s">
        <v>28550</v>
      </c>
      <c r="H22794" t="s">
        <v>2254</v>
      </c>
    </row>
    <row r="22795" spans="1:8" x14ac:dyDescent="0.45">
      <c r="A22795" t="s">
        <v>28553</v>
      </c>
      <c r="B22795">
        <v>9000069358</v>
      </c>
      <c r="C22795">
        <v>175</v>
      </c>
      <c r="D22795">
        <v>121</v>
      </c>
      <c r="E22795" t="s">
        <v>1808</v>
      </c>
      <c r="F22795" t="s">
        <v>1804</v>
      </c>
      <c r="G22795" t="s">
        <v>28554</v>
      </c>
      <c r="H22795" t="s">
        <v>2254</v>
      </c>
    </row>
    <row r="22796" spans="1:8" x14ac:dyDescent="0.45">
      <c r="A22796" t="s">
        <v>28555</v>
      </c>
      <c r="B22796">
        <v>9000069358</v>
      </c>
      <c r="C22796">
        <v>175</v>
      </c>
      <c r="D22796">
        <v>25</v>
      </c>
      <c r="E22796" t="s">
        <v>1837</v>
      </c>
      <c r="F22796" t="s">
        <v>2183</v>
      </c>
      <c r="G22796" t="s">
        <v>28554</v>
      </c>
      <c r="H22796" t="s">
        <v>2254</v>
      </c>
    </row>
    <row r="22797" spans="1:8" x14ac:dyDescent="0.45">
      <c r="A22797" t="s">
        <v>623</v>
      </c>
      <c r="B22797">
        <v>9000069358</v>
      </c>
      <c r="C22797">
        <v>175</v>
      </c>
      <c r="D22797">
        <v>156</v>
      </c>
      <c r="E22797" t="s">
        <v>1837</v>
      </c>
      <c r="F22797" t="s">
        <v>1972</v>
      </c>
      <c r="G22797" t="s">
        <v>28554</v>
      </c>
      <c r="H22797" t="s">
        <v>2254</v>
      </c>
    </row>
    <row r="22798" spans="1:8" x14ac:dyDescent="0.45">
      <c r="A22798" t="s">
        <v>28556</v>
      </c>
      <c r="B22798">
        <v>9000069358</v>
      </c>
      <c r="C22798">
        <v>175</v>
      </c>
      <c r="D22798">
        <v>175</v>
      </c>
      <c r="E22798" t="s">
        <v>1808</v>
      </c>
      <c r="F22798" t="s">
        <v>1804</v>
      </c>
      <c r="G22798" t="s">
        <v>28554</v>
      </c>
      <c r="H22798" t="s">
        <v>2254</v>
      </c>
    </row>
    <row r="22799" spans="1:8" x14ac:dyDescent="0.45">
      <c r="A22799" t="s">
        <v>28557</v>
      </c>
      <c r="B22799">
        <v>9000069358</v>
      </c>
      <c r="C22799">
        <v>175</v>
      </c>
      <c r="D22799">
        <v>175</v>
      </c>
      <c r="E22799" t="s">
        <v>1808</v>
      </c>
      <c r="F22799" t="s">
        <v>1804</v>
      </c>
      <c r="G22799" t="s">
        <v>28554</v>
      </c>
      <c r="H22799" t="s">
        <v>2254</v>
      </c>
    </row>
    <row r="22800" spans="1:8" x14ac:dyDescent="0.45">
      <c r="A22800" t="s">
        <v>28558</v>
      </c>
      <c r="B22800">
        <v>9000069358</v>
      </c>
      <c r="C22800">
        <v>175</v>
      </c>
      <c r="D22800">
        <v>175</v>
      </c>
      <c r="E22800" t="s">
        <v>1808</v>
      </c>
      <c r="F22800" t="s">
        <v>1804</v>
      </c>
      <c r="G22800" t="s">
        <v>28554</v>
      </c>
      <c r="H22800" t="s">
        <v>2254</v>
      </c>
    </row>
    <row r="22801" spans="1:8" x14ac:dyDescent="0.45">
      <c r="A22801" t="s">
        <v>28559</v>
      </c>
      <c r="B22801">
        <v>9000069358</v>
      </c>
      <c r="C22801">
        <v>175</v>
      </c>
      <c r="D22801">
        <v>175</v>
      </c>
      <c r="E22801" t="s">
        <v>1808</v>
      </c>
      <c r="F22801" t="s">
        <v>1804</v>
      </c>
      <c r="G22801" t="s">
        <v>28554</v>
      </c>
      <c r="H22801" t="s">
        <v>2254</v>
      </c>
    </row>
    <row r="22802" spans="1:8" x14ac:dyDescent="0.45">
      <c r="A22802" t="s">
        <v>28560</v>
      </c>
      <c r="B22802">
        <v>9000069358</v>
      </c>
      <c r="C22802">
        <v>175</v>
      </c>
      <c r="D22802">
        <v>175</v>
      </c>
      <c r="E22802" t="s">
        <v>1808</v>
      </c>
      <c r="F22802" t="s">
        <v>1804</v>
      </c>
      <c r="G22802" t="s">
        <v>28554</v>
      </c>
      <c r="H22802" t="s">
        <v>2254</v>
      </c>
    </row>
    <row r="22803" spans="1:8" x14ac:dyDescent="0.45">
      <c r="A22803" t="s">
        <v>28561</v>
      </c>
      <c r="B22803">
        <v>9000069358</v>
      </c>
      <c r="C22803">
        <v>175</v>
      </c>
      <c r="D22803">
        <v>175</v>
      </c>
      <c r="E22803" t="s">
        <v>1808</v>
      </c>
      <c r="F22803" t="s">
        <v>1804</v>
      </c>
      <c r="G22803" t="s">
        <v>28554</v>
      </c>
      <c r="H22803" t="s">
        <v>2254</v>
      </c>
    </row>
    <row r="22804" spans="1:8" x14ac:dyDescent="0.45">
      <c r="A22804" t="s">
        <v>28562</v>
      </c>
      <c r="B22804">
        <v>9000069358</v>
      </c>
      <c r="C22804">
        <v>175</v>
      </c>
      <c r="D22804">
        <v>175</v>
      </c>
      <c r="E22804" t="s">
        <v>1808</v>
      </c>
      <c r="F22804" t="s">
        <v>1804</v>
      </c>
      <c r="G22804" t="s">
        <v>28554</v>
      </c>
      <c r="H22804" t="s">
        <v>2254</v>
      </c>
    </row>
    <row r="22805" spans="1:8" x14ac:dyDescent="0.45">
      <c r="A22805" t="s">
        <v>443</v>
      </c>
      <c r="B22805">
        <v>9000069359</v>
      </c>
      <c r="C22805">
        <v>4000</v>
      </c>
      <c r="D22805">
        <v>1585</v>
      </c>
      <c r="E22805" t="s">
        <v>1837</v>
      </c>
      <c r="F22805" t="s">
        <v>1972</v>
      </c>
      <c r="G22805" t="s">
        <v>28563</v>
      </c>
      <c r="H22805" t="s">
        <v>1910</v>
      </c>
    </row>
    <row r="22806" spans="1:8" x14ac:dyDescent="0.45">
      <c r="A22806" t="s">
        <v>28564</v>
      </c>
      <c r="B22806">
        <v>9000069360</v>
      </c>
      <c r="C22806">
        <v>350</v>
      </c>
      <c r="D22806">
        <v>256</v>
      </c>
      <c r="E22806" t="s">
        <v>1808</v>
      </c>
      <c r="F22806" t="s">
        <v>1804</v>
      </c>
      <c r="G22806" t="s">
        <v>28565</v>
      </c>
      <c r="H22806" t="s">
        <v>2254</v>
      </c>
    </row>
    <row r="22807" spans="1:8" x14ac:dyDescent="0.45">
      <c r="A22807" t="s">
        <v>28566</v>
      </c>
      <c r="B22807">
        <v>9000069360</v>
      </c>
      <c r="C22807">
        <v>350</v>
      </c>
      <c r="D22807">
        <v>350</v>
      </c>
      <c r="E22807" t="s">
        <v>1808</v>
      </c>
      <c r="F22807" t="s">
        <v>1804</v>
      </c>
      <c r="G22807" t="s">
        <v>28565</v>
      </c>
      <c r="H22807" t="s">
        <v>2254</v>
      </c>
    </row>
    <row r="22808" spans="1:8" x14ac:dyDescent="0.45">
      <c r="A22808" t="s">
        <v>507</v>
      </c>
      <c r="B22808">
        <v>9000069361</v>
      </c>
      <c r="C22808">
        <v>4000</v>
      </c>
      <c r="D22808">
        <v>1706</v>
      </c>
      <c r="E22808" t="s">
        <v>1837</v>
      </c>
      <c r="F22808" t="s">
        <v>1972</v>
      </c>
      <c r="G22808" t="s">
        <v>28567</v>
      </c>
      <c r="H22808" t="s">
        <v>2254</v>
      </c>
    </row>
    <row r="22809" spans="1:8" x14ac:dyDescent="0.45">
      <c r="A22809" t="s">
        <v>28568</v>
      </c>
      <c r="B22809">
        <v>9000069364</v>
      </c>
      <c r="C22809">
        <v>1000</v>
      </c>
      <c r="D22809">
        <v>581</v>
      </c>
      <c r="E22809" t="s">
        <v>1891</v>
      </c>
      <c r="F22809" t="s">
        <v>1892</v>
      </c>
      <c r="G22809" t="s">
        <v>28569</v>
      </c>
      <c r="H22809" t="s">
        <v>2254</v>
      </c>
    </row>
    <row r="22810" spans="1:8" x14ac:dyDescent="0.45">
      <c r="A22810" t="s">
        <v>28570</v>
      </c>
      <c r="B22810">
        <v>9000069372</v>
      </c>
      <c r="C22810">
        <v>2500</v>
      </c>
      <c r="D22810">
        <v>2291</v>
      </c>
      <c r="E22810" t="s">
        <v>1808</v>
      </c>
      <c r="F22810" t="s">
        <v>1804</v>
      </c>
      <c r="G22810" t="s">
        <v>28571</v>
      </c>
      <c r="H22810" t="s">
        <v>1910</v>
      </c>
    </row>
    <row r="22811" spans="1:8" x14ac:dyDescent="0.45">
      <c r="A22811" t="s">
        <v>28572</v>
      </c>
      <c r="B22811">
        <v>9000069384</v>
      </c>
      <c r="C22811">
        <v>1000</v>
      </c>
      <c r="D22811">
        <v>141</v>
      </c>
      <c r="E22811" t="s">
        <v>1888</v>
      </c>
      <c r="F22811" t="s">
        <v>1889</v>
      </c>
      <c r="G22811" t="s">
        <v>28573</v>
      </c>
      <c r="H22811" t="s">
        <v>1881</v>
      </c>
    </row>
    <row r="22812" spans="1:8" x14ac:dyDescent="0.45">
      <c r="A22812" t="s">
        <v>28574</v>
      </c>
      <c r="B22812">
        <v>9000069384</v>
      </c>
      <c r="C22812">
        <v>1000</v>
      </c>
      <c r="D22812">
        <v>952</v>
      </c>
      <c r="E22812" t="s">
        <v>1808</v>
      </c>
      <c r="F22812" t="s">
        <v>1804</v>
      </c>
      <c r="G22812" t="s">
        <v>28573</v>
      </c>
      <c r="H22812" t="s">
        <v>1881</v>
      </c>
    </row>
    <row r="22813" spans="1:8" x14ac:dyDescent="0.45">
      <c r="A22813" t="s">
        <v>28575</v>
      </c>
      <c r="B22813">
        <v>9000069384</v>
      </c>
      <c r="C22813">
        <v>1000</v>
      </c>
      <c r="D22813">
        <v>1000</v>
      </c>
      <c r="E22813" t="s">
        <v>1808</v>
      </c>
      <c r="F22813" t="s">
        <v>1804</v>
      </c>
      <c r="G22813" t="s">
        <v>28573</v>
      </c>
      <c r="H22813" t="s">
        <v>1881</v>
      </c>
    </row>
    <row r="22814" spans="1:8" x14ac:dyDescent="0.45">
      <c r="A22814" t="s">
        <v>28576</v>
      </c>
      <c r="B22814">
        <v>9000069384</v>
      </c>
      <c r="C22814">
        <v>1000</v>
      </c>
      <c r="D22814">
        <v>1000</v>
      </c>
      <c r="E22814" t="s">
        <v>1808</v>
      </c>
      <c r="F22814" t="s">
        <v>1804</v>
      </c>
      <c r="G22814" t="s">
        <v>28573</v>
      </c>
      <c r="H22814" t="s">
        <v>1881</v>
      </c>
    </row>
    <row r="22815" spans="1:8" x14ac:dyDescent="0.45">
      <c r="A22815" t="s">
        <v>28577</v>
      </c>
      <c r="B22815">
        <v>9000069384</v>
      </c>
      <c r="C22815">
        <v>1000</v>
      </c>
      <c r="D22815">
        <v>1000</v>
      </c>
      <c r="E22815" t="s">
        <v>1808</v>
      </c>
      <c r="F22815" t="s">
        <v>1804</v>
      </c>
      <c r="G22815" t="s">
        <v>28573</v>
      </c>
      <c r="H22815" t="s">
        <v>1881</v>
      </c>
    </row>
    <row r="22816" spans="1:8" x14ac:dyDescent="0.45">
      <c r="A22816" t="s">
        <v>28578</v>
      </c>
      <c r="B22816">
        <v>9000069384</v>
      </c>
      <c r="C22816">
        <v>1000</v>
      </c>
      <c r="D22816">
        <v>1000</v>
      </c>
      <c r="E22816" t="s">
        <v>1808</v>
      </c>
      <c r="F22816" t="s">
        <v>1804</v>
      </c>
      <c r="G22816" t="s">
        <v>28573</v>
      </c>
      <c r="H22816" t="s">
        <v>1881</v>
      </c>
    </row>
    <row r="22817" spans="1:8" x14ac:dyDescent="0.45">
      <c r="A22817" t="s">
        <v>28579</v>
      </c>
      <c r="B22817">
        <v>9000069388</v>
      </c>
      <c r="C22817">
        <v>1500</v>
      </c>
      <c r="D22817">
        <v>86</v>
      </c>
      <c r="E22817" t="s">
        <v>1837</v>
      </c>
      <c r="F22817" t="s">
        <v>2670</v>
      </c>
      <c r="G22817" t="s">
        <v>28580</v>
      </c>
      <c r="H22817" t="s">
        <v>6420</v>
      </c>
    </row>
    <row r="22818" spans="1:8" x14ac:dyDescent="0.45">
      <c r="A22818" t="s">
        <v>28581</v>
      </c>
      <c r="B22818">
        <v>9000069388</v>
      </c>
      <c r="C22818">
        <v>1500</v>
      </c>
      <c r="D22818">
        <v>1361</v>
      </c>
      <c r="E22818" t="s">
        <v>1808</v>
      </c>
      <c r="F22818" t="s">
        <v>1804</v>
      </c>
      <c r="G22818" t="s">
        <v>28580</v>
      </c>
      <c r="H22818" t="s">
        <v>6420</v>
      </c>
    </row>
    <row r="22819" spans="1:8" x14ac:dyDescent="0.45">
      <c r="A22819" t="s">
        <v>28582</v>
      </c>
      <c r="B22819">
        <v>9000069388</v>
      </c>
      <c r="C22819">
        <v>1500</v>
      </c>
      <c r="D22819">
        <v>1500</v>
      </c>
      <c r="E22819" t="s">
        <v>1808</v>
      </c>
      <c r="F22819" t="s">
        <v>1804</v>
      </c>
      <c r="G22819" t="s">
        <v>28580</v>
      </c>
      <c r="H22819" t="s">
        <v>6420</v>
      </c>
    </row>
    <row r="22820" spans="1:8" x14ac:dyDescent="0.45">
      <c r="A22820" t="s">
        <v>28583</v>
      </c>
      <c r="B22820">
        <v>9000069388</v>
      </c>
      <c r="C22820">
        <v>1500</v>
      </c>
      <c r="D22820">
        <v>1500</v>
      </c>
      <c r="E22820" t="s">
        <v>1808</v>
      </c>
      <c r="F22820" t="s">
        <v>1804</v>
      </c>
      <c r="G22820" t="s">
        <v>28580</v>
      </c>
      <c r="H22820" t="s">
        <v>6420</v>
      </c>
    </row>
    <row r="22821" spans="1:8" x14ac:dyDescent="0.45">
      <c r="A22821" t="s">
        <v>28584</v>
      </c>
      <c r="B22821">
        <v>9000069388</v>
      </c>
      <c r="C22821">
        <v>1500</v>
      </c>
      <c r="D22821">
        <v>1500</v>
      </c>
      <c r="E22821" t="s">
        <v>1808</v>
      </c>
      <c r="F22821" t="s">
        <v>1804</v>
      </c>
      <c r="G22821" t="s">
        <v>28580</v>
      </c>
      <c r="H22821" t="s">
        <v>6420</v>
      </c>
    </row>
    <row r="22822" spans="1:8" x14ac:dyDescent="0.45">
      <c r="A22822" t="s">
        <v>806</v>
      </c>
      <c r="B22822">
        <v>9000069401</v>
      </c>
      <c r="C22822">
        <v>5000</v>
      </c>
      <c r="D22822">
        <v>4617</v>
      </c>
      <c r="E22822" t="s">
        <v>1837</v>
      </c>
      <c r="F22822" t="s">
        <v>1972</v>
      </c>
      <c r="G22822" t="s">
        <v>28585</v>
      </c>
      <c r="H22822" t="s">
        <v>1881</v>
      </c>
    </row>
    <row r="22823" spans="1:8" x14ac:dyDescent="0.45">
      <c r="A22823" t="s">
        <v>591</v>
      </c>
      <c r="B22823">
        <v>9000069402</v>
      </c>
      <c r="C22823">
        <v>1000</v>
      </c>
      <c r="D22823">
        <v>420</v>
      </c>
      <c r="E22823" t="s">
        <v>1837</v>
      </c>
      <c r="F22823" t="s">
        <v>1972</v>
      </c>
      <c r="G22823" t="s">
        <v>28586</v>
      </c>
      <c r="H22823" t="s">
        <v>2254</v>
      </c>
    </row>
    <row r="22824" spans="1:8" x14ac:dyDescent="0.45">
      <c r="A22824" t="s">
        <v>28587</v>
      </c>
      <c r="B22824">
        <v>9000069407</v>
      </c>
      <c r="C22824">
        <v>350</v>
      </c>
      <c r="D22824">
        <v>158</v>
      </c>
      <c r="E22824" t="s">
        <v>1808</v>
      </c>
      <c r="F22824" t="s">
        <v>1804</v>
      </c>
      <c r="G22824" t="s">
        <v>28588</v>
      </c>
      <c r="H22824" t="s">
        <v>2588</v>
      </c>
    </row>
    <row r="22825" spans="1:8" x14ac:dyDescent="0.45">
      <c r="A22825" t="s">
        <v>28589</v>
      </c>
      <c r="B22825">
        <v>9000069408</v>
      </c>
      <c r="C22825">
        <v>350</v>
      </c>
      <c r="D22825">
        <v>178</v>
      </c>
      <c r="E22825" t="s">
        <v>1808</v>
      </c>
      <c r="F22825" t="s">
        <v>1804</v>
      </c>
      <c r="G22825" t="s">
        <v>28590</v>
      </c>
      <c r="H22825" t="s">
        <v>2588</v>
      </c>
    </row>
    <row r="22826" spans="1:8" x14ac:dyDescent="0.45">
      <c r="A22826" t="s">
        <v>28591</v>
      </c>
      <c r="B22826">
        <v>9000069409</v>
      </c>
      <c r="C22826">
        <v>10000</v>
      </c>
      <c r="D22826">
        <v>8640</v>
      </c>
      <c r="E22826" t="s">
        <v>1808</v>
      </c>
      <c r="F22826" t="s">
        <v>1804</v>
      </c>
      <c r="G22826" t="s">
        <v>28592</v>
      </c>
      <c r="H22826" t="s">
        <v>1810</v>
      </c>
    </row>
    <row r="22827" spans="1:8" x14ac:dyDescent="0.45">
      <c r="A22827" t="s">
        <v>28593</v>
      </c>
      <c r="B22827">
        <v>9000069411</v>
      </c>
      <c r="C22827">
        <v>2000</v>
      </c>
      <c r="D22827">
        <v>272</v>
      </c>
      <c r="E22827" t="s">
        <v>1808</v>
      </c>
      <c r="F22827" t="s">
        <v>1804</v>
      </c>
      <c r="G22827" t="s">
        <v>28594</v>
      </c>
      <c r="H22827" t="s">
        <v>2588</v>
      </c>
    </row>
    <row r="22828" spans="1:8" x14ac:dyDescent="0.45">
      <c r="A22828" t="s">
        <v>28595</v>
      </c>
      <c r="B22828">
        <v>9000069411</v>
      </c>
      <c r="C22828">
        <v>2000</v>
      </c>
      <c r="D22828">
        <v>2000</v>
      </c>
      <c r="E22828" t="s">
        <v>1808</v>
      </c>
      <c r="F22828" t="s">
        <v>1804</v>
      </c>
      <c r="G22828" t="s">
        <v>28594</v>
      </c>
      <c r="H22828" t="s">
        <v>2588</v>
      </c>
    </row>
    <row r="22829" spans="1:8" x14ac:dyDescent="0.45">
      <c r="A22829" t="s">
        <v>28596</v>
      </c>
      <c r="B22829">
        <v>9000069411</v>
      </c>
      <c r="C22829">
        <v>2000</v>
      </c>
      <c r="D22829">
        <v>2000</v>
      </c>
      <c r="E22829" t="s">
        <v>1808</v>
      </c>
      <c r="F22829" t="s">
        <v>1804</v>
      </c>
      <c r="G22829" t="s">
        <v>28594</v>
      </c>
      <c r="H22829" t="s">
        <v>2588</v>
      </c>
    </row>
    <row r="22830" spans="1:8" x14ac:dyDescent="0.45">
      <c r="A22830" t="s">
        <v>28597</v>
      </c>
      <c r="B22830">
        <v>9000069411</v>
      </c>
      <c r="C22830">
        <v>2000</v>
      </c>
      <c r="D22830">
        <v>2000</v>
      </c>
      <c r="E22830" t="s">
        <v>1808</v>
      </c>
      <c r="F22830" t="s">
        <v>1804</v>
      </c>
      <c r="G22830" t="s">
        <v>28594</v>
      </c>
      <c r="H22830" t="s">
        <v>2588</v>
      </c>
    </row>
    <row r="22831" spans="1:8" x14ac:dyDescent="0.45">
      <c r="A22831" t="s">
        <v>28598</v>
      </c>
      <c r="B22831">
        <v>9000069414</v>
      </c>
      <c r="C22831">
        <v>1000</v>
      </c>
      <c r="D22831">
        <v>835</v>
      </c>
      <c r="E22831" t="s">
        <v>1808</v>
      </c>
      <c r="F22831" t="s">
        <v>1804</v>
      </c>
      <c r="G22831" t="s">
        <v>28599</v>
      </c>
      <c r="H22831" t="s">
        <v>1810</v>
      </c>
    </row>
    <row r="22832" spans="1:8" x14ac:dyDescent="0.45">
      <c r="A22832" t="s">
        <v>28600</v>
      </c>
      <c r="B22832">
        <v>9000069414</v>
      </c>
      <c r="C22832">
        <v>1000</v>
      </c>
      <c r="D22832">
        <v>1000</v>
      </c>
      <c r="E22832" t="s">
        <v>1808</v>
      </c>
      <c r="F22832" t="s">
        <v>1804</v>
      </c>
      <c r="G22832" t="s">
        <v>28599</v>
      </c>
      <c r="H22832" t="s">
        <v>1810</v>
      </c>
    </row>
    <row r="22833" spans="1:8" x14ac:dyDescent="0.45">
      <c r="A22833" t="s">
        <v>28601</v>
      </c>
      <c r="B22833">
        <v>9000069417</v>
      </c>
      <c r="C22833">
        <v>2000</v>
      </c>
      <c r="D22833">
        <v>152</v>
      </c>
      <c r="E22833" t="s">
        <v>1808</v>
      </c>
      <c r="F22833" t="s">
        <v>1804</v>
      </c>
      <c r="G22833" t="s">
        <v>28602</v>
      </c>
      <c r="H22833" t="s">
        <v>6420</v>
      </c>
    </row>
    <row r="22834" spans="1:8" x14ac:dyDescent="0.45">
      <c r="A22834" t="s">
        <v>28603</v>
      </c>
      <c r="B22834">
        <v>9000069417</v>
      </c>
      <c r="C22834">
        <v>2000</v>
      </c>
      <c r="D22834">
        <v>1550</v>
      </c>
      <c r="E22834" t="s">
        <v>1888</v>
      </c>
      <c r="F22834" t="s">
        <v>2196</v>
      </c>
      <c r="G22834" t="s">
        <v>28602</v>
      </c>
      <c r="H22834" t="s">
        <v>6420</v>
      </c>
    </row>
    <row r="22835" spans="1:8" x14ac:dyDescent="0.45">
      <c r="A22835" t="s">
        <v>28604</v>
      </c>
      <c r="B22835">
        <v>9000069417</v>
      </c>
      <c r="C22835">
        <v>2000</v>
      </c>
      <c r="D22835">
        <v>2000</v>
      </c>
      <c r="E22835" t="s">
        <v>1808</v>
      </c>
      <c r="F22835" t="s">
        <v>1804</v>
      </c>
      <c r="G22835" t="s">
        <v>28602</v>
      </c>
      <c r="H22835" t="s">
        <v>6420</v>
      </c>
    </row>
    <row r="22836" spans="1:8" x14ac:dyDescent="0.45">
      <c r="A22836" t="s">
        <v>28605</v>
      </c>
      <c r="B22836">
        <v>9000069417</v>
      </c>
      <c r="C22836">
        <v>2000</v>
      </c>
      <c r="D22836">
        <v>2000</v>
      </c>
      <c r="E22836" t="s">
        <v>1808</v>
      </c>
      <c r="F22836" t="s">
        <v>1804</v>
      </c>
      <c r="G22836" t="s">
        <v>28602</v>
      </c>
      <c r="H22836" t="s">
        <v>6420</v>
      </c>
    </row>
    <row r="22837" spans="1:8" x14ac:dyDescent="0.45">
      <c r="A22837" t="s">
        <v>28606</v>
      </c>
      <c r="B22837">
        <v>9000069417</v>
      </c>
      <c r="C22837">
        <v>2000</v>
      </c>
      <c r="D22837">
        <v>2000</v>
      </c>
      <c r="E22837" t="s">
        <v>1808</v>
      </c>
      <c r="F22837" t="s">
        <v>1804</v>
      </c>
      <c r="G22837" t="s">
        <v>28602</v>
      </c>
      <c r="H22837" t="s">
        <v>6420</v>
      </c>
    </row>
    <row r="22838" spans="1:8" x14ac:dyDescent="0.45">
      <c r="A22838" t="s">
        <v>28607</v>
      </c>
      <c r="B22838">
        <v>9000069417</v>
      </c>
      <c r="C22838">
        <v>2000</v>
      </c>
      <c r="D22838">
        <v>2000</v>
      </c>
      <c r="E22838" t="s">
        <v>1808</v>
      </c>
      <c r="F22838" t="s">
        <v>1804</v>
      </c>
      <c r="G22838" t="s">
        <v>28602</v>
      </c>
      <c r="H22838" t="s">
        <v>6420</v>
      </c>
    </row>
    <row r="22839" spans="1:8" x14ac:dyDescent="0.45">
      <c r="A22839" t="s">
        <v>28608</v>
      </c>
      <c r="B22839">
        <v>9000069417</v>
      </c>
      <c r="C22839">
        <v>2000</v>
      </c>
      <c r="D22839">
        <v>2000</v>
      </c>
      <c r="E22839" t="s">
        <v>1808</v>
      </c>
      <c r="F22839" t="s">
        <v>1804</v>
      </c>
      <c r="G22839" t="s">
        <v>28602</v>
      </c>
      <c r="H22839" t="s">
        <v>6420</v>
      </c>
    </row>
    <row r="22840" spans="1:8" x14ac:dyDescent="0.45">
      <c r="A22840" t="s">
        <v>28609</v>
      </c>
      <c r="B22840">
        <v>9000069417</v>
      </c>
      <c r="C22840">
        <v>2000</v>
      </c>
      <c r="D22840">
        <v>2000</v>
      </c>
      <c r="E22840" t="s">
        <v>1808</v>
      </c>
      <c r="F22840" t="s">
        <v>1804</v>
      </c>
      <c r="G22840" t="s">
        <v>28602</v>
      </c>
      <c r="H22840" t="s">
        <v>6420</v>
      </c>
    </row>
    <row r="22841" spans="1:8" x14ac:dyDescent="0.45">
      <c r="A22841" t="s">
        <v>28610</v>
      </c>
      <c r="B22841">
        <v>9000069417</v>
      </c>
      <c r="C22841">
        <v>2000</v>
      </c>
      <c r="D22841">
        <v>2000</v>
      </c>
      <c r="E22841" t="s">
        <v>1808</v>
      </c>
      <c r="F22841" t="s">
        <v>1804</v>
      </c>
      <c r="G22841" t="s">
        <v>28602</v>
      </c>
      <c r="H22841" t="s">
        <v>6420</v>
      </c>
    </row>
    <row r="22842" spans="1:8" x14ac:dyDescent="0.45">
      <c r="A22842" t="s">
        <v>28611</v>
      </c>
      <c r="B22842">
        <v>9000069417</v>
      </c>
      <c r="C22842">
        <v>2000</v>
      </c>
      <c r="D22842">
        <v>2000</v>
      </c>
      <c r="E22842" t="s">
        <v>1808</v>
      </c>
      <c r="F22842" t="s">
        <v>1804</v>
      </c>
      <c r="G22842" t="s">
        <v>28602</v>
      </c>
      <c r="H22842" t="s">
        <v>6420</v>
      </c>
    </row>
    <row r="22843" spans="1:8" x14ac:dyDescent="0.45">
      <c r="A22843" t="s">
        <v>28612</v>
      </c>
      <c r="B22843">
        <v>9000069417</v>
      </c>
      <c r="C22843">
        <v>2000</v>
      </c>
      <c r="D22843">
        <v>2000</v>
      </c>
      <c r="E22843" t="s">
        <v>1808</v>
      </c>
      <c r="F22843" t="s">
        <v>1804</v>
      </c>
      <c r="G22843" t="s">
        <v>28602</v>
      </c>
      <c r="H22843" t="s">
        <v>6420</v>
      </c>
    </row>
    <row r="22844" spans="1:8" x14ac:dyDescent="0.45">
      <c r="A22844" t="s">
        <v>28613</v>
      </c>
      <c r="B22844">
        <v>9000069417</v>
      </c>
      <c r="C22844">
        <v>2000</v>
      </c>
      <c r="D22844">
        <v>2000</v>
      </c>
      <c r="E22844" t="s">
        <v>1808</v>
      </c>
      <c r="F22844" t="s">
        <v>1804</v>
      </c>
      <c r="G22844" t="s">
        <v>28602</v>
      </c>
      <c r="H22844" t="s">
        <v>6420</v>
      </c>
    </row>
    <row r="22845" spans="1:8" x14ac:dyDescent="0.45">
      <c r="A22845" t="s">
        <v>28614</v>
      </c>
      <c r="B22845">
        <v>9000069417</v>
      </c>
      <c r="C22845">
        <v>2000</v>
      </c>
      <c r="D22845">
        <v>2000</v>
      </c>
      <c r="E22845" t="s">
        <v>1808</v>
      </c>
      <c r="F22845" t="s">
        <v>1804</v>
      </c>
      <c r="G22845" t="s">
        <v>28602</v>
      </c>
      <c r="H22845" t="s">
        <v>6420</v>
      </c>
    </row>
    <row r="22846" spans="1:8" x14ac:dyDescent="0.45">
      <c r="A22846" t="s">
        <v>28615</v>
      </c>
      <c r="B22846">
        <v>9000069417</v>
      </c>
      <c r="C22846">
        <v>2000</v>
      </c>
      <c r="D22846">
        <v>2000</v>
      </c>
      <c r="E22846" t="s">
        <v>1808</v>
      </c>
      <c r="F22846" t="s">
        <v>1804</v>
      </c>
      <c r="G22846" t="s">
        <v>28602</v>
      </c>
      <c r="H22846" t="s">
        <v>6420</v>
      </c>
    </row>
    <row r="22847" spans="1:8" x14ac:dyDescent="0.45">
      <c r="A22847" t="s">
        <v>28616</v>
      </c>
      <c r="B22847">
        <v>9000069417</v>
      </c>
      <c r="C22847">
        <v>2000</v>
      </c>
      <c r="D22847">
        <v>2000</v>
      </c>
      <c r="E22847" t="s">
        <v>1808</v>
      </c>
      <c r="F22847" t="s">
        <v>1804</v>
      </c>
      <c r="G22847" t="s">
        <v>28602</v>
      </c>
      <c r="H22847" t="s">
        <v>6420</v>
      </c>
    </row>
    <row r="22848" spans="1:8" x14ac:dyDescent="0.45">
      <c r="A22848" t="s">
        <v>28617</v>
      </c>
      <c r="B22848">
        <v>9000069417</v>
      </c>
      <c r="C22848">
        <v>2000</v>
      </c>
      <c r="D22848">
        <v>2000</v>
      </c>
      <c r="E22848" t="s">
        <v>1808</v>
      </c>
      <c r="F22848" t="s">
        <v>1804</v>
      </c>
      <c r="G22848" t="s">
        <v>28602</v>
      </c>
      <c r="H22848" t="s">
        <v>6420</v>
      </c>
    </row>
    <row r="22849" spans="1:8" x14ac:dyDescent="0.45">
      <c r="A22849" t="s">
        <v>28618</v>
      </c>
      <c r="B22849">
        <v>9000069417</v>
      </c>
      <c r="C22849">
        <v>2000</v>
      </c>
      <c r="D22849">
        <v>2000</v>
      </c>
      <c r="E22849" t="s">
        <v>1808</v>
      </c>
      <c r="F22849" t="s">
        <v>1804</v>
      </c>
      <c r="G22849" t="s">
        <v>28602</v>
      </c>
      <c r="H22849" t="s">
        <v>6420</v>
      </c>
    </row>
    <row r="22850" spans="1:8" x14ac:dyDescent="0.45">
      <c r="A22850" t="s">
        <v>28619</v>
      </c>
      <c r="B22850">
        <v>9000069417</v>
      </c>
      <c r="C22850">
        <v>2000</v>
      </c>
      <c r="D22850">
        <v>2000</v>
      </c>
      <c r="E22850" t="s">
        <v>1808</v>
      </c>
      <c r="F22850" t="s">
        <v>1804</v>
      </c>
      <c r="G22850" t="s">
        <v>28602</v>
      </c>
      <c r="H22850" t="s">
        <v>6420</v>
      </c>
    </row>
    <row r="22851" spans="1:8" x14ac:dyDescent="0.45">
      <c r="A22851" t="s">
        <v>28620</v>
      </c>
      <c r="B22851">
        <v>9000069417</v>
      </c>
      <c r="C22851">
        <v>2000</v>
      </c>
      <c r="D22851">
        <v>2000</v>
      </c>
      <c r="E22851" t="s">
        <v>1808</v>
      </c>
      <c r="F22851" t="s">
        <v>1804</v>
      </c>
      <c r="G22851" t="s">
        <v>28602</v>
      </c>
      <c r="H22851" t="s">
        <v>6420</v>
      </c>
    </row>
    <row r="22852" spans="1:8" x14ac:dyDescent="0.45">
      <c r="A22852" t="s">
        <v>28621</v>
      </c>
      <c r="B22852">
        <v>9000069417</v>
      </c>
      <c r="C22852">
        <v>2000</v>
      </c>
      <c r="D22852">
        <v>2000</v>
      </c>
      <c r="E22852" t="s">
        <v>1808</v>
      </c>
      <c r="F22852" t="s">
        <v>1804</v>
      </c>
      <c r="G22852" t="s">
        <v>28602</v>
      </c>
      <c r="H22852" t="s">
        <v>6420</v>
      </c>
    </row>
    <row r="22853" spans="1:8" x14ac:dyDescent="0.45">
      <c r="A22853" t="s">
        <v>28622</v>
      </c>
      <c r="B22853">
        <v>9000069417</v>
      </c>
      <c r="C22853">
        <v>2000</v>
      </c>
      <c r="D22853">
        <v>2000</v>
      </c>
      <c r="E22853" t="s">
        <v>1808</v>
      </c>
      <c r="F22853" t="s">
        <v>1804</v>
      </c>
      <c r="G22853" t="s">
        <v>28602</v>
      </c>
      <c r="H22853" t="s">
        <v>6420</v>
      </c>
    </row>
    <row r="22854" spans="1:8" x14ac:dyDescent="0.45">
      <c r="A22854" t="s">
        <v>28623</v>
      </c>
      <c r="B22854">
        <v>9000069417</v>
      </c>
      <c r="C22854">
        <v>2000</v>
      </c>
      <c r="D22854">
        <v>2000</v>
      </c>
      <c r="E22854" t="s">
        <v>1808</v>
      </c>
      <c r="F22854" t="s">
        <v>1804</v>
      </c>
      <c r="G22854" t="s">
        <v>28602</v>
      </c>
      <c r="H22854" t="s">
        <v>6420</v>
      </c>
    </row>
    <row r="22855" spans="1:8" x14ac:dyDescent="0.45">
      <c r="A22855" t="s">
        <v>28624</v>
      </c>
      <c r="B22855">
        <v>9000069417</v>
      </c>
      <c r="C22855">
        <v>2000</v>
      </c>
      <c r="D22855">
        <v>2000</v>
      </c>
      <c r="E22855" t="s">
        <v>1808</v>
      </c>
      <c r="F22855" t="s">
        <v>1804</v>
      </c>
      <c r="G22855" t="s">
        <v>28602</v>
      </c>
      <c r="H22855" t="s">
        <v>6420</v>
      </c>
    </row>
    <row r="22856" spans="1:8" x14ac:dyDescent="0.45">
      <c r="A22856" t="s">
        <v>28625</v>
      </c>
      <c r="B22856">
        <v>9000069417</v>
      </c>
      <c r="C22856">
        <v>2000</v>
      </c>
      <c r="D22856">
        <v>2000</v>
      </c>
      <c r="E22856" t="s">
        <v>1808</v>
      </c>
      <c r="F22856" t="s">
        <v>1804</v>
      </c>
      <c r="G22856" t="s">
        <v>28602</v>
      </c>
      <c r="H22856" t="s">
        <v>6420</v>
      </c>
    </row>
    <row r="22857" spans="1:8" x14ac:dyDescent="0.45">
      <c r="A22857" t="s">
        <v>28626</v>
      </c>
      <c r="B22857">
        <v>9000069417</v>
      </c>
      <c r="C22857">
        <v>2000</v>
      </c>
      <c r="D22857">
        <v>2000</v>
      </c>
      <c r="E22857" t="s">
        <v>1808</v>
      </c>
      <c r="F22857" t="s">
        <v>1804</v>
      </c>
      <c r="G22857" t="s">
        <v>28602</v>
      </c>
      <c r="H22857" t="s">
        <v>6420</v>
      </c>
    </row>
    <row r="22858" spans="1:8" x14ac:dyDescent="0.45">
      <c r="A22858" t="s">
        <v>28627</v>
      </c>
      <c r="B22858">
        <v>9000069417</v>
      </c>
      <c r="C22858">
        <v>2000</v>
      </c>
      <c r="D22858">
        <v>2000</v>
      </c>
      <c r="E22858" t="s">
        <v>1808</v>
      </c>
      <c r="F22858" t="s">
        <v>1804</v>
      </c>
      <c r="G22858" t="s">
        <v>28602</v>
      </c>
      <c r="H22858" t="s">
        <v>6420</v>
      </c>
    </row>
    <row r="22859" spans="1:8" x14ac:dyDescent="0.45">
      <c r="A22859" t="s">
        <v>28628</v>
      </c>
      <c r="B22859">
        <v>9000069417</v>
      </c>
      <c r="C22859">
        <v>2000</v>
      </c>
      <c r="D22859">
        <v>2000</v>
      </c>
      <c r="E22859" t="s">
        <v>1808</v>
      </c>
      <c r="F22859" t="s">
        <v>1804</v>
      </c>
      <c r="G22859" t="s">
        <v>28602</v>
      </c>
      <c r="H22859" t="s">
        <v>6420</v>
      </c>
    </row>
    <row r="22860" spans="1:8" x14ac:dyDescent="0.45">
      <c r="A22860" t="s">
        <v>28629</v>
      </c>
      <c r="B22860">
        <v>9000069417</v>
      </c>
      <c r="C22860">
        <v>2000</v>
      </c>
      <c r="D22860">
        <v>2000</v>
      </c>
      <c r="E22860" t="s">
        <v>1808</v>
      </c>
      <c r="F22860" t="s">
        <v>1804</v>
      </c>
      <c r="G22860" t="s">
        <v>28602</v>
      </c>
      <c r="H22860" t="s">
        <v>6420</v>
      </c>
    </row>
    <row r="22861" spans="1:8" x14ac:dyDescent="0.45">
      <c r="A22861" t="s">
        <v>28630</v>
      </c>
      <c r="B22861">
        <v>9000069417</v>
      </c>
      <c r="C22861">
        <v>2000</v>
      </c>
      <c r="D22861">
        <v>2000</v>
      </c>
      <c r="E22861" t="s">
        <v>1808</v>
      </c>
      <c r="F22861" t="s">
        <v>1804</v>
      </c>
      <c r="G22861" t="s">
        <v>28602</v>
      </c>
      <c r="H22861" t="s">
        <v>6420</v>
      </c>
    </row>
    <row r="22862" spans="1:8" x14ac:dyDescent="0.45">
      <c r="A22862" t="s">
        <v>28631</v>
      </c>
      <c r="B22862">
        <v>9000069417</v>
      </c>
      <c r="C22862">
        <v>2000</v>
      </c>
      <c r="D22862">
        <v>2000</v>
      </c>
      <c r="E22862" t="s">
        <v>1808</v>
      </c>
      <c r="F22862" t="s">
        <v>1804</v>
      </c>
      <c r="G22862" t="s">
        <v>28602</v>
      </c>
      <c r="H22862" t="s">
        <v>6420</v>
      </c>
    </row>
    <row r="22863" spans="1:8" x14ac:dyDescent="0.45">
      <c r="A22863" t="s">
        <v>28632</v>
      </c>
      <c r="B22863">
        <v>9000069417</v>
      </c>
      <c r="C22863">
        <v>2000</v>
      </c>
      <c r="D22863">
        <v>2000</v>
      </c>
      <c r="E22863" t="s">
        <v>1808</v>
      </c>
      <c r="F22863" t="s">
        <v>1804</v>
      </c>
      <c r="G22863" t="s">
        <v>28602</v>
      </c>
      <c r="H22863" t="s">
        <v>6420</v>
      </c>
    </row>
    <row r="22864" spans="1:8" x14ac:dyDescent="0.45">
      <c r="A22864" t="s">
        <v>28633</v>
      </c>
      <c r="B22864">
        <v>9000069417</v>
      </c>
      <c r="C22864">
        <v>2000</v>
      </c>
      <c r="D22864">
        <v>2000</v>
      </c>
      <c r="E22864" t="s">
        <v>1808</v>
      </c>
      <c r="F22864" t="s">
        <v>1804</v>
      </c>
      <c r="G22864" t="s">
        <v>28602</v>
      </c>
      <c r="H22864" t="s">
        <v>6420</v>
      </c>
    </row>
    <row r="22865" spans="1:8" x14ac:dyDescent="0.45">
      <c r="A22865" t="s">
        <v>28634</v>
      </c>
      <c r="B22865">
        <v>9000069417</v>
      </c>
      <c r="C22865">
        <v>2000</v>
      </c>
      <c r="D22865">
        <v>2000</v>
      </c>
      <c r="E22865" t="s">
        <v>1808</v>
      </c>
      <c r="F22865" t="s">
        <v>1804</v>
      </c>
      <c r="G22865" t="s">
        <v>28602</v>
      </c>
      <c r="H22865" t="s">
        <v>6420</v>
      </c>
    </row>
    <row r="22866" spans="1:8" x14ac:dyDescent="0.45">
      <c r="A22866" t="s">
        <v>28635</v>
      </c>
      <c r="B22866">
        <v>9000069417</v>
      </c>
      <c r="C22866">
        <v>2000</v>
      </c>
      <c r="D22866">
        <v>2000</v>
      </c>
      <c r="E22866" t="s">
        <v>1808</v>
      </c>
      <c r="F22866" t="s">
        <v>1804</v>
      </c>
      <c r="G22866" t="s">
        <v>28602</v>
      </c>
      <c r="H22866" t="s">
        <v>6420</v>
      </c>
    </row>
    <row r="22867" spans="1:8" x14ac:dyDescent="0.45">
      <c r="A22867" t="s">
        <v>28636</v>
      </c>
      <c r="B22867">
        <v>9000069417</v>
      </c>
      <c r="C22867">
        <v>2000</v>
      </c>
      <c r="D22867">
        <v>2000</v>
      </c>
      <c r="E22867" t="s">
        <v>1808</v>
      </c>
      <c r="F22867" t="s">
        <v>1804</v>
      </c>
      <c r="G22867" t="s">
        <v>28602</v>
      </c>
      <c r="H22867" t="s">
        <v>6420</v>
      </c>
    </row>
    <row r="22868" spans="1:8" x14ac:dyDescent="0.45">
      <c r="A22868" t="s">
        <v>28637</v>
      </c>
      <c r="B22868">
        <v>9000069417</v>
      </c>
      <c r="C22868">
        <v>2000</v>
      </c>
      <c r="D22868">
        <v>2000</v>
      </c>
      <c r="E22868" t="s">
        <v>1808</v>
      </c>
      <c r="F22868" t="s">
        <v>1804</v>
      </c>
      <c r="G22868" t="s">
        <v>28602</v>
      </c>
      <c r="H22868" t="s">
        <v>6420</v>
      </c>
    </row>
    <row r="22869" spans="1:8" x14ac:dyDescent="0.45">
      <c r="A22869" t="s">
        <v>28638</v>
      </c>
      <c r="B22869">
        <v>9000069417</v>
      </c>
      <c r="C22869">
        <v>2000</v>
      </c>
      <c r="D22869">
        <v>2000</v>
      </c>
      <c r="E22869" t="s">
        <v>1808</v>
      </c>
      <c r="F22869" t="s">
        <v>1804</v>
      </c>
      <c r="G22869" t="s">
        <v>28602</v>
      </c>
      <c r="H22869" t="s">
        <v>6420</v>
      </c>
    </row>
    <row r="22870" spans="1:8" x14ac:dyDescent="0.45">
      <c r="A22870" t="s">
        <v>28639</v>
      </c>
      <c r="B22870">
        <v>9000069418</v>
      </c>
      <c r="C22870">
        <v>2000</v>
      </c>
      <c r="D22870">
        <v>432</v>
      </c>
      <c r="E22870" t="s">
        <v>1808</v>
      </c>
      <c r="F22870" t="s">
        <v>1804</v>
      </c>
      <c r="G22870" t="s">
        <v>28640</v>
      </c>
      <c r="H22870" t="s">
        <v>6420</v>
      </c>
    </row>
    <row r="22871" spans="1:8" x14ac:dyDescent="0.45">
      <c r="A22871" t="s">
        <v>28641</v>
      </c>
      <c r="B22871">
        <v>9000069418</v>
      </c>
      <c r="C22871">
        <v>2000</v>
      </c>
      <c r="D22871">
        <v>1940</v>
      </c>
      <c r="E22871" t="s">
        <v>1888</v>
      </c>
      <c r="F22871" t="s">
        <v>2196</v>
      </c>
      <c r="G22871" t="s">
        <v>28640</v>
      </c>
      <c r="H22871" t="s">
        <v>6420</v>
      </c>
    </row>
    <row r="22872" spans="1:8" x14ac:dyDescent="0.45">
      <c r="A22872" t="s">
        <v>28642</v>
      </c>
      <c r="B22872">
        <v>9000069418</v>
      </c>
      <c r="C22872">
        <v>2000</v>
      </c>
      <c r="D22872">
        <v>2000</v>
      </c>
      <c r="E22872" t="s">
        <v>1808</v>
      </c>
      <c r="F22872" t="s">
        <v>1804</v>
      </c>
      <c r="G22872" t="s">
        <v>28640</v>
      </c>
      <c r="H22872" t="s">
        <v>6420</v>
      </c>
    </row>
    <row r="22873" spans="1:8" x14ac:dyDescent="0.45">
      <c r="A22873" t="s">
        <v>28643</v>
      </c>
      <c r="B22873">
        <v>9000069418</v>
      </c>
      <c r="C22873">
        <v>2000</v>
      </c>
      <c r="D22873">
        <v>2000</v>
      </c>
      <c r="E22873" t="s">
        <v>1808</v>
      </c>
      <c r="F22873" t="s">
        <v>1804</v>
      </c>
      <c r="G22873" t="s">
        <v>28640</v>
      </c>
      <c r="H22873" t="s">
        <v>6420</v>
      </c>
    </row>
    <row r="22874" spans="1:8" x14ac:dyDescent="0.45">
      <c r="A22874" t="s">
        <v>28644</v>
      </c>
      <c r="B22874">
        <v>9000069418</v>
      </c>
      <c r="C22874">
        <v>2000</v>
      </c>
      <c r="D22874">
        <v>2000</v>
      </c>
      <c r="E22874" t="s">
        <v>1808</v>
      </c>
      <c r="F22874" t="s">
        <v>1804</v>
      </c>
      <c r="G22874" t="s">
        <v>28640</v>
      </c>
      <c r="H22874" t="s">
        <v>6420</v>
      </c>
    </row>
    <row r="22875" spans="1:8" x14ac:dyDescent="0.45">
      <c r="A22875" t="s">
        <v>28645</v>
      </c>
      <c r="B22875">
        <v>9000069418</v>
      </c>
      <c r="C22875">
        <v>2000</v>
      </c>
      <c r="D22875">
        <v>2000</v>
      </c>
      <c r="E22875" t="s">
        <v>1808</v>
      </c>
      <c r="F22875" t="s">
        <v>1804</v>
      </c>
      <c r="G22875" t="s">
        <v>28640</v>
      </c>
      <c r="H22875" t="s">
        <v>6420</v>
      </c>
    </row>
    <row r="22876" spans="1:8" x14ac:dyDescent="0.45">
      <c r="A22876" t="s">
        <v>28646</v>
      </c>
      <c r="B22876">
        <v>9000069418</v>
      </c>
      <c r="C22876">
        <v>2000</v>
      </c>
      <c r="D22876">
        <v>2000</v>
      </c>
      <c r="E22876" t="s">
        <v>1808</v>
      </c>
      <c r="F22876" t="s">
        <v>1804</v>
      </c>
      <c r="G22876" t="s">
        <v>28640</v>
      </c>
      <c r="H22876" t="s">
        <v>6420</v>
      </c>
    </row>
    <row r="22877" spans="1:8" x14ac:dyDescent="0.45">
      <c r="A22877" t="s">
        <v>28647</v>
      </c>
      <c r="B22877">
        <v>9000069418</v>
      </c>
      <c r="C22877">
        <v>2000</v>
      </c>
      <c r="D22877">
        <v>2000</v>
      </c>
      <c r="E22877" t="s">
        <v>1808</v>
      </c>
      <c r="F22877" t="s">
        <v>1804</v>
      </c>
      <c r="G22877" t="s">
        <v>28640</v>
      </c>
      <c r="H22877" t="s">
        <v>6420</v>
      </c>
    </row>
    <row r="22878" spans="1:8" x14ac:dyDescent="0.45">
      <c r="A22878" t="s">
        <v>28648</v>
      </c>
      <c r="B22878">
        <v>9000069418</v>
      </c>
      <c r="C22878">
        <v>2000</v>
      </c>
      <c r="D22878">
        <v>2000</v>
      </c>
      <c r="E22878" t="s">
        <v>1808</v>
      </c>
      <c r="F22878" t="s">
        <v>1804</v>
      </c>
      <c r="G22878" t="s">
        <v>28640</v>
      </c>
      <c r="H22878" t="s">
        <v>6420</v>
      </c>
    </row>
    <row r="22879" spans="1:8" x14ac:dyDescent="0.45">
      <c r="A22879" t="s">
        <v>28649</v>
      </c>
      <c r="B22879">
        <v>9000069418</v>
      </c>
      <c r="C22879">
        <v>2000</v>
      </c>
      <c r="D22879">
        <v>2000</v>
      </c>
      <c r="E22879" t="s">
        <v>1808</v>
      </c>
      <c r="F22879" t="s">
        <v>1804</v>
      </c>
      <c r="G22879" t="s">
        <v>28640</v>
      </c>
      <c r="H22879" t="s">
        <v>6420</v>
      </c>
    </row>
    <row r="22880" spans="1:8" x14ac:dyDescent="0.45">
      <c r="A22880" t="s">
        <v>28650</v>
      </c>
      <c r="B22880">
        <v>9000069418</v>
      </c>
      <c r="C22880">
        <v>2000</v>
      </c>
      <c r="D22880">
        <v>2000</v>
      </c>
      <c r="E22880" t="s">
        <v>1808</v>
      </c>
      <c r="F22880" t="s">
        <v>1804</v>
      </c>
      <c r="G22880" t="s">
        <v>28640</v>
      </c>
      <c r="H22880" t="s">
        <v>6420</v>
      </c>
    </row>
    <row r="22881" spans="1:8" x14ac:dyDescent="0.45">
      <c r="A22881" t="s">
        <v>28651</v>
      </c>
      <c r="B22881">
        <v>9000069418</v>
      </c>
      <c r="C22881">
        <v>2000</v>
      </c>
      <c r="D22881">
        <v>2000</v>
      </c>
      <c r="E22881" t="s">
        <v>1808</v>
      </c>
      <c r="F22881" t="s">
        <v>1804</v>
      </c>
      <c r="G22881" t="s">
        <v>28640</v>
      </c>
      <c r="H22881" t="s">
        <v>6420</v>
      </c>
    </row>
    <row r="22882" spans="1:8" x14ac:dyDescent="0.45">
      <c r="A22882" t="s">
        <v>28652</v>
      </c>
      <c r="B22882">
        <v>9000069418</v>
      </c>
      <c r="C22882">
        <v>2000</v>
      </c>
      <c r="D22882">
        <v>2000</v>
      </c>
      <c r="E22882" t="s">
        <v>1808</v>
      </c>
      <c r="F22882" t="s">
        <v>1804</v>
      </c>
      <c r="G22882" t="s">
        <v>28640</v>
      </c>
      <c r="H22882" t="s">
        <v>6420</v>
      </c>
    </row>
    <row r="22883" spans="1:8" x14ac:dyDescent="0.45">
      <c r="A22883" t="s">
        <v>28653</v>
      </c>
      <c r="B22883">
        <v>9000069418</v>
      </c>
      <c r="C22883">
        <v>2000</v>
      </c>
      <c r="D22883">
        <v>2000</v>
      </c>
      <c r="E22883" t="s">
        <v>1808</v>
      </c>
      <c r="F22883" t="s">
        <v>1804</v>
      </c>
      <c r="G22883" t="s">
        <v>28640</v>
      </c>
      <c r="H22883" t="s">
        <v>6420</v>
      </c>
    </row>
    <row r="22884" spans="1:8" x14ac:dyDescent="0.45">
      <c r="A22884" t="s">
        <v>28654</v>
      </c>
      <c r="B22884">
        <v>9000069418</v>
      </c>
      <c r="C22884">
        <v>2000</v>
      </c>
      <c r="D22884">
        <v>2000</v>
      </c>
      <c r="E22884" t="s">
        <v>1808</v>
      </c>
      <c r="F22884" t="s">
        <v>1804</v>
      </c>
      <c r="G22884" t="s">
        <v>28640</v>
      </c>
      <c r="H22884" t="s">
        <v>6420</v>
      </c>
    </row>
    <row r="22885" spans="1:8" x14ac:dyDescent="0.45">
      <c r="A22885" t="s">
        <v>28655</v>
      </c>
      <c r="B22885">
        <v>9000069418</v>
      </c>
      <c r="C22885">
        <v>2000</v>
      </c>
      <c r="D22885">
        <v>2000</v>
      </c>
      <c r="E22885" t="s">
        <v>1808</v>
      </c>
      <c r="F22885" t="s">
        <v>1804</v>
      </c>
      <c r="G22885" t="s">
        <v>28640</v>
      </c>
      <c r="H22885" t="s">
        <v>6420</v>
      </c>
    </row>
    <row r="22886" spans="1:8" x14ac:dyDescent="0.45">
      <c r="A22886" t="s">
        <v>28656</v>
      </c>
      <c r="B22886">
        <v>9000069418</v>
      </c>
      <c r="C22886">
        <v>2000</v>
      </c>
      <c r="D22886">
        <v>2000</v>
      </c>
      <c r="E22886" t="s">
        <v>1808</v>
      </c>
      <c r="F22886" t="s">
        <v>1804</v>
      </c>
      <c r="G22886" t="s">
        <v>28640</v>
      </c>
      <c r="H22886" t="s">
        <v>6420</v>
      </c>
    </row>
    <row r="22887" spans="1:8" x14ac:dyDescent="0.45">
      <c r="A22887" t="s">
        <v>28657</v>
      </c>
      <c r="B22887">
        <v>9000069418</v>
      </c>
      <c r="C22887">
        <v>2000</v>
      </c>
      <c r="D22887">
        <v>2000</v>
      </c>
      <c r="E22887" t="s">
        <v>1808</v>
      </c>
      <c r="F22887" t="s">
        <v>1804</v>
      </c>
      <c r="G22887" t="s">
        <v>28640</v>
      </c>
      <c r="H22887" t="s">
        <v>6420</v>
      </c>
    </row>
    <row r="22888" spans="1:8" x14ac:dyDescent="0.45">
      <c r="A22888" t="s">
        <v>28658</v>
      </c>
      <c r="B22888">
        <v>9000069418</v>
      </c>
      <c r="C22888">
        <v>2000</v>
      </c>
      <c r="D22888">
        <v>2000</v>
      </c>
      <c r="E22888" t="s">
        <v>1808</v>
      </c>
      <c r="F22888" t="s">
        <v>1804</v>
      </c>
      <c r="G22888" t="s">
        <v>28640</v>
      </c>
      <c r="H22888" t="s">
        <v>6420</v>
      </c>
    </row>
    <row r="22889" spans="1:8" x14ac:dyDescent="0.45">
      <c r="A22889" t="s">
        <v>28659</v>
      </c>
      <c r="B22889">
        <v>9000069418</v>
      </c>
      <c r="C22889">
        <v>2000</v>
      </c>
      <c r="D22889">
        <v>2000</v>
      </c>
      <c r="E22889" t="s">
        <v>1808</v>
      </c>
      <c r="F22889" t="s">
        <v>1804</v>
      </c>
      <c r="G22889" t="s">
        <v>28640</v>
      </c>
      <c r="H22889" t="s">
        <v>6420</v>
      </c>
    </row>
    <row r="22890" spans="1:8" x14ac:dyDescent="0.45">
      <c r="A22890" t="s">
        <v>28660</v>
      </c>
      <c r="B22890">
        <v>9000069418</v>
      </c>
      <c r="C22890">
        <v>2000</v>
      </c>
      <c r="D22890">
        <v>2000</v>
      </c>
      <c r="E22890" t="s">
        <v>1808</v>
      </c>
      <c r="F22890" t="s">
        <v>1804</v>
      </c>
      <c r="G22890" t="s">
        <v>28640</v>
      </c>
      <c r="H22890" t="s">
        <v>6420</v>
      </c>
    </row>
    <row r="22891" spans="1:8" x14ac:dyDescent="0.45">
      <c r="A22891" t="s">
        <v>28661</v>
      </c>
      <c r="B22891">
        <v>9000069418</v>
      </c>
      <c r="C22891">
        <v>2000</v>
      </c>
      <c r="D22891">
        <v>2000</v>
      </c>
      <c r="E22891" t="s">
        <v>1808</v>
      </c>
      <c r="F22891" t="s">
        <v>1804</v>
      </c>
      <c r="G22891" t="s">
        <v>28640</v>
      </c>
      <c r="H22891" t="s">
        <v>6420</v>
      </c>
    </row>
    <row r="22892" spans="1:8" x14ac:dyDescent="0.45">
      <c r="A22892" t="s">
        <v>28662</v>
      </c>
      <c r="B22892">
        <v>9000069418</v>
      </c>
      <c r="C22892">
        <v>2000</v>
      </c>
      <c r="D22892">
        <v>2000</v>
      </c>
      <c r="E22892" t="s">
        <v>1808</v>
      </c>
      <c r="F22892" t="s">
        <v>1804</v>
      </c>
      <c r="G22892" t="s">
        <v>28640</v>
      </c>
      <c r="H22892" t="s">
        <v>6420</v>
      </c>
    </row>
    <row r="22893" spans="1:8" x14ac:dyDescent="0.45">
      <c r="A22893" t="s">
        <v>28663</v>
      </c>
      <c r="B22893">
        <v>9000069418</v>
      </c>
      <c r="C22893">
        <v>2000</v>
      </c>
      <c r="D22893">
        <v>2000</v>
      </c>
      <c r="E22893" t="s">
        <v>1808</v>
      </c>
      <c r="F22893" t="s">
        <v>1804</v>
      </c>
      <c r="G22893" t="s">
        <v>28640</v>
      </c>
      <c r="H22893" t="s">
        <v>6420</v>
      </c>
    </row>
    <row r="22894" spans="1:8" x14ac:dyDescent="0.45">
      <c r="A22894" t="s">
        <v>28664</v>
      </c>
      <c r="B22894">
        <v>9000069418</v>
      </c>
      <c r="C22894">
        <v>2000</v>
      </c>
      <c r="D22894">
        <v>2000</v>
      </c>
      <c r="E22894" t="s">
        <v>1808</v>
      </c>
      <c r="F22894" t="s">
        <v>1804</v>
      </c>
      <c r="G22894" t="s">
        <v>28640</v>
      </c>
      <c r="H22894" t="s">
        <v>6420</v>
      </c>
    </row>
    <row r="22895" spans="1:8" x14ac:dyDescent="0.45">
      <c r="A22895" t="s">
        <v>28665</v>
      </c>
      <c r="B22895">
        <v>9000069418</v>
      </c>
      <c r="C22895">
        <v>2000</v>
      </c>
      <c r="D22895">
        <v>2000</v>
      </c>
      <c r="E22895" t="s">
        <v>1808</v>
      </c>
      <c r="F22895" t="s">
        <v>1804</v>
      </c>
      <c r="G22895" t="s">
        <v>28640</v>
      </c>
      <c r="H22895" t="s">
        <v>6420</v>
      </c>
    </row>
    <row r="22896" spans="1:8" x14ac:dyDescent="0.45">
      <c r="A22896" t="s">
        <v>28666</v>
      </c>
      <c r="B22896">
        <v>9000069418</v>
      </c>
      <c r="C22896">
        <v>2000</v>
      </c>
      <c r="D22896">
        <v>2000</v>
      </c>
      <c r="E22896" t="s">
        <v>1808</v>
      </c>
      <c r="F22896" t="s">
        <v>1804</v>
      </c>
      <c r="G22896" t="s">
        <v>28640</v>
      </c>
      <c r="H22896" t="s">
        <v>6420</v>
      </c>
    </row>
    <row r="22897" spans="1:8" x14ac:dyDescent="0.45">
      <c r="A22897" t="s">
        <v>28667</v>
      </c>
      <c r="B22897">
        <v>9000069418</v>
      </c>
      <c r="C22897">
        <v>2000</v>
      </c>
      <c r="D22897">
        <v>2000</v>
      </c>
      <c r="E22897" t="s">
        <v>1808</v>
      </c>
      <c r="F22897" t="s">
        <v>1804</v>
      </c>
      <c r="G22897" t="s">
        <v>28640</v>
      </c>
      <c r="H22897" t="s">
        <v>6420</v>
      </c>
    </row>
    <row r="22898" spans="1:8" x14ac:dyDescent="0.45">
      <c r="A22898" t="s">
        <v>28668</v>
      </c>
      <c r="B22898">
        <v>9000069418</v>
      </c>
      <c r="C22898">
        <v>2000</v>
      </c>
      <c r="D22898">
        <v>2000</v>
      </c>
      <c r="E22898" t="s">
        <v>1808</v>
      </c>
      <c r="F22898" t="s">
        <v>1804</v>
      </c>
      <c r="G22898" t="s">
        <v>28640</v>
      </c>
      <c r="H22898" t="s">
        <v>6420</v>
      </c>
    </row>
    <row r="22899" spans="1:8" x14ac:dyDescent="0.45">
      <c r="A22899" t="s">
        <v>28669</v>
      </c>
      <c r="B22899">
        <v>9000069418</v>
      </c>
      <c r="C22899">
        <v>2000</v>
      </c>
      <c r="D22899">
        <v>2000</v>
      </c>
      <c r="E22899" t="s">
        <v>1808</v>
      </c>
      <c r="F22899" t="s">
        <v>1804</v>
      </c>
      <c r="G22899" t="s">
        <v>28640</v>
      </c>
      <c r="H22899" t="s">
        <v>6420</v>
      </c>
    </row>
    <row r="22900" spans="1:8" x14ac:dyDescent="0.45">
      <c r="A22900" t="s">
        <v>28670</v>
      </c>
      <c r="B22900">
        <v>9000069418</v>
      </c>
      <c r="C22900">
        <v>2000</v>
      </c>
      <c r="D22900">
        <v>2000</v>
      </c>
      <c r="E22900" t="s">
        <v>1808</v>
      </c>
      <c r="F22900" t="s">
        <v>1804</v>
      </c>
      <c r="G22900" t="s">
        <v>28640</v>
      </c>
      <c r="H22900" t="s">
        <v>6420</v>
      </c>
    </row>
    <row r="22901" spans="1:8" x14ac:dyDescent="0.45">
      <c r="A22901" t="s">
        <v>28671</v>
      </c>
      <c r="B22901">
        <v>9000069418</v>
      </c>
      <c r="C22901">
        <v>2000</v>
      </c>
      <c r="D22901">
        <v>2000</v>
      </c>
      <c r="E22901" t="s">
        <v>1808</v>
      </c>
      <c r="F22901" t="s">
        <v>1804</v>
      </c>
      <c r="G22901" t="s">
        <v>28640</v>
      </c>
      <c r="H22901" t="s">
        <v>6420</v>
      </c>
    </row>
    <row r="22902" spans="1:8" x14ac:dyDescent="0.45">
      <c r="A22902" t="s">
        <v>28672</v>
      </c>
      <c r="B22902">
        <v>9000069418</v>
      </c>
      <c r="C22902">
        <v>2000</v>
      </c>
      <c r="D22902">
        <v>2000</v>
      </c>
      <c r="E22902" t="s">
        <v>1808</v>
      </c>
      <c r="F22902" t="s">
        <v>1804</v>
      </c>
      <c r="G22902" t="s">
        <v>28640</v>
      </c>
      <c r="H22902" t="s">
        <v>6420</v>
      </c>
    </row>
    <row r="22903" spans="1:8" x14ac:dyDescent="0.45">
      <c r="A22903" t="s">
        <v>28673</v>
      </c>
      <c r="B22903">
        <v>9000069418</v>
      </c>
      <c r="C22903">
        <v>2000</v>
      </c>
      <c r="D22903">
        <v>2000</v>
      </c>
      <c r="E22903" t="s">
        <v>1808</v>
      </c>
      <c r="F22903" t="s">
        <v>1804</v>
      </c>
      <c r="G22903" t="s">
        <v>28640</v>
      </c>
      <c r="H22903" t="s">
        <v>6420</v>
      </c>
    </row>
    <row r="22904" spans="1:8" x14ac:dyDescent="0.45">
      <c r="A22904" t="s">
        <v>28674</v>
      </c>
      <c r="B22904">
        <v>9000069418</v>
      </c>
      <c r="C22904">
        <v>2000</v>
      </c>
      <c r="D22904">
        <v>2000</v>
      </c>
      <c r="E22904" t="s">
        <v>1808</v>
      </c>
      <c r="F22904" t="s">
        <v>1804</v>
      </c>
      <c r="G22904" t="s">
        <v>28640</v>
      </c>
      <c r="H22904" t="s">
        <v>6420</v>
      </c>
    </row>
    <row r="22905" spans="1:8" x14ac:dyDescent="0.45">
      <c r="A22905" t="s">
        <v>28675</v>
      </c>
      <c r="B22905">
        <v>9000069418</v>
      </c>
      <c r="C22905">
        <v>2000</v>
      </c>
      <c r="D22905">
        <v>2000</v>
      </c>
      <c r="E22905" t="s">
        <v>1808</v>
      </c>
      <c r="F22905" t="s">
        <v>1804</v>
      </c>
      <c r="G22905" t="s">
        <v>28640</v>
      </c>
      <c r="H22905" t="s">
        <v>6420</v>
      </c>
    </row>
    <row r="22906" spans="1:8" x14ac:dyDescent="0.45">
      <c r="A22906" t="s">
        <v>28676</v>
      </c>
      <c r="B22906">
        <v>9000069419</v>
      </c>
      <c r="C22906">
        <v>2000</v>
      </c>
      <c r="D22906">
        <v>1784</v>
      </c>
      <c r="E22906" t="s">
        <v>1808</v>
      </c>
      <c r="F22906" t="s">
        <v>1804</v>
      </c>
      <c r="G22906" t="s">
        <v>28677</v>
      </c>
      <c r="H22906" t="s">
        <v>6420</v>
      </c>
    </row>
    <row r="22907" spans="1:8" x14ac:dyDescent="0.45">
      <c r="A22907" t="s">
        <v>28678</v>
      </c>
      <c r="B22907">
        <v>9000069419</v>
      </c>
      <c r="C22907">
        <v>2000</v>
      </c>
      <c r="D22907">
        <v>1101</v>
      </c>
      <c r="E22907" t="s">
        <v>1837</v>
      </c>
      <c r="F22907" t="s">
        <v>1884</v>
      </c>
      <c r="G22907" t="s">
        <v>28677</v>
      </c>
      <c r="H22907" t="s">
        <v>6420</v>
      </c>
    </row>
    <row r="22908" spans="1:8" x14ac:dyDescent="0.45">
      <c r="A22908" t="s">
        <v>28679</v>
      </c>
      <c r="B22908">
        <v>9000069419</v>
      </c>
      <c r="C22908">
        <v>2000</v>
      </c>
      <c r="D22908">
        <v>2000</v>
      </c>
      <c r="E22908" t="s">
        <v>1808</v>
      </c>
      <c r="F22908" t="s">
        <v>1804</v>
      </c>
      <c r="G22908" t="s">
        <v>28677</v>
      </c>
      <c r="H22908" t="s">
        <v>6420</v>
      </c>
    </row>
    <row r="22909" spans="1:8" x14ac:dyDescent="0.45">
      <c r="A22909" t="s">
        <v>28680</v>
      </c>
      <c r="B22909">
        <v>9000069419</v>
      </c>
      <c r="C22909">
        <v>2000</v>
      </c>
      <c r="D22909">
        <v>2000</v>
      </c>
      <c r="E22909" t="s">
        <v>1808</v>
      </c>
      <c r="F22909" t="s">
        <v>1804</v>
      </c>
      <c r="G22909" t="s">
        <v>28677</v>
      </c>
      <c r="H22909" t="s">
        <v>6420</v>
      </c>
    </row>
    <row r="22910" spans="1:8" x14ac:dyDescent="0.45">
      <c r="A22910" t="s">
        <v>28681</v>
      </c>
      <c r="B22910">
        <v>9000069419</v>
      </c>
      <c r="C22910">
        <v>2000</v>
      </c>
      <c r="D22910">
        <v>2000</v>
      </c>
      <c r="E22910" t="s">
        <v>1808</v>
      </c>
      <c r="F22910" t="s">
        <v>1804</v>
      </c>
      <c r="G22910" t="s">
        <v>28677</v>
      </c>
      <c r="H22910" t="s">
        <v>6420</v>
      </c>
    </row>
    <row r="22911" spans="1:8" x14ac:dyDescent="0.45">
      <c r="A22911" t="s">
        <v>28682</v>
      </c>
      <c r="B22911">
        <v>9000069419</v>
      </c>
      <c r="C22911">
        <v>2000</v>
      </c>
      <c r="D22911">
        <v>2000</v>
      </c>
      <c r="E22911" t="s">
        <v>1808</v>
      </c>
      <c r="F22911" t="s">
        <v>1804</v>
      </c>
      <c r="G22911" t="s">
        <v>28677</v>
      </c>
      <c r="H22911" t="s">
        <v>6420</v>
      </c>
    </row>
    <row r="22912" spans="1:8" x14ac:dyDescent="0.45">
      <c r="A22912" t="s">
        <v>28683</v>
      </c>
      <c r="B22912">
        <v>9000069419</v>
      </c>
      <c r="C22912">
        <v>2000</v>
      </c>
      <c r="D22912">
        <v>2000</v>
      </c>
      <c r="E22912" t="s">
        <v>1808</v>
      </c>
      <c r="F22912" t="s">
        <v>1804</v>
      </c>
      <c r="G22912" t="s">
        <v>28677</v>
      </c>
      <c r="H22912" t="s">
        <v>6420</v>
      </c>
    </row>
    <row r="22913" spans="1:8" x14ac:dyDescent="0.45">
      <c r="A22913" t="s">
        <v>28684</v>
      </c>
      <c r="B22913">
        <v>9000069419</v>
      </c>
      <c r="C22913">
        <v>2000</v>
      </c>
      <c r="D22913">
        <v>2000</v>
      </c>
      <c r="E22913" t="s">
        <v>1808</v>
      </c>
      <c r="F22913" t="s">
        <v>1804</v>
      </c>
      <c r="G22913" t="s">
        <v>28677</v>
      </c>
      <c r="H22913" t="s">
        <v>6420</v>
      </c>
    </row>
    <row r="22914" spans="1:8" x14ac:dyDescent="0.45">
      <c r="A22914" t="s">
        <v>28685</v>
      </c>
      <c r="B22914">
        <v>9000069419</v>
      </c>
      <c r="C22914">
        <v>2000</v>
      </c>
      <c r="D22914">
        <v>2000</v>
      </c>
      <c r="E22914" t="s">
        <v>1808</v>
      </c>
      <c r="F22914" t="s">
        <v>1804</v>
      </c>
      <c r="G22914" t="s">
        <v>28677</v>
      </c>
      <c r="H22914" t="s">
        <v>6420</v>
      </c>
    </row>
    <row r="22915" spans="1:8" x14ac:dyDescent="0.45">
      <c r="A22915" t="s">
        <v>28686</v>
      </c>
      <c r="B22915">
        <v>9000069419</v>
      </c>
      <c r="C22915">
        <v>2000</v>
      </c>
      <c r="D22915">
        <v>2000</v>
      </c>
      <c r="E22915" t="s">
        <v>1808</v>
      </c>
      <c r="F22915" t="s">
        <v>1804</v>
      </c>
      <c r="G22915" t="s">
        <v>28677</v>
      </c>
      <c r="H22915" t="s">
        <v>6420</v>
      </c>
    </row>
    <row r="22916" spans="1:8" x14ac:dyDescent="0.45">
      <c r="A22916" t="s">
        <v>28687</v>
      </c>
      <c r="B22916">
        <v>9000069419</v>
      </c>
      <c r="C22916">
        <v>2000</v>
      </c>
      <c r="D22916">
        <v>2000</v>
      </c>
      <c r="E22916" t="s">
        <v>1808</v>
      </c>
      <c r="F22916" t="s">
        <v>1804</v>
      </c>
      <c r="G22916" t="s">
        <v>28677</v>
      </c>
      <c r="H22916" t="s">
        <v>6420</v>
      </c>
    </row>
    <row r="22917" spans="1:8" x14ac:dyDescent="0.45">
      <c r="A22917" t="s">
        <v>28688</v>
      </c>
      <c r="B22917">
        <v>9000069419</v>
      </c>
      <c r="C22917">
        <v>2000</v>
      </c>
      <c r="D22917">
        <v>2000</v>
      </c>
      <c r="E22917" t="s">
        <v>1808</v>
      </c>
      <c r="F22917" t="s">
        <v>1804</v>
      </c>
      <c r="G22917" t="s">
        <v>28677</v>
      </c>
      <c r="H22917" t="s">
        <v>6420</v>
      </c>
    </row>
    <row r="22918" spans="1:8" x14ac:dyDescent="0.45">
      <c r="A22918" t="s">
        <v>28689</v>
      </c>
      <c r="B22918">
        <v>9000069419</v>
      </c>
      <c r="C22918">
        <v>2000</v>
      </c>
      <c r="D22918">
        <v>2000</v>
      </c>
      <c r="E22918" t="s">
        <v>1808</v>
      </c>
      <c r="F22918" t="s">
        <v>1804</v>
      </c>
      <c r="G22918" t="s">
        <v>28677</v>
      </c>
      <c r="H22918" t="s">
        <v>6420</v>
      </c>
    </row>
    <row r="22919" spans="1:8" x14ac:dyDescent="0.45">
      <c r="A22919" t="s">
        <v>28690</v>
      </c>
      <c r="B22919">
        <v>9000069419</v>
      </c>
      <c r="C22919">
        <v>2000</v>
      </c>
      <c r="D22919">
        <v>2000</v>
      </c>
      <c r="E22919" t="s">
        <v>1808</v>
      </c>
      <c r="F22919" t="s">
        <v>1804</v>
      </c>
      <c r="G22919" t="s">
        <v>28677</v>
      </c>
      <c r="H22919" t="s">
        <v>6420</v>
      </c>
    </row>
    <row r="22920" spans="1:8" x14ac:dyDescent="0.45">
      <c r="A22920" t="s">
        <v>28691</v>
      </c>
      <c r="B22920">
        <v>9000069419</v>
      </c>
      <c r="C22920">
        <v>2000</v>
      </c>
      <c r="D22920">
        <v>2000</v>
      </c>
      <c r="E22920" t="s">
        <v>1808</v>
      </c>
      <c r="F22920" t="s">
        <v>1804</v>
      </c>
      <c r="G22920" t="s">
        <v>28677</v>
      </c>
      <c r="H22920" t="s">
        <v>6420</v>
      </c>
    </row>
    <row r="22921" spans="1:8" x14ac:dyDescent="0.45">
      <c r="A22921" t="s">
        <v>28692</v>
      </c>
      <c r="B22921">
        <v>9000069419</v>
      </c>
      <c r="C22921">
        <v>2000</v>
      </c>
      <c r="D22921">
        <v>2000</v>
      </c>
      <c r="E22921" t="s">
        <v>1808</v>
      </c>
      <c r="F22921" t="s">
        <v>1804</v>
      </c>
      <c r="G22921" t="s">
        <v>28677</v>
      </c>
      <c r="H22921" t="s">
        <v>6420</v>
      </c>
    </row>
    <row r="22922" spans="1:8" x14ac:dyDescent="0.45">
      <c r="A22922" t="s">
        <v>28693</v>
      </c>
      <c r="B22922">
        <v>9000069419</v>
      </c>
      <c r="C22922">
        <v>2000</v>
      </c>
      <c r="D22922">
        <v>2000</v>
      </c>
      <c r="E22922" t="s">
        <v>1808</v>
      </c>
      <c r="F22922" t="s">
        <v>1804</v>
      </c>
      <c r="G22922" t="s">
        <v>28677</v>
      </c>
      <c r="H22922" t="s">
        <v>6420</v>
      </c>
    </row>
    <row r="22923" spans="1:8" x14ac:dyDescent="0.45">
      <c r="A22923" t="s">
        <v>28694</v>
      </c>
      <c r="B22923">
        <v>9000069419</v>
      </c>
      <c r="C22923">
        <v>2000</v>
      </c>
      <c r="D22923">
        <v>2000</v>
      </c>
      <c r="E22923" t="s">
        <v>1808</v>
      </c>
      <c r="F22923" t="s">
        <v>1804</v>
      </c>
      <c r="G22923" t="s">
        <v>28677</v>
      </c>
      <c r="H22923" t="s">
        <v>6420</v>
      </c>
    </row>
    <row r="22924" spans="1:8" x14ac:dyDescent="0.45">
      <c r="A22924" t="s">
        <v>28695</v>
      </c>
      <c r="B22924">
        <v>9000069419</v>
      </c>
      <c r="C22924">
        <v>2000</v>
      </c>
      <c r="D22924">
        <v>2000</v>
      </c>
      <c r="E22924" t="s">
        <v>1808</v>
      </c>
      <c r="F22924" t="s">
        <v>1804</v>
      </c>
      <c r="G22924" t="s">
        <v>28677</v>
      </c>
      <c r="H22924" t="s">
        <v>6420</v>
      </c>
    </row>
    <row r="22925" spans="1:8" x14ac:dyDescent="0.45">
      <c r="A22925" t="s">
        <v>28696</v>
      </c>
      <c r="B22925">
        <v>9000069419</v>
      </c>
      <c r="C22925">
        <v>2000</v>
      </c>
      <c r="D22925">
        <v>2000</v>
      </c>
      <c r="E22925" t="s">
        <v>1808</v>
      </c>
      <c r="F22925" t="s">
        <v>1804</v>
      </c>
      <c r="G22925" t="s">
        <v>28677</v>
      </c>
      <c r="H22925" t="s">
        <v>6420</v>
      </c>
    </row>
    <row r="22926" spans="1:8" x14ac:dyDescent="0.45">
      <c r="A22926" t="s">
        <v>28697</v>
      </c>
      <c r="B22926">
        <v>9000069419</v>
      </c>
      <c r="C22926">
        <v>2000</v>
      </c>
      <c r="D22926">
        <v>2000</v>
      </c>
      <c r="E22926" t="s">
        <v>1808</v>
      </c>
      <c r="F22926" t="s">
        <v>1804</v>
      </c>
      <c r="G22926" t="s">
        <v>28677</v>
      </c>
      <c r="H22926" t="s">
        <v>6420</v>
      </c>
    </row>
    <row r="22927" spans="1:8" x14ac:dyDescent="0.45">
      <c r="A22927" t="s">
        <v>28698</v>
      </c>
      <c r="B22927">
        <v>9000069419</v>
      </c>
      <c r="C22927">
        <v>2000</v>
      </c>
      <c r="D22927">
        <v>2000</v>
      </c>
      <c r="E22927" t="s">
        <v>1808</v>
      </c>
      <c r="F22927" t="s">
        <v>1804</v>
      </c>
      <c r="G22927" t="s">
        <v>28677</v>
      </c>
      <c r="H22927" t="s">
        <v>6420</v>
      </c>
    </row>
    <row r="22928" spans="1:8" x14ac:dyDescent="0.45">
      <c r="A22928" t="s">
        <v>28699</v>
      </c>
      <c r="B22928">
        <v>9000069419</v>
      </c>
      <c r="C22928">
        <v>2000</v>
      </c>
      <c r="D22928">
        <v>2000</v>
      </c>
      <c r="E22928" t="s">
        <v>1808</v>
      </c>
      <c r="F22928" t="s">
        <v>1804</v>
      </c>
      <c r="G22928" t="s">
        <v>28677</v>
      </c>
      <c r="H22928" t="s">
        <v>6420</v>
      </c>
    </row>
    <row r="22929" spans="1:8" x14ac:dyDescent="0.45">
      <c r="A22929" t="s">
        <v>28700</v>
      </c>
      <c r="B22929">
        <v>9000069421</v>
      </c>
      <c r="C22929">
        <v>3000</v>
      </c>
      <c r="D22929">
        <v>479</v>
      </c>
      <c r="E22929" t="s">
        <v>1837</v>
      </c>
      <c r="F22929" t="s">
        <v>2187</v>
      </c>
      <c r="G22929" t="s">
        <v>28701</v>
      </c>
      <c r="H22929" t="s">
        <v>1810</v>
      </c>
    </row>
    <row r="22930" spans="1:8" x14ac:dyDescent="0.45">
      <c r="A22930" t="s">
        <v>870</v>
      </c>
      <c r="B22930">
        <v>9000069421</v>
      </c>
      <c r="C22930">
        <v>3000</v>
      </c>
      <c r="D22930">
        <v>1313</v>
      </c>
      <c r="E22930" t="s">
        <v>1837</v>
      </c>
      <c r="F22930" t="s">
        <v>1972</v>
      </c>
      <c r="G22930" t="s">
        <v>28701</v>
      </c>
      <c r="H22930" t="s">
        <v>1810</v>
      </c>
    </row>
    <row r="22931" spans="1:8" x14ac:dyDescent="0.45">
      <c r="A22931" t="s">
        <v>28702</v>
      </c>
      <c r="B22931">
        <v>9000069421</v>
      </c>
      <c r="C22931">
        <v>3000</v>
      </c>
      <c r="D22931">
        <v>1314</v>
      </c>
      <c r="E22931" t="s">
        <v>1837</v>
      </c>
      <c r="F22931" t="s">
        <v>1884</v>
      </c>
      <c r="G22931" t="s">
        <v>28701</v>
      </c>
      <c r="H22931" t="s">
        <v>1810</v>
      </c>
    </row>
    <row r="22932" spans="1:8" x14ac:dyDescent="0.45">
      <c r="A22932" t="s">
        <v>28703</v>
      </c>
      <c r="B22932">
        <v>9000069421</v>
      </c>
      <c r="C22932">
        <v>3000</v>
      </c>
      <c r="D22932">
        <v>3000</v>
      </c>
      <c r="E22932" t="s">
        <v>1808</v>
      </c>
      <c r="F22932" t="s">
        <v>1804</v>
      </c>
      <c r="G22932" t="s">
        <v>28701</v>
      </c>
      <c r="H22932" t="s">
        <v>1810</v>
      </c>
    </row>
    <row r="22933" spans="1:8" x14ac:dyDescent="0.45">
      <c r="A22933" t="s">
        <v>28704</v>
      </c>
      <c r="B22933">
        <v>9000069421</v>
      </c>
      <c r="C22933">
        <v>3000</v>
      </c>
      <c r="D22933">
        <v>3000</v>
      </c>
      <c r="E22933" t="s">
        <v>1808</v>
      </c>
      <c r="F22933" t="s">
        <v>1804</v>
      </c>
      <c r="G22933" t="s">
        <v>28701</v>
      </c>
      <c r="H22933" t="s">
        <v>1810</v>
      </c>
    </row>
    <row r="22934" spans="1:8" x14ac:dyDescent="0.45">
      <c r="A22934" t="s">
        <v>28705</v>
      </c>
      <c r="B22934">
        <v>9000069425</v>
      </c>
      <c r="C22934">
        <v>2500</v>
      </c>
      <c r="D22934">
        <v>582</v>
      </c>
      <c r="E22934" t="s">
        <v>1808</v>
      </c>
      <c r="F22934" t="s">
        <v>1804</v>
      </c>
      <c r="G22934" t="s">
        <v>28706</v>
      </c>
      <c r="H22934" t="s">
        <v>1910</v>
      </c>
    </row>
    <row r="22935" spans="1:8" x14ac:dyDescent="0.45">
      <c r="A22935" t="s">
        <v>28707</v>
      </c>
      <c r="B22935">
        <v>9000069425</v>
      </c>
      <c r="C22935">
        <v>2500</v>
      </c>
      <c r="D22935">
        <v>369</v>
      </c>
      <c r="E22935" t="s">
        <v>1808</v>
      </c>
      <c r="F22935" t="s">
        <v>1804</v>
      </c>
      <c r="G22935" t="s">
        <v>28706</v>
      </c>
      <c r="H22935" t="s">
        <v>1910</v>
      </c>
    </row>
    <row r="22936" spans="1:8" x14ac:dyDescent="0.45">
      <c r="A22936" t="s">
        <v>28708</v>
      </c>
      <c r="B22936">
        <v>9000069425</v>
      </c>
      <c r="C22936">
        <v>2500</v>
      </c>
      <c r="D22936">
        <v>4</v>
      </c>
      <c r="E22936" t="s">
        <v>1837</v>
      </c>
      <c r="F22936" t="s">
        <v>1972</v>
      </c>
      <c r="G22936" t="s">
        <v>28706</v>
      </c>
      <c r="H22936" t="s">
        <v>1910</v>
      </c>
    </row>
    <row r="22937" spans="1:8" x14ac:dyDescent="0.45">
      <c r="A22937" t="s">
        <v>1251</v>
      </c>
      <c r="B22937">
        <v>9000069425</v>
      </c>
      <c r="C22937">
        <v>2500</v>
      </c>
      <c r="D22937">
        <v>1954</v>
      </c>
      <c r="E22937" t="s">
        <v>1837</v>
      </c>
      <c r="F22937" t="s">
        <v>1972</v>
      </c>
      <c r="G22937" t="s">
        <v>28706</v>
      </c>
      <c r="H22937" t="s">
        <v>1910</v>
      </c>
    </row>
    <row r="22938" spans="1:8" x14ac:dyDescent="0.45">
      <c r="A22938" t="s">
        <v>28709</v>
      </c>
      <c r="B22938">
        <v>9000069439</v>
      </c>
      <c r="C22938">
        <v>360</v>
      </c>
      <c r="D22938">
        <v>23</v>
      </c>
      <c r="E22938" t="s">
        <v>1808</v>
      </c>
      <c r="F22938" t="s">
        <v>1804</v>
      </c>
      <c r="G22938" t="s">
        <v>28710</v>
      </c>
      <c r="H22938" t="s">
        <v>5218</v>
      </c>
    </row>
    <row r="22939" spans="1:8" x14ac:dyDescent="0.45">
      <c r="A22939" t="s">
        <v>28711</v>
      </c>
      <c r="B22939">
        <v>9000069439</v>
      </c>
      <c r="C22939">
        <v>36</v>
      </c>
      <c r="D22939">
        <v>36</v>
      </c>
      <c r="E22939" t="s">
        <v>1891</v>
      </c>
      <c r="F22939" t="s">
        <v>3405</v>
      </c>
      <c r="G22939" t="s">
        <v>28710</v>
      </c>
      <c r="H22939" t="s">
        <v>5218</v>
      </c>
    </row>
    <row r="22940" spans="1:8" x14ac:dyDescent="0.45">
      <c r="A22940" t="s">
        <v>28712</v>
      </c>
      <c r="B22940">
        <v>9000069439</v>
      </c>
      <c r="C22940">
        <v>13</v>
      </c>
      <c r="D22940">
        <v>13</v>
      </c>
      <c r="E22940" t="s">
        <v>1891</v>
      </c>
      <c r="F22940" t="s">
        <v>3405</v>
      </c>
      <c r="G22940" t="s">
        <v>28710</v>
      </c>
      <c r="H22940" t="s">
        <v>5218</v>
      </c>
    </row>
    <row r="22941" spans="1:8" x14ac:dyDescent="0.45">
      <c r="A22941" t="s">
        <v>28713</v>
      </c>
      <c r="B22941">
        <v>9000069450</v>
      </c>
      <c r="C22941">
        <v>3000</v>
      </c>
      <c r="D22941">
        <v>1311</v>
      </c>
      <c r="E22941" t="s">
        <v>1808</v>
      </c>
      <c r="F22941" t="s">
        <v>1804</v>
      </c>
      <c r="G22941" t="s">
        <v>28714</v>
      </c>
      <c r="H22941" t="s">
        <v>1881</v>
      </c>
    </row>
    <row r="22942" spans="1:8" x14ac:dyDescent="0.45">
      <c r="A22942" t="s">
        <v>28715</v>
      </c>
      <c r="B22942">
        <v>9000069450</v>
      </c>
      <c r="C22942">
        <v>3000</v>
      </c>
      <c r="D22942">
        <v>3000</v>
      </c>
      <c r="E22942" t="s">
        <v>1808</v>
      </c>
      <c r="F22942" t="s">
        <v>1804</v>
      </c>
      <c r="G22942" t="s">
        <v>28714</v>
      </c>
      <c r="H22942" t="s">
        <v>1881</v>
      </c>
    </row>
    <row r="22943" spans="1:8" x14ac:dyDescent="0.45">
      <c r="A22943" t="s">
        <v>28716</v>
      </c>
      <c r="B22943">
        <v>9000069450</v>
      </c>
      <c r="C22943">
        <v>3000</v>
      </c>
      <c r="D22943">
        <v>3000</v>
      </c>
      <c r="E22943" t="s">
        <v>1808</v>
      </c>
      <c r="F22943" t="s">
        <v>1804</v>
      </c>
      <c r="G22943" t="s">
        <v>28714</v>
      </c>
      <c r="H22943" t="s">
        <v>1881</v>
      </c>
    </row>
    <row r="22944" spans="1:8" x14ac:dyDescent="0.45">
      <c r="A22944" t="s">
        <v>28717</v>
      </c>
      <c r="B22944">
        <v>9000069450</v>
      </c>
      <c r="C22944">
        <v>3000</v>
      </c>
      <c r="D22944">
        <v>3000</v>
      </c>
      <c r="E22944" t="s">
        <v>1808</v>
      </c>
      <c r="F22944" t="s">
        <v>1804</v>
      </c>
      <c r="G22944" t="s">
        <v>28714</v>
      </c>
      <c r="H22944" t="s">
        <v>1881</v>
      </c>
    </row>
    <row r="22945" spans="1:8" x14ac:dyDescent="0.45">
      <c r="A22945" t="s">
        <v>28718</v>
      </c>
      <c r="B22945">
        <v>9000069450</v>
      </c>
      <c r="C22945">
        <v>3000</v>
      </c>
      <c r="D22945">
        <v>3000</v>
      </c>
      <c r="E22945" t="s">
        <v>1808</v>
      </c>
      <c r="F22945" t="s">
        <v>1804</v>
      </c>
      <c r="G22945" t="s">
        <v>28714</v>
      </c>
      <c r="H22945" t="s">
        <v>1881</v>
      </c>
    </row>
    <row r="22946" spans="1:8" x14ac:dyDescent="0.45">
      <c r="A22946" t="s">
        <v>28719</v>
      </c>
      <c r="B22946">
        <v>9000069450</v>
      </c>
      <c r="C22946">
        <v>3000</v>
      </c>
      <c r="D22946">
        <v>3000</v>
      </c>
      <c r="E22946" t="s">
        <v>1808</v>
      </c>
      <c r="F22946" t="s">
        <v>1804</v>
      </c>
      <c r="G22946" t="s">
        <v>28714</v>
      </c>
      <c r="H22946" t="s">
        <v>1881</v>
      </c>
    </row>
    <row r="22947" spans="1:8" x14ac:dyDescent="0.45">
      <c r="A22947" t="s">
        <v>28720</v>
      </c>
      <c r="B22947">
        <v>9000069457</v>
      </c>
      <c r="C22947">
        <v>10000</v>
      </c>
      <c r="D22947">
        <v>7967</v>
      </c>
      <c r="E22947" t="s">
        <v>1808</v>
      </c>
      <c r="F22947" t="s">
        <v>1804</v>
      </c>
      <c r="G22947" t="s">
        <v>28721</v>
      </c>
      <c r="H22947" t="s">
        <v>1810</v>
      </c>
    </row>
    <row r="22948" spans="1:8" x14ac:dyDescent="0.45">
      <c r="A22948" t="s">
        <v>28722</v>
      </c>
      <c r="B22948">
        <v>9000069475</v>
      </c>
      <c r="C22948">
        <v>360</v>
      </c>
      <c r="D22948">
        <v>7</v>
      </c>
      <c r="E22948" t="s">
        <v>1808</v>
      </c>
      <c r="F22948" t="s">
        <v>1804</v>
      </c>
      <c r="G22948" t="s">
        <v>28723</v>
      </c>
      <c r="H22948" t="s">
        <v>5218</v>
      </c>
    </row>
    <row r="22949" spans="1:8" x14ac:dyDescent="0.45">
      <c r="A22949" t="s">
        <v>28724</v>
      </c>
      <c r="B22949">
        <v>9000069477</v>
      </c>
      <c r="C22949">
        <v>480</v>
      </c>
      <c r="D22949">
        <v>142</v>
      </c>
      <c r="E22949" t="s">
        <v>1808</v>
      </c>
      <c r="F22949" t="s">
        <v>1804</v>
      </c>
      <c r="G22949" t="s">
        <v>28725</v>
      </c>
      <c r="H22949" t="s">
        <v>5218</v>
      </c>
    </row>
    <row r="22950" spans="1:8" x14ac:dyDescent="0.45">
      <c r="A22950" t="s">
        <v>28726</v>
      </c>
      <c r="B22950">
        <v>9000069497</v>
      </c>
      <c r="C22950">
        <v>5000</v>
      </c>
      <c r="D22950">
        <v>1922</v>
      </c>
      <c r="E22950" t="s">
        <v>1808</v>
      </c>
      <c r="F22950" t="s">
        <v>1804</v>
      </c>
      <c r="G22950" t="s">
        <v>28727</v>
      </c>
      <c r="H22950" t="s">
        <v>1810</v>
      </c>
    </row>
    <row r="22951" spans="1:8" x14ac:dyDescent="0.45">
      <c r="A22951" t="s">
        <v>28728</v>
      </c>
      <c r="B22951">
        <v>9000069512</v>
      </c>
      <c r="C22951">
        <v>10000</v>
      </c>
      <c r="D22951">
        <v>6936</v>
      </c>
      <c r="E22951" t="s">
        <v>1808</v>
      </c>
      <c r="F22951" t="s">
        <v>1804</v>
      </c>
      <c r="G22951" t="s">
        <v>28729</v>
      </c>
      <c r="H22951" t="s">
        <v>2108</v>
      </c>
    </row>
    <row r="22952" spans="1:8" x14ac:dyDescent="0.45">
      <c r="A22952" t="s">
        <v>28730</v>
      </c>
      <c r="B22952">
        <v>9000069513</v>
      </c>
      <c r="C22952">
        <v>10000</v>
      </c>
      <c r="D22952">
        <v>7397</v>
      </c>
      <c r="E22952" t="s">
        <v>1808</v>
      </c>
      <c r="F22952" t="s">
        <v>1804</v>
      </c>
      <c r="G22952" t="s">
        <v>28731</v>
      </c>
      <c r="H22952" t="s">
        <v>2108</v>
      </c>
    </row>
    <row r="22953" spans="1:8" x14ac:dyDescent="0.45">
      <c r="A22953" t="s">
        <v>28732</v>
      </c>
      <c r="B22953">
        <v>9000069514</v>
      </c>
      <c r="C22953">
        <v>10000</v>
      </c>
      <c r="D22953">
        <v>4453</v>
      </c>
      <c r="E22953" t="s">
        <v>1808</v>
      </c>
      <c r="F22953" t="s">
        <v>1804</v>
      </c>
      <c r="G22953" t="s">
        <v>28733</v>
      </c>
      <c r="H22953" t="s">
        <v>2108</v>
      </c>
    </row>
    <row r="22954" spans="1:8" x14ac:dyDescent="0.45">
      <c r="A22954" t="s">
        <v>28734</v>
      </c>
      <c r="B22954">
        <v>9000069514</v>
      </c>
      <c r="C22954">
        <v>10000</v>
      </c>
      <c r="D22954">
        <v>9960</v>
      </c>
      <c r="E22954" t="s">
        <v>1808</v>
      </c>
      <c r="F22954" t="s">
        <v>1804</v>
      </c>
      <c r="G22954" t="s">
        <v>28733</v>
      </c>
      <c r="H22954" t="s">
        <v>2108</v>
      </c>
    </row>
    <row r="22955" spans="1:8" x14ac:dyDescent="0.45">
      <c r="A22955" t="s">
        <v>28735</v>
      </c>
      <c r="B22955">
        <v>9000069514</v>
      </c>
      <c r="C22955">
        <v>10000</v>
      </c>
      <c r="D22955">
        <v>10000</v>
      </c>
      <c r="E22955" t="s">
        <v>1808</v>
      </c>
      <c r="F22955" t="s">
        <v>1804</v>
      </c>
      <c r="G22955" t="s">
        <v>28733</v>
      </c>
      <c r="H22955" t="s">
        <v>2108</v>
      </c>
    </row>
    <row r="22956" spans="1:8" x14ac:dyDescent="0.45">
      <c r="A22956" t="s">
        <v>28736</v>
      </c>
      <c r="B22956">
        <v>9000069515</v>
      </c>
      <c r="C22956">
        <v>10000</v>
      </c>
      <c r="D22956">
        <v>256</v>
      </c>
      <c r="E22956" t="s">
        <v>1837</v>
      </c>
      <c r="F22956" t="s">
        <v>2670</v>
      </c>
      <c r="G22956" t="s">
        <v>28737</v>
      </c>
      <c r="H22956" t="s">
        <v>2108</v>
      </c>
    </row>
    <row r="22957" spans="1:8" x14ac:dyDescent="0.45">
      <c r="A22957" t="s">
        <v>28738</v>
      </c>
      <c r="B22957">
        <v>9000069515</v>
      </c>
      <c r="C22957">
        <v>10000</v>
      </c>
      <c r="D22957">
        <v>952</v>
      </c>
      <c r="E22957" t="s">
        <v>1808</v>
      </c>
      <c r="F22957" t="s">
        <v>1804</v>
      </c>
      <c r="G22957" t="s">
        <v>28737</v>
      </c>
      <c r="H22957" t="s">
        <v>2108</v>
      </c>
    </row>
    <row r="22958" spans="1:8" x14ac:dyDescent="0.45">
      <c r="A22958" t="s">
        <v>28739</v>
      </c>
      <c r="B22958">
        <v>9000069515</v>
      </c>
      <c r="C22958">
        <v>15000</v>
      </c>
      <c r="D22958">
        <v>15000</v>
      </c>
      <c r="E22958" t="s">
        <v>1808</v>
      </c>
      <c r="F22958" t="s">
        <v>1804</v>
      </c>
      <c r="G22958" t="s">
        <v>28737</v>
      </c>
      <c r="H22958" t="s">
        <v>2108</v>
      </c>
    </row>
    <row r="22959" spans="1:8" x14ac:dyDescent="0.45">
      <c r="A22959" t="s">
        <v>28740</v>
      </c>
      <c r="B22959">
        <v>9000069515</v>
      </c>
      <c r="C22959">
        <v>15000</v>
      </c>
      <c r="D22959">
        <v>15000</v>
      </c>
      <c r="E22959" t="s">
        <v>1808</v>
      </c>
      <c r="F22959" t="s">
        <v>1804</v>
      </c>
      <c r="G22959" t="s">
        <v>28737</v>
      </c>
      <c r="H22959" t="s">
        <v>2108</v>
      </c>
    </row>
    <row r="22960" spans="1:8" x14ac:dyDescent="0.45">
      <c r="A22960" t="s">
        <v>28741</v>
      </c>
      <c r="B22960">
        <v>9000069516</v>
      </c>
      <c r="C22960">
        <v>10000</v>
      </c>
      <c r="D22960">
        <v>9492</v>
      </c>
      <c r="E22960" t="s">
        <v>1808</v>
      </c>
      <c r="F22960" t="s">
        <v>1804</v>
      </c>
      <c r="G22960" t="s">
        <v>28742</v>
      </c>
      <c r="H22960" t="s">
        <v>1810</v>
      </c>
    </row>
    <row r="22961" spans="1:8" x14ac:dyDescent="0.45">
      <c r="A22961" t="s">
        <v>28743</v>
      </c>
      <c r="B22961">
        <v>9000069516</v>
      </c>
      <c r="C22961">
        <v>10000</v>
      </c>
      <c r="D22961">
        <v>10000</v>
      </c>
      <c r="E22961" t="s">
        <v>1808</v>
      </c>
      <c r="F22961" t="s">
        <v>1804</v>
      </c>
      <c r="G22961" t="s">
        <v>28742</v>
      </c>
      <c r="H22961" t="s">
        <v>1810</v>
      </c>
    </row>
    <row r="22962" spans="1:8" x14ac:dyDescent="0.45">
      <c r="A22962" t="s">
        <v>28744</v>
      </c>
      <c r="B22962">
        <v>9000069518</v>
      </c>
      <c r="C22962">
        <v>10000</v>
      </c>
      <c r="D22962">
        <v>804</v>
      </c>
      <c r="E22962" t="s">
        <v>1837</v>
      </c>
      <c r="F22962" t="s">
        <v>2670</v>
      </c>
      <c r="G22962" t="s">
        <v>28745</v>
      </c>
      <c r="H22962" t="s">
        <v>1810</v>
      </c>
    </row>
    <row r="22963" spans="1:8" x14ac:dyDescent="0.45">
      <c r="A22963" t="s">
        <v>28746</v>
      </c>
      <c r="B22963">
        <v>9000069518</v>
      </c>
      <c r="C22963">
        <v>10000</v>
      </c>
      <c r="D22963">
        <v>4361</v>
      </c>
      <c r="E22963" t="s">
        <v>1808</v>
      </c>
      <c r="F22963" t="s">
        <v>1804</v>
      </c>
      <c r="G22963" t="s">
        <v>28745</v>
      </c>
      <c r="H22963" t="s">
        <v>1810</v>
      </c>
    </row>
    <row r="22964" spans="1:8" x14ac:dyDescent="0.45">
      <c r="A22964" t="s">
        <v>28747</v>
      </c>
      <c r="B22964">
        <v>9000069518</v>
      </c>
      <c r="C22964">
        <v>15000</v>
      </c>
      <c r="D22964">
        <v>15000</v>
      </c>
      <c r="E22964" t="s">
        <v>1808</v>
      </c>
      <c r="F22964" t="s">
        <v>1804</v>
      </c>
      <c r="G22964" t="s">
        <v>28745</v>
      </c>
      <c r="H22964" t="s">
        <v>1810</v>
      </c>
    </row>
    <row r="22965" spans="1:8" x14ac:dyDescent="0.45">
      <c r="A22965" t="s">
        <v>28748</v>
      </c>
      <c r="B22965">
        <v>9000069518</v>
      </c>
      <c r="C22965">
        <v>15000</v>
      </c>
      <c r="D22965">
        <v>15000</v>
      </c>
      <c r="E22965" t="s">
        <v>1808</v>
      </c>
      <c r="F22965" t="s">
        <v>1804</v>
      </c>
      <c r="G22965" t="s">
        <v>28745</v>
      </c>
      <c r="H22965" t="s">
        <v>1810</v>
      </c>
    </row>
    <row r="22966" spans="1:8" x14ac:dyDescent="0.45">
      <c r="A22966" t="s">
        <v>28749</v>
      </c>
      <c r="B22966">
        <v>9000069518</v>
      </c>
      <c r="C22966">
        <v>15000</v>
      </c>
      <c r="D22966">
        <v>15000</v>
      </c>
      <c r="E22966" t="s">
        <v>1808</v>
      </c>
      <c r="F22966" t="s">
        <v>1804</v>
      </c>
      <c r="G22966" t="s">
        <v>28745</v>
      </c>
      <c r="H22966" t="s">
        <v>1810</v>
      </c>
    </row>
    <row r="22967" spans="1:8" x14ac:dyDescent="0.45">
      <c r="A22967" t="s">
        <v>28750</v>
      </c>
      <c r="B22967">
        <v>9000069518</v>
      </c>
      <c r="C22967">
        <v>15000</v>
      </c>
      <c r="D22967">
        <v>15000</v>
      </c>
      <c r="E22967" t="s">
        <v>1808</v>
      </c>
      <c r="F22967" t="s">
        <v>1804</v>
      </c>
      <c r="G22967" t="s">
        <v>28745</v>
      </c>
      <c r="H22967" t="s">
        <v>1810</v>
      </c>
    </row>
    <row r="22968" spans="1:8" x14ac:dyDescent="0.45">
      <c r="A22968" t="s">
        <v>28751</v>
      </c>
      <c r="B22968">
        <v>9000069519</v>
      </c>
      <c r="C22968">
        <v>10000</v>
      </c>
      <c r="D22968">
        <v>7261</v>
      </c>
      <c r="E22968" t="s">
        <v>1808</v>
      </c>
      <c r="F22968" t="s">
        <v>1804</v>
      </c>
      <c r="G22968" t="s">
        <v>28752</v>
      </c>
      <c r="H22968" t="s">
        <v>2108</v>
      </c>
    </row>
    <row r="22969" spans="1:8" x14ac:dyDescent="0.45">
      <c r="A22969" t="s">
        <v>28753</v>
      </c>
      <c r="B22969">
        <v>9000069520</v>
      </c>
      <c r="C22969">
        <v>10000</v>
      </c>
      <c r="D22969">
        <v>4913</v>
      </c>
      <c r="E22969" t="s">
        <v>1808</v>
      </c>
      <c r="F22969" t="s">
        <v>1804</v>
      </c>
      <c r="G22969" t="s">
        <v>28754</v>
      </c>
      <c r="H22969" t="s">
        <v>2108</v>
      </c>
    </row>
    <row r="22970" spans="1:8" x14ac:dyDescent="0.45">
      <c r="A22970" t="s">
        <v>28755</v>
      </c>
      <c r="B22970">
        <v>9000069521</v>
      </c>
      <c r="C22970">
        <v>10000</v>
      </c>
      <c r="D22970">
        <v>1905</v>
      </c>
      <c r="E22970" t="s">
        <v>1808</v>
      </c>
      <c r="F22970" t="s">
        <v>1804</v>
      </c>
      <c r="G22970" t="s">
        <v>28756</v>
      </c>
      <c r="H22970" t="s">
        <v>2108</v>
      </c>
    </row>
    <row r="22971" spans="1:8" x14ac:dyDescent="0.45">
      <c r="A22971" t="s">
        <v>28757</v>
      </c>
      <c r="B22971">
        <v>9000069521</v>
      </c>
      <c r="C22971">
        <v>15000</v>
      </c>
      <c r="D22971">
        <v>15000</v>
      </c>
      <c r="E22971" t="s">
        <v>1808</v>
      </c>
      <c r="F22971" t="s">
        <v>1804</v>
      </c>
      <c r="G22971" t="s">
        <v>28756</v>
      </c>
      <c r="H22971" t="s">
        <v>2108</v>
      </c>
    </row>
    <row r="22972" spans="1:8" x14ac:dyDescent="0.45">
      <c r="A22972" t="s">
        <v>28758</v>
      </c>
      <c r="B22972">
        <v>9000069521</v>
      </c>
      <c r="C22972">
        <v>15000</v>
      </c>
      <c r="D22972">
        <v>15000</v>
      </c>
      <c r="E22972" t="s">
        <v>1808</v>
      </c>
      <c r="F22972" t="s">
        <v>1804</v>
      </c>
      <c r="G22972" t="s">
        <v>28756</v>
      </c>
      <c r="H22972" t="s">
        <v>2108</v>
      </c>
    </row>
    <row r="22973" spans="1:8" x14ac:dyDescent="0.45">
      <c r="A22973" t="s">
        <v>28759</v>
      </c>
      <c r="B22973">
        <v>9000069522</v>
      </c>
      <c r="C22973">
        <v>10000</v>
      </c>
      <c r="D22973">
        <v>9760</v>
      </c>
      <c r="E22973" t="s">
        <v>1808</v>
      </c>
      <c r="F22973" t="s">
        <v>1804</v>
      </c>
      <c r="G22973" t="s">
        <v>28760</v>
      </c>
      <c r="H22973" t="s">
        <v>1810</v>
      </c>
    </row>
    <row r="22974" spans="1:8" x14ac:dyDescent="0.45">
      <c r="A22974" t="s">
        <v>28761</v>
      </c>
      <c r="B22974">
        <v>9000069522</v>
      </c>
      <c r="C22974">
        <v>10000</v>
      </c>
      <c r="D22974">
        <v>10000</v>
      </c>
      <c r="E22974" t="s">
        <v>1808</v>
      </c>
      <c r="F22974" t="s">
        <v>1804</v>
      </c>
      <c r="G22974" t="s">
        <v>28760</v>
      </c>
      <c r="H22974" t="s">
        <v>1810</v>
      </c>
    </row>
    <row r="22975" spans="1:8" x14ac:dyDescent="0.45">
      <c r="A22975" t="s">
        <v>28762</v>
      </c>
      <c r="B22975">
        <v>9000069523</v>
      </c>
      <c r="C22975">
        <v>10000</v>
      </c>
      <c r="D22975">
        <v>5322</v>
      </c>
      <c r="E22975" t="s">
        <v>1808</v>
      </c>
      <c r="F22975" t="s">
        <v>1804</v>
      </c>
      <c r="G22975" t="s">
        <v>28763</v>
      </c>
      <c r="H22975" t="s">
        <v>1810</v>
      </c>
    </row>
    <row r="22976" spans="1:8" x14ac:dyDescent="0.45">
      <c r="A22976" t="s">
        <v>28764</v>
      </c>
      <c r="B22976">
        <v>9000069523</v>
      </c>
      <c r="C22976">
        <v>10000</v>
      </c>
      <c r="D22976">
        <v>10000</v>
      </c>
      <c r="E22976" t="s">
        <v>1808</v>
      </c>
      <c r="F22976" t="s">
        <v>1804</v>
      </c>
      <c r="G22976" t="s">
        <v>28763</v>
      </c>
      <c r="H22976" t="s">
        <v>1810</v>
      </c>
    </row>
    <row r="22977" spans="1:8" x14ac:dyDescent="0.45">
      <c r="A22977" t="s">
        <v>28765</v>
      </c>
      <c r="B22977">
        <v>9000069524</v>
      </c>
      <c r="C22977">
        <v>10000</v>
      </c>
      <c r="D22977">
        <v>24</v>
      </c>
      <c r="E22977" t="s">
        <v>1837</v>
      </c>
      <c r="F22977" t="s">
        <v>2670</v>
      </c>
      <c r="G22977" t="s">
        <v>28766</v>
      </c>
      <c r="H22977" t="s">
        <v>1810</v>
      </c>
    </row>
    <row r="22978" spans="1:8" x14ac:dyDescent="0.45">
      <c r="A22978" t="s">
        <v>28767</v>
      </c>
      <c r="B22978">
        <v>9000069524</v>
      </c>
      <c r="C22978">
        <v>10000</v>
      </c>
      <c r="D22978">
        <v>1316</v>
      </c>
      <c r="E22978" t="s">
        <v>1808</v>
      </c>
      <c r="F22978" t="s">
        <v>1804</v>
      </c>
      <c r="G22978" t="s">
        <v>28766</v>
      </c>
      <c r="H22978" t="s">
        <v>1810</v>
      </c>
    </row>
    <row r="22979" spans="1:8" x14ac:dyDescent="0.45">
      <c r="A22979" t="s">
        <v>28768</v>
      </c>
      <c r="B22979">
        <v>9000069524</v>
      </c>
      <c r="C22979">
        <v>10000</v>
      </c>
      <c r="D22979">
        <v>9720</v>
      </c>
      <c r="E22979" t="s">
        <v>1808</v>
      </c>
      <c r="F22979" t="s">
        <v>1804</v>
      </c>
      <c r="G22979" t="s">
        <v>28766</v>
      </c>
      <c r="H22979" t="s">
        <v>1810</v>
      </c>
    </row>
    <row r="22980" spans="1:8" x14ac:dyDescent="0.45">
      <c r="A22980" t="s">
        <v>28769</v>
      </c>
      <c r="B22980">
        <v>9000069524</v>
      </c>
      <c r="C22980">
        <v>15000</v>
      </c>
      <c r="D22980">
        <v>15000</v>
      </c>
      <c r="E22980" t="s">
        <v>1808</v>
      </c>
      <c r="F22980" t="s">
        <v>1804</v>
      </c>
      <c r="G22980" t="s">
        <v>28766</v>
      </c>
      <c r="H22980" t="s">
        <v>1810</v>
      </c>
    </row>
    <row r="22981" spans="1:8" x14ac:dyDescent="0.45">
      <c r="A22981" t="s">
        <v>28770</v>
      </c>
      <c r="B22981">
        <v>9000069536</v>
      </c>
      <c r="C22981">
        <v>10000</v>
      </c>
      <c r="D22981">
        <v>8699</v>
      </c>
      <c r="E22981" t="s">
        <v>1808</v>
      </c>
      <c r="F22981" t="s">
        <v>1804</v>
      </c>
      <c r="G22981" t="s">
        <v>28771</v>
      </c>
      <c r="H22981" t="s">
        <v>1810</v>
      </c>
    </row>
    <row r="22982" spans="1:8" x14ac:dyDescent="0.45">
      <c r="A22982" t="s">
        <v>28772</v>
      </c>
      <c r="B22982">
        <v>9000069536</v>
      </c>
      <c r="C22982">
        <v>10000</v>
      </c>
      <c r="D22982">
        <v>10000</v>
      </c>
      <c r="E22982" t="s">
        <v>1808</v>
      </c>
      <c r="F22982" t="s">
        <v>1804</v>
      </c>
      <c r="G22982" t="s">
        <v>28771</v>
      </c>
      <c r="H22982" t="s">
        <v>1810</v>
      </c>
    </row>
    <row r="22983" spans="1:8" x14ac:dyDescent="0.45">
      <c r="A22983" t="s">
        <v>28773</v>
      </c>
      <c r="B22983">
        <v>9000069537</v>
      </c>
      <c r="C22983">
        <v>10000</v>
      </c>
      <c r="D22983">
        <v>7395</v>
      </c>
      <c r="E22983" t="s">
        <v>1808</v>
      </c>
      <c r="F22983" t="s">
        <v>1804</v>
      </c>
      <c r="G22983" t="s">
        <v>28774</v>
      </c>
      <c r="H22983" t="s">
        <v>2108</v>
      </c>
    </row>
    <row r="22984" spans="1:8" x14ac:dyDescent="0.45">
      <c r="A22984" t="s">
        <v>28775</v>
      </c>
      <c r="B22984">
        <v>9000069538</v>
      </c>
      <c r="C22984">
        <v>10000</v>
      </c>
      <c r="D22984">
        <v>8392</v>
      </c>
      <c r="E22984" t="s">
        <v>1808</v>
      </c>
      <c r="F22984" t="s">
        <v>1804</v>
      </c>
      <c r="G22984" t="s">
        <v>28776</v>
      </c>
      <c r="H22984" t="s">
        <v>2108</v>
      </c>
    </row>
    <row r="22985" spans="1:8" x14ac:dyDescent="0.45">
      <c r="A22985" t="s">
        <v>28777</v>
      </c>
      <c r="B22985">
        <v>9000069539</v>
      </c>
      <c r="C22985">
        <v>10000</v>
      </c>
      <c r="D22985">
        <v>6895</v>
      </c>
      <c r="E22985" t="s">
        <v>1808</v>
      </c>
      <c r="F22985" t="s">
        <v>1804</v>
      </c>
      <c r="G22985" t="s">
        <v>28778</v>
      </c>
      <c r="H22985" t="s">
        <v>2108</v>
      </c>
    </row>
    <row r="22986" spans="1:8" x14ac:dyDescent="0.45">
      <c r="A22986" t="s">
        <v>28779</v>
      </c>
      <c r="B22986">
        <v>9000069539</v>
      </c>
      <c r="C22986">
        <v>10000</v>
      </c>
      <c r="D22986">
        <v>10000</v>
      </c>
      <c r="E22986" t="s">
        <v>1808</v>
      </c>
      <c r="F22986" t="s">
        <v>1804</v>
      </c>
      <c r="G22986" t="s">
        <v>28778</v>
      </c>
      <c r="H22986" t="s">
        <v>2108</v>
      </c>
    </row>
    <row r="22987" spans="1:8" x14ac:dyDescent="0.45">
      <c r="A22987" t="s">
        <v>28780</v>
      </c>
      <c r="B22987">
        <v>9000069539</v>
      </c>
      <c r="C22987">
        <v>10000</v>
      </c>
      <c r="D22987">
        <v>10000</v>
      </c>
      <c r="E22987" t="s">
        <v>1808</v>
      </c>
      <c r="F22987" t="s">
        <v>1804</v>
      </c>
      <c r="G22987" t="s">
        <v>28778</v>
      </c>
      <c r="H22987" t="s">
        <v>2108</v>
      </c>
    </row>
    <row r="22988" spans="1:8" x14ac:dyDescent="0.45">
      <c r="A22988" t="s">
        <v>28781</v>
      </c>
      <c r="B22988">
        <v>9000069540</v>
      </c>
      <c r="C22988">
        <v>15000</v>
      </c>
      <c r="D22988">
        <v>2425</v>
      </c>
      <c r="E22988" t="s">
        <v>1808</v>
      </c>
      <c r="F22988" t="s">
        <v>1804</v>
      </c>
      <c r="G22988" t="s">
        <v>28782</v>
      </c>
      <c r="H22988" t="s">
        <v>2108</v>
      </c>
    </row>
    <row r="22989" spans="1:8" x14ac:dyDescent="0.45">
      <c r="A22989" t="s">
        <v>28783</v>
      </c>
      <c r="B22989">
        <v>9000069540</v>
      </c>
      <c r="C22989">
        <v>15000</v>
      </c>
      <c r="D22989">
        <v>15000</v>
      </c>
      <c r="E22989" t="s">
        <v>1808</v>
      </c>
      <c r="F22989" t="s">
        <v>1804</v>
      </c>
      <c r="G22989" t="s">
        <v>28782</v>
      </c>
      <c r="H22989" t="s">
        <v>2108</v>
      </c>
    </row>
    <row r="22990" spans="1:8" x14ac:dyDescent="0.45">
      <c r="A22990" t="s">
        <v>28784</v>
      </c>
      <c r="B22990">
        <v>9000069540</v>
      </c>
      <c r="C22990">
        <v>15000</v>
      </c>
      <c r="D22990">
        <v>15000</v>
      </c>
      <c r="E22990" t="s">
        <v>1808</v>
      </c>
      <c r="F22990" t="s">
        <v>1804</v>
      </c>
      <c r="G22990" t="s">
        <v>28782</v>
      </c>
      <c r="H22990" t="s">
        <v>2108</v>
      </c>
    </row>
    <row r="22991" spans="1:8" x14ac:dyDescent="0.45">
      <c r="A22991" t="s">
        <v>28785</v>
      </c>
      <c r="B22991">
        <v>9000069540</v>
      </c>
      <c r="C22991">
        <v>15000</v>
      </c>
      <c r="D22991">
        <v>15000</v>
      </c>
      <c r="E22991" t="s">
        <v>1808</v>
      </c>
      <c r="F22991" t="s">
        <v>1804</v>
      </c>
      <c r="G22991" t="s">
        <v>28782</v>
      </c>
      <c r="H22991" t="s">
        <v>2108</v>
      </c>
    </row>
    <row r="22992" spans="1:8" x14ac:dyDescent="0.45">
      <c r="A22992" t="s">
        <v>28786</v>
      </c>
      <c r="B22992">
        <v>9000069540</v>
      </c>
      <c r="C22992">
        <v>15000</v>
      </c>
      <c r="D22992">
        <v>15000</v>
      </c>
      <c r="E22992" t="s">
        <v>1808</v>
      </c>
      <c r="F22992" t="s">
        <v>1804</v>
      </c>
      <c r="G22992" t="s">
        <v>28782</v>
      </c>
      <c r="H22992" t="s">
        <v>2108</v>
      </c>
    </row>
    <row r="22993" spans="1:8" x14ac:dyDescent="0.45">
      <c r="A22993" t="s">
        <v>28787</v>
      </c>
      <c r="B22993">
        <v>9000069540</v>
      </c>
      <c r="C22993">
        <v>15000</v>
      </c>
      <c r="D22993">
        <v>15000</v>
      </c>
      <c r="E22993" t="s">
        <v>1808</v>
      </c>
      <c r="F22993" t="s">
        <v>1804</v>
      </c>
      <c r="G22993" t="s">
        <v>28782</v>
      </c>
      <c r="H22993" t="s">
        <v>2108</v>
      </c>
    </row>
    <row r="22994" spans="1:8" x14ac:dyDescent="0.45">
      <c r="A22994" t="s">
        <v>28788</v>
      </c>
      <c r="B22994">
        <v>9000069541</v>
      </c>
      <c r="C22994">
        <v>10000</v>
      </c>
      <c r="D22994">
        <v>86</v>
      </c>
      <c r="E22994" t="s">
        <v>1837</v>
      </c>
      <c r="F22994" t="s">
        <v>2670</v>
      </c>
      <c r="G22994" t="s">
        <v>28789</v>
      </c>
      <c r="H22994" t="s">
        <v>1810</v>
      </c>
    </row>
    <row r="22995" spans="1:8" x14ac:dyDescent="0.45">
      <c r="A22995" t="s">
        <v>28790</v>
      </c>
      <c r="B22995">
        <v>9000069541</v>
      </c>
      <c r="C22995">
        <v>10000</v>
      </c>
      <c r="D22995">
        <v>3450</v>
      </c>
      <c r="E22995" t="s">
        <v>1808</v>
      </c>
      <c r="F22995" t="s">
        <v>1804</v>
      </c>
      <c r="G22995" t="s">
        <v>28789</v>
      </c>
      <c r="H22995" t="s">
        <v>1810</v>
      </c>
    </row>
    <row r="22996" spans="1:8" x14ac:dyDescent="0.45">
      <c r="A22996" t="s">
        <v>28791</v>
      </c>
      <c r="B22996">
        <v>9000069541</v>
      </c>
      <c r="C22996">
        <v>10000</v>
      </c>
      <c r="D22996">
        <v>9376</v>
      </c>
      <c r="E22996" t="s">
        <v>1808</v>
      </c>
      <c r="F22996" t="s">
        <v>1804</v>
      </c>
      <c r="G22996" t="s">
        <v>28789</v>
      </c>
      <c r="H22996" t="s">
        <v>1810</v>
      </c>
    </row>
    <row r="22997" spans="1:8" x14ac:dyDescent="0.45">
      <c r="A22997" t="s">
        <v>28792</v>
      </c>
      <c r="B22997">
        <v>9000069552</v>
      </c>
      <c r="C22997">
        <v>1500</v>
      </c>
      <c r="D22997">
        <v>731</v>
      </c>
      <c r="E22997" t="s">
        <v>1891</v>
      </c>
      <c r="F22997" t="s">
        <v>1892</v>
      </c>
      <c r="G22997" t="s">
        <v>28793</v>
      </c>
      <c r="H22997" t="s">
        <v>6420</v>
      </c>
    </row>
    <row r="22998" spans="1:8" x14ac:dyDescent="0.45">
      <c r="A22998" t="s">
        <v>558</v>
      </c>
      <c r="B22998">
        <v>9000069552</v>
      </c>
      <c r="C22998">
        <v>1500</v>
      </c>
      <c r="D22998">
        <v>144</v>
      </c>
      <c r="E22998" t="s">
        <v>1837</v>
      </c>
      <c r="F22998" t="s">
        <v>1972</v>
      </c>
      <c r="G22998" t="s">
        <v>28793</v>
      </c>
      <c r="H22998" t="s">
        <v>6420</v>
      </c>
    </row>
    <row r="22999" spans="1:8" x14ac:dyDescent="0.45">
      <c r="A22999" t="s">
        <v>28794</v>
      </c>
      <c r="B22999">
        <v>9000069552</v>
      </c>
      <c r="C22999">
        <v>1500</v>
      </c>
      <c r="D22999">
        <v>451</v>
      </c>
      <c r="E22999" t="s">
        <v>1808</v>
      </c>
      <c r="F22999" t="s">
        <v>1804</v>
      </c>
      <c r="G22999" t="s">
        <v>28793</v>
      </c>
      <c r="H22999" t="s">
        <v>6420</v>
      </c>
    </row>
    <row r="23000" spans="1:8" x14ac:dyDescent="0.45">
      <c r="A23000" t="s">
        <v>559</v>
      </c>
      <c r="B23000">
        <v>9000069552</v>
      </c>
      <c r="C23000">
        <v>1500</v>
      </c>
      <c r="D23000">
        <v>1500</v>
      </c>
      <c r="E23000" t="s">
        <v>1891</v>
      </c>
      <c r="F23000" t="s">
        <v>3140</v>
      </c>
      <c r="G23000" t="s">
        <v>28793</v>
      </c>
      <c r="H23000" t="s">
        <v>6420</v>
      </c>
    </row>
    <row r="23001" spans="1:8" x14ac:dyDescent="0.45">
      <c r="A23001" t="s">
        <v>28795</v>
      </c>
      <c r="B23001">
        <v>9000069552</v>
      </c>
      <c r="C23001">
        <v>1500</v>
      </c>
      <c r="D23001">
        <v>1108</v>
      </c>
      <c r="E23001" t="s">
        <v>1808</v>
      </c>
      <c r="F23001" t="s">
        <v>1804</v>
      </c>
      <c r="G23001" t="s">
        <v>28793</v>
      </c>
      <c r="H23001" t="s">
        <v>6420</v>
      </c>
    </row>
    <row r="23002" spans="1:8" x14ac:dyDescent="0.45">
      <c r="A23002" t="s">
        <v>28796</v>
      </c>
      <c r="B23002">
        <v>9000069552</v>
      </c>
      <c r="C23002">
        <v>1500</v>
      </c>
      <c r="D23002">
        <v>1500</v>
      </c>
      <c r="E23002" t="s">
        <v>1808</v>
      </c>
      <c r="F23002" t="s">
        <v>1804</v>
      </c>
      <c r="G23002" t="s">
        <v>28793</v>
      </c>
      <c r="H23002" t="s">
        <v>6420</v>
      </c>
    </row>
    <row r="23003" spans="1:8" x14ac:dyDescent="0.45">
      <c r="A23003" t="s">
        <v>28797</v>
      </c>
      <c r="B23003">
        <v>9000069565</v>
      </c>
      <c r="C23003">
        <v>1200</v>
      </c>
      <c r="D23003">
        <v>927</v>
      </c>
      <c r="E23003" t="s">
        <v>1808</v>
      </c>
      <c r="F23003" t="s">
        <v>1804</v>
      </c>
      <c r="G23003" t="s">
        <v>28798</v>
      </c>
      <c r="H23003" t="s">
        <v>5218</v>
      </c>
    </row>
    <row r="23004" spans="1:8" x14ac:dyDescent="0.45">
      <c r="A23004" t="s">
        <v>28799</v>
      </c>
      <c r="B23004">
        <v>9000069565</v>
      </c>
      <c r="C23004">
        <v>1200</v>
      </c>
      <c r="D23004">
        <v>1200</v>
      </c>
      <c r="E23004" t="s">
        <v>1808</v>
      </c>
      <c r="F23004" t="s">
        <v>1804</v>
      </c>
      <c r="G23004" t="s">
        <v>28798</v>
      </c>
      <c r="H23004" t="s">
        <v>5218</v>
      </c>
    </row>
    <row r="23005" spans="1:8" x14ac:dyDescent="0.45">
      <c r="A23005" t="s">
        <v>28800</v>
      </c>
      <c r="B23005">
        <v>9000069565</v>
      </c>
      <c r="C23005">
        <v>900</v>
      </c>
      <c r="D23005">
        <v>900</v>
      </c>
      <c r="E23005" t="s">
        <v>1808</v>
      </c>
      <c r="F23005" t="s">
        <v>1804</v>
      </c>
      <c r="G23005" t="s">
        <v>28798</v>
      </c>
      <c r="H23005" t="s">
        <v>5218</v>
      </c>
    </row>
    <row r="23006" spans="1:8" x14ac:dyDescent="0.45">
      <c r="A23006" t="s">
        <v>28801</v>
      </c>
      <c r="B23006">
        <v>9000069565</v>
      </c>
      <c r="C23006">
        <v>1200</v>
      </c>
      <c r="D23006">
        <v>1200</v>
      </c>
      <c r="E23006" t="s">
        <v>1808</v>
      </c>
      <c r="F23006" t="s">
        <v>1804</v>
      </c>
      <c r="G23006" t="s">
        <v>28798</v>
      </c>
      <c r="H23006" t="s">
        <v>5218</v>
      </c>
    </row>
    <row r="23007" spans="1:8" x14ac:dyDescent="0.45">
      <c r="A23007" t="s">
        <v>28802</v>
      </c>
      <c r="B23007">
        <v>9000069565</v>
      </c>
      <c r="C23007">
        <v>176</v>
      </c>
      <c r="D23007">
        <v>176</v>
      </c>
      <c r="E23007" t="s">
        <v>1808</v>
      </c>
      <c r="F23007" t="s">
        <v>1804</v>
      </c>
      <c r="G23007" t="s">
        <v>28798</v>
      </c>
      <c r="H23007" t="s">
        <v>5218</v>
      </c>
    </row>
    <row r="23008" spans="1:8" x14ac:dyDescent="0.45">
      <c r="A23008" t="s">
        <v>28803</v>
      </c>
      <c r="B23008">
        <v>9000069565</v>
      </c>
      <c r="C23008">
        <v>540</v>
      </c>
      <c r="D23008">
        <v>540</v>
      </c>
      <c r="E23008" t="s">
        <v>1808</v>
      </c>
      <c r="F23008" t="s">
        <v>1804</v>
      </c>
      <c r="G23008" t="s">
        <v>28798</v>
      </c>
      <c r="H23008" t="s">
        <v>5218</v>
      </c>
    </row>
    <row r="23009" spans="1:8" x14ac:dyDescent="0.45">
      <c r="A23009" t="s">
        <v>28804</v>
      </c>
      <c r="B23009">
        <v>9000069567</v>
      </c>
      <c r="C23009">
        <v>360</v>
      </c>
      <c r="D23009">
        <v>360</v>
      </c>
      <c r="E23009" t="s">
        <v>1808</v>
      </c>
      <c r="F23009" t="s">
        <v>1804</v>
      </c>
      <c r="G23009" t="s">
        <v>28805</v>
      </c>
      <c r="H23009" t="s">
        <v>5218</v>
      </c>
    </row>
    <row r="23010" spans="1:8" x14ac:dyDescent="0.45">
      <c r="A23010" t="s">
        <v>28806</v>
      </c>
      <c r="B23010">
        <v>9000069569</v>
      </c>
      <c r="C23010">
        <v>90</v>
      </c>
      <c r="D23010">
        <v>51</v>
      </c>
      <c r="E23010" t="s">
        <v>1808</v>
      </c>
      <c r="F23010" t="s">
        <v>1804</v>
      </c>
      <c r="G23010" t="s">
        <v>28807</v>
      </c>
      <c r="H23010" t="s">
        <v>5218</v>
      </c>
    </row>
    <row r="23011" spans="1:8" x14ac:dyDescent="0.45">
      <c r="A23011" t="s">
        <v>28808</v>
      </c>
      <c r="B23011">
        <v>9000069569</v>
      </c>
      <c r="C23011">
        <v>90</v>
      </c>
      <c r="D23011">
        <v>90</v>
      </c>
      <c r="E23011" t="s">
        <v>1808</v>
      </c>
      <c r="F23011" t="s">
        <v>1804</v>
      </c>
      <c r="G23011" t="s">
        <v>28807</v>
      </c>
      <c r="H23011" t="s">
        <v>5218</v>
      </c>
    </row>
    <row r="23012" spans="1:8" x14ac:dyDescent="0.45">
      <c r="A23012" t="s">
        <v>28809</v>
      </c>
      <c r="B23012">
        <v>9000069569</v>
      </c>
      <c r="C23012">
        <v>90</v>
      </c>
      <c r="D23012">
        <v>90</v>
      </c>
      <c r="E23012" t="s">
        <v>1808</v>
      </c>
      <c r="F23012" t="s">
        <v>1804</v>
      </c>
      <c r="G23012" t="s">
        <v>28807</v>
      </c>
      <c r="H23012" t="s">
        <v>5218</v>
      </c>
    </row>
    <row r="23013" spans="1:8" x14ac:dyDescent="0.45">
      <c r="A23013" t="s">
        <v>28810</v>
      </c>
      <c r="B23013">
        <v>9000069570</v>
      </c>
      <c r="C23013">
        <v>10000</v>
      </c>
      <c r="D23013">
        <v>9574</v>
      </c>
      <c r="E23013" t="s">
        <v>1808</v>
      </c>
      <c r="F23013" t="s">
        <v>1804</v>
      </c>
      <c r="G23013" t="s">
        <v>28811</v>
      </c>
      <c r="H23013" t="s">
        <v>2108</v>
      </c>
    </row>
    <row r="23014" spans="1:8" x14ac:dyDescent="0.45">
      <c r="A23014" t="s">
        <v>28812</v>
      </c>
      <c r="B23014">
        <v>9000069573</v>
      </c>
      <c r="C23014">
        <v>199</v>
      </c>
      <c r="D23014">
        <v>26</v>
      </c>
      <c r="E23014" t="s">
        <v>1808</v>
      </c>
      <c r="F23014" t="s">
        <v>1804</v>
      </c>
      <c r="G23014" t="s">
        <v>28813</v>
      </c>
      <c r="H23014" t="s">
        <v>5218</v>
      </c>
    </row>
    <row r="23015" spans="1:8" x14ac:dyDescent="0.45">
      <c r="A23015" t="s">
        <v>28814</v>
      </c>
      <c r="B23015">
        <v>9000069573</v>
      </c>
      <c r="C23015">
        <v>40</v>
      </c>
      <c r="D23015">
        <v>39</v>
      </c>
      <c r="E23015" t="s">
        <v>1808</v>
      </c>
      <c r="F23015" t="s">
        <v>1804</v>
      </c>
      <c r="G23015" t="s">
        <v>28813</v>
      </c>
      <c r="H23015" t="s">
        <v>5218</v>
      </c>
    </row>
    <row r="23016" spans="1:8" x14ac:dyDescent="0.45">
      <c r="A23016" t="s">
        <v>28815</v>
      </c>
      <c r="B23016">
        <v>9000069573</v>
      </c>
      <c r="C23016">
        <v>40</v>
      </c>
      <c r="D23016">
        <v>40</v>
      </c>
      <c r="E23016" t="s">
        <v>1808</v>
      </c>
      <c r="F23016" t="s">
        <v>1804</v>
      </c>
      <c r="G23016" t="s">
        <v>28813</v>
      </c>
      <c r="H23016" t="s">
        <v>5218</v>
      </c>
    </row>
    <row r="23017" spans="1:8" x14ac:dyDescent="0.45">
      <c r="A23017" t="s">
        <v>28816</v>
      </c>
      <c r="B23017">
        <v>9000069573</v>
      </c>
      <c r="C23017">
        <v>40</v>
      </c>
      <c r="D23017">
        <v>40</v>
      </c>
      <c r="E23017" t="s">
        <v>1808</v>
      </c>
      <c r="F23017" t="s">
        <v>1804</v>
      </c>
      <c r="G23017" t="s">
        <v>28813</v>
      </c>
      <c r="H23017" t="s">
        <v>5218</v>
      </c>
    </row>
    <row r="23018" spans="1:8" x14ac:dyDescent="0.45">
      <c r="A23018" t="s">
        <v>28817</v>
      </c>
      <c r="B23018">
        <v>9000069573</v>
      </c>
      <c r="C23018">
        <v>40</v>
      </c>
      <c r="D23018">
        <v>40</v>
      </c>
      <c r="E23018" t="s">
        <v>1808</v>
      </c>
      <c r="F23018" t="s">
        <v>1804</v>
      </c>
      <c r="G23018" t="s">
        <v>28813</v>
      </c>
      <c r="H23018" t="s">
        <v>5218</v>
      </c>
    </row>
    <row r="23019" spans="1:8" x14ac:dyDescent="0.45">
      <c r="A23019" t="s">
        <v>28818</v>
      </c>
      <c r="B23019">
        <v>9000069573</v>
      </c>
      <c r="C23019">
        <v>40</v>
      </c>
      <c r="D23019">
        <v>40</v>
      </c>
      <c r="E23019" t="s">
        <v>1808</v>
      </c>
      <c r="F23019" t="s">
        <v>1804</v>
      </c>
      <c r="G23019" t="s">
        <v>28813</v>
      </c>
      <c r="H23019" t="s">
        <v>5218</v>
      </c>
    </row>
    <row r="23020" spans="1:8" x14ac:dyDescent="0.45">
      <c r="A23020" t="s">
        <v>28819</v>
      </c>
      <c r="B23020">
        <v>9000069574</v>
      </c>
      <c r="C23020">
        <v>192</v>
      </c>
      <c r="D23020">
        <v>88</v>
      </c>
      <c r="E23020" t="s">
        <v>1808</v>
      </c>
      <c r="F23020" t="s">
        <v>1804</v>
      </c>
      <c r="G23020" t="s">
        <v>28820</v>
      </c>
      <c r="H23020" t="s">
        <v>5218</v>
      </c>
    </row>
    <row r="23021" spans="1:8" x14ac:dyDescent="0.45">
      <c r="A23021" t="s">
        <v>28821</v>
      </c>
      <c r="B23021">
        <v>9000069574</v>
      </c>
      <c r="C23021">
        <v>168</v>
      </c>
      <c r="D23021">
        <v>96</v>
      </c>
      <c r="E23021" t="s">
        <v>1808</v>
      </c>
      <c r="F23021" t="s">
        <v>1804</v>
      </c>
      <c r="G23021" t="s">
        <v>28820</v>
      </c>
      <c r="H23021" t="s">
        <v>5218</v>
      </c>
    </row>
    <row r="23022" spans="1:8" x14ac:dyDescent="0.45">
      <c r="A23022" t="s">
        <v>28822</v>
      </c>
      <c r="B23022">
        <v>9000069574</v>
      </c>
      <c r="C23022">
        <v>28</v>
      </c>
      <c r="D23022">
        <v>28</v>
      </c>
      <c r="E23022" t="s">
        <v>1808</v>
      </c>
      <c r="F23022" t="s">
        <v>1804</v>
      </c>
      <c r="G23022" t="s">
        <v>28820</v>
      </c>
      <c r="H23022" t="s">
        <v>5218</v>
      </c>
    </row>
    <row r="23023" spans="1:8" x14ac:dyDescent="0.45">
      <c r="A23023" t="s">
        <v>28823</v>
      </c>
      <c r="B23023">
        <v>9000069574</v>
      </c>
      <c r="C23023">
        <v>200</v>
      </c>
      <c r="D23023">
        <v>200</v>
      </c>
      <c r="E23023" t="s">
        <v>1808</v>
      </c>
      <c r="F23023" t="s">
        <v>1804</v>
      </c>
      <c r="G23023" t="s">
        <v>28820</v>
      </c>
      <c r="H23023" t="s">
        <v>5218</v>
      </c>
    </row>
    <row r="23024" spans="1:8" x14ac:dyDescent="0.45">
      <c r="A23024" t="s">
        <v>28824</v>
      </c>
      <c r="B23024">
        <v>9000069574</v>
      </c>
      <c r="C23024">
        <v>250</v>
      </c>
      <c r="D23024">
        <v>250</v>
      </c>
      <c r="E23024" t="s">
        <v>1808</v>
      </c>
      <c r="F23024" t="s">
        <v>1804</v>
      </c>
      <c r="G23024" t="s">
        <v>28820</v>
      </c>
      <c r="H23024" t="s">
        <v>5218</v>
      </c>
    </row>
    <row r="23025" spans="1:8" x14ac:dyDescent="0.45">
      <c r="A23025" t="s">
        <v>28825</v>
      </c>
      <c r="B23025">
        <v>9000069575</v>
      </c>
      <c r="C23025">
        <v>180</v>
      </c>
      <c r="D23025">
        <v>180</v>
      </c>
      <c r="E23025" t="s">
        <v>1891</v>
      </c>
      <c r="F23025" t="s">
        <v>1892</v>
      </c>
      <c r="G23025" t="s">
        <v>28826</v>
      </c>
      <c r="H23025" t="s">
        <v>5218</v>
      </c>
    </row>
    <row r="23026" spans="1:8" x14ac:dyDescent="0.45">
      <c r="A23026" t="s">
        <v>28827</v>
      </c>
      <c r="B23026">
        <v>9000069576</v>
      </c>
      <c r="C23026">
        <v>20</v>
      </c>
      <c r="D23026">
        <v>19</v>
      </c>
      <c r="E23026" t="s">
        <v>1808</v>
      </c>
      <c r="F23026" t="s">
        <v>1804</v>
      </c>
      <c r="G23026" t="s">
        <v>28828</v>
      </c>
      <c r="H23026" t="s">
        <v>5218</v>
      </c>
    </row>
    <row r="23027" spans="1:8" x14ac:dyDescent="0.45">
      <c r="A23027" t="s">
        <v>28829</v>
      </c>
      <c r="B23027">
        <v>9000069576</v>
      </c>
      <c r="C23027">
        <v>4</v>
      </c>
      <c r="D23027">
        <v>4</v>
      </c>
      <c r="E23027" t="s">
        <v>1808</v>
      </c>
      <c r="F23027" t="s">
        <v>1804</v>
      </c>
      <c r="G23027" t="s">
        <v>28828</v>
      </c>
      <c r="H23027" t="s">
        <v>5218</v>
      </c>
    </row>
    <row r="23028" spans="1:8" x14ac:dyDescent="0.45">
      <c r="A23028" t="s">
        <v>28830</v>
      </c>
      <c r="B23028">
        <v>9000069576</v>
      </c>
      <c r="C23028">
        <v>32</v>
      </c>
      <c r="D23028">
        <v>32</v>
      </c>
      <c r="E23028" t="s">
        <v>1808</v>
      </c>
      <c r="F23028" t="s">
        <v>1804</v>
      </c>
      <c r="G23028" t="s">
        <v>28828</v>
      </c>
      <c r="H23028" t="s">
        <v>5218</v>
      </c>
    </row>
    <row r="23029" spans="1:8" x14ac:dyDescent="0.45">
      <c r="A23029" t="s">
        <v>28831</v>
      </c>
      <c r="B23029">
        <v>9000069576</v>
      </c>
      <c r="C23029">
        <v>20</v>
      </c>
      <c r="D23029">
        <v>20</v>
      </c>
      <c r="E23029" t="s">
        <v>1808</v>
      </c>
      <c r="F23029" t="s">
        <v>1804</v>
      </c>
      <c r="G23029" t="s">
        <v>28828</v>
      </c>
      <c r="H23029" t="s">
        <v>5218</v>
      </c>
    </row>
    <row r="23030" spans="1:8" x14ac:dyDescent="0.45">
      <c r="A23030" t="s">
        <v>28832</v>
      </c>
      <c r="B23030">
        <v>9000069576</v>
      </c>
      <c r="C23030">
        <v>20</v>
      </c>
      <c r="D23030">
        <v>20</v>
      </c>
      <c r="E23030" t="s">
        <v>1808</v>
      </c>
      <c r="F23030" t="s">
        <v>1804</v>
      </c>
      <c r="G23030" t="s">
        <v>28828</v>
      </c>
      <c r="H23030" t="s">
        <v>5218</v>
      </c>
    </row>
    <row r="23031" spans="1:8" x14ac:dyDescent="0.45">
      <c r="A23031" t="s">
        <v>28833</v>
      </c>
      <c r="B23031">
        <v>9000069576</v>
      </c>
      <c r="C23031">
        <v>3</v>
      </c>
      <c r="D23031">
        <v>3</v>
      </c>
      <c r="E23031" t="s">
        <v>1808</v>
      </c>
      <c r="F23031" t="s">
        <v>1804</v>
      </c>
      <c r="G23031" t="s">
        <v>28828</v>
      </c>
      <c r="H23031" t="s">
        <v>5218</v>
      </c>
    </row>
    <row r="23032" spans="1:8" x14ac:dyDescent="0.45">
      <c r="A23032" t="s">
        <v>28834</v>
      </c>
      <c r="B23032">
        <v>9000069576</v>
      </c>
      <c r="C23032">
        <v>4</v>
      </c>
      <c r="D23032">
        <v>4</v>
      </c>
      <c r="E23032" t="s">
        <v>1808</v>
      </c>
      <c r="F23032" t="s">
        <v>1804</v>
      </c>
      <c r="G23032" t="s">
        <v>28828</v>
      </c>
      <c r="H23032" t="s">
        <v>5218</v>
      </c>
    </row>
    <row r="23033" spans="1:8" x14ac:dyDescent="0.45">
      <c r="A23033" t="s">
        <v>28835</v>
      </c>
      <c r="B23033">
        <v>9000069576</v>
      </c>
      <c r="C23033">
        <v>40</v>
      </c>
      <c r="D23033">
        <v>40</v>
      </c>
      <c r="E23033" t="s">
        <v>1808</v>
      </c>
      <c r="F23033" t="s">
        <v>1804</v>
      </c>
      <c r="G23033" t="s">
        <v>28828</v>
      </c>
      <c r="H23033" t="s">
        <v>5218</v>
      </c>
    </row>
    <row r="23034" spans="1:8" x14ac:dyDescent="0.45">
      <c r="A23034" t="s">
        <v>28836</v>
      </c>
      <c r="B23034">
        <v>9000069576</v>
      </c>
      <c r="C23034">
        <v>40</v>
      </c>
      <c r="D23034">
        <v>40</v>
      </c>
      <c r="E23034" t="s">
        <v>1808</v>
      </c>
      <c r="F23034" t="s">
        <v>1804</v>
      </c>
      <c r="G23034" t="s">
        <v>28828</v>
      </c>
      <c r="H23034" t="s">
        <v>5218</v>
      </c>
    </row>
    <row r="23035" spans="1:8" x14ac:dyDescent="0.45">
      <c r="A23035" t="s">
        <v>28837</v>
      </c>
      <c r="B23035">
        <v>9000069577</v>
      </c>
      <c r="C23035">
        <v>90</v>
      </c>
      <c r="D23035">
        <v>90</v>
      </c>
      <c r="E23035" t="s">
        <v>1808</v>
      </c>
      <c r="F23035" t="s">
        <v>1804</v>
      </c>
      <c r="G23035" t="s">
        <v>28838</v>
      </c>
      <c r="H23035" t="s">
        <v>5218</v>
      </c>
    </row>
    <row r="23036" spans="1:8" x14ac:dyDescent="0.45">
      <c r="A23036" t="s">
        <v>28839</v>
      </c>
      <c r="B23036">
        <v>9000069577</v>
      </c>
      <c r="C23036">
        <v>90</v>
      </c>
      <c r="D23036">
        <v>90</v>
      </c>
      <c r="E23036" t="s">
        <v>1808</v>
      </c>
      <c r="F23036" t="s">
        <v>1804</v>
      </c>
      <c r="G23036" t="s">
        <v>28838</v>
      </c>
      <c r="H23036" t="s">
        <v>5218</v>
      </c>
    </row>
    <row r="23037" spans="1:8" x14ac:dyDescent="0.45">
      <c r="A23037" t="s">
        <v>28840</v>
      </c>
      <c r="B23037">
        <v>9000069578</v>
      </c>
      <c r="C23037">
        <v>1250</v>
      </c>
      <c r="D23037">
        <v>1182</v>
      </c>
      <c r="E23037" t="s">
        <v>1808</v>
      </c>
      <c r="F23037" t="s">
        <v>1804</v>
      </c>
      <c r="G23037" t="s">
        <v>28841</v>
      </c>
      <c r="H23037" t="s">
        <v>5218</v>
      </c>
    </row>
    <row r="23038" spans="1:8" x14ac:dyDescent="0.45">
      <c r="A23038" t="s">
        <v>28842</v>
      </c>
      <c r="B23038">
        <v>9000069578</v>
      </c>
      <c r="C23038">
        <v>1000</v>
      </c>
      <c r="D23038">
        <v>1000</v>
      </c>
      <c r="E23038" t="s">
        <v>1808</v>
      </c>
      <c r="F23038" t="s">
        <v>1804</v>
      </c>
      <c r="G23038" t="s">
        <v>28841</v>
      </c>
      <c r="H23038" t="s">
        <v>5218</v>
      </c>
    </row>
    <row r="23039" spans="1:8" x14ac:dyDescent="0.45">
      <c r="A23039" t="s">
        <v>28843</v>
      </c>
      <c r="B23039">
        <v>9000069578</v>
      </c>
      <c r="C23039">
        <v>250</v>
      </c>
      <c r="D23039">
        <v>235</v>
      </c>
      <c r="E23039" t="s">
        <v>1808</v>
      </c>
      <c r="F23039" t="s">
        <v>1804</v>
      </c>
      <c r="G23039" t="s">
        <v>28841</v>
      </c>
      <c r="H23039" t="s">
        <v>5218</v>
      </c>
    </row>
    <row r="23040" spans="1:8" x14ac:dyDescent="0.45">
      <c r="A23040" t="s">
        <v>28844</v>
      </c>
      <c r="B23040">
        <v>9000069578</v>
      </c>
      <c r="C23040">
        <v>1250</v>
      </c>
      <c r="D23040">
        <v>1250</v>
      </c>
      <c r="E23040" t="s">
        <v>1808</v>
      </c>
      <c r="F23040" t="s">
        <v>1804</v>
      </c>
      <c r="G23040" t="s">
        <v>28841</v>
      </c>
      <c r="H23040" t="s">
        <v>5218</v>
      </c>
    </row>
    <row r="23041" spans="1:8" x14ac:dyDescent="0.45">
      <c r="A23041" t="s">
        <v>28845</v>
      </c>
      <c r="B23041">
        <v>9000069578</v>
      </c>
      <c r="C23041">
        <v>1000</v>
      </c>
      <c r="D23041">
        <v>1000</v>
      </c>
      <c r="E23041" t="s">
        <v>1808</v>
      </c>
      <c r="F23041" t="s">
        <v>1804</v>
      </c>
      <c r="G23041" t="s">
        <v>28841</v>
      </c>
      <c r="H23041" t="s">
        <v>5218</v>
      </c>
    </row>
    <row r="23042" spans="1:8" x14ac:dyDescent="0.45">
      <c r="A23042" t="s">
        <v>28846</v>
      </c>
      <c r="B23042">
        <v>9000069578</v>
      </c>
      <c r="C23042">
        <v>50</v>
      </c>
      <c r="D23042">
        <v>50</v>
      </c>
      <c r="E23042" t="s">
        <v>1808</v>
      </c>
      <c r="F23042" t="s">
        <v>1804</v>
      </c>
      <c r="G23042" t="s">
        <v>28841</v>
      </c>
      <c r="H23042" t="s">
        <v>5218</v>
      </c>
    </row>
    <row r="23043" spans="1:8" x14ac:dyDescent="0.45">
      <c r="A23043" t="s">
        <v>28847</v>
      </c>
      <c r="B23043">
        <v>9000069578</v>
      </c>
      <c r="C23043">
        <v>200</v>
      </c>
      <c r="D23043">
        <v>200</v>
      </c>
      <c r="E23043" t="s">
        <v>1808</v>
      </c>
      <c r="F23043" t="s">
        <v>1804</v>
      </c>
      <c r="G23043" t="s">
        <v>28841</v>
      </c>
      <c r="H23043" t="s">
        <v>5218</v>
      </c>
    </row>
    <row r="23044" spans="1:8" x14ac:dyDescent="0.45">
      <c r="A23044" t="s">
        <v>28848</v>
      </c>
      <c r="B23044">
        <v>9000069578</v>
      </c>
      <c r="C23044">
        <v>700</v>
      </c>
      <c r="D23044">
        <v>700</v>
      </c>
      <c r="E23044" t="s">
        <v>1808</v>
      </c>
      <c r="F23044" t="s">
        <v>1804</v>
      </c>
      <c r="G23044" t="s">
        <v>28841</v>
      </c>
      <c r="H23044" t="s">
        <v>5218</v>
      </c>
    </row>
    <row r="23045" spans="1:8" x14ac:dyDescent="0.45">
      <c r="A23045" t="s">
        <v>28849</v>
      </c>
      <c r="B23045">
        <v>9000069578</v>
      </c>
      <c r="C23045">
        <v>1050</v>
      </c>
      <c r="D23045">
        <v>1050</v>
      </c>
      <c r="E23045" t="s">
        <v>1808</v>
      </c>
      <c r="F23045" t="s">
        <v>1804</v>
      </c>
      <c r="G23045" t="s">
        <v>28841</v>
      </c>
      <c r="H23045" t="s">
        <v>5218</v>
      </c>
    </row>
    <row r="23046" spans="1:8" x14ac:dyDescent="0.45">
      <c r="A23046" t="s">
        <v>28850</v>
      </c>
      <c r="B23046">
        <v>9000069578</v>
      </c>
      <c r="C23046">
        <v>1000</v>
      </c>
      <c r="D23046">
        <v>1000</v>
      </c>
      <c r="E23046" t="s">
        <v>1808</v>
      </c>
      <c r="F23046" t="s">
        <v>1804</v>
      </c>
      <c r="G23046" t="s">
        <v>28841</v>
      </c>
      <c r="H23046" t="s">
        <v>5218</v>
      </c>
    </row>
    <row r="23047" spans="1:8" x14ac:dyDescent="0.45">
      <c r="A23047" t="s">
        <v>28851</v>
      </c>
      <c r="B23047">
        <v>9000069578</v>
      </c>
      <c r="C23047">
        <v>1250</v>
      </c>
      <c r="D23047">
        <v>1250</v>
      </c>
      <c r="E23047" t="s">
        <v>1808</v>
      </c>
      <c r="F23047" t="s">
        <v>1804</v>
      </c>
      <c r="G23047" t="s">
        <v>28841</v>
      </c>
      <c r="H23047" t="s">
        <v>5218</v>
      </c>
    </row>
    <row r="23048" spans="1:8" x14ac:dyDescent="0.45">
      <c r="A23048" t="s">
        <v>28852</v>
      </c>
      <c r="B23048">
        <v>9000069578</v>
      </c>
      <c r="C23048">
        <v>10</v>
      </c>
      <c r="D23048">
        <v>10</v>
      </c>
      <c r="E23048" t="s">
        <v>1808</v>
      </c>
      <c r="F23048" t="s">
        <v>1804</v>
      </c>
      <c r="G23048" t="s">
        <v>28841</v>
      </c>
      <c r="H23048" t="s">
        <v>5218</v>
      </c>
    </row>
    <row r="23049" spans="1:8" x14ac:dyDescent="0.45">
      <c r="A23049" t="s">
        <v>28853</v>
      </c>
      <c r="B23049">
        <v>9000069578</v>
      </c>
      <c r="C23049">
        <v>200</v>
      </c>
      <c r="D23049">
        <v>200</v>
      </c>
      <c r="E23049" t="s">
        <v>1808</v>
      </c>
      <c r="F23049" t="s">
        <v>1804</v>
      </c>
      <c r="G23049" t="s">
        <v>28841</v>
      </c>
      <c r="H23049" t="s">
        <v>5218</v>
      </c>
    </row>
    <row r="23050" spans="1:8" x14ac:dyDescent="0.45">
      <c r="A23050" t="s">
        <v>28854</v>
      </c>
      <c r="B23050">
        <v>9000069578</v>
      </c>
      <c r="C23050">
        <v>250</v>
      </c>
      <c r="D23050">
        <v>250</v>
      </c>
      <c r="E23050" t="s">
        <v>1808</v>
      </c>
      <c r="F23050" t="s">
        <v>1804</v>
      </c>
      <c r="G23050" t="s">
        <v>28841</v>
      </c>
      <c r="H23050" t="s">
        <v>5218</v>
      </c>
    </row>
    <row r="23051" spans="1:8" x14ac:dyDescent="0.45">
      <c r="A23051" t="s">
        <v>28855</v>
      </c>
      <c r="B23051">
        <v>9000069578</v>
      </c>
      <c r="C23051">
        <v>290</v>
      </c>
      <c r="D23051">
        <v>290</v>
      </c>
      <c r="E23051" t="s">
        <v>1808</v>
      </c>
      <c r="F23051" t="s">
        <v>1804</v>
      </c>
      <c r="G23051" t="s">
        <v>28841</v>
      </c>
      <c r="H23051" t="s">
        <v>5218</v>
      </c>
    </row>
    <row r="23052" spans="1:8" x14ac:dyDescent="0.45">
      <c r="A23052" t="s">
        <v>28856</v>
      </c>
      <c r="B23052">
        <v>9000069578</v>
      </c>
      <c r="C23052">
        <v>1250</v>
      </c>
      <c r="D23052">
        <v>1250</v>
      </c>
      <c r="E23052" t="s">
        <v>1808</v>
      </c>
      <c r="F23052" t="s">
        <v>1804</v>
      </c>
      <c r="G23052" t="s">
        <v>28841</v>
      </c>
      <c r="H23052" t="s">
        <v>5218</v>
      </c>
    </row>
    <row r="23053" spans="1:8" x14ac:dyDescent="0.45">
      <c r="A23053" t="s">
        <v>28857</v>
      </c>
      <c r="B23053">
        <v>9000069578</v>
      </c>
      <c r="C23053">
        <v>1000</v>
      </c>
      <c r="D23053">
        <v>1000</v>
      </c>
      <c r="E23053" t="s">
        <v>1808</v>
      </c>
      <c r="F23053" t="s">
        <v>1804</v>
      </c>
      <c r="G23053" t="s">
        <v>28841</v>
      </c>
      <c r="H23053" t="s">
        <v>5218</v>
      </c>
    </row>
    <row r="23054" spans="1:8" x14ac:dyDescent="0.45">
      <c r="A23054" t="s">
        <v>28858</v>
      </c>
      <c r="B23054">
        <v>9000069578</v>
      </c>
      <c r="C23054">
        <v>1250</v>
      </c>
      <c r="D23054">
        <v>1250</v>
      </c>
      <c r="E23054" t="s">
        <v>1808</v>
      </c>
      <c r="F23054" t="s">
        <v>1804</v>
      </c>
      <c r="G23054" t="s">
        <v>28841</v>
      </c>
      <c r="H23054" t="s">
        <v>5218</v>
      </c>
    </row>
    <row r="23055" spans="1:8" x14ac:dyDescent="0.45">
      <c r="A23055" t="s">
        <v>28859</v>
      </c>
      <c r="B23055">
        <v>9000069578</v>
      </c>
      <c r="C23055">
        <v>50</v>
      </c>
      <c r="D23055">
        <v>50</v>
      </c>
      <c r="E23055" t="s">
        <v>1808</v>
      </c>
      <c r="F23055" t="s">
        <v>1804</v>
      </c>
      <c r="G23055" t="s">
        <v>28841</v>
      </c>
      <c r="H23055" t="s">
        <v>5218</v>
      </c>
    </row>
    <row r="23056" spans="1:8" x14ac:dyDescent="0.45">
      <c r="A23056" t="s">
        <v>28860</v>
      </c>
      <c r="B23056">
        <v>9000069578</v>
      </c>
      <c r="C23056">
        <v>950</v>
      </c>
      <c r="D23056">
        <v>950</v>
      </c>
      <c r="E23056" t="s">
        <v>1808</v>
      </c>
      <c r="F23056" t="s">
        <v>1804</v>
      </c>
      <c r="G23056" t="s">
        <v>28841</v>
      </c>
      <c r="H23056" t="s">
        <v>5218</v>
      </c>
    </row>
    <row r="23057" spans="1:8" x14ac:dyDescent="0.45">
      <c r="A23057" t="s">
        <v>28861</v>
      </c>
      <c r="B23057">
        <v>9000069578</v>
      </c>
      <c r="C23057">
        <v>1000</v>
      </c>
      <c r="D23057">
        <v>1000</v>
      </c>
      <c r="E23057" t="s">
        <v>1808</v>
      </c>
      <c r="F23057" t="s">
        <v>1804</v>
      </c>
      <c r="G23057" t="s">
        <v>28841</v>
      </c>
      <c r="H23057" t="s">
        <v>5218</v>
      </c>
    </row>
    <row r="23058" spans="1:8" x14ac:dyDescent="0.45">
      <c r="A23058" t="s">
        <v>28862</v>
      </c>
      <c r="B23058">
        <v>9000069578</v>
      </c>
      <c r="C23058">
        <v>300</v>
      </c>
      <c r="D23058">
        <v>300</v>
      </c>
      <c r="E23058" t="s">
        <v>1808</v>
      </c>
      <c r="F23058" t="s">
        <v>1804</v>
      </c>
      <c r="G23058" t="s">
        <v>28841</v>
      </c>
      <c r="H23058" t="s">
        <v>5218</v>
      </c>
    </row>
    <row r="23059" spans="1:8" x14ac:dyDescent="0.45">
      <c r="A23059" t="s">
        <v>28863</v>
      </c>
      <c r="B23059">
        <v>9000069578</v>
      </c>
      <c r="C23059">
        <v>500</v>
      </c>
      <c r="D23059">
        <v>500</v>
      </c>
      <c r="E23059" t="s">
        <v>1808</v>
      </c>
      <c r="F23059" t="s">
        <v>1804</v>
      </c>
      <c r="G23059" t="s">
        <v>28841</v>
      </c>
      <c r="H23059" t="s">
        <v>5218</v>
      </c>
    </row>
    <row r="23060" spans="1:8" x14ac:dyDescent="0.45">
      <c r="A23060" t="s">
        <v>28864</v>
      </c>
      <c r="B23060">
        <v>9000069578</v>
      </c>
      <c r="C23060">
        <v>700</v>
      </c>
      <c r="D23060">
        <v>700</v>
      </c>
      <c r="E23060" t="s">
        <v>1808</v>
      </c>
      <c r="F23060" t="s">
        <v>1804</v>
      </c>
      <c r="G23060" t="s">
        <v>28841</v>
      </c>
      <c r="H23060" t="s">
        <v>5218</v>
      </c>
    </row>
    <row r="23061" spans="1:8" x14ac:dyDescent="0.45">
      <c r="A23061" t="s">
        <v>28865</v>
      </c>
      <c r="B23061">
        <v>9000069578</v>
      </c>
      <c r="C23061">
        <v>750</v>
      </c>
      <c r="D23061">
        <v>750</v>
      </c>
      <c r="E23061" t="s">
        <v>1808</v>
      </c>
      <c r="F23061" t="s">
        <v>1804</v>
      </c>
      <c r="G23061" t="s">
        <v>28841</v>
      </c>
      <c r="H23061" t="s">
        <v>5218</v>
      </c>
    </row>
    <row r="23062" spans="1:8" x14ac:dyDescent="0.45">
      <c r="A23062" t="s">
        <v>28866</v>
      </c>
      <c r="B23062">
        <v>9000069578</v>
      </c>
      <c r="C23062">
        <v>250</v>
      </c>
      <c r="D23062">
        <v>250</v>
      </c>
      <c r="E23062" t="s">
        <v>1808</v>
      </c>
      <c r="F23062" t="s">
        <v>1804</v>
      </c>
      <c r="G23062" t="s">
        <v>28841</v>
      </c>
      <c r="H23062" t="s">
        <v>5218</v>
      </c>
    </row>
    <row r="23063" spans="1:8" x14ac:dyDescent="0.45">
      <c r="A23063" t="s">
        <v>28867</v>
      </c>
      <c r="B23063">
        <v>9000069578</v>
      </c>
      <c r="C23063">
        <v>300</v>
      </c>
      <c r="D23063">
        <v>300</v>
      </c>
      <c r="E23063" t="s">
        <v>1808</v>
      </c>
      <c r="F23063" t="s">
        <v>1804</v>
      </c>
      <c r="G23063" t="s">
        <v>28841</v>
      </c>
      <c r="H23063" t="s">
        <v>5218</v>
      </c>
    </row>
    <row r="23064" spans="1:8" x14ac:dyDescent="0.45">
      <c r="A23064" t="s">
        <v>28868</v>
      </c>
      <c r="B23064">
        <v>9000069578</v>
      </c>
      <c r="C23064">
        <v>500</v>
      </c>
      <c r="D23064">
        <v>500</v>
      </c>
      <c r="E23064" t="s">
        <v>1808</v>
      </c>
      <c r="F23064" t="s">
        <v>1804</v>
      </c>
      <c r="G23064" t="s">
        <v>28841</v>
      </c>
      <c r="H23064" t="s">
        <v>5218</v>
      </c>
    </row>
    <row r="23065" spans="1:8" x14ac:dyDescent="0.45">
      <c r="A23065" t="s">
        <v>28869</v>
      </c>
      <c r="B23065">
        <v>9000069578</v>
      </c>
      <c r="C23065">
        <v>950</v>
      </c>
      <c r="D23065">
        <v>950</v>
      </c>
      <c r="E23065" t="s">
        <v>1808</v>
      </c>
      <c r="F23065" t="s">
        <v>1804</v>
      </c>
      <c r="G23065" t="s">
        <v>28841</v>
      </c>
      <c r="H23065" t="s">
        <v>5218</v>
      </c>
    </row>
    <row r="23066" spans="1:8" x14ac:dyDescent="0.45">
      <c r="A23066" t="s">
        <v>28870</v>
      </c>
      <c r="B23066">
        <v>9000069578</v>
      </c>
      <c r="C23066">
        <v>1000</v>
      </c>
      <c r="D23066">
        <v>1000</v>
      </c>
      <c r="E23066" t="s">
        <v>1808</v>
      </c>
      <c r="F23066" t="s">
        <v>1804</v>
      </c>
      <c r="G23066" t="s">
        <v>28841</v>
      </c>
      <c r="H23066" t="s">
        <v>5218</v>
      </c>
    </row>
    <row r="23067" spans="1:8" x14ac:dyDescent="0.45">
      <c r="A23067" t="s">
        <v>28871</v>
      </c>
      <c r="B23067">
        <v>9000069578</v>
      </c>
      <c r="C23067">
        <v>1250</v>
      </c>
      <c r="D23067">
        <v>1250</v>
      </c>
      <c r="E23067" t="s">
        <v>1808</v>
      </c>
      <c r="F23067" t="s">
        <v>1804</v>
      </c>
      <c r="G23067" t="s">
        <v>28841</v>
      </c>
      <c r="H23067" t="s">
        <v>5218</v>
      </c>
    </row>
    <row r="23068" spans="1:8" x14ac:dyDescent="0.45">
      <c r="A23068" t="s">
        <v>28872</v>
      </c>
      <c r="B23068">
        <v>9000069578</v>
      </c>
      <c r="C23068">
        <v>750</v>
      </c>
      <c r="D23068">
        <v>750</v>
      </c>
      <c r="E23068" t="s">
        <v>1808</v>
      </c>
      <c r="F23068" t="s">
        <v>1804</v>
      </c>
      <c r="G23068" t="s">
        <v>28841</v>
      </c>
      <c r="H23068" t="s">
        <v>5218</v>
      </c>
    </row>
    <row r="23069" spans="1:8" x14ac:dyDescent="0.45">
      <c r="A23069" t="s">
        <v>28873</v>
      </c>
      <c r="B23069">
        <v>9000069578</v>
      </c>
      <c r="C23069">
        <v>1250</v>
      </c>
      <c r="D23069">
        <v>1250</v>
      </c>
      <c r="E23069" t="s">
        <v>1808</v>
      </c>
      <c r="F23069" t="s">
        <v>1804</v>
      </c>
      <c r="G23069" t="s">
        <v>28841</v>
      </c>
      <c r="H23069" t="s">
        <v>5218</v>
      </c>
    </row>
    <row r="23070" spans="1:8" x14ac:dyDescent="0.45">
      <c r="A23070" t="s">
        <v>28874</v>
      </c>
      <c r="B23070">
        <v>9000069578</v>
      </c>
      <c r="C23070">
        <v>450</v>
      </c>
      <c r="D23070">
        <v>450</v>
      </c>
      <c r="E23070" t="s">
        <v>1808</v>
      </c>
      <c r="F23070" t="s">
        <v>1804</v>
      </c>
      <c r="G23070" t="s">
        <v>28841</v>
      </c>
      <c r="H23070" t="s">
        <v>5218</v>
      </c>
    </row>
    <row r="23071" spans="1:8" x14ac:dyDescent="0.45">
      <c r="A23071" t="s">
        <v>28875</v>
      </c>
      <c r="B23071">
        <v>9000069578</v>
      </c>
      <c r="C23071">
        <v>550</v>
      </c>
      <c r="D23071">
        <v>550</v>
      </c>
      <c r="E23071" t="s">
        <v>1808</v>
      </c>
      <c r="F23071" t="s">
        <v>1804</v>
      </c>
      <c r="G23071" t="s">
        <v>28841</v>
      </c>
      <c r="H23071" t="s">
        <v>5218</v>
      </c>
    </row>
    <row r="23072" spans="1:8" x14ac:dyDescent="0.45">
      <c r="A23072" t="s">
        <v>28876</v>
      </c>
      <c r="B23072">
        <v>9000069578</v>
      </c>
      <c r="C23072">
        <v>1250</v>
      </c>
      <c r="D23072">
        <v>1250</v>
      </c>
      <c r="E23072" t="s">
        <v>1808</v>
      </c>
      <c r="F23072" t="s">
        <v>1804</v>
      </c>
      <c r="G23072" t="s">
        <v>28841</v>
      </c>
      <c r="H23072" t="s">
        <v>5218</v>
      </c>
    </row>
    <row r="23073" spans="1:8" x14ac:dyDescent="0.45">
      <c r="A23073" t="s">
        <v>28877</v>
      </c>
      <c r="B23073">
        <v>9000069578</v>
      </c>
      <c r="C23073">
        <v>200</v>
      </c>
      <c r="D23073">
        <v>200</v>
      </c>
      <c r="E23073" t="s">
        <v>1808</v>
      </c>
      <c r="F23073" t="s">
        <v>1804</v>
      </c>
      <c r="G23073" t="s">
        <v>28841</v>
      </c>
      <c r="H23073" t="s">
        <v>5218</v>
      </c>
    </row>
    <row r="23074" spans="1:8" x14ac:dyDescent="0.45">
      <c r="A23074" t="s">
        <v>28878</v>
      </c>
      <c r="B23074">
        <v>9000069578</v>
      </c>
      <c r="C23074">
        <v>250</v>
      </c>
      <c r="D23074">
        <v>250</v>
      </c>
      <c r="E23074" t="s">
        <v>1808</v>
      </c>
      <c r="F23074" t="s">
        <v>1804</v>
      </c>
      <c r="G23074" t="s">
        <v>28841</v>
      </c>
      <c r="H23074" t="s">
        <v>5218</v>
      </c>
    </row>
    <row r="23075" spans="1:8" x14ac:dyDescent="0.45">
      <c r="A23075" t="s">
        <v>28879</v>
      </c>
      <c r="B23075">
        <v>9000069578</v>
      </c>
      <c r="C23075">
        <v>250</v>
      </c>
      <c r="D23075">
        <v>250</v>
      </c>
      <c r="E23075" t="s">
        <v>1808</v>
      </c>
      <c r="F23075" t="s">
        <v>1804</v>
      </c>
      <c r="G23075" t="s">
        <v>28841</v>
      </c>
      <c r="H23075" t="s">
        <v>5218</v>
      </c>
    </row>
    <row r="23076" spans="1:8" x14ac:dyDescent="0.45">
      <c r="A23076" t="s">
        <v>28880</v>
      </c>
      <c r="B23076">
        <v>9000069578</v>
      </c>
      <c r="C23076">
        <v>500</v>
      </c>
      <c r="D23076">
        <v>500</v>
      </c>
      <c r="E23076" t="s">
        <v>1808</v>
      </c>
      <c r="F23076" t="s">
        <v>1804</v>
      </c>
      <c r="G23076" t="s">
        <v>28841</v>
      </c>
      <c r="H23076" t="s">
        <v>5218</v>
      </c>
    </row>
    <row r="23077" spans="1:8" x14ac:dyDescent="0.45">
      <c r="A23077" t="s">
        <v>28881</v>
      </c>
      <c r="B23077">
        <v>9000069578</v>
      </c>
      <c r="C23077">
        <v>500</v>
      </c>
      <c r="D23077">
        <v>500</v>
      </c>
      <c r="E23077" t="s">
        <v>1808</v>
      </c>
      <c r="F23077" t="s">
        <v>1804</v>
      </c>
      <c r="G23077" t="s">
        <v>28841</v>
      </c>
      <c r="H23077" t="s">
        <v>5218</v>
      </c>
    </row>
    <row r="23078" spans="1:8" x14ac:dyDescent="0.45">
      <c r="A23078" t="s">
        <v>28882</v>
      </c>
      <c r="B23078">
        <v>9000069578</v>
      </c>
      <c r="C23078">
        <v>550</v>
      </c>
      <c r="D23078">
        <v>550</v>
      </c>
      <c r="E23078" t="s">
        <v>1808</v>
      </c>
      <c r="F23078" t="s">
        <v>1804</v>
      </c>
      <c r="G23078" t="s">
        <v>28841</v>
      </c>
      <c r="H23078" t="s">
        <v>5218</v>
      </c>
    </row>
    <row r="23079" spans="1:8" x14ac:dyDescent="0.45">
      <c r="A23079" t="s">
        <v>28883</v>
      </c>
      <c r="B23079">
        <v>9000069579</v>
      </c>
      <c r="C23079">
        <v>90</v>
      </c>
      <c r="D23079">
        <v>44</v>
      </c>
      <c r="E23079" t="s">
        <v>1808</v>
      </c>
      <c r="F23079" t="s">
        <v>1804</v>
      </c>
      <c r="G23079" t="s">
        <v>28884</v>
      </c>
      <c r="H23079" t="s">
        <v>5218</v>
      </c>
    </row>
    <row r="23080" spans="1:8" x14ac:dyDescent="0.45">
      <c r="A23080" t="s">
        <v>28885</v>
      </c>
      <c r="B23080">
        <v>9000069579</v>
      </c>
      <c r="C23080">
        <v>90</v>
      </c>
      <c r="D23080">
        <v>90</v>
      </c>
      <c r="E23080" t="s">
        <v>1808</v>
      </c>
      <c r="F23080" t="s">
        <v>1804</v>
      </c>
      <c r="G23080" t="s">
        <v>28884</v>
      </c>
      <c r="H23080" t="s">
        <v>5218</v>
      </c>
    </row>
    <row r="23081" spans="1:8" x14ac:dyDescent="0.45">
      <c r="A23081" t="s">
        <v>28886</v>
      </c>
      <c r="B23081">
        <v>9000069579</v>
      </c>
      <c r="C23081">
        <v>90</v>
      </c>
      <c r="D23081">
        <v>90</v>
      </c>
      <c r="E23081" t="s">
        <v>1808</v>
      </c>
      <c r="F23081" t="s">
        <v>1804</v>
      </c>
      <c r="G23081" t="s">
        <v>28884</v>
      </c>
      <c r="H23081" t="s">
        <v>5218</v>
      </c>
    </row>
    <row r="23082" spans="1:8" x14ac:dyDescent="0.45">
      <c r="A23082" t="s">
        <v>28887</v>
      </c>
      <c r="B23082">
        <v>9000069579</v>
      </c>
      <c r="C23082">
        <v>90</v>
      </c>
      <c r="D23082">
        <v>90</v>
      </c>
      <c r="E23082" t="s">
        <v>1808</v>
      </c>
      <c r="F23082" t="s">
        <v>1804</v>
      </c>
      <c r="G23082" t="s">
        <v>28884</v>
      </c>
      <c r="H23082" t="s">
        <v>5218</v>
      </c>
    </row>
    <row r="23083" spans="1:8" x14ac:dyDescent="0.45">
      <c r="A23083" t="s">
        <v>28888</v>
      </c>
      <c r="B23083">
        <v>9000069579</v>
      </c>
      <c r="C23083">
        <v>90</v>
      </c>
      <c r="D23083">
        <v>90</v>
      </c>
      <c r="E23083" t="s">
        <v>1808</v>
      </c>
      <c r="F23083" t="s">
        <v>1804</v>
      </c>
      <c r="G23083" t="s">
        <v>28884</v>
      </c>
      <c r="H23083" t="s">
        <v>5218</v>
      </c>
    </row>
    <row r="23084" spans="1:8" x14ac:dyDescent="0.45">
      <c r="A23084" t="s">
        <v>28889</v>
      </c>
      <c r="B23084">
        <v>9000069580</v>
      </c>
      <c r="C23084">
        <v>90</v>
      </c>
      <c r="D23084">
        <v>5</v>
      </c>
      <c r="E23084" t="s">
        <v>1808</v>
      </c>
      <c r="F23084" t="s">
        <v>1804</v>
      </c>
      <c r="G23084" t="s">
        <v>28890</v>
      </c>
      <c r="H23084" t="s">
        <v>5218</v>
      </c>
    </row>
    <row r="23085" spans="1:8" x14ac:dyDescent="0.45">
      <c r="A23085" t="s">
        <v>28891</v>
      </c>
      <c r="B23085">
        <v>9000069580</v>
      </c>
      <c r="C23085">
        <v>90</v>
      </c>
      <c r="D23085">
        <v>90</v>
      </c>
      <c r="E23085" t="s">
        <v>1808</v>
      </c>
      <c r="F23085" t="s">
        <v>1804</v>
      </c>
      <c r="G23085" t="s">
        <v>28890</v>
      </c>
      <c r="H23085" t="s">
        <v>5218</v>
      </c>
    </row>
    <row r="23086" spans="1:8" x14ac:dyDescent="0.45">
      <c r="A23086" t="s">
        <v>28892</v>
      </c>
      <c r="B23086">
        <v>9000069580</v>
      </c>
      <c r="C23086">
        <v>270</v>
      </c>
      <c r="D23086">
        <v>270</v>
      </c>
      <c r="E23086" t="s">
        <v>1808</v>
      </c>
      <c r="F23086" t="s">
        <v>1804</v>
      </c>
      <c r="G23086" t="s">
        <v>28890</v>
      </c>
      <c r="H23086" t="s">
        <v>5218</v>
      </c>
    </row>
    <row r="23087" spans="1:8" x14ac:dyDescent="0.45">
      <c r="A23087" t="s">
        <v>28893</v>
      </c>
      <c r="B23087">
        <v>9000069580</v>
      </c>
      <c r="C23087">
        <v>90</v>
      </c>
      <c r="D23087">
        <v>90</v>
      </c>
      <c r="E23087" t="s">
        <v>1808</v>
      </c>
      <c r="F23087" t="s">
        <v>1804</v>
      </c>
      <c r="G23087" t="s">
        <v>28890</v>
      </c>
      <c r="H23087" t="s">
        <v>5218</v>
      </c>
    </row>
    <row r="23088" spans="1:8" x14ac:dyDescent="0.45">
      <c r="A23088" t="s">
        <v>28894</v>
      </c>
      <c r="B23088">
        <v>9000069580</v>
      </c>
      <c r="C23088">
        <v>90</v>
      </c>
      <c r="D23088">
        <v>90</v>
      </c>
      <c r="E23088" t="s">
        <v>1808</v>
      </c>
      <c r="F23088" t="s">
        <v>1804</v>
      </c>
      <c r="G23088" t="s">
        <v>28890</v>
      </c>
      <c r="H23088" t="s">
        <v>5218</v>
      </c>
    </row>
    <row r="23089" spans="1:8" x14ac:dyDescent="0.45">
      <c r="A23089" t="s">
        <v>28895</v>
      </c>
      <c r="B23089">
        <v>9000069580</v>
      </c>
      <c r="C23089">
        <v>90</v>
      </c>
      <c r="D23089">
        <v>90</v>
      </c>
      <c r="E23089" t="s">
        <v>1808</v>
      </c>
      <c r="F23089" t="s">
        <v>1804</v>
      </c>
      <c r="G23089" t="s">
        <v>28890</v>
      </c>
      <c r="H23089" t="s">
        <v>5218</v>
      </c>
    </row>
    <row r="23090" spans="1:8" x14ac:dyDescent="0.45">
      <c r="A23090" t="s">
        <v>28896</v>
      </c>
      <c r="B23090">
        <v>9000069580</v>
      </c>
      <c r="C23090">
        <v>90</v>
      </c>
      <c r="D23090">
        <v>90</v>
      </c>
      <c r="E23090" t="s">
        <v>1808</v>
      </c>
      <c r="F23090" t="s">
        <v>1804</v>
      </c>
      <c r="G23090" t="s">
        <v>28890</v>
      </c>
      <c r="H23090" t="s">
        <v>5218</v>
      </c>
    </row>
    <row r="23091" spans="1:8" x14ac:dyDescent="0.45">
      <c r="A23091" t="s">
        <v>28897</v>
      </c>
      <c r="B23091">
        <v>9000069580</v>
      </c>
      <c r="C23091">
        <v>90</v>
      </c>
      <c r="D23091">
        <v>90</v>
      </c>
      <c r="E23091" t="s">
        <v>1808</v>
      </c>
      <c r="F23091" t="s">
        <v>1804</v>
      </c>
      <c r="G23091" t="s">
        <v>28890</v>
      </c>
      <c r="H23091" t="s">
        <v>5218</v>
      </c>
    </row>
    <row r="23092" spans="1:8" x14ac:dyDescent="0.45">
      <c r="A23092" t="s">
        <v>28898</v>
      </c>
      <c r="B23092">
        <v>9000069580</v>
      </c>
      <c r="C23092">
        <v>90</v>
      </c>
      <c r="D23092">
        <v>90</v>
      </c>
      <c r="E23092" t="s">
        <v>1808</v>
      </c>
      <c r="F23092" t="s">
        <v>1804</v>
      </c>
      <c r="G23092" t="s">
        <v>28890</v>
      </c>
      <c r="H23092" t="s">
        <v>5218</v>
      </c>
    </row>
    <row r="23093" spans="1:8" x14ac:dyDescent="0.45">
      <c r="A23093" t="s">
        <v>28899</v>
      </c>
      <c r="B23093">
        <v>9000069580</v>
      </c>
      <c r="C23093">
        <v>90</v>
      </c>
      <c r="D23093">
        <v>90</v>
      </c>
      <c r="E23093" t="s">
        <v>1808</v>
      </c>
      <c r="F23093" t="s">
        <v>1804</v>
      </c>
      <c r="G23093" t="s">
        <v>28890</v>
      </c>
      <c r="H23093" t="s">
        <v>5218</v>
      </c>
    </row>
    <row r="23094" spans="1:8" x14ac:dyDescent="0.45">
      <c r="A23094" t="s">
        <v>28900</v>
      </c>
      <c r="B23094">
        <v>9000069580</v>
      </c>
      <c r="C23094">
        <v>90</v>
      </c>
      <c r="D23094">
        <v>90</v>
      </c>
      <c r="E23094" t="s">
        <v>1808</v>
      </c>
      <c r="F23094" t="s">
        <v>1804</v>
      </c>
      <c r="G23094" t="s">
        <v>28890</v>
      </c>
      <c r="H23094" t="s">
        <v>5218</v>
      </c>
    </row>
    <row r="23095" spans="1:8" x14ac:dyDescent="0.45">
      <c r="A23095" t="s">
        <v>28901</v>
      </c>
      <c r="B23095">
        <v>9000069580</v>
      </c>
      <c r="C23095">
        <v>90</v>
      </c>
      <c r="D23095">
        <v>90</v>
      </c>
      <c r="E23095" t="s">
        <v>1808</v>
      </c>
      <c r="F23095" t="s">
        <v>1804</v>
      </c>
      <c r="G23095" t="s">
        <v>28890</v>
      </c>
      <c r="H23095" t="s">
        <v>5218</v>
      </c>
    </row>
    <row r="23096" spans="1:8" x14ac:dyDescent="0.45">
      <c r="A23096" t="s">
        <v>28902</v>
      </c>
      <c r="B23096">
        <v>9000069581</v>
      </c>
      <c r="C23096">
        <v>450</v>
      </c>
      <c r="D23096">
        <v>366</v>
      </c>
      <c r="E23096" t="s">
        <v>1808</v>
      </c>
      <c r="F23096" t="s">
        <v>1804</v>
      </c>
      <c r="G23096" t="s">
        <v>28903</v>
      </c>
      <c r="H23096" t="s">
        <v>5218</v>
      </c>
    </row>
    <row r="23097" spans="1:8" x14ac:dyDescent="0.45">
      <c r="A23097" t="s">
        <v>28904</v>
      </c>
      <c r="B23097">
        <v>9000069581</v>
      </c>
      <c r="C23097">
        <v>450</v>
      </c>
      <c r="D23097">
        <v>450</v>
      </c>
      <c r="E23097" t="s">
        <v>1808</v>
      </c>
      <c r="F23097" t="s">
        <v>1804</v>
      </c>
      <c r="G23097" t="s">
        <v>28903</v>
      </c>
      <c r="H23097" t="s">
        <v>5218</v>
      </c>
    </row>
    <row r="23098" spans="1:8" x14ac:dyDescent="0.45">
      <c r="A23098" t="s">
        <v>28905</v>
      </c>
      <c r="B23098">
        <v>9000069581</v>
      </c>
      <c r="C23098">
        <v>450</v>
      </c>
      <c r="D23098">
        <v>450</v>
      </c>
      <c r="E23098" t="s">
        <v>1808</v>
      </c>
      <c r="F23098" t="s">
        <v>1804</v>
      </c>
      <c r="G23098" t="s">
        <v>28903</v>
      </c>
      <c r="H23098" t="s">
        <v>5218</v>
      </c>
    </row>
    <row r="23099" spans="1:8" x14ac:dyDescent="0.45">
      <c r="A23099" t="s">
        <v>28906</v>
      </c>
      <c r="B23099">
        <v>9000069581</v>
      </c>
      <c r="C23099">
        <v>1</v>
      </c>
      <c r="D23099">
        <v>1</v>
      </c>
      <c r="E23099" t="s">
        <v>1808</v>
      </c>
      <c r="F23099" t="s">
        <v>1804</v>
      </c>
      <c r="G23099" t="s">
        <v>28903</v>
      </c>
      <c r="H23099" t="s">
        <v>5218</v>
      </c>
    </row>
    <row r="23100" spans="1:8" x14ac:dyDescent="0.45">
      <c r="A23100" t="s">
        <v>28907</v>
      </c>
      <c r="B23100">
        <v>9000069581</v>
      </c>
      <c r="C23100">
        <v>86</v>
      </c>
      <c r="D23100">
        <v>86</v>
      </c>
      <c r="E23100" t="s">
        <v>1808</v>
      </c>
      <c r="F23100" t="s">
        <v>1804</v>
      </c>
      <c r="G23100" t="s">
        <v>28903</v>
      </c>
      <c r="H23100" t="s">
        <v>5218</v>
      </c>
    </row>
    <row r="23101" spans="1:8" x14ac:dyDescent="0.45">
      <c r="A23101" t="s">
        <v>28908</v>
      </c>
      <c r="B23101">
        <v>9000069581</v>
      </c>
      <c r="C23101">
        <v>90</v>
      </c>
      <c r="D23101">
        <v>90</v>
      </c>
      <c r="E23101" t="s">
        <v>1808</v>
      </c>
      <c r="F23101" t="s">
        <v>1804</v>
      </c>
      <c r="G23101" t="s">
        <v>28903</v>
      </c>
      <c r="H23101" t="s">
        <v>5218</v>
      </c>
    </row>
    <row r="23102" spans="1:8" x14ac:dyDescent="0.45">
      <c r="A23102" t="s">
        <v>28909</v>
      </c>
      <c r="B23102">
        <v>9000069581</v>
      </c>
      <c r="C23102">
        <v>274</v>
      </c>
      <c r="D23102">
        <v>274</v>
      </c>
      <c r="E23102" t="s">
        <v>1808</v>
      </c>
      <c r="F23102" t="s">
        <v>1804</v>
      </c>
      <c r="G23102" t="s">
        <v>28903</v>
      </c>
      <c r="H23102" t="s">
        <v>5218</v>
      </c>
    </row>
    <row r="23103" spans="1:8" x14ac:dyDescent="0.45">
      <c r="A23103" t="s">
        <v>28910</v>
      </c>
      <c r="B23103">
        <v>9000069581</v>
      </c>
      <c r="C23103">
        <v>449</v>
      </c>
      <c r="D23103">
        <v>449</v>
      </c>
      <c r="E23103" t="s">
        <v>1808</v>
      </c>
      <c r="F23103" t="s">
        <v>1804</v>
      </c>
      <c r="G23103" t="s">
        <v>28903</v>
      </c>
      <c r="H23103" t="s">
        <v>5218</v>
      </c>
    </row>
    <row r="23104" spans="1:8" x14ac:dyDescent="0.45">
      <c r="A23104" t="s">
        <v>28911</v>
      </c>
      <c r="B23104">
        <v>9000069581</v>
      </c>
      <c r="C23104">
        <v>450</v>
      </c>
      <c r="D23104">
        <v>450</v>
      </c>
      <c r="E23104" t="s">
        <v>1808</v>
      </c>
      <c r="F23104" t="s">
        <v>1804</v>
      </c>
      <c r="G23104" t="s">
        <v>28903</v>
      </c>
      <c r="H23104" t="s">
        <v>5218</v>
      </c>
    </row>
    <row r="23105" spans="1:8" x14ac:dyDescent="0.45">
      <c r="A23105" t="s">
        <v>28912</v>
      </c>
      <c r="B23105">
        <v>9000069581</v>
      </c>
      <c r="C23105">
        <v>450</v>
      </c>
      <c r="D23105">
        <v>450</v>
      </c>
      <c r="E23105" t="s">
        <v>1808</v>
      </c>
      <c r="F23105" t="s">
        <v>1804</v>
      </c>
      <c r="G23105" t="s">
        <v>28903</v>
      </c>
      <c r="H23105" t="s">
        <v>5218</v>
      </c>
    </row>
    <row r="23106" spans="1:8" x14ac:dyDescent="0.45">
      <c r="A23106" t="s">
        <v>28913</v>
      </c>
      <c r="B23106">
        <v>9000069581</v>
      </c>
      <c r="C23106">
        <v>450</v>
      </c>
      <c r="D23106">
        <v>450</v>
      </c>
      <c r="E23106" t="s">
        <v>1808</v>
      </c>
      <c r="F23106" t="s">
        <v>1804</v>
      </c>
      <c r="G23106" t="s">
        <v>28903</v>
      </c>
      <c r="H23106" t="s">
        <v>5218</v>
      </c>
    </row>
    <row r="23107" spans="1:8" x14ac:dyDescent="0.45">
      <c r="A23107" t="s">
        <v>28914</v>
      </c>
      <c r="B23107">
        <v>9000069581</v>
      </c>
      <c r="C23107">
        <v>450</v>
      </c>
      <c r="D23107">
        <v>450</v>
      </c>
      <c r="E23107" t="s">
        <v>1808</v>
      </c>
      <c r="F23107" t="s">
        <v>1804</v>
      </c>
      <c r="G23107" t="s">
        <v>28903</v>
      </c>
      <c r="H23107" t="s">
        <v>5218</v>
      </c>
    </row>
    <row r="23108" spans="1:8" x14ac:dyDescent="0.45">
      <c r="A23108" t="s">
        <v>28915</v>
      </c>
      <c r="B23108">
        <v>9000069581</v>
      </c>
      <c r="C23108">
        <v>450</v>
      </c>
      <c r="D23108">
        <v>450</v>
      </c>
      <c r="E23108" t="s">
        <v>1808</v>
      </c>
      <c r="F23108" t="s">
        <v>1804</v>
      </c>
      <c r="G23108" t="s">
        <v>28903</v>
      </c>
      <c r="H23108" t="s">
        <v>5218</v>
      </c>
    </row>
    <row r="23109" spans="1:8" x14ac:dyDescent="0.45">
      <c r="A23109" t="s">
        <v>28916</v>
      </c>
      <c r="B23109">
        <v>9000069582</v>
      </c>
      <c r="C23109">
        <v>90</v>
      </c>
      <c r="D23109">
        <v>78</v>
      </c>
      <c r="E23109" t="s">
        <v>1808</v>
      </c>
      <c r="F23109" t="s">
        <v>1804</v>
      </c>
      <c r="G23109" t="s">
        <v>28917</v>
      </c>
      <c r="H23109" t="s">
        <v>5218</v>
      </c>
    </row>
    <row r="23110" spans="1:8" x14ac:dyDescent="0.45">
      <c r="A23110" t="s">
        <v>28918</v>
      </c>
      <c r="B23110">
        <v>9000069582</v>
      </c>
      <c r="C23110">
        <v>90</v>
      </c>
      <c r="D23110">
        <v>90</v>
      </c>
      <c r="E23110" t="s">
        <v>1808</v>
      </c>
      <c r="F23110" t="s">
        <v>1804</v>
      </c>
      <c r="G23110" t="s">
        <v>28917</v>
      </c>
      <c r="H23110" t="s">
        <v>5218</v>
      </c>
    </row>
    <row r="23111" spans="1:8" x14ac:dyDescent="0.45">
      <c r="A23111" t="s">
        <v>28919</v>
      </c>
      <c r="B23111">
        <v>9000069582</v>
      </c>
      <c r="C23111">
        <v>90</v>
      </c>
      <c r="D23111">
        <v>90</v>
      </c>
      <c r="E23111" t="s">
        <v>1808</v>
      </c>
      <c r="F23111" t="s">
        <v>1804</v>
      </c>
      <c r="G23111" t="s">
        <v>28917</v>
      </c>
      <c r="H23111" t="s">
        <v>5218</v>
      </c>
    </row>
    <row r="23112" spans="1:8" x14ac:dyDescent="0.45">
      <c r="A23112" t="s">
        <v>28920</v>
      </c>
      <c r="B23112">
        <v>9000069583</v>
      </c>
      <c r="C23112">
        <v>460</v>
      </c>
      <c r="D23112">
        <v>420</v>
      </c>
      <c r="E23112" t="s">
        <v>1808</v>
      </c>
      <c r="F23112" t="s">
        <v>1804</v>
      </c>
      <c r="G23112" t="s">
        <v>28921</v>
      </c>
      <c r="H23112" t="s">
        <v>28922</v>
      </c>
    </row>
    <row r="23113" spans="1:8" x14ac:dyDescent="0.45">
      <c r="A23113" t="s">
        <v>28923</v>
      </c>
      <c r="B23113">
        <v>9000069584</v>
      </c>
      <c r="C23113">
        <v>119</v>
      </c>
      <c r="D23113">
        <v>23</v>
      </c>
      <c r="E23113" t="s">
        <v>1808</v>
      </c>
      <c r="F23113" t="s">
        <v>1804</v>
      </c>
      <c r="G23113" t="s">
        <v>28924</v>
      </c>
      <c r="H23113" t="s">
        <v>5218</v>
      </c>
    </row>
    <row r="23114" spans="1:8" x14ac:dyDescent="0.45">
      <c r="A23114" t="s">
        <v>28925</v>
      </c>
      <c r="B23114">
        <v>9000069584</v>
      </c>
      <c r="C23114">
        <v>357</v>
      </c>
      <c r="D23114">
        <v>117</v>
      </c>
      <c r="E23114" t="s">
        <v>1808</v>
      </c>
      <c r="F23114" t="s">
        <v>1804</v>
      </c>
      <c r="G23114" t="s">
        <v>28924</v>
      </c>
      <c r="H23114" t="s">
        <v>5218</v>
      </c>
    </row>
    <row r="23115" spans="1:8" x14ac:dyDescent="0.45">
      <c r="A23115" t="s">
        <v>28926</v>
      </c>
      <c r="B23115">
        <v>9000069584</v>
      </c>
      <c r="C23115">
        <v>222</v>
      </c>
      <c r="D23115">
        <v>222</v>
      </c>
      <c r="E23115" t="s">
        <v>1808</v>
      </c>
      <c r="F23115" t="s">
        <v>1804</v>
      </c>
      <c r="G23115" t="s">
        <v>28924</v>
      </c>
      <c r="H23115" t="s">
        <v>5218</v>
      </c>
    </row>
    <row r="23116" spans="1:8" x14ac:dyDescent="0.45">
      <c r="A23116" t="s">
        <v>28927</v>
      </c>
      <c r="B23116">
        <v>9000069584</v>
      </c>
      <c r="C23116">
        <v>714</v>
      </c>
      <c r="D23116">
        <v>714</v>
      </c>
      <c r="E23116" t="s">
        <v>1808</v>
      </c>
      <c r="F23116" t="s">
        <v>1804</v>
      </c>
      <c r="G23116" t="s">
        <v>28924</v>
      </c>
      <c r="H23116" t="s">
        <v>5218</v>
      </c>
    </row>
    <row r="23117" spans="1:8" x14ac:dyDescent="0.45">
      <c r="A23117" t="s">
        <v>28928</v>
      </c>
      <c r="B23117">
        <v>9000069584</v>
      </c>
      <c r="C23117">
        <v>714</v>
      </c>
      <c r="D23117">
        <v>714</v>
      </c>
      <c r="E23117" t="s">
        <v>1808</v>
      </c>
      <c r="F23117" t="s">
        <v>1804</v>
      </c>
      <c r="G23117" t="s">
        <v>28924</v>
      </c>
      <c r="H23117" t="s">
        <v>5218</v>
      </c>
    </row>
    <row r="23118" spans="1:8" x14ac:dyDescent="0.45">
      <c r="A23118" t="s">
        <v>28929</v>
      </c>
      <c r="B23118">
        <v>9000069584</v>
      </c>
      <c r="C23118">
        <v>714</v>
      </c>
      <c r="D23118">
        <v>714</v>
      </c>
      <c r="E23118" t="s">
        <v>1808</v>
      </c>
      <c r="F23118" t="s">
        <v>1804</v>
      </c>
      <c r="G23118" t="s">
        <v>28924</v>
      </c>
      <c r="H23118" t="s">
        <v>5218</v>
      </c>
    </row>
    <row r="23119" spans="1:8" x14ac:dyDescent="0.45">
      <c r="A23119" t="s">
        <v>28930</v>
      </c>
      <c r="B23119">
        <v>9000069586</v>
      </c>
      <c r="C23119">
        <v>540</v>
      </c>
      <c r="D23119">
        <v>535</v>
      </c>
      <c r="E23119" t="s">
        <v>1808</v>
      </c>
      <c r="F23119" t="s">
        <v>1804</v>
      </c>
      <c r="G23119" t="s">
        <v>28931</v>
      </c>
      <c r="H23119" t="s">
        <v>2862</v>
      </c>
    </row>
    <row r="23120" spans="1:8" x14ac:dyDescent="0.45">
      <c r="A23120" t="s">
        <v>28932</v>
      </c>
      <c r="B23120">
        <v>9000069589</v>
      </c>
      <c r="C23120">
        <v>100</v>
      </c>
      <c r="D23120">
        <v>100</v>
      </c>
      <c r="E23120" t="s">
        <v>1808</v>
      </c>
      <c r="F23120" t="s">
        <v>1804</v>
      </c>
      <c r="G23120" t="s">
        <v>28933</v>
      </c>
      <c r="H23120" t="s">
        <v>2862</v>
      </c>
    </row>
    <row r="23121" spans="1:8" x14ac:dyDescent="0.45">
      <c r="A23121" t="s">
        <v>28934</v>
      </c>
      <c r="B23121">
        <v>9000069590</v>
      </c>
      <c r="C23121">
        <v>264</v>
      </c>
      <c r="D23121">
        <v>167</v>
      </c>
      <c r="E23121" t="s">
        <v>1837</v>
      </c>
      <c r="F23121" t="s">
        <v>1838</v>
      </c>
      <c r="G23121" t="s">
        <v>28935</v>
      </c>
      <c r="H23121" t="s">
        <v>2862</v>
      </c>
    </row>
    <row r="23122" spans="1:8" x14ac:dyDescent="0.45">
      <c r="A23122" t="s">
        <v>28936</v>
      </c>
      <c r="B23122">
        <v>9000069590</v>
      </c>
      <c r="C23122">
        <v>270</v>
      </c>
      <c r="D23122">
        <v>178</v>
      </c>
      <c r="E23122" t="s">
        <v>1808</v>
      </c>
      <c r="F23122" t="s">
        <v>1804</v>
      </c>
      <c r="G23122" t="s">
        <v>28935</v>
      </c>
      <c r="H23122" t="s">
        <v>2862</v>
      </c>
    </row>
    <row r="23123" spans="1:8" x14ac:dyDescent="0.45">
      <c r="A23123" t="s">
        <v>28937</v>
      </c>
      <c r="B23123">
        <v>9000069590</v>
      </c>
      <c r="C23123">
        <v>270</v>
      </c>
      <c r="D23123">
        <v>270</v>
      </c>
      <c r="E23123" t="s">
        <v>1808</v>
      </c>
      <c r="F23123" t="s">
        <v>1804</v>
      </c>
      <c r="G23123" t="s">
        <v>28935</v>
      </c>
      <c r="H23123" t="s">
        <v>2862</v>
      </c>
    </row>
    <row r="23124" spans="1:8" x14ac:dyDescent="0.45">
      <c r="A23124" t="s">
        <v>28938</v>
      </c>
      <c r="B23124">
        <v>9000069590</v>
      </c>
      <c r="C23124">
        <v>270</v>
      </c>
      <c r="D23124">
        <v>270</v>
      </c>
      <c r="E23124" t="s">
        <v>1808</v>
      </c>
      <c r="F23124" t="s">
        <v>1804</v>
      </c>
      <c r="G23124" t="s">
        <v>28935</v>
      </c>
      <c r="H23124" t="s">
        <v>2862</v>
      </c>
    </row>
    <row r="23125" spans="1:8" x14ac:dyDescent="0.45">
      <c r="A23125" t="s">
        <v>28939</v>
      </c>
      <c r="B23125">
        <v>9000069590</v>
      </c>
      <c r="C23125">
        <v>295</v>
      </c>
      <c r="D23125">
        <v>295</v>
      </c>
      <c r="E23125" t="s">
        <v>1808</v>
      </c>
      <c r="F23125" t="s">
        <v>1804</v>
      </c>
      <c r="G23125" t="s">
        <v>28935</v>
      </c>
      <c r="H23125" t="s">
        <v>2862</v>
      </c>
    </row>
    <row r="23126" spans="1:8" x14ac:dyDescent="0.45">
      <c r="A23126" t="s">
        <v>28940</v>
      </c>
      <c r="B23126">
        <v>9000069590</v>
      </c>
      <c r="C23126">
        <v>540</v>
      </c>
      <c r="D23126">
        <v>540</v>
      </c>
      <c r="E23126" t="s">
        <v>1808</v>
      </c>
      <c r="F23126" t="s">
        <v>1804</v>
      </c>
      <c r="G23126" t="s">
        <v>28935</v>
      </c>
      <c r="H23126" t="s">
        <v>2862</v>
      </c>
    </row>
    <row r="23127" spans="1:8" x14ac:dyDescent="0.45">
      <c r="A23127" t="s">
        <v>28941</v>
      </c>
      <c r="B23127">
        <v>9000069590</v>
      </c>
      <c r="C23127">
        <v>540</v>
      </c>
      <c r="D23127">
        <v>540</v>
      </c>
      <c r="E23127" t="s">
        <v>1808</v>
      </c>
      <c r="F23127" t="s">
        <v>1804</v>
      </c>
      <c r="G23127" t="s">
        <v>28935</v>
      </c>
      <c r="H23127" t="s">
        <v>2862</v>
      </c>
    </row>
    <row r="23128" spans="1:8" x14ac:dyDescent="0.45">
      <c r="A23128" t="s">
        <v>28942</v>
      </c>
      <c r="B23128">
        <v>9000069590</v>
      </c>
      <c r="C23128">
        <v>540</v>
      </c>
      <c r="D23128">
        <v>540</v>
      </c>
      <c r="E23128" t="s">
        <v>1808</v>
      </c>
      <c r="F23128" t="s">
        <v>1804</v>
      </c>
      <c r="G23128" t="s">
        <v>28935</v>
      </c>
      <c r="H23128" t="s">
        <v>2862</v>
      </c>
    </row>
    <row r="23129" spans="1:8" x14ac:dyDescent="0.45">
      <c r="A23129" t="s">
        <v>28943</v>
      </c>
      <c r="B23129">
        <v>9000069590</v>
      </c>
      <c r="C23129">
        <v>540</v>
      </c>
      <c r="D23129">
        <v>540</v>
      </c>
      <c r="E23129" t="s">
        <v>1808</v>
      </c>
      <c r="F23129" t="s">
        <v>1804</v>
      </c>
      <c r="G23129" t="s">
        <v>28935</v>
      </c>
      <c r="H23129" t="s">
        <v>2862</v>
      </c>
    </row>
    <row r="23130" spans="1:8" x14ac:dyDescent="0.45">
      <c r="A23130" t="s">
        <v>28944</v>
      </c>
      <c r="B23130">
        <v>9000069590</v>
      </c>
      <c r="C23130">
        <v>540</v>
      </c>
      <c r="D23130">
        <v>540</v>
      </c>
      <c r="E23130" t="s">
        <v>1808</v>
      </c>
      <c r="F23130" t="s">
        <v>1804</v>
      </c>
      <c r="G23130" t="s">
        <v>28935</v>
      </c>
      <c r="H23130" t="s">
        <v>2862</v>
      </c>
    </row>
    <row r="23131" spans="1:8" x14ac:dyDescent="0.45">
      <c r="A23131" t="s">
        <v>28945</v>
      </c>
      <c r="B23131">
        <v>9000069590</v>
      </c>
      <c r="C23131">
        <v>540</v>
      </c>
      <c r="D23131">
        <v>540</v>
      </c>
      <c r="E23131" t="s">
        <v>1808</v>
      </c>
      <c r="F23131" t="s">
        <v>1804</v>
      </c>
      <c r="G23131" t="s">
        <v>28935</v>
      </c>
      <c r="H23131" t="s">
        <v>2862</v>
      </c>
    </row>
    <row r="23132" spans="1:8" x14ac:dyDescent="0.45">
      <c r="A23132" t="s">
        <v>28946</v>
      </c>
      <c r="B23132">
        <v>9000069590</v>
      </c>
      <c r="C23132">
        <v>540</v>
      </c>
      <c r="D23132">
        <v>540</v>
      </c>
      <c r="E23132" t="s">
        <v>1808</v>
      </c>
      <c r="F23132" t="s">
        <v>1804</v>
      </c>
      <c r="G23132" t="s">
        <v>28935</v>
      </c>
      <c r="H23132" t="s">
        <v>2862</v>
      </c>
    </row>
    <row r="23133" spans="1:8" x14ac:dyDescent="0.45">
      <c r="A23133" t="s">
        <v>28947</v>
      </c>
      <c r="B23133">
        <v>9000069590</v>
      </c>
      <c r="C23133">
        <v>540</v>
      </c>
      <c r="D23133">
        <v>540</v>
      </c>
      <c r="E23133" t="s">
        <v>1808</v>
      </c>
      <c r="F23133" t="s">
        <v>1804</v>
      </c>
      <c r="G23133" t="s">
        <v>28935</v>
      </c>
      <c r="H23133" t="s">
        <v>2862</v>
      </c>
    </row>
    <row r="23134" spans="1:8" x14ac:dyDescent="0.45">
      <c r="A23134" t="s">
        <v>28948</v>
      </c>
      <c r="B23134">
        <v>9000069590</v>
      </c>
      <c r="C23134">
        <v>540</v>
      </c>
      <c r="D23134">
        <v>540</v>
      </c>
      <c r="E23134" t="s">
        <v>1808</v>
      </c>
      <c r="F23134" t="s">
        <v>1804</v>
      </c>
      <c r="G23134" t="s">
        <v>28935</v>
      </c>
      <c r="H23134" t="s">
        <v>2862</v>
      </c>
    </row>
    <row r="23135" spans="1:8" x14ac:dyDescent="0.45">
      <c r="A23135" t="s">
        <v>28949</v>
      </c>
      <c r="B23135">
        <v>9000069590</v>
      </c>
      <c r="C23135">
        <v>540</v>
      </c>
      <c r="D23135">
        <v>540</v>
      </c>
      <c r="E23135" t="s">
        <v>1808</v>
      </c>
      <c r="F23135" t="s">
        <v>1804</v>
      </c>
      <c r="G23135" t="s">
        <v>28935</v>
      </c>
      <c r="H23135" t="s">
        <v>2862</v>
      </c>
    </row>
    <row r="23136" spans="1:8" x14ac:dyDescent="0.45">
      <c r="A23136" t="s">
        <v>28950</v>
      </c>
      <c r="B23136">
        <v>9000069590</v>
      </c>
      <c r="C23136">
        <v>540</v>
      </c>
      <c r="D23136">
        <v>540</v>
      </c>
      <c r="E23136" t="s">
        <v>1808</v>
      </c>
      <c r="F23136" t="s">
        <v>1804</v>
      </c>
      <c r="G23136" t="s">
        <v>28935</v>
      </c>
      <c r="H23136" t="s">
        <v>2862</v>
      </c>
    </row>
    <row r="23137" spans="1:8" x14ac:dyDescent="0.45">
      <c r="A23137" t="s">
        <v>28951</v>
      </c>
      <c r="B23137">
        <v>9000069590</v>
      </c>
      <c r="C23137">
        <v>540</v>
      </c>
      <c r="D23137">
        <v>540</v>
      </c>
      <c r="E23137" t="s">
        <v>1808</v>
      </c>
      <c r="F23137" t="s">
        <v>1804</v>
      </c>
      <c r="G23137" t="s">
        <v>28935</v>
      </c>
      <c r="H23137" t="s">
        <v>2862</v>
      </c>
    </row>
    <row r="23138" spans="1:8" x14ac:dyDescent="0.45">
      <c r="A23138" t="s">
        <v>28952</v>
      </c>
      <c r="B23138">
        <v>9000069590</v>
      </c>
      <c r="C23138">
        <v>540</v>
      </c>
      <c r="D23138">
        <v>540</v>
      </c>
      <c r="E23138" t="s">
        <v>1808</v>
      </c>
      <c r="F23138" t="s">
        <v>1804</v>
      </c>
      <c r="G23138" t="s">
        <v>28935</v>
      </c>
      <c r="H23138" t="s">
        <v>2862</v>
      </c>
    </row>
    <row r="23139" spans="1:8" x14ac:dyDescent="0.45">
      <c r="A23139" t="s">
        <v>28953</v>
      </c>
      <c r="B23139">
        <v>9000069590</v>
      </c>
      <c r="C23139">
        <v>11</v>
      </c>
      <c r="D23139">
        <v>11</v>
      </c>
      <c r="E23139" t="s">
        <v>1808</v>
      </c>
      <c r="F23139" t="s">
        <v>1804</v>
      </c>
      <c r="G23139" t="s">
        <v>28935</v>
      </c>
      <c r="H23139" t="s">
        <v>2862</v>
      </c>
    </row>
    <row r="23140" spans="1:8" x14ac:dyDescent="0.45">
      <c r="A23140" t="s">
        <v>28954</v>
      </c>
      <c r="B23140">
        <v>9000069590</v>
      </c>
      <c r="C23140">
        <v>24</v>
      </c>
      <c r="D23140">
        <v>1</v>
      </c>
      <c r="E23140" t="s">
        <v>1837</v>
      </c>
      <c r="F23140" t="s">
        <v>1838</v>
      </c>
      <c r="G23140" t="s">
        <v>28935</v>
      </c>
      <c r="H23140" t="s">
        <v>2862</v>
      </c>
    </row>
    <row r="23141" spans="1:8" x14ac:dyDescent="0.45">
      <c r="A23141" t="s">
        <v>28955</v>
      </c>
      <c r="B23141">
        <v>9000069591</v>
      </c>
      <c r="C23141">
        <v>90</v>
      </c>
      <c r="D23141">
        <v>85</v>
      </c>
      <c r="E23141" t="s">
        <v>1808</v>
      </c>
      <c r="F23141" t="s">
        <v>1804</v>
      </c>
      <c r="G23141" t="s">
        <v>28956</v>
      </c>
      <c r="H23141" t="s">
        <v>2862</v>
      </c>
    </row>
    <row r="23142" spans="1:8" x14ac:dyDescent="0.45">
      <c r="A23142" t="s">
        <v>28957</v>
      </c>
      <c r="B23142">
        <v>9000069593</v>
      </c>
      <c r="C23142">
        <v>5000</v>
      </c>
      <c r="D23142">
        <v>4668</v>
      </c>
      <c r="E23142" t="s">
        <v>1808</v>
      </c>
      <c r="F23142" t="s">
        <v>1804</v>
      </c>
      <c r="G23142" t="s">
        <v>28958</v>
      </c>
      <c r="H23142" t="s">
        <v>6420</v>
      </c>
    </row>
    <row r="23143" spans="1:8" x14ac:dyDescent="0.45">
      <c r="A23143" t="s">
        <v>28959</v>
      </c>
      <c r="B23143">
        <v>9000069608</v>
      </c>
      <c r="C23143">
        <v>400</v>
      </c>
      <c r="D23143">
        <v>207</v>
      </c>
      <c r="E23143" t="s">
        <v>1808</v>
      </c>
      <c r="F23143" t="s">
        <v>1804</v>
      </c>
      <c r="G23143" t="s">
        <v>28960</v>
      </c>
      <c r="H23143" t="s">
        <v>2185</v>
      </c>
    </row>
    <row r="23144" spans="1:8" x14ac:dyDescent="0.45">
      <c r="A23144" t="s">
        <v>28961</v>
      </c>
      <c r="B23144">
        <v>9000069608</v>
      </c>
      <c r="C23144">
        <v>400</v>
      </c>
      <c r="D23144">
        <v>154</v>
      </c>
      <c r="E23144" t="s">
        <v>1808</v>
      </c>
      <c r="F23144" t="s">
        <v>1804</v>
      </c>
      <c r="G23144" t="s">
        <v>28960</v>
      </c>
      <c r="H23144" t="s">
        <v>2185</v>
      </c>
    </row>
    <row r="23145" spans="1:8" x14ac:dyDescent="0.45">
      <c r="A23145" t="s">
        <v>28962</v>
      </c>
      <c r="B23145">
        <v>9000069608</v>
      </c>
      <c r="C23145">
        <v>400</v>
      </c>
      <c r="D23145">
        <v>400</v>
      </c>
      <c r="E23145" t="s">
        <v>1808</v>
      </c>
      <c r="F23145" t="s">
        <v>1804</v>
      </c>
      <c r="G23145" t="s">
        <v>28960</v>
      </c>
      <c r="H23145" t="s">
        <v>2185</v>
      </c>
    </row>
    <row r="23146" spans="1:8" x14ac:dyDescent="0.45">
      <c r="A23146" t="s">
        <v>28963</v>
      </c>
      <c r="B23146">
        <v>9000069608</v>
      </c>
      <c r="C23146">
        <v>400</v>
      </c>
      <c r="D23146">
        <v>400</v>
      </c>
      <c r="E23146" t="s">
        <v>1808</v>
      </c>
      <c r="F23146" t="s">
        <v>1804</v>
      </c>
      <c r="G23146" t="s">
        <v>28960</v>
      </c>
      <c r="H23146" t="s">
        <v>2185</v>
      </c>
    </row>
    <row r="23147" spans="1:8" x14ac:dyDescent="0.45">
      <c r="A23147" t="s">
        <v>28964</v>
      </c>
      <c r="B23147">
        <v>9000069608</v>
      </c>
      <c r="C23147">
        <v>400</v>
      </c>
      <c r="D23147">
        <v>400</v>
      </c>
      <c r="E23147" t="s">
        <v>1808</v>
      </c>
      <c r="F23147" t="s">
        <v>1804</v>
      </c>
      <c r="G23147" t="s">
        <v>28960</v>
      </c>
      <c r="H23147" t="s">
        <v>2185</v>
      </c>
    </row>
    <row r="23148" spans="1:8" x14ac:dyDescent="0.45">
      <c r="A23148" t="s">
        <v>28965</v>
      </c>
      <c r="B23148">
        <v>9000069608</v>
      </c>
      <c r="C23148">
        <v>400</v>
      </c>
      <c r="D23148">
        <v>400</v>
      </c>
      <c r="E23148" t="s">
        <v>1808</v>
      </c>
      <c r="F23148" t="s">
        <v>1804</v>
      </c>
      <c r="G23148" t="s">
        <v>28960</v>
      </c>
      <c r="H23148" t="s">
        <v>2185</v>
      </c>
    </row>
    <row r="23149" spans="1:8" x14ac:dyDescent="0.45">
      <c r="A23149" t="s">
        <v>28966</v>
      </c>
      <c r="B23149">
        <v>9000069608</v>
      </c>
      <c r="C23149">
        <v>400</v>
      </c>
      <c r="D23149">
        <v>400</v>
      </c>
      <c r="E23149" t="s">
        <v>1808</v>
      </c>
      <c r="F23149" t="s">
        <v>1804</v>
      </c>
      <c r="G23149" t="s">
        <v>28960</v>
      </c>
      <c r="H23149" t="s">
        <v>2185</v>
      </c>
    </row>
    <row r="23150" spans="1:8" x14ac:dyDescent="0.45">
      <c r="A23150" t="s">
        <v>28967</v>
      </c>
      <c r="B23150">
        <v>9000069608</v>
      </c>
      <c r="C23150">
        <v>400</v>
      </c>
      <c r="D23150">
        <v>400</v>
      </c>
      <c r="E23150" t="s">
        <v>1808</v>
      </c>
      <c r="F23150" t="s">
        <v>1804</v>
      </c>
      <c r="G23150" t="s">
        <v>28960</v>
      </c>
      <c r="H23150" t="s">
        <v>2185</v>
      </c>
    </row>
    <row r="23151" spans="1:8" x14ac:dyDescent="0.45">
      <c r="A23151" t="s">
        <v>28968</v>
      </c>
      <c r="B23151">
        <v>9000069608</v>
      </c>
      <c r="C23151">
        <v>400</v>
      </c>
      <c r="D23151">
        <v>400</v>
      </c>
      <c r="E23151" t="s">
        <v>1808</v>
      </c>
      <c r="F23151" t="s">
        <v>1804</v>
      </c>
      <c r="G23151" t="s">
        <v>28960</v>
      </c>
      <c r="H23151" t="s">
        <v>2185</v>
      </c>
    </row>
    <row r="23152" spans="1:8" x14ac:dyDescent="0.45">
      <c r="A23152" t="s">
        <v>28969</v>
      </c>
      <c r="B23152">
        <v>9000069608</v>
      </c>
      <c r="C23152">
        <v>400</v>
      </c>
      <c r="D23152">
        <v>400</v>
      </c>
      <c r="E23152" t="s">
        <v>1808</v>
      </c>
      <c r="F23152" t="s">
        <v>1804</v>
      </c>
      <c r="G23152" t="s">
        <v>28960</v>
      </c>
      <c r="H23152" t="s">
        <v>2185</v>
      </c>
    </row>
    <row r="23153" spans="1:8" x14ac:dyDescent="0.45">
      <c r="A23153" t="s">
        <v>28970</v>
      </c>
      <c r="B23153">
        <v>9000069608</v>
      </c>
      <c r="C23153">
        <v>400</v>
      </c>
      <c r="D23153">
        <v>400</v>
      </c>
      <c r="E23153" t="s">
        <v>1808</v>
      </c>
      <c r="F23153" t="s">
        <v>1804</v>
      </c>
      <c r="G23153" t="s">
        <v>28960</v>
      </c>
      <c r="H23153" t="s">
        <v>2185</v>
      </c>
    </row>
    <row r="23154" spans="1:8" x14ac:dyDescent="0.45">
      <c r="A23154" t="s">
        <v>28971</v>
      </c>
      <c r="B23154">
        <v>9000069608</v>
      </c>
      <c r="C23154">
        <v>400</v>
      </c>
      <c r="D23154">
        <v>400</v>
      </c>
      <c r="E23154" t="s">
        <v>1808</v>
      </c>
      <c r="F23154" t="s">
        <v>1804</v>
      </c>
      <c r="G23154" t="s">
        <v>28960</v>
      </c>
      <c r="H23154" t="s">
        <v>2185</v>
      </c>
    </row>
    <row r="23155" spans="1:8" x14ac:dyDescent="0.45">
      <c r="A23155" t="s">
        <v>28972</v>
      </c>
      <c r="B23155">
        <v>9000069610</v>
      </c>
      <c r="C23155">
        <v>1000</v>
      </c>
      <c r="D23155">
        <v>228</v>
      </c>
      <c r="E23155" t="s">
        <v>1888</v>
      </c>
      <c r="F23155" t="s">
        <v>1889</v>
      </c>
      <c r="G23155" t="s">
        <v>28973</v>
      </c>
      <c r="H23155" t="s">
        <v>1810</v>
      </c>
    </row>
    <row r="23156" spans="1:8" x14ac:dyDescent="0.45">
      <c r="A23156" t="s">
        <v>28974</v>
      </c>
      <c r="B23156">
        <v>9000069610</v>
      </c>
      <c r="C23156">
        <v>1000</v>
      </c>
      <c r="D23156">
        <v>855</v>
      </c>
      <c r="E23156" t="s">
        <v>1808</v>
      </c>
      <c r="F23156" t="s">
        <v>1804</v>
      </c>
      <c r="G23156" t="s">
        <v>28973</v>
      </c>
      <c r="H23156" t="s">
        <v>1810</v>
      </c>
    </row>
    <row r="23157" spans="1:8" x14ac:dyDescent="0.45">
      <c r="A23157" t="s">
        <v>28975</v>
      </c>
      <c r="B23157">
        <v>9000069611</v>
      </c>
      <c r="C23157">
        <v>5000</v>
      </c>
      <c r="D23157">
        <v>524</v>
      </c>
      <c r="E23157" t="s">
        <v>1808</v>
      </c>
      <c r="F23157" t="s">
        <v>1804</v>
      </c>
      <c r="G23157" t="s">
        <v>28976</v>
      </c>
      <c r="H23157" t="s">
        <v>1810</v>
      </c>
    </row>
    <row r="23158" spans="1:8" x14ac:dyDescent="0.45">
      <c r="A23158" t="s">
        <v>28977</v>
      </c>
      <c r="B23158">
        <v>9000069616</v>
      </c>
      <c r="C23158">
        <v>500</v>
      </c>
      <c r="D23158">
        <v>406</v>
      </c>
      <c r="E23158" t="s">
        <v>1808</v>
      </c>
      <c r="F23158" t="s">
        <v>1804</v>
      </c>
      <c r="G23158" t="s">
        <v>28978</v>
      </c>
      <c r="H23158" t="s">
        <v>2254</v>
      </c>
    </row>
    <row r="23159" spans="1:8" x14ac:dyDescent="0.45">
      <c r="A23159" t="s">
        <v>684</v>
      </c>
      <c r="B23159">
        <v>9000069616</v>
      </c>
      <c r="C23159">
        <v>500</v>
      </c>
      <c r="D23159">
        <v>488</v>
      </c>
      <c r="E23159" t="s">
        <v>1837</v>
      </c>
      <c r="F23159" t="s">
        <v>1972</v>
      </c>
      <c r="G23159" t="s">
        <v>28978</v>
      </c>
      <c r="H23159" t="s">
        <v>2254</v>
      </c>
    </row>
    <row r="23160" spans="1:8" x14ac:dyDescent="0.45">
      <c r="A23160" t="s">
        <v>28979</v>
      </c>
      <c r="B23160">
        <v>9000069616</v>
      </c>
      <c r="C23160">
        <v>500</v>
      </c>
      <c r="D23160">
        <v>500</v>
      </c>
      <c r="E23160" t="s">
        <v>1808</v>
      </c>
      <c r="F23160" t="s">
        <v>1804</v>
      </c>
      <c r="G23160" t="s">
        <v>28978</v>
      </c>
      <c r="H23160" t="s">
        <v>2254</v>
      </c>
    </row>
    <row r="23161" spans="1:8" x14ac:dyDescent="0.45">
      <c r="A23161" t="s">
        <v>28980</v>
      </c>
      <c r="B23161">
        <v>9000069616</v>
      </c>
      <c r="C23161">
        <v>500</v>
      </c>
      <c r="D23161">
        <v>500</v>
      </c>
      <c r="E23161" t="s">
        <v>1808</v>
      </c>
      <c r="F23161" t="s">
        <v>1804</v>
      </c>
      <c r="G23161" t="s">
        <v>28978</v>
      </c>
      <c r="H23161" t="s">
        <v>2254</v>
      </c>
    </row>
    <row r="23162" spans="1:8" x14ac:dyDescent="0.45">
      <c r="A23162" t="s">
        <v>28981</v>
      </c>
      <c r="B23162">
        <v>9000069617</v>
      </c>
      <c r="C23162">
        <v>1000</v>
      </c>
      <c r="D23162">
        <v>148</v>
      </c>
      <c r="E23162" t="s">
        <v>1808</v>
      </c>
      <c r="F23162" t="s">
        <v>1804</v>
      </c>
      <c r="G23162" t="s">
        <v>28982</v>
      </c>
      <c r="H23162" t="s">
        <v>2254</v>
      </c>
    </row>
    <row r="23163" spans="1:8" x14ac:dyDescent="0.45">
      <c r="A23163" t="s">
        <v>28983</v>
      </c>
      <c r="B23163">
        <v>9000069617</v>
      </c>
      <c r="C23163">
        <v>1000</v>
      </c>
      <c r="D23163">
        <v>1000</v>
      </c>
      <c r="E23163" t="s">
        <v>1808</v>
      </c>
      <c r="F23163" t="s">
        <v>1804</v>
      </c>
      <c r="G23163" t="s">
        <v>28982</v>
      </c>
      <c r="H23163" t="s">
        <v>2254</v>
      </c>
    </row>
    <row r="23164" spans="1:8" x14ac:dyDescent="0.45">
      <c r="A23164" t="s">
        <v>28984</v>
      </c>
      <c r="B23164">
        <v>9000069617</v>
      </c>
      <c r="C23164">
        <v>1000</v>
      </c>
      <c r="D23164">
        <v>1000</v>
      </c>
      <c r="E23164" t="s">
        <v>1808</v>
      </c>
      <c r="F23164" t="s">
        <v>1804</v>
      </c>
      <c r="G23164" t="s">
        <v>28982</v>
      </c>
      <c r="H23164" t="s">
        <v>2254</v>
      </c>
    </row>
    <row r="23165" spans="1:8" x14ac:dyDescent="0.45">
      <c r="A23165" t="s">
        <v>28985</v>
      </c>
      <c r="B23165">
        <v>9000069617</v>
      </c>
      <c r="C23165">
        <v>1000</v>
      </c>
      <c r="D23165">
        <v>1000</v>
      </c>
      <c r="E23165" t="s">
        <v>1808</v>
      </c>
      <c r="F23165" t="s">
        <v>1804</v>
      </c>
      <c r="G23165" t="s">
        <v>28982</v>
      </c>
      <c r="H23165" t="s">
        <v>2254</v>
      </c>
    </row>
    <row r="23166" spans="1:8" x14ac:dyDescent="0.45">
      <c r="A23166" t="s">
        <v>28986</v>
      </c>
      <c r="B23166">
        <v>9000069620</v>
      </c>
      <c r="C23166">
        <v>700</v>
      </c>
      <c r="D23166">
        <v>135</v>
      </c>
      <c r="E23166" t="s">
        <v>1808</v>
      </c>
      <c r="F23166" t="s">
        <v>1804</v>
      </c>
      <c r="G23166" t="s">
        <v>28987</v>
      </c>
      <c r="H23166" t="s">
        <v>2254</v>
      </c>
    </row>
    <row r="23167" spans="1:8" x14ac:dyDescent="0.45">
      <c r="A23167" t="s">
        <v>28988</v>
      </c>
      <c r="B23167">
        <v>9000069620</v>
      </c>
      <c r="C23167">
        <v>700</v>
      </c>
      <c r="D23167">
        <v>459</v>
      </c>
      <c r="E23167" t="s">
        <v>1837</v>
      </c>
      <c r="F23167" t="s">
        <v>2183</v>
      </c>
      <c r="G23167" t="s">
        <v>28987</v>
      </c>
      <c r="H23167" t="s">
        <v>2254</v>
      </c>
    </row>
    <row r="23168" spans="1:8" x14ac:dyDescent="0.45">
      <c r="A23168" t="s">
        <v>608</v>
      </c>
      <c r="B23168">
        <v>9000069620</v>
      </c>
      <c r="C23168">
        <v>700</v>
      </c>
      <c r="D23168">
        <v>325</v>
      </c>
      <c r="E23168" t="s">
        <v>1837</v>
      </c>
      <c r="F23168" t="s">
        <v>1972</v>
      </c>
      <c r="G23168" t="s">
        <v>28987</v>
      </c>
      <c r="H23168" t="s">
        <v>2254</v>
      </c>
    </row>
    <row r="23169" spans="1:8" x14ac:dyDescent="0.45">
      <c r="A23169" t="s">
        <v>28989</v>
      </c>
      <c r="B23169">
        <v>9000069620</v>
      </c>
      <c r="C23169">
        <v>700</v>
      </c>
      <c r="D23169">
        <v>700</v>
      </c>
      <c r="E23169" t="s">
        <v>1808</v>
      </c>
      <c r="F23169" t="s">
        <v>1804</v>
      </c>
      <c r="G23169" t="s">
        <v>28987</v>
      </c>
      <c r="H23169" t="s">
        <v>2254</v>
      </c>
    </row>
    <row r="23170" spans="1:8" x14ac:dyDescent="0.45">
      <c r="A23170" t="s">
        <v>28990</v>
      </c>
      <c r="B23170">
        <v>9000069620</v>
      </c>
      <c r="C23170">
        <v>700</v>
      </c>
      <c r="D23170">
        <v>700</v>
      </c>
      <c r="E23170" t="s">
        <v>1808</v>
      </c>
      <c r="F23170" t="s">
        <v>1804</v>
      </c>
      <c r="G23170" t="s">
        <v>28987</v>
      </c>
      <c r="H23170" t="s">
        <v>2254</v>
      </c>
    </row>
    <row r="23171" spans="1:8" x14ac:dyDescent="0.45">
      <c r="A23171" t="s">
        <v>28991</v>
      </c>
      <c r="B23171">
        <v>9000069620</v>
      </c>
      <c r="C23171">
        <v>700</v>
      </c>
      <c r="D23171">
        <v>700</v>
      </c>
      <c r="E23171" t="s">
        <v>1808</v>
      </c>
      <c r="F23171" t="s">
        <v>1804</v>
      </c>
      <c r="G23171" t="s">
        <v>28987</v>
      </c>
      <c r="H23171" t="s">
        <v>2254</v>
      </c>
    </row>
    <row r="23172" spans="1:8" x14ac:dyDescent="0.45">
      <c r="A23172" t="s">
        <v>28992</v>
      </c>
      <c r="B23172">
        <v>9000069620</v>
      </c>
      <c r="C23172">
        <v>700</v>
      </c>
      <c r="D23172">
        <v>700</v>
      </c>
      <c r="E23172" t="s">
        <v>1808</v>
      </c>
      <c r="F23172" t="s">
        <v>1804</v>
      </c>
      <c r="G23172" t="s">
        <v>28987</v>
      </c>
      <c r="H23172" t="s">
        <v>2254</v>
      </c>
    </row>
    <row r="23173" spans="1:8" x14ac:dyDescent="0.45">
      <c r="A23173" t="s">
        <v>28993</v>
      </c>
      <c r="B23173">
        <v>9000069620</v>
      </c>
      <c r="C23173">
        <v>700</v>
      </c>
      <c r="D23173">
        <v>700</v>
      </c>
      <c r="E23173" t="s">
        <v>1808</v>
      </c>
      <c r="F23173" t="s">
        <v>1804</v>
      </c>
      <c r="G23173" t="s">
        <v>28987</v>
      </c>
      <c r="H23173" t="s">
        <v>2254</v>
      </c>
    </row>
    <row r="23174" spans="1:8" x14ac:dyDescent="0.45">
      <c r="A23174" t="s">
        <v>28994</v>
      </c>
      <c r="B23174">
        <v>9000069620</v>
      </c>
      <c r="C23174">
        <v>700</v>
      </c>
      <c r="D23174">
        <v>700</v>
      </c>
      <c r="E23174" t="s">
        <v>1808</v>
      </c>
      <c r="F23174" t="s">
        <v>1804</v>
      </c>
      <c r="G23174" t="s">
        <v>28987</v>
      </c>
      <c r="H23174" t="s">
        <v>2254</v>
      </c>
    </row>
    <row r="23175" spans="1:8" x14ac:dyDescent="0.45">
      <c r="A23175" t="s">
        <v>28995</v>
      </c>
      <c r="B23175">
        <v>9000069621</v>
      </c>
      <c r="C23175">
        <v>700</v>
      </c>
      <c r="D23175">
        <v>51</v>
      </c>
      <c r="E23175" t="s">
        <v>1808</v>
      </c>
      <c r="F23175" t="s">
        <v>1804</v>
      </c>
      <c r="G23175" t="s">
        <v>28996</v>
      </c>
      <c r="H23175" t="s">
        <v>2254</v>
      </c>
    </row>
    <row r="23176" spans="1:8" x14ac:dyDescent="0.45">
      <c r="A23176" t="s">
        <v>672</v>
      </c>
      <c r="B23176">
        <v>9000069621</v>
      </c>
      <c r="C23176">
        <v>700</v>
      </c>
      <c r="D23176">
        <v>369</v>
      </c>
      <c r="E23176" t="s">
        <v>1837</v>
      </c>
      <c r="F23176" t="s">
        <v>1972</v>
      </c>
      <c r="G23176" t="s">
        <v>28996</v>
      </c>
      <c r="H23176" t="s">
        <v>2254</v>
      </c>
    </row>
    <row r="23177" spans="1:8" x14ac:dyDescent="0.45">
      <c r="A23177" t="s">
        <v>28997</v>
      </c>
      <c r="B23177">
        <v>9000069621</v>
      </c>
      <c r="C23177">
        <v>700</v>
      </c>
      <c r="D23177">
        <v>700</v>
      </c>
      <c r="E23177" t="s">
        <v>1808</v>
      </c>
      <c r="F23177" t="s">
        <v>1804</v>
      </c>
      <c r="G23177" t="s">
        <v>28996</v>
      </c>
      <c r="H23177" t="s">
        <v>2254</v>
      </c>
    </row>
    <row r="23178" spans="1:8" x14ac:dyDescent="0.45">
      <c r="A23178" t="s">
        <v>28998</v>
      </c>
      <c r="B23178">
        <v>9000069621</v>
      </c>
      <c r="C23178">
        <v>700</v>
      </c>
      <c r="D23178">
        <v>700</v>
      </c>
      <c r="E23178" t="s">
        <v>1808</v>
      </c>
      <c r="F23178" t="s">
        <v>1804</v>
      </c>
      <c r="G23178" t="s">
        <v>28996</v>
      </c>
      <c r="H23178" t="s">
        <v>2254</v>
      </c>
    </row>
    <row r="23179" spans="1:8" x14ac:dyDescent="0.45">
      <c r="A23179" t="s">
        <v>28999</v>
      </c>
      <c r="B23179">
        <v>9000069621</v>
      </c>
      <c r="C23179">
        <v>700</v>
      </c>
      <c r="D23179">
        <v>700</v>
      </c>
      <c r="E23179" t="s">
        <v>1808</v>
      </c>
      <c r="F23179" t="s">
        <v>1804</v>
      </c>
      <c r="G23179" t="s">
        <v>28996</v>
      </c>
      <c r="H23179" t="s">
        <v>2254</v>
      </c>
    </row>
    <row r="23180" spans="1:8" x14ac:dyDescent="0.45">
      <c r="A23180" t="s">
        <v>29000</v>
      </c>
      <c r="B23180">
        <v>9000069621</v>
      </c>
      <c r="C23180">
        <v>700</v>
      </c>
      <c r="D23180">
        <v>700</v>
      </c>
      <c r="E23180" t="s">
        <v>1808</v>
      </c>
      <c r="F23180" t="s">
        <v>1804</v>
      </c>
      <c r="G23180" t="s">
        <v>28996</v>
      </c>
      <c r="H23180" t="s">
        <v>2254</v>
      </c>
    </row>
    <row r="23181" spans="1:8" x14ac:dyDescent="0.45">
      <c r="A23181" t="s">
        <v>29001</v>
      </c>
      <c r="B23181">
        <v>9000069622</v>
      </c>
      <c r="C23181">
        <v>1672</v>
      </c>
      <c r="D23181">
        <v>1640</v>
      </c>
      <c r="E23181" t="s">
        <v>1808</v>
      </c>
      <c r="F23181" t="s">
        <v>1804</v>
      </c>
      <c r="G23181" t="s">
        <v>29002</v>
      </c>
      <c r="H23181" t="s">
        <v>5218</v>
      </c>
    </row>
    <row r="23182" spans="1:8" x14ac:dyDescent="0.45">
      <c r="A23182" t="s">
        <v>29003</v>
      </c>
      <c r="B23182">
        <v>9000069625</v>
      </c>
      <c r="C23182">
        <v>1000</v>
      </c>
      <c r="D23182">
        <v>176</v>
      </c>
      <c r="E23182" t="s">
        <v>1891</v>
      </c>
      <c r="F23182" t="s">
        <v>1892</v>
      </c>
      <c r="G23182" t="s">
        <v>29004</v>
      </c>
      <c r="H23182" t="s">
        <v>1810</v>
      </c>
    </row>
    <row r="23183" spans="1:8" x14ac:dyDescent="0.45">
      <c r="A23183" t="s">
        <v>29005</v>
      </c>
      <c r="B23183">
        <v>9000069630</v>
      </c>
      <c r="C23183">
        <v>1000</v>
      </c>
      <c r="D23183">
        <v>806</v>
      </c>
      <c r="E23183" t="s">
        <v>1808</v>
      </c>
      <c r="F23183" t="s">
        <v>1804</v>
      </c>
      <c r="G23183" t="s">
        <v>29006</v>
      </c>
      <c r="H23183" t="s">
        <v>1881</v>
      </c>
    </row>
    <row r="23184" spans="1:8" x14ac:dyDescent="0.45">
      <c r="A23184" t="s">
        <v>29007</v>
      </c>
      <c r="B23184">
        <v>9000069630</v>
      </c>
      <c r="C23184">
        <v>1000</v>
      </c>
      <c r="D23184">
        <v>1000</v>
      </c>
      <c r="E23184" t="s">
        <v>1808</v>
      </c>
      <c r="F23184" t="s">
        <v>1804</v>
      </c>
      <c r="G23184" t="s">
        <v>29006</v>
      </c>
      <c r="H23184" t="s">
        <v>1881</v>
      </c>
    </row>
    <row r="23185" spans="1:8" x14ac:dyDescent="0.45">
      <c r="A23185" t="s">
        <v>29008</v>
      </c>
      <c r="B23185">
        <v>9000069681</v>
      </c>
      <c r="C23185">
        <v>2500</v>
      </c>
      <c r="D23185">
        <v>2120</v>
      </c>
      <c r="E23185" t="s">
        <v>1808</v>
      </c>
      <c r="F23185" t="s">
        <v>1804</v>
      </c>
      <c r="G23185" t="s">
        <v>29009</v>
      </c>
      <c r="H23185" t="s">
        <v>1881</v>
      </c>
    </row>
    <row r="23186" spans="1:8" x14ac:dyDescent="0.45">
      <c r="A23186" t="s">
        <v>29010</v>
      </c>
      <c r="B23186">
        <v>9000069681</v>
      </c>
      <c r="C23186">
        <v>2500</v>
      </c>
      <c r="D23186">
        <v>2500</v>
      </c>
      <c r="E23186" t="s">
        <v>1808</v>
      </c>
      <c r="F23186" t="s">
        <v>1804</v>
      </c>
      <c r="G23186" t="s">
        <v>29009</v>
      </c>
      <c r="H23186" t="s">
        <v>1881</v>
      </c>
    </row>
    <row r="23187" spans="1:8" x14ac:dyDescent="0.45">
      <c r="A23187" t="s">
        <v>29011</v>
      </c>
      <c r="B23187">
        <v>9000069685</v>
      </c>
      <c r="C23187">
        <v>1000</v>
      </c>
      <c r="D23187">
        <v>998</v>
      </c>
      <c r="E23187" t="s">
        <v>1808</v>
      </c>
      <c r="F23187" t="s">
        <v>1804</v>
      </c>
      <c r="G23187" t="s">
        <v>29012</v>
      </c>
      <c r="H23187" t="s">
        <v>2254</v>
      </c>
    </row>
    <row r="23188" spans="1:8" x14ac:dyDescent="0.45">
      <c r="A23188" t="s">
        <v>653</v>
      </c>
      <c r="B23188">
        <v>9000069685</v>
      </c>
      <c r="C23188">
        <v>1000</v>
      </c>
      <c r="D23188">
        <v>712</v>
      </c>
      <c r="E23188" t="s">
        <v>1837</v>
      </c>
      <c r="F23188" t="s">
        <v>1972</v>
      </c>
      <c r="G23188" t="s">
        <v>29012</v>
      </c>
      <c r="H23188" t="s">
        <v>2254</v>
      </c>
    </row>
    <row r="23189" spans="1:8" x14ac:dyDescent="0.45">
      <c r="A23189" t="s">
        <v>29013</v>
      </c>
      <c r="B23189">
        <v>9000069688</v>
      </c>
      <c r="C23189">
        <v>2000</v>
      </c>
      <c r="D23189">
        <v>410</v>
      </c>
      <c r="E23189" t="s">
        <v>1808</v>
      </c>
      <c r="F23189" t="s">
        <v>1804</v>
      </c>
      <c r="G23189" t="s">
        <v>29014</v>
      </c>
      <c r="H23189" t="s">
        <v>1881</v>
      </c>
    </row>
    <row r="23190" spans="1:8" x14ac:dyDescent="0.45">
      <c r="A23190" t="s">
        <v>29015</v>
      </c>
      <c r="B23190">
        <v>9000069688</v>
      </c>
      <c r="C23190">
        <v>2000</v>
      </c>
      <c r="D23190">
        <v>2000</v>
      </c>
      <c r="E23190" t="s">
        <v>1808</v>
      </c>
      <c r="F23190" t="s">
        <v>1804</v>
      </c>
      <c r="G23190" t="s">
        <v>29014</v>
      </c>
      <c r="H23190" t="s">
        <v>1881</v>
      </c>
    </row>
    <row r="23191" spans="1:8" x14ac:dyDescent="0.45">
      <c r="A23191" t="s">
        <v>29016</v>
      </c>
      <c r="B23191">
        <v>9000069688</v>
      </c>
      <c r="C23191">
        <v>2000</v>
      </c>
      <c r="D23191">
        <v>2000</v>
      </c>
      <c r="E23191" t="s">
        <v>1808</v>
      </c>
      <c r="F23191" t="s">
        <v>1804</v>
      </c>
      <c r="G23191" t="s">
        <v>29014</v>
      </c>
      <c r="H23191" t="s">
        <v>1881</v>
      </c>
    </row>
    <row r="23192" spans="1:8" x14ac:dyDescent="0.45">
      <c r="A23192" t="s">
        <v>29017</v>
      </c>
      <c r="B23192">
        <v>9000069688</v>
      </c>
      <c r="C23192">
        <v>2000</v>
      </c>
      <c r="D23192">
        <v>2000</v>
      </c>
      <c r="E23192" t="s">
        <v>1808</v>
      </c>
      <c r="F23192" t="s">
        <v>1804</v>
      </c>
      <c r="G23192" t="s">
        <v>29014</v>
      </c>
      <c r="H23192" t="s">
        <v>1881</v>
      </c>
    </row>
    <row r="23193" spans="1:8" x14ac:dyDescent="0.45">
      <c r="A23193" t="s">
        <v>29018</v>
      </c>
      <c r="B23193">
        <v>9000069688</v>
      </c>
      <c r="C23193">
        <v>2000</v>
      </c>
      <c r="D23193">
        <v>2000</v>
      </c>
      <c r="E23193" t="s">
        <v>1808</v>
      </c>
      <c r="F23193" t="s">
        <v>1804</v>
      </c>
      <c r="G23193" t="s">
        <v>29014</v>
      </c>
      <c r="H23193" t="s">
        <v>1881</v>
      </c>
    </row>
    <row r="23194" spans="1:8" x14ac:dyDescent="0.45">
      <c r="A23194" t="s">
        <v>29019</v>
      </c>
      <c r="B23194">
        <v>9000069697</v>
      </c>
      <c r="C23194">
        <v>490</v>
      </c>
      <c r="D23194">
        <v>210</v>
      </c>
      <c r="E23194" t="s">
        <v>1808</v>
      </c>
      <c r="F23194" t="s">
        <v>1804</v>
      </c>
      <c r="G23194" t="s">
        <v>29020</v>
      </c>
      <c r="H23194" t="s">
        <v>2588</v>
      </c>
    </row>
    <row r="23195" spans="1:8" x14ac:dyDescent="0.45">
      <c r="A23195" t="s">
        <v>439</v>
      </c>
      <c r="B23195">
        <v>9000069697</v>
      </c>
      <c r="C23195">
        <v>5000</v>
      </c>
      <c r="D23195">
        <v>2711</v>
      </c>
      <c r="E23195" t="s">
        <v>1837</v>
      </c>
      <c r="F23195" t="s">
        <v>1972</v>
      </c>
      <c r="G23195" t="s">
        <v>29020</v>
      </c>
      <c r="H23195" t="s">
        <v>2588</v>
      </c>
    </row>
    <row r="23196" spans="1:8" x14ac:dyDescent="0.45">
      <c r="A23196" t="s">
        <v>29021</v>
      </c>
      <c r="B23196">
        <v>9000069697</v>
      </c>
      <c r="C23196">
        <v>5000</v>
      </c>
      <c r="D23196">
        <v>5000</v>
      </c>
      <c r="E23196" t="s">
        <v>1808</v>
      </c>
      <c r="F23196" t="s">
        <v>1804</v>
      </c>
      <c r="G23196" t="s">
        <v>29020</v>
      </c>
      <c r="H23196" t="s">
        <v>2588</v>
      </c>
    </row>
    <row r="23197" spans="1:8" x14ac:dyDescent="0.45">
      <c r="A23197" t="s">
        <v>29022</v>
      </c>
      <c r="B23197">
        <v>9000069698</v>
      </c>
      <c r="C23197">
        <v>500</v>
      </c>
      <c r="D23197">
        <v>152</v>
      </c>
      <c r="E23197" t="s">
        <v>1808</v>
      </c>
      <c r="F23197" t="s">
        <v>1804</v>
      </c>
      <c r="G23197" t="s">
        <v>29023</v>
      </c>
      <c r="H23197" t="s">
        <v>6420</v>
      </c>
    </row>
    <row r="23198" spans="1:8" x14ac:dyDescent="0.45">
      <c r="A23198" t="s">
        <v>29024</v>
      </c>
      <c r="B23198">
        <v>9000069698</v>
      </c>
      <c r="C23198">
        <v>500</v>
      </c>
      <c r="D23198">
        <v>500</v>
      </c>
      <c r="E23198" t="s">
        <v>1808</v>
      </c>
      <c r="F23198" t="s">
        <v>1804</v>
      </c>
      <c r="G23198" t="s">
        <v>29023</v>
      </c>
      <c r="H23198" t="s">
        <v>6420</v>
      </c>
    </row>
    <row r="23199" spans="1:8" x14ac:dyDescent="0.45">
      <c r="A23199" t="s">
        <v>29025</v>
      </c>
      <c r="B23199">
        <v>9000069701</v>
      </c>
      <c r="C23199">
        <v>3000</v>
      </c>
      <c r="D23199">
        <v>2958</v>
      </c>
      <c r="E23199" t="s">
        <v>1808</v>
      </c>
      <c r="F23199" t="s">
        <v>1804</v>
      </c>
      <c r="G23199" t="s">
        <v>29026</v>
      </c>
      <c r="H23199" t="s">
        <v>6420</v>
      </c>
    </row>
    <row r="23200" spans="1:8" x14ac:dyDescent="0.45">
      <c r="A23200" t="s">
        <v>29027</v>
      </c>
      <c r="B23200">
        <v>9000069702</v>
      </c>
      <c r="C23200">
        <v>3000</v>
      </c>
      <c r="D23200">
        <v>1852</v>
      </c>
      <c r="E23200" t="s">
        <v>1808</v>
      </c>
      <c r="F23200" t="s">
        <v>1804</v>
      </c>
      <c r="G23200" t="s">
        <v>29028</v>
      </c>
      <c r="H23200" t="s">
        <v>1881</v>
      </c>
    </row>
    <row r="23201" spans="1:8" x14ac:dyDescent="0.45">
      <c r="A23201" t="s">
        <v>29029</v>
      </c>
      <c r="B23201">
        <v>9000069704</v>
      </c>
      <c r="C23201">
        <v>3000</v>
      </c>
      <c r="D23201">
        <v>2773</v>
      </c>
      <c r="E23201" t="s">
        <v>1808</v>
      </c>
      <c r="F23201" t="s">
        <v>1804</v>
      </c>
      <c r="G23201" t="s">
        <v>29030</v>
      </c>
      <c r="H23201" t="s">
        <v>1810</v>
      </c>
    </row>
    <row r="23202" spans="1:8" x14ac:dyDescent="0.45">
      <c r="A23202" t="s">
        <v>29031</v>
      </c>
      <c r="B23202">
        <v>9000069705</v>
      </c>
      <c r="C23202">
        <v>1500</v>
      </c>
      <c r="D23202">
        <v>1233</v>
      </c>
      <c r="E23202" t="s">
        <v>1808</v>
      </c>
      <c r="F23202" t="s">
        <v>1804</v>
      </c>
      <c r="G23202" t="s">
        <v>29032</v>
      </c>
      <c r="H23202" t="s">
        <v>2254</v>
      </c>
    </row>
    <row r="23203" spans="1:8" x14ac:dyDescent="0.45">
      <c r="A23203" t="s">
        <v>29033</v>
      </c>
      <c r="B23203">
        <v>9000069706</v>
      </c>
      <c r="C23203">
        <v>1500</v>
      </c>
      <c r="D23203">
        <v>966</v>
      </c>
      <c r="E23203" t="s">
        <v>1808</v>
      </c>
      <c r="F23203" t="s">
        <v>1804</v>
      </c>
      <c r="G23203" t="s">
        <v>29034</v>
      </c>
      <c r="H23203" t="s">
        <v>2254</v>
      </c>
    </row>
    <row r="23204" spans="1:8" x14ac:dyDescent="0.45">
      <c r="A23204" t="s">
        <v>29035</v>
      </c>
      <c r="B23204">
        <v>9000069707</v>
      </c>
      <c r="C23204">
        <v>1500</v>
      </c>
      <c r="D23204">
        <v>1014</v>
      </c>
      <c r="E23204" t="s">
        <v>1808</v>
      </c>
      <c r="F23204" t="s">
        <v>1804</v>
      </c>
      <c r="G23204" t="s">
        <v>29036</v>
      </c>
      <c r="H23204" t="s">
        <v>2254</v>
      </c>
    </row>
    <row r="23205" spans="1:8" x14ac:dyDescent="0.45">
      <c r="A23205" t="s">
        <v>29037</v>
      </c>
      <c r="B23205">
        <v>9000069714</v>
      </c>
      <c r="C23205">
        <v>2500</v>
      </c>
      <c r="D23205">
        <v>716</v>
      </c>
      <c r="E23205" t="s">
        <v>1808</v>
      </c>
      <c r="F23205" t="s">
        <v>1804</v>
      </c>
      <c r="G23205" t="s">
        <v>29038</v>
      </c>
      <c r="H23205" t="s">
        <v>2185</v>
      </c>
    </row>
    <row r="23206" spans="1:8" x14ac:dyDescent="0.45">
      <c r="A23206" t="s">
        <v>29039</v>
      </c>
      <c r="B23206">
        <v>9000069715</v>
      </c>
      <c r="C23206">
        <v>1000</v>
      </c>
      <c r="D23206">
        <v>733</v>
      </c>
      <c r="E23206" t="s">
        <v>1808</v>
      </c>
      <c r="F23206" t="s">
        <v>1804</v>
      </c>
      <c r="G23206" t="s">
        <v>29040</v>
      </c>
      <c r="H23206" t="s">
        <v>1881</v>
      </c>
    </row>
    <row r="23207" spans="1:8" x14ac:dyDescent="0.45">
      <c r="A23207" t="s">
        <v>29041</v>
      </c>
      <c r="B23207">
        <v>9000069716</v>
      </c>
      <c r="C23207">
        <v>2000</v>
      </c>
      <c r="D23207">
        <v>1719</v>
      </c>
      <c r="E23207" t="s">
        <v>1808</v>
      </c>
      <c r="F23207" t="s">
        <v>1804</v>
      </c>
      <c r="G23207" t="s">
        <v>29042</v>
      </c>
      <c r="H23207" t="s">
        <v>1910</v>
      </c>
    </row>
    <row r="23208" spans="1:8" x14ac:dyDescent="0.45">
      <c r="A23208" t="s">
        <v>29043</v>
      </c>
      <c r="B23208">
        <v>9000069718</v>
      </c>
      <c r="C23208">
        <v>2500</v>
      </c>
      <c r="D23208">
        <v>2177</v>
      </c>
      <c r="E23208" t="s">
        <v>1808</v>
      </c>
      <c r="F23208" t="s">
        <v>1804</v>
      </c>
      <c r="G23208" t="s">
        <v>29044</v>
      </c>
      <c r="H23208" t="s">
        <v>1910</v>
      </c>
    </row>
    <row r="23209" spans="1:8" x14ac:dyDescent="0.45">
      <c r="A23209" t="s">
        <v>29045</v>
      </c>
      <c r="B23209">
        <v>9000069719</v>
      </c>
      <c r="C23209">
        <v>2500</v>
      </c>
      <c r="D23209">
        <v>2337</v>
      </c>
      <c r="E23209" t="s">
        <v>1808</v>
      </c>
      <c r="F23209" t="s">
        <v>1804</v>
      </c>
      <c r="G23209" t="s">
        <v>29046</v>
      </c>
      <c r="H23209" t="s">
        <v>1910</v>
      </c>
    </row>
    <row r="23210" spans="1:8" x14ac:dyDescent="0.45">
      <c r="A23210" t="s">
        <v>29047</v>
      </c>
      <c r="B23210">
        <v>9000069721</v>
      </c>
      <c r="C23210">
        <v>2500</v>
      </c>
      <c r="D23210">
        <v>2198</v>
      </c>
      <c r="E23210" t="s">
        <v>1808</v>
      </c>
      <c r="F23210" t="s">
        <v>1804</v>
      </c>
      <c r="G23210" t="s">
        <v>29048</v>
      </c>
      <c r="H23210" t="s">
        <v>1910</v>
      </c>
    </row>
    <row r="23211" spans="1:8" x14ac:dyDescent="0.45">
      <c r="A23211" t="s">
        <v>29049</v>
      </c>
      <c r="B23211">
        <v>9000069722</v>
      </c>
      <c r="C23211">
        <v>1000</v>
      </c>
      <c r="D23211">
        <v>848</v>
      </c>
      <c r="E23211" t="s">
        <v>1808</v>
      </c>
      <c r="F23211" t="s">
        <v>1804</v>
      </c>
      <c r="G23211" t="s">
        <v>29050</v>
      </c>
      <c r="H23211" t="s">
        <v>1910</v>
      </c>
    </row>
    <row r="23212" spans="1:8" x14ac:dyDescent="0.45">
      <c r="A23212" t="s">
        <v>29051</v>
      </c>
      <c r="B23212">
        <v>9000069723</v>
      </c>
      <c r="C23212">
        <v>1000</v>
      </c>
      <c r="D23212">
        <v>850</v>
      </c>
      <c r="E23212" t="s">
        <v>1808</v>
      </c>
      <c r="F23212" t="s">
        <v>1804</v>
      </c>
      <c r="G23212" t="s">
        <v>29052</v>
      </c>
      <c r="H23212" t="s">
        <v>1910</v>
      </c>
    </row>
    <row r="23213" spans="1:8" x14ac:dyDescent="0.45">
      <c r="A23213" t="s">
        <v>29053</v>
      </c>
      <c r="B23213">
        <v>9000069724</v>
      </c>
      <c r="C23213">
        <v>1000</v>
      </c>
      <c r="D23213">
        <v>850</v>
      </c>
      <c r="E23213" t="s">
        <v>1808</v>
      </c>
      <c r="F23213" t="s">
        <v>1804</v>
      </c>
      <c r="G23213" t="s">
        <v>29054</v>
      </c>
      <c r="H23213" t="s">
        <v>1881</v>
      </c>
    </row>
    <row r="23214" spans="1:8" x14ac:dyDescent="0.45">
      <c r="A23214" t="s">
        <v>29055</v>
      </c>
      <c r="B23214">
        <v>9000069725</v>
      </c>
      <c r="C23214">
        <v>2000</v>
      </c>
      <c r="D23214">
        <v>1842</v>
      </c>
      <c r="E23214" t="s">
        <v>1808</v>
      </c>
      <c r="F23214" t="s">
        <v>1804</v>
      </c>
      <c r="G23214" t="s">
        <v>29056</v>
      </c>
      <c r="H23214" t="s">
        <v>1910</v>
      </c>
    </row>
    <row r="23215" spans="1:8" x14ac:dyDescent="0.45">
      <c r="A23215" t="s">
        <v>29057</v>
      </c>
      <c r="B23215">
        <v>9000069726</v>
      </c>
      <c r="C23215">
        <v>500</v>
      </c>
      <c r="D23215">
        <v>348</v>
      </c>
      <c r="E23215" t="s">
        <v>1808</v>
      </c>
      <c r="F23215" t="s">
        <v>1804</v>
      </c>
      <c r="G23215" t="s">
        <v>29058</v>
      </c>
      <c r="H23215" t="s">
        <v>1881</v>
      </c>
    </row>
    <row r="23216" spans="1:8" x14ac:dyDescent="0.45">
      <c r="A23216" t="s">
        <v>29059</v>
      </c>
      <c r="B23216">
        <v>9000069727</v>
      </c>
      <c r="C23216">
        <v>1000</v>
      </c>
      <c r="D23216">
        <v>297</v>
      </c>
      <c r="E23216" t="s">
        <v>1808</v>
      </c>
      <c r="F23216" t="s">
        <v>1804</v>
      </c>
      <c r="G23216" t="s">
        <v>29060</v>
      </c>
      <c r="H23216" t="s">
        <v>1881</v>
      </c>
    </row>
    <row r="23217" spans="1:8" x14ac:dyDescent="0.45">
      <c r="A23217" t="s">
        <v>29061</v>
      </c>
      <c r="B23217">
        <v>9000069727</v>
      </c>
      <c r="C23217">
        <v>1000</v>
      </c>
      <c r="D23217">
        <v>1000</v>
      </c>
      <c r="E23217" t="s">
        <v>1808</v>
      </c>
      <c r="F23217" t="s">
        <v>1804</v>
      </c>
      <c r="G23217" t="s">
        <v>29060</v>
      </c>
      <c r="H23217" t="s">
        <v>1881</v>
      </c>
    </row>
    <row r="23218" spans="1:8" x14ac:dyDescent="0.45">
      <c r="A23218" t="s">
        <v>29062</v>
      </c>
      <c r="B23218">
        <v>9000069727</v>
      </c>
      <c r="C23218">
        <v>1000</v>
      </c>
      <c r="D23218">
        <v>1000</v>
      </c>
      <c r="E23218" t="s">
        <v>1808</v>
      </c>
      <c r="F23218" t="s">
        <v>1804</v>
      </c>
      <c r="G23218" t="s">
        <v>29060</v>
      </c>
      <c r="H23218" t="s">
        <v>1881</v>
      </c>
    </row>
    <row r="23219" spans="1:8" x14ac:dyDescent="0.45">
      <c r="A23219" t="s">
        <v>29063</v>
      </c>
      <c r="B23219">
        <v>9000069727</v>
      </c>
      <c r="C23219">
        <v>1000</v>
      </c>
      <c r="D23219">
        <v>1000</v>
      </c>
      <c r="E23219" t="s">
        <v>1808</v>
      </c>
      <c r="F23219" t="s">
        <v>1804</v>
      </c>
      <c r="G23219" t="s">
        <v>29060</v>
      </c>
      <c r="H23219" t="s">
        <v>1881</v>
      </c>
    </row>
    <row r="23220" spans="1:8" x14ac:dyDescent="0.45">
      <c r="A23220" t="s">
        <v>29064</v>
      </c>
      <c r="B23220">
        <v>9000069727</v>
      </c>
      <c r="C23220">
        <v>1000</v>
      </c>
      <c r="D23220">
        <v>1000</v>
      </c>
      <c r="E23220" t="s">
        <v>1808</v>
      </c>
      <c r="F23220" t="s">
        <v>1804</v>
      </c>
      <c r="G23220" t="s">
        <v>29060</v>
      </c>
      <c r="H23220" t="s">
        <v>1881</v>
      </c>
    </row>
    <row r="23221" spans="1:8" x14ac:dyDescent="0.45">
      <c r="A23221" t="s">
        <v>29065</v>
      </c>
      <c r="B23221">
        <v>9000069727</v>
      </c>
      <c r="C23221">
        <v>1000</v>
      </c>
      <c r="D23221">
        <v>1000</v>
      </c>
      <c r="E23221" t="s">
        <v>1808</v>
      </c>
      <c r="F23221" t="s">
        <v>1804</v>
      </c>
      <c r="G23221" t="s">
        <v>29060</v>
      </c>
      <c r="H23221" t="s">
        <v>1881</v>
      </c>
    </row>
    <row r="23222" spans="1:8" x14ac:dyDescent="0.45">
      <c r="A23222" t="s">
        <v>29066</v>
      </c>
      <c r="B23222">
        <v>9000069727</v>
      </c>
      <c r="C23222">
        <v>1000</v>
      </c>
      <c r="D23222">
        <v>1000</v>
      </c>
      <c r="E23222" t="s">
        <v>1808</v>
      </c>
      <c r="F23222" t="s">
        <v>1804</v>
      </c>
      <c r="G23222" t="s">
        <v>29060</v>
      </c>
      <c r="H23222" t="s">
        <v>1881</v>
      </c>
    </row>
    <row r="23223" spans="1:8" x14ac:dyDescent="0.45">
      <c r="A23223" t="s">
        <v>29067</v>
      </c>
      <c r="B23223">
        <v>9000069727</v>
      </c>
      <c r="C23223">
        <v>1000</v>
      </c>
      <c r="D23223">
        <v>1000</v>
      </c>
      <c r="E23223" t="s">
        <v>1808</v>
      </c>
      <c r="F23223" t="s">
        <v>1804</v>
      </c>
      <c r="G23223" t="s">
        <v>29060</v>
      </c>
      <c r="H23223" t="s">
        <v>1881</v>
      </c>
    </row>
    <row r="23224" spans="1:8" x14ac:dyDescent="0.45">
      <c r="A23224" t="s">
        <v>29068</v>
      </c>
      <c r="B23224">
        <v>9000069727</v>
      </c>
      <c r="C23224">
        <v>1000</v>
      </c>
      <c r="D23224">
        <v>1000</v>
      </c>
      <c r="E23224" t="s">
        <v>1808</v>
      </c>
      <c r="F23224" t="s">
        <v>1804</v>
      </c>
      <c r="G23224" t="s">
        <v>29060</v>
      </c>
      <c r="H23224" t="s">
        <v>1881</v>
      </c>
    </row>
    <row r="23225" spans="1:8" x14ac:dyDescent="0.45">
      <c r="A23225" t="s">
        <v>29069</v>
      </c>
      <c r="B23225">
        <v>9000069727</v>
      </c>
      <c r="C23225">
        <v>1000</v>
      </c>
      <c r="D23225">
        <v>1000</v>
      </c>
      <c r="E23225" t="s">
        <v>1808</v>
      </c>
      <c r="F23225" t="s">
        <v>1804</v>
      </c>
      <c r="G23225" t="s">
        <v>29060</v>
      </c>
      <c r="H23225" t="s">
        <v>1881</v>
      </c>
    </row>
    <row r="23226" spans="1:8" x14ac:dyDescent="0.45">
      <c r="A23226" t="s">
        <v>29070</v>
      </c>
      <c r="B23226">
        <v>9000069727</v>
      </c>
      <c r="C23226">
        <v>1000</v>
      </c>
      <c r="D23226">
        <v>1000</v>
      </c>
      <c r="E23226" t="s">
        <v>1808</v>
      </c>
      <c r="F23226" t="s">
        <v>1804</v>
      </c>
      <c r="G23226" t="s">
        <v>29060</v>
      </c>
      <c r="H23226" t="s">
        <v>1881</v>
      </c>
    </row>
    <row r="23227" spans="1:8" x14ac:dyDescent="0.45">
      <c r="A23227" t="s">
        <v>29071</v>
      </c>
      <c r="B23227">
        <v>9000069727</v>
      </c>
      <c r="C23227">
        <v>1000</v>
      </c>
      <c r="D23227">
        <v>1000</v>
      </c>
      <c r="E23227" t="s">
        <v>1808</v>
      </c>
      <c r="F23227" t="s">
        <v>1804</v>
      </c>
      <c r="G23227" t="s">
        <v>29060</v>
      </c>
      <c r="H23227" t="s">
        <v>1881</v>
      </c>
    </row>
    <row r="23228" spans="1:8" x14ac:dyDescent="0.45">
      <c r="A23228" t="s">
        <v>29072</v>
      </c>
      <c r="B23228">
        <v>9000069727</v>
      </c>
      <c r="C23228">
        <v>1000</v>
      </c>
      <c r="D23228">
        <v>1000</v>
      </c>
      <c r="E23228" t="s">
        <v>1808</v>
      </c>
      <c r="F23228" t="s">
        <v>1804</v>
      </c>
      <c r="G23228" t="s">
        <v>29060</v>
      </c>
      <c r="H23228" t="s">
        <v>1881</v>
      </c>
    </row>
    <row r="23229" spans="1:8" x14ac:dyDescent="0.45">
      <c r="A23229" t="s">
        <v>29073</v>
      </c>
      <c r="B23229">
        <v>9000069727</v>
      </c>
      <c r="C23229">
        <v>1000</v>
      </c>
      <c r="D23229">
        <v>1000</v>
      </c>
      <c r="E23229" t="s">
        <v>1808</v>
      </c>
      <c r="F23229" t="s">
        <v>1804</v>
      </c>
      <c r="G23229" t="s">
        <v>29060</v>
      </c>
      <c r="H23229" t="s">
        <v>1881</v>
      </c>
    </row>
    <row r="23230" spans="1:8" x14ac:dyDescent="0.45">
      <c r="A23230" t="s">
        <v>29074</v>
      </c>
      <c r="B23230">
        <v>9000069727</v>
      </c>
      <c r="C23230">
        <v>1000</v>
      </c>
      <c r="D23230">
        <v>1000</v>
      </c>
      <c r="E23230" t="s">
        <v>1808</v>
      </c>
      <c r="F23230" t="s">
        <v>1804</v>
      </c>
      <c r="G23230" t="s">
        <v>29060</v>
      </c>
      <c r="H23230" t="s">
        <v>1881</v>
      </c>
    </row>
    <row r="23231" spans="1:8" x14ac:dyDescent="0.45">
      <c r="A23231" t="s">
        <v>29075</v>
      </c>
      <c r="B23231">
        <v>9000069727</v>
      </c>
      <c r="C23231">
        <v>1000</v>
      </c>
      <c r="D23231">
        <v>1000</v>
      </c>
      <c r="E23231" t="s">
        <v>1808</v>
      </c>
      <c r="F23231" t="s">
        <v>1804</v>
      </c>
      <c r="G23231" t="s">
        <v>29060</v>
      </c>
      <c r="H23231" t="s">
        <v>1881</v>
      </c>
    </row>
    <row r="23232" spans="1:8" x14ac:dyDescent="0.45">
      <c r="A23232" t="s">
        <v>29076</v>
      </c>
      <c r="B23232">
        <v>9000069727</v>
      </c>
      <c r="C23232">
        <v>1000</v>
      </c>
      <c r="D23232">
        <v>1000</v>
      </c>
      <c r="E23232" t="s">
        <v>1808</v>
      </c>
      <c r="F23232" t="s">
        <v>1804</v>
      </c>
      <c r="G23232" t="s">
        <v>29060</v>
      </c>
      <c r="H23232" t="s">
        <v>1881</v>
      </c>
    </row>
    <row r="23233" spans="1:8" x14ac:dyDescent="0.45">
      <c r="A23233" t="s">
        <v>29077</v>
      </c>
      <c r="B23233">
        <v>9000069727</v>
      </c>
      <c r="C23233">
        <v>1000</v>
      </c>
      <c r="D23233">
        <v>1000</v>
      </c>
      <c r="E23233" t="s">
        <v>1808</v>
      </c>
      <c r="F23233" t="s">
        <v>1804</v>
      </c>
      <c r="G23233" t="s">
        <v>29060</v>
      </c>
      <c r="H23233" t="s">
        <v>1881</v>
      </c>
    </row>
    <row r="23234" spans="1:8" x14ac:dyDescent="0.45">
      <c r="A23234" t="s">
        <v>29078</v>
      </c>
      <c r="B23234">
        <v>9000069727</v>
      </c>
      <c r="C23234">
        <v>1000</v>
      </c>
      <c r="D23234">
        <v>1000</v>
      </c>
      <c r="E23234" t="s">
        <v>1808</v>
      </c>
      <c r="F23234" t="s">
        <v>1804</v>
      </c>
      <c r="G23234" t="s">
        <v>29060</v>
      </c>
      <c r="H23234" t="s">
        <v>1881</v>
      </c>
    </row>
    <row r="23235" spans="1:8" x14ac:dyDescent="0.45">
      <c r="A23235" t="s">
        <v>29079</v>
      </c>
      <c r="B23235">
        <v>9000069727</v>
      </c>
      <c r="C23235">
        <v>1000</v>
      </c>
      <c r="D23235">
        <v>1000</v>
      </c>
      <c r="E23235" t="s">
        <v>1808</v>
      </c>
      <c r="F23235" t="s">
        <v>1804</v>
      </c>
      <c r="G23235" t="s">
        <v>29060</v>
      </c>
      <c r="H23235" t="s">
        <v>1881</v>
      </c>
    </row>
    <row r="23236" spans="1:8" x14ac:dyDescent="0.45">
      <c r="A23236" t="s">
        <v>29080</v>
      </c>
      <c r="B23236">
        <v>9000069729</v>
      </c>
      <c r="C23236">
        <v>3000</v>
      </c>
      <c r="D23236">
        <v>1892</v>
      </c>
      <c r="E23236" t="s">
        <v>1808</v>
      </c>
      <c r="F23236" t="s">
        <v>1804</v>
      </c>
      <c r="G23236" t="s">
        <v>29081</v>
      </c>
      <c r="H23236" t="s">
        <v>1810</v>
      </c>
    </row>
    <row r="23237" spans="1:8" x14ac:dyDescent="0.45">
      <c r="A23237" t="s">
        <v>29082</v>
      </c>
      <c r="B23237">
        <v>9000069731</v>
      </c>
      <c r="C23237">
        <v>4000</v>
      </c>
      <c r="D23237">
        <v>3683</v>
      </c>
      <c r="E23237" t="s">
        <v>1808</v>
      </c>
      <c r="F23237" t="s">
        <v>1804</v>
      </c>
      <c r="G23237" t="s">
        <v>29083</v>
      </c>
      <c r="H23237" t="s">
        <v>1810</v>
      </c>
    </row>
    <row r="23238" spans="1:8" x14ac:dyDescent="0.45">
      <c r="A23238" t="s">
        <v>29084</v>
      </c>
      <c r="B23238">
        <v>9000069732</v>
      </c>
      <c r="C23238">
        <v>250</v>
      </c>
      <c r="D23238">
        <v>129</v>
      </c>
      <c r="E23238" t="s">
        <v>1808</v>
      </c>
      <c r="F23238" t="s">
        <v>1804</v>
      </c>
      <c r="G23238" t="s">
        <v>29085</v>
      </c>
      <c r="H23238" t="s">
        <v>6420</v>
      </c>
    </row>
    <row r="23239" spans="1:8" x14ac:dyDescent="0.45">
      <c r="A23239" t="s">
        <v>29086</v>
      </c>
      <c r="B23239">
        <v>9000069733</v>
      </c>
      <c r="C23239">
        <v>250</v>
      </c>
      <c r="D23239">
        <v>182</v>
      </c>
      <c r="E23239" t="s">
        <v>1808</v>
      </c>
      <c r="F23239" t="s">
        <v>1804</v>
      </c>
      <c r="G23239" t="s">
        <v>29087</v>
      </c>
      <c r="H23239" t="s">
        <v>1881</v>
      </c>
    </row>
    <row r="23240" spans="1:8" x14ac:dyDescent="0.45">
      <c r="A23240" t="s">
        <v>29088</v>
      </c>
      <c r="B23240">
        <v>9000069733</v>
      </c>
      <c r="C23240">
        <v>250</v>
      </c>
      <c r="D23240">
        <v>250</v>
      </c>
      <c r="E23240" t="s">
        <v>1808</v>
      </c>
      <c r="F23240" t="s">
        <v>1804</v>
      </c>
      <c r="G23240" t="s">
        <v>29087</v>
      </c>
      <c r="H23240" t="s">
        <v>1881</v>
      </c>
    </row>
    <row r="23241" spans="1:8" x14ac:dyDescent="0.45">
      <c r="A23241" t="s">
        <v>29089</v>
      </c>
      <c r="B23241">
        <v>9000069733</v>
      </c>
      <c r="C23241">
        <v>250</v>
      </c>
      <c r="D23241">
        <v>250</v>
      </c>
      <c r="E23241" t="s">
        <v>1808</v>
      </c>
      <c r="F23241" t="s">
        <v>1804</v>
      </c>
      <c r="G23241" t="s">
        <v>29087</v>
      </c>
      <c r="H23241" t="s">
        <v>1881</v>
      </c>
    </row>
    <row r="23242" spans="1:8" x14ac:dyDescent="0.45">
      <c r="A23242" t="s">
        <v>29090</v>
      </c>
      <c r="B23242">
        <v>9000069733</v>
      </c>
      <c r="C23242">
        <v>250</v>
      </c>
      <c r="D23242">
        <v>250</v>
      </c>
      <c r="E23242" t="s">
        <v>1808</v>
      </c>
      <c r="F23242" t="s">
        <v>1804</v>
      </c>
      <c r="G23242" t="s">
        <v>29087</v>
      </c>
      <c r="H23242" t="s">
        <v>1881</v>
      </c>
    </row>
    <row r="23243" spans="1:8" x14ac:dyDescent="0.45">
      <c r="A23243" t="s">
        <v>29091</v>
      </c>
      <c r="B23243">
        <v>9000069733</v>
      </c>
      <c r="C23243">
        <v>250</v>
      </c>
      <c r="D23243">
        <v>250</v>
      </c>
      <c r="E23243" t="s">
        <v>1808</v>
      </c>
      <c r="F23243" t="s">
        <v>1804</v>
      </c>
      <c r="G23243" t="s">
        <v>29087</v>
      </c>
      <c r="H23243" t="s">
        <v>1881</v>
      </c>
    </row>
    <row r="23244" spans="1:8" x14ac:dyDescent="0.45">
      <c r="A23244" t="s">
        <v>29092</v>
      </c>
      <c r="B23244">
        <v>9000069733</v>
      </c>
      <c r="C23244">
        <v>250</v>
      </c>
      <c r="D23244">
        <v>250</v>
      </c>
      <c r="E23244" t="s">
        <v>1808</v>
      </c>
      <c r="F23244" t="s">
        <v>1804</v>
      </c>
      <c r="G23244" t="s">
        <v>29087</v>
      </c>
      <c r="H23244" t="s">
        <v>1881</v>
      </c>
    </row>
    <row r="23245" spans="1:8" x14ac:dyDescent="0.45">
      <c r="A23245" t="s">
        <v>29093</v>
      </c>
      <c r="B23245">
        <v>9000069734</v>
      </c>
      <c r="C23245">
        <v>2000</v>
      </c>
      <c r="D23245">
        <v>1841</v>
      </c>
      <c r="E23245" t="s">
        <v>1808</v>
      </c>
      <c r="F23245" t="s">
        <v>1804</v>
      </c>
      <c r="G23245" t="s">
        <v>29094</v>
      </c>
      <c r="H23245" t="s">
        <v>1910</v>
      </c>
    </row>
    <row r="23246" spans="1:8" x14ac:dyDescent="0.45">
      <c r="A23246" t="s">
        <v>29095</v>
      </c>
      <c r="B23246">
        <v>9000069735</v>
      </c>
      <c r="C23246">
        <v>3000</v>
      </c>
      <c r="D23246">
        <v>2676</v>
      </c>
      <c r="E23246" t="s">
        <v>1808</v>
      </c>
      <c r="F23246" t="s">
        <v>1804</v>
      </c>
      <c r="G23246" t="s">
        <v>29096</v>
      </c>
      <c r="H23246" t="s">
        <v>1881</v>
      </c>
    </row>
    <row r="23247" spans="1:8" x14ac:dyDescent="0.45">
      <c r="A23247" t="s">
        <v>29097</v>
      </c>
      <c r="B23247">
        <v>9000069736</v>
      </c>
      <c r="C23247">
        <v>2000</v>
      </c>
      <c r="D23247">
        <v>1681</v>
      </c>
      <c r="E23247" t="s">
        <v>1808</v>
      </c>
      <c r="F23247" t="s">
        <v>1804</v>
      </c>
      <c r="G23247" t="s">
        <v>29098</v>
      </c>
      <c r="H23247" t="s">
        <v>1910</v>
      </c>
    </row>
    <row r="23248" spans="1:8" x14ac:dyDescent="0.45">
      <c r="A23248" t="s">
        <v>29099</v>
      </c>
      <c r="B23248">
        <v>9000069737</v>
      </c>
      <c r="C23248">
        <v>3000</v>
      </c>
      <c r="D23248">
        <v>2402</v>
      </c>
      <c r="E23248" t="s">
        <v>1808</v>
      </c>
      <c r="F23248" t="s">
        <v>1804</v>
      </c>
      <c r="G23248" t="s">
        <v>29100</v>
      </c>
      <c r="H23248" t="s">
        <v>1881</v>
      </c>
    </row>
    <row r="23249" spans="1:8" x14ac:dyDescent="0.45">
      <c r="A23249" t="s">
        <v>29101</v>
      </c>
      <c r="B23249">
        <v>9000069738</v>
      </c>
      <c r="C23249">
        <v>5000</v>
      </c>
      <c r="D23249">
        <v>4360</v>
      </c>
      <c r="E23249" t="s">
        <v>1808</v>
      </c>
      <c r="F23249" t="s">
        <v>1804</v>
      </c>
      <c r="G23249" t="s">
        <v>29102</v>
      </c>
      <c r="H23249" t="s">
        <v>6420</v>
      </c>
    </row>
    <row r="23250" spans="1:8" x14ac:dyDescent="0.45">
      <c r="A23250" t="s">
        <v>29103</v>
      </c>
      <c r="B23250">
        <v>9000069739</v>
      </c>
      <c r="C23250">
        <v>3000</v>
      </c>
      <c r="D23250">
        <v>2048</v>
      </c>
      <c r="E23250" t="s">
        <v>1808</v>
      </c>
      <c r="F23250" t="s">
        <v>1804</v>
      </c>
      <c r="G23250" t="s">
        <v>29104</v>
      </c>
      <c r="H23250" t="s">
        <v>6420</v>
      </c>
    </row>
    <row r="23251" spans="1:8" x14ac:dyDescent="0.45">
      <c r="A23251" t="s">
        <v>29105</v>
      </c>
      <c r="B23251">
        <v>9000069740</v>
      </c>
      <c r="C23251">
        <v>3000</v>
      </c>
      <c r="D23251">
        <v>2841</v>
      </c>
      <c r="E23251" t="s">
        <v>1808</v>
      </c>
      <c r="F23251" t="s">
        <v>1804</v>
      </c>
      <c r="G23251" t="s">
        <v>29106</v>
      </c>
      <c r="H23251" t="s">
        <v>6420</v>
      </c>
    </row>
    <row r="23252" spans="1:8" x14ac:dyDescent="0.45">
      <c r="A23252" t="s">
        <v>29107</v>
      </c>
      <c r="B23252">
        <v>9000069741</v>
      </c>
      <c r="C23252">
        <v>50</v>
      </c>
      <c r="D23252">
        <v>13</v>
      </c>
      <c r="E23252" t="s">
        <v>1808</v>
      </c>
      <c r="F23252" t="s">
        <v>1804</v>
      </c>
      <c r="G23252" t="s">
        <v>29108</v>
      </c>
      <c r="H23252" t="s">
        <v>1810</v>
      </c>
    </row>
    <row r="23253" spans="1:8" x14ac:dyDescent="0.45">
      <c r="A23253" t="s">
        <v>29109</v>
      </c>
      <c r="B23253">
        <v>9000069741</v>
      </c>
      <c r="C23253">
        <v>50</v>
      </c>
      <c r="D23253">
        <v>50</v>
      </c>
      <c r="E23253" t="s">
        <v>1808</v>
      </c>
      <c r="F23253" t="s">
        <v>1804</v>
      </c>
      <c r="G23253" t="s">
        <v>29108</v>
      </c>
      <c r="H23253" t="s">
        <v>1810</v>
      </c>
    </row>
    <row r="23254" spans="1:8" x14ac:dyDescent="0.45">
      <c r="A23254" t="s">
        <v>29110</v>
      </c>
      <c r="B23254">
        <v>9000069742</v>
      </c>
      <c r="C23254">
        <v>100</v>
      </c>
      <c r="D23254">
        <v>69</v>
      </c>
      <c r="E23254" t="s">
        <v>1808</v>
      </c>
      <c r="F23254" t="s">
        <v>1804</v>
      </c>
      <c r="G23254" t="s">
        <v>29111</v>
      </c>
      <c r="H23254" t="s">
        <v>1810</v>
      </c>
    </row>
    <row r="23255" spans="1:8" x14ac:dyDescent="0.45">
      <c r="A23255" t="s">
        <v>29112</v>
      </c>
      <c r="B23255">
        <v>9000069742</v>
      </c>
      <c r="C23255">
        <v>50</v>
      </c>
      <c r="D23255">
        <v>50</v>
      </c>
      <c r="E23255" t="s">
        <v>1808</v>
      </c>
      <c r="F23255" t="s">
        <v>1804</v>
      </c>
      <c r="G23255" t="s">
        <v>29111</v>
      </c>
      <c r="H23255" t="s">
        <v>1810</v>
      </c>
    </row>
    <row r="23256" spans="1:8" x14ac:dyDescent="0.45">
      <c r="A23256" t="s">
        <v>29113</v>
      </c>
      <c r="B23256">
        <v>9000069742</v>
      </c>
      <c r="C23256">
        <v>50</v>
      </c>
      <c r="D23256">
        <v>50</v>
      </c>
      <c r="E23256" t="s">
        <v>1808</v>
      </c>
      <c r="F23256" t="s">
        <v>1804</v>
      </c>
      <c r="G23256" t="s">
        <v>29111</v>
      </c>
      <c r="H23256" t="s">
        <v>1810</v>
      </c>
    </row>
    <row r="23257" spans="1:8" x14ac:dyDescent="0.45">
      <c r="A23257" t="s">
        <v>29114</v>
      </c>
      <c r="B23257">
        <v>9000069742</v>
      </c>
      <c r="C23257">
        <v>50</v>
      </c>
      <c r="D23257">
        <v>50</v>
      </c>
      <c r="E23257" t="s">
        <v>1808</v>
      </c>
      <c r="F23257" t="s">
        <v>1804</v>
      </c>
      <c r="G23257" t="s">
        <v>29111</v>
      </c>
      <c r="H23257" t="s">
        <v>1810</v>
      </c>
    </row>
    <row r="23258" spans="1:8" x14ac:dyDescent="0.45">
      <c r="A23258" t="s">
        <v>29115</v>
      </c>
      <c r="B23258">
        <v>9000069742</v>
      </c>
      <c r="C23258">
        <v>50</v>
      </c>
      <c r="D23258">
        <v>50</v>
      </c>
      <c r="E23258" t="s">
        <v>1808</v>
      </c>
      <c r="F23258" t="s">
        <v>1804</v>
      </c>
      <c r="G23258" t="s">
        <v>29111</v>
      </c>
      <c r="H23258" t="s">
        <v>1810</v>
      </c>
    </row>
    <row r="23259" spans="1:8" x14ac:dyDescent="0.45">
      <c r="A23259" t="s">
        <v>29116</v>
      </c>
      <c r="B23259">
        <v>9000069742</v>
      </c>
      <c r="C23259">
        <v>50</v>
      </c>
      <c r="D23259">
        <v>50</v>
      </c>
      <c r="E23259" t="s">
        <v>1808</v>
      </c>
      <c r="F23259" t="s">
        <v>1804</v>
      </c>
      <c r="G23259" t="s">
        <v>29111</v>
      </c>
      <c r="H23259" t="s">
        <v>1810</v>
      </c>
    </row>
    <row r="23260" spans="1:8" x14ac:dyDescent="0.45">
      <c r="A23260" t="s">
        <v>29117</v>
      </c>
      <c r="B23260">
        <v>9000069742</v>
      </c>
      <c r="C23260">
        <v>50</v>
      </c>
      <c r="D23260">
        <v>50</v>
      </c>
      <c r="E23260" t="s">
        <v>1808</v>
      </c>
      <c r="F23260" t="s">
        <v>1804</v>
      </c>
      <c r="G23260" t="s">
        <v>29111</v>
      </c>
      <c r="H23260" t="s">
        <v>1810</v>
      </c>
    </row>
    <row r="23261" spans="1:8" x14ac:dyDescent="0.45">
      <c r="A23261" t="s">
        <v>29118</v>
      </c>
      <c r="B23261">
        <v>9000069743</v>
      </c>
      <c r="C23261">
        <v>50</v>
      </c>
      <c r="D23261">
        <v>26</v>
      </c>
      <c r="E23261" t="s">
        <v>1808</v>
      </c>
      <c r="F23261" t="s">
        <v>1804</v>
      </c>
      <c r="G23261" t="s">
        <v>29119</v>
      </c>
      <c r="H23261" t="s">
        <v>1810</v>
      </c>
    </row>
    <row r="23262" spans="1:8" x14ac:dyDescent="0.45">
      <c r="A23262" t="s">
        <v>29120</v>
      </c>
      <c r="B23262">
        <v>9000069743</v>
      </c>
      <c r="C23262">
        <v>50</v>
      </c>
      <c r="D23262">
        <v>50</v>
      </c>
      <c r="E23262" t="s">
        <v>1808</v>
      </c>
      <c r="F23262" t="s">
        <v>1804</v>
      </c>
      <c r="G23262" t="s">
        <v>29119</v>
      </c>
      <c r="H23262" t="s">
        <v>1810</v>
      </c>
    </row>
    <row r="23263" spans="1:8" x14ac:dyDescent="0.45">
      <c r="A23263" t="s">
        <v>29121</v>
      </c>
      <c r="B23263">
        <v>9000069744</v>
      </c>
      <c r="C23263">
        <v>10000</v>
      </c>
      <c r="D23263">
        <v>8623</v>
      </c>
      <c r="E23263" t="s">
        <v>1808</v>
      </c>
      <c r="F23263" t="s">
        <v>1804</v>
      </c>
      <c r="G23263" t="s">
        <v>29122</v>
      </c>
      <c r="H23263" t="s">
        <v>1910</v>
      </c>
    </row>
    <row r="23264" spans="1:8" x14ac:dyDescent="0.45">
      <c r="A23264" t="s">
        <v>29123</v>
      </c>
      <c r="B23264">
        <v>9000069745</v>
      </c>
      <c r="C23264">
        <v>8000</v>
      </c>
      <c r="D23264">
        <v>7693</v>
      </c>
      <c r="E23264" t="s">
        <v>1808</v>
      </c>
      <c r="F23264" t="s">
        <v>1804</v>
      </c>
      <c r="G23264" t="s">
        <v>29124</v>
      </c>
      <c r="H23264" t="s">
        <v>1881</v>
      </c>
    </row>
    <row r="23265" spans="1:8" x14ac:dyDescent="0.45">
      <c r="A23265" t="s">
        <v>29125</v>
      </c>
      <c r="B23265">
        <v>9000069749</v>
      </c>
      <c r="C23265">
        <v>2500</v>
      </c>
      <c r="D23265">
        <v>2500</v>
      </c>
      <c r="E23265" t="s">
        <v>1808</v>
      </c>
      <c r="F23265" t="s">
        <v>1804</v>
      </c>
      <c r="G23265" t="s">
        <v>29126</v>
      </c>
      <c r="H23265" t="s">
        <v>2588</v>
      </c>
    </row>
    <row r="23266" spans="1:8" x14ac:dyDescent="0.45">
      <c r="A23266" t="s">
        <v>29127</v>
      </c>
      <c r="B23266">
        <v>9000069750</v>
      </c>
      <c r="C23266">
        <v>52</v>
      </c>
      <c r="D23266">
        <v>9</v>
      </c>
      <c r="E23266" t="s">
        <v>1808</v>
      </c>
      <c r="F23266" t="s">
        <v>1804</v>
      </c>
      <c r="G23266" t="s">
        <v>29128</v>
      </c>
      <c r="H23266" t="s">
        <v>5218</v>
      </c>
    </row>
    <row r="23267" spans="1:8" x14ac:dyDescent="0.45">
      <c r="A23267" t="s">
        <v>29129</v>
      </c>
      <c r="B23267">
        <v>9000069750</v>
      </c>
      <c r="C23267">
        <v>3</v>
      </c>
      <c r="D23267">
        <v>3</v>
      </c>
      <c r="E23267" t="s">
        <v>1808</v>
      </c>
      <c r="F23267" t="s">
        <v>1804</v>
      </c>
      <c r="G23267" t="s">
        <v>29128</v>
      </c>
      <c r="H23267" t="s">
        <v>5218</v>
      </c>
    </row>
    <row r="23268" spans="1:8" x14ac:dyDescent="0.45">
      <c r="A23268" t="s">
        <v>29130</v>
      </c>
      <c r="B23268">
        <v>9000069750</v>
      </c>
      <c r="C23268">
        <v>57</v>
      </c>
      <c r="D23268">
        <v>57</v>
      </c>
      <c r="E23268" t="s">
        <v>1808</v>
      </c>
      <c r="F23268" t="s">
        <v>1804</v>
      </c>
      <c r="G23268" t="s">
        <v>29128</v>
      </c>
      <c r="H23268" t="s">
        <v>5218</v>
      </c>
    </row>
    <row r="23269" spans="1:8" x14ac:dyDescent="0.45">
      <c r="A23269" t="s">
        <v>29131</v>
      </c>
      <c r="B23269">
        <v>9000069751</v>
      </c>
      <c r="C23269">
        <v>54</v>
      </c>
      <c r="D23269">
        <v>6</v>
      </c>
      <c r="E23269" t="s">
        <v>1808</v>
      </c>
      <c r="F23269" t="s">
        <v>1804</v>
      </c>
      <c r="G23269" t="s">
        <v>29132</v>
      </c>
      <c r="H23269" t="s">
        <v>5218</v>
      </c>
    </row>
    <row r="23270" spans="1:8" x14ac:dyDescent="0.45">
      <c r="A23270" t="s">
        <v>29133</v>
      </c>
      <c r="B23270">
        <v>9000069751</v>
      </c>
      <c r="C23270">
        <v>27</v>
      </c>
      <c r="D23270">
        <v>27</v>
      </c>
      <c r="E23270" t="s">
        <v>1808</v>
      </c>
      <c r="F23270" t="s">
        <v>1804</v>
      </c>
      <c r="G23270" t="s">
        <v>29132</v>
      </c>
      <c r="H23270" t="s">
        <v>5218</v>
      </c>
    </row>
    <row r="23271" spans="1:8" x14ac:dyDescent="0.45">
      <c r="A23271" t="s">
        <v>29134</v>
      </c>
      <c r="B23271">
        <v>9000069751</v>
      </c>
      <c r="C23271">
        <v>33</v>
      </c>
      <c r="D23271">
        <v>33</v>
      </c>
      <c r="E23271" t="s">
        <v>1808</v>
      </c>
      <c r="F23271" t="s">
        <v>1804</v>
      </c>
      <c r="G23271" t="s">
        <v>29132</v>
      </c>
      <c r="H23271" t="s">
        <v>5218</v>
      </c>
    </row>
    <row r="23272" spans="1:8" x14ac:dyDescent="0.45">
      <c r="A23272" t="s">
        <v>29135</v>
      </c>
      <c r="B23272">
        <v>9000069751</v>
      </c>
      <c r="C23272">
        <v>8</v>
      </c>
      <c r="D23272">
        <v>8</v>
      </c>
      <c r="E23272" t="s">
        <v>1808</v>
      </c>
      <c r="F23272" t="s">
        <v>1804</v>
      </c>
      <c r="G23272" t="s">
        <v>29132</v>
      </c>
      <c r="H23272" t="s">
        <v>5218</v>
      </c>
    </row>
    <row r="23273" spans="1:8" x14ac:dyDescent="0.45">
      <c r="A23273" t="s">
        <v>29136</v>
      </c>
      <c r="B23273">
        <v>9000069751</v>
      </c>
      <c r="C23273">
        <v>52</v>
      </c>
      <c r="D23273">
        <v>52</v>
      </c>
      <c r="E23273" t="s">
        <v>1808</v>
      </c>
      <c r="F23273" t="s">
        <v>1804</v>
      </c>
      <c r="G23273" t="s">
        <v>29132</v>
      </c>
      <c r="H23273" t="s">
        <v>5218</v>
      </c>
    </row>
    <row r="23274" spans="1:8" x14ac:dyDescent="0.45">
      <c r="A23274" t="s">
        <v>29137</v>
      </c>
      <c r="B23274">
        <v>9000069751</v>
      </c>
      <c r="C23274">
        <v>60</v>
      </c>
      <c r="D23274">
        <v>60</v>
      </c>
      <c r="E23274" t="s">
        <v>1808</v>
      </c>
      <c r="F23274" t="s">
        <v>1804</v>
      </c>
      <c r="G23274" t="s">
        <v>29132</v>
      </c>
      <c r="H23274" t="s">
        <v>5218</v>
      </c>
    </row>
    <row r="23275" spans="1:8" x14ac:dyDescent="0.45">
      <c r="A23275" t="s">
        <v>29138</v>
      </c>
      <c r="B23275">
        <v>9000069752</v>
      </c>
      <c r="C23275">
        <v>3000</v>
      </c>
      <c r="D23275">
        <v>1059</v>
      </c>
      <c r="E23275" t="s">
        <v>1808</v>
      </c>
      <c r="F23275" t="s">
        <v>1804</v>
      </c>
      <c r="G23275" t="s">
        <v>29139</v>
      </c>
      <c r="H23275" t="s">
        <v>1881</v>
      </c>
    </row>
    <row r="23276" spans="1:8" x14ac:dyDescent="0.45">
      <c r="A23276" t="s">
        <v>29140</v>
      </c>
      <c r="B23276">
        <v>9000069752</v>
      </c>
      <c r="C23276">
        <v>3000</v>
      </c>
      <c r="D23276">
        <v>3000</v>
      </c>
      <c r="E23276" t="s">
        <v>1808</v>
      </c>
      <c r="F23276" t="s">
        <v>1804</v>
      </c>
      <c r="G23276" t="s">
        <v>29139</v>
      </c>
      <c r="H23276" t="s">
        <v>1881</v>
      </c>
    </row>
    <row r="23277" spans="1:8" x14ac:dyDescent="0.45">
      <c r="A23277" t="s">
        <v>29141</v>
      </c>
      <c r="B23277">
        <v>9000069752</v>
      </c>
      <c r="C23277">
        <v>3000</v>
      </c>
      <c r="D23277">
        <v>3000</v>
      </c>
      <c r="E23277" t="s">
        <v>1808</v>
      </c>
      <c r="F23277" t="s">
        <v>1804</v>
      </c>
      <c r="G23277" t="s">
        <v>29139</v>
      </c>
      <c r="H23277" t="s">
        <v>1881</v>
      </c>
    </row>
    <row r="23278" spans="1:8" x14ac:dyDescent="0.45">
      <c r="A23278" t="s">
        <v>29142</v>
      </c>
      <c r="B23278">
        <v>9000069752</v>
      </c>
      <c r="C23278">
        <v>3000</v>
      </c>
      <c r="D23278">
        <v>3000</v>
      </c>
      <c r="E23278" t="s">
        <v>1808</v>
      </c>
      <c r="F23278" t="s">
        <v>1804</v>
      </c>
      <c r="G23278" t="s">
        <v>29139</v>
      </c>
      <c r="H23278" t="s">
        <v>1881</v>
      </c>
    </row>
    <row r="23279" spans="1:8" x14ac:dyDescent="0.45">
      <c r="A23279" t="s">
        <v>29143</v>
      </c>
      <c r="B23279">
        <v>9000069752</v>
      </c>
      <c r="C23279">
        <v>3000</v>
      </c>
      <c r="D23279">
        <v>3000</v>
      </c>
      <c r="E23279" t="s">
        <v>1808</v>
      </c>
      <c r="F23279" t="s">
        <v>1804</v>
      </c>
      <c r="G23279" t="s">
        <v>29139</v>
      </c>
      <c r="H23279" t="s">
        <v>1881</v>
      </c>
    </row>
    <row r="23280" spans="1:8" x14ac:dyDescent="0.45">
      <c r="A23280" t="s">
        <v>29144</v>
      </c>
      <c r="B23280">
        <v>9000069752</v>
      </c>
      <c r="C23280">
        <v>3000</v>
      </c>
      <c r="D23280">
        <v>3000</v>
      </c>
      <c r="E23280" t="s">
        <v>1808</v>
      </c>
      <c r="F23280" t="s">
        <v>1804</v>
      </c>
      <c r="G23280" t="s">
        <v>29139</v>
      </c>
      <c r="H23280" t="s">
        <v>1881</v>
      </c>
    </row>
    <row r="23281" spans="1:8" x14ac:dyDescent="0.45">
      <c r="A23281" t="s">
        <v>29145</v>
      </c>
      <c r="B23281">
        <v>9000069752</v>
      </c>
      <c r="C23281">
        <v>3000</v>
      </c>
      <c r="D23281">
        <v>3000</v>
      </c>
      <c r="E23281" t="s">
        <v>1808</v>
      </c>
      <c r="F23281" t="s">
        <v>1804</v>
      </c>
      <c r="G23281" t="s">
        <v>29139</v>
      </c>
      <c r="H23281" t="s">
        <v>1881</v>
      </c>
    </row>
    <row r="23282" spans="1:8" x14ac:dyDescent="0.45">
      <c r="A23282" t="s">
        <v>29146</v>
      </c>
      <c r="B23282">
        <v>9000069752</v>
      </c>
      <c r="C23282">
        <v>3000</v>
      </c>
      <c r="D23282">
        <v>3000</v>
      </c>
      <c r="E23282" t="s">
        <v>1808</v>
      </c>
      <c r="F23282" t="s">
        <v>1804</v>
      </c>
      <c r="G23282" t="s">
        <v>29139</v>
      </c>
      <c r="H23282" t="s">
        <v>1881</v>
      </c>
    </row>
    <row r="23283" spans="1:8" x14ac:dyDescent="0.45">
      <c r="A23283" t="s">
        <v>29147</v>
      </c>
      <c r="B23283">
        <v>9000069752</v>
      </c>
      <c r="C23283">
        <v>3000</v>
      </c>
      <c r="D23283">
        <v>3000</v>
      </c>
      <c r="E23283" t="s">
        <v>1808</v>
      </c>
      <c r="F23283" t="s">
        <v>1804</v>
      </c>
      <c r="G23283" t="s">
        <v>29139</v>
      </c>
      <c r="H23283" t="s">
        <v>1881</v>
      </c>
    </row>
    <row r="23284" spans="1:8" x14ac:dyDescent="0.45">
      <c r="A23284" t="s">
        <v>29148</v>
      </c>
      <c r="B23284">
        <v>9000069752</v>
      </c>
      <c r="C23284">
        <v>3000</v>
      </c>
      <c r="D23284">
        <v>3000</v>
      </c>
      <c r="E23284" t="s">
        <v>1808</v>
      </c>
      <c r="F23284" t="s">
        <v>1804</v>
      </c>
      <c r="G23284" t="s">
        <v>29139</v>
      </c>
      <c r="H23284" t="s">
        <v>1881</v>
      </c>
    </row>
    <row r="23285" spans="1:8" x14ac:dyDescent="0.45">
      <c r="A23285" t="s">
        <v>29149</v>
      </c>
      <c r="B23285">
        <v>9000069752</v>
      </c>
      <c r="C23285">
        <v>3000</v>
      </c>
      <c r="D23285">
        <v>3000</v>
      </c>
      <c r="E23285" t="s">
        <v>1808</v>
      </c>
      <c r="F23285" t="s">
        <v>1804</v>
      </c>
      <c r="G23285" t="s">
        <v>29139</v>
      </c>
      <c r="H23285" t="s">
        <v>1881</v>
      </c>
    </row>
    <row r="23286" spans="1:8" x14ac:dyDescent="0.45">
      <c r="A23286" t="s">
        <v>29150</v>
      </c>
      <c r="B23286">
        <v>9000069752</v>
      </c>
      <c r="C23286">
        <v>3000</v>
      </c>
      <c r="D23286">
        <v>3000</v>
      </c>
      <c r="E23286" t="s">
        <v>1808</v>
      </c>
      <c r="F23286" t="s">
        <v>1804</v>
      </c>
      <c r="G23286" t="s">
        <v>29139</v>
      </c>
      <c r="H23286" t="s">
        <v>1881</v>
      </c>
    </row>
    <row r="23287" spans="1:8" x14ac:dyDescent="0.45">
      <c r="A23287" t="s">
        <v>29151</v>
      </c>
      <c r="B23287">
        <v>9000069754</v>
      </c>
      <c r="C23287">
        <v>1800</v>
      </c>
      <c r="D23287">
        <v>84</v>
      </c>
      <c r="E23287" t="s">
        <v>1808</v>
      </c>
      <c r="F23287" t="s">
        <v>1804</v>
      </c>
      <c r="G23287" t="s">
        <v>29152</v>
      </c>
      <c r="H23287" t="s">
        <v>5218</v>
      </c>
    </row>
    <row r="23288" spans="1:8" x14ac:dyDescent="0.45">
      <c r="A23288" t="s">
        <v>29153</v>
      </c>
      <c r="B23288">
        <v>9000069757</v>
      </c>
      <c r="C23288">
        <v>10</v>
      </c>
      <c r="D23288">
        <v>7</v>
      </c>
      <c r="E23288" t="s">
        <v>1808</v>
      </c>
      <c r="F23288" t="s">
        <v>1804</v>
      </c>
      <c r="G23288" t="s">
        <v>29154</v>
      </c>
      <c r="H23288" t="s">
        <v>2604</v>
      </c>
    </row>
    <row r="23289" spans="1:8" x14ac:dyDescent="0.45">
      <c r="A23289" t="s">
        <v>29155</v>
      </c>
      <c r="B23289">
        <v>9000069757</v>
      </c>
      <c r="C23289">
        <v>20</v>
      </c>
      <c r="D23289">
        <v>20</v>
      </c>
      <c r="E23289" t="s">
        <v>1808</v>
      </c>
      <c r="F23289" t="s">
        <v>1804</v>
      </c>
      <c r="G23289" t="s">
        <v>29154</v>
      </c>
      <c r="H23289" t="s">
        <v>2604</v>
      </c>
    </row>
    <row r="23290" spans="1:8" x14ac:dyDescent="0.45">
      <c r="A23290" t="s">
        <v>473</v>
      </c>
      <c r="B23290">
        <v>9000069758</v>
      </c>
      <c r="C23290">
        <v>3000</v>
      </c>
      <c r="D23290">
        <v>1462</v>
      </c>
      <c r="E23290" t="s">
        <v>1891</v>
      </c>
      <c r="F23290" t="s">
        <v>3140</v>
      </c>
      <c r="G23290" t="s">
        <v>29156</v>
      </c>
      <c r="H23290" t="s">
        <v>1881</v>
      </c>
    </row>
    <row r="23291" spans="1:8" x14ac:dyDescent="0.45">
      <c r="A23291" t="s">
        <v>472</v>
      </c>
      <c r="B23291">
        <v>9000069758</v>
      </c>
      <c r="C23291">
        <v>3000</v>
      </c>
      <c r="D23291">
        <v>309</v>
      </c>
      <c r="E23291" t="s">
        <v>1837</v>
      </c>
      <c r="F23291" t="s">
        <v>1972</v>
      </c>
      <c r="G23291" t="s">
        <v>29156</v>
      </c>
      <c r="H23291" t="s">
        <v>1881</v>
      </c>
    </row>
    <row r="23292" spans="1:8" x14ac:dyDescent="0.45">
      <c r="A23292" t="s">
        <v>29157</v>
      </c>
      <c r="B23292">
        <v>9000069766</v>
      </c>
      <c r="C23292">
        <v>1000</v>
      </c>
      <c r="D23292">
        <v>84</v>
      </c>
      <c r="E23292" t="s">
        <v>1808</v>
      </c>
      <c r="F23292" t="s">
        <v>1804</v>
      </c>
      <c r="G23292" t="s">
        <v>29158</v>
      </c>
      <c r="H23292" t="s">
        <v>1881</v>
      </c>
    </row>
    <row r="23293" spans="1:8" x14ac:dyDescent="0.45">
      <c r="A23293" t="s">
        <v>29159</v>
      </c>
      <c r="B23293">
        <v>9000069766</v>
      </c>
      <c r="C23293">
        <v>1000</v>
      </c>
      <c r="D23293">
        <v>1000</v>
      </c>
      <c r="E23293" t="s">
        <v>1808</v>
      </c>
      <c r="F23293" t="s">
        <v>1804</v>
      </c>
      <c r="G23293" t="s">
        <v>29158</v>
      </c>
      <c r="H23293" t="s">
        <v>1881</v>
      </c>
    </row>
    <row r="23294" spans="1:8" x14ac:dyDescent="0.45">
      <c r="A23294" t="s">
        <v>29160</v>
      </c>
      <c r="B23294">
        <v>9000069766</v>
      </c>
      <c r="C23294">
        <v>1000</v>
      </c>
      <c r="D23294">
        <v>1000</v>
      </c>
      <c r="E23294" t="s">
        <v>1808</v>
      </c>
      <c r="F23294" t="s">
        <v>1804</v>
      </c>
      <c r="G23294" t="s">
        <v>29158</v>
      </c>
      <c r="H23294" t="s">
        <v>1881</v>
      </c>
    </row>
    <row r="23295" spans="1:8" x14ac:dyDescent="0.45">
      <c r="A23295" t="s">
        <v>29161</v>
      </c>
      <c r="B23295">
        <v>9000069766</v>
      </c>
      <c r="C23295">
        <v>1000</v>
      </c>
      <c r="D23295">
        <v>1000</v>
      </c>
      <c r="E23295" t="s">
        <v>1808</v>
      </c>
      <c r="F23295" t="s">
        <v>1804</v>
      </c>
      <c r="G23295" t="s">
        <v>29158</v>
      </c>
      <c r="H23295" t="s">
        <v>1881</v>
      </c>
    </row>
    <row r="23296" spans="1:8" x14ac:dyDescent="0.45">
      <c r="A23296" t="s">
        <v>29162</v>
      </c>
      <c r="B23296">
        <v>9000069766</v>
      </c>
      <c r="C23296">
        <v>1000</v>
      </c>
      <c r="D23296">
        <v>1000</v>
      </c>
      <c r="E23296" t="s">
        <v>1808</v>
      </c>
      <c r="F23296" t="s">
        <v>1804</v>
      </c>
      <c r="G23296" t="s">
        <v>29158</v>
      </c>
      <c r="H23296" t="s">
        <v>1881</v>
      </c>
    </row>
    <row r="23297" spans="1:8" x14ac:dyDescent="0.45">
      <c r="A23297" t="s">
        <v>29163</v>
      </c>
      <c r="B23297">
        <v>9000069766</v>
      </c>
      <c r="C23297">
        <v>1000</v>
      </c>
      <c r="D23297">
        <v>1000</v>
      </c>
      <c r="E23297" t="s">
        <v>1808</v>
      </c>
      <c r="F23297" t="s">
        <v>1804</v>
      </c>
      <c r="G23297" t="s">
        <v>29158</v>
      </c>
      <c r="H23297" t="s">
        <v>1881</v>
      </c>
    </row>
    <row r="23298" spans="1:8" x14ac:dyDescent="0.45">
      <c r="A23298" t="s">
        <v>29164</v>
      </c>
      <c r="B23298">
        <v>9000069766</v>
      </c>
      <c r="C23298">
        <v>1000</v>
      </c>
      <c r="D23298">
        <v>1000</v>
      </c>
      <c r="E23298" t="s">
        <v>1808</v>
      </c>
      <c r="F23298" t="s">
        <v>1804</v>
      </c>
      <c r="G23298" t="s">
        <v>29158</v>
      </c>
      <c r="H23298" t="s">
        <v>1881</v>
      </c>
    </row>
    <row r="23299" spans="1:8" x14ac:dyDescent="0.45">
      <c r="A23299" t="s">
        <v>29165</v>
      </c>
      <c r="B23299">
        <v>9000069766</v>
      </c>
      <c r="C23299">
        <v>1000</v>
      </c>
      <c r="D23299">
        <v>1000</v>
      </c>
      <c r="E23299" t="s">
        <v>1808</v>
      </c>
      <c r="F23299" t="s">
        <v>1804</v>
      </c>
      <c r="G23299" t="s">
        <v>29158</v>
      </c>
      <c r="H23299" t="s">
        <v>1881</v>
      </c>
    </row>
    <row r="23300" spans="1:8" x14ac:dyDescent="0.45">
      <c r="A23300" t="s">
        <v>29166</v>
      </c>
      <c r="B23300">
        <v>9000069766</v>
      </c>
      <c r="C23300">
        <v>1000</v>
      </c>
      <c r="D23300">
        <v>1000</v>
      </c>
      <c r="E23300" t="s">
        <v>1808</v>
      </c>
      <c r="F23300" t="s">
        <v>1804</v>
      </c>
      <c r="G23300" t="s">
        <v>29158</v>
      </c>
      <c r="H23300" t="s">
        <v>1881</v>
      </c>
    </row>
    <row r="23301" spans="1:8" x14ac:dyDescent="0.45">
      <c r="A23301" t="s">
        <v>29167</v>
      </c>
      <c r="B23301">
        <v>9000069766</v>
      </c>
      <c r="C23301">
        <v>1000</v>
      </c>
      <c r="D23301">
        <v>1000</v>
      </c>
      <c r="E23301" t="s">
        <v>1808</v>
      </c>
      <c r="F23301" t="s">
        <v>1804</v>
      </c>
      <c r="G23301" t="s">
        <v>29158</v>
      </c>
      <c r="H23301" t="s">
        <v>1881</v>
      </c>
    </row>
    <row r="23302" spans="1:8" x14ac:dyDescent="0.45">
      <c r="A23302" t="s">
        <v>29168</v>
      </c>
      <c r="B23302">
        <v>9000069766</v>
      </c>
      <c r="C23302">
        <v>1000</v>
      </c>
      <c r="D23302">
        <v>1000</v>
      </c>
      <c r="E23302" t="s">
        <v>1808</v>
      </c>
      <c r="F23302" t="s">
        <v>1804</v>
      </c>
      <c r="G23302" t="s">
        <v>29158</v>
      </c>
      <c r="H23302" t="s">
        <v>1881</v>
      </c>
    </row>
    <row r="23303" spans="1:8" x14ac:dyDescent="0.45">
      <c r="A23303" t="s">
        <v>29169</v>
      </c>
      <c r="B23303">
        <v>9000069766</v>
      </c>
      <c r="C23303">
        <v>1000</v>
      </c>
      <c r="D23303">
        <v>1000</v>
      </c>
      <c r="E23303" t="s">
        <v>1808</v>
      </c>
      <c r="F23303" t="s">
        <v>1804</v>
      </c>
      <c r="G23303" t="s">
        <v>29158</v>
      </c>
      <c r="H23303" t="s">
        <v>1881</v>
      </c>
    </row>
    <row r="23304" spans="1:8" x14ac:dyDescent="0.45">
      <c r="A23304" t="s">
        <v>29170</v>
      </c>
      <c r="B23304">
        <v>9000069766</v>
      </c>
      <c r="C23304">
        <v>1000</v>
      </c>
      <c r="D23304">
        <v>1000</v>
      </c>
      <c r="E23304" t="s">
        <v>1808</v>
      </c>
      <c r="F23304" t="s">
        <v>1804</v>
      </c>
      <c r="G23304" t="s">
        <v>29158</v>
      </c>
      <c r="H23304" t="s">
        <v>1881</v>
      </c>
    </row>
    <row r="23305" spans="1:8" x14ac:dyDescent="0.45">
      <c r="A23305" t="s">
        <v>29171</v>
      </c>
      <c r="B23305">
        <v>9000069766</v>
      </c>
      <c r="C23305">
        <v>1000</v>
      </c>
      <c r="D23305">
        <v>1000</v>
      </c>
      <c r="E23305" t="s">
        <v>1808</v>
      </c>
      <c r="F23305" t="s">
        <v>1804</v>
      </c>
      <c r="G23305" t="s">
        <v>29158</v>
      </c>
      <c r="H23305" t="s">
        <v>1881</v>
      </c>
    </row>
    <row r="23306" spans="1:8" x14ac:dyDescent="0.45">
      <c r="A23306" t="s">
        <v>29172</v>
      </c>
      <c r="B23306">
        <v>9000069766</v>
      </c>
      <c r="C23306">
        <v>1000</v>
      </c>
      <c r="D23306">
        <v>1000</v>
      </c>
      <c r="E23306" t="s">
        <v>1808</v>
      </c>
      <c r="F23306" t="s">
        <v>1804</v>
      </c>
      <c r="G23306" t="s">
        <v>29158</v>
      </c>
      <c r="H23306" t="s">
        <v>1881</v>
      </c>
    </row>
    <row r="23307" spans="1:8" x14ac:dyDescent="0.45">
      <c r="A23307" t="s">
        <v>29173</v>
      </c>
      <c r="B23307">
        <v>9000069766</v>
      </c>
      <c r="C23307">
        <v>1000</v>
      </c>
      <c r="D23307">
        <v>1000</v>
      </c>
      <c r="E23307" t="s">
        <v>1808</v>
      </c>
      <c r="F23307" t="s">
        <v>1804</v>
      </c>
      <c r="G23307" t="s">
        <v>29158</v>
      </c>
      <c r="H23307" t="s">
        <v>1881</v>
      </c>
    </row>
    <row r="23308" spans="1:8" x14ac:dyDescent="0.45">
      <c r="A23308" t="s">
        <v>29174</v>
      </c>
      <c r="B23308">
        <v>9000069766</v>
      </c>
      <c r="C23308">
        <v>1000</v>
      </c>
      <c r="D23308">
        <v>1000</v>
      </c>
      <c r="E23308" t="s">
        <v>1808</v>
      </c>
      <c r="F23308" t="s">
        <v>1804</v>
      </c>
      <c r="G23308" t="s">
        <v>29158</v>
      </c>
      <c r="H23308" t="s">
        <v>1881</v>
      </c>
    </row>
    <row r="23309" spans="1:8" x14ac:dyDescent="0.45">
      <c r="A23309" t="s">
        <v>29175</v>
      </c>
      <c r="B23309">
        <v>9000069766</v>
      </c>
      <c r="C23309">
        <v>1000</v>
      </c>
      <c r="D23309">
        <v>1000</v>
      </c>
      <c r="E23309" t="s">
        <v>1808</v>
      </c>
      <c r="F23309" t="s">
        <v>1804</v>
      </c>
      <c r="G23309" t="s">
        <v>29158</v>
      </c>
      <c r="H23309" t="s">
        <v>1881</v>
      </c>
    </row>
    <row r="23310" spans="1:8" x14ac:dyDescent="0.45">
      <c r="A23310" t="s">
        <v>29176</v>
      </c>
      <c r="B23310">
        <v>9000069766</v>
      </c>
      <c r="C23310">
        <v>1000</v>
      </c>
      <c r="D23310">
        <v>1000</v>
      </c>
      <c r="E23310" t="s">
        <v>1808</v>
      </c>
      <c r="F23310" t="s">
        <v>1804</v>
      </c>
      <c r="G23310" t="s">
        <v>29158</v>
      </c>
      <c r="H23310" t="s">
        <v>1881</v>
      </c>
    </row>
    <row r="23311" spans="1:8" x14ac:dyDescent="0.45">
      <c r="A23311" t="s">
        <v>29177</v>
      </c>
      <c r="B23311">
        <v>9000069766</v>
      </c>
      <c r="C23311">
        <v>1000</v>
      </c>
      <c r="D23311">
        <v>1000</v>
      </c>
      <c r="E23311" t="s">
        <v>1808</v>
      </c>
      <c r="F23311" t="s">
        <v>1804</v>
      </c>
      <c r="G23311" t="s">
        <v>29158</v>
      </c>
      <c r="H23311" t="s">
        <v>1881</v>
      </c>
    </row>
    <row r="23312" spans="1:8" x14ac:dyDescent="0.45">
      <c r="A23312" t="s">
        <v>29178</v>
      </c>
      <c r="B23312">
        <v>9000069770</v>
      </c>
      <c r="C23312">
        <v>1000</v>
      </c>
      <c r="D23312">
        <v>453</v>
      </c>
      <c r="E23312" t="s">
        <v>1808</v>
      </c>
      <c r="F23312" t="s">
        <v>1804</v>
      </c>
      <c r="G23312" t="s">
        <v>29179</v>
      </c>
      <c r="H23312" t="s">
        <v>2254</v>
      </c>
    </row>
    <row r="23313" spans="1:8" x14ac:dyDescent="0.45">
      <c r="A23313" t="s">
        <v>612</v>
      </c>
      <c r="B23313">
        <v>9000069771</v>
      </c>
      <c r="C23313">
        <v>1000</v>
      </c>
      <c r="D23313">
        <v>932</v>
      </c>
      <c r="E23313" t="s">
        <v>1837</v>
      </c>
      <c r="F23313" t="s">
        <v>1972</v>
      </c>
      <c r="G23313" t="s">
        <v>29180</v>
      </c>
      <c r="H23313" t="s">
        <v>2254</v>
      </c>
    </row>
    <row r="23314" spans="1:8" x14ac:dyDescent="0.45">
      <c r="A23314" t="s">
        <v>29181</v>
      </c>
      <c r="B23314">
        <v>9000069774</v>
      </c>
      <c r="C23314">
        <v>2000</v>
      </c>
      <c r="D23314">
        <v>1675</v>
      </c>
      <c r="E23314" t="s">
        <v>1808</v>
      </c>
      <c r="F23314" t="s">
        <v>1804</v>
      </c>
      <c r="G23314" t="s">
        <v>29182</v>
      </c>
      <c r="H23314" t="s">
        <v>1810</v>
      </c>
    </row>
    <row r="23315" spans="1:8" x14ac:dyDescent="0.45">
      <c r="A23315" t="s">
        <v>29183</v>
      </c>
      <c r="B23315">
        <v>9000069775</v>
      </c>
      <c r="C23315">
        <v>2500</v>
      </c>
      <c r="D23315">
        <v>1660</v>
      </c>
      <c r="E23315" t="s">
        <v>1808</v>
      </c>
      <c r="F23315" t="s">
        <v>1804</v>
      </c>
      <c r="G23315" t="s">
        <v>29184</v>
      </c>
      <c r="H23315" t="s">
        <v>1910</v>
      </c>
    </row>
    <row r="23316" spans="1:8" x14ac:dyDescent="0.45">
      <c r="A23316" t="s">
        <v>681</v>
      </c>
      <c r="B23316">
        <v>9000069779</v>
      </c>
      <c r="C23316">
        <v>2000</v>
      </c>
      <c r="D23316">
        <v>986</v>
      </c>
      <c r="E23316" t="s">
        <v>1837</v>
      </c>
      <c r="F23316" t="s">
        <v>1972</v>
      </c>
      <c r="G23316" t="s">
        <v>29185</v>
      </c>
      <c r="H23316" t="s">
        <v>2254</v>
      </c>
    </row>
    <row r="23317" spans="1:8" x14ac:dyDescent="0.45">
      <c r="A23317" t="s">
        <v>29186</v>
      </c>
      <c r="B23317">
        <v>9000069779</v>
      </c>
      <c r="C23317">
        <v>2000</v>
      </c>
      <c r="D23317">
        <v>2000</v>
      </c>
      <c r="E23317" t="s">
        <v>1808</v>
      </c>
      <c r="F23317" t="s">
        <v>1804</v>
      </c>
      <c r="G23317" t="s">
        <v>29185</v>
      </c>
      <c r="H23317" t="s">
        <v>2254</v>
      </c>
    </row>
    <row r="23318" spans="1:8" x14ac:dyDescent="0.45">
      <c r="A23318" t="s">
        <v>29187</v>
      </c>
      <c r="B23318">
        <v>9000069779</v>
      </c>
      <c r="C23318">
        <v>2000</v>
      </c>
      <c r="D23318">
        <v>2000</v>
      </c>
      <c r="E23318" t="s">
        <v>1808</v>
      </c>
      <c r="F23318" t="s">
        <v>1804</v>
      </c>
      <c r="G23318" t="s">
        <v>29185</v>
      </c>
      <c r="H23318" t="s">
        <v>2254</v>
      </c>
    </row>
    <row r="23319" spans="1:8" x14ac:dyDescent="0.45">
      <c r="A23319" t="s">
        <v>29188</v>
      </c>
      <c r="B23319">
        <v>9000069780</v>
      </c>
      <c r="C23319">
        <v>1000</v>
      </c>
      <c r="D23319">
        <v>783</v>
      </c>
      <c r="E23319" t="s">
        <v>1808</v>
      </c>
      <c r="F23319" t="s">
        <v>1804</v>
      </c>
      <c r="G23319" t="s">
        <v>29189</v>
      </c>
      <c r="H23319" t="s">
        <v>2254</v>
      </c>
    </row>
    <row r="23320" spans="1:8" x14ac:dyDescent="0.45">
      <c r="A23320" t="s">
        <v>29190</v>
      </c>
      <c r="B23320">
        <v>9000069780</v>
      </c>
      <c r="C23320">
        <v>1000</v>
      </c>
      <c r="D23320">
        <v>22</v>
      </c>
      <c r="E23320" t="s">
        <v>1837</v>
      </c>
      <c r="F23320" t="s">
        <v>2183</v>
      </c>
      <c r="G23320" t="s">
        <v>29189</v>
      </c>
      <c r="H23320" t="s">
        <v>2254</v>
      </c>
    </row>
    <row r="23321" spans="1:8" x14ac:dyDescent="0.45">
      <c r="A23321" t="s">
        <v>633</v>
      </c>
      <c r="B23321">
        <v>9000069780</v>
      </c>
      <c r="C23321">
        <v>1000</v>
      </c>
      <c r="D23321">
        <v>520</v>
      </c>
      <c r="E23321" t="s">
        <v>1837</v>
      </c>
      <c r="F23321" t="s">
        <v>1972</v>
      </c>
      <c r="G23321" t="s">
        <v>29189</v>
      </c>
      <c r="H23321" t="s">
        <v>2254</v>
      </c>
    </row>
    <row r="23322" spans="1:8" x14ac:dyDescent="0.45">
      <c r="A23322" t="s">
        <v>29191</v>
      </c>
      <c r="B23322">
        <v>9000069780</v>
      </c>
      <c r="C23322">
        <v>1000</v>
      </c>
      <c r="D23322">
        <v>1000</v>
      </c>
      <c r="E23322" t="s">
        <v>1808</v>
      </c>
      <c r="F23322" t="s">
        <v>1804</v>
      </c>
      <c r="G23322" t="s">
        <v>29189</v>
      </c>
      <c r="H23322" t="s">
        <v>2254</v>
      </c>
    </row>
    <row r="23323" spans="1:8" x14ac:dyDescent="0.45">
      <c r="A23323" t="s">
        <v>29192</v>
      </c>
      <c r="B23323">
        <v>9000069781</v>
      </c>
      <c r="C23323">
        <v>1000</v>
      </c>
      <c r="D23323">
        <v>751</v>
      </c>
      <c r="E23323" t="s">
        <v>1808</v>
      </c>
      <c r="F23323" t="s">
        <v>1804</v>
      </c>
      <c r="G23323" t="s">
        <v>29193</v>
      </c>
      <c r="H23323" t="s">
        <v>2254</v>
      </c>
    </row>
    <row r="23324" spans="1:8" x14ac:dyDescent="0.45">
      <c r="A23324" t="s">
        <v>611</v>
      </c>
      <c r="B23324">
        <v>9000069781</v>
      </c>
      <c r="C23324">
        <v>1000</v>
      </c>
      <c r="D23324">
        <v>464</v>
      </c>
      <c r="E23324" t="s">
        <v>1837</v>
      </c>
      <c r="F23324" t="s">
        <v>1972</v>
      </c>
      <c r="G23324" t="s">
        <v>29193</v>
      </c>
      <c r="H23324" t="s">
        <v>2254</v>
      </c>
    </row>
    <row r="23325" spans="1:8" x14ac:dyDescent="0.45">
      <c r="A23325" t="s">
        <v>29194</v>
      </c>
      <c r="B23325">
        <v>9000069781</v>
      </c>
      <c r="C23325">
        <v>1000</v>
      </c>
      <c r="D23325">
        <v>1000</v>
      </c>
      <c r="E23325" t="s">
        <v>1808</v>
      </c>
      <c r="F23325" t="s">
        <v>1804</v>
      </c>
      <c r="G23325" t="s">
        <v>29193</v>
      </c>
      <c r="H23325" t="s">
        <v>2254</v>
      </c>
    </row>
    <row r="23326" spans="1:8" x14ac:dyDescent="0.45">
      <c r="A23326" t="s">
        <v>29195</v>
      </c>
      <c r="B23326">
        <v>9000069781</v>
      </c>
      <c r="C23326">
        <v>1000</v>
      </c>
      <c r="D23326">
        <v>1000</v>
      </c>
      <c r="E23326" t="s">
        <v>1808</v>
      </c>
      <c r="F23326" t="s">
        <v>1804</v>
      </c>
      <c r="G23326" t="s">
        <v>29193</v>
      </c>
      <c r="H23326" t="s">
        <v>2254</v>
      </c>
    </row>
    <row r="23327" spans="1:8" x14ac:dyDescent="0.45">
      <c r="A23327" t="s">
        <v>29196</v>
      </c>
      <c r="B23327">
        <v>9000069781</v>
      </c>
      <c r="C23327">
        <v>1000</v>
      </c>
      <c r="D23327">
        <v>1000</v>
      </c>
      <c r="E23327" t="s">
        <v>1808</v>
      </c>
      <c r="F23327" t="s">
        <v>1804</v>
      </c>
      <c r="G23327" t="s">
        <v>29193</v>
      </c>
      <c r="H23327" t="s">
        <v>2254</v>
      </c>
    </row>
    <row r="23328" spans="1:8" x14ac:dyDescent="0.45">
      <c r="A23328" t="s">
        <v>29197</v>
      </c>
      <c r="B23328">
        <v>9000069781</v>
      </c>
      <c r="C23328">
        <v>1000</v>
      </c>
      <c r="D23328">
        <v>1000</v>
      </c>
      <c r="E23328" t="s">
        <v>1808</v>
      </c>
      <c r="F23328" t="s">
        <v>1804</v>
      </c>
      <c r="G23328" t="s">
        <v>29193</v>
      </c>
      <c r="H23328" t="s">
        <v>2254</v>
      </c>
    </row>
    <row r="23329" spans="1:8" x14ac:dyDescent="0.45">
      <c r="A23329" t="s">
        <v>29198</v>
      </c>
      <c r="B23329">
        <v>9000069781</v>
      </c>
      <c r="C23329">
        <v>1000</v>
      </c>
      <c r="D23329">
        <v>1000</v>
      </c>
      <c r="E23329" t="s">
        <v>1808</v>
      </c>
      <c r="F23329" t="s">
        <v>1804</v>
      </c>
      <c r="G23329" t="s">
        <v>29193</v>
      </c>
      <c r="H23329" t="s">
        <v>2254</v>
      </c>
    </row>
    <row r="23330" spans="1:8" x14ac:dyDescent="0.45">
      <c r="A23330" t="s">
        <v>123</v>
      </c>
      <c r="B23330">
        <v>9000069784</v>
      </c>
      <c r="C23330">
        <v>826</v>
      </c>
      <c r="D23330">
        <v>114</v>
      </c>
      <c r="E23330" t="s">
        <v>1837</v>
      </c>
      <c r="F23330" t="s">
        <v>1972</v>
      </c>
      <c r="G23330" t="s">
        <v>29199</v>
      </c>
      <c r="H23330" t="s">
        <v>2254</v>
      </c>
    </row>
    <row r="23331" spans="1:8" x14ac:dyDescent="0.45">
      <c r="A23331" t="s">
        <v>592</v>
      </c>
      <c r="B23331">
        <v>9000069784</v>
      </c>
      <c r="C23331">
        <v>900</v>
      </c>
      <c r="D23331">
        <v>900</v>
      </c>
      <c r="E23331" t="s">
        <v>1891</v>
      </c>
      <c r="F23331" t="s">
        <v>3140</v>
      </c>
      <c r="G23331" t="s">
        <v>29199</v>
      </c>
      <c r="H23331" t="s">
        <v>2254</v>
      </c>
    </row>
    <row r="23332" spans="1:8" x14ac:dyDescent="0.45">
      <c r="A23332" t="s">
        <v>29200</v>
      </c>
      <c r="B23332">
        <v>9000069794</v>
      </c>
      <c r="C23332">
        <v>2500</v>
      </c>
      <c r="D23332">
        <v>1099</v>
      </c>
      <c r="E23332" t="s">
        <v>1808</v>
      </c>
      <c r="F23332" t="s">
        <v>1804</v>
      </c>
      <c r="G23332" t="s">
        <v>29201</v>
      </c>
      <c r="H23332" t="s">
        <v>2040</v>
      </c>
    </row>
    <row r="23333" spans="1:8" x14ac:dyDescent="0.45">
      <c r="A23333" t="s">
        <v>29202</v>
      </c>
      <c r="B23333">
        <v>9000069794</v>
      </c>
      <c r="C23333">
        <v>2500</v>
      </c>
      <c r="D23333">
        <v>2778</v>
      </c>
      <c r="E23333" t="s">
        <v>1808</v>
      </c>
      <c r="F23333" t="s">
        <v>1804</v>
      </c>
      <c r="G23333" t="s">
        <v>29201</v>
      </c>
      <c r="H23333" t="s">
        <v>2040</v>
      </c>
    </row>
    <row r="23334" spans="1:8" x14ac:dyDescent="0.45">
      <c r="A23334" t="s">
        <v>29203</v>
      </c>
      <c r="B23334">
        <v>9000069794</v>
      </c>
      <c r="C23334">
        <v>2500</v>
      </c>
      <c r="D23334">
        <v>1780</v>
      </c>
      <c r="E23334" t="s">
        <v>1808</v>
      </c>
      <c r="F23334" t="s">
        <v>1804</v>
      </c>
      <c r="G23334" t="s">
        <v>29201</v>
      </c>
      <c r="H23334" t="s">
        <v>2040</v>
      </c>
    </row>
    <row r="23335" spans="1:8" x14ac:dyDescent="0.45">
      <c r="A23335" t="s">
        <v>29204</v>
      </c>
      <c r="B23335">
        <v>9000069794</v>
      </c>
      <c r="C23335">
        <v>2500</v>
      </c>
      <c r="D23335">
        <v>2174</v>
      </c>
      <c r="E23335" t="s">
        <v>1808</v>
      </c>
      <c r="F23335" t="s">
        <v>1804</v>
      </c>
      <c r="G23335" t="s">
        <v>29201</v>
      </c>
      <c r="H23335" t="s">
        <v>2040</v>
      </c>
    </row>
    <row r="23336" spans="1:8" x14ac:dyDescent="0.45">
      <c r="A23336" t="s">
        <v>596</v>
      </c>
      <c r="B23336">
        <v>9000069794</v>
      </c>
      <c r="C23336">
        <v>2500</v>
      </c>
      <c r="D23336">
        <v>1444</v>
      </c>
      <c r="E23336" t="s">
        <v>1837</v>
      </c>
      <c r="F23336" t="s">
        <v>1972</v>
      </c>
      <c r="G23336" t="s">
        <v>29201</v>
      </c>
      <c r="H23336" t="s">
        <v>2040</v>
      </c>
    </row>
    <row r="23337" spans="1:8" x14ac:dyDescent="0.45">
      <c r="A23337" t="s">
        <v>29205</v>
      </c>
      <c r="B23337">
        <v>9000069794</v>
      </c>
      <c r="C23337">
        <v>2500</v>
      </c>
      <c r="D23337">
        <v>100</v>
      </c>
      <c r="E23337" t="s">
        <v>1837</v>
      </c>
      <c r="F23337" t="s">
        <v>1972</v>
      </c>
      <c r="G23337" t="s">
        <v>29201</v>
      </c>
      <c r="H23337" t="s">
        <v>2040</v>
      </c>
    </row>
    <row r="23338" spans="1:8" x14ac:dyDescent="0.45">
      <c r="A23338" t="s">
        <v>1361</v>
      </c>
      <c r="B23338">
        <v>9000069794</v>
      </c>
      <c r="C23338">
        <v>2500</v>
      </c>
      <c r="D23338">
        <v>578</v>
      </c>
      <c r="E23338" t="s">
        <v>1837</v>
      </c>
      <c r="F23338" t="s">
        <v>1972</v>
      </c>
      <c r="G23338" t="s">
        <v>29201</v>
      </c>
      <c r="H23338" t="s">
        <v>2040</v>
      </c>
    </row>
    <row r="23339" spans="1:8" x14ac:dyDescent="0.45">
      <c r="A23339" t="s">
        <v>29206</v>
      </c>
      <c r="B23339">
        <v>9000069794</v>
      </c>
      <c r="C23339">
        <v>2500</v>
      </c>
      <c r="D23339">
        <v>2500</v>
      </c>
      <c r="E23339" t="s">
        <v>1808</v>
      </c>
      <c r="F23339" t="s">
        <v>1804</v>
      </c>
      <c r="G23339" t="s">
        <v>29201</v>
      </c>
      <c r="H23339" t="s">
        <v>2040</v>
      </c>
    </row>
    <row r="23340" spans="1:8" x14ac:dyDescent="0.45">
      <c r="A23340" t="s">
        <v>29207</v>
      </c>
      <c r="B23340">
        <v>9000069794</v>
      </c>
      <c r="C23340">
        <v>2500</v>
      </c>
      <c r="D23340">
        <v>2500</v>
      </c>
      <c r="E23340" t="s">
        <v>1808</v>
      </c>
      <c r="F23340" t="s">
        <v>1804</v>
      </c>
      <c r="G23340" t="s">
        <v>29201</v>
      </c>
      <c r="H23340" t="s">
        <v>2040</v>
      </c>
    </row>
    <row r="23341" spans="1:8" x14ac:dyDescent="0.45">
      <c r="A23341" t="s">
        <v>29208</v>
      </c>
      <c r="B23341">
        <v>9000069796</v>
      </c>
      <c r="C23341">
        <v>2500</v>
      </c>
      <c r="D23341">
        <v>411</v>
      </c>
      <c r="E23341" t="s">
        <v>1808</v>
      </c>
      <c r="F23341" t="s">
        <v>1804</v>
      </c>
      <c r="G23341" t="s">
        <v>29209</v>
      </c>
      <c r="H23341" t="s">
        <v>1910</v>
      </c>
    </row>
    <row r="23342" spans="1:8" x14ac:dyDescent="0.45">
      <c r="A23342" t="s">
        <v>29210</v>
      </c>
      <c r="B23342">
        <v>9000069796</v>
      </c>
      <c r="C23342">
        <v>2500</v>
      </c>
      <c r="D23342">
        <v>2044</v>
      </c>
      <c r="E23342" t="s">
        <v>1808</v>
      </c>
      <c r="F23342" t="s">
        <v>1804</v>
      </c>
      <c r="G23342" t="s">
        <v>29209</v>
      </c>
      <c r="H23342" t="s">
        <v>1910</v>
      </c>
    </row>
    <row r="23343" spans="1:8" x14ac:dyDescent="0.45">
      <c r="A23343" t="s">
        <v>29211</v>
      </c>
      <c r="B23343">
        <v>9000069797</v>
      </c>
      <c r="C23343">
        <v>2000</v>
      </c>
      <c r="D23343">
        <v>661</v>
      </c>
      <c r="E23343" t="s">
        <v>1808</v>
      </c>
      <c r="F23343" t="s">
        <v>1804</v>
      </c>
      <c r="G23343" t="s">
        <v>29212</v>
      </c>
      <c r="H23343" t="s">
        <v>2588</v>
      </c>
    </row>
    <row r="23344" spans="1:8" x14ac:dyDescent="0.45">
      <c r="A23344" t="s">
        <v>594</v>
      </c>
      <c r="B23344">
        <v>9000069797</v>
      </c>
      <c r="C23344">
        <v>2000</v>
      </c>
      <c r="D23344">
        <v>365</v>
      </c>
      <c r="E23344" t="s">
        <v>1837</v>
      </c>
      <c r="F23344" t="s">
        <v>1972</v>
      </c>
      <c r="G23344" t="s">
        <v>29212</v>
      </c>
      <c r="H23344" t="s">
        <v>2588</v>
      </c>
    </row>
    <row r="23345" spans="1:8" x14ac:dyDescent="0.45">
      <c r="A23345" t="s">
        <v>29213</v>
      </c>
      <c r="B23345">
        <v>9000069797</v>
      </c>
      <c r="C23345">
        <v>2000</v>
      </c>
      <c r="D23345">
        <v>1245</v>
      </c>
      <c r="E23345" t="s">
        <v>1837</v>
      </c>
      <c r="F23345" t="s">
        <v>1884</v>
      </c>
      <c r="G23345" t="s">
        <v>29212</v>
      </c>
      <c r="H23345" t="s">
        <v>2588</v>
      </c>
    </row>
    <row r="23346" spans="1:8" x14ac:dyDescent="0.45">
      <c r="A23346" t="s">
        <v>595</v>
      </c>
      <c r="B23346">
        <v>9000069797</v>
      </c>
      <c r="C23346">
        <v>2000</v>
      </c>
      <c r="D23346">
        <v>2000</v>
      </c>
      <c r="E23346" t="s">
        <v>1891</v>
      </c>
      <c r="F23346" t="s">
        <v>3140</v>
      </c>
      <c r="G23346" t="s">
        <v>29212</v>
      </c>
      <c r="H23346" t="s">
        <v>2588</v>
      </c>
    </row>
    <row r="23347" spans="1:8" x14ac:dyDescent="0.45">
      <c r="A23347" t="s">
        <v>29214</v>
      </c>
      <c r="B23347">
        <v>9000069797</v>
      </c>
      <c r="C23347">
        <v>2000</v>
      </c>
      <c r="D23347">
        <v>2000</v>
      </c>
      <c r="E23347" t="s">
        <v>1808</v>
      </c>
      <c r="F23347" t="s">
        <v>1804</v>
      </c>
      <c r="G23347" t="s">
        <v>29212</v>
      </c>
      <c r="H23347" t="s">
        <v>2588</v>
      </c>
    </row>
    <row r="23348" spans="1:8" x14ac:dyDescent="0.45">
      <c r="A23348" t="s">
        <v>29215</v>
      </c>
      <c r="B23348">
        <v>9000069797</v>
      </c>
      <c r="C23348">
        <v>2000</v>
      </c>
      <c r="D23348">
        <v>2000</v>
      </c>
      <c r="E23348" t="s">
        <v>1808</v>
      </c>
      <c r="F23348" t="s">
        <v>1804</v>
      </c>
      <c r="G23348" t="s">
        <v>29212</v>
      </c>
      <c r="H23348" t="s">
        <v>2588</v>
      </c>
    </row>
    <row r="23349" spans="1:8" x14ac:dyDescent="0.45">
      <c r="A23349" t="s">
        <v>29216</v>
      </c>
      <c r="B23349">
        <v>9000069797</v>
      </c>
      <c r="C23349">
        <v>2000</v>
      </c>
      <c r="D23349">
        <v>2000</v>
      </c>
      <c r="E23349" t="s">
        <v>1808</v>
      </c>
      <c r="F23349" t="s">
        <v>1804</v>
      </c>
      <c r="G23349" t="s">
        <v>29212</v>
      </c>
      <c r="H23349" t="s">
        <v>2588</v>
      </c>
    </row>
    <row r="23350" spans="1:8" x14ac:dyDescent="0.45">
      <c r="A23350" t="s">
        <v>29217</v>
      </c>
      <c r="B23350">
        <v>9000069797</v>
      </c>
      <c r="C23350">
        <v>2000</v>
      </c>
      <c r="D23350">
        <v>2000</v>
      </c>
      <c r="E23350" t="s">
        <v>1808</v>
      </c>
      <c r="F23350" t="s">
        <v>1804</v>
      </c>
      <c r="G23350" t="s">
        <v>29212</v>
      </c>
      <c r="H23350" t="s">
        <v>2588</v>
      </c>
    </row>
    <row r="23351" spans="1:8" x14ac:dyDescent="0.45">
      <c r="A23351" t="s">
        <v>29218</v>
      </c>
      <c r="B23351">
        <v>9000069799</v>
      </c>
      <c r="C23351">
        <v>400</v>
      </c>
      <c r="D23351">
        <v>324</v>
      </c>
      <c r="E23351" t="s">
        <v>1808</v>
      </c>
      <c r="F23351" t="s">
        <v>1804</v>
      </c>
      <c r="G23351" t="s">
        <v>29219</v>
      </c>
      <c r="H23351" t="s">
        <v>1810</v>
      </c>
    </row>
    <row r="23352" spans="1:8" x14ac:dyDescent="0.45">
      <c r="A23352" t="s">
        <v>29220</v>
      </c>
      <c r="B23352">
        <v>9000069807</v>
      </c>
      <c r="C23352">
        <v>2500</v>
      </c>
      <c r="D23352">
        <v>300</v>
      </c>
      <c r="E23352" t="s">
        <v>1808</v>
      </c>
      <c r="F23352" t="s">
        <v>1804</v>
      </c>
      <c r="G23352" t="s">
        <v>29221</v>
      </c>
      <c r="H23352" t="s">
        <v>1910</v>
      </c>
    </row>
    <row r="23353" spans="1:8" x14ac:dyDescent="0.45">
      <c r="A23353" t="s">
        <v>29222</v>
      </c>
      <c r="B23353">
        <v>9000069807</v>
      </c>
      <c r="C23353">
        <v>2500</v>
      </c>
      <c r="D23353">
        <v>2500</v>
      </c>
      <c r="E23353" t="s">
        <v>1808</v>
      </c>
      <c r="F23353" t="s">
        <v>1804</v>
      </c>
      <c r="G23353" t="s">
        <v>29221</v>
      </c>
      <c r="H23353" t="s">
        <v>1910</v>
      </c>
    </row>
    <row r="23354" spans="1:8" x14ac:dyDescent="0.45">
      <c r="A23354" t="s">
        <v>29223</v>
      </c>
      <c r="B23354">
        <v>9000069813</v>
      </c>
      <c r="C23354">
        <v>1000</v>
      </c>
      <c r="D23354">
        <v>470</v>
      </c>
      <c r="E23354" t="s">
        <v>1808</v>
      </c>
      <c r="F23354" t="s">
        <v>1804</v>
      </c>
      <c r="G23354" t="s">
        <v>29224</v>
      </c>
      <c r="H23354" t="s">
        <v>1810</v>
      </c>
    </row>
    <row r="23355" spans="1:8" x14ac:dyDescent="0.45">
      <c r="A23355" t="s">
        <v>29225</v>
      </c>
      <c r="B23355">
        <v>9000069813</v>
      </c>
      <c r="C23355">
        <v>1000</v>
      </c>
      <c r="D23355">
        <v>1000</v>
      </c>
      <c r="E23355" t="s">
        <v>1808</v>
      </c>
      <c r="F23355" t="s">
        <v>1804</v>
      </c>
      <c r="G23355" t="s">
        <v>29224</v>
      </c>
      <c r="H23355" t="s">
        <v>1810</v>
      </c>
    </row>
    <row r="23356" spans="1:8" x14ac:dyDescent="0.45">
      <c r="A23356" t="s">
        <v>29226</v>
      </c>
      <c r="B23356">
        <v>9000069813</v>
      </c>
      <c r="C23356">
        <v>1000</v>
      </c>
      <c r="D23356">
        <v>1000</v>
      </c>
      <c r="E23356" t="s">
        <v>1808</v>
      </c>
      <c r="F23356" t="s">
        <v>1804</v>
      </c>
      <c r="G23356" t="s">
        <v>29224</v>
      </c>
      <c r="H23356" t="s">
        <v>1810</v>
      </c>
    </row>
    <row r="23357" spans="1:8" x14ac:dyDescent="0.45">
      <c r="A23357" t="s">
        <v>29227</v>
      </c>
      <c r="B23357">
        <v>9000069813</v>
      </c>
      <c r="C23357">
        <v>1000</v>
      </c>
      <c r="D23357">
        <v>1000</v>
      </c>
      <c r="E23357" t="s">
        <v>1808</v>
      </c>
      <c r="F23357" t="s">
        <v>1804</v>
      </c>
      <c r="G23357" t="s">
        <v>29224</v>
      </c>
      <c r="H23357" t="s">
        <v>1810</v>
      </c>
    </row>
    <row r="23358" spans="1:8" x14ac:dyDescent="0.45">
      <c r="A23358" t="s">
        <v>29228</v>
      </c>
      <c r="B23358">
        <v>9000069813</v>
      </c>
      <c r="C23358">
        <v>1000</v>
      </c>
      <c r="D23358">
        <v>1000</v>
      </c>
      <c r="E23358" t="s">
        <v>1808</v>
      </c>
      <c r="F23358" t="s">
        <v>1804</v>
      </c>
      <c r="G23358" t="s">
        <v>29224</v>
      </c>
      <c r="H23358" t="s">
        <v>1810</v>
      </c>
    </row>
    <row r="23359" spans="1:8" x14ac:dyDescent="0.45">
      <c r="A23359" t="s">
        <v>29229</v>
      </c>
      <c r="B23359">
        <v>9000069813</v>
      </c>
      <c r="C23359">
        <v>1000</v>
      </c>
      <c r="D23359">
        <v>1000</v>
      </c>
      <c r="E23359" t="s">
        <v>1808</v>
      </c>
      <c r="F23359" t="s">
        <v>1804</v>
      </c>
      <c r="G23359" t="s">
        <v>29224</v>
      </c>
      <c r="H23359" t="s">
        <v>1810</v>
      </c>
    </row>
    <row r="23360" spans="1:8" x14ac:dyDescent="0.45">
      <c r="A23360" t="s">
        <v>29230</v>
      </c>
      <c r="B23360">
        <v>9000069815</v>
      </c>
      <c r="C23360">
        <v>960</v>
      </c>
      <c r="D23360">
        <v>739</v>
      </c>
      <c r="E23360" t="s">
        <v>1808</v>
      </c>
      <c r="F23360" t="s">
        <v>1804</v>
      </c>
      <c r="G23360" t="s">
        <v>29231</v>
      </c>
      <c r="H23360" t="s">
        <v>5218</v>
      </c>
    </row>
    <row r="23361" spans="1:8" x14ac:dyDescent="0.45">
      <c r="A23361" t="s">
        <v>29232</v>
      </c>
      <c r="B23361">
        <v>9000069819</v>
      </c>
      <c r="C23361">
        <v>3000</v>
      </c>
      <c r="D23361">
        <v>1295</v>
      </c>
      <c r="E23361" t="s">
        <v>1808</v>
      </c>
      <c r="F23361" t="s">
        <v>1804</v>
      </c>
      <c r="G23361" t="s">
        <v>29233</v>
      </c>
      <c r="H23361" t="s">
        <v>1881</v>
      </c>
    </row>
    <row r="23362" spans="1:8" x14ac:dyDescent="0.45">
      <c r="A23362" t="s">
        <v>29234</v>
      </c>
      <c r="B23362">
        <v>9000069822</v>
      </c>
      <c r="C23362">
        <v>1000</v>
      </c>
      <c r="D23362">
        <v>569</v>
      </c>
      <c r="E23362" t="s">
        <v>1808</v>
      </c>
      <c r="F23362" t="s">
        <v>1804</v>
      </c>
      <c r="G23362" t="s">
        <v>29235</v>
      </c>
      <c r="H23362" t="s">
        <v>2254</v>
      </c>
    </row>
    <row r="23363" spans="1:8" x14ac:dyDescent="0.45">
      <c r="A23363" t="s">
        <v>29236</v>
      </c>
      <c r="B23363">
        <v>9000069823</v>
      </c>
      <c r="C23363">
        <v>2000</v>
      </c>
      <c r="D23363">
        <v>350</v>
      </c>
      <c r="E23363" t="s">
        <v>1808</v>
      </c>
      <c r="F23363" t="s">
        <v>1804</v>
      </c>
      <c r="G23363" t="s">
        <v>29237</v>
      </c>
      <c r="H23363" t="s">
        <v>1810</v>
      </c>
    </row>
    <row r="23364" spans="1:8" x14ac:dyDescent="0.45">
      <c r="A23364" t="s">
        <v>29238</v>
      </c>
      <c r="B23364">
        <v>9000069824</v>
      </c>
      <c r="C23364">
        <v>2000</v>
      </c>
      <c r="D23364">
        <v>1349</v>
      </c>
      <c r="E23364" t="s">
        <v>1808</v>
      </c>
      <c r="F23364" t="s">
        <v>1804</v>
      </c>
      <c r="G23364" t="s">
        <v>29239</v>
      </c>
      <c r="H23364" t="s">
        <v>1810</v>
      </c>
    </row>
    <row r="23365" spans="1:8" x14ac:dyDescent="0.45">
      <c r="A23365" t="s">
        <v>29240</v>
      </c>
      <c r="B23365">
        <v>9000069825</v>
      </c>
      <c r="C23365">
        <v>2000</v>
      </c>
      <c r="D23365">
        <v>1324</v>
      </c>
      <c r="E23365" t="s">
        <v>1808</v>
      </c>
      <c r="F23365" t="s">
        <v>1804</v>
      </c>
      <c r="G23365" t="s">
        <v>29241</v>
      </c>
      <c r="H23365" t="s">
        <v>1810</v>
      </c>
    </row>
    <row r="23366" spans="1:8" x14ac:dyDescent="0.45">
      <c r="A23366" t="s">
        <v>29242</v>
      </c>
      <c r="B23366">
        <v>9000069826</v>
      </c>
      <c r="C23366">
        <v>4000</v>
      </c>
      <c r="D23366">
        <v>3963</v>
      </c>
      <c r="E23366" t="s">
        <v>1808</v>
      </c>
      <c r="F23366" t="s">
        <v>1804</v>
      </c>
      <c r="G23366" t="s">
        <v>29243</v>
      </c>
      <c r="H23366" t="s">
        <v>1810</v>
      </c>
    </row>
    <row r="23367" spans="1:8" x14ac:dyDescent="0.45">
      <c r="A23367" t="s">
        <v>583</v>
      </c>
      <c r="B23367">
        <v>9000069832</v>
      </c>
      <c r="C23367">
        <v>1500</v>
      </c>
      <c r="D23367">
        <v>1409</v>
      </c>
      <c r="E23367" t="s">
        <v>1837</v>
      </c>
      <c r="F23367" t="s">
        <v>1972</v>
      </c>
      <c r="G23367" t="s">
        <v>29244</v>
      </c>
      <c r="H23367" t="s">
        <v>2254</v>
      </c>
    </row>
    <row r="23368" spans="1:8" x14ac:dyDescent="0.45">
      <c r="A23368" t="s">
        <v>515</v>
      </c>
      <c r="B23368">
        <v>9000069833</v>
      </c>
      <c r="C23368">
        <v>2000</v>
      </c>
      <c r="D23368">
        <v>184</v>
      </c>
      <c r="E23368" t="s">
        <v>1837</v>
      </c>
      <c r="F23368" t="s">
        <v>1972</v>
      </c>
      <c r="G23368" t="s">
        <v>29245</v>
      </c>
      <c r="H23368" t="s">
        <v>2588</v>
      </c>
    </row>
    <row r="23369" spans="1:8" x14ac:dyDescent="0.45">
      <c r="A23369" t="s">
        <v>29246</v>
      </c>
      <c r="B23369">
        <v>9000069833</v>
      </c>
      <c r="C23369">
        <v>2000</v>
      </c>
      <c r="D23369">
        <v>941</v>
      </c>
      <c r="E23369" t="s">
        <v>1808</v>
      </c>
      <c r="F23369" t="s">
        <v>1804</v>
      </c>
      <c r="G23369" t="s">
        <v>29245</v>
      </c>
      <c r="H23369" t="s">
        <v>2588</v>
      </c>
    </row>
    <row r="23370" spans="1:8" x14ac:dyDescent="0.45">
      <c r="A23370" t="s">
        <v>516</v>
      </c>
      <c r="B23370">
        <v>9000069833</v>
      </c>
      <c r="C23370">
        <v>2000</v>
      </c>
      <c r="D23370">
        <v>2000</v>
      </c>
      <c r="E23370" t="s">
        <v>1891</v>
      </c>
      <c r="F23370" t="s">
        <v>3140</v>
      </c>
      <c r="G23370" t="s">
        <v>29245</v>
      </c>
      <c r="H23370" t="s">
        <v>2588</v>
      </c>
    </row>
    <row r="23371" spans="1:8" x14ac:dyDescent="0.45">
      <c r="A23371" t="s">
        <v>29247</v>
      </c>
      <c r="B23371">
        <v>9000069834</v>
      </c>
      <c r="C23371">
        <v>350</v>
      </c>
      <c r="D23371">
        <v>162</v>
      </c>
      <c r="E23371" t="s">
        <v>1808</v>
      </c>
      <c r="F23371" t="s">
        <v>1804</v>
      </c>
      <c r="G23371" t="s">
        <v>29248</v>
      </c>
      <c r="H23371" t="s">
        <v>1810</v>
      </c>
    </row>
    <row r="23372" spans="1:8" x14ac:dyDescent="0.45">
      <c r="A23372" t="s">
        <v>29249</v>
      </c>
      <c r="B23372">
        <v>9000069834</v>
      </c>
      <c r="C23372">
        <v>350</v>
      </c>
      <c r="D23372">
        <v>350</v>
      </c>
      <c r="E23372" t="s">
        <v>1808</v>
      </c>
      <c r="F23372" t="s">
        <v>1804</v>
      </c>
      <c r="G23372" t="s">
        <v>29248</v>
      </c>
      <c r="H23372" t="s">
        <v>1810</v>
      </c>
    </row>
    <row r="23373" spans="1:8" x14ac:dyDescent="0.45">
      <c r="A23373" t="s">
        <v>29250</v>
      </c>
      <c r="B23373">
        <v>9000069838</v>
      </c>
      <c r="C23373">
        <v>1000</v>
      </c>
      <c r="D23373">
        <v>725</v>
      </c>
      <c r="E23373" t="s">
        <v>1808</v>
      </c>
      <c r="F23373" t="s">
        <v>1804</v>
      </c>
      <c r="G23373" t="s">
        <v>29251</v>
      </c>
      <c r="H23373" t="s">
        <v>2254</v>
      </c>
    </row>
    <row r="23374" spans="1:8" x14ac:dyDescent="0.45">
      <c r="A23374" t="s">
        <v>29252</v>
      </c>
      <c r="B23374">
        <v>9000069849</v>
      </c>
      <c r="C23374">
        <v>2000</v>
      </c>
      <c r="D23374">
        <v>504</v>
      </c>
      <c r="E23374" t="s">
        <v>1808</v>
      </c>
      <c r="F23374" t="s">
        <v>1804</v>
      </c>
      <c r="G23374" t="s">
        <v>29253</v>
      </c>
      <c r="H23374" t="s">
        <v>2588</v>
      </c>
    </row>
    <row r="23375" spans="1:8" x14ac:dyDescent="0.45">
      <c r="A23375" t="s">
        <v>29254</v>
      </c>
      <c r="B23375">
        <v>9000069849</v>
      </c>
      <c r="C23375">
        <v>2000</v>
      </c>
      <c r="D23375">
        <v>2000</v>
      </c>
      <c r="E23375" t="s">
        <v>1808</v>
      </c>
      <c r="F23375" t="s">
        <v>1804</v>
      </c>
      <c r="G23375" t="s">
        <v>29253</v>
      </c>
      <c r="H23375" t="s">
        <v>2588</v>
      </c>
    </row>
    <row r="23376" spans="1:8" x14ac:dyDescent="0.45">
      <c r="A23376" t="s">
        <v>29255</v>
      </c>
      <c r="B23376">
        <v>9000069854</v>
      </c>
      <c r="C23376">
        <v>3000</v>
      </c>
      <c r="D23376">
        <v>3000</v>
      </c>
      <c r="E23376" t="s">
        <v>1891</v>
      </c>
      <c r="F23376" t="s">
        <v>1892</v>
      </c>
      <c r="G23376" t="s">
        <v>29256</v>
      </c>
      <c r="H23376" t="s">
        <v>1881</v>
      </c>
    </row>
    <row r="23377" spans="1:8" x14ac:dyDescent="0.45">
      <c r="A23377" t="s">
        <v>29257</v>
      </c>
      <c r="B23377">
        <v>9000069855</v>
      </c>
      <c r="C23377">
        <v>250</v>
      </c>
      <c r="D23377">
        <v>88</v>
      </c>
      <c r="E23377" t="s">
        <v>1808</v>
      </c>
      <c r="F23377" t="s">
        <v>1804</v>
      </c>
      <c r="G23377" t="s">
        <v>29258</v>
      </c>
      <c r="H23377" t="s">
        <v>6420</v>
      </c>
    </row>
    <row r="23378" spans="1:8" x14ac:dyDescent="0.45">
      <c r="A23378" t="s">
        <v>29259</v>
      </c>
      <c r="B23378">
        <v>9000069855</v>
      </c>
      <c r="C23378">
        <v>250</v>
      </c>
      <c r="D23378">
        <v>250</v>
      </c>
      <c r="E23378" t="s">
        <v>1808</v>
      </c>
      <c r="F23378" t="s">
        <v>1804</v>
      </c>
      <c r="G23378" t="s">
        <v>29258</v>
      </c>
      <c r="H23378" t="s">
        <v>6420</v>
      </c>
    </row>
    <row r="23379" spans="1:8" x14ac:dyDescent="0.45">
      <c r="A23379" t="s">
        <v>29260</v>
      </c>
      <c r="B23379">
        <v>9000069855</v>
      </c>
      <c r="C23379">
        <v>250</v>
      </c>
      <c r="D23379">
        <v>250</v>
      </c>
      <c r="E23379" t="s">
        <v>1808</v>
      </c>
      <c r="F23379" t="s">
        <v>1804</v>
      </c>
      <c r="G23379" t="s">
        <v>29258</v>
      </c>
      <c r="H23379" t="s">
        <v>6420</v>
      </c>
    </row>
    <row r="23380" spans="1:8" x14ac:dyDescent="0.45">
      <c r="A23380" t="s">
        <v>29261</v>
      </c>
      <c r="B23380">
        <v>9000069855</v>
      </c>
      <c r="C23380">
        <v>250</v>
      </c>
      <c r="D23380">
        <v>250</v>
      </c>
      <c r="E23380" t="s">
        <v>1808</v>
      </c>
      <c r="F23380" t="s">
        <v>1804</v>
      </c>
      <c r="G23380" t="s">
        <v>29258</v>
      </c>
      <c r="H23380" t="s">
        <v>6420</v>
      </c>
    </row>
    <row r="23381" spans="1:8" x14ac:dyDescent="0.45">
      <c r="A23381" t="s">
        <v>29262</v>
      </c>
      <c r="B23381">
        <v>9000069855</v>
      </c>
      <c r="C23381">
        <v>250</v>
      </c>
      <c r="D23381">
        <v>250</v>
      </c>
      <c r="E23381" t="s">
        <v>1808</v>
      </c>
      <c r="F23381" t="s">
        <v>1804</v>
      </c>
      <c r="G23381" t="s">
        <v>29258</v>
      </c>
      <c r="H23381" t="s">
        <v>6420</v>
      </c>
    </row>
    <row r="23382" spans="1:8" x14ac:dyDescent="0.45">
      <c r="A23382" t="s">
        <v>29263</v>
      </c>
      <c r="B23382">
        <v>9000069855</v>
      </c>
      <c r="C23382">
        <v>250</v>
      </c>
      <c r="D23382">
        <v>250</v>
      </c>
      <c r="E23382" t="s">
        <v>1808</v>
      </c>
      <c r="F23382" t="s">
        <v>1804</v>
      </c>
      <c r="G23382" t="s">
        <v>29258</v>
      </c>
      <c r="H23382" t="s">
        <v>6420</v>
      </c>
    </row>
    <row r="23383" spans="1:8" x14ac:dyDescent="0.45">
      <c r="A23383" t="s">
        <v>29264</v>
      </c>
      <c r="B23383">
        <v>9000069855</v>
      </c>
      <c r="C23383">
        <v>250</v>
      </c>
      <c r="D23383">
        <v>250</v>
      </c>
      <c r="E23383" t="s">
        <v>1808</v>
      </c>
      <c r="F23383" t="s">
        <v>1804</v>
      </c>
      <c r="G23383" t="s">
        <v>29258</v>
      </c>
      <c r="H23383" t="s">
        <v>6420</v>
      </c>
    </row>
    <row r="23384" spans="1:8" x14ac:dyDescent="0.45">
      <c r="A23384" t="s">
        <v>29265</v>
      </c>
      <c r="B23384">
        <v>9000069855</v>
      </c>
      <c r="C23384">
        <v>250</v>
      </c>
      <c r="D23384">
        <v>250</v>
      </c>
      <c r="E23384" t="s">
        <v>1808</v>
      </c>
      <c r="F23384" t="s">
        <v>1804</v>
      </c>
      <c r="G23384" t="s">
        <v>29258</v>
      </c>
      <c r="H23384" t="s">
        <v>6420</v>
      </c>
    </row>
    <row r="23385" spans="1:8" x14ac:dyDescent="0.45">
      <c r="A23385" t="s">
        <v>29266</v>
      </c>
      <c r="B23385">
        <v>9000069855</v>
      </c>
      <c r="C23385">
        <v>250</v>
      </c>
      <c r="D23385">
        <v>250</v>
      </c>
      <c r="E23385" t="s">
        <v>1808</v>
      </c>
      <c r="F23385" t="s">
        <v>1804</v>
      </c>
      <c r="G23385" t="s">
        <v>29258</v>
      </c>
      <c r="H23385" t="s">
        <v>6420</v>
      </c>
    </row>
    <row r="23386" spans="1:8" x14ac:dyDescent="0.45">
      <c r="A23386" t="s">
        <v>29267</v>
      </c>
      <c r="B23386">
        <v>9000069855</v>
      </c>
      <c r="C23386">
        <v>250</v>
      </c>
      <c r="D23386">
        <v>250</v>
      </c>
      <c r="E23386" t="s">
        <v>1808</v>
      </c>
      <c r="F23386" t="s">
        <v>1804</v>
      </c>
      <c r="G23386" t="s">
        <v>29258</v>
      </c>
      <c r="H23386" t="s">
        <v>6420</v>
      </c>
    </row>
    <row r="23387" spans="1:8" x14ac:dyDescent="0.45">
      <c r="A23387" t="s">
        <v>29268</v>
      </c>
      <c r="B23387">
        <v>9000069855</v>
      </c>
      <c r="C23387">
        <v>250</v>
      </c>
      <c r="D23387">
        <v>250</v>
      </c>
      <c r="E23387" t="s">
        <v>1808</v>
      </c>
      <c r="F23387" t="s">
        <v>1804</v>
      </c>
      <c r="G23387" t="s">
        <v>29258</v>
      </c>
      <c r="H23387" t="s">
        <v>6420</v>
      </c>
    </row>
    <row r="23388" spans="1:8" x14ac:dyDescent="0.45">
      <c r="A23388" t="s">
        <v>29269</v>
      </c>
      <c r="B23388">
        <v>9000069855</v>
      </c>
      <c r="C23388">
        <v>250</v>
      </c>
      <c r="D23388">
        <v>250</v>
      </c>
      <c r="E23388" t="s">
        <v>1808</v>
      </c>
      <c r="F23388" t="s">
        <v>1804</v>
      </c>
      <c r="G23388" t="s">
        <v>29258</v>
      </c>
      <c r="H23388" t="s">
        <v>6420</v>
      </c>
    </row>
    <row r="23389" spans="1:8" x14ac:dyDescent="0.45">
      <c r="A23389" t="s">
        <v>29270</v>
      </c>
      <c r="B23389">
        <v>9000069857</v>
      </c>
      <c r="C23389">
        <v>3000</v>
      </c>
      <c r="D23389">
        <v>984</v>
      </c>
      <c r="E23389" t="s">
        <v>1808</v>
      </c>
      <c r="F23389" t="s">
        <v>1804</v>
      </c>
      <c r="G23389" t="s">
        <v>29271</v>
      </c>
      <c r="H23389" t="s">
        <v>1881</v>
      </c>
    </row>
    <row r="23390" spans="1:8" x14ac:dyDescent="0.45">
      <c r="A23390" t="s">
        <v>29272</v>
      </c>
      <c r="B23390">
        <v>9000069858</v>
      </c>
      <c r="C23390">
        <v>3000</v>
      </c>
      <c r="D23390">
        <v>2117</v>
      </c>
      <c r="E23390" t="s">
        <v>1808</v>
      </c>
      <c r="F23390" t="s">
        <v>1804</v>
      </c>
      <c r="G23390" t="s">
        <v>29273</v>
      </c>
      <c r="H23390" t="s">
        <v>2588</v>
      </c>
    </row>
    <row r="23391" spans="1:8" x14ac:dyDescent="0.45">
      <c r="A23391" t="s">
        <v>29274</v>
      </c>
      <c r="B23391">
        <v>9000069858</v>
      </c>
      <c r="C23391">
        <v>3000</v>
      </c>
      <c r="D23391">
        <v>3000</v>
      </c>
      <c r="E23391" t="s">
        <v>1808</v>
      </c>
      <c r="F23391" t="s">
        <v>1804</v>
      </c>
      <c r="G23391" t="s">
        <v>29273</v>
      </c>
      <c r="H23391" t="s">
        <v>2588</v>
      </c>
    </row>
    <row r="23392" spans="1:8" x14ac:dyDescent="0.45">
      <c r="A23392" t="s">
        <v>29275</v>
      </c>
      <c r="B23392">
        <v>9000069860</v>
      </c>
      <c r="C23392">
        <v>3000</v>
      </c>
      <c r="D23392">
        <v>2114</v>
      </c>
      <c r="E23392" t="s">
        <v>1808</v>
      </c>
      <c r="F23392" t="s">
        <v>1804</v>
      </c>
      <c r="G23392" t="s">
        <v>29276</v>
      </c>
      <c r="H23392" t="s">
        <v>6420</v>
      </c>
    </row>
    <row r="23393" spans="1:8" x14ac:dyDescent="0.45">
      <c r="A23393" t="s">
        <v>29277</v>
      </c>
      <c r="B23393">
        <v>9000069860</v>
      </c>
      <c r="C23393">
        <v>3000</v>
      </c>
      <c r="D23393">
        <v>3000</v>
      </c>
      <c r="E23393" t="s">
        <v>1808</v>
      </c>
      <c r="F23393" t="s">
        <v>1804</v>
      </c>
      <c r="G23393" t="s">
        <v>29276</v>
      </c>
      <c r="H23393" t="s">
        <v>6420</v>
      </c>
    </row>
    <row r="23394" spans="1:8" x14ac:dyDescent="0.45">
      <c r="A23394" t="s">
        <v>29278</v>
      </c>
      <c r="B23394">
        <v>9000069861</v>
      </c>
      <c r="C23394">
        <v>125</v>
      </c>
      <c r="D23394">
        <v>94</v>
      </c>
      <c r="E23394" t="s">
        <v>1808</v>
      </c>
      <c r="F23394" t="s">
        <v>1804</v>
      </c>
      <c r="G23394" t="s">
        <v>29279</v>
      </c>
      <c r="H23394" t="s">
        <v>2254</v>
      </c>
    </row>
    <row r="23395" spans="1:8" x14ac:dyDescent="0.45">
      <c r="A23395" t="s">
        <v>29280</v>
      </c>
      <c r="B23395">
        <v>9000069861</v>
      </c>
      <c r="C23395">
        <v>125</v>
      </c>
      <c r="D23395">
        <v>125</v>
      </c>
      <c r="E23395" t="s">
        <v>1808</v>
      </c>
      <c r="F23395" t="s">
        <v>1804</v>
      </c>
      <c r="G23395" t="s">
        <v>29279</v>
      </c>
      <c r="H23395" t="s">
        <v>2254</v>
      </c>
    </row>
    <row r="23396" spans="1:8" x14ac:dyDescent="0.45">
      <c r="A23396" t="s">
        <v>29281</v>
      </c>
      <c r="B23396">
        <v>9000069861</v>
      </c>
      <c r="C23396">
        <v>125</v>
      </c>
      <c r="D23396">
        <v>125</v>
      </c>
      <c r="E23396" t="s">
        <v>1808</v>
      </c>
      <c r="F23396" t="s">
        <v>1804</v>
      </c>
      <c r="G23396" t="s">
        <v>29279</v>
      </c>
      <c r="H23396" t="s">
        <v>2254</v>
      </c>
    </row>
    <row r="23397" spans="1:8" x14ac:dyDescent="0.45">
      <c r="A23397" t="s">
        <v>29282</v>
      </c>
      <c r="B23397">
        <v>9000069861</v>
      </c>
      <c r="C23397">
        <v>125</v>
      </c>
      <c r="D23397">
        <v>125</v>
      </c>
      <c r="E23397" t="s">
        <v>1808</v>
      </c>
      <c r="F23397" t="s">
        <v>1804</v>
      </c>
      <c r="G23397" t="s">
        <v>29279</v>
      </c>
      <c r="H23397" t="s">
        <v>2254</v>
      </c>
    </row>
    <row r="23398" spans="1:8" x14ac:dyDescent="0.45">
      <c r="A23398" t="s">
        <v>29283</v>
      </c>
      <c r="B23398">
        <v>9000069861</v>
      </c>
      <c r="C23398">
        <v>125</v>
      </c>
      <c r="D23398">
        <v>125</v>
      </c>
      <c r="E23398" t="s">
        <v>1808</v>
      </c>
      <c r="F23398" t="s">
        <v>1804</v>
      </c>
      <c r="G23398" t="s">
        <v>29279</v>
      </c>
      <c r="H23398" t="s">
        <v>2254</v>
      </c>
    </row>
    <row r="23399" spans="1:8" x14ac:dyDescent="0.45">
      <c r="A23399" t="s">
        <v>29284</v>
      </c>
      <c r="B23399">
        <v>9000069861</v>
      </c>
      <c r="C23399">
        <v>125</v>
      </c>
      <c r="D23399">
        <v>125</v>
      </c>
      <c r="E23399" t="s">
        <v>1808</v>
      </c>
      <c r="F23399" t="s">
        <v>1804</v>
      </c>
      <c r="G23399" t="s">
        <v>29279</v>
      </c>
      <c r="H23399" t="s">
        <v>2254</v>
      </c>
    </row>
    <row r="23400" spans="1:8" x14ac:dyDescent="0.45">
      <c r="A23400" t="s">
        <v>29285</v>
      </c>
      <c r="B23400">
        <v>9000069861</v>
      </c>
      <c r="C23400">
        <v>125</v>
      </c>
      <c r="D23400">
        <v>125</v>
      </c>
      <c r="E23400" t="s">
        <v>1808</v>
      </c>
      <c r="F23400" t="s">
        <v>1804</v>
      </c>
      <c r="G23400" t="s">
        <v>29279</v>
      </c>
      <c r="H23400" t="s">
        <v>2254</v>
      </c>
    </row>
    <row r="23401" spans="1:8" x14ac:dyDescent="0.45">
      <c r="A23401" t="s">
        <v>29286</v>
      </c>
      <c r="B23401">
        <v>9000069861</v>
      </c>
      <c r="C23401">
        <v>125</v>
      </c>
      <c r="D23401">
        <v>125</v>
      </c>
      <c r="E23401" t="s">
        <v>1808</v>
      </c>
      <c r="F23401" t="s">
        <v>1804</v>
      </c>
      <c r="G23401" t="s">
        <v>29279</v>
      </c>
      <c r="H23401" t="s">
        <v>2254</v>
      </c>
    </row>
    <row r="23402" spans="1:8" x14ac:dyDescent="0.45">
      <c r="A23402" t="s">
        <v>29287</v>
      </c>
      <c r="B23402">
        <v>9000069861</v>
      </c>
      <c r="C23402">
        <v>125</v>
      </c>
      <c r="D23402">
        <v>125</v>
      </c>
      <c r="E23402" t="s">
        <v>1808</v>
      </c>
      <c r="F23402" t="s">
        <v>1804</v>
      </c>
      <c r="G23402" t="s">
        <v>29279</v>
      </c>
      <c r="H23402" t="s">
        <v>2254</v>
      </c>
    </row>
    <row r="23403" spans="1:8" x14ac:dyDescent="0.45">
      <c r="A23403" t="s">
        <v>29288</v>
      </c>
      <c r="B23403">
        <v>9000069861</v>
      </c>
      <c r="C23403">
        <v>125</v>
      </c>
      <c r="D23403">
        <v>125</v>
      </c>
      <c r="E23403" t="s">
        <v>1808</v>
      </c>
      <c r="F23403" t="s">
        <v>1804</v>
      </c>
      <c r="G23403" t="s">
        <v>29279</v>
      </c>
      <c r="H23403" t="s">
        <v>2254</v>
      </c>
    </row>
    <row r="23404" spans="1:8" x14ac:dyDescent="0.45">
      <c r="A23404" t="s">
        <v>29289</v>
      </c>
      <c r="B23404">
        <v>9000069862</v>
      </c>
      <c r="C23404">
        <v>2500</v>
      </c>
      <c r="D23404">
        <v>1819</v>
      </c>
      <c r="E23404" t="s">
        <v>1808</v>
      </c>
      <c r="F23404" t="s">
        <v>1804</v>
      </c>
      <c r="G23404" t="s">
        <v>29290</v>
      </c>
      <c r="H23404" t="s">
        <v>2588</v>
      </c>
    </row>
    <row r="23405" spans="1:8" x14ac:dyDescent="0.45">
      <c r="A23405" t="s">
        <v>29291</v>
      </c>
      <c r="B23405">
        <v>9000069862</v>
      </c>
      <c r="C23405">
        <v>2500</v>
      </c>
      <c r="D23405">
        <v>375</v>
      </c>
      <c r="E23405" t="s">
        <v>1837</v>
      </c>
      <c r="F23405" t="s">
        <v>2187</v>
      </c>
      <c r="G23405" t="s">
        <v>29290</v>
      </c>
      <c r="H23405" t="s">
        <v>2588</v>
      </c>
    </row>
    <row r="23406" spans="1:8" x14ac:dyDescent="0.45">
      <c r="A23406" t="s">
        <v>29292</v>
      </c>
      <c r="B23406">
        <v>9000069862</v>
      </c>
      <c r="C23406">
        <v>2500</v>
      </c>
      <c r="D23406">
        <v>5</v>
      </c>
      <c r="E23406" t="s">
        <v>1837</v>
      </c>
      <c r="F23406" t="s">
        <v>1884</v>
      </c>
      <c r="G23406" t="s">
        <v>29290</v>
      </c>
      <c r="H23406" t="s">
        <v>2588</v>
      </c>
    </row>
    <row r="23407" spans="1:8" x14ac:dyDescent="0.45">
      <c r="A23407" t="s">
        <v>29293</v>
      </c>
      <c r="B23407">
        <v>9000069862</v>
      </c>
      <c r="C23407">
        <v>2500</v>
      </c>
      <c r="D23407">
        <v>374</v>
      </c>
      <c r="E23407" t="s">
        <v>1837</v>
      </c>
      <c r="F23407" t="s">
        <v>2183</v>
      </c>
      <c r="G23407" t="s">
        <v>29290</v>
      </c>
      <c r="H23407" t="s">
        <v>2588</v>
      </c>
    </row>
    <row r="23408" spans="1:8" x14ac:dyDescent="0.45">
      <c r="A23408" t="s">
        <v>29294</v>
      </c>
      <c r="B23408">
        <v>9000069862</v>
      </c>
      <c r="C23408">
        <v>2500</v>
      </c>
      <c r="D23408">
        <v>2107</v>
      </c>
      <c r="E23408" t="s">
        <v>1888</v>
      </c>
      <c r="F23408" t="s">
        <v>2196</v>
      </c>
      <c r="G23408" t="s">
        <v>29290</v>
      </c>
      <c r="H23408" t="s">
        <v>2588</v>
      </c>
    </row>
    <row r="23409" spans="1:8" x14ac:dyDescent="0.45">
      <c r="A23409" t="s">
        <v>29295</v>
      </c>
      <c r="B23409">
        <v>9000069862</v>
      </c>
      <c r="C23409">
        <v>2500</v>
      </c>
      <c r="D23409">
        <v>2500</v>
      </c>
      <c r="E23409" t="s">
        <v>1808</v>
      </c>
      <c r="F23409" t="s">
        <v>1804</v>
      </c>
      <c r="G23409" t="s">
        <v>29290</v>
      </c>
      <c r="H23409" t="s">
        <v>2588</v>
      </c>
    </row>
    <row r="23410" spans="1:8" x14ac:dyDescent="0.45">
      <c r="A23410" t="s">
        <v>29296</v>
      </c>
      <c r="B23410">
        <v>9000069862</v>
      </c>
      <c r="C23410">
        <v>2500</v>
      </c>
      <c r="D23410">
        <v>2500</v>
      </c>
      <c r="E23410" t="s">
        <v>1808</v>
      </c>
      <c r="F23410" t="s">
        <v>1804</v>
      </c>
      <c r="G23410" t="s">
        <v>29290</v>
      </c>
      <c r="H23410" t="s">
        <v>2588</v>
      </c>
    </row>
    <row r="23411" spans="1:8" x14ac:dyDescent="0.45">
      <c r="A23411" t="s">
        <v>29297</v>
      </c>
      <c r="B23411">
        <v>9000069862</v>
      </c>
      <c r="C23411">
        <v>2500</v>
      </c>
      <c r="D23411">
        <v>2500</v>
      </c>
      <c r="E23411" t="s">
        <v>1808</v>
      </c>
      <c r="F23411" t="s">
        <v>1804</v>
      </c>
      <c r="G23411" t="s">
        <v>29290</v>
      </c>
      <c r="H23411" t="s">
        <v>2588</v>
      </c>
    </row>
    <row r="23412" spans="1:8" x14ac:dyDescent="0.45">
      <c r="A23412" t="s">
        <v>29298</v>
      </c>
      <c r="B23412">
        <v>9000069862</v>
      </c>
      <c r="C23412">
        <v>2500</v>
      </c>
      <c r="D23412">
        <v>2500</v>
      </c>
      <c r="E23412" t="s">
        <v>1808</v>
      </c>
      <c r="F23412" t="s">
        <v>1804</v>
      </c>
      <c r="G23412" t="s">
        <v>29290</v>
      </c>
      <c r="H23412" t="s">
        <v>2588</v>
      </c>
    </row>
    <row r="23413" spans="1:8" x14ac:dyDescent="0.45">
      <c r="A23413" t="s">
        <v>29299</v>
      </c>
      <c r="B23413">
        <v>9000069862</v>
      </c>
      <c r="C23413">
        <v>2500</v>
      </c>
      <c r="D23413">
        <v>2500</v>
      </c>
      <c r="E23413" t="s">
        <v>1808</v>
      </c>
      <c r="F23413" t="s">
        <v>1804</v>
      </c>
      <c r="G23413" t="s">
        <v>29290</v>
      </c>
      <c r="H23413" t="s">
        <v>2588</v>
      </c>
    </row>
    <row r="23414" spans="1:8" x14ac:dyDescent="0.45">
      <c r="A23414" t="s">
        <v>29300</v>
      </c>
      <c r="B23414">
        <v>9000069862</v>
      </c>
      <c r="C23414">
        <v>2500</v>
      </c>
      <c r="D23414">
        <v>2500</v>
      </c>
      <c r="E23414" t="s">
        <v>1808</v>
      </c>
      <c r="F23414" t="s">
        <v>1804</v>
      </c>
      <c r="G23414" t="s">
        <v>29290</v>
      </c>
      <c r="H23414" t="s">
        <v>2588</v>
      </c>
    </row>
    <row r="23415" spans="1:8" x14ac:dyDescent="0.45">
      <c r="A23415" t="s">
        <v>29301</v>
      </c>
      <c r="B23415">
        <v>9000069862</v>
      </c>
      <c r="C23415">
        <v>2500</v>
      </c>
      <c r="D23415">
        <v>2500</v>
      </c>
      <c r="E23415" t="s">
        <v>1808</v>
      </c>
      <c r="F23415" t="s">
        <v>1804</v>
      </c>
      <c r="G23415" t="s">
        <v>29290</v>
      </c>
      <c r="H23415" t="s">
        <v>2588</v>
      </c>
    </row>
    <row r="23416" spans="1:8" x14ac:dyDescent="0.45">
      <c r="A23416" t="s">
        <v>29302</v>
      </c>
      <c r="B23416">
        <v>9000069862</v>
      </c>
      <c r="C23416">
        <v>2500</v>
      </c>
      <c r="D23416">
        <v>2500</v>
      </c>
      <c r="E23416" t="s">
        <v>1808</v>
      </c>
      <c r="F23416" t="s">
        <v>1804</v>
      </c>
      <c r="G23416" t="s">
        <v>29290</v>
      </c>
      <c r="H23416" t="s">
        <v>2588</v>
      </c>
    </row>
    <row r="23417" spans="1:8" x14ac:dyDescent="0.45">
      <c r="A23417" t="s">
        <v>29303</v>
      </c>
      <c r="B23417">
        <v>9000069862</v>
      </c>
      <c r="C23417">
        <v>2500</v>
      </c>
      <c r="D23417">
        <v>2500</v>
      </c>
      <c r="E23417" t="s">
        <v>1808</v>
      </c>
      <c r="F23417" t="s">
        <v>1804</v>
      </c>
      <c r="G23417" t="s">
        <v>29290</v>
      </c>
      <c r="H23417" t="s">
        <v>2588</v>
      </c>
    </row>
    <row r="23418" spans="1:8" x14ac:dyDescent="0.45">
      <c r="A23418" t="s">
        <v>29304</v>
      </c>
      <c r="B23418">
        <v>9000069862</v>
      </c>
      <c r="C23418">
        <v>2500</v>
      </c>
      <c r="D23418">
        <v>2500</v>
      </c>
      <c r="E23418" t="s">
        <v>1808</v>
      </c>
      <c r="F23418" t="s">
        <v>1804</v>
      </c>
      <c r="G23418" t="s">
        <v>29290</v>
      </c>
      <c r="H23418" t="s">
        <v>2588</v>
      </c>
    </row>
    <row r="23419" spans="1:8" x14ac:dyDescent="0.45">
      <c r="A23419" t="s">
        <v>29305</v>
      </c>
      <c r="B23419">
        <v>9000069862</v>
      </c>
      <c r="C23419">
        <v>2500</v>
      </c>
      <c r="D23419">
        <v>2500</v>
      </c>
      <c r="E23419" t="s">
        <v>1808</v>
      </c>
      <c r="F23419" t="s">
        <v>1804</v>
      </c>
      <c r="G23419" t="s">
        <v>29290</v>
      </c>
      <c r="H23419" t="s">
        <v>2588</v>
      </c>
    </row>
    <row r="23420" spans="1:8" x14ac:dyDescent="0.45">
      <c r="A23420" t="s">
        <v>29306</v>
      </c>
      <c r="B23420">
        <v>9000069862</v>
      </c>
      <c r="C23420">
        <v>2500</v>
      </c>
      <c r="D23420">
        <v>2500</v>
      </c>
      <c r="E23420" t="s">
        <v>1808</v>
      </c>
      <c r="F23420" t="s">
        <v>1804</v>
      </c>
      <c r="G23420" t="s">
        <v>29290</v>
      </c>
      <c r="H23420" t="s">
        <v>2588</v>
      </c>
    </row>
    <row r="23421" spans="1:8" x14ac:dyDescent="0.45">
      <c r="A23421" t="s">
        <v>29307</v>
      </c>
      <c r="B23421">
        <v>9000069862</v>
      </c>
      <c r="C23421">
        <v>2500</v>
      </c>
      <c r="D23421">
        <v>2500</v>
      </c>
      <c r="E23421" t="s">
        <v>1808</v>
      </c>
      <c r="F23421" t="s">
        <v>1804</v>
      </c>
      <c r="G23421" t="s">
        <v>29290</v>
      </c>
      <c r="H23421" t="s">
        <v>2588</v>
      </c>
    </row>
    <row r="23422" spans="1:8" x14ac:dyDescent="0.45">
      <c r="A23422" t="s">
        <v>29308</v>
      </c>
      <c r="B23422">
        <v>9000069862</v>
      </c>
      <c r="C23422">
        <v>2500</v>
      </c>
      <c r="D23422">
        <v>2500</v>
      </c>
      <c r="E23422" t="s">
        <v>1808</v>
      </c>
      <c r="F23422" t="s">
        <v>1804</v>
      </c>
      <c r="G23422" t="s">
        <v>29290</v>
      </c>
      <c r="H23422" t="s">
        <v>2588</v>
      </c>
    </row>
    <row r="23423" spans="1:8" x14ac:dyDescent="0.45">
      <c r="A23423" t="s">
        <v>29309</v>
      </c>
      <c r="B23423">
        <v>9000069862</v>
      </c>
      <c r="C23423">
        <v>2500</v>
      </c>
      <c r="D23423">
        <v>2500</v>
      </c>
      <c r="E23423" t="s">
        <v>1808</v>
      </c>
      <c r="F23423" t="s">
        <v>1804</v>
      </c>
      <c r="G23423" t="s">
        <v>29290</v>
      </c>
      <c r="H23423" t="s">
        <v>2588</v>
      </c>
    </row>
    <row r="23424" spans="1:8" x14ac:dyDescent="0.45">
      <c r="A23424" t="s">
        <v>29310</v>
      </c>
      <c r="B23424">
        <v>9000069862</v>
      </c>
      <c r="C23424">
        <v>2500</v>
      </c>
      <c r="D23424">
        <v>2500</v>
      </c>
      <c r="E23424" t="s">
        <v>1808</v>
      </c>
      <c r="F23424" t="s">
        <v>1804</v>
      </c>
      <c r="G23424" t="s">
        <v>29290</v>
      </c>
      <c r="H23424" t="s">
        <v>2588</v>
      </c>
    </row>
    <row r="23425" spans="1:8" x14ac:dyDescent="0.45">
      <c r="A23425" t="s">
        <v>29311</v>
      </c>
      <c r="B23425">
        <v>9000069862</v>
      </c>
      <c r="C23425">
        <v>2500</v>
      </c>
      <c r="D23425">
        <v>2500</v>
      </c>
      <c r="E23425" t="s">
        <v>1808</v>
      </c>
      <c r="F23425" t="s">
        <v>1804</v>
      </c>
      <c r="G23425" t="s">
        <v>29290</v>
      </c>
      <c r="H23425" t="s">
        <v>2588</v>
      </c>
    </row>
    <row r="23426" spans="1:8" x14ac:dyDescent="0.45">
      <c r="A23426" t="s">
        <v>29312</v>
      </c>
      <c r="B23426">
        <v>9000069862</v>
      </c>
      <c r="C23426">
        <v>2500</v>
      </c>
      <c r="D23426">
        <v>2500</v>
      </c>
      <c r="E23426" t="s">
        <v>1808</v>
      </c>
      <c r="F23426" t="s">
        <v>1804</v>
      </c>
      <c r="G23426" t="s">
        <v>29290</v>
      </c>
      <c r="H23426" t="s">
        <v>2588</v>
      </c>
    </row>
    <row r="23427" spans="1:8" x14ac:dyDescent="0.45">
      <c r="A23427" t="s">
        <v>29313</v>
      </c>
      <c r="B23427">
        <v>9000069862</v>
      </c>
      <c r="C23427">
        <v>2500</v>
      </c>
      <c r="D23427">
        <v>2500</v>
      </c>
      <c r="E23427" t="s">
        <v>1808</v>
      </c>
      <c r="F23427" t="s">
        <v>1804</v>
      </c>
      <c r="G23427" t="s">
        <v>29290</v>
      </c>
      <c r="H23427" t="s">
        <v>2588</v>
      </c>
    </row>
    <row r="23428" spans="1:8" x14ac:dyDescent="0.45">
      <c r="A23428" t="s">
        <v>29314</v>
      </c>
      <c r="B23428">
        <v>9000069862</v>
      </c>
      <c r="C23428">
        <v>2500</v>
      </c>
      <c r="D23428">
        <v>2500</v>
      </c>
      <c r="E23428" t="s">
        <v>1808</v>
      </c>
      <c r="F23428" t="s">
        <v>1804</v>
      </c>
      <c r="G23428" t="s">
        <v>29290</v>
      </c>
      <c r="H23428" t="s">
        <v>2588</v>
      </c>
    </row>
    <row r="23429" spans="1:8" x14ac:dyDescent="0.45">
      <c r="A23429" t="s">
        <v>29315</v>
      </c>
      <c r="B23429">
        <v>9000069862</v>
      </c>
      <c r="C23429">
        <v>2500</v>
      </c>
      <c r="D23429">
        <v>2500</v>
      </c>
      <c r="E23429" t="s">
        <v>1808</v>
      </c>
      <c r="F23429" t="s">
        <v>1804</v>
      </c>
      <c r="G23429" t="s">
        <v>29290</v>
      </c>
      <c r="H23429" t="s">
        <v>2588</v>
      </c>
    </row>
    <row r="23430" spans="1:8" x14ac:dyDescent="0.45">
      <c r="A23430" t="s">
        <v>29316</v>
      </c>
      <c r="B23430">
        <v>9000069862</v>
      </c>
      <c r="C23430">
        <v>2500</v>
      </c>
      <c r="D23430">
        <v>2500</v>
      </c>
      <c r="E23430" t="s">
        <v>1808</v>
      </c>
      <c r="F23430" t="s">
        <v>1804</v>
      </c>
      <c r="G23430" t="s">
        <v>29290</v>
      </c>
      <c r="H23430" t="s">
        <v>2588</v>
      </c>
    </row>
    <row r="23431" spans="1:8" x14ac:dyDescent="0.45">
      <c r="A23431" t="s">
        <v>29317</v>
      </c>
      <c r="B23431">
        <v>9000069862</v>
      </c>
      <c r="C23431">
        <v>2500</v>
      </c>
      <c r="D23431">
        <v>2500</v>
      </c>
      <c r="E23431" t="s">
        <v>1808</v>
      </c>
      <c r="F23431" t="s">
        <v>1804</v>
      </c>
      <c r="G23431" t="s">
        <v>29290</v>
      </c>
      <c r="H23431" t="s">
        <v>2588</v>
      </c>
    </row>
    <row r="23432" spans="1:8" x14ac:dyDescent="0.45">
      <c r="A23432" t="s">
        <v>29318</v>
      </c>
      <c r="B23432">
        <v>9000069862</v>
      </c>
      <c r="C23432">
        <v>2500</v>
      </c>
      <c r="D23432">
        <v>2500</v>
      </c>
      <c r="E23432" t="s">
        <v>1808</v>
      </c>
      <c r="F23432" t="s">
        <v>1804</v>
      </c>
      <c r="G23432" t="s">
        <v>29290</v>
      </c>
      <c r="H23432" t="s">
        <v>2588</v>
      </c>
    </row>
    <row r="23433" spans="1:8" x14ac:dyDescent="0.45">
      <c r="A23433" t="s">
        <v>29319</v>
      </c>
      <c r="B23433">
        <v>9000069862</v>
      </c>
      <c r="C23433">
        <v>2500</v>
      </c>
      <c r="D23433">
        <v>2500</v>
      </c>
      <c r="E23433" t="s">
        <v>1808</v>
      </c>
      <c r="F23433" t="s">
        <v>1804</v>
      </c>
      <c r="G23433" t="s">
        <v>29290</v>
      </c>
      <c r="H23433" t="s">
        <v>2588</v>
      </c>
    </row>
    <row r="23434" spans="1:8" x14ac:dyDescent="0.45">
      <c r="A23434" t="s">
        <v>29320</v>
      </c>
      <c r="B23434">
        <v>9000069862</v>
      </c>
      <c r="C23434">
        <v>2500</v>
      </c>
      <c r="D23434">
        <v>2500</v>
      </c>
      <c r="E23434" t="s">
        <v>1808</v>
      </c>
      <c r="F23434" t="s">
        <v>1804</v>
      </c>
      <c r="G23434" t="s">
        <v>29290</v>
      </c>
      <c r="H23434" t="s">
        <v>2588</v>
      </c>
    </row>
    <row r="23435" spans="1:8" x14ac:dyDescent="0.45">
      <c r="A23435" t="s">
        <v>29321</v>
      </c>
      <c r="B23435">
        <v>9000069862</v>
      </c>
      <c r="C23435">
        <v>2500</v>
      </c>
      <c r="D23435">
        <v>2500</v>
      </c>
      <c r="E23435" t="s">
        <v>1808</v>
      </c>
      <c r="F23435" t="s">
        <v>1804</v>
      </c>
      <c r="G23435" t="s">
        <v>29290</v>
      </c>
      <c r="H23435" t="s">
        <v>2588</v>
      </c>
    </row>
    <row r="23436" spans="1:8" x14ac:dyDescent="0.45">
      <c r="A23436" t="s">
        <v>29322</v>
      </c>
      <c r="B23436">
        <v>9000069862</v>
      </c>
      <c r="C23436">
        <v>2500</v>
      </c>
      <c r="D23436">
        <v>2500</v>
      </c>
      <c r="E23436" t="s">
        <v>1808</v>
      </c>
      <c r="F23436" t="s">
        <v>1804</v>
      </c>
      <c r="G23436" t="s">
        <v>29290</v>
      </c>
      <c r="H23436" t="s">
        <v>2588</v>
      </c>
    </row>
    <row r="23437" spans="1:8" x14ac:dyDescent="0.45">
      <c r="A23437" t="s">
        <v>29323</v>
      </c>
      <c r="B23437">
        <v>9000069862</v>
      </c>
      <c r="C23437">
        <v>2500</v>
      </c>
      <c r="D23437">
        <v>2500</v>
      </c>
      <c r="E23437" t="s">
        <v>1808</v>
      </c>
      <c r="F23437" t="s">
        <v>1804</v>
      </c>
      <c r="G23437" t="s">
        <v>29290</v>
      </c>
      <c r="H23437" t="s">
        <v>2588</v>
      </c>
    </row>
    <row r="23438" spans="1:8" x14ac:dyDescent="0.45">
      <c r="A23438" t="s">
        <v>29324</v>
      </c>
      <c r="B23438">
        <v>9000069862</v>
      </c>
      <c r="C23438">
        <v>2500</v>
      </c>
      <c r="D23438">
        <v>2500</v>
      </c>
      <c r="E23438" t="s">
        <v>1808</v>
      </c>
      <c r="F23438" t="s">
        <v>1804</v>
      </c>
      <c r="G23438" t="s">
        <v>29290</v>
      </c>
      <c r="H23438" t="s">
        <v>2588</v>
      </c>
    </row>
    <row r="23439" spans="1:8" x14ac:dyDescent="0.45">
      <c r="A23439" t="s">
        <v>29325</v>
      </c>
      <c r="B23439">
        <v>9000069863</v>
      </c>
      <c r="C23439">
        <v>3000</v>
      </c>
      <c r="D23439">
        <v>2972</v>
      </c>
      <c r="E23439" t="s">
        <v>1808</v>
      </c>
      <c r="F23439" t="s">
        <v>1804</v>
      </c>
      <c r="G23439" t="s">
        <v>29326</v>
      </c>
      <c r="H23439" t="s">
        <v>6420</v>
      </c>
    </row>
    <row r="23440" spans="1:8" x14ac:dyDescent="0.45">
      <c r="A23440" t="s">
        <v>29327</v>
      </c>
      <c r="B23440">
        <v>9000069863</v>
      </c>
      <c r="C23440">
        <v>3000</v>
      </c>
      <c r="D23440">
        <v>1246</v>
      </c>
      <c r="E23440" t="s">
        <v>1888</v>
      </c>
      <c r="F23440" t="s">
        <v>2196</v>
      </c>
      <c r="G23440" t="s">
        <v>29326</v>
      </c>
      <c r="H23440" t="s">
        <v>6420</v>
      </c>
    </row>
    <row r="23441" spans="1:8" x14ac:dyDescent="0.45">
      <c r="A23441" t="s">
        <v>29328</v>
      </c>
      <c r="B23441">
        <v>9000069863</v>
      </c>
      <c r="C23441">
        <v>3000</v>
      </c>
      <c r="D23441">
        <v>3000</v>
      </c>
      <c r="E23441" t="s">
        <v>1808</v>
      </c>
      <c r="F23441" t="s">
        <v>1804</v>
      </c>
      <c r="G23441" t="s">
        <v>29326</v>
      </c>
      <c r="H23441" t="s">
        <v>6420</v>
      </c>
    </row>
    <row r="23442" spans="1:8" x14ac:dyDescent="0.45">
      <c r="A23442" t="s">
        <v>29329</v>
      </c>
      <c r="B23442">
        <v>9000069863</v>
      </c>
      <c r="C23442">
        <v>3000</v>
      </c>
      <c r="D23442">
        <v>3000</v>
      </c>
      <c r="E23442" t="s">
        <v>1808</v>
      </c>
      <c r="F23442" t="s">
        <v>1804</v>
      </c>
      <c r="G23442" t="s">
        <v>29326</v>
      </c>
      <c r="H23442" t="s">
        <v>6420</v>
      </c>
    </row>
    <row r="23443" spans="1:8" x14ac:dyDescent="0.45">
      <c r="A23443" t="s">
        <v>29330</v>
      </c>
      <c r="B23443">
        <v>9000069863</v>
      </c>
      <c r="C23443">
        <v>3000</v>
      </c>
      <c r="D23443">
        <v>3000</v>
      </c>
      <c r="E23443" t="s">
        <v>1808</v>
      </c>
      <c r="F23443" t="s">
        <v>1804</v>
      </c>
      <c r="G23443" t="s">
        <v>29326</v>
      </c>
      <c r="H23443" t="s">
        <v>6420</v>
      </c>
    </row>
    <row r="23444" spans="1:8" x14ac:dyDescent="0.45">
      <c r="A23444" t="s">
        <v>29331</v>
      </c>
      <c r="B23444">
        <v>9000069863</v>
      </c>
      <c r="C23444">
        <v>3000</v>
      </c>
      <c r="D23444">
        <v>3000</v>
      </c>
      <c r="E23444" t="s">
        <v>1808</v>
      </c>
      <c r="F23444" t="s">
        <v>1804</v>
      </c>
      <c r="G23444" t="s">
        <v>29326</v>
      </c>
      <c r="H23444" t="s">
        <v>6420</v>
      </c>
    </row>
    <row r="23445" spans="1:8" x14ac:dyDescent="0.45">
      <c r="A23445" t="s">
        <v>29332</v>
      </c>
      <c r="B23445">
        <v>9000069863</v>
      </c>
      <c r="C23445">
        <v>3000</v>
      </c>
      <c r="D23445">
        <v>3000</v>
      </c>
      <c r="E23445" t="s">
        <v>1808</v>
      </c>
      <c r="F23445" t="s">
        <v>1804</v>
      </c>
      <c r="G23445" t="s">
        <v>29326</v>
      </c>
      <c r="H23445" t="s">
        <v>6420</v>
      </c>
    </row>
    <row r="23446" spans="1:8" x14ac:dyDescent="0.45">
      <c r="A23446" t="s">
        <v>29333</v>
      </c>
      <c r="B23446">
        <v>9000069863</v>
      </c>
      <c r="C23446">
        <v>3000</v>
      </c>
      <c r="D23446">
        <v>3000</v>
      </c>
      <c r="E23446" t="s">
        <v>1808</v>
      </c>
      <c r="F23446" t="s">
        <v>1804</v>
      </c>
      <c r="G23446" t="s">
        <v>29326</v>
      </c>
      <c r="H23446" t="s">
        <v>6420</v>
      </c>
    </row>
    <row r="23447" spans="1:8" x14ac:dyDescent="0.45">
      <c r="A23447" t="s">
        <v>29334</v>
      </c>
      <c r="B23447">
        <v>9000069865</v>
      </c>
      <c r="C23447">
        <v>3000</v>
      </c>
      <c r="D23447">
        <v>1209</v>
      </c>
      <c r="E23447" t="s">
        <v>1808</v>
      </c>
      <c r="F23447" t="s">
        <v>1804</v>
      </c>
      <c r="G23447" t="s">
        <v>29335</v>
      </c>
      <c r="H23447" t="s">
        <v>1881</v>
      </c>
    </row>
    <row r="23448" spans="1:8" x14ac:dyDescent="0.45">
      <c r="A23448" t="s">
        <v>29336</v>
      </c>
      <c r="B23448">
        <v>9000069865</v>
      </c>
      <c r="C23448">
        <v>3000</v>
      </c>
      <c r="D23448">
        <v>3000</v>
      </c>
      <c r="E23448" t="s">
        <v>1808</v>
      </c>
      <c r="F23448" t="s">
        <v>1804</v>
      </c>
      <c r="G23448" t="s">
        <v>29335</v>
      </c>
      <c r="H23448" t="s">
        <v>1881</v>
      </c>
    </row>
    <row r="23449" spans="1:8" x14ac:dyDescent="0.45">
      <c r="A23449" t="s">
        <v>29337</v>
      </c>
      <c r="B23449">
        <v>9000069865</v>
      </c>
      <c r="C23449">
        <v>3000</v>
      </c>
      <c r="D23449">
        <v>3000</v>
      </c>
      <c r="E23449" t="s">
        <v>1808</v>
      </c>
      <c r="F23449" t="s">
        <v>1804</v>
      </c>
      <c r="G23449" t="s">
        <v>29335</v>
      </c>
      <c r="H23449" t="s">
        <v>1881</v>
      </c>
    </row>
    <row r="23450" spans="1:8" x14ac:dyDescent="0.45">
      <c r="A23450" t="s">
        <v>29338</v>
      </c>
      <c r="B23450">
        <v>9000069865</v>
      </c>
      <c r="C23450">
        <v>3000</v>
      </c>
      <c r="D23450">
        <v>3000</v>
      </c>
      <c r="E23450" t="s">
        <v>1808</v>
      </c>
      <c r="F23450" t="s">
        <v>1804</v>
      </c>
      <c r="G23450" t="s">
        <v>29335</v>
      </c>
      <c r="H23450" t="s">
        <v>1881</v>
      </c>
    </row>
    <row r="23451" spans="1:8" x14ac:dyDescent="0.45">
      <c r="A23451" t="s">
        <v>29339</v>
      </c>
      <c r="B23451">
        <v>9000069868</v>
      </c>
      <c r="C23451">
        <v>3000</v>
      </c>
      <c r="D23451">
        <v>2791</v>
      </c>
      <c r="E23451" t="s">
        <v>1808</v>
      </c>
      <c r="F23451" t="s">
        <v>1804</v>
      </c>
      <c r="G23451" t="s">
        <v>29340</v>
      </c>
      <c r="H23451" t="s">
        <v>1910</v>
      </c>
    </row>
    <row r="23452" spans="1:8" x14ac:dyDescent="0.45">
      <c r="A23452" t="s">
        <v>29341</v>
      </c>
      <c r="B23452">
        <v>9000069869</v>
      </c>
      <c r="C23452">
        <v>3000</v>
      </c>
      <c r="D23452">
        <v>1630</v>
      </c>
      <c r="E23452" t="s">
        <v>1808</v>
      </c>
      <c r="F23452" t="s">
        <v>1804</v>
      </c>
      <c r="G23452" t="s">
        <v>29342</v>
      </c>
      <c r="H23452" t="s">
        <v>1881</v>
      </c>
    </row>
    <row r="23453" spans="1:8" x14ac:dyDescent="0.45">
      <c r="A23453" t="s">
        <v>29343</v>
      </c>
      <c r="B23453">
        <v>9000069869</v>
      </c>
      <c r="C23453">
        <v>3000</v>
      </c>
      <c r="D23453">
        <v>2700</v>
      </c>
      <c r="E23453" t="s">
        <v>1808</v>
      </c>
      <c r="F23453" t="s">
        <v>1804</v>
      </c>
      <c r="G23453" t="s">
        <v>29342</v>
      </c>
      <c r="H23453" t="s">
        <v>1881</v>
      </c>
    </row>
    <row r="23454" spans="1:8" x14ac:dyDescent="0.45">
      <c r="A23454" t="s">
        <v>29344</v>
      </c>
      <c r="B23454">
        <v>9000069870</v>
      </c>
      <c r="C23454">
        <v>1000</v>
      </c>
      <c r="D23454">
        <v>965</v>
      </c>
      <c r="E23454" t="s">
        <v>1808</v>
      </c>
      <c r="F23454" t="s">
        <v>1804</v>
      </c>
      <c r="G23454" t="s">
        <v>29345</v>
      </c>
      <c r="H23454" t="s">
        <v>1881</v>
      </c>
    </row>
    <row r="23455" spans="1:8" x14ac:dyDescent="0.45">
      <c r="A23455" t="s">
        <v>29346</v>
      </c>
      <c r="B23455">
        <v>9000069870</v>
      </c>
      <c r="C23455">
        <v>1000</v>
      </c>
      <c r="D23455">
        <v>1000</v>
      </c>
      <c r="E23455" t="s">
        <v>1808</v>
      </c>
      <c r="F23455" t="s">
        <v>1804</v>
      </c>
      <c r="G23455" t="s">
        <v>29345</v>
      </c>
      <c r="H23455" t="s">
        <v>1881</v>
      </c>
    </row>
    <row r="23456" spans="1:8" x14ac:dyDescent="0.45">
      <c r="A23456" t="s">
        <v>29347</v>
      </c>
      <c r="B23456">
        <v>9000069870</v>
      </c>
      <c r="C23456">
        <v>1000</v>
      </c>
      <c r="D23456">
        <v>1000</v>
      </c>
      <c r="E23456" t="s">
        <v>1808</v>
      </c>
      <c r="F23456" t="s">
        <v>1804</v>
      </c>
      <c r="G23456" t="s">
        <v>29345</v>
      </c>
      <c r="H23456" t="s">
        <v>1881</v>
      </c>
    </row>
    <row r="23457" spans="1:8" x14ac:dyDescent="0.45">
      <c r="A23457" t="s">
        <v>29348</v>
      </c>
      <c r="B23457">
        <v>9000069871</v>
      </c>
      <c r="C23457">
        <v>2000</v>
      </c>
      <c r="D23457">
        <v>1948</v>
      </c>
      <c r="E23457" t="s">
        <v>1808</v>
      </c>
      <c r="F23457" t="s">
        <v>1804</v>
      </c>
      <c r="G23457" t="s">
        <v>29349</v>
      </c>
      <c r="H23457" t="s">
        <v>1910</v>
      </c>
    </row>
    <row r="23458" spans="1:8" x14ac:dyDescent="0.45">
      <c r="A23458" t="s">
        <v>29350</v>
      </c>
      <c r="B23458">
        <v>9000069871</v>
      </c>
      <c r="C23458">
        <v>2000</v>
      </c>
      <c r="D23458">
        <v>2000</v>
      </c>
      <c r="E23458" t="s">
        <v>1808</v>
      </c>
      <c r="F23458" t="s">
        <v>1804</v>
      </c>
      <c r="G23458" t="s">
        <v>29349</v>
      </c>
      <c r="H23458" t="s">
        <v>1910</v>
      </c>
    </row>
    <row r="23459" spans="1:8" x14ac:dyDescent="0.45">
      <c r="A23459" t="s">
        <v>29351</v>
      </c>
      <c r="B23459">
        <v>9000069873</v>
      </c>
      <c r="C23459">
        <v>2000</v>
      </c>
      <c r="D23459">
        <v>394</v>
      </c>
      <c r="E23459" t="s">
        <v>1808</v>
      </c>
      <c r="F23459" t="s">
        <v>1804</v>
      </c>
      <c r="G23459" t="s">
        <v>29352</v>
      </c>
      <c r="H23459" t="s">
        <v>1910</v>
      </c>
    </row>
    <row r="23460" spans="1:8" x14ac:dyDescent="0.45">
      <c r="A23460" t="s">
        <v>29353</v>
      </c>
      <c r="B23460">
        <v>9000069873</v>
      </c>
      <c r="C23460">
        <v>2000</v>
      </c>
      <c r="D23460">
        <v>1600</v>
      </c>
      <c r="E23460" t="s">
        <v>1808</v>
      </c>
      <c r="F23460" t="s">
        <v>1804</v>
      </c>
      <c r="G23460" t="s">
        <v>29352</v>
      </c>
      <c r="H23460" t="s">
        <v>1910</v>
      </c>
    </row>
    <row r="23461" spans="1:8" x14ac:dyDescent="0.45">
      <c r="A23461" t="s">
        <v>29354</v>
      </c>
      <c r="B23461">
        <v>9000069875</v>
      </c>
      <c r="C23461">
        <v>10000</v>
      </c>
      <c r="D23461">
        <v>7634</v>
      </c>
      <c r="E23461" t="s">
        <v>1808</v>
      </c>
      <c r="F23461" t="s">
        <v>1804</v>
      </c>
      <c r="G23461" t="s">
        <v>29355</v>
      </c>
      <c r="H23461" t="s">
        <v>1810</v>
      </c>
    </row>
    <row r="23462" spans="1:8" x14ac:dyDescent="0.45">
      <c r="A23462" t="s">
        <v>29356</v>
      </c>
      <c r="B23462">
        <v>9000069877</v>
      </c>
      <c r="C23462">
        <v>10000</v>
      </c>
      <c r="D23462">
        <v>7808</v>
      </c>
      <c r="E23462" t="s">
        <v>1808</v>
      </c>
      <c r="F23462" t="s">
        <v>1804</v>
      </c>
      <c r="G23462" t="s">
        <v>29357</v>
      </c>
      <c r="H23462" t="s">
        <v>1810</v>
      </c>
    </row>
    <row r="23463" spans="1:8" x14ac:dyDescent="0.45">
      <c r="A23463" t="s">
        <v>29358</v>
      </c>
      <c r="B23463">
        <v>9000069886</v>
      </c>
      <c r="C23463">
        <v>480</v>
      </c>
      <c r="D23463">
        <v>477</v>
      </c>
      <c r="E23463" t="s">
        <v>1808</v>
      </c>
      <c r="F23463" t="s">
        <v>1804</v>
      </c>
      <c r="G23463" t="s">
        <v>29359</v>
      </c>
      <c r="H23463" t="s">
        <v>5218</v>
      </c>
    </row>
    <row r="23464" spans="1:8" x14ac:dyDescent="0.45">
      <c r="A23464" t="s">
        <v>29360</v>
      </c>
      <c r="B23464">
        <v>9000069886</v>
      </c>
      <c r="C23464">
        <v>480</v>
      </c>
      <c r="D23464">
        <v>240</v>
      </c>
      <c r="E23464" t="s">
        <v>1891</v>
      </c>
      <c r="F23464" t="s">
        <v>3405</v>
      </c>
      <c r="G23464" t="s">
        <v>29359</v>
      </c>
      <c r="H23464" t="s">
        <v>5218</v>
      </c>
    </row>
    <row r="23465" spans="1:8" x14ac:dyDescent="0.45">
      <c r="A23465" t="s">
        <v>29361</v>
      </c>
      <c r="B23465">
        <v>9000069886</v>
      </c>
      <c r="C23465">
        <v>480</v>
      </c>
      <c r="D23465">
        <v>240</v>
      </c>
      <c r="E23465" t="s">
        <v>1891</v>
      </c>
      <c r="F23465" t="s">
        <v>3405</v>
      </c>
      <c r="G23465" t="s">
        <v>29359</v>
      </c>
      <c r="H23465" t="s">
        <v>5218</v>
      </c>
    </row>
    <row r="23466" spans="1:8" x14ac:dyDescent="0.45">
      <c r="A23466" t="s">
        <v>29362</v>
      </c>
      <c r="B23466">
        <v>9000069886</v>
      </c>
      <c r="C23466">
        <v>480</v>
      </c>
      <c r="D23466">
        <v>240</v>
      </c>
      <c r="E23466" t="s">
        <v>1891</v>
      </c>
      <c r="F23466" t="s">
        <v>3140</v>
      </c>
      <c r="G23466" t="s">
        <v>29359</v>
      </c>
      <c r="H23466" t="s">
        <v>5218</v>
      </c>
    </row>
    <row r="23467" spans="1:8" x14ac:dyDescent="0.45">
      <c r="A23467" t="s">
        <v>29363</v>
      </c>
      <c r="B23467">
        <v>9000069886</v>
      </c>
      <c r="C23467">
        <v>480</v>
      </c>
      <c r="D23467">
        <v>480</v>
      </c>
      <c r="E23467" t="s">
        <v>1808</v>
      </c>
      <c r="F23467" t="s">
        <v>1804</v>
      </c>
      <c r="G23467" t="s">
        <v>29359</v>
      </c>
      <c r="H23467" t="s">
        <v>5218</v>
      </c>
    </row>
    <row r="23468" spans="1:8" x14ac:dyDescent="0.45">
      <c r="A23468" t="s">
        <v>29364</v>
      </c>
      <c r="B23468">
        <v>9000069886</v>
      </c>
      <c r="C23468">
        <v>240</v>
      </c>
      <c r="D23468">
        <v>97</v>
      </c>
      <c r="E23468" t="s">
        <v>1837</v>
      </c>
      <c r="F23468" t="s">
        <v>1972</v>
      </c>
      <c r="G23468" t="s">
        <v>29359</v>
      </c>
      <c r="H23468" t="s">
        <v>5218</v>
      </c>
    </row>
    <row r="23469" spans="1:8" x14ac:dyDescent="0.45">
      <c r="A23469" t="s">
        <v>29365</v>
      </c>
      <c r="B23469">
        <v>9000069886</v>
      </c>
      <c r="C23469">
        <v>240</v>
      </c>
      <c r="D23469">
        <v>240</v>
      </c>
      <c r="E23469" t="s">
        <v>1891</v>
      </c>
      <c r="F23469" t="s">
        <v>3405</v>
      </c>
      <c r="G23469" t="s">
        <v>29359</v>
      </c>
      <c r="H23469" t="s">
        <v>5218</v>
      </c>
    </row>
    <row r="23470" spans="1:8" x14ac:dyDescent="0.45">
      <c r="A23470" t="s">
        <v>29366</v>
      </c>
      <c r="B23470">
        <v>9000069886</v>
      </c>
      <c r="C23470">
        <v>480</v>
      </c>
      <c r="D23470">
        <v>480</v>
      </c>
      <c r="E23470" t="s">
        <v>1808</v>
      </c>
      <c r="F23470" t="s">
        <v>1804</v>
      </c>
      <c r="G23470" t="s">
        <v>29359</v>
      </c>
      <c r="H23470" t="s">
        <v>5218</v>
      </c>
    </row>
    <row r="23471" spans="1:8" x14ac:dyDescent="0.45">
      <c r="A23471" t="s">
        <v>29367</v>
      </c>
      <c r="B23471">
        <v>9000069886</v>
      </c>
      <c r="C23471">
        <v>240</v>
      </c>
      <c r="D23471">
        <v>240</v>
      </c>
      <c r="E23471" t="s">
        <v>1891</v>
      </c>
      <c r="F23471" t="s">
        <v>3140</v>
      </c>
      <c r="G23471" t="s">
        <v>29359</v>
      </c>
      <c r="H23471" t="s">
        <v>5218</v>
      </c>
    </row>
    <row r="23472" spans="1:8" x14ac:dyDescent="0.45">
      <c r="A23472" t="s">
        <v>29368</v>
      </c>
      <c r="B23472">
        <v>9000069886</v>
      </c>
      <c r="C23472">
        <v>480</v>
      </c>
      <c r="D23472">
        <v>480</v>
      </c>
      <c r="E23472" t="s">
        <v>1808</v>
      </c>
      <c r="F23472" t="s">
        <v>1804</v>
      </c>
      <c r="G23472" t="s">
        <v>29359</v>
      </c>
      <c r="H23472" t="s">
        <v>5218</v>
      </c>
    </row>
    <row r="23473" spans="1:8" x14ac:dyDescent="0.45">
      <c r="A23473" t="s">
        <v>29369</v>
      </c>
      <c r="B23473">
        <v>9000069890</v>
      </c>
      <c r="C23473">
        <v>3000</v>
      </c>
      <c r="D23473">
        <v>2818</v>
      </c>
      <c r="E23473" t="s">
        <v>1808</v>
      </c>
      <c r="F23473" t="s">
        <v>1804</v>
      </c>
      <c r="G23473" t="s">
        <v>29370</v>
      </c>
      <c r="H23473" t="s">
        <v>1881</v>
      </c>
    </row>
    <row r="23474" spans="1:8" x14ac:dyDescent="0.45">
      <c r="A23474" t="s">
        <v>29371</v>
      </c>
      <c r="B23474">
        <v>9000069891</v>
      </c>
      <c r="C23474">
        <v>2000</v>
      </c>
      <c r="D23474">
        <v>1</v>
      </c>
      <c r="E23474" t="s">
        <v>1837</v>
      </c>
      <c r="F23474" t="s">
        <v>1838</v>
      </c>
      <c r="G23474" t="s">
        <v>29372</v>
      </c>
      <c r="H23474" t="s">
        <v>1810</v>
      </c>
    </row>
    <row r="23475" spans="1:8" x14ac:dyDescent="0.45">
      <c r="A23475" t="s">
        <v>29373</v>
      </c>
      <c r="B23475">
        <v>9000069891</v>
      </c>
      <c r="C23475">
        <v>2000</v>
      </c>
      <c r="D23475">
        <v>1657</v>
      </c>
      <c r="E23475" t="s">
        <v>1888</v>
      </c>
      <c r="F23475" t="s">
        <v>1889</v>
      </c>
      <c r="G23475" t="s">
        <v>29372</v>
      </c>
      <c r="H23475" t="s">
        <v>1810</v>
      </c>
    </row>
    <row r="23476" spans="1:8" x14ac:dyDescent="0.45">
      <c r="A23476" t="s">
        <v>29374</v>
      </c>
      <c r="B23476">
        <v>9000069892</v>
      </c>
      <c r="C23476">
        <v>2000</v>
      </c>
      <c r="D23476">
        <v>1454</v>
      </c>
      <c r="E23476" t="s">
        <v>1808</v>
      </c>
      <c r="F23476" t="s">
        <v>1804</v>
      </c>
      <c r="G23476" t="s">
        <v>29375</v>
      </c>
      <c r="H23476" t="s">
        <v>1810</v>
      </c>
    </row>
    <row r="23477" spans="1:8" x14ac:dyDescent="0.45">
      <c r="A23477" t="s">
        <v>29376</v>
      </c>
      <c r="B23477">
        <v>9000069894</v>
      </c>
      <c r="C23477">
        <v>3000</v>
      </c>
      <c r="D23477">
        <v>1925</v>
      </c>
      <c r="E23477" t="s">
        <v>1808</v>
      </c>
      <c r="F23477" t="s">
        <v>1804</v>
      </c>
      <c r="G23477" t="s">
        <v>29377</v>
      </c>
      <c r="H23477" t="s">
        <v>1881</v>
      </c>
    </row>
    <row r="23478" spans="1:8" x14ac:dyDescent="0.45">
      <c r="A23478" t="s">
        <v>29378</v>
      </c>
      <c r="B23478">
        <v>9000069895</v>
      </c>
      <c r="C23478">
        <v>2000</v>
      </c>
      <c r="D23478">
        <v>504</v>
      </c>
      <c r="E23478" t="s">
        <v>1808</v>
      </c>
      <c r="F23478" t="s">
        <v>1804</v>
      </c>
      <c r="G23478" t="s">
        <v>29379</v>
      </c>
      <c r="H23478" t="s">
        <v>1881</v>
      </c>
    </row>
    <row r="23479" spans="1:8" x14ac:dyDescent="0.45">
      <c r="A23479" t="s">
        <v>29380</v>
      </c>
      <c r="B23479">
        <v>9000069895</v>
      </c>
      <c r="C23479">
        <v>2000</v>
      </c>
      <c r="D23479">
        <v>1952</v>
      </c>
      <c r="E23479" t="s">
        <v>1808</v>
      </c>
      <c r="F23479" t="s">
        <v>1804</v>
      </c>
      <c r="G23479" t="s">
        <v>29379</v>
      </c>
      <c r="H23479" t="s">
        <v>1881</v>
      </c>
    </row>
    <row r="23480" spans="1:8" x14ac:dyDescent="0.45">
      <c r="A23480" t="s">
        <v>29381</v>
      </c>
      <c r="B23480">
        <v>9000069895</v>
      </c>
      <c r="C23480">
        <v>2000</v>
      </c>
      <c r="D23480">
        <v>2000</v>
      </c>
      <c r="E23480" t="s">
        <v>1808</v>
      </c>
      <c r="F23480" t="s">
        <v>1804</v>
      </c>
      <c r="G23480" t="s">
        <v>29379</v>
      </c>
      <c r="H23480" t="s">
        <v>1881</v>
      </c>
    </row>
    <row r="23481" spans="1:8" x14ac:dyDescent="0.45">
      <c r="A23481" t="s">
        <v>29382</v>
      </c>
      <c r="B23481">
        <v>9000069895</v>
      </c>
      <c r="C23481">
        <v>2000</v>
      </c>
      <c r="D23481">
        <v>2000</v>
      </c>
      <c r="E23481" t="s">
        <v>1808</v>
      </c>
      <c r="F23481" t="s">
        <v>1804</v>
      </c>
      <c r="G23481" t="s">
        <v>29379</v>
      </c>
      <c r="H23481" t="s">
        <v>1881</v>
      </c>
    </row>
    <row r="23482" spans="1:8" x14ac:dyDescent="0.45">
      <c r="A23482" t="s">
        <v>29383</v>
      </c>
      <c r="B23482">
        <v>9000069895</v>
      </c>
      <c r="C23482">
        <v>2000</v>
      </c>
      <c r="D23482">
        <v>2000</v>
      </c>
      <c r="E23482" t="s">
        <v>1808</v>
      </c>
      <c r="F23482" t="s">
        <v>1804</v>
      </c>
      <c r="G23482" t="s">
        <v>29379</v>
      </c>
      <c r="H23482" t="s">
        <v>1881</v>
      </c>
    </row>
    <row r="23483" spans="1:8" x14ac:dyDescent="0.45">
      <c r="A23483" t="s">
        <v>29384</v>
      </c>
      <c r="B23483">
        <v>9000069898</v>
      </c>
      <c r="C23483">
        <v>2500</v>
      </c>
      <c r="D23483">
        <v>589</v>
      </c>
      <c r="E23483" t="s">
        <v>1808</v>
      </c>
      <c r="F23483" t="s">
        <v>1804</v>
      </c>
      <c r="G23483" t="s">
        <v>29385</v>
      </c>
      <c r="H23483" t="s">
        <v>1910</v>
      </c>
    </row>
    <row r="23484" spans="1:8" x14ac:dyDescent="0.45">
      <c r="A23484" t="s">
        <v>29386</v>
      </c>
      <c r="B23484">
        <v>9000069898</v>
      </c>
      <c r="C23484">
        <v>2500</v>
      </c>
      <c r="D23484">
        <v>2260</v>
      </c>
      <c r="E23484" t="s">
        <v>1808</v>
      </c>
      <c r="F23484" t="s">
        <v>1804</v>
      </c>
      <c r="G23484" t="s">
        <v>29385</v>
      </c>
      <c r="H23484" t="s">
        <v>1910</v>
      </c>
    </row>
    <row r="23485" spans="1:8" x14ac:dyDescent="0.45">
      <c r="A23485" t="s">
        <v>29387</v>
      </c>
      <c r="B23485">
        <v>9000069898</v>
      </c>
      <c r="C23485">
        <v>2500</v>
      </c>
      <c r="D23485">
        <v>2500</v>
      </c>
      <c r="E23485" t="s">
        <v>1808</v>
      </c>
      <c r="F23485" t="s">
        <v>1804</v>
      </c>
      <c r="G23485" t="s">
        <v>29385</v>
      </c>
      <c r="H23485" t="s">
        <v>1910</v>
      </c>
    </row>
    <row r="23486" spans="1:8" x14ac:dyDescent="0.45">
      <c r="A23486" t="s">
        <v>29388</v>
      </c>
      <c r="B23486">
        <v>9000069898</v>
      </c>
      <c r="C23486">
        <v>2500</v>
      </c>
      <c r="D23486">
        <v>2500</v>
      </c>
      <c r="E23486" t="s">
        <v>1808</v>
      </c>
      <c r="F23486" t="s">
        <v>1804</v>
      </c>
      <c r="G23486" t="s">
        <v>29385</v>
      </c>
      <c r="H23486" t="s">
        <v>1910</v>
      </c>
    </row>
    <row r="23487" spans="1:8" x14ac:dyDescent="0.45">
      <c r="A23487" t="s">
        <v>29389</v>
      </c>
      <c r="B23487">
        <v>9000069898</v>
      </c>
      <c r="C23487">
        <v>2500</v>
      </c>
      <c r="D23487">
        <v>2500</v>
      </c>
      <c r="E23487" t="s">
        <v>1808</v>
      </c>
      <c r="F23487" t="s">
        <v>1804</v>
      </c>
      <c r="G23487" t="s">
        <v>29385</v>
      </c>
      <c r="H23487" t="s">
        <v>1910</v>
      </c>
    </row>
    <row r="23488" spans="1:8" x14ac:dyDescent="0.45">
      <c r="A23488" t="s">
        <v>29390</v>
      </c>
      <c r="B23488">
        <v>9000069900</v>
      </c>
      <c r="C23488">
        <v>5000</v>
      </c>
      <c r="D23488">
        <v>2056</v>
      </c>
      <c r="E23488" t="s">
        <v>1808</v>
      </c>
      <c r="F23488" t="s">
        <v>1804</v>
      </c>
      <c r="G23488" t="s">
        <v>29391</v>
      </c>
      <c r="H23488" t="s">
        <v>3430</v>
      </c>
    </row>
    <row r="23489" spans="1:8" x14ac:dyDescent="0.45">
      <c r="A23489" t="s">
        <v>29392</v>
      </c>
      <c r="B23489">
        <v>9000069908</v>
      </c>
      <c r="C23489">
        <v>2000</v>
      </c>
      <c r="D23489">
        <v>1130</v>
      </c>
      <c r="E23489" t="s">
        <v>1808</v>
      </c>
      <c r="F23489" t="s">
        <v>1804</v>
      </c>
      <c r="G23489" t="s">
        <v>29393</v>
      </c>
      <c r="H23489" t="s">
        <v>6420</v>
      </c>
    </row>
    <row r="23490" spans="1:8" x14ac:dyDescent="0.45">
      <c r="A23490" t="s">
        <v>29394</v>
      </c>
      <c r="B23490">
        <v>9000069908</v>
      </c>
      <c r="C23490">
        <v>2000</v>
      </c>
      <c r="D23490">
        <v>2000</v>
      </c>
      <c r="E23490" t="s">
        <v>1808</v>
      </c>
      <c r="F23490" t="s">
        <v>1804</v>
      </c>
      <c r="G23490" t="s">
        <v>29393</v>
      </c>
      <c r="H23490" t="s">
        <v>6420</v>
      </c>
    </row>
    <row r="23491" spans="1:8" x14ac:dyDescent="0.45">
      <c r="A23491" t="s">
        <v>29395</v>
      </c>
      <c r="B23491">
        <v>9000069908</v>
      </c>
      <c r="C23491">
        <v>2000</v>
      </c>
      <c r="D23491">
        <v>2000</v>
      </c>
      <c r="E23491" t="s">
        <v>1808</v>
      </c>
      <c r="F23491" t="s">
        <v>1804</v>
      </c>
      <c r="G23491" t="s">
        <v>29393</v>
      </c>
      <c r="H23491" t="s">
        <v>6420</v>
      </c>
    </row>
    <row r="23492" spans="1:8" x14ac:dyDescent="0.45">
      <c r="A23492" t="s">
        <v>29396</v>
      </c>
      <c r="B23492">
        <v>9000069908</v>
      </c>
      <c r="C23492">
        <v>2000</v>
      </c>
      <c r="D23492">
        <v>2000</v>
      </c>
      <c r="E23492" t="s">
        <v>1808</v>
      </c>
      <c r="F23492" t="s">
        <v>1804</v>
      </c>
      <c r="G23492" t="s">
        <v>29393</v>
      </c>
      <c r="H23492" t="s">
        <v>6420</v>
      </c>
    </row>
    <row r="23493" spans="1:8" x14ac:dyDescent="0.45">
      <c r="A23493" t="s">
        <v>29397</v>
      </c>
      <c r="B23493">
        <v>9000069908</v>
      </c>
      <c r="C23493">
        <v>2000</v>
      </c>
      <c r="D23493">
        <v>2000</v>
      </c>
      <c r="E23493" t="s">
        <v>1808</v>
      </c>
      <c r="F23493" t="s">
        <v>1804</v>
      </c>
      <c r="G23493" t="s">
        <v>29393</v>
      </c>
      <c r="H23493" t="s">
        <v>6420</v>
      </c>
    </row>
    <row r="23494" spans="1:8" x14ac:dyDescent="0.45">
      <c r="A23494" t="s">
        <v>29398</v>
      </c>
      <c r="B23494">
        <v>9000069909</v>
      </c>
      <c r="C23494">
        <v>3000</v>
      </c>
      <c r="D23494">
        <v>913</v>
      </c>
      <c r="E23494" t="s">
        <v>1808</v>
      </c>
      <c r="F23494" t="s">
        <v>1804</v>
      </c>
      <c r="G23494" t="s">
        <v>29399</v>
      </c>
      <c r="H23494" t="s">
        <v>1886</v>
      </c>
    </row>
    <row r="23495" spans="1:8" x14ac:dyDescent="0.45">
      <c r="A23495" t="s">
        <v>29400</v>
      </c>
      <c r="B23495">
        <v>9000069909</v>
      </c>
      <c r="C23495">
        <v>3000</v>
      </c>
      <c r="D23495">
        <v>2905</v>
      </c>
      <c r="E23495" t="s">
        <v>1808</v>
      </c>
      <c r="F23495" t="s">
        <v>1804</v>
      </c>
      <c r="G23495" t="s">
        <v>29399</v>
      </c>
      <c r="H23495" t="s">
        <v>1886</v>
      </c>
    </row>
    <row r="23496" spans="1:8" x14ac:dyDescent="0.45">
      <c r="A23496" t="s">
        <v>885</v>
      </c>
      <c r="B23496">
        <v>9000069909</v>
      </c>
      <c r="C23496">
        <v>3000</v>
      </c>
      <c r="D23496">
        <v>504</v>
      </c>
      <c r="E23496" t="s">
        <v>1837</v>
      </c>
      <c r="F23496" t="s">
        <v>1972</v>
      </c>
      <c r="G23496" t="s">
        <v>29399</v>
      </c>
      <c r="H23496" t="s">
        <v>1886</v>
      </c>
    </row>
    <row r="23497" spans="1:8" x14ac:dyDescent="0.45">
      <c r="A23497" t="s">
        <v>886</v>
      </c>
      <c r="B23497">
        <v>9000069909</v>
      </c>
      <c r="C23497">
        <v>3000</v>
      </c>
      <c r="D23497">
        <v>3000</v>
      </c>
      <c r="E23497" t="s">
        <v>1891</v>
      </c>
      <c r="F23497" t="s">
        <v>3140</v>
      </c>
      <c r="G23497" t="s">
        <v>29399</v>
      </c>
      <c r="H23497" t="s">
        <v>1886</v>
      </c>
    </row>
    <row r="23498" spans="1:8" x14ac:dyDescent="0.45">
      <c r="A23498" t="s">
        <v>29401</v>
      </c>
      <c r="B23498">
        <v>9000069909</v>
      </c>
      <c r="C23498">
        <v>3000</v>
      </c>
      <c r="D23498">
        <v>1982</v>
      </c>
      <c r="E23498" t="s">
        <v>1888</v>
      </c>
      <c r="F23498" t="s">
        <v>2196</v>
      </c>
      <c r="G23498" t="s">
        <v>29399</v>
      </c>
      <c r="H23498" t="s">
        <v>1886</v>
      </c>
    </row>
    <row r="23499" spans="1:8" x14ac:dyDescent="0.45">
      <c r="A23499" t="s">
        <v>29402</v>
      </c>
      <c r="B23499">
        <v>9000069909</v>
      </c>
      <c r="C23499">
        <v>3000</v>
      </c>
      <c r="D23499">
        <v>3000</v>
      </c>
      <c r="E23499" t="s">
        <v>1808</v>
      </c>
      <c r="F23499" t="s">
        <v>1804</v>
      </c>
      <c r="G23499" t="s">
        <v>29399</v>
      </c>
      <c r="H23499" t="s">
        <v>1886</v>
      </c>
    </row>
    <row r="23500" spans="1:8" x14ac:dyDescent="0.45">
      <c r="A23500" t="s">
        <v>29403</v>
      </c>
      <c r="B23500">
        <v>9000069909</v>
      </c>
      <c r="C23500">
        <v>3000</v>
      </c>
      <c r="D23500">
        <v>3000</v>
      </c>
      <c r="E23500" t="s">
        <v>1808</v>
      </c>
      <c r="F23500" t="s">
        <v>1804</v>
      </c>
      <c r="G23500" t="s">
        <v>29399</v>
      </c>
      <c r="H23500" t="s">
        <v>1886</v>
      </c>
    </row>
    <row r="23501" spans="1:8" x14ac:dyDescent="0.45">
      <c r="A23501" t="s">
        <v>29404</v>
      </c>
      <c r="B23501">
        <v>9000069909</v>
      </c>
      <c r="C23501">
        <v>3000</v>
      </c>
      <c r="D23501">
        <v>3000</v>
      </c>
      <c r="E23501" t="s">
        <v>1808</v>
      </c>
      <c r="F23501" t="s">
        <v>1804</v>
      </c>
      <c r="G23501" t="s">
        <v>29399</v>
      </c>
      <c r="H23501" t="s">
        <v>1886</v>
      </c>
    </row>
    <row r="23502" spans="1:8" x14ac:dyDescent="0.45">
      <c r="A23502" t="s">
        <v>29405</v>
      </c>
      <c r="B23502">
        <v>9000069909</v>
      </c>
      <c r="C23502">
        <v>3000</v>
      </c>
      <c r="D23502">
        <v>3000</v>
      </c>
      <c r="E23502" t="s">
        <v>1808</v>
      </c>
      <c r="F23502" t="s">
        <v>1804</v>
      </c>
      <c r="G23502" t="s">
        <v>29399</v>
      </c>
      <c r="H23502" t="s">
        <v>1886</v>
      </c>
    </row>
    <row r="23503" spans="1:8" x14ac:dyDescent="0.45">
      <c r="A23503" t="s">
        <v>29406</v>
      </c>
      <c r="B23503">
        <v>9000069909</v>
      </c>
      <c r="C23503">
        <v>3000</v>
      </c>
      <c r="D23503">
        <v>3000</v>
      </c>
      <c r="E23503" t="s">
        <v>1808</v>
      </c>
      <c r="F23503" t="s">
        <v>1804</v>
      </c>
      <c r="G23503" t="s">
        <v>29399</v>
      </c>
      <c r="H23503" t="s">
        <v>1886</v>
      </c>
    </row>
    <row r="23504" spans="1:8" x14ac:dyDescent="0.45">
      <c r="A23504" t="s">
        <v>29407</v>
      </c>
      <c r="B23504">
        <v>9000069909</v>
      </c>
      <c r="C23504">
        <v>3000</v>
      </c>
      <c r="D23504">
        <v>3000</v>
      </c>
      <c r="E23504" t="s">
        <v>1808</v>
      </c>
      <c r="F23504" t="s">
        <v>1804</v>
      </c>
      <c r="G23504" t="s">
        <v>29399</v>
      </c>
      <c r="H23504" t="s">
        <v>1886</v>
      </c>
    </row>
    <row r="23505" spans="1:8" x14ac:dyDescent="0.45">
      <c r="A23505" t="s">
        <v>29408</v>
      </c>
      <c r="B23505">
        <v>9000069909</v>
      </c>
      <c r="C23505">
        <v>3000</v>
      </c>
      <c r="D23505">
        <v>3000</v>
      </c>
      <c r="E23505" t="s">
        <v>1808</v>
      </c>
      <c r="F23505" t="s">
        <v>1804</v>
      </c>
      <c r="G23505" t="s">
        <v>29399</v>
      </c>
      <c r="H23505" t="s">
        <v>1886</v>
      </c>
    </row>
    <row r="23506" spans="1:8" x14ac:dyDescent="0.45">
      <c r="A23506" t="s">
        <v>29409</v>
      </c>
      <c r="B23506">
        <v>9000069909</v>
      </c>
      <c r="C23506">
        <v>3000</v>
      </c>
      <c r="D23506">
        <v>3000</v>
      </c>
      <c r="E23506" t="s">
        <v>1808</v>
      </c>
      <c r="F23506" t="s">
        <v>1804</v>
      </c>
      <c r="G23506" t="s">
        <v>29399</v>
      </c>
      <c r="H23506" t="s">
        <v>1886</v>
      </c>
    </row>
    <row r="23507" spans="1:8" x14ac:dyDescent="0.45">
      <c r="A23507" t="s">
        <v>29410</v>
      </c>
      <c r="B23507">
        <v>9000069909</v>
      </c>
      <c r="C23507">
        <v>3000</v>
      </c>
      <c r="D23507">
        <v>3000</v>
      </c>
      <c r="E23507" t="s">
        <v>1808</v>
      </c>
      <c r="F23507" t="s">
        <v>1804</v>
      </c>
      <c r="G23507" t="s">
        <v>29399</v>
      </c>
      <c r="H23507" t="s">
        <v>1886</v>
      </c>
    </row>
    <row r="23508" spans="1:8" x14ac:dyDescent="0.45">
      <c r="A23508" t="s">
        <v>29411</v>
      </c>
      <c r="B23508">
        <v>9000069909</v>
      </c>
      <c r="C23508">
        <v>3000</v>
      </c>
      <c r="D23508">
        <v>3000</v>
      </c>
      <c r="E23508" t="s">
        <v>1808</v>
      </c>
      <c r="F23508" t="s">
        <v>1804</v>
      </c>
      <c r="G23508" t="s">
        <v>29399</v>
      </c>
      <c r="H23508" t="s">
        <v>1886</v>
      </c>
    </row>
    <row r="23509" spans="1:8" x14ac:dyDescent="0.45">
      <c r="A23509" t="s">
        <v>29412</v>
      </c>
      <c r="B23509">
        <v>9000069909</v>
      </c>
      <c r="C23509">
        <v>3000</v>
      </c>
      <c r="D23509">
        <v>3000</v>
      </c>
      <c r="E23509" t="s">
        <v>1808</v>
      </c>
      <c r="F23509" t="s">
        <v>1804</v>
      </c>
      <c r="G23509" t="s">
        <v>29399</v>
      </c>
      <c r="H23509" t="s">
        <v>1886</v>
      </c>
    </row>
    <row r="23510" spans="1:8" x14ac:dyDescent="0.45">
      <c r="A23510" t="s">
        <v>29413</v>
      </c>
      <c r="B23510">
        <v>9000069909</v>
      </c>
      <c r="C23510">
        <v>3000</v>
      </c>
      <c r="D23510">
        <v>3000</v>
      </c>
      <c r="E23510" t="s">
        <v>1808</v>
      </c>
      <c r="F23510" t="s">
        <v>1804</v>
      </c>
      <c r="G23510" t="s">
        <v>29399</v>
      </c>
      <c r="H23510" t="s">
        <v>1886</v>
      </c>
    </row>
    <row r="23511" spans="1:8" x14ac:dyDescent="0.45">
      <c r="A23511" t="s">
        <v>29414</v>
      </c>
      <c r="B23511">
        <v>9000069909</v>
      </c>
      <c r="C23511">
        <v>3000</v>
      </c>
      <c r="D23511">
        <v>3000</v>
      </c>
      <c r="E23511" t="s">
        <v>1808</v>
      </c>
      <c r="F23511" t="s">
        <v>1804</v>
      </c>
      <c r="G23511" t="s">
        <v>29399</v>
      </c>
      <c r="H23511" t="s">
        <v>1886</v>
      </c>
    </row>
    <row r="23512" spans="1:8" x14ac:dyDescent="0.45">
      <c r="A23512" t="s">
        <v>29415</v>
      </c>
      <c r="B23512">
        <v>9000069909</v>
      </c>
      <c r="C23512">
        <v>3000</v>
      </c>
      <c r="D23512">
        <v>3000</v>
      </c>
      <c r="E23512" t="s">
        <v>1808</v>
      </c>
      <c r="F23512" t="s">
        <v>1804</v>
      </c>
      <c r="G23512" t="s">
        <v>29399</v>
      </c>
      <c r="H23512" t="s">
        <v>1886</v>
      </c>
    </row>
    <row r="23513" spans="1:8" x14ac:dyDescent="0.45">
      <c r="A23513" t="s">
        <v>29416</v>
      </c>
      <c r="B23513">
        <v>9000069909</v>
      </c>
      <c r="C23513">
        <v>3000</v>
      </c>
      <c r="D23513">
        <v>3000</v>
      </c>
      <c r="E23513" t="s">
        <v>1808</v>
      </c>
      <c r="F23513" t="s">
        <v>1804</v>
      </c>
      <c r="G23513" t="s">
        <v>29399</v>
      </c>
      <c r="H23513" t="s">
        <v>1886</v>
      </c>
    </row>
    <row r="23514" spans="1:8" x14ac:dyDescent="0.45">
      <c r="A23514" t="s">
        <v>29417</v>
      </c>
      <c r="B23514">
        <v>9000069909</v>
      </c>
      <c r="C23514">
        <v>3000</v>
      </c>
      <c r="D23514">
        <v>3000</v>
      </c>
      <c r="E23514" t="s">
        <v>1808</v>
      </c>
      <c r="F23514" t="s">
        <v>1804</v>
      </c>
      <c r="G23514" t="s">
        <v>29399</v>
      </c>
      <c r="H23514" t="s">
        <v>1886</v>
      </c>
    </row>
    <row r="23515" spans="1:8" x14ac:dyDescent="0.45">
      <c r="A23515" t="s">
        <v>29418</v>
      </c>
      <c r="B23515">
        <v>9000069909</v>
      </c>
      <c r="C23515">
        <v>3000</v>
      </c>
      <c r="D23515">
        <v>3000</v>
      </c>
      <c r="E23515" t="s">
        <v>1808</v>
      </c>
      <c r="F23515" t="s">
        <v>1804</v>
      </c>
      <c r="G23515" t="s">
        <v>29399</v>
      </c>
      <c r="H23515" t="s">
        <v>1886</v>
      </c>
    </row>
    <row r="23516" spans="1:8" x14ac:dyDescent="0.45">
      <c r="A23516" t="s">
        <v>29419</v>
      </c>
      <c r="B23516">
        <v>9000069909</v>
      </c>
      <c r="C23516">
        <v>3000</v>
      </c>
      <c r="D23516">
        <v>3000</v>
      </c>
      <c r="E23516" t="s">
        <v>1808</v>
      </c>
      <c r="F23516" t="s">
        <v>1804</v>
      </c>
      <c r="G23516" t="s">
        <v>29399</v>
      </c>
      <c r="H23516" t="s">
        <v>1886</v>
      </c>
    </row>
    <row r="23517" spans="1:8" x14ac:dyDescent="0.45">
      <c r="A23517" t="s">
        <v>29420</v>
      </c>
      <c r="B23517">
        <v>9000069909</v>
      </c>
      <c r="C23517">
        <v>3000</v>
      </c>
      <c r="D23517">
        <v>3000</v>
      </c>
      <c r="E23517" t="s">
        <v>1808</v>
      </c>
      <c r="F23517" t="s">
        <v>1804</v>
      </c>
      <c r="G23517" t="s">
        <v>29399</v>
      </c>
      <c r="H23517" t="s">
        <v>1886</v>
      </c>
    </row>
    <row r="23518" spans="1:8" x14ac:dyDescent="0.45">
      <c r="A23518" t="s">
        <v>29421</v>
      </c>
      <c r="B23518">
        <v>9000069909</v>
      </c>
      <c r="C23518">
        <v>3000</v>
      </c>
      <c r="D23518">
        <v>3000</v>
      </c>
      <c r="E23518" t="s">
        <v>1808</v>
      </c>
      <c r="F23518" t="s">
        <v>1804</v>
      </c>
      <c r="G23518" t="s">
        <v>29399</v>
      </c>
      <c r="H23518" t="s">
        <v>1886</v>
      </c>
    </row>
    <row r="23519" spans="1:8" x14ac:dyDescent="0.45">
      <c r="A23519" t="s">
        <v>29422</v>
      </c>
      <c r="B23519">
        <v>9000069909</v>
      </c>
      <c r="C23519">
        <v>3000</v>
      </c>
      <c r="D23519">
        <v>3000</v>
      </c>
      <c r="E23519" t="s">
        <v>1808</v>
      </c>
      <c r="F23519" t="s">
        <v>1804</v>
      </c>
      <c r="G23519" t="s">
        <v>29399</v>
      </c>
      <c r="H23519" t="s">
        <v>1886</v>
      </c>
    </row>
    <row r="23520" spans="1:8" x14ac:dyDescent="0.45">
      <c r="A23520" t="s">
        <v>29423</v>
      </c>
      <c r="B23520">
        <v>9000069909</v>
      </c>
      <c r="C23520">
        <v>3000</v>
      </c>
      <c r="D23520">
        <v>3000</v>
      </c>
      <c r="E23520" t="s">
        <v>1808</v>
      </c>
      <c r="F23520" t="s">
        <v>1804</v>
      </c>
      <c r="G23520" t="s">
        <v>29399</v>
      </c>
      <c r="H23520" t="s">
        <v>1886</v>
      </c>
    </row>
    <row r="23521" spans="1:8" x14ac:dyDescent="0.45">
      <c r="A23521" t="s">
        <v>29424</v>
      </c>
      <c r="B23521">
        <v>9000069909</v>
      </c>
      <c r="C23521">
        <v>3000</v>
      </c>
      <c r="D23521">
        <v>3000</v>
      </c>
      <c r="E23521" t="s">
        <v>1808</v>
      </c>
      <c r="F23521" t="s">
        <v>1804</v>
      </c>
      <c r="G23521" t="s">
        <v>29399</v>
      </c>
      <c r="H23521" t="s">
        <v>1886</v>
      </c>
    </row>
    <row r="23522" spans="1:8" x14ac:dyDescent="0.45">
      <c r="A23522" t="s">
        <v>29425</v>
      </c>
      <c r="B23522">
        <v>9000069909</v>
      </c>
      <c r="C23522">
        <v>3000</v>
      </c>
      <c r="D23522">
        <v>3000</v>
      </c>
      <c r="E23522" t="s">
        <v>1808</v>
      </c>
      <c r="F23522" t="s">
        <v>1804</v>
      </c>
      <c r="G23522" t="s">
        <v>29399</v>
      </c>
      <c r="H23522" t="s">
        <v>1886</v>
      </c>
    </row>
    <row r="23523" spans="1:8" x14ac:dyDescent="0.45">
      <c r="A23523" t="s">
        <v>29426</v>
      </c>
      <c r="B23523">
        <v>9000069909</v>
      </c>
      <c r="C23523">
        <v>3000</v>
      </c>
      <c r="D23523">
        <v>3000</v>
      </c>
      <c r="E23523" t="s">
        <v>1808</v>
      </c>
      <c r="F23523" t="s">
        <v>1804</v>
      </c>
      <c r="G23523" t="s">
        <v>29399</v>
      </c>
      <c r="H23523" t="s">
        <v>1886</v>
      </c>
    </row>
    <row r="23524" spans="1:8" x14ac:dyDescent="0.45">
      <c r="A23524" t="s">
        <v>29427</v>
      </c>
      <c r="B23524">
        <v>9000069909</v>
      </c>
      <c r="C23524">
        <v>3000</v>
      </c>
      <c r="D23524">
        <v>3000</v>
      </c>
      <c r="E23524" t="s">
        <v>1808</v>
      </c>
      <c r="F23524" t="s">
        <v>1804</v>
      </c>
      <c r="G23524" t="s">
        <v>29399</v>
      </c>
      <c r="H23524" t="s">
        <v>1886</v>
      </c>
    </row>
    <row r="23525" spans="1:8" x14ac:dyDescent="0.45">
      <c r="A23525" t="s">
        <v>29428</v>
      </c>
      <c r="B23525">
        <v>9000069909</v>
      </c>
      <c r="C23525">
        <v>3000</v>
      </c>
      <c r="D23525">
        <v>3000</v>
      </c>
      <c r="E23525" t="s">
        <v>1808</v>
      </c>
      <c r="F23525" t="s">
        <v>1804</v>
      </c>
      <c r="G23525" t="s">
        <v>29399</v>
      </c>
      <c r="H23525" t="s">
        <v>1886</v>
      </c>
    </row>
    <row r="23526" spans="1:8" x14ac:dyDescent="0.45">
      <c r="A23526" t="s">
        <v>29429</v>
      </c>
      <c r="B23526">
        <v>9000069909</v>
      </c>
      <c r="C23526">
        <v>3000</v>
      </c>
      <c r="D23526">
        <v>3000</v>
      </c>
      <c r="E23526" t="s">
        <v>1808</v>
      </c>
      <c r="F23526" t="s">
        <v>1804</v>
      </c>
      <c r="G23526" t="s">
        <v>29399</v>
      </c>
      <c r="H23526" t="s">
        <v>1886</v>
      </c>
    </row>
    <row r="23527" spans="1:8" x14ac:dyDescent="0.45">
      <c r="A23527" t="s">
        <v>29430</v>
      </c>
      <c r="B23527">
        <v>9000069909</v>
      </c>
      <c r="C23527">
        <v>3000</v>
      </c>
      <c r="D23527">
        <v>3000</v>
      </c>
      <c r="E23527" t="s">
        <v>1808</v>
      </c>
      <c r="F23527" t="s">
        <v>1804</v>
      </c>
      <c r="G23527" t="s">
        <v>29399</v>
      </c>
      <c r="H23527" t="s">
        <v>1886</v>
      </c>
    </row>
    <row r="23528" spans="1:8" x14ac:dyDescent="0.45">
      <c r="A23528" t="s">
        <v>29431</v>
      </c>
      <c r="B23528">
        <v>9000069909</v>
      </c>
      <c r="C23528">
        <v>3000</v>
      </c>
      <c r="D23528">
        <v>3000</v>
      </c>
      <c r="E23528" t="s">
        <v>1808</v>
      </c>
      <c r="F23528" t="s">
        <v>1804</v>
      </c>
      <c r="G23528" t="s">
        <v>29399</v>
      </c>
      <c r="H23528" t="s">
        <v>1886</v>
      </c>
    </row>
    <row r="23529" spans="1:8" x14ac:dyDescent="0.45">
      <c r="A23529" t="s">
        <v>29432</v>
      </c>
      <c r="B23529">
        <v>9000069909</v>
      </c>
      <c r="C23529">
        <v>3000</v>
      </c>
      <c r="D23529">
        <v>3000</v>
      </c>
      <c r="E23529" t="s">
        <v>1808</v>
      </c>
      <c r="F23529" t="s">
        <v>1804</v>
      </c>
      <c r="G23529" t="s">
        <v>29399</v>
      </c>
      <c r="H23529" t="s">
        <v>1886</v>
      </c>
    </row>
    <row r="23530" spans="1:8" x14ac:dyDescent="0.45">
      <c r="A23530" t="s">
        <v>29433</v>
      </c>
      <c r="B23530">
        <v>9000069909</v>
      </c>
      <c r="C23530">
        <v>3000</v>
      </c>
      <c r="D23530">
        <v>3000</v>
      </c>
      <c r="E23530" t="s">
        <v>1808</v>
      </c>
      <c r="F23530" t="s">
        <v>1804</v>
      </c>
      <c r="G23530" t="s">
        <v>29399</v>
      </c>
      <c r="H23530" t="s">
        <v>1886</v>
      </c>
    </row>
    <row r="23531" spans="1:8" x14ac:dyDescent="0.45">
      <c r="A23531" t="s">
        <v>29434</v>
      </c>
      <c r="B23531">
        <v>9000069909</v>
      </c>
      <c r="C23531">
        <v>3000</v>
      </c>
      <c r="D23531">
        <v>3000</v>
      </c>
      <c r="E23531" t="s">
        <v>1808</v>
      </c>
      <c r="F23531" t="s">
        <v>1804</v>
      </c>
      <c r="G23531" t="s">
        <v>29399</v>
      </c>
      <c r="H23531" t="s">
        <v>1886</v>
      </c>
    </row>
    <row r="23532" spans="1:8" x14ac:dyDescent="0.45">
      <c r="A23532" t="s">
        <v>29435</v>
      </c>
      <c r="B23532">
        <v>9000069909</v>
      </c>
      <c r="C23532">
        <v>3000</v>
      </c>
      <c r="D23532">
        <v>3000</v>
      </c>
      <c r="E23532" t="s">
        <v>1808</v>
      </c>
      <c r="F23532" t="s">
        <v>1804</v>
      </c>
      <c r="G23532" t="s">
        <v>29399</v>
      </c>
      <c r="H23532" t="s">
        <v>1886</v>
      </c>
    </row>
    <row r="23533" spans="1:8" x14ac:dyDescent="0.45">
      <c r="A23533" t="s">
        <v>29436</v>
      </c>
      <c r="B23533">
        <v>9000069909</v>
      </c>
      <c r="C23533">
        <v>3000</v>
      </c>
      <c r="D23533">
        <v>3000</v>
      </c>
      <c r="E23533" t="s">
        <v>1808</v>
      </c>
      <c r="F23533" t="s">
        <v>1804</v>
      </c>
      <c r="G23533" t="s">
        <v>29399</v>
      </c>
      <c r="H23533" t="s">
        <v>1886</v>
      </c>
    </row>
    <row r="23534" spans="1:8" x14ac:dyDescent="0.45">
      <c r="A23534" t="s">
        <v>29437</v>
      </c>
      <c r="B23534">
        <v>9000069909</v>
      </c>
      <c r="C23534">
        <v>3000</v>
      </c>
      <c r="D23534">
        <v>3000</v>
      </c>
      <c r="E23534" t="s">
        <v>1808</v>
      </c>
      <c r="F23534" t="s">
        <v>1804</v>
      </c>
      <c r="G23534" t="s">
        <v>29399</v>
      </c>
      <c r="H23534" t="s">
        <v>1886</v>
      </c>
    </row>
    <row r="23535" spans="1:8" x14ac:dyDescent="0.45">
      <c r="A23535" t="s">
        <v>29438</v>
      </c>
      <c r="B23535">
        <v>9000069909</v>
      </c>
      <c r="C23535">
        <v>3000</v>
      </c>
      <c r="D23535">
        <v>3000</v>
      </c>
      <c r="E23535" t="s">
        <v>1808</v>
      </c>
      <c r="F23535" t="s">
        <v>1804</v>
      </c>
      <c r="G23535" t="s">
        <v>29399</v>
      </c>
      <c r="H23535" t="s">
        <v>1886</v>
      </c>
    </row>
    <row r="23536" spans="1:8" x14ac:dyDescent="0.45">
      <c r="A23536" t="s">
        <v>29439</v>
      </c>
      <c r="B23536">
        <v>9000069909</v>
      </c>
      <c r="C23536">
        <v>3000</v>
      </c>
      <c r="D23536">
        <v>3000</v>
      </c>
      <c r="E23536" t="s">
        <v>1808</v>
      </c>
      <c r="F23536" t="s">
        <v>1804</v>
      </c>
      <c r="G23536" t="s">
        <v>29399</v>
      </c>
      <c r="H23536" t="s">
        <v>1886</v>
      </c>
    </row>
    <row r="23537" spans="1:8" x14ac:dyDescent="0.45">
      <c r="A23537" t="s">
        <v>29440</v>
      </c>
      <c r="B23537">
        <v>9000069909</v>
      </c>
      <c r="C23537">
        <v>3000</v>
      </c>
      <c r="D23537">
        <v>3000</v>
      </c>
      <c r="E23537" t="s">
        <v>1808</v>
      </c>
      <c r="F23537" t="s">
        <v>1804</v>
      </c>
      <c r="G23537" t="s">
        <v>29399</v>
      </c>
      <c r="H23537" t="s">
        <v>1886</v>
      </c>
    </row>
    <row r="23538" spans="1:8" x14ac:dyDescent="0.45">
      <c r="A23538" t="s">
        <v>29441</v>
      </c>
      <c r="B23538">
        <v>9000069909</v>
      </c>
      <c r="C23538">
        <v>3000</v>
      </c>
      <c r="D23538">
        <v>3000</v>
      </c>
      <c r="E23538" t="s">
        <v>1808</v>
      </c>
      <c r="F23538" t="s">
        <v>1804</v>
      </c>
      <c r="G23538" t="s">
        <v>29399</v>
      </c>
      <c r="H23538" t="s">
        <v>1886</v>
      </c>
    </row>
    <row r="23539" spans="1:8" x14ac:dyDescent="0.45">
      <c r="A23539" t="s">
        <v>29442</v>
      </c>
      <c r="B23539">
        <v>9000069909</v>
      </c>
      <c r="C23539">
        <v>3000</v>
      </c>
      <c r="D23539">
        <v>3000</v>
      </c>
      <c r="E23539" t="s">
        <v>1808</v>
      </c>
      <c r="F23539" t="s">
        <v>1804</v>
      </c>
      <c r="G23539" t="s">
        <v>29399</v>
      </c>
      <c r="H23539" t="s">
        <v>1886</v>
      </c>
    </row>
    <row r="23540" spans="1:8" x14ac:dyDescent="0.45">
      <c r="A23540" t="s">
        <v>29443</v>
      </c>
      <c r="B23540">
        <v>9000069909</v>
      </c>
      <c r="C23540">
        <v>3000</v>
      </c>
      <c r="D23540">
        <v>3000</v>
      </c>
      <c r="E23540" t="s">
        <v>1808</v>
      </c>
      <c r="F23540" t="s">
        <v>1804</v>
      </c>
      <c r="G23540" t="s">
        <v>29399</v>
      </c>
      <c r="H23540" t="s">
        <v>1886</v>
      </c>
    </row>
    <row r="23541" spans="1:8" x14ac:dyDescent="0.45">
      <c r="A23541" t="s">
        <v>29444</v>
      </c>
      <c r="B23541">
        <v>9000069909</v>
      </c>
      <c r="C23541">
        <v>3000</v>
      </c>
      <c r="D23541">
        <v>3000</v>
      </c>
      <c r="E23541" t="s">
        <v>1808</v>
      </c>
      <c r="F23541" t="s">
        <v>1804</v>
      </c>
      <c r="G23541" t="s">
        <v>29399</v>
      </c>
      <c r="H23541" t="s">
        <v>1886</v>
      </c>
    </row>
    <row r="23542" spans="1:8" x14ac:dyDescent="0.45">
      <c r="A23542" t="s">
        <v>29445</v>
      </c>
      <c r="B23542">
        <v>9000069909</v>
      </c>
      <c r="C23542">
        <v>3000</v>
      </c>
      <c r="D23542">
        <v>3000</v>
      </c>
      <c r="E23542" t="s">
        <v>1808</v>
      </c>
      <c r="F23542" t="s">
        <v>1804</v>
      </c>
      <c r="G23542" t="s">
        <v>29399</v>
      </c>
      <c r="H23542" t="s">
        <v>1886</v>
      </c>
    </row>
    <row r="23543" spans="1:8" x14ac:dyDescent="0.45">
      <c r="A23543" t="s">
        <v>29446</v>
      </c>
      <c r="B23543">
        <v>9000069909</v>
      </c>
      <c r="C23543">
        <v>3000</v>
      </c>
      <c r="D23543">
        <v>3000</v>
      </c>
      <c r="E23543" t="s">
        <v>1808</v>
      </c>
      <c r="F23543" t="s">
        <v>1804</v>
      </c>
      <c r="G23543" t="s">
        <v>29399</v>
      </c>
      <c r="H23543" t="s">
        <v>1886</v>
      </c>
    </row>
    <row r="23544" spans="1:8" x14ac:dyDescent="0.45">
      <c r="A23544" t="s">
        <v>29447</v>
      </c>
      <c r="B23544">
        <v>9000069909</v>
      </c>
      <c r="C23544">
        <v>3000</v>
      </c>
      <c r="D23544">
        <v>3000</v>
      </c>
      <c r="E23544" t="s">
        <v>1808</v>
      </c>
      <c r="F23544" t="s">
        <v>1804</v>
      </c>
      <c r="G23544" t="s">
        <v>29399</v>
      </c>
      <c r="H23544" t="s">
        <v>1886</v>
      </c>
    </row>
    <row r="23545" spans="1:8" x14ac:dyDescent="0.45">
      <c r="A23545" t="s">
        <v>29448</v>
      </c>
      <c r="B23545">
        <v>9000069909</v>
      </c>
      <c r="C23545">
        <v>3000</v>
      </c>
      <c r="D23545">
        <v>3000</v>
      </c>
      <c r="E23545" t="s">
        <v>1808</v>
      </c>
      <c r="F23545" t="s">
        <v>1804</v>
      </c>
      <c r="G23545" t="s">
        <v>29399</v>
      </c>
      <c r="H23545" t="s">
        <v>1886</v>
      </c>
    </row>
    <row r="23546" spans="1:8" x14ac:dyDescent="0.45">
      <c r="A23546" t="s">
        <v>29449</v>
      </c>
      <c r="B23546">
        <v>9000069909</v>
      </c>
      <c r="C23546">
        <v>3000</v>
      </c>
      <c r="D23546">
        <v>3000</v>
      </c>
      <c r="E23546" t="s">
        <v>1808</v>
      </c>
      <c r="F23546" t="s">
        <v>1804</v>
      </c>
      <c r="G23546" t="s">
        <v>29399</v>
      </c>
      <c r="H23546" t="s">
        <v>1886</v>
      </c>
    </row>
    <row r="23547" spans="1:8" x14ac:dyDescent="0.45">
      <c r="A23547" t="s">
        <v>29450</v>
      </c>
      <c r="B23547">
        <v>9000069909</v>
      </c>
      <c r="C23547">
        <v>3000</v>
      </c>
      <c r="D23547">
        <v>3000</v>
      </c>
      <c r="E23547" t="s">
        <v>1808</v>
      </c>
      <c r="F23547" t="s">
        <v>1804</v>
      </c>
      <c r="G23547" t="s">
        <v>29399</v>
      </c>
      <c r="H23547" t="s">
        <v>1886</v>
      </c>
    </row>
    <row r="23548" spans="1:8" x14ac:dyDescent="0.45">
      <c r="A23548" t="s">
        <v>29451</v>
      </c>
      <c r="B23548">
        <v>9000069909</v>
      </c>
      <c r="C23548">
        <v>3000</v>
      </c>
      <c r="D23548">
        <v>3000</v>
      </c>
      <c r="E23548" t="s">
        <v>1808</v>
      </c>
      <c r="F23548" t="s">
        <v>1804</v>
      </c>
      <c r="G23548" t="s">
        <v>29399</v>
      </c>
      <c r="H23548" t="s">
        <v>1886</v>
      </c>
    </row>
    <row r="23549" spans="1:8" x14ac:dyDescent="0.45">
      <c r="A23549" t="s">
        <v>29452</v>
      </c>
      <c r="B23549">
        <v>9000069909</v>
      </c>
      <c r="C23549">
        <v>3000</v>
      </c>
      <c r="D23549">
        <v>3000</v>
      </c>
      <c r="E23549" t="s">
        <v>1808</v>
      </c>
      <c r="F23549" t="s">
        <v>1804</v>
      </c>
      <c r="G23549" t="s">
        <v>29399</v>
      </c>
      <c r="H23549" t="s">
        <v>1886</v>
      </c>
    </row>
    <row r="23550" spans="1:8" x14ac:dyDescent="0.45">
      <c r="A23550" t="s">
        <v>29453</v>
      </c>
      <c r="B23550">
        <v>9000069909</v>
      </c>
      <c r="C23550">
        <v>3000</v>
      </c>
      <c r="D23550">
        <v>3000</v>
      </c>
      <c r="E23550" t="s">
        <v>1808</v>
      </c>
      <c r="F23550" t="s">
        <v>1804</v>
      </c>
      <c r="G23550" t="s">
        <v>29399</v>
      </c>
      <c r="H23550" t="s">
        <v>1886</v>
      </c>
    </row>
    <row r="23551" spans="1:8" x14ac:dyDescent="0.45">
      <c r="A23551" t="s">
        <v>29454</v>
      </c>
      <c r="B23551">
        <v>9000069909</v>
      </c>
      <c r="C23551">
        <v>3000</v>
      </c>
      <c r="D23551">
        <v>3000</v>
      </c>
      <c r="E23551" t="s">
        <v>1808</v>
      </c>
      <c r="F23551" t="s">
        <v>1804</v>
      </c>
      <c r="G23551" t="s">
        <v>29399</v>
      </c>
      <c r="H23551" t="s">
        <v>1886</v>
      </c>
    </row>
    <row r="23552" spans="1:8" x14ac:dyDescent="0.45">
      <c r="A23552" t="s">
        <v>29455</v>
      </c>
      <c r="B23552">
        <v>9000069909</v>
      </c>
      <c r="C23552">
        <v>3000</v>
      </c>
      <c r="D23552">
        <v>3000</v>
      </c>
      <c r="E23552" t="s">
        <v>1808</v>
      </c>
      <c r="F23552" t="s">
        <v>1804</v>
      </c>
      <c r="G23552" t="s">
        <v>29399</v>
      </c>
      <c r="H23552" t="s">
        <v>1886</v>
      </c>
    </row>
    <row r="23553" spans="1:8" x14ac:dyDescent="0.45">
      <c r="A23553" t="s">
        <v>29456</v>
      </c>
      <c r="B23553">
        <v>9000069909</v>
      </c>
      <c r="C23553">
        <v>3000</v>
      </c>
      <c r="D23553">
        <v>3000</v>
      </c>
      <c r="E23553" t="s">
        <v>1808</v>
      </c>
      <c r="F23553" t="s">
        <v>1804</v>
      </c>
      <c r="G23553" t="s">
        <v>29399</v>
      </c>
      <c r="H23553" t="s">
        <v>1886</v>
      </c>
    </row>
    <row r="23554" spans="1:8" x14ac:dyDescent="0.45">
      <c r="A23554" t="s">
        <v>29457</v>
      </c>
      <c r="B23554">
        <v>9000069909</v>
      </c>
      <c r="C23554">
        <v>3000</v>
      </c>
      <c r="D23554">
        <v>3000</v>
      </c>
      <c r="E23554" t="s">
        <v>1808</v>
      </c>
      <c r="F23554" t="s">
        <v>1804</v>
      </c>
      <c r="G23554" t="s">
        <v>29399</v>
      </c>
      <c r="H23554" t="s">
        <v>1886</v>
      </c>
    </row>
    <row r="23555" spans="1:8" x14ac:dyDescent="0.45">
      <c r="A23555" t="s">
        <v>29458</v>
      </c>
      <c r="B23555">
        <v>9000069909</v>
      </c>
      <c r="C23555">
        <v>3000</v>
      </c>
      <c r="D23555">
        <v>3000</v>
      </c>
      <c r="E23555" t="s">
        <v>1808</v>
      </c>
      <c r="F23555" t="s">
        <v>1804</v>
      </c>
      <c r="G23555" t="s">
        <v>29399</v>
      </c>
      <c r="H23555" t="s">
        <v>1886</v>
      </c>
    </row>
    <row r="23556" spans="1:8" x14ac:dyDescent="0.45">
      <c r="A23556" t="s">
        <v>29459</v>
      </c>
      <c r="B23556">
        <v>9000069909</v>
      </c>
      <c r="C23556">
        <v>3000</v>
      </c>
      <c r="D23556">
        <v>3000</v>
      </c>
      <c r="E23556" t="s">
        <v>1808</v>
      </c>
      <c r="F23556" t="s">
        <v>1804</v>
      </c>
      <c r="G23556" t="s">
        <v>29399</v>
      </c>
      <c r="H23556" t="s">
        <v>1886</v>
      </c>
    </row>
    <row r="23557" spans="1:8" x14ac:dyDescent="0.45">
      <c r="A23557" t="s">
        <v>29460</v>
      </c>
      <c r="B23557">
        <v>9000069909</v>
      </c>
      <c r="C23557">
        <v>3000</v>
      </c>
      <c r="D23557">
        <v>3000</v>
      </c>
      <c r="E23557" t="s">
        <v>1808</v>
      </c>
      <c r="F23557" t="s">
        <v>1804</v>
      </c>
      <c r="G23557" t="s">
        <v>29399</v>
      </c>
      <c r="H23557" t="s">
        <v>1886</v>
      </c>
    </row>
    <row r="23558" spans="1:8" x14ac:dyDescent="0.45">
      <c r="A23558" t="s">
        <v>29461</v>
      </c>
      <c r="B23558">
        <v>9000069912</v>
      </c>
      <c r="C23558">
        <v>348</v>
      </c>
      <c r="D23558">
        <v>171</v>
      </c>
      <c r="E23558" t="s">
        <v>1808</v>
      </c>
      <c r="F23558" t="s">
        <v>1804</v>
      </c>
      <c r="G23558" t="s">
        <v>29462</v>
      </c>
      <c r="H23558" t="s">
        <v>6420</v>
      </c>
    </row>
    <row r="23559" spans="1:8" x14ac:dyDescent="0.45">
      <c r="A23559" t="s">
        <v>29463</v>
      </c>
      <c r="B23559">
        <v>9000069921</v>
      </c>
      <c r="C23559">
        <v>15000</v>
      </c>
      <c r="D23559">
        <v>8703</v>
      </c>
      <c r="E23559" t="s">
        <v>1808</v>
      </c>
      <c r="F23559" t="s">
        <v>1804</v>
      </c>
      <c r="G23559" t="s">
        <v>29464</v>
      </c>
      <c r="H23559" t="s">
        <v>1810</v>
      </c>
    </row>
    <row r="23560" spans="1:8" x14ac:dyDescent="0.45">
      <c r="A23560" t="s">
        <v>29465</v>
      </c>
      <c r="B23560">
        <v>9000069922</v>
      </c>
      <c r="C23560">
        <v>15000</v>
      </c>
      <c r="D23560">
        <v>13230</v>
      </c>
      <c r="E23560" t="s">
        <v>1808</v>
      </c>
      <c r="F23560" t="s">
        <v>1804</v>
      </c>
      <c r="G23560" t="s">
        <v>29466</v>
      </c>
      <c r="H23560" t="s">
        <v>1810</v>
      </c>
    </row>
    <row r="23561" spans="1:8" x14ac:dyDescent="0.45">
      <c r="A23561" t="s">
        <v>29467</v>
      </c>
      <c r="B23561">
        <v>9000069923</v>
      </c>
      <c r="C23561">
        <v>15000</v>
      </c>
      <c r="D23561">
        <v>13232</v>
      </c>
      <c r="E23561" t="s">
        <v>1808</v>
      </c>
      <c r="F23561" t="s">
        <v>1804</v>
      </c>
      <c r="G23561" t="s">
        <v>29468</v>
      </c>
      <c r="H23561" t="s">
        <v>1810</v>
      </c>
    </row>
    <row r="23562" spans="1:8" x14ac:dyDescent="0.45">
      <c r="A23562" t="s">
        <v>29469</v>
      </c>
      <c r="B23562">
        <v>9000069924</v>
      </c>
      <c r="C23562">
        <v>5000</v>
      </c>
      <c r="D23562">
        <v>3169</v>
      </c>
      <c r="E23562" t="s">
        <v>1808</v>
      </c>
      <c r="F23562" t="s">
        <v>1804</v>
      </c>
      <c r="G23562" t="s">
        <v>29470</v>
      </c>
      <c r="H23562" t="s">
        <v>1810</v>
      </c>
    </row>
    <row r="23563" spans="1:8" x14ac:dyDescent="0.45">
      <c r="A23563" t="s">
        <v>29471</v>
      </c>
      <c r="B23563">
        <v>9000069928</v>
      </c>
      <c r="C23563">
        <v>500</v>
      </c>
      <c r="D23563">
        <v>456</v>
      </c>
      <c r="E23563" t="s">
        <v>1808</v>
      </c>
      <c r="F23563" t="s">
        <v>1804</v>
      </c>
      <c r="G23563" t="s">
        <v>29472</v>
      </c>
      <c r="H23563" t="s">
        <v>2588</v>
      </c>
    </row>
    <row r="23564" spans="1:8" x14ac:dyDescent="0.45">
      <c r="A23564" t="s">
        <v>546</v>
      </c>
      <c r="B23564">
        <v>9000069928</v>
      </c>
      <c r="C23564">
        <v>500</v>
      </c>
      <c r="D23564">
        <v>432</v>
      </c>
      <c r="E23564" t="s">
        <v>1837</v>
      </c>
      <c r="F23564" t="s">
        <v>1972</v>
      </c>
      <c r="G23564" t="s">
        <v>29472</v>
      </c>
      <c r="H23564" t="s">
        <v>2588</v>
      </c>
    </row>
    <row r="23565" spans="1:8" x14ac:dyDescent="0.45">
      <c r="A23565" t="s">
        <v>29473</v>
      </c>
      <c r="B23565">
        <v>9000069928</v>
      </c>
      <c r="C23565">
        <v>500</v>
      </c>
      <c r="D23565">
        <v>500</v>
      </c>
      <c r="E23565" t="s">
        <v>1808</v>
      </c>
      <c r="F23565" t="s">
        <v>1804</v>
      </c>
      <c r="G23565" t="s">
        <v>29472</v>
      </c>
      <c r="H23565" t="s">
        <v>2588</v>
      </c>
    </row>
    <row r="23566" spans="1:8" x14ac:dyDescent="0.45">
      <c r="A23566" t="s">
        <v>29474</v>
      </c>
      <c r="B23566">
        <v>9000069928</v>
      </c>
      <c r="C23566">
        <v>500</v>
      </c>
      <c r="D23566">
        <v>500</v>
      </c>
      <c r="E23566" t="s">
        <v>1808</v>
      </c>
      <c r="F23566" t="s">
        <v>1804</v>
      </c>
      <c r="G23566" t="s">
        <v>29472</v>
      </c>
      <c r="H23566" t="s">
        <v>2588</v>
      </c>
    </row>
    <row r="23567" spans="1:8" x14ac:dyDescent="0.45">
      <c r="A23567" t="s">
        <v>29475</v>
      </c>
      <c r="B23567">
        <v>9000069945</v>
      </c>
      <c r="C23567">
        <v>2500</v>
      </c>
      <c r="D23567">
        <v>1528</v>
      </c>
      <c r="E23567" t="s">
        <v>1837</v>
      </c>
      <c r="F23567" t="s">
        <v>1838</v>
      </c>
      <c r="G23567" t="s">
        <v>29476</v>
      </c>
      <c r="H23567" t="s">
        <v>2588</v>
      </c>
    </row>
    <row r="23568" spans="1:8" x14ac:dyDescent="0.45">
      <c r="A23568" t="s">
        <v>29477</v>
      </c>
      <c r="B23568">
        <v>9000069948</v>
      </c>
      <c r="C23568">
        <v>4000</v>
      </c>
      <c r="D23568">
        <v>2573</v>
      </c>
      <c r="E23568" t="s">
        <v>1808</v>
      </c>
      <c r="F23568" t="s">
        <v>1804</v>
      </c>
      <c r="G23568" t="s">
        <v>29478</v>
      </c>
      <c r="H23568" t="s">
        <v>1810</v>
      </c>
    </row>
    <row r="23569" spans="1:8" x14ac:dyDescent="0.45">
      <c r="A23569" t="s">
        <v>29479</v>
      </c>
      <c r="B23569">
        <v>9000069948</v>
      </c>
      <c r="C23569">
        <v>4000</v>
      </c>
      <c r="D23569">
        <v>3962</v>
      </c>
      <c r="E23569" t="s">
        <v>1808</v>
      </c>
      <c r="F23569" t="s">
        <v>1804</v>
      </c>
      <c r="G23569" t="s">
        <v>29478</v>
      </c>
      <c r="H23569" t="s">
        <v>1810</v>
      </c>
    </row>
    <row r="23570" spans="1:8" x14ac:dyDescent="0.45">
      <c r="A23570" t="s">
        <v>29480</v>
      </c>
      <c r="B23570">
        <v>9000069948</v>
      </c>
      <c r="C23570">
        <v>4000</v>
      </c>
      <c r="D23570">
        <v>3923</v>
      </c>
      <c r="E23570" t="s">
        <v>1837</v>
      </c>
      <c r="F23570" t="s">
        <v>1838</v>
      </c>
      <c r="G23570" t="s">
        <v>29478</v>
      </c>
      <c r="H23570" t="s">
        <v>1810</v>
      </c>
    </row>
    <row r="23571" spans="1:8" x14ac:dyDescent="0.45">
      <c r="A23571" t="s">
        <v>29481</v>
      </c>
      <c r="B23571">
        <v>9000069948</v>
      </c>
      <c r="C23571">
        <v>4000</v>
      </c>
      <c r="D23571">
        <v>4000</v>
      </c>
      <c r="E23571" t="s">
        <v>1808</v>
      </c>
      <c r="F23571" t="s">
        <v>1804</v>
      </c>
      <c r="G23571" t="s">
        <v>29478</v>
      </c>
      <c r="H23571" t="s">
        <v>1810</v>
      </c>
    </row>
    <row r="23572" spans="1:8" x14ac:dyDescent="0.45">
      <c r="A23572" t="s">
        <v>29482</v>
      </c>
      <c r="B23572">
        <v>9000069951</v>
      </c>
      <c r="C23572">
        <v>15000</v>
      </c>
      <c r="D23572">
        <v>12519</v>
      </c>
      <c r="E23572" t="s">
        <v>1808</v>
      </c>
      <c r="F23572" t="s">
        <v>1804</v>
      </c>
      <c r="G23572" t="s">
        <v>29483</v>
      </c>
      <c r="H23572" t="s">
        <v>1810</v>
      </c>
    </row>
    <row r="23573" spans="1:8" x14ac:dyDescent="0.45">
      <c r="A23573" t="s">
        <v>29484</v>
      </c>
      <c r="B23573">
        <v>9000069953</v>
      </c>
      <c r="C23573">
        <v>15000</v>
      </c>
      <c r="D23573">
        <v>15000</v>
      </c>
      <c r="E23573" t="s">
        <v>1808</v>
      </c>
      <c r="F23573" t="s">
        <v>1804</v>
      </c>
      <c r="G23573" t="s">
        <v>29485</v>
      </c>
      <c r="H23573" t="s">
        <v>1810</v>
      </c>
    </row>
    <row r="23574" spans="1:8" x14ac:dyDescent="0.45">
      <c r="A23574" t="s">
        <v>29486</v>
      </c>
      <c r="B23574">
        <v>9000069953</v>
      </c>
      <c r="C23574">
        <v>15000</v>
      </c>
      <c r="D23574">
        <v>15000</v>
      </c>
      <c r="E23574" t="s">
        <v>1808</v>
      </c>
      <c r="F23574" t="s">
        <v>1804</v>
      </c>
      <c r="G23574" t="s">
        <v>29485</v>
      </c>
      <c r="H23574" t="s">
        <v>1810</v>
      </c>
    </row>
    <row r="23575" spans="1:8" x14ac:dyDescent="0.45">
      <c r="A23575" t="s">
        <v>29487</v>
      </c>
      <c r="B23575">
        <v>9000069953</v>
      </c>
      <c r="C23575">
        <v>15000</v>
      </c>
      <c r="D23575">
        <v>15000</v>
      </c>
      <c r="E23575" t="s">
        <v>1808</v>
      </c>
      <c r="F23575" t="s">
        <v>1804</v>
      </c>
      <c r="G23575" t="s">
        <v>29485</v>
      </c>
      <c r="H23575" t="s">
        <v>1810</v>
      </c>
    </row>
    <row r="23576" spans="1:8" x14ac:dyDescent="0.45">
      <c r="A23576" t="s">
        <v>29488</v>
      </c>
      <c r="B23576">
        <v>9000069953</v>
      </c>
      <c r="C23576">
        <v>15000</v>
      </c>
      <c r="D23576">
        <v>15000</v>
      </c>
      <c r="E23576" t="s">
        <v>1808</v>
      </c>
      <c r="F23576" t="s">
        <v>1804</v>
      </c>
      <c r="G23576" t="s">
        <v>29485</v>
      </c>
      <c r="H23576" t="s">
        <v>1810</v>
      </c>
    </row>
    <row r="23577" spans="1:8" x14ac:dyDescent="0.45">
      <c r="A23577" t="s">
        <v>29489</v>
      </c>
      <c r="B23577">
        <v>9000069953</v>
      </c>
      <c r="C23577">
        <v>15000</v>
      </c>
      <c r="D23577">
        <v>15000</v>
      </c>
      <c r="E23577" t="s">
        <v>1808</v>
      </c>
      <c r="F23577" t="s">
        <v>1804</v>
      </c>
      <c r="G23577" t="s">
        <v>29485</v>
      </c>
      <c r="H23577" t="s">
        <v>1810</v>
      </c>
    </row>
    <row r="23578" spans="1:8" x14ac:dyDescent="0.45">
      <c r="A23578" t="s">
        <v>29490</v>
      </c>
      <c r="B23578">
        <v>9000069953</v>
      </c>
      <c r="C23578">
        <v>15000</v>
      </c>
      <c r="D23578">
        <v>15000</v>
      </c>
      <c r="E23578" t="s">
        <v>1808</v>
      </c>
      <c r="F23578" t="s">
        <v>1804</v>
      </c>
      <c r="G23578" t="s">
        <v>29485</v>
      </c>
      <c r="H23578" t="s">
        <v>1810</v>
      </c>
    </row>
    <row r="23579" spans="1:8" x14ac:dyDescent="0.45">
      <c r="A23579" t="s">
        <v>29491</v>
      </c>
      <c r="B23579">
        <v>9000069953</v>
      </c>
      <c r="C23579">
        <v>15000</v>
      </c>
      <c r="D23579">
        <v>15000</v>
      </c>
      <c r="E23579" t="s">
        <v>1808</v>
      </c>
      <c r="F23579" t="s">
        <v>1804</v>
      </c>
      <c r="G23579" t="s">
        <v>29485</v>
      </c>
      <c r="H23579" t="s">
        <v>1810</v>
      </c>
    </row>
    <row r="23580" spans="1:8" x14ac:dyDescent="0.45">
      <c r="A23580" t="s">
        <v>29492</v>
      </c>
      <c r="B23580">
        <v>9000069953</v>
      </c>
      <c r="C23580">
        <v>15000</v>
      </c>
      <c r="D23580">
        <v>15000</v>
      </c>
      <c r="E23580" t="s">
        <v>1808</v>
      </c>
      <c r="F23580" t="s">
        <v>1804</v>
      </c>
      <c r="G23580" t="s">
        <v>29485</v>
      </c>
      <c r="H23580" t="s">
        <v>1810</v>
      </c>
    </row>
    <row r="23581" spans="1:8" x14ac:dyDescent="0.45">
      <c r="A23581" t="s">
        <v>29493</v>
      </c>
      <c r="B23581">
        <v>9000069953</v>
      </c>
      <c r="C23581">
        <v>15000</v>
      </c>
      <c r="D23581">
        <v>15000</v>
      </c>
      <c r="E23581" t="s">
        <v>1808</v>
      </c>
      <c r="F23581" t="s">
        <v>1804</v>
      </c>
      <c r="G23581" t="s">
        <v>29485</v>
      </c>
      <c r="H23581" t="s">
        <v>1810</v>
      </c>
    </row>
    <row r="23582" spans="1:8" x14ac:dyDescent="0.45">
      <c r="A23582" t="s">
        <v>29494</v>
      </c>
      <c r="B23582">
        <v>9000069953</v>
      </c>
      <c r="C23582">
        <v>15000</v>
      </c>
      <c r="D23582">
        <v>15000</v>
      </c>
      <c r="E23582" t="s">
        <v>1808</v>
      </c>
      <c r="F23582" t="s">
        <v>1804</v>
      </c>
      <c r="G23582" t="s">
        <v>29485</v>
      </c>
      <c r="H23582" t="s">
        <v>1810</v>
      </c>
    </row>
    <row r="23583" spans="1:8" x14ac:dyDescent="0.45">
      <c r="A23583" t="s">
        <v>29495</v>
      </c>
      <c r="B23583">
        <v>9000069958</v>
      </c>
      <c r="C23583">
        <v>15000</v>
      </c>
      <c r="D23583">
        <v>15000</v>
      </c>
      <c r="E23583" t="s">
        <v>2323</v>
      </c>
      <c r="F23583" t="s">
        <v>2324</v>
      </c>
      <c r="G23583" t="s">
        <v>29496</v>
      </c>
      <c r="H23583" t="s">
        <v>1810</v>
      </c>
    </row>
    <row r="23584" spans="1:8" x14ac:dyDescent="0.45">
      <c r="A23584" t="s">
        <v>29497</v>
      </c>
      <c r="B23584">
        <v>9000069963</v>
      </c>
      <c r="C23584">
        <v>3000</v>
      </c>
      <c r="D23584">
        <v>2236</v>
      </c>
      <c r="E23584" t="s">
        <v>1808</v>
      </c>
      <c r="F23584" t="s">
        <v>1804</v>
      </c>
      <c r="G23584" t="s">
        <v>29498</v>
      </c>
      <c r="H23584" t="s">
        <v>1881</v>
      </c>
    </row>
    <row r="23585" spans="1:8" x14ac:dyDescent="0.45">
      <c r="A23585" t="s">
        <v>29499</v>
      </c>
      <c r="B23585">
        <v>9000069964</v>
      </c>
      <c r="C23585">
        <v>4000</v>
      </c>
      <c r="D23585">
        <v>4000</v>
      </c>
      <c r="E23585" t="s">
        <v>2323</v>
      </c>
      <c r="F23585" t="s">
        <v>2324</v>
      </c>
      <c r="G23585" t="s">
        <v>29500</v>
      </c>
      <c r="H23585" t="s">
        <v>1810</v>
      </c>
    </row>
    <row r="23586" spans="1:8" x14ac:dyDescent="0.45">
      <c r="A23586" t="s">
        <v>29501</v>
      </c>
      <c r="B23586">
        <v>9000069967</v>
      </c>
      <c r="C23586">
        <v>15000</v>
      </c>
      <c r="D23586">
        <v>15000</v>
      </c>
      <c r="E23586" t="s">
        <v>2323</v>
      </c>
      <c r="F23586" t="s">
        <v>2324</v>
      </c>
      <c r="G23586" t="s">
        <v>29502</v>
      </c>
      <c r="H23586" t="s">
        <v>1810</v>
      </c>
    </row>
    <row r="23587" spans="1:8" x14ac:dyDescent="0.45">
      <c r="A23587" t="s">
        <v>737</v>
      </c>
      <c r="B23587">
        <v>9000069969</v>
      </c>
      <c r="C23587">
        <v>10000</v>
      </c>
      <c r="D23587">
        <v>5278</v>
      </c>
      <c r="E23587" t="s">
        <v>1837</v>
      </c>
      <c r="F23587" t="s">
        <v>1972</v>
      </c>
      <c r="G23587" t="s">
        <v>29503</v>
      </c>
      <c r="H23587" t="s">
        <v>1810</v>
      </c>
    </row>
    <row r="23588" spans="1:8" x14ac:dyDescent="0.45">
      <c r="A23588" t="s">
        <v>29504</v>
      </c>
      <c r="B23588">
        <v>9000069969</v>
      </c>
      <c r="C23588">
        <v>264</v>
      </c>
      <c r="D23588">
        <v>20</v>
      </c>
      <c r="E23588" t="s">
        <v>1837</v>
      </c>
      <c r="F23588" t="s">
        <v>2670</v>
      </c>
      <c r="G23588" t="s">
        <v>29503</v>
      </c>
      <c r="H23588" t="s">
        <v>1810</v>
      </c>
    </row>
    <row r="23589" spans="1:8" x14ac:dyDescent="0.45">
      <c r="A23589" t="s">
        <v>29505</v>
      </c>
      <c r="B23589">
        <v>9000069979</v>
      </c>
      <c r="C23589">
        <v>4000</v>
      </c>
      <c r="D23589">
        <v>3960</v>
      </c>
      <c r="E23589" t="s">
        <v>1808</v>
      </c>
      <c r="F23589" t="s">
        <v>1804</v>
      </c>
      <c r="G23589" t="s">
        <v>29506</v>
      </c>
      <c r="H23589" t="s">
        <v>1810</v>
      </c>
    </row>
    <row r="23590" spans="1:8" x14ac:dyDescent="0.45">
      <c r="A23590" t="s">
        <v>29507</v>
      </c>
      <c r="B23590">
        <v>9000069979</v>
      </c>
      <c r="C23590">
        <v>4000</v>
      </c>
      <c r="D23590">
        <v>4000</v>
      </c>
      <c r="E23590" t="s">
        <v>1808</v>
      </c>
      <c r="F23590" t="s">
        <v>1804</v>
      </c>
      <c r="G23590" t="s">
        <v>29506</v>
      </c>
      <c r="H23590" t="s">
        <v>1810</v>
      </c>
    </row>
    <row r="23591" spans="1:8" x14ac:dyDescent="0.45">
      <c r="A23591" t="s">
        <v>29508</v>
      </c>
      <c r="B23591">
        <v>9000069992</v>
      </c>
      <c r="C23591">
        <v>15000</v>
      </c>
      <c r="D23591">
        <v>12159</v>
      </c>
      <c r="E23591" t="s">
        <v>1808</v>
      </c>
      <c r="F23591" t="s">
        <v>1804</v>
      </c>
      <c r="G23591" t="s">
        <v>29509</v>
      </c>
      <c r="H23591" t="s">
        <v>1810</v>
      </c>
    </row>
    <row r="23592" spans="1:8" x14ac:dyDescent="0.45">
      <c r="A23592" t="s">
        <v>29510</v>
      </c>
      <c r="B23592">
        <v>9000069993</v>
      </c>
      <c r="C23592">
        <v>4000</v>
      </c>
      <c r="D23592">
        <v>2223</v>
      </c>
      <c r="E23592" t="s">
        <v>1808</v>
      </c>
      <c r="F23592" t="s">
        <v>1804</v>
      </c>
      <c r="G23592" t="s">
        <v>29511</v>
      </c>
      <c r="H23592" t="s">
        <v>1810</v>
      </c>
    </row>
    <row r="23593" spans="1:8" x14ac:dyDescent="0.45">
      <c r="A23593" t="s">
        <v>29512</v>
      </c>
      <c r="B23593">
        <v>9000069994</v>
      </c>
      <c r="C23593">
        <v>10000</v>
      </c>
      <c r="D23593">
        <v>7902</v>
      </c>
      <c r="E23593" t="s">
        <v>1808</v>
      </c>
      <c r="F23593" t="s">
        <v>1804</v>
      </c>
      <c r="G23593" t="s">
        <v>29513</v>
      </c>
      <c r="H23593" t="s">
        <v>1810</v>
      </c>
    </row>
    <row r="23594" spans="1:8" x14ac:dyDescent="0.45">
      <c r="A23594" t="s">
        <v>29514</v>
      </c>
      <c r="B23594">
        <v>9000069996</v>
      </c>
      <c r="C23594">
        <v>2000</v>
      </c>
      <c r="D23594">
        <v>204</v>
      </c>
      <c r="E23594" t="s">
        <v>1808</v>
      </c>
      <c r="F23594" t="s">
        <v>1804</v>
      </c>
      <c r="G23594" t="s">
        <v>29515</v>
      </c>
      <c r="H23594" t="s">
        <v>1910</v>
      </c>
    </row>
    <row r="23595" spans="1:8" x14ac:dyDescent="0.45">
      <c r="A23595" t="s">
        <v>762</v>
      </c>
      <c r="B23595">
        <v>9000069997</v>
      </c>
      <c r="C23595">
        <v>2000</v>
      </c>
      <c r="D23595">
        <v>909</v>
      </c>
      <c r="E23595" t="s">
        <v>1837</v>
      </c>
      <c r="F23595" t="s">
        <v>1972</v>
      </c>
      <c r="G23595" t="s">
        <v>29516</v>
      </c>
      <c r="H23595" t="s">
        <v>1810</v>
      </c>
    </row>
    <row r="23596" spans="1:8" x14ac:dyDescent="0.45">
      <c r="A23596" t="s">
        <v>29517</v>
      </c>
      <c r="B23596">
        <v>9000069999</v>
      </c>
      <c r="C23596">
        <v>1000</v>
      </c>
      <c r="D23596">
        <v>830</v>
      </c>
      <c r="E23596" t="s">
        <v>1808</v>
      </c>
      <c r="F23596" t="s">
        <v>1804</v>
      </c>
      <c r="G23596" t="s">
        <v>29518</v>
      </c>
      <c r="H23596" t="s">
        <v>1810</v>
      </c>
    </row>
    <row r="23597" spans="1:8" x14ac:dyDescent="0.45">
      <c r="A23597" t="s">
        <v>29519</v>
      </c>
      <c r="B23597">
        <v>9000069999</v>
      </c>
      <c r="C23597">
        <v>1000</v>
      </c>
      <c r="D23597">
        <v>1000</v>
      </c>
      <c r="E23597" t="s">
        <v>1808</v>
      </c>
      <c r="F23597" t="s">
        <v>1804</v>
      </c>
      <c r="G23597" t="s">
        <v>29518</v>
      </c>
      <c r="H23597" t="s">
        <v>1810</v>
      </c>
    </row>
    <row r="23598" spans="1:8" x14ac:dyDescent="0.45">
      <c r="A23598" t="s">
        <v>29520</v>
      </c>
      <c r="B23598">
        <v>9000069999</v>
      </c>
      <c r="C23598">
        <v>1000</v>
      </c>
      <c r="D23598">
        <v>1000</v>
      </c>
      <c r="E23598" t="s">
        <v>1808</v>
      </c>
      <c r="F23598" t="s">
        <v>1804</v>
      </c>
      <c r="G23598" t="s">
        <v>29518</v>
      </c>
      <c r="H23598" t="s">
        <v>1810</v>
      </c>
    </row>
    <row r="23599" spans="1:8" x14ac:dyDescent="0.45">
      <c r="A23599" t="s">
        <v>567</v>
      </c>
      <c r="B23599">
        <v>9000070000</v>
      </c>
      <c r="C23599">
        <v>1000</v>
      </c>
      <c r="D23599">
        <v>304</v>
      </c>
      <c r="E23599" t="s">
        <v>1837</v>
      </c>
      <c r="F23599" t="s">
        <v>1972</v>
      </c>
      <c r="G23599" t="s">
        <v>29521</v>
      </c>
      <c r="H23599" t="s">
        <v>1810</v>
      </c>
    </row>
    <row r="23600" spans="1:8" x14ac:dyDescent="0.45">
      <c r="A23600" t="s">
        <v>124</v>
      </c>
      <c r="B23600">
        <v>9000070001</v>
      </c>
      <c r="C23600">
        <v>3000</v>
      </c>
      <c r="D23600">
        <v>487</v>
      </c>
      <c r="E23600" t="s">
        <v>1837</v>
      </c>
      <c r="F23600" t="s">
        <v>1972</v>
      </c>
      <c r="G23600" t="s">
        <v>29522</v>
      </c>
      <c r="H23600" t="s">
        <v>6420</v>
      </c>
    </row>
    <row r="23601" spans="1:8" x14ac:dyDescent="0.45">
      <c r="A23601" t="s">
        <v>463</v>
      </c>
      <c r="B23601">
        <v>9000070001</v>
      </c>
      <c r="C23601">
        <v>3000</v>
      </c>
      <c r="D23601">
        <v>3000</v>
      </c>
      <c r="E23601" t="s">
        <v>1891</v>
      </c>
      <c r="F23601" t="s">
        <v>3140</v>
      </c>
      <c r="G23601" t="s">
        <v>29522</v>
      </c>
      <c r="H23601" t="s">
        <v>6420</v>
      </c>
    </row>
    <row r="23602" spans="1:8" x14ac:dyDescent="0.45">
      <c r="A23602" t="s">
        <v>29523</v>
      </c>
      <c r="B23602">
        <v>9000070007</v>
      </c>
      <c r="C23602">
        <v>3000</v>
      </c>
      <c r="D23602">
        <v>2471</v>
      </c>
      <c r="E23602" t="s">
        <v>1808</v>
      </c>
      <c r="F23602" t="s">
        <v>1804</v>
      </c>
      <c r="G23602" t="s">
        <v>29524</v>
      </c>
      <c r="H23602" t="s">
        <v>6420</v>
      </c>
    </row>
    <row r="23603" spans="1:8" x14ac:dyDescent="0.45">
      <c r="A23603" t="s">
        <v>29525</v>
      </c>
      <c r="B23603">
        <v>9000070007</v>
      </c>
      <c r="C23603">
        <v>3000</v>
      </c>
      <c r="D23603">
        <v>3000</v>
      </c>
      <c r="E23603" t="s">
        <v>1808</v>
      </c>
      <c r="F23603" t="s">
        <v>1804</v>
      </c>
      <c r="G23603" t="s">
        <v>29524</v>
      </c>
      <c r="H23603" t="s">
        <v>6420</v>
      </c>
    </row>
    <row r="23604" spans="1:8" x14ac:dyDescent="0.45">
      <c r="A23604" t="s">
        <v>29526</v>
      </c>
      <c r="B23604">
        <v>9000070007</v>
      </c>
      <c r="C23604">
        <v>3000</v>
      </c>
      <c r="D23604">
        <v>3000</v>
      </c>
      <c r="E23604" t="s">
        <v>1808</v>
      </c>
      <c r="F23604" t="s">
        <v>1804</v>
      </c>
      <c r="G23604" t="s">
        <v>29524</v>
      </c>
      <c r="H23604" t="s">
        <v>6420</v>
      </c>
    </row>
    <row r="23605" spans="1:8" x14ac:dyDescent="0.45">
      <c r="A23605" t="s">
        <v>29527</v>
      </c>
      <c r="B23605">
        <v>9000070009</v>
      </c>
      <c r="C23605">
        <v>1190</v>
      </c>
      <c r="D23605">
        <v>550</v>
      </c>
      <c r="E23605" t="s">
        <v>1808</v>
      </c>
      <c r="F23605" t="s">
        <v>1804</v>
      </c>
      <c r="G23605" t="s">
        <v>29528</v>
      </c>
      <c r="H23605" t="s">
        <v>2588</v>
      </c>
    </row>
    <row r="23606" spans="1:8" x14ac:dyDescent="0.45">
      <c r="A23606" t="s">
        <v>29529</v>
      </c>
      <c r="B23606">
        <v>9000070009</v>
      </c>
      <c r="C23606">
        <v>1190</v>
      </c>
      <c r="D23606">
        <v>1094</v>
      </c>
      <c r="E23606" t="s">
        <v>1808</v>
      </c>
      <c r="F23606" t="s">
        <v>1804</v>
      </c>
      <c r="G23606" t="s">
        <v>29528</v>
      </c>
      <c r="H23606" t="s">
        <v>2588</v>
      </c>
    </row>
    <row r="23607" spans="1:8" x14ac:dyDescent="0.45">
      <c r="A23607" t="s">
        <v>29530</v>
      </c>
      <c r="B23607">
        <v>9000070021</v>
      </c>
      <c r="C23607">
        <v>2000</v>
      </c>
      <c r="D23607">
        <v>1936</v>
      </c>
      <c r="E23607" t="s">
        <v>1808</v>
      </c>
      <c r="F23607" t="s">
        <v>1804</v>
      </c>
      <c r="G23607" t="s">
        <v>29531</v>
      </c>
      <c r="H23607" t="s">
        <v>1910</v>
      </c>
    </row>
    <row r="23608" spans="1:8" x14ac:dyDescent="0.45">
      <c r="A23608" t="s">
        <v>444</v>
      </c>
      <c r="B23608">
        <v>9000070021</v>
      </c>
      <c r="C23608">
        <v>2000</v>
      </c>
      <c r="D23608">
        <v>1436</v>
      </c>
      <c r="E23608" t="s">
        <v>1837</v>
      </c>
      <c r="F23608" t="s">
        <v>1972</v>
      </c>
      <c r="G23608" t="s">
        <v>29531</v>
      </c>
      <c r="H23608" t="s">
        <v>1910</v>
      </c>
    </row>
    <row r="23609" spans="1:8" x14ac:dyDescent="0.45">
      <c r="A23609" t="s">
        <v>29532</v>
      </c>
      <c r="B23609">
        <v>9000070022</v>
      </c>
      <c r="C23609">
        <v>920</v>
      </c>
      <c r="D23609">
        <v>776</v>
      </c>
      <c r="E23609" t="s">
        <v>1808</v>
      </c>
      <c r="F23609" t="s">
        <v>1804</v>
      </c>
      <c r="G23609" t="s">
        <v>29533</v>
      </c>
      <c r="H23609" t="s">
        <v>5218</v>
      </c>
    </row>
    <row r="23610" spans="1:8" x14ac:dyDescent="0.45">
      <c r="A23610" t="s">
        <v>29534</v>
      </c>
      <c r="B23610">
        <v>9000070023</v>
      </c>
      <c r="C23610">
        <v>1288</v>
      </c>
      <c r="D23610">
        <v>897</v>
      </c>
      <c r="E23610" t="s">
        <v>1808</v>
      </c>
      <c r="F23610" t="s">
        <v>1804</v>
      </c>
      <c r="G23610" t="s">
        <v>29535</v>
      </c>
      <c r="H23610" t="s">
        <v>5218</v>
      </c>
    </row>
    <row r="23611" spans="1:8" x14ac:dyDescent="0.45">
      <c r="A23611" t="s">
        <v>29536</v>
      </c>
      <c r="B23611">
        <v>9000070023</v>
      </c>
      <c r="C23611">
        <v>1840</v>
      </c>
      <c r="D23611">
        <v>1840</v>
      </c>
      <c r="E23611" t="s">
        <v>1808</v>
      </c>
      <c r="F23611" t="s">
        <v>1804</v>
      </c>
      <c r="G23611" t="s">
        <v>29535</v>
      </c>
      <c r="H23611" t="s">
        <v>5218</v>
      </c>
    </row>
    <row r="23612" spans="1:8" x14ac:dyDescent="0.45">
      <c r="A23612" t="s">
        <v>29537</v>
      </c>
      <c r="B23612">
        <v>9000070023</v>
      </c>
      <c r="C23612">
        <v>1656</v>
      </c>
      <c r="D23612">
        <v>1656</v>
      </c>
      <c r="E23612" t="s">
        <v>1808</v>
      </c>
      <c r="F23612" t="s">
        <v>1804</v>
      </c>
      <c r="G23612" t="s">
        <v>29535</v>
      </c>
      <c r="H23612" t="s">
        <v>5218</v>
      </c>
    </row>
    <row r="23613" spans="1:8" x14ac:dyDescent="0.45">
      <c r="A23613" t="s">
        <v>29538</v>
      </c>
      <c r="B23613">
        <v>9000070056</v>
      </c>
      <c r="C23613">
        <v>3000</v>
      </c>
      <c r="D23613">
        <v>2257</v>
      </c>
      <c r="E23613" t="s">
        <v>1837</v>
      </c>
      <c r="F23613" t="s">
        <v>1838</v>
      </c>
      <c r="G23613" t="s">
        <v>29539</v>
      </c>
      <c r="H23613" t="s">
        <v>3430</v>
      </c>
    </row>
    <row r="23614" spans="1:8" x14ac:dyDescent="0.45">
      <c r="A23614" t="s">
        <v>29540</v>
      </c>
      <c r="B23614">
        <v>9000070058</v>
      </c>
      <c r="C23614">
        <v>1500</v>
      </c>
      <c r="D23614">
        <v>569</v>
      </c>
      <c r="E23614" t="s">
        <v>1808</v>
      </c>
      <c r="F23614" t="s">
        <v>1804</v>
      </c>
      <c r="G23614" t="s">
        <v>29541</v>
      </c>
      <c r="H23614" t="s">
        <v>1910</v>
      </c>
    </row>
    <row r="23615" spans="1:8" x14ac:dyDescent="0.45">
      <c r="A23615" t="s">
        <v>29542</v>
      </c>
      <c r="B23615">
        <v>9000070060</v>
      </c>
      <c r="C23615">
        <v>2000</v>
      </c>
      <c r="D23615">
        <v>133</v>
      </c>
      <c r="E23615" t="s">
        <v>1837</v>
      </c>
      <c r="F23615" t="s">
        <v>1838</v>
      </c>
      <c r="G23615" t="s">
        <v>29543</v>
      </c>
      <c r="H23615" t="s">
        <v>2254</v>
      </c>
    </row>
    <row r="23616" spans="1:8" x14ac:dyDescent="0.45">
      <c r="A23616" t="s">
        <v>29544</v>
      </c>
      <c r="B23616">
        <v>9000070060</v>
      </c>
      <c r="C23616">
        <v>1000</v>
      </c>
      <c r="D23616">
        <v>999</v>
      </c>
      <c r="E23616" t="s">
        <v>1808</v>
      </c>
      <c r="F23616" t="s">
        <v>1804</v>
      </c>
      <c r="G23616" t="s">
        <v>29543</v>
      </c>
      <c r="H23616" t="s">
        <v>2254</v>
      </c>
    </row>
    <row r="23617" spans="1:8" x14ac:dyDescent="0.45">
      <c r="A23617" t="s">
        <v>29545</v>
      </c>
      <c r="B23617">
        <v>9000070060</v>
      </c>
      <c r="C23617">
        <v>2000</v>
      </c>
      <c r="D23617">
        <v>2000</v>
      </c>
      <c r="E23617" t="s">
        <v>1891</v>
      </c>
      <c r="F23617" t="s">
        <v>1892</v>
      </c>
      <c r="G23617" t="s">
        <v>29543</v>
      </c>
      <c r="H23617" t="s">
        <v>2254</v>
      </c>
    </row>
    <row r="23618" spans="1:8" x14ac:dyDescent="0.45">
      <c r="A23618" t="s">
        <v>29546</v>
      </c>
      <c r="B23618">
        <v>9000070060</v>
      </c>
      <c r="C23618">
        <v>1000</v>
      </c>
      <c r="D23618">
        <v>1000</v>
      </c>
      <c r="E23618" t="s">
        <v>1808</v>
      </c>
      <c r="F23618" t="s">
        <v>1804</v>
      </c>
      <c r="G23618" t="s">
        <v>29543</v>
      </c>
      <c r="H23618" t="s">
        <v>2254</v>
      </c>
    </row>
    <row r="23619" spans="1:8" x14ac:dyDescent="0.45">
      <c r="A23619" t="s">
        <v>29547</v>
      </c>
      <c r="B23619">
        <v>9000070060</v>
      </c>
      <c r="C23619">
        <v>2000</v>
      </c>
      <c r="D23619">
        <v>2000</v>
      </c>
      <c r="E23619" t="s">
        <v>1808</v>
      </c>
      <c r="F23619" t="s">
        <v>1804</v>
      </c>
      <c r="G23619" t="s">
        <v>29543</v>
      </c>
      <c r="H23619" t="s">
        <v>2254</v>
      </c>
    </row>
    <row r="23620" spans="1:8" x14ac:dyDescent="0.45">
      <c r="A23620" t="s">
        <v>29548</v>
      </c>
      <c r="B23620">
        <v>9000070060</v>
      </c>
      <c r="C23620">
        <v>2000</v>
      </c>
      <c r="D23620">
        <v>2000</v>
      </c>
      <c r="E23620" t="s">
        <v>1808</v>
      </c>
      <c r="F23620" t="s">
        <v>1804</v>
      </c>
      <c r="G23620" t="s">
        <v>29543</v>
      </c>
      <c r="H23620" t="s">
        <v>2254</v>
      </c>
    </row>
    <row r="23621" spans="1:8" x14ac:dyDescent="0.45">
      <c r="A23621" t="s">
        <v>29549</v>
      </c>
      <c r="B23621">
        <v>9000070061</v>
      </c>
      <c r="C23621">
        <v>1190</v>
      </c>
      <c r="D23621">
        <v>578</v>
      </c>
      <c r="E23621" t="s">
        <v>1808</v>
      </c>
      <c r="F23621" t="s">
        <v>1804</v>
      </c>
      <c r="G23621" t="s">
        <v>29550</v>
      </c>
      <c r="H23621" t="s">
        <v>5218</v>
      </c>
    </row>
    <row r="23622" spans="1:8" x14ac:dyDescent="0.45">
      <c r="A23622" t="s">
        <v>29551</v>
      </c>
      <c r="B23622">
        <v>9000070061</v>
      </c>
      <c r="C23622">
        <v>1190</v>
      </c>
      <c r="D23622">
        <v>1190</v>
      </c>
      <c r="E23622" t="s">
        <v>1808</v>
      </c>
      <c r="F23622" t="s">
        <v>1804</v>
      </c>
      <c r="G23622" t="s">
        <v>29550</v>
      </c>
      <c r="H23622" t="s">
        <v>5218</v>
      </c>
    </row>
    <row r="23623" spans="1:8" x14ac:dyDescent="0.45">
      <c r="A23623" t="s">
        <v>29552</v>
      </c>
      <c r="B23623">
        <v>9000070061</v>
      </c>
      <c r="C23623">
        <v>1190</v>
      </c>
      <c r="D23623">
        <v>1190</v>
      </c>
      <c r="E23623" t="s">
        <v>1808</v>
      </c>
      <c r="F23623" t="s">
        <v>1804</v>
      </c>
      <c r="G23623" t="s">
        <v>29550</v>
      </c>
      <c r="H23623" t="s">
        <v>5218</v>
      </c>
    </row>
    <row r="23624" spans="1:8" x14ac:dyDescent="0.45">
      <c r="A23624" t="s">
        <v>29553</v>
      </c>
      <c r="B23624">
        <v>9000070061</v>
      </c>
      <c r="C23624">
        <v>1190</v>
      </c>
      <c r="D23624">
        <v>1190</v>
      </c>
      <c r="E23624" t="s">
        <v>1808</v>
      </c>
      <c r="F23624" t="s">
        <v>1804</v>
      </c>
      <c r="G23624" t="s">
        <v>29550</v>
      </c>
      <c r="H23624" t="s">
        <v>5218</v>
      </c>
    </row>
    <row r="23625" spans="1:8" x14ac:dyDescent="0.45">
      <c r="A23625" t="s">
        <v>29554</v>
      </c>
      <c r="B23625">
        <v>9000070061</v>
      </c>
      <c r="C23625">
        <v>1190</v>
      </c>
      <c r="D23625">
        <v>1190</v>
      </c>
      <c r="E23625" t="s">
        <v>1808</v>
      </c>
      <c r="F23625" t="s">
        <v>1804</v>
      </c>
      <c r="G23625" t="s">
        <v>29550</v>
      </c>
      <c r="H23625" t="s">
        <v>5218</v>
      </c>
    </row>
    <row r="23626" spans="1:8" x14ac:dyDescent="0.45">
      <c r="A23626" t="s">
        <v>29555</v>
      </c>
      <c r="B23626">
        <v>9000070061</v>
      </c>
      <c r="C23626">
        <v>1190</v>
      </c>
      <c r="D23626">
        <v>1190</v>
      </c>
      <c r="E23626" t="s">
        <v>1808</v>
      </c>
      <c r="F23626" t="s">
        <v>1804</v>
      </c>
      <c r="G23626" t="s">
        <v>29550</v>
      </c>
      <c r="H23626" t="s">
        <v>5218</v>
      </c>
    </row>
    <row r="23627" spans="1:8" x14ac:dyDescent="0.45">
      <c r="A23627" t="s">
        <v>29556</v>
      </c>
      <c r="B23627">
        <v>9000070061</v>
      </c>
      <c r="C23627">
        <v>1190</v>
      </c>
      <c r="D23627">
        <v>1190</v>
      </c>
      <c r="E23627" t="s">
        <v>1808</v>
      </c>
      <c r="F23627" t="s">
        <v>1804</v>
      </c>
      <c r="G23627" t="s">
        <v>29550</v>
      </c>
      <c r="H23627" t="s">
        <v>5218</v>
      </c>
    </row>
    <row r="23628" spans="1:8" x14ac:dyDescent="0.45">
      <c r="A23628" t="s">
        <v>29557</v>
      </c>
      <c r="B23628">
        <v>9000070061</v>
      </c>
      <c r="C23628">
        <v>1190</v>
      </c>
      <c r="D23628">
        <v>1190</v>
      </c>
      <c r="E23628" t="s">
        <v>1808</v>
      </c>
      <c r="F23628" t="s">
        <v>1804</v>
      </c>
      <c r="G23628" t="s">
        <v>29550</v>
      </c>
      <c r="H23628" t="s">
        <v>5218</v>
      </c>
    </row>
    <row r="23629" spans="1:8" x14ac:dyDescent="0.45">
      <c r="A23629" t="s">
        <v>29558</v>
      </c>
      <c r="B23629">
        <v>9000070062</v>
      </c>
      <c r="C23629">
        <v>3000</v>
      </c>
      <c r="D23629">
        <v>543</v>
      </c>
      <c r="E23629" t="s">
        <v>1888</v>
      </c>
      <c r="F23629" t="s">
        <v>1889</v>
      </c>
      <c r="G23629" t="s">
        <v>29559</v>
      </c>
      <c r="H23629" t="s">
        <v>1881</v>
      </c>
    </row>
    <row r="23630" spans="1:8" x14ac:dyDescent="0.45">
      <c r="A23630" t="s">
        <v>29560</v>
      </c>
      <c r="B23630">
        <v>9000070063</v>
      </c>
      <c r="C23630">
        <v>3000</v>
      </c>
      <c r="D23630">
        <v>716</v>
      </c>
      <c r="E23630" t="s">
        <v>1808</v>
      </c>
      <c r="F23630" t="s">
        <v>1804</v>
      </c>
      <c r="G23630" t="s">
        <v>29561</v>
      </c>
      <c r="H23630" t="s">
        <v>1881</v>
      </c>
    </row>
    <row r="23631" spans="1:8" x14ac:dyDescent="0.45">
      <c r="A23631" t="s">
        <v>29562</v>
      </c>
      <c r="B23631">
        <v>9000070064</v>
      </c>
      <c r="C23631">
        <v>840</v>
      </c>
      <c r="D23631">
        <v>472</v>
      </c>
      <c r="E23631" t="s">
        <v>1808</v>
      </c>
      <c r="F23631" t="s">
        <v>1804</v>
      </c>
      <c r="G23631" t="s">
        <v>29563</v>
      </c>
      <c r="H23631" t="s">
        <v>5218</v>
      </c>
    </row>
    <row r="23632" spans="1:8" x14ac:dyDescent="0.45">
      <c r="A23632" t="s">
        <v>29564</v>
      </c>
      <c r="B23632">
        <v>9000070064</v>
      </c>
      <c r="C23632">
        <v>829</v>
      </c>
      <c r="D23632">
        <v>829</v>
      </c>
      <c r="E23632" t="s">
        <v>1808</v>
      </c>
      <c r="F23632" t="s">
        <v>1804</v>
      </c>
      <c r="G23632" t="s">
        <v>29563</v>
      </c>
      <c r="H23632" t="s">
        <v>5218</v>
      </c>
    </row>
    <row r="23633" spans="1:8" x14ac:dyDescent="0.45">
      <c r="A23633" t="s">
        <v>29565</v>
      </c>
      <c r="B23633">
        <v>9000070064</v>
      </c>
      <c r="C23633">
        <v>840</v>
      </c>
      <c r="D23633">
        <v>840</v>
      </c>
      <c r="E23633" t="s">
        <v>1808</v>
      </c>
      <c r="F23633" t="s">
        <v>1804</v>
      </c>
      <c r="G23633" t="s">
        <v>29563</v>
      </c>
      <c r="H23633" t="s">
        <v>5218</v>
      </c>
    </row>
    <row r="23634" spans="1:8" x14ac:dyDescent="0.45">
      <c r="A23634" t="s">
        <v>29566</v>
      </c>
      <c r="B23634">
        <v>9000070066</v>
      </c>
      <c r="C23634">
        <v>3000</v>
      </c>
      <c r="D23634">
        <v>3000</v>
      </c>
      <c r="E23634" t="s">
        <v>1808</v>
      </c>
      <c r="F23634" t="s">
        <v>1804</v>
      </c>
      <c r="G23634" t="s">
        <v>29567</v>
      </c>
      <c r="H23634" t="s">
        <v>6420</v>
      </c>
    </row>
    <row r="23635" spans="1:8" x14ac:dyDescent="0.45">
      <c r="A23635" t="s">
        <v>29568</v>
      </c>
      <c r="B23635">
        <v>9000070068</v>
      </c>
      <c r="C23635">
        <v>2000</v>
      </c>
      <c r="D23635">
        <v>1722</v>
      </c>
      <c r="E23635" t="s">
        <v>1808</v>
      </c>
      <c r="F23635" t="s">
        <v>1804</v>
      </c>
      <c r="G23635" t="s">
        <v>29569</v>
      </c>
      <c r="H23635" t="s">
        <v>2254</v>
      </c>
    </row>
    <row r="23636" spans="1:8" x14ac:dyDescent="0.45">
      <c r="A23636" t="s">
        <v>613</v>
      </c>
      <c r="B23636">
        <v>9000070068</v>
      </c>
      <c r="C23636">
        <v>2000</v>
      </c>
      <c r="D23636">
        <v>1637</v>
      </c>
      <c r="E23636" t="s">
        <v>1837</v>
      </c>
      <c r="F23636" t="s">
        <v>1972</v>
      </c>
      <c r="G23636" t="s">
        <v>29569</v>
      </c>
      <c r="H23636" t="s">
        <v>2254</v>
      </c>
    </row>
    <row r="23637" spans="1:8" x14ac:dyDescent="0.45">
      <c r="A23637" t="s">
        <v>29570</v>
      </c>
      <c r="B23637">
        <v>9000070068</v>
      </c>
      <c r="C23637">
        <v>2000</v>
      </c>
      <c r="D23637">
        <v>2000</v>
      </c>
      <c r="E23637" t="s">
        <v>1808</v>
      </c>
      <c r="F23637" t="s">
        <v>1804</v>
      </c>
      <c r="G23637" t="s">
        <v>29569</v>
      </c>
      <c r="H23637" t="s">
        <v>2254</v>
      </c>
    </row>
    <row r="23638" spans="1:8" x14ac:dyDescent="0.45">
      <c r="A23638" t="s">
        <v>29571</v>
      </c>
      <c r="B23638">
        <v>9000070070</v>
      </c>
      <c r="C23638">
        <v>3000</v>
      </c>
      <c r="D23638">
        <v>2295</v>
      </c>
      <c r="E23638" t="s">
        <v>1808</v>
      </c>
      <c r="F23638" t="s">
        <v>1804</v>
      </c>
      <c r="G23638" t="s">
        <v>29572</v>
      </c>
      <c r="H23638" t="s">
        <v>1810</v>
      </c>
    </row>
    <row r="23639" spans="1:8" x14ac:dyDescent="0.45">
      <c r="A23639" t="s">
        <v>29573</v>
      </c>
      <c r="B23639">
        <v>9000070086</v>
      </c>
      <c r="C23639">
        <v>8000</v>
      </c>
      <c r="D23639">
        <v>5751</v>
      </c>
      <c r="E23639" t="s">
        <v>1837</v>
      </c>
      <c r="F23639" t="s">
        <v>1838</v>
      </c>
      <c r="G23639" t="s">
        <v>29574</v>
      </c>
      <c r="H23639" t="s">
        <v>1881</v>
      </c>
    </row>
    <row r="23640" spans="1:8" x14ac:dyDescent="0.45">
      <c r="A23640" t="s">
        <v>29575</v>
      </c>
      <c r="B23640">
        <v>9000070089</v>
      </c>
      <c r="C23640">
        <v>1000</v>
      </c>
      <c r="D23640">
        <v>479</v>
      </c>
      <c r="E23640" t="s">
        <v>1891</v>
      </c>
      <c r="F23640" t="s">
        <v>1892</v>
      </c>
      <c r="G23640" t="s">
        <v>29576</v>
      </c>
      <c r="H23640" t="s">
        <v>1881</v>
      </c>
    </row>
    <row r="23641" spans="1:8" x14ac:dyDescent="0.45">
      <c r="A23641" t="s">
        <v>29577</v>
      </c>
      <c r="B23641">
        <v>9000070089</v>
      </c>
      <c r="C23641">
        <v>1000</v>
      </c>
      <c r="D23641">
        <v>1000</v>
      </c>
      <c r="E23641" t="s">
        <v>1808</v>
      </c>
      <c r="F23641" t="s">
        <v>1804</v>
      </c>
      <c r="G23641" t="s">
        <v>29576</v>
      </c>
      <c r="H23641" t="s">
        <v>1881</v>
      </c>
    </row>
    <row r="23642" spans="1:8" x14ac:dyDescent="0.45">
      <c r="A23642" t="s">
        <v>29578</v>
      </c>
      <c r="B23642">
        <v>9000070089</v>
      </c>
      <c r="C23642">
        <v>1000</v>
      </c>
      <c r="D23642">
        <v>1000</v>
      </c>
      <c r="E23642" t="s">
        <v>1808</v>
      </c>
      <c r="F23642" t="s">
        <v>1804</v>
      </c>
      <c r="G23642" t="s">
        <v>29576</v>
      </c>
      <c r="H23642" t="s">
        <v>1881</v>
      </c>
    </row>
    <row r="23643" spans="1:8" x14ac:dyDescent="0.45">
      <c r="A23643" t="s">
        <v>29579</v>
      </c>
      <c r="B23643">
        <v>9000070089</v>
      </c>
      <c r="C23643">
        <v>1000</v>
      </c>
      <c r="D23643">
        <v>1000</v>
      </c>
      <c r="E23643" t="s">
        <v>1808</v>
      </c>
      <c r="F23643" t="s">
        <v>1804</v>
      </c>
      <c r="G23643" t="s">
        <v>29576</v>
      </c>
      <c r="H23643" t="s">
        <v>1881</v>
      </c>
    </row>
    <row r="23644" spans="1:8" x14ac:dyDescent="0.45">
      <c r="A23644" t="s">
        <v>29580</v>
      </c>
      <c r="B23644">
        <v>9000070098</v>
      </c>
      <c r="C23644">
        <v>3000</v>
      </c>
      <c r="D23644">
        <v>1998</v>
      </c>
      <c r="E23644" t="s">
        <v>1837</v>
      </c>
      <c r="F23644" t="s">
        <v>1838</v>
      </c>
      <c r="G23644" t="s">
        <v>29581</v>
      </c>
      <c r="H23644" t="s">
        <v>4156</v>
      </c>
    </row>
    <row r="23645" spans="1:8" x14ac:dyDescent="0.45">
      <c r="A23645" t="s">
        <v>29582</v>
      </c>
      <c r="B23645">
        <v>9000070098</v>
      </c>
      <c r="C23645">
        <v>3000</v>
      </c>
      <c r="D23645">
        <v>3000</v>
      </c>
      <c r="E23645" t="s">
        <v>1808</v>
      </c>
      <c r="F23645" t="s">
        <v>1804</v>
      </c>
      <c r="G23645" t="s">
        <v>29581</v>
      </c>
      <c r="H23645" t="s">
        <v>4156</v>
      </c>
    </row>
    <row r="23646" spans="1:8" x14ac:dyDescent="0.45">
      <c r="A23646" t="s">
        <v>29583</v>
      </c>
      <c r="B23646">
        <v>9000070098</v>
      </c>
      <c r="C23646">
        <v>3000</v>
      </c>
      <c r="D23646">
        <v>3000</v>
      </c>
      <c r="E23646" t="s">
        <v>1808</v>
      </c>
      <c r="F23646" t="s">
        <v>1804</v>
      </c>
      <c r="G23646" t="s">
        <v>29581</v>
      </c>
      <c r="H23646" t="s">
        <v>4156</v>
      </c>
    </row>
    <row r="23647" spans="1:8" x14ac:dyDescent="0.45">
      <c r="A23647" t="s">
        <v>760</v>
      </c>
      <c r="B23647">
        <v>9000070112</v>
      </c>
      <c r="C23647">
        <v>3000</v>
      </c>
      <c r="D23647">
        <v>1767</v>
      </c>
      <c r="E23647" t="s">
        <v>1837</v>
      </c>
      <c r="F23647" t="s">
        <v>1972</v>
      </c>
      <c r="G23647" t="s">
        <v>29584</v>
      </c>
      <c r="H23647" t="s">
        <v>1881</v>
      </c>
    </row>
    <row r="23648" spans="1:8" x14ac:dyDescent="0.45">
      <c r="A23648" t="s">
        <v>29585</v>
      </c>
      <c r="B23648">
        <v>9000070114</v>
      </c>
      <c r="C23648">
        <v>2000</v>
      </c>
      <c r="D23648">
        <v>1989</v>
      </c>
      <c r="E23648" t="s">
        <v>1888</v>
      </c>
      <c r="F23648" t="s">
        <v>1889</v>
      </c>
      <c r="G23648" t="s">
        <v>29586</v>
      </c>
      <c r="H23648" t="s">
        <v>1810</v>
      </c>
    </row>
    <row r="23649" spans="1:8" x14ac:dyDescent="0.45">
      <c r="A23649" t="s">
        <v>29587</v>
      </c>
      <c r="B23649">
        <v>9000070117</v>
      </c>
      <c r="C23649">
        <v>3000</v>
      </c>
      <c r="D23649">
        <v>2214</v>
      </c>
      <c r="E23649" t="s">
        <v>1808</v>
      </c>
      <c r="F23649" t="s">
        <v>1804</v>
      </c>
      <c r="G23649" t="s">
        <v>29588</v>
      </c>
      <c r="H23649" t="s">
        <v>1910</v>
      </c>
    </row>
    <row r="23650" spans="1:8" x14ac:dyDescent="0.45">
      <c r="A23650" t="s">
        <v>29589</v>
      </c>
      <c r="B23650">
        <v>9000070117</v>
      </c>
      <c r="C23650">
        <v>3000</v>
      </c>
      <c r="D23650">
        <v>3000</v>
      </c>
      <c r="E23650" t="s">
        <v>1808</v>
      </c>
      <c r="F23650" t="s">
        <v>1804</v>
      </c>
      <c r="G23650" t="s">
        <v>29588</v>
      </c>
      <c r="H23650" t="s">
        <v>1910</v>
      </c>
    </row>
    <row r="23651" spans="1:8" x14ac:dyDescent="0.45">
      <c r="A23651" t="s">
        <v>29590</v>
      </c>
      <c r="B23651">
        <v>9000070117</v>
      </c>
      <c r="C23651">
        <v>3000</v>
      </c>
      <c r="D23651">
        <v>3000</v>
      </c>
      <c r="E23651" t="s">
        <v>1808</v>
      </c>
      <c r="F23651" t="s">
        <v>1804</v>
      </c>
      <c r="G23651" t="s">
        <v>29588</v>
      </c>
      <c r="H23651" t="s">
        <v>1910</v>
      </c>
    </row>
    <row r="23652" spans="1:8" x14ac:dyDescent="0.45">
      <c r="A23652" t="s">
        <v>29591</v>
      </c>
      <c r="B23652">
        <v>9000070117</v>
      </c>
      <c r="C23652">
        <v>3000</v>
      </c>
      <c r="D23652">
        <v>3000</v>
      </c>
      <c r="E23652" t="s">
        <v>1808</v>
      </c>
      <c r="F23652" t="s">
        <v>1804</v>
      </c>
      <c r="G23652" t="s">
        <v>29588</v>
      </c>
      <c r="H23652" t="s">
        <v>1910</v>
      </c>
    </row>
    <row r="23653" spans="1:8" x14ac:dyDescent="0.45">
      <c r="A23653" t="s">
        <v>29592</v>
      </c>
      <c r="B23653">
        <v>9000070117</v>
      </c>
      <c r="C23653">
        <v>3000</v>
      </c>
      <c r="D23653">
        <v>3000</v>
      </c>
      <c r="E23653" t="s">
        <v>1808</v>
      </c>
      <c r="F23653" t="s">
        <v>1804</v>
      </c>
      <c r="G23653" t="s">
        <v>29588</v>
      </c>
      <c r="H23653" t="s">
        <v>1910</v>
      </c>
    </row>
    <row r="23654" spans="1:8" x14ac:dyDescent="0.45">
      <c r="A23654" t="s">
        <v>29593</v>
      </c>
      <c r="B23654">
        <v>9000070117</v>
      </c>
      <c r="C23654">
        <v>3000</v>
      </c>
      <c r="D23654">
        <v>3000</v>
      </c>
      <c r="E23654" t="s">
        <v>1808</v>
      </c>
      <c r="F23654" t="s">
        <v>1804</v>
      </c>
      <c r="G23654" t="s">
        <v>29588</v>
      </c>
      <c r="H23654" t="s">
        <v>1910</v>
      </c>
    </row>
    <row r="23655" spans="1:8" x14ac:dyDescent="0.45">
      <c r="A23655" t="s">
        <v>29594</v>
      </c>
      <c r="B23655">
        <v>9000070117</v>
      </c>
      <c r="C23655">
        <v>3000</v>
      </c>
      <c r="D23655">
        <v>3000</v>
      </c>
      <c r="E23655" t="s">
        <v>1808</v>
      </c>
      <c r="F23655" t="s">
        <v>1804</v>
      </c>
      <c r="G23655" t="s">
        <v>29588</v>
      </c>
      <c r="H23655" t="s">
        <v>1910</v>
      </c>
    </row>
    <row r="23656" spans="1:8" x14ac:dyDescent="0.45">
      <c r="A23656" t="s">
        <v>29595</v>
      </c>
      <c r="B23656">
        <v>9000070117</v>
      </c>
      <c r="C23656">
        <v>3000</v>
      </c>
      <c r="D23656">
        <v>3000</v>
      </c>
      <c r="E23656" t="s">
        <v>1808</v>
      </c>
      <c r="F23656" t="s">
        <v>1804</v>
      </c>
      <c r="G23656" t="s">
        <v>29588</v>
      </c>
      <c r="H23656" t="s">
        <v>1910</v>
      </c>
    </row>
    <row r="23657" spans="1:8" x14ac:dyDescent="0.45">
      <c r="A23657" t="s">
        <v>29596</v>
      </c>
      <c r="B23657">
        <v>9000070117</v>
      </c>
      <c r="C23657">
        <v>3000</v>
      </c>
      <c r="D23657">
        <v>3000</v>
      </c>
      <c r="E23657" t="s">
        <v>1808</v>
      </c>
      <c r="F23657" t="s">
        <v>1804</v>
      </c>
      <c r="G23657" t="s">
        <v>29588</v>
      </c>
      <c r="H23657" t="s">
        <v>1910</v>
      </c>
    </row>
    <row r="23658" spans="1:8" x14ac:dyDescent="0.45">
      <c r="A23658" t="s">
        <v>29597</v>
      </c>
      <c r="B23658">
        <v>9000070132</v>
      </c>
      <c r="C23658">
        <v>2500</v>
      </c>
      <c r="D23658">
        <v>1301</v>
      </c>
      <c r="E23658" t="s">
        <v>1888</v>
      </c>
      <c r="F23658" t="s">
        <v>1889</v>
      </c>
      <c r="G23658" t="s">
        <v>29598</v>
      </c>
      <c r="H23658" t="s">
        <v>1910</v>
      </c>
    </row>
    <row r="23659" spans="1:8" x14ac:dyDescent="0.45">
      <c r="A23659" t="s">
        <v>29599</v>
      </c>
      <c r="B23659">
        <v>9000070132</v>
      </c>
      <c r="C23659">
        <v>2500</v>
      </c>
      <c r="D23659">
        <v>734</v>
      </c>
      <c r="E23659" t="s">
        <v>1808</v>
      </c>
      <c r="F23659" t="s">
        <v>1804</v>
      </c>
      <c r="G23659" t="s">
        <v>29598</v>
      </c>
      <c r="H23659" t="s">
        <v>1910</v>
      </c>
    </row>
    <row r="23660" spans="1:8" x14ac:dyDescent="0.45">
      <c r="A23660" t="s">
        <v>29600</v>
      </c>
      <c r="B23660">
        <v>9000070132</v>
      </c>
      <c r="C23660">
        <v>2500</v>
      </c>
      <c r="D23660">
        <v>672</v>
      </c>
      <c r="E23660" t="s">
        <v>1837</v>
      </c>
      <c r="F23660" t="s">
        <v>2183</v>
      </c>
      <c r="G23660" t="s">
        <v>29598</v>
      </c>
      <c r="H23660" t="s">
        <v>1910</v>
      </c>
    </row>
    <row r="23661" spans="1:8" x14ac:dyDescent="0.45">
      <c r="A23661" t="s">
        <v>1291</v>
      </c>
      <c r="B23661">
        <v>9000070132</v>
      </c>
      <c r="C23661">
        <v>2500</v>
      </c>
      <c r="D23661">
        <v>655</v>
      </c>
      <c r="E23661" t="s">
        <v>1837</v>
      </c>
      <c r="F23661" t="s">
        <v>1972</v>
      </c>
      <c r="G23661" t="s">
        <v>29598</v>
      </c>
      <c r="H23661" t="s">
        <v>1910</v>
      </c>
    </row>
    <row r="23662" spans="1:8" x14ac:dyDescent="0.45">
      <c r="A23662" t="s">
        <v>29601</v>
      </c>
      <c r="B23662">
        <v>9000070132</v>
      </c>
      <c r="C23662">
        <v>2500</v>
      </c>
      <c r="D23662">
        <v>1058</v>
      </c>
      <c r="E23662" t="s">
        <v>1888</v>
      </c>
      <c r="F23662" t="s">
        <v>2196</v>
      </c>
      <c r="G23662" t="s">
        <v>29598</v>
      </c>
      <c r="H23662" t="s">
        <v>1910</v>
      </c>
    </row>
    <row r="23663" spans="1:8" x14ac:dyDescent="0.45">
      <c r="A23663" t="s">
        <v>29602</v>
      </c>
      <c r="B23663">
        <v>9000070132</v>
      </c>
      <c r="C23663">
        <v>2500</v>
      </c>
      <c r="D23663">
        <v>2500</v>
      </c>
      <c r="E23663" t="s">
        <v>1808</v>
      </c>
      <c r="F23663" t="s">
        <v>1804</v>
      </c>
      <c r="G23663" t="s">
        <v>29598</v>
      </c>
      <c r="H23663" t="s">
        <v>1910</v>
      </c>
    </row>
    <row r="23664" spans="1:8" x14ac:dyDescent="0.45">
      <c r="A23664" t="s">
        <v>29603</v>
      </c>
      <c r="B23664">
        <v>9000070132</v>
      </c>
      <c r="C23664">
        <v>2500</v>
      </c>
      <c r="D23664">
        <v>2500</v>
      </c>
      <c r="E23664" t="s">
        <v>1808</v>
      </c>
      <c r="F23664" t="s">
        <v>1804</v>
      </c>
      <c r="G23664" t="s">
        <v>29598</v>
      </c>
      <c r="H23664" t="s">
        <v>1910</v>
      </c>
    </row>
    <row r="23665" spans="1:8" x14ac:dyDescent="0.45">
      <c r="A23665" t="s">
        <v>29604</v>
      </c>
      <c r="B23665">
        <v>9000070132</v>
      </c>
      <c r="C23665">
        <v>2500</v>
      </c>
      <c r="D23665">
        <v>2500</v>
      </c>
      <c r="E23665" t="s">
        <v>1808</v>
      </c>
      <c r="F23665" t="s">
        <v>1804</v>
      </c>
      <c r="G23665" t="s">
        <v>29598</v>
      </c>
      <c r="H23665" t="s">
        <v>1910</v>
      </c>
    </row>
    <row r="23666" spans="1:8" x14ac:dyDescent="0.45">
      <c r="A23666" t="s">
        <v>29605</v>
      </c>
      <c r="B23666">
        <v>9000070132</v>
      </c>
      <c r="C23666">
        <v>2500</v>
      </c>
      <c r="D23666">
        <v>2500</v>
      </c>
      <c r="E23666" t="s">
        <v>1808</v>
      </c>
      <c r="F23666" t="s">
        <v>1804</v>
      </c>
      <c r="G23666" t="s">
        <v>29598</v>
      </c>
      <c r="H23666" t="s">
        <v>1910</v>
      </c>
    </row>
    <row r="23667" spans="1:8" x14ac:dyDescent="0.45">
      <c r="A23667" t="s">
        <v>29606</v>
      </c>
      <c r="B23667">
        <v>9000070132</v>
      </c>
      <c r="C23667">
        <v>2500</v>
      </c>
      <c r="D23667">
        <v>2500</v>
      </c>
      <c r="E23667" t="s">
        <v>1808</v>
      </c>
      <c r="F23667" t="s">
        <v>1804</v>
      </c>
      <c r="G23667" t="s">
        <v>29598</v>
      </c>
      <c r="H23667" t="s">
        <v>1910</v>
      </c>
    </row>
    <row r="23668" spans="1:8" x14ac:dyDescent="0.45">
      <c r="A23668" t="s">
        <v>29607</v>
      </c>
      <c r="B23668">
        <v>9000070132</v>
      </c>
      <c r="C23668">
        <v>2500</v>
      </c>
      <c r="D23668">
        <v>2500</v>
      </c>
      <c r="E23668" t="s">
        <v>1808</v>
      </c>
      <c r="F23668" t="s">
        <v>1804</v>
      </c>
      <c r="G23668" t="s">
        <v>29598</v>
      </c>
      <c r="H23668" t="s">
        <v>1910</v>
      </c>
    </row>
    <row r="23669" spans="1:8" x14ac:dyDescent="0.45">
      <c r="A23669" t="s">
        <v>29608</v>
      </c>
      <c r="B23669">
        <v>9000070132</v>
      </c>
      <c r="C23669">
        <v>2500</v>
      </c>
      <c r="D23669">
        <v>2500</v>
      </c>
      <c r="E23669" t="s">
        <v>1808</v>
      </c>
      <c r="F23669" t="s">
        <v>1804</v>
      </c>
      <c r="G23669" t="s">
        <v>29598</v>
      </c>
      <c r="H23669" t="s">
        <v>1910</v>
      </c>
    </row>
    <row r="23670" spans="1:8" x14ac:dyDescent="0.45">
      <c r="A23670" t="s">
        <v>29609</v>
      </c>
      <c r="B23670">
        <v>9000070132</v>
      </c>
      <c r="C23670">
        <v>2500</v>
      </c>
      <c r="D23670">
        <v>2500</v>
      </c>
      <c r="E23670" t="s">
        <v>1808</v>
      </c>
      <c r="F23670" t="s">
        <v>1804</v>
      </c>
      <c r="G23670" t="s">
        <v>29598</v>
      </c>
      <c r="H23670" t="s">
        <v>1910</v>
      </c>
    </row>
    <row r="23671" spans="1:8" x14ac:dyDescent="0.45">
      <c r="A23671" t="s">
        <v>29610</v>
      </c>
      <c r="B23671">
        <v>9000070132</v>
      </c>
      <c r="C23671">
        <v>2500</v>
      </c>
      <c r="D23671">
        <v>2500</v>
      </c>
      <c r="E23671" t="s">
        <v>1808</v>
      </c>
      <c r="F23671" t="s">
        <v>1804</v>
      </c>
      <c r="G23671" t="s">
        <v>29598</v>
      </c>
      <c r="H23671" t="s">
        <v>1910</v>
      </c>
    </row>
    <row r="23672" spans="1:8" x14ac:dyDescent="0.45">
      <c r="A23672" t="s">
        <v>29611</v>
      </c>
      <c r="B23672">
        <v>9000070132</v>
      </c>
      <c r="C23672">
        <v>2500</v>
      </c>
      <c r="D23672">
        <v>2500</v>
      </c>
      <c r="E23672" t="s">
        <v>1808</v>
      </c>
      <c r="F23672" t="s">
        <v>1804</v>
      </c>
      <c r="G23672" t="s">
        <v>29598</v>
      </c>
      <c r="H23672" t="s">
        <v>1910</v>
      </c>
    </row>
    <row r="23673" spans="1:8" x14ac:dyDescent="0.45">
      <c r="A23673" t="s">
        <v>29612</v>
      </c>
      <c r="B23673">
        <v>9000070132</v>
      </c>
      <c r="C23673">
        <v>2500</v>
      </c>
      <c r="D23673">
        <v>2500</v>
      </c>
      <c r="E23673" t="s">
        <v>1808</v>
      </c>
      <c r="F23673" t="s">
        <v>1804</v>
      </c>
      <c r="G23673" t="s">
        <v>29598</v>
      </c>
      <c r="H23673" t="s">
        <v>1910</v>
      </c>
    </row>
    <row r="23674" spans="1:8" x14ac:dyDescent="0.45">
      <c r="A23674" t="s">
        <v>29613</v>
      </c>
      <c r="B23674">
        <v>9000070132</v>
      </c>
      <c r="C23674">
        <v>2500</v>
      </c>
      <c r="D23674">
        <v>2500</v>
      </c>
      <c r="E23674" t="s">
        <v>1808</v>
      </c>
      <c r="F23674" t="s">
        <v>1804</v>
      </c>
      <c r="G23674" t="s">
        <v>29598</v>
      </c>
      <c r="H23674" t="s">
        <v>1910</v>
      </c>
    </row>
    <row r="23675" spans="1:8" x14ac:dyDescent="0.45">
      <c r="A23675" t="s">
        <v>29614</v>
      </c>
      <c r="B23675">
        <v>9000070132</v>
      </c>
      <c r="C23675">
        <v>2500</v>
      </c>
      <c r="D23675">
        <v>2500</v>
      </c>
      <c r="E23675" t="s">
        <v>1808</v>
      </c>
      <c r="F23675" t="s">
        <v>1804</v>
      </c>
      <c r="G23675" t="s">
        <v>29598</v>
      </c>
      <c r="H23675" t="s">
        <v>1910</v>
      </c>
    </row>
    <row r="23676" spans="1:8" x14ac:dyDescent="0.45">
      <c r="A23676" t="s">
        <v>29615</v>
      </c>
      <c r="B23676">
        <v>9000070132</v>
      </c>
      <c r="C23676">
        <v>2500</v>
      </c>
      <c r="D23676">
        <v>2500</v>
      </c>
      <c r="E23676" t="s">
        <v>1808</v>
      </c>
      <c r="F23676" t="s">
        <v>1804</v>
      </c>
      <c r="G23676" t="s">
        <v>29598</v>
      </c>
      <c r="H23676" t="s">
        <v>1910</v>
      </c>
    </row>
    <row r="23677" spans="1:8" x14ac:dyDescent="0.45">
      <c r="A23677" t="s">
        <v>29616</v>
      </c>
      <c r="B23677">
        <v>9000070132</v>
      </c>
      <c r="C23677">
        <v>2500</v>
      </c>
      <c r="D23677">
        <v>2500</v>
      </c>
      <c r="E23677" t="s">
        <v>1808</v>
      </c>
      <c r="F23677" t="s">
        <v>1804</v>
      </c>
      <c r="G23677" t="s">
        <v>29598</v>
      </c>
      <c r="H23677" t="s">
        <v>1910</v>
      </c>
    </row>
    <row r="23678" spans="1:8" x14ac:dyDescent="0.45">
      <c r="A23678" t="s">
        <v>29617</v>
      </c>
      <c r="B23678">
        <v>9000070132</v>
      </c>
      <c r="C23678">
        <v>2500</v>
      </c>
      <c r="D23678">
        <v>2500</v>
      </c>
      <c r="E23678" t="s">
        <v>1808</v>
      </c>
      <c r="F23678" t="s">
        <v>1804</v>
      </c>
      <c r="G23678" t="s">
        <v>29598</v>
      </c>
      <c r="H23678" t="s">
        <v>1910</v>
      </c>
    </row>
    <row r="23679" spans="1:8" x14ac:dyDescent="0.45">
      <c r="A23679" t="s">
        <v>29618</v>
      </c>
      <c r="B23679">
        <v>9000070132</v>
      </c>
      <c r="C23679">
        <v>2500</v>
      </c>
      <c r="D23679">
        <v>2500</v>
      </c>
      <c r="E23679" t="s">
        <v>1808</v>
      </c>
      <c r="F23679" t="s">
        <v>1804</v>
      </c>
      <c r="G23679" t="s">
        <v>29598</v>
      </c>
      <c r="H23679" t="s">
        <v>1910</v>
      </c>
    </row>
    <row r="23680" spans="1:8" x14ac:dyDescent="0.45">
      <c r="A23680" t="s">
        <v>29619</v>
      </c>
      <c r="B23680">
        <v>9000070132</v>
      </c>
      <c r="C23680">
        <v>2500</v>
      </c>
      <c r="D23680">
        <v>2500</v>
      </c>
      <c r="E23680" t="s">
        <v>1808</v>
      </c>
      <c r="F23680" t="s">
        <v>1804</v>
      </c>
      <c r="G23680" t="s">
        <v>29598</v>
      </c>
      <c r="H23680" t="s">
        <v>1910</v>
      </c>
    </row>
    <row r="23681" spans="1:8" x14ac:dyDescent="0.45">
      <c r="A23681" t="s">
        <v>29620</v>
      </c>
      <c r="B23681">
        <v>9000070132</v>
      </c>
      <c r="C23681">
        <v>2500</v>
      </c>
      <c r="D23681">
        <v>2500</v>
      </c>
      <c r="E23681" t="s">
        <v>1808</v>
      </c>
      <c r="F23681" t="s">
        <v>1804</v>
      </c>
      <c r="G23681" t="s">
        <v>29598</v>
      </c>
      <c r="H23681" t="s">
        <v>1910</v>
      </c>
    </row>
    <row r="23682" spans="1:8" x14ac:dyDescent="0.45">
      <c r="A23682" t="s">
        <v>29621</v>
      </c>
      <c r="B23682">
        <v>9000070132</v>
      </c>
      <c r="C23682">
        <v>2500</v>
      </c>
      <c r="D23682">
        <v>2500</v>
      </c>
      <c r="E23682" t="s">
        <v>1808</v>
      </c>
      <c r="F23682" t="s">
        <v>1804</v>
      </c>
      <c r="G23682" t="s">
        <v>29598</v>
      </c>
      <c r="H23682" t="s">
        <v>1910</v>
      </c>
    </row>
    <row r="23683" spans="1:8" x14ac:dyDescent="0.45">
      <c r="A23683" t="s">
        <v>29622</v>
      </c>
      <c r="B23683">
        <v>9000070132</v>
      </c>
      <c r="C23683">
        <v>2500</v>
      </c>
      <c r="D23683">
        <v>2500</v>
      </c>
      <c r="E23683" t="s">
        <v>1808</v>
      </c>
      <c r="F23683" t="s">
        <v>1804</v>
      </c>
      <c r="G23683" t="s">
        <v>29598</v>
      </c>
      <c r="H23683" t="s">
        <v>1910</v>
      </c>
    </row>
    <row r="23684" spans="1:8" x14ac:dyDescent="0.45">
      <c r="A23684" t="s">
        <v>29623</v>
      </c>
      <c r="B23684">
        <v>9000070132</v>
      </c>
      <c r="C23684">
        <v>2500</v>
      </c>
      <c r="D23684">
        <v>2500</v>
      </c>
      <c r="E23684" t="s">
        <v>1808</v>
      </c>
      <c r="F23684" t="s">
        <v>1804</v>
      </c>
      <c r="G23684" t="s">
        <v>29598</v>
      </c>
      <c r="H23684" t="s">
        <v>1910</v>
      </c>
    </row>
    <row r="23685" spans="1:8" x14ac:dyDescent="0.45">
      <c r="A23685" t="s">
        <v>29624</v>
      </c>
      <c r="B23685">
        <v>9000070132</v>
      </c>
      <c r="C23685">
        <v>2500</v>
      </c>
      <c r="D23685">
        <v>2500</v>
      </c>
      <c r="E23685" t="s">
        <v>1808</v>
      </c>
      <c r="F23685" t="s">
        <v>1804</v>
      </c>
      <c r="G23685" t="s">
        <v>29598</v>
      </c>
      <c r="H23685" t="s">
        <v>1910</v>
      </c>
    </row>
    <row r="23686" spans="1:8" x14ac:dyDescent="0.45">
      <c r="A23686" t="s">
        <v>29625</v>
      </c>
      <c r="B23686">
        <v>9000070132</v>
      </c>
      <c r="C23686">
        <v>2500</v>
      </c>
      <c r="D23686">
        <v>2500</v>
      </c>
      <c r="E23686" t="s">
        <v>1808</v>
      </c>
      <c r="F23686" t="s">
        <v>1804</v>
      </c>
      <c r="G23686" t="s">
        <v>29598</v>
      </c>
      <c r="H23686" t="s">
        <v>1910</v>
      </c>
    </row>
    <row r="23687" spans="1:8" x14ac:dyDescent="0.45">
      <c r="A23687" t="s">
        <v>29626</v>
      </c>
      <c r="B23687">
        <v>9000070132</v>
      </c>
      <c r="C23687">
        <v>2500</v>
      </c>
      <c r="D23687">
        <v>2500</v>
      </c>
      <c r="E23687" t="s">
        <v>1808</v>
      </c>
      <c r="F23687" t="s">
        <v>1804</v>
      </c>
      <c r="G23687" t="s">
        <v>29598</v>
      </c>
      <c r="H23687" t="s">
        <v>1910</v>
      </c>
    </row>
    <row r="23688" spans="1:8" x14ac:dyDescent="0.45">
      <c r="A23688" t="s">
        <v>29627</v>
      </c>
      <c r="B23688">
        <v>9000070132</v>
      </c>
      <c r="C23688">
        <v>2500</v>
      </c>
      <c r="D23688">
        <v>2500</v>
      </c>
      <c r="E23688" t="s">
        <v>1808</v>
      </c>
      <c r="F23688" t="s">
        <v>1804</v>
      </c>
      <c r="G23688" t="s">
        <v>29598</v>
      </c>
      <c r="H23688" t="s">
        <v>1910</v>
      </c>
    </row>
    <row r="23689" spans="1:8" x14ac:dyDescent="0.45">
      <c r="A23689" t="s">
        <v>29628</v>
      </c>
      <c r="B23689">
        <v>9000070132</v>
      </c>
      <c r="C23689">
        <v>2500</v>
      </c>
      <c r="D23689">
        <v>2500</v>
      </c>
      <c r="E23689" t="s">
        <v>1808</v>
      </c>
      <c r="F23689" t="s">
        <v>1804</v>
      </c>
      <c r="G23689" t="s">
        <v>29598</v>
      </c>
      <c r="H23689" t="s">
        <v>1910</v>
      </c>
    </row>
    <row r="23690" spans="1:8" x14ac:dyDescent="0.45">
      <c r="A23690" t="s">
        <v>29629</v>
      </c>
      <c r="B23690">
        <v>9000070132</v>
      </c>
      <c r="C23690">
        <v>2500</v>
      </c>
      <c r="D23690">
        <v>2500</v>
      </c>
      <c r="E23690" t="s">
        <v>1808</v>
      </c>
      <c r="F23690" t="s">
        <v>1804</v>
      </c>
      <c r="G23690" t="s">
        <v>29598</v>
      </c>
      <c r="H23690" t="s">
        <v>1910</v>
      </c>
    </row>
    <row r="23691" spans="1:8" x14ac:dyDescent="0.45">
      <c r="A23691" t="s">
        <v>29630</v>
      </c>
      <c r="B23691">
        <v>9000070132</v>
      </c>
      <c r="C23691">
        <v>2500</v>
      </c>
      <c r="D23691">
        <v>2500</v>
      </c>
      <c r="E23691" t="s">
        <v>1808</v>
      </c>
      <c r="F23691" t="s">
        <v>1804</v>
      </c>
      <c r="G23691" t="s">
        <v>29598</v>
      </c>
      <c r="H23691" t="s">
        <v>1910</v>
      </c>
    </row>
    <row r="23692" spans="1:8" x14ac:dyDescent="0.45">
      <c r="A23692" t="s">
        <v>29631</v>
      </c>
      <c r="B23692">
        <v>9000070132</v>
      </c>
      <c r="C23692">
        <v>2500</v>
      </c>
      <c r="D23692">
        <v>2500</v>
      </c>
      <c r="E23692" t="s">
        <v>1808</v>
      </c>
      <c r="F23692" t="s">
        <v>1804</v>
      </c>
      <c r="G23692" t="s">
        <v>29598</v>
      </c>
      <c r="H23692" t="s">
        <v>1910</v>
      </c>
    </row>
    <row r="23693" spans="1:8" x14ac:dyDescent="0.45">
      <c r="A23693" t="s">
        <v>29632</v>
      </c>
      <c r="B23693">
        <v>9000070132</v>
      </c>
      <c r="C23693">
        <v>2500</v>
      </c>
      <c r="D23693">
        <v>2500</v>
      </c>
      <c r="E23693" t="s">
        <v>1808</v>
      </c>
      <c r="F23693" t="s">
        <v>1804</v>
      </c>
      <c r="G23693" t="s">
        <v>29598</v>
      </c>
      <c r="H23693" t="s">
        <v>1910</v>
      </c>
    </row>
    <row r="23694" spans="1:8" x14ac:dyDescent="0.45">
      <c r="A23694" t="s">
        <v>29633</v>
      </c>
      <c r="B23694">
        <v>9000070132</v>
      </c>
      <c r="C23694">
        <v>2500</v>
      </c>
      <c r="D23694">
        <v>2500</v>
      </c>
      <c r="E23694" t="s">
        <v>1808</v>
      </c>
      <c r="F23694" t="s">
        <v>1804</v>
      </c>
      <c r="G23694" t="s">
        <v>29598</v>
      </c>
      <c r="H23694" t="s">
        <v>1910</v>
      </c>
    </row>
    <row r="23695" spans="1:8" x14ac:dyDescent="0.45">
      <c r="A23695" t="s">
        <v>29634</v>
      </c>
      <c r="B23695">
        <v>9000070132</v>
      </c>
      <c r="C23695">
        <v>2500</v>
      </c>
      <c r="D23695">
        <v>2500</v>
      </c>
      <c r="E23695" t="s">
        <v>1808</v>
      </c>
      <c r="F23695" t="s">
        <v>1804</v>
      </c>
      <c r="G23695" t="s">
        <v>29598</v>
      </c>
      <c r="H23695" t="s">
        <v>1910</v>
      </c>
    </row>
    <row r="23696" spans="1:8" x14ac:dyDescent="0.45">
      <c r="A23696" t="s">
        <v>29635</v>
      </c>
      <c r="B23696">
        <v>9000070132</v>
      </c>
      <c r="C23696">
        <v>2500</v>
      </c>
      <c r="D23696">
        <v>2500</v>
      </c>
      <c r="E23696" t="s">
        <v>1808</v>
      </c>
      <c r="F23696" t="s">
        <v>1804</v>
      </c>
      <c r="G23696" t="s">
        <v>29598</v>
      </c>
      <c r="H23696" t="s">
        <v>1910</v>
      </c>
    </row>
    <row r="23697" spans="1:8" x14ac:dyDescent="0.45">
      <c r="A23697" t="s">
        <v>29636</v>
      </c>
      <c r="B23697">
        <v>9000070132</v>
      </c>
      <c r="C23697">
        <v>2500</v>
      </c>
      <c r="D23697">
        <v>2500</v>
      </c>
      <c r="E23697" t="s">
        <v>1808</v>
      </c>
      <c r="F23697" t="s">
        <v>1804</v>
      </c>
      <c r="G23697" t="s">
        <v>29598</v>
      </c>
      <c r="H23697" t="s">
        <v>1910</v>
      </c>
    </row>
    <row r="23698" spans="1:8" x14ac:dyDescent="0.45">
      <c r="A23698" t="s">
        <v>29637</v>
      </c>
      <c r="B23698">
        <v>9000070132</v>
      </c>
      <c r="C23698">
        <v>2500</v>
      </c>
      <c r="D23698">
        <v>2500</v>
      </c>
      <c r="E23698" t="s">
        <v>1808</v>
      </c>
      <c r="F23698" t="s">
        <v>1804</v>
      </c>
      <c r="G23698" t="s">
        <v>29598</v>
      </c>
      <c r="H23698" t="s">
        <v>1910</v>
      </c>
    </row>
    <row r="23699" spans="1:8" x14ac:dyDescent="0.45">
      <c r="A23699" t="s">
        <v>29638</v>
      </c>
      <c r="B23699">
        <v>9000070132</v>
      </c>
      <c r="C23699">
        <v>2500</v>
      </c>
      <c r="D23699">
        <v>2500</v>
      </c>
      <c r="E23699" t="s">
        <v>2323</v>
      </c>
      <c r="F23699" t="s">
        <v>2324</v>
      </c>
      <c r="G23699" t="s">
        <v>29598</v>
      </c>
      <c r="H23699" t="s">
        <v>1910</v>
      </c>
    </row>
    <row r="23700" spans="1:8" x14ac:dyDescent="0.45">
      <c r="A23700" t="s">
        <v>29639</v>
      </c>
      <c r="B23700">
        <v>9000070132</v>
      </c>
      <c r="C23700">
        <v>2500</v>
      </c>
      <c r="D23700">
        <v>2500</v>
      </c>
      <c r="E23700" t="s">
        <v>2323</v>
      </c>
      <c r="F23700" t="s">
        <v>2324</v>
      </c>
      <c r="G23700" t="s">
        <v>29598</v>
      </c>
      <c r="H23700" t="s">
        <v>1910</v>
      </c>
    </row>
    <row r="23701" spans="1:8" x14ac:dyDescent="0.45">
      <c r="A23701" t="s">
        <v>29640</v>
      </c>
      <c r="B23701">
        <v>9000070132</v>
      </c>
      <c r="C23701">
        <v>2500</v>
      </c>
      <c r="D23701">
        <v>2500</v>
      </c>
      <c r="E23701" t="s">
        <v>2323</v>
      </c>
      <c r="F23701" t="s">
        <v>2324</v>
      </c>
      <c r="G23701" t="s">
        <v>29598</v>
      </c>
      <c r="H23701" t="s">
        <v>1910</v>
      </c>
    </row>
    <row r="23702" spans="1:8" x14ac:dyDescent="0.45">
      <c r="A23702" t="s">
        <v>29641</v>
      </c>
      <c r="B23702">
        <v>9000070132</v>
      </c>
      <c r="C23702">
        <v>2500</v>
      </c>
      <c r="D23702">
        <v>2500</v>
      </c>
      <c r="E23702" t="s">
        <v>2323</v>
      </c>
      <c r="F23702" t="s">
        <v>2324</v>
      </c>
      <c r="G23702" t="s">
        <v>29598</v>
      </c>
      <c r="H23702" t="s">
        <v>1910</v>
      </c>
    </row>
    <row r="23703" spans="1:8" x14ac:dyDescent="0.45">
      <c r="A23703" t="s">
        <v>29642</v>
      </c>
      <c r="B23703">
        <v>9000070132</v>
      </c>
      <c r="C23703">
        <v>2500</v>
      </c>
      <c r="D23703">
        <v>2500</v>
      </c>
      <c r="E23703" t="s">
        <v>2323</v>
      </c>
      <c r="F23703" t="s">
        <v>2324</v>
      </c>
      <c r="G23703" t="s">
        <v>29598</v>
      </c>
      <c r="H23703" t="s">
        <v>1910</v>
      </c>
    </row>
    <row r="23704" spans="1:8" x14ac:dyDescent="0.45">
      <c r="A23704" t="s">
        <v>29643</v>
      </c>
      <c r="B23704">
        <v>9000070132</v>
      </c>
      <c r="C23704">
        <v>2500</v>
      </c>
      <c r="D23704">
        <v>2500</v>
      </c>
      <c r="E23704" t="s">
        <v>2323</v>
      </c>
      <c r="F23704" t="s">
        <v>2324</v>
      </c>
      <c r="G23704" t="s">
        <v>29598</v>
      </c>
      <c r="H23704" t="s">
        <v>1910</v>
      </c>
    </row>
    <row r="23705" spans="1:8" x14ac:dyDescent="0.45">
      <c r="A23705" t="s">
        <v>29644</v>
      </c>
      <c r="B23705">
        <v>9000070132</v>
      </c>
      <c r="C23705">
        <v>2500</v>
      </c>
      <c r="D23705">
        <v>2500</v>
      </c>
      <c r="E23705" t="s">
        <v>2323</v>
      </c>
      <c r="F23705" t="s">
        <v>2324</v>
      </c>
      <c r="G23705" t="s">
        <v>29598</v>
      </c>
      <c r="H23705" t="s">
        <v>1910</v>
      </c>
    </row>
    <row r="23706" spans="1:8" x14ac:dyDescent="0.45">
      <c r="A23706" t="s">
        <v>29645</v>
      </c>
      <c r="B23706">
        <v>9000070132</v>
      </c>
      <c r="C23706">
        <v>2500</v>
      </c>
      <c r="D23706">
        <v>2500</v>
      </c>
      <c r="E23706" t="s">
        <v>2323</v>
      </c>
      <c r="F23706" t="s">
        <v>2324</v>
      </c>
      <c r="G23706" t="s">
        <v>29598</v>
      </c>
      <c r="H23706" t="s">
        <v>1910</v>
      </c>
    </row>
    <row r="23707" spans="1:8" x14ac:dyDescent="0.45">
      <c r="A23707" t="s">
        <v>29646</v>
      </c>
      <c r="B23707">
        <v>9000070132</v>
      </c>
      <c r="C23707">
        <v>2500</v>
      </c>
      <c r="D23707">
        <v>2500</v>
      </c>
      <c r="E23707" t="s">
        <v>2323</v>
      </c>
      <c r="F23707" t="s">
        <v>2324</v>
      </c>
      <c r="G23707" t="s">
        <v>29598</v>
      </c>
      <c r="H23707" t="s">
        <v>1910</v>
      </c>
    </row>
    <row r="23708" spans="1:8" x14ac:dyDescent="0.45">
      <c r="A23708" t="s">
        <v>29647</v>
      </c>
      <c r="B23708">
        <v>9000070132</v>
      </c>
      <c r="C23708">
        <v>2500</v>
      </c>
      <c r="D23708">
        <v>2500</v>
      </c>
      <c r="E23708" t="s">
        <v>2323</v>
      </c>
      <c r="F23708" t="s">
        <v>2324</v>
      </c>
      <c r="G23708" t="s">
        <v>29598</v>
      </c>
      <c r="H23708" t="s">
        <v>1910</v>
      </c>
    </row>
    <row r="23709" spans="1:8" x14ac:dyDescent="0.45">
      <c r="A23709" t="s">
        <v>29648</v>
      </c>
      <c r="B23709">
        <v>9000070132</v>
      </c>
      <c r="C23709">
        <v>2500</v>
      </c>
      <c r="D23709">
        <v>2500</v>
      </c>
      <c r="E23709" t="s">
        <v>2323</v>
      </c>
      <c r="F23709" t="s">
        <v>2324</v>
      </c>
      <c r="G23709" t="s">
        <v>29598</v>
      </c>
      <c r="H23709" t="s">
        <v>1910</v>
      </c>
    </row>
    <row r="23710" spans="1:8" x14ac:dyDescent="0.45">
      <c r="A23710" t="s">
        <v>29649</v>
      </c>
      <c r="B23710">
        <v>9000070132</v>
      </c>
      <c r="C23710">
        <v>2500</v>
      </c>
      <c r="D23710">
        <v>2500</v>
      </c>
      <c r="E23710" t="s">
        <v>2323</v>
      </c>
      <c r="F23710" t="s">
        <v>2324</v>
      </c>
      <c r="G23710" t="s">
        <v>29598</v>
      </c>
      <c r="H23710" t="s">
        <v>1910</v>
      </c>
    </row>
    <row r="23711" spans="1:8" x14ac:dyDescent="0.45">
      <c r="A23711" t="s">
        <v>29650</v>
      </c>
      <c r="B23711">
        <v>9000070132</v>
      </c>
      <c r="C23711">
        <v>2500</v>
      </c>
      <c r="D23711">
        <v>2500</v>
      </c>
      <c r="E23711" t="s">
        <v>2323</v>
      </c>
      <c r="F23711" t="s">
        <v>2324</v>
      </c>
      <c r="G23711" t="s">
        <v>29598</v>
      </c>
      <c r="H23711" t="s">
        <v>1910</v>
      </c>
    </row>
    <row r="23712" spans="1:8" x14ac:dyDescent="0.45">
      <c r="A23712" t="s">
        <v>29651</v>
      </c>
      <c r="B23712">
        <v>9000070132</v>
      </c>
      <c r="C23712">
        <v>2500</v>
      </c>
      <c r="D23712">
        <v>2500</v>
      </c>
      <c r="E23712" t="s">
        <v>2323</v>
      </c>
      <c r="F23712" t="s">
        <v>2324</v>
      </c>
      <c r="G23712" t="s">
        <v>29598</v>
      </c>
      <c r="H23712" t="s">
        <v>1910</v>
      </c>
    </row>
    <row r="23713" spans="1:8" x14ac:dyDescent="0.45">
      <c r="A23713" t="s">
        <v>29652</v>
      </c>
      <c r="B23713">
        <v>9000070132</v>
      </c>
      <c r="C23713">
        <v>2500</v>
      </c>
      <c r="D23713">
        <v>2500</v>
      </c>
      <c r="E23713" t="s">
        <v>2323</v>
      </c>
      <c r="F23713" t="s">
        <v>2324</v>
      </c>
      <c r="G23713" t="s">
        <v>29598</v>
      </c>
      <c r="H23713" t="s">
        <v>1910</v>
      </c>
    </row>
    <row r="23714" spans="1:8" x14ac:dyDescent="0.45">
      <c r="A23714" t="s">
        <v>29653</v>
      </c>
      <c r="B23714">
        <v>9000070132</v>
      </c>
      <c r="C23714">
        <v>2500</v>
      </c>
      <c r="D23714">
        <v>2500</v>
      </c>
      <c r="E23714" t="s">
        <v>2323</v>
      </c>
      <c r="F23714" t="s">
        <v>2324</v>
      </c>
      <c r="G23714" t="s">
        <v>29598</v>
      </c>
      <c r="H23714" t="s">
        <v>1910</v>
      </c>
    </row>
    <row r="23715" spans="1:8" x14ac:dyDescent="0.45">
      <c r="A23715" t="s">
        <v>29654</v>
      </c>
      <c r="B23715">
        <v>9000070140</v>
      </c>
      <c r="C23715">
        <v>250</v>
      </c>
      <c r="D23715">
        <v>205</v>
      </c>
      <c r="E23715" t="s">
        <v>1808</v>
      </c>
      <c r="F23715" t="s">
        <v>1804</v>
      </c>
      <c r="G23715" t="s">
        <v>29655</v>
      </c>
      <c r="H23715" t="s">
        <v>6420</v>
      </c>
    </row>
    <row r="23716" spans="1:8" x14ac:dyDescent="0.45">
      <c r="A23716" t="s">
        <v>29656</v>
      </c>
      <c r="B23716">
        <v>9000070140</v>
      </c>
      <c r="C23716">
        <v>250</v>
      </c>
      <c r="D23716">
        <v>250</v>
      </c>
      <c r="E23716" t="s">
        <v>1808</v>
      </c>
      <c r="F23716" t="s">
        <v>1804</v>
      </c>
      <c r="G23716" t="s">
        <v>29655</v>
      </c>
      <c r="H23716" t="s">
        <v>6420</v>
      </c>
    </row>
    <row r="23717" spans="1:8" x14ac:dyDescent="0.45">
      <c r="A23717" t="s">
        <v>29657</v>
      </c>
      <c r="B23717">
        <v>9000070142</v>
      </c>
      <c r="C23717">
        <v>4000</v>
      </c>
      <c r="D23717">
        <v>2919</v>
      </c>
      <c r="E23717" t="s">
        <v>1808</v>
      </c>
      <c r="F23717" t="s">
        <v>1804</v>
      </c>
      <c r="G23717" t="s">
        <v>29658</v>
      </c>
      <c r="H23717" t="s">
        <v>6420</v>
      </c>
    </row>
    <row r="23718" spans="1:8" x14ac:dyDescent="0.45">
      <c r="A23718" t="s">
        <v>29659</v>
      </c>
      <c r="B23718">
        <v>9000070142</v>
      </c>
      <c r="C23718">
        <v>4000</v>
      </c>
      <c r="D23718">
        <v>3970</v>
      </c>
      <c r="E23718" t="s">
        <v>1808</v>
      </c>
      <c r="F23718" t="s">
        <v>1804</v>
      </c>
      <c r="G23718" t="s">
        <v>29658</v>
      </c>
      <c r="H23718" t="s">
        <v>6420</v>
      </c>
    </row>
    <row r="23719" spans="1:8" x14ac:dyDescent="0.45">
      <c r="A23719" t="s">
        <v>29660</v>
      </c>
      <c r="B23719">
        <v>9000070142</v>
      </c>
      <c r="C23719">
        <v>4000</v>
      </c>
      <c r="D23719">
        <v>4000</v>
      </c>
      <c r="E23719" t="s">
        <v>1808</v>
      </c>
      <c r="F23719" t="s">
        <v>1804</v>
      </c>
      <c r="G23719" t="s">
        <v>29658</v>
      </c>
      <c r="H23719" t="s">
        <v>6420</v>
      </c>
    </row>
    <row r="23720" spans="1:8" x14ac:dyDescent="0.45">
      <c r="A23720" t="s">
        <v>29661</v>
      </c>
      <c r="B23720">
        <v>9000070142</v>
      </c>
      <c r="C23720">
        <v>4000</v>
      </c>
      <c r="D23720">
        <v>4000</v>
      </c>
      <c r="E23720" t="s">
        <v>1808</v>
      </c>
      <c r="F23720" t="s">
        <v>1804</v>
      </c>
      <c r="G23720" t="s">
        <v>29658</v>
      </c>
      <c r="H23720" t="s">
        <v>6420</v>
      </c>
    </row>
    <row r="23721" spans="1:8" x14ac:dyDescent="0.45">
      <c r="A23721" t="s">
        <v>29662</v>
      </c>
      <c r="B23721">
        <v>9000070142</v>
      </c>
      <c r="C23721">
        <v>4000</v>
      </c>
      <c r="D23721">
        <v>4000</v>
      </c>
      <c r="E23721" t="s">
        <v>1808</v>
      </c>
      <c r="F23721" t="s">
        <v>1804</v>
      </c>
      <c r="G23721" t="s">
        <v>29658</v>
      </c>
      <c r="H23721" t="s">
        <v>6420</v>
      </c>
    </row>
    <row r="23722" spans="1:8" x14ac:dyDescent="0.45">
      <c r="A23722" t="s">
        <v>29663</v>
      </c>
      <c r="B23722">
        <v>9000070142</v>
      </c>
      <c r="C23722">
        <v>4000</v>
      </c>
      <c r="D23722">
        <v>4000</v>
      </c>
      <c r="E23722" t="s">
        <v>1808</v>
      </c>
      <c r="F23722" t="s">
        <v>1804</v>
      </c>
      <c r="G23722" t="s">
        <v>29658</v>
      </c>
      <c r="H23722" t="s">
        <v>6420</v>
      </c>
    </row>
    <row r="23723" spans="1:8" x14ac:dyDescent="0.45">
      <c r="A23723" t="s">
        <v>29664</v>
      </c>
      <c r="B23723">
        <v>9000070142</v>
      </c>
      <c r="C23723">
        <v>4000</v>
      </c>
      <c r="D23723">
        <v>4000</v>
      </c>
      <c r="E23723" t="s">
        <v>1808</v>
      </c>
      <c r="F23723" t="s">
        <v>1804</v>
      </c>
      <c r="G23723" t="s">
        <v>29658</v>
      </c>
      <c r="H23723" t="s">
        <v>6420</v>
      </c>
    </row>
    <row r="23724" spans="1:8" x14ac:dyDescent="0.45">
      <c r="A23724" t="s">
        <v>29665</v>
      </c>
      <c r="B23724">
        <v>9000070142</v>
      </c>
      <c r="C23724">
        <v>4000</v>
      </c>
      <c r="D23724">
        <v>4000</v>
      </c>
      <c r="E23724" t="s">
        <v>1808</v>
      </c>
      <c r="F23724" t="s">
        <v>1804</v>
      </c>
      <c r="G23724" t="s">
        <v>29658</v>
      </c>
      <c r="H23724" t="s">
        <v>6420</v>
      </c>
    </row>
    <row r="23725" spans="1:8" x14ac:dyDescent="0.45">
      <c r="A23725" t="s">
        <v>29666</v>
      </c>
      <c r="B23725">
        <v>9000070142</v>
      </c>
      <c r="C23725">
        <v>4000</v>
      </c>
      <c r="D23725">
        <v>4000</v>
      </c>
      <c r="E23725" t="s">
        <v>1808</v>
      </c>
      <c r="F23725" t="s">
        <v>1804</v>
      </c>
      <c r="G23725" t="s">
        <v>29658</v>
      </c>
      <c r="H23725" t="s">
        <v>6420</v>
      </c>
    </row>
    <row r="23726" spans="1:8" x14ac:dyDescent="0.45">
      <c r="A23726" t="s">
        <v>29667</v>
      </c>
      <c r="B23726">
        <v>9000070144</v>
      </c>
      <c r="C23726">
        <v>240</v>
      </c>
      <c r="D23726">
        <v>69</v>
      </c>
      <c r="E23726" t="s">
        <v>1808</v>
      </c>
      <c r="F23726" t="s">
        <v>1804</v>
      </c>
      <c r="G23726" t="s">
        <v>29668</v>
      </c>
      <c r="H23726" t="s">
        <v>5218</v>
      </c>
    </row>
    <row r="23727" spans="1:8" x14ac:dyDescent="0.45">
      <c r="A23727" t="s">
        <v>29669</v>
      </c>
      <c r="B23727">
        <v>9000070144</v>
      </c>
      <c r="C23727">
        <v>240</v>
      </c>
      <c r="D23727">
        <v>240</v>
      </c>
      <c r="E23727" t="s">
        <v>1808</v>
      </c>
      <c r="F23727" t="s">
        <v>1804</v>
      </c>
      <c r="G23727" t="s">
        <v>29668</v>
      </c>
      <c r="H23727" t="s">
        <v>5218</v>
      </c>
    </row>
    <row r="23728" spans="1:8" x14ac:dyDescent="0.45">
      <c r="A23728" t="s">
        <v>29670</v>
      </c>
      <c r="B23728">
        <v>9000070156</v>
      </c>
      <c r="C23728">
        <v>198</v>
      </c>
      <c r="D23728">
        <v>181</v>
      </c>
      <c r="E23728" t="s">
        <v>1808</v>
      </c>
      <c r="F23728" t="s">
        <v>1804</v>
      </c>
      <c r="G23728" t="s">
        <v>29671</v>
      </c>
      <c r="H23728" t="s">
        <v>5218</v>
      </c>
    </row>
    <row r="23729" spans="1:8" x14ac:dyDescent="0.45">
      <c r="A23729" t="s">
        <v>29672</v>
      </c>
      <c r="B23729">
        <v>9000070157</v>
      </c>
      <c r="C23729">
        <v>2450</v>
      </c>
      <c r="D23729">
        <v>630</v>
      </c>
      <c r="E23729" t="s">
        <v>1808</v>
      </c>
      <c r="F23729" t="s">
        <v>1804</v>
      </c>
      <c r="G23729" t="s">
        <v>29673</v>
      </c>
      <c r="H23729" t="s">
        <v>5218</v>
      </c>
    </row>
    <row r="23730" spans="1:8" x14ac:dyDescent="0.45">
      <c r="A23730" t="s">
        <v>29674</v>
      </c>
      <c r="B23730">
        <v>9000070157</v>
      </c>
      <c r="C23730">
        <v>2450</v>
      </c>
      <c r="D23730">
        <v>2450</v>
      </c>
      <c r="E23730" t="s">
        <v>1808</v>
      </c>
      <c r="F23730" t="s">
        <v>1804</v>
      </c>
      <c r="G23730" t="s">
        <v>29673</v>
      </c>
      <c r="H23730" t="s">
        <v>5218</v>
      </c>
    </row>
    <row r="23731" spans="1:8" x14ac:dyDescent="0.45">
      <c r="A23731" t="s">
        <v>29675</v>
      </c>
      <c r="B23731">
        <v>9000070159</v>
      </c>
      <c r="C23731">
        <v>960</v>
      </c>
      <c r="D23731">
        <v>960</v>
      </c>
      <c r="E23731" t="s">
        <v>1891</v>
      </c>
      <c r="F23731" t="s">
        <v>1892</v>
      </c>
      <c r="G23731" t="s">
        <v>29676</v>
      </c>
      <c r="H23731" t="s">
        <v>5218</v>
      </c>
    </row>
    <row r="23732" spans="1:8" x14ac:dyDescent="0.45">
      <c r="A23732" t="s">
        <v>29677</v>
      </c>
      <c r="B23732">
        <v>9000070162</v>
      </c>
      <c r="C23732">
        <v>2500</v>
      </c>
      <c r="D23732">
        <v>1921</v>
      </c>
      <c r="E23732" t="s">
        <v>1808</v>
      </c>
      <c r="F23732" t="s">
        <v>1804</v>
      </c>
      <c r="G23732" t="s">
        <v>29678</v>
      </c>
      <c r="H23732" t="s">
        <v>2588</v>
      </c>
    </row>
    <row r="23733" spans="1:8" x14ac:dyDescent="0.45">
      <c r="A23733" t="s">
        <v>29679</v>
      </c>
      <c r="B23733">
        <v>9000070168</v>
      </c>
      <c r="C23733">
        <v>2400</v>
      </c>
      <c r="D23733">
        <v>240</v>
      </c>
      <c r="E23733" t="s">
        <v>1891</v>
      </c>
      <c r="F23733" t="s">
        <v>3405</v>
      </c>
      <c r="G23733" t="s">
        <v>29680</v>
      </c>
      <c r="H23733" t="s">
        <v>5218</v>
      </c>
    </row>
    <row r="23734" spans="1:8" x14ac:dyDescent="0.45">
      <c r="A23734" t="s">
        <v>29681</v>
      </c>
      <c r="B23734">
        <v>9000070168</v>
      </c>
      <c r="C23734">
        <v>1920</v>
      </c>
      <c r="D23734">
        <v>1917</v>
      </c>
      <c r="E23734" t="s">
        <v>1808</v>
      </c>
      <c r="F23734" t="s">
        <v>1804</v>
      </c>
      <c r="G23734" t="s">
        <v>29680</v>
      </c>
      <c r="H23734" t="s">
        <v>5218</v>
      </c>
    </row>
    <row r="23735" spans="1:8" x14ac:dyDescent="0.45">
      <c r="A23735" t="s">
        <v>29682</v>
      </c>
      <c r="B23735">
        <v>9000070168</v>
      </c>
      <c r="C23735">
        <v>1440</v>
      </c>
      <c r="D23735">
        <v>1440</v>
      </c>
      <c r="E23735" t="s">
        <v>1808</v>
      </c>
      <c r="F23735" t="s">
        <v>1804</v>
      </c>
      <c r="G23735" t="s">
        <v>29680</v>
      </c>
      <c r="H23735" t="s">
        <v>5218</v>
      </c>
    </row>
    <row r="23736" spans="1:8" x14ac:dyDescent="0.45">
      <c r="A23736" t="s">
        <v>29683</v>
      </c>
      <c r="B23736">
        <v>9000070168</v>
      </c>
      <c r="C23736">
        <v>2400</v>
      </c>
      <c r="D23736">
        <v>2400</v>
      </c>
      <c r="E23736" t="s">
        <v>1808</v>
      </c>
      <c r="F23736" t="s">
        <v>1804</v>
      </c>
      <c r="G23736" t="s">
        <v>29680</v>
      </c>
      <c r="H23736" t="s">
        <v>5218</v>
      </c>
    </row>
    <row r="23737" spans="1:8" x14ac:dyDescent="0.45">
      <c r="A23737" t="s">
        <v>29684</v>
      </c>
      <c r="B23737">
        <v>9000070168</v>
      </c>
      <c r="C23737">
        <v>1920</v>
      </c>
      <c r="D23737">
        <v>1920</v>
      </c>
      <c r="E23737" t="s">
        <v>1808</v>
      </c>
      <c r="F23737" t="s">
        <v>1804</v>
      </c>
      <c r="G23737" t="s">
        <v>29680</v>
      </c>
      <c r="H23737" t="s">
        <v>5218</v>
      </c>
    </row>
    <row r="23738" spans="1:8" x14ac:dyDescent="0.45">
      <c r="A23738" t="s">
        <v>29685</v>
      </c>
      <c r="B23738">
        <v>9000070168</v>
      </c>
      <c r="C23738">
        <v>2400</v>
      </c>
      <c r="D23738">
        <v>2400</v>
      </c>
      <c r="E23738" t="s">
        <v>1808</v>
      </c>
      <c r="F23738" t="s">
        <v>1804</v>
      </c>
      <c r="G23738" t="s">
        <v>29680</v>
      </c>
      <c r="H23738" t="s">
        <v>5218</v>
      </c>
    </row>
    <row r="23739" spans="1:8" x14ac:dyDescent="0.45">
      <c r="A23739" t="s">
        <v>29686</v>
      </c>
      <c r="B23739">
        <v>9000070168</v>
      </c>
      <c r="C23739">
        <v>480</v>
      </c>
      <c r="D23739">
        <v>480</v>
      </c>
      <c r="E23739" t="s">
        <v>1808</v>
      </c>
      <c r="F23739" t="s">
        <v>1804</v>
      </c>
      <c r="G23739" t="s">
        <v>29680</v>
      </c>
      <c r="H23739" t="s">
        <v>5218</v>
      </c>
    </row>
    <row r="23740" spans="1:8" x14ac:dyDescent="0.45">
      <c r="A23740" t="s">
        <v>29687</v>
      </c>
      <c r="B23740">
        <v>9000070168</v>
      </c>
      <c r="C23740">
        <v>2400</v>
      </c>
      <c r="D23740">
        <v>2400</v>
      </c>
      <c r="E23740" t="s">
        <v>1808</v>
      </c>
      <c r="F23740" t="s">
        <v>1804</v>
      </c>
      <c r="G23740" t="s">
        <v>29680</v>
      </c>
      <c r="H23740" t="s">
        <v>5218</v>
      </c>
    </row>
    <row r="23741" spans="1:8" x14ac:dyDescent="0.45">
      <c r="A23741" t="s">
        <v>29688</v>
      </c>
      <c r="B23741">
        <v>9000070168</v>
      </c>
      <c r="C23741">
        <v>240</v>
      </c>
      <c r="D23741">
        <v>240</v>
      </c>
      <c r="E23741" t="s">
        <v>1891</v>
      </c>
      <c r="F23741" t="s">
        <v>3140</v>
      </c>
      <c r="G23741" t="s">
        <v>29680</v>
      </c>
      <c r="H23741" t="s">
        <v>5218</v>
      </c>
    </row>
    <row r="23742" spans="1:8" x14ac:dyDescent="0.45">
      <c r="A23742" t="s">
        <v>29689</v>
      </c>
      <c r="B23742">
        <v>9000070168</v>
      </c>
      <c r="C23742">
        <v>240</v>
      </c>
      <c r="D23742">
        <v>240</v>
      </c>
      <c r="E23742" t="s">
        <v>1891</v>
      </c>
      <c r="F23742" t="s">
        <v>3140</v>
      </c>
      <c r="G23742" t="s">
        <v>29680</v>
      </c>
      <c r="H23742" t="s">
        <v>5218</v>
      </c>
    </row>
    <row r="23743" spans="1:8" x14ac:dyDescent="0.45">
      <c r="A23743" t="s">
        <v>29690</v>
      </c>
      <c r="B23743">
        <v>9000070168</v>
      </c>
      <c r="C23743">
        <v>240</v>
      </c>
      <c r="D23743">
        <v>10</v>
      </c>
      <c r="E23743" t="s">
        <v>1888</v>
      </c>
      <c r="F23743" t="s">
        <v>2196</v>
      </c>
      <c r="G23743" t="s">
        <v>29680</v>
      </c>
      <c r="H23743" t="s">
        <v>5218</v>
      </c>
    </row>
    <row r="23744" spans="1:8" x14ac:dyDescent="0.45">
      <c r="A23744" t="s">
        <v>29691</v>
      </c>
      <c r="B23744">
        <v>9000070168</v>
      </c>
      <c r="C23744">
        <v>240</v>
      </c>
      <c r="D23744">
        <v>240</v>
      </c>
      <c r="E23744" t="s">
        <v>1891</v>
      </c>
      <c r="F23744" t="s">
        <v>3140</v>
      </c>
      <c r="G23744" t="s">
        <v>29680</v>
      </c>
      <c r="H23744" t="s">
        <v>5218</v>
      </c>
    </row>
    <row r="23745" spans="1:8" x14ac:dyDescent="0.45">
      <c r="A23745" t="s">
        <v>564</v>
      </c>
      <c r="B23745">
        <v>9000070169</v>
      </c>
      <c r="C23745">
        <v>1000</v>
      </c>
      <c r="D23745">
        <v>944</v>
      </c>
      <c r="E23745" t="s">
        <v>1837</v>
      </c>
      <c r="F23745" t="s">
        <v>1972</v>
      </c>
      <c r="G23745" t="s">
        <v>29692</v>
      </c>
      <c r="H23745" t="s">
        <v>2254</v>
      </c>
    </row>
    <row r="23746" spans="1:8" x14ac:dyDescent="0.45">
      <c r="A23746" t="s">
        <v>29693</v>
      </c>
      <c r="B23746">
        <v>9000070169</v>
      </c>
      <c r="C23746">
        <v>1000</v>
      </c>
      <c r="D23746">
        <v>1000</v>
      </c>
      <c r="E23746" t="s">
        <v>1808</v>
      </c>
      <c r="F23746" t="s">
        <v>1804</v>
      </c>
      <c r="G23746" t="s">
        <v>29692</v>
      </c>
      <c r="H23746" t="s">
        <v>2254</v>
      </c>
    </row>
    <row r="23747" spans="1:8" x14ac:dyDescent="0.45">
      <c r="A23747" t="s">
        <v>29694</v>
      </c>
      <c r="B23747">
        <v>9000070169</v>
      </c>
      <c r="C23747">
        <v>1000</v>
      </c>
      <c r="D23747">
        <v>1000</v>
      </c>
      <c r="E23747" t="s">
        <v>1808</v>
      </c>
      <c r="F23747" t="s">
        <v>1804</v>
      </c>
      <c r="G23747" t="s">
        <v>29692</v>
      </c>
      <c r="H23747" t="s">
        <v>2254</v>
      </c>
    </row>
    <row r="23748" spans="1:8" x14ac:dyDescent="0.45">
      <c r="A23748" t="s">
        <v>563</v>
      </c>
      <c r="B23748">
        <v>9000070170</v>
      </c>
      <c r="C23748">
        <v>1000</v>
      </c>
      <c r="D23748">
        <v>917</v>
      </c>
      <c r="E23748" t="s">
        <v>1837</v>
      </c>
      <c r="F23748" t="s">
        <v>1972</v>
      </c>
      <c r="G23748" t="s">
        <v>29695</v>
      </c>
      <c r="H23748" t="s">
        <v>2254</v>
      </c>
    </row>
    <row r="23749" spans="1:8" x14ac:dyDescent="0.45">
      <c r="A23749" t="s">
        <v>29696</v>
      </c>
      <c r="B23749">
        <v>9000070170</v>
      </c>
      <c r="C23749">
        <v>1000</v>
      </c>
      <c r="D23749">
        <v>1000</v>
      </c>
      <c r="E23749" t="s">
        <v>1808</v>
      </c>
      <c r="F23749" t="s">
        <v>1804</v>
      </c>
      <c r="G23749" t="s">
        <v>29695</v>
      </c>
      <c r="H23749" t="s">
        <v>2254</v>
      </c>
    </row>
    <row r="23750" spans="1:8" x14ac:dyDescent="0.45">
      <c r="A23750" t="s">
        <v>29697</v>
      </c>
      <c r="B23750">
        <v>9000070170</v>
      </c>
      <c r="C23750">
        <v>1000</v>
      </c>
      <c r="D23750">
        <v>1000</v>
      </c>
      <c r="E23750" t="s">
        <v>1808</v>
      </c>
      <c r="F23750" t="s">
        <v>1804</v>
      </c>
      <c r="G23750" t="s">
        <v>29695</v>
      </c>
      <c r="H23750" t="s">
        <v>2254</v>
      </c>
    </row>
    <row r="23751" spans="1:8" x14ac:dyDescent="0.45">
      <c r="A23751" t="s">
        <v>29698</v>
      </c>
      <c r="B23751">
        <v>9000070181</v>
      </c>
      <c r="C23751">
        <v>348</v>
      </c>
      <c r="D23751">
        <v>347</v>
      </c>
      <c r="E23751" t="s">
        <v>1891</v>
      </c>
      <c r="F23751" t="s">
        <v>1892</v>
      </c>
      <c r="G23751" t="s">
        <v>29699</v>
      </c>
      <c r="H23751" t="s">
        <v>5218</v>
      </c>
    </row>
    <row r="23752" spans="1:8" x14ac:dyDescent="0.45">
      <c r="A23752" t="s">
        <v>29700</v>
      </c>
      <c r="B23752">
        <v>9000070182</v>
      </c>
      <c r="C23752">
        <v>3000</v>
      </c>
      <c r="D23752">
        <v>945</v>
      </c>
      <c r="E23752" t="s">
        <v>1808</v>
      </c>
      <c r="F23752" t="s">
        <v>1804</v>
      </c>
      <c r="G23752" t="s">
        <v>29701</v>
      </c>
      <c r="H23752" t="s">
        <v>1881</v>
      </c>
    </row>
    <row r="23753" spans="1:8" x14ac:dyDescent="0.45">
      <c r="A23753" t="s">
        <v>29702</v>
      </c>
      <c r="B23753">
        <v>9000070182</v>
      </c>
      <c r="C23753">
        <v>3000</v>
      </c>
      <c r="D23753">
        <v>2297</v>
      </c>
      <c r="E23753" t="s">
        <v>1808</v>
      </c>
      <c r="F23753" t="s">
        <v>1804</v>
      </c>
      <c r="G23753" t="s">
        <v>29701</v>
      </c>
      <c r="H23753" t="s">
        <v>1881</v>
      </c>
    </row>
    <row r="23754" spans="1:8" x14ac:dyDescent="0.45">
      <c r="A23754" t="s">
        <v>29703</v>
      </c>
      <c r="B23754">
        <v>9000070187</v>
      </c>
      <c r="C23754">
        <v>3000</v>
      </c>
      <c r="D23754">
        <v>2140</v>
      </c>
      <c r="E23754" t="s">
        <v>1837</v>
      </c>
      <c r="F23754" t="s">
        <v>1838</v>
      </c>
      <c r="G23754" t="s">
        <v>29704</v>
      </c>
      <c r="H23754" t="s">
        <v>1886</v>
      </c>
    </row>
    <row r="23755" spans="1:8" x14ac:dyDescent="0.45">
      <c r="A23755" t="s">
        <v>29705</v>
      </c>
      <c r="B23755">
        <v>9000070187</v>
      </c>
      <c r="C23755">
        <v>3000</v>
      </c>
      <c r="D23755">
        <v>3000</v>
      </c>
      <c r="E23755" t="s">
        <v>1808</v>
      </c>
      <c r="F23755" t="s">
        <v>1804</v>
      </c>
      <c r="G23755" t="s">
        <v>29704</v>
      </c>
      <c r="H23755" t="s">
        <v>1886</v>
      </c>
    </row>
    <row r="23756" spans="1:8" x14ac:dyDescent="0.45">
      <c r="A23756" t="s">
        <v>29706</v>
      </c>
      <c r="B23756">
        <v>9000070187</v>
      </c>
      <c r="C23756">
        <v>3000</v>
      </c>
      <c r="D23756">
        <v>3000</v>
      </c>
      <c r="E23756" t="s">
        <v>1808</v>
      </c>
      <c r="F23756" t="s">
        <v>1804</v>
      </c>
      <c r="G23756" t="s">
        <v>29704</v>
      </c>
      <c r="H23756" t="s">
        <v>1886</v>
      </c>
    </row>
    <row r="23757" spans="1:8" x14ac:dyDescent="0.45">
      <c r="A23757" t="s">
        <v>29707</v>
      </c>
      <c r="B23757">
        <v>9000070189</v>
      </c>
      <c r="C23757">
        <v>3000</v>
      </c>
      <c r="D23757">
        <v>2026</v>
      </c>
      <c r="E23757" t="s">
        <v>1808</v>
      </c>
      <c r="F23757" t="s">
        <v>1804</v>
      </c>
      <c r="G23757" t="s">
        <v>29708</v>
      </c>
      <c r="H23757" t="s">
        <v>6420</v>
      </c>
    </row>
    <row r="23758" spans="1:8" x14ac:dyDescent="0.45">
      <c r="A23758" t="s">
        <v>29709</v>
      </c>
      <c r="B23758">
        <v>9000070189</v>
      </c>
      <c r="C23758">
        <v>3000</v>
      </c>
      <c r="D23758">
        <v>2808</v>
      </c>
      <c r="E23758" t="s">
        <v>1808</v>
      </c>
      <c r="F23758" t="s">
        <v>1804</v>
      </c>
      <c r="G23758" t="s">
        <v>29708</v>
      </c>
      <c r="H23758" t="s">
        <v>6420</v>
      </c>
    </row>
    <row r="23759" spans="1:8" x14ac:dyDescent="0.45">
      <c r="A23759" t="s">
        <v>29710</v>
      </c>
      <c r="B23759">
        <v>9000070189</v>
      </c>
      <c r="C23759">
        <v>3000</v>
      </c>
      <c r="D23759">
        <v>3000</v>
      </c>
      <c r="E23759" t="s">
        <v>1808</v>
      </c>
      <c r="F23759" t="s">
        <v>1804</v>
      </c>
      <c r="G23759" t="s">
        <v>29708</v>
      </c>
      <c r="H23759" t="s">
        <v>6420</v>
      </c>
    </row>
    <row r="23760" spans="1:8" x14ac:dyDescent="0.45">
      <c r="A23760" t="s">
        <v>29711</v>
      </c>
      <c r="B23760">
        <v>9000070189</v>
      </c>
      <c r="C23760">
        <v>3000</v>
      </c>
      <c r="D23760">
        <v>3000</v>
      </c>
      <c r="E23760" t="s">
        <v>1808</v>
      </c>
      <c r="F23760" t="s">
        <v>1804</v>
      </c>
      <c r="G23760" t="s">
        <v>29708</v>
      </c>
      <c r="H23760" t="s">
        <v>6420</v>
      </c>
    </row>
    <row r="23761" spans="1:8" x14ac:dyDescent="0.45">
      <c r="A23761" t="s">
        <v>29712</v>
      </c>
      <c r="B23761">
        <v>9000070189</v>
      </c>
      <c r="C23761">
        <v>3000</v>
      </c>
      <c r="D23761">
        <v>3000</v>
      </c>
      <c r="E23761" t="s">
        <v>1808</v>
      </c>
      <c r="F23761" t="s">
        <v>1804</v>
      </c>
      <c r="G23761" t="s">
        <v>29708</v>
      </c>
      <c r="H23761" t="s">
        <v>6420</v>
      </c>
    </row>
    <row r="23762" spans="1:8" x14ac:dyDescent="0.45">
      <c r="A23762" t="s">
        <v>29713</v>
      </c>
      <c r="B23762">
        <v>9000070196</v>
      </c>
      <c r="C23762">
        <v>2948</v>
      </c>
      <c r="D23762">
        <v>2948</v>
      </c>
      <c r="E23762" t="s">
        <v>1808</v>
      </c>
      <c r="F23762" t="s">
        <v>1804</v>
      </c>
      <c r="G23762" t="s">
        <v>29714</v>
      </c>
      <c r="H23762" t="s">
        <v>1910</v>
      </c>
    </row>
    <row r="23763" spans="1:8" x14ac:dyDescent="0.45">
      <c r="A23763" t="s">
        <v>29715</v>
      </c>
      <c r="B23763">
        <v>9000070209</v>
      </c>
      <c r="C23763">
        <v>3000</v>
      </c>
      <c r="D23763">
        <v>768</v>
      </c>
      <c r="E23763" t="s">
        <v>1808</v>
      </c>
      <c r="F23763" t="s">
        <v>1804</v>
      </c>
      <c r="G23763" t="s">
        <v>29716</v>
      </c>
      <c r="H23763" t="s">
        <v>2588</v>
      </c>
    </row>
    <row r="23764" spans="1:8" x14ac:dyDescent="0.45">
      <c r="A23764" t="s">
        <v>29717</v>
      </c>
      <c r="B23764">
        <v>9000070211</v>
      </c>
      <c r="C23764">
        <v>500</v>
      </c>
      <c r="D23764">
        <v>434</v>
      </c>
      <c r="E23764" t="s">
        <v>1837</v>
      </c>
      <c r="F23764" t="s">
        <v>1838</v>
      </c>
      <c r="G23764" t="s">
        <v>29718</v>
      </c>
      <c r="H23764" t="s">
        <v>1810</v>
      </c>
    </row>
    <row r="23765" spans="1:8" x14ac:dyDescent="0.45">
      <c r="A23765" t="s">
        <v>29719</v>
      </c>
      <c r="B23765">
        <v>9000070211</v>
      </c>
      <c r="C23765">
        <v>500</v>
      </c>
      <c r="D23765">
        <v>498</v>
      </c>
      <c r="E23765" t="s">
        <v>1808</v>
      </c>
      <c r="F23765" t="s">
        <v>1804</v>
      </c>
      <c r="G23765" t="s">
        <v>29718</v>
      </c>
      <c r="H23765" t="s">
        <v>1810</v>
      </c>
    </row>
    <row r="23766" spans="1:8" x14ac:dyDescent="0.45">
      <c r="A23766" t="s">
        <v>29720</v>
      </c>
      <c r="B23766">
        <v>9000070211</v>
      </c>
      <c r="C23766">
        <v>500</v>
      </c>
      <c r="D23766">
        <v>500</v>
      </c>
      <c r="E23766" t="s">
        <v>1808</v>
      </c>
      <c r="F23766" t="s">
        <v>1804</v>
      </c>
      <c r="G23766" t="s">
        <v>29718</v>
      </c>
      <c r="H23766" t="s">
        <v>1810</v>
      </c>
    </row>
    <row r="23767" spans="1:8" x14ac:dyDescent="0.45">
      <c r="A23767" t="s">
        <v>29721</v>
      </c>
      <c r="B23767">
        <v>9000070211</v>
      </c>
      <c r="C23767">
        <v>500</v>
      </c>
      <c r="D23767">
        <v>500</v>
      </c>
      <c r="E23767" t="s">
        <v>1808</v>
      </c>
      <c r="F23767" t="s">
        <v>1804</v>
      </c>
      <c r="G23767" t="s">
        <v>29718</v>
      </c>
      <c r="H23767" t="s">
        <v>1810</v>
      </c>
    </row>
    <row r="23768" spans="1:8" x14ac:dyDescent="0.45">
      <c r="A23768" t="s">
        <v>29722</v>
      </c>
      <c r="B23768">
        <v>9000070211</v>
      </c>
      <c r="C23768">
        <v>500</v>
      </c>
      <c r="D23768">
        <v>500</v>
      </c>
      <c r="E23768" t="s">
        <v>1808</v>
      </c>
      <c r="F23768" t="s">
        <v>1804</v>
      </c>
      <c r="G23768" t="s">
        <v>29718</v>
      </c>
      <c r="H23768" t="s">
        <v>1810</v>
      </c>
    </row>
    <row r="23769" spans="1:8" x14ac:dyDescent="0.45">
      <c r="A23769" t="s">
        <v>29723</v>
      </c>
      <c r="B23769">
        <v>9000070211</v>
      </c>
      <c r="C23769">
        <v>500</v>
      </c>
      <c r="D23769">
        <v>500</v>
      </c>
      <c r="E23769" t="s">
        <v>1808</v>
      </c>
      <c r="F23769" t="s">
        <v>1804</v>
      </c>
      <c r="G23769" t="s">
        <v>29718</v>
      </c>
      <c r="H23769" t="s">
        <v>1810</v>
      </c>
    </row>
    <row r="23770" spans="1:8" x14ac:dyDescent="0.45">
      <c r="A23770" t="s">
        <v>29724</v>
      </c>
      <c r="B23770">
        <v>9000070211</v>
      </c>
      <c r="C23770">
        <v>500</v>
      </c>
      <c r="D23770">
        <v>500</v>
      </c>
      <c r="E23770" t="s">
        <v>1808</v>
      </c>
      <c r="F23770" t="s">
        <v>1804</v>
      </c>
      <c r="G23770" t="s">
        <v>29718</v>
      </c>
      <c r="H23770" t="s">
        <v>1810</v>
      </c>
    </row>
    <row r="23771" spans="1:8" x14ac:dyDescent="0.45">
      <c r="A23771" t="s">
        <v>29725</v>
      </c>
      <c r="B23771">
        <v>9000070211</v>
      </c>
      <c r="C23771">
        <v>500</v>
      </c>
      <c r="D23771">
        <v>500</v>
      </c>
      <c r="E23771" t="s">
        <v>1808</v>
      </c>
      <c r="F23771" t="s">
        <v>1804</v>
      </c>
      <c r="G23771" t="s">
        <v>29718</v>
      </c>
      <c r="H23771" t="s">
        <v>1810</v>
      </c>
    </row>
    <row r="23772" spans="1:8" x14ac:dyDescent="0.45">
      <c r="A23772" t="s">
        <v>29726</v>
      </c>
      <c r="B23772">
        <v>9000070211</v>
      </c>
      <c r="C23772">
        <v>500</v>
      </c>
      <c r="D23772">
        <v>500</v>
      </c>
      <c r="E23772" t="s">
        <v>1808</v>
      </c>
      <c r="F23772" t="s">
        <v>1804</v>
      </c>
      <c r="G23772" t="s">
        <v>29718</v>
      </c>
      <c r="H23772" t="s">
        <v>1810</v>
      </c>
    </row>
    <row r="23773" spans="1:8" x14ac:dyDescent="0.45">
      <c r="A23773" t="s">
        <v>29727</v>
      </c>
      <c r="B23773">
        <v>9000070211</v>
      </c>
      <c r="C23773">
        <v>500</v>
      </c>
      <c r="D23773">
        <v>500</v>
      </c>
      <c r="E23773" t="s">
        <v>1808</v>
      </c>
      <c r="F23773" t="s">
        <v>1804</v>
      </c>
      <c r="G23773" t="s">
        <v>29718</v>
      </c>
      <c r="H23773" t="s">
        <v>1810</v>
      </c>
    </row>
    <row r="23774" spans="1:8" x14ac:dyDescent="0.45">
      <c r="A23774" t="s">
        <v>29728</v>
      </c>
      <c r="B23774">
        <v>9000070211</v>
      </c>
      <c r="C23774">
        <v>500</v>
      </c>
      <c r="D23774">
        <v>500</v>
      </c>
      <c r="E23774" t="s">
        <v>1808</v>
      </c>
      <c r="F23774" t="s">
        <v>1804</v>
      </c>
      <c r="G23774" t="s">
        <v>29718</v>
      </c>
      <c r="H23774" t="s">
        <v>1810</v>
      </c>
    </row>
    <row r="23775" spans="1:8" x14ac:dyDescent="0.45">
      <c r="A23775" t="s">
        <v>29729</v>
      </c>
      <c r="B23775">
        <v>9000070211</v>
      </c>
      <c r="C23775">
        <v>500</v>
      </c>
      <c r="D23775">
        <v>500</v>
      </c>
      <c r="E23775" t="s">
        <v>1808</v>
      </c>
      <c r="F23775" t="s">
        <v>1804</v>
      </c>
      <c r="G23775" t="s">
        <v>29718</v>
      </c>
      <c r="H23775" t="s">
        <v>1810</v>
      </c>
    </row>
    <row r="23776" spans="1:8" x14ac:dyDescent="0.45">
      <c r="A23776" t="s">
        <v>29730</v>
      </c>
      <c r="B23776">
        <v>9000070211</v>
      </c>
      <c r="C23776">
        <v>500</v>
      </c>
      <c r="D23776">
        <v>500</v>
      </c>
      <c r="E23776" t="s">
        <v>1808</v>
      </c>
      <c r="F23776" t="s">
        <v>1804</v>
      </c>
      <c r="G23776" t="s">
        <v>29718</v>
      </c>
      <c r="H23776" t="s">
        <v>1810</v>
      </c>
    </row>
    <row r="23777" spans="1:8" x14ac:dyDescent="0.45">
      <c r="A23777" t="s">
        <v>29731</v>
      </c>
      <c r="B23777">
        <v>9000070211</v>
      </c>
      <c r="C23777">
        <v>500</v>
      </c>
      <c r="D23777">
        <v>500</v>
      </c>
      <c r="E23777" t="s">
        <v>1808</v>
      </c>
      <c r="F23777" t="s">
        <v>1804</v>
      </c>
      <c r="G23777" t="s">
        <v>29718</v>
      </c>
      <c r="H23777" t="s">
        <v>1810</v>
      </c>
    </row>
    <row r="23778" spans="1:8" x14ac:dyDescent="0.45">
      <c r="A23778" t="s">
        <v>29732</v>
      </c>
      <c r="B23778">
        <v>9000070212</v>
      </c>
      <c r="C23778">
        <v>5000</v>
      </c>
      <c r="D23778">
        <v>5000</v>
      </c>
      <c r="E23778" t="s">
        <v>1808</v>
      </c>
      <c r="F23778" t="s">
        <v>1804</v>
      </c>
      <c r="G23778" t="s">
        <v>29733</v>
      </c>
      <c r="H23778" t="s">
        <v>1810</v>
      </c>
    </row>
    <row r="23779" spans="1:8" x14ac:dyDescent="0.45">
      <c r="A23779" t="s">
        <v>29734</v>
      </c>
      <c r="B23779">
        <v>9000070213</v>
      </c>
      <c r="C23779">
        <v>5000</v>
      </c>
      <c r="D23779">
        <v>5000</v>
      </c>
      <c r="E23779" t="s">
        <v>1808</v>
      </c>
      <c r="F23779" t="s">
        <v>1804</v>
      </c>
      <c r="G23779" t="s">
        <v>29735</v>
      </c>
      <c r="H23779" t="s">
        <v>1810</v>
      </c>
    </row>
    <row r="23780" spans="1:8" x14ac:dyDescent="0.45">
      <c r="A23780" t="s">
        <v>29736</v>
      </c>
      <c r="B23780">
        <v>9000070214</v>
      </c>
      <c r="C23780">
        <v>2000</v>
      </c>
      <c r="D23780">
        <v>322</v>
      </c>
      <c r="E23780" t="s">
        <v>1891</v>
      </c>
      <c r="F23780" t="s">
        <v>1892</v>
      </c>
      <c r="G23780" t="s">
        <v>29737</v>
      </c>
      <c r="H23780" t="s">
        <v>1810</v>
      </c>
    </row>
    <row r="23781" spans="1:8" x14ac:dyDescent="0.45">
      <c r="A23781" t="s">
        <v>29738</v>
      </c>
      <c r="B23781">
        <v>9000070214</v>
      </c>
      <c r="C23781">
        <v>2000</v>
      </c>
      <c r="D23781">
        <v>1976</v>
      </c>
      <c r="E23781" t="s">
        <v>1808</v>
      </c>
      <c r="F23781" t="s">
        <v>1804</v>
      </c>
      <c r="G23781" t="s">
        <v>29737</v>
      </c>
      <c r="H23781" t="s">
        <v>1810</v>
      </c>
    </row>
    <row r="23782" spans="1:8" x14ac:dyDescent="0.45">
      <c r="A23782" t="s">
        <v>29739</v>
      </c>
      <c r="B23782">
        <v>9000070224</v>
      </c>
      <c r="C23782">
        <v>10000</v>
      </c>
      <c r="D23782">
        <v>6130</v>
      </c>
      <c r="E23782" t="s">
        <v>1837</v>
      </c>
      <c r="F23782" t="s">
        <v>1838</v>
      </c>
      <c r="G23782" t="s">
        <v>29740</v>
      </c>
      <c r="H23782" t="s">
        <v>1881</v>
      </c>
    </row>
    <row r="23783" spans="1:8" x14ac:dyDescent="0.45">
      <c r="A23783" t="s">
        <v>29741</v>
      </c>
      <c r="B23783">
        <v>9000070224</v>
      </c>
      <c r="C23783">
        <v>10000</v>
      </c>
      <c r="D23783">
        <v>10000</v>
      </c>
      <c r="E23783" t="s">
        <v>1808</v>
      </c>
      <c r="F23783" t="s">
        <v>1804</v>
      </c>
      <c r="G23783" t="s">
        <v>29740</v>
      </c>
      <c r="H23783" t="s">
        <v>1881</v>
      </c>
    </row>
    <row r="23784" spans="1:8" x14ac:dyDescent="0.45">
      <c r="A23784" t="s">
        <v>29742</v>
      </c>
      <c r="B23784">
        <v>9000070225</v>
      </c>
      <c r="C23784">
        <v>5000</v>
      </c>
      <c r="D23784">
        <v>1250</v>
      </c>
      <c r="E23784" t="s">
        <v>1808</v>
      </c>
      <c r="F23784" t="s">
        <v>1804</v>
      </c>
      <c r="G23784" t="s">
        <v>29743</v>
      </c>
      <c r="H23784" t="s">
        <v>1881</v>
      </c>
    </row>
    <row r="23785" spans="1:8" x14ac:dyDescent="0.45">
      <c r="A23785" t="s">
        <v>29744</v>
      </c>
      <c r="B23785">
        <v>9000070225</v>
      </c>
      <c r="C23785">
        <v>5000</v>
      </c>
      <c r="D23785">
        <v>1406</v>
      </c>
      <c r="E23785" t="s">
        <v>1837</v>
      </c>
      <c r="F23785" t="s">
        <v>1838</v>
      </c>
      <c r="G23785" t="s">
        <v>29743</v>
      </c>
      <c r="H23785" t="s">
        <v>1881</v>
      </c>
    </row>
    <row r="23786" spans="1:8" x14ac:dyDescent="0.45">
      <c r="A23786" t="s">
        <v>29745</v>
      </c>
      <c r="B23786">
        <v>9000070225</v>
      </c>
      <c r="C23786">
        <v>5000</v>
      </c>
      <c r="D23786">
        <v>5000</v>
      </c>
      <c r="E23786" t="s">
        <v>1808</v>
      </c>
      <c r="F23786" t="s">
        <v>1804</v>
      </c>
      <c r="G23786" t="s">
        <v>29743</v>
      </c>
      <c r="H23786" t="s">
        <v>1881</v>
      </c>
    </row>
    <row r="23787" spans="1:8" x14ac:dyDescent="0.45">
      <c r="A23787" t="s">
        <v>29746</v>
      </c>
      <c r="B23787">
        <v>9000070225</v>
      </c>
      <c r="C23787">
        <v>5000</v>
      </c>
      <c r="D23787">
        <v>5000</v>
      </c>
      <c r="E23787" t="s">
        <v>1808</v>
      </c>
      <c r="F23787" t="s">
        <v>1804</v>
      </c>
      <c r="G23787" t="s">
        <v>29743</v>
      </c>
      <c r="H23787" t="s">
        <v>1881</v>
      </c>
    </row>
    <row r="23788" spans="1:8" x14ac:dyDescent="0.45">
      <c r="A23788" t="s">
        <v>29747</v>
      </c>
      <c r="B23788">
        <v>9000070226</v>
      </c>
      <c r="C23788">
        <v>2500</v>
      </c>
      <c r="D23788">
        <v>986</v>
      </c>
      <c r="E23788" t="s">
        <v>1808</v>
      </c>
      <c r="F23788" t="s">
        <v>1804</v>
      </c>
      <c r="G23788" t="s">
        <v>29748</v>
      </c>
      <c r="H23788" t="s">
        <v>2588</v>
      </c>
    </row>
    <row r="23789" spans="1:8" x14ac:dyDescent="0.45">
      <c r="A23789" t="s">
        <v>29749</v>
      </c>
      <c r="B23789">
        <v>9000070226</v>
      </c>
      <c r="C23789">
        <v>2500</v>
      </c>
      <c r="D23789">
        <v>2500</v>
      </c>
      <c r="E23789" t="s">
        <v>1808</v>
      </c>
      <c r="F23789" t="s">
        <v>1804</v>
      </c>
      <c r="G23789" t="s">
        <v>29748</v>
      </c>
      <c r="H23789" t="s">
        <v>2588</v>
      </c>
    </row>
    <row r="23790" spans="1:8" x14ac:dyDescent="0.45">
      <c r="A23790" t="s">
        <v>29750</v>
      </c>
      <c r="B23790">
        <v>9000070234</v>
      </c>
      <c r="C23790">
        <v>1200</v>
      </c>
      <c r="D23790">
        <v>1200</v>
      </c>
      <c r="E23790" t="s">
        <v>1808</v>
      </c>
      <c r="F23790" t="s">
        <v>1804</v>
      </c>
      <c r="G23790" t="s">
        <v>29751</v>
      </c>
      <c r="H23790" t="s">
        <v>2588</v>
      </c>
    </row>
    <row r="23791" spans="1:8" x14ac:dyDescent="0.45">
      <c r="A23791" t="s">
        <v>29752</v>
      </c>
      <c r="B23791">
        <v>9000070239</v>
      </c>
      <c r="C23791">
        <v>1000</v>
      </c>
      <c r="D23791">
        <v>864</v>
      </c>
      <c r="E23791" t="s">
        <v>1808</v>
      </c>
      <c r="F23791" t="s">
        <v>1804</v>
      </c>
      <c r="G23791" t="s">
        <v>29753</v>
      </c>
      <c r="H23791" t="s">
        <v>1881</v>
      </c>
    </row>
    <row r="23792" spans="1:8" x14ac:dyDescent="0.45">
      <c r="A23792" t="s">
        <v>29754</v>
      </c>
      <c r="B23792">
        <v>9000070239</v>
      </c>
      <c r="C23792">
        <v>1000</v>
      </c>
      <c r="D23792">
        <v>1000</v>
      </c>
      <c r="E23792" t="s">
        <v>1808</v>
      </c>
      <c r="F23792" t="s">
        <v>1804</v>
      </c>
      <c r="G23792" t="s">
        <v>29753</v>
      </c>
      <c r="H23792" t="s">
        <v>1881</v>
      </c>
    </row>
    <row r="23793" spans="1:8" x14ac:dyDescent="0.45">
      <c r="A23793" t="s">
        <v>29755</v>
      </c>
      <c r="B23793">
        <v>9000070239</v>
      </c>
      <c r="C23793">
        <v>1000</v>
      </c>
      <c r="D23793">
        <v>1000</v>
      </c>
      <c r="E23793" t="s">
        <v>1808</v>
      </c>
      <c r="F23793" t="s">
        <v>1804</v>
      </c>
      <c r="G23793" t="s">
        <v>29753</v>
      </c>
      <c r="H23793" t="s">
        <v>1881</v>
      </c>
    </row>
    <row r="23794" spans="1:8" x14ac:dyDescent="0.45">
      <c r="A23794" t="s">
        <v>29756</v>
      </c>
      <c r="B23794">
        <v>9000070239</v>
      </c>
      <c r="C23794">
        <v>1000</v>
      </c>
      <c r="D23794">
        <v>1000</v>
      </c>
      <c r="E23794" t="s">
        <v>1808</v>
      </c>
      <c r="F23794" t="s">
        <v>1804</v>
      </c>
      <c r="G23794" t="s">
        <v>29753</v>
      </c>
      <c r="H23794" t="s">
        <v>1881</v>
      </c>
    </row>
    <row r="23795" spans="1:8" x14ac:dyDescent="0.45">
      <c r="A23795" t="s">
        <v>29757</v>
      </c>
      <c r="B23795">
        <v>9000070239</v>
      </c>
      <c r="C23795">
        <v>1000</v>
      </c>
      <c r="D23795">
        <v>1000</v>
      </c>
      <c r="E23795" t="s">
        <v>1808</v>
      </c>
      <c r="F23795" t="s">
        <v>1804</v>
      </c>
      <c r="G23795" t="s">
        <v>29753</v>
      </c>
      <c r="H23795" t="s">
        <v>1881</v>
      </c>
    </row>
    <row r="23796" spans="1:8" x14ac:dyDescent="0.45">
      <c r="A23796" t="s">
        <v>29758</v>
      </c>
      <c r="B23796">
        <v>9000070239</v>
      </c>
      <c r="C23796">
        <v>1000</v>
      </c>
      <c r="D23796">
        <v>1000</v>
      </c>
      <c r="E23796" t="s">
        <v>1808</v>
      </c>
      <c r="F23796" t="s">
        <v>1804</v>
      </c>
      <c r="G23796" t="s">
        <v>29753</v>
      </c>
      <c r="H23796" t="s">
        <v>1881</v>
      </c>
    </row>
    <row r="23797" spans="1:8" x14ac:dyDescent="0.45">
      <c r="A23797" t="s">
        <v>29759</v>
      </c>
      <c r="B23797">
        <v>9000070239</v>
      </c>
      <c r="C23797">
        <v>1000</v>
      </c>
      <c r="D23797">
        <v>1000</v>
      </c>
      <c r="E23797" t="s">
        <v>1808</v>
      </c>
      <c r="F23797" t="s">
        <v>1804</v>
      </c>
      <c r="G23797" t="s">
        <v>29753</v>
      </c>
      <c r="H23797" t="s">
        <v>1881</v>
      </c>
    </row>
    <row r="23798" spans="1:8" x14ac:dyDescent="0.45">
      <c r="A23798" t="s">
        <v>29760</v>
      </c>
      <c r="B23798">
        <v>9000070242</v>
      </c>
      <c r="C23798">
        <v>1920</v>
      </c>
      <c r="D23798">
        <v>831</v>
      </c>
      <c r="E23798" t="s">
        <v>1808</v>
      </c>
      <c r="F23798" t="s">
        <v>1804</v>
      </c>
      <c r="G23798" t="s">
        <v>29761</v>
      </c>
      <c r="H23798" t="s">
        <v>5218</v>
      </c>
    </row>
    <row r="23799" spans="1:8" x14ac:dyDescent="0.45">
      <c r="A23799" t="s">
        <v>29762</v>
      </c>
      <c r="B23799">
        <v>9000070242</v>
      </c>
      <c r="C23799">
        <v>1920</v>
      </c>
      <c r="D23799">
        <v>95</v>
      </c>
      <c r="E23799" t="s">
        <v>1808</v>
      </c>
      <c r="F23799" t="s">
        <v>1804</v>
      </c>
      <c r="G23799" t="s">
        <v>29761</v>
      </c>
      <c r="H23799" t="s">
        <v>5218</v>
      </c>
    </row>
    <row r="23800" spans="1:8" x14ac:dyDescent="0.45">
      <c r="A23800" t="s">
        <v>29763</v>
      </c>
      <c r="B23800">
        <v>9000070242</v>
      </c>
      <c r="C23800">
        <v>1920</v>
      </c>
      <c r="D23800">
        <v>148</v>
      </c>
      <c r="E23800" t="s">
        <v>1837</v>
      </c>
      <c r="F23800" t="s">
        <v>1884</v>
      </c>
      <c r="G23800" t="s">
        <v>29761</v>
      </c>
      <c r="H23800" t="s">
        <v>5218</v>
      </c>
    </row>
    <row r="23801" spans="1:8" x14ac:dyDescent="0.45">
      <c r="A23801" t="s">
        <v>29764</v>
      </c>
      <c r="B23801">
        <v>9000070242</v>
      </c>
      <c r="C23801">
        <v>1920</v>
      </c>
      <c r="D23801">
        <v>1920</v>
      </c>
      <c r="E23801" t="s">
        <v>1808</v>
      </c>
      <c r="F23801" t="s">
        <v>1804</v>
      </c>
      <c r="G23801" t="s">
        <v>29761</v>
      </c>
      <c r="H23801" t="s">
        <v>5218</v>
      </c>
    </row>
    <row r="23802" spans="1:8" x14ac:dyDescent="0.45">
      <c r="A23802" t="s">
        <v>29765</v>
      </c>
      <c r="B23802">
        <v>9000070242</v>
      </c>
      <c r="C23802">
        <v>960</v>
      </c>
      <c r="D23802">
        <v>960</v>
      </c>
      <c r="E23802" t="s">
        <v>1808</v>
      </c>
      <c r="F23802" t="s">
        <v>1804</v>
      </c>
      <c r="G23802" t="s">
        <v>29761</v>
      </c>
      <c r="H23802" t="s">
        <v>5218</v>
      </c>
    </row>
    <row r="23803" spans="1:8" x14ac:dyDescent="0.45">
      <c r="A23803" t="s">
        <v>29766</v>
      </c>
      <c r="B23803">
        <v>9000070242</v>
      </c>
      <c r="C23803">
        <v>240</v>
      </c>
      <c r="D23803">
        <v>240</v>
      </c>
      <c r="E23803" t="s">
        <v>1891</v>
      </c>
      <c r="F23803" t="s">
        <v>3405</v>
      </c>
      <c r="G23803" t="s">
        <v>29761</v>
      </c>
      <c r="H23803" t="s">
        <v>5218</v>
      </c>
    </row>
    <row r="23804" spans="1:8" x14ac:dyDescent="0.45">
      <c r="A23804" t="s">
        <v>29767</v>
      </c>
      <c r="B23804">
        <v>9000070242</v>
      </c>
      <c r="C23804">
        <v>240</v>
      </c>
      <c r="D23804">
        <v>240</v>
      </c>
      <c r="E23804" t="s">
        <v>1891</v>
      </c>
      <c r="F23804" t="s">
        <v>3405</v>
      </c>
      <c r="G23804" t="s">
        <v>29761</v>
      </c>
      <c r="H23804" t="s">
        <v>5218</v>
      </c>
    </row>
    <row r="23805" spans="1:8" x14ac:dyDescent="0.45">
      <c r="A23805" t="s">
        <v>29768</v>
      </c>
      <c r="B23805">
        <v>9000070242</v>
      </c>
      <c r="C23805">
        <v>240</v>
      </c>
      <c r="D23805">
        <v>240</v>
      </c>
      <c r="E23805" t="s">
        <v>1891</v>
      </c>
      <c r="F23805" t="s">
        <v>3405</v>
      </c>
      <c r="G23805" t="s">
        <v>29761</v>
      </c>
      <c r="H23805" t="s">
        <v>5218</v>
      </c>
    </row>
    <row r="23806" spans="1:8" x14ac:dyDescent="0.45">
      <c r="A23806" t="s">
        <v>29769</v>
      </c>
      <c r="B23806">
        <v>9000070242</v>
      </c>
      <c r="C23806">
        <v>240</v>
      </c>
      <c r="D23806">
        <v>240</v>
      </c>
      <c r="E23806" t="s">
        <v>1891</v>
      </c>
      <c r="F23806" t="s">
        <v>3405</v>
      </c>
      <c r="G23806" t="s">
        <v>29761</v>
      </c>
      <c r="H23806" t="s">
        <v>5218</v>
      </c>
    </row>
    <row r="23807" spans="1:8" x14ac:dyDescent="0.45">
      <c r="A23807" t="s">
        <v>29770</v>
      </c>
      <c r="B23807">
        <v>9000070242</v>
      </c>
      <c r="C23807">
        <v>240</v>
      </c>
      <c r="D23807">
        <v>240</v>
      </c>
      <c r="E23807" t="s">
        <v>1891</v>
      </c>
      <c r="F23807" t="s">
        <v>3405</v>
      </c>
      <c r="G23807" t="s">
        <v>29761</v>
      </c>
      <c r="H23807" t="s">
        <v>5218</v>
      </c>
    </row>
    <row r="23808" spans="1:8" x14ac:dyDescent="0.45">
      <c r="A23808" t="s">
        <v>29771</v>
      </c>
      <c r="B23808">
        <v>9000070242</v>
      </c>
      <c r="C23808">
        <v>240</v>
      </c>
      <c r="D23808">
        <v>240</v>
      </c>
      <c r="E23808" t="s">
        <v>1891</v>
      </c>
      <c r="F23808" t="s">
        <v>3405</v>
      </c>
      <c r="G23808" t="s">
        <v>29761</v>
      </c>
      <c r="H23808" t="s">
        <v>5218</v>
      </c>
    </row>
    <row r="23809" spans="1:8" x14ac:dyDescent="0.45">
      <c r="A23809" t="s">
        <v>29772</v>
      </c>
      <c r="B23809">
        <v>9000070242</v>
      </c>
      <c r="C23809">
        <v>240</v>
      </c>
      <c r="D23809">
        <v>240</v>
      </c>
      <c r="E23809" t="s">
        <v>1891</v>
      </c>
      <c r="F23809" t="s">
        <v>3405</v>
      </c>
      <c r="G23809" t="s">
        <v>29761</v>
      </c>
      <c r="H23809" t="s">
        <v>5218</v>
      </c>
    </row>
    <row r="23810" spans="1:8" x14ac:dyDescent="0.45">
      <c r="A23810" t="s">
        <v>618</v>
      </c>
      <c r="B23810">
        <v>9000070244</v>
      </c>
      <c r="C23810">
        <v>2500</v>
      </c>
      <c r="D23810">
        <v>383</v>
      </c>
      <c r="E23810" t="s">
        <v>1888</v>
      </c>
      <c r="F23810" t="s">
        <v>3137</v>
      </c>
      <c r="G23810" t="s">
        <v>29773</v>
      </c>
      <c r="H23810" t="s">
        <v>2254</v>
      </c>
    </row>
    <row r="23811" spans="1:8" x14ac:dyDescent="0.45">
      <c r="A23811" t="s">
        <v>615</v>
      </c>
      <c r="B23811">
        <v>9000070245</v>
      </c>
      <c r="C23811">
        <v>2500</v>
      </c>
      <c r="D23811">
        <v>388</v>
      </c>
      <c r="E23811" t="s">
        <v>1888</v>
      </c>
      <c r="F23811" t="s">
        <v>3137</v>
      </c>
      <c r="G23811" t="s">
        <v>29774</v>
      </c>
      <c r="H23811" t="s">
        <v>2254</v>
      </c>
    </row>
    <row r="23812" spans="1:8" x14ac:dyDescent="0.45">
      <c r="A23812" t="s">
        <v>29775</v>
      </c>
      <c r="B23812">
        <v>9000070247</v>
      </c>
      <c r="C23812">
        <v>3000</v>
      </c>
      <c r="D23812">
        <v>3000</v>
      </c>
      <c r="E23812" t="s">
        <v>1808</v>
      </c>
      <c r="F23812" t="s">
        <v>1804</v>
      </c>
      <c r="G23812" t="s">
        <v>29776</v>
      </c>
      <c r="H23812" t="s">
        <v>1886</v>
      </c>
    </row>
    <row r="23813" spans="1:8" x14ac:dyDescent="0.45">
      <c r="A23813" t="s">
        <v>29777</v>
      </c>
      <c r="B23813">
        <v>9000070247</v>
      </c>
      <c r="C23813">
        <v>3000</v>
      </c>
      <c r="D23813">
        <v>3000</v>
      </c>
      <c r="E23813" t="s">
        <v>1808</v>
      </c>
      <c r="F23813" t="s">
        <v>1804</v>
      </c>
      <c r="G23813" t="s">
        <v>29776</v>
      </c>
      <c r="H23813" t="s">
        <v>1886</v>
      </c>
    </row>
    <row r="23814" spans="1:8" x14ac:dyDescent="0.45">
      <c r="A23814" t="s">
        <v>29778</v>
      </c>
      <c r="B23814">
        <v>9000070247</v>
      </c>
      <c r="C23814">
        <v>3000</v>
      </c>
      <c r="D23814">
        <v>3000</v>
      </c>
      <c r="E23814" t="s">
        <v>1808</v>
      </c>
      <c r="F23814" t="s">
        <v>1804</v>
      </c>
      <c r="G23814" t="s">
        <v>29776</v>
      </c>
      <c r="H23814" t="s">
        <v>1886</v>
      </c>
    </row>
    <row r="23815" spans="1:8" x14ac:dyDescent="0.45">
      <c r="A23815" t="s">
        <v>29779</v>
      </c>
      <c r="B23815">
        <v>9000070247</v>
      </c>
      <c r="C23815">
        <v>3000</v>
      </c>
      <c r="D23815">
        <v>3000</v>
      </c>
      <c r="E23815" t="s">
        <v>1808</v>
      </c>
      <c r="F23815" t="s">
        <v>1804</v>
      </c>
      <c r="G23815" t="s">
        <v>29776</v>
      </c>
      <c r="H23815" t="s">
        <v>1886</v>
      </c>
    </row>
    <row r="23816" spans="1:8" x14ac:dyDescent="0.45">
      <c r="A23816" t="s">
        <v>29780</v>
      </c>
      <c r="B23816">
        <v>9000070247</v>
      </c>
      <c r="C23816">
        <v>3000</v>
      </c>
      <c r="D23816">
        <v>3000</v>
      </c>
      <c r="E23816" t="s">
        <v>1808</v>
      </c>
      <c r="F23816" t="s">
        <v>1804</v>
      </c>
      <c r="G23816" t="s">
        <v>29776</v>
      </c>
      <c r="H23816" t="s">
        <v>1886</v>
      </c>
    </row>
    <row r="23817" spans="1:8" x14ac:dyDescent="0.45">
      <c r="A23817" t="s">
        <v>29781</v>
      </c>
      <c r="B23817">
        <v>9000070247</v>
      </c>
      <c r="C23817">
        <v>3000</v>
      </c>
      <c r="D23817">
        <v>3000</v>
      </c>
      <c r="E23817" t="s">
        <v>1808</v>
      </c>
      <c r="F23817" t="s">
        <v>1804</v>
      </c>
      <c r="G23817" t="s">
        <v>29776</v>
      </c>
      <c r="H23817" t="s">
        <v>1886</v>
      </c>
    </row>
    <row r="23818" spans="1:8" x14ac:dyDescent="0.45">
      <c r="A23818" t="s">
        <v>29782</v>
      </c>
      <c r="B23818">
        <v>9000070247</v>
      </c>
      <c r="C23818">
        <v>3000</v>
      </c>
      <c r="D23818">
        <v>3000</v>
      </c>
      <c r="E23818" t="s">
        <v>1808</v>
      </c>
      <c r="F23818" t="s">
        <v>1804</v>
      </c>
      <c r="G23818" t="s">
        <v>29776</v>
      </c>
      <c r="H23818" t="s">
        <v>1886</v>
      </c>
    </row>
    <row r="23819" spans="1:8" x14ac:dyDescent="0.45">
      <c r="A23819" t="s">
        <v>29783</v>
      </c>
      <c r="B23819">
        <v>9000070247</v>
      </c>
      <c r="C23819">
        <v>3000</v>
      </c>
      <c r="D23819">
        <v>3000</v>
      </c>
      <c r="E23819" t="s">
        <v>1808</v>
      </c>
      <c r="F23819" t="s">
        <v>1804</v>
      </c>
      <c r="G23819" t="s">
        <v>29776</v>
      </c>
      <c r="H23819" t="s">
        <v>1886</v>
      </c>
    </row>
    <row r="23820" spans="1:8" x14ac:dyDescent="0.45">
      <c r="A23820" t="s">
        <v>29784</v>
      </c>
      <c r="B23820">
        <v>9000070247</v>
      </c>
      <c r="C23820">
        <v>3000</v>
      </c>
      <c r="D23820">
        <v>3000</v>
      </c>
      <c r="E23820" t="s">
        <v>1808</v>
      </c>
      <c r="F23820" t="s">
        <v>1804</v>
      </c>
      <c r="G23820" t="s">
        <v>29776</v>
      </c>
      <c r="H23820" t="s">
        <v>1886</v>
      </c>
    </row>
    <row r="23821" spans="1:8" x14ac:dyDescent="0.45">
      <c r="A23821" t="s">
        <v>29785</v>
      </c>
      <c r="B23821">
        <v>9000070254</v>
      </c>
      <c r="C23821">
        <v>3000</v>
      </c>
      <c r="D23821">
        <v>1516</v>
      </c>
      <c r="E23821" t="s">
        <v>1891</v>
      </c>
      <c r="F23821" t="s">
        <v>1892</v>
      </c>
      <c r="G23821" t="s">
        <v>29786</v>
      </c>
      <c r="H23821" t="s">
        <v>1881</v>
      </c>
    </row>
    <row r="23822" spans="1:8" x14ac:dyDescent="0.45">
      <c r="A23822" t="s">
        <v>29787</v>
      </c>
      <c r="B23822">
        <v>9000070254</v>
      </c>
      <c r="C23822">
        <v>3000</v>
      </c>
      <c r="D23822">
        <v>3000</v>
      </c>
      <c r="E23822" t="s">
        <v>1808</v>
      </c>
      <c r="F23822" t="s">
        <v>1804</v>
      </c>
      <c r="G23822" t="s">
        <v>29786</v>
      </c>
      <c r="H23822" t="s">
        <v>1881</v>
      </c>
    </row>
    <row r="23823" spans="1:8" x14ac:dyDescent="0.45">
      <c r="A23823" t="s">
        <v>29788</v>
      </c>
      <c r="B23823">
        <v>9000070254</v>
      </c>
      <c r="C23823">
        <v>3000</v>
      </c>
      <c r="D23823">
        <v>3000</v>
      </c>
      <c r="E23823" t="s">
        <v>1808</v>
      </c>
      <c r="F23823" t="s">
        <v>1804</v>
      </c>
      <c r="G23823" t="s">
        <v>29786</v>
      </c>
      <c r="H23823" t="s">
        <v>1881</v>
      </c>
    </row>
    <row r="23824" spans="1:8" x14ac:dyDescent="0.45">
      <c r="A23824" t="s">
        <v>29789</v>
      </c>
      <c r="B23824">
        <v>9000070255</v>
      </c>
      <c r="C23824">
        <v>3000</v>
      </c>
      <c r="D23824">
        <v>409</v>
      </c>
      <c r="E23824" t="s">
        <v>1808</v>
      </c>
      <c r="F23824" t="s">
        <v>1804</v>
      </c>
      <c r="G23824" t="s">
        <v>29790</v>
      </c>
      <c r="H23824" t="s">
        <v>1881</v>
      </c>
    </row>
    <row r="23825" spans="1:8" x14ac:dyDescent="0.45">
      <c r="A23825" t="s">
        <v>29791</v>
      </c>
      <c r="B23825">
        <v>9000070255</v>
      </c>
      <c r="C23825">
        <v>3000</v>
      </c>
      <c r="D23825">
        <v>3000</v>
      </c>
      <c r="E23825" t="s">
        <v>1808</v>
      </c>
      <c r="F23825" t="s">
        <v>1804</v>
      </c>
      <c r="G23825" t="s">
        <v>29790</v>
      </c>
      <c r="H23825" t="s">
        <v>1881</v>
      </c>
    </row>
    <row r="23826" spans="1:8" x14ac:dyDescent="0.45">
      <c r="A23826" t="s">
        <v>29792</v>
      </c>
      <c r="B23826">
        <v>9000070255</v>
      </c>
      <c r="C23826">
        <v>3000</v>
      </c>
      <c r="D23826">
        <v>3000</v>
      </c>
      <c r="E23826" t="s">
        <v>1808</v>
      </c>
      <c r="F23826" t="s">
        <v>1804</v>
      </c>
      <c r="G23826" t="s">
        <v>29790</v>
      </c>
      <c r="H23826" t="s">
        <v>1881</v>
      </c>
    </row>
    <row r="23827" spans="1:8" x14ac:dyDescent="0.45">
      <c r="A23827" t="s">
        <v>29793</v>
      </c>
      <c r="B23827">
        <v>9000070255</v>
      </c>
      <c r="C23827">
        <v>3000</v>
      </c>
      <c r="D23827">
        <v>3000</v>
      </c>
      <c r="E23827" t="s">
        <v>1808</v>
      </c>
      <c r="F23827" t="s">
        <v>1804</v>
      </c>
      <c r="G23827" t="s">
        <v>29790</v>
      </c>
      <c r="H23827" t="s">
        <v>1881</v>
      </c>
    </row>
    <row r="23828" spans="1:8" x14ac:dyDescent="0.45">
      <c r="A23828" t="s">
        <v>29794</v>
      </c>
      <c r="B23828">
        <v>9000070255</v>
      </c>
      <c r="C23828">
        <v>3000</v>
      </c>
      <c r="D23828">
        <v>3000</v>
      </c>
      <c r="E23828" t="s">
        <v>1808</v>
      </c>
      <c r="F23828" t="s">
        <v>1804</v>
      </c>
      <c r="G23828" t="s">
        <v>29790</v>
      </c>
      <c r="H23828" t="s">
        <v>1881</v>
      </c>
    </row>
    <row r="23829" spans="1:8" x14ac:dyDescent="0.45">
      <c r="A23829" t="s">
        <v>29795</v>
      </c>
      <c r="B23829">
        <v>9000070257</v>
      </c>
      <c r="C23829">
        <v>400</v>
      </c>
      <c r="D23829">
        <v>158</v>
      </c>
      <c r="E23829" t="s">
        <v>1808</v>
      </c>
      <c r="F23829" t="s">
        <v>1804</v>
      </c>
      <c r="G23829" t="s">
        <v>29796</v>
      </c>
      <c r="H23829" t="s">
        <v>5218</v>
      </c>
    </row>
    <row r="23830" spans="1:8" x14ac:dyDescent="0.45">
      <c r="A23830" t="s">
        <v>29797</v>
      </c>
      <c r="B23830">
        <v>9000070257</v>
      </c>
      <c r="C23830">
        <v>5</v>
      </c>
      <c r="D23830">
        <v>4</v>
      </c>
      <c r="E23830" t="s">
        <v>1808</v>
      </c>
      <c r="F23830" t="s">
        <v>1804</v>
      </c>
      <c r="G23830" t="s">
        <v>29796</v>
      </c>
      <c r="H23830" t="s">
        <v>5218</v>
      </c>
    </row>
    <row r="23831" spans="1:8" x14ac:dyDescent="0.45">
      <c r="A23831" t="s">
        <v>29798</v>
      </c>
      <c r="B23831">
        <v>9000070258</v>
      </c>
      <c r="C23831">
        <v>240</v>
      </c>
      <c r="D23831">
        <v>195</v>
      </c>
      <c r="E23831" t="s">
        <v>1808</v>
      </c>
      <c r="F23831" t="s">
        <v>1804</v>
      </c>
      <c r="G23831" t="s">
        <v>29799</v>
      </c>
      <c r="H23831" t="s">
        <v>5218</v>
      </c>
    </row>
    <row r="23832" spans="1:8" x14ac:dyDescent="0.45">
      <c r="A23832" t="s">
        <v>29800</v>
      </c>
      <c r="B23832">
        <v>9000070259</v>
      </c>
      <c r="C23832">
        <v>633</v>
      </c>
      <c r="D23832">
        <v>6</v>
      </c>
      <c r="E23832" t="s">
        <v>1808</v>
      </c>
      <c r="F23832" t="s">
        <v>1804</v>
      </c>
      <c r="G23832" t="s">
        <v>29801</v>
      </c>
      <c r="H23832" t="s">
        <v>5218</v>
      </c>
    </row>
    <row r="23833" spans="1:8" x14ac:dyDescent="0.45">
      <c r="A23833" t="s">
        <v>29802</v>
      </c>
      <c r="B23833">
        <v>9000070260</v>
      </c>
      <c r="C23833">
        <v>930</v>
      </c>
      <c r="D23833">
        <v>400</v>
      </c>
      <c r="E23833" t="s">
        <v>1808</v>
      </c>
      <c r="F23833" t="s">
        <v>1804</v>
      </c>
      <c r="G23833" t="s">
        <v>29803</v>
      </c>
      <c r="H23833" t="s">
        <v>5218</v>
      </c>
    </row>
    <row r="23834" spans="1:8" x14ac:dyDescent="0.45">
      <c r="A23834" t="s">
        <v>29804</v>
      </c>
      <c r="B23834">
        <v>9000070261</v>
      </c>
      <c r="C23834">
        <v>960</v>
      </c>
      <c r="D23834">
        <v>421</v>
      </c>
      <c r="E23834" t="s">
        <v>1808</v>
      </c>
      <c r="F23834" t="s">
        <v>1804</v>
      </c>
      <c r="G23834" t="s">
        <v>29805</v>
      </c>
      <c r="H23834" t="s">
        <v>5218</v>
      </c>
    </row>
    <row r="23835" spans="1:8" x14ac:dyDescent="0.45">
      <c r="A23835" t="s">
        <v>29806</v>
      </c>
      <c r="B23835">
        <v>9000070266</v>
      </c>
      <c r="C23835">
        <v>1600</v>
      </c>
      <c r="D23835">
        <v>578</v>
      </c>
      <c r="E23835" t="s">
        <v>1808</v>
      </c>
      <c r="F23835" t="s">
        <v>1804</v>
      </c>
      <c r="G23835" t="s">
        <v>29807</v>
      </c>
      <c r="H23835" t="s">
        <v>2254</v>
      </c>
    </row>
    <row r="23836" spans="1:8" x14ac:dyDescent="0.45">
      <c r="A23836" t="s">
        <v>476</v>
      </c>
      <c r="B23836">
        <v>9000070267</v>
      </c>
      <c r="C23836">
        <v>1600</v>
      </c>
      <c r="D23836">
        <v>1360</v>
      </c>
      <c r="E23836" t="s">
        <v>1837</v>
      </c>
      <c r="F23836" t="s">
        <v>1972</v>
      </c>
      <c r="G23836" t="s">
        <v>29808</v>
      </c>
      <c r="H23836" t="s">
        <v>2254</v>
      </c>
    </row>
    <row r="23837" spans="1:8" x14ac:dyDescent="0.45">
      <c r="A23837" t="s">
        <v>29809</v>
      </c>
      <c r="B23837">
        <v>9000070267</v>
      </c>
      <c r="C23837">
        <v>1600</v>
      </c>
      <c r="D23837">
        <v>1552</v>
      </c>
      <c r="E23837" t="s">
        <v>1808</v>
      </c>
      <c r="F23837" t="s">
        <v>1804</v>
      </c>
      <c r="G23837" t="s">
        <v>29808</v>
      </c>
      <c r="H23837" t="s">
        <v>2254</v>
      </c>
    </row>
    <row r="23838" spans="1:8" x14ac:dyDescent="0.45">
      <c r="A23838" t="s">
        <v>1418</v>
      </c>
      <c r="B23838">
        <v>9000070267</v>
      </c>
      <c r="C23838">
        <v>1600</v>
      </c>
      <c r="D23838">
        <v>1418</v>
      </c>
      <c r="E23838" t="s">
        <v>1837</v>
      </c>
      <c r="F23838" t="s">
        <v>1972</v>
      </c>
      <c r="G23838" t="s">
        <v>29808</v>
      </c>
      <c r="H23838" t="s">
        <v>2254</v>
      </c>
    </row>
    <row r="23839" spans="1:8" x14ac:dyDescent="0.45">
      <c r="A23839" t="s">
        <v>29810</v>
      </c>
      <c r="B23839">
        <v>9000070289</v>
      </c>
      <c r="C23839">
        <v>3000</v>
      </c>
      <c r="D23839">
        <v>1295</v>
      </c>
      <c r="E23839" t="s">
        <v>1808</v>
      </c>
      <c r="F23839" t="s">
        <v>1804</v>
      </c>
      <c r="G23839" t="s">
        <v>29811</v>
      </c>
      <c r="H23839" t="s">
        <v>1881</v>
      </c>
    </row>
    <row r="23840" spans="1:8" x14ac:dyDescent="0.45">
      <c r="A23840" t="s">
        <v>29812</v>
      </c>
      <c r="B23840">
        <v>9000070289</v>
      </c>
      <c r="C23840">
        <v>3000</v>
      </c>
      <c r="D23840">
        <v>2350</v>
      </c>
      <c r="E23840" t="s">
        <v>1808</v>
      </c>
      <c r="F23840" t="s">
        <v>1804</v>
      </c>
      <c r="G23840" t="s">
        <v>29811</v>
      </c>
      <c r="H23840" t="s">
        <v>1881</v>
      </c>
    </row>
    <row r="23841" spans="1:8" x14ac:dyDescent="0.45">
      <c r="A23841" t="s">
        <v>29813</v>
      </c>
      <c r="B23841">
        <v>9000070289</v>
      </c>
      <c r="C23841">
        <v>3000</v>
      </c>
      <c r="D23841">
        <v>2517</v>
      </c>
      <c r="E23841" t="s">
        <v>1837</v>
      </c>
      <c r="F23841" t="s">
        <v>1884</v>
      </c>
      <c r="G23841" t="s">
        <v>29811</v>
      </c>
      <c r="H23841" t="s">
        <v>1881</v>
      </c>
    </row>
    <row r="23842" spans="1:8" x14ac:dyDescent="0.45">
      <c r="A23842" t="s">
        <v>29814</v>
      </c>
      <c r="B23842">
        <v>9000070289</v>
      </c>
      <c r="C23842">
        <v>3000</v>
      </c>
      <c r="D23842">
        <v>3000</v>
      </c>
      <c r="E23842" t="s">
        <v>1808</v>
      </c>
      <c r="F23842" t="s">
        <v>1804</v>
      </c>
      <c r="G23842" t="s">
        <v>29811</v>
      </c>
      <c r="H23842" t="s">
        <v>1881</v>
      </c>
    </row>
    <row r="23843" spans="1:8" x14ac:dyDescent="0.45">
      <c r="A23843" t="s">
        <v>29815</v>
      </c>
      <c r="B23843">
        <v>9000070289</v>
      </c>
      <c r="C23843">
        <v>3000</v>
      </c>
      <c r="D23843">
        <v>3000</v>
      </c>
      <c r="E23843" t="s">
        <v>1808</v>
      </c>
      <c r="F23843" t="s">
        <v>1804</v>
      </c>
      <c r="G23843" t="s">
        <v>29811</v>
      </c>
      <c r="H23843" t="s">
        <v>1881</v>
      </c>
    </row>
    <row r="23844" spans="1:8" x14ac:dyDescent="0.45">
      <c r="A23844" t="s">
        <v>29816</v>
      </c>
      <c r="B23844">
        <v>9000070289</v>
      </c>
      <c r="C23844">
        <v>3000</v>
      </c>
      <c r="D23844">
        <v>3000</v>
      </c>
      <c r="E23844" t="s">
        <v>1808</v>
      </c>
      <c r="F23844" t="s">
        <v>1804</v>
      </c>
      <c r="G23844" t="s">
        <v>29811</v>
      </c>
      <c r="H23844" t="s">
        <v>1881</v>
      </c>
    </row>
    <row r="23845" spans="1:8" x14ac:dyDescent="0.45">
      <c r="A23845" t="s">
        <v>29817</v>
      </c>
      <c r="B23845">
        <v>9000070289</v>
      </c>
      <c r="C23845">
        <v>3000</v>
      </c>
      <c r="D23845">
        <v>3000</v>
      </c>
      <c r="E23845" t="s">
        <v>1808</v>
      </c>
      <c r="F23845" t="s">
        <v>1804</v>
      </c>
      <c r="G23845" t="s">
        <v>29811</v>
      </c>
      <c r="H23845" t="s">
        <v>1881</v>
      </c>
    </row>
    <row r="23846" spans="1:8" x14ac:dyDescent="0.45">
      <c r="A23846" t="s">
        <v>29818</v>
      </c>
      <c r="B23846">
        <v>9000070289</v>
      </c>
      <c r="C23846">
        <v>3000</v>
      </c>
      <c r="D23846">
        <v>3000</v>
      </c>
      <c r="E23846" t="s">
        <v>1808</v>
      </c>
      <c r="F23846" t="s">
        <v>1804</v>
      </c>
      <c r="G23846" t="s">
        <v>29811</v>
      </c>
      <c r="H23846" t="s">
        <v>1881</v>
      </c>
    </row>
    <row r="23847" spans="1:8" x14ac:dyDescent="0.45">
      <c r="A23847" t="s">
        <v>29819</v>
      </c>
      <c r="B23847">
        <v>9000070289</v>
      </c>
      <c r="C23847">
        <v>3000</v>
      </c>
      <c r="D23847">
        <v>3000</v>
      </c>
      <c r="E23847" t="s">
        <v>1808</v>
      </c>
      <c r="F23847" t="s">
        <v>1804</v>
      </c>
      <c r="G23847" t="s">
        <v>29811</v>
      </c>
      <c r="H23847" t="s">
        <v>1881</v>
      </c>
    </row>
    <row r="23848" spans="1:8" x14ac:dyDescent="0.45">
      <c r="A23848" t="s">
        <v>29820</v>
      </c>
      <c r="B23848">
        <v>9000070289</v>
      </c>
      <c r="C23848">
        <v>3000</v>
      </c>
      <c r="D23848">
        <v>3000</v>
      </c>
      <c r="E23848" t="s">
        <v>1808</v>
      </c>
      <c r="F23848" t="s">
        <v>1804</v>
      </c>
      <c r="G23848" t="s">
        <v>29811</v>
      </c>
      <c r="H23848" t="s">
        <v>1881</v>
      </c>
    </row>
    <row r="23849" spans="1:8" x14ac:dyDescent="0.45">
      <c r="A23849" t="s">
        <v>29821</v>
      </c>
      <c r="B23849">
        <v>9000070289</v>
      </c>
      <c r="C23849">
        <v>3000</v>
      </c>
      <c r="D23849">
        <v>3000</v>
      </c>
      <c r="E23849" t="s">
        <v>1808</v>
      </c>
      <c r="F23849" t="s">
        <v>1804</v>
      </c>
      <c r="G23849" t="s">
        <v>29811</v>
      </c>
      <c r="H23849" t="s">
        <v>1881</v>
      </c>
    </row>
    <row r="23850" spans="1:8" x14ac:dyDescent="0.45">
      <c r="A23850" t="s">
        <v>29822</v>
      </c>
      <c r="B23850">
        <v>9000070289</v>
      </c>
      <c r="C23850">
        <v>3000</v>
      </c>
      <c r="D23850">
        <v>3000</v>
      </c>
      <c r="E23850" t="s">
        <v>1808</v>
      </c>
      <c r="F23850" t="s">
        <v>1804</v>
      </c>
      <c r="G23850" t="s">
        <v>29811</v>
      </c>
      <c r="H23850" t="s">
        <v>1881</v>
      </c>
    </row>
    <row r="23851" spans="1:8" x14ac:dyDescent="0.45">
      <c r="A23851" t="s">
        <v>29823</v>
      </c>
      <c r="B23851">
        <v>9000070289</v>
      </c>
      <c r="C23851">
        <v>3000</v>
      </c>
      <c r="D23851">
        <v>3000</v>
      </c>
      <c r="E23851" t="s">
        <v>1808</v>
      </c>
      <c r="F23851" t="s">
        <v>1804</v>
      </c>
      <c r="G23851" t="s">
        <v>29811</v>
      </c>
      <c r="H23851" t="s">
        <v>1881</v>
      </c>
    </row>
    <row r="23852" spans="1:8" x14ac:dyDescent="0.45">
      <c r="A23852" t="s">
        <v>29824</v>
      </c>
      <c r="B23852">
        <v>9000070289</v>
      </c>
      <c r="C23852">
        <v>3000</v>
      </c>
      <c r="D23852">
        <v>3000</v>
      </c>
      <c r="E23852" t="s">
        <v>1808</v>
      </c>
      <c r="F23852" t="s">
        <v>1804</v>
      </c>
      <c r="G23852" t="s">
        <v>29811</v>
      </c>
      <c r="H23852" t="s">
        <v>1881</v>
      </c>
    </row>
    <row r="23853" spans="1:8" x14ac:dyDescent="0.45">
      <c r="A23853" t="s">
        <v>29825</v>
      </c>
      <c r="B23853">
        <v>9000070289</v>
      </c>
      <c r="C23853">
        <v>3000</v>
      </c>
      <c r="D23853">
        <v>3000</v>
      </c>
      <c r="E23853" t="s">
        <v>1808</v>
      </c>
      <c r="F23853" t="s">
        <v>1804</v>
      </c>
      <c r="G23853" t="s">
        <v>29811</v>
      </c>
      <c r="H23853" t="s">
        <v>1881</v>
      </c>
    </row>
    <row r="23854" spans="1:8" x14ac:dyDescent="0.45">
      <c r="A23854" t="s">
        <v>29826</v>
      </c>
      <c r="B23854">
        <v>9000070289</v>
      </c>
      <c r="C23854">
        <v>3000</v>
      </c>
      <c r="D23854">
        <v>3000</v>
      </c>
      <c r="E23854" t="s">
        <v>1808</v>
      </c>
      <c r="F23854" t="s">
        <v>1804</v>
      </c>
      <c r="G23854" t="s">
        <v>29811</v>
      </c>
      <c r="H23854" t="s">
        <v>1881</v>
      </c>
    </row>
    <row r="23855" spans="1:8" x14ac:dyDescent="0.45">
      <c r="A23855" t="s">
        <v>29827</v>
      </c>
      <c r="B23855">
        <v>9000070289</v>
      </c>
      <c r="C23855">
        <v>3000</v>
      </c>
      <c r="D23855">
        <v>3000</v>
      </c>
      <c r="E23855" t="s">
        <v>1808</v>
      </c>
      <c r="F23855" t="s">
        <v>1804</v>
      </c>
      <c r="G23855" t="s">
        <v>29811</v>
      </c>
      <c r="H23855" t="s">
        <v>1881</v>
      </c>
    </row>
    <row r="23856" spans="1:8" x14ac:dyDescent="0.45">
      <c r="A23856" t="s">
        <v>29828</v>
      </c>
      <c r="B23856">
        <v>9000070289</v>
      </c>
      <c r="C23856">
        <v>3000</v>
      </c>
      <c r="D23856">
        <v>3000</v>
      </c>
      <c r="E23856" t="s">
        <v>1808</v>
      </c>
      <c r="F23856" t="s">
        <v>1804</v>
      </c>
      <c r="G23856" t="s">
        <v>29811</v>
      </c>
      <c r="H23856" t="s">
        <v>1881</v>
      </c>
    </row>
    <row r="23857" spans="1:8" x14ac:dyDescent="0.45">
      <c r="A23857" t="s">
        <v>29829</v>
      </c>
      <c r="B23857">
        <v>9000070289</v>
      </c>
      <c r="C23857">
        <v>3000</v>
      </c>
      <c r="D23857">
        <v>3000</v>
      </c>
      <c r="E23857" t="s">
        <v>1808</v>
      </c>
      <c r="F23857" t="s">
        <v>1804</v>
      </c>
      <c r="G23857" t="s">
        <v>29811</v>
      </c>
      <c r="H23857" t="s">
        <v>1881</v>
      </c>
    </row>
    <row r="23858" spans="1:8" x14ac:dyDescent="0.45">
      <c r="A23858" t="s">
        <v>29830</v>
      </c>
      <c r="B23858">
        <v>9000070289</v>
      </c>
      <c r="C23858">
        <v>3000</v>
      </c>
      <c r="D23858">
        <v>3000</v>
      </c>
      <c r="E23858" t="s">
        <v>1808</v>
      </c>
      <c r="F23858" t="s">
        <v>1804</v>
      </c>
      <c r="G23858" t="s">
        <v>29811</v>
      </c>
      <c r="H23858" t="s">
        <v>1881</v>
      </c>
    </row>
    <row r="23859" spans="1:8" x14ac:dyDescent="0.45">
      <c r="A23859" t="s">
        <v>29831</v>
      </c>
      <c r="B23859">
        <v>9000070289</v>
      </c>
      <c r="C23859">
        <v>3000</v>
      </c>
      <c r="D23859">
        <v>3000</v>
      </c>
      <c r="E23859" t="s">
        <v>1808</v>
      </c>
      <c r="F23859" t="s">
        <v>1804</v>
      </c>
      <c r="G23859" t="s">
        <v>29811</v>
      </c>
      <c r="H23859" t="s">
        <v>1881</v>
      </c>
    </row>
    <row r="23860" spans="1:8" x14ac:dyDescent="0.45">
      <c r="A23860" t="s">
        <v>29832</v>
      </c>
      <c r="B23860">
        <v>9000070289</v>
      </c>
      <c r="C23860">
        <v>3000</v>
      </c>
      <c r="D23860">
        <v>3000</v>
      </c>
      <c r="E23860" t="s">
        <v>1808</v>
      </c>
      <c r="F23860" t="s">
        <v>1804</v>
      </c>
      <c r="G23860" t="s">
        <v>29811</v>
      </c>
      <c r="H23860" t="s">
        <v>1881</v>
      </c>
    </row>
    <row r="23861" spans="1:8" x14ac:dyDescent="0.45">
      <c r="A23861" t="s">
        <v>29833</v>
      </c>
      <c r="B23861">
        <v>9000070289</v>
      </c>
      <c r="C23861">
        <v>3000</v>
      </c>
      <c r="D23861">
        <v>3000</v>
      </c>
      <c r="E23861" t="s">
        <v>1808</v>
      </c>
      <c r="F23861" t="s">
        <v>1804</v>
      </c>
      <c r="G23861" t="s">
        <v>29811</v>
      </c>
      <c r="H23861" t="s">
        <v>1881</v>
      </c>
    </row>
    <row r="23862" spans="1:8" x14ac:dyDescent="0.45">
      <c r="A23862" t="s">
        <v>29834</v>
      </c>
      <c r="B23862">
        <v>9000070289</v>
      </c>
      <c r="C23862">
        <v>3000</v>
      </c>
      <c r="D23862">
        <v>3000</v>
      </c>
      <c r="E23862" t="s">
        <v>1808</v>
      </c>
      <c r="F23862" t="s">
        <v>1804</v>
      </c>
      <c r="G23862" t="s">
        <v>29811</v>
      </c>
      <c r="H23862" t="s">
        <v>1881</v>
      </c>
    </row>
    <row r="23863" spans="1:8" x14ac:dyDescent="0.45">
      <c r="A23863" t="s">
        <v>29835</v>
      </c>
      <c r="B23863">
        <v>9000070289</v>
      </c>
      <c r="C23863">
        <v>3000</v>
      </c>
      <c r="D23863">
        <v>3000</v>
      </c>
      <c r="E23863" t="s">
        <v>1808</v>
      </c>
      <c r="F23863" t="s">
        <v>1804</v>
      </c>
      <c r="G23863" t="s">
        <v>29811</v>
      </c>
      <c r="H23863" t="s">
        <v>1881</v>
      </c>
    </row>
    <row r="23864" spans="1:8" x14ac:dyDescent="0.45">
      <c r="A23864" t="s">
        <v>29836</v>
      </c>
      <c r="B23864">
        <v>9000070289</v>
      </c>
      <c r="C23864">
        <v>3000</v>
      </c>
      <c r="D23864">
        <v>3000</v>
      </c>
      <c r="E23864" t="s">
        <v>1808</v>
      </c>
      <c r="F23864" t="s">
        <v>1804</v>
      </c>
      <c r="G23864" t="s">
        <v>29811</v>
      </c>
      <c r="H23864" t="s">
        <v>1881</v>
      </c>
    </row>
    <row r="23865" spans="1:8" x14ac:dyDescent="0.45">
      <c r="A23865" t="s">
        <v>29837</v>
      </c>
      <c r="B23865">
        <v>9000070289</v>
      </c>
      <c r="C23865">
        <v>3000</v>
      </c>
      <c r="D23865">
        <v>3000</v>
      </c>
      <c r="E23865" t="s">
        <v>1808</v>
      </c>
      <c r="F23865" t="s">
        <v>1804</v>
      </c>
      <c r="G23865" t="s">
        <v>29811</v>
      </c>
      <c r="H23865" t="s">
        <v>1881</v>
      </c>
    </row>
    <row r="23866" spans="1:8" x14ac:dyDescent="0.45">
      <c r="A23866" t="s">
        <v>29838</v>
      </c>
      <c r="B23866">
        <v>9000070289</v>
      </c>
      <c r="C23866">
        <v>3000</v>
      </c>
      <c r="D23866">
        <v>3000</v>
      </c>
      <c r="E23866" t="s">
        <v>1808</v>
      </c>
      <c r="F23866" t="s">
        <v>1804</v>
      </c>
      <c r="G23866" t="s">
        <v>29811</v>
      </c>
      <c r="H23866" t="s">
        <v>1881</v>
      </c>
    </row>
    <row r="23867" spans="1:8" x14ac:dyDescent="0.45">
      <c r="A23867" t="s">
        <v>29839</v>
      </c>
      <c r="B23867">
        <v>9000070289</v>
      </c>
      <c r="C23867">
        <v>3000</v>
      </c>
      <c r="D23867">
        <v>3000</v>
      </c>
      <c r="E23867" t="s">
        <v>1808</v>
      </c>
      <c r="F23867" t="s">
        <v>1804</v>
      </c>
      <c r="G23867" t="s">
        <v>29811</v>
      </c>
      <c r="H23867" t="s">
        <v>1881</v>
      </c>
    </row>
    <row r="23868" spans="1:8" x14ac:dyDescent="0.45">
      <c r="A23868" t="s">
        <v>29840</v>
      </c>
      <c r="B23868">
        <v>9000070289</v>
      </c>
      <c r="C23868">
        <v>3000</v>
      </c>
      <c r="D23868">
        <v>3000</v>
      </c>
      <c r="E23868" t="s">
        <v>1808</v>
      </c>
      <c r="F23868" t="s">
        <v>1804</v>
      </c>
      <c r="G23868" t="s">
        <v>29811</v>
      </c>
      <c r="H23868" t="s">
        <v>1881</v>
      </c>
    </row>
    <row r="23869" spans="1:8" x14ac:dyDescent="0.45">
      <c r="A23869" t="s">
        <v>29841</v>
      </c>
      <c r="B23869">
        <v>9000070291</v>
      </c>
      <c r="C23869">
        <v>600</v>
      </c>
      <c r="D23869">
        <v>161</v>
      </c>
      <c r="E23869" t="s">
        <v>1808</v>
      </c>
      <c r="F23869" t="s">
        <v>1804</v>
      </c>
      <c r="G23869" t="s">
        <v>29842</v>
      </c>
      <c r="H23869" t="s">
        <v>2254</v>
      </c>
    </row>
    <row r="23870" spans="1:8" x14ac:dyDescent="0.45">
      <c r="A23870" t="s">
        <v>29843</v>
      </c>
      <c r="B23870">
        <v>9000070293</v>
      </c>
      <c r="C23870">
        <v>800</v>
      </c>
      <c r="D23870">
        <v>671</v>
      </c>
      <c r="E23870" t="s">
        <v>1808</v>
      </c>
      <c r="F23870" t="s">
        <v>1804</v>
      </c>
      <c r="G23870" t="s">
        <v>29844</v>
      </c>
      <c r="H23870" t="s">
        <v>2254</v>
      </c>
    </row>
    <row r="23871" spans="1:8" x14ac:dyDescent="0.45">
      <c r="A23871" t="s">
        <v>29845</v>
      </c>
      <c r="B23871">
        <v>9000070293</v>
      </c>
      <c r="C23871">
        <v>800</v>
      </c>
      <c r="D23871">
        <v>776</v>
      </c>
      <c r="E23871" t="s">
        <v>1808</v>
      </c>
      <c r="F23871" t="s">
        <v>1804</v>
      </c>
      <c r="G23871" t="s">
        <v>29844</v>
      </c>
      <c r="H23871" t="s">
        <v>2254</v>
      </c>
    </row>
    <row r="23872" spans="1:8" x14ac:dyDescent="0.45">
      <c r="A23872" t="s">
        <v>29846</v>
      </c>
      <c r="B23872">
        <v>9000070299</v>
      </c>
      <c r="C23872">
        <v>1000</v>
      </c>
      <c r="D23872">
        <v>810</v>
      </c>
      <c r="E23872" t="s">
        <v>1808</v>
      </c>
      <c r="F23872" t="s">
        <v>1804</v>
      </c>
      <c r="G23872" t="s">
        <v>29847</v>
      </c>
      <c r="H23872" t="s">
        <v>1881</v>
      </c>
    </row>
    <row r="23873" spans="1:8" x14ac:dyDescent="0.45">
      <c r="A23873" t="s">
        <v>29848</v>
      </c>
      <c r="B23873">
        <v>9000070299</v>
      </c>
      <c r="C23873">
        <v>1000</v>
      </c>
      <c r="D23873">
        <v>1000</v>
      </c>
      <c r="E23873" t="s">
        <v>1808</v>
      </c>
      <c r="F23873" t="s">
        <v>1804</v>
      </c>
      <c r="G23873" t="s">
        <v>29847</v>
      </c>
      <c r="H23873" t="s">
        <v>1881</v>
      </c>
    </row>
    <row r="23874" spans="1:8" x14ac:dyDescent="0.45">
      <c r="A23874" t="s">
        <v>29849</v>
      </c>
      <c r="B23874">
        <v>9000070299</v>
      </c>
      <c r="C23874">
        <v>1000</v>
      </c>
      <c r="D23874">
        <v>1000</v>
      </c>
      <c r="E23874" t="s">
        <v>1808</v>
      </c>
      <c r="F23874" t="s">
        <v>1804</v>
      </c>
      <c r="G23874" t="s">
        <v>29847</v>
      </c>
      <c r="H23874" t="s">
        <v>1881</v>
      </c>
    </row>
    <row r="23875" spans="1:8" x14ac:dyDescent="0.45">
      <c r="A23875" t="s">
        <v>29850</v>
      </c>
      <c r="B23875">
        <v>9000070299</v>
      </c>
      <c r="C23875">
        <v>1000</v>
      </c>
      <c r="D23875">
        <v>1000</v>
      </c>
      <c r="E23875" t="s">
        <v>1808</v>
      </c>
      <c r="F23875" t="s">
        <v>1804</v>
      </c>
      <c r="G23875" t="s">
        <v>29847</v>
      </c>
      <c r="H23875" t="s">
        <v>1881</v>
      </c>
    </row>
    <row r="23876" spans="1:8" x14ac:dyDescent="0.45">
      <c r="A23876" t="s">
        <v>29851</v>
      </c>
      <c r="B23876">
        <v>9000070299</v>
      </c>
      <c r="C23876">
        <v>1000</v>
      </c>
      <c r="D23876">
        <v>1000</v>
      </c>
      <c r="E23876" t="s">
        <v>1808</v>
      </c>
      <c r="F23876" t="s">
        <v>1804</v>
      </c>
      <c r="G23876" t="s">
        <v>29847</v>
      </c>
      <c r="H23876" t="s">
        <v>1881</v>
      </c>
    </row>
    <row r="23877" spans="1:8" x14ac:dyDescent="0.45">
      <c r="A23877" t="s">
        <v>29852</v>
      </c>
      <c r="B23877">
        <v>9000070299</v>
      </c>
      <c r="C23877">
        <v>1000</v>
      </c>
      <c r="D23877">
        <v>1000</v>
      </c>
      <c r="E23877" t="s">
        <v>1808</v>
      </c>
      <c r="F23877" t="s">
        <v>1804</v>
      </c>
      <c r="G23877" t="s">
        <v>29847</v>
      </c>
      <c r="H23877" t="s">
        <v>1881</v>
      </c>
    </row>
    <row r="23878" spans="1:8" x14ac:dyDescent="0.45">
      <c r="A23878" t="s">
        <v>29853</v>
      </c>
      <c r="B23878">
        <v>9000070299</v>
      </c>
      <c r="C23878">
        <v>1000</v>
      </c>
      <c r="D23878">
        <v>1000</v>
      </c>
      <c r="E23878" t="s">
        <v>1808</v>
      </c>
      <c r="F23878" t="s">
        <v>1804</v>
      </c>
      <c r="G23878" t="s">
        <v>29847</v>
      </c>
      <c r="H23878" t="s">
        <v>1881</v>
      </c>
    </row>
    <row r="23879" spans="1:8" x14ac:dyDescent="0.45">
      <c r="A23879" t="s">
        <v>29854</v>
      </c>
      <c r="B23879">
        <v>9000070299</v>
      </c>
      <c r="C23879">
        <v>1000</v>
      </c>
      <c r="D23879">
        <v>1000</v>
      </c>
      <c r="E23879" t="s">
        <v>1808</v>
      </c>
      <c r="F23879" t="s">
        <v>1804</v>
      </c>
      <c r="G23879" t="s">
        <v>29847</v>
      </c>
      <c r="H23879" t="s">
        <v>1881</v>
      </c>
    </row>
    <row r="23880" spans="1:8" x14ac:dyDescent="0.45">
      <c r="A23880" t="s">
        <v>29855</v>
      </c>
      <c r="B23880">
        <v>9000070299</v>
      </c>
      <c r="C23880">
        <v>1000</v>
      </c>
      <c r="D23880">
        <v>1000</v>
      </c>
      <c r="E23880" t="s">
        <v>1808</v>
      </c>
      <c r="F23880" t="s">
        <v>1804</v>
      </c>
      <c r="G23880" t="s">
        <v>29847</v>
      </c>
      <c r="H23880" t="s">
        <v>1881</v>
      </c>
    </row>
    <row r="23881" spans="1:8" x14ac:dyDescent="0.45">
      <c r="A23881" t="s">
        <v>29856</v>
      </c>
      <c r="B23881">
        <v>9000070299</v>
      </c>
      <c r="C23881">
        <v>1000</v>
      </c>
      <c r="D23881">
        <v>1000</v>
      </c>
      <c r="E23881" t="s">
        <v>1808</v>
      </c>
      <c r="F23881" t="s">
        <v>1804</v>
      </c>
      <c r="G23881" t="s">
        <v>29847</v>
      </c>
      <c r="H23881" t="s">
        <v>1881</v>
      </c>
    </row>
    <row r="23882" spans="1:8" x14ac:dyDescent="0.45">
      <c r="A23882" t="s">
        <v>29857</v>
      </c>
      <c r="B23882">
        <v>9000070299</v>
      </c>
      <c r="C23882">
        <v>1000</v>
      </c>
      <c r="D23882">
        <v>1000</v>
      </c>
      <c r="E23882" t="s">
        <v>1808</v>
      </c>
      <c r="F23882" t="s">
        <v>1804</v>
      </c>
      <c r="G23882" t="s">
        <v>29847</v>
      </c>
      <c r="H23882" t="s">
        <v>1881</v>
      </c>
    </row>
    <row r="23883" spans="1:8" x14ac:dyDescent="0.45">
      <c r="A23883" t="s">
        <v>29858</v>
      </c>
      <c r="B23883">
        <v>9000070299</v>
      </c>
      <c r="C23883">
        <v>1000</v>
      </c>
      <c r="D23883">
        <v>1000</v>
      </c>
      <c r="E23883" t="s">
        <v>1808</v>
      </c>
      <c r="F23883" t="s">
        <v>1804</v>
      </c>
      <c r="G23883" t="s">
        <v>29847</v>
      </c>
      <c r="H23883" t="s">
        <v>1881</v>
      </c>
    </row>
    <row r="23884" spans="1:8" x14ac:dyDescent="0.45">
      <c r="A23884" t="s">
        <v>29859</v>
      </c>
      <c r="B23884">
        <v>9000070300</v>
      </c>
      <c r="C23884">
        <v>2500</v>
      </c>
      <c r="D23884">
        <v>2500</v>
      </c>
      <c r="E23884" t="s">
        <v>1808</v>
      </c>
      <c r="F23884" t="s">
        <v>1804</v>
      </c>
      <c r="G23884" t="s">
        <v>29860</v>
      </c>
      <c r="H23884" t="s">
        <v>1910</v>
      </c>
    </row>
    <row r="23885" spans="1:8" x14ac:dyDescent="0.45">
      <c r="A23885" t="s">
        <v>664</v>
      </c>
      <c r="B23885">
        <v>9000070305</v>
      </c>
      <c r="C23885">
        <v>831</v>
      </c>
      <c r="D23885">
        <v>397</v>
      </c>
      <c r="E23885" t="s">
        <v>1888</v>
      </c>
      <c r="F23885" t="s">
        <v>3137</v>
      </c>
      <c r="G23885" t="s">
        <v>29861</v>
      </c>
      <c r="H23885" t="s">
        <v>2254</v>
      </c>
    </row>
    <row r="23886" spans="1:8" x14ac:dyDescent="0.45">
      <c r="A23886" t="s">
        <v>508</v>
      </c>
      <c r="B23886">
        <v>9000070306</v>
      </c>
      <c r="C23886">
        <v>1800</v>
      </c>
      <c r="D23886">
        <v>476</v>
      </c>
      <c r="E23886" t="s">
        <v>1837</v>
      </c>
      <c r="F23886" t="s">
        <v>1972</v>
      </c>
      <c r="G23886" t="s">
        <v>29862</v>
      </c>
      <c r="H23886" t="s">
        <v>2254</v>
      </c>
    </row>
    <row r="23887" spans="1:8" x14ac:dyDescent="0.45">
      <c r="A23887" t="s">
        <v>29863</v>
      </c>
      <c r="B23887">
        <v>9000070306</v>
      </c>
      <c r="C23887">
        <v>1800</v>
      </c>
      <c r="D23887">
        <v>1000</v>
      </c>
      <c r="E23887" t="s">
        <v>1808</v>
      </c>
      <c r="F23887" t="s">
        <v>1804</v>
      </c>
      <c r="G23887" t="s">
        <v>29862</v>
      </c>
      <c r="H23887" t="s">
        <v>2254</v>
      </c>
    </row>
    <row r="23888" spans="1:8" x14ac:dyDescent="0.45">
      <c r="A23888" t="s">
        <v>29864</v>
      </c>
      <c r="B23888">
        <v>9000070307</v>
      </c>
      <c r="C23888">
        <v>1500</v>
      </c>
      <c r="D23888">
        <v>398</v>
      </c>
      <c r="E23888" t="s">
        <v>1808</v>
      </c>
      <c r="F23888" t="s">
        <v>1804</v>
      </c>
      <c r="G23888" t="s">
        <v>29865</v>
      </c>
      <c r="H23888" t="s">
        <v>1910</v>
      </c>
    </row>
    <row r="23889" spans="1:8" x14ac:dyDescent="0.45">
      <c r="A23889" t="s">
        <v>29866</v>
      </c>
      <c r="B23889">
        <v>9000070307</v>
      </c>
      <c r="C23889">
        <v>1500</v>
      </c>
      <c r="D23889">
        <v>1500</v>
      </c>
      <c r="E23889" t="s">
        <v>1808</v>
      </c>
      <c r="F23889" t="s">
        <v>1804</v>
      </c>
      <c r="G23889" t="s">
        <v>29865</v>
      </c>
      <c r="H23889" t="s">
        <v>1910</v>
      </c>
    </row>
    <row r="23890" spans="1:8" x14ac:dyDescent="0.45">
      <c r="A23890" t="s">
        <v>29867</v>
      </c>
      <c r="B23890">
        <v>9000070307</v>
      </c>
      <c r="C23890">
        <v>1500</v>
      </c>
      <c r="D23890">
        <v>1500</v>
      </c>
      <c r="E23890" t="s">
        <v>1808</v>
      </c>
      <c r="F23890" t="s">
        <v>1804</v>
      </c>
      <c r="G23890" t="s">
        <v>29865</v>
      </c>
      <c r="H23890" t="s">
        <v>1910</v>
      </c>
    </row>
    <row r="23891" spans="1:8" x14ac:dyDescent="0.45">
      <c r="A23891" t="s">
        <v>29868</v>
      </c>
      <c r="B23891">
        <v>9000070307</v>
      </c>
      <c r="C23891">
        <v>1500</v>
      </c>
      <c r="D23891">
        <v>1500</v>
      </c>
      <c r="E23891" t="s">
        <v>1808</v>
      </c>
      <c r="F23891" t="s">
        <v>1804</v>
      </c>
      <c r="G23891" t="s">
        <v>29865</v>
      </c>
      <c r="H23891" t="s">
        <v>1910</v>
      </c>
    </row>
    <row r="23892" spans="1:8" x14ac:dyDescent="0.45">
      <c r="A23892" t="s">
        <v>29869</v>
      </c>
      <c r="B23892">
        <v>9000070307</v>
      </c>
      <c r="C23892">
        <v>1500</v>
      </c>
      <c r="D23892">
        <v>1500</v>
      </c>
      <c r="E23892" t="s">
        <v>1808</v>
      </c>
      <c r="F23892" t="s">
        <v>1804</v>
      </c>
      <c r="G23892" t="s">
        <v>29865</v>
      </c>
      <c r="H23892" t="s">
        <v>1910</v>
      </c>
    </row>
    <row r="23893" spans="1:8" x14ac:dyDescent="0.45">
      <c r="A23893" t="s">
        <v>29870</v>
      </c>
      <c r="B23893">
        <v>9000070307</v>
      </c>
      <c r="C23893">
        <v>1500</v>
      </c>
      <c r="D23893">
        <v>1500</v>
      </c>
      <c r="E23893" t="s">
        <v>1808</v>
      </c>
      <c r="F23893" t="s">
        <v>1804</v>
      </c>
      <c r="G23893" t="s">
        <v>29865</v>
      </c>
      <c r="H23893" t="s">
        <v>1910</v>
      </c>
    </row>
    <row r="23894" spans="1:8" x14ac:dyDescent="0.45">
      <c r="A23894" t="s">
        <v>29871</v>
      </c>
      <c r="B23894">
        <v>9000070311</v>
      </c>
      <c r="C23894">
        <v>2496</v>
      </c>
      <c r="D23894">
        <v>1013</v>
      </c>
      <c r="E23894" t="s">
        <v>1808</v>
      </c>
      <c r="F23894" t="s">
        <v>1804</v>
      </c>
      <c r="G23894" t="s">
        <v>29872</v>
      </c>
      <c r="H23894" t="s">
        <v>5218</v>
      </c>
    </row>
    <row r="23895" spans="1:8" x14ac:dyDescent="0.45">
      <c r="A23895" t="s">
        <v>29873</v>
      </c>
      <c r="B23895">
        <v>9000070312</v>
      </c>
      <c r="C23895">
        <v>4000</v>
      </c>
      <c r="D23895">
        <v>2772</v>
      </c>
      <c r="E23895" t="s">
        <v>1808</v>
      </c>
      <c r="F23895" t="s">
        <v>1804</v>
      </c>
      <c r="G23895" t="s">
        <v>29874</v>
      </c>
      <c r="H23895" t="s">
        <v>2588</v>
      </c>
    </row>
    <row r="23896" spans="1:8" x14ac:dyDescent="0.45">
      <c r="A23896" t="s">
        <v>29875</v>
      </c>
      <c r="B23896">
        <v>9000070313</v>
      </c>
      <c r="C23896">
        <v>3000</v>
      </c>
      <c r="D23896">
        <v>2236</v>
      </c>
      <c r="E23896" t="s">
        <v>1808</v>
      </c>
      <c r="F23896" t="s">
        <v>1804</v>
      </c>
      <c r="G23896" t="s">
        <v>29876</v>
      </c>
      <c r="H23896" t="s">
        <v>1910</v>
      </c>
    </row>
    <row r="23897" spans="1:8" x14ac:dyDescent="0.45">
      <c r="A23897" t="s">
        <v>29877</v>
      </c>
      <c r="B23897">
        <v>9000070313</v>
      </c>
      <c r="C23897">
        <v>3000</v>
      </c>
      <c r="D23897">
        <v>3000</v>
      </c>
      <c r="E23897" t="s">
        <v>1808</v>
      </c>
      <c r="F23897" t="s">
        <v>1804</v>
      </c>
      <c r="G23897" t="s">
        <v>29876</v>
      </c>
      <c r="H23897" t="s">
        <v>1910</v>
      </c>
    </row>
    <row r="23898" spans="1:8" x14ac:dyDescent="0.45">
      <c r="A23898" t="s">
        <v>29878</v>
      </c>
      <c r="B23898">
        <v>9000070314</v>
      </c>
      <c r="C23898">
        <v>1000</v>
      </c>
      <c r="D23898">
        <v>149</v>
      </c>
      <c r="E23898" t="s">
        <v>1837</v>
      </c>
      <c r="F23898" t="s">
        <v>2183</v>
      </c>
      <c r="G23898" t="s">
        <v>29879</v>
      </c>
      <c r="H23898" t="s">
        <v>1910</v>
      </c>
    </row>
    <row r="23899" spans="1:8" x14ac:dyDescent="0.45">
      <c r="A23899" t="s">
        <v>29880</v>
      </c>
      <c r="B23899">
        <v>9000070314</v>
      </c>
      <c r="C23899">
        <v>1000</v>
      </c>
      <c r="D23899">
        <v>289</v>
      </c>
      <c r="E23899" t="s">
        <v>1837</v>
      </c>
      <c r="F23899" t="s">
        <v>2183</v>
      </c>
      <c r="G23899" t="s">
        <v>29879</v>
      </c>
      <c r="H23899" t="s">
        <v>1910</v>
      </c>
    </row>
    <row r="23900" spans="1:8" x14ac:dyDescent="0.45">
      <c r="A23900" t="s">
        <v>29881</v>
      </c>
      <c r="B23900">
        <v>9000070314</v>
      </c>
      <c r="C23900">
        <v>1000</v>
      </c>
      <c r="D23900">
        <v>484</v>
      </c>
      <c r="E23900" t="s">
        <v>1808</v>
      </c>
      <c r="F23900" t="s">
        <v>1804</v>
      </c>
      <c r="G23900" t="s">
        <v>29879</v>
      </c>
      <c r="H23900" t="s">
        <v>1910</v>
      </c>
    </row>
    <row r="23901" spans="1:8" x14ac:dyDescent="0.45">
      <c r="A23901" t="s">
        <v>29882</v>
      </c>
      <c r="B23901">
        <v>9000070314</v>
      </c>
      <c r="C23901">
        <v>1000</v>
      </c>
      <c r="D23901">
        <v>928</v>
      </c>
      <c r="E23901" t="s">
        <v>1808</v>
      </c>
      <c r="F23901" t="s">
        <v>1804</v>
      </c>
      <c r="G23901" t="s">
        <v>29879</v>
      </c>
      <c r="H23901" t="s">
        <v>1910</v>
      </c>
    </row>
    <row r="23902" spans="1:8" x14ac:dyDescent="0.45">
      <c r="A23902" t="s">
        <v>1245</v>
      </c>
      <c r="B23902">
        <v>9000070314</v>
      </c>
      <c r="C23902">
        <v>1000</v>
      </c>
      <c r="D23902">
        <v>587</v>
      </c>
      <c r="E23902" t="s">
        <v>1837</v>
      </c>
      <c r="F23902" t="s">
        <v>1972</v>
      </c>
      <c r="G23902" t="s">
        <v>29879</v>
      </c>
      <c r="H23902" t="s">
        <v>1910</v>
      </c>
    </row>
    <row r="23903" spans="1:8" x14ac:dyDescent="0.45">
      <c r="A23903" t="s">
        <v>29883</v>
      </c>
      <c r="B23903">
        <v>9000070314</v>
      </c>
      <c r="C23903">
        <v>1000</v>
      </c>
      <c r="D23903">
        <v>1000</v>
      </c>
      <c r="E23903" t="s">
        <v>1808</v>
      </c>
      <c r="F23903" t="s">
        <v>1804</v>
      </c>
      <c r="G23903" t="s">
        <v>29879</v>
      </c>
      <c r="H23903" t="s">
        <v>1910</v>
      </c>
    </row>
    <row r="23904" spans="1:8" x14ac:dyDescent="0.45">
      <c r="A23904" t="s">
        <v>29884</v>
      </c>
      <c r="B23904">
        <v>9000070314</v>
      </c>
      <c r="C23904">
        <v>1000</v>
      </c>
      <c r="D23904">
        <v>1000</v>
      </c>
      <c r="E23904" t="s">
        <v>1808</v>
      </c>
      <c r="F23904" t="s">
        <v>1804</v>
      </c>
      <c r="G23904" t="s">
        <v>29879</v>
      </c>
      <c r="H23904" t="s">
        <v>1910</v>
      </c>
    </row>
    <row r="23905" spans="1:8" x14ac:dyDescent="0.45">
      <c r="A23905" t="s">
        <v>29885</v>
      </c>
      <c r="B23905">
        <v>9000070314</v>
      </c>
      <c r="C23905">
        <v>1000</v>
      </c>
      <c r="D23905">
        <v>1000</v>
      </c>
      <c r="E23905" t="s">
        <v>1808</v>
      </c>
      <c r="F23905" t="s">
        <v>1804</v>
      </c>
      <c r="G23905" t="s">
        <v>29879</v>
      </c>
      <c r="H23905" t="s">
        <v>1910</v>
      </c>
    </row>
    <row r="23906" spans="1:8" x14ac:dyDescent="0.45">
      <c r="A23906" t="s">
        <v>29886</v>
      </c>
      <c r="B23906">
        <v>9000070314</v>
      </c>
      <c r="C23906">
        <v>1000</v>
      </c>
      <c r="D23906">
        <v>1000</v>
      </c>
      <c r="E23906" t="s">
        <v>1808</v>
      </c>
      <c r="F23906" t="s">
        <v>1804</v>
      </c>
      <c r="G23906" t="s">
        <v>29879</v>
      </c>
      <c r="H23906" t="s">
        <v>1910</v>
      </c>
    </row>
    <row r="23907" spans="1:8" x14ac:dyDescent="0.45">
      <c r="A23907" t="s">
        <v>29887</v>
      </c>
      <c r="B23907">
        <v>9000070314</v>
      </c>
      <c r="C23907">
        <v>1000</v>
      </c>
      <c r="D23907">
        <v>1000</v>
      </c>
      <c r="E23907" t="s">
        <v>1808</v>
      </c>
      <c r="F23907" t="s">
        <v>1804</v>
      </c>
      <c r="G23907" t="s">
        <v>29879</v>
      </c>
      <c r="H23907" t="s">
        <v>1910</v>
      </c>
    </row>
    <row r="23908" spans="1:8" x14ac:dyDescent="0.45">
      <c r="A23908" t="s">
        <v>29888</v>
      </c>
      <c r="B23908">
        <v>9000070314</v>
      </c>
      <c r="C23908">
        <v>1000</v>
      </c>
      <c r="D23908">
        <v>1000</v>
      </c>
      <c r="E23908" t="s">
        <v>1808</v>
      </c>
      <c r="F23908" t="s">
        <v>1804</v>
      </c>
      <c r="G23908" t="s">
        <v>29879</v>
      </c>
      <c r="H23908" t="s">
        <v>1910</v>
      </c>
    </row>
    <row r="23909" spans="1:8" x14ac:dyDescent="0.45">
      <c r="A23909" t="s">
        <v>29889</v>
      </c>
      <c r="B23909">
        <v>9000070315</v>
      </c>
      <c r="C23909">
        <v>1000</v>
      </c>
      <c r="D23909">
        <v>711</v>
      </c>
      <c r="E23909" t="s">
        <v>1808</v>
      </c>
      <c r="F23909" t="s">
        <v>1804</v>
      </c>
      <c r="G23909" t="s">
        <v>29890</v>
      </c>
      <c r="H23909" t="s">
        <v>1910</v>
      </c>
    </row>
    <row r="23910" spans="1:8" x14ac:dyDescent="0.45">
      <c r="A23910" t="s">
        <v>29891</v>
      </c>
      <c r="B23910">
        <v>9000070315</v>
      </c>
      <c r="C23910">
        <v>1000</v>
      </c>
      <c r="D23910">
        <v>1000</v>
      </c>
      <c r="E23910" t="s">
        <v>1808</v>
      </c>
      <c r="F23910" t="s">
        <v>1804</v>
      </c>
      <c r="G23910" t="s">
        <v>29890</v>
      </c>
      <c r="H23910" t="s">
        <v>1910</v>
      </c>
    </row>
    <row r="23911" spans="1:8" x14ac:dyDescent="0.45">
      <c r="A23911" t="s">
        <v>29892</v>
      </c>
      <c r="B23911">
        <v>9000070315</v>
      </c>
      <c r="C23911">
        <v>1000</v>
      </c>
      <c r="D23911">
        <v>1000</v>
      </c>
      <c r="E23911" t="s">
        <v>1808</v>
      </c>
      <c r="F23911" t="s">
        <v>1804</v>
      </c>
      <c r="G23911" t="s">
        <v>29890</v>
      </c>
      <c r="H23911" t="s">
        <v>1910</v>
      </c>
    </row>
    <row r="23912" spans="1:8" x14ac:dyDescent="0.45">
      <c r="A23912" t="s">
        <v>29893</v>
      </c>
      <c r="B23912">
        <v>9000070315</v>
      </c>
      <c r="C23912">
        <v>1000</v>
      </c>
      <c r="D23912">
        <v>1000</v>
      </c>
      <c r="E23912" t="s">
        <v>1808</v>
      </c>
      <c r="F23912" t="s">
        <v>1804</v>
      </c>
      <c r="G23912" t="s">
        <v>29890</v>
      </c>
      <c r="H23912" t="s">
        <v>1910</v>
      </c>
    </row>
    <row r="23913" spans="1:8" x14ac:dyDescent="0.45">
      <c r="A23913" t="s">
        <v>29894</v>
      </c>
      <c r="B23913">
        <v>9000070315</v>
      </c>
      <c r="C23913">
        <v>1000</v>
      </c>
      <c r="D23913">
        <v>1000</v>
      </c>
      <c r="E23913" t="s">
        <v>1808</v>
      </c>
      <c r="F23913" t="s">
        <v>1804</v>
      </c>
      <c r="G23913" t="s">
        <v>29890</v>
      </c>
      <c r="H23913" t="s">
        <v>1910</v>
      </c>
    </row>
    <row r="23914" spans="1:8" x14ac:dyDescent="0.45">
      <c r="A23914" t="s">
        <v>29895</v>
      </c>
      <c r="B23914">
        <v>9000070315</v>
      </c>
      <c r="C23914">
        <v>1000</v>
      </c>
      <c r="D23914">
        <v>29</v>
      </c>
      <c r="E23914" t="s">
        <v>1837</v>
      </c>
      <c r="F23914" t="s">
        <v>2670</v>
      </c>
      <c r="G23914" t="s">
        <v>29890</v>
      </c>
      <c r="H23914" t="s">
        <v>1910</v>
      </c>
    </row>
    <row r="23915" spans="1:8" x14ac:dyDescent="0.45">
      <c r="A23915" t="s">
        <v>29896</v>
      </c>
      <c r="B23915">
        <v>9000070315</v>
      </c>
      <c r="C23915">
        <v>1000</v>
      </c>
      <c r="D23915">
        <v>97</v>
      </c>
      <c r="E23915" t="s">
        <v>1837</v>
      </c>
      <c r="F23915" t="s">
        <v>2183</v>
      </c>
      <c r="G23915" t="s">
        <v>29890</v>
      </c>
      <c r="H23915" t="s">
        <v>1910</v>
      </c>
    </row>
    <row r="23916" spans="1:8" x14ac:dyDescent="0.45">
      <c r="A23916" t="s">
        <v>29897</v>
      </c>
      <c r="B23916">
        <v>9000070315</v>
      </c>
      <c r="C23916">
        <v>1000</v>
      </c>
      <c r="D23916">
        <v>699</v>
      </c>
      <c r="E23916" t="s">
        <v>1808</v>
      </c>
      <c r="F23916" t="s">
        <v>1804</v>
      </c>
      <c r="G23916" t="s">
        <v>29890</v>
      </c>
      <c r="H23916" t="s">
        <v>1910</v>
      </c>
    </row>
    <row r="23917" spans="1:8" x14ac:dyDescent="0.45">
      <c r="A23917" t="s">
        <v>1348</v>
      </c>
      <c r="B23917">
        <v>9000070315</v>
      </c>
      <c r="C23917">
        <v>1000</v>
      </c>
      <c r="D23917">
        <v>555</v>
      </c>
      <c r="E23917" t="s">
        <v>1837</v>
      </c>
      <c r="F23917" t="s">
        <v>1972</v>
      </c>
      <c r="G23917" t="s">
        <v>29890</v>
      </c>
      <c r="H23917" t="s">
        <v>1910</v>
      </c>
    </row>
    <row r="23918" spans="1:8" x14ac:dyDescent="0.45">
      <c r="A23918" t="s">
        <v>29898</v>
      </c>
      <c r="B23918">
        <v>9000070319</v>
      </c>
      <c r="C23918">
        <v>10000</v>
      </c>
      <c r="D23918">
        <v>10000</v>
      </c>
      <c r="E23918" t="s">
        <v>1808</v>
      </c>
      <c r="F23918" t="s">
        <v>1804</v>
      </c>
      <c r="G23918" t="s">
        <v>29899</v>
      </c>
      <c r="H23918" t="s">
        <v>1810</v>
      </c>
    </row>
    <row r="23919" spans="1:8" x14ac:dyDescent="0.45">
      <c r="A23919" t="s">
        <v>29900</v>
      </c>
      <c r="B23919">
        <v>9000070320</v>
      </c>
      <c r="C23919">
        <v>360</v>
      </c>
      <c r="D23919">
        <v>254</v>
      </c>
      <c r="E23919" t="s">
        <v>1808</v>
      </c>
      <c r="F23919" t="s">
        <v>1804</v>
      </c>
      <c r="G23919" t="s">
        <v>29901</v>
      </c>
      <c r="H23919" t="s">
        <v>5218</v>
      </c>
    </row>
    <row r="23920" spans="1:8" x14ac:dyDescent="0.45">
      <c r="A23920" t="s">
        <v>29902</v>
      </c>
      <c r="B23920">
        <v>9000070320</v>
      </c>
      <c r="C23920">
        <v>360</v>
      </c>
      <c r="D23920">
        <v>356</v>
      </c>
      <c r="E23920" t="s">
        <v>1808</v>
      </c>
      <c r="F23920" t="s">
        <v>1804</v>
      </c>
      <c r="G23920" t="s">
        <v>29901</v>
      </c>
      <c r="H23920" t="s">
        <v>5218</v>
      </c>
    </row>
    <row r="23921" spans="1:8" x14ac:dyDescent="0.45">
      <c r="A23921" t="s">
        <v>29903</v>
      </c>
      <c r="B23921">
        <v>9000070320</v>
      </c>
      <c r="C23921">
        <v>360</v>
      </c>
      <c r="D23921">
        <v>360</v>
      </c>
      <c r="E23921" t="s">
        <v>1808</v>
      </c>
      <c r="F23921" t="s">
        <v>1804</v>
      </c>
      <c r="G23921" t="s">
        <v>29901</v>
      </c>
      <c r="H23921" t="s">
        <v>5218</v>
      </c>
    </row>
    <row r="23922" spans="1:8" x14ac:dyDescent="0.45">
      <c r="A23922" t="s">
        <v>29904</v>
      </c>
      <c r="B23922">
        <v>9000070320</v>
      </c>
      <c r="C23922">
        <v>360</v>
      </c>
      <c r="D23922">
        <v>360</v>
      </c>
      <c r="E23922" t="s">
        <v>1808</v>
      </c>
      <c r="F23922" t="s">
        <v>1804</v>
      </c>
      <c r="G23922" t="s">
        <v>29901</v>
      </c>
      <c r="H23922" t="s">
        <v>5218</v>
      </c>
    </row>
    <row r="23923" spans="1:8" x14ac:dyDescent="0.45">
      <c r="A23923" t="s">
        <v>29905</v>
      </c>
      <c r="B23923">
        <v>9000070329</v>
      </c>
      <c r="C23923">
        <v>2000</v>
      </c>
      <c r="D23923">
        <v>1321</v>
      </c>
      <c r="E23923" t="s">
        <v>1808</v>
      </c>
      <c r="F23923" t="s">
        <v>1804</v>
      </c>
      <c r="G23923" t="s">
        <v>29906</v>
      </c>
      <c r="H23923" t="s">
        <v>2254</v>
      </c>
    </row>
    <row r="23924" spans="1:8" x14ac:dyDescent="0.45">
      <c r="A23924" t="s">
        <v>29907</v>
      </c>
      <c r="B23924">
        <v>9000070330</v>
      </c>
      <c r="C23924">
        <v>1000</v>
      </c>
      <c r="D23924">
        <v>221</v>
      </c>
      <c r="E23924" t="s">
        <v>1808</v>
      </c>
      <c r="F23924" t="s">
        <v>1804</v>
      </c>
      <c r="G23924" t="s">
        <v>29908</v>
      </c>
      <c r="H23924" t="s">
        <v>6420</v>
      </c>
    </row>
    <row r="23925" spans="1:8" x14ac:dyDescent="0.45">
      <c r="A23925" t="s">
        <v>29909</v>
      </c>
      <c r="B23925">
        <v>9000070330</v>
      </c>
      <c r="C23925">
        <v>1000</v>
      </c>
      <c r="D23925">
        <v>1000</v>
      </c>
      <c r="E23925" t="s">
        <v>1808</v>
      </c>
      <c r="F23925" t="s">
        <v>1804</v>
      </c>
      <c r="G23925" t="s">
        <v>29908</v>
      </c>
      <c r="H23925" t="s">
        <v>6420</v>
      </c>
    </row>
    <row r="23926" spans="1:8" x14ac:dyDescent="0.45">
      <c r="A23926" t="s">
        <v>29910</v>
      </c>
      <c r="B23926">
        <v>9000070330</v>
      </c>
      <c r="C23926">
        <v>1000</v>
      </c>
      <c r="D23926">
        <v>1000</v>
      </c>
      <c r="E23926" t="s">
        <v>1808</v>
      </c>
      <c r="F23926" t="s">
        <v>1804</v>
      </c>
      <c r="G23926" t="s">
        <v>29908</v>
      </c>
      <c r="H23926" t="s">
        <v>6420</v>
      </c>
    </row>
    <row r="23927" spans="1:8" x14ac:dyDescent="0.45">
      <c r="A23927" t="s">
        <v>29911</v>
      </c>
      <c r="B23927">
        <v>9000070330</v>
      </c>
      <c r="C23927">
        <v>1000</v>
      </c>
      <c r="D23927">
        <v>1000</v>
      </c>
      <c r="E23927" t="s">
        <v>1808</v>
      </c>
      <c r="F23927" t="s">
        <v>1804</v>
      </c>
      <c r="G23927" t="s">
        <v>29908</v>
      </c>
      <c r="H23927" t="s">
        <v>6420</v>
      </c>
    </row>
    <row r="23928" spans="1:8" x14ac:dyDescent="0.45">
      <c r="A23928" t="s">
        <v>29912</v>
      </c>
      <c r="B23928">
        <v>9000070330</v>
      </c>
      <c r="C23928">
        <v>1000</v>
      </c>
      <c r="D23928">
        <v>1000</v>
      </c>
      <c r="E23928" t="s">
        <v>1808</v>
      </c>
      <c r="F23928" t="s">
        <v>1804</v>
      </c>
      <c r="G23928" t="s">
        <v>29908</v>
      </c>
      <c r="H23928" t="s">
        <v>6420</v>
      </c>
    </row>
    <row r="23929" spans="1:8" x14ac:dyDescent="0.45">
      <c r="A23929" t="s">
        <v>29913</v>
      </c>
      <c r="B23929">
        <v>9000070330</v>
      </c>
      <c r="C23929">
        <v>1000</v>
      </c>
      <c r="D23929">
        <v>1000</v>
      </c>
      <c r="E23929" t="s">
        <v>1808</v>
      </c>
      <c r="F23929" t="s">
        <v>1804</v>
      </c>
      <c r="G23929" t="s">
        <v>29908</v>
      </c>
      <c r="H23929" t="s">
        <v>6420</v>
      </c>
    </row>
    <row r="23930" spans="1:8" x14ac:dyDescent="0.45">
      <c r="A23930" t="s">
        <v>29914</v>
      </c>
      <c r="B23930">
        <v>9000070330</v>
      </c>
      <c r="C23930">
        <v>1000</v>
      </c>
      <c r="D23930">
        <v>1000</v>
      </c>
      <c r="E23930" t="s">
        <v>1808</v>
      </c>
      <c r="F23930" t="s">
        <v>1804</v>
      </c>
      <c r="G23930" t="s">
        <v>29908</v>
      </c>
      <c r="H23930" t="s">
        <v>6420</v>
      </c>
    </row>
    <row r="23931" spans="1:8" x14ac:dyDescent="0.45">
      <c r="A23931" t="s">
        <v>29915</v>
      </c>
      <c r="B23931">
        <v>9000070330</v>
      </c>
      <c r="C23931">
        <v>1000</v>
      </c>
      <c r="D23931">
        <v>1000</v>
      </c>
      <c r="E23931" t="s">
        <v>1808</v>
      </c>
      <c r="F23931" t="s">
        <v>1804</v>
      </c>
      <c r="G23931" t="s">
        <v>29908</v>
      </c>
      <c r="H23931" t="s">
        <v>6420</v>
      </c>
    </row>
    <row r="23932" spans="1:8" x14ac:dyDescent="0.45">
      <c r="A23932" t="s">
        <v>29916</v>
      </c>
      <c r="B23932">
        <v>9000070331</v>
      </c>
      <c r="C23932">
        <v>2378</v>
      </c>
      <c r="D23932">
        <v>978</v>
      </c>
      <c r="E23932" t="s">
        <v>1808</v>
      </c>
      <c r="F23932" t="s">
        <v>1804</v>
      </c>
      <c r="G23932" t="s">
        <v>29917</v>
      </c>
      <c r="H23932" t="s">
        <v>6420</v>
      </c>
    </row>
    <row r="23933" spans="1:8" x14ac:dyDescent="0.45">
      <c r="A23933" t="s">
        <v>29918</v>
      </c>
      <c r="B23933">
        <v>9000070338</v>
      </c>
      <c r="C23933">
        <v>8000</v>
      </c>
      <c r="D23933">
        <v>3346</v>
      </c>
      <c r="E23933" t="s">
        <v>1891</v>
      </c>
      <c r="F23933" t="s">
        <v>1892</v>
      </c>
      <c r="G23933" t="s">
        <v>29919</v>
      </c>
      <c r="H23933" t="s">
        <v>1881</v>
      </c>
    </row>
    <row r="23934" spans="1:8" x14ac:dyDescent="0.45">
      <c r="A23934" t="s">
        <v>29920</v>
      </c>
      <c r="B23934">
        <v>9000070338</v>
      </c>
      <c r="C23934">
        <v>8000</v>
      </c>
      <c r="D23934">
        <v>7856</v>
      </c>
      <c r="E23934" t="s">
        <v>1808</v>
      </c>
      <c r="F23934" t="s">
        <v>1804</v>
      </c>
      <c r="G23934" t="s">
        <v>29919</v>
      </c>
      <c r="H23934" t="s">
        <v>1881</v>
      </c>
    </row>
    <row r="23935" spans="1:8" x14ac:dyDescent="0.45">
      <c r="A23935" t="s">
        <v>29921</v>
      </c>
      <c r="B23935">
        <v>9000070346</v>
      </c>
      <c r="C23935">
        <v>2000</v>
      </c>
      <c r="D23935">
        <v>423</v>
      </c>
      <c r="E23935" t="s">
        <v>1808</v>
      </c>
      <c r="F23935" t="s">
        <v>1804</v>
      </c>
      <c r="G23935" t="s">
        <v>29922</v>
      </c>
      <c r="H23935" t="s">
        <v>2254</v>
      </c>
    </row>
    <row r="23936" spans="1:8" x14ac:dyDescent="0.45">
      <c r="A23936" t="s">
        <v>29923</v>
      </c>
      <c r="B23936">
        <v>9000070346</v>
      </c>
      <c r="C23936">
        <v>2000</v>
      </c>
      <c r="D23936">
        <v>2000</v>
      </c>
      <c r="E23936" t="s">
        <v>1808</v>
      </c>
      <c r="F23936" t="s">
        <v>1804</v>
      </c>
      <c r="G23936" t="s">
        <v>29922</v>
      </c>
      <c r="H23936" t="s">
        <v>2254</v>
      </c>
    </row>
    <row r="23937" spans="1:8" x14ac:dyDescent="0.45">
      <c r="A23937" t="s">
        <v>692</v>
      </c>
      <c r="B23937">
        <v>9000070347</v>
      </c>
      <c r="C23937">
        <v>700</v>
      </c>
      <c r="D23937">
        <v>391</v>
      </c>
      <c r="E23937" t="s">
        <v>1837</v>
      </c>
      <c r="F23937" t="s">
        <v>1972</v>
      </c>
      <c r="G23937" t="s">
        <v>29924</v>
      </c>
      <c r="H23937" t="s">
        <v>2254</v>
      </c>
    </row>
    <row r="23938" spans="1:8" x14ac:dyDescent="0.45">
      <c r="A23938" t="s">
        <v>29925</v>
      </c>
      <c r="B23938">
        <v>9000070347</v>
      </c>
      <c r="C23938">
        <v>700</v>
      </c>
      <c r="D23938">
        <v>587</v>
      </c>
      <c r="E23938" t="s">
        <v>1808</v>
      </c>
      <c r="F23938" t="s">
        <v>1804</v>
      </c>
      <c r="G23938" t="s">
        <v>29924</v>
      </c>
      <c r="H23938" t="s">
        <v>2254</v>
      </c>
    </row>
    <row r="23939" spans="1:8" x14ac:dyDescent="0.45">
      <c r="A23939" t="s">
        <v>29926</v>
      </c>
      <c r="B23939">
        <v>9000070349</v>
      </c>
      <c r="C23939">
        <v>2000</v>
      </c>
      <c r="D23939">
        <v>1841</v>
      </c>
      <c r="E23939" t="s">
        <v>1808</v>
      </c>
      <c r="F23939" t="s">
        <v>1804</v>
      </c>
      <c r="G23939" t="s">
        <v>29927</v>
      </c>
      <c r="H23939" t="s">
        <v>2588</v>
      </c>
    </row>
    <row r="23940" spans="1:8" x14ac:dyDescent="0.45">
      <c r="A23940" t="s">
        <v>29928</v>
      </c>
      <c r="B23940">
        <v>9000070357</v>
      </c>
      <c r="C23940">
        <v>4720</v>
      </c>
      <c r="D23940">
        <v>4720</v>
      </c>
      <c r="E23940" t="s">
        <v>1808</v>
      </c>
      <c r="F23940" t="s">
        <v>1804</v>
      </c>
      <c r="G23940" t="s">
        <v>29929</v>
      </c>
      <c r="H23940" t="s">
        <v>1810</v>
      </c>
    </row>
    <row r="23941" spans="1:8" x14ac:dyDescent="0.45">
      <c r="A23941" t="s">
        <v>29930</v>
      </c>
      <c r="B23941">
        <v>9000070358</v>
      </c>
      <c r="C23941">
        <v>250</v>
      </c>
      <c r="D23941">
        <v>193</v>
      </c>
      <c r="E23941" t="s">
        <v>1808</v>
      </c>
      <c r="F23941" t="s">
        <v>1804</v>
      </c>
      <c r="G23941" t="s">
        <v>29931</v>
      </c>
      <c r="H23941" t="s">
        <v>2254</v>
      </c>
    </row>
    <row r="23942" spans="1:8" x14ac:dyDescent="0.45">
      <c r="A23942" t="s">
        <v>29932</v>
      </c>
      <c r="B23942">
        <v>9000070358</v>
      </c>
      <c r="C23942">
        <v>250</v>
      </c>
      <c r="D23942">
        <v>250</v>
      </c>
      <c r="E23942" t="s">
        <v>1808</v>
      </c>
      <c r="F23942" t="s">
        <v>1804</v>
      </c>
      <c r="G23942" t="s">
        <v>29931</v>
      </c>
      <c r="H23942" t="s">
        <v>2254</v>
      </c>
    </row>
    <row r="23943" spans="1:8" x14ac:dyDescent="0.45">
      <c r="A23943" t="s">
        <v>29933</v>
      </c>
      <c r="B23943">
        <v>9000070358</v>
      </c>
      <c r="C23943">
        <v>250</v>
      </c>
      <c r="D23943">
        <v>250</v>
      </c>
      <c r="E23943" t="s">
        <v>1808</v>
      </c>
      <c r="F23943" t="s">
        <v>1804</v>
      </c>
      <c r="G23943" t="s">
        <v>29931</v>
      </c>
      <c r="H23943" t="s">
        <v>2254</v>
      </c>
    </row>
    <row r="23944" spans="1:8" x14ac:dyDescent="0.45">
      <c r="A23944" t="s">
        <v>29934</v>
      </c>
      <c r="B23944">
        <v>9000070358</v>
      </c>
      <c r="C23944">
        <v>250</v>
      </c>
      <c r="D23944">
        <v>250</v>
      </c>
      <c r="E23944" t="s">
        <v>1808</v>
      </c>
      <c r="F23944" t="s">
        <v>1804</v>
      </c>
      <c r="G23944" t="s">
        <v>29931</v>
      </c>
      <c r="H23944" t="s">
        <v>2254</v>
      </c>
    </row>
    <row r="23945" spans="1:8" x14ac:dyDescent="0.45">
      <c r="A23945" t="s">
        <v>29935</v>
      </c>
      <c r="B23945">
        <v>9000070358</v>
      </c>
      <c r="C23945">
        <v>250</v>
      </c>
      <c r="D23945">
        <v>250</v>
      </c>
      <c r="E23945" t="s">
        <v>1808</v>
      </c>
      <c r="F23945" t="s">
        <v>1804</v>
      </c>
      <c r="G23945" t="s">
        <v>29931</v>
      </c>
      <c r="H23945" t="s">
        <v>2254</v>
      </c>
    </row>
    <row r="23946" spans="1:8" x14ac:dyDescent="0.45">
      <c r="A23946" t="s">
        <v>29936</v>
      </c>
      <c r="B23946">
        <v>9000070358</v>
      </c>
      <c r="C23946">
        <v>250</v>
      </c>
      <c r="D23946">
        <v>250</v>
      </c>
      <c r="E23946" t="s">
        <v>1808</v>
      </c>
      <c r="F23946" t="s">
        <v>1804</v>
      </c>
      <c r="G23946" t="s">
        <v>29931</v>
      </c>
      <c r="H23946" t="s">
        <v>2254</v>
      </c>
    </row>
    <row r="23947" spans="1:8" x14ac:dyDescent="0.45">
      <c r="A23947" t="s">
        <v>29937</v>
      </c>
      <c r="B23947">
        <v>9000070358</v>
      </c>
      <c r="C23947">
        <v>250</v>
      </c>
      <c r="D23947">
        <v>250</v>
      </c>
      <c r="E23947" t="s">
        <v>1808</v>
      </c>
      <c r="F23947" t="s">
        <v>1804</v>
      </c>
      <c r="G23947" t="s">
        <v>29931</v>
      </c>
      <c r="H23947" t="s">
        <v>2254</v>
      </c>
    </row>
    <row r="23948" spans="1:8" x14ac:dyDescent="0.45">
      <c r="A23948" t="s">
        <v>29938</v>
      </c>
      <c r="B23948">
        <v>9000070358</v>
      </c>
      <c r="C23948">
        <v>250</v>
      </c>
      <c r="D23948">
        <v>250</v>
      </c>
      <c r="E23948" t="s">
        <v>1808</v>
      </c>
      <c r="F23948" t="s">
        <v>1804</v>
      </c>
      <c r="G23948" t="s">
        <v>29931</v>
      </c>
      <c r="H23948" t="s">
        <v>2254</v>
      </c>
    </row>
    <row r="23949" spans="1:8" x14ac:dyDescent="0.45">
      <c r="A23949" t="s">
        <v>29939</v>
      </c>
      <c r="B23949">
        <v>9000070358</v>
      </c>
      <c r="C23949">
        <v>250</v>
      </c>
      <c r="D23949">
        <v>250</v>
      </c>
      <c r="E23949" t="s">
        <v>1808</v>
      </c>
      <c r="F23949" t="s">
        <v>1804</v>
      </c>
      <c r="G23949" t="s">
        <v>29931</v>
      </c>
      <c r="H23949" t="s">
        <v>2254</v>
      </c>
    </row>
    <row r="23950" spans="1:8" x14ac:dyDescent="0.45">
      <c r="A23950" t="s">
        <v>29940</v>
      </c>
      <c r="B23950">
        <v>9000070358</v>
      </c>
      <c r="C23950">
        <v>250</v>
      </c>
      <c r="D23950">
        <v>250</v>
      </c>
      <c r="E23950" t="s">
        <v>1808</v>
      </c>
      <c r="F23950" t="s">
        <v>1804</v>
      </c>
      <c r="G23950" t="s">
        <v>29931</v>
      </c>
      <c r="H23950" t="s">
        <v>2254</v>
      </c>
    </row>
    <row r="23951" spans="1:8" x14ac:dyDescent="0.45">
      <c r="A23951" t="s">
        <v>29941</v>
      </c>
      <c r="B23951">
        <v>9000070358</v>
      </c>
      <c r="C23951">
        <v>250</v>
      </c>
      <c r="D23951">
        <v>250</v>
      </c>
      <c r="E23951" t="s">
        <v>1808</v>
      </c>
      <c r="F23951" t="s">
        <v>1804</v>
      </c>
      <c r="G23951" t="s">
        <v>29931</v>
      </c>
      <c r="H23951" t="s">
        <v>2254</v>
      </c>
    </row>
    <row r="23952" spans="1:8" x14ac:dyDescent="0.45">
      <c r="A23952" t="s">
        <v>29942</v>
      </c>
      <c r="B23952">
        <v>9000070358</v>
      </c>
      <c r="C23952">
        <v>250</v>
      </c>
      <c r="D23952">
        <v>250</v>
      </c>
      <c r="E23952" t="s">
        <v>1808</v>
      </c>
      <c r="F23952" t="s">
        <v>1804</v>
      </c>
      <c r="G23952" t="s">
        <v>29931</v>
      </c>
      <c r="H23952" t="s">
        <v>2254</v>
      </c>
    </row>
    <row r="23953" spans="1:8" x14ac:dyDescent="0.45">
      <c r="A23953" t="s">
        <v>29943</v>
      </c>
      <c r="B23953">
        <v>9000070358</v>
      </c>
      <c r="C23953">
        <v>250</v>
      </c>
      <c r="D23953">
        <v>250</v>
      </c>
      <c r="E23953" t="s">
        <v>1808</v>
      </c>
      <c r="F23953" t="s">
        <v>1804</v>
      </c>
      <c r="G23953" t="s">
        <v>29931</v>
      </c>
      <c r="H23953" t="s">
        <v>2254</v>
      </c>
    </row>
    <row r="23954" spans="1:8" x14ac:dyDescent="0.45">
      <c r="A23954" t="s">
        <v>29944</v>
      </c>
      <c r="B23954">
        <v>9000070358</v>
      </c>
      <c r="C23954">
        <v>250</v>
      </c>
      <c r="D23954">
        <v>250</v>
      </c>
      <c r="E23954" t="s">
        <v>1808</v>
      </c>
      <c r="F23954" t="s">
        <v>1804</v>
      </c>
      <c r="G23954" t="s">
        <v>29931</v>
      </c>
      <c r="H23954" t="s">
        <v>2254</v>
      </c>
    </row>
    <row r="23955" spans="1:8" x14ac:dyDescent="0.45">
      <c r="A23955" t="s">
        <v>29945</v>
      </c>
      <c r="B23955">
        <v>9000070360</v>
      </c>
      <c r="C23955">
        <v>910</v>
      </c>
      <c r="D23955">
        <v>910</v>
      </c>
      <c r="E23955" t="s">
        <v>1808</v>
      </c>
      <c r="F23955" t="s">
        <v>1804</v>
      </c>
      <c r="G23955" t="s">
        <v>29946</v>
      </c>
      <c r="H23955" t="s">
        <v>5218</v>
      </c>
    </row>
    <row r="23956" spans="1:8" x14ac:dyDescent="0.45">
      <c r="A23956" t="s">
        <v>29947</v>
      </c>
      <c r="B23956">
        <v>9000070360</v>
      </c>
      <c r="C23956">
        <v>1440</v>
      </c>
      <c r="D23956">
        <v>1440</v>
      </c>
      <c r="E23956" t="s">
        <v>1808</v>
      </c>
      <c r="F23956" t="s">
        <v>1804</v>
      </c>
      <c r="G23956" t="s">
        <v>29946</v>
      </c>
      <c r="H23956" t="s">
        <v>5218</v>
      </c>
    </row>
    <row r="23957" spans="1:8" x14ac:dyDescent="0.45">
      <c r="A23957" t="s">
        <v>29948</v>
      </c>
      <c r="B23957">
        <v>9000070368</v>
      </c>
      <c r="C23957">
        <v>3000</v>
      </c>
      <c r="D23957">
        <v>1017</v>
      </c>
      <c r="E23957" t="s">
        <v>1808</v>
      </c>
      <c r="F23957" t="s">
        <v>1804</v>
      </c>
      <c r="G23957" t="s">
        <v>29949</v>
      </c>
      <c r="H23957" t="s">
        <v>1881</v>
      </c>
    </row>
    <row r="23958" spans="1:8" x14ac:dyDescent="0.45">
      <c r="A23958" t="s">
        <v>29950</v>
      </c>
      <c r="B23958">
        <v>9000070368</v>
      </c>
      <c r="C23958">
        <v>3000</v>
      </c>
      <c r="D23958">
        <v>2674</v>
      </c>
      <c r="E23958" t="s">
        <v>1808</v>
      </c>
      <c r="F23958" t="s">
        <v>1804</v>
      </c>
      <c r="G23958" t="s">
        <v>29949</v>
      </c>
      <c r="H23958" t="s">
        <v>1881</v>
      </c>
    </row>
    <row r="23959" spans="1:8" x14ac:dyDescent="0.45">
      <c r="A23959" t="s">
        <v>856</v>
      </c>
      <c r="B23959">
        <v>9000070368</v>
      </c>
      <c r="C23959">
        <v>3000</v>
      </c>
      <c r="D23959">
        <v>1992</v>
      </c>
      <c r="E23959" t="s">
        <v>1837</v>
      </c>
      <c r="F23959" t="s">
        <v>1972</v>
      </c>
      <c r="G23959" t="s">
        <v>29949</v>
      </c>
      <c r="H23959" t="s">
        <v>1881</v>
      </c>
    </row>
    <row r="23960" spans="1:8" x14ac:dyDescent="0.45">
      <c r="A23960" t="s">
        <v>29951</v>
      </c>
      <c r="B23960">
        <v>9000070368</v>
      </c>
      <c r="C23960">
        <v>3000</v>
      </c>
      <c r="D23960">
        <v>30</v>
      </c>
      <c r="E23960" t="s">
        <v>1837</v>
      </c>
      <c r="F23960" t="s">
        <v>1884</v>
      </c>
      <c r="G23960" t="s">
        <v>29949</v>
      </c>
      <c r="H23960" t="s">
        <v>1881</v>
      </c>
    </row>
    <row r="23961" spans="1:8" x14ac:dyDescent="0.45">
      <c r="A23961" t="s">
        <v>29952</v>
      </c>
      <c r="B23961">
        <v>9000070368</v>
      </c>
      <c r="C23961">
        <v>3000</v>
      </c>
      <c r="D23961">
        <v>3000</v>
      </c>
      <c r="E23961" t="s">
        <v>1891</v>
      </c>
      <c r="F23961" t="s">
        <v>3405</v>
      </c>
      <c r="G23961" t="s">
        <v>29949</v>
      </c>
      <c r="H23961" t="s">
        <v>1881</v>
      </c>
    </row>
    <row r="23962" spans="1:8" x14ac:dyDescent="0.45">
      <c r="A23962" t="s">
        <v>29953</v>
      </c>
      <c r="B23962">
        <v>9000070368</v>
      </c>
      <c r="C23962">
        <v>3000</v>
      </c>
      <c r="D23962">
        <v>3000</v>
      </c>
      <c r="E23962" t="s">
        <v>1808</v>
      </c>
      <c r="F23962" t="s">
        <v>1804</v>
      </c>
      <c r="G23962" t="s">
        <v>29949</v>
      </c>
      <c r="H23962" t="s">
        <v>1881</v>
      </c>
    </row>
    <row r="23963" spans="1:8" x14ac:dyDescent="0.45">
      <c r="A23963" t="s">
        <v>29954</v>
      </c>
      <c r="B23963">
        <v>9000070368</v>
      </c>
      <c r="C23963">
        <v>3000</v>
      </c>
      <c r="D23963">
        <v>3000</v>
      </c>
      <c r="E23963" t="s">
        <v>1808</v>
      </c>
      <c r="F23963" t="s">
        <v>1804</v>
      </c>
      <c r="G23963" t="s">
        <v>29949</v>
      </c>
      <c r="H23963" t="s">
        <v>1881</v>
      </c>
    </row>
    <row r="23964" spans="1:8" x14ac:dyDescent="0.45">
      <c r="A23964" t="s">
        <v>29955</v>
      </c>
      <c r="B23964">
        <v>9000070368</v>
      </c>
      <c r="C23964">
        <v>3000</v>
      </c>
      <c r="D23964">
        <v>3000</v>
      </c>
      <c r="E23964" t="s">
        <v>1808</v>
      </c>
      <c r="F23964" t="s">
        <v>1804</v>
      </c>
      <c r="G23964" t="s">
        <v>29949</v>
      </c>
      <c r="H23964" t="s">
        <v>1881</v>
      </c>
    </row>
    <row r="23965" spans="1:8" x14ac:dyDescent="0.45">
      <c r="A23965" t="s">
        <v>29956</v>
      </c>
      <c r="B23965">
        <v>9000070368</v>
      </c>
      <c r="C23965">
        <v>3000</v>
      </c>
      <c r="D23965">
        <v>3000</v>
      </c>
      <c r="E23965" t="s">
        <v>1808</v>
      </c>
      <c r="F23965" t="s">
        <v>1804</v>
      </c>
      <c r="G23965" t="s">
        <v>29949</v>
      </c>
      <c r="H23965" t="s">
        <v>1881</v>
      </c>
    </row>
    <row r="23966" spans="1:8" x14ac:dyDescent="0.45">
      <c r="A23966" t="s">
        <v>29957</v>
      </c>
      <c r="B23966">
        <v>9000070368</v>
      </c>
      <c r="C23966">
        <v>3000</v>
      </c>
      <c r="D23966">
        <v>3000</v>
      </c>
      <c r="E23966" t="s">
        <v>1808</v>
      </c>
      <c r="F23966" t="s">
        <v>1804</v>
      </c>
      <c r="G23966" t="s">
        <v>29949</v>
      </c>
      <c r="H23966" t="s">
        <v>1881</v>
      </c>
    </row>
    <row r="23967" spans="1:8" x14ac:dyDescent="0.45">
      <c r="A23967" t="s">
        <v>29958</v>
      </c>
      <c r="B23967">
        <v>9000070368</v>
      </c>
      <c r="C23967">
        <v>3000</v>
      </c>
      <c r="D23967">
        <v>3000</v>
      </c>
      <c r="E23967" t="s">
        <v>1808</v>
      </c>
      <c r="F23967" t="s">
        <v>1804</v>
      </c>
      <c r="G23967" t="s">
        <v>29949</v>
      </c>
      <c r="H23967" t="s">
        <v>1881</v>
      </c>
    </row>
    <row r="23968" spans="1:8" x14ac:dyDescent="0.45">
      <c r="A23968" t="s">
        <v>29959</v>
      </c>
      <c r="B23968">
        <v>9000070368</v>
      </c>
      <c r="C23968">
        <v>3000</v>
      </c>
      <c r="D23968">
        <v>3000</v>
      </c>
      <c r="E23968" t="s">
        <v>1808</v>
      </c>
      <c r="F23968" t="s">
        <v>1804</v>
      </c>
      <c r="G23968" t="s">
        <v>29949</v>
      </c>
      <c r="H23968" t="s">
        <v>1881</v>
      </c>
    </row>
    <row r="23969" spans="1:8" x14ac:dyDescent="0.45">
      <c r="A23969" t="s">
        <v>29960</v>
      </c>
      <c r="B23969">
        <v>9000070368</v>
      </c>
      <c r="C23969">
        <v>3000</v>
      </c>
      <c r="D23969">
        <v>3000</v>
      </c>
      <c r="E23969" t="s">
        <v>1808</v>
      </c>
      <c r="F23969" t="s">
        <v>1804</v>
      </c>
      <c r="G23969" t="s">
        <v>29949</v>
      </c>
      <c r="H23969" t="s">
        <v>1881</v>
      </c>
    </row>
    <row r="23970" spans="1:8" x14ac:dyDescent="0.45">
      <c r="A23970" t="s">
        <v>29961</v>
      </c>
      <c r="B23970">
        <v>9000070368</v>
      </c>
      <c r="C23970">
        <v>3000</v>
      </c>
      <c r="D23970">
        <v>3000</v>
      </c>
      <c r="E23970" t="s">
        <v>1808</v>
      </c>
      <c r="F23970" t="s">
        <v>1804</v>
      </c>
      <c r="G23970" t="s">
        <v>29949</v>
      </c>
      <c r="H23970" t="s">
        <v>1881</v>
      </c>
    </row>
    <row r="23971" spans="1:8" x14ac:dyDescent="0.45">
      <c r="A23971" t="s">
        <v>29962</v>
      </c>
      <c r="B23971">
        <v>9000070368</v>
      </c>
      <c r="C23971">
        <v>3000</v>
      </c>
      <c r="D23971">
        <v>3000</v>
      </c>
      <c r="E23971" t="s">
        <v>1808</v>
      </c>
      <c r="F23971" t="s">
        <v>1804</v>
      </c>
      <c r="G23971" t="s">
        <v>29949</v>
      </c>
      <c r="H23971" t="s">
        <v>1881</v>
      </c>
    </row>
    <row r="23972" spans="1:8" x14ac:dyDescent="0.45">
      <c r="A23972" t="s">
        <v>29963</v>
      </c>
      <c r="B23972">
        <v>9000070368</v>
      </c>
      <c r="C23972">
        <v>3000</v>
      </c>
      <c r="D23972">
        <v>3000</v>
      </c>
      <c r="E23972" t="s">
        <v>1808</v>
      </c>
      <c r="F23972" t="s">
        <v>1804</v>
      </c>
      <c r="G23972" t="s">
        <v>29949</v>
      </c>
      <c r="H23972" t="s">
        <v>1881</v>
      </c>
    </row>
    <row r="23973" spans="1:8" x14ac:dyDescent="0.45">
      <c r="A23973" t="s">
        <v>29964</v>
      </c>
      <c r="B23973">
        <v>9000070369</v>
      </c>
      <c r="C23973">
        <v>5000</v>
      </c>
      <c r="D23973">
        <v>5000</v>
      </c>
      <c r="E23973" t="s">
        <v>1808</v>
      </c>
      <c r="F23973" t="s">
        <v>1804</v>
      </c>
      <c r="G23973" t="s">
        <v>29965</v>
      </c>
      <c r="H23973" t="s">
        <v>1810</v>
      </c>
    </row>
    <row r="23974" spans="1:8" x14ac:dyDescent="0.45">
      <c r="A23974" t="s">
        <v>29966</v>
      </c>
      <c r="B23974">
        <v>9000070371</v>
      </c>
      <c r="C23974">
        <v>2000</v>
      </c>
      <c r="D23974">
        <v>1937</v>
      </c>
      <c r="E23974" t="s">
        <v>1808</v>
      </c>
      <c r="F23974" t="s">
        <v>1804</v>
      </c>
      <c r="G23974" t="s">
        <v>29967</v>
      </c>
      <c r="H23974" t="s">
        <v>2588</v>
      </c>
    </row>
    <row r="23975" spans="1:8" x14ac:dyDescent="0.45">
      <c r="A23975" t="s">
        <v>29968</v>
      </c>
      <c r="B23975">
        <v>9000070372</v>
      </c>
      <c r="C23975">
        <v>3000</v>
      </c>
      <c r="D23975">
        <v>2872</v>
      </c>
      <c r="E23975" t="s">
        <v>1808</v>
      </c>
      <c r="F23975" t="s">
        <v>1804</v>
      </c>
      <c r="G23975" t="s">
        <v>29969</v>
      </c>
      <c r="H23975" t="s">
        <v>2588</v>
      </c>
    </row>
    <row r="23976" spans="1:8" x14ac:dyDescent="0.45">
      <c r="A23976" t="s">
        <v>29970</v>
      </c>
      <c r="B23976">
        <v>9000070373</v>
      </c>
      <c r="C23976">
        <v>5000</v>
      </c>
      <c r="D23976">
        <v>4863</v>
      </c>
      <c r="E23976" t="s">
        <v>1808</v>
      </c>
      <c r="F23976" t="s">
        <v>1804</v>
      </c>
      <c r="G23976" t="s">
        <v>29971</v>
      </c>
      <c r="H23976" t="s">
        <v>1910</v>
      </c>
    </row>
    <row r="23977" spans="1:8" x14ac:dyDescent="0.45">
      <c r="A23977" t="s">
        <v>29972</v>
      </c>
      <c r="B23977">
        <v>9000070374</v>
      </c>
      <c r="C23977">
        <v>3000</v>
      </c>
      <c r="D23977">
        <v>2746</v>
      </c>
      <c r="E23977" t="s">
        <v>1808</v>
      </c>
      <c r="F23977" t="s">
        <v>1804</v>
      </c>
      <c r="G23977" t="s">
        <v>29973</v>
      </c>
      <c r="H23977" t="s">
        <v>1910</v>
      </c>
    </row>
    <row r="23978" spans="1:8" x14ac:dyDescent="0.45">
      <c r="A23978" t="s">
        <v>29974</v>
      </c>
      <c r="B23978">
        <v>9000070378</v>
      </c>
      <c r="C23978">
        <v>5000</v>
      </c>
      <c r="D23978">
        <v>2618</v>
      </c>
      <c r="E23978" t="s">
        <v>1837</v>
      </c>
      <c r="F23978" t="s">
        <v>1838</v>
      </c>
      <c r="G23978" t="s">
        <v>29975</v>
      </c>
      <c r="H23978" t="s">
        <v>1810</v>
      </c>
    </row>
    <row r="23979" spans="1:8" x14ac:dyDescent="0.45">
      <c r="A23979" t="s">
        <v>29976</v>
      </c>
      <c r="B23979">
        <v>9000070378</v>
      </c>
      <c r="C23979">
        <v>5000</v>
      </c>
      <c r="D23979">
        <v>4280</v>
      </c>
      <c r="E23979" t="s">
        <v>1808</v>
      </c>
      <c r="F23979" t="s">
        <v>1804</v>
      </c>
      <c r="G23979" t="s">
        <v>29975</v>
      </c>
      <c r="H23979" t="s">
        <v>1810</v>
      </c>
    </row>
    <row r="23980" spans="1:8" x14ac:dyDescent="0.45">
      <c r="A23980" t="s">
        <v>29977</v>
      </c>
      <c r="B23980">
        <v>9000070381</v>
      </c>
      <c r="C23980">
        <v>30</v>
      </c>
      <c r="D23980">
        <v>24</v>
      </c>
      <c r="E23980" t="s">
        <v>1808</v>
      </c>
      <c r="F23980" t="s">
        <v>1804</v>
      </c>
      <c r="G23980" t="s">
        <v>29978</v>
      </c>
      <c r="H23980" t="s">
        <v>1810</v>
      </c>
    </row>
    <row r="23981" spans="1:8" x14ac:dyDescent="0.45">
      <c r="A23981" t="s">
        <v>29979</v>
      </c>
      <c r="B23981">
        <v>9000070385</v>
      </c>
      <c r="C23981">
        <v>500</v>
      </c>
      <c r="D23981">
        <v>27</v>
      </c>
      <c r="E23981" t="s">
        <v>1808</v>
      </c>
      <c r="F23981" t="s">
        <v>1804</v>
      </c>
      <c r="G23981" t="s">
        <v>29980</v>
      </c>
      <c r="H23981" t="s">
        <v>6420</v>
      </c>
    </row>
    <row r="23982" spans="1:8" x14ac:dyDescent="0.45">
      <c r="A23982" t="s">
        <v>29981</v>
      </c>
      <c r="B23982">
        <v>9000070390</v>
      </c>
      <c r="C23982">
        <v>5000</v>
      </c>
      <c r="D23982">
        <v>4920</v>
      </c>
      <c r="E23982" t="s">
        <v>1808</v>
      </c>
      <c r="F23982" t="s">
        <v>1804</v>
      </c>
      <c r="G23982" t="s">
        <v>29982</v>
      </c>
      <c r="H23982" t="s">
        <v>1810</v>
      </c>
    </row>
    <row r="23983" spans="1:8" x14ac:dyDescent="0.45">
      <c r="A23983" t="s">
        <v>29983</v>
      </c>
      <c r="B23983">
        <v>9000070392</v>
      </c>
      <c r="C23983">
        <v>5000</v>
      </c>
      <c r="D23983">
        <v>3463</v>
      </c>
      <c r="E23983" t="s">
        <v>1808</v>
      </c>
      <c r="F23983" t="s">
        <v>1804</v>
      </c>
      <c r="G23983" t="s">
        <v>29984</v>
      </c>
      <c r="H23983" t="s">
        <v>1810</v>
      </c>
    </row>
    <row r="23984" spans="1:8" x14ac:dyDescent="0.45">
      <c r="A23984" t="s">
        <v>29985</v>
      </c>
      <c r="B23984">
        <v>9000070393</v>
      </c>
      <c r="C23984">
        <v>5000</v>
      </c>
      <c r="D23984">
        <v>5000</v>
      </c>
      <c r="E23984" t="s">
        <v>1808</v>
      </c>
      <c r="F23984" t="s">
        <v>1804</v>
      </c>
      <c r="G23984" t="s">
        <v>29986</v>
      </c>
      <c r="H23984" t="s">
        <v>1810</v>
      </c>
    </row>
    <row r="23985" spans="1:8" x14ac:dyDescent="0.45">
      <c r="A23985" t="s">
        <v>29987</v>
      </c>
      <c r="B23985">
        <v>9000070394</v>
      </c>
      <c r="C23985">
        <v>2711</v>
      </c>
      <c r="D23985">
        <v>1822</v>
      </c>
      <c r="E23985" t="s">
        <v>1808</v>
      </c>
      <c r="F23985" t="s">
        <v>1804</v>
      </c>
      <c r="G23985" t="s">
        <v>29988</v>
      </c>
      <c r="H23985" t="s">
        <v>1881</v>
      </c>
    </row>
    <row r="23986" spans="1:8" x14ac:dyDescent="0.45">
      <c r="A23986" t="s">
        <v>29989</v>
      </c>
      <c r="B23986">
        <v>9000070402</v>
      </c>
      <c r="C23986">
        <v>5000</v>
      </c>
      <c r="D23986">
        <v>4760</v>
      </c>
      <c r="E23986" t="s">
        <v>1808</v>
      </c>
      <c r="F23986" t="s">
        <v>1804</v>
      </c>
      <c r="G23986" t="s">
        <v>29990</v>
      </c>
      <c r="H23986" t="s">
        <v>1810</v>
      </c>
    </row>
    <row r="23987" spans="1:8" x14ac:dyDescent="0.45">
      <c r="A23987" t="s">
        <v>29991</v>
      </c>
      <c r="B23987">
        <v>9000070403</v>
      </c>
      <c r="C23987">
        <v>5000</v>
      </c>
      <c r="D23987">
        <v>2996</v>
      </c>
      <c r="E23987" t="s">
        <v>1808</v>
      </c>
      <c r="F23987" t="s">
        <v>1804</v>
      </c>
      <c r="G23987" t="s">
        <v>29992</v>
      </c>
      <c r="H23987" t="s">
        <v>1810</v>
      </c>
    </row>
    <row r="23988" spans="1:8" x14ac:dyDescent="0.45">
      <c r="A23988" t="s">
        <v>29993</v>
      </c>
      <c r="B23988">
        <v>9000070405</v>
      </c>
      <c r="C23988">
        <v>5000</v>
      </c>
      <c r="D23988">
        <v>4880</v>
      </c>
      <c r="E23988" t="s">
        <v>1808</v>
      </c>
      <c r="F23988" t="s">
        <v>1804</v>
      </c>
      <c r="G23988" t="s">
        <v>29994</v>
      </c>
      <c r="H23988" t="s">
        <v>1810</v>
      </c>
    </row>
    <row r="23989" spans="1:8" x14ac:dyDescent="0.45">
      <c r="A23989" t="s">
        <v>29995</v>
      </c>
      <c r="B23989">
        <v>9000070407</v>
      </c>
      <c r="C23989">
        <v>10000</v>
      </c>
      <c r="D23989">
        <v>5101</v>
      </c>
      <c r="E23989" t="s">
        <v>1808</v>
      </c>
      <c r="F23989" t="s">
        <v>1804</v>
      </c>
      <c r="G23989" t="s">
        <v>29996</v>
      </c>
      <c r="H23989" t="s">
        <v>1810</v>
      </c>
    </row>
    <row r="23990" spans="1:8" x14ac:dyDescent="0.45">
      <c r="A23990" t="s">
        <v>29997</v>
      </c>
      <c r="B23990">
        <v>9000070408</v>
      </c>
      <c r="C23990">
        <v>3000</v>
      </c>
      <c r="D23990">
        <v>2650</v>
      </c>
      <c r="E23990" t="s">
        <v>1808</v>
      </c>
      <c r="F23990" t="s">
        <v>1804</v>
      </c>
      <c r="G23990" t="s">
        <v>29998</v>
      </c>
      <c r="H23990" t="s">
        <v>6420</v>
      </c>
    </row>
    <row r="23991" spans="1:8" x14ac:dyDescent="0.45">
      <c r="A23991" t="s">
        <v>29999</v>
      </c>
      <c r="B23991">
        <v>9000070409</v>
      </c>
      <c r="C23991">
        <v>5000</v>
      </c>
      <c r="D23991">
        <v>4980</v>
      </c>
      <c r="E23991" t="s">
        <v>1808</v>
      </c>
      <c r="F23991" t="s">
        <v>1804</v>
      </c>
      <c r="G23991" t="s">
        <v>30000</v>
      </c>
      <c r="H23991" t="s">
        <v>1810</v>
      </c>
    </row>
    <row r="23992" spans="1:8" x14ac:dyDescent="0.45">
      <c r="A23992" t="s">
        <v>30001</v>
      </c>
      <c r="B23992">
        <v>9000070412</v>
      </c>
      <c r="C23992">
        <v>5000</v>
      </c>
      <c r="D23992">
        <v>4692</v>
      </c>
      <c r="E23992" t="s">
        <v>1808</v>
      </c>
      <c r="F23992" t="s">
        <v>1804</v>
      </c>
      <c r="G23992" t="s">
        <v>30002</v>
      </c>
      <c r="H23992" t="s">
        <v>1810</v>
      </c>
    </row>
    <row r="23993" spans="1:8" x14ac:dyDescent="0.45">
      <c r="A23993" t="s">
        <v>30003</v>
      </c>
      <c r="B23993">
        <v>9000070413</v>
      </c>
      <c r="C23993">
        <v>5000</v>
      </c>
      <c r="D23993">
        <v>5000</v>
      </c>
      <c r="E23993" t="s">
        <v>1808</v>
      </c>
      <c r="F23993" t="s">
        <v>1804</v>
      </c>
      <c r="G23993" t="s">
        <v>30004</v>
      </c>
      <c r="H23993" t="s">
        <v>1810</v>
      </c>
    </row>
    <row r="23994" spans="1:8" x14ac:dyDescent="0.45">
      <c r="A23994" t="s">
        <v>30005</v>
      </c>
      <c r="B23994">
        <v>9000070422</v>
      </c>
      <c r="C23994">
        <v>1008</v>
      </c>
      <c r="D23994">
        <v>988</v>
      </c>
      <c r="E23994" t="s">
        <v>1808</v>
      </c>
      <c r="F23994" t="s">
        <v>1804</v>
      </c>
      <c r="G23994" t="s">
        <v>30006</v>
      </c>
      <c r="H23994" t="s">
        <v>5218</v>
      </c>
    </row>
    <row r="23995" spans="1:8" x14ac:dyDescent="0.45">
      <c r="A23995" t="s">
        <v>288</v>
      </c>
      <c r="B23995">
        <v>9000070424</v>
      </c>
      <c r="C23995">
        <v>10000</v>
      </c>
      <c r="D23995">
        <v>6704</v>
      </c>
      <c r="E23995" t="s">
        <v>1837</v>
      </c>
      <c r="F23995" t="s">
        <v>1972</v>
      </c>
      <c r="G23995" t="s">
        <v>30007</v>
      </c>
      <c r="H23995" t="s">
        <v>1810</v>
      </c>
    </row>
    <row r="23996" spans="1:8" x14ac:dyDescent="0.45">
      <c r="A23996" t="s">
        <v>30008</v>
      </c>
      <c r="B23996">
        <v>9000070424</v>
      </c>
      <c r="C23996">
        <v>10000</v>
      </c>
      <c r="D23996">
        <v>10000</v>
      </c>
      <c r="E23996" t="s">
        <v>1808</v>
      </c>
      <c r="F23996" t="s">
        <v>1804</v>
      </c>
      <c r="G23996" t="s">
        <v>30007</v>
      </c>
      <c r="H23996" t="s">
        <v>1810</v>
      </c>
    </row>
    <row r="23997" spans="1:8" x14ac:dyDescent="0.45">
      <c r="A23997" t="s">
        <v>30009</v>
      </c>
      <c r="B23997">
        <v>9000070424</v>
      </c>
      <c r="C23997">
        <v>10000</v>
      </c>
      <c r="D23997">
        <v>10000</v>
      </c>
      <c r="E23997" t="s">
        <v>1808</v>
      </c>
      <c r="F23997" t="s">
        <v>1804</v>
      </c>
      <c r="G23997" t="s">
        <v>30007</v>
      </c>
      <c r="H23997" t="s">
        <v>1810</v>
      </c>
    </row>
    <row r="23998" spans="1:8" x14ac:dyDescent="0.45">
      <c r="A23998" t="s">
        <v>869</v>
      </c>
      <c r="B23998">
        <v>9000070425</v>
      </c>
      <c r="C23998">
        <v>4000</v>
      </c>
      <c r="D23998">
        <v>2131</v>
      </c>
      <c r="E23998" t="s">
        <v>1837</v>
      </c>
      <c r="F23998" t="s">
        <v>1972</v>
      </c>
      <c r="G23998" t="s">
        <v>30010</v>
      </c>
      <c r="H23998" t="s">
        <v>1810</v>
      </c>
    </row>
    <row r="23999" spans="1:8" x14ac:dyDescent="0.45">
      <c r="A23999" t="s">
        <v>432</v>
      </c>
      <c r="B23999">
        <v>9000070426</v>
      </c>
      <c r="C23999">
        <v>4000</v>
      </c>
      <c r="D23999">
        <v>2121</v>
      </c>
      <c r="E23999" t="s">
        <v>1837</v>
      </c>
      <c r="F23999" t="s">
        <v>1972</v>
      </c>
      <c r="G23999" t="s">
        <v>30011</v>
      </c>
      <c r="H23999" t="s">
        <v>1881</v>
      </c>
    </row>
    <row r="24000" spans="1:8" x14ac:dyDescent="0.45">
      <c r="A24000" t="s">
        <v>766</v>
      </c>
      <c r="B24000">
        <v>9000070427</v>
      </c>
      <c r="C24000">
        <v>10000</v>
      </c>
      <c r="D24000">
        <v>4513</v>
      </c>
      <c r="E24000" t="s">
        <v>1837</v>
      </c>
      <c r="F24000" t="s">
        <v>1972</v>
      </c>
      <c r="G24000" t="s">
        <v>30012</v>
      </c>
      <c r="H24000" t="s">
        <v>1881</v>
      </c>
    </row>
    <row r="24001" spans="1:8" x14ac:dyDescent="0.45">
      <c r="A24001" t="s">
        <v>30013</v>
      </c>
      <c r="B24001">
        <v>9000070429</v>
      </c>
      <c r="C24001">
        <v>2000</v>
      </c>
      <c r="D24001">
        <v>1452</v>
      </c>
      <c r="E24001" t="s">
        <v>1808</v>
      </c>
      <c r="F24001" t="s">
        <v>1804</v>
      </c>
      <c r="G24001" t="s">
        <v>30014</v>
      </c>
      <c r="H24001" t="s">
        <v>1810</v>
      </c>
    </row>
    <row r="24002" spans="1:8" x14ac:dyDescent="0.45">
      <c r="A24002" t="s">
        <v>30015</v>
      </c>
      <c r="B24002">
        <v>9000070434</v>
      </c>
      <c r="C24002">
        <v>5000</v>
      </c>
      <c r="D24002">
        <v>1800</v>
      </c>
      <c r="E24002" t="s">
        <v>1808</v>
      </c>
      <c r="F24002" t="s">
        <v>1804</v>
      </c>
      <c r="G24002" t="s">
        <v>30016</v>
      </c>
      <c r="H24002" t="s">
        <v>1810</v>
      </c>
    </row>
    <row r="24003" spans="1:8" x14ac:dyDescent="0.45">
      <c r="A24003" t="s">
        <v>30017</v>
      </c>
      <c r="B24003">
        <v>9000070435</v>
      </c>
      <c r="C24003">
        <v>2999</v>
      </c>
      <c r="D24003">
        <v>2366</v>
      </c>
      <c r="E24003" t="s">
        <v>1808</v>
      </c>
      <c r="F24003" t="s">
        <v>1804</v>
      </c>
      <c r="G24003" t="s">
        <v>30018</v>
      </c>
      <c r="H24003" t="s">
        <v>6420</v>
      </c>
    </row>
    <row r="24004" spans="1:8" x14ac:dyDescent="0.45">
      <c r="A24004" t="s">
        <v>842</v>
      </c>
      <c r="B24004">
        <v>9000070440</v>
      </c>
      <c r="C24004">
        <v>1000</v>
      </c>
      <c r="D24004">
        <v>19</v>
      </c>
      <c r="E24004" t="s">
        <v>1837</v>
      </c>
      <c r="F24004" t="s">
        <v>1972</v>
      </c>
      <c r="G24004" t="s">
        <v>30019</v>
      </c>
      <c r="H24004" t="s">
        <v>1810</v>
      </c>
    </row>
    <row r="24005" spans="1:8" x14ac:dyDescent="0.45">
      <c r="A24005" t="s">
        <v>843</v>
      </c>
      <c r="B24005">
        <v>9000070440</v>
      </c>
      <c r="C24005">
        <v>1000</v>
      </c>
      <c r="D24005">
        <v>1000</v>
      </c>
      <c r="E24005" t="s">
        <v>1891</v>
      </c>
      <c r="F24005" t="s">
        <v>3140</v>
      </c>
      <c r="G24005" t="s">
        <v>30019</v>
      </c>
      <c r="H24005" t="s">
        <v>1810</v>
      </c>
    </row>
    <row r="24006" spans="1:8" x14ac:dyDescent="0.45">
      <c r="A24006" t="s">
        <v>30020</v>
      </c>
      <c r="B24006">
        <v>9000070440</v>
      </c>
      <c r="C24006">
        <v>1000</v>
      </c>
      <c r="D24006">
        <v>1000</v>
      </c>
      <c r="E24006" t="s">
        <v>1808</v>
      </c>
      <c r="F24006" t="s">
        <v>1804</v>
      </c>
      <c r="G24006" t="s">
        <v>30019</v>
      </c>
      <c r="H24006" t="s">
        <v>1810</v>
      </c>
    </row>
    <row r="24007" spans="1:8" x14ac:dyDescent="0.45">
      <c r="A24007" t="s">
        <v>815</v>
      </c>
      <c r="B24007">
        <v>9000070441</v>
      </c>
      <c r="C24007">
        <v>10000</v>
      </c>
      <c r="D24007">
        <v>9740</v>
      </c>
      <c r="E24007" t="s">
        <v>1837</v>
      </c>
      <c r="F24007" t="s">
        <v>1972</v>
      </c>
      <c r="G24007" t="s">
        <v>30021</v>
      </c>
      <c r="H24007" t="s">
        <v>1810</v>
      </c>
    </row>
    <row r="24008" spans="1:8" x14ac:dyDescent="0.45">
      <c r="A24008" t="s">
        <v>30022</v>
      </c>
      <c r="B24008">
        <v>9000070442</v>
      </c>
      <c r="C24008">
        <v>15000</v>
      </c>
      <c r="D24008">
        <v>14492</v>
      </c>
      <c r="E24008" t="s">
        <v>1808</v>
      </c>
      <c r="F24008" t="s">
        <v>1804</v>
      </c>
      <c r="G24008" t="s">
        <v>30023</v>
      </c>
      <c r="H24008" t="s">
        <v>1810</v>
      </c>
    </row>
    <row r="24009" spans="1:8" x14ac:dyDescent="0.45">
      <c r="A24009" t="s">
        <v>30024</v>
      </c>
      <c r="B24009">
        <v>9000070443</v>
      </c>
      <c r="C24009">
        <v>50</v>
      </c>
      <c r="D24009">
        <v>38</v>
      </c>
      <c r="E24009" t="s">
        <v>1808</v>
      </c>
      <c r="F24009" t="s">
        <v>1804</v>
      </c>
      <c r="G24009" t="s">
        <v>30025</v>
      </c>
      <c r="H24009" t="s">
        <v>1810</v>
      </c>
    </row>
    <row r="24010" spans="1:8" x14ac:dyDescent="0.45">
      <c r="A24010" t="s">
        <v>875</v>
      </c>
      <c r="B24010">
        <v>9000070451</v>
      </c>
      <c r="C24010">
        <v>3000</v>
      </c>
      <c r="D24010">
        <v>206</v>
      </c>
      <c r="E24010" t="s">
        <v>1837</v>
      </c>
      <c r="F24010" t="s">
        <v>1972</v>
      </c>
      <c r="G24010" t="s">
        <v>30026</v>
      </c>
      <c r="H24010" t="s">
        <v>1810</v>
      </c>
    </row>
    <row r="24011" spans="1:8" x14ac:dyDescent="0.45">
      <c r="A24011" t="s">
        <v>876</v>
      </c>
      <c r="B24011">
        <v>9000070451</v>
      </c>
      <c r="C24011">
        <v>3000</v>
      </c>
      <c r="D24011">
        <v>3000</v>
      </c>
      <c r="E24011" t="s">
        <v>1891</v>
      </c>
      <c r="F24011" t="s">
        <v>3140</v>
      </c>
      <c r="G24011" t="s">
        <v>30026</v>
      </c>
      <c r="H24011" t="s">
        <v>1810</v>
      </c>
    </row>
    <row r="24012" spans="1:8" x14ac:dyDescent="0.45">
      <c r="A24012" t="s">
        <v>30027</v>
      </c>
      <c r="B24012">
        <v>9000070453</v>
      </c>
      <c r="C24012">
        <v>2000</v>
      </c>
      <c r="D24012">
        <v>2000</v>
      </c>
      <c r="E24012" t="s">
        <v>1808</v>
      </c>
      <c r="F24012" t="s">
        <v>1804</v>
      </c>
      <c r="G24012" t="s">
        <v>30028</v>
      </c>
      <c r="H24012" t="s">
        <v>1810</v>
      </c>
    </row>
    <row r="24013" spans="1:8" x14ac:dyDescent="0.45">
      <c r="A24013" t="s">
        <v>30029</v>
      </c>
      <c r="B24013">
        <v>9000070454</v>
      </c>
      <c r="C24013">
        <v>500</v>
      </c>
      <c r="D24013">
        <v>249</v>
      </c>
      <c r="E24013" t="s">
        <v>1808</v>
      </c>
      <c r="F24013" t="s">
        <v>1804</v>
      </c>
      <c r="G24013" t="s">
        <v>30030</v>
      </c>
      <c r="H24013" t="s">
        <v>2254</v>
      </c>
    </row>
    <row r="24014" spans="1:8" x14ac:dyDescent="0.45">
      <c r="A24014" t="s">
        <v>30031</v>
      </c>
      <c r="B24014">
        <v>9000070454</v>
      </c>
      <c r="C24014">
        <v>500</v>
      </c>
      <c r="D24014">
        <v>500</v>
      </c>
      <c r="E24014" t="s">
        <v>1808</v>
      </c>
      <c r="F24014" t="s">
        <v>1804</v>
      </c>
      <c r="G24014" t="s">
        <v>30030</v>
      </c>
      <c r="H24014" t="s">
        <v>2254</v>
      </c>
    </row>
    <row r="24015" spans="1:8" x14ac:dyDescent="0.45">
      <c r="A24015" t="s">
        <v>30032</v>
      </c>
      <c r="B24015">
        <v>9000070455</v>
      </c>
      <c r="C24015">
        <v>100</v>
      </c>
      <c r="D24015">
        <v>49</v>
      </c>
      <c r="E24015" t="s">
        <v>1808</v>
      </c>
      <c r="F24015" t="s">
        <v>1804</v>
      </c>
      <c r="G24015" t="s">
        <v>30033</v>
      </c>
      <c r="H24015" t="s">
        <v>1910</v>
      </c>
    </row>
    <row r="24016" spans="1:8" x14ac:dyDescent="0.45">
      <c r="A24016" t="s">
        <v>30034</v>
      </c>
      <c r="B24016">
        <v>9000070457</v>
      </c>
      <c r="C24016">
        <v>2000</v>
      </c>
      <c r="D24016">
        <v>1944</v>
      </c>
      <c r="E24016" t="s">
        <v>1808</v>
      </c>
      <c r="F24016" t="s">
        <v>1804</v>
      </c>
      <c r="G24016" t="s">
        <v>30035</v>
      </c>
      <c r="H24016" t="s">
        <v>1810</v>
      </c>
    </row>
    <row r="24017" spans="1:8" x14ac:dyDescent="0.45">
      <c r="A24017" t="s">
        <v>30036</v>
      </c>
      <c r="B24017">
        <v>9000070457</v>
      </c>
      <c r="C24017">
        <v>2000</v>
      </c>
      <c r="D24017">
        <v>552</v>
      </c>
      <c r="E24017" t="s">
        <v>1837</v>
      </c>
      <c r="F24017" t="s">
        <v>1884</v>
      </c>
      <c r="G24017" t="s">
        <v>30035</v>
      </c>
      <c r="H24017" t="s">
        <v>1810</v>
      </c>
    </row>
    <row r="24018" spans="1:8" x14ac:dyDescent="0.45">
      <c r="A24018" t="s">
        <v>30037</v>
      </c>
      <c r="B24018">
        <v>9000070457</v>
      </c>
      <c r="C24018">
        <v>2000</v>
      </c>
      <c r="D24018">
        <v>2000</v>
      </c>
      <c r="E24018" t="s">
        <v>1891</v>
      </c>
      <c r="F24018" t="s">
        <v>3405</v>
      </c>
      <c r="G24018" t="s">
        <v>30035</v>
      </c>
      <c r="H24018" t="s">
        <v>1810</v>
      </c>
    </row>
    <row r="24019" spans="1:8" x14ac:dyDescent="0.45">
      <c r="A24019" t="s">
        <v>30038</v>
      </c>
      <c r="B24019">
        <v>9000070457</v>
      </c>
      <c r="C24019">
        <v>2000</v>
      </c>
      <c r="D24019">
        <v>2000</v>
      </c>
      <c r="E24019" t="s">
        <v>1808</v>
      </c>
      <c r="F24019" t="s">
        <v>1804</v>
      </c>
      <c r="G24019" t="s">
        <v>30035</v>
      </c>
      <c r="H24019" t="s">
        <v>1810</v>
      </c>
    </row>
    <row r="24020" spans="1:8" x14ac:dyDescent="0.45">
      <c r="A24020" t="s">
        <v>30039</v>
      </c>
      <c r="B24020">
        <v>9000070457</v>
      </c>
      <c r="C24020">
        <v>2000</v>
      </c>
      <c r="D24020">
        <v>2000</v>
      </c>
      <c r="E24020" t="s">
        <v>1808</v>
      </c>
      <c r="F24020" t="s">
        <v>1804</v>
      </c>
      <c r="G24020" t="s">
        <v>30035</v>
      </c>
      <c r="H24020" t="s">
        <v>1810</v>
      </c>
    </row>
    <row r="24021" spans="1:8" x14ac:dyDescent="0.45">
      <c r="A24021" t="s">
        <v>30040</v>
      </c>
      <c r="B24021">
        <v>9000070457</v>
      </c>
      <c r="C24021">
        <v>2000</v>
      </c>
      <c r="D24021">
        <v>2000</v>
      </c>
      <c r="E24021" t="s">
        <v>1808</v>
      </c>
      <c r="F24021" t="s">
        <v>1804</v>
      </c>
      <c r="G24021" t="s">
        <v>30035</v>
      </c>
      <c r="H24021" t="s">
        <v>1810</v>
      </c>
    </row>
    <row r="24022" spans="1:8" x14ac:dyDescent="0.45">
      <c r="A24022" t="s">
        <v>30041</v>
      </c>
      <c r="B24022">
        <v>9000070457</v>
      </c>
      <c r="C24022">
        <v>2000</v>
      </c>
      <c r="D24022">
        <v>2000</v>
      </c>
      <c r="E24022" t="s">
        <v>1808</v>
      </c>
      <c r="F24022" t="s">
        <v>1804</v>
      </c>
      <c r="G24022" t="s">
        <v>30035</v>
      </c>
      <c r="H24022" t="s">
        <v>1810</v>
      </c>
    </row>
    <row r="24023" spans="1:8" x14ac:dyDescent="0.45">
      <c r="A24023" t="s">
        <v>30042</v>
      </c>
      <c r="B24023">
        <v>9000070457</v>
      </c>
      <c r="C24023">
        <v>2000</v>
      </c>
      <c r="D24023">
        <v>2000</v>
      </c>
      <c r="E24023" t="s">
        <v>1808</v>
      </c>
      <c r="F24023" t="s">
        <v>1804</v>
      </c>
      <c r="G24023" t="s">
        <v>30035</v>
      </c>
      <c r="H24023" t="s">
        <v>1810</v>
      </c>
    </row>
    <row r="24024" spans="1:8" x14ac:dyDescent="0.45">
      <c r="A24024" t="s">
        <v>30043</v>
      </c>
      <c r="B24024">
        <v>9000070457</v>
      </c>
      <c r="C24024">
        <v>2000</v>
      </c>
      <c r="D24024">
        <v>2000</v>
      </c>
      <c r="E24024" t="s">
        <v>1808</v>
      </c>
      <c r="F24024" t="s">
        <v>1804</v>
      </c>
      <c r="G24024" t="s">
        <v>30035</v>
      </c>
      <c r="H24024" t="s">
        <v>1810</v>
      </c>
    </row>
    <row r="24025" spans="1:8" x14ac:dyDescent="0.45">
      <c r="A24025" t="s">
        <v>30044</v>
      </c>
      <c r="B24025">
        <v>9000070457</v>
      </c>
      <c r="C24025">
        <v>2000</v>
      </c>
      <c r="D24025">
        <v>2000</v>
      </c>
      <c r="E24025" t="s">
        <v>1808</v>
      </c>
      <c r="F24025" t="s">
        <v>1804</v>
      </c>
      <c r="G24025" t="s">
        <v>30035</v>
      </c>
      <c r="H24025" t="s">
        <v>1810</v>
      </c>
    </row>
    <row r="24026" spans="1:8" x14ac:dyDescent="0.45">
      <c r="A24026" t="s">
        <v>30045</v>
      </c>
      <c r="B24026">
        <v>9000070457</v>
      </c>
      <c r="C24026">
        <v>2000</v>
      </c>
      <c r="D24026">
        <v>2000</v>
      </c>
      <c r="E24026" t="s">
        <v>1808</v>
      </c>
      <c r="F24026" t="s">
        <v>1804</v>
      </c>
      <c r="G24026" t="s">
        <v>30035</v>
      </c>
      <c r="H24026" t="s">
        <v>1810</v>
      </c>
    </row>
    <row r="24027" spans="1:8" x14ac:dyDescent="0.45">
      <c r="A24027" t="s">
        <v>30046</v>
      </c>
      <c r="B24027">
        <v>9000070457</v>
      </c>
      <c r="C24027">
        <v>2000</v>
      </c>
      <c r="D24027">
        <v>2000</v>
      </c>
      <c r="E24027" t="s">
        <v>1808</v>
      </c>
      <c r="F24027" t="s">
        <v>1804</v>
      </c>
      <c r="G24027" t="s">
        <v>30035</v>
      </c>
      <c r="H24027" t="s">
        <v>1810</v>
      </c>
    </row>
    <row r="24028" spans="1:8" x14ac:dyDescent="0.45">
      <c r="A24028" t="s">
        <v>30047</v>
      </c>
      <c r="B24028">
        <v>9000070457</v>
      </c>
      <c r="C24028">
        <v>2000</v>
      </c>
      <c r="D24028">
        <v>2000</v>
      </c>
      <c r="E24028" t="s">
        <v>1808</v>
      </c>
      <c r="F24028" t="s">
        <v>1804</v>
      </c>
      <c r="G24028" t="s">
        <v>30035</v>
      </c>
      <c r="H24028" t="s">
        <v>1810</v>
      </c>
    </row>
    <row r="24029" spans="1:8" x14ac:dyDescent="0.45">
      <c r="A24029" t="s">
        <v>30048</v>
      </c>
      <c r="B24029">
        <v>9000070457</v>
      </c>
      <c r="C24029">
        <v>2000</v>
      </c>
      <c r="D24029">
        <v>2000</v>
      </c>
      <c r="E24029" t="s">
        <v>1808</v>
      </c>
      <c r="F24029" t="s">
        <v>1804</v>
      </c>
      <c r="G24029" t="s">
        <v>30035</v>
      </c>
      <c r="H24029" t="s">
        <v>1810</v>
      </c>
    </row>
    <row r="24030" spans="1:8" x14ac:dyDescent="0.45">
      <c r="A24030" t="s">
        <v>30049</v>
      </c>
      <c r="B24030">
        <v>9000070457</v>
      </c>
      <c r="C24030">
        <v>2000</v>
      </c>
      <c r="D24030">
        <v>2000</v>
      </c>
      <c r="E24030" t="s">
        <v>1808</v>
      </c>
      <c r="F24030" t="s">
        <v>1804</v>
      </c>
      <c r="G24030" t="s">
        <v>30035</v>
      </c>
      <c r="H24030" t="s">
        <v>1810</v>
      </c>
    </row>
    <row r="24031" spans="1:8" x14ac:dyDescent="0.45">
      <c r="A24031" t="s">
        <v>30050</v>
      </c>
      <c r="B24031">
        <v>9000070457</v>
      </c>
      <c r="C24031">
        <v>2000</v>
      </c>
      <c r="D24031">
        <v>2000</v>
      </c>
      <c r="E24031" t="s">
        <v>1808</v>
      </c>
      <c r="F24031" t="s">
        <v>1804</v>
      </c>
      <c r="G24031" t="s">
        <v>30035</v>
      </c>
      <c r="H24031" t="s">
        <v>1810</v>
      </c>
    </row>
    <row r="24032" spans="1:8" x14ac:dyDescent="0.45">
      <c r="A24032" t="s">
        <v>30051</v>
      </c>
      <c r="B24032">
        <v>9000070458</v>
      </c>
      <c r="C24032">
        <v>10000</v>
      </c>
      <c r="D24032">
        <v>9173</v>
      </c>
      <c r="E24032" t="s">
        <v>1808</v>
      </c>
      <c r="F24032" t="s">
        <v>1804</v>
      </c>
      <c r="G24032" t="s">
        <v>30052</v>
      </c>
      <c r="H24032" t="s">
        <v>2588</v>
      </c>
    </row>
    <row r="24033" spans="1:8" x14ac:dyDescent="0.45">
      <c r="A24033" t="s">
        <v>30053</v>
      </c>
      <c r="B24033">
        <v>9000070461</v>
      </c>
      <c r="C24033">
        <v>1000</v>
      </c>
      <c r="D24033">
        <v>889</v>
      </c>
      <c r="E24033" t="s">
        <v>1808</v>
      </c>
      <c r="F24033" t="s">
        <v>1804</v>
      </c>
      <c r="G24033" t="s">
        <v>30054</v>
      </c>
      <c r="H24033" t="s">
        <v>1810</v>
      </c>
    </row>
    <row r="24034" spans="1:8" x14ac:dyDescent="0.45">
      <c r="A24034" t="s">
        <v>570</v>
      </c>
      <c r="B24034">
        <v>9000070461</v>
      </c>
      <c r="C24034">
        <v>1000</v>
      </c>
      <c r="D24034">
        <v>577</v>
      </c>
      <c r="E24034" t="s">
        <v>1837</v>
      </c>
      <c r="F24034" t="s">
        <v>1972</v>
      </c>
      <c r="G24034" t="s">
        <v>30054</v>
      </c>
      <c r="H24034" t="s">
        <v>1810</v>
      </c>
    </row>
    <row r="24035" spans="1:8" x14ac:dyDescent="0.45">
      <c r="A24035" t="s">
        <v>30055</v>
      </c>
      <c r="B24035">
        <v>9000070461</v>
      </c>
      <c r="C24035">
        <v>1000</v>
      </c>
      <c r="D24035">
        <v>1000</v>
      </c>
      <c r="E24035" t="s">
        <v>1808</v>
      </c>
      <c r="F24035" t="s">
        <v>1804</v>
      </c>
      <c r="G24035" t="s">
        <v>30054</v>
      </c>
      <c r="H24035" t="s">
        <v>1810</v>
      </c>
    </row>
    <row r="24036" spans="1:8" x14ac:dyDescent="0.45">
      <c r="A24036" t="s">
        <v>30056</v>
      </c>
      <c r="B24036">
        <v>9000070461</v>
      </c>
      <c r="C24036">
        <v>1000</v>
      </c>
      <c r="D24036">
        <v>1000</v>
      </c>
      <c r="E24036" t="s">
        <v>1808</v>
      </c>
      <c r="F24036" t="s">
        <v>1804</v>
      </c>
      <c r="G24036" t="s">
        <v>30054</v>
      </c>
      <c r="H24036" t="s">
        <v>1810</v>
      </c>
    </row>
    <row r="24037" spans="1:8" x14ac:dyDescent="0.45">
      <c r="A24037" t="s">
        <v>30057</v>
      </c>
      <c r="B24037">
        <v>9000070464</v>
      </c>
      <c r="C24037">
        <v>10000</v>
      </c>
      <c r="D24037">
        <v>9128</v>
      </c>
      <c r="E24037" t="s">
        <v>1808</v>
      </c>
      <c r="F24037" t="s">
        <v>1804</v>
      </c>
      <c r="G24037" t="s">
        <v>30058</v>
      </c>
      <c r="H24037" t="s">
        <v>1810</v>
      </c>
    </row>
    <row r="24038" spans="1:8" x14ac:dyDescent="0.45">
      <c r="A24038" t="s">
        <v>30059</v>
      </c>
      <c r="B24038">
        <v>9000070465</v>
      </c>
      <c r="C24038">
        <v>10000</v>
      </c>
      <c r="D24038">
        <v>7814</v>
      </c>
      <c r="E24038" t="s">
        <v>1808</v>
      </c>
      <c r="F24038" t="s">
        <v>1804</v>
      </c>
      <c r="G24038" t="s">
        <v>30060</v>
      </c>
      <c r="H24038" t="s">
        <v>1810</v>
      </c>
    </row>
    <row r="24039" spans="1:8" x14ac:dyDescent="0.45">
      <c r="A24039" t="s">
        <v>30061</v>
      </c>
      <c r="B24039">
        <v>9000070466</v>
      </c>
      <c r="C24039">
        <v>2000</v>
      </c>
      <c r="D24039">
        <v>1283</v>
      </c>
      <c r="E24039" t="s">
        <v>1808</v>
      </c>
      <c r="F24039" t="s">
        <v>1804</v>
      </c>
      <c r="G24039" t="s">
        <v>30062</v>
      </c>
      <c r="H24039" t="s">
        <v>1810</v>
      </c>
    </row>
    <row r="24040" spans="1:8" x14ac:dyDescent="0.45">
      <c r="A24040" t="s">
        <v>30063</v>
      </c>
      <c r="B24040">
        <v>9000070467</v>
      </c>
      <c r="C24040">
        <v>10000</v>
      </c>
      <c r="D24040">
        <v>9352</v>
      </c>
      <c r="E24040" t="s">
        <v>1808</v>
      </c>
      <c r="F24040" t="s">
        <v>1804</v>
      </c>
      <c r="G24040" t="s">
        <v>30064</v>
      </c>
      <c r="H24040" t="s">
        <v>1810</v>
      </c>
    </row>
    <row r="24041" spans="1:8" x14ac:dyDescent="0.45">
      <c r="A24041" t="s">
        <v>30065</v>
      </c>
      <c r="B24041">
        <v>9000070468</v>
      </c>
      <c r="C24041">
        <v>2500</v>
      </c>
      <c r="D24041">
        <v>2437</v>
      </c>
      <c r="E24041" t="s">
        <v>1808</v>
      </c>
      <c r="F24041" t="s">
        <v>1804</v>
      </c>
      <c r="G24041" t="s">
        <v>30066</v>
      </c>
      <c r="H24041" t="s">
        <v>2588</v>
      </c>
    </row>
    <row r="24042" spans="1:8" x14ac:dyDescent="0.45">
      <c r="A24042" t="s">
        <v>30067</v>
      </c>
      <c r="B24042">
        <v>9000070468</v>
      </c>
      <c r="C24042">
        <v>2500</v>
      </c>
      <c r="D24042">
        <v>1351</v>
      </c>
      <c r="E24042" t="s">
        <v>1837</v>
      </c>
      <c r="F24042" t="s">
        <v>1884</v>
      </c>
      <c r="G24042" t="s">
        <v>30066</v>
      </c>
      <c r="H24042" t="s">
        <v>2588</v>
      </c>
    </row>
    <row r="24043" spans="1:8" x14ac:dyDescent="0.45">
      <c r="A24043" t="s">
        <v>30068</v>
      </c>
      <c r="B24043">
        <v>9000070468</v>
      </c>
      <c r="C24043">
        <v>2500</v>
      </c>
      <c r="D24043">
        <v>2500</v>
      </c>
      <c r="E24043" t="s">
        <v>1808</v>
      </c>
      <c r="F24043" t="s">
        <v>1804</v>
      </c>
      <c r="G24043" t="s">
        <v>30066</v>
      </c>
      <c r="H24043" t="s">
        <v>2588</v>
      </c>
    </row>
    <row r="24044" spans="1:8" x14ac:dyDescent="0.45">
      <c r="A24044" t="s">
        <v>30069</v>
      </c>
      <c r="B24044">
        <v>9000070468</v>
      </c>
      <c r="C24044">
        <v>2500</v>
      </c>
      <c r="D24044">
        <v>2500</v>
      </c>
      <c r="E24044" t="s">
        <v>1808</v>
      </c>
      <c r="F24044" t="s">
        <v>1804</v>
      </c>
      <c r="G24044" t="s">
        <v>30066</v>
      </c>
      <c r="H24044" t="s">
        <v>2588</v>
      </c>
    </row>
    <row r="24045" spans="1:8" x14ac:dyDescent="0.45">
      <c r="A24045" t="s">
        <v>30070</v>
      </c>
      <c r="B24045">
        <v>9000070468</v>
      </c>
      <c r="C24045">
        <v>2500</v>
      </c>
      <c r="D24045">
        <v>2500</v>
      </c>
      <c r="E24045" t="s">
        <v>1808</v>
      </c>
      <c r="F24045" t="s">
        <v>1804</v>
      </c>
      <c r="G24045" t="s">
        <v>30066</v>
      </c>
      <c r="H24045" t="s">
        <v>2588</v>
      </c>
    </row>
    <row r="24046" spans="1:8" x14ac:dyDescent="0.45">
      <c r="A24046" t="s">
        <v>30071</v>
      </c>
      <c r="B24046">
        <v>9000070468</v>
      </c>
      <c r="C24046">
        <v>2500</v>
      </c>
      <c r="D24046">
        <v>2500</v>
      </c>
      <c r="E24046" t="s">
        <v>1808</v>
      </c>
      <c r="F24046" t="s">
        <v>1804</v>
      </c>
      <c r="G24046" t="s">
        <v>30066</v>
      </c>
      <c r="H24046" t="s">
        <v>2588</v>
      </c>
    </row>
    <row r="24047" spans="1:8" x14ac:dyDescent="0.45">
      <c r="A24047" t="s">
        <v>30072</v>
      </c>
      <c r="B24047">
        <v>9000070468</v>
      </c>
      <c r="C24047">
        <v>2500</v>
      </c>
      <c r="D24047">
        <v>2500</v>
      </c>
      <c r="E24047" t="s">
        <v>1808</v>
      </c>
      <c r="F24047" t="s">
        <v>1804</v>
      </c>
      <c r="G24047" t="s">
        <v>30066</v>
      </c>
      <c r="H24047" t="s">
        <v>2588</v>
      </c>
    </row>
    <row r="24048" spans="1:8" x14ac:dyDescent="0.45">
      <c r="A24048" t="s">
        <v>30073</v>
      </c>
      <c r="B24048">
        <v>9000070468</v>
      </c>
      <c r="C24048">
        <v>2500</v>
      </c>
      <c r="D24048">
        <v>2500</v>
      </c>
      <c r="E24048" t="s">
        <v>1808</v>
      </c>
      <c r="F24048" t="s">
        <v>1804</v>
      </c>
      <c r="G24048" t="s">
        <v>30066</v>
      </c>
      <c r="H24048" t="s">
        <v>2588</v>
      </c>
    </row>
    <row r="24049" spans="1:8" x14ac:dyDescent="0.45">
      <c r="A24049" t="s">
        <v>30074</v>
      </c>
      <c r="B24049">
        <v>9000070468</v>
      </c>
      <c r="C24049">
        <v>2500</v>
      </c>
      <c r="D24049">
        <v>2500</v>
      </c>
      <c r="E24049" t="s">
        <v>1808</v>
      </c>
      <c r="F24049" t="s">
        <v>1804</v>
      </c>
      <c r="G24049" t="s">
        <v>30066</v>
      </c>
      <c r="H24049" t="s">
        <v>2588</v>
      </c>
    </row>
    <row r="24050" spans="1:8" x14ac:dyDescent="0.45">
      <c r="A24050" t="s">
        <v>30075</v>
      </c>
      <c r="B24050">
        <v>9000070468</v>
      </c>
      <c r="C24050">
        <v>2500</v>
      </c>
      <c r="D24050">
        <v>2500</v>
      </c>
      <c r="E24050" t="s">
        <v>1808</v>
      </c>
      <c r="F24050" t="s">
        <v>1804</v>
      </c>
      <c r="G24050" t="s">
        <v>30066</v>
      </c>
      <c r="H24050" t="s">
        <v>2588</v>
      </c>
    </row>
    <row r="24051" spans="1:8" x14ac:dyDescent="0.45">
      <c r="A24051" t="s">
        <v>30076</v>
      </c>
      <c r="B24051">
        <v>9000070472</v>
      </c>
      <c r="C24051">
        <v>1000</v>
      </c>
      <c r="D24051">
        <v>45</v>
      </c>
      <c r="E24051" t="s">
        <v>1888</v>
      </c>
      <c r="F24051" t="s">
        <v>1889</v>
      </c>
      <c r="G24051" t="s">
        <v>30077</v>
      </c>
      <c r="H24051" t="s">
        <v>1881</v>
      </c>
    </row>
    <row r="24052" spans="1:8" x14ac:dyDescent="0.45">
      <c r="A24052" t="s">
        <v>30078</v>
      </c>
      <c r="B24052">
        <v>9000070472</v>
      </c>
      <c r="C24052">
        <v>1000</v>
      </c>
      <c r="D24052">
        <v>1000</v>
      </c>
      <c r="E24052" t="s">
        <v>1808</v>
      </c>
      <c r="F24052" t="s">
        <v>1804</v>
      </c>
      <c r="G24052" t="s">
        <v>30077</v>
      </c>
      <c r="H24052" t="s">
        <v>1881</v>
      </c>
    </row>
    <row r="24053" spans="1:8" x14ac:dyDescent="0.45">
      <c r="A24053" t="s">
        <v>30079</v>
      </c>
      <c r="B24053">
        <v>9000070472</v>
      </c>
      <c r="C24053">
        <v>1000</v>
      </c>
      <c r="D24053">
        <v>1000</v>
      </c>
      <c r="E24053" t="s">
        <v>1808</v>
      </c>
      <c r="F24053" t="s">
        <v>1804</v>
      </c>
      <c r="G24053" t="s">
        <v>30077</v>
      </c>
      <c r="H24053" t="s">
        <v>1881</v>
      </c>
    </row>
    <row r="24054" spans="1:8" x14ac:dyDescent="0.45">
      <c r="A24054" t="s">
        <v>30080</v>
      </c>
      <c r="B24054">
        <v>9000070473</v>
      </c>
      <c r="C24054">
        <v>2500</v>
      </c>
      <c r="D24054">
        <v>1216</v>
      </c>
      <c r="E24054" t="s">
        <v>1808</v>
      </c>
      <c r="F24054" t="s">
        <v>1804</v>
      </c>
      <c r="G24054" t="s">
        <v>30081</v>
      </c>
      <c r="H24054" t="s">
        <v>1910</v>
      </c>
    </row>
    <row r="24055" spans="1:8" x14ac:dyDescent="0.45">
      <c r="A24055" t="s">
        <v>30082</v>
      </c>
      <c r="B24055">
        <v>9000070474</v>
      </c>
      <c r="C24055">
        <v>3000</v>
      </c>
      <c r="D24055">
        <v>1774</v>
      </c>
      <c r="E24055" t="s">
        <v>1808</v>
      </c>
      <c r="F24055" t="s">
        <v>1804</v>
      </c>
      <c r="G24055" t="s">
        <v>30083</v>
      </c>
      <c r="H24055" t="s">
        <v>1810</v>
      </c>
    </row>
    <row r="24056" spans="1:8" x14ac:dyDescent="0.45">
      <c r="A24056" t="s">
        <v>30084</v>
      </c>
      <c r="B24056">
        <v>9000070475</v>
      </c>
      <c r="C24056">
        <v>3970</v>
      </c>
      <c r="D24056">
        <v>1591</v>
      </c>
      <c r="E24056" t="s">
        <v>1808</v>
      </c>
      <c r="F24056" t="s">
        <v>1804</v>
      </c>
      <c r="G24056" t="s">
        <v>30085</v>
      </c>
      <c r="H24056" t="s">
        <v>2254</v>
      </c>
    </row>
    <row r="24057" spans="1:8" x14ac:dyDescent="0.45">
      <c r="A24057" t="s">
        <v>30086</v>
      </c>
      <c r="B24057">
        <v>9000070475</v>
      </c>
      <c r="C24057">
        <v>4000</v>
      </c>
      <c r="D24057">
        <v>4000</v>
      </c>
      <c r="E24057" t="s">
        <v>1808</v>
      </c>
      <c r="F24057" t="s">
        <v>1804</v>
      </c>
      <c r="G24057" t="s">
        <v>30085</v>
      </c>
      <c r="H24057" t="s">
        <v>2254</v>
      </c>
    </row>
    <row r="24058" spans="1:8" x14ac:dyDescent="0.45">
      <c r="A24058" t="s">
        <v>30087</v>
      </c>
      <c r="B24058">
        <v>9000070475</v>
      </c>
      <c r="C24058">
        <v>4000</v>
      </c>
      <c r="D24058">
        <v>4000</v>
      </c>
      <c r="E24058" t="s">
        <v>1808</v>
      </c>
      <c r="F24058" t="s">
        <v>1804</v>
      </c>
      <c r="G24058" t="s">
        <v>30085</v>
      </c>
      <c r="H24058" t="s">
        <v>2254</v>
      </c>
    </row>
    <row r="24059" spans="1:8" x14ac:dyDescent="0.45">
      <c r="A24059" t="s">
        <v>30088</v>
      </c>
      <c r="B24059">
        <v>9000070475</v>
      </c>
      <c r="C24059">
        <v>4000</v>
      </c>
      <c r="D24059">
        <v>4000</v>
      </c>
      <c r="E24059" t="s">
        <v>1808</v>
      </c>
      <c r="F24059" t="s">
        <v>1804</v>
      </c>
      <c r="G24059" t="s">
        <v>30085</v>
      </c>
      <c r="H24059" t="s">
        <v>2254</v>
      </c>
    </row>
    <row r="24060" spans="1:8" x14ac:dyDescent="0.45">
      <c r="A24060" t="s">
        <v>30089</v>
      </c>
      <c r="B24060">
        <v>9000070475</v>
      </c>
      <c r="C24060">
        <v>4000</v>
      </c>
      <c r="D24060">
        <v>4000</v>
      </c>
      <c r="E24060" t="s">
        <v>1808</v>
      </c>
      <c r="F24060" t="s">
        <v>1804</v>
      </c>
      <c r="G24060" t="s">
        <v>30085</v>
      </c>
      <c r="H24060" t="s">
        <v>2254</v>
      </c>
    </row>
    <row r="24061" spans="1:8" x14ac:dyDescent="0.45">
      <c r="A24061" t="s">
        <v>30090</v>
      </c>
      <c r="B24061">
        <v>9000070475</v>
      </c>
      <c r="C24061">
        <v>4000</v>
      </c>
      <c r="D24061">
        <v>4000</v>
      </c>
      <c r="E24061" t="s">
        <v>1808</v>
      </c>
      <c r="F24061" t="s">
        <v>1804</v>
      </c>
      <c r="G24061" t="s">
        <v>30085</v>
      </c>
      <c r="H24061" t="s">
        <v>2254</v>
      </c>
    </row>
    <row r="24062" spans="1:8" x14ac:dyDescent="0.45">
      <c r="A24062" t="s">
        <v>30091</v>
      </c>
      <c r="B24062">
        <v>9000070476</v>
      </c>
      <c r="C24062">
        <v>3000</v>
      </c>
      <c r="D24062">
        <v>5</v>
      </c>
      <c r="E24062" t="s">
        <v>1837</v>
      </c>
      <c r="F24062" t="s">
        <v>2670</v>
      </c>
      <c r="G24062" t="s">
        <v>30092</v>
      </c>
      <c r="H24062" t="s">
        <v>6420</v>
      </c>
    </row>
    <row r="24063" spans="1:8" x14ac:dyDescent="0.45">
      <c r="A24063" t="s">
        <v>30093</v>
      </c>
      <c r="B24063">
        <v>9000070476</v>
      </c>
      <c r="C24063">
        <v>2690</v>
      </c>
      <c r="D24063">
        <v>905</v>
      </c>
      <c r="E24063" t="s">
        <v>1808</v>
      </c>
      <c r="F24063" t="s">
        <v>1804</v>
      </c>
      <c r="G24063" t="s">
        <v>30092</v>
      </c>
      <c r="H24063" t="s">
        <v>6420</v>
      </c>
    </row>
    <row r="24064" spans="1:8" x14ac:dyDescent="0.45">
      <c r="A24064" t="s">
        <v>30094</v>
      </c>
      <c r="B24064">
        <v>9000070476</v>
      </c>
      <c r="C24064">
        <v>3000</v>
      </c>
      <c r="D24064">
        <v>3000</v>
      </c>
      <c r="E24064" t="s">
        <v>1808</v>
      </c>
      <c r="F24064" t="s">
        <v>1804</v>
      </c>
      <c r="G24064" t="s">
        <v>30092</v>
      </c>
      <c r="H24064" t="s">
        <v>6420</v>
      </c>
    </row>
    <row r="24065" spans="1:8" x14ac:dyDescent="0.45">
      <c r="A24065" t="s">
        <v>30095</v>
      </c>
      <c r="B24065">
        <v>9000070476</v>
      </c>
      <c r="C24065">
        <v>3000</v>
      </c>
      <c r="D24065">
        <v>3000</v>
      </c>
      <c r="E24065" t="s">
        <v>1808</v>
      </c>
      <c r="F24065" t="s">
        <v>1804</v>
      </c>
      <c r="G24065" t="s">
        <v>30092</v>
      </c>
      <c r="H24065" t="s">
        <v>6420</v>
      </c>
    </row>
    <row r="24066" spans="1:8" x14ac:dyDescent="0.45">
      <c r="A24066" t="s">
        <v>30096</v>
      </c>
      <c r="B24066">
        <v>9000070476</v>
      </c>
      <c r="C24066">
        <v>3000</v>
      </c>
      <c r="D24066">
        <v>3000</v>
      </c>
      <c r="E24066" t="s">
        <v>1808</v>
      </c>
      <c r="F24066" t="s">
        <v>1804</v>
      </c>
      <c r="G24066" t="s">
        <v>30092</v>
      </c>
      <c r="H24066" t="s">
        <v>6420</v>
      </c>
    </row>
    <row r="24067" spans="1:8" x14ac:dyDescent="0.45">
      <c r="A24067" t="s">
        <v>30097</v>
      </c>
      <c r="B24067">
        <v>9000070476</v>
      </c>
      <c r="C24067">
        <v>3000</v>
      </c>
      <c r="D24067">
        <v>3000</v>
      </c>
      <c r="E24067" t="s">
        <v>1808</v>
      </c>
      <c r="F24067" t="s">
        <v>1804</v>
      </c>
      <c r="G24067" t="s">
        <v>30092</v>
      </c>
      <c r="H24067" t="s">
        <v>6420</v>
      </c>
    </row>
    <row r="24068" spans="1:8" x14ac:dyDescent="0.45">
      <c r="A24068" t="s">
        <v>30098</v>
      </c>
      <c r="B24068">
        <v>9000070476</v>
      </c>
      <c r="C24068">
        <v>3000</v>
      </c>
      <c r="D24068">
        <v>3000</v>
      </c>
      <c r="E24068" t="s">
        <v>1808</v>
      </c>
      <c r="F24068" t="s">
        <v>1804</v>
      </c>
      <c r="G24068" t="s">
        <v>30092</v>
      </c>
      <c r="H24068" t="s">
        <v>6420</v>
      </c>
    </row>
    <row r="24069" spans="1:8" x14ac:dyDescent="0.45">
      <c r="A24069" t="s">
        <v>30099</v>
      </c>
      <c r="B24069">
        <v>9000070477</v>
      </c>
      <c r="C24069">
        <v>1000</v>
      </c>
      <c r="D24069">
        <v>236</v>
      </c>
      <c r="E24069" t="s">
        <v>1808</v>
      </c>
      <c r="F24069" t="s">
        <v>1804</v>
      </c>
      <c r="G24069" t="s">
        <v>30100</v>
      </c>
      <c r="H24069" t="s">
        <v>1881</v>
      </c>
    </row>
    <row r="24070" spans="1:8" x14ac:dyDescent="0.45">
      <c r="A24070" t="s">
        <v>30101</v>
      </c>
      <c r="B24070">
        <v>9000070477</v>
      </c>
      <c r="C24070">
        <v>1000</v>
      </c>
      <c r="D24070">
        <v>1000</v>
      </c>
      <c r="E24070" t="s">
        <v>1808</v>
      </c>
      <c r="F24070" t="s">
        <v>1804</v>
      </c>
      <c r="G24070" t="s">
        <v>30100</v>
      </c>
      <c r="H24070" t="s">
        <v>1881</v>
      </c>
    </row>
    <row r="24071" spans="1:8" x14ac:dyDescent="0.45">
      <c r="A24071" t="s">
        <v>30102</v>
      </c>
      <c r="B24071">
        <v>9000070477</v>
      </c>
      <c r="C24071">
        <v>1000</v>
      </c>
      <c r="D24071">
        <v>1000</v>
      </c>
      <c r="E24071" t="s">
        <v>1808</v>
      </c>
      <c r="F24071" t="s">
        <v>1804</v>
      </c>
      <c r="G24071" t="s">
        <v>30100</v>
      </c>
      <c r="H24071" t="s">
        <v>1881</v>
      </c>
    </row>
    <row r="24072" spans="1:8" x14ac:dyDescent="0.45">
      <c r="A24072" t="s">
        <v>30103</v>
      </c>
      <c r="B24072">
        <v>9000070480</v>
      </c>
      <c r="C24072">
        <v>720</v>
      </c>
      <c r="D24072">
        <v>45</v>
      </c>
      <c r="E24072" t="s">
        <v>1891</v>
      </c>
      <c r="F24072" t="s">
        <v>1892</v>
      </c>
      <c r="G24072" t="s">
        <v>30104</v>
      </c>
      <c r="H24072" t="s">
        <v>5218</v>
      </c>
    </row>
    <row r="24073" spans="1:8" x14ac:dyDescent="0.45">
      <c r="A24073" t="s">
        <v>30105</v>
      </c>
      <c r="B24073">
        <v>9000070480</v>
      </c>
      <c r="C24073">
        <v>720</v>
      </c>
      <c r="D24073">
        <v>720</v>
      </c>
      <c r="E24073" t="s">
        <v>1808</v>
      </c>
      <c r="F24073" t="s">
        <v>1804</v>
      </c>
      <c r="G24073" t="s">
        <v>30104</v>
      </c>
      <c r="H24073" t="s">
        <v>5218</v>
      </c>
    </row>
    <row r="24074" spans="1:8" x14ac:dyDescent="0.45">
      <c r="A24074" t="s">
        <v>30106</v>
      </c>
      <c r="B24074">
        <v>9000070480</v>
      </c>
      <c r="C24074">
        <v>720</v>
      </c>
      <c r="D24074">
        <v>720</v>
      </c>
      <c r="E24074" t="s">
        <v>1808</v>
      </c>
      <c r="F24074" t="s">
        <v>1804</v>
      </c>
      <c r="G24074" t="s">
        <v>30104</v>
      </c>
      <c r="H24074" t="s">
        <v>5218</v>
      </c>
    </row>
    <row r="24075" spans="1:8" x14ac:dyDescent="0.45">
      <c r="A24075" t="s">
        <v>30107</v>
      </c>
      <c r="B24075">
        <v>9000070480</v>
      </c>
      <c r="C24075">
        <v>90</v>
      </c>
      <c r="D24075">
        <v>90</v>
      </c>
      <c r="E24075" t="s">
        <v>1891</v>
      </c>
      <c r="F24075" t="s">
        <v>1892</v>
      </c>
      <c r="G24075" t="s">
        <v>30104</v>
      </c>
      <c r="H24075" t="s">
        <v>5218</v>
      </c>
    </row>
    <row r="24076" spans="1:8" x14ac:dyDescent="0.45">
      <c r="A24076" t="s">
        <v>30108</v>
      </c>
      <c r="B24076">
        <v>9000070480</v>
      </c>
      <c r="C24076">
        <v>6</v>
      </c>
      <c r="D24076">
        <v>6</v>
      </c>
      <c r="E24076" t="s">
        <v>1891</v>
      </c>
      <c r="F24076" t="s">
        <v>1892</v>
      </c>
      <c r="G24076" t="s">
        <v>30104</v>
      </c>
      <c r="H24076" t="s">
        <v>5218</v>
      </c>
    </row>
    <row r="24077" spans="1:8" x14ac:dyDescent="0.45">
      <c r="A24077" t="s">
        <v>30109</v>
      </c>
      <c r="B24077">
        <v>9000070483</v>
      </c>
      <c r="C24077">
        <v>500</v>
      </c>
      <c r="D24077">
        <v>490</v>
      </c>
      <c r="E24077" t="s">
        <v>1808</v>
      </c>
      <c r="F24077" t="s">
        <v>1804</v>
      </c>
      <c r="G24077" t="s">
        <v>30110</v>
      </c>
      <c r="H24077" t="s">
        <v>2254</v>
      </c>
    </row>
    <row r="24078" spans="1:8" x14ac:dyDescent="0.45">
      <c r="A24078" t="s">
        <v>30111</v>
      </c>
      <c r="B24078">
        <v>9000070483</v>
      </c>
      <c r="C24078">
        <v>500</v>
      </c>
      <c r="D24078">
        <v>500</v>
      </c>
      <c r="E24078" t="s">
        <v>1808</v>
      </c>
      <c r="F24078" t="s">
        <v>1804</v>
      </c>
      <c r="G24078" t="s">
        <v>30110</v>
      </c>
      <c r="H24078" t="s">
        <v>2254</v>
      </c>
    </row>
    <row r="24079" spans="1:8" x14ac:dyDescent="0.45">
      <c r="A24079" t="s">
        <v>30112</v>
      </c>
      <c r="B24079">
        <v>9000070483</v>
      </c>
      <c r="C24079">
        <v>500</v>
      </c>
      <c r="D24079">
        <v>500</v>
      </c>
      <c r="E24079" t="s">
        <v>1808</v>
      </c>
      <c r="F24079" t="s">
        <v>1804</v>
      </c>
      <c r="G24079" t="s">
        <v>30110</v>
      </c>
      <c r="H24079" t="s">
        <v>2254</v>
      </c>
    </row>
    <row r="24080" spans="1:8" x14ac:dyDescent="0.45">
      <c r="A24080" t="s">
        <v>30113</v>
      </c>
      <c r="B24080">
        <v>9000070483</v>
      </c>
      <c r="C24080">
        <v>500</v>
      </c>
      <c r="D24080">
        <v>500</v>
      </c>
      <c r="E24080" t="s">
        <v>1808</v>
      </c>
      <c r="F24080" t="s">
        <v>1804</v>
      </c>
      <c r="G24080" t="s">
        <v>30110</v>
      </c>
      <c r="H24080" t="s">
        <v>2254</v>
      </c>
    </row>
    <row r="24081" spans="1:8" x14ac:dyDescent="0.45">
      <c r="A24081" t="s">
        <v>30114</v>
      </c>
      <c r="B24081">
        <v>9000070483</v>
      </c>
      <c r="C24081">
        <v>500</v>
      </c>
      <c r="D24081">
        <v>500</v>
      </c>
      <c r="E24081" t="s">
        <v>1808</v>
      </c>
      <c r="F24081" t="s">
        <v>1804</v>
      </c>
      <c r="G24081" t="s">
        <v>30110</v>
      </c>
      <c r="H24081" t="s">
        <v>2254</v>
      </c>
    </row>
    <row r="24082" spans="1:8" x14ac:dyDescent="0.45">
      <c r="A24082" t="s">
        <v>30115</v>
      </c>
      <c r="B24082">
        <v>9000070483</v>
      </c>
      <c r="C24082">
        <v>500</v>
      </c>
      <c r="D24082">
        <v>500</v>
      </c>
      <c r="E24082" t="s">
        <v>1808</v>
      </c>
      <c r="F24082" t="s">
        <v>1804</v>
      </c>
      <c r="G24082" t="s">
        <v>30110</v>
      </c>
      <c r="H24082" t="s">
        <v>2254</v>
      </c>
    </row>
    <row r="24083" spans="1:8" x14ac:dyDescent="0.45">
      <c r="A24083" t="s">
        <v>30116</v>
      </c>
      <c r="B24083">
        <v>9000070483</v>
      </c>
      <c r="C24083">
        <v>500</v>
      </c>
      <c r="D24083">
        <v>500</v>
      </c>
      <c r="E24083" t="s">
        <v>1808</v>
      </c>
      <c r="F24083" t="s">
        <v>1804</v>
      </c>
      <c r="G24083" t="s">
        <v>30110</v>
      </c>
      <c r="H24083" t="s">
        <v>2254</v>
      </c>
    </row>
    <row r="24084" spans="1:8" x14ac:dyDescent="0.45">
      <c r="A24084" t="s">
        <v>30117</v>
      </c>
      <c r="B24084">
        <v>9000070485</v>
      </c>
      <c r="C24084">
        <v>3000</v>
      </c>
      <c r="D24084">
        <v>2236</v>
      </c>
      <c r="E24084" t="s">
        <v>1808</v>
      </c>
      <c r="F24084" t="s">
        <v>1804</v>
      </c>
      <c r="G24084" t="s">
        <v>30118</v>
      </c>
      <c r="H24084" t="s">
        <v>1881</v>
      </c>
    </row>
    <row r="24085" spans="1:8" x14ac:dyDescent="0.45">
      <c r="A24085" t="s">
        <v>30119</v>
      </c>
      <c r="B24085">
        <v>9000070486</v>
      </c>
      <c r="C24085">
        <v>4000</v>
      </c>
      <c r="D24085">
        <v>2503</v>
      </c>
      <c r="E24085" t="s">
        <v>1808</v>
      </c>
      <c r="F24085" t="s">
        <v>1804</v>
      </c>
      <c r="G24085" t="s">
        <v>30120</v>
      </c>
      <c r="H24085" t="s">
        <v>3430</v>
      </c>
    </row>
    <row r="24086" spans="1:8" x14ac:dyDescent="0.45">
      <c r="A24086" t="s">
        <v>30121</v>
      </c>
      <c r="B24086">
        <v>9000070486</v>
      </c>
      <c r="C24086">
        <v>4000</v>
      </c>
      <c r="D24086">
        <v>4000</v>
      </c>
      <c r="E24086" t="s">
        <v>1808</v>
      </c>
      <c r="F24086" t="s">
        <v>1804</v>
      </c>
      <c r="G24086" t="s">
        <v>30120</v>
      </c>
      <c r="H24086" t="s">
        <v>3430</v>
      </c>
    </row>
    <row r="24087" spans="1:8" x14ac:dyDescent="0.45">
      <c r="A24087" t="s">
        <v>30122</v>
      </c>
      <c r="B24087">
        <v>9000070488</v>
      </c>
      <c r="C24087">
        <v>3000</v>
      </c>
      <c r="D24087">
        <v>1472</v>
      </c>
      <c r="E24087" t="s">
        <v>1808</v>
      </c>
      <c r="F24087" t="s">
        <v>1804</v>
      </c>
      <c r="G24087" t="s">
        <v>30123</v>
      </c>
      <c r="H24087" t="s">
        <v>1881</v>
      </c>
    </row>
    <row r="24088" spans="1:8" x14ac:dyDescent="0.45">
      <c r="A24088" t="s">
        <v>30124</v>
      </c>
      <c r="B24088">
        <v>9000070488</v>
      </c>
      <c r="C24088">
        <v>3000</v>
      </c>
      <c r="D24088">
        <v>3000</v>
      </c>
      <c r="E24088" t="s">
        <v>1808</v>
      </c>
      <c r="F24088" t="s">
        <v>1804</v>
      </c>
      <c r="G24088" t="s">
        <v>30123</v>
      </c>
      <c r="H24088" t="s">
        <v>1881</v>
      </c>
    </row>
    <row r="24089" spans="1:8" x14ac:dyDescent="0.45">
      <c r="A24089" t="s">
        <v>30125</v>
      </c>
      <c r="B24089">
        <v>9000070489</v>
      </c>
      <c r="C24089">
        <v>3000</v>
      </c>
      <c r="D24089">
        <v>2236</v>
      </c>
      <c r="E24089" t="s">
        <v>1808</v>
      </c>
      <c r="F24089" t="s">
        <v>1804</v>
      </c>
      <c r="G24089" t="s">
        <v>30126</v>
      </c>
      <c r="H24089" t="s">
        <v>1881</v>
      </c>
    </row>
    <row r="24090" spans="1:8" x14ac:dyDescent="0.45">
      <c r="A24090" t="s">
        <v>30127</v>
      </c>
      <c r="B24090">
        <v>9000070491</v>
      </c>
      <c r="C24090">
        <v>3000</v>
      </c>
      <c r="D24090">
        <v>1518</v>
      </c>
      <c r="E24090" t="s">
        <v>1808</v>
      </c>
      <c r="F24090" t="s">
        <v>1804</v>
      </c>
      <c r="G24090" t="s">
        <v>30128</v>
      </c>
      <c r="H24090" t="s">
        <v>1881</v>
      </c>
    </row>
    <row r="24091" spans="1:8" x14ac:dyDescent="0.45">
      <c r="A24091" t="s">
        <v>30129</v>
      </c>
      <c r="B24091">
        <v>9000070491</v>
      </c>
      <c r="C24091">
        <v>3000</v>
      </c>
      <c r="D24091">
        <v>3000</v>
      </c>
      <c r="E24091" t="s">
        <v>1808</v>
      </c>
      <c r="F24091" t="s">
        <v>1804</v>
      </c>
      <c r="G24091" t="s">
        <v>30128</v>
      </c>
      <c r="H24091" t="s">
        <v>1881</v>
      </c>
    </row>
    <row r="24092" spans="1:8" x14ac:dyDescent="0.45">
      <c r="A24092" t="s">
        <v>30130</v>
      </c>
      <c r="B24092">
        <v>9000070494</v>
      </c>
      <c r="C24092">
        <v>15000</v>
      </c>
      <c r="D24092">
        <v>10750</v>
      </c>
      <c r="E24092" t="s">
        <v>1808</v>
      </c>
      <c r="F24092" t="s">
        <v>1804</v>
      </c>
      <c r="G24092" t="s">
        <v>30131</v>
      </c>
      <c r="H24092" t="s">
        <v>1810</v>
      </c>
    </row>
    <row r="24093" spans="1:8" x14ac:dyDescent="0.45">
      <c r="A24093" t="s">
        <v>30132</v>
      </c>
      <c r="B24093">
        <v>9000070501</v>
      </c>
      <c r="C24093">
        <v>2500</v>
      </c>
      <c r="D24093">
        <v>181</v>
      </c>
      <c r="E24093" t="s">
        <v>1808</v>
      </c>
      <c r="F24093" t="s">
        <v>1804</v>
      </c>
      <c r="G24093" t="s">
        <v>30133</v>
      </c>
      <c r="H24093" t="s">
        <v>1910</v>
      </c>
    </row>
    <row r="24094" spans="1:8" x14ac:dyDescent="0.45">
      <c r="A24094" t="s">
        <v>30134</v>
      </c>
      <c r="B24094">
        <v>9000070501</v>
      </c>
      <c r="C24094">
        <v>2500</v>
      </c>
      <c r="D24094">
        <v>2500</v>
      </c>
      <c r="E24094" t="s">
        <v>1808</v>
      </c>
      <c r="F24094" t="s">
        <v>1804</v>
      </c>
      <c r="G24094" t="s">
        <v>30133</v>
      </c>
      <c r="H24094" t="s">
        <v>1910</v>
      </c>
    </row>
    <row r="24095" spans="1:8" x14ac:dyDescent="0.45">
      <c r="A24095" t="s">
        <v>30135</v>
      </c>
      <c r="B24095">
        <v>9000070501</v>
      </c>
      <c r="C24095">
        <v>2500</v>
      </c>
      <c r="D24095">
        <v>2500</v>
      </c>
      <c r="E24095" t="s">
        <v>1808</v>
      </c>
      <c r="F24095" t="s">
        <v>1804</v>
      </c>
      <c r="G24095" t="s">
        <v>30133</v>
      </c>
      <c r="H24095" t="s">
        <v>1910</v>
      </c>
    </row>
    <row r="24096" spans="1:8" x14ac:dyDescent="0.45">
      <c r="A24096" t="s">
        <v>30136</v>
      </c>
      <c r="B24096">
        <v>9000070501</v>
      </c>
      <c r="C24096">
        <v>2500</v>
      </c>
      <c r="D24096">
        <v>2500</v>
      </c>
      <c r="E24096" t="s">
        <v>1808</v>
      </c>
      <c r="F24096" t="s">
        <v>1804</v>
      </c>
      <c r="G24096" t="s">
        <v>30133</v>
      </c>
      <c r="H24096" t="s">
        <v>1910</v>
      </c>
    </row>
    <row r="24097" spans="1:8" x14ac:dyDescent="0.45">
      <c r="A24097" t="s">
        <v>30137</v>
      </c>
      <c r="B24097">
        <v>9000070501</v>
      </c>
      <c r="C24097">
        <v>2500</v>
      </c>
      <c r="D24097">
        <v>2500</v>
      </c>
      <c r="E24097" t="s">
        <v>1808</v>
      </c>
      <c r="F24097" t="s">
        <v>1804</v>
      </c>
      <c r="G24097" t="s">
        <v>30133</v>
      </c>
      <c r="H24097" t="s">
        <v>1910</v>
      </c>
    </row>
    <row r="24098" spans="1:8" x14ac:dyDescent="0.45">
      <c r="A24098" t="s">
        <v>30138</v>
      </c>
      <c r="B24098">
        <v>9000070501</v>
      </c>
      <c r="C24098">
        <v>2500</v>
      </c>
      <c r="D24098">
        <v>2500</v>
      </c>
      <c r="E24098" t="s">
        <v>1808</v>
      </c>
      <c r="F24098" t="s">
        <v>1804</v>
      </c>
      <c r="G24098" t="s">
        <v>30133</v>
      </c>
      <c r="H24098" t="s">
        <v>1910</v>
      </c>
    </row>
    <row r="24099" spans="1:8" x14ac:dyDescent="0.45">
      <c r="A24099" t="s">
        <v>30139</v>
      </c>
      <c r="B24099">
        <v>9000070501</v>
      </c>
      <c r="C24099">
        <v>2500</v>
      </c>
      <c r="D24099">
        <v>2500</v>
      </c>
      <c r="E24099" t="s">
        <v>1808</v>
      </c>
      <c r="F24099" t="s">
        <v>1804</v>
      </c>
      <c r="G24099" t="s">
        <v>30133</v>
      </c>
      <c r="H24099" t="s">
        <v>1910</v>
      </c>
    </row>
    <row r="24100" spans="1:8" x14ac:dyDescent="0.45">
      <c r="A24100" t="s">
        <v>30140</v>
      </c>
      <c r="B24100">
        <v>9000070501</v>
      </c>
      <c r="C24100">
        <v>2500</v>
      </c>
      <c r="D24100">
        <v>2500</v>
      </c>
      <c r="E24100" t="s">
        <v>1808</v>
      </c>
      <c r="F24100" t="s">
        <v>1804</v>
      </c>
      <c r="G24100" t="s">
        <v>30133</v>
      </c>
      <c r="H24100" t="s">
        <v>1910</v>
      </c>
    </row>
    <row r="24101" spans="1:8" x14ac:dyDescent="0.45">
      <c r="A24101" t="s">
        <v>30141</v>
      </c>
      <c r="B24101">
        <v>9000070501</v>
      </c>
      <c r="C24101">
        <v>2500</v>
      </c>
      <c r="D24101">
        <v>2500</v>
      </c>
      <c r="E24101" t="s">
        <v>1808</v>
      </c>
      <c r="F24101" t="s">
        <v>1804</v>
      </c>
      <c r="G24101" t="s">
        <v>30133</v>
      </c>
      <c r="H24101" t="s">
        <v>1910</v>
      </c>
    </row>
    <row r="24102" spans="1:8" x14ac:dyDescent="0.45">
      <c r="A24102" t="s">
        <v>30142</v>
      </c>
      <c r="B24102">
        <v>9000070501</v>
      </c>
      <c r="C24102">
        <v>2500</v>
      </c>
      <c r="D24102">
        <v>2500</v>
      </c>
      <c r="E24102" t="s">
        <v>1808</v>
      </c>
      <c r="F24102" t="s">
        <v>1804</v>
      </c>
      <c r="G24102" t="s">
        <v>30133</v>
      </c>
      <c r="H24102" t="s">
        <v>1910</v>
      </c>
    </row>
    <row r="24103" spans="1:8" x14ac:dyDescent="0.45">
      <c r="A24103" t="s">
        <v>30143</v>
      </c>
      <c r="B24103">
        <v>9000070501</v>
      </c>
      <c r="C24103">
        <v>2500</v>
      </c>
      <c r="D24103">
        <v>2500</v>
      </c>
      <c r="E24103" t="s">
        <v>1808</v>
      </c>
      <c r="F24103" t="s">
        <v>1804</v>
      </c>
      <c r="G24103" t="s">
        <v>30133</v>
      </c>
      <c r="H24103" t="s">
        <v>1910</v>
      </c>
    </row>
    <row r="24104" spans="1:8" x14ac:dyDescent="0.45">
      <c r="A24104" t="s">
        <v>30144</v>
      </c>
      <c r="B24104">
        <v>9000070501</v>
      </c>
      <c r="C24104">
        <v>2500</v>
      </c>
      <c r="D24104">
        <v>2500</v>
      </c>
      <c r="E24104" t="s">
        <v>1808</v>
      </c>
      <c r="F24104" t="s">
        <v>1804</v>
      </c>
      <c r="G24104" t="s">
        <v>30133</v>
      </c>
      <c r="H24104" t="s">
        <v>1910</v>
      </c>
    </row>
    <row r="24105" spans="1:8" x14ac:dyDescent="0.45">
      <c r="A24105" t="s">
        <v>30145</v>
      </c>
      <c r="B24105">
        <v>9000070501</v>
      </c>
      <c r="C24105">
        <v>2500</v>
      </c>
      <c r="D24105">
        <v>2500</v>
      </c>
      <c r="E24105" t="s">
        <v>1808</v>
      </c>
      <c r="F24105" t="s">
        <v>1804</v>
      </c>
      <c r="G24105" t="s">
        <v>30133</v>
      </c>
      <c r="H24105" t="s">
        <v>1910</v>
      </c>
    </row>
    <row r="24106" spans="1:8" x14ac:dyDescent="0.45">
      <c r="A24106" t="s">
        <v>30146</v>
      </c>
      <c r="B24106">
        <v>9000070501</v>
      </c>
      <c r="C24106">
        <v>2500</v>
      </c>
      <c r="D24106">
        <v>2500</v>
      </c>
      <c r="E24106" t="s">
        <v>1808</v>
      </c>
      <c r="F24106" t="s">
        <v>1804</v>
      </c>
      <c r="G24106" t="s">
        <v>30133</v>
      </c>
      <c r="H24106" t="s">
        <v>1910</v>
      </c>
    </row>
    <row r="24107" spans="1:8" x14ac:dyDescent="0.45">
      <c r="A24107" t="s">
        <v>30147</v>
      </c>
      <c r="B24107">
        <v>9000070501</v>
      </c>
      <c r="C24107">
        <v>2500</v>
      </c>
      <c r="D24107">
        <v>2500</v>
      </c>
      <c r="E24107" t="s">
        <v>1808</v>
      </c>
      <c r="F24107" t="s">
        <v>1804</v>
      </c>
      <c r="G24107" t="s">
        <v>30133</v>
      </c>
      <c r="H24107" t="s">
        <v>1910</v>
      </c>
    </row>
    <row r="24108" spans="1:8" x14ac:dyDescent="0.45">
      <c r="A24108" t="s">
        <v>30148</v>
      </c>
      <c r="B24108">
        <v>9000070501</v>
      </c>
      <c r="C24108">
        <v>2500</v>
      </c>
      <c r="D24108">
        <v>2500</v>
      </c>
      <c r="E24108" t="s">
        <v>1808</v>
      </c>
      <c r="F24108" t="s">
        <v>1804</v>
      </c>
      <c r="G24108" t="s">
        <v>30133</v>
      </c>
      <c r="H24108" t="s">
        <v>1910</v>
      </c>
    </row>
    <row r="24109" spans="1:8" x14ac:dyDescent="0.45">
      <c r="A24109" t="s">
        <v>30149</v>
      </c>
      <c r="B24109">
        <v>9000070505</v>
      </c>
      <c r="C24109">
        <v>3920</v>
      </c>
      <c r="D24109">
        <v>1242</v>
      </c>
      <c r="E24109" t="s">
        <v>1808</v>
      </c>
      <c r="F24109" t="s">
        <v>1804</v>
      </c>
      <c r="G24109" t="s">
        <v>30150</v>
      </c>
      <c r="H24109" t="s">
        <v>5218</v>
      </c>
    </row>
    <row r="24110" spans="1:8" x14ac:dyDescent="0.45">
      <c r="A24110" t="s">
        <v>30151</v>
      </c>
      <c r="B24110">
        <v>9000070505</v>
      </c>
      <c r="C24110">
        <v>3920</v>
      </c>
      <c r="D24110">
        <v>3920</v>
      </c>
      <c r="E24110" t="s">
        <v>2323</v>
      </c>
      <c r="F24110" t="s">
        <v>2324</v>
      </c>
      <c r="G24110" t="s">
        <v>30150</v>
      </c>
      <c r="H24110" t="s">
        <v>5218</v>
      </c>
    </row>
    <row r="24111" spans="1:8" x14ac:dyDescent="0.45">
      <c r="A24111" t="s">
        <v>30152</v>
      </c>
      <c r="B24111">
        <v>9000070508</v>
      </c>
      <c r="C24111">
        <v>400</v>
      </c>
      <c r="D24111">
        <v>192</v>
      </c>
      <c r="E24111" t="s">
        <v>1808</v>
      </c>
      <c r="F24111" t="s">
        <v>1804</v>
      </c>
      <c r="G24111" t="s">
        <v>30153</v>
      </c>
      <c r="H24111" t="s">
        <v>5218</v>
      </c>
    </row>
    <row r="24112" spans="1:8" x14ac:dyDescent="0.45">
      <c r="A24112" t="s">
        <v>30154</v>
      </c>
      <c r="B24112">
        <v>9000070508</v>
      </c>
      <c r="C24112">
        <v>400</v>
      </c>
      <c r="D24112">
        <v>400</v>
      </c>
      <c r="E24112" t="s">
        <v>1808</v>
      </c>
      <c r="F24112" t="s">
        <v>1804</v>
      </c>
      <c r="G24112" t="s">
        <v>30153</v>
      </c>
      <c r="H24112" t="s">
        <v>5218</v>
      </c>
    </row>
    <row r="24113" spans="1:8" x14ac:dyDescent="0.45">
      <c r="A24113" t="s">
        <v>30155</v>
      </c>
      <c r="B24113">
        <v>9000070508</v>
      </c>
      <c r="C24113">
        <v>3920</v>
      </c>
      <c r="D24113">
        <v>3920</v>
      </c>
      <c r="E24113" t="s">
        <v>1808</v>
      </c>
      <c r="F24113" t="s">
        <v>1804</v>
      </c>
      <c r="G24113" t="s">
        <v>30153</v>
      </c>
      <c r="H24113" t="s">
        <v>5218</v>
      </c>
    </row>
    <row r="24114" spans="1:8" x14ac:dyDescent="0.45">
      <c r="A24114" t="s">
        <v>30156</v>
      </c>
      <c r="B24114">
        <v>9000070511</v>
      </c>
      <c r="C24114">
        <v>400</v>
      </c>
      <c r="D24114">
        <v>376</v>
      </c>
      <c r="E24114" t="s">
        <v>1808</v>
      </c>
      <c r="F24114" t="s">
        <v>1804</v>
      </c>
      <c r="G24114" t="s">
        <v>30157</v>
      </c>
      <c r="H24114" t="s">
        <v>5218</v>
      </c>
    </row>
    <row r="24115" spans="1:8" x14ac:dyDescent="0.45">
      <c r="A24115" t="s">
        <v>30158</v>
      </c>
      <c r="B24115">
        <v>9000070511</v>
      </c>
      <c r="C24115">
        <v>400</v>
      </c>
      <c r="D24115">
        <v>400</v>
      </c>
      <c r="E24115" t="s">
        <v>1808</v>
      </c>
      <c r="F24115" t="s">
        <v>1804</v>
      </c>
      <c r="G24115" t="s">
        <v>30157</v>
      </c>
      <c r="H24115" t="s">
        <v>5218</v>
      </c>
    </row>
    <row r="24116" spans="1:8" x14ac:dyDescent="0.45">
      <c r="A24116" t="s">
        <v>30159</v>
      </c>
      <c r="B24116">
        <v>9000070511</v>
      </c>
      <c r="C24116">
        <v>400</v>
      </c>
      <c r="D24116">
        <v>400</v>
      </c>
      <c r="E24116" t="s">
        <v>1808</v>
      </c>
      <c r="F24116" t="s">
        <v>1804</v>
      </c>
      <c r="G24116" t="s">
        <v>30157</v>
      </c>
      <c r="H24116" t="s">
        <v>5218</v>
      </c>
    </row>
    <row r="24117" spans="1:8" x14ac:dyDescent="0.45">
      <c r="A24117" t="s">
        <v>30160</v>
      </c>
      <c r="B24117">
        <v>9000070511</v>
      </c>
      <c r="C24117">
        <v>400</v>
      </c>
      <c r="D24117">
        <v>400</v>
      </c>
      <c r="E24117" t="s">
        <v>1808</v>
      </c>
      <c r="F24117" t="s">
        <v>1804</v>
      </c>
      <c r="G24117" t="s">
        <v>30157</v>
      </c>
      <c r="H24117" t="s">
        <v>5218</v>
      </c>
    </row>
    <row r="24118" spans="1:8" x14ac:dyDescent="0.45">
      <c r="A24118" t="s">
        <v>30161</v>
      </c>
      <c r="B24118">
        <v>9000070511</v>
      </c>
      <c r="C24118">
        <v>400</v>
      </c>
      <c r="D24118">
        <v>400</v>
      </c>
      <c r="E24118" t="s">
        <v>1808</v>
      </c>
      <c r="F24118" t="s">
        <v>1804</v>
      </c>
      <c r="G24118" t="s">
        <v>30157</v>
      </c>
      <c r="H24118" t="s">
        <v>5218</v>
      </c>
    </row>
    <row r="24119" spans="1:8" x14ac:dyDescent="0.45">
      <c r="A24119" t="s">
        <v>30162</v>
      </c>
      <c r="B24119">
        <v>9000070511</v>
      </c>
      <c r="C24119">
        <v>24</v>
      </c>
      <c r="D24119">
        <v>2</v>
      </c>
      <c r="E24119" t="s">
        <v>1837</v>
      </c>
      <c r="F24119" t="s">
        <v>1884</v>
      </c>
      <c r="G24119" t="s">
        <v>30157</v>
      </c>
      <c r="H24119" t="s">
        <v>5218</v>
      </c>
    </row>
    <row r="24120" spans="1:8" x14ac:dyDescent="0.45">
      <c r="A24120" t="s">
        <v>30163</v>
      </c>
      <c r="B24120">
        <v>9000070513</v>
      </c>
      <c r="C24120">
        <v>359</v>
      </c>
      <c r="D24120">
        <v>1</v>
      </c>
      <c r="E24120" t="s">
        <v>1808</v>
      </c>
      <c r="F24120" t="s">
        <v>1804</v>
      </c>
      <c r="G24120" t="s">
        <v>30164</v>
      </c>
      <c r="H24120" t="s">
        <v>5218</v>
      </c>
    </row>
    <row r="24121" spans="1:8" x14ac:dyDescent="0.45">
      <c r="A24121" t="s">
        <v>30165</v>
      </c>
      <c r="B24121">
        <v>9000070516</v>
      </c>
      <c r="C24121">
        <v>3000</v>
      </c>
      <c r="D24121">
        <v>840</v>
      </c>
      <c r="E24121" t="s">
        <v>1808</v>
      </c>
      <c r="F24121" t="s">
        <v>1804</v>
      </c>
      <c r="G24121" t="s">
        <v>30166</v>
      </c>
      <c r="H24121" t="s">
        <v>1810</v>
      </c>
    </row>
    <row r="24122" spans="1:8" x14ac:dyDescent="0.45">
      <c r="A24122" t="s">
        <v>30167</v>
      </c>
      <c r="B24122">
        <v>9000070516</v>
      </c>
      <c r="C24122">
        <v>3000</v>
      </c>
      <c r="D24122">
        <v>3000</v>
      </c>
      <c r="E24122" t="s">
        <v>1808</v>
      </c>
      <c r="F24122" t="s">
        <v>1804</v>
      </c>
      <c r="G24122" t="s">
        <v>30166</v>
      </c>
      <c r="H24122" t="s">
        <v>1810</v>
      </c>
    </row>
    <row r="24123" spans="1:8" x14ac:dyDescent="0.45">
      <c r="A24123" t="s">
        <v>30168</v>
      </c>
      <c r="B24123">
        <v>9000070517</v>
      </c>
      <c r="C24123">
        <v>3000</v>
      </c>
      <c r="D24123">
        <v>2280</v>
      </c>
      <c r="E24123" t="s">
        <v>1808</v>
      </c>
      <c r="F24123" t="s">
        <v>1804</v>
      </c>
      <c r="G24123" t="s">
        <v>30169</v>
      </c>
      <c r="H24123" t="s">
        <v>1810</v>
      </c>
    </row>
    <row r="24124" spans="1:8" x14ac:dyDescent="0.45">
      <c r="A24124" t="s">
        <v>30170</v>
      </c>
      <c r="B24124">
        <v>9000070517</v>
      </c>
      <c r="C24124">
        <v>3000</v>
      </c>
      <c r="D24124">
        <v>3000</v>
      </c>
      <c r="E24124" t="s">
        <v>1808</v>
      </c>
      <c r="F24124" t="s">
        <v>1804</v>
      </c>
      <c r="G24124" t="s">
        <v>30169</v>
      </c>
      <c r="H24124" t="s">
        <v>1810</v>
      </c>
    </row>
    <row r="24125" spans="1:8" x14ac:dyDescent="0.45">
      <c r="A24125" t="s">
        <v>30171</v>
      </c>
      <c r="B24125">
        <v>9000070519</v>
      </c>
      <c r="C24125">
        <v>1000</v>
      </c>
      <c r="D24125">
        <v>927</v>
      </c>
      <c r="E24125" t="s">
        <v>1808</v>
      </c>
      <c r="F24125" t="s">
        <v>1804</v>
      </c>
      <c r="G24125" t="s">
        <v>30172</v>
      </c>
      <c r="H24125" t="s">
        <v>1910</v>
      </c>
    </row>
    <row r="24126" spans="1:8" x14ac:dyDescent="0.45">
      <c r="A24126" t="s">
        <v>30173</v>
      </c>
      <c r="B24126">
        <v>9000070520</v>
      </c>
      <c r="C24126">
        <v>1000</v>
      </c>
      <c r="D24126">
        <v>737</v>
      </c>
      <c r="E24126" t="s">
        <v>1808</v>
      </c>
      <c r="F24126" t="s">
        <v>1804</v>
      </c>
      <c r="G24126" t="s">
        <v>30174</v>
      </c>
      <c r="H24126" t="s">
        <v>1910</v>
      </c>
    </row>
    <row r="24127" spans="1:8" x14ac:dyDescent="0.45">
      <c r="A24127" t="s">
        <v>30175</v>
      </c>
      <c r="B24127">
        <v>9000070520</v>
      </c>
      <c r="C24127">
        <v>1000</v>
      </c>
      <c r="D24127">
        <v>215</v>
      </c>
      <c r="E24127" t="s">
        <v>1808</v>
      </c>
      <c r="F24127" t="s">
        <v>1804</v>
      </c>
      <c r="G24127" t="s">
        <v>30174</v>
      </c>
      <c r="H24127" t="s">
        <v>1910</v>
      </c>
    </row>
    <row r="24128" spans="1:8" x14ac:dyDescent="0.45">
      <c r="A24128" t="s">
        <v>1293</v>
      </c>
      <c r="B24128">
        <v>9000070520</v>
      </c>
      <c r="C24128">
        <v>1000</v>
      </c>
      <c r="D24128">
        <v>350</v>
      </c>
      <c r="E24128" t="s">
        <v>1837</v>
      </c>
      <c r="F24128" t="s">
        <v>1972</v>
      </c>
      <c r="G24128" t="s">
        <v>30174</v>
      </c>
      <c r="H24128" t="s">
        <v>1910</v>
      </c>
    </row>
    <row r="24129" spans="1:8" x14ac:dyDescent="0.45">
      <c r="A24129" t="s">
        <v>30176</v>
      </c>
      <c r="B24129">
        <v>9000070520</v>
      </c>
      <c r="C24129">
        <v>1000</v>
      </c>
      <c r="D24129">
        <v>1000</v>
      </c>
      <c r="E24129" t="s">
        <v>1808</v>
      </c>
      <c r="F24129" t="s">
        <v>1804</v>
      </c>
      <c r="G24129" t="s">
        <v>30174</v>
      </c>
      <c r="H24129" t="s">
        <v>1910</v>
      </c>
    </row>
    <row r="24130" spans="1:8" x14ac:dyDescent="0.45">
      <c r="A24130" t="s">
        <v>30177</v>
      </c>
      <c r="B24130">
        <v>9000070520</v>
      </c>
      <c r="C24130">
        <v>1000</v>
      </c>
      <c r="D24130">
        <v>1000</v>
      </c>
      <c r="E24130" t="s">
        <v>1808</v>
      </c>
      <c r="F24130" t="s">
        <v>1804</v>
      </c>
      <c r="G24130" t="s">
        <v>30174</v>
      </c>
      <c r="H24130" t="s">
        <v>1910</v>
      </c>
    </row>
    <row r="24131" spans="1:8" x14ac:dyDescent="0.45">
      <c r="A24131" t="s">
        <v>30178</v>
      </c>
      <c r="B24131">
        <v>9000070520</v>
      </c>
      <c r="C24131">
        <v>1000</v>
      </c>
      <c r="D24131">
        <v>1000</v>
      </c>
      <c r="E24131" t="s">
        <v>1808</v>
      </c>
      <c r="F24131" t="s">
        <v>1804</v>
      </c>
      <c r="G24131" t="s">
        <v>30174</v>
      </c>
      <c r="H24131" t="s">
        <v>1910</v>
      </c>
    </row>
    <row r="24132" spans="1:8" x14ac:dyDescent="0.45">
      <c r="A24132" t="s">
        <v>30179</v>
      </c>
      <c r="B24132">
        <v>9000070523</v>
      </c>
      <c r="C24132">
        <v>750</v>
      </c>
      <c r="D24132">
        <v>282</v>
      </c>
      <c r="E24132" t="s">
        <v>1808</v>
      </c>
      <c r="F24132" t="s">
        <v>1804</v>
      </c>
      <c r="G24132" t="s">
        <v>30180</v>
      </c>
      <c r="H24132" t="s">
        <v>2588</v>
      </c>
    </row>
    <row r="24133" spans="1:8" x14ac:dyDescent="0.45">
      <c r="A24133" t="s">
        <v>30181</v>
      </c>
      <c r="B24133">
        <v>9000070523</v>
      </c>
      <c r="C24133">
        <v>750</v>
      </c>
      <c r="D24133">
        <v>678</v>
      </c>
      <c r="E24133" t="s">
        <v>1808</v>
      </c>
      <c r="F24133" t="s">
        <v>1804</v>
      </c>
      <c r="G24133" t="s">
        <v>30180</v>
      </c>
      <c r="H24133" t="s">
        <v>2588</v>
      </c>
    </row>
    <row r="24134" spans="1:8" x14ac:dyDescent="0.45">
      <c r="A24134" t="s">
        <v>30182</v>
      </c>
      <c r="B24134">
        <v>9000070527</v>
      </c>
      <c r="C24134">
        <v>1000</v>
      </c>
      <c r="D24134">
        <v>971</v>
      </c>
      <c r="E24134" t="s">
        <v>1808</v>
      </c>
      <c r="F24134" t="s">
        <v>1804</v>
      </c>
      <c r="G24134" t="s">
        <v>30183</v>
      </c>
      <c r="H24134" t="s">
        <v>1910</v>
      </c>
    </row>
    <row r="24135" spans="1:8" x14ac:dyDescent="0.45">
      <c r="A24135" t="s">
        <v>30184</v>
      </c>
      <c r="B24135">
        <v>9000070527</v>
      </c>
      <c r="C24135">
        <v>1000</v>
      </c>
      <c r="D24135">
        <v>1000</v>
      </c>
      <c r="E24135" t="s">
        <v>1808</v>
      </c>
      <c r="F24135" t="s">
        <v>1804</v>
      </c>
      <c r="G24135" t="s">
        <v>30183</v>
      </c>
      <c r="H24135" t="s">
        <v>1910</v>
      </c>
    </row>
    <row r="24136" spans="1:8" x14ac:dyDescent="0.45">
      <c r="A24136" t="s">
        <v>30185</v>
      </c>
      <c r="B24136">
        <v>9000070527</v>
      </c>
      <c r="C24136">
        <v>1000</v>
      </c>
      <c r="D24136">
        <v>1000</v>
      </c>
      <c r="E24136" t="s">
        <v>1808</v>
      </c>
      <c r="F24136" t="s">
        <v>1804</v>
      </c>
      <c r="G24136" t="s">
        <v>30183</v>
      </c>
      <c r="H24136" t="s">
        <v>1910</v>
      </c>
    </row>
    <row r="24137" spans="1:8" x14ac:dyDescent="0.45">
      <c r="A24137" t="s">
        <v>30186</v>
      </c>
      <c r="B24137">
        <v>9000070528</v>
      </c>
      <c r="C24137">
        <v>1000</v>
      </c>
      <c r="D24137">
        <v>1000</v>
      </c>
      <c r="E24137" t="s">
        <v>1808</v>
      </c>
      <c r="F24137" t="s">
        <v>1804</v>
      </c>
      <c r="G24137" t="s">
        <v>30187</v>
      </c>
      <c r="H24137" t="s">
        <v>1910</v>
      </c>
    </row>
    <row r="24138" spans="1:8" x14ac:dyDescent="0.45">
      <c r="A24138" t="s">
        <v>30188</v>
      </c>
      <c r="B24138">
        <v>9000070528</v>
      </c>
      <c r="C24138">
        <v>1000</v>
      </c>
      <c r="D24138">
        <v>1000</v>
      </c>
      <c r="E24138" t="s">
        <v>1808</v>
      </c>
      <c r="F24138" t="s">
        <v>1804</v>
      </c>
      <c r="G24138" t="s">
        <v>30187</v>
      </c>
      <c r="H24138" t="s">
        <v>1910</v>
      </c>
    </row>
    <row r="24139" spans="1:8" x14ac:dyDescent="0.45">
      <c r="A24139" t="s">
        <v>30189</v>
      </c>
      <c r="B24139">
        <v>9000070529</v>
      </c>
      <c r="C24139">
        <v>3000</v>
      </c>
      <c r="D24139">
        <v>3000</v>
      </c>
      <c r="E24139" t="s">
        <v>1808</v>
      </c>
      <c r="F24139" t="s">
        <v>1804</v>
      </c>
      <c r="G24139" t="s">
        <v>30190</v>
      </c>
      <c r="H24139" t="s">
        <v>1910</v>
      </c>
    </row>
    <row r="24140" spans="1:8" x14ac:dyDescent="0.45">
      <c r="A24140" t="s">
        <v>30191</v>
      </c>
      <c r="B24140">
        <v>9000070529</v>
      </c>
      <c r="C24140">
        <v>3000</v>
      </c>
      <c r="D24140">
        <v>3000</v>
      </c>
      <c r="E24140" t="s">
        <v>1808</v>
      </c>
      <c r="F24140" t="s">
        <v>1804</v>
      </c>
      <c r="G24140" t="s">
        <v>30190</v>
      </c>
      <c r="H24140" t="s">
        <v>1910</v>
      </c>
    </row>
    <row r="24141" spans="1:8" x14ac:dyDescent="0.45">
      <c r="A24141" t="s">
        <v>30192</v>
      </c>
      <c r="B24141">
        <v>9000070529</v>
      </c>
      <c r="C24141">
        <v>3000</v>
      </c>
      <c r="D24141">
        <v>3000</v>
      </c>
      <c r="E24141" t="s">
        <v>1808</v>
      </c>
      <c r="F24141" t="s">
        <v>1804</v>
      </c>
      <c r="G24141" t="s">
        <v>30190</v>
      </c>
      <c r="H24141" t="s">
        <v>1910</v>
      </c>
    </row>
    <row r="24142" spans="1:8" x14ac:dyDescent="0.45">
      <c r="A24142" t="s">
        <v>30193</v>
      </c>
      <c r="B24142">
        <v>9000070529</v>
      </c>
      <c r="C24142">
        <v>3000</v>
      </c>
      <c r="D24142">
        <v>3000</v>
      </c>
      <c r="E24142" t="s">
        <v>1808</v>
      </c>
      <c r="F24142" t="s">
        <v>1804</v>
      </c>
      <c r="G24142" t="s">
        <v>30190</v>
      </c>
      <c r="H24142" t="s">
        <v>1910</v>
      </c>
    </row>
    <row r="24143" spans="1:8" x14ac:dyDescent="0.45">
      <c r="A24143" t="s">
        <v>30194</v>
      </c>
      <c r="B24143">
        <v>9000070532</v>
      </c>
      <c r="C24143">
        <v>1500</v>
      </c>
      <c r="D24143">
        <v>1451</v>
      </c>
      <c r="E24143" t="s">
        <v>1808</v>
      </c>
      <c r="F24143" t="s">
        <v>1804</v>
      </c>
      <c r="G24143" t="s">
        <v>30195</v>
      </c>
      <c r="H24143" t="s">
        <v>1910</v>
      </c>
    </row>
    <row r="24144" spans="1:8" x14ac:dyDescent="0.45">
      <c r="A24144" t="s">
        <v>30196</v>
      </c>
      <c r="B24144">
        <v>9000070539</v>
      </c>
      <c r="C24144">
        <v>3000</v>
      </c>
      <c r="D24144">
        <v>1574</v>
      </c>
      <c r="E24144" t="s">
        <v>1808</v>
      </c>
      <c r="F24144" t="s">
        <v>1804</v>
      </c>
      <c r="G24144" t="s">
        <v>30197</v>
      </c>
      <c r="H24144" t="s">
        <v>2588</v>
      </c>
    </row>
    <row r="24145" spans="1:8" x14ac:dyDescent="0.45">
      <c r="A24145" t="s">
        <v>30198</v>
      </c>
      <c r="B24145">
        <v>9000070539</v>
      </c>
      <c r="C24145">
        <v>3000</v>
      </c>
      <c r="D24145">
        <v>3000</v>
      </c>
      <c r="E24145" t="s">
        <v>1808</v>
      </c>
      <c r="F24145" t="s">
        <v>1804</v>
      </c>
      <c r="G24145" t="s">
        <v>30197</v>
      </c>
      <c r="H24145" t="s">
        <v>2588</v>
      </c>
    </row>
    <row r="24146" spans="1:8" x14ac:dyDescent="0.45">
      <c r="A24146" t="s">
        <v>30199</v>
      </c>
      <c r="B24146">
        <v>9000070540</v>
      </c>
      <c r="C24146">
        <v>3000</v>
      </c>
      <c r="D24146">
        <v>2221</v>
      </c>
      <c r="E24146" t="s">
        <v>1808</v>
      </c>
      <c r="F24146" t="s">
        <v>1804</v>
      </c>
      <c r="G24146" t="s">
        <v>30200</v>
      </c>
      <c r="H24146" t="s">
        <v>1810</v>
      </c>
    </row>
    <row r="24147" spans="1:8" x14ac:dyDescent="0.45">
      <c r="A24147" t="s">
        <v>30201</v>
      </c>
      <c r="B24147">
        <v>9000070541</v>
      </c>
      <c r="C24147">
        <v>4000</v>
      </c>
      <c r="D24147">
        <v>1</v>
      </c>
      <c r="E24147" t="s">
        <v>1837</v>
      </c>
      <c r="F24147" t="s">
        <v>2670</v>
      </c>
      <c r="G24147" t="s">
        <v>30202</v>
      </c>
      <c r="H24147" t="s">
        <v>1810</v>
      </c>
    </row>
    <row r="24148" spans="1:8" x14ac:dyDescent="0.45">
      <c r="A24148" t="s">
        <v>30203</v>
      </c>
      <c r="B24148">
        <v>9000070541</v>
      </c>
      <c r="C24148">
        <v>4000</v>
      </c>
      <c r="D24148">
        <v>2414</v>
      </c>
      <c r="E24148" t="s">
        <v>1808</v>
      </c>
      <c r="F24148" t="s">
        <v>1804</v>
      </c>
      <c r="G24148" t="s">
        <v>30202</v>
      </c>
      <c r="H24148" t="s">
        <v>1810</v>
      </c>
    </row>
    <row r="24149" spans="1:8" x14ac:dyDescent="0.45">
      <c r="A24149" t="s">
        <v>30204</v>
      </c>
      <c r="B24149">
        <v>9000070541</v>
      </c>
      <c r="C24149">
        <v>4000</v>
      </c>
      <c r="D24149">
        <v>4000</v>
      </c>
      <c r="E24149" t="s">
        <v>1808</v>
      </c>
      <c r="F24149" t="s">
        <v>1804</v>
      </c>
      <c r="G24149" t="s">
        <v>30202</v>
      </c>
      <c r="H24149" t="s">
        <v>1810</v>
      </c>
    </row>
    <row r="24150" spans="1:8" x14ac:dyDescent="0.45">
      <c r="A24150" t="s">
        <v>30205</v>
      </c>
      <c r="B24150">
        <v>9000070541</v>
      </c>
      <c r="C24150">
        <v>4000</v>
      </c>
      <c r="D24150">
        <v>4000</v>
      </c>
      <c r="E24150" t="s">
        <v>1808</v>
      </c>
      <c r="F24150" t="s">
        <v>1804</v>
      </c>
      <c r="G24150" t="s">
        <v>30202</v>
      </c>
      <c r="H24150" t="s">
        <v>1810</v>
      </c>
    </row>
    <row r="24151" spans="1:8" x14ac:dyDescent="0.45">
      <c r="A24151" t="s">
        <v>30206</v>
      </c>
      <c r="B24151">
        <v>9000070541</v>
      </c>
      <c r="C24151">
        <v>4000</v>
      </c>
      <c r="D24151">
        <v>4000</v>
      </c>
      <c r="E24151" t="s">
        <v>1808</v>
      </c>
      <c r="F24151" t="s">
        <v>1804</v>
      </c>
      <c r="G24151" t="s">
        <v>30202</v>
      </c>
      <c r="H24151" t="s">
        <v>1810</v>
      </c>
    </row>
    <row r="24152" spans="1:8" x14ac:dyDescent="0.45">
      <c r="A24152" t="s">
        <v>30207</v>
      </c>
      <c r="B24152">
        <v>9000070542</v>
      </c>
      <c r="C24152">
        <v>3000</v>
      </c>
      <c r="D24152">
        <v>1745</v>
      </c>
      <c r="E24152" t="s">
        <v>1808</v>
      </c>
      <c r="F24152" t="s">
        <v>1804</v>
      </c>
      <c r="G24152" t="s">
        <v>30208</v>
      </c>
      <c r="H24152" t="s">
        <v>1881</v>
      </c>
    </row>
    <row r="24153" spans="1:8" x14ac:dyDescent="0.45">
      <c r="A24153" t="s">
        <v>30209</v>
      </c>
      <c r="B24153">
        <v>9000070542</v>
      </c>
      <c r="C24153">
        <v>3000</v>
      </c>
      <c r="D24153">
        <v>3000</v>
      </c>
      <c r="E24153" t="s">
        <v>1808</v>
      </c>
      <c r="F24153" t="s">
        <v>1804</v>
      </c>
      <c r="G24153" t="s">
        <v>30208</v>
      </c>
      <c r="H24153" t="s">
        <v>1881</v>
      </c>
    </row>
    <row r="24154" spans="1:8" x14ac:dyDescent="0.45">
      <c r="A24154" t="s">
        <v>30210</v>
      </c>
      <c r="B24154">
        <v>9000070542</v>
      </c>
      <c r="C24154">
        <v>3000</v>
      </c>
      <c r="D24154">
        <v>3000</v>
      </c>
      <c r="E24154" t="s">
        <v>1808</v>
      </c>
      <c r="F24154" t="s">
        <v>1804</v>
      </c>
      <c r="G24154" t="s">
        <v>30208</v>
      </c>
      <c r="H24154" t="s">
        <v>1881</v>
      </c>
    </row>
    <row r="24155" spans="1:8" x14ac:dyDescent="0.45">
      <c r="A24155" t="s">
        <v>30211</v>
      </c>
      <c r="B24155">
        <v>9000070542</v>
      </c>
      <c r="C24155">
        <v>3000</v>
      </c>
      <c r="D24155">
        <v>3000</v>
      </c>
      <c r="E24155" t="s">
        <v>1808</v>
      </c>
      <c r="F24155" t="s">
        <v>1804</v>
      </c>
      <c r="G24155" t="s">
        <v>30208</v>
      </c>
      <c r="H24155" t="s">
        <v>1881</v>
      </c>
    </row>
    <row r="24156" spans="1:8" x14ac:dyDescent="0.45">
      <c r="A24156" t="s">
        <v>30212</v>
      </c>
      <c r="B24156">
        <v>9000070543</v>
      </c>
      <c r="C24156">
        <v>3000</v>
      </c>
      <c r="D24156">
        <v>1803</v>
      </c>
      <c r="E24156" t="s">
        <v>1808</v>
      </c>
      <c r="F24156" t="s">
        <v>1804</v>
      </c>
      <c r="G24156" t="s">
        <v>30213</v>
      </c>
      <c r="H24156" t="s">
        <v>1881</v>
      </c>
    </row>
    <row r="24157" spans="1:8" x14ac:dyDescent="0.45">
      <c r="A24157" t="s">
        <v>30214</v>
      </c>
      <c r="B24157">
        <v>9000070545</v>
      </c>
      <c r="C24157">
        <v>2500</v>
      </c>
      <c r="D24157">
        <v>2477</v>
      </c>
      <c r="E24157" t="s">
        <v>1808</v>
      </c>
      <c r="F24157" t="s">
        <v>1804</v>
      </c>
      <c r="G24157" t="s">
        <v>30215</v>
      </c>
      <c r="H24157" t="s">
        <v>2588</v>
      </c>
    </row>
    <row r="24158" spans="1:8" x14ac:dyDescent="0.45">
      <c r="A24158" t="s">
        <v>30216</v>
      </c>
      <c r="B24158">
        <v>9000070570</v>
      </c>
      <c r="C24158">
        <v>3000</v>
      </c>
      <c r="D24158">
        <v>2949</v>
      </c>
      <c r="E24158" t="s">
        <v>1808</v>
      </c>
      <c r="F24158" t="s">
        <v>1804</v>
      </c>
      <c r="G24158" t="s">
        <v>30217</v>
      </c>
      <c r="H24158" t="s">
        <v>1881</v>
      </c>
    </row>
    <row r="24159" spans="1:8" x14ac:dyDescent="0.45">
      <c r="A24159" t="s">
        <v>30218</v>
      </c>
      <c r="B24159">
        <v>9000070572</v>
      </c>
      <c r="C24159">
        <v>38</v>
      </c>
      <c r="D24159">
        <v>15</v>
      </c>
      <c r="E24159" t="s">
        <v>1808</v>
      </c>
      <c r="F24159" t="s">
        <v>1804</v>
      </c>
      <c r="G24159" t="s">
        <v>30219</v>
      </c>
      <c r="H24159" t="s">
        <v>5218</v>
      </c>
    </row>
    <row r="24160" spans="1:8" x14ac:dyDescent="0.45">
      <c r="A24160" t="s">
        <v>30220</v>
      </c>
      <c r="B24160">
        <v>9000070572</v>
      </c>
      <c r="C24160">
        <v>64</v>
      </c>
      <c r="D24160">
        <v>40</v>
      </c>
      <c r="E24160" t="s">
        <v>1808</v>
      </c>
      <c r="F24160" t="s">
        <v>1804</v>
      </c>
      <c r="G24160" t="s">
        <v>30219</v>
      </c>
      <c r="H24160" t="s">
        <v>5218</v>
      </c>
    </row>
    <row r="24161" spans="1:8" x14ac:dyDescent="0.45">
      <c r="A24161" t="s">
        <v>30221</v>
      </c>
      <c r="B24161">
        <v>9000070572</v>
      </c>
      <c r="C24161">
        <v>89</v>
      </c>
      <c r="D24161">
        <v>89</v>
      </c>
      <c r="E24161" t="s">
        <v>1808</v>
      </c>
      <c r="F24161" t="s">
        <v>1804</v>
      </c>
      <c r="G24161" t="s">
        <v>30219</v>
      </c>
      <c r="H24161" t="s">
        <v>5218</v>
      </c>
    </row>
    <row r="24162" spans="1:8" x14ac:dyDescent="0.45">
      <c r="A24162" t="s">
        <v>30222</v>
      </c>
      <c r="B24162">
        <v>9000070572</v>
      </c>
      <c r="C24162">
        <v>270</v>
      </c>
      <c r="D24162">
        <v>270</v>
      </c>
      <c r="E24162" t="s">
        <v>1808</v>
      </c>
      <c r="F24162" t="s">
        <v>1804</v>
      </c>
      <c r="G24162" t="s">
        <v>30219</v>
      </c>
      <c r="H24162" t="s">
        <v>5218</v>
      </c>
    </row>
    <row r="24163" spans="1:8" x14ac:dyDescent="0.45">
      <c r="A24163" t="s">
        <v>30223</v>
      </c>
      <c r="B24163">
        <v>9000070572</v>
      </c>
      <c r="C24163">
        <v>276</v>
      </c>
      <c r="D24163">
        <v>276</v>
      </c>
      <c r="E24163" t="s">
        <v>1808</v>
      </c>
      <c r="F24163" t="s">
        <v>1804</v>
      </c>
      <c r="G24163" t="s">
        <v>30219</v>
      </c>
      <c r="H24163" t="s">
        <v>5218</v>
      </c>
    </row>
    <row r="24164" spans="1:8" x14ac:dyDescent="0.45">
      <c r="A24164" t="s">
        <v>30224</v>
      </c>
      <c r="B24164">
        <v>9000070572</v>
      </c>
      <c r="C24164">
        <v>540</v>
      </c>
      <c r="D24164">
        <v>540</v>
      </c>
      <c r="E24164" t="s">
        <v>1808</v>
      </c>
      <c r="F24164" t="s">
        <v>1804</v>
      </c>
      <c r="G24164" t="s">
        <v>30219</v>
      </c>
      <c r="H24164" t="s">
        <v>5218</v>
      </c>
    </row>
    <row r="24165" spans="1:8" x14ac:dyDescent="0.45">
      <c r="A24165" t="s">
        <v>30225</v>
      </c>
      <c r="B24165">
        <v>9000070572</v>
      </c>
      <c r="C24165">
        <v>540</v>
      </c>
      <c r="D24165">
        <v>540</v>
      </c>
      <c r="E24165" t="s">
        <v>1808</v>
      </c>
      <c r="F24165" t="s">
        <v>1804</v>
      </c>
      <c r="G24165" t="s">
        <v>30219</v>
      </c>
      <c r="H24165" t="s">
        <v>5218</v>
      </c>
    </row>
    <row r="24166" spans="1:8" x14ac:dyDescent="0.45">
      <c r="A24166" t="s">
        <v>30226</v>
      </c>
      <c r="B24166">
        <v>9000070572</v>
      </c>
      <c r="C24166">
        <v>540</v>
      </c>
      <c r="D24166">
        <v>540</v>
      </c>
      <c r="E24166" t="s">
        <v>1808</v>
      </c>
      <c r="F24166" t="s">
        <v>1804</v>
      </c>
      <c r="G24166" t="s">
        <v>30219</v>
      </c>
      <c r="H24166" t="s">
        <v>5218</v>
      </c>
    </row>
    <row r="24167" spans="1:8" x14ac:dyDescent="0.45">
      <c r="A24167" t="s">
        <v>30227</v>
      </c>
      <c r="B24167">
        <v>9000070572</v>
      </c>
      <c r="C24167">
        <v>540</v>
      </c>
      <c r="D24167">
        <v>540</v>
      </c>
      <c r="E24167" t="s">
        <v>1808</v>
      </c>
      <c r="F24167" t="s">
        <v>1804</v>
      </c>
      <c r="G24167" t="s">
        <v>30219</v>
      </c>
      <c r="H24167" t="s">
        <v>5218</v>
      </c>
    </row>
    <row r="24168" spans="1:8" x14ac:dyDescent="0.45">
      <c r="A24168" t="s">
        <v>30228</v>
      </c>
      <c r="B24168">
        <v>9000070572</v>
      </c>
      <c r="C24168">
        <v>540</v>
      </c>
      <c r="D24168">
        <v>540</v>
      </c>
      <c r="E24168" t="s">
        <v>1808</v>
      </c>
      <c r="F24168" t="s">
        <v>1804</v>
      </c>
      <c r="G24168" t="s">
        <v>30219</v>
      </c>
      <c r="H24168" t="s">
        <v>5218</v>
      </c>
    </row>
    <row r="24169" spans="1:8" x14ac:dyDescent="0.45">
      <c r="A24169" t="s">
        <v>30229</v>
      </c>
      <c r="B24169">
        <v>9000070572</v>
      </c>
      <c r="C24169">
        <v>540</v>
      </c>
      <c r="D24169">
        <v>540</v>
      </c>
      <c r="E24169" t="s">
        <v>1808</v>
      </c>
      <c r="F24169" t="s">
        <v>1804</v>
      </c>
      <c r="G24169" t="s">
        <v>30219</v>
      </c>
      <c r="H24169" t="s">
        <v>5218</v>
      </c>
    </row>
    <row r="24170" spans="1:8" x14ac:dyDescent="0.45">
      <c r="A24170" t="s">
        <v>30230</v>
      </c>
      <c r="B24170">
        <v>9000070572</v>
      </c>
      <c r="C24170">
        <v>540</v>
      </c>
      <c r="D24170">
        <v>540</v>
      </c>
      <c r="E24170" t="s">
        <v>1808</v>
      </c>
      <c r="F24170" t="s">
        <v>1804</v>
      </c>
      <c r="G24170" t="s">
        <v>30219</v>
      </c>
      <c r="H24170" t="s">
        <v>5218</v>
      </c>
    </row>
    <row r="24171" spans="1:8" x14ac:dyDescent="0.45">
      <c r="A24171" t="s">
        <v>30231</v>
      </c>
      <c r="B24171">
        <v>9000070576</v>
      </c>
      <c r="C24171">
        <v>15000</v>
      </c>
      <c r="D24171">
        <v>13876</v>
      </c>
      <c r="E24171" t="s">
        <v>1808</v>
      </c>
      <c r="F24171" t="s">
        <v>1804</v>
      </c>
      <c r="G24171" t="s">
        <v>30232</v>
      </c>
      <c r="H24171" t="s">
        <v>1810</v>
      </c>
    </row>
    <row r="24172" spans="1:8" x14ac:dyDescent="0.45">
      <c r="A24172" t="s">
        <v>30233</v>
      </c>
      <c r="B24172">
        <v>9000070591</v>
      </c>
      <c r="C24172">
        <v>480</v>
      </c>
      <c r="D24172">
        <v>361</v>
      </c>
      <c r="E24172" t="s">
        <v>1808</v>
      </c>
      <c r="F24172" t="s">
        <v>1804</v>
      </c>
      <c r="G24172" t="s">
        <v>30234</v>
      </c>
      <c r="H24172" t="s">
        <v>2254</v>
      </c>
    </row>
    <row r="24173" spans="1:8" x14ac:dyDescent="0.45">
      <c r="A24173" t="s">
        <v>30235</v>
      </c>
      <c r="B24173">
        <v>9000070591</v>
      </c>
      <c r="C24173">
        <v>590</v>
      </c>
      <c r="D24173">
        <v>590</v>
      </c>
      <c r="E24173" t="s">
        <v>1808</v>
      </c>
      <c r="F24173" t="s">
        <v>1804</v>
      </c>
      <c r="G24173" t="s">
        <v>30234</v>
      </c>
      <c r="H24173" t="s">
        <v>2254</v>
      </c>
    </row>
    <row r="24174" spans="1:8" x14ac:dyDescent="0.45">
      <c r="A24174" t="s">
        <v>30236</v>
      </c>
      <c r="B24174">
        <v>9000070591</v>
      </c>
      <c r="C24174">
        <v>600</v>
      </c>
      <c r="D24174">
        <v>600</v>
      </c>
      <c r="E24174" t="s">
        <v>1808</v>
      </c>
      <c r="F24174" t="s">
        <v>1804</v>
      </c>
      <c r="G24174" t="s">
        <v>30234</v>
      </c>
      <c r="H24174" t="s">
        <v>2254</v>
      </c>
    </row>
    <row r="24175" spans="1:8" x14ac:dyDescent="0.45">
      <c r="A24175" t="s">
        <v>30237</v>
      </c>
      <c r="B24175">
        <v>9000070592</v>
      </c>
      <c r="C24175">
        <v>2500</v>
      </c>
      <c r="D24175">
        <v>2440</v>
      </c>
      <c r="E24175" t="s">
        <v>1808</v>
      </c>
      <c r="F24175" t="s">
        <v>1804</v>
      </c>
      <c r="G24175" t="s">
        <v>30238</v>
      </c>
      <c r="H24175" t="s">
        <v>2588</v>
      </c>
    </row>
    <row r="24176" spans="1:8" x14ac:dyDescent="0.45">
      <c r="A24176" t="s">
        <v>30239</v>
      </c>
      <c r="B24176">
        <v>9000070598</v>
      </c>
      <c r="C24176">
        <v>3000</v>
      </c>
      <c r="D24176">
        <v>3000</v>
      </c>
      <c r="E24176" t="s">
        <v>1808</v>
      </c>
      <c r="F24176" t="s">
        <v>1804</v>
      </c>
      <c r="G24176" t="s">
        <v>30240</v>
      </c>
      <c r="H24176" t="s">
        <v>1881</v>
      </c>
    </row>
    <row r="24177" spans="1:8" x14ac:dyDescent="0.45">
      <c r="A24177" t="s">
        <v>30241</v>
      </c>
      <c r="B24177">
        <v>9000070598</v>
      </c>
      <c r="C24177">
        <v>3000</v>
      </c>
      <c r="D24177">
        <v>3000</v>
      </c>
      <c r="E24177" t="s">
        <v>1808</v>
      </c>
      <c r="F24177" t="s">
        <v>1804</v>
      </c>
      <c r="G24177" t="s">
        <v>30240</v>
      </c>
      <c r="H24177" t="s">
        <v>1881</v>
      </c>
    </row>
    <row r="24178" spans="1:8" x14ac:dyDescent="0.45">
      <c r="A24178" t="s">
        <v>30242</v>
      </c>
      <c r="B24178">
        <v>9000070598</v>
      </c>
      <c r="C24178">
        <v>3000</v>
      </c>
      <c r="D24178">
        <v>3000</v>
      </c>
      <c r="E24178" t="s">
        <v>1808</v>
      </c>
      <c r="F24178" t="s">
        <v>1804</v>
      </c>
      <c r="G24178" t="s">
        <v>30240</v>
      </c>
      <c r="H24178" t="s">
        <v>1881</v>
      </c>
    </row>
    <row r="24179" spans="1:8" x14ac:dyDescent="0.45">
      <c r="A24179" t="s">
        <v>30243</v>
      </c>
      <c r="B24179">
        <v>9000070598</v>
      </c>
      <c r="C24179">
        <v>3000</v>
      </c>
      <c r="D24179">
        <v>3000</v>
      </c>
      <c r="E24179" t="s">
        <v>1808</v>
      </c>
      <c r="F24179" t="s">
        <v>1804</v>
      </c>
      <c r="G24179" t="s">
        <v>30240</v>
      </c>
      <c r="H24179" t="s">
        <v>1881</v>
      </c>
    </row>
    <row r="24180" spans="1:8" x14ac:dyDescent="0.45">
      <c r="A24180" t="s">
        <v>30244</v>
      </c>
      <c r="B24180">
        <v>9000070598</v>
      </c>
      <c r="C24180">
        <v>3000</v>
      </c>
      <c r="D24180">
        <v>3000</v>
      </c>
      <c r="E24180" t="s">
        <v>1808</v>
      </c>
      <c r="F24180" t="s">
        <v>1804</v>
      </c>
      <c r="G24180" t="s">
        <v>30240</v>
      </c>
      <c r="H24180" t="s">
        <v>1881</v>
      </c>
    </row>
    <row r="24181" spans="1:8" x14ac:dyDescent="0.45">
      <c r="A24181" t="s">
        <v>30245</v>
      </c>
      <c r="B24181">
        <v>9000070598</v>
      </c>
      <c r="C24181">
        <v>3000</v>
      </c>
      <c r="D24181">
        <v>3000</v>
      </c>
      <c r="E24181" t="s">
        <v>1808</v>
      </c>
      <c r="F24181" t="s">
        <v>1804</v>
      </c>
      <c r="G24181" t="s">
        <v>30240</v>
      </c>
      <c r="H24181" t="s">
        <v>1881</v>
      </c>
    </row>
    <row r="24182" spans="1:8" x14ac:dyDescent="0.45">
      <c r="A24182" t="s">
        <v>30246</v>
      </c>
      <c r="B24182">
        <v>9000070599</v>
      </c>
      <c r="C24182">
        <v>3000</v>
      </c>
      <c r="D24182">
        <v>492</v>
      </c>
      <c r="E24182" t="s">
        <v>1808</v>
      </c>
      <c r="F24182" t="s">
        <v>1804</v>
      </c>
      <c r="G24182" t="s">
        <v>30247</v>
      </c>
      <c r="H24182" t="s">
        <v>1881</v>
      </c>
    </row>
    <row r="24183" spans="1:8" x14ac:dyDescent="0.45">
      <c r="A24183" t="s">
        <v>30248</v>
      </c>
      <c r="B24183">
        <v>9000070599</v>
      </c>
      <c r="C24183">
        <v>3000</v>
      </c>
      <c r="D24183">
        <v>3000</v>
      </c>
      <c r="E24183" t="s">
        <v>1808</v>
      </c>
      <c r="F24183" t="s">
        <v>1804</v>
      </c>
      <c r="G24183" t="s">
        <v>30247</v>
      </c>
      <c r="H24183" t="s">
        <v>1881</v>
      </c>
    </row>
    <row r="24184" spans="1:8" x14ac:dyDescent="0.45">
      <c r="A24184" t="s">
        <v>30249</v>
      </c>
      <c r="B24184">
        <v>9000070599</v>
      </c>
      <c r="C24184">
        <v>3000</v>
      </c>
      <c r="D24184">
        <v>3000</v>
      </c>
      <c r="E24184" t="s">
        <v>1808</v>
      </c>
      <c r="F24184" t="s">
        <v>1804</v>
      </c>
      <c r="G24184" t="s">
        <v>30247</v>
      </c>
      <c r="H24184" t="s">
        <v>1881</v>
      </c>
    </row>
    <row r="24185" spans="1:8" x14ac:dyDescent="0.45">
      <c r="A24185" t="s">
        <v>30250</v>
      </c>
      <c r="B24185">
        <v>9000070599</v>
      </c>
      <c r="C24185">
        <v>3000</v>
      </c>
      <c r="D24185">
        <v>3000</v>
      </c>
      <c r="E24185" t="s">
        <v>1808</v>
      </c>
      <c r="F24185" t="s">
        <v>1804</v>
      </c>
      <c r="G24185" t="s">
        <v>30247</v>
      </c>
      <c r="H24185" t="s">
        <v>1881</v>
      </c>
    </row>
    <row r="24186" spans="1:8" x14ac:dyDescent="0.45">
      <c r="A24186" t="s">
        <v>30251</v>
      </c>
      <c r="B24186">
        <v>9000070600</v>
      </c>
      <c r="C24186">
        <v>2500</v>
      </c>
      <c r="D24186">
        <v>1348</v>
      </c>
      <c r="E24186" t="s">
        <v>1808</v>
      </c>
      <c r="F24186" t="s">
        <v>1804</v>
      </c>
      <c r="G24186" t="s">
        <v>30252</v>
      </c>
      <c r="H24186" t="s">
        <v>2588</v>
      </c>
    </row>
    <row r="24187" spans="1:8" x14ac:dyDescent="0.45">
      <c r="A24187" t="s">
        <v>30253</v>
      </c>
      <c r="B24187">
        <v>9000070600</v>
      </c>
      <c r="C24187">
        <v>2500</v>
      </c>
      <c r="D24187">
        <v>2500</v>
      </c>
      <c r="E24187" t="s">
        <v>1808</v>
      </c>
      <c r="F24187" t="s">
        <v>1804</v>
      </c>
      <c r="G24187" t="s">
        <v>30252</v>
      </c>
      <c r="H24187" t="s">
        <v>2588</v>
      </c>
    </row>
    <row r="24188" spans="1:8" x14ac:dyDescent="0.45">
      <c r="A24188" t="s">
        <v>30254</v>
      </c>
      <c r="B24188">
        <v>9000070601</v>
      </c>
      <c r="C24188">
        <v>3000</v>
      </c>
      <c r="D24188">
        <v>2687</v>
      </c>
      <c r="E24188" t="s">
        <v>1891</v>
      </c>
      <c r="F24188" t="s">
        <v>1892</v>
      </c>
      <c r="G24188" t="s">
        <v>30255</v>
      </c>
      <c r="H24188" t="s">
        <v>1881</v>
      </c>
    </row>
    <row r="24189" spans="1:8" x14ac:dyDescent="0.45">
      <c r="A24189" t="s">
        <v>30256</v>
      </c>
      <c r="B24189">
        <v>9000070602</v>
      </c>
      <c r="C24189">
        <v>3000</v>
      </c>
      <c r="D24189">
        <v>1921</v>
      </c>
      <c r="E24189" t="s">
        <v>1808</v>
      </c>
      <c r="F24189" t="s">
        <v>1804</v>
      </c>
      <c r="G24189" t="s">
        <v>30257</v>
      </c>
      <c r="H24189" t="s">
        <v>1881</v>
      </c>
    </row>
    <row r="24190" spans="1:8" x14ac:dyDescent="0.45">
      <c r="A24190" t="s">
        <v>30258</v>
      </c>
      <c r="B24190">
        <v>9000070602</v>
      </c>
      <c r="C24190">
        <v>3000</v>
      </c>
      <c r="D24190">
        <v>3000</v>
      </c>
      <c r="E24190" t="s">
        <v>1808</v>
      </c>
      <c r="F24190" t="s">
        <v>1804</v>
      </c>
      <c r="G24190" t="s">
        <v>30257</v>
      </c>
      <c r="H24190" t="s">
        <v>1881</v>
      </c>
    </row>
    <row r="24191" spans="1:8" x14ac:dyDescent="0.45">
      <c r="A24191" t="s">
        <v>30259</v>
      </c>
      <c r="B24191">
        <v>9000070606</v>
      </c>
      <c r="C24191">
        <v>4000</v>
      </c>
      <c r="D24191">
        <v>2549</v>
      </c>
      <c r="E24191" t="s">
        <v>1808</v>
      </c>
      <c r="F24191" t="s">
        <v>1804</v>
      </c>
      <c r="G24191" t="s">
        <v>30260</v>
      </c>
      <c r="H24191" t="s">
        <v>1810</v>
      </c>
    </row>
    <row r="24192" spans="1:8" x14ac:dyDescent="0.45">
      <c r="A24192" t="s">
        <v>30261</v>
      </c>
      <c r="B24192">
        <v>9000070610</v>
      </c>
      <c r="C24192">
        <v>1000</v>
      </c>
      <c r="D24192">
        <v>1000</v>
      </c>
      <c r="E24192" t="s">
        <v>1808</v>
      </c>
      <c r="F24192" t="s">
        <v>1804</v>
      </c>
      <c r="G24192" t="s">
        <v>30262</v>
      </c>
      <c r="H24192" t="s">
        <v>1810</v>
      </c>
    </row>
    <row r="24193" spans="1:8" x14ac:dyDescent="0.45">
      <c r="A24193" t="s">
        <v>30263</v>
      </c>
      <c r="B24193">
        <v>9000070613</v>
      </c>
      <c r="C24193">
        <v>3000</v>
      </c>
      <c r="D24193">
        <v>3000</v>
      </c>
      <c r="E24193" t="s">
        <v>1808</v>
      </c>
      <c r="F24193" t="s">
        <v>1804</v>
      </c>
      <c r="G24193" t="s">
        <v>30264</v>
      </c>
      <c r="H24193" t="s">
        <v>1881</v>
      </c>
    </row>
    <row r="24194" spans="1:8" x14ac:dyDescent="0.45">
      <c r="A24194" t="s">
        <v>30265</v>
      </c>
      <c r="B24194">
        <v>9000070619</v>
      </c>
      <c r="C24194">
        <v>3000</v>
      </c>
      <c r="D24194">
        <v>3000</v>
      </c>
      <c r="E24194" t="s">
        <v>1808</v>
      </c>
      <c r="F24194" t="s">
        <v>1804</v>
      </c>
      <c r="G24194" t="s">
        <v>30266</v>
      </c>
      <c r="H24194" t="s">
        <v>6420</v>
      </c>
    </row>
    <row r="24195" spans="1:8" x14ac:dyDescent="0.45">
      <c r="A24195" t="s">
        <v>30267</v>
      </c>
      <c r="B24195">
        <v>9000070621</v>
      </c>
      <c r="C24195">
        <v>3000</v>
      </c>
      <c r="D24195">
        <v>2982</v>
      </c>
      <c r="E24195" t="s">
        <v>1808</v>
      </c>
      <c r="F24195" t="s">
        <v>1804</v>
      </c>
      <c r="G24195" t="s">
        <v>30268</v>
      </c>
      <c r="H24195" t="s">
        <v>1881</v>
      </c>
    </row>
    <row r="24196" spans="1:8" x14ac:dyDescent="0.45">
      <c r="A24196" t="s">
        <v>30269</v>
      </c>
      <c r="B24196">
        <v>9000070625</v>
      </c>
      <c r="C24196">
        <v>2500</v>
      </c>
      <c r="D24196">
        <v>2500</v>
      </c>
      <c r="E24196" t="s">
        <v>1808</v>
      </c>
      <c r="F24196" t="s">
        <v>1804</v>
      </c>
      <c r="G24196" t="s">
        <v>30270</v>
      </c>
      <c r="H24196" t="s">
        <v>1910</v>
      </c>
    </row>
    <row r="24197" spans="1:8" x14ac:dyDescent="0.45">
      <c r="A24197" t="s">
        <v>30271</v>
      </c>
      <c r="B24197">
        <v>9000070626</v>
      </c>
      <c r="C24197">
        <v>5000</v>
      </c>
      <c r="D24197">
        <v>3636</v>
      </c>
      <c r="E24197" t="s">
        <v>1808</v>
      </c>
      <c r="F24197" t="s">
        <v>1804</v>
      </c>
      <c r="G24197" t="s">
        <v>30272</v>
      </c>
      <c r="H24197" t="s">
        <v>1810</v>
      </c>
    </row>
    <row r="24198" spans="1:8" x14ac:dyDescent="0.45">
      <c r="A24198" t="s">
        <v>30273</v>
      </c>
      <c r="B24198">
        <v>9000070626</v>
      </c>
      <c r="C24198">
        <v>5000</v>
      </c>
      <c r="D24198">
        <v>5000</v>
      </c>
      <c r="E24198" t="s">
        <v>1808</v>
      </c>
      <c r="F24198" t="s">
        <v>1804</v>
      </c>
      <c r="G24198" t="s">
        <v>30272</v>
      </c>
      <c r="H24198" t="s">
        <v>1810</v>
      </c>
    </row>
    <row r="24199" spans="1:8" x14ac:dyDescent="0.45">
      <c r="A24199" t="s">
        <v>30274</v>
      </c>
      <c r="B24199">
        <v>9000070632</v>
      </c>
      <c r="C24199">
        <v>3000</v>
      </c>
      <c r="D24199">
        <v>2940</v>
      </c>
      <c r="E24199" t="s">
        <v>1808</v>
      </c>
      <c r="F24199" t="s">
        <v>1804</v>
      </c>
      <c r="G24199" t="s">
        <v>30275</v>
      </c>
      <c r="H24199" t="s">
        <v>1881</v>
      </c>
    </row>
    <row r="24200" spans="1:8" x14ac:dyDescent="0.45">
      <c r="A24200" t="s">
        <v>30276</v>
      </c>
      <c r="B24200">
        <v>9000070636</v>
      </c>
      <c r="C24200">
        <v>3000</v>
      </c>
      <c r="D24200">
        <v>2549</v>
      </c>
      <c r="E24200" t="s">
        <v>1888</v>
      </c>
      <c r="F24200" t="s">
        <v>1889</v>
      </c>
      <c r="G24200" t="s">
        <v>30277</v>
      </c>
      <c r="H24200" t="s">
        <v>1881</v>
      </c>
    </row>
    <row r="24201" spans="1:8" x14ac:dyDescent="0.45">
      <c r="A24201" t="s">
        <v>30278</v>
      </c>
      <c r="B24201">
        <v>9000070636</v>
      </c>
      <c r="C24201">
        <v>3000</v>
      </c>
      <c r="D24201">
        <v>3000</v>
      </c>
      <c r="E24201" t="s">
        <v>1808</v>
      </c>
      <c r="F24201" t="s">
        <v>1804</v>
      </c>
      <c r="G24201" t="s">
        <v>30277</v>
      </c>
      <c r="H24201" t="s">
        <v>1881</v>
      </c>
    </row>
    <row r="24202" spans="1:8" x14ac:dyDescent="0.45">
      <c r="A24202" t="s">
        <v>30279</v>
      </c>
      <c r="B24202">
        <v>9000070638</v>
      </c>
      <c r="C24202">
        <v>1500</v>
      </c>
      <c r="D24202">
        <v>1500</v>
      </c>
      <c r="E24202" t="s">
        <v>1808</v>
      </c>
      <c r="F24202" t="s">
        <v>1804</v>
      </c>
      <c r="G24202" t="s">
        <v>30280</v>
      </c>
      <c r="H24202" t="s">
        <v>1910</v>
      </c>
    </row>
    <row r="24203" spans="1:8" x14ac:dyDescent="0.45">
      <c r="A24203" t="s">
        <v>30281</v>
      </c>
      <c r="B24203">
        <v>9000070638</v>
      </c>
      <c r="C24203">
        <v>1500</v>
      </c>
      <c r="D24203">
        <v>1500</v>
      </c>
      <c r="E24203" t="s">
        <v>1808</v>
      </c>
      <c r="F24203" t="s">
        <v>1804</v>
      </c>
      <c r="G24203" t="s">
        <v>30280</v>
      </c>
      <c r="H24203" t="s">
        <v>1910</v>
      </c>
    </row>
    <row r="24204" spans="1:8" x14ac:dyDescent="0.45">
      <c r="A24204" t="s">
        <v>30282</v>
      </c>
      <c r="B24204">
        <v>9000070638</v>
      </c>
      <c r="C24204">
        <v>1500</v>
      </c>
      <c r="D24204">
        <v>1500</v>
      </c>
      <c r="E24204" t="s">
        <v>1808</v>
      </c>
      <c r="F24204" t="s">
        <v>1804</v>
      </c>
      <c r="G24204" t="s">
        <v>30280</v>
      </c>
      <c r="H24204" t="s">
        <v>1910</v>
      </c>
    </row>
    <row r="24205" spans="1:8" x14ac:dyDescent="0.45">
      <c r="A24205" t="s">
        <v>30283</v>
      </c>
      <c r="B24205">
        <v>9000070638</v>
      </c>
      <c r="C24205">
        <v>1500</v>
      </c>
      <c r="D24205">
        <v>1500</v>
      </c>
      <c r="E24205" t="s">
        <v>1808</v>
      </c>
      <c r="F24205" t="s">
        <v>1804</v>
      </c>
      <c r="G24205" t="s">
        <v>30280</v>
      </c>
      <c r="H24205" t="s">
        <v>1910</v>
      </c>
    </row>
    <row r="24206" spans="1:8" x14ac:dyDescent="0.45">
      <c r="A24206" t="s">
        <v>30284</v>
      </c>
      <c r="B24206">
        <v>9000070638</v>
      </c>
      <c r="C24206">
        <v>1500</v>
      </c>
      <c r="D24206">
        <v>1500</v>
      </c>
      <c r="E24206" t="s">
        <v>1808</v>
      </c>
      <c r="F24206" t="s">
        <v>1804</v>
      </c>
      <c r="G24206" t="s">
        <v>30280</v>
      </c>
      <c r="H24206" t="s">
        <v>1910</v>
      </c>
    </row>
    <row r="24207" spans="1:8" x14ac:dyDescent="0.45">
      <c r="A24207" t="s">
        <v>30285</v>
      </c>
      <c r="B24207">
        <v>9000070638</v>
      </c>
      <c r="C24207">
        <v>1500</v>
      </c>
      <c r="D24207">
        <v>1500</v>
      </c>
      <c r="E24207" t="s">
        <v>1808</v>
      </c>
      <c r="F24207" t="s">
        <v>1804</v>
      </c>
      <c r="G24207" t="s">
        <v>30280</v>
      </c>
      <c r="H24207" t="s">
        <v>1910</v>
      </c>
    </row>
    <row r="24208" spans="1:8" x14ac:dyDescent="0.45">
      <c r="A24208" t="s">
        <v>30286</v>
      </c>
      <c r="B24208">
        <v>9000070638</v>
      </c>
      <c r="C24208">
        <v>1500</v>
      </c>
      <c r="D24208">
        <v>1500</v>
      </c>
      <c r="E24208" t="s">
        <v>1808</v>
      </c>
      <c r="F24208" t="s">
        <v>1804</v>
      </c>
      <c r="G24208" t="s">
        <v>30280</v>
      </c>
      <c r="H24208" t="s">
        <v>1910</v>
      </c>
    </row>
    <row r="24209" spans="1:8" x14ac:dyDescent="0.45">
      <c r="A24209" t="s">
        <v>30287</v>
      </c>
      <c r="B24209">
        <v>9000070638</v>
      </c>
      <c r="C24209">
        <v>1500</v>
      </c>
      <c r="D24209">
        <v>1500</v>
      </c>
      <c r="E24209" t="s">
        <v>1808</v>
      </c>
      <c r="F24209" t="s">
        <v>1804</v>
      </c>
      <c r="G24209" t="s">
        <v>30280</v>
      </c>
      <c r="H24209" t="s">
        <v>1910</v>
      </c>
    </row>
    <row r="24210" spans="1:8" x14ac:dyDescent="0.45">
      <c r="A24210" t="s">
        <v>30288</v>
      </c>
      <c r="B24210">
        <v>9000070638</v>
      </c>
      <c r="C24210">
        <v>1500</v>
      </c>
      <c r="D24210">
        <v>1500</v>
      </c>
      <c r="E24210" t="s">
        <v>1808</v>
      </c>
      <c r="F24210" t="s">
        <v>1804</v>
      </c>
      <c r="G24210" t="s">
        <v>30280</v>
      </c>
      <c r="H24210" t="s">
        <v>1910</v>
      </c>
    </row>
    <row r="24211" spans="1:8" x14ac:dyDescent="0.45">
      <c r="A24211" t="s">
        <v>30289</v>
      </c>
      <c r="B24211">
        <v>9000070638</v>
      </c>
      <c r="C24211">
        <v>1500</v>
      </c>
      <c r="D24211">
        <v>1500</v>
      </c>
      <c r="E24211" t="s">
        <v>1808</v>
      </c>
      <c r="F24211" t="s">
        <v>1804</v>
      </c>
      <c r="G24211" t="s">
        <v>30280</v>
      </c>
      <c r="H24211" t="s">
        <v>1910</v>
      </c>
    </row>
    <row r="24212" spans="1:8" x14ac:dyDescent="0.45">
      <c r="A24212" t="s">
        <v>30290</v>
      </c>
      <c r="B24212">
        <v>9000070638</v>
      </c>
      <c r="C24212">
        <v>1500</v>
      </c>
      <c r="D24212">
        <v>1500</v>
      </c>
      <c r="E24212" t="s">
        <v>1808</v>
      </c>
      <c r="F24212" t="s">
        <v>1804</v>
      </c>
      <c r="G24212" t="s">
        <v>30280</v>
      </c>
      <c r="H24212" t="s">
        <v>1910</v>
      </c>
    </row>
    <row r="24213" spans="1:8" x14ac:dyDescent="0.45">
      <c r="A24213" t="s">
        <v>30291</v>
      </c>
      <c r="B24213">
        <v>9000070638</v>
      </c>
      <c r="C24213">
        <v>1500</v>
      </c>
      <c r="D24213">
        <v>1500</v>
      </c>
      <c r="E24213" t="s">
        <v>1808</v>
      </c>
      <c r="F24213" t="s">
        <v>1804</v>
      </c>
      <c r="G24213" t="s">
        <v>30280</v>
      </c>
      <c r="H24213" t="s">
        <v>1910</v>
      </c>
    </row>
    <row r="24214" spans="1:8" x14ac:dyDescent="0.45">
      <c r="A24214" t="s">
        <v>30292</v>
      </c>
      <c r="B24214">
        <v>9000070638</v>
      </c>
      <c r="C24214">
        <v>1500</v>
      </c>
      <c r="D24214">
        <v>1500</v>
      </c>
      <c r="E24214" t="s">
        <v>1808</v>
      </c>
      <c r="F24214" t="s">
        <v>1804</v>
      </c>
      <c r="G24214" t="s">
        <v>30280</v>
      </c>
      <c r="H24214" t="s">
        <v>1910</v>
      </c>
    </row>
    <row r="24215" spans="1:8" x14ac:dyDescent="0.45">
      <c r="A24215" t="s">
        <v>30293</v>
      </c>
      <c r="B24215">
        <v>9000070638</v>
      </c>
      <c r="C24215">
        <v>1500</v>
      </c>
      <c r="D24215">
        <v>1500</v>
      </c>
      <c r="E24215" t="s">
        <v>1808</v>
      </c>
      <c r="F24215" t="s">
        <v>1804</v>
      </c>
      <c r="G24215" t="s">
        <v>30280</v>
      </c>
      <c r="H24215" t="s">
        <v>1910</v>
      </c>
    </row>
    <row r="24216" spans="1:8" x14ac:dyDescent="0.45">
      <c r="A24216" t="s">
        <v>30294</v>
      </c>
      <c r="B24216">
        <v>9000070638</v>
      </c>
      <c r="C24216">
        <v>1500</v>
      </c>
      <c r="D24216">
        <v>1500</v>
      </c>
      <c r="E24216" t="s">
        <v>1808</v>
      </c>
      <c r="F24216" t="s">
        <v>1804</v>
      </c>
      <c r="G24216" t="s">
        <v>30280</v>
      </c>
      <c r="H24216" t="s">
        <v>1910</v>
      </c>
    </row>
    <row r="24217" spans="1:8" x14ac:dyDescent="0.45">
      <c r="A24217" t="s">
        <v>30295</v>
      </c>
      <c r="B24217">
        <v>9000070656</v>
      </c>
      <c r="C24217">
        <v>3000</v>
      </c>
      <c r="D24217">
        <v>6</v>
      </c>
      <c r="E24217" t="s">
        <v>1837</v>
      </c>
      <c r="F24217" t="s">
        <v>2670</v>
      </c>
      <c r="G24217" t="s">
        <v>30296</v>
      </c>
      <c r="H24217" t="s">
        <v>1881</v>
      </c>
    </row>
    <row r="24218" spans="1:8" x14ac:dyDescent="0.45">
      <c r="A24218" t="s">
        <v>30297</v>
      </c>
      <c r="B24218">
        <v>9000070656</v>
      </c>
      <c r="C24218">
        <v>3000</v>
      </c>
      <c r="D24218">
        <v>2674</v>
      </c>
      <c r="E24218" t="s">
        <v>1808</v>
      </c>
      <c r="F24218" t="s">
        <v>1804</v>
      </c>
      <c r="G24218" t="s">
        <v>30296</v>
      </c>
      <c r="H24218" t="s">
        <v>1881</v>
      </c>
    </row>
    <row r="24219" spans="1:8" x14ac:dyDescent="0.45">
      <c r="A24219" t="s">
        <v>30298</v>
      </c>
      <c r="B24219">
        <v>9000070656</v>
      </c>
      <c r="C24219">
        <v>3000</v>
      </c>
      <c r="D24219">
        <v>2808</v>
      </c>
      <c r="E24219" t="s">
        <v>1837</v>
      </c>
      <c r="F24219" t="s">
        <v>1838</v>
      </c>
      <c r="G24219" t="s">
        <v>30296</v>
      </c>
      <c r="H24219" t="s">
        <v>1881</v>
      </c>
    </row>
    <row r="24220" spans="1:8" x14ac:dyDescent="0.45">
      <c r="A24220" t="s">
        <v>30299</v>
      </c>
      <c r="B24220">
        <v>9000070656</v>
      </c>
      <c r="C24220">
        <v>3000</v>
      </c>
      <c r="D24220">
        <v>2877</v>
      </c>
      <c r="E24220" t="s">
        <v>1808</v>
      </c>
      <c r="F24220" t="s">
        <v>1804</v>
      </c>
      <c r="G24220" t="s">
        <v>30296</v>
      </c>
      <c r="H24220" t="s">
        <v>1881</v>
      </c>
    </row>
    <row r="24221" spans="1:8" x14ac:dyDescent="0.45">
      <c r="A24221" t="s">
        <v>30300</v>
      </c>
      <c r="B24221">
        <v>9000070656</v>
      </c>
      <c r="C24221">
        <v>3000</v>
      </c>
      <c r="D24221">
        <v>3000</v>
      </c>
      <c r="E24221" t="s">
        <v>1808</v>
      </c>
      <c r="F24221" t="s">
        <v>1804</v>
      </c>
      <c r="G24221" t="s">
        <v>30296</v>
      </c>
      <c r="H24221" t="s">
        <v>1881</v>
      </c>
    </row>
    <row r="24222" spans="1:8" x14ac:dyDescent="0.45">
      <c r="A24222" t="s">
        <v>30301</v>
      </c>
      <c r="B24222">
        <v>9000070656</v>
      </c>
      <c r="C24222">
        <v>3000</v>
      </c>
      <c r="D24222">
        <v>3000</v>
      </c>
      <c r="E24222" t="s">
        <v>1808</v>
      </c>
      <c r="F24222" t="s">
        <v>1804</v>
      </c>
      <c r="G24222" t="s">
        <v>30296</v>
      </c>
      <c r="H24222" t="s">
        <v>1881</v>
      </c>
    </row>
    <row r="24223" spans="1:8" x14ac:dyDescent="0.45">
      <c r="A24223" t="s">
        <v>30302</v>
      </c>
      <c r="B24223">
        <v>9000070656</v>
      </c>
      <c r="C24223">
        <v>3000</v>
      </c>
      <c r="D24223">
        <v>3000</v>
      </c>
      <c r="E24223" t="s">
        <v>1808</v>
      </c>
      <c r="F24223" t="s">
        <v>1804</v>
      </c>
      <c r="G24223" t="s">
        <v>30296</v>
      </c>
      <c r="H24223" t="s">
        <v>1881</v>
      </c>
    </row>
    <row r="24224" spans="1:8" x14ac:dyDescent="0.45">
      <c r="A24224" t="s">
        <v>30303</v>
      </c>
      <c r="B24224">
        <v>9000070656</v>
      </c>
      <c r="C24224">
        <v>3000</v>
      </c>
      <c r="D24224">
        <v>3000</v>
      </c>
      <c r="E24224" t="s">
        <v>1808</v>
      </c>
      <c r="F24224" t="s">
        <v>1804</v>
      </c>
      <c r="G24224" t="s">
        <v>30296</v>
      </c>
      <c r="H24224" t="s">
        <v>1881</v>
      </c>
    </row>
    <row r="24225" spans="1:8" x14ac:dyDescent="0.45">
      <c r="A24225" t="s">
        <v>30304</v>
      </c>
      <c r="B24225">
        <v>9000070656</v>
      </c>
      <c r="C24225">
        <v>3000</v>
      </c>
      <c r="D24225">
        <v>3000</v>
      </c>
      <c r="E24225" t="s">
        <v>1808</v>
      </c>
      <c r="F24225" t="s">
        <v>1804</v>
      </c>
      <c r="G24225" t="s">
        <v>30296</v>
      </c>
      <c r="H24225" t="s">
        <v>1881</v>
      </c>
    </row>
    <row r="24226" spans="1:8" x14ac:dyDescent="0.45">
      <c r="A24226" t="s">
        <v>30305</v>
      </c>
      <c r="B24226">
        <v>9000070656</v>
      </c>
      <c r="C24226">
        <v>3000</v>
      </c>
      <c r="D24226">
        <v>3000</v>
      </c>
      <c r="E24226" t="s">
        <v>1808</v>
      </c>
      <c r="F24226" t="s">
        <v>1804</v>
      </c>
      <c r="G24226" t="s">
        <v>30296</v>
      </c>
      <c r="H24226" t="s">
        <v>1881</v>
      </c>
    </row>
    <row r="24227" spans="1:8" x14ac:dyDescent="0.45">
      <c r="A24227" t="s">
        <v>30306</v>
      </c>
      <c r="B24227">
        <v>9000070656</v>
      </c>
      <c r="C24227">
        <v>3000</v>
      </c>
      <c r="D24227">
        <v>3000</v>
      </c>
      <c r="E24227" t="s">
        <v>1808</v>
      </c>
      <c r="F24227" t="s">
        <v>1804</v>
      </c>
      <c r="G24227" t="s">
        <v>30296</v>
      </c>
      <c r="H24227" t="s">
        <v>1881</v>
      </c>
    </row>
    <row r="24228" spans="1:8" x14ac:dyDescent="0.45">
      <c r="A24228" t="s">
        <v>30307</v>
      </c>
      <c r="B24228">
        <v>9000070664</v>
      </c>
      <c r="C24228">
        <v>714</v>
      </c>
      <c r="D24228">
        <v>388</v>
      </c>
      <c r="E24228" t="s">
        <v>1808</v>
      </c>
      <c r="F24228" t="s">
        <v>1804</v>
      </c>
      <c r="G24228" t="s">
        <v>30308</v>
      </c>
      <c r="H24228" t="s">
        <v>5218</v>
      </c>
    </row>
    <row r="24229" spans="1:8" x14ac:dyDescent="0.45">
      <c r="A24229" t="s">
        <v>30309</v>
      </c>
      <c r="B24229">
        <v>9000070664</v>
      </c>
      <c r="C24229">
        <v>714</v>
      </c>
      <c r="D24229">
        <v>618</v>
      </c>
      <c r="E24229" t="s">
        <v>1808</v>
      </c>
      <c r="F24229" t="s">
        <v>1804</v>
      </c>
      <c r="G24229" t="s">
        <v>30308</v>
      </c>
      <c r="H24229" t="s">
        <v>5218</v>
      </c>
    </row>
    <row r="24230" spans="1:8" x14ac:dyDescent="0.45">
      <c r="A24230" t="s">
        <v>30310</v>
      </c>
      <c r="B24230">
        <v>9000070664</v>
      </c>
      <c r="C24230">
        <v>714</v>
      </c>
      <c r="D24230">
        <v>714</v>
      </c>
      <c r="E24230" t="s">
        <v>1808</v>
      </c>
      <c r="F24230" t="s">
        <v>1804</v>
      </c>
      <c r="G24230" t="s">
        <v>30308</v>
      </c>
      <c r="H24230" t="s">
        <v>5218</v>
      </c>
    </row>
    <row r="24231" spans="1:8" x14ac:dyDescent="0.45">
      <c r="A24231" t="s">
        <v>30311</v>
      </c>
      <c r="B24231">
        <v>9000070664</v>
      </c>
      <c r="C24231">
        <v>714</v>
      </c>
      <c r="D24231">
        <v>714</v>
      </c>
      <c r="E24231" t="s">
        <v>1808</v>
      </c>
      <c r="F24231" t="s">
        <v>1804</v>
      </c>
      <c r="G24231" t="s">
        <v>30308</v>
      </c>
      <c r="H24231" t="s">
        <v>5218</v>
      </c>
    </row>
    <row r="24232" spans="1:8" x14ac:dyDescent="0.45">
      <c r="A24232" t="s">
        <v>30312</v>
      </c>
      <c r="B24232">
        <v>9000070664</v>
      </c>
      <c r="C24232">
        <v>714</v>
      </c>
      <c r="D24232">
        <v>714</v>
      </c>
      <c r="E24232" t="s">
        <v>1808</v>
      </c>
      <c r="F24232" t="s">
        <v>1804</v>
      </c>
      <c r="G24232" t="s">
        <v>30308</v>
      </c>
      <c r="H24232" t="s">
        <v>5218</v>
      </c>
    </row>
    <row r="24233" spans="1:8" x14ac:dyDescent="0.45">
      <c r="A24233" t="s">
        <v>30313</v>
      </c>
      <c r="B24233">
        <v>9000070665</v>
      </c>
      <c r="C24233">
        <v>360</v>
      </c>
      <c r="D24233">
        <v>198</v>
      </c>
      <c r="E24233" t="s">
        <v>1808</v>
      </c>
      <c r="F24233" t="s">
        <v>1804</v>
      </c>
      <c r="G24233" t="s">
        <v>30314</v>
      </c>
      <c r="H24233" t="s">
        <v>5218</v>
      </c>
    </row>
    <row r="24234" spans="1:8" x14ac:dyDescent="0.45">
      <c r="A24234" t="s">
        <v>30315</v>
      </c>
      <c r="B24234">
        <v>9000070665</v>
      </c>
      <c r="C24234">
        <v>360</v>
      </c>
      <c r="D24234">
        <v>360</v>
      </c>
      <c r="E24234" t="s">
        <v>1808</v>
      </c>
      <c r="F24234" t="s">
        <v>1804</v>
      </c>
      <c r="G24234" t="s">
        <v>30314</v>
      </c>
      <c r="H24234" t="s">
        <v>5218</v>
      </c>
    </row>
    <row r="24235" spans="1:8" x14ac:dyDescent="0.45">
      <c r="A24235" t="s">
        <v>30316</v>
      </c>
      <c r="B24235">
        <v>9000070665</v>
      </c>
      <c r="C24235">
        <v>360</v>
      </c>
      <c r="D24235">
        <v>360</v>
      </c>
      <c r="E24235" t="s">
        <v>1808</v>
      </c>
      <c r="F24235" t="s">
        <v>1804</v>
      </c>
      <c r="G24235" t="s">
        <v>30314</v>
      </c>
      <c r="H24235" t="s">
        <v>5218</v>
      </c>
    </row>
    <row r="24236" spans="1:8" x14ac:dyDescent="0.45">
      <c r="A24236" t="s">
        <v>30317</v>
      </c>
      <c r="B24236">
        <v>9000070665</v>
      </c>
      <c r="C24236">
        <v>360</v>
      </c>
      <c r="D24236">
        <v>360</v>
      </c>
      <c r="E24236" t="s">
        <v>1808</v>
      </c>
      <c r="F24236" t="s">
        <v>1804</v>
      </c>
      <c r="G24236" t="s">
        <v>30314</v>
      </c>
      <c r="H24236" t="s">
        <v>5218</v>
      </c>
    </row>
    <row r="24237" spans="1:8" x14ac:dyDescent="0.45">
      <c r="A24237" t="s">
        <v>30318</v>
      </c>
      <c r="B24237">
        <v>9000070665</v>
      </c>
      <c r="C24237">
        <v>360</v>
      </c>
      <c r="D24237">
        <v>360</v>
      </c>
      <c r="E24237" t="s">
        <v>1808</v>
      </c>
      <c r="F24237" t="s">
        <v>1804</v>
      </c>
      <c r="G24237" t="s">
        <v>30314</v>
      </c>
      <c r="H24237" t="s">
        <v>5218</v>
      </c>
    </row>
    <row r="24238" spans="1:8" x14ac:dyDescent="0.45">
      <c r="A24238" t="s">
        <v>30319</v>
      </c>
      <c r="B24238">
        <v>9000070665</v>
      </c>
      <c r="C24238">
        <v>360</v>
      </c>
      <c r="D24238">
        <v>360</v>
      </c>
      <c r="E24238" t="s">
        <v>1808</v>
      </c>
      <c r="F24238" t="s">
        <v>1804</v>
      </c>
      <c r="G24238" t="s">
        <v>30314</v>
      </c>
      <c r="H24238" t="s">
        <v>5218</v>
      </c>
    </row>
    <row r="24239" spans="1:8" x14ac:dyDescent="0.45">
      <c r="A24239" t="s">
        <v>30320</v>
      </c>
      <c r="B24239">
        <v>9000070665</v>
      </c>
      <c r="C24239">
        <v>360</v>
      </c>
      <c r="D24239">
        <v>360</v>
      </c>
      <c r="E24239" t="s">
        <v>1808</v>
      </c>
      <c r="F24239" t="s">
        <v>1804</v>
      </c>
      <c r="G24239" t="s">
        <v>30314</v>
      </c>
      <c r="H24239" t="s">
        <v>5218</v>
      </c>
    </row>
    <row r="24240" spans="1:8" x14ac:dyDescent="0.45">
      <c r="A24240" t="s">
        <v>30321</v>
      </c>
      <c r="B24240">
        <v>9000070666</v>
      </c>
      <c r="C24240">
        <v>1388</v>
      </c>
      <c r="D24240">
        <v>582</v>
      </c>
      <c r="E24240" t="s">
        <v>1808</v>
      </c>
      <c r="F24240" t="s">
        <v>1804</v>
      </c>
      <c r="G24240" t="s">
        <v>30322</v>
      </c>
      <c r="H24240" t="s">
        <v>5218</v>
      </c>
    </row>
    <row r="24241" spans="1:8" x14ac:dyDescent="0.45">
      <c r="A24241" t="s">
        <v>30323</v>
      </c>
      <c r="B24241">
        <v>9000070666</v>
      </c>
      <c r="C24241">
        <v>1560</v>
      </c>
      <c r="D24241">
        <v>1444</v>
      </c>
      <c r="E24241" t="s">
        <v>1808</v>
      </c>
      <c r="F24241" t="s">
        <v>1804</v>
      </c>
      <c r="G24241" t="s">
        <v>30322</v>
      </c>
      <c r="H24241" t="s">
        <v>5218</v>
      </c>
    </row>
    <row r="24242" spans="1:8" x14ac:dyDescent="0.45">
      <c r="A24242" t="s">
        <v>30324</v>
      </c>
      <c r="B24242">
        <v>9000070666</v>
      </c>
      <c r="C24242">
        <v>1560</v>
      </c>
      <c r="D24242">
        <v>1560</v>
      </c>
      <c r="E24242" t="s">
        <v>1808</v>
      </c>
      <c r="F24242" t="s">
        <v>1804</v>
      </c>
      <c r="G24242" t="s">
        <v>30322</v>
      </c>
      <c r="H24242" t="s">
        <v>5218</v>
      </c>
    </row>
    <row r="24243" spans="1:8" x14ac:dyDescent="0.45">
      <c r="A24243" t="s">
        <v>30325</v>
      </c>
      <c r="B24243">
        <v>9000070666</v>
      </c>
      <c r="C24243">
        <v>1560</v>
      </c>
      <c r="D24243">
        <v>1560</v>
      </c>
      <c r="E24243" t="s">
        <v>1808</v>
      </c>
      <c r="F24243" t="s">
        <v>1804</v>
      </c>
      <c r="G24243" t="s">
        <v>30322</v>
      </c>
      <c r="H24243" t="s">
        <v>5218</v>
      </c>
    </row>
    <row r="24244" spans="1:8" x14ac:dyDescent="0.45">
      <c r="A24244" t="s">
        <v>30326</v>
      </c>
      <c r="B24244">
        <v>9000070666</v>
      </c>
      <c r="C24244">
        <v>1560</v>
      </c>
      <c r="D24244">
        <v>1560</v>
      </c>
      <c r="E24244" t="s">
        <v>1808</v>
      </c>
      <c r="F24244" t="s">
        <v>1804</v>
      </c>
      <c r="G24244" t="s">
        <v>30322</v>
      </c>
      <c r="H24244" t="s">
        <v>5218</v>
      </c>
    </row>
    <row r="24245" spans="1:8" x14ac:dyDescent="0.45">
      <c r="A24245" t="s">
        <v>30327</v>
      </c>
      <c r="B24245">
        <v>9000070667</v>
      </c>
      <c r="C24245">
        <v>1500</v>
      </c>
      <c r="D24245">
        <v>184</v>
      </c>
      <c r="E24245" t="s">
        <v>1808</v>
      </c>
      <c r="F24245" t="s">
        <v>1804</v>
      </c>
      <c r="G24245" t="s">
        <v>30328</v>
      </c>
      <c r="H24245" t="s">
        <v>5218</v>
      </c>
    </row>
    <row r="24246" spans="1:8" x14ac:dyDescent="0.45">
      <c r="A24246" t="s">
        <v>30329</v>
      </c>
      <c r="B24246">
        <v>9000070667</v>
      </c>
      <c r="C24246">
        <v>1500</v>
      </c>
      <c r="D24246">
        <v>1500</v>
      </c>
      <c r="E24246" t="s">
        <v>1808</v>
      </c>
      <c r="F24246" t="s">
        <v>1804</v>
      </c>
      <c r="G24246" t="s">
        <v>30328</v>
      </c>
      <c r="H24246" t="s">
        <v>5218</v>
      </c>
    </row>
    <row r="24247" spans="1:8" x14ac:dyDescent="0.45">
      <c r="A24247" t="s">
        <v>30330</v>
      </c>
      <c r="B24247">
        <v>9000070667</v>
      </c>
      <c r="C24247">
        <v>1500</v>
      </c>
      <c r="D24247">
        <v>1500</v>
      </c>
      <c r="E24247" t="s">
        <v>1808</v>
      </c>
      <c r="F24247" t="s">
        <v>1804</v>
      </c>
      <c r="G24247" t="s">
        <v>30328</v>
      </c>
      <c r="H24247" t="s">
        <v>5218</v>
      </c>
    </row>
    <row r="24248" spans="1:8" x14ac:dyDescent="0.45">
      <c r="A24248" t="s">
        <v>30331</v>
      </c>
      <c r="B24248">
        <v>9000070668</v>
      </c>
      <c r="C24248">
        <v>1619</v>
      </c>
      <c r="D24248">
        <v>153</v>
      </c>
      <c r="E24248" t="s">
        <v>1808</v>
      </c>
      <c r="F24248" t="s">
        <v>1804</v>
      </c>
      <c r="G24248" t="s">
        <v>30332</v>
      </c>
      <c r="H24248" t="s">
        <v>5218</v>
      </c>
    </row>
    <row r="24249" spans="1:8" x14ac:dyDescent="0.45">
      <c r="A24249" t="s">
        <v>30333</v>
      </c>
      <c r="B24249">
        <v>9000070668</v>
      </c>
      <c r="C24249">
        <v>2400</v>
      </c>
      <c r="D24249">
        <v>2136</v>
      </c>
      <c r="E24249" t="s">
        <v>1808</v>
      </c>
      <c r="F24249" t="s">
        <v>1804</v>
      </c>
      <c r="G24249" t="s">
        <v>30332</v>
      </c>
      <c r="H24249" t="s">
        <v>5218</v>
      </c>
    </row>
    <row r="24250" spans="1:8" x14ac:dyDescent="0.45">
      <c r="A24250" t="s">
        <v>30334</v>
      </c>
      <c r="B24250">
        <v>9000070669</v>
      </c>
      <c r="C24250">
        <v>1440</v>
      </c>
      <c r="D24250">
        <v>30</v>
      </c>
      <c r="E24250" t="s">
        <v>1808</v>
      </c>
      <c r="F24250" t="s">
        <v>1804</v>
      </c>
      <c r="G24250" t="s">
        <v>30335</v>
      </c>
      <c r="H24250" t="s">
        <v>5218</v>
      </c>
    </row>
    <row r="24251" spans="1:8" x14ac:dyDescent="0.45">
      <c r="A24251" t="s">
        <v>30336</v>
      </c>
      <c r="B24251">
        <v>9000070670</v>
      </c>
      <c r="C24251">
        <v>1440</v>
      </c>
      <c r="D24251">
        <v>849</v>
      </c>
      <c r="E24251" t="s">
        <v>1808</v>
      </c>
      <c r="F24251" t="s">
        <v>1804</v>
      </c>
      <c r="G24251" t="s">
        <v>30337</v>
      </c>
      <c r="H24251" t="s">
        <v>5218</v>
      </c>
    </row>
    <row r="24252" spans="1:8" x14ac:dyDescent="0.45">
      <c r="A24252" t="s">
        <v>30338</v>
      </c>
      <c r="B24252">
        <v>9000070670</v>
      </c>
      <c r="C24252">
        <v>1440</v>
      </c>
      <c r="D24252">
        <v>1343</v>
      </c>
      <c r="E24252" t="s">
        <v>1808</v>
      </c>
      <c r="F24252" t="s">
        <v>1804</v>
      </c>
      <c r="G24252" t="s">
        <v>30337</v>
      </c>
      <c r="H24252" t="s">
        <v>5218</v>
      </c>
    </row>
    <row r="24253" spans="1:8" x14ac:dyDescent="0.45">
      <c r="A24253" t="s">
        <v>30339</v>
      </c>
      <c r="B24253">
        <v>9000070674</v>
      </c>
      <c r="C24253">
        <v>449</v>
      </c>
      <c r="D24253">
        <v>4</v>
      </c>
      <c r="E24253" t="s">
        <v>1888</v>
      </c>
      <c r="F24253" t="s">
        <v>1889</v>
      </c>
      <c r="G24253" t="s">
        <v>30340</v>
      </c>
      <c r="H24253" t="s">
        <v>5218</v>
      </c>
    </row>
    <row r="24254" spans="1:8" x14ac:dyDescent="0.45">
      <c r="A24254" t="s">
        <v>30341</v>
      </c>
      <c r="B24254">
        <v>9000070674</v>
      </c>
      <c r="C24254">
        <v>450</v>
      </c>
      <c r="D24254">
        <v>444</v>
      </c>
      <c r="E24254" t="s">
        <v>1891</v>
      </c>
      <c r="F24254" t="s">
        <v>1892</v>
      </c>
      <c r="G24254" t="s">
        <v>30340</v>
      </c>
      <c r="H24254" t="s">
        <v>5218</v>
      </c>
    </row>
    <row r="24255" spans="1:8" x14ac:dyDescent="0.45">
      <c r="A24255" t="s">
        <v>30342</v>
      </c>
      <c r="B24255">
        <v>9000070674</v>
      </c>
      <c r="C24255">
        <v>450</v>
      </c>
      <c r="D24255">
        <v>450</v>
      </c>
      <c r="E24255" t="s">
        <v>1808</v>
      </c>
      <c r="F24255" t="s">
        <v>1804</v>
      </c>
      <c r="G24255" t="s">
        <v>30340</v>
      </c>
      <c r="H24255" t="s">
        <v>5218</v>
      </c>
    </row>
    <row r="24256" spans="1:8" x14ac:dyDescent="0.45">
      <c r="A24256" t="s">
        <v>30343</v>
      </c>
      <c r="B24256">
        <v>9000070674</v>
      </c>
      <c r="C24256">
        <v>450</v>
      </c>
      <c r="D24256">
        <v>450</v>
      </c>
      <c r="E24256" t="s">
        <v>1808</v>
      </c>
      <c r="F24256" t="s">
        <v>1804</v>
      </c>
      <c r="G24256" t="s">
        <v>30340</v>
      </c>
      <c r="H24256" t="s">
        <v>5218</v>
      </c>
    </row>
    <row r="24257" spans="1:8" x14ac:dyDescent="0.45">
      <c r="A24257" t="s">
        <v>30344</v>
      </c>
      <c r="B24257">
        <v>9000070674</v>
      </c>
      <c r="C24257">
        <v>450</v>
      </c>
      <c r="D24257">
        <v>450</v>
      </c>
      <c r="E24257" t="s">
        <v>1808</v>
      </c>
      <c r="F24257" t="s">
        <v>1804</v>
      </c>
      <c r="G24257" t="s">
        <v>30340</v>
      </c>
      <c r="H24257" t="s">
        <v>5218</v>
      </c>
    </row>
    <row r="24258" spans="1:8" x14ac:dyDescent="0.45">
      <c r="A24258" t="s">
        <v>30345</v>
      </c>
      <c r="B24258">
        <v>9000070674</v>
      </c>
      <c r="C24258">
        <v>450</v>
      </c>
      <c r="D24258">
        <v>450</v>
      </c>
      <c r="E24258" t="s">
        <v>1808</v>
      </c>
      <c r="F24258" t="s">
        <v>1804</v>
      </c>
      <c r="G24258" t="s">
        <v>30340</v>
      </c>
      <c r="H24258" t="s">
        <v>5218</v>
      </c>
    </row>
    <row r="24259" spans="1:8" x14ac:dyDescent="0.45">
      <c r="A24259" t="s">
        <v>30346</v>
      </c>
      <c r="B24259">
        <v>9000070674</v>
      </c>
      <c r="C24259">
        <v>450</v>
      </c>
      <c r="D24259">
        <v>450</v>
      </c>
      <c r="E24259" t="s">
        <v>1808</v>
      </c>
      <c r="F24259" t="s">
        <v>1804</v>
      </c>
      <c r="G24259" t="s">
        <v>30340</v>
      </c>
      <c r="H24259" t="s">
        <v>5218</v>
      </c>
    </row>
    <row r="24260" spans="1:8" x14ac:dyDescent="0.45">
      <c r="A24260" t="s">
        <v>30347</v>
      </c>
      <c r="B24260">
        <v>9000070674</v>
      </c>
      <c r="C24260">
        <v>450</v>
      </c>
      <c r="D24260">
        <v>450</v>
      </c>
      <c r="E24260" t="s">
        <v>1808</v>
      </c>
      <c r="F24260" t="s">
        <v>1804</v>
      </c>
      <c r="G24260" t="s">
        <v>30340</v>
      </c>
      <c r="H24260" t="s">
        <v>5218</v>
      </c>
    </row>
    <row r="24261" spans="1:8" x14ac:dyDescent="0.45">
      <c r="A24261" t="s">
        <v>30348</v>
      </c>
      <c r="B24261">
        <v>9000070674</v>
      </c>
      <c r="C24261">
        <v>450</v>
      </c>
      <c r="D24261">
        <v>450</v>
      </c>
      <c r="E24261" t="s">
        <v>1808</v>
      </c>
      <c r="F24261" t="s">
        <v>1804</v>
      </c>
      <c r="G24261" t="s">
        <v>30340</v>
      </c>
      <c r="H24261" t="s">
        <v>5218</v>
      </c>
    </row>
    <row r="24262" spans="1:8" x14ac:dyDescent="0.45">
      <c r="A24262" t="s">
        <v>30349</v>
      </c>
      <c r="B24262">
        <v>9000070674</v>
      </c>
      <c r="C24262">
        <v>450</v>
      </c>
      <c r="D24262">
        <v>450</v>
      </c>
      <c r="E24262" t="s">
        <v>1808</v>
      </c>
      <c r="F24262" t="s">
        <v>1804</v>
      </c>
      <c r="G24262" t="s">
        <v>30340</v>
      </c>
      <c r="H24262" t="s">
        <v>5218</v>
      </c>
    </row>
    <row r="24263" spans="1:8" x14ac:dyDescent="0.45">
      <c r="A24263" t="s">
        <v>30350</v>
      </c>
      <c r="B24263">
        <v>9000070674</v>
      </c>
      <c r="C24263">
        <v>450</v>
      </c>
      <c r="D24263">
        <v>450</v>
      </c>
      <c r="E24263" t="s">
        <v>1808</v>
      </c>
      <c r="F24263" t="s">
        <v>1804</v>
      </c>
      <c r="G24263" t="s">
        <v>30340</v>
      </c>
      <c r="H24263" t="s">
        <v>5218</v>
      </c>
    </row>
    <row r="24264" spans="1:8" x14ac:dyDescent="0.45">
      <c r="A24264" t="s">
        <v>30351</v>
      </c>
      <c r="B24264">
        <v>9000070674</v>
      </c>
      <c r="C24264">
        <v>6</v>
      </c>
      <c r="D24264">
        <v>6</v>
      </c>
      <c r="E24264" t="s">
        <v>1891</v>
      </c>
      <c r="F24264" t="s">
        <v>1892</v>
      </c>
      <c r="G24264" t="s">
        <v>30340</v>
      </c>
      <c r="H24264" t="s">
        <v>5218</v>
      </c>
    </row>
    <row r="24265" spans="1:8" x14ac:dyDescent="0.45">
      <c r="A24265" t="s">
        <v>30352</v>
      </c>
      <c r="B24265">
        <v>9000070683</v>
      </c>
      <c r="C24265">
        <v>2500</v>
      </c>
      <c r="D24265">
        <v>2046</v>
      </c>
      <c r="E24265" t="s">
        <v>1888</v>
      </c>
      <c r="F24265" t="s">
        <v>1889</v>
      </c>
      <c r="G24265" t="s">
        <v>30353</v>
      </c>
      <c r="H24265" t="s">
        <v>1881</v>
      </c>
    </row>
    <row r="24266" spans="1:8" x14ac:dyDescent="0.45">
      <c r="A24266" t="s">
        <v>30354</v>
      </c>
      <c r="B24266">
        <v>9000070683</v>
      </c>
      <c r="C24266">
        <v>2500</v>
      </c>
      <c r="D24266">
        <v>2500</v>
      </c>
      <c r="E24266" t="s">
        <v>1808</v>
      </c>
      <c r="F24266" t="s">
        <v>1804</v>
      </c>
      <c r="G24266" t="s">
        <v>30353</v>
      </c>
      <c r="H24266" t="s">
        <v>1881</v>
      </c>
    </row>
    <row r="24267" spans="1:8" x14ac:dyDescent="0.45">
      <c r="A24267" t="s">
        <v>30355</v>
      </c>
      <c r="B24267">
        <v>9000070687</v>
      </c>
      <c r="C24267">
        <v>2000</v>
      </c>
      <c r="D24267">
        <v>2000</v>
      </c>
      <c r="E24267" t="s">
        <v>1808</v>
      </c>
      <c r="F24267" t="s">
        <v>1804</v>
      </c>
      <c r="G24267" t="s">
        <v>30356</v>
      </c>
      <c r="H24267" t="s">
        <v>1810</v>
      </c>
    </row>
    <row r="24268" spans="1:8" x14ac:dyDescent="0.45">
      <c r="A24268" t="s">
        <v>30357</v>
      </c>
      <c r="B24268">
        <v>9000070691</v>
      </c>
      <c r="C24268">
        <v>3000</v>
      </c>
      <c r="D24268">
        <v>2368</v>
      </c>
      <c r="E24268" t="s">
        <v>1808</v>
      </c>
      <c r="F24268" t="s">
        <v>1804</v>
      </c>
      <c r="G24268" t="s">
        <v>30358</v>
      </c>
      <c r="H24268" t="s">
        <v>1910</v>
      </c>
    </row>
    <row r="24269" spans="1:8" x14ac:dyDescent="0.45">
      <c r="A24269" t="s">
        <v>30359</v>
      </c>
      <c r="B24269">
        <v>9000070693</v>
      </c>
      <c r="C24269">
        <v>3000</v>
      </c>
      <c r="D24269">
        <v>2461</v>
      </c>
      <c r="E24269" t="s">
        <v>1888</v>
      </c>
      <c r="F24269" t="s">
        <v>1889</v>
      </c>
      <c r="G24269" t="s">
        <v>30360</v>
      </c>
      <c r="H24269" t="s">
        <v>1910</v>
      </c>
    </row>
    <row r="24270" spans="1:8" x14ac:dyDescent="0.45">
      <c r="A24270" t="s">
        <v>30361</v>
      </c>
      <c r="B24270">
        <v>9000070698</v>
      </c>
      <c r="C24270">
        <v>90</v>
      </c>
      <c r="D24270">
        <v>80</v>
      </c>
      <c r="E24270" t="s">
        <v>1808</v>
      </c>
      <c r="F24270" t="s">
        <v>1804</v>
      </c>
      <c r="G24270" t="s">
        <v>30362</v>
      </c>
      <c r="H24270" t="s">
        <v>5218</v>
      </c>
    </row>
    <row r="24271" spans="1:8" x14ac:dyDescent="0.45">
      <c r="A24271" t="s">
        <v>522</v>
      </c>
      <c r="B24271">
        <v>9000070702</v>
      </c>
      <c r="C24271">
        <v>4333</v>
      </c>
      <c r="D24271">
        <v>2044</v>
      </c>
      <c r="E24271" t="s">
        <v>1837</v>
      </c>
      <c r="F24271" t="s">
        <v>1972</v>
      </c>
      <c r="G24271" t="s">
        <v>30363</v>
      </c>
      <c r="H24271" t="s">
        <v>2588</v>
      </c>
    </row>
    <row r="24272" spans="1:8" x14ac:dyDescent="0.45">
      <c r="A24272" t="s">
        <v>30364</v>
      </c>
      <c r="B24272">
        <v>9000070704</v>
      </c>
      <c r="C24272">
        <v>182</v>
      </c>
      <c r="D24272">
        <v>2</v>
      </c>
      <c r="E24272" t="s">
        <v>1808</v>
      </c>
      <c r="F24272" t="s">
        <v>1804</v>
      </c>
      <c r="G24272" t="s">
        <v>30365</v>
      </c>
      <c r="H24272" t="s">
        <v>5218</v>
      </c>
    </row>
    <row r="24273" spans="1:8" x14ac:dyDescent="0.45">
      <c r="A24273" t="s">
        <v>30366</v>
      </c>
      <c r="B24273">
        <v>9000070704</v>
      </c>
      <c r="C24273">
        <v>182</v>
      </c>
      <c r="D24273">
        <v>182</v>
      </c>
      <c r="E24273" t="s">
        <v>1808</v>
      </c>
      <c r="F24273" t="s">
        <v>1804</v>
      </c>
      <c r="G24273" t="s">
        <v>30365</v>
      </c>
      <c r="H24273" t="s">
        <v>5218</v>
      </c>
    </row>
    <row r="24274" spans="1:8" x14ac:dyDescent="0.45">
      <c r="A24274" t="s">
        <v>30367</v>
      </c>
      <c r="B24274">
        <v>9000070705</v>
      </c>
      <c r="C24274">
        <v>102</v>
      </c>
      <c r="D24274">
        <v>2</v>
      </c>
      <c r="E24274" t="s">
        <v>1808</v>
      </c>
      <c r="F24274" t="s">
        <v>1804</v>
      </c>
      <c r="G24274" t="s">
        <v>30368</v>
      </c>
      <c r="H24274" t="s">
        <v>5218</v>
      </c>
    </row>
    <row r="24275" spans="1:8" x14ac:dyDescent="0.45">
      <c r="A24275" t="s">
        <v>30369</v>
      </c>
      <c r="B24275">
        <v>9000070705</v>
      </c>
      <c r="C24275">
        <v>182</v>
      </c>
      <c r="D24275">
        <v>182</v>
      </c>
      <c r="E24275" t="s">
        <v>1808</v>
      </c>
      <c r="F24275" t="s">
        <v>1804</v>
      </c>
      <c r="G24275" t="s">
        <v>30368</v>
      </c>
      <c r="H24275" t="s">
        <v>5218</v>
      </c>
    </row>
    <row r="24276" spans="1:8" x14ac:dyDescent="0.45">
      <c r="A24276" t="s">
        <v>30370</v>
      </c>
      <c r="B24276">
        <v>9000070715</v>
      </c>
      <c r="C24276">
        <v>4000</v>
      </c>
      <c r="D24276">
        <v>1512</v>
      </c>
      <c r="E24276" t="s">
        <v>1808</v>
      </c>
      <c r="F24276" t="s">
        <v>1804</v>
      </c>
      <c r="G24276" t="s">
        <v>30371</v>
      </c>
      <c r="H24276" t="s">
        <v>1810</v>
      </c>
    </row>
    <row r="24277" spans="1:8" x14ac:dyDescent="0.45">
      <c r="A24277" t="s">
        <v>30372</v>
      </c>
      <c r="B24277">
        <v>9000070715</v>
      </c>
      <c r="C24277">
        <v>4000</v>
      </c>
      <c r="D24277">
        <v>4000</v>
      </c>
      <c r="E24277" t="s">
        <v>1808</v>
      </c>
      <c r="F24277" t="s">
        <v>1804</v>
      </c>
      <c r="G24277" t="s">
        <v>30371</v>
      </c>
      <c r="H24277" t="s">
        <v>1810</v>
      </c>
    </row>
    <row r="24278" spans="1:8" x14ac:dyDescent="0.45">
      <c r="A24278" t="s">
        <v>30373</v>
      </c>
      <c r="B24278">
        <v>9000070716</v>
      </c>
      <c r="C24278">
        <v>4000</v>
      </c>
      <c r="D24278">
        <v>1413</v>
      </c>
      <c r="E24278" t="s">
        <v>1808</v>
      </c>
      <c r="F24278" t="s">
        <v>1804</v>
      </c>
      <c r="G24278" t="s">
        <v>30374</v>
      </c>
      <c r="H24278" t="s">
        <v>1810</v>
      </c>
    </row>
    <row r="24279" spans="1:8" x14ac:dyDescent="0.45">
      <c r="A24279" t="s">
        <v>30375</v>
      </c>
      <c r="B24279">
        <v>9000070716</v>
      </c>
      <c r="C24279">
        <v>4000</v>
      </c>
      <c r="D24279">
        <v>4000</v>
      </c>
      <c r="E24279" t="s">
        <v>1808</v>
      </c>
      <c r="F24279" t="s">
        <v>1804</v>
      </c>
      <c r="G24279" t="s">
        <v>30374</v>
      </c>
      <c r="H24279" t="s">
        <v>1810</v>
      </c>
    </row>
    <row r="24280" spans="1:8" x14ac:dyDescent="0.45">
      <c r="A24280" t="s">
        <v>30376</v>
      </c>
      <c r="B24280">
        <v>9000070717</v>
      </c>
      <c r="C24280">
        <v>4000</v>
      </c>
      <c r="D24280">
        <v>1344</v>
      </c>
      <c r="E24280" t="s">
        <v>1808</v>
      </c>
      <c r="F24280" t="s">
        <v>1804</v>
      </c>
      <c r="G24280" t="s">
        <v>30377</v>
      </c>
      <c r="H24280" t="s">
        <v>1810</v>
      </c>
    </row>
    <row r="24281" spans="1:8" x14ac:dyDescent="0.45">
      <c r="A24281" t="s">
        <v>30378</v>
      </c>
      <c r="B24281">
        <v>9000070718</v>
      </c>
      <c r="C24281">
        <v>4000</v>
      </c>
      <c r="D24281">
        <v>2296</v>
      </c>
      <c r="E24281" t="s">
        <v>1808</v>
      </c>
      <c r="F24281" t="s">
        <v>1804</v>
      </c>
      <c r="G24281" t="s">
        <v>30379</v>
      </c>
      <c r="H24281" t="s">
        <v>1810</v>
      </c>
    </row>
    <row r="24282" spans="1:8" x14ac:dyDescent="0.45">
      <c r="A24282" t="s">
        <v>30380</v>
      </c>
      <c r="B24282">
        <v>9000070718</v>
      </c>
      <c r="C24282">
        <v>4000</v>
      </c>
      <c r="D24282">
        <v>4000</v>
      </c>
      <c r="E24282" t="s">
        <v>1808</v>
      </c>
      <c r="F24282" t="s">
        <v>1804</v>
      </c>
      <c r="G24282" t="s">
        <v>30379</v>
      </c>
      <c r="H24282" t="s">
        <v>1810</v>
      </c>
    </row>
    <row r="24283" spans="1:8" x14ac:dyDescent="0.45">
      <c r="A24283" t="s">
        <v>30381</v>
      </c>
      <c r="B24283">
        <v>9000070719</v>
      </c>
      <c r="C24283">
        <v>4000</v>
      </c>
      <c r="D24283">
        <v>545</v>
      </c>
      <c r="E24283" t="s">
        <v>1808</v>
      </c>
      <c r="F24283" t="s">
        <v>1804</v>
      </c>
      <c r="G24283" t="s">
        <v>30382</v>
      </c>
      <c r="H24283" t="s">
        <v>1810</v>
      </c>
    </row>
    <row r="24284" spans="1:8" x14ac:dyDescent="0.45">
      <c r="A24284" t="s">
        <v>30383</v>
      </c>
      <c r="B24284">
        <v>9000070719</v>
      </c>
      <c r="C24284">
        <v>4000</v>
      </c>
      <c r="D24284">
        <v>3840</v>
      </c>
      <c r="E24284" t="s">
        <v>1808</v>
      </c>
      <c r="F24284" t="s">
        <v>1804</v>
      </c>
      <c r="G24284" t="s">
        <v>30382</v>
      </c>
      <c r="H24284" t="s">
        <v>1810</v>
      </c>
    </row>
    <row r="24285" spans="1:8" x14ac:dyDescent="0.45">
      <c r="A24285" t="s">
        <v>30384</v>
      </c>
      <c r="B24285">
        <v>9000070720</v>
      </c>
      <c r="C24285">
        <v>4000</v>
      </c>
      <c r="D24285">
        <v>2259</v>
      </c>
      <c r="E24285" t="s">
        <v>1808</v>
      </c>
      <c r="F24285" t="s">
        <v>1804</v>
      </c>
      <c r="G24285" t="s">
        <v>30385</v>
      </c>
      <c r="H24285" t="s">
        <v>1810</v>
      </c>
    </row>
    <row r="24286" spans="1:8" x14ac:dyDescent="0.45">
      <c r="A24286" t="s">
        <v>30386</v>
      </c>
      <c r="B24286">
        <v>9000070721</v>
      </c>
      <c r="C24286">
        <v>4000</v>
      </c>
      <c r="D24286">
        <v>2260</v>
      </c>
      <c r="E24286" t="s">
        <v>1808</v>
      </c>
      <c r="F24286" t="s">
        <v>1804</v>
      </c>
      <c r="G24286" t="s">
        <v>30387</v>
      </c>
      <c r="H24286" t="s">
        <v>1810</v>
      </c>
    </row>
    <row r="24287" spans="1:8" x14ac:dyDescent="0.45">
      <c r="A24287" t="s">
        <v>30388</v>
      </c>
      <c r="B24287">
        <v>9000070722</v>
      </c>
      <c r="C24287">
        <v>4000</v>
      </c>
      <c r="D24287">
        <v>3119</v>
      </c>
      <c r="E24287" t="s">
        <v>1808</v>
      </c>
      <c r="F24287" t="s">
        <v>1804</v>
      </c>
      <c r="G24287" t="s">
        <v>30389</v>
      </c>
      <c r="H24287" t="s">
        <v>1810</v>
      </c>
    </row>
    <row r="24288" spans="1:8" x14ac:dyDescent="0.45">
      <c r="A24288" t="s">
        <v>30390</v>
      </c>
      <c r="B24288">
        <v>9000070723</v>
      </c>
      <c r="C24288">
        <v>4000</v>
      </c>
      <c r="D24288">
        <v>1390</v>
      </c>
      <c r="E24288" t="s">
        <v>1808</v>
      </c>
      <c r="F24288" t="s">
        <v>1804</v>
      </c>
      <c r="G24288" t="s">
        <v>30391</v>
      </c>
      <c r="H24288" t="s">
        <v>1810</v>
      </c>
    </row>
    <row r="24289" spans="1:8" x14ac:dyDescent="0.45">
      <c r="A24289" t="s">
        <v>30392</v>
      </c>
      <c r="B24289">
        <v>9000070723</v>
      </c>
      <c r="C24289">
        <v>4000</v>
      </c>
      <c r="D24289">
        <v>4000</v>
      </c>
      <c r="E24289" t="s">
        <v>1808</v>
      </c>
      <c r="F24289" t="s">
        <v>1804</v>
      </c>
      <c r="G24289" t="s">
        <v>30391</v>
      </c>
      <c r="H24289" t="s">
        <v>1810</v>
      </c>
    </row>
    <row r="24290" spans="1:8" x14ac:dyDescent="0.45">
      <c r="A24290" t="s">
        <v>30393</v>
      </c>
      <c r="B24290">
        <v>9000070724</v>
      </c>
      <c r="C24290">
        <v>4000</v>
      </c>
      <c r="D24290">
        <v>1640</v>
      </c>
      <c r="E24290" t="s">
        <v>1808</v>
      </c>
      <c r="F24290" t="s">
        <v>1804</v>
      </c>
      <c r="G24290" t="s">
        <v>30394</v>
      </c>
      <c r="H24290" t="s">
        <v>1810</v>
      </c>
    </row>
    <row r="24291" spans="1:8" x14ac:dyDescent="0.45">
      <c r="A24291" t="s">
        <v>30395</v>
      </c>
      <c r="B24291">
        <v>9000070724</v>
      </c>
      <c r="C24291">
        <v>4000</v>
      </c>
      <c r="D24291">
        <v>4000</v>
      </c>
      <c r="E24291" t="s">
        <v>1808</v>
      </c>
      <c r="F24291" t="s">
        <v>1804</v>
      </c>
      <c r="G24291" t="s">
        <v>30394</v>
      </c>
      <c r="H24291" t="s">
        <v>1810</v>
      </c>
    </row>
    <row r="24292" spans="1:8" x14ac:dyDescent="0.45">
      <c r="A24292" t="s">
        <v>556</v>
      </c>
      <c r="B24292">
        <v>9000070725</v>
      </c>
      <c r="C24292">
        <v>1000</v>
      </c>
      <c r="D24292">
        <v>706</v>
      </c>
      <c r="E24292" t="s">
        <v>1837</v>
      </c>
      <c r="F24292" t="s">
        <v>1972</v>
      </c>
      <c r="G24292" t="s">
        <v>30396</v>
      </c>
      <c r="H24292" t="s">
        <v>1810</v>
      </c>
    </row>
    <row r="24293" spans="1:8" x14ac:dyDescent="0.45">
      <c r="A24293" t="s">
        <v>30397</v>
      </c>
      <c r="B24293">
        <v>9000070725</v>
      </c>
      <c r="C24293">
        <v>1000</v>
      </c>
      <c r="D24293">
        <v>1000</v>
      </c>
      <c r="E24293" t="s">
        <v>1808</v>
      </c>
      <c r="F24293" t="s">
        <v>1804</v>
      </c>
      <c r="G24293" t="s">
        <v>30396</v>
      </c>
      <c r="H24293" t="s">
        <v>1810</v>
      </c>
    </row>
    <row r="24294" spans="1:8" x14ac:dyDescent="0.45">
      <c r="A24294" t="s">
        <v>30398</v>
      </c>
      <c r="B24294">
        <v>9000070747</v>
      </c>
      <c r="C24294">
        <v>360</v>
      </c>
      <c r="D24294">
        <v>131</v>
      </c>
      <c r="E24294" t="s">
        <v>1808</v>
      </c>
      <c r="F24294" t="s">
        <v>1804</v>
      </c>
      <c r="G24294" t="s">
        <v>30399</v>
      </c>
      <c r="H24294" t="s">
        <v>5218</v>
      </c>
    </row>
    <row r="24295" spans="1:8" x14ac:dyDescent="0.45">
      <c r="A24295" t="s">
        <v>30400</v>
      </c>
      <c r="B24295">
        <v>9000070747</v>
      </c>
      <c r="C24295">
        <v>360</v>
      </c>
      <c r="D24295">
        <v>312</v>
      </c>
      <c r="E24295" t="s">
        <v>1808</v>
      </c>
      <c r="F24295" t="s">
        <v>1804</v>
      </c>
      <c r="G24295" t="s">
        <v>30399</v>
      </c>
      <c r="H24295" t="s">
        <v>5218</v>
      </c>
    </row>
    <row r="24296" spans="1:8" x14ac:dyDescent="0.45">
      <c r="A24296" t="s">
        <v>30401</v>
      </c>
      <c r="B24296">
        <v>9000070747</v>
      </c>
      <c r="C24296">
        <v>360</v>
      </c>
      <c r="D24296">
        <v>360</v>
      </c>
      <c r="E24296" t="s">
        <v>1808</v>
      </c>
      <c r="F24296" t="s">
        <v>1804</v>
      </c>
      <c r="G24296" t="s">
        <v>30399</v>
      </c>
      <c r="H24296" t="s">
        <v>5218</v>
      </c>
    </row>
    <row r="24297" spans="1:8" x14ac:dyDescent="0.45">
      <c r="A24297" t="s">
        <v>30402</v>
      </c>
      <c r="B24297">
        <v>9000070747</v>
      </c>
      <c r="C24297">
        <v>360</v>
      </c>
      <c r="D24297">
        <v>360</v>
      </c>
      <c r="E24297" t="s">
        <v>1808</v>
      </c>
      <c r="F24297" t="s">
        <v>1804</v>
      </c>
      <c r="G24297" t="s">
        <v>30399</v>
      </c>
      <c r="H24297" t="s">
        <v>5218</v>
      </c>
    </row>
    <row r="24298" spans="1:8" x14ac:dyDescent="0.45">
      <c r="A24298" t="s">
        <v>30403</v>
      </c>
      <c r="B24298">
        <v>9000070747</v>
      </c>
      <c r="C24298">
        <v>360</v>
      </c>
      <c r="D24298">
        <v>360</v>
      </c>
      <c r="E24298" t="s">
        <v>1808</v>
      </c>
      <c r="F24298" t="s">
        <v>1804</v>
      </c>
      <c r="G24298" t="s">
        <v>30399</v>
      </c>
      <c r="H24298" t="s">
        <v>5218</v>
      </c>
    </row>
    <row r="24299" spans="1:8" x14ac:dyDescent="0.45">
      <c r="A24299" t="s">
        <v>30404</v>
      </c>
      <c r="B24299">
        <v>9000070747</v>
      </c>
      <c r="C24299">
        <v>360</v>
      </c>
      <c r="D24299">
        <v>360</v>
      </c>
      <c r="E24299" t="s">
        <v>1808</v>
      </c>
      <c r="F24299" t="s">
        <v>1804</v>
      </c>
      <c r="G24299" t="s">
        <v>30399</v>
      </c>
      <c r="H24299" t="s">
        <v>5218</v>
      </c>
    </row>
    <row r="24300" spans="1:8" x14ac:dyDescent="0.45">
      <c r="A24300" t="s">
        <v>30405</v>
      </c>
      <c r="B24300">
        <v>9000070747</v>
      </c>
      <c r="C24300">
        <v>360</v>
      </c>
      <c r="D24300">
        <v>360</v>
      </c>
      <c r="E24300" t="s">
        <v>1808</v>
      </c>
      <c r="F24300" t="s">
        <v>1804</v>
      </c>
      <c r="G24300" t="s">
        <v>30399</v>
      </c>
      <c r="H24300" t="s">
        <v>5218</v>
      </c>
    </row>
    <row r="24301" spans="1:8" x14ac:dyDescent="0.45">
      <c r="A24301" t="s">
        <v>426</v>
      </c>
      <c r="B24301">
        <v>9000070749</v>
      </c>
      <c r="C24301">
        <v>2000</v>
      </c>
      <c r="D24301">
        <v>1708</v>
      </c>
      <c r="E24301" t="s">
        <v>1837</v>
      </c>
      <c r="F24301" t="s">
        <v>1972</v>
      </c>
      <c r="G24301" t="s">
        <v>30406</v>
      </c>
      <c r="H24301" t="s">
        <v>2588</v>
      </c>
    </row>
    <row r="24302" spans="1:8" x14ac:dyDescent="0.45">
      <c r="A24302" t="s">
        <v>30407</v>
      </c>
      <c r="B24302">
        <v>9000070773</v>
      </c>
      <c r="C24302">
        <v>10000</v>
      </c>
      <c r="D24302">
        <v>3001</v>
      </c>
      <c r="E24302" t="s">
        <v>1808</v>
      </c>
      <c r="F24302" t="s">
        <v>1804</v>
      </c>
      <c r="G24302" t="s">
        <v>30408</v>
      </c>
      <c r="H24302" t="s">
        <v>1810</v>
      </c>
    </row>
    <row r="24303" spans="1:8" x14ac:dyDescent="0.45">
      <c r="A24303" t="s">
        <v>30409</v>
      </c>
      <c r="B24303">
        <v>9000070774</v>
      </c>
      <c r="C24303">
        <v>5000</v>
      </c>
      <c r="D24303">
        <v>2992</v>
      </c>
      <c r="E24303" t="s">
        <v>1808</v>
      </c>
      <c r="F24303" t="s">
        <v>1804</v>
      </c>
      <c r="G24303" t="s">
        <v>30410</v>
      </c>
      <c r="H24303" t="s">
        <v>1810</v>
      </c>
    </row>
    <row r="24304" spans="1:8" x14ac:dyDescent="0.45">
      <c r="A24304" t="s">
        <v>30411</v>
      </c>
      <c r="B24304">
        <v>9000070777</v>
      </c>
      <c r="C24304">
        <v>4000</v>
      </c>
      <c r="D24304">
        <v>2762</v>
      </c>
      <c r="E24304" t="s">
        <v>1808</v>
      </c>
      <c r="F24304" t="s">
        <v>1804</v>
      </c>
      <c r="G24304" t="s">
        <v>30412</v>
      </c>
      <c r="H24304" t="s">
        <v>1881</v>
      </c>
    </row>
    <row r="24305" spans="1:8" x14ac:dyDescent="0.45">
      <c r="A24305" t="s">
        <v>30413</v>
      </c>
      <c r="B24305">
        <v>9000070778</v>
      </c>
      <c r="C24305">
        <v>4000</v>
      </c>
      <c r="D24305">
        <v>2712</v>
      </c>
      <c r="E24305" t="s">
        <v>1808</v>
      </c>
      <c r="F24305" t="s">
        <v>1804</v>
      </c>
      <c r="G24305" t="s">
        <v>30414</v>
      </c>
      <c r="H24305" t="s">
        <v>1881</v>
      </c>
    </row>
    <row r="24306" spans="1:8" x14ac:dyDescent="0.45">
      <c r="A24306" t="s">
        <v>30415</v>
      </c>
      <c r="B24306">
        <v>9000070779</v>
      </c>
      <c r="C24306">
        <v>4000</v>
      </c>
      <c r="D24306">
        <v>3520</v>
      </c>
      <c r="E24306" t="s">
        <v>1808</v>
      </c>
      <c r="F24306" t="s">
        <v>1804</v>
      </c>
      <c r="G24306" t="s">
        <v>30416</v>
      </c>
      <c r="H24306" t="s">
        <v>1810</v>
      </c>
    </row>
    <row r="24307" spans="1:8" x14ac:dyDescent="0.45">
      <c r="A24307" t="s">
        <v>30417</v>
      </c>
      <c r="B24307">
        <v>9000070781</v>
      </c>
      <c r="C24307">
        <v>4000</v>
      </c>
      <c r="D24307">
        <v>3870</v>
      </c>
      <c r="E24307" t="s">
        <v>1808</v>
      </c>
      <c r="F24307" t="s">
        <v>1804</v>
      </c>
      <c r="G24307" t="s">
        <v>30418</v>
      </c>
      <c r="H24307" t="s">
        <v>1810</v>
      </c>
    </row>
    <row r="24308" spans="1:8" x14ac:dyDescent="0.45">
      <c r="A24308" t="s">
        <v>30419</v>
      </c>
      <c r="B24308">
        <v>9000070782</v>
      </c>
      <c r="C24308">
        <v>4000</v>
      </c>
      <c r="D24308">
        <v>3840</v>
      </c>
      <c r="E24308" t="s">
        <v>1808</v>
      </c>
      <c r="F24308" t="s">
        <v>1804</v>
      </c>
      <c r="G24308" t="s">
        <v>30420</v>
      </c>
      <c r="H24308" t="s">
        <v>1810</v>
      </c>
    </row>
    <row r="24309" spans="1:8" x14ac:dyDescent="0.45">
      <c r="A24309" t="s">
        <v>30421</v>
      </c>
      <c r="B24309">
        <v>9000070783</v>
      </c>
      <c r="C24309">
        <v>10000</v>
      </c>
      <c r="D24309">
        <v>1313</v>
      </c>
      <c r="E24309" t="s">
        <v>1808</v>
      </c>
      <c r="F24309" t="s">
        <v>1804</v>
      </c>
      <c r="G24309" t="s">
        <v>30422</v>
      </c>
      <c r="H24309" t="s">
        <v>1810</v>
      </c>
    </row>
    <row r="24310" spans="1:8" x14ac:dyDescent="0.45">
      <c r="A24310" t="s">
        <v>30423</v>
      </c>
      <c r="B24310">
        <v>9000070783</v>
      </c>
      <c r="C24310">
        <v>10000</v>
      </c>
      <c r="D24310">
        <v>10000</v>
      </c>
      <c r="E24310" t="s">
        <v>1808</v>
      </c>
      <c r="F24310" t="s">
        <v>1804</v>
      </c>
      <c r="G24310" t="s">
        <v>30422</v>
      </c>
      <c r="H24310" t="s">
        <v>1810</v>
      </c>
    </row>
    <row r="24311" spans="1:8" x14ac:dyDescent="0.45">
      <c r="A24311" t="s">
        <v>30424</v>
      </c>
      <c r="B24311">
        <v>9000070784</v>
      </c>
      <c r="C24311">
        <v>3000</v>
      </c>
      <c r="D24311">
        <v>2236</v>
      </c>
      <c r="E24311" t="s">
        <v>1808</v>
      </c>
      <c r="F24311" t="s">
        <v>1804</v>
      </c>
      <c r="G24311" t="s">
        <v>30425</v>
      </c>
      <c r="H24311" t="s">
        <v>2588</v>
      </c>
    </row>
    <row r="24312" spans="1:8" x14ac:dyDescent="0.45">
      <c r="A24312" t="s">
        <v>30426</v>
      </c>
      <c r="B24312">
        <v>9000070808</v>
      </c>
      <c r="C24312">
        <v>5000</v>
      </c>
      <c r="D24312">
        <v>3967</v>
      </c>
      <c r="E24312" t="s">
        <v>1808</v>
      </c>
      <c r="F24312" t="s">
        <v>1804</v>
      </c>
      <c r="G24312" t="s">
        <v>30427</v>
      </c>
      <c r="H24312" t="s">
        <v>1810</v>
      </c>
    </row>
    <row r="24313" spans="1:8" x14ac:dyDescent="0.45">
      <c r="A24313" t="s">
        <v>30428</v>
      </c>
      <c r="B24313">
        <v>9000070809</v>
      </c>
      <c r="C24313">
        <v>5000</v>
      </c>
      <c r="D24313">
        <v>3967</v>
      </c>
      <c r="E24313" t="s">
        <v>1808</v>
      </c>
      <c r="F24313" t="s">
        <v>1804</v>
      </c>
      <c r="G24313" t="s">
        <v>30429</v>
      </c>
      <c r="H24313" t="s">
        <v>1810</v>
      </c>
    </row>
    <row r="24314" spans="1:8" x14ac:dyDescent="0.45">
      <c r="A24314" t="s">
        <v>30430</v>
      </c>
      <c r="B24314">
        <v>9000070810</v>
      </c>
      <c r="C24314">
        <v>5000</v>
      </c>
      <c r="D24314">
        <v>2934</v>
      </c>
      <c r="E24314" t="s">
        <v>1808</v>
      </c>
      <c r="F24314" t="s">
        <v>1804</v>
      </c>
      <c r="G24314" t="s">
        <v>30431</v>
      </c>
      <c r="H24314" t="s">
        <v>1810</v>
      </c>
    </row>
    <row r="24315" spans="1:8" x14ac:dyDescent="0.45">
      <c r="A24315" t="s">
        <v>30432</v>
      </c>
      <c r="B24315">
        <v>9000070811</v>
      </c>
      <c r="C24315">
        <v>5000</v>
      </c>
      <c r="D24315">
        <v>3967</v>
      </c>
      <c r="E24315" t="s">
        <v>1808</v>
      </c>
      <c r="F24315" t="s">
        <v>1804</v>
      </c>
      <c r="G24315" t="s">
        <v>30433</v>
      </c>
      <c r="H24315" t="s">
        <v>1810</v>
      </c>
    </row>
    <row r="24316" spans="1:8" x14ac:dyDescent="0.45">
      <c r="A24316" t="s">
        <v>30434</v>
      </c>
      <c r="B24316">
        <v>9000070812</v>
      </c>
      <c r="C24316">
        <v>5000</v>
      </c>
      <c r="D24316">
        <v>3966</v>
      </c>
      <c r="E24316" t="s">
        <v>1808</v>
      </c>
      <c r="F24316" t="s">
        <v>1804</v>
      </c>
      <c r="G24316" t="s">
        <v>30435</v>
      </c>
      <c r="H24316" t="s">
        <v>1810</v>
      </c>
    </row>
    <row r="24317" spans="1:8" x14ac:dyDescent="0.45">
      <c r="A24317" t="s">
        <v>30436</v>
      </c>
      <c r="B24317">
        <v>9000070813</v>
      </c>
      <c r="C24317">
        <v>5000</v>
      </c>
      <c r="D24317">
        <v>2934</v>
      </c>
      <c r="E24317" t="s">
        <v>1808</v>
      </c>
      <c r="F24317" t="s">
        <v>1804</v>
      </c>
      <c r="G24317" t="s">
        <v>30437</v>
      </c>
      <c r="H24317" t="s">
        <v>1810</v>
      </c>
    </row>
    <row r="24318" spans="1:8" x14ac:dyDescent="0.45">
      <c r="A24318" t="s">
        <v>30438</v>
      </c>
      <c r="B24318">
        <v>9000070814</v>
      </c>
      <c r="C24318">
        <v>5000</v>
      </c>
      <c r="D24318">
        <v>40</v>
      </c>
      <c r="E24318" t="s">
        <v>1808</v>
      </c>
      <c r="F24318" t="s">
        <v>1804</v>
      </c>
      <c r="G24318" t="s">
        <v>30439</v>
      </c>
      <c r="H24318" t="s">
        <v>1810</v>
      </c>
    </row>
    <row r="24319" spans="1:8" x14ac:dyDescent="0.45">
      <c r="A24319" t="s">
        <v>30440</v>
      </c>
      <c r="B24319">
        <v>9000070814</v>
      </c>
      <c r="C24319">
        <v>5000</v>
      </c>
      <c r="D24319">
        <v>4280</v>
      </c>
      <c r="E24319" t="s">
        <v>1808</v>
      </c>
      <c r="F24319" t="s">
        <v>1804</v>
      </c>
      <c r="G24319" t="s">
        <v>30439</v>
      </c>
      <c r="H24319" t="s">
        <v>1810</v>
      </c>
    </row>
    <row r="24320" spans="1:8" x14ac:dyDescent="0.45">
      <c r="A24320" t="s">
        <v>30441</v>
      </c>
      <c r="B24320">
        <v>9000070814</v>
      </c>
      <c r="C24320">
        <v>5000</v>
      </c>
      <c r="D24320">
        <v>5000</v>
      </c>
      <c r="E24320" t="s">
        <v>1808</v>
      </c>
      <c r="F24320" t="s">
        <v>1804</v>
      </c>
      <c r="G24320" t="s">
        <v>30439</v>
      </c>
      <c r="H24320" t="s">
        <v>1810</v>
      </c>
    </row>
    <row r="24321" spans="1:8" x14ac:dyDescent="0.45">
      <c r="A24321" t="s">
        <v>30442</v>
      </c>
      <c r="B24321">
        <v>9000070815</v>
      </c>
      <c r="C24321">
        <v>5000</v>
      </c>
      <c r="D24321">
        <v>1020</v>
      </c>
      <c r="E24321" t="s">
        <v>1808</v>
      </c>
      <c r="F24321" t="s">
        <v>1804</v>
      </c>
      <c r="G24321" t="s">
        <v>30443</v>
      </c>
      <c r="H24321" t="s">
        <v>1810</v>
      </c>
    </row>
    <row r="24322" spans="1:8" x14ac:dyDescent="0.45">
      <c r="A24322" t="s">
        <v>30444</v>
      </c>
      <c r="B24322">
        <v>9000070815</v>
      </c>
      <c r="C24322">
        <v>5000</v>
      </c>
      <c r="D24322">
        <v>4392</v>
      </c>
      <c r="E24322" t="s">
        <v>1808</v>
      </c>
      <c r="F24322" t="s">
        <v>1804</v>
      </c>
      <c r="G24322" t="s">
        <v>30443</v>
      </c>
      <c r="H24322" t="s">
        <v>1810</v>
      </c>
    </row>
    <row r="24323" spans="1:8" x14ac:dyDescent="0.45">
      <c r="A24323" t="s">
        <v>30445</v>
      </c>
      <c r="B24323">
        <v>9000070815</v>
      </c>
      <c r="C24323">
        <v>5000</v>
      </c>
      <c r="D24323">
        <v>5000</v>
      </c>
      <c r="E24323" t="s">
        <v>1808</v>
      </c>
      <c r="F24323" t="s">
        <v>1804</v>
      </c>
      <c r="G24323" t="s">
        <v>30443</v>
      </c>
      <c r="H24323" t="s">
        <v>1810</v>
      </c>
    </row>
    <row r="24324" spans="1:8" x14ac:dyDescent="0.45">
      <c r="A24324" t="s">
        <v>30446</v>
      </c>
      <c r="B24324">
        <v>9000070816</v>
      </c>
      <c r="C24324">
        <v>5000</v>
      </c>
      <c r="D24324">
        <v>679</v>
      </c>
      <c r="E24324" t="s">
        <v>1808</v>
      </c>
      <c r="F24324" t="s">
        <v>1804</v>
      </c>
      <c r="G24324" t="s">
        <v>30447</v>
      </c>
      <c r="H24324" t="s">
        <v>1810</v>
      </c>
    </row>
    <row r="24325" spans="1:8" x14ac:dyDescent="0.45">
      <c r="A24325" t="s">
        <v>30448</v>
      </c>
      <c r="B24325">
        <v>9000070816</v>
      </c>
      <c r="C24325">
        <v>5000</v>
      </c>
      <c r="D24325">
        <v>5000</v>
      </c>
      <c r="E24325" t="s">
        <v>1808</v>
      </c>
      <c r="F24325" t="s">
        <v>1804</v>
      </c>
      <c r="G24325" t="s">
        <v>30447</v>
      </c>
      <c r="H24325" t="s">
        <v>1810</v>
      </c>
    </row>
    <row r="24326" spans="1:8" x14ac:dyDescent="0.45">
      <c r="A24326" t="s">
        <v>30449</v>
      </c>
      <c r="B24326">
        <v>9000070816</v>
      </c>
      <c r="C24326">
        <v>5000</v>
      </c>
      <c r="D24326">
        <v>5000</v>
      </c>
      <c r="E24326" t="s">
        <v>1808</v>
      </c>
      <c r="F24326" t="s">
        <v>1804</v>
      </c>
      <c r="G24326" t="s">
        <v>30447</v>
      </c>
      <c r="H24326" t="s">
        <v>1810</v>
      </c>
    </row>
    <row r="24327" spans="1:8" x14ac:dyDescent="0.45">
      <c r="A24327" t="s">
        <v>30450</v>
      </c>
      <c r="B24327">
        <v>9000070816</v>
      </c>
      <c r="C24327">
        <v>5000</v>
      </c>
      <c r="D24327">
        <v>5000</v>
      </c>
      <c r="E24327" t="s">
        <v>1808</v>
      </c>
      <c r="F24327" t="s">
        <v>1804</v>
      </c>
      <c r="G24327" t="s">
        <v>30447</v>
      </c>
      <c r="H24327" t="s">
        <v>1810</v>
      </c>
    </row>
    <row r="24328" spans="1:8" x14ac:dyDescent="0.45">
      <c r="A24328" t="s">
        <v>30451</v>
      </c>
      <c r="B24328">
        <v>9000070816</v>
      </c>
      <c r="C24328">
        <v>5000</v>
      </c>
      <c r="D24328">
        <v>5000</v>
      </c>
      <c r="E24328" t="s">
        <v>1808</v>
      </c>
      <c r="F24328" t="s">
        <v>1804</v>
      </c>
      <c r="G24328" t="s">
        <v>30447</v>
      </c>
      <c r="H24328" t="s">
        <v>1810</v>
      </c>
    </row>
    <row r="24329" spans="1:8" x14ac:dyDescent="0.45">
      <c r="A24329" t="s">
        <v>30452</v>
      </c>
      <c r="B24329">
        <v>9000070816</v>
      </c>
      <c r="C24329">
        <v>5000</v>
      </c>
      <c r="D24329">
        <v>5000</v>
      </c>
      <c r="E24329" t="s">
        <v>1808</v>
      </c>
      <c r="F24329" t="s">
        <v>1804</v>
      </c>
      <c r="G24329" t="s">
        <v>30447</v>
      </c>
      <c r="H24329" t="s">
        <v>1810</v>
      </c>
    </row>
    <row r="24330" spans="1:8" x14ac:dyDescent="0.45">
      <c r="A24330" t="s">
        <v>30453</v>
      </c>
      <c r="B24330">
        <v>9000070816</v>
      </c>
      <c r="C24330">
        <v>5000</v>
      </c>
      <c r="D24330">
        <v>5000</v>
      </c>
      <c r="E24330" t="s">
        <v>1808</v>
      </c>
      <c r="F24330" t="s">
        <v>1804</v>
      </c>
      <c r="G24330" t="s">
        <v>30447</v>
      </c>
      <c r="H24330" t="s">
        <v>1810</v>
      </c>
    </row>
    <row r="24331" spans="1:8" x14ac:dyDescent="0.45">
      <c r="A24331" t="s">
        <v>30454</v>
      </c>
      <c r="B24331">
        <v>9000070816</v>
      </c>
      <c r="C24331">
        <v>5000</v>
      </c>
      <c r="D24331">
        <v>5000</v>
      </c>
      <c r="E24331" t="s">
        <v>1808</v>
      </c>
      <c r="F24331" t="s">
        <v>1804</v>
      </c>
      <c r="G24331" t="s">
        <v>30447</v>
      </c>
      <c r="H24331" t="s">
        <v>1810</v>
      </c>
    </row>
    <row r="24332" spans="1:8" x14ac:dyDescent="0.45">
      <c r="A24332" t="s">
        <v>30455</v>
      </c>
      <c r="B24332">
        <v>9000070816</v>
      </c>
      <c r="C24332">
        <v>5000</v>
      </c>
      <c r="D24332">
        <v>5000</v>
      </c>
      <c r="E24332" t="s">
        <v>1808</v>
      </c>
      <c r="F24332" t="s">
        <v>1804</v>
      </c>
      <c r="G24332" t="s">
        <v>30447</v>
      </c>
      <c r="H24332" t="s">
        <v>1810</v>
      </c>
    </row>
    <row r="24333" spans="1:8" x14ac:dyDescent="0.45">
      <c r="A24333" t="s">
        <v>30456</v>
      </c>
      <c r="B24333">
        <v>9000070816</v>
      </c>
      <c r="C24333">
        <v>5000</v>
      </c>
      <c r="D24333">
        <v>5000</v>
      </c>
      <c r="E24333" t="s">
        <v>1808</v>
      </c>
      <c r="F24333" t="s">
        <v>1804</v>
      </c>
      <c r="G24333" t="s">
        <v>30447</v>
      </c>
      <c r="H24333" t="s">
        <v>1810</v>
      </c>
    </row>
    <row r="24334" spans="1:8" x14ac:dyDescent="0.45">
      <c r="A24334" t="s">
        <v>30457</v>
      </c>
      <c r="B24334">
        <v>9000070816</v>
      </c>
      <c r="C24334">
        <v>5000</v>
      </c>
      <c r="D24334">
        <v>5000</v>
      </c>
      <c r="E24334" t="s">
        <v>1808</v>
      </c>
      <c r="F24334" t="s">
        <v>1804</v>
      </c>
      <c r="G24334" t="s">
        <v>30447</v>
      </c>
      <c r="H24334" t="s">
        <v>1810</v>
      </c>
    </row>
    <row r="24335" spans="1:8" x14ac:dyDescent="0.45">
      <c r="A24335" t="s">
        <v>30458</v>
      </c>
      <c r="B24335">
        <v>9000070816</v>
      </c>
      <c r="C24335">
        <v>5000</v>
      </c>
      <c r="D24335">
        <v>5000</v>
      </c>
      <c r="E24335" t="s">
        <v>1808</v>
      </c>
      <c r="F24335" t="s">
        <v>1804</v>
      </c>
      <c r="G24335" t="s">
        <v>30447</v>
      </c>
      <c r="H24335" t="s">
        <v>1810</v>
      </c>
    </row>
    <row r="24336" spans="1:8" x14ac:dyDescent="0.45">
      <c r="A24336" t="s">
        <v>30459</v>
      </c>
      <c r="B24336">
        <v>9000070816</v>
      </c>
      <c r="C24336">
        <v>5000</v>
      </c>
      <c r="D24336">
        <v>5000</v>
      </c>
      <c r="E24336" t="s">
        <v>1808</v>
      </c>
      <c r="F24336" t="s">
        <v>1804</v>
      </c>
      <c r="G24336" t="s">
        <v>30447</v>
      </c>
      <c r="H24336" t="s">
        <v>1810</v>
      </c>
    </row>
    <row r="24337" spans="1:8" x14ac:dyDescent="0.45">
      <c r="A24337" t="s">
        <v>30460</v>
      </c>
      <c r="B24337">
        <v>9000070816</v>
      </c>
      <c r="C24337">
        <v>5000</v>
      </c>
      <c r="D24337">
        <v>5000</v>
      </c>
      <c r="E24337" t="s">
        <v>1808</v>
      </c>
      <c r="F24337" t="s">
        <v>1804</v>
      </c>
      <c r="G24337" t="s">
        <v>30447</v>
      </c>
      <c r="H24337" t="s">
        <v>1810</v>
      </c>
    </row>
    <row r="24338" spans="1:8" x14ac:dyDescent="0.45">
      <c r="A24338" t="s">
        <v>30461</v>
      </c>
      <c r="B24338">
        <v>9000070816</v>
      </c>
      <c r="C24338">
        <v>5000</v>
      </c>
      <c r="D24338">
        <v>5000</v>
      </c>
      <c r="E24338" t="s">
        <v>1808</v>
      </c>
      <c r="F24338" t="s">
        <v>1804</v>
      </c>
      <c r="G24338" t="s">
        <v>30447</v>
      </c>
      <c r="H24338" t="s">
        <v>1810</v>
      </c>
    </row>
    <row r="24339" spans="1:8" x14ac:dyDescent="0.45">
      <c r="A24339" t="s">
        <v>30462</v>
      </c>
      <c r="B24339">
        <v>9000070816</v>
      </c>
      <c r="C24339">
        <v>5000</v>
      </c>
      <c r="D24339">
        <v>5000</v>
      </c>
      <c r="E24339" t="s">
        <v>1808</v>
      </c>
      <c r="F24339" t="s">
        <v>1804</v>
      </c>
      <c r="G24339" t="s">
        <v>30447</v>
      </c>
      <c r="H24339" t="s">
        <v>1810</v>
      </c>
    </row>
    <row r="24340" spans="1:8" x14ac:dyDescent="0.45">
      <c r="A24340" t="s">
        <v>30463</v>
      </c>
      <c r="B24340">
        <v>9000070816</v>
      </c>
      <c r="C24340">
        <v>5000</v>
      </c>
      <c r="D24340">
        <v>5000</v>
      </c>
      <c r="E24340" t="s">
        <v>1808</v>
      </c>
      <c r="F24340" t="s">
        <v>1804</v>
      </c>
      <c r="G24340" t="s">
        <v>30447</v>
      </c>
      <c r="H24340" t="s">
        <v>1810</v>
      </c>
    </row>
    <row r="24341" spans="1:8" x14ac:dyDescent="0.45">
      <c r="A24341" t="s">
        <v>30464</v>
      </c>
      <c r="B24341">
        <v>9000070816</v>
      </c>
      <c r="C24341">
        <v>5000</v>
      </c>
      <c r="D24341">
        <v>5000</v>
      </c>
      <c r="E24341" t="s">
        <v>1808</v>
      </c>
      <c r="F24341" t="s">
        <v>1804</v>
      </c>
      <c r="G24341" t="s">
        <v>30447</v>
      </c>
      <c r="H24341" t="s">
        <v>1810</v>
      </c>
    </row>
    <row r="24342" spans="1:8" x14ac:dyDescent="0.45">
      <c r="A24342" t="s">
        <v>30465</v>
      </c>
      <c r="B24342">
        <v>9000070817</v>
      </c>
      <c r="C24342">
        <v>5000</v>
      </c>
      <c r="D24342">
        <v>2866</v>
      </c>
      <c r="E24342" t="s">
        <v>1808</v>
      </c>
      <c r="F24342" t="s">
        <v>1804</v>
      </c>
      <c r="G24342" t="s">
        <v>30466</v>
      </c>
      <c r="H24342" t="s">
        <v>1810</v>
      </c>
    </row>
    <row r="24343" spans="1:8" x14ac:dyDescent="0.45">
      <c r="A24343" t="s">
        <v>30467</v>
      </c>
      <c r="B24343">
        <v>9000070818</v>
      </c>
      <c r="C24343">
        <v>5000</v>
      </c>
      <c r="D24343">
        <v>1380</v>
      </c>
      <c r="E24343" t="s">
        <v>1808</v>
      </c>
      <c r="F24343" t="s">
        <v>1804</v>
      </c>
      <c r="G24343" t="s">
        <v>30468</v>
      </c>
      <c r="H24343" t="s">
        <v>1810</v>
      </c>
    </row>
    <row r="24344" spans="1:8" x14ac:dyDescent="0.45">
      <c r="A24344" t="s">
        <v>30469</v>
      </c>
      <c r="B24344">
        <v>9000070818</v>
      </c>
      <c r="C24344">
        <v>5000</v>
      </c>
      <c r="D24344">
        <v>5000</v>
      </c>
      <c r="E24344" t="s">
        <v>1808</v>
      </c>
      <c r="F24344" t="s">
        <v>1804</v>
      </c>
      <c r="G24344" t="s">
        <v>30468</v>
      </c>
      <c r="H24344" t="s">
        <v>1810</v>
      </c>
    </row>
    <row r="24345" spans="1:8" x14ac:dyDescent="0.45">
      <c r="A24345" t="s">
        <v>30470</v>
      </c>
      <c r="B24345">
        <v>9000070819</v>
      </c>
      <c r="C24345">
        <v>5000</v>
      </c>
      <c r="D24345">
        <v>2866</v>
      </c>
      <c r="E24345" t="s">
        <v>1808</v>
      </c>
      <c r="F24345" t="s">
        <v>1804</v>
      </c>
      <c r="G24345" t="s">
        <v>30471</v>
      </c>
      <c r="H24345" t="s">
        <v>1810</v>
      </c>
    </row>
    <row r="24346" spans="1:8" x14ac:dyDescent="0.45">
      <c r="A24346" t="s">
        <v>30472</v>
      </c>
      <c r="B24346">
        <v>9000070820</v>
      </c>
      <c r="C24346">
        <v>5000</v>
      </c>
      <c r="D24346">
        <v>4028</v>
      </c>
      <c r="E24346" t="s">
        <v>1808</v>
      </c>
      <c r="F24346" t="s">
        <v>1804</v>
      </c>
      <c r="G24346" t="s">
        <v>30473</v>
      </c>
      <c r="H24346" t="s">
        <v>1810</v>
      </c>
    </row>
    <row r="24347" spans="1:8" x14ac:dyDescent="0.45">
      <c r="A24347" t="s">
        <v>30474</v>
      </c>
      <c r="B24347">
        <v>9000070821</v>
      </c>
      <c r="C24347">
        <v>5000</v>
      </c>
      <c r="D24347">
        <v>3941</v>
      </c>
      <c r="E24347" t="s">
        <v>1808</v>
      </c>
      <c r="F24347" t="s">
        <v>1804</v>
      </c>
      <c r="G24347" t="s">
        <v>30475</v>
      </c>
      <c r="H24347" t="s">
        <v>1810</v>
      </c>
    </row>
    <row r="24348" spans="1:8" x14ac:dyDescent="0.45">
      <c r="A24348" t="s">
        <v>30476</v>
      </c>
      <c r="B24348">
        <v>9000070821</v>
      </c>
      <c r="C24348">
        <v>5000</v>
      </c>
      <c r="D24348">
        <v>5000</v>
      </c>
      <c r="E24348" t="s">
        <v>1808</v>
      </c>
      <c r="F24348" t="s">
        <v>1804</v>
      </c>
      <c r="G24348" t="s">
        <v>30475</v>
      </c>
      <c r="H24348" t="s">
        <v>1810</v>
      </c>
    </row>
    <row r="24349" spans="1:8" x14ac:dyDescent="0.45">
      <c r="A24349" t="s">
        <v>30477</v>
      </c>
      <c r="B24349">
        <v>9000070821</v>
      </c>
      <c r="C24349">
        <v>5000</v>
      </c>
      <c r="D24349">
        <v>5000</v>
      </c>
      <c r="E24349" t="s">
        <v>1808</v>
      </c>
      <c r="F24349" t="s">
        <v>1804</v>
      </c>
      <c r="G24349" t="s">
        <v>30475</v>
      </c>
      <c r="H24349" t="s">
        <v>1810</v>
      </c>
    </row>
    <row r="24350" spans="1:8" x14ac:dyDescent="0.45">
      <c r="A24350" t="s">
        <v>30478</v>
      </c>
      <c r="B24350">
        <v>9000070822</v>
      </c>
      <c r="C24350">
        <v>5000</v>
      </c>
      <c r="D24350">
        <v>2886</v>
      </c>
      <c r="E24350" t="s">
        <v>1808</v>
      </c>
      <c r="F24350" t="s">
        <v>1804</v>
      </c>
      <c r="G24350" t="s">
        <v>30479</v>
      </c>
      <c r="H24350" t="s">
        <v>1810</v>
      </c>
    </row>
    <row r="24351" spans="1:8" x14ac:dyDescent="0.45">
      <c r="A24351" t="s">
        <v>30480</v>
      </c>
      <c r="B24351">
        <v>9000070822</v>
      </c>
      <c r="C24351">
        <v>5000</v>
      </c>
      <c r="D24351">
        <v>5000</v>
      </c>
      <c r="E24351" t="s">
        <v>1808</v>
      </c>
      <c r="F24351" t="s">
        <v>1804</v>
      </c>
      <c r="G24351" t="s">
        <v>30479</v>
      </c>
      <c r="H24351" t="s">
        <v>1810</v>
      </c>
    </row>
    <row r="24352" spans="1:8" x14ac:dyDescent="0.45">
      <c r="A24352" t="s">
        <v>30481</v>
      </c>
      <c r="B24352">
        <v>9000070822</v>
      </c>
      <c r="C24352">
        <v>5000</v>
      </c>
      <c r="D24352">
        <v>5000</v>
      </c>
      <c r="E24352" t="s">
        <v>1808</v>
      </c>
      <c r="F24352" t="s">
        <v>1804</v>
      </c>
      <c r="G24352" t="s">
        <v>30479</v>
      </c>
      <c r="H24352" t="s">
        <v>1810</v>
      </c>
    </row>
    <row r="24353" spans="1:8" x14ac:dyDescent="0.45">
      <c r="A24353" t="s">
        <v>30482</v>
      </c>
      <c r="B24353">
        <v>9000070822</v>
      </c>
      <c r="C24353">
        <v>5000</v>
      </c>
      <c r="D24353">
        <v>5000</v>
      </c>
      <c r="E24353" t="s">
        <v>1808</v>
      </c>
      <c r="F24353" t="s">
        <v>1804</v>
      </c>
      <c r="G24353" t="s">
        <v>30479</v>
      </c>
      <c r="H24353" t="s">
        <v>1810</v>
      </c>
    </row>
    <row r="24354" spans="1:8" x14ac:dyDescent="0.45">
      <c r="A24354" t="s">
        <v>30483</v>
      </c>
      <c r="B24354">
        <v>9000070823</v>
      </c>
      <c r="C24354">
        <v>5000</v>
      </c>
      <c r="D24354">
        <v>36</v>
      </c>
      <c r="E24354" t="s">
        <v>1808</v>
      </c>
      <c r="F24354" t="s">
        <v>1804</v>
      </c>
      <c r="G24354" t="s">
        <v>30484</v>
      </c>
      <c r="H24354" t="s">
        <v>1810</v>
      </c>
    </row>
    <row r="24355" spans="1:8" x14ac:dyDescent="0.45">
      <c r="A24355" t="s">
        <v>30485</v>
      </c>
      <c r="B24355">
        <v>9000070823</v>
      </c>
      <c r="C24355">
        <v>5000</v>
      </c>
      <c r="D24355">
        <v>5000</v>
      </c>
      <c r="E24355" t="s">
        <v>1808</v>
      </c>
      <c r="F24355" t="s">
        <v>1804</v>
      </c>
      <c r="G24355" t="s">
        <v>30484</v>
      </c>
      <c r="H24355" t="s">
        <v>1810</v>
      </c>
    </row>
    <row r="24356" spans="1:8" x14ac:dyDescent="0.45">
      <c r="A24356" t="s">
        <v>30486</v>
      </c>
      <c r="B24356">
        <v>9000070823</v>
      </c>
      <c r="C24356">
        <v>5000</v>
      </c>
      <c r="D24356">
        <v>5000</v>
      </c>
      <c r="E24356" t="s">
        <v>1808</v>
      </c>
      <c r="F24356" t="s">
        <v>1804</v>
      </c>
      <c r="G24356" t="s">
        <v>30484</v>
      </c>
      <c r="H24356" t="s">
        <v>1810</v>
      </c>
    </row>
    <row r="24357" spans="1:8" x14ac:dyDescent="0.45">
      <c r="A24357" t="s">
        <v>30487</v>
      </c>
      <c r="B24357">
        <v>9000070823</v>
      </c>
      <c r="C24357">
        <v>5000</v>
      </c>
      <c r="D24357">
        <v>5000</v>
      </c>
      <c r="E24357" t="s">
        <v>1808</v>
      </c>
      <c r="F24357" t="s">
        <v>1804</v>
      </c>
      <c r="G24357" t="s">
        <v>30484</v>
      </c>
      <c r="H24357" t="s">
        <v>1810</v>
      </c>
    </row>
    <row r="24358" spans="1:8" x14ac:dyDescent="0.45">
      <c r="A24358" t="s">
        <v>30488</v>
      </c>
      <c r="B24358">
        <v>9000070823</v>
      </c>
      <c r="C24358">
        <v>5000</v>
      </c>
      <c r="D24358">
        <v>5000</v>
      </c>
      <c r="E24358" t="s">
        <v>1808</v>
      </c>
      <c r="F24358" t="s">
        <v>1804</v>
      </c>
      <c r="G24358" t="s">
        <v>30484</v>
      </c>
      <c r="H24358" t="s">
        <v>1810</v>
      </c>
    </row>
    <row r="24359" spans="1:8" x14ac:dyDescent="0.45">
      <c r="A24359" t="s">
        <v>30489</v>
      </c>
      <c r="B24359">
        <v>9000070823</v>
      </c>
      <c r="C24359">
        <v>5000</v>
      </c>
      <c r="D24359">
        <v>5000</v>
      </c>
      <c r="E24359" t="s">
        <v>1808</v>
      </c>
      <c r="F24359" t="s">
        <v>1804</v>
      </c>
      <c r="G24359" t="s">
        <v>30484</v>
      </c>
      <c r="H24359" t="s">
        <v>1810</v>
      </c>
    </row>
    <row r="24360" spans="1:8" x14ac:dyDescent="0.45">
      <c r="A24360" t="s">
        <v>30490</v>
      </c>
      <c r="B24360">
        <v>9000070824</v>
      </c>
      <c r="C24360">
        <v>5000</v>
      </c>
      <c r="D24360">
        <v>4760</v>
      </c>
      <c r="E24360" t="s">
        <v>1808</v>
      </c>
      <c r="F24360" t="s">
        <v>1804</v>
      </c>
      <c r="G24360" t="s">
        <v>30491</v>
      </c>
      <c r="H24360" t="s">
        <v>1810</v>
      </c>
    </row>
    <row r="24361" spans="1:8" x14ac:dyDescent="0.45">
      <c r="A24361" t="s">
        <v>30492</v>
      </c>
      <c r="B24361">
        <v>9000070825</v>
      </c>
      <c r="C24361">
        <v>5000</v>
      </c>
      <c r="D24361">
        <v>1795</v>
      </c>
      <c r="E24361" t="s">
        <v>1808</v>
      </c>
      <c r="F24361" t="s">
        <v>1804</v>
      </c>
      <c r="G24361" t="s">
        <v>30493</v>
      </c>
      <c r="H24361" t="s">
        <v>1810</v>
      </c>
    </row>
    <row r="24362" spans="1:8" x14ac:dyDescent="0.45">
      <c r="A24362" t="s">
        <v>30494</v>
      </c>
      <c r="B24362">
        <v>9000070826</v>
      </c>
      <c r="C24362">
        <v>5000</v>
      </c>
      <c r="D24362">
        <v>4690</v>
      </c>
      <c r="E24362" t="s">
        <v>1808</v>
      </c>
      <c r="F24362" t="s">
        <v>1804</v>
      </c>
      <c r="G24362" t="s">
        <v>30495</v>
      </c>
      <c r="H24362" t="s">
        <v>1810</v>
      </c>
    </row>
    <row r="24363" spans="1:8" x14ac:dyDescent="0.45">
      <c r="A24363" t="s">
        <v>30496</v>
      </c>
      <c r="B24363">
        <v>9000070827</v>
      </c>
      <c r="C24363">
        <v>5000</v>
      </c>
      <c r="D24363">
        <v>3588</v>
      </c>
      <c r="E24363" t="s">
        <v>1808</v>
      </c>
      <c r="F24363" t="s">
        <v>1804</v>
      </c>
      <c r="G24363" t="s">
        <v>30497</v>
      </c>
      <c r="H24363" t="s">
        <v>1810</v>
      </c>
    </row>
    <row r="24364" spans="1:8" x14ac:dyDescent="0.45">
      <c r="A24364" t="s">
        <v>30498</v>
      </c>
      <c r="B24364">
        <v>9000070828</v>
      </c>
      <c r="C24364">
        <v>5000</v>
      </c>
      <c r="D24364">
        <v>4314</v>
      </c>
      <c r="E24364" t="s">
        <v>1808</v>
      </c>
      <c r="F24364" t="s">
        <v>1804</v>
      </c>
      <c r="G24364" t="s">
        <v>30499</v>
      </c>
      <c r="H24364" t="s">
        <v>1810</v>
      </c>
    </row>
    <row r="24365" spans="1:8" x14ac:dyDescent="0.45">
      <c r="A24365" t="s">
        <v>30500</v>
      </c>
      <c r="B24365">
        <v>9000070829</v>
      </c>
      <c r="C24365">
        <v>5000</v>
      </c>
      <c r="D24365">
        <v>2117</v>
      </c>
      <c r="E24365" t="s">
        <v>1808</v>
      </c>
      <c r="F24365" t="s">
        <v>1804</v>
      </c>
      <c r="G24365" t="s">
        <v>30501</v>
      </c>
      <c r="H24365" t="s">
        <v>1810</v>
      </c>
    </row>
    <row r="24366" spans="1:8" x14ac:dyDescent="0.45">
      <c r="A24366" t="s">
        <v>30502</v>
      </c>
      <c r="B24366">
        <v>9000070829</v>
      </c>
      <c r="C24366">
        <v>5000</v>
      </c>
      <c r="D24366">
        <v>4784</v>
      </c>
      <c r="E24366" t="s">
        <v>1808</v>
      </c>
      <c r="F24366" t="s">
        <v>1804</v>
      </c>
      <c r="G24366" t="s">
        <v>30501</v>
      </c>
      <c r="H24366" t="s">
        <v>1810</v>
      </c>
    </row>
    <row r="24367" spans="1:8" x14ac:dyDescent="0.45">
      <c r="A24367" t="s">
        <v>30503</v>
      </c>
      <c r="B24367">
        <v>9000070829</v>
      </c>
      <c r="C24367">
        <v>5000</v>
      </c>
      <c r="D24367">
        <v>5000</v>
      </c>
      <c r="E24367" t="s">
        <v>1808</v>
      </c>
      <c r="F24367" t="s">
        <v>1804</v>
      </c>
      <c r="G24367" t="s">
        <v>30501</v>
      </c>
      <c r="H24367" t="s">
        <v>1810</v>
      </c>
    </row>
    <row r="24368" spans="1:8" x14ac:dyDescent="0.45">
      <c r="A24368" t="s">
        <v>30504</v>
      </c>
      <c r="B24368">
        <v>9000070830</v>
      </c>
      <c r="C24368">
        <v>5000</v>
      </c>
      <c r="D24368">
        <v>2603</v>
      </c>
      <c r="E24368" t="s">
        <v>1808</v>
      </c>
      <c r="F24368" t="s">
        <v>1804</v>
      </c>
      <c r="G24368" t="s">
        <v>30505</v>
      </c>
      <c r="H24368" t="s">
        <v>1810</v>
      </c>
    </row>
    <row r="24369" spans="1:8" x14ac:dyDescent="0.45">
      <c r="A24369" t="s">
        <v>30506</v>
      </c>
      <c r="B24369">
        <v>9000070830</v>
      </c>
      <c r="C24369">
        <v>5000</v>
      </c>
      <c r="D24369">
        <v>5000</v>
      </c>
      <c r="E24369" t="s">
        <v>1808</v>
      </c>
      <c r="F24369" t="s">
        <v>1804</v>
      </c>
      <c r="G24369" t="s">
        <v>30505</v>
      </c>
      <c r="H24369" t="s">
        <v>1810</v>
      </c>
    </row>
    <row r="24370" spans="1:8" x14ac:dyDescent="0.45">
      <c r="A24370" t="s">
        <v>30507</v>
      </c>
      <c r="B24370">
        <v>9000070830</v>
      </c>
      <c r="C24370">
        <v>5000</v>
      </c>
      <c r="D24370">
        <v>5000</v>
      </c>
      <c r="E24370" t="s">
        <v>1808</v>
      </c>
      <c r="F24370" t="s">
        <v>1804</v>
      </c>
      <c r="G24370" t="s">
        <v>30505</v>
      </c>
      <c r="H24370" t="s">
        <v>1810</v>
      </c>
    </row>
    <row r="24371" spans="1:8" x14ac:dyDescent="0.45">
      <c r="A24371" t="s">
        <v>30508</v>
      </c>
      <c r="B24371">
        <v>9000070831</v>
      </c>
      <c r="C24371">
        <v>5000</v>
      </c>
      <c r="D24371">
        <v>2865</v>
      </c>
      <c r="E24371" t="s">
        <v>1808</v>
      </c>
      <c r="F24371" t="s">
        <v>1804</v>
      </c>
      <c r="G24371" t="s">
        <v>30509</v>
      </c>
      <c r="H24371" t="s">
        <v>1810</v>
      </c>
    </row>
    <row r="24372" spans="1:8" x14ac:dyDescent="0.45">
      <c r="A24372" t="s">
        <v>30510</v>
      </c>
      <c r="B24372">
        <v>9000070832</v>
      </c>
      <c r="C24372">
        <v>5000</v>
      </c>
      <c r="D24372">
        <v>762</v>
      </c>
      <c r="E24372" t="s">
        <v>1808</v>
      </c>
      <c r="F24372" t="s">
        <v>1804</v>
      </c>
      <c r="G24372" t="s">
        <v>30511</v>
      </c>
      <c r="H24372" t="s">
        <v>1810</v>
      </c>
    </row>
    <row r="24373" spans="1:8" x14ac:dyDescent="0.45">
      <c r="A24373" t="s">
        <v>30512</v>
      </c>
      <c r="B24373">
        <v>9000070833</v>
      </c>
      <c r="C24373">
        <v>5000</v>
      </c>
      <c r="D24373">
        <v>2549</v>
      </c>
      <c r="E24373" t="s">
        <v>1808</v>
      </c>
      <c r="F24373" t="s">
        <v>1804</v>
      </c>
      <c r="G24373" t="s">
        <v>30513</v>
      </c>
      <c r="H24373" t="s">
        <v>1810</v>
      </c>
    </row>
    <row r="24374" spans="1:8" x14ac:dyDescent="0.45">
      <c r="A24374" t="s">
        <v>30514</v>
      </c>
      <c r="B24374">
        <v>9000070833</v>
      </c>
      <c r="C24374">
        <v>5000</v>
      </c>
      <c r="D24374">
        <v>5000</v>
      </c>
      <c r="E24374" t="s">
        <v>1808</v>
      </c>
      <c r="F24374" t="s">
        <v>1804</v>
      </c>
      <c r="G24374" t="s">
        <v>30513</v>
      </c>
      <c r="H24374" t="s">
        <v>1810</v>
      </c>
    </row>
    <row r="24375" spans="1:8" x14ac:dyDescent="0.45">
      <c r="A24375" t="s">
        <v>30515</v>
      </c>
      <c r="B24375">
        <v>9000070834</v>
      </c>
      <c r="C24375">
        <v>5000</v>
      </c>
      <c r="D24375">
        <v>3283</v>
      </c>
      <c r="E24375" t="s">
        <v>1808</v>
      </c>
      <c r="F24375" t="s">
        <v>1804</v>
      </c>
      <c r="G24375" t="s">
        <v>30516</v>
      </c>
      <c r="H24375" t="s">
        <v>1810</v>
      </c>
    </row>
    <row r="24376" spans="1:8" x14ac:dyDescent="0.45">
      <c r="A24376" t="s">
        <v>30517</v>
      </c>
      <c r="B24376">
        <v>9000070834</v>
      </c>
      <c r="C24376">
        <v>5000</v>
      </c>
      <c r="D24376">
        <v>5000</v>
      </c>
      <c r="E24376" t="s">
        <v>1808</v>
      </c>
      <c r="F24376" t="s">
        <v>1804</v>
      </c>
      <c r="G24376" t="s">
        <v>30516</v>
      </c>
      <c r="H24376" t="s">
        <v>1810</v>
      </c>
    </row>
    <row r="24377" spans="1:8" x14ac:dyDescent="0.45">
      <c r="A24377" t="s">
        <v>30518</v>
      </c>
      <c r="B24377">
        <v>9000070835</v>
      </c>
      <c r="C24377">
        <v>5000</v>
      </c>
      <c r="D24377">
        <v>2596</v>
      </c>
      <c r="E24377" t="s">
        <v>1808</v>
      </c>
      <c r="F24377" t="s">
        <v>1804</v>
      </c>
      <c r="G24377" t="s">
        <v>30519</v>
      </c>
      <c r="H24377" t="s">
        <v>1810</v>
      </c>
    </row>
    <row r="24378" spans="1:8" x14ac:dyDescent="0.45">
      <c r="A24378" t="s">
        <v>30520</v>
      </c>
      <c r="B24378">
        <v>9000070836</v>
      </c>
      <c r="C24378">
        <v>5000</v>
      </c>
      <c r="D24378">
        <v>3280</v>
      </c>
      <c r="E24378" t="s">
        <v>1808</v>
      </c>
      <c r="F24378" t="s">
        <v>1804</v>
      </c>
      <c r="G24378" t="s">
        <v>30521</v>
      </c>
      <c r="H24378" t="s">
        <v>1810</v>
      </c>
    </row>
    <row r="24379" spans="1:8" x14ac:dyDescent="0.45">
      <c r="A24379" t="s">
        <v>30522</v>
      </c>
      <c r="B24379">
        <v>9000070836</v>
      </c>
      <c r="C24379">
        <v>5000</v>
      </c>
      <c r="D24379">
        <v>5000</v>
      </c>
      <c r="E24379" t="s">
        <v>1808</v>
      </c>
      <c r="F24379" t="s">
        <v>1804</v>
      </c>
      <c r="G24379" t="s">
        <v>30521</v>
      </c>
      <c r="H24379" t="s">
        <v>1810</v>
      </c>
    </row>
    <row r="24380" spans="1:8" x14ac:dyDescent="0.45">
      <c r="A24380" t="s">
        <v>30523</v>
      </c>
      <c r="B24380">
        <v>9000070836</v>
      </c>
      <c r="C24380">
        <v>5000</v>
      </c>
      <c r="D24380">
        <v>5000</v>
      </c>
      <c r="E24380" t="s">
        <v>1808</v>
      </c>
      <c r="F24380" t="s">
        <v>1804</v>
      </c>
      <c r="G24380" t="s">
        <v>30521</v>
      </c>
      <c r="H24380" t="s">
        <v>1810</v>
      </c>
    </row>
    <row r="24381" spans="1:8" x14ac:dyDescent="0.45">
      <c r="A24381" t="s">
        <v>30524</v>
      </c>
      <c r="B24381">
        <v>9000070836</v>
      </c>
      <c r="C24381">
        <v>5000</v>
      </c>
      <c r="D24381">
        <v>5000</v>
      </c>
      <c r="E24381" t="s">
        <v>1808</v>
      </c>
      <c r="F24381" t="s">
        <v>1804</v>
      </c>
      <c r="G24381" t="s">
        <v>30521</v>
      </c>
      <c r="H24381" t="s">
        <v>1810</v>
      </c>
    </row>
    <row r="24382" spans="1:8" x14ac:dyDescent="0.45">
      <c r="A24382" t="s">
        <v>30525</v>
      </c>
      <c r="B24382">
        <v>9000070836</v>
      </c>
      <c r="C24382">
        <v>5000</v>
      </c>
      <c r="D24382">
        <v>5000</v>
      </c>
      <c r="E24382" t="s">
        <v>1808</v>
      </c>
      <c r="F24382" t="s">
        <v>1804</v>
      </c>
      <c r="G24382" t="s">
        <v>30521</v>
      </c>
      <c r="H24382" t="s">
        <v>1810</v>
      </c>
    </row>
    <row r="24383" spans="1:8" x14ac:dyDescent="0.45">
      <c r="A24383" t="s">
        <v>30526</v>
      </c>
      <c r="B24383">
        <v>9000070836</v>
      </c>
      <c r="C24383">
        <v>5000</v>
      </c>
      <c r="D24383">
        <v>5000</v>
      </c>
      <c r="E24383" t="s">
        <v>1808</v>
      </c>
      <c r="F24383" t="s">
        <v>1804</v>
      </c>
      <c r="G24383" t="s">
        <v>30521</v>
      </c>
      <c r="H24383" t="s">
        <v>1810</v>
      </c>
    </row>
    <row r="24384" spans="1:8" x14ac:dyDescent="0.45">
      <c r="A24384" t="s">
        <v>30527</v>
      </c>
      <c r="B24384">
        <v>9000070837</v>
      </c>
      <c r="C24384">
        <v>5000</v>
      </c>
      <c r="D24384">
        <v>2186</v>
      </c>
      <c r="E24384" t="s">
        <v>1808</v>
      </c>
      <c r="F24384" t="s">
        <v>1804</v>
      </c>
      <c r="G24384" t="s">
        <v>30528</v>
      </c>
      <c r="H24384" t="s">
        <v>1810</v>
      </c>
    </row>
    <row r="24385" spans="1:8" x14ac:dyDescent="0.45">
      <c r="A24385" t="s">
        <v>30529</v>
      </c>
      <c r="B24385">
        <v>9000070837</v>
      </c>
      <c r="C24385">
        <v>5000</v>
      </c>
      <c r="D24385">
        <v>5000</v>
      </c>
      <c r="E24385" t="s">
        <v>1808</v>
      </c>
      <c r="F24385" t="s">
        <v>1804</v>
      </c>
      <c r="G24385" t="s">
        <v>30528</v>
      </c>
      <c r="H24385" t="s">
        <v>1810</v>
      </c>
    </row>
    <row r="24386" spans="1:8" x14ac:dyDescent="0.45">
      <c r="A24386" t="s">
        <v>30530</v>
      </c>
      <c r="B24386">
        <v>9000070838</v>
      </c>
      <c r="C24386">
        <v>5000</v>
      </c>
      <c r="D24386">
        <v>731</v>
      </c>
      <c r="E24386" t="s">
        <v>1808</v>
      </c>
      <c r="F24386" t="s">
        <v>1804</v>
      </c>
      <c r="G24386" t="s">
        <v>30531</v>
      </c>
      <c r="H24386" t="s">
        <v>1810</v>
      </c>
    </row>
    <row r="24387" spans="1:8" x14ac:dyDescent="0.45">
      <c r="A24387" t="s">
        <v>30532</v>
      </c>
      <c r="B24387">
        <v>9000070838</v>
      </c>
      <c r="C24387">
        <v>5000</v>
      </c>
      <c r="D24387">
        <v>5000</v>
      </c>
      <c r="E24387" t="s">
        <v>1808</v>
      </c>
      <c r="F24387" t="s">
        <v>1804</v>
      </c>
      <c r="G24387" t="s">
        <v>30531</v>
      </c>
      <c r="H24387" t="s">
        <v>1810</v>
      </c>
    </row>
    <row r="24388" spans="1:8" x14ac:dyDescent="0.45">
      <c r="A24388" t="s">
        <v>30533</v>
      </c>
      <c r="B24388">
        <v>9000070839</v>
      </c>
      <c r="C24388">
        <v>5000</v>
      </c>
      <c r="D24388">
        <v>2864</v>
      </c>
      <c r="E24388" t="s">
        <v>1808</v>
      </c>
      <c r="F24388" t="s">
        <v>1804</v>
      </c>
      <c r="G24388" t="s">
        <v>30534</v>
      </c>
      <c r="H24388" t="s">
        <v>1810</v>
      </c>
    </row>
    <row r="24389" spans="1:8" x14ac:dyDescent="0.45">
      <c r="A24389" t="s">
        <v>30535</v>
      </c>
      <c r="B24389">
        <v>9000070840</v>
      </c>
      <c r="C24389">
        <v>5000</v>
      </c>
      <c r="D24389">
        <v>732</v>
      </c>
      <c r="E24389" t="s">
        <v>1808</v>
      </c>
      <c r="F24389" t="s">
        <v>1804</v>
      </c>
      <c r="G24389" t="s">
        <v>30536</v>
      </c>
      <c r="H24389" t="s">
        <v>1810</v>
      </c>
    </row>
    <row r="24390" spans="1:8" x14ac:dyDescent="0.45">
      <c r="A24390" t="s">
        <v>30537</v>
      </c>
      <c r="B24390">
        <v>9000070840</v>
      </c>
      <c r="C24390">
        <v>5000</v>
      </c>
      <c r="D24390">
        <v>5000</v>
      </c>
      <c r="E24390" t="s">
        <v>1808</v>
      </c>
      <c r="F24390" t="s">
        <v>1804</v>
      </c>
      <c r="G24390" t="s">
        <v>30536</v>
      </c>
      <c r="H24390" t="s">
        <v>1810</v>
      </c>
    </row>
    <row r="24391" spans="1:8" x14ac:dyDescent="0.45">
      <c r="A24391" t="s">
        <v>30538</v>
      </c>
      <c r="B24391">
        <v>9000070841</v>
      </c>
      <c r="C24391">
        <v>5000</v>
      </c>
      <c r="D24391">
        <v>1457</v>
      </c>
      <c r="E24391" t="s">
        <v>1808</v>
      </c>
      <c r="F24391" t="s">
        <v>1804</v>
      </c>
      <c r="G24391" t="s">
        <v>30539</v>
      </c>
      <c r="H24391" t="s">
        <v>1810</v>
      </c>
    </row>
    <row r="24392" spans="1:8" x14ac:dyDescent="0.45">
      <c r="A24392" t="s">
        <v>30540</v>
      </c>
      <c r="B24392">
        <v>9000070841</v>
      </c>
      <c r="C24392">
        <v>5000</v>
      </c>
      <c r="D24392">
        <v>5000</v>
      </c>
      <c r="E24392" t="s">
        <v>1808</v>
      </c>
      <c r="F24392" t="s">
        <v>1804</v>
      </c>
      <c r="G24392" t="s">
        <v>30539</v>
      </c>
      <c r="H24392" t="s">
        <v>1810</v>
      </c>
    </row>
    <row r="24393" spans="1:8" x14ac:dyDescent="0.45">
      <c r="A24393" t="s">
        <v>30541</v>
      </c>
      <c r="B24393">
        <v>9000070842</v>
      </c>
      <c r="C24393">
        <v>5000</v>
      </c>
      <c r="D24393">
        <v>2866</v>
      </c>
      <c r="E24393" t="s">
        <v>1808</v>
      </c>
      <c r="F24393" t="s">
        <v>1804</v>
      </c>
      <c r="G24393" t="s">
        <v>30542</v>
      </c>
      <c r="H24393" t="s">
        <v>1810</v>
      </c>
    </row>
    <row r="24394" spans="1:8" x14ac:dyDescent="0.45">
      <c r="A24394" t="s">
        <v>30543</v>
      </c>
      <c r="B24394">
        <v>9000070843</v>
      </c>
      <c r="C24394">
        <v>5000</v>
      </c>
      <c r="D24394">
        <v>730</v>
      </c>
      <c r="E24394" t="s">
        <v>1808</v>
      </c>
      <c r="F24394" t="s">
        <v>1804</v>
      </c>
      <c r="G24394" t="s">
        <v>30544</v>
      </c>
      <c r="H24394" t="s">
        <v>1810</v>
      </c>
    </row>
    <row r="24395" spans="1:8" x14ac:dyDescent="0.45">
      <c r="A24395" t="s">
        <v>30545</v>
      </c>
      <c r="B24395">
        <v>9000070843</v>
      </c>
      <c r="C24395">
        <v>5000</v>
      </c>
      <c r="D24395">
        <v>5000</v>
      </c>
      <c r="E24395" t="s">
        <v>1808</v>
      </c>
      <c r="F24395" t="s">
        <v>1804</v>
      </c>
      <c r="G24395" t="s">
        <v>30544</v>
      </c>
      <c r="H24395" t="s">
        <v>1810</v>
      </c>
    </row>
    <row r="24396" spans="1:8" x14ac:dyDescent="0.45">
      <c r="A24396" t="s">
        <v>30546</v>
      </c>
      <c r="B24396">
        <v>9000070845</v>
      </c>
      <c r="C24396">
        <v>5000</v>
      </c>
      <c r="D24396">
        <v>4316</v>
      </c>
      <c r="E24396" t="s">
        <v>1808</v>
      </c>
      <c r="F24396" t="s">
        <v>1804</v>
      </c>
      <c r="G24396" t="s">
        <v>30547</v>
      </c>
      <c r="H24396" t="s">
        <v>1810</v>
      </c>
    </row>
    <row r="24397" spans="1:8" x14ac:dyDescent="0.45">
      <c r="A24397" t="s">
        <v>30548</v>
      </c>
      <c r="B24397">
        <v>9000070846</v>
      </c>
      <c r="C24397">
        <v>5000</v>
      </c>
      <c r="D24397">
        <v>2866</v>
      </c>
      <c r="E24397" t="s">
        <v>1808</v>
      </c>
      <c r="F24397" t="s">
        <v>1804</v>
      </c>
      <c r="G24397" t="s">
        <v>30549</v>
      </c>
      <c r="H24397" t="s">
        <v>1810</v>
      </c>
    </row>
    <row r="24398" spans="1:8" x14ac:dyDescent="0.45">
      <c r="A24398" t="s">
        <v>30550</v>
      </c>
      <c r="B24398">
        <v>9000070849</v>
      </c>
      <c r="C24398">
        <v>3000</v>
      </c>
      <c r="D24398">
        <v>2020</v>
      </c>
      <c r="E24398" t="s">
        <v>1808</v>
      </c>
      <c r="F24398" t="s">
        <v>1804</v>
      </c>
      <c r="G24398" t="s">
        <v>30551</v>
      </c>
      <c r="H24398" t="s">
        <v>1881</v>
      </c>
    </row>
    <row r="24399" spans="1:8" x14ac:dyDescent="0.45">
      <c r="A24399" t="s">
        <v>30552</v>
      </c>
      <c r="B24399">
        <v>9000070849</v>
      </c>
      <c r="C24399">
        <v>3000</v>
      </c>
      <c r="D24399">
        <v>3000</v>
      </c>
      <c r="E24399" t="s">
        <v>1808</v>
      </c>
      <c r="F24399" t="s">
        <v>1804</v>
      </c>
      <c r="G24399" t="s">
        <v>30551</v>
      </c>
      <c r="H24399" t="s">
        <v>1881</v>
      </c>
    </row>
    <row r="24400" spans="1:8" x14ac:dyDescent="0.45">
      <c r="A24400" t="s">
        <v>30553</v>
      </c>
      <c r="B24400">
        <v>9000070849</v>
      </c>
      <c r="C24400">
        <v>3000</v>
      </c>
      <c r="D24400">
        <v>3000</v>
      </c>
      <c r="E24400" t="s">
        <v>1808</v>
      </c>
      <c r="F24400" t="s">
        <v>1804</v>
      </c>
      <c r="G24400" t="s">
        <v>30551</v>
      </c>
      <c r="H24400" t="s">
        <v>1881</v>
      </c>
    </row>
    <row r="24401" spans="1:8" x14ac:dyDescent="0.45">
      <c r="A24401" t="s">
        <v>30554</v>
      </c>
      <c r="B24401">
        <v>9000070849</v>
      </c>
      <c r="C24401">
        <v>3000</v>
      </c>
      <c r="D24401">
        <v>3000</v>
      </c>
      <c r="E24401" t="s">
        <v>1808</v>
      </c>
      <c r="F24401" t="s">
        <v>1804</v>
      </c>
      <c r="G24401" t="s">
        <v>30551</v>
      </c>
      <c r="H24401" t="s">
        <v>1881</v>
      </c>
    </row>
    <row r="24402" spans="1:8" x14ac:dyDescent="0.45">
      <c r="A24402" t="s">
        <v>30555</v>
      </c>
      <c r="B24402">
        <v>9000070851</v>
      </c>
      <c r="C24402">
        <v>3000</v>
      </c>
      <c r="D24402">
        <v>2675</v>
      </c>
      <c r="E24402" t="s">
        <v>1808</v>
      </c>
      <c r="F24402" t="s">
        <v>1804</v>
      </c>
      <c r="G24402" t="s">
        <v>30556</v>
      </c>
      <c r="H24402" t="s">
        <v>1881</v>
      </c>
    </row>
    <row r="24403" spans="1:8" x14ac:dyDescent="0.45">
      <c r="A24403" t="s">
        <v>30557</v>
      </c>
      <c r="B24403">
        <v>9000070851</v>
      </c>
      <c r="C24403">
        <v>3000</v>
      </c>
      <c r="D24403">
        <v>3000</v>
      </c>
      <c r="E24403" t="s">
        <v>1808</v>
      </c>
      <c r="F24403" t="s">
        <v>1804</v>
      </c>
      <c r="G24403" t="s">
        <v>30556</v>
      </c>
      <c r="H24403" t="s">
        <v>1881</v>
      </c>
    </row>
    <row r="24404" spans="1:8" x14ac:dyDescent="0.45">
      <c r="A24404" t="s">
        <v>30558</v>
      </c>
      <c r="B24404">
        <v>9000070852</v>
      </c>
      <c r="C24404">
        <v>3000</v>
      </c>
      <c r="D24404">
        <v>858</v>
      </c>
      <c r="E24404" t="s">
        <v>1808</v>
      </c>
      <c r="F24404" t="s">
        <v>1804</v>
      </c>
      <c r="G24404" t="s">
        <v>30559</v>
      </c>
      <c r="H24404" t="s">
        <v>1881</v>
      </c>
    </row>
    <row r="24405" spans="1:8" x14ac:dyDescent="0.45">
      <c r="A24405" t="s">
        <v>30560</v>
      </c>
      <c r="B24405">
        <v>9000070852</v>
      </c>
      <c r="C24405">
        <v>3000</v>
      </c>
      <c r="D24405">
        <v>2928</v>
      </c>
      <c r="E24405" t="s">
        <v>1808</v>
      </c>
      <c r="F24405" t="s">
        <v>1804</v>
      </c>
      <c r="G24405" t="s">
        <v>30559</v>
      </c>
      <c r="H24405" t="s">
        <v>1881</v>
      </c>
    </row>
    <row r="24406" spans="1:8" x14ac:dyDescent="0.45">
      <c r="A24406" t="s">
        <v>30561</v>
      </c>
      <c r="B24406">
        <v>9000070852</v>
      </c>
      <c r="C24406">
        <v>3000</v>
      </c>
      <c r="D24406">
        <v>3000</v>
      </c>
      <c r="E24406" t="s">
        <v>1808</v>
      </c>
      <c r="F24406" t="s">
        <v>1804</v>
      </c>
      <c r="G24406" t="s">
        <v>30559</v>
      </c>
      <c r="H24406" t="s">
        <v>1881</v>
      </c>
    </row>
    <row r="24407" spans="1:8" x14ac:dyDescent="0.45">
      <c r="A24407" t="s">
        <v>30562</v>
      </c>
      <c r="B24407">
        <v>9000070857</v>
      </c>
      <c r="C24407">
        <v>2000</v>
      </c>
      <c r="D24407">
        <v>1834</v>
      </c>
      <c r="E24407" t="s">
        <v>1808</v>
      </c>
      <c r="F24407" t="s">
        <v>1804</v>
      </c>
      <c r="G24407" t="s">
        <v>30563</v>
      </c>
      <c r="H24407" t="s">
        <v>2588</v>
      </c>
    </row>
    <row r="24408" spans="1:8" x14ac:dyDescent="0.45">
      <c r="A24408" t="s">
        <v>30564</v>
      </c>
      <c r="B24408">
        <v>9000070863</v>
      </c>
      <c r="C24408">
        <v>700</v>
      </c>
      <c r="D24408">
        <v>533</v>
      </c>
      <c r="E24408" t="s">
        <v>1808</v>
      </c>
      <c r="F24408" t="s">
        <v>1804</v>
      </c>
      <c r="G24408" t="s">
        <v>30565</v>
      </c>
      <c r="H24408" t="s">
        <v>2254</v>
      </c>
    </row>
    <row r="24409" spans="1:8" x14ac:dyDescent="0.45">
      <c r="A24409" t="s">
        <v>30566</v>
      </c>
      <c r="B24409">
        <v>9000070863</v>
      </c>
      <c r="C24409">
        <v>700</v>
      </c>
      <c r="D24409">
        <v>700</v>
      </c>
      <c r="E24409" t="s">
        <v>1808</v>
      </c>
      <c r="F24409" t="s">
        <v>1804</v>
      </c>
      <c r="G24409" t="s">
        <v>30565</v>
      </c>
      <c r="H24409" t="s">
        <v>2254</v>
      </c>
    </row>
    <row r="24410" spans="1:8" x14ac:dyDescent="0.45">
      <c r="A24410" t="s">
        <v>30567</v>
      </c>
      <c r="B24410">
        <v>9000070863</v>
      </c>
      <c r="C24410">
        <v>700</v>
      </c>
      <c r="D24410">
        <v>700</v>
      </c>
      <c r="E24410" t="s">
        <v>1808</v>
      </c>
      <c r="F24410" t="s">
        <v>1804</v>
      </c>
      <c r="G24410" t="s">
        <v>30565</v>
      </c>
      <c r="H24410" t="s">
        <v>2254</v>
      </c>
    </row>
    <row r="24411" spans="1:8" x14ac:dyDescent="0.45">
      <c r="A24411" t="s">
        <v>30568</v>
      </c>
      <c r="B24411">
        <v>9000070863</v>
      </c>
      <c r="C24411">
        <v>700</v>
      </c>
      <c r="D24411">
        <v>700</v>
      </c>
      <c r="E24411" t="s">
        <v>1808</v>
      </c>
      <c r="F24411" t="s">
        <v>1804</v>
      </c>
      <c r="G24411" t="s">
        <v>30565</v>
      </c>
      <c r="H24411" t="s">
        <v>2254</v>
      </c>
    </row>
    <row r="24412" spans="1:8" x14ac:dyDescent="0.45">
      <c r="A24412" t="s">
        <v>30569</v>
      </c>
      <c r="B24412">
        <v>9000070863</v>
      </c>
      <c r="C24412">
        <v>700</v>
      </c>
      <c r="D24412">
        <v>700</v>
      </c>
      <c r="E24412" t="s">
        <v>1808</v>
      </c>
      <c r="F24412" t="s">
        <v>1804</v>
      </c>
      <c r="G24412" t="s">
        <v>30565</v>
      </c>
      <c r="H24412" t="s">
        <v>2254</v>
      </c>
    </row>
    <row r="24413" spans="1:8" x14ac:dyDescent="0.45">
      <c r="A24413" t="s">
        <v>30570</v>
      </c>
      <c r="B24413">
        <v>9000070863</v>
      </c>
      <c r="C24413">
        <v>700</v>
      </c>
      <c r="D24413">
        <v>700</v>
      </c>
      <c r="E24413" t="s">
        <v>1808</v>
      </c>
      <c r="F24413" t="s">
        <v>1804</v>
      </c>
      <c r="G24413" t="s">
        <v>30565</v>
      </c>
      <c r="H24413" t="s">
        <v>2254</v>
      </c>
    </row>
    <row r="24414" spans="1:8" x14ac:dyDescent="0.45">
      <c r="A24414" t="s">
        <v>30571</v>
      </c>
      <c r="B24414">
        <v>9000070863</v>
      </c>
      <c r="C24414">
        <v>700</v>
      </c>
      <c r="D24414">
        <v>700</v>
      </c>
      <c r="E24414" t="s">
        <v>1808</v>
      </c>
      <c r="F24414" t="s">
        <v>1804</v>
      </c>
      <c r="G24414" t="s">
        <v>30565</v>
      </c>
      <c r="H24414" t="s">
        <v>2254</v>
      </c>
    </row>
    <row r="24415" spans="1:8" x14ac:dyDescent="0.45">
      <c r="A24415" t="s">
        <v>30572</v>
      </c>
      <c r="B24415">
        <v>9000070863</v>
      </c>
      <c r="C24415">
        <v>700</v>
      </c>
      <c r="D24415">
        <v>700</v>
      </c>
      <c r="E24415" t="s">
        <v>1808</v>
      </c>
      <c r="F24415" t="s">
        <v>1804</v>
      </c>
      <c r="G24415" t="s">
        <v>30565</v>
      </c>
      <c r="H24415" t="s">
        <v>2254</v>
      </c>
    </row>
    <row r="24416" spans="1:8" x14ac:dyDescent="0.45">
      <c r="A24416" t="s">
        <v>30573</v>
      </c>
      <c r="B24416">
        <v>9000070863</v>
      </c>
      <c r="C24416">
        <v>700</v>
      </c>
      <c r="D24416">
        <v>700</v>
      </c>
      <c r="E24416" t="s">
        <v>1808</v>
      </c>
      <c r="F24416" t="s">
        <v>1804</v>
      </c>
      <c r="G24416" t="s">
        <v>30565</v>
      </c>
      <c r="H24416" t="s">
        <v>2254</v>
      </c>
    </row>
    <row r="24417" spans="1:8" x14ac:dyDescent="0.45">
      <c r="A24417" t="s">
        <v>30574</v>
      </c>
      <c r="B24417">
        <v>9000070863</v>
      </c>
      <c r="C24417">
        <v>700</v>
      </c>
      <c r="D24417">
        <v>700</v>
      </c>
      <c r="E24417" t="s">
        <v>1808</v>
      </c>
      <c r="F24417" t="s">
        <v>1804</v>
      </c>
      <c r="G24417" t="s">
        <v>30565</v>
      </c>
      <c r="H24417" t="s">
        <v>2254</v>
      </c>
    </row>
    <row r="24418" spans="1:8" x14ac:dyDescent="0.45">
      <c r="A24418" t="s">
        <v>30575</v>
      </c>
      <c r="B24418">
        <v>9000070864</v>
      </c>
      <c r="C24418">
        <v>200</v>
      </c>
      <c r="D24418">
        <v>37</v>
      </c>
      <c r="E24418" t="s">
        <v>1808</v>
      </c>
      <c r="F24418" t="s">
        <v>1804</v>
      </c>
      <c r="G24418" t="s">
        <v>30576</v>
      </c>
      <c r="H24418" t="s">
        <v>3097</v>
      </c>
    </row>
    <row r="24419" spans="1:8" x14ac:dyDescent="0.45">
      <c r="A24419" t="s">
        <v>30577</v>
      </c>
      <c r="B24419">
        <v>9000070864</v>
      </c>
      <c r="C24419">
        <v>200</v>
      </c>
      <c r="D24419">
        <v>94</v>
      </c>
      <c r="E24419" t="s">
        <v>1891</v>
      </c>
      <c r="F24419" t="s">
        <v>28390</v>
      </c>
      <c r="G24419" t="s">
        <v>30576</v>
      </c>
      <c r="H24419" t="s">
        <v>3097</v>
      </c>
    </row>
    <row r="24420" spans="1:8" x14ac:dyDescent="0.45">
      <c r="A24420" t="s">
        <v>30578</v>
      </c>
      <c r="B24420">
        <v>9000070864</v>
      </c>
      <c r="C24420">
        <v>200</v>
      </c>
      <c r="D24420">
        <v>200</v>
      </c>
      <c r="E24420" t="s">
        <v>1808</v>
      </c>
      <c r="F24420" t="s">
        <v>1804</v>
      </c>
      <c r="G24420" t="s">
        <v>30576</v>
      </c>
      <c r="H24420" t="s">
        <v>3097</v>
      </c>
    </row>
    <row r="24421" spans="1:8" x14ac:dyDescent="0.45">
      <c r="A24421" t="s">
        <v>30579</v>
      </c>
      <c r="B24421">
        <v>9000070864</v>
      </c>
      <c r="C24421">
        <v>200</v>
      </c>
      <c r="D24421">
        <v>200</v>
      </c>
      <c r="E24421" t="s">
        <v>1808</v>
      </c>
      <c r="F24421" t="s">
        <v>1804</v>
      </c>
      <c r="G24421" t="s">
        <v>30576</v>
      </c>
      <c r="H24421" t="s">
        <v>3097</v>
      </c>
    </row>
    <row r="24422" spans="1:8" x14ac:dyDescent="0.45">
      <c r="A24422" t="s">
        <v>30580</v>
      </c>
      <c r="B24422">
        <v>9000070864</v>
      </c>
      <c r="C24422">
        <v>200</v>
      </c>
      <c r="D24422">
        <v>200</v>
      </c>
      <c r="E24422" t="s">
        <v>1808</v>
      </c>
      <c r="F24422" t="s">
        <v>1804</v>
      </c>
      <c r="G24422" t="s">
        <v>30576</v>
      </c>
      <c r="H24422" t="s">
        <v>3097</v>
      </c>
    </row>
    <row r="24423" spans="1:8" x14ac:dyDescent="0.45">
      <c r="A24423" t="s">
        <v>30581</v>
      </c>
      <c r="B24423">
        <v>9000070864</v>
      </c>
      <c r="C24423">
        <v>200</v>
      </c>
      <c r="D24423">
        <v>200</v>
      </c>
      <c r="E24423" t="s">
        <v>1808</v>
      </c>
      <c r="F24423" t="s">
        <v>1804</v>
      </c>
      <c r="G24423" t="s">
        <v>30576</v>
      </c>
      <c r="H24423" t="s">
        <v>3097</v>
      </c>
    </row>
    <row r="24424" spans="1:8" x14ac:dyDescent="0.45">
      <c r="A24424" t="s">
        <v>30582</v>
      </c>
      <c r="B24424">
        <v>9000070864</v>
      </c>
      <c r="C24424">
        <v>200</v>
      </c>
      <c r="D24424">
        <v>200</v>
      </c>
      <c r="E24424" t="s">
        <v>1808</v>
      </c>
      <c r="F24424" t="s">
        <v>1804</v>
      </c>
      <c r="G24424" t="s">
        <v>30576</v>
      </c>
      <c r="H24424" t="s">
        <v>3097</v>
      </c>
    </row>
    <row r="24425" spans="1:8" x14ac:dyDescent="0.45">
      <c r="A24425" t="s">
        <v>30583</v>
      </c>
      <c r="B24425">
        <v>9000070864</v>
      </c>
      <c r="C24425">
        <v>200</v>
      </c>
      <c r="D24425">
        <v>200</v>
      </c>
      <c r="E24425" t="s">
        <v>1808</v>
      </c>
      <c r="F24425" t="s">
        <v>1804</v>
      </c>
      <c r="G24425" t="s">
        <v>30576</v>
      </c>
      <c r="H24425" t="s">
        <v>3097</v>
      </c>
    </row>
    <row r="24426" spans="1:8" x14ac:dyDescent="0.45">
      <c r="A24426" t="s">
        <v>30584</v>
      </c>
      <c r="B24426">
        <v>9000070864</v>
      </c>
      <c r="C24426">
        <v>200</v>
      </c>
      <c r="D24426">
        <v>200</v>
      </c>
      <c r="E24426" t="s">
        <v>1808</v>
      </c>
      <c r="F24426" t="s">
        <v>1804</v>
      </c>
      <c r="G24426" t="s">
        <v>30576</v>
      </c>
      <c r="H24426" t="s">
        <v>3097</v>
      </c>
    </row>
    <row r="24427" spans="1:8" x14ac:dyDescent="0.45">
      <c r="A24427" t="s">
        <v>30585</v>
      </c>
      <c r="B24427">
        <v>9000070864</v>
      </c>
      <c r="C24427">
        <v>200</v>
      </c>
      <c r="D24427">
        <v>200</v>
      </c>
      <c r="E24427" t="s">
        <v>1808</v>
      </c>
      <c r="F24427" t="s">
        <v>1804</v>
      </c>
      <c r="G24427" t="s">
        <v>30576</v>
      </c>
      <c r="H24427" t="s">
        <v>3097</v>
      </c>
    </row>
    <row r="24428" spans="1:8" x14ac:dyDescent="0.45">
      <c r="A24428" t="s">
        <v>30586</v>
      </c>
      <c r="B24428">
        <v>9000070864</v>
      </c>
      <c r="C24428">
        <v>200</v>
      </c>
      <c r="D24428">
        <v>200</v>
      </c>
      <c r="E24428" t="s">
        <v>1808</v>
      </c>
      <c r="F24428" t="s">
        <v>1804</v>
      </c>
      <c r="G24428" t="s">
        <v>30576</v>
      </c>
      <c r="H24428" t="s">
        <v>3097</v>
      </c>
    </row>
    <row r="24429" spans="1:8" x14ac:dyDescent="0.45">
      <c r="A24429" t="s">
        <v>30587</v>
      </c>
      <c r="B24429">
        <v>9000070864</v>
      </c>
      <c r="C24429">
        <v>200</v>
      </c>
      <c r="D24429">
        <v>200</v>
      </c>
      <c r="E24429" t="s">
        <v>1808</v>
      </c>
      <c r="F24429" t="s">
        <v>1804</v>
      </c>
      <c r="G24429" t="s">
        <v>30576</v>
      </c>
      <c r="H24429" t="s">
        <v>3097</v>
      </c>
    </row>
    <row r="24430" spans="1:8" x14ac:dyDescent="0.45">
      <c r="A24430" t="s">
        <v>30588</v>
      </c>
      <c r="B24430">
        <v>9000070864</v>
      </c>
      <c r="C24430">
        <v>200</v>
      </c>
      <c r="D24430">
        <v>200</v>
      </c>
      <c r="E24430" t="s">
        <v>1808</v>
      </c>
      <c r="F24430" t="s">
        <v>1804</v>
      </c>
      <c r="G24430" t="s">
        <v>30576</v>
      </c>
      <c r="H24430" t="s">
        <v>3097</v>
      </c>
    </row>
    <row r="24431" spans="1:8" x14ac:dyDescent="0.45">
      <c r="A24431" t="s">
        <v>30589</v>
      </c>
      <c r="B24431">
        <v>9000070864</v>
      </c>
      <c r="C24431">
        <v>200</v>
      </c>
      <c r="D24431">
        <v>200</v>
      </c>
      <c r="E24431" t="s">
        <v>1808</v>
      </c>
      <c r="F24431" t="s">
        <v>1804</v>
      </c>
      <c r="G24431" t="s">
        <v>30576</v>
      </c>
      <c r="H24431" t="s">
        <v>3097</v>
      </c>
    </row>
    <row r="24432" spans="1:8" x14ac:dyDescent="0.45">
      <c r="A24432" t="s">
        <v>30590</v>
      </c>
      <c r="B24432">
        <v>9000070865</v>
      </c>
      <c r="C24432">
        <v>200</v>
      </c>
      <c r="D24432">
        <v>57</v>
      </c>
      <c r="E24432" t="s">
        <v>1808</v>
      </c>
      <c r="F24432" t="s">
        <v>1804</v>
      </c>
      <c r="G24432" t="s">
        <v>30591</v>
      </c>
      <c r="H24432" t="s">
        <v>3097</v>
      </c>
    </row>
    <row r="24433" spans="1:8" x14ac:dyDescent="0.45">
      <c r="A24433" t="s">
        <v>30592</v>
      </c>
      <c r="B24433">
        <v>9000070865</v>
      </c>
      <c r="C24433">
        <v>200</v>
      </c>
      <c r="D24433">
        <v>101</v>
      </c>
      <c r="E24433" t="s">
        <v>1891</v>
      </c>
      <c r="F24433" t="s">
        <v>28390</v>
      </c>
      <c r="G24433" t="s">
        <v>30591</v>
      </c>
      <c r="H24433" t="s">
        <v>3097</v>
      </c>
    </row>
    <row r="24434" spans="1:8" x14ac:dyDescent="0.45">
      <c r="A24434" t="s">
        <v>30593</v>
      </c>
      <c r="B24434">
        <v>9000070865</v>
      </c>
      <c r="C24434">
        <v>200</v>
      </c>
      <c r="D24434">
        <v>200</v>
      </c>
      <c r="E24434" t="s">
        <v>1808</v>
      </c>
      <c r="F24434" t="s">
        <v>1804</v>
      </c>
      <c r="G24434" t="s">
        <v>30591</v>
      </c>
      <c r="H24434" t="s">
        <v>3097</v>
      </c>
    </row>
    <row r="24435" spans="1:8" x14ac:dyDescent="0.45">
      <c r="A24435" t="s">
        <v>30594</v>
      </c>
      <c r="B24435">
        <v>9000070865</v>
      </c>
      <c r="C24435">
        <v>200</v>
      </c>
      <c r="D24435">
        <v>200</v>
      </c>
      <c r="E24435" t="s">
        <v>1808</v>
      </c>
      <c r="F24435" t="s">
        <v>1804</v>
      </c>
      <c r="G24435" t="s">
        <v>30591</v>
      </c>
      <c r="H24435" t="s">
        <v>3097</v>
      </c>
    </row>
    <row r="24436" spans="1:8" x14ac:dyDescent="0.45">
      <c r="A24436" t="s">
        <v>30595</v>
      </c>
      <c r="B24436">
        <v>9000070865</v>
      </c>
      <c r="C24436">
        <v>200</v>
      </c>
      <c r="D24436">
        <v>200</v>
      </c>
      <c r="E24436" t="s">
        <v>1808</v>
      </c>
      <c r="F24436" t="s">
        <v>1804</v>
      </c>
      <c r="G24436" t="s">
        <v>30591</v>
      </c>
      <c r="H24436" t="s">
        <v>3097</v>
      </c>
    </row>
    <row r="24437" spans="1:8" x14ac:dyDescent="0.45">
      <c r="A24437" t="s">
        <v>30596</v>
      </c>
      <c r="B24437">
        <v>9000070865</v>
      </c>
      <c r="C24437">
        <v>200</v>
      </c>
      <c r="D24437">
        <v>200</v>
      </c>
      <c r="E24437" t="s">
        <v>1808</v>
      </c>
      <c r="F24437" t="s">
        <v>1804</v>
      </c>
      <c r="G24437" t="s">
        <v>30591</v>
      </c>
      <c r="H24437" t="s">
        <v>3097</v>
      </c>
    </row>
    <row r="24438" spans="1:8" x14ac:dyDescent="0.45">
      <c r="A24438" t="s">
        <v>30597</v>
      </c>
      <c r="B24438">
        <v>9000070865</v>
      </c>
      <c r="C24438">
        <v>200</v>
      </c>
      <c r="D24438">
        <v>200</v>
      </c>
      <c r="E24438" t="s">
        <v>1808</v>
      </c>
      <c r="F24438" t="s">
        <v>1804</v>
      </c>
      <c r="G24438" t="s">
        <v>30591</v>
      </c>
      <c r="H24438" t="s">
        <v>3097</v>
      </c>
    </row>
    <row r="24439" spans="1:8" x14ac:dyDescent="0.45">
      <c r="A24439" t="s">
        <v>30598</v>
      </c>
      <c r="B24439">
        <v>9000070865</v>
      </c>
      <c r="C24439">
        <v>200</v>
      </c>
      <c r="D24439">
        <v>200</v>
      </c>
      <c r="E24439" t="s">
        <v>1808</v>
      </c>
      <c r="F24439" t="s">
        <v>1804</v>
      </c>
      <c r="G24439" t="s">
        <v>30591</v>
      </c>
      <c r="H24439" t="s">
        <v>3097</v>
      </c>
    </row>
    <row r="24440" spans="1:8" x14ac:dyDescent="0.45">
      <c r="A24440" t="s">
        <v>30599</v>
      </c>
      <c r="B24440">
        <v>9000070865</v>
      </c>
      <c r="C24440">
        <v>200</v>
      </c>
      <c r="D24440">
        <v>200</v>
      </c>
      <c r="E24440" t="s">
        <v>1808</v>
      </c>
      <c r="F24440" t="s">
        <v>1804</v>
      </c>
      <c r="G24440" t="s">
        <v>30591</v>
      </c>
      <c r="H24440" t="s">
        <v>3097</v>
      </c>
    </row>
    <row r="24441" spans="1:8" x14ac:dyDescent="0.45">
      <c r="A24441" t="s">
        <v>30600</v>
      </c>
      <c r="B24441">
        <v>9000070865</v>
      </c>
      <c r="C24441">
        <v>200</v>
      </c>
      <c r="D24441">
        <v>200</v>
      </c>
      <c r="E24441" t="s">
        <v>1808</v>
      </c>
      <c r="F24441" t="s">
        <v>1804</v>
      </c>
      <c r="G24441" t="s">
        <v>30591</v>
      </c>
      <c r="H24441" t="s">
        <v>3097</v>
      </c>
    </row>
    <row r="24442" spans="1:8" x14ac:dyDescent="0.45">
      <c r="A24442" t="s">
        <v>30601</v>
      </c>
      <c r="B24442">
        <v>9000070865</v>
      </c>
      <c r="C24442">
        <v>200</v>
      </c>
      <c r="D24442">
        <v>200</v>
      </c>
      <c r="E24442" t="s">
        <v>1808</v>
      </c>
      <c r="F24442" t="s">
        <v>1804</v>
      </c>
      <c r="G24442" t="s">
        <v>30591</v>
      </c>
      <c r="H24442" t="s">
        <v>3097</v>
      </c>
    </row>
    <row r="24443" spans="1:8" x14ac:dyDescent="0.45">
      <c r="A24443" t="s">
        <v>30602</v>
      </c>
      <c r="B24443">
        <v>9000070865</v>
      </c>
      <c r="C24443">
        <v>200</v>
      </c>
      <c r="D24443">
        <v>200</v>
      </c>
      <c r="E24443" t="s">
        <v>1808</v>
      </c>
      <c r="F24443" t="s">
        <v>1804</v>
      </c>
      <c r="G24443" t="s">
        <v>30591</v>
      </c>
      <c r="H24443" t="s">
        <v>3097</v>
      </c>
    </row>
    <row r="24444" spans="1:8" x14ac:dyDescent="0.45">
      <c r="A24444" t="s">
        <v>30603</v>
      </c>
      <c r="B24444">
        <v>9000070865</v>
      </c>
      <c r="C24444">
        <v>200</v>
      </c>
      <c r="D24444">
        <v>200</v>
      </c>
      <c r="E24444" t="s">
        <v>1808</v>
      </c>
      <c r="F24444" t="s">
        <v>1804</v>
      </c>
      <c r="G24444" t="s">
        <v>30591</v>
      </c>
      <c r="H24444" t="s">
        <v>3097</v>
      </c>
    </row>
    <row r="24445" spans="1:8" x14ac:dyDescent="0.45">
      <c r="A24445" t="s">
        <v>30604</v>
      </c>
      <c r="B24445">
        <v>9000070865</v>
      </c>
      <c r="C24445">
        <v>200</v>
      </c>
      <c r="D24445">
        <v>200</v>
      </c>
      <c r="E24445" t="s">
        <v>1808</v>
      </c>
      <c r="F24445" t="s">
        <v>1804</v>
      </c>
      <c r="G24445" t="s">
        <v>30591</v>
      </c>
      <c r="H24445" t="s">
        <v>3097</v>
      </c>
    </row>
    <row r="24446" spans="1:8" x14ac:dyDescent="0.45">
      <c r="A24446" t="s">
        <v>30605</v>
      </c>
      <c r="B24446">
        <v>9000070866</v>
      </c>
      <c r="C24446">
        <v>200</v>
      </c>
      <c r="D24446">
        <v>58</v>
      </c>
      <c r="E24446" t="s">
        <v>1808</v>
      </c>
      <c r="F24446" t="s">
        <v>1804</v>
      </c>
      <c r="G24446" t="s">
        <v>30606</v>
      </c>
      <c r="H24446" t="s">
        <v>2254</v>
      </c>
    </row>
    <row r="24447" spans="1:8" x14ac:dyDescent="0.45">
      <c r="A24447" t="s">
        <v>30607</v>
      </c>
      <c r="B24447">
        <v>9000070866</v>
      </c>
      <c r="C24447">
        <v>200</v>
      </c>
      <c r="D24447">
        <v>101</v>
      </c>
      <c r="E24447" t="s">
        <v>1891</v>
      </c>
      <c r="F24447" t="s">
        <v>28390</v>
      </c>
      <c r="G24447" t="s">
        <v>30606</v>
      </c>
      <c r="H24447" t="s">
        <v>2254</v>
      </c>
    </row>
    <row r="24448" spans="1:8" x14ac:dyDescent="0.45">
      <c r="A24448" t="s">
        <v>30608</v>
      </c>
      <c r="B24448">
        <v>9000070866</v>
      </c>
      <c r="C24448">
        <v>200</v>
      </c>
      <c r="D24448">
        <v>200</v>
      </c>
      <c r="E24448" t="s">
        <v>1808</v>
      </c>
      <c r="F24448" t="s">
        <v>1804</v>
      </c>
      <c r="G24448" t="s">
        <v>30606</v>
      </c>
      <c r="H24448" t="s">
        <v>2254</v>
      </c>
    </row>
    <row r="24449" spans="1:8" x14ac:dyDescent="0.45">
      <c r="A24449" t="s">
        <v>30609</v>
      </c>
      <c r="B24449">
        <v>9000070867</v>
      </c>
      <c r="C24449">
        <v>200</v>
      </c>
      <c r="D24449">
        <v>87</v>
      </c>
      <c r="E24449" t="s">
        <v>1891</v>
      </c>
      <c r="F24449" t="s">
        <v>28390</v>
      </c>
      <c r="G24449" t="s">
        <v>30610</v>
      </c>
      <c r="H24449" t="s">
        <v>3097</v>
      </c>
    </row>
    <row r="24450" spans="1:8" x14ac:dyDescent="0.45">
      <c r="A24450" t="s">
        <v>30611</v>
      </c>
      <c r="B24450">
        <v>9000070867</v>
      </c>
      <c r="C24450">
        <v>200</v>
      </c>
      <c r="D24450">
        <v>52</v>
      </c>
      <c r="E24450" t="s">
        <v>1891</v>
      </c>
      <c r="F24450" t="s">
        <v>28390</v>
      </c>
      <c r="G24450" t="s">
        <v>30610</v>
      </c>
      <c r="H24450" t="s">
        <v>3097</v>
      </c>
    </row>
    <row r="24451" spans="1:8" x14ac:dyDescent="0.45">
      <c r="A24451" t="s">
        <v>30612</v>
      </c>
      <c r="B24451">
        <v>9000070867</v>
      </c>
      <c r="C24451">
        <v>200</v>
      </c>
      <c r="D24451">
        <v>200</v>
      </c>
      <c r="E24451" t="s">
        <v>1808</v>
      </c>
      <c r="F24451" t="s">
        <v>1804</v>
      </c>
      <c r="G24451" t="s">
        <v>30610</v>
      </c>
      <c r="H24451" t="s">
        <v>3097</v>
      </c>
    </row>
    <row r="24452" spans="1:8" x14ac:dyDescent="0.45">
      <c r="A24452" t="s">
        <v>30613</v>
      </c>
      <c r="B24452">
        <v>9000070867</v>
      </c>
      <c r="C24452">
        <v>200</v>
      </c>
      <c r="D24452">
        <v>200</v>
      </c>
      <c r="E24452" t="s">
        <v>1808</v>
      </c>
      <c r="F24452" t="s">
        <v>1804</v>
      </c>
      <c r="G24452" t="s">
        <v>30610</v>
      </c>
      <c r="H24452" t="s">
        <v>3097</v>
      </c>
    </row>
    <row r="24453" spans="1:8" x14ac:dyDescent="0.45">
      <c r="A24453" t="s">
        <v>30614</v>
      </c>
      <c r="B24453">
        <v>9000070867</v>
      </c>
      <c r="C24453">
        <v>200</v>
      </c>
      <c r="D24453">
        <v>200</v>
      </c>
      <c r="E24453" t="s">
        <v>1808</v>
      </c>
      <c r="F24453" t="s">
        <v>1804</v>
      </c>
      <c r="G24453" t="s">
        <v>30610</v>
      </c>
      <c r="H24453" t="s">
        <v>3097</v>
      </c>
    </row>
    <row r="24454" spans="1:8" x14ac:dyDescent="0.45">
      <c r="A24454" t="s">
        <v>30615</v>
      </c>
      <c r="B24454">
        <v>9000070867</v>
      </c>
      <c r="C24454">
        <v>200</v>
      </c>
      <c r="D24454">
        <v>200</v>
      </c>
      <c r="E24454" t="s">
        <v>1808</v>
      </c>
      <c r="F24454" t="s">
        <v>1804</v>
      </c>
      <c r="G24454" t="s">
        <v>30610</v>
      </c>
      <c r="H24454" t="s">
        <v>3097</v>
      </c>
    </row>
    <row r="24455" spans="1:8" x14ac:dyDescent="0.45">
      <c r="A24455" t="s">
        <v>30616</v>
      </c>
      <c r="B24455">
        <v>9000070868</v>
      </c>
      <c r="C24455">
        <v>320</v>
      </c>
      <c r="D24455">
        <v>224</v>
      </c>
      <c r="E24455" t="s">
        <v>1891</v>
      </c>
      <c r="F24455" t="s">
        <v>28390</v>
      </c>
      <c r="G24455" t="s">
        <v>30617</v>
      </c>
      <c r="H24455" t="s">
        <v>3097</v>
      </c>
    </row>
    <row r="24456" spans="1:8" x14ac:dyDescent="0.45">
      <c r="A24456" t="s">
        <v>30618</v>
      </c>
      <c r="B24456">
        <v>9000070868</v>
      </c>
      <c r="C24456">
        <v>320</v>
      </c>
      <c r="D24456">
        <v>186</v>
      </c>
      <c r="E24456" t="s">
        <v>1891</v>
      </c>
      <c r="F24456" t="s">
        <v>28390</v>
      </c>
      <c r="G24456" t="s">
        <v>30617</v>
      </c>
      <c r="H24456" t="s">
        <v>3097</v>
      </c>
    </row>
    <row r="24457" spans="1:8" x14ac:dyDescent="0.45">
      <c r="A24457" t="s">
        <v>30619</v>
      </c>
      <c r="B24457">
        <v>9000070868</v>
      </c>
      <c r="C24457">
        <v>320</v>
      </c>
      <c r="D24457">
        <v>280</v>
      </c>
      <c r="E24457" t="s">
        <v>1808</v>
      </c>
      <c r="F24457" t="s">
        <v>1804</v>
      </c>
      <c r="G24457" t="s">
        <v>30617</v>
      </c>
      <c r="H24457" t="s">
        <v>3097</v>
      </c>
    </row>
    <row r="24458" spans="1:8" x14ac:dyDescent="0.45">
      <c r="A24458" t="s">
        <v>30620</v>
      </c>
      <c r="B24458">
        <v>9000070869</v>
      </c>
      <c r="C24458">
        <v>200</v>
      </c>
      <c r="D24458">
        <v>32</v>
      </c>
      <c r="E24458" t="s">
        <v>1891</v>
      </c>
      <c r="F24458" t="s">
        <v>28390</v>
      </c>
      <c r="G24458" t="s">
        <v>30621</v>
      </c>
      <c r="H24458" t="s">
        <v>3097</v>
      </c>
    </row>
    <row r="24459" spans="1:8" x14ac:dyDescent="0.45">
      <c r="A24459" t="s">
        <v>30622</v>
      </c>
      <c r="B24459">
        <v>9000070869</v>
      </c>
      <c r="C24459">
        <v>200</v>
      </c>
      <c r="D24459">
        <v>135</v>
      </c>
      <c r="E24459" t="s">
        <v>1891</v>
      </c>
      <c r="F24459" t="s">
        <v>28390</v>
      </c>
      <c r="G24459" t="s">
        <v>30621</v>
      </c>
      <c r="H24459" t="s">
        <v>3097</v>
      </c>
    </row>
    <row r="24460" spans="1:8" x14ac:dyDescent="0.45">
      <c r="A24460" t="s">
        <v>30623</v>
      </c>
      <c r="B24460">
        <v>9000070869</v>
      </c>
      <c r="C24460">
        <v>200</v>
      </c>
      <c r="D24460">
        <v>200</v>
      </c>
      <c r="E24460" t="s">
        <v>1808</v>
      </c>
      <c r="F24460" t="s">
        <v>1804</v>
      </c>
      <c r="G24460" t="s">
        <v>30621</v>
      </c>
      <c r="H24460" t="s">
        <v>3097</v>
      </c>
    </row>
    <row r="24461" spans="1:8" x14ac:dyDescent="0.45">
      <c r="A24461" t="s">
        <v>30624</v>
      </c>
      <c r="B24461">
        <v>9000070869</v>
      </c>
      <c r="C24461">
        <v>200</v>
      </c>
      <c r="D24461">
        <v>200</v>
      </c>
      <c r="E24461" t="s">
        <v>1808</v>
      </c>
      <c r="F24461" t="s">
        <v>1804</v>
      </c>
      <c r="G24461" t="s">
        <v>30621</v>
      </c>
      <c r="H24461" t="s">
        <v>3097</v>
      </c>
    </row>
    <row r="24462" spans="1:8" x14ac:dyDescent="0.45">
      <c r="A24462" t="s">
        <v>30625</v>
      </c>
      <c r="B24462">
        <v>9000070869</v>
      </c>
      <c r="C24462">
        <v>200</v>
      </c>
      <c r="D24462">
        <v>200</v>
      </c>
      <c r="E24462" t="s">
        <v>1808</v>
      </c>
      <c r="F24462" t="s">
        <v>1804</v>
      </c>
      <c r="G24462" t="s">
        <v>30621</v>
      </c>
      <c r="H24462" t="s">
        <v>3097</v>
      </c>
    </row>
    <row r="24463" spans="1:8" x14ac:dyDescent="0.45">
      <c r="A24463" t="s">
        <v>30626</v>
      </c>
      <c r="B24463">
        <v>9000070869</v>
      </c>
      <c r="C24463">
        <v>200</v>
      </c>
      <c r="D24463">
        <v>200</v>
      </c>
      <c r="E24463" t="s">
        <v>1808</v>
      </c>
      <c r="F24463" t="s">
        <v>1804</v>
      </c>
      <c r="G24463" t="s">
        <v>30621</v>
      </c>
      <c r="H24463" t="s">
        <v>3097</v>
      </c>
    </row>
    <row r="24464" spans="1:8" x14ac:dyDescent="0.45">
      <c r="A24464" t="s">
        <v>30627</v>
      </c>
      <c r="B24464">
        <v>9000070869</v>
      </c>
      <c r="C24464">
        <v>200</v>
      </c>
      <c r="D24464">
        <v>200</v>
      </c>
      <c r="E24464" t="s">
        <v>1808</v>
      </c>
      <c r="F24464" t="s">
        <v>1804</v>
      </c>
      <c r="G24464" t="s">
        <v>30621</v>
      </c>
      <c r="H24464" t="s">
        <v>3097</v>
      </c>
    </row>
    <row r="24465" spans="1:8" x14ac:dyDescent="0.45">
      <c r="A24465" t="s">
        <v>30628</v>
      </c>
      <c r="B24465">
        <v>9000070869</v>
      </c>
      <c r="C24465">
        <v>200</v>
      </c>
      <c r="D24465">
        <v>200</v>
      </c>
      <c r="E24465" t="s">
        <v>1808</v>
      </c>
      <c r="F24465" t="s">
        <v>1804</v>
      </c>
      <c r="G24465" t="s">
        <v>30621</v>
      </c>
      <c r="H24465" t="s">
        <v>3097</v>
      </c>
    </row>
    <row r="24466" spans="1:8" x14ac:dyDescent="0.45">
      <c r="A24466" t="s">
        <v>30629</v>
      </c>
      <c r="B24466">
        <v>9000070869</v>
      </c>
      <c r="C24466">
        <v>200</v>
      </c>
      <c r="D24466">
        <v>200</v>
      </c>
      <c r="E24466" t="s">
        <v>1808</v>
      </c>
      <c r="F24466" t="s">
        <v>1804</v>
      </c>
      <c r="G24466" t="s">
        <v>30621</v>
      </c>
      <c r="H24466" t="s">
        <v>3097</v>
      </c>
    </row>
    <row r="24467" spans="1:8" x14ac:dyDescent="0.45">
      <c r="A24467" t="s">
        <v>30630</v>
      </c>
      <c r="B24467">
        <v>9000070869</v>
      </c>
      <c r="C24467">
        <v>200</v>
      </c>
      <c r="D24467">
        <v>200</v>
      </c>
      <c r="E24467" t="s">
        <v>1808</v>
      </c>
      <c r="F24467" t="s">
        <v>1804</v>
      </c>
      <c r="G24467" t="s">
        <v>30621</v>
      </c>
      <c r="H24467" t="s">
        <v>3097</v>
      </c>
    </row>
    <row r="24468" spans="1:8" x14ac:dyDescent="0.45">
      <c r="A24468" t="s">
        <v>30631</v>
      </c>
      <c r="B24468">
        <v>9000070869</v>
      </c>
      <c r="C24468">
        <v>200</v>
      </c>
      <c r="D24468">
        <v>200</v>
      </c>
      <c r="E24468" t="s">
        <v>1808</v>
      </c>
      <c r="F24468" t="s">
        <v>1804</v>
      </c>
      <c r="G24468" t="s">
        <v>30621</v>
      </c>
      <c r="H24468" t="s">
        <v>3097</v>
      </c>
    </row>
    <row r="24469" spans="1:8" x14ac:dyDescent="0.45">
      <c r="A24469" t="s">
        <v>30632</v>
      </c>
      <c r="B24469">
        <v>9000070869</v>
      </c>
      <c r="C24469">
        <v>200</v>
      </c>
      <c r="D24469">
        <v>200</v>
      </c>
      <c r="E24469" t="s">
        <v>1808</v>
      </c>
      <c r="F24469" t="s">
        <v>1804</v>
      </c>
      <c r="G24469" t="s">
        <v>30621</v>
      </c>
      <c r="H24469" t="s">
        <v>3097</v>
      </c>
    </row>
    <row r="24470" spans="1:8" x14ac:dyDescent="0.45">
      <c r="A24470" t="s">
        <v>30633</v>
      </c>
      <c r="B24470">
        <v>9000070869</v>
      </c>
      <c r="C24470">
        <v>200</v>
      </c>
      <c r="D24470">
        <v>200</v>
      </c>
      <c r="E24470" t="s">
        <v>1808</v>
      </c>
      <c r="F24470" t="s">
        <v>1804</v>
      </c>
      <c r="G24470" t="s">
        <v>30621</v>
      </c>
      <c r="H24470" t="s">
        <v>3097</v>
      </c>
    </row>
    <row r="24471" spans="1:8" x14ac:dyDescent="0.45">
      <c r="A24471" t="s">
        <v>30634</v>
      </c>
      <c r="B24471">
        <v>9000070869</v>
      </c>
      <c r="C24471">
        <v>200</v>
      </c>
      <c r="D24471">
        <v>200</v>
      </c>
      <c r="E24471" t="s">
        <v>1808</v>
      </c>
      <c r="F24471" t="s">
        <v>1804</v>
      </c>
      <c r="G24471" t="s">
        <v>30621</v>
      </c>
      <c r="H24471" t="s">
        <v>3097</v>
      </c>
    </row>
    <row r="24472" spans="1:8" x14ac:dyDescent="0.45">
      <c r="A24472" t="s">
        <v>30635</v>
      </c>
      <c r="B24472">
        <v>9000070871</v>
      </c>
      <c r="C24472">
        <v>900</v>
      </c>
      <c r="D24472">
        <v>678</v>
      </c>
      <c r="E24472" t="s">
        <v>1808</v>
      </c>
      <c r="F24472" t="s">
        <v>1804</v>
      </c>
      <c r="G24472" t="s">
        <v>30636</v>
      </c>
      <c r="H24472" t="s">
        <v>2254</v>
      </c>
    </row>
    <row r="24473" spans="1:8" x14ac:dyDescent="0.45">
      <c r="A24473" t="s">
        <v>30637</v>
      </c>
      <c r="B24473">
        <v>9000070871</v>
      </c>
      <c r="C24473">
        <v>900</v>
      </c>
      <c r="D24473">
        <v>900</v>
      </c>
      <c r="E24473" t="s">
        <v>1808</v>
      </c>
      <c r="F24473" t="s">
        <v>1804</v>
      </c>
      <c r="G24473" t="s">
        <v>30636</v>
      </c>
      <c r="H24473" t="s">
        <v>2254</v>
      </c>
    </row>
    <row r="24474" spans="1:8" x14ac:dyDescent="0.45">
      <c r="A24474" t="s">
        <v>30638</v>
      </c>
      <c r="B24474">
        <v>9000070871</v>
      </c>
      <c r="C24474">
        <v>900</v>
      </c>
      <c r="D24474">
        <v>900</v>
      </c>
      <c r="E24474" t="s">
        <v>1808</v>
      </c>
      <c r="F24474" t="s">
        <v>1804</v>
      </c>
      <c r="G24474" t="s">
        <v>30636</v>
      </c>
      <c r="H24474" t="s">
        <v>2254</v>
      </c>
    </row>
    <row r="24475" spans="1:8" x14ac:dyDescent="0.45">
      <c r="A24475" t="s">
        <v>30639</v>
      </c>
      <c r="B24475">
        <v>9000070871</v>
      </c>
      <c r="C24475">
        <v>900</v>
      </c>
      <c r="D24475">
        <v>900</v>
      </c>
      <c r="E24475" t="s">
        <v>1808</v>
      </c>
      <c r="F24475" t="s">
        <v>1804</v>
      </c>
      <c r="G24475" t="s">
        <v>30636</v>
      </c>
      <c r="H24475" t="s">
        <v>2254</v>
      </c>
    </row>
    <row r="24476" spans="1:8" x14ac:dyDescent="0.45">
      <c r="A24476" t="s">
        <v>30640</v>
      </c>
      <c r="B24476">
        <v>9000070871</v>
      </c>
      <c r="C24476">
        <v>900</v>
      </c>
      <c r="D24476">
        <v>900</v>
      </c>
      <c r="E24476" t="s">
        <v>1808</v>
      </c>
      <c r="F24476" t="s">
        <v>1804</v>
      </c>
      <c r="G24476" t="s">
        <v>30636</v>
      </c>
      <c r="H24476" t="s">
        <v>2254</v>
      </c>
    </row>
    <row r="24477" spans="1:8" x14ac:dyDescent="0.45">
      <c r="A24477" t="s">
        <v>30641</v>
      </c>
      <c r="B24477">
        <v>9000070874</v>
      </c>
      <c r="C24477">
        <v>3341</v>
      </c>
      <c r="D24477">
        <v>2212</v>
      </c>
      <c r="E24477" t="s">
        <v>1808</v>
      </c>
      <c r="F24477" t="s">
        <v>1804</v>
      </c>
      <c r="G24477" t="s">
        <v>30642</v>
      </c>
      <c r="H24477" t="s">
        <v>2254</v>
      </c>
    </row>
    <row r="24478" spans="1:8" x14ac:dyDescent="0.45">
      <c r="A24478" t="s">
        <v>30643</v>
      </c>
      <c r="B24478">
        <v>9000070875</v>
      </c>
      <c r="C24478">
        <v>1000</v>
      </c>
      <c r="D24478">
        <v>236</v>
      </c>
      <c r="E24478" t="s">
        <v>1808</v>
      </c>
      <c r="F24478" t="s">
        <v>1804</v>
      </c>
      <c r="G24478" t="s">
        <v>30644</v>
      </c>
      <c r="H24478" t="s">
        <v>1810</v>
      </c>
    </row>
    <row r="24479" spans="1:8" x14ac:dyDescent="0.45">
      <c r="A24479" t="s">
        <v>30645</v>
      </c>
      <c r="B24479">
        <v>9000070875</v>
      </c>
      <c r="C24479">
        <v>1000</v>
      </c>
      <c r="D24479">
        <v>1000</v>
      </c>
      <c r="E24479" t="s">
        <v>1808</v>
      </c>
      <c r="F24479" t="s">
        <v>1804</v>
      </c>
      <c r="G24479" t="s">
        <v>30644</v>
      </c>
      <c r="H24479" t="s">
        <v>1810</v>
      </c>
    </row>
    <row r="24480" spans="1:8" x14ac:dyDescent="0.45">
      <c r="A24480" t="s">
        <v>30646</v>
      </c>
      <c r="B24480">
        <v>9000070879</v>
      </c>
      <c r="C24480">
        <v>15000</v>
      </c>
      <c r="D24480">
        <v>13952</v>
      </c>
      <c r="E24480" t="s">
        <v>1808</v>
      </c>
      <c r="F24480" t="s">
        <v>1804</v>
      </c>
      <c r="G24480" t="s">
        <v>30647</v>
      </c>
      <c r="H24480" t="s">
        <v>1810</v>
      </c>
    </row>
    <row r="24481" spans="1:8" x14ac:dyDescent="0.45">
      <c r="A24481" t="s">
        <v>30648</v>
      </c>
      <c r="B24481">
        <v>9000070880</v>
      </c>
      <c r="C24481">
        <v>2500</v>
      </c>
      <c r="D24481">
        <v>1804</v>
      </c>
      <c r="E24481" t="s">
        <v>1837</v>
      </c>
      <c r="F24481" t="s">
        <v>1838</v>
      </c>
      <c r="G24481" t="s">
        <v>30649</v>
      </c>
      <c r="H24481" t="s">
        <v>6420</v>
      </c>
    </row>
    <row r="24482" spans="1:8" x14ac:dyDescent="0.45">
      <c r="A24482" t="s">
        <v>30650</v>
      </c>
      <c r="B24482">
        <v>9000070881</v>
      </c>
      <c r="C24482">
        <v>1080</v>
      </c>
      <c r="D24482">
        <v>1058</v>
      </c>
      <c r="E24482" t="s">
        <v>1891</v>
      </c>
      <c r="F24482" t="s">
        <v>1892</v>
      </c>
      <c r="G24482" t="s">
        <v>30651</v>
      </c>
      <c r="H24482" t="s">
        <v>5218</v>
      </c>
    </row>
    <row r="24483" spans="1:8" x14ac:dyDescent="0.45">
      <c r="A24483" t="s">
        <v>30652</v>
      </c>
      <c r="B24483">
        <v>9000070881</v>
      </c>
      <c r="C24483">
        <v>1080</v>
      </c>
      <c r="D24483">
        <v>1080</v>
      </c>
      <c r="E24483" t="s">
        <v>1808</v>
      </c>
      <c r="F24483" t="s">
        <v>1804</v>
      </c>
      <c r="G24483" t="s">
        <v>30651</v>
      </c>
      <c r="H24483" t="s">
        <v>5218</v>
      </c>
    </row>
    <row r="24484" spans="1:8" x14ac:dyDescent="0.45">
      <c r="A24484" t="s">
        <v>30653</v>
      </c>
      <c r="B24484">
        <v>9000070881</v>
      </c>
      <c r="C24484">
        <v>1080</v>
      </c>
      <c r="D24484">
        <v>1080</v>
      </c>
      <c r="E24484" t="s">
        <v>1808</v>
      </c>
      <c r="F24484" t="s">
        <v>1804</v>
      </c>
      <c r="G24484" t="s">
        <v>30651</v>
      </c>
      <c r="H24484" t="s">
        <v>5218</v>
      </c>
    </row>
    <row r="24485" spans="1:8" x14ac:dyDescent="0.45">
      <c r="A24485" t="s">
        <v>30654</v>
      </c>
      <c r="B24485">
        <v>9000070881</v>
      </c>
      <c r="C24485">
        <v>108</v>
      </c>
      <c r="D24485">
        <v>108</v>
      </c>
      <c r="E24485" t="s">
        <v>1891</v>
      </c>
      <c r="F24485" t="s">
        <v>3405</v>
      </c>
      <c r="G24485" t="s">
        <v>30651</v>
      </c>
      <c r="H24485" t="s">
        <v>5218</v>
      </c>
    </row>
    <row r="24486" spans="1:8" x14ac:dyDescent="0.45">
      <c r="A24486" t="s">
        <v>30655</v>
      </c>
      <c r="B24486">
        <v>9000070881</v>
      </c>
      <c r="C24486">
        <v>108</v>
      </c>
      <c r="D24486">
        <v>108</v>
      </c>
      <c r="E24486" t="s">
        <v>1891</v>
      </c>
      <c r="F24486" t="s">
        <v>3405</v>
      </c>
      <c r="G24486" t="s">
        <v>30651</v>
      </c>
      <c r="H24486" t="s">
        <v>5218</v>
      </c>
    </row>
    <row r="24487" spans="1:8" x14ac:dyDescent="0.45">
      <c r="A24487" t="s">
        <v>30656</v>
      </c>
      <c r="B24487">
        <v>9000070881</v>
      </c>
      <c r="C24487">
        <v>108</v>
      </c>
      <c r="D24487">
        <v>6</v>
      </c>
      <c r="E24487" t="s">
        <v>1837</v>
      </c>
      <c r="F24487" t="s">
        <v>1884</v>
      </c>
      <c r="G24487" t="s">
        <v>30651</v>
      </c>
      <c r="H24487" t="s">
        <v>5218</v>
      </c>
    </row>
    <row r="24488" spans="1:8" x14ac:dyDescent="0.45">
      <c r="A24488" t="s">
        <v>30657</v>
      </c>
      <c r="B24488">
        <v>9000070881</v>
      </c>
      <c r="C24488">
        <v>108</v>
      </c>
      <c r="D24488">
        <v>108</v>
      </c>
      <c r="E24488" t="s">
        <v>1891</v>
      </c>
      <c r="F24488" t="s">
        <v>3405</v>
      </c>
      <c r="G24488" t="s">
        <v>30651</v>
      </c>
      <c r="H24488" t="s">
        <v>5218</v>
      </c>
    </row>
    <row r="24489" spans="1:8" x14ac:dyDescent="0.45">
      <c r="A24489" t="s">
        <v>30658</v>
      </c>
      <c r="B24489">
        <v>9000070881</v>
      </c>
      <c r="C24489">
        <v>108</v>
      </c>
      <c r="D24489">
        <v>108</v>
      </c>
      <c r="E24489" t="s">
        <v>1891</v>
      </c>
      <c r="F24489" t="s">
        <v>3405</v>
      </c>
      <c r="G24489" t="s">
        <v>30651</v>
      </c>
      <c r="H24489" t="s">
        <v>5218</v>
      </c>
    </row>
    <row r="24490" spans="1:8" x14ac:dyDescent="0.45">
      <c r="A24490" t="s">
        <v>30659</v>
      </c>
      <c r="B24490">
        <v>9000070881</v>
      </c>
      <c r="C24490">
        <v>108</v>
      </c>
      <c r="D24490">
        <v>108</v>
      </c>
      <c r="E24490" t="s">
        <v>1891</v>
      </c>
      <c r="F24490" t="s">
        <v>3405</v>
      </c>
      <c r="G24490" t="s">
        <v>30651</v>
      </c>
      <c r="H24490" t="s">
        <v>5218</v>
      </c>
    </row>
    <row r="24491" spans="1:8" x14ac:dyDescent="0.45">
      <c r="A24491" t="s">
        <v>30660</v>
      </c>
      <c r="B24491">
        <v>9000070881</v>
      </c>
      <c r="C24491">
        <v>108</v>
      </c>
      <c r="D24491">
        <v>108</v>
      </c>
      <c r="E24491" t="s">
        <v>1891</v>
      </c>
      <c r="F24491" t="s">
        <v>3405</v>
      </c>
      <c r="G24491" t="s">
        <v>30651</v>
      </c>
      <c r="H24491" t="s">
        <v>5218</v>
      </c>
    </row>
    <row r="24492" spans="1:8" x14ac:dyDescent="0.45">
      <c r="A24492" t="s">
        <v>30661</v>
      </c>
      <c r="B24492">
        <v>9000070881</v>
      </c>
      <c r="C24492">
        <v>1080</v>
      </c>
      <c r="D24492">
        <v>1080</v>
      </c>
      <c r="E24492" t="s">
        <v>1808</v>
      </c>
      <c r="F24492" t="s">
        <v>1804</v>
      </c>
      <c r="G24492" t="s">
        <v>30651</v>
      </c>
      <c r="H24492" t="s">
        <v>5218</v>
      </c>
    </row>
    <row r="24493" spans="1:8" x14ac:dyDescent="0.45">
      <c r="A24493" t="s">
        <v>30662</v>
      </c>
      <c r="B24493">
        <v>9000070881</v>
      </c>
      <c r="C24493">
        <v>1080</v>
      </c>
      <c r="D24493">
        <v>1080</v>
      </c>
      <c r="E24493" t="s">
        <v>1808</v>
      </c>
      <c r="F24493" t="s">
        <v>1804</v>
      </c>
      <c r="G24493" t="s">
        <v>30651</v>
      </c>
      <c r="H24493" t="s">
        <v>5218</v>
      </c>
    </row>
    <row r="24494" spans="1:8" x14ac:dyDescent="0.45">
      <c r="A24494" t="s">
        <v>30663</v>
      </c>
      <c r="B24494">
        <v>9000070881</v>
      </c>
      <c r="C24494">
        <v>1080</v>
      </c>
      <c r="D24494">
        <v>1080</v>
      </c>
      <c r="E24494" t="s">
        <v>1808</v>
      </c>
      <c r="F24494" t="s">
        <v>1804</v>
      </c>
      <c r="G24494" t="s">
        <v>30651</v>
      </c>
      <c r="H24494" t="s">
        <v>5218</v>
      </c>
    </row>
    <row r="24495" spans="1:8" x14ac:dyDescent="0.45">
      <c r="A24495" t="s">
        <v>30664</v>
      </c>
      <c r="B24495">
        <v>9000070881</v>
      </c>
      <c r="C24495">
        <v>1080</v>
      </c>
      <c r="D24495">
        <v>1080</v>
      </c>
      <c r="E24495" t="s">
        <v>1808</v>
      </c>
      <c r="F24495" t="s">
        <v>1804</v>
      </c>
      <c r="G24495" t="s">
        <v>30651</v>
      </c>
      <c r="H24495" t="s">
        <v>5218</v>
      </c>
    </row>
    <row r="24496" spans="1:8" x14ac:dyDescent="0.45">
      <c r="A24496" t="s">
        <v>30665</v>
      </c>
      <c r="B24496">
        <v>9000070881</v>
      </c>
      <c r="C24496">
        <v>1080</v>
      </c>
      <c r="D24496">
        <v>1080</v>
      </c>
      <c r="E24496" t="s">
        <v>1808</v>
      </c>
      <c r="F24496" t="s">
        <v>1804</v>
      </c>
      <c r="G24496" t="s">
        <v>30651</v>
      </c>
      <c r="H24496" t="s">
        <v>5218</v>
      </c>
    </row>
    <row r="24497" spans="1:8" x14ac:dyDescent="0.45">
      <c r="A24497" t="s">
        <v>30666</v>
      </c>
      <c r="B24497">
        <v>9000070890</v>
      </c>
      <c r="C24497">
        <v>2500</v>
      </c>
      <c r="D24497">
        <v>430</v>
      </c>
      <c r="E24497" t="s">
        <v>1808</v>
      </c>
      <c r="F24497" t="s">
        <v>1804</v>
      </c>
      <c r="G24497" t="s">
        <v>30667</v>
      </c>
      <c r="H24497" t="s">
        <v>1910</v>
      </c>
    </row>
    <row r="24498" spans="1:8" x14ac:dyDescent="0.45">
      <c r="A24498" t="s">
        <v>30668</v>
      </c>
      <c r="B24498">
        <v>9000070890</v>
      </c>
      <c r="C24498">
        <v>2500</v>
      </c>
      <c r="D24498">
        <v>2500</v>
      </c>
      <c r="E24498" t="s">
        <v>1808</v>
      </c>
      <c r="F24498" t="s">
        <v>1804</v>
      </c>
      <c r="G24498" t="s">
        <v>30667</v>
      </c>
      <c r="H24498" t="s">
        <v>1910</v>
      </c>
    </row>
    <row r="24499" spans="1:8" x14ac:dyDescent="0.45">
      <c r="A24499" t="s">
        <v>30669</v>
      </c>
      <c r="B24499">
        <v>9000070890</v>
      </c>
      <c r="C24499">
        <v>2500</v>
      </c>
      <c r="D24499">
        <v>2500</v>
      </c>
      <c r="E24499" t="s">
        <v>1808</v>
      </c>
      <c r="F24499" t="s">
        <v>1804</v>
      </c>
      <c r="G24499" t="s">
        <v>30667</v>
      </c>
      <c r="H24499" t="s">
        <v>1910</v>
      </c>
    </row>
    <row r="24500" spans="1:8" x14ac:dyDescent="0.45">
      <c r="A24500" t="s">
        <v>30670</v>
      </c>
      <c r="B24500">
        <v>9000070890</v>
      </c>
      <c r="C24500">
        <v>2500</v>
      </c>
      <c r="D24500">
        <v>2500</v>
      </c>
      <c r="E24500" t="s">
        <v>1808</v>
      </c>
      <c r="F24500" t="s">
        <v>1804</v>
      </c>
      <c r="G24500" t="s">
        <v>30667</v>
      </c>
      <c r="H24500" t="s">
        <v>1910</v>
      </c>
    </row>
    <row r="24501" spans="1:8" x14ac:dyDescent="0.45">
      <c r="A24501" t="s">
        <v>30671</v>
      </c>
      <c r="B24501">
        <v>9000070890</v>
      </c>
      <c r="C24501">
        <v>2500</v>
      </c>
      <c r="D24501">
        <v>2500</v>
      </c>
      <c r="E24501" t="s">
        <v>1808</v>
      </c>
      <c r="F24501" t="s">
        <v>1804</v>
      </c>
      <c r="G24501" t="s">
        <v>30667</v>
      </c>
      <c r="H24501" t="s">
        <v>1910</v>
      </c>
    </row>
    <row r="24502" spans="1:8" x14ac:dyDescent="0.45">
      <c r="A24502" t="s">
        <v>30672</v>
      </c>
      <c r="B24502">
        <v>9000070890</v>
      </c>
      <c r="C24502">
        <v>2500</v>
      </c>
      <c r="D24502">
        <v>2500</v>
      </c>
      <c r="E24502" t="s">
        <v>1808</v>
      </c>
      <c r="F24502" t="s">
        <v>1804</v>
      </c>
      <c r="G24502" t="s">
        <v>30667</v>
      </c>
      <c r="H24502" t="s">
        <v>1910</v>
      </c>
    </row>
    <row r="24503" spans="1:8" x14ac:dyDescent="0.45">
      <c r="A24503" t="s">
        <v>30673</v>
      </c>
      <c r="B24503">
        <v>9000070891</v>
      </c>
      <c r="C24503">
        <v>2000</v>
      </c>
      <c r="D24503">
        <v>1892</v>
      </c>
      <c r="E24503" t="s">
        <v>1808</v>
      </c>
      <c r="F24503" t="s">
        <v>1804</v>
      </c>
      <c r="G24503" t="s">
        <v>30674</v>
      </c>
      <c r="H24503" t="s">
        <v>1910</v>
      </c>
    </row>
    <row r="24504" spans="1:8" x14ac:dyDescent="0.45">
      <c r="A24504" t="s">
        <v>30675</v>
      </c>
      <c r="B24504">
        <v>9000070891</v>
      </c>
      <c r="C24504">
        <v>2000</v>
      </c>
      <c r="D24504">
        <v>2000</v>
      </c>
      <c r="E24504" t="s">
        <v>1808</v>
      </c>
      <c r="F24504" t="s">
        <v>1804</v>
      </c>
      <c r="G24504" t="s">
        <v>30674</v>
      </c>
      <c r="H24504" t="s">
        <v>1910</v>
      </c>
    </row>
    <row r="24505" spans="1:8" x14ac:dyDescent="0.45">
      <c r="A24505" t="s">
        <v>30676</v>
      </c>
      <c r="B24505">
        <v>9000070892</v>
      </c>
      <c r="C24505">
        <v>3000</v>
      </c>
      <c r="D24505">
        <v>990</v>
      </c>
      <c r="E24505" t="s">
        <v>1808</v>
      </c>
      <c r="F24505" t="s">
        <v>1804</v>
      </c>
      <c r="G24505" t="s">
        <v>30677</v>
      </c>
      <c r="H24505" t="s">
        <v>1910</v>
      </c>
    </row>
    <row r="24506" spans="1:8" x14ac:dyDescent="0.45">
      <c r="A24506" t="s">
        <v>30678</v>
      </c>
      <c r="B24506">
        <v>9000070892</v>
      </c>
      <c r="C24506">
        <v>3000</v>
      </c>
      <c r="D24506">
        <v>2904</v>
      </c>
      <c r="E24506" t="s">
        <v>1808</v>
      </c>
      <c r="F24506" t="s">
        <v>1804</v>
      </c>
      <c r="G24506" t="s">
        <v>30677</v>
      </c>
      <c r="H24506" t="s">
        <v>1910</v>
      </c>
    </row>
    <row r="24507" spans="1:8" x14ac:dyDescent="0.45">
      <c r="A24507" t="s">
        <v>30679</v>
      </c>
      <c r="B24507">
        <v>9000070892</v>
      </c>
      <c r="C24507">
        <v>3000</v>
      </c>
      <c r="D24507">
        <v>3000</v>
      </c>
      <c r="E24507" t="s">
        <v>1808</v>
      </c>
      <c r="F24507" t="s">
        <v>1804</v>
      </c>
      <c r="G24507" t="s">
        <v>30677</v>
      </c>
      <c r="H24507" t="s">
        <v>1910</v>
      </c>
    </row>
    <row r="24508" spans="1:8" x14ac:dyDescent="0.45">
      <c r="A24508" t="s">
        <v>30680</v>
      </c>
      <c r="B24508">
        <v>9000070893</v>
      </c>
      <c r="C24508">
        <v>3000</v>
      </c>
      <c r="D24508">
        <v>940</v>
      </c>
      <c r="E24508" t="s">
        <v>1808</v>
      </c>
      <c r="F24508" t="s">
        <v>1804</v>
      </c>
      <c r="G24508" t="s">
        <v>30681</v>
      </c>
      <c r="H24508" t="s">
        <v>2588</v>
      </c>
    </row>
    <row r="24509" spans="1:8" x14ac:dyDescent="0.45">
      <c r="A24509" t="s">
        <v>30682</v>
      </c>
      <c r="B24509">
        <v>9000070893</v>
      </c>
      <c r="C24509">
        <v>3000</v>
      </c>
      <c r="D24509">
        <v>2902</v>
      </c>
      <c r="E24509" t="s">
        <v>1808</v>
      </c>
      <c r="F24509" t="s">
        <v>1804</v>
      </c>
      <c r="G24509" t="s">
        <v>30681</v>
      </c>
      <c r="H24509" t="s">
        <v>2588</v>
      </c>
    </row>
    <row r="24510" spans="1:8" x14ac:dyDescent="0.45">
      <c r="A24510" t="s">
        <v>30683</v>
      </c>
      <c r="B24510">
        <v>9000070894</v>
      </c>
      <c r="C24510">
        <v>3000</v>
      </c>
      <c r="D24510">
        <v>990</v>
      </c>
      <c r="E24510" t="s">
        <v>1808</v>
      </c>
      <c r="F24510" t="s">
        <v>1804</v>
      </c>
      <c r="G24510" t="s">
        <v>30684</v>
      </c>
      <c r="H24510" t="s">
        <v>2588</v>
      </c>
    </row>
    <row r="24511" spans="1:8" x14ac:dyDescent="0.45">
      <c r="A24511" t="s">
        <v>30685</v>
      </c>
      <c r="B24511">
        <v>9000070894</v>
      </c>
      <c r="C24511">
        <v>3000</v>
      </c>
      <c r="D24511">
        <v>2903</v>
      </c>
      <c r="E24511" t="s">
        <v>1808</v>
      </c>
      <c r="F24511" t="s">
        <v>1804</v>
      </c>
      <c r="G24511" t="s">
        <v>30684</v>
      </c>
      <c r="H24511" t="s">
        <v>2588</v>
      </c>
    </row>
    <row r="24512" spans="1:8" x14ac:dyDescent="0.45">
      <c r="A24512" t="s">
        <v>30686</v>
      </c>
      <c r="B24512">
        <v>9000070895</v>
      </c>
      <c r="C24512">
        <v>2000</v>
      </c>
      <c r="D24512">
        <v>1858</v>
      </c>
      <c r="E24512" t="s">
        <v>1808</v>
      </c>
      <c r="F24512" t="s">
        <v>1804</v>
      </c>
      <c r="G24512" t="s">
        <v>30687</v>
      </c>
      <c r="H24512" t="s">
        <v>1910</v>
      </c>
    </row>
    <row r="24513" spans="1:8" x14ac:dyDescent="0.45">
      <c r="A24513" t="s">
        <v>30688</v>
      </c>
      <c r="B24513">
        <v>9000070895</v>
      </c>
      <c r="C24513">
        <v>2000</v>
      </c>
      <c r="D24513">
        <v>2000</v>
      </c>
      <c r="E24513" t="s">
        <v>1808</v>
      </c>
      <c r="F24513" t="s">
        <v>1804</v>
      </c>
      <c r="G24513" t="s">
        <v>30687</v>
      </c>
      <c r="H24513" t="s">
        <v>1910</v>
      </c>
    </row>
    <row r="24514" spans="1:8" x14ac:dyDescent="0.45">
      <c r="A24514" t="s">
        <v>30689</v>
      </c>
      <c r="B24514">
        <v>9000070895</v>
      </c>
      <c r="C24514">
        <v>2000</v>
      </c>
      <c r="D24514">
        <v>2000</v>
      </c>
      <c r="E24514" t="s">
        <v>1808</v>
      </c>
      <c r="F24514" t="s">
        <v>1804</v>
      </c>
      <c r="G24514" t="s">
        <v>30687</v>
      </c>
      <c r="H24514" t="s">
        <v>1910</v>
      </c>
    </row>
    <row r="24515" spans="1:8" x14ac:dyDescent="0.45">
      <c r="A24515" t="s">
        <v>30690</v>
      </c>
      <c r="B24515">
        <v>9000070896</v>
      </c>
      <c r="C24515">
        <v>1500</v>
      </c>
      <c r="D24515">
        <v>859</v>
      </c>
      <c r="E24515" t="s">
        <v>1808</v>
      </c>
      <c r="F24515" t="s">
        <v>1804</v>
      </c>
      <c r="G24515" t="s">
        <v>30691</v>
      </c>
      <c r="H24515" t="s">
        <v>2254</v>
      </c>
    </row>
    <row r="24516" spans="1:8" x14ac:dyDescent="0.45">
      <c r="A24516" t="s">
        <v>30692</v>
      </c>
      <c r="B24516">
        <v>9000070896</v>
      </c>
      <c r="C24516">
        <v>1500</v>
      </c>
      <c r="D24516">
        <v>1500</v>
      </c>
      <c r="E24516" t="s">
        <v>1808</v>
      </c>
      <c r="F24516" t="s">
        <v>1804</v>
      </c>
      <c r="G24516" t="s">
        <v>30691</v>
      </c>
      <c r="H24516" t="s">
        <v>2254</v>
      </c>
    </row>
    <row r="24517" spans="1:8" x14ac:dyDescent="0.45">
      <c r="A24517" t="s">
        <v>30693</v>
      </c>
      <c r="B24517">
        <v>9000070896</v>
      </c>
      <c r="C24517">
        <v>1500</v>
      </c>
      <c r="D24517">
        <v>1500</v>
      </c>
      <c r="E24517" t="s">
        <v>1808</v>
      </c>
      <c r="F24517" t="s">
        <v>1804</v>
      </c>
      <c r="G24517" t="s">
        <v>30691</v>
      </c>
      <c r="H24517" t="s">
        <v>2254</v>
      </c>
    </row>
    <row r="24518" spans="1:8" x14ac:dyDescent="0.45">
      <c r="A24518" t="s">
        <v>30694</v>
      </c>
      <c r="B24518">
        <v>9000070896</v>
      </c>
      <c r="C24518">
        <v>1500</v>
      </c>
      <c r="D24518">
        <v>1500</v>
      </c>
      <c r="E24518" t="s">
        <v>1808</v>
      </c>
      <c r="F24518" t="s">
        <v>1804</v>
      </c>
      <c r="G24518" t="s">
        <v>30691</v>
      </c>
      <c r="H24518" t="s">
        <v>2254</v>
      </c>
    </row>
    <row r="24519" spans="1:8" x14ac:dyDescent="0.45">
      <c r="A24519" t="s">
        <v>30695</v>
      </c>
      <c r="B24519">
        <v>9000070897</v>
      </c>
      <c r="C24519">
        <v>350</v>
      </c>
      <c r="D24519">
        <v>280</v>
      </c>
      <c r="E24519" t="s">
        <v>1808</v>
      </c>
      <c r="F24519" t="s">
        <v>1804</v>
      </c>
      <c r="G24519" t="s">
        <v>30696</v>
      </c>
      <c r="H24519" t="s">
        <v>2254</v>
      </c>
    </row>
    <row r="24520" spans="1:8" x14ac:dyDescent="0.45">
      <c r="A24520" t="s">
        <v>30697</v>
      </c>
      <c r="B24520">
        <v>9000070897</v>
      </c>
      <c r="C24520">
        <v>350</v>
      </c>
      <c r="D24520">
        <v>350</v>
      </c>
      <c r="E24520" t="s">
        <v>1808</v>
      </c>
      <c r="F24520" t="s">
        <v>1804</v>
      </c>
      <c r="G24520" t="s">
        <v>30696</v>
      </c>
      <c r="H24520" t="s">
        <v>2254</v>
      </c>
    </row>
    <row r="24521" spans="1:8" x14ac:dyDescent="0.45">
      <c r="A24521" t="s">
        <v>30698</v>
      </c>
      <c r="B24521">
        <v>9000070897</v>
      </c>
      <c r="C24521">
        <v>350</v>
      </c>
      <c r="D24521">
        <v>350</v>
      </c>
      <c r="E24521" t="s">
        <v>1808</v>
      </c>
      <c r="F24521" t="s">
        <v>1804</v>
      </c>
      <c r="G24521" t="s">
        <v>30696</v>
      </c>
      <c r="H24521" t="s">
        <v>2254</v>
      </c>
    </row>
    <row r="24522" spans="1:8" x14ac:dyDescent="0.45">
      <c r="A24522" t="s">
        <v>30699</v>
      </c>
      <c r="B24522">
        <v>9000070897</v>
      </c>
      <c r="C24522">
        <v>350</v>
      </c>
      <c r="D24522">
        <v>350</v>
      </c>
      <c r="E24522" t="s">
        <v>1808</v>
      </c>
      <c r="F24522" t="s">
        <v>1804</v>
      </c>
      <c r="G24522" t="s">
        <v>30696</v>
      </c>
      <c r="H24522" t="s">
        <v>2254</v>
      </c>
    </row>
    <row r="24523" spans="1:8" x14ac:dyDescent="0.45">
      <c r="A24523" t="s">
        <v>30700</v>
      </c>
      <c r="B24523">
        <v>9000070897</v>
      </c>
      <c r="C24523">
        <v>350</v>
      </c>
      <c r="D24523">
        <v>350</v>
      </c>
      <c r="E24523" t="s">
        <v>1808</v>
      </c>
      <c r="F24523" t="s">
        <v>1804</v>
      </c>
      <c r="G24523" t="s">
        <v>30696</v>
      </c>
      <c r="H24523" t="s">
        <v>2254</v>
      </c>
    </row>
    <row r="24524" spans="1:8" x14ac:dyDescent="0.45">
      <c r="A24524" t="s">
        <v>30701</v>
      </c>
      <c r="B24524">
        <v>9000070897</v>
      </c>
      <c r="C24524">
        <v>350</v>
      </c>
      <c r="D24524">
        <v>350</v>
      </c>
      <c r="E24524" t="s">
        <v>1808</v>
      </c>
      <c r="F24524" t="s">
        <v>1804</v>
      </c>
      <c r="G24524" t="s">
        <v>30696</v>
      </c>
      <c r="H24524" t="s">
        <v>2254</v>
      </c>
    </row>
    <row r="24525" spans="1:8" x14ac:dyDescent="0.45">
      <c r="A24525" t="s">
        <v>30702</v>
      </c>
      <c r="B24525">
        <v>9000070897</v>
      </c>
      <c r="C24525">
        <v>350</v>
      </c>
      <c r="D24525">
        <v>350</v>
      </c>
      <c r="E24525" t="s">
        <v>1808</v>
      </c>
      <c r="F24525" t="s">
        <v>1804</v>
      </c>
      <c r="G24525" t="s">
        <v>30696</v>
      </c>
      <c r="H24525" t="s">
        <v>2254</v>
      </c>
    </row>
    <row r="24526" spans="1:8" x14ac:dyDescent="0.45">
      <c r="A24526" t="s">
        <v>30703</v>
      </c>
      <c r="B24526">
        <v>9000070897</v>
      </c>
      <c r="C24526">
        <v>350</v>
      </c>
      <c r="D24526">
        <v>350</v>
      </c>
      <c r="E24526" t="s">
        <v>1808</v>
      </c>
      <c r="F24526" t="s">
        <v>1804</v>
      </c>
      <c r="G24526" t="s">
        <v>30696</v>
      </c>
      <c r="H24526" t="s">
        <v>2254</v>
      </c>
    </row>
    <row r="24527" spans="1:8" x14ac:dyDescent="0.45">
      <c r="A24527" t="s">
        <v>30704</v>
      </c>
      <c r="B24527">
        <v>9000070897</v>
      </c>
      <c r="C24527">
        <v>350</v>
      </c>
      <c r="D24527">
        <v>350</v>
      </c>
      <c r="E24527" t="s">
        <v>1808</v>
      </c>
      <c r="F24527" t="s">
        <v>1804</v>
      </c>
      <c r="G24527" t="s">
        <v>30696</v>
      </c>
      <c r="H24527" t="s">
        <v>2254</v>
      </c>
    </row>
    <row r="24528" spans="1:8" x14ac:dyDescent="0.45">
      <c r="A24528" t="s">
        <v>30705</v>
      </c>
      <c r="B24528">
        <v>9000070897</v>
      </c>
      <c r="C24528">
        <v>350</v>
      </c>
      <c r="D24528">
        <v>350</v>
      </c>
      <c r="E24528" t="s">
        <v>1808</v>
      </c>
      <c r="F24528" t="s">
        <v>1804</v>
      </c>
      <c r="G24528" t="s">
        <v>30696</v>
      </c>
      <c r="H24528" t="s">
        <v>2254</v>
      </c>
    </row>
    <row r="24529" spans="1:8" x14ac:dyDescent="0.45">
      <c r="A24529" t="s">
        <v>30706</v>
      </c>
      <c r="B24529">
        <v>9000070897</v>
      </c>
      <c r="C24529">
        <v>350</v>
      </c>
      <c r="D24529">
        <v>350</v>
      </c>
      <c r="E24529" t="s">
        <v>1808</v>
      </c>
      <c r="F24529" t="s">
        <v>1804</v>
      </c>
      <c r="G24529" t="s">
        <v>30696</v>
      </c>
      <c r="H24529" t="s">
        <v>2254</v>
      </c>
    </row>
    <row r="24530" spans="1:8" x14ac:dyDescent="0.45">
      <c r="A24530" t="s">
        <v>30707</v>
      </c>
      <c r="B24530">
        <v>9000070897</v>
      </c>
      <c r="C24530">
        <v>350</v>
      </c>
      <c r="D24530">
        <v>350</v>
      </c>
      <c r="E24530" t="s">
        <v>1808</v>
      </c>
      <c r="F24530" t="s">
        <v>1804</v>
      </c>
      <c r="G24530" t="s">
        <v>30696</v>
      </c>
      <c r="H24530" t="s">
        <v>2254</v>
      </c>
    </row>
    <row r="24531" spans="1:8" x14ac:dyDescent="0.45">
      <c r="A24531" t="s">
        <v>30708</v>
      </c>
      <c r="B24531">
        <v>9000070898</v>
      </c>
      <c r="C24531">
        <v>350</v>
      </c>
      <c r="D24531">
        <v>262</v>
      </c>
      <c r="E24531" t="s">
        <v>1808</v>
      </c>
      <c r="F24531" t="s">
        <v>1804</v>
      </c>
      <c r="G24531" t="s">
        <v>30709</v>
      </c>
      <c r="H24531" t="s">
        <v>2254</v>
      </c>
    </row>
    <row r="24532" spans="1:8" x14ac:dyDescent="0.45">
      <c r="A24532" t="s">
        <v>30710</v>
      </c>
      <c r="B24532">
        <v>9000070898</v>
      </c>
      <c r="C24532">
        <v>350</v>
      </c>
      <c r="D24532">
        <v>350</v>
      </c>
      <c r="E24532" t="s">
        <v>1808</v>
      </c>
      <c r="F24532" t="s">
        <v>1804</v>
      </c>
      <c r="G24532" t="s">
        <v>30709</v>
      </c>
      <c r="H24532" t="s">
        <v>2254</v>
      </c>
    </row>
    <row r="24533" spans="1:8" x14ac:dyDescent="0.45">
      <c r="A24533" t="s">
        <v>30711</v>
      </c>
      <c r="B24533">
        <v>9000070898</v>
      </c>
      <c r="C24533">
        <v>350</v>
      </c>
      <c r="D24533">
        <v>350</v>
      </c>
      <c r="E24533" t="s">
        <v>1808</v>
      </c>
      <c r="F24533" t="s">
        <v>1804</v>
      </c>
      <c r="G24533" t="s">
        <v>30709</v>
      </c>
      <c r="H24533" t="s">
        <v>2254</v>
      </c>
    </row>
    <row r="24534" spans="1:8" x14ac:dyDescent="0.45">
      <c r="A24534" t="s">
        <v>30712</v>
      </c>
      <c r="B24534">
        <v>9000070898</v>
      </c>
      <c r="C24534">
        <v>350</v>
      </c>
      <c r="D24534">
        <v>350</v>
      </c>
      <c r="E24534" t="s">
        <v>1808</v>
      </c>
      <c r="F24534" t="s">
        <v>1804</v>
      </c>
      <c r="G24534" t="s">
        <v>30709</v>
      </c>
      <c r="H24534" t="s">
        <v>2254</v>
      </c>
    </row>
    <row r="24535" spans="1:8" x14ac:dyDescent="0.45">
      <c r="A24535" t="s">
        <v>30713</v>
      </c>
      <c r="B24535">
        <v>9000070898</v>
      </c>
      <c r="C24535">
        <v>350</v>
      </c>
      <c r="D24535">
        <v>350</v>
      </c>
      <c r="E24535" t="s">
        <v>1808</v>
      </c>
      <c r="F24535" t="s">
        <v>1804</v>
      </c>
      <c r="G24535" t="s">
        <v>30709</v>
      </c>
      <c r="H24535" t="s">
        <v>2254</v>
      </c>
    </row>
    <row r="24536" spans="1:8" x14ac:dyDescent="0.45">
      <c r="A24536" t="s">
        <v>30714</v>
      </c>
      <c r="B24536">
        <v>9000070898</v>
      </c>
      <c r="C24536">
        <v>350</v>
      </c>
      <c r="D24536">
        <v>350</v>
      </c>
      <c r="E24536" t="s">
        <v>1808</v>
      </c>
      <c r="F24536" t="s">
        <v>1804</v>
      </c>
      <c r="G24536" t="s">
        <v>30709</v>
      </c>
      <c r="H24536" t="s">
        <v>2254</v>
      </c>
    </row>
    <row r="24537" spans="1:8" x14ac:dyDescent="0.45">
      <c r="A24537" t="s">
        <v>30715</v>
      </c>
      <c r="B24537">
        <v>9000070898</v>
      </c>
      <c r="C24537">
        <v>350</v>
      </c>
      <c r="D24537">
        <v>350</v>
      </c>
      <c r="E24537" t="s">
        <v>1808</v>
      </c>
      <c r="F24537" t="s">
        <v>1804</v>
      </c>
      <c r="G24537" t="s">
        <v>30709</v>
      </c>
      <c r="H24537" t="s">
        <v>2254</v>
      </c>
    </row>
    <row r="24538" spans="1:8" x14ac:dyDescent="0.45">
      <c r="A24538" t="s">
        <v>30716</v>
      </c>
      <c r="B24538">
        <v>9000070898</v>
      </c>
      <c r="C24538">
        <v>350</v>
      </c>
      <c r="D24538">
        <v>350</v>
      </c>
      <c r="E24538" t="s">
        <v>1808</v>
      </c>
      <c r="F24538" t="s">
        <v>1804</v>
      </c>
      <c r="G24538" t="s">
        <v>30709</v>
      </c>
      <c r="H24538" t="s">
        <v>2254</v>
      </c>
    </row>
    <row r="24539" spans="1:8" x14ac:dyDescent="0.45">
      <c r="A24539" t="s">
        <v>30717</v>
      </c>
      <c r="B24539">
        <v>9000070898</v>
      </c>
      <c r="C24539">
        <v>350</v>
      </c>
      <c r="D24539">
        <v>350</v>
      </c>
      <c r="E24539" t="s">
        <v>1808</v>
      </c>
      <c r="F24539" t="s">
        <v>1804</v>
      </c>
      <c r="G24539" t="s">
        <v>30709</v>
      </c>
      <c r="H24539" t="s">
        <v>2254</v>
      </c>
    </row>
    <row r="24540" spans="1:8" x14ac:dyDescent="0.45">
      <c r="A24540" t="s">
        <v>30718</v>
      </c>
      <c r="B24540">
        <v>9000070898</v>
      </c>
      <c r="C24540">
        <v>350</v>
      </c>
      <c r="D24540">
        <v>350</v>
      </c>
      <c r="E24540" t="s">
        <v>1808</v>
      </c>
      <c r="F24540" t="s">
        <v>1804</v>
      </c>
      <c r="G24540" t="s">
        <v>30709</v>
      </c>
      <c r="H24540" t="s">
        <v>2254</v>
      </c>
    </row>
    <row r="24541" spans="1:8" x14ac:dyDescent="0.45">
      <c r="A24541" t="s">
        <v>30719</v>
      </c>
      <c r="B24541">
        <v>9000070898</v>
      </c>
      <c r="C24541">
        <v>350</v>
      </c>
      <c r="D24541">
        <v>350</v>
      </c>
      <c r="E24541" t="s">
        <v>1808</v>
      </c>
      <c r="F24541" t="s">
        <v>1804</v>
      </c>
      <c r="G24541" t="s">
        <v>30709</v>
      </c>
      <c r="H24541" t="s">
        <v>2254</v>
      </c>
    </row>
    <row r="24542" spans="1:8" x14ac:dyDescent="0.45">
      <c r="A24542" t="s">
        <v>30720</v>
      </c>
      <c r="B24542">
        <v>9000070898</v>
      </c>
      <c r="C24542">
        <v>350</v>
      </c>
      <c r="D24542">
        <v>350</v>
      </c>
      <c r="E24542" t="s">
        <v>1808</v>
      </c>
      <c r="F24542" t="s">
        <v>1804</v>
      </c>
      <c r="G24542" t="s">
        <v>30709</v>
      </c>
      <c r="H24542" t="s">
        <v>2254</v>
      </c>
    </row>
    <row r="24543" spans="1:8" x14ac:dyDescent="0.45">
      <c r="A24543" t="s">
        <v>30721</v>
      </c>
      <c r="B24543">
        <v>9000070899</v>
      </c>
      <c r="C24543">
        <v>1500</v>
      </c>
      <c r="D24543">
        <v>389</v>
      </c>
      <c r="E24543" t="s">
        <v>1808</v>
      </c>
      <c r="F24543" t="s">
        <v>1804</v>
      </c>
      <c r="G24543" t="s">
        <v>30722</v>
      </c>
      <c r="H24543" t="s">
        <v>1810</v>
      </c>
    </row>
    <row r="24544" spans="1:8" x14ac:dyDescent="0.45">
      <c r="A24544" t="s">
        <v>30723</v>
      </c>
      <c r="B24544">
        <v>9000070899</v>
      </c>
      <c r="C24544">
        <v>1500</v>
      </c>
      <c r="D24544">
        <v>1500</v>
      </c>
      <c r="E24544" t="s">
        <v>1808</v>
      </c>
      <c r="F24544" t="s">
        <v>1804</v>
      </c>
      <c r="G24544" t="s">
        <v>30722</v>
      </c>
      <c r="H24544" t="s">
        <v>1810</v>
      </c>
    </row>
    <row r="24545" spans="1:8" x14ac:dyDescent="0.45">
      <c r="A24545" t="s">
        <v>30724</v>
      </c>
      <c r="B24545">
        <v>9000070899</v>
      </c>
      <c r="C24545">
        <v>1500</v>
      </c>
      <c r="D24545">
        <v>1500</v>
      </c>
      <c r="E24545" t="s">
        <v>1808</v>
      </c>
      <c r="F24545" t="s">
        <v>1804</v>
      </c>
      <c r="G24545" t="s">
        <v>30722</v>
      </c>
      <c r="H24545" t="s">
        <v>1810</v>
      </c>
    </row>
    <row r="24546" spans="1:8" x14ac:dyDescent="0.45">
      <c r="A24546" t="s">
        <v>30725</v>
      </c>
      <c r="B24546">
        <v>9000070899</v>
      </c>
      <c r="C24546">
        <v>1500</v>
      </c>
      <c r="D24546">
        <v>1500</v>
      </c>
      <c r="E24546" t="s">
        <v>1808</v>
      </c>
      <c r="F24546" t="s">
        <v>1804</v>
      </c>
      <c r="G24546" t="s">
        <v>30722</v>
      </c>
      <c r="H24546" t="s">
        <v>1810</v>
      </c>
    </row>
    <row r="24547" spans="1:8" x14ac:dyDescent="0.45">
      <c r="A24547" t="s">
        <v>30726</v>
      </c>
      <c r="B24547">
        <v>9000070900</v>
      </c>
      <c r="C24547">
        <v>450</v>
      </c>
      <c r="D24547">
        <v>244</v>
      </c>
      <c r="E24547" t="s">
        <v>1808</v>
      </c>
      <c r="F24547" t="s">
        <v>1804</v>
      </c>
      <c r="G24547" t="s">
        <v>30727</v>
      </c>
      <c r="H24547" t="s">
        <v>2254</v>
      </c>
    </row>
    <row r="24548" spans="1:8" x14ac:dyDescent="0.45">
      <c r="A24548" t="s">
        <v>30728</v>
      </c>
      <c r="B24548">
        <v>9000070901</v>
      </c>
      <c r="C24548">
        <v>200</v>
      </c>
      <c r="D24548">
        <v>165</v>
      </c>
      <c r="E24548" t="s">
        <v>1808</v>
      </c>
      <c r="F24548" t="s">
        <v>1804</v>
      </c>
      <c r="G24548" t="s">
        <v>30729</v>
      </c>
      <c r="H24548" t="s">
        <v>2254</v>
      </c>
    </row>
    <row r="24549" spans="1:8" x14ac:dyDescent="0.45">
      <c r="A24549" t="s">
        <v>30730</v>
      </c>
      <c r="B24549">
        <v>9000070902</v>
      </c>
      <c r="C24549">
        <v>4000</v>
      </c>
      <c r="D24549">
        <v>3777</v>
      </c>
      <c r="E24549" t="s">
        <v>1808</v>
      </c>
      <c r="F24549" t="s">
        <v>1804</v>
      </c>
      <c r="G24549" t="s">
        <v>30731</v>
      </c>
      <c r="H24549" t="s">
        <v>1810</v>
      </c>
    </row>
    <row r="24550" spans="1:8" x14ac:dyDescent="0.45">
      <c r="A24550" t="s">
        <v>30732</v>
      </c>
      <c r="B24550">
        <v>9000070902</v>
      </c>
      <c r="C24550">
        <v>4000</v>
      </c>
      <c r="D24550">
        <v>4000</v>
      </c>
      <c r="E24550" t="s">
        <v>1808</v>
      </c>
      <c r="F24550" t="s">
        <v>1804</v>
      </c>
      <c r="G24550" t="s">
        <v>30731</v>
      </c>
      <c r="H24550" t="s">
        <v>1810</v>
      </c>
    </row>
    <row r="24551" spans="1:8" x14ac:dyDescent="0.45">
      <c r="A24551" t="s">
        <v>30733</v>
      </c>
      <c r="B24551">
        <v>9000070902</v>
      </c>
      <c r="C24551">
        <v>4000</v>
      </c>
      <c r="D24551">
        <v>4000</v>
      </c>
      <c r="E24551" t="s">
        <v>1808</v>
      </c>
      <c r="F24551" t="s">
        <v>1804</v>
      </c>
      <c r="G24551" t="s">
        <v>30731</v>
      </c>
      <c r="H24551" t="s">
        <v>1810</v>
      </c>
    </row>
    <row r="24552" spans="1:8" x14ac:dyDescent="0.45">
      <c r="A24552" t="s">
        <v>30734</v>
      </c>
      <c r="B24552">
        <v>9000070902</v>
      </c>
      <c r="C24552">
        <v>4000</v>
      </c>
      <c r="D24552">
        <v>4000</v>
      </c>
      <c r="E24552" t="s">
        <v>1808</v>
      </c>
      <c r="F24552" t="s">
        <v>1804</v>
      </c>
      <c r="G24552" t="s">
        <v>30731</v>
      </c>
      <c r="H24552" t="s">
        <v>1810</v>
      </c>
    </row>
    <row r="24553" spans="1:8" x14ac:dyDescent="0.45">
      <c r="A24553" t="s">
        <v>30735</v>
      </c>
      <c r="B24553">
        <v>9000070902</v>
      </c>
      <c r="C24553">
        <v>4000</v>
      </c>
      <c r="D24553">
        <v>4000</v>
      </c>
      <c r="E24553" t="s">
        <v>1808</v>
      </c>
      <c r="F24553" t="s">
        <v>1804</v>
      </c>
      <c r="G24553" t="s">
        <v>30731</v>
      </c>
      <c r="H24553" t="s">
        <v>1810</v>
      </c>
    </row>
    <row r="24554" spans="1:8" x14ac:dyDescent="0.45">
      <c r="A24554" t="s">
        <v>30736</v>
      </c>
      <c r="B24554">
        <v>9000070904</v>
      </c>
      <c r="C24554">
        <v>4000</v>
      </c>
      <c r="D24554">
        <v>1594</v>
      </c>
      <c r="E24554" t="s">
        <v>1808</v>
      </c>
      <c r="F24554" t="s">
        <v>1804</v>
      </c>
      <c r="G24554" t="s">
        <v>30737</v>
      </c>
      <c r="H24554" t="s">
        <v>1810</v>
      </c>
    </row>
    <row r="24555" spans="1:8" x14ac:dyDescent="0.45">
      <c r="A24555" t="s">
        <v>30738</v>
      </c>
      <c r="B24555">
        <v>9000070904</v>
      </c>
      <c r="C24555">
        <v>4000</v>
      </c>
      <c r="D24555">
        <v>4000</v>
      </c>
      <c r="E24555" t="s">
        <v>1808</v>
      </c>
      <c r="F24555" t="s">
        <v>1804</v>
      </c>
      <c r="G24555" t="s">
        <v>30737</v>
      </c>
      <c r="H24555" t="s">
        <v>1810</v>
      </c>
    </row>
    <row r="24556" spans="1:8" x14ac:dyDescent="0.45">
      <c r="A24556" t="s">
        <v>30739</v>
      </c>
      <c r="B24556">
        <v>9000070913</v>
      </c>
      <c r="C24556">
        <v>4000</v>
      </c>
      <c r="D24556">
        <v>3792</v>
      </c>
      <c r="E24556" t="s">
        <v>1808</v>
      </c>
      <c r="F24556" t="s">
        <v>1804</v>
      </c>
      <c r="G24556" t="s">
        <v>30740</v>
      </c>
      <c r="H24556" t="s">
        <v>6420</v>
      </c>
    </row>
    <row r="24557" spans="1:8" x14ac:dyDescent="0.45">
      <c r="A24557" t="s">
        <v>30741</v>
      </c>
      <c r="B24557">
        <v>9000070913</v>
      </c>
      <c r="C24557">
        <v>4000</v>
      </c>
      <c r="D24557">
        <v>4000</v>
      </c>
      <c r="E24557" t="s">
        <v>1808</v>
      </c>
      <c r="F24557" t="s">
        <v>1804</v>
      </c>
      <c r="G24557" t="s">
        <v>30740</v>
      </c>
      <c r="H24557" t="s">
        <v>6420</v>
      </c>
    </row>
    <row r="24558" spans="1:8" x14ac:dyDescent="0.45">
      <c r="A24558" t="s">
        <v>30742</v>
      </c>
      <c r="B24558">
        <v>9000070914</v>
      </c>
      <c r="C24558">
        <v>4000</v>
      </c>
      <c r="D24558">
        <v>3786</v>
      </c>
      <c r="E24558" t="s">
        <v>1808</v>
      </c>
      <c r="F24558" t="s">
        <v>1804</v>
      </c>
      <c r="G24558" t="s">
        <v>30743</v>
      </c>
      <c r="H24558" t="s">
        <v>6420</v>
      </c>
    </row>
    <row r="24559" spans="1:8" x14ac:dyDescent="0.45">
      <c r="A24559" t="s">
        <v>30744</v>
      </c>
      <c r="B24559">
        <v>9000070914</v>
      </c>
      <c r="C24559">
        <v>4000</v>
      </c>
      <c r="D24559">
        <v>4000</v>
      </c>
      <c r="E24559" t="s">
        <v>1808</v>
      </c>
      <c r="F24559" t="s">
        <v>1804</v>
      </c>
      <c r="G24559" t="s">
        <v>30743</v>
      </c>
      <c r="H24559" t="s">
        <v>6420</v>
      </c>
    </row>
    <row r="24560" spans="1:8" x14ac:dyDescent="0.45">
      <c r="A24560" t="s">
        <v>30745</v>
      </c>
      <c r="B24560">
        <v>9000070915</v>
      </c>
      <c r="C24560">
        <v>4000</v>
      </c>
      <c r="D24560">
        <v>3787</v>
      </c>
      <c r="E24560" t="s">
        <v>1808</v>
      </c>
      <c r="F24560" t="s">
        <v>1804</v>
      </c>
      <c r="G24560" t="s">
        <v>30746</v>
      </c>
      <c r="H24560" t="s">
        <v>6420</v>
      </c>
    </row>
    <row r="24561" spans="1:8" x14ac:dyDescent="0.45">
      <c r="A24561" t="s">
        <v>30747</v>
      </c>
      <c r="B24561">
        <v>9000070915</v>
      </c>
      <c r="C24561">
        <v>4000</v>
      </c>
      <c r="D24561">
        <v>4000</v>
      </c>
      <c r="E24561" t="s">
        <v>1808</v>
      </c>
      <c r="F24561" t="s">
        <v>1804</v>
      </c>
      <c r="G24561" t="s">
        <v>30746</v>
      </c>
      <c r="H24561" t="s">
        <v>6420</v>
      </c>
    </row>
    <row r="24562" spans="1:8" x14ac:dyDescent="0.45">
      <c r="A24562" t="s">
        <v>30748</v>
      </c>
      <c r="B24562">
        <v>9000070916</v>
      </c>
      <c r="C24562">
        <v>1500</v>
      </c>
      <c r="D24562">
        <v>1460</v>
      </c>
      <c r="E24562" t="s">
        <v>1808</v>
      </c>
      <c r="F24562" t="s">
        <v>1804</v>
      </c>
      <c r="G24562" t="s">
        <v>30749</v>
      </c>
      <c r="H24562" t="s">
        <v>2588</v>
      </c>
    </row>
    <row r="24563" spans="1:8" x14ac:dyDescent="0.45">
      <c r="A24563" t="s">
        <v>30750</v>
      </c>
      <c r="B24563">
        <v>9000070916</v>
      </c>
      <c r="C24563">
        <v>1500</v>
      </c>
      <c r="D24563">
        <v>1500</v>
      </c>
      <c r="E24563" t="s">
        <v>1808</v>
      </c>
      <c r="F24563" t="s">
        <v>1804</v>
      </c>
      <c r="G24563" t="s">
        <v>30749</v>
      </c>
      <c r="H24563" t="s">
        <v>2588</v>
      </c>
    </row>
    <row r="24564" spans="1:8" x14ac:dyDescent="0.45">
      <c r="A24564" t="s">
        <v>30751</v>
      </c>
      <c r="B24564">
        <v>9000070917</v>
      </c>
      <c r="C24564">
        <v>800</v>
      </c>
      <c r="D24564">
        <v>760</v>
      </c>
      <c r="E24564" t="s">
        <v>1808</v>
      </c>
      <c r="F24564" t="s">
        <v>1804</v>
      </c>
      <c r="G24564" t="s">
        <v>30752</v>
      </c>
      <c r="H24564" t="s">
        <v>2588</v>
      </c>
    </row>
    <row r="24565" spans="1:8" x14ac:dyDescent="0.45">
      <c r="A24565" t="s">
        <v>30753</v>
      </c>
      <c r="B24565">
        <v>9000070917</v>
      </c>
      <c r="C24565">
        <v>800</v>
      </c>
      <c r="D24565">
        <v>800</v>
      </c>
      <c r="E24565" t="s">
        <v>1808</v>
      </c>
      <c r="F24565" t="s">
        <v>1804</v>
      </c>
      <c r="G24565" t="s">
        <v>30752</v>
      </c>
      <c r="H24565" t="s">
        <v>2588</v>
      </c>
    </row>
    <row r="24566" spans="1:8" x14ac:dyDescent="0.45">
      <c r="A24566" t="s">
        <v>30754</v>
      </c>
      <c r="B24566">
        <v>9000070917</v>
      </c>
      <c r="C24566">
        <v>800</v>
      </c>
      <c r="D24566">
        <v>800</v>
      </c>
      <c r="E24566" t="s">
        <v>1808</v>
      </c>
      <c r="F24566" t="s">
        <v>1804</v>
      </c>
      <c r="G24566" t="s">
        <v>30752</v>
      </c>
      <c r="H24566" t="s">
        <v>2588</v>
      </c>
    </row>
    <row r="24567" spans="1:8" x14ac:dyDescent="0.45">
      <c r="A24567" t="s">
        <v>30755</v>
      </c>
      <c r="B24567">
        <v>9000070917</v>
      </c>
      <c r="C24567">
        <v>800</v>
      </c>
      <c r="D24567">
        <v>800</v>
      </c>
      <c r="E24567" t="s">
        <v>1808</v>
      </c>
      <c r="F24567" t="s">
        <v>1804</v>
      </c>
      <c r="G24567" t="s">
        <v>30752</v>
      </c>
      <c r="H24567" t="s">
        <v>2588</v>
      </c>
    </row>
    <row r="24568" spans="1:8" x14ac:dyDescent="0.45">
      <c r="A24568" t="s">
        <v>30756</v>
      </c>
      <c r="B24568">
        <v>9000070918</v>
      </c>
      <c r="C24568">
        <v>2000</v>
      </c>
      <c r="D24568">
        <v>1893</v>
      </c>
      <c r="E24568" t="s">
        <v>1808</v>
      </c>
      <c r="F24568" t="s">
        <v>1804</v>
      </c>
      <c r="G24568" t="s">
        <v>30757</v>
      </c>
      <c r="H24568" t="s">
        <v>1910</v>
      </c>
    </row>
    <row r="24569" spans="1:8" x14ac:dyDescent="0.45">
      <c r="A24569" t="s">
        <v>30758</v>
      </c>
      <c r="B24569">
        <v>9000070918</v>
      </c>
      <c r="C24569">
        <v>2000</v>
      </c>
      <c r="D24569">
        <v>2000</v>
      </c>
      <c r="E24569" t="s">
        <v>1808</v>
      </c>
      <c r="F24569" t="s">
        <v>1804</v>
      </c>
      <c r="G24569" t="s">
        <v>30757</v>
      </c>
      <c r="H24569" t="s">
        <v>1910</v>
      </c>
    </row>
    <row r="24570" spans="1:8" x14ac:dyDescent="0.45">
      <c r="A24570" t="s">
        <v>30759</v>
      </c>
      <c r="B24570">
        <v>9000070919</v>
      </c>
      <c r="C24570">
        <v>2500</v>
      </c>
      <c r="D24570">
        <v>489</v>
      </c>
      <c r="E24570" t="s">
        <v>1808</v>
      </c>
      <c r="F24570" t="s">
        <v>1804</v>
      </c>
      <c r="G24570" t="s">
        <v>30760</v>
      </c>
      <c r="H24570" t="s">
        <v>1910</v>
      </c>
    </row>
    <row r="24571" spans="1:8" x14ac:dyDescent="0.45">
      <c r="A24571" t="s">
        <v>30761</v>
      </c>
      <c r="B24571">
        <v>9000070919</v>
      </c>
      <c r="C24571">
        <v>2500</v>
      </c>
      <c r="D24571">
        <v>2404</v>
      </c>
      <c r="E24571" t="s">
        <v>1808</v>
      </c>
      <c r="F24571" t="s">
        <v>1804</v>
      </c>
      <c r="G24571" t="s">
        <v>30760</v>
      </c>
      <c r="H24571" t="s">
        <v>1910</v>
      </c>
    </row>
    <row r="24572" spans="1:8" x14ac:dyDescent="0.45">
      <c r="A24572" t="s">
        <v>30762</v>
      </c>
      <c r="B24572">
        <v>9000070919</v>
      </c>
      <c r="C24572">
        <v>2500</v>
      </c>
      <c r="D24572">
        <v>2500</v>
      </c>
      <c r="E24572" t="s">
        <v>1808</v>
      </c>
      <c r="F24572" t="s">
        <v>1804</v>
      </c>
      <c r="G24572" t="s">
        <v>30760</v>
      </c>
      <c r="H24572" t="s">
        <v>1910</v>
      </c>
    </row>
    <row r="24573" spans="1:8" x14ac:dyDescent="0.45">
      <c r="A24573" t="s">
        <v>30763</v>
      </c>
      <c r="B24573">
        <v>9000070919</v>
      </c>
      <c r="C24573">
        <v>2500</v>
      </c>
      <c r="D24573">
        <v>2500</v>
      </c>
      <c r="E24573" t="s">
        <v>1808</v>
      </c>
      <c r="F24573" t="s">
        <v>1804</v>
      </c>
      <c r="G24573" t="s">
        <v>30760</v>
      </c>
      <c r="H24573" t="s">
        <v>1910</v>
      </c>
    </row>
    <row r="24574" spans="1:8" x14ac:dyDescent="0.45">
      <c r="A24574" t="s">
        <v>30764</v>
      </c>
      <c r="B24574">
        <v>9000070919</v>
      </c>
      <c r="C24574">
        <v>2500</v>
      </c>
      <c r="D24574">
        <v>2500</v>
      </c>
      <c r="E24574" t="s">
        <v>1808</v>
      </c>
      <c r="F24574" t="s">
        <v>1804</v>
      </c>
      <c r="G24574" t="s">
        <v>30760</v>
      </c>
      <c r="H24574" t="s">
        <v>1910</v>
      </c>
    </row>
    <row r="24575" spans="1:8" x14ac:dyDescent="0.45">
      <c r="A24575" t="s">
        <v>30765</v>
      </c>
      <c r="B24575">
        <v>9000070922</v>
      </c>
      <c r="C24575">
        <v>2500</v>
      </c>
      <c r="D24575">
        <v>491</v>
      </c>
      <c r="E24575" t="s">
        <v>1808</v>
      </c>
      <c r="F24575" t="s">
        <v>1804</v>
      </c>
      <c r="G24575" t="s">
        <v>30766</v>
      </c>
      <c r="H24575" t="s">
        <v>1910</v>
      </c>
    </row>
    <row r="24576" spans="1:8" x14ac:dyDescent="0.45">
      <c r="A24576" t="s">
        <v>30767</v>
      </c>
      <c r="B24576">
        <v>9000070922</v>
      </c>
      <c r="C24576">
        <v>2500</v>
      </c>
      <c r="D24576">
        <v>2404</v>
      </c>
      <c r="E24576" t="s">
        <v>1808</v>
      </c>
      <c r="F24576" t="s">
        <v>1804</v>
      </c>
      <c r="G24576" t="s">
        <v>30766</v>
      </c>
      <c r="H24576" t="s">
        <v>1910</v>
      </c>
    </row>
    <row r="24577" spans="1:8" x14ac:dyDescent="0.45">
      <c r="A24577" t="s">
        <v>30768</v>
      </c>
      <c r="B24577">
        <v>9000070923</v>
      </c>
      <c r="C24577">
        <v>2500</v>
      </c>
      <c r="D24577">
        <v>415</v>
      </c>
      <c r="E24577" t="s">
        <v>1808</v>
      </c>
      <c r="F24577" t="s">
        <v>1804</v>
      </c>
      <c r="G24577" t="s">
        <v>30769</v>
      </c>
      <c r="H24577" t="s">
        <v>1910</v>
      </c>
    </row>
    <row r="24578" spans="1:8" x14ac:dyDescent="0.45">
      <c r="A24578" t="s">
        <v>30770</v>
      </c>
      <c r="B24578">
        <v>9000070923</v>
      </c>
      <c r="C24578">
        <v>2500</v>
      </c>
      <c r="D24578">
        <v>2500</v>
      </c>
      <c r="E24578" t="s">
        <v>1808</v>
      </c>
      <c r="F24578" t="s">
        <v>1804</v>
      </c>
      <c r="G24578" t="s">
        <v>30769</v>
      </c>
      <c r="H24578" t="s">
        <v>1910</v>
      </c>
    </row>
    <row r="24579" spans="1:8" x14ac:dyDescent="0.45">
      <c r="A24579" t="s">
        <v>30771</v>
      </c>
      <c r="B24579">
        <v>9000070923</v>
      </c>
      <c r="C24579">
        <v>2500</v>
      </c>
      <c r="D24579">
        <v>2500</v>
      </c>
      <c r="E24579" t="s">
        <v>1808</v>
      </c>
      <c r="F24579" t="s">
        <v>1804</v>
      </c>
      <c r="G24579" t="s">
        <v>30769</v>
      </c>
      <c r="H24579" t="s">
        <v>1910</v>
      </c>
    </row>
    <row r="24580" spans="1:8" x14ac:dyDescent="0.45">
      <c r="A24580" t="s">
        <v>30772</v>
      </c>
      <c r="B24580">
        <v>9000070924</v>
      </c>
      <c r="C24580">
        <v>2500</v>
      </c>
      <c r="D24580">
        <v>1413</v>
      </c>
      <c r="E24580" t="s">
        <v>1808</v>
      </c>
      <c r="F24580" t="s">
        <v>1804</v>
      </c>
      <c r="G24580" t="s">
        <v>30773</v>
      </c>
      <c r="H24580" t="s">
        <v>1910</v>
      </c>
    </row>
    <row r="24581" spans="1:8" x14ac:dyDescent="0.45">
      <c r="A24581" t="s">
        <v>30774</v>
      </c>
      <c r="B24581">
        <v>9000070924</v>
      </c>
      <c r="C24581">
        <v>2500</v>
      </c>
      <c r="D24581">
        <v>2500</v>
      </c>
      <c r="E24581" t="s">
        <v>1808</v>
      </c>
      <c r="F24581" t="s">
        <v>1804</v>
      </c>
      <c r="G24581" t="s">
        <v>30773</v>
      </c>
      <c r="H24581" t="s">
        <v>1910</v>
      </c>
    </row>
    <row r="24582" spans="1:8" x14ac:dyDescent="0.45">
      <c r="A24582" t="s">
        <v>30775</v>
      </c>
      <c r="B24582">
        <v>9000070925</v>
      </c>
      <c r="C24582">
        <v>900</v>
      </c>
      <c r="D24582">
        <v>594</v>
      </c>
      <c r="E24582" t="s">
        <v>1808</v>
      </c>
      <c r="F24582" t="s">
        <v>1804</v>
      </c>
      <c r="G24582" t="s">
        <v>30776</v>
      </c>
      <c r="H24582" t="s">
        <v>2254</v>
      </c>
    </row>
    <row r="24583" spans="1:8" x14ac:dyDescent="0.45">
      <c r="A24583" t="s">
        <v>30777</v>
      </c>
      <c r="B24583">
        <v>9000070925</v>
      </c>
      <c r="C24583">
        <v>900</v>
      </c>
      <c r="D24583">
        <v>900</v>
      </c>
      <c r="E24583" t="s">
        <v>1808</v>
      </c>
      <c r="F24583" t="s">
        <v>1804</v>
      </c>
      <c r="G24583" t="s">
        <v>30776</v>
      </c>
      <c r="H24583" t="s">
        <v>2254</v>
      </c>
    </row>
    <row r="24584" spans="1:8" x14ac:dyDescent="0.45">
      <c r="A24584" t="s">
        <v>30778</v>
      </c>
      <c r="B24584">
        <v>9000070925</v>
      </c>
      <c r="C24584">
        <v>900</v>
      </c>
      <c r="D24584">
        <v>900</v>
      </c>
      <c r="E24584" t="s">
        <v>1808</v>
      </c>
      <c r="F24584" t="s">
        <v>1804</v>
      </c>
      <c r="G24584" t="s">
        <v>30776</v>
      </c>
      <c r="H24584" t="s">
        <v>2254</v>
      </c>
    </row>
    <row r="24585" spans="1:8" x14ac:dyDescent="0.45">
      <c r="A24585" t="s">
        <v>30779</v>
      </c>
      <c r="B24585">
        <v>9000070925</v>
      </c>
      <c r="C24585">
        <v>900</v>
      </c>
      <c r="D24585">
        <v>900</v>
      </c>
      <c r="E24585" t="s">
        <v>1808</v>
      </c>
      <c r="F24585" t="s">
        <v>1804</v>
      </c>
      <c r="G24585" t="s">
        <v>30776</v>
      </c>
      <c r="H24585" t="s">
        <v>2254</v>
      </c>
    </row>
    <row r="24586" spans="1:8" x14ac:dyDescent="0.45">
      <c r="A24586" t="s">
        <v>30780</v>
      </c>
      <c r="B24586">
        <v>9000070926</v>
      </c>
      <c r="C24586">
        <v>3000</v>
      </c>
      <c r="D24586">
        <v>1136</v>
      </c>
      <c r="E24586" t="s">
        <v>1808</v>
      </c>
      <c r="F24586" t="s">
        <v>1804</v>
      </c>
      <c r="G24586" t="s">
        <v>30781</v>
      </c>
      <c r="H24586" t="s">
        <v>1881</v>
      </c>
    </row>
    <row r="24587" spans="1:8" x14ac:dyDescent="0.45">
      <c r="A24587" t="s">
        <v>30782</v>
      </c>
      <c r="B24587">
        <v>9000070926</v>
      </c>
      <c r="C24587">
        <v>3000</v>
      </c>
      <c r="D24587">
        <v>2760</v>
      </c>
      <c r="E24587" t="s">
        <v>1808</v>
      </c>
      <c r="F24587" t="s">
        <v>1804</v>
      </c>
      <c r="G24587" t="s">
        <v>30781</v>
      </c>
      <c r="H24587" t="s">
        <v>1881</v>
      </c>
    </row>
    <row r="24588" spans="1:8" x14ac:dyDescent="0.45">
      <c r="A24588" t="s">
        <v>30783</v>
      </c>
      <c r="B24588">
        <v>9000070926</v>
      </c>
      <c r="C24588">
        <v>3000</v>
      </c>
      <c r="D24588">
        <v>3000</v>
      </c>
      <c r="E24588" t="s">
        <v>1808</v>
      </c>
      <c r="F24588" t="s">
        <v>1804</v>
      </c>
      <c r="G24588" t="s">
        <v>30781</v>
      </c>
      <c r="H24588" t="s">
        <v>1881</v>
      </c>
    </row>
    <row r="24589" spans="1:8" x14ac:dyDescent="0.45">
      <c r="A24589" t="s">
        <v>30784</v>
      </c>
      <c r="B24589">
        <v>9000070927</v>
      </c>
      <c r="C24589">
        <v>500</v>
      </c>
      <c r="D24589">
        <v>364</v>
      </c>
      <c r="E24589" t="s">
        <v>1808</v>
      </c>
      <c r="F24589" t="s">
        <v>1804</v>
      </c>
      <c r="G24589" t="s">
        <v>30785</v>
      </c>
      <c r="H24589" t="s">
        <v>3097</v>
      </c>
    </row>
    <row r="24590" spans="1:8" x14ac:dyDescent="0.45">
      <c r="A24590" t="s">
        <v>30786</v>
      </c>
      <c r="B24590">
        <v>9000070927</v>
      </c>
      <c r="C24590">
        <v>500</v>
      </c>
      <c r="D24590">
        <v>500</v>
      </c>
      <c r="E24590" t="s">
        <v>1808</v>
      </c>
      <c r="F24590" t="s">
        <v>1804</v>
      </c>
      <c r="G24590" t="s">
        <v>30785</v>
      </c>
      <c r="H24590" t="s">
        <v>3097</v>
      </c>
    </row>
    <row r="24591" spans="1:8" x14ac:dyDescent="0.45">
      <c r="A24591" t="s">
        <v>30787</v>
      </c>
      <c r="B24591">
        <v>9000070927</v>
      </c>
      <c r="C24591">
        <v>500</v>
      </c>
      <c r="D24591">
        <v>500</v>
      </c>
      <c r="E24591" t="s">
        <v>1808</v>
      </c>
      <c r="F24591" t="s">
        <v>1804</v>
      </c>
      <c r="G24591" t="s">
        <v>30785</v>
      </c>
      <c r="H24591" t="s">
        <v>3097</v>
      </c>
    </row>
    <row r="24592" spans="1:8" x14ac:dyDescent="0.45">
      <c r="A24592" t="s">
        <v>30788</v>
      </c>
      <c r="B24592">
        <v>9000070927</v>
      </c>
      <c r="C24592">
        <v>500</v>
      </c>
      <c r="D24592">
        <v>500</v>
      </c>
      <c r="E24592" t="s">
        <v>1808</v>
      </c>
      <c r="F24592" t="s">
        <v>1804</v>
      </c>
      <c r="G24592" t="s">
        <v>30785</v>
      </c>
      <c r="H24592" t="s">
        <v>3097</v>
      </c>
    </row>
    <row r="24593" spans="1:8" x14ac:dyDescent="0.45">
      <c r="A24593" t="s">
        <v>30789</v>
      </c>
      <c r="B24593">
        <v>9000070927</v>
      </c>
      <c r="C24593">
        <v>500</v>
      </c>
      <c r="D24593">
        <v>500</v>
      </c>
      <c r="E24593" t="s">
        <v>1808</v>
      </c>
      <c r="F24593" t="s">
        <v>1804</v>
      </c>
      <c r="G24593" t="s">
        <v>30785</v>
      </c>
      <c r="H24593" t="s">
        <v>3097</v>
      </c>
    </row>
    <row r="24594" spans="1:8" x14ac:dyDescent="0.45">
      <c r="A24594" t="s">
        <v>30790</v>
      </c>
      <c r="B24594">
        <v>9000070927</v>
      </c>
      <c r="C24594">
        <v>500</v>
      </c>
      <c r="D24594">
        <v>500</v>
      </c>
      <c r="E24594" t="s">
        <v>1808</v>
      </c>
      <c r="F24594" t="s">
        <v>1804</v>
      </c>
      <c r="G24594" t="s">
        <v>30785</v>
      </c>
      <c r="H24594" t="s">
        <v>3097</v>
      </c>
    </row>
    <row r="24595" spans="1:8" x14ac:dyDescent="0.45">
      <c r="A24595" t="s">
        <v>30791</v>
      </c>
      <c r="B24595">
        <v>9000070927</v>
      </c>
      <c r="C24595">
        <v>500</v>
      </c>
      <c r="D24595">
        <v>500</v>
      </c>
      <c r="E24595" t="s">
        <v>1808</v>
      </c>
      <c r="F24595" t="s">
        <v>1804</v>
      </c>
      <c r="G24595" t="s">
        <v>30785</v>
      </c>
      <c r="H24595" t="s">
        <v>3097</v>
      </c>
    </row>
    <row r="24596" spans="1:8" x14ac:dyDescent="0.45">
      <c r="A24596" t="s">
        <v>30792</v>
      </c>
      <c r="B24596">
        <v>9000070927</v>
      </c>
      <c r="C24596">
        <v>500</v>
      </c>
      <c r="D24596">
        <v>500</v>
      </c>
      <c r="E24596" t="s">
        <v>1808</v>
      </c>
      <c r="F24596" t="s">
        <v>1804</v>
      </c>
      <c r="G24596" t="s">
        <v>30785</v>
      </c>
      <c r="H24596" t="s">
        <v>3097</v>
      </c>
    </row>
    <row r="24597" spans="1:8" x14ac:dyDescent="0.45">
      <c r="A24597" t="s">
        <v>30793</v>
      </c>
      <c r="B24597">
        <v>9000070927</v>
      </c>
      <c r="C24597">
        <v>500</v>
      </c>
      <c r="D24597">
        <v>500</v>
      </c>
      <c r="E24597" t="s">
        <v>1808</v>
      </c>
      <c r="F24597" t="s">
        <v>1804</v>
      </c>
      <c r="G24597" t="s">
        <v>30785</v>
      </c>
      <c r="H24597" t="s">
        <v>3097</v>
      </c>
    </row>
    <row r="24598" spans="1:8" x14ac:dyDescent="0.45">
      <c r="A24598" t="s">
        <v>30794</v>
      </c>
      <c r="B24598">
        <v>9000070927</v>
      </c>
      <c r="C24598">
        <v>500</v>
      </c>
      <c r="D24598">
        <v>500</v>
      </c>
      <c r="E24598" t="s">
        <v>1808</v>
      </c>
      <c r="F24598" t="s">
        <v>1804</v>
      </c>
      <c r="G24598" t="s">
        <v>30785</v>
      </c>
      <c r="H24598" t="s">
        <v>3097</v>
      </c>
    </row>
    <row r="24599" spans="1:8" x14ac:dyDescent="0.45">
      <c r="A24599" t="s">
        <v>30795</v>
      </c>
      <c r="B24599">
        <v>9000070927</v>
      </c>
      <c r="C24599">
        <v>500</v>
      </c>
      <c r="D24599">
        <v>500</v>
      </c>
      <c r="E24599" t="s">
        <v>1808</v>
      </c>
      <c r="F24599" t="s">
        <v>1804</v>
      </c>
      <c r="G24599" t="s">
        <v>30785</v>
      </c>
      <c r="H24599" t="s">
        <v>3097</v>
      </c>
    </row>
    <row r="24600" spans="1:8" x14ac:dyDescent="0.45">
      <c r="A24600" t="s">
        <v>30796</v>
      </c>
      <c r="B24600">
        <v>9000070928</v>
      </c>
      <c r="C24600">
        <v>3000</v>
      </c>
      <c r="D24600">
        <v>991</v>
      </c>
      <c r="E24600" t="s">
        <v>1808</v>
      </c>
      <c r="F24600" t="s">
        <v>1804</v>
      </c>
      <c r="G24600" t="s">
        <v>30797</v>
      </c>
      <c r="H24600" t="s">
        <v>1881</v>
      </c>
    </row>
    <row r="24601" spans="1:8" x14ac:dyDescent="0.45">
      <c r="A24601" t="s">
        <v>30798</v>
      </c>
      <c r="B24601">
        <v>9000070928</v>
      </c>
      <c r="C24601">
        <v>3000</v>
      </c>
      <c r="D24601">
        <v>2904</v>
      </c>
      <c r="E24601" t="s">
        <v>1808</v>
      </c>
      <c r="F24601" t="s">
        <v>1804</v>
      </c>
      <c r="G24601" t="s">
        <v>30797</v>
      </c>
      <c r="H24601" t="s">
        <v>1881</v>
      </c>
    </row>
    <row r="24602" spans="1:8" x14ac:dyDescent="0.45">
      <c r="A24602" t="s">
        <v>30799</v>
      </c>
      <c r="B24602">
        <v>9000070928</v>
      </c>
      <c r="C24602">
        <v>3000</v>
      </c>
      <c r="D24602">
        <v>3000</v>
      </c>
      <c r="E24602" t="s">
        <v>1808</v>
      </c>
      <c r="F24602" t="s">
        <v>1804</v>
      </c>
      <c r="G24602" t="s">
        <v>30797</v>
      </c>
      <c r="H24602" t="s">
        <v>1881</v>
      </c>
    </row>
    <row r="24603" spans="1:8" x14ac:dyDescent="0.45">
      <c r="A24603" t="s">
        <v>30800</v>
      </c>
      <c r="B24603">
        <v>9000070928</v>
      </c>
      <c r="C24603">
        <v>3000</v>
      </c>
      <c r="D24603">
        <v>3000</v>
      </c>
      <c r="E24603" t="s">
        <v>1808</v>
      </c>
      <c r="F24603" t="s">
        <v>1804</v>
      </c>
      <c r="G24603" t="s">
        <v>30797</v>
      </c>
      <c r="H24603" t="s">
        <v>1881</v>
      </c>
    </row>
    <row r="24604" spans="1:8" x14ac:dyDescent="0.45">
      <c r="A24604" t="s">
        <v>30801</v>
      </c>
      <c r="B24604">
        <v>9000070929</v>
      </c>
      <c r="C24604">
        <v>3000</v>
      </c>
      <c r="D24604">
        <v>992</v>
      </c>
      <c r="E24604" t="s">
        <v>1808</v>
      </c>
      <c r="F24604" t="s">
        <v>1804</v>
      </c>
      <c r="G24604" t="s">
        <v>30802</v>
      </c>
      <c r="H24604" t="s">
        <v>1881</v>
      </c>
    </row>
    <row r="24605" spans="1:8" x14ac:dyDescent="0.45">
      <c r="A24605" t="s">
        <v>30803</v>
      </c>
      <c r="B24605">
        <v>9000070929</v>
      </c>
      <c r="C24605">
        <v>3000</v>
      </c>
      <c r="D24605">
        <v>2904</v>
      </c>
      <c r="E24605" t="s">
        <v>1808</v>
      </c>
      <c r="F24605" t="s">
        <v>1804</v>
      </c>
      <c r="G24605" t="s">
        <v>30802</v>
      </c>
      <c r="H24605" t="s">
        <v>1881</v>
      </c>
    </row>
    <row r="24606" spans="1:8" x14ac:dyDescent="0.45">
      <c r="A24606" t="s">
        <v>30804</v>
      </c>
      <c r="B24606">
        <v>9000070929</v>
      </c>
      <c r="C24606">
        <v>3000</v>
      </c>
      <c r="D24606">
        <v>3000</v>
      </c>
      <c r="E24606" t="s">
        <v>1808</v>
      </c>
      <c r="F24606" t="s">
        <v>1804</v>
      </c>
      <c r="G24606" t="s">
        <v>30802</v>
      </c>
      <c r="H24606" t="s">
        <v>1881</v>
      </c>
    </row>
    <row r="24607" spans="1:8" x14ac:dyDescent="0.45">
      <c r="A24607" t="s">
        <v>30805</v>
      </c>
      <c r="B24607">
        <v>9000070929</v>
      </c>
      <c r="C24607">
        <v>3000</v>
      </c>
      <c r="D24607">
        <v>3000</v>
      </c>
      <c r="E24607" t="s">
        <v>1808</v>
      </c>
      <c r="F24607" t="s">
        <v>1804</v>
      </c>
      <c r="G24607" t="s">
        <v>30802</v>
      </c>
      <c r="H24607" t="s">
        <v>1881</v>
      </c>
    </row>
    <row r="24608" spans="1:8" x14ac:dyDescent="0.45">
      <c r="A24608" t="s">
        <v>30806</v>
      </c>
      <c r="B24608">
        <v>9000070929</v>
      </c>
      <c r="C24608">
        <v>3000</v>
      </c>
      <c r="D24608">
        <v>3000</v>
      </c>
      <c r="E24608" t="s">
        <v>1808</v>
      </c>
      <c r="F24608" t="s">
        <v>1804</v>
      </c>
      <c r="G24608" t="s">
        <v>30802</v>
      </c>
      <c r="H24608" t="s">
        <v>1881</v>
      </c>
    </row>
    <row r="24609" spans="1:8" x14ac:dyDescent="0.45">
      <c r="A24609" t="s">
        <v>30807</v>
      </c>
      <c r="B24609">
        <v>9000070929</v>
      </c>
      <c r="C24609">
        <v>3000</v>
      </c>
      <c r="D24609">
        <v>3000</v>
      </c>
      <c r="E24609" t="s">
        <v>1808</v>
      </c>
      <c r="F24609" t="s">
        <v>1804</v>
      </c>
      <c r="G24609" t="s">
        <v>30802</v>
      </c>
      <c r="H24609" t="s">
        <v>1881</v>
      </c>
    </row>
    <row r="24610" spans="1:8" x14ac:dyDescent="0.45">
      <c r="A24610" t="s">
        <v>30808</v>
      </c>
      <c r="B24610">
        <v>9000070930</v>
      </c>
      <c r="C24610">
        <v>2500</v>
      </c>
      <c r="D24610">
        <v>631</v>
      </c>
      <c r="E24610" t="s">
        <v>1808</v>
      </c>
      <c r="F24610" t="s">
        <v>1804</v>
      </c>
      <c r="G24610" t="s">
        <v>30809</v>
      </c>
      <c r="H24610" t="s">
        <v>1910</v>
      </c>
    </row>
    <row r="24611" spans="1:8" x14ac:dyDescent="0.45">
      <c r="A24611" t="s">
        <v>30810</v>
      </c>
      <c r="B24611">
        <v>9000070930</v>
      </c>
      <c r="C24611">
        <v>2500</v>
      </c>
      <c r="D24611">
        <v>2259</v>
      </c>
      <c r="E24611" t="s">
        <v>1808</v>
      </c>
      <c r="F24611" t="s">
        <v>1804</v>
      </c>
      <c r="G24611" t="s">
        <v>30809</v>
      </c>
      <c r="H24611" t="s">
        <v>1910</v>
      </c>
    </row>
    <row r="24612" spans="1:8" x14ac:dyDescent="0.45">
      <c r="A24612" t="s">
        <v>30811</v>
      </c>
      <c r="B24612">
        <v>9000070930</v>
      </c>
      <c r="C24612">
        <v>2500</v>
      </c>
      <c r="D24612">
        <v>2500</v>
      </c>
      <c r="E24612" t="s">
        <v>1808</v>
      </c>
      <c r="F24612" t="s">
        <v>1804</v>
      </c>
      <c r="G24612" t="s">
        <v>30809</v>
      </c>
      <c r="H24612" t="s">
        <v>1910</v>
      </c>
    </row>
    <row r="24613" spans="1:8" x14ac:dyDescent="0.45">
      <c r="A24613" t="s">
        <v>30812</v>
      </c>
      <c r="B24613">
        <v>9000070931</v>
      </c>
      <c r="C24613">
        <v>5000</v>
      </c>
      <c r="D24613">
        <v>2373</v>
      </c>
      <c r="E24613" t="s">
        <v>1808</v>
      </c>
      <c r="F24613" t="s">
        <v>1804</v>
      </c>
      <c r="G24613" t="s">
        <v>30813</v>
      </c>
      <c r="H24613" t="s">
        <v>1910</v>
      </c>
    </row>
    <row r="24614" spans="1:8" x14ac:dyDescent="0.45">
      <c r="A24614" t="s">
        <v>30814</v>
      </c>
      <c r="B24614">
        <v>9000070931</v>
      </c>
      <c r="C24614">
        <v>5000</v>
      </c>
      <c r="D24614">
        <v>5000</v>
      </c>
      <c r="E24614" t="s">
        <v>1808</v>
      </c>
      <c r="F24614" t="s">
        <v>1804</v>
      </c>
      <c r="G24614" t="s">
        <v>30813</v>
      </c>
      <c r="H24614" t="s">
        <v>1910</v>
      </c>
    </row>
    <row r="24615" spans="1:8" x14ac:dyDescent="0.45">
      <c r="A24615" t="s">
        <v>30815</v>
      </c>
      <c r="B24615">
        <v>9000070931</v>
      </c>
      <c r="C24615">
        <v>5000</v>
      </c>
      <c r="D24615">
        <v>5000</v>
      </c>
      <c r="E24615" t="s">
        <v>1808</v>
      </c>
      <c r="F24615" t="s">
        <v>1804</v>
      </c>
      <c r="G24615" t="s">
        <v>30813</v>
      </c>
      <c r="H24615" t="s">
        <v>1910</v>
      </c>
    </row>
    <row r="24616" spans="1:8" x14ac:dyDescent="0.45">
      <c r="A24616" t="s">
        <v>30816</v>
      </c>
      <c r="B24616">
        <v>9000070931</v>
      </c>
      <c r="C24616">
        <v>5000</v>
      </c>
      <c r="D24616">
        <v>5000</v>
      </c>
      <c r="E24616" t="s">
        <v>1808</v>
      </c>
      <c r="F24616" t="s">
        <v>1804</v>
      </c>
      <c r="G24616" t="s">
        <v>30813</v>
      </c>
      <c r="H24616" t="s">
        <v>1910</v>
      </c>
    </row>
    <row r="24617" spans="1:8" x14ac:dyDescent="0.45">
      <c r="A24617" t="s">
        <v>30817</v>
      </c>
      <c r="B24617">
        <v>9000070936</v>
      </c>
      <c r="C24617">
        <v>3000</v>
      </c>
      <c r="D24617">
        <v>2236</v>
      </c>
      <c r="E24617" t="s">
        <v>1808</v>
      </c>
      <c r="F24617" t="s">
        <v>1804</v>
      </c>
      <c r="G24617" t="s">
        <v>30818</v>
      </c>
      <c r="H24617" t="s">
        <v>1881</v>
      </c>
    </row>
    <row r="24618" spans="1:8" x14ac:dyDescent="0.45">
      <c r="A24618" t="s">
        <v>30819</v>
      </c>
      <c r="B24618">
        <v>9000070936</v>
      </c>
      <c r="C24618">
        <v>3000</v>
      </c>
      <c r="D24618">
        <v>3000</v>
      </c>
      <c r="E24618" t="s">
        <v>1808</v>
      </c>
      <c r="F24618" t="s">
        <v>1804</v>
      </c>
      <c r="G24618" t="s">
        <v>30818</v>
      </c>
      <c r="H24618" t="s">
        <v>1881</v>
      </c>
    </row>
    <row r="24619" spans="1:8" x14ac:dyDescent="0.45">
      <c r="A24619" t="s">
        <v>30820</v>
      </c>
      <c r="B24619">
        <v>9000070944</v>
      </c>
      <c r="C24619">
        <v>5000</v>
      </c>
      <c r="D24619">
        <v>2866</v>
      </c>
      <c r="E24619" t="s">
        <v>1808</v>
      </c>
      <c r="F24619" t="s">
        <v>1804</v>
      </c>
      <c r="G24619" t="s">
        <v>30821</v>
      </c>
      <c r="H24619" t="s">
        <v>1810</v>
      </c>
    </row>
    <row r="24620" spans="1:8" x14ac:dyDescent="0.45">
      <c r="A24620" t="s">
        <v>30822</v>
      </c>
      <c r="B24620">
        <v>9000070945</v>
      </c>
      <c r="C24620">
        <v>5000</v>
      </c>
      <c r="D24620">
        <v>4035</v>
      </c>
      <c r="E24620" t="s">
        <v>1808</v>
      </c>
      <c r="F24620" t="s">
        <v>1804</v>
      </c>
      <c r="G24620" t="s">
        <v>30823</v>
      </c>
      <c r="H24620" t="s">
        <v>1810</v>
      </c>
    </row>
    <row r="24621" spans="1:8" x14ac:dyDescent="0.45">
      <c r="A24621" t="s">
        <v>30824</v>
      </c>
      <c r="B24621">
        <v>9000070945</v>
      </c>
      <c r="C24621">
        <v>5000</v>
      </c>
      <c r="D24621">
        <v>5000</v>
      </c>
      <c r="E24621" t="s">
        <v>1808</v>
      </c>
      <c r="F24621" t="s">
        <v>1804</v>
      </c>
      <c r="G24621" t="s">
        <v>30823</v>
      </c>
      <c r="H24621" t="s">
        <v>1810</v>
      </c>
    </row>
    <row r="24622" spans="1:8" x14ac:dyDescent="0.45">
      <c r="A24622" t="s">
        <v>30825</v>
      </c>
      <c r="B24622">
        <v>9000070945</v>
      </c>
      <c r="C24622">
        <v>5000</v>
      </c>
      <c r="D24622">
        <v>5000</v>
      </c>
      <c r="E24622" t="s">
        <v>1808</v>
      </c>
      <c r="F24622" t="s">
        <v>1804</v>
      </c>
      <c r="G24622" t="s">
        <v>30823</v>
      </c>
      <c r="H24622" t="s">
        <v>1810</v>
      </c>
    </row>
    <row r="24623" spans="1:8" x14ac:dyDescent="0.45">
      <c r="A24623" t="s">
        <v>30826</v>
      </c>
      <c r="B24623">
        <v>9000070945</v>
      </c>
      <c r="C24623">
        <v>5000</v>
      </c>
      <c r="D24623">
        <v>5000</v>
      </c>
      <c r="E24623" t="s">
        <v>1808</v>
      </c>
      <c r="F24623" t="s">
        <v>1804</v>
      </c>
      <c r="G24623" t="s">
        <v>30823</v>
      </c>
      <c r="H24623" t="s">
        <v>1810</v>
      </c>
    </row>
    <row r="24624" spans="1:8" x14ac:dyDescent="0.45">
      <c r="A24624" t="s">
        <v>30827</v>
      </c>
      <c r="B24624">
        <v>9000070945</v>
      </c>
      <c r="C24624">
        <v>5000</v>
      </c>
      <c r="D24624">
        <v>5000</v>
      </c>
      <c r="E24624" t="s">
        <v>1808</v>
      </c>
      <c r="F24624" t="s">
        <v>1804</v>
      </c>
      <c r="G24624" t="s">
        <v>30823</v>
      </c>
      <c r="H24624" t="s">
        <v>1810</v>
      </c>
    </row>
    <row r="24625" spans="1:8" x14ac:dyDescent="0.45">
      <c r="A24625" t="s">
        <v>30828</v>
      </c>
      <c r="B24625">
        <v>9000070945</v>
      </c>
      <c r="C24625">
        <v>5000</v>
      </c>
      <c r="D24625">
        <v>5000</v>
      </c>
      <c r="E24625" t="s">
        <v>1808</v>
      </c>
      <c r="F24625" t="s">
        <v>1804</v>
      </c>
      <c r="G24625" t="s">
        <v>30823</v>
      </c>
      <c r="H24625" t="s">
        <v>1810</v>
      </c>
    </row>
    <row r="24626" spans="1:8" x14ac:dyDescent="0.45">
      <c r="A24626" t="s">
        <v>30829</v>
      </c>
      <c r="B24626">
        <v>9000070945</v>
      </c>
      <c r="C24626">
        <v>5000</v>
      </c>
      <c r="D24626">
        <v>5000</v>
      </c>
      <c r="E24626" t="s">
        <v>1808</v>
      </c>
      <c r="F24626" t="s">
        <v>1804</v>
      </c>
      <c r="G24626" t="s">
        <v>30823</v>
      </c>
      <c r="H24626" t="s">
        <v>1810</v>
      </c>
    </row>
    <row r="24627" spans="1:8" x14ac:dyDescent="0.45">
      <c r="A24627" t="s">
        <v>30830</v>
      </c>
      <c r="B24627">
        <v>9000070945</v>
      </c>
      <c r="C24627">
        <v>5000</v>
      </c>
      <c r="D24627">
        <v>5000</v>
      </c>
      <c r="E24627" t="s">
        <v>1808</v>
      </c>
      <c r="F24627" t="s">
        <v>1804</v>
      </c>
      <c r="G24627" t="s">
        <v>30823</v>
      </c>
      <c r="H24627" t="s">
        <v>1810</v>
      </c>
    </row>
    <row r="24628" spans="1:8" x14ac:dyDescent="0.45">
      <c r="A24628" t="s">
        <v>30831</v>
      </c>
      <c r="B24628">
        <v>9000070945</v>
      </c>
      <c r="C24628">
        <v>5000</v>
      </c>
      <c r="D24628">
        <v>5000</v>
      </c>
      <c r="E24628" t="s">
        <v>1808</v>
      </c>
      <c r="F24628" t="s">
        <v>1804</v>
      </c>
      <c r="G24628" t="s">
        <v>30823</v>
      </c>
      <c r="H24628" t="s">
        <v>1810</v>
      </c>
    </row>
    <row r="24629" spans="1:8" x14ac:dyDescent="0.45">
      <c r="A24629" t="s">
        <v>30832</v>
      </c>
      <c r="B24629">
        <v>9000070946</v>
      </c>
      <c r="C24629">
        <v>5000</v>
      </c>
      <c r="D24629">
        <v>732</v>
      </c>
      <c r="E24629" t="s">
        <v>1808</v>
      </c>
      <c r="F24629" t="s">
        <v>1804</v>
      </c>
      <c r="G24629" t="s">
        <v>30833</v>
      </c>
      <c r="H24629" t="s">
        <v>1810</v>
      </c>
    </row>
    <row r="24630" spans="1:8" x14ac:dyDescent="0.45">
      <c r="A24630" t="s">
        <v>30834</v>
      </c>
      <c r="B24630">
        <v>9000070946</v>
      </c>
      <c r="C24630">
        <v>5000</v>
      </c>
      <c r="D24630">
        <v>5000</v>
      </c>
      <c r="E24630" t="s">
        <v>1808</v>
      </c>
      <c r="F24630" t="s">
        <v>1804</v>
      </c>
      <c r="G24630" t="s">
        <v>30833</v>
      </c>
      <c r="H24630" t="s">
        <v>1810</v>
      </c>
    </row>
    <row r="24631" spans="1:8" x14ac:dyDescent="0.45">
      <c r="A24631" t="s">
        <v>30835</v>
      </c>
      <c r="B24631">
        <v>9000070947</v>
      </c>
      <c r="C24631">
        <v>5000</v>
      </c>
      <c r="D24631">
        <v>4314</v>
      </c>
      <c r="E24631" t="s">
        <v>1808</v>
      </c>
      <c r="F24631" t="s">
        <v>1804</v>
      </c>
      <c r="G24631" t="s">
        <v>30836</v>
      </c>
      <c r="H24631" t="s">
        <v>1810</v>
      </c>
    </row>
    <row r="24632" spans="1:8" x14ac:dyDescent="0.45">
      <c r="A24632" t="s">
        <v>30837</v>
      </c>
      <c r="B24632">
        <v>9000070948</v>
      </c>
      <c r="C24632">
        <v>5000</v>
      </c>
      <c r="D24632">
        <v>3521</v>
      </c>
      <c r="E24632" t="s">
        <v>1808</v>
      </c>
      <c r="F24632" t="s">
        <v>1804</v>
      </c>
      <c r="G24632" t="s">
        <v>30838</v>
      </c>
      <c r="H24632" t="s">
        <v>1810</v>
      </c>
    </row>
    <row r="24633" spans="1:8" x14ac:dyDescent="0.45">
      <c r="A24633" t="s">
        <v>30839</v>
      </c>
      <c r="B24633">
        <v>9000070948</v>
      </c>
      <c r="C24633">
        <v>5000</v>
      </c>
      <c r="D24633">
        <v>5000</v>
      </c>
      <c r="E24633" t="s">
        <v>1808</v>
      </c>
      <c r="F24633" t="s">
        <v>1804</v>
      </c>
      <c r="G24633" t="s">
        <v>30838</v>
      </c>
      <c r="H24633" t="s">
        <v>1810</v>
      </c>
    </row>
    <row r="24634" spans="1:8" x14ac:dyDescent="0.45">
      <c r="A24634" t="s">
        <v>30840</v>
      </c>
      <c r="B24634">
        <v>9000070949</v>
      </c>
      <c r="C24634">
        <v>5000</v>
      </c>
      <c r="D24634">
        <v>3590</v>
      </c>
      <c r="E24634" t="s">
        <v>1808</v>
      </c>
      <c r="F24634" t="s">
        <v>1804</v>
      </c>
      <c r="G24634" t="s">
        <v>30841</v>
      </c>
      <c r="H24634" t="s">
        <v>1810</v>
      </c>
    </row>
    <row r="24635" spans="1:8" x14ac:dyDescent="0.45">
      <c r="A24635" t="s">
        <v>30842</v>
      </c>
      <c r="B24635">
        <v>9000070950</v>
      </c>
      <c r="C24635">
        <v>5000</v>
      </c>
      <c r="D24635">
        <v>1504</v>
      </c>
      <c r="E24635" t="s">
        <v>1808</v>
      </c>
      <c r="F24635" t="s">
        <v>1804</v>
      </c>
      <c r="G24635" t="s">
        <v>30843</v>
      </c>
      <c r="H24635" t="s">
        <v>1810</v>
      </c>
    </row>
    <row r="24636" spans="1:8" x14ac:dyDescent="0.45">
      <c r="A24636" t="s">
        <v>30844</v>
      </c>
      <c r="B24636">
        <v>9000070950</v>
      </c>
      <c r="C24636">
        <v>5000</v>
      </c>
      <c r="D24636">
        <v>5000</v>
      </c>
      <c r="E24636" t="s">
        <v>1808</v>
      </c>
      <c r="F24636" t="s">
        <v>1804</v>
      </c>
      <c r="G24636" t="s">
        <v>30843</v>
      </c>
      <c r="H24636" t="s">
        <v>1810</v>
      </c>
    </row>
    <row r="24637" spans="1:8" x14ac:dyDescent="0.45">
      <c r="A24637" t="s">
        <v>30845</v>
      </c>
      <c r="B24637">
        <v>9000070951</v>
      </c>
      <c r="C24637">
        <v>5000</v>
      </c>
      <c r="D24637">
        <v>2866</v>
      </c>
      <c r="E24637" t="s">
        <v>1808</v>
      </c>
      <c r="F24637" t="s">
        <v>1804</v>
      </c>
      <c r="G24637" t="s">
        <v>30846</v>
      </c>
      <c r="H24637" t="s">
        <v>1810</v>
      </c>
    </row>
    <row r="24638" spans="1:8" x14ac:dyDescent="0.45">
      <c r="A24638" t="s">
        <v>30847</v>
      </c>
      <c r="B24638">
        <v>9000070952</v>
      </c>
      <c r="C24638">
        <v>200</v>
      </c>
      <c r="D24638">
        <v>101</v>
      </c>
      <c r="E24638" t="s">
        <v>1891</v>
      </c>
      <c r="F24638" t="s">
        <v>28390</v>
      </c>
      <c r="G24638" t="s">
        <v>30848</v>
      </c>
      <c r="H24638" t="s">
        <v>3097</v>
      </c>
    </row>
    <row r="24639" spans="1:8" x14ac:dyDescent="0.45">
      <c r="A24639" t="s">
        <v>30849</v>
      </c>
      <c r="B24639">
        <v>9000070952</v>
      </c>
      <c r="C24639">
        <v>200</v>
      </c>
      <c r="D24639">
        <v>200</v>
      </c>
      <c r="E24639" t="s">
        <v>1808</v>
      </c>
      <c r="F24639" t="s">
        <v>1804</v>
      </c>
      <c r="G24639" t="s">
        <v>30848</v>
      </c>
      <c r="H24639" t="s">
        <v>3097</v>
      </c>
    </row>
    <row r="24640" spans="1:8" x14ac:dyDescent="0.45">
      <c r="A24640" t="s">
        <v>30850</v>
      </c>
      <c r="B24640">
        <v>9000070952</v>
      </c>
      <c r="C24640">
        <v>200</v>
      </c>
      <c r="D24640">
        <v>200</v>
      </c>
      <c r="E24640" t="s">
        <v>1808</v>
      </c>
      <c r="F24640" t="s">
        <v>1804</v>
      </c>
      <c r="G24640" t="s">
        <v>30848</v>
      </c>
      <c r="H24640" t="s">
        <v>3097</v>
      </c>
    </row>
    <row r="24641" spans="1:8" x14ac:dyDescent="0.45">
      <c r="A24641" t="s">
        <v>30851</v>
      </c>
      <c r="B24641">
        <v>9000070952</v>
      </c>
      <c r="C24641">
        <v>200</v>
      </c>
      <c r="D24641">
        <v>200</v>
      </c>
      <c r="E24641" t="s">
        <v>1808</v>
      </c>
      <c r="F24641" t="s">
        <v>1804</v>
      </c>
      <c r="G24641" t="s">
        <v>30848</v>
      </c>
      <c r="H24641" t="s">
        <v>3097</v>
      </c>
    </row>
    <row r="24642" spans="1:8" x14ac:dyDescent="0.45">
      <c r="A24642" t="s">
        <v>30852</v>
      </c>
      <c r="B24642">
        <v>9000070952</v>
      </c>
      <c r="C24642">
        <v>200</v>
      </c>
      <c r="D24642">
        <v>200</v>
      </c>
      <c r="E24642" t="s">
        <v>1808</v>
      </c>
      <c r="F24642" t="s">
        <v>1804</v>
      </c>
      <c r="G24642" t="s">
        <v>30848</v>
      </c>
      <c r="H24642" t="s">
        <v>3097</v>
      </c>
    </row>
    <row r="24643" spans="1:8" x14ac:dyDescent="0.45">
      <c r="A24643" t="s">
        <v>30853</v>
      </c>
      <c r="B24643">
        <v>9000070952</v>
      </c>
      <c r="C24643">
        <v>200</v>
      </c>
      <c r="D24643">
        <v>200</v>
      </c>
      <c r="E24643" t="s">
        <v>1808</v>
      </c>
      <c r="F24643" t="s">
        <v>1804</v>
      </c>
      <c r="G24643" t="s">
        <v>30848</v>
      </c>
      <c r="H24643" t="s">
        <v>3097</v>
      </c>
    </row>
    <row r="24644" spans="1:8" x14ac:dyDescent="0.45">
      <c r="A24644" t="s">
        <v>30854</v>
      </c>
      <c r="B24644">
        <v>9000070952</v>
      </c>
      <c r="C24644">
        <v>200</v>
      </c>
      <c r="D24644">
        <v>200</v>
      </c>
      <c r="E24644" t="s">
        <v>1808</v>
      </c>
      <c r="F24644" t="s">
        <v>1804</v>
      </c>
      <c r="G24644" t="s">
        <v>30848</v>
      </c>
      <c r="H24644" t="s">
        <v>3097</v>
      </c>
    </row>
    <row r="24645" spans="1:8" x14ac:dyDescent="0.45">
      <c r="A24645" t="s">
        <v>30855</v>
      </c>
      <c r="B24645">
        <v>9000070952</v>
      </c>
      <c r="C24645">
        <v>200</v>
      </c>
      <c r="D24645">
        <v>200</v>
      </c>
      <c r="E24645" t="s">
        <v>1808</v>
      </c>
      <c r="F24645" t="s">
        <v>1804</v>
      </c>
      <c r="G24645" t="s">
        <v>30848</v>
      </c>
      <c r="H24645" t="s">
        <v>3097</v>
      </c>
    </row>
    <row r="24646" spans="1:8" x14ac:dyDescent="0.45">
      <c r="A24646" t="s">
        <v>30856</v>
      </c>
      <c r="B24646">
        <v>9000070952</v>
      </c>
      <c r="C24646">
        <v>200</v>
      </c>
      <c r="D24646">
        <v>200</v>
      </c>
      <c r="E24646" t="s">
        <v>1808</v>
      </c>
      <c r="F24646" t="s">
        <v>1804</v>
      </c>
      <c r="G24646" t="s">
        <v>30848</v>
      </c>
      <c r="H24646" t="s">
        <v>3097</v>
      </c>
    </row>
    <row r="24647" spans="1:8" x14ac:dyDescent="0.45">
      <c r="A24647" t="s">
        <v>30857</v>
      </c>
      <c r="B24647">
        <v>9000070952</v>
      </c>
      <c r="C24647">
        <v>200</v>
      </c>
      <c r="D24647">
        <v>200</v>
      </c>
      <c r="E24647" t="s">
        <v>1808</v>
      </c>
      <c r="F24647" t="s">
        <v>1804</v>
      </c>
      <c r="G24647" t="s">
        <v>30848</v>
      </c>
      <c r="H24647" t="s">
        <v>3097</v>
      </c>
    </row>
    <row r="24648" spans="1:8" x14ac:dyDescent="0.45">
      <c r="A24648" t="s">
        <v>30858</v>
      </c>
      <c r="B24648">
        <v>9000070952</v>
      </c>
      <c r="C24648">
        <v>200</v>
      </c>
      <c r="D24648">
        <v>200</v>
      </c>
      <c r="E24648" t="s">
        <v>1808</v>
      </c>
      <c r="F24648" t="s">
        <v>1804</v>
      </c>
      <c r="G24648" t="s">
        <v>30848</v>
      </c>
      <c r="H24648" t="s">
        <v>3097</v>
      </c>
    </row>
    <row r="24649" spans="1:8" x14ac:dyDescent="0.45">
      <c r="A24649" t="s">
        <v>30859</v>
      </c>
      <c r="B24649">
        <v>9000070952</v>
      </c>
      <c r="C24649">
        <v>200</v>
      </c>
      <c r="D24649">
        <v>200</v>
      </c>
      <c r="E24649" t="s">
        <v>1808</v>
      </c>
      <c r="F24649" t="s">
        <v>1804</v>
      </c>
      <c r="G24649" t="s">
        <v>30848</v>
      </c>
      <c r="H24649" t="s">
        <v>3097</v>
      </c>
    </row>
    <row r="24650" spans="1:8" x14ac:dyDescent="0.45">
      <c r="A24650" t="s">
        <v>30860</v>
      </c>
      <c r="B24650">
        <v>9000070952</v>
      </c>
      <c r="C24650">
        <v>200</v>
      </c>
      <c r="D24650">
        <v>200</v>
      </c>
      <c r="E24650" t="s">
        <v>1808</v>
      </c>
      <c r="F24650" t="s">
        <v>1804</v>
      </c>
      <c r="G24650" t="s">
        <v>30848</v>
      </c>
      <c r="H24650" t="s">
        <v>3097</v>
      </c>
    </row>
    <row r="24651" spans="1:8" x14ac:dyDescent="0.45">
      <c r="A24651" t="s">
        <v>30861</v>
      </c>
      <c r="B24651">
        <v>9000070952</v>
      </c>
      <c r="C24651">
        <v>200</v>
      </c>
      <c r="D24651">
        <v>200</v>
      </c>
      <c r="E24651" t="s">
        <v>1808</v>
      </c>
      <c r="F24651" t="s">
        <v>1804</v>
      </c>
      <c r="G24651" t="s">
        <v>30848</v>
      </c>
      <c r="H24651" t="s">
        <v>3097</v>
      </c>
    </row>
    <row r="24652" spans="1:8" x14ac:dyDescent="0.45">
      <c r="A24652" t="s">
        <v>30862</v>
      </c>
      <c r="B24652">
        <v>9000070952</v>
      </c>
      <c r="C24652">
        <v>200</v>
      </c>
      <c r="D24652">
        <v>200</v>
      </c>
      <c r="E24652" t="s">
        <v>1808</v>
      </c>
      <c r="F24652" t="s">
        <v>1804</v>
      </c>
      <c r="G24652" t="s">
        <v>30848</v>
      </c>
      <c r="H24652" t="s">
        <v>3097</v>
      </c>
    </row>
    <row r="24653" spans="1:8" x14ac:dyDescent="0.45">
      <c r="A24653" t="s">
        <v>30863</v>
      </c>
      <c r="B24653">
        <v>9000070952</v>
      </c>
      <c r="C24653">
        <v>200</v>
      </c>
      <c r="D24653">
        <v>200</v>
      </c>
      <c r="E24653" t="s">
        <v>1808</v>
      </c>
      <c r="F24653" t="s">
        <v>1804</v>
      </c>
      <c r="G24653" t="s">
        <v>30848</v>
      </c>
      <c r="H24653" t="s">
        <v>3097</v>
      </c>
    </row>
    <row r="24654" spans="1:8" x14ac:dyDescent="0.45">
      <c r="A24654" t="s">
        <v>30864</v>
      </c>
      <c r="B24654">
        <v>9000070952</v>
      </c>
      <c r="C24654">
        <v>200</v>
      </c>
      <c r="D24654">
        <v>200</v>
      </c>
      <c r="E24654" t="s">
        <v>1808</v>
      </c>
      <c r="F24654" t="s">
        <v>1804</v>
      </c>
      <c r="G24654" t="s">
        <v>30848</v>
      </c>
      <c r="H24654" t="s">
        <v>3097</v>
      </c>
    </row>
    <row r="24655" spans="1:8" x14ac:dyDescent="0.45">
      <c r="A24655" t="s">
        <v>30865</v>
      </c>
      <c r="B24655">
        <v>9000070952</v>
      </c>
      <c r="C24655">
        <v>200</v>
      </c>
      <c r="D24655">
        <v>200</v>
      </c>
      <c r="E24655" t="s">
        <v>1808</v>
      </c>
      <c r="F24655" t="s">
        <v>1804</v>
      </c>
      <c r="G24655" t="s">
        <v>30848</v>
      </c>
      <c r="H24655" t="s">
        <v>3097</v>
      </c>
    </row>
    <row r="24656" spans="1:8" x14ac:dyDescent="0.45">
      <c r="A24656" t="s">
        <v>30866</v>
      </c>
      <c r="B24656">
        <v>9000070952</v>
      </c>
      <c r="C24656">
        <v>200</v>
      </c>
      <c r="D24656">
        <v>200</v>
      </c>
      <c r="E24656" t="s">
        <v>1808</v>
      </c>
      <c r="F24656" t="s">
        <v>1804</v>
      </c>
      <c r="G24656" t="s">
        <v>30848</v>
      </c>
      <c r="H24656" t="s">
        <v>3097</v>
      </c>
    </row>
    <row r="24657" spans="1:8" x14ac:dyDescent="0.45">
      <c r="A24657" t="s">
        <v>30867</v>
      </c>
      <c r="B24657">
        <v>9000070952</v>
      </c>
      <c r="C24657">
        <v>200</v>
      </c>
      <c r="D24657">
        <v>200</v>
      </c>
      <c r="E24657" t="s">
        <v>1808</v>
      </c>
      <c r="F24657" t="s">
        <v>1804</v>
      </c>
      <c r="G24657" t="s">
        <v>30848</v>
      </c>
      <c r="H24657" t="s">
        <v>3097</v>
      </c>
    </row>
    <row r="24658" spans="1:8" x14ac:dyDescent="0.45">
      <c r="A24658" t="s">
        <v>30868</v>
      </c>
      <c r="B24658">
        <v>9000070952</v>
      </c>
      <c r="C24658">
        <v>200</v>
      </c>
      <c r="D24658">
        <v>200</v>
      </c>
      <c r="E24658" t="s">
        <v>1808</v>
      </c>
      <c r="F24658" t="s">
        <v>1804</v>
      </c>
      <c r="G24658" t="s">
        <v>30848</v>
      </c>
      <c r="H24658" t="s">
        <v>3097</v>
      </c>
    </row>
    <row r="24659" spans="1:8" x14ac:dyDescent="0.45">
      <c r="A24659" t="s">
        <v>30869</v>
      </c>
      <c r="B24659">
        <v>9000070952</v>
      </c>
      <c r="C24659">
        <v>200</v>
      </c>
      <c r="D24659">
        <v>200</v>
      </c>
      <c r="E24659" t="s">
        <v>1808</v>
      </c>
      <c r="F24659" t="s">
        <v>1804</v>
      </c>
      <c r="G24659" t="s">
        <v>30848</v>
      </c>
      <c r="H24659" t="s">
        <v>3097</v>
      </c>
    </row>
    <row r="24660" spans="1:8" x14ac:dyDescent="0.45">
      <c r="A24660" t="s">
        <v>30870</v>
      </c>
      <c r="B24660">
        <v>9000070952</v>
      </c>
      <c r="C24660">
        <v>200</v>
      </c>
      <c r="D24660">
        <v>200</v>
      </c>
      <c r="E24660" t="s">
        <v>1808</v>
      </c>
      <c r="F24660" t="s">
        <v>1804</v>
      </c>
      <c r="G24660" t="s">
        <v>30848</v>
      </c>
      <c r="H24660" t="s">
        <v>3097</v>
      </c>
    </row>
    <row r="24661" spans="1:8" x14ac:dyDescent="0.45">
      <c r="A24661" t="s">
        <v>30871</v>
      </c>
      <c r="B24661">
        <v>9000070952</v>
      </c>
      <c r="C24661">
        <v>200</v>
      </c>
      <c r="D24661">
        <v>200</v>
      </c>
      <c r="E24661" t="s">
        <v>1808</v>
      </c>
      <c r="F24661" t="s">
        <v>1804</v>
      </c>
      <c r="G24661" t="s">
        <v>30848</v>
      </c>
      <c r="H24661" t="s">
        <v>3097</v>
      </c>
    </row>
    <row r="24662" spans="1:8" x14ac:dyDescent="0.45">
      <c r="A24662" t="s">
        <v>30872</v>
      </c>
      <c r="B24662">
        <v>9000070952</v>
      </c>
      <c r="C24662">
        <v>200</v>
      </c>
      <c r="D24662">
        <v>200</v>
      </c>
      <c r="E24662" t="s">
        <v>1808</v>
      </c>
      <c r="F24662" t="s">
        <v>1804</v>
      </c>
      <c r="G24662" t="s">
        <v>30848</v>
      </c>
      <c r="H24662" t="s">
        <v>3097</v>
      </c>
    </row>
    <row r="24663" spans="1:8" x14ac:dyDescent="0.45">
      <c r="A24663" t="s">
        <v>30873</v>
      </c>
      <c r="B24663">
        <v>9000070952</v>
      </c>
      <c r="C24663">
        <v>200</v>
      </c>
      <c r="D24663">
        <v>200</v>
      </c>
      <c r="E24663" t="s">
        <v>1808</v>
      </c>
      <c r="F24663" t="s">
        <v>1804</v>
      </c>
      <c r="G24663" t="s">
        <v>30848</v>
      </c>
      <c r="H24663" t="s">
        <v>3097</v>
      </c>
    </row>
    <row r="24664" spans="1:8" x14ac:dyDescent="0.45">
      <c r="A24664" t="s">
        <v>30874</v>
      </c>
      <c r="B24664">
        <v>9000070952</v>
      </c>
      <c r="C24664">
        <v>200</v>
      </c>
      <c r="D24664">
        <v>200</v>
      </c>
      <c r="E24664" t="s">
        <v>1808</v>
      </c>
      <c r="F24664" t="s">
        <v>1804</v>
      </c>
      <c r="G24664" t="s">
        <v>30848</v>
      </c>
      <c r="H24664" t="s">
        <v>3097</v>
      </c>
    </row>
    <row r="24665" spans="1:8" x14ac:dyDescent="0.45">
      <c r="A24665" t="s">
        <v>30875</v>
      </c>
      <c r="B24665">
        <v>9000070952</v>
      </c>
      <c r="C24665">
        <v>200</v>
      </c>
      <c r="D24665">
        <v>200</v>
      </c>
      <c r="E24665" t="s">
        <v>1808</v>
      </c>
      <c r="F24665" t="s">
        <v>1804</v>
      </c>
      <c r="G24665" t="s">
        <v>30848</v>
      </c>
      <c r="H24665" t="s">
        <v>3097</v>
      </c>
    </row>
    <row r="24666" spans="1:8" x14ac:dyDescent="0.45">
      <c r="A24666" t="s">
        <v>30876</v>
      </c>
      <c r="B24666">
        <v>9000070952</v>
      </c>
      <c r="C24666">
        <v>200</v>
      </c>
      <c r="D24666">
        <v>200</v>
      </c>
      <c r="E24666" t="s">
        <v>1808</v>
      </c>
      <c r="F24666" t="s">
        <v>1804</v>
      </c>
      <c r="G24666" t="s">
        <v>30848</v>
      </c>
      <c r="H24666" t="s">
        <v>3097</v>
      </c>
    </row>
    <row r="24667" spans="1:8" x14ac:dyDescent="0.45">
      <c r="A24667" t="s">
        <v>30877</v>
      </c>
      <c r="B24667">
        <v>9000070952</v>
      </c>
      <c r="C24667">
        <v>200</v>
      </c>
      <c r="D24667">
        <v>200</v>
      </c>
      <c r="E24667" t="s">
        <v>1808</v>
      </c>
      <c r="F24667" t="s">
        <v>1804</v>
      </c>
      <c r="G24667" t="s">
        <v>30848</v>
      </c>
      <c r="H24667" t="s">
        <v>3097</v>
      </c>
    </row>
    <row r="24668" spans="1:8" x14ac:dyDescent="0.45">
      <c r="A24668" t="s">
        <v>30878</v>
      </c>
      <c r="B24668">
        <v>9000070952</v>
      </c>
      <c r="C24668">
        <v>200</v>
      </c>
      <c r="D24668">
        <v>200</v>
      </c>
      <c r="E24668" t="s">
        <v>1808</v>
      </c>
      <c r="F24668" t="s">
        <v>1804</v>
      </c>
      <c r="G24668" t="s">
        <v>30848</v>
      </c>
      <c r="H24668" t="s">
        <v>3097</v>
      </c>
    </row>
    <row r="24669" spans="1:8" x14ac:dyDescent="0.45">
      <c r="A24669" t="s">
        <v>30879</v>
      </c>
      <c r="B24669">
        <v>9000070953</v>
      </c>
      <c r="C24669">
        <v>200</v>
      </c>
      <c r="D24669">
        <v>200</v>
      </c>
      <c r="E24669" t="s">
        <v>1891</v>
      </c>
      <c r="F24669" t="s">
        <v>28390</v>
      </c>
      <c r="G24669" t="s">
        <v>30880</v>
      </c>
      <c r="H24669" t="s">
        <v>3097</v>
      </c>
    </row>
    <row r="24670" spans="1:8" x14ac:dyDescent="0.45">
      <c r="A24670" t="s">
        <v>30881</v>
      </c>
      <c r="B24670">
        <v>9000070953</v>
      </c>
      <c r="C24670">
        <v>200</v>
      </c>
      <c r="D24670">
        <v>200</v>
      </c>
      <c r="E24670" t="s">
        <v>1891</v>
      </c>
      <c r="F24670" t="s">
        <v>28390</v>
      </c>
      <c r="G24670" t="s">
        <v>30880</v>
      </c>
      <c r="H24670" t="s">
        <v>3097</v>
      </c>
    </row>
    <row r="24671" spans="1:8" x14ac:dyDescent="0.45">
      <c r="A24671" t="s">
        <v>30882</v>
      </c>
      <c r="B24671">
        <v>9000070953</v>
      </c>
      <c r="C24671">
        <v>200</v>
      </c>
      <c r="D24671">
        <v>200</v>
      </c>
      <c r="E24671" t="s">
        <v>1808</v>
      </c>
      <c r="F24671" t="s">
        <v>1804</v>
      </c>
      <c r="G24671" t="s">
        <v>30880</v>
      </c>
      <c r="H24671" t="s">
        <v>3097</v>
      </c>
    </row>
    <row r="24672" spans="1:8" x14ac:dyDescent="0.45">
      <c r="A24672" t="s">
        <v>30883</v>
      </c>
      <c r="B24672">
        <v>9000070953</v>
      </c>
      <c r="C24672">
        <v>200</v>
      </c>
      <c r="D24672">
        <v>200</v>
      </c>
      <c r="E24672" t="s">
        <v>1808</v>
      </c>
      <c r="F24672" t="s">
        <v>1804</v>
      </c>
      <c r="G24672" t="s">
        <v>30880</v>
      </c>
      <c r="H24672" t="s">
        <v>3097</v>
      </c>
    </row>
    <row r="24673" spans="1:8" x14ac:dyDescent="0.45">
      <c r="A24673" t="s">
        <v>30884</v>
      </c>
      <c r="B24673">
        <v>9000070953</v>
      </c>
      <c r="C24673">
        <v>200</v>
      </c>
      <c r="D24673">
        <v>200</v>
      </c>
      <c r="E24673" t="s">
        <v>1808</v>
      </c>
      <c r="F24673" t="s">
        <v>1804</v>
      </c>
      <c r="G24673" t="s">
        <v>30880</v>
      </c>
      <c r="H24673" t="s">
        <v>3097</v>
      </c>
    </row>
    <row r="24674" spans="1:8" x14ac:dyDescent="0.45">
      <c r="A24674" t="s">
        <v>30885</v>
      </c>
      <c r="B24674">
        <v>9000070953</v>
      </c>
      <c r="C24674">
        <v>200</v>
      </c>
      <c r="D24674">
        <v>200</v>
      </c>
      <c r="E24674" t="s">
        <v>1808</v>
      </c>
      <c r="F24674" t="s">
        <v>1804</v>
      </c>
      <c r="G24674" t="s">
        <v>30880</v>
      </c>
      <c r="H24674" t="s">
        <v>3097</v>
      </c>
    </row>
    <row r="24675" spans="1:8" x14ac:dyDescent="0.45">
      <c r="A24675" t="s">
        <v>30886</v>
      </c>
      <c r="B24675">
        <v>9000070953</v>
      </c>
      <c r="C24675">
        <v>200</v>
      </c>
      <c r="D24675">
        <v>200</v>
      </c>
      <c r="E24675" t="s">
        <v>1808</v>
      </c>
      <c r="F24675" t="s">
        <v>1804</v>
      </c>
      <c r="G24675" t="s">
        <v>30880</v>
      </c>
      <c r="H24675" t="s">
        <v>3097</v>
      </c>
    </row>
    <row r="24676" spans="1:8" x14ac:dyDescent="0.45">
      <c r="A24676" t="s">
        <v>30887</v>
      </c>
      <c r="B24676">
        <v>9000070953</v>
      </c>
      <c r="C24676">
        <v>200</v>
      </c>
      <c r="D24676">
        <v>200</v>
      </c>
      <c r="E24676" t="s">
        <v>1808</v>
      </c>
      <c r="F24676" t="s">
        <v>1804</v>
      </c>
      <c r="G24676" t="s">
        <v>30880</v>
      </c>
      <c r="H24676" t="s">
        <v>3097</v>
      </c>
    </row>
    <row r="24677" spans="1:8" x14ac:dyDescent="0.45">
      <c r="A24677" t="s">
        <v>30888</v>
      </c>
      <c r="B24677">
        <v>9000070953</v>
      </c>
      <c r="C24677">
        <v>200</v>
      </c>
      <c r="D24677">
        <v>200</v>
      </c>
      <c r="E24677" t="s">
        <v>1808</v>
      </c>
      <c r="F24677" t="s">
        <v>1804</v>
      </c>
      <c r="G24677" t="s">
        <v>30880</v>
      </c>
      <c r="H24677" t="s">
        <v>3097</v>
      </c>
    </row>
    <row r="24678" spans="1:8" x14ac:dyDescent="0.45">
      <c r="A24678" t="s">
        <v>30889</v>
      </c>
      <c r="B24678">
        <v>9000070953</v>
      </c>
      <c r="C24678">
        <v>200</v>
      </c>
      <c r="D24678">
        <v>200</v>
      </c>
      <c r="E24678" t="s">
        <v>1808</v>
      </c>
      <c r="F24678" t="s">
        <v>1804</v>
      </c>
      <c r="G24678" t="s">
        <v>30880</v>
      </c>
      <c r="H24678" t="s">
        <v>3097</v>
      </c>
    </row>
    <row r="24679" spans="1:8" x14ac:dyDescent="0.45">
      <c r="A24679" t="s">
        <v>30890</v>
      </c>
      <c r="B24679">
        <v>9000070953</v>
      </c>
      <c r="C24679">
        <v>200</v>
      </c>
      <c r="D24679">
        <v>200</v>
      </c>
      <c r="E24679" t="s">
        <v>1808</v>
      </c>
      <c r="F24679" t="s">
        <v>1804</v>
      </c>
      <c r="G24679" t="s">
        <v>30880</v>
      </c>
      <c r="H24679" t="s">
        <v>3097</v>
      </c>
    </row>
    <row r="24680" spans="1:8" x14ac:dyDescent="0.45">
      <c r="A24680" t="s">
        <v>30891</v>
      </c>
      <c r="B24680">
        <v>9000070953</v>
      </c>
      <c r="C24680">
        <v>200</v>
      </c>
      <c r="D24680">
        <v>200</v>
      </c>
      <c r="E24680" t="s">
        <v>1808</v>
      </c>
      <c r="F24680" t="s">
        <v>1804</v>
      </c>
      <c r="G24680" t="s">
        <v>30880</v>
      </c>
      <c r="H24680" t="s">
        <v>3097</v>
      </c>
    </row>
    <row r="24681" spans="1:8" x14ac:dyDescent="0.45">
      <c r="A24681" t="s">
        <v>30892</v>
      </c>
      <c r="B24681">
        <v>9000070953</v>
      </c>
      <c r="C24681">
        <v>200</v>
      </c>
      <c r="D24681">
        <v>200</v>
      </c>
      <c r="E24681" t="s">
        <v>1808</v>
      </c>
      <c r="F24681" t="s">
        <v>1804</v>
      </c>
      <c r="G24681" t="s">
        <v>30880</v>
      </c>
      <c r="H24681" t="s">
        <v>3097</v>
      </c>
    </row>
    <row r="24682" spans="1:8" x14ac:dyDescent="0.45">
      <c r="A24682" t="s">
        <v>30893</v>
      </c>
      <c r="B24682">
        <v>9000070953</v>
      </c>
      <c r="C24682">
        <v>200</v>
      </c>
      <c r="D24682">
        <v>200</v>
      </c>
      <c r="E24682" t="s">
        <v>1808</v>
      </c>
      <c r="F24682" t="s">
        <v>1804</v>
      </c>
      <c r="G24682" t="s">
        <v>30880</v>
      </c>
      <c r="H24682" t="s">
        <v>3097</v>
      </c>
    </row>
    <row r="24683" spans="1:8" x14ac:dyDescent="0.45">
      <c r="A24683" t="s">
        <v>30894</v>
      </c>
      <c r="B24683">
        <v>9000070953</v>
      </c>
      <c r="C24683">
        <v>200</v>
      </c>
      <c r="D24683">
        <v>200</v>
      </c>
      <c r="E24683" t="s">
        <v>1808</v>
      </c>
      <c r="F24683" t="s">
        <v>1804</v>
      </c>
      <c r="G24683" t="s">
        <v>30880</v>
      </c>
      <c r="H24683" t="s">
        <v>3097</v>
      </c>
    </row>
    <row r="24684" spans="1:8" x14ac:dyDescent="0.45">
      <c r="A24684" t="s">
        <v>30895</v>
      </c>
      <c r="B24684">
        <v>9000070953</v>
      </c>
      <c r="C24684">
        <v>200</v>
      </c>
      <c r="D24684">
        <v>200</v>
      </c>
      <c r="E24684" t="s">
        <v>1808</v>
      </c>
      <c r="F24684" t="s">
        <v>1804</v>
      </c>
      <c r="G24684" t="s">
        <v>30880</v>
      </c>
      <c r="H24684" t="s">
        <v>3097</v>
      </c>
    </row>
    <row r="24685" spans="1:8" x14ac:dyDescent="0.45">
      <c r="A24685" t="s">
        <v>30896</v>
      </c>
      <c r="B24685">
        <v>9000070953</v>
      </c>
      <c r="C24685">
        <v>200</v>
      </c>
      <c r="D24685">
        <v>200</v>
      </c>
      <c r="E24685" t="s">
        <v>1808</v>
      </c>
      <c r="F24685" t="s">
        <v>1804</v>
      </c>
      <c r="G24685" t="s">
        <v>30880</v>
      </c>
      <c r="H24685" t="s">
        <v>3097</v>
      </c>
    </row>
    <row r="24686" spans="1:8" x14ac:dyDescent="0.45">
      <c r="A24686" t="s">
        <v>30897</v>
      </c>
      <c r="B24686">
        <v>9000070953</v>
      </c>
      <c r="C24686">
        <v>200</v>
      </c>
      <c r="D24686">
        <v>200</v>
      </c>
      <c r="E24686" t="s">
        <v>1808</v>
      </c>
      <c r="F24686" t="s">
        <v>1804</v>
      </c>
      <c r="G24686" t="s">
        <v>30880</v>
      </c>
      <c r="H24686" t="s">
        <v>3097</v>
      </c>
    </row>
    <row r="24687" spans="1:8" x14ac:dyDescent="0.45">
      <c r="A24687" t="s">
        <v>30898</v>
      </c>
      <c r="B24687">
        <v>9000070953</v>
      </c>
      <c r="C24687">
        <v>200</v>
      </c>
      <c r="D24687">
        <v>200</v>
      </c>
      <c r="E24687" t="s">
        <v>1808</v>
      </c>
      <c r="F24687" t="s">
        <v>1804</v>
      </c>
      <c r="G24687" t="s">
        <v>30880</v>
      </c>
      <c r="H24687" t="s">
        <v>3097</v>
      </c>
    </row>
    <row r="24688" spans="1:8" x14ac:dyDescent="0.45">
      <c r="A24688" t="s">
        <v>30899</v>
      </c>
      <c r="B24688">
        <v>9000070953</v>
      </c>
      <c r="C24688">
        <v>200</v>
      </c>
      <c r="D24688">
        <v>200</v>
      </c>
      <c r="E24688" t="s">
        <v>1808</v>
      </c>
      <c r="F24688" t="s">
        <v>1804</v>
      </c>
      <c r="G24688" t="s">
        <v>30880</v>
      </c>
      <c r="H24688" t="s">
        <v>3097</v>
      </c>
    </row>
    <row r="24689" spans="1:8" x14ac:dyDescent="0.45">
      <c r="A24689" t="s">
        <v>30900</v>
      </c>
      <c r="B24689">
        <v>9000070953</v>
      </c>
      <c r="C24689">
        <v>200</v>
      </c>
      <c r="D24689">
        <v>200</v>
      </c>
      <c r="E24689" t="s">
        <v>1808</v>
      </c>
      <c r="F24689" t="s">
        <v>1804</v>
      </c>
      <c r="G24689" t="s">
        <v>30880</v>
      </c>
      <c r="H24689" t="s">
        <v>3097</v>
      </c>
    </row>
    <row r="24690" spans="1:8" x14ac:dyDescent="0.45">
      <c r="A24690" t="s">
        <v>30901</v>
      </c>
      <c r="B24690">
        <v>9000070953</v>
      </c>
      <c r="C24690">
        <v>200</v>
      </c>
      <c r="D24690">
        <v>200</v>
      </c>
      <c r="E24690" t="s">
        <v>1808</v>
      </c>
      <c r="F24690" t="s">
        <v>1804</v>
      </c>
      <c r="G24690" t="s">
        <v>30880</v>
      </c>
      <c r="H24690" t="s">
        <v>3097</v>
      </c>
    </row>
    <row r="24691" spans="1:8" x14ac:dyDescent="0.45">
      <c r="A24691" t="s">
        <v>30902</v>
      </c>
      <c r="B24691">
        <v>9000070954</v>
      </c>
      <c r="C24691">
        <v>200</v>
      </c>
      <c r="D24691">
        <v>144</v>
      </c>
      <c r="E24691" t="s">
        <v>1891</v>
      </c>
      <c r="F24691" t="s">
        <v>28390</v>
      </c>
      <c r="G24691" t="s">
        <v>30903</v>
      </c>
      <c r="H24691" t="s">
        <v>3097</v>
      </c>
    </row>
    <row r="24692" spans="1:8" x14ac:dyDescent="0.45">
      <c r="A24692" t="s">
        <v>30904</v>
      </c>
      <c r="B24692">
        <v>9000070954</v>
      </c>
      <c r="C24692">
        <v>200</v>
      </c>
      <c r="D24692">
        <v>124</v>
      </c>
      <c r="E24692" t="s">
        <v>1891</v>
      </c>
      <c r="F24692" t="s">
        <v>28390</v>
      </c>
      <c r="G24692" t="s">
        <v>30903</v>
      </c>
      <c r="H24692" t="s">
        <v>3097</v>
      </c>
    </row>
    <row r="24693" spans="1:8" x14ac:dyDescent="0.45">
      <c r="A24693" t="s">
        <v>30905</v>
      </c>
      <c r="B24693">
        <v>9000070954</v>
      </c>
      <c r="C24693">
        <v>200</v>
      </c>
      <c r="D24693">
        <v>195</v>
      </c>
      <c r="E24693" t="s">
        <v>1808</v>
      </c>
      <c r="F24693" t="s">
        <v>1804</v>
      </c>
      <c r="G24693" t="s">
        <v>30903</v>
      </c>
      <c r="H24693" t="s">
        <v>3097</v>
      </c>
    </row>
    <row r="24694" spans="1:8" x14ac:dyDescent="0.45">
      <c r="A24694" t="s">
        <v>30906</v>
      </c>
      <c r="B24694">
        <v>9000070954</v>
      </c>
      <c r="C24694">
        <v>200</v>
      </c>
      <c r="D24694">
        <v>200</v>
      </c>
      <c r="E24694" t="s">
        <v>1808</v>
      </c>
      <c r="F24694" t="s">
        <v>1804</v>
      </c>
      <c r="G24694" t="s">
        <v>30903</v>
      </c>
      <c r="H24694" t="s">
        <v>3097</v>
      </c>
    </row>
    <row r="24695" spans="1:8" x14ac:dyDescent="0.45">
      <c r="A24695" t="s">
        <v>30907</v>
      </c>
      <c r="B24695">
        <v>9000070954</v>
      </c>
      <c r="C24695">
        <v>200</v>
      </c>
      <c r="D24695">
        <v>200</v>
      </c>
      <c r="E24695" t="s">
        <v>1808</v>
      </c>
      <c r="F24695" t="s">
        <v>1804</v>
      </c>
      <c r="G24695" t="s">
        <v>30903</v>
      </c>
      <c r="H24695" t="s">
        <v>3097</v>
      </c>
    </row>
    <row r="24696" spans="1:8" x14ac:dyDescent="0.45">
      <c r="A24696" t="s">
        <v>30908</v>
      </c>
      <c r="B24696">
        <v>9000070954</v>
      </c>
      <c r="C24696">
        <v>200</v>
      </c>
      <c r="D24696">
        <v>200</v>
      </c>
      <c r="E24696" t="s">
        <v>1808</v>
      </c>
      <c r="F24696" t="s">
        <v>1804</v>
      </c>
      <c r="G24696" t="s">
        <v>30903</v>
      </c>
      <c r="H24696" t="s">
        <v>3097</v>
      </c>
    </row>
    <row r="24697" spans="1:8" x14ac:dyDescent="0.45">
      <c r="A24697" t="s">
        <v>30909</v>
      </c>
      <c r="B24697">
        <v>9000070954</v>
      </c>
      <c r="C24697">
        <v>200</v>
      </c>
      <c r="D24697">
        <v>200</v>
      </c>
      <c r="E24697" t="s">
        <v>1808</v>
      </c>
      <c r="F24697" t="s">
        <v>1804</v>
      </c>
      <c r="G24697" t="s">
        <v>30903</v>
      </c>
      <c r="H24697" t="s">
        <v>3097</v>
      </c>
    </row>
    <row r="24698" spans="1:8" x14ac:dyDescent="0.45">
      <c r="A24698" t="s">
        <v>30910</v>
      </c>
      <c r="B24698">
        <v>9000070954</v>
      </c>
      <c r="C24698">
        <v>200</v>
      </c>
      <c r="D24698">
        <v>200</v>
      </c>
      <c r="E24698" t="s">
        <v>1808</v>
      </c>
      <c r="F24698" t="s">
        <v>1804</v>
      </c>
      <c r="G24698" t="s">
        <v>30903</v>
      </c>
      <c r="H24698" t="s">
        <v>3097</v>
      </c>
    </row>
    <row r="24699" spans="1:8" x14ac:dyDescent="0.45">
      <c r="A24699" t="s">
        <v>30911</v>
      </c>
      <c r="B24699">
        <v>9000070954</v>
      </c>
      <c r="C24699">
        <v>200</v>
      </c>
      <c r="D24699">
        <v>200</v>
      </c>
      <c r="E24699" t="s">
        <v>1808</v>
      </c>
      <c r="F24699" t="s">
        <v>1804</v>
      </c>
      <c r="G24699" t="s">
        <v>30903</v>
      </c>
      <c r="H24699" t="s">
        <v>3097</v>
      </c>
    </row>
    <row r="24700" spans="1:8" x14ac:dyDescent="0.45">
      <c r="A24700" t="s">
        <v>30912</v>
      </c>
      <c r="B24700">
        <v>9000070954</v>
      </c>
      <c r="C24700">
        <v>200</v>
      </c>
      <c r="D24700">
        <v>200</v>
      </c>
      <c r="E24700" t="s">
        <v>1808</v>
      </c>
      <c r="F24700" t="s">
        <v>1804</v>
      </c>
      <c r="G24700" t="s">
        <v>30903</v>
      </c>
      <c r="H24700" t="s">
        <v>3097</v>
      </c>
    </row>
    <row r="24701" spans="1:8" x14ac:dyDescent="0.45">
      <c r="A24701" t="s">
        <v>30913</v>
      </c>
      <c r="B24701">
        <v>9000070954</v>
      </c>
      <c r="C24701">
        <v>200</v>
      </c>
      <c r="D24701">
        <v>200</v>
      </c>
      <c r="E24701" t="s">
        <v>1808</v>
      </c>
      <c r="F24701" t="s">
        <v>1804</v>
      </c>
      <c r="G24701" t="s">
        <v>30903</v>
      </c>
      <c r="H24701" t="s">
        <v>3097</v>
      </c>
    </row>
    <row r="24702" spans="1:8" x14ac:dyDescent="0.45">
      <c r="A24702" t="s">
        <v>30914</v>
      </c>
      <c r="B24702">
        <v>9000070954</v>
      </c>
      <c r="C24702">
        <v>200</v>
      </c>
      <c r="D24702">
        <v>200</v>
      </c>
      <c r="E24702" t="s">
        <v>1808</v>
      </c>
      <c r="F24702" t="s">
        <v>1804</v>
      </c>
      <c r="G24702" t="s">
        <v>30903</v>
      </c>
      <c r="H24702" t="s">
        <v>3097</v>
      </c>
    </row>
    <row r="24703" spans="1:8" x14ac:dyDescent="0.45">
      <c r="A24703" t="s">
        <v>30915</v>
      </c>
      <c r="B24703">
        <v>9000070954</v>
      </c>
      <c r="C24703">
        <v>200</v>
      </c>
      <c r="D24703">
        <v>200</v>
      </c>
      <c r="E24703" t="s">
        <v>1808</v>
      </c>
      <c r="F24703" t="s">
        <v>1804</v>
      </c>
      <c r="G24703" t="s">
        <v>30903</v>
      </c>
      <c r="H24703" t="s">
        <v>3097</v>
      </c>
    </row>
    <row r="24704" spans="1:8" x14ac:dyDescent="0.45">
      <c r="A24704" t="s">
        <v>30916</v>
      </c>
      <c r="B24704">
        <v>9000070954</v>
      </c>
      <c r="C24704">
        <v>200</v>
      </c>
      <c r="D24704">
        <v>200</v>
      </c>
      <c r="E24704" t="s">
        <v>1808</v>
      </c>
      <c r="F24704" t="s">
        <v>1804</v>
      </c>
      <c r="G24704" t="s">
        <v>30903</v>
      </c>
      <c r="H24704" t="s">
        <v>3097</v>
      </c>
    </row>
    <row r="24705" spans="1:8" x14ac:dyDescent="0.45">
      <c r="A24705" t="s">
        <v>30917</v>
      </c>
      <c r="B24705">
        <v>9000070954</v>
      </c>
      <c r="C24705">
        <v>200</v>
      </c>
      <c r="D24705">
        <v>200</v>
      </c>
      <c r="E24705" t="s">
        <v>1808</v>
      </c>
      <c r="F24705" t="s">
        <v>1804</v>
      </c>
      <c r="G24705" t="s">
        <v>30903</v>
      </c>
      <c r="H24705" t="s">
        <v>3097</v>
      </c>
    </row>
    <row r="24706" spans="1:8" x14ac:dyDescent="0.45">
      <c r="A24706" t="s">
        <v>30918</v>
      </c>
      <c r="B24706">
        <v>9000070954</v>
      </c>
      <c r="C24706">
        <v>200</v>
      </c>
      <c r="D24706">
        <v>200</v>
      </c>
      <c r="E24706" t="s">
        <v>1808</v>
      </c>
      <c r="F24706" t="s">
        <v>1804</v>
      </c>
      <c r="G24706" t="s">
        <v>30903</v>
      </c>
      <c r="H24706" t="s">
        <v>3097</v>
      </c>
    </row>
    <row r="24707" spans="1:8" x14ac:dyDescent="0.45">
      <c r="A24707" t="s">
        <v>30919</v>
      </c>
      <c r="B24707">
        <v>9000070954</v>
      </c>
      <c r="C24707">
        <v>200</v>
      </c>
      <c r="D24707">
        <v>200</v>
      </c>
      <c r="E24707" t="s">
        <v>1808</v>
      </c>
      <c r="F24707" t="s">
        <v>1804</v>
      </c>
      <c r="G24707" t="s">
        <v>30903</v>
      </c>
      <c r="H24707" t="s">
        <v>3097</v>
      </c>
    </row>
    <row r="24708" spans="1:8" x14ac:dyDescent="0.45">
      <c r="A24708" t="s">
        <v>30920</v>
      </c>
      <c r="B24708">
        <v>9000070954</v>
      </c>
      <c r="C24708">
        <v>200</v>
      </c>
      <c r="D24708">
        <v>200</v>
      </c>
      <c r="E24708" t="s">
        <v>1808</v>
      </c>
      <c r="F24708" t="s">
        <v>1804</v>
      </c>
      <c r="G24708" t="s">
        <v>30903</v>
      </c>
      <c r="H24708" t="s">
        <v>3097</v>
      </c>
    </row>
    <row r="24709" spans="1:8" x14ac:dyDescent="0.45">
      <c r="A24709" t="s">
        <v>30921</v>
      </c>
      <c r="B24709">
        <v>9000070954</v>
      </c>
      <c r="C24709">
        <v>200</v>
      </c>
      <c r="D24709">
        <v>200</v>
      </c>
      <c r="E24709" t="s">
        <v>1808</v>
      </c>
      <c r="F24709" t="s">
        <v>1804</v>
      </c>
      <c r="G24709" t="s">
        <v>30903</v>
      </c>
      <c r="H24709" t="s">
        <v>3097</v>
      </c>
    </row>
    <row r="24710" spans="1:8" x14ac:dyDescent="0.45">
      <c r="A24710" t="s">
        <v>30922</v>
      </c>
      <c r="B24710">
        <v>9000070954</v>
      </c>
      <c r="C24710">
        <v>200</v>
      </c>
      <c r="D24710">
        <v>200</v>
      </c>
      <c r="E24710" t="s">
        <v>1808</v>
      </c>
      <c r="F24710" t="s">
        <v>1804</v>
      </c>
      <c r="G24710" t="s">
        <v>30903</v>
      </c>
      <c r="H24710" t="s">
        <v>3097</v>
      </c>
    </row>
    <row r="24711" spans="1:8" x14ac:dyDescent="0.45">
      <c r="A24711" t="s">
        <v>30923</v>
      </c>
      <c r="B24711">
        <v>9000070954</v>
      </c>
      <c r="C24711">
        <v>200</v>
      </c>
      <c r="D24711">
        <v>200</v>
      </c>
      <c r="E24711" t="s">
        <v>1808</v>
      </c>
      <c r="F24711" t="s">
        <v>1804</v>
      </c>
      <c r="G24711" t="s">
        <v>30903</v>
      </c>
      <c r="H24711" t="s">
        <v>3097</v>
      </c>
    </row>
    <row r="24712" spans="1:8" x14ac:dyDescent="0.45">
      <c r="A24712" t="s">
        <v>30924</v>
      </c>
      <c r="B24712">
        <v>9000070955</v>
      </c>
      <c r="C24712">
        <v>200</v>
      </c>
      <c r="D24712">
        <v>163</v>
      </c>
      <c r="E24712" t="s">
        <v>1891</v>
      </c>
      <c r="F24712" t="s">
        <v>28390</v>
      </c>
      <c r="G24712" t="s">
        <v>30925</v>
      </c>
      <c r="H24712" t="s">
        <v>2254</v>
      </c>
    </row>
    <row r="24713" spans="1:8" x14ac:dyDescent="0.45">
      <c r="A24713" t="s">
        <v>30926</v>
      </c>
      <c r="B24713">
        <v>9000070955</v>
      </c>
      <c r="C24713">
        <v>200</v>
      </c>
      <c r="D24713">
        <v>200</v>
      </c>
      <c r="E24713" t="s">
        <v>1808</v>
      </c>
      <c r="F24713" t="s">
        <v>1804</v>
      </c>
      <c r="G24713" t="s">
        <v>30925</v>
      </c>
      <c r="H24713" t="s">
        <v>2254</v>
      </c>
    </row>
    <row r="24714" spans="1:8" x14ac:dyDescent="0.45">
      <c r="A24714" t="s">
        <v>30927</v>
      </c>
      <c r="B24714">
        <v>9000070955</v>
      </c>
      <c r="C24714">
        <v>200</v>
      </c>
      <c r="D24714">
        <v>200</v>
      </c>
      <c r="E24714" t="s">
        <v>1808</v>
      </c>
      <c r="F24714" t="s">
        <v>1804</v>
      </c>
      <c r="G24714" t="s">
        <v>30925</v>
      </c>
      <c r="H24714" t="s">
        <v>2254</v>
      </c>
    </row>
    <row r="24715" spans="1:8" x14ac:dyDescent="0.45">
      <c r="A24715" t="s">
        <v>30928</v>
      </c>
      <c r="B24715">
        <v>9000070955</v>
      </c>
      <c r="C24715">
        <v>200</v>
      </c>
      <c r="D24715">
        <v>200</v>
      </c>
      <c r="E24715" t="s">
        <v>1808</v>
      </c>
      <c r="F24715" t="s">
        <v>1804</v>
      </c>
      <c r="G24715" t="s">
        <v>30925</v>
      </c>
      <c r="H24715" t="s">
        <v>2254</v>
      </c>
    </row>
    <row r="24716" spans="1:8" x14ac:dyDescent="0.45">
      <c r="A24716" t="s">
        <v>30929</v>
      </c>
      <c r="B24716">
        <v>9000070955</v>
      </c>
      <c r="C24716">
        <v>200</v>
      </c>
      <c r="D24716">
        <v>200</v>
      </c>
      <c r="E24716" t="s">
        <v>1808</v>
      </c>
      <c r="F24716" t="s">
        <v>1804</v>
      </c>
      <c r="G24716" t="s">
        <v>30925</v>
      </c>
      <c r="H24716" t="s">
        <v>2254</v>
      </c>
    </row>
    <row r="24717" spans="1:8" x14ac:dyDescent="0.45">
      <c r="A24717" t="s">
        <v>30930</v>
      </c>
      <c r="B24717">
        <v>9000070955</v>
      </c>
      <c r="C24717">
        <v>200</v>
      </c>
      <c r="D24717">
        <v>200</v>
      </c>
      <c r="E24717" t="s">
        <v>1808</v>
      </c>
      <c r="F24717" t="s">
        <v>1804</v>
      </c>
      <c r="G24717" t="s">
        <v>30925</v>
      </c>
      <c r="H24717" t="s">
        <v>2254</v>
      </c>
    </row>
    <row r="24718" spans="1:8" x14ac:dyDescent="0.45">
      <c r="A24718" t="s">
        <v>30931</v>
      </c>
      <c r="B24718">
        <v>9000070955</v>
      </c>
      <c r="C24718">
        <v>200</v>
      </c>
      <c r="D24718">
        <v>200</v>
      </c>
      <c r="E24718" t="s">
        <v>1808</v>
      </c>
      <c r="F24718" t="s">
        <v>1804</v>
      </c>
      <c r="G24718" t="s">
        <v>30925</v>
      </c>
      <c r="H24718" t="s">
        <v>2254</v>
      </c>
    </row>
    <row r="24719" spans="1:8" x14ac:dyDescent="0.45">
      <c r="A24719" t="s">
        <v>30932</v>
      </c>
      <c r="B24719">
        <v>9000070955</v>
      </c>
      <c r="C24719">
        <v>200</v>
      </c>
      <c r="D24719">
        <v>200</v>
      </c>
      <c r="E24719" t="s">
        <v>1808</v>
      </c>
      <c r="F24719" t="s">
        <v>1804</v>
      </c>
      <c r="G24719" t="s">
        <v>30925</v>
      </c>
      <c r="H24719" t="s">
        <v>2254</v>
      </c>
    </row>
    <row r="24720" spans="1:8" x14ac:dyDescent="0.45">
      <c r="A24720" t="s">
        <v>30933</v>
      </c>
      <c r="B24720">
        <v>9000070955</v>
      </c>
      <c r="C24720">
        <v>200</v>
      </c>
      <c r="D24720">
        <v>200</v>
      </c>
      <c r="E24720" t="s">
        <v>1808</v>
      </c>
      <c r="F24720" t="s">
        <v>1804</v>
      </c>
      <c r="G24720" t="s">
        <v>30925</v>
      </c>
      <c r="H24720" t="s">
        <v>2254</v>
      </c>
    </row>
    <row r="24721" spans="1:8" x14ac:dyDescent="0.45">
      <c r="A24721" t="s">
        <v>30934</v>
      </c>
      <c r="B24721">
        <v>9000070958</v>
      </c>
      <c r="C24721">
        <v>4000</v>
      </c>
      <c r="D24721">
        <v>4000</v>
      </c>
      <c r="E24721" t="s">
        <v>1808</v>
      </c>
      <c r="F24721" t="s">
        <v>1804</v>
      </c>
      <c r="G24721" t="s">
        <v>30935</v>
      </c>
      <c r="H24721" t="s">
        <v>6420</v>
      </c>
    </row>
    <row r="24722" spans="1:8" x14ac:dyDescent="0.45">
      <c r="A24722" t="s">
        <v>30936</v>
      </c>
      <c r="B24722">
        <v>9000070958</v>
      </c>
      <c r="C24722">
        <v>4000</v>
      </c>
      <c r="D24722">
        <v>4000</v>
      </c>
      <c r="E24722" t="s">
        <v>1808</v>
      </c>
      <c r="F24722" t="s">
        <v>1804</v>
      </c>
      <c r="G24722" t="s">
        <v>30935</v>
      </c>
      <c r="H24722" t="s">
        <v>6420</v>
      </c>
    </row>
    <row r="24723" spans="1:8" x14ac:dyDescent="0.45">
      <c r="A24723" t="s">
        <v>30937</v>
      </c>
      <c r="B24723">
        <v>9000070958</v>
      </c>
      <c r="C24723">
        <v>4000</v>
      </c>
      <c r="D24723">
        <v>4000</v>
      </c>
      <c r="E24723" t="s">
        <v>1808</v>
      </c>
      <c r="F24723" t="s">
        <v>1804</v>
      </c>
      <c r="G24723" t="s">
        <v>30935</v>
      </c>
      <c r="H24723" t="s">
        <v>6420</v>
      </c>
    </row>
    <row r="24724" spans="1:8" x14ac:dyDescent="0.45">
      <c r="A24724" t="s">
        <v>30938</v>
      </c>
      <c r="B24724">
        <v>9000070958</v>
      </c>
      <c r="C24724">
        <v>4000</v>
      </c>
      <c r="D24724">
        <v>4000</v>
      </c>
      <c r="E24724" t="s">
        <v>1808</v>
      </c>
      <c r="F24724" t="s">
        <v>1804</v>
      </c>
      <c r="G24724" t="s">
        <v>30935</v>
      </c>
      <c r="H24724" t="s">
        <v>6420</v>
      </c>
    </row>
    <row r="24725" spans="1:8" x14ac:dyDescent="0.45">
      <c r="A24725" t="s">
        <v>30939</v>
      </c>
      <c r="B24725">
        <v>9000070959</v>
      </c>
      <c r="C24725">
        <v>3000</v>
      </c>
      <c r="D24725">
        <v>1890</v>
      </c>
      <c r="E24725" t="s">
        <v>1808</v>
      </c>
      <c r="F24725" t="s">
        <v>1804</v>
      </c>
      <c r="G24725" t="s">
        <v>30940</v>
      </c>
      <c r="H24725" t="s">
        <v>6420</v>
      </c>
    </row>
    <row r="24726" spans="1:8" x14ac:dyDescent="0.45">
      <c r="A24726" t="s">
        <v>30941</v>
      </c>
      <c r="B24726">
        <v>9000070959</v>
      </c>
      <c r="C24726">
        <v>3000</v>
      </c>
      <c r="D24726">
        <v>3000</v>
      </c>
      <c r="E24726" t="s">
        <v>1808</v>
      </c>
      <c r="F24726" t="s">
        <v>1804</v>
      </c>
      <c r="G24726" t="s">
        <v>30940</v>
      </c>
      <c r="H24726" t="s">
        <v>6420</v>
      </c>
    </row>
    <row r="24727" spans="1:8" x14ac:dyDescent="0.45">
      <c r="A24727" t="s">
        <v>30942</v>
      </c>
      <c r="B24727">
        <v>9000070959</v>
      </c>
      <c r="C24727">
        <v>3000</v>
      </c>
      <c r="D24727">
        <v>3000</v>
      </c>
      <c r="E24727" t="s">
        <v>1808</v>
      </c>
      <c r="F24727" t="s">
        <v>1804</v>
      </c>
      <c r="G24727" t="s">
        <v>30940</v>
      </c>
      <c r="H24727" t="s">
        <v>6420</v>
      </c>
    </row>
    <row r="24728" spans="1:8" x14ac:dyDescent="0.45">
      <c r="A24728" t="s">
        <v>30943</v>
      </c>
      <c r="B24728">
        <v>9000070959</v>
      </c>
      <c r="C24728">
        <v>3000</v>
      </c>
      <c r="D24728">
        <v>3000</v>
      </c>
      <c r="E24728" t="s">
        <v>1808</v>
      </c>
      <c r="F24728" t="s">
        <v>1804</v>
      </c>
      <c r="G24728" t="s">
        <v>30940</v>
      </c>
      <c r="H24728" t="s">
        <v>6420</v>
      </c>
    </row>
    <row r="24729" spans="1:8" x14ac:dyDescent="0.45">
      <c r="A24729" t="s">
        <v>30944</v>
      </c>
      <c r="B24729">
        <v>9000070961</v>
      </c>
      <c r="C24729">
        <v>10000</v>
      </c>
      <c r="D24729">
        <v>9815</v>
      </c>
      <c r="E24729" t="s">
        <v>1808</v>
      </c>
      <c r="F24729" t="s">
        <v>1804</v>
      </c>
      <c r="G24729" t="s">
        <v>30945</v>
      </c>
      <c r="H24729" t="s">
        <v>1881</v>
      </c>
    </row>
    <row r="24730" spans="1:8" x14ac:dyDescent="0.45">
      <c r="A24730" t="s">
        <v>30946</v>
      </c>
      <c r="B24730">
        <v>9000070961</v>
      </c>
      <c r="C24730">
        <v>10000</v>
      </c>
      <c r="D24730">
        <v>10000</v>
      </c>
      <c r="E24730" t="s">
        <v>1808</v>
      </c>
      <c r="F24730" t="s">
        <v>1804</v>
      </c>
      <c r="G24730" t="s">
        <v>30945</v>
      </c>
      <c r="H24730" t="s">
        <v>1881</v>
      </c>
    </row>
    <row r="24731" spans="1:8" x14ac:dyDescent="0.45">
      <c r="A24731" t="s">
        <v>30947</v>
      </c>
      <c r="B24731">
        <v>9000070961</v>
      </c>
      <c r="C24731">
        <v>10000</v>
      </c>
      <c r="D24731">
        <v>10000</v>
      </c>
      <c r="E24731" t="s">
        <v>1808</v>
      </c>
      <c r="F24731" t="s">
        <v>1804</v>
      </c>
      <c r="G24731" t="s">
        <v>30945</v>
      </c>
      <c r="H24731" t="s">
        <v>1881</v>
      </c>
    </row>
    <row r="24732" spans="1:8" x14ac:dyDescent="0.45">
      <c r="A24732" t="s">
        <v>30948</v>
      </c>
      <c r="B24732">
        <v>9000070962</v>
      </c>
      <c r="C24732">
        <v>3000</v>
      </c>
      <c r="D24732">
        <v>2880</v>
      </c>
      <c r="E24732" t="s">
        <v>1808</v>
      </c>
      <c r="F24732" t="s">
        <v>1804</v>
      </c>
      <c r="G24732" t="s">
        <v>30949</v>
      </c>
      <c r="H24732" t="s">
        <v>1881</v>
      </c>
    </row>
    <row r="24733" spans="1:8" x14ac:dyDescent="0.45">
      <c r="A24733" t="s">
        <v>30950</v>
      </c>
      <c r="B24733">
        <v>9000070971</v>
      </c>
      <c r="C24733">
        <v>3000</v>
      </c>
      <c r="D24733">
        <v>2948</v>
      </c>
      <c r="E24733" t="s">
        <v>1808</v>
      </c>
      <c r="F24733" t="s">
        <v>1804</v>
      </c>
      <c r="G24733" t="s">
        <v>30951</v>
      </c>
      <c r="H24733" t="s">
        <v>1810</v>
      </c>
    </row>
    <row r="24734" spans="1:8" x14ac:dyDescent="0.45">
      <c r="A24734" t="s">
        <v>30952</v>
      </c>
      <c r="B24734">
        <v>9000070972</v>
      </c>
      <c r="C24734">
        <v>2814</v>
      </c>
      <c r="D24734">
        <v>2814</v>
      </c>
      <c r="E24734" t="s">
        <v>1808</v>
      </c>
      <c r="F24734" t="s">
        <v>1804</v>
      </c>
      <c r="G24734" t="s">
        <v>30953</v>
      </c>
      <c r="H24734" t="s">
        <v>1810</v>
      </c>
    </row>
    <row r="24735" spans="1:8" x14ac:dyDescent="0.45">
      <c r="A24735" t="s">
        <v>30954</v>
      </c>
      <c r="B24735">
        <v>9000070983</v>
      </c>
      <c r="C24735">
        <v>1000</v>
      </c>
      <c r="D24735">
        <v>975</v>
      </c>
      <c r="E24735" t="s">
        <v>1808</v>
      </c>
      <c r="F24735" t="s">
        <v>1804</v>
      </c>
      <c r="G24735" t="s">
        <v>30955</v>
      </c>
      <c r="H24735" t="s">
        <v>2588</v>
      </c>
    </row>
    <row r="24736" spans="1:8" x14ac:dyDescent="0.45">
      <c r="A24736" t="s">
        <v>30956</v>
      </c>
      <c r="B24736">
        <v>9000070983</v>
      </c>
      <c r="C24736">
        <v>1000</v>
      </c>
      <c r="D24736">
        <v>1000</v>
      </c>
      <c r="E24736" t="s">
        <v>1808</v>
      </c>
      <c r="F24736" t="s">
        <v>1804</v>
      </c>
      <c r="G24736" t="s">
        <v>30955</v>
      </c>
      <c r="H24736" t="s">
        <v>2588</v>
      </c>
    </row>
    <row r="24737" spans="1:8" x14ac:dyDescent="0.45">
      <c r="A24737" t="s">
        <v>30957</v>
      </c>
      <c r="B24737">
        <v>9000070983</v>
      </c>
      <c r="C24737">
        <v>1000</v>
      </c>
      <c r="D24737">
        <v>1000</v>
      </c>
      <c r="E24737" t="s">
        <v>1808</v>
      </c>
      <c r="F24737" t="s">
        <v>1804</v>
      </c>
      <c r="G24737" t="s">
        <v>30955</v>
      </c>
      <c r="H24737" t="s">
        <v>2588</v>
      </c>
    </row>
    <row r="24738" spans="1:8" x14ac:dyDescent="0.45">
      <c r="A24738" t="s">
        <v>30958</v>
      </c>
      <c r="B24738">
        <v>9000070984</v>
      </c>
      <c r="C24738">
        <v>720</v>
      </c>
      <c r="D24738">
        <v>656</v>
      </c>
      <c r="E24738" t="s">
        <v>1808</v>
      </c>
      <c r="F24738" t="s">
        <v>1804</v>
      </c>
      <c r="G24738" t="s">
        <v>30959</v>
      </c>
      <c r="H24738" t="s">
        <v>5218</v>
      </c>
    </row>
    <row r="24739" spans="1:8" x14ac:dyDescent="0.45">
      <c r="A24739" t="s">
        <v>30960</v>
      </c>
      <c r="B24739">
        <v>9000070984</v>
      </c>
      <c r="C24739">
        <v>720</v>
      </c>
      <c r="D24739">
        <v>720</v>
      </c>
      <c r="E24739" t="s">
        <v>1808</v>
      </c>
      <c r="F24739" t="s">
        <v>1804</v>
      </c>
      <c r="G24739" t="s">
        <v>30959</v>
      </c>
      <c r="H24739" t="s">
        <v>5218</v>
      </c>
    </row>
    <row r="24740" spans="1:8" x14ac:dyDescent="0.45">
      <c r="A24740" t="s">
        <v>30961</v>
      </c>
      <c r="B24740">
        <v>9000070984</v>
      </c>
      <c r="C24740">
        <v>720</v>
      </c>
      <c r="D24740">
        <v>720</v>
      </c>
      <c r="E24740" t="s">
        <v>1808</v>
      </c>
      <c r="F24740" t="s">
        <v>1804</v>
      </c>
      <c r="G24740" t="s">
        <v>30959</v>
      </c>
      <c r="H24740" t="s">
        <v>5218</v>
      </c>
    </row>
    <row r="24741" spans="1:8" x14ac:dyDescent="0.45">
      <c r="A24741" t="s">
        <v>30962</v>
      </c>
      <c r="B24741">
        <v>9000070985</v>
      </c>
      <c r="C24741">
        <v>2829</v>
      </c>
      <c r="D24741">
        <v>2829</v>
      </c>
      <c r="E24741" t="s">
        <v>1808</v>
      </c>
      <c r="F24741" t="s">
        <v>1804</v>
      </c>
      <c r="G24741" t="s">
        <v>30963</v>
      </c>
      <c r="H24741" t="s">
        <v>1810</v>
      </c>
    </row>
    <row r="24742" spans="1:8" x14ac:dyDescent="0.45">
      <c r="A24742" t="s">
        <v>30964</v>
      </c>
      <c r="B24742">
        <v>9000070986</v>
      </c>
      <c r="C24742">
        <v>5000</v>
      </c>
      <c r="D24742">
        <v>3943</v>
      </c>
      <c r="E24742" t="s">
        <v>1808</v>
      </c>
      <c r="F24742" t="s">
        <v>1804</v>
      </c>
      <c r="G24742" t="s">
        <v>30965</v>
      </c>
      <c r="H24742" t="s">
        <v>1810</v>
      </c>
    </row>
    <row r="24743" spans="1:8" x14ac:dyDescent="0.45">
      <c r="A24743" t="s">
        <v>30966</v>
      </c>
      <c r="B24743">
        <v>9000070996</v>
      </c>
      <c r="C24743">
        <v>100</v>
      </c>
      <c r="D24743">
        <v>22</v>
      </c>
      <c r="E24743" t="s">
        <v>1808</v>
      </c>
      <c r="F24743" t="s">
        <v>1804</v>
      </c>
      <c r="G24743" t="s">
        <v>30967</v>
      </c>
      <c r="H24743" t="s">
        <v>2588</v>
      </c>
    </row>
    <row r="24744" spans="1:8" x14ac:dyDescent="0.45">
      <c r="A24744" t="s">
        <v>30968</v>
      </c>
      <c r="B24744">
        <v>9000070996</v>
      </c>
      <c r="C24744">
        <v>100</v>
      </c>
      <c r="D24744">
        <v>100</v>
      </c>
      <c r="E24744" t="s">
        <v>1808</v>
      </c>
      <c r="F24744" t="s">
        <v>1804</v>
      </c>
      <c r="G24744" t="s">
        <v>30967</v>
      </c>
      <c r="H24744" t="s">
        <v>2588</v>
      </c>
    </row>
    <row r="24745" spans="1:8" x14ac:dyDescent="0.45">
      <c r="A24745" t="s">
        <v>30969</v>
      </c>
      <c r="B24745">
        <v>9000070996</v>
      </c>
      <c r="C24745">
        <v>100</v>
      </c>
      <c r="D24745">
        <v>100</v>
      </c>
      <c r="E24745" t="s">
        <v>1808</v>
      </c>
      <c r="F24745" t="s">
        <v>1804</v>
      </c>
      <c r="G24745" t="s">
        <v>30967</v>
      </c>
      <c r="H24745" t="s">
        <v>2588</v>
      </c>
    </row>
    <row r="24746" spans="1:8" x14ac:dyDescent="0.45">
      <c r="A24746" t="s">
        <v>30970</v>
      </c>
      <c r="B24746">
        <v>9000070996</v>
      </c>
      <c r="C24746">
        <v>100</v>
      </c>
      <c r="D24746">
        <v>100</v>
      </c>
      <c r="E24746" t="s">
        <v>1808</v>
      </c>
      <c r="F24746" t="s">
        <v>1804</v>
      </c>
      <c r="G24746" t="s">
        <v>30967</v>
      </c>
      <c r="H24746" t="s">
        <v>2588</v>
      </c>
    </row>
    <row r="24747" spans="1:8" x14ac:dyDescent="0.45">
      <c r="A24747" t="s">
        <v>30971</v>
      </c>
      <c r="B24747">
        <v>9000070996</v>
      </c>
      <c r="C24747">
        <v>100</v>
      </c>
      <c r="D24747">
        <v>100</v>
      </c>
      <c r="E24747" t="s">
        <v>1808</v>
      </c>
      <c r="F24747" t="s">
        <v>1804</v>
      </c>
      <c r="G24747" t="s">
        <v>30967</v>
      </c>
      <c r="H24747" t="s">
        <v>2588</v>
      </c>
    </row>
    <row r="24748" spans="1:8" x14ac:dyDescent="0.45">
      <c r="A24748" t="s">
        <v>30972</v>
      </c>
      <c r="B24748">
        <v>9000070996</v>
      </c>
      <c r="C24748">
        <v>100</v>
      </c>
      <c r="D24748">
        <v>100</v>
      </c>
      <c r="E24748" t="s">
        <v>1808</v>
      </c>
      <c r="F24748" t="s">
        <v>1804</v>
      </c>
      <c r="G24748" t="s">
        <v>30967</v>
      </c>
      <c r="H24748" t="s">
        <v>2588</v>
      </c>
    </row>
    <row r="24749" spans="1:8" x14ac:dyDescent="0.45">
      <c r="A24749" t="s">
        <v>30973</v>
      </c>
      <c r="B24749">
        <v>9000070996</v>
      </c>
      <c r="C24749">
        <v>100</v>
      </c>
      <c r="D24749">
        <v>100</v>
      </c>
      <c r="E24749" t="s">
        <v>1808</v>
      </c>
      <c r="F24749" t="s">
        <v>1804</v>
      </c>
      <c r="G24749" t="s">
        <v>30967</v>
      </c>
      <c r="H24749" t="s">
        <v>2588</v>
      </c>
    </row>
    <row r="24750" spans="1:8" x14ac:dyDescent="0.45">
      <c r="A24750" t="s">
        <v>30974</v>
      </c>
      <c r="B24750">
        <v>9000070996</v>
      </c>
      <c r="C24750">
        <v>100</v>
      </c>
      <c r="D24750">
        <v>100</v>
      </c>
      <c r="E24750" t="s">
        <v>1808</v>
      </c>
      <c r="F24750" t="s">
        <v>1804</v>
      </c>
      <c r="G24750" t="s">
        <v>30967</v>
      </c>
      <c r="H24750" t="s">
        <v>2588</v>
      </c>
    </row>
    <row r="24751" spans="1:8" x14ac:dyDescent="0.45">
      <c r="A24751" t="s">
        <v>30975</v>
      </c>
      <c r="B24751">
        <v>9000070999</v>
      </c>
      <c r="C24751">
        <v>3000</v>
      </c>
      <c r="D24751">
        <v>3000</v>
      </c>
      <c r="E24751" t="s">
        <v>1808</v>
      </c>
      <c r="F24751" t="s">
        <v>1804</v>
      </c>
      <c r="G24751" t="s">
        <v>30976</v>
      </c>
      <c r="H24751" t="s">
        <v>2588</v>
      </c>
    </row>
    <row r="24752" spans="1:8" x14ac:dyDescent="0.45">
      <c r="A24752" t="s">
        <v>30977</v>
      </c>
      <c r="B24752">
        <v>9000071009</v>
      </c>
      <c r="C24752">
        <v>3000</v>
      </c>
      <c r="D24752">
        <v>2892</v>
      </c>
      <c r="E24752" t="s">
        <v>1808</v>
      </c>
      <c r="F24752" t="s">
        <v>1804</v>
      </c>
      <c r="G24752" t="s">
        <v>30978</v>
      </c>
      <c r="H24752" t="s">
        <v>1810</v>
      </c>
    </row>
    <row r="24753" spans="1:8" x14ac:dyDescent="0.45">
      <c r="A24753" t="s">
        <v>30979</v>
      </c>
      <c r="B24753">
        <v>9000071013</v>
      </c>
      <c r="C24753">
        <v>4694</v>
      </c>
      <c r="D24753">
        <v>4694</v>
      </c>
      <c r="E24753" t="s">
        <v>1808</v>
      </c>
      <c r="F24753" t="s">
        <v>1804</v>
      </c>
      <c r="G24753" t="s">
        <v>30980</v>
      </c>
      <c r="H24753" t="s">
        <v>1810</v>
      </c>
    </row>
    <row r="24754" spans="1:8" x14ac:dyDescent="0.45">
      <c r="A24754" t="s">
        <v>30981</v>
      </c>
      <c r="B24754">
        <v>9000071021</v>
      </c>
      <c r="C24754">
        <v>1000</v>
      </c>
      <c r="D24754">
        <v>910</v>
      </c>
      <c r="E24754" t="s">
        <v>1808</v>
      </c>
      <c r="F24754" t="s">
        <v>1804</v>
      </c>
      <c r="G24754" t="s">
        <v>30982</v>
      </c>
      <c r="H24754" t="s">
        <v>1810</v>
      </c>
    </row>
    <row r="24755" spans="1:8" x14ac:dyDescent="0.45">
      <c r="A24755" t="s">
        <v>30983</v>
      </c>
      <c r="B24755">
        <v>9000071041</v>
      </c>
      <c r="C24755">
        <v>2500</v>
      </c>
      <c r="D24755">
        <v>22</v>
      </c>
      <c r="E24755" t="s">
        <v>1808</v>
      </c>
      <c r="F24755" t="s">
        <v>1804</v>
      </c>
      <c r="G24755" t="s">
        <v>30984</v>
      </c>
      <c r="H24755" t="s">
        <v>1910</v>
      </c>
    </row>
    <row r="24756" spans="1:8" x14ac:dyDescent="0.45">
      <c r="A24756" t="s">
        <v>30985</v>
      </c>
      <c r="B24756">
        <v>9000071042</v>
      </c>
      <c r="C24756">
        <v>3000</v>
      </c>
      <c r="D24756">
        <v>90</v>
      </c>
      <c r="E24756" t="s">
        <v>1808</v>
      </c>
      <c r="F24756" t="s">
        <v>1804</v>
      </c>
      <c r="G24756" t="s">
        <v>30986</v>
      </c>
      <c r="H24756" t="s">
        <v>1910</v>
      </c>
    </row>
    <row r="24757" spans="1:8" x14ac:dyDescent="0.45">
      <c r="A24757" t="s">
        <v>30987</v>
      </c>
      <c r="B24757">
        <v>9000071044</v>
      </c>
      <c r="C24757">
        <v>3000</v>
      </c>
      <c r="D24757">
        <v>567</v>
      </c>
      <c r="E24757" t="s">
        <v>1808</v>
      </c>
      <c r="F24757" t="s">
        <v>1804</v>
      </c>
      <c r="G24757" t="s">
        <v>30988</v>
      </c>
      <c r="H24757" t="s">
        <v>1881</v>
      </c>
    </row>
    <row r="24758" spans="1:8" x14ac:dyDescent="0.45">
      <c r="A24758" t="s">
        <v>30989</v>
      </c>
      <c r="B24758">
        <v>9000071045</v>
      </c>
      <c r="C24758">
        <v>3000</v>
      </c>
      <c r="D24758">
        <v>103</v>
      </c>
      <c r="E24758" t="s">
        <v>1808</v>
      </c>
      <c r="F24758" t="s">
        <v>1804</v>
      </c>
      <c r="G24758" t="s">
        <v>30990</v>
      </c>
      <c r="H24758" t="s">
        <v>1810</v>
      </c>
    </row>
    <row r="24759" spans="1:8" x14ac:dyDescent="0.45">
      <c r="A24759" t="s">
        <v>30991</v>
      </c>
      <c r="B24759">
        <v>9000071047</v>
      </c>
      <c r="C24759">
        <v>200</v>
      </c>
      <c r="D24759">
        <v>200</v>
      </c>
      <c r="E24759" t="s">
        <v>1808</v>
      </c>
      <c r="F24759" t="s">
        <v>1804</v>
      </c>
      <c r="G24759" t="s">
        <v>30992</v>
      </c>
      <c r="H24759" t="s">
        <v>1881</v>
      </c>
    </row>
    <row r="24760" spans="1:8" x14ac:dyDescent="0.45">
      <c r="A24760" t="s">
        <v>30993</v>
      </c>
      <c r="B24760">
        <v>9000071050</v>
      </c>
      <c r="C24760">
        <v>2000</v>
      </c>
      <c r="D24760">
        <v>121</v>
      </c>
      <c r="E24760" t="s">
        <v>1808</v>
      </c>
      <c r="F24760" t="s">
        <v>1804</v>
      </c>
      <c r="G24760" t="s">
        <v>30994</v>
      </c>
      <c r="H24760" t="s">
        <v>1910</v>
      </c>
    </row>
    <row r="24761" spans="1:8" x14ac:dyDescent="0.45">
      <c r="A24761" t="s">
        <v>30995</v>
      </c>
      <c r="B24761">
        <v>9000071056</v>
      </c>
      <c r="C24761">
        <v>14550</v>
      </c>
      <c r="D24761">
        <v>13928</v>
      </c>
      <c r="E24761" t="s">
        <v>1808</v>
      </c>
      <c r="F24761" t="s">
        <v>1804</v>
      </c>
      <c r="G24761" t="s">
        <v>30996</v>
      </c>
      <c r="H24761" t="s">
        <v>1810</v>
      </c>
    </row>
    <row r="24762" spans="1:8" x14ac:dyDescent="0.45">
      <c r="A24762" t="s">
        <v>30997</v>
      </c>
      <c r="B24762">
        <v>9000071058</v>
      </c>
      <c r="C24762">
        <v>250</v>
      </c>
      <c r="D24762">
        <v>142</v>
      </c>
      <c r="E24762" t="s">
        <v>1808</v>
      </c>
      <c r="F24762" t="s">
        <v>1804</v>
      </c>
      <c r="G24762" t="s">
        <v>30998</v>
      </c>
      <c r="H24762" t="s">
        <v>2254</v>
      </c>
    </row>
    <row r="24763" spans="1:8" x14ac:dyDescent="0.45">
      <c r="A24763" t="s">
        <v>30999</v>
      </c>
      <c r="B24763">
        <v>9000071058</v>
      </c>
      <c r="C24763">
        <v>250</v>
      </c>
      <c r="D24763">
        <v>250</v>
      </c>
      <c r="E24763" t="s">
        <v>1808</v>
      </c>
      <c r="F24763" t="s">
        <v>1804</v>
      </c>
      <c r="G24763" t="s">
        <v>30998</v>
      </c>
      <c r="H24763" t="s">
        <v>2254</v>
      </c>
    </row>
    <row r="24764" spans="1:8" x14ac:dyDescent="0.45">
      <c r="A24764" t="s">
        <v>31000</v>
      </c>
      <c r="B24764">
        <v>9000071058</v>
      </c>
      <c r="C24764">
        <v>250</v>
      </c>
      <c r="D24764">
        <v>250</v>
      </c>
      <c r="E24764" t="s">
        <v>1808</v>
      </c>
      <c r="F24764" t="s">
        <v>1804</v>
      </c>
      <c r="G24764" t="s">
        <v>30998</v>
      </c>
      <c r="H24764" t="s">
        <v>2254</v>
      </c>
    </row>
    <row r="24765" spans="1:8" x14ac:dyDescent="0.45">
      <c r="A24765" t="s">
        <v>31001</v>
      </c>
      <c r="B24765">
        <v>9000071058</v>
      </c>
      <c r="C24765">
        <v>250</v>
      </c>
      <c r="D24765">
        <v>250</v>
      </c>
      <c r="E24765" t="s">
        <v>1808</v>
      </c>
      <c r="F24765" t="s">
        <v>1804</v>
      </c>
      <c r="G24765" t="s">
        <v>30998</v>
      </c>
      <c r="H24765" t="s">
        <v>2254</v>
      </c>
    </row>
    <row r="24766" spans="1:8" x14ac:dyDescent="0.45">
      <c r="A24766" t="s">
        <v>31002</v>
      </c>
      <c r="B24766">
        <v>9000071058</v>
      </c>
      <c r="C24766">
        <v>250</v>
      </c>
      <c r="D24766">
        <v>250</v>
      </c>
      <c r="E24766" t="s">
        <v>1808</v>
      </c>
      <c r="F24766" t="s">
        <v>1804</v>
      </c>
      <c r="G24766" t="s">
        <v>30998</v>
      </c>
      <c r="H24766" t="s">
        <v>2254</v>
      </c>
    </row>
    <row r="24767" spans="1:8" x14ac:dyDescent="0.45">
      <c r="A24767" t="s">
        <v>31003</v>
      </c>
      <c r="B24767">
        <v>9000071058</v>
      </c>
      <c r="C24767">
        <v>250</v>
      </c>
      <c r="D24767">
        <v>250</v>
      </c>
      <c r="E24767" t="s">
        <v>1808</v>
      </c>
      <c r="F24767" t="s">
        <v>1804</v>
      </c>
      <c r="G24767" t="s">
        <v>30998</v>
      </c>
      <c r="H24767" t="s">
        <v>2254</v>
      </c>
    </row>
    <row r="24768" spans="1:8" x14ac:dyDescent="0.45">
      <c r="A24768" t="s">
        <v>31004</v>
      </c>
      <c r="B24768">
        <v>9000071058</v>
      </c>
      <c r="C24768">
        <v>250</v>
      </c>
      <c r="D24768">
        <v>250</v>
      </c>
      <c r="E24768" t="s">
        <v>1808</v>
      </c>
      <c r="F24768" t="s">
        <v>1804</v>
      </c>
      <c r="G24768" t="s">
        <v>30998</v>
      </c>
      <c r="H24768" t="s">
        <v>2254</v>
      </c>
    </row>
    <row r="24769" spans="1:8" x14ac:dyDescent="0.45">
      <c r="A24769" t="s">
        <v>31005</v>
      </c>
      <c r="B24769">
        <v>9000071058</v>
      </c>
      <c r="C24769">
        <v>250</v>
      </c>
      <c r="D24769">
        <v>250</v>
      </c>
      <c r="E24769" t="s">
        <v>1808</v>
      </c>
      <c r="F24769" t="s">
        <v>1804</v>
      </c>
      <c r="G24769" t="s">
        <v>30998</v>
      </c>
      <c r="H24769" t="s">
        <v>2254</v>
      </c>
    </row>
    <row r="24770" spans="1:8" x14ac:dyDescent="0.45">
      <c r="A24770" t="s">
        <v>31006</v>
      </c>
      <c r="B24770">
        <v>9000071058</v>
      </c>
      <c r="C24770">
        <v>250</v>
      </c>
      <c r="D24770">
        <v>250</v>
      </c>
      <c r="E24770" t="s">
        <v>1808</v>
      </c>
      <c r="F24770" t="s">
        <v>1804</v>
      </c>
      <c r="G24770" t="s">
        <v>30998</v>
      </c>
      <c r="H24770" t="s">
        <v>2254</v>
      </c>
    </row>
    <row r="24771" spans="1:8" x14ac:dyDescent="0.45">
      <c r="A24771" t="s">
        <v>31007</v>
      </c>
      <c r="B24771">
        <v>9000071058</v>
      </c>
      <c r="C24771">
        <v>250</v>
      </c>
      <c r="D24771">
        <v>250</v>
      </c>
      <c r="E24771" t="s">
        <v>1808</v>
      </c>
      <c r="F24771" t="s">
        <v>1804</v>
      </c>
      <c r="G24771" t="s">
        <v>30998</v>
      </c>
      <c r="H24771" t="s">
        <v>2254</v>
      </c>
    </row>
    <row r="24772" spans="1:8" x14ac:dyDescent="0.45">
      <c r="A24772" t="s">
        <v>31008</v>
      </c>
      <c r="B24772">
        <v>9000071059</v>
      </c>
      <c r="C24772">
        <v>1000</v>
      </c>
      <c r="D24772">
        <v>291</v>
      </c>
      <c r="E24772" t="s">
        <v>1808</v>
      </c>
      <c r="F24772" t="s">
        <v>1804</v>
      </c>
      <c r="G24772" t="s">
        <v>31009</v>
      </c>
      <c r="H24772" t="s">
        <v>1881</v>
      </c>
    </row>
    <row r="24773" spans="1:8" x14ac:dyDescent="0.45">
      <c r="A24773" t="s">
        <v>31010</v>
      </c>
      <c r="B24773">
        <v>9000071059</v>
      </c>
      <c r="C24773">
        <v>1000</v>
      </c>
      <c r="D24773">
        <v>1000</v>
      </c>
      <c r="E24773" t="s">
        <v>1808</v>
      </c>
      <c r="F24773" t="s">
        <v>1804</v>
      </c>
      <c r="G24773" t="s">
        <v>31009</v>
      </c>
      <c r="H24773" t="s">
        <v>1881</v>
      </c>
    </row>
    <row r="24774" spans="1:8" x14ac:dyDescent="0.45">
      <c r="A24774" t="s">
        <v>31011</v>
      </c>
      <c r="B24774">
        <v>9000071059</v>
      </c>
      <c r="C24774">
        <v>1000</v>
      </c>
      <c r="D24774">
        <v>1000</v>
      </c>
      <c r="E24774" t="s">
        <v>1808</v>
      </c>
      <c r="F24774" t="s">
        <v>1804</v>
      </c>
      <c r="G24774" t="s">
        <v>31009</v>
      </c>
      <c r="H24774" t="s">
        <v>1881</v>
      </c>
    </row>
    <row r="24775" spans="1:8" x14ac:dyDescent="0.45">
      <c r="A24775" t="s">
        <v>31012</v>
      </c>
      <c r="B24775">
        <v>9000071060</v>
      </c>
      <c r="C24775">
        <v>2500</v>
      </c>
      <c r="D24775">
        <v>492</v>
      </c>
      <c r="E24775" t="s">
        <v>1808</v>
      </c>
      <c r="F24775" t="s">
        <v>1804</v>
      </c>
      <c r="G24775" t="s">
        <v>31013</v>
      </c>
      <c r="H24775" t="s">
        <v>2588</v>
      </c>
    </row>
    <row r="24776" spans="1:8" x14ac:dyDescent="0.45">
      <c r="A24776" t="s">
        <v>31014</v>
      </c>
      <c r="B24776">
        <v>9000071060</v>
      </c>
      <c r="C24776">
        <v>2500</v>
      </c>
      <c r="D24776">
        <v>2404</v>
      </c>
      <c r="E24776" t="s">
        <v>1808</v>
      </c>
      <c r="F24776" t="s">
        <v>1804</v>
      </c>
      <c r="G24776" t="s">
        <v>31013</v>
      </c>
      <c r="H24776" t="s">
        <v>2588</v>
      </c>
    </row>
    <row r="24777" spans="1:8" x14ac:dyDescent="0.45">
      <c r="A24777" t="s">
        <v>31015</v>
      </c>
      <c r="B24777">
        <v>9000071060</v>
      </c>
      <c r="C24777">
        <v>2500</v>
      </c>
      <c r="D24777">
        <v>2500</v>
      </c>
      <c r="E24777" t="s">
        <v>1808</v>
      </c>
      <c r="F24777" t="s">
        <v>1804</v>
      </c>
      <c r="G24777" t="s">
        <v>31013</v>
      </c>
      <c r="H24777" t="s">
        <v>2588</v>
      </c>
    </row>
    <row r="24778" spans="1:8" x14ac:dyDescent="0.45">
      <c r="A24778" t="s">
        <v>31016</v>
      </c>
      <c r="B24778">
        <v>9000071060</v>
      </c>
      <c r="C24778">
        <v>2500</v>
      </c>
      <c r="D24778">
        <v>2500</v>
      </c>
      <c r="E24778" t="s">
        <v>1808</v>
      </c>
      <c r="F24778" t="s">
        <v>1804</v>
      </c>
      <c r="G24778" t="s">
        <v>31013</v>
      </c>
      <c r="H24778" t="s">
        <v>2588</v>
      </c>
    </row>
    <row r="24779" spans="1:8" x14ac:dyDescent="0.45">
      <c r="A24779" t="s">
        <v>31017</v>
      </c>
      <c r="B24779">
        <v>9000071067</v>
      </c>
      <c r="C24779">
        <v>490</v>
      </c>
      <c r="D24779">
        <v>430</v>
      </c>
      <c r="E24779" t="s">
        <v>1808</v>
      </c>
      <c r="F24779" t="s">
        <v>1804</v>
      </c>
      <c r="G24779" t="s">
        <v>31018</v>
      </c>
      <c r="H24779" t="s">
        <v>5218</v>
      </c>
    </row>
    <row r="24780" spans="1:8" x14ac:dyDescent="0.45">
      <c r="A24780" t="s">
        <v>31019</v>
      </c>
      <c r="B24780">
        <v>9000071069</v>
      </c>
      <c r="C24780">
        <v>150</v>
      </c>
      <c r="D24780">
        <v>2</v>
      </c>
      <c r="E24780" t="s">
        <v>1808</v>
      </c>
      <c r="F24780" t="s">
        <v>1804</v>
      </c>
      <c r="G24780" t="s">
        <v>31020</v>
      </c>
      <c r="H24780" t="s">
        <v>2604</v>
      </c>
    </row>
    <row r="24781" spans="1:8" x14ac:dyDescent="0.45">
      <c r="A24781" t="s">
        <v>31021</v>
      </c>
      <c r="B24781">
        <v>9000071069</v>
      </c>
      <c r="C24781">
        <v>12</v>
      </c>
      <c r="D24781">
        <v>12</v>
      </c>
      <c r="E24781" t="s">
        <v>1808</v>
      </c>
      <c r="F24781" t="s">
        <v>1804</v>
      </c>
      <c r="G24781" t="s">
        <v>31020</v>
      </c>
      <c r="H24781" t="s">
        <v>2604</v>
      </c>
    </row>
    <row r="24782" spans="1:8" x14ac:dyDescent="0.45">
      <c r="A24782" t="s">
        <v>31022</v>
      </c>
      <c r="B24782">
        <v>9000071069</v>
      </c>
      <c r="C24782">
        <v>14</v>
      </c>
      <c r="D24782">
        <v>14</v>
      </c>
      <c r="E24782" t="s">
        <v>1808</v>
      </c>
      <c r="F24782" t="s">
        <v>1804</v>
      </c>
      <c r="G24782" t="s">
        <v>31020</v>
      </c>
      <c r="H24782" t="s">
        <v>2604</v>
      </c>
    </row>
    <row r="24783" spans="1:8" x14ac:dyDescent="0.45">
      <c r="A24783" t="s">
        <v>31023</v>
      </c>
      <c r="B24783">
        <v>9000071069</v>
      </c>
      <c r="C24783">
        <v>64</v>
      </c>
      <c r="D24783">
        <v>64</v>
      </c>
      <c r="E24783" t="s">
        <v>1808</v>
      </c>
      <c r="F24783" t="s">
        <v>1804</v>
      </c>
      <c r="G24783" t="s">
        <v>31020</v>
      </c>
      <c r="H24783" t="s">
        <v>2604</v>
      </c>
    </row>
    <row r="24784" spans="1:8" x14ac:dyDescent="0.45">
      <c r="A24784" t="s">
        <v>31024</v>
      </c>
      <c r="B24784">
        <v>9000071069</v>
      </c>
      <c r="C24784">
        <v>71</v>
      </c>
      <c r="D24784">
        <v>71</v>
      </c>
      <c r="E24784" t="s">
        <v>1808</v>
      </c>
      <c r="F24784" t="s">
        <v>1804</v>
      </c>
      <c r="G24784" t="s">
        <v>31020</v>
      </c>
      <c r="H24784" t="s">
        <v>2604</v>
      </c>
    </row>
    <row r="24785" spans="1:8" x14ac:dyDescent="0.45">
      <c r="A24785" t="s">
        <v>31025</v>
      </c>
      <c r="B24785">
        <v>9000071069</v>
      </c>
      <c r="C24785">
        <v>79</v>
      </c>
      <c r="D24785">
        <v>79</v>
      </c>
      <c r="E24785" t="s">
        <v>1808</v>
      </c>
      <c r="F24785" t="s">
        <v>1804</v>
      </c>
      <c r="G24785" t="s">
        <v>31020</v>
      </c>
      <c r="H24785" t="s">
        <v>2604</v>
      </c>
    </row>
    <row r="24786" spans="1:8" x14ac:dyDescent="0.45">
      <c r="A24786" t="s">
        <v>31026</v>
      </c>
      <c r="B24786">
        <v>9000071069</v>
      </c>
      <c r="C24786">
        <v>82</v>
      </c>
      <c r="D24786">
        <v>82</v>
      </c>
      <c r="E24786" t="s">
        <v>1808</v>
      </c>
      <c r="F24786" t="s">
        <v>1804</v>
      </c>
      <c r="G24786" t="s">
        <v>31020</v>
      </c>
      <c r="H24786" t="s">
        <v>2604</v>
      </c>
    </row>
    <row r="24787" spans="1:8" x14ac:dyDescent="0.45">
      <c r="A24787" t="s">
        <v>31027</v>
      </c>
      <c r="B24787">
        <v>9000071069</v>
      </c>
      <c r="C24787">
        <v>128</v>
      </c>
      <c r="D24787">
        <v>128</v>
      </c>
      <c r="E24787" t="s">
        <v>1808</v>
      </c>
      <c r="F24787" t="s">
        <v>1804</v>
      </c>
      <c r="G24787" t="s">
        <v>31020</v>
      </c>
      <c r="H24787" t="s">
        <v>2604</v>
      </c>
    </row>
    <row r="24788" spans="1:8" x14ac:dyDescent="0.45">
      <c r="A24788" t="s">
        <v>31028</v>
      </c>
      <c r="B24788">
        <v>9000071069</v>
      </c>
      <c r="C24788">
        <v>149</v>
      </c>
      <c r="D24788">
        <v>149</v>
      </c>
      <c r="E24788" t="s">
        <v>1808</v>
      </c>
      <c r="F24788" t="s">
        <v>1804</v>
      </c>
      <c r="G24788" t="s">
        <v>31020</v>
      </c>
      <c r="H24788" t="s">
        <v>2604</v>
      </c>
    </row>
    <row r="24789" spans="1:8" x14ac:dyDescent="0.45">
      <c r="A24789" t="s">
        <v>31029</v>
      </c>
      <c r="B24789">
        <v>9000071069</v>
      </c>
      <c r="C24789">
        <v>150</v>
      </c>
      <c r="D24789">
        <v>150</v>
      </c>
      <c r="E24789" t="s">
        <v>1808</v>
      </c>
      <c r="F24789" t="s">
        <v>1804</v>
      </c>
      <c r="G24789" t="s">
        <v>31020</v>
      </c>
      <c r="H24789" t="s">
        <v>2604</v>
      </c>
    </row>
    <row r="24790" spans="1:8" x14ac:dyDescent="0.45">
      <c r="A24790" t="s">
        <v>31030</v>
      </c>
      <c r="B24790">
        <v>9000071069</v>
      </c>
      <c r="C24790">
        <v>150</v>
      </c>
      <c r="D24790">
        <v>150</v>
      </c>
      <c r="E24790" t="s">
        <v>1808</v>
      </c>
      <c r="F24790" t="s">
        <v>1804</v>
      </c>
      <c r="G24790" t="s">
        <v>31020</v>
      </c>
      <c r="H24790" t="s">
        <v>2604</v>
      </c>
    </row>
    <row r="24791" spans="1:8" x14ac:dyDescent="0.45">
      <c r="A24791" t="s">
        <v>31031</v>
      </c>
      <c r="B24791">
        <v>9000071075</v>
      </c>
      <c r="C24791">
        <v>400</v>
      </c>
      <c r="D24791">
        <v>16</v>
      </c>
      <c r="E24791" t="s">
        <v>1808</v>
      </c>
      <c r="F24791" t="s">
        <v>1804</v>
      </c>
      <c r="G24791" t="s">
        <v>31032</v>
      </c>
      <c r="H24791" t="s">
        <v>5218</v>
      </c>
    </row>
    <row r="24792" spans="1:8" x14ac:dyDescent="0.45">
      <c r="A24792" t="s">
        <v>31033</v>
      </c>
      <c r="B24792">
        <v>9000071075</v>
      </c>
      <c r="C24792">
        <v>400</v>
      </c>
      <c r="D24792">
        <v>290</v>
      </c>
      <c r="E24792" t="s">
        <v>1808</v>
      </c>
      <c r="F24792" t="s">
        <v>1804</v>
      </c>
      <c r="G24792" t="s">
        <v>31032</v>
      </c>
      <c r="H24792" t="s">
        <v>5218</v>
      </c>
    </row>
    <row r="24793" spans="1:8" x14ac:dyDescent="0.45">
      <c r="A24793" t="s">
        <v>31034</v>
      </c>
      <c r="B24793">
        <v>9000071075</v>
      </c>
      <c r="C24793">
        <v>400</v>
      </c>
      <c r="D24793">
        <v>208</v>
      </c>
      <c r="E24793" t="s">
        <v>1808</v>
      </c>
      <c r="F24793" t="s">
        <v>1804</v>
      </c>
      <c r="G24793" t="s">
        <v>31032</v>
      </c>
      <c r="H24793" t="s">
        <v>5218</v>
      </c>
    </row>
    <row r="24794" spans="1:8" x14ac:dyDescent="0.45">
      <c r="A24794" t="s">
        <v>31035</v>
      </c>
      <c r="B24794">
        <v>9000071075</v>
      </c>
      <c r="C24794">
        <v>400</v>
      </c>
      <c r="D24794">
        <v>400</v>
      </c>
      <c r="E24794" t="s">
        <v>1808</v>
      </c>
      <c r="F24794" t="s">
        <v>1804</v>
      </c>
      <c r="G24794" t="s">
        <v>31032</v>
      </c>
      <c r="H24794" t="s">
        <v>5218</v>
      </c>
    </row>
    <row r="24795" spans="1:8" x14ac:dyDescent="0.45">
      <c r="A24795" t="s">
        <v>31036</v>
      </c>
      <c r="B24795">
        <v>9000071075</v>
      </c>
      <c r="C24795">
        <v>400</v>
      </c>
      <c r="D24795">
        <v>400</v>
      </c>
      <c r="E24795" t="s">
        <v>1808</v>
      </c>
      <c r="F24795" t="s">
        <v>1804</v>
      </c>
      <c r="G24795" t="s">
        <v>31032</v>
      </c>
      <c r="H24795" t="s">
        <v>5218</v>
      </c>
    </row>
    <row r="24796" spans="1:8" x14ac:dyDescent="0.45">
      <c r="A24796" t="s">
        <v>31037</v>
      </c>
      <c r="B24796">
        <v>9000071075</v>
      </c>
      <c r="C24796">
        <v>400</v>
      </c>
      <c r="D24796">
        <v>400</v>
      </c>
      <c r="E24796" t="s">
        <v>1808</v>
      </c>
      <c r="F24796" t="s">
        <v>1804</v>
      </c>
      <c r="G24796" t="s">
        <v>31032</v>
      </c>
      <c r="H24796" t="s">
        <v>5218</v>
      </c>
    </row>
    <row r="24797" spans="1:8" x14ac:dyDescent="0.45">
      <c r="A24797" t="s">
        <v>31038</v>
      </c>
      <c r="B24797">
        <v>9000071075</v>
      </c>
      <c r="C24797">
        <v>400</v>
      </c>
      <c r="D24797">
        <v>400</v>
      </c>
      <c r="E24797" t="s">
        <v>1808</v>
      </c>
      <c r="F24797" t="s">
        <v>1804</v>
      </c>
      <c r="G24797" t="s">
        <v>31032</v>
      </c>
      <c r="H24797" t="s">
        <v>5218</v>
      </c>
    </row>
    <row r="24798" spans="1:8" x14ac:dyDescent="0.45">
      <c r="A24798" t="s">
        <v>31039</v>
      </c>
      <c r="B24798">
        <v>9000071075</v>
      </c>
      <c r="C24798">
        <v>400</v>
      </c>
      <c r="D24798">
        <v>400</v>
      </c>
      <c r="E24798" t="s">
        <v>1808</v>
      </c>
      <c r="F24798" t="s">
        <v>1804</v>
      </c>
      <c r="G24798" t="s">
        <v>31032</v>
      </c>
      <c r="H24798" t="s">
        <v>5218</v>
      </c>
    </row>
    <row r="24799" spans="1:8" x14ac:dyDescent="0.45">
      <c r="A24799" t="s">
        <v>31040</v>
      </c>
      <c r="B24799">
        <v>9000071075</v>
      </c>
      <c r="C24799">
        <v>400</v>
      </c>
      <c r="D24799">
        <v>400</v>
      </c>
      <c r="E24799" t="s">
        <v>1808</v>
      </c>
      <c r="F24799" t="s">
        <v>1804</v>
      </c>
      <c r="G24799" t="s">
        <v>31032</v>
      </c>
      <c r="H24799" t="s">
        <v>5218</v>
      </c>
    </row>
    <row r="24800" spans="1:8" x14ac:dyDescent="0.45">
      <c r="A24800" t="s">
        <v>31041</v>
      </c>
      <c r="B24800">
        <v>9000071075</v>
      </c>
      <c r="C24800">
        <v>400</v>
      </c>
      <c r="D24800">
        <v>400</v>
      </c>
      <c r="E24800" t="s">
        <v>1808</v>
      </c>
      <c r="F24800" t="s">
        <v>1804</v>
      </c>
      <c r="G24800" t="s">
        <v>31032</v>
      </c>
      <c r="H24800" t="s">
        <v>5218</v>
      </c>
    </row>
    <row r="24801" spans="1:8" x14ac:dyDescent="0.45">
      <c r="A24801" t="s">
        <v>31042</v>
      </c>
      <c r="B24801">
        <v>9000071075</v>
      </c>
      <c r="C24801">
        <v>400</v>
      </c>
      <c r="D24801">
        <v>400</v>
      </c>
      <c r="E24801" t="s">
        <v>1808</v>
      </c>
      <c r="F24801" t="s">
        <v>1804</v>
      </c>
      <c r="G24801" t="s">
        <v>31032</v>
      </c>
      <c r="H24801" t="s">
        <v>5218</v>
      </c>
    </row>
    <row r="24802" spans="1:8" x14ac:dyDescent="0.45">
      <c r="A24802" t="s">
        <v>31043</v>
      </c>
      <c r="B24802">
        <v>9000071075</v>
      </c>
      <c r="C24802">
        <v>400</v>
      </c>
      <c r="D24802">
        <v>400</v>
      </c>
      <c r="E24802" t="s">
        <v>1808</v>
      </c>
      <c r="F24802" t="s">
        <v>1804</v>
      </c>
      <c r="G24802" t="s">
        <v>31032</v>
      </c>
      <c r="H24802" t="s">
        <v>5218</v>
      </c>
    </row>
    <row r="24803" spans="1:8" x14ac:dyDescent="0.45">
      <c r="A24803" t="s">
        <v>31044</v>
      </c>
      <c r="B24803">
        <v>9000071075</v>
      </c>
      <c r="C24803">
        <v>400</v>
      </c>
      <c r="D24803">
        <v>400</v>
      </c>
      <c r="E24803" t="s">
        <v>1808</v>
      </c>
      <c r="F24803" t="s">
        <v>1804</v>
      </c>
      <c r="G24803" t="s">
        <v>31032</v>
      </c>
      <c r="H24803" t="s">
        <v>5218</v>
      </c>
    </row>
    <row r="24804" spans="1:8" x14ac:dyDescent="0.45">
      <c r="A24804" t="s">
        <v>31045</v>
      </c>
      <c r="B24804">
        <v>9000071075</v>
      </c>
      <c r="C24804">
        <v>400</v>
      </c>
      <c r="D24804">
        <v>400</v>
      </c>
      <c r="E24804" t="s">
        <v>1808</v>
      </c>
      <c r="F24804" t="s">
        <v>1804</v>
      </c>
      <c r="G24804" t="s">
        <v>31032</v>
      </c>
      <c r="H24804" t="s">
        <v>5218</v>
      </c>
    </row>
    <row r="24805" spans="1:8" x14ac:dyDescent="0.45">
      <c r="A24805" t="s">
        <v>31046</v>
      </c>
      <c r="B24805">
        <v>9000071075</v>
      </c>
      <c r="C24805">
        <v>400</v>
      </c>
      <c r="D24805">
        <v>400</v>
      </c>
      <c r="E24805" t="s">
        <v>1808</v>
      </c>
      <c r="F24805" t="s">
        <v>1804</v>
      </c>
      <c r="G24805" t="s">
        <v>31032</v>
      </c>
      <c r="H24805" t="s">
        <v>5218</v>
      </c>
    </row>
    <row r="24806" spans="1:8" x14ac:dyDescent="0.45">
      <c r="A24806" t="s">
        <v>31047</v>
      </c>
      <c r="B24806">
        <v>9000071075</v>
      </c>
      <c r="C24806">
        <v>400</v>
      </c>
      <c r="D24806">
        <v>400</v>
      </c>
      <c r="E24806" t="s">
        <v>1808</v>
      </c>
      <c r="F24806" t="s">
        <v>1804</v>
      </c>
      <c r="G24806" t="s">
        <v>31032</v>
      </c>
      <c r="H24806" t="s">
        <v>5218</v>
      </c>
    </row>
    <row r="24807" spans="1:8" x14ac:dyDescent="0.45">
      <c r="A24807" t="s">
        <v>31048</v>
      </c>
      <c r="B24807">
        <v>9000071075</v>
      </c>
      <c r="C24807">
        <v>400</v>
      </c>
      <c r="D24807">
        <v>400</v>
      </c>
      <c r="E24807" t="s">
        <v>1808</v>
      </c>
      <c r="F24807" t="s">
        <v>1804</v>
      </c>
      <c r="G24807" t="s">
        <v>31032</v>
      </c>
      <c r="H24807" t="s">
        <v>5218</v>
      </c>
    </row>
    <row r="24808" spans="1:8" x14ac:dyDescent="0.45">
      <c r="A24808" t="s">
        <v>31049</v>
      </c>
      <c r="B24808">
        <v>9000071075</v>
      </c>
      <c r="C24808">
        <v>400</v>
      </c>
      <c r="D24808">
        <v>400</v>
      </c>
      <c r="E24808" t="s">
        <v>1808</v>
      </c>
      <c r="F24808" t="s">
        <v>1804</v>
      </c>
      <c r="G24808" t="s">
        <v>31032</v>
      </c>
      <c r="H24808" t="s">
        <v>5218</v>
      </c>
    </row>
    <row r="24809" spans="1:8" x14ac:dyDescent="0.45">
      <c r="A24809" t="s">
        <v>31050</v>
      </c>
      <c r="B24809">
        <v>9000071075</v>
      </c>
      <c r="C24809">
        <v>400</v>
      </c>
      <c r="D24809">
        <v>400</v>
      </c>
      <c r="E24809" t="s">
        <v>1808</v>
      </c>
      <c r="F24809" t="s">
        <v>1804</v>
      </c>
      <c r="G24809" t="s">
        <v>31032</v>
      </c>
      <c r="H24809" t="s">
        <v>5218</v>
      </c>
    </row>
    <row r="24810" spans="1:8" x14ac:dyDescent="0.45">
      <c r="A24810" t="s">
        <v>31051</v>
      </c>
      <c r="B24810">
        <v>9000071075</v>
      </c>
      <c r="C24810">
        <v>400</v>
      </c>
      <c r="D24810">
        <v>400</v>
      </c>
      <c r="E24810" t="s">
        <v>1808</v>
      </c>
      <c r="F24810" t="s">
        <v>1804</v>
      </c>
      <c r="G24810" t="s">
        <v>31032</v>
      </c>
      <c r="H24810" t="s">
        <v>5218</v>
      </c>
    </row>
    <row r="24811" spans="1:8" x14ac:dyDescent="0.45">
      <c r="A24811" t="s">
        <v>31052</v>
      </c>
      <c r="B24811">
        <v>9000071075</v>
      </c>
      <c r="C24811">
        <v>400</v>
      </c>
      <c r="D24811">
        <v>400</v>
      </c>
      <c r="E24811" t="s">
        <v>1808</v>
      </c>
      <c r="F24811" t="s">
        <v>1804</v>
      </c>
      <c r="G24811" t="s">
        <v>31032</v>
      </c>
      <c r="H24811" t="s">
        <v>5218</v>
      </c>
    </row>
    <row r="24812" spans="1:8" x14ac:dyDescent="0.45">
      <c r="A24812" t="s">
        <v>31053</v>
      </c>
      <c r="B24812">
        <v>9000071075</v>
      </c>
      <c r="C24812">
        <v>400</v>
      </c>
      <c r="D24812">
        <v>400</v>
      </c>
      <c r="E24812" t="s">
        <v>1808</v>
      </c>
      <c r="F24812" t="s">
        <v>1804</v>
      </c>
      <c r="G24812" t="s">
        <v>31032</v>
      </c>
      <c r="H24812" t="s">
        <v>5218</v>
      </c>
    </row>
    <row r="24813" spans="1:8" x14ac:dyDescent="0.45">
      <c r="A24813" t="s">
        <v>31054</v>
      </c>
      <c r="B24813">
        <v>9000071075</v>
      </c>
      <c r="C24813">
        <v>400</v>
      </c>
      <c r="D24813">
        <v>400</v>
      </c>
      <c r="E24813" t="s">
        <v>1808</v>
      </c>
      <c r="F24813" t="s">
        <v>1804</v>
      </c>
      <c r="G24813" t="s">
        <v>31032</v>
      </c>
      <c r="H24813" t="s">
        <v>5218</v>
      </c>
    </row>
    <row r="24814" spans="1:8" x14ac:dyDescent="0.45">
      <c r="A24814" t="s">
        <v>31055</v>
      </c>
      <c r="B24814">
        <v>9000071075</v>
      </c>
      <c r="C24814">
        <v>400</v>
      </c>
      <c r="D24814">
        <v>400</v>
      </c>
      <c r="E24814" t="s">
        <v>1808</v>
      </c>
      <c r="F24814" t="s">
        <v>1804</v>
      </c>
      <c r="G24814" t="s">
        <v>31032</v>
      </c>
      <c r="H24814" t="s">
        <v>5218</v>
      </c>
    </row>
    <row r="24815" spans="1:8" x14ac:dyDescent="0.45">
      <c r="A24815" t="s">
        <v>31056</v>
      </c>
      <c r="B24815">
        <v>9000071075</v>
      </c>
      <c r="C24815">
        <v>168</v>
      </c>
      <c r="D24815">
        <v>168</v>
      </c>
      <c r="E24815" t="s">
        <v>1808</v>
      </c>
      <c r="F24815" t="s">
        <v>1804</v>
      </c>
      <c r="G24815" t="s">
        <v>31032</v>
      </c>
      <c r="H24815" t="s">
        <v>5218</v>
      </c>
    </row>
    <row r="24816" spans="1:8" x14ac:dyDescent="0.45">
      <c r="A24816" t="s">
        <v>31057</v>
      </c>
      <c r="B24816">
        <v>9000071075</v>
      </c>
      <c r="C24816">
        <v>280</v>
      </c>
      <c r="D24816">
        <v>280</v>
      </c>
      <c r="E24816" t="s">
        <v>1808</v>
      </c>
      <c r="F24816" t="s">
        <v>1804</v>
      </c>
      <c r="G24816" t="s">
        <v>31032</v>
      </c>
      <c r="H24816" t="s">
        <v>5218</v>
      </c>
    </row>
    <row r="24817" spans="1:8" x14ac:dyDescent="0.45">
      <c r="A24817" t="s">
        <v>31058</v>
      </c>
      <c r="B24817">
        <v>9000071075</v>
      </c>
      <c r="C24817">
        <v>400</v>
      </c>
      <c r="D24817">
        <v>400</v>
      </c>
      <c r="E24817" t="s">
        <v>1808</v>
      </c>
      <c r="F24817" t="s">
        <v>1804</v>
      </c>
      <c r="G24817" t="s">
        <v>31032</v>
      </c>
      <c r="H24817" t="s">
        <v>5218</v>
      </c>
    </row>
    <row r="24818" spans="1:8" x14ac:dyDescent="0.45">
      <c r="A24818" t="s">
        <v>31059</v>
      </c>
      <c r="B24818">
        <v>9000071075</v>
      </c>
      <c r="C24818">
        <v>400</v>
      </c>
      <c r="D24818">
        <v>400</v>
      </c>
      <c r="E24818" t="s">
        <v>1808</v>
      </c>
      <c r="F24818" t="s">
        <v>1804</v>
      </c>
      <c r="G24818" t="s">
        <v>31032</v>
      </c>
      <c r="H24818" t="s">
        <v>5218</v>
      </c>
    </row>
    <row r="24819" spans="1:8" x14ac:dyDescent="0.45">
      <c r="A24819" t="s">
        <v>31060</v>
      </c>
      <c r="B24819">
        <v>9000071075</v>
      </c>
      <c r="C24819">
        <v>400</v>
      </c>
      <c r="D24819">
        <v>400</v>
      </c>
      <c r="E24819" t="s">
        <v>1808</v>
      </c>
      <c r="F24819" t="s">
        <v>1804</v>
      </c>
      <c r="G24819" t="s">
        <v>31032</v>
      </c>
      <c r="H24819" t="s">
        <v>5218</v>
      </c>
    </row>
    <row r="24820" spans="1:8" x14ac:dyDescent="0.45">
      <c r="A24820" t="s">
        <v>31061</v>
      </c>
      <c r="B24820">
        <v>9000071075</v>
      </c>
      <c r="C24820">
        <v>400</v>
      </c>
      <c r="D24820">
        <v>400</v>
      </c>
      <c r="E24820" t="s">
        <v>1808</v>
      </c>
      <c r="F24820" t="s">
        <v>1804</v>
      </c>
      <c r="G24820" t="s">
        <v>31032</v>
      </c>
      <c r="H24820" t="s">
        <v>5218</v>
      </c>
    </row>
    <row r="24821" spans="1:8" x14ac:dyDescent="0.45">
      <c r="A24821" t="s">
        <v>31062</v>
      </c>
      <c r="B24821">
        <v>9000071075</v>
      </c>
      <c r="C24821">
        <v>400</v>
      </c>
      <c r="D24821">
        <v>400</v>
      </c>
      <c r="E24821" t="s">
        <v>1808</v>
      </c>
      <c r="F24821" t="s">
        <v>1804</v>
      </c>
      <c r="G24821" t="s">
        <v>31032</v>
      </c>
      <c r="H24821" t="s">
        <v>5218</v>
      </c>
    </row>
    <row r="24822" spans="1:8" x14ac:dyDescent="0.45">
      <c r="A24822" t="s">
        <v>31063</v>
      </c>
      <c r="B24822">
        <v>9000071075</v>
      </c>
      <c r="C24822">
        <v>400</v>
      </c>
      <c r="D24822">
        <v>400</v>
      </c>
      <c r="E24822" t="s">
        <v>1808</v>
      </c>
      <c r="F24822" t="s">
        <v>1804</v>
      </c>
      <c r="G24822" t="s">
        <v>31032</v>
      </c>
      <c r="H24822" t="s">
        <v>5218</v>
      </c>
    </row>
    <row r="24823" spans="1:8" x14ac:dyDescent="0.45">
      <c r="A24823" t="s">
        <v>31064</v>
      </c>
      <c r="B24823">
        <v>9000071075</v>
      </c>
      <c r="C24823">
        <v>400</v>
      </c>
      <c r="D24823">
        <v>400</v>
      </c>
      <c r="E24823" t="s">
        <v>1808</v>
      </c>
      <c r="F24823" t="s">
        <v>1804</v>
      </c>
      <c r="G24823" t="s">
        <v>31032</v>
      </c>
      <c r="H24823" t="s">
        <v>5218</v>
      </c>
    </row>
    <row r="24824" spans="1:8" x14ac:dyDescent="0.45">
      <c r="A24824" t="s">
        <v>31065</v>
      </c>
      <c r="B24824">
        <v>9000071075</v>
      </c>
      <c r="C24824">
        <v>400</v>
      </c>
      <c r="D24824">
        <v>400</v>
      </c>
      <c r="E24824" t="s">
        <v>1808</v>
      </c>
      <c r="F24824" t="s">
        <v>1804</v>
      </c>
      <c r="G24824" t="s">
        <v>31032</v>
      </c>
      <c r="H24824" t="s">
        <v>5218</v>
      </c>
    </row>
    <row r="24825" spans="1:8" x14ac:dyDescent="0.45">
      <c r="A24825" t="s">
        <v>31066</v>
      </c>
      <c r="B24825">
        <v>9000071075</v>
      </c>
      <c r="C24825">
        <v>400</v>
      </c>
      <c r="D24825">
        <v>400</v>
      </c>
      <c r="E24825" t="s">
        <v>1808</v>
      </c>
      <c r="F24825" t="s">
        <v>1804</v>
      </c>
      <c r="G24825" t="s">
        <v>31032</v>
      </c>
      <c r="H24825" t="s">
        <v>5218</v>
      </c>
    </row>
    <row r="24826" spans="1:8" x14ac:dyDescent="0.45">
      <c r="A24826" t="s">
        <v>31067</v>
      </c>
      <c r="B24826">
        <v>9000071075</v>
      </c>
      <c r="C24826">
        <v>400</v>
      </c>
      <c r="D24826">
        <v>400</v>
      </c>
      <c r="E24826" t="s">
        <v>1808</v>
      </c>
      <c r="F24826" t="s">
        <v>1804</v>
      </c>
      <c r="G24826" t="s">
        <v>31032</v>
      </c>
      <c r="H24826" t="s">
        <v>5218</v>
      </c>
    </row>
    <row r="24827" spans="1:8" x14ac:dyDescent="0.45">
      <c r="A24827" t="s">
        <v>31068</v>
      </c>
      <c r="B24827">
        <v>9000071075</v>
      </c>
      <c r="C24827">
        <v>400</v>
      </c>
      <c r="D24827">
        <v>400</v>
      </c>
      <c r="E24827" t="s">
        <v>1808</v>
      </c>
      <c r="F24827" t="s">
        <v>1804</v>
      </c>
      <c r="G24827" t="s">
        <v>31032</v>
      </c>
      <c r="H24827" t="s">
        <v>5218</v>
      </c>
    </row>
    <row r="24828" spans="1:8" x14ac:dyDescent="0.45">
      <c r="A24828" t="s">
        <v>31069</v>
      </c>
      <c r="B24828">
        <v>9000071075</v>
      </c>
      <c r="C24828">
        <v>400</v>
      </c>
      <c r="D24828">
        <v>400</v>
      </c>
      <c r="E24828" t="s">
        <v>1808</v>
      </c>
      <c r="F24828" t="s">
        <v>1804</v>
      </c>
      <c r="G24828" t="s">
        <v>31032</v>
      </c>
      <c r="H24828" t="s">
        <v>5218</v>
      </c>
    </row>
    <row r="24829" spans="1:8" x14ac:dyDescent="0.45">
      <c r="A24829" t="s">
        <v>31070</v>
      </c>
      <c r="B24829">
        <v>9000071075</v>
      </c>
      <c r="C24829">
        <v>400</v>
      </c>
      <c r="D24829">
        <v>400</v>
      </c>
      <c r="E24829" t="s">
        <v>1808</v>
      </c>
      <c r="F24829" t="s">
        <v>1804</v>
      </c>
      <c r="G24829" t="s">
        <v>31032</v>
      </c>
      <c r="H24829" t="s">
        <v>5218</v>
      </c>
    </row>
    <row r="24830" spans="1:8" x14ac:dyDescent="0.45">
      <c r="A24830" t="s">
        <v>31071</v>
      </c>
      <c r="B24830">
        <v>9000071075</v>
      </c>
      <c r="C24830">
        <v>400</v>
      </c>
      <c r="D24830">
        <v>400</v>
      </c>
      <c r="E24830" t="s">
        <v>1808</v>
      </c>
      <c r="F24830" t="s">
        <v>1804</v>
      </c>
      <c r="G24830" t="s">
        <v>31032</v>
      </c>
      <c r="H24830" t="s">
        <v>5218</v>
      </c>
    </row>
    <row r="24831" spans="1:8" x14ac:dyDescent="0.45">
      <c r="A24831" t="s">
        <v>31072</v>
      </c>
      <c r="B24831">
        <v>9000071075</v>
      </c>
      <c r="C24831">
        <v>400</v>
      </c>
      <c r="D24831">
        <v>400</v>
      </c>
      <c r="E24831" t="s">
        <v>1808</v>
      </c>
      <c r="F24831" t="s">
        <v>1804</v>
      </c>
      <c r="G24831" t="s">
        <v>31032</v>
      </c>
      <c r="H24831" t="s">
        <v>5218</v>
      </c>
    </row>
    <row r="24832" spans="1:8" x14ac:dyDescent="0.45">
      <c r="A24832" t="s">
        <v>31073</v>
      </c>
      <c r="B24832">
        <v>9000071075</v>
      </c>
      <c r="C24832">
        <v>400</v>
      </c>
      <c r="D24832">
        <v>400</v>
      </c>
      <c r="E24832" t="s">
        <v>1808</v>
      </c>
      <c r="F24832" t="s">
        <v>1804</v>
      </c>
      <c r="G24832" t="s">
        <v>31032</v>
      </c>
      <c r="H24832" t="s">
        <v>5218</v>
      </c>
    </row>
    <row r="24833" spans="1:8" x14ac:dyDescent="0.45">
      <c r="A24833" t="s">
        <v>31074</v>
      </c>
      <c r="B24833">
        <v>9000071077</v>
      </c>
      <c r="C24833">
        <v>1961</v>
      </c>
      <c r="D24833">
        <v>1691</v>
      </c>
      <c r="E24833" t="s">
        <v>1808</v>
      </c>
      <c r="F24833" t="s">
        <v>1804</v>
      </c>
      <c r="G24833" t="s">
        <v>31075</v>
      </c>
      <c r="H24833" t="s">
        <v>1910</v>
      </c>
    </row>
    <row r="24834" spans="1:8" x14ac:dyDescent="0.45">
      <c r="A24834" t="s">
        <v>31076</v>
      </c>
      <c r="B24834">
        <v>9000071078</v>
      </c>
      <c r="C24834">
        <v>300</v>
      </c>
      <c r="D24834">
        <v>199</v>
      </c>
      <c r="E24834" t="s">
        <v>1808</v>
      </c>
      <c r="F24834" t="s">
        <v>1804</v>
      </c>
      <c r="G24834" t="s">
        <v>31077</v>
      </c>
      <c r="H24834" t="s">
        <v>5218</v>
      </c>
    </row>
    <row r="24835" spans="1:8" x14ac:dyDescent="0.45">
      <c r="A24835" t="s">
        <v>31078</v>
      </c>
      <c r="B24835">
        <v>9000071079</v>
      </c>
      <c r="C24835">
        <v>1974</v>
      </c>
      <c r="D24835">
        <v>1841</v>
      </c>
      <c r="E24835" t="s">
        <v>1808</v>
      </c>
      <c r="F24835" t="s">
        <v>1804</v>
      </c>
      <c r="G24835" t="s">
        <v>31079</v>
      </c>
      <c r="H24835" t="s">
        <v>2588</v>
      </c>
    </row>
    <row r="24836" spans="1:8" x14ac:dyDescent="0.45">
      <c r="A24836" t="s">
        <v>31080</v>
      </c>
      <c r="B24836">
        <v>9000071080</v>
      </c>
      <c r="C24836">
        <v>140</v>
      </c>
      <c r="D24836">
        <v>8</v>
      </c>
      <c r="E24836" t="s">
        <v>1808</v>
      </c>
      <c r="F24836" t="s">
        <v>1804</v>
      </c>
      <c r="G24836" t="s">
        <v>31081</v>
      </c>
      <c r="H24836" t="s">
        <v>5218</v>
      </c>
    </row>
    <row r="24837" spans="1:8" x14ac:dyDescent="0.45">
      <c r="A24837" t="s">
        <v>31082</v>
      </c>
      <c r="B24837">
        <v>9000071080</v>
      </c>
      <c r="C24837">
        <v>176</v>
      </c>
      <c r="D24837">
        <v>176</v>
      </c>
      <c r="E24837" t="s">
        <v>1808</v>
      </c>
      <c r="F24837" t="s">
        <v>1804</v>
      </c>
      <c r="G24837" t="s">
        <v>31081</v>
      </c>
      <c r="H24837" t="s">
        <v>5218</v>
      </c>
    </row>
    <row r="24838" spans="1:8" x14ac:dyDescent="0.45">
      <c r="A24838" t="s">
        <v>31083</v>
      </c>
      <c r="B24838">
        <v>9000071081</v>
      </c>
      <c r="C24838">
        <v>140</v>
      </c>
      <c r="D24838">
        <v>8</v>
      </c>
      <c r="E24838" t="s">
        <v>1808</v>
      </c>
      <c r="F24838" t="s">
        <v>1804</v>
      </c>
      <c r="G24838" t="s">
        <v>31084</v>
      </c>
      <c r="H24838" t="s">
        <v>5218</v>
      </c>
    </row>
    <row r="24839" spans="1:8" x14ac:dyDescent="0.45">
      <c r="A24839" t="s">
        <v>31085</v>
      </c>
      <c r="B24839">
        <v>9000071081</v>
      </c>
      <c r="C24839">
        <v>176</v>
      </c>
      <c r="D24839">
        <v>176</v>
      </c>
      <c r="E24839" t="s">
        <v>1808</v>
      </c>
      <c r="F24839" t="s">
        <v>1804</v>
      </c>
      <c r="G24839" t="s">
        <v>31084</v>
      </c>
      <c r="H24839" t="s">
        <v>5218</v>
      </c>
    </row>
    <row r="24840" spans="1:8" x14ac:dyDescent="0.45">
      <c r="A24840" t="s">
        <v>31086</v>
      </c>
      <c r="B24840">
        <v>9000071082</v>
      </c>
      <c r="C24840">
        <v>1165</v>
      </c>
      <c r="D24840">
        <v>1033</v>
      </c>
      <c r="E24840" t="s">
        <v>1808</v>
      </c>
      <c r="F24840" t="s">
        <v>1804</v>
      </c>
      <c r="G24840" t="s">
        <v>31087</v>
      </c>
      <c r="H24840" t="s">
        <v>5218</v>
      </c>
    </row>
    <row r="24841" spans="1:8" x14ac:dyDescent="0.45">
      <c r="A24841" t="s">
        <v>31088</v>
      </c>
      <c r="B24841">
        <v>9000071083</v>
      </c>
      <c r="C24841">
        <v>1165</v>
      </c>
      <c r="D24841">
        <v>1033</v>
      </c>
      <c r="E24841" t="s">
        <v>1808</v>
      </c>
      <c r="F24841" t="s">
        <v>1804</v>
      </c>
      <c r="G24841" t="s">
        <v>31089</v>
      </c>
      <c r="H24841" t="s">
        <v>5218</v>
      </c>
    </row>
    <row r="24842" spans="1:8" x14ac:dyDescent="0.45">
      <c r="A24842" t="s">
        <v>31090</v>
      </c>
      <c r="B24842">
        <v>9000071084</v>
      </c>
      <c r="C24842">
        <v>500</v>
      </c>
      <c r="D24842">
        <v>75</v>
      </c>
      <c r="E24842" t="s">
        <v>1808</v>
      </c>
      <c r="F24842" t="s">
        <v>1804</v>
      </c>
      <c r="G24842" t="s">
        <v>31091</v>
      </c>
      <c r="H24842" t="s">
        <v>1910</v>
      </c>
    </row>
    <row r="24843" spans="1:8" x14ac:dyDescent="0.45">
      <c r="A24843" t="s">
        <v>31092</v>
      </c>
      <c r="B24843">
        <v>9000071084</v>
      </c>
      <c r="C24843">
        <v>2500</v>
      </c>
      <c r="D24843">
        <v>2500</v>
      </c>
      <c r="E24843" t="s">
        <v>1808</v>
      </c>
      <c r="F24843" t="s">
        <v>1804</v>
      </c>
      <c r="G24843" t="s">
        <v>31091</v>
      </c>
      <c r="H24843" t="s">
        <v>1910</v>
      </c>
    </row>
    <row r="24844" spans="1:8" x14ac:dyDescent="0.45">
      <c r="A24844" t="s">
        <v>31093</v>
      </c>
      <c r="B24844">
        <v>9000071084</v>
      </c>
      <c r="C24844">
        <v>2500</v>
      </c>
      <c r="D24844">
        <v>2500</v>
      </c>
      <c r="E24844" t="s">
        <v>1808</v>
      </c>
      <c r="F24844" t="s">
        <v>1804</v>
      </c>
      <c r="G24844" t="s">
        <v>31091</v>
      </c>
      <c r="H24844" t="s">
        <v>1910</v>
      </c>
    </row>
    <row r="24845" spans="1:8" x14ac:dyDescent="0.45">
      <c r="A24845" t="s">
        <v>31094</v>
      </c>
      <c r="B24845">
        <v>9000071087</v>
      </c>
      <c r="C24845">
        <v>25</v>
      </c>
      <c r="D24845">
        <v>25</v>
      </c>
      <c r="E24845" t="s">
        <v>1891</v>
      </c>
      <c r="F24845" t="s">
        <v>1892</v>
      </c>
      <c r="G24845" t="s">
        <v>31095</v>
      </c>
      <c r="H24845" t="s">
        <v>6420</v>
      </c>
    </row>
    <row r="24846" spans="1:8" x14ac:dyDescent="0.45">
      <c r="A24846" t="s">
        <v>31096</v>
      </c>
      <c r="B24846">
        <v>9000071088</v>
      </c>
      <c r="C24846">
        <v>250</v>
      </c>
      <c r="D24846">
        <v>34</v>
      </c>
      <c r="E24846" t="s">
        <v>1808</v>
      </c>
      <c r="F24846" t="s">
        <v>1804</v>
      </c>
      <c r="G24846" t="s">
        <v>31097</v>
      </c>
      <c r="H24846" t="s">
        <v>1881</v>
      </c>
    </row>
    <row r="24847" spans="1:8" x14ac:dyDescent="0.45">
      <c r="A24847" t="s">
        <v>31098</v>
      </c>
      <c r="B24847">
        <v>9000071088</v>
      </c>
      <c r="C24847">
        <v>250</v>
      </c>
      <c r="D24847">
        <v>192</v>
      </c>
      <c r="E24847" t="s">
        <v>1808</v>
      </c>
      <c r="F24847" t="s">
        <v>1804</v>
      </c>
      <c r="G24847" t="s">
        <v>31097</v>
      </c>
      <c r="H24847" t="s">
        <v>1881</v>
      </c>
    </row>
    <row r="24848" spans="1:8" x14ac:dyDescent="0.45">
      <c r="A24848" t="s">
        <v>31099</v>
      </c>
      <c r="B24848">
        <v>9000071088</v>
      </c>
      <c r="C24848">
        <v>250</v>
      </c>
      <c r="D24848">
        <v>250</v>
      </c>
      <c r="E24848" t="s">
        <v>1808</v>
      </c>
      <c r="F24848" t="s">
        <v>1804</v>
      </c>
      <c r="G24848" t="s">
        <v>31097</v>
      </c>
      <c r="H24848" t="s">
        <v>1881</v>
      </c>
    </row>
    <row r="24849" spans="1:8" x14ac:dyDescent="0.45">
      <c r="A24849" t="s">
        <v>31100</v>
      </c>
      <c r="B24849">
        <v>9000071088</v>
      </c>
      <c r="C24849">
        <v>250</v>
      </c>
      <c r="D24849">
        <v>250</v>
      </c>
      <c r="E24849" t="s">
        <v>1808</v>
      </c>
      <c r="F24849" t="s">
        <v>1804</v>
      </c>
      <c r="G24849" t="s">
        <v>31097</v>
      </c>
      <c r="H24849" t="s">
        <v>1881</v>
      </c>
    </row>
    <row r="24850" spans="1:8" x14ac:dyDescent="0.45">
      <c r="A24850" t="s">
        <v>31101</v>
      </c>
      <c r="B24850">
        <v>9000071088</v>
      </c>
      <c r="C24850">
        <v>250</v>
      </c>
      <c r="D24850">
        <v>250</v>
      </c>
      <c r="E24850" t="s">
        <v>1808</v>
      </c>
      <c r="F24850" t="s">
        <v>1804</v>
      </c>
      <c r="G24850" t="s">
        <v>31097</v>
      </c>
      <c r="H24850" t="s">
        <v>1881</v>
      </c>
    </row>
    <row r="24851" spans="1:8" x14ac:dyDescent="0.45">
      <c r="A24851" t="s">
        <v>31102</v>
      </c>
      <c r="B24851">
        <v>9000071089</v>
      </c>
      <c r="C24851">
        <v>500</v>
      </c>
      <c r="D24851">
        <v>71</v>
      </c>
      <c r="E24851" t="s">
        <v>1837</v>
      </c>
      <c r="F24851" t="s">
        <v>2670</v>
      </c>
      <c r="G24851" t="s">
        <v>31103</v>
      </c>
      <c r="H24851" t="s">
        <v>2254</v>
      </c>
    </row>
    <row r="24852" spans="1:8" x14ac:dyDescent="0.45">
      <c r="A24852" t="s">
        <v>31104</v>
      </c>
      <c r="B24852">
        <v>9000071089</v>
      </c>
      <c r="C24852">
        <v>500</v>
      </c>
      <c r="D24852">
        <v>229</v>
      </c>
      <c r="E24852" t="s">
        <v>1808</v>
      </c>
      <c r="F24852" t="s">
        <v>1804</v>
      </c>
      <c r="G24852" t="s">
        <v>31103</v>
      </c>
      <c r="H24852" t="s">
        <v>2254</v>
      </c>
    </row>
    <row r="24853" spans="1:8" x14ac:dyDescent="0.45">
      <c r="A24853" t="s">
        <v>31105</v>
      </c>
      <c r="B24853">
        <v>9000071089</v>
      </c>
      <c r="C24853">
        <v>500</v>
      </c>
      <c r="D24853">
        <v>500</v>
      </c>
      <c r="E24853" t="s">
        <v>1808</v>
      </c>
      <c r="F24853" t="s">
        <v>1804</v>
      </c>
      <c r="G24853" t="s">
        <v>31103</v>
      </c>
      <c r="H24853" t="s">
        <v>2254</v>
      </c>
    </row>
    <row r="24854" spans="1:8" x14ac:dyDescent="0.45">
      <c r="A24854" t="s">
        <v>31106</v>
      </c>
      <c r="B24854">
        <v>9000071089</v>
      </c>
      <c r="C24854">
        <v>500</v>
      </c>
      <c r="D24854">
        <v>500</v>
      </c>
      <c r="E24854" t="s">
        <v>1808</v>
      </c>
      <c r="F24854" t="s">
        <v>1804</v>
      </c>
      <c r="G24854" t="s">
        <v>31103</v>
      </c>
      <c r="H24854" t="s">
        <v>2254</v>
      </c>
    </row>
    <row r="24855" spans="1:8" x14ac:dyDescent="0.45">
      <c r="A24855" t="s">
        <v>31107</v>
      </c>
      <c r="B24855">
        <v>9000071089</v>
      </c>
      <c r="C24855">
        <v>500</v>
      </c>
      <c r="D24855">
        <v>500</v>
      </c>
      <c r="E24855" t="s">
        <v>1808</v>
      </c>
      <c r="F24855" t="s">
        <v>1804</v>
      </c>
      <c r="G24855" t="s">
        <v>31103</v>
      </c>
      <c r="H24855" t="s">
        <v>2254</v>
      </c>
    </row>
    <row r="24856" spans="1:8" x14ac:dyDescent="0.45">
      <c r="A24856" t="s">
        <v>31108</v>
      </c>
      <c r="B24856">
        <v>9000071089</v>
      </c>
      <c r="C24856">
        <v>500</v>
      </c>
      <c r="D24856">
        <v>500</v>
      </c>
      <c r="E24856" t="s">
        <v>1808</v>
      </c>
      <c r="F24856" t="s">
        <v>1804</v>
      </c>
      <c r="G24856" t="s">
        <v>31103</v>
      </c>
      <c r="H24856" t="s">
        <v>2254</v>
      </c>
    </row>
    <row r="24857" spans="1:8" x14ac:dyDescent="0.45">
      <c r="A24857" t="s">
        <v>31109</v>
      </c>
      <c r="B24857">
        <v>9000071089</v>
      </c>
      <c r="C24857">
        <v>500</v>
      </c>
      <c r="D24857">
        <v>500</v>
      </c>
      <c r="E24857" t="s">
        <v>1808</v>
      </c>
      <c r="F24857" t="s">
        <v>1804</v>
      </c>
      <c r="G24857" t="s">
        <v>31103</v>
      </c>
      <c r="H24857" t="s">
        <v>2254</v>
      </c>
    </row>
    <row r="24858" spans="1:8" x14ac:dyDescent="0.45">
      <c r="A24858" t="s">
        <v>31110</v>
      </c>
      <c r="B24858">
        <v>9000071089</v>
      </c>
      <c r="C24858">
        <v>500</v>
      </c>
      <c r="D24858">
        <v>500</v>
      </c>
      <c r="E24858" t="s">
        <v>1808</v>
      </c>
      <c r="F24858" t="s">
        <v>1804</v>
      </c>
      <c r="G24858" t="s">
        <v>31103</v>
      </c>
      <c r="H24858" t="s">
        <v>2254</v>
      </c>
    </row>
    <row r="24859" spans="1:8" x14ac:dyDescent="0.45">
      <c r="A24859" t="s">
        <v>31111</v>
      </c>
      <c r="B24859">
        <v>9000071090</v>
      </c>
      <c r="C24859">
        <v>5000</v>
      </c>
      <c r="D24859">
        <v>2881</v>
      </c>
      <c r="E24859" t="s">
        <v>1808</v>
      </c>
      <c r="F24859" t="s">
        <v>1804</v>
      </c>
      <c r="G24859" t="s">
        <v>31112</v>
      </c>
      <c r="H24859" t="s">
        <v>1810</v>
      </c>
    </row>
    <row r="24860" spans="1:8" x14ac:dyDescent="0.45">
      <c r="A24860" t="s">
        <v>31113</v>
      </c>
      <c r="B24860">
        <v>9000071091</v>
      </c>
      <c r="C24860">
        <v>1000</v>
      </c>
      <c r="D24860">
        <v>196</v>
      </c>
      <c r="E24860" t="s">
        <v>1808</v>
      </c>
      <c r="F24860" t="s">
        <v>1804</v>
      </c>
      <c r="G24860" t="s">
        <v>31114</v>
      </c>
      <c r="H24860" t="s">
        <v>1810</v>
      </c>
    </row>
    <row r="24861" spans="1:8" x14ac:dyDescent="0.45">
      <c r="A24861" t="s">
        <v>31115</v>
      </c>
      <c r="B24861">
        <v>9000071091</v>
      </c>
      <c r="C24861">
        <v>1000</v>
      </c>
      <c r="D24861">
        <v>1000</v>
      </c>
      <c r="E24861" t="s">
        <v>1808</v>
      </c>
      <c r="F24861" t="s">
        <v>1804</v>
      </c>
      <c r="G24861" t="s">
        <v>31114</v>
      </c>
      <c r="H24861" t="s">
        <v>1810</v>
      </c>
    </row>
    <row r="24862" spans="1:8" x14ac:dyDescent="0.45">
      <c r="A24862" t="s">
        <v>31116</v>
      </c>
      <c r="B24862">
        <v>9000071091</v>
      </c>
      <c r="C24862">
        <v>1000</v>
      </c>
      <c r="D24862">
        <v>1000</v>
      </c>
      <c r="E24862" t="s">
        <v>1808</v>
      </c>
      <c r="F24862" t="s">
        <v>1804</v>
      </c>
      <c r="G24862" t="s">
        <v>31114</v>
      </c>
      <c r="H24862" t="s">
        <v>1810</v>
      </c>
    </row>
    <row r="24863" spans="1:8" x14ac:dyDescent="0.45">
      <c r="A24863" t="s">
        <v>31117</v>
      </c>
      <c r="B24863">
        <v>9000071091</v>
      </c>
      <c r="C24863">
        <v>1000</v>
      </c>
      <c r="D24863">
        <v>1000</v>
      </c>
      <c r="E24863" t="s">
        <v>1808</v>
      </c>
      <c r="F24863" t="s">
        <v>1804</v>
      </c>
      <c r="G24863" t="s">
        <v>31114</v>
      </c>
      <c r="H24863" t="s">
        <v>1810</v>
      </c>
    </row>
    <row r="24864" spans="1:8" x14ac:dyDescent="0.45">
      <c r="A24864" t="s">
        <v>31118</v>
      </c>
      <c r="B24864">
        <v>9000071094</v>
      </c>
      <c r="C24864">
        <v>650</v>
      </c>
      <c r="D24864">
        <v>590</v>
      </c>
      <c r="E24864" t="s">
        <v>1808</v>
      </c>
      <c r="F24864" t="s">
        <v>1804</v>
      </c>
      <c r="G24864" t="s">
        <v>31119</v>
      </c>
      <c r="H24864" t="s">
        <v>2588</v>
      </c>
    </row>
    <row r="24865" spans="1:8" x14ac:dyDescent="0.45">
      <c r="A24865" t="s">
        <v>31120</v>
      </c>
      <c r="B24865">
        <v>9000071097</v>
      </c>
      <c r="C24865">
        <v>1000</v>
      </c>
      <c r="D24865">
        <v>1000</v>
      </c>
      <c r="E24865" t="s">
        <v>1808</v>
      </c>
      <c r="F24865" t="s">
        <v>1804</v>
      </c>
      <c r="G24865" t="s">
        <v>31121</v>
      </c>
      <c r="H24865" t="s">
        <v>1881</v>
      </c>
    </row>
    <row r="24866" spans="1:8" x14ac:dyDescent="0.45">
      <c r="A24866" t="s">
        <v>31122</v>
      </c>
      <c r="B24866">
        <v>9000071103</v>
      </c>
      <c r="C24866">
        <v>2160</v>
      </c>
      <c r="D24866">
        <v>2148</v>
      </c>
      <c r="E24866" t="s">
        <v>1808</v>
      </c>
      <c r="F24866" t="s">
        <v>1804</v>
      </c>
      <c r="G24866" t="s">
        <v>31123</v>
      </c>
      <c r="H24866" t="s">
        <v>1910</v>
      </c>
    </row>
    <row r="24867" spans="1:8" x14ac:dyDescent="0.45">
      <c r="A24867" t="s">
        <v>31124</v>
      </c>
      <c r="B24867">
        <v>9000071105</v>
      </c>
      <c r="C24867">
        <v>1000</v>
      </c>
      <c r="D24867">
        <v>1000</v>
      </c>
      <c r="E24867" t="s">
        <v>1808</v>
      </c>
      <c r="F24867" t="s">
        <v>1804</v>
      </c>
      <c r="G24867" t="s">
        <v>31125</v>
      </c>
      <c r="H24867" t="s">
        <v>1881</v>
      </c>
    </row>
    <row r="24868" spans="1:8" x14ac:dyDescent="0.45">
      <c r="A24868" t="s">
        <v>31126</v>
      </c>
      <c r="B24868">
        <v>9000071105</v>
      </c>
      <c r="C24868">
        <v>1000</v>
      </c>
      <c r="D24868">
        <v>1000</v>
      </c>
      <c r="E24868" t="s">
        <v>1808</v>
      </c>
      <c r="F24868" t="s">
        <v>1804</v>
      </c>
      <c r="G24868" t="s">
        <v>31125</v>
      </c>
      <c r="H24868" t="s">
        <v>1881</v>
      </c>
    </row>
    <row r="24869" spans="1:8" x14ac:dyDescent="0.45">
      <c r="A24869" t="s">
        <v>31127</v>
      </c>
      <c r="B24869">
        <v>9000071105</v>
      </c>
      <c r="C24869">
        <v>1000</v>
      </c>
      <c r="D24869">
        <v>1000</v>
      </c>
      <c r="E24869" t="s">
        <v>1808</v>
      </c>
      <c r="F24869" t="s">
        <v>1804</v>
      </c>
      <c r="G24869" t="s">
        <v>31125</v>
      </c>
      <c r="H24869" t="s">
        <v>1881</v>
      </c>
    </row>
    <row r="24870" spans="1:8" x14ac:dyDescent="0.45">
      <c r="A24870" t="s">
        <v>31128</v>
      </c>
      <c r="B24870">
        <v>9000071107</v>
      </c>
      <c r="C24870">
        <v>180</v>
      </c>
      <c r="D24870">
        <v>56</v>
      </c>
      <c r="E24870" t="s">
        <v>1808</v>
      </c>
      <c r="F24870" t="s">
        <v>1804</v>
      </c>
      <c r="G24870" t="s">
        <v>31129</v>
      </c>
      <c r="H24870" t="s">
        <v>5218</v>
      </c>
    </row>
    <row r="24871" spans="1:8" x14ac:dyDescent="0.45">
      <c r="A24871" t="s">
        <v>31130</v>
      </c>
      <c r="B24871">
        <v>9000071107</v>
      </c>
      <c r="C24871">
        <v>360</v>
      </c>
      <c r="D24871">
        <v>360</v>
      </c>
      <c r="E24871" t="s">
        <v>1808</v>
      </c>
      <c r="F24871" t="s">
        <v>1804</v>
      </c>
      <c r="G24871" t="s">
        <v>31129</v>
      </c>
      <c r="H24871" t="s">
        <v>5218</v>
      </c>
    </row>
    <row r="24872" spans="1:8" x14ac:dyDescent="0.45">
      <c r="A24872" t="s">
        <v>31131</v>
      </c>
      <c r="B24872">
        <v>9000071107</v>
      </c>
      <c r="C24872">
        <v>90</v>
      </c>
      <c r="D24872">
        <v>90</v>
      </c>
      <c r="E24872" t="s">
        <v>1808</v>
      </c>
      <c r="F24872" t="s">
        <v>1804</v>
      </c>
      <c r="G24872" t="s">
        <v>31129</v>
      </c>
      <c r="H24872" t="s">
        <v>5218</v>
      </c>
    </row>
    <row r="24873" spans="1:8" x14ac:dyDescent="0.45">
      <c r="A24873" t="s">
        <v>31132</v>
      </c>
      <c r="B24873">
        <v>9000071108</v>
      </c>
      <c r="C24873">
        <v>4000</v>
      </c>
      <c r="D24873">
        <v>1866</v>
      </c>
      <c r="E24873" t="s">
        <v>1808</v>
      </c>
      <c r="F24873" t="s">
        <v>1804</v>
      </c>
      <c r="G24873" t="s">
        <v>31133</v>
      </c>
      <c r="H24873" t="s">
        <v>1810</v>
      </c>
    </row>
    <row r="24874" spans="1:8" x14ac:dyDescent="0.45">
      <c r="A24874" t="s">
        <v>31134</v>
      </c>
      <c r="B24874">
        <v>9000071109</v>
      </c>
      <c r="C24874">
        <v>4000</v>
      </c>
      <c r="D24874">
        <v>3459</v>
      </c>
      <c r="E24874" t="s">
        <v>1808</v>
      </c>
      <c r="F24874" t="s">
        <v>1804</v>
      </c>
      <c r="G24874" t="s">
        <v>31135</v>
      </c>
      <c r="H24874" t="s">
        <v>1810</v>
      </c>
    </row>
    <row r="24875" spans="1:8" x14ac:dyDescent="0.45">
      <c r="A24875" t="s">
        <v>31136</v>
      </c>
      <c r="B24875">
        <v>9000071110</v>
      </c>
      <c r="C24875">
        <v>4000</v>
      </c>
      <c r="D24875">
        <v>3187</v>
      </c>
      <c r="E24875" t="s">
        <v>1808</v>
      </c>
      <c r="F24875" t="s">
        <v>1804</v>
      </c>
      <c r="G24875" t="s">
        <v>31137</v>
      </c>
      <c r="H24875" t="s">
        <v>1810</v>
      </c>
    </row>
    <row r="24876" spans="1:8" x14ac:dyDescent="0.45">
      <c r="A24876" t="s">
        <v>31138</v>
      </c>
      <c r="B24876">
        <v>9000071110</v>
      </c>
      <c r="C24876">
        <v>4000</v>
      </c>
      <c r="D24876">
        <v>4000</v>
      </c>
      <c r="E24876" t="s">
        <v>1808</v>
      </c>
      <c r="F24876" t="s">
        <v>1804</v>
      </c>
      <c r="G24876" t="s">
        <v>31137</v>
      </c>
      <c r="H24876" t="s">
        <v>1810</v>
      </c>
    </row>
    <row r="24877" spans="1:8" x14ac:dyDescent="0.45">
      <c r="A24877" t="s">
        <v>31139</v>
      </c>
      <c r="B24877">
        <v>9000071112</v>
      </c>
      <c r="C24877">
        <v>15000</v>
      </c>
      <c r="D24877">
        <v>12861</v>
      </c>
      <c r="E24877" t="s">
        <v>1808</v>
      </c>
      <c r="F24877" t="s">
        <v>1804</v>
      </c>
      <c r="G24877" t="s">
        <v>31140</v>
      </c>
      <c r="H24877" t="s">
        <v>1810</v>
      </c>
    </row>
    <row r="24878" spans="1:8" x14ac:dyDescent="0.45">
      <c r="A24878" t="s">
        <v>31141</v>
      </c>
      <c r="B24878">
        <v>9000071113</v>
      </c>
      <c r="C24878">
        <v>4000</v>
      </c>
      <c r="D24878">
        <v>1485</v>
      </c>
      <c r="E24878" t="s">
        <v>1808</v>
      </c>
      <c r="F24878" t="s">
        <v>1804</v>
      </c>
      <c r="G24878" t="s">
        <v>31142</v>
      </c>
      <c r="H24878" t="s">
        <v>1810</v>
      </c>
    </row>
    <row r="24879" spans="1:8" x14ac:dyDescent="0.45">
      <c r="A24879" t="s">
        <v>31143</v>
      </c>
      <c r="B24879">
        <v>9000071113</v>
      </c>
      <c r="C24879">
        <v>4000</v>
      </c>
      <c r="D24879">
        <v>4000</v>
      </c>
      <c r="E24879" t="s">
        <v>1808</v>
      </c>
      <c r="F24879" t="s">
        <v>1804</v>
      </c>
      <c r="G24879" t="s">
        <v>31142</v>
      </c>
      <c r="H24879" t="s">
        <v>1810</v>
      </c>
    </row>
    <row r="24880" spans="1:8" x14ac:dyDescent="0.45">
      <c r="A24880" t="s">
        <v>31144</v>
      </c>
      <c r="B24880">
        <v>9000071114</v>
      </c>
      <c r="C24880">
        <v>15000</v>
      </c>
      <c r="D24880">
        <v>12820</v>
      </c>
      <c r="E24880" t="s">
        <v>1808</v>
      </c>
      <c r="F24880" t="s">
        <v>1804</v>
      </c>
      <c r="G24880" t="s">
        <v>31145</v>
      </c>
      <c r="H24880" t="s">
        <v>1810</v>
      </c>
    </row>
    <row r="24881" spans="1:8" x14ac:dyDescent="0.45">
      <c r="A24881" t="s">
        <v>31146</v>
      </c>
      <c r="B24881">
        <v>9000071118</v>
      </c>
      <c r="C24881">
        <v>4000</v>
      </c>
      <c r="D24881">
        <v>4000</v>
      </c>
      <c r="E24881" t="s">
        <v>1808</v>
      </c>
      <c r="F24881" t="s">
        <v>1804</v>
      </c>
      <c r="G24881" t="s">
        <v>31147</v>
      </c>
      <c r="H24881" t="s">
        <v>1810</v>
      </c>
    </row>
    <row r="24882" spans="1:8" x14ac:dyDescent="0.45">
      <c r="A24882" t="s">
        <v>31148</v>
      </c>
      <c r="B24882">
        <v>9000071119</v>
      </c>
      <c r="C24882">
        <v>4000</v>
      </c>
      <c r="D24882">
        <v>4000</v>
      </c>
      <c r="E24882" t="s">
        <v>1808</v>
      </c>
      <c r="F24882" t="s">
        <v>1804</v>
      </c>
      <c r="G24882" t="s">
        <v>31149</v>
      </c>
      <c r="H24882" t="s">
        <v>1810</v>
      </c>
    </row>
    <row r="24883" spans="1:8" x14ac:dyDescent="0.45">
      <c r="A24883" t="s">
        <v>31150</v>
      </c>
      <c r="B24883">
        <v>9000071121</v>
      </c>
      <c r="C24883">
        <v>6000</v>
      </c>
      <c r="D24883">
        <v>5904</v>
      </c>
      <c r="E24883" t="s">
        <v>1891</v>
      </c>
      <c r="F24883" t="s">
        <v>1892</v>
      </c>
      <c r="G24883" t="s">
        <v>31151</v>
      </c>
      <c r="H24883" t="s">
        <v>2588</v>
      </c>
    </row>
    <row r="24884" spans="1:8" x14ac:dyDescent="0.45">
      <c r="A24884" t="s">
        <v>31152</v>
      </c>
      <c r="B24884">
        <v>9000071123</v>
      </c>
      <c r="C24884">
        <v>15000</v>
      </c>
      <c r="D24884">
        <v>14500</v>
      </c>
      <c r="E24884" t="s">
        <v>1808</v>
      </c>
      <c r="F24884" t="s">
        <v>1804</v>
      </c>
      <c r="G24884" t="s">
        <v>31153</v>
      </c>
      <c r="H24884" t="s">
        <v>1810</v>
      </c>
    </row>
    <row r="24885" spans="1:8" x14ac:dyDescent="0.45">
      <c r="A24885" t="s">
        <v>31154</v>
      </c>
      <c r="B24885">
        <v>9000071123</v>
      </c>
      <c r="C24885">
        <v>15000</v>
      </c>
      <c r="D24885">
        <v>15000</v>
      </c>
      <c r="E24885" t="s">
        <v>1808</v>
      </c>
      <c r="F24885" t="s">
        <v>1804</v>
      </c>
      <c r="G24885" t="s">
        <v>31153</v>
      </c>
      <c r="H24885" t="s">
        <v>1810</v>
      </c>
    </row>
    <row r="24886" spans="1:8" x14ac:dyDescent="0.45">
      <c r="A24886" t="s">
        <v>31155</v>
      </c>
      <c r="B24886">
        <v>9000071124</v>
      </c>
      <c r="C24886">
        <v>15000</v>
      </c>
      <c r="D24886">
        <v>15000</v>
      </c>
      <c r="E24886" t="s">
        <v>1808</v>
      </c>
      <c r="F24886" t="s">
        <v>1804</v>
      </c>
      <c r="G24886" t="s">
        <v>31156</v>
      </c>
      <c r="H24886" t="s">
        <v>1810</v>
      </c>
    </row>
    <row r="24887" spans="1:8" x14ac:dyDescent="0.45">
      <c r="A24887" t="s">
        <v>31157</v>
      </c>
      <c r="B24887">
        <v>9000071124</v>
      </c>
      <c r="C24887">
        <v>15000</v>
      </c>
      <c r="D24887">
        <v>15000</v>
      </c>
      <c r="E24887" t="s">
        <v>1808</v>
      </c>
      <c r="F24887" t="s">
        <v>1804</v>
      </c>
      <c r="G24887" t="s">
        <v>31156</v>
      </c>
      <c r="H24887" t="s">
        <v>1810</v>
      </c>
    </row>
    <row r="24888" spans="1:8" x14ac:dyDescent="0.45">
      <c r="A24888" t="s">
        <v>31158</v>
      </c>
      <c r="B24888">
        <v>9000071124</v>
      </c>
      <c r="C24888">
        <v>15000</v>
      </c>
      <c r="D24888">
        <v>15000</v>
      </c>
      <c r="E24888" t="s">
        <v>1808</v>
      </c>
      <c r="F24888" t="s">
        <v>1804</v>
      </c>
      <c r="G24888" t="s">
        <v>31156</v>
      </c>
      <c r="H24888" t="s">
        <v>1810</v>
      </c>
    </row>
    <row r="24889" spans="1:8" x14ac:dyDescent="0.45">
      <c r="A24889" t="s">
        <v>31159</v>
      </c>
      <c r="B24889">
        <v>9000071124</v>
      </c>
      <c r="C24889">
        <v>15000</v>
      </c>
      <c r="D24889">
        <v>15000</v>
      </c>
      <c r="E24889" t="s">
        <v>1808</v>
      </c>
      <c r="F24889" t="s">
        <v>1804</v>
      </c>
      <c r="G24889" t="s">
        <v>31156</v>
      </c>
      <c r="H24889" t="s">
        <v>1810</v>
      </c>
    </row>
    <row r="24890" spans="1:8" x14ac:dyDescent="0.45">
      <c r="A24890" t="s">
        <v>31160</v>
      </c>
      <c r="B24890">
        <v>9000071124</v>
      </c>
      <c r="C24890">
        <v>15000</v>
      </c>
      <c r="D24890">
        <v>15000</v>
      </c>
      <c r="E24890" t="s">
        <v>1808</v>
      </c>
      <c r="F24890" t="s">
        <v>1804</v>
      </c>
      <c r="G24890" t="s">
        <v>31156</v>
      </c>
      <c r="H24890" t="s">
        <v>1810</v>
      </c>
    </row>
    <row r="24891" spans="1:8" x14ac:dyDescent="0.45">
      <c r="A24891" t="s">
        <v>31161</v>
      </c>
      <c r="B24891">
        <v>9000071124</v>
      </c>
      <c r="C24891">
        <v>15000</v>
      </c>
      <c r="D24891">
        <v>15000</v>
      </c>
      <c r="E24891" t="s">
        <v>1808</v>
      </c>
      <c r="F24891" t="s">
        <v>1804</v>
      </c>
      <c r="G24891" t="s">
        <v>31156</v>
      </c>
      <c r="H24891" t="s">
        <v>1810</v>
      </c>
    </row>
    <row r="24892" spans="1:8" x14ac:dyDescent="0.45">
      <c r="A24892" t="s">
        <v>31162</v>
      </c>
      <c r="B24892">
        <v>9000071124</v>
      </c>
      <c r="C24892">
        <v>15000</v>
      </c>
      <c r="D24892">
        <v>15000</v>
      </c>
      <c r="E24892" t="s">
        <v>1808</v>
      </c>
      <c r="F24892" t="s">
        <v>1804</v>
      </c>
      <c r="G24892" t="s">
        <v>31156</v>
      </c>
      <c r="H24892" t="s">
        <v>1810</v>
      </c>
    </row>
    <row r="24893" spans="1:8" x14ac:dyDescent="0.45">
      <c r="A24893" t="s">
        <v>31163</v>
      </c>
      <c r="B24893">
        <v>9000071124</v>
      </c>
      <c r="C24893">
        <v>15000</v>
      </c>
      <c r="D24893">
        <v>15000</v>
      </c>
      <c r="E24893" t="s">
        <v>1808</v>
      </c>
      <c r="F24893" t="s">
        <v>1804</v>
      </c>
      <c r="G24893" t="s">
        <v>31156</v>
      </c>
      <c r="H24893" t="s">
        <v>1810</v>
      </c>
    </row>
    <row r="24894" spans="1:8" x14ac:dyDescent="0.45">
      <c r="A24894" t="s">
        <v>31164</v>
      </c>
      <c r="B24894">
        <v>9000071124</v>
      </c>
      <c r="C24894">
        <v>15000</v>
      </c>
      <c r="D24894">
        <v>15000</v>
      </c>
      <c r="E24894" t="s">
        <v>1808</v>
      </c>
      <c r="F24894" t="s">
        <v>1804</v>
      </c>
      <c r="G24894" t="s">
        <v>31156</v>
      </c>
      <c r="H24894" t="s">
        <v>1810</v>
      </c>
    </row>
    <row r="24895" spans="1:8" x14ac:dyDescent="0.45">
      <c r="A24895" t="s">
        <v>31165</v>
      </c>
      <c r="B24895">
        <v>9000071124</v>
      </c>
      <c r="C24895">
        <v>15000</v>
      </c>
      <c r="D24895">
        <v>15000</v>
      </c>
      <c r="E24895" t="s">
        <v>1808</v>
      </c>
      <c r="F24895" t="s">
        <v>1804</v>
      </c>
      <c r="G24895" t="s">
        <v>31156</v>
      </c>
      <c r="H24895" t="s">
        <v>1810</v>
      </c>
    </row>
    <row r="24896" spans="1:8" x14ac:dyDescent="0.45">
      <c r="A24896" t="s">
        <v>31166</v>
      </c>
      <c r="B24896">
        <v>9000071127</v>
      </c>
      <c r="C24896">
        <v>4000</v>
      </c>
      <c r="D24896">
        <v>2979</v>
      </c>
      <c r="E24896" t="s">
        <v>1808</v>
      </c>
      <c r="F24896" t="s">
        <v>1804</v>
      </c>
      <c r="G24896" t="s">
        <v>31167</v>
      </c>
      <c r="H24896" t="s">
        <v>1810</v>
      </c>
    </row>
    <row r="24897" spans="1:8" x14ac:dyDescent="0.45">
      <c r="A24897" t="s">
        <v>31168</v>
      </c>
      <c r="B24897">
        <v>9000071128</v>
      </c>
      <c r="C24897">
        <v>1000</v>
      </c>
      <c r="D24897">
        <v>1000</v>
      </c>
      <c r="E24897" t="s">
        <v>1808</v>
      </c>
      <c r="F24897" t="s">
        <v>1804</v>
      </c>
      <c r="G24897" t="s">
        <v>31169</v>
      </c>
      <c r="H24897" t="s">
        <v>2185</v>
      </c>
    </row>
    <row r="24898" spans="1:8" x14ac:dyDescent="0.45">
      <c r="A24898" t="s">
        <v>31170</v>
      </c>
      <c r="B24898">
        <v>9000071128</v>
      </c>
      <c r="C24898">
        <v>1000</v>
      </c>
      <c r="D24898">
        <v>1000</v>
      </c>
      <c r="E24898" t="s">
        <v>1808</v>
      </c>
      <c r="F24898" t="s">
        <v>1804</v>
      </c>
      <c r="G24898" t="s">
        <v>31169</v>
      </c>
      <c r="H24898" t="s">
        <v>2185</v>
      </c>
    </row>
    <row r="24899" spans="1:8" x14ac:dyDescent="0.45">
      <c r="A24899" t="s">
        <v>31171</v>
      </c>
      <c r="B24899">
        <v>9000071140</v>
      </c>
      <c r="C24899">
        <v>2500</v>
      </c>
      <c r="D24899">
        <v>2493</v>
      </c>
      <c r="E24899" t="s">
        <v>1808</v>
      </c>
      <c r="F24899" t="s">
        <v>1804</v>
      </c>
      <c r="G24899" t="s">
        <v>31172</v>
      </c>
      <c r="H24899" t="s">
        <v>2588</v>
      </c>
    </row>
    <row r="24900" spans="1:8" x14ac:dyDescent="0.45">
      <c r="A24900" t="s">
        <v>31173</v>
      </c>
      <c r="B24900">
        <v>9000071140</v>
      </c>
      <c r="C24900">
        <v>2500</v>
      </c>
      <c r="D24900">
        <v>554</v>
      </c>
      <c r="E24900" t="s">
        <v>1888</v>
      </c>
      <c r="F24900" t="s">
        <v>2196</v>
      </c>
      <c r="G24900" t="s">
        <v>31172</v>
      </c>
      <c r="H24900" t="s">
        <v>2588</v>
      </c>
    </row>
    <row r="24901" spans="1:8" x14ac:dyDescent="0.45">
      <c r="A24901" t="s">
        <v>31174</v>
      </c>
      <c r="B24901">
        <v>9000071140</v>
      </c>
      <c r="C24901">
        <v>2500</v>
      </c>
      <c r="D24901">
        <v>2500</v>
      </c>
      <c r="E24901" t="s">
        <v>1808</v>
      </c>
      <c r="F24901" t="s">
        <v>1804</v>
      </c>
      <c r="G24901" t="s">
        <v>31172</v>
      </c>
      <c r="H24901" t="s">
        <v>2588</v>
      </c>
    </row>
    <row r="24902" spans="1:8" x14ac:dyDescent="0.45">
      <c r="A24902" t="s">
        <v>31175</v>
      </c>
      <c r="B24902">
        <v>9000071140</v>
      </c>
      <c r="C24902">
        <v>2500</v>
      </c>
      <c r="D24902">
        <v>2500</v>
      </c>
      <c r="E24902" t="s">
        <v>1808</v>
      </c>
      <c r="F24902" t="s">
        <v>1804</v>
      </c>
      <c r="G24902" t="s">
        <v>31172</v>
      </c>
      <c r="H24902" t="s">
        <v>2588</v>
      </c>
    </row>
    <row r="24903" spans="1:8" x14ac:dyDescent="0.45">
      <c r="A24903" t="s">
        <v>31176</v>
      </c>
      <c r="B24903">
        <v>9000071140</v>
      </c>
      <c r="C24903">
        <v>2500</v>
      </c>
      <c r="D24903">
        <v>2500</v>
      </c>
      <c r="E24903" t="s">
        <v>1808</v>
      </c>
      <c r="F24903" t="s">
        <v>1804</v>
      </c>
      <c r="G24903" t="s">
        <v>31172</v>
      </c>
      <c r="H24903" t="s">
        <v>2588</v>
      </c>
    </row>
    <row r="24904" spans="1:8" x14ac:dyDescent="0.45">
      <c r="A24904" t="s">
        <v>31177</v>
      </c>
      <c r="B24904">
        <v>9000071140</v>
      </c>
      <c r="C24904">
        <v>2500</v>
      </c>
      <c r="D24904">
        <v>2500</v>
      </c>
      <c r="E24904" t="s">
        <v>1808</v>
      </c>
      <c r="F24904" t="s">
        <v>1804</v>
      </c>
      <c r="G24904" t="s">
        <v>31172</v>
      </c>
      <c r="H24904" t="s">
        <v>2588</v>
      </c>
    </row>
    <row r="24905" spans="1:8" x14ac:dyDescent="0.45">
      <c r="A24905" t="s">
        <v>31178</v>
      </c>
      <c r="B24905">
        <v>9000071140</v>
      </c>
      <c r="C24905">
        <v>2500</v>
      </c>
      <c r="D24905">
        <v>2500</v>
      </c>
      <c r="E24905" t="s">
        <v>1808</v>
      </c>
      <c r="F24905" t="s">
        <v>1804</v>
      </c>
      <c r="G24905" t="s">
        <v>31172</v>
      </c>
      <c r="H24905" t="s">
        <v>2588</v>
      </c>
    </row>
    <row r="24906" spans="1:8" x14ac:dyDescent="0.45">
      <c r="A24906" t="s">
        <v>31179</v>
      </c>
      <c r="B24906">
        <v>9000071140</v>
      </c>
      <c r="C24906">
        <v>2500</v>
      </c>
      <c r="D24906">
        <v>2500</v>
      </c>
      <c r="E24906" t="s">
        <v>1808</v>
      </c>
      <c r="F24906" t="s">
        <v>1804</v>
      </c>
      <c r="G24906" t="s">
        <v>31172</v>
      </c>
      <c r="H24906" t="s">
        <v>2588</v>
      </c>
    </row>
    <row r="24907" spans="1:8" x14ac:dyDescent="0.45">
      <c r="A24907" t="s">
        <v>31180</v>
      </c>
      <c r="B24907">
        <v>9000071140</v>
      </c>
      <c r="C24907">
        <v>2500</v>
      </c>
      <c r="D24907">
        <v>2500</v>
      </c>
      <c r="E24907" t="s">
        <v>1808</v>
      </c>
      <c r="F24907" t="s">
        <v>1804</v>
      </c>
      <c r="G24907" t="s">
        <v>31172</v>
      </c>
      <c r="H24907" t="s">
        <v>2588</v>
      </c>
    </row>
    <row r="24908" spans="1:8" x14ac:dyDescent="0.45">
      <c r="A24908" t="s">
        <v>31181</v>
      </c>
      <c r="B24908">
        <v>9000071140</v>
      </c>
      <c r="C24908">
        <v>2500</v>
      </c>
      <c r="D24908">
        <v>2500</v>
      </c>
      <c r="E24908" t="s">
        <v>1808</v>
      </c>
      <c r="F24908" t="s">
        <v>1804</v>
      </c>
      <c r="G24908" t="s">
        <v>31172</v>
      </c>
      <c r="H24908" t="s">
        <v>2588</v>
      </c>
    </row>
    <row r="24909" spans="1:8" x14ac:dyDescent="0.45">
      <c r="A24909" t="s">
        <v>31182</v>
      </c>
      <c r="B24909">
        <v>9000071140</v>
      </c>
      <c r="C24909">
        <v>2500</v>
      </c>
      <c r="D24909">
        <v>2500</v>
      </c>
      <c r="E24909" t="s">
        <v>1808</v>
      </c>
      <c r="F24909" t="s">
        <v>1804</v>
      </c>
      <c r="G24909" t="s">
        <v>31172</v>
      </c>
      <c r="H24909" t="s">
        <v>2588</v>
      </c>
    </row>
    <row r="24910" spans="1:8" x14ac:dyDescent="0.45">
      <c r="A24910" t="s">
        <v>31183</v>
      </c>
      <c r="B24910">
        <v>9000071140</v>
      </c>
      <c r="C24910">
        <v>2500</v>
      </c>
      <c r="D24910">
        <v>2500</v>
      </c>
      <c r="E24910" t="s">
        <v>1808</v>
      </c>
      <c r="F24910" t="s">
        <v>1804</v>
      </c>
      <c r="G24910" t="s">
        <v>31172</v>
      </c>
      <c r="H24910" t="s">
        <v>2588</v>
      </c>
    </row>
    <row r="24911" spans="1:8" x14ac:dyDescent="0.45">
      <c r="A24911" t="s">
        <v>31184</v>
      </c>
      <c r="B24911">
        <v>9000071140</v>
      </c>
      <c r="C24911">
        <v>2500</v>
      </c>
      <c r="D24911">
        <v>2500</v>
      </c>
      <c r="E24911" t="s">
        <v>1808</v>
      </c>
      <c r="F24911" t="s">
        <v>1804</v>
      </c>
      <c r="G24911" t="s">
        <v>31172</v>
      </c>
      <c r="H24911" t="s">
        <v>2588</v>
      </c>
    </row>
    <row r="24912" spans="1:8" x14ac:dyDescent="0.45">
      <c r="A24912" t="s">
        <v>31185</v>
      </c>
      <c r="B24912">
        <v>9000071140</v>
      </c>
      <c r="C24912">
        <v>2500</v>
      </c>
      <c r="D24912">
        <v>2500</v>
      </c>
      <c r="E24912" t="s">
        <v>1808</v>
      </c>
      <c r="F24912" t="s">
        <v>1804</v>
      </c>
      <c r="G24912" t="s">
        <v>31172</v>
      </c>
      <c r="H24912" t="s">
        <v>2588</v>
      </c>
    </row>
    <row r="24913" spans="1:8" x14ac:dyDescent="0.45">
      <c r="A24913" t="s">
        <v>31186</v>
      </c>
      <c r="B24913">
        <v>9000071143</v>
      </c>
      <c r="C24913">
        <v>2000</v>
      </c>
      <c r="D24913">
        <v>2000</v>
      </c>
      <c r="E24913" t="s">
        <v>1891</v>
      </c>
      <c r="F24913" t="s">
        <v>1892</v>
      </c>
      <c r="G24913" t="s">
        <v>31187</v>
      </c>
      <c r="H24913" t="s">
        <v>2254</v>
      </c>
    </row>
    <row r="24914" spans="1:8" x14ac:dyDescent="0.45">
      <c r="A24914" t="s">
        <v>31188</v>
      </c>
      <c r="B24914">
        <v>9000071154</v>
      </c>
      <c r="C24914">
        <v>3000</v>
      </c>
      <c r="D24914">
        <v>2980</v>
      </c>
      <c r="E24914" t="s">
        <v>1808</v>
      </c>
      <c r="F24914" t="s">
        <v>1804</v>
      </c>
      <c r="G24914" t="s">
        <v>31189</v>
      </c>
      <c r="H24914" t="s">
        <v>1881</v>
      </c>
    </row>
    <row r="24915" spans="1:8" x14ac:dyDescent="0.45">
      <c r="A24915" t="s">
        <v>31190</v>
      </c>
      <c r="B24915">
        <v>9000071154</v>
      </c>
      <c r="C24915">
        <v>3000</v>
      </c>
      <c r="D24915">
        <v>3000</v>
      </c>
      <c r="E24915" t="s">
        <v>1808</v>
      </c>
      <c r="F24915" t="s">
        <v>1804</v>
      </c>
      <c r="G24915" t="s">
        <v>31189</v>
      </c>
      <c r="H24915" t="s">
        <v>1881</v>
      </c>
    </row>
    <row r="24916" spans="1:8" x14ac:dyDescent="0.45">
      <c r="A24916" t="s">
        <v>31191</v>
      </c>
      <c r="B24916">
        <v>9000071154</v>
      </c>
      <c r="C24916">
        <v>3000</v>
      </c>
      <c r="D24916">
        <v>3000</v>
      </c>
      <c r="E24916" t="s">
        <v>1808</v>
      </c>
      <c r="F24916" t="s">
        <v>1804</v>
      </c>
      <c r="G24916" t="s">
        <v>31189</v>
      </c>
      <c r="H24916" t="s">
        <v>1881</v>
      </c>
    </row>
    <row r="24917" spans="1:8" x14ac:dyDescent="0.45">
      <c r="A24917" t="s">
        <v>31192</v>
      </c>
      <c r="B24917">
        <v>9000071154</v>
      </c>
      <c r="C24917">
        <v>3000</v>
      </c>
      <c r="D24917">
        <v>3000</v>
      </c>
      <c r="E24917" t="s">
        <v>1808</v>
      </c>
      <c r="F24917" t="s">
        <v>1804</v>
      </c>
      <c r="G24917" t="s">
        <v>31189</v>
      </c>
      <c r="H24917" t="s">
        <v>1881</v>
      </c>
    </row>
    <row r="24918" spans="1:8" x14ac:dyDescent="0.45">
      <c r="A24918" t="s">
        <v>31193</v>
      </c>
      <c r="B24918">
        <v>9000071154</v>
      </c>
      <c r="C24918">
        <v>3000</v>
      </c>
      <c r="D24918">
        <v>3000</v>
      </c>
      <c r="E24918" t="s">
        <v>1808</v>
      </c>
      <c r="F24918" t="s">
        <v>1804</v>
      </c>
      <c r="G24918" t="s">
        <v>31189</v>
      </c>
      <c r="H24918" t="s">
        <v>1881</v>
      </c>
    </row>
    <row r="24919" spans="1:8" x14ac:dyDescent="0.45">
      <c r="A24919" t="s">
        <v>31194</v>
      </c>
      <c r="B24919">
        <v>9000071154</v>
      </c>
      <c r="C24919">
        <v>3000</v>
      </c>
      <c r="D24919">
        <v>3000</v>
      </c>
      <c r="E24919" t="s">
        <v>1808</v>
      </c>
      <c r="F24919" t="s">
        <v>1804</v>
      </c>
      <c r="G24919" t="s">
        <v>31189</v>
      </c>
      <c r="H24919" t="s">
        <v>1881</v>
      </c>
    </row>
    <row r="24920" spans="1:8" x14ac:dyDescent="0.45">
      <c r="A24920" t="s">
        <v>31195</v>
      </c>
      <c r="B24920">
        <v>9000071155</v>
      </c>
      <c r="C24920">
        <v>4000</v>
      </c>
      <c r="D24920">
        <v>2761</v>
      </c>
      <c r="E24920" t="s">
        <v>1808</v>
      </c>
      <c r="F24920" t="s">
        <v>1804</v>
      </c>
      <c r="G24920" t="s">
        <v>31196</v>
      </c>
      <c r="H24920" t="s">
        <v>1810</v>
      </c>
    </row>
    <row r="24921" spans="1:8" x14ac:dyDescent="0.45">
      <c r="A24921" t="s">
        <v>31197</v>
      </c>
      <c r="B24921">
        <v>9000071173</v>
      </c>
      <c r="C24921">
        <v>1000</v>
      </c>
      <c r="D24921">
        <v>1000</v>
      </c>
      <c r="E24921" t="s">
        <v>1891</v>
      </c>
      <c r="F24921" t="s">
        <v>1892</v>
      </c>
      <c r="G24921" t="s">
        <v>31198</v>
      </c>
      <c r="H24921" t="s">
        <v>2254</v>
      </c>
    </row>
    <row r="24922" spans="1:8" x14ac:dyDescent="0.45">
      <c r="A24922" t="s">
        <v>31199</v>
      </c>
      <c r="B24922">
        <v>9000071191</v>
      </c>
      <c r="C24922">
        <v>3000</v>
      </c>
      <c r="D24922">
        <v>1894</v>
      </c>
      <c r="E24922" t="s">
        <v>1808</v>
      </c>
      <c r="F24922" t="s">
        <v>1804</v>
      </c>
      <c r="G24922" t="s">
        <v>31200</v>
      </c>
      <c r="H24922" t="s">
        <v>1910</v>
      </c>
    </row>
    <row r="24923" spans="1:8" x14ac:dyDescent="0.45">
      <c r="A24923" t="s">
        <v>31201</v>
      </c>
      <c r="B24923">
        <v>9000071195</v>
      </c>
      <c r="C24923">
        <v>10000</v>
      </c>
      <c r="D24923">
        <v>9330</v>
      </c>
      <c r="E24923" t="s">
        <v>1808</v>
      </c>
      <c r="F24923" t="s">
        <v>1804</v>
      </c>
      <c r="G24923" t="s">
        <v>31202</v>
      </c>
      <c r="H24923" t="s">
        <v>1881</v>
      </c>
    </row>
    <row r="24924" spans="1:8" x14ac:dyDescent="0.45">
      <c r="A24924" t="s">
        <v>31203</v>
      </c>
      <c r="B24924">
        <v>9000071195</v>
      </c>
      <c r="C24924">
        <v>10000</v>
      </c>
      <c r="D24924">
        <v>10000</v>
      </c>
      <c r="E24924" t="s">
        <v>1808</v>
      </c>
      <c r="F24924" t="s">
        <v>1804</v>
      </c>
      <c r="G24924" t="s">
        <v>31202</v>
      </c>
      <c r="H24924" t="s">
        <v>1881</v>
      </c>
    </row>
    <row r="24925" spans="1:8" x14ac:dyDescent="0.45">
      <c r="A24925" t="s">
        <v>31204</v>
      </c>
      <c r="B24925">
        <v>9000071201</v>
      </c>
      <c r="C24925">
        <v>1000</v>
      </c>
      <c r="D24925">
        <v>865</v>
      </c>
      <c r="E24925" t="s">
        <v>1808</v>
      </c>
      <c r="F24925" t="s">
        <v>1804</v>
      </c>
      <c r="G24925" t="s">
        <v>31205</v>
      </c>
      <c r="H24925" t="s">
        <v>2254</v>
      </c>
    </row>
    <row r="24926" spans="1:8" x14ac:dyDescent="0.45">
      <c r="A24926" t="s">
        <v>31206</v>
      </c>
      <c r="B24926">
        <v>9000071202</v>
      </c>
      <c r="C24926">
        <v>4000</v>
      </c>
      <c r="D24926">
        <v>3</v>
      </c>
      <c r="E24926" t="s">
        <v>1837</v>
      </c>
      <c r="F24926" t="s">
        <v>1838</v>
      </c>
      <c r="G24926" t="s">
        <v>31207</v>
      </c>
      <c r="H24926" t="s">
        <v>1810</v>
      </c>
    </row>
    <row r="24927" spans="1:8" x14ac:dyDescent="0.45">
      <c r="A24927" t="s">
        <v>31208</v>
      </c>
      <c r="B24927">
        <v>9000071202</v>
      </c>
      <c r="C24927">
        <v>4000</v>
      </c>
      <c r="D24927">
        <v>2498</v>
      </c>
      <c r="E24927" t="s">
        <v>1808</v>
      </c>
      <c r="F24927" t="s">
        <v>1804</v>
      </c>
      <c r="G24927" t="s">
        <v>31207</v>
      </c>
      <c r="H24927" t="s">
        <v>1810</v>
      </c>
    </row>
    <row r="24928" spans="1:8" x14ac:dyDescent="0.45">
      <c r="A24928" t="s">
        <v>31209</v>
      </c>
      <c r="B24928">
        <v>9000071202</v>
      </c>
      <c r="C24928">
        <v>4000</v>
      </c>
      <c r="D24928">
        <v>4000</v>
      </c>
      <c r="E24928" t="s">
        <v>1808</v>
      </c>
      <c r="F24928" t="s">
        <v>1804</v>
      </c>
      <c r="G24928" t="s">
        <v>31207</v>
      </c>
      <c r="H24928" t="s">
        <v>1810</v>
      </c>
    </row>
    <row r="24929" spans="1:8" x14ac:dyDescent="0.45">
      <c r="A24929" t="s">
        <v>31210</v>
      </c>
      <c r="B24929">
        <v>9000071202</v>
      </c>
      <c r="C24929">
        <v>4000</v>
      </c>
      <c r="D24929">
        <v>4000</v>
      </c>
      <c r="E24929" t="s">
        <v>1808</v>
      </c>
      <c r="F24929" t="s">
        <v>1804</v>
      </c>
      <c r="G24929" t="s">
        <v>31207</v>
      </c>
      <c r="H24929" t="s">
        <v>1810</v>
      </c>
    </row>
    <row r="24930" spans="1:8" x14ac:dyDescent="0.45">
      <c r="A24930" t="s">
        <v>31211</v>
      </c>
      <c r="B24930">
        <v>9000071202</v>
      </c>
      <c r="C24930">
        <v>4000</v>
      </c>
      <c r="D24930">
        <v>4000</v>
      </c>
      <c r="E24930" t="s">
        <v>1808</v>
      </c>
      <c r="F24930" t="s">
        <v>1804</v>
      </c>
      <c r="G24930" t="s">
        <v>31207</v>
      </c>
      <c r="H24930" t="s">
        <v>1810</v>
      </c>
    </row>
    <row r="24931" spans="1:8" x14ac:dyDescent="0.45">
      <c r="A24931" t="s">
        <v>31212</v>
      </c>
      <c r="B24931">
        <v>9000071202</v>
      </c>
      <c r="C24931">
        <v>4000</v>
      </c>
      <c r="D24931">
        <v>4000</v>
      </c>
      <c r="E24931" t="s">
        <v>1808</v>
      </c>
      <c r="F24931" t="s">
        <v>1804</v>
      </c>
      <c r="G24931" t="s">
        <v>31207</v>
      </c>
      <c r="H24931" t="s">
        <v>1810</v>
      </c>
    </row>
    <row r="24932" spans="1:8" x14ac:dyDescent="0.45">
      <c r="A24932" t="s">
        <v>31213</v>
      </c>
      <c r="B24932">
        <v>9000071202</v>
      </c>
      <c r="C24932">
        <v>4000</v>
      </c>
      <c r="D24932">
        <v>4000</v>
      </c>
      <c r="E24932" t="s">
        <v>1808</v>
      </c>
      <c r="F24932" t="s">
        <v>1804</v>
      </c>
      <c r="G24932" t="s">
        <v>31207</v>
      </c>
      <c r="H24932" t="s">
        <v>1810</v>
      </c>
    </row>
    <row r="24933" spans="1:8" x14ac:dyDescent="0.45">
      <c r="A24933" t="s">
        <v>31214</v>
      </c>
      <c r="B24933">
        <v>9000071202</v>
      </c>
      <c r="C24933">
        <v>4000</v>
      </c>
      <c r="D24933">
        <v>4000</v>
      </c>
      <c r="E24933" t="s">
        <v>1808</v>
      </c>
      <c r="F24933" t="s">
        <v>1804</v>
      </c>
      <c r="G24933" t="s">
        <v>31207</v>
      </c>
      <c r="H24933" t="s">
        <v>1810</v>
      </c>
    </row>
    <row r="24934" spans="1:8" x14ac:dyDescent="0.45">
      <c r="A24934" t="s">
        <v>31215</v>
      </c>
      <c r="B24934">
        <v>9000071203</v>
      </c>
      <c r="C24934">
        <v>3000</v>
      </c>
      <c r="D24934">
        <v>455</v>
      </c>
      <c r="E24934" t="s">
        <v>1808</v>
      </c>
      <c r="F24934" t="s">
        <v>1804</v>
      </c>
      <c r="G24934" t="s">
        <v>31216</v>
      </c>
      <c r="H24934" t="s">
        <v>1881</v>
      </c>
    </row>
    <row r="24935" spans="1:8" x14ac:dyDescent="0.45">
      <c r="A24935" t="s">
        <v>31217</v>
      </c>
      <c r="B24935">
        <v>9000071203</v>
      </c>
      <c r="C24935">
        <v>3000</v>
      </c>
      <c r="D24935">
        <v>2999</v>
      </c>
      <c r="E24935" t="s">
        <v>1808</v>
      </c>
      <c r="F24935" t="s">
        <v>1804</v>
      </c>
      <c r="G24935" t="s">
        <v>31216</v>
      </c>
      <c r="H24935" t="s">
        <v>1881</v>
      </c>
    </row>
    <row r="24936" spans="1:8" x14ac:dyDescent="0.45">
      <c r="A24936" t="s">
        <v>31218</v>
      </c>
      <c r="B24936">
        <v>9000071203</v>
      </c>
      <c r="C24936">
        <v>3000</v>
      </c>
      <c r="D24936">
        <v>3000</v>
      </c>
      <c r="E24936" t="s">
        <v>1808</v>
      </c>
      <c r="F24936" t="s">
        <v>1804</v>
      </c>
      <c r="G24936" t="s">
        <v>31216</v>
      </c>
      <c r="H24936" t="s">
        <v>1881</v>
      </c>
    </row>
    <row r="24937" spans="1:8" x14ac:dyDescent="0.45">
      <c r="A24937" t="s">
        <v>31219</v>
      </c>
      <c r="B24937">
        <v>9000071204</v>
      </c>
      <c r="C24937">
        <v>3000</v>
      </c>
      <c r="D24937">
        <v>866</v>
      </c>
      <c r="E24937" t="s">
        <v>1808</v>
      </c>
      <c r="F24937" t="s">
        <v>1804</v>
      </c>
      <c r="G24937" t="s">
        <v>31220</v>
      </c>
      <c r="H24937" t="s">
        <v>1881</v>
      </c>
    </row>
    <row r="24938" spans="1:8" x14ac:dyDescent="0.45">
      <c r="A24938" t="s">
        <v>31221</v>
      </c>
      <c r="B24938">
        <v>9000071205</v>
      </c>
      <c r="C24938">
        <v>3000</v>
      </c>
      <c r="D24938">
        <v>866</v>
      </c>
      <c r="E24938" t="s">
        <v>1808</v>
      </c>
      <c r="F24938" t="s">
        <v>1804</v>
      </c>
      <c r="G24938" t="s">
        <v>31222</v>
      </c>
      <c r="H24938" t="s">
        <v>1881</v>
      </c>
    </row>
    <row r="24939" spans="1:8" x14ac:dyDescent="0.45">
      <c r="A24939" t="s">
        <v>31223</v>
      </c>
      <c r="B24939">
        <v>9000071207</v>
      </c>
      <c r="C24939">
        <v>3000</v>
      </c>
      <c r="D24939">
        <v>866</v>
      </c>
      <c r="E24939" t="s">
        <v>1808</v>
      </c>
      <c r="F24939" t="s">
        <v>1804</v>
      </c>
      <c r="G24939" t="s">
        <v>31224</v>
      </c>
      <c r="H24939" t="s">
        <v>1810</v>
      </c>
    </row>
    <row r="24940" spans="1:8" x14ac:dyDescent="0.45">
      <c r="A24940" t="s">
        <v>31225</v>
      </c>
      <c r="B24940">
        <v>9000071208</v>
      </c>
      <c r="C24940">
        <v>4000</v>
      </c>
      <c r="D24940">
        <v>1896</v>
      </c>
      <c r="E24940" t="s">
        <v>1808</v>
      </c>
      <c r="F24940" t="s">
        <v>1804</v>
      </c>
      <c r="G24940" t="s">
        <v>31226</v>
      </c>
      <c r="H24940" t="s">
        <v>1810</v>
      </c>
    </row>
    <row r="24941" spans="1:8" x14ac:dyDescent="0.45">
      <c r="A24941" t="s">
        <v>31227</v>
      </c>
      <c r="B24941">
        <v>9000071209</v>
      </c>
      <c r="C24941">
        <v>3000</v>
      </c>
      <c r="D24941">
        <v>1590</v>
      </c>
      <c r="E24941" t="s">
        <v>1808</v>
      </c>
      <c r="F24941" t="s">
        <v>1804</v>
      </c>
      <c r="G24941" t="s">
        <v>31228</v>
      </c>
      <c r="H24941" t="s">
        <v>1881</v>
      </c>
    </row>
    <row r="24942" spans="1:8" x14ac:dyDescent="0.45">
      <c r="A24942" t="s">
        <v>31229</v>
      </c>
      <c r="B24942">
        <v>9000071209</v>
      </c>
      <c r="C24942">
        <v>3000</v>
      </c>
      <c r="D24942">
        <v>3000</v>
      </c>
      <c r="E24942" t="s">
        <v>1808</v>
      </c>
      <c r="F24942" t="s">
        <v>1804</v>
      </c>
      <c r="G24942" t="s">
        <v>31228</v>
      </c>
      <c r="H24942" t="s">
        <v>1881</v>
      </c>
    </row>
    <row r="24943" spans="1:8" x14ac:dyDescent="0.45">
      <c r="A24943" t="s">
        <v>31230</v>
      </c>
      <c r="B24943">
        <v>9000071209</v>
      </c>
      <c r="C24943">
        <v>3000</v>
      </c>
      <c r="D24943">
        <v>3000</v>
      </c>
      <c r="E24943" t="s">
        <v>1808</v>
      </c>
      <c r="F24943" t="s">
        <v>1804</v>
      </c>
      <c r="G24943" t="s">
        <v>31228</v>
      </c>
      <c r="H24943" t="s">
        <v>1881</v>
      </c>
    </row>
    <row r="24944" spans="1:8" x14ac:dyDescent="0.45">
      <c r="A24944" t="s">
        <v>31231</v>
      </c>
      <c r="B24944">
        <v>9000071209</v>
      </c>
      <c r="C24944">
        <v>3000</v>
      </c>
      <c r="D24944">
        <v>3000</v>
      </c>
      <c r="E24944" t="s">
        <v>1808</v>
      </c>
      <c r="F24944" t="s">
        <v>1804</v>
      </c>
      <c r="G24944" t="s">
        <v>31228</v>
      </c>
      <c r="H24944" t="s">
        <v>1881</v>
      </c>
    </row>
    <row r="24945" spans="1:8" x14ac:dyDescent="0.45">
      <c r="A24945" t="s">
        <v>31232</v>
      </c>
      <c r="B24945">
        <v>9000071209</v>
      </c>
      <c r="C24945">
        <v>3000</v>
      </c>
      <c r="D24945">
        <v>3000</v>
      </c>
      <c r="E24945" t="s">
        <v>1808</v>
      </c>
      <c r="F24945" t="s">
        <v>1804</v>
      </c>
      <c r="G24945" t="s">
        <v>31228</v>
      </c>
      <c r="H24945" t="s">
        <v>1881</v>
      </c>
    </row>
    <row r="24946" spans="1:8" x14ac:dyDescent="0.45">
      <c r="A24946" t="s">
        <v>31233</v>
      </c>
      <c r="B24946">
        <v>9000071209</v>
      </c>
      <c r="C24946">
        <v>3000</v>
      </c>
      <c r="D24946">
        <v>3000</v>
      </c>
      <c r="E24946" t="s">
        <v>1808</v>
      </c>
      <c r="F24946" t="s">
        <v>1804</v>
      </c>
      <c r="G24946" t="s">
        <v>31228</v>
      </c>
      <c r="H24946" t="s">
        <v>1881</v>
      </c>
    </row>
    <row r="24947" spans="1:8" x14ac:dyDescent="0.45">
      <c r="A24947" t="s">
        <v>31234</v>
      </c>
      <c r="B24947">
        <v>9000071210</v>
      </c>
      <c r="C24947">
        <v>1000</v>
      </c>
      <c r="D24947">
        <v>651</v>
      </c>
      <c r="E24947" t="s">
        <v>1808</v>
      </c>
      <c r="F24947" t="s">
        <v>1804</v>
      </c>
      <c r="G24947" t="s">
        <v>31235</v>
      </c>
      <c r="H24947" t="s">
        <v>1881</v>
      </c>
    </row>
    <row r="24948" spans="1:8" x14ac:dyDescent="0.45">
      <c r="A24948" t="s">
        <v>31236</v>
      </c>
      <c r="B24948">
        <v>9000071210</v>
      </c>
      <c r="C24948">
        <v>1000</v>
      </c>
      <c r="D24948">
        <v>1000</v>
      </c>
      <c r="E24948" t="s">
        <v>1808</v>
      </c>
      <c r="F24948" t="s">
        <v>1804</v>
      </c>
      <c r="G24948" t="s">
        <v>31235</v>
      </c>
      <c r="H24948" t="s">
        <v>1881</v>
      </c>
    </row>
    <row r="24949" spans="1:8" x14ac:dyDescent="0.45">
      <c r="A24949" t="s">
        <v>31237</v>
      </c>
      <c r="B24949">
        <v>9000071210</v>
      </c>
      <c r="C24949">
        <v>1000</v>
      </c>
      <c r="D24949">
        <v>1000</v>
      </c>
      <c r="E24949" t="s">
        <v>1808</v>
      </c>
      <c r="F24949" t="s">
        <v>1804</v>
      </c>
      <c r="G24949" t="s">
        <v>31235</v>
      </c>
      <c r="H24949" t="s">
        <v>1881</v>
      </c>
    </row>
    <row r="24950" spans="1:8" x14ac:dyDescent="0.45">
      <c r="A24950" t="s">
        <v>31238</v>
      </c>
      <c r="B24950">
        <v>9000071210</v>
      </c>
      <c r="C24950">
        <v>1000</v>
      </c>
      <c r="D24950">
        <v>1000</v>
      </c>
      <c r="E24950" t="s">
        <v>1808</v>
      </c>
      <c r="F24950" t="s">
        <v>1804</v>
      </c>
      <c r="G24950" t="s">
        <v>31235</v>
      </c>
      <c r="H24950" t="s">
        <v>1881</v>
      </c>
    </row>
    <row r="24951" spans="1:8" x14ac:dyDescent="0.45">
      <c r="A24951" t="s">
        <v>31239</v>
      </c>
      <c r="B24951">
        <v>9000071211</v>
      </c>
      <c r="C24951">
        <v>2500</v>
      </c>
      <c r="D24951">
        <v>452</v>
      </c>
      <c r="E24951" t="s">
        <v>1808</v>
      </c>
      <c r="F24951" t="s">
        <v>1804</v>
      </c>
      <c r="G24951" t="s">
        <v>31240</v>
      </c>
      <c r="H24951" t="s">
        <v>2588</v>
      </c>
    </row>
    <row r="24952" spans="1:8" x14ac:dyDescent="0.45">
      <c r="A24952" t="s">
        <v>31241</v>
      </c>
      <c r="B24952">
        <v>9000071211</v>
      </c>
      <c r="C24952">
        <v>2500</v>
      </c>
      <c r="D24952">
        <v>2404</v>
      </c>
      <c r="E24952" t="s">
        <v>1808</v>
      </c>
      <c r="F24952" t="s">
        <v>1804</v>
      </c>
      <c r="G24952" t="s">
        <v>31240</v>
      </c>
      <c r="H24952" t="s">
        <v>2588</v>
      </c>
    </row>
    <row r="24953" spans="1:8" x14ac:dyDescent="0.45">
      <c r="A24953" t="s">
        <v>31242</v>
      </c>
      <c r="B24953">
        <v>9000071211</v>
      </c>
      <c r="C24953">
        <v>2500</v>
      </c>
      <c r="D24953">
        <v>2500</v>
      </c>
      <c r="E24953" t="s">
        <v>1808</v>
      </c>
      <c r="F24953" t="s">
        <v>1804</v>
      </c>
      <c r="G24953" t="s">
        <v>31240</v>
      </c>
      <c r="H24953" t="s">
        <v>2588</v>
      </c>
    </row>
    <row r="24954" spans="1:8" x14ac:dyDescent="0.45">
      <c r="A24954" t="s">
        <v>31243</v>
      </c>
      <c r="B24954">
        <v>9000071211</v>
      </c>
      <c r="C24954">
        <v>2500</v>
      </c>
      <c r="D24954">
        <v>2500</v>
      </c>
      <c r="E24954" t="s">
        <v>1808</v>
      </c>
      <c r="F24954" t="s">
        <v>1804</v>
      </c>
      <c r="G24954" t="s">
        <v>31240</v>
      </c>
      <c r="H24954" t="s">
        <v>2588</v>
      </c>
    </row>
    <row r="24955" spans="1:8" x14ac:dyDescent="0.45">
      <c r="A24955" t="s">
        <v>31244</v>
      </c>
      <c r="B24955">
        <v>9000071213</v>
      </c>
      <c r="C24955">
        <v>3000</v>
      </c>
      <c r="D24955">
        <v>1858</v>
      </c>
      <c r="E24955" t="s">
        <v>1837</v>
      </c>
      <c r="F24955" t="s">
        <v>1838</v>
      </c>
      <c r="G24955" t="s">
        <v>31245</v>
      </c>
      <c r="H24955" t="s">
        <v>1810</v>
      </c>
    </row>
    <row r="24956" spans="1:8" x14ac:dyDescent="0.45">
      <c r="A24956" t="s">
        <v>31246</v>
      </c>
      <c r="B24956">
        <v>9000071213</v>
      </c>
      <c r="C24956">
        <v>3000</v>
      </c>
      <c r="D24956">
        <v>2998</v>
      </c>
      <c r="E24956" t="s">
        <v>1808</v>
      </c>
      <c r="F24956" t="s">
        <v>1804</v>
      </c>
      <c r="G24956" t="s">
        <v>31245</v>
      </c>
      <c r="H24956" t="s">
        <v>1810</v>
      </c>
    </row>
    <row r="24957" spans="1:8" x14ac:dyDescent="0.45">
      <c r="A24957" t="s">
        <v>31247</v>
      </c>
      <c r="B24957">
        <v>9000071214</v>
      </c>
      <c r="C24957">
        <v>2500</v>
      </c>
      <c r="D24957">
        <v>1680</v>
      </c>
      <c r="E24957" t="s">
        <v>1808</v>
      </c>
      <c r="F24957" t="s">
        <v>1804</v>
      </c>
      <c r="G24957" t="s">
        <v>31248</v>
      </c>
      <c r="H24957" t="s">
        <v>1910</v>
      </c>
    </row>
    <row r="24958" spans="1:8" x14ac:dyDescent="0.45">
      <c r="A24958" t="s">
        <v>31249</v>
      </c>
      <c r="B24958">
        <v>9000071214</v>
      </c>
      <c r="C24958">
        <v>2500</v>
      </c>
      <c r="D24958">
        <v>2500</v>
      </c>
      <c r="E24958" t="s">
        <v>1808</v>
      </c>
      <c r="F24958" t="s">
        <v>1804</v>
      </c>
      <c r="G24958" t="s">
        <v>31248</v>
      </c>
      <c r="H24958" t="s">
        <v>1910</v>
      </c>
    </row>
    <row r="24959" spans="1:8" x14ac:dyDescent="0.45">
      <c r="A24959" t="s">
        <v>31250</v>
      </c>
      <c r="B24959">
        <v>9000071216</v>
      </c>
      <c r="C24959">
        <v>4000</v>
      </c>
      <c r="D24959">
        <v>3816</v>
      </c>
      <c r="E24959" t="s">
        <v>1808</v>
      </c>
      <c r="F24959" t="s">
        <v>1804</v>
      </c>
      <c r="G24959" t="s">
        <v>31251</v>
      </c>
      <c r="H24959" t="s">
        <v>1810</v>
      </c>
    </row>
    <row r="24960" spans="1:8" x14ac:dyDescent="0.45">
      <c r="A24960" t="s">
        <v>31252</v>
      </c>
      <c r="B24960">
        <v>9000071226</v>
      </c>
      <c r="C24960">
        <v>1500</v>
      </c>
      <c r="D24960">
        <v>291</v>
      </c>
      <c r="E24960" t="s">
        <v>1808</v>
      </c>
      <c r="F24960" t="s">
        <v>1804</v>
      </c>
      <c r="G24960" t="s">
        <v>31253</v>
      </c>
      <c r="H24960" t="s">
        <v>2254</v>
      </c>
    </row>
    <row r="24961" spans="1:8" x14ac:dyDescent="0.45">
      <c r="A24961" t="s">
        <v>31254</v>
      </c>
      <c r="B24961">
        <v>9000071226</v>
      </c>
      <c r="C24961">
        <v>1500</v>
      </c>
      <c r="D24961">
        <v>1500</v>
      </c>
      <c r="E24961" t="s">
        <v>1808</v>
      </c>
      <c r="F24961" t="s">
        <v>1804</v>
      </c>
      <c r="G24961" t="s">
        <v>31253</v>
      </c>
      <c r="H24961" t="s">
        <v>2254</v>
      </c>
    </row>
    <row r="24962" spans="1:8" x14ac:dyDescent="0.45">
      <c r="A24962" t="s">
        <v>31255</v>
      </c>
      <c r="B24962">
        <v>9000071227</v>
      </c>
      <c r="C24962">
        <v>500</v>
      </c>
      <c r="D24962">
        <v>394</v>
      </c>
      <c r="E24962" t="s">
        <v>1808</v>
      </c>
      <c r="F24962" t="s">
        <v>1804</v>
      </c>
      <c r="G24962" t="s">
        <v>31256</v>
      </c>
      <c r="H24962" t="s">
        <v>2254</v>
      </c>
    </row>
    <row r="24963" spans="1:8" x14ac:dyDescent="0.45">
      <c r="A24963" t="s">
        <v>31257</v>
      </c>
      <c r="B24963">
        <v>9000071227</v>
      </c>
      <c r="C24963">
        <v>500</v>
      </c>
      <c r="D24963">
        <v>500</v>
      </c>
      <c r="E24963" t="s">
        <v>1808</v>
      </c>
      <c r="F24963" t="s">
        <v>1804</v>
      </c>
      <c r="G24963" t="s">
        <v>31256</v>
      </c>
      <c r="H24963" t="s">
        <v>2254</v>
      </c>
    </row>
    <row r="24964" spans="1:8" x14ac:dyDescent="0.45">
      <c r="A24964" t="s">
        <v>31258</v>
      </c>
      <c r="B24964">
        <v>9000071227</v>
      </c>
      <c r="C24964">
        <v>500</v>
      </c>
      <c r="D24964">
        <v>500</v>
      </c>
      <c r="E24964" t="s">
        <v>1808</v>
      </c>
      <c r="F24964" t="s">
        <v>1804</v>
      </c>
      <c r="G24964" t="s">
        <v>31256</v>
      </c>
      <c r="H24964" t="s">
        <v>2254</v>
      </c>
    </row>
    <row r="24965" spans="1:8" x14ac:dyDescent="0.45">
      <c r="A24965" t="s">
        <v>31259</v>
      </c>
      <c r="B24965">
        <v>9000071240</v>
      </c>
      <c r="C24965">
        <v>800</v>
      </c>
      <c r="D24965">
        <v>717</v>
      </c>
      <c r="E24965" t="s">
        <v>1808</v>
      </c>
      <c r="F24965" t="s">
        <v>1804</v>
      </c>
      <c r="G24965" t="s">
        <v>31260</v>
      </c>
      <c r="H24965" t="s">
        <v>1910</v>
      </c>
    </row>
    <row r="24966" spans="1:8" x14ac:dyDescent="0.45">
      <c r="A24966" t="s">
        <v>31261</v>
      </c>
      <c r="B24966">
        <v>9000071241</v>
      </c>
      <c r="C24966">
        <v>2500</v>
      </c>
      <c r="D24966">
        <v>2417</v>
      </c>
      <c r="E24966" t="s">
        <v>1808</v>
      </c>
      <c r="F24966" t="s">
        <v>1804</v>
      </c>
      <c r="G24966" t="s">
        <v>31262</v>
      </c>
      <c r="H24966" t="s">
        <v>1910</v>
      </c>
    </row>
    <row r="24967" spans="1:8" x14ac:dyDescent="0.45">
      <c r="A24967" t="s">
        <v>31263</v>
      </c>
      <c r="B24967">
        <v>9000071241</v>
      </c>
      <c r="C24967">
        <v>2500</v>
      </c>
      <c r="D24967">
        <v>2500</v>
      </c>
      <c r="E24967" t="s">
        <v>1808</v>
      </c>
      <c r="F24967" t="s">
        <v>1804</v>
      </c>
      <c r="G24967" t="s">
        <v>31262</v>
      </c>
      <c r="H24967" t="s">
        <v>1910</v>
      </c>
    </row>
    <row r="24968" spans="1:8" x14ac:dyDescent="0.45">
      <c r="A24968" t="s">
        <v>31264</v>
      </c>
      <c r="B24968">
        <v>9000071242</v>
      </c>
      <c r="C24968">
        <v>2500</v>
      </c>
      <c r="D24968">
        <v>1247</v>
      </c>
      <c r="E24968" t="s">
        <v>1808</v>
      </c>
      <c r="F24968" t="s">
        <v>1804</v>
      </c>
      <c r="G24968" t="s">
        <v>31265</v>
      </c>
      <c r="H24968" t="s">
        <v>2588</v>
      </c>
    </row>
    <row r="24969" spans="1:8" x14ac:dyDescent="0.45">
      <c r="A24969" t="s">
        <v>31266</v>
      </c>
      <c r="B24969">
        <v>9000071242</v>
      </c>
      <c r="C24969">
        <v>2500</v>
      </c>
      <c r="D24969">
        <v>2500</v>
      </c>
      <c r="E24969" t="s">
        <v>1808</v>
      </c>
      <c r="F24969" t="s">
        <v>1804</v>
      </c>
      <c r="G24969" t="s">
        <v>31265</v>
      </c>
      <c r="H24969" t="s">
        <v>2588</v>
      </c>
    </row>
    <row r="24970" spans="1:8" x14ac:dyDescent="0.45">
      <c r="A24970" t="s">
        <v>31267</v>
      </c>
      <c r="B24970">
        <v>9000071242</v>
      </c>
      <c r="C24970">
        <v>2500</v>
      </c>
      <c r="D24970">
        <v>2500</v>
      </c>
      <c r="E24970" t="s">
        <v>1808</v>
      </c>
      <c r="F24970" t="s">
        <v>1804</v>
      </c>
      <c r="G24970" t="s">
        <v>31265</v>
      </c>
      <c r="H24970" t="s">
        <v>2588</v>
      </c>
    </row>
    <row r="24971" spans="1:8" x14ac:dyDescent="0.45">
      <c r="A24971" t="s">
        <v>31268</v>
      </c>
      <c r="B24971">
        <v>9000071247</v>
      </c>
      <c r="C24971">
        <v>500</v>
      </c>
      <c r="D24971">
        <v>500</v>
      </c>
      <c r="E24971" t="s">
        <v>1808</v>
      </c>
      <c r="F24971" t="s">
        <v>1804</v>
      </c>
      <c r="G24971" t="s">
        <v>31269</v>
      </c>
      <c r="H24971" t="s">
        <v>2254</v>
      </c>
    </row>
    <row r="24972" spans="1:8" x14ac:dyDescent="0.45">
      <c r="A24972" t="s">
        <v>31270</v>
      </c>
      <c r="B24972">
        <v>9000071247</v>
      </c>
      <c r="C24972">
        <v>500</v>
      </c>
      <c r="D24972">
        <v>500</v>
      </c>
      <c r="E24972" t="s">
        <v>1808</v>
      </c>
      <c r="F24972" t="s">
        <v>1804</v>
      </c>
      <c r="G24972" t="s">
        <v>31269</v>
      </c>
      <c r="H24972" t="s">
        <v>2254</v>
      </c>
    </row>
    <row r="24973" spans="1:8" x14ac:dyDescent="0.45">
      <c r="A24973" t="s">
        <v>31271</v>
      </c>
      <c r="B24973">
        <v>9000071247</v>
      </c>
      <c r="C24973">
        <v>500</v>
      </c>
      <c r="D24973">
        <v>500</v>
      </c>
      <c r="E24973" t="s">
        <v>1808</v>
      </c>
      <c r="F24973" t="s">
        <v>1804</v>
      </c>
      <c r="G24973" t="s">
        <v>31269</v>
      </c>
      <c r="H24973" t="s">
        <v>2254</v>
      </c>
    </row>
    <row r="24974" spans="1:8" x14ac:dyDescent="0.45">
      <c r="A24974" t="s">
        <v>31272</v>
      </c>
      <c r="B24974">
        <v>9000071247</v>
      </c>
      <c r="C24974">
        <v>500</v>
      </c>
      <c r="D24974">
        <v>500</v>
      </c>
      <c r="E24974" t="s">
        <v>1808</v>
      </c>
      <c r="F24974" t="s">
        <v>1804</v>
      </c>
      <c r="G24974" t="s">
        <v>31269</v>
      </c>
      <c r="H24974" t="s">
        <v>2254</v>
      </c>
    </row>
    <row r="24975" spans="1:8" x14ac:dyDescent="0.45">
      <c r="A24975" t="s">
        <v>31273</v>
      </c>
      <c r="B24975">
        <v>9000071247</v>
      </c>
      <c r="C24975">
        <v>500</v>
      </c>
      <c r="D24975">
        <v>500</v>
      </c>
      <c r="E24975" t="s">
        <v>1808</v>
      </c>
      <c r="F24975" t="s">
        <v>1804</v>
      </c>
      <c r="G24975" t="s">
        <v>31269</v>
      </c>
      <c r="H24975" t="s">
        <v>2254</v>
      </c>
    </row>
    <row r="24976" spans="1:8" x14ac:dyDescent="0.45">
      <c r="A24976" t="s">
        <v>31274</v>
      </c>
      <c r="B24976">
        <v>9000071247</v>
      </c>
      <c r="C24976">
        <v>500</v>
      </c>
      <c r="D24976">
        <v>500</v>
      </c>
      <c r="E24976" t="s">
        <v>1808</v>
      </c>
      <c r="F24976" t="s">
        <v>1804</v>
      </c>
      <c r="G24976" t="s">
        <v>31269</v>
      </c>
      <c r="H24976" t="s">
        <v>2254</v>
      </c>
    </row>
    <row r="24977" spans="1:8" x14ac:dyDescent="0.45">
      <c r="A24977" t="s">
        <v>31275</v>
      </c>
      <c r="B24977">
        <v>9000071250</v>
      </c>
      <c r="C24977">
        <v>3000</v>
      </c>
      <c r="D24977">
        <v>3000</v>
      </c>
      <c r="E24977" t="s">
        <v>1808</v>
      </c>
      <c r="F24977" t="s">
        <v>1804</v>
      </c>
      <c r="G24977" t="s">
        <v>31276</v>
      </c>
      <c r="H24977" t="s">
        <v>1881</v>
      </c>
    </row>
    <row r="24978" spans="1:8" x14ac:dyDescent="0.45">
      <c r="A24978" t="s">
        <v>31277</v>
      </c>
      <c r="B24978">
        <v>9000071250</v>
      </c>
      <c r="C24978">
        <v>3000</v>
      </c>
      <c r="D24978">
        <v>3000</v>
      </c>
      <c r="E24978" t="s">
        <v>1808</v>
      </c>
      <c r="F24978" t="s">
        <v>1804</v>
      </c>
      <c r="G24978" t="s">
        <v>31276</v>
      </c>
      <c r="H24978" t="s">
        <v>1881</v>
      </c>
    </row>
    <row r="24979" spans="1:8" x14ac:dyDescent="0.45">
      <c r="A24979" t="s">
        <v>31278</v>
      </c>
      <c r="B24979">
        <v>9000071250</v>
      </c>
      <c r="C24979">
        <v>3000</v>
      </c>
      <c r="D24979">
        <v>3000</v>
      </c>
      <c r="E24979" t="s">
        <v>1808</v>
      </c>
      <c r="F24979" t="s">
        <v>1804</v>
      </c>
      <c r="G24979" t="s">
        <v>31276</v>
      </c>
      <c r="H24979" t="s">
        <v>1881</v>
      </c>
    </row>
    <row r="24980" spans="1:8" x14ac:dyDescent="0.45">
      <c r="A24980" t="s">
        <v>31279</v>
      </c>
      <c r="B24980">
        <v>9000071250</v>
      </c>
      <c r="C24980">
        <v>3000</v>
      </c>
      <c r="D24980">
        <v>3000</v>
      </c>
      <c r="E24980" t="s">
        <v>1808</v>
      </c>
      <c r="F24980" t="s">
        <v>1804</v>
      </c>
      <c r="G24980" t="s">
        <v>31276</v>
      </c>
      <c r="H24980" t="s">
        <v>1881</v>
      </c>
    </row>
    <row r="24981" spans="1:8" x14ac:dyDescent="0.45">
      <c r="A24981" t="s">
        <v>31280</v>
      </c>
      <c r="B24981">
        <v>9000071250</v>
      </c>
      <c r="C24981">
        <v>3000</v>
      </c>
      <c r="D24981">
        <v>3000</v>
      </c>
      <c r="E24981" t="s">
        <v>1808</v>
      </c>
      <c r="F24981" t="s">
        <v>1804</v>
      </c>
      <c r="G24981" t="s">
        <v>31276</v>
      </c>
      <c r="H24981" t="s">
        <v>1881</v>
      </c>
    </row>
    <row r="24982" spans="1:8" x14ac:dyDescent="0.45">
      <c r="A24982" t="s">
        <v>31281</v>
      </c>
      <c r="B24982">
        <v>9000071250</v>
      </c>
      <c r="C24982">
        <v>3000</v>
      </c>
      <c r="D24982">
        <v>3000</v>
      </c>
      <c r="E24982" t="s">
        <v>1808</v>
      </c>
      <c r="F24982" t="s">
        <v>1804</v>
      </c>
      <c r="G24982" t="s">
        <v>31276</v>
      </c>
      <c r="H24982" t="s">
        <v>1881</v>
      </c>
    </row>
    <row r="24983" spans="1:8" x14ac:dyDescent="0.45">
      <c r="A24983" t="s">
        <v>31282</v>
      </c>
      <c r="B24983">
        <v>9000071250</v>
      </c>
      <c r="C24983">
        <v>3000</v>
      </c>
      <c r="D24983">
        <v>3000</v>
      </c>
      <c r="E24983" t="s">
        <v>1808</v>
      </c>
      <c r="F24983" t="s">
        <v>1804</v>
      </c>
      <c r="G24983" t="s">
        <v>31276</v>
      </c>
      <c r="H24983" t="s">
        <v>1881</v>
      </c>
    </row>
    <row r="24984" spans="1:8" x14ac:dyDescent="0.45">
      <c r="A24984" t="s">
        <v>31283</v>
      </c>
      <c r="B24984">
        <v>9000071251</v>
      </c>
      <c r="C24984">
        <v>3000</v>
      </c>
      <c r="D24984">
        <v>2960</v>
      </c>
      <c r="E24984" t="s">
        <v>1808</v>
      </c>
      <c r="F24984" t="s">
        <v>1804</v>
      </c>
      <c r="G24984" t="s">
        <v>31284</v>
      </c>
      <c r="H24984" t="s">
        <v>1881</v>
      </c>
    </row>
    <row r="24985" spans="1:8" x14ac:dyDescent="0.45">
      <c r="A24985" t="s">
        <v>31285</v>
      </c>
      <c r="B24985">
        <v>9000071251</v>
      </c>
      <c r="C24985">
        <v>3000</v>
      </c>
      <c r="D24985">
        <v>3000</v>
      </c>
      <c r="E24985" t="s">
        <v>1808</v>
      </c>
      <c r="F24985" t="s">
        <v>1804</v>
      </c>
      <c r="G24985" t="s">
        <v>31284</v>
      </c>
      <c r="H24985" t="s">
        <v>1881</v>
      </c>
    </row>
    <row r="24986" spans="1:8" x14ac:dyDescent="0.45">
      <c r="A24986" t="s">
        <v>31286</v>
      </c>
      <c r="B24986">
        <v>9000071253</v>
      </c>
      <c r="C24986">
        <v>3000</v>
      </c>
      <c r="D24986">
        <v>2970</v>
      </c>
      <c r="E24986" t="s">
        <v>1808</v>
      </c>
      <c r="F24986" t="s">
        <v>1804</v>
      </c>
      <c r="G24986" t="s">
        <v>31287</v>
      </c>
      <c r="H24986" t="s">
        <v>1881</v>
      </c>
    </row>
    <row r="24987" spans="1:8" x14ac:dyDescent="0.45">
      <c r="A24987" t="s">
        <v>31288</v>
      </c>
      <c r="B24987">
        <v>9000071253</v>
      </c>
      <c r="C24987">
        <v>3000</v>
      </c>
      <c r="D24987">
        <v>3000</v>
      </c>
      <c r="E24987" t="s">
        <v>1808</v>
      </c>
      <c r="F24987" t="s">
        <v>1804</v>
      </c>
      <c r="G24987" t="s">
        <v>31287</v>
      </c>
      <c r="H24987" t="s">
        <v>1881</v>
      </c>
    </row>
    <row r="24988" spans="1:8" x14ac:dyDescent="0.45">
      <c r="A24988" t="s">
        <v>31289</v>
      </c>
      <c r="B24988">
        <v>9000071253</v>
      </c>
      <c r="C24988">
        <v>3000</v>
      </c>
      <c r="D24988">
        <v>3000</v>
      </c>
      <c r="E24988" t="s">
        <v>1808</v>
      </c>
      <c r="F24988" t="s">
        <v>1804</v>
      </c>
      <c r="G24988" t="s">
        <v>31287</v>
      </c>
      <c r="H24988" t="s">
        <v>1881</v>
      </c>
    </row>
    <row r="24989" spans="1:8" x14ac:dyDescent="0.45">
      <c r="A24989" t="s">
        <v>31290</v>
      </c>
      <c r="B24989">
        <v>9000071253</v>
      </c>
      <c r="C24989">
        <v>3000</v>
      </c>
      <c r="D24989">
        <v>3000</v>
      </c>
      <c r="E24989" t="s">
        <v>1808</v>
      </c>
      <c r="F24989" t="s">
        <v>1804</v>
      </c>
      <c r="G24989" t="s">
        <v>31287</v>
      </c>
      <c r="H24989" t="s">
        <v>1881</v>
      </c>
    </row>
    <row r="24990" spans="1:8" x14ac:dyDescent="0.45">
      <c r="A24990" t="s">
        <v>31291</v>
      </c>
      <c r="B24990">
        <v>9000071253</v>
      </c>
      <c r="C24990">
        <v>3000</v>
      </c>
      <c r="D24990">
        <v>3000</v>
      </c>
      <c r="E24990" t="s">
        <v>1808</v>
      </c>
      <c r="F24990" t="s">
        <v>1804</v>
      </c>
      <c r="G24990" t="s">
        <v>31287</v>
      </c>
      <c r="H24990" t="s">
        <v>1881</v>
      </c>
    </row>
    <row r="24991" spans="1:8" x14ac:dyDescent="0.45">
      <c r="A24991" t="s">
        <v>31292</v>
      </c>
      <c r="B24991">
        <v>9000071253</v>
      </c>
      <c r="C24991">
        <v>3000</v>
      </c>
      <c r="D24991">
        <v>3000</v>
      </c>
      <c r="E24991" t="s">
        <v>1808</v>
      </c>
      <c r="F24991" t="s">
        <v>1804</v>
      </c>
      <c r="G24991" t="s">
        <v>31287</v>
      </c>
      <c r="H24991" t="s">
        <v>1881</v>
      </c>
    </row>
    <row r="24992" spans="1:8" x14ac:dyDescent="0.45">
      <c r="A24992" t="s">
        <v>31293</v>
      </c>
      <c r="B24992">
        <v>9000071253</v>
      </c>
      <c r="C24992">
        <v>3000</v>
      </c>
      <c r="D24992">
        <v>3000</v>
      </c>
      <c r="E24992" t="s">
        <v>1808</v>
      </c>
      <c r="F24992" t="s">
        <v>1804</v>
      </c>
      <c r="G24992" t="s">
        <v>31287</v>
      </c>
      <c r="H24992" t="s">
        <v>1881</v>
      </c>
    </row>
    <row r="24993" spans="1:8" x14ac:dyDescent="0.45">
      <c r="A24993" t="s">
        <v>31294</v>
      </c>
      <c r="B24993">
        <v>9000071253</v>
      </c>
      <c r="C24993">
        <v>3000</v>
      </c>
      <c r="D24993">
        <v>3000</v>
      </c>
      <c r="E24993" t="s">
        <v>1808</v>
      </c>
      <c r="F24993" t="s">
        <v>1804</v>
      </c>
      <c r="G24993" t="s">
        <v>31287</v>
      </c>
      <c r="H24993" t="s">
        <v>1881</v>
      </c>
    </row>
    <row r="24994" spans="1:8" x14ac:dyDescent="0.45">
      <c r="A24994" t="s">
        <v>31295</v>
      </c>
      <c r="B24994">
        <v>9000071253</v>
      </c>
      <c r="C24994">
        <v>3000</v>
      </c>
      <c r="D24994">
        <v>3000</v>
      </c>
      <c r="E24994" t="s">
        <v>1808</v>
      </c>
      <c r="F24994" t="s">
        <v>1804</v>
      </c>
      <c r="G24994" t="s">
        <v>31287</v>
      </c>
      <c r="H24994" t="s">
        <v>1881</v>
      </c>
    </row>
    <row r="24995" spans="1:8" x14ac:dyDescent="0.45">
      <c r="A24995" t="s">
        <v>31296</v>
      </c>
      <c r="B24995">
        <v>9000071253</v>
      </c>
      <c r="C24995">
        <v>3000</v>
      </c>
      <c r="D24995">
        <v>3000</v>
      </c>
      <c r="E24995" t="s">
        <v>1808</v>
      </c>
      <c r="F24995" t="s">
        <v>1804</v>
      </c>
      <c r="G24995" t="s">
        <v>31287</v>
      </c>
      <c r="H24995" t="s">
        <v>1881</v>
      </c>
    </row>
    <row r="24996" spans="1:8" x14ac:dyDescent="0.45">
      <c r="A24996" t="s">
        <v>31297</v>
      </c>
      <c r="B24996">
        <v>9000071253</v>
      </c>
      <c r="C24996">
        <v>3000</v>
      </c>
      <c r="D24996">
        <v>3000</v>
      </c>
      <c r="E24996" t="s">
        <v>1808</v>
      </c>
      <c r="F24996" t="s">
        <v>1804</v>
      </c>
      <c r="G24996" t="s">
        <v>31287</v>
      </c>
      <c r="H24996" t="s">
        <v>1881</v>
      </c>
    </row>
    <row r="24997" spans="1:8" x14ac:dyDescent="0.45">
      <c r="A24997" t="s">
        <v>31298</v>
      </c>
      <c r="B24997">
        <v>9000071253</v>
      </c>
      <c r="C24997">
        <v>3000</v>
      </c>
      <c r="D24997">
        <v>3000</v>
      </c>
      <c r="E24997" t="s">
        <v>1808</v>
      </c>
      <c r="F24997" t="s">
        <v>1804</v>
      </c>
      <c r="G24997" t="s">
        <v>31287</v>
      </c>
      <c r="H24997" t="s">
        <v>1881</v>
      </c>
    </row>
    <row r="24998" spans="1:8" x14ac:dyDescent="0.45">
      <c r="A24998" t="s">
        <v>31299</v>
      </c>
      <c r="B24998">
        <v>9000071253</v>
      </c>
      <c r="C24998">
        <v>3000</v>
      </c>
      <c r="D24998">
        <v>3000</v>
      </c>
      <c r="E24998" t="s">
        <v>1808</v>
      </c>
      <c r="F24998" t="s">
        <v>1804</v>
      </c>
      <c r="G24998" t="s">
        <v>31287</v>
      </c>
      <c r="H24998" t="s">
        <v>1881</v>
      </c>
    </row>
    <row r="24999" spans="1:8" x14ac:dyDescent="0.45">
      <c r="A24999" t="s">
        <v>31300</v>
      </c>
      <c r="B24999">
        <v>9000071253</v>
      </c>
      <c r="C24999">
        <v>3000</v>
      </c>
      <c r="D24999">
        <v>3000</v>
      </c>
      <c r="E24999" t="s">
        <v>1808</v>
      </c>
      <c r="F24999" t="s">
        <v>1804</v>
      </c>
      <c r="G24999" t="s">
        <v>31287</v>
      </c>
      <c r="H24999" t="s">
        <v>1881</v>
      </c>
    </row>
    <row r="25000" spans="1:8" x14ac:dyDescent="0.45">
      <c r="A25000" t="s">
        <v>31301</v>
      </c>
      <c r="B25000">
        <v>9000071253</v>
      </c>
      <c r="C25000">
        <v>3000</v>
      </c>
      <c r="D25000">
        <v>3000</v>
      </c>
      <c r="E25000" t="s">
        <v>1808</v>
      </c>
      <c r="F25000" t="s">
        <v>1804</v>
      </c>
      <c r="G25000" t="s">
        <v>31287</v>
      </c>
      <c r="H25000" t="s">
        <v>1881</v>
      </c>
    </row>
    <row r="25001" spans="1:8" x14ac:dyDescent="0.45">
      <c r="A25001" t="s">
        <v>31302</v>
      </c>
      <c r="B25001">
        <v>9000071253</v>
      </c>
      <c r="C25001">
        <v>3000</v>
      </c>
      <c r="D25001">
        <v>3000</v>
      </c>
      <c r="E25001" t="s">
        <v>1808</v>
      </c>
      <c r="F25001" t="s">
        <v>1804</v>
      </c>
      <c r="G25001" t="s">
        <v>31287</v>
      </c>
      <c r="H25001" t="s">
        <v>1881</v>
      </c>
    </row>
    <row r="25002" spans="1:8" x14ac:dyDescent="0.45">
      <c r="A25002" t="s">
        <v>31303</v>
      </c>
      <c r="B25002">
        <v>9000071253</v>
      </c>
      <c r="C25002">
        <v>3000</v>
      </c>
      <c r="D25002">
        <v>3000</v>
      </c>
      <c r="E25002" t="s">
        <v>1808</v>
      </c>
      <c r="F25002" t="s">
        <v>1804</v>
      </c>
      <c r="G25002" t="s">
        <v>31287</v>
      </c>
      <c r="H25002" t="s">
        <v>1881</v>
      </c>
    </row>
    <row r="25003" spans="1:8" x14ac:dyDescent="0.45">
      <c r="A25003" t="s">
        <v>31304</v>
      </c>
      <c r="B25003">
        <v>9000071253</v>
      </c>
      <c r="C25003">
        <v>3000</v>
      </c>
      <c r="D25003">
        <v>3000</v>
      </c>
      <c r="E25003" t="s">
        <v>1808</v>
      </c>
      <c r="F25003" t="s">
        <v>1804</v>
      </c>
      <c r="G25003" t="s">
        <v>31287</v>
      </c>
      <c r="H25003" t="s">
        <v>1881</v>
      </c>
    </row>
    <row r="25004" spans="1:8" x14ac:dyDescent="0.45">
      <c r="A25004" t="s">
        <v>31305</v>
      </c>
      <c r="B25004">
        <v>9000071253</v>
      </c>
      <c r="C25004">
        <v>3000</v>
      </c>
      <c r="D25004">
        <v>3000</v>
      </c>
      <c r="E25004" t="s">
        <v>1808</v>
      </c>
      <c r="F25004" t="s">
        <v>1804</v>
      </c>
      <c r="G25004" t="s">
        <v>31287</v>
      </c>
      <c r="H25004" t="s">
        <v>1881</v>
      </c>
    </row>
    <row r="25005" spans="1:8" x14ac:dyDescent="0.45">
      <c r="A25005" t="s">
        <v>31306</v>
      </c>
      <c r="B25005">
        <v>9000071253</v>
      </c>
      <c r="C25005">
        <v>3000</v>
      </c>
      <c r="D25005">
        <v>3000</v>
      </c>
      <c r="E25005" t="s">
        <v>1808</v>
      </c>
      <c r="F25005" t="s">
        <v>1804</v>
      </c>
      <c r="G25005" t="s">
        <v>31287</v>
      </c>
      <c r="H25005" t="s">
        <v>1881</v>
      </c>
    </row>
    <row r="25006" spans="1:8" x14ac:dyDescent="0.45">
      <c r="A25006" t="s">
        <v>31307</v>
      </c>
      <c r="B25006">
        <v>9000071254</v>
      </c>
      <c r="C25006">
        <v>1800</v>
      </c>
      <c r="D25006">
        <v>1800</v>
      </c>
      <c r="E25006" t="s">
        <v>1808</v>
      </c>
      <c r="F25006" t="s">
        <v>1804</v>
      </c>
      <c r="G25006" t="s">
        <v>31308</v>
      </c>
      <c r="H25006" t="s">
        <v>1910</v>
      </c>
    </row>
    <row r="25007" spans="1:8" x14ac:dyDescent="0.45">
      <c r="A25007" t="s">
        <v>31309</v>
      </c>
      <c r="B25007">
        <v>9000071254</v>
      </c>
      <c r="C25007">
        <v>1800</v>
      </c>
      <c r="D25007">
        <v>1800</v>
      </c>
      <c r="E25007" t="s">
        <v>1808</v>
      </c>
      <c r="F25007" t="s">
        <v>1804</v>
      </c>
      <c r="G25007" t="s">
        <v>31308</v>
      </c>
      <c r="H25007" t="s">
        <v>1910</v>
      </c>
    </row>
    <row r="25008" spans="1:8" x14ac:dyDescent="0.45">
      <c r="A25008" t="s">
        <v>31310</v>
      </c>
      <c r="B25008">
        <v>9000071255</v>
      </c>
      <c r="C25008">
        <v>2500</v>
      </c>
      <c r="D25008">
        <v>2500</v>
      </c>
      <c r="E25008" t="s">
        <v>1808</v>
      </c>
      <c r="F25008" t="s">
        <v>1804</v>
      </c>
      <c r="G25008" t="s">
        <v>31311</v>
      </c>
      <c r="H25008" t="s">
        <v>1910</v>
      </c>
    </row>
    <row r="25009" spans="1:8" x14ac:dyDescent="0.45">
      <c r="A25009" t="s">
        <v>31312</v>
      </c>
      <c r="B25009">
        <v>9000071255</v>
      </c>
      <c r="C25009">
        <v>2500</v>
      </c>
      <c r="D25009">
        <v>2500</v>
      </c>
      <c r="E25009" t="s">
        <v>1808</v>
      </c>
      <c r="F25009" t="s">
        <v>1804</v>
      </c>
      <c r="G25009" t="s">
        <v>31311</v>
      </c>
      <c r="H25009" t="s">
        <v>1910</v>
      </c>
    </row>
    <row r="25010" spans="1:8" x14ac:dyDescent="0.45">
      <c r="A25010" t="s">
        <v>31313</v>
      </c>
      <c r="B25010">
        <v>9000071256</v>
      </c>
      <c r="C25010">
        <v>2500</v>
      </c>
      <c r="D25010">
        <v>2450</v>
      </c>
      <c r="E25010" t="s">
        <v>1808</v>
      </c>
      <c r="F25010" t="s">
        <v>1804</v>
      </c>
      <c r="G25010" t="s">
        <v>31314</v>
      </c>
      <c r="H25010" t="s">
        <v>1910</v>
      </c>
    </row>
    <row r="25011" spans="1:8" x14ac:dyDescent="0.45">
      <c r="A25011" t="s">
        <v>31315</v>
      </c>
      <c r="B25011">
        <v>9000071256</v>
      </c>
      <c r="C25011">
        <v>2500</v>
      </c>
      <c r="D25011">
        <v>2500</v>
      </c>
      <c r="E25011" t="s">
        <v>1808</v>
      </c>
      <c r="F25011" t="s">
        <v>1804</v>
      </c>
      <c r="G25011" t="s">
        <v>31314</v>
      </c>
      <c r="H25011" t="s">
        <v>1910</v>
      </c>
    </row>
    <row r="25012" spans="1:8" x14ac:dyDescent="0.45">
      <c r="A25012" t="s">
        <v>31316</v>
      </c>
      <c r="B25012">
        <v>9000071256</v>
      </c>
      <c r="C25012">
        <v>2500</v>
      </c>
      <c r="D25012">
        <v>2500</v>
      </c>
      <c r="E25012" t="s">
        <v>1808</v>
      </c>
      <c r="F25012" t="s">
        <v>1804</v>
      </c>
      <c r="G25012" t="s">
        <v>31314</v>
      </c>
      <c r="H25012" t="s">
        <v>1910</v>
      </c>
    </row>
    <row r="25013" spans="1:8" x14ac:dyDescent="0.45">
      <c r="A25013" t="s">
        <v>31317</v>
      </c>
      <c r="B25013">
        <v>9000071257</v>
      </c>
      <c r="C25013">
        <v>10000</v>
      </c>
      <c r="D25013">
        <v>10000</v>
      </c>
      <c r="E25013" t="s">
        <v>1808</v>
      </c>
      <c r="F25013" t="s">
        <v>1804</v>
      </c>
      <c r="G25013" t="s">
        <v>31318</v>
      </c>
      <c r="H25013" t="s">
        <v>1810</v>
      </c>
    </row>
    <row r="25014" spans="1:8" x14ac:dyDescent="0.45">
      <c r="A25014" t="s">
        <v>31319</v>
      </c>
      <c r="B25014">
        <v>9000071257</v>
      </c>
      <c r="C25014">
        <v>10000</v>
      </c>
      <c r="D25014">
        <v>10000</v>
      </c>
      <c r="E25014" t="s">
        <v>1808</v>
      </c>
      <c r="F25014" t="s">
        <v>1804</v>
      </c>
      <c r="G25014" t="s">
        <v>31318</v>
      </c>
      <c r="H25014" t="s">
        <v>1810</v>
      </c>
    </row>
    <row r="25015" spans="1:8" x14ac:dyDescent="0.45">
      <c r="A25015" t="s">
        <v>31320</v>
      </c>
      <c r="B25015">
        <v>9000071257</v>
      </c>
      <c r="C25015">
        <v>10000</v>
      </c>
      <c r="D25015">
        <v>10000</v>
      </c>
      <c r="E25015" t="s">
        <v>1808</v>
      </c>
      <c r="F25015" t="s">
        <v>1804</v>
      </c>
      <c r="G25015" t="s">
        <v>31318</v>
      </c>
      <c r="H25015" t="s">
        <v>1810</v>
      </c>
    </row>
    <row r="25016" spans="1:8" x14ac:dyDescent="0.45">
      <c r="A25016" t="s">
        <v>31321</v>
      </c>
      <c r="B25016">
        <v>9000071257</v>
      </c>
      <c r="C25016">
        <v>10000</v>
      </c>
      <c r="D25016">
        <v>10000</v>
      </c>
      <c r="E25016" t="s">
        <v>1808</v>
      </c>
      <c r="F25016" t="s">
        <v>1804</v>
      </c>
      <c r="G25016" t="s">
        <v>31318</v>
      </c>
      <c r="H25016" t="s">
        <v>1810</v>
      </c>
    </row>
    <row r="25017" spans="1:8" x14ac:dyDescent="0.45">
      <c r="A25017" t="s">
        <v>31322</v>
      </c>
      <c r="B25017">
        <v>9000071257</v>
      </c>
      <c r="C25017">
        <v>10000</v>
      </c>
      <c r="D25017">
        <v>10000</v>
      </c>
      <c r="E25017" t="s">
        <v>1808</v>
      </c>
      <c r="F25017" t="s">
        <v>1804</v>
      </c>
      <c r="G25017" t="s">
        <v>31318</v>
      </c>
      <c r="H25017" t="s">
        <v>1810</v>
      </c>
    </row>
    <row r="25018" spans="1:8" x14ac:dyDescent="0.45">
      <c r="A25018" t="s">
        <v>31323</v>
      </c>
      <c r="B25018">
        <v>9000071258</v>
      </c>
      <c r="C25018">
        <v>2000</v>
      </c>
      <c r="D25018">
        <v>1860</v>
      </c>
      <c r="E25018" t="s">
        <v>1808</v>
      </c>
      <c r="F25018" t="s">
        <v>1804</v>
      </c>
      <c r="G25018" t="s">
        <v>31324</v>
      </c>
      <c r="H25018" t="s">
        <v>2254</v>
      </c>
    </row>
    <row r="25019" spans="1:8" x14ac:dyDescent="0.45">
      <c r="A25019" t="s">
        <v>31325</v>
      </c>
      <c r="B25019">
        <v>9000071258</v>
      </c>
      <c r="C25019">
        <v>2000</v>
      </c>
      <c r="D25019">
        <v>2000</v>
      </c>
      <c r="E25019" t="s">
        <v>1808</v>
      </c>
      <c r="F25019" t="s">
        <v>1804</v>
      </c>
      <c r="G25019" t="s">
        <v>31324</v>
      </c>
      <c r="H25019" t="s">
        <v>2254</v>
      </c>
    </row>
    <row r="25020" spans="1:8" x14ac:dyDescent="0.45">
      <c r="A25020" t="s">
        <v>31326</v>
      </c>
      <c r="B25020">
        <v>9000071258</v>
      </c>
      <c r="C25020">
        <v>2000</v>
      </c>
      <c r="D25020">
        <v>2000</v>
      </c>
      <c r="E25020" t="s">
        <v>1808</v>
      </c>
      <c r="F25020" t="s">
        <v>1804</v>
      </c>
      <c r="G25020" t="s">
        <v>31324</v>
      </c>
      <c r="H25020" t="s">
        <v>2254</v>
      </c>
    </row>
    <row r="25021" spans="1:8" x14ac:dyDescent="0.45">
      <c r="A25021" t="s">
        <v>31327</v>
      </c>
      <c r="B25021">
        <v>9000071258</v>
      </c>
      <c r="C25021">
        <v>2000</v>
      </c>
      <c r="D25021">
        <v>2000</v>
      </c>
      <c r="E25021" t="s">
        <v>1808</v>
      </c>
      <c r="F25021" t="s">
        <v>1804</v>
      </c>
      <c r="G25021" t="s">
        <v>31324</v>
      </c>
      <c r="H25021" t="s">
        <v>2254</v>
      </c>
    </row>
    <row r="25022" spans="1:8" x14ac:dyDescent="0.45">
      <c r="A25022" t="s">
        <v>31328</v>
      </c>
      <c r="B25022">
        <v>9000071258</v>
      </c>
      <c r="C25022">
        <v>2000</v>
      </c>
      <c r="D25022">
        <v>2000</v>
      </c>
      <c r="E25022" t="s">
        <v>1808</v>
      </c>
      <c r="F25022" t="s">
        <v>1804</v>
      </c>
      <c r="G25022" t="s">
        <v>31324</v>
      </c>
      <c r="H25022" t="s">
        <v>2254</v>
      </c>
    </row>
    <row r="25023" spans="1:8" x14ac:dyDescent="0.45">
      <c r="A25023" t="s">
        <v>31329</v>
      </c>
      <c r="B25023">
        <v>9000071258</v>
      </c>
      <c r="C25023">
        <v>2000</v>
      </c>
      <c r="D25023">
        <v>2000</v>
      </c>
      <c r="E25023" t="s">
        <v>1808</v>
      </c>
      <c r="F25023" t="s">
        <v>1804</v>
      </c>
      <c r="G25023" t="s">
        <v>31324</v>
      </c>
      <c r="H25023" t="s">
        <v>2254</v>
      </c>
    </row>
    <row r="25024" spans="1:8" x14ac:dyDescent="0.45">
      <c r="A25024" t="s">
        <v>31330</v>
      </c>
      <c r="B25024">
        <v>9000071259</v>
      </c>
      <c r="C25024">
        <v>4000</v>
      </c>
      <c r="D25024">
        <v>3960</v>
      </c>
      <c r="E25024" t="s">
        <v>1808</v>
      </c>
      <c r="F25024" t="s">
        <v>1804</v>
      </c>
      <c r="G25024" t="s">
        <v>31331</v>
      </c>
      <c r="H25024" t="s">
        <v>1810</v>
      </c>
    </row>
    <row r="25025" spans="1:8" x14ac:dyDescent="0.45">
      <c r="A25025" t="s">
        <v>31332</v>
      </c>
      <c r="B25025">
        <v>9000071259</v>
      </c>
      <c r="C25025">
        <v>4000</v>
      </c>
      <c r="D25025">
        <v>4000</v>
      </c>
      <c r="E25025" t="s">
        <v>1808</v>
      </c>
      <c r="F25025" t="s">
        <v>1804</v>
      </c>
      <c r="G25025" t="s">
        <v>31331</v>
      </c>
      <c r="H25025" t="s">
        <v>1810</v>
      </c>
    </row>
    <row r="25026" spans="1:8" x14ac:dyDescent="0.45">
      <c r="A25026" t="s">
        <v>31333</v>
      </c>
      <c r="B25026">
        <v>9000071259</v>
      </c>
      <c r="C25026">
        <v>4000</v>
      </c>
      <c r="D25026">
        <v>4000</v>
      </c>
      <c r="E25026" t="s">
        <v>1808</v>
      </c>
      <c r="F25026" t="s">
        <v>1804</v>
      </c>
      <c r="G25026" t="s">
        <v>31331</v>
      </c>
      <c r="H25026" t="s">
        <v>1810</v>
      </c>
    </row>
    <row r="25027" spans="1:8" x14ac:dyDescent="0.45">
      <c r="A25027" t="s">
        <v>31334</v>
      </c>
      <c r="B25027">
        <v>9000071259</v>
      </c>
      <c r="C25027">
        <v>4000</v>
      </c>
      <c r="D25027">
        <v>4000</v>
      </c>
      <c r="E25027" t="s">
        <v>1808</v>
      </c>
      <c r="F25027" t="s">
        <v>1804</v>
      </c>
      <c r="G25027" t="s">
        <v>31331</v>
      </c>
      <c r="H25027" t="s">
        <v>1810</v>
      </c>
    </row>
    <row r="25028" spans="1:8" x14ac:dyDescent="0.45">
      <c r="A25028" t="s">
        <v>31335</v>
      </c>
      <c r="B25028">
        <v>9000071259</v>
      </c>
      <c r="C25028">
        <v>4000</v>
      </c>
      <c r="D25028">
        <v>4000</v>
      </c>
      <c r="E25028" t="s">
        <v>1808</v>
      </c>
      <c r="F25028" t="s">
        <v>1804</v>
      </c>
      <c r="G25028" t="s">
        <v>31331</v>
      </c>
      <c r="H25028" t="s">
        <v>1810</v>
      </c>
    </row>
    <row r="25029" spans="1:8" x14ac:dyDescent="0.45">
      <c r="A25029" t="s">
        <v>31336</v>
      </c>
      <c r="B25029">
        <v>9000071260</v>
      </c>
      <c r="C25029">
        <v>4000</v>
      </c>
      <c r="D25029">
        <v>4000</v>
      </c>
      <c r="E25029" t="s">
        <v>1808</v>
      </c>
      <c r="F25029" t="s">
        <v>1804</v>
      </c>
      <c r="G25029" t="s">
        <v>31337</v>
      </c>
      <c r="H25029" t="s">
        <v>1810</v>
      </c>
    </row>
    <row r="25030" spans="1:8" x14ac:dyDescent="0.45">
      <c r="A25030" t="s">
        <v>31338</v>
      </c>
      <c r="B25030">
        <v>9000071261</v>
      </c>
      <c r="C25030">
        <v>4000</v>
      </c>
      <c r="D25030">
        <v>4000</v>
      </c>
      <c r="E25030" t="s">
        <v>1808</v>
      </c>
      <c r="F25030" t="s">
        <v>1804</v>
      </c>
      <c r="G25030" t="s">
        <v>31339</v>
      </c>
      <c r="H25030" t="s">
        <v>1810</v>
      </c>
    </row>
    <row r="25031" spans="1:8" x14ac:dyDescent="0.45">
      <c r="A25031" t="s">
        <v>31340</v>
      </c>
      <c r="B25031">
        <v>9000071262</v>
      </c>
      <c r="C25031">
        <v>4000</v>
      </c>
      <c r="D25031">
        <v>3600</v>
      </c>
      <c r="E25031" t="s">
        <v>1808</v>
      </c>
      <c r="F25031" t="s">
        <v>1804</v>
      </c>
      <c r="G25031" t="s">
        <v>31341</v>
      </c>
      <c r="H25031" t="s">
        <v>1810</v>
      </c>
    </row>
    <row r="25032" spans="1:8" x14ac:dyDescent="0.45">
      <c r="A25032" t="s">
        <v>31342</v>
      </c>
      <c r="B25032">
        <v>9000071262</v>
      </c>
      <c r="C25032">
        <v>4000</v>
      </c>
      <c r="D25032">
        <v>4000</v>
      </c>
      <c r="E25032" t="s">
        <v>1808</v>
      </c>
      <c r="F25032" t="s">
        <v>1804</v>
      </c>
      <c r="G25032" t="s">
        <v>31341</v>
      </c>
      <c r="H25032" t="s">
        <v>1810</v>
      </c>
    </row>
    <row r="25033" spans="1:8" x14ac:dyDescent="0.45">
      <c r="A25033" t="s">
        <v>31343</v>
      </c>
      <c r="B25033">
        <v>9000071262</v>
      </c>
      <c r="C25033">
        <v>4000</v>
      </c>
      <c r="D25033">
        <v>4000</v>
      </c>
      <c r="E25033" t="s">
        <v>1808</v>
      </c>
      <c r="F25033" t="s">
        <v>1804</v>
      </c>
      <c r="G25033" t="s">
        <v>31341</v>
      </c>
      <c r="H25033" t="s">
        <v>1810</v>
      </c>
    </row>
    <row r="25034" spans="1:8" x14ac:dyDescent="0.45">
      <c r="A25034" t="s">
        <v>31344</v>
      </c>
      <c r="B25034">
        <v>9000071262</v>
      </c>
      <c r="C25034">
        <v>4000</v>
      </c>
      <c r="D25034">
        <v>4000</v>
      </c>
      <c r="E25034" t="s">
        <v>1808</v>
      </c>
      <c r="F25034" t="s">
        <v>1804</v>
      </c>
      <c r="G25034" t="s">
        <v>31341</v>
      </c>
      <c r="H25034" t="s">
        <v>1810</v>
      </c>
    </row>
    <row r="25035" spans="1:8" x14ac:dyDescent="0.45">
      <c r="A25035" t="s">
        <v>31345</v>
      </c>
      <c r="B25035">
        <v>9000071262</v>
      </c>
      <c r="C25035">
        <v>4000</v>
      </c>
      <c r="D25035">
        <v>4000</v>
      </c>
      <c r="E25035" t="s">
        <v>1808</v>
      </c>
      <c r="F25035" t="s">
        <v>1804</v>
      </c>
      <c r="G25035" t="s">
        <v>31341</v>
      </c>
      <c r="H25035" t="s">
        <v>1810</v>
      </c>
    </row>
    <row r="25036" spans="1:8" x14ac:dyDescent="0.45">
      <c r="A25036" t="s">
        <v>31346</v>
      </c>
      <c r="B25036">
        <v>9000071263</v>
      </c>
      <c r="C25036">
        <v>4000</v>
      </c>
      <c r="D25036">
        <v>3960</v>
      </c>
      <c r="E25036" t="s">
        <v>1808</v>
      </c>
      <c r="F25036" t="s">
        <v>1804</v>
      </c>
      <c r="G25036" t="s">
        <v>31347</v>
      </c>
      <c r="H25036" t="s">
        <v>1810</v>
      </c>
    </row>
    <row r="25037" spans="1:8" x14ac:dyDescent="0.45">
      <c r="A25037" t="s">
        <v>31348</v>
      </c>
      <c r="B25037">
        <v>9000071263</v>
      </c>
      <c r="C25037">
        <v>4000</v>
      </c>
      <c r="D25037">
        <v>4000</v>
      </c>
      <c r="E25037" t="s">
        <v>1808</v>
      </c>
      <c r="F25037" t="s">
        <v>1804</v>
      </c>
      <c r="G25037" t="s">
        <v>31347</v>
      </c>
      <c r="H25037" t="s">
        <v>1810</v>
      </c>
    </row>
    <row r="25038" spans="1:8" x14ac:dyDescent="0.45">
      <c r="A25038" t="s">
        <v>31349</v>
      </c>
      <c r="B25038">
        <v>9000071264</v>
      </c>
      <c r="C25038">
        <v>4000</v>
      </c>
      <c r="D25038">
        <v>4000</v>
      </c>
      <c r="E25038" t="s">
        <v>1808</v>
      </c>
      <c r="F25038" t="s">
        <v>1804</v>
      </c>
      <c r="G25038" t="s">
        <v>31350</v>
      </c>
      <c r="H25038" t="s">
        <v>1810</v>
      </c>
    </row>
    <row r="25039" spans="1:8" x14ac:dyDescent="0.45">
      <c r="A25039" t="s">
        <v>31351</v>
      </c>
      <c r="B25039">
        <v>9000071266</v>
      </c>
      <c r="C25039">
        <v>3000</v>
      </c>
      <c r="D25039">
        <v>1954</v>
      </c>
      <c r="E25039" t="s">
        <v>1808</v>
      </c>
      <c r="F25039" t="s">
        <v>1804</v>
      </c>
      <c r="G25039" t="s">
        <v>31352</v>
      </c>
      <c r="H25039" t="s">
        <v>1881</v>
      </c>
    </row>
    <row r="25040" spans="1:8" x14ac:dyDescent="0.45">
      <c r="A25040" t="s">
        <v>31353</v>
      </c>
      <c r="B25040">
        <v>9000071266</v>
      </c>
      <c r="C25040">
        <v>3000</v>
      </c>
      <c r="D25040">
        <v>3000</v>
      </c>
      <c r="E25040" t="s">
        <v>1808</v>
      </c>
      <c r="F25040" t="s">
        <v>1804</v>
      </c>
      <c r="G25040" t="s">
        <v>31352</v>
      </c>
      <c r="H25040" t="s">
        <v>1881</v>
      </c>
    </row>
    <row r="25041" spans="1:8" x14ac:dyDescent="0.45">
      <c r="A25041" t="s">
        <v>31354</v>
      </c>
      <c r="B25041">
        <v>9000071266</v>
      </c>
      <c r="C25041">
        <v>3000</v>
      </c>
      <c r="D25041">
        <v>3000</v>
      </c>
      <c r="E25041" t="s">
        <v>1808</v>
      </c>
      <c r="F25041" t="s">
        <v>1804</v>
      </c>
      <c r="G25041" t="s">
        <v>31352</v>
      </c>
      <c r="H25041" t="s">
        <v>1881</v>
      </c>
    </row>
    <row r="25042" spans="1:8" x14ac:dyDescent="0.45">
      <c r="A25042" t="s">
        <v>31355</v>
      </c>
      <c r="B25042">
        <v>9000071266</v>
      </c>
      <c r="C25042">
        <v>3000</v>
      </c>
      <c r="D25042">
        <v>3000</v>
      </c>
      <c r="E25042" t="s">
        <v>1808</v>
      </c>
      <c r="F25042" t="s">
        <v>1804</v>
      </c>
      <c r="G25042" t="s">
        <v>31352</v>
      </c>
      <c r="H25042" t="s">
        <v>1881</v>
      </c>
    </row>
    <row r="25043" spans="1:8" x14ac:dyDescent="0.45">
      <c r="A25043" t="s">
        <v>31356</v>
      </c>
      <c r="B25043">
        <v>9000071266</v>
      </c>
      <c r="C25043">
        <v>3000</v>
      </c>
      <c r="D25043">
        <v>3000</v>
      </c>
      <c r="E25043" t="s">
        <v>1808</v>
      </c>
      <c r="F25043" t="s">
        <v>1804</v>
      </c>
      <c r="G25043" t="s">
        <v>31352</v>
      </c>
      <c r="H25043" t="s">
        <v>1881</v>
      </c>
    </row>
    <row r="25044" spans="1:8" x14ac:dyDescent="0.45">
      <c r="A25044" t="s">
        <v>31357</v>
      </c>
      <c r="B25044">
        <v>9000071266</v>
      </c>
      <c r="C25044">
        <v>3000</v>
      </c>
      <c r="D25044">
        <v>3000</v>
      </c>
      <c r="E25044" t="s">
        <v>1808</v>
      </c>
      <c r="F25044" t="s">
        <v>1804</v>
      </c>
      <c r="G25044" t="s">
        <v>31352</v>
      </c>
      <c r="H25044" t="s">
        <v>1881</v>
      </c>
    </row>
    <row r="25045" spans="1:8" x14ac:dyDescent="0.45">
      <c r="A25045" t="s">
        <v>31358</v>
      </c>
      <c r="B25045">
        <v>9000071266</v>
      </c>
      <c r="C25045">
        <v>3000</v>
      </c>
      <c r="D25045">
        <v>3000</v>
      </c>
      <c r="E25045" t="s">
        <v>1808</v>
      </c>
      <c r="F25045" t="s">
        <v>1804</v>
      </c>
      <c r="G25045" t="s">
        <v>31352</v>
      </c>
      <c r="H25045" t="s">
        <v>1881</v>
      </c>
    </row>
    <row r="25046" spans="1:8" x14ac:dyDescent="0.45">
      <c r="A25046" t="s">
        <v>31359</v>
      </c>
      <c r="B25046">
        <v>9000071266</v>
      </c>
      <c r="C25046">
        <v>3000</v>
      </c>
      <c r="D25046">
        <v>3000</v>
      </c>
      <c r="E25046" t="s">
        <v>1808</v>
      </c>
      <c r="F25046" t="s">
        <v>1804</v>
      </c>
      <c r="G25046" t="s">
        <v>31352</v>
      </c>
      <c r="H25046" t="s">
        <v>1881</v>
      </c>
    </row>
    <row r="25047" spans="1:8" x14ac:dyDescent="0.45">
      <c r="A25047" t="s">
        <v>31360</v>
      </c>
      <c r="B25047">
        <v>9000071270</v>
      </c>
      <c r="C25047">
        <v>10000</v>
      </c>
      <c r="D25047">
        <v>10000</v>
      </c>
      <c r="E25047" t="s">
        <v>1808</v>
      </c>
      <c r="F25047" t="s">
        <v>1804</v>
      </c>
      <c r="G25047" t="s">
        <v>31361</v>
      </c>
      <c r="H25047" t="s">
        <v>1810</v>
      </c>
    </row>
    <row r="25048" spans="1:8" x14ac:dyDescent="0.45">
      <c r="A25048" t="s">
        <v>31362</v>
      </c>
      <c r="B25048">
        <v>9000071270</v>
      </c>
      <c r="C25048">
        <v>10000</v>
      </c>
      <c r="D25048">
        <v>10000</v>
      </c>
      <c r="E25048" t="s">
        <v>1808</v>
      </c>
      <c r="F25048" t="s">
        <v>1804</v>
      </c>
      <c r="G25048" t="s">
        <v>31361</v>
      </c>
      <c r="H25048" t="s">
        <v>1810</v>
      </c>
    </row>
    <row r="25049" spans="1:8" x14ac:dyDescent="0.45">
      <c r="A25049" t="s">
        <v>31363</v>
      </c>
      <c r="B25049">
        <v>9000071270</v>
      </c>
      <c r="C25049">
        <v>10000</v>
      </c>
      <c r="D25049">
        <v>10000</v>
      </c>
      <c r="E25049" t="s">
        <v>1808</v>
      </c>
      <c r="F25049" t="s">
        <v>1804</v>
      </c>
      <c r="G25049" t="s">
        <v>31361</v>
      </c>
      <c r="H25049" t="s">
        <v>1810</v>
      </c>
    </row>
    <row r="25050" spans="1:8" x14ac:dyDescent="0.45">
      <c r="A25050" t="s">
        <v>31364</v>
      </c>
      <c r="B25050">
        <v>9000071270</v>
      </c>
      <c r="C25050">
        <v>10000</v>
      </c>
      <c r="D25050">
        <v>10000</v>
      </c>
      <c r="E25050" t="s">
        <v>1808</v>
      </c>
      <c r="F25050" t="s">
        <v>1804</v>
      </c>
      <c r="G25050" t="s">
        <v>31361</v>
      </c>
      <c r="H25050" t="s">
        <v>1810</v>
      </c>
    </row>
    <row r="25051" spans="1:8" x14ac:dyDescent="0.45">
      <c r="A25051" t="s">
        <v>31365</v>
      </c>
      <c r="B25051">
        <v>9000071270</v>
      </c>
      <c r="C25051">
        <v>10000</v>
      </c>
      <c r="D25051">
        <v>10000</v>
      </c>
      <c r="E25051" t="s">
        <v>1808</v>
      </c>
      <c r="F25051" t="s">
        <v>1804</v>
      </c>
      <c r="G25051" t="s">
        <v>31361</v>
      </c>
      <c r="H25051" t="s">
        <v>1810</v>
      </c>
    </row>
    <row r="25052" spans="1:8" x14ac:dyDescent="0.45">
      <c r="A25052" t="s">
        <v>31366</v>
      </c>
      <c r="B25052">
        <v>9000071271</v>
      </c>
      <c r="C25052">
        <v>2000</v>
      </c>
      <c r="D25052">
        <v>2000</v>
      </c>
      <c r="E25052" t="s">
        <v>1808</v>
      </c>
      <c r="F25052" t="s">
        <v>1804</v>
      </c>
      <c r="G25052" t="s">
        <v>31367</v>
      </c>
      <c r="H25052" t="s">
        <v>1810</v>
      </c>
    </row>
    <row r="25053" spans="1:8" x14ac:dyDescent="0.45">
      <c r="A25053" t="s">
        <v>31368</v>
      </c>
      <c r="B25053">
        <v>9000071271</v>
      </c>
      <c r="C25053">
        <v>2000</v>
      </c>
      <c r="D25053">
        <v>2000</v>
      </c>
      <c r="E25053" t="s">
        <v>1808</v>
      </c>
      <c r="F25053" t="s">
        <v>1804</v>
      </c>
      <c r="G25053" t="s">
        <v>31367</v>
      </c>
      <c r="H25053" t="s">
        <v>1810</v>
      </c>
    </row>
    <row r="25054" spans="1:8" x14ac:dyDescent="0.45">
      <c r="A25054" t="s">
        <v>31369</v>
      </c>
      <c r="B25054">
        <v>9000071271</v>
      </c>
      <c r="C25054">
        <v>2000</v>
      </c>
      <c r="D25054">
        <v>2000</v>
      </c>
      <c r="E25054" t="s">
        <v>1808</v>
      </c>
      <c r="F25054" t="s">
        <v>1804</v>
      </c>
      <c r="G25054" t="s">
        <v>31367</v>
      </c>
      <c r="H25054" t="s">
        <v>1810</v>
      </c>
    </row>
    <row r="25055" spans="1:8" x14ac:dyDescent="0.45">
      <c r="A25055" t="s">
        <v>31370</v>
      </c>
      <c r="B25055">
        <v>9000071271</v>
      </c>
      <c r="C25055">
        <v>2000</v>
      </c>
      <c r="D25055">
        <v>2000</v>
      </c>
      <c r="E25055" t="s">
        <v>1808</v>
      </c>
      <c r="F25055" t="s">
        <v>1804</v>
      </c>
      <c r="G25055" t="s">
        <v>31367</v>
      </c>
      <c r="H25055" t="s">
        <v>1810</v>
      </c>
    </row>
    <row r="25056" spans="1:8" x14ac:dyDescent="0.45">
      <c r="A25056" t="s">
        <v>31371</v>
      </c>
      <c r="B25056">
        <v>9000071271</v>
      </c>
      <c r="C25056">
        <v>2000</v>
      </c>
      <c r="D25056">
        <v>2000</v>
      </c>
      <c r="E25056" t="s">
        <v>1808</v>
      </c>
      <c r="F25056" t="s">
        <v>1804</v>
      </c>
      <c r="G25056" t="s">
        <v>31367</v>
      </c>
      <c r="H25056" t="s">
        <v>1810</v>
      </c>
    </row>
    <row r="25057" spans="1:8" x14ac:dyDescent="0.45">
      <c r="A25057" t="s">
        <v>31372</v>
      </c>
      <c r="B25057">
        <v>9000071272</v>
      </c>
      <c r="C25057">
        <v>4000</v>
      </c>
      <c r="D25057">
        <v>4000</v>
      </c>
      <c r="E25057" t="s">
        <v>1808</v>
      </c>
      <c r="F25057" t="s">
        <v>1804</v>
      </c>
      <c r="G25057" t="s">
        <v>31373</v>
      </c>
      <c r="H25057" t="s">
        <v>1810</v>
      </c>
    </row>
    <row r="25058" spans="1:8" x14ac:dyDescent="0.45">
      <c r="A25058" t="s">
        <v>31374</v>
      </c>
      <c r="B25058">
        <v>9000071273</v>
      </c>
      <c r="C25058">
        <v>4000</v>
      </c>
      <c r="D25058">
        <v>4000</v>
      </c>
      <c r="E25058" t="s">
        <v>1808</v>
      </c>
      <c r="F25058" t="s">
        <v>1804</v>
      </c>
      <c r="G25058" t="s">
        <v>31375</v>
      </c>
      <c r="H25058" t="s">
        <v>1810</v>
      </c>
    </row>
    <row r="25059" spans="1:8" x14ac:dyDescent="0.45">
      <c r="A25059" t="s">
        <v>31376</v>
      </c>
      <c r="B25059">
        <v>9000071274</v>
      </c>
      <c r="C25059">
        <v>4000</v>
      </c>
      <c r="D25059">
        <v>3900</v>
      </c>
      <c r="E25059" t="s">
        <v>1808</v>
      </c>
      <c r="F25059" t="s">
        <v>1804</v>
      </c>
      <c r="G25059" t="s">
        <v>31377</v>
      </c>
      <c r="H25059" t="s">
        <v>1810</v>
      </c>
    </row>
    <row r="25060" spans="1:8" x14ac:dyDescent="0.45">
      <c r="A25060" t="s">
        <v>31378</v>
      </c>
      <c r="B25060">
        <v>9000071274</v>
      </c>
      <c r="C25060">
        <v>4000</v>
      </c>
      <c r="D25060">
        <v>4000</v>
      </c>
      <c r="E25060" t="s">
        <v>1808</v>
      </c>
      <c r="F25060" t="s">
        <v>1804</v>
      </c>
      <c r="G25060" t="s">
        <v>31377</v>
      </c>
      <c r="H25060" t="s">
        <v>1810</v>
      </c>
    </row>
    <row r="25061" spans="1:8" x14ac:dyDescent="0.45">
      <c r="A25061" t="s">
        <v>31379</v>
      </c>
      <c r="B25061">
        <v>9000071276</v>
      </c>
      <c r="C25061">
        <v>4000</v>
      </c>
      <c r="D25061">
        <v>3950</v>
      </c>
      <c r="E25061" t="s">
        <v>1808</v>
      </c>
      <c r="F25061" t="s">
        <v>1804</v>
      </c>
      <c r="G25061" t="s">
        <v>31380</v>
      </c>
      <c r="H25061" t="s">
        <v>1810</v>
      </c>
    </row>
    <row r="25062" spans="1:8" x14ac:dyDescent="0.45">
      <c r="A25062" t="s">
        <v>31381</v>
      </c>
      <c r="B25062">
        <v>9000071276</v>
      </c>
      <c r="C25062">
        <v>4000</v>
      </c>
      <c r="D25062">
        <v>4000</v>
      </c>
      <c r="E25062" t="s">
        <v>1808</v>
      </c>
      <c r="F25062" t="s">
        <v>1804</v>
      </c>
      <c r="G25062" t="s">
        <v>31380</v>
      </c>
      <c r="H25062" t="s">
        <v>1810</v>
      </c>
    </row>
    <row r="25063" spans="1:8" x14ac:dyDescent="0.45">
      <c r="A25063" t="s">
        <v>31382</v>
      </c>
      <c r="B25063">
        <v>9000071278</v>
      </c>
      <c r="C25063">
        <v>3000</v>
      </c>
      <c r="D25063">
        <v>3000</v>
      </c>
      <c r="E25063" t="s">
        <v>1808</v>
      </c>
      <c r="F25063" t="s">
        <v>1804</v>
      </c>
      <c r="G25063" t="s">
        <v>31383</v>
      </c>
      <c r="H25063" t="s">
        <v>1881</v>
      </c>
    </row>
    <row r="25064" spans="1:8" x14ac:dyDescent="0.45">
      <c r="A25064" t="s">
        <v>31384</v>
      </c>
      <c r="B25064">
        <v>9000071278</v>
      </c>
      <c r="C25064">
        <v>3000</v>
      </c>
      <c r="D25064">
        <v>3000</v>
      </c>
      <c r="E25064" t="s">
        <v>1808</v>
      </c>
      <c r="F25064" t="s">
        <v>1804</v>
      </c>
      <c r="G25064" t="s">
        <v>31383</v>
      </c>
      <c r="H25064" t="s">
        <v>1881</v>
      </c>
    </row>
    <row r="25065" spans="1:8" x14ac:dyDescent="0.45">
      <c r="A25065" t="s">
        <v>31385</v>
      </c>
      <c r="B25065">
        <v>9000071278</v>
      </c>
      <c r="C25065">
        <v>3000</v>
      </c>
      <c r="D25065">
        <v>3000</v>
      </c>
      <c r="E25065" t="s">
        <v>1808</v>
      </c>
      <c r="F25065" t="s">
        <v>1804</v>
      </c>
      <c r="G25065" t="s">
        <v>31383</v>
      </c>
      <c r="H25065" t="s">
        <v>1881</v>
      </c>
    </row>
    <row r="25066" spans="1:8" x14ac:dyDescent="0.45">
      <c r="A25066" t="s">
        <v>31386</v>
      </c>
      <c r="B25066">
        <v>9000071278</v>
      </c>
      <c r="C25066">
        <v>3000</v>
      </c>
      <c r="D25066">
        <v>3000</v>
      </c>
      <c r="E25066" t="s">
        <v>1808</v>
      </c>
      <c r="F25066" t="s">
        <v>1804</v>
      </c>
      <c r="G25066" t="s">
        <v>31383</v>
      </c>
      <c r="H25066" t="s">
        <v>1881</v>
      </c>
    </row>
    <row r="25067" spans="1:8" x14ac:dyDescent="0.45">
      <c r="A25067" t="s">
        <v>31387</v>
      </c>
      <c r="B25067">
        <v>9000071280</v>
      </c>
      <c r="C25067">
        <v>5000</v>
      </c>
      <c r="D25067">
        <v>5000</v>
      </c>
      <c r="E25067" t="s">
        <v>1808</v>
      </c>
      <c r="F25067" t="s">
        <v>1804</v>
      </c>
      <c r="G25067" t="s">
        <v>31388</v>
      </c>
      <c r="H25067" t="s">
        <v>1910</v>
      </c>
    </row>
    <row r="25068" spans="1:8" x14ac:dyDescent="0.45">
      <c r="A25068" t="s">
        <v>31389</v>
      </c>
      <c r="B25068">
        <v>9000071280</v>
      </c>
      <c r="C25068">
        <v>5000</v>
      </c>
      <c r="D25068">
        <v>5000</v>
      </c>
      <c r="E25068" t="s">
        <v>1808</v>
      </c>
      <c r="F25068" t="s">
        <v>1804</v>
      </c>
      <c r="G25068" t="s">
        <v>31388</v>
      </c>
      <c r="H25068" t="s">
        <v>1910</v>
      </c>
    </row>
    <row r="25069" spans="1:8" x14ac:dyDescent="0.45">
      <c r="A25069" t="s">
        <v>31390</v>
      </c>
      <c r="B25069">
        <v>9000071281</v>
      </c>
      <c r="C25069">
        <v>5000</v>
      </c>
      <c r="D25069">
        <v>5000</v>
      </c>
      <c r="E25069" t="s">
        <v>1808</v>
      </c>
      <c r="F25069" t="s">
        <v>1804</v>
      </c>
      <c r="G25069" t="s">
        <v>31391</v>
      </c>
      <c r="H25069" t="s">
        <v>1910</v>
      </c>
    </row>
    <row r="25070" spans="1:8" x14ac:dyDescent="0.45">
      <c r="A25070" t="s">
        <v>31392</v>
      </c>
      <c r="B25070">
        <v>9000071281</v>
      </c>
      <c r="C25070">
        <v>5000</v>
      </c>
      <c r="D25070">
        <v>5000</v>
      </c>
      <c r="E25070" t="s">
        <v>1808</v>
      </c>
      <c r="F25070" t="s">
        <v>1804</v>
      </c>
      <c r="G25070" t="s">
        <v>31391</v>
      </c>
      <c r="H25070" t="s">
        <v>1910</v>
      </c>
    </row>
    <row r="25071" spans="1:8" x14ac:dyDescent="0.45">
      <c r="A25071" t="s">
        <v>31393</v>
      </c>
      <c r="B25071">
        <v>9000071282</v>
      </c>
      <c r="C25071">
        <v>800</v>
      </c>
      <c r="D25071">
        <v>800</v>
      </c>
      <c r="E25071" t="s">
        <v>1808</v>
      </c>
      <c r="F25071" t="s">
        <v>1804</v>
      </c>
      <c r="G25071" t="s">
        <v>31394</v>
      </c>
      <c r="H25071" t="s">
        <v>1910</v>
      </c>
    </row>
    <row r="25072" spans="1:8" x14ac:dyDescent="0.45">
      <c r="A25072" t="s">
        <v>31395</v>
      </c>
      <c r="B25072">
        <v>9000071282</v>
      </c>
      <c r="C25072">
        <v>800</v>
      </c>
      <c r="D25072">
        <v>800</v>
      </c>
      <c r="E25072" t="s">
        <v>1808</v>
      </c>
      <c r="F25072" t="s">
        <v>1804</v>
      </c>
      <c r="G25072" t="s">
        <v>31394</v>
      </c>
      <c r="H25072" t="s">
        <v>1910</v>
      </c>
    </row>
    <row r="25073" spans="1:8" x14ac:dyDescent="0.45">
      <c r="A25073" t="s">
        <v>31396</v>
      </c>
      <c r="B25073">
        <v>9000071282</v>
      </c>
      <c r="C25073">
        <v>800</v>
      </c>
      <c r="D25073">
        <v>800</v>
      </c>
      <c r="E25073" t="s">
        <v>1808</v>
      </c>
      <c r="F25073" t="s">
        <v>1804</v>
      </c>
      <c r="G25073" t="s">
        <v>31394</v>
      </c>
      <c r="H25073" t="s">
        <v>1910</v>
      </c>
    </row>
    <row r="25074" spans="1:8" x14ac:dyDescent="0.45">
      <c r="A25074" t="s">
        <v>31397</v>
      </c>
      <c r="B25074">
        <v>9000071282</v>
      </c>
      <c r="C25074">
        <v>800</v>
      </c>
      <c r="D25074">
        <v>800</v>
      </c>
      <c r="E25074" t="s">
        <v>1808</v>
      </c>
      <c r="F25074" t="s">
        <v>1804</v>
      </c>
      <c r="G25074" t="s">
        <v>31394</v>
      </c>
      <c r="H25074" t="s">
        <v>1910</v>
      </c>
    </row>
    <row r="25075" spans="1:8" x14ac:dyDescent="0.45">
      <c r="A25075" t="s">
        <v>31398</v>
      </c>
      <c r="B25075">
        <v>9000071285</v>
      </c>
      <c r="C25075">
        <v>5000</v>
      </c>
      <c r="D25075">
        <v>4854</v>
      </c>
      <c r="E25075" t="s">
        <v>1808</v>
      </c>
      <c r="F25075" t="s">
        <v>1804</v>
      </c>
      <c r="G25075" t="s">
        <v>31399</v>
      </c>
      <c r="H25075" t="s">
        <v>1910</v>
      </c>
    </row>
    <row r="25076" spans="1:8" x14ac:dyDescent="0.45">
      <c r="A25076" t="s">
        <v>31400</v>
      </c>
      <c r="B25076">
        <v>9000071286</v>
      </c>
      <c r="C25076">
        <v>3000</v>
      </c>
      <c r="D25076">
        <v>3000</v>
      </c>
      <c r="E25076" t="s">
        <v>1808</v>
      </c>
      <c r="F25076" t="s">
        <v>1804</v>
      </c>
      <c r="G25076" t="s">
        <v>31401</v>
      </c>
      <c r="H25076" t="s">
        <v>1881</v>
      </c>
    </row>
    <row r="25077" spans="1:8" x14ac:dyDescent="0.45">
      <c r="A25077" t="s">
        <v>31402</v>
      </c>
      <c r="B25077">
        <v>9000071286</v>
      </c>
      <c r="C25077">
        <v>3000</v>
      </c>
      <c r="D25077">
        <v>3000</v>
      </c>
      <c r="E25077" t="s">
        <v>1808</v>
      </c>
      <c r="F25077" t="s">
        <v>1804</v>
      </c>
      <c r="G25077" t="s">
        <v>31401</v>
      </c>
      <c r="H25077" t="s">
        <v>1881</v>
      </c>
    </row>
    <row r="25078" spans="1:8" x14ac:dyDescent="0.45">
      <c r="A25078" t="s">
        <v>31403</v>
      </c>
      <c r="B25078">
        <v>9000071294</v>
      </c>
      <c r="C25078">
        <v>1000</v>
      </c>
      <c r="D25078">
        <v>950</v>
      </c>
      <c r="E25078" t="s">
        <v>1808</v>
      </c>
      <c r="F25078" t="s">
        <v>1804</v>
      </c>
      <c r="G25078" t="s">
        <v>31404</v>
      </c>
      <c r="H25078" t="s">
        <v>2254</v>
      </c>
    </row>
    <row r="25079" spans="1:8" x14ac:dyDescent="0.45">
      <c r="A25079" t="s">
        <v>31405</v>
      </c>
      <c r="B25079">
        <v>9000071294</v>
      </c>
      <c r="C25079">
        <v>1000</v>
      </c>
      <c r="D25079">
        <v>1000</v>
      </c>
      <c r="E25079" t="s">
        <v>1808</v>
      </c>
      <c r="F25079" t="s">
        <v>1804</v>
      </c>
      <c r="G25079" t="s">
        <v>31404</v>
      </c>
      <c r="H25079" t="s">
        <v>2254</v>
      </c>
    </row>
    <row r="25080" spans="1:8" x14ac:dyDescent="0.45">
      <c r="A25080" t="s">
        <v>31406</v>
      </c>
      <c r="B25080">
        <v>9000071300</v>
      </c>
      <c r="C25080">
        <v>1000</v>
      </c>
      <c r="D25080">
        <v>955</v>
      </c>
      <c r="E25080" t="s">
        <v>1808</v>
      </c>
      <c r="F25080" t="s">
        <v>1804</v>
      </c>
      <c r="G25080" t="s">
        <v>31407</v>
      </c>
      <c r="H25080" t="s">
        <v>2254</v>
      </c>
    </row>
    <row r="25081" spans="1:8" x14ac:dyDescent="0.45">
      <c r="A25081" t="s">
        <v>31408</v>
      </c>
      <c r="B25081">
        <v>9000071300</v>
      </c>
      <c r="C25081">
        <v>1000</v>
      </c>
      <c r="D25081">
        <v>1000</v>
      </c>
      <c r="E25081" t="s">
        <v>1808</v>
      </c>
      <c r="F25081" t="s">
        <v>1804</v>
      </c>
      <c r="G25081" t="s">
        <v>31407</v>
      </c>
      <c r="H25081" t="s">
        <v>2254</v>
      </c>
    </row>
    <row r="25082" spans="1:8" x14ac:dyDescent="0.45">
      <c r="A25082" t="s">
        <v>31409</v>
      </c>
      <c r="B25082">
        <v>9000071300</v>
      </c>
      <c r="C25082">
        <v>1000</v>
      </c>
      <c r="D25082">
        <v>1000</v>
      </c>
      <c r="E25082" t="s">
        <v>1808</v>
      </c>
      <c r="F25082" t="s">
        <v>1804</v>
      </c>
      <c r="G25082" t="s">
        <v>31407</v>
      </c>
      <c r="H25082" t="s">
        <v>2254</v>
      </c>
    </row>
    <row r="25083" spans="1:8" x14ac:dyDescent="0.45">
      <c r="A25083" t="s">
        <v>31410</v>
      </c>
      <c r="B25083">
        <v>9000071300</v>
      </c>
      <c r="C25083">
        <v>1000</v>
      </c>
      <c r="D25083">
        <v>1000</v>
      </c>
      <c r="E25083" t="s">
        <v>1808</v>
      </c>
      <c r="F25083" t="s">
        <v>1804</v>
      </c>
      <c r="G25083" t="s">
        <v>31407</v>
      </c>
      <c r="H25083" t="s">
        <v>2254</v>
      </c>
    </row>
    <row r="25084" spans="1:8" x14ac:dyDescent="0.45">
      <c r="A25084" t="s">
        <v>31411</v>
      </c>
      <c r="B25084">
        <v>9000071300</v>
      </c>
      <c r="C25084">
        <v>1000</v>
      </c>
      <c r="D25084">
        <v>1000</v>
      </c>
      <c r="E25084" t="s">
        <v>1808</v>
      </c>
      <c r="F25084" t="s">
        <v>1804</v>
      </c>
      <c r="G25084" t="s">
        <v>31407</v>
      </c>
      <c r="H25084" t="s">
        <v>2254</v>
      </c>
    </row>
    <row r="25085" spans="1:8" x14ac:dyDescent="0.45">
      <c r="A25085" t="s">
        <v>31412</v>
      </c>
      <c r="B25085">
        <v>9000071300</v>
      </c>
      <c r="C25085">
        <v>1000</v>
      </c>
      <c r="D25085">
        <v>1000</v>
      </c>
      <c r="E25085" t="s">
        <v>1808</v>
      </c>
      <c r="F25085" t="s">
        <v>1804</v>
      </c>
      <c r="G25085" t="s">
        <v>31407</v>
      </c>
      <c r="H25085" t="s">
        <v>2254</v>
      </c>
    </row>
    <row r="25086" spans="1:8" x14ac:dyDescent="0.45">
      <c r="A25086" t="s">
        <v>31413</v>
      </c>
      <c r="B25086">
        <v>9000071307</v>
      </c>
      <c r="C25086">
        <v>1000</v>
      </c>
      <c r="D25086">
        <v>1000</v>
      </c>
      <c r="E25086" t="s">
        <v>1808</v>
      </c>
      <c r="F25086" t="s">
        <v>1804</v>
      </c>
      <c r="G25086" t="s">
        <v>31414</v>
      </c>
      <c r="H25086" t="s">
        <v>2254</v>
      </c>
    </row>
    <row r="25087" spans="1:8" x14ac:dyDescent="0.45">
      <c r="A25087" t="s">
        <v>31415</v>
      </c>
      <c r="B25087">
        <v>9000071307</v>
      </c>
      <c r="C25087">
        <v>1000</v>
      </c>
      <c r="D25087">
        <v>1000</v>
      </c>
      <c r="E25087" t="s">
        <v>1808</v>
      </c>
      <c r="F25087" t="s">
        <v>1804</v>
      </c>
      <c r="G25087" t="s">
        <v>31414</v>
      </c>
      <c r="H25087" t="s">
        <v>2254</v>
      </c>
    </row>
    <row r="25088" spans="1:8" x14ac:dyDescent="0.45">
      <c r="A25088" t="s">
        <v>31416</v>
      </c>
      <c r="B25088">
        <v>9000071307</v>
      </c>
      <c r="C25088">
        <v>1000</v>
      </c>
      <c r="D25088">
        <v>1000</v>
      </c>
      <c r="E25088" t="s">
        <v>1808</v>
      </c>
      <c r="F25088" t="s">
        <v>1804</v>
      </c>
      <c r="G25088" t="s">
        <v>31414</v>
      </c>
      <c r="H25088" t="s">
        <v>2254</v>
      </c>
    </row>
    <row r="25089" spans="1:8" x14ac:dyDescent="0.45">
      <c r="A25089" t="s">
        <v>31417</v>
      </c>
      <c r="B25089">
        <v>9000071309</v>
      </c>
      <c r="C25089">
        <v>1000</v>
      </c>
      <c r="D25089">
        <v>1000</v>
      </c>
      <c r="E25089" t="s">
        <v>1808</v>
      </c>
      <c r="F25089" t="s">
        <v>1804</v>
      </c>
      <c r="G25089" t="s">
        <v>31418</v>
      </c>
      <c r="H25089" t="s">
        <v>1881</v>
      </c>
    </row>
    <row r="25090" spans="1:8" x14ac:dyDescent="0.45">
      <c r="A25090" t="s">
        <v>31419</v>
      </c>
      <c r="B25090">
        <v>9000071310</v>
      </c>
      <c r="C25090">
        <v>1000</v>
      </c>
      <c r="D25090">
        <v>1000</v>
      </c>
      <c r="E25090" t="s">
        <v>1808</v>
      </c>
      <c r="F25090" t="s">
        <v>1804</v>
      </c>
      <c r="G25090" t="s">
        <v>31420</v>
      </c>
      <c r="H25090" t="s">
        <v>1881</v>
      </c>
    </row>
    <row r="25091" spans="1:8" x14ac:dyDescent="0.45">
      <c r="A25091" t="s">
        <v>31421</v>
      </c>
      <c r="B25091">
        <v>9000071310</v>
      </c>
      <c r="C25091">
        <v>1000</v>
      </c>
      <c r="D25091">
        <v>1000</v>
      </c>
      <c r="E25091" t="s">
        <v>1808</v>
      </c>
      <c r="F25091" t="s">
        <v>1804</v>
      </c>
      <c r="G25091" t="s">
        <v>31420</v>
      </c>
      <c r="H25091" t="s">
        <v>1881</v>
      </c>
    </row>
    <row r="25092" spans="1:8" x14ac:dyDescent="0.45">
      <c r="A25092" t="s">
        <v>31422</v>
      </c>
      <c r="B25092">
        <v>9000071311</v>
      </c>
      <c r="C25092">
        <v>1000</v>
      </c>
      <c r="D25092">
        <v>1000</v>
      </c>
      <c r="E25092" t="s">
        <v>1808</v>
      </c>
      <c r="F25092" t="s">
        <v>1804</v>
      </c>
      <c r="G25092" t="s">
        <v>31423</v>
      </c>
      <c r="H25092" t="s">
        <v>2588</v>
      </c>
    </row>
    <row r="25093" spans="1:8" x14ac:dyDescent="0.45">
      <c r="A25093" t="s">
        <v>31424</v>
      </c>
      <c r="B25093">
        <v>9000071312</v>
      </c>
      <c r="C25093">
        <v>3000</v>
      </c>
      <c r="D25093">
        <v>3000</v>
      </c>
      <c r="E25093" t="s">
        <v>1808</v>
      </c>
      <c r="F25093" t="s">
        <v>1804</v>
      </c>
      <c r="G25093" t="s">
        <v>31425</v>
      </c>
      <c r="H25093" t="s">
        <v>1881</v>
      </c>
    </row>
    <row r="25094" spans="1:8" x14ac:dyDescent="0.45">
      <c r="A25094" t="s">
        <v>31426</v>
      </c>
      <c r="B25094">
        <v>9000071312</v>
      </c>
      <c r="C25094">
        <v>3000</v>
      </c>
      <c r="D25094">
        <v>3000</v>
      </c>
      <c r="E25094" t="s">
        <v>1808</v>
      </c>
      <c r="F25094" t="s">
        <v>1804</v>
      </c>
      <c r="G25094" t="s">
        <v>31425</v>
      </c>
      <c r="H25094" t="s">
        <v>1881</v>
      </c>
    </row>
    <row r="25095" spans="1:8" x14ac:dyDescent="0.45">
      <c r="A25095" t="s">
        <v>31427</v>
      </c>
      <c r="B25095">
        <v>9000071312</v>
      </c>
      <c r="C25095">
        <v>3000</v>
      </c>
      <c r="D25095">
        <v>3000</v>
      </c>
      <c r="E25095" t="s">
        <v>1808</v>
      </c>
      <c r="F25095" t="s">
        <v>1804</v>
      </c>
      <c r="G25095" t="s">
        <v>31425</v>
      </c>
      <c r="H25095" t="s">
        <v>1881</v>
      </c>
    </row>
    <row r="25096" spans="1:8" x14ac:dyDescent="0.45">
      <c r="A25096" t="s">
        <v>31428</v>
      </c>
      <c r="B25096">
        <v>9000071313</v>
      </c>
      <c r="C25096">
        <v>1500</v>
      </c>
      <c r="D25096">
        <v>1500</v>
      </c>
      <c r="E25096" t="s">
        <v>1808</v>
      </c>
      <c r="F25096" t="s">
        <v>1804</v>
      </c>
      <c r="G25096" t="s">
        <v>31429</v>
      </c>
      <c r="H25096" t="s">
        <v>1910</v>
      </c>
    </row>
    <row r="25097" spans="1:8" x14ac:dyDescent="0.45">
      <c r="A25097" t="s">
        <v>31430</v>
      </c>
      <c r="B25097">
        <v>9000071314</v>
      </c>
      <c r="C25097">
        <v>6000</v>
      </c>
      <c r="D25097">
        <v>6000</v>
      </c>
      <c r="E25097" t="s">
        <v>1808</v>
      </c>
      <c r="F25097" t="s">
        <v>1804</v>
      </c>
      <c r="G25097" t="s">
        <v>31431</v>
      </c>
      <c r="H25097" t="s">
        <v>2588</v>
      </c>
    </row>
    <row r="25098" spans="1:8" x14ac:dyDescent="0.45">
      <c r="A25098" t="s">
        <v>31432</v>
      </c>
      <c r="B25098">
        <v>9000071315</v>
      </c>
      <c r="C25098">
        <v>500</v>
      </c>
      <c r="D25098">
        <v>460</v>
      </c>
      <c r="E25098" t="s">
        <v>1808</v>
      </c>
      <c r="F25098" t="s">
        <v>1804</v>
      </c>
      <c r="G25098" t="s">
        <v>31433</v>
      </c>
      <c r="H25098" t="s">
        <v>1881</v>
      </c>
    </row>
    <row r="25099" spans="1:8" x14ac:dyDescent="0.45">
      <c r="A25099" t="s">
        <v>31434</v>
      </c>
      <c r="B25099">
        <v>9000071315</v>
      </c>
      <c r="C25099">
        <v>500</v>
      </c>
      <c r="D25099">
        <v>500</v>
      </c>
      <c r="E25099" t="s">
        <v>1808</v>
      </c>
      <c r="F25099" t="s">
        <v>1804</v>
      </c>
      <c r="G25099" t="s">
        <v>31433</v>
      </c>
      <c r="H25099" t="s">
        <v>1881</v>
      </c>
    </row>
    <row r="25100" spans="1:8" x14ac:dyDescent="0.45">
      <c r="A25100" t="s">
        <v>31435</v>
      </c>
      <c r="B25100">
        <v>9000071316</v>
      </c>
      <c r="C25100">
        <v>2500</v>
      </c>
      <c r="D25100">
        <v>2500</v>
      </c>
      <c r="E25100" t="s">
        <v>1808</v>
      </c>
      <c r="F25100" t="s">
        <v>1804</v>
      </c>
      <c r="G25100" t="s">
        <v>31436</v>
      </c>
      <c r="H25100" t="s">
        <v>1881</v>
      </c>
    </row>
    <row r="25101" spans="1:8" x14ac:dyDescent="0.45">
      <c r="A25101" t="s">
        <v>31437</v>
      </c>
      <c r="B25101">
        <v>9000071317</v>
      </c>
      <c r="C25101">
        <v>2500</v>
      </c>
      <c r="D25101">
        <v>2500</v>
      </c>
      <c r="E25101" t="s">
        <v>1808</v>
      </c>
      <c r="F25101" t="s">
        <v>1804</v>
      </c>
      <c r="G25101" t="s">
        <v>31438</v>
      </c>
      <c r="H25101" t="s">
        <v>1910</v>
      </c>
    </row>
    <row r="25102" spans="1:8" x14ac:dyDescent="0.45">
      <c r="A25102" t="s">
        <v>31439</v>
      </c>
      <c r="B25102">
        <v>9000071318</v>
      </c>
      <c r="C25102">
        <v>3300</v>
      </c>
      <c r="D25102">
        <v>3188</v>
      </c>
      <c r="E25102" t="s">
        <v>1808</v>
      </c>
      <c r="F25102" t="s">
        <v>1804</v>
      </c>
      <c r="G25102" t="s">
        <v>31440</v>
      </c>
      <c r="H25102" t="s">
        <v>1910</v>
      </c>
    </row>
    <row r="25103" spans="1:8" x14ac:dyDescent="0.45">
      <c r="A25103" t="s">
        <v>31441</v>
      </c>
      <c r="B25103">
        <v>9000071319</v>
      </c>
      <c r="C25103">
        <v>2600</v>
      </c>
      <c r="D25103">
        <v>2520</v>
      </c>
      <c r="E25103" t="s">
        <v>1808</v>
      </c>
      <c r="F25103" t="s">
        <v>1804</v>
      </c>
      <c r="G25103" t="s">
        <v>31442</v>
      </c>
      <c r="H25103" t="s">
        <v>1910</v>
      </c>
    </row>
    <row r="25104" spans="1:8" x14ac:dyDescent="0.45">
      <c r="A25104" t="s">
        <v>31443</v>
      </c>
      <c r="B25104">
        <v>9000071320</v>
      </c>
      <c r="C25104">
        <v>2600</v>
      </c>
      <c r="D25104">
        <v>2600</v>
      </c>
      <c r="E25104" t="s">
        <v>1808</v>
      </c>
      <c r="F25104" t="s">
        <v>1804</v>
      </c>
      <c r="G25104" t="s">
        <v>31444</v>
      </c>
      <c r="H25104" t="s">
        <v>1910</v>
      </c>
    </row>
    <row r="25105" spans="1:8" x14ac:dyDescent="0.45">
      <c r="A25105" t="s">
        <v>31445</v>
      </c>
      <c r="B25105">
        <v>9000071322</v>
      </c>
      <c r="C25105">
        <v>3000</v>
      </c>
      <c r="D25105">
        <v>2598</v>
      </c>
      <c r="E25105" t="s">
        <v>1808</v>
      </c>
      <c r="F25105" t="s">
        <v>1804</v>
      </c>
      <c r="G25105" t="s">
        <v>31446</v>
      </c>
      <c r="H25105" t="s">
        <v>1881</v>
      </c>
    </row>
    <row r="25106" spans="1:8" x14ac:dyDescent="0.45">
      <c r="A25106" t="s">
        <v>31447</v>
      </c>
      <c r="B25106">
        <v>9000071322</v>
      </c>
      <c r="C25106">
        <v>3000</v>
      </c>
      <c r="D25106">
        <v>3000</v>
      </c>
      <c r="E25106" t="s">
        <v>1808</v>
      </c>
      <c r="F25106" t="s">
        <v>1804</v>
      </c>
      <c r="G25106" t="s">
        <v>31446</v>
      </c>
      <c r="H25106" t="s">
        <v>1881</v>
      </c>
    </row>
    <row r="25107" spans="1:8" x14ac:dyDescent="0.45">
      <c r="A25107" t="s">
        <v>31448</v>
      </c>
      <c r="B25107">
        <v>9000071322</v>
      </c>
      <c r="C25107">
        <v>3000</v>
      </c>
      <c r="D25107">
        <v>3000</v>
      </c>
      <c r="E25107" t="s">
        <v>1808</v>
      </c>
      <c r="F25107" t="s">
        <v>1804</v>
      </c>
      <c r="G25107" t="s">
        <v>31446</v>
      </c>
      <c r="H25107" t="s">
        <v>1881</v>
      </c>
    </row>
    <row r="25108" spans="1:8" x14ac:dyDescent="0.45">
      <c r="A25108" t="s">
        <v>31449</v>
      </c>
      <c r="B25108">
        <v>9000071322</v>
      </c>
      <c r="C25108">
        <v>3000</v>
      </c>
      <c r="D25108">
        <v>3000</v>
      </c>
      <c r="E25108" t="s">
        <v>1808</v>
      </c>
      <c r="F25108" t="s">
        <v>1804</v>
      </c>
      <c r="G25108" t="s">
        <v>31446</v>
      </c>
      <c r="H25108" t="s">
        <v>1881</v>
      </c>
    </row>
    <row r="25109" spans="1:8" x14ac:dyDescent="0.45">
      <c r="A25109" t="s">
        <v>31450</v>
      </c>
      <c r="B25109">
        <v>9000071322</v>
      </c>
      <c r="C25109">
        <v>3000</v>
      </c>
      <c r="D25109">
        <v>3000</v>
      </c>
      <c r="E25109" t="s">
        <v>1808</v>
      </c>
      <c r="F25109" t="s">
        <v>1804</v>
      </c>
      <c r="G25109" t="s">
        <v>31446</v>
      </c>
      <c r="H25109" t="s">
        <v>1881</v>
      </c>
    </row>
    <row r="25110" spans="1:8" x14ac:dyDescent="0.45">
      <c r="A25110" t="s">
        <v>31451</v>
      </c>
      <c r="B25110">
        <v>9000071322</v>
      </c>
      <c r="C25110">
        <v>3000</v>
      </c>
      <c r="D25110">
        <v>3000</v>
      </c>
      <c r="E25110" t="s">
        <v>1808</v>
      </c>
      <c r="F25110" t="s">
        <v>1804</v>
      </c>
      <c r="G25110" t="s">
        <v>31446</v>
      </c>
      <c r="H25110" t="s">
        <v>1881</v>
      </c>
    </row>
    <row r="25111" spans="1:8" x14ac:dyDescent="0.45">
      <c r="A25111" t="s">
        <v>31452</v>
      </c>
      <c r="B25111">
        <v>9000071322</v>
      </c>
      <c r="C25111">
        <v>3000</v>
      </c>
      <c r="D25111">
        <v>3000</v>
      </c>
      <c r="E25111" t="s">
        <v>1808</v>
      </c>
      <c r="F25111" t="s">
        <v>1804</v>
      </c>
      <c r="G25111" t="s">
        <v>31446</v>
      </c>
      <c r="H25111" t="s">
        <v>1881</v>
      </c>
    </row>
    <row r="25112" spans="1:8" x14ac:dyDescent="0.45">
      <c r="A25112" t="s">
        <v>31453</v>
      </c>
      <c r="B25112">
        <v>9000071322</v>
      </c>
      <c r="C25112">
        <v>3000</v>
      </c>
      <c r="D25112">
        <v>3000</v>
      </c>
      <c r="E25112" t="s">
        <v>1808</v>
      </c>
      <c r="F25112" t="s">
        <v>1804</v>
      </c>
      <c r="G25112" t="s">
        <v>31446</v>
      </c>
      <c r="H25112" t="s">
        <v>1881</v>
      </c>
    </row>
    <row r="25113" spans="1:8" x14ac:dyDescent="0.45">
      <c r="A25113" t="s">
        <v>31454</v>
      </c>
      <c r="B25113">
        <v>9000071323</v>
      </c>
      <c r="C25113">
        <v>2500</v>
      </c>
      <c r="D25113">
        <v>2420</v>
      </c>
      <c r="E25113" t="s">
        <v>1808</v>
      </c>
      <c r="F25113" t="s">
        <v>1804</v>
      </c>
      <c r="G25113" t="s">
        <v>31455</v>
      </c>
      <c r="H25113" t="s">
        <v>1910</v>
      </c>
    </row>
    <row r="25114" spans="1:8" x14ac:dyDescent="0.45">
      <c r="A25114" t="s">
        <v>31456</v>
      </c>
      <c r="B25114">
        <v>9000071323</v>
      </c>
      <c r="C25114">
        <v>2500</v>
      </c>
      <c r="D25114">
        <v>2500</v>
      </c>
      <c r="E25114" t="s">
        <v>1808</v>
      </c>
      <c r="F25114" t="s">
        <v>1804</v>
      </c>
      <c r="G25114" t="s">
        <v>31455</v>
      </c>
      <c r="H25114" t="s">
        <v>1910</v>
      </c>
    </row>
    <row r="25115" spans="1:8" x14ac:dyDescent="0.45">
      <c r="A25115" t="s">
        <v>31457</v>
      </c>
      <c r="B25115">
        <v>9000071323</v>
      </c>
      <c r="C25115">
        <v>2500</v>
      </c>
      <c r="D25115">
        <v>2500</v>
      </c>
      <c r="E25115" t="s">
        <v>1808</v>
      </c>
      <c r="F25115" t="s">
        <v>1804</v>
      </c>
      <c r="G25115" t="s">
        <v>31455</v>
      </c>
      <c r="H25115" t="s">
        <v>1910</v>
      </c>
    </row>
    <row r="25116" spans="1:8" x14ac:dyDescent="0.45">
      <c r="A25116" t="s">
        <v>31458</v>
      </c>
      <c r="B25116">
        <v>9000071324</v>
      </c>
      <c r="C25116">
        <v>2500</v>
      </c>
      <c r="D25116">
        <v>2400</v>
      </c>
      <c r="E25116" t="s">
        <v>1808</v>
      </c>
      <c r="F25116" t="s">
        <v>1804</v>
      </c>
      <c r="G25116" t="s">
        <v>31459</v>
      </c>
      <c r="H25116" t="s">
        <v>1910</v>
      </c>
    </row>
    <row r="25117" spans="1:8" x14ac:dyDescent="0.45">
      <c r="A25117" t="s">
        <v>31460</v>
      </c>
      <c r="B25117">
        <v>9000071324</v>
      </c>
      <c r="C25117">
        <v>2500</v>
      </c>
      <c r="D25117">
        <v>2500</v>
      </c>
      <c r="E25117" t="s">
        <v>1808</v>
      </c>
      <c r="F25117" t="s">
        <v>1804</v>
      </c>
      <c r="G25117" t="s">
        <v>31459</v>
      </c>
      <c r="H25117" t="s">
        <v>1910</v>
      </c>
    </row>
    <row r="25118" spans="1:8" x14ac:dyDescent="0.45">
      <c r="A25118" t="s">
        <v>31461</v>
      </c>
      <c r="B25118">
        <v>9000071325</v>
      </c>
      <c r="C25118">
        <v>240</v>
      </c>
      <c r="D25118">
        <v>240</v>
      </c>
      <c r="E25118" t="s">
        <v>1808</v>
      </c>
      <c r="F25118" t="s">
        <v>1804</v>
      </c>
      <c r="G25118" t="s">
        <v>31462</v>
      </c>
      <c r="H25118" t="s">
        <v>5218</v>
      </c>
    </row>
    <row r="25119" spans="1:8" x14ac:dyDescent="0.45">
      <c r="A25119" t="s">
        <v>31463</v>
      </c>
      <c r="B25119">
        <v>9000071325</v>
      </c>
      <c r="C25119">
        <v>300</v>
      </c>
      <c r="D25119">
        <v>300</v>
      </c>
      <c r="E25119" t="s">
        <v>1808</v>
      </c>
      <c r="F25119" t="s">
        <v>1804</v>
      </c>
      <c r="G25119" t="s">
        <v>31462</v>
      </c>
      <c r="H25119" t="s">
        <v>5218</v>
      </c>
    </row>
    <row r="25120" spans="1:8" x14ac:dyDescent="0.45">
      <c r="A25120" t="s">
        <v>31464</v>
      </c>
      <c r="B25120">
        <v>9000071325</v>
      </c>
      <c r="C25120">
        <v>60</v>
      </c>
      <c r="D25120">
        <v>60</v>
      </c>
      <c r="E25120" t="s">
        <v>1808</v>
      </c>
      <c r="F25120" t="s">
        <v>1804</v>
      </c>
      <c r="G25120" t="s">
        <v>31462</v>
      </c>
      <c r="H25120" t="s">
        <v>5218</v>
      </c>
    </row>
    <row r="25121" spans="1:8" x14ac:dyDescent="0.45">
      <c r="A25121" t="s">
        <v>31465</v>
      </c>
      <c r="B25121">
        <v>9000071325</v>
      </c>
      <c r="C25121">
        <v>60</v>
      </c>
      <c r="D25121">
        <v>60</v>
      </c>
      <c r="E25121" t="s">
        <v>1808</v>
      </c>
      <c r="F25121" t="s">
        <v>1804</v>
      </c>
      <c r="G25121" t="s">
        <v>31462</v>
      </c>
      <c r="H25121" t="s">
        <v>5218</v>
      </c>
    </row>
    <row r="25122" spans="1:8" x14ac:dyDescent="0.45">
      <c r="A25122" t="s">
        <v>31466</v>
      </c>
      <c r="B25122">
        <v>9000071325</v>
      </c>
      <c r="C25122">
        <v>60</v>
      </c>
      <c r="D25122">
        <v>60</v>
      </c>
      <c r="E25122" t="s">
        <v>1808</v>
      </c>
      <c r="F25122" t="s">
        <v>1804</v>
      </c>
      <c r="G25122" t="s">
        <v>31462</v>
      </c>
      <c r="H25122" t="s">
        <v>5218</v>
      </c>
    </row>
    <row r="25123" spans="1:8" x14ac:dyDescent="0.45">
      <c r="A25123" t="s">
        <v>31467</v>
      </c>
      <c r="B25123">
        <v>9000071325</v>
      </c>
      <c r="C25123">
        <v>180</v>
      </c>
      <c r="D25123">
        <v>180</v>
      </c>
      <c r="E25123" t="s">
        <v>1808</v>
      </c>
      <c r="F25123" t="s">
        <v>1804</v>
      </c>
      <c r="G25123" t="s">
        <v>31462</v>
      </c>
      <c r="H25123" t="s">
        <v>5218</v>
      </c>
    </row>
    <row r="25124" spans="1:8" x14ac:dyDescent="0.45">
      <c r="A25124" t="s">
        <v>31468</v>
      </c>
      <c r="B25124">
        <v>9000071326</v>
      </c>
      <c r="C25124">
        <v>3000</v>
      </c>
      <c r="D25124">
        <v>2928</v>
      </c>
      <c r="E25124" t="s">
        <v>1808</v>
      </c>
      <c r="F25124" t="s">
        <v>1804</v>
      </c>
      <c r="G25124" t="s">
        <v>31469</v>
      </c>
      <c r="H25124" t="s">
        <v>1881</v>
      </c>
    </row>
    <row r="25125" spans="1:8" x14ac:dyDescent="0.45">
      <c r="A25125" t="s">
        <v>31470</v>
      </c>
      <c r="B25125">
        <v>9000071326</v>
      </c>
      <c r="C25125">
        <v>3000</v>
      </c>
      <c r="D25125">
        <v>3000</v>
      </c>
      <c r="E25125" t="s">
        <v>1808</v>
      </c>
      <c r="F25125" t="s">
        <v>1804</v>
      </c>
      <c r="G25125" t="s">
        <v>31469</v>
      </c>
      <c r="H25125" t="s">
        <v>1881</v>
      </c>
    </row>
    <row r="25126" spans="1:8" x14ac:dyDescent="0.45">
      <c r="A25126" t="s">
        <v>31471</v>
      </c>
      <c r="B25126">
        <v>9000071326</v>
      </c>
      <c r="C25126">
        <v>3000</v>
      </c>
      <c r="D25126">
        <v>3000</v>
      </c>
      <c r="E25126" t="s">
        <v>1808</v>
      </c>
      <c r="F25126" t="s">
        <v>1804</v>
      </c>
      <c r="G25126" t="s">
        <v>31469</v>
      </c>
      <c r="H25126" t="s">
        <v>1881</v>
      </c>
    </row>
    <row r="25127" spans="1:8" x14ac:dyDescent="0.45">
      <c r="A25127" t="s">
        <v>31472</v>
      </c>
      <c r="B25127">
        <v>9000071326</v>
      </c>
      <c r="C25127">
        <v>3000</v>
      </c>
      <c r="D25127">
        <v>3000</v>
      </c>
      <c r="E25127" t="s">
        <v>1808</v>
      </c>
      <c r="F25127" t="s">
        <v>1804</v>
      </c>
      <c r="G25127" t="s">
        <v>31469</v>
      </c>
      <c r="H25127" t="s">
        <v>1881</v>
      </c>
    </row>
    <row r="25128" spans="1:8" x14ac:dyDescent="0.45">
      <c r="A25128" t="s">
        <v>31473</v>
      </c>
      <c r="B25128">
        <v>9000071326</v>
      </c>
      <c r="C25128">
        <v>3000</v>
      </c>
      <c r="D25128">
        <v>3000</v>
      </c>
      <c r="E25128" t="s">
        <v>1808</v>
      </c>
      <c r="F25128" t="s">
        <v>1804</v>
      </c>
      <c r="G25128" t="s">
        <v>31469</v>
      </c>
      <c r="H25128" t="s">
        <v>1881</v>
      </c>
    </row>
    <row r="25129" spans="1:8" x14ac:dyDescent="0.45">
      <c r="A25129" t="s">
        <v>31474</v>
      </c>
      <c r="B25129">
        <v>9000071326</v>
      </c>
      <c r="C25129">
        <v>3000</v>
      </c>
      <c r="D25129">
        <v>3000</v>
      </c>
      <c r="E25129" t="s">
        <v>1808</v>
      </c>
      <c r="F25129" t="s">
        <v>1804</v>
      </c>
      <c r="G25129" t="s">
        <v>31469</v>
      </c>
      <c r="H25129" t="s">
        <v>1881</v>
      </c>
    </row>
    <row r="25130" spans="1:8" x14ac:dyDescent="0.45">
      <c r="A25130" t="s">
        <v>31475</v>
      </c>
      <c r="B25130">
        <v>9000071329</v>
      </c>
      <c r="C25130">
        <v>3000</v>
      </c>
      <c r="D25130">
        <v>3000</v>
      </c>
      <c r="E25130" t="s">
        <v>1808</v>
      </c>
      <c r="F25130" t="s">
        <v>1804</v>
      </c>
      <c r="G25130" t="s">
        <v>31476</v>
      </c>
      <c r="H25130" t="s">
        <v>1881</v>
      </c>
    </row>
    <row r="25131" spans="1:8" x14ac:dyDescent="0.45">
      <c r="A25131" t="s">
        <v>31477</v>
      </c>
      <c r="B25131">
        <v>9000071329</v>
      </c>
      <c r="C25131">
        <v>3000</v>
      </c>
      <c r="D25131">
        <v>3000</v>
      </c>
      <c r="E25131" t="s">
        <v>1808</v>
      </c>
      <c r="F25131" t="s">
        <v>1804</v>
      </c>
      <c r="G25131" t="s">
        <v>31476</v>
      </c>
      <c r="H25131" t="s">
        <v>1881</v>
      </c>
    </row>
    <row r="25132" spans="1:8" x14ac:dyDescent="0.45">
      <c r="A25132" t="s">
        <v>31478</v>
      </c>
      <c r="B25132">
        <v>9000071330</v>
      </c>
      <c r="C25132">
        <v>3000</v>
      </c>
      <c r="D25132">
        <v>3000</v>
      </c>
      <c r="E25132" t="s">
        <v>1808</v>
      </c>
      <c r="F25132" t="s">
        <v>1804</v>
      </c>
      <c r="G25132" t="s">
        <v>31479</v>
      </c>
      <c r="H25132" t="s">
        <v>1881</v>
      </c>
    </row>
    <row r="25133" spans="1:8" x14ac:dyDescent="0.45">
      <c r="A25133" t="s">
        <v>31480</v>
      </c>
      <c r="B25133">
        <v>9000071331</v>
      </c>
      <c r="C25133">
        <v>3000</v>
      </c>
      <c r="D25133">
        <v>2800</v>
      </c>
      <c r="E25133" t="s">
        <v>1808</v>
      </c>
      <c r="F25133" t="s">
        <v>1804</v>
      </c>
      <c r="G25133" t="s">
        <v>31481</v>
      </c>
      <c r="H25133" t="s">
        <v>1881</v>
      </c>
    </row>
    <row r="25134" spans="1:8" x14ac:dyDescent="0.45">
      <c r="A25134" t="s">
        <v>31482</v>
      </c>
      <c r="B25134">
        <v>9000071331</v>
      </c>
      <c r="C25134">
        <v>3000</v>
      </c>
      <c r="D25134">
        <v>3000</v>
      </c>
      <c r="E25134" t="s">
        <v>1808</v>
      </c>
      <c r="F25134" t="s">
        <v>1804</v>
      </c>
      <c r="G25134" t="s">
        <v>31481</v>
      </c>
      <c r="H25134" t="s">
        <v>1881</v>
      </c>
    </row>
    <row r="25135" spans="1:8" x14ac:dyDescent="0.45">
      <c r="A25135" t="s">
        <v>31483</v>
      </c>
      <c r="B25135">
        <v>9000071331</v>
      </c>
      <c r="C25135">
        <v>3000</v>
      </c>
      <c r="D25135">
        <v>3000</v>
      </c>
      <c r="E25135" t="s">
        <v>1808</v>
      </c>
      <c r="F25135" t="s">
        <v>1804</v>
      </c>
      <c r="G25135" t="s">
        <v>31481</v>
      </c>
      <c r="H25135" t="s">
        <v>1881</v>
      </c>
    </row>
    <row r="25136" spans="1:8" x14ac:dyDescent="0.45">
      <c r="A25136" t="s">
        <v>31484</v>
      </c>
      <c r="B25136">
        <v>9000071331</v>
      </c>
      <c r="C25136">
        <v>3000</v>
      </c>
      <c r="D25136">
        <v>3000</v>
      </c>
      <c r="E25136" t="s">
        <v>1808</v>
      </c>
      <c r="F25136" t="s">
        <v>1804</v>
      </c>
      <c r="G25136" t="s">
        <v>31481</v>
      </c>
      <c r="H25136" t="s">
        <v>1881</v>
      </c>
    </row>
    <row r="25137" spans="1:8" x14ac:dyDescent="0.45">
      <c r="A25137" t="s">
        <v>31485</v>
      </c>
      <c r="B25137">
        <v>9000071331</v>
      </c>
      <c r="C25137">
        <v>3000</v>
      </c>
      <c r="D25137">
        <v>3000</v>
      </c>
      <c r="E25137" t="s">
        <v>1808</v>
      </c>
      <c r="F25137" t="s">
        <v>1804</v>
      </c>
      <c r="G25137" t="s">
        <v>31481</v>
      </c>
      <c r="H25137" t="s">
        <v>1881</v>
      </c>
    </row>
    <row r="25138" spans="1:8" x14ac:dyDescent="0.45">
      <c r="A25138" t="s">
        <v>31486</v>
      </c>
      <c r="B25138">
        <v>9000071331</v>
      </c>
      <c r="C25138">
        <v>3000</v>
      </c>
      <c r="D25138">
        <v>3000</v>
      </c>
      <c r="E25138" t="s">
        <v>1808</v>
      </c>
      <c r="F25138" t="s">
        <v>1804</v>
      </c>
      <c r="G25138" t="s">
        <v>31481</v>
      </c>
      <c r="H25138" t="s">
        <v>1881</v>
      </c>
    </row>
    <row r="25139" spans="1:8" x14ac:dyDescent="0.45">
      <c r="A25139" t="s">
        <v>31487</v>
      </c>
      <c r="B25139">
        <v>9000071332</v>
      </c>
      <c r="C25139">
        <v>2500</v>
      </c>
      <c r="D25139">
        <v>2500</v>
      </c>
      <c r="E25139" t="s">
        <v>1808</v>
      </c>
      <c r="F25139" t="s">
        <v>1804</v>
      </c>
      <c r="G25139" t="s">
        <v>31488</v>
      </c>
      <c r="H25139" t="s">
        <v>1910</v>
      </c>
    </row>
    <row r="25140" spans="1:8" x14ac:dyDescent="0.45">
      <c r="A25140" t="s">
        <v>31489</v>
      </c>
      <c r="B25140">
        <v>9000071333</v>
      </c>
      <c r="C25140">
        <v>3000</v>
      </c>
      <c r="D25140">
        <v>3000</v>
      </c>
      <c r="E25140" t="s">
        <v>1808</v>
      </c>
      <c r="F25140" t="s">
        <v>1804</v>
      </c>
      <c r="G25140" t="s">
        <v>31490</v>
      </c>
      <c r="H25140" t="s">
        <v>1881</v>
      </c>
    </row>
    <row r="25141" spans="1:8" x14ac:dyDescent="0.45">
      <c r="A25141" t="s">
        <v>31491</v>
      </c>
      <c r="B25141">
        <v>9000071334</v>
      </c>
      <c r="C25141">
        <v>3000</v>
      </c>
      <c r="D25141">
        <v>3000</v>
      </c>
      <c r="E25141" t="s">
        <v>1808</v>
      </c>
      <c r="F25141" t="s">
        <v>1804</v>
      </c>
      <c r="G25141" t="s">
        <v>31492</v>
      </c>
      <c r="H25141" t="s">
        <v>1881</v>
      </c>
    </row>
    <row r="25142" spans="1:8" x14ac:dyDescent="0.45">
      <c r="A25142" t="s">
        <v>31493</v>
      </c>
      <c r="B25142">
        <v>9000071335</v>
      </c>
      <c r="C25142">
        <v>2500</v>
      </c>
      <c r="D25142">
        <v>2500</v>
      </c>
      <c r="E25142" t="s">
        <v>1808</v>
      </c>
      <c r="F25142" t="s">
        <v>1804</v>
      </c>
      <c r="G25142" t="s">
        <v>31494</v>
      </c>
      <c r="H25142" t="s">
        <v>1910</v>
      </c>
    </row>
    <row r="25143" spans="1:8" x14ac:dyDescent="0.45">
      <c r="A25143" t="s">
        <v>31495</v>
      </c>
      <c r="B25143">
        <v>9000071336</v>
      </c>
      <c r="C25143">
        <v>2500</v>
      </c>
      <c r="D25143">
        <v>2460</v>
      </c>
      <c r="E25143" t="s">
        <v>1808</v>
      </c>
      <c r="F25143" t="s">
        <v>1804</v>
      </c>
      <c r="G25143" t="s">
        <v>31496</v>
      </c>
      <c r="H25143" t="s">
        <v>1910</v>
      </c>
    </row>
    <row r="25144" spans="1:8" x14ac:dyDescent="0.45">
      <c r="A25144" t="s">
        <v>31497</v>
      </c>
      <c r="B25144">
        <v>9000071337</v>
      </c>
      <c r="C25144">
        <v>2000</v>
      </c>
      <c r="D25144">
        <v>1960</v>
      </c>
      <c r="E25144" t="s">
        <v>1808</v>
      </c>
      <c r="F25144" t="s">
        <v>1804</v>
      </c>
      <c r="G25144" t="s">
        <v>31498</v>
      </c>
      <c r="H25144" t="s">
        <v>1910</v>
      </c>
    </row>
    <row r="25145" spans="1:8" x14ac:dyDescent="0.45">
      <c r="A25145" t="s">
        <v>31499</v>
      </c>
      <c r="B25145">
        <v>9000071338</v>
      </c>
      <c r="C25145">
        <v>2500</v>
      </c>
      <c r="D25145">
        <v>2500</v>
      </c>
      <c r="E25145" t="s">
        <v>1808</v>
      </c>
      <c r="F25145" t="s">
        <v>1804</v>
      </c>
      <c r="G25145" t="s">
        <v>31500</v>
      </c>
      <c r="H25145" t="s">
        <v>1910</v>
      </c>
    </row>
    <row r="25146" spans="1:8" x14ac:dyDescent="0.45">
      <c r="A25146" t="s">
        <v>31501</v>
      </c>
      <c r="B25146">
        <v>9000071339</v>
      </c>
      <c r="C25146">
        <v>3000</v>
      </c>
      <c r="D25146">
        <v>3000</v>
      </c>
      <c r="E25146" t="s">
        <v>1808</v>
      </c>
      <c r="F25146" t="s">
        <v>1804</v>
      </c>
      <c r="G25146" t="s">
        <v>31502</v>
      </c>
      <c r="H25146" t="s">
        <v>1881</v>
      </c>
    </row>
    <row r="25147" spans="1:8" x14ac:dyDescent="0.45">
      <c r="A25147" t="s">
        <v>31503</v>
      </c>
      <c r="B25147">
        <v>9000071340</v>
      </c>
      <c r="C25147">
        <v>2500</v>
      </c>
      <c r="D25147">
        <v>2460</v>
      </c>
      <c r="E25147" t="s">
        <v>1808</v>
      </c>
      <c r="F25147" t="s">
        <v>1804</v>
      </c>
      <c r="G25147" t="s">
        <v>31504</v>
      </c>
      <c r="H25147" t="s">
        <v>1910</v>
      </c>
    </row>
    <row r="25148" spans="1:8" x14ac:dyDescent="0.45">
      <c r="A25148" t="s">
        <v>31505</v>
      </c>
      <c r="B25148">
        <v>9000071340</v>
      </c>
      <c r="C25148">
        <v>2500</v>
      </c>
      <c r="D25148">
        <v>2500</v>
      </c>
      <c r="E25148" t="s">
        <v>1808</v>
      </c>
      <c r="F25148" t="s">
        <v>1804</v>
      </c>
      <c r="G25148" t="s">
        <v>31504</v>
      </c>
      <c r="H25148" t="s">
        <v>1910</v>
      </c>
    </row>
    <row r="25149" spans="1:8" x14ac:dyDescent="0.45">
      <c r="A25149" t="s">
        <v>31506</v>
      </c>
      <c r="B25149">
        <v>9000071340</v>
      </c>
      <c r="C25149">
        <v>2500</v>
      </c>
      <c r="D25149">
        <v>2500</v>
      </c>
      <c r="E25149" t="s">
        <v>1808</v>
      </c>
      <c r="F25149" t="s">
        <v>1804</v>
      </c>
      <c r="G25149" t="s">
        <v>31504</v>
      </c>
      <c r="H25149" t="s">
        <v>1910</v>
      </c>
    </row>
    <row r="25150" spans="1:8" x14ac:dyDescent="0.45">
      <c r="A25150" t="s">
        <v>31507</v>
      </c>
      <c r="B25150">
        <v>9000071341</v>
      </c>
      <c r="C25150">
        <v>3000</v>
      </c>
      <c r="D25150">
        <v>3000</v>
      </c>
      <c r="E25150" t="s">
        <v>1808</v>
      </c>
      <c r="F25150" t="s">
        <v>1804</v>
      </c>
      <c r="G25150" t="s">
        <v>31508</v>
      </c>
      <c r="H25150" t="s">
        <v>2588</v>
      </c>
    </row>
    <row r="25151" spans="1:8" x14ac:dyDescent="0.45">
      <c r="A25151" t="s">
        <v>31509</v>
      </c>
      <c r="B25151">
        <v>9000071342</v>
      </c>
      <c r="C25151">
        <v>3000</v>
      </c>
      <c r="D25151">
        <v>3000</v>
      </c>
      <c r="E25151" t="s">
        <v>1808</v>
      </c>
      <c r="F25151" t="s">
        <v>1804</v>
      </c>
      <c r="G25151" t="s">
        <v>31510</v>
      </c>
      <c r="H25151" t="s">
        <v>1881</v>
      </c>
    </row>
    <row r="25152" spans="1:8" x14ac:dyDescent="0.45">
      <c r="A25152" t="s">
        <v>31511</v>
      </c>
      <c r="B25152">
        <v>9000071344</v>
      </c>
      <c r="C25152">
        <v>3000</v>
      </c>
      <c r="D25152">
        <v>2920</v>
      </c>
      <c r="E25152" t="s">
        <v>1808</v>
      </c>
      <c r="F25152" t="s">
        <v>1804</v>
      </c>
      <c r="G25152" t="s">
        <v>31512</v>
      </c>
      <c r="H25152" t="s">
        <v>1881</v>
      </c>
    </row>
    <row r="25153" spans="1:8" x14ac:dyDescent="0.45">
      <c r="A25153" t="s">
        <v>31513</v>
      </c>
      <c r="B25153">
        <v>9000071345</v>
      </c>
      <c r="C25153">
        <v>3000</v>
      </c>
      <c r="D25153">
        <v>3000</v>
      </c>
      <c r="E25153" t="s">
        <v>1808</v>
      </c>
      <c r="F25153" t="s">
        <v>1804</v>
      </c>
      <c r="G25153" t="s">
        <v>31514</v>
      </c>
      <c r="H25153" t="s">
        <v>2588</v>
      </c>
    </row>
    <row r="25154" spans="1:8" x14ac:dyDescent="0.45">
      <c r="A25154" t="s">
        <v>31515</v>
      </c>
      <c r="B25154">
        <v>9000071347</v>
      </c>
      <c r="C25154">
        <v>6000</v>
      </c>
      <c r="D25154">
        <v>6000</v>
      </c>
      <c r="E25154" t="s">
        <v>1808</v>
      </c>
      <c r="F25154" t="s">
        <v>1804</v>
      </c>
      <c r="G25154" t="s">
        <v>31516</v>
      </c>
      <c r="H25154" t="s">
        <v>1910</v>
      </c>
    </row>
    <row r="25155" spans="1:8" x14ac:dyDescent="0.45">
      <c r="A25155" t="s">
        <v>31517</v>
      </c>
      <c r="B25155">
        <v>9000071350</v>
      </c>
      <c r="C25155">
        <v>350</v>
      </c>
      <c r="D25155">
        <v>350</v>
      </c>
      <c r="E25155" t="s">
        <v>1808</v>
      </c>
      <c r="F25155" t="s">
        <v>1804</v>
      </c>
      <c r="G25155" t="s">
        <v>31518</v>
      </c>
      <c r="H25155" t="s">
        <v>2254</v>
      </c>
    </row>
    <row r="25156" spans="1:8" x14ac:dyDescent="0.45">
      <c r="A25156" t="s">
        <v>31519</v>
      </c>
      <c r="B25156">
        <v>9000071350</v>
      </c>
      <c r="C25156">
        <v>350</v>
      </c>
      <c r="D25156">
        <v>350</v>
      </c>
      <c r="E25156" t="s">
        <v>1808</v>
      </c>
      <c r="F25156" t="s">
        <v>1804</v>
      </c>
      <c r="G25156" t="s">
        <v>31518</v>
      </c>
      <c r="H25156" t="s">
        <v>2254</v>
      </c>
    </row>
    <row r="25157" spans="1:8" x14ac:dyDescent="0.45">
      <c r="A25157" t="s">
        <v>31520</v>
      </c>
      <c r="B25157">
        <v>9000071350</v>
      </c>
      <c r="C25157">
        <v>350</v>
      </c>
      <c r="D25157">
        <v>350</v>
      </c>
      <c r="E25157" t="s">
        <v>1808</v>
      </c>
      <c r="F25157" t="s">
        <v>1804</v>
      </c>
      <c r="G25157" t="s">
        <v>31518</v>
      </c>
      <c r="H25157" t="s">
        <v>2254</v>
      </c>
    </row>
    <row r="25158" spans="1:8" x14ac:dyDescent="0.45">
      <c r="A25158" t="s">
        <v>31521</v>
      </c>
      <c r="B25158">
        <v>9000071354</v>
      </c>
      <c r="C25158">
        <v>4000</v>
      </c>
      <c r="D25158">
        <v>3520</v>
      </c>
      <c r="E25158" t="s">
        <v>1808</v>
      </c>
      <c r="F25158" t="s">
        <v>1804</v>
      </c>
      <c r="G25158" t="s">
        <v>31522</v>
      </c>
      <c r="H25158" t="s">
        <v>1810</v>
      </c>
    </row>
    <row r="25159" spans="1:8" x14ac:dyDescent="0.45">
      <c r="A25159" t="s">
        <v>31523</v>
      </c>
      <c r="B25159">
        <v>9000071354</v>
      </c>
      <c r="C25159">
        <v>4000</v>
      </c>
      <c r="D25159">
        <v>4000</v>
      </c>
      <c r="E25159" t="s">
        <v>1808</v>
      </c>
      <c r="F25159" t="s">
        <v>1804</v>
      </c>
      <c r="G25159" t="s">
        <v>31522</v>
      </c>
      <c r="H25159" t="s">
        <v>1810</v>
      </c>
    </row>
    <row r="25160" spans="1:8" x14ac:dyDescent="0.45">
      <c r="A25160" t="s">
        <v>31524</v>
      </c>
      <c r="B25160">
        <v>9000071358</v>
      </c>
      <c r="C25160">
        <v>4000</v>
      </c>
      <c r="D25160">
        <v>4000</v>
      </c>
      <c r="E25160" t="s">
        <v>1808</v>
      </c>
      <c r="F25160" t="s">
        <v>1804</v>
      </c>
      <c r="G25160" t="s">
        <v>31525</v>
      </c>
      <c r="H25160" t="s">
        <v>1810</v>
      </c>
    </row>
    <row r="25161" spans="1:8" x14ac:dyDescent="0.45">
      <c r="A25161" t="s">
        <v>31526</v>
      </c>
      <c r="B25161">
        <v>9000071360</v>
      </c>
      <c r="C25161">
        <v>10000</v>
      </c>
      <c r="D25161">
        <v>10000</v>
      </c>
      <c r="E25161" t="s">
        <v>1808</v>
      </c>
      <c r="F25161" t="s">
        <v>1804</v>
      </c>
      <c r="G25161" t="s">
        <v>31527</v>
      </c>
      <c r="H25161" t="s">
        <v>1810</v>
      </c>
    </row>
    <row r="25162" spans="1:8" x14ac:dyDescent="0.45">
      <c r="A25162" t="s">
        <v>31528</v>
      </c>
      <c r="B25162">
        <v>9000071361</v>
      </c>
      <c r="C25162">
        <v>15000</v>
      </c>
      <c r="D25162">
        <v>15000</v>
      </c>
      <c r="E25162" t="s">
        <v>1808</v>
      </c>
      <c r="F25162" t="s">
        <v>1804</v>
      </c>
      <c r="G25162" t="s">
        <v>31529</v>
      </c>
      <c r="H25162" t="s">
        <v>1810</v>
      </c>
    </row>
    <row r="25163" spans="1:8" x14ac:dyDescent="0.45">
      <c r="A25163" t="s">
        <v>31530</v>
      </c>
      <c r="B25163">
        <v>9000071362</v>
      </c>
      <c r="C25163">
        <v>15000</v>
      </c>
      <c r="D25163">
        <v>15000</v>
      </c>
      <c r="E25163" t="s">
        <v>1808</v>
      </c>
      <c r="F25163" t="s">
        <v>1804</v>
      </c>
      <c r="G25163" t="s">
        <v>31531</v>
      </c>
      <c r="H25163" t="s">
        <v>1810</v>
      </c>
    </row>
    <row r="25164" spans="1:8" x14ac:dyDescent="0.45">
      <c r="A25164" t="s">
        <v>31532</v>
      </c>
      <c r="B25164">
        <v>9000071363</v>
      </c>
      <c r="C25164">
        <v>15000</v>
      </c>
      <c r="D25164">
        <v>15000</v>
      </c>
      <c r="E25164" t="s">
        <v>1808</v>
      </c>
      <c r="F25164" t="s">
        <v>1804</v>
      </c>
      <c r="G25164" t="s">
        <v>31533</v>
      </c>
      <c r="H25164" t="s">
        <v>1810</v>
      </c>
    </row>
    <row r="25165" spans="1:8" x14ac:dyDescent="0.45">
      <c r="A25165" t="s">
        <v>31534</v>
      </c>
      <c r="B25165">
        <v>9000071364</v>
      </c>
      <c r="C25165">
        <v>10000</v>
      </c>
      <c r="D25165">
        <v>10000</v>
      </c>
      <c r="E25165" t="s">
        <v>1808</v>
      </c>
      <c r="F25165" t="s">
        <v>1804</v>
      </c>
      <c r="G25165" t="s">
        <v>31535</v>
      </c>
      <c r="H25165" t="s">
        <v>1810</v>
      </c>
    </row>
    <row r="25166" spans="1:8" x14ac:dyDescent="0.45">
      <c r="A25166" t="s">
        <v>31536</v>
      </c>
      <c r="B25166">
        <v>9000071365</v>
      </c>
      <c r="C25166">
        <v>4000</v>
      </c>
      <c r="D25166">
        <v>4000</v>
      </c>
      <c r="E25166" t="s">
        <v>1808</v>
      </c>
      <c r="F25166" t="s">
        <v>1804</v>
      </c>
      <c r="G25166" t="s">
        <v>31537</v>
      </c>
      <c r="H25166" t="s">
        <v>1810</v>
      </c>
    </row>
    <row r="25167" spans="1:8" x14ac:dyDescent="0.45">
      <c r="A25167" t="s">
        <v>31538</v>
      </c>
      <c r="B25167">
        <v>9000071366</v>
      </c>
      <c r="C25167">
        <v>4000</v>
      </c>
      <c r="D25167">
        <v>3960</v>
      </c>
      <c r="E25167" t="s">
        <v>1808</v>
      </c>
      <c r="F25167" t="s">
        <v>1804</v>
      </c>
      <c r="G25167" t="s">
        <v>31539</v>
      </c>
      <c r="H25167" t="s">
        <v>1810</v>
      </c>
    </row>
    <row r="25168" spans="1:8" x14ac:dyDescent="0.45">
      <c r="A25168" t="s">
        <v>31540</v>
      </c>
      <c r="B25168">
        <v>9000071367</v>
      </c>
      <c r="C25168">
        <v>4000</v>
      </c>
      <c r="D25168">
        <v>3960</v>
      </c>
      <c r="E25168" t="s">
        <v>1808</v>
      </c>
      <c r="F25168" t="s">
        <v>1804</v>
      </c>
      <c r="G25168" t="s">
        <v>31541</v>
      </c>
      <c r="H25168" t="s">
        <v>1810</v>
      </c>
    </row>
    <row r="25169" spans="1:8" x14ac:dyDescent="0.45">
      <c r="A25169" t="s">
        <v>31542</v>
      </c>
      <c r="B25169">
        <v>9000071368</v>
      </c>
      <c r="C25169">
        <v>3000</v>
      </c>
      <c r="D25169">
        <v>3000</v>
      </c>
      <c r="E25169" t="s">
        <v>1808</v>
      </c>
      <c r="F25169" t="s">
        <v>1804</v>
      </c>
      <c r="G25169" t="s">
        <v>31543</v>
      </c>
      <c r="H25169" t="s">
        <v>1810</v>
      </c>
    </row>
    <row r="25170" spans="1:8" x14ac:dyDescent="0.45">
      <c r="A25170" t="s">
        <v>31544</v>
      </c>
      <c r="B25170">
        <v>9000071369</v>
      </c>
      <c r="C25170">
        <v>3000</v>
      </c>
      <c r="D25170">
        <v>2960</v>
      </c>
      <c r="E25170" t="s">
        <v>1808</v>
      </c>
      <c r="F25170" t="s">
        <v>1804</v>
      </c>
      <c r="G25170" t="s">
        <v>31545</v>
      </c>
      <c r="H25170" t="s">
        <v>1810</v>
      </c>
    </row>
    <row r="25171" spans="1:8" x14ac:dyDescent="0.45">
      <c r="A25171" t="s">
        <v>31546</v>
      </c>
      <c r="B25171">
        <v>9000071370</v>
      </c>
      <c r="C25171">
        <v>3000</v>
      </c>
      <c r="D25171">
        <v>2899</v>
      </c>
      <c r="E25171" t="s">
        <v>1808</v>
      </c>
      <c r="F25171" t="s">
        <v>1804</v>
      </c>
      <c r="G25171" t="s">
        <v>31547</v>
      </c>
      <c r="H25171" t="s">
        <v>1810</v>
      </c>
    </row>
    <row r="25172" spans="1:8" x14ac:dyDescent="0.45">
      <c r="A25172" t="s">
        <v>31548</v>
      </c>
      <c r="B25172">
        <v>9000071370</v>
      </c>
      <c r="C25172">
        <v>3000</v>
      </c>
      <c r="D25172">
        <v>3000</v>
      </c>
      <c r="E25172" t="s">
        <v>1808</v>
      </c>
      <c r="F25172" t="s">
        <v>1804</v>
      </c>
      <c r="G25172" t="s">
        <v>31547</v>
      </c>
      <c r="H25172" t="s">
        <v>1810</v>
      </c>
    </row>
    <row r="25173" spans="1:8" x14ac:dyDescent="0.45">
      <c r="A25173" t="s">
        <v>31549</v>
      </c>
      <c r="B25173">
        <v>9000071371</v>
      </c>
      <c r="C25173">
        <v>2000</v>
      </c>
      <c r="D25173">
        <v>2000</v>
      </c>
      <c r="E25173" t="s">
        <v>1808</v>
      </c>
      <c r="F25173" t="s">
        <v>1804</v>
      </c>
      <c r="G25173" t="s">
        <v>31550</v>
      </c>
      <c r="H25173" t="s">
        <v>1810</v>
      </c>
    </row>
    <row r="25174" spans="1:8" x14ac:dyDescent="0.45">
      <c r="A25174" t="s">
        <v>31551</v>
      </c>
      <c r="B25174">
        <v>9000071371</v>
      </c>
      <c r="C25174">
        <v>2000</v>
      </c>
      <c r="D25174">
        <v>2000</v>
      </c>
      <c r="E25174" t="s">
        <v>1808</v>
      </c>
      <c r="F25174" t="s">
        <v>1804</v>
      </c>
      <c r="G25174" t="s">
        <v>31550</v>
      </c>
      <c r="H25174" t="s">
        <v>1810</v>
      </c>
    </row>
    <row r="25175" spans="1:8" x14ac:dyDescent="0.45">
      <c r="A25175" t="s">
        <v>31552</v>
      </c>
      <c r="B25175">
        <v>9000071371</v>
      </c>
      <c r="C25175">
        <v>2000</v>
      </c>
      <c r="D25175">
        <v>2000</v>
      </c>
      <c r="E25175" t="s">
        <v>1808</v>
      </c>
      <c r="F25175" t="s">
        <v>1804</v>
      </c>
      <c r="G25175" t="s">
        <v>31550</v>
      </c>
      <c r="H25175" t="s">
        <v>1810</v>
      </c>
    </row>
    <row r="25176" spans="1:8" x14ac:dyDescent="0.45">
      <c r="A25176" t="s">
        <v>31553</v>
      </c>
      <c r="B25176">
        <v>9000071371</v>
      </c>
      <c r="C25176">
        <v>2000</v>
      </c>
      <c r="D25176">
        <v>2000</v>
      </c>
      <c r="E25176" t="s">
        <v>1808</v>
      </c>
      <c r="F25176" t="s">
        <v>1804</v>
      </c>
      <c r="G25176" t="s">
        <v>31550</v>
      </c>
      <c r="H25176" t="s">
        <v>1810</v>
      </c>
    </row>
    <row r="25177" spans="1:8" x14ac:dyDescent="0.45">
      <c r="A25177" t="s">
        <v>31554</v>
      </c>
      <c r="B25177">
        <v>9000071372</v>
      </c>
      <c r="C25177">
        <v>500</v>
      </c>
      <c r="D25177">
        <v>500</v>
      </c>
      <c r="E25177" t="s">
        <v>1808</v>
      </c>
      <c r="F25177" t="s">
        <v>1804</v>
      </c>
      <c r="G25177" t="s">
        <v>31555</v>
      </c>
      <c r="H25177" t="s">
        <v>2254</v>
      </c>
    </row>
    <row r="25178" spans="1:8" x14ac:dyDescent="0.45">
      <c r="A25178" t="s">
        <v>31556</v>
      </c>
      <c r="B25178">
        <v>9000071372</v>
      </c>
      <c r="C25178">
        <v>500</v>
      </c>
      <c r="D25178">
        <v>500</v>
      </c>
      <c r="E25178" t="s">
        <v>1808</v>
      </c>
      <c r="F25178" t="s">
        <v>1804</v>
      </c>
      <c r="G25178" t="s">
        <v>31555</v>
      </c>
      <c r="H25178" t="s">
        <v>2254</v>
      </c>
    </row>
    <row r="25179" spans="1:8" x14ac:dyDescent="0.45">
      <c r="A25179" t="s">
        <v>31557</v>
      </c>
      <c r="B25179">
        <v>9000071372</v>
      </c>
      <c r="C25179">
        <v>500</v>
      </c>
      <c r="D25179">
        <v>500</v>
      </c>
      <c r="E25179" t="s">
        <v>1808</v>
      </c>
      <c r="F25179" t="s">
        <v>1804</v>
      </c>
      <c r="G25179" t="s">
        <v>31555</v>
      </c>
      <c r="H25179" t="s">
        <v>2254</v>
      </c>
    </row>
    <row r="25180" spans="1:8" x14ac:dyDescent="0.45">
      <c r="A25180" t="s">
        <v>31558</v>
      </c>
      <c r="B25180">
        <v>9000071372</v>
      </c>
      <c r="C25180">
        <v>500</v>
      </c>
      <c r="D25180">
        <v>500</v>
      </c>
      <c r="E25180" t="s">
        <v>1808</v>
      </c>
      <c r="F25180" t="s">
        <v>1804</v>
      </c>
      <c r="G25180" t="s">
        <v>31555</v>
      </c>
      <c r="H25180" t="s">
        <v>2254</v>
      </c>
    </row>
    <row r="25181" spans="1:8" x14ac:dyDescent="0.45">
      <c r="A25181" t="s">
        <v>31559</v>
      </c>
      <c r="B25181">
        <v>9000071372</v>
      </c>
      <c r="C25181">
        <v>500</v>
      </c>
      <c r="D25181">
        <v>500</v>
      </c>
      <c r="E25181" t="s">
        <v>1808</v>
      </c>
      <c r="F25181" t="s">
        <v>1804</v>
      </c>
      <c r="G25181" t="s">
        <v>31555</v>
      </c>
      <c r="H25181" t="s">
        <v>2254</v>
      </c>
    </row>
    <row r="25182" spans="1:8" x14ac:dyDescent="0.45">
      <c r="A25182" t="s">
        <v>31560</v>
      </c>
      <c r="B25182">
        <v>9000071372</v>
      </c>
      <c r="C25182">
        <v>500</v>
      </c>
      <c r="D25182">
        <v>500</v>
      </c>
      <c r="E25182" t="s">
        <v>1808</v>
      </c>
      <c r="F25182" t="s">
        <v>1804</v>
      </c>
      <c r="G25182" t="s">
        <v>31555</v>
      </c>
      <c r="H25182" t="s">
        <v>2254</v>
      </c>
    </row>
    <row r="25183" spans="1:8" x14ac:dyDescent="0.45">
      <c r="A25183" t="s">
        <v>31561</v>
      </c>
      <c r="B25183">
        <v>9000071372</v>
      </c>
      <c r="C25183">
        <v>500</v>
      </c>
      <c r="D25183">
        <v>500</v>
      </c>
      <c r="E25183" t="s">
        <v>1808</v>
      </c>
      <c r="F25183" t="s">
        <v>1804</v>
      </c>
      <c r="G25183" t="s">
        <v>31555</v>
      </c>
      <c r="H25183" t="s">
        <v>2254</v>
      </c>
    </row>
    <row r="25184" spans="1:8" x14ac:dyDescent="0.45">
      <c r="A25184" t="s">
        <v>31562</v>
      </c>
      <c r="B25184">
        <v>9000071372</v>
      </c>
      <c r="C25184">
        <v>500</v>
      </c>
      <c r="D25184">
        <v>500</v>
      </c>
      <c r="E25184" t="s">
        <v>1808</v>
      </c>
      <c r="F25184" t="s">
        <v>1804</v>
      </c>
      <c r="G25184" t="s">
        <v>31555</v>
      </c>
      <c r="H25184" t="s">
        <v>2254</v>
      </c>
    </row>
    <row r="25185" spans="1:8" x14ac:dyDescent="0.45">
      <c r="A25185" t="s">
        <v>31563</v>
      </c>
      <c r="B25185">
        <v>9000071372</v>
      </c>
      <c r="C25185">
        <v>500</v>
      </c>
      <c r="D25185">
        <v>500</v>
      </c>
      <c r="E25185" t="s">
        <v>1808</v>
      </c>
      <c r="F25185" t="s">
        <v>1804</v>
      </c>
      <c r="G25185" t="s">
        <v>31555</v>
      </c>
      <c r="H25185" t="s">
        <v>2254</v>
      </c>
    </row>
    <row r="25186" spans="1:8" x14ac:dyDescent="0.45">
      <c r="A25186" t="s">
        <v>31564</v>
      </c>
      <c r="B25186">
        <v>9000071372</v>
      </c>
      <c r="C25186">
        <v>500</v>
      </c>
      <c r="D25186">
        <v>500</v>
      </c>
      <c r="E25186" t="s">
        <v>1808</v>
      </c>
      <c r="F25186" t="s">
        <v>1804</v>
      </c>
      <c r="G25186" t="s">
        <v>31555</v>
      </c>
      <c r="H25186" t="s">
        <v>2254</v>
      </c>
    </row>
    <row r="25187" spans="1:8" x14ac:dyDescent="0.45">
      <c r="A25187" t="s">
        <v>31565</v>
      </c>
      <c r="B25187">
        <v>9000071372</v>
      </c>
      <c r="C25187">
        <v>500</v>
      </c>
      <c r="D25187">
        <v>500</v>
      </c>
      <c r="E25187" t="s">
        <v>1808</v>
      </c>
      <c r="F25187" t="s">
        <v>1804</v>
      </c>
      <c r="G25187" t="s">
        <v>31555</v>
      </c>
      <c r="H25187" t="s">
        <v>2254</v>
      </c>
    </row>
    <row r="25188" spans="1:8" x14ac:dyDescent="0.45">
      <c r="A25188" t="s">
        <v>31566</v>
      </c>
      <c r="B25188">
        <v>9000071372</v>
      </c>
      <c r="C25188">
        <v>500</v>
      </c>
      <c r="D25188">
        <v>500</v>
      </c>
      <c r="E25188" t="s">
        <v>1808</v>
      </c>
      <c r="F25188" t="s">
        <v>1804</v>
      </c>
      <c r="G25188" t="s">
        <v>31555</v>
      </c>
      <c r="H25188" t="s">
        <v>2254</v>
      </c>
    </row>
    <row r="25189" spans="1:8" x14ac:dyDescent="0.45">
      <c r="A25189" t="s">
        <v>31567</v>
      </c>
      <c r="B25189">
        <v>9000071372</v>
      </c>
      <c r="C25189">
        <v>500</v>
      </c>
      <c r="D25189">
        <v>500</v>
      </c>
      <c r="E25189" t="s">
        <v>1808</v>
      </c>
      <c r="F25189" t="s">
        <v>1804</v>
      </c>
      <c r="G25189" t="s">
        <v>31555</v>
      </c>
      <c r="H25189" t="s">
        <v>2254</v>
      </c>
    </row>
    <row r="25190" spans="1:8" x14ac:dyDescent="0.45">
      <c r="A25190" t="s">
        <v>31568</v>
      </c>
      <c r="B25190">
        <v>9000071372</v>
      </c>
      <c r="C25190">
        <v>500</v>
      </c>
      <c r="D25190">
        <v>500</v>
      </c>
      <c r="E25190" t="s">
        <v>1808</v>
      </c>
      <c r="F25190" t="s">
        <v>1804</v>
      </c>
      <c r="G25190" t="s">
        <v>31555</v>
      </c>
      <c r="H25190" t="s">
        <v>2254</v>
      </c>
    </row>
    <row r="25191" spans="1:8" x14ac:dyDescent="0.45">
      <c r="A25191" t="s">
        <v>31569</v>
      </c>
      <c r="B25191">
        <v>9000071372</v>
      </c>
      <c r="C25191">
        <v>500</v>
      </c>
      <c r="D25191">
        <v>500</v>
      </c>
      <c r="E25191" t="s">
        <v>1808</v>
      </c>
      <c r="F25191" t="s">
        <v>1804</v>
      </c>
      <c r="G25191" t="s">
        <v>31555</v>
      </c>
      <c r="H25191" t="s">
        <v>2254</v>
      </c>
    </row>
    <row r="25192" spans="1:8" x14ac:dyDescent="0.45">
      <c r="A25192" t="s">
        <v>31570</v>
      </c>
      <c r="B25192">
        <v>9000071372</v>
      </c>
      <c r="C25192">
        <v>500</v>
      </c>
      <c r="D25192">
        <v>500</v>
      </c>
      <c r="E25192" t="s">
        <v>1808</v>
      </c>
      <c r="F25192" t="s">
        <v>1804</v>
      </c>
      <c r="G25192" t="s">
        <v>31555</v>
      </c>
      <c r="H25192" t="s">
        <v>2254</v>
      </c>
    </row>
    <row r="25193" spans="1:8" x14ac:dyDescent="0.45">
      <c r="A25193" t="s">
        <v>31571</v>
      </c>
      <c r="B25193">
        <v>9000071374</v>
      </c>
      <c r="C25193">
        <v>10000</v>
      </c>
      <c r="D25193">
        <v>9880</v>
      </c>
      <c r="E25193" t="s">
        <v>1808</v>
      </c>
      <c r="F25193" t="s">
        <v>1804</v>
      </c>
      <c r="G25193" t="s">
        <v>31572</v>
      </c>
      <c r="H25193" t="s">
        <v>6420</v>
      </c>
    </row>
    <row r="25194" spans="1:8" x14ac:dyDescent="0.45">
      <c r="A25194" t="s">
        <v>31573</v>
      </c>
      <c r="B25194">
        <v>9000071377</v>
      </c>
      <c r="C25194">
        <v>4000</v>
      </c>
      <c r="D25194">
        <v>3991</v>
      </c>
      <c r="E25194" t="s">
        <v>1808</v>
      </c>
      <c r="F25194" t="s">
        <v>1804</v>
      </c>
      <c r="G25194" t="s">
        <v>31574</v>
      </c>
      <c r="H25194" t="s">
        <v>1810</v>
      </c>
    </row>
    <row r="25195" spans="1:8" x14ac:dyDescent="0.45">
      <c r="A25195" t="s">
        <v>31575</v>
      </c>
      <c r="B25195">
        <v>9000071379</v>
      </c>
      <c r="C25195">
        <v>180</v>
      </c>
      <c r="D25195">
        <v>120</v>
      </c>
      <c r="E25195" t="s">
        <v>1808</v>
      </c>
      <c r="F25195" t="s">
        <v>1804</v>
      </c>
      <c r="G25195" t="s">
        <v>31576</v>
      </c>
      <c r="H25195" t="s">
        <v>5218</v>
      </c>
    </row>
    <row r="25196" spans="1:8" x14ac:dyDescent="0.45">
      <c r="A25196" t="s">
        <v>31577</v>
      </c>
      <c r="B25196">
        <v>9000071379</v>
      </c>
      <c r="C25196">
        <v>180</v>
      </c>
      <c r="D25196">
        <v>180</v>
      </c>
      <c r="E25196" t="s">
        <v>1808</v>
      </c>
      <c r="F25196" t="s">
        <v>1804</v>
      </c>
      <c r="G25196" t="s">
        <v>31576</v>
      </c>
      <c r="H25196" t="s">
        <v>5218</v>
      </c>
    </row>
    <row r="25197" spans="1:8" x14ac:dyDescent="0.45">
      <c r="A25197" t="s">
        <v>31578</v>
      </c>
      <c r="B25197">
        <v>9000071379</v>
      </c>
      <c r="C25197">
        <v>140</v>
      </c>
      <c r="D25197">
        <v>140</v>
      </c>
      <c r="E25197" t="s">
        <v>1808</v>
      </c>
      <c r="F25197" t="s">
        <v>1804</v>
      </c>
      <c r="G25197" t="s">
        <v>31576</v>
      </c>
      <c r="H25197" t="s">
        <v>5218</v>
      </c>
    </row>
    <row r="25198" spans="1:8" x14ac:dyDescent="0.45">
      <c r="A25198" t="s">
        <v>31579</v>
      </c>
      <c r="B25198">
        <v>9000071383</v>
      </c>
      <c r="C25198">
        <v>10000</v>
      </c>
      <c r="D25198">
        <v>10000</v>
      </c>
      <c r="E25198" t="s">
        <v>1808</v>
      </c>
      <c r="F25198" t="s">
        <v>1804</v>
      </c>
      <c r="G25198" t="s">
        <v>31580</v>
      </c>
      <c r="H25198" t="s">
        <v>1810</v>
      </c>
    </row>
    <row r="25199" spans="1:8" x14ac:dyDescent="0.45">
      <c r="A25199" t="s">
        <v>31581</v>
      </c>
      <c r="B25199">
        <v>9000071383</v>
      </c>
      <c r="C25199">
        <v>10000</v>
      </c>
      <c r="D25199">
        <v>10000</v>
      </c>
      <c r="E25199" t="s">
        <v>1808</v>
      </c>
      <c r="F25199" t="s">
        <v>1804</v>
      </c>
      <c r="G25199" t="s">
        <v>31580</v>
      </c>
      <c r="H25199" t="s">
        <v>1810</v>
      </c>
    </row>
    <row r="25200" spans="1:8" x14ac:dyDescent="0.45">
      <c r="A25200" t="s">
        <v>31582</v>
      </c>
      <c r="B25200">
        <v>9000071384</v>
      </c>
      <c r="C25200">
        <v>10000</v>
      </c>
      <c r="D25200">
        <v>10000</v>
      </c>
      <c r="E25200" t="s">
        <v>1808</v>
      </c>
      <c r="F25200" t="s">
        <v>1804</v>
      </c>
      <c r="G25200" t="s">
        <v>31583</v>
      </c>
      <c r="H25200" t="s">
        <v>1810</v>
      </c>
    </row>
    <row r="25201" spans="1:8" x14ac:dyDescent="0.45">
      <c r="A25201" t="s">
        <v>31584</v>
      </c>
      <c r="B25201">
        <v>9000071385</v>
      </c>
      <c r="C25201">
        <v>10000</v>
      </c>
      <c r="D25201">
        <v>9680</v>
      </c>
      <c r="E25201" t="s">
        <v>1808</v>
      </c>
      <c r="F25201" t="s">
        <v>1804</v>
      </c>
      <c r="G25201" t="s">
        <v>31585</v>
      </c>
      <c r="H25201" t="s">
        <v>1810</v>
      </c>
    </row>
    <row r="25202" spans="1:8" x14ac:dyDescent="0.45">
      <c r="A25202" t="s">
        <v>31586</v>
      </c>
      <c r="B25202">
        <v>9000071386</v>
      </c>
      <c r="C25202">
        <v>5000</v>
      </c>
      <c r="D25202">
        <v>5000</v>
      </c>
      <c r="E25202" t="s">
        <v>1808</v>
      </c>
      <c r="F25202" t="s">
        <v>1804</v>
      </c>
      <c r="G25202" t="s">
        <v>31587</v>
      </c>
      <c r="H25202" t="s">
        <v>1810</v>
      </c>
    </row>
    <row r="25203" spans="1:8" x14ac:dyDescent="0.45">
      <c r="A25203" t="s">
        <v>31588</v>
      </c>
      <c r="B25203">
        <v>9000071387</v>
      </c>
      <c r="C25203">
        <v>4000</v>
      </c>
      <c r="D25203">
        <v>4000</v>
      </c>
      <c r="E25203" t="s">
        <v>1808</v>
      </c>
      <c r="F25203" t="s">
        <v>1804</v>
      </c>
      <c r="G25203" t="s">
        <v>31589</v>
      </c>
      <c r="H25203" t="s">
        <v>1810</v>
      </c>
    </row>
    <row r="25204" spans="1:8" x14ac:dyDescent="0.45">
      <c r="A25204" t="s">
        <v>31590</v>
      </c>
      <c r="B25204">
        <v>9000071388</v>
      </c>
      <c r="C25204">
        <v>4000</v>
      </c>
      <c r="D25204">
        <v>4000</v>
      </c>
      <c r="E25204" t="s">
        <v>1808</v>
      </c>
      <c r="F25204" t="s">
        <v>1804</v>
      </c>
      <c r="G25204" t="s">
        <v>31591</v>
      </c>
      <c r="H25204" t="s">
        <v>1810</v>
      </c>
    </row>
    <row r="25205" spans="1:8" x14ac:dyDescent="0.45">
      <c r="A25205" t="s">
        <v>31592</v>
      </c>
      <c r="B25205">
        <v>9000071389</v>
      </c>
      <c r="C25205">
        <v>10000</v>
      </c>
      <c r="D25205">
        <v>10000</v>
      </c>
      <c r="E25205" t="s">
        <v>1808</v>
      </c>
      <c r="F25205" t="s">
        <v>1804</v>
      </c>
      <c r="G25205" t="s">
        <v>31593</v>
      </c>
      <c r="H25205" t="s">
        <v>1810</v>
      </c>
    </row>
    <row r="25206" spans="1:8" x14ac:dyDescent="0.45">
      <c r="A25206" t="s">
        <v>31594</v>
      </c>
      <c r="B25206">
        <v>9000071389</v>
      </c>
      <c r="C25206">
        <v>10000</v>
      </c>
      <c r="D25206">
        <v>10000</v>
      </c>
      <c r="E25206" t="s">
        <v>1808</v>
      </c>
      <c r="F25206" t="s">
        <v>1804</v>
      </c>
      <c r="G25206" t="s">
        <v>31593</v>
      </c>
      <c r="H25206" t="s">
        <v>1810</v>
      </c>
    </row>
    <row r="25207" spans="1:8" x14ac:dyDescent="0.45">
      <c r="A25207" t="s">
        <v>31595</v>
      </c>
      <c r="B25207">
        <v>9000071389</v>
      </c>
      <c r="C25207">
        <v>10000</v>
      </c>
      <c r="D25207">
        <v>10000</v>
      </c>
      <c r="E25207" t="s">
        <v>1808</v>
      </c>
      <c r="F25207" t="s">
        <v>1804</v>
      </c>
      <c r="G25207" t="s">
        <v>31593</v>
      </c>
      <c r="H25207" t="s">
        <v>1810</v>
      </c>
    </row>
    <row r="25208" spans="1:8" x14ac:dyDescent="0.45">
      <c r="A25208" t="s">
        <v>31596</v>
      </c>
      <c r="B25208">
        <v>9000071389</v>
      </c>
      <c r="C25208">
        <v>10000</v>
      </c>
      <c r="D25208">
        <v>10000</v>
      </c>
      <c r="E25208" t="s">
        <v>1808</v>
      </c>
      <c r="F25208" t="s">
        <v>1804</v>
      </c>
      <c r="G25208" t="s">
        <v>31593</v>
      </c>
      <c r="H25208" t="s">
        <v>1810</v>
      </c>
    </row>
    <row r="25209" spans="1:8" x14ac:dyDescent="0.45">
      <c r="A25209" t="s">
        <v>31597</v>
      </c>
      <c r="B25209">
        <v>9000071389</v>
      </c>
      <c r="C25209">
        <v>10000</v>
      </c>
      <c r="D25209">
        <v>10000</v>
      </c>
      <c r="E25209" t="s">
        <v>1808</v>
      </c>
      <c r="F25209" t="s">
        <v>1804</v>
      </c>
      <c r="G25209" t="s">
        <v>31593</v>
      </c>
      <c r="H25209" t="s">
        <v>1810</v>
      </c>
    </row>
    <row r="25210" spans="1:8" x14ac:dyDescent="0.45">
      <c r="A25210" t="s">
        <v>31598</v>
      </c>
      <c r="B25210">
        <v>9000071389</v>
      </c>
      <c r="C25210">
        <v>10000</v>
      </c>
      <c r="D25210">
        <v>10000</v>
      </c>
      <c r="E25210" t="s">
        <v>1808</v>
      </c>
      <c r="F25210" t="s">
        <v>1804</v>
      </c>
      <c r="G25210" t="s">
        <v>31593</v>
      </c>
      <c r="H25210" t="s">
        <v>1810</v>
      </c>
    </row>
    <row r="25211" spans="1:8" x14ac:dyDescent="0.45">
      <c r="A25211" t="s">
        <v>31599</v>
      </c>
      <c r="B25211">
        <v>9000071389</v>
      </c>
      <c r="C25211">
        <v>10000</v>
      </c>
      <c r="D25211">
        <v>10000</v>
      </c>
      <c r="E25211" t="s">
        <v>1808</v>
      </c>
      <c r="F25211" t="s">
        <v>1804</v>
      </c>
      <c r="G25211" t="s">
        <v>31593</v>
      </c>
      <c r="H25211" t="s">
        <v>1810</v>
      </c>
    </row>
    <row r="25212" spans="1:8" x14ac:dyDescent="0.45">
      <c r="A25212" t="s">
        <v>31600</v>
      </c>
      <c r="B25212">
        <v>9000071389</v>
      </c>
      <c r="C25212">
        <v>10000</v>
      </c>
      <c r="D25212">
        <v>10000</v>
      </c>
      <c r="E25212" t="s">
        <v>1808</v>
      </c>
      <c r="F25212" t="s">
        <v>1804</v>
      </c>
      <c r="G25212" t="s">
        <v>31593</v>
      </c>
      <c r="H25212" t="s">
        <v>1810</v>
      </c>
    </row>
    <row r="25213" spans="1:8" x14ac:dyDescent="0.45">
      <c r="A25213" t="s">
        <v>31601</v>
      </c>
      <c r="B25213">
        <v>9000071389</v>
      </c>
      <c r="C25213">
        <v>10000</v>
      </c>
      <c r="D25213">
        <v>10000</v>
      </c>
      <c r="E25213" t="s">
        <v>1808</v>
      </c>
      <c r="F25213" t="s">
        <v>1804</v>
      </c>
      <c r="G25213" t="s">
        <v>31593</v>
      </c>
      <c r="H25213" t="s">
        <v>1810</v>
      </c>
    </row>
    <row r="25214" spans="1:8" x14ac:dyDescent="0.45">
      <c r="A25214" t="s">
        <v>31602</v>
      </c>
      <c r="B25214">
        <v>9000071390</v>
      </c>
      <c r="C25214">
        <v>10000</v>
      </c>
      <c r="D25214">
        <v>9900</v>
      </c>
      <c r="E25214" t="s">
        <v>1808</v>
      </c>
      <c r="F25214" t="s">
        <v>1804</v>
      </c>
      <c r="G25214" t="s">
        <v>31603</v>
      </c>
      <c r="H25214" t="s">
        <v>1810</v>
      </c>
    </row>
    <row r="25215" spans="1:8" x14ac:dyDescent="0.45">
      <c r="A25215" t="s">
        <v>31604</v>
      </c>
      <c r="B25215">
        <v>9000071390</v>
      </c>
      <c r="C25215">
        <v>10000</v>
      </c>
      <c r="D25215">
        <v>10000</v>
      </c>
      <c r="E25215" t="s">
        <v>1808</v>
      </c>
      <c r="F25215" t="s">
        <v>1804</v>
      </c>
      <c r="G25215" t="s">
        <v>31603</v>
      </c>
      <c r="H25215" t="s">
        <v>1810</v>
      </c>
    </row>
    <row r="25216" spans="1:8" x14ac:dyDescent="0.45">
      <c r="A25216" t="s">
        <v>31605</v>
      </c>
      <c r="B25216">
        <v>9000071391</v>
      </c>
      <c r="C25216">
        <v>10000</v>
      </c>
      <c r="D25216">
        <v>10000</v>
      </c>
      <c r="E25216" t="s">
        <v>1808</v>
      </c>
      <c r="F25216" t="s">
        <v>1804</v>
      </c>
      <c r="G25216" t="s">
        <v>31606</v>
      </c>
      <c r="H25216" t="s">
        <v>1810</v>
      </c>
    </row>
    <row r="25217" spans="1:8" x14ac:dyDescent="0.45">
      <c r="A25217" t="s">
        <v>31607</v>
      </c>
      <c r="B25217">
        <v>9000071392</v>
      </c>
      <c r="C25217">
        <v>10000</v>
      </c>
      <c r="D25217">
        <v>10000</v>
      </c>
      <c r="E25217" t="s">
        <v>1808</v>
      </c>
      <c r="F25217" t="s">
        <v>1804</v>
      </c>
      <c r="G25217" t="s">
        <v>31608</v>
      </c>
      <c r="H25217" t="s">
        <v>1810</v>
      </c>
    </row>
    <row r="25218" spans="1:8" x14ac:dyDescent="0.45">
      <c r="A25218" t="s">
        <v>31609</v>
      </c>
      <c r="B25218">
        <v>9000071393</v>
      </c>
      <c r="C25218">
        <v>10000</v>
      </c>
      <c r="D25218">
        <v>10000</v>
      </c>
      <c r="E25218" t="s">
        <v>1808</v>
      </c>
      <c r="F25218" t="s">
        <v>1804</v>
      </c>
      <c r="G25218" t="s">
        <v>31610</v>
      </c>
      <c r="H25218" t="s">
        <v>1810</v>
      </c>
    </row>
    <row r="25219" spans="1:8" x14ac:dyDescent="0.45">
      <c r="A25219" t="s">
        <v>31611</v>
      </c>
      <c r="B25219">
        <v>9000071393</v>
      </c>
      <c r="C25219">
        <v>10000</v>
      </c>
      <c r="D25219">
        <v>10000</v>
      </c>
      <c r="E25219" t="s">
        <v>1808</v>
      </c>
      <c r="F25219" t="s">
        <v>1804</v>
      </c>
      <c r="G25219" t="s">
        <v>31610</v>
      </c>
      <c r="H25219" t="s">
        <v>1810</v>
      </c>
    </row>
    <row r="25220" spans="1:8" x14ac:dyDescent="0.45">
      <c r="A25220" t="s">
        <v>31612</v>
      </c>
      <c r="B25220">
        <v>9000071394</v>
      </c>
      <c r="C25220">
        <v>5000</v>
      </c>
      <c r="D25220">
        <v>4600</v>
      </c>
      <c r="E25220" t="s">
        <v>1808</v>
      </c>
      <c r="F25220" t="s">
        <v>1804</v>
      </c>
      <c r="G25220" t="s">
        <v>31613</v>
      </c>
      <c r="H25220" t="s">
        <v>1810</v>
      </c>
    </row>
    <row r="25221" spans="1:8" x14ac:dyDescent="0.45">
      <c r="A25221" t="s">
        <v>31614</v>
      </c>
      <c r="B25221">
        <v>9000071394</v>
      </c>
      <c r="C25221">
        <v>5000</v>
      </c>
      <c r="D25221">
        <v>5000</v>
      </c>
      <c r="E25221" t="s">
        <v>1808</v>
      </c>
      <c r="F25221" t="s">
        <v>1804</v>
      </c>
      <c r="G25221" t="s">
        <v>31613</v>
      </c>
      <c r="H25221" t="s">
        <v>1810</v>
      </c>
    </row>
    <row r="25222" spans="1:8" x14ac:dyDescent="0.45">
      <c r="A25222" t="s">
        <v>31615</v>
      </c>
      <c r="B25222">
        <v>9000071394</v>
      </c>
      <c r="C25222">
        <v>5000</v>
      </c>
      <c r="D25222">
        <v>5000</v>
      </c>
      <c r="E25222" t="s">
        <v>1808</v>
      </c>
      <c r="F25222" t="s">
        <v>1804</v>
      </c>
      <c r="G25222" t="s">
        <v>31613</v>
      </c>
      <c r="H25222" t="s">
        <v>1810</v>
      </c>
    </row>
    <row r="25223" spans="1:8" x14ac:dyDescent="0.45">
      <c r="A25223" t="s">
        <v>31616</v>
      </c>
      <c r="B25223">
        <v>9000071394</v>
      </c>
      <c r="C25223">
        <v>5000</v>
      </c>
      <c r="D25223">
        <v>5000</v>
      </c>
      <c r="E25223" t="s">
        <v>1808</v>
      </c>
      <c r="F25223" t="s">
        <v>1804</v>
      </c>
      <c r="G25223" t="s">
        <v>31613</v>
      </c>
      <c r="H25223" t="s">
        <v>1810</v>
      </c>
    </row>
    <row r="25224" spans="1:8" x14ac:dyDescent="0.45">
      <c r="A25224" t="s">
        <v>31617</v>
      </c>
      <c r="B25224">
        <v>9000071394</v>
      </c>
      <c r="C25224">
        <v>5000</v>
      </c>
      <c r="D25224">
        <v>5000</v>
      </c>
      <c r="E25224" t="s">
        <v>1808</v>
      </c>
      <c r="F25224" t="s">
        <v>1804</v>
      </c>
      <c r="G25224" t="s">
        <v>31613</v>
      </c>
      <c r="H25224" t="s">
        <v>1810</v>
      </c>
    </row>
    <row r="25225" spans="1:8" x14ac:dyDescent="0.45">
      <c r="A25225" t="s">
        <v>31618</v>
      </c>
      <c r="B25225">
        <v>9000071394</v>
      </c>
      <c r="C25225">
        <v>5000</v>
      </c>
      <c r="D25225">
        <v>5000</v>
      </c>
      <c r="E25225" t="s">
        <v>1808</v>
      </c>
      <c r="F25225" t="s">
        <v>1804</v>
      </c>
      <c r="G25225" t="s">
        <v>31613</v>
      </c>
      <c r="H25225" t="s">
        <v>1810</v>
      </c>
    </row>
    <row r="25226" spans="1:8" x14ac:dyDescent="0.45">
      <c r="A25226" t="s">
        <v>31619</v>
      </c>
      <c r="B25226">
        <v>9000071394</v>
      </c>
      <c r="C25226">
        <v>5000</v>
      </c>
      <c r="D25226">
        <v>5000</v>
      </c>
      <c r="E25226" t="s">
        <v>1808</v>
      </c>
      <c r="F25226" t="s">
        <v>1804</v>
      </c>
      <c r="G25226" t="s">
        <v>31613</v>
      </c>
      <c r="H25226" t="s">
        <v>1810</v>
      </c>
    </row>
    <row r="25227" spans="1:8" x14ac:dyDescent="0.45">
      <c r="A25227" t="s">
        <v>31620</v>
      </c>
      <c r="B25227">
        <v>9000071394</v>
      </c>
      <c r="C25227">
        <v>5000</v>
      </c>
      <c r="D25227">
        <v>5000</v>
      </c>
      <c r="E25227" t="s">
        <v>1808</v>
      </c>
      <c r="F25227" t="s">
        <v>1804</v>
      </c>
      <c r="G25227" t="s">
        <v>31613</v>
      </c>
      <c r="H25227" t="s">
        <v>1810</v>
      </c>
    </row>
    <row r="25228" spans="1:8" x14ac:dyDescent="0.45">
      <c r="A25228" t="s">
        <v>31621</v>
      </c>
      <c r="B25228">
        <v>9000071394</v>
      </c>
      <c r="C25228">
        <v>5000</v>
      </c>
      <c r="D25228">
        <v>5000</v>
      </c>
      <c r="E25228" t="s">
        <v>1808</v>
      </c>
      <c r="F25228" t="s">
        <v>1804</v>
      </c>
      <c r="G25228" t="s">
        <v>31613</v>
      </c>
      <c r="H25228" t="s">
        <v>1810</v>
      </c>
    </row>
    <row r="25229" spans="1:8" x14ac:dyDescent="0.45">
      <c r="A25229" t="s">
        <v>31622</v>
      </c>
      <c r="B25229">
        <v>9000071394</v>
      </c>
      <c r="C25229">
        <v>5000</v>
      </c>
      <c r="D25229">
        <v>5000</v>
      </c>
      <c r="E25229" t="s">
        <v>1808</v>
      </c>
      <c r="F25229" t="s">
        <v>1804</v>
      </c>
      <c r="G25229" t="s">
        <v>31613</v>
      </c>
      <c r="H25229" t="s">
        <v>1810</v>
      </c>
    </row>
    <row r="25230" spans="1:8" x14ac:dyDescent="0.45">
      <c r="A25230" t="s">
        <v>31623</v>
      </c>
      <c r="B25230">
        <v>9000071394</v>
      </c>
      <c r="C25230">
        <v>5000</v>
      </c>
      <c r="D25230">
        <v>5000</v>
      </c>
      <c r="E25230" t="s">
        <v>1808</v>
      </c>
      <c r="F25230" t="s">
        <v>1804</v>
      </c>
      <c r="G25230" t="s">
        <v>31613</v>
      </c>
      <c r="H25230" t="s">
        <v>1810</v>
      </c>
    </row>
    <row r="25231" spans="1:8" x14ac:dyDescent="0.45">
      <c r="A25231" t="s">
        <v>31624</v>
      </c>
      <c r="B25231">
        <v>9000071394</v>
      </c>
      <c r="C25231">
        <v>5000</v>
      </c>
      <c r="D25231">
        <v>5000</v>
      </c>
      <c r="E25231" t="s">
        <v>1808</v>
      </c>
      <c r="F25231" t="s">
        <v>1804</v>
      </c>
      <c r="G25231" t="s">
        <v>31613</v>
      </c>
      <c r="H25231" t="s">
        <v>1810</v>
      </c>
    </row>
    <row r="25232" spans="1:8" x14ac:dyDescent="0.45">
      <c r="A25232" t="s">
        <v>31625</v>
      </c>
      <c r="B25232">
        <v>9000071394</v>
      </c>
      <c r="C25232">
        <v>5000</v>
      </c>
      <c r="D25232">
        <v>5000</v>
      </c>
      <c r="E25232" t="s">
        <v>1808</v>
      </c>
      <c r="F25232" t="s">
        <v>1804</v>
      </c>
      <c r="G25232" t="s">
        <v>31613</v>
      </c>
      <c r="H25232" t="s">
        <v>1810</v>
      </c>
    </row>
    <row r="25233" spans="1:8" x14ac:dyDescent="0.45">
      <c r="A25233" t="s">
        <v>31626</v>
      </c>
      <c r="B25233">
        <v>9000071395</v>
      </c>
      <c r="C25233">
        <v>5000</v>
      </c>
      <c r="D25233">
        <v>4420</v>
      </c>
      <c r="E25233" t="s">
        <v>1808</v>
      </c>
      <c r="F25233" t="s">
        <v>1804</v>
      </c>
      <c r="G25233" t="s">
        <v>31627</v>
      </c>
      <c r="H25233" t="s">
        <v>1810</v>
      </c>
    </row>
    <row r="25234" spans="1:8" x14ac:dyDescent="0.45">
      <c r="A25234" t="s">
        <v>31628</v>
      </c>
      <c r="B25234">
        <v>9000071395</v>
      </c>
      <c r="C25234">
        <v>5000</v>
      </c>
      <c r="D25234">
        <v>5000</v>
      </c>
      <c r="E25234" t="s">
        <v>1808</v>
      </c>
      <c r="F25234" t="s">
        <v>1804</v>
      </c>
      <c r="G25234" t="s">
        <v>31627</v>
      </c>
      <c r="H25234" t="s">
        <v>1810</v>
      </c>
    </row>
    <row r="25235" spans="1:8" x14ac:dyDescent="0.45">
      <c r="A25235" t="s">
        <v>31629</v>
      </c>
      <c r="B25235">
        <v>9000071395</v>
      </c>
      <c r="C25235">
        <v>5000</v>
      </c>
      <c r="D25235">
        <v>5000</v>
      </c>
      <c r="E25235" t="s">
        <v>1808</v>
      </c>
      <c r="F25235" t="s">
        <v>1804</v>
      </c>
      <c r="G25235" t="s">
        <v>31627</v>
      </c>
      <c r="H25235" t="s">
        <v>1810</v>
      </c>
    </row>
    <row r="25236" spans="1:8" x14ac:dyDescent="0.45">
      <c r="A25236" t="s">
        <v>31630</v>
      </c>
      <c r="B25236">
        <v>9000071395</v>
      </c>
      <c r="C25236">
        <v>5000</v>
      </c>
      <c r="D25236">
        <v>5000</v>
      </c>
      <c r="E25236" t="s">
        <v>1808</v>
      </c>
      <c r="F25236" t="s">
        <v>1804</v>
      </c>
      <c r="G25236" t="s">
        <v>31627</v>
      </c>
      <c r="H25236" t="s">
        <v>1810</v>
      </c>
    </row>
    <row r="25237" spans="1:8" x14ac:dyDescent="0.45">
      <c r="A25237" t="s">
        <v>31631</v>
      </c>
      <c r="B25237">
        <v>9000071395</v>
      </c>
      <c r="C25237">
        <v>5000</v>
      </c>
      <c r="D25237">
        <v>5000</v>
      </c>
      <c r="E25237" t="s">
        <v>1808</v>
      </c>
      <c r="F25237" t="s">
        <v>1804</v>
      </c>
      <c r="G25237" t="s">
        <v>31627</v>
      </c>
      <c r="H25237" t="s">
        <v>1810</v>
      </c>
    </row>
    <row r="25238" spans="1:8" x14ac:dyDescent="0.45">
      <c r="A25238" t="s">
        <v>31632</v>
      </c>
      <c r="B25238">
        <v>9000071395</v>
      </c>
      <c r="C25238">
        <v>5000</v>
      </c>
      <c r="D25238">
        <v>5000</v>
      </c>
      <c r="E25238" t="s">
        <v>1808</v>
      </c>
      <c r="F25238" t="s">
        <v>1804</v>
      </c>
      <c r="G25238" t="s">
        <v>31627</v>
      </c>
      <c r="H25238" t="s">
        <v>1810</v>
      </c>
    </row>
    <row r="25239" spans="1:8" x14ac:dyDescent="0.45">
      <c r="A25239" t="s">
        <v>31633</v>
      </c>
      <c r="B25239">
        <v>9000071395</v>
      </c>
      <c r="C25239">
        <v>5000</v>
      </c>
      <c r="D25239">
        <v>5000</v>
      </c>
      <c r="E25239" t="s">
        <v>1808</v>
      </c>
      <c r="F25239" t="s">
        <v>1804</v>
      </c>
      <c r="G25239" t="s">
        <v>31627</v>
      </c>
      <c r="H25239" t="s">
        <v>1810</v>
      </c>
    </row>
    <row r="25240" spans="1:8" x14ac:dyDescent="0.45">
      <c r="A25240" t="s">
        <v>31634</v>
      </c>
      <c r="B25240">
        <v>9000071395</v>
      </c>
      <c r="C25240">
        <v>5000</v>
      </c>
      <c r="D25240">
        <v>5000</v>
      </c>
      <c r="E25240" t="s">
        <v>1808</v>
      </c>
      <c r="F25240" t="s">
        <v>1804</v>
      </c>
      <c r="G25240" t="s">
        <v>31627</v>
      </c>
      <c r="H25240" t="s">
        <v>1810</v>
      </c>
    </row>
    <row r="25241" spans="1:8" x14ac:dyDescent="0.45">
      <c r="A25241" t="s">
        <v>31635</v>
      </c>
      <c r="B25241">
        <v>9000071395</v>
      </c>
      <c r="C25241">
        <v>5000</v>
      </c>
      <c r="D25241">
        <v>5000</v>
      </c>
      <c r="E25241" t="s">
        <v>1808</v>
      </c>
      <c r="F25241" t="s">
        <v>1804</v>
      </c>
      <c r="G25241" t="s">
        <v>31627</v>
      </c>
      <c r="H25241" t="s">
        <v>1810</v>
      </c>
    </row>
    <row r="25242" spans="1:8" x14ac:dyDescent="0.45">
      <c r="A25242" t="s">
        <v>31636</v>
      </c>
      <c r="B25242">
        <v>9000071395</v>
      </c>
      <c r="C25242">
        <v>5000</v>
      </c>
      <c r="D25242">
        <v>5000</v>
      </c>
      <c r="E25242" t="s">
        <v>1808</v>
      </c>
      <c r="F25242" t="s">
        <v>1804</v>
      </c>
      <c r="G25242" t="s">
        <v>31627</v>
      </c>
      <c r="H25242" t="s">
        <v>1810</v>
      </c>
    </row>
    <row r="25243" spans="1:8" x14ac:dyDescent="0.45">
      <c r="A25243" t="s">
        <v>31637</v>
      </c>
      <c r="B25243">
        <v>9000071396</v>
      </c>
      <c r="C25243">
        <v>5000</v>
      </c>
      <c r="D25243">
        <v>5000</v>
      </c>
      <c r="E25243" t="s">
        <v>1808</v>
      </c>
      <c r="F25243" t="s">
        <v>1804</v>
      </c>
      <c r="G25243" t="s">
        <v>31638</v>
      </c>
      <c r="H25243" t="s">
        <v>1810</v>
      </c>
    </row>
    <row r="25244" spans="1:8" x14ac:dyDescent="0.45">
      <c r="A25244" t="s">
        <v>31639</v>
      </c>
      <c r="B25244">
        <v>9000071398</v>
      </c>
      <c r="C25244">
        <v>5000</v>
      </c>
      <c r="D25244">
        <v>5000</v>
      </c>
      <c r="E25244" t="s">
        <v>1808</v>
      </c>
      <c r="F25244" t="s">
        <v>1804</v>
      </c>
      <c r="G25244" t="s">
        <v>31640</v>
      </c>
      <c r="H25244" t="s">
        <v>1810</v>
      </c>
    </row>
    <row r="25245" spans="1:8" x14ac:dyDescent="0.45">
      <c r="A25245" t="s">
        <v>31641</v>
      </c>
      <c r="B25245">
        <v>9000071399</v>
      </c>
      <c r="C25245">
        <v>5000</v>
      </c>
      <c r="D25245">
        <v>5000</v>
      </c>
      <c r="E25245" t="s">
        <v>1808</v>
      </c>
      <c r="F25245" t="s">
        <v>1804</v>
      </c>
      <c r="G25245" t="s">
        <v>31642</v>
      </c>
      <c r="H25245" t="s">
        <v>1810</v>
      </c>
    </row>
    <row r="25246" spans="1:8" x14ac:dyDescent="0.45">
      <c r="A25246" t="s">
        <v>31643</v>
      </c>
      <c r="B25246">
        <v>9000071401</v>
      </c>
      <c r="C25246">
        <v>5000</v>
      </c>
      <c r="D25246">
        <v>5000</v>
      </c>
      <c r="E25246" t="s">
        <v>1808</v>
      </c>
      <c r="F25246" t="s">
        <v>1804</v>
      </c>
      <c r="G25246" t="s">
        <v>31644</v>
      </c>
      <c r="H25246" t="s">
        <v>1810</v>
      </c>
    </row>
    <row r="25247" spans="1:8" x14ac:dyDescent="0.45">
      <c r="A25247" t="s">
        <v>31645</v>
      </c>
      <c r="B25247">
        <v>9000071401</v>
      </c>
      <c r="C25247">
        <v>5000</v>
      </c>
      <c r="D25247">
        <v>5000</v>
      </c>
      <c r="E25247" t="s">
        <v>1808</v>
      </c>
      <c r="F25247" t="s">
        <v>1804</v>
      </c>
      <c r="G25247" t="s">
        <v>31644</v>
      </c>
      <c r="H25247" t="s">
        <v>1810</v>
      </c>
    </row>
    <row r="25248" spans="1:8" x14ac:dyDescent="0.45">
      <c r="A25248" t="s">
        <v>31646</v>
      </c>
      <c r="B25248">
        <v>9000071402</v>
      </c>
      <c r="C25248">
        <v>5000</v>
      </c>
      <c r="D25248">
        <v>4400</v>
      </c>
      <c r="E25248" t="s">
        <v>1808</v>
      </c>
      <c r="F25248" t="s">
        <v>1804</v>
      </c>
      <c r="G25248" t="s">
        <v>31647</v>
      </c>
      <c r="H25248" t="s">
        <v>1810</v>
      </c>
    </row>
    <row r="25249" spans="1:8" x14ac:dyDescent="0.45">
      <c r="A25249" t="s">
        <v>31648</v>
      </c>
      <c r="B25249">
        <v>9000071402</v>
      </c>
      <c r="C25249">
        <v>5000</v>
      </c>
      <c r="D25249">
        <v>5000</v>
      </c>
      <c r="E25249" t="s">
        <v>1808</v>
      </c>
      <c r="F25249" t="s">
        <v>1804</v>
      </c>
      <c r="G25249" t="s">
        <v>31647</v>
      </c>
      <c r="H25249" t="s">
        <v>1810</v>
      </c>
    </row>
    <row r="25250" spans="1:8" x14ac:dyDescent="0.45">
      <c r="A25250" t="s">
        <v>31649</v>
      </c>
      <c r="B25250">
        <v>9000071402</v>
      </c>
      <c r="C25250">
        <v>5000</v>
      </c>
      <c r="D25250">
        <v>5000</v>
      </c>
      <c r="E25250" t="s">
        <v>1808</v>
      </c>
      <c r="F25250" t="s">
        <v>1804</v>
      </c>
      <c r="G25250" t="s">
        <v>31647</v>
      </c>
      <c r="H25250" t="s">
        <v>1810</v>
      </c>
    </row>
    <row r="25251" spans="1:8" x14ac:dyDescent="0.45">
      <c r="A25251" t="s">
        <v>31650</v>
      </c>
      <c r="B25251">
        <v>9000071403</v>
      </c>
      <c r="C25251">
        <v>5000</v>
      </c>
      <c r="D25251">
        <v>5000</v>
      </c>
      <c r="E25251" t="s">
        <v>1808</v>
      </c>
      <c r="F25251" t="s">
        <v>1804</v>
      </c>
      <c r="G25251" t="s">
        <v>31651</v>
      </c>
      <c r="H25251" t="s">
        <v>1810</v>
      </c>
    </row>
    <row r="25252" spans="1:8" x14ac:dyDescent="0.45">
      <c r="A25252" t="s">
        <v>31652</v>
      </c>
      <c r="B25252">
        <v>9000071404</v>
      </c>
      <c r="C25252">
        <v>5000</v>
      </c>
      <c r="D25252">
        <v>5000</v>
      </c>
      <c r="E25252" t="s">
        <v>1808</v>
      </c>
      <c r="F25252" t="s">
        <v>1804</v>
      </c>
      <c r="G25252" t="s">
        <v>31653</v>
      </c>
      <c r="H25252" t="s">
        <v>1810</v>
      </c>
    </row>
    <row r="25253" spans="1:8" x14ac:dyDescent="0.45">
      <c r="A25253" t="s">
        <v>31654</v>
      </c>
      <c r="B25253">
        <v>9000071405</v>
      </c>
      <c r="C25253">
        <v>5000</v>
      </c>
      <c r="D25253">
        <v>5000</v>
      </c>
      <c r="E25253" t="s">
        <v>1808</v>
      </c>
      <c r="F25253" t="s">
        <v>1804</v>
      </c>
      <c r="G25253" t="s">
        <v>31655</v>
      </c>
      <c r="H25253" t="s">
        <v>1810</v>
      </c>
    </row>
    <row r="25254" spans="1:8" x14ac:dyDescent="0.45">
      <c r="A25254" t="s">
        <v>31656</v>
      </c>
      <c r="B25254">
        <v>9000071406</v>
      </c>
      <c r="C25254">
        <v>5000</v>
      </c>
      <c r="D25254">
        <v>5000</v>
      </c>
      <c r="E25254" t="s">
        <v>1808</v>
      </c>
      <c r="F25254" t="s">
        <v>1804</v>
      </c>
      <c r="G25254" t="s">
        <v>31657</v>
      </c>
      <c r="H25254" t="s">
        <v>1810</v>
      </c>
    </row>
    <row r="25255" spans="1:8" x14ac:dyDescent="0.45">
      <c r="A25255" t="s">
        <v>31658</v>
      </c>
      <c r="B25255">
        <v>9000071407</v>
      </c>
      <c r="C25255">
        <v>5000</v>
      </c>
      <c r="D25255">
        <v>5000</v>
      </c>
      <c r="E25255" t="s">
        <v>1808</v>
      </c>
      <c r="F25255" t="s">
        <v>1804</v>
      </c>
      <c r="G25255" t="s">
        <v>31659</v>
      </c>
      <c r="H25255" t="s">
        <v>1810</v>
      </c>
    </row>
    <row r="25256" spans="1:8" x14ac:dyDescent="0.45">
      <c r="A25256" t="s">
        <v>31660</v>
      </c>
      <c r="B25256">
        <v>9000071408</v>
      </c>
      <c r="C25256">
        <v>5000</v>
      </c>
      <c r="D25256">
        <v>5000</v>
      </c>
      <c r="E25256" t="s">
        <v>1808</v>
      </c>
      <c r="F25256" t="s">
        <v>1804</v>
      </c>
      <c r="G25256" t="s">
        <v>31661</v>
      </c>
      <c r="H25256" t="s">
        <v>1810</v>
      </c>
    </row>
    <row r="25257" spans="1:8" x14ac:dyDescent="0.45">
      <c r="A25257" t="s">
        <v>31662</v>
      </c>
      <c r="B25257">
        <v>9000071409</v>
      </c>
      <c r="C25257">
        <v>5000</v>
      </c>
      <c r="D25257">
        <v>5000</v>
      </c>
      <c r="E25257" t="s">
        <v>1808</v>
      </c>
      <c r="F25257" t="s">
        <v>1804</v>
      </c>
      <c r="G25257" t="s">
        <v>31663</v>
      </c>
      <c r="H25257" t="s">
        <v>1810</v>
      </c>
    </row>
    <row r="25258" spans="1:8" x14ac:dyDescent="0.45">
      <c r="A25258" t="s">
        <v>31664</v>
      </c>
      <c r="B25258">
        <v>9000071410</v>
      </c>
      <c r="C25258">
        <v>5000</v>
      </c>
      <c r="D25258">
        <v>5000</v>
      </c>
      <c r="E25258" t="s">
        <v>1808</v>
      </c>
      <c r="F25258" t="s">
        <v>1804</v>
      </c>
      <c r="G25258" t="s">
        <v>31665</v>
      </c>
      <c r="H25258" t="s">
        <v>1810</v>
      </c>
    </row>
    <row r="25259" spans="1:8" x14ac:dyDescent="0.45">
      <c r="A25259" t="s">
        <v>31666</v>
      </c>
      <c r="B25259">
        <v>9000071411</v>
      </c>
      <c r="C25259">
        <v>5000</v>
      </c>
      <c r="D25259">
        <v>5000</v>
      </c>
      <c r="E25259" t="s">
        <v>1808</v>
      </c>
      <c r="F25259" t="s">
        <v>1804</v>
      </c>
      <c r="G25259" t="s">
        <v>31667</v>
      </c>
      <c r="H25259" t="s">
        <v>1810</v>
      </c>
    </row>
    <row r="25260" spans="1:8" x14ac:dyDescent="0.45">
      <c r="A25260" t="s">
        <v>31668</v>
      </c>
      <c r="B25260">
        <v>9000071412</v>
      </c>
      <c r="C25260">
        <v>5000</v>
      </c>
      <c r="D25260">
        <v>5000</v>
      </c>
      <c r="E25260" t="s">
        <v>1808</v>
      </c>
      <c r="F25260" t="s">
        <v>1804</v>
      </c>
      <c r="G25260" t="s">
        <v>31669</v>
      </c>
      <c r="H25260" t="s">
        <v>1810</v>
      </c>
    </row>
    <row r="25261" spans="1:8" x14ac:dyDescent="0.45">
      <c r="A25261" t="s">
        <v>31670</v>
      </c>
      <c r="B25261">
        <v>9000071413</v>
      </c>
      <c r="C25261">
        <v>5000</v>
      </c>
      <c r="D25261">
        <v>5000</v>
      </c>
      <c r="E25261" t="s">
        <v>1808</v>
      </c>
      <c r="F25261" t="s">
        <v>1804</v>
      </c>
      <c r="G25261" t="s">
        <v>31671</v>
      </c>
      <c r="H25261" t="s">
        <v>1810</v>
      </c>
    </row>
    <row r="25262" spans="1:8" x14ac:dyDescent="0.45">
      <c r="A25262" t="s">
        <v>31672</v>
      </c>
      <c r="B25262">
        <v>9000071414</v>
      </c>
      <c r="C25262">
        <v>5000</v>
      </c>
      <c r="D25262">
        <v>5000</v>
      </c>
      <c r="E25262" t="s">
        <v>1808</v>
      </c>
      <c r="F25262" t="s">
        <v>1804</v>
      </c>
      <c r="G25262" t="s">
        <v>31673</v>
      </c>
      <c r="H25262" t="s">
        <v>1810</v>
      </c>
    </row>
    <row r="25263" spans="1:8" x14ac:dyDescent="0.45">
      <c r="A25263" t="s">
        <v>31674</v>
      </c>
      <c r="B25263">
        <v>9000071415</v>
      </c>
      <c r="C25263">
        <v>5000</v>
      </c>
      <c r="D25263">
        <v>5000</v>
      </c>
      <c r="E25263" t="s">
        <v>1808</v>
      </c>
      <c r="F25263" t="s">
        <v>1804</v>
      </c>
      <c r="G25263" t="s">
        <v>31675</v>
      </c>
      <c r="H25263" t="s">
        <v>1810</v>
      </c>
    </row>
    <row r="25264" spans="1:8" x14ac:dyDescent="0.45">
      <c r="A25264" t="s">
        <v>31676</v>
      </c>
      <c r="B25264">
        <v>9000071416</v>
      </c>
      <c r="C25264">
        <v>5000</v>
      </c>
      <c r="D25264">
        <v>4679</v>
      </c>
      <c r="E25264" t="s">
        <v>1808</v>
      </c>
      <c r="F25264" t="s">
        <v>1804</v>
      </c>
      <c r="G25264" t="s">
        <v>31677</v>
      </c>
      <c r="H25264" t="s">
        <v>1810</v>
      </c>
    </row>
    <row r="25265" spans="1:8" x14ac:dyDescent="0.45">
      <c r="A25265" t="s">
        <v>31678</v>
      </c>
      <c r="B25265">
        <v>9000071416</v>
      </c>
      <c r="C25265">
        <v>5000</v>
      </c>
      <c r="D25265">
        <v>5000</v>
      </c>
      <c r="E25265" t="s">
        <v>1808</v>
      </c>
      <c r="F25265" t="s">
        <v>1804</v>
      </c>
      <c r="G25265" t="s">
        <v>31677</v>
      </c>
      <c r="H25265" t="s">
        <v>1810</v>
      </c>
    </row>
    <row r="25266" spans="1:8" x14ac:dyDescent="0.45">
      <c r="A25266" t="s">
        <v>31679</v>
      </c>
      <c r="B25266">
        <v>9000071417</v>
      </c>
      <c r="C25266">
        <v>5000</v>
      </c>
      <c r="D25266">
        <v>5000</v>
      </c>
      <c r="E25266" t="s">
        <v>1808</v>
      </c>
      <c r="F25266" t="s">
        <v>1804</v>
      </c>
      <c r="G25266" t="s">
        <v>31680</v>
      </c>
      <c r="H25266" t="s">
        <v>1810</v>
      </c>
    </row>
    <row r="25267" spans="1:8" x14ac:dyDescent="0.45">
      <c r="A25267" t="s">
        <v>31681</v>
      </c>
      <c r="B25267">
        <v>9000071418</v>
      </c>
      <c r="C25267">
        <v>5000</v>
      </c>
      <c r="D25267">
        <v>5000</v>
      </c>
      <c r="E25267" t="s">
        <v>1808</v>
      </c>
      <c r="F25267" t="s">
        <v>1804</v>
      </c>
      <c r="G25267" t="s">
        <v>31682</v>
      </c>
      <c r="H25267" t="s">
        <v>1810</v>
      </c>
    </row>
    <row r="25268" spans="1:8" x14ac:dyDescent="0.45">
      <c r="A25268" t="s">
        <v>31683</v>
      </c>
      <c r="B25268">
        <v>9000071419</v>
      </c>
      <c r="C25268">
        <v>5000</v>
      </c>
      <c r="D25268">
        <v>4960</v>
      </c>
      <c r="E25268" t="s">
        <v>1808</v>
      </c>
      <c r="F25268" t="s">
        <v>1804</v>
      </c>
      <c r="G25268" t="s">
        <v>31684</v>
      </c>
      <c r="H25268" t="s">
        <v>1810</v>
      </c>
    </row>
    <row r="25269" spans="1:8" x14ac:dyDescent="0.45">
      <c r="A25269" t="s">
        <v>31685</v>
      </c>
      <c r="B25269">
        <v>9000071420</v>
      </c>
      <c r="C25269">
        <v>5000</v>
      </c>
      <c r="D25269">
        <v>5000</v>
      </c>
      <c r="E25269" t="s">
        <v>1808</v>
      </c>
      <c r="F25269" t="s">
        <v>1804</v>
      </c>
      <c r="G25269" t="s">
        <v>31686</v>
      </c>
      <c r="H25269" t="s">
        <v>1810</v>
      </c>
    </row>
    <row r="25270" spans="1:8" x14ac:dyDescent="0.45">
      <c r="A25270" t="s">
        <v>31687</v>
      </c>
      <c r="B25270">
        <v>9000071421</v>
      </c>
      <c r="C25270">
        <v>5000</v>
      </c>
      <c r="D25270">
        <v>5000</v>
      </c>
      <c r="E25270" t="s">
        <v>1808</v>
      </c>
      <c r="F25270" t="s">
        <v>1804</v>
      </c>
      <c r="G25270" t="s">
        <v>31688</v>
      </c>
      <c r="H25270" t="s">
        <v>1810</v>
      </c>
    </row>
    <row r="25271" spans="1:8" x14ac:dyDescent="0.45">
      <c r="A25271" t="s">
        <v>31689</v>
      </c>
      <c r="B25271">
        <v>9000071422</v>
      </c>
      <c r="C25271">
        <v>5000</v>
      </c>
      <c r="D25271">
        <v>5000</v>
      </c>
      <c r="E25271" t="s">
        <v>1808</v>
      </c>
      <c r="F25271" t="s">
        <v>1804</v>
      </c>
      <c r="G25271" t="s">
        <v>31690</v>
      </c>
      <c r="H25271" t="s">
        <v>1810</v>
      </c>
    </row>
    <row r="25272" spans="1:8" x14ac:dyDescent="0.45">
      <c r="A25272" t="s">
        <v>31691</v>
      </c>
      <c r="B25272">
        <v>9000071423</v>
      </c>
      <c r="C25272">
        <v>4000</v>
      </c>
      <c r="D25272">
        <v>596</v>
      </c>
      <c r="E25272" t="s">
        <v>1837</v>
      </c>
      <c r="F25272" t="s">
        <v>2670</v>
      </c>
      <c r="G25272" t="s">
        <v>31692</v>
      </c>
      <c r="H25272" t="s">
        <v>1810</v>
      </c>
    </row>
    <row r="25273" spans="1:8" x14ac:dyDescent="0.45">
      <c r="A25273" t="s">
        <v>31693</v>
      </c>
      <c r="B25273">
        <v>9000071423</v>
      </c>
      <c r="C25273">
        <v>4000</v>
      </c>
      <c r="D25273">
        <v>3599</v>
      </c>
      <c r="E25273" t="s">
        <v>1808</v>
      </c>
      <c r="F25273" t="s">
        <v>1804</v>
      </c>
      <c r="G25273" t="s">
        <v>31692</v>
      </c>
      <c r="H25273" t="s">
        <v>1810</v>
      </c>
    </row>
    <row r="25274" spans="1:8" x14ac:dyDescent="0.45">
      <c r="A25274" t="s">
        <v>31694</v>
      </c>
      <c r="B25274">
        <v>9000071423</v>
      </c>
      <c r="C25274">
        <v>4000</v>
      </c>
      <c r="D25274">
        <v>4000</v>
      </c>
      <c r="E25274" t="s">
        <v>1808</v>
      </c>
      <c r="F25274" t="s">
        <v>1804</v>
      </c>
      <c r="G25274" t="s">
        <v>31692</v>
      </c>
      <c r="H25274" t="s">
        <v>1810</v>
      </c>
    </row>
    <row r="25275" spans="1:8" x14ac:dyDescent="0.45">
      <c r="A25275" t="s">
        <v>31695</v>
      </c>
      <c r="B25275">
        <v>9000071423</v>
      </c>
      <c r="C25275">
        <v>4000</v>
      </c>
      <c r="D25275">
        <v>4000</v>
      </c>
      <c r="E25275" t="s">
        <v>1808</v>
      </c>
      <c r="F25275" t="s">
        <v>1804</v>
      </c>
      <c r="G25275" t="s">
        <v>31692</v>
      </c>
      <c r="H25275" t="s">
        <v>1810</v>
      </c>
    </row>
    <row r="25276" spans="1:8" x14ac:dyDescent="0.45">
      <c r="A25276" t="s">
        <v>31696</v>
      </c>
      <c r="B25276">
        <v>9000071423</v>
      </c>
      <c r="C25276">
        <v>4000</v>
      </c>
      <c r="D25276">
        <v>4000</v>
      </c>
      <c r="E25276" t="s">
        <v>1808</v>
      </c>
      <c r="F25276" t="s">
        <v>1804</v>
      </c>
      <c r="G25276" t="s">
        <v>31692</v>
      </c>
      <c r="H25276" t="s">
        <v>1810</v>
      </c>
    </row>
    <row r="25277" spans="1:8" x14ac:dyDescent="0.45">
      <c r="A25277" t="s">
        <v>31697</v>
      </c>
      <c r="B25277">
        <v>9000071423</v>
      </c>
      <c r="C25277">
        <v>4000</v>
      </c>
      <c r="D25277">
        <v>4000</v>
      </c>
      <c r="E25277" t="s">
        <v>1808</v>
      </c>
      <c r="F25277" t="s">
        <v>1804</v>
      </c>
      <c r="G25277" t="s">
        <v>31692</v>
      </c>
      <c r="H25277" t="s">
        <v>1810</v>
      </c>
    </row>
    <row r="25278" spans="1:8" x14ac:dyDescent="0.45">
      <c r="A25278" t="s">
        <v>31698</v>
      </c>
      <c r="B25278">
        <v>9000071424</v>
      </c>
      <c r="C25278">
        <v>5000</v>
      </c>
      <c r="D25278">
        <v>4800</v>
      </c>
      <c r="E25278" t="s">
        <v>1808</v>
      </c>
      <c r="F25278" t="s">
        <v>1804</v>
      </c>
      <c r="G25278" t="s">
        <v>31699</v>
      </c>
      <c r="H25278" t="s">
        <v>1810</v>
      </c>
    </row>
    <row r="25279" spans="1:8" x14ac:dyDescent="0.45">
      <c r="A25279" t="s">
        <v>31700</v>
      </c>
      <c r="B25279">
        <v>9000071425</v>
      </c>
      <c r="C25279">
        <v>5000</v>
      </c>
      <c r="D25279">
        <v>5000</v>
      </c>
      <c r="E25279" t="s">
        <v>1808</v>
      </c>
      <c r="F25279" t="s">
        <v>1804</v>
      </c>
      <c r="G25279" t="s">
        <v>31701</v>
      </c>
      <c r="H25279" t="s">
        <v>1810</v>
      </c>
    </row>
    <row r="25280" spans="1:8" x14ac:dyDescent="0.45">
      <c r="A25280" t="s">
        <v>31702</v>
      </c>
      <c r="B25280">
        <v>9000071426</v>
      </c>
      <c r="C25280">
        <v>5000</v>
      </c>
      <c r="D25280">
        <v>5000</v>
      </c>
      <c r="E25280" t="s">
        <v>1808</v>
      </c>
      <c r="F25280" t="s">
        <v>1804</v>
      </c>
      <c r="G25280" t="s">
        <v>31703</v>
      </c>
      <c r="H25280" t="s">
        <v>1810</v>
      </c>
    </row>
    <row r="25281" spans="1:8" x14ac:dyDescent="0.45">
      <c r="A25281" t="s">
        <v>31704</v>
      </c>
      <c r="B25281">
        <v>9000071427</v>
      </c>
      <c r="C25281">
        <v>5000</v>
      </c>
      <c r="D25281">
        <v>4960</v>
      </c>
      <c r="E25281" t="s">
        <v>1808</v>
      </c>
      <c r="F25281" t="s">
        <v>1804</v>
      </c>
      <c r="G25281" t="s">
        <v>31705</v>
      </c>
      <c r="H25281" t="s">
        <v>1810</v>
      </c>
    </row>
    <row r="25282" spans="1:8" x14ac:dyDescent="0.45">
      <c r="A25282" t="s">
        <v>31706</v>
      </c>
      <c r="B25282">
        <v>9000071428</v>
      </c>
      <c r="C25282">
        <v>5000</v>
      </c>
      <c r="D25282">
        <v>5000</v>
      </c>
      <c r="E25282" t="s">
        <v>1808</v>
      </c>
      <c r="F25282" t="s">
        <v>1804</v>
      </c>
      <c r="G25282" t="s">
        <v>31707</v>
      </c>
      <c r="H25282" t="s">
        <v>1810</v>
      </c>
    </row>
    <row r="25283" spans="1:8" x14ac:dyDescent="0.45">
      <c r="A25283" t="s">
        <v>31708</v>
      </c>
      <c r="B25283">
        <v>9000071429</v>
      </c>
      <c r="C25283">
        <v>5000</v>
      </c>
      <c r="D25283">
        <v>4880</v>
      </c>
      <c r="E25283" t="s">
        <v>1808</v>
      </c>
      <c r="F25283" t="s">
        <v>1804</v>
      </c>
      <c r="G25283" t="s">
        <v>31709</v>
      </c>
      <c r="H25283" t="s">
        <v>1810</v>
      </c>
    </row>
    <row r="25284" spans="1:8" x14ac:dyDescent="0.45">
      <c r="A25284" t="s">
        <v>31710</v>
      </c>
      <c r="B25284">
        <v>9000071430</v>
      </c>
      <c r="C25284">
        <v>5000</v>
      </c>
      <c r="D25284">
        <v>4960</v>
      </c>
      <c r="E25284" t="s">
        <v>1808</v>
      </c>
      <c r="F25284" t="s">
        <v>1804</v>
      </c>
      <c r="G25284" t="s">
        <v>31711</v>
      </c>
      <c r="H25284" t="s">
        <v>1810</v>
      </c>
    </row>
    <row r="25285" spans="1:8" x14ac:dyDescent="0.45">
      <c r="A25285" t="s">
        <v>31712</v>
      </c>
      <c r="B25285">
        <v>9000071431</v>
      </c>
      <c r="C25285">
        <v>5000</v>
      </c>
      <c r="D25285">
        <v>5000</v>
      </c>
      <c r="E25285" t="s">
        <v>1808</v>
      </c>
      <c r="F25285" t="s">
        <v>1804</v>
      </c>
      <c r="G25285" t="s">
        <v>31713</v>
      </c>
      <c r="H25285" t="s">
        <v>1810</v>
      </c>
    </row>
    <row r="25286" spans="1:8" x14ac:dyDescent="0.45">
      <c r="A25286" t="s">
        <v>31714</v>
      </c>
      <c r="B25286">
        <v>9000071432</v>
      </c>
      <c r="C25286">
        <v>5000</v>
      </c>
      <c r="D25286">
        <v>4680</v>
      </c>
      <c r="E25286" t="s">
        <v>1808</v>
      </c>
      <c r="F25286" t="s">
        <v>1804</v>
      </c>
      <c r="G25286" t="s">
        <v>31715</v>
      </c>
      <c r="H25286" t="s">
        <v>1810</v>
      </c>
    </row>
    <row r="25287" spans="1:8" x14ac:dyDescent="0.45">
      <c r="A25287" t="s">
        <v>31716</v>
      </c>
      <c r="B25287">
        <v>9000071432</v>
      </c>
      <c r="C25287">
        <v>5000</v>
      </c>
      <c r="D25287">
        <v>5000</v>
      </c>
      <c r="E25287" t="s">
        <v>1808</v>
      </c>
      <c r="F25287" t="s">
        <v>1804</v>
      </c>
      <c r="G25287" t="s">
        <v>31715</v>
      </c>
      <c r="H25287" t="s">
        <v>1810</v>
      </c>
    </row>
    <row r="25288" spans="1:8" x14ac:dyDescent="0.45">
      <c r="A25288" t="s">
        <v>31717</v>
      </c>
      <c r="B25288">
        <v>9000071434</v>
      </c>
      <c r="C25288">
        <v>5000</v>
      </c>
      <c r="D25288">
        <v>4960</v>
      </c>
      <c r="E25288" t="s">
        <v>1808</v>
      </c>
      <c r="F25288" t="s">
        <v>1804</v>
      </c>
      <c r="G25288" t="s">
        <v>31718</v>
      </c>
      <c r="H25288" t="s">
        <v>1810</v>
      </c>
    </row>
    <row r="25289" spans="1:8" x14ac:dyDescent="0.45">
      <c r="A25289" t="s">
        <v>31719</v>
      </c>
      <c r="B25289">
        <v>9000071435</v>
      </c>
      <c r="C25289">
        <v>5000</v>
      </c>
      <c r="D25289">
        <v>5000</v>
      </c>
      <c r="E25289" t="s">
        <v>1808</v>
      </c>
      <c r="F25289" t="s">
        <v>1804</v>
      </c>
      <c r="G25289" t="s">
        <v>31720</v>
      </c>
      <c r="H25289" t="s">
        <v>1810</v>
      </c>
    </row>
    <row r="25290" spans="1:8" x14ac:dyDescent="0.45">
      <c r="A25290" t="s">
        <v>31721</v>
      </c>
      <c r="B25290">
        <v>9000071436</v>
      </c>
      <c r="C25290">
        <v>5000</v>
      </c>
      <c r="D25290">
        <v>4960</v>
      </c>
      <c r="E25290" t="s">
        <v>1808</v>
      </c>
      <c r="F25290" t="s">
        <v>1804</v>
      </c>
      <c r="G25290" t="s">
        <v>31722</v>
      </c>
      <c r="H25290" t="s">
        <v>1810</v>
      </c>
    </row>
    <row r="25291" spans="1:8" x14ac:dyDescent="0.45">
      <c r="A25291" t="s">
        <v>31723</v>
      </c>
      <c r="B25291">
        <v>9000071437</v>
      </c>
      <c r="C25291">
        <v>5000</v>
      </c>
      <c r="D25291">
        <v>4960</v>
      </c>
      <c r="E25291" t="s">
        <v>1808</v>
      </c>
      <c r="F25291" t="s">
        <v>1804</v>
      </c>
      <c r="G25291" t="s">
        <v>31724</v>
      </c>
      <c r="H25291" t="s">
        <v>1810</v>
      </c>
    </row>
    <row r="25292" spans="1:8" x14ac:dyDescent="0.45">
      <c r="A25292" t="s">
        <v>31725</v>
      </c>
      <c r="B25292">
        <v>9000071438</v>
      </c>
      <c r="C25292">
        <v>5000</v>
      </c>
      <c r="D25292">
        <v>4960</v>
      </c>
      <c r="E25292" t="s">
        <v>1808</v>
      </c>
      <c r="F25292" t="s">
        <v>1804</v>
      </c>
      <c r="G25292" t="s">
        <v>31726</v>
      </c>
      <c r="H25292" t="s">
        <v>1810</v>
      </c>
    </row>
    <row r="25293" spans="1:8" x14ac:dyDescent="0.45">
      <c r="A25293" t="s">
        <v>31727</v>
      </c>
      <c r="B25293">
        <v>9000071439</v>
      </c>
      <c r="C25293">
        <v>5000</v>
      </c>
      <c r="D25293">
        <v>5000</v>
      </c>
      <c r="E25293" t="s">
        <v>1808</v>
      </c>
      <c r="F25293" t="s">
        <v>1804</v>
      </c>
      <c r="G25293" t="s">
        <v>31728</v>
      </c>
      <c r="H25293" t="s">
        <v>1810</v>
      </c>
    </row>
    <row r="25294" spans="1:8" x14ac:dyDescent="0.45">
      <c r="A25294" t="s">
        <v>31729</v>
      </c>
      <c r="B25294">
        <v>9000071440</v>
      </c>
      <c r="C25294">
        <v>5000</v>
      </c>
      <c r="D25294">
        <v>4600</v>
      </c>
      <c r="E25294" t="s">
        <v>1808</v>
      </c>
      <c r="F25294" t="s">
        <v>1804</v>
      </c>
      <c r="G25294" t="s">
        <v>31730</v>
      </c>
      <c r="H25294" t="s">
        <v>1810</v>
      </c>
    </row>
    <row r="25295" spans="1:8" x14ac:dyDescent="0.45">
      <c r="A25295" t="s">
        <v>31731</v>
      </c>
      <c r="B25295">
        <v>9000071440</v>
      </c>
      <c r="C25295">
        <v>5000</v>
      </c>
      <c r="D25295">
        <v>5000</v>
      </c>
      <c r="E25295" t="s">
        <v>1808</v>
      </c>
      <c r="F25295" t="s">
        <v>1804</v>
      </c>
      <c r="G25295" t="s">
        <v>31730</v>
      </c>
      <c r="H25295" t="s">
        <v>1810</v>
      </c>
    </row>
    <row r="25296" spans="1:8" x14ac:dyDescent="0.45">
      <c r="A25296" t="s">
        <v>31732</v>
      </c>
      <c r="B25296">
        <v>9000071441</v>
      </c>
      <c r="C25296">
        <v>5000</v>
      </c>
      <c r="D25296">
        <v>4680</v>
      </c>
      <c r="E25296" t="s">
        <v>1808</v>
      </c>
      <c r="F25296" t="s">
        <v>1804</v>
      </c>
      <c r="G25296" t="s">
        <v>31733</v>
      </c>
      <c r="H25296" t="s">
        <v>1810</v>
      </c>
    </row>
    <row r="25297" spans="1:8" x14ac:dyDescent="0.45">
      <c r="A25297" t="s">
        <v>31734</v>
      </c>
      <c r="B25297">
        <v>9000071441</v>
      </c>
      <c r="C25297">
        <v>5000</v>
      </c>
      <c r="D25297">
        <v>5000</v>
      </c>
      <c r="E25297" t="s">
        <v>1808</v>
      </c>
      <c r="F25297" t="s">
        <v>1804</v>
      </c>
      <c r="G25297" t="s">
        <v>31733</v>
      </c>
      <c r="H25297" t="s">
        <v>1810</v>
      </c>
    </row>
    <row r="25298" spans="1:8" x14ac:dyDescent="0.45">
      <c r="A25298" t="s">
        <v>31735</v>
      </c>
      <c r="B25298">
        <v>9000071442</v>
      </c>
      <c r="C25298">
        <v>5000</v>
      </c>
      <c r="D25298">
        <v>4920</v>
      </c>
      <c r="E25298" t="s">
        <v>1808</v>
      </c>
      <c r="F25298" t="s">
        <v>1804</v>
      </c>
      <c r="G25298" t="s">
        <v>31736</v>
      </c>
      <c r="H25298" t="s">
        <v>1810</v>
      </c>
    </row>
    <row r="25299" spans="1:8" x14ac:dyDescent="0.45">
      <c r="A25299" t="s">
        <v>31737</v>
      </c>
      <c r="B25299">
        <v>9000071443</v>
      </c>
      <c r="C25299">
        <v>5000</v>
      </c>
      <c r="D25299">
        <v>4960</v>
      </c>
      <c r="E25299" t="s">
        <v>1808</v>
      </c>
      <c r="F25299" t="s">
        <v>1804</v>
      </c>
      <c r="G25299" t="s">
        <v>31738</v>
      </c>
      <c r="H25299" t="s">
        <v>1810</v>
      </c>
    </row>
    <row r="25300" spans="1:8" x14ac:dyDescent="0.45">
      <c r="A25300" t="s">
        <v>31739</v>
      </c>
      <c r="B25300">
        <v>9000071443</v>
      </c>
      <c r="C25300">
        <v>5000</v>
      </c>
      <c r="D25300">
        <v>5000</v>
      </c>
      <c r="E25300" t="s">
        <v>1808</v>
      </c>
      <c r="F25300" t="s">
        <v>1804</v>
      </c>
      <c r="G25300" t="s">
        <v>31738</v>
      </c>
      <c r="H25300" t="s">
        <v>1810</v>
      </c>
    </row>
    <row r="25301" spans="1:8" x14ac:dyDescent="0.45">
      <c r="A25301" t="s">
        <v>31740</v>
      </c>
      <c r="B25301">
        <v>9000071444</v>
      </c>
      <c r="C25301">
        <v>5000</v>
      </c>
      <c r="D25301">
        <v>5000</v>
      </c>
      <c r="E25301" t="s">
        <v>1808</v>
      </c>
      <c r="F25301" t="s">
        <v>1804</v>
      </c>
      <c r="G25301" t="s">
        <v>31741</v>
      </c>
      <c r="H25301" t="s">
        <v>1810</v>
      </c>
    </row>
    <row r="25302" spans="1:8" x14ac:dyDescent="0.45">
      <c r="A25302" t="s">
        <v>31742</v>
      </c>
      <c r="B25302">
        <v>9000071445</v>
      </c>
      <c r="C25302">
        <v>5000</v>
      </c>
      <c r="D25302">
        <v>5000</v>
      </c>
      <c r="E25302" t="s">
        <v>1808</v>
      </c>
      <c r="F25302" t="s">
        <v>1804</v>
      </c>
      <c r="G25302" t="s">
        <v>31743</v>
      </c>
      <c r="H25302" t="s">
        <v>1810</v>
      </c>
    </row>
    <row r="25303" spans="1:8" x14ac:dyDescent="0.45">
      <c r="A25303" t="s">
        <v>31744</v>
      </c>
      <c r="B25303">
        <v>9000071446</v>
      </c>
      <c r="C25303">
        <v>5000</v>
      </c>
      <c r="D25303">
        <v>4960</v>
      </c>
      <c r="E25303" t="s">
        <v>1808</v>
      </c>
      <c r="F25303" t="s">
        <v>1804</v>
      </c>
      <c r="G25303" t="s">
        <v>31745</v>
      </c>
      <c r="H25303" t="s">
        <v>1810</v>
      </c>
    </row>
    <row r="25304" spans="1:8" x14ac:dyDescent="0.45">
      <c r="A25304" t="s">
        <v>31746</v>
      </c>
      <c r="B25304">
        <v>9000071447</v>
      </c>
      <c r="C25304">
        <v>5000</v>
      </c>
      <c r="D25304">
        <v>5000</v>
      </c>
      <c r="E25304" t="s">
        <v>1808</v>
      </c>
      <c r="F25304" t="s">
        <v>1804</v>
      </c>
      <c r="G25304" t="s">
        <v>31747</v>
      </c>
      <c r="H25304" t="s">
        <v>1810</v>
      </c>
    </row>
    <row r="25305" spans="1:8" x14ac:dyDescent="0.45">
      <c r="A25305" t="s">
        <v>31748</v>
      </c>
      <c r="B25305">
        <v>9000071448</v>
      </c>
      <c r="C25305">
        <v>5000</v>
      </c>
      <c r="D25305">
        <v>5000</v>
      </c>
      <c r="E25305" t="s">
        <v>1808</v>
      </c>
      <c r="F25305" t="s">
        <v>1804</v>
      </c>
      <c r="G25305" t="s">
        <v>31749</v>
      </c>
      <c r="H25305" t="s">
        <v>1810</v>
      </c>
    </row>
    <row r="25306" spans="1:8" x14ac:dyDescent="0.45">
      <c r="A25306" t="s">
        <v>31750</v>
      </c>
      <c r="B25306">
        <v>9000071449</v>
      </c>
      <c r="C25306">
        <v>5000</v>
      </c>
      <c r="D25306">
        <v>5000</v>
      </c>
      <c r="E25306" t="s">
        <v>1808</v>
      </c>
      <c r="F25306" t="s">
        <v>1804</v>
      </c>
      <c r="G25306" t="s">
        <v>31751</v>
      </c>
      <c r="H25306" t="s">
        <v>1810</v>
      </c>
    </row>
    <row r="25307" spans="1:8" x14ac:dyDescent="0.45">
      <c r="A25307" t="s">
        <v>31752</v>
      </c>
      <c r="B25307">
        <v>9000071450</v>
      </c>
      <c r="C25307">
        <v>5000</v>
      </c>
      <c r="D25307">
        <v>4680</v>
      </c>
      <c r="E25307" t="s">
        <v>1808</v>
      </c>
      <c r="F25307" t="s">
        <v>1804</v>
      </c>
      <c r="G25307" t="s">
        <v>31753</v>
      </c>
      <c r="H25307" t="s">
        <v>1810</v>
      </c>
    </row>
    <row r="25308" spans="1:8" x14ac:dyDescent="0.45">
      <c r="A25308" t="s">
        <v>31754</v>
      </c>
      <c r="B25308">
        <v>9000071450</v>
      </c>
      <c r="C25308">
        <v>5000</v>
      </c>
      <c r="D25308">
        <v>5000</v>
      </c>
      <c r="E25308" t="s">
        <v>1808</v>
      </c>
      <c r="F25308" t="s">
        <v>1804</v>
      </c>
      <c r="G25308" t="s">
        <v>31753</v>
      </c>
      <c r="H25308" t="s">
        <v>1810</v>
      </c>
    </row>
    <row r="25309" spans="1:8" x14ac:dyDescent="0.45">
      <c r="A25309" t="s">
        <v>31755</v>
      </c>
      <c r="B25309">
        <v>9000071451</v>
      </c>
      <c r="C25309">
        <v>5000</v>
      </c>
      <c r="D25309">
        <v>5000</v>
      </c>
      <c r="E25309" t="s">
        <v>1808</v>
      </c>
      <c r="F25309" t="s">
        <v>1804</v>
      </c>
      <c r="G25309" t="s">
        <v>31756</v>
      </c>
      <c r="H25309" t="s">
        <v>1810</v>
      </c>
    </row>
    <row r="25310" spans="1:8" x14ac:dyDescent="0.45">
      <c r="A25310" t="s">
        <v>31757</v>
      </c>
      <c r="B25310">
        <v>9000071452</v>
      </c>
      <c r="C25310">
        <v>5000</v>
      </c>
      <c r="D25310">
        <v>5000</v>
      </c>
      <c r="E25310" t="s">
        <v>1808</v>
      </c>
      <c r="F25310" t="s">
        <v>1804</v>
      </c>
      <c r="G25310" t="s">
        <v>31758</v>
      </c>
      <c r="H25310" t="s">
        <v>1810</v>
      </c>
    </row>
    <row r="25311" spans="1:8" x14ac:dyDescent="0.45">
      <c r="A25311" t="s">
        <v>31759</v>
      </c>
      <c r="B25311">
        <v>9000071453</v>
      </c>
      <c r="C25311">
        <v>5000</v>
      </c>
      <c r="D25311">
        <v>5000</v>
      </c>
      <c r="E25311" t="s">
        <v>1808</v>
      </c>
      <c r="F25311" t="s">
        <v>1804</v>
      </c>
      <c r="G25311" t="s">
        <v>31760</v>
      </c>
      <c r="H25311" t="s">
        <v>1810</v>
      </c>
    </row>
    <row r="25312" spans="1:8" x14ac:dyDescent="0.45">
      <c r="A25312" t="s">
        <v>31761</v>
      </c>
      <c r="B25312">
        <v>9000071454</v>
      </c>
      <c r="C25312">
        <v>5000</v>
      </c>
      <c r="D25312">
        <v>5000</v>
      </c>
      <c r="E25312" t="s">
        <v>1808</v>
      </c>
      <c r="F25312" t="s">
        <v>1804</v>
      </c>
      <c r="G25312" t="s">
        <v>31762</v>
      </c>
      <c r="H25312" t="s">
        <v>1810</v>
      </c>
    </row>
    <row r="25313" spans="1:8" x14ac:dyDescent="0.45">
      <c r="A25313" t="s">
        <v>31763</v>
      </c>
      <c r="B25313">
        <v>9000071455</v>
      </c>
      <c r="C25313">
        <v>5000</v>
      </c>
      <c r="D25313">
        <v>5000</v>
      </c>
      <c r="E25313" t="s">
        <v>1808</v>
      </c>
      <c r="F25313" t="s">
        <v>1804</v>
      </c>
      <c r="G25313" t="s">
        <v>31764</v>
      </c>
      <c r="H25313" t="s">
        <v>1810</v>
      </c>
    </row>
    <row r="25314" spans="1:8" x14ac:dyDescent="0.45">
      <c r="A25314" t="s">
        <v>31765</v>
      </c>
      <c r="B25314">
        <v>9000071456</v>
      </c>
      <c r="C25314">
        <v>5000</v>
      </c>
      <c r="D25314">
        <v>4960</v>
      </c>
      <c r="E25314" t="s">
        <v>1808</v>
      </c>
      <c r="F25314" t="s">
        <v>1804</v>
      </c>
      <c r="G25314" t="s">
        <v>31766</v>
      </c>
      <c r="H25314" t="s">
        <v>1810</v>
      </c>
    </row>
    <row r="25315" spans="1:8" x14ac:dyDescent="0.45">
      <c r="A25315" t="s">
        <v>31767</v>
      </c>
      <c r="B25315">
        <v>9000071457</v>
      </c>
      <c r="C25315">
        <v>5000</v>
      </c>
      <c r="D25315">
        <v>5000</v>
      </c>
      <c r="E25315" t="s">
        <v>1808</v>
      </c>
      <c r="F25315" t="s">
        <v>1804</v>
      </c>
      <c r="G25315" t="s">
        <v>31768</v>
      </c>
      <c r="H25315" t="s">
        <v>1810</v>
      </c>
    </row>
    <row r="25316" spans="1:8" x14ac:dyDescent="0.45">
      <c r="A25316" t="s">
        <v>31769</v>
      </c>
      <c r="B25316">
        <v>9000071458</v>
      </c>
      <c r="C25316">
        <v>5000</v>
      </c>
      <c r="D25316">
        <v>5000</v>
      </c>
      <c r="E25316" t="s">
        <v>1808</v>
      </c>
      <c r="F25316" t="s">
        <v>1804</v>
      </c>
      <c r="G25316" t="s">
        <v>31770</v>
      </c>
      <c r="H25316" t="s">
        <v>1810</v>
      </c>
    </row>
    <row r="25317" spans="1:8" x14ac:dyDescent="0.45">
      <c r="A25317" t="s">
        <v>31771</v>
      </c>
      <c r="B25317">
        <v>9000071459</v>
      </c>
      <c r="C25317">
        <v>4000</v>
      </c>
      <c r="D25317">
        <v>4000</v>
      </c>
      <c r="E25317" t="s">
        <v>1808</v>
      </c>
      <c r="F25317" t="s">
        <v>1804</v>
      </c>
      <c r="G25317" t="s">
        <v>31772</v>
      </c>
      <c r="H25317" t="s">
        <v>1810</v>
      </c>
    </row>
    <row r="25318" spans="1:8" x14ac:dyDescent="0.45">
      <c r="A25318" t="s">
        <v>31773</v>
      </c>
      <c r="B25318">
        <v>9000071460</v>
      </c>
      <c r="C25318">
        <v>4000</v>
      </c>
      <c r="D25318">
        <v>3839</v>
      </c>
      <c r="E25318" t="s">
        <v>1808</v>
      </c>
      <c r="F25318" t="s">
        <v>1804</v>
      </c>
      <c r="G25318" t="s">
        <v>31774</v>
      </c>
      <c r="H25318" t="s">
        <v>1810</v>
      </c>
    </row>
    <row r="25319" spans="1:8" x14ac:dyDescent="0.45">
      <c r="A25319" t="s">
        <v>31775</v>
      </c>
      <c r="B25319">
        <v>9000071461</v>
      </c>
      <c r="C25319">
        <v>5000</v>
      </c>
      <c r="D25319">
        <v>5000</v>
      </c>
      <c r="E25319" t="s">
        <v>1808</v>
      </c>
      <c r="F25319" t="s">
        <v>1804</v>
      </c>
      <c r="G25319" t="s">
        <v>31776</v>
      </c>
      <c r="H25319" t="s">
        <v>1810</v>
      </c>
    </row>
    <row r="25320" spans="1:8" x14ac:dyDescent="0.45">
      <c r="A25320" t="s">
        <v>31777</v>
      </c>
      <c r="B25320">
        <v>9000071461</v>
      </c>
      <c r="C25320">
        <v>5000</v>
      </c>
      <c r="D25320">
        <v>5000</v>
      </c>
      <c r="E25320" t="s">
        <v>1808</v>
      </c>
      <c r="F25320" t="s">
        <v>1804</v>
      </c>
      <c r="G25320" t="s">
        <v>31776</v>
      </c>
      <c r="H25320" t="s">
        <v>1810</v>
      </c>
    </row>
    <row r="25321" spans="1:8" x14ac:dyDescent="0.45">
      <c r="A25321" t="s">
        <v>31778</v>
      </c>
      <c r="B25321">
        <v>9000071461</v>
      </c>
      <c r="C25321">
        <v>5000</v>
      </c>
      <c r="D25321">
        <v>5000</v>
      </c>
      <c r="E25321" t="s">
        <v>1808</v>
      </c>
      <c r="F25321" t="s">
        <v>1804</v>
      </c>
      <c r="G25321" t="s">
        <v>31776</v>
      </c>
      <c r="H25321" t="s">
        <v>1810</v>
      </c>
    </row>
    <row r="25322" spans="1:8" x14ac:dyDescent="0.45">
      <c r="A25322" t="s">
        <v>31779</v>
      </c>
      <c r="B25322">
        <v>9000071461</v>
      </c>
      <c r="C25322">
        <v>5000</v>
      </c>
      <c r="D25322">
        <v>5000</v>
      </c>
      <c r="E25322" t="s">
        <v>1808</v>
      </c>
      <c r="F25322" t="s">
        <v>1804</v>
      </c>
      <c r="G25322" t="s">
        <v>31776</v>
      </c>
      <c r="H25322" t="s">
        <v>1810</v>
      </c>
    </row>
    <row r="25323" spans="1:8" x14ac:dyDescent="0.45">
      <c r="A25323" t="s">
        <v>31780</v>
      </c>
      <c r="B25323">
        <v>9000071461</v>
      </c>
      <c r="C25323">
        <v>5000</v>
      </c>
      <c r="D25323">
        <v>5000</v>
      </c>
      <c r="E25323" t="s">
        <v>1808</v>
      </c>
      <c r="F25323" t="s">
        <v>1804</v>
      </c>
      <c r="G25323" t="s">
        <v>31776</v>
      </c>
      <c r="H25323" t="s">
        <v>1810</v>
      </c>
    </row>
    <row r="25324" spans="1:8" x14ac:dyDescent="0.45">
      <c r="A25324" t="s">
        <v>31781</v>
      </c>
      <c r="B25324">
        <v>9000071461</v>
      </c>
      <c r="C25324">
        <v>5000</v>
      </c>
      <c r="D25324">
        <v>5000</v>
      </c>
      <c r="E25324" t="s">
        <v>1808</v>
      </c>
      <c r="F25324" t="s">
        <v>1804</v>
      </c>
      <c r="G25324" t="s">
        <v>31776</v>
      </c>
      <c r="H25324" t="s">
        <v>1810</v>
      </c>
    </row>
    <row r="25325" spans="1:8" x14ac:dyDescent="0.45">
      <c r="A25325" t="s">
        <v>31782</v>
      </c>
      <c r="B25325">
        <v>9000071462</v>
      </c>
      <c r="C25325">
        <v>5000</v>
      </c>
      <c r="D25325">
        <v>4950</v>
      </c>
      <c r="E25325" t="s">
        <v>1808</v>
      </c>
      <c r="F25325" t="s">
        <v>1804</v>
      </c>
      <c r="G25325" t="s">
        <v>31783</v>
      </c>
      <c r="H25325" t="s">
        <v>1810</v>
      </c>
    </row>
    <row r="25326" spans="1:8" x14ac:dyDescent="0.45">
      <c r="A25326" t="s">
        <v>31784</v>
      </c>
      <c r="B25326">
        <v>9000071462</v>
      </c>
      <c r="C25326">
        <v>5000</v>
      </c>
      <c r="D25326">
        <v>5000</v>
      </c>
      <c r="E25326" t="s">
        <v>1808</v>
      </c>
      <c r="F25326" t="s">
        <v>1804</v>
      </c>
      <c r="G25326" t="s">
        <v>31783</v>
      </c>
      <c r="H25326" t="s">
        <v>1810</v>
      </c>
    </row>
    <row r="25327" spans="1:8" x14ac:dyDescent="0.45">
      <c r="A25327" t="s">
        <v>31785</v>
      </c>
      <c r="B25327">
        <v>9000071462</v>
      </c>
      <c r="C25327">
        <v>5000</v>
      </c>
      <c r="D25327">
        <v>5000</v>
      </c>
      <c r="E25327" t="s">
        <v>1808</v>
      </c>
      <c r="F25327" t="s">
        <v>1804</v>
      </c>
      <c r="G25327" t="s">
        <v>31783</v>
      </c>
      <c r="H25327" t="s">
        <v>1810</v>
      </c>
    </row>
    <row r="25328" spans="1:8" x14ac:dyDescent="0.45">
      <c r="A25328" t="s">
        <v>31786</v>
      </c>
      <c r="B25328">
        <v>9000071462</v>
      </c>
      <c r="C25328">
        <v>5000</v>
      </c>
      <c r="D25328">
        <v>5000</v>
      </c>
      <c r="E25328" t="s">
        <v>1808</v>
      </c>
      <c r="F25328" t="s">
        <v>1804</v>
      </c>
      <c r="G25328" t="s">
        <v>31783</v>
      </c>
      <c r="H25328" t="s">
        <v>1810</v>
      </c>
    </row>
    <row r="25329" spans="1:8" x14ac:dyDescent="0.45">
      <c r="A25329" t="s">
        <v>31787</v>
      </c>
      <c r="B25329">
        <v>9000071462</v>
      </c>
      <c r="C25329">
        <v>5000</v>
      </c>
      <c r="D25329">
        <v>5000</v>
      </c>
      <c r="E25329" t="s">
        <v>1808</v>
      </c>
      <c r="F25329" t="s">
        <v>1804</v>
      </c>
      <c r="G25329" t="s">
        <v>31783</v>
      </c>
      <c r="H25329" t="s">
        <v>1810</v>
      </c>
    </row>
    <row r="25330" spans="1:8" x14ac:dyDescent="0.45">
      <c r="A25330" t="s">
        <v>31788</v>
      </c>
      <c r="B25330">
        <v>9000071462</v>
      </c>
      <c r="C25330">
        <v>5000</v>
      </c>
      <c r="D25330">
        <v>5000</v>
      </c>
      <c r="E25330" t="s">
        <v>1808</v>
      </c>
      <c r="F25330" t="s">
        <v>1804</v>
      </c>
      <c r="G25330" t="s">
        <v>31783</v>
      </c>
      <c r="H25330" t="s">
        <v>1810</v>
      </c>
    </row>
    <row r="25331" spans="1:8" x14ac:dyDescent="0.45">
      <c r="A25331" t="s">
        <v>31789</v>
      </c>
      <c r="B25331">
        <v>9000071463</v>
      </c>
      <c r="C25331">
        <v>5000</v>
      </c>
      <c r="D25331">
        <v>5000</v>
      </c>
      <c r="E25331" t="s">
        <v>1808</v>
      </c>
      <c r="F25331" t="s">
        <v>1804</v>
      </c>
      <c r="G25331" t="s">
        <v>31790</v>
      </c>
      <c r="H25331" t="s">
        <v>1810</v>
      </c>
    </row>
    <row r="25332" spans="1:8" x14ac:dyDescent="0.45">
      <c r="A25332" t="s">
        <v>31791</v>
      </c>
      <c r="B25332">
        <v>9000071464</v>
      </c>
      <c r="C25332">
        <v>5000</v>
      </c>
      <c r="D25332">
        <v>5000</v>
      </c>
      <c r="E25332" t="s">
        <v>1808</v>
      </c>
      <c r="F25332" t="s">
        <v>1804</v>
      </c>
      <c r="G25332" t="s">
        <v>31792</v>
      </c>
      <c r="H25332" t="s">
        <v>1810</v>
      </c>
    </row>
    <row r="25333" spans="1:8" x14ac:dyDescent="0.45">
      <c r="A25333" t="s">
        <v>31793</v>
      </c>
      <c r="B25333">
        <v>9000071464</v>
      </c>
      <c r="C25333">
        <v>5000</v>
      </c>
      <c r="D25333">
        <v>5000</v>
      </c>
      <c r="E25333" t="s">
        <v>1808</v>
      </c>
      <c r="F25333" t="s">
        <v>1804</v>
      </c>
      <c r="G25333" t="s">
        <v>31792</v>
      </c>
      <c r="H25333" t="s">
        <v>1810</v>
      </c>
    </row>
    <row r="25334" spans="1:8" x14ac:dyDescent="0.45">
      <c r="A25334" t="s">
        <v>31794</v>
      </c>
      <c r="B25334">
        <v>9000071465</v>
      </c>
      <c r="C25334">
        <v>5000</v>
      </c>
      <c r="D25334">
        <v>5000</v>
      </c>
      <c r="E25334" t="s">
        <v>1808</v>
      </c>
      <c r="F25334" t="s">
        <v>1804</v>
      </c>
      <c r="G25334" t="s">
        <v>31795</v>
      </c>
      <c r="H25334" t="s">
        <v>1810</v>
      </c>
    </row>
    <row r="25335" spans="1:8" x14ac:dyDescent="0.45">
      <c r="A25335" t="s">
        <v>31796</v>
      </c>
      <c r="B25335">
        <v>9000071466</v>
      </c>
      <c r="C25335">
        <v>5000</v>
      </c>
      <c r="D25335">
        <v>5000</v>
      </c>
      <c r="E25335" t="s">
        <v>1808</v>
      </c>
      <c r="F25335" t="s">
        <v>1804</v>
      </c>
      <c r="G25335" t="s">
        <v>31797</v>
      </c>
      <c r="H25335" t="s">
        <v>1810</v>
      </c>
    </row>
    <row r="25336" spans="1:8" x14ac:dyDescent="0.45">
      <c r="A25336" t="s">
        <v>31798</v>
      </c>
      <c r="B25336">
        <v>9000071467</v>
      </c>
      <c r="C25336">
        <v>5000</v>
      </c>
      <c r="D25336">
        <v>5000</v>
      </c>
      <c r="E25336" t="s">
        <v>1808</v>
      </c>
      <c r="F25336" t="s">
        <v>1804</v>
      </c>
      <c r="G25336" t="s">
        <v>31799</v>
      </c>
      <c r="H25336" t="s">
        <v>1810</v>
      </c>
    </row>
    <row r="25337" spans="1:8" x14ac:dyDescent="0.45">
      <c r="A25337" t="s">
        <v>31800</v>
      </c>
      <c r="B25337">
        <v>9000071468</v>
      </c>
      <c r="C25337">
        <v>2000</v>
      </c>
      <c r="D25337">
        <v>2000</v>
      </c>
      <c r="E25337" t="s">
        <v>1808</v>
      </c>
      <c r="F25337" t="s">
        <v>1804</v>
      </c>
      <c r="G25337" t="s">
        <v>31801</v>
      </c>
      <c r="H25337" t="s">
        <v>1810</v>
      </c>
    </row>
    <row r="25338" spans="1:8" x14ac:dyDescent="0.45">
      <c r="A25338" t="s">
        <v>31802</v>
      </c>
      <c r="B25338">
        <v>9000071468</v>
      </c>
      <c r="C25338">
        <v>2000</v>
      </c>
      <c r="D25338">
        <v>2000</v>
      </c>
      <c r="E25338" t="s">
        <v>1808</v>
      </c>
      <c r="F25338" t="s">
        <v>1804</v>
      </c>
      <c r="G25338" t="s">
        <v>31801</v>
      </c>
      <c r="H25338" t="s">
        <v>1810</v>
      </c>
    </row>
    <row r="25339" spans="1:8" x14ac:dyDescent="0.45">
      <c r="A25339" t="s">
        <v>31803</v>
      </c>
      <c r="B25339">
        <v>9000071468</v>
      </c>
      <c r="C25339">
        <v>2000</v>
      </c>
      <c r="D25339">
        <v>2000</v>
      </c>
      <c r="E25339" t="s">
        <v>1808</v>
      </c>
      <c r="F25339" t="s">
        <v>1804</v>
      </c>
      <c r="G25339" t="s">
        <v>31801</v>
      </c>
      <c r="H25339" t="s">
        <v>1810</v>
      </c>
    </row>
    <row r="25340" spans="1:8" x14ac:dyDescent="0.45">
      <c r="A25340" t="s">
        <v>31804</v>
      </c>
      <c r="B25340">
        <v>9000071470</v>
      </c>
      <c r="C25340">
        <v>5000</v>
      </c>
      <c r="D25340">
        <v>5000</v>
      </c>
      <c r="E25340" t="s">
        <v>1808</v>
      </c>
      <c r="F25340" t="s">
        <v>1804</v>
      </c>
      <c r="G25340" t="s">
        <v>31805</v>
      </c>
      <c r="H25340" t="s">
        <v>1810</v>
      </c>
    </row>
    <row r="25341" spans="1:8" x14ac:dyDescent="0.45">
      <c r="A25341" t="s">
        <v>31806</v>
      </c>
      <c r="B25341">
        <v>9000071471</v>
      </c>
      <c r="C25341">
        <v>5000</v>
      </c>
      <c r="D25341">
        <v>5000</v>
      </c>
      <c r="E25341" t="s">
        <v>1808</v>
      </c>
      <c r="F25341" t="s">
        <v>1804</v>
      </c>
      <c r="G25341" t="s">
        <v>31807</v>
      </c>
      <c r="H25341" t="s">
        <v>1810</v>
      </c>
    </row>
    <row r="25342" spans="1:8" x14ac:dyDescent="0.45">
      <c r="A25342" t="s">
        <v>31808</v>
      </c>
      <c r="B25342">
        <v>9000071472</v>
      </c>
      <c r="C25342">
        <v>5000</v>
      </c>
      <c r="D25342">
        <v>5000</v>
      </c>
      <c r="E25342" t="s">
        <v>1808</v>
      </c>
      <c r="F25342" t="s">
        <v>1804</v>
      </c>
      <c r="G25342" t="s">
        <v>31809</v>
      </c>
      <c r="H25342" t="s">
        <v>1810</v>
      </c>
    </row>
    <row r="25343" spans="1:8" x14ac:dyDescent="0.45">
      <c r="A25343" t="s">
        <v>31810</v>
      </c>
      <c r="B25343">
        <v>9000071473</v>
      </c>
      <c r="C25343">
        <v>10000</v>
      </c>
      <c r="D25343">
        <v>9800</v>
      </c>
      <c r="E25343" t="s">
        <v>1808</v>
      </c>
      <c r="F25343" t="s">
        <v>1804</v>
      </c>
      <c r="G25343" t="s">
        <v>31811</v>
      </c>
      <c r="H25343" t="s">
        <v>1810</v>
      </c>
    </row>
    <row r="25344" spans="1:8" x14ac:dyDescent="0.45">
      <c r="A25344" t="s">
        <v>31812</v>
      </c>
      <c r="B25344">
        <v>9000071473</v>
      </c>
      <c r="C25344">
        <v>10000</v>
      </c>
      <c r="D25344">
        <v>10000</v>
      </c>
      <c r="E25344" t="s">
        <v>1808</v>
      </c>
      <c r="F25344" t="s">
        <v>1804</v>
      </c>
      <c r="G25344" t="s">
        <v>31811</v>
      </c>
      <c r="H25344" t="s">
        <v>1810</v>
      </c>
    </row>
    <row r="25345" spans="1:8" x14ac:dyDescent="0.45">
      <c r="A25345" t="s">
        <v>31813</v>
      </c>
      <c r="B25345">
        <v>9000071477</v>
      </c>
      <c r="C25345">
        <v>500</v>
      </c>
      <c r="D25345">
        <v>500</v>
      </c>
      <c r="E25345" t="s">
        <v>1808</v>
      </c>
      <c r="F25345" t="s">
        <v>1804</v>
      </c>
      <c r="G25345" t="s">
        <v>31814</v>
      </c>
      <c r="H25345" t="s">
        <v>2254</v>
      </c>
    </row>
    <row r="25346" spans="1:8" x14ac:dyDescent="0.45">
      <c r="A25346" t="s">
        <v>31815</v>
      </c>
      <c r="B25346">
        <v>9000071477</v>
      </c>
      <c r="C25346">
        <v>500</v>
      </c>
      <c r="D25346">
        <v>500</v>
      </c>
      <c r="E25346" t="s">
        <v>1808</v>
      </c>
      <c r="F25346" t="s">
        <v>1804</v>
      </c>
      <c r="G25346" t="s">
        <v>31814</v>
      </c>
      <c r="H25346" t="s">
        <v>2254</v>
      </c>
    </row>
    <row r="25347" spans="1:8" x14ac:dyDescent="0.45">
      <c r="A25347" t="s">
        <v>31816</v>
      </c>
      <c r="B25347">
        <v>9000071481</v>
      </c>
      <c r="C25347">
        <v>3000</v>
      </c>
      <c r="D25347">
        <v>2678</v>
      </c>
      <c r="E25347" t="s">
        <v>1808</v>
      </c>
      <c r="F25347" t="s">
        <v>1804</v>
      </c>
      <c r="G25347" t="s">
        <v>31817</v>
      </c>
      <c r="H25347" t="s">
        <v>6420</v>
      </c>
    </row>
    <row r="25348" spans="1:8" x14ac:dyDescent="0.45">
      <c r="A25348" t="s">
        <v>31818</v>
      </c>
      <c r="B25348">
        <v>9000071481</v>
      </c>
      <c r="C25348">
        <v>3000</v>
      </c>
      <c r="D25348">
        <v>3000</v>
      </c>
      <c r="E25348" t="s">
        <v>1808</v>
      </c>
      <c r="F25348" t="s">
        <v>1804</v>
      </c>
      <c r="G25348" t="s">
        <v>31817</v>
      </c>
      <c r="H25348" t="s">
        <v>6420</v>
      </c>
    </row>
    <row r="25349" spans="1:8" x14ac:dyDescent="0.45">
      <c r="A25349" t="s">
        <v>31819</v>
      </c>
      <c r="B25349">
        <v>9000071481</v>
      </c>
      <c r="C25349">
        <v>3000</v>
      </c>
      <c r="D25349">
        <v>3000</v>
      </c>
      <c r="E25349" t="s">
        <v>1808</v>
      </c>
      <c r="F25349" t="s">
        <v>1804</v>
      </c>
      <c r="G25349" t="s">
        <v>31817</v>
      </c>
      <c r="H25349" t="s">
        <v>6420</v>
      </c>
    </row>
    <row r="25350" spans="1:8" x14ac:dyDescent="0.45">
      <c r="A25350" t="s">
        <v>31820</v>
      </c>
      <c r="B25350">
        <v>9000071482</v>
      </c>
      <c r="C25350">
        <v>10000</v>
      </c>
      <c r="D25350">
        <v>9800</v>
      </c>
      <c r="E25350" t="s">
        <v>1808</v>
      </c>
      <c r="F25350" t="s">
        <v>1804</v>
      </c>
      <c r="G25350" t="s">
        <v>31821</v>
      </c>
      <c r="H25350" t="s">
        <v>1810</v>
      </c>
    </row>
    <row r="25351" spans="1:8" x14ac:dyDescent="0.45">
      <c r="A25351" t="s">
        <v>31822</v>
      </c>
      <c r="B25351">
        <v>9000071482</v>
      </c>
      <c r="C25351">
        <v>10000</v>
      </c>
      <c r="D25351">
        <v>10000</v>
      </c>
      <c r="E25351" t="s">
        <v>1808</v>
      </c>
      <c r="F25351" t="s">
        <v>1804</v>
      </c>
      <c r="G25351" t="s">
        <v>31821</v>
      </c>
      <c r="H25351" t="s">
        <v>1810</v>
      </c>
    </row>
    <row r="25352" spans="1:8" x14ac:dyDescent="0.45">
      <c r="A25352" t="s">
        <v>31823</v>
      </c>
      <c r="B25352">
        <v>9000071483</v>
      </c>
      <c r="C25352">
        <v>10000</v>
      </c>
      <c r="D25352">
        <v>10000</v>
      </c>
      <c r="E25352" t="s">
        <v>1808</v>
      </c>
      <c r="F25352" t="s">
        <v>1804</v>
      </c>
      <c r="G25352" t="s">
        <v>31824</v>
      </c>
      <c r="H25352" t="s">
        <v>1810</v>
      </c>
    </row>
    <row r="25353" spans="1:8" x14ac:dyDescent="0.45">
      <c r="A25353" t="s">
        <v>31825</v>
      </c>
      <c r="B25353">
        <v>9000071490</v>
      </c>
      <c r="C25353">
        <v>700</v>
      </c>
      <c r="D25353">
        <v>700</v>
      </c>
      <c r="E25353" t="s">
        <v>1808</v>
      </c>
      <c r="F25353" t="s">
        <v>1804</v>
      </c>
      <c r="G25353" t="s">
        <v>31826</v>
      </c>
      <c r="H25353" t="s">
        <v>1810</v>
      </c>
    </row>
    <row r="25354" spans="1:8" x14ac:dyDescent="0.45">
      <c r="A25354" t="s">
        <v>31827</v>
      </c>
      <c r="B25354">
        <v>9000071490</v>
      </c>
      <c r="C25354">
        <v>700</v>
      </c>
      <c r="D25354">
        <v>700</v>
      </c>
      <c r="E25354" t="s">
        <v>1808</v>
      </c>
      <c r="F25354" t="s">
        <v>1804</v>
      </c>
      <c r="G25354" t="s">
        <v>31826</v>
      </c>
      <c r="H25354" t="s">
        <v>1810</v>
      </c>
    </row>
    <row r="25355" spans="1:8" x14ac:dyDescent="0.45">
      <c r="A25355" t="s">
        <v>31828</v>
      </c>
      <c r="B25355">
        <v>9000071490</v>
      </c>
      <c r="C25355">
        <v>700</v>
      </c>
      <c r="D25355">
        <v>700</v>
      </c>
      <c r="E25355" t="s">
        <v>1808</v>
      </c>
      <c r="F25355" t="s">
        <v>1804</v>
      </c>
      <c r="G25355" t="s">
        <v>31826</v>
      </c>
      <c r="H25355" t="s">
        <v>1810</v>
      </c>
    </row>
    <row r="25356" spans="1:8" x14ac:dyDescent="0.45">
      <c r="A25356" t="s">
        <v>31829</v>
      </c>
      <c r="B25356">
        <v>9000071491</v>
      </c>
      <c r="C25356">
        <v>3000</v>
      </c>
      <c r="D25356">
        <v>3000</v>
      </c>
      <c r="E25356" t="s">
        <v>1808</v>
      </c>
      <c r="F25356" t="s">
        <v>1804</v>
      </c>
      <c r="G25356" t="s">
        <v>31830</v>
      </c>
      <c r="H25356" t="s">
        <v>1810</v>
      </c>
    </row>
    <row r="25357" spans="1:8" x14ac:dyDescent="0.45">
      <c r="A25357" t="s">
        <v>31831</v>
      </c>
      <c r="B25357">
        <v>9000071493</v>
      </c>
      <c r="C25357">
        <v>2000</v>
      </c>
      <c r="D25357">
        <v>1960</v>
      </c>
      <c r="E25357" t="s">
        <v>1808</v>
      </c>
      <c r="F25357" t="s">
        <v>1804</v>
      </c>
      <c r="G25357" t="s">
        <v>31832</v>
      </c>
      <c r="H25357" t="s">
        <v>2254</v>
      </c>
    </row>
    <row r="25358" spans="1:8" x14ac:dyDescent="0.45">
      <c r="A25358" t="s">
        <v>31833</v>
      </c>
      <c r="B25358">
        <v>9000071493</v>
      </c>
      <c r="C25358">
        <v>2000</v>
      </c>
      <c r="D25358">
        <v>2000</v>
      </c>
      <c r="E25358" t="s">
        <v>1808</v>
      </c>
      <c r="F25358" t="s">
        <v>1804</v>
      </c>
      <c r="G25358" t="s">
        <v>31832</v>
      </c>
      <c r="H25358" t="s">
        <v>2254</v>
      </c>
    </row>
    <row r="25359" spans="1:8" x14ac:dyDescent="0.45">
      <c r="A25359" t="s">
        <v>31834</v>
      </c>
      <c r="B25359">
        <v>9000071502</v>
      </c>
      <c r="C25359">
        <v>3000</v>
      </c>
      <c r="D25359">
        <v>2920</v>
      </c>
      <c r="E25359" t="s">
        <v>1808</v>
      </c>
      <c r="F25359" t="s">
        <v>1804</v>
      </c>
      <c r="G25359" t="s">
        <v>31835</v>
      </c>
      <c r="H25359" t="s">
        <v>6420</v>
      </c>
    </row>
    <row r="25360" spans="1:8" x14ac:dyDescent="0.45">
      <c r="A25360" t="s">
        <v>31836</v>
      </c>
      <c r="B25360">
        <v>9000071503</v>
      </c>
      <c r="C25360">
        <v>3000</v>
      </c>
      <c r="D25360">
        <v>2680</v>
      </c>
      <c r="E25360" t="s">
        <v>1808</v>
      </c>
      <c r="F25360" t="s">
        <v>1804</v>
      </c>
      <c r="G25360" t="s">
        <v>31837</v>
      </c>
      <c r="H25360" t="s">
        <v>6420</v>
      </c>
    </row>
    <row r="25361" spans="1:8" x14ac:dyDescent="0.45">
      <c r="A25361" t="s">
        <v>31838</v>
      </c>
      <c r="B25361">
        <v>9000071503</v>
      </c>
      <c r="C25361">
        <v>3000</v>
      </c>
      <c r="D25361">
        <v>3000</v>
      </c>
      <c r="E25361" t="s">
        <v>1808</v>
      </c>
      <c r="F25361" t="s">
        <v>1804</v>
      </c>
      <c r="G25361" t="s">
        <v>31837</v>
      </c>
      <c r="H25361" t="s">
        <v>6420</v>
      </c>
    </row>
    <row r="25362" spans="1:8" x14ac:dyDescent="0.45">
      <c r="A25362" t="s">
        <v>31839</v>
      </c>
      <c r="B25362">
        <v>9000071503</v>
      </c>
      <c r="C25362">
        <v>3000</v>
      </c>
      <c r="D25362">
        <v>3000</v>
      </c>
      <c r="E25362" t="s">
        <v>1808</v>
      </c>
      <c r="F25362" t="s">
        <v>1804</v>
      </c>
      <c r="G25362" t="s">
        <v>31837</v>
      </c>
      <c r="H25362" t="s">
        <v>6420</v>
      </c>
    </row>
    <row r="25363" spans="1:8" x14ac:dyDescent="0.45">
      <c r="A25363" t="s">
        <v>31840</v>
      </c>
      <c r="B25363">
        <v>9000071505</v>
      </c>
      <c r="C25363">
        <v>2000</v>
      </c>
      <c r="D25363">
        <v>2000</v>
      </c>
      <c r="E25363" t="s">
        <v>1808</v>
      </c>
      <c r="F25363" t="s">
        <v>1804</v>
      </c>
      <c r="G25363" t="s">
        <v>31841</v>
      </c>
      <c r="H25363" t="s">
        <v>1810</v>
      </c>
    </row>
    <row r="25364" spans="1:8" x14ac:dyDescent="0.45">
      <c r="A25364" t="s">
        <v>31842</v>
      </c>
      <c r="B25364">
        <v>9000071505</v>
      </c>
      <c r="C25364">
        <v>2000</v>
      </c>
      <c r="D25364">
        <v>2000</v>
      </c>
      <c r="E25364" t="s">
        <v>1808</v>
      </c>
      <c r="F25364" t="s">
        <v>1804</v>
      </c>
      <c r="G25364" t="s">
        <v>31841</v>
      </c>
      <c r="H25364" t="s">
        <v>1810</v>
      </c>
    </row>
    <row r="25365" spans="1:8" x14ac:dyDescent="0.45">
      <c r="A25365" t="s">
        <v>31843</v>
      </c>
      <c r="B25365">
        <v>9000071505</v>
      </c>
      <c r="C25365">
        <v>2000</v>
      </c>
      <c r="D25365">
        <v>2000</v>
      </c>
      <c r="E25365" t="s">
        <v>1808</v>
      </c>
      <c r="F25365" t="s">
        <v>1804</v>
      </c>
      <c r="G25365" t="s">
        <v>31841</v>
      </c>
      <c r="H25365" t="s">
        <v>1810</v>
      </c>
    </row>
    <row r="25366" spans="1:8" x14ac:dyDescent="0.45">
      <c r="A25366" t="s">
        <v>31844</v>
      </c>
      <c r="B25366">
        <v>9000071505</v>
      </c>
      <c r="C25366">
        <v>2000</v>
      </c>
      <c r="D25366">
        <v>2000</v>
      </c>
      <c r="E25366" t="s">
        <v>1808</v>
      </c>
      <c r="F25366" t="s">
        <v>1804</v>
      </c>
      <c r="G25366" t="s">
        <v>31841</v>
      </c>
      <c r="H25366" t="s">
        <v>1810</v>
      </c>
    </row>
    <row r="25367" spans="1:8" x14ac:dyDescent="0.45">
      <c r="A25367" t="s">
        <v>31845</v>
      </c>
      <c r="B25367">
        <v>9000071505</v>
      </c>
      <c r="C25367">
        <v>2000</v>
      </c>
      <c r="D25367">
        <v>2000</v>
      </c>
      <c r="E25367" t="s">
        <v>1808</v>
      </c>
      <c r="F25367" t="s">
        <v>1804</v>
      </c>
      <c r="G25367" t="s">
        <v>31841</v>
      </c>
      <c r="H25367" t="s">
        <v>1810</v>
      </c>
    </row>
    <row r="25368" spans="1:8" x14ac:dyDescent="0.45">
      <c r="A25368" t="s">
        <v>31846</v>
      </c>
      <c r="B25368">
        <v>9000071505</v>
      </c>
      <c r="C25368">
        <v>2000</v>
      </c>
      <c r="D25368">
        <v>2000</v>
      </c>
      <c r="E25368" t="s">
        <v>1808</v>
      </c>
      <c r="F25368" t="s">
        <v>1804</v>
      </c>
      <c r="G25368" t="s">
        <v>31841</v>
      </c>
      <c r="H25368" t="s">
        <v>1810</v>
      </c>
    </row>
    <row r="25369" spans="1:8" x14ac:dyDescent="0.45">
      <c r="A25369" t="s">
        <v>31847</v>
      </c>
      <c r="B25369">
        <v>9000071505</v>
      </c>
      <c r="C25369">
        <v>2000</v>
      </c>
      <c r="D25369">
        <v>2000</v>
      </c>
      <c r="E25369" t="s">
        <v>1808</v>
      </c>
      <c r="F25369" t="s">
        <v>1804</v>
      </c>
      <c r="G25369" t="s">
        <v>31841</v>
      </c>
      <c r="H25369" t="s">
        <v>1810</v>
      </c>
    </row>
    <row r="25370" spans="1:8" x14ac:dyDescent="0.45">
      <c r="A25370" t="s">
        <v>31848</v>
      </c>
      <c r="B25370">
        <v>9000071507</v>
      </c>
      <c r="C25370">
        <v>1050</v>
      </c>
      <c r="D25370">
        <v>968</v>
      </c>
      <c r="E25370" t="s">
        <v>1808</v>
      </c>
      <c r="F25370" t="s">
        <v>1804</v>
      </c>
      <c r="G25370" t="s">
        <v>31849</v>
      </c>
      <c r="H25370" t="s">
        <v>2254</v>
      </c>
    </row>
    <row r="25371" spans="1:8" x14ac:dyDescent="0.45">
      <c r="A25371" t="s">
        <v>31850</v>
      </c>
      <c r="B25371">
        <v>9000071507</v>
      </c>
      <c r="C25371">
        <v>1050</v>
      </c>
      <c r="D25371">
        <v>1050</v>
      </c>
      <c r="E25371" t="s">
        <v>1808</v>
      </c>
      <c r="F25371" t="s">
        <v>1804</v>
      </c>
      <c r="G25371" t="s">
        <v>31849</v>
      </c>
      <c r="H25371" t="s">
        <v>2254</v>
      </c>
    </row>
    <row r="25372" spans="1:8" x14ac:dyDescent="0.45">
      <c r="A25372" t="s">
        <v>31851</v>
      </c>
      <c r="B25372">
        <v>9000071507</v>
      </c>
      <c r="C25372">
        <v>1050</v>
      </c>
      <c r="D25372">
        <v>1050</v>
      </c>
      <c r="E25372" t="s">
        <v>1808</v>
      </c>
      <c r="F25372" t="s">
        <v>1804</v>
      </c>
      <c r="G25372" t="s">
        <v>31849</v>
      </c>
      <c r="H25372" t="s">
        <v>2254</v>
      </c>
    </row>
    <row r="25373" spans="1:8" x14ac:dyDescent="0.45">
      <c r="A25373" t="s">
        <v>31852</v>
      </c>
      <c r="B25373">
        <v>9000071510</v>
      </c>
      <c r="C25373">
        <v>3000</v>
      </c>
      <c r="D25373">
        <v>3000</v>
      </c>
      <c r="E25373" t="s">
        <v>1808</v>
      </c>
      <c r="F25373" t="s">
        <v>1804</v>
      </c>
      <c r="G25373" t="s">
        <v>31853</v>
      </c>
      <c r="H25373" t="s">
        <v>1881</v>
      </c>
    </row>
    <row r="25374" spans="1:8" x14ac:dyDescent="0.45">
      <c r="A25374" t="s">
        <v>31854</v>
      </c>
      <c r="B25374">
        <v>9000071511</v>
      </c>
      <c r="C25374">
        <v>3000</v>
      </c>
      <c r="D25374">
        <v>3000</v>
      </c>
      <c r="E25374" t="s">
        <v>1808</v>
      </c>
      <c r="F25374" t="s">
        <v>1804</v>
      </c>
      <c r="G25374" t="s">
        <v>31855</v>
      </c>
      <c r="H25374" t="s">
        <v>1881</v>
      </c>
    </row>
    <row r="25375" spans="1:8" x14ac:dyDescent="0.45">
      <c r="A25375" t="s">
        <v>31856</v>
      </c>
      <c r="B25375">
        <v>9000071511</v>
      </c>
      <c r="C25375">
        <v>3000</v>
      </c>
      <c r="D25375">
        <v>3000</v>
      </c>
      <c r="E25375" t="s">
        <v>1808</v>
      </c>
      <c r="F25375" t="s">
        <v>1804</v>
      </c>
      <c r="G25375" t="s">
        <v>31855</v>
      </c>
      <c r="H25375" t="s">
        <v>1881</v>
      </c>
    </row>
    <row r="25376" spans="1:8" x14ac:dyDescent="0.45">
      <c r="A25376" t="s">
        <v>31857</v>
      </c>
      <c r="B25376">
        <v>9000071512</v>
      </c>
      <c r="C25376">
        <v>3000</v>
      </c>
      <c r="D25376">
        <v>3000</v>
      </c>
      <c r="E25376" t="s">
        <v>1808</v>
      </c>
      <c r="F25376" t="s">
        <v>1804</v>
      </c>
      <c r="G25376" t="s">
        <v>31858</v>
      </c>
      <c r="H25376" t="s">
        <v>1881</v>
      </c>
    </row>
    <row r="25377" spans="1:8" x14ac:dyDescent="0.45">
      <c r="A25377" t="s">
        <v>31859</v>
      </c>
      <c r="B25377">
        <v>9000071512</v>
      </c>
      <c r="C25377">
        <v>3000</v>
      </c>
      <c r="D25377">
        <v>3000</v>
      </c>
      <c r="E25377" t="s">
        <v>1808</v>
      </c>
      <c r="F25377" t="s">
        <v>1804</v>
      </c>
      <c r="G25377" t="s">
        <v>31858</v>
      </c>
      <c r="H25377" t="s">
        <v>1881</v>
      </c>
    </row>
    <row r="25378" spans="1:8" x14ac:dyDescent="0.45">
      <c r="A25378" t="s">
        <v>31860</v>
      </c>
      <c r="B25378">
        <v>9000071518</v>
      </c>
      <c r="C25378">
        <v>10000</v>
      </c>
      <c r="D25378">
        <v>10000</v>
      </c>
      <c r="E25378" t="s">
        <v>1808</v>
      </c>
      <c r="F25378" t="s">
        <v>1804</v>
      </c>
      <c r="G25378" t="s">
        <v>31861</v>
      </c>
      <c r="H25378" t="s">
        <v>1810</v>
      </c>
    </row>
    <row r="25379" spans="1:8" x14ac:dyDescent="0.45">
      <c r="A25379" t="s">
        <v>31862</v>
      </c>
      <c r="B25379">
        <v>9000071520</v>
      </c>
      <c r="C25379">
        <v>3000</v>
      </c>
      <c r="D25379">
        <v>3000</v>
      </c>
      <c r="E25379" t="s">
        <v>1808</v>
      </c>
      <c r="F25379" t="s">
        <v>1804</v>
      </c>
      <c r="G25379" t="s">
        <v>31863</v>
      </c>
      <c r="H25379" t="s">
        <v>1910</v>
      </c>
    </row>
    <row r="25380" spans="1:8" x14ac:dyDescent="0.45">
      <c r="A25380" t="s">
        <v>31864</v>
      </c>
      <c r="B25380">
        <v>9000071521</v>
      </c>
      <c r="C25380">
        <v>3000</v>
      </c>
      <c r="D25380">
        <v>3000</v>
      </c>
      <c r="E25380" t="s">
        <v>1808</v>
      </c>
      <c r="F25380" t="s">
        <v>1804</v>
      </c>
      <c r="G25380" t="s">
        <v>31865</v>
      </c>
      <c r="H25380" t="s">
        <v>1910</v>
      </c>
    </row>
    <row r="25381" spans="1:8" x14ac:dyDescent="0.45">
      <c r="A25381" t="s">
        <v>31866</v>
      </c>
      <c r="B25381">
        <v>9000071522</v>
      </c>
      <c r="C25381">
        <v>3000</v>
      </c>
      <c r="D25381">
        <v>2779</v>
      </c>
      <c r="E25381" t="s">
        <v>1808</v>
      </c>
      <c r="F25381" t="s">
        <v>1804</v>
      </c>
      <c r="G25381" t="s">
        <v>31867</v>
      </c>
      <c r="H25381" t="s">
        <v>6420</v>
      </c>
    </row>
    <row r="25382" spans="1:8" x14ac:dyDescent="0.45">
      <c r="A25382" t="s">
        <v>31868</v>
      </c>
      <c r="B25382">
        <v>9000071522</v>
      </c>
      <c r="C25382">
        <v>3000</v>
      </c>
      <c r="D25382">
        <v>3000</v>
      </c>
      <c r="E25382" t="s">
        <v>1808</v>
      </c>
      <c r="F25382" t="s">
        <v>1804</v>
      </c>
      <c r="G25382" t="s">
        <v>31867</v>
      </c>
      <c r="H25382" t="s">
        <v>6420</v>
      </c>
    </row>
    <row r="25383" spans="1:8" x14ac:dyDescent="0.45">
      <c r="A25383" t="s">
        <v>31869</v>
      </c>
      <c r="B25383">
        <v>9000071522</v>
      </c>
      <c r="C25383">
        <v>3000</v>
      </c>
      <c r="D25383">
        <v>3000</v>
      </c>
      <c r="E25383" t="s">
        <v>1808</v>
      </c>
      <c r="F25383" t="s">
        <v>1804</v>
      </c>
      <c r="G25383" t="s">
        <v>31867</v>
      </c>
      <c r="H25383" t="s">
        <v>6420</v>
      </c>
    </row>
    <row r="25384" spans="1:8" x14ac:dyDescent="0.45">
      <c r="A25384" t="s">
        <v>31870</v>
      </c>
      <c r="B25384">
        <v>9000071522</v>
      </c>
      <c r="C25384">
        <v>3000</v>
      </c>
      <c r="D25384">
        <v>3000</v>
      </c>
      <c r="E25384" t="s">
        <v>1808</v>
      </c>
      <c r="F25384" t="s">
        <v>1804</v>
      </c>
      <c r="G25384" t="s">
        <v>31867</v>
      </c>
      <c r="H25384" t="s">
        <v>6420</v>
      </c>
    </row>
    <row r="25385" spans="1:8" x14ac:dyDescent="0.45">
      <c r="A25385" t="s">
        <v>31871</v>
      </c>
      <c r="B25385">
        <v>9000071523</v>
      </c>
      <c r="C25385">
        <v>3000</v>
      </c>
      <c r="D25385">
        <v>3000</v>
      </c>
      <c r="E25385" t="s">
        <v>1808</v>
      </c>
      <c r="F25385" t="s">
        <v>1804</v>
      </c>
      <c r="G25385" t="s">
        <v>31872</v>
      </c>
      <c r="H25385" t="s">
        <v>6420</v>
      </c>
    </row>
    <row r="25386" spans="1:8" x14ac:dyDescent="0.45">
      <c r="A25386" t="s">
        <v>31873</v>
      </c>
      <c r="B25386">
        <v>9000071538</v>
      </c>
      <c r="C25386">
        <v>1958</v>
      </c>
      <c r="D25386">
        <v>1958</v>
      </c>
      <c r="E25386" t="s">
        <v>1808</v>
      </c>
      <c r="F25386" t="s">
        <v>1804</v>
      </c>
      <c r="G25386" t="s">
        <v>31874</v>
      </c>
      <c r="H25386" t="s">
        <v>1810</v>
      </c>
    </row>
    <row r="25387" spans="1:8" x14ac:dyDescent="0.45">
      <c r="A25387" t="s">
        <v>31875</v>
      </c>
      <c r="B25387">
        <v>9000071539</v>
      </c>
      <c r="C25387">
        <v>1500</v>
      </c>
      <c r="D25387">
        <v>1500</v>
      </c>
      <c r="E25387" t="s">
        <v>1808</v>
      </c>
      <c r="F25387" t="s">
        <v>1804</v>
      </c>
      <c r="G25387" t="s">
        <v>31876</v>
      </c>
      <c r="H25387" t="s">
        <v>1881</v>
      </c>
    </row>
    <row r="25388" spans="1:8" x14ac:dyDescent="0.45">
      <c r="A25388" t="s">
        <v>31877</v>
      </c>
      <c r="B25388">
        <v>9000071539</v>
      </c>
      <c r="C25388">
        <v>1500</v>
      </c>
      <c r="D25388">
        <v>1500</v>
      </c>
      <c r="E25388" t="s">
        <v>1808</v>
      </c>
      <c r="F25388" t="s">
        <v>1804</v>
      </c>
      <c r="G25388" t="s">
        <v>31876</v>
      </c>
      <c r="H25388" t="s">
        <v>1881</v>
      </c>
    </row>
    <row r="25389" spans="1:8" x14ac:dyDescent="0.45">
      <c r="A25389" t="s">
        <v>31878</v>
      </c>
      <c r="B25389">
        <v>9000071540</v>
      </c>
      <c r="C25389">
        <v>3000</v>
      </c>
      <c r="D25389">
        <v>2785</v>
      </c>
      <c r="E25389" t="s">
        <v>1808</v>
      </c>
      <c r="F25389" t="s">
        <v>1804</v>
      </c>
      <c r="G25389" t="s">
        <v>31879</v>
      </c>
      <c r="H25389" t="s">
        <v>1881</v>
      </c>
    </row>
    <row r="25390" spans="1:8" x14ac:dyDescent="0.45">
      <c r="A25390" t="s">
        <v>31880</v>
      </c>
      <c r="B25390">
        <v>9000071540</v>
      </c>
      <c r="C25390">
        <v>3000</v>
      </c>
      <c r="D25390">
        <v>3000</v>
      </c>
      <c r="E25390" t="s">
        <v>1808</v>
      </c>
      <c r="F25390" t="s">
        <v>1804</v>
      </c>
      <c r="G25390" t="s">
        <v>31879</v>
      </c>
      <c r="H25390" t="s">
        <v>1881</v>
      </c>
    </row>
    <row r="25391" spans="1:8" x14ac:dyDescent="0.45">
      <c r="A25391" t="s">
        <v>31881</v>
      </c>
      <c r="B25391">
        <v>9000071541</v>
      </c>
      <c r="C25391">
        <v>1500</v>
      </c>
      <c r="D25391">
        <v>1500</v>
      </c>
      <c r="E25391" t="s">
        <v>1808</v>
      </c>
      <c r="F25391" t="s">
        <v>1804</v>
      </c>
      <c r="G25391" t="s">
        <v>31882</v>
      </c>
      <c r="H25391" t="s">
        <v>1881</v>
      </c>
    </row>
    <row r="25392" spans="1:8" x14ac:dyDescent="0.45">
      <c r="A25392" t="s">
        <v>31883</v>
      </c>
      <c r="B25392">
        <v>9000071541</v>
      </c>
      <c r="C25392">
        <v>1500</v>
      </c>
      <c r="D25392">
        <v>1500</v>
      </c>
      <c r="E25392" t="s">
        <v>1808</v>
      </c>
      <c r="F25392" t="s">
        <v>1804</v>
      </c>
      <c r="G25392" t="s">
        <v>31882</v>
      </c>
      <c r="H25392" t="s">
        <v>1881</v>
      </c>
    </row>
    <row r="25393" spans="1:8" x14ac:dyDescent="0.45">
      <c r="A25393" t="s">
        <v>31884</v>
      </c>
      <c r="B25393">
        <v>9000071543</v>
      </c>
      <c r="C25393">
        <v>3000</v>
      </c>
      <c r="D25393">
        <v>2680</v>
      </c>
      <c r="E25393" t="s">
        <v>1808</v>
      </c>
      <c r="F25393" t="s">
        <v>1804</v>
      </c>
      <c r="G25393" t="s">
        <v>31885</v>
      </c>
      <c r="H25393" t="s">
        <v>1881</v>
      </c>
    </row>
    <row r="25394" spans="1:8" x14ac:dyDescent="0.45">
      <c r="A25394" t="s">
        <v>31886</v>
      </c>
      <c r="B25394">
        <v>9000071543</v>
      </c>
      <c r="C25394">
        <v>3000</v>
      </c>
      <c r="D25394">
        <v>3000</v>
      </c>
      <c r="E25394" t="s">
        <v>1808</v>
      </c>
      <c r="F25394" t="s">
        <v>1804</v>
      </c>
      <c r="G25394" t="s">
        <v>31885</v>
      </c>
      <c r="H25394" t="s">
        <v>1881</v>
      </c>
    </row>
    <row r="25395" spans="1:8" x14ac:dyDescent="0.45">
      <c r="A25395" t="s">
        <v>31887</v>
      </c>
      <c r="B25395">
        <v>9000071543</v>
      </c>
      <c r="C25395">
        <v>3000</v>
      </c>
      <c r="D25395">
        <v>3000</v>
      </c>
      <c r="E25395" t="s">
        <v>1808</v>
      </c>
      <c r="F25395" t="s">
        <v>1804</v>
      </c>
      <c r="G25395" t="s">
        <v>31885</v>
      </c>
      <c r="H25395" t="s">
        <v>1881</v>
      </c>
    </row>
    <row r="25396" spans="1:8" x14ac:dyDescent="0.45">
      <c r="A25396" t="s">
        <v>31888</v>
      </c>
      <c r="B25396">
        <v>9000071544</v>
      </c>
      <c r="C25396">
        <v>3000</v>
      </c>
      <c r="D25396">
        <v>2920</v>
      </c>
      <c r="E25396" t="s">
        <v>1808</v>
      </c>
      <c r="F25396" t="s">
        <v>1804</v>
      </c>
      <c r="G25396" t="s">
        <v>31889</v>
      </c>
      <c r="H25396" t="s">
        <v>1881</v>
      </c>
    </row>
    <row r="25397" spans="1:8" x14ac:dyDescent="0.45">
      <c r="A25397" t="s">
        <v>31890</v>
      </c>
      <c r="B25397">
        <v>9000071545</v>
      </c>
      <c r="C25397">
        <v>5000</v>
      </c>
      <c r="D25397">
        <v>5000</v>
      </c>
      <c r="E25397" t="s">
        <v>1808</v>
      </c>
      <c r="F25397" t="s">
        <v>1804</v>
      </c>
      <c r="G25397" t="s">
        <v>31891</v>
      </c>
      <c r="H25397" t="s">
        <v>1910</v>
      </c>
    </row>
    <row r="25398" spans="1:8" x14ac:dyDescent="0.45">
      <c r="A25398" t="s">
        <v>31892</v>
      </c>
      <c r="B25398">
        <v>9000071547</v>
      </c>
      <c r="C25398">
        <v>4000</v>
      </c>
      <c r="D25398">
        <v>3991</v>
      </c>
      <c r="E25398" t="s">
        <v>1808</v>
      </c>
      <c r="F25398" t="s">
        <v>1804</v>
      </c>
      <c r="G25398" t="s">
        <v>31893</v>
      </c>
      <c r="H25398" t="s">
        <v>1810</v>
      </c>
    </row>
    <row r="25399" spans="1:8" x14ac:dyDescent="0.45">
      <c r="A25399" t="s">
        <v>31894</v>
      </c>
      <c r="B25399">
        <v>9000071548</v>
      </c>
      <c r="C25399">
        <v>1000</v>
      </c>
      <c r="D25399">
        <v>960</v>
      </c>
      <c r="E25399" t="s">
        <v>1808</v>
      </c>
      <c r="F25399" t="s">
        <v>1804</v>
      </c>
      <c r="G25399" t="s">
        <v>31895</v>
      </c>
      <c r="H25399" t="s">
        <v>2254</v>
      </c>
    </row>
    <row r="25400" spans="1:8" x14ac:dyDescent="0.45">
      <c r="A25400" t="s">
        <v>31896</v>
      </c>
      <c r="B25400">
        <v>9000071550</v>
      </c>
      <c r="C25400">
        <v>5000</v>
      </c>
      <c r="D25400">
        <v>5000</v>
      </c>
      <c r="E25400" t="s">
        <v>1808</v>
      </c>
      <c r="F25400" t="s">
        <v>1804</v>
      </c>
      <c r="G25400" t="s">
        <v>31897</v>
      </c>
      <c r="H25400" t="s">
        <v>1810</v>
      </c>
    </row>
    <row r="25401" spans="1:8" x14ac:dyDescent="0.45">
      <c r="A25401" t="s">
        <v>31898</v>
      </c>
      <c r="B25401">
        <v>9000071554</v>
      </c>
      <c r="C25401">
        <v>5000</v>
      </c>
      <c r="D25401">
        <v>3712</v>
      </c>
      <c r="E25401" t="s">
        <v>1808</v>
      </c>
      <c r="F25401" t="s">
        <v>1804</v>
      </c>
      <c r="G25401" t="s">
        <v>31899</v>
      </c>
      <c r="H25401" t="s">
        <v>1881</v>
      </c>
    </row>
    <row r="25402" spans="1:8" x14ac:dyDescent="0.45">
      <c r="A25402" t="s">
        <v>31900</v>
      </c>
      <c r="B25402">
        <v>9000071557</v>
      </c>
      <c r="C25402">
        <v>2000</v>
      </c>
      <c r="D25402">
        <v>1919</v>
      </c>
      <c r="E25402" t="s">
        <v>1808</v>
      </c>
      <c r="F25402" t="s">
        <v>1804</v>
      </c>
      <c r="G25402" t="s">
        <v>31901</v>
      </c>
      <c r="H25402" t="s">
        <v>1810</v>
      </c>
    </row>
    <row r="25403" spans="1:8" x14ac:dyDescent="0.45">
      <c r="A25403" t="s">
        <v>31902</v>
      </c>
      <c r="B25403">
        <v>9000071566</v>
      </c>
      <c r="C25403">
        <v>1000</v>
      </c>
      <c r="D25403">
        <v>989</v>
      </c>
      <c r="E25403" t="s">
        <v>1808</v>
      </c>
      <c r="F25403" t="s">
        <v>1804</v>
      </c>
      <c r="G25403" t="s">
        <v>31903</v>
      </c>
      <c r="H25403" t="s">
        <v>1810</v>
      </c>
    </row>
    <row r="25404" spans="1:8" x14ac:dyDescent="0.45">
      <c r="A25404" t="s">
        <v>31904</v>
      </c>
      <c r="B25404">
        <v>9000071572</v>
      </c>
      <c r="C25404">
        <v>4000</v>
      </c>
      <c r="D25404">
        <v>4000</v>
      </c>
      <c r="E25404" t="s">
        <v>1808</v>
      </c>
      <c r="F25404" t="s">
        <v>1804</v>
      </c>
      <c r="G25404" t="s">
        <v>31905</v>
      </c>
      <c r="H25404" t="s">
        <v>1810</v>
      </c>
    </row>
    <row r="25405" spans="1:8" x14ac:dyDescent="0.45">
      <c r="A25405" t="s">
        <v>31906</v>
      </c>
      <c r="B25405">
        <v>9000071573</v>
      </c>
      <c r="C25405">
        <v>3000</v>
      </c>
      <c r="D25405">
        <v>3000</v>
      </c>
      <c r="E25405" t="s">
        <v>1808</v>
      </c>
      <c r="F25405" t="s">
        <v>1804</v>
      </c>
      <c r="G25405" t="s">
        <v>31907</v>
      </c>
      <c r="H25405" t="s">
        <v>1810</v>
      </c>
    </row>
    <row r="25406" spans="1:8" x14ac:dyDescent="0.45">
      <c r="A25406" t="s">
        <v>31908</v>
      </c>
      <c r="B25406">
        <v>9000071574</v>
      </c>
      <c r="C25406">
        <v>10000</v>
      </c>
      <c r="D25406">
        <v>9960</v>
      </c>
      <c r="E25406" t="s">
        <v>1808</v>
      </c>
      <c r="F25406" t="s">
        <v>1804</v>
      </c>
      <c r="G25406" t="s">
        <v>31909</v>
      </c>
      <c r="H25406" t="s">
        <v>1810</v>
      </c>
    </row>
    <row r="25407" spans="1:8" x14ac:dyDescent="0.45">
      <c r="A25407" t="s">
        <v>31910</v>
      </c>
      <c r="B25407">
        <v>9000071574</v>
      </c>
      <c r="C25407">
        <v>10000</v>
      </c>
      <c r="D25407">
        <v>10000</v>
      </c>
      <c r="E25407" t="s">
        <v>1808</v>
      </c>
      <c r="F25407" t="s">
        <v>1804</v>
      </c>
      <c r="G25407" t="s">
        <v>31909</v>
      </c>
      <c r="H25407" t="s">
        <v>1810</v>
      </c>
    </row>
    <row r="25408" spans="1:8" x14ac:dyDescent="0.45">
      <c r="A25408" t="s">
        <v>31911</v>
      </c>
      <c r="B25408">
        <v>9000071575</v>
      </c>
      <c r="C25408">
        <v>4000</v>
      </c>
      <c r="D25408">
        <v>4000</v>
      </c>
      <c r="E25408" t="s">
        <v>1808</v>
      </c>
      <c r="F25408" t="s">
        <v>1804</v>
      </c>
      <c r="G25408" t="s">
        <v>31912</v>
      </c>
      <c r="H25408" t="s">
        <v>1810</v>
      </c>
    </row>
    <row r="25409" spans="1:8" x14ac:dyDescent="0.45">
      <c r="A25409" t="s">
        <v>31913</v>
      </c>
      <c r="B25409">
        <v>9000071576</v>
      </c>
      <c r="C25409">
        <v>10000</v>
      </c>
      <c r="D25409">
        <v>9920</v>
      </c>
      <c r="E25409" t="s">
        <v>1808</v>
      </c>
      <c r="F25409" t="s">
        <v>1804</v>
      </c>
      <c r="G25409" t="s">
        <v>31914</v>
      </c>
      <c r="H25409" t="s">
        <v>1810</v>
      </c>
    </row>
    <row r="25410" spans="1:8" x14ac:dyDescent="0.45">
      <c r="A25410" t="s">
        <v>31915</v>
      </c>
      <c r="B25410">
        <v>9000071576</v>
      </c>
      <c r="C25410">
        <v>10000</v>
      </c>
      <c r="D25410">
        <v>10000</v>
      </c>
      <c r="E25410" t="s">
        <v>1808</v>
      </c>
      <c r="F25410" t="s">
        <v>1804</v>
      </c>
      <c r="G25410" t="s">
        <v>31914</v>
      </c>
      <c r="H25410" t="s">
        <v>1810</v>
      </c>
    </row>
    <row r="25411" spans="1:8" x14ac:dyDescent="0.45">
      <c r="A25411" t="s">
        <v>31916</v>
      </c>
      <c r="B25411">
        <v>9000071577</v>
      </c>
      <c r="C25411">
        <v>1000</v>
      </c>
      <c r="D25411">
        <v>950</v>
      </c>
      <c r="E25411" t="s">
        <v>1808</v>
      </c>
      <c r="F25411" t="s">
        <v>1804</v>
      </c>
      <c r="G25411" t="s">
        <v>31917</v>
      </c>
      <c r="H25411" t="s">
        <v>2588</v>
      </c>
    </row>
    <row r="25412" spans="1:8" x14ac:dyDescent="0.45">
      <c r="A25412" t="s">
        <v>31918</v>
      </c>
      <c r="B25412">
        <v>9000071577</v>
      </c>
      <c r="C25412">
        <v>1000</v>
      </c>
      <c r="D25412">
        <v>1000</v>
      </c>
      <c r="E25412" t="s">
        <v>1808</v>
      </c>
      <c r="F25412" t="s">
        <v>1804</v>
      </c>
      <c r="G25412" t="s">
        <v>31917</v>
      </c>
      <c r="H25412" t="s">
        <v>2588</v>
      </c>
    </row>
    <row r="25413" spans="1:8" x14ac:dyDescent="0.45">
      <c r="A25413" t="s">
        <v>31919</v>
      </c>
      <c r="B25413">
        <v>9000071580</v>
      </c>
      <c r="C25413">
        <v>3000</v>
      </c>
      <c r="D25413">
        <v>3000</v>
      </c>
      <c r="E25413" t="s">
        <v>1808</v>
      </c>
      <c r="F25413" t="s">
        <v>1804</v>
      </c>
      <c r="G25413" t="s">
        <v>31920</v>
      </c>
      <c r="H25413" t="s">
        <v>1881</v>
      </c>
    </row>
    <row r="25414" spans="1:8" x14ac:dyDescent="0.45">
      <c r="A25414" t="s">
        <v>31921</v>
      </c>
      <c r="B25414">
        <v>9000071583</v>
      </c>
      <c r="C25414">
        <v>2500</v>
      </c>
      <c r="D25414">
        <v>2500</v>
      </c>
      <c r="E25414" t="s">
        <v>1808</v>
      </c>
      <c r="F25414" t="s">
        <v>1804</v>
      </c>
      <c r="G25414" t="s">
        <v>31922</v>
      </c>
      <c r="H25414" t="s">
        <v>1910</v>
      </c>
    </row>
    <row r="25415" spans="1:8" x14ac:dyDescent="0.45">
      <c r="A25415" t="s">
        <v>31923</v>
      </c>
      <c r="B25415">
        <v>9000071584</v>
      </c>
      <c r="C25415">
        <v>700</v>
      </c>
      <c r="D25415">
        <v>569</v>
      </c>
      <c r="E25415" t="s">
        <v>1808</v>
      </c>
      <c r="F25415" t="s">
        <v>1804</v>
      </c>
      <c r="G25415" t="s">
        <v>31924</v>
      </c>
      <c r="H25415" t="s">
        <v>1810</v>
      </c>
    </row>
    <row r="25416" spans="1:8" x14ac:dyDescent="0.45">
      <c r="A25416" t="s">
        <v>31925</v>
      </c>
      <c r="B25416">
        <v>9000071584</v>
      </c>
      <c r="C25416">
        <v>700</v>
      </c>
      <c r="D25416">
        <v>700</v>
      </c>
      <c r="E25416" t="s">
        <v>1808</v>
      </c>
      <c r="F25416" t="s">
        <v>1804</v>
      </c>
      <c r="G25416" t="s">
        <v>31924</v>
      </c>
      <c r="H25416" t="s">
        <v>1810</v>
      </c>
    </row>
    <row r="25417" spans="1:8" x14ac:dyDescent="0.45">
      <c r="A25417" t="s">
        <v>31926</v>
      </c>
      <c r="B25417">
        <v>9000071584</v>
      </c>
      <c r="C25417">
        <v>700</v>
      </c>
      <c r="D25417">
        <v>700</v>
      </c>
      <c r="E25417" t="s">
        <v>1808</v>
      </c>
      <c r="F25417" t="s">
        <v>1804</v>
      </c>
      <c r="G25417" t="s">
        <v>31924</v>
      </c>
      <c r="H25417" t="s">
        <v>1810</v>
      </c>
    </row>
    <row r="25418" spans="1:8" x14ac:dyDescent="0.45">
      <c r="A25418" t="s">
        <v>31927</v>
      </c>
      <c r="B25418">
        <v>9000071584</v>
      </c>
      <c r="C25418">
        <v>700</v>
      </c>
      <c r="D25418">
        <v>700</v>
      </c>
      <c r="E25418" t="s">
        <v>1808</v>
      </c>
      <c r="F25418" t="s">
        <v>1804</v>
      </c>
      <c r="G25418" t="s">
        <v>31924</v>
      </c>
      <c r="H25418" t="s">
        <v>1810</v>
      </c>
    </row>
    <row r="25419" spans="1:8" x14ac:dyDescent="0.45">
      <c r="A25419" t="s">
        <v>31928</v>
      </c>
      <c r="B25419">
        <v>9000071587</v>
      </c>
      <c r="C25419">
        <v>1500</v>
      </c>
      <c r="D25419">
        <v>1460</v>
      </c>
      <c r="E25419" t="s">
        <v>1808</v>
      </c>
      <c r="F25419" t="s">
        <v>1804</v>
      </c>
      <c r="G25419" t="s">
        <v>31929</v>
      </c>
      <c r="H25419" t="s">
        <v>1881</v>
      </c>
    </row>
    <row r="25420" spans="1:8" x14ac:dyDescent="0.45">
      <c r="A25420" t="s">
        <v>31930</v>
      </c>
      <c r="B25420">
        <v>9000071587</v>
      </c>
      <c r="C25420">
        <v>1500</v>
      </c>
      <c r="D25420">
        <v>1500</v>
      </c>
      <c r="E25420" t="s">
        <v>1808</v>
      </c>
      <c r="F25420" t="s">
        <v>1804</v>
      </c>
      <c r="G25420" t="s">
        <v>31929</v>
      </c>
      <c r="H25420" t="s">
        <v>1881</v>
      </c>
    </row>
    <row r="25421" spans="1:8" x14ac:dyDescent="0.45">
      <c r="A25421" t="s">
        <v>31931</v>
      </c>
      <c r="B25421">
        <v>9000071587</v>
      </c>
      <c r="C25421">
        <v>1500</v>
      </c>
      <c r="D25421">
        <v>1500</v>
      </c>
      <c r="E25421" t="s">
        <v>1808</v>
      </c>
      <c r="F25421" t="s">
        <v>1804</v>
      </c>
      <c r="G25421" t="s">
        <v>31929</v>
      </c>
      <c r="H25421" t="s">
        <v>1881</v>
      </c>
    </row>
    <row r="25422" spans="1:8" x14ac:dyDescent="0.45">
      <c r="A25422" t="s">
        <v>31932</v>
      </c>
      <c r="B25422">
        <v>9000071587</v>
      </c>
      <c r="C25422">
        <v>1500</v>
      </c>
      <c r="D25422">
        <v>1500</v>
      </c>
      <c r="E25422" t="s">
        <v>1808</v>
      </c>
      <c r="F25422" t="s">
        <v>1804</v>
      </c>
      <c r="G25422" t="s">
        <v>31929</v>
      </c>
      <c r="H25422" t="s">
        <v>1881</v>
      </c>
    </row>
    <row r="25423" spans="1:8" x14ac:dyDescent="0.45">
      <c r="A25423" t="s">
        <v>31933</v>
      </c>
      <c r="B25423">
        <v>9000071587</v>
      </c>
      <c r="C25423">
        <v>1500</v>
      </c>
      <c r="D25423">
        <v>1500</v>
      </c>
      <c r="E25423" t="s">
        <v>1808</v>
      </c>
      <c r="F25423" t="s">
        <v>1804</v>
      </c>
      <c r="G25423" t="s">
        <v>31929</v>
      </c>
      <c r="H25423" t="s">
        <v>1881</v>
      </c>
    </row>
    <row r="25424" spans="1:8" x14ac:dyDescent="0.45">
      <c r="A25424" t="s">
        <v>31934</v>
      </c>
      <c r="B25424">
        <v>9000071587</v>
      </c>
      <c r="C25424">
        <v>1500</v>
      </c>
      <c r="D25424">
        <v>1500</v>
      </c>
      <c r="E25424" t="s">
        <v>1808</v>
      </c>
      <c r="F25424" t="s">
        <v>1804</v>
      </c>
      <c r="G25424" t="s">
        <v>31929</v>
      </c>
      <c r="H25424" t="s">
        <v>1881</v>
      </c>
    </row>
    <row r="25425" spans="1:8" x14ac:dyDescent="0.45">
      <c r="A25425" t="s">
        <v>31935</v>
      </c>
      <c r="B25425">
        <v>9000071594</v>
      </c>
      <c r="C25425">
        <v>960</v>
      </c>
      <c r="D25425">
        <v>519</v>
      </c>
      <c r="E25425" t="s">
        <v>1808</v>
      </c>
      <c r="F25425" t="s">
        <v>1804</v>
      </c>
      <c r="G25425" t="s">
        <v>31936</v>
      </c>
      <c r="H25425" t="s">
        <v>5218</v>
      </c>
    </row>
    <row r="25426" spans="1:8" x14ac:dyDescent="0.45">
      <c r="A25426" t="s">
        <v>31937</v>
      </c>
      <c r="B25426">
        <v>9000071594</v>
      </c>
      <c r="C25426">
        <v>960</v>
      </c>
      <c r="D25426">
        <v>960</v>
      </c>
      <c r="E25426" t="s">
        <v>1808</v>
      </c>
      <c r="F25426" t="s">
        <v>1804</v>
      </c>
      <c r="G25426" t="s">
        <v>31936</v>
      </c>
      <c r="H25426" t="s">
        <v>5218</v>
      </c>
    </row>
    <row r="25427" spans="1:8" x14ac:dyDescent="0.45">
      <c r="A25427" t="s">
        <v>31938</v>
      </c>
      <c r="B25427">
        <v>9000071595</v>
      </c>
      <c r="C25427">
        <v>960</v>
      </c>
      <c r="D25427">
        <v>623</v>
      </c>
      <c r="E25427" t="s">
        <v>1808</v>
      </c>
      <c r="F25427" t="s">
        <v>1804</v>
      </c>
      <c r="G25427" t="s">
        <v>31939</v>
      </c>
      <c r="H25427" t="s">
        <v>5218</v>
      </c>
    </row>
    <row r="25428" spans="1:8" x14ac:dyDescent="0.45">
      <c r="A25428" t="s">
        <v>31940</v>
      </c>
      <c r="B25428">
        <v>9000071595</v>
      </c>
      <c r="C25428">
        <v>960</v>
      </c>
      <c r="D25428">
        <v>960</v>
      </c>
      <c r="E25428" t="s">
        <v>1808</v>
      </c>
      <c r="F25428" t="s">
        <v>1804</v>
      </c>
      <c r="G25428" t="s">
        <v>31939</v>
      </c>
      <c r="H25428" t="s">
        <v>5218</v>
      </c>
    </row>
    <row r="25429" spans="1:8" x14ac:dyDescent="0.45">
      <c r="A25429" t="s">
        <v>31941</v>
      </c>
      <c r="B25429">
        <v>9000071601</v>
      </c>
      <c r="C25429">
        <v>1000</v>
      </c>
      <c r="D25429">
        <v>999</v>
      </c>
      <c r="E25429" t="s">
        <v>1808</v>
      </c>
      <c r="F25429" t="s">
        <v>1804</v>
      </c>
      <c r="G25429" t="s">
        <v>31942</v>
      </c>
      <c r="H25429" t="s">
        <v>3097</v>
      </c>
    </row>
    <row r="25430" spans="1:8" x14ac:dyDescent="0.45">
      <c r="A25430" t="s">
        <v>31943</v>
      </c>
      <c r="B25430">
        <v>9000071601</v>
      </c>
      <c r="C25430">
        <v>1000</v>
      </c>
      <c r="D25430">
        <v>141</v>
      </c>
      <c r="E25430" t="s">
        <v>1837</v>
      </c>
      <c r="F25430" t="s">
        <v>1884</v>
      </c>
      <c r="G25430" t="s">
        <v>31942</v>
      </c>
      <c r="H25430" t="s">
        <v>3097</v>
      </c>
    </row>
    <row r="25431" spans="1:8" x14ac:dyDescent="0.45">
      <c r="A25431" t="s">
        <v>31944</v>
      </c>
      <c r="B25431">
        <v>9000071601</v>
      </c>
      <c r="C25431">
        <v>1000</v>
      </c>
      <c r="D25431">
        <v>1000</v>
      </c>
      <c r="E25431" t="s">
        <v>1891</v>
      </c>
      <c r="F25431" t="s">
        <v>3405</v>
      </c>
      <c r="G25431" t="s">
        <v>31942</v>
      </c>
      <c r="H25431" t="s">
        <v>3097</v>
      </c>
    </row>
    <row r="25432" spans="1:8" x14ac:dyDescent="0.45">
      <c r="A25432" t="s">
        <v>31945</v>
      </c>
      <c r="B25432">
        <v>9000071601</v>
      </c>
      <c r="C25432">
        <v>1000</v>
      </c>
      <c r="D25432">
        <v>1000</v>
      </c>
      <c r="E25432" t="s">
        <v>1808</v>
      </c>
      <c r="F25432" t="s">
        <v>1804</v>
      </c>
      <c r="G25432" t="s">
        <v>31942</v>
      </c>
      <c r="H25432" t="s">
        <v>3097</v>
      </c>
    </row>
    <row r="25433" spans="1:8" x14ac:dyDescent="0.45">
      <c r="A25433" t="s">
        <v>31946</v>
      </c>
      <c r="B25433">
        <v>9000071601</v>
      </c>
      <c r="C25433">
        <v>1000</v>
      </c>
      <c r="D25433">
        <v>1000</v>
      </c>
      <c r="E25433" t="s">
        <v>1808</v>
      </c>
      <c r="F25433" t="s">
        <v>1804</v>
      </c>
      <c r="G25433" t="s">
        <v>31942</v>
      </c>
      <c r="H25433" t="s">
        <v>3097</v>
      </c>
    </row>
    <row r="25434" spans="1:8" x14ac:dyDescent="0.45">
      <c r="A25434" t="s">
        <v>31947</v>
      </c>
      <c r="B25434">
        <v>9000071601</v>
      </c>
      <c r="C25434">
        <v>1000</v>
      </c>
      <c r="D25434">
        <v>1000</v>
      </c>
      <c r="E25434" t="s">
        <v>1808</v>
      </c>
      <c r="F25434" t="s">
        <v>1804</v>
      </c>
      <c r="G25434" t="s">
        <v>31942</v>
      </c>
      <c r="H25434" t="s">
        <v>3097</v>
      </c>
    </row>
    <row r="25435" spans="1:8" x14ac:dyDescent="0.45">
      <c r="A25435" t="s">
        <v>31948</v>
      </c>
      <c r="B25435">
        <v>9000071601</v>
      </c>
      <c r="C25435">
        <v>1000</v>
      </c>
      <c r="D25435">
        <v>1000</v>
      </c>
      <c r="E25435" t="s">
        <v>1808</v>
      </c>
      <c r="F25435" t="s">
        <v>1804</v>
      </c>
      <c r="G25435" t="s">
        <v>31942</v>
      </c>
      <c r="H25435" t="s">
        <v>3097</v>
      </c>
    </row>
    <row r="25436" spans="1:8" x14ac:dyDescent="0.45">
      <c r="A25436" t="s">
        <v>31949</v>
      </c>
      <c r="B25436">
        <v>9000071601</v>
      </c>
      <c r="C25436">
        <v>1000</v>
      </c>
      <c r="D25436">
        <v>1000</v>
      </c>
      <c r="E25436" t="s">
        <v>1808</v>
      </c>
      <c r="F25436" t="s">
        <v>1804</v>
      </c>
      <c r="G25436" t="s">
        <v>31942</v>
      </c>
      <c r="H25436" t="s">
        <v>3097</v>
      </c>
    </row>
    <row r="25437" spans="1:8" x14ac:dyDescent="0.45">
      <c r="A25437" t="s">
        <v>31950</v>
      </c>
      <c r="B25437">
        <v>9000071601</v>
      </c>
      <c r="C25437">
        <v>1000</v>
      </c>
      <c r="D25437">
        <v>1000</v>
      </c>
      <c r="E25437" t="s">
        <v>1808</v>
      </c>
      <c r="F25437" t="s">
        <v>1804</v>
      </c>
      <c r="G25437" t="s">
        <v>31942</v>
      </c>
      <c r="H25437" t="s">
        <v>3097</v>
      </c>
    </row>
    <row r="25438" spans="1:8" x14ac:dyDescent="0.45">
      <c r="A25438" t="s">
        <v>31951</v>
      </c>
      <c r="B25438">
        <v>9000071601</v>
      </c>
      <c r="C25438">
        <v>1000</v>
      </c>
      <c r="D25438">
        <v>1000</v>
      </c>
      <c r="E25438" t="s">
        <v>1808</v>
      </c>
      <c r="F25438" t="s">
        <v>1804</v>
      </c>
      <c r="G25438" t="s">
        <v>31942</v>
      </c>
      <c r="H25438" t="s">
        <v>3097</v>
      </c>
    </row>
    <row r="25439" spans="1:8" x14ac:dyDescent="0.45">
      <c r="A25439" t="s">
        <v>31952</v>
      </c>
      <c r="B25439">
        <v>9000071601</v>
      </c>
      <c r="C25439">
        <v>1000</v>
      </c>
      <c r="D25439">
        <v>1000</v>
      </c>
      <c r="E25439" t="s">
        <v>1808</v>
      </c>
      <c r="F25439" t="s">
        <v>1804</v>
      </c>
      <c r="G25439" t="s">
        <v>31942</v>
      </c>
      <c r="H25439" t="s">
        <v>3097</v>
      </c>
    </row>
    <row r="25440" spans="1:8" x14ac:dyDescent="0.45">
      <c r="A25440" t="s">
        <v>31953</v>
      </c>
      <c r="B25440">
        <v>9000071601</v>
      </c>
      <c r="C25440">
        <v>1000</v>
      </c>
      <c r="D25440">
        <v>1000</v>
      </c>
      <c r="E25440" t="s">
        <v>1808</v>
      </c>
      <c r="F25440" t="s">
        <v>1804</v>
      </c>
      <c r="G25440" t="s">
        <v>31942</v>
      </c>
      <c r="H25440" t="s">
        <v>3097</v>
      </c>
    </row>
    <row r="25441" spans="1:8" x14ac:dyDescent="0.45">
      <c r="A25441" t="s">
        <v>31954</v>
      </c>
      <c r="B25441">
        <v>9000071601</v>
      </c>
      <c r="C25441">
        <v>1000</v>
      </c>
      <c r="D25441">
        <v>1000</v>
      </c>
      <c r="E25441" t="s">
        <v>1808</v>
      </c>
      <c r="F25441" t="s">
        <v>1804</v>
      </c>
      <c r="G25441" t="s">
        <v>31942</v>
      </c>
      <c r="H25441" t="s">
        <v>3097</v>
      </c>
    </row>
    <row r="25442" spans="1:8" x14ac:dyDescent="0.45">
      <c r="A25442" t="s">
        <v>31955</v>
      </c>
      <c r="B25442">
        <v>9000071601</v>
      </c>
      <c r="C25442">
        <v>1000</v>
      </c>
      <c r="D25442">
        <v>1000</v>
      </c>
      <c r="E25442" t="s">
        <v>1808</v>
      </c>
      <c r="F25442" t="s">
        <v>1804</v>
      </c>
      <c r="G25442" t="s">
        <v>31942</v>
      </c>
      <c r="H25442" t="s">
        <v>3097</v>
      </c>
    </row>
    <row r="25443" spans="1:8" x14ac:dyDescent="0.45">
      <c r="A25443" t="s">
        <v>31956</v>
      </c>
      <c r="B25443">
        <v>9000071601</v>
      </c>
      <c r="C25443">
        <v>1000</v>
      </c>
      <c r="D25443">
        <v>1000</v>
      </c>
      <c r="E25443" t="s">
        <v>1808</v>
      </c>
      <c r="F25443" t="s">
        <v>1804</v>
      </c>
      <c r="G25443" t="s">
        <v>31942</v>
      </c>
      <c r="H25443" t="s">
        <v>3097</v>
      </c>
    </row>
    <row r="25444" spans="1:8" x14ac:dyDescent="0.45">
      <c r="A25444" t="s">
        <v>31957</v>
      </c>
      <c r="B25444">
        <v>9000071601</v>
      </c>
      <c r="C25444">
        <v>1000</v>
      </c>
      <c r="D25444">
        <v>1000</v>
      </c>
      <c r="E25444" t="s">
        <v>1808</v>
      </c>
      <c r="F25444" t="s">
        <v>1804</v>
      </c>
      <c r="G25444" t="s">
        <v>31942</v>
      </c>
      <c r="H25444" t="s">
        <v>3097</v>
      </c>
    </row>
    <row r="25445" spans="1:8" x14ac:dyDescent="0.45">
      <c r="A25445" t="s">
        <v>31958</v>
      </c>
      <c r="B25445">
        <v>9000071601</v>
      </c>
      <c r="C25445">
        <v>1000</v>
      </c>
      <c r="D25445">
        <v>1000</v>
      </c>
      <c r="E25445" t="s">
        <v>1808</v>
      </c>
      <c r="F25445" t="s">
        <v>1804</v>
      </c>
      <c r="G25445" t="s">
        <v>31942</v>
      </c>
      <c r="H25445" t="s">
        <v>3097</v>
      </c>
    </row>
    <row r="25446" spans="1:8" x14ac:dyDescent="0.45">
      <c r="A25446" t="s">
        <v>31959</v>
      </c>
      <c r="B25446">
        <v>9000071601</v>
      </c>
      <c r="C25446">
        <v>1000</v>
      </c>
      <c r="D25446">
        <v>1000</v>
      </c>
      <c r="E25446" t="s">
        <v>1808</v>
      </c>
      <c r="F25446" t="s">
        <v>1804</v>
      </c>
      <c r="G25446" t="s">
        <v>31942</v>
      </c>
      <c r="H25446" t="s">
        <v>3097</v>
      </c>
    </row>
    <row r="25447" spans="1:8" x14ac:dyDescent="0.45">
      <c r="A25447" t="s">
        <v>31960</v>
      </c>
      <c r="B25447">
        <v>9000071601</v>
      </c>
      <c r="C25447">
        <v>1000</v>
      </c>
      <c r="D25447">
        <v>1000</v>
      </c>
      <c r="E25447" t="s">
        <v>1808</v>
      </c>
      <c r="F25447" t="s">
        <v>1804</v>
      </c>
      <c r="G25447" t="s">
        <v>31942</v>
      </c>
      <c r="H25447" t="s">
        <v>3097</v>
      </c>
    </row>
    <row r="25448" spans="1:8" x14ac:dyDescent="0.45">
      <c r="A25448" t="s">
        <v>31961</v>
      </c>
      <c r="B25448">
        <v>9000071601</v>
      </c>
      <c r="C25448">
        <v>1000</v>
      </c>
      <c r="D25448">
        <v>1000</v>
      </c>
      <c r="E25448" t="s">
        <v>1808</v>
      </c>
      <c r="F25448" t="s">
        <v>1804</v>
      </c>
      <c r="G25448" t="s">
        <v>31942</v>
      </c>
      <c r="H25448" t="s">
        <v>3097</v>
      </c>
    </row>
    <row r="25449" spans="1:8" x14ac:dyDescent="0.45">
      <c r="A25449" t="s">
        <v>31962</v>
      </c>
      <c r="B25449">
        <v>9000071601</v>
      </c>
      <c r="C25449">
        <v>1000</v>
      </c>
      <c r="D25449">
        <v>1000</v>
      </c>
      <c r="E25449" t="s">
        <v>1808</v>
      </c>
      <c r="F25449" t="s">
        <v>1804</v>
      </c>
      <c r="G25449" t="s">
        <v>31942</v>
      </c>
      <c r="H25449" t="s">
        <v>3097</v>
      </c>
    </row>
    <row r="25450" spans="1:8" x14ac:dyDescent="0.45">
      <c r="A25450" t="s">
        <v>31963</v>
      </c>
      <c r="B25450">
        <v>9000071601</v>
      </c>
      <c r="C25450">
        <v>1000</v>
      </c>
      <c r="D25450">
        <v>1000</v>
      </c>
      <c r="E25450" t="s">
        <v>1808</v>
      </c>
      <c r="F25450" t="s">
        <v>1804</v>
      </c>
      <c r="G25450" t="s">
        <v>31942</v>
      </c>
      <c r="H25450" t="s">
        <v>3097</v>
      </c>
    </row>
    <row r="25451" spans="1:8" x14ac:dyDescent="0.45">
      <c r="A25451" t="s">
        <v>31964</v>
      </c>
      <c r="B25451">
        <v>9000071601</v>
      </c>
      <c r="C25451">
        <v>1000</v>
      </c>
      <c r="D25451">
        <v>1000</v>
      </c>
      <c r="E25451" t="s">
        <v>1808</v>
      </c>
      <c r="F25451" t="s">
        <v>1804</v>
      </c>
      <c r="G25451" t="s">
        <v>31942</v>
      </c>
      <c r="H25451" t="s">
        <v>3097</v>
      </c>
    </row>
    <row r="25452" spans="1:8" x14ac:dyDescent="0.45">
      <c r="A25452" t="s">
        <v>31965</v>
      </c>
      <c r="B25452">
        <v>9000071601</v>
      </c>
      <c r="C25452">
        <v>1000</v>
      </c>
      <c r="D25452">
        <v>1000</v>
      </c>
      <c r="E25452" t="s">
        <v>1808</v>
      </c>
      <c r="F25452" t="s">
        <v>1804</v>
      </c>
      <c r="G25452" t="s">
        <v>31942</v>
      </c>
      <c r="H25452" t="s">
        <v>3097</v>
      </c>
    </row>
    <row r="25453" spans="1:8" x14ac:dyDescent="0.45">
      <c r="A25453" t="s">
        <v>31966</v>
      </c>
      <c r="B25453">
        <v>9000071601</v>
      </c>
      <c r="C25453">
        <v>1000</v>
      </c>
      <c r="D25453">
        <v>1000</v>
      </c>
      <c r="E25453" t="s">
        <v>1808</v>
      </c>
      <c r="F25453" t="s">
        <v>1804</v>
      </c>
      <c r="G25453" t="s">
        <v>31942</v>
      </c>
      <c r="H25453" t="s">
        <v>3097</v>
      </c>
    </row>
    <row r="25454" spans="1:8" x14ac:dyDescent="0.45">
      <c r="A25454" t="s">
        <v>31967</v>
      </c>
      <c r="B25454">
        <v>9000071601</v>
      </c>
      <c r="C25454">
        <v>1000</v>
      </c>
      <c r="D25454">
        <v>1000</v>
      </c>
      <c r="E25454" t="s">
        <v>1808</v>
      </c>
      <c r="F25454" t="s">
        <v>1804</v>
      </c>
      <c r="G25454" t="s">
        <v>31942</v>
      </c>
      <c r="H25454" t="s">
        <v>3097</v>
      </c>
    </row>
    <row r="25455" spans="1:8" x14ac:dyDescent="0.45">
      <c r="A25455" t="s">
        <v>31968</v>
      </c>
      <c r="B25455">
        <v>9000071601</v>
      </c>
      <c r="C25455">
        <v>1000</v>
      </c>
      <c r="D25455">
        <v>1000</v>
      </c>
      <c r="E25455" t="s">
        <v>1808</v>
      </c>
      <c r="F25455" t="s">
        <v>1804</v>
      </c>
      <c r="G25455" t="s">
        <v>31942</v>
      </c>
      <c r="H25455" t="s">
        <v>3097</v>
      </c>
    </row>
    <row r="25456" spans="1:8" x14ac:dyDescent="0.45">
      <c r="A25456" t="s">
        <v>31969</v>
      </c>
      <c r="B25456">
        <v>9000071601</v>
      </c>
      <c r="C25456">
        <v>1000</v>
      </c>
      <c r="D25456">
        <v>1000</v>
      </c>
      <c r="E25456" t="s">
        <v>1808</v>
      </c>
      <c r="F25456" t="s">
        <v>1804</v>
      </c>
      <c r="G25456" t="s">
        <v>31942</v>
      </c>
      <c r="H25456" t="s">
        <v>3097</v>
      </c>
    </row>
    <row r="25457" spans="1:8" x14ac:dyDescent="0.45">
      <c r="A25457" t="s">
        <v>31970</v>
      </c>
      <c r="B25457">
        <v>9000071601</v>
      </c>
      <c r="C25457">
        <v>1000</v>
      </c>
      <c r="D25457">
        <v>1000</v>
      </c>
      <c r="E25457" t="s">
        <v>1808</v>
      </c>
      <c r="F25457" t="s">
        <v>1804</v>
      </c>
      <c r="G25457" t="s">
        <v>31942</v>
      </c>
      <c r="H25457" t="s">
        <v>3097</v>
      </c>
    </row>
    <row r="25458" spans="1:8" x14ac:dyDescent="0.45">
      <c r="A25458" t="s">
        <v>31971</v>
      </c>
      <c r="B25458">
        <v>9000071601</v>
      </c>
      <c r="C25458">
        <v>1000</v>
      </c>
      <c r="D25458">
        <v>1000</v>
      </c>
      <c r="E25458" t="s">
        <v>1808</v>
      </c>
      <c r="F25458" t="s">
        <v>1804</v>
      </c>
      <c r="G25458" t="s">
        <v>31942</v>
      </c>
      <c r="H25458" t="s">
        <v>3097</v>
      </c>
    </row>
    <row r="25459" spans="1:8" x14ac:dyDescent="0.45">
      <c r="A25459" t="s">
        <v>31972</v>
      </c>
      <c r="B25459">
        <v>9000071601</v>
      </c>
      <c r="C25459">
        <v>1000</v>
      </c>
      <c r="D25459">
        <v>1000</v>
      </c>
      <c r="E25459" t="s">
        <v>1808</v>
      </c>
      <c r="F25459" t="s">
        <v>1804</v>
      </c>
      <c r="G25459" t="s">
        <v>31942</v>
      </c>
      <c r="H25459" t="s">
        <v>3097</v>
      </c>
    </row>
    <row r="25460" spans="1:8" x14ac:dyDescent="0.45">
      <c r="A25460" t="s">
        <v>31973</v>
      </c>
      <c r="B25460">
        <v>9000071601</v>
      </c>
      <c r="C25460">
        <v>1000</v>
      </c>
      <c r="D25460">
        <v>1000</v>
      </c>
      <c r="E25460" t="s">
        <v>1808</v>
      </c>
      <c r="F25460" t="s">
        <v>1804</v>
      </c>
      <c r="G25460" t="s">
        <v>31942</v>
      </c>
      <c r="H25460" t="s">
        <v>3097</v>
      </c>
    </row>
    <row r="25461" spans="1:8" x14ac:dyDescent="0.45">
      <c r="A25461" t="s">
        <v>31974</v>
      </c>
      <c r="B25461">
        <v>9000071601</v>
      </c>
      <c r="C25461">
        <v>1000</v>
      </c>
      <c r="D25461">
        <v>1000</v>
      </c>
      <c r="E25461" t="s">
        <v>1808</v>
      </c>
      <c r="F25461" t="s">
        <v>1804</v>
      </c>
      <c r="G25461" t="s">
        <v>31942</v>
      </c>
      <c r="H25461" t="s">
        <v>3097</v>
      </c>
    </row>
    <row r="25462" spans="1:8" x14ac:dyDescent="0.45">
      <c r="A25462" t="s">
        <v>31975</v>
      </c>
      <c r="B25462">
        <v>9000071601</v>
      </c>
      <c r="C25462">
        <v>1000</v>
      </c>
      <c r="D25462">
        <v>1000</v>
      </c>
      <c r="E25462" t="s">
        <v>1808</v>
      </c>
      <c r="F25462" t="s">
        <v>1804</v>
      </c>
      <c r="G25462" t="s">
        <v>31942</v>
      </c>
      <c r="H25462" t="s">
        <v>3097</v>
      </c>
    </row>
    <row r="25463" spans="1:8" x14ac:dyDescent="0.45">
      <c r="A25463" t="s">
        <v>31976</v>
      </c>
      <c r="B25463">
        <v>9000071601</v>
      </c>
      <c r="C25463">
        <v>1000</v>
      </c>
      <c r="D25463">
        <v>1000</v>
      </c>
      <c r="E25463" t="s">
        <v>1808</v>
      </c>
      <c r="F25463" t="s">
        <v>1804</v>
      </c>
      <c r="G25463" t="s">
        <v>31942</v>
      </c>
      <c r="H25463" t="s">
        <v>3097</v>
      </c>
    </row>
    <row r="25464" spans="1:8" x14ac:dyDescent="0.45">
      <c r="A25464" t="s">
        <v>31977</v>
      </c>
      <c r="B25464">
        <v>9000071601</v>
      </c>
      <c r="C25464">
        <v>1000</v>
      </c>
      <c r="D25464">
        <v>1000</v>
      </c>
      <c r="E25464" t="s">
        <v>1808</v>
      </c>
      <c r="F25464" t="s">
        <v>1804</v>
      </c>
      <c r="G25464" t="s">
        <v>31942</v>
      </c>
      <c r="H25464" t="s">
        <v>3097</v>
      </c>
    </row>
    <row r="25465" spans="1:8" x14ac:dyDescent="0.45">
      <c r="A25465" t="s">
        <v>31978</v>
      </c>
      <c r="B25465">
        <v>9000071601</v>
      </c>
      <c r="C25465">
        <v>1000</v>
      </c>
      <c r="D25465">
        <v>1000</v>
      </c>
      <c r="E25465" t="s">
        <v>1808</v>
      </c>
      <c r="F25465" t="s">
        <v>1804</v>
      </c>
      <c r="G25465" t="s">
        <v>31942</v>
      </c>
      <c r="H25465" t="s">
        <v>3097</v>
      </c>
    </row>
    <row r="25466" spans="1:8" x14ac:dyDescent="0.45">
      <c r="A25466" t="s">
        <v>31979</v>
      </c>
      <c r="B25466">
        <v>9000071601</v>
      </c>
      <c r="C25466">
        <v>1000</v>
      </c>
      <c r="D25466">
        <v>1000</v>
      </c>
      <c r="E25466" t="s">
        <v>1808</v>
      </c>
      <c r="F25466" t="s">
        <v>1804</v>
      </c>
      <c r="G25466" t="s">
        <v>31942</v>
      </c>
      <c r="H25466" t="s">
        <v>3097</v>
      </c>
    </row>
    <row r="25467" spans="1:8" x14ac:dyDescent="0.45">
      <c r="A25467" t="s">
        <v>31980</v>
      </c>
      <c r="B25467">
        <v>9000071601</v>
      </c>
      <c r="C25467">
        <v>1000</v>
      </c>
      <c r="D25467">
        <v>1000</v>
      </c>
      <c r="E25467" t="s">
        <v>1808</v>
      </c>
      <c r="F25467" t="s">
        <v>1804</v>
      </c>
      <c r="G25467" t="s">
        <v>31942</v>
      </c>
      <c r="H25467" t="s">
        <v>3097</v>
      </c>
    </row>
    <row r="25468" spans="1:8" x14ac:dyDescent="0.45">
      <c r="A25468" t="s">
        <v>31981</v>
      </c>
      <c r="B25468">
        <v>9000071601</v>
      </c>
      <c r="C25468">
        <v>1000</v>
      </c>
      <c r="D25468">
        <v>1000</v>
      </c>
      <c r="E25468" t="s">
        <v>1808</v>
      </c>
      <c r="F25468" t="s">
        <v>1804</v>
      </c>
      <c r="G25468" t="s">
        <v>31942</v>
      </c>
      <c r="H25468" t="s">
        <v>3097</v>
      </c>
    </row>
    <row r="25469" spans="1:8" x14ac:dyDescent="0.45">
      <c r="A25469" t="s">
        <v>31982</v>
      </c>
      <c r="B25469">
        <v>9000071601</v>
      </c>
      <c r="C25469">
        <v>1000</v>
      </c>
      <c r="D25469">
        <v>1000</v>
      </c>
      <c r="E25469" t="s">
        <v>1808</v>
      </c>
      <c r="F25469" t="s">
        <v>1804</v>
      </c>
      <c r="G25469" t="s">
        <v>31942</v>
      </c>
      <c r="H25469" t="s">
        <v>3097</v>
      </c>
    </row>
    <row r="25470" spans="1:8" x14ac:dyDescent="0.45">
      <c r="A25470" t="s">
        <v>31983</v>
      </c>
      <c r="B25470">
        <v>9000071601</v>
      </c>
      <c r="C25470">
        <v>1000</v>
      </c>
      <c r="D25470">
        <v>1000</v>
      </c>
      <c r="E25470" t="s">
        <v>1808</v>
      </c>
      <c r="F25470" t="s">
        <v>1804</v>
      </c>
      <c r="G25470" t="s">
        <v>31942</v>
      </c>
      <c r="H25470" t="s">
        <v>3097</v>
      </c>
    </row>
    <row r="25471" spans="1:8" x14ac:dyDescent="0.45">
      <c r="A25471" t="s">
        <v>31984</v>
      </c>
      <c r="B25471">
        <v>9000071601</v>
      </c>
      <c r="C25471">
        <v>1000</v>
      </c>
      <c r="D25471">
        <v>1000</v>
      </c>
      <c r="E25471" t="s">
        <v>1808</v>
      </c>
      <c r="F25471" t="s">
        <v>1804</v>
      </c>
      <c r="G25471" t="s">
        <v>31942</v>
      </c>
      <c r="H25471" t="s">
        <v>3097</v>
      </c>
    </row>
    <row r="25472" spans="1:8" x14ac:dyDescent="0.45">
      <c r="A25472" t="s">
        <v>31985</v>
      </c>
      <c r="B25472">
        <v>9000071601</v>
      </c>
      <c r="C25472">
        <v>1000</v>
      </c>
      <c r="D25472">
        <v>1000</v>
      </c>
      <c r="E25472" t="s">
        <v>1808</v>
      </c>
      <c r="F25472" t="s">
        <v>1804</v>
      </c>
      <c r="G25472" t="s">
        <v>31942</v>
      </c>
      <c r="H25472" t="s">
        <v>3097</v>
      </c>
    </row>
    <row r="25473" spans="1:8" x14ac:dyDescent="0.45">
      <c r="A25473" t="s">
        <v>31986</v>
      </c>
      <c r="B25473">
        <v>9000071601</v>
      </c>
      <c r="C25473">
        <v>1000</v>
      </c>
      <c r="D25473">
        <v>1000</v>
      </c>
      <c r="E25473" t="s">
        <v>1808</v>
      </c>
      <c r="F25473" t="s">
        <v>1804</v>
      </c>
      <c r="G25473" t="s">
        <v>31942</v>
      </c>
      <c r="H25473" t="s">
        <v>3097</v>
      </c>
    </row>
    <row r="25474" spans="1:8" x14ac:dyDescent="0.45">
      <c r="A25474" t="s">
        <v>31987</v>
      </c>
      <c r="B25474">
        <v>9000071601</v>
      </c>
      <c r="C25474">
        <v>1000</v>
      </c>
      <c r="D25474">
        <v>1000</v>
      </c>
      <c r="E25474" t="s">
        <v>1808</v>
      </c>
      <c r="F25474" t="s">
        <v>1804</v>
      </c>
      <c r="G25474" t="s">
        <v>31942</v>
      </c>
      <c r="H25474" t="s">
        <v>3097</v>
      </c>
    </row>
    <row r="25475" spans="1:8" x14ac:dyDescent="0.45">
      <c r="A25475" t="s">
        <v>31988</v>
      </c>
      <c r="B25475">
        <v>9000071601</v>
      </c>
      <c r="C25475">
        <v>1000</v>
      </c>
      <c r="D25475">
        <v>1000</v>
      </c>
      <c r="E25475" t="s">
        <v>1808</v>
      </c>
      <c r="F25475" t="s">
        <v>1804</v>
      </c>
      <c r="G25475" t="s">
        <v>31942</v>
      </c>
      <c r="H25475" t="s">
        <v>3097</v>
      </c>
    </row>
    <row r="25476" spans="1:8" x14ac:dyDescent="0.45">
      <c r="A25476" t="s">
        <v>31989</v>
      </c>
      <c r="B25476">
        <v>9000071601</v>
      </c>
      <c r="C25476">
        <v>1000</v>
      </c>
      <c r="D25476">
        <v>1000</v>
      </c>
      <c r="E25476" t="s">
        <v>1808</v>
      </c>
      <c r="F25476" t="s">
        <v>1804</v>
      </c>
      <c r="G25476" t="s">
        <v>31942</v>
      </c>
      <c r="H25476" t="s">
        <v>3097</v>
      </c>
    </row>
    <row r="25477" spans="1:8" x14ac:dyDescent="0.45">
      <c r="A25477" t="s">
        <v>31990</v>
      </c>
      <c r="B25477">
        <v>9000071601</v>
      </c>
      <c r="C25477">
        <v>1000</v>
      </c>
      <c r="D25477">
        <v>1000</v>
      </c>
      <c r="E25477" t="s">
        <v>1808</v>
      </c>
      <c r="F25477" t="s">
        <v>1804</v>
      </c>
      <c r="G25477" t="s">
        <v>31942</v>
      </c>
      <c r="H25477" t="s">
        <v>3097</v>
      </c>
    </row>
    <row r="25478" spans="1:8" x14ac:dyDescent="0.45">
      <c r="A25478" t="s">
        <v>31991</v>
      </c>
      <c r="B25478">
        <v>9000071601</v>
      </c>
      <c r="C25478">
        <v>1000</v>
      </c>
      <c r="D25478">
        <v>1000</v>
      </c>
      <c r="E25478" t="s">
        <v>1808</v>
      </c>
      <c r="F25478" t="s">
        <v>1804</v>
      </c>
      <c r="G25478" t="s">
        <v>31942</v>
      </c>
      <c r="H25478" t="s">
        <v>3097</v>
      </c>
    </row>
    <row r="25479" spans="1:8" x14ac:dyDescent="0.45">
      <c r="A25479" t="s">
        <v>31992</v>
      </c>
      <c r="B25479">
        <v>9000071601</v>
      </c>
      <c r="C25479">
        <v>1000</v>
      </c>
      <c r="D25479">
        <v>1000</v>
      </c>
      <c r="E25479" t="s">
        <v>1808</v>
      </c>
      <c r="F25479" t="s">
        <v>1804</v>
      </c>
      <c r="G25479" t="s">
        <v>31942</v>
      </c>
      <c r="H25479" t="s">
        <v>3097</v>
      </c>
    </row>
    <row r="25480" spans="1:8" x14ac:dyDescent="0.45">
      <c r="A25480" t="s">
        <v>31993</v>
      </c>
      <c r="B25480">
        <v>9000071601</v>
      </c>
      <c r="C25480">
        <v>1000</v>
      </c>
      <c r="D25480">
        <v>1000</v>
      </c>
      <c r="E25480" t="s">
        <v>1808</v>
      </c>
      <c r="F25480" t="s">
        <v>1804</v>
      </c>
      <c r="G25480" t="s">
        <v>31942</v>
      </c>
      <c r="H25480" t="s">
        <v>3097</v>
      </c>
    </row>
    <row r="25481" spans="1:8" x14ac:dyDescent="0.45">
      <c r="A25481" t="s">
        <v>31994</v>
      </c>
      <c r="B25481">
        <v>9000071601</v>
      </c>
      <c r="C25481">
        <v>1000</v>
      </c>
      <c r="D25481">
        <v>1000</v>
      </c>
      <c r="E25481" t="s">
        <v>1808</v>
      </c>
      <c r="F25481" t="s">
        <v>1804</v>
      </c>
      <c r="G25481" t="s">
        <v>31942</v>
      </c>
      <c r="H25481" t="s">
        <v>3097</v>
      </c>
    </row>
    <row r="25482" spans="1:8" x14ac:dyDescent="0.45">
      <c r="A25482" t="s">
        <v>31995</v>
      </c>
      <c r="B25482">
        <v>9000071601</v>
      </c>
      <c r="C25482">
        <v>1000</v>
      </c>
      <c r="D25482">
        <v>1000</v>
      </c>
      <c r="E25482" t="s">
        <v>1808</v>
      </c>
      <c r="F25482" t="s">
        <v>1804</v>
      </c>
      <c r="G25482" t="s">
        <v>31942</v>
      </c>
      <c r="H25482" t="s">
        <v>3097</v>
      </c>
    </row>
    <row r="25483" spans="1:8" x14ac:dyDescent="0.45">
      <c r="A25483" t="s">
        <v>31996</v>
      </c>
      <c r="B25483">
        <v>9000071601</v>
      </c>
      <c r="C25483">
        <v>1000</v>
      </c>
      <c r="D25483">
        <v>1000</v>
      </c>
      <c r="E25483" t="s">
        <v>1808</v>
      </c>
      <c r="F25483" t="s">
        <v>1804</v>
      </c>
      <c r="G25483" t="s">
        <v>31942</v>
      </c>
      <c r="H25483" t="s">
        <v>3097</v>
      </c>
    </row>
    <row r="25484" spans="1:8" x14ac:dyDescent="0.45">
      <c r="A25484" t="s">
        <v>31997</v>
      </c>
      <c r="B25484">
        <v>9000071601</v>
      </c>
      <c r="C25484">
        <v>1000</v>
      </c>
      <c r="D25484">
        <v>1000</v>
      </c>
      <c r="E25484" t="s">
        <v>1808</v>
      </c>
      <c r="F25484" t="s">
        <v>1804</v>
      </c>
      <c r="G25484" t="s">
        <v>31942</v>
      </c>
      <c r="H25484" t="s">
        <v>3097</v>
      </c>
    </row>
    <row r="25485" spans="1:8" x14ac:dyDescent="0.45">
      <c r="A25485" t="s">
        <v>31998</v>
      </c>
      <c r="B25485">
        <v>9000071601</v>
      </c>
      <c r="C25485">
        <v>1000</v>
      </c>
      <c r="D25485">
        <v>1000</v>
      </c>
      <c r="E25485" t="s">
        <v>1808</v>
      </c>
      <c r="F25485" t="s">
        <v>1804</v>
      </c>
      <c r="G25485" t="s">
        <v>31942</v>
      </c>
      <c r="H25485" t="s">
        <v>3097</v>
      </c>
    </row>
    <row r="25486" spans="1:8" x14ac:dyDescent="0.45">
      <c r="A25486" t="s">
        <v>31999</v>
      </c>
      <c r="B25486">
        <v>9000071601</v>
      </c>
      <c r="C25486">
        <v>1000</v>
      </c>
      <c r="D25486">
        <v>1000</v>
      </c>
      <c r="E25486" t="s">
        <v>1808</v>
      </c>
      <c r="F25486" t="s">
        <v>1804</v>
      </c>
      <c r="G25486" t="s">
        <v>31942</v>
      </c>
      <c r="H25486" t="s">
        <v>3097</v>
      </c>
    </row>
    <row r="25487" spans="1:8" x14ac:dyDescent="0.45">
      <c r="A25487" t="s">
        <v>32000</v>
      </c>
      <c r="B25487">
        <v>9000071601</v>
      </c>
      <c r="C25487">
        <v>1000</v>
      </c>
      <c r="D25487">
        <v>1000</v>
      </c>
      <c r="E25487" t="s">
        <v>1808</v>
      </c>
      <c r="F25487" t="s">
        <v>1804</v>
      </c>
      <c r="G25487" t="s">
        <v>31942</v>
      </c>
      <c r="H25487" t="s">
        <v>3097</v>
      </c>
    </row>
    <row r="25488" spans="1:8" x14ac:dyDescent="0.45">
      <c r="A25488" t="s">
        <v>32001</v>
      </c>
      <c r="B25488">
        <v>9000071601</v>
      </c>
      <c r="C25488">
        <v>1000</v>
      </c>
      <c r="D25488">
        <v>1000</v>
      </c>
      <c r="E25488" t="s">
        <v>1808</v>
      </c>
      <c r="F25488" t="s">
        <v>1804</v>
      </c>
      <c r="G25488" t="s">
        <v>31942</v>
      </c>
      <c r="H25488" t="s">
        <v>3097</v>
      </c>
    </row>
    <row r="25489" spans="1:8" x14ac:dyDescent="0.45">
      <c r="A25489" t="s">
        <v>32002</v>
      </c>
      <c r="B25489">
        <v>9000071601</v>
      </c>
      <c r="C25489">
        <v>1000</v>
      </c>
      <c r="D25489">
        <v>1000</v>
      </c>
      <c r="E25489" t="s">
        <v>1808</v>
      </c>
      <c r="F25489" t="s">
        <v>1804</v>
      </c>
      <c r="G25489" t="s">
        <v>31942</v>
      </c>
      <c r="H25489" t="s">
        <v>3097</v>
      </c>
    </row>
    <row r="25490" spans="1:8" x14ac:dyDescent="0.45">
      <c r="A25490" t="s">
        <v>32003</v>
      </c>
      <c r="B25490">
        <v>9000071601</v>
      </c>
      <c r="C25490">
        <v>1000</v>
      </c>
      <c r="D25490">
        <v>1000</v>
      </c>
      <c r="E25490" t="s">
        <v>1808</v>
      </c>
      <c r="F25490" t="s">
        <v>1804</v>
      </c>
      <c r="G25490" t="s">
        <v>31942</v>
      </c>
      <c r="H25490" t="s">
        <v>3097</v>
      </c>
    </row>
    <row r="25491" spans="1:8" x14ac:dyDescent="0.45">
      <c r="A25491" t="s">
        <v>32004</v>
      </c>
      <c r="B25491">
        <v>9000071601</v>
      </c>
      <c r="C25491">
        <v>1000</v>
      </c>
      <c r="D25491">
        <v>1000</v>
      </c>
      <c r="E25491" t="s">
        <v>1808</v>
      </c>
      <c r="F25491" t="s">
        <v>1804</v>
      </c>
      <c r="G25491" t="s">
        <v>31942</v>
      </c>
      <c r="H25491" t="s">
        <v>3097</v>
      </c>
    </row>
    <row r="25492" spans="1:8" x14ac:dyDescent="0.45">
      <c r="A25492" t="s">
        <v>32005</v>
      </c>
      <c r="B25492">
        <v>9000071601</v>
      </c>
      <c r="C25492">
        <v>1000</v>
      </c>
      <c r="D25492">
        <v>1000</v>
      </c>
      <c r="E25492" t="s">
        <v>1808</v>
      </c>
      <c r="F25492" t="s">
        <v>1804</v>
      </c>
      <c r="G25492" t="s">
        <v>31942</v>
      </c>
      <c r="H25492" t="s">
        <v>3097</v>
      </c>
    </row>
    <row r="25493" spans="1:8" x14ac:dyDescent="0.45">
      <c r="A25493" t="s">
        <v>32006</v>
      </c>
      <c r="B25493">
        <v>9000071601</v>
      </c>
      <c r="C25493">
        <v>1000</v>
      </c>
      <c r="D25493">
        <v>1000</v>
      </c>
      <c r="E25493" t="s">
        <v>1808</v>
      </c>
      <c r="F25493" t="s">
        <v>1804</v>
      </c>
      <c r="G25493" t="s">
        <v>31942</v>
      </c>
      <c r="H25493" t="s">
        <v>3097</v>
      </c>
    </row>
    <row r="25494" spans="1:8" x14ac:dyDescent="0.45">
      <c r="A25494" t="s">
        <v>32007</v>
      </c>
      <c r="B25494">
        <v>9000071601</v>
      </c>
      <c r="C25494">
        <v>1000</v>
      </c>
      <c r="D25494">
        <v>1000</v>
      </c>
      <c r="E25494" t="s">
        <v>1808</v>
      </c>
      <c r="F25494" t="s">
        <v>1804</v>
      </c>
      <c r="G25494" t="s">
        <v>31942</v>
      </c>
      <c r="H25494" t="s">
        <v>3097</v>
      </c>
    </row>
    <row r="25495" spans="1:8" x14ac:dyDescent="0.45">
      <c r="A25495" t="s">
        <v>32008</v>
      </c>
      <c r="B25495">
        <v>9000071601</v>
      </c>
      <c r="C25495">
        <v>1000</v>
      </c>
      <c r="D25495">
        <v>1000</v>
      </c>
      <c r="E25495" t="s">
        <v>1808</v>
      </c>
      <c r="F25495" t="s">
        <v>1804</v>
      </c>
      <c r="G25495" t="s">
        <v>31942</v>
      </c>
      <c r="H25495" t="s">
        <v>3097</v>
      </c>
    </row>
    <row r="25496" spans="1:8" x14ac:dyDescent="0.45">
      <c r="A25496" t="s">
        <v>32009</v>
      </c>
      <c r="B25496">
        <v>9000071601</v>
      </c>
      <c r="C25496">
        <v>1000</v>
      </c>
      <c r="D25496">
        <v>1000</v>
      </c>
      <c r="E25496" t="s">
        <v>1808</v>
      </c>
      <c r="F25496" t="s">
        <v>1804</v>
      </c>
      <c r="G25496" t="s">
        <v>31942</v>
      </c>
      <c r="H25496" t="s">
        <v>3097</v>
      </c>
    </row>
    <row r="25497" spans="1:8" x14ac:dyDescent="0.45">
      <c r="A25497" t="s">
        <v>32010</v>
      </c>
      <c r="B25497">
        <v>9000071601</v>
      </c>
      <c r="C25497">
        <v>1000</v>
      </c>
      <c r="D25497">
        <v>1000</v>
      </c>
      <c r="E25497" t="s">
        <v>1808</v>
      </c>
      <c r="F25497" t="s">
        <v>1804</v>
      </c>
      <c r="G25497" t="s">
        <v>31942</v>
      </c>
      <c r="H25497" t="s">
        <v>3097</v>
      </c>
    </row>
    <row r="25498" spans="1:8" x14ac:dyDescent="0.45">
      <c r="A25498" t="s">
        <v>32011</v>
      </c>
      <c r="B25498">
        <v>9000071601</v>
      </c>
      <c r="C25498">
        <v>1000</v>
      </c>
      <c r="D25498">
        <v>1000</v>
      </c>
      <c r="E25498" t="s">
        <v>1808</v>
      </c>
      <c r="F25498" t="s">
        <v>1804</v>
      </c>
      <c r="G25498" t="s">
        <v>31942</v>
      </c>
      <c r="H25498" t="s">
        <v>3097</v>
      </c>
    </row>
    <row r="25499" spans="1:8" x14ac:dyDescent="0.45">
      <c r="A25499" t="s">
        <v>32012</v>
      </c>
      <c r="B25499">
        <v>9000071601</v>
      </c>
      <c r="C25499">
        <v>1000</v>
      </c>
      <c r="D25499">
        <v>1000</v>
      </c>
      <c r="E25499" t="s">
        <v>1808</v>
      </c>
      <c r="F25499" t="s">
        <v>1804</v>
      </c>
      <c r="G25499" t="s">
        <v>31942</v>
      </c>
      <c r="H25499" t="s">
        <v>3097</v>
      </c>
    </row>
    <row r="25500" spans="1:8" x14ac:dyDescent="0.45">
      <c r="A25500" t="s">
        <v>32013</v>
      </c>
      <c r="B25500">
        <v>9000071601</v>
      </c>
      <c r="C25500">
        <v>1000</v>
      </c>
      <c r="D25500">
        <v>1000</v>
      </c>
      <c r="E25500" t="s">
        <v>1808</v>
      </c>
      <c r="F25500" t="s">
        <v>1804</v>
      </c>
      <c r="G25500" t="s">
        <v>31942</v>
      </c>
      <c r="H25500" t="s">
        <v>3097</v>
      </c>
    </row>
    <row r="25501" spans="1:8" x14ac:dyDescent="0.45">
      <c r="A25501" t="s">
        <v>32014</v>
      </c>
      <c r="B25501">
        <v>9000071601</v>
      </c>
      <c r="C25501">
        <v>1000</v>
      </c>
      <c r="D25501">
        <v>1000</v>
      </c>
      <c r="E25501" t="s">
        <v>1808</v>
      </c>
      <c r="F25501" t="s">
        <v>1804</v>
      </c>
      <c r="G25501" t="s">
        <v>31942</v>
      </c>
      <c r="H25501" t="s">
        <v>3097</v>
      </c>
    </row>
    <row r="25502" spans="1:8" x14ac:dyDescent="0.45">
      <c r="A25502" t="s">
        <v>32015</v>
      </c>
      <c r="B25502">
        <v>9000071624</v>
      </c>
      <c r="C25502">
        <v>1500</v>
      </c>
      <c r="D25502">
        <v>1500</v>
      </c>
      <c r="E25502" t="s">
        <v>1808</v>
      </c>
      <c r="F25502" t="s">
        <v>1804</v>
      </c>
      <c r="G25502" t="s">
        <v>32016</v>
      </c>
      <c r="H25502" t="s">
        <v>1881</v>
      </c>
    </row>
    <row r="25503" spans="1:8" x14ac:dyDescent="0.45">
      <c r="A25503" t="s">
        <v>32017</v>
      </c>
      <c r="B25503">
        <v>9000071624</v>
      </c>
      <c r="C25503">
        <v>1500</v>
      </c>
      <c r="D25503">
        <v>1500</v>
      </c>
      <c r="E25503" t="s">
        <v>1808</v>
      </c>
      <c r="F25503" t="s">
        <v>1804</v>
      </c>
      <c r="G25503" t="s">
        <v>32016</v>
      </c>
      <c r="H25503" t="s">
        <v>1881</v>
      </c>
    </row>
    <row r="25504" spans="1:8" x14ac:dyDescent="0.45">
      <c r="A25504" t="s">
        <v>32018</v>
      </c>
      <c r="B25504">
        <v>9000071625</v>
      </c>
      <c r="C25504">
        <v>8000</v>
      </c>
      <c r="D25504">
        <v>8000</v>
      </c>
      <c r="E25504" t="s">
        <v>1808</v>
      </c>
      <c r="F25504" t="s">
        <v>1804</v>
      </c>
      <c r="G25504" t="s">
        <v>32019</v>
      </c>
      <c r="H25504" t="s">
        <v>1881</v>
      </c>
    </row>
    <row r="25505" spans="1:8" x14ac:dyDescent="0.45">
      <c r="A25505" t="s">
        <v>32020</v>
      </c>
      <c r="B25505">
        <v>9000071625</v>
      </c>
      <c r="C25505">
        <v>8000</v>
      </c>
      <c r="D25505">
        <v>8000</v>
      </c>
      <c r="E25505" t="s">
        <v>1808</v>
      </c>
      <c r="F25505" t="s">
        <v>1804</v>
      </c>
      <c r="G25505" t="s">
        <v>32019</v>
      </c>
      <c r="H25505" t="s">
        <v>1881</v>
      </c>
    </row>
    <row r="25506" spans="1:8" x14ac:dyDescent="0.45">
      <c r="A25506" t="s">
        <v>32021</v>
      </c>
      <c r="B25506">
        <v>9000071626</v>
      </c>
      <c r="C25506">
        <v>8000</v>
      </c>
      <c r="D25506">
        <v>8000</v>
      </c>
      <c r="E25506" t="s">
        <v>1808</v>
      </c>
      <c r="F25506" t="s">
        <v>1804</v>
      </c>
      <c r="G25506" t="s">
        <v>32022</v>
      </c>
      <c r="H25506" t="s">
        <v>1881</v>
      </c>
    </row>
    <row r="25507" spans="1:8" x14ac:dyDescent="0.45">
      <c r="A25507" t="s">
        <v>32023</v>
      </c>
      <c r="B25507">
        <v>9000071626</v>
      </c>
      <c r="C25507">
        <v>8000</v>
      </c>
      <c r="D25507">
        <v>8000</v>
      </c>
      <c r="E25507" t="s">
        <v>1808</v>
      </c>
      <c r="F25507" t="s">
        <v>1804</v>
      </c>
      <c r="G25507" t="s">
        <v>32022</v>
      </c>
      <c r="H25507" t="s">
        <v>1881</v>
      </c>
    </row>
    <row r="25508" spans="1:8" x14ac:dyDescent="0.45">
      <c r="A25508" t="s">
        <v>32024</v>
      </c>
      <c r="B25508">
        <v>9000071626</v>
      </c>
      <c r="C25508">
        <v>8000</v>
      </c>
      <c r="D25508">
        <v>8000</v>
      </c>
      <c r="E25508" t="s">
        <v>1808</v>
      </c>
      <c r="F25508" t="s">
        <v>1804</v>
      </c>
      <c r="G25508" t="s">
        <v>32022</v>
      </c>
      <c r="H25508" t="s">
        <v>1881</v>
      </c>
    </row>
    <row r="25509" spans="1:8" x14ac:dyDescent="0.45">
      <c r="A25509" t="s">
        <v>32025</v>
      </c>
      <c r="B25509">
        <v>9000071626</v>
      </c>
      <c r="C25509">
        <v>8000</v>
      </c>
      <c r="D25509">
        <v>8000</v>
      </c>
      <c r="E25509" t="s">
        <v>1808</v>
      </c>
      <c r="F25509" t="s">
        <v>1804</v>
      </c>
      <c r="G25509" t="s">
        <v>32022</v>
      </c>
      <c r="H25509" t="s">
        <v>1881</v>
      </c>
    </row>
    <row r="25510" spans="1:8" x14ac:dyDescent="0.45">
      <c r="A25510" t="s">
        <v>32026</v>
      </c>
      <c r="B25510">
        <v>9000071627</v>
      </c>
      <c r="C25510">
        <v>3000</v>
      </c>
      <c r="D25510">
        <v>2920</v>
      </c>
      <c r="E25510" t="s">
        <v>1808</v>
      </c>
      <c r="F25510" t="s">
        <v>1804</v>
      </c>
      <c r="G25510" t="s">
        <v>32027</v>
      </c>
      <c r="H25510" t="s">
        <v>1881</v>
      </c>
    </row>
    <row r="25511" spans="1:8" x14ac:dyDescent="0.45">
      <c r="A25511" t="s">
        <v>32028</v>
      </c>
      <c r="B25511">
        <v>9000071627</v>
      </c>
      <c r="C25511">
        <v>3000</v>
      </c>
      <c r="D25511">
        <v>3000</v>
      </c>
      <c r="E25511" t="s">
        <v>1808</v>
      </c>
      <c r="F25511" t="s">
        <v>1804</v>
      </c>
      <c r="G25511" t="s">
        <v>32027</v>
      </c>
      <c r="H25511" t="s">
        <v>1881</v>
      </c>
    </row>
    <row r="25512" spans="1:8" x14ac:dyDescent="0.45">
      <c r="A25512" t="s">
        <v>32029</v>
      </c>
      <c r="B25512">
        <v>9000071627</v>
      </c>
      <c r="C25512">
        <v>3000</v>
      </c>
      <c r="D25512">
        <v>3000</v>
      </c>
      <c r="E25512" t="s">
        <v>1808</v>
      </c>
      <c r="F25512" t="s">
        <v>1804</v>
      </c>
      <c r="G25512" t="s">
        <v>32027</v>
      </c>
      <c r="H25512" t="s">
        <v>1881</v>
      </c>
    </row>
    <row r="25513" spans="1:8" x14ac:dyDescent="0.45">
      <c r="A25513" t="s">
        <v>32030</v>
      </c>
      <c r="B25513">
        <v>9000071629</v>
      </c>
      <c r="C25513">
        <v>3000</v>
      </c>
      <c r="D25513">
        <v>3000</v>
      </c>
      <c r="E25513" t="s">
        <v>1808</v>
      </c>
      <c r="F25513" t="s">
        <v>1804</v>
      </c>
      <c r="G25513" t="s">
        <v>32031</v>
      </c>
      <c r="H25513" t="s">
        <v>1881</v>
      </c>
    </row>
    <row r="25514" spans="1:8" x14ac:dyDescent="0.45">
      <c r="A25514" t="s">
        <v>32032</v>
      </c>
      <c r="B25514">
        <v>9000071629</v>
      </c>
      <c r="C25514">
        <v>3000</v>
      </c>
      <c r="D25514">
        <v>3000</v>
      </c>
      <c r="E25514" t="s">
        <v>1808</v>
      </c>
      <c r="F25514" t="s">
        <v>1804</v>
      </c>
      <c r="G25514" t="s">
        <v>32031</v>
      </c>
      <c r="H25514" t="s">
        <v>1881</v>
      </c>
    </row>
    <row r="25515" spans="1:8" x14ac:dyDescent="0.45">
      <c r="A25515" t="s">
        <v>32033</v>
      </c>
      <c r="B25515">
        <v>9000071629</v>
      </c>
      <c r="C25515">
        <v>3000</v>
      </c>
      <c r="D25515">
        <v>3000</v>
      </c>
      <c r="E25515" t="s">
        <v>1808</v>
      </c>
      <c r="F25515" t="s">
        <v>1804</v>
      </c>
      <c r="G25515" t="s">
        <v>32031</v>
      </c>
      <c r="H25515" t="s">
        <v>1881</v>
      </c>
    </row>
    <row r="25516" spans="1:8" x14ac:dyDescent="0.45">
      <c r="A25516" t="s">
        <v>32034</v>
      </c>
      <c r="B25516">
        <v>9000071630</v>
      </c>
      <c r="C25516">
        <v>2000</v>
      </c>
      <c r="D25516">
        <v>1676</v>
      </c>
      <c r="E25516" t="s">
        <v>1808</v>
      </c>
      <c r="F25516" t="s">
        <v>1804</v>
      </c>
      <c r="G25516" t="s">
        <v>32035</v>
      </c>
      <c r="H25516" t="s">
        <v>6420</v>
      </c>
    </row>
    <row r="25517" spans="1:8" x14ac:dyDescent="0.45">
      <c r="A25517" t="s">
        <v>32036</v>
      </c>
      <c r="B25517">
        <v>9000071630</v>
      </c>
      <c r="C25517">
        <v>2000</v>
      </c>
      <c r="D25517">
        <v>2000</v>
      </c>
      <c r="E25517" t="s">
        <v>1808</v>
      </c>
      <c r="F25517" t="s">
        <v>1804</v>
      </c>
      <c r="G25517" t="s">
        <v>32035</v>
      </c>
      <c r="H25517" t="s">
        <v>6420</v>
      </c>
    </row>
    <row r="25518" spans="1:8" x14ac:dyDescent="0.45">
      <c r="A25518" t="s">
        <v>32037</v>
      </c>
      <c r="B25518">
        <v>9000071630</v>
      </c>
      <c r="C25518">
        <v>2000</v>
      </c>
      <c r="D25518">
        <v>2000</v>
      </c>
      <c r="E25518" t="s">
        <v>1808</v>
      </c>
      <c r="F25518" t="s">
        <v>1804</v>
      </c>
      <c r="G25518" t="s">
        <v>32035</v>
      </c>
      <c r="H25518" t="s">
        <v>6420</v>
      </c>
    </row>
    <row r="25519" spans="1:8" x14ac:dyDescent="0.45">
      <c r="A25519" t="s">
        <v>32038</v>
      </c>
      <c r="B25519">
        <v>9000071630</v>
      </c>
      <c r="C25519">
        <v>2000</v>
      </c>
      <c r="D25519">
        <v>2000</v>
      </c>
      <c r="E25519" t="s">
        <v>1808</v>
      </c>
      <c r="F25519" t="s">
        <v>1804</v>
      </c>
      <c r="G25519" t="s">
        <v>32035</v>
      </c>
      <c r="H25519" t="s">
        <v>6420</v>
      </c>
    </row>
    <row r="25520" spans="1:8" x14ac:dyDescent="0.45">
      <c r="A25520" t="s">
        <v>32039</v>
      </c>
      <c r="B25520">
        <v>9000071630</v>
      </c>
      <c r="C25520">
        <v>2000</v>
      </c>
      <c r="D25520">
        <v>2000</v>
      </c>
      <c r="E25520" t="s">
        <v>1808</v>
      </c>
      <c r="F25520" t="s">
        <v>1804</v>
      </c>
      <c r="G25520" t="s">
        <v>32035</v>
      </c>
      <c r="H25520" t="s">
        <v>6420</v>
      </c>
    </row>
    <row r="25521" spans="1:8" x14ac:dyDescent="0.45">
      <c r="A25521" t="s">
        <v>32040</v>
      </c>
      <c r="B25521">
        <v>9000071636</v>
      </c>
      <c r="C25521">
        <v>700</v>
      </c>
      <c r="D25521">
        <v>700</v>
      </c>
      <c r="E25521" t="s">
        <v>1808</v>
      </c>
      <c r="F25521" t="s">
        <v>1804</v>
      </c>
      <c r="G25521" t="s">
        <v>32041</v>
      </c>
      <c r="H25521" t="s">
        <v>2254</v>
      </c>
    </row>
    <row r="25522" spans="1:8" x14ac:dyDescent="0.45">
      <c r="A25522" t="s">
        <v>32042</v>
      </c>
      <c r="B25522">
        <v>9000071636</v>
      </c>
      <c r="C25522">
        <v>700</v>
      </c>
      <c r="D25522">
        <v>700</v>
      </c>
      <c r="E25522" t="s">
        <v>1808</v>
      </c>
      <c r="F25522" t="s">
        <v>1804</v>
      </c>
      <c r="G25522" t="s">
        <v>32041</v>
      </c>
      <c r="H25522" t="s">
        <v>2254</v>
      </c>
    </row>
    <row r="25523" spans="1:8" x14ac:dyDescent="0.45">
      <c r="A25523" t="s">
        <v>32043</v>
      </c>
      <c r="B25523">
        <v>9000071637</v>
      </c>
      <c r="C25523">
        <v>500</v>
      </c>
      <c r="D25523">
        <v>500</v>
      </c>
      <c r="E25523" t="s">
        <v>1808</v>
      </c>
      <c r="F25523" t="s">
        <v>1804</v>
      </c>
      <c r="G25523" t="s">
        <v>32044</v>
      </c>
      <c r="H25523" t="s">
        <v>2588</v>
      </c>
    </row>
    <row r="25524" spans="1:8" x14ac:dyDescent="0.45">
      <c r="A25524" t="s">
        <v>32045</v>
      </c>
      <c r="B25524">
        <v>9000071637</v>
      </c>
      <c r="C25524">
        <v>500</v>
      </c>
      <c r="D25524">
        <v>500</v>
      </c>
      <c r="E25524" t="s">
        <v>1808</v>
      </c>
      <c r="F25524" t="s">
        <v>1804</v>
      </c>
      <c r="G25524" t="s">
        <v>32044</v>
      </c>
      <c r="H25524" t="s">
        <v>2588</v>
      </c>
    </row>
    <row r="25525" spans="1:8" x14ac:dyDescent="0.45">
      <c r="A25525" t="s">
        <v>32046</v>
      </c>
      <c r="B25525">
        <v>9000071637</v>
      </c>
      <c r="C25525">
        <v>500</v>
      </c>
      <c r="D25525">
        <v>500</v>
      </c>
      <c r="E25525" t="s">
        <v>1808</v>
      </c>
      <c r="F25525" t="s">
        <v>1804</v>
      </c>
      <c r="G25525" t="s">
        <v>32044</v>
      </c>
      <c r="H25525" t="s">
        <v>2588</v>
      </c>
    </row>
    <row r="25526" spans="1:8" x14ac:dyDescent="0.45">
      <c r="A25526" t="s">
        <v>32047</v>
      </c>
      <c r="B25526">
        <v>9000071637</v>
      </c>
      <c r="C25526">
        <v>500</v>
      </c>
      <c r="D25526">
        <v>500</v>
      </c>
      <c r="E25526" t="s">
        <v>1808</v>
      </c>
      <c r="F25526" t="s">
        <v>1804</v>
      </c>
      <c r="G25526" t="s">
        <v>32044</v>
      </c>
      <c r="H25526" t="s">
        <v>2588</v>
      </c>
    </row>
    <row r="25527" spans="1:8" x14ac:dyDescent="0.45">
      <c r="A25527" t="s">
        <v>32048</v>
      </c>
      <c r="B25527">
        <v>9000071638</v>
      </c>
      <c r="C25527">
        <v>600</v>
      </c>
      <c r="D25527">
        <v>600</v>
      </c>
      <c r="E25527" t="s">
        <v>1808</v>
      </c>
      <c r="F25527" t="s">
        <v>1804</v>
      </c>
      <c r="G25527" t="s">
        <v>32049</v>
      </c>
      <c r="H25527" t="s">
        <v>2254</v>
      </c>
    </row>
    <row r="25528" spans="1:8" x14ac:dyDescent="0.45">
      <c r="A25528" t="s">
        <v>32050</v>
      </c>
      <c r="B25528">
        <v>9000071638</v>
      </c>
      <c r="C25528">
        <v>600</v>
      </c>
      <c r="D25528">
        <v>600</v>
      </c>
      <c r="E25528" t="s">
        <v>1808</v>
      </c>
      <c r="F25528" t="s">
        <v>1804</v>
      </c>
      <c r="G25528" t="s">
        <v>32049</v>
      </c>
      <c r="H25528" t="s">
        <v>2254</v>
      </c>
    </row>
    <row r="25529" spans="1:8" x14ac:dyDescent="0.45">
      <c r="A25529" t="s">
        <v>32051</v>
      </c>
      <c r="B25529">
        <v>9000071638</v>
      </c>
      <c r="C25529">
        <v>600</v>
      </c>
      <c r="D25529">
        <v>600</v>
      </c>
      <c r="E25529" t="s">
        <v>1808</v>
      </c>
      <c r="F25529" t="s">
        <v>1804</v>
      </c>
      <c r="G25529" t="s">
        <v>32049</v>
      </c>
      <c r="H25529" t="s">
        <v>2254</v>
      </c>
    </row>
    <row r="25530" spans="1:8" x14ac:dyDescent="0.45">
      <c r="A25530" t="s">
        <v>32052</v>
      </c>
      <c r="B25530">
        <v>9000071638</v>
      </c>
      <c r="C25530">
        <v>600</v>
      </c>
      <c r="D25530">
        <v>600</v>
      </c>
      <c r="E25530" t="s">
        <v>1808</v>
      </c>
      <c r="F25530" t="s">
        <v>1804</v>
      </c>
      <c r="G25530" t="s">
        <v>32049</v>
      </c>
      <c r="H25530" t="s">
        <v>2254</v>
      </c>
    </row>
    <row r="25531" spans="1:8" x14ac:dyDescent="0.45">
      <c r="A25531" t="s">
        <v>32053</v>
      </c>
      <c r="B25531">
        <v>9000071641</v>
      </c>
      <c r="C25531">
        <v>1000</v>
      </c>
      <c r="D25531">
        <v>1000</v>
      </c>
      <c r="E25531" t="s">
        <v>1808</v>
      </c>
      <c r="F25531" t="s">
        <v>1804</v>
      </c>
      <c r="G25531" t="s">
        <v>32054</v>
      </c>
      <c r="H25531" t="s">
        <v>2254</v>
      </c>
    </row>
    <row r="25532" spans="1:8" x14ac:dyDescent="0.45">
      <c r="A25532" t="s">
        <v>32055</v>
      </c>
      <c r="B25532">
        <v>9000071643</v>
      </c>
      <c r="C25532">
        <v>2000</v>
      </c>
      <c r="D25532">
        <v>2000</v>
      </c>
      <c r="E25532" t="s">
        <v>1808</v>
      </c>
      <c r="F25532" t="s">
        <v>1804</v>
      </c>
      <c r="G25532" t="s">
        <v>32056</v>
      </c>
      <c r="H25532" t="s">
        <v>1810</v>
      </c>
    </row>
    <row r="25533" spans="1:8" x14ac:dyDescent="0.45">
      <c r="A25533" t="s">
        <v>32057</v>
      </c>
      <c r="B25533">
        <v>9000071658</v>
      </c>
      <c r="C25533">
        <v>5432</v>
      </c>
      <c r="D25533">
        <v>5432</v>
      </c>
      <c r="E25533" t="s">
        <v>1808</v>
      </c>
      <c r="F25533" t="s">
        <v>1804</v>
      </c>
      <c r="G25533" t="s">
        <v>32058</v>
      </c>
      <c r="H25533" t="s">
        <v>1881</v>
      </c>
    </row>
    <row r="25534" spans="1:8" x14ac:dyDescent="0.45">
      <c r="A25534" t="s">
        <v>32059</v>
      </c>
      <c r="B25534">
        <v>9000071663</v>
      </c>
      <c r="C25534">
        <v>235</v>
      </c>
      <c r="D25534">
        <v>187</v>
      </c>
      <c r="E25534" t="s">
        <v>1808</v>
      </c>
      <c r="F25534" t="s">
        <v>1804</v>
      </c>
      <c r="G25534" t="s">
        <v>32060</v>
      </c>
      <c r="H25534" t="s">
        <v>5218</v>
      </c>
    </row>
    <row r="25535" spans="1:8" x14ac:dyDescent="0.45">
      <c r="A25535" t="s">
        <v>32061</v>
      </c>
      <c r="B25535">
        <v>9000071663</v>
      </c>
      <c r="C25535">
        <v>360</v>
      </c>
      <c r="D25535">
        <v>360</v>
      </c>
      <c r="E25535" t="s">
        <v>1808</v>
      </c>
      <c r="F25535" t="s">
        <v>1804</v>
      </c>
      <c r="G25535" t="s">
        <v>32060</v>
      </c>
      <c r="H25535" t="s">
        <v>5218</v>
      </c>
    </row>
    <row r="25536" spans="1:8" x14ac:dyDescent="0.45">
      <c r="A25536" t="s">
        <v>32062</v>
      </c>
      <c r="B25536">
        <v>9000071665</v>
      </c>
      <c r="C25536">
        <v>4000</v>
      </c>
      <c r="D25536">
        <v>3280</v>
      </c>
      <c r="E25536" t="s">
        <v>1808</v>
      </c>
      <c r="F25536" t="s">
        <v>1804</v>
      </c>
      <c r="G25536" t="s">
        <v>32063</v>
      </c>
      <c r="H25536" t="s">
        <v>1881</v>
      </c>
    </row>
    <row r="25537" spans="1:8" x14ac:dyDescent="0.45">
      <c r="A25537" t="s">
        <v>32064</v>
      </c>
      <c r="B25537">
        <v>9000071672</v>
      </c>
      <c r="C25537">
        <v>1898</v>
      </c>
      <c r="D25537">
        <v>1898</v>
      </c>
      <c r="E25537" t="s">
        <v>1808</v>
      </c>
      <c r="F25537" t="s">
        <v>1804</v>
      </c>
      <c r="G25537" t="s">
        <v>32065</v>
      </c>
      <c r="H25537" t="s">
        <v>1810</v>
      </c>
    </row>
    <row r="25538" spans="1:8" x14ac:dyDescent="0.45">
      <c r="A25538" t="s">
        <v>32066</v>
      </c>
      <c r="B25538">
        <v>9000071702</v>
      </c>
      <c r="C25538">
        <v>4000</v>
      </c>
      <c r="D25538">
        <v>3928</v>
      </c>
      <c r="E25538" t="s">
        <v>1808</v>
      </c>
      <c r="F25538" t="s">
        <v>1804</v>
      </c>
      <c r="G25538" t="s">
        <v>32067</v>
      </c>
      <c r="H25538" t="s">
        <v>1810</v>
      </c>
    </row>
    <row r="25539" spans="1:8" x14ac:dyDescent="0.45">
      <c r="A25539" t="s">
        <v>32068</v>
      </c>
      <c r="B25539">
        <v>9000071703</v>
      </c>
      <c r="C25539">
        <v>360</v>
      </c>
      <c r="D25539">
        <v>6</v>
      </c>
      <c r="E25539" t="s">
        <v>1891</v>
      </c>
      <c r="F25539" t="s">
        <v>3405</v>
      </c>
      <c r="G25539" t="s">
        <v>32069</v>
      </c>
      <c r="H25539" t="s">
        <v>5218</v>
      </c>
    </row>
    <row r="25540" spans="1:8" x14ac:dyDescent="0.45">
      <c r="A25540" t="s">
        <v>32070</v>
      </c>
      <c r="B25540">
        <v>9000071703</v>
      </c>
      <c r="C25540">
        <v>36</v>
      </c>
      <c r="D25540">
        <v>36</v>
      </c>
      <c r="E25540" t="s">
        <v>1891</v>
      </c>
      <c r="F25540" t="s">
        <v>3405</v>
      </c>
      <c r="G25540" t="s">
        <v>32069</v>
      </c>
      <c r="H25540" t="s">
        <v>5218</v>
      </c>
    </row>
    <row r="25541" spans="1:8" x14ac:dyDescent="0.45">
      <c r="A25541" t="s">
        <v>32071</v>
      </c>
      <c r="B25541">
        <v>9000071703</v>
      </c>
      <c r="C25541">
        <v>36</v>
      </c>
      <c r="D25541">
        <v>1</v>
      </c>
      <c r="E25541" t="s">
        <v>1837</v>
      </c>
      <c r="F25541" t="s">
        <v>1884</v>
      </c>
      <c r="G25541" t="s">
        <v>32069</v>
      </c>
      <c r="H25541" t="s">
        <v>5218</v>
      </c>
    </row>
    <row r="25542" spans="1:8" x14ac:dyDescent="0.45">
      <c r="A25542" t="s">
        <v>32072</v>
      </c>
      <c r="B25542">
        <v>9000071703</v>
      </c>
      <c r="C25542">
        <v>36</v>
      </c>
      <c r="D25542">
        <v>1</v>
      </c>
      <c r="E25542" t="s">
        <v>1837</v>
      </c>
      <c r="F25542" t="s">
        <v>1884</v>
      </c>
      <c r="G25542" t="s">
        <v>32069</v>
      </c>
      <c r="H25542" t="s">
        <v>5218</v>
      </c>
    </row>
    <row r="25543" spans="1:8" x14ac:dyDescent="0.45">
      <c r="A25543" t="s">
        <v>32073</v>
      </c>
      <c r="B25543">
        <v>9000071703</v>
      </c>
      <c r="C25543">
        <v>36</v>
      </c>
      <c r="D25543">
        <v>1</v>
      </c>
      <c r="E25543" t="s">
        <v>1837</v>
      </c>
      <c r="F25543" t="s">
        <v>1884</v>
      </c>
      <c r="G25543" t="s">
        <v>32069</v>
      </c>
      <c r="H25543" t="s">
        <v>5218</v>
      </c>
    </row>
    <row r="25544" spans="1:8" x14ac:dyDescent="0.45">
      <c r="A25544" t="s">
        <v>32074</v>
      </c>
      <c r="B25544">
        <v>9000071703</v>
      </c>
      <c r="C25544">
        <v>360</v>
      </c>
      <c r="D25544">
        <v>222</v>
      </c>
      <c r="E25544" t="s">
        <v>1808</v>
      </c>
      <c r="F25544" t="s">
        <v>1804</v>
      </c>
      <c r="G25544" t="s">
        <v>32069</v>
      </c>
      <c r="H25544" t="s">
        <v>5218</v>
      </c>
    </row>
    <row r="25545" spans="1:8" x14ac:dyDescent="0.45">
      <c r="A25545" t="s">
        <v>32075</v>
      </c>
      <c r="B25545">
        <v>9000071703</v>
      </c>
      <c r="C25545">
        <v>360</v>
      </c>
      <c r="D25545">
        <v>216</v>
      </c>
      <c r="E25545" t="s">
        <v>1808</v>
      </c>
      <c r="F25545" t="s">
        <v>1804</v>
      </c>
      <c r="G25545" t="s">
        <v>32069</v>
      </c>
      <c r="H25545" t="s">
        <v>5218</v>
      </c>
    </row>
    <row r="25546" spans="1:8" x14ac:dyDescent="0.45">
      <c r="A25546" t="s">
        <v>32076</v>
      </c>
      <c r="B25546">
        <v>9000071703</v>
      </c>
      <c r="C25546">
        <v>360</v>
      </c>
      <c r="D25546">
        <v>360</v>
      </c>
      <c r="E25546" t="s">
        <v>1808</v>
      </c>
      <c r="F25546" t="s">
        <v>1804</v>
      </c>
      <c r="G25546" t="s">
        <v>32069</v>
      </c>
      <c r="H25546" t="s">
        <v>5218</v>
      </c>
    </row>
    <row r="25547" spans="1:8" x14ac:dyDescent="0.45">
      <c r="A25547" t="s">
        <v>32077</v>
      </c>
      <c r="B25547">
        <v>9000071703</v>
      </c>
      <c r="C25547">
        <v>360</v>
      </c>
      <c r="D25547">
        <v>360</v>
      </c>
      <c r="E25547" t="s">
        <v>1808</v>
      </c>
      <c r="F25547" t="s">
        <v>1804</v>
      </c>
      <c r="G25547" t="s">
        <v>32069</v>
      </c>
      <c r="H25547" t="s">
        <v>5218</v>
      </c>
    </row>
    <row r="25548" spans="1:8" x14ac:dyDescent="0.45">
      <c r="A25548" t="s">
        <v>32078</v>
      </c>
      <c r="B25548">
        <v>9000071703</v>
      </c>
      <c r="C25548">
        <v>360</v>
      </c>
      <c r="D25548">
        <v>360</v>
      </c>
      <c r="E25548" t="s">
        <v>1808</v>
      </c>
      <c r="F25548" t="s">
        <v>1804</v>
      </c>
      <c r="G25548" t="s">
        <v>32069</v>
      </c>
      <c r="H25548" t="s">
        <v>5218</v>
      </c>
    </row>
    <row r="25549" spans="1:8" x14ac:dyDescent="0.45">
      <c r="A25549" t="s">
        <v>32079</v>
      </c>
      <c r="B25549">
        <v>9000071703</v>
      </c>
      <c r="C25549">
        <v>360</v>
      </c>
      <c r="D25549">
        <v>360</v>
      </c>
      <c r="E25549" t="s">
        <v>1808</v>
      </c>
      <c r="F25549" t="s">
        <v>1804</v>
      </c>
      <c r="G25549" t="s">
        <v>32069</v>
      </c>
      <c r="H25549" t="s">
        <v>5218</v>
      </c>
    </row>
    <row r="25550" spans="1:8" x14ac:dyDescent="0.45">
      <c r="A25550" t="s">
        <v>32080</v>
      </c>
      <c r="B25550">
        <v>9000071703</v>
      </c>
      <c r="C25550">
        <v>360</v>
      </c>
      <c r="D25550">
        <v>360</v>
      </c>
      <c r="E25550" t="s">
        <v>1808</v>
      </c>
      <c r="F25550" t="s">
        <v>1804</v>
      </c>
      <c r="G25550" t="s">
        <v>32069</v>
      </c>
      <c r="H25550" t="s">
        <v>5218</v>
      </c>
    </row>
    <row r="25551" spans="1:8" x14ac:dyDescent="0.45">
      <c r="A25551" t="s">
        <v>32081</v>
      </c>
      <c r="B25551">
        <v>9000071703</v>
      </c>
      <c r="C25551">
        <v>360</v>
      </c>
      <c r="D25551">
        <v>360</v>
      </c>
      <c r="E25551" t="s">
        <v>1808</v>
      </c>
      <c r="F25551" t="s">
        <v>1804</v>
      </c>
      <c r="G25551" t="s">
        <v>32069</v>
      </c>
      <c r="H25551" t="s">
        <v>5218</v>
      </c>
    </row>
    <row r="25552" spans="1:8" x14ac:dyDescent="0.45">
      <c r="A25552" t="s">
        <v>32082</v>
      </c>
      <c r="B25552">
        <v>9000071703</v>
      </c>
      <c r="C25552">
        <v>36</v>
      </c>
      <c r="D25552">
        <v>36</v>
      </c>
      <c r="E25552" t="s">
        <v>1891</v>
      </c>
      <c r="F25552" t="s">
        <v>3405</v>
      </c>
      <c r="G25552" t="s">
        <v>32069</v>
      </c>
      <c r="H25552" t="s">
        <v>5218</v>
      </c>
    </row>
    <row r="25553" spans="1:8" x14ac:dyDescent="0.45">
      <c r="A25553" t="s">
        <v>32083</v>
      </c>
      <c r="B25553">
        <v>9000071703</v>
      </c>
      <c r="C25553">
        <v>360</v>
      </c>
      <c r="D25553">
        <v>360</v>
      </c>
      <c r="E25553" t="s">
        <v>1808</v>
      </c>
      <c r="F25553" t="s">
        <v>1804</v>
      </c>
      <c r="G25553" t="s">
        <v>32069</v>
      </c>
      <c r="H25553" t="s">
        <v>5218</v>
      </c>
    </row>
    <row r="25554" spans="1:8" x14ac:dyDescent="0.45">
      <c r="A25554" t="s">
        <v>32084</v>
      </c>
      <c r="B25554">
        <v>9000071703</v>
      </c>
      <c r="C25554">
        <v>360</v>
      </c>
      <c r="D25554">
        <v>360</v>
      </c>
      <c r="E25554" t="s">
        <v>1808</v>
      </c>
      <c r="F25554" t="s">
        <v>1804</v>
      </c>
      <c r="G25554" t="s">
        <v>32069</v>
      </c>
      <c r="H25554" t="s">
        <v>5218</v>
      </c>
    </row>
    <row r="25555" spans="1:8" x14ac:dyDescent="0.45">
      <c r="A25555" t="s">
        <v>32085</v>
      </c>
      <c r="B25555">
        <v>9000071703</v>
      </c>
      <c r="C25555">
        <v>360</v>
      </c>
      <c r="D25555">
        <v>360</v>
      </c>
      <c r="E25555" t="s">
        <v>1808</v>
      </c>
      <c r="F25555" t="s">
        <v>1804</v>
      </c>
      <c r="G25555" t="s">
        <v>32069</v>
      </c>
      <c r="H25555" t="s">
        <v>5218</v>
      </c>
    </row>
    <row r="25556" spans="1:8" x14ac:dyDescent="0.45">
      <c r="A25556" t="s">
        <v>32086</v>
      </c>
      <c r="B25556">
        <v>9000071703</v>
      </c>
      <c r="C25556">
        <v>360</v>
      </c>
      <c r="D25556">
        <v>360</v>
      </c>
      <c r="E25556" t="s">
        <v>1808</v>
      </c>
      <c r="F25556" t="s">
        <v>1804</v>
      </c>
      <c r="G25556" t="s">
        <v>32069</v>
      </c>
      <c r="H25556" t="s">
        <v>5218</v>
      </c>
    </row>
    <row r="25557" spans="1:8" x14ac:dyDescent="0.45">
      <c r="A25557" t="s">
        <v>32087</v>
      </c>
      <c r="B25557">
        <v>9000071703</v>
      </c>
      <c r="C25557">
        <v>360</v>
      </c>
      <c r="D25557">
        <v>360</v>
      </c>
      <c r="E25557" t="s">
        <v>1808</v>
      </c>
      <c r="F25557" t="s">
        <v>1804</v>
      </c>
      <c r="G25557" t="s">
        <v>32069</v>
      </c>
      <c r="H25557" t="s">
        <v>5218</v>
      </c>
    </row>
    <row r="25558" spans="1:8" x14ac:dyDescent="0.45">
      <c r="A25558" t="s">
        <v>32088</v>
      </c>
      <c r="B25558">
        <v>9000071703</v>
      </c>
      <c r="C25558">
        <v>360</v>
      </c>
      <c r="D25558">
        <v>360</v>
      </c>
      <c r="E25558" t="s">
        <v>1808</v>
      </c>
      <c r="F25558" t="s">
        <v>1804</v>
      </c>
      <c r="G25558" t="s">
        <v>32069</v>
      </c>
      <c r="H25558" t="s">
        <v>5218</v>
      </c>
    </row>
    <row r="25559" spans="1:8" x14ac:dyDescent="0.45">
      <c r="A25559" t="s">
        <v>32089</v>
      </c>
      <c r="B25559">
        <v>9000071703</v>
      </c>
      <c r="C25559">
        <v>360</v>
      </c>
      <c r="D25559">
        <v>360</v>
      </c>
      <c r="E25559" t="s">
        <v>1808</v>
      </c>
      <c r="F25559" t="s">
        <v>1804</v>
      </c>
      <c r="G25559" t="s">
        <v>32069</v>
      </c>
      <c r="H25559" t="s">
        <v>5218</v>
      </c>
    </row>
    <row r="25560" spans="1:8" x14ac:dyDescent="0.45">
      <c r="A25560" t="s">
        <v>32090</v>
      </c>
      <c r="B25560">
        <v>9000071703</v>
      </c>
      <c r="C25560">
        <v>360</v>
      </c>
      <c r="D25560">
        <v>360</v>
      </c>
      <c r="E25560" t="s">
        <v>1808</v>
      </c>
      <c r="F25560" t="s">
        <v>1804</v>
      </c>
      <c r="G25560" t="s">
        <v>32069</v>
      </c>
      <c r="H25560" t="s">
        <v>5218</v>
      </c>
    </row>
    <row r="25561" spans="1:8" x14ac:dyDescent="0.45">
      <c r="A25561" t="s">
        <v>32091</v>
      </c>
      <c r="B25561">
        <v>9000071703</v>
      </c>
      <c r="C25561">
        <v>360</v>
      </c>
      <c r="D25561">
        <v>360</v>
      </c>
      <c r="E25561" t="s">
        <v>1808</v>
      </c>
      <c r="F25561" t="s">
        <v>1804</v>
      </c>
      <c r="G25561" t="s">
        <v>32069</v>
      </c>
      <c r="H25561" t="s">
        <v>5218</v>
      </c>
    </row>
    <row r="25562" spans="1:8" x14ac:dyDescent="0.45">
      <c r="A25562" t="s">
        <v>32092</v>
      </c>
      <c r="B25562">
        <v>9000071703</v>
      </c>
      <c r="C25562">
        <v>360</v>
      </c>
      <c r="D25562">
        <v>360</v>
      </c>
      <c r="E25562" t="s">
        <v>1808</v>
      </c>
      <c r="F25562" t="s">
        <v>1804</v>
      </c>
      <c r="G25562" t="s">
        <v>32069</v>
      </c>
      <c r="H25562" t="s">
        <v>5218</v>
      </c>
    </row>
    <row r="25563" spans="1:8" x14ac:dyDescent="0.45">
      <c r="A25563" t="s">
        <v>32093</v>
      </c>
      <c r="B25563">
        <v>9000071703</v>
      </c>
      <c r="C25563">
        <v>360</v>
      </c>
      <c r="D25563">
        <v>360</v>
      </c>
      <c r="E25563" t="s">
        <v>1808</v>
      </c>
      <c r="F25563" t="s">
        <v>1804</v>
      </c>
      <c r="G25563" t="s">
        <v>32069</v>
      </c>
      <c r="H25563" t="s">
        <v>5218</v>
      </c>
    </row>
    <row r="25564" spans="1:8" x14ac:dyDescent="0.45">
      <c r="A25564" t="s">
        <v>32094</v>
      </c>
      <c r="B25564">
        <v>9000071704</v>
      </c>
      <c r="C25564">
        <v>96</v>
      </c>
      <c r="D25564">
        <v>96</v>
      </c>
      <c r="E25564" t="s">
        <v>1891</v>
      </c>
      <c r="F25564" t="s">
        <v>3405</v>
      </c>
      <c r="G25564" t="s">
        <v>32095</v>
      </c>
      <c r="H25564" t="s">
        <v>5218</v>
      </c>
    </row>
    <row r="25565" spans="1:8" x14ac:dyDescent="0.45">
      <c r="A25565" t="s">
        <v>32096</v>
      </c>
      <c r="B25565">
        <v>9000071704</v>
      </c>
      <c r="C25565">
        <v>3380</v>
      </c>
      <c r="D25565">
        <v>51</v>
      </c>
      <c r="E25565" t="s">
        <v>1837</v>
      </c>
      <c r="F25565" t="s">
        <v>1884</v>
      </c>
      <c r="G25565" t="s">
        <v>32095</v>
      </c>
      <c r="H25565" t="s">
        <v>5218</v>
      </c>
    </row>
    <row r="25566" spans="1:8" x14ac:dyDescent="0.45">
      <c r="A25566" t="s">
        <v>32097</v>
      </c>
      <c r="B25566">
        <v>9000071704</v>
      </c>
      <c r="C25566">
        <v>338</v>
      </c>
      <c r="D25566">
        <v>338</v>
      </c>
      <c r="E25566" t="s">
        <v>1891</v>
      </c>
      <c r="F25566" t="s">
        <v>3405</v>
      </c>
      <c r="G25566" t="s">
        <v>32095</v>
      </c>
      <c r="H25566" t="s">
        <v>5218</v>
      </c>
    </row>
    <row r="25567" spans="1:8" x14ac:dyDescent="0.45">
      <c r="A25567" t="s">
        <v>32098</v>
      </c>
      <c r="B25567">
        <v>9000071704</v>
      </c>
      <c r="C25567">
        <v>338</v>
      </c>
      <c r="D25567">
        <v>338</v>
      </c>
      <c r="E25567" t="s">
        <v>1891</v>
      </c>
      <c r="F25567" t="s">
        <v>3405</v>
      </c>
      <c r="G25567" t="s">
        <v>32095</v>
      </c>
      <c r="H25567" t="s">
        <v>5218</v>
      </c>
    </row>
    <row r="25568" spans="1:8" x14ac:dyDescent="0.45">
      <c r="A25568" t="s">
        <v>32099</v>
      </c>
      <c r="B25568">
        <v>9000071704</v>
      </c>
      <c r="C25568">
        <v>338</v>
      </c>
      <c r="D25568">
        <v>338</v>
      </c>
      <c r="E25568" t="s">
        <v>1891</v>
      </c>
      <c r="F25568" t="s">
        <v>3405</v>
      </c>
      <c r="G25568" t="s">
        <v>32095</v>
      </c>
      <c r="H25568" t="s">
        <v>5218</v>
      </c>
    </row>
    <row r="25569" spans="1:8" x14ac:dyDescent="0.45">
      <c r="A25569" t="s">
        <v>32100</v>
      </c>
      <c r="B25569">
        <v>9000071704</v>
      </c>
      <c r="C25569">
        <v>338</v>
      </c>
      <c r="D25569">
        <v>338</v>
      </c>
      <c r="E25569" t="s">
        <v>1891</v>
      </c>
      <c r="F25569" t="s">
        <v>3405</v>
      </c>
      <c r="G25569" t="s">
        <v>32095</v>
      </c>
      <c r="H25569" t="s">
        <v>5218</v>
      </c>
    </row>
    <row r="25570" spans="1:8" x14ac:dyDescent="0.45">
      <c r="A25570" t="s">
        <v>32101</v>
      </c>
      <c r="B25570">
        <v>9000071704</v>
      </c>
      <c r="C25570">
        <v>338</v>
      </c>
      <c r="D25570">
        <v>338</v>
      </c>
      <c r="E25570" t="s">
        <v>1891</v>
      </c>
      <c r="F25570" t="s">
        <v>3405</v>
      </c>
      <c r="G25570" t="s">
        <v>32095</v>
      </c>
      <c r="H25570" t="s">
        <v>5218</v>
      </c>
    </row>
    <row r="25571" spans="1:8" x14ac:dyDescent="0.45">
      <c r="A25571" t="s">
        <v>32102</v>
      </c>
      <c r="B25571">
        <v>9000071704</v>
      </c>
      <c r="C25571">
        <v>338</v>
      </c>
      <c r="D25571">
        <v>338</v>
      </c>
      <c r="E25571" t="s">
        <v>1891</v>
      </c>
      <c r="F25571" t="s">
        <v>3405</v>
      </c>
      <c r="G25571" t="s">
        <v>32095</v>
      </c>
      <c r="H25571" t="s">
        <v>5218</v>
      </c>
    </row>
    <row r="25572" spans="1:8" x14ac:dyDescent="0.45">
      <c r="A25572" t="s">
        <v>32103</v>
      </c>
      <c r="B25572">
        <v>9000071704</v>
      </c>
      <c r="C25572">
        <v>338</v>
      </c>
      <c r="D25572">
        <v>338</v>
      </c>
      <c r="E25572" t="s">
        <v>1891</v>
      </c>
      <c r="F25572" t="s">
        <v>3405</v>
      </c>
      <c r="G25572" t="s">
        <v>32095</v>
      </c>
      <c r="H25572" t="s">
        <v>5218</v>
      </c>
    </row>
    <row r="25573" spans="1:8" x14ac:dyDescent="0.45">
      <c r="A25573" t="s">
        <v>32104</v>
      </c>
      <c r="B25573">
        <v>9000071704</v>
      </c>
      <c r="C25573">
        <v>338</v>
      </c>
      <c r="D25573">
        <v>338</v>
      </c>
      <c r="E25573" t="s">
        <v>1891</v>
      </c>
      <c r="F25573" t="s">
        <v>3405</v>
      </c>
      <c r="G25573" t="s">
        <v>32095</v>
      </c>
      <c r="H25573" t="s">
        <v>5218</v>
      </c>
    </row>
    <row r="25574" spans="1:8" x14ac:dyDescent="0.45">
      <c r="A25574" t="s">
        <v>32105</v>
      </c>
      <c r="B25574">
        <v>9000071704</v>
      </c>
      <c r="C25574">
        <v>338</v>
      </c>
      <c r="D25574">
        <v>338</v>
      </c>
      <c r="E25574" t="s">
        <v>1808</v>
      </c>
      <c r="F25574" t="s">
        <v>1804</v>
      </c>
      <c r="G25574" t="s">
        <v>32095</v>
      </c>
      <c r="H25574" t="s">
        <v>5218</v>
      </c>
    </row>
    <row r="25575" spans="1:8" x14ac:dyDescent="0.45">
      <c r="A25575" t="s">
        <v>32106</v>
      </c>
      <c r="B25575">
        <v>9000071704</v>
      </c>
      <c r="C25575">
        <v>338</v>
      </c>
      <c r="D25575">
        <v>338</v>
      </c>
      <c r="E25575" t="s">
        <v>1808</v>
      </c>
      <c r="F25575" t="s">
        <v>1804</v>
      </c>
      <c r="G25575" t="s">
        <v>32095</v>
      </c>
      <c r="H25575" t="s">
        <v>5218</v>
      </c>
    </row>
    <row r="25576" spans="1:8" x14ac:dyDescent="0.45">
      <c r="A25576" t="s">
        <v>32107</v>
      </c>
      <c r="B25576">
        <v>9000071704</v>
      </c>
      <c r="C25576">
        <v>3380</v>
      </c>
      <c r="D25576">
        <v>3380</v>
      </c>
      <c r="E25576" t="s">
        <v>1808</v>
      </c>
      <c r="F25576" t="s">
        <v>1804</v>
      </c>
      <c r="G25576" t="s">
        <v>32095</v>
      </c>
      <c r="H25576" t="s">
        <v>5218</v>
      </c>
    </row>
    <row r="25577" spans="1:8" x14ac:dyDescent="0.45">
      <c r="A25577" t="s">
        <v>32108</v>
      </c>
      <c r="B25577">
        <v>9000071713</v>
      </c>
      <c r="C25577">
        <v>3000</v>
      </c>
      <c r="D25577">
        <v>2960</v>
      </c>
      <c r="E25577" t="s">
        <v>1808</v>
      </c>
      <c r="F25577" t="s">
        <v>1804</v>
      </c>
      <c r="G25577" t="s">
        <v>32109</v>
      </c>
      <c r="H25577" t="s">
        <v>1810</v>
      </c>
    </row>
    <row r="25578" spans="1:8" x14ac:dyDescent="0.45">
      <c r="A25578" t="s">
        <v>32110</v>
      </c>
      <c r="B25578">
        <v>9000071737</v>
      </c>
      <c r="C25578">
        <v>5000</v>
      </c>
      <c r="D25578">
        <v>5000</v>
      </c>
      <c r="E25578" t="s">
        <v>1808</v>
      </c>
      <c r="F25578" t="s">
        <v>1804</v>
      </c>
      <c r="G25578" t="s">
        <v>32111</v>
      </c>
      <c r="H25578" t="s">
        <v>1810</v>
      </c>
    </row>
    <row r="25579" spans="1:8" x14ac:dyDescent="0.45">
      <c r="A25579" t="s">
        <v>32112</v>
      </c>
      <c r="B25579">
        <v>9000071739</v>
      </c>
      <c r="C25579">
        <v>1000</v>
      </c>
      <c r="D25579">
        <v>1000</v>
      </c>
      <c r="E25579" t="s">
        <v>1808</v>
      </c>
      <c r="F25579" t="s">
        <v>1804</v>
      </c>
      <c r="G25579" t="s">
        <v>32113</v>
      </c>
      <c r="H25579" t="s">
        <v>1881</v>
      </c>
    </row>
    <row r="25580" spans="1:8" x14ac:dyDescent="0.45">
      <c r="A25580" t="s">
        <v>32114</v>
      </c>
      <c r="B25580">
        <v>9000071770</v>
      </c>
      <c r="C25580">
        <v>4000</v>
      </c>
      <c r="D25580">
        <v>2560</v>
      </c>
      <c r="E25580" t="s">
        <v>1808</v>
      </c>
      <c r="F25580" t="s">
        <v>1804</v>
      </c>
      <c r="G25580" t="s">
        <v>32115</v>
      </c>
      <c r="H25580" t="s">
        <v>2254</v>
      </c>
    </row>
    <row r="25581" spans="1:8" x14ac:dyDescent="0.45">
      <c r="A25581" t="s">
        <v>32116</v>
      </c>
      <c r="B25581">
        <v>9000071774</v>
      </c>
      <c r="C25581">
        <v>2000</v>
      </c>
      <c r="D25581">
        <v>2000</v>
      </c>
      <c r="E25581" t="s">
        <v>1808</v>
      </c>
      <c r="F25581" t="s">
        <v>1804</v>
      </c>
      <c r="G25581" t="s">
        <v>32117</v>
      </c>
      <c r="H25581" t="s">
        <v>1810</v>
      </c>
    </row>
    <row r="25582" spans="1:8" x14ac:dyDescent="0.45">
      <c r="A25582" t="s">
        <v>32118</v>
      </c>
      <c r="B25582">
        <v>9000071774</v>
      </c>
      <c r="C25582">
        <v>2000</v>
      </c>
      <c r="D25582">
        <v>2000</v>
      </c>
      <c r="E25582" t="s">
        <v>1808</v>
      </c>
      <c r="F25582" t="s">
        <v>1804</v>
      </c>
      <c r="G25582" t="s">
        <v>32117</v>
      </c>
      <c r="H25582" t="s">
        <v>1810</v>
      </c>
    </row>
    <row r="25583" spans="1:8" x14ac:dyDescent="0.45">
      <c r="A25583" t="s">
        <v>32119</v>
      </c>
      <c r="B25583">
        <v>9000071775</v>
      </c>
      <c r="C25583">
        <v>15000</v>
      </c>
      <c r="D25583">
        <v>15000</v>
      </c>
      <c r="E25583" t="s">
        <v>1808</v>
      </c>
      <c r="F25583" t="s">
        <v>1804</v>
      </c>
      <c r="G25583" t="s">
        <v>32120</v>
      </c>
      <c r="H25583" t="s">
        <v>1810</v>
      </c>
    </row>
    <row r="25584" spans="1:8" x14ac:dyDescent="0.45">
      <c r="A25584" t="s">
        <v>32121</v>
      </c>
      <c r="B25584">
        <v>9000071791</v>
      </c>
      <c r="C25584">
        <v>3000</v>
      </c>
      <c r="D25584">
        <v>2800</v>
      </c>
      <c r="E25584" t="s">
        <v>1808</v>
      </c>
      <c r="F25584" t="s">
        <v>1804</v>
      </c>
      <c r="G25584" t="s">
        <v>32122</v>
      </c>
      <c r="H25584" t="s">
        <v>1881</v>
      </c>
    </row>
    <row r="25585" spans="1:8" x14ac:dyDescent="0.45">
      <c r="A25585" t="s">
        <v>32123</v>
      </c>
      <c r="B25585">
        <v>9000071791</v>
      </c>
      <c r="C25585">
        <v>3000</v>
      </c>
      <c r="D25585">
        <v>3000</v>
      </c>
      <c r="E25585" t="s">
        <v>1808</v>
      </c>
      <c r="F25585" t="s">
        <v>1804</v>
      </c>
      <c r="G25585" t="s">
        <v>32122</v>
      </c>
      <c r="H25585" t="s">
        <v>1881</v>
      </c>
    </row>
    <row r="25586" spans="1:8" x14ac:dyDescent="0.45">
      <c r="A25586" t="s">
        <v>32124</v>
      </c>
      <c r="B25586">
        <v>9000071799</v>
      </c>
      <c r="C25586">
        <v>5000</v>
      </c>
      <c r="D25586">
        <v>4960</v>
      </c>
      <c r="E25586" t="s">
        <v>1808</v>
      </c>
      <c r="F25586" t="s">
        <v>1804</v>
      </c>
      <c r="G25586" t="s">
        <v>32125</v>
      </c>
      <c r="H25586" t="s">
        <v>1810</v>
      </c>
    </row>
    <row r="25587" spans="1:8" x14ac:dyDescent="0.45">
      <c r="A25587" t="s">
        <v>32126</v>
      </c>
      <c r="B25587">
        <v>9000071811</v>
      </c>
      <c r="C25587">
        <v>3000</v>
      </c>
      <c r="D25587">
        <v>2940</v>
      </c>
      <c r="E25587" t="s">
        <v>1808</v>
      </c>
      <c r="F25587" t="s">
        <v>1804</v>
      </c>
      <c r="G25587" t="s">
        <v>32127</v>
      </c>
      <c r="H25587" t="s">
        <v>1881</v>
      </c>
    </row>
    <row r="25588" spans="1:8" x14ac:dyDescent="0.45">
      <c r="A25588" t="s">
        <v>32128</v>
      </c>
      <c r="B25588">
        <v>9000071839</v>
      </c>
      <c r="C25588">
        <v>800</v>
      </c>
      <c r="D25588">
        <v>800</v>
      </c>
      <c r="E25588" t="s">
        <v>1808</v>
      </c>
      <c r="F25588" t="s">
        <v>1804</v>
      </c>
      <c r="G25588" t="s">
        <v>32129</v>
      </c>
      <c r="H25588" t="s">
        <v>2588</v>
      </c>
    </row>
    <row r="25589" spans="1:8" x14ac:dyDescent="0.45">
      <c r="A25589" t="s">
        <v>32130</v>
      </c>
      <c r="B25589">
        <v>9000071840</v>
      </c>
      <c r="C25589">
        <v>1500</v>
      </c>
      <c r="D25589">
        <v>433</v>
      </c>
      <c r="E25589" t="s">
        <v>1808</v>
      </c>
      <c r="F25589" t="s">
        <v>1804</v>
      </c>
      <c r="G25589" t="s">
        <v>32131</v>
      </c>
      <c r="H25589" t="s">
        <v>2588</v>
      </c>
    </row>
    <row r="25590" spans="1:8" x14ac:dyDescent="0.45">
      <c r="A25590" t="s">
        <v>32132</v>
      </c>
      <c r="B25590">
        <v>9000071842</v>
      </c>
      <c r="C25590">
        <v>1500</v>
      </c>
      <c r="D25590">
        <v>502</v>
      </c>
      <c r="E25590" t="s">
        <v>1808</v>
      </c>
      <c r="F25590" t="s">
        <v>1804</v>
      </c>
      <c r="G25590" t="s">
        <v>32133</v>
      </c>
      <c r="H25590" t="s">
        <v>2588</v>
      </c>
    </row>
    <row r="25591" spans="1:8" x14ac:dyDescent="0.45">
      <c r="A25591" t="s">
        <v>32134</v>
      </c>
      <c r="B25591">
        <v>9000071849</v>
      </c>
      <c r="C25591">
        <v>960</v>
      </c>
      <c r="D25591">
        <v>432</v>
      </c>
      <c r="E25591" t="s">
        <v>1808</v>
      </c>
      <c r="F25591" t="s">
        <v>1804</v>
      </c>
      <c r="G25591" t="s">
        <v>32135</v>
      </c>
      <c r="H25591" t="s">
        <v>5218</v>
      </c>
    </row>
    <row r="25592" spans="1:8" x14ac:dyDescent="0.45">
      <c r="A25592" t="s">
        <v>32136</v>
      </c>
      <c r="B25592">
        <v>9000071849</v>
      </c>
      <c r="C25592">
        <v>1440</v>
      </c>
      <c r="D25592">
        <v>1343</v>
      </c>
      <c r="E25592" t="s">
        <v>1808</v>
      </c>
      <c r="F25592" t="s">
        <v>1804</v>
      </c>
      <c r="G25592" t="s">
        <v>32135</v>
      </c>
      <c r="H25592" t="s">
        <v>5218</v>
      </c>
    </row>
    <row r="25593" spans="1:8" x14ac:dyDescent="0.45">
      <c r="A25593" t="s">
        <v>32137</v>
      </c>
      <c r="B25593">
        <v>9000071850</v>
      </c>
      <c r="C25593">
        <v>3000</v>
      </c>
      <c r="D25593">
        <v>3000</v>
      </c>
      <c r="E25593" t="s">
        <v>1808</v>
      </c>
      <c r="F25593" t="s">
        <v>1804</v>
      </c>
      <c r="G25593" t="s">
        <v>32138</v>
      </c>
      <c r="H25593" t="s">
        <v>1881</v>
      </c>
    </row>
    <row r="25594" spans="1:8" x14ac:dyDescent="0.45">
      <c r="A25594" t="s">
        <v>32139</v>
      </c>
      <c r="B25594">
        <v>9000072008</v>
      </c>
      <c r="C25594">
        <v>360</v>
      </c>
      <c r="D25594">
        <v>120</v>
      </c>
      <c r="E25594" t="s">
        <v>1808</v>
      </c>
      <c r="F25594" t="s">
        <v>1804</v>
      </c>
      <c r="G25594" t="s">
        <v>32140</v>
      </c>
      <c r="H25594" t="s">
        <v>5218</v>
      </c>
    </row>
    <row r="25595" spans="1:8" x14ac:dyDescent="0.45">
      <c r="A25595" t="s">
        <v>32141</v>
      </c>
      <c r="B25595">
        <v>9000072008</v>
      </c>
      <c r="C25595">
        <v>360</v>
      </c>
      <c r="D25595">
        <v>216</v>
      </c>
      <c r="E25595" t="s">
        <v>1808</v>
      </c>
      <c r="F25595" t="s">
        <v>1804</v>
      </c>
      <c r="G25595" t="s">
        <v>32140</v>
      </c>
      <c r="H25595" t="s">
        <v>5218</v>
      </c>
    </row>
    <row r="25596" spans="1:8" x14ac:dyDescent="0.45">
      <c r="A25596" t="s">
        <v>32142</v>
      </c>
      <c r="B25596">
        <v>9000072008</v>
      </c>
      <c r="C25596">
        <v>360</v>
      </c>
      <c r="D25596">
        <v>360</v>
      </c>
      <c r="E25596" t="s">
        <v>1808</v>
      </c>
      <c r="F25596" t="s">
        <v>1804</v>
      </c>
      <c r="G25596" t="s">
        <v>32140</v>
      </c>
      <c r="H25596" t="s">
        <v>5218</v>
      </c>
    </row>
    <row r="25597" spans="1:8" x14ac:dyDescent="0.45">
      <c r="A25597" t="s">
        <v>32143</v>
      </c>
      <c r="B25597">
        <v>9000072008</v>
      </c>
      <c r="C25597">
        <v>360</v>
      </c>
      <c r="D25597">
        <v>360</v>
      </c>
      <c r="E25597" t="s">
        <v>1808</v>
      </c>
      <c r="F25597" t="s">
        <v>1804</v>
      </c>
      <c r="G25597" t="s">
        <v>32140</v>
      </c>
      <c r="H25597" t="s">
        <v>5218</v>
      </c>
    </row>
    <row r="25598" spans="1:8" x14ac:dyDescent="0.45">
      <c r="A25598" t="s">
        <v>32144</v>
      </c>
      <c r="B25598">
        <v>9000072008</v>
      </c>
      <c r="C25598">
        <v>360</v>
      </c>
      <c r="D25598">
        <v>360</v>
      </c>
      <c r="E25598" t="s">
        <v>1808</v>
      </c>
      <c r="F25598" t="s">
        <v>1804</v>
      </c>
      <c r="G25598" t="s">
        <v>32140</v>
      </c>
      <c r="H25598" t="s">
        <v>5218</v>
      </c>
    </row>
    <row r="25599" spans="1:8" x14ac:dyDescent="0.45">
      <c r="A25599" t="s">
        <v>32145</v>
      </c>
      <c r="B25599">
        <v>9000072008</v>
      </c>
      <c r="C25599">
        <v>360</v>
      </c>
      <c r="D25599">
        <v>360</v>
      </c>
      <c r="E25599" t="s">
        <v>1808</v>
      </c>
      <c r="F25599" t="s">
        <v>1804</v>
      </c>
      <c r="G25599" t="s">
        <v>32140</v>
      </c>
      <c r="H25599" t="s">
        <v>5218</v>
      </c>
    </row>
    <row r="25600" spans="1:8" x14ac:dyDescent="0.45">
      <c r="A25600" t="s">
        <v>32146</v>
      </c>
      <c r="B25600">
        <v>9000072008</v>
      </c>
      <c r="C25600">
        <v>360</v>
      </c>
      <c r="D25600">
        <v>360</v>
      </c>
      <c r="E25600" t="s">
        <v>1808</v>
      </c>
      <c r="F25600" t="s">
        <v>1804</v>
      </c>
      <c r="G25600" t="s">
        <v>32140</v>
      </c>
      <c r="H25600" t="s">
        <v>5218</v>
      </c>
    </row>
    <row r="25601" spans="1:8" x14ac:dyDescent="0.45">
      <c r="A25601" t="s">
        <v>32147</v>
      </c>
      <c r="B25601">
        <v>9000072012</v>
      </c>
      <c r="C25601">
        <v>3000</v>
      </c>
      <c r="D25601">
        <v>3000</v>
      </c>
      <c r="E25601" t="s">
        <v>1808</v>
      </c>
      <c r="F25601" t="s">
        <v>1804</v>
      </c>
      <c r="G25601" t="s">
        <v>32148</v>
      </c>
      <c r="H25601" t="s">
        <v>1810</v>
      </c>
    </row>
    <row r="25602" spans="1:8" x14ac:dyDescent="0.45">
      <c r="A25602" t="s">
        <v>32149</v>
      </c>
      <c r="B25602">
        <v>9000072020</v>
      </c>
      <c r="C25602">
        <v>3000</v>
      </c>
      <c r="D25602">
        <v>2960</v>
      </c>
      <c r="E25602" t="s">
        <v>1808</v>
      </c>
      <c r="F25602" t="s">
        <v>1804</v>
      </c>
      <c r="G25602" t="s">
        <v>32150</v>
      </c>
      <c r="H25602" t="s">
        <v>6420</v>
      </c>
    </row>
    <row r="25603" spans="1:8" x14ac:dyDescent="0.45">
      <c r="A25603" t="s">
        <v>32151</v>
      </c>
      <c r="B25603">
        <v>9000072020</v>
      </c>
      <c r="C25603">
        <v>3000</v>
      </c>
      <c r="D25603">
        <v>3000</v>
      </c>
      <c r="E25603" t="s">
        <v>1808</v>
      </c>
      <c r="F25603" t="s">
        <v>1804</v>
      </c>
      <c r="G25603" t="s">
        <v>32150</v>
      </c>
      <c r="H25603" t="s">
        <v>6420</v>
      </c>
    </row>
    <row r="25604" spans="1:8" x14ac:dyDescent="0.45">
      <c r="A25604" t="s">
        <v>32152</v>
      </c>
      <c r="B25604">
        <v>9000072020</v>
      </c>
      <c r="C25604">
        <v>3000</v>
      </c>
      <c r="D25604">
        <v>3000</v>
      </c>
      <c r="E25604" t="s">
        <v>1808</v>
      </c>
      <c r="F25604" t="s">
        <v>1804</v>
      </c>
      <c r="G25604" t="s">
        <v>32150</v>
      </c>
      <c r="H25604" t="s">
        <v>6420</v>
      </c>
    </row>
    <row r="25605" spans="1:8" x14ac:dyDescent="0.45">
      <c r="A25605" t="s">
        <v>32153</v>
      </c>
      <c r="B25605">
        <v>9000072035</v>
      </c>
      <c r="C25605">
        <v>4000</v>
      </c>
      <c r="D25605">
        <v>4000</v>
      </c>
      <c r="E25605" t="s">
        <v>1808</v>
      </c>
      <c r="F25605" t="s">
        <v>1804</v>
      </c>
      <c r="G25605" t="s">
        <v>32154</v>
      </c>
      <c r="H25605" t="s">
        <v>1810</v>
      </c>
    </row>
    <row r="25606" spans="1:8" x14ac:dyDescent="0.45">
      <c r="A25606" t="s">
        <v>32155</v>
      </c>
      <c r="B25606">
        <v>9000072071</v>
      </c>
      <c r="C25606">
        <v>2496</v>
      </c>
      <c r="D25606">
        <v>2016</v>
      </c>
      <c r="E25606" t="s">
        <v>1808</v>
      </c>
      <c r="F25606" t="s">
        <v>1804</v>
      </c>
      <c r="G25606" t="s">
        <v>32156</v>
      </c>
      <c r="H25606" t="s">
        <v>5218</v>
      </c>
    </row>
    <row r="25607" spans="1:8" x14ac:dyDescent="0.45">
      <c r="A25607" t="s">
        <v>32157</v>
      </c>
      <c r="B25607">
        <v>9000072072</v>
      </c>
      <c r="C25607">
        <v>2496</v>
      </c>
      <c r="D25607">
        <v>1776</v>
      </c>
      <c r="E25607" t="s">
        <v>1808</v>
      </c>
      <c r="F25607" t="s">
        <v>1804</v>
      </c>
      <c r="G25607" t="s">
        <v>32158</v>
      </c>
      <c r="H25607" t="s">
        <v>5218</v>
      </c>
    </row>
    <row r="25608" spans="1:8" x14ac:dyDescent="0.45">
      <c r="A25608" t="s">
        <v>32159</v>
      </c>
      <c r="B25608">
        <v>9000072073</v>
      </c>
      <c r="C25608">
        <v>3000</v>
      </c>
      <c r="D25608">
        <v>3000</v>
      </c>
      <c r="E25608" t="s">
        <v>1808</v>
      </c>
      <c r="F25608" t="s">
        <v>1804</v>
      </c>
      <c r="G25608" t="s">
        <v>32160</v>
      </c>
      <c r="H25608" t="s">
        <v>1810</v>
      </c>
    </row>
    <row r="25609" spans="1:8" x14ac:dyDescent="0.45">
      <c r="A25609" t="s">
        <v>32161</v>
      </c>
      <c r="B25609">
        <v>9000072118</v>
      </c>
      <c r="C25609">
        <v>1999</v>
      </c>
      <c r="D25609">
        <v>1279</v>
      </c>
      <c r="E25609" t="s">
        <v>1808</v>
      </c>
      <c r="F25609" t="s">
        <v>1804</v>
      </c>
      <c r="G25609" t="s">
        <v>32162</v>
      </c>
      <c r="H25609" t="s">
        <v>2588</v>
      </c>
    </row>
    <row r="25610" spans="1:8" x14ac:dyDescent="0.45">
      <c r="A25610" t="s">
        <v>32163</v>
      </c>
      <c r="B25610" t="s">
        <v>32164</v>
      </c>
      <c r="C25610">
        <v>2000</v>
      </c>
      <c r="D25610">
        <v>734</v>
      </c>
      <c r="E25610" t="s">
        <v>1808</v>
      </c>
      <c r="F25610" t="s">
        <v>1804</v>
      </c>
      <c r="G25610" t="s">
        <v>32165</v>
      </c>
      <c r="H25610" t="s">
        <v>2185</v>
      </c>
    </row>
    <row r="25611" spans="1:8" x14ac:dyDescent="0.45">
      <c r="A25611" t="s">
        <v>32166</v>
      </c>
      <c r="B25611" t="s">
        <v>32167</v>
      </c>
      <c r="C25611">
        <v>988</v>
      </c>
      <c r="D25611">
        <v>15</v>
      </c>
      <c r="E25611" t="s">
        <v>1808</v>
      </c>
      <c r="F25611" t="s">
        <v>1804</v>
      </c>
      <c r="G25611" t="s">
        <v>32168</v>
      </c>
      <c r="H25611" t="s">
        <v>1881</v>
      </c>
    </row>
    <row r="25612" spans="1:8" x14ac:dyDescent="0.45">
      <c r="A25612" t="s">
        <v>32169</v>
      </c>
      <c r="B25612" t="s">
        <v>32170</v>
      </c>
      <c r="C25612">
        <v>3000</v>
      </c>
      <c r="D25612">
        <v>187</v>
      </c>
      <c r="E25612" t="s">
        <v>1808</v>
      </c>
      <c r="F25612" t="s">
        <v>1804</v>
      </c>
      <c r="G25612" t="s">
        <v>32171</v>
      </c>
      <c r="H25612" t="s">
        <v>1910</v>
      </c>
    </row>
    <row r="25613" spans="1:8" x14ac:dyDescent="0.45">
      <c r="A25613" t="s">
        <v>32172</v>
      </c>
      <c r="B25613" t="s">
        <v>32173</v>
      </c>
      <c r="C25613">
        <v>83</v>
      </c>
      <c r="D25613">
        <v>52</v>
      </c>
      <c r="E25613" t="s">
        <v>1808</v>
      </c>
      <c r="F25613" t="s">
        <v>1804</v>
      </c>
      <c r="G25613" t="s">
        <v>32174</v>
      </c>
      <c r="H25613" t="s">
        <v>6420</v>
      </c>
    </row>
    <row r="25614" spans="1:8" x14ac:dyDescent="0.45">
      <c r="A25614" t="s">
        <v>32175</v>
      </c>
      <c r="B25614" t="s">
        <v>32176</v>
      </c>
      <c r="C25614">
        <v>8001</v>
      </c>
      <c r="D25614">
        <v>394</v>
      </c>
      <c r="E25614" t="s">
        <v>1837</v>
      </c>
      <c r="F25614" t="s">
        <v>1838</v>
      </c>
      <c r="G25614" t="s">
        <v>32177</v>
      </c>
      <c r="H25614" t="s">
        <v>1810</v>
      </c>
    </row>
    <row r="25615" spans="1:8" x14ac:dyDescent="0.45">
      <c r="A25615" t="s">
        <v>32178</v>
      </c>
      <c r="B25615" t="s">
        <v>32179</v>
      </c>
      <c r="C25615">
        <v>737</v>
      </c>
      <c r="D25615">
        <v>35</v>
      </c>
      <c r="E25615" t="s">
        <v>1808</v>
      </c>
      <c r="F25615" t="s">
        <v>1804</v>
      </c>
      <c r="G25615" t="s">
        <v>32180</v>
      </c>
      <c r="H25615" t="s">
        <v>2254</v>
      </c>
    </row>
    <row r="25616" spans="1:8" x14ac:dyDescent="0.45">
      <c r="A25616" t="s">
        <v>32181</v>
      </c>
      <c r="B25616" t="s">
        <v>32182</v>
      </c>
      <c r="C25616">
        <v>233</v>
      </c>
      <c r="D25616">
        <v>5</v>
      </c>
      <c r="E25616" t="s">
        <v>1808</v>
      </c>
      <c r="F25616" t="s">
        <v>1804</v>
      </c>
      <c r="G25616" t="s">
        <v>32183</v>
      </c>
      <c r="H25616" t="s">
        <v>2254</v>
      </c>
    </row>
    <row r="25617" spans="1:8" x14ac:dyDescent="0.45">
      <c r="A25617" t="s">
        <v>32184</v>
      </c>
      <c r="B25617" t="s">
        <v>32185</v>
      </c>
      <c r="C25617">
        <v>1079</v>
      </c>
      <c r="D25617">
        <v>17</v>
      </c>
      <c r="E25617" t="s">
        <v>1808</v>
      </c>
      <c r="F25617" t="s">
        <v>1804</v>
      </c>
      <c r="G25617" t="s">
        <v>32186</v>
      </c>
      <c r="H25617" t="s">
        <v>2254</v>
      </c>
    </row>
    <row r="25618" spans="1:8" x14ac:dyDescent="0.45">
      <c r="A25618" t="s">
        <v>32187</v>
      </c>
      <c r="B25618" t="s">
        <v>32188</v>
      </c>
      <c r="C25618">
        <v>788</v>
      </c>
      <c r="D25618">
        <v>2</v>
      </c>
      <c r="E25618" t="s">
        <v>1808</v>
      </c>
      <c r="F25618" t="s">
        <v>1804</v>
      </c>
      <c r="G25618" t="s">
        <v>32189</v>
      </c>
      <c r="H25618" t="s">
        <v>1910</v>
      </c>
    </row>
    <row r="25619" spans="1:8" x14ac:dyDescent="0.45">
      <c r="A25619" t="s">
        <v>32190</v>
      </c>
      <c r="B25619" t="s">
        <v>32191</v>
      </c>
      <c r="C25619">
        <v>2500</v>
      </c>
      <c r="D25619">
        <v>1569</v>
      </c>
      <c r="E25619" t="s">
        <v>1837</v>
      </c>
      <c r="F25619" t="s">
        <v>1838</v>
      </c>
      <c r="G25619" t="s">
        <v>32192</v>
      </c>
      <c r="H25619" t="s">
        <v>2588</v>
      </c>
    </row>
    <row r="25620" spans="1:8" x14ac:dyDescent="0.45">
      <c r="A25620" t="s">
        <v>32193</v>
      </c>
      <c r="B25620" t="s">
        <v>32191</v>
      </c>
      <c r="C25620">
        <v>2500</v>
      </c>
      <c r="D25620">
        <v>2500</v>
      </c>
      <c r="E25620" t="s">
        <v>1808</v>
      </c>
      <c r="F25620" t="s">
        <v>1804</v>
      </c>
      <c r="G25620" t="s">
        <v>32192</v>
      </c>
      <c r="H25620" t="s">
        <v>2588</v>
      </c>
    </row>
    <row r="25621" spans="1:8" x14ac:dyDescent="0.45">
      <c r="A25621" t="s">
        <v>32194</v>
      </c>
      <c r="B25621" t="s">
        <v>32195</v>
      </c>
      <c r="C25621">
        <v>1000</v>
      </c>
      <c r="D25621">
        <v>65</v>
      </c>
      <c r="E25621" t="s">
        <v>1891</v>
      </c>
      <c r="F25621" t="s">
        <v>1892</v>
      </c>
      <c r="G25621" t="s">
        <v>32196</v>
      </c>
      <c r="H25621" t="s">
        <v>2254</v>
      </c>
    </row>
    <row r="25622" spans="1:8" x14ac:dyDescent="0.45">
      <c r="A25622" t="s">
        <v>32197</v>
      </c>
      <c r="B25622" t="s">
        <v>32198</v>
      </c>
      <c r="C25622">
        <v>10539</v>
      </c>
      <c r="D25622">
        <v>3603</v>
      </c>
      <c r="E25622" t="s">
        <v>1837</v>
      </c>
      <c r="F25622" t="s">
        <v>1838</v>
      </c>
      <c r="G25622" t="s">
        <v>32199</v>
      </c>
      <c r="H25622" t="s">
        <v>2254</v>
      </c>
    </row>
    <row r="25623" spans="1:8" x14ac:dyDescent="0.45">
      <c r="A25623" t="s">
        <v>32200</v>
      </c>
      <c r="B25623" t="s">
        <v>32201</v>
      </c>
      <c r="C25623">
        <v>889</v>
      </c>
      <c r="D25623">
        <v>56</v>
      </c>
      <c r="E25623" t="s">
        <v>1837</v>
      </c>
      <c r="F25623" t="s">
        <v>1838</v>
      </c>
      <c r="G25623" t="s">
        <v>32202</v>
      </c>
      <c r="H25623" t="s">
        <v>4414</v>
      </c>
    </row>
    <row r="25624" spans="1:8" x14ac:dyDescent="0.45">
      <c r="A25624" t="s">
        <v>32203</v>
      </c>
      <c r="B25624" t="s">
        <v>32204</v>
      </c>
      <c r="C25624">
        <v>2000</v>
      </c>
      <c r="D25624">
        <v>380</v>
      </c>
      <c r="E25624" t="s">
        <v>1808</v>
      </c>
      <c r="F25624" t="s">
        <v>1804</v>
      </c>
      <c r="G25624" t="s">
        <v>32205</v>
      </c>
      <c r="H25624" t="s">
        <v>1910</v>
      </c>
    </row>
    <row r="25625" spans="1:8" x14ac:dyDescent="0.45">
      <c r="A25625" t="s">
        <v>32206</v>
      </c>
      <c r="B25625" t="s">
        <v>32207</v>
      </c>
      <c r="C25625">
        <v>920</v>
      </c>
      <c r="D25625">
        <v>56</v>
      </c>
      <c r="E25625" t="s">
        <v>1808</v>
      </c>
      <c r="F25625" t="s">
        <v>1804</v>
      </c>
      <c r="G25625" t="s">
        <v>32208</v>
      </c>
      <c r="H25625" t="s">
        <v>2254</v>
      </c>
    </row>
    <row r="25626" spans="1:8" x14ac:dyDescent="0.45">
      <c r="A25626" t="s">
        <v>32209</v>
      </c>
      <c r="B25626" t="s">
        <v>32210</v>
      </c>
      <c r="C25626">
        <v>1081</v>
      </c>
      <c r="D25626">
        <v>46</v>
      </c>
      <c r="E25626" t="s">
        <v>1808</v>
      </c>
      <c r="F25626" t="s">
        <v>1804</v>
      </c>
      <c r="G25626" t="s">
        <v>32211</v>
      </c>
      <c r="H25626" t="s">
        <v>2254</v>
      </c>
    </row>
    <row r="25627" spans="1:8" x14ac:dyDescent="0.45">
      <c r="A25627" t="s">
        <v>32212</v>
      </c>
      <c r="B25627" t="s">
        <v>32213</v>
      </c>
      <c r="C25627">
        <v>2500</v>
      </c>
      <c r="D25627">
        <v>102</v>
      </c>
      <c r="E25627" t="s">
        <v>1808</v>
      </c>
      <c r="F25627" t="s">
        <v>1804</v>
      </c>
      <c r="G25627" t="s">
        <v>32214</v>
      </c>
      <c r="H25627" t="s">
        <v>1910</v>
      </c>
    </row>
    <row r="25628" spans="1:8" x14ac:dyDescent="0.45">
      <c r="A25628" t="s">
        <v>32215</v>
      </c>
      <c r="B25628" t="s">
        <v>32216</v>
      </c>
      <c r="C25628">
        <v>4000</v>
      </c>
      <c r="D25628">
        <v>212</v>
      </c>
      <c r="E25628" t="s">
        <v>1808</v>
      </c>
      <c r="F25628" t="s">
        <v>1804</v>
      </c>
      <c r="G25628" t="s">
        <v>32217</v>
      </c>
      <c r="H25628" t="s">
        <v>1810</v>
      </c>
    </row>
    <row r="25629" spans="1:8" x14ac:dyDescent="0.45">
      <c r="A25629" t="s">
        <v>32218</v>
      </c>
      <c r="B25629" t="s">
        <v>32219</v>
      </c>
      <c r="C25629">
        <v>995</v>
      </c>
      <c r="D25629">
        <v>27</v>
      </c>
      <c r="E25629" t="s">
        <v>1808</v>
      </c>
      <c r="F25629" t="s">
        <v>1804</v>
      </c>
      <c r="G25629" t="s">
        <v>32220</v>
      </c>
      <c r="H25629" t="s">
        <v>2254</v>
      </c>
    </row>
    <row r="25630" spans="1:8" x14ac:dyDescent="0.45">
      <c r="A25630" t="s">
        <v>32221</v>
      </c>
      <c r="B25630" t="s">
        <v>32222</v>
      </c>
      <c r="C25630">
        <v>3000</v>
      </c>
      <c r="D25630">
        <v>342</v>
      </c>
      <c r="E25630" t="s">
        <v>1837</v>
      </c>
      <c r="F25630" t="s">
        <v>1838</v>
      </c>
      <c r="G25630" t="s">
        <v>32223</v>
      </c>
      <c r="H25630" t="s">
        <v>1881</v>
      </c>
    </row>
    <row r="25631" spans="1:8" x14ac:dyDescent="0.45">
      <c r="A25631" t="s">
        <v>32224</v>
      </c>
      <c r="B25631" t="s">
        <v>32222</v>
      </c>
      <c r="C25631">
        <v>2988</v>
      </c>
      <c r="D25631">
        <v>2902</v>
      </c>
      <c r="E25631" t="s">
        <v>1808</v>
      </c>
      <c r="F25631" t="s">
        <v>1804</v>
      </c>
      <c r="G25631" t="s">
        <v>32223</v>
      </c>
      <c r="H25631" t="s">
        <v>1881</v>
      </c>
    </row>
    <row r="25632" spans="1:8" x14ac:dyDescent="0.45">
      <c r="A25632" t="s">
        <v>32225</v>
      </c>
      <c r="B25632" t="s">
        <v>32226</v>
      </c>
      <c r="C25632">
        <v>2500</v>
      </c>
      <c r="D25632">
        <v>196</v>
      </c>
      <c r="E25632" t="s">
        <v>1808</v>
      </c>
      <c r="F25632" t="s">
        <v>1804</v>
      </c>
      <c r="G25632" t="s">
        <v>32214</v>
      </c>
      <c r="H25632" t="s">
        <v>2588</v>
      </c>
    </row>
    <row r="25633" spans="1:8" x14ac:dyDescent="0.45">
      <c r="A25633" t="s">
        <v>32227</v>
      </c>
      <c r="B25633" t="s">
        <v>32228</v>
      </c>
      <c r="C25633">
        <v>124</v>
      </c>
      <c r="D25633">
        <v>4</v>
      </c>
      <c r="E25633" t="s">
        <v>1808</v>
      </c>
      <c r="F25633" t="s">
        <v>1804</v>
      </c>
      <c r="G25633" t="s">
        <v>32229</v>
      </c>
      <c r="H25633" t="s">
        <v>5218</v>
      </c>
    </row>
    <row r="25634" spans="1:8" x14ac:dyDescent="0.45">
      <c r="A25634" t="s">
        <v>32230</v>
      </c>
      <c r="B25634" t="s">
        <v>32231</v>
      </c>
      <c r="C25634">
        <v>960</v>
      </c>
      <c r="D25634">
        <v>48</v>
      </c>
      <c r="E25634" t="s">
        <v>1808</v>
      </c>
      <c r="F25634" t="s">
        <v>1804</v>
      </c>
      <c r="G25634" t="s">
        <v>32232</v>
      </c>
      <c r="H25634" t="s">
        <v>5218</v>
      </c>
    </row>
    <row r="25635" spans="1:8" x14ac:dyDescent="0.45">
      <c r="A25635" t="s">
        <v>32233</v>
      </c>
      <c r="B25635" t="s">
        <v>32234</v>
      </c>
      <c r="C25635">
        <v>2121</v>
      </c>
      <c r="D25635">
        <v>47</v>
      </c>
      <c r="E25635" t="s">
        <v>1837</v>
      </c>
      <c r="F25635" t="s">
        <v>1838</v>
      </c>
      <c r="G25635" t="s">
        <v>32235</v>
      </c>
      <c r="H25635" t="s">
        <v>2254</v>
      </c>
    </row>
    <row r="25636" spans="1:8" x14ac:dyDescent="0.45">
      <c r="A25636" t="s">
        <v>32236</v>
      </c>
      <c r="B25636" t="s">
        <v>32237</v>
      </c>
      <c r="C25636">
        <v>2587</v>
      </c>
      <c r="D25636">
        <v>77</v>
      </c>
      <c r="E25636" t="s">
        <v>1837</v>
      </c>
      <c r="F25636" t="s">
        <v>1838</v>
      </c>
      <c r="G25636" t="s">
        <v>32238</v>
      </c>
      <c r="H25636" t="s">
        <v>1881</v>
      </c>
    </row>
    <row r="25637" spans="1:8" x14ac:dyDescent="0.45">
      <c r="A25637" t="s">
        <v>32239</v>
      </c>
      <c r="B25637" t="s">
        <v>32240</v>
      </c>
      <c r="C25637">
        <v>7988</v>
      </c>
      <c r="D25637">
        <v>5916</v>
      </c>
      <c r="E25637" t="s">
        <v>1837</v>
      </c>
      <c r="F25637" t="s">
        <v>1838</v>
      </c>
      <c r="G25637" t="s">
        <v>32241</v>
      </c>
      <c r="H25637" t="s">
        <v>1881</v>
      </c>
    </row>
    <row r="25638" spans="1:8" x14ac:dyDescent="0.45">
      <c r="A25638" t="s">
        <v>32242</v>
      </c>
      <c r="B25638" t="s">
        <v>32243</v>
      </c>
      <c r="C25638">
        <v>2000</v>
      </c>
      <c r="D25638">
        <v>282</v>
      </c>
      <c r="E25638" t="s">
        <v>1808</v>
      </c>
      <c r="F25638" t="s">
        <v>1804</v>
      </c>
      <c r="G25638" t="s">
        <v>32244</v>
      </c>
      <c r="H25638" t="s">
        <v>2588</v>
      </c>
    </row>
    <row r="25639" spans="1:8" x14ac:dyDescent="0.45">
      <c r="A25639" t="s">
        <v>32245</v>
      </c>
      <c r="B25639" t="s">
        <v>32246</v>
      </c>
      <c r="C25639">
        <v>1063</v>
      </c>
      <c r="D25639">
        <v>231</v>
      </c>
      <c r="E25639" t="s">
        <v>1837</v>
      </c>
      <c r="F25639" t="s">
        <v>1838</v>
      </c>
      <c r="G25639" t="s">
        <v>32247</v>
      </c>
      <c r="H25639" t="s">
        <v>2545</v>
      </c>
    </row>
    <row r="25640" spans="1:8" x14ac:dyDescent="0.45">
      <c r="A25640" t="s">
        <v>32248</v>
      </c>
      <c r="B25640" t="s">
        <v>32246</v>
      </c>
      <c r="C25640">
        <v>2988</v>
      </c>
      <c r="D25640">
        <v>2988</v>
      </c>
      <c r="E25640" t="s">
        <v>1891</v>
      </c>
      <c r="F25640" t="s">
        <v>1892</v>
      </c>
      <c r="G25640" t="s">
        <v>32247</v>
      </c>
      <c r="H25640" t="s">
        <v>2545</v>
      </c>
    </row>
    <row r="25641" spans="1:8" x14ac:dyDescent="0.45">
      <c r="A25641" t="s">
        <v>32249</v>
      </c>
      <c r="B25641" t="s">
        <v>32250</v>
      </c>
      <c r="C25641">
        <v>5124</v>
      </c>
      <c r="D25641">
        <v>3372</v>
      </c>
      <c r="E25641" t="s">
        <v>1837</v>
      </c>
      <c r="F25641" t="s">
        <v>1838</v>
      </c>
      <c r="G25641" t="s">
        <v>32251</v>
      </c>
      <c r="H25641" t="s">
        <v>2254</v>
      </c>
    </row>
    <row r="25642" spans="1:8" x14ac:dyDescent="0.45">
      <c r="A25642" t="s">
        <v>730</v>
      </c>
      <c r="B25642" t="s">
        <v>731</v>
      </c>
      <c r="C25642">
        <v>12452</v>
      </c>
      <c r="D25642">
        <v>5220</v>
      </c>
      <c r="E25642" t="s">
        <v>1837</v>
      </c>
      <c r="F25642" t="s">
        <v>1972</v>
      </c>
      <c r="G25642" t="s">
        <v>32252</v>
      </c>
      <c r="H25642" t="s">
        <v>1810</v>
      </c>
    </row>
    <row r="25643" spans="1:8" x14ac:dyDescent="0.45">
      <c r="A25643" t="s">
        <v>32253</v>
      </c>
      <c r="B25643" t="s">
        <v>731</v>
      </c>
      <c r="C25643">
        <v>5000</v>
      </c>
      <c r="D25643">
        <v>4260</v>
      </c>
      <c r="E25643" t="s">
        <v>1808</v>
      </c>
      <c r="F25643" t="s">
        <v>1804</v>
      </c>
      <c r="G25643" t="s">
        <v>32252</v>
      </c>
      <c r="H25643" t="s">
        <v>1810</v>
      </c>
    </row>
    <row r="25644" spans="1:8" x14ac:dyDescent="0.45">
      <c r="A25644" t="s">
        <v>696</v>
      </c>
      <c r="B25644" t="s">
        <v>697</v>
      </c>
      <c r="C25644">
        <v>3300</v>
      </c>
      <c r="D25644">
        <v>41</v>
      </c>
      <c r="E25644" t="s">
        <v>1837</v>
      </c>
      <c r="F25644" t="s">
        <v>1972</v>
      </c>
      <c r="G25644" t="s">
        <v>32254</v>
      </c>
      <c r="H25644" t="s">
        <v>1810</v>
      </c>
    </row>
    <row r="25645" spans="1:8" x14ac:dyDescent="0.45">
      <c r="A25645" t="s">
        <v>32255</v>
      </c>
      <c r="B25645" t="s">
        <v>697</v>
      </c>
      <c r="C25645">
        <v>2624</v>
      </c>
      <c r="D25645">
        <v>417</v>
      </c>
      <c r="E25645" t="s">
        <v>1808</v>
      </c>
      <c r="F25645" t="s">
        <v>1804</v>
      </c>
      <c r="G25645" t="s">
        <v>32254</v>
      </c>
      <c r="H25645" t="s">
        <v>1810</v>
      </c>
    </row>
    <row r="25646" spans="1:8" x14ac:dyDescent="0.45">
      <c r="A25646" t="s">
        <v>32256</v>
      </c>
      <c r="B25646" t="s">
        <v>32257</v>
      </c>
      <c r="C25646">
        <v>2286</v>
      </c>
      <c r="D25646">
        <v>145</v>
      </c>
      <c r="E25646" t="s">
        <v>1808</v>
      </c>
      <c r="F25646" t="s">
        <v>1804</v>
      </c>
      <c r="G25646" t="s">
        <v>32258</v>
      </c>
      <c r="H25646" t="s">
        <v>1810</v>
      </c>
    </row>
    <row r="25647" spans="1:8" x14ac:dyDescent="0.45">
      <c r="A25647" t="s">
        <v>32259</v>
      </c>
      <c r="B25647" t="s">
        <v>32257</v>
      </c>
      <c r="C25647">
        <v>222</v>
      </c>
      <c r="D25647">
        <v>29</v>
      </c>
      <c r="E25647" t="s">
        <v>1808</v>
      </c>
      <c r="F25647" t="s">
        <v>1804</v>
      </c>
      <c r="G25647" t="s">
        <v>32258</v>
      </c>
      <c r="H25647" t="s">
        <v>1810</v>
      </c>
    </row>
    <row r="25648" spans="1:8" x14ac:dyDescent="0.45">
      <c r="A25648" t="s">
        <v>345</v>
      </c>
      <c r="B25648" t="s">
        <v>346</v>
      </c>
      <c r="C25648">
        <v>4640</v>
      </c>
      <c r="D25648">
        <v>4523</v>
      </c>
      <c r="E25648" t="s">
        <v>1891</v>
      </c>
      <c r="F25648" t="s">
        <v>3140</v>
      </c>
      <c r="G25648" t="s">
        <v>32260</v>
      </c>
      <c r="H25648" t="s">
        <v>1810</v>
      </c>
    </row>
    <row r="25649" spans="1:8" x14ac:dyDescent="0.45">
      <c r="A25649" t="s">
        <v>348</v>
      </c>
      <c r="B25649" t="s">
        <v>346</v>
      </c>
      <c r="C25649">
        <v>2174</v>
      </c>
      <c r="D25649">
        <v>2174</v>
      </c>
      <c r="E25649" t="s">
        <v>1891</v>
      </c>
      <c r="F25649" t="s">
        <v>3140</v>
      </c>
      <c r="G25649" t="s">
        <v>32260</v>
      </c>
      <c r="H25649" t="s">
        <v>1810</v>
      </c>
    </row>
    <row r="25650" spans="1:8" x14ac:dyDescent="0.45">
      <c r="A25650" t="s">
        <v>32261</v>
      </c>
      <c r="B25650" t="s">
        <v>32262</v>
      </c>
      <c r="C25650">
        <v>1337</v>
      </c>
      <c r="D25650">
        <v>96</v>
      </c>
      <c r="E25650" t="s">
        <v>1808</v>
      </c>
      <c r="F25650" t="s">
        <v>1804</v>
      </c>
      <c r="G25650" t="s">
        <v>32263</v>
      </c>
      <c r="H25650" t="s">
        <v>1810</v>
      </c>
    </row>
    <row r="25651" spans="1:8" x14ac:dyDescent="0.45">
      <c r="A25651" t="s">
        <v>32264</v>
      </c>
      <c r="B25651" t="s">
        <v>32265</v>
      </c>
      <c r="C25651">
        <v>3191</v>
      </c>
      <c r="D25651">
        <v>1458</v>
      </c>
      <c r="E25651" t="s">
        <v>1837</v>
      </c>
      <c r="F25651" t="s">
        <v>1838</v>
      </c>
      <c r="G25651" t="s">
        <v>32266</v>
      </c>
      <c r="H25651" t="s">
        <v>1810</v>
      </c>
    </row>
    <row r="25652" spans="1:8" x14ac:dyDescent="0.45">
      <c r="A25652" t="s">
        <v>32267</v>
      </c>
      <c r="B25652" t="s">
        <v>32268</v>
      </c>
      <c r="C25652">
        <v>443</v>
      </c>
      <c r="D25652">
        <v>335</v>
      </c>
      <c r="E25652" t="s">
        <v>1808</v>
      </c>
      <c r="F25652" t="s">
        <v>1804</v>
      </c>
      <c r="G25652" t="s">
        <v>32269</v>
      </c>
      <c r="H25652" t="s">
        <v>2588</v>
      </c>
    </row>
    <row r="25653" spans="1:8" x14ac:dyDescent="0.45">
      <c r="A25653" t="s">
        <v>32270</v>
      </c>
      <c r="B25653" t="s">
        <v>32271</v>
      </c>
      <c r="C25653">
        <v>391</v>
      </c>
      <c r="D25653">
        <v>7</v>
      </c>
      <c r="E25653" t="s">
        <v>1808</v>
      </c>
      <c r="F25653" t="s">
        <v>1804</v>
      </c>
      <c r="G25653" t="s">
        <v>32272</v>
      </c>
      <c r="H25653" t="s">
        <v>2588</v>
      </c>
    </row>
    <row r="25654" spans="1:8" x14ac:dyDescent="0.45">
      <c r="A25654" t="s">
        <v>32273</v>
      </c>
      <c r="B25654" t="s">
        <v>32274</v>
      </c>
      <c r="C25654">
        <v>9</v>
      </c>
      <c r="D25654">
        <v>9</v>
      </c>
      <c r="E25654" t="s">
        <v>1808</v>
      </c>
      <c r="F25654" t="s">
        <v>1804</v>
      </c>
      <c r="G25654" t="s">
        <v>32275</v>
      </c>
      <c r="H25654" t="s">
        <v>5218</v>
      </c>
    </row>
    <row r="25655" spans="1:8" x14ac:dyDescent="0.45">
      <c r="A25655" t="s">
        <v>32276</v>
      </c>
      <c r="B25655" t="s">
        <v>32277</v>
      </c>
      <c r="C25655">
        <v>2803</v>
      </c>
      <c r="D25655">
        <v>1508</v>
      </c>
      <c r="E25655" t="s">
        <v>1808</v>
      </c>
      <c r="F25655" t="s">
        <v>1804</v>
      </c>
      <c r="G25655" t="s">
        <v>32278</v>
      </c>
      <c r="H25655" t="s">
        <v>6420</v>
      </c>
    </row>
    <row r="25656" spans="1:8" x14ac:dyDescent="0.45">
      <c r="A25656" t="s">
        <v>32279</v>
      </c>
      <c r="B25656" t="s">
        <v>32280</v>
      </c>
      <c r="C25656">
        <v>588</v>
      </c>
      <c r="D25656">
        <v>256</v>
      </c>
      <c r="E25656" t="s">
        <v>1808</v>
      </c>
      <c r="F25656" t="s">
        <v>1804</v>
      </c>
      <c r="G25656" t="s">
        <v>32281</v>
      </c>
      <c r="H25656" t="s">
        <v>5218</v>
      </c>
    </row>
    <row r="25657" spans="1:8" x14ac:dyDescent="0.45">
      <c r="A25657" t="s">
        <v>32282</v>
      </c>
      <c r="B25657" t="s">
        <v>32280</v>
      </c>
      <c r="C25657">
        <v>1008</v>
      </c>
      <c r="D25657">
        <v>948</v>
      </c>
      <c r="E25657" t="s">
        <v>1808</v>
      </c>
      <c r="F25657" t="s">
        <v>1804</v>
      </c>
      <c r="G25657" t="s">
        <v>32281</v>
      </c>
      <c r="H25657" t="s">
        <v>5218</v>
      </c>
    </row>
    <row r="25658" spans="1:8" x14ac:dyDescent="0.45">
      <c r="A25658" t="s">
        <v>830</v>
      </c>
      <c r="B25658" t="s">
        <v>831</v>
      </c>
      <c r="C25658">
        <v>9899</v>
      </c>
      <c r="D25658">
        <v>7708</v>
      </c>
      <c r="E25658" t="s">
        <v>1837</v>
      </c>
      <c r="F25658" t="s">
        <v>1972</v>
      </c>
      <c r="G25658" t="s">
        <v>32283</v>
      </c>
      <c r="H25658" t="s">
        <v>1810</v>
      </c>
    </row>
    <row r="25659" spans="1:8" x14ac:dyDescent="0.45">
      <c r="A25659" t="s">
        <v>32284</v>
      </c>
      <c r="B25659" t="s">
        <v>32285</v>
      </c>
      <c r="C25659">
        <v>9</v>
      </c>
      <c r="D25659">
        <v>9</v>
      </c>
      <c r="E25659" t="s">
        <v>1808</v>
      </c>
      <c r="F25659" t="s">
        <v>1804</v>
      </c>
      <c r="G25659" t="s">
        <v>32286</v>
      </c>
      <c r="H25659" t="s">
        <v>5218</v>
      </c>
    </row>
    <row r="25660" spans="1:8" x14ac:dyDescent="0.45">
      <c r="A25660" t="s">
        <v>32287</v>
      </c>
      <c r="B25660" t="s">
        <v>32285</v>
      </c>
      <c r="C25660">
        <v>19</v>
      </c>
      <c r="D25660">
        <v>19</v>
      </c>
      <c r="E25660" t="s">
        <v>1808</v>
      </c>
      <c r="F25660" t="s">
        <v>1804</v>
      </c>
      <c r="G25660" t="s">
        <v>32286</v>
      </c>
      <c r="H25660" t="s">
        <v>5218</v>
      </c>
    </row>
    <row r="25661" spans="1:8" x14ac:dyDescent="0.45">
      <c r="A25661" t="s">
        <v>32288</v>
      </c>
      <c r="B25661" t="s">
        <v>32289</v>
      </c>
      <c r="C25661">
        <v>1094</v>
      </c>
      <c r="D25661">
        <v>1093</v>
      </c>
      <c r="E25661" t="s">
        <v>2323</v>
      </c>
      <c r="F25661" t="s">
        <v>2324</v>
      </c>
      <c r="G25661" t="s">
        <v>32290</v>
      </c>
      <c r="H25661" t="s">
        <v>5218</v>
      </c>
    </row>
    <row r="25662" spans="1:8" x14ac:dyDescent="0.45">
      <c r="A25662" t="s">
        <v>32291</v>
      </c>
      <c r="B25662" t="s">
        <v>32292</v>
      </c>
      <c r="C25662">
        <v>2884</v>
      </c>
      <c r="D25662">
        <v>772</v>
      </c>
      <c r="E25662" t="s">
        <v>1808</v>
      </c>
      <c r="F25662" t="s">
        <v>1804</v>
      </c>
      <c r="G25662" t="s">
        <v>32293</v>
      </c>
      <c r="H25662" t="s">
        <v>6420</v>
      </c>
    </row>
    <row r="25663" spans="1:8" x14ac:dyDescent="0.45">
      <c r="A25663" t="s">
        <v>32294</v>
      </c>
      <c r="B25663" t="s">
        <v>32292</v>
      </c>
      <c r="C25663">
        <v>3000</v>
      </c>
      <c r="D25663">
        <v>3000</v>
      </c>
      <c r="E25663" t="s">
        <v>1808</v>
      </c>
      <c r="F25663" t="s">
        <v>1804</v>
      </c>
      <c r="G25663" t="s">
        <v>32293</v>
      </c>
      <c r="H25663" t="s">
        <v>6420</v>
      </c>
    </row>
    <row r="25664" spans="1:8" x14ac:dyDescent="0.45">
      <c r="A25664" t="s">
        <v>32295</v>
      </c>
      <c r="B25664" t="s">
        <v>32292</v>
      </c>
      <c r="C25664">
        <v>3000</v>
      </c>
      <c r="D25664">
        <v>3000</v>
      </c>
      <c r="E25664" t="s">
        <v>1808</v>
      </c>
      <c r="F25664" t="s">
        <v>1804</v>
      </c>
      <c r="G25664" t="s">
        <v>32293</v>
      </c>
      <c r="H25664" t="s">
        <v>6420</v>
      </c>
    </row>
    <row r="25665" spans="1:8" x14ac:dyDescent="0.45">
      <c r="A25665" t="s">
        <v>32296</v>
      </c>
      <c r="B25665" t="s">
        <v>32292</v>
      </c>
      <c r="C25665">
        <v>3000</v>
      </c>
      <c r="D25665">
        <v>3000</v>
      </c>
      <c r="E25665" t="s">
        <v>1808</v>
      </c>
      <c r="F25665" t="s">
        <v>1804</v>
      </c>
      <c r="G25665" t="s">
        <v>32293</v>
      </c>
      <c r="H25665" t="s">
        <v>6420</v>
      </c>
    </row>
    <row r="25666" spans="1:8" x14ac:dyDescent="0.45">
      <c r="A25666" t="s">
        <v>32297</v>
      </c>
      <c r="B25666" t="s">
        <v>32298</v>
      </c>
      <c r="C25666">
        <v>400</v>
      </c>
      <c r="D25666">
        <v>174</v>
      </c>
      <c r="E25666" t="s">
        <v>1808</v>
      </c>
      <c r="F25666" t="s">
        <v>1804</v>
      </c>
      <c r="G25666" t="s">
        <v>32299</v>
      </c>
      <c r="H25666" t="s">
        <v>5218</v>
      </c>
    </row>
    <row r="25667" spans="1:8" x14ac:dyDescent="0.45">
      <c r="A25667" t="s">
        <v>32300</v>
      </c>
      <c r="B25667" t="s">
        <v>32301</v>
      </c>
      <c r="C25667">
        <v>700</v>
      </c>
      <c r="D25667">
        <v>22</v>
      </c>
      <c r="E25667" t="s">
        <v>1808</v>
      </c>
      <c r="F25667" t="s">
        <v>1804</v>
      </c>
      <c r="G25667" t="s">
        <v>32302</v>
      </c>
      <c r="H25667" t="s">
        <v>2588</v>
      </c>
    </row>
    <row r="25668" spans="1:8" x14ac:dyDescent="0.45">
      <c r="A25668" t="s">
        <v>32303</v>
      </c>
      <c r="B25668" t="s">
        <v>32304</v>
      </c>
      <c r="C25668">
        <v>800</v>
      </c>
      <c r="D25668">
        <v>510</v>
      </c>
      <c r="E25668" t="s">
        <v>1808</v>
      </c>
      <c r="F25668" t="s">
        <v>1804</v>
      </c>
      <c r="G25668" t="s">
        <v>32305</v>
      </c>
      <c r="H25668" t="s">
        <v>2588</v>
      </c>
    </row>
    <row r="25669" spans="1:8" x14ac:dyDescent="0.45">
      <c r="A25669" t="s">
        <v>32306</v>
      </c>
      <c r="B25669" t="s">
        <v>32307</v>
      </c>
      <c r="C25669">
        <v>700</v>
      </c>
      <c r="D25669">
        <v>18</v>
      </c>
      <c r="E25669" t="s">
        <v>1808</v>
      </c>
      <c r="F25669" t="s">
        <v>1804</v>
      </c>
      <c r="G25669" t="s">
        <v>32308</v>
      </c>
      <c r="H25669" t="s">
        <v>2588</v>
      </c>
    </row>
    <row r="25670" spans="1:8" x14ac:dyDescent="0.45">
      <c r="A25670" t="s">
        <v>32309</v>
      </c>
      <c r="B25670" t="s">
        <v>32310</v>
      </c>
      <c r="C25670">
        <v>800</v>
      </c>
      <c r="D25670">
        <v>584</v>
      </c>
      <c r="E25670" t="s">
        <v>1808</v>
      </c>
      <c r="F25670" t="s">
        <v>1804</v>
      </c>
      <c r="G25670" t="s">
        <v>32311</v>
      </c>
      <c r="H25670" t="s">
        <v>2588</v>
      </c>
    </row>
    <row r="25671" spans="1:8" x14ac:dyDescent="0.45">
      <c r="A25671" t="s">
        <v>32312</v>
      </c>
      <c r="B25671" t="s">
        <v>32313</v>
      </c>
      <c r="C25671">
        <v>2500</v>
      </c>
      <c r="D25671">
        <v>213</v>
      </c>
      <c r="E25671" t="s">
        <v>1808</v>
      </c>
      <c r="F25671" t="s">
        <v>1804</v>
      </c>
      <c r="G25671" t="s">
        <v>32314</v>
      </c>
      <c r="H25671" t="s">
        <v>5218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35E71-6C9D-43AB-A46F-07F16F8C163A}">
  <sheetPr codeName="Sheet5">
    <tabColor theme="0" tint="-0.499984740745262"/>
  </sheetPr>
  <dimension ref="A1:J30"/>
  <sheetViews>
    <sheetView zoomScaleNormal="100" workbookViewId="0"/>
  </sheetViews>
  <sheetFormatPr defaultRowHeight="18" x14ac:dyDescent="0.45"/>
  <cols>
    <col min="1" max="1" width="12.5" style="4" bestFit="1" customWidth="1"/>
    <col min="2" max="2" width="21.296875" style="4" bestFit="1" customWidth="1"/>
    <col min="4" max="4" width="11.19921875" bestFit="1" customWidth="1"/>
    <col min="5" max="5" width="9.796875" bestFit="1" customWidth="1"/>
    <col min="6" max="6" width="21.296875" bestFit="1" customWidth="1"/>
    <col min="8" max="8" width="34.296875" bestFit="1" customWidth="1"/>
    <col min="9" max="9" width="11.19921875" customWidth="1"/>
    <col min="10" max="10" width="21.296875" bestFit="1" customWidth="1"/>
  </cols>
  <sheetData>
    <row r="1" spans="1:10" x14ac:dyDescent="0.45">
      <c r="A1" s="4" t="s">
        <v>125</v>
      </c>
      <c r="B1" s="4" t="s">
        <v>126</v>
      </c>
      <c r="D1" t="s">
        <v>127</v>
      </c>
      <c r="E1" s="4" t="s">
        <v>125</v>
      </c>
      <c r="F1" s="4" t="s">
        <v>128</v>
      </c>
      <c r="H1" t="s">
        <v>129</v>
      </c>
      <c r="I1" s="18" t="s">
        <v>125</v>
      </c>
      <c r="J1" s="18" t="s">
        <v>126</v>
      </c>
    </row>
    <row r="2" spans="1:10" x14ac:dyDescent="0.45">
      <c r="A2" s="4" t="s">
        <v>100</v>
      </c>
      <c r="B2" s="4" t="s">
        <v>23</v>
      </c>
      <c r="E2" s="4" t="s">
        <v>130</v>
      </c>
      <c r="F2" s="4" t="s">
        <v>131</v>
      </c>
      <c r="I2" s="19" t="str" cm="1">
        <f t="array" ref="I2:I10">_xlfn.UNIQUE(配列!B:B)</f>
        <v>マシン名</v>
      </c>
      <c r="J2" s="19" t="str" cm="1">
        <f t="array" ref="J2:J10">_xlfn.UNIQUE(セットアップレポート!B:B)</f>
        <v>ゾーン名</v>
      </c>
    </row>
    <row r="3" spans="1:10" x14ac:dyDescent="0.45">
      <c r="A3" s="4" t="s">
        <v>101</v>
      </c>
      <c r="B3" s="4" t="s">
        <v>26</v>
      </c>
      <c r="E3" s="4" t="s">
        <v>132</v>
      </c>
      <c r="F3" s="4" t="s">
        <v>133</v>
      </c>
      <c r="I3" s="19" t="str">
        <v>L2NPM-1</v>
      </c>
      <c r="J3" s="19" t="str">
        <v>L2-NPM07</v>
      </c>
    </row>
    <row r="4" spans="1:10" x14ac:dyDescent="0.45">
      <c r="A4" s="4" t="s">
        <v>102</v>
      </c>
      <c r="B4" s="4" t="s">
        <v>39</v>
      </c>
      <c r="E4" s="4" t="s">
        <v>134</v>
      </c>
      <c r="F4" s="4" t="s">
        <v>135</v>
      </c>
      <c r="I4" s="19" t="str">
        <v>L2NPM-2</v>
      </c>
      <c r="J4" s="19" t="str">
        <v>L2-NPM01</v>
      </c>
    </row>
    <row r="5" spans="1:10" x14ac:dyDescent="0.45">
      <c r="A5" s="4" t="s">
        <v>103</v>
      </c>
      <c r="B5" s="4" t="s">
        <v>49</v>
      </c>
      <c r="E5" s="4" t="s">
        <v>136</v>
      </c>
      <c r="F5" s="4" t="s">
        <v>137</v>
      </c>
      <c r="I5" s="19" t="str">
        <v>L2NPM-3</v>
      </c>
      <c r="J5" s="19" t="str">
        <v>L2-NPM02</v>
      </c>
    </row>
    <row r="6" spans="1:10" x14ac:dyDescent="0.45">
      <c r="A6" s="4" t="s">
        <v>104</v>
      </c>
      <c r="B6" s="4" t="s">
        <v>58</v>
      </c>
      <c r="E6" s="4" t="s">
        <v>138</v>
      </c>
      <c r="F6" s="4" t="s">
        <v>139</v>
      </c>
      <c r="I6" s="19" t="str">
        <v>L2NPM-4</v>
      </c>
      <c r="J6" s="19" t="str">
        <v>L2-NPM03</v>
      </c>
    </row>
    <row r="7" spans="1:10" x14ac:dyDescent="0.45">
      <c r="A7" s="4" t="s">
        <v>105</v>
      </c>
      <c r="B7" s="4" t="s">
        <v>66</v>
      </c>
      <c r="E7" s="4" t="s">
        <v>140</v>
      </c>
      <c r="F7" s="4" t="s">
        <v>141</v>
      </c>
      <c r="I7" s="19" t="str">
        <v>L2NPM-5</v>
      </c>
      <c r="J7" s="19" t="str">
        <v>L2-NPM04</v>
      </c>
    </row>
    <row r="8" spans="1:10" x14ac:dyDescent="0.45">
      <c r="A8" s="4" t="s">
        <v>106</v>
      </c>
      <c r="B8" s="4" t="s">
        <v>22</v>
      </c>
      <c r="E8" s="4" t="s">
        <v>142</v>
      </c>
      <c r="F8" s="4" t="s">
        <v>143</v>
      </c>
      <c r="I8" s="19" t="str">
        <v>L2NPM-6</v>
      </c>
      <c r="J8" s="19" t="str">
        <v>L2-NPM05</v>
      </c>
    </row>
    <row r="9" spans="1:10" x14ac:dyDescent="0.45">
      <c r="I9" s="19" t="str">
        <v>L2NPM-7</v>
      </c>
      <c r="J9" s="19" t="str">
        <v>L2-NPM06</v>
      </c>
    </row>
    <row r="10" spans="1:10" x14ac:dyDescent="0.45">
      <c r="I10" s="19">
        <v>0</v>
      </c>
      <c r="J10" s="19">
        <v>0</v>
      </c>
    </row>
    <row r="11" spans="1:10" x14ac:dyDescent="0.45">
      <c r="I11" s="19"/>
      <c r="J11" s="19"/>
    </row>
    <row r="12" spans="1:10" x14ac:dyDescent="0.45">
      <c r="D12" t="s">
        <v>144</v>
      </c>
      <c r="E12" s="4" t="s">
        <v>125</v>
      </c>
      <c r="F12" s="4" t="s">
        <v>126</v>
      </c>
      <c r="I12" s="19"/>
      <c r="J12" s="19"/>
    </row>
    <row r="13" spans="1:10" x14ac:dyDescent="0.45">
      <c r="E13" s="4" t="s">
        <v>100</v>
      </c>
      <c r="F13" s="4" t="s">
        <v>23</v>
      </c>
      <c r="I13" s="19"/>
      <c r="J13" s="19"/>
    </row>
    <row r="14" spans="1:10" x14ac:dyDescent="0.45">
      <c r="E14" s="4" t="s">
        <v>101</v>
      </c>
      <c r="F14" s="4" t="s">
        <v>26</v>
      </c>
      <c r="I14" s="19"/>
      <c r="J14" s="19"/>
    </row>
    <row r="15" spans="1:10" x14ac:dyDescent="0.45">
      <c r="E15" s="4" t="s">
        <v>102</v>
      </c>
      <c r="F15" s="4" t="s">
        <v>39</v>
      </c>
      <c r="I15" s="19"/>
      <c r="J15" s="19"/>
    </row>
    <row r="16" spans="1:10" x14ac:dyDescent="0.45">
      <c r="E16" s="4" t="s">
        <v>103</v>
      </c>
      <c r="F16" s="4" t="s">
        <v>49</v>
      </c>
      <c r="I16" s="19"/>
      <c r="J16" s="19"/>
    </row>
    <row r="17" spans="4:10" x14ac:dyDescent="0.45">
      <c r="E17" s="4" t="s">
        <v>104</v>
      </c>
      <c r="F17" s="4" t="s">
        <v>58</v>
      </c>
      <c r="I17" s="19"/>
      <c r="J17" s="19"/>
    </row>
    <row r="18" spans="4:10" x14ac:dyDescent="0.45">
      <c r="E18" s="4" t="s">
        <v>105</v>
      </c>
      <c r="F18" s="4" t="s">
        <v>66</v>
      </c>
      <c r="I18" s="19"/>
      <c r="J18" s="19"/>
    </row>
    <row r="19" spans="4:10" x14ac:dyDescent="0.45">
      <c r="E19" s="4" t="s">
        <v>106</v>
      </c>
      <c r="F19" s="4" t="s">
        <v>22</v>
      </c>
      <c r="I19" s="19"/>
      <c r="J19" s="19"/>
    </row>
    <row r="20" spans="4:10" x14ac:dyDescent="0.45">
      <c r="I20" s="19"/>
      <c r="J20" s="19"/>
    </row>
    <row r="21" spans="4:10" x14ac:dyDescent="0.45">
      <c r="I21" s="19"/>
      <c r="J21" s="19"/>
    </row>
    <row r="22" spans="4:10" x14ac:dyDescent="0.45">
      <c r="I22" s="19"/>
      <c r="J22" s="19"/>
    </row>
    <row r="23" spans="4:10" x14ac:dyDescent="0.45">
      <c r="D23" t="s">
        <v>145</v>
      </c>
      <c r="E23" s="4" t="s">
        <v>125</v>
      </c>
      <c r="F23" s="4" t="s">
        <v>126</v>
      </c>
      <c r="I23" s="19"/>
      <c r="J23" s="19"/>
    </row>
    <row r="24" spans="4:10" x14ac:dyDescent="0.45">
      <c r="E24" s="4" t="s">
        <v>170</v>
      </c>
      <c r="F24" s="4" t="s">
        <v>169</v>
      </c>
      <c r="I24" s="19"/>
      <c r="J24" s="19"/>
    </row>
    <row r="25" spans="4:10" x14ac:dyDescent="0.45">
      <c r="E25" s="4" t="s">
        <v>171</v>
      </c>
      <c r="F25" s="4" t="s">
        <v>146</v>
      </c>
      <c r="I25" s="19"/>
      <c r="J25" s="19"/>
    </row>
    <row r="26" spans="4:10" x14ac:dyDescent="0.45">
      <c r="E26" s="4" t="s">
        <v>172</v>
      </c>
      <c r="F26" s="4" t="s">
        <v>147</v>
      </c>
      <c r="I26" s="19"/>
      <c r="J26" s="19"/>
    </row>
    <row r="27" spans="4:10" x14ac:dyDescent="0.45">
      <c r="E27" s="4" t="s">
        <v>173</v>
      </c>
      <c r="F27" s="4" t="s">
        <v>148</v>
      </c>
      <c r="I27" s="19"/>
      <c r="J27" s="19"/>
    </row>
    <row r="28" spans="4:10" x14ac:dyDescent="0.45">
      <c r="E28" s="4" t="s">
        <v>174</v>
      </c>
      <c r="F28" s="4" t="s">
        <v>149</v>
      </c>
      <c r="I28" s="19"/>
      <c r="J28" s="19"/>
    </row>
    <row r="29" spans="4:10" x14ac:dyDescent="0.45">
      <c r="E29" s="4" t="s">
        <v>175</v>
      </c>
      <c r="F29" s="4" t="s">
        <v>150</v>
      </c>
      <c r="I29" s="19"/>
      <c r="J29" s="19"/>
    </row>
    <row r="30" spans="4:10" x14ac:dyDescent="0.45">
      <c r="E30" s="4" t="s">
        <v>176</v>
      </c>
      <c r="F30" s="4" t="s">
        <v>151</v>
      </c>
      <c r="I30" s="19"/>
      <c r="J30" s="19"/>
    </row>
  </sheetData>
  <phoneticPr fontId="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5E34A-9E08-48A1-A653-AC360D4FAC47}">
  <sheetPr codeName="Sheet8">
    <tabColor rgb="FFFF0000"/>
  </sheetPr>
  <dimension ref="A1:D55"/>
  <sheetViews>
    <sheetView workbookViewId="0">
      <selection activeCell="D12" sqref="D12"/>
    </sheetView>
  </sheetViews>
  <sheetFormatPr defaultRowHeight="18" x14ac:dyDescent="0.45"/>
  <cols>
    <col min="1" max="1" width="13.19921875" customWidth="1"/>
  </cols>
  <sheetData>
    <row r="1" spans="1:1" x14ac:dyDescent="0.45">
      <c r="A1" s="8" t="s">
        <v>152</v>
      </c>
    </row>
    <row r="2" spans="1:1" ht="19.5" customHeight="1" x14ac:dyDescent="0.45"/>
    <row r="5" spans="1:1" x14ac:dyDescent="0.45">
      <c r="A5" s="8" t="s">
        <v>153</v>
      </c>
    </row>
    <row r="9" spans="1:1" x14ac:dyDescent="0.45">
      <c r="A9" s="8" t="s">
        <v>154</v>
      </c>
    </row>
    <row r="13" spans="1:1" x14ac:dyDescent="0.45">
      <c r="A13" s="9" t="s">
        <v>155</v>
      </c>
    </row>
    <row r="15" spans="1:1" ht="18.600000000000001" thickBot="1" x14ac:dyDescent="0.5">
      <c r="A15" s="8" t="s">
        <v>156</v>
      </c>
    </row>
    <row r="16" spans="1:1" ht="18.600000000000001" thickBot="1" x14ac:dyDescent="0.5">
      <c r="A16" s="7" t="s">
        <v>32376</v>
      </c>
    </row>
    <row r="18" spans="1:4" x14ac:dyDescent="0.45">
      <c r="A18" s="8" t="s">
        <v>157</v>
      </c>
    </row>
    <row r="20" spans="1:4" x14ac:dyDescent="0.45">
      <c r="D20" t="s">
        <v>158</v>
      </c>
    </row>
    <row r="21" spans="1:4" x14ac:dyDescent="0.45">
      <c r="D21" t="s">
        <v>159</v>
      </c>
    </row>
    <row r="24" spans="1:4" x14ac:dyDescent="0.45">
      <c r="A24" s="8" t="s">
        <v>160</v>
      </c>
    </row>
    <row r="26" spans="1:4" x14ac:dyDescent="0.45">
      <c r="D26" t="s">
        <v>161</v>
      </c>
    </row>
    <row r="30" spans="1:4" x14ac:dyDescent="0.45">
      <c r="A30" s="8" t="s">
        <v>162</v>
      </c>
    </row>
    <row r="32" spans="1:4" x14ac:dyDescent="0.45">
      <c r="D32" t="s">
        <v>163</v>
      </c>
    </row>
    <row r="36" spans="1:1" x14ac:dyDescent="0.45">
      <c r="A36" s="8" t="s">
        <v>164</v>
      </c>
    </row>
    <row r="42" spans="1:1" x14ac:dyDescent="0.45">
      <c r="A42" s="20" t="s">
        <v>165</v>
      </c>
    </row>
    <row r="48" spans="1:1" x14ac:dyDescent="0.45">
      <c r="A48" s="20" t="s">
        <v>166</v>
      </c>
    </row>
    <row r="53" spans="1:1" x14ac:dyDescent="0.45">
      <c r="A53" s="20" t="s">
        <v>177</v>
      </c>
    </row>
    <row r="54" spans="1:1" ht="18.600000000000001" thickBot="1" x14ac:dyDescent="0.5">
      <c r="A54" t="s">
        <v>178</v>
      </c>
    </row>
    <row r="55" spans="1:1" ht="18.600000000000001" thickBot="1" x14ac:dyDescent="0.5">
      <c r="A55" s="7">
        <v>202</v>
      </c>
    </row>
  </sheetData>
  <phoneticPr fontId="1"/>
  <hyperlinks>
    <hyperlink ref="A13" location="対応表!A1" display="④対応表入力" xr:uid="{0303517B-4CE2-42B5-9E90-F422605B33F3}"/>
  </hyperlink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36A7F-32B8-4284-A8CF-FC0462F293D3}">
  <sheetPr codeName="S1">
    <tabColor theme="5"/>
  </sheetPr>
  <dimension ref="A1"/>
  <sheetViews>
    <sheetView workbookViewId="0">
      <selection activeCell="D26" sqref="D26"/>
    </sheetView>
  </sheetViews>
  <sheetFormatPr defaultRowHeight="18" x14ac:dyDescent="0.45"/>
  <cols>
    <col min="1" max="1" width="19.19921875" style="4" customWidth="1"/>
    <col min="2" max="2" width="11.59765625" bestFit="1" customWidth="1"/>
    <col min="3" max="3" width="11.59765625" customWidth="1"/>
    <col min="4" max="4" width="12.19921875" bestFit="1" customWidth="1"/>
  </cols>
  <sheetData/>
  <phoneticPr fontId="1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6C1A1-5890-4EC5-B48A-0F623B1F585A}">
  <sheetPr codeName="S2">
    <tabColor theme="5"/>
  </sheetPr>
  <dimension ref="A1:E19"/>
  <sheetViews>
    <sheetView topLeftCell="A2" zoomScaleNormal="100" workbookViewId="0"/>
  </sheetViews>
  <sheetFormatPr defaultColWidth="18" defaultRowHeight="18" x14ac:dyDescent="0.45"/>
  <cols>
    <col min="1" max="5" width="18" style="5"/>
  </cols>
  <sheetData>
    <row r="1" spans="1:5" x14ac:dyDescent="0.45">
      <c r="A1" s="6" t="s">
        <v>32377</v>
      </c>
      <c r="B1" s="6" t="s">
        <v>32379</v>
      </c>
      <c r="C1" s="6" t="s">
        <v>32381</v>
      </c>
      <c r="D1" s="6" t="s">
        <v>32383</v>
      </c>
      <c r="E1" s="6" t="s">
        <v>32385</v>
      </c>
    </row>
    <row r="2" spans="1:5" ht="64.5" customHeight="1" x14ac:dyDescent="0.45">
      <c r="A2" s="6"/>
      <c r="B2" s="6"/>
      <c r="C2" s="6"/>
      <c r="D2" s="6"/>
      <c r="E2" s="6"/>
    </row>
    <row r="3" spans="1:5" x14ac:dyDescent="0.45">
      <c r="A3" s="6" t="s">
        <v>32378</v>
      </c>
      <c r="B3" s="6" t="s">
        <v>32380</v>
      </c>
      <c r="C3" s="6" t="s">
        <v>32382</v>
      </c>
      <c r="D3" s="6" t="s">
        <v>32384</v>
      </c>
      <c r="E3" s="6" t="s">
        <v>32386</v>
      </c>
    </row>
    <row r="4" spans="1:5" ht="64.5" customHeight="1" x14ac:dyDescent="0.45">
      <c r="A4" s="6"/>
      <c r="B4" s="6"/>
      <c r="C4" s="6"/>
      <c r="D4" s="6"/>
      <c r="E4" s="6"/>
    </row>
    <row r="6" spans="1:5" x14ac:dyDescent="0.45">
      <c r="A6" s="6" t="s">
        <v>32387</v>
      </c>
      <c r="B6" s="6" t="s">
        <v>32389</v>
      </c>
      <c r="C6" s="6" t="s">
        <v>32391</v>
      </c>
      <c r="D6" s="6" t="s">
        <v>32393</v>
      </c>
      <c r="E6" s="6" t="s">
        <v>32395</v>
      </c>
    </row>
    <row r="7" spans="1:5" ht="64.5" customHeight="1" x14ac:dyDescent="0.45">
      <c r="A7" s="6"/>
      <c r="B7" s="6"/>
      <c r="C7" s="6"/>
      <c r="D7" s="6"/>
      <c r="E7" s="6"/>
    </row>
    <row r="8" spans="1:5" x14ac:dyDescent="0.45">
      <c r="A8" s="6" t="s">
        <v>32388</v>
      </c>
      <c r="B8" s="6" t="s">
        <v>32390</v>
      </c>
      <c r="C8" s="6" t="s">
        <v>32392</v>
      </c>
      <c r="D8" s="6" t="s">
        <v>32394</v>
      </c>
      <c r="E8" s="6" t="s">
        <v>32396</v>
      </c>
    </row>
    <row r="9" spans="1:5" ht="64.5" customHeight="1" x14ac:dyDescent="0.45">
      <c r="A9" s="6"/>
      <c r="B9" s="6"/>
      <c r="C9" s="6"/>
      <c r="D9" s="6"/>
      <c r="E9" s="6"/>
    </row>
    <row r="11" spans="1:5" x14ac:dyDescent="0.45">
      <c r="A11" s="6" t="s">
        <v>32397</v>
      </c>
      <c r="B11" s="6" t="s">
        <v>32399</v>
      </c>
      <c r="C11" s="6" t="s">
        <v>32401</v>
      </c>
      <c r="D11" s="6"/>
      <c r="E11" s="6"/>
    </row>
    <row r="12" spans="1:5" ht="64.5" customHeight="1" x14ac:dyDescent="0.45">
      <c r="A12" s="6"/>
      <c r="B12" s="6"/>
      <c r="C12" s="6"/>
      <c r="D12" s="6"/>
      <c r="E12" s="6"/>
    </row>
    <row r="13" spans="1:5" x14ac:dyDescent="0.45">
      <c r="A13" s="6" t="s">
        <v>32398</v>
      </c>
      <c r="B13" s="6" t="s">
        <v>32400</v>
      </c>
      <c r="C13" s="6"/>
      <c r="D13" s="6"/>
      <c r="E13" s="6"/>
    </row>
    <row r="14" spans="1:5" ht="64.5" customHeight="1" x14ac:dyDescent="0.45">
      <c r="A14" s="6"/>
      <c r="B14" s="6"/>
      <c r="C14" s="6"/>
      <c r="D14" s="6"/>
      <c r="E14" s="6"/>
    </row>
    <row r="16" spans="1:5" x14ac:dyDescent="0.45">
      <c r="A16" s="6"/>
      <c r="B16" s="6"/>
      <c r="C16" s="6"/>
      <c r="D16" s="6"/>
      <c r="E16" s="6"/>
    </row>
    <row r="17" spans="1:5" ht="64.5" customHeight="1" x14ac:dyDescent="0.45">
      <c r="A17" s="6"/>
      <c r="B17" s="6"/>
      <c r="C17" s="6"/>
      <c r="D17" s="6"/>
      <c r="E17" s="6"/>
    </row>
    <row r="18" spans="1:5" x14ac:dyDescent="0.45">
      <c r="A18" s="6"/>
      <c r="B18" s="6"/>
      <c r="C18" s="6"/>
      <c r="D18" s="6"/>
      <c r="E18" s="6"/>
    </row>
    <row r="19" spans="1:5" ht="64.5" customHeight="1" x14ac:dyDescent="0.45">
      <c r="A19" s="6"/>
      <c r="B19" s="6"/>
      <c r="C19" s="6"/>
      <c r="D19" s="6"/>
      <c r="E19" s="6"/>
    </row>
  </sheetData>
  <phoneticPr fontId="1"/>
  <pageMargins left="0.25" right="0.25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07FE3-6C8F-4ADA-AF9D-0EEF6FE17FC9}">
  <sheetPr codeName="Sheet10">
    <tabColor rgb="FF00B0F0"/>
  </sheetPr>
  <dimension ref="A1:F524"/>
  <sheetViews>
    <sheetView workbookViewId="0">
      <selection activeCell="B29" sqref="B29"/>
    </sheetView>
  </sheetViews>
  <sheetFormatPr defaultRowHeight="18" x14ac:dyDescent="0.45"/>
  <cols>
    <col min="1" max="1" width="13" style="4" bestFit="1" customWidth="1"/>
    <col min="2" max="2" width="18.5" style="25" bestFit="1" customWidth="1"/>
    <col min="3" max="3" width="13" style="25" bestFit="1" customWidth="1"/>
    <col min="4" max="4" width="19.69921875" style="26" bestFit="1" customWidth="1"/>
    <col min="5" max="5" width="15.09765625" style="25" bestFit="1" customWidth="1"/>
    <col min="6" max="6" width="10.19921875" style="4" bestFit="1" customWidth="1"/>
  </cols>
  <sheetData>
    <row r="1" spans="1:6" x14ac:dyDescent="0.45">
      <c r="A1" s="27" t="s">
        <v>32864</v>
      </c>
      <c r="B1" s="27" t="s">
        <v>167</v>
      </c>
      <c r="C1" s="27" t="s">
        <v>20</v>
      </c>
      <c r="D1" s="27" t="s">
        <v>168</v>
      </c>
      <c r="E1" s="27" t="s">
        <v>21</v>
      </c>
      <c r="F1" s="4" t="s">
        <v>887</v>
      </c>
    </row>
    <row r="2" spans="1:6" x14ac:dyDescent="0.45">
      <c r="A2" s="4">
        <v>1</v>
      </c>
      <c r="B2" s="25" t="s">
        <v>32403</v>
      </c>
      <c r="C2" s="25">
        <v>677358</v>
      </c>
      <c r="D2" s="26" t="s">
        <v>10804</v>
      </c>
      <c r="E2" s="25" t="s">
        <v>32404</v>
      </c>
      <c r="F2" s="4">
        <v>7322</v>
      </c>
    </row>
    <row r="3" spans="1:6" x14ac:dyDescent="0.45">
      <c r="A3" s="4">
        <v>1</v>
      </c>
      <c r="B3" s="25" t="s">
        <v>32403</v>
      </c>
      <c r="C3" s="25">
        <v>677358</v>
      </c>
      <c r="D3" s="26" t="s">
        <v>274</v>
      </c>
      <c r="E3" s="25" t="s">
        <v>32405</v>
      </c>
      <c r="F3" s="4">
        <v>2500</v>
      </c>
    </row>
    <row r="4" spans="1:6" x14ac:dyDescent="0.45">
      <c r="A4" s="4">
        <v>1</v>
      </c>
      <c r="B4" s="25" t="s">
        <v>32406</v>
      </c>
      <c r="C4" s="25">
        <v>666192</v>
      </c>
      <c r="D4" s="26" t="s">
        <v>7282</v>
      </c>
      <c r="F4" s="4">
        <v>6170</v>
      </c>
    </row>
    <row r="5" spans="1:6" x14ac:dyDescent="0.45">
      <c r="A5" s="4">
        <v>1</v>
      </c>
      <c r="B5" s="25" t="s">
        <v>32407</v>
      </c>
      <c r="C5" s="25">
        <v>667663</v>
      </c>
      <c r="D5" s="26" t="s">
        <v>9087</v>
      </c>
      <c r="F5" s="4">
        <v>2439</v>
      </c>
    </row>
    <row r="6" spans="1:6" x14ac:dyDescent="0.45">
      <c r="A6" s="4">
        <v>1</v>
      </c>
      <c r="B6" s="25" t="s">
        <v>32408</v>
      </c>
      <c r="C6" s="25">
        <v>9000064708</v>
      </c>
      <c r="D6" s="26" t="s">
        <v>1555</v>
      </c>
      <c r="F6" s="4">
        <v>8091</v>
      </c>
    </row>
    <row r="7" spans="1:6" x14ac:dyDescent="0.45">
      <c r="A7" s="4">
        <v>1</v>
      </c>
      <c r="B7" s="25" t="s">
        <v>32409</v>
      </c>
      <c r="C7" s="25" t="s">
        <v>24</v>
      </c>
      <c r="D7" s="26" t="s">
        <v>5525</v>
      </c>
      <c r="F7" s="4">
        <v>4651</v>
      </c>
    </row>
    <row r="8" spans="1:6" x14ac:dyDescent="0.45">
      <c r="A8" s="4">
        <v>1</v>
      </c>
      <c r="B8" s="25" t="s">
        <v>32410</v>
      </c>
      <c r="C8" s="25">
        <v>909625</v>
      </c>
      <c r="D8" s="26" t="s">
        <v>13152</v>
      </c>
      <c r="F8" s="4">
        <v>2175</v>
      </c>
    </row>
    <row r="9" spans="1:6" x14ac:dyDescent="0.45">
      <c r="A9" s="4">
        <v>1</v>
      </c>
      <c r="B9" s="25" t="s">
        <v>32411</v>
      </c>
      <c r="C9" s="25">
        <v>9000054754</v>
      </c>
      <c r="D9" s="26" t="s">
        <v>894</v>
      </c>
      <c r="F9" s="4">
        <v>6936</v>
      </c>
    </row>
    <row r="10" spans="1:6" x14ac:dyDescent="0.45">
      <c r="A10" s="4">
        <v>1</v>
      </c>
      <c r="B10" s="25" t="s">
        <v>32412</v>
      </c>
      <c r="C10" s="25">
        <v>683886</v>
      </c>
      <c r="D10" s="26" t="s">
        <v>11136</v>
      </c>
      <c r="F10" s="4">
        <v>8714</v>
      </c>
    </row>
    <row r="11" spans="1:6" x14ac:dyDescent="0.45">
      <c r="A11" s="4">
        <v>1</v>
      </c>
      <c r="B11" s="25" t="s">
        <v>32413</v>
      </c>
      <c r="C11" s="25">
        <v>9000068497</v>
      </c>
      <c r="D11" s="26" t="s">
        <v>896</v>
      </c>
      <c r="F11" s="4">
        <v>2044</v>
      </c>
    </row>
    <row r="12" spans="1:6" x14ac:dyDescent="0.45">
      <c r="A12" s="4">
        <v>1</v>
      </c>
      <c r="B12" s="25" t="s">
        <v>32414</v>
      </c>
      <c r="C12" s="25">
        <v>911533</v>
      </c>
      <c r="D12" s="26" t="s">
        <v>13379</v>
      </c>
      <c r="F12" s="4">
        <v>2323</v>
      </c>
    </row>
    <row r="13" spans="1:6" x14ac:dyDescent="0.45">
      <c r="A13" s="4">
        <v>1</v>
      </c>
      <c r="B13" s="25" t="s">
        <v>32415</v>
      </c>
      <c r="C13" s="25">
        <v>667699</v>
      </c>
      <c r="D13" s="26" t="s">
        <v>9121</v>
      </c>
      <c r="F13" s="4">
        <v>5274</v>
      </c>
    </row>
    <row r="14" spans="1:6" x14ac:dyDescent="0.45">
      <c r="A14" s="4">
        <v>1</v>
      </c>
      <c r="B14" s="25" t="s">
        <v>32416</v>
      </c>
      <c r="C14" s="25">
        <v>663275</v>
      </c>
      <c r="D14" s="26" t="s">
        <v>7140</v>
      </c>
      <c r="F14" s="4">
        <v>5787</v>
      </c>
    </row>
    <row r="15" spans="1:6" x14ac:dyDescent="0.45">
      <c r="A15" s="4">
        <v>1</v>
      </c>
      <c r="B15" s="25" t="s">
        <v>32417</v>
      </c>
      <c r="C15" s="25">
        <v>668885</v>
      </c>
      <c r="D15" s="26" t="s">
        <v>10201</v>
      </c>
      <c r="F15" s="4">
        <v>2137</v>
      </c>
    </row>
    <row r="16" spans="1:6" x14ac:dyDescent="0.45">
      <c r="A16" s="4">
        <v>1</v>
      </c>
      <c r="B16" s="25" t="s">
        <v>32418</v>
      </c>
      <c r="C16" s="25" t="s">
        <v>903</v>
      </c>
      <c r="D16" s="26" t="s">
        <v>902</v>
      </c>
      <c r="F16" s="4">
        <v>917</v>
      </c>
    </row>
    <row r="17" spans="1:6" x14ac:dyDescent="0.45">
      <c r="A17" s="4">
        <v>1</v>
      </c>
      <c r="B17" s="25" t="s">
        <v>32419</v>
      </c>
      <c r="C17" s="25">
        <v>667654</v>
      </c>
      <c r="D17" s="26" t="s">
        <v>8902</v>
      </c>
      <c r="F17" s="4">
        <v>9358</v>
      </c>
    </row>
    <row r="18" spans="1:6" x14ac:dyDescent="0.45">
      <c r="A18" s="4">
        <v>1</v>
      </c>
      <c r="B18" s="25" t="s">
        <v>32420</v>
      </c>
      <c r="C18" s="25">
        <v>9000068532</v>
      </c>
      <c r="D18" s="26" t="s">
        <v>1545</v>
      </c>
      <c r="F18" s="4">
        <v>5410</v>
      </c>
    </row>
    <row r="19" spans="1:6" x14ac:dyDescent="0.45">
      <c r="A19" s="4">
        <v>1</v>
      </c>
      <c r="B19" s="25" t="s">
        <v>32421</v>
      </c>
      <c r="C19" s="25">
        <v>721676</v>
      </c>
      <c r="D19" s="26" t="s">
        <v>11929</v>
      </c>
      <c r="F19" s="4">
        <v>4724</v>
      </c>
    </row>
    <row r="20" spans="1:6" x14ac:dyDescent="0.45">
      <c r="A20" s="4">
        <v>1</v>
      </c>
      <c r="B20" s="25" t="s">
        <v>32422</v>
      </c>
      <c r="C20" s="25">
        <v>667636</v>
      </c>
      <c r="D20" s="26" t="s">
        <v>8602</v>
      </c>
      <c r="E20" s="25" t="s">
        <v>32404</v>
      </c>
      <c r="F20" s="4">
        <v>418</v>
      </c>
    </row>
    <row r="21" spans="1:6" x14ac:dyDescent="0.45">
      <c r="A21" s="4">
        <v>1</v>
      </c>
      <c r="B21" s="25" t="s">
        <v>32422</v>
      </c>
      <c r="C21" s="25">
        <v>667636</v>
      </c>
      <c r="D21" s="26" t="s">
        <v>8609</v>
      </c>
      <c r="E21" s="25" t="s">
        <v>32405</v>
      </c>
      <c r="F21" s="4">
        <v>10000</v>
      </c>
    </row>
    <row r="22" spans="1:6" x14ac:dyDescent="0.45">
      <c r="A22" s="4">
        <v>1</v>
      </c>
      <c r="B22" s="25" t="s">
        <v>32423</v>
      </c>
      <c r="C22" s="25">
        <v>667743</v>
      </c>
      <c r="D22" s="26" t="s">
        <v>9358</v>
      </c>
      <c r="F22" s="4">
        <v>10000</v>
      </c>
    </row>
    <row r="23" spans="1:6" x14ac:dyDescent="0.45">
      <c r="A23" s="4">
        <v>1</v>
      </c>
      <c r="B23" s="25" t="s">
        <v>32424</v>
      </c>
      <c r="C23" s="25">
        <v>667761</v>
      </c>
      <c r="D23" s="26" t="s">
        <v>9387</v>
      </c>
      <c r="F23" s="4">
        <v>4894</v>
      </c>
    </row>
    <row r="24" spans="1:6" x14ac:dyDescent="0.45">
      <c r="A24" s="4">
        <v>1</v>
      </c>
      <c r="B24" s="25" t="s">
        <v>32425</v>
      </c>
      <c r="C24" s="25">
        <v>927971</v>
      </c>
      <c r="D24" s="26" t="s">
        <v>14900</v>
      </c>
      <c r="F24" s="4">
        <v>2054</v>
      </c>
    </row>
    <row r="25" spans="1:6" x14ac:dyDescent="0.45">
      <c r="A25" s="4">
        <v>2</v>
      </c>
      <c r="B25" s="25" t="s">
        <v>32426</v>
      </c>
      <c r="C25" s="25">
        <v>659298</v>
      </c>
      <c r="D25" s="26" t="s">
        <v>6531</v>
      </c>
      <c r="F25" s="4">
        <v>2886</v>
      </c>
    </row>
    <row r="26" spans="1:6" x14ac:dyDescent="0.45">
      <c r="A26" s="4">
        <v>2</v>
      </c>
      <c r="B26" s="25" t="s">
        <v>32427</v>
      </c>
      <c r="C26" s="25" t="s">
        <v>75</v>
      </c>
      <c r="D26" s="26" t="s">
        <v>4484</v>
      </c>
      <c r="F26" s="4">
        <v>5536</v>
      </c>
    </row>
    <row r="27" spans="1:6" x14ac:dyDescent="0.45">
      <c r="A27" s="4">
        <v>2</v>
      </c>
      <c r="B27" s="25" t="s">
        <v>32428</v>
      </c>
      <c r="C27" s="25">
        <v>667734</v>
      </c>
      <c r="D27" s="26" t="s">
        <v>9312</v>
      </c>
      <c r="F27" s="4">
        <v>8537</v>
      </c>
    </row>
    <row r="28" spans="1:6" x14ac:dyDescent="0.45">
      <c r="A28" s="4">
        <v>2</v>
      </c>
      <c r="B28" s="25" t="s">
        <v>32429</v>
      </c>
      <c r="C28" s="25">
        <v>9000068526</v>
      </c>
      <c r="D28" s="26" t="s">
        <v>1536</v>
      </c>
      <c r="F28" s="4">
        <v>9951</v>
      </c>
    </row>
    <row r="29" spans="1:6" x14ac:dyDescent="0.45">
      <c r="A29" s="4">
        <v>2</v>
      </c>
      <c r="B29" s="25" t="s">
        <v>32430</v>
      </c>
      <c r="C29" s="25">
        <v>9000068500</v>
      </c>
      <c r="D29" s="26" t="s">
        <v>917</v>
      </c>
      <c r="F29" s="4">
        <v>5754</v>
      </c>
    </row>
    <row r="30" spans="1:6" x14ac:dyDescent="0.45">
      <c r="A30" s="4">
        <v>2</v>
      </c>
      <c r="B30" s="25" t="s">
        <v>32431</v>
      </c>
      <c r="C30" s="25">
        <v>667859</v>
      </c>
      <c r="D30" s="26" t="s">
        <v>9630</v>
      </c>
      <c r="E30" s="25" t="s">
        <v>32404</v>
      </c>
      <c r="F30" s="4">
        <v>634</v>
      </c>
    </row>
    <row r="31" spans="1:6" x14ac:dyDescent="0.45">
      <c r="A31" s="4">
        <v>2</v>
      </c>
      <c r="B31" s="25" t="s">
        <v>32431</v>
      </c>
      <c r="C31" s="25">
        <v>667859</v>
      </c>
      <c r="D31" s="26" t="s">
        <v>9633</v>
      </c>
      <c r="E31" s="25" t="s">
        <v>32405</v>
      </c>
      <c r="F31" s="4">
        <v>10000</v>
      </c>
    </row>
    <row r="32" spans="1:6" x14ac:dyDescent="0.45">
      <c r="A32" s="4">
        <v>2</v>
      </c>
      <c r="B32" s="25" t="s">
        <v>32432</v>
      </c>
      <c r="C32" s="25">
        <v>608932</v>
      </c>
      <c r="D32" s="26" t="s">
        <v>4589</v>
      </c>
      <c r="F32" s="4">
        <v>2270</v>
      </c>
    </row>
    <row r="33" spans="1:6" x14ac:dyDescent="0.45">
      <c r="A33" s="4">
        <v>2</v>
      </c>
      <c r="B33" s="25" t="s">
        <v>32433</v>
      </c>
      <c r="C33" s="25">
        <v>673326</v>
      </c>
      <c r="D33" s="26" t="s">
        <v>10532</v>
      </c>
      <c r="F33" s="4">
        <v>5186</v>
      </c>
    </row>
    <row r="34" spans="1:6" x14ac:dyDescent="0.45">
      <c r="A34" s="4">
        <v>2</v>
      </c>
      <c r="B34" s="25" t="s">
        <v>32434</v>
      </c>
      <c r="C34" s="25">
        <v>667877</v>
      </c>
      <c r="D34" s="26" t="s">
        <v>9698</v>
      </c>
      <c r="F34" s="4">
        <v>1690</v>
      </c>
    </row>
    <row r="35" spans="1:6" x14ac:dyDescent="0.45">
      <c r="A35" s="4">
        <v>2</v>
      </c>
      <c r="B35" s="25" t="s">
        <v>32435</v>
      </c>
      <c r="C35" s="25">
        <v>683921</v>
      </c>
      <c r="D35" s="26" t="s">
        <v>11195</v>
      </c>
      <c r="F35" s="4">
        <v>5102</v>
      </c>
    </row>
    <row r="36" spans="1:6" x14ac:dyDescent="0.45">
      <c r="A36" s="4">
        <v>2</v>
      </c>
      <c r="B36" s="25" t="s">
        <v>32436</v>
      </c>
      <c r="C36" s="25">
        <v>910071</v>
      </c>
      <c r="D36" s="26" t="s">
        <v>13222</v>
      </c>
      <c r="E36" s="25" t="s">
        <v>32404</v>
      </c>
      <c r="F36" s="4">
        <v>614</v>
      </c>
    </row>
    <row r="37" spans="1:6" x14ac:dyDescent="0.45">
      <c r="A37" s="4">
        <v>2</v>
      </c>
      <c r="B37" s="25" t="s">
        <v>32436</v>
      </c>
      <c r="C37" s="25">
        <v>910071</v>
      </c>
      <c r="D37" s="26" t="s">
        <v>13226</v>
      </c>
      <c r="E37" s="25" t="s">
        <v>32405</v>
      </c>
      <c r="F37" s="4">
        <v>10000</v>
      </c>
    </row>
    <row r="38" spans="1:6" x14ac:dyDescent="0.45">
      <c r="A38" s="4">
        <v>2</v>
      </c>
      <c r="B38" s="25" t="s">
        <v>32437</v>
      </c>
      <c r="C38" s="25">
        <v>587535</v>
      </c>
      <c r="D38" s="26" t="s">
        <v>4255</v>
      </c>
      <c r="F38" s="4">
        <v>2588</v>
      </c>
    </row>
    <row r="39" spans="1:6" x14ac:dyDescent="0.45">
      <c r="A39" s="4">
        <v>2</v>
      </c>
      <c r="B39" s="25" t="s">
        <v>32438</v>
      </c>
      <c r="C39" s="25">
        <v>910062</v>
      </c>
      <c r="D39" s="26" t="s">
        <v>13211</v>
      </c>
      <c r="F39" s="4">
        <v>9879</v>
      </c>
    </row>
    <row r="40" spans="1:6" x14ac:dyDescent="0.45">
      <c r="A40" s="4">
        <v>2</v>
      </c>
      <c r="B40" s="25" t="s">
        <v>32439</v>
      </c>
      <c r="C40" s="25">
        <v>667823</v>
      </c>
      <c r="D40" s="26" t="s">
        <v>9528</v>
      </c>
      <c r="F40" s="4">
        <v>6341</v>
      </c>
    </row>
    <row r="41" spans="1:6" x14ac:dyDescent="0.45">
      <c r="A41" s="4">
        <v>2</v>
      </c>
      <c r="B41" s="25" t="s">
        <v>32440</v>
      </c>
      <c r="C41" s="25">
        <v>667814</v>
      </c>
      <c r="D41" s="26" t="s">
        <v>9499</v>
      </c>
      <c r="F41" s="4">
        <v>9594</v>
      </c>
    </row>
    <row r="42" spans="1:6" x14ac:dyDescent="0.45">
      <c r="A42" s="4">
        <v>2</v>
      </c>
      <c r="B42" s="25" t="s">
        <v>32441</v>
      </c>
      <c r="C42" s="25">
        <v>9000067789</v>
      </c>
      <c r="D42" s="26" t="s">
        <v>928</v>
      </c>
      <c r="F42" s="4">
        <v>6662</v>
      </c>
    </row>
    <row r="43" spans="1:6" x14ac:dyDescent="0.45">
      <c r="A43" s="4">
        <v>2</v>
      </c>
      <c r="B43" s="25" t="s">
        <v>32442</v>
      </c>
      <c r="C43" s="25">
        <v>667672</v>
      </c>
      <c r="D43" s="26" t="s">
        <v>9096</v>
      </c>
      <c r="F43" s="4">
        <v>4388</v>
      </c>
    </row>
    <row r="44" spans="1:6" x14ac:dyDescent="0.45">
      <c r="A44" s="4">
        <v>2</v>
      </c>
      <c r="B44" s="25" t="s">
        <v>32443</v>
      </c>
      <c r="C44" s="25">
        <v>9000063310</v>
      </c>
      <c r="D44" s="26" t="s">
        <v>930</v>
      </c>
      <c r="F44" s="4">
        <v>1677</v>
      </c>
    </row>
    <row r="45" spans="1:6" x14ac:dyDescent="0.45">
      <c r="A45" s="4">
        <v>2</v>
      </c>
      <c r="B45" s="25" t="s">
        <v>32444</v>
      </c>
      <c r="C45" s="25">
        <v>667779</v>
      </c>
      <c r="D45" s="26" t="s">
        <v>9406</v>
      </c>
      <c r="F45" s="4">
        <v>2331</v>
      </c>
    </row>
    <row r="46" spans="1:6" x14ac:dyDescent="0.45">
      <c r="A46" s="4">
        <v>2</v>
      </c>
      <c r="B46" s="25" t="s">
        <v>32445</v>
      </c>
      <c r="C46" s="25" t="s">
        <v>25</v>
      </c>
      <c r="D46" s="26" t="s">
        <v>8017</v>
      </c>
      <c r="F46" s="4">
        <v>958</v>
      </c>
    </row>
    <row r="47" spans="1:6" x14ac:dyDescent="0.45">
      <c r="A47" s="4">
        <v>2</v>
      </c>
      <c r="B47" s="25" t="s">
        <v>32446</v>
      </c>
      <c r="C47" s="25">
        <v>938095</v>
      </c>
      <c r="D47" s="26" t="s">
        <v>15637</v>
      </c>
      <c r="F47" s="4">
        <v>4000</v>
      </c>
    </row>
    <row r="48" spans="1:6" x14ac:dyDescent="0.45">
      <c r="A48" s="4">
        <v>2</v>
      </c>
      <c r="B48" s="25" t="s">
        <v>32447</v>
      </c>
      <c r="C48" s="25" t="s">
        <v>935</v>
      </c>
      <c r="D48" s="26" t="s">
        <v>8072</v>
      </c>
      <c r="F48" s="4">
        <v>2472</v>
      </c>
    </row>
    <row r="49" spans="1:6" x14ac:dyDescent="0.45">
      <c r="A49" s="4">
        <v>2</v>
      </c>
      <c r="B49" s="25" t="s">
        <v>32448</v>
      </c>
      <c r="C49" s="25">
        <v>672612</v>
      </c>
      <c r="D49" s="26" t="s">
        <v>10489</v>
      </c>
      <c r="F49" s="4">
        <v>1311</v>
      </c>
    </row>
    <row r="50" spans="1:6" x14ac:dyDescent="0.45">
      <c r="A50" s="4">
        <v>2</v>
      </c>
      <c r="B50" s="25" t="s">
        <v>32449</v>
      </c>
      <c r="C50" s="25">
        <v>683877</v>
      </c>
      <c r="D50" s="26" t="s">
        <v>11116</v>
      </c>
      <c r="F50" s="4">
        <v>7558</v>
      </c>
    </row>
    <row r="51" spans="1:6" x14ac:dyDescent="0.45">
      <c r="A51" s="4">
        <v>2</v>
      </c>
      <c r="B51" s="25" t="s">
        <v>32450</v>
      </c>
      <c r="C51" s="25">
        <v>721685</v>
      </c>
      <c r="D51" s="26" t="s">
        <v>11940</v>
      </c>
      <c r="F51" s="4">
        <v>5148</v>
      </c>
    </row>
    <row r="52" spans="1:6" x14ac:dyDescent="0.45">
      <c r="A52" s="4">
        <v>2</v>
      </c>
      <c r="B52" s="25" t="s">
        <v>32451</v>
      </c>
      <c r="C52" s="25">
        <v>937006</v>
      </c>
      <c r="D52" s="26" t="s">
        <v>15476</v>
      </c>
      <c r="F52" s="4">
        <v>1412</v>
      </c>
    </row>
    <row r="53" spans="1:6" x14ac:dyDescent="0.45">
      <c r="A53" s="4">
        <v>2</v>
      </c>
      <c r="B53" s="25" t="s">
        <v>32452</v>
      </c>
      <c r="C53" s="25">
        <v>9000068528</v>
      </c>
      <c r="D53" s="26" t="s">
        <v>1511</v>
      </c>
      <c r="F53" s="4">
        <v>365</v>
      </c>
    </row>
    <row r="54" spans="1:6" x14ac:dyDescent="0.45">
      <c r="A54" s="4">
        <v>2</v>
      </c>
      <c r="B54" s="25" t="s">
        <v>32453</v>
      </c>
      <c r="C54" s="25">
        <v>9000066592</v>
      </c>
      <c r="D54" s="26" t="s">
        <v>941</v>
      </c>
      <c r="F54" s="4">
        <v>1796</v>
      </c>
    </row>
    <row r="55" spans="1:6" x14ac:dyDescent="0.45">
      <c r="A55" s="4">
        <v>2</v>
      </c>
      <c r="B55" s="25" t="s">
        <v>32454</v>
      </c>
      <c r="C55" s="25">
        <v>678615</v>
      </c>
      <c r="D55" s="26" t="s">
        <v>10886</v>
      </c>
      <c r="F55" s="4">
        <v>2182</v>
      </c>
    </row>
    <row r="56" spans="1:6" x14ac:dyDescent="0.45">
      <c r="A56" s="4">
        <v>2</v>
      </c>
      <c r="B56" s="25" t="s">
        <v>32455</v>
      </c>
      <c r="C56" s="25">
        <v>9000066861</v>
      </c>
      <c r="D56" s="26" t="s">
        <v>943</v>
      </c>
      <c r="F56" s="4">
        <v>3239</v>
      </c>
    </row>
    <row r="57" spans="1:6" x14ac:dyDescent="0.45">
      <c r="A57" s="4">
        <v>2</v>
      </c>
      <c r="B57" s="25" t="s">
        <v>32456</v>
      </c>
      <c r="C57" s="25">
        <v>909607</v>
      </c>
      <c r="D57" s="26" t="s">
        <v>13119</v>
      </c>
      <c r="F57" s="4">
        <v>7333</v>
      </c>
    </row>
    <row r="58" spans="1:6" x14ac:dyDescent="0.45">
      <c r="A58" s="4">
        <v>2</v>
      </c>
      <c r="B58" s="25" t="s">
        <v>32457</v>
      </c>
      <c r="C58" s="25" t="s">
        <v>946</v>
      </c>
      <c r="D58" s="26" t="s">
        <v>4824</v>
      </c>
      <c r="F58" s="4">
        <v>7007</v>
      </c>
    </row>
    <row r="59" spans="1:6" x14ac:dyDescent="0.45">
      <c r="A59" s="4">
        <v>2</v>
      </c>
      <c r="B59" s="25" t="s">
        <v>32458</v>
      </c>
      <c r="C59" s="25">
        <v>9000031387</v>
      </c>
      <c r="D59" s="26" t="s">
        <v>1505</v>
      </c>
      <c r="F59" s="4">
        <v>2317</v>
      </c>
    </row>
    <row r="60" spans="1:6" x14ac:dyDescent="0.45">
      <c r="A60" s="4">
        <v>2</v>
      </c>
      <c r="B60" s="25" t="s">
        <v>32459</v>
      </c>
      <c r="C60" s="25">
        <v>9000068527</v>
      </c>
      <c r="D60" s="26" t="s">
        <v>948</v>
      </c>
      <c r="F60" s="4">
        <v>4472</v>
      </c>
    </row>
    <row r="61" spans="1:6" x14ac:dyDescent="0.45">
      <c r="A61" s="4">
        <v>2</v>
      </c>
      <c r="B61" s="25" t="s">
        <v>32460</v>
      </c>
      <c r="C61" s="25">
        <v>9000049439</v>
      </c>
      <c r="D61" s="26" t="s">
        <v>1503</v>
      </c>
      <c r="F61" s="4">
        <v>7339</v>
      </c>
    </row>
    <row r="62" spans="1:6" x14ac:dyDescent="0.45">
      <c r="A62" s="4">
        <v>2</v>
      </c>
      <c r="B62" s="25" t="s">
        <v>32461</v>
      </c>
      <c r="C62" s="25" t="s">
        <v>951</v>
      </c>
      <c r="D62" s="26" t="s">
        <v>5289</v>
      </c>
      <c r="F62" s="4">
        <v>425</v>
      </c>
    </row>
    <row r="63" spans="1:6" x14ac:dyDescent="0.45">
      <c r="A63" s="4">
        <v>2</v>
      </c>
      <c r="B63" s="25" t="s">
        <v>32462</v>
      </c>
      <c r="C63" s="25" t="s">
        <v>346</v>
      </c>
      <c r="D63" s="26" t="s">
        <v>345</v>
      </c>
      <c r="E63" s="25" t="s">
        <v>32404</v>
      </c>
      <c r="F63" s="4">
        <v>4523</v>
      </c>
    </row>
    <row r="64" spans="1:6" x14ac:dyDescent="0.45">
      <c r="A64" s="4">
        <v>2</v>
      </c>
      <c r="B64" s="25" t="s">
        <v>32462</v>
      </c>
      <c r="C64" s="25" t="s">
        <v>346</v>
      </c>
      <c r="D64" s="26" t="s">
        <v>348</v>
      </c>
      <c r="E64" s="25" t="s">
        <v>32405</v>
      </c>
      <c r="F64" s="4">
        <v>2174</v>
      </c>
    </row>
    <row r="65" spans="1:6" x14ac:dyDescent="0.45">
      <c r="A65" s="4">
        <v>3</v>
      </c>
      <c r="B65" s="25" t="s">
        <v>32463</v>
      </c>
      <c r="C65" s="25">
        <v>9000057842</v>
      </c>
      <c r="D65" s="26" t="s">
        <v>350</v>
      </c>
      <c r="F65" s="4">
        <v>2818</v>
      </c>
    </row>
    <row r="66" spans="1:6" x14ac:dyDescent="0.45">
      <c r="A66" s="4">
        <v>3</v>
      </c>
      <c r="B66" s="25" t="s">
        <v>32464</v>
      </c>
      <c r="C66" s="25">
        <v>9000066517</v>
      </c>
      <c r="D66" s="26" t="s">
        <v>764</v>
      </c>
      <c r="F66" s="4">
        <v>2485</v>
      </c>
    </row>
    <row r="67" spans="1:6" x14ac:dyDescent="0.45">
      <c r="A67" s="4">
        <v>3</v>
      </c>
      <c r="B67" s="25" t="s">
        <v>32465</v>
      </c>
      <c r="C67" s="25">
        <v>620598</v>
      </c>
      <c r="D67" s="26" t="s">
        <v>5102</v>
      </c>
      <c r="F67" s="4">
        <v>2090</v>
      </c>
    </row>
    <row r="68" spans="1:6" x14ac:dyDescent="0.45">
      <c r="A68" s="4">
        <v>3</v>
      </c>
      <c r="B68" s="25" t="s">
        <v>32466</v>
      </c>
      <c r="C68" s="25">
        <v>9000057818</v>
      </c>
      <c r="D68" s="26" t="s">
        <v>1559</v>
      </c>
      <c r="F68" s="4">
        <v>2224</v>
      </c>
    </row>
    <row r="69" spans="1:6" x14ac:dyDescent="0.45">
      <c r="A69" s="4">
        <v>3</v>
      </c>
      <c r="B69" s="25" t="s">
        <v>32467</v>
      </c>
      <c r="C69" s="25" t="s">
        <v>27</v>
      </c>
      <c r="D69" s="26" t="s">
        <v>10521</v>
      </c>
      <c r="F69" s="4">
        <v>2375</v>
      </c>
    </row>
    <row r="70" spans="1:6" x14ac:dyDescent="0.45">
      <c r="A70" s="4">
        <v>3</v>
      </c>
      <c r="B70" s="25" t="s">
        <v>32468</v>
      </c>
      <c r="C70" s="25">
        <v>9000057819</v>
      </c>
      <c r="D70" s="26" t="s">
        <v>1568</v>
      </c>
      <c r="F70" s="4">
        <v>2317</v>
      </c>
    </row>
    <row r="71" spans="1:6" x14ac:dyDescent="0.45">
      <c r="A71" s="4">
        <v>3</v>
      </c>
      <c r="B71" s="25" t="s">
        <v>32469</v>
      </c>
      <c r="C71" s="25">
        <v>9000067640</v>
      </c>
      <c r="D71" s="26" t="s">
        <v>957</v>
      </c>
      <c r="E71" s="25" t="s">
        <v>32404</v>
      </c>
      <c r="F71" s="4">
        <v>558</v>
      </c>
    </row>
    <row r="72" spans="1:6" x14ac:dyDescent="0.45">
      <c r="A72" s="4">
        <v>3</v>
      </c>
      <c r="B72" s="25" t="s">
        <v>32469</v>
      </c>
      <c r="C72" s="25">
        <v>9000067640</v>
      </c>
      <c r="D72" s="26" t="s">
        <v>959</v>
      </c>
      <c r="E72" s="25" t="s">
        <v>32405</v>
      </c>
      <c r="F72" s="4">
        <v>3547</v>
      </c>
    </row>
    <row r="73" spans="1:6" x14ac:dyDescent="0.45">
      <c r="A73" s="4">
        <v>3</v>
      </c>
      <c r="B73" s="25" t="s">
        <v>32470</v>
      </c>
      <c r="C73" s="25">
        <v>9000066578</v>
      </c>
      <c r="D73" s="26" t="s">
        <v>1566</v>
      </c>
      <c r="F73" s="4">
        <v>9093</v>
      </c>
    </row>
    <row r="74" spans="1:6" x14ac:dyDescent="0.45">
      <c r="A74" s="4">
        <v>3</v>
      </c>
      <c r="B74" s="25" t="s">
        <v>32471</v>
      </c>
      <c r="C74" s="25">
        <v>683939</v>
      </c>
      <c r="D74" s="26" t="s">
        <v>11224</v>
      </c>
      <c r="F74" s="4">
        <v>8953</v>
      </c>
    </row>
    <row r="75" spans="1:6" x14ac:dyDescent="0.45">
      <c r="A75" s="4">
        <v>3</v>
      </c>
      <c r="B75" s="25" t="s">
        <v>32472</v>
      </c>
      <c r="C75" s="25" t="s">
        <v>76</v>
      </c>
      <c r="D75" s="26" t="s">
        <v>8375</v>
      </c>
      <c r="F75" s="4">
        <v>2518</v>
      </c>
    </row>
    <row r="76" spans="1:6" x14ac:dyDescent="0.45">
      <c r="A76" s="4">
        <v>3</v>
      </c>
      <c r="B76" s="25" t="s">
        <v>32473</v>
      </c>
      <c r="C76" s="25" t="s">
        <v>28</v>
      </c>
      <c r="D76" s="26" t="s">
        <v>8366</v>
      </c>
      <c r="F76" s="4">
        <v>1148</v>
      </c>
    </row>
    <row r="77" spans="1:6" x14ac:dyDescent="0.45">
      <c r="A77" s="4">
        <v>3</v>
      </c>
      <c r="B77" s="25" t="s">
        <v>32474</v>
      </c>
      <c r="C77" s="25">
        <v>9000047111</v>
      </c>
      <c r="D77" s="26" t="s">
        <v>1561</v>
      </c>
      <c r="E77" s="25" t="s">
        <v>32404</v>
      </c>
      <c r="F77" s="4">
        <v>124</v>
      </c>
    </row>
    <row r="78" spans="1:6" x14ac:dyDescent="0.45">
      <c r="A78" s="4">
        <v>3</v>
      </c>
      <c r="B78" s="25" t="s">
        <v>32474</v>
      </c>
      <c r="C78" s="25">
        <v>9000047111</v>
      </c>
      <c r="D78" s="26" t="s">
        <v>1563</v>
      </c>
      <c r="E78" s="25" t="s">
        <v>32405</v>
      </c>
      <c r="F78" s="4">
        <v>3730</v>
      </c>
    </row>
    <row r="79" spans="1:6" x14ac:dyDescent="0.45">
      <c r="A79" s="4">
        <v>3</v>
      </c>
      <c r="B79" s="25" t="s">
        <v>32475</v>
      </c>
      <c r="C79" s="25" t="s">
        <v>29</v>
      </c>
      <c r="D79" s="26" t="s">
        <v>7901</v>
      </c>
      <c r="E79" s="25" t="s">
        <v>32404</v>
      </c>
      <c r="F79" s="4">
        <v>151</v>
      </c>
    </row>
    <row r="80" spans="1:6" x14ac:dyDescent="0.45">
      <c r="A80" s="4">
        <v>3</v>
      </c>
      <c r="B80" s="25" t="s">
        <v>32475</v>
      </c>
      <c r="C80" s="25" t="s">
        <v>29</v>
      </c>
      <c r="D80" s="26" t="s">
        <v>7899</v>
      </c>
      <c r="E80" s="25" t="s">
        <v>32405</v>
      </c>
      <c r="F80" s="4">
        <v>5000</v>
      </c>
    </row>
    <row r="81" spans="1:6" x14ac:dyDescent="0.45">
      <c r="A81" s="4">
        <v>3</v>
      </c>
      <c r="B81" s="25" t="s">
        <v>32476</v>
      </c>
      <c r="C81" s="25">
        <v>9000066594</v>
      </c>
      <c r="D81" s="26" t="s">
        <v>1582</v>
      </c>
      <c r="F81" s="4">
        <v>2952</v>
      </c>
    </row>
    <row r="82" spans="1:6" x14ac:dyDescent="0.45">
      <c r="A82" s="4">
        <v>3</v>
      </c>
      <c r="B82" s="25" t="s">
        <v>32477</v>
      </c>
      <c r="C82" s="25" t="s">
        <v>30</v>
      </c>
      <c r="D82" s="26" t="s">
        <v>7950</v>
      </c>
      <c r="E82" s="25" t="s">
        <v>32404</v>
      </c>
      <c r="F82" s="4">
        <v>247</v>
      </c>
    </row>
    <row r="83" spans="1:6" x14ac:dyDescent="0.45">
      <c r="A83" s="4">
        <v>3</v>
      </c>
      <c r="B83" s="25" t="s">
        <v>32477</v>
      </c>
      <c r="C83" s="25" t="s">
        <v>30</v>
      </c>
      <c r="D83" s="26" t="s">
        <v>7952</v>
      </c>
      <c r="E83" s="25" t="s">
        <v>32405</v>
      </c>
      <c r="F83" s="4">
        <v>5000</v>
      </c>
    </row>
    <row r="84" spans="1:6" x14ac:dyDescent="0.45">
      <c r="A84" s="4">
        <v>3</v>
      </c>
      <c r="B84" s="25" t="s">
        <v>32478</v>
      </c>
      <c r="C84" s="25">
        <v>9000068499</v>
      </c>
      <c r="D84" s="26" t="s">
        <v>1580</v>
      </c>
      <c r="F84" s="4">
        <v>6359</v>
      </c>
    </row>
    <row r="85" spans="1:6" x14ac:dyDescent="0.45">
      <c r="A85" s="4">
        <v>3</v>
      </c>
      <c r="B85" s="25" t="s">
        <v>32479</v>
      </c>
      <c r="C85" s="25">
        <v>738293</v>
      </c>
      <c r="D85" s="26" t="s">
        <v>12206</v>
      </c>
      <c r="F85" s="4">
        <v>1618</v>
      </c>
    </row>
    <row r="86" spans="1:6" x14ac:dyDescent="0.45">
      <c r="A86" s="4">
        <v>3</v>
      </c>
      <c r="B86" s="25" t="s">
        <v>32480</v>
      </c>
      <c r="C86" s="25">
        <v>632023</v>
      </c>
      <c r="D86" s="26" t="s">
        <v>5454</v>
      </c>
      <c r="F86" s="4">
        <v>9078</v>
      </c>
    </row>
    <row r="87" spans="1:6" x14ac:dyDescent="0.45">
      <c r="A87" s="4">
        <v>3</v>
      </c>
      <c r="B87" s="25" t="s">
        <v>32481</v>
      </c>
      <c r="C87" s="25">
        <v>683868</v>
      </c>
      <c r="D87" s="26" t="s">
        <v>11106</v>
      </c>
      <c r="F87" s="4">
        <v>4632</v>
      </c>
    </row>
    <row r="88" spans="1:6" x14ac:dyDescent="0.45">
      <c r="A88" s="4">
        <v>3</v>
      </c>
      <c r="B88" s="25" t="s">
        <v>32482</v>
      </c>
      <c r="C88" s="25">
        <v>683984</v>
      </c>
      <c r="D88" s="26" t="s">
        <v>11248</v>
      </c>
      <c r="F88" s="4">
        <v>4000</v>
      </c>
    </row>
    <row r="89" spans="1:6" x14ac:dyDescent="0.45">
      <c r="A89" s="4">
        <v>3</v>
      </c>
      <c r="B89" s="25" t="s">
        <v>32483</v>
      </c>
      <c r="C89" s="25" t="s">
        <v>31</v>
      </c>
      <c r="D89" s="26" t="s">
        <v>8262</v>
      </c>
      <c r="F89" s="4">
        <v>2430</v>
      </c>
    </row>
    <row r="90" spans="1:6" x14ac:dyDescent="0.45">
      <c r="A90" s="4">
        <v>3</v>
      </c>
      <c r="B90" s="25" t="s">
        <v>32484</v>
      </c>
      <c r="C90" s="25">
        <v>620606</v>
      </c>
      <c r="D90" s="26" t="s">
        <v>5111</v>
      </c>
      <c r="F90" s="4">
        <v>5223</v>
      </c>
    </row>
    <row r="91" spans="1:6" x14ac:dyDescent="0.45">
      <c r="A91" s="4">
        <v>3</v>
      </c>
      <c r="B91" s="25" t="s">
        <v>32485</v>
      </c>
      <c r="C91" s="25">
        <v>667797</v>
      </c>
      <c r="D91" s="26" t="s">
        <v>9462</v>
      </c>
      <c r="F91" s="4">
        <v>1266</v>
      </c>
    </row>
    <row r="92" spans="1:6" x14ac:dyDescent="0.45">
      <c r="A92" s="4">
        <v>3</v>
      </c>
      <c r="B92" s="25" t="s">
        <v>32486</v>
      </c>
      <c r="C92" s="25">
        <v>626146</v>
      </c>
      <c r="D92" s="26" t="s">
        <v>5300</v>
      </c>
      <c r="F92" s="4">
        <v>1780</v>
      </c>
    </row>
    <row r="93" spans="1:6" x14ac:dyDescent="0.45">
      <c r="A93" s="4">
        <v>3</v>
      </c>
      <c r="B93" s="25" t="s">
        <v>32487</v>
      </c>
      <c r="C93" s="25" t="s">
        <v>32</v>
      </c>
      <c r="D93" s="26" t="s">
        <v>7935</v>
      </c>
      <c r="F93" s="4">
        <v>4922</v>
      </c>
    </row>
    <row r="94" spans="1:6" x14ac:dyDescent="0.45">
      <c r="A94" s="4">
        <v>3</v>
      </c>
      <c r="B94" s="25" t="s">
        <v>32488</v>
      </c>
      <c r="C94" s="25">
        <v>667788</v>
      </c>
      <c r="D94" s="26" t="s">
        <v>9419</v>
      </c>
      <c r="F94" s="4">
        <v>1802</v>
      </c>
    </row>
    <row r="95" spans="1:6" x14ac:dyDescent="0.45">
      <c r="A95" s="4">
        <v>3</v>
      </c>
      <c r="B95" s="25" t="s">
        <v>32489</v>
      </c>
      <c r="C95" s="25">
        <v>909206</v>
      </c>
      <c r="D95" s="26" t="s">
        <v>13087</v>
      </c>
      <c r="F95" s="4">
        <v>4463</v>
      </c>
    </row>
    <row r="96" spans="1:6" x14ac:dyDescent="0.45">
      <c r="A96" s="4">
        <v>3</v>
      </c>
      <c r="B96" s="25" t="s">
        <v>32490</v>
      </c>
      <c r="C96" s="25" t="s">
        <v>84</v>
      </c>
      <c r="D96" s="26" t="s">
        <v>7800</v>
      </c>
      <c r="F96" s="4">
        <v>3892</v>
      </c>
    </row>
    <row r="97" spans="1:6" x14ac:dyDescent="0.45">
      <c r="A97" s="4">
        <v>3</v>
      </c>
      <c r="B97" s="25" t="s">
        <v>32491</v>
      </c>
      <c r="C97" s="25">
        <v>661749</v>
      </c>
      <c r="D97" s="26" t="s">
        <v>6945</v>
      </c>
      <c r="F97" s="4">
        <v>1065</v>
      </c>
    </row>
    <row r="98" spans="1:6" x14ac:dyDescent="0.45">
      <c r="A98" s="4">
        <v>3</v>
      </c>
      <c r="B98" s="25" t="s">
        <v>32492</v>
      </c>
      <c r="C98" s="25">
        <v>927071</v>
      </c>
      <c r="D98" s="26" t="s">
        <v>14858</v>
      </c>
      <c r="F98" s="4">
        <v>3568</v>
      </c>
    </row>
    <row r="99" spans="1:6" x14ac:dyDescent="0.45">
      <c r="A99" s="4">
        <v>3</v>
      </c>
      <c r="B99" s="25" t="s">
        <v>32493</v>
      </c>
      <c r="C99" s="25">
        <v>922192</v>
      </c>
      <c r="D99" s="26" t="s">
        <v>14577</v>
      </c>
      <c r="F99" s="4">
        <v>3330</v>
      </c>
    </row>
    <row r="100" spans="1:6" x14ac:dyDescent="0.45">
      <c r="A100" s="4">
        <v>3</v>
      </c>
      <c r="B100" s="25" t="s">
        <v>32494</v>
      </c>
      <c r="C100" s="25">
        <v>9000007948</v>
      </c>
      <c r="D100" s="26" t="s">
        <v>802</v>
      </c>
      <c r="F100" s="4">
        <v>1748</v>
      </c>
    </row>
    <row r="101" spans="1:6" x14ac:dyDescent="0.45">
      <c r="A101" s="4">
        <v>3</v>
      </c>
      <c r="B101" s="25" t="s">
        <v>32495</v>
      </c>
      <c r="C101" s="25">
        <v>554116</v>
      </c>
      <c r="D101" s="26" t="s">
        <v>3622</v>
      </c>
      <c r="F101" s="4">
        <v>4356</v>
      </c>
    </row>
    <row r="102" spans="1:6" x14ac:dyDescent="0.45">
      <c r="A102" s="4">
        <v>3</v>
      </c>
      <c r="B102" s="25" t="s">
        <v>32496</v>
      </c>
      <c r="C102" s="25">
        <v>620624</v>
      </c>
      <c r="D102" s="26" t="s">
        <v>5125</v>
      </c>
      <c r="F102" s="4">
        <v>4240</v>
      </c>
    </row>
    <row r="103" spans="1:6" x14ac:dyDescent="0.45">
      <c r="A103" s="4">
        <v>3</v>
      </c>
      <c r="B103" s="25" t="s">
        <v>32497</v>
      </c>
      <c r="C103" s="25">
        <v>667707</v>
      </c>
      <c r="D103" s="26" t="s">
        <v>9218</v>
      </c>
      <c r="F103" s="4">
        <v>7653</v>
      </c>
    </row>
    <row r="104" spans="1:6" x14ac:dyDescent="0.45">
      <c r="A104" s="4">
        <v>3</v>
      </c>
      <c r="B104" s="25" t="s">
        <v>32498</v>
      </c>
      <c r="C104" s="25">
        <v>683832</v>
      </c>
      <c r="D104" s="26" t="s">
        <v>11062</v>
      </c>
      <c r="F104" s="4">
        <v>7279</v>
      </c>
    </row>
    <row r="105" spans="1:6" x14ac:dyDescent="0.45">
      <c r="A105" s="4">
        <v>3</v>
      </c>
      <c r="B105" s="25" t="s">
        <v>32499</v>
      </c>
      <c r="C105" s="25" t="s">
        <v>33</v>
      </c>
      <c r="D105" s="26" t="s">
        <v>9799</v>
      </c>
      <c r="E105" s="25" t="s">
        <v>32404</v>
      </c>
      <c r="F105" s="4">
        <v>345</v>
      </c>
    </row>
    <row r="106" spans="1:6" x14ac:dyDescent="0.45">
      <c r="A106" s="4">
        <v>3</v>
      </c>
      <c r="B106" s="25" t="s">
        <v>32499</v>
      </c>
      <c r="C106" s="25" t="s">
        <v>33</v>
      </c>
      <c r="D106" s="26" t="s">
        <v>9800</v>
      </c>
      <c r="E106" s="25" t="s">
        <v>32405</v>
      </c>
      <c r="F106" s="4">
        <v>5000</v>
      </c>
    </row>
    <row r="107" spans="1:6" x14ac:dyDescent="0.45">
      <c r="A107" s="4">
        <v>3</v>
      </c>
      <c r="B107" s="25" t="s">
        <v>32500</v>
      </c>
      <c r="C107" s="25">
        <v>620508</v>
      </c>
      <c r="D107" s="26" t="s">
        <v>4852</v>
      </c>
      <c r="F107" s="4">
        <v>1289</v>
      </c>
    </row>
    <row r="108" spans="1:6" x14ac:dyDescent="0.45">
      <c r="A108" s="4">
        <v>3</v>
      </c>
      <c r="B108" s="25" t="s">
        <v>32501</v>
      </c>
      <c r="C108" s="25">
        <v>9000044578</v>
      </c>
      <c r="D108" s="26" t="s">
        <v>987</v>
      </c>
      <c r="F108" s="4">
        <v>7247</v>
      </c>
    </row>
    <row r="109" spans="1:6" x14ac:dyDescent="0.45">
      <c r="A109" s="4">
        <v>3</v>
      </c>
      <c r="B109" s="25" t="s">
        <v>32502</v>
      </c>
      <c r="C109" s="25">
        <v>684368</v>
      </c>
      <c r="D109" s="26" t="s">
        <v>11337</v>
      </c>
      <c r="F109" s="4">
        <v>9079</v>
      </c>
    </row>
    <row r="110" spans="1:6" x14ac:dyDescent="0.45">
      <c r="A110" s="4">
        <v>3</v>
      </c>
      <c r="B110" s="25" t="s">
        <v>32503</v>
      </c>
      <c r="C110" s="25">
        <v>9000066598</v>
      </c>
      <c r="D110" s="26" t="s">
        <v>989</v>
      </c>
      <c r="F110" s="4">
        <v>2360</v>
      </c>
    </row>
    <row r="111" spans="1:6" x14ac:dyDescent="0.45">
      <c r="A111" s="4">
        <v>3</v>
      </c>
      <c r="B111" s="25" t="s">
        <v>32504</v>
      </c>
      <c r="C111" s="25">
        <v>672595</v>
      </c>
      <c r="D111" s="26" t="s">
        <v>10404</v>
      </c>
      <c r="E111" s="25" t="s">
        <v>32404</v>
      </c>
      <c r="F111" s="4">
        <v>895</v>
      </c>
    </row>
    <row r="112" spans="1:6" x14ac:dyDescent="0.45">
      <c r="A112" s="4">
        <v>3</v>
      </c>
      <c r="B112" s="25" t="s">
        <v>32504</v>
      </c>
      <c r="C112" s="25">
        <v>672595</v>
      </c>
      <c r="D112" s="26" t="s">
        <v>10405</v>
      </c>
      <c r="E112" s="25" t="s">
        <v>32405</v>
      </c>
      <c r="F112" s="4">
        <v>10000</v>
      </c>
    </row>
    <row r="113" spans="1:6" x14ac:dyDescent="0.45">
      <c r="A113" s="4">
        <v>3</v>
      </c>
      <c r="B113" s="25" t="s">
        <v>32505</v>
      </c>
      <c r="C113" s="25" t="s">
        <v>34</v>
      </c>
      <c r="D113" s="26" t="s">
        <v>8429</v>
      </c>
      <c r="F113" s="4">
        <v>1258</v>
      </c>
    </row>
    <row r="114" spans="1:6" x14ac:dyDescent="0.45">
      <c r="A114" s="4">
        <v>3</v>
      </c>
      <c r="B114" s="25" t="s">
        <v>32506</v>
      </c>
      <c r="C114" s="25" t="s">
        <v>83</v>
      </c>
      <c r="D114" s="26" t="s">
        <v>12948</v>
      </c>
      <c r="F114" s="4">
        <v>2474</v>
      </c>
    </row>
    <row r="115" spans="1:6" x14ac:dyDescent="0.45">
      <c r="A115" s="4">
        <v>3</v>
      </c>
      <c r="B115" s="25" t="s">
        <v>32507</v>
      </c>
      <c r="C115" s="25">
        <v>9000002623</v>
      </c>
      <c r="D115" s="26" t="s">
        <v>370</v>
      </c>
      <c r="E115" s="25" t="s">
        <v>32404</v>
      </c>
      <c r="F115" s="4">
        <v>60</v>
      </c>
    </row>
    <row r="116" spans="1:6" x14ac:dyDescent="0.45">
      <c r="A116" s="4">
        <v>3</v>
      </c>
      <c r="B116" s="25" t="s">
        <v>32507</v>
      </c>
      <c r="C116" s="25">
        <v>9000002623</v>
      </c>
      <c r="D116" s="26" t="s">
        <v>372</v>
      </c>
      <c r="E116" s="25" t="s">
        <v>32405</v>
      </c>
      <c r="F116" s="4">
        <v>1000</v>
      </c>
    </row>
    <row r="117" spans="1:6" x14ac:dyDescent="0.45">
      <c r="A117" s="4">
        <v>3</v>
      </c>
      <c r="B117" s="25" t="s">
        <v>32508</v>
      </c>
      <c r="C117" s="25" t="s">
        <v>82</v>
      </c>
      <c r="D117" s="26" t="s">
        <v>8199</v>
      </c>
      <c r="E117" s="25" t="s">
        <v>32404</v>
      </c>
      <c r="F117" s="4">
        <v>599</v>
      </c>
    </row>
    <row r="118" spans="1:6" x14ac:dyDescent="0.45">
      <c r="A118" s="4">
        <v>3</v>
      </c>
      <c r="B118" s="25" t="s">
        <v>32508</v>
      </c>
      <c r="C118" s="25" t="s">
        <v>82</v>
      </c>
      <c r="D118" s="26" t="s">
        <v>8201</v>
      </c>
      <c r="E118" s="25" t="s">
        <v>32405</v>
      </c>
      <c r="F118" s="4">
        <v>5000</v>
      </c>
    </row>
    <row r="119" spans="1:6" x14ac:dyDescent="0.45">
      <c r="A119" s="4">
        <v>3</v>
      </c>
      <c r="B119" s="25" t="s">
        <v>32509</v>
      </c>
      <c r="C119" s="25">
        <v>9000068524</v>
      </c>
      <c r="D119" s="26" t="s">
        <v>993</v>
      </c>
      <c r="F119" s="4">
        <v>9935</v>
      </c>
    </row>
    <row r="120" spans="1:6" x14ac:dyDescent="0.45">
      <c r="A120" s="4">
        <v>3</v>
      </c>
      <c r="B120" s="25" t="s">
        <v>32510</v>
      </c>
      <c r="C120" s="25">
        <v>934767</v>
      </c>
      <c r="D120" s="26" t="s">
        <v>15288</v>
      </c>
      <c r="F120" s="4">
        <v>2469</v>
      </c>
    </row>
    <row r="121" spans="1:6" x14ac:dyDescent="0.45">
      <c r="A121" s="4">
        <v>3</v>
      </c>
      <c r="B121" s="25" t="s">
        <v>32511</v>
      </c>
      <c r="C121" s="25" t="s">
        <v>35</v>
      </c>
      <c r="D121" s="26" t="s">
        <v>7910</v>
      </c>
      <c r="F121" s="4">
        <v>2462</v>
      </c>
    </row>
    <row r="122" spans="1:6" x14ac:dyDescent="0.45">
      <c r="A122" s="4">
        <v>3</v>
      </c>
      <c r="B122" s="25" t="s">
        <v>32512</v>
      </c>
      <c r="C122" s="25" t="s">
        <v>81</v>
      </c>
      <c r="D122" s="26" t="s">
        <v>3347</v>
      </c>
      <c r="F122" s="4">
        <v>3498</v>
      </c>
    </row>
    <row r="123" spans="1:6" x14ac:dyDescent="0.45">
      <c r="A123" s="4">
        <v>3</v>
      </c>
      <c r="B123" s="25" t="s">
        <v>32513</v>
      </c>
      <c r="C123" s="25" t="s">
        <v>36</v>
      </c>
      <c r="D123" s="26" t="s">
        <v>5351</v>
      </c>
      <c r="F123" s="4">
        <v>3484</v>
      </c>
    </row>
    <row r="124" spans="1:6" x14ac:dyDescent="0.45">
      <c r="A124" s="4">
        <v>3</v>
      </c>
      <c r="B124" s="25" t="s">
        <v>32514</v>
      </c>
      <c r="C124" s="25" t="s">
        <v>80</v>
      </c>
      <c r="D124" s="26" t="s">
        <v>3762</v>
      </c>
      <c r="F124" s="4">
        <v>3773</v>
      </c>
    </row>
    <row r="125" spans="1:6" x14ac:dyDescent="0.45">
      <c r="A125" s="4">
        <v>3</v>
      </c>
      <c r="B125" s="25" t="s">
        <v>32515</v>
      </c>
      <c r="C125" s="25">
        <v>9000044845</v>
      </c>
      <c r="D125" s="26" t="s">
        <v>997</v>
      </c>
      <c r="F125" s="4">
        <v>2466</v>
      </c>
    </row>
    <row r="126" spans="1:6" x14ac:dyDescent="0.45">
      <c r="A126" s="4">
        <v>3</v>
      </c>
      <c r="B126" s="25" t="s">
        <v>32516</v>
      </c>
      <c r="C126" s="25">
        <v>9000048511</v>
      </c>
      <c r="D126" s="26" t="s">
        <v>1586</v>
      </c>
      <c r="F126" s="4">
        <v>2344</v>
      </c>
    </row>
    <row r="127" spans="1:6" x14ac:dyDescent="0.45">
      <c r="A127" s="4">
        <v>3</v>
      </c>
      <c r="B127" s="25" t="s">
        <v>32517</v>
      </c>
      <c r="C127" s="25">
        <v>9000067499</v>
      </c>
      <c r="D127" s="26" t="s">
        <v>999</v>
      </c>
      <c r="F127" s="4">
        <v>2235</v>
      </c>
    </row>
    <row r="128" spans="1:6" x14ac:dyDescent="0.45">
      <c r="A128" s="4">
        <v>3</v>
      </c>
      <c r="B128" s="25" t="s">
        <v>32518</v>
      </c>
      <c r="C128" s="25" t="s">
        <v>79</v>
      </c>
      <c r="D128" s="26" t="s">
        <v>3263</v>
      </c>
      <c r="F128" s="4">
        <v>1464</v>
      </c>
    </row>
    <row r="129" spans="1:6" x14ac:dyDescent="0.45">
      <c r="A129" s="4">
        <v>3</v>
      </c>
      <c r="B129" s="25" t="s">
        <v>32519</v>
      </c>
      <c r="C129" s="25">
        <v>9000066601</v>
      </c>
      <c r="D129" s="26" t="s">
        <v>1005</v>
      </c>
      <c r="F129" s="4">
        <v>1269</v>
      </c>
    </row>
    <row r="130" spans="1:6" x14ac:dyDescent="0.45">
      <c r="A130" s="4">
        <v>3</v>
      </c>
      <c r="B130" s="25" t="s">
        <v>32520</v>
      </c>
      <c r="C130" s="25">
        <v>9000066588</v>
      </c>
      <c r="D130" s="26" t="s">
        <v>833</v>
      </c>
      <c r="F130" s="4">
        <v>1164</v>
      </c>
    </row>
    <row r="131" spans="1:6" x14ac:dyDescent="0.45">
      <c r="A131" s="4">
        <v>4</v>
      </c>
      <c r="B131" s="25" t="s">
        <v>32521</v>
      </c>
      <c r="C131" s="25">
        <v>9000058279</v>
      </c>
      <c r="D131" s="26" t="s">
        <v>385</v>
      </c>
      <c r="F131" s="4">
        <v>1059</v>
      </c>
    </row>
    <row r="132" spans="1:6" x14ac:dyDescent="0.45">
      <c r="A132" s="4">
        <v>4</v>
      </c>
      <c r="B132" s="25" t="s">
        <v>32522</v>
      </c>
      <c r="C132" s="25">
        <v>9000044979</v>
      </c>
      <c r="D132" s="26" t="s">
        <v>1001</v>
      </c>
      <c r="F132" s="4">
        <v>1236</v>
      </c>
    </row>
    <row r="133" spans="1:6" x14ac:dyDescent="0.45">
      <c r="A133" s="4">
        <v>4</v>
      </c>
      <c r="B133" s="25" t="s">
        <v>32523</v>
      </c>
      <c r="C133" s="25">
        <v>554179</v>
      </c>
      <c r="D133" s="26" t="s">
        <v>3629</v>
      </c>
      <c r="F133" s="4">
        <v>2855</v>
      </c>
    </row>
    <row r="134" spans="1:6" x14ac:dyDescent="0.45">
      <c r="A134" s="4">
        <v>4</v>
      </c>
      <c r="B134" s="25" t="s">
        <v>32524</v>
      </c>
      <c r="C134" s="25">
        <v>922183</v>
      </c>
      <c r="D134" s="26" t="s">
        <v>14568</v>
      </c>
      <c r="F134" s="4">
        <v>3004</v>
      </c>
    </row>
    <row r="135" spans="1:6" x14ac:dyDescent="0.45">
      <c r="A135" s="4">
        <v>4</v>
      </c>
      <c r="B135" s="25" t="s">
        <v>32525</v>
      </c>
      <c r="C135" s="25" t="s">
        <v>1008</v>
      </c>
      <c r="D135" s="26" t="s">
        <v>4709</v>
      </c>
      <c r="F135" s="4">
        <v>4460</v>
      </c>
    </row>
    <row r="136" spans="1:6" x14ac:dyDescent="0.45">
      <c r="A136" s="4">
        <v>4</v>
      </c>
      <c r="B136" s="25" t="s">
        <v>32526</v>
      </c>
      <c r="C136" s="25" t="s">
        <v>78</v>
      </c>
      <c r="D136" s="26" t="s">
        <v>7707</v>
      </c>
      <c r="F136" s="4">
        <v>4950</v>
      </c>
    </row>
    <row r="137" spans="1:6" x14ac:dyDescent="0.45">
      <c r="A137" s="4">
        <v>4</v>
      </c>
      <c r="B137" s="25" t="s">
        <v>32527</v>
      </c>
      <c r="C137" s="25" t="s">
        <v>1011</v>
      </c>
      <c r="D137" s="26" t="s">
        <v>3658</v>
      </c>
      <c r="E137" s="25" t="s">
        <v>32404</v>
      </c>
      <c r="F137" s="4">
        <v>360</v>
      </c>
    </row>
    <row r="138" spans="1:6" x14ac:dyDescent="0.45">
      <c r="A138" s="4">
        <v>4</v>
      </c>
      <c r="B138" s="25" t="s">
        <v>32527</v>
      </c>
      <c r="C138" s="25" t="s">
        <v>1011</v>
      </c>
      <c r="D138" s="26" t="s">
        <v>3660</v>
      </c>
      <c r="E138" s="25" t="s">
        <v>32405</v>
      </c>
      <c r="F138" s="4">
        <v>5000</v>
      </c>
    </row>
    <row r="139" spans="1:6" x14ac:dyDescent="0.45">
      <c r="A139" s="4">
        <v>4</v>
      </c>
      <c r="B139" s="25" t="s">
        <v>32528</v>
      </c>
      <c r="C139" s="25">
        <v>9000057821</v>
      </c>
      <c r="D139" s="26" t="s">
        <v>1652</v>
      </c>
      <c r="F139" s="4">
        <v>1926</v>
      </c>
    </row>
    <row r="140" spans="1:6" x14ac:dyDescent="0.45">
      <c r="A140" s="4">
        <v>4</v>
      </c>
      <c r="B140" s="25" t="s">
        <v>32529</v>
      </c>
      <c r="C140" s="25" t="s">
        <v>1015</v>
      </c>
      <c r="D140" s="26" t="s">
        <v>3716</v>
      </c>
      <c r="F140" s="4">
        <v>3110</v>
      </c>
    </row>
    <row r="141" spans="1:6" x14ac:dyDescent="0.45">
      <c r="A141" s="4">
        <v>4</v>
      </c>
      <c r="B141" s="25" t="s">
        <v>32530</v>
      </c>
      <c r="C141" s="25">
        <v>909215</v>
      </c>
      <c r="D141" s="26" t="s">
        <v>13099</v>
      </c>
      <c r="F141" s="4">
        <v>4665</v>
      </c>
    </row>
    <row r="142" spans="1:6" x14ac:dyDescent="0.45">
      <c r="A142" s="4">
        <v>4</v>
      </c>
      <c r="B142" s="25" t="s">
        <v>32531</v>
      </c>
      <c r="C142" s="25">
        <v>907289</v>
      </c>
      <c r="D142" s="26" t="s">
        <v>12932</v>
      </c>
      <c r="F142" s="4">
        <v>1124</v>
      </c>
    </row>
    <row r="143" spans="1:6" x14ac:dyDescent="0.45">
      <c r="A143" s="4">
        <v>4</v>
      </c>
      <c r="B143" s="25" t="s">
        <v>32532</v>
      </c>
      <c r="C143" s="25">
        <v>924234</v>
      </c>
      <c r="D143" s="26" t="s">
        <v>14699</v>
      </c>
      <c r="F143" s="4">
        <v>2084</v>
      </c>
    </row>
    <row r="144" spans="1:6" x14ac:dyDescent="0.45">
      <c r="A144" s="4">
        <v>4</v>
      </c>
      <c r="B144" s="25" t="s">
        <v>32533</v>
      </c>
      <c r="C144" s="25">
        <v>661357</v>
      </c>
      <c r="D144" s="26" t="s">
        <v>6844</v>
      </c>
      <c r="F144" s="4">
        <v>3243</v>
      </c>
    </row>
    <row r="145" spans="1:6" x14ac:dyDescent="0.45">
      <c r="A145" s="4">
        <v>4</v>
      </c>
      <c r="B145" s="25" t="s">
        <v>32534</v>
      </c>
      <c r="C145" s="25" t="s">
        <v>1646</v>
      </c>
      <c r="D145" s="26" t="s">
        <v>4632</v>
      </c>
      <c r="F145" s="4">
        <v>1437</v>
      </c>
    </row>
    <row r="146" spans="1:6" x14ac:dyDescent="0.45">
      <c r="A146" s="4">
        <v>4</v>
      </c>
      <c r="B146" s="25" t="s">
        <v>32535</v>
      </c>
      <c r="C146" s="25">
        <v>9000066688</v>
      </c>
      <c r="D146" s="26" t="s">
        <v>1021</v>
      </c>
      <c r="F146" s="4">
        <v>3898</v>
      </c>
    </row>
    <row r="147" spans="1:6" x14ac:dyDescent="0.45">
      <c r="A147" s="4">
        <v>4</v>
      </c>
      <c r="B147" s="25" t="s">
        <v>32536</v>
      </c>
      <c r="C147" s="25">
        <v>644955</v>
      </c>
      <c r="D147" s="26" t="s">
        <v>5874</v>
      </c>
      <c r="F147" s="4">
        <v>2465</v>
      </c>
    </row>
    <row r="148" spans="1:6" x14ac:dyDescent="0.45">
      <c r="A148" s="4">
        <v>4</v>
      </c>
      <c r="B148" s="25" t="s">
        <v>32537</v>
      </c>
      <c r="C148" s="25">
        <v>667645</v>
      </c>
      <c r="D148" s="26" t="s">
        <v>8728</v>
      </c>
      <c r="F148" s="4">
        <v>3540</v>
      </c>
    </row>
    <row r="149" spans="1:6" x14ac:dyDescent="0.45">
      <c r="A149" s="4">
        <v>4</v>
      </c>
      <c r="B149" s="25" t="s">
        <v>32538</v>
      </c>
      <c r="C149" s="25">
        <v>9000067014</v>
      </c>
      <c r="D149" s="26" t="s">
        <v>1641</v>
      </c>
      <c r="F149" s="4">
        <v>1182</v>
      </c>
    </row>
    <row r="150" spans="1:6" x14ac:dyDescent="0.45">
      <c r="A150" s="4">
        <v>4</v>
      </c>
      <c r="B150" s="25" t="s">
        <v>32539</v>
      </c>
      <c r="C150" s="25">
        <v>9000066590</v>
      </c>
      <c r="D150" s="26" t="s">
        <v>1025</v>
      </c>
      <c r="F150" s="4">
        <v>3660</v>
      </c>
    </row>
    <row r="151" spans="1:6" x14ac:dyDescent="0.45">
      <c r="A151" s="4">
        <v>4</v>
      </c>
      <c r="B151" s="25" t="s">
        <v>32540</v>
      </c>
      <c r="C151" s="25" t="s">
        <v>77</v>
      </c>
      <c r="D151" s="26" t="s">
        <v>3908</v>
      </c>
      <c r="F151" s="4">
        <v>1029</v>
      </c>
    </row>
    <row r="152" spans="1:6" x14ac:dyDescent="0.45">
      <c r="A152" s="4">
        <v>4</v>
      </c>
      <c r="B152" s="25" t="s">
        <v>32541</v>
      </c>
      <c r="C152" s="25">
        <v>9000065944</v>
      </c>
      <c r="D152" s="26" t="s">
        <v>1027</v>
      </c>
      <c r="F152" s="4">
        <v>932</v>
      </c>
    </row>
    <row r="153" spans="1:6" x14ac:dyDescent="0.45">
      <c r="A153" s="4">
        <v>4</v>
      </c>
      <c r="B153" s="25" t="s">
        <v>32542</v>
      </c>
      <c r="C153" s="25">
        <v>9000066860</v>
      </c>
      <c r="D153" s="26" t="s">
        <v>1636</v>
      </c>
      <c r="E153" s="25" t="s">
        <v>32404</v>
      </c>
      <c r="F153" s="4">
        <v>193</v>
      </c>
    </row>
    <row r="154" spans="1:6" x14ac:dyDescent="0.45">
      <c r="A154" s="4">
        <v>4</v>
      </c>
      <c r="B154" s="25" t="s">
        <v>32542</v>
      </c>
      <c r="C154" s="25">
        <v>9000066860</v>
      </c>
      <c r="D154" s="26" t="s">
        <v>1638</v>
      </c>
      <c r="E154" s="25" t="s">
        <v>32405</v>
      </c>
      <c r="F154" s="4">
        <v>3880</v>
      </c>
    </row>
    <row r="155" spans="1:6" x14ac:dyDescent="0.45">
      <c r="A155" s="4">
        <v>4</v>
      </c>
      <c r="B155" s="25" t="s">
        <v>32543</v>
      </c>
      <c r="C155" s="25">
        <v>9000066599</v>
      </c>
      <c r="D155" s="26" t="s">
        <v>1029</v>
      </c>
      <c r="F155" s="4">
        <v>1375</v>
      </c>
    </row>
    <row r="156" spans="1:6" x14ac:dyDescent="0.45">
      <c r="A156" s="4">
        <v>4</v>
      </c>
      <c r="B156" s="25" t="s">
        <v>32544</v>
      </c>
      <c r="C156" s="25">
        <v>9000048529</v>
      </c>
      <c r="D156" s="26" t="s">
        <v>1634</v>
      </c>
      <c r="F156" s="4">
        <v>1583</v>
      </c>
    </row>
    <row r="157" spans="1:6" x14ac:dyDescent="0.45">
      <c r="A157" s="4">
        <v>4</v>
      </c>
      <c r="B157" s="25" t="s">
        <v>32545</v>
      </c>
      <c r="C157" s="25">
        <v>9000069353</v>
      </c>
      <c r="D157" s="26" t="s">
        <v>1031</v>
      </c>
      <c r="F157" s="4">
        <v>2563</v>
      </c>
    </row>
    <row r="158" spans="1:6" x14ac:dyDescent="0.45">
      <c r="A158" s="4">
        <v>4</v>
      </c>
      <c r="B158" s="25" t="s">
        <v>32546</v>
      </c>
      <c r="C158" s="25" t="s">
        <v>87</v>
      </c>
      <c r="D158" s="26" t="s">
        <v>7883</v>
      </c>
      <c r="F158" s="4">
        <v>3120</v>
      </c>
    </row>
    <row r="159" spans="1:6" x14ac:dyDescent="0.45">
      <c r="A159" s="4">
        <v>4</v>
      </c>
      <c r="B159" s="25" t="s">
        <v>32547</v>
      </c>
      <c r="C159" s="25">
        <v>654623</v>
      </c>
      <c r="D159" s="26" t="s">
        <v>6216</v>
      </c>
      <c r="F159" s="4">
        <v>3623</v>
      </c>
    </row>
    <row r="160" spans="1:6" x14ac:dyDescent="0.45">
      <c r="A160" s="4">
        <v>4</v>
      </c>
      <c r="B160" s="25" t="s">
        <v>32548</v>
      </c>
      <c r="C160" s="25">
        <v>641263</v>
      </c>
      <c r="D160" s="26" t="s">
        <v>5756</v>
      </c>
      <c r="F160" s="4">
        <v>2303</v>
      </c>
    </row>
    <row r="161" spans="1:6" x14ac:dyDescent="0.45">
      <c r="A161" s="4">
        <v>4</v>
      </c>
      <c r="B161" s="25" t="s">
        <v>32549</v>
      </c>
      <c r="C161" s="25" t="s">
        <v>1036</v>
      </c>
      <c r="D161" s="26" t="s">
        <v>8154</v>
      </c>
      <c r="F161" s="4">
        <v>286</v>
      </c>
    </row>
    <row r="162" spans="1:6" x14ac:dyDescent="0.45">
      <c r="A162" s="4">
        <v>4</v>
      </c>
      <c r="B162" s="25" t="s">
        <v>32550</v>
      </c>
      <c r="C162" s="25" t="s">
        <v>86</v>
      </c>
      <c r="D162" s="26" t="s">
        <v>3597</v>
      </c>
      <c r="F162" s="4">
        <v>1200</v>
      </c>
    </row>
    <row r="163" spans="1:6" x14ac:dyDescent="0.45">
      <c r="A163" s="4">
        <v>4</v>
      </c>
      <c r="B163" s="25" t="s">
        <v>32551</v>
      </c>
      <c r="C163" s="25" t="s">
        <v>37</v>
      </c>
      <c r="D163" s="26" t="s">
        <v>8459</v>
      </c>
      <c r="F163" s="4">
        <v>4995</v>
      </c>
    </row>
    <row r="164" spans="1:6" x14ac:dyDescent="0.45">
      <c r="A164" s="4">
        <v>4</v>
      </c>
      <c r="B164" s="25" t="s">
        <v>32552</v>
      </c>
      <c r="C164" s="25" t="s">
        <v>85</v>
      </c>
      <c r="D164" s="26" t="s">
        <v>8304</v>
      </c>
      <c r="F164" s="4">
        <v>3075</v>
      </c>
    </row>
    <row r="165" spans="1:6" x14ac:dyDescent="0.45">
      <c r="A165" s="4">
        <v>4</v>
      </c>
      <c r="B165" s="25" t="s">
        <v>32553</v>
      </c>
      <c r="C165" s="25">
        <v>909616</v>
      </c>
      <c r="D165" s="26" t="s">
        <v>13128</v>
      </c>
      <c r="E165" s="25" t="s">
        <v>32404</v>
      </c>
      <c r="F165" s="4">
        <v>335</v>
      </c>
    </row>
    <row r="166" spans="1:6" x14ac:dyDescent="0.45">
      <c r="A166" s="4">
        <v>4</v>
      </c>
      <c r="B166" s="25" t="s">
        <v>32553</v>
      </c>
      <c r="C166" s="25">
        <v>909616</v>
      </c>
      <c r="D166" s="26" t="s">
        <v>13132</v>
      </c>
      <c r="E166" s="25" t="s">
        <v>32405</v>
      </c>
      <c r="F166" s="4">
        <v>10000</v>
      </c>
    </row>
    <row r="167" spans="1:6" x14ac:dyDescent="0.45">
      <c r="A167" s="4">
        <v>4</v>
      </c>
      <c r="B167" s="25" t="s">
        <v>32554</v>
      </c>
      <c r="C167" s="25">
        <v>9000047129</v>
      </c>
      <c r="D167" s="26" t="s">
        <v>1624</v>
      </c>
      <c r="F167" s="4">
        <v>3940</v>
      </c>
    </row>
    <row r="168" spans="1:6" x14ac:dyDescent="0.45">
      <c r="A168" s="4">
        <v>4</v>
      </c>
      <c r="B168" s="25" t="s">
        <v>32555</v>
      </c>
      <c r="C168" s="25" t="s">
        <v>38</v>
      </c>
      <c r="D168" s="26" t="s">
        <v>7879</v>
      </c>
      <c r="E168" s="25" t="s">
        <v>32404</v>
      </c>
      <c r="F168" s="4">
        <v>28</v>
      </c>
    </row>
    <row r="169" spans="1:6" x14ac:dyDescent="0.45">
      <c r="A169" s="4">
        <v>4</v>
      </c>
      <c r="B169" s="25" t="s">
        <v>32555</v>
      </c>
      <c r="C169" s="25" t="s">
        <v>38</v>
      </c>
      <c r="D169" s="26" t="s">
        <v>7881</v>
      </c>
      <c r="E169" s="25" t="s">
        <v>32405</v>
      </c>
      <c r="F169" s="4">
        <v>5000</v>
      </c>
    </row>
    <row r="170" spans="1:6" x14ac:dyDescent="0.45">
      <c r="A170" s="4">
        <v>4</v>
      </c>
      <c r="B170" s="25" t="s">
        <v>32556</v>
      </c>
      <c r="C170" s="25">
        <v>916804</v>
      </c>
      <c r="D170" s="26" t="s">
        <v>13878</v>
      </c>
      <c r="E170" s="25" t="s">
        <v>32404</v>
      </c>
      <c r="F170" s="4">
        <v>20</v>
      </c>
    </row>
    <row r="171" spans="1:6" x14ac:dyDescent="0.45">
      <c r="A171" s="4">
        <v>4</v>
      </c>
      <c r="B171" s="25" t="s">
        <v>32556</v>
      </c>
      <c r="C171" s="25">
        <v>916804</v>
      </c>
      <c r="D171" s="26" t="s">
        <v>13879</v>
      </c>
      <c r="E171" s="25" t="s">
        <v>32405</v>
      </c>
      <c r="F171" s="4">
        <v>3000</v>
      </c>
    </row>
    <row r="172" spans="1:6" x14ac:dyDescent="0.45">
      <c r="A172" s="4">
        <v>4</v>
      </c>
      <c r="B172" s="25" t="s">
        <v>32557</v>
      </c>
      <c r="C172" s="25" t="s">
        <v>1047</v>
      </c>
      <c r="D172" s="26" t="s">
        <v>6756</v>
      </c>
      <c r="F172" s="4">
        <v>2402</v>
      </c>
    </row>
    <row r="173" spans="1:6" x14ac:dyDescent="0.45">
      <c r="A173" s="4">
        <v>4</v>
      </c>
      <c r="B173" s="25" t="s">
        <v>32558</v>
      </c>
      <c r="C173" s="25">
        <v>9000068498</v>
      </c>
      <c r="D173" s="26" t="s">
        <v>1619</v>
      </c>
      <c r="F173" s="4">
        <v>7309</v>
      </c>
    </row>
    <row r="174" spans="1:6" x14ac:dyDescent="0.45">
      <c r="A174" s="4">
        <v>4</v>
      </c>
      <c r="B174" s="25" t="s">
        <v>32559</v>
      </c>
      <c r="C174" s="25">
        <v>914388</v>
      </c>
      <c r="D174" s="26" t="s">
        <v>13679</v>
      </c>
      <c r="F174" s="4">
        <v>1125</v>
      </c>
    </row>
    <row r="175" spans="1:6" x14ac:dyDescent="0.45">
      <c r="A175" s="4">
        <v>4</v>
      </c>
      <c r="B175" s="25" t="s">
        <v>32560</v>
      </c>
      <c r="C175" s="25">
        <v>9000066899</v>
      </c>
      <c r="D175" s="26" t="s">
        <v>1617</v>
      </c>
      <c r="F175" s="4">
        <v>1498</v>
      </c>
    </row>
    <row r="176" spans="1:6" x14ac:dyDescent="0.45">
      <c r="A176" s="4">
        <v>4</v>
      </c>
      <c r="B176" s="25" t="s">
        <v>32561</v>
      </c>
      <c r="C176" s="25" t="s">
        <v>1052</v>
      </c>
      <c r="D176" s="26" t="s">
        <v>8005</v>
      </c>
      <c r="F176" s="4">
        <v>3107</v>
      </c>
    </row>
    <row r="177" spans="1:6" x14ac:dyDescent="0.45">
      <c r="A177" s="4">
        <v>4</v>
      </c>
      <c r="B177" s="25" t="s">
        <v>32562</v>
      </c>
      <c r="C177" s="25">
        <v>9000057870</v>
      </c>
      <c r="D177" s="26" t="s">
        <v>1615</v>
      </c>
      <c r="F177" s="4">
        <v>1435</v>
      </c>
    </row>
    <row r="178" spans="1:6" x14ac:dyDescent="0.45">
      <c r="A178" s="4">
        <v>4</v>
      </c>
      <c r="B178" s="25" t="s">
        <v>32563</v>
      </c>
      <c r="C178" s="25">
        <v>9000047423</v>
      </c>
      <c r="D178" s="26" t="s">
        <v>1054</v>
      </c>
      <c r="F178" s="4">
        <v>1319</v>
      </c>
    </row>
    <row r="179" spans="1:6" x14ac:dyDescent="0.45">
      <c r="A179" s="4">
        <v>4</v>
      </c>
      <c r="B179" s="25" t="s">
        <v>32564</v>
      </c>
      <c r="C179" s="25">
        <v>930316</v>
      </c>
      <c r="D179" s="26" t="s">
        <v>15084</v>
      </c>
      <c r="F179" s="4">
        <v>2968</v>
      </c>
    </row>
    <row r="180" spans="1:6" x14ac:dyDescent="0.45">
      <c r="A180" s="4">
        <v>4</v>
      </c>
      <c r="B180" s="25" t="s">
        <v>32565</v>
      </c>
      <c r="C180" s="25" t="s">
        <v>1057</v>
      </c>
      <c r="D180" s="26" t="s">
        <v>7698</v>
      </c>
      <c r="F180" s="4">
        <v>3670</v>
      </c>
    </row>
    <row r="181" spans="1:6" x14ac:dyDescent="0.45">
      <c r="A181" s="4">
        <v>4</v>
      </c>
      <c r="B181" s="25" t="s">
        <v>32566</v>
      </c>
      <c r="C181" s="25">
        <v>677349</v>
      </c>
      <c r="D181" s="26" t="s">
        <v>10796</v>
      </c>
      <c r="F181" s="4">
        <v>5123</v>
      </c>
    </row>
    <row r="182" spans="1:6" x14ac:dyDescent="0.45">
      <c r="A182" s="4">
        <v>4</v>
      </c>
      <c r="B182" s="25" t="s">
        <v>32567</v>
      </c>
      <c r="C182" s="25">
        <v>9000049546</v>
      </c>
      <c r="D182" s="26" t="s">
        <v>1059</v>
      </c>
      <c r="F182" s="4">
        <v>7428</v>
      </c>
    </row>
    <row r="183" spans="1:6" x14ac:dyDescent="0.45">
      <c r="A183" s="4">
        <v>4</v>
      </c>
      <c r="B183" s="25" t="s">
        <v>32568</v>
      </c>
      <c r="C183" s="25" t="s">
        <v>1609</v>
      </c>
      <c r="D183" s="26" t="s">
        <v>3711</v>
      </c>
      <c r="F183" s="4">
        <v>2988</v>
      </c>
    </row>
    <row r="184" spans="1:6" x14ac:dyDescent="0.45">
      <c r="A184" s="4">
        <v>4</v>
      </c>
      <c r="B184" s="25" t="s">
        <v>32569</v>
      </c>
      <c r="C184" s="25">
        <v>9000040403</v>
      </c>
      <c r="D184" s="26" t="s">
        <v>1061</v>
      </c>
      <c r="F184" s="4">
        <v>1725</v>
      </c>
    </row>
    <row r="185" spans="1:6" x14ac:dyDescent="0.45">
      <c r="A185" s="4">
        <v>4</v>
      </c>
      <c r="B185" s="25" t="s">
        <v>32570</v>
      </c>
      <c r="C185" s="25" t="s">
        <v>1606</v>
      </c>
      <c r="D185" s="26" t="s">
        <v>8139</v>
      </c>
      <c r="F185" s="4">
        <v>2436</v>
      </c>
    </row>
    <row r="186" spans="1:6" x14ac:dyDescent="0.45">
      <c r="A186" s="4">
        <v>4</v>
      </c>
      <c r="B186" s="25" t="s">
        <v>32571</v>
      </c>
      <c r="C186" s="25">
        <v>9000049234</v>
      </c>
      <c r="D186" s="26" t="s">
        <v>1063</v>
      </c>
      <c r="F186" s="4">
        <v>1344</v>
      </c>
    </row>
    <row r="187" spans="1:6" x14ac:dyDescent="0.45">
      <c r="A187" s="4">
        <v>4</v>
      </c>
      <c r="B187" s="25" t="s">
        <v>32572</v>
      </c>
      <c r="C187" s="25">
        <v>9000066683</v>
      </c>
      <c r="D187" s="26" t="s">
        <v>1603</v>
      </c>
      <c r="F187" s="4">
        <v>1930</v>
      </c>
    </row>
    <row r="188" spans="1:6" x14ac:dyDescent="0.45">
      <c r="A188" s="4">
        <v>4</v>
      </c>
      <c r="B188" s="25" t="s">
        <v>32573</v>
      </c>
      <c r="C188" s="25">
        <v>9000000367</v>
      </c>
      <c r="D188" s="26" t="s">
        <v>1065</v>
      </c>
      <c r="F188" s="4">
        <v>2234</v>
      </c>
    </row>
    <row r="189" spans="1:6" x14ac:dyDescent="0.45">
      <c r="A189" s="4">
        <v>4</v>
      </c>
      <c r="B189" s="25" t="s">
        <v>32574</v>
      </c>
      <c r="C189" s="25" t="s">
        <v>1601</v>
      </c>
      <c r="D189" s="26" t="s">
        <v>5490</v>
      </c>
      <c r="F189" s="4">
        <v>1760</v>
      </c>
    </row>
    <row r="190" spans="1:6" x14ac:dyDescent="0.45">
      <c r="A190" s="4">
        <v>4</v>
      </c>
      <c r="B190" s="25" t="s">
        <v>32575</v>
      </c>
      <c r="C190" s="25">
        <v>683859</v>
      </c>
      <c r="D190" s="26" t="s">
        <v>11099</v>
      </c>
      <c r="F190" s="4">
        <v>10000</v>
      </c>
    </row>
    <row r="191" spans="1:6" x14ac:dyDescent="0.45">
      <c r="A191" s="4">
        <v>4</v>
      </c>
      <c r="B191" s="25" t="s">
        <v>32576</v>
      </c>
      <c r="C191" s="25">
        <v>670579</v>
      </c>
      <c r="D191" s="26" t="s">
        <v>10307</v>
      </c>
      <c r="F191" s="4">
        <v>2566</v>
      </c>
    </row>
    <row r="192" spans="1:6" x14ac:dyDescent="0.45">
      <c r="A192" s="4">
        <v>4</v>
      </c>
      <c r="B192" s="25" t="s">
        <v>32577</v>
      </c>
      <c r="C192" s="25">
        <v>9000052792</v>
      </c>
      <c r="D192" s="26" t="s">
        <v>1069</v>
      </c>
      <c r="F192" s="4">
        <v>1910</v>
      </c>
    </row>
    <row r="193" spans="1:6" x14ac:dyDescent="0.45">
      <c r="A193" s="4">
        <v>4</v>
      </c>
      <c r="B193" s="25" t="s">
        <v>32578</v>
      </c>
      <c r="C193" s="25">
        <v>9000062065</v>
      </c>
      <c r="D193" s="26" t="s">
        <v>1596</v>
      </c>
      <c r="F193" s="4">
        <v>6613</v>
      </c>
    </row>
    <row r="194" spans="1:6" x14ac:dyDescent="0.45">
      <c r="A194" s="4">
        <v>5</v>
      </c>
      <c r="B194" s="25" t="s">
        <v>32579</v>
      </c>
      <c r="C194" s="25">
        <v>670588</v>
      </c>
      <c r="D194" s="26" t="s">
        <v>10316</v>
      </c>
      <c r="F194" s="4">
        <v>654</v>
      </c>
    </row>
    <row r="195" spans="1:6" x14ac:dyDescent="0.45">
      <c r="A195" s="4">
        <v>5</v>
      </c>
      <c r="B195" s="25" t="s">
        <v>32580</v>
      </c>
      <c r="C195" s="25" t="s">
        <v>40</v>
      </c>
      <c r="D195" s="26" t="s">
        <v>1073</v>
      </c>
      <c r="E195" s="25" t="s">
        <v>32404</v>
      </c>
      <c r="F195" s="4">
        <v>686</v>
      </c>
    </row>
    <row r="196" spans="1:6" x14ac:dyDescent="0.45">
      <c r="A196" s="4">
        <v>5</v>
      </c>
      <c r="B196" s="25" t="s">
        <v>32580</v>
      </c>
      <c r="C196" s="25" t="s">
        <v>40</v>
      </c>
      <c r="D196" s="26" t="s">
        <v>1075</v>
      </c>
      <c r="E196" s="25" t="s">
        <v>32405</v>
      </c>
      <c r="F196" s="4">
        <v>2000</v>
      </c>
    </row>
    <row r="197" spans="1:6" x14ac:dyDescent="0.45">
      <c r="A197" s="4">
        <v>5</v>
      </c>
      <c r="B197" s="25" t="s">
        <v>32581</v>
      </c>
      <c r="C197" s="25">
        <v>938442</v>
      </c>
      <c r="D197" s="26" t="s">
        <v>15666</v>
      </c>
      <c r="F197" s="4">
        <v>1921</v>
      </c>
    </row>
    <row r="198" spans="1:6" x14ac:dyDescent="0.45">
      <c r="A198" s="4">
        <v>5</v>
      </c>
      <c r="B198" s="25" t="s">
        <v>32582</v>
      </c>
      <c r="C198" s="25" t="s">
        <v>1079</v>
      </c>
      <c r="D198" s="26" t="s">
        <v>3075</v>
      </c>
      <c r="F198" s="4">
        <v>3001</v>
      </c>
    </row>
    <row r="199" spans="1:6" x14ac:dyDescent="0.45">
      <c r="A199" s="4">
        <v>5</v>
      </c>
      <c r="B199" s="25" t="s">
        <v>32583</v>
      </c>
      <c r="C199" s="25">
        <v>654641</v>
      </c>
      <c r="D199" s="26" t="s">
        <v>6239</v>
      </c>
      <c r="F199" s="4">
        <v>1492</v>
      </c>
    </row>
    <row r="200" spans="1:6" x14ac:dyDescent="0.45">
      <c r="A200" s="4">
        <v>5</v>
      </c>
      <c r="B200" s="25" t="s">
        <v>32584</v>
      </c>
      <c r="C200" s="25" t="s">
        <v>1082</v>
      </c>
      <c r="D200" s="26" t="s">
        <v>3684</v>
      </c>
      <c r="F200" s="4">
        <v>2980</v>
      </c>
    </row>
    <row r="201" spans="1:6" x14ac:dyDescent="0.45">
      <c r="A201" s="4">
        <v>5</v>
      </c>
      <c r="B201" s="25" t="s">
        <v>32585</v>
      </c>
      <c r="C201" s="25" t="s">
        <v>1659</v>
      </c>
      <c r="D201" s="26" t="s">
        <v>7892</v>
      </c>
      <c r="F201" s="4">
        <v>1756</v>
      </c>
    </row>
    <row r="202" spans="1:6" x14ac:dyDescent="0.45">
      <c r="A202" s="4">
        <v>5</v>
      </c>
      <c r="B202" s="25" t="s">
        <v>32586</v>
      </c>
      <c r="C202" s="25" t="s">
        <v>1085</v>
      </c>
      <c r="D202" s="26" t="s">
        <v>3228</v>
      </c>
      <c r="F202" s="4">
        <v>1676</v>
      </c>
    </row>
    <row r="203" spans="1:6" x14ac:dyDescent="0.45">
      <c r="A203" s="4">
        <v>5</v>
      </c>
      <c r="B203" s="25" t="s">
        <v>32587</v>
      </c>
      <c r="C203" s="25">
        <v>654614</v>
      </c>
      <c r="D203" s="26" t="s">
        <v>6195</v>
      </c>
      <c r="F203" s="4">
        <v>3466</v>
      </c>
    </row>
    <row r="204" spans="1:6" x14ac:dyDescent="0.45">
      <c r="A204" s="4">
        <v>5</v>
      </c>
      <c r="B204" s="25" t="s">
        <v>32588</v>
      </c>
      <c r="C204" s="25">
        <v>655417</v>
      </c>
      <c r="D204" s="26" t="s">
        <v>6399</v>
      </c>
      <c r="F204" s="4">
        <v>3499</v>
      </c>
    </row>
    <row r="205" spans="1:6" x14ac:dyDescent="0.45">
      <c r="A205" s="4">
        <v>5</v>
      </c>
      <c r="B205" s="25" t="s">
        <v>32589</v>
      </c>
      <c r="C205" s="25">
        <v>9000066889</v>
      </c>
      <c r="D205" s="26" t="s">
        <v>1710</v>
      </c>
      <c r="F205" s="4">
        <v>2736</v>
      </c>
    </row>
    <row r="206" spans="1:6" x14ac:dyDescent="0.45">
      <c r="A206" s="4">
        <v>5</v>
      </c>
      <c r="B206" s="25" t="s">
        <v>32590</v>
      </c>
      <c r="C206" s="25">
        <v>722381</v>
      </c>
      <c r="D206" s="26" t="s">
        <v>11957</v>
      </c>
      <c r="F206" s="4">
        <v>4920</v>
      </c>
    </row>
    <row r="207" spans="1:6" x14ac:dyDescent="0.45">
      <c r="A207" s="4">
        <v>5</v>
      </c>
      <c r="B207" s="25" t="s">
        <v>32591</v>
      </c>
      <c r="C207" s="25">
        <v>9000067381</v>
      </c>
      <c r="D207" s="26" t="s">
        <v>1708</v>
      </c>
      <c r="F207" s="4">
        <v>1713</v>
      </c>
    </row>
    <row r="208" spans="1:6" x14ac:dyDescent="0.45">
      <c r="A208" s="4">
        <v>5</v>
      </c>
      <c r="B208" s="25" t="s">
        <v>32592</v>
      </c>
      <c r="C208" s="25">
        <v>9000057869</v>
      </c>
      <c r="D208" s="26" t="s">
        <v>1091</v>
      </c>
      <c r="F208" s="4">
        <v>1949</v>
      </c>
    </row>
    <row r="209" spans="1:6" x14ac:dyDescent="0.45">
      <c r="A209" s="4">
        <v>5</v>
      </c>
      <c r="B209" s="25" t="s">
        <v>32593</v>
      </c>
      <c r="C209" s="25">
        <v>920185</v>
      </c>
      <c r="D209" s="26" t="s">
        <v>14263</v>
      </c>
      <c r="F209" s="4">
        <v>2478</v>
      </c>
    </row>
    <row r="210" spans="1:6" x14ac:dyDescent="0.45">
      <c r="A210" s="4">
        <v>5</v>
      </c>
      <c r="B210" s="25" t="s">
        <v>32594</v>
      </c>
      <c r="C210" s="25">
        <v>931476</v>
      </c>
      <c r="D210" s="26" t="s">
        <v>15187</v>
      </c>
      <c r="F210" s="4">
        <v>1824</v>
      </c>
    </row>
    <row r="211" spans="1:6" x14ac:dyDescent="0.45">
      <c r="A211" s="4">
        <v>5</v>
      </c>
      <c r="B211" s="25" t="s">
        <v>32595</v>
      </c>
      <c r="C211" s="25">
        <v>906156</v>
      </c>
      <c r="D211" s="26" t="s">
        <v>12609</v>
      </c>
      <c r="F211" s="4">
        <v>293</v>
      </c>
    </row>
    <row r="212" spans="1:6" x14ac:dyDescent="0.45">
      <c r="A212" s="4">
        <v>5</v>
      </c>
      <c r="B212" s="25" t="s">
        <v>32596</v>
      </c>
      <c r="C212" s="25">
        <v>9000047735</v>
      </c>
      <c r="D212" s="26" t="s">
        <v>1095</v>
      </c>
      <c r="F212" s="4">
        <v>2402</v>
      </c>
    </row>
    <row r="213" spans="1:6" x14ac:dyDescent="0.45">
      <c r="A213" s="4">
        <v>5</v>
      </c>
      <c r="B213" s="25" t="s">
        <v>32597</v>
      </c>
      <c r="C213" s="25" t="s">
        <v>1702</v>
      </c>
      <c r="D213" s="26" t="s">
        <v>9790</v>
      </c>
      <c r="F213" s="4">
        <v>4960</v>
      </c>
    </row>
    <row r="214" spans="1:6" x14ac:dyDescent="0.45">
      <c r="A214" s="4">
        <v>5</v>
      </c>
      <c r="B214" s="25" t="s">
        <v>32598</v>
      </c>
      <c r="C214" s="25">
        <v>9000066629</v>
      </c>
      <c r="D214" s="26" t="s">
        <v>433</v>
      </c>
      <c r="F214" s="4">
        <v>2110</v>
      </c>
    </row>
    <row r="215" spans="1:6" x14ac:dyDescent="0.45">
      <c r="A215" s="4">
        <v>5</v>
      </c>
      <c r="B215" s="25" t="s">
        <v>32599</v>
      </c>
      <c r="C215" s="25" t="s">
        <v>88</v>
      </c>
      <c r="D215" s="26" t="s">
        <v>3161</v>
      </c>
      <c r="F215" s="4">
        <v>2963</v>
      </c>
    </row>
    <row r="216" spans="1:6" x14ac:dyDescent="0.45">
      <c r="A216" s="4">
        <v>5</v>
      </c>
      <c r="B216" s="25" t="s">
        <v>32600</v>
      </c>
      <c r="C216" s="25" t="s">
        <v>1098</v>
      </c>
      <c r="D216" s="26" t="s">
        <v>2998</v>
      </c>
      <c r="F216" s="4">
        <v>3468</v>
      </c>
    </row>
    <row r="217" spans="1:6" x14ac:dyDescent="0.45">
      <c r="A217" s="4">
        <v>5</v>
      </c>
      <c r="B217" s="25" t="s">
        <v>32601</v>
      </c>
      <c r="C217" s="25">
        <v>649255</v>
      </c>
      <c r="D217" s="26" t="s">
        <v>5954</v>
      </c>
      <c r="F217" s="4">
        <v>431</v>
      </c>
    </row>
    <row r="218" spans="1:6" x14ac:dyDescent="0.45">
      <c r="A218" s="4">
        <v>5</v>
      </c>
      <c r="B218" s="25" t="s">
        <v>32602</v>
      </c>
      <c r="C218" s="25">
        <v>632594</v>
      </c>
      <c r="D218" s="26" t="s">
        <v>5476</v>
      </c>
      <c r="F218" s="4">
        <v>2471</v>
      </c>
    </row>
    <row r="219" spans="1:6" x14ac:dyDescent="0.45">
      <c r="A219" s="4">
        <v>5</v>
      </c>
      <c r="B219" s="25" t="s">
        <v>32603</v>
      </c>
      <c r="C219" s="25" t="s">
        <v>1697</v>
      </c>
      <c r="D219" s="26" t="s">
        <v>8079</v>
      </c>
      <c r="F219" s="4">
        <v>2428</v>
      </c>
    </row>
    <row r="220" spans="1:6" x14ac:dyDescent="0.45">
      <c r="A220" s="4">
        <v>5</v>
      </c>
      <c r="B220" s="25" t="s">
        <v>32604</v>
      </c>
      <c r="C220" s="25" t="s">
        <v>41</v>
      </c>
      <c r="D220" s="26" t="s">
        <v>3648</v>
      </c>
      <c r="F220" s="4">
        <v>4278</v>
      </c>
    </row>
    <row r="221" spans="1:6" x14ac:dyDescent="0.45">
      <c r="A221" s="4">
        <v>5</v>
      </c>
      <c r="B221" s="25" t="s">
        <v>32605</v>
      </c>
      <c r="C221" s="25" t="s">
        <v>1694</v>
      </c>
      <c r="D221" s="26" t="s">
        <v>7979</v>
      </c>
      <c r="F221" s="4">
        <v>3042</v>
      </c>
    </row>
    <row r="222" spans="1:6" x14ac:dyDescent="0.45">
      <c r="A222" s="4">
        <v>5</v>
      </c>
      <c r="B222" s="25" t="s">
        <v>32606</v>
      </c>
      <c r="C222" s="25" t="s">
        <v>42</v>
      </c>
      <c r="D222" s="26" t="s">
        <v>8415</v>
      </c>
      <c r="F222" s="4">
        <v>922</v>
      </c>
    </row>
    <row r="223" spans="1:6" x14ac:dyDescent="0.45">
      <c r="A223" s="4">
        <v>5</v>
      </c>
      <c r="B223" s="25" t="s">
        <v>32607</v>
      </c>
      <c r="C223" s="25" t="s">
        <v>95</v>
      </c>
      <c r="D223" s="26" t="s">
        <v>7717</v>
      </c>
      <c r="F223" s="4">
        <v>3044</v>
      </c>
    </row>
    <row r="224" spans="1:6" x14ac:dyDescent="0.45">
      <c r="A224" s="4">
        <v>5</v>
      </c>
      <c r="B224" s="25" t="s">
        <v>32608</v>
      </c>
      <c r="C224" s="25" t="s">
        <v>43</v>
      </c>
      <c r="D224" s="26" t="s">
        <v>10187</v>
      </c>
      <c r="F224" s="4">
        <v>578</v>
      </c>
    </row>
    <row r="225" spans="1:6" x14ac:dyDescent="0.45">
      <c r="A225" s="4">
        <v>5</v>
      </c>
      <c r="B225" s="25" t="s">
        <v>32609</v>
      </c>
      <c r="C225" s="25">
        <v>654597</v>
      </c>
      <c r="D225" s="26" t="s">
        <v>6066</v>
      </c>
      <c r="F225" s="4">
        <v>2118</v>
      </c>
    </row>
    <row r="226" spans="1:6" x14ac:dyDescent="0.45">
      <c r="A226" s="4">
        <v>5</v>
      </c>
      <c r="B226" s="25" t="s">
        <v>32610</v>
      </c>
      <c r="C226" s="25" t="s">
        <v>44</v>
      </c>
      <c r="D226" s="26" t="s">
        <v>7484</v>
      </c>
      <c r="F226" s="4">
        <v>3728</v>
      </c>
    </row>
    <row r="227" spans="1:6" x14ac:dyDescent="0.45">
      <c r="A227" s="4">
        <v>5</v>
      </c>
      <c r="B227" s="25" t="s">
        <v>32611</v>
      </c>
      <c r="C227" s="25" t="s">
        <v>1687</v>
      </c>
      <c r="D227" s="26" t="s">
        <v>2484</v>
      </c>
      <c r="F227" s="4">
        <v>2430</v>
      </c>
    </row>
    <row r="228" spans="1:6" x14ac:dyDescent="0.45">
      <c r="A228" s="4">
        <v>5</v>
      </c>
      <c r="B228" s="25" t="s">
        <v>32612</v>
      </c>
      <c r="C228" s="25" t="s">
        <v>45</v>
      </c>
      <c r="D228" s="26" t="s">
        <v>8095</v>
      </c>
      <c r="F228" s="4">
        <v>4914</v>
      </c>
    </row>
    <row r="229" spans="1:6" x14ac:dyDescent="0.45">
      <c r="A229" s="4">
        <v>5</v>
      </c>
      <c r="B229" s="25" t="s">
        <v>32613</v>
      </c>
      <c r="C229" s="25">
        <v>9000045407</v>
      </c>
      <c r="D229" s="26" t="s">
        <v>1684</v>
      </c>
      <c r="F229" s="4">
        <v>1823</v>
      </c>
    </row>
    <row r="230" spans="1:6" x14ac:dyDescent="0.45">
      <c r="A230" s="4">
        <v>5</v>
      </c>
      <c r="B230" s="25" t="s">
        <v>32614</v>
      </c>
      <c r="C230" s="25">
        <v>662543</v>
      </c>
      <c r="D230" s="26" t="s">
        <v>7049</v>
      </c>
      <c r="E230" s="25" t="s">
        <v>32404</v>
      </c>
      <c r="F230" s="4">
        <v>132</v>
      </c>
    </row>
    <row r="231" spans="1:6" x14ac:dyDescent="0.45">
      <c r="A231" s="4">
        <v>5</v>
      </c>
      <c r="B231" s="25" t="s">
        <v>32614</v>
      </c>
      <c r="C231" s="25">
        <v>662543</v>
      </c>
      <c r="D231" s="26" t="s">
        <v>7048</v>
      </c>
      <c r="E231" s="25" t="s">
        <v>32405</v>
      </c>
      <c r="F231" s="4">
        <v>2486</v>
      </c>
    </row>
    <row r="232" spans="1:6" x14ac:dyDescent="0.45">
      <c r="A232" s="4">
        <v>5</v>
      </c>
      <c r="B232" s="25" t="s">
        <v>32615</v>
      </c>
      <c r="C232" s="25">
        <v>687454</v>
      </c>
      <c r="D232" s="26" t="s">
        <v>11411</v>
      </c>
      <c r="F232" s="4">
        <v>1878</v>
      </c>
    </row>
    <row r="233" spans="1:6" x14ac:dyDescent="0.45">
      <c r="A233" s="4">
        <v>5</v>
      </c>
      <c r="B233" s="25" t="s">
        <v>32616</v>
      </c>
      <c r="C233" s="25">
        <v>9000044587</v>
      </c>
      <c r="D233" s="26" t="s">
        <v>1115</v>
      </c>
      <c r="F233" s="4">
        <v>4166</v>
      </c>
    </row>
    <row r="234" spans="1:6" x14ac:dyDescent="0.45">
      <c r="A234" s="4">
        <v>5</v>
      </c>
      <c r="B234" s="25" t="s">
        <v>32617</v>
      </c>
      <c r="C234" s="25" t="s">
        <v>1680</v>
      </c>
      <c r="D234" s="26" t="s">
        <v>3359</v>
      </c>
      <c r="F234" s="4">
        <v>2400</v>
      </c>
    </row>
    <row r="235" spans="1:6" x14ac:dyDescent="0.45">
      <c r="A235" s="4">
        <v>5</v>
      </c>
      <c r="B235" s="25" t="s">
        <v>32618</v>
      </c>
      <c r="C235" s="25" t="s">
        <v>1118</v>
      </c>
      <c r="D235" s="26" t="s">
        <v>3022</v>
      </c>
      <c r="F235" s="4">
        <v>2610</v>
      </c>
    </row>
    <row r="236" spans="1:6" x14ac:dyDescent="0.45">
      <c r="A236" s="4">
        <v>5</v>
      </c>
      <c r="B236" s="25" t="s">
        <v>32619</v>
      </c>
      <c r="C236" s="25">
        <v>9000025394</v>
      </c>
      <c r="D236" s="26" t="s">
        <v>1677</v>
      </c>
      <c r="F236" s="4">
        <v>1495</v>
      </c>
    </row>
    <row r="237" spans="1:6" x14ac:dyDescent="0.45">
      <c r="A237" s="4">
        <v>5</v>
      </c>
      <c r="B237" s="25" t="s">
        <v>32620</v>
      </c>
      <c r="C237" s="25">
        <v>935543</v>
      </c>
      <c r="D237" s="26" t="s">
        <v>15333</v>
      </c>
      <c r="F237" s="4">
        <v>1497</v>
      </c>
    </row>
    <row r="238" spans="1:6" x14ac:dyDescent="0.45">
      <c r="A238" s="4">
        <v>5</v>
      </c>
      <c r="B238" s="25" t="s">
        <v>32621</v>
      </c>
      <c r="C238" s="25">
        <v>9000031021</v>
      </c>
      <c r="D238" s="26" t="s">
        <v>1674</v>
      </c>
      <c r="E238" s="25" t="s">
        <v>32404</v>
      </c>
      <c r="F238" s="4">
        <v>320</v>
      </c>
    </row>
    <row r="239" spans="1:6" x14ac:dyDescent="0.45">
      <c r="A239" s="4">
        <v>5</v>
      </c>
      <c r="B239" s="25" t="s">
        <v>32621</v>
      </c>
      <c r="C239" s="25">
        <v>9000031021</v>
      </c>
      <c r="D239" s="26" t="s">
        <v>1676</v>
      </c>
      <c r="E239" s="25" t="s">
        <v>32405</v>
      </c>
      <c r="F239" s="4">
        <v>3000</v>
      </c>
    </row>
    <row r="240" spans="1:6" x14ac:dyDescent="0.45">
      <c r="A240" s="4">
        <v>5</v>
      </c>
      <c r="B240" s="25" t="s">
        <v>32622</v>
      </c>
      <c r="C240" s="25" t="s">
        <v>1157</v>
      </c>
      <c r="D240" s="26" t="s">
        <v>7971</v>
      </c>
      <c r="F240" s="4">
        <v>4972</v>
      </c>
    </row>
    <row r="241" spans="1:6" x14ac:dyDescent="0.45">
      <c r="A241" s="4">
        <v>5</v>
      </c>
      <c r="B241" s="25" t="s">
        <v>32623</v>
      </c>
      <c r="C241" s="25" t="s">
        <v>94</v>
      </c>
      <c r="D241" s="26" t="s">
        <v>4014</v>
      </c>
      <c r="F241" s="4">
        <v>2661</v>
      </c>
    </row>
    <row r="242" spans="1:6" x14ac:dyDescent="0.45">
      <c r="A242" s="4">
        <v>5</v>
      </c>
      <c r="B242" s="25" t="s">
        <v>32624</v>
      </c>
      <c r="C242" s="25" t="s">
        <v>1160</v>
      </c>
      <c r="D242" s="26" t="s">
        <v>9765</v>
      </c>
      <c r="F242" s="4">
        <v>2428</v>
      </c>
    </row>
    <row r="243" spans="1:6" x14ac:dyDescent="0.45">
      <c r="A243" s="4">
        <v>5</v>
      </c>
      <c r="B243" s="25" t="s">
        <v>32625</v>
      </c>
      <c r="C243" s="25">
        <v>919392</v>
      </c>
      <c r="D243" s="26" t="s">
        <v>14217</v>
      </c>
      <c r="F243" s="4">
        <v>2982</v>
      </c>
    </row>
    <row r="244" spans="1:6" x14ac:dyDescent="0.45">
      <c r="A244" s="4">
        <v>5</v>
      </c>
      <c r="B244" s="25" t="s">
        <v>32626</v>
      </c>
      <c r="C244" s="25">
        <v>9000045996</v>
      </c>
      <c r="D244" s="26" t="s">
        <v>1162</v>
      </c>
      <c r="F244" s="4">
        <v>2465</v>
      </c>
    </row>
    <row r="245" spans="1:6" x14ac:dyDescent="0.45">
      <c r="A245" s="4">
        <v>5</v>
      </c>
      <c r="B245" s="25" t="s">
        <v>32627</v>
      </c>
      <c r="C245" s="25" t="s">
        <v>93</v>
      </c>
      <c r="D245" s="26" t="s">
        <v>9771</v>
      </c>
      <c r="F245" s="4">
        <v>5000</v>
      </c>
    </row>
    <row r="246" spans="1:6" x14ac:dyDescent="0.45">
      <c r="A246" s="4">
        <v>5</v>
      </c>
      <c r="B246" s="25" t="s">
        <v>32628</v>
      </c>
      <c r="C246" s="25">
        <v>661606</v>
      </c>
      <c r="D246" s="26" t="s">
        <v>6911</v>
      </c>
      <c r="F246" s="4">
        <v>3441</v>
      </c>
    </row>
    <row r="247" spans="1:6" x14ac:dyDescent="0.45">
      <c r="A247" s="4">
        <v>5</v>
      </c>
      <c r="B247" s="25" t="s">
        <v>32629</v>
      </c>
      <c r="C247" s="25">
        <v>9000067265</v>
      </c>
      <c r="D247" s="26" t="s">
        <v>451</v>
      </c>
      <c r="F247" s="4">
        <v>873</v>
      </c>
    </row>
    <row r="248" spans="1:6" x14ac:dyDescent="0.45">
      <c r="A248" s="4">
        <v>5</v>
      </c>
      <c r="B248" s="25" t="s">
        <v>32630</v>
      </c>
      <c r="C248" s="25" t="s">
        <v>92</v>
      </c>
      <c r="D248" s="26" t="s">
        <v>7790</v>
      </c>
      <c r="F248" s="4">
        <v>2156</v>
      </c>
    </row>
    <row r="249" spans="1:6" x14ac:dyDescent="0.45">
      <c r="A249" s="4">
        <v>5</v>
      </c>
      <c r="B249" s="25" t="s">
        <v>32631</v>
      </c>
      <c r="C249" s="25">
        <v>9000066859</v>
      </c>
      <c r="D249" s="26" t="s">
        <v>1164</v>
      </c>
      <c r="F249" s="4">
        <v>1241</v>
      </c>
    </row>
    <row r="250" spans="1:6" x14ac:dyDescent="0.45">
      <c r="A250" s="4">
        <v>5</v>
      </c>
      <c r="B250" s="25" t="s">
        <v>32632</v>
      </c>
      <c r="C250" s="25" t="s">
        <v>91</v>
      </c>
      <c r="D250" s="26" t="s">
        <v>2432</v>
      </c>
      <c r="F250" s="4">
        <v>2686</v>
      </c>
    </row>
    <row r="251" spans="1:6" x14ac:dyDescent="0.45">
      <c r="A251" s="4">
        <v>5</v>
      </c>
      <c r="B251" s="25" t="s">
        <v>32633</v>
      </c>
      <c r="C251" s="25" t="s">
        <v>47</v>
      </c>
      <c r="D251" s="26" t="s">
        <v>8356</v>
      </c>
      <c r="F251" s="4">
        <v>2393</v>
      </c>
    </row>
    <row r="252" spans="1:6" x14ac:dyDescent="0.45">
      <c r="A252" s="4">
        <v>5</v>
      </c>
      <c r="B252" s="25" t="s">
        <v>32634</v>
      </c>
      <c r="C252" s="25" t="s">
        <v>90</v>
      </c>
      <c r="D252" s="26" t="s">
        <v>1665</v>
      </c>
      <c r="F252" s="4">
        <v>616</v>
      </c>
    </row>
    <row r="253" spans="1:6" x14ac:dyDescent="0.45">
      <c r="A253" s="4">
        <v>6</v>
      </c>
      <c r="B253" s="25" t="s">
        <v>32635</v>
      </c>
      <c r="C253" s="25">
        <v>9000057877</v>
      </c>
      <c r="D253" s="26" t="s">
        <v>1120</v>
      </c>
      <c r="F253" s="4">
        <v>2934</v>
      </c>
    </row>
    <row r="254" spans="1:6" x14ac:dyDescent="0.45">
      <c r="A254" s="4">
        <v>6</v>
      </c>
      <c r="B254" s="25" t="s">
        <v>32636</v>
      </c>
      <c r="C254" s="25">
        <v>670534</v>
      </c>
      <c r="D254" s="26" t="s">
        <v>10292</v>
      </c>
      <c r="E254" s="25" t="s">
        <v>32404</v>
      </c>
      <c r="F254" s="4">
        <v>124</v>
      </c>
    </row>
    <row r="255" spans="1:6" x14ac:dyDescent="0.45">
      <c r="A255" s="4">
        <v>6</v>
      </c>
      <c r="B255" s="25" t="s">
        <v>32636</v>
      </c>
      <c r="C255" s="25">
        <v>670534</v>
      </c>
      <c r="D255" s="26" t="s">
        <v>10295</v>
      </c>
      <c r="E255" s="25" t="s">
        <v>32405</v>
      </c>
      <c r="F255" s="4">
        <v>637</v>
      </c>
    </row>
    <row r="256" spans="1:6" x14ac:dyDescent="0.45">
      <c r="A256" s="4">
        <v>6</v>
      </c>
      <c r="B256" s="25" t="s">
        <v>32637</v>
      </c>
      <c r="C256" s="25">
        <v>667921</v>
      </c>
      <c r="D256" s="26" t="s">
        <v>9728</v>
      </c>
      <c r="F256" s="4">
        <v>189</v>
      </c>
    </row>
    <row r="257" spans="1:6" x14ac:dyDescent="0.45">
      <c r="A257" s="4">
        <v>6</v>
      </c>
      <c r="B257" s="25" t="s">
        <v>32638</v>
      </c>
      <c r="C257" s="25">
        <v>662917</v>
      </c>
      <c r="D257" s="26" t="s">
        <v>7063</v>
      </c>
      <c r="F257" s="4">
        <v>1708</v>
      </c>
    </row>
    <row r="258" spans="1:6" x14ac:dyDescent="0.45">
      <c r="A258" s="4">
        <v>6</v>
      </c>
      <c r="B258" s="25" t="s">
        <v>32639</v>
      </c>
      <c r="C258" s="25">
        <v>908029</v>
      </c>
      <c r="D258" s="26" t="s">
        <v>13014</v>
      </c>
      <c r="F258" s="4">
        <v>2209</v>
      </c>
    </row>
    <row r="259" spans="1:6" x14ac:dyDescent="0.45">
      <c r="A259" s="4">
        <v>6</v>
      </c>
      <c r="B259" s="25" t="s">
        <v>32640</v>
      </c>
      <c r="C259" s="25">
        <v>9000058366</v>
      </c>
      <c r="D259" s="26" t="s">
        <v>1131</v>
      </c>
      <c r="F259" s="4">
        <v>689</v>
      </c>
    </row>
    <row r="260" spans="1:6" x14ac:dyDescent="0.45">
      <c r="A260" s="4">
        <v>6</v>
      </c>
      <c r="B260" s="25" t="s">
        <v>32641</v>
      </c>
      <c r="C260" s="25">
        <v>9000054023</v>
      </c>
      <c r="D260" s="26" t="s">
        <v>1133</v>
      </c>
      <c r="F260" s="4">
        <v>2455</v>
      </c>
    </row>
    <row r="261" spans="1:6" x14ac:dyDescent="0.45">
      <c r="A261" s="4">
        <v>6</v>
      </c>
      <c r="B261" s="25" t="s">
        <v>32642</v>
      </c>
      <c r="C261" s="25">
        <v>913095</v>
      </c>
      <c r="D261" s="26" t="s">
        <v>13570</v>
      </c>
      <c r="F261" s="4">
        <v>944</v>
      </c>
    </row>
    <row r="262" spans="1:6" x14ac:dyDescent="0.45">
      <c r="A262" s="4">
        <v>6</v>
      </c>
      <c r="B262" s="25" t="s">
        <v>32643</v>
      </c>
      <c r="C262" s="25" t="s">
        <v>1138</v>
      </c>
      <c r="D262" s="26" t="s">
        <v>15265</v>
      </c>
      <c r="E262" s="25" t="s">
        <v>32404</v>
      </c>
      <c r="F262" s="4">
        <v>112</v>
      </c>
    </row>
    <row r="263" spans="1:6" x14ac:dyDescent="0.45">
      <c r="A263" s="4">
        <v>6</v>
      </c>
      <c r="B263" s="25" t="s">
        <v>32643</v>
      </c>
      <c r="C263" s="25" t="s">
        <v>1138</v>
      </c>
      <c r="D263" s="26" t="s">
        <v>15267</v>
      </c>
      <c r="E263" s="25" t="s">
        <v>32405</v>
      </c>
      <c r="F263" s="4">
        <v>1957</v>
      </c>
    </row>
    <row r="264" spans="1:6" x14ac:dyDescent="0.45">
      <c r="A264" s="4">
        <v>6</v>
      </c>
      <c r="B264" s="25" t="s">
        <v>32644</v>
      </c>
      <c r="C264" s="25">
        <v>9000048253</v>
      </c>
      <c r="D264" s="26" t="s">
        <v>1141</v>
      </c>
      <c r="F264" s="4">
        <v>260</v>
      </c>
    </row>
    <row r="265" spans="1:6" x14ac:dyDescent="0.45">
      <c r="A265" s="4">
        <v>6</v>
      </c>
      <c r="B265" s="25" t="s">
        <v>32645</v>
      </c>
      <c r="C265" s="25">
        <v>9000065077</v>
      </c>
      <c r="D265" s="26" t="s">
        <v>1143</v>
      </c>
      <c r="E265" s="25" t="s">
        <v>32404</v>
      </c>
      <c r="F265" s="4">
        <v>120</v>
      </c>
    </row>
    <row r="266" spans="1:6" x14ac:dyDescent="0.45">
      <c r="A266" s="4">
        <v>6</v>
      </c>
      <c r="B266" s="25" t="s">
        <v>32645</v>
      </c>
      <c r="C266" s="25">
        <v>9000065077</v>
      </c>
      <c r="D266" s="26" t="s">
        <v>1145</v>
      </c>
      <c r="E266" s="25" t="s">
        <v>32405</v>
      </c>
      <c r="F266" s="4">
        <v>1000</v>
      </c>
    </row>
    <row r="267" spans="1:6" x14ac:dyDescent="0.45">
      <c r="A267" s="4">
        <v>6</v>
      </c>
      <c r="B267" s="25" t="s">
        <v>32646</v>
      </c>
      <c r="C267" s="25">
        <v>928444</v>
      </c>
      <c r="D267" s="26" t="s">
        <v>14929</v>
      </c>
      <c r="F267" s="4">
        <v>866</v>
      </c>
    </row>
    <row r="268" spans="1:6" x14ac:dyDescent="0.45">
      <c r="A268" s="4">
        <v>6</v>
      </c>
      <c r="B268" s="25" t="s">
        <v>32647</v>
      </c>
      <c r="C268" s="25" t="s">
        <v>46</v>
      </c>
      <c r="D268" s="26" t="s">
        <v>5975</v>
      </c>
      <c r="F268" s="4">
        <v>2868</v>
      </c>
    </row>
    <row r="269" spans="1:6" x14ac:dyDescent="0.45">
      <c r="A269" s="4">
        <v>6</v>
      </c>
      <c r="B269" s="25" t="s">
        <v>32648</v>
      </c>
      <c r="C269" s="25">
        <v>9000063611</v>
      </c>
      <c r="D269" s="26" t="s">
        <v>1150</v>
      </c>
      <c r="F269" s="4">
        <v>1738</v>
      </c>
    </row>
    <row r="270" spans="1:6" x14ac:dyDescent="0.45">
      <c r="A270" s="4">
        <v>6</v>
      </c>
      <c r="B270" s="25" t="s">
        <v>32649</v>
      </c>
      <c r="C270" s="25">
        <v>9000065602</v>
      </c>
      <c r="D270" s="26" t="s">
        <v>1152</v>
      </c>
      <c r="F270" s="4">
        <v>858</v>
      </c>
    </row>
    <row r="271" spans="1:6" x14ac:dyDescent="0.45">
      <c r="A271" s="4">
        <v>6</v>
      </c>
      <c r="B271" s="25" t="s">
        <v>32650</v>
      </c>
      <c r="C271" s="25">
        <v>9000060617</v>
      </c>
      <c r="D271" s="26" t="s">
        <v>838</v>
      </c>
      <c r="F271" s="4">
        <v>3232</v>
      </c>
    </row>
    <row r="272" spans="1:6" x14ac:dyDescent="0.45">
      <c r="A272" s="4">
        <v>6</v>
      </c>
      <c r="B272" s="25" t="s">
        <v>32651</v>
      </c>
      <c r="C272" s="25">
        <v>661366</v>
      </c>
      <c r="D272" s="26" t="s">
        <v>6854</v>
      </c>
      <c r="F272" s="4">
        <v>4058</v>
      </c>
    </row>
    <row r="273" spans="1:6" x14ac:dyDescent="0.45">
      <c r="A273" s="4">
        <v>6</v>
      </c>
      <c r="B273" s="25" t="s">
        <v>32652</v>
      </c>
      <c r="C273" s="25">
        <v>9000066595</v>
      </c>
      <c r="D273" s="26" t="s">
        <v>1663</v>
      </c>
      <c r="F273" s="4">
        <v>876</v>
      </c>
    </row>
    <row r="274" spans="1:6" x14ac:dyDescent="0.45">
      <c r="A274" s="4">
        <v>6</v>
      </c>
      <c r="B274" s="25" t="s">
        <v>32653</v>
      </c>
      <c r="C274" s="25">
        <v>654605</v>
      </c>
      <c r="D274" s="26" t="s">
        <v>6073</v>
      </c>
      <c r="F274" s="4">
        <v>940</v>
      </c>
    </row>
    <row r="275" spans="1:6" x14ac:dyDescent="0.45">
      <c r="A275" s="4">
        <v>6</v>
      </c>
      <c r="B275" s="25" t="s">
        <v>32654</v>
      </c>
      <c r="C275" s="25" t="s">
        <v>1729</v>
      </c>
      <c r="D275" s="26" t="s">
        <v>1971</v>
      </c>
      <c r="F275" s="4">
        <v>2432</v>
      </c>
    </row>
    <row r="276" spans="1:6" x14ac:dyDescent="0.45">
      <c r="A276" s="4">
        <v>6</v>
      </c>
      <c r="B276" s="25" t="s">
        <v>32655</v>
      </c>
      <c r="C276" s="25">
        <v>9000066937</v>
      </c>
      <c r="D276" s="26" t="s">
        <v>1172</v>
      </c>
      <c r="E276" s="25" t="s">
        <v>32404</v>
      </c>
      <c r="F276" s="4">
        <v>452</v>
      </c>
    </row>
    <row r="277" spans="1:6" x14ac:dyDescent="0.45">
      <c r="A277" s="4">
        <v>6</v>
      </c>
      <c r="B277" s="25" t="s">
        <v>32655</v>
      </c>
      <c r="C277" s="25">
        <v>9000066937</v>
      </c>
      <c r="D277" s="26" t="s">
        <v>1174</v>
      </c>
      <c r="E277" s="25" t="s">
        <v>32405</v>
      </c>
      <c r="F277" s="4">
        <v>2000</v>
      </c>
    </row>
    <row r="278" spans="1:6" x14ac:dyDescent="0.45">
      <c r="A278" s="4">
        <v>6</v>
      </c>
      <c r="B278" s="25" t="s">
        <v>32656</v>
      </c>
      <c r="C278" s="25">
        <v>513517</v>
      </c>
      <c r="D278" s="26" t="s">
        <v>3039</v>
      </c>
      <c r="F278" s="4">
        <v>1496</v>
      </c>
    </row>
    <row r="279" spans="1:6" x14ac:dyDescent="0.45">
      <c r="A279" s="4">
        <v>6</v>
      </c>
      <c r="B279" s="25" t="s">
        <v>32657</v>
      </c>
      <c r="C279" s="25">
        <v>678794</v>
      </c>
      <c r="D279" s="26" t="s">
        <v>10908</v>
      </c>
      <c r="F279" s="4">
        <v>2524</v>
      </c>
    </row>
    <row r="280" spans="1:6" x14ac:dyDescent="0.45">
      <c r="A280" s="4">
        <v>6</v>
      </c>
      <c r="B280" s="25" t="s">
        <v>32658</v>
      </c>
      <c r="C280" s="25">
        <v>9000066849</v>
      </c>
      <c r="D280" s="26" t="s">
        <v>1723</v>
      </c>
      <c r="E280" s="25" t="s">
        <v>32404</v>
      </c>
      <c r="F280" s="4">
        <v>488</v>
      </c>
    </row>
    <row r="281" spans="1:6" x14ac:dyDescent="0.45">
      <c r="A281" s="4">
        <v>6</v>
      </c>
      <c r="B281" s="25" t="s">
        <v>32658</v>
      </c>
      <c r="C281" s="25">
        <v>9000066849</v>
      </c>
      <c r="D281" s="26" t="s">
        <v>1725</v>
      </c>
      <c r="E281" s="25" t="s">
        <v>32405</v>
      </c>
      <c r="F281" s="4">
        <v>2000</v>
      </c>
    </row>
    <row r="282" spans="1:6" x14ac:dyDescent="0.45">
      <c r="A282" s="4">
        <v>6</v>
      </c>
      <c r="B282" s="25" t="s">
        <v>32659</v>
      </c>
      <c r="C282" s="25">
        <v>9000044952</v>
      </c>
      <c r="D282" s="26" t="s">
        <v>1177</v>
      </c>
      <c r="F282" s="4">
        <v>2095</v>
      </c>
    </row>
    <row r="283" spans="1:6" x14ac:dyDescent="0.45">
      <c r="A283" s="4">
        <v>6</v>
      </c>
      <c r="B283" s="25" t="s">
        <v>32660</v>
      </c>
      <c r="C283" s="25">
        <v>9000067544</v>
      </c>
      <c r="D283" s="26" t="s">
        <v>1721</v>
      </c>
      <c r="F283" s="4">
        <v>1694</v>
      </c>
    </row>
    <row r="284" spans="1:6" x14ac:dyDescent="0.45">
      <c r="A284" s="4">
        <v>6</v>
      </c>
      <c r="B284" s="25" t="s">
        <v>32661</v>
      </c>
      <c r="C284" s="25" t="s">
        <v>1180</v>
      </c>
      <c r="D284" s="26" t="s">
        <v>7851</v>
      </c>
      <c r="F284" s="4">
        <v>1854</v>
      </c>
    </row>
    <row r="285" spans="1:6" x14ac:dyDescent="0.45">
      <c r="A285" s="4">
        <v>6</v>
      </c>
      <c r="B285" s="25" t="s">
        <v>32662</v>
      </c>
      <c r="C285" s="25">
        <v>670873</v>
      </c>
      <c r="D285" s="26" t="s">
        <v>10352</v>
      </c>
      <c r="F285" s="4">
        <v>2661</v>
      </c>
    </row>
    <row r="286" spans="1:6" x14ac:dyDescent="0.45">
      <c r="A286" s="4">
        <v>6</v>
      </c>
      <c r="B286" s="25" t="s">
        <v>32663</v>
      </c>
      <c r="C286" s="25" t="s">
        <v>48</v>
      </c>
      <c r="D286" s="26" t="s">
        <v>7994</v>
      </c>
      <c r="F286" s="4">
        <v>2482</v>
      </c>
    </row>
    <row r="287" spans="1:6" x14ac:dyDescent="0.45">
      <c r="A287" s="4">
        <v>6</v>
      </c>
      <c r="B287" s="25" t="s">
        <v>32664</v>
      </c>
      <c r="C287" s="25">
        <v>9000066712</v>
      </c>
      <c r="D287" s="26" t="s">
        <v>1716</v>
      </c>
      <c r="E287" s="25" t="s">
        <v>32404</v>
      </c>
      <c r="F287" s="4">
        <v>252</v>
      </c>
    </row>
    <row r="288" spans="1:6" x14ac:dyDescent="0.45">
      <c r="A288" s="4">
        <v>6</v>
      </c>
      <c r="B288" s="25" t="s">
        <v>32664</v>
      </c>
      <c r="C288" s="25">
        <v>9000066712</v>
      </c>
      <c r="D288" s="26" t="s">
        <v>1718</v>
      </c>
      <c r="E288" s="25" t="s">
        <v>32405</v>
      </c>
      <c r="F288" s="4">
        <v>2000</v>
      </c>
    </row>
    <row r="289" spans="1:6" x14ac:dyDescent="0.45">
      <c r="A289" s="4">
        <v>6</v>
      </c>
      <c r="B289" s="25" t="s">
        <v>32665</v>
      </c>
      <c r="C289" s="25">
        <v>9000066606</v>
      </c>
      <c r="D289" s="26" t="s">
        <v>1184</v>
      </c>
      <c r="E289" s="25" t="s">
        <v>32404</v>
      </c>
      <c r="F289" s="4">
        <v>498</v>
      </c>
    </row>
    <row r="290" spans="1:6" x14ac:dyDescent="0.45">
      <c r="A290" s="4">
        <v>6</v>
      </c>
      <c r="B290" s="25" t="s">
        <v>32665</v>
      </c>
      <c r="C290" s="25">
        <v>9000066606</v>
      </c>
      <c r="D290" s="26" t="s">
        <v>1186</v>
      </c>
      <c r="E290" s="25" t="s">
        <v>32405</v>
      </c>
      <c r="F290" s="4">
        <v>1000</v>
      </c>
    </row>
    <row r="291" spans="1:6" x14ac:dyDescent="0.45">
      <c r="A291" s="4">
        <v>6</v>
      </c>
      <c r="B291" s="25" t="s">
        <v>32666</v>
      </c>
      <c r="C291" s="25" t="s">
        <v>89</v>
      </c>
      <c r="D291" s="26" t="s">
        <v>10076</v>
      </c>
      <c r="F291" s="4">
        <v>2556</v>
      </c>
    </row>
    <row r="292" spans="1:6" x14ac:dyDescent="0.45">
      <c r="A292" s="4">
        <v>6</v>
      </c>
      <c r="B292" s="25" t="s">
        <v>32667</v>
      </c>
      <c r="C292" s="25">
        <v>669091</v>
      </c>
      <c r="D292" s="26" t="s">
        <v>10273</v>
      </c>
      <c r="F292" s="4">
        <v>1612</v>
      </c>
    </row>
    <row r="293" spans="1:6" x14ac:dyDescent="0.45">
      <c r="A293" s="4">
        <v>6</v>
      </c>
      <c r="B293" s="25" t="s">
        <v>32668</v>
      </c>
      <c r="C293" s="25">
        <v>9000033866</v>
      </c>
      <c r="D293" s="26" t="s">
        <v>1712</v>
      </c>
      <c r="F293" s="4">
        <v>1996</v>
      </c>
    </row>
    <row r="294" spans="1:6" x14ac:dyDescent="0.45">
      <c r="A294" s="4">
        <v>6</v>
      </c>
      <c r="B294" s="25" t="s">
        <v>32669</v>
      </c>
      <c r="C294" s="25">
        <v>724156</v>
      </c>
      <c r="D294" s="26" t="s">
        <v>11978</v>
      </c>
      <c r="F294" s="4">
        <v>1101</v>
      </c>
    </row>
    <row r="295" spans="1:6" x14ac:dyDescent="0.45">
      <c r="A295" s="4">
        <v>6</v>
      </c>
      <c r="B295" s="25" t="s">
        <v>32670</v>
      </c>
      <c r="C295" s="25">
        <v>662525</v>
      </c>
      <c r="D295" s="26" t="s">
        <v>7031</v>
      </c>
      <c r="F295" s="4">
        <v>2499</v>
      </c>
    </row>
    <row r="296" spans="1:6" x14ac:dyDescent="0.45">
      <c r="A296" s="4">
        <v>6</v>
      </c>
      <c r="B296" s="25" t="s">
        <v>32671</v>
      </c>
      <c r="C296" s="25">
        <v>534806</v>
      </c>
      <c r="D296" s="26" t="s">
        <v>3409</v>
      </c>
      <c r="F296" s="4">
        <v>2508</v>
      </c>
    </row>
    <row r="297" spans="1:6" x14ac:dyDescent="0.45">
      <c r="A297" s="4">
        <v>6</v>
      </c>
      <c r="B297" s="25" t="s">
        <v>32672</v>
      </c>
      <c r="C297" s="25" t="s">
        <v>1742</v>
      </c>
      <c r="D297" s="26" t="s">
        <v>4020</v>
      </c>
      <c r="F297" s="4">
        <v>1985</v>
      </c>
    </row>
    <row r="298" spans="1:6" x14ac:dyDescent="0.45">
      <c r="A298" s="4">
        <v>6</v>
      </c>
      <c r="B298" s="25" t="s">
        <v>32673</v>
      </c>
      <c r="C298" s="25" t="s">
        <v>1739</v>
      </c>
      <c r="D298" s="26" t="s">
        <v>8183</v>
      </c>
      <c r="F298" s="4">
        <v>2499</v>
      </c>
    </row>
    <row r="299" spans="1:6" x14ac:dyDescent="0.45">
      <c r="A299" s="4">
        <v>6</v>
      </c>
      <c r="B299" s="25" t="s">
        <v>32674</v>
      </c>
      <c r="C299" s="25" t="s">
        <v>1193</v>
      </c>
      <c r="D299" s="26" t="s">
        <v>8297</v>
      </c>
      <c r="F299" s="4">
        <v>5000</v>
      </c>
    </row>
    <row r="300" spans="1:6" x14ac:dyDescent="0.45">
      <c r="A300" s="4">
        <v>6</v>
      </c>
      <c r="B300" s="25" t="s">
        <v>32675</v>
      </c>
      <c r="C300" s="25">
        <v>9000000358</v>
      </c>
      <c r="D300" s="26" t="s">
        <v>1735</v>
      </c>
      <c r="E300" s="25" t="s">
        <v>32404</v>
      </c>
      <c r="F300" s="4">
        <v>516</v>
      </c>
    </row>
    <row r="301" spans="1:6" x14ac:dyDescent="0.45">
      <c r="A301" s="4">
        <v>6</v>
      </c>
      <c r="B301" s="25" t="s">
        <v>32675</v>
      </c>
      <c r="C301" s="25">
        <v>9000000358</v>
      </c>
      <c r="D301" s="26" t="s">
        <v>1737</v>
      </c>
      <c r="E301" s="25" t="s">
        <v>32405</v>
      </c>
      <c r="F301" s="4">
        <v>3000</v>
      </c>
    </row>
    <row r="302" spans="1:6" x14ac:dyDescent="0.45">
      <c r="A302" s="4">
        <v>6</v>
      </c>
      <c r="B302" s="25" t="s">
        <v>32676</v>
      </c>
      <c r="C302" s="25">
        <v>9000043311</v>
      </c>
      <c r="D302" s="26" t="s">
        <v>1196</v>
      </c>
      <c r="F302" s="4">
        <v>2495</v>
      </c>
    </row>
    <row r="303" spans="1:6" x14ac:dyDescent="0.45">
      <c r="A303" s="4">
        <v>6</v>
      </c>
      <c r="B303" s="25" t="s">
        <v>32677</v>
      </c>
      <c r="C303" s="25">
        <v>9000045568</v>
      </c>
      <c r="D303" s="26" t="s">
        <v>1733</v>
      </c>
      <c r="F303" s="4">
        <v>2497</v>
      </c>
    </row>
    <row r="304" spans="1:6" x14ac:dyDescent="0.45">
      <c r="A304" s="4">
        <v>6</v>
      </c>
      <c r="B304" s="25" t="s">
        <v>32678</v>
      </c>
      <c r="C304" s="25">
        <v>9000047102</v>
      </c>
      <c r="D304" s="26" t="s">
        <v>466</v>
      </c>
      <c r="F304" s="4">
        <v>1117</v>
      </c>
    </row>
    <row r="305" spans="1:6" x14ac:dyDescent="0.45">
      <c r="A305" s="4">
        <v>6</v>
      </c>
      <c r="B305" s="25" t="s">
        <v>32679</v>
      </c>
      <c r="C305" s="25">
        <v>9000053399</v>
      </c>
      <c r="D305" s="26" t="s">
        <v>1731</v>
      </c>
      <c r="F305" s="4">
        <v>2496</v>
      </c>
    </row>
    <row r="306" spans="1:6" x14ac:dyDescent="0.45">
      <c r="A306" s="4">
        <v>7</v>
      </c>
      <c r="B306" s="25" t="s">
        <v>32680</v>
      </c>
      <c r="C306" s="25">
        <v>913103</v>
      </c>
      <c r="D306" s="26" t="s">
        <v>13601</v>
      </c>
      <c r="F306" s="4">
        <v>870</v>
      </c>
    </row>
    <row r="307" spans="1:6" x14ac:dyDescent="0.45">
      <c r="A307" s="4">
        <v>7</v>
      </c>
      <c r="B307" s="25" t="s">
        <v>32681</v>
      </c>
      <c r="C307" s="25">
        <v>9000066666</v>
      </c>
      <c r="D307" s="26" t="s">
        <v>477</v>
      </c>
      <c r="E307" s="25" t="s">
        <v>32404</v>
      </c>
      <c r="F307" s="4">
        <v>620</v>
      </c>
    </row>
    <row r="308" spans="1:6" x14ac:dyDescent="0.45">
      <c r="A308" s="4">
        <v>7</v>
      </c>
      <c r="B308" s="25" t="s">
        <v>32681</v>
      </c>
      <c r="C308" s="25">
        <v>9000066666</v>
      </c>
      <c r="D308" s="26" t="s">
        <v>479</v>
      </c>
      <c r="E308" s="25" t="s">
        <v>32405</v>
      </c>
      <c r="F308" s="4">
        <v>1943</v>
      </c>
    </row>
    <row r="309" spans="1:6" x14ac:dyDescent="0.45">
      <c r="A309" s="4">
        <v>7</v>
      </c>
      <c r="B309" s="25" t="s">
        <v>32682</v>
      </c>
      <c r="C309" s="25">
        <v>9000058028</v>
      </c>
      <c r="D309" s="26" t="s">
        <v>480</v>
      </c>
      <c r="F309" s="4">
        <v>419</v>
      </c>
    </row>
    <row r="310" spans="1:6" x14ac:dyDescent="0.45">
      <c r="A310" s="4">
        <v>7</v>
      </c>
      <c r="B310" s="25" t="s">
        <v>32683</v>
      </c>
      <c r="C310" s="25">
        <v>9000054139</v>
      </c>
      <c r="D310" s="26" t="s">
        <v>482</v>
      </c>
      <c r="F310" s="4">
        <v>1623</v>
      </c>
    </row>
    <row r="311" spans="1:6" x14ac:dyDescent="0.45">
      <c r="A311" s="4">
        <v>7</v>
      </c>
      <c r="B311" s="25" t="s">
        <v>32684</v>
      </c>
      <c r="C311" s="25">
        <v>9000045924</v>
      </c>
      <c r="D311" s="26" t="s">
        <v>1222</v>
      </c>
      <c r="F311" s="4">
        <v>1501</v>
      </c>
    </row>
    <row r="312" spans="1:6" x14ac:dyDescent="0.45">
      <c r="A312" s="4">
        <v>7</v>
      </c>
      <c r="B312" s="25" t="s">
        <v>32685</v>
      </c>
      <c r="C312" s="25">
        <v>9000045399</v>
      </c>
      <c r="D312" s="26" t="s">
        <v>1224</v>
      </c>
      <c r="F312" s="4">
        <v>2982</v>
      </c>
    </row>
    <row r="313" spans="1:6" x14ac:dyDescent="0.45">
      <c r="A313" s="4">
        <v>7</v>
      </c>
      <c r="B313" s="25" t="s">
        <v>32686</v>
      </c>
      <c r="C313" s="25">
        <v>9000041875</v>
      </c>
      <c r="D313" s="26" t="s">
        <v>486</v>
      </c>
      <c r="F313" s="4">
        <v>880</v>
      </c>
    </row>
    <row r="314" spans="1:6" x14ac:dyDescent="0.45">
      <c r="A314" s="4">
        <v>7</v>
      </c>
      <c r="B314" s="25" t="s">
        <v>32687</v>
      </c>
      <c r="C314" s="25">
        <v>9000037024</v>
      </c>
      <c r="D314" s="26" t="s">
        <v>488</v>
      </c>
      <c r="F314" s="4">
        <v>2020</v>
      </c>
    </row>
    <row r="315" spans="1:6" x14ac:dyDescent="0.45">
      <c r="A315" s="4">
        <v>7</v>
      </c>
      <c r="B315" s="25" t="s">
        <v>32688</v>
      </c>
      <c r="C315" s="25">
        <v>9000006307</v>
      </c>
      <c r="D315" s="26" t="s">
        <v>490</v>
      </c>
      <c r="F315" s="4">
        <v>1120</v>
      </c>
    </row>
    <row r="316" spans="1:6" x14ac:dyDescent="0.45">
      <c r="A316" s="4">
        <v>7</v>
      </c>
      <c r="B316" s="25" t="s">
        <v>32689</v>
      </c>
      <c r="C316" s="25" t="s">
        <v>52</v>
      </c>
      <c r="D316" s="26" t="s">
        <v>11569</v>
      </c>
      <c r="F316" s="4">
        <v>571</v>
      </c>
    </row>
    <row r="317" spans="1:6" x14ac:dyDescent="0.45">
      <c r="A317" s="4">
        <v>7</v>
      </c>
      <c r="B317" s="25" t="s">
        <v>32690</v>
      </c>
      <c r="C317" s="25">
        <v>691021</v>
      </c>
      <c r="D317" s="26" t="s">
        <v>11514</v>
      </c>
      <c r="F317" s="4">
        <v>1520</v>
      </c>
    </row>
    <row r="318" spans="1:6" x14ac:dyDescent="0.45">
      <c r="A318" s="4">
        <v>7</v>
      </c>
      <c r="B318" s="25" t="s">
        <v>32691</v>
      </c>
      <c r="C318" s="25">
        <v>666798</v>
      </c>
      <c r="D318" s="26" t="s">
        <v>7457</v>
      </c>
      <c r="F318" s="4">
        <v>1248</v>
      </c>
    </row>
    <row r="319" spans="1:6" x14ac:dyDescent="0.45">
      <c r="A319" s="4">
        <v>7</v>
      </c>
      <c r="B319" s="25" t="s">
        <v>32692</v>
      </c>
      <c r="C319" s="25" t="s">
        <v>53</v>
      </c>
      <c r="D319" s="26" t="s">
        <v>4474</v>
      </c>
      <c r="E319" s="25" t="s">
        <v>32404</v>
      </c>
      <c r="F319" s="4">
        <v>557</v>
      </c>
    </row>
    <row r="320" spans="1:6" x14ac:dyDescent="0.45">
      <c r="A320" s="4">
        <v>7</v>
      </c>
      <c r="B320" s="25" t="s">
        <v>32692</v>
      </c>
      <c r="C320" s="25" t="s">
        <v>53</v>
      </c>
      <c r="D320" s="26" t="s">
        <v>4475</v>
      </c>
      <c r="E320" s="25" t="s">
        <v>32405</v>
      </c>
      <c r="F320" s="4">
        <v>1000</v>
      </c>
    </row>
    <row r="321" spans="1:6" x14ac:dyDescent="0.45">
      <c r="A321" s="4">
        <v>7</v>
      </c>
      <c r="B321" s="25" t="s">
        <v>32693</v>
      </c>
      <c r="C321" s="25">
        <v>918375</v>
      </c>
      <c r="D321" s="26" t="s">
        <v>14165</v>
      </c>
      <c r="F321" s="4">
        <v>1342</v>
      </c>
    </row>
    <row r="322" spans="1:6" x14ac:dyDescent="0.45">
      <c r="A322" s="4">
        <v>7</v>
      </c>
      <c r="B322" s="25" t="s">
        <v>32694</v>
      </c>
      <c r="C322" s="25">
        <v>9000057871</v>
      </c>
      <c r="D322" s="26" t="s">
        <v>1226</v>
      </c>
      <c r="E322" s="25" t="s">
        <v>32404</v>
      </c>
      <c r="F322" s="4">
        <v>55</v>
      </c>
    </row>
    <row r="323" spans="1:6" x14ac:dyDescent="0.45">
      <c r="A323" s="4">
        <v>7</v>
      </c>
      <c r="B323" s="25" t="s">
        <v>32694</v>
      </c>
      <c r="C323" s="25">
        <v>9000057871</v>
      </c>
      <c r="D323" s="26" t="s">
        <v>1228</v>
      </c>
      <c r="E323" s="25" t="s">
        <v>32405</v>
      </c>
      <c r="F323" s="4">
        <v>946</v>
      </c>
    </row>
    <row r="324" spans="1:6" x14ac:dyDescent="0.45">
      <c r="A324" s="4">
        <v>7</v>
      </c>
      <c r="B324" s="25" t="s">
        <v>32695</v>
      </c>
      <c r="C324" s="25">
        <v>677278</v>
      </c>
      <c r="D324" s="26" t="s">
        <v>10777</v>
      </c>
      <c r="F324" s="4">
        <v>2662</v>
      </c>
    </row>
    <row r="325" spans="1:6" x14ac:dyDescent="0.45">
      <c r="A325" s="4">
        <v>7</v>
      </c>
      <c r="B325" s="25" t="s">
        <v>32696</v>
      </c>
      <c r="C325" s="25">
        <v>654632</v>
      </c>
      <c r="D325" s="26" t="s">
        <v>6221</v>
      </c>
      <c r="F325" s="4">
        <v>2437</v>
      </c>
    </row>
    <row r="326" spans="1:6" x14ac:dyDescent="0.45">
      <c r="A326" s="4">
        <v>7</v>
      </c>
      <c r="B326" s="25" t="s">
        <v>32697</v>
      </c>
      <c r="C326" s="25">
        <v>654659</v>
      </c>
      <c r="D326" s="26" t="s">
        <v>6315</v>
      </c>
      <c r="E326" s="25" t="s">
        <v>32404</v>
      </c>
      <c r="F326" s="4">
        <v>499</v>
      </c>
    </row>
    <row r="327" spans="1:6" x14ac:dyDescent="0.45">
      <c r="A327" s="4">
        <v>7</v>
      </c>
      <c r="B327" s="25" t="s">
        <v>32697</v>
      </c>
      <c r="C327" s="25">
        <v>654659</v>
      </c>
      <c r="D327" s="26" t="s">
        <v>6318</v>
      </c>
      <c r="E327" s="25" t="s">
        <v>32405</v>
      </c>
      <c r="F327" s="4">
        <v>2000</v>
      </c>
    </row>
    <row r="328" spans="1:6" x14ac:dyDescent="0.45">
      <c r="A328" s="4">
        <v>7</v>
      </c>
      <c r="B328" s="25" t="s">
        <v>32698</v>
      </c>
      <c r="C328" s="25">
        <v>632718</v>
      </c>
      <c r="D328" s="26" t="s">
        <v>5482</v>
      </c>
      <c r="F328" s="4">
        <v>4109</v>
      </c>
    </row>
    <row r="329" spans="1:6" x14ac:dyDescent="0.45">
      <c r="A329" s="4">
        <v>7</v>
      </c>
      <c r="B329" s="25" t="s">
        <v>32699</v>
      </c>
      <c r="C329" s="25">
        <v>639132</v>
      </c>
      <c r="D329" s="26" t="s">
        <v>5613</v>
      </c>
      <c r="F329" s="4">
        <v>4671</v>
      </c>
    </row>
    <row r="330" spans="1:6" x14ac:dyDescent="0.45">
      <c r="A330" s="4">
        <v>7</v>
      </c>
      <c r="B330" s="25" t="s">
        <v>32700</v>
      </c>
      <c r="C330" s="25">
        <v>9000066607</v>
      </c>
      <c r="D330" s="26" t="s">
        <v>1200</v>
      </c>
      <c r="F330" s="4">
        <v>1624</v>
      </c>
    </row>
    <row r="331" spans="1:6" x14ac:dyDescent="0.45">
      <c r="A331" s="4">
        <v>7</v>
      </c>
      <c r="B331" s="25" t="s">
        <v>32701</v>
      </c>
      <c r="C331" s="25">
        <v>661312</v>
      </c>
      <c r="D331" s="26" t="s">
        <v>6823</v>
      </c>
      <c r="F331" s="4">
        <v>2199</v>
      </c>
    </row>
    <row r="332" spans="1:6" x14ac:dyDescent="0.45">
      <c r="A332" s="4">
        <v>7</v>
      </c>
      <c r="B332" s="25" t="s">
        <v>32702</v>
      </c>
      <c r="C332" s="25" t="s">
        <v>50</v>
      </c>
      <c r="D332" s="26" t="s">
        <v>7870</v>
      </c>
      <c r="F332" s="4">
        <v>611</v>
      </c>
    </row>
    <row r="333" spans="1:6" x14ac:dyDescent="0.45">
      <c r="A333" s="4">
        <v>7</v>
      </c>
      <c r="B333" s="25" t="s">
        <v>32703</v>
      </c>
      <c r="C333" s="25">
        <v>9000002632</v>
      </c>
      <c r="D333" s="26" t="s">
        <v>1764</v>
      </c>
      <c r="F333" s="4">
        <v>952</v>
      </c>
    </row>
    <row r="334" spans="1:6" x14ac:dyDescent="0.45">
      <c r="A334" s="4">
        <v>7</v>
      </c>
      <c r="B334" s="25" t="s">
        <v>32704</v>
      </c>
      <c r="C334" s="25" t="s">
        <v>51</v>
      </c>
      <c r="D334" s="26" t="s">
        <v>8420</v>
      </c>
      <c r="F334" s="4">
        <v>3762</v>
      </c>
    </row>
    <row r="335" spans="1:6" x14ac:dyDescent="0.45">
      <c r="A335" s="4">
        <v>7</v>
      </c>
      <c r="B335" s="25" t="s">
        <v>32705</v>
      </c>
      <c r="C335" s="25">
        <v>9000066603</v>
      </c>
      <c r="D335" s="26" t="s">
        <v>1762</v>
      </c>
      <c r="F335" s="4">
        <v>827</v>
      </c>
    </row>
    <row r="336" spans="1:6" x14ac:dyDescent="0.45">
      <c r="A336" s="4">
        <v>7</v>
      </c>
      <c r="B336" s="25" t="s">
        <v>32706</v>
      </c>
      <c r="C336" s="25" t="s">
        <v>1207</v>
      </c>
      <c r="D336" s="26" t="s">
        <v>4835</v>
      </c>
      <c r="F336" s="4">
        <v>9216</v>
      </c>
    </row>
    <row r="337" spans="1:6" x14ac:dyDescent="0.45">
      <c r="A337" s="4">
        <v>7</v>
      </c>
      <c r="B337" s="25" t="s">
        <v>32707</v>
      </c>
      <c r="C337" s="25" t="s">
        <v>98</v>
      </c>
      <c r="D337" s="26" t="s">
        <v>9779</v>
      </c>
      <c r="F337" s="4">
        <v>3799</v>
      </c>
    </row>
    <row r="338" spans="1:6" x14ac:dyDescent="0.45">
      <c r="A338" s="4">
        <v>7</v>
      </c>
      <c r="B338" s="25" t="s">
        <v>32708</v>
      </c>
      <c r="C338" s="25" t="s">
        <v>54</v>
      </c>
      <c r="D338" s="26" t="s">
        <v>8252</v>
      </c>
      <c r="F338" s="4">
        <v>2591</v>
      </c>
    </row>
    <row r="339" spans="1:6" x14ac:dyDescent="0.45">
      <c r="A339" s="4">
        <v>7</v>
      </c>
      <c r="B339" s="25" t="s">
        <v>32709</v>
      </c>
      <c r="C339" s="25">
        <v>661393</v>
      </c>
      <c r="D339" s="26" t="s">
        <v>6874</v>
      </c>
      <c r="F339" s="4">
        <v>4443</v>
      </c>
    </row>
    <row r="340" spans="1:6" x14ac:dyDescent="0.45">
      <c r="A340" s="4">
        <v>7</v>
      </c>
      <c r="B340" s="25" t="s">
        <v>32710</v>
      </c>
      <c r="C340" s="25" t="s">
        <v>55</v>
      </c>
      <c r="D340" s="26" t="s">
        <v>8166</v>
      </c>
      <c r="F340" s="4">
        <v>1245</v>
      </c>
    </row>
    <row r="341" spans="1:6" x14ac:dyDescent="0.45">
      <c r="A341" s="4">
        <v>7</v>
      </c>
      <c r="B341" s="25" t="s">
        <v>32711</v>
      </c>
      <c r="C341" s="25" t="s">
        <v>97</v>
      </c>
      <c r="D341" s="26" t="s">
        <v>3480</v>
      </c>
      <c r="F341" s="4">
        <v>2263</v>
      </c>
    </row>
    <row r="342" spans="1:6" x14ac:dyDescent="0.45">
      <c r="A342" s="4">
        <v>7</v>
      </c>
      <c r="B342" s="25" t="s">
        <v>32712</v>
      </c>
      <c r="C342" s="25" t="s">
        <v>56</v>
      </c>
      <c r="D342" s="26" t="s">
        <v>7641</v>
      </c>
      <c r="E342" s="25" t="s">
        <v>32404</v>
      </c>
      <c r="F342" s="4">
        <v>300</v>
      </c>
    </row>
    <row r="343" spans="1:6" x14ac:dyDescent="0.45">
      <c r="A343" s="4">
        <v>7</v>
      </c>
      <c r="B343" s="25" t="s">
        <v>32712</v>
      </c>
      <c r="C343" s="25" t="s">
        <v>56</v>
      </c>
      <c r="D343" s="26" t="s">
        <v>7645</v>
      </c>
      <c r="E343" s="25" t="s">
        <v>32405</v>
      </c>
      <c r="F343" s="4">
        <v>5000</v>
      </c>
    </row>
    <row r="344" spans="1:6" x14ac:dyDescent="0.45">
      <c r="A344" s="4">
        <v>7</v>
      </c>
      <c r="B344" s="25" t="s">
        <v>32713</v>
      </c>
      <c r="C344" s="25" t="s">
        <v>96</v>
      </c>
      <c r="D344" s="26" t="s">
        <v>7773</v>
      </c>
      <c r="F344" s="4">
        <v>3027</v>
      </c>
    </row>
    <row r="345" spans="1:6" x14ac:dyDescent="0.45">
      <c r="A345" s="4">
        <v>7</v>
      </c>
      <c r="B345" s="25" t="s">
        <v>32714</v>
      </c>
      <c r="C345" s="25">
        <v>661339</v>
      </c>
      <c r="D345" s="26" t="s">
        <v>6829</v>
      </c>
      <c r="F345" s="4">
        <v>3923</v>
      </c>
    </row>
    <row r="346" spans="1:6" x14ac:dyDescent="0.45">
      <c r="A346" s="4">
        <v>7</v>
      </c>
      <c r="B346" s="25" t="s">
        <v>32715</v>
      </c>
      <c r="C346" s="25">
        <v>667841</v>
      </c>
      <c r="D346" s="26" t="s">
        <v>9542</v>
      </c>
      <c r="F346" s="4">
        <v>2413</v>
      </c>
    </row>
    <row r="347" spans="1:6" x14ac:dyDescent="0.45">
      <c r="A347" s="4">
        <v>7</v>
      </c>
      <c r="B347" s="25" t="s">
        <v>32716</v>
      </c>
      <c r="C347" s="25">
        <v>9000051053</v>
      </c>
      <c r="D347" s="26" t="s">
        <v>1218</v>
      </c>
      <c r="F347" s="4">
        <v>9733</v>
      </c>
    </row>
    <row r="348" spans="1:6" x14ac:dyDescent="0.45">
      <c r="A348" s="4">
        <v>7</v>
      </c>
      <c r="B348" s="25" t="s">
        <v>32717</v>
      </c>
      <c r="C348" s="25">
        <v>9000001036</v>
      </c>
      <c r="D348" s="26" t="s">
        <v>1750</v>
      </c>
      <c r="F348" s="4">
        <v>2552</v>
      </c>
    </row>
    <row r="349" spans="1:6" x14ac:dyDescent="0.45">
      <c r="A349" s="4">
        <v>7</v>
      </c>
      <c r="B349" s="25" t="s">
        <v>32718</v>
      </c>
      <c r="C349" s="25" t="s">
        <v>1296</v>
      </c>
      <c r="D349" s="26" t="s">
        <v>3448</v>
      </c>
      <c r="E349" s="25" t="s">
        <v>32404</v>
      </c>
      <c r="F349" s="4">
        <v>125</v>
      </c>
    </row>
    <row r="350" spans="1:6" x14ac:dyDescent="0.45">
      <c r="A350" s="4">
        <v>7</v>
      </c>
      <c r="B350" s="25" t="s">
        <v>32718</v>
      </c>
      <c r="C350" s="25" t="s">
        <v>1296</v>
      </c>
      <c r="D350" s="26" t="s">
        <v>3452</v>
      </c>
      <c r="E350" s="25" t="s">
        <v>32405</v>
      </c>
      <c r="F350" s="4">
        <v>2000</v>
      </c>
    </row>
    <row r="351" spans="1:6" x14ac:dyDescent="0.45">
      <c r="A351" s="4">
        <v>7</v>
      </c>
      <c r="B351" s="25" t="s">
        <v>32719</v>
      </c>
      <c r="C351" s="25">
        <v>9000044854</v>
      </c>
      <c r="D351" s="26" t="s">
        <v>1775</v>
      </c>
      <c r="E351" s="25" t="s">
        <v>32404</v>
      </c>
      <c r="F351" s="4">
        <v>624</v>
      </c>
    </row>
    <row r="352" spans="1:6" x14ac:dyDescent="0.45">
      <c r="A352" s="4">
        <v>7</v>
      </c>
      <c r="B352" s="25" t="s">
        <v>32719</v>
      </c>
      <c r="C352" s="25">
        <v>9000044854</v>
      </c>
      <c r="D352" s="26" t="s">
        <v>1777</v>
      </c>
      <c r="E352" s="25" t="s">
        <v>32405</v>
      </c>
      <c r="F352" s="4">
        <v>3000</v>
      </c>
    </row>
    <row r="353" spans="1:6" x14ac:dyDescent="0.45">
      <c r="A353" s="4">
        <v>7</v>
      </c>
      <c r="B353" s="25" t="s">
        <v>32720</v>
      </c>
      <c r="C353" s="25" t="s">
        <v>1300</v>
      </c>
      <c r="D353" s="26" t="s">
        <v>10179</v>
      </c>
      <c r="E353" s="25" t="s">
        <v>32404</v>
      </c>
      <c r="F353" s="4">
        <v>623</v>
      </c>
    </row>
    <row r="354" spans="1:6" x14ac:dyDescent="0.45">
      <c r="A354" s="4">
        <v>7</v>
      </c>
      <c r="B354" s="25" t="s">
        <v>32720</v>
      </c>
      <c r="C354" s="25" t="s">
        <v>1300</v>
      </c>
      <c r="D354" s="26" t="s">
        <v>10180</v>
      </c>
      <c r="E354" s="25" t="s">
        <v>32405</v>
      </c>
      <c r="F354" s="4">
        <v>3000</v>
      </c>
    </row>
    <row r="355" spans="1:6" x14ac:dyDescent="0.45">
      <c r="A355" s="4">
        <v>7</v>
      </c>
      <c r="B355" s="25" t="s">
        <v>32721</v>
      </c>
      <c r="C355" s="25">
        <v>9000066591</v>
      </c>
      <c r="D355" s="26" t="s">
        <v>1773</v>
      </c>
      <c r="F355" s="4">
        <v>1192</v>
      </c>
    </row>
    <row r="356" spans="1:6" x14ac:dyDescent="0.45">
      <c r="A356" s="4">
        <v>7</v>
      </c>
      <c r="B356" s="25" t="s">
        <v>32722</v>
      </c>
      <c r="C356" s="25" t="s">
        <v>57</v>
      </c>
      <c r="D356" s="26" t="s">
        <v>8177</v>
      </c>
      <c r="F356" s="4">
        <v>4619</v>
      </c>
    </row>
    <row r="357" spans="1:6" x14ac:dyDescent="0.45">
      <c r="A357" s="4">
        <v>7</v>
      </c>
      <c r="B357" s="25" t="s">
        <v>32723</v>
      </c>
      <c r="C357" s="25" t="s">
        <v>99</v>
      </c>
      <c r="D357" s="26" t="s">
        <v>8066</v>
      </c>
      <c r="E357" s="25" t="s">
        <v>32404</v>
      </c>
      <c r="F357" s="4">
        <v>217</v>
      </c>
    </row>
    <row r="358" spans="1:6" x14ac:dyDescent="0.45">
      <c r="A358" s="4">
        <v>7</v>
      </c>
      <c r="B358" s="25" t="s">
        <v>32723</v>
      </c>
      <c r="C358" s="25" t="s">
        <v>99</v>
      </c>
      <c r="D358" s="26" t="s">
        <v>8064</v>
      </c>
      <c r="E358" s="25" t="s">
        <v>32405</v>
      </c>
      <c r="F358" s="4">
        <v>1125</v>
      </c>
    </row>
    <row r="359" spans="1:6" x14ac:dyDescent="0.45">
      <c r="A359" s="4">
        <v>8</v>
      </c>
      <c r="B359" s="25" t="s">
        <v>32724</v>
      </c>
      <c r="C359" s="25">
        <v>9000066617</v>
      </c>
      <c r="D359" s="26" t="s">
        <v>1233</v>
      </c>
      <c r="F359" s="4">
        <v>2392</v>
      </c>
    </row>
    <row r="360" spans="1:6" x14ac:dyDescent="0.45">
      <c r="A360" s="4">
        <v>8</v>
      </c>
      <c r="B360" s="25" t="s">
        <v>32725</v>
      </c>
      <c r="C360" s="25">
        <v>9000057873</v>
      </c>
      <c r="D360" s="26" t="s">
        <v>1235</v>
      </c>
      <c r="F360" s="4">
        <v>626</v>
      </c>
    </row>
    <row r="361" spans="1:6" x14ac:dyDescent="0.45">
      <c r="A361" s="4">
        <v>8</v>
      </c>
      <c r="B361" s="25" t="s">
        <v>32726</v>
      </c>
      <c r="C361" s="25">
        <v>9000058022</v>
      </c>
      <c r="D361" s="26" t="s">
        <v>1237</v>
      </c>
      <c r="F361" s="4">
        <v>621</v>
      </c>
    </row>
    <row r="362" spans="1:6" x14ac:dyDescent="0.45">
      <c r="A362" s="4">
        <v>8</v>
      </c>
      <c r="B362" s="25" t="s">
        <v>32727</v>
      </c>
      <c r="C362" s="25" t="s">
        <v>1240</v>
      </c>
      <c r="D362" s="26" t="s">
        <v>14160</v>
      </c>
      <c r="F362" s="4">
        <v>419</v>
      </c>
    </row>
    <row r="363" spans="1:6" x14ac:dyDescent="0.45">
      <c r="A363" s="4">
        <v>8</v>
      </c>
      <c r="B363" s="25" t="s">
        <v>32728</v>
      </c>
      <c r="C363" s="25">
        <v>659226</v>
      </c>
      <c r="D363" s="26" t="s">
        <v>6511</v>
      </c>
      <c r="E363" s="25" t="s">
        <v>32404</v>
      </c>
      <c r="F363" s="4">
        <v>404</v>
      </c>
    </row>
    <row r="364" spans="1:6" x14ac:dyDescent="0.45">
      <c r="A364" s="4">
        <v>8</v>
      </c>
      <c r="B364" s="25" t="s">
        <v>32728</v>
      </c>
      <c r="C364" s="25">
        <v>659226</v>
      </c>
      <c r="D364" s="26" t="s">
        <v>6513</v>
      </c>
      <c r="E364" s="25" t="s">
        <v>32405</v>
      </c>
      <c r="F364" s="4">
        <v>3000</v>
      </c>
    </row>
    <row r="365" spans="1:6" x14ac:dyDescent="0.45">
      <c r="A365" s="4">
        <v>8</v>
      </c>
      <c r="B365" s="25" t="s">
        <v>32729</v>
      </c>
      <c r="C365" s="25">
        <v>9000070314</v>
      </c>
      <c r="D365" s="26" t="s">
        <v>1245</v>
      </c>
      <c r="F365" s="4">
        <v>587</v>
      </c>
    </row>
    <row r="366" spans="1:6" x14ac:dyDescent="0.45">
      <c r="A366" s="4">
        <v>8</v>
      </c>
      <c r="B366" s="25" t="s">
        <v>32730</v>
      </c>
      <c r="C366" s="25">
        <v>9000057872</v>
      </c>
      <c r="D366" s="26" t="s">
        <v>1247</v>
      </c>
      <c r="F366" s="4">
        <v>505</v>
      </c>
    </row>
    <row r="367" spans="1:6" x14ac:dyDescent="0.45">
      <c r="A367" s="4">
        <v>8</v>
      </c>
      <c r="B367" s="25" t="s">
        <v>32731</v>
      </c>
      <c r="C367" s="25">
        <v>724254</v>
      </c>
      <c r="D367" s="26" t="s">
        <v>12020</v>
      </c>
      <c r="F367" s="4">
        <v>1589</v>
      </c>
    </row>
    <row r="368" spans="1:6" x14ac:dyDescent="0.45">
      <c r="A368" s="4">
        <v>8</v>
      </c>
      <c r="B368" s="25" t="s">
        <v>32732</v>
      </c>
      <c r="C368" s="25">
        <v>9000069425</v>
      </c>
      <c r="D368" s="26" t="s">
        <v>1251</v>
      </c>
      <c r="F368" s="4">
        <v>1954</v>
      </c>
    </row>
    <row r="369" spans="1:6" x14ac:dyDescent="0.45">
      <c r="A369" s="4">
        <v>8</v>
      </c>
      <c r="B369" s="25" t="s">
        <v>32733</v>
      </c>
      <c r="C369" s="25">
        <v>915707</v>
      </c>
      <c r="D369" s="26" t="s">
        <v>13781</v>
      </c>
      <c r="F369" s="4">
        <v>450</v>
      </c>
    </row>
    <row r="370" spans="1:6" x14ac:dyDescent="0.45">
      <c r="A370" s="4">
        <v>8</v>
      </c>
      <c r="B370" s="25" t="s">
        <v>32734</v>
      </c>
      <c r="C370" s="25">
        <v>9000045488</v>
      </c>
      <c r="D370" s="26" t="s">
        <v>1255</v>
      </c>
      <c r="F370" s="4">
        <v>610</v>
      </c>
    </row>
    <row r="371" spans="1:6" x14ac:dyDescent="0.45">
      <c r="A371" s="4">
        <v>8</v>
      </c>
      <c r="B371" s="25" t="s">
        <v>32735</v>
      </c>
      <c r="C371" s="25">
        <v>913291</v>
      </c>
      <c r="D371" s="26" t="s">
        <v>13624</v>
      </c>
      <c r="F371" s="4">
        <v>1784</v>
      </c>
    </row>
    <row r="372" spans="1:6" x14ac:dyDescent="0.45">
      <c r="A372" s="4">
        <v>8</v>
      </c>
      <c r="B372" s="25" t="s">
        <v>32736</v>
      </c>
      <c r="C372" s="25">
        <v>9000022432</v>
      </c>
      <c r="D372" s="26" t="s">
        <v>1260</v>
      </c>
      <c r="F372" s="4">
        <v>1800</v>
      </c>
    </row>
    <row r="373" spans="1:6" x14ac:dyDescent="0.45">
      <c r="A373" s="4">
        <v>8</v>
      </c>
      <c r="B373" s="25" t="s">
        <v>32737</v>
      </c>
      <c r="C373" s="25">
        <v>9000046995</v>
      </c>
      <c r="D373" s="26" t="s">
        <v>1261</v>
      </c>
      <c r="F373" s="4">
        <v>753</v>
      </c>
    </row>
    <row r="374" spans="1:6" x14ac:dyDescent="0.45">
      <c r="A374" s="4">
        <v>8</v>
      </c>
      <c r="B374" s="25" t="s">
        <v>32738</v>
      </c>
      <c r="C374" s="25">
        <v>9000047138</v>
      </c>
      <c r="D374" s="26" t="s">
        <v>1263</v>
      </c>
      <c r="F374" s="4">
        <v>2229</v>
      </c>
    </row>
    <row r="375" spans="1:6" x14ac:dyDescent="0.45">
      <c r="A375" s="4">
        <v>8</v>
      </c>
      <c r="B375" s="25" t="s">
        <v>32739</v>
      </c>
      <c r="C375" s="25">
        <v>9000052186</v>
      </c>
      <c r="D375" s="26" t="s">
        <v>1265</v>
      </c>
      <c r="F375" s="4">
        <v>387</v>
      </c>
    </row>
    <row r="376" spans="1:6" x14ac:dyDescent="0.45">
      <c r="A376" s="4">
        <v>8</v>
      </c>
      <c r="B376" s="25" t="s">
        <v>32740</v>
      </c>
      <c r="C376" s="25" t="s">
        <v>1268</v>
      </c>
      <c r="D376" s="26" t="s">
        <v>2364</v>
      </c>
      <c r="F376" s="4">
        <v>2020</v>
      </c>
    </row>
    <row r="377" spans="1:6" x14ac:dyDescent="0.45">
      <c r="A377" s="4">
        <v>8</v>
      </c>
      <c r="B377" s="25" t="s">
        <v>32741</v>
      </c>
      <c r="C377" s="25">
        <v>666789</v>
      </c>
      <c r="D377" s="26" t="s">
        <v>7450</v>
      </c>
      <c r="F377" s="4">
        <v>1495</v>
      </c>
    </row>
    <row r="378" spans="1:6" x14ac:dyDescent="0.45">
      <c r="A378" s="4">
        <v>8</v>
      </c>
      <c r="B378" s="25" t="s">
        <v>32742</v>
      </c>
      <c r="C378" s="25">
        <v>666824</v>
      </c>
      <c r="D378" s="26" t="s">
        <v>7473</v>
      </c>
      <c r="F378" s="4">
        <v>622</v>
      </c>
    </row>
    <row r="379" spans="1:6" x14ac:dyDescent="0.45">
      <c r="A379" s="4">
        <v>8</v>
      </c>
      <c r="B379" s="25" t="s">
        <v>32743</v>
      </c>
      <c r="C379" s="25">
        <v>9000048984</v>
      </c>
      <c r="D379" s="26" t="s">
        <v>1274</v>
      </c>
      <c r="F379" s="4">
        <v>570</v>
      </c>
    </row>
    <row r="380" spans="1:6" x14ac:dyDescent="0.45">
      <c r="A380" s="4">
        <v>8</v>
      </c>
      <c r="B380" s="25" t="s">
        <v>32744</v>
      </c>
      <c r="C380" s="25">
        <v>658503</v>
      </c>
      <c r="D380" s="26" t="s">
        <v>6501</v>
      </c>
      <c r="F380" s="4">
        <v>570</v>
      </c>
    </row>
    <row r="381" spans="1:6" x14ac:dyDescent="0.45">
      <c r="A381" s="4">
        <v>8</v>
      </c>
      <c r="B381" s="25" t="s">
        <v>32745</v>
      </c>
      <c r="C381" s="25" t="s">
        <v>1279</v>
      </c>
      <c r="D381" s="26" t="s">
        <v>5415</v>
      </c>
      <c r="E381" s="25" t="s">
        <v>32404</v>
      </c>
      <c r="F381" s="4">
        <v>190</v>
      </c>
    </row>
    <row r="382" spans="1:6" x14ac:dyDescent="0.45">
      <c r="A382" s="4">
        <v>8</v>
      </c>
      <c r="B382" s="25" t="s">
        <v>32745</v>
      </c>
      <c r="C382" s="25" t="s">
        <v>1279</v>
      </c>
      <c r="D382" s="26" t="s">
        <v>5416</v>
      </c>
      <c r="E382" s="25" t="s">
        <v>32405</v>
      </c>
      <c r="F382" s="4">
        <v>1000</v>
      </c>
    </row>
    <row r="383" spans="1:6" x14ac:dyDescent="0.45">
      <c r="A383" s="4">
        <v>8</v>
      </c>
      <c r="B383" s="25" t="s">
        <v>32746</v>
      </c>
      <c r="C383" s="25">
        <v>9000064569</v>
      </c>
      <c r="D383" s="26" t="s">
        <v>1282</v>
      </c>
      <c r="F383" s="4">
        <v>3621</v>
      </c>
    </row>
    <row r="384" spans="1:6" x14ac:dyDescent="0.45">
      <c r="A384" s="4">
        <v>8</v>
      </c>
      <c r="B384" s="25" t="s">
        <v>32747</v>
      </c>
      <c r="C384" s="25">
        <v>663435</v>
      </c>
      <c r="D384" s="26" t="s">
        <v>7213</v>
      </c>
      <c r="F384" s="4">
        <v>347</v>
      </c>
    </row>
    <row r="385" spans="1:6" x14ac:dyDescent="0.45">
      <c r="A385" s="4">
        <v>8</v>
      </c>
      <c r="B385" s="25" t="s">
        <v>32748</v>
      </c>
      <c r="C385" s="25">
        <v>582228</v>
      </c>
      <c r="D385" s="26" t="s">
        <v>4186</v>
      </c>
      <c r="F385" s="4">
        <v>560</v>
      </c>
    </row>
    <row r="386" spans="1:6" x14ac:dyDescent="0.45">
      <c r="A386" s="4">
        <v>8</v>
      </c>
      <c r="B386" s="25" t="s">
        <v>32749</v>
      </c>
      <c r="C386" s="25" t="s">
        <v>1289</v>
      </c>
      <c r="D386" s="26" t="s">
        <v>5634</v>
      </c>
      <c r="F386" s="4">
        <v>5334</v>
      </c>
    </row>
    <row r="387" spans="1:6" x14ac:dyDescent="0.45">
      <c r="A387" s="4">
        <v>8</v>
      </c>
      <c r="B387" s="25" t="s">
        <v>32750</v>
      </c>
      <c r="C387" s="25">
        <v>667627</v>
      </c>
      <c r="D387" s="26" t="s">
        <v>8475</v>
      </c>
      <c r="F387" s="4">
        <v>8320</v>
      </c>
    </row>
    <row r="388" spans="1:6" x14ac:dyDescent="0.45">
      <c r="A388" s="4">
        <v>8</v>
      </c>
      <c r="B388" s="25" t="s">
        <v>32751</v>
      </c>
      <c r="C388" s="25">
        <v>677331</v>
      </c>
      <c r="D388" s="26" t="s">
        <v>10792</v>
      </c>
      <c r="F388" s="4">
        <v>4400</v>
      </c>
    </row>
    <row r="389" spans="1:6" x14ac:dyDescent="0.45">
      <c r="A389" s="4">
        <v>8</v>
      </c>
      <c r="B389" s="25" t="s">
        <v>32752</v>
      </c>
      <c r="C389" s="25">
        <v>667725</v>
      </c>
      <c r="D389" s="26" t="s">
        <v>9276</v>
      </c>
      <c r="F389" s="4">
        <v>4828</v>
      </c>
    </row>
    <row r="390" spans="1:6" x14ac:dyDescent="0.45">
      <c r="A390" s="4">
        <v>8</v>
      </c>
      <c r="B390" s="25" t="s">
        <v>32753</v>
      </c>
      <c r="C390" s="25">
        <v>9000070132</v>
      </c>
      <c r="D390" s="26" t="s">
        <v>1291</v>
      </c>
      <c r="F390" s="4">
        <v>655</v>
      </c>
    </row>
    <row r="391" spans="1:6" x14ac:dyDescent="0.45">
      <c r="A391" s="4">
        <v>8</v>
      </c>
      <c r="B391" s="25" t="s">
        <v>32754</v>
      </c>
      <c r="C391" s="25">
        <v>9000070520</v>
      </c>
      <c r="D391" s="26" t="s">
        <v>1293</v>
      </c>
      <c r="F391" s="4">
        <v>350</v>
      </c>
    </row>
    <row r="392" spans="1:6" x14ac:dyDescent="0.45">
      <c r="A392" s="4">
        <v>9</v>
      </c>
      <c r="B392" s="25" t="s">
        <v>32755</v>
      </c>
      <c r="C392" s="25">
        <v>9000064828</v>
      </c>
      <c r="D392" s="26" t="s">
        <v>1370</v>
      </c>
      <c r="E392" s="25" t="s">
        <v>32404</v>
      </c>
      <c r="F392" s="4">
        <v>618</v>
      </c>
    </row>
    <row r="393" spans="1:6" x14ac:dyDescent="0.45">
      <c r="A393" s="4">
        <v>9</v>
      </c>
      <c r="B393" s="25" t="s">
        <v>32755</v>
      </c>
      <c r="C393" s="25">
        <v>9000064828</v>
      </c>
      <c r="D393" s="26" t="s">
        <v>1372</v>
      </c>
      <c r="E393" s="25" t="s">
        <v>32405</v>
      </c>
      <c r="F393" s="4">
        <v>1000</v>
      </c>
    </row>
    <row r="394" spans="1:6" x14ac:dyDescent="0.45">
      <c r="A394" s="4">
        <v>9</v>
      </c>
      <c r="B394" s="25" t="s">
        <v>32756</v>
      </c>
      <c r="C394" s="25" t="s">
        <v>1374</v>
      </c>
      <c r="D394" s="26" t="s">
        <v>3393</v>
      </c>
      <c r="E394" s="25" t="s">
        <v>32404</v>
      </c>
      <c r="F394" s="4">
        <v>105</v>
      </c>
    </row>
    <row r="395" spans="1:6" x14ac:dyDescent="0.45">
      <c r="A395" s="4">
        <v>9</v>
      </c>
      <c r="B395" s="25" t="s">
        <v>32756</v>
      </c>
      <c r="C395" s="25" t="s">
        <v>1374</v>
      </c>
      <c r="D395" s="26" t="s">
        <v>3395</v>
      </c>
      <c r="E395" s="25" t="s">
        <v>32405</v>
      </c>
      <c r="F395" s="4">
        <v>1000</v>
      </c>
    </row>
    <row r="396" spans="1:6" x14ac:dyDescent="0.45">
      <c r="A396" s="4">
        <v>9</v>
      </c>
      <c r="B396" s="25" t="s">
        <v>32757</v>
      </c>
      <c r="C396" s="25" t="s">
        <v>59</v>
      </c>
      <c r="D396" s="26" t="s">
        <v>3691</v>
      </c>
      <c r="F396" s="4">
        <v>2743</v>
      </c>
    </row>
    <row r="397" spans="1:6" x14ac:dyDescent="0.45">
      <c r="A397" s="4">
        <v>9</v>
      </c>
      <c r="B397" s="25" t="s">
        <v>32758</v>
      </c>
      <c r="C397" s="25">
        <v>9000064829</v>
      </c>
      <c r="D397" s="26" t="s">
        <v>1377</v>
      </c>
      <c r="E397" s="25" t="s">
        <v>32404</v>
      </c>
      <c r="F397" s="4">
        <v>156</v>
      </c>
    </row>
    <row r="398" spans="1:6" x14ac:dyDescent="0.45">
      <c r="A398" s="4">
        <v>9</v>
      </c>
      <c r="B398" s="25" t="s">
        <v>32758</v>
      </c>
      <c r="C398" s="25">
        <v>9000064829</v>
      </c>
      <c r="D398" s="26" t="s">
        <v>1379</v>
      </c>
      <c r="E398" s="25" t="s">
        <v>32405</v>
      </c>
      <c r="F398" s="4">
        <v>1000</v>
      </c>
    </row>
    <row r="399" spans="1:6" x14ac:dyDescent="0.45">
      <c r="A399" s="4">
        <v>9</v>
      </c>
      <c r="B399" s="25" t="s">
        <v>32759</v>
      </c>
      <c r="C399" s="25">
        <v>9000057261</v>
      </c>
      <c r="D399" s="26" t="s">
        <v>1380</v>
      </c>
      <c r="E399" s="25" t="s">
        <v>32404</v>
      </c>
      <c r="F399" s="4">
        <v>599</v>
      </c>
    </row>
    <row r="400" spans="1:6" x14ac:dyDescent="0.45">
      <c r="A400" s="4">
        <v>9</v>
      </c>
      <c r="B400" s="25" t="s">
        <v>32759</v>
      </c>
      <c r="C400" s="25">
        <v>9000057261</v>
      </c>
      <c r="D400" s="26" t="s">
        <v>1382</v>
      </c>
      <c r="E400" s="25" t="s">
        <v>32405</v>
      </c>
      <c r="F400" s="4">
        <v>1744</v>
      </c>
    </row>
    <row r="401" spans="1:6" x14ac:dyDescent="0.45">
      <c r="A401" s="4">
        <v>9</v>
      </c>
      <c r="B401" s="25" t="s">
        <v>32760</v>
      </c>
      <c r="C401" s="25">
        <v>658058</v>
      </c>
      <c r="D401" s="26" t="s">
        <v>6484</v>
      </c>
      <c r="F401" s="4">
        <v>1620</v>
      </c>
    </row>
    <row r="402" spans="1:6" x14ac:dyDescent="0.45">
      <c r="A402" s="4">
        <v>9</v>
      </c>
      <c r="B402" s="25" t="s">
        <v>32761</v>
      </c>
      <c r="C402" s="25">
        <v>666744</v>
      </c>
      <c r="D402" s="26" t="s">
        <v>7400</v>
      </c>
      <c r="F402" s="4">
        <v>814</v>
      </c>
    </row>
    <row r="403" spans="1:6" x14ac:dyDescent="0.45">
      <c r="A403" s="4">
        <v>9</v>
      </c>
      <c r="B403" s="25" t="s">
        <v>32762</v>
      </c>
      <c r="C403" s="25">
        <v>9000046986</v>
      </c>
      <c r="D403" s="26" t="s">
        <v>1387</v>
      </c>
      <c r="E403" s="25" t="s">
        <v>32404</v>
      </c>
      <c r="F403" s="4">
        <v>238</v>
      </c>
    </row>
    <row r="404" spans="1:6" x14ac:dyDescent="0.45">
      <c r="A404" s="4">
        <v>9</v>
      </c>
      <c r="B404" s="25" t="s">
        <v>32762</v>
      </c>
      <c r="C404" s="25">
        <v>9000046986</v>
      </c>
      <c r="D404" s="26" t="s">
        <v>1389</v>
      </c>
      <c r="E404" s="25" t="s">
        <v>32405</v>
      </c>
      <c r="F404" s="4">
        <v>2500</v>
      </c>
    </row>
    <row r="405" spans="1:6" x14ac:dyDescent="0.45">
      <c r="A405" s="4">
        <v>9</v>
      </c>
      <c r="B405" s="25" t="s">
        <v>32763</v>
      </c>
      <c r="C405" s="25">
        <v>9000045915</v>
      </c>
      <c r="D405" s="26" t="s">
        <v>1390</v>
      </c>
      <c r="F405" s="4">
        <v>2326</v>
      </c>
    </row>
    <row r="406" spans="1:6" x14ac:dyDescent="0.45">
      <c r="A406" s="4">
        <v>9</v>
      </c>
      <c r="B406" s="25" t="s">
        <v>32764</v>
      </c>
      <c r="C406" s="25">
        <v>905282</v>
      </c>
      <c r="D406" s="26" t="s">
        <v>12517</v>
      </c>
      <c r="E406" s="25" t="s">
        <v>32404</v>
      </c>
      <c r="F406" s="4">
        <v>294</v>
      </c>
    </row>
    <row r="407" spans="1:6" x14ac:dyDescent="0.45">
      <c r="A407" s="4">
        <v>9</v>
      </c>
      <c r="B407" s="25" t="s">
        <v>32764</v>
      </c>
      <c r="C407" s="25">
        <v>905282</v>
      </c>
      <c r="D407" s="26" t="s">
        <v>12518</v>
      </c>
      <c r="E407" s="25" t="s">
        <v>32405</v>
      </c>
      <c r="F407" s="4">
        <v>1500</v>
      </c>
    </row>
    <row r="408" spans="1:6" x14ac:dyDescent="0.45">
      <c r="A408" s="4">
        <v>9</v>
      </c>
      <c r="B408" s="25" t="s">
        <v>32765</v>
      </c>
      <c r="C408" s="25">
        <v>9000066667</v>
      </c>
      <c r="D408" s="26" t="s">
        <v>1395</v>
      </c>
      <c r="F408" s="4">
        <v>370</v>
      </c>
    </row>
    <row r="409" spans="1:6" x14ac:dyDescent="0.45">
      <c r="A409" s="4">
        <v>9</v>
      </c>
      <c r="B409" s="25" t="s">
        <v>32766</v>
      </c>
      <c r="C409" s="25" t="s">
        <v>1398</v>
      </c>
      <c r="D409" s="26" t="s">
        <v>5853</v>
      </c>
      <c r="F409" s="4">
        <v>405</v>
      </c>
    </row>
    <row r="410" spans="1:6" x14ac:dyDescent="0.45">
      <c r="A410" s="4">
        <v>9</v>
      </c>
      <c r="B410" s="25" t="s">
        <v>32767</v>
      </c>
      <c r="C410" s="25">
        <v>9000052818</v>
      </c>
      <c r="D410" s="26" t="s">
        <v>1400</v>
      </c>
      <c r="F410" s="4">
        <v>1103</v>
      </c>
    </row>
    <row r="411" spans="1:6" x14ac:dyDescent="0.45">
      <c r="A411" s="4">
        <v>9</v>
      </c>
      <c r="B411" s="25" t="s">
        <v>32768</v>
      </c>
      <c r="C411" s="25">
        <v>9000000714</v>
      </c>
      <c r="D411" s="26" t="s">
        <v>1402</v>
      </c>
      <c r="F411" s="4">
        <v>372</v>
      </c>
    </row>
    <row r="412" spans="1:6" x14ac:dyDescent="0.45">
      <c r="A412" s="4">
        <v>9</v>
      </c>
      <c r="B412" s="25" t="s">
        <v>32769</v>
      </c>
      <c r="C412" s="25">
        <v>9000059659</v>
      </c>
      <c r="D412" s="26" t="s">
        <v>1404</v>
      </c>
      <c r="F412" s="4">
        <v>1116</v>
      </c>
    </row>
    <row r="413" spans="1:6" x14ac:dyDescent="0.45">
      <c r="A413" s="4">
        <v>9</v>
      </c>
      <c r="B413" s="25" t="s">
        <v>32770</v>
      </c>
      <c r="C413" s="25" t="s">
        <v>60</v>
      </c>
      <c r="D413" s="26" t="s">
        <v>3133</v>
      </c>
      <c r="F413" s="4">
        <v>239</v>
      </c>
    </row>
    <row r="414" spans="1:6" x14ac:dyDescent="0.45">
      <c r="A414" s="4">
        <v>9</v>
      </c>
      <c r="B414" s="25" t="s">
        <v>32771</v>
      </c>
      <c r="C414" s="25">
        <v>9000066029</v>
      </c>
      <c r="D414" s="26" t="s">
        <v>1408</v>
      </c>
      <c r="E414" s="25" t="s">
        <v>32404</v>
      </c>
      <c r="F414" s="4">
        <v>122</v>
      </c>
    </row>
    <row r="415" spans="1:6" x14ac:dyDescent="0.45">
      <c r="A415" s="4">
        <v>9</v>
      </c>
      <c r="B415" s="25" t="s">
        <v>32771</v>
      </c>
      <c r="C415" s="25">
        <v>9000066029</v>
      </c>
      <c r="D415" s="26" t="s">
        <v>1410</v>
      </c>
      <c r="E415" s="25" t="s">
        <v>32405</v>
      </c>
      <c r="F415" s="4">
        <v>1000</v>
      </c>
    </row>
    <row r="416" spans="1:6" x14ac:dyDescent="0.45">
      <c r="A416" s="4">
        <v>9</v>
      </c>
      <c r="B416" s="25" t="s">
        <v>32772</v>
      </c>
      <c r="C416" s="25" t="s">
        <v>1412</v>
      </c>
      <c r="D416" s="26" t="s">
        <v>2244</v>
      </c>
      <c r="F416" s="4">
        <v>756</v>
      </c>
    </row>
    <row r="417" spans="1:6" x14ac:dyDescent="0.45">
      <c r="A417" s="4">
        <v>9</v>
      </c>
      <c r="B417" s="25" t="s">
        <v>32773</v>
      </c>
      <c r="C417" s="25">
        <v>905353</v>
      </c>
      <c r="D417" s="26" t="s">
        <v>12555</v>
      </c>
      <c r="F417" s="4">
        <v>1916</v>
      </c>
    </row>
    <row r="418" spans="1:6" x14ac:dyDescent="0.45">
      <c r="A418" s="4">
        <v>9</v>
      </c>
      <c r="B418" s="25" t="s">
        <v>32774</v>
      </c>
      <c r="C418" s="25">
        <v>9000058607</v>
      </c>
      <c r="D418" s="26" t="s">
        <v>1416</v>
      </c>
      <c r="F418" s="4">
        <v>2125</v>
      </c>
    </row>
    <row r="419" spans="1:6" x14ac:dyDescent="0.45">
      <c r="A419" s="4">
        <v>9</v>
      </c>
      <c r="B419" s="25" t="s">
        <v>32775</v>
      </c>
      <c r="C419" s="25">
        <v>9000070267</v>
      </c>
      <c r="D419" s="26" t="s">
        <v>1418</v>
      </c>
      <c r="F419" s="4">
        <v>1418</v>
      </c>
    </row>
    <row r="420" spans="1:6" x14ac:dyDescent="0.45">
      <c r="A420" s="4">
        <v>9</v>
      </c>
      <c r="B420" s="25" t="s">
        <v>32776</v>
      </c>
      <c r="C420" s="25" t="s">
        <v>1421</v>
      </c>
      <c r="D420" s="26" t="s">
        <v>2345</v>
      </c>
      <c r="F420" s="4">
        <v>561</v>
      </c>
    </row>
    <row r="421" spans="1:6" x14ac:dyDescent="0.45">
      <c r="A421" s="4">
        <v>9</v>
      </c>
      <c r="B421" s="25" t="s">
        <v>32777</v>
      </c>
      <c r="C421" s="25">
        <v>9000057687</v>
      </c>
      <c r="D421" s="26" t="s">
        <v>1423</v>
      </c>
      <c r="F421" s="4">
        <v>3233</v>
      </c>
    </row>
    <row r="422" spans="1:6" x14ac:dyDescent="0.45">
      <c r="A422" s="4">
        <v>9</v>
      </c>
      <c r="B422" s="25" t="s">
        <v>32778</v>
      </c>
      <c r="C422" s="25" t="s">
        <v>61</v>
      </c>
      <c r="D422" s="26" t="s">
        <v>5280</v>
      </c>
      <c r="F422" s="4">
        <v>2780</v>
      </c>
    </row>
    <row r="423" spans="1:6" x14ac:dyDescent="0.45">
      <c r="A423" s="4">
        <v>9</v>
      </c>
      <c r="B423" s="25" t="s">
        <v>32779</v>
      </c>
      <c r="C423" s="25">
        <v>930218</v>
      </c>
      <c r="D423" s="26" t="s">
        <v>15054</v>
      </c>
      <c r="F423" s="4">
        <v>750</v>
      </c>
    </row>
    <row r="424" spans="1:6" x14ac:dyDescent="0.45">
      <c r="A424" s="4">
        <v>9</v>
      </c>
      <c r="B424" s="25" t="s">
        <v>32780</v>
      </c>
      <c r="C424" s="25">
        <v>662516</v>
      </c>
      <c r="D424" s="26" t="s">
        <v>7022</v>
      </c>
      <c r="E424" s="25" t="s">
        <v>32404</v>
      </c>
      <c r="F424" s="4">
        <v>276</v>
      </c>
    </row>
    <row r="425" spans="1:6" x14ac:dyDescent="0.45">
      <c r="A425" s="4">
        <v>9</v>
      </c>
      <c r="B425" s="25" t="s">
        <v>32780</v>
      </c>
      <c r="C425" s="25">
        <v>662516</v>
      </c>
      <c r="D425" s="26" t="s">
        <v>7024</v>
      </c>
      <c r="E425" s="25" t="s">
        <v>32405</v>
      </c>
      <c r="F425" s="4">
        <v>3000</v>
      </c>
    </row>
    <row r="426" spans="1:6" x14ac:dyDescent="0.45">
      <c r="A426" s="4">
        <v>9</v>
      </c>
      <c r="B426" s="25" t="s">
        <v>32781</v>
      </c>
      <c r="C426" s="25">
        <v>676689</v>
      </c>
      <c r="D426" s="26" t="s">
        <v>10742</v>
      </c>
      <c r="F426" s="4">
        <v>1215</v>
      </c>
    </row>
    <row r="427" spans="1:6" x14ac:dyDescent="0.45">
      <c r="A427" s="4">
        <v>9</v>
      </c>
      <c r="B427" s="25" t="s">
        <v>32782</v>
      </c>
      <c r="C427" s="25">
        <v>9000001063</v>
      </c>
      <c r="D427" s="26" t="s">
        <v>1305</v>
      </c>
      <c r="E427" s="25" t="s">
        <v>32404</v>
      </c>
      <c r="F427" s="4">
        <v>739</v>
      </c>
    </row>
    <row r="428" spans="1:6" x14ac:dyDescent="0.45">
      <c r="A428" s="4">
        <v>9</v>
      </c>
      <c r="B428" s="25" t="s">
        <v>32782</v>
      </c>
      <c r="C428" s="25">
        <v>9000001063</v>
      </c>
      <c r="D428" s="26" t="s">
        <v>1307</v>
      </c>
      <c r="E428" s="25" t="s">
        <v>32405</v>
      </c>
      <c r="F428" s="4">
        <v>3000</v>
      </c>
    </row>
    <row r="429" spans="1:6" x14ac:dyDescent="0.45">
      <c r="A429" s="4">
        <v>9</v>
      </c>
      <c r="B429" s="25" t="s">
        <v>32783</v>
      </c>
      <c r="C429" s="25">
        <v>9000045951</v>
      </c>
      <c r="D429" s="26" t="s">
        <v>1787</v>
      </c>
      <c r="E429" s="25" t="s">
        <v>32404</v>
      </c>
      <c r="F429" s="4">
        <v>625</v>
      </c>
    </row>
    <row r="430" spans="1:6" x14ac:dyDescent="0.45">
      <c r="A430" s="4">
        <v>9</v>
      </c>
      <c r="B430" s="25" t="s">
        <v>32783</v>
      </c>
      <c r="C430" s="25">
        <v>9000045951</v>
      </c>
      <c r="D430" s="26" t="s">
        <v>1789</v>
      </c>
      <c r="E430" s="25" t="s">
        <v>32405</v>
      </c>
      <c r="F430" s="4">
        <v>3000</v>
      </c>
    </row>
    <row r="431" spans="1:6" x14ac:dyDescent="0.45">
      <c r="A431" s="4">
        <v>9</v>
      </c>
      <c r="B431" s="25" t="s">
        <v>32784</v>
      </c>
      <c r="C431" s="25">
        <v>9000052827</v>
      </c>
      <c r="D431" s="26" t="s">
        <v>1308</v>
      </c>
      <c r="F431" s="4">
        <v>871</v>
      </c>
    </row>
    <row r="432" spans="1:6" x14ac:dyDescent="0.45">
      <c r="A432" s="4">
        <v>9</v>
      </c>
      <c r="B432" s="25" t="s">
        <v>32785</v>
      </c>
      <c r="C432" s="25">
        <v>9000057817</v>
      </c>
      <c r="D432" s="26" t="s">
        <v>1784</v>
      </c>
      <c r="E432" s="25" t="s">
        <v>32404</v>
      </c>
      <c r="F432" s="4">
        <v>4</v>
      </c>
    </row>
    <row r="433" spans="1:6" x14ac:dyDescent="0.45">
      <c r="A433" s="4">
        <v>9</v>
      </c>
      <c r="B433" s="25" t="s">
        <v>32785</v>
      </c>
      <c r="C433" s="25">
        <v>9000057817</v>
      </c>
      <c r="D433" s="26" t="s">
        <v>1786</v>
      </c>
      <c r="E433" s="25" t="s">
        <v>32405</v>
      </c>
      <c r="F433" s="4">
        <v>1000</v>
      </c>
    </row>
    <row r="434" spans="1:6" x14ac:dyDescent="0.45">
      <c r="A434" s="4">
        <v>9</v>
      </c>
      <c r="B434" s="25" t="s">
        <v>32786</v>
      </c>
      <c r="C434" s="25">
        <v>9000057855</v>
      </c>
      <c r="D434" s="26" t="s">
        <v>1310</v>
      </c>
      <c r="F434" s="4">
        <v>1883</v>
      </c>
    </row>
    <row r="435" spans="1:6" x14ac:dyDescent="0.45">
      <c r="A435" s="4">
        <v>9</v>
      </c>
      <c r="B435" s="25" t="s">
        <v>32787</v>
      </c>
      <c r="C435" s="25">
        <v>9000066605</v>
      </c>
      <c r="D435" s="26" t="s">
        <v>1781</v>
      </c>
      <c r="E435" s="25" t="s">
        <v>32404</v>
      </c>
      <c r="F435" s="4">
        <v>224</v>
      </c>
    </row>
    <row r="436" spans="1:6" x14ac:dyDescent="0.45">
      <c r="A436" s="4">
        <v>9</v>
      </c>
      <c r="B436" s="25" t="s">
        <v>32787</v>
      </c>
      <c r="C436" s="25">
        <v>9000066605</v>
      </c>
      <c r="D436" s="26" t="s">
        <v>1783</v>
      </c>
      <c r="E436" s="25" t="s">
        <v>32405</v>
      </c>
      <c r="F436" s="4">
        <v>1000</v>
      </c>
    </row>
    <row r="437" spans="1:6" x14ac:dyDescent="0.45">
      <c r="A437" s="4">
        <v>9</v>
      </c>
      <c r="B437" s="25" t="s">
        <v>32788</v>
      </c>
      <c r="C437" s="25">
        <v>920309</v>
      </c>
      <c r="D437" s="26" t="s">
        <v>14434</v>
      </c>
      <c r="E437" s="25" t="s">
        <v>32404</v>
      </c>
      <c r="F437" s="4">
        <v>621</v>
      </c>
    </row>
    <row r="438" spans="1:6" x14ac:dyDescent="0.45">
      <c r="A438" s="4">
        <v>9</v>
      </c>
      <c r="B438" s="25" t="s">
        <v>32788</v>
      </c>
      <c r="C438" s="25">
        <v>920309</v>
      </c>
      <c r="D438" s="26" t="s">
        <v>14436</v>
      </c>
      <c r="E438" s="25" t="s">
        <v>32405</v>
      </c>
      <c r="F438" s="4">
        <v>3000</v>
      </c>
    </row>
    <row r="439" spans="1:6" x14ac:dyDescent="0.45">
      <c r="A439" s="4">
        <v>9</v>
      </c>
      <c r="B439" s="25" t="s">
        <v>32789</v>
      </c>
      <c r="C439" s="25">
        <v>930958</v>
      </c>
      <c r="D439" s="26" t="s">
        <v>15164</v>
      </c>
      <c r="E439" s="25" t="s">
        <v>32404</v>
      </c>
      <c r="F439" s="4">
        <v>433</v>
      </c>
    </row>
    <row r="440" spans="1:6" x14ac:dyDescent="0.45">
      <c r="A440" s="4">
        <v>9</v>
      </c>
      <c r="B440" s="25" t="s">
        <v>32789</v>
      </c>
      <c r="C440" s="25">
        <v>930958</v>
      </c>
      <c r="D440" s="26" t="s">
        <v>15166</v>
      </c>
      <c r="E440" s="25" t="s">
        <v>32405</v>
      </c>
      <c r="F440" s="4">
        <v>3000</v>
      </c>
    </row>
    <row r="441" spans="1:6" x14ac:dyDescent="0.45">
      <c r="A441" s="4">
        <v>10</v>
      </c>
      <c r="B441" s="25" t="s">
        <v>32790</v>
      </c>
      <c r="C441" s="25" t="s">
        <v>62</v>
      </c>
      <c r="D441" s="26" t="s">
        <v>5318</v>
      </c>
      <c r="F441" s="4">
        <v>384</v>
      </c>
    </row>
    <row r="442" spans="1:6" x14ac:dyDescent="0.45">
      <c r="A442" s="4">
        <v>10</v>
      </c>
      <c r="B442" s="25" t="s">
        <v>32791</v>
      </c>
      <c r="C442" s="25">
        <v>913086</v>
      </c>
      <c r="D442" s="26" t="s">
        <v>13560</v>
      </c>
      <c r="F442" s="4">
        <v>626</v>
      </c>
    </row>
    <row r="443" spans="1:6" x14ac:dyDescent="0.45">
      <c r="A443" s="4">
        <v>10</v>
      </c>
      <c r="B443" s="25" t="s">
        <v>32792</v>
      </c>
      <c r="C443" s="25">
        <v>900866</v>
      </c>
      <c r="D443" s="26" t="s">
        <v>12275</v>
      </c>
      <c r="F443" s="4">
        <v>594</v>
      </c>
    </row>
    <row r="444" spans="1:6" x14ac:dyDescent="0.45">
      <c r="A444" s="4">
        <v>10</v>
      </c>
      <c r="B444" s="25" t="s">
        <v>32793</v>
      </c>
      <c r="C444" s="25">
        <v>9000065030</v>
      </c>
      <c r="D444" s="26" t="s">
        <v>1321</v>
      </c>
      <c r="F444" s="4">
        <v>906</v>
      </c>
    </row>
    <row r="445" spans="1:6" x14ac:dyDescent="0.45">
      <c r="A445" s="4">
        <v>10</v>
      </c>
      <c r="B445" s="25" t="s">
        <v>32794</v>
      </c>
      <c r="C445" s="25">
        <v>9000002204</v>
      </c>
      <c r="D445" s="26" t="s">
        <v>1323</v>
      </c>
      <c r="F445" s="4">
        <v>849</v>
      </c>
    </row>
    <row r="446" spans="1:6" x14ac:dyDescent="0.45">
      <c r="A446" s="4">
        <v>10</v>
      </c>
      <c r="B446" s="25" t="s">
        <v>32795</v>
      </c>
      <c r="C446" s="25">
        <v>9000063330</v>
      </c>
      <c r="D446" s="26" t="s">
        <v>1325</v>
      </c>
      <c r="F446" s="4">
        <v>520</v>
      </c>
    </row>
    <row r="447" spans="1:6" x14ac:dyDescent="0.45">
      <c r="A447" s="4">
        <v>10</v>
      </c>
      <c r="B447" s="25" t="s">
        <v>32796</v>
      </c>
      <c r="C447" s="25">
        <v>917795</v>
      </c>
      <c r="D447" s="26" t="s">
        <v>14132</v>
      </c>
      <c r="F447" s="4">
        <v>452</v>
      </c>
    </row>
    <row r="448" spans="1:6" x14ac:dyDescent="0.45">
      <c r="A448" s="4">
        <v>10</v>
      </c>
      <c r="B448" s="25" t="s">
        <v>32797</v>
      </c>
      <c r="C448" s="25" t="s">
        <v>1330</v>
      </c>
      <c r="D448" s="26" t="s">
        <v>7257</v>
      </c>
      <c r="E448" s="25" t="s">
        <v>32404</v>
      </c>
      <c r="F448" s="4">
        <v>82</v>
      </c>
    </row>
    <row r="449" spans="1:6" x14ac:dyDescent="0.45">
      <c r="A449" s="4">
        <v>10</v>
      </c>
      <c r="B449" s="25" t="s">
        <v>32797</v>
      </c>
      <c r="C449" s="25" t="s">
        <v>1330</v>
      </c>
      <c r="D449" s="26" t="s">
        <v>7258</v>
      </c>
      <c r="E449" s="25" t="s">
        <v>32405</v>
      </c>
      <c r="F449" s="4">
        <v>1500</v>
      </c>
    </row>
    <row r="450" spans="1:6" x14ac:dyDescent="0.45">
      <c r="A450" s="4">
        <v>10</v>
      </c>
      <c r="B450" s="25" t="s">
        <v>32798</v>
      </c>
      <c r="C450" s="25">
        <v>915699</v>
      </c>
      <c r="D450" s="26" t="s">
        <v>13771</v>
      </c>
      <c r="F450" s="4">
        <v>454</v>
      </c>
    </row>
    <row r="451" spans="1:6" x14ac:dyDescent="0.45">
      <c r="A451" s="4">
        <v>10</v>
      </c>
      <c r="B451" s="25" t="s">
        <v>32799</v>
      </c>
      <c r="C451" s="25">
        <v>9000059543</v>
      </c>
      <c r="D451" s="26" t="s">
        <v>1335</v>
      </c>
      <c r="F451" s="4">
        <v>432</v>
      </c>
    </row>
    <row r="452" spans="1:6" x14ac:dyDescent="0.45">
      <c r="A452" s="4">
        <v>10</v>
      </c>
      <c r="B452" s="25" t="s">
        <v>32800</v>
      </c>
      <c r="C452" s="25">
        <v>9000041866</v>
      </c>
      <c r="D452" s="26" t="s">
        <v>1337</v>
      </c>
      <c r="E452" s="25" t="s">
        <v>32404</v>
      </c>
      <c r="F452" s="4">
        <v>382</v>
      </c>
    </row>
    <row r="453" spans="1:6" x14ac:dyDescent="0.45">
      <c r="A453" s="4">
        <v>10</v>
      </c>
      <c r="B453" s="25" t="s">
        <v>32800</v>
      </c>
      <c r="C453" s="25">
        <v>9000041866</v>
      </c>
      <c r="D453" s="26" t="s">
        <v>1339</v>
      </c>
      <c r="E453" s="25" t="s">
        <v>32405</v>
      </c>
      <c r="F453" s="4">
        <v>1000</v>
      </c>
    </row>
    <row r="454" spans="1:6" x14ac:dyDescent="0.45">
      <c r="A454" s="4">
        <v>10</v>
      </c>
      <c r="B454" s="25" t="s">
        <v>32801</v>
      </c>
      <c r="C454" s="25">
        <v>672434</v>
      </c>
      <c r="D454" s="26" t="s">
        <v>10367</v>
      </c>
      <c r="F454" s="4">
        <v>1034</v>
      </c>
    </row>
    <row r="455" spans="1:6" x14ac:dyDescent="0.45">
      <c r="A455" s="4">
        <v>10</v>
      </c>
      <c r="B455" s="25" t="s">
        <v>32802</v>
      </c>
      <c r="C455" s="25" t="s">
        <v>63</v>
      </c>
      <c r="D455" s="26" t="s">
        <v>10942</v>
      </c>
      <c r="F455" s="4">
        <v>1571</v>
      </c>
    </row>
    <row r="456" spans="1:6" x14ac:dyDescent="0.45">
      <c r="A456" s="4">
        <v>10</v>
      </c>
      <c r="B456" s="25" t="s">
        <v>32803</v>
      </c>
      <c r="C456" s="25">
        <v>9000045889</v>
      </c>
      <c r="D456" s="26" t="s">
        <v>1344</v>
      </c>
      <c r="F456" s="4">
        <v>1302</v>
      </c>
    </row>
    <row r="457" spans="1:6" x14ac:dyDescent="0.45">
      <c r="A457" s="4">
        <v>10</v>
      </c>
      <c r="B457" s="25" t="s">
        <v>32804</v>
      </c>
      <c r="C457" s="25">
        <v>9000045497</v>
      </c>
      <c r="D457" s="26" t="s">
        <v>1346</v>
      </c>
      <c r="F457" s="4">
        <v>619</v>
      </c>
    </row>
    <row r="458" spans="1:6" x14ac:dyDescent="0.45">
      <c r="A458" s="4">
        <v>10</v>
      </c>
      <c r="B458" s="25" t="s">
        <v>32805</v>
      </c>
      <c r="C458" s="25">
        <v>9000070315</v>
      </c>
      <c r="D458" s="26" t="s">
        <v>1348</v>
      </c>
      <c r="F458" s="4">
        <v>555</v>
      </c>
    </row>
    <row r="459" spans="1:6" x14ac:dyDescent="0.45">
      <c r="A459" s="4">
        <v>10</v>
      </c>
      <c r="B459" s="25" t="s">
        <v>32806</v>
      </c>
      <c r="C459" s="25" t="s">
        <v>64</v>
      </c>
      <c r="D459" s="26" t="s">
        <v>5333</v>
      </c>
      <c r="F459" s="4">
        <v>802</v>
      </c>
    </row>
    <row r="460" spans="1:6" x14ac:dyDescent="0.45">
      <c r="A460" s="4">
        <v>10</v>
      </c>
      <c r="B460" s="25" t="s">
        <v>32807</v>
      </c>
      <c r="C460" s="25">
        <v>9000003177</v>
      </c>
      <c r="D460" s="26" t="s">
        <v>1352</v>
      </c>
      <c r="F460" s="4">
        <v>1236</v>
      </c>
    </row>
    <row r="461" spans="1:6" x14ac:dyDescent="0.45">
      <c r="A461" s="4">
        <v>10</v>
      </c>
      <c r="B461" s="25" t="s">
        <v>32808</v>
      </c>
      <c r="C461" s="25">
        <v>9000003168</v>
      </c>
      <c r="D461" s="26" t="s">
        <v>1354</v>
      </c>
      <c r="F461" s="4">
        <v>144</v>
      </c>
    </row>
    <row r="462" spans="1:6" x14ac:dyDescent="0.45">
      <c r="A462" s="4">
        <v>10</v>
      </c>
      <c r="B462" s="25" t="s">
        <v>32809</v>
      </c>
      <c r="C462" s="25">
        <v>9000057868</v>
      </c>
      <c r="D462" s="26" t="s">
        <v>1356</v>
      </c>
      <c r="E462" s="25" t="s">
        <v>32404</v>
      </c>
      <c r="F462" s="4">
        <v>563</v>
      </c>
    </row>
    <row r="463" spans="1:6" x14ac:dyDescent="0.45">
      <c r="A463" s="4">
        <v>10</v>
      </c>
      <c r="B463" s="25" t="s">
        <v>32809</v>
      </c>
      <c r="C463" s="25">
        <v>9000057868</v>
      </c>
      <c r="D463" s="26" t="s">
        <v>1358</v>
      </c>
      <c r="E463" s="25" t="s">
        <v>32405</v>
      </c>
      <c r="F463" s="4">
        <v>1000</v>
      </c>
    </row>
    <row r="464" spans="1:6" x14ac:dyDescent="0.45">
      <c r="A464" s="4">
        <v>10</v>
      </c>
      <c r="B464" s="25" t="s">
        <v>32810</v>
      </c>
      <c r="C464" s="25">
        <v>933411</v>
      </c>
      <c r="D464" s="26" t="s">
        <v>15201</v>
      </c>
      <c r="F464" s="4">
        <v>1176</v>
      </c>
    </row>
    <row r="465" spans="1:6" x14ac:dyDescent="0.45">
      <c r="A465" s="4">
        <v>10</v>
      </c>
      <c r="B465" s="25" t="s">
        <v>32811</v>
      </c>
      <c r="C465" s="25">
        <v>9000069794</v>
      </c>
      <c r="D465" s="26" t="s">
        <v>1361</v>
      </c>
      <c r="F465" s="4">
        <v>578</v>
      </c>
    </row>
    <row r="466" spans="1:6" x14ac:dyDescent="0.45">
      <c r="A466" s="4">
        <v>10</v>
      </c>
      <c r="B466" s="25" t="s">
        <v>32812</v>
      </c>
      <c r="C466" s="25" t="s">
        <v>1364</v>
      </c>
      <c r="D466" s="26" t="s">
        <v>4759</v>
      </c>
      <c r="F466" s="4">
        <v>621</v>
      </c>
    </row>
    <row r="467" spans="1:6" x14ac:dyDescent="0.45">
      <c r="A467" s="4">
        <v>10</v>
      </c>
      <c r="B467" s="25" t="s">
        <v>32813</v>
      </c>
      <c r="C467" s="25">
        <v>9000058882</v>
      </c>
      <c r="D467" s="26" t="s">
        <v>1366</v>
      </c>
      <c r="F467" s="4">
        <v>622</v>
      </c>
    </row>
    <row r="468" spans="1:6" x14ac:dyDescent="0.45">
      <c r="A468" s="4">
        <v>10</v>
      </c>
      <c r="B468" s="25" t="s">
        <v>32814</v>
      </c>
      <c r="C468" s="25" t="s">
        <v>65</v>
      </c>
      <c r="D468" s="26" t="s">
        <v>4727</v>
      </c>
      <c r="F468" s="4">
        <v>1717</v>
      </c>
    </row>
    <row r="469" spans="1:6" x14ac:dyDescent="0.45">
      <c r="A469" s="4">
        <v>10</v>
      </c>
      <c r="B469" s="25" t="s">
        <v>32815</v>
      </c>
      <c r="C469" s="25">
        <v>9000066313</v>
      </c>
      <c r="D469" s="26" t="s">
        <v>1368</v>
      </c>
      <c r="F469" s="4">
        <v>2036</v>
      </c>
    </row>
    <row r="470" spans="1:6" x14ac:dyDescent="0.45">
      <c r="A470" s="4">
        <v>10</v>
      </c>
      <c r="B470" s="25" t="s">
        <v>32816</v>
      </c>
      <c r="C470" s="25">
        <v>9000053425</v>
      </c>
      <c r="D470" s="26" t="s">
        <v>1790</v>
      </c>
      <c r="E470" s="25" t="s">
        <v>32404</v>
      </c>
      <c r="F470" s="4">
        <v>588</v>
      </c>
    </row>
    <row r="471" spans="1:6" x14ac:dyDescent="0.45">
      <c r="A471" s="4">
        <v>10</v>
      </c>
      <c r="B471" s="25" t="s">
        <v>32816</v>
      </c>
      <c r="C471" s="25">
        <v>9000053425</v>
      </c>
      <c r="D471" s="26" t="s">
        <v>1792</v>
      </c>
      <c r="E471" s="25" t="s">
        <v>32405</v>
      </c>
      <c r="F471" s="4">
        <v>1000</v>
      </c>
    </row>
    <row r="472" spans="1:6" x14ac:dyDescent="0.45">
      <c r="A472" s="4">
        <v>11</v>
      </c>
      <c r="B472" s="25" t="s">
        <v>32817</v>
      </c>
      <c r="C472" s="25">
        <v>912924</v>
      </c>
      <c r="D472" s="26" t="s">
        <v>13522</v>
      </c>
      <c r="F472" s="4">
        <v>355</v>
      </c>
    </row>
    <row r="473" spans="1:6" x14ac:dyDescent="0.45">
      <c r="A473" s="4">
        <v>11</v>
      </c>
      <c r="B473" s="25" t="s">
        <v>32818</v>
      </c>
      <c r="C473" s="25">
        <v>9000045523</v>
      </c>
      <c r="D473" s="26" t="s">
        <v>605</v>
      </c>
      <c r="F473" s="4">
        <v>876</v>
      </c>
    </row>
    <row r="474" spans="1:6" x14ac:dyDescent="0.45">
      <c r="A474" s="4">
        <v>11</v>
      </c>
      <c r="B474" s="25" t="s">
        <v>32819</v>
      </c>
      <c r="C474" s="25">
        <v>9000057854</v>
      </c>
      <c r="D474" s="26" t="s">
        <v>1434</v>
      </c>
      <c r="F474" s="4">
        <v>1674</v>
      </c>
    </row>
    <row r="475" spans="1:6" x14ac:dyDescent="0.45">
      <c r="A475" s="4">
        <v>11</v>
      </c>
      <c r="B475" s="25" t="s">
        <v>32820</v>
      </c>
      <c r="C475" s="25">
        <v>9000057867</v>
      </c>
      <c r="D475" s="26" t="s">
        <v>1436</v>
      </c>
      <c r="F475" s="4">
        <v>480</v>
      </c>
    </row>
    <row r="476" spans="1:6" x14ac:dyDescent="0.45">
      <c r="A476" s="4">
        <v>11</v>
      </c>
      <c r="B476" s="25" t="s">
        <v>32821</v>
      </c>
      <c r="C476" s="25">
        <v>9000054807</v>
      </c>
      <c r="D476" s="26" t="s">
        <v>1438</v>
      </c>
      <c r="F476" s="4">
        <v>1243</v>
      </c>
    </row>
    <row r="477" spans="1:6" x14ac:dyDescent="0.45">
      <c r="A477" s="4">
        <v>11</v>
      </c>
      <c r="B477" s="25" t="s">
        <v>32822</v>
      </c>
      <c r="C477" s="25">
        <v>9000048262</v>
      </c>
      <c r="D477" s="26" t="s">
        <v>1440</v>
      </c>
      <c r="F477" s="4">
        <v>260</v>
      </c>
    </row>
    <row r="478" spans="1:6" x14ac:dyDescent="0.45">
      <c r="A478" s="4">
        <v>11</v>
      </c>
      <c r="B478" s="25" t="s">
        <v>32823</v>
      </c>
      <c r="C478" s="25" t="s">
        <v>1443</v>
      </c>
      <c r="D478" s="26" t="s">
        <v>10930</v>
      </c>
      <c r="F478" s="4">
        <v>217</v>
      </c>
    </row>
    <row r="479" spans="1:6" x14ac:dyDescent="0.45">
      <c r="A479" s="4">
        <v>11</v>
      </c>
      <c r="B479" s="25" t="s">
        <v>32824</v>
      </c>
      <c r="C479" s="25">
        <v>9000048271</v>
      </c>
      <c r="D479" s="26" t="s">
        <v>1445</v>
      </c>
      <c r="F479" s="4">
        <v>798</v>
      </c>
    </row>
    <row r="480" spans="1:6" x14ac:dyDescent="0.45">
      <c r="A480" s="4">
        <v>11</v>
      </c>
      <c r="B480" s="25" t="s">
        <v>32825</v>
      </c>
      <c r="C480" s="25">
        <v>917616</v>
      </c>
      <c r="D480" s="26" t="s">
        <v>14090</v>
      </c>
      <c r="F480" s="4">
        <v>118</v>
      </c>
    </row>
    <row r="481" spans="1:6" x14ac:dyDescent="0.45">
      <c r="A481" s="4">
        <v>11</v>
      </c>
      <c r="B481" s="25" t="s">
        <v>32826</v>
      </c>
      <c r="C481" s="25">
        <v>9000046825</v>
      </c>
      <c r="D481" s="26" t="s">
        <v>1449</v>
      </c>
      <c r="F481" s="4">
        <v>663</v>
      </c>
    </row>
    <row r="482" spans="1:6" x14ac:dyDescent="0.45">
      <c r="A482" s="4">
        <v>11</v>
      </c>
      <c r="B482" s="25" t="s">
        <v>32827</v>
      </c>
      <c r="C482" s="25">
        <v>9000059651</v>
      </c>
      <c r="D482" s="26" t="s">
        <v>1451</v>
      </c>
      <c r="F482" s="4">
        <v>408</v>
      </c>
    </row>
    <row r="483" spans="1:6" x14ac:dyDescent="0.45">
      <c r="A483" s="4">
        <v>11</v>
      </c>
      <c r="B483" s="25" t="s">
        <v>32828</v>
      </c>
      <c r="C483" s="25" t="s">
        <v>67</v>
      </c>
      <c r="D483" s="26" t="s">
        <v>2296</v>
      </c>
      <c r="F483" s="4">
        <v>1167</v>
      </c>
    </row>
    <row r="484" spans="1:6" x14ac:dyDescent="0.45">
      <c r="A484" s="4">
        <v>11</v>
      </c>
      <c r="B484" s="25" t="s">
        <v>32829</v>
      </c>
      <c r="C484" s="25" t="s">
        <v>1456</v>
      </c>
      <c r="D484" s="26" t="s">
        <v>4124</v>
      </c>
      <c r="F484" s="4">
        <v>489</v>
      </c>
    </row>
    <row r="485" spans="1:6" x14ac:dyDescent="0.45">
      <c r="A485" s="4">
        <v>11</v>
      </c>
      <c r="B485" s="25" t="s">
        <v>32830</v>
      </c>
      <c r="C485" s="25">
        <v>661785</v>
      </c>
      <c r="D485" s="26" t="s">
        <v>6978</v>
      </c>
      <c r="F485" s="4">
        <v>1177</v>
      </c>
    </row>
    <row r="486" spans="1:6" x14ac:dyDescent="0.45">
      <c r="A486" s="4">
        <v>11</v>
      </c>
      <c r="B486" s="25" t="s">
        <v>32831</v>
      </c>
      <c r="C486" s="25">
        <v>666771</v>
      </c>
      <c r="D486" s="26" t="s">
        <v>7428</v>
      </c>
      <c r="F486" s="4">
        <v>1217</v>
      </c>
    </row>
    <row r="487" spans="1:6" x14ac:dyDescent="0.45">
      <c r="A487" s="4">
        <v>11</v>
      </c>
      <c r="B487" s="25" t="s">
        <v>32832</v>
      </c>
      <c r="C487" s="25">
        <v>9000057675</v>
      </c>
      <c r="D487" s="26" t="s">
        <v>1462</v>
      </c>
      <c r="F487" s="4">
        <v>2189</v>
      </c>
    </row>
    <row r="488" spans="1:6" x14ac:dyDescent="0.45">
      <c r="A488" s="4">
        <v>11</v>
      </c>
      <c r="B488" s="25" t="s">
        <v>32833</v>
      </c>
      <c r="C488" s="25">
        <v>9000057902</v>
      </c>
      <c r="D488" s="26" t="s">
        <v>1464</v>
      </c>
      <c r="F488" s="4">
        <v>1978</v>
      </c>
    </row>
    <row r="489" spans="1:6" x14ac:dyDescent="0.45">
      <c r="A489" s="4">
        <v>11</v>
      </c>
      <c r="B489" s="25" t="s">
        <v>32834</v>
      </c>
      <c r="C489" s="25">
        <v>929265</v>
      </c>
      <c r="D489" s="26" t="s">
        <v>14979</v>
      </c>
      <c r="E489" s="25" t="s">
        <v>32404</v>
      </c>
      <c r="F489" s="4">
        <v>415</v>
      </c>
    </row>
    <row r="490" spans="1:6" x14ac:dyDescent="0.45">
      <c r="A490" s="4">
        <v>11</v>
      </c>
      <c r="B490" s="25" t="s">
        <v>32834</v>
      </c>
      <c r="C490" s="25">
        <v>929265</v>
      </c>
      <c r="D490" s="26" t="s">
        <v>14981</v>
      </c>
      <c r="E490" s="25" t="s">
        <v>32405</v>
      </c>
      <c r="F490" s="4">
        <v>3000</v>
      </c>
    </row>
    <row r="491" spans="1:6" x14ac:dyDescent="0.45">
      <c r="A491" s="4">
        <v>12</v>
      </c>
      <c r="B491" s="25" t="s">
        <v>32835</v>
      </c>
      <c r="C491" s="25">
        <v>917607</v>
      </c>
      <c r="D491" s="26" t="s">
        <v>13983</v>
      </c>
      <c r="F491" s="4">
        <v>410</v>
      </c>
    </row>
    <row r="492" spans="1:6" x14ac:dyDescent="0.45">
      <c r="A492" s="4">
        <v>12</v>
      </c>
      <c r="B492" s="25" t="s">
        <v>32836</v>
      </c>
      <c r="C492" s="25">
        <v>9000055004</v>
      </c>
      <c r="D492" s="26" t="s">
        <v>624</v>
      </c>
      <c r="F492" s="4">
        <v>367</v>
      </c>
    </row>
    <row r="493" spans="1:6" x14ac:dyDescent="0.45">
      <c r="A493" s="4">
        <v>12</v>
      </c>
      <c r="B493" s="25" t="s">
        <v>32837</v>
      </c>
      <c r="C493" s="25">
        <v>9000003132</v>
      </c>
      <c r="D493" s="26" t="s">
        <v>1468</v>
      </c>
      <c r="E493" s="25" t="s">
        <v>32404</v>
      </c>
      <c r="F493" s="4">
        <v>146</v>
      </c>
    </row>
    <row r="494" spans="1:6" x14ac:dyDescent="0.45">
      <c r="A494" s="4">
        <v>12</v>
      </c>
      <c r="B494" s="25" t="s">
        <v>32837</v>
      </c>
      <c r="C494" s="25">
        <v>9000003132</v>
      </c>
      <c r="D494" s="26" t="s">
        <v>1470</v>
      </c>
      <c r="E494" s="25" t="s">
        <v>32405</v>
      </c>
      <c r="F494" s="4">
        <v>800</v>
      </c>
    </row>
    <row r="495" spans="1:6" x14ac:dyDescent="0.45">
      <c r="A495" s="4">
        <v>12</v>
      </c>
      <c r="B495" s="25" t="s">
        <v>32838</v>
      </c>
      <c r="C495" s="25">
        <v>937407</v>
      </c>
      <c r="D495" s="26" t="s">
        <v>15532</v>
      </c>
      <c r="F495" s="4">
        <v>1155</v>
      </c>
    </row>
    <row r="496" spans="1:6" x14ac:dyDescent="0.45">
      <c r="A496" s="4">
        <v>12</v>
      </c>
      <c r="B496" s="25" t="s">
        <v>32839</v>
      </c>
      <c r="C496" s="25">
        <v>934731</v>
      </c>
      <c r="D496" s="26" t="s">
        <v>15278</v>
      </c>
      <c r="E496" s="25" t="s">
        <v>32404</v>
      </c>
      <c r="F496" s="4">
        <v>52</v>
      </c>
    </row>
    <row r="497" spans="1:6" x14ac:dyDescent="0.45">
      <c r="A497" s="4">
        <v>12</v>
      </c>
      <c r="B497" s="25" t="s">
        <v>32839</v>
      </c>
      <c r="C497" s="25">
        <v>934731</v>
      </c>
      <c r="D497" s="26" t="s">
        <v>15280</v>
      </c>
      <c r="E497" s="25" t="s">
        <v>32405</v>
      </c>
      <c r="F497" s="4">
        <v>500</v>
      </c>
    </row>
    <row r="498" spans="1:6" x14ac:dyDescent="0.45">
      <c r="A498" s="4">
        <v>12</v>
      </c>
      <c r="B498" s="25" t="s">
        <v>32840</v>
      </c>
      <c r="C498" s="25" t="s">
        <v>68</v>
      </c>
      <c r="D498" s="26" t="s">
        <v>13790</v>
      </c>
      <c r="E498" s="25" t="s">
        <v>32404</v>
      </c>
      <c r="F498" s="4">
        <v>845</v>
      </c>
    </row>
    <row r="499" spans="1:6" x14ac:dyDescent="0.45">
      <c r="A499" s="4">
        <v>12</v>
      </c>
      <c r="B499" s="25" t="s">
        <v>32840</v>
      </c>
      <c r="C499" s="25" t="s">
        <v>68</v>
      </c>
      <c r="D499" s="26" t="s">
        <v>13793</v>
      </c>
      <c r="E499" s="25" t="s">
        <v>32405</v>
      </c>
      <c r="F499" s="4">
        <v>2000</v>
      </c>
    </row>
    <row r="500" spans="1:6" x14ac:dyDescent="0.45">
      <c r="A500" s="4">
        <v>12</v>
      </c>
      <c r="B500" s="25" t="s">
        <v>32841</v>
      </c>
      <c r="C500" s="25">
        <v>9000045381</v>
      </c>
      <c r="D500" s="26" t="s">
        <v>1473</v>
      </c>
      <c r="F500" s="4">
        <v>662</v>
      </c>
    </row>
    <row r="501" spans="1:6" x14ac:dyDescent="0.45">
      <c r="A501" s="4">
        <v>12</v>
      </c>
      <c r="B501" s="25" t="s">
        <v>32842</v>
      </c>
      <c r="C501" s="25">
        <v>9000052943</v>
      </c>
      <c r="D501" s="26" t="s">
        <v>1475</v>
      </c>
      <c r="F501" s="4">
        <v>258</v>
      </c>
    </row>
    <row r="502" spans="1:6" x14ac:dyDescent="0.45">
      <c r="A502" s="4">
        <v>12</v>
      </c>
      <c r="B502" s="25" t="s">
        <v>32843</v>
      </c>
      <c r="C502" s="25">
        <v>9000047441</v>
      </c>
      <c r="D502" s="26" t="s">
        <v>643</v>
      </c>
      <c r="F502" s="4">
        <v>274</v>
      </c>
    </row>
    <row r="503" spans="1:6" x14ac:dyDescent="0.45">
      <c r="A503" s="4">
        <v>12</v>
      </c>
      <c r="B503" s="25" t="s">
        <v>32844</v>
      </c>
      <c r="C503" s="25">
        <v>9000046834</v>
      </c>
      <c r="D503" s="26" t="s">
        <v>1477</v>
      </c>
      <c r="F503" s="4">
        <v>279</v>
      </c>
    </row>
    <row r="504" spans="1:6" x14ac:dyDescent="0.45">
      <c r="A504" s="4">
        <v>12</v>
      </c>
      <c r="B504" s="25" t="s">
        <v>32845</v>
      </c>
      <c r="C504" s="25" t="s">
        <v>69</v>
      </c>
      <c r="D504" s="26" t="s">
        <v>5950</v>
      </c>
      <c r="E504" s="25" t="s">
        <v>32404</v>
      </c>
      <c r="F504" s="4">
        <v>228</v>
      </c>
    </row>
    <row r="505" spans="1:6" x14ac:dyDescent="0.45">
      <c r="A505" s="4">
        <v>12</v>
      </c>
      <c r="B505" s="25" t="s">
        <v>32845</v>
      </c>
      <c r="C505" s="25" t="s">
        <v>69</v>
      </c>
      <c r="D505" s="26" t="s">
        <v>5951</v>
      </c>
      <c r="E505" s="25" t="s">
        <v>32405</v>
      </c>
      <c r="F505" s="4">
        <v>1000</v>
      </c>
    </row>
    <row r="506" spans="1:6" x14ac:dyDescent="0.45">
      <c r="A506" s="4">
        <v>12</v>
      </c>
      <c r="B506" s="25" t="s">
        <v>32846</v>
      </c>
      <c r="C506" s="25" t="s">
        <v>70</v>
      </c>
      <c r="D506" s="26" t="s">
        <v>2193</v>
      </c>
      <c r="F506" s="4">
        <v>452</v>
      </c>
    </row>
    <row r="507" spans="1:6" x14ac:dyDescent="0.45">
      <c r="A507" s="4">
        <v>12</v>
      </c>
      <c r="B507" s="25" t="s">
        <v>32847</v>
      </c>
      <c r="C507" s="25">
        <v>612357</v>
      </c>
      <c r="D507" s="26" t="s">
        <v>4645</v>
      </c>
      <c r="F507" s="4">
        <v>4000</v>
      </c>
    </row>
    <row r="508" spans="1:6" x14ac:dyDescent="0.45">
      <c r="A508" s="4">
        <v>12</v>
      </c>
      <c r="B508" s="25" t="s">
        <v>32848</v>
      </c>
      <c r="C508" s="25">
        <v>9000001027</v>
      </c>
      <c r="D508" s="26" t="s">
        <v>656</v>
      </c>
      <c r="F508" s="4">
        <v>990</v>
      </c>
    </row>
    <row r="509" spans="1:6" x14ac:dyDescent="0.45">
      <c r="A509" s="4">
        <v>12</v>
      </c>
      <c r="B509" s="25" t="s">
        <v>32849</v>
      </c>
      <c r="C509" s="25">
        <v>9000060469</v>
      </c>
      <c r="D509" s="26" t="s">
        <v>1483</v>
      </c>
      <c r="F509" s="4">
        <v>1489</v>
      </c>
    </row>
    <row r="510" spans="1:6" x14ac:dyDescent="0.45">
      <c r="A510" s="4">
        <v>12</v>
      </c>
      <c r="B510" s="25" t="s">
        <v>32850</v>
      </c>
      <c r="C510" s="25">
        <v>917581</v>
      </c>
      <c r="D510" s="26" t="s">
        <v>13959</v>
      </c>
      <c r="F510" s="4">
        <v>294</v>
      </c>
    </row>
    <row r="511" spans="1:6" x14ac:dyDescent="0.45">
      <c r="A511" s="4">
        <v>13</v>
      </c>
      <c r="B511" s="25" t="s">
        <v>32851</v>
      </c>
      <c r="C511" s="25">
        <v>9000046816</v>
      </c>
      <c r="D511" s="26" t="s">
        <v>1485</v>
      </c>
      <c r="F511" s="4">
        <v>215</v>
      </c>
    </row>
    <row r="512" spans="1:6" x14ac:dyDescent="0.45">
      <c r="A512" s="4">
        <v>13</v>
      </c>
      <c r="B512" s="25" t="s">
        <v>32852</v>
      </c>
      <c r="C512" s="25" t="s">
        <v>1488</v>
      </c>
      <c r="D512" s="26" t="s">
        <v>3583</v>
      </c>
      <c r="F512" s="4">
        <v>672</v>
      </c>
    </row>
    <row r="513" spans="1:6" x14ac:dyDescent="0.45">
      <c r="A513" s="4">
        <v>13</v>
      </c>
      <c r="B513" s="25" t="s">
        <v>32853</v>
      </c>
      <c r="C513" s="25">
        <v>9000054986</v>
      </c>
      <c r="D513" s="26" t="s">
        <v>670</v>
      </c>
      <c r="F513" s="4">
        <v>871</v>
      </c>
    </row>
    <row r="514" spans="1:6" x14ac:dyDescent="0.45">
      <c r="A514" s="4">
        <v>13</v>
      </c>
      <c r="B514" s="25" t="s">
        <v>32854</v>
      </c>
      <c r="C514" s="25">
        <v>9000052961</v>
      </c>
      <c r="D514" s="26" t="s">
        <v>1490</v>
      </c>
      <c r="E514" s="25" t="s">
        <v>32404</v>
      </c>
      <c r="F514" s="4">
        <v>143</v>
      </c>
    </row>
    <row r="515" spans="1:6" x14ac:dyDescent="0.45">
      <c r="A515" s="4">
        <v>13</v>
      </c>
      <c r="B515" s="25" t="s">
        <v>32854</v>
      </c>
      <c r="C515" s="25">
        <v>9000052961</v>
      </c>
      <c r="D515" s="26" t="s">
        <v>1492</v>
      </c>
      <c r="E515" s="25" t="s">
        <v>32405</v>
      </c>
      <c r="F515" s="4">
        <v>650</v>
      </c>
    </row>
    <row r="516" spans="1:6" x14ac:dyDescent="0.45">
      <c r="A516" s="4">
        <v>13</v>
      </c>
      <c r="B516" s="25" t="s">
        <v>32855</v>
      </c>
      <c r="C516" s="25" t="s">
        <v>71</v>
      </c>
      <c r="D516" s="26" t="s">
        <v>13397</v>
      </c>
      <c r="F516" s="4">
        <v>377</v>
      </c>
    </row>
    <row r="517" spans="1:6" x14ac:dyDescent="0.45">
      <c r="A517" s="4">
        <v>13</v>
      </c>
      <c r="B517" s="25" t="s">
        <v>32856</v>
      </c>
      <c r="C517" s="25" t="s">
        <v>1494</v>
      </c>
      <c r="D517" s="26" t="s">
        <v>3771</v>
      </c>
      <c r="F517" s="4">
        <v>59</v>
      </c>
    </row>
    <row r="518" spans="1:6" x14ac:dyDescent="0.45">
      <c r="A518" s="4">
        <v>13</v>
      </c>
      <c r="B518" s="25" t="s">
        <v>32857</v>
      </c>
      <c r="C518" s="25" t="s">
        <v>1497</v>
      </c>
      <c r="D518" s="26" t="s">
        <v>3867</v>
      </c>
      <c r="F518" s="4">
        <v>485</v>
      </c>
    </row>
    <row r="519" spans="1:6" x14ac:dyDescent="0.45">
      <c r="A519" s="4">
        <v>13</v>
      </c>
      <c r="B519" s="25" t="s">
        <v>32858</v>
      </c>
      <c r="C519" s="25" t="s">
        <v>72</v>
      </c>
      <c r="D519" s="26" t="s">
        <v>3873</v>
      </c>
      <c r="F519" s="4">
        <v>244</v>
      </c>
    </row>
    <row r="520" spans="1:6" x14ac:dyDescent="0.45">
      <c r="A520" s="4">
        <v>13</v>
      </c>
      <c r="B520" s="25" t="s">
        <v>32859</v>
      </c>
      <c r="C520" s="25" t="s">
        <v>73</v>
      </c>
      <c r="D520" s="26" t="s">
        <v>4743</v>
      </c>
      <c r="F520" s="4">
        <v>494</v>
      </c>
    </row>
    <row r="521" spans="1:6" x14ac:dyDescent="0.45">
      <c r="A521" s="4">
        <v>13</v>
      </c>
      <c r="B521" s="25" t="s">
        <v>32860</v>
      </c>
      <c r="C521" s="25" t="s">
        <v>74</v>
      </c>
      <c r="D521" s="26" t="s">
        <v>10956</v>
      </c>
      <c r="F521" s="4">
        <v>443</v>
      </c>
    </row>
    <row r="522" spans="1:6" x14ac:dyDescent="0.45">
      <c r="A522" s="4">
        <v>13</v>
      </c>
      <c r="B522" s="25" t="s">
        <v>32861</v>
      </c>
      <c r="C522" s="25">
        <v>9000046023</v>
      </c>
      <c r="D522" s="26" t="s">
        <v>1499</v>
      </c>
      <c r="F522" s="4">
        <v>397</v>
      </c>
    </row>
    <row r="523" spans="1:6" x14ac:dyDescent="0.45">
      <c r="A523" s="4">
        <v>13</v>
      </c>
      <c r="B523" s="25" t="s">
        <v>32862</v>
      </c>
      <c r="C523" s="25">
        <v>915663</v>
      </c>
      <c r="D523" s="26" t="s">
        <v>13717</v>
      </c>
      <c r="F523" s="4">
        <v>257</v>
      </c>
    </row>
    <row r="524" spans="1:6" x14ac:dyDescent="0.45">
      <c r="A524" s="4">
        <v>13</v>
      </c>
      <c r="B524" s="25" t="s">
        <v>32863</v>
      </c>
      <c r="C524" s="25">
        <v>9000070347</v>
      </c>
      <c r="D524" s="26" t="s">
        <v>692</v>
      </c>
      <c r="F524" s="4">
        <v>391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5F3AA-2056-45B8-8BE9-3B499E5586DB}">
  <sheetPr codeName="Sheet9">
    <tabColor rgb="FF00B0F0"/>
  </sheetPr>
  <dimension ref="A1"/>
  <sheetViews>
    <sheetView workbookViewId="0"/>
  </sheetViews>
  <sheetFormatPr defaultRowHeight="18" x14ac:dyDescent="0.45"/>
  <cols>
    <col min="1" max="1" width="19.796875" bestFit="1" customWidth="1"/>
    <col min="2" max="2" width="13.09765625" bestFit="1" customWidth="1"/>
    <col min="3" max="3" width="7.09765625" bestFit="1" customWidth="1"/>
    <col min="4" max="4" width="6.5" bestFit="1" customWidth="1"/>
    <col min="5" max="5" width="11" bestFit="1" customWidth="1"/>
    <col min="6" max="6" width="13.296875" bestFit="1" customWidth="1"/>
    <col min="7" max="7" width="12.296875" bestFit="1" customWidth="1"/>
    <col min="8" max="8" width="7.09765625" bestFit="1" customWidth="1"/>
  </cols>
  <sheetData/>
  <phoneticPr fontId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AFC8BC07E3BBA34EB92D3ED2768D585A" ma:contentTypeVersion="18" ma:contentTypeDescription="新しいドキュメントを作成します。" ma:contentTypeScope="" ma:versionID="9ba10dbad3735e47ee61c963a738f673">
  <xsd:schema xmlns:xsd="http://www.w3.org/2001/XMLSchema" xmlns:xs="http://www.w3.org/2001/XMLSchema" xmlns:p="http://schemas.microsoft.com/office/2006/metadata/properties" xmlns:ns2="ea180fb7-6417-4417-bcc2-1a1988547c9d" xmlns:ns3="a7e61ba0-4c47-4710-ac4c-031e401f92bd" targetNamespace="http://schemas.microsoft.com/office/2006/metadata/properties" ma:root="true" ma:fieldsID="1b7f4afe8c63a5d4a626ceff1c014131" ns2:_="" ns3:_="">
    <xsd:import namespace="ea180fb7-6417-4417-bcc2-1a1988547c9d"/>
    <xsd:import namespace="a7e61ba0-4c47-4710-ac4c-031e401f92b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ServiceSearchProperties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180fb7-6417-4417-bcc2-1a1988547c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b053ac32-7e03-4b82-88d1-ba6959e72a0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e61ba0-4c47-4710-ac4c-031e401f92bd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bb655bd8-43ec-4458-8694-0c5137fe8b12}" ma:internalName="TaxCatchAll" ma:showField="CatchAllData" ma:web="a7e61ba0-4c47-4710-ac4c-031e401f92b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a180fb7-6417-4417-bcc2-1a1988547c9d">
      <Terms xmlns="http://schemas.microsoft.com/office/infopath/2007/PartnerControls"/>
    </lcf76f155ced4ddcb4097134ff3c332f>
    <TaxCatchAll xmlns="a7e61ba0-4c47-4710-ac4c-031e401f92b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FCC8DD1-E251-4A7B-B51D-A49515049DB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a180fb7-6417-4417-bcc2-1a1988547c9d"/>
    <ds:schemaRef ds:uri="a7e61ba0-4c47-4710-ac4c-031e401f92b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158172D-980C-4957-A318-1BE712723B7A}">
  <ds:schemaRefs>
    <ds:schemaRef ds:uri="a7e61ba0-4c47-4710-ac4c-031e401f92bd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http://purl.org/dc/elements/1.1/"/>
    <ds:schemaRef ds:uri="http://www.w3.org/XML/1998/namespace"/>
    <ds:schemaRef ds:uri="http://purl.org/dc/dcmitype/"/>
    <ds:schemaRef ds:uri="ea180fb7-6417-4417-bcc2-1a1988547c9d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581564C2-4A05-4934-8379-98FD43E48B0C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ca9c2885-f052-48d0-98f2-4ee2bfc5cc07}" enabled="0" method="" siteId="{ca9c2885-f052-48d0-98f2-4ee2bfc5cc07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1</vt:i4>
      </vt:variant>
    </vt:vector>
  </HeadingPairs>
  <TitlesOfParts>
    <vt:vector size="13" baseType="lpstr">
      <vt:lpstr>計算結果</vt:lpstr>
      <vt:lpstr>計算結果_整形</vt:lpstr>
      <vt:lpstr>セットアップレポート_紐づけ用</vt:lpstr>
      <vt:lpstr>セットアップレポート</vt:lpstr>
      <vt:lpstr>配列</vt:lpstr>
      <vt:lpstr>EGPro</vt:lpstr>
      <vt:lpstr>対応表</vt:lpstr>
      <vt:lpstr>マクロ実行</vt:lpstr>
      <vt:lpstr>印刷入力</vt:lpstr>
      <vt:lpstr>印刷</vt:lpstr>
      <vt:lpstr>現場部品リスト</vt:lpstr>
      <vt:lpstr>所在不明リール</vt:lpstr>
      <vt:lpstr>計算結果_整形!Print_Titles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佐藤 勇希</dc:creator>
  <cp:keywords/>
  <dc:description/>
  <cp:lastModifiedBy>SHINOHARA Soshi (篠原 想詩)</cp:lastModifiedBy>
  <cp:revision/>
  <cp:lastPrinted>2025-10-21T07:55:36Z</cp:lastPrinted>
  <dcterms:created xsi:type="dcterms:W3CDTF">2023-02-10T02:21:20Z</dcterms:created>
  <dcterms:modified xsi:type="dcterms:W3CDTF">2026-09-03T06:08:07Z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0x010100AFC8BC07E3BBA34EB92D3ED2768D585A</vt:lpwstr>
  </property>
  <property fmtid="{D5CDD505-2E9C-101B-9397-08002B2CF9AE}" pid="3" name="MediaServiceImageTags">
    <vt:lpwstr/>
  </property>
</Properties>
</file>